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defaultThemeVersion="166925"/>
  <mc:AlternateContent xmlns:mc="http://schemas.openxmlformats.org/markup-compatibility/2006">
    <mc:Choice Requires="x15">
      <x15ac:absPath xmlns:x15ac="http://schemas.microsoft.com/office/spreadsheetml/2010/11/ac" url="Z:\全社共有\総務部\個人フォルダ\遠藤修一\書式\インボイス書式_2023(R5).10\■インボイス書式最終\協力会社→新和組\"/>
    </mc:Choice>
  </mc:AlternateContent>
  <xr:revisionPtr revIDLastSave="0" documentId="13_ncr:1_{D2D395D8-2074-4829-B689-C61F9FC21C85}" xr6:coauthVersionLast="47" xr6:coauthVersionMax="47" xr10:uidLastSave="{00000000-0000-0000-0000-000000000000}"/>
  <bookViews>
    <workbookView xWindow="-120" yWindow="-120" windowWidth="29040" windowHeight="15720" tabRatio="972" xr2:uid="{2373C2BB-252F-4D52-AE22-DCE505323CBF}"/>
  </bookViews>
  <sheets>
    <sheet name="基本情報入力" sheetId="5" r:id="rId1"/>
    <sheet name="総括請求書 (説明)" sheetId="35" r:id="rId2"/>
    <sheet name="総括請求書" sheetId="10" r:id="rId3"/>
    <sheet name="請負 (説明)" sheetId="45" r:id="rId4"/>
    <sheet name="請負①" sheetId="25" r:id="rId5"/>
    <sheet name="請負②" sheetId="26" r:id="rId6"/>
    <sheet name="請負③" sheetId="27" r:id="rId7"/>
    <sheet name="請負④" sheetId="36" r:id="rId8"/>
    <sheet name="請負⑤" sheetId="37" r:id="rId9"/>
    <sheet name="現場 (説明)" sheetId="44" r:id="rId10"/>
    <sheet name="現場①" sheetId="7" r:id="rId11"/>
    <sheet name="現場②" sheetId="30" r:id="rId12"/>
    <sheet name="現場③" sheetId="31" r:id="rId13"/>
    <sheet name="現場④" sheetId="32" r:id="rId14"/>
    <sheet name="現場⑤" sheetId="33" r:id="rId15"/>
    <sheet name="現場⑥" sheetId="34" r:id="rId16"/>
    <sheet name="現場⑦" sheetId="38" r:id="rId17"/>
    <sheet name="現場⑧" sheetId="39" r:id="rId18"/>
    <sheet name="現場⑨" sheetId="40" r:id="rId19"/>
    <sheet name="現場⑩" sheetId="41" r:id="rId20"/>
    <sheet name="現場⑪" sheetId="46" r:id="rId21"/>
    <sheet name="現場⑫" sheetId="47" r:id="rId22"/>
    <sheet name="現場⑬" sheetId="48" r:id="rId23"/>
    <sheet name="現場⑭" sheetId="49" r:id="rId24"/>
    <sheet name="現場⑮" sheetId="50" r:id="rId25"/>
    <sheet name="現場⑯" sheetId="51" r:id="rId26"/>
    <sheet name="現場⑰" sheetId="52" r:id="rId27"/>
    <sheet name="現場⑱" sheetId="53" r:id="rId28"/>
    <sheet name="現場⑲" sheetId="54" r:id="rId29"/>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C113" i="35" l="1"/>
  <c r="F113" i="35"/>
  <c r="BC112" i="35"/>
  <c r="F112" i="35"/>
  <c r="BC111" i="35"/>
  <c r="F111" i="35"/>
  <c r="BC110" i="35"/>
  <c r="F110" i="35"/>
  <c r="BC109" i="35"/>
  <c r="F109" i="35"/>
  <c r="BC108" i="35"/>
  <c r="F108" i="35"/>
  <c r="BC107" i="35"/>
  <c r="F107" i="35"/>
  <c r="BC106" i="35"/>
  <c r="F106" i="35"/>
  <c r="BC105" i="35"/>
  <c r="F105" i="35"/>
  <c r="F104" i="35"/>
  <c r="BC103" i="35"/>
  <c r="AT103" i="35"/>
  <c r="F103" i="35"/>
  <c r="BC102" i="35"/>
  <c r="AT102" i="35"/>
  <c r="F102" i="35"/>
  <c r="BC101" i="35"/>
  <c r="AT101" i="35"/>
  <c r="F101" i="35"/>
  <c r="BC100" i="35"/>
  <c r="AT100" i="35"/>
  <c r="F100" i="35"/>
  <c r="BC99" i="35"/>
  <c r="AT99" i="35"/>
  <c r="F99" i="35"/>
  <c r="BC98" i="35"/>
  <c r="F98" i="35"/>
  <c r="BC97" i="35"/>
  <c r="F97" i="35"/>
  <c r="F96" i="35"/>
  <c r="F95" i="35"/>
  <c r="BF94" i="35"/>
  <c r="BC94" i="35"/>
  <c r="F94" i="35"/>
  <c r="BF93" i="35"/>
  <c r="BC93" i="35"/>
  <c r="F93" i="35"/>
  <c r="BF92" i="35"/>
  <c r="BC92" i="35"/>
  <c r="F92" i="35"/>
  <c r="BF91" i="35"/>
  <c r="BC91" i="35"/>
  <c r="F91" i="35"/>
  <c r="BC90" i="35"/>
  <c r="F90" i="35"/>
  <c r="V85" i="35"/>
  <c r="K85" i="35"/>
  <c r="AW84" i="35"/>
  <c r="K83" i="35"/>
  <c r="K81" i="35"/>
  <c r="BI80" i="35"/>
  <c r="BA80" i="35"/>
  <c r="AS80" i="35"/>
  <c r="K79" i="35"/>
  <c r="AS78" i="35"/>
  <c r="AS75" i="35"/>
  <c r="Q75" i="35"/>
  <c r="AS73" i="35"/>
  <c r="AS71" i="35"/>
  <c r="AY69" i="35"/>
  <c r="AS69" i="35"/>
  <c r="BE63" i="35"/>
  <c r="F53" i="35"/>
  <c r="F52" i="35"/>
  <c r="F51" i="35"/>
  <c r="F50" i="35"/>
  <c r="F49" i="35"/>
  <c r="F48" i="35"/>
  <c r="F47" i="35"/>
  <c r="F46" i="35"/>
  <c r="F45" i="35"/>
  <c r="F44" i="35"/>
  <c r="F43" i="35"/>
  <c r="F42" i="35"/>
  <c r="F41" i="35"/>
  <c r="F40" i="35"/>
  <c r="F39" i="35"/>
  <c r="F38" i="35"/>
  <c r="F37" i="35"/>
  <c r="F36" i="35"/>
  <c r="F35" i="35"/>
  <c r="BF34" i="35"/>
  <c r="BC34" i="35"/>
  <c r="F34" i="35"/>
  <c r="BF33" i="35"/>
  <c r="BC33" i="35"/>
  <c r="F33" i="35"/>
  <c r="BF32" i="35"/>
  <c r="BC32" i="35"/>
  <c r="F32" i="35"/>
  <c r="BF31" i="35"/>
  <c r="BC31" i="35"/>
  <c r="F31" i="35"/>
  <c r="BC30" i="35"/>
  <c r="F30" i="35"/>
  <c r="F112" i="10"/>
  <c r="F111" i="10"/>
  <c r="F110" i="10"/>
  <c r="F109" i="10"/>
  <c r="F108" i="10"/>
  <c r="F107" i="10"/>
  <c r="F106" i="10"/>
  <c r="F105" i="10"/>
  <c r="F104" i="10"/>
  <c r="F103" i="10"/>
  <c r="F102" i="10"/>
  <c r="F101" i="10"/>
  <c r="F100" i="10"/>
  <c r="F99" i="10"/>
  <c r="F98" i="10"/>
  <c r="F97" i="10"/>
  <c r="F96" i="10"/>
  <c r="F95" i="10"/>
  <c r="F94" i="10"/>
  <c r="BF93" i="10"/>
  <c r="F93" i="10"/>
  <c r="BF92" i="10"/>
  <c r="BC92" i="10"/>
  <c r="F92" i="10"/>
  <c r="BF91" i="10"/>
  <c r="BC91" i="10"/>
  <c r="F91" i="10"/>
  <c r="BF90" i="10"/>
  <c r="BC90" i="10"/>
  <c r="F90" i="10"/>
  <c r="BC89" i="10"/>
  <c r="F89" i="10"/>
  <c r="F32" i="10"/>
  <c r="BF32" i="10"/>
  <c r="BF33" i="10"/>
  <c r="BF34" i="10"/>
  <c r="F53" i="10"/>
  <c r="F52" i="10"/>
  <c r="F51" i="10"/>
  <c r="F50" i="10"/>
  <c r="F49" i="10"/>
  <c r="F48" i="10"/>
  <c r="F47" i="10"/>
  <c r="F46" i="10"/>
  <c r="F45" i="10"/>
  <c r="AT409" i="54"/>
  <c r="BG409" i="54" s="1"/>
  <c r="AT407" i="54"/>
  <c r="BG407" i="54" s="1"/>
  <c r="AT405" i="54"/>
  <c r="BG405" i="54" s="1"/>
  <c r="BG403" i="54"/>
  <c r="AT403" i="54"/>
  <c r="AT401" i="54"/>
  <c r="BG401" i="54" s="1"/>
  <c r="BG399" i="54"/>
  <c r="AT399" i="54"/>
  <c r="AT397" i="54"/>
  <c r="BG397" i="54" s="1"/>
  <c r="AT395" i="54"/>
  <c r="BG395" i="54" s="1"/>
  <c r="AT393" i="54"/>
  <c r="BG393" i="54" s="1"/>
  <c r="AT391" i="54"/>
  <c r="BG391" i="54" s="1"/>
  <c r="AT389" i="54"/>
  <c r="BG389" i="54" s="1"/>
  <c r="AT387" i="54"/>
  <c r="BG387" i="54" s="1"/>
  <c r="BG385" i="54"/>
  <c r="AT385" i="54"/>
  <c r="AT383" i="54"/>
  <c r="BG383" i="54" s="1"/>
  <c r="BG381" i="54"/>
  <c r="AT381" i="54"/>
  <c r="AT379" i="54"/>
  <c r="BG379" i="54" s="1"/>
  <c r="AT377" i="54"/>
  <c r="BG377" i="54" s="1"/>
  <c r="BG375" i="54"/>
  <c r="AT375" i="54"/>
  <c r="AT373" i="54"/>
  <c r="BG373" i="54" s="1"/>
  <c r="AT371" i="54"/>
  <c r="BG371" i="54" s="1"/>
  <c r="AT369" i="54"/>
  <c r="BG369" i="54" s="1"/>
  <c r="BG367" i="54"/>
  <c r="AT367" i="54"/>
  <c r="AT365" i="54"/>
  <c r="BG365" i="54" s="1"/>
  <c r="BG363" i="54"/>
  <c r="AT363" i="54"/>
  <c r="AT361" i="54"/>
  <c r="BG361" i="54" s="1"/>
  <c r="AT359" i="54"/>
  <c r="BG359" i="54" s="1"/>
  <c r="AT357" i="54"/>
  <c r="BG357" i="54" s="1"/>
  <c r="BG355" i="54"/>
  <c r="AT355" i="54"/>
  <c r="AT353" i="54"/>
  <c r="BG353" i="54" s="1"/>
  <c r="AT351" i="54"/>
  <c r="BG351" i="54" s="1"/>
  <c r="BG349" i="54"/>
  <c r="AT349" i="54"/>
  <c r="AT347" i="54"/>
  <c r="BG347" i="54" s="1"/>
  <c r="AT345" i="54"/>
  <c r="BG345" i="54" s="1"/>
  <c r="AT343" i="54"/>
  <c r="BG343" i="54" s="1"/>
  <c r="AS336" i="54"/>
  <c r="K336" i="54"/>
  <c r="BD333" i="54"/>
  <c r="AT326" i="54"/>
  <c r="BG326" i="54" s="1"/>
  <c r="BG324" i="54"/>
  <c r="AT324" i="54"/>
  <c r="AT322" i="54"/>
  <c r="BG322" i="54" s="1"/>
  <c r="AT320" i="54"/>
  <c r="BG320" i="54" s="1"/>
  <c r="BG318" i="54"/>
  <c r="AT318" i="54"/>
  <c r="AT316" i="54"/>
  <c r="BG316" i="54" s="1"/>
  <c r="AT314" i="54"/>
  <c r="BG314" i="54" s="1"/>
  <c r="BG312" i="54"/>
  <c r="AT312" i="54"/>
  <c r="AT310" i="54"/>
  <c r="BG310" i="54" s="1"/>
  <c r="AT308" i="54"/>
  <c r="BG308" i="54" s="1"/>
  <c r="BG306" i="54"/>
  <c r="AT306" i="54"/>
  <c r="AT304" i="54"/>
  <c r="BG304" i="54" s="1"/>
  <c r="AT302" i="54"/>
  <c r="BG302" i="54" s="1"/>
  <c r="BG300" i="54"/>
  <c r="AT300" i="54"/>
  <c r="AT298" i="54"/>
  <c r="BG298" i="54" s="1"/>
  <c r="AT296" i="54"/>
  <c r="BG296" i="54" s="1"/>
  <c r="BG294" i="54"/>
  <c r="AT294" i="54"/>
  <c r="AT292" i="54"/>
  <c r="BG292" i="54" s="1"/>
  <c r="AT290" i="54"/>
  <c r="BG290" i="54" s="1"/>
  <c r="BG288" i="54"/>
  <c r="AT288" i="54"/>
  <c r="AT286" i="54"/>
  <c r="BG286" i="54" s="1"/>
  <c r="AT284" i="54"/>
  <c r="BG284" i="54" s="1"/>
  <c r="BG282" i="54"/>
  <c r="AT282" i="54"/>
  <c r="AT280" i="54"/>
  <c r="BG280" i="54" s="1"/>
  <c r="AT278" i="54"/>
  <c r="BG278" i="54" s="1"/>
  <c r="BG276" i="54"/>
  <c r="AT276" i="54"/>
  <c r="AT274" i="54"/>
  <c r="BG274" i="54" s="1"/>
  <c r="AT272" i="54"/>
  <c r="BG272" i="54" s="1"/>
  <c r="BG270" i="54"/>
  <c r="AT270" i="54"/>
  <c r="AT268" i="54"/>
  <c r="BG268" i="54" s="1"/>
  <c r="AT266" i="54"/>
  <c r="BG266" i="54" s="1"/>
  <c r="BG264" i="54"/>
  <c r="AT264" i="54"/>
  <c r="AT262" i="54"/>
  <c r="BG262" i="54" s="1"/>
  <c r="AT260" i="54"/>
  <c r="BG260" i="54" s="1"/>
  <c r="AS253" i="54"/>
  <c r="K253" i="54"/>
  <c r="BD250" i="54"/>
  <c r="AT243" i="54"/>
  <c r="BG243" i="54" s="1"/>
  <c r="BG241" i="54"/>
  <c r="AT241" i="54"/>
  <c r="AT239" i="54"/>
  <c r="BG239" i="54" s="1"/>
  <c r="AT237" i="54"/>
  <c r="BG237" i="54" s="1"/>
  <c r="AT235" i="54"/>
  <c r="BG235" i="54" s="1"/>
  <c r="BG233" i="54"/>
  <c r="AT233" i="54"/>
  <c r="AT231" i="54"/>
  <c r="BG231" i="54" s="1"/>
  <c r="BG229" i="54"/>
  <c r="AT229" i="54"/>
  <c r="BG227" i="54"/>
  <c r="AT227" i="54"/>
  <c r="AT225" i="54"/>
  <c r="BG225" i="54" s="1"/>
  <c r="AT223" i="54"/>
  <c r="BG223" i="54" s="1"/>
  <c r="AT221" i="54"/>
  <c r="BG221" i="54" s="1"/>
  <c r="AT219" i="54"/>
  <c r="BG219" i="54" s="1"/>
  <c r="AT217" i="54"/>
  <c r="BG217" i="54" s="1"/>
  <c r="BG215" i="54"/>
  <c r="AT215" i="54"/>
  <c r="AT213" i="54"/>
  <c r="BG213" i="54" s="1"/>
  <c r="BG211" i="54"/>
  <c r="AT211" i="54"/>
  <c r="BG209" i="54"/>
  <c r="AT209" i="54"/>
  <c r="AT207" i="54"/>
  <c r="BG207" i="54" s="1"/>
  <c r="BG205" i="54"/>
  <c r="AT205" i="54"/>
  <c r="AT203" i="54"/>
  <c r="BG203" i="54" s="1"/>
  <c r="AT201" i="54"/>
  <c r="BG201" i="54" s="1"/>
  <c r="AT199" i="54"/>
  <c r="BG199" i="54" s="1"/>
  <c r="AT197" i="54"/>
  <c r="BG197" i="54" s="1"/>
  <c r="AT195" i="54"/>
  <c r="BG195" i="54" s="1"/>
  <c r="AT193" i="54"/>
  <c r="BG193" i="54" s="1"/>
  <c r="AT191" i="54"/>
  <c r="BG191" i="54" s="1"/>
  <c r="AT189" i="54"/>
  <c r="BG189" i="54" s="1"/>
  <c r="BG187" i="54"/>
  <c r="AT187" i="54"/>
  <c r="AT185" i="54"/>
  <c r="BG185" i="54" s="1"/>
  <c r="AT183" i="54"/>
  <c r="BG183" i="54" s="1"/>
  <c r="AT181" i="54"/>
  <c r="BG181" i="54" s="1"/>
  <c r="AT179" i="54"/>
  <c r="BG179" i="54" s="1"/>
  <c r="AT177" i="54"/>
  <c r="AS170" i="54"/>
  <c r="K170" i="54"/>
  <c r="BD167" i="54"/>
  <c r="BG160" i="54"/>
  <c r="AT160" i="54"/>
  <c r="AT158" i="54"/>
  <c r="BG158" i="54" s="1"/>
  <c r="BG156" i="54"/>
  <c r="AT156" i="54"/>
  <c r="AT154" i="54"/>
  <c r="BG154" i="54" s="1"/>
  <c r="AT152" i="54"/>
  <c r="BG152" i="54" s="1"/>
  <c r="BG150" i="54"/>
  <c r="AT150" i="54"/>
  <c r="BG148" i="54"/>
  <c r="AT148" i="54"/>
  <c r="AT146" i="54"/>
  <c r="BG146" i="54" s="1"/>
  <c r="BG144" i="54"/>
  <c r="AT144" i="54"/>
  <c r="AT142" i="54"/>
  <c r="BG142" i="54" s="1"/>
  <c r="AT140" i="54"/>
  <c r="BG140" i="54" s="1"/>
  <c r="BG138" i="54"/>
  <c r="AT138" i="54"/>
  <c r="BG136" i="54"/>
  <c r="AT136" i="54"/>
  <c r="AT134" i="54"/>
  <c r="BG134" i="54" s="1"/>
  <c r="BG132" i="54"/>
  <c r="AT132" i="54"/>
  <c r="AT130" i="54"/>
  <c r="BG130" i="54" s="1"/>
  <c r="AT128" i="54"/>
  <c r="BG128" i="54" s="1"/>
  <c r="BG126" i="54"/>
  <c r="AT126" i="54"/>
  <c r="BG124" i="54"/>
  <c r="AT124" i="54"/>
  <c r="AT122" i="54"/>
  <c r="BG122" i="54" s="1"/>
  <c r="BG120" i="54"/>
  <c r="AT120" i="54"/>
  <c r="AT118" i="54"/>
  <c r="BG118" i="54" s="1"/>
  <c r="AT116" i="54"/>
  <c r="BG116" i="54" s="1"/>
  <c r="BG114" i="54"/>
  <c r="AT114" i="54"/>
  <c r="BG112" i="54"/>
  <c r="AT112" i="54"/>
  <c r="AT110" i="54"/>
  <c r="BG110" i="54" s="1"/>
  <c r="BG108" i="54"/>
  <c r="AT108" i="54"/>
  <c r="AT106" i="54"/>
  <c r="BG106" i="54" s="1"/>
  <c r="AT104" i="54"/>
  <c r="BG104" i="54" s="1"/>
  <c r="BG102" i="54"/>
  <c r="AT102" i="54"/>
  <c r="BG100" i="54"/>
  <c r="AT100" i="54"/>
  <c r="AT98" i="54"/>
  <c r="BG98" i="54" s="1"/>
  <c r="BG96" i="54"/>
  <c r="AT96" i="54"/>
  <c r="AT94" i="54"/>
  <c r="AS87" i="54"/>
  <c r="K87" i="54"/>
  <c r="BD84" i="54"/>
  <c r="AB72" i="54"/>
  <c r="AB76" i="54" s="1"/>
  <c r="AT63" i="54"/>
  <c r="BG63" i="54" s="1"/>
  <c r="AT61" i="54"/>
  <c r="BG61" i="54" s="1"/>
  <c r="AT59" i="54"/>
  <c r="BG59" i="54" s="1"/>
  <c r="AT57" i="54"/>
  <c r="BG57" i="54" s="1"/>
  <c r="BG55" i="54"/>
  <c r="AT55" i="54"/>
  <c r="AT53" i="54"/>
  <c r="BG53" i="54" s="1"/>
  <c r="AT51" i="54"/>
  <c r="BG51" i="54" s="1"/>
  <c r="AT49" i="54"/>
  <c r="BG49" i="54" s="1"/>
  <c r="AT47" i="54"/>
  <c r="BG47" i="54" s="1"/>
  <c r="AT45" i="54"/>
  <c r="BG45" i="54" s="1"/>
  <c r="AT43" i="54"/>
  <c r="BG43" i="54" s="1"/>
  <c r="AT41" i="54"/>
  <c r="BG41" i="54" s="1"/>
  <c r="AT39" i="54"/>
  <c r="BG39" i="54" s="1"/>
  <c r="BG37" i="54"/>
  <c r="AT37" i="54"/>
  <c r="AT35" i="54"/>
  <c r="BG35" i="54" s="1"/>
  <c r="AT33" i="54"/>
  <c r="BG33" i="54" s="1"/>
  <c r="AT31" i="54"/>
  <c r="V25" i="54"/>
  <c r="K25" i="54"/>
  <c r="AW23" i="54"/>
  <c r="K23" i="54"/>
  <c r="K21" i="54"/>
  <c r="K19" i="54"/>
  <c r="BI18" i="54"/>
  <c r="BA18" i="54"/>
  <c r="AS18" i="54"/>
  <c r="AS16" i="54"/>
  <c r="AS13" i="54"/>
  <c r="AS11" i="54"/>
  <c r="AS9" i="54"/>
  <c r="AY7" i="54"/>
  <c r="AS7" i="54"/>
  <c r="BD1" i="54"/>
  <c r="BG409" i="53"/>
  <c r="AT409" i="53"/>
  <c r="AT407" i="53"/>
  <c r="BG407" i="53" s="1"/>
  <c r="AT405" i="53"/>
  <c r="BG405" i="53" s="1"/>
  <c r="AT403" i="53"/>
  <c r="BG403" i="53" s="1"/>
  <c r="AT401" i="53"/>
  <c r="BG401" i="53" s="1"/>
  <c r="AT399" i="53"/>
  <c r="BG399" i="53" s="1"/>
  <c r="BG397" i="53"/>
  <c r="AT397" i="53"/>
  <c r="AT395" i="53"/>
  <c r="BG395" i="53" s="1"/>
  <c r="AT393" i="53"/>
  <c r="BG393" i="53" s="1"/>
  <c r="AT391" i="53"/>
  <c r="BG391" i="53" s="1"/>
  <c r="AT389" i="53"/>
  <c r="BG389" i="53" s="1"/>
  <c r="BG387" i="53"/>
  <c r="AT387" i="53"/>
  <c r="AT385" i="53"/>
  <c r="BG385" i="53" s="1"/>
  <c r="AT383" i="53"/>
  <c r="BG383" i="53" s="1"/>
  <c r="AT381" i="53"/>
  <c r="BG381" i="53" s="1"/>
  <c r="AT379" i="53"/>
  <c r="BG379" i="53" s="1"/>
  <c r="AT377" i="53"/>
  <c r="BG377" i="53" s="1"/>
  <c r="BG375" i="53"/>
  <c r="AT375" i="53"/>
  <c r="BG373" i="53"/>
  <c r="AT373" i="53"/>
  <c r="AT371" i="53"/>
  <c r="BG371" i="53" s="1"/>
  <c r="AT369" i="53"/>
  <c r="BG369" i="53" s="1"/>
  <c r="AT367" i="53"/>
  <c r="BG367" i="53" s="1"/>
  <c r="AT365" i="53"/>
  <c r="BG365" i="53" s="1"/>
  <c r="AT363" i="53"/>
  <c r="BG363" i="53" s="1"/>
  <c r="BG361" i="53"/>
  <c r="AT361" i="53"/>
  <c r="AT359" i="53"/>
  <c r="BG359" i="53" s="1"/>
  <c r="BG357" i="53"/>
  <c r="AT357" i="53"/>
  <c r="AT355" i="53"/>
  <c r="BG355" i="53" s="1"/>
  <c r="AT353" i="53"/>
  <c r="BG353" i="53" s="1"/>
  <c r="BG351" i="53"/>
  <c r="AT351" i="53"/>
  <c r="AT349" i="53"/>
  <c r="BG349" i="53" s="1"/>
  <c r="AT347" i="53"/>
  <c r="BG347" i="53" s="1"/>
  <c r="AT345" i="53"/>
  <c r="BG343" i="53"/>
  <c r="AT343" i="53"/>
  <c r="AS336" i="53"/>
  <c r="K336" i="53"/>
  <c r="BD333" i="53"/>
  <c r="AT326" i="53"/>
  <c r="BG326" i="53" s="1"/>
  <c r="AT324" i="53"/>
  <c r="BG324" i="53" s="1"/>
  <c r="AT322" i="53"/>
  <c r="BG322" i="53" s="1"/>
  <c r="AT320" i="53"/>
  <c r="BG320" i="53" s="1"/>
  <c r="BG318" i="53"/>
  <c r="AT318" i="53"/>
  <c r="AT316" i="53"/>
  <c r="BG316" i="53" s="1"/>
  <c r="AT314" i="53"/>
  <c r="BG314" i="53" s="1"/>
  <c r="AT312" i="53"/>
  <c r="BG312" i="53" s="1"/>
  <c r="AT310" i="53"/>
  <c r="BG310" i="53" s="1"/>
  <c r="AT308" i="53"/>
  <c r="BG308" i="53" s="1"/>
  <c r="AT306" i="53"/>
  <c r="BG306" i="53" s="1"/>
  <c r="BG304" i="53"/>
  <c r="AT304" i="53"/>
  <c r="AT302" i="53"/>
  <c r="BG302" i="53" s="1"/>
  <c r="AT300" i="53"/>
  <c r="BG300" i="53" s="1"/>
  <c r="AT298" i="53"/>
  <c r="BG298" i="53" s="1"/>
  <c r="AT296" i="53"/>
  <c r="BG296" i="53" s="1"/>
  <c r="AT294" i="53"/>
  <c r="BG294" i="53" s="1"/>
  <c r="AT292" i="53"/>
  <c r="BG292" i="53" s="1"/>
  <c r="AT290" i="53"/>
  <c r="BG290" i="53" s="1"/>
  <c r="AT288" i="53"/>
  <c r="BG288" i="53" s="1"/>
  <c r="AT286" i="53"/>
  <c r="BG286" i="53" s="1"/>
  <c r="AT284" i="53"/>
  <c r="BG284" i="53" s="1"/>
  <c r="BG282" i="53"/>
  <c r="AT282" i="53"/>
  <c r="AT280" i="53"/>
  <c r="BG280" i="53" s="1"/>
  <c r="AT278" i="53"/>
  <c r="BG278" i="53" s="1"/>
  <c r="AT276" i="53"/>
  <c r="BG276" i="53" s="1"/>
  <c r="AT274" i="53"/>
  <c r="BG274" i="53" s="1"/>
  <c r="AT272" i="53"/>
  <c r="BG272" i="53" s="1"/>
  <c r="AT270" i="53"/>
  <c r="BG270" i="53" s="1"/>
  <c r="BG268" i="53"/>
  <c r="AT268" i="53"/>
  <c r="AT266" i="53"/>
  <c r="BG266" i="53" s="1"/>
  <c r="AT264" i="53"/>
  <c r="BG264" i="53" s="1"/>
  <c r="AT262" i="53"/>
  <c r="BG262" i="53" s="1"/>
  <c r="AT260" i="53"/>
  <c r="BG260" i="53" s="1"/>
  <c r="AS253" i="53"/>
  <c r="K253" i="53"/>
  <c r="BD250" i="53"/>
  <c r="AT243" i="53"/>
  <c r="BG243" i="53" s="1"/>
  <c r="BG241" i="53"/>
  <c r="AT241" i="53"/>
  <c r="AT239" i="53"/>
  <c r="BG239" i="53" s="1"/>
  <c r="BG237" i="53"/>
  <c r="AT237" i="53"/>
  <c r="BG235" i="53"/>
  <c r="AT235" i="53"/>
  <c r="AT233" i="53"/>
  <c r="BG233" i="53" s="1"/>
  <c r="BG231" i="53"/>
  <c r="AT231" i="53"/>
  <c r="BG229" i="53"/>
  <c r="AT229" i="53"/>
  <c r="AT227" i="53"/>
  <c r="BG227" i="53" s="1"/>
  <c r="BG225" i="53"/>
  <c r="AT225" i="53"/>
  <c r="BG223" i="53"/>
  <c r="AT223" i="53"/>
  <c r="AT221" i="53"/>
  <c r="BG221" i="53" s="1"/>
  <c r="BG219" i="53"/>
  <c r="AT219" i="53"/>
  <c r="BG217" i="53"/>
  <c r="AT217" i="53"/>
  <c r="AT215" i="53"/>
  <c r="BG215" i="53" s="1"/>
  <c r="BG213" i="53"/>
  <c r="AT213" i="53"/>
  <c r="AT211" i="53"/>
  <c r="BG211" i="53" s="1"/>
  <c r="AT209" i="53"/>
  <c r="BG209" i="53" s="1"/>
  <c r="BG207" i="53"/>
  <c r="AT207" i="53"/>
  <c r="BG205" i="53"/>
  <c r="AT205" i="53"/>
  <c r="AT203" i="53"/>
  <c r="BG203" i="53" s="1"/>
  <c r="BG201" i="53"/>
  <c r="AT201" i="53"/>
  <c r="BG199" i="53"/>
  <c r="AT199" i="53"/>
  <c r="AT197" i="53"/>
  <c r="BG197" i="53" s="1"/>
  <c r="BG195" i="53"/>
  <c r="AT195" i="53"/>
  <c r="BG193" i="53"/>
  <c r="AT193" i="53"/>
  <c r="AT191" i="53"/>
  <c r="BG191" i="53" s="1"/>
  <c r="BG189" i="53"/>
  <c r="AT189" i="53"/>
  <c r="BG187" i="53"/>
  <c r="AT187" i="53"/>
  <c r="AT185" i="53"/>
  <c r="BG185" i="53" s="1"/>
  <c r="BG183" i="53"/>
  <c r="AT183" i="53"/>
  <c r="BG181" i="53"/>
  <c r="AT181" i="53"/>
  <c r="AT179" i="53"/>
  <c r="BG179" i="53" s="1"/>
  <c r="BG177" i="53"/>
  <c r="AT177" i="53"/>
  <c r="AS170" i="53"/>
  <c r="K170" i="53"/>
  <c r="BD167" i="53"/>
  <c r="AT160" i="53"/>
  <c r="BG160" i="53" s="1"/>
  <c r="BG158" i="53"/>
  <c r="AT158" i="53"/>
  <c r="AT156" i="53"/>
  <c r="BG156" i="53" s="1"/>
  <c r="BG154" i="53"/>
  <c r="AT154" i="53"/>
  <c r="AT152" i="53"/>
  <c r="BG152" i="53" s="1"/>
  <c r="AT150" i="53"/>
  <c r="BG150" i="53" s="1"/>
  <c r="AT148" i="53"/>
  <c r="BG148" i="53" s="1"/>
  <c r="BG146" i="53"/>
  <c r="AT146" i="53"/>
  <c r="AT144" i="53"/>
  <c r="BG144" i="53" s="1"/>
  <c r="AT142" i="53"/>
  <c r="BG142" i="53" s="1"/>
  <c r="BG140" i="53"/>
  <c r="AT140" i="53"/>
  <c r="AT138" i="53"/>
  <c r="BG138" i="53" s="1"/>
  <c r="BG136" i="53"/>
  <c r="AT136" i="53"/>
  <c r="AT134" i="53"/>
  <c r="BG134" i="53" s="1"/>
  <c r="AT132" i="53"/>
  <c r="BG132" i="53" s="1"/>
  <c r="AT130" i="53"/>
  <c r="BG130" i="53" s="1"/>
  <c r="AT128" i="53"/>
  <c r="BG128" i="53" s="1"/>
  <c r="AT126" i="53"/>
  <c r="BG126" i="53" s="1"/>
  <c r="BG124" i="53"/>
  <c r="AT124" i="53"/>
  <c r="BG122" i="53"/>
  <c r="AT122" i="53"/>
  <c r="AT120" i="53"/>
  <c r="BG120" i="53" s="1"/>
  <c r="BG118" i="53"/>
  <c r="AT118" i="53"/>
  <c r="AT116" i="53"/>
  <c r="BG116" i="53" s="1"/>
  <c r="AT114" i="53"/>
  <c r="BG114" i="53" s="1"/>
  <c r="AT112" i="53"/>
  <c r="BG112" i="53" s="1"/>
  <c r="BG110" i="53"/>
  <c r="AT110" i="53"/>
  <c r="AT108" i="53"/>
  <c r="BG108" i="53" s="1"/>
  <c r="AT106" i="53"/>
  <c r="BG106" i="53" s="1"/>
  <c r="BG104" i="53"/>
  <c r="AT104" i="53"/>
  <c r="AT102" i="53"/>
  <c r="BG102" i="53" s="1"/>
  <c r="BG100" i="53"/>
  <c r="AT100" i="53"/>
  <c r="AT98" i="53"/>
  <c r="BG98" i="53" s="1"/>
  <c r="AT96" i="53"/>
  <c r="BG96" i="53" s="1"/>
  <c r="AT94" i="53"/>
  <c r="BG94" i="53" s="1"/>
  <c r="AS87" i="53"/>
  <c r="K87" i="53"/>
  <c r="BD84" i="53"/>
  <c r="AB72" i="53"/>
  <c r="AB76" i="53" s="1"/>
  <c r="BG63" i="53"/>
  <c r="AT63" i="53"/>
  <c r="AT61" i="53"/>
  <c r="BG61" i="53" s="1"/>
  <c r="BG59" i="53"/>
  <c r="AT59" i="53"/>
  <c r="BG57" i="53"/>
  <c r="AT57" i="53"/>
  <c r="AT55" i="53"/>
  <c r="BG55" i="53" s="1"/>
  <c r="BG53" i="53"/>
  <c r="AT53" i="53"/>
  <c r="BG51" i="53"/>
  <c r="AT51" i="53"/>
  <c r="AT49" i="53"/>
  <c r="BG49" i="53" s="1"/>
  <c r="BG47" i="53"/>
  <c r="AT47" i="53"/>
  <c r="BG45" i="53"/>
  <c r="AT45" i="53"/>
  <c r="AT43" i="53"/>
  <c r="BG43" i="53" s="1"/>
  <c r="BG41" i="53"/>
  <c r="AT41" i="53"/>
  <c r="BG39" i="53"/>
  <c r="AT39" i="53"/>
  <c r="AT37" i="53"/>
  <c r="BG37" i="53" s="1"/>
  <c r="BG35" i="53"/>
  <c r="AT35" i="53"/>
  <c r="BG33" i="53"/>
  <c r="AT33" i="53"/>
  <c r="AT31" i="53"/>
  <c r="V25" i="53"/>
  <c r="K25" i="53"/>
  <c r="AW23" i="53"/>
  <c r="K23" i="53"/>
  <c r="K21" i="53"/>
  <c r="K19" i="53"/>
  <c r="BI18" i="53"/>
  <c r="BA18" i="53"/>
  <c r="AS18" i="53"/>
  <c r="AS16" i="53"/>
  <c r="AS13" i="53"/>
  <c r="AS11" i="53"/>
  <c r="AS9" i="53"/>
  <c r="AY7" i="53"/>
  <c r="AS7" i="53"/>
  <c r="BD1" i="53"/>
  <c r="AT409" i="52"/>
  <c r="BG409" i="52" s="1"/>
  <c r="BG407" i="52"/>
  <c r="AT407" i="52"/>
  <c r="AT405" i="52"/>
  <c r="BG405" i="52" s="1"/>
  <c r="AT403" i="52"/>
  <c r="BG403" i="52" s="1"/>
  <c r="AT401" i="52"/>
  <c r="BG401" i="52" s="1"/>
  <c r="AT399" i="52"/>
  <c r="BG399" i="52" s="1"/>
  <c r="AT397" i="52"/>
  <c r="BG397" i="52" s="1"/>
  <c r="BG395" i="52"/>
  <c r="AT395" i="52"/>
  <c r="BG393" i="52"/>
  <c r="AT393" i="52"/>
  <c r="AT391" i="52"/>
  <c r="BG391" i="52" s="1"/>
  <c r="AT389" i="52"/>
  <c r="BG389" i="52" s="1"/>
  <c r="AT387" i="52"/>
  <c r="BG387" i="52" s="1"/>
  <c r="BG385" i="52"/>
  <c r="AT385" i="52"/>
  <c r="BG383" i="52"/>
  <c r="AT383" i="52"/>
  <c r="AT381" i="52"/>
  <c r="BG381" i="52" s="1"/>
  <c r="AT379" i="52"/>
  <c r="BG379" i="52" s="1"/>
  <c r="AT377" i="52"/>
  <c r="BG377" i="52" s="1"/>
  <c r="AT375" i="52"/>
  <c r="BG375" i="52" s="1"/>
  <c r="BG373" i="52"/>
  <c r="AT373" i="52"/>
  <c r="BG371" i="52"/>
  <c r="AT371" i="52"/>
  <c r="AT369" i="52"/>
  <c r="BG369" i="52" s="1"/>
  <c r="AT367" i="52"/>
  <c r="BG367" i="52" s="1"/>
  <c r="BG365" i="52"/>
  <c r="AT365" i="52"/>
  <c r="AT363" i="52"/>
  <c r="BG363" i="52" s="1"/>
  <c r="AT361" i="52"/>
  <c r="BG361" i="52" s="1"/>
  <c r="AT359" i="52"/>
  <c r="BG359" i="52" s="1"/>
  <c r="AT357" i="52"/>
  <c r="BG357" i="52" s="1"/>
  <c r="BG355" i="52"/>
  <c r="AT355" i="52"/>
  <c r="BG353" i="52"/>
  <c r="AT353" i="52"/>
  <c r="AT351" i="52"/>
  <c r="BG351" i="52" s="1"/>
  <c r="AT349" i="52"/>
  <c r="BG349" i="52" s="1"/>
  <c r="AT347" i="52"/>
  <c r="BG347" i="52" s="1"/>
  <c r="AT345" i="52"/>
  <c r="AT343" i="52"/>
  <c r="BG343" i="52" s="1"/>
  <c r="AS336" i="52"/>
  <c r="K336" i="52"/>
  <c r="BD333" i="52"/>
  <c r="AT326" i="52"/>
  <c r="BG326" i="52" s="1"/>
  <c r="BG324" i="52"/>
  <c r="AT324" i="52"/>
  <c r="AT322" i="52"/>
  <c r="BG322" i="52" s="1"/>
  <c r="AT320" i="52"/>
  <c r="BG320" i="52" s="1"/>
  <c r="AT318" i="52"/>
  <c r="BG318" i="52" s="1"/>
  <c r="AT316" i="52"/>
  <c r="BG316" i="52" s="1"/>
  <c r="AT314" i="52"/>
  <c r="BG314" i="52" s="1"/>
  <c r="BG312" i="52"/>
  <c r="AT312" i="52"/>
  <c r="BG310" i="52"/>
  <c r="AT310" i="52"/>
  <c r="AT308" i="52"/>
  <c r="BG308" i="52" s="1"/>
  <c r="BG306" i="52"/>
  <c r="AT306" i="52"/>
  <c r="AT304" i="52"/>
  <c r="BG304" i="52" s="1"/>
  <c r="AT302" i="52"/>
  <c r="BG302" i="52" s="1"/>
  <c r="AT300" i="52"/>
  <c r="BG300" i="52" s="1"/>
  <c r="BG298" i="52"/>
  <c r="AT298" i="52"/>
  <c r="AT296" i="52"/>
  <c r="BG296" i="52" s="1"/>
  <c r="BG294" i="52"/>
  <c r="AT294" i="52"/>
  <c r="BG292" i="52"/>
  <c r="AT292" i="52"/>
  <c r="AT290" i="52"/>
  <c r="BG290" i="52" s="1"/>
  <c r="BG288" i="52"/>
  <c r="AT288" i="52"/>
  <c r="AT286" i="52"/>
  <c r="BG286" i="52" s="1"/>
  <c r="AT284" i="52"/>
  <c r="BG284" i="52" s="1"/>
  <c r="AT282" i="52"/>
  <c r="BG282" i="52" s="1"/>
  <c r="BG280" i="52"/>
  <c r="AT280" i="52"/>
  <c r="AT278" i="52"/>
  <c r="BG278" i="52" s="1"/>
  <c r="BG276" i="52"/>
  <c r="AT276" i="52"/>
  <c r="BG274" i="52"/>
  <c r="AT274" i="52"/>
  <c r="AT272" i="52"/>
  <c r="BG272" i="52" s="1"/>
  <c r="BG270" i="52"/>
  <c r="AT270" i="52"/>
  <c r="AT268" i="52"/>
  <c r="BG268" i="52" s="1"/>
  <c r="AT266" i="52"/>
  <c r="BG266" i="52" s="1"/>
  <c r="AT264" i="52"/>
  <c r="BG264" i="52" s="1"/>
  <c r="BG262" i="52"/>
  <c r="AT262" i="52"/>
  <c r="AT260" i="52"/>
  <c r="AS253" i="52"/>
  <c r="K253" i="52"/>
  <c r="BD250" i="52"/>
  <c r="AT243" i="52"/>
  <c r="BG243" i="52" s="1"/>
  <c r="AT241" i="52"/>
  <c r="BG241" i="52" s="1"/>
  <c r="AT239" i="52"/>
  <c r="BG239" i="52" s="1"/>
  <c r="BG237" i="52"/>
  <c r="AT237" i="52"/>
  <c r="AT235" i="52"/>
  <c r="BG235" i="52" s="1"/>
  <c r="BG233" i="52"/>
  <c r="AT233" i="52"/>
  <c r="BG231" i="52"/>
  <c r="AT231" i="52"/>
  <c r="AT229" i="52"/>
  <c r="BG229" i="52" s="1"/>
  <c r="AT227" i="52"/>
  <c r="BG227" i="52" s="1"/>
  <c r="BG225" i="52"/>
  <c r="AT225" i="52"/>
  <c r="AT223" i="52"/>
  <c r="BG223" i="52" s="1"/>
  <c r="AT221" i="52"/>
  <c r="BG221" i="52" s="1"/>
  <c r="AT219" i="52"/>
  <c r="BG219" i="52" s="1"/>
  <c r="AT217" i="52"/>
  <c r="BG217" i="52" s="1"/>
  <c r="AT215" i="52"/>
  <c r="BG215" i="52" s="1"/>
  <c r="BG213" i="52"/>
  <c r="AT213" i="52"/>
  <c r="AT211" i="52"/>
  <c r="BG211" i="52" s="1"/>
  <c r="BG209" i="52"/>
  <c r="AT209" i="52"/>
  <c r="BG207" i="52"/>
  <c r="AT207" i="52"/>
  <c r="AT205" i="52"/>
  <c r="BG205" i="52" s="1"/>
  <c r="BG203" i="52"/>
  <c r="AT203" i="52"/>
  <c r="AT201" i="52"/>
  <c r="BG201" i="52" s="1"/>
  <c r="AT199" i="52"/>
  <c r="BG199" i="52" s="1"/>
  <c r="AT197" i="52"/>
  <c r="BG197" i="52" s="1"/>
  <c r="BG195" i="52"/>
  <c r="AT195" i="52"/>
  <c r="AT193" i="52"/>
  <c r="BG193" i="52" s="1"/>
  <c r="BG191" i="52"/>
  <c r="AT191" i="52"/>
  <c r="AT189" i="52"/>
  <c r="BG189" i="52" s="1"/>
  <c r="AT187" i="52"/>
  <c r="BG187" i="52" s="1"/>
  <c r="AT185" i="52"/>
  <c r="BG185" i="52" s="1"/>
  <c r="AT183" i="52"/>
  <c r="BG183" i="52" s="1"/>
  <c r="AT181" i="52"/>
  <c r="BG181" i="52" s="1"/>
  <c r="BG179" i="52"/>
  <c r="AT179" i="52"/>
  <c r="BG177" i="52"/>
  <c r="AT177" i="52"/>
  <c r="AS170" i="52"/>
  <c r="K170" i="52"/>
  <c r="BD167" i="52"/>
  <c r="AT160" i="52"/>
  <c r="BG160" i="52" s="1"/>
  <c r="BG158" i="52"/>
  <c r="AT158" i="52"/>
  <c r="AT156" i="52"/>
  <c r="BG156" i="52" s="1"/>
  <c r="AT154" i="52"/>
  <c r="BG154" i="52" s="1"/>
  <c r="BG152" i="52"/>
  <c r="AT152" i="52"/>
  <c r="AT150" i="52"/>
  <c r="BG150" i="52" s="1"/>
  <c r="AT148" i="52"/>
  <c r="BG148" i="52" s="1"/>
  <c r="BG146" i="52"/>
  <c r="AT146" i="52"/>
  <c r="AT144" i="52"/>
  <c r="BG144" i="52" s="1"/>
  <c r="BG142" i="52"/>
  <c r="AT142" i="52"/>
  <c r="BG140" i="52"/>
  <c r="AT140" i="52"/>
  <c r="AT138" i="52"/>
  <c r="BG138" i="52" s="1"/>
  <c r="BG136" i="52"/>
  <c r="AT136" i="52"/>
  <c r="BG134" i="52"/>
  <c r="AT134" i="52"/>
  <c r="AT132" i="52"/>
  <c r="BG132" i="52" s="1"/>
  <c r="AT130" i="52"/>
  <c r="BG130" i="52" s="1"/>
  <c r="BG128" i="52"/>
  <c r="AT128" i="52"/>
  <c r="AT126" i="52"/>
  <c r="BG126" i="52" s="1"/>
  <c r="BG124" i="52"/>
  <c r="AT124" i="52"/>
  <c r="BG122" i="52"/>
  <c r="AT122" i="52"/>
  <c r="AT120" i="52"/>
  <c r="BG120" i="52" s="1"/>
  <c r="BG118" i="52"/>
  <c r="AT118" i="52"/>
  <c r="BG116" i="52"/>
  <c r="AT116" i="52"/>
  <c r="AT114" i="52"/>
  <c r="BG114" i="52" s="1"/>
  <c r="BG112" i="52"/>
  <c r="AT112" i="52"/>
  <c r="BG110" i="52"/>
  <c r="AT110" i="52"/>
  <c r="AT108" i="52"/>
  <c r="BG108" i="52" s="1"/>
  <c r="BG106" i="52"/>
  <c r="AT106" i="52"/>
  <c r="BG104" i="52"/>
  <c r="AT104" i="52"/>
  <c r="AT102" i="52"/>
  <c r="BG102" i="52" s="1"/>
  <c r="BG100" i="52"/>
  <c r="AT100" i="52"/>
  <c r="BG98" i="52"/>
  <c r="AT98" i="52"/>
  <c r="AT96" i="52"/>
  <c r="BG96" i="52" s="1"/>
  <c r="AT94" i="52"/>
  <c r="BG94" i="52" s="1"/>
  <c r="AS87" i="52"/>
  <c r="K87" i="52"/>
  <c r="BD84" i="52"/>
  <c r="AB72" i="52"/>
  <c r="AB76" i="52" s="1"/>
  <c r="AT63" i="52"/>
  <c r="BG63" i="52" s="1"/>
  <c r="AT61" i="52"/>
  <c r="BG61" i="52" s="1"/>
  <c r="AT59" i="52"/>
  <c r="BG59" i="52" s="1"/>
  <c r="BG57" i="52"/>
  <c r="AT57" i="52"/>
  <c r="AT55" i="52"/>
  <c r="BG55" i="52" s="1"/>
  <c r="AT53" i="52"/>
  <c r="BG53" i="52" s="1"/>
  <c r="BG51" i="52"/>
  <c r="AT51" i="52"/>
  <c r="BG49" i="52"/>
  <c r="AT49" i="52"/>
  <c r="BG47" i="52"/>
  <c r="AT47" i="52"/>
  <c r="BG45" i="52"/>
  <c r="AT45" i="52"/>
  <c r="BG43" i="52"/>
  <c r="AT43" i="52"/>
  <c r="BG41" i="52"/>
  <c r="AT41" i="52"/>
  <c r="BG39" i="52"/>
  <c r="AT39" i="52"/>
  <c r="BG37" i="52"/>
  <c r="AT37" i="52"/>
  <c r="BG35" i="52"/>
  <c r="AT35" i="52"/>
  <c r="BG33" i="52"/>
  <c r="AT33" i="52"/>
  <c r="AT31" i="52"/>
  <c r="BG31" i="52" s="1"/>
  <c r="V25" i="52"/>
  <c r="K25" i="52"/>
  <c r="AW23" i="52"/>
  <c r="K23" i="52"/>
  <c r="K21" i="52"/>
  <c r="K19" i="52"/>
  <c r="BI18" i="52"/>
  <c r="BA18" i="52"/>
  <c r="AS18" i="52"/>
  <c r="AS16" i="52"/>
  <c r="AS13" i="52"/>
  <c r="AS11" i="52"/>
  <c r="AS9" i="52"/>
  <c r="AY7" i="52"/>
  <c r="AS7" i="52"/>
  <c r="BD1" i="52"/>
  <c r="AT409" i="51"/>
  <c r="BG409" i="51" s="1"/>
  <c r="AT407" i="51"/>
  <c r="BG407" i="51" s="1"/>
  <c r="AT405" i="51"/>
  <c r="BG405" i="51" s="1"/>
  <c r="AT403" i="51"/>
  <c r="BG403" i="51" s="1"/>
  <c r="AT401" i="51"/>
  <c r="BG401" i="51" s="1"/>
  <c r="AT399" i="51"/>
  <c r="BG399" i="51" s="1"/>
  <c r="AT397" i="51"/>
  <c r="BG397" i="51" s="1"/>
  <c r="AT395" i="51"/>
  <c r="BG395" i="51" s="1"/>
  <c r="AT393" i="51"/>
  <c r="BG393" i="51" s="1"/>
  <c r="AT391" i="51"/>
  <c r="BG391" i="51" s="1"/>
  <c r="BG389" i="51"/>
  <c r="AT389" i="51"/>
  <c r="BG387" i="51"/>
  <c r="AT387" i="51"/>
  <c r="AT385" i="51"/>
  <c r="BG385" i="51" s="1"/>
  <c r="AT383" i="51"/>
  <c r="BG383" i="51" s="1"/>
  <c r="BG381" i="51"/>
  <c r="AT381" i="51"/>
  <c r="AT379" i="51"/>
  <c r="BG379" i="51" s="1"/>
  <c r="AT377" i="51"/>
  <c r="BG377" i="51" s="1"/>
  <c r="AT375" i="51"/>
  <c r="BG375" i="51" s="1"/>
  <c r="AT373" i="51"/>
  <c r="BG373" i="51" s="1"/>
  <c r="AT371" i="51"/>
  <c r="BG371" i="51" s="1"/>
  <c r="AT369" i="51"/>
  <c r="BG369" i="51" s="1"/>
  <c r="AT367" i="51"/>
  <c r="BG367" i="51" s="1"/>
  <c r="AT365" i="51"/>
  <c r="BG365" i="51" s="1"/>
  <c r="AT363" i="51"/>
  <c r="BG363" i="51" s="1"/>
  <c r="AT361" i="51"/>
  <c r="BG361" i="51" s="1"/>
  <c r="AT359" i="51"/>
  <c r="BG359" i="51" s="1"/>
  <c r="AT357" i="51"/>
  <c r="BG357" i="51" s="1"/>
  <c r="AT355" i="51"/>
  <c r="BG355" i="51" s="1"/>
  <c r="BG353" i="51"/>
  <c r="AT353" i="51"/>
  <c r="BG351" i="51"/>
  <c r="AT351" i="51"/>
  <c r="AT349" i="51"/>
  <c r="BG349" i="51" s="1"/>
  <c r="AT347" i="51"/>
  <c r="BG347" i="51" s="1"/>
  <c r="BG345" i="51"/>
  <c r="AT345" i="51"/>
  <c r="AT343" i="51"/>
  <c r="AS336" i="51"/>
  <c r="K336" i="51"/>
  <c r="BD333" i="51"/>
  <c r="AT326" i="51"/>
  <c r="BG326" i="51" s="1"/>
  <c r="AT324" i="51"/>
  <c r="BG324" i="51" s="1"/>
  <c r="AT322" i="51"/>
  <c r="BG322" i="51" s="1"/>
  <c r="BG320" i="51"/>
  <c r="AT320" i="51"/>
  <c r="AT318" i="51"/>
  <c r="BG318" i="51" s="1"/>
  <c r="AT316" i="51"/>
  <c r="BG316" i="51" s="1"/>
  <c r="AT314" i="51"/>
  <c r="BG314" i="51" s="1"/>
  <c r="AT312" i="51"/>
  <c r="BG312" i="51" s="1"/>
  <c r="AT310" i="51"/>
  <c r="BG310" i="51" s="1"/>
  <c r="BG308" i="51"/>
  <c r="AT308" i="51"/>
  <c r="BG306" i="51"/>
  <c r="AT306" i="51"/>
  <c r="AT304" i="51"/>
  <c r="BG304" i="51" s="1"/>
  <c r="AT302" i="51"/>
  <c r="BG302" i="51" s="1"/>
  <c r="AT300" i="51"/>
  <c r="BG300" i="51" s="1"/>
  <c r="AT298" i="51"/>
  <c r="BG298" i="51" s="1"/>
  <c r="AT296" i="51"/>
  <c r="BG296" i="51" s="1"/>
  <c r="AT294" i="51"/>
  <c r="BG294" i="51" s="1"/>
  <c r="AT292" i="51"/>
  <c r="BG292" i="51" s="1"/>
  <c r="AT290" i="51"/>
  <c r="BG290" i="51" s="1"/>
  <c r="AT288" i="51"/>
  <c r="BG288" i="51" s="1"/>
  <c r="BG286" i="51"/>
  <c r="AT286" i="51"/>
  <c r="AT284" i="51"/>
  <c r="BG284" i="51" s="1"/>
  <c r="BG282" i="51"/>
  <c r="AT282" i="51"/>
  <c r="BG280" i="51"/>
  <c r="AT280" i="51"/>
  <c r="AT278" i="51"/>
  <c r="BG278" i="51" s="1"/>
  <c r="BG276" i="51"/>
  <c r="AT276" i="51"/>
  <c r="AT274" i="51"/>
  <c r="BG274" i="51" s="1"/>
  <c r="AT272" i="51"/>
  <c r="BG272" i="51" s="1"/>
  <c r="AT270" i="51"/>
  <c r="BG270" i="51" s="1"/>
  <c r="BG268" i="51"/>
  <c r="AT268" i="51"/>
  <c r="AT266" i="51"/>
  <c r="BG266" i="51" s="1"/>
  <c r="BG264" i="51"/>
  <c r="AT264" i="51"/>
  <c r="BG262" i="51"/>
  <c r="AT262" i="51"/>
  <c r="AT260" i="51"/>
  <c r="AS253" i="51"/>
  <c r="K253" i="51"/>
  <c r="BD250" i="51"/>
  <c r="AT243" i="51"/>
  <c r="BG243" i="51" s="1"/>
  <c r="BG241" i="51"/>
  <c r="AT241" i="51"/>
  <c r="AT239" i="51"/>
  <c r="BG239" i="51" s="1"/>
  <c r="AT237" i="51"/>
  <c r="BG237" i="51" s="1"/>
  <c r="AT235" i="51"/>
  <c r="BG235" i="51" s="1"/>
  <c r="AT233" i="51"/>
  <c r="BG233" i="51" s="1"/>
  <c r="AT231" i="51"/>
  <c r="BG231" i="51" s="1"/>
  <c r="AT229" i="51"/>
  <c r="BG229" i="51" s="1"/>
  <c r="AT227" i="51"/>
  <c r="BG227" i="51" s="1"/>
  <c r="AT225" i="51"/>
  <c r="BG225" i="51" s="1"/>
  <c r="AT223" i="51"/>
  <c r="BG223" i="51" s="1"/>
  <c r="AT221" i="51"/>
  <c r="BG221" i="51" s="1"/>
  <c r="AT219" i="51"/>
  <c r="BG219" i="51" s="1"/>
  <c r="BG217" i="51"/>
  <c r="AT217" i="51"/>
  <c r="AT215" i="51"/>
  <c r="BG215" i="51" s="1"/>
  <c r="AT213" i="51"/>
  <c r="BG213" i="51" s="1"/>
  <c r="AT211" i="51"/>
  <c r="BG211" i="51" s="1"/>
  <c r="AT209" i="51"/>
  <c r="BG209" i="51" s="1"/>
  <c r="AT207" i="51"/>
  <c r="BG207" i="51" s="1"/>
  <c r="BG205" i="51"/>
  <c r="AT205" i="51"/>
  <c r="AT203" i="51"/>
  <c r="BG203" i="51" s="1"/>
  <c r="AT201" i="51"/>
  <c r="BG201" i="51" s="1"/>
  <c r="BG199" i="51"/>
  <c r="AT199" i="51"/>
  <c r="AT197" i="51"/>
  <c r="BG197" i="51" s="1"/>
  <c r="BG195" i="51"/>
  <c r="AT195" i="51"/>
  <c r="BG193" i="51"/>
  <c r="AT193" i="51"/>
  <c r="AT191" i="51"/>
  <c r="BG191" i="51" s="1"/>
  <c r="AT189" i="51"/>
  <c r="BG189" i="51" s="1"/>
  <c r="BG187" i="51"/>
  <c r="AT187" i="51"/>
  <c r="AT185" i="51"/>
  <c r="BG185" i="51" s="1"/>
  <c r="AT183" i="51"/>
  <c r="BG183" i="51" s="1"/>
  <c r="BG181" i="51"/>
  <c r="AT181" i="51"/>
  <c r="AT179" i="51"/>
  <c r="BG179" i="51" s="1"/>
  <c r="AT177" i="51"/>
  <c r="AS170" i="51"/>
  <c r="K170" i="51"/>
  <c r="BD167" i="51"/>
  <c r="AT160" i="51"/>
  <c r="BG160" i="51" s="1"/>
  <c r="AT158" i="51"/>
  <c r="BG158" i="51" s="1"/>
  <c r="AT156" i="51"/>
  <c r="BG156" i="51" s="1"/>
  <c r="AT154" i="51"/>
  <c r="BG154" i="51" s="1"/>
  <c r="AT152" i="51"/>
  <c r="BG152" i="51" s="1"/>
  <c r="AT150" i="51"/>
  <c r="BG150" i="51" s="1"/>
  <c r="AT148" i="51"/>
  <c r="BG148" i="51" s="1"/>
  <c r="AT146" i="51"/>
  <c r="BG146" i="51" s="1"/>
  <c r="AT144" i="51"/>
  <c r="BG144" i="51" s="1"/>
  <c r="AT142" i="51"/>
  <c r="BG142" i="51" s="1"/>
  <c r="AT140" i="51"/>
  <c r="BG140" i="51" s="1"/>
  <c r="AT138" i="51"/>
  <c r="BG138" i="51" s="1"/>
  <c r="AT136" i="51"/>
  <c r="BG136" i="51" s="1"/>
  <c r="AT134" i="51"/>
  <c r="BG134" i="51" s="1"/>
  <c r="AT132" i="51"/>
  <c r="BG132" i="51" s="1"/>
  <c r="AT130" i="51"/>
  <c r="BG130" i="51" s="1"/>
  <c r="AT128" i="51"/>
  <c r="BG128" i="51" s="1"/>
  <c r="AT126" i="51"/>
  <c r="BG126" i="51" s="1"/>
  <c r="AT124" i="51"/>
  <c r="BG124" i="51" s="1"/>
  <c r="AT122" i="51"/>
  <c r="BG122" i="51" s="1"/>
  <c r="AT120" i="51"/>
  <c r="BG120" i="51" s="1"/>
  <c r="AT118" i="51"/>
  <c r="BG118" i="51" s="1"/>
  <c r="AT116" i="51"/>
  <c r="BG116" i="51" s="1"/>
  <c r="AT114" i="51"/>
  <c r="BG114" i="51" s="1"/>
  <c r="AT112" i="51"/>
  <c r="BG112" i="51" s="1"/>
  <c r="AT110" i="51"/>
  <c r="BG110" i="51" s="1"/>
  <c r="AT108" i="51"/>
  <c r="BG108" i="51" s="1"/>
  <c r="AT106" i="51"/>
  <c r="BG106" i="51" s="1"/>
  <c r="AT104" i="51"/>
  <c r="BG104" i="51" s="1"/>
  <c r="AT102" i="51"/>
  <c r="BG102" i="51" s="1"/>
  <c r="AT100" i="51"/>
  <c r="BG100" i="51" s="1"/>
  <c r="AT98" i="51"/>
  <c r="BG98" i="51" s="1"/>
  <c r="AT96" i="51"/>
  <c r="BG96" i="51" s="1"/>
  <c r="AT94" i="51"/>
  <c r="AS87" i="51"/>
  <c r="K87" i="51"/>
  <c r="BD84" i="51"/>
  <c r="AB72" i="51"/>
  <c r="AB76" i="51" s="1"/>
  <c r="AT63" i="51"/>
  <c r="BG63" i="51" s="1"/>
  <c r="BG61" i="51"/>
  <c r="AT61" i="51"/>
  <c r="BG59" i="51"/>
  <c r="AT59" i="51"/>
  <c r="AT57" i="51"/>
  <c r="BG57" i="51" s="1"/>
  <c r="BG55" i="51"/>
  <c r="AT55" i="51"/>
  <c r="BG53" i="51"/>
  <c r="AT53" i="51"/>
  <c r="AT51" i="51"/>
  <c r="BG51" i="51" s="1"/>
  <c r="BG49" i="51"/>
  <c r="AT49" i="51"/>
  <c r="BG47" i="51"/>
  <c r="AT47" i="51"/>
  <c r="AT45" i="51"/>
  <c r="BG45" i="51" s="1"/>
  <c r="BG43" i="51"/>
  <c r="AT43" i="51"/>
  <c r="BG41" i="51"/>
  <c r="AT41" i="51"/>
  <c r="AT39" i="51"/>
  <c r="BG39" i="51" s="1"/>
  <c r="BG37" i="51"/>
  <c r="AT37" i="51"/>
  <c r="BG35" i="51"/>
  <c r="AT35" i="51"/>
  <c r="AT33" i="51"/>
  <c r="BG33" i="51" s="1"/>
  <c r="AT31" i="51"/>
  <c r="AT65" i="51" s="1"/>
  <c r="V25" i="51"/>
  <c r="K25" i="51"/>
  <c r="AW23" i="51"/>
  <c r="K23" i="51"/>
  <c r="K21" i="51"/>
  <c r="K19" i="51"/>
  <c r="BI18" i="51"/>
  <c r="BA18" i="51"/>
  <c r="AS18" i="51"/>
  <c r="AS16" i="51"/>
  <c r="AS13" i="51"/>
  <c r="AS11" i="51"/>
  <c r="AS9" i="51"/>
  <c r="AY7" i="51"/>
  <c r="AS7" i="51"/>
  <c r="BD1" i="51"/>
  <c r="AT409" i="50"/>
  <c r="BG409" i="50" s="1"/>
  <c r="AT407" i="50"/>
  <c r="BG407" i="50" s="1"/>
  <c r="AT405" i="50"/>
  <c r="BG405" i="50" s="1"/>
  <c r="AT403" i="50"/>
  <c r="BG403" i="50" s="1"/>
  <c r="AT401" i="50"/>
  <c r="BG401" i="50" s="1"/>
  <c r="AT399" i="50"/>
  <c r="BG399" i="50" s="1"/>
  <c r="AT397" i="50"/>
  <c r="BG397" i="50" s="1"/>
  <c r="AT395" i="50"/>
  <c r="BG395" i="50" s="1"/>
  <c r="AT393" i="50"/>
  <c r="BG393" i="50" s="1"/>
  <c r="AT391" i="50"/>
  <c r="BG391" i="50" s="1"/>
  <c r="AT389" i="50"/>
  <c r="BG389" i="50" s="1"/>
  <c r="AT387" i="50"/>
  <c r="BG387" i="50" s="1"/>
  <c r="AT385" i="50"/>
  <c r="BG385" i="50" s="1"/>
  <c r="AT383" i="50"/>
  <c r="BG383" i="50" s="1"/>
  <c r="AT381" i="50"/>
  <c r="BG381" i="50" s="1"/>
  <c r="AT379" i="50"/>
  <c r="BG379" i="50" s="1"/>
  <c r="AT377" i="50"/>
  <c r="BG377" i="50" s="1"/>
  <c r="AT375" i="50"/>
  <c r="BG375" i="50" s="1"/>
  <c r="AT373" i="50"/>
  <c r="BG373" i="50" s="1"/>
  <c r="AT371" i="50"/>
  <c r="BG371" i="50" s="1"/>
  <c r="AT369" i="50"/>
  <c r="BG369" i="50" s="1"/>
  <c r="AT367" i="50"/>
  <c r="BG367" i="50" s="1"/>
  <c r="AT365" i="50"/>
  <c r="BG365" i="50" s="1"/>
  <c r="AT363" i="50"/>
  <c r="BG363" i="50" s="1"/>
  <c r="AT361" i="50"/>
  <c r="BG361" i="50" s="1"/>
  <c r="AT359" i="50"/>
  <c r="BG359" i="50" s="1"/>
  <c r="AT357" i="50"/>
  <c r="BG357" i="50" s="1"/>
  <c r="AT355" i="50"/>
  <c r="BG355" i="50" s="1"/>
  <c r="AT353" i="50"/>
  <c r="BG353" i="50" s="1"/>
  <c r="AT351" i="50"/>
  <c r="BG351" i="50" s="1"/>
  <c r="AT349" i="50"/>
  <c r="BG349" i="50" s="1"/>
  <c r="AT347" i="50"/>
  <c r="BG347" i="50" s="1"/>
  <c r="AT345" i="50"/>
  <c r="BG345" i="50" s="1"/>
  <c r="AT343" i="50"/>
  <c r="BG343" i="50" s="1"/>
  <c r="AS336" i="50"/>
  <c r="K336" i="50"/>
  <c r="BD333" i="50"/>
  <c r="AT326" i="50"/>
  <c r="BG326" i="50" s="1"/>
  <c r="AT324" i="50"/>
  <c r="BG324" i="50" s="1"/>
  <c r="BG322" i="50"/>
  <c r="AT322" i="50"/>
  <c r="AT320" i="50"/>
  <c r="BG320" i="50" s="1"/>
  <c r="BG318" i="50"/>
  <c r="AT318" i="50"/>
  <c r="BG316" i="50"/>
  <c r="AT316" i="50"/>
  <c r="AT314" i="50"/>
  <c r="BG314" i="50" s="1"/>
  <c r="BG312" i="50"/>
  <c r="AT312" i="50"/>
  <c r="AT310" i="50"/>
  <c r="BG310" i="50" s="1"/>
  <c r="AT308" i="50"/>
  <c r="BG308" i="50" s="1"/>
  <c r="AT306" i="50"/>
  <c r="BG306" i="50" s="1"/>
  <c r="BG304" i="50"/>
  <c r="AT304" i="50"/>
  <c r="AT302" i="50"/>
  <c r="BG302" i="50" s="1"/>
  <c r="BG300" i="50"/>
  <c r="AT300" i="50"/>
  <c r="BG298" i="50"/>
  <c r="AT298" i="50"/>
  <c r="AT296" i="50"/>
  <c r="BG296" i="50" s="1"/>
  <c r="BG294" i="50"/>
  <c r="AT294" i="50"/>
  <c r="AT292" i="50"/>
  <c r="BG292" i="50" s="1"/>
  <c r="AT290" i="50"/>
  <c r="BG290" i="50" s="1"/>
  <c r="AT288" i="50"/>
  <c r="BG288" i="50" s="1"/>
  <c r="BG286" i="50"/>
  <c r="AT286" i="50"/>
  <c r="AT284" i="50"/>
  <c r="BG284" i="50" s="1"/>
  <c r="BG282" i="50"/>
  <c r="AT282" i="50"/>
  <c r="BG280" i="50"/>
  <c r="AT280" i="50"/>
  <c r="AT278" i="50"/>
  <c r="BG278" i="50" s="1"/>
  <c r="BG276" i="50"/>
  <c r="AT276" i="50"/>
  <c r="AT274" i="50"/>
  <c r="BG274" i="50" s="1"/>
  <c r="AT272" i="50"/>
  <c r="BG272" i="50" s="1"/>
  <c r="AT270" i="50"/>
  <c r="BG270" i="50" s="1"/>
  <c r="BG268" i="50"/>
  <c r="AT268" i="50"/>
  <c r="AT266" i="50"/>
  <c r="BG266" i="50" s="1"/>
  <c r="BG264" i="50"/>
  <c r="AT264" i="50"/>
  <c r="BG262" i="50"/>
  <c r="AT262" i="50"/>
  <c r="AT260" i="50"/>
  <c r="AS253" i="50"/>
  <c r="K253" i="50"/>
  <c r="BD250" i="50"/>
  <c r="AT243" i="50"/>
  <c r="BG243" i="50" s="1"/>
  <c r="AT241" i="50"/>
  <c r="BG241" i="50" s="1"/>
  <c r="AT239" i="50"/>
  <c r="BG239" i="50" s="1"/>
  <c r="AT237" i="50"/>
  <c r="BG237" i="50" s="1"/>
  <c r="AT235" i="50"/>
  <c r="BG235" i="50" s="1"/>
  <c r="AT233" i="50"/>
  <c r="BG233" i="50" s="1"/>
  <c r="AT231" i="50"/>
  <c r="BG231" i="50" s="1"/>
  <c r="AT229" i="50"/>
  <c r="BG229" i="50" s="1"/>
  <c r="AT227" i="50"/>
  <c r="BG227" i="50" s="1"/>
  <c r="AT225" i="50"/>
  <c r="BG225" i="50" s="1"/>
  <c r="AT223" i="50"/>
  <c r="BG223" i="50" s="1"/>
  <c r="AT221" i="50"/>
  <c r="BG221" i="50" s="1"/>
  <c r="AT219" i="50"/>
  <c r="BG219" i="50" s="1"/>
  <c r="AT217" i="50"/>
  <c r="BG217" i="50" s="1"/>
  <c r="AT215" i="50"/>
  <c r="BG215" i="50" s="1"/>
  <c r="AT213" i="50"/>
  <c r="BG213" i="50" s="1"/>
  <c r="AT211" i="50"/>
  <c r="BG211" i="50" s="1"/>
  <c r="AT209" i="50"/>
  <c r="BG209" i="50" s="1"/>
  <c r="AT207" i="50"/>
  <c r="BG207" i="50" s="1"/>
  <c r="AT205" i="50"/>
  <c r="BG205" i="50" s="1"/>
  <c r="AT203" i="50"/>
  <c r="BG203" i="50" s="1"/>
  <c r="AT201" i="50"/>
  <c r="BG201" i="50" s="1"/>
  <c r="AT199" i="50"/>
  <c r="BG199" i="50" s="1"/>
  <c r="AT197" i="50"/>
  <c r="BG197" i="50" s="1"/>
  <c r="AT195" i="50"/>
  <c r="BG195" i="50" s="1"/>
  <c r="AT193" i="50"/>
  <c r="BG193" i="50" s="1"/>
  <c r="AT191" i="50"/>
  <c r="BG191" i="50" s="1"/>
  <c r="AT189" i="50"/>
  <c r="BG189" i="50" s="1"/>
  <c r="AT187" i="50"/>
  <c r="BG187" i="50" s="1"/>
  <c r="AT185" i="50"/>
  <c r="BG185" i="50" s="1"/>
  <c r="AT183" i="50"/>
  <c r="BG183" i="50" s="1"/>
  <c r="AT181" i="50"/>
  <c r="BG181" i="50" s="1"/>
  <c r="AT179" i="50"/>
  <c r="BG179" i="50" s="1"/>
  <c r="AT177" i="50"/>
  <c r="AS170" i="50"/>
  <c r="K170" i="50"/>
  <c r="BD167" i="50"/>
  <c r="BG160" i="50"/>
  <c r="AT160" i="50"/>
  <c r="BG158" i="50"/>
  <c r="AT158" i="50"/>
  <c r="AT156" i="50"/>
  <c r="BG156" i="50" s="1"/>
  <c r="BG154" i="50"/>
  <c r="AT154" i="50"/>
  <c r="BG152" i="50"/>
  <c r="AT152" i="50"/>
  <c r="AT150" i="50"/>
  <c r="BG150" i="50" s="1"/>
  <c r="BG148" i="50"/>
  <c r="AT148" i="50"/>
  <c r="BG146" i="50"/>
  <c r="AT146" i="50"/>
  <c r="AT144" i="50"/>
  <c r="BG144" i="50" s="1"/>
  <c r="BG142" i="50"/>
  <c r="AT142" i="50"/>
  <c r="BG140" i="50"/>
  <c r="AT140" i="50"/>
  <c r="AT138" i="50"/>
  <c r="BG138" i="50" s="1"/>
  <c r="BG136" i="50"/>
  <c r="AT136" i="50"/>
  <c r="BG134" i="50"/>
  <c r="AT134" i="50"/>
  <c r="AT132" i="50"/>
  <c r="BG132" i="50" s="1"/>
  <c r="BG130" i="50"/>
  <c r="AT130" i="50"/>
  <c r="BG128" i="50"/>
  <c r="AT128" i="50"/>
  <c r="AT126" i="50"/>
  <c r="BG126" i="50" s="1"/>
  <c r="BG124" i="50"/>
  <c r="AT124" i="50"/>
  <c r="BG122" i="50"/>
  <c r="AT122" i="50"/>
  <c r="AT120" i="50"/>
  <c r="BG120" i="50" s="1"/>
  <c r="BG118" i="50"/>
  <c r="AT118" i="50"/>
  <c r="BG116" i="50"/>
  <c r="AT116" i="50"/>
  <c r="AT114" i="50"/>
  <c r="BG114" i="50" s="1"/>
  <c r="BG112" i="50"/>
  <c r="AT112" i="50"/>
  <c r="BG110" i="50"/>
  <c r="AT110" i="50"/>
  <c r="AT108" i="50"/>
  <c r="BG108" i="50" s="1"/>
  <c r="BG106" i="50"/>
  <c r="AT106" i="50"/>
  <c r="BG104" i="50"/>
  <c r="AT104" i="50"/>
  <c r="AT102" i="50"/>
  <c r="BG102" i="50" s="1"/>
  <c r="BG100" i="50"/>
  <c r="AT100" i="50"/>
  <c r="BG98" i="50"/>
  <c r="AT98" i="50"/>
  <c r="AT96" i="50"/>
  <c r="BG96" i="50" s="1"/>
  <c r="AT94" i="50"/>
  <c r="BG94" i="50" s="1"/>
  <c r="AS87" i="50"/>
  <c r="K87" i="50"/>
  <c r="BD84" i="50"/>
  <c r="AB72" i="50"/>
  <c r="AB76" i="50" s="1"/>
  <c r="AT63" i="50"/>
  <c r="BG63" i="50" s="1"/>
  <c r="AT61" i="50"/>
  <c r="BG61" i="50" s="1"/>
  <c r="AT59" i="50"/>
  <c r="BG59" i="50" s="1"/>
  <c r="AT57" i="50"/>
  <c r="BG57" i="50" s="1"/>
  <c r="AT55" i="50"/>
  <c r="BG55" i="50" s="1"/>
  <c r="AT53" i="50"/>
  <c r="BG53" i="50" s="1"/>
  <c r="AT51" i="50"/>
  <c r="BG51" i="50" s="1"/>
  <c r="AT49" i="50"/>
  <c r="BG49" i="50" s="1"/>
  <c r="AT47" i="50"/>
  <c r="BG47" i="50" s="1"/>
  <c r="AT45" i="50"/>
  <c r="BG45" i="50" s="1"/>
  <c r="AT43" i="50"/>
  <c r="BG43" i="50" s="1"/>
  <c r="AT41" i="50"/>
  <c r="BG41" i="50" s="1"/>
  <c r="AT39" i="50"/>
  <c r="BG39" i="50" s="1"/>
  <c r="AT37" i="50"/>
  <c r="AT35" i="50"/>
  <c r="BG35" i="50" s="1"/>
  <c r="AT33" i="50"/>
  <c r="BG33" i="50" s="1"/>
  <c r="AT31" i="50"/>
  <c r="V25" i="50"/>
  <c r="K25" i="50"/>
  <c r="AW23" i="50"/>
  <c r="K23" i="50"/>
  <c r="K21" i="50"/>
  <c r="K19" i="50"/>
  <c r="BI18" i="50"/>
  <c r="BA18" i="50"/>
  <c r="AS18" i="50"/>
  <c r="AS16" i="50"/>
  <c r="AS13" i="50"/>
  <c r="AS11" i="50"/>
  <c r="AS9" i="50"/>
  <c r="AY7" i="50"/>
  <c r="AS7" i="50"/>
  <c r="BD1" i="50"/>
  <c r="AT409" i="49"/>
  <c r="BG409" i="49" s="1"/>
  <c r="AT407" i="49"/>
  <c r="BG407" i="49" s="1"/>
  <c r="AT405" i="49"/>
  <c r="BG405" i="49" s="1"/>
  <c r="AT403" i="49"/>
  <c r="BG403" i="49" s="1"/>
  <c r="AT401" i="49"/>
  <c r="BG401" i="49" s="1"/>
  <c r="BG399" i="49"/>
  <c r="AT399" i="49"/>
  <c r="AT397" i="49"/>
  <c r="BG397" i="49" s="1"/>
  <c r="AT395" i="49"/>
  <c r="BG395" i="49" s="1"/>
  <c r="AT393" i="49"/>
  <c r="BG393" i="49" s="1"/>
  <c r="AT391" i="49"/>
  <c r="BG391" i="49" s="1"/>
  <c r="BG389" i="49"/>
  <c r="AT389" i="49"/>
  <c r="AT387" i="49"/>
  <c r="BG387" i="49" s="1"/>
  <c r="AT385" i="49"/>
  <c r="BG385" i="49" s="1"/>
  <c r="AT383" i="49"/>
  <c r="BG383" i="49" s="1"/>
  <c r="AT381" i="49"/>
  <c r="BG381" i="49" s="1"/>
  <c r="AT379" i="49"/>
  <c r="BG379" i="49" s="1"/>
  <c r="BG377" i="49"/>
  <c r="AT377" i="49"/>
  <c r="BG375" i="49"/>
  <c r="AT375" i="49"/>
  <c r="AT373" i="49"/>
  <c r="BG373" i="49" s="1"/>
  <c r="AT371" i="49"/>
  <c r="BG371" i="49" s="1"/>
  <c r="AT369" i="49"/>
  <c r="BG369" i="49" s="1"/>
  <c r="AT367" i="49"/>
  <c r="BG367" i="49" s="1"/>
  <c r="AT365" i="49"/>
  <c r="BG365" i="49" s="1"/>
  <c r="BG363" i="49"/>
  <c r="AT363" i="49"/>
  <c r="AT361" i="49"/>
  <c r="BG361" i="49" s="1"/>
  <c r="AT359" i="49"/>
  <c r="BG359" i="49" s="1"/>
  <c r="AT357" i="49"/>
  <c r="BG357" i="49" s="1"/>
  <c r="AT355" i="49"/>
  <c r="BG355" i="49" s="1"/>
  <c r="AT353" i="49"/>
  <c r="BG353" i="49" s="1"/>
  <c r="BG351" i="49"/>
  <c r="AT351" i="49"/>
  <c r="AT349" i="49"/>
  <c r="BG349" i="49" s="1"/>
  <c r="AT347" i="49"/>
  <c r="BG347" i="49" s="1"/>
  <c r="BG345" i="49"/>
  <c r="AT345" i="49"/>
  <c r="AT343" i="49"/>
  <c r="AS336" i="49"/>
  <c r="K336" i="49"/>
  <c r="BD333" i="49"/>
  <c r="AT326" i="49"/>
  <c r="BG326" i="49" s="1"/>
  <c r="AT324" i="49"/>
  <c r="BG324" i="49" s="1"/>
  <c r="AT322" i="49"/>
  <c r="BG322" i="49" s="1"/>
  <c r="AT320" i="49"/>
  <c r="BG320" i="49" s="1"/>
  <c r="AT318" i="49"/>
  <c r="BG318" i="49" s="1"/>
  <c r="AT316" i="49"/>
  <c r="BG316" i="49" s="1"/>
  <c r="AT314" i="49"/>
  <c r="BG314" i="49" s="1"/>
  <c r="AT312" i="49"/>
  <c r="BG312" i="49" s="1"/>
  <c r="AT310" i="49"/>
  <c r="BG310" i="49" s="1"/>
  <c r="AT308" i="49"/>
  <c r="BG308" i="49" s="1"/>
  <c r="BG306" i="49"/>
  <c r="AT306" i="49"/>
  <c r="AT304" i="49"/>
  <c r="BG304" i="49" s="1"/>
  <c r="AT302" i="49"/>
  <c r="BG302" i="49" s="1"/>
  <c r="AT300" i="49"/>
  <c r="BG300" i="49" s="1"/>
  <c r="AT298" i="49"/>
  <c r="BG298" i="49" s="1"/>
  <c r="AT296" i="49"/>
  <c r="BG296" i="49" s="1"/>
  <c r="BG294" i="49"/>
  <c r="AT294" i="49"/>
  <c r="AT292" i="49"/>
  <c r="BG292" i="49" s="1"/>
  <c r="AT290" i="49"/>
  <c r="BG290" i="49" s="1"/>
  <c r="AT288" i="49"/>
  <c r="BG288" i="49" s="1"/>
  <c r="AT286" i="49"/>
  <c r="BG286" i="49" s="1"/>
  <c r="AT284" i="49"/>
  <c r="BG284" i="49" s="1"/>
  <c r="AT282" i="49"/>
  <c r="BG282" i="49" s="1"/>
  <c r="AT280" i="49"/>
  <c r="BG280" i="49" s="1"/>
  <c r="AT278" i="49"/>
  <c r="BG278" i="49" s="1"/>
  <c r="BG276" i="49"/>
  <c r="AT276" i="49"/>
  <c r="AT274" i="49"/>
  <c r="BG274" i="49" s="1"/>
  <c r="AT272" i="49"/>
  <c r="BG272" i="49" s="1"/>
  <c r="BG270" i="49"/>
  <c r="AT270" i="49"/>
  <c r="AT268" i="49"/>
  <c r="BG268" i="49" s="1"/>
  <c r="AT266" i="49"/>
  <c r="BG266" i="49" s="1"/>
  <c r="AT264" i="49"/>
  <c r="BG264" i="49" s="1"/>
  <c r="AT262" i="49"/>
  <c r="BG262" i="49" s="1"/>
  <c r="AT260" i="49"/>
  <c r="AS253" i="49"/>
  <c r="K253" i="49"/>
  <c r="BD250" i="49"/>
  <c r="AT243" i="49"/>
  <c r="BG243" i="49" s="1"/>
  <c r="AT241" i="49"/>
  <c r="BG241" i="49" s="1"/>
  <c r="AT239" i="49"/>
  <c r="BG239" i="49" s="1"/>
  <c r="AT237" i="49"/>
  <c r="BG237" i="49" s="1"/>
  <c r="AT235" i="49"/>
  <c r="BG235" i="49" s="1"/>
  <c r="AT233" i="49"/>
  <c r="BG233" i="49" s="1"/>
  <c r="AT231" i="49"/>
  <c r="BG231" i="49" s="1"/>
  <c r="BG229" i="49"/>
  <c r="AT229" i="49"/>
  <c r="AT227" i="49"/>
  <c r="BG227" i="49" s="1"/>
  <c r="BG225" i="49"/>
  <c r="AT225" i="49"/>
  <c r="AT223" i="49"/>
  <c r="BG223" i="49" s="1"/>
  <c r="AT221" i="49"/>
  <c r="BG221" i="49" s="1"/>
  <c r="AT219" i="49"/>
  <c r="BG219" i="49" s="1"/>
  <c r="BG217" i="49"/>
  <c r="AT217" i="49"/>
  <c r="AT215" i="49"/>
  <c r="BG215" i="49" s="1"/>
  <c r="BG213" i="49"/>
  <c r="AT213" i="49"/>
  <c r="AT211" i="49"/>
  <c r="BG211" i="49" s="1"/>
  <c r="AT209" i="49"/>
  <c r="BG209" i="49" s="1"/>
  <c r="AT207" i="49"/>
  <c r="BG207" i="49" s="1"/>
  <c r="BG205" i="49"/>
  <c r="AT205" i="49"/>
  <c r="AT203" i="49"/>
  <c r="BG203" i="49" s="1"/>
  <c r="AT201" i="49"/>
  <c r="BG201" i="49" s="1"/>
  <c r="AT199" i="49"/>
  <c r="BG199" i="49" s="1"/>
  <c r="AT197" i="49"/>
  <c r="BG197" i="49" s="1"/>
  <c r="AT195" i="49"/>
  <c r="BG195" i="49" s="1"/>
  <c r="AT193" i="49"/>
  <c r="BG193" i="49" s="1"/>
  <c r="AT191" i="49"/>
  <c r="BG191" i="49" s="1"/>
  <c r="AT189" i="49"/>
  <c r="BG189" i="49" s="1"/>
  <c r="BG187" i="49"/>
  <c r="AT187" i="49"/>
  <c r="AT185" i="49"/>
  <c r="BG185" i="49" s="1"/>
  <c r="AT183" i="49"/>
  <c r="BG183" i="49" s="1"/>
  <c r="AT181" i="49"/>
  <c r="BG181" i="49" s="1"/>
  <c r="AT179" i="49"/>
  <c r="BG179" i="49" s="1"/>
  <c r="AT177" i="49"/>
  <c r="BG177" i="49" s="1"/>
  <c r="AS170" i="49"/>
  <c r="K170" i="49"/>
  <c r="BD167" i="49"/>
  <c r="AT160" i="49"/>
  <c r="BG160" i="49" s="1"/>
  <c r="AT158" i="49"/>
  <c r="BG158" i="49" s="1"/>
  <c r="AT156" i="49"/>
  <c r="BG156" i="49" s="1"/>
  <c r="AT154" i="49"/>
  <c r="BG154" i="49" s="1"/>
  <c r="AT152" i="49"/>
  <c r="BG152" i="49" s="1"/>
  <c r="AT150" i="49"/>
  <c r="BG150" i="49" s="1"/>
  <c r="BG148" i="49"/>
  <c r="AT148" i="49"/>
  <c r="AT146" i="49"/>
  <c r="BG146" i="49" s="1"/>
  <c r="AT144" i="49"/>
  <c r="BG144" i="49" s="1"/>
  <c r="BG142" i="49"/>
  <c r="AT142" i="49"/>
  <c r="AT140" i="49"/>
  <c r="BG140" i="49" s="1"/>
  <c r="AT138" i="49"/>
  <c r="BG138" i="49" s="1"/>
  <c r="AT136" i="49"/>
  <c r="BG136" i="49" s="1"/>
  <c r="AT134" i="49"/>
  <c r="BG134" i="49" s="1"/>
  <c r="AT132" i="49"/>
  <c r="BG132" i="49" s="1"/>
  <c r="AT130" i="49"/>
  <c r="BG130" i="49" s="1"/>
  <c r="AT128" i="49"/>
  <c r="BG128" i="49" s="1"/>
  <c r="AT126" i="49"/>
  <c r="BG126" i="49" s="1"/>
  <c r="BG124" i="49"/>
  <c r="AT124" i="49"/>
  <c r="AT122" i="49"/>
  <c r="BG122" i="49" s="1"/>
  <c r="AT120" i="49"/>
  <c r="BG120" i="49" s="1"/>
  <c r="AT118" i="49"/>
  <c r="BG118" i="49" s="1"/>
  <c r="AT116" i="49"/>
  <c r="BG116" i="49" s="1"/>
  <c r="AT114" i="49"/>
  <c r="BG114" i="49" s="1"/>
  <c r="AT112" i="49"/>
  <c r="BG112" i="49" s="1"/>
  <c r="AT110" i="49"/>
  <c r="BG110" i="49" s="1"/>
  <c r="BG108" i="49"/>
  <c r="AT108" i="49"/>
  <c r="BG106" i="49"/>
  <c r="AT106" i="49"/>
  <c r="AT104" i="49"/>
  <c r="BG104" i="49" s="1"/>
  <c r="AT102" i="49"/>
  <c r="BG102" i="49" s="1"/>
  <c r="AT100" i="49"/>
  <c r="BG100" i="49" s="1"/>
  <c r="AT98" i="49"/>
  <c r="BG98" i="49" s="1"/>
  <c r="AT96" i="49"/>
  <c r="BG96" i="49" s="1"/>
  <c r="AT94" i="49"/>
  <c r="BG94" i="49" s="1"/>
  <c r="AS87" i="49"/>
  <c r="K87" i="49"/>
  <c r="BD84" i="49"/>
  <c r="AB72" i="49"/>
  <c r="AB76" i="49" s="1"/>
  <c r="AT63" i="49"/>
  <c r="BG63" i="49" s="1"/>
  <c r="BG61" i="49"/>
  <c r="AT61" i="49"/>
  <c r="AT59" i="49"/>
  <c r="BG59" i="49" s="1"/>
  <c r="BG57" i="49"/>
  <c r="AT57" i="49"/>
  <c r="BG55" i="49"/>
  <c r="AT55" i="49"/>
  <c r="AT53" i="49"/>
  <c r="BG53" i="49" s="1"/>
  <c r="AT51" i="49"/>
  <c r="BG51" i="49" s="1"/>
  <c r="BG49" i="49"/>
  <c r="AT49" i="49"/>
  <c r="AT47" i="49"/>
  <c r="BG47" i="49" s="1"/>
  <c r="AT45" i="49"/>
  <c r="BG45" i="49" s="1"/>
  <c r="BG43" i="49"/>
  <c r="AT43" i="49"/>
  <c r="AT41" i="49"/>
  <c r="BG41" i="49" s="1"/>
  <c r="AT39" i="49"/>
  <c r="BG39" i="49" s="1"/>
  <c r="BG37" i="49"/>
  <c r="AT37" i="49"/>
  <c r="AT35" i="49"/>
  <c r="BG35" i="49" s="1"/>
  <c r="AT33" i="49"/>
  <c r="BG33" i="49" s="1"/>
  <c r="AT31" i="49"/>
  <c r="V25" i="49"/>
  <c r="K25" i="49"/>
  <c r="AW23" i="49"/>
  <c r="K23" i="49"/>
  <c r="K21" i="49"/>
  <c r="K19" i="49"/>
  <c r="BI18" i="49"/>
  <c r="BA18" i="49"/>
  <c r="AS18" i="49"/>
  <c r="AS16" i="49"/>
  <c r="AS13" i="49"/>
  <c r="AS11" i="49"/>
  <c r="AS9" i="49"/>
  <c r="AY7" i="49"/>
  <c r="AS7" i="49"/>
  <c r="BD1" i="49"/>
  <c r="AT409" i="48"/>
  <c r="BG409" i="48" s="1"/>
  <c r="AT407" i="48"/>
  <c r="BG407" i="48" s="1"/>
  <c r="AT405" i="48"/>
  <c r="BG405" i="48" s="1"/>
  <c r="AT403" i="48"/>
  <c r="BG403" i="48" s="1"/>
  <c r="AT401" i="48"/>
  <c r="BG401" i="48" s="1"/>
  <c r="AT399" i="48"/>
  <c r="BG399" i="48" s="1"/>
  <c r="AT397" i="48"/>
  <c r="BG397" i="48" s="1"/>
  <c r="AT395" i="48"/>
  <c r="BG395" i="48" s="1"/>
  <c r="AT393" i="48"/>
  <c r="BG393" i="48" s="1"/>
  <c r="AT391" i="48"/>
  <c r="BG391" i="48" s="1"/>
  <c r="AT389" i="48"/>
  <c r="BG389" i="48" s="1"/>
  <c r="AT387" i="48"/>
  <c r="BG387" i="48" s="1"/>
  <c r="AT385" i="48"/>
  <c r="BG385" i="48" s="1"/>
  <c r="AT383" i="48"/>
  <c r="BG383" i="48" s="1"/>
  <c r="AT381" i="48"/>
  <c r="BG381" i="48" s="1"/>
  <c r="AT379" i="48"/>
  <c r="BG379" i="48" s="1"/>
  <c r="AT377" i="48"/>
  <c r="BG377" i="48" s="1"/>
  <c r="AT375" i="48"/>
  <c r="BG375" i="48" s="1"/>
  <c r="AT373" i="48"/>
  <c r="BG373" i="48" s="1"/>
  <c r="AT371" i="48"/>
  <c r="BG371" i="48" s="1"/>
  <c r="AT369" i="48"/>
  <c r="BG369" i="48" s="1"/>
  <c r="AT367" i="48"/>
  <c r="BG367" i="48" s="1"/>
  <c r="AT365" i="48"/>
  <c r="BG365" i="48" s="1"/>
  <c r="AT363" i="48"/>
  <c r="BG363" i="48" s="1"/>
  <c r="AT361" i="48"/>
  <c r="BG361" i="48" s="1"/>
  <c r="AT359" i="48"/>
  <c r="BG359" i="48" s="1"/>
  <c r="AT357" i="48"/>
  <c r="BG357" i="48" s="1"/>
  <c r="AT355" i="48"/>
  <c r="BG355" i="48" s="1"/>
  <c r="AT353" i="48"/>
  <c r="BG353" i="48" s="1"/>
  <c r="AT351" i="48"/>
  <c r="BG351" i="48" s="1"/>
  <c r="AT349" i="48"/>
  <c r="BG349" i="48" s="1"/>
  <c r="AT347" i="48"/>
  <c r="BG347" i="48" s="1"/>
  <c r="AT345" i="48"/>
  <c r="BG345" i="48" s="1"/>
  <c r="AT343" i="48"/>
  <c r="AS336" i="48"/>
  <c r="K336" i="48"/>
  <c r="BD333" i="48"/>
  <c r="AT326" i="48"/>
  <c r="BG326" i="48" s="1"/>
  <c r="AT324" i="48"/>
  <c r="BG324" i="48" s="1"/>
  <c r="AT322" i="48"/>
  <c r="BG322" i="48" s="1"/>
  <c r="AT320" i="48"/>
  <c r="BG320" i="48" s="1"/>
  <c r="AT318" i="48"/>
  <c r="BG318" i="48" s="1"/>
  <c r="AT316" i="48"/>
  <c r="BG316" i="48" s="1"/>
  <c r="AT314" i="48"/>
  <c r="BG314" i="48" s="1"/>
  <c r="BG312" i="48"/>
  <c r="AT312" i="48"/>
  <c r="AT310" i="48"/>
  <c r="BG310" i="48" s="1"/>
  <c r="AT308" i="48"/>
  <c r="BG308" i="48" s="1"/>
  <c r="AT306" i="48"/>
  <c r="BG306" i="48" s="1"/>
  <c r="AT304" i="48"/>
  <c r="BG304" i="48" s="1"/>
  <c r="AT302" i="48"/>
  <c r="BG302" i="48" s="1"/>
  <c r="AT300" i="48"/>
  <c r="BG300" i="48" s="1"/>
  <c r="AT298" i="48"/>
  <c r="BG298" i="48" s="1"/>
  <c r="AT296" i="48"/>
  <c r="BG296" i="48" s="1"/>
  <c r="BG294" i="48"/>
  <c r="AT294" i="48"/>
  <c r="AT292" i="48"/>
  <c r="BG292" i="48" s="1"/>
  <c r="BG290" i="48"/>
  <c r="AT290" i="48"/>
  <c r="BG288" i="48"/>
  <c r="AT288" i="48"/>
  <c r="AT286" i="48"/>
  <c r="BG286" i="48" s="1"/>
  <c r="BG284" i="48"/>
  <c r="AT284" i="48"/>
  <c r="AT282" i="48"/>
  <c r="BG282" i="48" s="1"/>
  <c r="AT280" i="48"/>
  <c r="BG280" i="48" s="1"/>
  <c r="AT278" i="48"/>
  <c r="BG278" i="48" s="1"/>
  <c r="BG276" i="48"/>
  <c r="AT276" i="48"/>
  <c r="AT274" i="48"/>
  <c r="BG274" i="48" s="1"/>
  <c r="BG272" i="48"/>
  <c r="AT272" i="48"/>
  <c r="BG270" i="48"/>
  <c r="AT270" i="48"/>
  <c r="AT268" i="48"/>
  <c r="BG268" i="48" s="1"/>
  <c r="BG266" i="48"/>
  <c r="AT266" i="48"/>
  <c r="AT264" i="48"/>
  <c r="BG264" i="48" s="1"/>
  <c r="AT262" i="48"/>
  <c r="AT260" i="48"/>
  <c r="BG260" i="48" s="1"/>
  <c r="AS253" i="48"/>
  <c r="K253" i="48"/>
  <c r="BD250" i="48"/>
  <c r="AT243" i="48"/>
  <c r="BG243" i="48" s="1"/>
  <c r="AT241" i="48"/>
  <c r="BG241" i="48" s="1"/>
  <c r="AT239" i="48"/>
  <c r="BG239" i="48" s="1"/>
  <c r="BG237" i="48"/>
  <c r="AT237" i="48"/>
  <c r="AT235" i="48"/>
  <c r="BG235" i="48" s="1"/>
  <c r="AT233" i="48"/>
  <c r="BG233" i="48" s="1"/>
  <c r="AT231" i="48"/>
  <c r="BG231" i="48" s="1"/>
  <c r="AT229" i="48"/>
  <c r="BG229" i="48" s="1"/>
  <c r="AT227" i="48"/>
  <c r="BG227" i="48" s="1"/>
  <c r="AT225" i="48"/>
  <c r="BG225" i="48" s="1"/>
  <c r="AT223" i="48"/>
  <c r="BG223" i="48" s="1"/>
  <c r="AT221" i="48"/>
  <c r="BG221" i="48" s="1"/>
  <c r="AT219" i="48"/>
  <c r="BG219" i="48" s="1"/>
  <c r="AT217" i="48"/>
  <c r="BG217" i="48" s="1"/>
  <c r="BG215" i="48"/>
  <c r="AT215" i="48"/>
  <c r="AT213" i="48"/>
  <c r="BG213" i="48" s="1"/>
  <c r="AT211" i="48"/>
  <c r="BG211" i="48" s="1"/>
  <c r="AT209" i="48"/>
  <c r="BG209" i="48" s="1"/>
  <c r="AT207" i="48"/>
  <c r="BG207" i="48" s="1"/>
  <c r="AT205" i="48"/>
  <c r="BG205" i="48" s="1"/>
  <c r="AT203" i="48"/>
  <c r="BG203" i="48" s="1"/>
  <c r="BG201" i="48"/>
  <c r="AT201" i="48"/>
  <c r="AT199" i="48"/>
  <c r="BG199" i="48" s="1"/>
  <c r="AT197" i="48"/>
  <c r="BG197" i="48" s="1"/>
  <c r="AT195" i="48"/>
  <c r="BG195" i="48" s="1"/>
  <c r="AT193" i="48"/>
  <c r="BG193" i="48" s="1"/>
  <c r="AT191" i="48"/>
  <c r="BG191" i="48" s="1"/>
  <c r="AT189" i="48"/>
  <c r="BG189" i="48" s="1"/>
  <c r="AT187" i="48"/>
  <c r="BG187" i="48" s="1"/>
  <c r="AT185" i="48"/>
  <c r="BG185" i="48" s="1"/>
  <c r="AT183" i="48"/>
  <c r="BG183" i="48" s="1"/>
  <c r="AT181" i="48"/>
  <c r="BG181" i="48" s="1"/>
  <c r="BG179" i="48"/>
  <c r="AT179" i="48"/>
  <c r="AT177" i="48"/>
  <c r="BG177" i="48" s="1"/>
  <c r="AS170" i="48"/>
  <c r="K170" i="48"/>
  <c r="BD167" i="48"/>
  <c r="BG160" i="48"/>
  <c r="AT160" i="48"/>
  <c r="AT158" i="48"/>
  <c r="BG158" i="48" s="1"/>
  <c r="AT156" i="48"/>
  <c r="BG156" i="48" s="1"/>
  <c r="BG154" i="48"/>
  <c r="AT154" i="48"/>
  <c r="AT152" i="48"/>
  <c r="BG152" i="48" s="1"/>
  <c r="AT150" i="48"/>
  <c r="BG150" i="48" s="1"/>
  <c r="BG148" i="48"/>
  <c r="AT148" i="48"/>
  <c r="AT146" i="48"/>
  <c r="BG146" i="48" s="1"/>
  <c r="AT144" i="48"/>
  <c r="BG144" i="48" s="1"/>
  <c r="BG142" i="48"/>
  <c r="AT142" i="48"/>
  <c r="AT140" i="48"/>
  <c r="BG140" i="48" s="1"/>
  <c r="AT138" i="48"/>
  <c r="BG138" i="48" s="1"/>
  <c r="BG136" i="48"/>
  <c r="AT136" i="48"/>
  <c r="AT134" i="48"/>
  <c r="BG134" i="48" s="1"/>
  <c r="AT132" i="48"/>
  <c r="BG132" i="48" s="1"/>
  <c r="AT130" i="48"/>
  <c r="BG130" i="48" s="1"/>
  <c r="AT128" i="48"/>
  <c r="BG128" i="48" s="1"/>
  <c r="AT126" i="48"/>
  <c r="BG126" i="48" s="1"/>
  <c r="BG124" i="48"/>
  <c r="AT124" i="48"/>
  <c r="AT122" i="48"/>
  <c r="BG122" i="48" s="1"/>
  <c r="AT120" i="48"/>
  <c r="BG120" i="48" s="1"/>
  <c r="BG118" i="48"/>
  <c r="AT118" i="48"/>
  <c r="AT116" i="48"/>
  <c r="BG116" i="48" s="1"/>
  <c r="AT114" i="48"/>
  <c r="BG114" i="48" s="1"/>
  <c r="BG112" i="48"/>
  <c r="AT112" i="48"/>
  <c r="AT110" i="48"/>
  <c r="BG110" i="48" s="1"/>
  <c r="AT108" i="48"/>
  <c r="BG108" i="48" s="1"/>
  <c r="BG106" i="48"/>
  <c r="AT106" i="48"/>
  <c r="AT104" i="48"/>
  <c r="BG104" i="48" s="1"/>
  <c r="AT102" i="48"/>
  <c r="BG102" i="48" s="1"/>
  <c r="BG100" i="48"/>
  <c r="AT100" i="48"/>
  <c r="AT98" i="48"/>
  <c r="BG98" i="48" s="1"/>
  <c r="AT96" i="48"/>
  <c r="BG96" i="48" s="1"/>
  <c r="AT94" i="48"/>
  <c r="BG94" i="48" s="1"/>
  <c r="AS87" i="48"/>
  <c r="K87" i="48"/>
  <c r="BD84" i="48"/>
  <c r="AB72" i="48"/>
  <c r="AB76" i="48" s="1"/>
  <c r="AT63" i="48"/>
  <c r="BG63" i="48" s="1"/>
  <c r="AT61" i="48"/>
  <c r="BG61" i="48" s="1"/>
  <c r="BG59" i="48"/>
  <c r="AT59" i="48"/>
  <c r="AT57" i="48"/>
  <c r="BG57" i="48" s="1"/>
  <c r="AT55" i="48"/>
  <c r="BG55" i="48" s="1"/>
  <c r="BG53" i="48"/>
  <c r="AT53" i="48"/>
  <c r="AT51" i="48"/>
  <c r="BG51" i="48" s="1"/>
  <c r="AT49" i="48"/>
  <c r="BG49" i="48" s="1"/>
  <c r="BG47" i="48"/>
  <c r="AT47" i="48"/>
  <c r="AT45" i="48"/>
  <c r="BG45" i="48" s="1"/>
  <c r="AT43" i="48"/>
  <c r="BG43" i="48" s="1"/>
  <c r="BG41" i="48"/>
  <c r="AT41" i="48"/>
  <c r="AT39" i="48"/>
  <c r="BG39" i="48" s="1"/>
  <c r="AT37" i="48"/>
  <c r="BG37" i="48" s="1"/>
  <c r="BG35" i="48"/>
  <c r="AT35" i="48"/>
  <c r="AT33" i="48"/>
  <c r="BG33" i="48" s="1"/>
  <c r="AT31" i="48"/>
  <c r="V25" i="48"/>
  <c r="K25" i="48"/>
  <c r="AW23" i="48"/>
  <c r="K23" i="48"/>
  <c r="K21" i="48"/>
  <c r="K19" i="48"/>
  <c r="BI18" i="48"/>
  <c r="BA18" i="48"/>
  <c r="AS18" i="48"/>
  <c r="AS16" i="48"/>
  <c r="AS13" i="48"/>
  <c r="AS11" i="48"/>
  <c r="AS9" i="48"/>
  <c r="AY7" i="48"/>
  <c r="AS7" i="48"/>
  <c r="BD1" i="48"/>
  <c r="AT409" i="47"/>
  <c r="BG409" i="47" s="1"/>
  <c r="AT407" i="47"/>
  <c r="BG407" i="47" s="1"/>
  <c r="AT405" i="47"/>
  <c r="BG405" i="47" s="1"/>
  <c r="AT403" i="47"/>
  <c r="BG403" i="47" s="1"/>
  <c r="AT401" i="47"/>
  <c r="BG401" i="47" s="1"/>
  <c r="AT399" i="47"/>
  <c r="BG399" i="47" s="1"/>
  <c r="AT397" i="47"/>
  <c r="BG397" i="47" s="1"/>
  <c r="AT395" i="47"/>
  <c r="BG395" i="47" s="1"/>
  <c r="AT393" i="47"/>
  <c r="BG393" i="47" s="1"/>
  <c r="AT391" i="47"/>
  <c r="BG391" i="47" s="1"/>
  <c r="AT389" i="47"/>
  <c r="BG389" i="47" s="1"/>
  <c r="AT387" i="47"/>
  <c r="BG387" i="47" s="1"/>
  <c r="AT385" i="47"/>
  <c r="BG385" i="47" s="1"/>
  <c r="AT383" i="47"/>
  <c r="BG383" i="47" s="1"/>
  <c r="AT381" i="47"/>
  <c r="BG381" i="47" s="1"/>
  <c r="AT379" i="47"/>
  <c r="BG379" i="47" s="1"/>
  <c r="AT377" i="47"/>
  <c r="BG377" i="47" s="1"/>
  <c r="AT375" i="47"/>
  <c r="BG375" i="47" s="1"/>
  <c r="AT373" i="47"/>
  <c r="BG373" i="47" s="1"/>
  <c r="AT371" i="47"/>
  <c r="BG371" i="47" s="1"/>
  <c r="AT369" i="47"/>
  <c r="BG369" i="47" s="1"/>
  <c r="AT367" i="47"/>
  <c r="BG367" i="47" s="1"/>
  <c r="AT365" i="47"/>
  <c r="BG365" i="47" s="1"/>
  <c r="AT363" i="47"/>
  <c r="BG363" i="47" s="1"/>
  <c r="AT361" i="47"/>
  <c r="BG361" i="47" s="1"/>
  <c r="AT359" i="47"/>
  <c r="BG359" i="47" s="1"/>
  <c r="AT357" i="47"/>
  <c r="BG357" i="47" s="1"/>
  <c r="AT355" i="47"/>
  <c r="BG355" i="47" s="1"/>
  <c r="AT353" i="47"/>
  <c r="BG353" i="47" s="1"/>
  <c r="AT351" i="47"/>
  <c r="BG351" i="47" s="1"/>
  <c r="AT349" i="47"/>
  <c r="BG349" i="47" s="1"/>
  <c r="AT347" i="47"/>
  <c r="BG347" i="47" s="1"/>
  <c r="AT345" i="47"/>
  <c r="BG345" i="47" s="1"/>
  <c r="AT343" i="47"/>
  <c r="BG343" i="47" s="1"/>
  <c r="AS336" i="47"/>
  <c r="K336" i="47"/>
  <c r="BD333" i="47"/>
  <c r="AT326" i="47"/>
  <c r="BG326" i="47" s="1"/>
  <c r="AT324" i="47"/>
  <c r="BG324" i="47" s="1"/>
  <c r="BG322" i="47"/>
  <c r="AT322" i="47"/>
  <c r="AT320" i="47"/>
  <c r="BG320" i="47" s="1"/>
  <c r="AT318" i="47"/>
  <c r="BG318" i="47" s="1"/>
  <c r="AT316" i="47"/>
  <c r="BG316" i="47" s="1"/>
  <c r="AT314" i="47"/>
  <c r="BG314" i="47" s="1"/>
  <c r="AT312" i="47"/>
  <c r="BG312" i="47" s="1"/>
  <c r="BG310" i="47"/>
  <c r="AT310" i="47"/>
  <c r="AT308" i="47"/>
  <c r="BG308" i="47" s="1"/>
  <c r="AT306" i="47"/>
  <c r="BG306" i="47" s="1"/>
  <c r="BG304" i="47"/>
  <c r="AT304" i="47"/>
  <c r="AT302" i="47"/>
  <c r="BG302" i="47" s="1"/>
  <c r="AT300" i="47"/>
  <c r="BG300" i="47" s="1"/>
  <c r="AT298" i="47"/>
  <c r="BG298" i="47" s="1"/>
  <c r="AT296" i="47"/>
  <c r="BG296" i="47" s="1"/>
  <c r="AT294" i="47"/>
  <c r="BG294" i="47" s="1"/>
  <c r="AT292" i="47"/>
  <c r="BG292" i="47" s="1"/>
  <c r="AT290" i="47"/>
  <c r="BG290" i="47" s="1"/>
  <c r="AT288" i="47"/>
  <c r="BG288" i="47" s="1"/>
  <c r="BG286" i="47"/>
  <c r="AT286" i="47"/>
  <c r="AT284" i="47"/>
  <c r="BG284" i="47" s="1"/>
  <c r="AT282" i="47"/>
  <c r="BG282" i="47" s="1"/>
  <c r="AT280" i="47"/>
  <c r="BG280" i="47" s="1"/>
  <c r="AT278" i="47"/>
  <c r="BG278" i="47" s="1"/>
  <c r="AT276" i="47"/>
  <c r="BG276" i="47" s="1"/>
  <c r="BG274" i="47"/>
  <c r="AT274" i="47"/>
  <c r="AT272" i="47"/>
  <c r="BG272" i="47" s="1"/>
  <c r="AT270" i="47"/>
  <c r="BG270" i="47" s="1"/>
  <c r="BG268" i="47"/>
  <c r="AT268" i="47"/>
  <c r="AT266" i="47"/>
  <c r="BG266" i="47" s="1"/>
  <c r="AT264" i="47"/>
  <c r="BG264" i="47" s="1"/>
  <c r="AT262" i="47"/>
  <c r="BG262" i="47" s="1"/>
  <c r="AT260" i="47"/>
  <c r="AS253" i="47"/>
  <c r="K253" i="47"/>
  <c r="BD250" i="47"/>
  <c r="AT243" i="47"/>
  <c r="BG243" i="47" s="1"/>
  <c r="AT241" i="47"/>
  <c r="BG241" i="47" s="1"/>
  <c r="AT239" i="47"/>
  <c r="BG239" i="47" s="1"/>
  <c r="AT237" i="47"/>
  <c r="BG237" i="47" s="1"/>
  <c r="AT235" i="47"/>
  <c r="BG235" i="47" s="1"/>
  <c r="AT233" i="47"/>
  <c r="BG233" i="47" s="1"/>
  <c r="AT231" i="47"/>
  <c r="BG231" i="47" s="1"/>
  <c r="AT229" i="47"/>
  <c r="BG229" i="47" s="1"/>
  <c r="AT227" i="47"/>
  <c r="BG227" i="47" s="1"/>
  <c r="AT225" i="47"/>
  <c r="BG225" i="47" s="1"/>
  <c r="AT223" i="47"/>
  <c r="BG223" i="47" s="1"/>
  <c r="AT221" i="47"/>
  <c r="BG221" i="47" s="1"/>
  <c r="AT219" i="47"/>
  <c r="BG219" i="47" s="1"/>
  <c r="AT217" i="47"/>
  <c r="BG217" i="47" s="1"/>
  <c r="AT215" i="47"/>
  <c r="BG215" i="47" s="1"/>
  <c r="AT213" i="47"/>
  <c r="BG213" i="47" s="1"/>
  <c r="AT211" i="47"/>
  <c r="BG211" i="47" s="1"/>
  <c r="AT209" i="47"/>
  <c r="BG209" i="47" s="1"/>
  <c r="AT207" i="47"/>
  <c r="BG207" i="47" s="1"/>
  <c r="AT205" i="47"/>
  <c r="BG205" i="47" s="1"/>
  <c r="AT203" i="47"/>
  <c r="BG203" i="47" s="1"/>
  <c r="AT201" i="47"/>
  <c r="BG201" i="47" s="1"/>
  <c r="AT199" i="47"/>
  <c r="BG199" i="47" s="1"/>
  <c r="AT197" i="47"/>
  <c r="BG197" i="47" s="1"/>
  <c r="AT195" i="47"/>
  <c r="BG195" i="47" s="1"/>
  <c r="AT193" i="47"/>
  <c r="BG193" i="47" s="1"/>
  <c r="AT191" i="47"/>
  <c r="BG191" i="47" s="1"/>
  <c r="AT189" i="47"/>
  <c r="BG189" i="47" s="1"/>
  <c r="AT187" i="47"/>
  <c r="BG187" i="47" s="1"/>
  <c r="AT185" i="47"/>
  <c r="BG185" i="47" s="1"/>
  <c r="AT183" i="47"/>
  <c r="BG183" i="47" s="1"/>
  <c r="AT181" i="47"/>
  <c r="BG181" i="47" s="1"/>
  <c r="AT179" i="47"/>
  <c r="BG179" i="47" s="1"/>
  <c r="AT177" i="47"/>
  <c r="AS170" i="47"/>
  <c r="K170" i="47"/>
  <c r="BD167" i="47"/>
  <c r="AT160" i="47"/>
  <c r="BG160" i="47" s="1"/>
  <c r="BG158" i="47"/>
  <c r="AT158" i="47"/>
  <c r="AT156" i="47"/>
  <c r="BG156" i="47" s="1"/>
  <c r="AT154" i="47"/>
  <c r="BG154" i="47" s="1"/>
  <c r="BG152" i="47"/>
  <c r="AT152" i="47"/>
  <c r="AT150" i="47"/>
  <c r="BG150" i="47" s="1"/>
  <c r="AT148" i="47"/>
  <c r="BG148" i="47" s="1"/>
  <c r="BG146" i="47"/>
  <c r="AT146" i="47"/>
  <c r="AT144" i="47"/>
  <c r="BG144" i="47" s="1"/>
  <c r="AT142" i="47"/>
  <c r="BG142" i="47" s="1"/>
  <c r="BG140" i="47"/>
  <c r="AT140" i="47"/>
  <c r="AT138" i="47"/>
  <c r="BG138" i="47" s="1"/>
  <c r="AT136" i="47"/>
  <c r="BG136" i="47" s="1"/>
  <c r="BG134" i="47"/>
  <c r="AT134" i="47"/>
  <c r="AT132" i="47"/>
  <c r="BG132" i="47" s="1"/>
  <c r="AT130" i="47"/>
  <c r="BG130" i="47" s="1"/>
  <c r="BG128" i="47"/>
  <c r="AT128" i="47"/>
  <c r="AT126" i="47"/>
  <c r="BG126" i="47" s="1"/>
  <c r="AT124" i="47"/>
  <c r="BG124" i="47" s="1"/>
  <c r="BG122" i="47"/>
  <c r="AT122" i="47"/>
  <c r="AT120" i="47"/>
  <c r="BG120" i="47" s="1"/>
  <c r="AT118" i="47"/>
  <c r="BG118" i="47" s="1"/>
  <c r="BG116" i="47"/>
  <c r="AT116" i="47"/>
  <c r="AT114" i="47"/>
  <c r="BG114" i="47" s="1"/>
  <c r="AT112" i="47"/>
  <c r="BG112" i="47" s="1"/>
  <c r="BG110" i="47"/>
  <c r="AT110" i="47"/>
  <c r="AT108" i="47"/>
  <c r="BG108" i="47" s="1"/>
  <c r="AT106" i="47"/>
  <c r="BG106" i="47" s="1"/>
  <c r="BG104" i="47"/>
  <c r="AT104" i="47"/>
  <c r="AT102" i="47"/>
  <c r="BG102" i="47" s="1"/>
  <c r="AT100" i="47"/>
  <c r="BG100" i="47" s="1"/>
  <c r="BG98" i="47"/>
  <c r="AT98" i="47"/>
  <c r="AT96" i="47"/>
  <c r="BG96" i="47" s="1"/>
  <c r="AT94" i="47"/>
  <c r="AT162" i="47" s="1"/>
  <c r="AS87" i="47"/>
  <c r="K87" i="47"/>
  <c r="BD84" i="47"/>
  <c r="AB72" i="47"/>
  <c r="AB76" i="47" s="1"/>
  <c r="AT63" i="47"/>
  <c r="BG63" i="47" s="1"/>
  <c r="AT61" i="47"/>
  <c r="BG61" i="47" s="1"/>
  <c r="AT59" i="47"/>
  <c r="BG59" i="47" s="1"/>
  <c r="AT57" i="47"/>
  <c r="BG57" i="47" s="1"/>
  <c r="AT55" i="47"/>
  <c r="BG55" i="47" s="1"/>
  <c r="AT53" i="47"/>
  <c r="BG53" i="47" s="1"/>
  <c r="AT51" i="47"/>
  <c r="BG51" i="47" s="1"/>
  <c r="AT49" i="47"/>
  <c r="BG49" i="47" s="1"/>
  <c r="AT47" i="47"/>
  <c r="BG47" i="47" s="1"/>
  <c r="AT45" i="47"/>
  <c r="BG45" i="47" s="1"/>
  <c r="AT43" i="47"/>
  <c r="BG43" i="47" s="1"/>
  <c r="AT41" i="47"/>
  <c r="BG41" i="47" s="1"/>
  <c r="AT39" i="47"/>
  <c r="BG39" i="47" s="1"/>
  <c r="AT37" i="47"/>
  <c r="BG37" i="47" s="1"/>
  <c r="AT35" i="47"/>
  <c r="BG35" i="47" s="1"/>
  <c r="AT33" i="47"/>
  <c r="BG33" i="47" s="1"/>
  <c r="AT31" i="47"/>
  <c r="BG31" i="47" s="1"/>
  <c r="V25" i="47"/>
  <c r="K25" i="47"/>
  <c r="AW23" i="47"/>
  <c r="K23" i="47"/>
  <c r="K21" i="47"/>
  <c r="K19" i="47"/>
  <c r="BI18" i="47"/>
  <c r="BA18" i="47"/>
  <c r="AS18" i="47"/>
  <c r="AS16" i="47"/>
  <c r="AS13" i="47"/>
  <c r="AS11" i="47"/>
  <c r="AS9" i="47"/>
  <c r="AY7" i="47"/>
  <c r="AS7" i="47"/>
  <c r="BD1" i="47"/>
  <c r="AT409" i="46"/>
  <c r="BG409" i="46" s="1"/>
  <c r="AT407" i="46"/>
  <c r="BG407" i="46" s="1"/>
  <c r="AT405" i="46"/>
  <c r="BG405" i="46" s="1"/>
  <c r="AT403" i="46"/>
  <c r="BG403" i="46" s="1"/>
  <c r="AT401" i="46"/>
  <c r="BG401" i="46" s="1"/>
  <c r="AT399" i="46"/>
  <c r="BG399" i="46" s="1"/>
  <c r="AT397" i="46"/>
  <c r="BG397" i="46" s="1"/>
  <c r="AT395" i="46"/>
  <c r="BG395" i="46" s="1"/>
  <c r="AT393" i="46"/>
  <c r="BG393" i="46" s="1"/>
  <c r="AT391" i="46"/>
  <c r="BG391" i="46" s="1"/>
  <c r="AT389" i="46"/>
  <c r="BG389" i="46" s="1"/>
  <c r="AT387" i="46"/>
  <c r="BG387" i="46" s="1"/>
  <c r="AT385" i="46"/>
  <c r="BG385" i="46" s="1"/>
  <c r="AT383" i="46"/>
  <c r="BG383" i="46" s="1"/>
  <c r="AT381" i="46"/>
  <c r="BG381" i="46" s="1"/>
  <c r="AT379" i="46"/>
  <c r="BG379" i="46" s="1"/>
  <c r="AT377" i="46"/>
  <c r="BG377" i="46" s="1"/>
  <c r="AT375" i="46"/>
  <c r="BG375" i="46" s="1"/>
  <c r="AT373" i="46"/>
  <c r="BG373" i="46" s="1"/>
  <c r="AT371" i="46"/>
  <c r="BG371" i="46" s="1"/>
  <c r="AT369" i="46"/>
  <c r="BG369" i="46" s="1"/>
  <c r="AT367" i="46"/>
  <c r="BG367" i="46" s="1"/>
  <c r="AT365" i="46"/>
  <c r="BG365" i="46" s="1"/>
  <c r="AT363" i="46"/>
  <c r="BG363" i="46" s="1"/>
  <c r="AT361" i="46"/>
  <c r="BG361" i="46" s="1"/>
  <c r="AT359" i="46"/>
  <c r="BG359" i="46" s="1"/>
  <c r="AT357" i="46"/>
  <c r="BG357" i="46" s="1"/>
  <c r="AT355" i="46"/>
  <c r="BG355" i="46" s="1"/>
  <c r="AT353" i="46"/>
  <c r="BG353" i="46" s="1"/>
  <c r="AT351" i="46"/>
  <c r="BG351" i="46" s="1"/>
  <c r="AT349" i="46"/>
  <c r="BG349" i="46" s="1"/>
  <c r="AT347" i="46"/>
  <c r="BG347" i="46" s="1"/>
  <c r="AT345" i="46"/>
  <c r="BG345" i="46" s="1"/>
  <c r="AT343" i="46"/>
  <c r="AS336" i="46"/>
  <c r="K336" i="46"/>
  <c r="BD333" i="46"/>
  <c r="AT326" i="46"/>
  <c r="BG326" i="46" s="1"/>
  <c r="AT324" i="46"/>
  <c r="BG324" i="46" s="1"/>
  <c r="AT322" i="46"/>
  <c r="BG322" i="46" s="1"/>
  <c r="AT320" i="46"/>
  <c r="BG320" i="46" s="1"/>
  <c r="AT318" i="46"/>
  <c r="BG318" i="46" s="1"/>
  <c r="AT316" i="46"/>
  <c r="BG316" i="46" s="1"/>
  <c r="AT314" i="46"/>
  <c r="BG314" i="46" s="1"/>
  <c r="AT312" i="46"/>
  <c r="BG312" i="46" s="1"/>
  <c r="AT310" i="46"/>
  <c r="BG310" i="46" s="1"/>
  <c r="AT308" i="46"/>
  <c r="BG308" i="46" s="1"/>
  <c r="AT306" i="46"/>
  <c r="BG306" i="46" s="1"/>
  <c r="AT304" i="46"/>
  <c r="BG304" i="46" s="1"/>
  <c r="AT302" i="46"/>
  <c r="BG302" i="46" s="1"/>
  <c r="AT300" i="46"/>
  <c r="BG300" i="46" s="1"/>
  <c r="AT298" i="46"/>
  <c r="BG298" i="46" s="1"/>
  <c r="AT296" i="46"/>
  <c r="BG296" i="46" s="1"/>
  <c r="AT294" i="46"/>
  <c r="BG294" i="46" s="1"/>
  <c r="AT292" i="46"/>
  <c r="BG292" i="46" s="1"/>
  <c r="AT290" i="46"/>
  <c r="BG290" i="46" s="1"/>
  <c r="AT288" i="46"/>
  <c r="BG288" i="46" s="1"/>
  <c r="AT286" i="46"/>
  <c r="BG286" i="46" s="1"/>
  <c r="AT284" i="46"/>
  <c r="BG284" i="46" s="1"/>
  <c r="AT282" i="46"/>
  <c r="BG282" i="46" s="1"/>
  <c r="AT280" i="46"/>
  <c r="BG280" i="46" s="1"/>
  <c r="AT278" i="46"/>
  <c r="BG278" i="46" s="1"/>
  <c r="AT276" i="46"/>
  <c r="BG276" i="46" s="1"/>
  <c r="AT274" i="46"/>
  <c r="BG274" i="46" s="1"/>
  <c r="AT272" i="46"/>
  <c r="BG272" i="46" s="1"/>
  <c r="AT270" i="46"/>
  <c r="BG270" i="46" s="1"/>
  <c r="AT268" i="46"/>
  <c r="BG268" i="46" s="1"/>
  <c r="AT266" i="46"/>
  <c r="BG266" i="46" s="1"/>
  <c r="AT264" i="46"/>
  <c r="BG264" i="46" s="1"/>
  <c r="AT262" i="46"/>
  <c r="BG262" i="46" s="1"/>
  <c r="AT260" i="46"/>
  <c r="AS253" i="46"/>
  <c r="K253" i="46"/>
  <c r="BD250" i="46"/>
  <c r="AT243" i="46"/>
  <c r="BG243" i="46" s="1"/>
  <c r="BG241" i="46"/>
  <c r="AT241" i="46"/>
  <c r="AT239" i="46"/>
  <c r="BG239" i="46" s="1"/>
  <c r="AT237" i="46"/>
  <c r="BG237" i="46" s="1"/>
  <c r="AT235" i="46"/>
  <c r="BG235" i="46" s="1"/>
  <c r="AT233" i="46"/>
  <c r="BG233" i="46" s="1"/>
  <c r="AT231" i="46"/>
  <c r="BG231" i="46" s="1"/>
  <c r="BG229" i="46"/>
  <c r="AT229" i="46"/>
  <c r="AT227" i="46"/>
  <c r="BG227" i="46" s="1"/>
  <c r="AT225" i="46"/>
  <c r="BG225" i="46" s="1"/>
  <c r="BG223" i="46"/>
  <c r="AT223" i="46"/>
  <c r="AT221" i="46"/>
  <c r="BG221" i="46" s="1"/>
  <c r="AT219" i="46"/>
  <c r="BG219" i="46" s="1"/>
  <c r="AT217" i="46"/>
  <c r="BG217" i="46" s="1"/>
  <c r="AT215" i="46"/>
  <c r="BG215" i="46" s="1"/>
  <c r="AT213" i="46"/>
  <c r="BG213" i="46" s="1"/>
  <c r="AT211" i="46"/>
  <c r="BG211" i="46" s="1"/>
  <c r="AT209" i="46"/>
  <c r="BG209" i="46" s="1"/>
  <c r="AT207" i="46"/>
  <c r="BG207" i="46" s="1"/>
  <c r="BG205" i="46"/>
  <c r="AT205" i="46"/>
  <c r="AT203" i="46"/>
  <c r="BG203" i="46" s="1"/>
  <c r="AT201" i="46"/>
  <c r="BG201" i="46" s="1"/>
  <c r="AT199" i="46"/>
  <c r="BG199" i="46" s="1"/>
  <c r="AT197" i="46"/>
  <c r="BG197" i="46" s="1"/>
  <c r="AT195" i="46"/>
  <c r="BG195" i="46" s="1"/>
  <c r="BG193" i="46"/>
  <c r="AT193" i="46"/>
  <c r="AT191" i="46"/>
  <c r="BG191" i="46" s="1"/>
  <c r="AT189" i="46"/>
  <c r="BG189" i="46" s="1"/>
  <c r="BG187" i="46"/>
  <c r="AT187" i="46"/>
  <c r="AT185" i="46"/>
  <c r="BG185" i="46" s="1"/>
  <c r="AT183" i="46"/>
  <c r="BG183" i="46" s="1"/>
  <c r="AT181" i="46"/>
  <c r="BG181" i="46" s="1"/>
  <c r="AT179" i="46"/>
  <c r="BG179" i="46" s="1"/>
  <c r="AT177" i="46"/>
  <c r="AS170" i="46"/>
  <c r="K170" i="46"/>
  <c r="BD167" i="46"/>
  <c r="AT160" i="46"/>
  <c r="BG160" i="46" s="1"/>
  <c r="AT158" i="46"/>
  <c r="BG158" i="46" s="1"/>
  <c r="AT156" i="46"/>
  <c r="BG156" i="46" s="1"/>
  <c r="BG154" i="46"/>
  <c r="AT154" i="46"/>
  <c r="AT152" i="46"/>
  <c r="BG152" i="46" s="1"/>
  <c r="AT150" i="46"/>
  <c r="BG150" i="46" s="1"/>
  <c r="BG148" i="46"/>
  <c r="AT148" i="46"/>
  <c r="AT146" i="46"/>
  <c r="BG146" i="46" s="1"/>
  <c r="AT144" i="46"/>
  <c r="BG144" i="46" s="1"/>
  <c r="AT142" i="46"/>
  <c r="BG142" i="46" s="1"/>
  <c r="AT140" i="46"/>
  <c r="BG140" i="46" s="1"/>
  <c r="AT138" i="46"/>
  <c r="BG138" i="46" s="1"/>
  <c r="BG136" i="46"/>
  <c r="AT136" i="46"/>
  <c r="AT134" i="46"/>
  <c r="BG134" i="46" s="1"/>
  <c r="AT132" i="46"/>
  <c r="BG132" i="46" s="1"/>
  <c r="AT130" i="46"/>
  <c r="BG130" i="46" s="1"/>
  <c r="AT128" i="46"/>
  <c r="BG128" i="46" s="1"/>
  <c r="AT126" i="46"/>
  <c r="BG126" i="46" s="1"/>
  <c r="AT124" i="46"/>
  <c r="BG124" i="46" s="1"/>
  <c r="AT122" i="46"/>
  <c r="BG122" i="46" s="1"/>
  <c r="AT120" i="46"/>
  <c r="BG120" i="46" s="1"/>
  <c r="BG118" i="46"/>
  <c r="AT118" i="46"/>
  <c r="AT116" i="46"/>
  <c r="BG116" i="46" s="1"/>
  <c r="AT114" i="46"/>
  <c r="BG114" i="46" s="1"/>
  <c r="BG112" i="46"/>
  <c r="AT112" i="46"/>
  <c r="AT110" i="46"/>
  <c r="BG110" i="46" s="1"/>
  <c r="AT108" i="46"/>
  <c r="BG108" i="46" s="1"/>
  <c r="AT106" i="46"/>
  <c r="BG106" i="46" s="1"/>
  <c r="AT104" i="46"/>
  <c r="BG104" i="46" s="1"/>
  <c r="AT102" i="46"/>
  <c r="BG102" i="46" s="1"/>
  <c r="BG100" i="46"/>
  <c r="AT100" i="46"/>
  <c r="AT98" i="46"/>
  <c r="BG98" i="46" s="1"/>
  <c r="AT96" i="46"/>
  <c r="BG96" i="46" s="1"/>
  <c r="AT94" i="46"/>
  <c r="BG94" i="46" s="1"/>
  <c r="AS87" i="46"/>
  <c r="K87" i="46"/>
  <c r="BD84" i="46"/>
  <c r="AB72" i="46"/>
  <c r="AB76" i="46" s="1"/>
  <c r="AT63" i="46"/>
  <c r="BG63" i="46" s="1"/>
  <c r="BG61" i="46"/>
  <c r="AT61" i="46"/>
  <c r="AT59" i="46"/>
  <c r="BG59" i="46" s="1"/>
  <c r="AT57" i="46"/>
  <c r="BG57" i="46" s="1"/>
  <c r="BG55" i="46"/>
  <c r="AT55" i="46"/>
  <c r="AT53" i="46"/>
  <c r="BG53" i="46" s="1"/>
  <c r="AT51" i="46"/>
  <c r="BG51" i="46" s="1"/>
  <c r="BG49" i="46"/>
  <c r="AT49" i="46"/>
  <c r="AT47" i="46"/>
  <c r="BG47" i="46" s="1"/>
  <c r="AT45" i="46"/>
  <c r="BG45" i="46" s="1"/>
  <c r="BG43" i="46"/>
  <c r="AT43" i="46"/>
  <c r="AT41" i="46"/>
  <c r="BG41" i="46" s="1"/>
  <c r="AT39" i="46"/>
  <c r="BG39" i="46" s="1"/>
  <c r="BG37" i="46"/>
  <c r="AT37" i="46"/>
  <c r="AT35" i="46"/>
  <c r="BG35" i="46" s="1"/>
  <c r="AT33" i="46"/>
  <c r="AT31" i="46"/>
  <c r="V25" i="46"/>
  <c r="K25" i="46"/>
  <c r="AW23" i="46"/>
  <c r="K23" i="46"/>
  <c r="K21" i="46"/>
  <c r="K19" i="46"/>
  <c r="BI18" i="46"/>
  <c r="BA18" i="46"/>
  <c r="AS18" i="46"/>
  <c r="AS16" i="46"/>
  <c r="AS13" i="46"/>
  <c r="AS11" i="46"/>
  <c r="AS9" i="46"/>
  <c r="AY7" i="46"/>
  <c r="AS7" i="46"/>
  <c r="BD1" i="46"/>
  <c r="F33" i="10"/>
  <c r="F34" i="10"/>
  <c r="F30" i="10"/>
  <c r="AS8" i="10"/>
  <c r="AT411" i="46" l="1"/>
  <c r="BG411" i="54"/>
  <c r="AT328" i="46"/>
  <c r="AT328" i="47"/>
  <c r="AT328" i="50"/>
  <c r="BG245" i="52"/>
  <c r="BG245" i="53"/>
  <c r="BG245" i="48"/>
  <c r="BG162" i="48"/>
  <c r="BG162" i="53"/>
  <c r="AT65" i="49"/>
  <c r="AB70" i="46"/>
  <c r="AB74" i="46" s="1"/>
  <c r="O12" i="46" s="1"/>
  <c r="AT65" i="48"/>
  <c r="BG31" i="51"/>
  <c r="BG65" i="51" s="1"/>
  <c r="BG31" i="49"/>
  <c r="BG65" i="49" s="1"/>
  <c r="BG31" i="46"/>
  <c r="BG65" i="46" s="1"/>
  <c r="AT245" i="46"/>
  <c r="BG177" i="46"/>
  <c r="BG245" i="46" s="1"/>
  <c r="BG65" i="47"/>
  <c r="BG411" i="47"/>
  <c r="AT65" i="53"/>
  <c r="BG31" i="53"/>
  <c r="BG65" i="53" s="1"/>
  <c r="AB70" i="53"/>
  <c r="AT162" i="46"/>
  <c r="AT411" i="48"/>
  <c r="BG343" i="48"/>
  <c r="BG411" i="48" s="1"/>
  <c r="AT245" i="47"/>
  <c r="AT411" i="47"/>
  <c r="AT245" i="48"/>
  <c r="AT328" i="48"/>
  <c r="BG162" i="46"/>
  <c r="AT65" i="46"/>
  <c r="BG33" i="46"/>
  <c r="AT65" i="47"/>
  <c r="AB70" i="47"/>
  <c r="BG37" i="50"/>
  <c r="AB70" i="50"/>
  <c r="AB70" i="48"/>
  <c r="AB70" i="49"/>
  <c r="AT245" i="49"/>
  <c r="AT328" i="49"/>
  <c r="BG260" i="49"/>
  <c r="BG328" i="49" s="1"/>
  <c r="AT411" i="49"/>
  <c r="AT411" i="50"/>
  <c r="BG94" i="47"/>
  <c r="BG162" i="47" s="1"/>
  <c r="BG31" i="48"/>
  <c r="BG65" i="48" s="1"/>
  <c r="BG262" i="48"/>
  <c r="BG328" i="48" s="1"/>
  <c r="BG162" i="49"/>
  <c r="BG245" i="49"/>
  <c r="AT245" i="50"/>
  <c r="BG177" i="50"/>
  <c r="BG245" i="50" s="1"/>
  <c r="BG260" i="46"/>
  <c r="BG328" i="46" s="1"/>
  <c r="BG177" i="47"/>
  <c r="BG245" i="47" s="1"/>
  <c r="AT162" i="49"/>
  <c r="AT65" i="50"/>
  <c r="BG31" i="50"/>
  <c r="BG162" i="50"/>
  <c r="BG411" i="50"/>
  <c r="AT162" i="51"/>
  <c r="BG343" i="46"/>
  <c r="BG411" i="46" s="1"/>
  <c r="BG260" i="47"/>
  <c r="BG328" i="47" s="1"/>
  <c r="AT162" i="48"/>
  <c r="AT245" i="51"/>
  <c r="BG65" i="52"/>
  <c r="AB70" i="51"/>
  <c r="AB70" i="52"/>
  <c r="AT162" i="52"/>
  <c r="BG260" i="52"/>
  <c r="BG328" i="52" s="1"/>
  <c r="AT328" i="52"/>
  <c r="BG162" i="52"/>
  <c r="AT162" i="50"/>
  <c r="BG94" i="51"/>
  <c r="BG162" i="51" s="1"/>
  <c r="BG177" i="51"/>
  <c r="BG245" i="51" s="1"/>
  <c r="AT328" i="51"/>
  <c r="BG343" i="51"/>
  <c r="BG411" i="51" s="1"/>
  <c r="AT411" i="51"/>
  <c r="AT411" i="52"/>
  <c r="BG345" i="52"/>
  <c r="BG411" i="52" s="1"/>
  <c r="BG343" i="49"/>
  <c r="BG411" i="49" s="1"/>
  <c r="BG260" i="50"/>
  <c r="BG328" i="50" s="1"/>
  <c r="BG260" i="51"/>
  <c r="BG328" i="51" s="1"/>
  <c r="AT65" i="52"/>
  <c r="AT245" i="52"/>
  <c r="BG328" i="53"/>
  <c r="AT162" i="54"/>
  <c r="AT245" i="54"/>
  <c r="BG177" i="54"/>
  <c r="BG245" i="54" s="1"/>
  <c r="AT162" i="53"/>
  <c r="AT328" i="53"/>
  <c r="BG94" i="54"/>
  <c r="BG162" i="54" s="1"/>
  <c r="BG328" i="54"/>
  <c r="AT411" i="53"/>
  <c r="AB70" i="54"/>
  <c r="AT65" i="54"/>
  <c r="BG345" i="53"/>
  <c r="BG411" i="53" s="1"/>
  <c r="BG31" i="54"/>
  <c r="BG65" i="54" s="1"/>
  <c r="AT411" i="54"/>
  <c r="AT245" i="53"/>
  <c r="AT328" i="54"/>
  <c r="BC45" i="10" l="1"/>
  <c r="BC45" i="35"/>
  <c r="BC104" i="10"/>
  <c r="AB74" i="54"/>
  <c r="O12" i="54" s="1"/>
  <c r="AB74" i="47"/>
  <c r="O12" i="47" s="1"/>
  <c r="AB74" i="51"/>
  <c r="O12" i="51" s="1"/>
  <c r="BG65" i="50"/>
  <c r="AB74" i="49"/>
  <c r="O12" i="49" s="1"/>
  <c r="AB74" i="48"/>
  <c r="O12" i="48" s="1"/>
  <c r="AB74" i="52"/>
  <c r="O12" i="52" s="1"/>
  <c r="AB74" i="50"/>
  <c r="O12" i="50" s="1"/>
  <c r="AB74" i="53"/>
  <c r="O12" i="53" s="1"/>
  <c r="BC51" i="10" l="1"/>
  <c r="BC51" i="35"/>
  <c r="BC110" i="10"/>
  <c r="BC48" i="10"/>
  <c r="BC48" i="35"/>
  <c r="BC107" i="10"/>
  <c r="BC52" i="10"/>
  <c r="BC52" i="35"/>
  <c r="BC111" i="10"/>
  <c r="BC50" i="10"/>
  <c r="BC50" i="35"/>
  <c r="BC109" i="10"/>
  <c r="BC49" i="10"/>
  <c r="BC49" i="35"/>
  <c r="BC108" i="10"/>
  <c r="BC46" i="10"/>
  <c r="BC46" i="35"/>
  <c r="BC105" i="10"/>
  <c r="BC53" i="10"/>
  <c r="BC53" i="35"/>
  <c r="BC112" i="10"/>
  <c r="BC47" i="10"/>
  <c r="BC47" i="35"/>
  <c r="BC106" i="10"/>
  <c r="T209" i="45"/>
  <c r="U216" i="45" s="1"/>
  <c r="BB207" i="45"/>
  <c r="AK207" i="45"/>
  <c r="T207" i="45"/>
  <c r="T201" i="45"/>
  <c r="AK201" i="45" s="1"/>
  <c r="BB201" i="45" s="1"/>
  <c r="T199" i="45"/>
  <c r="BD194" i="45"/>
  <c r="AU192" i="45"/>
  <c r="C185" i="45"/>
  <c r="C175" i="45"/>
  <c r="B168" i="45"/>
  <c r="U135" i="45"/>
  <c r="T128" i="45"/>
  <c r="BB126" i="45"/>
  <c r="AK126" i="45"/>
  <c r="T126" i="45"/>
  <c r="T124" i="45"/>
  <c r="T120" i="45"/>
  <c r="AK120" i="45" s="1"/>
  <c r="BB120" i="45" s="1"/>
  <c r="T118" i="45"/>
  <c r="T122" i="45" s="1"/>
  <c r="AU111" i="45"/>
  <c r="C104" i="45"/>
  <c r="C94" i="45"/>
  <c r="B87" i="45"/>
  <c r="U60" i="45"/>
  <c r="U56" i="45"/>
  <c r="R34" i="45" s="1"/>
  <c r="R194" i="45" s="1"/>
  <c r="AK49" i="45"/>
  <c r="BB49" i="45" s="1"/>
  <c r="BB47" i="45"/>
  <c r="AK47" i="45"/>
  <c r="T45" i="45"/>
  <c r="T43" i="45"/>
  <c r="O45" i="45" s="1"/>
  <c r="AK41" i="45"/>
  <c r="BB41" i="45" s="1"/>
  <c r="AK39" i="45"/>
  <c r="BB39" i="45" s="1"/>
  <c r="BD34" i="45"/>
  <c r="BD113" i="45" s="1"/>
  <c r="AU34" i="45"/>
  <c r="AU113" i="45" s="1"/>
  <c r="AU32" i="45"/>
  <c r="R31" i="45"/>
  <c r="R191" i="45" s="1"/>
  <c r="BH30" i="45"/>
  <c r="BH109" i="45" s="1"/>
  <c r="AU30" i="45"/>
  <c r="AU109" i="45" s="1"/>
  <c r="AX25" i="45"/>
  <c r="AX185" i="45" s="1"/>
  <c r="BJ20" i="45"/>
  <c r="BJ180" i="45" s="1"/>
  <c r="BB20" i="45"/>
  <c r="BB180" i="45" s="1"/>
  <c r="AT20" i="45"/>
  <c r="AT99" i="45" s="1"/>
  <c r="AT17" i="45"/>
  <c r="AT177" i="45" s="1"/>
  <c r="AT14" i="45"/>
  <c r="AT93" i="45" s="1"/>
  <c r="AT12" i="45"/>
  <c r="AT172" i="45" s="1"/>
  <c r="AT10" i="45"/>
  <c r="AT89" i="45" s="1"/>
  <c r="BA8" i="45"/>
  <c r="BA87" i="45" s="1"/>
  <c r="AT8" i="45"/>
  <c r="AT168" i="45" s="1"/>
  <c r="AB70" i="44"/>
  <c r="BG409" i="44"/>
  <c r="AT409" i="44"/>
  <c r="AT407" i="44"/>
  <c r="BG407" i="44" s="1"/>
  <c r="AT405" i="44"/>
  <c r="BG405" i="44" s="1"/>
  <c r="AT403" i="44"/>
  <c r="BG403" i="44" s="1"/>
  <c r="AT401" i="44"/>
  <c r="BG401" i="44" s="1"/>
  <c r="AT399" i="44"/>
  <c r="BG399" i="44" s="1"/>
  <c r="AT397" i="44"/>
  <c r="BG397" i="44" s="1"/>
  <c r="AT395" i="44"/>
  <c r="BG395" i="44" s="1"/>
  <c r="AT393" i="44"/>
  <c r="BG393" i="44" s="1"/>
  <c r="AT391" i="44"/>
  <c r="BG391" i="44" s="1"/>
  <c r="AT389" i="44"/>
  <c r="BG389" i="44" s="1"/>
  <c r="AT387" i="44"/>
  <c r="BG387" i="44" s="1"/>
  <c r="AT385" i="44"/>
  <c r="BG385" i="44" s="1"/>
  <c r="AT383" i="44"/>
  <c r="BG383" i="44" s="1"/>
  <c r="AT381" i="44"/>
  <c r="BG381" i="44" s="1"/>
  <c r="AT379" i="44"/>
  <c r="BG379" i="44" s="1"/>
  <c r="AT377" i="44"/>
  <c r="BG377" i="44" s="1"/>
  <c r="AT375" i="44"/>
  <c r="BG375" i="44" s="1"/>
  <c r="AT373" i="44"/>
  <c r="BG373" i="44" s="1"/>
  <c r="AT371" i="44"/>
  <c r="BG371" i="44" s="1"/>
  <c r="AT369" i="44"/>
  <c r="BG369" i="44" s="1"/>
  <c r="AT367" i="44"/>
  <c r="BG367" i="44" s="1"/>
  <c r="AT365" i="44"/>
  <c r="BG365" i="44" s="1"/>
  <c r="AT363" i="44"/>
  <c r="BG363" i="44" s="1"/>
  <c r="AT361" i="44"/>
  <c r="BG361" i="44" s="1"/>
  <c r="AT359" i="44"/>
  <c r="BG359" i="44" s="1"/>
  <c r="BG357" i="44"/>
  <c r="AT357" i="44"/>
  <c r="AT355" i="44"/>
  <c r="BG355" i="44" s="1"/>
  <c r="AT353" i="44"/>
  <c r="BG353" i="44" s="1"/>
  <c r="BG351" i="44"/>
  <c r="AT351" i="44"/>
  <c r="AT349" i="44"/>
  <c r="BG349" i="44" s="1"/>
  <c r="AT347" i="44"/>
  <c r="BG347" i="44" s="1"/>
  <c r="BG345" i="44"/>
  <c r="AT345" i="44"/>
  <c r="AT343" i="44"/>
  <c r="AT411" i="44" s="1"/>
  <c r="AS336" i="44"/>
  <c r="K336" i="44"/>
  <c r="BD333" i="44"/>
  <c r="AT326" i="44"/>
  <c r="BG326" i="44" s="1"/>
  <c r="BG324" i="44"/>
  <c r="AT324" i="44"/>
  <c r="AT322" i="44"/>
  <c r="BG322" i="44" s="1"/>
  <c r="BG320" i="44"/>
  <c r="AT320" i="44"/>
  <c r="BG318" i="44"/>
  <c r="AT318" i="44"/>
  <c r="BG316" i="44"/>
  <c r="AT316" i="44"/>
  <c r="BG314" i="44"/>
  <c r="AT314" i="44"/>
  <c r="BG312" i="44"/>
  <c r="AT312" i="44"/>
  <c r="BG310" i="44"/>
  <c r="AT310" i="44"/>
  <c r="BG308" i="44"/>
  <c r="AT308" i="44"/>
  <c r="BG306" i="44"/>
  <c r="AT306" i="44"/>
  <c r="BG304" i="44"/>
  <c r="AT304" i="44"/>
  <c r="BG302" i="44"/>
  <c r="AT302" i="44"/>
  <c r="BG300" i="44"/>
  <c r="AT300" i="44"/>
  <c r="BG298" i="44"/>
  <c r="AT298" i="44"/>
  <c r="BG296" i="44"/>
  <c r="AT296" i="44"/>
  <c r="BG294" i="44"/>
  <c r="AT294" i="44"/>
  <c r="AT292" i="44"/>
  <c r="BG292" i="44" s="1"/>
  <c r="BG290" i="44"/>
  <c r="AT290" i="44"/>
  <c r="BG288" i="44"/>
  <c r="AT288" i="44"/>
  <c r="BG286" i="44"/>
  <c r="AT286" i="44"/>
  <c r="BG284" i="44"/>
  <c r="AT284" i="44"/>
  <c r="BG282" i="44"/>
  <c r="AT282" i="44"/>
  <c r="BG280" i="44"/>
  <c r="AT280" i="44"/>
  <c r="BG278" i="44"/>
  <c r="AT278" i="44"/>
  <c r="BG276" i="44"/>
  <c r="AT276" i="44"/>
  <c r="BG274" i="44"/>
  <c r="AT274" i="44"/>
  <c r="BG272" i="44"/>
  <c r="AT272" i="44"/>
  <c r="BG270" i="44"/>
  <c r="AT270" i="44"/>
  <c r="BG268" i="44"/>
  <c r="AT268" i="44"/>
  <c r="BG266" i="44"/>
  <c r="AT266" i="44"/>
  <c r="BG264" i="44"/>
  <c r="AT264" i="44"/>
  <c r="BG262" i="44"/>
  <c r="AT262" i="44"/>
  <c r="BG260" i="44"/>
  <c r="BG328" i="44" s="1"/>
  <c r="AT260" i="44"/>
  <c r="AT328" i="44" s="1"/>
  <c r="AS253" i="44"/>
  <c r="K253" i="44"/>
  <c r="BD250" i="44"/>
  <c r="AT243" i="44"/>
  <c r="BG243" i="44" s="1"/>
  <c r="BG241" i="44"/>
  <c r="AT241" i="44"/>
  <c r="AT239" i="44"/>
  <c r="BG239" i="44" s="1"/>
  <c r="AT237" i="44"/>
  <c r="BG237" i="44" s="1"/>
  <c r="BG235" i="44"/>
  <c r="AT235" i="44"/>
  <c r="AT233" i="44"/>
  <c r="BG233" i="44" s="1"/>
  <c r="AT231" i="44"/>
  <c r="BG231" i="44" s="1"/>
  <c r="BG229" i="44"/>
  <c r="AT229" i="44"/>
  <c r="AT227" i="44"/>
  <c r="BG227" i="44" s="1"/>
  <c r="AT225" i="44"/>
  <c r="BG225" i="44" s="1"/>
  <c r="BG223" i="44"/>
  <c r="AT223" i="44"/>
  <c r="AT221" i="44"/>
  <c r="BG221" i="44" s="1"/>
  <c r="AT219" i="44"/>
  <c r="BG219" i="44" s="1"/>
  <c r="BG217" i="44"/>
  <c r="AT217" i="44"/>
  <c r="AT215" i="44"/>
  <c r="BG215" i="44" s="1"/>
  <c r="AT213" i="44"/>
  <c r="BG213" i="44" s="1"/>
  <c r="BG211" i="44"/>
  <c r="AT211" i="44"/>
  <c r="AT209" i="44"/>
  <c r="BG209" i="44" s="1"/>
  <c r="AT207" i="44"/>
  <c r="BG207" i="44" s="1"/>
  <c r="BG205" i="44"/>
  <c r="AT205" i="44"/>
  <c r="AT203" i="44"/>
  <c r="BG203" i="44" s="1"/>
  <c r="AT201" i="44"/>
  <c r="BG201" i="44" s="1"/>
  <c r="BG199" i="44"/>
  <c r="AT199" i="44"/>
  <c r="AT197" i="44"/>
  <c r="BG197" i="44" s="1"/>
  <c r="AT195" i="44"/>
  <c r="BG195" i="44" s="1"/>
  <c r="BG193" i="44"/>
  <c r="AT193" i="44"/>
  <c r="AT191" i="44"/>
  <c r="BG191" i="44" s="1"/>
  <c r="AT189" i="44"/>
  <c r="BG189" i="44" s="1"/>
  <c r="AT187" i="44"/>
  <c r="BG187" i="44" s="1"/>
  <c r="AT185" i="44"/>
  <c r="BG185" i="44" s="1"/>
  <c r="AT183" i="44"/>
  <c r="BG183" i="44" s="1"/>
  <c r="BG181" i="44"/>
  <c r="AT181" i="44"/>
  <c r="AT179" i="44"/>
  <c r="BG179" i="44" s="1"/>
  <c r="AT177" i="44"/>
  <c r="AT245" i="44" s="1"/>
  <c r="AS170" i="44"/>
  <c r="K170" i="44"/>
  <c r="BD167" i="44"/>
  <c r="BG160" i="44"/>
  <c r="AT160" i="44"/>
  <c r="AT158" i="44"/>
  <c r="BG158" i="44" s="1"/>
  <c r="AT156" i="44"/>
  <c r="BG156" i="44" s="1"/>
  <c r="BG154" i="44"/>
  <c r="AT154" i="44"/>
  <c r="AT152" i="44"/>
  <c r="BG152" i="44" s="1"/>
  <c r="AT150" i="44"/>
  <c r="BG150" i="44" s="1"/>
  <c r="BG148" i="44"/>
  <c r="AT148" i="44"/>
  <c r="AT146" i="44"/>
  <c r="BG146" i="44" s="1"/>
  <c r="AT144" i="44"/>
  <c r="BG144" i="44" s="1"/>
  <c r="BG142" i="44"/>
  <c r="AT142" i="44"/>
  <c r="BG140" i="44"/>
  <c r="AT140" i="44"/>
  <c r="AT138" i="44"/>
  <c r="BG138" i="44" s="1"/>
  <c r="BG136" i="44"/>
  <c r="AT136" i="44"/>
  <c r="AT134" i="44"/>
  <c r="BG134" i="44" s="1"/>
  <c r="AT132" i="44"/>
  <c r="BG132" i="44" s="1"/>
  <c r="BG130" i="44"/>
  <c r="AT130" i="44"/>
  <c r="BG128" i="44"/>
  <c r="AT128" i="44"/>
  <c r="AT126" i="44"/>
  <c r="BG126" i="44" s="1"/>
  <c r="BG124" i="44"/>
  <c r="AT124" i="44"/>
  <c r="BG122" i="44"/>
  <c r="AT122" i="44"/>
  <c r="BG120" i="44"/>
  <c r="AT120" i="44"/>
  <c r="BG118" i="44"/>
  <c r="AT118" i="44"/>
  <c r="AT116" i="44"/>
  <c r="BG116" i="44" s="1"/>
  <c r="BG114" i="44"/>
  <c r="AT114" i="44"/>
  <c r="BG112" i="44"/>
  <c r="AT112" i="44"/>
  <c r="BG110" i="44"/>
  <c r="AT110" i="44"/>
  <c r="BG108" i="44"/>
  <c r="AT108" i="44"/>
  <c r="BG106" i="44"/>
  <c r="AT106" i="44"/>
  <c r="BG104" i="44"/>
  <c r="AT104" i="44"/>
  <c r="BG102" i="44"/>
  <c r="AT102" i="44"/>
  <c r="BG100" i="44"/>
  <c r="AT100" i="44"/>
  <c r="BG98" i="44"/>
  <c r="AT98" i="44"/>
  <c r="BG96" i="44"/>
  <c r="AT96" i="44"/>
  <c r="BG94" i="44"/>
  <c r="AT94" i="44"/>
  <c r="AT162" i="44" s="1"/>
  <c r="AS87" i="44"/>
  <c r="K87" i="44"/>
  <c r="BD84" i="44"/>
  <c r="AB72" i="44"/>
  <c r="AT63" i="44"/>
  <c r="BG63" i="44" s="1"/>
  <c r="BG61" i="44"/>
  <c r="AT61" i="44"/>
  <c r="AT59" i="44"/>
  <c r="BG59" i="44" s="1"/>
  <c r="AT57" i="44"/>
  <c r="BG57" i="44" s="1"/>
  <c r="BG55" i="44"/>
  <c r="AT55" i="44"/>
  <c r="AT53" i="44"/>
  <c r="BG53" i="44" s="1"/>
  <c r="AT51" i="44"/>
  <c r="BG51" i="44" s="1"/>
  <c r="BG49" i="44"/>
  <c r="AT49" i="44"/>
  <c r="AT47" i="44"/>
  <c r="BG47" i="44" s="1"/>
  <c r="AT45" i="44"/>
  <c r="BG45" i="44" s="1"/>
  <c r="BG43" i="44"/>
  <c r="AT43" i="44"/>
  <c r="AT41" i="44"/>
  <c r="BG41" i="44" s="1"/>
  <c r="AT39" i="44"/>
  <c r="BG39" i="44" s="1"/>
  <c r="BG37" i="44"/>
  <c r="AT37" i="44"/>
  <c r="AT35" i="44"/>
  <c r="BG35" i="44" s="1"/>
  <c r="AT33" i="44"/>
  <c r="BG33" i="44" s="1"/>
  <c r="AB76" i="44" s="1"/>
  <c r="BG31" i="44"/>
  <c r="AT31" i="44"/>
  <c r="V25" i="44"/>
  <c r="K25" i="44"/>
  <c r="AW23" i="44"/>
  <c r="K23" i="44"/>
  <c r="K21" i="44"/>
  <c r="K19" i="44"/>
  <c r="BI18" i="44"/>
  <c r="BA18" i="44"/>
  <c r="AS18" i="44"/>
  <c r="AS16" i="44"/>
  <c r="AS13" i="44"/>
  <c r="AS11" i="44"/>
  <c r="AS9" i="44"/>
  <c r="AY7" i="44"/>
  <c r="AS7" i="44"/>
  <c r="BD1" i="44"/>
  <c r="AT96" i="45" l="1"/>
  <c r="BA168" i="45"/>
  <c r="AU194" i="45"/>
  <c r="BH190" i="45"/>
  <c r="AU190" i="45"/>
  <c r="AX104" i="45"/>
  <c r="BJ99" i="45"/>
  <c r="BB99" i="45"/>
  <c r="AT180" i="45"/>
  <c r="AT174" i="45"/>
  <c r="AT91" i="45"/>
  <c r="AT170" i="45"/>
  <c r="R110" i="45"/>
  <c r="AT87" i="45"/>
  <c r="T203" i="45"/>
  <c r="BB43" i="45"/>
  <c r="O205" i="45"/>
  <c r="O124" i="45"/>
  <c r="AK118" i="45"/>
  <c r="AK122" i="45" s="1"/>
  <c r="AK199" i="45"/>
  <c r="AK203" i="45" s="1"/>
  <c r="AK43" i="45"/>
  <c r="T130" i="45"/>
  <c r="AK130" i="45"/>
  <c r="BB130" i="45" s="1"/>
  <c r="BB128" i="45"/>
  <c r="AK209" i="45"/>
  <c r="U220" i="45" s="1"/>
  <c r="T205" i="45"/>
  <c r="AK124" i="45"/>
  <c r="AK128" i="45"/>
  <c r="U139" i="45" s="1"/>
  <c r="BB124" i="45"/>
  <c r="AK45" i="45"/>
  <c r="BB45" i="45" s="1"/>
  <c r="T51" i="45"/>
  <c r="AK51" i="45" s="1"/>
  <c r="BB51" i="45" s="1"/>
  <c r="R113" i="45"/>
  <c r="BG65" i="44"/>
  <c r="BG162" i="44"/>
  <c r="BG177" i="44"/>
  <c r="BG245" i="44" s="1"/>
  <c r="AB74" i="44" s="1"/>
  <c r="O12" i="44" s="1"/>
  <c r="AT65" i="44"/>
  <c r="BG343" i="44"/>
  <c r="BG411" i="44" s="1"/>
  <c r="BB199" i="45" l="1"/>
  <c r="BB203" i="45" s="1"/>
  <c r="BB118" i="45"/>
  <c r="BB122" i="45" s="1"/>
  <c r="T211" i="45"/>
  <c r="AK205" i="45"/>
  <c r="BB205" i="45" s="1"/>
  <c r="BB209" i="45"/>
  <c r="AK211" i="45" l="1"/>
  <c r="BB211" i="45" s="1"/>
  <c r="BF31" i="10" l="1"/>
  <c r="F44" i="10"/>
  <c r="F43" i="10"/>
  <c r="F42" i="10"/>
  <c r="F41" i="10"/>
  <c r="F40" i="10"/>
  <c r="F39" i="10"/>
  <c r="F38" i="10"/>
  <c r="F37" i="10"/>
  <c r="F36" i="10"/>
  <c r="F35" i="10"/>
  <c r="F31" i="10"/>
  <c r="AT409" i="41" l="1"/>
  <c r="BG409" i="41" s="1"/>
  <c r="AT407" i="41"/>
  <c r="BG407" i="41" s="1"/>
  <c r="BG405" i="41"/>
  <c r="AT405" i="41"/>
  <c r="AT403" i="41"/>
  <c r="BG403" i="41" s="1"/>
  <c r="AT401" i="41"/>
  <c r="BG401" i="41" s="1"/>
  <c r="BG399" i="41"/>
  <c r="AT399" i="41"/>
  <c r="AT397" i="41"/>
  <c r="BG397" i="41" s="1"/>
  <c r="AT395" i="41"/>
  <c r="BG395" i="41" s="1"/>
  <c r="AT393" i="41"/>
  <c r="BG393" i="41" s="1"/>
  <c r="AT391" i="41"/>
  <c r="BG391" i="41" s="1"/>
  <c r="AT389" i="41"/>
  <c r="BG389" i="41" s="1"/>
  <c r="BG387" i="41"/>
  <c r="AT387" i="41"/>
  <c r="AT385" i="41"/>
  <c r="BG385" i="41" s="1"/>
  <c r="AT383" i="41"/>
  <c r="BG383" i="41" s="1"/>
  <c r="BG381" i="41"/>
  <c r="AT381" i="41"/>
  <c r="AT379" i="41"/>
  <c r="BG379" i="41" s="1"/>
  <c r="AT377" i="41"/>
  <c r="BG377" i="41" s="1"/>
  <c r="AT375" i="41"/>
  <c r="BG375" i="41" s="1"/>
  <c r="AT373" i="41"/>
  <c r="BG373" i="41" s="1"/>
  <c r="AT371" i="41"/>
  <c r="BG371" i="41" s="1"/>
  <c r="BG369" i="41"/>
  <c r="AT369" i="41"/>
  <c r="AT367" i="41"/>
  <c r="BG367" i="41" s="1"/>
  <c r="AT365" i="41"/>
  <c r="BG365" i="41" s="1"/>
  <c r="BG363" i="41"/>
  <c r="AT363" i="41"/>
  <c r="AT361" i="41"/>
  <c r="BG361" i="41" s="1"/>
  <c r="AT359" i="41"/>
  <c r="BG359" i="41" s="1"/>
  <c r="AT357" i="41"/>
  <c r="BG357" i="41" s="1"/>
  <c r="AT355" i="41"/>
  <c r="BG355" i="41" s="1"/>
  <c r="AT353" i="41"/>
  <c r="BG353" i="41" s="1"/>
  <c r="BG351" i="41"/>
  <c r="AT351" i="41"/>
  <c r="AT349" i="41"/>
  <c r="BG349" i="41" s="1"/>
  <c r="AT347" i="41"/>
  <c r="BG347" i="41" s="1"/>
  <c r="BG345" i="41"/>
  <c r="AT345" i="41"/>
  <c r="AT343" i="41"/>
  <c r="AS336" i="41"/>
  <c r="K336" i="41"/>
  <c r="BD333" i="41"/>
  <c r="AT326" i="41"/>
  <c r="BG326" i="41" s="1"/>
  <c r="BG324" i="41"/>
  <c r="AT324" i="41"/>
  <c r="AT322" i="41"/>
  <c r="BG322" i="41" s="1"/>
  <c r="AT320" i="41"/>
  <c r="BG320" i="41" s="1"/>
  <c r="BG318" i="41"/>
  <c r="AT318" i="41"/>
  <c r="AT316" i="41"/>
  <c r="BG316" i="41" s="1"/>
  <c r="AT314" i="41"/>
  <c r="BG314" i="41" s="1"/>
  <c r="AT312" i="41"/>
  <c r="BG312" i="41" s="1"/>
  <c r="BG310" i="41"/>
  <c r="AT310" i="41"/>
  <c r="AT308" i="41"/>
  <c r="BG308" i="41" s="1"/>
  <c r="BG306" i="41"/>
  <c r="AT306" i="41"/>
  <c r="BG304" i="41"/>
  <c r="AT304" i="41"/>
  <c r="AT302" i="41"/>
  <c r="BG302" i="41" s="1"/>
  <c r="AT300" i="41"/>
  <c r="BG300" i="41" s="1"/>
  <c r="AT298" i="41"/>
  <c r="BG298" i="41" s="1"/>
  <c r="AT296" i="41"/>
  <c r="BG296" i="41" s="1"/>
  <c r="AT294" i="41"/>
  <c r="BG294" i="41" s="1"/>
  <c r="AT292" i="41"/>
  <c r="BG292" i="41" s="1"/>
  <c r="AT290" i="41"/>
  <c r="BG290" i="41" s="1"/>
  <c r="BG288" i="41"/>
  <c r="AT288" i="41"/>
  <c r="AT286" i="41"/>
  <c r="BG286" i="41" s="1"/>
  <c r="AT284" i="41"/>
  <c r="BG284" i="41" s="1"/>
  <c r="BG282" i="41"/>
  <c r="AT282" i="41"/>
  <c r="AT280" i="41"/>
  <c r="BG280" i="41" s="1"/>
  <c r="AT278" i="41"/>
  <c r="BG278" i="41" s="1"/>
  <c r="AT276" i="41"/>
  <c r="BG276" i="41" s="1"/>
  <c r="BG274" i="41"/>
  <c r="AT274" i="41"/>
  <c r="AT272" i="41"/>
  <c r="BG272" i="41" s="1"/>
  <c r="BG270" i="41"/>
  <c r="AT270" i="41"/>
  <c r="BG268" i="41"/>
  <c r="AT268" i="41"/>
  <c r="AT266" i="41"/>
  <c r="BG266" i="41" s="1"/>
  <c r="AT264" i="41"/>
  <c r="BG264" i="41" s="1"/>
  <c r="AT262" i="41"/>
  <c r="BG262" i="41" s="1"/>
  <c r="AT260" i="41"/>
  <c r="AS253" i="41"/>
  <c r="K253" i="41"/>
  <c r="BD250" i="41"/>
  <c r="AT243" i="41"/>
  <c r="BG243" i="41" s="1"/>
  <c r="BG241" i="41"/>
  <c r="AT241" i="41"/>
  <c r="AT239" i="41"/>
  <c r="BG239" i="41" s="1"/>
  <c r="AT237" i="41"/>
  <c r="BG237" i="41" s="1"/>
  <c r="BG235" i="41"/>
  <c r="AT235" i="41"/>
  <c r="AT233" i="41"/>
  <c r="BG233" i="41" s="1"/>
  <c r="AT231" i="41"/>
  <c r="BG231" i="41" s="1"/>
  <c r="AT229" i="41"/>
  <c r="BG229" i="41" s="1"/>
  <c r="AT227" i="41"/>
  <c r="BG227" i="41" s="1"/>
  <c r="AT225" i="41"/>
  <c r="BG225" i="41" s="1"/>
  <c r="BG223" i="41"/>
  <c r="AT223" i="41"/>
  <c r="AT221" i="41"/>
  <c r="BG221" i="41" s="1"/>
  <c r="AT219" i="41"/>
  <c r="BG219" i="41" s="1"/>
  <c r="BG217" i="41"/>
  <c r="AT217" i="41"/>
  <c r="AT215" i="41"/>
  <c r="BG215" i="41" s="1"/>
  <c r="AT213" i="41"/>
  <c r="BG213" i="41" s="1"/>
  <c r="AT211" i="41"/>
  <c r="BG211" i="41" s="1"/>
  <c r="AT209" i="41"/>
  <c r="BG209" i="41" s="1"/>
  <c r="AT207" i="41"/>
  <c r="BG207" i="41" s="1"/>
  <c r="BG205" i="41"/>
  <c r="AT205" i="41"/>
  <c r="AT203" i="41"/>
  <c r="BG203" i="41" s="1"/>
  <c r="AT201" i="41"/>
  <c r="BG201" i="41" s="1"/>
  <c r="BG199" i="41"/>
  <c r="AT199" i="41"/>
  <c r="AT197" i="41"/>
  <c r="BG197" i="41" s="1"/>
  <c r="AT195" i="41"/>
  <c r="BG195" i="41" s="1"/>
  <c r="BG193" i="41"/>
  <c r="AT193" i="41"/>
  <c r="AT191" i="41"/>
  <c r="BG191" i="41" s="1"/>
  <c r="AT189" i="41"/>
  <c r="BG189" i="41" s="1"/>
  <c r="BG187" i="41"/>
  <c r="AT187" i="41"/>
  <c r="AT185" i="41"/>
  <c r="BG185" i="41" s="1"/>
  <c r="AT183" i="41"/>
  <c r="BG183" i="41" s="1"/>
  <c r="BG181" i="41"/>
  <c r="AT181" i="41"/>
  <c r="AT179" i="41"/>
  <c r="BG179" i="41" s="1"/>
  <c r="AT177" i="41"/>
  <c r="BG177" i="41" s="1"/>
  <c r="AS170" i="41"/>
  <c r="K170" i="41"/>
  <c r="BD167" i="41"/>
  <c r="AT160" i="41"/>
  <c r="BG160" i="41" s="1"/>
  <c r="BG158" i="41"/>
  <c r="AT158" i="41"/>
  <c r="AT156" i="41"/>
  <c r="BG156" i="41" s="1"/>
  <c r="BG154" i="41"/>
  <c r="AT154" i="41"/>
  <c r="BG152" i="41"/>
  <c r="AT152" i="41"/>
  <c r="AT150" i="41"/>
  <c r="BG150" i="41" s="1"/>
  <c r="BG148" i="41"/>
  <c r="AT148" i="41"/>
  <c r="BG146" i="41"/>
  <c r="AT146" i="41"/>
  <c r="AT144" i="41"/>
  <c r="BG144" i="41" s="1"/>
  <c r="BG142" i="41"/>
  <c r="AT142" i="41"/>
  <c r="BG140" i="41"/>
  <c r="AT140" i="41"/>
  <c r="AT138" i="41"/>
  <c r="BG138" i="41" s="1"/>
  <c r="BG136" i="41"/>
  <c r="AT136" i="41"/>
  <c r="BG134" i="41"/>
  <c r="AT134" i="41"/>
  <c r="AT132" i="41"/>
  <c r="BG132" i="41" s="1"/>
  <c r="BG130" i="41"/>
  <c r="AT130" i="41"/>
  <c r="BG128" i="41"/>
  <c r="AT128" i="41"/>
  <c r="AT126" i="41"/>
  <c r="BG126" i="41" s="1"/>
  <c r="BG124" i="41"/>
  <c r="AT124" i="41"/>
  <c r="BG122" i="41"/>
  <c r="AT122" i="41"/>
  <c r="AT120" i="41"/>
  <c r="BG120" i="41" s="1"/>
  <c r="BG118" i="41"/>
  <c r="AT118" i="41"/>
  <c r="BG116" i="41"/>
  <c r="AT116" i="41"/>
  <c r="AT114" i="41"/>
  <c r="BG114" i="41" s="1"/>
  <c r="BG112" i="41"/>
  <c r="AT112" i="41"/>
  <c r="BG110" i="41"/>
  <c r="AT110" i="41"/>
  <c r="AT108" i="41"/>
  <c r="BG108" i="41" s="1"/>
  <c r="BG106" i="41"/>
  <c r="AT106" i="41"/>
  <c r="BG104" i="41"/>
  <c r="AT104" i="41"/>
  <c r="AT102" i="41"/>
  <c r="BG102" i="41" s="1"/>
  <c r="BG100" i="41"/>
  <c r="AT100" i="41"/>
  <c r="BG98" i="41"/>
  <c r="AT98" i="41"/>
  <c r="AT96" i="41"/>
  <c r="BG96" i="41" s="1"/>
  <c r="AT94" i="41"/>
  <c r="BG94" i="41" s="1"/>
  <c r="AS87" i="41"/>
  <c r="K87" i="41"/>
  <c r="BD84" i="41"/>
  <c r="AT63" i="41"/>
  <c r="BG63" i="41" s="1"/>
  <c r="BG61" i="41"/>
  <c r="AT61" i="41"/>
  <c r="AT59" i="41"/>
  <c r="BG59" i="41" s="1"/>
  <c r="AT57" i="41"/>
  <c r="BG57" i="41" s="1"/>
  <c r="BG55" i="41"/>
  <c r="AT55" i="41"/>
  <c r="AT53" i="41"/>
  <c r="BG53" i="41" s="1"/>
  <c r="AT51" i="41"/>
  <c r="BG51" i="41" s="1"/>
  <c r="BG49" i="41"/>
  <c r="AT49" i="41"/>
  <c r="AT47" i="41"/>
  <c r="BG47" i="41" s="1"/>
  <c r="AT45" i="41"/>
  <c r="BG45" i="41" s="1"/>
  <c r="BG43" i="41"/>
  <c r="AT43" i="41"/>
  <c r="AT41" i="41"/>
  <c r="BG41" i="41" s="1"/>
  <c r="AT39" i="41"/>
  <c r="BG39" i="41" s="1"/>
  <c r="BG37" i="41"/>
  <c r="AT37" i="41"/>
  <c r="AT35" i="41"/>
  <c r="BG35" i="41" s="1"/>
  <c r="AT33" i="41"/>
  <c r="AT31" i="41"/>
  <c r="V25" i="41"/>
  <c r="K25" i="41"/>
  <c r="AW23" i="41"/>
  <c r="K23" i="41"/>
  <c r="K21" i="41"/>
  <c r="K19" i="41"/>
  <c r="BI18" i="41"/>
  <c r="BA18" i="41"/>
  <c r="AS18" i="41"/>
  <c r="AS16" i="41"/>
  <c r="AS13" i="41"/>
  <c r="AS11" i="41"/>
  <c r="AS9" i="41"/>
  <c r="AY7" i="41"/>
  <c r="AS7" i="41"/>
  <c r="BD1" i="41"/>
  <c r="AT409" i="40"/>
  <c r="BG409" i="40" s="1"/>
  <c r="AT407" i="40"/>
  <c r="BG407" i="40" s="1"/>
  <c r="BG405" i="40"/>
  <c r="AT405" i="40"/>
  <c r="BG403" i="40"/>
  <c r="AT403" i="40"/>
  <c r="AT401" i="40"/>
  <c r="BG401" i="40" s="1"/>
  <c r="BG399" i="40"/>
  <c r="AT399" i="40"/>
  <c r="AT397" i="40"/>
  <c r="BG397" i="40" s="1"/>
  <c r="AT395" i="40"/>
  <c r="BG395" i="40" s="1"/>
  <c r="AT393" i="40"/>
  <c r="BG393" i="40" s="1"/>
  <c r="BG391" i="40"/>
  <c r="AT391" i="40"/>
  <c r="AT389" i="40"/>
  <c r="BG389" i="40" s="1"/>
  <c r="AT387" i="40"/>
  <c r="BG387" i="40" s="1"/>
  <c r="BG385" i="40"/>
  <c r="AT385" i="40"/>
  <c r="AT383" i="40"/>
  <c r="BG383" i="40" s="1"/>
  <c r="BG381" i="40"/>
  <c r="AT381" i="40"/>
  <c r="AT379" i="40"/>
  <c r="BG379" i="40" s="1"/>
  <c r="AT377" i="40"/>
  <c r="BG377" i="40" s="1"/>
  <c r="AT375" i="40"/>
  <c r="BG375" i="40" s="1"/>
  <c r="AT373" i="40"/>
  <c r="BG373" i="40" s="1"/>
  <c r="AT371" i="40"/>
  <c r="BG371" i="40" s="1"/>
  <c r="BG369" i="40"/>
  <c r="AT369" i="40"/>
  <c r="BG367" i="40"/>
  <c r="AT367" i="40"/>
  <c r="AT365" i="40"/>
  <c r="BG365" i="40" s="1"/>
  <c r="BG363" i="40"/>
  <c r="AT363" i="40"/>
  <c r="AT361" i="40"/>
  <c r="BG361" i="40" s="1"/>
  <c r="AT359" i="40"/>
  <c r="BG359" i="40" s="1"/>
  <c r="AT357" i="40"/>
  <c r="BG357" i="40" s="1"/>
  <c r="BG355" i="40"/>
  <c r="AT355" i="40"/>
  <c r="AT353" i="40"/>
  <c r="BG353" i="40" s="1"/>
  <c r="AT351" i="40"/>
  <c r="BG351" i="40" s="1"/>
  <c r="BG349" i="40"/>
  <c r="AT349" i="40"/>
  <c r="AT347" i="40"/>
  <c r="BG347" i="40" s="1"/>
  <c r="BG345" i="40"/>
  <c r="AT345" i="40"/>
  <c r="AT343" i="40"/>
  <c r="AS336" i="40"/>
  <c r="K336" i="40"/>
  <c r="BD333" i="40"/>
  <c r="AT326" i="40"/>
  <c r="BG326" i="40" s="1"/>
  <c r="BG324" i="40"/>
  <c r="AT324" i="40"/>
  <c r="AT322" i="40"/>
  <c r="BG322" i="40" s="1"/>
  <c r="AT320" i="40"/>
  <c r="BG320" i="40" s="1"/>
  <c r="AT318" i="40"/>
  <c r="BG318" i="40" s="1"/>
  <c r="AT316" i="40"/>
  <c r="BG316" i="40" s="1"/>
  <c r="AT314" i="40"/>
  <c r="BG314" i="40" s="1"/>
  <c r="BG312" i="40"/>
  <c r="AT312" i="40"/>
  <c r="AT310" i="40"/>
  <c r="BG310" i="40" s="1"/>
  <c r="AT308" i="40"/>
  <c r="BG308" i="40" s="1"/>
  <c r="BG306" i="40"/>
  <c r="AT306" i="40"/>
  <c r="AT304" i="40"/>
  <c r="BG304" i="40" s="1"/>
  <c r="AT302" i="40"/>
  <c r="BG302" i="40" s="1"/>
  <c r="AT300" i="40"/>
  <c r="BG300" i="40" s="1"/>
  <c r="AT298" i="40"/>
  <c r="BG298" i="40" s="1"/>
  <c r="AT296" i="40"/>
  <c r="BG296" i="40" s="1"/>
  <c r="BG294" i="40"/>
  <c r="AT294" i="40"/>
  <c r="AT292" i="40"/>
  <c r="BG292" i="40" s="1"/>
  <c r="AT290" i="40"/>
  <c r="BG290" i="40" s="1"/>
  <c r="BG288" i="40"/>
  <c r="AT288" i="40"/>
  <c r="AT286" i="40"/>
  <c r="BG286" i="40" s="1"/>
  <c r="AT284" i="40"/>
  <c r="BG284" i="40" s="1"/>
  <c r="AT282" i="40"/>
  <c r="BG282" i="40" s="1"/>
  <c r="AT280" i="40"/>
  <c r="BG280" i="40" s="1"/>
  <c r="AT278" i="40"/>
  <c r="BG278" i="40" s="1"/>
  <c r="BG276" i="40"/>
  <c r="AT276" i="40"/>
  <c r="AT274" i="40"/>
  <c r="BG274" i="40" s="1"/>
  <c r="AT272" i="40"/>
  <c r="BG272" i="40" s="1"/>
  <c r="BG270" i="40"/>
  <c r="AT270" i="40"/>
  <c r="AT268" i="40"/>
  <c r="BG268" i="40" s="1"/>
  <c r="AT266" i="40"/>
  <c r="BG266" i="40" s="1"/>
  <c r="AT264" i="40"/>
  <c r="BG264" i="40" s="1"/>
  <c r="AT262" i="40"/>
  <c r="BG262" i="40" s="1"/>
  <c r="AT260" i="40"/>
  <c r="BG260" i="40" s="1"/>
  <c r="AS253" i="40"/>
  <c r="K253" i="40"/>
  <c r="BD250" i="40"/>
  <c r="AT243" i="40"/>
  <c r="BG243" i="40" s="1"/>
  <c r="BG241" i="40"/>
  <c r="AT241" i="40"/>
  <c r="BG239" i="40"/>
  <c r="AT239" i="40"/>
  <c r="AT237" i="40"/>
  <c r="BG237" i="40" s="1"/>
  <c r="AT235" i="40"/>
  <c r="BG235" i="40" s="1"/>
  <c r="AT233" i="40"/>
  <c r="BG233" i="40" s="1"/>
  <c r="AT231" i="40"/>
  <c r="BG231" i="40" s="1"/>
  <c r="BG229" i="40"/>
  <c r="AT229" i="40"/>
  <c r="BG227" i="40"/>
  <c r="AT227" i="40"/>
  <c r="AT225" i="40"/>
  <c r="BG225" i="40" s="1"/>
  <c r="AT223" i="40"/>
  <c r="BG223" i="40" s="1"/>
  <c r="AT221" i="40"/>
  <c r="BG221" i="40" s="1"/>
  <c r="AT219" i="40"/>
  <c r="BG219" i="40" s="1"/>
  <c r="AT217" i="40"/>
  <c r="BG217" i="40" s="1"/>
  <c r="BG215" i="40"/>
  <c r="AT215" i="40"/>
  <c r="AT213" i="40"/>
  <c r="BG213" i="40" s="1"/>
  <c r="AT211" i="40"/>
  <c r="BG211" i="40" s="1"/>
  <c r="AT209" i="40"/>
  <c r="BG209" i="40" s="1"/>
  <c r="AT207" i="40"/>
  <c r="BG207" i="40" s="1"/>
  <c r="AT205" i="40"/>
  <c r="BG205" i="40" s="1"/>
  <c r="BG203" i="40"/>
  <c r="AT203" i="40"/>
  <c r="AT201" i="40"/>
  <c r="BG201" i="40" s="1"/>
  <c r="AT199" i="40"/>
  <c r="BG199" i="40" s="1"/>
  <c r="BG197" i="40"/>
  <c r="AT197" i="40"/>
  <c r="AT195" i="40"/>
  <c r="BG195" i="40" s="1"/>
  <c r="AT193" i="40"/>
  <c r="BG193" i="40" s="1"/>
  <c r="AT191" i="40"/>
  <c r="BG191" i="40" s="1"/>
  <c r="AT189" i="40"/>
  <c r="BG189" i="40" s="1"/>
  <c r="AT187" i="40"/>
  <c r="BG187" i="40" s="1"/>
  <c r="BG185" i="40"/>
  <c r="AT185" i="40"/>
  <c r="AT183" i="40"/>
  <c r="BG183" i="40" s="1"/>
  <c r="AT181" i="40"/>
  <c r="BG181" i="40" s="1"/>
  <c r="BG179" i="40"/>
  <c r="AT179" i="40"/>
  <c r="AT177" i="40"/>
  <c r="AT245" i="40" s="1"/>
  <c r="AS170" i="40"/>
  <c r="K170" i="40"/>
  <c r="BD167" i="40"/>
  <c r="AT160" i="40"/>
  <c r="BG160" i="40" s="1"/>
  <c r="AT158" i="40"/>
  <c r="BG158" i="40" s="1"/>
  <c r="AT156" i="40"/>
  <c r="BG156" i="40" s="1"/>
  <c r="BG154" i="40"/>
  <c r="AT154" i="40"/>
  <c r="AT152" i="40"/>
  <c r="BG152" i="40" s="1"/>
  <c r="AT150" i="40"/>
  <c r="BG150" i="40" s="1"/>
  <c r="BG148" i="40"/>
  <c r="AT148" i="40"/>
  <c r="AT146" i="40"/>
  <c r="BG146" i="40" s="1"/>
  <c r="AT144" i="40"/>
  <c r="BG144" i="40" s="1"/>
  <c r="BG142" i="40"/>
  <c r="AT142" i="40"/>
  <c r="AT140" i="40"/>
  <c r="BG140" i="40" s="1"/>
  <c r="AT138" i="40"/>
  <c r="BG138" i="40" s="1"/>
  <c r="BG136" i="40"/>
  <c r="AT136" i="40"/>
  <c r="AT134" i="40"/>
  <c r="BG134" i="40" s="1"/>
  <c r="AT132" i="40"/>
  <c r="BG132" i="40" s="1"/>
  <c r="BG130" i="40"/>
  <c r="AT130" i="40"/>
  <c r="AT128" i="40"/>
  <c r="BG128" i="40" s="1"/>
  <c r="AT126" i="40"/>
  <c r="BG126" i="40" s="1"/>
  <c r="BG124" i="40"/>
  <c r="AT124" i="40"/>
  <c r="AT122" i="40"/>
  <c r="BG122" i="40" s="1"/>
  <c r="AT120" i="40"/>
  <c r="BG120" i="40" s="1"/>
  <c r="BG118" i="40"/>
  <c r="AT118" i="40"/>
  <c r="AT116" i="40"/>
  <c r="BG116" i="40" s="1"/>
  <c r="AT114" i="40"/>
  <c r="BG114" i="40" s="1"/>
  <c r="BG112" i="40"/>
  <c r="AT112" i="40"/>
  <c r="AT110" i="40"/>
  <c r="BG110" i="40" s="1"/>
  <c r="AT108" i="40"/>
  <c r="BG108" i="40" s="1"/>
  <c r="BG106" i="40"/>
  <c r="AT106" i="40"/>
  <c r="AT104" i="40"/>
  <c r="BG104" i="40" s="1"/>
  <c r="AT102" i="40"/>
  <c r="BG102" i="40" s="1"/>
  <c r="BG100" i="40"/>
  <c r="AT100" i="40"/>
  <c r="AT98" i="40"/>
  <c r="BG98" i="40" s="1"/>
  <c r="AT96" i="40"/>
  <c r="BG96" i="40" s="1"/>
  <c r="AT94" i="40"/>
  <c r="BG94" i="40" s="1"/>
  <c r="AS87" i="40"/>
  <c r="K87" i="40"/>
  <c r="BD84" i="40"/>
  <c r="AT63" i="40"/>
  <c r="BG63" i="40" s="1"/>
  <c r="BG61" i="40"/>
  <c r="AT61" i="40"/>
  <c r="BG59" i="40"/>
  <c r="AT59" i="40"/>
  <c r="AT57" i="40"/>
  <c r="BG57" i="40" s="1"/>
  <c r="BG55" i="40"/>
  <c r="AT55" i="40"/>
  <c r="BG53" i="40"/>
  <c r="AT53" i="40"/>
  <c r="AT51" i="40"/>
  <c r="BG51" i="40" s="1"/>
  <c r="BG49" i="40"/>
  <c r="AT49" i="40"/>
  <c r="BG47" i="40"/>
  <c r="AT47" i="40"/>
  <c r="AT45" i="40"/>
  <c r="BG45" i="40" s="1"/>
  <c r="BG43" i="40"/>
  <c r="AT43" i="40"/>
  <c r="BG41" i="40"/>
  <c r="AT41" i="40"/>
  <c r="AT39" i="40"/>
  <c r="BG39" i="40" s="1"/>
  <c r="BG37" i="40"/>
  <c r="AT37" i="40"/>
  <c r="BG35" i="40"/>
  <c r="AT35" i="40"/>
  <c r="AT33" i="40"/>
  <c r="AT31" i="40"/>
  <c r="V25" i="40"/>
  <c r="K25" i="40"/>
  <c r="AW23" i="40"/>
  <c r="K23" i="40"/>
  <c r="K21" i="40"/>
  <c r="K19" i="40"/>
  <c r="BI18" i="40"/>
  <c r="BA18" i="40"/>
  <c r="AS18" i="40"/>
  <c r="AS16" i="40"/>
  <c r="AS13" i="40"/>
  <c r="AS11" i="40"/>
  <c r="AS9" i="40"/>
  <c r="AY7" i="40"/>
  <c r="AS7" i="40"/>
  <c r="BD1" i="40"/>
  <c r="AT409" i="39"/>
  <c r="BG409" i="39" s="1"/>
  <c r="AT407" i="39"/>
  <c r="BG407" i="39" s="1"/>
  <c r="AT405" i="39"/>
  <c r="BG405" i="39" s="1"/>
  <c r="AT403" i="39"/>
  <c r="BG403" i="39" s="1"/>
  <c r="AT401" i="39"/>
  <c r="BG401" i="39" s="1"/>
  <c r="AT399" i="39"/>
  <c r="BG399" i="39" s="1"/>
  <c r="AT397" i="39"/>
  <c r="BG397" i="39" s="1"/>
  <c r="AT395" i="39"/>
  <c r="BG395" i="39" s="1"/>
  <c r="AT393" i="39"/>
  <c r="BG393" i="39" s="1"/>
  <c r="AT391" i="39"/>
  <c r="BG391" i="39" s="1"/>
  <c r="AT389" i="39"/>
  <c r="BG389" i="39" s="1"/>
  <c r="AT387" i="39"/>
  <c r="BG387" i="39" s="1"/>
  <c r="BG385" i="39"/>
  <c r="AT385" i="39"/>
  <c r="AT383" i="39"/>
  <c r="BG383" i="39" s="1"/>
  <c r="AT381" i="39"/>
  <c r="BG381" i="39" s="1"/>
  <c r="AT379" i="39"/>
  <c r="BG379" i="39" s="1"/>
  <c r="AT377" i="39"/>
  <c r="BG377" i="39" s="1"/>
  <c r="AT375" i="39"/>
  <c r="BG375" i="39" s="1"/>
  <c r="AT373" i="39"/>
  <c r="BG373" i="39" s="1"/>
  <c r="AT371" i="39"/>
  <c r="BG371" i="39" s="1"/>
  <c r="AT369" i="39"/>
  <c r="BG369" i="39" s="1"/>
  <c r="BG367" i="39"/>
  <c r="AT367" i="39"/>
  <c r="AT365" i="39"/>
  <c r="BG365" i="39" s="1"/>
  <c r="AT363" i="39"/>
  <c r="BG363" i="39" s="1"/>
  <c r="AT361" i="39"/>
  <c r="BG361" i="39" s="1"/>
  <c r="AT359" i="39"/>
  <c r="BG359" i="39" s="1"/>
  <c r="AT357" i="39"/>
  <c r="BG357" i="39" s="1"/>
  <c r="BG355" i="39"/>
  <c r="AT355" i="39"/>
  <c r="AT353" i="39"/>
  <c r="BG353" i="39" s="1"/>
  <c r="AT351" i="39"/>
  <c r="BG351" i="39" s="1"/>
  <c r="BG349" i="39"/>
  <c r="AT349" i="39"/>
  <c r="AT347" i="39"/>
  <c r="BG347" i="39" s="1"/>
  <c r="AT345" i="39"/>
  <c r="BG345" i="39" s="1"/>
  <c r="AT343" i="39"/>
  <c r="BG343" i="39" s="1"/>
  <c r="AS336" i="39"/>
  <c r="K336" i="39"/>
  <c r="BD333" i="39"/>
  <c r="AT326" i="39"/>
  <c r="BG326" i="39" s="1"/>
  <c r="AT324" i="39"/>
  <c r="BG324" i="39" s="1"/>
  <c r="AT322" i="39"/>
  <c r="BG322" i="39" s="1"/>
  <c r="AT320" i="39"/>
  <c r="BG320" i="39" s="1"/>
  <c r="AT318" i="39"/>
  <c r="BG318" i="39" s="1"/>
  <c r="BG316" i="39"/>
  <c r="AT316" i="39"/>
  <c r="AT314" i="39"/>
  <c r="BG314" i="39" s="1"/>
  <c r="BG312" i="39"/>
  <c r="AT312" i="39"/>
  <c r="AT310" i="39"/>
  <c r="BG310" i="39" s="1"/>
  <c r="AT308" i="39"/>
  <c r="BG308" i="39" s="1"/>
  <c r="BG306" i="39"/>
  <c r="AT306" i="39"/>
  <c r="AT304" i="39"/>
  <c r="BG304" i="39" s="1"/>
  <c r="AT302" i="39"/>
  <c r="BG302" i="39" s="1"/>
  <c r="AT300" i="39"/>
  <c r="BG300" i="39" s="1"/>
  <c r="BG298" i="39"/>
  <c r="AT298" i="39"/>
  <c r="AT296" i="39"/>
  <c r="BG296" i="39" s="1"/>
  <c r="BG294" i="39"/>
  <c r="AT294" i="39"/>
  <c r="AT292" i="39"/>
  <c r="BG292" i="39" s="1"/>
  <c r="AT290" i="39"/>
  <c r="BG290" i="39" s="1"/>
  <c r="AT288" i="39"/>
  <c r="BG288" i="39" s="1"/>
  <c r="AT286" i="39"/>
  <c r="BG286" i="39" s="1"/>
  <c r="AT284" i="39"/>
  <c r="BG284" i="39" s="1"/>
  <c r="AT282" i="39"/>
  <c r="BG282" i="39" s="1"/>
  <c r="BG280" i="39"/>
  <c r="AT280" i="39"/>
  <c r="AT278" i="39"/>
  <c r="BG278" i="39" s="1"/>
  <c r="BG276" i="39"/>
  <c r="AT276" i="39"/>
  <c r="AT274" i="39"/>
  <c r="BG274" i="39" s="1"/>
  <c r="AT272" i="39"/>
  <c r="BG272" i="39" s="1"/>
  <c r="BG270" i="39"/>
  <c r="AT270" i="39"/>
  <c r="AT268" i="39"/>
  <c r="BG268" i="39" s="1"/>
  <c r="AT266" i="39"/>
  <c r="BG266" i="39" s="1"/>
  <c r="AT264" i="39"/>
  <c r="BG264" i="39" s="1"/>
  <c r="BG262" i="39"/>
  <c r="AT262" i="39"/>
  <c r="AT260" i="39"/>
  <c r="AS253" i="39"/>
  <c r="K253" i="39"/>
  <c r="BD250" i="39"/>
  <c r="AT243" i="39"/>
  <c r="BG243" i="39" s="1"/>
  <c r="AT241" i="39"/>
  <c r="BG241" i="39" s="1"/>
  <c r="BG239" i="39"/>
  <c r="AT239" i="39"/>
  <c r="AT237" i="39"/>
  <c r="BG237" i="39" s="1"/>
  <c r="AT235" i="39"/>
  <c r="BG235" i="39" s="1"/>
  <c r="BG233" i="39"/>
  <c r="AT233" i="39"/>
  <c r="AT231" i="39"/>
  <c r="BG231" i="39" s="1"/>
  <c r="AT229" i="39"/>
  <c r="BG229" i="39" s="1"/>
  <c r="AT227" i="39"/>
  <c r="BG227" i="39" s="1"/>
  <c r="AT225" i="39"/>
  <c r="BG225" i="39" s="1"/>
  <c r="AT223" i="39"/>
  <c r="BG223" i="39" s="1"/>
  <c r="BG221" i="39"/>
  <c r="AT221" i="39"/>
  <c r="AT219" i="39"/>
  <c r="BG219" i="39" s="1"/>
  <c r="AT217" i="39"/>
  <c r="BG217" i="39" s="1"/>
  <c r="BG215" i="39"/>
  <c r="AT215" i="39"/>
  <c r="AT213" i="39"/>
  <c r="BG213" i="39" s="1"/>
  <c r="AT211" i="39"/>
  <c r="BG211" i="39" s="1"/>
  <c r="AT209" i="39"/>
  <c r="BG209" i="39" s="1"/>
  <c r="AT207" i="39"/>
  <c r="BG207" i="39" s="1"/>
  <c r="AT205" i="39"/>
  <c r="BG205" i="39" s="1"/>
  <c r="BG203" i="39"/>
  <c r="AT203" i="39"/>
  <c r="AT201" i="39"/>
  <c r="BG201" i="39" s="1"/>
  <c r="AT199" i="39"/>
  <c r="BG199" i="39" s="1"/>
  <c r="BG197" i="39"/>
  <c r="AT197" i="39"/>
  <c r="AT195" i="39"/>
  <c r="BG195" i="39" s="1"/>
  <c r="AT193" i="39"/>
  <c r="BG193" i="39" s="1"/>
  <c r="AT191" i="39"/>
  <c r="BG191" i="39" s="1"/>
  <c r="AT189" i="39"/>
  <c r="BG189" i="39" s="1"/>
  <c r="AT187" i="39"/>
  <c r="BG187" i="39" s="1"/>
  <c r="BG185" i="39"/>
  <c r="AT185" i="39"/>
  <c r="AT183" i="39"/>
  <c r="BG183" i="39" s="1"/>
  <c r="AT181" i="39"/>
  <c r="BG181" i="39" s="1"/>
  <c r="BG179" i="39"/>
  <c r="AT179" i="39"/>
  <c r="AT177" i="39"/>
  <c r="AS170" i="39"/>
  <c r="K170" i="39"/>
  <c r="BD167" i="39"/>
  <c r="AT160" i="39"/>
  <c r="BG160" i="39" s="1"/>
  <c r="BG158" i="39"/>
  <c r="AT158" i="39"/>
  <c r="AT156" i="39"/>
  <c r="BG156" i="39" s="1"/>
  <c r="BG154" i="39"/>
  <c r="AT154" i="39"/>
  <c r="BG152" i="39"/>
  <c r="AT152" i="39"/>
  <c r="AT150" i="39"/>
  <c r="BG150" i="39" s="1"/>
  <c r="BG148" i="39"/>
  <c r="AT148" i="39"/>
  <c r="BG146" i="39"/>
  <c r="AT146" i="39"/>
  <c r="AT144" i="39"/>
  <c r="BG144" i="39" s="1"/>
  <c r="BG142" i="39"/>
  <c r="AT142" i="39"/>
  <c r="BG140" i="39"/>
  <c r="AT140" i="39"/>
  <c r="AT138" i="39"/>
  <c r="BG138" i="39" s="1"/>
  <c r="BG136" i="39"/>
  <c r="AT136" i="39"/>
  <c r="BG134" i="39"/>
  <c r="AT134" i="39"/>
  <c r="AT132" i="39"/>
  <c r="BG132" i="39" s="1"/>
  <c r="AT130" i="39"/>
  <c r="BG130" i="39" s="1"/>
  <c r="BG128" i="39"/>
  <c r="AT128" i="39"/>
  <c r="AT126" i="39"/>
  <c r="BG126" i="39" s="1"/>
  <c r="BG124" i="39"/>
  <c r="AT124" i="39"/>
  <c r="BG122" i="39"/>
  <c r="AT122" i="39"/>
  <c r="AT120" i="39"/>
  <c r="BG120" i="39" s="1"/>
  <c r="BG118" i="39"/>
  <c r="AT118" i="39"/>
  <c r="BG116" i="39"/>
  <c r="AT116" i="39"/>
  <c r="AT114" i="39"/>
  <c r="BG114" i="39" s="1"/>
  <c r="BG112" i="39"/>
  <c r="AT112" i="39"/>
  <c r="BG110" i="39"/>
  <c r="AT110" i="39"/>
  <c r="AT108" i="39"/>
  <c r="BG108" i="39" s="1"/>
  <c r="BG106" i="39"/>
  <c r="AT106" i="39"/>
  <c r="BG104" i="39"/>
  <c r="AT104" i="39"/>
  <c r="AT102" i="39"/>
  <c r="BG102" i="39" s="1"/>
  <c r="BG100" i="39"/>
  <c r="AT100" i="39"/>
  <c r="BG98" i="39"/>
  <c r="AT98" i="39"/>
  <c r="AT96" i="39"/>
  <c r="BG96" i="39" s="1"/>
  <c r="AT94" i="39"/>
  <c r="BG94" i="39" s="1"/>
  <c r="AS87" i="39"/>
  <c r="K87" i="39"/>
  <c r="BD84" i="39"/>
  <c r="AT63" i="39"/>
  <c r="BG63" i="39" s="1"/>
  <c r="BG61" i="39"/>
  <c r="AT61" i="39"/>
  <c r="BG59" i="39"/>
  <c r="AT59" i="39"/>
  <c r="AT57" i="39"/>
  <c r="BG57" i="39" s="1"/>
  <c r="BG55" i="39"/>
  <c r="AT55" i="39"/>
  <c r="BG53" i="39"/>
  <c r="AT53" i="39"/>
  <c r="AT51" i="39"/>
  <c r="BG51" i="39" s="1"/>
  <c r="BG49" i="39"/>
  <c r="AT49" i="39"/>
  <c r="BG47" i="39"/>
  <c r="AT47" i="39"/>
  <c r="AT45" i="39"/>
  <c r="BG45" i="39" s="1"/>
  <c r="BG43" i="39"/>
  <c r="AT43" i="39"/>
  <c r="BG41" i="39"/>
  <c r="AT41" i="39"/>
  <c r="AT39" i="39"/>
  <c r="BG39" i="39" s="1"/>
  <c r="BG37" i="39"/>
  <c r="AT37" i="39"/>
  <c r="AT35" i="39"/>
  <c r="BG35" i="39" s="1"/>
  <c r="AT33" i="39"/>
  <c r="AT31" i="39"/>
  <c r="V25" i="39"/>
  <c r="K25" i="39"/>
  <c r="AW23" i="39"/>
  <c r="K23" i="39"/>
  <c r="K21" i="39"/>
  <c r="K19" i="39"/>
  <c r="BI18" i="39"/>
  <c r="BA18" i="39"/>
  <c r="AS18" i="39"/>
  <c r="AS16" i="39"/>
  <c r="AS13" i="39"/>
  <c r="AS11" i="39"/>
  <c r="AS9" i="39"/>
  <c r="AY7" i="39"/>
  <c r="AS7" i="39"/>
  <c r="BD1" i="39"/>
  <c r="AT409" i="38"/>
  <c r="BG409" i="38" s="1"/>
  <c r="AT407" i="38"/>
  <c r="BG407" i="38" s="1"/>
  <c r="AT405" i="38"/>
  <c r="BG405" i="38" s="1"/>
  <c r="AT403" i="38"/>
  <c r="BG403" i="38" s="1"/>
  <c r="AT401" i="38"/>
  <c r="BG401" i="38" s="1"/>
  <c r="AT399" i="38"/>
  <c r="BG399" i="38" s="1"/>
  <c r="AT397" i="38"/>
  <c r="BG397" i="38" s="1"/>
  <c r="AT395" i="38"/>
  <c r="BG395" i="38" s="1"/>
  <c r="AT393" i="38"/>
  <c r="BG393" i="38" s="1"/>
  <c r="AT391" i="38"/>
  <c r="BG391" i="38" s="1"/>
  <c r="AT389" i="38"/>
  <c r="BG389" i="38" s="1"/>
  <c r="AT387" i="38"/>
  <c r="BG387" i="38" s="1"/>
  <c r="AT385" i="38"/>
  <c r="BG385" i="38" s="1"/>
  <c r="AT383" i="38"/>
  <c r="BG383" i="38" s="1"/>
  <c r="AT381" i="38"/>
  <c r="BG381" i="38" s="1"/>
  <c r="AT379" i="38"/>
  <c r="BG379" i="38" s="1"/>
  <c r="AT377" i="38"/>
  <c r="BG377" i="38" s="1"/>
  <c r="AT375" i="38"/>
  <c r="BG375" i="38" s="1"/>
  <c r="AT373" i="38"/>
  <c r="BG373" i="38" s="1"/>
  <c r="AT371" i="38"/>
  <c r="BG371" i="38" s="1"/>
  <c r="AT369" i="38"/>
  <c r="BG369" i="38" s="1"/>
  <c r="AT367" i="38"/>
  <c r="BG367" i="38" s="1"/>
  <c r="AT365" i="38"/>
  <c r="BG365" i="38" s="1"/>
  <c r="AT363" i="38"/>
  <c r="BG363" i="38" s="1"/>
  <c r="AT361" i="38"/>
  <c r="BG361" i="38" s="1"/>
  <c r="AT359" i="38"/>
  <c r="BG359" i="38" s="1"/>
  <c r="AT357" i="38"/>
  <c r="BG357" i="38" s="1"/>
  <c r="AT355" i="38"/>
  <c r="BG355" i="38" s="1"/>
  <c r="AT353" i="38"/>
  <c r="BG353" i="38" s="1"/>
  <c r="AT351" i="38"/>
  <c r="BG351" i="38" s="1"/>
  <c r="AT349" i="38"/>
  <c r="BG349" i="38" s="1"/>
  <c r="AT347" i="38"/>
  <c r="BG347" i="38" s="1"/>
  <c r="AT345" i="38"/>
  <c r="BG345" i="38" s="1"/>
  <c r="AT343" i="38"/>
  <c r="BG343" i="38" s="1"/>
  <c r="AS336" i="38"/>
  <c r="K336" i="38"/>
  <c r="BD333" i="38"/>
  <c r="AT326" i="38"/>
  <c r="BG326" i="38" s="1"/>
  <c r="AT324" i="38"/>
  <c r="BG324" i="38" s="1"/>
  <c r="AT322" i="38"/>
  <c r="BG322" i="38" s="1"/>
  <c r="AT320" i="38"/>
  <c r="BG320" i="38" s="1"/>
  <c r="AT318" i="38"/>
  <c r="BG318" i="38" s="1"/>
  <c r="AT316" i="38"/>
  <c r="BG316" i="38" s="1"/>
  <c r="AT314" i="38"/>
  <c r="BG314" i="38" s="1"/>
  <c r="AT312" i="38"/>
  <c r="BG312" i="38" s="1"/>
  <c r="AT310" i="38"/>
  <c r="BG310" i="38" s="1"/>
  <c r="AT308" i="38"/>
  <c r="BG308" i="38" s="1"/>
  <c r="AT306" i="38"/>
  <c r="BG306" i="38" s="1"/>
  <c r="AT304" i="38"/>
  <c r="BG304" i="38" s="1"/>
  <c r="AT302" i="38"/>
  <c r="BG302" i="38" s="1"/>
  <c r="AT300" i="38"/>
  <c r="BG300" i="38" s="1"/>
  <c r="AT298" i="38"/>
  <c r="BG298" i="38" s="1"/>
  <c r="AT296" i="38"/>
  <c r="BG296" i="38" s="1"/>
  <c r="AT294" i="38"/>
  <c r="BG294" i="38" s="1"/>
  <c r="AT292" i="38"/>
  <c r="BG292" i="38" s="1"/>
  <c r="AT290" i="38"/>
  <c r="BG290" i="38" s="1"/>
  <c r="AT288" i="38"/>
  <c r="BG288" i="38" s="1"/>
  <c r="AT286" i="38"/>
  <c r="BG286" i="38" s="1"/>
  <c r="AT284" i="38"/>
  <c r="BG284" i="38" s="1"/>
  <c r="AT282" i="38"/>
  <c r="BG282" i="38" s="1"/>
  <c r="AT280" i="38"/>
  <c r="BG280" i="38" s="1"/>
  <c r="AT278" i="38"/>
  <c r="BG278" i="38" s="1"/>
  <c r="AT276" i="38"/>
  <c r="BG276" i="38" s="1"/>
  <c r="AT274" i="38"/>
  <c r="BG274" i="38" s="1"/>
  <c r="AT272" i="38"/>
  <c r="BG272" i="38" s="1"/>
  <c r="BG270" i="38"/>
  <c r="AT270" i="38"/>
  <c r="AT268" i="38"/>
  <c r="BG268" i="38" s="1"/>
  <c r="AT266" i="38"/>
  <c r="BG266" i="38" s="1"/>
  <c r="AT264" i="38"/>
  <c r="BG264" i="38" s="1"/>
  <c r="AT262" i="38"/>
  <c r="BG262" i="38" s="1"/>
  <c r="AT260" i="38"/>
  <c r="BG260" i="38" s="1"/>
  <c r="AS253" i="38"/>
  <c r="K253" i="38"/>
  <c r="BD250" i="38"/>
  <c r="AT243" i="38"/>
  <c r="BG243" i="38" s="1"/>
  <c r="AT241" i="38"/>
  <c r="BG241" i="38" s="1"/>
  <c r="AT239" i="38"/>
  <c r="BG239" i="38" s="1"/>
  <c r="AT237" i="38"/>
  <c r="BG237" i="38" s="1"/>
  <c r="AT235" i="38"/>
  <c r="BG235" i="38" s="1"/>
  <c r="BG233" i="38"/>
  <c r="AT233" i="38"/>
  <c r="AT231" i="38"/>
  <c r="BG231" i="38" s="1"/>
  <c r="AT229" i="38"/>
  <c r="BG229" i="38" s="1"/>
  <c r="AT227" i="38"/>
  <c r="BG227" i="38" s="1"/>
  <c r="AT225" i="38"/>
  <c r="BG225" i="38" s="1"/>
  <c r="AT223" i="38"/>
  <c r="BG223" i="38" s="1"/>
  <c r="AT221" i="38"/>
  <c r="BG221" i="38" s="1"/>
  <c r="AT219" i="38"/>
  <c r="BG219" i="38" s="1"/>
  <c r="AT217" i="38"/>
  <c r="BG217" i="38" s="1"/>
  <c r="AT215" i="38"/>
  <c r="BG215" i="38" s="1"/>
  <c r="AT213" i="38"/>
  <c r="BG213" i="38" s="1"/>
  <c r="AT211" i="38"/>
  <c r="BG211" i="38" s="1"/>
  <c r="AT209" i="38"/>
  <c r="BG209" i="38" s="1"/>
  <c r="AT207" i="38"/>
  <c r="BG207" i="38" s="1"/>
  <c r="AT205" i="38"/>
  <c r="BG205" i="38" s="1"/>
  <c r="AT203" i="38"/>
  <c r="BG203" i="38" s="1"/>
  <c r="AT201" i="38"/>
  <c r="BG201" i="38" s="1"/>
  <c r="AT199" i="38"/>
  <c r="BG199" i="38" s="1"/>
  <c r="AT197" i="38"/>
  <c r="BG197" i="38" s="1"/>
  <c r="AT195" i="38"/>
  <c r="BG195" i="38" s="1"/>
  <c r="AT193" i="38"/>
  <c r="BG193" i="38" s="1"/>
  <c r="AT191" i="38"/>
  <c r="BG191" i="38" s="1"/>
  <c r="AT189" i="38"/>
  <c r="BG189" i="38" s="1"/>
  <c r="AT187" i="38"/>
  <c r="BG187" i="38" s="1"/>
  <c r="BG185" i="38"/>
  <c r="AT185" i="38"/>
  <c r="AT183" i="38"/>
  <c r="BG183" i="38" s="1"/>
  <c r="AT181" i="38"/>
  <c r="BG181" i="38" s="1"/>
  <c r="AT179" i="38"/>
  <c r="BG179" i="38" s="1"/>
  <c r="AT177" i="38"/>
  <c r="AS170" i="38"/>
  <c r="K170" i="38"/>
  <c r="BD167" i="38"/>
  <c r="AT160" i="38"/>
  <c r="BG160" i="38" s="1"/>
  <c r="AT158" i="38"/>
  <c r="BG158" i="38" s="1"/>
  <c r="AT156" i="38"/>
  <c r="BG156" i="38" s="1"/>
  <c r="AT154" i="38"/>
  <c r="BG154" i="38" s="1"/>
  <c r="AT152" i="38"/>
  <c r="BG152" i="38" s="1"/>
  <c r="AT150" i="38"/>
  <c r="BG150" i="38" s="1"/>
  <c r="BG148" i="38"/>
  <c r="AT148" i="38"/>
  <c r="AT146" i="38"/>
  <c r="BG146" i="38" s="1"/>
  <c r="AT144" i="38"/>
  <c r="BG144" i="38" s="1"/>
  <c r="AT142" i="38"/>
  <c r="BG142" i="38" s="1"/>
  <c r="AT140" i="38"/>
  <c r="BG140" i="38" s="1"/>
  <c r="AT138" i="38"/>
  <c r="BG138" i="38" s="1"/>
  <c r="AT136" i="38"/>
  <c r="BG136" i="38" s="1"/>
  <c r="AT134" i="38"/>
  <c r="BG134" i="38" s="1"/>
  <c r="AT132" i="38"/>
  <c r="BG132" i="38" s="1"/>
  <c r="AT130" i="38"/>
  <c r="BG130" i="38" s="1"/>
  <c r="AT128" i="38"/>
  <c r="BG128" i="38" s="1"/>
  <c r="AT126" i="38"/>
  <c r="BG126" i="38" s="1"/>
  <c r="AT124" i="38"/>
  <c r="BG124" i="38" s="1"/>
  <c r="AT122" i="38"/>
  <c r="BG122" i="38" s="1"/>
  <c r="AT120" i="38"/>
  <c r="BG120" i="38" s="1"/>
  <c r="AT118" i="38"/>
  <c r="BG118" i="38" s="1"/>
  <c r="AT116" i="38"/>
  <c r="BG116" i="38" s="1"/>
  <c r="AT114" i="38"/>
  <c r="BG114" i="38" s="1"/>
  <c r="BG112" i="38"/>
  <c r="AT112" i="38"/>
  <c r="AT110" i="38"/>
  <c r="BG110" i="38" s="1"/>
  <c r="AT108" i="38"/>
  <c r="BG108" i="38" s="1"/>
  <c r="AT106" i="38"/>
  <c r="BG106" i="38" s="1"/>
  <c r="AT104" i="38"/>
  <c r="BG104" i="38" s="1"/>
  <c r="AT102" i="38"/>
  <c r="BG102" i="38" s="1"/>
  <c r="AT100" i="38"/>
  <c r="BG100" i="38" s="1"/>
  <c r="AT98" i="38"/>
  <c r="BG98" i="38" s="1"/>
  <c r="AT96" i="38"/>
  <c r="BG96" i="38" s="1"/>
  <c r="AT94" i="38"/>
  <c r="BG94" i="38" s="1"/>
  <c r="AS87" i="38"/>
  <c r="K87" i="38"/>
  <c r="BD84" i="38"/>
  <c r="AT63" i="38"/>
  <c r="BG63" i="38" s="1"/>
  <c r="AT61" i="38"/>
  <c r="BG61" i="38" s="1"/>
  <c r="AT59" i="38"/>
  <c r="BG59" i="38" s="1"/>
  <c r="AT57" i="38"/>
  <c r="BG57" i="38" s="1"/>
  <c r="AT55" i="38"/>
  <c r="BG55" i="38" s="1"/>
  <c r="BG53" i="38"/>
  <c r="AT53" i="38"/>
  <c r="AT51" i="38"/>
  <c r="BG51" i="38" s="1"/>
  <c r="BG49" i="38"/>
  <c r="AT49" i="38"/>
  <c r="AT47" i="38"/>
  <c r="BG47" i="38" s="1"/>
  <c r="AT45" i="38"/>
  <c r="BG45" i="38" s="1"/>
  <c r="AT43" i="38"/>
  <c r="BG43" i="38" s="1"/>
  <c r="AT41" i="38"/>
  <c r="BG41" i="38" s="1"/>
  <c r="AT39" i="38"/>
  <c r="BG39" i="38" s="1"/>
  <c r="AT37" i="38"/>
  <c r="BG37" i="38" s="1"/>
  <c r="AT35" i="38"/>
  <c r="BG35" i="38" s="1"/>
  <c r="AT33" i="38"/>
  <c r="AT31" i="38"/>
  <c r="V25" i="38"/>
  <c r="K25" i="38"/>
  <c r="AW23" i="38"/>
  <c r="K23" i="38"/>
  <c r="K21" i="38"/>
  <c r="K19" i="38"/>
  <c r="BI18" i="38"/>
  <c r="BA18" i="38"/>
  <c r="AS18" i="38"/>
  <c r="AS16" i="38"/>
  <c r="AS13" i="38"/>
  <c r="AS11" i="38"/>
  <c r="AS9" i="38"/>
  <c r="AY7" i="38"/>
  <c r="AS7" i="38"/>
  <c r="BD1" i="38"/>
  <c r="T209" i="37"/>
  <c r="AK209" i="37" s="1"/>
  <c r="T207" i="37"/>
  <c r="T201" i="37"/>
  <c r="T203" i="37" s="1"/>
  <c r="T199" i="37"/>
  <c r="C185" i="37"/>
  <c r="C175" i="37"/>
  <c r="B168" i="37"/>
  <c r="T128" i="37"/>
  <c r="T126" i="37"/>
  <c r="AK126" i="37" s="1"/>
  <c r="BB126" i="37" s="1"/>
  <c r="T120" i="37"/>
  <c r="T118" i="37"/>
  <c r="AK118" i="37" s="1"/>
  <c r="C104" i="37"/>
  <c r="C94" i="37"/>
  <c r="B87" i="37"/>
  <c r="U56" i="37"/>
  <c r="AK49" i="37"/>
  <c r="BB49" i="37" s="1"/>
  <c r="AK47" i="37"/>
  <c r="BB47" i="37" s="1"/>
  <c r="T45" i="37"/>
  <c r="AK45" i="37" s="1"/>
  <c r="T43" i="37"/>
  <c r="AK41" i="37"/>
  <c r="BB41" i="37" s="1"/>
  <c r="AK39" i="37"/>
  <c r="AK43" i="37" s="1"/>
  <c r="BD34" i="37"/>
  <c r="BD194" i="37" s="1"/>
  <c r="AU34" i="37"/>
  <c r="AU194" i="37" s="1"/>
  <c r="AU32" i="37"/>
  <c r="AU192" i="37" s="1"/>
  <c r="R31" i="37"/>
  <c r="R110" i="37" s="1"/>
  <c r="BH30" i="37"/>
  <c r="BH109" i="37" s="1"/>
  <c r="AU30" i="37"/>
  <c r="AU190" i="37" s="1"/>
  <c r="AX25" i="37"/>
  <c r="AX185" i="37" s="1"/>
  <c r="BJ20" i="37"/>
  <c r="BJ180" i="37" s="1"/>
  <c r="BB20" i="37"/>
  <c r="BB99" i="37" s="1"/>
  <c r="AT20" i="37"/>
  <c r="AT99" i="37" s="1"/>
  <c r="AT17" i="37"/>
  <c r="AT177" i="37" s="1"/>
  <c r="AT14" i="37"/>
  <c r="AT93" i="37" s="1"/>
  <c r="AT12" i="37"/>
  <c r="AT91" i="37" s="1"/>
  <c r="AT10" i="37"/>
  <c r="AT89" i="37" s="1"/>
  <c r="BA8" i="37"/>
  <c r="BA87" i="37" s="1"/>
  <c r="AT8" i="37"/>
  <c r="AT168" i="37" s="1"/>
  <c r="T209" i="36"/>
  <c r="U216" i="36" s="1"/>
  <c r="T207" i="36"/>
  <c r="AK207" i="36" s="1"/>
  <c r="BB207" i="36" s="1"/>
  <c r="T201" i="36"/>
  <c r="AK201" i="36" s="1"/>
  <c r="BB201" i="36" s="1"/>
  <c r="T199" i="36"/>
  <c r="C185" i="36"/>
  <c r="C175" i="36"/>
  <c r="B168" i="36"/>
  <c r="T128" i="36"/>
  <c r="U135" i="36" s="1"/>
  <c r="T126" i="36"/>
  <c r="T120" i="36"/>
  <c r="T118" i="36"/>
  <c r="T122" i="36" s="1"/>
  <c r="BH109" i="36"/>
  <c r="C104" i="36"/>
  <c r="C94" i="36"/>
  <c r="B87" i="36"/>
  <c r="U56" i="36"/>
  <c r="AK49" i="36"/>
  <c r="U60" i="36" s="1"/>
  <c r="AK47" i="36"/>
  <c r="BB47" i="36" s="1"/>
  <c r="T45" i="36"/>
  <c r="AK45" i="36" s="1"/>
  <c r="BB45" i="36" s="1"/>
  <c r="T43" i="36"/>
  <c r="AK41" i="36"/>
  <c r="BB41" i="36" s="1"/>
  <c r="AK39" i="36"/>
  <c r="BB39" i="36" s="1"/>
  <c r="BD34" i="36"/>
  <c r="BD113" i="36" s="1"/>
  <c r="AU34" i="36"/>
  <c r="AU194" i="36" s="1"/>
  <c r="AU32" i="36"/>
  <c r="AU192" i="36" s="1"/>
  <c r="R31" i="36"/>
  <c r="R191" i="36" s="1"/>
  <c r="BH30" i="36"/>
  <c r="BH190" i="36" s="1"/>
  <c r="AU30" i="36"/>
  <c r="AU109" i="36" s="1"/>
  <c r="AX25" i="36"/>
  <c r="AX185" i="36" s="1"/>
  <c r="BJ20" i="36"/>
  <c r="BJ180" i="36" s="1"/>
  <c r="BB20" i="36"/>
  <c r="BB180" i="36" s="1"/>
  <c r="AT20" i="36"/>
  <c r="AT180" i="36" s="1"/>
  <c r="AT17" i="36"/>
  <c r="AT96" i="36" s="1"/>
  <c r="AT14" i="36"/>
  <c r="AT174" i="36" s="1"/>
  <c r="AT12" i="36"/>
  <c r="AT172" i="36" s="1"/>
  <c r="AT10" i="36"/>
  <c r="AT170" i="36" s="1"/>
  <c r="BA8" i="36"/>
  <c r="BA87" i="36" s="1"/>
  <c r="AT8" i="36"/>
  <c r="AT87" i="36" s="1"/>
  <c r="V25" i="35"/>
  <c r="K25" i="35"/>
  <c r="AW24" i="35"/>
  <c r="K23" i="35"/>
  <c r="K21" i="35"/>
  <c r="BI19" i="35"/>
  <c r="BA19" i="35"/>
  <c r="AS19" i="35"/>
  <c r="K19" i="35"/>
  <c r="AS17" i="35"/>
  <c r="AS14" i="35"/>
  <c r="AS12" i="35"/>
  <c r="AS10" i="35"/>
  <c r="AY8" i="35"/>
  <c r="AS8" i="35"/>
  <c r="AT409" i="34"/>
  <c r="BG409" i="34" s="1"/>
  <c r="AT407" i="34"/>
  <c r="BG407" i="34" s="1"/>
  <c r="AT405" i="34"/>
  <c r="BG405" i="34" s="1"/>
  <c r="AT403" i="34"/>
  <c r="BG403" i="34" s="1"/>
  <c r="AT401" i="34"/>
  <c r="BG401" i="34" s="1"/>
  <c r="AT399" i="34"/>
  <c r="BG399" i="34" s="1"/>
  <c r="AT397" i="34"/>
  <c r="BG397" i="34" s="1"/>
  <c r="AT395" i="34"/>
  <c r="BG395" i="34" s="1"/>
  <c r="AT393" i="34"/>
  <c r="BG393" i="34" s="1"/>
  <c r="AT391" i="34"/>
  <c r="BG391" i="34" s="1"/>
  <c r="AT389" i="34"/>
  <c r="BG389" i="34" s="1"/>
  <c r="AT387" i="34"/>
  <c r="BG387" i="34" s="1"/>
  <c r="AT385" i="34"/>
  <c r="BG385" i="34" s="1"/>
  <c r="AT383" i="34"/>
  <c r="BG383" i="34" s="1"/>
  <c r="AT381" i="34"/>
  <c r="BG381" i="34" s="1"/>
  <c r="AT379" i="34"/>
  <c r="BG379" i="34" s="1"/>
  <c r="AT377" i="34"/>
  <c r="BG377" i="34" s="1"/>
  <c r="AT375" i="34"/>
  <c r="BG375" i="34" s="1"/>
  <c r="AT373" i="34"/>
  <c r="BG373" i="34" s="1"/>
  <c r="AT371" i="34"/>
  <c r="BG371" i="34" s="1"/>
  <c r="AT369" i="34"/>
  <c r="BG369" i="34" s="1"/>
  <c r="BG367" i="34"/>
  <c r="AT367" i="34"/>
  <c r="AT365" i="34"/>
  <c r="BG365" i="34" s="1"/>
  <c r="AT363" i="34"/>
  <c r="BG363" i="34" s="1"/>
  <c r="BG361" i="34"/>
  <c r="AT361" i="34"/>
  <c r="AT359" i="34"/>
  <c r="BG359" i="34" s="1"/>
  <c r="AT357" i="34"/>
  <c r="BG357" i="34" s="1"/>
  <c r="AT355" i="34"/>
  <c r="BG355" i="34" s="1"/>
  <c r="AT353" i="34"/>
  <c r="BG353" i="34" s="1"/>
  <c r="AT351" i="34"/>
  <c r="BG351" i="34" s="1"/>
  <c r="BG349" i="34"/>
  <c r="AT349" i="34"/>
  <c r="AT347" i="34"/>
  <c r="BG347" i="34" s="1"/>
  <c r="AT345" i="34"/>
  <c r="BG345" i="34" s="1"/>
  <c r="BG343" i="34"/>
  <c r="AT343" i="34"/>
  <c r="AS336" i="34"/>
  <c r="K336" i="34"/>
  <c r="BD333" i="34"/>
  <c r="AT326" i="34"/>
  <c r="BG326" i="34" s="1"/>
  <c r="AT324" i="34"/>
  <c r="BG324" i="34" s="1"/>
  <c r="AT322" i="34"/>
  <c r="BG322" i="34" s="1"/>
  <c r="AT320" i="34"/>
  <c r="BG320" i="34" s="1"/>
  <c r="BG318" i="34"/>
  <c r="AT318" i="34"/>
  <c r="AT316" i="34"/>
  <c r="BG316" i="34" s="1"/>
  <c r="BG314" i="34"/>
  <c r="AT314" i="34"/>
  <c r="AT312" i="34"/>
  <c r="BG312" i="34" s="1"/>
  <c r="AT310" i="34"/>
  <c r="BG310" i="34" s="1"/>
  <c r="BG308" i="34"/>
  <c r="AT308" i="34"/>
  <c r="AT306" i="34"/>
  <c r="BG306" i="34" s="1"/>
  <c r="AT304" i="34"/>
  <c r="BG304" i="34" s="1"/>
  <c r="AT302" i="34"/>
  <c r="BG302" i="34" s="1"/>
  <c r="BG300" i="34"/>
  <c r="AT300" i="34"/>
  <c r="AT298" i="34"/>
  <c r="BG298" i="34" s="1"/>
  <c r="BG296" i="34"/>
  <c r="AT296" i="34"/>
  <c r="BG294" i="34"/>
  <c r="AT294" i="34"/>
  <c r="AT292" i="34"/>
  <c r="BG292" i="34" s="1"/>
  <c r="AT290" i="34"/>
  <c r="BG290" i="34" s="1"/>
  <c r="AT288" i="34"/>
  <c r="BG288" i="34" s="1"/>
  <c r="AT286" i="34"/>
  <c r="BG286" i="34" s="1"/>
  <c r="AT284" i="34"/>
  <c r="BG284" i="34" s="1"/>
  <c r="BG282" i="34"/>
  <c r="AT282" i="34"/>
  <c r="AT280" i="34"/>
  <c r="BG280" i="34" s="1"/>
  <c r="BG278" i="34"/>
  <c r="AT278" i="34"/>
  <c r="AT276" i="34"/>
  <c r="BG276" i="34" s="1"/>
  <c r="AT274" i="34"/>
  <c r="BG274" i="34" s="1"/>
  <c r="BG272" i="34"/>
  <c r="AT272" i="34"/>
  <c r="AT270" i="34"/>
  <c r="BG270" i="34" s="1"/>
  <c r="AT268" i="34"/>
  <c r="BG268" i="34" s="1"/>
  <c r="AT266" i="34"/>
  <c r="BG266" i="34" s="1"/>
  <c r="BG264" i="34"/>
  <c r="AT264" i="34"/>
  <c r="AT262" i="34"/>
  <c r="BG262" i="34" s="1"/>
  <c r="BG260" i="34"/>
  <c r="AT260" i="34"/>
  <c r="AS253" i="34"/>
  <c r="K253" i="34"/>
  <c r="BD250" i="34"/>
  <c r="AT243" i="34"/>
  <c r="BG243" i="34" s="1"/>
  <c r="AT241" i="34"/>
  <c r="BG241" i="34" s="1"/>
  <c r="AT239" i="34"/>
  <c r="BG239" i="34" s="1"/>
  <c r="AT237" i="34"/>
  <c r="BG237" i="34" s="1"/>
  <c r="AT235" i="34"/>
  <c r="BG235" i="34" s="1"/>
  <c r="BG233" i="34"/>
  <c r="AT233" i="34"/>
  <c r="AT231" i="34"/>
  <c r="BG231" i="34" s="1"/>
  <c r="AT229" i="34"/>
  <c r="BG229" i="34" s="1"/>
  <c r="AT227" i="34"/>
  <c r="BG227" i="34" s="1"/>
  <c r="AT225" i="34"/>
  <c r="BG225" i="34" s="1"/>
  <c r="AT223" i="34"/>
  <c r="BG223" i="34" s="1"/>
  <c r="AT221" i="34"/>
  <c r="BG221" i="34" s="1"/>
  <c r="AT219" i="34"/>
  <c r="BG219" i="34" s="1"/>
  <c r="AT217" i="34"/>
  <c r="BG217" i="34" s="1"/>
  <c r="BG215" i="34"/>
  <c r="AT215" i="34"/>
  <c r="AT213" i="34"/>
  <c r="BG213" i="34" s="1"/>
  <c r="AT211" i="34"/>
  <c r="BG211" i="34" s="1"/>
  <c r="AT209" i="34"/>
  <c r="BG209" i="34" s="1"/>
  <c r="AT207" i="34"/>
  <c r="BG207" i="34" s="1"/>
  <c r="AT205" i="34"/>
  <c r="BG205" i="34" s="1"/>
  <c r="AT203" i="34"/>
  <c r="BG203" i="34" s="1"/>
  <c r="AT201" i="34"/>
  <c r="BG201" i="34" s="1"/>
  <c r="AT199" i="34"/>
  <c r="BG199" i="34" s="1"/>
  <c r="BG197" i="34"/>
  <c r="AT197" i="34"/>
  <c r="AT195" i="34"/>
  <c r="BG195" i="34" s="1"/>
  <c r="AT193" i="34"/>
  <c r="BG193" i="34" s="1"/>
  <c r="AT191" i="34"/>
  <c r="BG191" i="34" s="1"/>
  <c r="AT189" i="34"/>
  <c r="BG189" i="34" s="1"/>
  <c r="AT187" i="34"/>
  <c r="BG187" i="34" s="1"/>
  <c r="AT185" i="34"/>
  <c r="BG185" i="34" s="1"/>
  <c r="AT183" i="34"/>
  <c r="BG183" i="34" s="1"/>
  <c r="AT181" i="34"/>
  <c r="BG181" i="34" s="1"/>
  <c r="BG179" i="34"/>
  <c r="AT179" i="34"/>
  <c r="AT177" i="34"/>
  <c r="AS170" i="34"/>
  <c r="K170" i="34"/>
  <c r="BD167" i="34"/>
  <c r="AT160" i="34"/>
  <c r="BG160" i="34" s="1"/>
  <c r="AT158" i="34"/>
  <c r="BG158" i="34" s="1"/>
  <c r="BG156" i="34"/>
  <c r="AT156" i="34"/>
  <c r="BG154" i="34"/>
  <c r="AT154" i="34"/>
  <c r="AT152" i="34"/>
  <c r="BG152" i="34" s="1"/>
  <c r="BG150" i="34"/>
  <c r="AT150" i="34"/>
  <c r="BG148" i="34"/>
  <c r="AT148" i="34"/>
  <c r="AT146" i="34"/>
  <c r="BG146" i="34" s="1"/>
  <c r="BG144" i="34"/>
  <c r="AT144" i="34"/>
  <c r="BG142" i="34"/>
  <c r="AT142" i="34"/>
  <c r="AT140" i="34"/>
  <c r="BG140" i="34" s="1"/>
  <c r="BG138" i="34"/>
  <c r="AT138" i="34"/>
  <c r="BG136" i="34"/>
  <c r="AT136" i="34"/>
  <c r="AT134" i="34"/>
  <c r="BG134" i="34" s="1"/>
  <c r="BG132" i="34"/>
  <c r="AT132" i="34"/>
  <c r="AT130" i="34"/>
  <c r="BG130" i="34" s="1"/>
  <c r="AT128" i="34"/>
  <c r="BG128" i="34" s="1"/>
  <c r="BG126" i="34"/>
  <c r="AT126" i="34"/>
  <c r="BG124" i="34"/>
  <c r="AT124" i="34"/>
  <c r="AT122" i="34"/>
  <c r="BG122" i="34" s="1"/>
  <c r="BG120" i="34"/>
  <c r="AT120" i="34"/>
  <c r="BG118" i="34"/>
  <c r="AT118" i="34"/>
  <c r="AT116" i="34"/>
  <c r="BG116" i="34" s="1"/>
  <c r="BG114" i="34"/>
  <c r="AT114" i="34"/>
  <c r="BG112" i="34"/>
  <c r="AT112" i="34"/>
  <c r="AT110" i="34"/>
  <c r="BG110" i="34" s="1"/>
  <c r="BG108" i="34"/>
  <c r="AT108" i="34"/>
  <c r="BG106" i="34"/>
  <c r="AT106" i="34"/>
  <c r="AT104" i="34"/>
  <c r="BG104" i="34" s="1"/>
  <c r="BG102" i="34"/>
  <c r="AT102" i="34"/>
  <c r="BG100" i="34"/>
  <c r="AT100" i="34"/>
  <c r="AT98" i="34"/>
  <c r="BG98" i="34" s="1"/>
  <c r="BG96" i="34"/>
  <c r="AT96" i="34"/>
  <c r="AT94" i="34"/>
  <c r="AS87" i="34"/>
  <c r="K87" i="34"/>
  <c r="BD84" i="34"/>
  <c r="AT63" i="34"/>
  <c r="BG63" i="34" s="1"/>
  <c r="BG61" i="34"/>
  <c r="AT61" i="34"/>
  <c r="BG59" i="34"/>
  <c r="AT59" i="34"/>
  <c r="AT57" i="34"/>
  <c r="BG57" i="34" s="1"/>
  <c r="BG55" i="34"/>
  <c r="AT55" i="34"/>
  <c r="BG53" i="34"/>
  <c r="AT53" i="34"/>
  <c r="AT51" i="34"/>
  <c r="BG51" i="34" s="1"/>
  <c r="BG49" i="34"/>
  <c r="AT49" i="34"/>
  <c r="BG47" i="34"/>
  <c r="AT47" i="34"/>
  <c r="AT45" i="34"/>
  <c r="BG45" i="34" s="1"/>
  <c r="BG43" i="34"/>
  <c r="AT43" i="34"/>
  <c r="BG41" i="34"/>
  <c r="AT41" i="34"/>
  <c r="AT39" i="34"/>
  <c r="BG39" i="34" s="1"/>
  <c r="BG37" i="34"/>
  <c r="AT37" i="34"/>
  <c r="BG35" i="34"/>
  <c r="AT35" i="34"/>
  <c r="AT33" i="34"/>
  <c r="AT31" i="34"/>
  <c r="V25" i="34"/>
  <c r="K25" i="34"/>
  <c r="AW23" i="34"/>
  <c r="K23" i="34"/>
  <c r="K21" i="34"/>
  <c r="K19" i="34"/>
  <c r="BI18" i="34"/>
  <c r="BA18" i="34"/>
  <c r="AS18" i="34"/>
  <c r="AS16" i="34"/>
  <c r="AS13" i="34"/>
  <c r="AS11" i="34"/>
  <c r="AS9" i="34"/>
  <c r="AY7" i="34"/>
  <c r="AS7" i="34"/>
  <c r="BD1" i="34"/>
  <c r="AT409" i="33"/>
  <c r="BG409" i="33" s="1"/>
  <c r="AT407" i="33"/>
  <c r="BG407" i="33" s="1"/>
  <c r="AT405" i="33"/>
  <c r="BG405" i="33" s="1"/>
  <c r="AT403" i="33"/>
  <c r="BG403" i="33" s="1"/>
  <c r="AT401" i="33"/>
  <c r="BG401" i="33" s="1"/>
  <c r="BG399" i="33"/>
  <c r="AT399" i="33"/>
  <c r="AT397" i="33"/>
  <c r="BG397" i="33" s="1"/>
  <c r="AT395" i="33"/>
  <c r="BG395" i="33" s="1"/>
  <c r="AT393" i="33"/>
  <c r="BG393" i="33" s="1"/>
  <c r="AT391" i="33"/>
  <c r="BG391" i="33" s="1"/>
  <c r="AT389" i="33"/>
  <c r="BG389" i="33" s="1"/>
  <c r="AT387" i="33"/>
  <c r="BG387" i="33" s="1"/>
  <c r="AT385" i="33"/>
  <c r="BG385" i="33" s="1"/>
  <c r="AT383" i="33"/>
  <c r="BG383" i="33" s="1"/>
  <c r="AT381" i="33"/>
  <c r="BG381" i="33" s="1"/>
  <c r="AT379" i="33"/>
  <c r="BG379" i="33" s="1"/>
  <c r="AT377" i="33"/>
  <c r="BG377" i="33" s="1"/>
  <c r="AT375" i="33"/>
  <c r="BG375" i="33" s="1"/>
  <c r="AT373" i="33"/>
  <c r="BG373" i="33" s="1"/>
  <c r="AT371" i="33"/>
  <c r="BG371" i="33" s="1"/>
  <c r="AT369" i="33"/>
  <c r="BG369" i="33" s="1"/>
  <c r="AT367" i="33"/>
  <c r="BG367" i="33" s="1"/>
  <c r="AT365" i="33"/>
  <c r="BG365" i="33" s="1"/>
  <c r="AT363" i="33"/>
  <c r="BG363" i="33" s="1"/>
  <c r="BG361" i="33"/>
  <c r="AT361" i="33"/>
  <c r="AT359" i="33"/>
  <c r="BG359" i="33" s="1"/>
  <c r="AT357" i="33"/>
  <c r="BG357" i="33" s="1"/>
  <c r="BG355" i="33"/>
  <c r="AT355" i="33"/>
  <c r="AT353" i="33"/>
  <c r="BG353" i="33" s="1"/>
  <c r="BG351" i="33"/>
  <c r="AT351" i="33"/>
  <c r="AT349" i="33"/>
  <c r="BG349" i="33" s="1"/>
  <c r="AT347" i="33"/>
  <c r="BG347" i="33" s="1"/>
  <c r="AT345" i="33"/>
  <c r="BG345" i="33" s="1"/>
  <c r="AT343" i="33"/>
  <c r="BG343" i="33" s="1"/>
  <c r="AS336" i="33"/>
  <c r="K336" i="33"/>
  <c r="BD333" i="33"/>
  <c r="AT326" i="33"/>
  <c r="BG326" i="33" s="1"/>
  <c r="AT324" i="33"/>
  <c r="BG324" i="33" s="1"/>
  <c r="AT322" i="33"/>
  <c r="BG322" i="33" s="1"/>
  <c r="AT320" i="33"/>
  <c r="BG320" i="33" s="1"/>
  <c r="AT318" i="33"/>
  <c r="BG318" i="33" s="1"/>
  <c r="AT316" i="33"/>
  <c r="BG316" i="33" s="1"/>
  <c r="AT314" i="33"/>
  <c r="BG314" i="33" s="1"/>
  <c r="AT312" i="33"/>
  <c r="BG312" i="33" s="1"/>
  <c r="AT310" i="33"/>
  <c r="BG310" i="33" s="1"/>
  <c r="AT308" i="33"/>
  <c r="BG308" i="33" s="1"/>
  <c r="AT306" i="33"/>
  <c r="BG306" i="33" s="1"/>
  <c r="AT304" i="33"/>
  <c r="BG304" i="33" s="1"/>
  <c r="AT302" i="33"/>
  <c r="BG302" i="33" s="1"/>
  <c r="BG300" i="33"/>
  <c r="AT300" i="33"/>
  <c r="AT298" i="33"/>
  <c r="BG298" i="33" s="1"/>
  <c r="AT296" i="33"/>
  <c r="BG296" i="33" s="1"/>
  <c r="AT294" i="33"/>
  <c r="BG294" i="33" s="1"/>
  <c r="AT292" i="33"/>
  <c r="BG292" i="33" s="1"/>
  <c r="AT290" i="33"/>
  <c r="BG290" i="33" s="1"/>
  <c r="AT288" i="33"/>
  <c r="BG288" i="33" s="1"/>
  <c r="AT286" i="33"/>
  <c r="BG286" i="33" s="1"/>
  <c r="AT284" i="33"/>
  <c r="BG284" i="33" s="1"/>
  <c r="BG282" i="33"/>
  <c r="AT282" i="33"/>
  <c r="AT280" i="33"/>
  <c r="BG280" i="33" s="1"/>
  <c r="AT278" i="33"/>
  <c r="BG278" i="33" s="1"/>
  <c r="AT276" i="33"/>
  <c r="BG276" i="33" s="1"/>
  <c r="AT274" i="33"/>
  <c r="BG274" i="33" s="1"/>
  <c r="AT272" i="33"/>
  <c r="BG272" i="33" s="1"/>
  <c r="AT270" i="33"/>
  <c r="BG270" i="33" s="1"/>
  <c r="AT268" i="33"/>
  <c r="BG268" i="33" s="1"/>
  <c r="AT266" i="33"/>
  <c r="BG266" i="33" s="1"/>
  <c r="BG264" i="33"/>
  <c r="AT264" i="33"/>
  <c r="AT262" i="33"/>
  <c r="BG262" i="33" s="1"/>
  <c r="AT260" i="33"/>
  <c r="BG260" i="33" s="1"/>
  <c r="AS253" i="33"/>
  <c r="K253" i="33"/>
  <c r="BD250" i="33"/>
  <c r="AT243" i="33"/>
  <c r="BG243" i="33" s="1"/>
  <c r="AT241" i="33"/>
  <c r="BG241" i="33" s="1"/>
  <c r="AT239" i="33"/>
  <c r="BG239" i="33" s="1"/>
  <c r="AT237" i="33"/>
  <c r="BG237" i="33" s="1"/>
  <c r="AT235" i="33"/>
  <c r="BG235" i="33" s="1"/>
  <c r="BG233" i="33"/>
  <c r="AT233" i="33"/>
  <c r="AT231" i="33"/>
  <c r="BG231" i="33" s="1"/>
  <c r="BG229" i="33"/>
  <c r="AT229" i="33"/>
  <c r="AT227" i="33"/>
  <c r="BG227" i="33" s="1"/>
  <c r="AT225" i="33"/>
  <c r="BG225" i="33" s="1"/>
  <c r="BG223" i="33"/>
  <c r="AT223" i="33"/>
  <c r="AT221" i="33"/>
  <c r="BG221" i="33" s="1"/>
  <c r="AT219" i="33"/>
  <c r="BG219" i="33" s="1"/>
  <c r="AT217" i="33"/>
  <c r="BG217" i="33" s="1"/>
  <c r="BG215" i="33"/>
  <c r="AT215" i="33"/>
  <c r="AT213" i="33"/>
  <c r="BG213" i="33" s="1"/>
  <c r="AT211" i="33"/>
  <c r="BG211" i="33" s="1"/>
  <c r="AT209" i="33"/>
  <c r="BG209" i="33" s="1"/>
  <c r="AT207" i="33"/>
  <c r="BG207" i="33" s="1"/>
  <c r="AT205" i="33"/>
  <c r="BG205" i="33" s="1"/>
  <c r="BG203" i="33"/>
  <c r="AT203" i="33"/>
  <c r="AT201" i="33"/>
  <c r="BG201" i="33" s="1"/>
  <c r="BG199" i="33"/>
  <c r="AT199" i="33"/>
  <c r="AT197" i="33"/>
  <c r="BG197" i="33" s="1"/>
  <c r="AT195" i="33"/>
  <c r="BG195" i="33" s="1"/>
  <c r="BG193" i="33"/>
  <c r="AT193" i="33"/>
  <c r="AT191" i="33"/>
  <c r="BG191" i="33" s="1"/>
  <c r="AT189" i="33"/>
  <c r="BG189" i="33" s="1"/>
  <c r="AT187" i="33"/>
  <c r="BG187" i="33" s="1"/>
  <c r="BG185" i="33"/>
  <c r="AT185" i="33"/>
  <c r="AT183" i="33"/>
  <c r="BG183" i="33" s="1"/>
  <c r="BG181" i="33"/>
  <c r="AT181" i="33"/>
  <c r="BG179" i="33"/>
  <c r="AT179" i="33"/>
  <c r="AT177" i="33"/>
  <c r="AS170" i="33"/>
  <c r="K170" i="33"/>
  <c r="BD167" i="33"/>
  <c r="AT160" i="33"/>
  <c r="BG160" i="33" s="1"/>
  <c r="AT158" i="33"/>
  <c r="BG158" i="33" s="1"/>
  <c r="AT156" i="33"/>
  <c r="BG156" i="33" s="1"/>
  <c r="BG154" i="33"/>
  <c r="AT154" i="33"/>
  <c r="AT152" i="33"/>
  <c r="BG152" i="33" s="1"/>
  <c r="AT150" i="33"/>
  <c r="BG150" i="33" s="1"/>
  <c r="BG148" i="33"/>
  <c r="AT148" i="33"/>
  <c r="AT146" i="33"/>
  <c r="BG146" i="33" s="1"/>
  <c r="AT144" i="33"/>
  <c r="BG144" i="33" s="1"/>
  <c r="BG142" i="33"/>
  <c r="AT142" i="33"/>
  <c r="AT140" i="33"/>
  <c r="BG140" i="33" s="1"/>
  <c r="AT138" i="33"/>
  <c r="BG138" i="33" s="1"/>
  <c r="BG136" i="33"/>
  <c r="AT136" i="33"/>
  <c r="AT134" i="33"/>
  <c r="BG134" i="33" s="1"/>
  <c r="AT132" i="33"/>
  <c r="BG132" i="33" s="1"/>
  <c r="AT130" i="33"/>
  <c r="BG130" i="33" s="1"/>
  <c r="AT128" i="33"/>
  <c r="BG128" i="33" s="1"/>
  <c r="AT126" i="33"/>
  <c r="BG126" i="33" s="1"/>
  <c r="BG124" i="33"/>
  <c r="AT124" i="33"/>
  <c r="AT122" i="33"/>
  <c r="BG122" i="33" s="1"/>
  <c r="AT120" i="33"/>
  <c r="BG120" i="33" s="1"/>
  <c r="BG118" i="33"/>
  <c r="AT118" i="33"/>
  <c r="AT116" i="33"/>
  <c r="BG116" i="33" s="1"/>
  <c r="AT114" i="33"/>
  <c r="BG114" i="33" s="1"/>
  <c r="BG112" i="33"/>
  <c r="AT112" i="33"/>
  <c r="AT110" i="33"/>
  <c r="BG110" i="33" s="1"/>
  <c r="AT108" i="33"/>
  <c r="BG108" i="33" s="1"/>
  <c r="BG106" i="33"/>
  <c r="AT106" i="33"/>
  <c r="AT104" i="33"/>
  <c r="BG104" i="33" s="1"/>
  <c r="AT102" i="33"/>
  <c r="BG102" i="33" s="1"/>
  <c r="BG100" i="33"/>
  <c r="AT100" i="33"/>
  <c r="AT98" i="33"/>
  <c r="BG98" i="33" s="1"/>
  <c r="AT96" i="33"/>
  <c r="BG96" i="33" s="1"/>
  <c r="AT94" i="33"/>
  <c r="AS87" i="33"/>
  <c r="K87" i="33"/>
  <c r="BD84" i="33"/>
  <c r="AT63" i="33"/>
  <c r="BG63" i="33" s="1"/>
  <c r="BG61" i="33"/>
  <c r="AT61" i="33"/>
  <c r="BG59" i="33"/>
  <c r="AT59" i="33"/>
  <c r="AT57" i="33"/>
  <c r="BG57" i="33" s="1"/>
  <c r="BG55" i="33"/>
  <c r="AT55" i="33"/>
  <c r="BG53" i="33"/>
  <c r="AT53" i="33"/>
  <c r="AT51" i="33"/>
  <c r="BG51" i="33" s="1"/>
  <c r="AT49" i="33"/>
  <c r="BG49" i="33" s="1"/>
  <c r="BG47" i="33"/>
  <c r="AT47" i="33"/>
  <c r="AT45" i="33"/>
  <c r="BG45" i="33" s="1"/>
  <c r="BG43" i="33"/>
  <c r="AT43" i="33"/>
  <c r="BG41" i="33"/>
  <c r="AT41" i="33"/>
  <c r="AT39" i="33"/>
  <c r="BG39" i="33" s="1"/>
  <c r="BG37" i="33"/>
  <c r="AT37" i="33"/>
  <c r="AT35" i="33"/>
  <c r="BG35" i="33" s="1"/>
  <c r="AT33" i="33"/>
  <c r="AT31" i="33"/>
  <c r="V25" i="33"/>
  <c r="K25" i="33"/>
  <c r="AW23" i="33"/>
  <c r="K23" i="33"/>
  <c r="K21" i="33"/>
  <c r="K19" i="33"/>
  <c r="BI18" i="33"/>
  <c r="BA18" i="33"/>
  <c r="AS18" i="33"/>
  <c r="AS16" i="33"/>
  <c r="AS13" i="33"/>
  <c r="AS11" i="33"/>
  <c r="AS9" i="33"/>
  <c r="AY7" i="33"/>
  <c r="AS7" i="33"/>
  <c r="BD1" i="33"/>
  <c r="AT409" i="32"/>
  <c r="BG409" i="32" s="1"/>
  <c r="AT407" i="32"/>
  <c r="BG407" i="32" s="1"/>
  <c r="BG405" i="32"/>
  <c r="AT405" i="32"/>
  <c r="AT403" i="32"/>
  <c r="BG403" i="32" s="1"/>
  <c r="AT401" i="32"/>
  <c r="BG401" i="32" s="1"/>
  <c r="AT399" i="32"/>
  <c r="BG399" i="32" s="1"/>
  <c r="AT397" i="32"/>
  <c r="BG397" i="32" s="1"/>
  <c r="AT395" i="32"/>
  <c r="BG395" i="32" s="1"/>
  <c r="BG393" i="32"/>
  <c r="AT393" i="32"/>
  <c r="AT391" i="32"/>
  <c r="BG391" i="32" s="1"/>
  <c r="AT389" i="32"/>
  <c r="BG389" i="32" s="1"/>
  <c r="BG387" i="32"/>
  <c r="AT387" i="32"/>
  <c r="AT385" i="32"/>
  <c r="BG385" i="32" s="1"/>
  <c r="AT383" i="32"/>
  <c r="BG383" i="32" s="1"/>
  <c r="AT381" i="32"/>
  <c r="BG381" i="32" s="1"/>
  <c r="AT379" i="32"/>
  <c r="BG379" i="32" s="1"/>
  <c r="AT377" i="32"/>
  <c r="BG377" i="32" s="1"/>
  <c r="AT375" i="32"/>
  <c r="BG375" i="32" s="1"/>
  <c r="AT373" i="32"/>
  <c r="BG373" i="32" s="1"/>
  <c r="AT371" i="32"/>
  <c r="BG371" i="32" s="1"/>
  <c r="BG369" i="32"/>
  <c r="AT369" i="32"/>
  <c r="AT367" i="32"/>
  <c r="BG367" i="32" s="1"/>
  <c r="AT365" i="32"/>
  <c r="BG365" i="32" s="1"/>
  <c r="AT363" i="32"/>
  <c r="BG363" i="32" s="1"/>
  <c r="AT361" i="32"/>
  <c r="BG361" i="32" s="1"/>
  <c r="AT359" i="32"/>
  <c r="BG359" i="32" s="1"/>
  <c r="AT357" i="32"/>
  <c r="BG357" i="32" s="1"/>
  <c r="AT355" i="32"/>
  <c r="BG355" i="32" s="1"/>
  <c r="AT353" i="32"/>
  <c r="BG353" i="32" s="1"/>
  <c r="BG351" i="32"/>
  <c r="AT351" i="32"/>
  <c r="AT349" i="32"/>
  <c r="BG349" i="32" s="1"/>
  <c r="AT347" i="32"/>
  <c r="BG347" i="32" s="1"/>
  <c r="AT345" i="32"/>
  <c r="BG345" i="32" s="1"/>
  <c r="AT343" i="32"/>
  <c r="AT411" i="32" s="1"/>
  <c r="AS336" i="32"/>
  <c r="K336" i="32"/>
  <c r="BD333" i="32"/>
  <c r="AT326" i="32"/>
  <c r="BG326" i="32" s="1"/>
  <c r="BG324" i="32"/>
  <c r="AT324" i="32"/>
  <c r="BG322" i="32"/>
  <c r="AT322" i="32"/>
  <c r="AT320" i="32"/>
  <c r="BG320" i="32" s="1"/>
  <c r="AT318" i="32"/>
  <c r="BG318" i="32" s="1"/>
  <c r="AT316" i="32"/>
  <c r="BG316" i="32" s="1"/>
  <c r="AT314" i="32"/>
  <c r="BG314" i="32" s="1"/>
  <c r="BG312" i="32"/>
  <c r="AT312" i="32"/>
  <c r="BG310" i="32"/>
  <c r="AT310" i="32"/>
  <c r="AT308" i="32"/>
  <c r="BG308" i="32" s="1"/>
  <c r="AT306" i="32"/>
  <c r="BG306" i="32" s="1"/>
  <c r="AT304" i="32"/>
  <c r="BG304" i="32" s="1"/>
  <c r="AT302" i="32"/>
  <c r="BG302" i="32" s="1"/>
  <c r="AT300" i="32"/>
  <c r="BG300" i="32" s="1"/>
  <c r="BG298" i="32"/>
  <c r="AT298" i="32"/>
  <c r="AT296" i="32"/>
  <c r="BG296" i="32" s="1"/>
  <c r="BG294" i="32"/>
  <c r="AT294" i="32"/>
  <c r="AT292" i="32"/>
  <c r="BG292" i="32" s="1"/>
  <c r="AT290" i="32"/>
  <c r="BG290" i="32" s="1"/>
  <c r="BG288" i="32"/>
  <c r="AT288" i="32"/>
  <c r="BG286" i="32"/>
  <c r="AT286" i="32"/>
  <c r="AT284" i="32"/>
  <c r="BG284" i="32" s="1"/>
  <c r="AT282" i="32"/>
  <c r="BG282" i="32" s="1"/>
  <c r="AT280" i="32"/>
  <c r="BG280" i="32" s="1"/>
  <c r="AT278" i="32"/>
  <c r="BG278" i="32" s="1"/>
  <c r="BG276" i="32"/>
  <c r="AT276" i="32"/>
  <c r="BG274" i="32"/>
  <c r="AT274" i="32"/>
  <c r="AT272" i="32"/>
  <c r="BG272" i="32" s="1"/>
  <c r="AT270" i="32"/>
  <c r="BG270" i="32" s="1"/>
  <c r="AT268" i="32"/>
  <c r="BG268" i="32" s="1"/>
  <c r="AT266" i="32"/>
  <c r="BG266" i="32" s="1"/>
  <c r="BG264" i="32"/>
  <c r="AT264" i="32"/>
  <c r="BG262" i="32"/>
  <c r="AT262" i="32"/>
  <c r="AT260" i="32"/>
  <c r="AS253" i="32"/>
  <c r="K253" i="32"/>
  <c r="BD250" i="32"/>
  <c r="AT243" i="32"/>
  <c r="BG243" i="32" s="1"/>
  <c r="BG241" i="32"/>
  <c r="AT241" i="32"/>
  <c r="AT239" i="32"/>
  <c r="BG239" i="32" s="1"/>
  <c r="AT237" i="32"/>
  <c r="BG237" i="32" s="1"/>
  <c r="AT235" i="32"/>
  <c r="BG235" i="32" s="1"/>
  <c r="AT233" i="32"/>
  <c r="BG233" i="32" s="1"/>
  <c r="AT231" i="32"/>
  <c r="BG231" i="32" s="1"/>
  <c r="BG229" i="32"/>
  <c r="AT229" i="32"/>
  <c r="AT227" i="32"/>
  <c r="BG227" i="32" s="1"/>
  <c r="AT225" i="32"/>
  <c r="BG225" i="32" s="1"/>
  <c r="BG223" i="32"/>
  <c r="AT223" i="32"/>
  <c r="AT221" i="32"/>
  <c r="BG221" i="32" s="1"/>
  <c r="AT219" i="32"/>
  <c r="BG219" i="32" s="1"/>
  <c r="AT217" i="32"/>
  <c r="BG217" i="32" s="1"/>
  <c r="AT215" i="32"/>
  <c r="BG215" i="32" s="1"/>
  <c r="AT213" i="32"/>
  <c r="BG213" i="32" s="1"/>
  <c r="AT211" i="32"/>
  <c r="BG211" i="32" s="1"/>
  <c r="AT209" i="32"/>
  <c r="BG209" i="32" s="1"/>
  <c r="AT207" i="32"/>
  <c r="BG207" i="32" s="1"/>
  <c r="AT205" i="32"/>
  <c r="BG205" i="32" s="1"/>
  <c r="AT203" i="32"/>
  <c r="BG203" i="32" s="1"/>
  <c r="AT201" i="32"/>
  <c r="BG201" i="32" s="1"/>
  <c r="AT199" i="32"/>
  <c r="BG199" i="32" s="1"/>
  <c r="AT197" i="32"/>
  <c r="BG197" i="32" s="1"/>
  <c r="AT195" i="32"/>
  <c r="BG195" i="32" s="1"/>
  <c r="BG193" i="32"/>
  <c r="AT193" i="32"/>
  <c r="AT191" i="32"/>
  <c r="BG191" i="32" s="1"/>
  <c r="AT189" i="32"/>
  <c r="BG189" i="32" s="1"/>
  <c r="BG187" i="32"/>
  <c r="AT187" i="32"/>
  <c r="AT185" i="32"/>
  <c r="BG185" i="32" s="1"/>
  <c r="AT183" i="32"/>
  <c r="BG183" i="32" s="1"/>
  <c r="AT181" i="32"/>
  <c r="BG181" i="32" s="1"/>
  <c r="AT179" i="32"/>
  <c r="BG179" i="32" s="1"/>
  <c r="AT177" i="32"/>
  <c r="AS170" i="32"/>
  <c r="K170" i="32"/>
  <c r="BD167" i="32"/>
  <c r="AT160" i="32"/>
  <c r="BG160" i="32" s="1"/>
  <c r="BG158" i="32"/>
  <c r="AT158" i="32"/>
  <c r="AT156" i="32"/>
  <c r="BG156" i="32" s="1"/>
  <c r="BG154" i="32"/>
  <c r="AT154" i="32"/>
  <c r="BG152" i="32"/>
  <c r="AT152" i="32"/>
  <c r="AT150" i="32"/>
  <c r="BG150" i="32" s="1"/>
  <c r="BG148" i="32"/>
  <c r="AT148" i="32"/>
  <c r="BG146" i="32"/>
  <c r="AT146" i="32"/>
  <c r="AT144" i="32"/>
  <c r="BG144" i="32" s="1"/>
  <c r="BG142" i="32"/>
  <c r="AT142" i="32"/>
  <c r="BG140" i="32"/>
  <c r="AT140" i="32"/>
  <c r="AT138" i="32"/>
  <c r="BG138" i="32" s="1"/>
  <c r="BG136" i="32"/>
  <c r="AT136" i="32"/>
  <c r="BG134" i="32"/>
  <c r="AT134" i="32"/>
  <c r="AT132" i="32"/>
  <c r="BG132" i="32" s="1"/>
  <c r="BG130" i="32"/>
  <c r="AT130" i="32"/>
  <c r="BG128" i="32"/>
  <c r="AT128" i="32"/>
  <c r="AT126" i="32"/>
  <c r="BG126" i="32" s="1"/>
  <c r="BG124" i="32"/>
  <c r="AT124" i="32"/>
  <c r="BG122" i="32"/>
  <c r="AT122" i="32"/>
  <c r="AT120" i="32"/>
  <c r="BG120" i="32" s="1"/>
  <c r="BG118" i="32"/>
  <c r="AT118" i="32"/>
  <c r="BG116" i="32"/>
  <c r="AT116" i="32"/>
  <c r="AT114" i="32"/>
  <c r="BG114" i="32" s="1"/>
  <c r="BG112" i="32"/>
  <c r="AT112" i="32"/>
  <c r="BG110" i="32"/>
  <c r="AT110" i="32"/>
  <c r="AT108" i="32"/>
  <c r="BG108" i="32" s="1"/>
  <c r="BG106" i="32"/>
  <c r="AT106" i="32"/>
  <c r="BG104" i="32"/>
  <c r="AT104" i="32"/>
  <c r="AT102" i="32"/>
  <c r="BG102" i="32" s="1"/>
  <c r="BG100" i="32"/>
  <c r="AT100" i="32"/>
  <c r="BG98" i="32"/>
  <c r="AT98" i="32"/>
  <c r="AT96" i="32"/>
  <c r="BG96" i="32" s="1"/>
  <c r="AT94" i="32"/>
  <c r="BG94" i="32" s="1"/>
  <c r="AS87" i="32"/>
  <c r="K87" i="32"/>
  <c r="BD84" i="32"/>
  <c r="AT63" i="32"/>
  <c r="BG63" i="32" s="1"/>
  <c r="BG61" i="32"/>
  <c r="AT61" i="32"/>
  <c r="AT59" i="32"/>
  <c r="BG59" i="32" s="1"/>
  <c r="AT57" i="32"/>
  <c r="BG57" i="32" s="1"/>
  <c r="BG55" i="32"/>
  <c r="AT55" i="32"/>
  <c r="AT53" i="32"/>
  <c r="BG53" i="32" s="1"/>
  <c r="AT51" i="32"/>
  <c r="BG51" i="32" s="1"/>
  <c r="BG49" i="32"/>
  <c r="AT49" i="32"/>
  <c r="AT47" i="32"/>
  <c r="BG47" i="32" s="1"/>
  <c r="AT45" i="32"/>
  <c r="BG45" i="32" s="1"/>
  <c r="BG43" i="32"/>
  <c r="AT43" i="32"/>
  <c r="AT41" i="32"/>
  <c r="BG41" i="32" s="1"/>
  <c r="AT39" i="32"/>
  <c r="BG39" i="32" s="1"/>
  <c r="BG37" i="32"/>
  <c r="AT37" i="32"/>
  <c r="AT35" i="32"/>
  <c r="BG35" i="32" s="1"/>
  <c r="AT33" i="32"/>
  <c r="AB72" i="32" s="1"/>
  <c r="AT31" i="32"/>
  <c r="V25" i="32"/>
  <c r="K25" i="32"/>
  <c r="AW23" i="32"/>
  <c r="K23" i="32"/>
  <c r="K21" i="32"/>
  <c r="K19" i="32"/>
  <c r="BI18" i="32"/>
  <c r="BA18" i="32"/>
  <c r="AS18" i="32"/>
  <c r="AS16" i="32"/>
  <c r="AS13" i="32"/>
  <c r="AS11" i="32"/>
  <c r="AS9" i="32"/>
  <c r="AY7" i="32"/>
  <c r="AS7" i="32"/>
  <c r="BD1" i="32"/>
  <c r="AT409" i="31"/>
  <c r="BG409" i="31" s="1"/>
  <c r="AT407" i="31"/>
  <c r="BG407" i="31" s="1"/>
  <c r="AT405" i="31"/>
  <c r="BG405" i="31" s="1"/>
  <c r="AT403" i="31"/>
  <c r="BG403" i="31" s="1"/>
  <c r="AT401" i="31"/>
  <c r="BG401" i="31" s="1"/>
  <c r="AT399" i="31"/>
  <c r="BG399" i="31" s="1"/>
  <c r="AT397" i="31"/>
  <c r="BG397" i="31" s="1"/>
  <c r="AT395" i="31"/>
  <c r="BG395" i="31" s="1"/>
  <c r="AT393" i="31"/>
  <c r="BG393" i="31" s="1"/>
  <c r="AT391" i="31"/>
  <c r="BG391" i="31" s="1"/>
  <c r="AT389" i="31"/>
  <c r="BG389" i="31" s="1"/>
  <c r="AT387" i="31"/>
  <c r="BG387" i="31" s="1"/>
  <c r="AT385" i="31"/>
  <c r="BG385" i="31" s="1"/>
  <c r="AT383" i="31"/>
  <c r="BG383" i="31" s="1"/>
  <c r="AT381" i="31"/>
  <c r="BG381" i="31" s="1"/>
  <c r="AT379" i="31"/>
  <c r="BG379" i="31" s="1"/>
  <c r="AT377" i="31"/>
  <c r="BG377" i="31" s="1"/>
  <c r="BG375" i="31"/>
  <c r="AT375" i="31"/>
  <c r="AT373" i="31"/>
  <c r="BG373" i="31" s="1"/>
  <c r="AT371" i="31"/>
  <c r="BG371" i="31" s="1"/>
  <c r="AT369" i="31"/>
  <c r="BG369" i="31" s="1"/>
  <c r="AT367" i="31"/>
  <c r="BG367" i="31" s="1"/>
  <c r="AT365" i="31"/>
  <c r="BG365" i="31" s="1"/>
  <c r="AT363" i="31"/>
  <c r="BG363" i="31" s="1"/>
  <c r="BG361" i="31"/>
  <c r="AT361" i="31"/>
  <c r="AT359" i="31"/>
  <c r="BG359" i="31" s="1"/>
  <c r="BG357" i="31"/>
  <c r="AT357" i="31"/>
  <c r="BG355" i="31"/>
  <c r="AT355" i="31"/>
  <c r="AT353" i="31"/>
  <c r="BG353" i="31" s="1"/>
  <c r="AT351" i="31"/>
  <c r="BG351" i="31" s="1"/>
  <c r="AT349" i="31"/>
  <c r="BG349" i="31" s="1"/>
  <c r="AT347" i="31"/>
  <c r="BG347" i="31" s="1"/>
  <c r="AT345" i="31"/>
  <c r="BG345" i="31" s="1"/>
  <c r="AT343" i="31"/>
  <c r="AS336" i="31"/>
  <c r="K336" i="31"/>
  <c r="BD333" i="31"/>
  <c r="BG326" i="31"/>
  <c r="AT326" i="31"/>
  <c r="BG324" i="31"/>
  <c r="AT324" i="31"/>
  <c r="AT322" i="31"/>
  <c r="BG322" i="31" s="1"/>
  <c r="AT320" i="31"/>
  <c r="BG320" i="31" s="1"/>
  <c r="AT318" i="31"/>
  <c r="BG318" i="31" s="1"/>
  <c r="AT316" i="31"/>
  <c r="BG316" i="31" s="1"/>
  <c r="AT314" i="31"/>
  <c r="BG314" i="31" s="1"/>
  <c r="BG312" i="31"/>
  <c r="AT312" i="31"/>
  <c r="AT310" i="31"/>
  <c r="BG310" i="31" s="1"/>
  <c r="AT308" i="31"/>
  <c r="BG308" i="31" s="1"/>
  <c r="AT306" i="31"/>
  <c r="BG306" i="31" s="1"/>
  <c r="AT304" i="31"/>
  <c r="BG304" i="31" s="1"/>
  <c r="BG302" i="31"/>
  <c r="AT302" i="31"/>
  <c r="AT300" i="31"/>
  <c r="BG300" i="31" s="1"/>
  <c r="AT298" i="31"/>
  <c r="BG298" i="31" s="1"/>
  <c r="AT296" i="31"/>
  <c r="BG296" i="31" s="1"/>
  <c r="BG294" i="31"/>
  <c r="AT294" i="31"/>
  <c r="AT292" i="31"/>
  <c r="BG292" i="31" s="1"/>
  <c r="BG290" i="31"/>
  <c r="AT290" i="31"/>
  <c r="BG288" i="31"/>
  <c r="AT288" i="31"/>
  <c r="AT286" i="31"/>
  <c r="BG286" i="31" s="1"/>
  <c r="AT284" i="31"/>
  <c r="BG284" i="31" s="1"/>
  <c r="AT282" i="31"/>
  <c r="BG282" i="31" s="1"/>
  <c r="AT280" i="31"/>
  <c r="BG280" i="31" s="1"/>
  <c r="BG278" i="31"/>
  <c r="AT278" i="31"/>
  <c r="BG276" i="31"/>
  <c r="AT276" i="31"/>
  <c r="AT274" i="31"/>
  <c r="BG274" i="31" s="1"/>
  <c r="BG272" i="31"/>
  <c r="AT272" i="31"/>
  <c r="AT270" i="31"/>
  <c r="BG270" i="31" s="1"/>
  <c r="AT268" i="31"/>
  <c r="BG268" i="31" s="1"/>
  <c r="BG266" i="31"/>
  <c r="AT266" i="31"/>
  <c r="AT264" i="31"/>
  <c r="BG264" i="31" s="1"/>
  <c r="AT262" i="31"/>
  <c r="BG262" i="31" s="1"/>
  <c r="AT260" i="31"/>
  <c r="BG260" i="31" s="1"/>
  <c r="AS253" i="31"/>
  <c r="K253" i="31"/>
  <c r="BD250" i="31"/>
  <c r="AT243" i="31"/>
  <c r="BG243" i="31" s="1"/>
  <c r="BG241" i="31"/>
  <c r="AT241" i="31"/>
  <c r="AT239" i="31"/>
  <c r="BG239" i="31" s="1"/>
  <c r="AT237" i="31"/>
  <c r="BG237" i="31" s="1"/>
  <c r="AT235" i="31"/>
  <c r="BG235" i="31" s="1"/>
  <c r="AT233" i="31"/>
  <c r="BG233" i="31" s="1"/>
  <c r="AT231" i="31"/>
  <c r="BG231" i="31" s="1"/>
  <c r="BG229" i="31"/>
  <c r="AT229" i="31"/>
  <c r="AT227" i="31"/>
  <c r="BG227" i="31" s="1"/>
  <c r="AT225" i="31"/>
  <c r="BG225" i="31" s="1"/>
  <c r="BG223" i="31"/>
  <c r="AT223" i="31"/>
  <c r="AT221" i="31"/>
  <c r="BG221" i="31" s="1"/>
  <c r="AT219" i="31"/>
  <c r="BG219" i="31" s="1"/>
  <c r="AT217" i="31"/>
  <c r="BG217" i="31" s="1"/>
  <c r="BG215" i="31"/>
  <c r="AT215" i="31"/>
  <c r="AT213" i="31"/>
  <c r="BG213" i="31" s="1"/>
  <c r="AT211" i="31"/>
  <c r="BG211" i="31" s="1"/>
  <c r="AT209" i="31"/>
  <c r="BG209" i="31" s="1"/>
  <c r="AT207" i="31"/>
  <c r="BG207" i="31" s="1"/>
  <c r="BG205" i="31"/>
  <c r="AT205" i="31"/>
  <c r="AT203" i="31"/>
  <c r="BG203" i="31" s="1"/>
  <c r="AT201" i="31"/>
  <c r="BG201" i="31" s="1"/>
  <c r="AT199" i="31"/>
  <c r="BG199" i="31" s="1"/>
  <c r="AT197" i="31"/>
  <c r="BG197" i="31" s="1"/>
  <c r="AT195" i="31"/>
  <c r="BG195" i="31" s="1"/>
  <c r="BG193" i="31"/>
  <c r="AT193" i="31"/>
  <c r="BG191" i="31"/>
  <c r="AT191" i="31"/>
  <c r="AT189" i="31"/>
  <c r="BG189" i="31" s="1"/>
  <c r="AT187" i="31"/>
  <c r="BG187" i="31" s="1"/>
  <c r="AT185" i="31"/>
  <c r="BG185" i="31" s="1"/>
  <c r="AT183" i="31"/>
  <c r="BG183" i="31" s="1"/>
  <c r="AT181" i="31"/>
  <c r="BG181" i="31" s="1"/>
  <c r="BG179" i="31"/>
  <c r="AT179" i="31"/>
  <c r="AT177" i="31"/>
  <c r="AS170" i="31"/>
  <c r="K170" i="31"/>
  <c r="BD167" i="31"/>
  <c r="AT160" i="31"/>
  <c r="BG160" i="31" s="1"/>
  <c r="AT158" i="31"/>
  <c r="BG158" i="31" s="1"/>
  <c r="BG156" i="31"/>
  <c r="AT156" i="31"/>
  <c r="BG154" i="31"/>
  <c r="AT154" i="31"/>
  <c r="AT152" i="31"/>
  <c r="BG152" i="31" s="1"/>
  <c r="BG150" i="31"/>
  <c r="AT150" i="31"/>
  <c r="BG148" i="31"/>
  <c r="AT148" i="31"/>
  <c r="AT146" i="31"/>
  <c r="BG146" i="31" s="1"/>
  <c r="BG144" i="31"/>
  <c r="AT144" i="31"/>
  <c r="BG142" i="31"/>
  <c r="AT142" i="31"/>
  <c r="AT140" i="31"/>
  <c r="BG140" i="31" s="1"/>
  <c r="BG138" i="31"/>
  <c r="AT138" i="31"/>
  <c r="BG136" i="31"/>
  <c r="AT136" i="31"/>
  <c r="AT134" i="31"/>
  <c r="BG134" i="31" s="1"/>
  <c r="BG132" i="31"/>
  <c r="AT132" i="31"/>
  <c r="BG130" i="31"/>
  <c r="AT130" i="31"/>
  <c r="AT128" i="31"/>
  <c r="BG128" i="31" s="1"/>
  <c r="BG126" i="31"/>
  <c r="AT126" i="31"/>
  <c r="BG124" i="31"/>
  <c r="AT124" i="31"/>
  <c r="AT122" i="31"/>
  <c r="BG122" i="31" s="1"/>
  <c r="BG120" i="31"/>
  <c r="AT120" i="31"/>
  <c r="BG118" i="31"/>
  <c r="AT118" i="31"/>
  <c r="AT116" i="31"/>
  <c r="BG116" i="31" s="1"/>
  <c r="BG114" i="31"/>
  <c r="AT114" i="31"/>
  <c r="BG112" i="31"/>
  <c r="AT112" i="31"/>
  <c r="AT110" i="31"/>
  <c r="BG110" i="31" s="1"/>
  <c r="BG108" i="31"/>
  <c r="AT108" i="31"/>
  <c r="BG106" i="31"/>
  <c r="AT106" i="31"/>
  <c r="AT104" i="31"/>
  <c r="BG104" i="31" s="1"/>
  <c r="BG102" i="31"/>
  <c r="AT102" i="31"/>
  <c r="BG100" i="31"/>
  <c r="AT100" i="31"/>
  <c r="AT98" i="31"/>
  <c r="BG98" i="31" s="1"/>
  <c r="BG96" i="31"/>
  <c r="AT96" i="31"/>
  <c r="AT94" i="31"/>
  <c r="AT162" i="31" s="1"/>
  <c r="AS87" i="31"/>
  <c r="K87" i="31"/>
  <c r="BD84" i="31"/>
  <c r="AT63" i="31"/>
  <c r="BG63" i="31" s="1"/>
  <c r="BG61" i="31"/>
  <c r="AT61" i="31"/>
  <c r="BG59" i="31"/>
  <c r="AT59" i="31"/>
  <c r="AT57" i="31"/>
  <c r="BG57" i="31" s="1"/>
  <c r="BG55" i="31"/>
  <c r="AT55" i="31"/>
  <c r="BG53" i="31"/>
  <c r="AT53" i="31"/>
  <c r="AT51" i="31"/>
  <c r="BG51" i="31" s="1"/>
  <c r="BG49" i="31"/>
  <c r="AT49" i="31"/>
  <c r="BG47" i="31"/>
  <c r="AT47" i="31"/>
  <c r="AT45" i="31"/>
  <c r="BG45" i="31" s="1"/>
  <c r="BG43" i="31"/>
  <c r="AT43" i="31"/>
  <c r="BG41" i="31"/>
  <c r="AT41" i="31"/>
  <c r="AT39" i="31"/>
  <c r="BG39" i="31" s="1"/>
  <c r="BG37" i="31"/>
  <c r="AT37" i="31"/>
  <c r="AT35" i="31"/>
  <c r="BG35" i="31" s="1"/>
  <c r="AT33" i="31"/>
  <c r="AT31" i="31"/>
  <c r="V25" i="31"/>
  <c r="K25" i="31"/>
  <c r="AW23" i="31"/>
  <c r="K23" i="31"/>
  <c r="K21" i="31"/>
  <c r="K19" i="31"/>
  <c r="BI18" i="31"/>
  <c r="BA18" i="31"/>
  <c r="AS18" i="31"/>
  <c r="AS16" i="31"/>
  <c r="AS13" i="31"/>
  <c r="AS11" i="31"/>
  <c r="AS9" i="31"/>
  <c r="AY7" i="31"/>
  <c r="AS7" i="31"/>
  <c r="BD1" i="31"/>
  <c r="AT409" i="30"/>
  <c r="BG409" i="30" s="1"/>
  <c r="AT407" i="30"/>
  <c r="BG407" i="30" s="1"/>
  <c r="AT405" i="30"/>
  <c r="BG405" i="30" s="1"/>
  <c r="AT403" i="30"/>
  <c r="BG403" i="30" s="1"/>
  <c r="BG401" i="30"/>
  <c r="AT401" i="30"/>
  <c r="AT399" i="30"/>
  <c r="BG399" i="30" s="1"/>
  <c r="BG397" i="30"/>
  <c r="AT397" i="30"/>
  <c r="AT395" i="30"/>
  <c r="BG395" i="30" s="1"/>
  <c r="AT393" i="30"/>
  <c r="BG393" i="30" s="1"/>
  <c r="AT391" i="30"/>
  <c r="BG391" i="30" s="1"/>
  <c r="AT389" i="30"/>
  <c r="BG389" i="30" s="1"/>
  <c r="AT387" i="30"/>
  <c r="BG387" i="30" s="1"/>
  <c r="AT385" i="30"/>
  <c r="BG385" i="30" s="1"/>
  <c r="AT383" i="30"/>
  <c r="BG383" i="30" s="1"/>
  <c r="AT381" i="30"/>
  <c r="BG381" i="30" s="1"/>
  <c r="BG379" i="30"/>
  <c r="AT379" i="30"/>
  <c r="AT377" i="30"/>
  <c r="BG377" i="30" s="1"/>
  <c r="AT375" i="30"/>
  <c r="BG375" i="30" s="1"/>
  <c r="AT373" i="30"/>
  <c r="BG373" i="30" s="1"/>
  <c r="AT371" i="30"/>
  <c r="BG371" i="30" s="1"/>
  <c r="AT369" i="30"/>
  <c r="BG369" i="30" s="1"/>
  <c r="AT367" i="30"/>
  <c r="BG367" i="30" s="1"/>
  <c r="BG365" i="30"/>
  <c r="AT365" i="30"/>
  <c r="AT363" i="30"/>
  <c r="BG363" i="30" s="1"/>
  <c r="BG361" i="30"/>
  <c r="AT361" i="30"/>
  <c r="AT359" i="30"/>
  <c r="BG359" i="30" s="1"/>
  <c r="AT357" i="30"/>
  <c r="BG357" i="30" s="1"/>
  <c r="BG355" i="30"/>
  <c r="AT355" i="30"/>
  <c r="AT353" i="30"/>
  <c r="BG353" i="30" s="1"/>
  <c r="AT351" i="30"/>
  <c r="BG351" i="30" s="1"/>
  <c r="AT349" i="30"/>
  <c r="BG349" i="30" s="1"/>
  <c r="BG347" i="30"/>
  <c r="AT347" i="30"/>
  <c r="AT345" i="30"/>
  <c r="BG345" i="30" s="1"/>
  <c r="BG343" i="30"/>
  <c r="AT343" i="30"/>
  <c r="AS336" i="30"/>
  <c r="K336" i="30"/>
  <c r="BD333" i="30"/>
  <c r="AT326" i="30"/>
  <c r="BG326" i="30" s="1"/>
  <c r="AT324" i="30"/>
  <c r="BG324" i="30" s="1"/>
  <c r="AT322" i="30"/>
  <c r="BG322" i="30" s="1"/>
  <c r="AT320" i="30"/>
  <c r="BG320" i="30" s="1"/>
  <c r="BG318" i="30"/>
  <c r="AT318" i="30"/>
  <c r="BG316" i="30"/>
  <c r="AT316" i="30"/>
  <c r="AT314" i="30"/>
  <c r="BG314" i="30" s="1"/>
  <c r="AT312" i="30"/>
  <c r="BG312" i="30" s="1"/>
  <c r="AT310" i="30"/>
  <c r="BG310" i="30" s="1"/>
  <c r="AT308" i="30"/>
  <c r="BG308" i="30" s="1"/>
  <c r="AT306" i="30"/>
  <c r="BG306" i="30" s="1"/>
  <c r="BG304" i="30"/>
  <c r="AT304" i="30"/>
  <c r="AT302" i="30"/>
  <c r="BG302" i="30" s="1"/>
  <c r="AT300" i="30"/>
  <c r="BG300" i="30" s="1"/>
  <c r="AT298" i="30"/>
  <c r="BG298" i="30" s="1"/>
  <c r="AT296" i="30"/>
  <c r="BG296" i="30" s="1"/>
  <c r="BG294" i="30"/>
  <c r="AT294" i="30"/>
  <c r="BG292" i="30"/>
  <c r="AT292" i="30"/>
  <c r="AT290" i="30"/>
  <c r="BG290" i="30" s="1"/>
  <c r="AT288" i="30"/>
  <c r="BG288" i="30" s="1"/>
  <c r="AT286" i="30"/>
  <c r="BG286" i="30" s="1"/>
  <c r="AT284" i="30"/>
  <c r="BG284" i="30" s="1"/>
  <c r="BG282" i="30"/>
  <c r="AT282" i="30"/>
  <c r="BG280" i="30"/>
  <c r="AT280" i="30"/>
  <c r="AT278" i="30"/>
  <c r="BG278" i="30" s="1"/>
  <c r="AT276" i="30"/>
  <c r="BG276" i="30" s="1"/>
  <c r="AT274" i="30"/>
  <c r="BG274" i="30" s="1"/>
  <c r="AT272" i="30"/>
  <c r="BG272" i="30" s="1"/>
  <c r="BG270" i="30"/>
  <c r="AT270" i="30"/>
  <c r="BG268" i="30"/>
  <c r="AT268" i="30"/>
  <c r="AT266" i="30"/>
  <c r="BG266" i="30" s="1"/>
  <c r="BG264" i="30"/>
  <c r="AT264" i="30"/>
  <c r="AT262" i="30"/>
  <c r="BG262" i="30" s="1"/>
  <c r="AT260" i="30"/>
  <c r="AS253" i="30"/>
  <c r="K253" i="30"/>
  <c r="BD250" i="30"/>
  <c r="AT243" i="30"/>
  <c r="BG243" i="30" s="1"/>
  <c r="AT241" i="30"/>
  <c r="BG241" i="30" s="1"/>
  <c r="BG239" i="30"/>
  <c r="AT239" i="30"/>
  <c r="BG237" i="30"/>
  <c r="AT237" i="30"/>
  <c r="AT235" i="30"/>
  <c r="BG235" i="30" s="1"/>
  <c r="BG233" i="30"/>
  <c r="AT233" i="30"/>
  <c r="BG231" i="30"/>
  <c r="AT231" i="30"/>
  <c r="AT229" i="30"/>
  <c r="BG229" i="30" s="1"/>
  <c r="BG227" i="30"/>
  <c r="AT227" i="30"/>
  <c r="BG225" i="30"/>
  <c r="AT225" i="30"/>
  <c r="AT223" i="30"/>
  <c r="BG223" i="30" s="1"/>
  <c r="BG221" i="30"/>
  <c r="AT221" i="30"/>
  <c r="BG219" i="30"/>
  <c r="AT219" i="30"/>
  <c r="AT217" i="30"/>
  <c r="BG217" i="30" s="1"/>
  <c r="BG215" i="30"/>
  <c r="AT215" i="30"/>
  <c r="BG213" i="30"/>
  <c r="AT213" i="30"/>
  <c r="AT211" i="30"/>
  <c r="BG211" i="30" s="1"/>
  <c r="BG209" i="30"/>
  <c r="AT209" i="30"/>
  <c r="BG207" i="30"/>
  <c r="AT207" i="30"/>
  <c r="AT205" i="30"/>
  <c r="BG205" i="30" s="1"/>
  <c r="BG203" i="30"/>
  <c r="AT203" i="30"/>
  <c r="BG201" i="30"/>
  <c r="AT201" i="30"/>
  <c r="AT199" i="30"/>
  <c r="BG199" i="30" s="1"/>
  <c r="BG197" i="30"/>
  <c r="AT197" i="30"/>
  <c r="BG195" i="30"/>
  <c r="AT195" i="30"/>
  <c r="AT193" i="30"/>
  <c r="BG193" i="30" s="1"/>
  <c r="BG191" i="30"/>
  <c r="AT191" i="30"/>
  <c r="BG189" i="30"/>
  <c r="AT189" i="30"/>
  <c r="AT187" i="30"/>
  <c r="BG187" i="30" s="1"/>
  <c r="BG185" i="30"/>
  <c r="AT185" i="30"/>
  <c r="BG183" i="30"/>
  <c r="AT183" i="30"/>
  <c r="AT181" i="30"/>
  <c r="BG181" i="30" s="1"/>
  <c r="BG179" i="30"/>
  <c r="AT179" i="30"/>
  <c r="AT177" i="30"/>
  <c r="AS170" i="30"/>
  <c r="K170" i="30"/>
  <c r="BD167" i="30"/>
  <c r="AT160" i="30"/>
  <c r="BG160" i="30" s="1"/>
  <c r="BG158" i="30"/>
  <c r="AT158" i="30"/>
  <c r="AT156" i="30"/>
  <c r="BG156" i="30" s="1"/>
  <c r="AT154" i="30"/>
  <c r="BG154" i="30" s="1"/>
  <c r="BG152" i="30"/>
  <c r="AT152" i="30"/>
  <c r="AT150" i="30"/>
  <c r="BG150" i="30" s="1"/>
  <c r="AT148" i="30"/>
  <c r="BG148" i="30" s="1"/>
  <c r="BG146" i="30"/>
  <c r="AT146" i="30"/>
  <c r="AT144" i="30"/>
  <c r="BG144" i="30" s="1"/>
  <c r="AT142" i="30"/>
  <c r="BG142" i="30" s="1"/>
  <c r="BG140" i="30"/>
  <c r="AT140" i="30"/>
  <c r="AT138" i="30"/>
  <c r="BG138" i="30" s="1"/>
  <c r="AT136" i="30"/>
  <c r="BG136" i="30" s="1"/>
  <c r="BG134" i="30"/>
  <c r="AT134" i="30"/>
  <c r="AT132" i="30"/>
  <c r="BG132" i="30" s="1"/>
  <c r="AT130" i="30"/>
  <c r="BG130" i="30" s="1"/>
  <c r="BG128" i="30"/>
  <c r="AT128" i="30"/>
  <c r="AT126" i="30"/>
  <c r="BG126" i="30" s="1"/>
  <c r="AT124" i="30"/>
  <c r="BG124" i="30" s="1"/>
  <c r="BG122" i="30"/>
  <c r="AT122" i="30"/>
  <c r="AT120" i="30"/>
  <c r="BG120" i="30" s="1"/>
  <c r="AT118" i="30"/>
  <c r="BG118" i="30" s="1"/>
  <c r="BG116" i="30"/>
  <c r="AT116" i="30"/>
  <c r="AT114" i="30"/>
  <c r="BG114" i="30" s="1"/>
  <c r="AT112" i="30"/>
  <c r="BG112" i="30" s="1"/>
  <c r="BG110" i="30"/>
  <c r="AT110" i="30"/>
  <c r="AT108" i="30"/>
  <c r="BG108" i="30" s="1"/>
  <c r="AT106" i="30"/>
  <c r="BG106" i="30" s="1"/>
  <c r="BG104" i="30"/>
  <c r="AT104" i="30"/>
  <c r="AT102" i="30"/>
  <c r="BG102" i="30" s="1"/>
  <c r="AT100" i="30"/>
  <c r="BG100" i="30" s="1"/>
  <c r="BG98" i="30"/>
  <c r="AT98" i="30"/>
  <c r="AT96" i="30"/>
  <c r="BG96" i="30" s="1"/>
  <c r="AT94" i="30"/>
  <c r="AT162" i="30" s="1"/>
  <c r="AS87" i="30"/>
  <c r="K87" i="30"/>
  <c r="BD84" i="30"/>
  <c r="AT63" i="30"/>
  <c r="BG63" i="30" s="1"/>
  <c r="AT61" i="30"/>
  <c r="BG61" i="30" s="1"/>
  <c r="BG59" i="30"/>
  <c r="AT59" i="30"/>
  <c r="AT57" i="30"/>
  <c r="BG57" i="30" s="1"/>
  <c r="AT55" i="30"/>
  <c r="BG55" i="30" s="1"/>
  <c r="BG53" i="30"/>
  <c r="AT53" i="30"/>
  <c r="AT51" i="30"/>
  <c r="BG51" i="30" s="1"/>
  <c r="AT49" i="30"/>
  <c r="BG49" i="30" s="1"/>
  <c r="BG47" i="30"/>
  <c r="AT47" i="30"/>
  <c r="AT45" i="30"/>
  <c r="BG45" i="30" s="1"/>
  <c r="AT43" i="30"/>
  <c r="BG43" i="30" s="1"/>
  <c r="BG41" i="30"/>
  <c r="AT41" i="30"/>
  <c r="AT39" i="30"/>
  <c r="BG39" i="30" s="1"/>
  <c r="AT37" i="30"/>
  <c r="BG37" i="30" s="1"/>
  <c r="AT35" i="30"/>
  <c r="BG35" i="30" s="1"/>
  <c r="AT33" i="30"/>
  <c r="AT31" i="30"/>
  <c r="V25" i="30"/>
  <c r="K25" i="30"/>
  <c r="AW23" i="30"/>
  <c r="K23" i="30"/>
  <c r="K21" i="30"/>
  <c r="K19" i="30"/>
  <c r="BI18" i="30"/>
  <c r="BA18" i="30"/>
  <c r="AS18" i="30"/>
  <c r="AS16" i="30"/>
  <c r="AS13" i="30"/>
  <c r="AS11" i="30"/>
  <c r="AS9" i="30"/>
  <c r="AY7" i="30"/>
  <c r="AS7" i="30"/>
  <c r="BD1" i="30"/>
  <c r="BG411" i="34" l="1"/>
  <c r="BG411" i="38"/>
  <c r="AT411" i="41"/>
  <c r="AT411" i="40"/>
  <c r="AT411" i="33"/>
  <c r="BG411" i="39"/>
  <c r="AT411" i="31"/>
  <c r="AT411" i="34"/>
  <c r="BG343" i="40"/>
  <c r="BG411" i="40" s="1"/>
  <c r="BG343" i="31"/>
  <c r="BG411" i="31" s="1"/>
  <c r="AT328" i="32"/>
  <c r="AT328" i="41"/>
  <c r="AT328" i="39"/>
  <c r="BG328" i="34"/>
  <c r="AT328" i="30"/>
  <c r="BG328" i="31"/>
  <c r="AT245" i="31"/>
  <c r="AT245" i="30"/>
  <c r="AT245" i="39"/>
  <c r="AB70" i="32"/>
  <c r="AB74" i="32" s="1"/>
  <c r="AT245" i="33"/>
  <c r="AT245" i="32"/>
  <c r="AT245" i="34"/>
  <c r="BG177" i="30"/>
  <c r="BG245" i="30" s="1"/>
  <c r="AT162" i="34"/>
  <c r="AT162" i="33"/>
  <c r="BG94" i="33"/>
  <c r="BG94" i="31"/>
  <c r="BG162" i="31" s="1"/>
  <c r="BG94" i="34"/>
  <c r="BG162" i="34" s="1"/>
  <c r="AX104" i="37"/>
  <c r="AT177" i="36"/>
  <c r="AT170" i="37"/>
  <c r="T124" i="37"/>
  <c r="AK124" i="37" s="1"/>
  <c r="T51" i="36"/>
  <c r="T51" i="37"/>
  <c r="AK51" i="37" s="1"/>
  <c r="BB51" i="37" s="1"/>
  <c r="T124" i="36"/>
  <c r="T130" i="36" s="1"/>
  <c r="AK130" i="36" s="1"/>
  <c r="BB130" i="36" s="1"/>
  <c r="AK120" i="36"/>
  <c r="BB120" i="36" s="1"/>
  <c r="AK118" i="36"/>
  <c r="AK122" i="36" s="1"/>
  <c r="AK43" i="36"/>
  <c r="BD194" i="36"/>
  <c r="BD113" i="37"/>
  <c r="AU113" i="37"/>
  <c r="AU111" i="37"/>
  <c r="AU109" i="37"/>
  <c r="BJ99" i="37"/>
  <c r="BB180" i="37"/>
  <c r="BB99" i="36"/>
  <c r="AT180" i="37"/>
  <c r="AT99" i="36"/>
  <c r="AT174" i="37"/>
  <c r="AT172" i="37"/>
  <c r="AT89" i="36"/>
  <c r="BA168" i="37"/>
  <c r="AT168" i="36"/>
  <c r="AB76" i="32"/>
  <c r="BG31" i="33"/>
  <c r="BG65" i="33" s="1"/>
  <c r="AB70" i="33"/>
  <c r="BG33" i="40"/>
  <c r="AB72" i="40"/>
  <c r="BG31" i="34"/>
  <c r="AB70" i="34"/>
  <c r="BG31" i="41"/>
  <c r="BG65" i="41" s="1"/>
  <c r="AB70" i="41"/>
  <c r="BG33" i="41"/>
  <c r="AB72" i="41"/>
  <c r="BG33" i="33"/>
  <c r="AB72" i="33"/>
  <c r="BG31" i="30"/>
  <c r="AB70" i="30"/>
  <c r="BG31" i="31"/>
  <c r="AB70" i="31"/>
  <c r="BG31" i="38"/>
  <c r="AB70" i="38"/>
  <c r="BG31" i="39"/>
  <c r="AB70" i="39"/>
  <c r="BG31" i="40"/>
  <c r="BG65" i="40" s="1"/>
  <c r="AB70" i="40"/>
  <c r="BG33" i="34"/>
  <c r="AB72" i="34"/>
  <c r="BG33" i="30"/>
  <c r="AB72" i="30"/>
  <c r="BG33" i="31"/>
  <c r="AB72" i="31"/>
  <c r="BG33" i="38"/>
  <c r="AB72" i="38"/>
  <c r="BG33" i="39"/>
  <c r="AB72" i="39"/>
  <c r="AK128" i="37"/>
  <c r="U139" i="37" s="1"/>
  <c r="T205" i="37"/>
  <c r="T211" i="37" s="1"/>
  <c r="AK211" i="37" s="1"/>
  <c r="BB211" i="37" s="1"/>
  <c r="AK128" i="36"/>
  <c r="U139" i="36" s="1"/>
  <c r="AT162" i="38"/>
  <c r="BG162" i="38"/>
  <c r="AT245" i="38"/>
  <c r="O45" i="37"/>
  <c r="O205" i="37" s="1"/>
  <c r="BB45" i="37"/>
  <c r="AK209" i="36"/>
  <c r="U220" i="36" s="1"/>
  <c r="T205" i="36"/>
  <c r="R34" i="36"/>
  <c r="BB49" i="36"/>
  <c r="R110" i="36"/>
  <c r="BG245" i="41"/>
  <c r="BG162" i="41"/>
  <c r="AT162" i="41"/>
  <c r="AT65" i="41"/>
  <c r="AT245" i="41"/>
  <c r="BG260" i="41"/>
  <c r="BG328" i="41" s="1"/>
  <c r="BG343" i="41"/>
  <c r="BG411" i="41" s="1"/>
  <c r="BG328" i="40"/>
  <c r="BG162" i="40"/>
  <c r="BG177" i="40"/>
  <c r="BG245" i="40" s="1"/>
  <c r="AT328" i="40"/>
  <c r="AT162" i="40"/>
  <c r="AT65" i="40"/>
  <c r="BG162" i="39"/>
  <c r="AT162" i="39"/>
  <c r="BG177" i="39"/>
  <c r="BG245" i="39" s="1"/>
  <c r="AT65" i="39"/>
  <c r="BG260" i="39"/>
  <c r="BG328" i="39" s="1"/>
  <c r="AT411" i="39"/>
  <c r="BG328" i="38"/>
  <c r="BG177" i="38"/>
  <c r="BG245" i="38" s="1"/>
  <c r="AT65" i="38"/>
  <c r="AT328" i="38"/>
  <c r="AT411" i="38"/>
  <c r="BB118" i="37"/>
  <c r="U220" i="37"/>
  <c r="BB209" i="37"/>
  <c r="BH190" i="37"/>
  <c r="U60" i="37"/>
  <c r="R34" i="37" s="1"/>
  <c r="R191" i="37"/>
  <c r="AK199" i="37"/>
  <c r="AK120" i="37"/>
  <c r="BB120" i="37" s="1"/>
  <c r="U135" i="37"/>
  <c r="AK207" i="37"/>
  <c r="BB207" i="37" s="1"/>
  <c r="BB39" i="37"/>
  <c r="BB43" i="37" s="1"/>
  <c r="AT87" i="37"/>
  <c r="AT96" i="37"/>
  <c r="T122" i="37"/>
  <c r="AK201" i="37"/>
  <c r="BB201" i="37" s="1"/>
  <c r="U216" i="37"/>
  <c r="BB43" i="36"/>
  <c r="AK51" i="36"/>
  <c r="BB51" i="36" s="1"/>
  <c r="AK124" i="36"/>
  <c r="BB124" i="36" s="1"/>
  <c r="AU190" i="36"/>
  <c r="AT91" i="36"/>
  <c r="BJ99" i="36"/>
  <c r="AU111" i="36"/>
  <c r="BB118" i="36"/>
  <c r="AK126" i="36"/>
  <c r="BB126" i="36" s="1"/>
  <c r="BA168" i="36"/>
  <c r="T203" i="36"/>
  <c r="O45" i="36"/>
  <c r="AT93" i="36"/>
  <c r="AK199" i="36"/>
  <c r="AK203" i="36" s="1"/>
  <c r="AX104" i="36"/>
  <c r="AU113" i="36"/>
  <c r="Q14" i="35"/>
  <c r="BG31" i="32"/>
  <c r="AT65" i="32"/>
  <c r="BG177" i="34"/>
  <c r="BG245" i="34" s="1"/>
  <c r="AT65" i="34"/>
  <c r="AT328" i="34"/>
  <c r="BG411" i="33"/>
  <c r="BG328" i="33"/>
  <c r="BG162" i="33"/>
  <c r="BG177" i="33"/>
  <c r="BG245" i="33" s="1"/>
  <c r="AT65" i="33"/>
  <c r="AT328" i="33"/>
  <c r="BG162" i="32"/>
  <c r="BG33" i="32"/>
  <c r="AT162" i="32"/>
  <c r="BG177" i="32"/>
  <c r="BG245" i="32" s="1"/>
  <c r="BG260" i="32"/>
  <c r="BG328" i="32" s="1"/>
  <c r="BG343" i="32"/>
  <c r="BG411" i="32" s="1"/>
  <c r="BG177" i="31"/>
  <c r="BG245" i="31" s="1"/>
  <c r="AT65" i="31"/>
  <c r="AT328" i="31"/>
  <c r="BG411" i="30"/>
  <c r="BG94" i="30"/>
  <c r="BG162" i="30" s="1"/>
  <c r="AT65" i="30"/>
  <c r="BG260" i="30"/>
  <c r="BG328" i="30" s="1"/>
  <c r="AT411" i="30"/>
  <c r="AT113" i="35" l="1"/>
  <c r="AT111" i="35"/>
  <c r="AT109" i="35"/>
  <c r="AT107" i="35"/>
  <c r="AT105" i="35"/>
  <c r="AT112" i="35"/>
  <c r="AT110" i="35"/>
  <c r="AT108" i="35"/>
  <c r="AT106" i="35"/>
  <c r="AT104" i="35"/>
  <c r="AT39" i="35"/>
  <c r="AT98" i="10"/>
  <c r="AT41" i="35"/>
  <c r="AT100" i="10"/>
  <c r="AT53" i="35"/>
  <c r="AT50" i="35"/>
  <c r="AT47" i="35"/>
  <c r="AT44" i="35"/>
  <c r="AT112" i="10"/>
  <c r="AT109" i="10"/>
  <c r="AT106" i="10"/>
  <c r="AT103" i="10"/>
  <c r="AT51" i="35"/>
  <c r="AT48" i="35"/>
  <c r="AT45" i="35"/>
  <c r="AT110" i="10"/>
  <c r="AT107" i="10"/>
  <c r="AT104" i="10"/>
  <c r="AT52" i="35"/>
  <c r="AT49" i="35"/>
  <c r="AT46" i="35"/>
  <c r="AT111" i="10"/>
  <c r="AT108" i="10"/>
  <c r="AT105" i="10"/>
  <c r="AT42" i="35"/>
  <c r="AT101" i="10"/>
  <c r="AT43" i="35"/>
  <c r="AT102" i="10"/>
  <c r="AT40" i="35"/>
  <c r="AT99" i="10"/>
  <c r="BB128" i="37"/>
  <c r="BC34" i="10"/>
  <c r="BC93" i="10"/>
  <c r="BB124" i="37"/>
  <c r="T130" i="37"/>
  <c r="AK130" i="37" s="1"/>
  <c r="BB130" i="37" s="1"/>
  <c r="BB209" i="36"/>
  <c r="AT44" i="10"/>
  <c r="AT45" i="10"/>
  <c r="AT51" i="10"/>
  <c r="AT46" i="10"/>
  <c r="AT52" i="10"/>
  <c r="AT47" i="10"/>
  <c r="AT53" i="10"/>
  <c r="AT48" i="10"/>
  <c r="AT49" i="10"/>
  <c r="AT50" i="10"/>
  <c r="AK205" i="37"/>
  <c r="BB205" i="37" s="1"/>
  <c r="AK203" i="37"/>
  <c r="AK122" i="37"/>
  <c r="R194" i="36"/>
  <c r="BC33" i="10"/>
  <c r="BB122" i="36"/>
  <c r="BB199" i="36"/>
  <c r="BB203" i="36" s="1"/>
  <c r="AB76" i="31"/>
  <c r="AB74" i="31"/>
  <c r="AB74" i="33"/>
  <c r="AT41" i="10"/>
  <c r="AB74" i="40"/>
  <c r="AB74" i="41"/>
  <c r="BG65" i="31"/>
  <c r="AB76" i="39"/>
  <c r="AB76" i="30"/>
  <c r="AB74" i="30"/>
  <c r="AB76" i="38"/>
  <c r="AB74" i="39"/>
  <c r="AB74" i="34"/>
  <c r="BG65" i="32"/>
  <c r="AT42" i="10"/>
  <c r="BG65" i="39"/>
  <c r="BG65" i="30"/>
  <c r="BG65" i="34"/>
  <c r="AB76" i="34"/>
  <c r="AB74" i="38"/>
  <c r="AB76" i="33"/>
  <c r="AB76" i="40"/>
  <c r="AB76" i="41"/>
  <c r="AT39" i="10"/>
  <c r="AT43" i="10"/>
  <c r="BG65" i="38"/>
  <c r="O124" i="37"/>
  <c r="BB128" i="36"/>
  <c r="AT40" i="10"/>
  <c r="O12" i="32"/>
  <c r="AK205" i="36"/>
  <c r="BB205" i="36" s="1"/>
  <c r="T211" i="36"/>
  <c r="AK211" i="36" s="1"/>
  <c r="BB211" i="36" s="1"/>
  <c r="R113" i="36"/>
  <c r="R194" i="37"/>
  <c r="R113" i="37"/>
  <c r="BB122" i="37"/>
  <c r="BB199" i="37"/>
  <c r="BB203" i="37" s="1"/>
  <c r="O205" i="36"/>
  <c r="O124" i="36"/>
  <c r="AT409" i="7"/>
  <c r="BG409" i="7" s="1"/>
  <c r="AT407" i="7"/>
  <c r="BG407" i="7" s="1"/>
  <c r="AT405" i="7"/>
  <c r="BG405" i="7" s="1"/>
  <c r="BG403" i="7"/>
  <c r="AT403" i="7"/>
  <c r="AT401" i="7"/>
  <c r="BG401" i="7" s="1"/>
  <c r="AT399" i="7"/>
  <c r="BG399" i="7" s="1"/>
  <c r="AT397" i="7"/>
  <c r="BG397" i="7" s="1"/>
  <c r="AT395" i="7"/>
  <c r="BG395" i="7" s="1"/>
  <c r="AT393" i="7"/>
  <c r="BG393" i="7" s="1"/>
  <c r="AT391" i="7"/>
  <c r="BG391" i="7" s="1"/>
  <c r="AT389" i="7"/>
  <c r="BG389" i="7" s="1"/>
  <c r="AT387" i="7"/>
  <c r="BG387" i="7" s="1"/>
  <c r="AT385" i="7"/>
  <c r="BG385" i="7" s="1"/>
  <c r="AT383" i="7"/>
  <c r="BG383" i="7" s="1"/>
  <c r="AT381" i="7"/>
  <c r="BG381" i="7" s="1"/>
  <c r="AT379" i="7"/>
  <c r="BG379" i="7" s="1"/>
  <c r="AT377" i="7"/>
  <c r="BG377" i="7" s="1"/>
  <c r="AT375" i="7"/>
  <c r="BG375" i="7" s="1"/>
  <c r="AT373" i="7"/>
  <c r="BG373" i="7" s="1"/>
  <c r="AT371" i="7"/>
  <c r="BG371" i="7" s="1"/>
  <c r="AT369" i="7"/>
  <c r="BG369" i="7" s="1"/>
  <c r="BG367" i="7"/>
  <c r="AT367" i="7"/>
  <c r="AT365" i="7"/>
  <c r="BG365" i="7" s="1"/>
  <c r="AT363" i="7"/>
  <c r="BG363" i="7" s="1"/>
  <c r="AT361" i="7"/>
  <c r="BG361" i="7" s="1"/>
  <c r="AT359" i="7"/>
  <c r="BG359" i="7" s="1"/>
  <c r="AT357" i="7"/>
  <c r="BG357" i="7" s="1"/>
  <c r="AT355" i="7"/>
  <c r="BG355" i="7" s="1"/>
  <c r="AT353" i="7"/>
  <c r="BG353" i="7" s="1"/>
  <c r="AT351" i="7"/>
  <c r="BG351" i="7" s="1"/>
  <c r="AT349" i="7"/>
  <c r="BG349" i="7" s="1"/>
  <c r="AT347" i="7"/>
  <c r="BG347" i="7" s="1"/>
  <c r="AT345" i="7"/>
  <c r="BG345" i="7" s="1"/>
  <c r="AT343" i="7"/>
  <c r="BG343" i="7" s="1"/>
  <c r="AS336" i="7"/>
  <c r="K336" i="7"/>
  <c r="BD333" i="7"/>
  <c r="AT326" i="7"/>
  <c r="BG326" i="7" s="1"/>
  <c r="AT324" i="7"/>
  <c r="BG324" i="7" s="1"/>
  <c r="AT322" i="7"/>
  <c r="BG322" i="7" s="1"/>
  <c r="AT320" i="7"/>
  <c r="BG320" i="7" s="1"/>
  <c r="AT318" i="7"/>
  <c r="BG318" i="7" s="1"/>
  <c r="AT316" i="7"/>
  <c r="BG316" i="7" s="1"/>
  <c r="AT314" i="7"/>
  <c r="BG314" i="7" s="1"/>
  <c r="AT312" i="7"/>
  <c r="BG312" i="7" s="1"/>
  <c r="AT310" i="7"/>
  <c r="BG310" i="7" s="1"/>
  <c r="AT308" i="7"/>
  <c r="BG308" i="7" s="1"/>
  <c r="AT306" i="7"/>
  <c r="BG306" i="7" s="1"/>
  <c r="AT304" i="7"/>
  <c r="BG304" i="7" s="1"/>
  <c r="AT302" i="7"/>
  <c r="BG302" i="7" s="1"/>
  <c r="AT300" i="7"/>
  <c r="BG300" i="7" s="1"/>
  <c r="AT298" i="7"/>
  <c r="BG298" i="7" s="1"/>
  <c r="AT296" i="7"/>
  <c r="BG296" i="7" s="1"/>
  <c r="AT294" i="7"/>
  <c r="BG294" i="7" s="1"/>
  <c r="AT292" i="7"/>
  <c r="BG292" i="7" s="1"/>
  <c r="AT290" i="7"/>
  <c r="BG290" i="7" s="1"/>
  <c r="AT288" i="7"/>
  <c r="BG288" i="7" s="1"/>
  <c r="AT286" i="7"/>
  <c r="BG286" i="7" s="1"/>
  <c r="AT284" i="7"/>
  <c r="BG284" i="7" s="1"/>
  <c r="AT282" i="7"/>
  <c r="BG282" i="7" s="1"/>
  <c r="AT280" i="7"/>
  <c r="BG280" i="7" s="1"/>
  <c r="AT278" i="7"/>
  <c r="BG278" i="7" s="1"/>
  <c r="AT276" i="7"/>
  <c r="BG276" i="7" s="1"/>
  <c r="AT274" i="7"/>
  <c r="BG274" i="7" s="1"/>
  <c r="AT272" i="7"/>
  <c r="BG272" i="7" s="1"/>
  <c r="AT270" i="7"/>
  <c r="BG270" i="7" s="1"/>
  <c r="AT268" i="7"/>
  <c r="BG268" i="7" s="1"/>
  <c r="AT266" i="7"/>
  <c r="BG266" i="7" s="1"/>
  <c r="AT264" i="7"/>
  <c r="BG264" i="7" s="1"/>
  <c r="AT262" i="7"/>
  <c r="BG262" i="7" s="1"/>
  <c r="AT260" i="7"/>
  <c r="AS253" i="7"/>
  <c r="K253" i="7"/>
  <c r="BD250" i="7"/>
  <c r="AT243" i="7"/>
  <c r="BG243" i="7" s="1"/>
  <c r="AT241" i="7"/>
  <c r="BG241" i="7" s="1"/>
  <c r="AT239" i="7"/>
  <c r="BG239" i="7" s="1"/>
  <c r="AT237" i="7"/>
  <c r="BG237" i="7" s="1"/>
  <c r="AT235" i="7"/>
  <c r="BG235" i="7" s="1"/>
  <c r="AT233" i="7"/>
  <c r="BG233" i="7" s="1"/>
  <c r="AT231" i="7"/>
  <c r="BG231" i="7" s="1"/>
  <c r="AT229" i="7"/>
  <c r="BG229" i="7" s="1"/>
  <c r="AT227" i="7"/>
  <c r="BG227" i="7" s="1"/>
  <c r="AT225" i="7"/>
  <c r="BG225" i="7" s="1"/>
  <c r="AT223" i="7"/>
  <c r="BG223" i="7" s="1"/>
  <c r="AT221" i="7"/>
  <c r="BG221" i="7" s="1"/>
  <c r="AT219" i="7"/>
  <c r="BG219" i="7" s="1"/>
  <c r="AT217" i="7"/>
  <c r="BG217" i="7" s="1"/>
  <c r="AT215" i="7"/>
  <c r="BG215" i="7" s="1"/>
  <c r="AT213" i="7"/>
  <c r="BG213" i="7" s="1"/>
  <c r="AT211" i="7"/>
  <c r="BG211" i="7" s="1"/>
  <c r="AT209" i="7"/>
  <c r="BG209" i="7" s="1"/>
  <c r="AT207" i="7"/>
  <c r="BG207" i="7" s="1"/>
  <c r="AT205" i="7"/>
  <c r="BG205" i="7" s="1"/>
  <c r="AT203" i="7"/>
  <c r="BG203" i="7" s="1"/>
  <c r="AT201" i="7"/>
  <c r="BG201" i="7" s="1"/>
  <c r="AT199" i="7"/>
  <c r="BG199" i="7" s="1"/>
  <c r="AT197" i="7"/>
  <c r="BG197" i="7" s="1"/>
  <c r="AT195" i="7"/>
  <c r="BG195" i="7" s="1"/>
  <c r="AT193" i="7"/>
  <c r="BG193" i="7" s="1"/>
  <c r="AT191" i="7"/>
  <c r="BG191" i="7" s="1"/>
  <c r="AT189" i="7"/>
  <c r="BG189" i="7" s="1"/>
  <c r="AT187" i="7"/>
  <c r="BG187" i="7" s="1"/>
  <c r="AT185" i="7"/>
  <c r="BG185" i="7" s="1"/>
  <c r="AT183" i="7"/>
  <c r="BG183" i="7" s="1"/>
  <c r="AT181" i="7"/>
  <c r="BG181" i="7" s="1"/>
  <c r="AT179" i="7"/>
  <c r="BG179" i="7" s="1"/>
  <c r="AT177" i="7"/>
  <c r="AS170" i="7"/>
  <c r="K170" i="7"/>
  <c r="BD167" i="7"/>
  <c r="BD84" i="7"/>
  <c r="R31" i="25"/>
  <c r="K87" i="7"/>
  <c r="BD1" i="7"/>
  <c r="R31" i="27"/>
  <c r="R31" i="26"/>
  <c r="BE62" i="10"/>
  <c r="AT130" i="7"/>
  <c r="BG130" i="7" s="1"/>
  <c r="AT126" i="7"/>
  <c r="BG126" i="7" s="1"/>
  <c r="AT128" i="7"/>
  <c r="BG128" i="7" s="1"/>
  <c r="AT132" i="7"/>
  <c r="BG132" i="7" s="1"/>
  <c r="AT134" i="7"/>
  <c r="BG134" i="7" s="1"/>
  <c r="AT136" i="7"/>
  <c r="BG136" i="7" s="1"/>
  <c r="AT138" i="7"/>
  <c r="BG138" i="7" s="1"/>
  <c r="AT140" i="7"/>
  <c r="BG140" i="7" s="1"/>
  <c r="AT142" i="7"/>
  <c r="BG142" i="7" s="1"/>
  <c r="AT144" i="7"/>
  <c r="BG144" i="7" s="1"/>
  <c r="AS87" i="7"/>
  <c r="O12" i="34" l="1"/>
  <c r="BC40" i="10" s="1"/>
  <c r="O12" i="30"/>
  <c r="BC38" i="10"/>
  <c r="BC38" i="35"/>
  <c r="BC97" i="10"/>
  <c r="O12" i="40"/>
  <c r="O12" i="39"/>
  <c r="O12" i="31"/>
  <c r="O12" i="38"/>
  <c r="O12" i="33"/>
  <c r="O12" i="41"/>
  <c r="BC104" i="35" s="1"/>
  <c r="AT328" i="7"/>
  <c r="BG411" i="7"/>
  <c r="AT245" i="7"/>
  <c r="AT411" i="7"/>
  <c r="BG260" i="7"/>
  <c r="BG328" i="7" s="1"/>
  <c r="BG177" i="7"/>
  <c r="BG245" i="7" s="1"/>
  <c r="T209" i="27"/>
  <c r="U216" i="27" s="1"/>
  <c r="T207" i="27"/>
  <c r="AK207" i="27" s="1"/>
  <c r="BB207" i="27" s="1"/>
  <c r="T201" i="27"/>
  <c r="AK201" i="27" s="1"/>
  <c r="BB201" i="27" s="1"/>
  <c r="T199" i="27"/>
  <c r="AK199" i="27" s="1"/>
  <c r="R191" i="27"/>
  <c r="C185" i="27"/>
  <c r="C175" i="27"/>
  <c r="B168" i="27"/>
  <c r="T128" i="27"/>
  <c r="U135" i="27" s="1"/>
  <c r="T126" i="27"/>
  <c r="AK126" i="27" s="1"/>
  <c r="BB126" i="27" s="1"/>
  <c r="T120" i="27"/>
  <c r="T118" i="27"/>
  <c r="R110" i="27"/>
  <c r="C104" i="27"/>
  <c r="C94" i="27"/>
  <c r="B87" i="27"/>
  <c r="U56" i="27"/>
  <c r="AK49" i="27"/>
  <c r="BB49" i="27" s="1"/>
  <c r="AK47" i="27"/>
  <c r="BB47" i="27" s="1"/>
  <c r="T45" i="27"/>
  <c r="AK45" i="27" s="1"/>
  <c r="T43" i="27"/>
  <c r="AK41" i="27"/>
  <c r="BB41" i="27" s="1"/>
  <c r="AK39" i="27"/>
  <c r="BB39" i="27" s="1"/>
  <c r="BD34" i="27"/>
  <c r="BD194" i="27" s="1"/>
  <c r="AU34" i="27"/>
  <c r="AU113" i="27" s="1"/>
  <c r="AU32" i="27"/>
  <c r="AU111" i="27" s="1"/>
  <c r="BH30" i="27"/>
  <c r="AU30" i="27"/>
  <c r="AU190" i="27" s="1"/>
  <c r="AX25" i="27"/>
  <c r="AX185" i="27" s="1"/>
  <c r="BJ20" i="27"/>
  <c r="BJ99" i="27" s="1"/>
  <c r="BB20" i="27"/>
  <c r="BB180" i="27" s="1"/>
  <c r="AT20" i="27"/>
  <c r="AT180" i="27" s="1"/>
  <c r="AT17" i="27"/>
  <c r="AT177" i="27" s="1"/>
  <c r="AT14" i="27"/>
  <c r="AT174" i="27" s="1"/>
  <c r="AT12" i="27"/>
  <c r="AT172" i="27" s="1"/>
  <c r="AT10" i="27"/>
  <c r="AT170" i="27" s="1"/>
  <c r="BA8" i="27"/>
  <c r="BA168" i="27" s="1"/>
  <c r="AT8" i="27"/>
  <c r="AT168" i="27" s="1"/>
  <c r="T209" i="26"/>
  <c r="U216" i="26" s="1"/>
  <c r="T207" i="26"/>
  <c r="T201" i="26"/>
  <c r="T199" i="26"/>
  <c r="AK199" i="26" s="1"/>
  <c r="R191" i="26"/>
  <c r="C185" i="26"/>
  <c r="C175" i="26"/>
  <c r="B168" i="26"/>
  <c r="T128" i="26"/>
  <c r="U135" i="26" s="1"/>
  <c r="T126" i="26"/>
  <c r="AK126" i="26" s="1"/>
  <c r="T120" i="26"/>
  <c r="AK120" i="26" s="1"/>
  <c r="BB120" i="26" s="1"/>
  <c r="T118" i="26"/>
  <c r="AK118" i="26" s="1"/>
  <c r="BB118" i="26" s="1"/>
  <c r="R110" i="26"/>
  <c r="C104" i="26"/>
  <c r="C94" i="26"/>
  <c r="B87" i="26"/>
  <c r="U56" i="26"/>
  <c r="AK49" i="26"/>
  <c r="U60" i="26" s="1"/>
  <c r="AK47" i="26"/>
  <c r="BB47" i="26" s="1"/>
  <c r="T45" i="26"/>
  <c r="AK45" i="26" s="1"/>
  <c r="BB45" i="26" s="1"/>
  <c r="T43" i="26"/>
  <c r="AK41" i="26"/>
  <c r="BB41" i="26" s="1"/>
  <c r="AK39" i="26"/>
  <c r="BB39" i="26" s="1"/>
  <c r="BD34" i="26"/>
  <c r="BD194" i="26" s="1"/>
  <c r="AU34" i="26"/>
  <c r="AU194" i="26" s="1"/>
  <c r="AU32" i="26"/>
  <c r="AU192" i="26" s="1"/>
  <c r="BH30" i="26"/>
  <c r="AU30" i="26"/>
  <c r="AX25" i="26"/>
  <c r="AX185" i="26" s="1"/>
  <c r="BJ20" i="26"/>
  <c r="BJ180" i="26" s="1"/>
  <c r="BB20" i="26"/>
  <c r="BB180" i="26" s="1"/>
  <c r="AT20" i="26"/>
  <c r="AT99" i="26" s="1"/>
  <c r="AT17" i="26"/>
  <c r="AT96" i="26" s="1"/>
  <c r="AT14" i="26"/>
  <c r="AT174" i="26" s="1"/>
  <c r="AT12" i="26"/>
  <c r="AT172" i="26" s="1"/>
  <c r="AT10" i="26"/>
  <c r="AT170" i="26" s="1"/>
  <c r="BA8" i="26"/>
  <c r="BA87" i="26" s="1"/>
  <c r="AT8" i="26"/>
  <c r="AT87" i="26" s="1"/>
  <c r="AT8" i="25"/>
  <c r="AT168" i="25" s="1"/>
  <c r="BD34" i="25"/>
  <c r="AU34" i="25"/>
  <c r="AU194" i="25" s="1"/>
  <c r="AU32" i="25"/>
  <c r="AU192" i="25" s="1"/>
  <c r="BH30" i="25"/>
  <c r="AU30" i="25"/>
  <c r="AX25" i="25"/>
  <c r="AX185" i="25" s="1"/>
  <c r="BJ20" i="25"/>
  <c r="BJ99" i="25" s="1"/>
  <c r="BB20" i="25"/>
  <c r="BB99" i="25" s="1"/>
  <c r="AT20" i="25"/>
  <c r="AT99" i="25" s="1"/>
  <c r="AT17" i="25"/>
  <c r="AT96" i="25" s="1"/>
  <c r="AT14" i="25"/>
  <c r="AT174" i="25" s="1"/>
  <c r="AT12" i="25"/>
  <c r="AT172" i="25" s="1"/>
  <c r="AT10" i="25"/>
  <c r="AT89" i="25" s="1"/>
  <c r="BA8" i="25"/>
  <c r="BA87" i="25" s="1"/>
  <c r="AK39" i="25"/>
  <c r="BB39" i="25" s="1"/>
  <c r="AK41" i="25"/>
  <c r="BB41" i="25" s="1"/>
  <c r="T43" i="25"/>
  <c r="T45" i="25"/>
  <c r="AK45" i="25" s="1"/>
  <c r="AK47" i="25"/>
  <c r="BB47" i="25" s="1"/>
  <c r="AK49" i="25"/>
  <c r="BB49" i="25" s="1"/>
  <c r="U56" i="25"/>
  <c r="B87" i="25"/>
  <c r="C94" i="25"/>
  <c r="C104" i="25"/>
  <c r="R110" i="25"/>
  <c r="T118" i="25"/>
  <c r="AK118" i="25" s="1"/>
  <c r="T120" i="25"/>
  <c r="AK120" i="25" s="1"/>
  <c r="T126" i="25"/>
  <c r="AK126" i="25" s="1"/>
  <c r="T128" i="25"/>
  <c r="U135" i="25" s="1"/>
  <c r="B168" i="25"/>
  <c r="C175" i="25"/>
  <c r="C185" i="25"/>
  <c r="R191" i="25"/>
  <c r="T199" i="25"/>
  <c r="AK199" i="25" s="1"/>
  <c r="T201" i="25"/>
  <c r="AK201" i="25" s="1"/>
  <c r="T207" i="25"/>
  <c r="AK207" i="25" s="1"/>
  <c r="T209" i="25"/>
  <c r="U216" i="25" s="1"/>
  <c r="BC36" i="35" l="1"/>
  <c r="BC96" i="35"/>
  <c r="BC99" i="10"/>
  <c r="BC40" i="35"/>
  <c r="BC36" i="10"/>
  <c r="BC95" i="10"/>
  <c r="BC37" i="10"/>
  <c r="BC37" i="35"/>
  <c r="BC96" i="10"/>
  <c r="BC42" i="10"/>
  <c r="BC42" i="35"/>
  <c r="BC101" i="10"/>
  <c r="BC43" i="10"/>
  <c r="BC43" i="35"/>
  <c r="BC102" i="10"/>
  <c r="BC39" i="10"/>
  <c r="BC39" i="35"/>
  <c r="BC98" i="10"/>
  <c r="BC44" i="10"/>
  <c r="BC44" i="35"/>
  <c r="BC103" i="10"/>
  <c r="BC41" i="10"/>
  <c r="BC41" i="35"/>
  <c r="BC100" i="10"/>
  <c r="AK209" i="25"/>
  <c r="U220" i="25" s="1"/>
  <c r="BB209" i="25"/>
  <c r="BB180" i="25"/>
  <c r="AT93" i="25"/>
  <c r="BD113" i="25"/>
  <c r="BD194" i="25"/>
  <c r="AU109" i="26"/>
  <c r="AU190" i="26"/>
  <c r="AU109" i="25"/>
  <c r="AU190" i="25"/>
  <c r="BH109" i="26"/>
  <c r="BH190" i="26"/>
  <c r="BH109" i="25"/>
  <c r="BH190" i="25"/>
  <c r="BH109" i="27"/>
  <c r="BH190" i="27"/>
  <c r="BA168" i="26"/>
  <c r="U60" i="27"/>
  <c r="R34" i="27" s="1"/>
  <c r="BC32" i="10" s="1"/>
  <c r="AU194" i="27"/>
  <c r="AU192" i="27"/>
  <c r="AU111" i="26"/>
  <c r="AT177" i="25"/>
  <c r="AT170" i="25"/>
  <c r="AT87" i="27"/>
  <c r="AT168" i="26"/>
  <c r="AK128" i="25"/>
  <c r="U139" i="25" s="1"/>
  <c r="BB201" i="25"/>
  <c r="AK43" i="27"/>
  <c r="T122" i="27"/>
  <c r="AK118" i="27"/>
  <c r="BB118" i="27" s="1"/>
  <c r="T124" i="27"/>
  <c r="AK124" i="27" s="1"/>
  <c r="BB124" i="27" s="1"/>
  <c r="AK128" i="26"/>
  <c r="BB128" i="26" s="1"/>
  <c r="AK43" i="26"/>
  <c r="BD113" i="27"/>
  <c r="AU109" i="27"/>
  <c r="AX104" i="27"/>
  <c r="BJ99" i="26"/>
  <c r="BJ180" i="27"/>
  <c r="BB99" i="26"/>
  <c r="BB99" i="27"/>
  <c r="AT180" i="26"/>
  <c r="AT99" i="27"/>
  <c r="AT96" i="27"/>
  <c r="AT89" i="27"/>
  <c r="AT177" i="26"/>
  <c r="AT91" i="27"/>
  <c r="AT89" i="26"/>
  <c r="AT93" i="27"/>
  <c r="BA87" i="27"/>
  <c r="AK209" i="27"/>
  <c r="U220" i="27" s="1"/>
  <c r="AK128" i="27"/>
  <c r="U139" i="27" s="1"/>
  <c r="T205" i="27"/>
  <c r="AK205" i="27" s="1"/>
  <c r="BB205" i="27" s="1"/>
  <c r="BB45" i="27"/>
  <c r="O45" i="27"/>
  <c r="O124" i="27" s="1"/>
  <c r="BB43" i="27"/>
  <c r="T51" i="27"/>
  <c r="AK51" i="27" s="1"/>
  <c r="BB51" i="27" s="1"/>
  <c r="AK120" i="27"/>
  <c r="BB120" i="27" s="1"/>
  <c r="AK203" i="27"/>
  <c r="T203" i="27"/>
  <c r="AK209" i="26"/>
  <c r="U220" i="26" s="1"/>
  <c r="BB49" i="26"/>
  <c r="R34" i="26"/>
  <c r="BC31" i="10" s="1"/>
  <c r="T205" i="26"/>
  <c r="AK205" i="26" s="1"/>
  <c r="BB205" i="26" s="1"/>
  <c r="T51" i="26"/>
  <c r="AK51" i="26" s="1"/>
  <c r="BB51" i="26" s="1"/>
  <c r="BB43" i="26"/>
  <c r="AK201" i="26"/>
  <c r="BB201" i="26" s="1"/>
  <c r="T122" i="26"/>
  <c r="O45" i="26"/>
  <c r="O205" i="26" s="1"/>
  <c r="BB199" i="27"/>
  <c r="BB203" i="27" s="1"/>
  <c r="BB122" i="26"/>
  <c r="AT91" i="26"/>
  <c r="AT93" i="26"/>
  <c r="BB126" i="26"/>
  <c r="BB199" i="26"/>
  <c r="AK207" i="26"/>
  <c r="BB207" i="26" s="1"/>
  <c r="T203" i="26"/>
  <c r="AX104" i="26"/>
  <c r="AU113" i="26"/>
  <c r="T124" i="26"/>
  <c r="AK122" i="26"/>
  <c r="BD113" i="26"/>
  <c r="BB45" i="25"/>
  <c r="AT87" i="25"/>
  <c r="U60" i="25"/>
  <c r="R34" i="25" s="1"/>
  <c r="O45" i="25"/>
  <c r="O124" i="25" s="1"/>
  <c r="BB43" i="25"/>
  <c r="AK203" i="25"/>
  <c r="AK43" i="25"/>
  <c r="AK122" i="25"/>
  <c r="BB118" i="25"/>
  <c r="AU113" i="25"/>
  <c r="AU111" i="25"/>
  <c r="AX104" i="25"/>
  <c r="BJ180" i="25"/>
  <c r="AT180" i="25"/>
  <c r="AT91" i="25"/>
  <c r="BA168" i="25"/>
  <c r="T203" i="25"/>
  <c r="T205" i="25"/>
  <c r="BB120" i="25"/>
  <c r="T122" i="25"/>
  <c r="T51" i="25"/>
  <c r="BB207" i="25"/>
  <c r="T124" i="25"/>
  <c r="BB199" i="25"/>
  <c r="BB203" i="25" s="1"/>
  <c r="BB126" i="25"/>
  <c r="R113" i="25" l="1"/>
  <c r="BC30" i="10"/>
  <c r="R194" i="26"/>
  <c r="U139" i="26"/>
  <c r="BB209" i="27"/>
  <c r="R194" i="27"/>
  <c r="R113" i="27"/>
  <c r="T211" i="27"/>
  <c r="AK211" i="27" s="1"/>
  <c r="BB211" i="27" s="1"/>
  <c r="O205" i="27"/>
  <c r="T130" i="27"/>
  <c r="AK130" i="27" s="1"/>
  <c r="BB130" i="27" s="1"/>
  <c r="BB128" i="27"/>
  <c r="T211" i="26"/>
  <c r="AK211" i="26" s="1"/>
  <c r="BB211" i="26" s="1"/>
  <c r="R113" i="26"/>
  <c r="AK203" i="26"/>
  <c r="BB128" i="25"/>
  <c r="AK122" i="27"/>
  <c r="BB122" i="27"/>
  <c r="BB209" i="26"/>
  <c r="BB203" i="26"/>
  <c r="O124" i="26"/>
  <c r="AK124" i="26"/>
  <c r="BB124" i="26" s="1"/>
  <c r="T130" i="26"/>
  <c r="O205" i="25"/>
  <c r="R194" i="25"/>
  <c r="BB122" i="25"/>
  <c r="T211" i="25"/>
  <c r="AK51" i="25"/>
  <c r="BB51" i="25" s="1"/>
  <c r="AK124" i="25"/>
  <c r="BB124" i="25" s="1"/>
  <c r="T130" i="25"/>
  <c r="AK205" i="25"/>
  <c r="BB205" i="25" s="1"/>
  <c r="AK130" i="26" l="1"/>
  <c r="BB130" i="26" s="1"/>
  <c r="AK211" i="25"/>
  <c r="BB211" i="25" s="1"/>
  <c r="AK130" i="25"/>
  <c r="BB130" i="25" s="1"/>
  <c r="V84" i="10" l="1"/>
  <c r="K84" i="10"/>
  <c r="AW83" i="10"/>
  <c r="K82" i="10"/>
  <c r="K80" i="10"/>
  <c r="BI79" i="10"/>
  <c r="BA79" i="10"/>
  <c r="AS79" i="10"/>
  <c r="K78" i="10"/>
  <c r="AS77" i="10"/>
  <c r="AS74" i="10"/>
  <c r="AS72" i="10"/>
  <c r="AS70" i="10"/>
  <c r="AY68" i="10"/>
  <c r="AS68" i="10"/>
  <c r="V25" i="10"/>
  <c r="K25" i="10"/>
  <c r="K23" i="10"/>
  <c r="K21" i="10"/>
  <c r="K19" i="10"/>
  <c r="AW24" i="10" l="1"/>
  <c r="BI20" i="10"/>
  <c r="BA20" i="10"/>
  <c r="AS20" i="10"/>
  <c r="AS17" i="10"/>
  <c r="AS14" i="10"/>
  <c r="AS12" i="10"/>
  <c r="AS10" i="10"/>
  <c r="AY8" i="10"/>
  <c r="AT160" i="7" l="1"/>
  <c r="BG160" i="7" s="1"/>
  <c r="AT158" i="7"/>
  <c r="BG158" i="7" s="1"/>
  <c r="AT156" i="7"/>
  <c r="BG156" i="7" s="1"/>
  <c r="AT154" i="7"/>
  <c r="BG154" i="7" s="1"/>
  <c r="AT152" i="7"/>
  <c r="BG152" i="7" s="1"/>
  <c r="AT150" i="7"/>
  <c r="BG150" i="7" s="1"/>
  <c r="AT148" i="7"/>
  <c r="BG148" i="7" s="1"/>
  <c r="AT146" i="7"/>
  <c r="BG146" i="7" s="1"/>
  <c r="AT124" i="7"/>
  <c r="BG124" i="7" s="1"/>
  <c r="AT122" i="7"/>
  <c r="BG122" i="7" s="1"/>
  <c r="AT120" i="7"/>
  <c r="BG120" i="7" s="1"/>
  <c r="AT118" i="7"/>
  <c r="BG118" i="7" s="1"/>
  <c r="AT116" i="7"/>
  <c r="BG116" i="7" s="1"/>
  <c r="AT114" i="7"/>
  <c r="BG114" i="7" s="1"/>
  <c r="AT112" i="7"/>
  <c r="BG112" i="7" s="1"/>
  <c r="AT110" i="7"/>
  <c r="BG110" i="7" s="1"/>
  <c r="AT108" i="7"/>
  <c r="BG108" i="7" s="1"/>
  <c r="AT106" i="7"/>
  <c r="BG106" i="7" s="1"/>
  <c r="AT104" i="7"/>
  <c r="BG104" i="7" s="1"/>
  <c r="AT102" i="7"/>
  <c r="BG102" i="7" s="1"/>
  <c r="AT100" i="7"/>
  <c r="BG100" i="7" s="1"/>
  <c r="AT98" i="7"/>
  <c r="BG98" i="7" s="1"/>
  <c r="AT96" i="7"/>
  <c r="BG96" i="7" s="1"/>
  <c r="AT94" i="7"/>
  <c r="BG94" i="7" s="1"/>
  <c r="AT63" i="7"/>
  <c r="BG63" i="7" s="1"/>
  <c r="AT61" i="7"/>
  <c r="BG61" i="7" s="1"/>
  <c r="AT59" i="7"/>
  <c r="BG59" i="7" s="1"/>
  <c r="AT57" i="7"/>
  <c r="BG57" i="7" s="1"/>
  <c r="AT55" i="7"/>
  <c r="BG55" i="7" s="1"/>
  <c r="AT53" i="7"/>
  <c r="BG53" i="7" s="1"/>
  <c r="AT51" i="7"/>
  <c r="BG51" i="7" s="1"/>
  <c r="AT49" i="7"/>
  <c r="BG49" i="7" s="1"/>
  <c r="AT47" i="7"/>
  <c r="BG47" i="7" s="1"/>
  <c r="AT45" i="7"/>
  <c r="BG45" i="7" s="1"/>
  <c r="AT43" i="7"/>
  <c r="BG43" i="7" s="1"/>
  <c r="AT41" i="7"/>
  <c r="BG41" i="7" s="1"/>
  <c r="AT39" i="7"/>
  <c r="BG39" i="7" s="1"/>
  <c r="AT37" i="7"/>
  <c r="BG37" i="7" s="1"/>
  <c r="AT35" i="7"/>
  <c r="BG35" i="7" s="1"/>
  <c r="AT33" i="7"/>
  <c r="AB72" i="7" s="1"/>
  <c r="AT31" i="7"/>
  <c r="V25" i="7"/>
  <c r="K25" i="7"/>
  <c r="AW23" i="7"/>
  <c r="K23" i="7"/>
  <c r="K21" i="7"/>
  <c r="BI18" i="7"/>
  <c r="BA18" i="7"/>
  <c r="AS18" i="7"/>
  <c r="K19" i="7"/>
  <c r="AS16" i="7"/>
  <c r="AS13" i="7"/>
  <c r="AS11" i="7"/>
  <c r="AS9" i="7"/>
  <c r="AY7" i="7"/>
  <c r="AS7" i="7"/>
  <c r="BF113" i="35" l="1"/>
  <c r="BF110" i="35"/>
  <c r="BF107" i="35"/>
  <c r="BF104" i="35"/>
  <c r="BF101" i="35"/>
  <c r="BF98" i="35"/>
  <c r="BF96" i="35"/>
  <c r="BF111" i="35"/>
  <c r="BF108" i="35"/>
  <c r="BF105" i="35"/>
  <c r="BF102" i="35"/>
  <c r="BF99" i="35"/>
  <c r="BF97" i="35"/>
  <c r="BF95" i="35"/>
  <c r="BF112" i="35"/>
  <c r="BF109" i="35"/>
  <c r="BF106" i="35"/>
  <c r="BF103" i="35"/>
  <c r="BF100" i="35"/>
  <c r="BF51" i="35"/>
  <c r="BF48" i="35"/>
  <c r="BF45" i="35"/>
  <c r="BF42" i="35"/>
  <c r="BF39" i="35"/>
  <c r="BF110" i="10"/>
  <c r="BF107" i="10"/>
  <c r="BF104" i="10"/>
  <c r="BF101" i="10"/>
  <c r="BF98" i="10"/>
  <c r="BF37" i="35"/>
  <c r="BF35" i="35"/>
  <c r="BF96" i="10"/>
  <c r="BF94" i="10"/>
  <c r="BF52" i="35"/>
  <c r="BF49" i="35"/>
  <c r="BF46" i="35"/>
  <c r="BF43" i="35"/>
  <c r="BF40" i="35"/>
  <c r="BF111" i="10"/>
  <c r="BF108" i="10"/>
  <c r="BF105" i="10"/>
  <c r="BF102" i="10"/>
  <c r="BF99" i="10"/>
  <c r="BF53" i="35"/>
  <c r="BF50" i="35"/>
  <c r="BF47" i="35"/>
  <c r="BF44" i="35"/>
  <c r="BF41" i="35"/>
  <c r="BF38" i="35"/>
  <c r="BF36" i="35"/>
  <c r="BF112" i="10"/>
  <c r="BF109" i="10"/>
  <c r="BF106" i="10"/>
  <c r="BF103" i="10"/>
  <c r="BF100" i="10"/>
  <c r="BF97" i="10"/>
  <c r="BF95" i="10"/>
  <c r="BF41" i="10"/>
  <c r="BF47" i="10"/>
  <c r="BF53" i="10"/>
  <c r="BF36" i="10"/>
  <c r="BF42" i="10"/>
  <c r="BF48" i="10"/>
  <c r="BF37" i="10"/>
  <c r="BF43" i="10"/>
  <c r="BF49" i="10"/>
  <c r="BF38" i="10"/>
  <c r="BF44" i="10"/>
  <c r="BF50" i="10"/>
  <c r="BF39" i="10"/>
  <c r="BF45" i="10"/>
  <c r="BF51" i="10"/>
  <c r="BF40" i="10"/>
  <c r="BF46" i="10"/>
  <c r="BF52" i="10"/>
  <c r="AB76" i="7"/>
  <c r="BG31" i="7"/>
  <c r="AB70" i="7"/>
  <c r="BF35" i="10"/>
  <c r="AT65" i="7"/>
  <c r="BG162" i="7"/>
  <c r="AT162" i="7"/>
  <c r="BG33" i="7"/>
  <c r="AB74" i="7" l="1"/>
  <c r="O12" i="7" s="1"/>
  <c r="BC95" i="35" s="1"/>
  <c r="BG65" i="7"/>
  <c r="BC35" i="10" l="1"/>
  <c r="P14" i="10" s="1"/>
  <c r="Q74" i="10" s="1"/>
  <c r="BC35" i="35"/>
  <c r="BC94"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keniti-saitou</author>
    <author>endo</author>
  </authors>
  <commentList>
    <comment ref="A5" authorId="0" shapeId="0" xr:uid="{15EF3A9B-27BD-4008-AEA1-C55BEB1E1939}">
      <text>
        <r>
          <rPr>
            <sz val="9"/>
            <color indexed="81"/>
            <rFont val="ＭＳ Ｐゴシック"/>
            <family val="3"/>
            <charset val="128"/>
          </rPr>
          <t>会社名ゴム印を使用「する」か「しない」か選択してください。
使用「する」場合には、住所・社名・代表社名・電話番号等が請求書に表示されません。</t>
        </r>
      </text>
    </comment>
    <comment ref="B11" authorId="0" shapeId="0" xr:uid="{CA66F4F8-E248-4C02-A32A-060F12121910}">
      <text>
        <r>
          <rPr>
            <sz val="9"/>
            <color indexed="81"/>
            <rFont val="ＭＳ Ｐゴシック"/>
            <family val="3"/>
            <charset val="128"/>
          </rPr>
          <t>半角英数字で入力してください。</t>
        </r>
      </text>
    </comment>
    <comment ref="B12" authorId="0" shapeId="0" xr:uid="{6CD05883-2199-4DE1-B10C-4D6BE7F5BB19}">
      <text>
        <r>
          <rPr>
            <sz val="9"/>
            <color indexed="81"/>
            <rFont val="ＭＳ Ｐゴシック"/>
            <family val="3"/>
            <charset val="128"/>
          </rPr>
          <t>住所が長い場合は２行に分けて入力してください。</t>
        </r>
      </text>
    </comment>
    <comment ref="B14" authorId="0" shapeId="0" xr:uid="{A479526E-2C9C-4DA0-B6E0-0B1AA437B4B5}">
      <text>
        <r>
          <rPr>
            <sz val="9"/>
            <color indexed="81"/>
            <rFont val="ＭＳ Ｐゴシック"/>
            <family val="3"/>
            <charset val="128"/>
          </rPr>
          <t>「株式会社　○○○○」又は
「○○○○　株式会社」
のように入力してください。</t>
        </r>
      </text>
    </comment>
    <comment ref="B15" authorId="0" shapeId="0" xr:uid="{C9F29342-B816-4368-BDB0-4E65D42906D4}">
      <text>
        <r>
          <rPr>
            <sz val="9"/>
            <color indexed="81"/>
            <rFont val="ＭＳ Ｐゴシック"/>
            <family val="3"/>
            <charset val="128"/>
          </rPr>
          <t>「代表取締役　○○○○」
のように入力してください。
役職名を省略しないでください。</t>
        </r>
      </text>
    </comment>
    <comment ref="B16" authorId="0" shapeId="0" xr:uid="{1D1F2722-08D0-4421-897D-BA430928EE5A}">
      <text>
        <r>
          <rPr>
            <sz val="9"/>
            <color indexed="81"/>
            <rFont val="ＭＳ Ｐゴシック"/>
            <family val="3"/>
            <charset val="128"/>
          </rPr>
          <t>半角英数字で、市外局番から入力してください。</t>
        </r>
      </text>
    </comment>
    <comment ref="C24" authorId="1" shapeId="0" xr:uid="{207EF1E6-447F-487A-BAA0-B913AC2CFBD0}">
      <text>
        <r>
          <rPr>
            <sz val="9"/>
            <color indexed="81"/>
            <rFont val="MS P ゴシック"/>
            <family val="3"/>
            <charset val="128"/>
          </rPr>
          <t>Ｔ（ローマ字）＋　法人番号（数字13桁）
税務署長の登録を受けた事業者に通知される「適格請求書発行事業者」の登録番号を入力してください。</t>
        </r>
      </text>
    </comment>
    <comment ref="B30" authorId="0" shapeId="0" xr:uid="{FCA7E67B-7E2C-4DC3-9E3C-4D61A9537081}">
      <text>
        <r>
          <rPr>
            <sz val="9"/>
            <color indexed="81"/>
            <rFont val="ＭＳ Ｐゴシック"/>
            <family val="3"/>
            <charset val="128"/>
          </rPr>
          <t>「○○銀行」のように入力してください。
郵便局の口座はご利用できません。
信金・農協等の口座はご利用可能です。</t>
        </r>
      </text>
    </comment>
    <comment ref="B31" authorId="0" shapeId="0" xr:uid="{1DD4479B-2337-424A-B723-03D2AB7C841F}">
      <text>
        <r>
          <rPr>
            <sz val="9"/>
            <color indexed="81"/>
            <rFont val="ＭＳ Ｐゴシック"/>
            <family val="3"/>
            <charset val="128"/>
          </rPr>
          <t>「本店営業部」又は「○○支店」のように入力してください。</t>
        </r>
      </text>
    </comment>
    <comment ref="B32" authorId="0" shapeId="0" xr:uid="{DE6FE08F-684F-4B22-B8D6-D5F6E243D8F0}">
      <text>
        <r>
          <rPr>
            <sz val="9"/>
            <color indexed="81"/>
            <rFont val="ＭＳ Ｐゴシック"/>
            <family val="3"/>
            <charset val="128"/>
          </rPr>
          <t>半角カタカナで入力してください。
口座名義が入りきらない場合は入るところまでで結構です。
例）　　ｶ)ﾎﾝﾏｸﾞﾐ ○○ｼﾃﾝ</t>
        </r>
      </text>
    </comment>
    <comment ref="B33" authorId="0" shapeId="0" xr:uid="{0CE674EF-549A-4ED0-ABCD-9B33C4DFDB0F}">
      <text>
        <r>
          <rPr>
            <sz val="9"/>
            <color indexed="81"/>
            <rFont val="ＭＳ Ｐゴシック"/>
            <family val="3"/>
            <charset val="128"/>
          </rPr>
          <t>口座種別を選択してください。</t>
        </r>
      </text>
    </comment>
    <comment ref="B34" authorId="0" shapeId="0" xr:uid="{89F5E94A-62BB-4E41-A34B-E88A7F28DEA8}">
      <text>
        <r>
          <rPr>
            <sz val="9"/>
            <color indexed="81"/>
            <rFont val="ＭＳ Ｐゴシック"/>
            <family val="3"/>
            <charset val="128"/>
          </rPr>
          <t>半角英数字で、７桁の数字を入力してください。
桁数に満たない場合は、先頭に０を入力してください。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endo</author>
  </authors>
  <commentList>
    <comment ref="BD1" authorId="0" shapeId="0" xr:uid="{DD0F1A18-B8A4-49BF-84B2-C019EC954B24}">
      <text>
        <r>
          <rPr>
            <sz val="9"/>
            <color indexed="81"/>
            <rFont val="MS P ゴシック"/>
            <family val="3"/>
            <charset val="128"/>
          </rPr>
          <t>ワークシート「総括請求書」の日付が転記されます。</t>
        </r>
      </text>
    </comment>
    <comment ref="AY7" authorId="0" shapeId="0" xr:uid="{9D8D2F7F-AF5F-4C59-949B-6AE9C3F3D875}">
      <text>
        <r>
          <rPr>
            <sz val="9"/>
            <color indexed="81"/>
            <rFont val="MS P ゴシック"/>
            <family val="3"/>
            <charset val="128"/>
          </rPr>
          <t>ワークシート「基本情報入力」より転記されます。</t>
        </r>
      </text>
    </comment>
    <comment ref="AS9" authorId="0" shapeId="0" xr:uid="{237DE683-EF72-477B-8B3F-6D79538B76D0}">
      <text>
        <r>
          <rPr>
            <sz val="9"/>
            <color indexed="81"/>
            <rFont val="MS P ゴシック"/>
            <family val="3"/>
            <charset val="128"/>
          </rPr>
          <t>ワークシート「基本情報入力」より転記されます。</t>
        </r>
      </text>
    </comment>
    <comment ref="AS11" authorId="0" shapeId="0" xr:uid="{A38C08B5-57B7-4C80-B44B-A422ADFAAF8A}">
      <text>
        <r>
          <rPr>
            <sz val="9"/>
            <color indexed="81"/>
            <rFont val="MS P ゴシック"/>
            <family val="3"/>
            <charset val="128"/>
          </rPr>
          <t>ワークシート「基本情報入力」より転記されます。</t>
        </r>
      </text>
    </comment>
    <comment ref="AS13" authorId="0" shapeId="0" xr:uid="{3466A231-4532-4454-8499-4EF111F12E32}">
      <text>
        <r>
          <rPr>
            <sz val="9"/>
            <color indexed="81"/>
            <rFont val="MS P ゴシック"/>
            <family val="3"/>
            <charset val="128"/>
          </rPr>
          <t>ワークシート「基本情報入力」より転記されます。</t>
        </r>
      </text>
    </comment>
    <comment ref="K15" authorId="0" shapeId="0" xr:uid="{E80CB240-63F0-4B3E-85F1-C89E375849C7}">
      <text>
        <r>
          <rPr>
            <sz val="9"/>
            <color indexed="81"/>
            <rFont val="MS P ゴシック"/>
            <family val="3"/>
            <charset val="128"/>
          </rPr>
          <t>直接入力してください。</t>
        </r>
      </text>
    </comment>
    <comment ref="AS16" authorId="0" shapeId="0" xr:uid="{5B69D031-486A-47A6-BDD0-6B96C001ACD7}">
      <text>
        <r>
          <rPr>
            <sz val="9"/>
            <color indexed="81"/>
            <rFont val="MS P ゴシック"/>
            <family val="3"/>
            <charset val="128"/>
          </rPr>
          <t>ワークシート「基本情報入力」より転記されます。</t>
        </r>
      </text>
    </comment>
    <comment ref="BI18" authorId="0" shapeId="0" xr:uid="{FE81D980-4966-448E-BBB1-3B8B911B85AF}">
      <text>
        <r>
          <rPr>
            <sz val="9"/>
            <color indexed="81"/>
            <rFont val="MS P ゴシック"/>
            <family val="3"/>
            <charset val="128"/>
          </rPr>
          <t>ワークシート「基本情報入力」より転記されます。</t>
        </r>
      </text>
    </comment>
    <comment ref="K19" authorId="0" shapeId="0" xr:uid="{FCB3F201-C541-4136-80D0-3E1759B074B7}">
      <text>
        <r>
          <rPr>
            <sz val="9"/>
            <color indexed="81"/>
            <rFont val="MS P ゴシック"/>
            <family val="3"/>
            <charset val="128"/>
          </rPr>
          <t>ワークシート「基本情報入力」より転記されます。</t>
        </r>
      </text>
    </comment>
    <comment ref="K21" authorId="0" shapeId="0" xr:uid="{2AE34DA6-5ADD-464E-9526-BBF234DCC630}">
      <text>
        <r>
          <rPr>
            <sz val="9"/>
            <color indexed="81"/>
            <rFont val="MS P ゴシック"/>
            <family val="3"/>
            <charset val="128"/>
          </rPr>
          <t>ワークシート「基本情報入力」より転記されます。</t>
        </r>
      </text>
    </comment>
    <comment ref="K23" authorId="0" shapeId="0" xr:uid="{A9054AB2-01A0-4DBD-829B-95B2BD12A228}">
      <text>
        <r>
          <rPr>
            <sz val="9"/>
            <color indexed="81"/>
            <rFont val="MS P ゴシック"/>
            <family val="3"/>
            <charset val="128"/>
          </rPr>
          <t>ワークシート「基本情報入力」より転記されます。</t>
        </r>
      </text>
    </comment>
    <comment ref="AW23" authorId="0" shapeId="0" xr:uid="{44578678-FD58-4822-88FD-668F62E6585E}">
      <text>
        <r>
          <rPr>
            <sz val="9"/>
            <color indexed="81"/>
            <rFont val="MS P ゴシック"/>
            <family val="3"/>
            <charset val="128"/>
          </rPr>
          <t>ワークシート「基本情報入力」より転記されます。</t>
        </r>
      </text>
    </comment>
    <comment ref="V25" authorId="0" shapeId="0" xr:uid="{C7C745B3-7DB0-4A07-B655-D6CB24EF0630}">
      <text>
        <r>
          <rPr>
            <sz val="9"/>
            <color indexed="81"/>
            <rFont val="MS P ゴシック"/>
            <family val="3"/>
            <charset val="128"/>
          </rPr>
          <t>ワークシート「基本情報入力」より転記されます。</t>
        </r>
      </text>
    </comment>
    <comment ref="K87" authorId="0" shapeId="0" xr:uid="{758E8108-D7C4-4551-94A7-E7FB1F6437A2}">
      <text>
        <r>
          <rPr>
            <sz val="9"/>
            <color indexed="81"/>
            <rFont val="MS P ゴシック"/>
            <family val="3"/>
            <charset val="128"/>
          </rPr>
          <t>1ページ目のデータが転記されます。</t>
        </r>
      </text>
    </comment>
    <comment ref="AS87" authorId="0" shapeId="0" xr:uid="{51F2765B-711A-4CF0-B22A-44E556DD3267}">
      <text>
        <r>
          <rPr>
            <sz val="9"/>
            <color indexed="81"/>
            <rFont val="MS P ゴシック"/>
            <family val="3"/>
            <charset val="128"/>
          </rPr>
          <t>1ページ目の会社名から転記されます。</t>
        </r>
      </text>
    </comment>
    <comment ref="K170" authorId="0" shapeId="0" xr:uid="{FD0BB6F3-2E64-445D-A97E-82F910FBD813}">
      <text>
        <r>
          <rPr>
            <sz val="9"/>
            <color indexed="81"/>
            <rFont val="MS P ゴシック"/>
            <family val="3"/>
            <charset val="128"/>
          </rPr>
          <t>1ページ目のデータが転記されます。</t>
        </r>
      </text>
    </comment>
    <comment ref="AS170" authorId="0" shapeId="0" xr:uid="{58865517-BCD5-411D-A052-64DBE4FE50D5}">
      <text>
        <r>
          <rPr>
            <sz val="9"/>
            <color indexed="81"/>
            <rFont val="MS P ゴシック"/>
            <family val="3"/>
            <charset val="128"/>
          </rPr>
          <t>1ページ目の会社名から転記されます。</t>
        </r>
      </text>
    </comment>
    <comment ref="K253" authorId="0" shapeId="0" xr:uid="{7BCFF0A6-5368-49B2-B98C-D41EDA7D9CE8}">
      <text>
        <r>
          <rPr>
            <sz val="9"/>
            <color indexed="81"/>
            <rFont val="MS P ゴシック"/>
            <family val="3"/>
            <charset val="128"/>
          </rPr>
          <t>1ページ目のデータが転記されます。</t>
        </r>
      </text>
    </comment>
    <comment ref="AS253" authorId="0" shapeId="0" xr:uid="{B60B855B-6DF1-4206-B55A-B577306265E2}">
      <text>
        <r>
          <rPr>
            <sz val="9"/>
            <color indexed="81"/>
            <rFont val="MS P ゴシック"/>
            <family val="3"/>
            <charset val="128"/>
          </rPr>
          <t>1ページ目の会社名から転記されます。</t>
        </r>
      </text>
    </comment>
    <comment ref="K336" authorId="0" shapeId="0" xr:uid="{16C9CC6C-85E0-4578-948D-476683A57682}">
      <text>
        <r>
          <rPr>
            <sz val="9"/>
            <color indexed="81"/>
            <rFont val="MS P ゴシック"/>
            <family val="3"/>
            <charset val="128"/>
          </rPr>
          <t>1ページ目のデータが転記されます。</t>
        </r>
      </text>
    </comment>
    <comment ref="AS336" authorId="0" shapeId="0" xr:uid="{DAAEB723-67AF-429D-B32B-81E2E37ED37A}">
      <text>
        <r>
          <rPr>
            <sz val="9"/>
            <color indexed="81"/>
            <rFont val="MS P ゴシック"/>
            <family val="3"/>
            <charset val="128"/>
          </rPr>
          <t>1ページ目の会社名から転記されます。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endo</author>
  </authors>
  <commentList>
    <comment ref="BD1" authorId="0" shapeId="0" xr:uid="{3AC6B680-9678-4391-A84A-D5AD68635D31}">
      <text>
        <r>
          <rPr>
            <sz val="9"/>
            <color indexed="81"/>
            <rFont val="MS P ゴシック"/>
            <family val="3"/>
            <charset val="128"/>
          </rPr>
          <t>ワークシート「総括請求書」の日付が転記されます。</t>
        </r>
      </text>
    </comment>
    <comment ref="AY7" authorId="0" shapeId="0" xr:uid="{49947FE2-D519-4586-9A3A-7FFE11DF907D}">
      <text>
        <r>
          <rPr>
            <sz val="9"/>
            <color indexed="81"/>
            <rFont val="MS P ゴシック"/>
            <family val="3"/>
            <charset val="128"/>
          </rPr>
          <t>ワークシート「基本情報入力」より転記されます。</t>
        </r>
      </text>
    </comment>
    <comment ref="AS9" authorId="0" shapeId="0" xr:uid="{1FEDCD67-65ED-4949-B034-BD5D0BBBC207}">
      <text>
        <r>
          <rPr>
            <sz val="9"/>
            <color indexed="81"/>
            <rFont val="MS P ゴシック"/>
            <family val="3"/>
            <charset val="128"/>
          </rPr>
          <t>ワークシート「基本情報入力」より転記されます。</t>
        </r>
      </text>
    </comment>
    <comment ref="AS11" authorId="0" shapeId="0" xr:uid="{A8C07144-0FC0-4B22-8ACE-3F37650F25EF}">
      <text>
        <r>
          <rPr>
            <sz val="9"/>
            <color indexed="81"/>
            <rFont val="MS P ゴシック"/>
            <family val="3"/>
            <charset val="128"/>
          </rPr>
          <t>ワークシート「基本情報入力」より転記されます。</t>
        </r>
      </text>
    </comment>
    <comment ref="AS13" authorId="0" shapeId="0" xr:uid="{8FAE69EB-7FB4-4AC4-AD73-74950FEDBF0E}">
      <text>
        <r>
          <rPr>
            <sz val="9"/>
            <color indexed="81"/>
            <rFont val="MS P ゴシック"/>
            <family val="3"/>
            <charset val="128"/>
          </rPr>
          <t>ワークシート「基本情報入力」より転記されます。</t>
        </r>
      </text>
    </comment>
    <comment ref="K15" authorId="0" shapeId="0" xr:uid="{042E3027-27C1-4AEB-BD12-59CC23D78F65}">
      <text>
        <r>
          <rPr>
            <sz val="9"/>
            <color indexed="81"/>
            <rFont val="MS P ゴシック"/>
            <family val="3"/>
            <charset val="128"/>
          </rPr>
          <t>直接入力してください。</t>
        </r>
      </text>
    </comment>
    <comment ref="AS16" authorId="0" shapeId="0" xr:uid="{E7BE7C71-ACEF-4774-8AF0-23C9985CD383}">
      <text>
        <r>
          <rPr>
            <sz val="9"/>
            <color indexed="81"/>
            <rFont val="MS P ゴシック"/>
            <family val="3"/>
            <charset val="128"/>
          </rPr>
          <t>ワークシート「基本情報入力」より転記されます。</t>
        </r>
      </text>
    </comment>
    <comment ref="BI18" authorId="0" shapeId="0" xr:uid="{423A6564-86D7-42BE-8955-A485F18C01B6}">
      <text>
        <r>
          <rPr>
            <sz val="9"/>
            <color indexed="81"/>
            <rFont val="MS P ゴシック"/>
            <family val="3"/>
            <charset val="128"/>
          </rPr>
          <t>ワークシート「基本情報入力」より転記されます。</t>
        </r>
      </text>
    </comment>
    <comment ref="K19" authorId="0" shapeId="0" xr:uid="{57D4B187-6625-43E4-9CA3-17D41BAEAF5D}">
      <text>
        <r>
          <rPr>
            <sz val="9"/>
            <color indexed="81"/>
            <rFont val="MS P ゴシック"/>
            <family val="3"/>
            <charset val="128"/>
          </rPr>
          <t>ワークシート「基本情報入力」より転記されます。</t>
        </r>
      </text>
    </comment>
    <comment ref="K21" authorId="0" shapeId="0" xr:uid="{2AF78FC3-E607-4784-97F2-DC59342DEB79}">
      <text>
        <r>
          <rPr>
            <sz val="9"/>
            <color indexed="81"/>
            <rFont val="MS P ゴシック"/>
            <family val="3"/>
            <charset val="128"/>
          </rPr>
          <t>ワークシート「基本情報入力」より転記されます。</t>
        </r>
      </text>
    </comment>
    <comment ref="K23" authorId="0" shapeId="0" xr:uid="{8A554A64-EFF5-4448-AB0C-2345E77F5E2D}">
      <text>
        <r>
          <rPr>
            <sz val="9"/>
            <color indexed="81"/>
            <rFont val="MS P ゴシック"/>
            <family val="3"/>
            <charset val="128"/>
          </rPr>
          <t>ワークシート「基本情報入力」より転記されます。</t>
        </r>
      </text>
    </comment>
    <comment ref="AW23" authorId="0" shapeId="0" xr:uid="{3528C695-B974-46B4-8717-494A6EC23FCC}">
      <text>
        <r>
          <rPr>
            <sz val="9"/>
            <color indexed="81"/>
            <rFont val="MS P ゴシック"/>
            <family val="3"/>
            <charset val="128"/>
          </rPr>
          <t>ワークシート「基本情報入力」より転記されます。</t>
        </r>
      </text>
    </comment>
    <comment ref="V25" authorId="0" shapeId="0" xr:uid="{2E572079-45B9-4825-A2A8-0D45641E4F43}">
      <text>
        <r>
          <rPr>
            <sz val="9"/>
            <color indexed="81"/>
            <rFont val="MS P ゴシック"/>
            <family val="3"/>
            <charset val="128"/>
          </rPr>
          <t>ワークシート「基本情報入力」より転記されます。</t>
        </r>
      </text>
    </comment>
    <comment ref="K87" authorId="0" shapeId="0" xr:uid="{97DDB5B6-52ED-47A3-8B7F-676100D5B67E}">
      <text>
        <r>
          <rPr>
            <sz val="9"/>
            <color indexed="81"/>
            <rFont val="MS P ゴシック"/>
            <family val="3"/>
            <charset val="128"/>
          </rPr>
          <t>1ページ目のデータが転記されます。</t>
        </r>
      </text>
    </comment>
    <comment ref="AS87" authorId="0" shapeId="0" xr:uid="{17FF280F-E5D4-4AE6-B7E5-F38B54676A94}">
      <text>
        <r>
          <rPr>
            <sz val="9"/>
            <color indexed="81"/>
            <rFont val="MS P ゴシック"/>
            <family val="3"/>
            <charset val="128"/>
          </rPr>
          <t>1ページ目の会社名から転記されます。</t>
        </r>
      </text>
    </comment>
    <comment ref="K170" authorId="0" shapeId="0" xr:uid="{4EB44FDB-10D9-450A-92BA-734381039186}">
      <text>
        <r>
          <rPr>
            <sz val="9"/>
            <color indexed="81"/>
            <rFont val="MS P ゴシック"/>
            <family val="3"/>
            <charset val="128"/>
          </rPr>
          <t>1ページ目のデータが転記されます。</t>
        </r>
      </text>
    </comment>
    <comment ref="AS170" authorId="0" shapeId="0" xr:uid="{984CE519-667D-49B9-A6F2-C546579DC11E}">
      <text>
        <r>
          <rPr>
            <sz val="9"/>
            <color indexed="81"/>
            <rFont val="MS P ゴシック"/>
            <family val="3"/>
            <charset val="128"/>
          </rPr>
          <t>1ページ目の会社名から転記されます。</t>
        </r>
      </text>
    </comment>
    <comment ref="K253" authorId="0" shapeId="0" xr:uid="{9B1B29D7-82C4-492A-A11C-E9FAEF9DB885}">
      <text>
        <r>
          <rPr>
            <sz val="9"/>
            <color indexed="81"/>
            <rFont val="MS P ゴシック"/>
            <family val="3"/>
            <charset val="128"/>
          </rPr>
          <t>1ページ目のデータが転記されます。</t>
        </r>
      </text>
    </comment>
    <comment ref="AS253" authorId="0" shapeId="0" xr:uid="{0F5D5139-4B40-49B3-B32A-4CAECCB75164}">
      <text>
        <r>
          <rPr>
            <sz val="9"/>
            <color indexed="81"/>
            <rFont val="MS P ゴシック"/>
            <family val="3"/>
            <charset val="128"/>
          </rPr>
          <t>1ページ目の会社名から転記されます。</t>
        </r>
      </text>
    </comment>
    <comment ref="K336" authorId="0" shapeId="0" xr:uid="{EAD2B93E-B77E-4410-99C4-91F74E6DF972}">
      <text>
        <r>
          <rPr>
            <sz val="9"/>
            <color indexed="81"/>
            <rFont val="MS P ゴシック"/>
            <family val="3"/>
            <charset val="128"/>
          </rPr>
          <t>1ページ目のデータが転記されます。</t>
        </r>
      </text>
    </comment>
    <comment ref="AS336" authorId="0" shapeId="0" xr:uid="{92F9E8D2-8893-4F4E-9A7A-A6975895686C}">
      <text>
        <r>
          <rPr>
            <sz val="9"/>
            <color indexed="81"/>
            <rFont val="MS P ゴシック"/>
            <family val="3"/>
            <charset val="128"/>
          </rPr>
          <t>1ページ目の会社名から転記されます。</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endo</author>
  </authors>
  <commentList>
    <comment ref="BD1" authorId="0" shapeId="0" xr:uid="{1549F2DA-2E4F-4778-97CC-041BC502BCE3}">
      <text>
        <r>
          <rPr>
            <sz val="9"/>
            <color indexed="81"/>
            <rFont val="MS P ゴシック"/>
            <family val="3"/>
            <charset val="128"/>
          </rPr>
          <t>ワークシート「総括請求書」の日付が転記されます。</t>
        </r>
      </text>
    </comment>
    <comment ref="AY7" authorId="0" shapeId="0" xr:uid="{6C3C9EC5-15C6-4008-B658-3ACD2BF24933}">
      <text>
        <r>
          <rPr>
            <sz val="9"/>
            <color indexed="81"/>
            <rFont val="MS P ゴシック"/>
            <family val="3"/>
            <charset val="128"/>
          </rPr>
          <t>ワークシート「基本情報入力」より転記されます。</t>
        </r>
      </text>
    </comment>
    <comment ref="AS9" authorId="0" shapeId="0" xr:uid="{2F0BB802-7A6F-4928-AD19-779B7F927EC6}">
      <text>
        <r>
          <rPr>
            <sz val="9"/>
            <color indexed="81"/>
            <rFont val="MS P ゴシック"/>
            <family val="3"/>
            <charset val="128"/>
          </rPr>
          <t>ワークシート「基本情報入力」より転記されます。</t>
        </r>
      </text>
    </comment>
    <comment ref="AS11" authorId="0" shapeId="0" xr:uid="{24969CB0-AADB-478A-A8A8-1895F880354B}">
      <text>
        <r>
          <rPr>
            <sz val="9"/>
            <color indexed="81"/>
            <rFont val="MS P ゴシック"/>
            <family val="3"/>
            <charset val="128"/>
          </rPr>
          <t>ワークシート「基本情報入力」より転記されます。</t>
        </r>
      </text>
    </comment>
    <comment ref="AS13" authorId="0" shapeId="0" xr:uid="{6E5FE4DF-E2DD-4672-B2B0-AD8279685C8D}">
      <text>
        <r>
          <rPr>
            <sz val="9"/>
            <color indexed="81"/>
            <rFont val="MS P ゴシック"/>
            <family val="3"/>
            <charset val="128"/>
          </rPr>
          <t>ワークシート「基本情報入力」より転記されます。</t>
        </r>
      </text>
    </comment>
    <comment ref="K15" authorId="0" shapeId="0" xr:uid="{6D9D019B-168E-4304-B588-085F513CAA41}">
      <text>
        <r>
          <rPr>
            <sz val="9"/>
            <color indexed="81"/>
            <rFont val="MS P ゴシック"/>
            <family val="3"/>
            <charset val="128"/>
          </rPr>
          <t>直接入力してください。</t>
        </r>
      </text>
    </comment>
    <comment ref="AS16" authorId="0" shapeId="0" xr:uid="{B75B08A7-D513-4F44-995F-C811FB0D3AB3}">
      <text>
        <r>
          <rPr>
            <sz val="9"/>
            <color indexed="81"/>
            <rFont val="MS P ゴシック"/>
            <family val="3"/>
            <charset val="128"/>
          </rPr>
          <t>ワークシート「基本情報入力」より転記されます。</t>
        </r>
      </text>
    </comment>
    <comment ref="BI18" authorId="0" shapeId="0" xr:uid="{408236EC-15EF-404D-A00F-9E05D1CED840}">
      <text>
        <r>
          <rPr>
            <sz val="9"/>
            <color indexed="81"/>
            <rFont val="MS P ゴシック"/>
            <family val="3"/>
            <charset val="128"/>
          </rPr>
          <t>ワークシート「基本情報入力」より転記されます。</t>
        </r>
      </text>
    </comment>
    <comment ref="K19" authorId="0" shapeId="0" xr:uid="{271993F0-90BB-4B73-8D39-AACED908B2FC}">
      <text>
        <r>
          <rPr>
            <sz val="9"/>
            <color indexed="81"/>
            <rFont val="MS P ゴシック"/>
            <family val="3"/>
            <charset val="128"/>
          </rPr>
          <t>ワークシート「基本情報入力」より転記されます。</t>
        </r>
      </text>
    </comment>
    <comment ref="K21" authorId="0" shapeId="0" xr:uid="{C46CE15A-003B-451B-ACB7-7144EDBAF145}">
      <text>
        <r>
          <rPr>
            <sz val="9"/>
            <color indexed="81"/>
            <rFont val="MS P ゴシック"/>
            <family val="3"/>
            <charset val="128"/>
          </rPr>
          <t>ワークシート「基本情報入力」より転記されます。</t>
        </r>
      </text>
    </comment>
    <comment ref="K23" authorId="0" shapeId="0" xr:uid="{89915679-AA5D-43E4-A1DC-437523D34355}">
      <text>
        <r>
          <rPr>
            <sz val="9"/>
            <color indexed="81"/>
            <rFont val="MS P ゴシック"/>
            <family val="3"/>
            <charset val="128"/>
          </rPr>
          <t>ワークシート「基本情報入力」より転記されます。</t>
        </r>
      </text>
    </comment>
    <comment ref="AW23" authorId="0" shapeId="0" xr:uid="{106701FA-CA75-475A-BC9F-A740A4994154}">
      <text>
        <r>
          <rPr>
            <sz val="9"/>
            <color indexed="81"/>
            <rFont val="MS P ゴシック"/>
            <family val="3"/>
            <charset val="128"/>
          </rPr>
          <t>ワークシート「基本情報入力」より転記されます。</t>
        </r>
      </text>
    </comment>
    <comment ref="V25" authorId="0" shapeId="0" xr:uid="{56828A98-EF43-49B0-99E3-EE09895EF2AF}">
      <text>
        <r>
          <rPr>
            <sz val="9"/>
            <color indexed="81"/>
            <rFont val="MS P ゴシック"/>
            <family val="3"/>
            <charset val="128"/>
          </rPr>
          <t>ワークシート「基本情報入力」より転記されます。</t>
        </r>
      </text>
    </comment>
    <comment ref="K87" authorId="0" shapeId="0" xr:uid="{732482CF-857B-41C8-9895-590E9747D1A5}">
      <text>
        <r>
          <rPr>
            <sz val="9"/>
            <color indexed="81"/>
            <rFont val="MS P ゴシック"/>
            <family val="3"/>
            <charset val="128"/>
          </rPr>
          <t>1ページ目のデータが転記されます。</t>
        </r>
      </text>
    </comment>
    <comment ref="AS87" authorId="0" shapeId="0" xr:uid="{BAED4F9B-F55C-4CE0-993C-E6DA69717A10}">
      <text>
        <r>
          <rPr>
            <sz val="9"/>
            <color indexed="81"/>
            <rFont val="MS P ゴシック"/>
            <family val="3"/>
            <charset val="128"/>
          </rPr>
          <t>1ページ目の会社名から転記されます。</t>
        </r>
      </text>
    </comment>
    <comment ref="K170" authorId="0" shapeId="0" xr:uid="{1B6D7489-BF27-44BF-91EB-5200149454C7}">
      <text>
        <r>
          <rPr>
            <sz val="9"/>
            <color indexed="81"/>
            <rFont val="MS P ゴシック"/>
            <family val="3"/>
            <charset val="128"/>
          </rPr>
          <t>1ページ目のデータが転記されます。</t>
        </r>
      </text>
    </comment>
    <comment ref="AS170" authorId="0" shapeId="0" xr:uid="{551691F4-1B44-4009-9EAA-280ACAD71367}">
      <text>
        <r>
          <rPr>
            <sz val="9"/>
            <color indexed="81"/>
            <rFont val="MS P ゴシック"/>
            <family val="3"/>
            <charset val="128"/>
          </rPr>
          <t>1ページ目の会社名から転記されます。</t>
        </r>
      </text>
    </comment>
    <comment ref="K253" authorId="0" shapeId="0" xr:uid="{5CA81280-2188-4BC9-A7DC-D41C12F63203}">
      <text>
        <r>
          <rPr>
            <sz val="9"/>
            <color indexed="81"/>
            <rFont val="MS P ゴシック"/>
            <family val="3"/>
            <charset val="128"/>
          </rPr>
          <t>1ページ目のデータが転記されます。</t>
        </r>
      </text>
    </comment>
    <comment ref="AS253" authorId="0" shapeId="0" xr:uid="{5963CC52-339D-4D06-B86E-A1D0654D93C0}">
      <text>
        <r>
          <rPr>
            <sz val="9"/>
            <color indexed="81"/>
            <rFont val="MS P ゴシック"/>
            <family val="3"/>
            <charset val="128"/>
          </rPr>
          <t>1ページ目の会社名から転記されます。</t>
        </r>
      </text>
    </comment>
    <comment ref="K336" authorId="0" shapeId="0" xr:uid="{717F0AB4-8CC7-4297-A9F6-D6B7E718AE73}">
      <text>
        <r>
          <rPr>
            <sz val="9"/>
            <color indexed="81"/>
            <rFont val="MS P ゴシック"/>
            <family val="3"/>
            <charset val="128"/>
          </rPr>
          <t>1ページ目のデータが転記されます。</t>
        </r>
      </text>
    </comment>
    <comment ref="AS336" authorId="0" shapeId="0" xr:uid="{1063651D-632C-4030-A721-A38023E83A34}">
      <text>
        <r>
          <rPr>
            <sz val="9"/>
            <color indexed="81"/>
            <rFont val="MS P ゴシック"/>
            <family val="3"/>
            <charset val="128"/>
          </rPr>
          <t>1ページ目の会社名から転記されます。</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endo</author>
  </authors>
  <commentList>
    <comment ref="BD1" authorId="0" shapeId="0" xr:uid="{FA0EE57A-3636-4D89-9C41-D8833F96DB86}">
      <text>
        <r>
          <rPr>
            <sz val="9"/>
            <color indexed="81"/>
            <rFont val="MS P ゴシック"/>
            <family val="3"/>
            <charset val="128"/>
          </rPr>
          <t>ワークシート「総括請求書」の日付が転記されます。</t>
        </r>
      </text>
    </comment>
    <comment ref="AY7" authorId="0" shapeId="0" xr:uid="{E5E6543F-52B3-4DE9-9A38-7BCD9BA6895F}">
      <text>
        <r>
          <rPr>
            <sz val="9"/>
            <color indexed="81"/>
            <rFont val="MS P ゴシック"/>
            <family val="3"/>
            <charset val="128"/>
          </rPr>
          <t>ワークシート「基本情報入力」より転記されます。</t>
        </r>
      </text>
    </comment>
    <comment ref="AS9" authorId="0" shapeId="0" xr:uid="{53BE2AF2-C018-42BF-955A-DEFBC0B747F3}">
      <text>
        <r>
          <rPr>
            <sz val="9"/>
            <color indexed="81"/>
            <rFont val="MS P ゴシック"/>
            <family val="3"/>
            <charset val="128"/>
          </rPr>
          <t>ワークシート「基本情報入力」より転記されます。</t>
        </r>
      </text>
    </comment>
    <comment ref="AS11" authorId="0" shapeId="0" xr:uid="{B2B51B1E-86BD-46C7-8970-6B0CABD67CCF}">
      <text>
        <r>
          <rPr>
            <sz val="9"/>
            <color indexed="81"/>
            <rFont val="MS P ゴシック"/>
            <family val="3"/>
            <charset val="128"/>
          </rPr>
          <t>ワークシート「基本情報入力」より転記されます。</t>
        </r>
      </text>
    </comment>
    <comment ref="AS13" authorId="0" shapeId="0" xr:uid="{1981EB4F-6AB1-4F2E-B92A-D457FFBE61C8}">
      <text>
        <r>
          <rPr>
            <sz val="9"/>
            <color indexed="81"/>
            <rFont val="MS P ゴシック"/>
            <family val="3"/>
            <charset val="128"/>
          </rPr>
          <t>ワークシート「基本情報入力」より転記されます。</t>
        </r>
      </text>
    </comment>
    <comment ref="K15" authorId="0" shapeId="0" xr:uid="{17CA1980-D26A-4917-9991-D2EC49EF9837}">
      <text>
        <r>
          <rPr>
            <sz val="9"/>
            <color indexed="81"/>
            <rFont val="MS P ゴシック"/>
            <family val="3"/>
            <charset val="128"/>
          </rPr>
          <t>直接入力してください。</t>
        </r>
      </text>
    </comment>
    <comment ref="AS16" authorId="0" shapeId="0" xr:uid="{3B9D8D3D-174E-485A-BFAA-B4B37F7A9DFC}">
      <text>
        <r>
          <rPr>
            <sz val="9"/>
            <color indexed="81"/>
            <rFont val="MS P ゴシック"/>
            <family val="3"/>
            <charset val="128"/>
          </rPr>
          <t>ワークシート「基本情報入力」より転記されます。</t>
        </r>
      </text>
    </comment>
    <comment ref="BI18" authorId="0" shapeId="0" xr:uid="{C325918B-40E8-4967-9BE3-2E441A1B7A24}">
      <text>
        <r>
          <rPr>
            <sz val="9"/>
            <color indexed="81"/>
            <rFont val="MS P ゴシック"/>
            <family val="3"/>
            <charset val="128"/>
          </rPr>
          <t>ワークシート「基本情報入力」より転記されます。</t>
        </r>
      </text>
    </comment>
    <comment ref="K19" authorId="0" shapeId="0" xr:uid="{76D976C3-8CBB-4F10-9984-932F068C9973}">
      <text>
        <r>
          <rPr>
            <sz val="9"/>
            <color indexed="81"/>
            <rFont val="MS P ゴシック"/>
            <family val="3"/>
            <charset val="128"/>
          </rPr>
          <t>ワークシート「基本情報入力」より転記されます。</t>
        </r>
      </text>
    </comment>
    <comment ref="K21" authorId="0" shapeId="0" xr:uid="{14C83A62-4894-4B38-948B-357ADC2723AE}">
      <text>
        <r>
          <rPr>
            <sz val="9"/>
            <color indexed="81"/>
            <rFont val="MS P ゴシック"/>
            <family val="3"/>
            <charset val="128"/>
          </rPr>
          <t>ワークシート「基本情報入力」より転記されます。</t>
        </r>
      </text>
    </comment>
    <comment ref="K23" authorId="0" shapeId="0" xr:uid="{FE831B4C-691E-4F10-BC25-55F594DF0BA1}">
      <text>
        <r>
          <rPr>
            <sz val="9"/>
            <color indexed="81"/>
            <rFont val="MS P ゴシック"/>
            <family val="3"/>
            <charset val="128"/>
          </rPr>
          <t>ワークシート「基本情報入力」より転記されます。</t>
        </r>
      </text>
    </comment>
    <comment ref="AW23" authorId="0" shapeId="0" xr:uid="{E055F238-C5FA-480E-BF2D-4A828BABF7C6}">
      <text>
        <r>
          <rPr>
            <sz val="9"/>
            <color indexed="81"/>
            <rFont val="MS P ゴシック"/>
            <family val="3"/>
            <charset val="128"/>
          </rPr>
          <t>ワークシート「基本情報入力」より転記されます。</t>
        </r>
      </text>
    </comment>
    <comment ref="V25" authorId="0" shapeId="0" xr:uid="{D100C934-DEA8-44E7-A66D-E915901B4F25}">
      <text>
        <r>
          <rPr>
            <sz val="9"/>
            <color indexed="81"/>
            <rFont val="MS P ゴシック"/>
            <family val="3"/>
            <charset val="128"/>
          </rPr>
          <t>ワークシート「基本情報入力」より転記されます。</t>
        </r>
      </text>
    </comment>
    <comment ref="K87" authorId="0" shapeId="0" xr:uid="{4BCFF684-64F1-47BB-A139-E659097D44D3}">
      <text>
        <r>
          <rPr>
            <sz val="9"/>
            <color indexed="81"/>
            <rFont val="MS P ゴシック"/>
            <family val="3"/>
            <charset val="128"/>
          </rPr>
          <t>1ページ目のデータが転記されます。</t>
        </r>
      </text>
    </comment>
    <comment ref="AS87" authorId="0" shapeId="0" xr:uid="{B175781E-3615-474A-8EBE-6FD9C0BC8D73}">
      <text>
        <r>
          <rPr>
            <sz val="9"/>
            <color indexed="81"/>
            <rFont val="MS P ゴシック"/>
            <family val="3"/>
            <charset val="128"/>
          </rPr>
          <t>1ページ目の会社名から転記されます。</t>
        </r>
      </text>
    </comment>
    <comment ref="K170" authorId="0" shapeId="0" xr:uid="{0EC8B298-B91A-4ADB-86EE-07AF88CD695F}">
      <text>
        <r>
          <rPr>
            <sz val="9"/>
            <color indexed="81"/>
            <rFont val="MS P ゴシック"/>
            <family val="3"/>
            <charset val="128"/>
          </rPr>
          <t>1ページ目のデータが転記されます。</t>
        </r>
      </text>
    </comment>
    <comment ref="AS170" authorId="0" shapeId="0" xr:uid="{9C92B20A-E5FB-4549-9A0F-F647613E8A9B}">
      <text>
        <r>
          <rPr>
            <sz val="9"/>
            <color indexed="81"/>
            <rFont val="MS P ゴシック"/>
            <family val="3"/>
            <charset val="128"/>
          </rPr>
          <t>1ページ目の会社名から転記されます。</t>
        </r>
      </text>
    </comment>
    <comment ref="K253" authorId="0" shapeId="0" xr:uid="{27E312D9-20CA-476A-88A2-71B383A449FF}">
      <text>
        <r>
          <rPr>
            <sz val="9"/>
            <color indexed="81"/>
            <rFont val="MS P ゴシック"/>
            <family val="3"/>
            <charset val="128"/>
          </rPr>
          <t>1ページ目のデータが転記されます。</t>
        </r>
      </text>
    </comment>
    <comment ref="AS253" authorId="0" shapeId="0" xr:uid="{9668AAD8-1F29-4352-ADF2-E1FFD5B24275}">
      <text>
        <r>
          <rPr>
            <sz val="9"/>
            <color indexed="81"/>
            <rFont val="MS P ゴシック"/>
            <family val="3"/>
            <charset val="128"/>
          </rPr>
          <t>1ページ目の会社名から転記されます。</t>
        </r>
      </text>
    </comment>
    <comment ref="K336" authorId="0" shapeId="0" xr:uid="{79F701CC-CFF4-43D3-9861-3D4AD5641829}">
      <text>
        <r>
          <rPr>
            <sz val="9"/>
            <color indexed="81"/>
            <rFont val="MS P ゴシック"/>
            <family val="3"/>
            <charset val="128"/>
          </rPr>
          <t>1ページ目のデータが転記されます。</t>
        </r>
      </text>
    </comment>
    <comment ref="AS336" authorId="0" shapeId="0" xr:uid="{A9992B2B-5F46-41E7-A833-DCAECE2F6057}">
      <text>
        <r>
          <rPr>
            <sz val="9"/>
            <color indexed="81"/>
            <rFont val="MS P ゴシック"/>
            <family val="3"/>
            <charset val="128"/>
          </rPr>
          <t>1ページ目の会社名から転記されます。</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endo</author>
  </authors>
  <commentList>
    <comment ref="BD1" authorId="0" shapeId="0" xr:uid="{457B37C3-0011-47EC-B233-4A971E38F603}">
      <text>
        <r>
          <rPr>
            <sz val="9"/>
            <color indexed="81"/>
            <rFont val="MS P ゴシック"/>
            <family val="3"/>
            <charset val="128"/>
          </rPr>
          <t>ワークシート「総括請求書」の日付が転記されます。</t>
        </r>
      </text>
    </comment>
    <comment ref="AY7" authorId="0" shapeId="0" xr:uid="{B5CDF327-285D-4702-B04C-A1B9D50C900B}">
      <text>
        <r>
          <rPr>
            <sz val="9"/>
            <color indexed="81"/>
            <rFont val="MS P ゴシック"/>
            <family val="3"/>
            <charset val="128"/>
          </rPr>
          <t>ワークシート「基本情報入力」より転記されます。</t>
        </r>
      </text>
    </comment>
    <comment ref="AS9" authorId="0" shapeId="0" xr:uid="{D44A3363-0B52-4DA3-81E1-0BF0A09BA228}">
      <text>
        <r>
          <rPr>
            <sz val="9"/>
            <color indexed="81"/>
            <rFont val="MS P ゴシック"/>
            <family val="3"/>
            <charset val="128"/>
          </rPr>
          <t>ワークシート「基本情報入力」より転記されます。</t>
        </r>
      </text>
    </comment>
    <comment ref="AS11" authorId="0" shapeId="0" xr:uid="{B50B13DA-7873-4946-AE7F-07D3ECB5EA86}">
      <text>
        <r>
          <rPr>
            <sz val="9"/>
            <color indexed="81"/>
            <rFont val="MS P ゴシック"/>
            <family val="3"/>
            <charset val="128"/>
          </rPr>
          <t>ワークシート「基本情報入力」より転記されます。</t>
        </r>
      </text>
    </comment>
    <comment ref="AS13" authorId="0" shapeId="0" xr:uid="{EF4BA589-E996-4297-93DE-BCF04C57FE9B}">
      <text>
        <r>
          <rPr>
            <sz val="9"/>
            <color indexed="81"/>
            <rFont val="MS P ゴシック"/>
            <family val="3"/>
            <charset val="128"/>
          </rPr>
          <t>ワークシート「基本情報入力」より転記されます。</t>
        </r>
      </text>
    </comment>
    <comment ref="K15" authorId="0" shapeId="0" xr:uid="{2A8D7241-E951-4B87-A715-78AC5B2926C5}">
      <text>
        <r>
          <rPr>
            <sz val="9"/>
            <color indexed="81"/>
            <rFont val="MS P ゴシック"/>
            <family val="3"/>
            <charset val="128"/>
          </rPr>
          <t>直接入力してください。</t>
        </r>
      </text>
    </comment>
    <comment ref="AS16" authorId="0" shapeId="0" xr:uid="{7E83795B-945E-487A-B0C7-FBE7DE39651E}">
      <text>
        <r>
          <rPr>
            <sz val="9"/>
            <color indexed="81"/>
            <rFont val="MS P ゴシック"/>
            <family val="3"/>
            <charset val="128"/>
          </rPr>
          <t>ワークシート「基本情報入力」より転記されます。</t>
        </r>
      </text>
    </comment>
    <comment ref="BI18" authorId="0" shapeId="0" xr:uid="{3C7EB4F7-29BD-462F-BB05-4EAFCF77A017}">
      <text>
        <r>
          <rPr>
            <sz val="9"/>
            <color indexed="81"/>
            <rFont val="MS P ゴシック"/>
            <family val="3"/>
            <charset val="128"/>
          </rPr>
          <t>ワークシート「基本情報入力」より転記されます。</t>
        </r>
      </text>
    </comment>
    <comment ref="K19" authorId="0" shapeId="0" xr:uid="{EFB60ABA-463E-4730-B8FA-2809D0B0F2EE}">
      <text>
        <r>
          <rPr>
            <sz val="9"/>
            <color indexed="81"/>
            <rFont val="MS P ゴシック"/>
            <family val="3"/>
            <charset val="128"/>
          </rPr>
          <t>ワークシート「基本情報入力」より転記されます。</t>
        </r>
      </text>
    </comment>
    <comment ref="K21" authorId="0" shapeId="0" xr:uid="{F5AB34E2-6750-48D1-8800-B6AA2A9E1923}">
      <text>
        <r>
          <rPr>
            <sz val="9"/>
            <color indexed="81"/>
            <rFont val="MS P ゴシック"/>
            <family val="3"/>
            <charset val="128"/>
          </rPr>
          <t>ワークシート「基本情報入力」より転記されます。</t>
        </r>
      </text>
    </comment>
    <comment ref="K23" authorId="0" shapeId="0" xr:uid="{18D0F078-B8FC-4226-B8DB-6FB7D8CBA3D1}">
      <text>
        <r>
          <rPr>
            <sz val="9"/>
            <color indexed="81"/>
            <rFont val="MS P ゴシック"/>
            <family val="3"/>
            <charset val="128"/>
          </rPr>
          <t>ワークシート「基本情報入力」より転記されます。</t>
        </r>
      </text>
    </comment>
    <comment ref="AW23" authorId="0" shapeId="0" xr:uid="{54E3930D-EEE7-4D81-8A0C-A88E903B14A7}">
      <text>
        <r>
          <rPr>
            <sz val="9"/>
            <color indexed="81"/>
            <rFont val="MS P ゴシック"/>
            <family val="3"/>
            <charset val="128"/>
          </rPr>
          <t>ワークシート「基本情報入力」より転記されます。</t>
        </r>
      </text>
    </comment>
    <comment ref="V25" authorId="0" shapeId="0" xr:uid="{EC86B739-A4B3-41E1-B6BC-44AD66814195}">
      <text>
        <r>
          <rPr>
            <sz val="9"/>
            <color indexed="81"/>
            <rFont val="MS P ゴシック"/>
            <family val="3"/>
            <charset val="128"/>
          </rPr>
          <t>ワークシート「基本情報入力」より転記されます。</t>
        </r>
      </text>
    </comment>
    <comment ref="K87" authorId="0" shapeId="0" xr:uid="{391EA236-6C04-464D-99B4-00B487CAB726}">
      <text>
        <r>
          <rPr>
            <sz val="9"/>
            <color indexed="81"/>
            <rFont val="MS P ゴシック"/>
            <family val="3"/>
            <charset val="128"/>
          </rPr>
          <t>1ページ目のデータが転記されます。</t>
        </r>
      </text>
    </comment>
    <comment ref="AS87" authorId="0" shapeId="0" xr:uid="{64F4305E-22D6-4679-B07A-15C40D5BD82D}">
      <text>
        <r>
          <rPr>
            <sz val="9"/>
            <color indexed="81"/>
            <rFont val="MS P ゴシック"/>
            <family val="3"/>
            <charset val="128"/>
          </rPr>
          <t>1ページ目の会社名から転記されます。</t>
        </r>
      </text>
    </comment>
    <comment ref="K170" authorId="0" shapeId="0" xr:uid="{F1A73D32-4AE2-4E74-B91C-19D41A128CDD}">
      <text>
        <r>
          <rPr>
            <sz val="9"/>
            <color indexed="81"/>
            <rFont val="MS P ゴシック"/>
            <family val="3"/>
            <charset val="128"/>
          </rPr>
          <t>1ページ目のデータが転記されます。</t>
        </r>
      </text>
    </comment>
    <comment ref="AS170" authorId="0" shapeId="0" xr:uid="{35F3A2D8-A085-4FC4-B4FD-C86937B7D7B6}">
      <text>
        <r>
          <rPr>
            <sz val="9"/>
            <color indexed="81"/>
            <rFont val="MS P ゴシック"/>
            <family val="3"/>
            <charset val="128"/>
          </rPr>
          <t>1ページ目の会社名から転記されます。</t>
        </r>
      </text>
    </comment>
    <comment ref="K253" authorId="0" shapeId="0" xr:uid="{60D65738-D683-4408-A321-776A71A80BAD}">
      <text>
        <r>
          <rPr>
            <sz val="9"/>
            <color indexed="81"/>
            <rFont val="MS P ゴシック"/>
            <family val="3"/>
            <charset val="128"/>
          </rPr>
          <t>1ページ目のデータが転記されます。</t>
        </r>
      </text>
    </comment>
    <comment ref="AS253" authorId="0" shapeId="0" xr:uid="{FAE4F0F3-9ECA-4474-9989-E27043DE27B6}">
      <text>
        <r>
          <rPr>
            <sz val="9"/>
            <color indexed="81"/>
            <rFont val="MS P ゴシック"/>
            <family val="3"/>
            <charset val="128"/>
          </rPr>
          <t>1ページ目の会社名から転記されます。</t>
        </r>
      </text>
    </comment>
    <comment ref="K336" authorId="0" shapeId="0" xr:uid="{AAE3AD7E-B63A-4FCE-B16A-C555C3633632}">
      <text>
        <r>
          <rPr>
            <sz val="9"/>
            <color indexed="81"/>
            <rFont val="MS P ゴシック"/>
            <family val="3"/>
            <charset val="128"/>
          </rPr>
          <t>1ページ目のデータが転記されます。</t>
        </r>
      </text>
    </comment>
    <comment ref="AS336" authorId="0" shapeId="0" xr:uid="{4D7F931A-9675-4CB7-BC48-5040FADCF9AB}">
      <text>
        <r>
          <rPr>
            <sz val="9"/>
            <color indexed="81"/>
            <rFont val="MS P ゴシック"/>
            <family val="3"/>
            <charset val="128"/>
          </rPr>
          <t>1ページ目の会社名から転記されます。</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endo</author>
  </authors>
  <commentList>
    <comment ref="BD1" authorId="0" shapeId="0" xr:uid="{0DF46D12-8F36-453B-8C36-F39A5D0AC4FF}">
      <text>
        <r>
          <rPr>
            <sz val="9"/>
            <color indexed="81"/>
            <rFont val="MS P ゴシック"/>
            <family val="3"/>
            <charset val="128"/>
          </rPr>
          <t>ワークシート「総括請求書」の日付が転記されます。</t>
        </r>
      </text>
    </comment>
    <comment ref="AY7" authorId="0" shapeId="0" xr:uid="{CD70131A-A8F6-4A82-9B8A-AE16001D2670}">
      <text>
        <r>
          <rPr>
            <sz val="9"/>
            <color indexed="81"/>
            <rFont val="MS P ゴシック"/>
            <family val="3"/>
            <charset val="128"/>
          </rPr>
          <t>ワークシート「基本情報入力」より転記されます。</t>
        </r>
      </text>
    </comment>
    <comment ref="AS9" authorId="0" shapeId="0" xr:uid="{39318CCF-0DEE-4D2E-8210-AF34A50605C5}">
      <text>
        <r>
          <rPr>
            <sz val="9"/>
            <color indexed="81"/>
            <rFont val="MS P ゴシック"/>
            <family val="3"/>
            <charset val="128"/>
          </rPr>
          <t>ワークシート「基本情報入力」より転記されます。</t>
        </r>
      </text>
    </comment>
    <comment ref="AS11" authorId="0" shapeId="0" xr:uid="{54D299A1-81EB-44D1-A444-0A8CCD494F12}">
      <text>
        <r>
          <rPr>
            <sz val="9"/>
            <color indexed="81"/>
            <rFont val="MS P ゴシック"/>
            <family val="3"/>
            <charset val="128"/>
          </rPr>
          <t>ワークシート「基本情報入力」より転記されます。</t>
        </r>
      </text>
    </comment>
    <comment ref="AS13" authorId="0" shapeId="0" xr:uid="{28D0F7A0-8909-41EF-AEC2-BBF6364DFD39}">
      <text>
        <r>
          <rPr>
            <sz val="9"/>
            <color indexed="81"/>
            <rFont val="MS P ゴシック"/>
            <family val="3"/>
            <charset val="128"/>
          </rPr>
          <t>ワークシート「基本情報入力」より転記されます。</t>
        </r>
      </text>
    </comment>
    <comment ref="K15" authorId="0" shapeId="0" xr:uid="{FD9DCFC1-7C98-439F-8088-C5EE8C5AA390}">
      <text>
        <r>
          <rPr>
            <sz val="9"/>
            <color indexed="81"/>
            <rFont val="MS P ゴシック"/>
            <family val="3"/>
            <charset val="128"/>
          </rPr>
          <t>直接入力してください。</t>
        </r>
      </text>
    </comment>
    <comment ref="AS16" authorId="0" shapeId="0" xr:uid="{10781AA0-0CB4-4A66-9610-978A654D3611}">
      <text>
        <r>
          <rPr>
            <sz val="9"/>
            <color indexed="81"/>
            <rFont val="MS P ゴシック"/>
            <family val="3"/>
            <charset val="128"/>
          </rPr>
          <t>ワークシート「基本情報入力」より転記されます。</t>
        </r>
      </text>
    </comment>
    <comment ref="BI18" authorId="0" shapeId="0" xr:uid="{DAF2CFC9-3FA2-42D4-B7E4-EAEAA8869CE1}">
      <text>
        <r>
          <rPr>
            <sz val="9"/>
            <color indexed="81"/>
            <rFont val="MS P ゴシック"/>
            <family val="3"/>
            <charset val="128"/>
          </rPr>
          <t>ワークシート「基本情報入力」より転記されます。</t>
        </r>
      </text>
    </comment>
    <comment ref="K19" authorId="0" shapeId="0" xr:uid="{1925431E-CEC6-451C-AEC2-31B37076FFED}">
      <text>
        <r>
          <rPr>
            <sz val="9"/>
            <color indexed="81"/>
            <rFont val="MS P ゴシック"/>
            <family val="3"/>
            <charset val="128"/>
          </rPr>
          <t>ワークシート「基本情報入力」より転記されます。</t>
        </r>
      </text>
    </comment>
    <comment ref="K21" authorId="0" shapeId="0" xr:uid="{FF811763-9080-4748-BD48-D768E35AA257}">
      <text>
        <r>
          <rPr>
            <sz val="9"/>
            <color indexed="81"/>
            <rFont val="MS P ゴシック"/>
            <family val="3"/>
            <charset val="128"/>
          </rPr>
          <t>ワークシート「基本情報入力」より転記されます。</t>
        </r>
      </text>
    </comment>
    <comment ref="K23" authorId="0" shapeId="0" xr:uid="{94EB5131-2F18-4CFC-A92D-6B615D49E400}">
      <text>
        <r>
          <rPr>
            <sz val="9"/>
            <color indexed="81"/>
            <rFont val="MS P ゴシック"/>
            <family val="3"/>
            <charset val="128"/>
          </rPr>
          <t>ワークシート「基本情報入力」より転記されます。</t>
        </r>
      </text>
    </comment>
    <comment ref="AW23" authorId="0" shapeId="0" xr:uid="{2936E59D-D912-49F7-9AA1-0926CE3E7E19}">
      <text>
        <r>
          <rPr>
            <sz val="9"/>
            <color indexed="81"/>
            <rFont val="MS P ゴシック"/>
            <family val="3"/>
            <charset val="128"/>
          </rPr>
          <t>ワークシート「基本情報入力」より転記されます。</t>
        </r>
      </text>
    </comment>
    <comment ref="V25" authorId="0" shapeId="0" xr:uid="{31840A92-F39B-4740-80F3-C3DC7F925FED}">
      <text>
        <r>
          <rPr>
            <sz val="9"/>
            <color indexed="81"/>
            <rFont val="MS P ゴシック"/>
            <family val="3"/>
            <charset val="128"/>
          </rPr>
          <t>ワークシート「基本情報入力」より転記されます。</t>
        </r>
      </text>
    </comment>
    <comment ref="K87" authorId="0" shapeId="0" xr:uid="{40A8B579-7EA2-44DA-A8B1-0132208C280A}">
      <text>
        <r>
          <rPr>
            <sz val="9"/>
            <color indexed="81"/>
            <rFont val="MS P ゴシック"/>
            <family val="3"/>
            <charset val="128"/>
          </rPr>
          <t>1ページ目のデータが転記されます。</t>
        </r>
      </text>
    </comment>
    <comment ref="AS87" authorId="0" shapeId="0" xr:uid="{E12237A0-DEE0-42C8-8B44-C4026C620FF1}">
      <text>
        <r>
          <rPr>
            <sz val="9"/>
            <color indexed="81"/>
            <rFont val="MS P ゴシック"/>
            <family val="3"/>
            <charset val="128"/>
          </rPr>
          <t>1ページ目の会社名から転記されます。</t>
        </r>
      </text>
    </comment>
    <comment ref="K170" authorId="0" shapeId="0" xr:uid="{E95EDF7F-2B6E-41F3-824F-FE22FD73DF15}">
      <text>
        <r>
          <rPr>
            <sz val="9"/>
            <color indexed="81"/>
            <rFont val="MS P ゴシック"/>
            <family val="3"/>
            <charset val="128"/>
          </rPr>
          <t>1ページ目のデータが転記されます。</t>
        </r>
      </text>
    </comment>
    <comment ref="AS170" authorId="0" shapeId="0" xr:uid="{469E3862-5736-49D3-9C92-50F95381C7F2}">
      <text>
        <r>
          <rPr>
            <sz val="9"/>
            <color indexed="81"/>
            <rFont val="MS P ゴシック"/>
            <family val="3"/>
            <charset val="128"/>
          </rPr>
          <t>1ページ目の会社名から転記されます。</t>
        </r>
      </text>
    </comment>
    <comment ref="K253" authorId="0" shapeId="0" xr:uid="{FEBDB911-94FD-4D2C-B5E0-7B17FE9504A1}">
      <text>
        <r>
          <rPr>
            <sz val="9"/>
            <color indexed="81"/>
            <rFont val="MS P ゴシック"/>
            <family val="3"/>
            <charset val="128"/>
          </rPr>
          <t>1ページ目のデータが転記されます。</t>
        </r>
      </text>
    </comment>
    <comment ref="AS253" authorId="0" shapeId="0" xr:uid="{9958EC6D-EA3F-4AE8-9A2B-FF745B62327D}">
      <text>
        <r>
          <rPr>
            <sz val="9"/>
            <color indexed="81"/>
            <rFont val="MS P ゴシック"/>
            <family val="3"/>
            <charset val="128"/>
          </rPr>
          <t>1ページ目の会社名から転記されます。</t>
        </r>
      </text>
    </comment>
    <comment ref="K336" authorId="0" shapeId="0" xr:uid="{0CD9F0E1-436E-4A78-8F64-67A7F436DB4D}">
      <text>
        <r>
          <rPr>
            <sz val="9"/>
            <color indexed="81"/>
            <rFont val="MS P ゴシック"/>
            <family val="3"/>
            <charset val="128"/>
          </rPr>
          <t>1ページ目のデータが転記されます。</t>
        </r>
      </text>
    </comment>
    <comment ref="AS336" authorId="0" shapeId="0" xr:uid="{48977BCD-BD9B-4769-ACB9-D0F1D9ED57AB}">
      <text>
        <r>
          <rPr>
            <sz val="9"/>
            <color indexed="81"/>
            <rFont val="MS P ゴシック"/>
            <family val="3"/>
            <charset val="128"/>
          </rPr>
          <t>1ページ目の会社名から転記されます。</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endo</author>
  </authors>
  <commentList>
    <comment ref="BD1" authorId="0" shapeId="0" xr:uid="{59D45CF6-7A29-468B-91C5-53432639BFDC}">
      <text>
        <r>
          <rPr>
            <sz val="9"/>
            <color indexed="81"/>
            <rFont val="MS P ゴシック"/>
            <family val="3"/>
            <charset val="128"/>
          </rPr>
          <t>ワークシート「総括請求書」の日付が転記されます。</t>
        </r>
      </text>
    </comment>
    <comment ref="AY7" authorId="0" shapeId="0" xr:uid="{F084150D-A4E4-489A-B49B-A37774B2805E}">
      <text>
        <r>
          <rPr>
            <sz val="9"/>
            <color indexed="81"/>
            <rFont val="MS P ゴシック"/>
            <family val="3"/>
            <charset val="128"/>
          </rPr>
          <t>ワークシート「基本情報入力」より転記されます。</t>
        </r>
      </text>
    </comment>
    <comment ref="AS9" authorId="0" shapeId="0" xr:uid="{F5590A58-3D47-4B64-8D5B-8313AB3F8998}">
      <text>
        <r>
          <rPr>
            <sz val="9"/>
            <color indexed="81"/>
            <rFont val="MS P ゴシック"/>
            <family val="3"/>
            <charset val="128"/>
          </rPr>
          <t>ワークシート「基本情報入力」より転記されます。</t>
        </r>
      </text>
    </comment>
    <comment ref="AS11" authorId="0" shapeId="0" xr:uid="{8B993D3C-CBC1-4755-A0C1-B6F2B7BB2693}">
      <text>
        <r>
          <rPr>
            <sz val="9"/>
            <color indexed="81"/>
            <rFont val="MS P ゴシック"/>
            <family val="3"/>
            <charset val="128"/>
          </rPr>
          <t>ワークシート「基本情報入力」より転記されます。</t>
        </r>
      </text>
    </comment>
    <comment ref="AS13" authorId="0" shapeId="0" xr:uid="{4BA864EC-65BC-4F6C-A22E-85710140C883}">
      <text>
        <r>
          <rPr>
            <sz val="9"/>
            <color indexed="81"/>
            <rFont val="MS P ゴシック"/>
            <family val="3"/>
            <charset val="128"/>
          </rPr>
          <t>ワークシート「基本情報入力」より転記されます。</t>
        </r>
      </text>
    </comment>
    <comment ref="K15" authorId="0" shapeId="0" xr:uid="{78DEAC78-EBE3-43A8-9230-0D593F6F2A1D}">
      <text>
        <r>
          <rPr>
            <sz val="9"/>
            <color indexed="81"/>
            <rFont val="MS P ゴシック"/>
            <family val="3"/>
            <charset val="128"/>
          </rPr>
          <t>直接入力してください。</t>
        </r>
      </text>
    </comment>
    <comment ref="AS16" authorId="0" shapeId="0" xr:uid="{0F4A771C-0C42-4964-AFCE-C449278231E0}">
      <text>
        <r>
          <rPr>
            <sz val="9"/>
            <color indexed="81"/>
            <rFont val="MS P ゴシック"/>
            <family val="3"/>
            <charset val="128"/>
          </rPr>
          <t>ワークシート「基本情報入力」より転記されます。</t>
        </r>
      </text>
    </comment>
    <comment ref="BI18" authorId="0" shapeId="0" xr:uid="{9506C339-ECA1-4CAC-ABCE-D17BAED090B6}">
      <text>
        <r>
          <rPr>
            <sz val="9"/>
            <color indexed="81"/>
            <rFont val="MS P ゴシック"/>
            <family val="3"/>
            <charset val="128"/>
          </rPr>
          <t>ワークシート「基本情報入力」より転記されます。</t>
        </r>
      </text>
    </comment>
    <comment ref="K19" authorId="0" shapeId="0" xr:uid="{9603DB5E-3EAF-4141-B5D9-2C1BC0939638}">
      <text>
        <r>
          <rPr>
            <sz val="9"/>
            <color indexed="81"/>
            <rFont val="MS P ゴシック"/>
            <family val="3"/>
            <charset val="128"/>
          </rPr>
          <t>ワークシート「基本情報入力」より転記されます。</t>
        </r>
      </text>
    </comment>
    <comment ref="K21" authorId="0" shapeId="0" xr:uid="{9F28C7CC-C4F9-43DE-AAA9-7040831F3898}">
      <text>
        <r>
          <rPr>
            <sz val="9"/>
            <color indexed="81"/>
            <rFont val="MS P ゴシック"/>
            <family val="3"/>
            <charset val="128"/>
          </rPr>
          <t>ワークシート「基本情報入力」より転記されます。</t>
        </r>
      </text>
    </comment>
    <comment ref="K23" authorId="0" shapeId="0" xr:uid="{63C9FD20-1EC7-4363-B79E-7852E985940E}">
      <text>
        <r>
          <rPr>
            <sz val="9"/>
            <color indexed="81"/>
            <rFont val="MS P ゴシック"/>
            <family val="3"/>
            <charset val="128"/>
          </rPr>
          <t>ワークシート「基本情報入力」より転記されます。</t>
        </r>
      </text>
    </comment>
    <comment ref="AW23" authorId="0" shapeId="0" xr:uid="{2BE2D0C2-6EB7-4E81-9433-012B09E47E20}">
      <text>
        <r>
          <rPr>
            <sz val="9"/>
            <color indexed="81"/>
            <rFont val="MS P ゴシック"/>
            <family val="3"/>
            <charset val="128"/>
          </rPr>
          <t>ワークシート「基本情報入力」より転記されます。</t>
        </r>
      </text>
    </comment>
    <comment ref="V25" authorId="0" shapeId="0" xr:uid="{E61B4DAF-A2E3-48F2-AA46-B84ABAEFF581}">
      <text>
        <r>
          <rPr>
            <sz val="9"/>
            <color indexed="81"/>
            <rFont val="MS P ゴシック"/>
            <family val="3"/>
            <charset val="128"/>
          </rPr>
          <t>ワークシート「基本情報入力」より転記されます。</t>
        </r>
      </text>
    </comment>
    <comment ref="K87" authorId="0" shapeId="0" xr:uid="{FB0ABE1F-C1A4-4EEF-AD71-7AA1B6E9A53C}">
      <text>
        <r>
          <rPr>
            <sz val="9"/>
            <color indexed="81"/>
            <rFont val="MS P ゴシック"/>
            <family val="3"/>
            <charset val="128"/>
          </rPr>
          <t>1ページ目のデータが転記されます。</t>
        </r>
      </text>
    </comment>
    <comment ref="AS87" authorId="0" shapeId="0" xr:uid="{0A1900BB-03B8-4E84-BEAA-A829D075787D}">
      <text>
        <r>
          <rPr>
            <sz val="9"/>
            <color indexed="81"/>
            <rFont val="MS P ゴシック"/>
            <family val="3"/>
            <charset val="128"/>
          </rPr>
          <t>1ページ目の会社名から転記されます。</t>
        </r>
      </text>
    </comment>
    <comment ref="K170" authorId="0" shapeId="0" xr:uid="{4F104312-CEE6-49EE-A32E-A9E7DF19CE99}">
      <text>
        <r>
          <rPr>
            <sz val="9"/>
            <color indexed="81"/>
            <rFont val="MS P ゴシック"/>
            <family val="3"/>
            <charset val="128"/>
          </rPr>
          <t>1ページ目のデータが転記されます。</t>
        </r>
      </text>
    </comment>
    <comment ref="AS170" authorId="0" shapeId="0" xr:uid="{E7F4DB24-CDC6-4D49-917A-62473D3CACA6}">
      <text>
        <r>
          <rPr>
            <sz val="9"/>
            <color indexed="81"/>
            <rFont val="MS P ゴシック"/>
            <family val="3"/>
            <charset val="128"/>
          </rPr>
          <t>1ページ目の会社名から転記されます。</t>
        </r>
      </text>
    </comment>
    <comment ref="K253" authorId="0" shapeId="0" xr:uid="{C7F962AF-CB20-40FD-A52E-E93410FD2FD9}">
      <text>
        <r>
          <rPr>
            <sz val="9"/>
            <color indexed="81"/>
            <rFont val="MS P ゴシック"/>
            <family val="3"/>
            <charset val="128"/>
          </rPr>
          <t>1ページ目のデータが転記されます。</t>
        </r>
      </text>
    </comment>
    <comment ref="AS253" authorId="0" shapeId="0" xr:uid="{D65DA776-DFC6-4D93-BE1B-3C696BCDF106}">
      <text>
        <r>
          <rPr>
            <sz val="9"/>
            <color indexed="81"/>
            <rFont val="MS P ゴシック"/>
            <family val="3"/>
            <charset val="128"/>
          </rPr>
          <t>1ページ目の会社名から転記されます。</t>
        </r>
      </text>
    </comment>
    <comment ref="K336" authorId="0" shapeId="0" xr:uid="{DA1E267B-D56D-49F0-ADFF-4A734F1988D6}">
      <text>
        <r>
          <rPr>
            <sz val="9"/>
            <color indexed="81"/>
            <rFont val="MS P ゴシック"/>
            <family val="3"/>
            <charset val="128"/>
          </rPr>
          <t>1ページ目のデータが転記されます。</t>
        </r>
      </text>
    </comment>
    <comment ref="AS336" authorId="0" shapeId="0" xr:uid="{DBD9A28E-2DD8-4600-97AF-A71E6FE835AE}">
      <text>
        <r>
          <rPr>
            <sz val="9"/>
            <color indexed="81"/>
            <rFont val="MS P ゴシック"/>
            <family val="3"/>
            <charset val="128"/>
          </rPr>
          <t>1ページ目の会社名から転記されます。</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endo</author>
  </authors>
  <commentList>
    <comment ref="BD1" authorId="0" shapeId="0" xr:uid="{237B221B-DA24-498A-9B3C-67BD5820A962}">
      <text>
        <r>
          <rPr>
            <sz val="9"/>
            <color indexed="81"/>
            <rFont val="MS P ゴシック"/>
            <family val="3"/>
            <charset val="128"/>
          </rPr>
          <t>ワークシート「総括請求書」の日付が転記されます。</t>
        </r>
      </text>
    </comment>
    <comment ref="AY7" authorId="0" shapeId="0" xr:uid="{AB088299-31A9-486E-A2A3-DD930598504F}">
      <text>
        <r>
          <rPr>
            <sz val="9"/>
            <color indexed="81"/>
            <rFont val="MS P ゴシック"/>
            <family val="3"/>
            <charset val="128"/>
          </rPr>
          <t>ワークシート「基本情報入力」より転記されます。</t>
        </r>
      </text>
    </comment>
    <comment ref="AS9" authorId="0" shapeId="0" xr:uid="{B2575A74-F698-4BAA-8E2A-9CEEAA3EA40C}">
      <text>
        <r>
          <rPr>
            <sz val="9"/>
            <color indexed="81"/>
            <rFont val="MS P ゴシック"/>
            <family val="3"/>
            <charset val="128"/>
          </rPr>
          <t>ワークシート「基本情報入力」より転記されます。</t>
        </r>
      </text>
    </comment>
    <comment ref="AS11" authorId="0" shapeId="0" xr:uid="{9EBDC8FD-9CA9-4F1C-8B7D-9138EF5830F0}">
      <text>
        <r>
          <rPr>
            <sz val="9"/>
            <color indexed="81"/>
            <rFont val="MS P ゴシック"/>
            <family val="3"/>
            <charset val="128"/>
          </rPr>
          <t>ワークシート「基本情報入力」より転記されます。</t>
        </r>
      </text>
    </comment>
    <comment ref="AS13" authorId="0" shapeId="0" xr:uid="{54541DC6-1230-4DC3-B8BC-93EFEE7C9F96}">
      <text>
        <r>
          <rPr>
            <sz val="9"/>
            <color indexed="81"/>
            <rFont val="MS P ゴシック"/>
            <family val="3"/>
            <charset val="128"/>
          </rPr>
          <t>ワークシート「基本情報入力」より転記されます。</t>
        </r>
      </text>
    </comment>
    <comment ref="K15" authorId="0" shapeId="0" xr:uid="{FC0D1478-1013-4675-A13E-4AF4B8819E51}">
      <text>
        <r>
          <rPr>
            <sz val="9"/>
            <color indexed="81"/>
            <rFont val="MS P ゴシック"/>
            <family val="3"/>
            <charset val="128"/>
          </rPr>
          <t>直接入力してください。</t>
        </r>
      </text>
    </comment>
    <comment ref="AS16" authorId="0" shapeId="0" xr:uid="{938D9788-AC0B-475B-96E7-B177D9ACD95F}">
      <text>
        <r>
          <rPr>
            <sz val="9"/>
            <color indexed="81"/>
            <rFont val="MS P ゴシック"/>
            <family val="3"/>
            <charset val="128"/>
          </rPr>
          <t>ワークシート「基本情報入力」より転記されます。</t>
        </r>
      </text>
    </comment>
    <comment ref="BI18" authorId="0" shapeId="0" xr:uid="{D5B988F5-AADF-4DAD-A2E2-B1096192EF58}">
      <text>
        <r>
          <rPr>
            <sz val="9"/>
            <color indexed="81"/>
            <rFont val="MS P ゴシック"/>
            <family val="3"/>
            <charset val="128"/>
          </rPr>
          <t>ワークシート「基本情報入力」より転記されます。</t>
        </r>
      </text>
    </comment>
    <comment ref="K19" authorId="0" shapeId="0" xr:uid="{D97159B0-0372-4497-BE2F-B93F2128533F}">
      <text>
        <r>
          <rPr>
            <sz val="9"/>
            <color indexed="81"/>
            <rFont val="MS P ゴシック"/>
            <family val="3"/>
            <charset val="128"/>
          </rPr>
          <t>ワークシート「基本情報入力」より転記されます。</t>
        </r>
      </text>
    </comment>
    <comment ref="K21" authorId="0" shapeId="0" xr:uid="{EC26195A-6D83-4750-8BFC-2DB8FA51FB58}">
      <text>
        <r>
          <rPr>
            <sz val="9"/>
            <color indexed="81"/>
            <rFont val="MS P ゴシック"/>
            <family val="3"/>
            <charset val="128"/>
          </rPr>
          <t>ワークシート「基本情報入力」より転記されます。</t>
        </r>
      </text>
    </comment>
    <comment ref="K23" authorId="0" shapeId="0" xr:uid="{D99BBC8E-4162-43D5-8534-424E54E19B4B}">
      <text>
        <r>
          <rPr>
            <sz val="9"/>
            <color indexed="81"/>
            <rFont val="MS P ゴシック"/>
            <family val="3"/>
            <charset val="128"/>
          </rPr>
          <t>ワークシート「基本情報入力」より転記されます。</t>
        </r>
      </text>
    </comment>
    <comment ref="AW23" authorId="0" shapeId="0" xr:uid="{D96BBB15-F2FD-498B-9C8D-3609F81B4120}">
      <text>
        <r>
          <rPr>
            <sz val="9"/>
            <color indexed="81"/>
            <rFont val="MS P ゴシック"/>
            <family val="3"/>
            <charset val="128"/>
          </rPr>
          <t>ワークシート「基本情報入力」より転記されます。</t>
        </r>
      </text>
    </comment>
    <comment ref="V25" authorId="0" shapeId="0" xr:uid="{AB6B98F2-25A3-499C-9810-E7593F3E0684}">
      <text>
        <r>
          <rPr>
            <sz val="9"/>
            <color indexed="81"/>
            <rFont val="MS P ゴシック"/>
            <family val="3"/>
            <charset val="128"/>
          </rPr>
          <t>ワークシート「基本情報入力」より転記されます。</t>
        </r>
      </text>
    </comment>
    <comment ref="K87" authorId="0" shapeId="0" xr:uid="{7A7B6489-F6E9-4FAF-82DB-DC0F22FAA8AD}">
      <text>
        <r>
          <rPr>
            <sz val="9"/>
            <color indexed="81"/>
            <rFont val="MS P ゴシック"/>
            <family val="3"/>
            <charset val="128"/>
          </rPr>
          <t>1ページ目のデータが転記されます。</t>
        </r>
      </text>
    </comment>
    <comment ref="AS87" authorId="0" shapeId="0" xr:uid="{64FAD1D8-A6B3-4F15-86BB-F0FD5069A08E}">
      <text>
        <r>
          <rPr>
            <sz val="9"/>
            <color indexed="81"/>
            <rFont val="MS P ゴシック"/>
            <family val="3"/>
            <charset val="128"/>
          </rPr>
          <t>1ページ目の会社名から転記されます。</t>
        </r>
      </text>
    </comment>
    <comment ref="K170" authorId="0" shapeId="0" xr:uid="{E9BF5EE1-5DCB-4FB4-B0AD-7CA7B8FD5093}">
      <text>
        <r>
          <rPr>
            <sz val="9"/>
            <color indexed="81"/>
            <rFont val="MS P ゴシック"/>
            <family val="3"/>
            <charset val="128"/>
          </rPr>
          <t>1ページ目のデータが転記されます。</t>
        </r>
      </text>
    </comment>
    <comment ref="AS170" authorId="0" shapeId="0" xr:uid="{97D42D7C-A129-409C-8429-FE959DB5C54C}">
      <text>
        <r>
          <rPr>
            <sz val="9"/>
            <color indexed="81"/>
            <rFont val="MS P ゴシック"/>
            <family val="3"/>
            <charset val="128"/>
          </rPr>
          <t>1ページ目の会社名から転記されます。</t>
        </r>
      </text>
    </comment>
    <comment ref="K253" authorId="0" shapeId="0" xr:uid="{5BABE083-89CA-442E-B4F3-24E4F72A138F}">
      <text>
        <r>
          <rPr>
            <sz val="9"/>
            <color indexed="81"/>
            <rFont val="MS P ゴシック"/>
            <family val="3"/>
            <charset val="128"/>
          </rPr>
          <t>1ページ目のデータが転記されます。</t>
        </r>
      </text>
    </comment>
    <comment ref="AS253" authorId="0" shapeId="0" xr:uid="{34AA1BD7-9A36-4624-BA7B-4BC534650583}">
      <text>
        <r>
          <rPr>
            <sz val="9"/>
            <color indexed="81"/>
            <rFont val="MS P ゴシック"/>
            <family val="3"/>
            <charset val="128"/>
          </rPr>
          <t>1ページ目の会社名から転記されます。</t>
        </r>
      </text>
    </comment>
    <comment ref="K336" authorId="0" shapeId="0" xr:uid="{2D9CDBB5-B6D6-4801-942E-445456830067}">
      <text>
        <r>
          <rPr>
            <sz val="9"/>
            <color indexed="81"/>
            <rFont val="MS P ゴシック"/>
            <family val="3"/>
            <charset val="128"/>
          </rPr>
          <t>1ページ目のデータが転記されます。</t>
        </r>
      </text>
    </comment>
    <comment ref="AS336" authorId="0" shapeId="0" xr:uid="{E0A9AF7D-2969-4BC8-914F-CCB588135FE9}">
      <text>
        <r>
          <rPr>
            <sz val="9"/>
            <color indexed="81"/>
            <rFont val="MS P ゴシック"/>
            <family val="3"/>
            <charset val="128"/>
          </rPr>
          <t>1ページ目の会社名から転記されます。</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endo</author>
  </authors>
  <commentList>
    <comment ref="BD1" authorId="0" shapeId="0" xr:uid="{BB9DD3A3-0A4D-42D9-9E7A-57ADB449E633}">
      <text>
        <r>
          <rPr>
            <sz val="9"/>
            <color indexed="81"/>
            <rFont val="MS P ゴシック"/>
            <family val="3"/>
            <charset val="128"/>
          </rPr>
          <t>ワークシート「総括請求書」の日付が転記されます。</t>
        </r>
      </text>
    </comment>
    <comment ref="AY7" authorId="0" shapeId="0" xr:uid="{E57442ED-A822-494A-9EB1-F45F31CDDE42}">
      <text>
        <r>
          <rPr>
            <sz val="9"/>
            <color indexed="81"/>
            <rFont val="MS P ゴシック"/>
            <family val="3"/>
            <charset val="128"/>
          </rPr>
          <t>ワークシート「基本情報入力」より転記されます。</t>
        </r>
      </text>
    </comment>
    <comment ref="AS9" authorId="0" shapeId="0" xr:uid="{32B40F68-56DE-4DDC-9E32-B2663FCFD6AE}">
      <text>
        <r>
          <rPr>
            <sz val="9"/>
            <color indexed="81"/>
            <rFont val="MS P ゴシック"/>
            <family val="3"/>
            <charset val="128"/>
          </rPr>
          <t>ワークシート「基本情報入力」より転記されます。</t>
        </r>
      </text>
    </comment>
    <comment ref="AS11" authorId="0" shapeId="0" xr:uid="{5A9A147B-17DC-4C51-958D-86ADA14EEFBB}">
      <text>
        <r>
          <rPr>
            <sz val="9"/>
            <color indexed="81"/>
            <rFont val="MS P ゴシック"/>
            <family val="3"/>
            <charset val="128"/>
          </rPr>
          <t>ワークシート「基本情報入力」より転記されます。</t>
        </r>
      </text>
    </comment>
    <comment ref="AS13" authorId="0" shapeId="0" xr:uid="{61333626-5DE8-45E0-9929-49A1DF79ED21}">
      <text>
        <r>
          <rPr>
            <sz val="9"/>
            <color indexed="81"/>
            <rFont val="MS P ゴシック"/>
            <family val="3"/>
            <charset val="128"/>
          </rPr>
          <t>ワークシート「基本情報入力」より転記されます。</t>
        </r>
      </text>
    </comment>
    <comment ref="K15" authorId="0" shapeId="0" xr:uid="{2C1A1F27-716D-4CDA-973F-78121ABAE9FF}">
      <text>
        <r>
          <rPr>
            <sz val="9"/>
            <color indexed="81"/>
            <rFont val="MS P ゴシック"/>
            <family val="3"/>
            <charset val="128"/>
          </rPr>
          <t>直接入力してください。</t>
        </r>
      </text>
    </comment>
    <comment ref="AS16" authorId="0" shapeId="0" xr:uid="{29C6BBFD-9258-4E95-A4AB-D5D79B038086}">
      <text>
        <r>
          <rPr>
            <sz val="9"/>
            <color indexed="81"/>
            <rFont val="MS P ゴシック"/>
            <family val="3"/>
            <charset val="128"/>
          </rPr>
          <t>ワークシート「基本情報入力」より転記されます。</t>
        </r>
      </text>
    </comment>
    <comment ref="BI18" authorId="0" shapeId="0" xr:uid="{689514E0-BF53-45A7-85AA-1D428796133B}">
      <text>
        <r>
          <rPr>
            <sz val="9"/>
            <color indexed="81"/>
            <rFont val="MS P ゴシック"/>
            <family val="3"/>
            <charset val="128"/>
          </rPr>
          <t>ワークシート「基本情報入力」より転記されます。</t>
        </r>
      </text>
    </comment>
    <comment ref="K19" authorId="0" shapeId="0" xr:uid="{E4E688FC-55DE-4092-95D6-03E64E635877}">
      <text>
        <r>
          <rPr>
            <sz val="9"/>
            <color indexed="81"/>
            <rFont val="MS P ゴシック"/>
            <family val="3"/>
            <charset val="128"/>
          </rPr>
          <t>ワークシート「基本情報入力」より転記されます。</t>
        </r>
      </text>
    </comment>
    <comment ref="K21" authorId="0" shapeId="0" xr:uid="{0D3F351B-DE14-4653-A737-1C40EEC253A9}">
      <text>
        <r>
          <rPr>
            <sz val="9"/>
            <color indexed="81"/>
            <rFont val="MS P ゴシック"/>
            <family val="3"/>
            <charset val="128"/>
          </rPr>
          <t>ワークシート「基本情報入力」より転記されます。</t>
        </r>
      </text>
    </comment>
    <comment ref="K23" authorId="0" shapeId="0" xr:uid="{FA49FAA7-E964-4922-9EB1-29B9E03189E4}">
      <text>
        <r>
          <rPr>
            <sz val="9"/>
            <color indexed="81"/>
            <rFont val="MS P ゴシック"/>
            <family val="3"/>
            <charset val="128"/>
          </rPr>
          <t>ワークシート「基本情報入力」より転記されます。</t>
        </r>
      </text>
    </comment>
    <comment ref="AW23" authorId="0" shapeId="0" xr:uid="{D5B38C06-F72C-4602-933F-46766042602D}">
      <text>
        <r>
          <rPr>
            <sz val="9"/>
            <color indexed="81"/>
            <rFont val="MS P ゴシック"/>
            <family val="3"/>
            <charset val="128"/>
          </rPr>
          <t>ワークシート「基本情報入力」より転記されます。</t>
        </r>
      </text>
    </comment>
    <comment ref="V25" authorId="0" shapeId="0" xr:uid="{6640F93D-6AAC-4F38-97BC-8BF38B56A5E5}">
      <text>
        <r>
          <rPr>
            <sz val="9"/>
            <color indexed="81"/>
            <rFont val="MS P ゴシック"/>
            <family val="3"/>
            <charset val="128"/>
          </rPr>
          <t>ワークシート「基本情報入力」より転記されます。</t>
        </r>
      </text>
    </comment>
    <comment ref="K87" authorId="0" shapeId="0" xr:uid="{45F4289F-AC5B-4B49-B9E1-661423D9033E}">
      <text>
        <r>
          <rPr>
            <sz val="9"/>
            <color indexed="81"/>
            <rFont val="MS P ゴシック"/>
            <family val="3"/>
            <charset val="128"/>
          </rPr>
          <t>1ページ目のデータが転記されます。</t>
        </r>
      </text>
    </comment>
    <comment ref="AS87" authorId="0" shapeId="0" xr:uid="{AC0233DA-B141-496C-864E-D17C9C86B347}">
      <text>
        <r>
          <rPr>
            <sz val="9"/>
            <color indexed="81"/>
            <rFont val="MS P ゴシック"/>
            <family val="3"/>
            <charset val="128"/>
          </rPr>
          <t>1ページ目の会社名から転記されます。</t>
        </r>
      </text>
    </comment>
    <comment ref="K170" authorId="0" shapeId="0" xr:uid="{70B8614D-3849-4307-A0E6-C3875A74894B}">
      <text>
        <r>
          <rPr>
            <sz val="9"/>
            <color indexed="81"/>
            <rFont val="MS P ゴシック"/>
            <family val="3"/>
            <charset val="128"/>
          </rPr>
          <t>1ページ目のデータが転記されます。</t>
        </r>
      </text>
    </comment>
    <comment ref="AS170" authorId="0" shapeId="0" xr:uid="{1484D1FF-9FF5-4D31-BCA7-59FB1ADBE7FE}">
      <text>
        <r>
          <rPr>
            <sz val="9"/>
            <color indexed="81"/>
            <rFont val="MS P ゴシック"/>
            <family val="3"/>
            <charset val="128"/>
          </rPr>
          <t>1ページ目の会社名から転記されます。</t>
        </r>
      </text>
    </comment>
    <comment ref="K253" authorId="0" shapeId="0" xr:uid="{CF616D3A-215E-45B6-8739-94BCFC2F702A}">
      <text>
        <r>
          <rPr>
            <sz val="9"/>
            <color indexed="81"/>
            <rFont val="MS P ゴシック"/>
            <family val="3"/>
            <charset val="128"/>
          </rPr>
          <t>1ページ目のデータが転記されます。</t>
        </r>
      </text>
    </comment>
    <comment ref="AS253" authorId="0" shapeId="0" xr:uid="{BE876008-DB3E-442D-B8F7-894FF734E160}">
      <text>
        <r>
          <rPr>
            <sz val="9"/>
            <color indexed="81"/>
            <rFont val="MS P ゴシック"/>
            <family val="3"/>
            <charset val="128"/>
          </rPr>
          <t>1ページ目の会社名から転記されます。</t>
        </r>
      </text>
    </comment>
    <comment ref="K336" authorId="0" shapeId="0" xr:uid="{2CC1E1C4-3C12-44DF-A4E5-51E64026005F}">
      <text>
        <r>
          <rPr>
            <sz val="9"/>
            <color indexed="81"/>
            <rFont val="MS P ゴシック"/>
            <family val="3"/>
            <charset val="128"/>
          </rPr>
          <t>1ページ目のデータが転記されます。</t>
        </r>
      </text>
    </comment>
    <comment ref="AS336" authorId="0" shapeId="0" xr:uid="{1761A9A9-64E5-40A3-9419-FBACAFB0A09A}">
      <text>
        <r>
          <rPr>
            <sz val="9"/>
            <color indexed="81"/>
            <rFont val="MS P ゴシック"/>
            <family val="3"/>
            <charset val="128"/>
          </rPr>
          <t>1ページ目の会社名から転記されます。</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endo</author>
  </authors>
  <commentList>
    <comment ref="BD1" authorId="0" shapeId="0" xr:uid="{2E86D280-E09E-4964-B7AF-0A405BA9CF2B}">
      <text>
        <r>
          <rPr>
            <sz val="9"/>
            <color indexed="81"/>
            <rFont val="MS P ゴシック"/>
            <family val="3"/>
            <charset val="128"/>
          </rPr>
          <t>ワークシート「総括請求書」の日付が転記されます。</t>
        </r>
      </text>
    </comment>
    <comment ref="AY7" authorId="0" shapeId="0" xr:uid="{4874A4C9-4151-4874-B44B-565AF19E6323}">
      <text>
        <r>
          <rPr>
            <sz val="9"/>
            <color indexed="81"/>
            <rFont val="MS P ゴシック"/>
            <family val="3"/>
            <charset val="128"/>
          </rPr>
          <t>ワークシート「基本情報入力」より転記されます。</t>
        </r>
      </text>
    </comment>
    <comment ref="AS9" authorId="0" shapeId="0" xr:uid="{463A3CC0-4664-4EC8-BD44-6F0530345ED6}">
      <text>
        <r>
          <rPr>
            <sz val="9"/>
            <color indexed="81"/>
            <rFont val="MS P ゴシック"/>
            <family val="3"/>
            <charset val="128"/>
          </rPr>
          <t>ワークシート「基本情報入力」より転記されます。</t>
        </r>
      </text>
    </comment>
    <comment ref="AS11" authorId="0" shapeId="0" xr:uid="{C0A914BB-F551-49B1-ADA7-2C97BCF15427}">
      <text>
        <r>
          <rPr>
            <sz val="9"/>
            <color indexed="81"/>
            <rFont val="MS P ゴシック"/>
            <family val="3"/>
            <charset val="128"/>
          </rPr>
          <t>ワークシート「基本情報入力」より転記されます。</t>
        </r>
      </text>
    </comment>
    <comment ref="AS13" authorId="0" shapeId="0" xr:uid="{CA95E238-29AF-4782-9126-0ECC3D82B949}">
      <text>
        <r>
          <rPr>
            <sz val="9"/>
            <color indexed="81"/>
            <rFont val="MS P ゴシック"/>
            <family val="3"/>
            <charset val="128"/>
          </rPr>
          <t>ワークシート「基本情報入力」より転記されます。</t>
        </r>
      </text>
    </comment>
    <comment ref="K15" authorId="0" shapeId="0" xr:uid="{883C4E93-C699-4F93-9E93-220BE4718F0E}">
      <text>
        <r>
          <rPr>
            <sz val="9"/>
            <color indexed="81"/>
            <rFont val="MS P ゴシック"/>
            <family val="3"/>
            <charset val="128"/>
          </rPr>
          <t>直接入力してください。</t>
        </r>
      </text>
    </comment>
    <comment ref="AS16" authorId="0" shapeId="0" xr:uid="{7B614DC5-41E7-4607-AE18-ED4B150E38AD}">
      <text>
        <r>
          <rPr>
            <sz val="9"/>
            <color indexed="81"/>
            <rFont val="MS P ゴシック"/>
            <family val="3"/>
            <charset val="128"/>
          </rPr>
          <t>ワークシート「基本情報入力」より転記されます。</t>
        </r>
      </text>
    </comment>
    <comment ref="BI18" authorId="0" shapeId="0" xr:uid="{660C7236-D778-435E-89A1-1ABAE3C7DDDB}">
      <text>
        <r>
          <rPr>
            <sz val="9"/>
            <color indexed="81"/>
            <rFont val="MS P ゴシック"/>
            <family val="3"/>
            <charset val="128"/>
          </rPr>
          <t>ワークシート「基本情報入力」より転記されます。</t>
        </r>
      </text>
    </comment>
    <comment ref="K19" authorId="0" shapeId="0" xr:uid="{1131FF35-9921-4501-86DA-0155546D9655}">
      <text>
        <r>
          <rPr>
            <sz val="9"/>
            <color indexed="81"/>
            <rFont val="MS P ゴシック"/>
            <family val="3"/>
            <charset val="128"/>
          </rPr>
          <t>ワークシート「基本情報入力」より転記されます。</t>
        </r>
      </text>
    </comment>
    <comment ref="K21" authorId="0" shapeId="0" xr:uid="{ED7B19BF-3A23-4BD5-AAF6-282480CABF57}">
      <text>
        <r>
          <rPr>
            <sz val="9"/>
            <color indexed="81"/>
            <rFont val="MS P ゴシック"/>
            <family val="3"/>
            <charset val="128"/>
          </rPr>
          <t>ワークシート「基本情報入力」より転記されます。</t>
        </r>
      </text>
    </comment>
    <comment ref="K23" authorId="0" shapeId="0" xr:uid="{748E55FE-00FC-460A-8158-AE20E3E019DB}">
      <text>
        <r>
          <rPr>
            <sz val="9"/>
            <color indexed="81"/>
            <rFont val="MS P ゴシック"/>
            <family val="3"/>
            <charset val="128"/>
          </rPr>
          <t>ワークシート「基本情報入力」より転記されます。</t>
        </r>
      </text>
    </comment>
    <comment ref="AW23" authorId="0" shapeId="0" xr:uid="{45BC07DE-F4F2-4555-9096-5C05B8CFCFDF}">
      <text>
        <r>
          <rPr>
            <sz val="9"/>
            <color indexed="81"/>
            <rFont val="MS P ゴシック"/>
            <family val="3"/>
            <charset val="128"/>
          </rPr>
          <t>ワークシート「基本情報入力」より転記されます。</t>
        </r>
      </text>
    </comment>
    <comment ref="V25" authorId="0" shapeId="0" xr:uid="{CFD1F544-A7FC-4C82-86E8-1F4ACAE23E5F}">
      <text>
        <r>
          <rPr>
            <sz val="9"/>
            <color indexed="81"/>
            <rFont val="MS P ゴシック"/>
            <family val="3"/>
            <charset val="128"/>
          </rPr>
          <t>ワークシート「基本情報入力」より転記されます。</t>
        </r>
      </text>
    </comment>
    <comment ref="K87" authorId="0" shapeId="0" xr:uid="{DB025542-166B-48B5-BC0A-07E0537105B8}">
      <text>
        <r>
          <rPr>
            <sz val="9"/>
            <color indexed="81"/>
            <rFont val="MS P ゴシック"/>
            <family val="3"/>
            <charset val="128"/>
          </rPr>
          <t>1ページ目のデータが転記されます。</t>
        </r>
      </text>
    </comment>
    <comment ref="AS87" authorId="0" shapeId="0" xr:uid="{4C1F98AA-732B-4459-ADCF-17CD70AAF729}">
      <text>
        <r>
          <rPr>
            <sz val="9"/>
            <color indexed="81"/>
            <rFont val="MS P ゴシック"/>
            <family val="3"/>
            <charset val="128"/>
          </rPr>
          <t>1ページ目の会社名から転記されます。</t>
        </r>
      </text>
    </comment>
    <comment ref="K170" authorId="0" shapeId="0" xr:uid="{7236A795-B14D-483E-9354-8981E9A73DFE}">
      <text>
        <r>
          <rPr>
            <sz val="9"/>
            <color indexed="81"/>
            <rFont val="MS P ゴシック"/>
            <family val="3"/>
            <charset val="128"/>
          </rPr>
          <t>1ページ目のデータが転記されます。</t>
        </r>
      </text>
    </comment>
    <comment ref="AS170" authorId="0" shapeId="0" xr:uid="{A48587A9-DF1C-4161-9B2C-43ECD5B9E426}">
      <text>
        <r>
          <rPr>
            <sz val="9"/>
            <color indexed="81"/>
            <rFont val="MS P ゴシック"/>
            <family val="3"/>
            <charset val="128"/>
          </rPr>
          <t>1ページ目の会社名から転記されます。</t>
        </r>
      </text>
    </comment>
    <comment ref="K253" authorId="0" shapeId="0" xr:uid="{E1B421A2-9A3A-41E8-804F-DC1327F86448}">
      <text>
        <r>
          <rPr>
            <sz val="9"/>
            <color indexed="81"/>
            <rFont val="MS P ゴシック"/>
            <family val="3"/>
            <charset val="128"/>
          </rPr>
          <t>1ページ目のデータが転記されます。</t>
        </r>
      </text>
    </comment>
    <comment ref="AS253" authorId="0" shapeId="0" xr:uid="{65ECBCF7-152B-4A14-B306-32697CFD5AE9}">
      <text>
        <r>
          <rPr>
            <sz val="9"/>
            <color indexed="81"/>
            <rFont val="MS P ゴシック"/>
            <family val="3"/>
            <charset val="128"/>
          </rPr>
          <t>1ページ目の会社名から転記されます。</t>
        </r>
      </text>
    </comment>
    <comment ref="K336" authorId="0" shapeId="0" xr:uid="{ED722370-EDC5-4B67-BE76-800C93CDB428}">
      <text>
        <r>
          <rPr>
            <sz val="9"/>
            <color indexed="81"/>
            <rFont val="MS P ゴシック"/>
            <family val="3"/>
            <charset val="128"/>
          </rPr>
          <t>1ページ目のデータが転記されます。</t>
        </r>
      </text>
    </comment>
    <comment ref="AS336" authorId="0" shapeId="0" xr:uid="{DA7FD009-7CB1-4E68-9F9F-64DF6A8DD2BE}">
      <text>
        <r>
          <rPr>
            <sz val="9"/>
            <color indexed="81"/>
            <rFont val="MS P ゴシック"/>
            <family val="3"/>
            <charset val="128"/>
          </rPr>
          <t>1ページ目の会社名から転記されます。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endo</author>
  </authors>
  <commentList>
    <comment ref="BE1" authorId="0" shapeId="0" xr:uid="{B74CEBAA-38FB-41A8-9162-6326B9DCC357}">
      <text>
        <r>
          <rPr>
            <sz val="9"/>
            <color indexed="81"/>
            <rFont val="MS P ゴシック"/>
            <family val="3"/>
            <charset val="128"/>
          </rPr>
          <t>請求日付を入力してください。
この日付が各請求書の日付欄に転記されます。
「9/1」のように入力すると「20〇〇年9月1日」と表示されます。</t>
        </r>
      </text>
    </comment>
    <comment ref="AY8" authorId="0" shapeId="0" xr:uid="{97A03684-734A-4396-83FE-E1E3A0680C18}">
      <text>
        <r>
          <rPr>
            <sz val="9"/>
            <color indexed="81"/>
            <rFont val="MS P ゴシック"/>
            <family val="3"/>
            <charset val="128"/>
          </rPr>
          <t>ワークシート「基本情報入力」より転記されます。</t>
        </r>
      </text>
    </comment>
    <comment ref="AS10" authorId="0" shapeId="0" xr:uid="{2A90480A-A2CF-45D4-BDFD-EB0631F18A79}">
      <text>
        <r>
          <rPr>
            <sz val="9"/>
            <color indexed="81"/>
            <rFont val="MS P ゴシック"/>
            <family val="3"/>
            <charset val="128"/>
          </rPr>
          <t>ワークシート「基本情報入力」より転記されます。</t>
        </r>
      </text>
    </comment>
    <comment ref="AS12" authorId="0" shapeId="0" xr:uid="{16924513-D8E9-4BA9-9BD1-26E838818A08}">
      <text>
        <r>
          <rPr>
            <sz val="9"/>
            <color indexed="81"/>
            <rFont val="MS P ゴシック"/>
            <family val="3"/>
            <charset val="128"/>
          </rPr>
          <t>ワークシート「基本情報入力」より転記されます。</t>
        </r>
      </text>
    </comment>
    <comment ref="Q14" authorId="0" shapeId="0" xr:uid="{50961960-72ED-46CC-B92C-36936AA04E1D}">
      <text>
        <r>
          <rPr>
            <sz val="9"/>
            <color indexed="81"/>
            <rFont val="MS P ゴシック"/>
            <family val="3"/>
            <charset val="128"/>
          </rPr>
          <t>各請求書の合計が反映されます。</t>
        </r>
      </text>
    </comment>
    <comment ref="AS14" authorId="0" shapeId="0" xr:uid="{82207396-9378-4CA4-AC5E-A48DE67F452C}">
      <text>
        <r>
          <rPr>
            <sz val="9"/>
            <color indexed="81"/>
            <rFont val="MS P ゴシック"/>
            <family val="3"/>
            <charset val="128"/>
          </rPr>
          <t>ワークシート「基本情報入力」より転記されます。</t>
        </r>
      </text>
    </comment>
    <comment ref="AS17" authorId="0" shapeId="0" xr:uid="{A47F5602-AEE6-4A10-B3B6-E0CACB40C4AB}">
      <text>
        <r>
          <rPr>
            <sz val="9"/>
            <color indexed="81"/>
            <rFont val="MS P ゴシック"/>
            <family val="3"/>
            <charset val="128"/>
          </rPr>
          <t>ワークシート「基本情報入力」より転記されます。</t>
        </r>
      </text>
    </comment>
    <comment ref="K19" authorId="0" shapeId="0" xr:uid="{61E00EE3-2BA8-4916-B1DB-AF14018438E1}">
      <text>
        <r>
          <rPr>
            <sz val="9"/>
            <color indexed="81"/>
            <rFont val="MS P ゴシック"/>
            <family val="3"/>
            <charset val="128"/>
          </rPr>
          <t>ワークシート「基本情報入力」より転記されます。</t>
        </r>
      </text>
    </comment>
    <comment ref="BI19" authorId="0" shapeId="0" xr:uid="{2D8C7DCE-06FC-4C21-9DAF-1C47B553BCC4}">
      <text>
        <r>
          <rPr>
            <sz val="9"/>
            <color indexed="81"/>
            <rFont val="MS P ゴシック"/>
            <family val="3"/>
            <charset val="128"/>
          </rPr>
          <t>ワークシート「基本情報入力」より転記されます。</t>
        </r>
      </text>
    </comment>
    <comment ref="K21" authorId="0" shapeId="0" xr:uid="{5D6E87BC-AA09-4191-B7E8-DED7412E5E0A}">
      <text>
        <r>
          <rPr>
            <sz val="9"/>
            <color indexed="81"/>
            <rFont val="MS P ゴシック"/>
            <family val="3"/>
            <charset val="128"/>
          </rPr>
          <t>ワークシート「基本情報入力」より転記されます。</t>
        </r>
      </text>
    </comment>
    <comment ref="K23" authorId="0" shapeId="0" xr:uid="{E1ED4041-93D3-4CF7-98C5-6D1ACFAB9F9E}">
      <text>
        <r>
          <rPr>
            <sz val="9"/>
            <color indexed="81"/>
            <rFont val="MS P ゴシック"/>
            <family val="3"/>
            <charset val="128"/>
          </rPr>
          <t>ワークシート「基本情報入力」より転記されます。</t>
        </r>
      </text>
    </comment>
    <comment ref="AW24" authorId="0" shapeId="0" xr:uid="{BF52C20F-3EEF-42AB-AA89-0DCE376E3C11}">
      <text>
        <r>
          <rPr>
            <sz val="9"/>
            <color indexed="81"/>
            <rFont val="MS P ゴシック"/>
            <family val="3"/>
            <charset val="128"/>
          </rPr>
          <t>ワークシート「基本情報入力」より転記されます。</t>
        </r>
      </text>
    </comment>
    <comment ref="V25" authorId="0" shapeId="0" xr:uid="{BAAA6718-1F73-438C-8A48-98F7F6C2FB6B}">
      <text>
        <r>
          <rPr>
            <sz val="9"/>
            <color indexed="81"/>
            <rFont val="MS P ゴシック"/>
            <family val="3"/>
            <charset val="128"/>
          </rPr>
          <t>ワークシート「基本情報入力」より転記されます。</t>
        </r>
      </text>
    </comment>
    <comment ref="B29" authorId="0" shapeId="0" xr:uid="{EC8E62FD-230C-45A2-9348-1CAF2DAEE833}">
      <text>
        <r>
          <rPr>
            <sz val="9"/>
            <color indexed="81"/>
            <rFont val="MS P ゴシック"/>
            <family val="3"/>
            <charset val="128"/>
          </rPr>
          <t>各請求書シートのデータが自動反映されます。</t>
        </r>
      </text>
    </comment>
    <comment ref="BC29" authorId="0" shapeId="0" xr:uid="{526544E5-0780-4201-ADF4-25AD47D82B34}">
      <text>
        <r>
          <rPr>
            <sz val="9"/>
            <color indexed="81"/>
            <rFont val="MS P ゴシック"/>
            <family val="3"/>
            <charset val="128"/>
          </rPr>
          <t>各請求書シートの「今回請求額(税込)」が反映されます。</t>
        </r>
      </text>
    </comment>
    <comment ref="AY69" authorId="0" shapeId="0" xr:uid="{8CD28B8F-E4D5-45B5-9048-8ABED544588F}">
      <text>
        <r>
          <rPr>
            <sz val="9"/>
            <color indexed="81"/>
            <rFont val="MS P ゴシック"/>
            <family val="3"/>
            <charset val="128"/>
          </rPr>
          <t>ワークシート「基本情報入力」より転記されます。</t>
        </r>
      </text>
    </comment>
    <comment ref="AS71" authorId="0" shapeId="0" xr:uid="{CD67D3E9-F2A9-45A6-9D5D-32F09138208B}">
      <text>
        <r>
          <rPr>
            <sz val="9"/>
            <color indexed="81"/>
            <rFont val="MS P ゴシック"/>
            <family val="3"/>
            <charset val="128"/>
          </rPr>
          <t>ワークシート「基本情報入力」より転記されます。</t>
        </r>
      </text>
    </comment>
    <comment ref="AS73" authorId="0" shapeId="0" xr:uid="{ABB16C1E-7ECF-4260-B513-477A2E220F89}">
      <text>
        <r>
          <rPr>
            <sz val="9"/>
            <color indexed="81"/>
            <rFont val="MS P ゴシック"/>
            <family val="3"/>
            <charset val="128"/>
          </rPr>
          <t>ワークシート「基本情報入力」より転記されます。</t>
        </r>
      </text>
    </comment>
    <comment ref="AS75" authorId="0" shapeId="0" xr:uid="{E046E3CD-0B29-4524-B27A-4095D13BF0AA}">
      <text>
        <r>
          <rPr>
            <sz val="9"/>
            <color indexed="81"/>
            <rFont val="MS P ゴシック"/>
            <family val="3"/>
            <charset val="128"/>
          </rPr>
          <t>ワークシート「基本情報入力」より転記されます。</t>
        </r>
      </text>
    </comment>
    <comment ref="AS78" authorId="0" shapeId="0" xr:uid="{DD54EDB9-A7D5-4CE0-B8F2-4922D584D9CB}">
      <text>
        <r>
          <rPr>
            <sz val="9"/>
            <color indexed="81"/>
            <rFont val="MS P ゴシック"/>
            <family val="3"/>
            <charset val="128"/>
          </rPr>
          <t>ワークシート「基本情報入力」より転記されます。</t>
        </r>
      </text>
    </comment>
    <comment ref="K79" authorId="0" shapeId="0" xr:uid="{837E25A5-6976-4A45-B6B1-2E4833D0B5B1}">
      <text>
        <r>
          <rPr>
            <sz val="9"/>
            <color indexed="81"/>
            <rFont val="MS P ゴシック"/>
            <family val="3"/>
            <charset val="128"/>
          </rPr>
          <t>ワークシート「基本情報入力」より転記されます。</t>
        </r>
      </text>
    </comment>
    <comment ref="BI80" authorId="0" shapeId="0" xr:uid="{16003065-7879-4052-BF7A-7D15DA09B186}">
      <text>
        <r>
          <rPr>
            <sz val="9"/>
            <color indexed="81"/>
            <rFont val="MS P ゴシック"/>
            <family val="3"/>
            <charset val="128"/>
          </rPr>
          <t>ワークシート「基本情報入力」より転記されます。</t>
        </r>
      </text>
    </comment>
    <comment ref="K81" authorId="0" shapeId="0" xr:uid="{A632D2D5-411B-4230-B46A-0057156F0F0F}">
      <text>
        <r>
          <rPr>
            <sz val="9"/>
            <color indexed="81"/>
            <rFont val="MS P ゴシック"/>
            <family val="3"/>
            <charset val="128"/>
          </rPr>
          <t>ワークシート「基本情報入力」より転記されます。</t>
        </r>
      </text>
    </comment>
    <comment ref="K83" authorId="0" shapeId="0" xr:uid="{760DBC9F-684D-40F6-B97F-CB92BD5CBEC7}">
      <text>
        <r>
          <rPr>
            <sz val="9"/>
            <color indexed="81"/>
            <rFont val="MS P ゴシック"/>
            <family val="3"/>
            <charset val="128"/>
          </rPr>
          <t>ワークシート「基本情報入力」より転記されます。</t>
        </r>
      </text>
    </comment>
    <comment ref="AW84" authorId="0" shapeId="0" xr:uid="{831E6F47-709A-4AE7-A565-6C32E79BAD75}">
      <text>
        <r>
          <rPr>
            <sz val="9"/>
            <color indexed="81"/>
            <rFont val="MS P ゴシック"/>
            <family val="3"/>
            <charset val="128"/>
          </rPr>
          <t>ワークシート「基本情報入力」より転記されます。</t>
        </r>
      </text>
    </comment>
    <comment ref="V85" authorId="0" shapeId="0" xr:uid="{A52F5E52-1C20-4F26-A200-174F8D009488}">
      <text>
        <r>
          <rPr>
            <sz val="9"/>
            <color indexed="81"/>
            <rFont val="MS P ゴシック"/>
            <family val="3"/>
            <charset val="128"/>
          </rPr>
          <t>ワークシート「基本情報入力」より転記されます。</t>
        </r>
      </text>
    </comment>
    <comment ref="B89" authorId="0" shapeId="0" xr:uid="{C7F203A3-697E-45BE-9827-CE1E07D64DE3}">
      <text>
        <r>
          <rPr>
            <sz val="9"/>
            <color indexed="81"/>
            <rFont val="MS P ゴシック"/>
            <family val="3"/>
            <charset val="128"/>
          </rPr>
          <t>各請求書シートのデータが自動反映されます。</t>
        </r>
      </text>
    </comment>
    <comment ref="BC89" authorId="0" shapeId="0" xr:uid="{52B33A3B-A9E0-4364-8E92-F7DBE312819C}">
      <text>
        <r>
          <rPr>
            <sz val="9"/>
            <color indexed="81"/>
            <rFont val="MS P ゴシック"/>
            <family val="3"/>
            <charset val="128"/>
          </rPr>
          <t>各請求書シートの「今回請求額(税込)」が反映されます。</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endo</author>
  </authors>
  <commentList>
    <comment ref="BD1" authorId="0" shapeId="0" xr:uid="{59FE8494-6A64-4B72-852A-83E955FF7E1B}">
      <text>
        <r>
          <rPr>
            <sz val="9"/>
            <color indexed="81"/>
            <rFont val="MS P ゴシック"/>
            <family val="3"/>
            <charset val="128"/>
          </rPr>
          <t>ワークシート「総括請求書」の日付が転記されます。</t>
        </r>
      </text>
    </comment>
    <comment ref="AY7" authorId="0" shapeId="0" xr:uid="{EC9115AE-1D74-468E-8955-3D762D6816AA}">
      <text>
        <r>
          <rPr>
            <sz val="9"/>
            <color indexed="81"/>
            <rFont val="MS P ゴシック"/>
            <family val="3"/>
            <charset val="128"/>
          </rPr>
          <t>ワークシート「基本情報入力」より転記されます。</t>
        </r>
      </text>
    </comment>
    <comment ref="AS9" authorId="0" shapeId="0" xr:uid="{22349F73-0191-409F-A935-8E3E1A6479BE}">
      <text>
        <r>
          <rPr>
            <sz val="9"/>
            <color indexed="81"/>
            <rFont val="MS P ゴシック"/>
            <family val="3"/>
            <charset val="128"/>
          </rPr>
          <t>ワークシート「基本情報入力」より転記されます。</t>
        </r>
      </text>
    </comment>
    <comment ref="AS11" authorId="0" shapeId="0" xr:uid="{11056801-14D8-4D04-8374-16D20D6B845B}">
      <text>
        <r>
          <rPr>
            <sz val="9"/>
            <color indexed="81"/>
            <rFont val="MS P ゴシック"/>
            <family val="3"/>
            <charset val="128"/>
          </rPr>
          <t>ワークシート「基本情報入力」より転記されます。</t>
        </r>
      </text>
    </comment>
    <comment ref="AS13" authorId="0" shapeId="0" xr:uid="{63D609CE-D7D5-4E9D-93F9-AA76674EFB07}">
      <text>
        <r>
          <rPr>
            <sz val="9"/>
            <color indexed="81"/>
            <rFont val="MS P ゴシック"/>
            <family val="3"/>
            <charset val="128"/>
          </rPr>
          <t>ワークシート「基本情報入力」より転記されます。</t>
        </r>
      </text>
    </comment>
    <comment ref="K15" authorId="0" shapeId="0" xr:uid="{03716ADE-A8D3-41B1-A304-ED90554880D1}">
      <text>
        <r>
          <rPr>
            <sz val="9"/>
            <color indexed="81"/>
            <rFont val="MS P ゴシック"/>
            <family val="3"/>
            <charset val="128"/>
          </rPr>
          <t>直接入力してください。</t>
        </r>
      </text>
    </comment>
    <comment ref="AS16" authorId="0" shapeId="0" xr:uid="{6C5F439D-2F4B-45CE-8D41-2A72D456B835}">
      <text>
        <r>
          <rPr>
            <sz val="9"/>
            <color indexed="81"/>
            <rFont val="MS P ゴシック"/>
            <family val="3"/>
            <charset val="128"/>
          </rPr>
          <t>ワークシート「基本情報入力」より転記されます。</t>
        </r>
      </text>
    </comment>
    <comment ref="BI18" authorId="0" shapeId="0" xr:uid="{C9E360A3-F5FE-46F7-A93C-0DD3BA9AC7FC}">
      <text>
        <r>
          <rPr>
            <sz val="9"/>
            <color indexed="81"/>
            <rFont val="MS P ゴシック"/>
            <family val="3"/>
            <charset val="128"/>
          </rPr>
          <t>ワークシート「基本情報入力」より転記されます。</t>
        </r>
      </text>
    </comment>
    <comment ref="K19" authorId="0" shapeId="0" xr:uid="{2938AA08-7D46-490B-8362-689FF631E2E1}">
      <text>
        <r>
          <rPr>
            <sz val="9"/>
            <color indexed="81"/>
            <rFont val="MS P ゴシック"/>
            <family val="3"/>
            <charset val="128"/>
          </rPr>
          <t>ワークシート「基本情報入力」より転記されます。</t>
        </r>
      </text>
    </comment>
    <comment ref="K21" authorId="0" shapeId="0" xr:uid="{359E7D40-8A32-4A1E-BCF6-68A872D694C3}">
      <text>
        <r>
          <rPr>
            <sz val="9"/>
            <color indexed="81"/>
            <rFont val="MS P ゴシック"/>
            <family val="3"/>
            <charset val="128"/>
          </rPr>
          <t>ワークシート「基本情報入力」より転記されます。</t>
        </r>
      </text>
    </comment>
    <comment ref="K23" authorId="0" shapeId="0" xr:uid="{4BBE6800-AB5A-4096-9FCE-69178E99C223}">
      <text>
        <r>
          <rPr>
            <sz val="9"/>
            <color indexed="81"/>
            <rFont val="MS P ゴシック"/>
            <family val="3"/>
            <charset val="128"/>
          </rPr>
          <t>ワークシート「基本情報入力」より転記されます。</t>
        </r>
      </text>
    </comment>
    <comment ref="AW23" authorId="0" shapeId="0" xr:uid="{AAD2CDBA-68AD-4807-B669-5B62139B3D7E}">
      <text>
        <r>
          <rPr>
            <sz val="9"/>
            <color indexed="81"/>
            <rFont val="MS P ゴシック"/>
            <family val="3"/>
            <charset val="128"/>
          </rPr>
          <t>ワークシート「基本情報入力」より転記されます。</t>
        </r>
      </text>
    </comment>
    <comment ref="V25" authorId="0" shapeId="0" xr:uid="{E09122F8-46AE-42A2-8B4D-BDEA9105EFFD}">
      <text>
        <r>
          <rPr>
            <sz val="9"/>
            <color indexed="81"/>
            <rFont val="MS P ゴシック"/>
            <family val="3"/>
            <charset val="128"/>
          </rPr>
          <t>ワークシート「基本情報入力」より転記されます。</t>
        </r>
      </text>
    </comment>
    <comment ref="K87" authorId="0" shapeId="0" xr:uid="{53D467EC-EC92-4F82-825E-7569881E5CD0}">
      <text>
        <r>
          <rPr>
            <sz val="9"/>
            <color indexed="81"/>
            <rFont val="MS P ゴシック"/>
            <family val="3"/>
            <charset val="128"/>
          </rPr>
          <t>1ページ目のデータが転記されます。</t>
        </r>
      </text>
    </comment>
    <comment ref="AS87" authorId="0" shapeId="0" xr:uid="{2F16515C-159A-476C-8B59-E1F444CDA5DD}">
      <text>
        <r>
          <rPr>
            <sz val="9"/>
            <color indexed="81"/>
            <rFont val="MS P ゴシック"/>
            <family val="3"/>
            <charset val="128"/>
          </rPr>
          <t>1ページ目の会社名から転記されます。</t>
        </r>
      </text>
    </comment>
    <comment ref="K170" authorId="0" shapeId="0" xr:uid="{E6D8F7A1-C8D5-426A-A004-2C97686B944F}">
      <text>
        <r>
          <rPr>
            <sz val="9"/>
            <color indexed="81"/>
            <rFont val="MS P ゴシック"/>
            <family val="3"/>
            <charset val="128"/>
          </rPr>
          <t>1ページ目のデータが転記されます。</t>
        </r>
      </text>
    </comment>
    <comment ref="AS170" authorId="0" shapeId="0" xr:uid="{710D4CE3-6904-4DF2-9260-14B7317EEEC9}">
      <text>
        <r>
          <rPr>
            <sz val="9"/>
            <color indexed="81"/>
            <rFont val="MS P ゴシック"/>
            <family val="3"/>
            <charset val="128"/>
          </rPr>
          <t>1ページ目の会社名から転記されます。</t>
        </r>
      </text>
    </comment>
    <comment ref="K253" authorId="0" shapeId="0" xr:uid="{D70459B3-86D8-4E15-AC88-0BFAF5989CAE}">
      <text>
        <r>
          <rPr>
            <sz val="9"/>
            <color indexed="81"/>
            <rFont val="MS P ゴシック"/>
            <family val="3"/>
            <charset val="128"/>
          </rPr>
          <t>1ページ目のデータが転記されます。</t>
        </r>
      </text>
    </comment>
    <comment ref="AS253" authorId="0" shapeId="0" xr:uid="{02C8687E-6688-4067-BFE0-192F64EE5A62}">
      <text>
        <r>
          <rPr>
            <sz val="9"/>
            <color indexed="81"/>
            <rFont val="MS P ゴシック"/>
            <family val="3"/>
            <charset val="128"/>
          </rPr>
          <t>1ページ目の会社名から転記されます。</t>
        </r>
      </text>
    </comment>
    <comment ref="K336" authorId="0" shapeId="0" xr:uid="{7923883C-D44D-4525-9F9A-0912565B2D8E}">
      <text>
        <r>
          <rPr>
            <sz val="9"/>
            <color indexed="81"/>
            <rFont val="MS P ゴシック"/>
            <family val="3"/>
            <charset val="128"/>
          </rPr>
          <t>1ページ目のデータが転記されます。</t>
        </r>
      </text>
    </comment>
    <comment ref="AS336" authorId="0" shapeId="0" xr:uid="{0EF07ED1-AB1A-4C00-96D7-252944DC2B93}">
      <text>
        <r>
          <rPr>
            <sz val="9"/>
            <color indexed="81"/>
            <rFont val="MS P ゴシック"/>
            <family val="3"/>
            <charset val="128"/>
          </rPr>
          <t>1ページ目の会社名から転記されます。</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endo</author>
  </authors>
  <commentList>
    <comment ref="BD1" authorId="0" shapeId="0" xr:uid="{79B306C9-2174-45C2-BE04-2FCB259A8F41}">
      <text>
        <r>
          <rPr>
            <sz val="9"/>
            <color indexed="81"/>
            <rFont val="MS P ゴシック"/>
            <family val="3"/>
            <charset val="128"/>
          </rPr>
          <t>ワークシート「総括請求書」の日付が転記されます。</t>
        </r>
      </text>
    </comment>
    <comment ref="AY7" authorId="0" shapeId="0" xr:uid="{22ADDFA2-8E1E-49DA-88A0-9B61BD2E1091}">
      <text>
        <r>
          <rPr>
            <sz val="9"/>
            <color indexed="81"/>
            <rFont val="MS P ゴシック"/>
            <family val="3"/>
            <charset val="128"/>
          </rPr>
          <t>ワークシート「基本情報入力」より転記されます。</t>
        </r>
      </text>
    </comment>
    <comment ref="AS9" authorId="0" shapeId="0" xr:uid="{5FC6481E-92BA-4FF9-831E-1E160AD2879B}">
      <text>
        <r>
          <rPr>
            <sz val="9"/>
            <color indexed="81"/>
            <rFont val="MS P ゴシック"/>
            <family val="3"/>
            <charset val="128"/>
          </rPr>
          <t>ワークシート「基本情報入力」より転記されます。</t>
        </r>
      </text>
    </comment>
    <comment ref="AS11" authorId="0" shapeId="0" xr:uid="{0DC61A3B-FB86-4FEC-B5C6-DA02737C41B7}">
      <text>
        <r>
          <rPr>
            <sz val="9"/>
            <color indexed="81"/>
            <rFont val="MS P ゴシック"/>
            <family val="3"/>
            <charset val="128"/>
          </rPr>
          <t>ワークシート「基本情報入力」より転記されます。</t>
        </r>
      </text>
    </comment>
    <comment ref="AS13" authorId="0" shapeId="0" xr:uid="{262832CF-4872-41B4-9F13-65A4A2F1DD33}">
      <text>
        <r>
          <rPr>
            <sz val="9"/>
            <color indexed="81"/>
            <rFont val="MS P ゴシック"/>
            <family val="3"/>
            <charset val="128"/>
          </rPr>
          <t>ワークシート「基本情報入力」より転記されます。</t>
        </r>
      </text>
    </comment>
    <comment ref="K15" authorId="0" shapeId="0" xr:uid="{85A22446-DD83-466C-BC5E-873B723F1879}">
      <text>
        <r>
          <rPr>
            <sz val="9"/>
            <color indexed="81"/>
            <rFont val="MS P ゴシック"/>
            <family val="3"/>
            <charset val="128"/>
          </rPr>
          <t>直接入力してください。</t>
        </r>
      </text>
    </comment>
    <comment ref="AS16" authorId="0" shapeId="0" xr:uid="{E09CACC5-EB61-4581-BA87-A2054DDEB89A}">
      <text>
        <r>
          <rPr>
            <sz val="9"/>
            <color indexed="81"/>
            <rFont val="MS P ゴシック"/>
            <family val="3"/>
            <charset val="128"/>
          </rPr>
          <t>ワークシート「基本情報入力」より転記されます。</t>
        </r>
      </text>
    </comment>
    <comment ref="BI18" authorId="0" shapeId="0" xr:uid="{5186D29A-7EE3-4423-B1C6-CDA19E191835}">
      <text>
        <r>
          <rPr>
            <sz val="9"/>
            <color indexed="81"/>
            <rFont val="MS P ゴシック"/>
            <family val="3"/>
            <charset val="128"/>
          </rPr>
          <t>ワークシート「基本情報入力」より転記されます。</t>
        </r>
      </text>
    </comment>
    <comment ref="K19" authorId="0" shapeId="0" xr:uid="{FF36F1E5-B25B-4A9C-9F5C-A5B86B283B47}">
      <text>
        <r>
          <rPr>
            <sz val="9"/>
            <color indexed="81"/>
            <rFont val="MS P ゴシック"/>
            <family val="3"/>
            <charset val="128"/>
          </rPr>
          <t>ワークシート「基本情報入力」より転記されます。</t>
        </r>
      </text>
    </comment>
    <comment ref="K21" authorId="0" shapeId="0" xr:uid="{C9157135-16A3-41F8-A6D2-395C6F6F7EB7}">
      <text>
        <r>
          <rPr>
            <sz val="9"/>
            <color indexed="81"/>
            <rFont val="MS P ゴシック"/>
            <family val="3"/>
            <charset val="128"/>
          </rPr>
          <t>ワークシート「基本情報入力」より転記されます。</t>
        </r>
      </text>
    </comment>
    <comment ref="K23" authorId="0" shapeId="0" xr:uid="{EC3A4B15-8225-4371-9BF6-534A90F11729}">
      <text>
        <r>
          <rPr>
            <sz val="9"/>
            <color indexed="81"/>
            <rFont val="MS P ゴシック"/>
            <family val="3"/>
            <charset val="128"/>
          </rPr>
          <t>ワークシート「基本情報入力」より転記されます。</t>
        </r>
      </text>
    </comment>
    <comment ref="AW23" authorId="0" shapeId="0" xr:uid="{93993BF4-631A-400D-B93E-FB3FB4E5B5E7}">
      <text>
        <r>
          <rPr>
            <sz val="9"/>
            <color indexed="81"/>
            <rFont val="MS P ゴシック"/>
            <family val="3"/>
            <charset val="128"/>
          </rPr>
          <t>ワークシート「基本情報入力」より転記されます。</t>
        </r>
      </text>
    </comment>
    <comment ref="V25" authorId="0" shapeId="0" xr:uid="{358FB0F3-DC5D-4682-90AD-3EB740767E33}">
      <text>
        <r>
          <rPr>
            <sz val="9"/>
            <color indexed="81"/>
            <rFont val="MS P ゴシック"/>
            <family val="3"/>
            <charset val="128"/>
          </rPr>
          <t>ワークシート「基本情報入力」より転記されます。</t>
        </r>
      </text>
    </comment>
    <comment ref="K87" authorId="0" shapeId="0" xr:uid="{C397CCF7-61C4-4183-A280-FA2689B711A7}">
      <text>
        <r>
          <rPr>
            <sz val="9"/>
            <color indexed="81"/>
            <rFont val="MS P ゴシック"/>
            <family val="3"/>
            <charset val="128"/>
          </rPr>
          <t>1ページ目のデータが転記されます。</t>
        </r>
      </text>
    </comment>
    <comment ref="AS87" authorId="0" shapeId="0" xr:uid="{F8588665-B494-4291-9388-834738FB1D24}">
      <text>
        <r>
          <rPr>
            <sz val="9"/>
            <color indexed="81"/>
            <rFont val="MS P ゴシック"/>
            <family val="3"/>
            <charset val="128"/>
          </rPr>
          <t>1ページ目の会社名から転記されます。</t>
        </r>
      </text>
    </comment>
    <comment ref="K170" authorId="0" shapeId="0" xr:uid="{9BDDC1F1-F3DD-46D6-9D3B-FA364AC7E422}">
      <text>
        <r>
          <rPr>
            <sz val="9"/>
            <color indexed="81"/>
            <rFont val="MS P ゴシック"/>
            <family val="3"/>
            <charset val="128"/>
          </rPr>
          <t>1ページ目のデータが転記されます。</t>
        </r>
      </text>
    </comment>
    <comment ref="AS170" authorId="0" shapeId="0" xr:uid="{B7559792-D5C3-4704-93C2-E888AD5C604A}">
      <text>
        <r>
          <rPr>
            <sz val="9"/>
            <color indexed="81"/>
            <rFont val="MS P ゴシック"/>
            <family val="3"/>
            <charset val="128"/>
          </rPr>
          <t>1ページ目の会社名から転記されます。</t>
        </r>
      </text>
    </comment>
    <comment ref="K253" authorId="0" shapeId="0" xr:uid="{20BF4604-9A87-4F9B-9B5F-DCF3CBA55E6A}">
      <text>
        <r>
          <rPr>
            <sz val="9"/>
            <color indexed="81"/>
            <rFont val="MS P ゴシック"/>
            <family val="3"/>
            <charset val="128"/>
          </rPr>
          <t>1ページ目のデータが転記されます。</t>
        </r>
      </text>
    </comment>
    <comment ref="AS253" authorId="0" shapeId="0" xr:uid="{F3FFBFB2-84C0-40D3-B9B3-19271DD5C0F4}">
      <text>
        <r>
          <rPr>
            <sz val="9"/>
            <color indexed="81"/>
            <rFont val="MS P ゴシック"/>
            <family val="3"/>
            <charset val="128"/>
          </rPr>
          <t>1ページ目の会社名から転記されます。</t>
        </r>
      </text>
    </comment>
    <comment ref="K336" authorId="0" shapeId="0" xr:uid="{25B50355-969C-4CB1-85E8-33D027CBF132}">
      <text>
        <r>
          <rPr>
            <sz val="9"/>
            <color indexed="81"/>
            <rFont val="MS P ゴシック"/>
            <family val="3"/>
            <charset val="128"/>
          </rPr>
          <t>1ページ目のデータが転記されます。</t>
        </r>
      </text>
    </comment>
    <comment ref="AS336" authorId="0" shapeId="0" xr:uid="{61DAE1C5-0CB2-4926-8F6F-F8A6464EB2D1}">
      <text>
        <r>
          <rPr>
            <sz val="9"/>
            <color indexed="81"/>
            <rFont val="MS P ゴシック"/>
            <family val="3"/>
            <charset val="128"/>
          </rPr>
          <t>1ページ目の会社名から転記されます。</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endo</author>
  </authors>
  <commentList>
    <comment ref="BD1" authorId="0" shapeId="0" xr:uid="{A8766C84-AB8C-42BA-9F17-CA624496F495}">
      <text>
        <r>
          <rPr>
            <sz val="9"/>
            <color indexed="81"/>
            <rFont val="MS P ゴシック"/>
            <family val="3"/>
            <charset val="128"/>
          </rPr>
          <t>ワークシート「総括請求書」の日付が転記されます。</t>
        </r>
      </text>
    </comment>
    <comment ref="AY7" authorId="0" shapeId="0" xr:uid="{33F61340-8DE6-47BC-A6CB-1251F39BFC41}">
      <text>
        <r>
          <rPr>
            <sz val="9"/>
            <color indexed="81"/>
            <rFont val="MS P ゴシック"/>
            <family val="3"/>
            <charset val="128"/>
          </rPr>
          <t>ワークシート「基本情報入力」より転記されます。</t>
        </r>
      </text>
    </comment>
    <comment ref="AS9" authorId="0" shapeId="0" xr:uid="{E982E9E5-B904-4B7C-AFB2-0FC45D2455D1}">
      <text>
        <r>
          <rPr>
            <sz val="9"/>
            <color indexed="81"/>
            <rFont val="MS P ゴシック"/>
            <family val="3"/>
            <charset val="128"/>
          </rPr>
          <t>ワークシート「基本情報入力」より転記されます。</t>
        </r>
      </text>
    </comment>
    <comment ref="AS11" authorId="0" shapeId="0" xr:uid="{84586A1B-4FA0-4F2E-B8F3-F66DD2799EBA}">
      <text>
        <r>
          <rPr>
            <sz val="9"/>
            <color indexed="81"/>
            <rFont val="MS P ゴシック"/>
            <family val="3"/>
            <charset val="128"/>
          </rPr>
          <t>ワークシート「基本情報入力」より転記されます。</t>
        </r>
      </text>
    </comment>
    <comment ref="AS13" authorId="0" shapeId="0" xr:uid="{370F35D7-F730-4C6F-A7BA-3711461EDEA6}">
      <text>
        <r>
          <rPr>
            <sz val="9"/>
            <color indexed="81"/>
            <rFont val="MS P ゴシック"/>
            <family val="3"/>
            <charset val="128"/>
          </rPr>
          <t>ワークシート「基本情報入力」より転記されます。</t>
        </r>
      </text>
    </comment>
    <comment ref="K15" authorId="0" shapeId="0" xr:uid="{C5300A28-8E32-48CD-89D8-B486E64A9266}">
      <text>
        <r>
          <rPr>
            <sz val="9"/>
            <color indexed="81"/>
            <rFont val="MS P ゴシック"/>
            <family val="3"/>
            <charset val="128"/>
          </rPr>
          <t>直接入力してください。</t>
        </r>
      </text>
    </comment>
    <comment ref="AS16" authorId="0" shapeId="0" xr:uid="{19CEC1D3-8277-4C53-BE6E-36DB180D9CF2}">
      <text>
        <r>
          <rPr>
            <sz val="9"/>
            <color indexed="81"/>
            <rFont val="MS P ゴシック"/>
            <family val="3"/>
            <charset val="128"/>
          </rPr>
          <t>ワークシート「基本情報入力」より転記されます。</t>
        </r>
      </text>
    </comment>
    <comment ref="BI18" authorId="0" shapeId="0" xr:uid="{E901EA9B-E70A-4ECF-A6FB-EF1552C6F583}">
      <text>
        <r>
          <rPr>
            <sz val="9"/>
            <color indexed="81"/>
            <rFont val="MS P ゴシック"/>
            <family val="3"/>
            <charset val="128"/>
          </rPr>
          <t>ワークシート「基本情報入力」より転記されます。</t>
        </r>
      </text>
    </comment>
    <comment ref="K19" authorId="0" shapeId="0" xr:uid="{8D44E7ED-CBED-4309-B617-E7687C6BCD60}">
      <text>
        <r>
          <rPr>
            <sz val="9"/>
            <color indexed="81"/>
            <rFont val="MS P ゴシック"/>
            <family val="3"/>
            <charset val="128"/>
          </rPr>
          <t>ワークシート「基本情報入力」より転記されます。</t>
        </r>
      </text>
    </comment>
    <comment ref="K21" authorId="0" shapeId="0" xr:uid="{6EC023ED-958C-40DE-9BDD-AF1E431ECB2E}">
      <text>
        <r>
          <rPr>
            <sz val="9"/>
            <color indexed="81"/>
            <rFont val="MS P ゴシック"/>
            <family val="3"/>
            <charset val="128"/>
          </rPr>
          <t>ワークシート「基本情報入力」より転記されます。</t>
        </r>
      </text>
    </comment>
    <comment ref="K23" authorId="0" shapeId="0" xr:uid="{17BC5623-887A-4249-B233-41EB42C35526}">
      <text>
        <r>
          <rPr>
            <sz val="9"/>
            <color indexed="81"/>
            <rFont val="MS P ゴシック"/>
            <family val="3"/>
            <charset val="128"/>
          </rPr>
          <t>ワークシート「基本情報入力」より転記されます。</t>
        </r>
      </text>
    </comment>
    <comment ref="AW23" authorId="0" shapeId="0" xr:uid="{15A9BEDB-6976-44FD-B752-A3CF63AEE5C9}">
      <text>
        <r>
          <rPr>
            <sz val="9"/>
            <color indexed="81"/>
            <rFont val="MS P ゴシック"/>
            <family val="3"/>
            <charset val="128"/>
          </rPr>
          <t>ワークシート「基本情報入力」より転記されます。</t>
        </r>
      </text>
    </comment>
    <comment ref="V25" authorId="0" shapeId="0" xr:uid="{5412135B-D5C6-40B5-A604-8487E035C90D}">
      <text>
        <r>
          <rPr>
            <sz val="9"/>
            <color indexed="81"/>
            <rFont val="MS P ゴシック"/>
            <family val="3"/>
            <charset val="128"/>
          </rPr>
          <t>ワークシート「基本情報入力」より転記されます。</t>
        </r>
      </text>
    </comment>
    <comment ref="K87" authorId="0" shapeId="0" xr:uid="{41C23943-E574-4BA5-B410-05F056C23C1F}">
      <text>
        <r>
          <rPr>
            <sz val="9"/>
            <color indexed="81"/>
            <rFont val="MS P ゴシック"/>
            <family val="3"/>
            <charset val="128"/>
          </rPr>
          <t>1ページ目のデータが転記されます。</t>
        </r>
      </text>
    </comment>
    <comment ref="AS87" authorId="0" shapeId="0" xr:uid="{30D2157F-621D-4B19-ADF2-6B0B9C46AEAA}">
      <text>
        <r>
          <rPr>
            <sz val="9"/>
            <color indexed="81"/>
            <rFont val="MS P ゴシック"/>
            <family val="3"/>
            <charset val="128"/>
          </rPr>
          <t>1ページ目の会社名から転記されます。</t>
        </r>
      </text>
    </comment>
    <comment ref="K170" authorId="0" shapeId="0" xr:uid="{05E5A244-901B-4CD6-B48A-D90DD36F4CD4}">
      <text>
        <r>
          <rPr>
            <sz val="9"/>
            <color indexed="81"/>
            <rFont val="MS P ゴシック"/>
            <family val="3"/>
            <charset val="128"/>
          </rPr>
          <t>1ページ目のデータが転記されます。</t>
        </r>
      </text>
    </comment>
    <comment ref="AS170" authorId="0" shapeId="0" xr:uid="{832B6FD8-F5A3-40C7-B5EF-44616E97F27E}">
      <text>
        <r>
          <rPr>
            <sz val="9"/>
            <color indexed="81"/>
            <rFont val="MS P ゴシック"/>
            <family val="3"/>
            <charset val="128"/>
          </rPr>
          <t>1ページ目の会社名から転記されます。</t>
        </r>
      </text>
    </comment>
    <comment ref="K253" authorId="0" shapeId="0" xr:uid="{71FCDACB-9E84-4914-B75C-D2507BC0C4F3}">
      <text>
        <r>
          <rPr>
            <sz val="9"/>
            <color indexed="81"/>
            <rFont val="MS P ゴシック"/>
            <family val="3"/>
            <charset val="128"/>
          </rPr>
          <t>1ページ目のデータが転記されます。</t>
        </r>
      </text>
    </comment>
    <comment ref="AS253" authorId="0" shapeId="0" xr:uid="{41A467F3-F81A-48C1-9C6F-86909DC762A2}">
      <text>
        <r>
          <rPr>
            <sz val="9"/>
            <color indexed="81"/>
            <rFont val="MS P ゴシック"/>
            <family val="3"/>
            <charset val="128"/>
          </rPr>
          <t>1ページ目の会社名から転記されます。</t>
        </r>
      </text>
    </comment>
    <comment ref="K336" authorId="0" shapeId="0" xr:uid="{FE753D6D-FF0A-4743-A912-E694F4A32D22}">
      <text>
        <r>
          <rPr>
            <sz val="9"/>
            <color indexed="81"/>
            <rFont val="MS P ゴシック"/>
            <family val="3"/>
            <charset val="128"/>
          </rPr>
          <t>1ページ目のデータが転記されます。</t>
        </r>
      </text>
    </comment>
    <comment ref="AS336" authorId="0" shapeId="0" xr:uid="{37824670-F2D2-4007-A757-74E6BDD649EF}">
      <text>
        <r>
          <rPr>
            <sz val="9"/>
            <color indexed="81"/>
            <rFont val="MS P ゴシック"/>
            <family val="3"/>
            <charset val="128"/>
          </rPr>
          <t>1ページ目の会社名から転記されます。</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endo</author>
  </authors>
  <commentList>
    <comment ref="BD1" authorId="0" shapeId="0" xr:uid="{FBDE0F5B-5945-40E8-B0FF-FDCFBB13333F}">
      <text>
        <r>
          <rPr>
            <sz val="9"/>
            <color indexed="81"/>
            <rFont val="MS P ゴシック"/>
            <family val="3"/>
            <charset val="128"/>
          </rPr>
          <t>ワークシート「総括請求書」の日付が転記されます。</t>
        </r>
      </text>
    </comment>
    <comment ref="AY7" authorId="0" shapeId="0" xr:uid="{ACAA2C3F-AE73-4794-8FE6-1ED1C1FA6725}">
      <text>
        <r>
          <rPr>
            <sz val="9"/>
            <color indexed="81"/>
            <rFont val="MS P ゴシック"/>
            <family val="3"/>
            <charset val="128"/>
          </rPr>
          <t>ワークシート「基本情報入力」より転記されます。</t>
        </r>
      </text>
    </comment>
    <comment ref="AS9" authorId="0" shapeId="0" xr:uid="{523C1F3F-8548-4D93-A232-5278AC59FE91}">
      <text>
        <r>
          <rPr>
            <sz val="9"/>
            <color indexed="81"/>
            <rFont val="MS P ゴシック"/>
            <family val="3"/>
            <charset val="128"/>
          </rPr>
          <t>ワークシート「基本情報入力」より転記されます。</t>
        </r>
      </text>
    </comment>
    <comment ref="AS11" authorId="0" shapeId="0" xr:uid="{01CA29AA-38C4-4998-A5A1-3254842156D6}">
      <text>
        <r>
          <rPr>
            <sz val="9"/>
            <color indexed="81"/>
            <rFont val="MS P ゴシック"/>
            <family val="3"/>
            <charset val="128"/>
          </rPr>
          <t>ワークシート「基本情報入力」より転記されます。</t>
        </r>
      </text>
    </comment>
    <comment ref="AS13" authorId="0" shapeId="0" xr:uid="{6A9CEE4B-49F3-4E5B-A9A7-74A9128BE783}">
      <text>
        <r>
          <rPr>
            <sz val="9"/>
            <color indexed="81"/>
            <rFont val="MS P ゴシック"/>
            <family val="3"/>
            <charset val="128"/>
          </rPr>
          <t>ワークシート「基本情報入力」より転記されます。</t>
        </r>
      </text>
    </comment>
    <comment ref="K15" authorId="0" shapeId="0" xr:uid="{0E4305F7-CF6B-4F18-9BB1-98E5B9F51F2C}">
      <text>
        <r>
          <rPr>
            <sz val="9"/>
            <color indexed="81"/>
            <rFont val="MS P ゴシック"/>
            <family val="3"/>
            <charset val="128"/>
          </rPr>
          <t>直接入力してください。</t>
        </r>
      </text>
    </comment>
    <comment ref="AS16" authorId="0" shapeId="0" xr:uid="{025BAC84-C5B7-46A3-978D-2101BE7BD3A1}">
      <text>
        <r>
          <rPr>
            <sz val="9"/>
            <color indexed="81"/>
            <rFont val="MS P ゴシック"/>
            <family val="3"/>
            <charset val="128"/>
          </rPr>
          <t>ワークシート「基本情報入力」より転記されます。</t>
        </r>
      </text>
    </comment>
    <comment ref="BI18" authorId="0" shapeId="0" xr:uid="{83C9BDB0-06AD-4349-A465-70E03685EA06}">
      <text>
        <r>
          <rPr>
            <sz val="9"/>
            <color indexed="81"/>
            <rFont val="MS P ゴシック"/>
            <family val="3"/>
            <charset val="128"/>
          </rPr>
          <t>ワークシート「基本情報入力」より転記されます。</t>
        </r>
      </text>
    </comment>
    <comment ref="K19" authorId="0" shapeId="0" xr:uid="{387BE42D-5662-4020-A305-BBD1E9E62F34}">
      <text>
        <r>
          <rPr>
            <sz val="9"/>
            <color indexed="81"/>
            <rFont val="MS P ゴシック"/>
            <family val="3"/>
            <charset val="128"/>
          </rPr>
          <t>ワークシート「基本情報入力」より転記されます。</t>
        </r>
      </text>
    </comment>
    <comment ref="K21" authorId="0" shapeId="0" xr:uid="{A2D3152C-C687-4482-9030-54FF12720887}">
      <text>
        <r>
          <rPr>
            <sz val="9"/>
            <color indexed="81"/>
            <rFont val="MS P ゴシック"/>
            <family val="3"/>
            <charset val="128"/>
          </rPr>
          <t>ワークシート「基本情報入力」より転記されます。</t>
        </r>
      </text>
    </comment>
    <comment ref="K23" authorId="0" shapeId="0" xr:uid="{57E77F85-8248-4212-83B3-89724F8D0657}">
      <text>
        <r>
          <rPr>
            <sz val="9"/>
            <color indexed="81"/>
            <rFont val="MS P ゴシック"/>
            <family val="3"/>
            <charset val="128"/>
          </rPr>
          <t>ワークシート「基本情報入力」より転記されます。</t>
        </r>
      </text>
    </comment>
    <comment ref="AW23" authorId="0" shapeId="0" xr:uid="{1E804BB3-95D5-4375-851B-5E035C31EC77}">
      <text>
        <r>
          <rPr>
            <sz val="9"/>
            <color indexed="81"/>
            <rFont val="MS P ゴシック"/>
            <family val="3"/>
            <charset val="128"/>
          </rPr>
          <t>ワークシート「基本情報入力」より転記されます。</t>
        </r>
      </text>
    </comment>
    <comment ref="V25" authorId="0" shapeId="0" xr:uid="{029D1EAE-3655-4B67-B5BF-889E22AF94B8}">
      <text>
        <r>
          <rPr>
            <sz val="9"/>
            <color indexed="81"/>
            <rFont val="MS P ゴシック"/>
            <family val="3"/>
            <charset val="128"/>
          </rPr>
          <t>ワークシート「基本情報入力」より転記されます。</t>
        </r>
      </text>
    </comment>
    <comment ref="K87" authorId="0" shapeId="0" xr:uid="{85FE7E99-5D78-415B-B6F1-4F6676888FC9}">
      <text>
        <r>
          <rPr>
            <sz val="9"/>
            <color indexed="81"/>
            <rFont val="MS P ゴシック"/>
            <family val="3"/>
            <charset val="128"/>
          </rPr>
          <t>1ページ目のデータが転記されます。</t>
        </r>
      </text>
    </comment>
    <comment ref="AS87" authorId="0" shapeId="0" xr:uid="{4FB53B01-F0FE-4367-BB43-09F035D7829C}">
      <text>
        <r>
          <rPr>
            <sz val="9"/>
            <color indexed="81"/>
            <rFont val="MS P ゴシック"/>
            <family val="3"/>
            <charset val="128"/>
          </rPr>
          <t>1ページ目の会社名から転記されます。</t>
        </r>
      </text>
    </comment>
    <comment ref="K170" authorId="0" shapeId="0" xr:uid="{537125A5-2653-4670-A85E-D2B24CE879CA}">
      <text>
        <r>
          <rPr>
            <sz val="9"/>
            <color indexed="81"/>
            <rFont val="MS P ゴシック"/>
            <family val="3"/>
            <charset val="128"/>
          </rPr>
          <t>1ページ目のデータが転記されます。</t>
        </r>
      </text>
    </comment>
    <comment ref="AS170" authorId="0" shapeId="0" xr:uid="{FB0BB4AD-D157-4CE3-B1BD-96A302A8C3C6}">
      <text>
        <r>
          <rPr>
            <sz val="9"/>
            <color indexed="81"/>
            <rFont val="MS P ゴシック"/>
            <family val="3"/>
            <charset val="128"/>
          </rPr>
          <t>1ページ目の会社名から転記されます。</t>
        </r>
      </text>
    </comment>
    <comment ref="K253" authorId="0" shapeId="0" xr:uid="{84393299-1F2F-4F57-AC88-D53BD8113405}">
      <text>
        <r>
          <rPr>
            <sz val="9"/>
            <color indexed="81"/>
            <rFont val="MS P ゴシック"/>
            <family val="3"/>
            <charset val="128"/>
          </rPr>
          <t>1ページ目のデータが転記されます。</t>
        </r>
      </text>
    </comment>
    <comment ref="AS253" authorId="0" shapeId="0" xr:uid="{380C032B-B3EA-4AA8-9709-3ED9035135A7}">
      <text>
        <r>
          <rPr>
            <sz val="9"/>
            <color indexed="81"/>
            <rFont val="MS P ゴシック"/>
            <family val="3"/>
            <charset val="128"/>
          </rPr>
          <t>1ページ目の会社名から転記されます。</t>
        </r>
      </text>
    </comment>
    <comment ref="K336" authorId="0" shapeId="0" xr:uid="{4D5A2217-D3D9-41B4-A60C-BD6777604CAD}">
      <text>
        <r>
          <rPr>
            <sz val="9"/>
            <color indexed="81"/>
            <rFont val="MS P ゴシック"/>
            <family val="3"/>
            <charset val="128"/>
          </rPr>
          <t>1ページ目のデータが転記されます。</t>
        </r>
      </text>
    </comment>
    <comment ref="AS336" authorId="0" shapeId="0" xr:uid="{878B2360-A77E-4987-A710-AF0F1F73FF63}">
      <text>
        <r>
          <rPr>
            <sz val="9"/>
            <color indexed="81"/>
            <rFont val="MS P ゴシック"/>
            <family val="3"/>
            <charset val="128"/>
          </rPr>
          <t>1ページ目の会社名から転記されます。</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endo</author>
  </authors>
  <commentList>
    <comment ref="BD1" authorId="0" shapeId="0" xr:uid="{0F4FF5A9-8354-4D83-8BDC-D21BF2E093EE}">
      <text>
        <r>
          <rPr>
            <sz val="9"/>
            <color indexed="81"/>
            <rFont val="MS P ゴシック"/>
            <family val="3"/>
            <charset val="128"/>
          </rPr>
          <t>ワークシート「総括請求書」の日付が転記されます。</t>
        </r>
      </text>
    </comment>
    <comment ref="AY7" authorId="0" shapeId="0" xr:uid="{961EAC55-EAFB-4249-8470-C8DD43D6C562}">
      <text>
        <r>
          <rPr>
            <sz val="9"/>
            <color indexed="81"/>
            <rFont val="MS P ゴシック"/>
            <family val="3"/>
            <charset val="128"/>
          </rPr>
          <t>ワークシート「基本情報入力」より転記されます。</t>
        </r>
      </text>
    </comment>
    <comment ref="AS9" authorId="0" shapeId="0" xr:uid="{68042529-8068-4E81-AA62-19C57FAD4FA5}">
      <text>
        <r>
          <rPr>
            <sz val="9"/>
            <color indexed="81"/>
            <rFont val="MS P ゴシック"/>
            <family val="3"/>
            <charset val="128"/>
          </rPr>
          <t>ワークシート「基本情報入力」より転記されます。</t>
        </r>
      </text>
    </comment>
    <comment ref="AS11" authorId="0" shapeId="0" xr:uid="{1DD1A8FD-C57E-4CEC-B7A1-81C4DB9D74C8}">
      <text>
        <r>
          <rPr>
            <sz val="9"/>
            <color indexed="81"/>
            <rFont val="MS P ゴシック"/>
            <family val="3"/>
            <charset val="128"/>
          </rPr>
          <t>ワークシート「基本情報入力」より転記されます。</t>
        </r>
      </text>
    </comment>
    <comment ref="AS13" authorId="0" shapeId="0" xr:uid="{89189B17-86EC-43D3-A8FD-587A39EE9CD8}">
      <text>
        <r>
          <rPr>
            <sz val="9"/>
            <color indexed="81"/>
            <rFont val="MS P ゴシック"/>
            <family val="3"/>
            <charset val="128"/>
          </rPr>
          <t>ワークシート「基本情報入力」より転記されます。</t>
        </r>
      </text>
    </comment>
    <comment ref="K15" authorId="0" shapeId="0" xr:uid="{B0B8E405-16F7-4FA6-955D-FE1879B6CBA4}">
      <text>
        <r>
          <rPr>
            <sz val="9"/>
            <color indexed="81"/>
            <rFont val="MS P ゴシック"/>
            <family val="3"/>
            <charset val="128"/>
          </rPr>
          <t>直接入力してください。</t>
        </r>
      </text>
    </comment>
    <comment ref="AS16" authorId="0" shapeId="0" xr:uid="{72A7B5D4-D66F-454E-A532-31E7506A72E8}">
      <text>
        <r>
          <rPr>
            <sz val="9"/>
            <color indexed="81"/>
            <rFont val="MS P ゴシック"/>
            <family val="3"/>
            <charset val="128"/>
          </rPr>
          <t>ワークシート「基本情報入力」より転記されます。</t>
        </r>
      </text>
    </comment>
    <comment ref="BI18" authorId="0" shapeId="0" xr:uid="{FEAFF95B-40FA-4EBD-A226-4E1891727713}">
      <text>
        <r>
          <rPr>
            <sz val="9"/>
            <color indexed="81"/>
            <rFont val="MS P ゴシック"/>
            <family val="3"/>
            <charset val="128"/>
          </rPr>
          <t>ワークシート「基本情報入力」より転記されます。</t>
        </r>
      </text>
    </comment>
    <comment ref="K19" authorId="0" shapeId="0" xr:uid="{01542CE2-5AA6-4456-B737-571EC886628C}">
      <text>
        <r>
          <rPr>
            <sz val="9"/>
            <color indexed="81"/>
            <rFont val="MS P ゴシック"/>
            <family val="3"/>
            <charset val="128"/>
          </rPr>
          <t>ワークシート「基本情報入力」より転記されます。</t>
        </r>
      </text>
    </comment>
    <comment ref="K21" authorId="0" shapeId="0" xr:uid="{4DA3FA0C-272C-4CB1-9B11-7A25B7496B26}">
      <text>
        <r>
          <rPr>
            <sz val="9"/>
            <color indexed="81"/>
            <rFont val="MS P ゴシック"/>
            <family val="3"/>
            <charset val="128"/>
          </rPr>
          <t>ワークシート「基本情報入力」より転記されます。</t>
        </r>
      </text>
    </comment>
    <comment ref="K23" authorId="0" shapeId="0" xr:uid="{6B9CF33E-33BF-45BF-8F42-E59367BA45A5}">
      <text>
        <r>
          <rPr>
            <sz val="9"/>
            <color indexed="81"/>
            <rFont val="MS P ゴシック"/>
            <family val="3"/>
            <charset val="128"/>
          </rPr>
          <t>ワークシート「基本情報入力」より転記されます。</t>
        </r>
      </text>
    </comment>
    <comment ref="AW23" authorId="0" shapeId="0" xr:uid="{0B86519D-FD14-46F4-8193-566FDD7E1A3F}">
      <text>
        <r>
          <rPr>
            <sz val="9"/>
            <color indexed="81"/>
            <rFont val="MS P ゴシック"/>
            <family val="3"/>
            <charset val="128"/>
          </rPr>
          <t>ワークシート「基本情報入力」より転記されます。</t>
        </r>
      </text>
    </comment>
    <comment ref="V25" authorId="0" shapeId="0" xr:uid="{9BE5BF0F-0155-493B-8982-9FB9D567FA70}">
      <text>
        <r>
          <rPr>
            <sz val="9"/>
            <color indexed="81"/>
            <rFont val="MS P ゴシック"/>
            <family val="3"/>
            <charset val="128"/>
          </rPr>
          <t>ワークシート「基本情報入力」より転記されます。</t>
        </r>
      </text>
    </comment>
    <comment ref="K87" authorId="0" shapeId="0" xr:uid="{B473177E-E322-47E9-A9C0-DC4FD3CD12DD}">
      <text>
        <r>
          <rPr>
            <sz val="9"/>
            <color indexed="81"/>
            <rFont val="MS P ゴシック"/>
            <family val="3"/>
            <charset val="128"/>
          </rPr>
          <t>1ページ目のデータが転記されます。</t>
        </r>
      </text>
    </comment>
    <comment ref="AS87" authorId="0" shapeId="0" xr:uid="{F631047F-5DA7-4CE6-8A1F-9A5425407960}">
      <text>
        <r>
          <rPr>
            <sz val="9"/>
            <color indexed="81"/>
            <rFont val="MS P ゴシック"/>
            <family val="3"/>
            <charset val="128"/>
          </rPr>
          <t>1ページ目の会社名から転記されます。</t>
        </r>
      </text>
    </comment>
    <comment ref="K170" authorId="0" shapeId="0" xr:uid="{5FE12502-2001-440F-AF64-BD6143C87704}">
      <text>
        <r>
          <rPr>
            <sz val="9"/>
            <color indexed="81"/>
            <rFont val="MS P ゴシック"/>
            <family val="3"/>
            <charset val="128"/>
          </rPr>
          <t>1ページ目のデータが転記されます。</t>
        </r>
      </text>
    </comment>
    <comment ref="AS170" authorId="0" shapeId="0" xr:uid="{37E5CEC5-67A4-4F0A-9E31-43C1061B7819}">
      <text>
        <r>
          <rPr>
            <sz val="9"/>
            <color indexed="81"/>
            <rFont val="MS P ゴシック"/>
            <family val="3"/>
            <charset val="128"/>
          </rPr>
          <t>1ページ目の会社名から転記されます。</t>
        </r>
      </text>
    </comment>
    <comment ref="K253" authorId="0" shapeId="0" xr:uid="{22C4C6DC-62EC-4DEB-B321-C5A8E277065C}">
      <text>
        <r>
          <rPr>
            <sz val="9"/>
            <color indexed="81"/>
            <rFont val="MS P ゴシック"/>
            <family val="3"/>
            <charset val="128"/>
          </rPr>
          <t>1ページ目のデータが転記されます。</t>
        </r>
      </text>
    </comment>
    <comment ref="AS253" authorId="0" shapeId="0" xr:uid="{C7745690-5FE1-4995-B443-5CF2909AE575}">
      <text>
        <r>
          <rPr>
            <sz val="9"/>
            <color indexed="81"/>
            <rFont val="MS P ゴシック"/>
            <family val="3"/>
            <charset val="128"/>
          </rPr>
          <t>1ページ目の会社名から転記されます。</t>
        </r>
      </text>
    </comment>
    <comment ref="K336" authorId="0" shapeId="0" xr:uid="{106D5ED7-655D-46F0-BA83-6DB71ABDB0DF}">
      <text>
        <r>
          <rPr>
            <sz val="9"/>
            <color indexed="81"/>
            <rFont val="MS P ゴシック"/>
            <family val="3"/>
            <charset val="128"/>
          </rPr>
          <t>1ページ目のデータが転記されます。</t>
        </r>
      </text>
    </comment>
    <comment ref="AS336" authorId="0" shapeId="0" xr:uid="{AE6780C1-0FD9-4B9F-A300-3846C433AFBB}">
      <text>
        <r>
          <rPr>
            <sz val="9"/>
            <color indexed="81"/>
            <rFont val="MS P ゴシック"/>
            <family val="3"/>
            <charset val="128"/>
          </rPr>
          <t>1ページ目の会社名から転記されます。</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endo</author>
  </authors>
  <commentList>
    <comment ref="BD1" authorId="0" shapeId="0" xr:uid="{7F91B88B-3D1C-42EB-A8DE-8C09695B2037}">
      <text>
        <r>
          <rPr>
            <sz val="9"/>
            <color indexed="81"/>
            <rFont val="MS P ゴシック"/>
            <family val="3"/>
            <charset val="128"/>
          </rPr>
          <t>ワークシート「総括請求書」の日付が転記されます。</t>
        </r>
      </text>
    </comment>
    <comment ref="AY7" authorId="0" shapeId="0" xr:uid="{B5FD1205-DDDD-4519-B9D1-F9FCAC1C7AC5}">
      <text>
        <r>
          <rPr>
            <sz val="9"/>
            <color indexed="81"/>
            <rFont val="MS P ゴシック"/>
            <family val="3"/>
            <charset val="128"/>
          </rPr>
          <t>ワークシート「基本情報入力」より転記されます。</t>
        </r>
      </text>
    </comment>
    <comment ref="AS9" authorId="0" shapeId="0" xr:uid="{465D5898-1C75-4B3C-8436-A71383F9C64F}">
      <text>
        <r>
          <rPr>
            <sz val="9"/>
            <color indexed="81"/>
            <rFont val="MS P ゴシック"/>
            <family val="3"/>
            <charset val="128"/>
          </rPr>
          <t>ワークシート「基本情報入力」より転記されます。</t>
        </r>
      </text>
    </comment>
    <comment ref="AS11" authorId="0" shapeId="0" xr:uid="{150DE9FD-D9A2-4489-821F-2D40566A5B38}">
      <text>
        <r>
          <rPr>
            <sz val="9"/>
            <color indexed="81"/>
            <rFont val="MS P ゴシック"/>
            <family val="3"/>
            <charset val="128"/>
          </rPr>
          <t>ワークシート「基本情報入力」より転記されます。</t>
        </r>
      </text>
    </comment>
    <comment ref="AS13" authorId="0" shapeId="0" xr:uid="{5EFE29AE-405A-4A53-91DA-3FA85D1B33D8}">
      <text>
        <r>
          <rPr>
            <sz val="9"/>
            <color indexed="81"/>
            <rFont val="MS P ゴシック"/>
            <family val="3"/>
            <charset val="128"/>
          </rPr>
          <t>ワークシート「基本情報入力」より転記されます。</t>
        </r>
      </text>
    </comment>
    <comment ref="K15" authorId="0" shapeId="0" xr:uid="{49D190AC-1C87-4E9C-BB62-08F5BD956A53}">
      <text>
        <r>
          <rPr>
            <sz val="9"/>
            <color indexed="81"/>
            <rFont val="MS P ゴシック"/>
            <family val="3"/>
            <charset val="128"/>
          </rPr>
          <t>直接入力してください。</t>
        </r>
      </text>
    </comment>
    <comment ref="AS16" authorId="0" shapeId="0" xr:uid="{6B30926C-A2F2-4EEA-8AFB-D247C3337536}">
      <text>
        <r>
          <rPr>
            <sz val="9"/>
            <color indexed="81"/>
            <rFont val="MS P ゴシック"/>
            <family val="3"/>
            <charset val="128"/>
          </rPr>
          <t>ワークシート「基本情報入力」より転記されます。</t>
        </r>
      </text>
    </comment>
    <comment ref="BI18" authorId="0" shapeId="0" xr:uid="{5DA1B36D-3F07-4961-8904-108871C74B9D}">
      <text>
        <r>
          <rPr>
            <sz val="9"/>
            <color indexed="81"/>
            <rFont val="MS P ゴシック"/>
            <family val="3"/>
            <charset val="128"/>
          </rPr>
          <t>ワークシート「基本情報入力」より転記されます。</t>
        </r>
      </text>
    </comment>
    <comment ref="K19" authorId="0" shapeId="0" xr:uid="{E32E78DF-D9E9-48B3-9747-A175C6DCA3E9}">
      <text>
        <r>
          <rPr>
            <sz val="9"/>
            <color indexed="81"/>
            <rFont val="MS P ゴシック"/>
            <family val="3"/>
            <charset val="128"/>
          </rPr>
          <t>ワークシート「基本情報入力」より転記されます。</t>
        </r>
      </text>
    </comment>
    <comment ref="K21" authorId="0" shapeId="0" xr:uid="{A022D59A-2B13-416B-A63A-F119BFEEDCF6}">
      <text>
        <r>
          <rPr>
            <sz val="9"/>
            <color indexed="81"/>
            <rFont val="MS P ゴシック"/>
            <family val="3"/>
            <charset val="128"/>
          </rPr>
          <t>ワークシート「基本情報入力」より転記されます。</t>
        </r>
      </text>
    </comment>
    <comment ref="K23" authorId="0" shapeId="0" xr:uid="{6298083E-FAD9-40AA-AC54-5F61EB4E35DE}">
      <text>
        <r>
          <rPr>
            <sz val="9"/>
            <color indexed="81"/>
            <rFont val="MS P ゴシック"/>
            <family val="3"/>
            <charset val="128"/>
          </rPr>
          <t>ワークシート「基本情報入力」より転記されます。</t>
        </r>
      </text>
    </comment>
    <comment ref="AW23" authorId="0" shapeId="0" xr:uid="{DEACC007-0B27-4039-8CA4-62E1726BE8BF}">
      <text>
        <r>
          <rPr>
            <sz val="9"/>
            <color indexed="81"/>
            <rFont val="MS P ゴシック"/>
            <family val="3"/>
            <charset val="128"/>
          </rPr>
          <t>ワークシート「基本情報入力」より転記されます。</t>
        </r>
      </text>
    </comment>
    <comment ref="V25" authorId="0" shapeId="0" xr:uid="{A059E4C0-9E87-45B2-9E01-35738C501C10}">
      <text>
        <r>
          <rPr>
            <sz val="9"/>
            <color indexed="81"/>
            <rFont val="MS P ゴシック"/>
            <family val="3"/>
            <charset val="128"/>
          </rPr>
          <t>ワークシート「基本情報入力」より転記されます。</t>
        </r>
      </text>
    </comment>
    <comment ref="K87" authorId="0" shapeId="0" xr:uid="{E503AFEB-95C9-4E86-BC36-56527088F49A}">
      <text>
        <r>
          <rPr>
            <sz val="9"/>
            <color indexed="81"/>
            <rFont val="MS P ゴシック"/>
            <family val="3"/>
            <charset val="128"/>
          </rPr>
          <t>1ページ目のデータが転記されます。</t>
        </r>
      </text>
    </comment>
    <comment ref="AS87" authorId="0" shapeId="0" xr:uid="{0C3A20F0-C50C-49B5-9FA7-DD5F495FC971}">
      <text>
        <r>
          <rPr>
            <sz val="9"/>
            <color indexed="81"/>
            <rFont val="MS P ゴシック"/>
            <family val="3"/>
            <charset val="128"/>
          </rPr>
          <t>1ページ目の会社名から転記されます。</t>
        </r>
      </text>
    </comment>
    <comment ref="K170" authorId="0" shapeId="0" xr:uid="{57AB37EB-3CA8-4028-A75B-B2CF2AD27B4D}">
      <text>
        <r>
          <rPr>
            <sz val="9"/>
            <color indexed="81"/>
            <rFont val="MS P ゴシック"/>
            <family val="3"/>
            <charset val="128"/>
          </rPr>
          <t>1ページ目のデータが転記されます。</t>
        </r>
      </text>
    </comment>
    <comment ref="AS170" authorId="0" shapeId="0" xr:uid="{7337F530-E119-497B-8F8B-D1650A7F2EF6}">
      <text>
        <r>
          <rPr>
            <sz val="9"/>
            <color indexed="81"/>
            <rFont val="MS P ゴシック"/>
            <family val="3"/>
            <charset val="128"/>
          </rPr>
          <t>1ページ目の会社名から転記されます。</t>
        </r>
      </text>
    </comment>
    <comment ref="K253" authorId="0" shapeId="0" xr:uid="{4FB816F3-41BC-4B0F-B4C4-73A4823B685F}">
      <text>
        <r>
          <rPr>
            <sz val="9"/>
            <color indexed="81"/>
            <rFont val="MS P ゴシック"/>
            <family val="3"/>
            <charset val="128"/>
          </rPr>
          <t>1ページ目のデータが転記されます。</t>
        </r>
      </text>
    </comment>
    <comment ref="AS253" authorId="0" shapeId="0" xr:uid="{6FFB2A43-9BA9-4CB4-8B2E-BDBDE0BDF880}">
      <text>
        <r>
          <rPr>
            <sz val="9"/>
            <color indexed="81"/>
            <rFont val="MS P ゴシック"/>
            <family val="3"/>
            <charset val="128"/>
          </rPr>
          <t>1ページ目の会社名から転記されます。</t>
        </r>
      </text>
    </comment>
    <comment ref="K336" authorId="0" shapeId="0" xr:uid="{E7F15FCE-7993-4C23-8FE5-0DC1AADED4C5}">
      <text>
        <r>
          <rPr>
            <sz val="9"/>
            <color indexed="81"/>
            <rFont val="MS P ゴシック"/>
            <family val="3"/>
            <charset val="128"/>
          </rPr>
          <t>1ページ目のデータが転記されます。</t>
        </r>
      </text>
    </comment>
    <comment ref="AS336" authorId="0" shapeId="0" xr:uid="{84BFD0F4-FDBC-47A2-A880-A33FB84FE2E7}">
      <text>
        <r>
          <rPr>
            <sz val="9"/>
            <color indexed="81"/>
            <rFont val="MS P ゴシック"/>
            <family val="3"/>
            <charset val="128"/>
          </rPr>
          <t>1ページ目の会社名から転記されます。</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endo</author>
  </authors>
  <commentList>
    <comment ref="BD1" authorId="0" shapeId="0" xr:uid="{8A0FF501-C1F2-4DD2-9C04-8E20FFECBB51}">
      <text>
        <r>
          <rPr>
            <sz val="9"/>
            <color indexed="81"/>
            <rFont val="MS P ゴシック"/>
            <family val="3"/>
            <charset val="128"/>
          </rPr>
          <t>ワークシート「総括請求書」の日付が転記されます。</t>
        </r>
      </text>
    </comment>
    <comment ref="AY7" authorId="0" shapeId="0" xr:uid="{68EEEA77-89B1-46EA-A3C2-507B4BBF6D11}">
      <text>
        <r>
          <rPr>
            <sz val="9"/>
            <color indexed="81"/>
            <rFont val="MS P ゴシック"/>
            <family val="3"/>
            <charset val="128"/>
          </rPr>
          <t>ワークシート「基本情報入力」より転記されます。</t>
        </r>
      </text>
    </comment>
    <comment ref="AS9" authorId="0" shapeId="0" xr:uid="{31087D59-8287-4E08-B38A-73C3D2CC4D9D}">
      <text>
        <r>
          <rPr>
            <sz val="9"/>
            <color indexed="81"/>
            <rFont val="MS P ゴシック"/>
            <family val="3"/>
            <charset val="128"/>
          </rPr>
          <t>ワークシート「基本情報入力」より転記されます。</t>
        </r>
      </text>
    </comment>
    <comment ref="AS11" authorId="0" shapeId="0" xr:uid="{01EF81AA-9114-495F-83DC-97F392AEF79E}">
      <text>
        <r>
          <rPr>
            <sz val="9"/>
            <color indexed="81"/>
            <rFont val="MS P ゴシック"/>
            <family val="3"/>
            <charset val="128"/>
          </rPr>
          <t>ワークシート「基本情報入力」より転記されます。</t>
        </r>
      </text>
    </comment>
    <comment ref="AS13" authorId="0" shapeId="0" xr:uid="{87E3EC34-2E37-4B58-9186-36086CD3277C}">
      <text>
        <r>
          <rPr>
            <sz val="9"/>
            <color indexed="81"/>
            <rFont val="MS P ゴシック"/>
            <family val="3"/>
            <charset val="128"/>
          </rPr>
          <t>ワークシート「基本情報入力」より転記されます。</t>
        </r>
      </text>
    </comment>
    <comment ref="K15" authorId="0" shapeId="0" xr:uid="{98C8C02A-3480-4CF9-8DF1-5FFE94F92BC8}">
      <text>
        <r>
          <rPr>
            <sz val="9"/>
            <color indexed="81"/>
            <rFont val="MS P ゴシック"/>
            <family val="3"/>
            <charset val="128"/>
          </rPr>
          <t>直接入力してください。</t>
        </r>
      </text>
    </comment>
    <comment ref="AS16" authorId="0" shapeId="0" xr:uid="{58CBBD0E-3651-44C2-A05F-50E4ACF92D02}">
      <text>
        <r>
          <rPr>
            <sz val="9"/>
            <color indexed="81"/>
            <rFont val="MS P ゴシック"/>
            <family val="3"/>
            <charset val="128"/>
          </rPr>
          <t>ワークシート「基本情報入力」より転記されます。</t>
        </r>
      </text>
    </comment>
    <comment ref="BI18" authorId="0" shapeId="0" xr:uid="{AB5C1EE5-7D80-42C1-A78F-7983C6DB1539}">
      <text>
        <r>
          <rPr>
            <sz val="9"/>
            <color indexed="81"/>
            <rFont val="MS P ゴシック"/>
            <family val="3"/>
            <charset val="128"/>
          </rPr>
          <t>ワークシート「基本情報入力」より転記されます。</t>
        </r>
      </text>
    </comment>
    <comment ref="K19" authorId="0" shapeId="0" xr:uid="{4FFDCCC8-B1F0-4F55-9230-0B0B683013C5}">
      <text>
        <r>
          <rPr>
            <sz val="9"/>
            <color indexed="81"/>
            <rFont val="MS P ゴシック"/>
            <family val="3"/>
            <charset val="128"/>
          </rPr>
          <t>ワークシート「基本情報入力」より転記されます。</t>
        </r>
      </text>
    </comment>
    <comment ref="K21" authorId="0" shapeId="0" xr:uid="{00C1B098-066F-46D1-8D8D-6FCA74CD072B}">
      <text>
        <r>
          <rPr>
            <sz val="9"/>
            <color indexed="81"/>
            <rFont val="MS P ゴシック"/>
            <family val="3"/>
            <charset val="128"/>
          </rPr>
          <t>ワークシート「基本情報入力」より転記されます。</t>
        </r>
      </text>
    </comment>
    <comment ref="K23" authorId="0" shapeId="0" xr:uid="{723B3135-1BB6-402C-AD58-56BDFD95B985}">
      <text>
        <r>
          <rPr>
            <sz val="9"/>
            <color indexed="81"/>
            <rFont val="MS P ゴシック"/>
            <family val="3"/>
            <charset val="128"/>
          </rPr>
          <t>ワークシート「基本情報入力」より転記されます。</t>
        </r>
      </text>
    </comment>
    <comment ref="AW23" authorId="0" shapeId="0" xr:uid="{465822AD-DF96-402D-AB47-3407B46B6973}">
      <text>
        <r>
          <rPr>
            <sz val="9"/>
            <color indexed="81"/>
            <rFont val="MS P ゴシック"/>
            <family val="3"/>
            <charset val="128"/>
          </rPr>
          <t>ワークシート「基本情報入力」より転記されます。</t>
        </r>
      </text>
    </comment>
    <comment ref="V25" authorId="0" shapeId="0" xr:uid="{E079DA70-E3F5-4A5A-BF8E-D9ACB9A6E16A}">
      <text>
        <r>
          <rPr>
            <sz val="9"/>
            <color indexed="81"/>
            <rFont val="MS P ゴシック"/>
            <family val="3"/>
            <charset val="128"/>
          </rPr>
          <t>ワークシート「基本情報入力」より転記されます。</t>
        </r>
      </text>
    </comment>
    <comment ref="K87" authorId="0" shapeId="0" xr:uid="{AAC85F7A-36DF-408E-85F7-A7BD1E275C3B}">
      <text>
        <r>
          <rPr>
            <sz val="9"/>
            <color indexed="81"/>
            <rFont val="MS P ゴシック"/>
            <family val="3"/>
            <charset val="128"/>
          </rPr>
          <t>1ページ目のデータが転記されます。</t>
        </r>
      </text>
    </comment>
    <comment ref="AS87" authorId="0" shapeId="0" xr:uid="{984DBB93-8B7E-4EE6-94DB-896EA875B0D3}">
      <text>
        <r>
          <rPr>
            <sz val="9"/>
            <color indexed="81"/>
            <rFont val="MS P ゴシック"/>
            <family val="3"/>
            <charset val="128"/>
          </rPr>
          <t>1ページ目の会社名から転記されます。</t>
        </r>
      </text>
    </comment>
    <comment ref="K170" authorId="0" shapeId="0" xr:uid="{CFC12FD9-05F4-4782-A6F9-9593E3E143F3}">
      <text>
        <r>
          <rPr>
            <sz val="9"/>
            <color indexed="81"/>
            <rFont val="MS P ゴシック"/>
            <family val="3"/>
            <charset val="128"/>
          </rPr>
          <t>1ページ目のデータが転記されます。</t>
        </r>
      </text>
    </comment>
    <comment ref="AS170" authorId="0" shapeId="0" xr:uid="{915813E3-6F5E-4EE8-A5F5-53C4AA3974AF}">
      <text>
        <r>
          <rPr>
            <sz val="9"/>
            <color indexed="81"/>
            <rFont val="MS P ゴシック"/>
            <family val="3"/>
            <charset val="128"/>
          </rPr>
          <t>1ページ目の会社名から転記されます。</t>
        </r>
      </text>
    </comment>
    <comment ref="K253" authorId="0" shapeId="0" xr:uid="{82BEBF38-0499-4E8F-980A-9B01D3C268DD}">
      <text>
        <r>
          <rPr>
            <sz val="9"/>
            <color indexed="81"/>
            <rFont val="MS P ゴシック"/>
            <family val="3"/>
            <charset val="128"/>
          </rPr>
          <t>1ページ目のデータが転記されます。</t>
        </r>
      </text>
    </comment>
    <comment ref="AS253" authorId="0" shapeId="0" xr:uid="{DDFEA38F-EA1A-4DCF-B0E2-83CA1072E0FE}">
      <text>
        <r>
          <rPr>
            <sz val="9"/>
            <color indexed="81"/>
            <rFont val="MS P ゴシック"/>
            <family val="3"/>
            <charset val="128"/>
          </rPr>
          <t>1ページ目の会社名から転記されます。</t>
        </r>
      </text>
    </comment>
    <comment ref="K336" authorId="0" shapeId="0" xr:uid="{47D7DD6D-0377-4717-B341-82EEAC4E5308}">
      <text>
        <r>
          <rPr>
            <sz val="9"/>
            <color indexed="81"/>
            <rFont val="MS P ゴシック"/>
            <family val="3"/>
            <charset val="128"/>
          </rPr>
          <t>1ページ目のデータが転記されます。</t>
        </r>
      </text>
    </comment>
    <comment ref="AS336" authorId="0" shapeId="0" xr:uid="{8EEB3826-BCDC-485B-AEF1-E948C72E8183}">
      <text>
        <r>
          <rPr>
            <sz val="9"/>
            <color indexed="81"/>
            <rFont val="MS P ゴシック"/>
            <family val="3"/>
            <charset val="128"/>
          </rPr>
          <t>1ページ目の会社名から転記されます。</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endo</author>
  </authors>
  <commentList>
    <comment ref="BD1" authorId="0" shapeId="0" xr:uid="{FFFFCC23-2502-4816-9A80-DE1F407F09A9}">
      <text>
        <r>
          <rPr>
            <sz val="9"/>
            <color indexed="81"/>
            <rFont val="MS P ゴシック"/>
            <family val="3"/>
            <charset val="128"/>
          </rPr>
          <t>ワークシート「総括請求書」の日付が転記されます。</t>
        </r>
      </text>
    </comment>
    <comment ref="AY7" authorId="0" shapeId="0" xr:uid="{BA60D6C1-9AC9-4049-B8DC-D596506A16F6}">
      <text>
        <r>
          <rPr>
            <sz val="9"/>
            <color indexed="81"/>
            <rFont val="MS P ゴシック"/>
            <family val="3"/>
            <charset val="128"/>
          </rPr>
          <t>ワークシート「基本情報入力」より転記されます。</t>
        </r>
      </text>
    </comment>
    <comment ref="AS9" authorId="0" shapeId="0" xr:uid="{CC758D70-7607-4C5E-9AF1-1B585E2F4FE2}">
      <text>
        <r>
          <rPr>
            <sz val="9"/>
            <color indexed="81"/>
            <rFont val="MS P ゴシック"/>
            <family val="3"/>
            <charset val="128"/>
          </rPr>
          <t>ワークシート「基本情報入力」より転記されます。</t>
        </r>
      </text>
    </comment>
    <comment ref="AS11" authorId="0" shapeId="0" xr:uid="{C90A25D3-187B-4FDD-8896-0DFB2984904E}">
      <text>
        <r>
          <rPr>
            <sz val="9"/>
            <color indexed="81"/>
            <rFont val="MS P ゴシック"/>
            <family val="3"/>
            <charset val="128"/>
          </rPr>
          <t>ワークシート「基本情報入力」より転記されます。</t>
        </r>
      </text>
    </comment>
    <comment ref="AS13" authorId="0" shapeId="0" xr:uid="{6E3EE6F6-9146-4CC0-838F-6FCF260658D0}">
      <text>
        <r>
          <rPr>
            <sz val="9"/>
            <color indexed="81"/>
            <rFont val="MS P ゴシック"/>
            <family val="3"/>
            <charset val="128"/>
          </rPr>
          <t>ワークシート「基本情報入力」より転記されます。</t>
        </r>
      </text>
    </comment>
    <comment ref="K15" authorId="0" shapeId="0" xr:uid="{F18CE320-F455-4331-86BD-BFDCD07F1291}">
      <text>
        <r>
          <rPr>
            <sz val="9"/>
            <color indexed="81"/>
            <rFont val="MS P ゴシック"/>
            <family val="3"/>
            <charset val="128"/>
          </rPr>
          <t>直接入力してください。</t>
        </r>
      </text>
    </comment>
    <comment ref="AS16" authorId="0" shapeId="0" xr:uid="{F02DD2D6-2890-4489-8715-0EF35D4A751E}">
      <text>
        <r>
          <rPr>
            <sz val="9"/>
            <color indexed="81"/>
            <rFont val="MS P ゴシック"/>
            <family val="3"/>
            <charset val="128"/>
          </rPr>
          <t>ワークシート「基本情報入力」より転記されます。</t>
        </r>
      </text>
    </comment>
    <comment ref="BI18" authorId="0" shapeId="0" xr:uid="{DDCBA16F-7B80-4238-A795-B4CC9790BAD8}">
      <text>
        <r>
          <rPr>
            <sz val="9"/>
            <color indexed="81"/>
            <rFont val="MS P ゴシック"/>
            <family val="3"/>
            <charset val="128"/>
          </rPr>
          <t>ワークシート「基本情報入力」より転記されます。</t>
        </r>
      </text>
    </comment>
    <comment ref="K19" authorId="0" shapeId="0" xr:uid="{84737B95-B982-41D4-96F2-2C17D7A3A432}">
      <text>
        <r>
          <rPr>
            <sz val="9"/>
            <color indexed="81"/>
            <rFont val="MS P ゴシック"/>
            <family val="3"/>
            <charset val="128"/>
          </rPr>
          <t>ワークシート「基本情報入力」より転記されます。</t>
        </r>
      </text>
    </comment>
    <comment ref="K21" authorId="0" shapeId="0" xr:uid="{32095829-3F5B-4E01-B959-9AB77C08AE84}">
      <text>
        <r>
          <rPr>
            <sz val="9"/>
            <color indexed="81"/>
            <rFont val="MS P ゴシック"/>
            <family val="3"/>
            <charset val="128"/>
          </rPr>
          <t>ワークシート「基本情報入力」より転記されます。</t>
        </r>
      </text>
    </comment>
    <comment ref="K23" authorId="0" shapeId="0" xr:uid="{7DB34369-32D6-4779-AC98-804332961824}">
      <text>
        <r>
          <rPr>
            <sz val="9"/>
            <color indexed="81"/>
            <rFont val="MS P ゴシック"/>
            <family val="3"/>
            <charset val="128"/>
          </rPr>
          <t>ワークシート「基本情報入力」より転記されます。</t>
        </r>
      </text>
    </comment>
    <comment ref="AW23" authorId="0" shapeId="0" xr:uid="{B70E2352-FC58-4651-8C16-BA732740CEA3}">
      <text>
        <r>
          <rPr>
            <sz val="9"/>
            <color indexed="81"/>
            <rFont val="MS P ゴシック"/>
            <family val="3"/>
            <charset val="128"/>
          </rPr>
          <t>ワークシート「基本情報入力」より転記されます。</t>
        </r>
      </text>
    </comment>
    <comment ref="V25" authorId="0" shapeId="0" xr:uid="{19577968-BE83-4633-B722-083389AECEC8}">
      <text>
        <r>
          <rPr>
            <sz val="9"/>
            <color indexed="81"/>
            <rFont val="MS P ゴシック"/>
            <family val="3"/>
            <charset val="128"/>
          </rPr>
          <t>ワークシート「基本情報入力」より転記されます。</t>
        </r>
      </text>
    </comment>
    <comment ref="K87" authorId="0" shapeId="0" xr:uid="{52A2683F-67F8-4CA8-B50C-D7C21960E70F}">
      <text>
        <r>
          <rPr>
            <sz val="9"/>
            <color indexed="81"/>
            <rFont val="MS P ゴシック"/>
            <family val="3"/>
            <charset val="128"/>
          </rPr>
          <t>1ページ目のデータが転記されます。</t>
        </r>
      </text>
    </comment>
    <comment ref="AS87" authorId="0" shapeId="0" xr:uid="{7F7742D9-96FA-45E0-887C-14302A9E3A26}">
      <text>
        <r>
          <rPr>
            <sz val="9"/>
            <color indexed="81"/>
            <rFont val="MS P ゴシック"/>
            <family val="3"/>
            <charset val="128"/>
          </rPr>
          <t>1ページ目の会社名から転記されます。</t>
        </r>
      </text>
    </comment>
    <comment ref="K170" authorId="0" shapeId="0" xr:uid="{BF92B85A-DA12-4071-9AF5-B4926B179784}">
      <text>
        <r>
          <rPr>
            <sz val="9"/>
            <color indexed="81"/>
            <rFont val="MS P ゴシック"/>
            <family val="3"/>
            <charset val="128"/>
          </rPr>
          <t>1ページ目のデータが転記されます。</t>
        </r>
      </text>
    </comment>
    <comment ref="AS170" authorId="0" shapeId="0" xr:uid="{DB318E24-DB84-4FC4-892F-493522B34EC4}">
      <text>
        <r>
          <rPr>
            <sz val="9"/>
            <color indexed="81"/>
            <rFont val="MS P ゴシック"/>
            <family val="3"/>
            <charset val="128"/>
          </rPr>
          <t>1ページ目の会社名から転記されます。</t>
        </r>
      </text>
    </comment>
    <comment ref="K253" authorId="0" shapeId="0" xr:uid="{C7FC93C6-19B8-4C2A-B625-552AB4FF6FD3}">
      <text>
        <r>
          <rPr>
            <sz val="9"/>
            <color indexed="81"/>
            <rFont val="MS P ゴシック"/>
            <family val="3"/>
            <charset val="128"/>
          </rPr>
          <t>1ページ目のデータが転記されます。</t>
        </r>
      </text>
    </comment>
    <comment ref="AS253" authorId="0" shapeId="0" xr:uid="{E5A1AC19-54CF-4785-B201-CC177BBDEE16}">
      <text>
        <r>
          <rPr>
            <sz val="9"/>
            <color indexed="81"/>
            <rFont val="MS P ゴシック"/>
            <family val="3"/>
            <charset val="128"/>
          </rPr>
          <t>1ページ目の会社名から転記されます。</t>
        </r>
      </text>
    </comment>
    <comment ref="K336" authorId="0" shapeId="0" xr:uid="{39B98654-5D67-485E-B11B-07A7EF40A3F8}">
      <text>
        <r>
          <rPr>
            <sz val="9"/>
            <color indexed="81"/>
            <rFont val="MS P ゴシック"/>
            <family val="3"/>
            <charset val="128"/>
          </rPr>
          <t>1ページ目のデータが転記されます。</t>
        </r>
      </text>
    </comment>
    <comment ref="AS336" authorId="0" shapeId="0" xr:uid="{1B53CE66-3077-455E-9C8C-80277F13F467}">
      <text>
        <r>
          <rPr>
            <sz val="9"/>
            <color indexed="81"/>
            <rFont val="MS P ゴシック"/>
            <family val="3"/>
            <charset val="128"/>
          </rPr>
          <t>1ページ目の会社名から転記されます。</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endo</author>
  </authors>
  <commentList>
    <comment ref="BD1" authorId="0" shapeId="0" xr:uid="{8C0F8A1D-07B0-4859-A8AF-F7B0046B0427}">
      <text>
        <r>
          <rPr>
            <sz val="9"/>
            <color indexed="81"/>
            <rFont val="MS P ゴシック"/>
            <family val="3"/>
            <charset val="128"/>
          </rPr>
          <t>ワークシート「総括請求書」の日付が転記されます。</t>
        </r>
      </text>
    </comment>
    <comment ref="AY7" authorId="0" shapeId="0" xr:uid="{4637D01C-EE8A-410A-82B4-953BDC8F2E0C}">
      <text>
        <r>
          <rPr>
            <sz val="9"/>
            <color indexed="81"/>
            <rFont val="MS P ゴシック"/>
            <family val="3"/>
            <charset val="128"/>
          </rPr>
          <t>ワークシート「基本情報入力」より転記されます。</t>
        </r>
      </text>
    </comment>
    <comment ref="AS9" authorId="0" shapeId="0" xr:uid="{E22366A8-030E-4F53-A7C9-D2C41F403B2B}">
      <text>
        <r>
          <rPr>
            <sz val="9"/>
            <color indexed="81"/>
            <rFont val="MS P ゴシック"/>
            <family val="3"/>
            <charset val="128"/>
          </rPr>
          <t>ワークシート「基本情報入力」より転記されます。</t>
        </r>
      </text>
    </comment>
    <comment ref="AS11" authorId="0" shapeId="0" xr:uid="{2BA825CC-45BB-4B20-937B-4A7E19BAF2E9}">
      <text>
        <r>
          <rPr>
            <sz val="9"/>
            <color indexed="81"/>
            <rFont val="MS P ゴシック"/>
            <family val="3"/>
            <charset val="128"/>
          </rPr>
          <t>ワークシート「基本情報入力」より転記されます。</t>
        </r>
      </text>
    </comment>
    <comment ref="AS13" authorId="0" shapeId="0" xr:uid="{7FB448A5-F461-4068-B84C-48DC415CD2D4}">
      <text>
        <r>
          <rPr>
            <sz val="9"/>
            <color indexed="81"/>
            <rFont val="MS P ゴシック"/>
            <family val="3"/>
            <charset val="128"/>
          </rPr>
          <t>ワークシート「基本情報入力」より転記されます。</t>
        </r>
      </text>
    </comment>
    <comment ref="K15" authorId="0" shapeId="0" xr:uid="{4B0B771F-C415-4ED2-87AC-80900817F906}">
      <text>
        <r>
          <rPr>
            <sz val="9"/>
            <color indexed="81"/>
            <rFont val="MS P ゴシック"/>
            <family val="3"/>
            <charset val="128"/>
          </rPr>
          <t>直接入力してください。</t>
        </r>
      </text>
    </comment>
    <comment ref="AS16" authorId="0" shapeId="0" xr:uid="{502804D5-4AE3-48F7-9A84-990A2F2449A2}">
      <text>
        <r>
          <rPr>
            <sz val="9"/>
            <color indexed="81"/>
            <rFont val="MS P ゴシック"/>
            <family val="3"/>
            <charset val="128"/>
          </rPr>
          <t>ワークシート「基本情報入力」より転記されます。</t>
        </r>
      </text>
    </comment>
    <comment ref="BI18" authorId="0" shapeId="0" xr:uid="{26E11DFE-8187-4E46-B447-81A1FC08CBDB}">
      <text>
        <r>
          <rPr>
            <sz val="9"/>
            <color indexed="81"/>
            <rFont val="MS P ゴシック"/>
            <family val="3"/>
            <charset val="128"/>
          </rPr>
          <t>ワークシート「基本情報入力」より転記されます。</t>
        </r>
      </text>
    </comment>
    <comment ref="K19" authorId="0" shapeId="0" xr:uid="{A5618A32-F940-4BBF-82DB-B8DDBB1B2843}">
      <text>
        <r>
          <rPr>
            <sz val="9"/>
            <color indexed="81"/>
            <rFont val="MS P ゴシック"/>
            <family val="3"/>
            <charset val="128"/>
          </rPr>
          <t>ワークシート「基本情報入力」より転記されます。</t>
        </r>
      </text>
    </comment>
    <comment ref="K21" authorId="0" shapeId="0" xr:uid="{802F2E0D-CAF6-490C-94C3-0000937FCC05}">
      <text>
        <r>
          <rPr>
            <sz val="9"/>
            <color indexed="81"/>
            <rFont val="MS P ゴシック"/>
            <family val="3"/>
            <charset val="128"/>
          </rPr>
          <t>ワークシート「基本情報入力」より転記されます。</t>
        </r>
      </text>
    </comment>
    <comment ref="K23" authorId="0" shapeId="0" xr:uid="{962FC271-301B-49EA-8F8B-4FDFBC5DA5F2}">
      <text>
        <r>
          <rPr>
            <sz val="9"/>
            <color indexed="81"/>
            <rFont val="MS P ゴシック"/>
            <family val="3"/>
            <charset val="128"/>
          </rPr>
          <t>ワークシート「基本情報入力」より転記されます。</t>
        </r>
      </text>
    </comment>
    <comment ref="AW23" authorId="0" shapeId="0" xr:uid="{1D70FCA4-5187-41C7-B015-5B3D9C94E76F}">
      <text>
        <r>
          <rPr>
            <sz val="9"/>
            <color indexed="81"/>
            <rFont val="MS P ゴシック"/>
            <family val="3"/>
            <charset val="128"/>
          </rPr>
          <t>ワークシート「基本情報入力」より転記されます。</t>
        </r>
      </text>
    </comment>
    <comment ref="V25" authorId="0" shapeId="0" xr:uid="{945F4229-1D58-446D-BC35-95AB996B78B8}">
      <text>
        <r>
          <rPr>
            <sz val="9"/>
            <color indexed="81"/>
            <rFont val="MS P ゴシック"/>
            <family val="3"/>
            <charset val="128"/>
          </rPr>
          <t>ワークシート「基本情報入力」より転記されます。</t>
        </r>
      </text>
    </comment>
    <comment ref="K87" authorId="0" shapeId="0" xr:uid="{81918445-E785-4AA1-B5A8-F6EA679F1D57}">
      <text>
        <r>
          <rPr>
            <sz val="9"/>
            <color indexed="81"/>
            <rFont val="MS P ゴシック"/>
            <family val="3"/>
            <charset val="128"/>
          </rPr>
          <t>1ページ目のデータが転記されます。</t>
        </r>
      </text>
    </comment>
    <comment ref="AS87" authorId="0" shapeId="0" xr:uid="{FB2BA352-1F24-44D5-8440-6366FED1A2E0}">
      <text>
        <r>
          <rPr>
            <sz val="9"/>
            <color indexed="81"/>
            <rFont val="MS P ゴシック"/>
            <family val="3"/>
            <charset val="128"/>
          </rPr>
          <t>1ページ目の会社名から転記されます。</t>
        </r>
      </text>
    </comment>
    <comment ref="K170" authorId="0" shapeId="0" xr:uid="{9ACDA5A4-6BD5-4157-B55D-6ABFF6101170}">
      <text>
        <r>
          <rPr>
            <sz val="9"/>
            <color indexed="81"/>
            <rFont val="MS P ゴシック"/>
            <family val="3"/>
            <charset val="128"/>
          </rPr>
          <t>1ページ目のデータが転記されます。</t>
        </r>
      </text>
    </comment>
    <comment ref="AS170" authorId="0" shapeId="0" xr:uid="{006A7040-083D-4AD0-84A9-5ACA601AD026}">
      <text>
        <r>
          <rPr>
            <sz val="9"/>
            <color indexed="81"/>
            <rFont val="MS P ゴシック"/>
            <family val="3"/>
            <charset val="128"/>
          </rPr>
          <t>1ページ目の会社名から転記されます。</t>
        </r>
      </text>
    </comment>
    <comment ref="K253" authorId="0" shapeId="0" xr:uid="{8932780A-8852-49E0-AE8B-C5E9581278A6}">
      <text>
        <r>
          <rPr>
            <sz val="9"/>
            <color indexed="81"/>
            <rFont val="MS P ゴシック"/>
            <family val="3"/>
            <charset val="128"/>
          </rPr>
          <t>1ページ目のデータが転記されます。</t>
        </r>
      </text>
    </comment>
    <comment ref="AS253" authorId="0" shapeId="0" xr:uid="{F574D26D-CFF3-4D4A-AE2F-D04D1BE93E76}">
      <text>
        <r>
          <rPr>
            <sz val="9"/>
            <color indexed="81"/>
            <rFont val="MS P ゴシック"/>
            <family val="3"/>
            <charset val="128"/>
          </rPr>
          <t>1ページ目の会社名から転記されます。</t>
        </r>
      </text>
    </comment>
    <comment ref="K336" authorId="0" shapeId="0" xr:uid="{D986B7C7-F436-483B-991B-0313CB1D4B45}">
      <text>
        <r>
          <rPr>
            <sz val="9"/>
            <color indexed="81"/>
            <rFont val="MS P ゴシック"/>
            <family val="3"/>
            <charset val="128"/>
          </rPr>
          <t>1ページ目のデータが転記されます。</t>
        </r>
      </text>
    </comment>
    <comment ref="AS336" authorId="0" shapeId="0" xr:uid="{643B7953-873F-4B21-ADEC-70A98DAC960C}">
      <text>
        <r>
          <rPr>
            <sz val="9"/>
            <color indexed="81"/>
            <rFont val="MS P ゴシック"/>
            <family val="3"/>
            <charset val="128"/>
          </rPr>
          <t>1ページ目の会社名から転記されます。</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endo</author>
  </authors>
  <commentList>
    <comment ref="BD1" authorId="0" shapeId="0" xr:uid="{08F127D7-F6D5-4750-BAD3-62F6E02478E4}">
      <text>
        <r>
          <rPr>
            <sz val="9"/>
            <color indexed="81"/>
            <rFont val="MS P ゴシック"/>
            <family val="3"/>
            <charset val="128"/>
          </rPr>
          <t>ワークシート「総括請求書」の日付が転記されます。</t>
        </r>
      </text>
    </comment>
    <comment ref="AY7" authorId="0" shapeId="0" xr:uid="{F647AB82-7DA8-4FE3-A2F2-186DA7DC6C42}">
      <text>
        <r>
          <rPr>
            <sz val="9"/>
            <color indexed="81"/>
            <rFont val="MS P ゴシック"/>
            <family val="3"/>
            <charset val="128"/>
          </rPr>
          <t>ワークシート「基本情報入力」より転記されます。</t>
        </r>
      </text>
    </comment>
    <comment ref="AS9" authorId="0" shapeId="0" xr:uid="{22D68C3E-9D54-4717-901A-63EC7A08F221}">
      <text>
        <r>
          <rPr>
            <sz val="9"/>
            <color indexed="81"/>
            <rFont val="MS P ゴシック"/>
            <family val="3"/>
            <charset val="128"/>
          </rPr>
          <t>ワークシート「基本情報入力」より転記されます。</t>
        </r>
      </text>
    </comment>
    <comment ref="AS11" authorId="0" shapeId="0" xr:uid="{C69922E1-F3DB-48D8-9DB0-F59968996A87}">
      <text>
        <r>
          <rPr>
            <sz val="9"/>
            <color indexed="81"/>
            <rFont val="MS P ゴシック"/>
            <family val="3"/>
            <charset val="128"/>
          </rPr>
          <t>ワークシート「基本情報入力」より転記されます。</t>
        </r>
      </text>
    </comment>
    <comment ref="AS13" authorId="0" shapeId="0" xr:uid="{26023595-8C58-4728-BAFF-29486192065E}">
      <text>
        <r>
          <rPr>
            <sz val="9"/>
            <color indexed="81"/>
            <rFont val="MS P ゴシック"/>
            <family val="3"/>
            <charset val="128"/>
          </rPr>
          <t>ワークシート「基本情報入力」より転記されます。</t>
        </r>
      </text>
    </comment>
    <comment ref="K15" authorId="0" shapeId="0" xr:uid="{84E4F5CD-74C9-4EE9-9448-630DE965FA96}">
      <text>
        <r>
          <rPr>
            <sz val="9"/>
            <color indexed="81"/>
            <rFont val="MS P ゴシック"/>
            <family val="3"/>
            <charset val="128"/>
          </rPr>
          <t>直接入力してください。</t>
        </r>
      </text>
    </comment>
    <comment ref="AS16" authorId="0" shapeId="0" xr:uid="{31951955-F95E-431C-8B24-2D6AE9B560C2}">
      <text>
        <r>
          <rPr>
            <sz val="9"/>
            <color indexed="81"/>
            <rFont val="MS P ゴシック"/>
            <family val="3"/>
            <charset val="128"/>
          </rPr>
          <t>ワークシート「基本情報入力」より転記されます。</t>
        </r>
      </text>
    </comment>
    <comment ref="BI18" authorId="0" shapeId="0" xr:uid="{1CFB3A5F-6807-4E82-AA85-5817DBD4661A}">
      <text>
        <r>
          <rPr>
            <sz val="9"/>
            <color indexed="81"/>
            <rFont val="MS P ゴシック"/>
            <family val="3"/>
            <charset val="128"/>
          </rPr>
          <t>ワークシート「基本情報入力」より転記されます。</t>
        </r>
      </text>
    </comment>
    <comment ref="K19" authorId="0" shapeId="0" xr:uid="{EFBF4135-08D3-46D2-8870-7C1C87AD6CD2}">
      <text>
        <r>
          <rPr>
            <sz val="9"/>
            <color indexed="81"/>
            <rFont val="MS P ゴシック"/>
            <family val="3"/>
            <charset val="128"/>
          </rPr>
          <t>ワークシート「基本情報入力」より転記されます。</t>
        </r>
      </text>
    </comment>
    <comment ref="K21" authorId="0" shapeId="0" xr:uid="{84EBC984-D937-4391-A1D5-5722FADF7A3C}">
      <text>
        <r>
          <rPr>
            <sz val="9"/>
            <color indexed="81"/>
            <rFont val="MS P ゴシック"/>
            <family val="3"/>
            <charset val="128"/>
          </rPr>
          <t>ワークシート「基本情報入力」より転記されます。</t>
        </r>
      </text>
    </comment>
    <comment ref="K23" authorId="0" shapeId="0" xr:uid="{40E2F12B-C288-4E7E-9701-DF82FCEDCE92}">
      <text>
        <r>
          <rPr>
            <sz val="9"/>
            <color indexed="81"/>
            <rFont val="MS P ゴシック"/>
            <family val="3"/>
            <charset val="128"/>
          </rPr>
          <t>ワークシート「基本情報入力」より転記されます。</t>
        </r>
      </text>
    </comment>
    <comment ref="AW23" authorId="0" shapeId="0" xr:uid="{C5E69A03-E24A-4B37-9B27-C8F8D55ECFD2}">
      <text>
        <r>
          <rPr>
            <sz val="9"/>
            <color indexed="81"/>
            <rFont val="MS P ゴシック"/>
            <family val="3"/>
            <charset val="128"/>
          </rPr>
          <t>ワークシート「基本情報入力」より転記されます。</t>
        </r>
      </text>
    </comment>
    <comment ref="V25" authorId="0" shapeId="0" xr:uid="{F2927FBA-912D-4E0D-AA68-8A6354FF2FF1}">
      <text>
        <r>
          <rPr>
            <sz val="9"/>
            <color indexed="81"/>
            <rFont val="MS P ゴシック"/>
            <family val="3"/>
            <charset val="128"/>
          </rPr>
          <t>ワークシート「基本情報入力」より転記されます。</t>
        </r>
      </text>
    </comment>
    <comment ref="K87" authorId="0" shapeId="0" xr:uid="{FDC7D8A7-9078-4976-A579-64A6F204E66F}">
      <text>
        <r>
          <rPr>
            <sz val="9"/>
            <color indexed="81"/>
            <rFont val="MS P ゴシック"/>
            <family val="3"/>
            <charset val="128"/>
          </rPr>
          <t>1ページ目のデータが転記されます。</t>
        </r>
      </text>
    </comment>
    <comment ref="AS87" authorId="0" shapeId="0" xr:uid="{DA6C7731-230A-4A29-8EE9-DA0E2F39ABF7}">
      <text>
        <r>
          <rPr>
            <sz val="9"/>
            <color indexed="81"/>
            <rFont val="MS P ゴシック"/>
            <family val="3"/>
            <charset val="128"/>
          </rPr>
          <t>1ページ目の会社名から転記されます。</t>
        </r>
      </text>
    </comment>
    <comment ref="K170" authorId="0" shapeId="0" xr:uid="{09BED2FC-94A5-40B0-BB9D-D6E059A68472}">
      <text>
        <r>
          <rPr>
            <sz val="9"/>
            <color indexed="81"/>
            <rFont val="MS P ゴシック"/>
            <family val="3"/>
            <charset val="128"/>
          </rPr>
          <t>1ページ目のデータが転記されます。</t>
        </r>
      </text>
    </comment>
    <comment ref="AS170" authorId="0" shapeId="0" xr:uid="{E7454388-E183-45B5-9FF5-CA842083E0E2}">
      <text>
        <r>
          <rPr>
            <sz val="9"/>
            <color indexed="81"/>
            <rFont val="MS P ゴシック"/>
            <family val="3"/>
            <charset val="128"/>
          </rPr>
          <t>1ページ目の会社名から転記されます。</t>
        </r>
      </text>
    </comment>
    <comment ref="K253" authorId="0" shapeId="0" xr:uid="{18874D0B-D3D2-47DA-A9F2-0AC2405B8535}">
      <text>
        <r>
          <rPr>
            <sz val="9"/>
            <color indexed="81"/>
            <rFont val="MS P ゴシック"/>
            <family val="3"/>
            <charset val="128"/>
          </rPr>
          <t>1ページ目のデータが転記されます。</t>
        </r>
      </text>
    </comment>
    <comment ref="AS253" authorId="0" shapeId="0" xr:uid="{A47AAEB8-4919-498E-A71D-4FE1334EBF3B}">
      <text>
        <r>
          <rPr>
            <sz val="9"/>
            <color indexed="81"/>
            <rFont val="MS P ゴシック"/>
            <family val="3"/>
            <charset val="128"/>
          </rPr>
          <t>1ページ目の会社名から転記されます。</t>
        </r>
      </text>
    </comment>
    <comment ref="K336" authorId="0" shapeId="0" xr:uid="{7BB73847-8082-4941-9338-FE5EF23D910B}">
      <text>
        <r>
          <rPr>
            <sz val="9"/>
            <color indexed="81"/>
            <rFont val="MS P ゴシック"/>
            <family val="3"/>
            <charset val="128"/>
          </rPr>
          <t>1ページ目のデータが転記されます。</t>
        </r>
      </text>
    </comment>
    <comment ref="AS336" authorId="0" shapeId="0" xr:uid="{448F54F4-E581-4256-B594-8AC40C7EE934}">
      <text>
        <r>
          <rPr>
            <sz val="9"/>
            <color indexed="81"/>
            <rFont val="MS P ゴシック"/>
            <family val="3"/>
            <charset val="128"/>
          </rPr>
          <t>1ページ目の会社名から転記されます。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endo</author>
  </authors>
  <commentList>
    <comment ref="BE1" authorId="0" shapeId="0" xr:uid="{A0B3C41B-586D-4BEE-B28F-EC48D1366C78}">
      <text>
        <r>
          <rPr>
            <sz val="9"/>
            <color indexed="81"/>
            <rFont val="MS P ゴシック"/>
            <family val="3"/>
            <charset val="128"/>
          </rPr>
          <t>請求日付を入力してください。
この日付が各請求書の日付欄に反映されます。
「9/1」のように入力すると「20〇〇年9月1日」と表示されます。</t>
        </r>
      </text>
    </comment>
    <comment ref="AY8" authorId="0" shapeId="0" xr:uid="{5C91D3AE-5CCE-420F-B948-E692D5098EB9}">
      <text>
        <r>
          <rPr>
            <sz val="9"/>
            <color indexed="81"/>
            <rFont val="MS P ゴシック"/>
            <family val="3"/>
            <charset val="128"/>
          </rPr>
          <t>ワークシート「基本情報入力」より転記されます。</t>
        </r>
      </text>
    </comment>
    <comment ref="AS10" authorId="0" shapeId="0" xr:uid="{8867AEFB-5AA5-4C3A-9525-78270AF046AB}">
      <text>
        <r>
          <rPr>
            <sz val="9"/>
            <color indexed="81"/>
            <rFont val="MS P ゴシック"/>
            <family val="3"/>
            <charset val="128"/>
          </rPr>
          <t>ワークシート「基本情報入力」より転記されます。</t>
        </r>
      </text>
    </comment>
    <comment ref="AS12" authorId="0" shapeId="0" xr:uid="{364AC031-83EA-4896-8809-E2BABAEA771F}">
      <text>
        <r>
          <rPr>
            <sz val="9"/>
            <color indexed="81"/>
            <rFont val="MS P ゴシック"/>
            <family val="3"/>
            <charset val="128"/>
          </rPr>
          <t>ワークシート「基本情報入力」より転記されます。</t>
        </r>
      </text>
    </comment>
    <comment ref="P14" authorId="0" shapeId="0" xr:uid="{4AB7849B-94D8-4565-8A90-FD67DAD65C75}">
      <text>
        <r>
          <rPr>
            <sz val="9"/>
            <color indexed="81"/>
            <rFont val="MS P ゴシック"/>
            <family val="3"/>
            <charset val="128"/>
          </rPr>
          <t>各請求書の合計が反映されます。</t>
        </r>
      </text>
    </comment>
    <comment ref="AS14" authorId="0" shapeId="0" xr:uid="{099CC1B1-7FB3-4F9B-BC37-6F23018BC0BA}">
      <text>
        <r>
          <rPr>
            <sz val="9"/>
            <color indexed="81"/>
            <rFont val="MS P ゴシック"/>
            <family val="3"/>
            <charset val="128"/>
          </rPr>
          <t>ワークシート「基本情報入力」より転記されます。</t>
        </r>
      </text>
    </comment>
    <comment ref="AS17" authorId="0" shapeId="0" xr:uid="{E28F6B15-D20A-48A4-9449-EB4493881DE3}">
      <text>
        <r>
          <rPr>
            <sz val="9"/>
            <color indexed="81"/>
            <rFont val="MS P ゴシック"/>
            <family val="3"/>
            <charset val="128"/>
          </rPr>
          <t>ワークシート「基本情報入力」より転記されます。</t>
        </r>
      </text>
    </comment>
    <comment ref="K19" authorId="0" shapeId="0" xr:uid="{22888968-0B3E-4236-B39F-D3430F0CA18A}">
      <text>
        <r>
          <rPr>
            <sz val="9"/>
            <color indexed="81"/>
            <rFont val="MS P ゴシック"/>
            <family val="3"/>
            <charset val="128"/>
          </rPr>
          <t>ワークシート「基本情報入力」より転記されます。</t>
        </r>
      </text>
    </comment>
    <comment ref="BI20" authorId="0" shapeId="0" xr:uid="{77FC37C1-91D1-4DF7-A09D-6210C6F196C2}">
      <text>
        <r>
          <rPr>
            <sz val="9"/>
            <color indexed="81"/>
            <rFont val="MS P ゴシック"/>
            <family val="3"/>
            <charset val="128"/>
          </rPr>
          <t>ワークシート「基本情報入力」より転記されます。</t>
        </r>
      </text>
    </comment>
    <comment ref="K21" authorId="0" shapeId="0" xr:uid="{75CD106A-993D-4161-BF66-AE557FB0966E}">
      <text>
        <r>
          <rPr>
            <sz val="9"/>
            <color indexed="81"/>
            <rFont val="MS P ゴシック"/>
            <family val="3"/>
            <charset val="128"/>
          </rPr>
          <t>ワークシート「基本情報入力」より転記されます。</t>
        </r>
      </text>
    </comment>
    <comment ref="K23" authorId="0" shapeId="0" xr:uid="{DDB01FC1-AC2F-4ECF-B52D-6D2FEF3472FC}">
      <text>
        <r>
          <rPr>
            <sz val="9"/>
            <color indexed="81"/>
            <rFont val="MS P ゴシック"/>
            <family val="3"/>
            <charset val="128"/>
          </rPr>
          <t>ワークシート「基本情報入力」より転記されます。</t>
        </r>
      </text>
    </comment>
    <comment ref="AW24" authorId="0" shapeId="0" xr:uid="{E0B17A2D-26FA-44FA-B8A7-35205FCB665C}">
      <text>
        <r>
          <rPr>
            <sz val="9"/>
            <color indexed="81"/>
            <rFont val="MS P ゴシック"/>
            <family val="3"/>
            <charset val="128"/>
          </rPr>
          <t>ワークシート「基本情報入力」より転記されます。</t>
        </r>
      </text>
    </comment>
    <comment ref="V25" authorId="0" shapeId="0" xr:uid="{9A3AE49F-1302-4AD6-BE0D-CF40E3019E18}">
      <text>
        <r>
          <rPr>
            <sz val="9"/>
            <color indexed="81"/>
            <rFont val="MS P ゴシック"/>
            <family val="3"/>
            <charset val="128"/>
          </rPr>
          <t>ワークシート「基本情報入力」より転記されます。</t>
        </r>
      </text>
    </comment>
    <comment ref="B29" authorId="0" shapeId="0" xr:uid="{CD993EDC-3EF0-4695-8A80-0503668A902D}">
      <text>
        <r>
          <rPr>
            <sz val="9"/>
            <color indexed="81"/>
            <rFont val="MS P ゴシック"/>
            <family val="3"/>
            <charset val="128"/>
          </rPr>
          <t>各請求書シートのデータが自動反映されます。</t>
        </r>
      </text>
    </comment>
    <comment ref="BC29" authorId="0" shapeId="0" xr:uid="{3693B984-BF79-46CF-82D7-F8A48B2028E5}">
      <text>
        <r>
          <rPr>
            <sz val="9"/>
            <color indexed="81"/>
            <rFont val="MS P ゴシック"/>
            <family val="3"/>
            <charset val="128"/>
          </rPr>
          <t>各請求書シートの「今回請求額(税込)」が反映されます。</t>
        </r>
      </text>
    </comment>
    <comment ref="AY68" authorId="0" shapeId="0" xr:uid="{CE60A9F5-23C7-40BD-AEEF-6DC19FE9A924}">
      <text>
        <r>
          <rPr>
            <sz val="9"/>
            <color indexed="81"/>
            <rFont val="MS P ゴシック"/>
            <family val="3"/>
            <charset val="128"/>
          </rPr>
          <t>ワークシート「基本情報入力」より転記されます。</t>
        </r>
      </text>
    </comment>
    <comment ref="AS70" authorId="0" shapeId="0" xr:uid="{E2FB13FF-CEE4-4475-898E-155F5FD60120}">
      <text>
        <r>
          <rPr>
            <sz val="9"/>
            <color indexed="81"/>
            <rFont val="MS P ゴシック"/>
            <family val="3"/>
            <charset val="128"/>
          </rPr>
          <t>ワークシート「基本情報入力」より転記されます。</t>
        </r>
      </text>
    </comment>
    <comment ref="AS72" authorId="0" shapeId="0" xr:uid="{4D6E6780-0E77-4190-915D-CDBD7594D387}">
      <text>
        <r>
          <rPr>
            <sz val="9"/>
            <color indexed="81"/>
            <rFont val="MS P ゴシック"/>
            <family val="3"/>
            <charset val="128"/>
          </rPr>
          <t>ワークシート「基本情報入力」より転記されます。</t>
        </r>
      </text>
    </comment>
    <comment ref="AS74" authorId="0" shapeId="0" xr:uid="{1F31AE80-6ED6-4670-8079-E93996915311}">
      <text>
        <r>
          <rPr>
            <sz val="9"/>
            <color indexed="81"/>
            <rFont val="MS P ゴシック"/>
            <family val="3"/>
            <charset val="128"/>
          </rPr>
          <t>ワークシート「基本情報入力」より転記されます。</t>
        </r>
      </text>
    </comment>
    <comment ref="AS77" authorId="0" shapeId="0" xr:uid="{BD21203B-9121-4A76-9AC5-B12043C24A77}">
      <text>
        <r>
          <rPr>
            <sz val="9"/>
            <color indexed="81"/>
            <rFont val="MS P ゴシック"/>
            <family val="3"/>
            <charset val="128"/>
          </rPr>
          <t>ワークシート「基本情報入力」より転記されます。</t>
        </r>
      </text>
    </comment>
    <comment ref="K78" authorId="0" shapeId="0" xr:uid="{21A758F3-A24A-455B-BBD8-E5F99DBB840B}">
      <text>
        <r>
          <rPr>
            <sz val="9"/>
            <color indexed="81"/>
            <rFont val="MS P ゴシック"/>
            <family val="3"/>
            <charset val="128"/>
          </rPr>
          <t>ワークシート「基本情報入力」より転記されます。</t>
        </r>
      </text>
    </comment>
    <comment ref="BI79" authorId="0" shapeId="0" xr:uid="{4B1B8C87-8BC8-483B-B011-90FD0796E523}">
      <text>
        <r>
          <rPr>
            <sz val="9"/>
            <color indexed="81"/>
            <rFont val="MS P ゴシック"/>
            <family val="3"/>
            <charset val="128"/>
          </rPr>
          <t>ワークシート「基本情報入力」より転記されます。</t>
        </r>
      </text>
    </comment>
    <comment ref="K80" authorId="0" shapeId="0" xr:uid="{4F1866C3-D038-4A3D-92AD-822B617C35F5}">
      <text>
        <r>
          <rPr>
            <sz val="9"/>
            <color indexed="81"/>
            <rFont val="MS P ゴシック"/>
            <family val="3"/>
            <charset val="128"/>
          </rPr>
          <t>ワークシート「基本情報入力」より転記されます。</t>
        </r>
      </text>
    </comment>
    <comment ref="K82" authorId="0" shapeId="0" xr:uid="{C9BC4120-E1E9-4B89-A302-5855EF766A62}">
      <text>
        <r>
          <rPr>
            <sz val="9"/>
            <color indexed="81"/>
            <rFont val="MS P ゴシック"/>
            <family val="3"/>
            <charset val="128"/>
          </rPr>
          <t>ワークシート「基本情報入力」より転記されます。</t>
        </r>
      </text>
    </comment>
    <comment ref="AW83" authorId="0" shapeId="0" xr:uid="{3BEFE36C-6A75-4B65-9C50-52C16E72E69A}">
      <text>
        <r>
          <rPr>
            <sz val="9"/>
            <color indexed="81"/>
            <rFont val="MS P ゴシック"/>
            <family val="3"/>
            <charset val="128"/>
          </rPr>
          <t>ワークシート「基本情報入力」より転記されます。</t>
        </r>
      </text>
    </comment>
    <comment ref="V84" authorId="0" shapeId="0" xr:uid="{C4F572A1-39B8-42B8-937F-39010661BC0E}">
      <text>
        <r>
          <rPr>
            <sz val="9"/>
            <color indexed="81"/>
            <rFont val="MS P ゴシック"/>
            <family val="3"/>
            <charset val="128"/>
          </rPr>
          <t>ワークシート「基本情報入力」より転記されます。</t>
        </r>
      </text>
    </comment>
    <comment ref="B88" authorId="0" shapeId="0" xr:uid="{E49A8E2E-154C-45AC-83B4-D8957EEBB8CF}">
      <text>
        <r>
          <rPr>
            <sz val="9"/>
            <color indexed="81"/>
            <rFont val="MS P ゴシック"/>
            <family val="3"/>
            <charset val="128"/>
          </rPr>
          <t>各請求書シートのデータが自動反映されます。</t>
        </r>
      </text>
    </comment>
    <comment ref="BC88" authorId="0" shapeId="0" xr:uid="{73079C0B-1B63-46CA-8A34-7877EC8AAF1C}">
      <text>
        <r>
          <rPr>
            <sz val="9"/>
            <color indexed="81"/>
            <rFont val="MS P ゴシック"/>
            <family val="3"/>
            <charset val="128"/>
          </rPr>
          <t>各請求書シートの「今回請求額(税込)」が反映されます。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endo</author>
  </authors>
  <commentList>
    <comment ref="AT10" authorId="0" shapeId="0" xr:uid="{83BEBE0A-568D-4CE7-B0E5-0EF602DCC9E4}">
      <text>
        <r>
          <rPr>
            <sz val="9"/>
            <color indexed="81"/>
            <rFont val="MS P ゴシック"/>
            <family val="3"/>
            <charset val="128"/>
          </rPr>
          <t>ワークシート「基本情報入力」より転記されます。</t>
        </r>
      </text>
    </comment>
    <comment ref="C15" authorId="0" shapeId="0" xr:uid="{F34B3EE8-8643-415F-9EDC-EE3DA20D0590}">
      <text>
        <r>
          <rPr>
            <sz val="9"/>
            <color indexed="81"/>
            <rFont val="MS P ゴシック"/>
            <family val="3"/>
            <charset val="128"/>
          </rPr>
          <t>入力欄</t>
        </r>
      </text>
    </comment>
    <comment ref="C25" authorId="0" shapeId="0" xr:uid="{0D01EEBF-07F2-4D07-99EF-C5FEA5398055}">
      <text>
        <r>
          <rPr>
            <sz val="9"/>
            <color indexed="81"/>
            <rFont val="MS P ゴシック"/>
            <family val="3"/>
            <charset val="128"/>
          </rPr>
          <t>入力欄</t>
        </r>
      </text>
    </comment>
    <comment ref="AX25" authorId="0" shapeId="0" xr:uid="{6D99F920-4062-4FD9-BB52-67BEAC557E64}">
      <text>
        <r>
          <rPr>
            <sz val="9"/>
            <color indexed="81"/>
            <rFont val="MS P ゴシック"/>
            <family val="3"/>
            <charset val="128"/>
          </rPr>
          <t>ワークシート「基本情報入力」より転記されます。</t>
        </r>
      </text>
    </comment>
    <comment ref="BH30" authorId="0" shapeId="0" xr:uid="{659A9162-0A4D-4377-B300-2387791D9BD0}">
      <text>
        <r>
          <rPr>
            <sz val="9"/>
            <color indexed="81"/>
            <rFont val="MS P ゴシック"/>
            <family val="3"/>
            <charset val="128"/>
          </rPr>
          <t>ワークシート「基本情報入力」より転記されます。</t>
        </r>
      </text>
    </comment>
    <comment ref="R31" authorId="0" shapeId="0" xr:uid="{2A648AEC-EBAF-48FB-97F9-71F0C3C3A032}">
      <text>
        <r>
          <rPr>
            <sz val="9"/>
            <color indexed="81"/>
            <rFont val="MS P ゴシック"/>
            <family val="3"/>
            <charset val="128"/>
          </rPr>
          <t>ワークシート「総括請求書」の日付が転記されます。</t>
        </r>
      </text>
    </comment>
    <comment ref="T39" authorId="0" shapeId="0" xr:uid="{9A456898-832D-4013-860E-2A7E20A0B0D2}">
      <text>
        <r>
          <rPr>
            <b/>
            <sz val="9"/>
            <color indexed="81"/>
            <rFont val="MS P ゴシック"/>
            <family val="3"/>
            <charset val="128"/>
          </rPr>
          <t>入力欄</t>
        </r>
      </text>
    </comment>
    <comment ref="T41" authorId="0" shapeId="0" xr:uid="{84339225-9138-4465-9111-E0471DCA4C01}">
      <text>
        <r>
          <rPr>
            <b/>
            <sz val="9"/>
            <color indexed="81"/>
            <rFont val="MS P ゴシック"/>
            <family val="3"/>
            <charset val="128"/>
          </rPr>
          <t>入力欄</t>
        </r>
      </text>
    </comment>
    <comment ref="T47" authorId="0" shapeId="0" xr:uid="{E2B6AD36-91B9-4B17-897E-0601ABFEA3A9}">
      <text>
        <r>
          <rPr>
            <b/>
            <sz val="9"/>
            <color indexed="81"/>
            <rFont val="MS P ゴシック"/>
            <family val="3"/>
            <charset val="128"/>
          </rPr>
          <t>入力欄</t>
        </r>
      </text>
    </comment>
    <comment ref="T49" authorId="0" shapeId="0" xr:uid="{03A9C30F-51FC-4464-A8B6-4999907DF896}">
      <text>
        <r>
          <rPr>
            <b/>
            <sz val="9"/>
            <color indexed="81"/>
            <rFont val="MS P ゴシック"/>
            <family val="3"/>
            <charset val="128"/>
          </rPr>
          <t>入力欄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endo</author>
  </authors>
  <commentList>
    <comment ref="AT10" authorId="0" shapeId="0" xr:uid="{DB8DC5A1-1AAF-46BC-805D-1939DBD5A2ED}">
      <text>
        <r>
          <rPr>
            <sz val="9"/>
            <color indexed="81"/>
            <rFont val="MS P ゴシック"/>
            <family val="3"/>
            <charset val="128"/>
          </rPr>
          <t>ワークシート「基本情報入力」より転記されます。</t>
        </r>
      </text>
    </comment>
    <comment ref="C15" authorId="0" shapeId="0" xr:uid="{C790B183-236A-4D99-9A56-9D75FC5B8DB7}">
      <text>
        <r>
          <rPr>
            <sz val="9"/>
            <color indexed="81"/>
            <rFont val="MS P ゴシック"/>
            <family val="3"/>
            <charset val="128"/>
          </rPr>
          <t>入力欄</t>
        </r>
      </text>
    </comment>
    <comment ref="C25" authorId="0" shapeId="0" xr:uid="{6E2A5266-BD4B-4933-92B4-B1CCCE7FF63A}">
      <text>
        <r>
          <rPr>
            <sz val="9"/>
            <color indexed="81"/>
            <rFont val="MS P ゴシック"/>
            <family val="3"/>
            <charset val="128"/>
          </rPr>
          <t>入力欄</t>
        </r>
      </text>
    </comment>
    <comment ref="AX25" authorId="0" shapeId="0" xr:uid="{87287DEB-B44E-499C-A92E-E76F6C1B8E20}">
      <text>
        <r>
          <rPr>
            <sz val="9"/>
            <color indexed="81"/>
            <rFont val="MS P ゴシック"/>
            <family val="3"/>
            <charset val="128"/>
          </rPr>
          <t>ワークシート「基本情報入力」より転記されます。</t>
        </r>
      </text>
    </comment>
    <comment ref="BH30" authorId="0" shapeId="0" xr:uid="{EC3D2F57-7AA8-46B0-8CC2-B57488FF38C9}">
      <text>
        <r>
          <rPr>
            <sz val="9"/>
            <color indexed="81"/>
            <rFont val="MS P ゴシック"/>
            <family val="3"/>
            <charset val="128"/>
          </rPr>
          <t>ワークシート「基本情報入力」より転記されます。</t>
        </r>
      </text>
    </comment>
    <comment ref="R31" authorId="0" shapeId="0" xr:uid="{E90EC16D-0A1E-432B-9A96-DB47050D7F71}">
      <text>
        <r>
          <rPr>
            <sz val="9"/>
            <color indexed="81"/>
            <rFont val="MS P ゴシック"/>
            <family val="3"/>
            <charset val="128"/>
          </rPr>
          <t>ワークシート「総括請求書」の日付が転記されます。</t>
        </r>
      </text>
    </comment>
    <comment ref="T39" authorId="0" shapeId="0" xr:uid="{D7A9C108-80A9-4C3C-BE2A-29CAC311B63C}">
      <text>
        <r>
          <rPr>
            <b/>
            <sz val="9"/>
            <color indexed="81"/>
            <rFont val="MS P ゴシック"/>
            <family val="3"/>
            <charset val="128"/>
          </rPr>
          <t>入力欄</t>
        </r>
      </text>
    </comment>
    <comment ref="T41" authorId="0" shapeId="0" xr:uid="{07972C38-D44E-4495-BF75-63DAFE085866}">
      <text>
        <r>
          <rPr>
            <b/>
            <sz val="9"/>
            <color indexed="81"/>
            <rFont val="MS P ゴシック"/>
            <family val="3"/>
            <charset val="128"/>
          </rPr>
          <t>入力欄</t>
        </r>
      </text>
    </comment>
    <comment ref="T47" authorId="0" shapeId="0" xr:uid="{A2F24C86-90E6-4B35-BF16-2D7FFFC21806}">
      <text>
        <r>
          <rPr>
            <b/>
            <sz val="9"/>
            <color indexed="81"/>
            <rFont val="MS P ゴシック"/>
            <family val="3"/>
            <charset val="128"/>
          </rPr>
          <t>入力欄</t>
        </r>
      </text>
    </comment>
    <comment ref="T49" authorId="0" shapeId="0" xr:uid="{99DB813F-ACA6-4A5A-A1D1-B9FD95037813}">
      <text>
        <r>
          <rPr>
            <b/>
            <sz val="9"/>
            <color indexed="81"/>
            <rFont val="MS P ゴシック"/>
            <family val="3"/>
            <charset val="128"/>
          </rPr>
          <t>入力欄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endo</author>
  </authors>
  <commentList>
    <comment ref="AT10" authorId="0" shapeId="0" xr:uid="{A2FD753E-C2F0-43CC-A7E9-370DA0F2FE63}">
      <text>
        <r>
          <rPr>
            <sz val="9"/>
            <color indexed="81"/>
            <rFont val="MS P ゴシック"/>
            <family val="3"/>
            <charset val="128"/>
          </rPr>
          <t>ワークシート「基本情報入力」より転記されます。</t>
        </r>
      </text>
    </comment>
    <comment ref="C15" authorId="0" shapeId="0" xr:uid="{63E2A440-B3E7-4517-937B-130904170462}">
      <text>
        <r>
          <rPr>
            <sz val="9"/>
            <color indexed="81"/>
            <rFont val="MS P ゴシック"/>
            <family val="3"/>
            <charset val="128"/>
          </rPr>
          <t>入力欄</t>
        </r>
      </text>
    </comment>
    <comment ref="C25" authorId="0" shapeId="0" xr:uid="{594E1342-ED10-4061-B7EE-35DAEF72EB99}">
      <text>
        <r>
          <rPr>
            <sz val="9"/>
            <color indexed="81"/>
            <rFont val="MS P ゴシック"/>
            <family val="3"/>
            <charset val="128"/>
          </rPr>
          <t>入力欄</t>
        </r>
      </text>
    </comment>
    <comment ref="AX25" authorId="0" shapeId="0" xr:uid="{4E9DD049-385B-4AB6-8364-1855481FF591}">
      <text>
        <r>
          <rPr>
            <sz val="9"/>
            <color indexed="81"/>
            <rFont val="MS P ゴシック"/>
            <family val="3"/>
            <charset val="128"/>
          </rPr>
          <t>ワークシート「基本情報入力」より転記されます。</t>
        </r>
      </text>
    </comment>
    <comment ref="BH30" authorId="0" shapeId="0" xr:uid="{BC0060F5-4037-4A31-BDC4-5DA198DAFAF9}">
      <text>
        <r>
          <rPr>
            <sz val="9"/>
            <color indexed="81"/>
            <rFont val="MS P ゴシック"/>
            <family val="3"/>
            <charset val="128"/>
          </rPr>
          <t>ワークシート「基本情報入力」より転記されます。</t>
        </r>
      </text>
    </comment>
    <comment ref="R31" authorId="0" shapeId="0" xr:uid="{ED44F72D-9830-42F7-B3F4-09AFD18EDC4C}">
      <text>
        <r>
          <rPr>
            <sz val="9"/>
            <color indexed="81"/>
            <rFont val="MS P ゴシック"/>
            <family val="3"/>
            <charset val="128"/>
          </rPr>
          <t>ワークシート「総括請求書」の日付が転記されます。</t>
        </r>
      </text>
    </comment>
    <comment ref="T39" authorId="0" shapeId="0" xr:uid="{326D9AA1-6A5F-4E21-88B2-B6D543C5EF48}">
      <text>
        <r>
          <rPr>
            <b/>
            <sz val="9"/>
            <color indexed="81"/>
            <rFont val="MS P ゴシック"/>
            <family val="3"/>
            <charset val="128"/>
          </rPr>
          <t>入力欄</t>
        </r>
      </text>
    </comment>
    <comment ref="T41" authorId="0" shapeId="0" xr:uid="{B82264F1-17CB-4B3A-9092-F85D64559028}">
      <text>
        <r>
          <rPr>
            <b/>
            <sz val="9"/>
            <color indexed="81"/>
            <rFont val="MS P ゴシック"/>
            <family val="3"/>
            <charset val="128"/>
          </rPr>
          <t>入力欄</t>
        </r>
      </text>
    </comment>
    <comment ref="T47" authorId="0" shapeId="0" xr:uid="{BB8E2EDF-829B-40A8-A053-0CFC7EC55884}">
      <text>
        <r>
          <rPr>
            <b/>
            <sz val="9"/>
            <color indexed="81"/>
            <rFont val="MS P ゴシック"/>
            <family val="3"/>
            <charset val="128"/>
          </rPr>
          <t>入力欄</t>
        </r>
      </text>
    </comment>
    <comment ref="T49" authorId="0" shapeId="0" xr:uid="{392E474A-C68C-4DD4-B999-E8CCF0E1D1F9}">
      <text>
        <r>
          <rPr>
            <b/>
            <sz val="9"/>
            <color indexed="81"/>
            <rFont val="MS P ゴシック"/>
            <family val="3"/>
            <charset val="128"/>
          </rPr>
          <t>入力欄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endo</author>
  </authors>
  <commentList>
    <comment ref="AT10" authorId="0" shapeId="0" xr:uid="{19A116EF-58CF-4F85-BAEA-CE4441205DAA}">
      <text>
        <r>
          <rPr>
            <sz val="9"/>
            <color indexed="81"/>
            <rFont val="MS P ゴシック"/>
            <family val="3"/>
            <charset val="128"/>
          </rPr>
          <t>ワークシート「基本情報入力」より転記されます。</t>
        </r>
      </text>
    </comment>
    <comment ref="C15" authorId="0" shapeId="0" xr:uid="{E1D2884E-BF5D-43F0-AF44-C00FD3E3174E}">
      <text>
        <r>
          <rPr>
            <sz val="9"/>
            <color indexed="81"/>
            <rFont val="MS P ゴシック"/>
            <family val="3"/>
            <charset val="128"/>
          </rPr>
          <t>入力欄</t>
        </r>
      </text>
    </comment>
    <comment ref="C25" authorId="0" shapeId="0" xr:uid="{5D8E2547-3BDB-483E-9234-4FD546941352}">
      <text>
        <r>
          <rPr>
            <sz val="9"/>
            <color indexed="81"/>
            <rFont val="MS P ゴシック"/>
            <family val="3"/>
            <charset val="128"/>
          </rPr>
          <t>入力欄</t>
        </r>
      </text>
    </comment>
    <comment ref="AX25" authorId="0" shapeId="0" xr:uid="{A3D57A8D-B732-4958-A3F8-0A3A4F45C6B7}">
      <text>
        <r>
          <rPr>
            <sz val="9"/>
            <color indexed="81"/>
            <rFont val="MS P ゴシック"/>
            <family val="3"/>
            <charset val="128"/>
          </rPr>
          <t>ワークシート「基本情報入力」より転記されます。</t>
        </r>
      </text>
    </comment>
    <comment ref="BH30" authorId="0" shapeId="0" xr:uid="{0F7BE3AC-4E84-420D-BA14-732E9A7BA402}">
      <text>
        <r>
          <rPr>
            <sz val="9"/>
            <color indexed="81"/>
            <rFont val="MS P ゴシック"/>
            <family val="3"/>
            <charset val="128"/>
          </rPr>
          <t>ワークシート「基本情報入力」より転記されます。</t>
        </r>
      </text>
    </comment>
    <comment ref="R31" authorId="0" shapeId="0" xr:uid="{758C2F86-2211-4341-8DAA-09CD5249AB6A}">
      <text>
        <r>
          <rPr>
            <sz val="9"/>
            <color indexed="81"/>
            <rFont val="MS P ゴシック"/>
            <family val="3"/>
            <charset val="128"/>
          </rPr>
          <t>ワークシート「総括請求書」の日付が転記されます。</t>
        </r>
      </text>
    </comment>
    <comment ref="T39" authorId="0" shapeId="0" xr:uid="{B32011D8-65FF-40C0-9867-323D86E75265}">
      <text>
        <r>
          <rPr>
            <b/>
            <sz val="9"/>
            <color indexed="81"/>
            <rFont val="MS P ゴシック"/>
            <family val="3"/>
            <charset val="128"/>
          </rPr>
          <t>入力欄</t>
        </r>
      </text>
    </comment>
    <comment ref="T41" authorId="0" shapeId="0" xr:uid="{4C88B112-FAEA-461E-820E-DFFE7A7A3B6E}">
      <text>
        <r>
          <rPr>
            <b/>
            <sz val="9"/>
            <color indexed="81"/>
            <rFont val="MS P ゴシック"/>
            <family val="3"/>
            <charset val="128"/>
          </rPr>
          <t>入力欄</t>
        </r>
      </text>
    </comment>
    <comment ref="T47" authorId="0" shapeId="0" xr:uid="{13292339-B6BC-486B-A26F-E8379EE93B01}">
      <text>
        <r>
          <rPr>
            <b/>
            <sz val="9"/>
            <color indexed="81"/>
            <rFont val="MS P ゴシック"/>
            <family val="3"/>
            <charset val="128"/>
          </rPr>
          <t>入力欄</t>
        </r>
      </text>
    </comment>
    <comment ref="T49" authorId="0" shapeId="0" xr:uid="{F7E346A5-C997-4111-9D9B-F8C953E12B27}">
      <text>
        <r>
          <rPr>
            <b/>
            <sz val="9"/>
            <color indexed="81"/>
            <rFont val="MS P ゴシック"/>
            <family val="3"/>
            <charset val="128"/>
          </rPr>
          <t>入力欄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endo</author>
  </authors>
  <commentList>
    <comment ref="AT10" authorId="0" shapeId="0" xr:uid="{74337DA4-FAE5-40BA-8C87-ECBA77743F56}">
      <text>
        <r>
          <rPr>
            <sz val="9"/>
            <color indexed="81"/>
            <rFont val="MS P ゴシック"/>
            <family val="3"/>
            <charset val="128"/>
          </rPr>
          <t>ワークシート「基本情報入力」より転記されます。</t>
        </r>
      </text>
    </comment>
    <comment ref="C15" authorId="0" shapeId="0" xr:uid="{056036C5-3C0B-4844-99C0-FCFC011B62F4}">
      <text>
        <r>
          <rPr>
            <sz val="9"/>
            <color indexed="81"/>
            <rFont val="MS P ゴシック"/>
            <family val="3"/>
            <charset val="128"/>
          </rPr>
          <t>入力欄</t>
        </r>
      </text>
    </comment>
    <comment ref="C25" authorId="0" shapeId="0" xr:uid="{1C868F6A-A9CB-4455-B6F2-70EC6ACA8F41}">
      <text>
        <r>
          <rPr>
            <sz val="9"/>
            <color indexed="81"/>
            <rFont val="MS P ゴシック"/>
            <family val="3"/>
            <charset val="128"/>
          </rPr>
          <t>入力欄</t>
        </r>
      </text>
    </comment>
    <comment ref="AX25" authorId="0" shapeId="0" xr:uid="{2B137F38-CF2C-4550-B8D5-C97F745C6B22}">
      <text>
        <r>
          <rPr>
            <sz val="9"/>
            <color indexed="81"/>
            <rFont val="MS P ゴシック"/>
            <family val="3"/>
            <charset val="128"/>
          </rPr>
          <t>ワークシート「基本情報入力」より転記されます。</t>
        </r>
      </text>
    </comment>
    <comment ref="BH30" authorId="0" shapeId="0" xr:uid="{627684C3-7F15-461F-9150-160F41C636A5}">
      <text>
        <r>
          <rPr>
            <sz val="9"/>
            <color indexed="81"/>
            <rFont val="MS P ゴシック"/>
            <family val="3"/>
            <charset val="128"/>
          </rPr>
          <t>ワークシート「基本情報入力」より転記されます。</t>
        </r>
      </text>
    </comment>
    <comment ref="R31" authorId="0" shapeId="0" xr:uid="{B5C910D5-1E43-4F6E-8625-D1339A0826B8}">
      <text>
        <r>
          <rPr>
            <sz val="9"/>
            <color indexed="81"/>
            <rFont val="MS P ゴシック"/>
            <family val="3"/>
            <charset val="128"/>
          </rPr>
          <t>ワークシート「総括請求書」の日付が転記されます。</t>
        </r>
      </text>
    </comment>
    <comment ref="T39" authorId="0" shapeId="0" xr:uid="{04918503-A5D4-4DBA-8290-B4FDF402AF8A}">
      <text>
        <r>
          <rPr>
            <b/>
            <sz val="9"/>
            <color indexed="81"/>
            <rFont val="MS P ゴシック"/>
            <family val="3"/>
            <charset val="128"/>
          </rPr>
          <t>入力欄</t>
        </r>
      </text>
    </comment>
    <comment ref="T41" authorId="0" shapeId="0" xr:uid="{2707EAF9-CFCC-458D-9FBF-F3CE8F7624C9}">
      <text>
        <r>
          <rPr>
            <b/>
            <sz val="9"/>
            <color indexed="81"/>
            <rFont val="MS P ゴシック"/>
            <family val="3"/>
            <charset val="128"/>
          </rPr>
          <t>入力欄</t>
        </r>
      </text>
    </comment>
    <comment ref="T47" authorId="0" shapeId="0" xr:uid="{B51D183F-A207-47B7-ACA2-09DDC5BC88D5}">
      <text>
        <r>
          <rPr>
            <b/>
            <sz val="9"/>
            <color indexed="81"/>
            <rFont val="MS P ゴシック"/>
            <family val="3"/>
            <charset val="128"/>
          </rPr>
          <t>入力欄</t>
        </r>
      </text>
    </comment>
    <comment ref="T49" authorId="0" shapeId="0" xr:uid="{6E07F992-D1AD-4AA6-90B6-EEACE17EB741}">
      <text>
        <r>
          <rPr>
            <b/>
            <sz val="9"/>
            <color indexed="81"/>
            <rFont val="MS P ゴシック"/>
            <family val="3"/>
            <charset val="128"/>
          </rPr>
          <t>入力欄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endo</author>
  </authors>
  <commentList>
    <comment ref="AT10" authorId="0" shapeId="0" xr:uid="{5AE9A0EA-AD57-4072-98A6-6F9108EC02A9}">
      <text>
        <r>
          <rPr>
            <sz val="9"/>
            <color indexed="81"/>
            <rFont val="MS P ゴシック"/>
            <family val="3"/>
            <charset val="128"/>
          </rPr>
          <t>ワークシート「基本情報入力」より転記されます。</t>
        </r>
      </text>
    </comment>
    <comment ref="C15" authorId="0" shapeId="0" xr:uid="{4D66C312-C992-4304-B4A3-ACBA989AC9C8}">
      <text>
        <r>
          <rPr>
            <sz val="9"/>
            <color indexed="81"/>
            <rFont val="MS P ゴシック"/>
            <family val="3"/>
            <charset val="128"/>
          </rPr>
          <t>入力欄</t>
        </r>
      </text>
    </comment>
    <comment ref="C25" authorId="0" shapeId="0" xr:uid="{AB1F3508-9C13-4478-9683-048D889F6EFC}">
      <text>
        <r>
          <rPr>
            <sz val="9"/>
            <color indexed="81"/>
            <rFont val="MS P ゴシック"/>
            <family val="3"/>
            <charset val="128"/>
          </rPr>
          <t>入力欄</t>
        </r>
      </text>
    </comment>
    <comment ref="AX25" authorId="0" shapeId="0" xr:uid="{9CDB7BD9-6378-4CDE-B27B-519B5F7165E8}">
      <text>
        <r>
          <rPr>
            <sz val="9"/>
            <color indexed="81"/>
            <rFont val="MS P ゴシック"/>
            <family val="3"/>
            <charset val="128"/>
          </rPr>
          <t>ワークシート「基本情報入力」より転記されます。</t>
        </r>
      </text>
    </comment>
    <comment ref="BH30" authorId="0" shapeId="0" xr:uid="{E6920091-111F-449A-96C5-CCA2365D394C}">
      <text>
        <r>
          <rPr>
            <sz val="9"/>
            <color indexed="81"/>
            <rFont val="MS P ゴシック"/>
            <family val="3"/>
            <charset val="128"/>
          </rPr>
          <t>ワークシート「基本情報入力」より転記されます。</t>
        </r>
      </text>
    </comment>
    <comment ref="R31" authorId="0" shapeId="0" xr:uid="{F630F5DA-754C-40A9-9467-1F48D8C29116}">
      <text>
        <r>
          <rPr>
            <sz val="9"/>
            <color indexed="81"/>
            <rFont val="MS P ゴシック"/>
            <family val="3"/>
            <charset val="128"/>
          </rPr>
          <t>ワークシート「総括請求書」の日付が転記されます。</t>
        </r>
      </text>
    </comment>
    <comment ref="T39" authorId="0" shapeId="0" xr:uid="{36A4A018-1648-4402-8D6D-9540FA6EA61A}">
      <text>
        <r>
          <rPr>
            <b/>
            <sz val="9"/>
            <color indexed="81"/>
            <rFont val="MS P ゴシック"/>
            <family val="3"/>
            <charset val="128"/>
          </rPr>
          <t>入力欄</t>
        </r>
      </text>
    </comment>
    <comment ref="T41" authorId="0" shapeId="0" xr:uid="{BF56C460-96F8-4930-918C-2393C37C215D}">
      <text>
        <r>
          <rPr>
            <b/>
            <sz val="9"/>
            <color indexed="81"/>
            <rFont val="MS P ゴシック"/>
            <family val="3"/>
            <charset val="128"/>
          </rPr>
          <t>入力欄</t>
        </r>
      </text>
    </comment>
    <comment ref="T47" authorId="0" shapeId="0" xr:uid="{1A75458C-07FC-4BC5-A30F-93D9B4DE00CE}">
      <text>
        <r>
          <rPr>
            <b/>
            <sz val="9"/>
            <color indexed="81"/>
            <rFont val="MS P ゴシック"/>
            <family val="3"/>
            <charset val="128"/>
          </rPr>
          <t>入力欄</t>
        </r>
      </text>
    </comment>
    <comment ref="T49" authorId="0" shapeId="0" xr:uid="{22769538-61D5-4A86-B2A8-AAF6AED4F20C}">
      <text>
        <r>
          <rPr>
            <b/>
            <sz val="9"/>
            <color indexed="81"/>
            <rFont val="MS P ゴシック"/>
            <family val="3"/>
            <charset val="128"/>
          </rPr>
          <t>入力欄</t>
        </r>
      </text>
    </comment>
  </commentList>
</comments>
</file>

<file path=xl/sharedStrings.xml><?xml version="1.0" encoding="utf-8"?>
<sst xmlns="http://schemas.openxmlformats.org/spreadsheetml/2006/main" count="3349" uniqueCount="146">
  <si>
    <t>〒</t>
    <phoneticPr fontId="6"/>
  </si>
  <si>
    <t>－</t>
    <phoneticPr fontId="6"/>
  </si>
  <si>
    <t>下記の通り請求致します。</t>
    <rPh sb="0" eb="2">
      <t>カキ</t>
    </rPh>
    <rPh sb="3" eb="4">
      <t>トオ</t>
    </rPh>
    <rPh sb="5" eb="8">
      <t>セイキュウイタ</t>
    </rPh>
    <phoneticPr fontId="6"/>
  </si>
  <si>
    <t>今回請求額（税込）</t>
    <rPh sb="0" eb="2">
      <t>コンカイ</t>
    </rPh>
    <rPh sb="2" eb="4">
      <t>セイキュウ</t>
    </rPh>
    <rPh sb="4" eb="5">
      <t>ガク</t>
    </rPh>
    <rPh sb="6" eb="8">
      <t>ゼイコミ</t>
    </rPh>
    <phoneticPr fontId="6"/>
  </si>
  <si>
    <t>円</t>
    <rPh sb="0" eb="1">
      <t>エン</t>
    </rPh>
    <phoneticPr fontId="6"/>
  </si>
  <si>
    <t>内　訳</t>
    <rPh sb="0" eb="1">
      <t>ウチ</t>
    </rPh>
    <rPh sb="2" eb="3">
      <t>ワケ</t>
    </rPh>
    <phoneticPr fontId="6"/>
  </si>
  <si>
    <t>消費税抜金額</t>
    <rPh sb="0" eb="3">
      <t>ショウヒゼイ</t>
    </rPh>
    <rPh sb="3" eb="4">
      <t>ヌ</t>
    </rPh>
    <rPh sb="4" eb="6">
      <t>キンガク</t>
    </rPh>
    <phoneticPr fontId="6"/>
  </si>
  <si>
    <t>10％対象</t>
    <rPh sb="3" eb="5">
      <t>タイショウ</t>
    </rPh>
    <phoneticPr fontId="6"/>
  </si>
  <si>
    <t>８％対象</t>
    <rPh sb="2" eb="4">
      <t>タイショウ</t>
    </rPh>
    <phoneticPr fontId="6"/>
  </si>
  <si>
    <t>消費税額</t>
    <rPh sb="0" eb="3">
      <t>ショウヒゼイ</t>
    </rPh>
    <rPh sb="3" eb="4">
      <t>ガク</t>
    </rPh>
    <phoneticPr fontId="6"/>
  </si>
  <si>
    <t>月　日</t>
    <rPh sb="0" eb="1">
      <t>ツキ</t>
    </rPh>
    <rPh sb="2" eb="3">
      <t>ヒ</t>
    </rPh>
    <phoneticPr fontId="4"/>
  </si>
  <si>
    <t>摘　　　　要</t>
    <rPh sb="0" eb="1">
      <t>テキ</t>
    </rPh>
    <rPh sb="5" eb="6">
      <t>ヨウ</t>
    </rPh>
    <phoneticPr fontId="4"/>
  </si>
  <si>
    <t>単位</t>
    <rPh sb="0" eb="2">
      <t>タンイ</t>
    </rPh>
    <phoneticPr fontId="4"/>
  </si>
  <si>
    <t>数量</t>
    <rPh sb="0" eb="2">
      <t>スウリョウ</t>
    </rPh>
    <phoneticPr fontId="4"/>
  </si>
  <si>
    <t>単　価</t>
    <rPh sb="0" eb="1">
      <t>タン</t>
    </rPh>
    <rPh sb="2" eb="3">
      <t>アタイ</t>
    </rPh>
    <phoneticPr fontId="6"/>
  </si>
  <si>
    <t>金額（税抜き）</t>
    <rPh sb="0" eb="2">
      <t>キンガク</t>
    </rPh>
    <rPh sb="3" eb="5">
      <t>ゼイヌ</t>
    </rPh>
    <phoneticPr fontId="6"/>
  </si>
  <si>
    <t>消費税額等</t>
    <rPh sb="0" eb="4">
      <t>ショウヒゼイガク</t>
    </rPh>
    <rPh sb="4" eb="5">
      <t>トウ</t>
    </rPh>
    <phoneticPr fontId="6"/>
  </si>
  <si>
    <t>①提出用</t>
    <rPh sb="1" eb="4">
      <t>テイシュツヨウ</t>
    </rPh>
    <phoneticPr fontId="6"/>
  </si>
  <si>
    <t>円</t>
    <rPh sb="0" eb="1">
      <t>エン</t>
    </rPh>
    <phoneticPr fontId="4"/>
  </si>
  <si>
    <t>口座名義</t>
    <rPh sb="0" eb="2">
      <t>コウザ</t>
    </rPh>
    <rPh sb="2" eb="4">
      <t>メイギ</t>
    </rPh>
    <phoneticPr fontId="6"/>
  </si>
  <si>
    <t>―</t>
    <phoneticPr fontId="4"/>
  </si>
  <si>
    <t>㊞</t>
    <phoneticPr fontId="4"/>
  </si>
  <si>
    <t>現　場　名</t>
    <rPh sb="0" eb="1">
      <t>ゲン</t>
    </rPh>
    <rPh sb="2" eb="3">
      <t>バ</t>
    </rPh>
    <rPh sb="4" eb="5">
      <t>メイ</t>
    </rPh>
    <phoneticPr fontId="6"/>
  </si>
  <si>
    <t>請　求　書</t>
    <rPh sb="4" eb="5">
      <t>ショ</t>
    </rPh>
    <phoneticPr fontId="6"/>
  </si>
  <si>
    <t>現場責任者</t>
    <rPh sb="0" eb="2">
      <t>ゲンバ</t>
    </rPh>
    <rPh sb="2" eb="5">
      <t>セキニンシャ</t>
    </rPh>
    <phoneticPr fontId="4"/>
  </si>
  <si>
    <t>現場担当者</t>
    <rPh sb="0" eb="2">
      <t>ゲンバ</t>
    </rPh>
    <rPh sb="2" eb="5">
      <t>タントウシャ</t>
    </rPh>
    <phoneticPr fontId="4"/>
  </si>
  <si>
    <t>請　求　総　括　表</t>
    <rPh sb="0" eb="1">
      <t>ウケ</t>
    </rPh>
    <rPh sb="2" eb="3">
      <t>モトム</t>
    </rPh>
    <rPh sb="4" eb="5">
      <t>ソウ</t>
    </rPh>
    <rPh sb="6" eb="7">
      <t>カツ</t>
    </rPh>
    <rPh sb="8" eb="9">
      <t>ヒョウ</t>
    </rPh>
    <phoneticPr fontId="6"/>
  </si>
  <si>
    <t>㈱新和組確認者印</t>
    <rPh sb="1" eb="4">
      <t>シンワグミ</t>
    </rPh>
    <rPh sb="4" eb="7">
      <t>カクニンシャ</t>
    </rPh>
    <rPh sb="7" eb="8">
      <t>イン</t>
    </rPh>
    <phoneticPr fontId="4"/>
  </si>
  <si>
    <t xml:space="preserve"> </t>
    <phoneticPr fontId="4"/>
  </si>
  <si>
    <t>請求書作成の前に</t>
  </si>
  <si>
    <t>基本情報</t>
    <rPh sb="0" eb="2">
      <t>キホン</t>
    </rPh>
    <rPh sb="2" eb="4">
      <t>ジョウホウ</t>
    </rPh>
    <phoneticPr fontId="12"/>
  </si>
  <si>
    <t>貴社名（商号）、代表者、住所、電話番号についてご記入ください。</t>
    <rPh sb="0" eb="2">
      <t>キシャ</t>
    </rPh>
    <rPh sb="2" eb="3">
      <t>メイ</t>
    </rPh>
    <rPh sb="4" eb="6">
      <t>ショウゴウ</t>
    </rPh>
    <rPh sb="8" eb="11">
      <t>ダイヒョウシャ</t>
    </rPh>
    <rPh sb="12" eb="14">
      <t>ジュウショ</t>
    </rPh>
    <rPh sb="15" eb="17">
      <t>デンワ</t>
    </rPh>
    <rPh sb="17" eb="19">
      <t>バンゴウ</t>
    </rPh>
    <rPh sb="24" eb="26">
      <t>キニュウ</t>
    </rPh>
    <phoneticPr fontId="6"/>
  </si>
  <si>
    <t>貴社ゴム印を使用される場合、下記欄は入力不要です。</t>
    <rPh sb="0" eb="2">
      <t>キシャ</t>
    </rPh>
    <rPh sb="4" eb="5">
      <t>イン</t>
    </rPh>
    <rPh sb="6" eb="8">
      <t>シヨウ</t>
    </rPh>
    <rPh sb="11" eb="13">
      <t>バアイ</t>
    </rPh>
    <rPh sb="14" eb="16">
      <t>カキ</t>
    </rPh>
    <rPh sb="16" eb="17">
      <t>ラン</t>
    </rPh>
    <rPh sb="18" eb="20">
      <t>ニュウリョク</t>
    </rPh>
    <rPh sb="20" eb="22">
      <t>フヨウ</t>
    </rPh>
    <phoneticPr fontId="12"/>
  </si>
  <si>
    <t>郵便番号</t>
    <rPh sb="0" eb="4">
      <t>ユウビンバンゴウ</t>
    </rPh>
    <phoneticPr fontId="6"/>
  </si>
  <si>
    <t>-</t>
    <phoneticPr fontId="12"/>
  </si>
  <si>
    <t>会社名（商号）</t>
    <rPh sb="0" eb="2">
      <t>カイシャ</t>
    </rPh>
    <rPh sb="2" eb="3">
      <t>メイ</t>
    </rPh>
    <rPh sb="4" eb="6">
      <t>ショウゴウ</t>
    </rPh>
    <phoneticPr fontId="6"/>
  </si>
  <si>
    <t>代表者（役職・氏名）</t>
    <rPh sb="0" eb="2">
      <t>ダイヒョウ</t>
    </rPh>
    <rPh sb="2" eb="3">
      <t>モノ</t>
    </rPh>
    <rPh sb="4" eb="6">
      <t>ヤクショク</t>
    </rPh>
    <rPh sb="7" eb="9">
      <t>シメイ</t>
    </rPh>
    <phoneticPr fontId="6"/>
  </si>
  <si>
    <t>電話番号（連絡先）</t>
    <rPh sb="0" eb="2">
      <t>デンワ</t>
    </rPh>
    <rPh sb="2" eb="4">
      <t>バンゴウ</t>
    </rPh>
    <rPh sb="5" eb="7">
      <t>レンラク</t>
    </rPh>
    <rPh sb="7" eb="8">
      <t>サキ</t>
    </rPh>
    <phoneticPr fontId="6"/>
  </si>
  <si>
    <t>取引銀行</t>
    <rPh sb="0" eb="2">
      <t>トリヒキ</t>
    </rPh>
    <rPh sb="2" eb="4">
      <t>ギンコウ</t>
    </rPh>
    <phoneticPr fontId="12"/>
  </si>
  <si>
    <t>本支店名</t>
    <rPh sb="0" eb="3">
      <t>ホンシテン</t>
    </rPh>
    <rPh sb="3" eb="4">
      <t>メイ</t>
    </rPh>
    <phoneticPr fontId="12"/>
  </si>
  <si>
    <t>口座種別</t>
    <rPh sb="0" eb="2">
      <t>コウザ</t>
    </rPh>
    <rPh sb="2" eb="4">
      <t>シュベツ</t>
    </rPh>
    <phoneticPr fontId="12"/>
  </si>
  <si>
    <t>口座番号</t>
    <rPh sb="0" eb="2">
      <t>コウザ</t>
    </rPh>
    <rPh sb="2" eb="4">
      <t>バンゴウ</t>
    </rPh>
    <phoneticPr fontId="12"/>
  </si>
  <si>
    <t>請求書に貴社名ゴム印を押しますか？</t>
    <rPh sb="0" eb="3">
      <t>セイキュウショ</t>
    </rPh>
    <rPh sb="4" eb="6">
      <t>キシャ</t>
    </rPh>
    <rPh sb="6" eb="7">
      <t>メイ</t>
    </rPh>
    <rPh sb="9" eb="10">
      <t>イン</t>
    </rPh>
    <rPh sb="11" eb="12">
      <t>オ</t>
    </rPh>
    <phoneticPr fontId="12"/>
  </si>
  <si>
    <t>登録番号</t>
    <rPh sb="0" eb="2">
      <t>トウロク</t>
    </rPh>
    <rPh sb="2" eb="4">
      <t>バンゴウ</t>
    </rPh>
    <phoneticPr fontId="12"/>
  </si>
  <si>
    <t>※適格請求書発行事業者の登録番号を必ずご入力ください。</t>
    <rPh sb="14" eb="16">
      <t>バンゴウ</t>
    </rPh>
    <phoneticPr fontId="12"/>
  </si>
  <si>
    <t>登録番号とは、適格請求書発行事業者の登録を受けようとする事業者が、納税地を所轄する税務署長に</t>
    <phoneticPr fontId="4"/>
  </si>
  <si>
    <t>「適格請求書発行事業者の登録申請書」（以下「登録申請書」といいます。）を提出し、税務署長の</t>
    <phoneticPr fontId="4"/>
  </si>
  <si>
    <t>登録を受けた場合に事業者に通知される番号です。　また、登録番号は事業者へ通知されます。</t>
    <phoneticPr fontId="4"/>
  </si>
  <si>
    <t>登録番号</t>
    <phoneticPr fontId="4"/>
  </si>
  <si>
    <t>水色の部分</t>
    <rPh sb="0" eb="2">
      <t>ミズイロ</t>
    </rPh>
    <phoneticPr fontId="4"/>
  </si>
  <si>
    <t>にのみ、ご入力ください。</t>
  </si>
  <si>
    <t>代表者名</t>
    <rPh sb="0" eb="4">
      <t>ダイヒョウシャメイ</t>
    </rPh>
    <phoneticPr fontId="6"/>
  </si>
  <si>
    <t>住　所</t>
    <rPh sb="0" eb="1">
      <t>ジュウ</t>
    </rPh>
    <rPh sb="2" eb="3">
      <t>トコロ</t>
    </rPh>
    <phoneticPr fontId="6"/>
  </si>
  <si>
    <t>社　名</t>
    <rPh sb="0" eb="1">
      <t>ヤシロ</t>
    </rPh>
    <rPh sb="2" eb="3">
      <t>ナ</t>
    </rPh>
    <phoneticPr fontId="6"/>
  </si>
  <si>
    <t>口座名義</t>
    <rPh sb="0" eb="2">
      <t>コウザ</t>
    </rPh>
    <rPh sb="2" eb="4">
      <t>メイギ</t>
    </rPh>
    <phoneticPr fontId="12"/>
  </si>
  <si>
    <t>電　話</t>
    <rPh sb="0" eb="1">
      <t>デン</t>
    </rPh>
    <rPh sb="2" eb="3">
      <t>ハナシ</t>
    </rPh>
    <phoneticPr fontId="6"/>
  </si>
  <si>
    <t>T</t>
    <phoneticPr fontId="4"/>
  </si>
  <si>
    <t>口座番号</t>
    <phoneticPr fontId="6"/>
  </si>
  <si>
    <t>振込口座情報をご入力ください。</t>
    <rPh sb="0" eb="2">
      <t>フリコミ</t>
    </rPh>
    <rPh sb="2" eb="4">
      <t>コウザ</t>
    </rPh>
    <rPh sb="4" eb="6">
      <t>ジョウホウ</t>
    </rPh>
    <rPh sb="8" eb="10">
      <t>ニュウリョク</t>
    </rPh>
    <phoneticPr fontId="12"/>
  </si>
  <si>
    <t>金融機関名</t>
    <rPh sb="0" eb="4">
      <t>キンユウキカン</t>
    </rPh>
    <rPh sb="4" eb="5">
      <t>メイ</t>
    </rPh>
    <phoneticPr fontId="12"/>
  </si>
  <si>
    <t>金融機関名</t>
    <rPh sb="0" eb="2">
      <t>キンユウ</t>
    </rPh>
    <rPh sb="2" eb="4">
      <t>キカン</t>
    </rPh>
    <rPh sb="4" eb="5">
      <t>メイ</t>
    </rPh>
    <phoneticPr fontId="6"/>
  </si>
  <si>
    <t>本支店名</t>
    <rPh sb="0" eb="1">
      <t>ホン</t>
    </rPh>
    <rPh sb="1" eb="3">
      <t>シテン</t>
    </rPh>
    <rPh sb="3" eb="4">
      <t>メイ</t>
    </rPh>
    <phoneticPr fontId="6"/>
  </si>
  <si>
    <t>口座種別</t>
    <rPh sb="0" eb="2">
      <t>コウザ</t>
    </rPh>
    <rPh sb="2" eb="4">
      <t>シュベツ</t>
    </rPh>
    <phoneticPr fontId="6"/>
  </si>
  <si>
    <t>登録番号</t>
    <rPh sb="0" eb="2">
      <t>トウロク</t>
    </rPh>
    <rPh sb="2" eb="4">
      <t>バンゴウ</t>
    </rPh>
    <phoneticPr fontId="4"/>
  </si>
  <si>
    <t>小計</t>
    <rPh sb="0" eb="2">
      <t>ショウケイ</t>
    </rPh>
    <phoneticPr fontId="4"/>
  </si>
  <si>
    <t>税率</t>
    <rPh sb="0" eb="2">
      <t>ゼイリツ</t>
    </rPh>
    <phoneticPr fontId="6"/>
  </si>
  <si>
    <t>税率欄の※印は8％軽減税率</t>
    <rPh sb="0" eb="2">
      <t>ゼイリツ</t>
    </rPh>
    <rPh sb="2" eb="3">
      <t>ラン</t>
    </rPh>
    <rPh sb="9" eb="11">
      <t>ケイゲン</t>
    </rPh>
    <rPh sb="11" eb="13">
      <t>ゼイリツ</t>
    </rPh>
    <phoneticPr fontId="4"/>
  </si>
  <si>
    <t>※国税庁ウェサイトより引用</t>
    <rPh sb="1" eb="4">
      <t>コクゼイチョウ</t>
    </rPh>
    <rPh sb="11" eb="13">
      <t>インヨウ</t>
    </rPh>
    <phoneticPr fontId="4"/>
  </si>
  <si>
    <r>
      <t>株式会社</t>
    </r>
    <r>
      <rPr>
        <u/>
        <sz val="10"/>
        <color indexed="48"/>
        <rFont val="ＭＳ ゴシック"/>
        <family val="3"/>
        <charset val="128"/>
      </rPr>
      <t>　</t>
    </r>
    <r>
      <rPr>
        <u/>
        <sz val="18"/>
        <color indexed="48"/>
        <rFont val="ＭＳ ゴシック"/>
        <family val="3"/>
        <charset val="128"/>
      </rPr>
      <t>新　和　組</t>
    </r>
    <r>
      <rPr>
        <u/>
        <sz val="10"/>
        <color indexed="48"/>
        <rFont val="ＭＳ ゴシック"/>
        <family val="3"/>
        <charset val="128"/>
      </rPr>
      <t>　御中</t>
    </r>
  </si>
  <si>
    <t>請　求　総　括　表（控）</t>
    <rPh sb="0" eb="1">
      <t>ウケ</t>
    </rPh>
    <rPh sb="2" eb="3">
      <t>モトム</t>
    </rPh>
    <rPh sb="4" eb="5">
      <t>ソウ</t>
    </rPh>
    <rPh sb="6" eb="7">
      <t>カツ</t>
    </rPh>
    <rPh sb="8" eb="9">
      <t>ヒョウ</t>
    </rPh>
    <rPh sb="10" eb="11">
      <t>ヒカエ</t>
    </rPh>
    <phoneticPr fontId="6"/>
  </si>
  <si>
    <t>現　　　場　　　名</t>
    <rPh sb="0" eb="1">
      <t>ゲン</t>
    </rPh>
    <rPh sb="4" eb="5">
      <t>バ</t>
    </rPh>
    <rPh sb="8" eb="9">
      <t>メイ</t>
    </rPh>
    <phoneticPr fontId="4"/>
  </si>
  <si>
    <t>①</t>
    <phoneticPr fontId="4"/>
  </si>
  <si>
    <t>②</t>
    <phoneticPr fontId="4"/>
  </si>
  <si>
    <t>③</t>
    <phoneticPr fontId="4"/>
  </si>
  <si>
    <t>④</t>
    <phoneticPr fontId="4"/>
  </si>
  <si>
    <t>⑤</t>
    <phoneticPr fontId="4"/>
  </si>
  <si>
    <t>⑥</t>
    <phoneticPr fontId="4"/>
  </si>
  <si>
    <t>⑦</t>
    <phoneticPr fontId="4"/>
  </si>
  <si>
    <t>③担当者控</t>
    <rPh sb="1" eb="4">
      <t>タントウシャ</t>
    </rPh>
    <rPh sb="4" eb="5">
      <t>ヒカエ</t>
    </rPh>
    <phoneticPr fontId="6"/>
  </si>
  <si>
    <t>請求内訳</t>
    <rPh sb="0" eb="2">
      <t>セイキュウ</t>
    </rPh>
    <rPh sb="2" eb="3">
      <t>ウチ</t>
    </rPh>
    <rPh sb="3" eb="4">
      <t>ワケ</t>
    </rPh>
    <phoneticPr fontId="6"/>
  </si>
  <si>
    <t>差引残高（③－④）</t>
    <rPh sb="0" eb="2">
      <t>サシヒキ</t>
    </rPh>
    <rPh sb="2" eb="4">
      <t>ザンダカ</t>
    </rPh>
    <phoneticPr fontId="4"/>
  </si>
  <si>
    <t>今月請求額</t>
    <rPh sb="0" eb="2">
      <t>コンゲツ</t>
    </rPh>
    <rPh sb="2" eb="5">
      <t>セイキュウガク</t>
    </rPh>
    <phoneticPr fontId="4"/>
  </si>
  <si>
    <t>前月迄請求額</t>
    <rPh sb="0" eb="2">
      <t>ゼンゲツ</t>
    </rPh>
    <rPh sb="2" eb="3">
      <t>マデ</t>
    </rPh>
    <rPh sb="3" eb="6">
      <t>セイキュウガク</t>
    </rPh>
    <phoneticPr fontId="4"/>
  </si>
  <si>
    <t>総出来高</t>
    <rPh sb="0" eb="4">
      <t>ソウデキタカ</t>
    </rPh>
    <phoneticPr fontId="4"/>
  </si>
  <si>
    <t>注文額計（①＋②）</t>
    <rPh sb="0" eb="4">
      <t>チュウモンガクケイ</t>
    </rPh>
    <phoneticPr fontId="4"/>
  </si>
  <si>
    <t>変更注文額</t>
    <rPh sb="0" eb="2">
      <t>ヘンコウ</t>
    </rPh>
    <rPh sb="2" eb="5">
      <t>チュウモンガク</t>
    </rPh>
    <phoneticPr fontId="4"/>
  </si>
  <si>
    <t>当初注文額</t>
    <rPh sb="0" eb="2">
      <t>トウショ</t>
    </rPh>
    <rPh sb="2" eb="4">
      <t>チュウモン</t>
    </rPh>
    <rPh sb="4" eb="5">
      <t>ガク</t>
    </rPh>
    <phoneticPr fontId="4"/>
  </si>
  <si>
    <t>税　込　金　額</t>
    <rPh sb="0" eb="1">
      <t>ゼイ</t>
    </rPh>
    <rPh sb="2" eb="3">
      <t>コミ</t>
    </rPh>
    <rPh sb="4" eb="5">
      <t>キン</t>
    </rPh>
    <rPh sb="6" eb="7">
      <t>ガク</t>
    </rPh>
    <phoneticPr fontId="4"/>
  </si>
  <si>
    <t>消　費　税　額</t>
    <rPh sb="0" eb="1">
      <t>ショウ</t>
    </rPh>
    <rPh sb="2" eb="3">
      <t>ヒ</t>
    </rPh>
    <rPh sb="4" eb="5">
      <t>ゼイ</t>
    </rPh>
    <rPh sb="6" eb="7">
      <t>ガク</t>
    </rPh>
    <phoneticPr fontId="4"/>
  </si>
  <si>
    <t>税　抜　金　額</t>
    <rPh sb="0" eb="1">
      <t>ゼイ</t>
    </rPh>
    <rPh sb="2" eb="3">
      <t>ヌキ</t>
    </rPh>
    <rPh sb="4" eb="5">
      <t>キン</t>
    </rPh>
    <rPh sb="6" eb="7">
      <t>ガク</t>
    </rPh>
    <phoneticPr fontId="4"/>
  </si>
  <si>
    <t>区　　　分</t>
    <rPh sb="0" eb="1">
      <t>ク</t>
    </rPh>
    <rPh sb="4" eb="5">
      <t>ブン</t>
    </rPh>
    <phoneticPr fontId="4"/>
  </si>
  <si>
    <t>科目/口座番号</t>
    <rPh sb="0" eb="2">
      <t>カモク</t>
    </rPh>
    <rPh sb="3" eb="5">
      <t>コウザ</t>
    </rPh>
    <rPh sb="5" eb="7">
      <t>バンゴウ</t>
    </rPh>
    <phoneticPr fontId="6"/>
  </si>
  <si>
    <t>請求年月日</t>
    <rPh sb="0" eb="2">
      <t>セイキュウ</t>
    </rPh>
    <rPh sb="2" eb="5">
      <t>ネンガッピ</t>
    </rPh>
    <phoneticPr fontId="6"/>
  </si>
  <si>
    <t>取引銀行/支店</t>
    <rPh sb="0" eb="2">
      <t>トリヒキ</t>
    </rPh>
    <rPh sb="2" eb="4">
      <t>ギンコウ</t>
    </rPh>
    <rPh sb="5" eb="7">
      <t>シテン</t>
    </rPh>
    <phoneticPr fontId="6"/>
  </si>
  <si>
    <t>登録番号</t>
    <rPh sb="0" eb="4">
      <t>トウロクバンゴウ</t>
    </rPh>
    <phoneticPr fontId="6"/>
  </si>
  <si>
    <t>工種</t>
    <rPh sb="0" eb="2">
      <t>コウシュ</t>
    </rPh>
    <phoneticPr fontId="4"/>
  </si>
  <si>
    <t>－</t>
    <phoneticPr fontId="4"/>
  </si>
  <si>
    <t>電話番号</t>
    <rPh sb="0" eb="2">
      <t>デンワ</t>
    </rPh>
    <rPh sb="2" eb="4">
      <t>バンゴウ</t>
    </rPh>
    <phoneticPr fontId="4"/>
  </si>
  <si>
    <t>代表者名</t>
    <rPh sb="0" eb="4">
      <t>ダイヒョウシャメイ</t>
    </rPh>
    <phoneticPr fontId="4"/>
  </si>
  <si>
    <t>社名</t>
    <rPh sb="0" eb="2">
      <t>シャメイ</t>
    </rPh>
    <phoneticPr fontId="4"/>
  </si>
  <si>
    <t>工事名</t>
    <rPh sb="0" eb="2">
      <t>コウジ</t>
    </rPh>
    <rPh sb="2" eb="3">
      <t>メイ</t>
    </rPh>
    <phoneticPr fontId="4"/>
  </si>
  <si>
    <t>住所</t>
    <rPh sb="0" eb="2">
      <t>ジュウショ</t>
    </rPh>
    <phoneticPr fontId="4"/>
  </si>
  <si>
    <t>〒</t>
    <phoneticPr fontId="4"/>
  </si>
  <si>
    <t>御中</t>
    <rPh sb="0" eb="2">
      <t>オンチュウ</t>
    </rPh>
    <phoneticPr fontId="4"/>
  </si>
  <si>
    <t>請　求　書</t>
    <rPh sb="0" eb="1">
      <t>ウケ</t>
    </rPh>
    <rPh sb="2" eb="3">
      <t>モトム</t>
    </rPh>
    <rPh sb="4" eb="5">
      <t>ショ</t>
    </rPh>
    <phoneticPr fontId="6"/>
  </si>
  <si>
    <t>②請求者控</t>
    <rPh sb="1" eb="4">
      <t>セイキュウシャ</t>
    </rPh>
    <rPh sb="4" eb="5">
      <t>ヒカエ</t>
    </rPh>
    <phoneticPr fontId="6"/>
  </si>
  <si>
    <t>※　その他ご不明な点は係までお問合せください。</t>
    <rPh sb="4" eb="5">
      <t>タ</t>
    </rPh>
    <rPh sb="6" eb="8">
      <t>フメイ</t>
    </rPh>
    <rPh sb="9" eb="10">
      <t>テン</t>
    </rPh>
    <rPh sb="11" eb="12">
      <t>カカリ</t>
    </rPh>
    <rPh sb="15" eb="17">
      <t>トイアワ</t>
    </rPh>
    <phoneticPr fontId="4"/>
  </si>
  <si>
    <t>４．「④総出来高」欄は現場担当者と打ち合わせの上ご記入ください。</t>
    <rPh sb="4" eb="8">
      <t>ソウデキダカ</t>
    </rPh>
    <rPh sb="9" eb="10">
      <t>ラン</t>
    </rPh>
    <rPh sb="11" eb="13">
      <t>ゲンバ</t>
    </rPh>
    <rPh sb="13" eb="16">
      <t>タントウシャ</t>
    </rPh>
    <rPh sb="17" eb="18">
      <t>ウ</t>
    </rPh>
    <rPh sb="19" eb="20">
      <t>ア</t>
    </rPh>
    <rPh sb="23" eb="24">
      <t>ウエ</t>
    </rPh>
    <rPh sb="25" eb="27">
      <t>キニュウ</t>
    </rPh>
    <phoneticPr fontId="4"/>
  </si>
  <si>
    <t>３．契約額（又は変更後契約額）は注文書に記載の金額をご記入ください。</t>
    <rPh sb="2" eb="5">
      <t>ケイヤクガク</t>
    </rPh>
    <rPh sb="6" eb="7">
      <t>マタ</t>
    </rPh>
    <rPh sb="8" eb="11">
      <t>ヘンコウゴ</t>
    </rPh>
    <rPh sb="11" eb="14">
      <t>ケイヤクガク</t>
    </rPh>
    <rPh sb="16" eb="19">
      <t>チュウモンショ</t>
    </rPh>
    <rPh sb="20" eb="22">
      <t>キサイ</t>
    </rPh>
    <rPh sb="23" eb="25">
      <t>キンガク</t>
    </rPh>
    <rPh sb="27" eb="29">
      <t>キニュウ</t>
    </rPh>
    <phoneticPr fontId="4"/>
  </si>
  <si>
    <t>２．金額欄は税抜金額を入力すると消費税額欄（10％）、税込金額蘭に自動で数値が反映されます。</t>
    <rPh sb="2" eb="4">
      <t>キンガク</t>
    </rPh>
    <rPh sb="4" eb="5">
      <t>ラン</t>
    </rPh>
    <rPh sb="6" eb="8">
      <t>ゼイヌキ</t>
    </rPh>
    <rPh sb="8" eb="10">
      <t>キンガク</t>
    </rPh>
    <rPh sb="11" eb="13">
      <t>ニュウリョク</t>
    </rPh>
    <rPh sb="16" eb="19">
      <t>ショウヒゼイ</t>
    </rPh>
    <rPh sb="19" eb="20">
      <t>ガク</t>
    </rPh>
    <rPh sb="20" eb="21">
      <t>ラン</t>
    </rPh>
    <rPh sb="27" eb="29">
      <t>ゼイコミ</t>
    </rPh>
    <rPh sb="29" eb="31">
      <t>キンガク</t>
    </rPh>
    <rPh sb="31" eb="32">
      <t>ラン</t>
    </rPh>
    <rPh sb="33" eb="35">
      <t>ジドウ</t>
    </rPh>
    <rPh sb="36" eb="38">
      <t>スウチ</t>
    </rPh>
    <rPh sb="39" eb="41">
      <t>ハンエイ</t>
    </rPh>
    <phoneticPr fontId="4"/>
  </si>
  <si>
    <t>１．適格請求書発行事業者は必ずインボイス登録番号をご記入ください。</t>
    <rPh sb="2" eb="4">
      <t>テキカク</t>
    </rPh>
    <rPh sb="4" eb="7">
      <t>セイキュウショ</t>
    </rPh>
    <rPh sb="7" eb="9">
      <t>ハッコウ</t>
    </rPh>
    <rPh sb="9" eb="12">
      <t>ジギョウシャ</t>
    </rPh>
    <rPh sb="13" eb="14">
      <t>カナラ</t>
    </rPh>
    <rPh sb="20" eb="24">
      <t>トウロクバンゴウ</t>
    </rPh>
    <rPh sb="26" eb="28">
      <t>キニュウ</t>
    </rPh>
    <phoneticPr fontId="4"/>
  </si>
  <si>
    <t>◎　請求書の記入について</t>
    <rPh sb="2" eb="5">
      <t>セイキュウショ</t>
    </rPh>
    <rPh sb="6" eb="8">
      <t>キニュウ</t>
    </rPh>
    <phoneticPr fontId="4"/>
  </si>
  <si>
    <t>１．締切は毎月末とし、翌月5日までに㈱新和組へ提出してください。</t>
    <rPh sb="2" eb="4">
      <t>シメキリ</t>
    </rPh>
    <rPh sb="5" eb="8">
      <t>マイゲツマツ</t>
    </rPh>
    <rPh sb="11" eb="13">
      <t>ヨクゲツ</t>
    </rPh>
    <rPh sb="13" eb="15">
      <t>イツカ</t>
    </rPh>
    <rPh sb="19" eb="21">
      <t>シンワ</t>
    </rPh>
    <rPh sb="21" eb="22">
      <t>グミ</t>
    </rPh>
    <rPh sb="23" eb="25">
      <t>テイシュツ</t>
    </rPh>
    <phoneticPr fontId="4"/>
  </si>
  <si>
    <t>◎　請求書の提出について</t>
    <rPh sb="2" eb="5">
      <t>セイキュウショ</t>
    </rPh>
    <rPh sb="6" eb="8">
      <t>テイシュツ</t>
    </rPh>
    <phoneticPr fontId="4"/>
  </si>
  <si>
    <t>請求者各位</t>
    <rPh sb="0" eb="3">
      <t>セイキュウシャ</t>
    </rPh>
    <rPh sb="3" eb="5">
      <t>カクイ</t>
    </rPh>
    <phoneticPr fontId="4"/>
  </si>
  <si>
    <t>本社確認印</t>
    <rPh sb="0" eb="1">
      <t>ホン</t>
    </rPh>
    <rPh sb="1" eb="2">
      <t>シャ</t>
    </rPh>
    <rPh sb="2" eb="4">
      <t>カクニン</t>
    </rPh>
    <rPh sb="4" eb="5">
      <t>イン</t>
    </rPh>
    <phoneticPr fontId="4"/>
  </si>
  <si>
    <t>(新和組使用欄）</t>
    <rPh sb="1" eb="3">
      <t>シンワ</t>
    </rPh>
    <rPh sb="3" eb="4">
      <t>グミ</t>
    </rPh>
    <rPh sb="4" eb="6">
      <t>シヨウ</t>
    </rPh>
    <rPh sb="6" eb="7">
      <t>ラン</t>
    </rPh>
    <phoneticPr fontId="4"/>
  </si>
  <si>
    <t>請負</t>
    <rPh sb="0" eb="2">
      <t>ウケオイ</t>
    </rPh>
    <phoneticPr fontId="4"/>
  </si>
  <si>
    <t>日付(西暦)</t>
    <rPh sb="0" eb="2">
      <t>ヒヅケ</t>
    </rPh>
    <rPh sb="3" eb="5">
      <t>セイレキ</t>
    </rPh>
    <phoneticPr fontId="4"/>
  </si>
  <si>
    <t>貴社名</t>
    <rPh sb="0" eb="2">
      <t>キシャ</t>
    </rPh>
    <rPh sb="2" eb="3">
      <t>ナ</t>
    </rPh>
    <phoneticPr fontId="6"/>
  </si>
  <si>
    <t>⑧</t>
    <phoneticPr fontId="4"/>
  </si>
  <si>
    <t>⑨</t>
    <phoneticPr fontId="4"/>
  </si>
  <si>
    <t>⑩</t>
    <phoneticPr fontId="4"/>
  </si>
  <si>
    <t>常傭・材料</t>
    <rPh sb="0" eb="2">
      <t>ジョウヨウ</t>
    </rPh>
    <rPh sb="3" eb="5">
      <t>ザイリョウ</t>
    </rPh>
    <phoneticPr fontId="4"/>
  </si>
  <si>
    <t>※</t>
  </si>
  <si>
    <r>
      <t>株式会社</t>
    </r>
    <r>
      <rPr>
        <u/>
        <sz val="10"/>
        <color rgb="FF0066FF"/>
        <rFont val="游ゴシック"/>
        <family val="3"/>
        <charset val="128"/>
      </rPr>
      <t>　</t>
    </r>
    <r>
      <rPr>
        <u/>
        <sz val="18"/>
        <color rgb="FF0066FF"/>
        <rFont val="游ゴシック"/>
        <family val="3"/>
        <charset val="128"/>
      </rPr>
      <t>新　和　組</t>
    </r>
    <r>
      <rPr>
        <u/>
        <sz val="10"/>
        <color rgb="FF0066FF"/>
        <rFont val="游ゴシック"/>
        <family val="3"/>
        <charset val="128"/>
      </rPr>
      <t>　御中</t>
    </r>
  </si>
  <si>
    <r>
      <rPr>
        <sz val="12"/>
        <color rgb="FF3366FF"/>
        <rFont val="游ゴシック"/>
        <family val="3"/>
        <charset val="128"/>
      </rPr>
      <t xml:space="preserve">株式会社 </t>
    </r>
    <r>
      <rPr>
        <sz val="18"/>
        <color indexed="48"/>
        <rFont val="游ゴシック"/>
        <family val="3"/>
        <charset val="128"/>
      </rPr>
      <t>新　和　組</t>
    </r>
    <rPh sb="0" eb="4">
      <t>カブ</t>
    </rPh>
    <rPh sb="5" eb="6">
      <t>シン</t>
    </rPh>
    <rPh sb="7" eb="8">
      <t>ワ</t>
    </rPh>
    <rPh sb="9" eb="10">
      <t>クミ</t>
    </rPh>
    <phoneticPr fontId="4"/>
  </si>
  <si>
    <r>
      <rPr>
        <u/>
        <sz val="10"/>
        <color indexed="48"/>
        <rFont val="游ゴシック"/>
        <family val="3"/>
        <charset val="128"/>
      </rPr>
      <t>株式会社　</t>
    </r>
    <r>
      <rPr>
        <u/>
        <sz val="18"/>
        <color indexed="48"/>
        <rFont val="游ゴシック"/>
        <family val="3"/>
        <charset val="128"/>
      </rPr>
      <t>新　和　組</t>
    </r>
    <r>
      <rPr>
        <u/>
        <sz val="10"/>
        <color indexed="48"/>
        <rFont val="游ゴシック"/>
        <family val="3"/>
        <charset val="128"/>
      </rPr>
      <t>　御中</t>
    </r>
    <rPh sb="0" eb="4">
      <t>カブシキガイシャ</t>
    </rPh>
    <rPh sb="5" eb="6">
      <t>シン</t>
    </rPh>
    <rPh sb="7" eb="8">
      <t>カズ</t>
    </rPh>
    <rPh sb="9" eb="10">
      <t>グミ</t>
    </rPh>
    <rPh sb="11" eb="13">
      <t>オンチュウ</t>
    </rPh>
    <phoneticPr fontId="6"/>
  </si>
  <si>
    <t>金額（税込）</t>
    <rPh sb="0" eb="2">
      <t>キンガク</t>
    </rPh>
    <rPh sb="3" eb="5">
      <t>ゼイコミ</t>
    </rPh>
    <rPh sb="4" eb="5">
      <t>コミ</t>
    </rPh>
    <phoneticPr fontId="6"/>
  </si>
  <si>
    <t>（注意事項）</t>
    <phoneticPr fontId="4"/>
  </si>
  <si>
    <t>2．請求総括表の他に各現場毎の請求書を一緒に提出して下さい。</t>
    <phoneticPr fontId="4"/>
  </si>
  <si>
    <t>1．請求総括表は毎月5日迄に㈱新和組総務部へ提出して下さい。</t>
    <phoneticPr fontId="4"/>
  </si>
  <si>
    <t>3．請求書は貴社専用の請求書を使用しても構いません。</t>
    <phoneticPr fontId="4"/>
  </si>
  <si>
    <t>4．インボイス登録番号は必ず記入して下さい。</t>
    <phoneticPr fontId="4"/>
  </si>
  <si>
    <t>5．内訳欄には税率毎に分けて必ず記入して下さい。</t>
    <phoneticPr fontId="4"/>
  </si>
  <si>
    <t>6．請求書受付後、記載内容に修正があった場合は請求書の再提出をお願い致します。</t>
    <phoneticPr fontId="4"/>
  </si>
  <si>
    <t>⑪</t>
    <phoneticPr fontId="4"/>
  </si>
  <si>
    <t>⑫</t>
    <phoneticPr fontId="4"/>
  </si>
  <si>
    <t>⑬</t>
    <phoneticPr fontId="4"/>
  </si>
  <si>
    <t>⑭</t>
    <phoneticPr fontId="4"/>
  </si>
  <si>
    <t>⑮</t>
    <phoneticPr fontId="4"/>
  </si>
  <si>
    <t>⑯</t>
    <phoneticPr fontId="4"/>
  </si>
  <si>
    <t>⑰</t>
    <phoneticPr fontId="4"/>
  </si>
  <si>
    <t>⑱</t>
    <phoneticPr fontId="4"/>
  </si>
  <si>
    <t>⑲</t>
    <phoneticPr fontId="4"/>
  </si>
  <si>
    <t>②提出控</t>
    <rPh sb="1" eb="3">
      <t>テイシュツ</t>
    </rPh>
    <rPh sb="3" eb="4">
      <t>ヒカ</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</si>
</sst>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yyyy&quot;年&quot;mm&quot;月&quot;dd&quot;日&quot;;@"/>
    <numFmt numFmtId="177" formatCode="0;\-0;;@"/>
    <numFmt numFmtId="178" formatCode="0.0%"/>
    <numFmt numFmtId="179" formatCode="[$-F800]dddd\,\ mmmm\ dd\,\ yyyy"/>
    <numFmt numFmtId="180" formatCode="0_);[Red]\(0\)"/>
    <numFmt numFmtId="181" formatCode="#,##0.0;[Red]\-#,##0.0"/>
  </numFmts>
  <fonts count="75">
    <font>
      <sz val="11"/>
      <color theme="1"/>
      <name val="游ゴシック"/>
      <family val="2"/>
      <charset val="128"/>
      <scheme val="minor"/>
    </font>
    <font>
      <sz val="11"/>
      <color theme="1"/>
      <name val="游ゴシック"/>
      <family val="2"/>
      <charset val="128"/>
      <scheme val="minor"/>
    </font>
    <font>
      <u/>
      <sz val="11"/>
      <color theme="10"/>
      <name val="游ゴシック"/>
      <family val="2"/>
      <charset val="128"/>
      <scheme val="minor"/>
    </font>
    <font>
      <sz val="11"/>
      <color theme="1"/>
      <name val="ＭＳ ゴシック"/>
      <family val="3"/>
      <charset val="128"/>
    </font>
    <font>
      <sz val="6"/>
      <name val="游ゴシック"/>
      <family val="2"/>
      <charset val="128"/>
      <scheme val="minor"/>
    </font>
    <font>
      <sz val="11"/>
      <color theme="3" tint="0.39997558519241921"/>
      <name val="ＭＳ ゴシック"/>
      <family val="3"/>
      <charset val="128"/>
    </font>
    <font>
      <sz val="6"/>
      <name val="ＭＳ Ｐゴシック"/>
      <family val="3"/>
      <charset val="128"/>
    </font>
    <font>
      <sz val="14"/>
      <color theme="1"/>
      <name val="ＭＳ ゴシック"/>
      <family val="3"/>
      <charset val="128"/>
    </font>
    <font>
      <sz val="9"/>
      <color indexed="81"/>
      <name val="ＭＳ Ｐゴシック"/>
      <family val="3"/>
      <charset val="128"/>
    </font>
    <font>
      <sz val="11"/>
      <color rgb="FF0066FF"/>
      <name val="ＭＳ ゴシック"/>
      <family val="3"/>
      <charset val="128"/>
    </font>
    <font>
      <sz val="11"/>
      <color rgb="FF0066FF"/>
      <name val="游ゴシック"/>
      <family val="2"/>
      <charset val="128"/>
      <scheme val="minor"/>
    </font>
    <font>
      <sz val="9"/>
      <color indexed="81"/>
      <name val="MS P ゴシック"/>
      <family val="3"/>
      <charset val="128"/>
    </font>
    <font>
      <sz val="6"/>
      <name val="ＭＳ 明朝"/>
      <family val="1"/>
      <charset val="128"/>
    </font>
    <font>
      <sz val="11"/>
      <color theme="1"/>
      <name val="Meiryo UI"/>
      <family val="3"/>
      <charset val="128"/>
    </font>
    <font>
      <sz val="11"/>
      <color rgb="FF0066FF"/>
      <name val="Meiryo UI"/>
      <family val="3"/>
      <charset val="128"/>
    </font>
    <font>
      <sz val="11"/>
      <color theme="10"/>
      <name val="Meiryo UI"/>
      <family val="3"/>
      <charset val="128"/>
    </font>
    <font>
      <sz val="11"/>
      <name val="Meiryo UI"/>
      <family val="3"/>
      <charset val="128"/>
    </font>
    <font>
      <sz val="12"/>
      <color rgb="FF0066FF"/>
      <name val="Meiryo UI"/>
      <family val="3"/>
      <charset val="128"/>
    </font>
    <font>
      <sz val="10"/>
      <name val="ＭＳ 明朝"/>
      <family val="1"/>
      <charset val="128"/>
    </font>
    <font>
      <sz val="10"/>
      <name val="Meiryo UI"/>
      <family val="3"/>
      <charset val="128"/>
    </font>
    <font>
      <b/>
      <sz val="11"/>
      <name val="Meiryo UI"/>
      <family val="3"/>
      <charset val="128"/>
    </font>
    <font>
      <sz val="10"/>
      <color rgb="FF333333"/>
      <name val="メイリオ"/>
      <family val="3"/>
      <charset val="128"/>
    </font>
    <font>
      <sz val="10"/>
      <name val="メイリオ"/>
      <family val="3"/>
      <charset val="128"/>
    </font>
    <font>
      <sz val="12"/>
      <name val="Meiryo UI"/>
      <family val="3"/>
      <charset val="128"/>
    </font>
    <font>
      <sz val="9"/>
      <color rgb="FF0066FF"/>
      <name val="Meiryo UI"/>
      <family val="3"/>
      <charset val="128"/>
    </font>
    <font>
      <sz val="18"/>
      <color indexed="48"/>
      <name val="ＭＳ ゴシック"/>
      <family val="3"/>
      <charset val="128"/>
    </font>
    <font>
      <sz val="10"/>
      <color rgb="FF3366FF"/>
      <name val="ＭＳ ゴシック"/>
      <family val="3"/>
      <charset val="128"/>
    </font>
    <font>
      <u/>
      <sz val="18"/>
      <color indexed="48"/>
      <name val="ＭＳ ゴシック"/>
      <family val="3"/>
      <charset val="128"/>
    </font>
    <font>
      <u/>
      <sz val="10"/>
      <color indexed="48"/>
      <name val="ＭＳ ゴシック"/>
      <family val="3"/>
      <charset val="128"/>
    </font>
    <font>
      <u/>
      <sz val="11"/>
      <color rgb="FF3366FF"/>
      <name val="ＭＳ ゴシック"/>
      <family val="3"/>
      <charset val="128"/>
    </font>
    <font>
      <sz val="9"/>
      <color rgb="FF3366FF"/>
      <name val="ＭＳ ゴシック"/>
      <family val="3"/>
      <charset val="128"/>
    </font>
    <font>
      <sz val="14"/>
      <name val="ＭＳ ゴシック"/>
      <family val="3"/>
      <charset val="128"/>
    </font>
    <font>
      <sz val="8"/>
      <color rgb="FF0066FF"/>
      <name val="ＭＳ ゴシック"/>
      <family val="3"/>
      <charset val="128"/>
    </font>
    <font>
      <b/>
      <sz val="9"/>
      <color indexed="81"/>
      <name val="MS P ゴシック"/>
      <family val="3"/>
      <charset val="128"/>
    </font>
    <font>
      <sz val="14"/>
      <color rgb="FF0066FF"/>
      <name val="ＭＳ ゴシック"/>
      <family val="3"/>
      <charset val="128"/>
    </font>
    <font>
      <sz val="11"/>
      <color rgb="FF0066FF"/>
      <name val="游ゴシック"/>
      <family val="3"/>
      <charset val="128"/>
    </font>
    <font>
      <sz val="18"/>
      <color rgb="FF0066FF"/>
      <name val="游ゴシック"/>
      <family val="3"/>
      <charset val="128"/>
    </font>
    <font>
      <sz val="10"/>
      <color rgb="FF0066FF"/>
      <name val="游ゴシック"/>
      <family val="3"/>
      <charset val="128"/>
    </font>
    <font>
      <sz val="14"/>
      <color rgb="FF0066FF"/>
      <name val="游ゴシック"/>
      <family val="3"/>
      <charset val="128"/>
    </font>
    <font>
      <u/>
      <sz val="18"/>
      <color rgb="FF0066FF"/>
      <name val="游ゴシック"/>
      <family val="3"/>
      <charset val="128"/>
    </font>
    <font>
      <u/>
      <sz val="10"/>
      <color rgb="FF0066FF"/>
      <name val="游ゴシック"/>
      <family val="3"/>
      <charset val="128"/>
    </font>
    <font>
      <u/>
      <sz val="11"/>
      <color rgb="FF0066FF"/>
      <name val="游ゴシック"/>
      <family val="3"/>
      <charset val="128"/>
    </font>
    <font>
      <sz val="9"/>
      <color rgb="FF0066FF"/>
      <name val="游ゴシック"/>
      <family val="3"/>
      <charset val="128"/>
    </font>
    <font>
      <sz val="12"/>
      <color rgb="FF0066FF"/>
      <name val="游ゴシック"/>
      <family val="3"/>
      <charset val="128"/>
    </font>
    <font>
      <b/>
      <sz val="12"/>
      <color rgb="FF0066FF"/>
      <name val="游ゴシック"/>
      <family val="3"/>
      <charset val="128"/>
    </font>
    <font>
      <sz val="8"/>
      <color rgb="FF0066FF"/>
      <name val="游ゴシック"/>
      <family val="3"/>
      <charset val="128"/>
    </font>
    <font>
      <sz val="11"/>
      <color theme="1"/>
      <name val="游ゴシック"/>
      <family val="3"/>
      <charset val="128"/>
    </font>
    <font>
      <sz val="18"/>
      <color indexed="48"/>
      <name val="游ゴシック"/>
      <family val="3"/>
      <charset val="128"/>
    </font>
    <font>
      <sz val="12"/>
      <color rgb="FF3366FF"/>
      <name val="游ゴシック"/>
      <family val="3"/>
      <charset val="128"/>
    </font>
    <font>
      <sz val="11"/>
      <name val="游ゴシック"/>
      <family val="3"/>
      <charset val="128"/>
    </font>
    <font>
      <sz val="11"/>
      <color theme="3" tint="0.39997558519241921"/>
      <name val="游ゴシック"/>
      <family val="3"/>
      <charset val="128"/>
    </font>
    <font>
      <sz val="10"/>
      <color theme="3" tint="0.39997558519241921"/>
      <name val="游ゴシック"/>
      <family val="3"/>
      <charset val="128"/>
    </font>
    <font>
      <sz val="11"/>
      <color rgb="FF3366FF"/>
      <name val="游ゴシック"/>
      <family val="3"/>
      <charset val="128"/>
    </font>
    <font>
      <sz val="12"/>
      <name val="游ゴシック"/>
      <family val="3"/>
      <charset val="128"/>
    </font>
    <font>
      <sz val="14"/>
      <color theme="1"/>
      <name val="游ゴシック"/>
      <family val="3"/>
      <charset val="128"/>
    </font>
    <font>
      <sz val="9"/>
      <color rgb="FF3366FF"/>
      <name val="游ゴシック"/>
      <family val="3"/>
      <charset val="128"/>
    </font>
    <font>
      <sz val="14"/>
      <name val="游ゴシック"/>
      <family val="3"/>
      <charset val="128"/>
    </font>
    <font>
      <sz val="10"/>
      <color theme="1"/>
      <name val="游ゴシック"/>
      <family val="3"/>
      <charset val="128"/>
    </font>
    <font>
      <sz val="12"/>
      <color theme="1"/>
      <name val="游ゴシック"/>
      <family val="3"/>
      <charset val="128"/>
    </font>
    <font>
      <sz val="16"/>
      <color theme="1"/>
      <name val="游ゴシック"/>
      <family val="3"/>
      <charset val="128"/>
    </font>
    <font>
      <sz val="9"/>
      <name val="游ゴシック"/>
      <family val="3"/>
      <charset val="128"/>
    </font>
    <font>
      <sz val="12"/>
      <color indexed="48"/>
      <name val="游ゴシック"/>
      <family val="3"/>
      <charset val="128"/>
    </font>
    <font>
      <sz val="9"/>
      <color theme="0"/>
      <name val="游ゴシック"/>
      <family val="3"/>
      <charset val="128"/>
    </font>
    <font>
      <sz val="10"/>
      <name val="游ゴシック"/>
      <family val="3"/>
      <charset val="128"/>
    </font>
    <font>
      <sz val="10"/>
      <color indexed="48"/>
      <name val="游ゴシック"/>
      <family val="3"/>
      <charset val="128"/>
    </font>
    <font>
      <u/>
      <sz val="18"/>
      <color indexed="48"/>
      <name val="游ゴシック"/>
      <family val="3"/>
      <charset val="128"/>
    </font>
    <font>
      <u/>
      <sz val="10"/>
      <color indexed="48"/>
      <name val="游ゴシック"/>
      <family val="3"/>
      <charset val="128"/>
    </font>
    <font>
      <sz val="10"/>
      <color rgb="FF3366FF"/>
      <name val="游ゴシック"/>
      <family val="3"/>
      <charset val="128"/>
    </font>
    <font>
      <sz val="11"/>
      <color indexed="48"/>
      <name val="游ゴシック"/>
      <family val="3"/>
      <charset val="128"/>
    </font>
    <font>
      <b/>
      <sz val="18"/>
      <color indexed="48"/>
      <name val="游ゴシック"/>
      <family val="3"/>
      <charset val="128"/>
    </font>
    <font>
      <b/>
      <sz val="18"/>
      <color rgb="FF0066FF"/>
      <name val="游ゴシック"/>
      <family val="3"/>
      <charset val="128"/>
    </font>
    <font>
      <b/>
      <sz val="11"/>
      <color rgb="FF0066FF"/>
      <name val="游ゴシック"/>
      <family val="3"/>
      <charset val="128"/>
    </font>
    <font>
      <b/>
      <sz val="11"/>
      <color theme="1"/>
      <name val="游ゴシック"/>
      <family val="3"/>
      <charset val="128"/>
    </font>
    <font>
      <sz val="7"/>
      <color rgb="FF0066FF"/>
      <name val="游ゴシック"/>
      <family val="3"/>
      <charset val="128"/>
    </font>
    <font>
      <sz val="7"/>
      <color rgb="FF0066FF"/>
      <name val="游ゴシック"/>
      <family val="3"/>
      <charset val="128"/>
      <scheme val="minor"/>
    </font>
  </fonts>
  <fills count="7">
    <fill>
      <patternFill patternType="none"/>
    </fill>
    <fill>
      <patternFill patternType="gray125"/>
    </fill>
    <fill>
      <patternFill patternType="solid">
        <fgColor rgb="FF3366FF"/>
        <bgColor indexed="64"/>
      </patternFill>
    </fill>
    <fill>
      <patternFill patternType="solid">
        <fgColor rgb="FFFFFFCC"/>
        <bgColor indexed="64"/>
      </patternFill>
    </fill>
    <fill>
      <patternFill patternType="solid">
        <fgColor rgb="FFCCFFFF"/>
        <bgColor indexed="64"/>
      </patternFill>
    </fill>
    <fill>
      <patternFill patternType="solid">
        <fgColor rgb="FFFFFF00"/>
        <bgColor indexed="64"/>
      </patternFill>
    </fill>
    <fill>
      <patternFill patternType="solid">
        <fgColor rgb="FFFFCCFF"/>
        <bgColor indexed="64"/>
      </patternFill>
    </fill>
  </fills>
  <borders count="75">
    <border>
      <left/>
      <right/>
      <top/>
      <bottom/>
      <diagonal/>
    </border>
    <border>
      <left style="thin">
        <color rgb="FF3366FF"/>
      </left>
      <right/>
      <top style="thin">
        <color rgb="FF3366FF"/>
      </top>
      <bottom/>
      <diagonal/>
    </border>
    <border>
      <left/>
      <right/>
      <top style="thin">
        <color rgb="FF3366FF"/>
      </top>
      <bottom/>
      <diagonal/>
    </border>
    <border>
      <left/>
      <right style="thin">
        <color rgb="FF3366FF"/>
      </right>
      <top style="thin">
        <color rgb="FF3366FF"/>
      </top>
      <bottom/>
      <diagonal/>
    </border>
    <border>
      <left style="thin">
        <color rgb="FF3366FF"/>
      </left>
      <right/>
      <top/>
      <bottom/>
      <diagonal/>
    </border>
    <border>
      <left/>
      <right style="thin">
        <color rgb="FF3366FF"/>
      </right>
      <top/>
      <bottom/>
      <diagonal/>
    </border>
    <border>
      <left style="thin">
        <color rgb="FF3366FF"/>
      </left>
      <right/>
      <top/>
      <bottom style="thin">
        <color rgb="FF3366FF"/>
      </bottom>
      <diagonal/>
    </border>
    <border>
      <left/>
      <right/>
      <top/>
      <bottom style="thin">
        <color rgb="FF3366FF"/>
      </bottom>
      <diagonal/>
    </border>
    <border>
      <left/>
      <right style="thin">
        <color rgb="FF3366FF"/>
      </right>
      <top/>
      <bottom style="thin">
        <color rgb="FF3366FF"/>
      </bottom>
      <diagonal/>
    </border>
    <border>
      <left style="thin">
        <color rgb="FF3366FF"/>
      </left>
      <right/>
      <top style="thin">
        <color rgb="FF3366FF"/>
      </top>
      <bottom style="thin">
        <color rgb="FF3366FF"/>
      </bottom>
      <diagonal/>
    </border>
    <border>
      <left/>
      <right/>
      <top style="thin">
        <color rgb="FF3366FF"/>
      </top>
      <bottom style="thin">
        <color rgb="FF3366FF"/>
      </bottom>
      <diagonal/>
    </border>
    <border>
      <left/>
      <right style="thin">
        <color rgb="FF3366FF"/>
      </right>
      <top style="thin">
        <color rgb="FF3366FF"/>
      </top>
      <bottom style="thin">
        <color rgb="FF3366FF"/>
      </bottom>
      <diagonal/>
    </border>
    <border>
      <left style="thin">
        <color rgb="FF0066FF"/>
      </left>
      <right style="thin">
        <color rgb="FF0066FF"/>
      </right>
      <top style="thin">
        <color rgb="FF0066FF"/>
      </top>
      <bottom style="thin">
        <color rgb="FF0066FF"/>
      </bottom>
      <diagonal/>
    </border>
    <border>
      <left style="thin">
        <color rgb="FF0066FF"/>
      </left>
      <right/>
      <top style="thin">
        <color rgb="FF0066FF"/>
      </top>
      <bottom/>
      <diagonal/>
    </border>
    <border>
      <left/>
      <right/>
      <top style="thin">
        <color rgb="FF0066FF"/>
      </top>
      <bottom/>
      <diagonal/>
    </border>
    <border>
      <left/>
      <right style="thin">
        <color rgb="FF0066FF"/>
      </right>
      <top style="thin">
        <color rgb="FF0066FF"/>
      </top>
      <bottom/>
      <diagonal/>
    </border>
    <border>
      <left style="thin">
        <color rgb="FF0066FF"/>
      </left>
      <right/>
      <top/>
      <bottom/>
      <diagonal/>
    </border>
    <border>
      <left/>
      <right style="thin">
        <color rgb="FF0066FF"/>
      </right>
      <top/>
      <bottom/>
      <diagonal/>
    </border>
    <border>
      <left style="thin">
        <color rgb="FF0066FF"/>
      </left>
      <right/>
      <top/>
      <bottom style="thin">
        <color rgb="FF0066FF"/>
      </bottom>
      <diagonal/>
    </border>
    <border>
      <left/>
      <right/>
      <top/>
      <bottom style="thin">
        <color rgb="FF0066FF"/>
      </bottom>
      <diagonal/>
    </border>
    <border>
      <left/>
      <right style="thin">
        <color rgb="FF0066FF"/>
      </right>
      <top/>
      <bottom style="thin">
        <color rgb="FF0066FF"/>
      </bottom>
      <diagonal/>
    </border>
    <border>
      <left/>
      <right/>
      <top/>
      <bottom style="thin">
        <color auto="1"/>
      </bottom>
      <diagonal/>
    </border>
    <border>
      <left style="thin">
        <color auto="1"/>
      </left>
      <right style="thin">
        <color auto="1"/>
      </right>
      <top style="thin">
        <color auto="1"/>
      </top>
      <bottom/>
      <diagonal/>
    </border>
    <border>
      <left style="thin">
        <color rgb="FF0066FF"/>
      </left>
      <right style="thin">
        <color rgb="FF0066FF"/>
      </right>
      <top style="thin">
        <color rgb="FF0066FF"/>
      </top>
      <bottom/>
      <diagonal/>
    </border>
    <border>
      <left style="thin">
        <color rgb="FF0066FF"/>
      </left>
      <right style="thin">
        <color rgb="FF0066FF"/>
      </right>
      <top/>
      <bottom style="thin">
        <color rgb="FF0066FF"/>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style="thin">
        <color auto="1"/>
      </right>
      <top style="thin">
        <color auto="1"/>
      </top>
      <bottom/>
      <diagonal/>
    </border>
    <border>
      <left style="double">
        <color auto="1"/>
      </left>
      <right style="thin">
        <color indexed="64"/>
      </right>
      <top style="thin">
        <color indexed="64"/>
      </top>
      <bottom style="thin">
        <color indexed="64"/>
      </bottom>
      <diagonal/>
    </border>
    <border>
      <left/>
      <right style="double">
        <color auto="1"/>
      </right>
      <top style="thin">
        <color indexed="64"/>
      </top>
      <bottom style="thin">
        <color indexed="64"/>
      </bottom>
      <diagonal/>
    </border>
    <border>
      <left style="double">
        <color auto="1"/>
      </left>
      <right style="thin">
        <color indexed="64"/>
      </right>
      <top style="thin">
        <color indexed="64"/>
      </top>
      <bottom style="double">
        <color auto="1"/>
      </bottom>
      <diagonal/>
    </border>
    <border>
      <left style="thin">
        <color indexed="64"/>
      </left>
      <right/>
      <top style="thin">
        <color indexed="64"/>
      </top>
      <bottom style="double">
        <color auto="1"/>
      </bottom>
      <diagonal/>
    </border>
    <border>
      <left/>
      <right style="thin">
        <color indexed="64"/>
      </right>
      <top style="thin">
        <color indexed="64"/>
      </top>
      <bottom style="double">
        <color auto="1"/>
      </bottom>
      <diagonal/>
    </border>
    <border>
      <left/>
      <right/>
      <top/>
      <bottom style="double">
        <color auto="1"/>
      </bottom>
      <diagonal/>
    </border>
    <border>
      <left style="thin">
        <color indexed="64"/>
      </left>
      <right style="thin">
        <color indexed="64"/>
      </right>
      <top style="thin">
        <color indexed="64"/>
      </top>
      <bottom style="double">
        <color auto="1"/>
      </bottom>
      <diagonal/>
    </border>
    <border>
      <left/>
      <right style="double">
        <color auto="1"/>
      </right>
      <top/>
      <bottom style="double">
        <color auto="1"/>
      </bottom>
      <diagonal/>
    </border>
    <border>
      <left/>
      <right/>
      <top style="thin">
        <color indexed="64"/>
      </top>
      <bottom style="double">
        <color auto="1"/>
      </bottom>
      <diagonal/>
    </border>
    <border>
      <left style="thin">
        <color indexed="64"/>
      </left>
      <right/>
      <top/>
      <bottom style="double">
        <color auto="1"/>
      </bottom>
      <diagonal/>
    </border>
    <border>
      <left/>
      <right style="double">
        <color auto="1"/>
      </right>
      <top style="thin">
        <color indexed="64"/>
      </top>
      <bottom style="double">
        <color auto="1"/>
      </bottom>
      <diagonal/>
    </border>
    <border>
      <left style="double">
        <color auto="1"/>
      </left>
      <right style="thin">
        <color indexed="64"/>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double">
        <color auto="1"/>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uble">
        <color auto="1"/>
      </right>
      <top style="dotted">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rgb="FF3366FF"/>
      </left>
      <right/>
      <top/>
      <bottom style="double">
        <color rgb="FF3366FF"/>
      </bottom>
      <diagonal/>
    </border>
    <border>
      <left/>
      <right/>
      <top/>
      <bottom style="double">
        <color rgb="FF3366FF"/>
      </bottom>
      <diagonal/>
    </border>
    <border>
      <left/>
      <right style="thin">
        <color rgb="FF3366FF"/>
      </right>
      <top/>
      <bottom style="double">
        <color rgb="FF3366FF"/>
      </bottom>
      <diagonal/>
    </border>
    <border>
      <left style="thin">
        <color rgb="FF3366FF"/>
      </left>
      <right style="thin">
        <color rgb="FF3366FF"/>
      </right>
      <top style="thin">
        <color rgb="FF3366FF"/>
      </top>
      <bottom style="thin">
        <color rgb="FF3366FF"/>
      </bottom>
      <diagonal/>
    </border>
    <border>
      <left/>
      <right style="thin">
        <color rgb="FF0066FF"/>
      </right>
      <top/>
      <bottom style="thin">
        <color rgb="FF3366FF"/>
      </bottom>
      <diagonal/>
    </border>
    <border>
      <left style="thin">
        <color rgb="FF0066FF"/>
      </left>
      <right style="thin">
        <color rgb="FF0066FF"/>
      </right>
      <top/>
      <bottom/>
      <diagonal/>
    </border>
    <border>
      <left/>
      <right style="thin">
        <color rgb="FF0066FF"/>
      </right>
      <top style="thin">
        <color rgb="FF3366FF"/>
      </top>
      <bottom/>
      <diagonal/>
    </border>
    <border>
      <left style="thin">
        <color rgb="FF0066FF"/>
      </left>
      <right/>
      <top/>
      <bottom style="thin">
        <color rgb="FF3366FF"/>
      </bottom>
      <diagonal/>
    </border>
    <border>
      <left style="thin">
        <color rgb="FF0066FF"/>
      </left>
      <right/>
      <top style="thin">
        <color rgb="FF3366FF"/>
      </top>
      <bottom/>
      <diagonal/>
    </border>
    <border>
      <left/>
      <right style="hair">
        <color rgb="FF0066FF"/>
      </right>
      <top style="thin">
        <color rgb="FF0066FF"/>
      </top>
      <bottom/>
      <diagonal/>
    </border>
    <border>
      <left/>
      <right style="hair">
        <color rgb="FF0066FF"/>
      </right>
      <top/>
      <bottom/>
      <diagonal/>
    </border>
    <border>
      <left/>
      <right style="hair">
        <color rgb="FF0066FF"/>
      </right>
      <top/>
      <bottom style="thin">
        <color rgb="FF0066FF"/>
      </bottom>
      <diagonal/>
    </border>
    <border>
      <left/>
      <right style="hair">
        <color rgb="FF3366FF"/>
      </right>
      <top style="thin">
        <color rgb="FF3366FF"/>
      </top>
      <bottom/>
      <diagonal/>
    </border>
    <border>
      <left/>
      <right style="hair">
        <color rgb="FF3366FF"/>
      </right>
      <top/>
      <bottom/>
      <diagonal/>
    </border>
    <border>
      <left/>
      <right style="hair">
        <color rgb="FF3366FF"/>
      </right>
      <top/>
      <bottom style="thin">
        <color rgb="FF3366FF"/>
      </bottom>
      <diagonal/>
    </border>
    <border>
      <left style="hair">
        <color rgb="FF3366FF"/>
      </left>
      <right/>
      <top style="thin">
        <color rgb="FF3366FF"/>
      </top>
      <bottom/>
      <diagonal/>
    </border>
    <border>
      <left style="hair">
        <color rgb="FF3366FF"/>
      </left>
      <right/>
      <top/>
      <bottom/>
      <diagonal/>
    </border>
    <border>
      <left style="hair">
        <color rgb="FF3366FF"/>
      </left>
      <right/>
      <top/>
      <bottom style="thin">
        <color rgb="FF3366FF"/>
      </bottom>
      <diagonal/>
    </border>
    <border>
      <left style="thin">
        <color rgb="FF3366FF"/>
      </left>
      <right style="thin">
        <color rgb="FF3366FF"/>
      </right>
      <top style="thin">
        <color rgb="FF3366FF"/>
      </top>
      <bottom/>
      <diagonal/>
    </border>
    <border>
      <left style="thin">
        <color rgb="FF3366FF"/>
      </left>
      <right style="thin">
        <color rgb="FF3366FF"/>
      </right>
      <top/>
      <bottom/>
      <diagonal/>
    </border>
    <border>
      <left style="thin">
        <color rgb="FF3366FF"/>
      </left>
      <right style="thin">
        <color rgb="FF3366FF"/>
      </right>
      <top/>
      <bottom style="thin">
        <color rgb="FF3366FF"/>
      </bottom>
      <diagonal/>
    </border>
  </borders>
  <cellStyleXfs count="5">
    <xf numFmtId="0" fontId="0" fillId="0" borderId="0">
      <alignment vertical="center"/>
    </xf>
    <xf numFmtId="38" fontId="1" fillId="0" borderId="0" applyFont="0" applyFill="0" applyBorder="0" applyAlignment="0" applyProtection="0">
      <alignment vertical="center"/>
    </xf>
    <xf numFmtId="0" fontId="2" fillId="0" borderId="0" applyNumberFormat="0" applyFill="0" applyBorder="0" applyAlignment="0" applyProtection="0">
      <alignment vertical="center"/>
    </xf>
    <xf numFmtId="0" fontId="18" fillId="0" borderId="0"/>
    <xf numFmtId="9" fontId="1" fillId="0" borderId="0" applyFont="0" applyFill="0" applyBorder="0" applyAlignment="0" applyProtection="0">
      <alignment vertical="center"/>
    </xf>
  </cellStyleXfs>
  <cellXfs count="880">
    <xf numFmtId="0" fontId="0" fillId="0" borderId="0" xfId="0">
      <alignment vertical="center"/>
    </xf>
    <xf numFmtId="0" fontId="3" fillId="0" borderId="0" xfId="0" applyFont="1">
      <alignment vertical="center"/>
    </xf>
    <xf numFmtId="0" fontId="3" fillId="0" borderId="0" xfId="0" applyFont="1" applyAlignment="1">
      <alignment horizontal="center" vertical="center"/>
    </xf>
    <xf numFmtId="0" fontId="5" fillId="0" borderId="0" xfId="0" applyFont="1">
      <alignment vertical="center"/>
    </xf>
    <xf numFmtId="0" fontId="9" fillId="0" borderId="0" xfId="0" applyFont="1" applyAlignment="1">
      <alignment horizontal="center" vertical="center"/>
    </xf>
    <xf numFmtId="0" fontId="10" fillId="0" borderId="0" xfId="0" applyFont="1">
      <alignment vertical="center"/>
    </xf>
    <xf numFmtId="0" fontId="13" fillId="0" borderId="0" xfId="0" applyFont="1">
      <alignment vertical="center"/>
    </xf>
    <xf numFmtId="0" fontId="14" fillId="0" borderId="0" xfId="0" applyFont="1" applyAlignment="1">
      <alignment horizontal="center" vertical="center"/>
    </xf>
    <xf numFmtId="0" fontId="14" fillId="0" borderId="0" xfId="0" applyFont="1">
      <alignment vertical="center"/>
    </xf>
    <xf numFmtId="0" fontId="19" fillId="0" borderId="0" xfId="3" applyFont="1" applyAlignment="1">
      <alignment vertical="center"/>
    </xf>
    <xf numFmtId="0" fontId="19" fillId="0" borderId="22" xfId="3" applyFont="1" applyBorder="1" applyAlignment="1">
      <alignment horizontal="center" vertical="center"/>
    </xf>
    <xf numFmtId="0" fontId="19" fillId="0" borderId="0" xfId="3" applyFont="1" applyAlignment="1" applyProtection="1">
      <alignment vertical="center"/>
      <protection locked="0"/>
    </xf>
    <xf numFmtId="0" fontId="19" fillId="0" borderId="0" xfId="3" applyFont="1" applyAlignment="1">
      <alignment horizontal="left" vertical="center" indent="1"/>
    </xf>
    <xf numFmtId="0" fontId="19" fillId="0" borderId="21" xfId="3" applyFont="1" applyBorder="1" applyAlignment="1">
      <alignment vertical="center"/>
    </xf>
    <xf numFmtId="49" fontId="19" fillId="0" borderId="28" xfId="3" applyNumberFormat="1" applyFont="1" applyBorder="1" applyAlignment="1" applyProtection="1">
      <alignment vertical="center"/>
      <protection locked="0"/>
    </xf>
    <xf numFmtId="49" fontId="19" fillId="4" borderId="29" xfId="3" applyNumberFormat="1" applyFont="1" applyFill="1" applyBorder="1" applyAlignment="1" applyProtection="1">
      <alignment horizontal="center" vertical="center"/>
      <protection locked="0"/>
    </xf>
    <xf numFmtId="0" fontId="19" fillId="4" borderId="29" xfId="3" applyFont="1" applyFill="1" applyBorder="1" applyAlignment="1" applyProtection="1">
      <alignment horizontal="center" vertical="center"/>
      <protection locked="0"/>
    </xf>
    <xf numFmtId="0" fontId="19" fillId="4" borderId="29" xfId="3" applyFont="1" applyFill="1" applyBorder="1" applyAlignment="1">
      <alignment horizontal="center" vertical="center"/>
    </xf>
    <xf numFmtId="0" fontId="19" fillId="0" borderId="30" xfId="3" applyFont="1" applyBorder="1" applyAlignment="1">
      <alignment vertical="center"/>
    </xf>
    <xf numFmtId="0" fontId="19" fillId="0" borderId="31" xfId="3" applyFont="1" applyBorder="1" applyAlignment="1">
      <alignment vertical="center"/>
    </xf>
    <xf numFmtId="0" fontId="19" fillId="0" borderId="32" xfId="3" applyFont="1" applyBorder="1" applyAlignment="1">
      <alignment vertical="center"/>
    </xf>
    <xf numFmtId="0" fontId="19" fillId="0" borderId="33" xfId="3" applyFont="1" applyBorder="1" applyAlignment="1">
      <alignment vertical="center"/>
    </xf>
    <xf numFmtId="0" fontId="19" fillId="0" borderId="32" xfId="3" applyFont="1" applyBorder="1" applyAlignment="1">
      <alignment horizontal="left" vertical="center" indent="1"/>
    </xf>
    <xf numFmtId="0" fontId="19" fillId="3" borderId="34" xfId="3" applyFont="1" applyFill="1" applyBorder="1" applyAlignment="1">
      <alignment horizontal="left" vertical="center" indent="1"/>
    </xf>
    <xf numFmtId="0" fontId="19" fillId="3" borderId="35" xfId="3" applyFont="1" applyFill="1" applyBorder="1" applyAlignment="1">
      <alignment horizontal="left" vertical="center" indent="1"/>
    </xf>
    <xf numFmtId="0" fontId="19" fillId="3" borderId="37" xfId="3" applyFont="1" applyFill="1" applyBorder="1" applyAlignment="1">
      <alignment horizontal="left" vertical="center" indent="1"/>
    </xf>
    <xf numFmtId="49" fontId="19" fillId="4" borderId="38" xfId="3" applyNumberFormat="1" applyFont="1" applyFill="1" applyBorder="1" applyAlignment="1" applyProtection="1">
      <alignment horizontal="center" vertical="center" shrinkToFit="1"/>
      <protection locked="0"/>
    </xf>
    <xf numFmtId="0" fontId="19" fillId="0" borderId="40" xfId="3" applyFont="1" applyBorder="1" applyAlignment="1">
      <alignment horizontal="center" vertical="center" shrinkToFit="1"/>
    </xf>
    <xf numFmtId="0" fontId="19" fillId="0" borderId="41" xfId="3" applyFont="1" applyBorder="1" applyAlignment="1">
      <alignment horizontal="center" vertical="center" shrinkToFit="1"/>
    </xf>
    <xf numFmtId="49" fontId="20" fillId="0" borderId="42" xfId="3" applyNumberFormat="1" applyFont="1" applyBorder="1" applyAlignment="1">
      <alignment horizontal="center" vertical="center"/>
    </xf>
    <xf numFmtId="0" fontId="19" fillId="3" borderId="37" xfId="3" applyFont="1" applyFill="1" applyBorder="1" applyAlignment="1">
      <alignment horizontal="center" vertical="center"/>
    </xf>
    <xf numFmtId="0" fontId="19" fillId="0" borderId="32" xfId="3" applyFont="1" applyBorder="1" applyAlignment="1">
      <alignment horizontal="left" vertical="center"/>
    </xf>
    <xf numFmtId="0" fontId="21" fillId="0" borderId="32" xfId="0" applyFont="1" applyBorder="1" applyAlignment="1">
      <alignment horizontal="left" vertical="center"/>
    </xf>
    <xf numFmtId="0" fontId="22" fillId="0" borderId="32" xfId="3" applyFont="1" applyBorder="1" applyAlignment="1">
      <alignment horizontal="left" vertical="center"/>
    </xf>
    <xf numFmtId="49" fontId="16" fillId="0" borderId="44" xfId="3" applyNumberFormat="1" applyFont="1" applyBorder="1" applyAlignment="1" applyProtection="1">
      <alignment vertical="center"/>
      <protection locked="0"/>
    </xf>
    <xf numFmtId="49" fontId="16" fillId="0" borderId="40" xfId="3" applyNumberFormat="1" applyFont="1" applyBorder="1" applyAlignment="1" applyProtection="1">
      <alignment vertical="center"/>
      <protection locked="0"/>
    </xf>
    <xf numFmtId="49" fontId="19" fillId="4" borderId="41" xfId="3" applyNumberFormat="1" applyFont="1" applyFill="1" applyBorder="1" applyAlignment="1" applyProtection="1">
      <alignment horizontal="center" vertical="center" shrinkToFit="1"/>
      <protection locked="0"/>
    </xf>
    <xf numFmtId="49" fontId="19" fillId="0" borderId="43" xfId="3" applyNumberFormat="1" applyFont="1" applyBorder="1" applyAlignment="1" applyProtection="1">
      <alignment vertical="center" shrinkToFit="1"/>
      <protection locked="0"/>
    </xf>
    <xf numFmtId="49" fontId="19" fillId="0" borderId="45" xfId="3" applyNumberFormat="1" applyFont="1" applyBorder="1" applyAlignment="1" applyProtection="1">
      <alignment vertical="center" shrinkToFit="1"/>
      <protection locked="0"/>
    </xf>
    <xf numFmtId="0" fontId="23" fillId="5" borderId="53" xfId="3" applyFont="1" applyFill="1" applyBorder="1" applyAlignment="1">
      <alignment horizontal="center" vertical="center"/>
    </xf>
    <xf numFmtId="49" fontId="16" fillId="0" borderId="42" xfId="3" applyNumberFormat="1" applyFont="1" applyBorder="1" applyAlignment="1" applyProtection="1">
      <alignment vertical="center"/>
      <protection locked="0"/>
    </xf>
    <xf numFmtId="177" fontId="14" fillId="0" borderId="0" xfId="0" applyNumberFormat="1" applyFont="1">
      <alignment vertical="center"/>
    </xf>
    <xf numFmtId="0" fontId="22" fillId="0" borderId="0" xfId="3" applyFont="1" applyAlignment="1">
      <alignment vertical="center"/>
    </xf>
    <xf numFmtId="0" fontId="9" fillId="0" borderId="0" xfId="0" applyFont="1">
      <alignment vertical="center"/>
    </xf>
    <xf numFmtId="0" fontId="24" fillId="0" borderId="0" xfId="0" applyFont="1" applyAlignment="1">
      <alignment horizontal="center" vertical="center" shrinkToFit="1"/>
    </xf>
    <xf numFmtId="0" fontId="14" fillId="0" borderId="0" xfId="0" applyFont="1" applyAlignment="1">
      <alignment horizontal="center" vertical="center" shrinkToFit="1"/>
    </xf>
    <xf numFmtId="0" fontId="0" fillId="0" borderId="18" xfId="0" applyBorder="1">
      <alignment vertical="center"/>
    </xf>
    <xf numFmtId="0" fontId="0" fillId="0" borderId="19" xfId="0" applyBorder="1">
      <alignment vertical="center"/>
    </xf>
    <xf numFmtId="0" fontId="26" fillId="0" borderId="0" xfId="0" applyFont="1" applyAlignment="1">
      <alignment horizontal="center" vertical="center"/>
    </xf>
    <xf numFmtId="0" fontId="30" fillId="0" borderId="7" xfId="0" applyFont="1" applyBorder="1">
      <alignment vertical="center"/>
    </xf>
    <xf numFmtId="0" fontId="32" fillId="0" borderId="0" xfId="0" applyFont="1" applyAlignment="1">
      <alignment vertical="top" wrapText="1"/>
    </xf>
    <xf numFmtId="0" fontId="10" fillId="0" borderId="0" xfId="0" applyFont="1" applyAlignment="1">
      <alignment horizontal="center" vertical="center"/>
    </xf>
    <xf numFmtId="38" fontId="31" fillId="0" borderId="0" xfId="1" applyFont="1" applyBorder="1" applyAlignment="1" applyProtection="1">
      <alignment horizontal="right" vertical="center"/>
      <protection locked="0"/>
    </xf>
    <xf numFmtId="0" fontId="7" fillId="0" borderId="0" xfId="0" applyFont="1" applyAlignment="1">
      <alignment horizontal="left" vertical="center" indent="1"/>
    </xf>
    <xf numFmtId="0" fontId="9" fillId="0" borderId="16" xfId="0" applyFont="1" applyBorder="1" applyAlignment="1">
      <alignment vertical="center" shrinkToFit="1"/>
    </xf>
    <xf numFmtId="0" fontId="15" fillId="0" borderId="0" xfId="2" applyFont="1" applyFill="1" applyAlignment="1" applyProtection="1">
      <alignment horizontal="center" vertical="center"/>
    </xf>
    <xf numFmtId="49" fontId="16" fillId="0" borderId="41" xfId="3" applyNumberFormat="1" applyFont="1" applyBorder="1" applyAlignment="1">
      <alignment horizontal="center" vertical="center"/>
    </xf>
    <xf numFmtId="176" fontId="7" fillId="0" borderId="0" xfId="0" applyNumberFormat="1" applyFont="1" applyAlignment="1">
      <alignment horizontal="center" vertical="center"/>
    </xf>
    <xf numFmtId="0" fontId="35" fillId="0" borderId="0" xfId="0" applyFont="1">
      <alignment vertical="center"/>
    </xf>
    <xf numFmtId="0" fontId="35" fillId="0" borderId="0" xfId="0" applyFont="1" applyAlignment="1">
      <alignment horizontal="center" vertical="center"/>
    </xf>
    <xf numFmtId="0" fontId="35" fillId="0" borderId="16" xfId="0" applyFont="1" applyBorder="1" applyAlignment="1">
      <alignment horizontal="center" vertical="center"/>
    </xf>
    <xf numFmtId="177" fontId="35" fillId="0" borderId="0" xfId="0" applyNumberFormat="1" applyFont="1">
      <alignment vertical="center"/>
    </xf>
    <xf numFmtId="0" fontId="43" fillId="0" borderId="0" xfId="0" applyFont="1" applyAlignment="1">
      <alignment horizontal="center" vertical="center"/>
    </xf>
    <xf numFmtId="0" fontId="35" fillId="0" borderId="18" xfId="0" applyFont="1" applyBorder="1" applyAlignment="1">
      <alignment horizontal="center" vertical="center"/>
    </xf>
    <xf numFmtId="0" fontId="35" fillId="0" borderId="19" xfId="0" applyFont="1" applyBorder="1" applyAlignment="1">
      <alignment horizontal="center" vertical="center"/>
    </xf>
    <xf numFmtId="0" fontId="35" fillId="0" borderId="0" xfId="0" applyFont="1" applyAlignment="1">
      <alignment horizontal="center" vertical="center" shrinkToFit="1"/>
    </xf>
    <xf numFmtId="0" fontId="42" fillId="0" borderId="0" xfId="0" applyFont="1" applyAlignment="1">
      <alignment horizontal="center" vertical="center" shrinkToFit="1"/>
    </xf>
    <xf numFmtId="0" fontId="45" fillId="0" borderId="0" xfId="0" applyFont="1" applyAlignment="1">
      <alignment vertical="top" wrapText="1"/>
    </xf>
    <xf numFmtId="0" fontId="35" fillId="0" borderId="16" xfId="0" applyFont="1" applyBorder="1">
      <alignment vertical="center"/>
    </xf>
    <xf numFmtId="0" fontId="46" fillId="0" borderId="0" xfId="0" applyFont="1">
      <alignment vertical="center"/>
    </xf>
    <xf numFmtId="0" fontId="47" fillId="0" borderId="0" xfId="0" applyFont="1" applyAlignment="1">
      <alignment horizontal="center" vertical="center"/>
    </xf>
    <xf numFmtId="0" fontId="46" fillId="0" borderId="0" xfId="0" applyFont="1" applyAlignment="1" applyProtection="1">
      <alignment horizontal="center" vertical="center"/>
      <protection locked="0"/>
    </xf>
    <xf numFmtId="0" fontId="49" fillId="0" borderId="16" xfId="0" applyFont="1" applyBorder="1">
      <alignment vertical="center"/>
    </xf>
    <xf numFmtId="0" fontId="46" fillId="0" borderId="0" xfId="0" applyFont="1" applyAlignment="1">
      <alignment vertical="top" wrapText="1"/>
    </xf>
    <xf numFmtId="0" fontId="50" fillId="0" borderId="0" xfId="0" applyFont="1">
      <alignment vertical="center"/>
    </xf>
    <xf numFmtId="0" fontId="51" fillId="0" borderId="16" xfId="0" applyFont="1" applyBorder="1" applyAlignment="1">
      <alignment horizontal="center" vertical="center"/>
    </xf>
    <xf numFmtId="0" fontId="53" fillId="0" borderId="0" xfId="0" applyFont="1">
      <alignment vertical="center"/>
    </xf>
    <xf numFmtId="0" fontId="53" fillId="0" borderId="16" xfId="0" applyFont="1" applyBorder="1">
      <alignment vertical="center"/>
    </xf>
    <xf numFmtId="0" fontId="50" fillId="0" borderId="16" xfId="0" applyFont="1" applyBorder="1">
      <alignment vertical="center"/>
    </xf>
    <xf numFmtId="0" fontId="37" fillId="0" borderId="0" xfId="0" applyFont="1" applyProtection="1">
      <alignment vertical="center"/>
      <protection locked="0"/>
    </xf>
    <xf numFmtId="0" fontId="37" fillId="0" borderId="0" xfId="0" applyFont="1">
      <alignment vertical="center"/>
    </xf>
    <xf numFmtId="38" fontId="54" fillId="0" borderId="0" xfId="1" applyFont="1" applyBorder="1" applyAlignment="1">
      <alignment horizontal="center" vertical="center"/>
    </xf>
    <xf numFmtId="0" fontId="55" fillId="0" borderId="0" xfId="0" applyFont="1" applyAlignment="1">
      <alignment horizontal="center" vertical="center"/>
    </xf>
    <xf numFmtId="0" fontId="49" fillId="0" borderId="0" xfId="0" applyFont="1">
      <alignment vertical="center"/>
    </xf>
    <xf numFmtId="0" fontId="54" fillId="0" borderId="16" xfId="0" applyFont="1" applyBorder="1" applyAlignment="1" applyProtection="1">
      <alignment horizontal="left" vertical="center" indent="1"/>
      <protection locked="0"/>
    </xf>
    <xf numFmtId="0" fontId="54" fillId="0" borderId="0" xfId="0" applyFont="1" applyAlignment="1" applyProtection="1">
      <alignment horizontal="left" vertical="center" indent="1"/>
      <protection locked="0"/>
    </xf>
    <xf numFmtId="0" fontId="46" fillId="0" borderId="0" xfId="0" applyFont="1" applyAlignment="1">
      <alignment vertical="center" wrapText="1"/>
    </xf>
    <xf numFmtId="0" fontId="56" fillId="0" borderId="0" xfId="0" applyFont="1" applyAlignment="1">
      <alignment horizontal="right" vertical="center"/>
    </xf>
    <xf numFmtId="0" fontId="56" fillId="0" borderId="16" xfId="0" applyFont="1" applyBorder="1" applyAlignment="1">
      <alignment horizontal="right" vertical="center"/>
    </xf>
    <xf numFmtId="0" fontId="53" fillId="0" borderId="19" xfId="0" applyFont="1" applyBorder="1" applyAlignment="1">
      <alignment horizontal="center" vertical="center"/>
    </xf>
    <xf numFmtId="0" fontId="46" fillId="0" borderId="18" xfId="0" applyFont="1" applyBorder="1">
      <alignment vertical="center"/>
    </xf>
    <xf numFmtId="0" fontId="53" fillId="0" borderId="0" xfId="0" applyFont="1" applyAlignment="1">
      <alignment horizontal="center" vertical="center"/>
    </xf>
    <xf numFmtId="0" fontId="46" fillId="0" borderId="14" xfId="0" applyFont="1" applyBorder="1">
      <alignment vertical="center"/>
    </xf>
    <xf numFmtId="0" fontId="46" fillId="0" borderId="19" xfId="0" applyFont="1" applyBorder="1">
      <alignment vertical="center"/>
    </xf>
    <xf numFmtId="0" fontId="35" fillId="0" borderId="16" xfId="0" applyFont="1" applyBorder="1" applyAlignment="1">
      <alignment horizontal="center" vertical="center" shrinkToFit="1"/>
    </xf>
    <xf numFmtId="49" fontId="46" fillId="0" borderId="0" xfId="0" applyNumberFormat="1" applyFont="1" applyAlignment="1">
      <alignment horizontal="center" vertical="center"/>
    </xf>
    <xf numFmtId="0" fontId="46" fillId="0" borderId="16" xfId="0" applyFont="1" applyBorder="1">
      <alignment vertical="center"/>
    </xf>
    <xf numFmtId="49" fontId="43" fillId="0" borderId="18" xfId="0" applyNumberFormat="1" applyFont="1" applyBorder="1" applyAlignment="1">
      <alignment horizontal="center" vertical="center"/>
    </xf>
    <xf numFmtId="0" fontId="54" fillId="0" borderId="19" xfId="0" applyFont="1" applyBorder="1" applyAlignment="1">
      <alignment vertical="center" wrapText="1"/>
    </xf>
    <xf numFmtId="0" fontId="55" fillId="0" borderId="0" xfId="0" applyFont="1">
      <alignment vertical="center"/>
    </xf>
    <xf numFmtId="49" fontId="43" fillId="0" borderId="0" xfId="0" applyNumberFormat="1" applyFont="1" applyAlignment="1">
      <alignment horizontal="center" vertical="center"/>
    </xf>
    <xf numFmtId="0" fontId="46" fillId="0" borderId="0" xfId="0" applyFont="1" applyAlignment="1">
      <alignment horizontal="center" vertical="center"/>
    </xf>
    <xf numFmtId="49" fontId="59" fillId="0" borderId="0" xfId="0" applyNumberFormat="1" applyFont="1" applyAlignment="1">
      <alignment horizontal="center" vertical="center"/>
    </xf>
    <xf numFmtId="0" fontId="43" fillId="0" borderId="0" xfId="0" applyFont="1">
      <alignment vertical="center"/>
    </xf>
    <xf numFmtId="0" fontId="60" fillId="0" borderId="7" xfId="0" applyFont="1" applyBorder="1" applyAlignment="1">
      <alignment horizontal="center" vertical="center" shrinkToFit="1"/>
    </xf>
    <xf numFmtId="49" fontId="53" fillId="0" borderId="2" xfId="0" applyNumberFormat="1" applyFont="1" applyBorder="1" applyAlignment="1">
      <alignment horizontal="center" vertical="center"/>
    </xf>
    <xf numFmtId="0" fontId="53" fillId="0" borderId="2" xfId="0" applyFont="1" applyBorder="1" applyAlignment="1">
      <alignment horizontal="center" vertical="center"/>
    </xf>
    <xf numFmtId="0" fontId="53" fillId="0" borderId="2" xfId="0" applyFont="1" applyBorder="1">
      <alignment vertical="center"/>
    </xf>
    <xf numFmtId="38" fontId="53" fillId="0" borderId="2" xfId="1" applyFont="1" applyFill="1" applyBorder="1" applyAlignment="1" applyProtection="1">
      <alignment vertical="center"/>
      <protection locked="0"/>
    </xf>
    <xf numFmtId="38" fontId="53" fillId="0" borderId="0" xfId="1" applyFont="1" applyFill="1" applyBorder="1" applyAlignment="1" applyProtection="1">
      <alignment vertical="center"/>
      <protection locked="0"/>
    </xf>
    <xf numFmtId="38" fontId="53" fillId="0" borderId="0" xfId="1" applyFont="1" applyFill="1" applyBorder="1" applyAlignment="1" applyProtection="1">
      <alignment vertical="center"/>
    </xf>
    <xf numFmtId="38" fontId="58" fillId="0" borderId="0" xfId="1" applyFont="1" applyFill="1" applyBorder="1" applyAlignment="1" applyProtection="1">
      <alignment vertical="center"/>
    </xf>
    <xf numFmtId="0" fontId="58" fillId="0" borderId="0" xfId="0" applyFont="1">
      <alignment vertical="center"/>
    </xf>
    <xf numFmtId="0" fontId="61" fillId="0" borderId="0" xfId="0" applyFont="1" applyAlignment="1"/>
    <xf numFmtId="0" fontId="35" fillId="0" borderId="0" xfId="0" applyFont="1" applyAlignment="1">
      <alignment horizontal="left" vertical="center"/>
    </xf>
    <xf numFmtId="0" fontId="46" fillId="0" borderId="0" xfId="0" applyFont="1" applyAlignment="1">
      <alignment horizontal="left" vertical="center"/>
    </xf>
    <xf numFmtId="0" fontId="37" fillId="0" borderId="0" xfId="0" applyFont="1" applyAlignment="1">
      <alignment vertical="top"/>
    </xf>
    <xf numFmtId="0" fontId="37" fillId="0" borderId="0" xfId="0" applyFont="1" applyAlignment="1">
      <alignment horizontal="left" vertical="center"/>
    </xf>
    <xf numFmtId="0" fontId="45" fillId="0" borderId="0" xfId="0" applyFont="1" applyAlignment="1">
      <alignment horizontal="left" vertical="top"/>
    </xf>
    <xf numFmtId="0" fontId="42" fillId="0" borderId="0" xfId="0" applyFont="1" applyAlignment="1">
      <alignment horizontal="left"/>
    </xf>
    <xf numFmtId="0" fontId="42" fillId="0" borderId="0" xfId="0" applyFont="1" applyAlignment="1">
      <alignment horizontal="left" vertical="top"/>
    </xf>
    <xf numFmtId="0" fontId="42" fillId="0" borderId="0" xfId="0" applyFont="1" applyAlignment="1">
      <alignment horizontal="left" vertical="center"/>
    </xf>
    <xf numFmtId="38" fontId="54" fillId="0" borderId="0" xfId="1" applyFont="1" applyBorder="1" applyAlignment="1" applyProtection="1">
      <alignment horizontal="center" vertical="center"/>
    </xf>
    <xf numFmtId="0" fontId="54" fillId="0" borderId="16" xfId="0" applyFont="1" applyBorder="1" applyAlignment="1">
      <alignment horizontal="left" vertical="center" indent="1"/>
    </xf>
    <xf numFmtId="0" fontId="54" fillId="0" borderId="0" xfId="0" applyFont="1" applyAlignment="1">
      <alignment horizontal="left" vertical="center" indent="1"/>
    </xf>
    <xf numFmtId="0" fontId="60" fillId="0" borderId="2" xfId="0" applyFont="1" applyBorder="1" applyAlignment="1">
      <alignment horizontal="center" vertical="center" shrinkToFit="1"/>
    </xf>
    <xf numFmtId="38" fontId="53" fillId="0" borderId="2" xfId="1" applyFont="1" applyFill="1" applyBorder="1" applyAlignment="1" applyProtection="1">
      <alignment vertical="center"/>
    </xf>
    <xf numFmtId="38" fontId="35" fillId="0" borderId="0" xfId="1" applyFont="1" applyBorder="1" applyAlignment="1" applyProtection="1">
      <alignment horizontal="center" vertical="center"/>
    </xf>
    <xf numFmtId="0" fontId="57" fillId="0" borderId="0" xfId="0" applyFont="1">
      <alignment vertical="center"/>
    </xf>
    <xf numFmtId="0" fontId="64" fillId="0" borderId="0" xfId="0" applyFont="1" applyAlignment="1"/>
    <xf numFmtId="0" fontId="37" fillId="0" borderId="0" xfId="0" applyFont="1" applyAlignment="1">
      <alignment horizontal="center" vertical="center"/>
    </xf>
    <xf numFmtId="176" fontId="38" fillId="0" borderId="0" xfId="0" applyNumberFormat="1" applyFont="1" applyAlignment="1">
      <alignment horizontal="center" vertical="center"/>
    </xf>
    <xf numFmtId="0" fontId="38" fillId="0" borderId="0" xfId="0" applyFont="1" applyAlignment="1">
      <alignment horizontal="left" vertical="center" indent="1"/>
    </xf>
    <xf numFmtId="0" fontId="35" fillId="0" borderId="18" xfId="0" applyFont="1" applyBorder="1">
      <alignment vertical="center"/>
    </xf>
    <xf numFmtId="0" fontId="35" fillId="0" borderId="19" xfId="0" applyFont="1" applyBorder="1">
      <alignment vertical="center"/>
    </xf>
    <xf numFmtId="0" fontId="42" fillId="0" borderId="0" xfId="0" applyFont="1">
      <alignment vertical="center"/>
    </xf>
    <xf numFmtId="0" fontId="35" fillId="0" borderId="14" xfId="0" applyFont="1" applyBorder="1">
      <alignment vertical="center"/>
    </xf>
    <xf numFmtId="0" fontId="9" fillId="0" borderId="16" xfId="0" applyFont="1" applyBorder="1">
      <alignment vertical="center"/>
    </xf>
    <xf numFmtId="0" fontId="38" fillId="0" borderId="0" xfId="0" applyFont="1">
      <alignment vertical="center"/>
    </xf>
    <xf numFmtId="0" fontId="34" fillId="0" borderId="0" xfId="0" applyFont="1">
      <alignment vertical="center"/>
    </xf>
    <xf numFmtId="0" fontId="63" fillId="0" borderId="0" xfId="0" applyFont="1" applyAlignment="1">
      <alignment vertical="top"/>
    </xf>
    <xf numFmtId="0" fontId="45" fillId="0" borderId="0" xfId="0" applyFont="1" applyAlignment="1"/>
    <xf numFmtId="0" fontId="49" fillId="0" borderId="0" xfId="0" applyFont="1" applyAlignment="1">
      <alignment horizontal="center" vertical="center"/>
    </xf>
    <xf numFmtId="38" fontId="58" fillId="0" borderId="0" xfId="1" applyFont="1" applyBorder="1" applyAlignment="1">
      <alignment horizontal="right" vertical="center"/>
    </xf>
    <xf numFmtId="0" fontId="46" fillId="0" borderId="0" xfId="0" applyFont="1" applyAlignment="1">
      <alignment horizontal="right" vertical="center"/>
    </xf>
    <xf numFmtId="0" fontId="42" fillId="0" borderId="0" xfId="0" applyFont="1" applyAlignment="1"/>
    <xf numFmtId="0" fontId="63" fillId="0" borderId="2" xfId="0" applyFont="1" applyBorder="1">
      <alignment vertical="center"/>
    </xf>
    <xf numFmtId="38" fontId="63" fillId="0" borderId="2" xfId="1" applyFont="1" applyFill="1" applyBorder="1" applyAlignment="1" applyProtection="1">
      <alignment vertical="center"/>
      <protection locked="0"/>
    </xf>
    <xf numFmtId="38" fontId="63" fillId="0" borderId="2" xfId="1" applyFont="1" applyFill="1" applyBorder="1" applyAlignment="1" applyProtection="1"/>
    <xf numFmtId="38" fontId="63" fillId="0" borderId="2" xfId="1" applyFont="1" applyFill="1" applyBorder="1" applyAlignment="1" applyProtection="1">
      <alignment vertical="center"/>
    </xf>
    <xf numFmtId="38" fontId="58" fillId="0" borderId="0" xfId="1" applyFont="1" applyBorder="1" applyAlignment="1" applyProtection="1">
      <alignment horizontal="right" vertical="center"/>
    </xf>
    <xf numFmtId="0" fontId="62" fillId="2" borderId="0" xfId="0" applyFont="1" applyFill="1">
      <alignment vertical="center"/>
    </xf>
    <xf numFmtId="0" fontId="71" fillId="0" borderId="0" xfId="0" applyFont="1">
      <alignment vertical="center"/>
    </xf>
    <xf numFmtId="0" fontId="73" fillId="0" borderId="0" xfId="0" applyFont="1" applyAlignment="1">
      <alignment vertical="top" wrapText="1"/>
    </xf>
    <xf numFmtId="0" fontId="73" fillId="0" borderId="0" xfId="0" applyFont="1">
      <alignment vertical="center"/>
    </xf>
    <xf numFmtId="0" fontId="73" fillId="0" borderId="0" xfId="0" applyFont="1" applyAlignment="1">
      <alignment horizontal="left" vertical="top"/>
    </xf>
    <xf numFmtId="0" fontId="74" fillId="0" borderId="0" xfId="0" applyFont="1">
      <alignment vertical="center"/>
    </xf>
    <xf numFmtId="0" fontId="35" fillId="0" borderId="0" xfId="0" quotePrefix="1" applyFont="1">
      <alignment vertical="center"/>
    </xf>
    <xf numFmtId="177" fontId="43" fillId="0" borderId="0" xfId="0" applyNumberFormat="1" applyFont="1">
      <alignment vertical="center"/>
    </xf>
    <xf numFmtId="0" fontId="45" fillId="0" borderId="0" xfId="0" applyFont="1">
      <alignment vertical="center"/>
    </xf>
    <xf numFmtId="0" fontId="19" fillId="4" borderId="29" xfId="3" applyFont="1" applyFill="1" applyBorder="1" applyAlignment="1" applyProtection="1">
      <alignment horizontal="center" vertical="center"/>
      <protection locked="0"/>
    </xf>
    <xf numFmtId="49" fontId="16" fillId="4" borderId="38" xfId="3" applyNumberFormat="1" applyFont="1" applyFill="1" applyBorder="1" applyAlignment="1" applyProtection="1">
      <alignment horizontal="center" vertical="center"/>
      <protection locked="0"/>
    </xf>
    <xf numFmtId="49" fontId="16" fillId="4" borderId="43" xfId="3" applyNumberFormat="1" applyFont="1" applyFill="1" applyBorder="1" applyAlignment="1" applyProtection="1">
      <alignment horizontal="center" vertical="center"/>
      <protection locked="0"/>
    </xf>
    <xf numFmtId="49" fontId="16" fillId="4" borderId="39" xfId="3" applyNumberFormat="1" applyFont="1" applyFill="1" applyBorder="1" applyAlignment="1" applyProtection="1">
      <alignment horizontal="center" vertical="center"/>
      <protection locked="0"/>
    </xf>
    <xf numFmtId="0" fontId="19" fillId="4" borderId="50" xfId="3" applyFont="1" applyFill="1" applyBorder="1" applyAlignment="1" applyProtection="1">
      <alignment horizontal="left" vertical="center" wrapText="1"/>
      <protection locked="0"/>
    </xf>
    <xf numFmtId="0" fontId="19" fillId="4" borderId="51" xfId="3" applyFont="1" applyFill="1" applyBorder="1" applyAlignment="1" applyProtection="1">
      <alignment horizontal="left" vertical="center" wrapText="1"/>
      <protection locked="0"/>
    </xf>
    <xf numFmtId="0" fontId="19" fillId="4" borderId="52" xfId="3" applyFont="1" applyFill="1" applyBorder="1" applyAlignment="1" applyProtection="1">
      <alignment horizontal="left" vertical="center" wrapText="1"/>
      <protection locked="0"/>
    </xf>
    <xf numFmtId="49" fontId="19" fillId="4" borderId="38" xfId="3" applyNumberFormat="1" applyFont="1" applyFill="1" applyBorder="1" applyAlignment="1" applyProtection="1">
      <alignment horizontal="center" vertical="center" shrinkToFit="1"/>
      <protection locked="0"/>
    </xf>
    <xf numFmtId="49" fontId="19" fillId="4" borderId="39" xfId="3" applyNumberFormat="1" applyFont="1" applyFill="1" applyBorder="1" applyAlignment="1" applyProtection="1">
      <alignment horizontal="center" vertical="center" shrinkToFit="1"/>
      <protection locked="0"/>
    </xf>
    <xf numFmtId="0" fontId="19" fillId="4" borderId="29" xfId="3" applyFont="1" applyFill="1" applyBorder="1" applyAlignment="1" applyProtection="1">
      <alignment horizontal="left" vertical="center"/>
      <protection locked="0"/>
    </xf>
    <xf numFmtId="49" fontId="19" fillId="4" borderId="25" xfId="3" applyNumberFormat="1" applyFont="1" applyFill="1" applyBorder="1" applyAlignment="1" applyProtection="1">
      <alignment horizontal="center" vertical="center"/>
      <protection locked="0"/>
    </xf>
    <xf numFmtId="49" fontId="19" fillId="4" borderId="26" xfId="3" applyNumberFormat="1" applyFont="1" applyFill="1" applyBorder="1" applyAlignment="1" applyProtection="1">
      <alignment horizontal="center" vertical="center"/>
      <protection locked="0"/>
    </xf>
    <xf numFmtId="0" fontId="19" fillId="3" borderId="34" xfId="3" applyFont="1" applyFill="1" applyBorder="1" applyAlignment="1">
      <alignment horizontal="left" vertical="center" indent="1"/>
    </xf>
    <xf numFmtId="0" fontId="19" fillId="3" borderId="46" xfId="3" applyFont="1" applyFill="1" applyBorder="1" applyAlignment="1">
      <alignment horizontal="left" vertical="center" indent="1"/>
    </xf>
    <xf numFmtId="0" fontId="19" fillId="4" borderId="47" xfId="3" applyFont="1" applyFill="1" applyBorder="1" applyAlignment="1" applyProtection="1">
      <alignment horizontal="left" vertical="center" wrapText="1"/>
      <protection locked="0"/>
    </xf>
    <xf numFmtId="0" fontId="19" fillId="4" borderId="48" xfId="3" applyFont="1" applyFill="1" applyBorder="1" applyAlignment="1" applyProtection="1">
      <alignment horizontal="left" vertical="center" wrapText="1"/>
      <protection locked="0"/>
    </xf>
    <xf numFmtId="0" fontId="19" fillId="4" borderId="49" xfId="3" applyFont="1" applyFill="1" applyBorder="1" applyAlignment="1" applyProtection="1">
      <alignment horizontal="left" vertical="center" wrapText="1"/>
      <protection locked="0"/>
    </xf>
    <xf numFmtId="0" fontId="19" fillId="4" borderId="25" xfId="3" applyFont="1" applyFill="1" applyBorder="1" applyAlignment="1" applyProtection="1">
      <alignment horizontal="left" vertical="center" wrapText="1" shrinkToFit="1"/>
      <protection locked="0"/>
    </xf>
    <xf numFmtId="0" fontId="19" fillId="4" borderId="27" xfId="3" applyFont="1" applyFill="1" applyBorder="1" applyAlignment="1" applyProtection="1">
      <alignment horizontal="left" vertical="center" wrapText="1" shrinkToFit="1"/>
      <protection locked="0"/>
    </xf>
    <xf numFmtId="0" fontId="19" fillId="4" borderId="36" xfId="3" applyFont="1" applyFill="1" applyBorder="1" applyAlignment="1" applyProtection="1">
      <alignment horizontal="left" vertical="center" wrapText="1" shrinkToFit="1"/>
      <protection locked="0"/>
    </xf>
    <xf numFmtId="0" fontId="19" fillId="4" borderId="25" xfId="3" applyFont="1" applyFill="1" applyBorder="1" applyAlignment="1" applyProtection="1">
      <alignment horizontal="left" vertical="center" shrinkToFit="1"/>
      <protection locked="0"/>
    </xf>
    <xf numFmtId="0" fontId="19" fillId="4" borderId="27" xfId="3" applyFont="1" applyFill="1" applyBorder="1" applyAlignment="1" applyProtection="1">
      <alignment horizontal="left" vertical="center" shrinkToFit="1"/>
      <protection locked="0"/>
    </xf>
    <xf numFmtId="0" fontId="19" fillId="4" borderId="36" xfId="3" applyFont="1" applyFill="1" applyBorder="1" applyAlignment="1" applyProtection="1">
      <alignment horizontal="left" vertical="center" shrinkToFit="1"/>
      <protection locked="0"/>
    </xf>
    <xf numFmtId="0" fontId="35" fillId="0" borderId="9" xfId="0" applyFont="1" applyBorder="1" applyAlignment="1">
      <alignment horizontal="center" vertical="center"/>
    </xf>
    <xf numFmtId="0" fontId="35" fillId="0" borderId="11" xfId="0" applyFont="1" applyBorder="1" applyAlignment="1">
      <alignment horizontal="center" vertical="center"/>
    </xf>
    <xf numFmtId="0" fontId="35" fillId="0" borderId="9" xfId="0" applyFont="1" applyBorder="1" applyAlignment="1">
      <alignment horizontal="left" vertical="center"/>
    </xf>
    <xf numFmtId="0" fontId="35" fillId="0" borderId="10" xfId="0" applyFont="1" applyBorder="1" applyAlignment="1">
      <alignment horizontal="left" vertical="center"/>
    </xf>
    <xf numFmtId="0" fontId="35" fillId="0" borderId="11" xfId="0" applyFont="1" applyBorder="1" applyAlignment="1">
      <alignment horizontal="left" vertical="center"/>
    </xf>
    <xf numFmtId="38" fontId="37" fillId="0" borderId="9" xfId="1" applyFont="1" applyFill="1" applyBorder="1" applyAlignment="1" applyProtection="1">
      <alignment horizontal="right" vertical="center"/>
    </xf>
    <xf numFmtId="38" fontId="37" fillId="0" borderId="10" xfId="1" applyFont="1" applyFill="1" applyBorder="1" applyAlignment="1" applyProtection="1">
      <alignment horizontal="right" vertical="center"/>
    </xf>
    <xf numFmtId="38" fontId="37" fillId="0" borderId="11" xfId="1" applyFont="1" applyFill="1" applyBorder="1" applyAlignment="1" applyProtection="1">
      <alignment horizontal="right" vertical="center"/>
    </xf>
    <xf numFmtId="0" fontId="35" fillId="0" borderId="1" xfId="0" applyFont="1" applyBorder="1" applyAlignment="1">
      <alignment horizontal="center" vertical="center" textRotation="255"/>
    </xf>
    <xf numFmtId="0" fontId="35" fillId="0" borderId="3" xfId="0" applyFont="1" applyBorder="1" applyAlignment="1">
      <alignment horizontal="center" vertical="center" textRotation="255"/>
    </xf>
    <xf numFmtId="0" fontId="35" fillId="0" borderId="4" xfId="0" applyFont="1" applyBorder="1" applyAlignment="1">
      <alignment horizontal="center" vertical="center" textRotation="255"/>
    </xf>
    <xf numFmtId="0" fontId="35" fillId="0" borderId="5" xfId="0" applyFont="1" applyBorder="1" applyAlignment="1">
      <alignment horizontal="center" vertical="center" textRotation="255"/>
    </xf>
    <xf numFmtId="0" fontId="35" fillId="0" borderId="6" xfId="0" applyFont="1" applyBorder="1" applyAlignment="1">
      <alignment horizontal="center" vertical="center" textRotation="255"/>
    </xf>
    <xf numFmtId="0" fontId="35" fillId="0" borderId="8" xfId="0" applyFont="1" applyBorder="1" applyAlignment="1">
      <alignment horizontal="center" vertical="center" textRotation="255"/>
    </xf>
    <xf numFmtId="0" fontId="35" fillId="0" borderId="57" xfId="0" applyFont="1" applyBorder="1" applyAlignment="1">
      <alignment horizontal="center" vertical="center"/>
    </xf>
    <xf numFmtId="0" fontId="35" fillId="0" borderId="13" xfId="0" applyFont="1" applyBorder="1" applyAlignment="1">
      <alignment horizontal="center" vertical="center"/>
    </xf>
    <xf numFmtId="0" fontId="35" fillId="0" borderId="14" xfId="0" applyFont="1" applyBorder="1" applyAlignment="1">
      <alignment horizontal="center" vertical="center"/>
    </xf>
    <xf numFmtId="0" fontId="35" fillId="0" borderId="15" xfId="0" applyFont="1" applyBorder="1" applyAlignment="1">
      <alignment horizontal="center" vertical="center"/>
    </xf>
    <xf numFmtId="0" fontId="35" fillId="0" borderId="16" xfId="0" applyFont="1" applyBorder="1" applyAlignment="1">
      <alignment horizontal="center" vertical="center"/>
    </xf>
    <xf numFmtId="0" fontId="35" fillId="0" borderId="0" xfId="0" applyFont="1" applyAlignment="1">
      <alignment horizontal="center" vertical="center"/>
    </xf>
    <xf numFmtId="0" fontId="35" fillId="0" borderId="17" xfId="0" applyFont="1" applyBorder="1" applyAlignment="1">
      <alignment horizontal="center" vertical="center"/>
    </xf>
    <xf numFmtId="0" fontId="35" fillId="0" borderId="18" xfId="0" applyFont="1" applyBorder="1" applyAlignment="1">
      <alignment horizontal="center" vertical="center"/>
    </xf>
    <xf numFmtId="0" fontId="35" fillId="0" borderId="19" xfId="0" applyFont="1" applyBorder="1" applyAlignment="1">
      <alignment horizontal="center" vertical="center"/>
    </xf>
    <xf numFmtId="0" fontId="35" fillId="0" borderId="20" xfId="0" applyFont="1" applyBorder="1" applyAlignment="1">
      <alignment horizontal="center" vertical="center"/>
    </xf>
    <xf numFmtId="177" fontId="35" fillId="0" borderId="0" xfId="0" applyNumberFormat="1" applyFont="1" applyAlignment="1">
      <alignment horizontal="left" vertical="center" shrinkToFit="1"/>
    </xf>
    <xf numFmtId="177" fontId="35" fillId="0" borderId="0" xfId="0" applyNumberFormat="1" applyFont="1" applyAlignment="1">
      <alignment horizontal="center" vertical="center"/>
    </xf>
    <xf numFmtId="0" fontId="70" fillId="0" borderId="0" xfId="0" applyFont="1" applyAlignment="1">
      <alignment horizontal="center" vertical="center"/>
    </xf>
    <xf numFmtId="0" fontId="71" fillId="0" borderId="0" xfId="0" applyFont="1">
      <alignment vertical="center"/>
    </xf>
    <xf numFmtId="0" fontId="35" fillId="0" borderId="1" xfId="0" applyFont="1" applyBorder="1">
      <alignment vertical="center"/>
    </xf>
    <xf numFmtId="0" fontId="35" fillId="0" borderId="2" xfId="0" applyFont="1" applyBorder="1">
      <alignment vertical="center"/>
    </xf>
    <xf numFmtId="0" fontId="35" fillId="0" borderId="3" xfId="0" applyFont="1" applyBorder="1">
      <alignment vertical="center"/>
    </xf>
    <xf numFmtId="0" fontId="35" fillId="0" borderId="4" xfId="0" applyFont="1" applyBorder="1">
      <alignment vertical="center"/>
    </xf>
    <xf numFmtId="0" fontId="35" fillId="0" borderId="0" xfId="0" applyFont="1">
      <alignment vertical="center"/>
    </xf>
    <xf numFmtId="0" fontId="35" fillId="0" borderId="5" xfId="0" applyFont="1" applyBorder="1">
      <alignment vertical="center"/>
    </xf>
    <xf numFmtId="0" fontId="35" fillId="0" borderId="6" xfId="0" applyFont="1" applyBorder="1">
      <alignment vertical="center"/>
    </xf>
    <xf numFmtId="0" fontId="35" fillId="0" borderId="7" xfId="0" applyFont="1" applyBorder="1">
      <alignment vertical="center"/>
    </xf>
    <xf numFmtId="0" fontId="35" fillId="0" borderId="8" xfId="0" applyFont="1" applyBorder="1">
      <alignment vertical="center"/>
    </xf>
    <xf numFmtId="38" fontId="38" fillId="0" borderId="1" xfId="1" applyFont="1" applyFill="1" applyBorder="1" applyAlignment="1" applyProtection="1">
      <alignment vertical="center"/>
    </xf>
    <xf numFmtId="38" fontId="38" fillId="0" borderId="2" xfId="1" applyFont="1" applyFill="1" applyBorder="1" applyAlignment="1" applyProtection="1">
      <alignment vertical="center"/>
    </xf>
    <xf numFmtId="38" fontId="38" fillId="0" borderId="3" xfId="1" applyFont="1" applyFill="1" applyBorder="1" applyAlignment="1" applyProtection="1">
      <alignment vertical="center"/>
    </xf>
    <xf numFmtId="38" fontId="38" fillId="0" borderId="4" xfId="1" applyFont="1" applyFill="1" applyBorder="1" applyAlignment="1" applyProtection="1">
      <alignment vertical="center"/>
    </xf>
    <xf numFmtId="38" fontId="38" fillId="0" borderId="0" xfId="1" applyFont="1" applyFill="1" applyBorder="1" applyAlignment="1" applyProtection="1">
      <alignment vertical="center"/>
    </xf>
    <xf numFmtId="38" fontId="38" fillId="0" borderId="5" xfId="1" applyFont="1" applyFill="1" applyBorder="1" applyAlignment="1" applyProtection="1">
      <alignment vertical="center"/>
    </xf>
    <xf numFmtId="38" fontId="38" fillId="0" borderId="6" xfId="1" applyFont="1" applyFill="1" applyBorder="1" applyAlignment="1" applyProtection="1">
      <alignment vertical="center"/>
    </xf>
    <xf numFmtId="38" fontId="38" fillId="0" borderId="7" xfId="1" applyFont="1" applyFill="1" applyBorder="1" applyAlignment="1" applyProtection="1">
      <alignment vertical="center"/>
    </xf>
    <xf numFmtId="38" fontId="38" fillId="0" borderId="8" xfId="1" applyFont="1" applyFill="1" applyBorder="1" applyAlignment="1" applyProtection="1">
      <alignment vertical="center"/>
    </xf>
    <xf numFmtId="0" fontId="42" fillId="0" borderId="4" xfId="0" applyFont="1" applyBorder="1" applyAlignment="1">
      <alignment horizontal="center" vertical="center"/>
    </xf>
    <xf numFmtId="0" fontId="42" fillId="0" borderId="0" xfId="0" applyFont="1" applyAlignment="1">
      <alignment horizontal="center" vertical="center"/>
    </xf>
    <xf numFmtId="0" fontId="35" fillId="0" borderId="23" xfId="0" applyFont="1" applyBorder="1" applyAlignment="1">
      <alignment horizontal="center" vertical="center" shrinkToFit="1"/>
    </xf>
    <xf numFmtId="0" fontId="35" fillId="0" borderId="24" xfId="0" applyFont="1" applyBorder="1" applyAlignment="1">
      <alignment horizontal="center" vertical="center" shrinkToFit="1"/>
    </xf>
    <xf numFmtId="0" fontId="42" fillId="0" borderId="23" xfId="0" applyFont="1" applyBorder="1" applyAlignment="1">
      <alignment horizontal="center" vertical="center" shrinkToFit="1"/>
    </xf>
    <xf numFmtId="0" fontId="42" fillId="0" borderId="24" xfId="0" applyFont="1" applyBorder="1" applyAlignment="1">
      <alignment horizontal="center" vertical="center" shrinkToFit="1"/>
    </xf>
    <xf numFmtId="0" fontId="39" fillId="0" borderId="0" xfId="0" applyFont="1" applyAlignment="1">
      <alignment horizontal="center" vertical="center"/>
    </xf>
    <xf numFmtId="0" fontId="41" fillId="0" borderId="0" xfId="0" applyFont="1" applyAlignment="1">
      <alignment horizontal="center" vertical="center"/>
    </xf>
    <xf numFmtId="0" fontId="37" fillId="0" borderId="0" xfId="0" applyFont="1" applyAlignment="1">
      <alignment horizontal="center" vertical="center"/>
    </xf>
    <xf numFmtId="0" fontId="35" fillId="0" borderId="0" xfId="0" quotePrefix="1" applyFont="1" applyAlignment="1">
      <alignment horizontal="center" vertical="center"/>
    </xf>
    <xf numFmtId="31" fontId="35" fillId="0" borderId="0" xfId="0" applyNumberFormat="1" applyFont="1" applyAlignment="1" applyProtection="1">
      <alignment horizontal="center" vertical="center"/>
      <protection locked="0"/>
    </xf>
    <xf numFmtId="31" fontId="35" fillId="0" borderId="0" xfId="0" applyNumberFormat="1" applyFont="1" applyAlignment="1">
      <alignment horizontal="center" vertical="center"/>
    </xf>
    <xf numFmtId="177" fontId="35" fillId="0" borderId="0" xfId="0" applyNumberFormat="1" applyFont="1">
      <alignment vertical="center"/>
    </xf>
    <xf numFmtId="0" fontId="43" fillId="0" borderId="0" xfId="0" applyFont="1" applyAlignment="1">
      <alignment horizontal="center" vertical="center"/>
    </xf>
    <xf numFmtId="177" fontId="43" fillId="0" borderId="0" xfId="0" applyNumberFormat="1" applyFont="1" applyAlignment="1">
      <alignment horizontal="center" vertical="center"/>
    </xf>
    <xf numFmtId="0" fontId="35" fillId="0" borderId="1" xfId="0" applyFont="1" applyBorder="1" applyAlignment="1">
      <alignment vertical="center" textRotation="255"/>
    </xf>
    <xf numFmtId="0" fontId="35" fillId="0" borderId="3" xfId="0" applyFont="1" applyBorder="1" applyAlignment="1">
      <alignment vertical="center" textRotation="255"/>
    </xf>
    <xf numFmtId="0" fontId="35" fillId="0" borderId="4" xfId="0" applyFont="1" applyBorder="1" applyAlignment="1">
      <alignment vertical="center" textRotation="255"/>
    </xf>
    <xf numFmtId="0" fontId="35" fillId="0" borderId="5" xfId="0" applyFont="1" applyBorder="1" applyAlignment="1">
      <alignment vertical="center" textRotation="255"/>
    </xf>
    <xf numFmtId="0" fontId="35" fillId="0" borderId="6" xfId="0" applyFont="1" applyBorder="1" applyAlignment="1">
      <alignment vertical="center" textRotation="255"/>
    </xf>
    <xf numFmtId="0" fontId="35" fillId="0" borderId="8" xfId="0" applyFont="1" applyBorder="1" applyAlignment="1">
      <alignment vertical="center" textRotation="255"/>
    </xf>
    <xf numFmtId="0" fontId="44" fillId="0" borderId="9" xfId="0" applyFont="1" applyBorder="1" applyAlignment="1">
      <alignment horizontal="center" vertical="center"/>
    </xf>
    <xf numFmtId="0" fontId="44" fillId="0" borderId="10" xfId="0" applyFont="1" applyBorder="1" applyAlignment="1">
      <alignment horizontal="center" vertical="center"/>
    </xf>
    <xf numFmtId="0" fontId="44" fillId="0" borderId="11" xfId="0" applyFont="1" applyBorder="1" applyAlignment="1">
      <alignment horizontal="center" vertical="center"/>
    </xf>
    <xf numFmtId="0" fontId="43" fillId="0" borderId="9" xfId="0" applyFont="1" applyBorder="1" applyAlignment="1">
      <alignment horizontal="center" vertical="center"/>
    </xf>
    <xf numFmtId="0" fontId="43" fillId="0" borderId="10" xfId="0" applyFont="1" applyBorder="1" applyAlignment="1">
      <alignment horizontal="center" vertical="center"/>
    </xf>
    <xf numFmtId="0" fontId="43" fillId="0" borderId="11" xfId="0" applyFont="1" applyBorder="1" applyAlignment="1">
      <alignment horizontal="center" vertical="center"/>
    </xf>
    <xf numFmtId="0" fontId="62" fillId="2" borderId="0" xfId="0" applyFont="1" applyFill="1" applyAlignment="1">
      <alignment horizontal="center" vertical="center"/>
    </xf>
    <xf numFmtId="38" fontId="35" fillId="0" borderId="9" xfId="0" applyNumberFormat="1" applyFont="1" applyBorder="1" applyAlignment="1">
      <alignment horizontal="left" vertical="center"/>
    </xf>
    <xf numFmtId="0" fontId="35" fillId="0" borderId="1" xfId="0" applyFont="1" applyBorder="1" applyAlignment="1">
      <alignment horizontal="center" vertical="center"/>
    </xf>
    <xf numFmtId="0" fontId="35" fillId="0" borderId="2"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5" xfId="0" applyFont="1" applyBorder="1" applyAlignment="1">
      <alignment horizontal="center" vertical="center"/>
    </xf>
    <xf numFmtId="0" fontId="35" fillId="0" borderId="6" xfId="0" applyFont="1" applyBorder="1" applyAlignment="1">
      <alignment horizontal="center" vertical="center"/>
    </xf>
    <xf numFmtId="0" fontId="35" fillId="0" borderId="7" xfId="0" applyFont="1" applyBorder="1" applyAlignment="1">
      <alignment horizontal="center" vertical="center"/>
    </xf>
    <xf numFmtId="0" fontId="35" fillId="0" borderId="8" xfId="0" applyFont="1" applyBorder="1" applyAlignment="1">
      <alignment horizontal="center" vertical="center"/>
    </xf>
    <xf numFmtId="38" fontId="38" fillId="0" borderId="1" xfId="1" applyFont="1" applyFill="1" applyBorder="1" applyAlignment="1" applyProtection="1">
      <alignment horizontal="right" vertical="center"/>
    </xf>
    <xf numFmtId="38" fontId="38" fillId="0" borderId="2" xfId="1" applyFont="1" applyFill="1" applyBorder="1" applyAlignment="1" applyProtection="1">
      <alignment horizontal="right" vertical="center"/>
    </xf>
    <xf numFmtId="38" fontId="38" fillId="0" borderId="3" xfId="1" applyFont="1" applyFill="1" applyBorder="1" applyAlignment="1" applyProtection="1">
      <alignment horizontal="right" vertical="center"/>
    </xf>
    <xf numFmtId="38" fontId="38" fillId="0" borderId="4" xfId="1" applyFont="1" applyFill="1" applyBorder="1" applyAlignment="1" applyProtection="1">
      <alignment horizontal="right" vertical="center"/>
    </xf>
    <xf numFmtId="38" fontId="38" fillId="0" borderId="0" xfId="1" applyFont="1" applyFill="1" applyBorder="1" applyAlignment="1" applyProtection="1">
      <alignment horizontal="right" vertical="center"/>
    </xf>
    <xf numFmtId="38" fontId="38" fillId="0" borderId="5" xfId="1" applyFont="1" applyFill="1" applyBorder="1" applyAlignment="1" applyProtection="1">
      <alignment horizontal="right" vertical="center"/>
    </xf>
    <xf numFmtId="38" fontId="38" fillId="0" borderId="6" xfId="1" applyFont="1" applyFill="1" applyBorder="1" applyAlignment="1" applyProtection="1">
      <alignment horizontal="right" vertical="center"/>
    </xf>
    <xf numFmtId="38" fontId="38" fillId="0" borderId="7" xfId="1" applyFont="1" applyFill="1" applyBorder="1" applyAlignment="1" applyProtection="1">
      <alignment horizontal="right" vertical="center"/>
    </xf>
    <xf numFmtId="38" fontId="38" fillId="0" borderId="8" xfId="1" applyFont="1" applyFill="1" applyBorder="1" applyAlignment="1" applyProtection="1">
      <alignment horizontal="right" vertical="center"/>
    </xf>
    <xf numFmtId="0" fontId="35" fillId="0" borderId="13" xfId="0" applyFont="1" applyBorder="1" applyAlignment="1">
      <alignment horizontal="center" vertical="center" shrinkToFit="1"/>
    </xf>
    <xf numFmtId="0" fontId="35" fillId="0" borderId="14" xfId="0" applyFont="1" applyBorder="1" applyAlignment="1">
      <alignment horizontal="center" vertical="center" shrinkToFit="1"/>
    </xf>
    <xf numFmtId="0" fontId="35" fillId="0" borderId="15" xfId="0" applyFont="1" applyBorder="1" applyAlignment="1">
      <alignment horizontal="center" vertical="center" shrinkToFit="1"/>
    </xf>
    <xf numFmtId="0" fontId="35" fillId="0" borderId="18" xfId="0" applyFont="1" applyBorder="1" applyAlignment="1">
      <alignment horizontal="center" vertical="center" shrinkToFit="1"/>
    </xf>
    <xf numFmtId="0" fontId="35" fillId="0" borderId="19" xfId="0" applyFont="1" applyBorder="1" applyAlignment="1">
      <alignment horizontal="center" vertical="center" shrinkToFit="1"/>
    </xf>
    <xf numFmtId="0" fontId="35" fillId="0" borderId="20" xfId="0" applyFont="1" applyBorder="1" applyAlignment="1">
      <alignment horizontal="center" vertical="center" shrinkToFit="1"/>
    </xf>
    <xf numFmtId="0" fontId="43" fillId="0" borderId="13" xfId="0" applyFont="1" applyBorder="1" applyAlignment="1">
      <alignment horizontal="center" vertical="center"/>
    </xf>
    <xf numFmtId="0" fontId="43" fillId="0" borderId="14" xfId="0" applyFont="1" applyBorder="1" applyAlignment="1">
      <alignment horizontal="center" vertical="center"/>
    </xf>
    <xf numFmtId="0" fontId="43" fillId="0" borderId="15" xfId="0" applyFont="1" applyBorder="1" applyAlignment="1">
      <alignment horizontal="center" vertical="center"/>
    </xf>
    <xf numFmtId="0" fontId="43" fillId="0" borderId="18" xfId="0" applyFont="1" applyBorder="1" applyAlignment="1">
      <alignment horizontal="center" vertical="center"/>
    </xf>
    <xf numFmtId="0" fontId="43" fillId="0" borderId="19" xfId="0" applyFont="1" applyBorder="1" applyAlignment="1">
      <alignment horizontal="center" vertical="center"/>
    </xf>
    <xf numFmtId="0" fontId="43" fillId="0" borderId="20" xfId="0" applyFont="1" applyBorder="1" applyAlignment="1">
      <alignment horizontal="center" vertical="center"/>
    </xf>
    <xf numFmtId="38" fontId="35" fillId="0" borderId="13" xfId="1" applyFont="1" applyBorder="1" applyAlignment="1">
      <alignment horizontal="center" vertical="center" shrinkToFit="1"/>
    </xf>
    <xf numFmtId="38" fontId="35" fillId="0" borderId="14" xfId="1" applyFont="1" applyBorder="1" applyAlignment="1">
      <alignment horizontal="center" vertical="center" shrinkToFit="1"/>
    </xf>
    <xf numFmtId="38" fontId="35" fillId="0" borderId="15" xfId="1" applyFont="1" applyBorder="1" applyAlignment="1">
      <alignment horizontal="center" vertical="center" shrinkToFit="1"/>
    </xf>
    <xf numFmtId="38" fontId="35" fillId="0" borderId="18" xfId="1" applyFont="1" applyBorder="1" applyAlignment="1">
      <alignment horizontal="center" vertical="center" shrinkToFit="1"/>
    </xf>
    <xf numFmtId="38" fontId="35" fillId="0" borderId="19" xfId="1" applyFont="1" applyBorder="1" applyAlignment="1">
      <alignment horizontal="center" vertical="center" shrinkToFit="1"/>
    </xf>
    <xf numFmtId="38" fontId="35" fillId="0" borderId="20" xfId="1" applyFont="1" applyBorder="1" applyAlignment="1">
      <alignment horizontal="center" vertical="center" shrinkToFit="1"/>
    </xf>
    <xf numFmtId="38" fontId="43" fillId="0" borderId="13" xfId="1" applyFont="1" applyBorder="1" applyAlignment="1">
      <alignment horizontal="center" vertical="center"/>
    </xf>
    <xf numFmtId="38" fontId="43" fillId="0" borderId="14" xfId="1" applyFont="1" applyBorder="1" applyAlignment="1">
      <alignment horizontal="center" vertical="center"/>
    </xf>
    <xf numFmtId="38" fontId="43" fillId="0" borderId="15" xfId="1" applyFont="1" applyBorder="1" applyAlignment="1">
      <alignment horizontal="center" vertical="center"/>
    </xf>
    <xf numFmtId="38" fontId="43" fillId="0" borderId="18" xfId="1" applyFont="1" applyBorder="1" applyAlignment="1">
      <alignment horizontal="center" vertical="center"/>
    </xf>
    <xf numFmtId="38" fontId="43" fillId="0" borderId="19" xfId="1" applyFont="1" applyBorder="1" applyAlignment="1">
      <alignment horizontal="center" vertical="center"/>
    </xf>
    <xf numFmtId="38" fontId="43" fillId="0" borderId="20" xfId="1" applyFont="1" applyBorder="1" applyAlignment="1">
      <alignment horizontal="center" vertical="center"/>
    </xf>
    <xf numFmtId="38" fontId="35" fillId="0" borderId="13" xfId="1" applyFont="1" applyBorder="1" applyAlignment="1">
      <alignment horizontal="center" vertical="center"/>
    </xf>
    <xf numFmtId="38" fontId="35" fillId="0" borderId="14" xfId="1" applyFont="1" applyBorder="1" applyAlignment="1">
      <alignment horizontal="center" vertical="center"/>
    </xf>
    <xf numFmtId="38" fontId="35" fillId="0" borderId="15" xfId="1" applyFont="1" applyBorder="1" applyAlignment="1">
      <alignment horizontal="center" vertical="center"/>
    </xf>
    <xf numFmtId="38" fontId="35" fillId="0" borderId="18" xfId="1" applyFont="1" applyBorder="1" applyAlignment="1">
      <alignment horizontal="center" vertical="center"/>
    </xf>
    <xf numFmtId="38" fontId="35" fillId="0" borderId="19" xfId="1" applyFont="1" applyBorder="1" applyAlignment="1">
      <alignment horizontal="center" vertical="center"/>
    </xf>
    <xf numFmtId="38" fontId="35" fillId="0" borderId="20" xfId="1" applyFont="1" applyBorder="1" applyAlignment="1">
      <alignment horizontal="center" vertical="center"/>
    </xf>
    <xf numFmtId="38" fontId="42" fillId="0" borderId="13" xfId="1" applyFont="1" applyBorder="1" applyAlignment="1">
      <alignment horizontal="center" vertical="center" shrinkToFit="1"/>
    </xf>
    <xf numFmtId="38" fontId="42" fillId="0" borderId="14" xfId="1" applyFont="1" applyBorder="1" applyAlignment="1">
      <alignment horizontal="center" vertical="center" shrinkToFit="1"/>
    </xf>
    <xf numFmtId="38" fontId="42" fillId="0" borderId="15" xfId="1" applyFont="1" applyBorder="1" applyAlignment="1">
      <alignment horizontal="center" vertical="center" shrinkToFit="1"/>
    </xf>
    <xf numFmtId="38" fontId="42" fillId="0" borderId="18" xfId="1" applyFont="1" applyBorder="1" applyAlignment="1">
      <alignment horizontal="center" vertical="center" shrinkToFit="1"/>
    </xf>
    <xf numFmtId="38" fontId="42" fillId="0" borderId="19" xfId="1" applyFont="1" applyBorder="1" applyAlignment="1">
      <alignment horizontal="center" vertical="center" shrinkToFit="1"/>
    </xf>
    <xf numFmtId="38" fontId="42" fillId="0" borderId="20" xfId="1" applyFont="1" applyBorder="1" applyAlignment="1">
      <alignment horizontal="center" vertical="center" shrinkToFit="1"/>
    </xf>
    <xf numFmtId="0" fontId="43" fillId="0" borderId="14" xfId="0" applyFont="1" applyBorder="1" applyAlignment="1">
      <alignment horizontal="left" vertical="center"/>
    </xf>
    <xf numFmtId="0" fontId="43" fillId="0" borderId="15" xfId="0" applyFont="1" applyBorder="1" applyAlignment="1">
      <alignment horizontal="left" vertical="center"/>
    </xf>
    <xf numFmtId="0" fontId="43" fillId="0" borderId="19" xfId="0" applyFont="1" applyBorder="1" applyAlignment="1">
      <alignment horizontal="left" vertical="center"/>
    </xf>
    <xf numFmtId="0" fontId="43" fillId="0" borderId="20" xfId="0" applyFont="1" applyBorder="1" applyAlignment="1">
      <alignment horizontal="left" vertical="center"/>
    </xf>
    <xf numFmtId="0" fontId="14" fillId="0" borderId="13" xfId="0" applyFont="1" applyBorder="1" applyAlignment="1">
      <alignment horizontal="center" vertical="center" shrinkToFit="1"/>
    </xf>
    <xf numFmtId="0" fontId="14" fillId="0" borderId="14" xfId="0" applyFont="1" applyBorder="1" applyAlignment="1">
      <alignment horizontal="center" vertical="center" shrinkToFit="1"/>
    </xf>
    <xf numFmtId="0" fontId="14" fillId="0" borderId="15" xfId="0" applyFont="1" applyBorder="1" applyAlignment="1">
      <alignment horizontal="center" vertical="center" shrinkToFit="1"/>
    </xf>
    <xf numFmtId="0" fontId="14" fillId="0" borderId="18" xfId="0" applyFont="1" applyBorder="1" applyAlignment="1">
      <alignment horizontal="center" vertical="center" shrinkToFit="1"/>
    </xf>
    <xf numFmtId="0" fontId="14" fillId="0" borderId="19" xfId="0" applyFont="1" applyBorder="1" applyAlignment="1">
      <alignment horizontal="center" vertical="center" shrinkToFit="1"/>
    </xf>
    <xf numFmtId="0" fontId="14" fillId="0" borderId="20" xfId="0" applyFont="1" applyBorder="1" applyAlignment="1">
      <alignment horizontal="center" vertical="center" shrinkToFit="1"/>
    </xf>
    <xf numFmtId="0" fontId="17" fillId="3" borderId="14" xfId="0" applyFont="1" applyFill="1" applyBorder="1" applyAlignment="1">
      <alignment horizontal="left" vertical="center"/>
    </xf>
    <xf numFmtId="0" fontId="17" fillId="3" borderId="15" xfId="0" applyFont="1" applyFill="1" applyBorder="1" applyAlignment="1">
      <alignment horizontal="left" vertical="center"/>
    </xf>
    <xf numFmtId="0" fontId="17" fillId="3" borderId="19" xfId="0" applyFont="1" applyFill="1" applyBorder="1" applyAlignment="1">
      <alignment horizontal="left" vertical="center"/>
    </xf>
    <xf numFmtId="0" fontId="17" fillId="3" borderId="20" xfId="0" applyFont="1" applyFill="1" applyBorder="1" applyAlignment="1">
      <alignment horizontal="left" vertical="center"/>
    </xf>
    <xf numFmtId="0" fontId="14" fillId="0" borderId="13" xfId="0" applyFont="1" applyBorder="1" applyAlignment="1">
      <alignment horizontal="center" vertical="center"/>
    </xf>
    <xf numFmtId="0" fontId="14" fillId="0" borderId="14" xfId="0" applyFont="1" applyBorder="1" applyAlignment="1">
      <alignment horizontal="center" vertical="center"/>
    </xf>
    <xf numFmtId="0" fontId="14" fillId="0" borderId="15" xfId="0" applyFont="1" applyBorder="1" applyAlignment="1">
      <alignment horizontal="center" vertical="center"/>
    </xf>
    <xf numFmtId="0" fontId="14" fillId="0" borderId="18" xfId="0" applyFont="1" applyBorder="1" applyAlignment="1">
      <alignment horizontal="center" vertical="center"/>
    </xf>
    <xf numFmtId="0" fontId="14" fillId="0" borderId="19" xfId="0" applyFont="1" applyBorder="1" applyAlignment="1">
      <alignment horizontal="center" vertical="center"/>
    </xf>
    <xf numFmtId="0" fontId="14" fillId="0" borderId="20" xfId="0" applyFont="1" applyBorder="1" applyAlignment="1">
      <alignment horizontal="center" vertical="center"/>
    </xf>
    <xf numFmtId="0" fontId="14" fillId="0" borderId="16" xfId="0" applyFont="1" applyBorder="1" applyAlignment="1">
      <alignment horizontal="center" vertical="center"/>
    </xf>
    <xf numFmtId="0" fontId="14" fillId="0" borderId="0" xfId="0" applyFont="1" applyAlignment="1">
      <alignment horizontal="center" vertical="center"/>
    </xf>
    <xf numFmtId="0" fontId="14" fillId="0" borderId="17" xfId="0" applyFont="1" applyBorder="1" applyAlignment="1">
      <alignment horizontal="center" vertical="center"/>
    </xf>
    <xf numFmtId="0" fontId="10" fillId="0" borderId="13" xfId="0" applyFont="1" applyBorder="1" applyAlignment="1">
      <alignment horizontal="center" vertical="center"/>
    </xf>
    <xf numFmtId="0" fontId="10" fillId="0" borderId="14" xfId="0" applyFont="1" applyBorder="1" applyAlignment="1">
      <alignment horizontal="center" vertical="center"/>
    </xf>
    <xf numFmtId="0" fontId="10" fillId="0" borderId="16" xfId="0" applyFont="1" applyBorder="1" applyAlignment="1">
      <alignment horizontal="center" vertical="center"/>
    </xf>
    <xf numFmtId="0" fontId="10" fillId="0" borderId="0" xfId="0" applyFont="1" applyAlignment="1">
      <alignment horizontal="center" vertical="center"/>
    </xf>
    <xf numFmtId="0" fontId="10" fillId="0" borderId="18" xfId="0" applyFont="1" applyBorder="1" applyAlignment="1">
      <alignment horizontal="center" vertical="center"/>
    </xf>
    <xf numFmtId="0" fontId="10" fillId="0" borderId="19" xfId="0" applyFont="1" applyBorder="1" applyAlignment="1">
      <alignment horizontal="center" vertical="center"/>
    </xf>
    <xf numFmtId="0" fontId="14" fillId="3" borderId="14" xfId="0" applyFont="1" applyFill="1" applyBorder="1" applyAlignment="1">
      <alignment horizontal="center" vertical="center"/>
    </xf>
    <xf numFmtId="0" fontId="14" fillId="3" borderId="15" xfId="0" applyFont="1" applyFill="1" applyBorder="1" applyAlignment="1">
      <alignment horizontal="center" vertical="center"/>
    </xf>
    <xf numFmtId="0" fontId="14" fillId="3" borderId="0" xfId="0" applyFont="1" applyFill="1" applyAlignment="1">
      <alignment horizontal="center" vertical="center"/>
    </xf>
    <xf numFmtId="0" fontId="14" fillId="3" borderId="17" xfId="0" applyFont="1" applyFill="1" applyBorder="1" applyAlignment="1">
      <alignment horizontal="center" vertical="center"/>
    </xf>
    <xf numFmtId="0" fontId="14" fillId="3" borderId="19" xfId="0" applyFont="1" applyFill="1" applyBorder="1" applyAlignment="1">
      <alignment horizontal="center" vertical="center"/>
    </xf>
    <xf numFmtId="0" fontId="14" fillId="3" borderId="20" xfId="0" applyFont="1" applyFill="1" applyBorder="1" applyAlignment="1">
      <alignment horizontal="center" vertical="center"/>
    </xf>
    <xf numFmtId="0" fontId="24" fillId="3" borderId="23" xfId="0" applyFont="1" applyFill="1" applyBorder="1" applyAlignment="1">
      <alignment horizontal="center" vertical="center" shrinkToFit="1"/>
    </xf>
    <xf numFmtId="0" fontId="24" fillId="3" borderId="24" xfId="0" applyFont="1" applyFill="1" applyBorder="1" applyAlignment="1">
      <alignment horizontal="center" vertical="center" shrinkToFit="1"/>
    </xf>
    <xf numFmtId="0" fontId="14" fillId="0" borderId="23" xfId="0" applyFont="1" applyBorder="1" applyAlignment="1">
      <alignment horizontal="center" vertical="center" shrinkToFit="1"/>
    </xf>
    <xf numFmtId="0" fontId="14" fillId="0" borderId="24" xfId="0" applyFont="1" applyBorder="1" applyAlignment="1">
      <alignment horizontal="center" vertical="center" shrinkToFit="1"/>
    </xf>
    <xf numFmtId="0" fontId="14" fillId="3" borderId="23" xfId="0" applyFont="1" applyFill="1" applyBorder="1" applyAlignment="1">
      <alignment horizontal="center" vertical="center" shrinkToFit="1"/>
    </xf>
    <xf numFmtId="0" fontId="14" fillId="3" borderId="24" xfId="0" applyFont="1" applyFill="1" applyBorder="1" applyAlignment="1">
      <alignment horizontal="center" vertical="center" shrinkToFit="1"/>
    </xf>
    <xf numFmtId="177" fontId="14" fillId="3" borderId="0" xfId="0" applyNumberFormat="1" applyFont="1" applyFill="1">
      <alignment vertical="center"/>
    </xf>
    <xf numFmtId="0" fontId="17" fillId="3" borderId="0" xfId="0" applyFont="1" applyFill="1" applyAlignment="1">
      <alignment horizontal="center" vertical="center"/>
    </xf>
    <xf numFmtId="0" fontId="14" fillId="0" borderId="0" xfId="0" quotePrefix="1" applyFont="1" applyAlignment="1">
      <alignment horizontal="center" vertical="center"/>
    </xf>
    <xf numFmtId="177" fontId="17" fillId="3" borderId="0" xfId="0" applyNumberFormat="1" applyFont="1" applyFill="1" applyAlignment="1">
      <alignment horizontal="center" vertical="center"/>
    </xf>
    <xf numFmtId="0" fontId="26" fillId="0" borderId="0" xfId="0" applyFont="1" applyAlignment="1">
      <alignment horizontal="center" vertical="center"/>
    </xf>
    <xf numFmtId="177" fontId="14" fillId="3" borderId="0" xfId="0" applyNumberFormat="1" applyFont="1" applyFill="1" applyAlignment="1">
      <alignment horizontal="left" vertical="center" shrinkToFit="1"/>
    </xf>
    <xf numFmtId="0" fontId="9" fillId="0" borderId="1" xfId="0" applyFont="1" applyBorder="1">
      <alignment vertical="center"/>
    </xf>
    <xf numFmtId="0" fontId="9" fillId="0" borderId="2" xfId="0" applyFont="1" applyBorder="1">
      <alignment vertical="center"/>
    </xf>
    <xf numFmtId="0" fontId="9" fillId="0" borderId="3" xfId="0" applyFont="1" applyBorder="1">
      <alignment vertical="center"/>
    </xf>
    <xf numFmtId="0" fontId="9" fillId="0" borderId="4" xfId="0" applyFont="1" applyBorder="1">
      <alignment vertical="center"/>
    </xf>
    <xf numFmtId="0" fontId="9" fillId="0" borderId="0" xfId="0" applyFont="1">
      <alignment vertical="center"/>
    </xf>
    <xf numFmtId="0" fontId="9" fillId="0" borderId="5" xfId="0" applyFont="1" applyBorder="1">
      <alignment vertical="center"/>
    </xf>
    <xf numFmtId="0" fontId="9" fillId="0" borderId="6" xfId="0" applyFont="1" applyBorder="1">
      <alignment vertical="center"/>
    </xf>
    <xf numFmtId="0" fontId="9" fillId="0" borderId="7" xfId="0" applyFont="1" applyBorder="1">
      <alignment vertical="center"/>
    </xf>
    <xf numFmtId="0" fontId="9" fillId="0" borderId="8" xfId="0" applyFont="1" applyBorder="1">
      <alignment vertical="center"/>
    </xf>
    <xf numFmtId="38" fontId="31" fillId="0" borderId="1" xfId="1" applyFont="1" applyFill="1" applyBorder="1" applyAlignment="1" applyProtection="1">
      <alignment vertical="center"/>
    </xf>
    <xf numFmtId="38" fontId="31" fillId="0" borderId="2" xfId="1" applyFont="1" applyFill="1" applyBorder="1" applyAlignment="1" applyProtection="1">
      <alignment vertical="center"/>
    </xf>
    <xf numFmtId="38" fontId="31" fillId="0" borderId="3" xfId="1" applyFont="1" applyFill="1" applyBorder="1" applyAlignment="1" applyProtection="1">
      <alignment vertical="center"/>
    </xf>
    <xf numFmtId="38" fontId="31" fillId="0" borderId="4" xfId="1" applyFont="1" applyFill="1" applyBorder="1" applyAlignment="1" applyProtection="1">
      <alignment vertical="center"/>
    </xf>
    <xf numFmtId="38" fontId="31" fillId="0" borderId="0" xfId="1" applyFont="1" applyFill="1" applyBorder="1" applyAlignment="1" applyProtection="1">
      <alignment vertical="center"/>
    </xf>
    <xf numFmtId="38" fontId="31" fillId="0" borderId="5" xfId="1" applyFont="1" applyFill="1" applyBorder="1" applyAlignment="1" applyProtection="1">
      <alignment vertical="center"/>
    </xf>
    <xf numFmtId="38" fontId="31" fillId="0" borderId="6" xfId="1" applyFont="1" applyFill="1" applyBorder="1" applyAlignment="1" applyProtection="1">
      <alignment vertical="center"/>
    </xf>
    <xf numFmtId="38" fontId="31" fillId="0" borderId="7" xfId="1" applyFont="1" applyFill="1" applyBorder="1" applyAlignment="1" applyProtection="1">
      <alignment vertical="center"/>
    </xf>
    <xf numFmtId="38" fontId="31" fillId="0" borderId="8" xfId="1" applyFont="1" applyFill="1" applyBorder="1" applyAlignment="1" applyProtection="1">
      <alignment vertical="center"/>
    </xf>
    <xf numFmtId="0" fontId="30" fillId="0" borderId="4" xfId="0" applyFont="1" applyBorder="1" applyAlignment="1">
      <alignment horizontal="center" vertical="center"/>
    </xf>
    <xf numFmtId="0" fontId="30" fillId="0" borderId="0" xfId="0" applyFont="1" applyAlignment="1">
      <alignment horizontal="center" vertical="center"/>
    </xf>
    <xf numFmtId="31" fontId="14" fillId="4" borderId="0" xfId="0" applyNumberFormat="1" applyFont="1" applyFill="1" applyAlignment="1">
      <alignment horizontal="center" vertical="center"/>
    </xf>
    <xf numFmtId="0" fontId="25" fillId="0" borderId="0" xfId="0" applyFont="1" applyAlignment="1">
      <alignment horizontal="center" vertical="center"/>
    </xf>
    <xf numFmtId="0" fontId="3" fillId="0" borderId="0" xfId="0" applyFont="1">
      <alignment vertical="center"/>
    </xf>
    <xf numFmtId="0" fontId="27" fillId="0" borderId="0" xfId="0" applyFont="1" applyAlignment="1">
      <alignment horizontal="center" vertical="center"/>
    </xf>
    <xf numFmtId="0" fontId="29" fillId="0" borderId="0" xfId="0" applyFont="1" applyAlignment="1">
      <alignment horizontal="center" vertical="center"/>
    </xf>
    <xf numFmtId="177" fontId="14" fillId="3" borderId="0" xfId="0" applyNumberFormat="1" applyFont="1" applyFill="1" applyAlignment="1">
      <alignment horizontal="center" vertical="center"/>
    </xf>
    <xf numFmtId="0" fontId="69" fillId="0" borderId="0" xfId="0" applyFont="1" applyAlignment="1">
      <alignment horizontal="center" vertical="center"/>
    </xf>
    <xf numFmtId="0" fontId="47" fillId="0" borderId="0" xfId="0" applyFont="1" applyAlignment="1" applyProtection="1">
      <alignment horizontal="center" vertical="center"/>
      <protection locked="0"/>
    </xf>
    <xf numFmtId="0" fontId="46" fillId="0" borderId="0" xfId="0" applyFont="1" applyAlignment="1" applyProtection="1">
      <alignment horizontal="center" vertical="center"/>
      <protection locked="0"/>
    </xf>
    <xf numFmtId="0" fontId="46" fillId="0" borderId="19" xfId="0" applyFont="1" applyBorder="1" applyAlignment="1" applyProtection="1">
      <alignment horizontal="center" vertical="center"/>
      <protection locked="0"/>
    </xf>
    <xf numFmtId="0" fontId="36" fillId="0" borderId="0" xfId="0" applyFont="1" applyAlignment="1">
      <alignment horizontal="left" vertical="center"/>
    </xf>
    <xf numFmtId="0" fontId="36" fillId="0" borderId="0" xfId="0" applyFont="1">
      <alignment vertical="center"/>
    </xf>
    <xf numFmtId="0" fontId="36" fillId="0" borderId="19" xfId="0" applyFont="1" applyBorder="1">
      <alignment vertical="center"/>
    </xf>
    <xf numFmtId="0" fontId="49" fillId="0" borderId="0" xfId="0" applyFont="1" applyAlignment="1">
      <alignment horizontal="center" vertical="top" wrapText="1"/>
    </xf>
    <xf numFmtId="0" fontId="46" fillId="0" borderId="0" xfId="0" applyFont="1" applyAlignment="1">
      <alignment horizontal="center" vertical="top" wrapText="1"/>
    </xf>
    <xf numFmtId="0" fontId="46" fillId="0" borderId="0" xfId="0" quotePrefix="1" applyFont="1" applyAlignment="1">
      <alignment horizontal="center" vertical="top" wrapText="1"/>
    </xf>
    <xf numFmtId="0" fontId="46" fillId="0" borderId="0" xfId="0" applyFont="1" applyAlignment="1">
      <alignment horizontal="center" vertical="center" wrapText="1"/>
    </xf>
    <xf numFmtId="0" fontId="46" fillId="0" borderId="0" xfId="0" applyFont="1" applyAlignment="1">
      <alignment horizontal="left" vertical="center" wrapText="1"/>
    </xf>
    <xf numFmtId="0" fontId="52" fillId="0" borderId="0" xfId="0" applyFont="1" applyAlignment="1">
      <alignment horizontal="center" vertical="center"/>
    </xf>
    <xf numFmtId="0" fontId="54" fillId="0" borderId="0" xfId="0" applyFont="1" applyAlignment="1">
      <alignment horizontal="left" vertical="center" wrapText="1"/>
    </xf>
    <xf numFmtId="0" fontId="56" fillId="0" borderId="0" xfId="0" applyFont="1" applyAlignment="1" applyProtection="1">
      <alignment horizontal="left" vertical="center" wrapText="1"/>
      <protection locked="0"/>
    </xf>
    <xf numFmtId="0" fontId="57" fillId="0" borderId="0" xfId="0" applyFont="1" applyAlignment="1">
      <alignment horizontal="center" vertical="center" wrapText="1"/>
    </xf>
    <xf numFmtId="0" fontId="56" fillId="0" borderId="0" xfId="0" applyFont="1" applyAlignment="1" applyProtection="1">
      <alignment horizontal="left" vertical="center" shrinkToFit="1"/>
      <protection locked="0"/>
    </xf>
    <xf numFmtId="0" fontId="54" fillId="0" borderId="13" xfId="0" applyFont="1" applyBorder="1" applyAlignment="1">
      <alignment horizontal="center" vertical="center"/>
    </xf>
    <xf numFmtId="0" fontId="54" fillId="0" borderId="14" xfId="0" applyFont="1" applyBorder="1" applyAlignment="1">
      <alignment horizontal="center" vertical="center"/>
    </xf>
    <xf numFmtId="0" fontId="54" fillId="0" borderId="16" xfId="0" applyFont="1" applyBorder="1" applyAlignment="1">
      <alignment horizontal="center" vertical="center"/>
    </xf>
    <xf numFmtId="0" fontId="54" fillId="0" borderId="0" xfId="0" applyFont="1" applyAlignment="1">
      <alignment horizontal="center" vertical="center"/>
    </xf>
    <xf numFmtId="0" fontId="54" fillId="0" borderId="18" xfId="0" applyFont="1" applyBorder="1" applyAlignment="1">
      <alignment horizontal="center" vertical="center"/>
    </xf>
    <xf numFmtId="0" fontId="54" fillId="0" borderId="19" xfId="0" applyFont="1" applyBorder="1" applyAlignment="1">
      <alignment horizontal="center" vertical="center"/>
    </xf>
    <xf numFmtId="180" fontId="54" fillId="0" borderId="14" xfId="0" applyNumberFormat="1" applyFont="1" applyBorder="1" applyAlignment="1">
      <alignment horizontal="center" vertical="center"/>
    </xf>
    <xf numFmtId="180" fontId="54" fillId="0" borderId="15" xfId="0" applyNumberFormat="1" applyFont="1" applyBorder="1" applyAlignment="1">
      <alignment horizontal="center" vertical="center"/>
    </xf>
    <xf numFmtId="180" fontId="54" fillId="0" borderId="0" xfId="0" applyNumberFormat="1" applyFont="1" applyAlignment="1">
      <alignment horizontal="center" vertical="center"/>
    </xf>
    <xf numFmtId="180" fontId="54" fillId="0" borderId="17" xfId="0" applyNumberFormat="1" applyFont="1" applyBorder="1" applyAlignment="1">
      <alignment horizontal="center" vertical="center"/>
    </xf>
    <xf numFmtId="180" fontId="54" fillId="0" borderId="19" xfId="0" applyNumberFormat="1" applyFont="1" applyBorder="1" applyAlignment="1">
      <alignment horizontal="center" vertical="center"/>
    </xf>
    <xf numFmtId="180" fontId="54" fillId="0" borderId="20" xfId="0" applyNumberFormat="1" applyFont="1" applyBorder="1" applyAlignment="1">
      <alignment horizontal="center" vertical="center"/>
    </xf>
    <xf numFmtId="179" fontId="58" fillId="0" borderId="1" xfId="1" applyNumberFormat="1" applyFont="1" applyBorder="1" applyAlignment="1" applyProtection="1">
      <alignment horizontal="center" vertical="center"/>
      <protection locked="0"/>
    </xf>
    <xf numFmtId="179" fontId="58" fillId="0" borderId="2" xfId="1" applyNumberFormat="1" applyFont="1" applyBorder="1" applyAlignment="1" applyProtection="1">
      <alignment horizontal="center" vertical="center"/>
      <protection locked="0"/>
    </xf>
    <xf numFmtId="179" fontId="58" fillId="0" borderId="3" xfId="1" applyNumberFormat="1" applyFont="1" applyBorder="1" applyAlignment="1" applyProtection="1">
      <alignment horizontal="center" vertical="center"/>
      <protection locked="0"/>
    </xf>
    <xf numFmtId="179" fontId="58" fillId="0" borderId="6" xfId="1" applyNumberFormat="1" applyFont="1" applyBorder="1" applyAlignment="1" applyProtection="1">
      <alignment horizontal="center" vertical="center"/>
      <protection locked="0"/>
    </xf>
    <xf numFmtId="179" fontId="58" fillId="0" borderId="7" xfId="1" applyNumberFormat="1" applyFont="1" applyBorder="1" applyAlignment="1" applyProtection="1">
      <alignment horizontal="center" vertical="center"/>
      <protection locked="0"/>
    </xf>
    <xf numFmtId="179" fontId="58" fillId="0" borderId="8" xfId="1" applyNumberFormat="1" applyFont="1" applyBorder="1" applyAlignment="1" applyProtection="1">
      <alignment horizontal="center" vertical="center"/>
      <protection locked="0"/>
    </xf>
    <xf numFmtId="0" fontId="53" fillId="0" borderId="13" xfId="0" applyFont="1" applyBorder="1" applyAlignment="1">
      <alignment horizontal="left" vertical="center" indent="1"/>
    </xf>
    <xf numFmtId="0" fontId="53" fillId="0" borderId="14" xfId="0" applyFont="1" applyBorder="1" applyAlignment="1">
      <alignment horizontal="left" vertical="center" indent="1"/>
    </xf>
    <xf numFmtId="0" fontId="53" fillId="0" borderId="15" xfId="0" applyFont="1" applyBorder="1" applyAlignment="1">
      <alignment horizontal="left" vertical="center" indent="1"/>
    </xf>
    <xf numFmtId="0" fontId="53" fillId="0" borderId="16" xfId="0" applyFont="1" applyBorder="1" applyAlignment="1">
      <alignment horizontal="left" vertical="center" indent="1"/>
    </xf>
    <xf numFmtId="0" fontId="53" fillId="0" borderId="0" xfId="0" applyFont="1" applyAlignment="1">
      <alignment horizontal="left" vertical="center" indent="1"/>
    </xf>
    <xf numFmtId="0" fontId="53" fillId="0" borderId="17" xfId="0" applyFont="1" applyBorder="1" applyAlignment="1">
      <alignment horizontal="left" vertical="center" indent="1"/>
    </xf>
    <xf numFmtId="0" fontId="53" fillId="0" borderId="13" xfId="0" applyFont="1" applyBorder="1" applyAlignment="1">
      <alignment horizontal="left" vertical="center" shrinkToFit="1"/>
    </xf>
    <xf numFmtId="0" fontId="53" fillId="0" borderId="14" xfId="0" applyFont="1" applyBorder="1" applyAlignment="1">
      <alignment horizontal="left" vertical="center" shrinkToFit="1"/>
    </xf>
    <xf numFmtId="0" fontId="53" fillId="0" borderId="18" xfId="0" applyFont="1" applyBorder="1" applyAlignment="1">
      <alignment horizontal="left" vertical="center" shrinkToFit="1"/>
    </xf>
    <xf numFmtId="0" fontId="53" fillId="0" borderId="19" xfId="0" applyFont="1" applyBorder="1" applyAlignment="1">
      <alignment horizontal="left" vertical="center" shrinkToFit="1"/>
    </xf>
    <xf numFmtId="0" fontId="53" fillId="0" borderId="15" xfId="0" applyFont="1" applyBorder="1" applyAlignment="1">
      <alignment horizontal="left" vertical="center" shrinkToFit="1"/>
    </xf>
    <xf numFmtId="0" fontId="53" fillId="0" borderId="20" xfId="0" applyFont="1" applyBorder="1" applyAlignment="1">
      <alignment horizontal="left" vertical="center" shrinkToFit="1"/>
    </xf>
    <xf numFmtId="38" fontId="54" fillId="0" borderId="1" xfId="1" applyFont="1" applyBorder="1" applyAlignment="1" applyProtection="1">
      <alignment horizontal="right" vertical="center"/>
    </xf>
    <xf numFmtId="38" fontId="54" fillId="0" borderId="2" xfId="1" applyFont="1" applyBorder="1" applyAlignment="1" applyProtection="1">
      <alignment horizontal="right" vertical="center"/>
    </xf>
    <xf numFmtId="38" fontId="54" fillId="0" borderId="3" xfId="1" applyFont="1" applyBorder="1" applyAlignment="1" applyProtection="1">
      <alignment horizontal="right" vertical="center"/>
    </xf>
    <xf numFmtId="38" fontId="54" fillId="0" borderId="6" xfId="1" applyFont="1" applyBorder="1" applyAlignment="1" applyProtection="1">
      <alignment horizontal="right" vertical="center"/>
    </xf>
    <xf numFmtId="38" fontId="54" fillId="0" borderId="7" xfId="1" applyFont="1" applyBorder="1" applyAlignment="1" applyProtection="1">
      <alignment horizontal="right" vertical="center"/>
    </xf>
    <xf numFmtId="38" fontId="54" fillId="0" borderId="8" xfId="1" applyFont="1" applyBorder="1" applyAlignment="1" applyProtection="1">
      <alignment horizontal="right" vertical="center"/>
    </xf>
    <xf numFmtId="0" fontId="55" fillId="0" borderId="4" xfId="0" applyFont="1" applyBorder="1" applyAlignment="1">
      <alignment horizontal="left"/>
    </xf>
    <xf numFmtId="0" fontId="55" fillId="0" borderId="0" xfId="0" applyFont="1" applyAlignment="1">
      <alignment horizontal="left"/>
    </xf>
    <xf numFmtId="0" fontId="56" fillId="0" borderId="62" xfId="0" applyFont="1" applyBorder="1" applyAlignment="1">
      <alignment horizontal="center" vertical="center" shrinkToFit="1"/>
    </xf>
    <xf numFmtId="0" fontId="56" fillId="0" borderId="2" xfId="0" applyFont="1" applyBorder="1" applyAlignment="1">
      <alignment horizontal="center" vertical="center" shrinkToFit="1"/>
    </xf>
    <xf numFmtId="0" fontId="56" fillId="0" borderId="60" xfId="0" applyFont="1" applyBorder="1" applyAlignment="1">
      <alignment horizontal="center" vertical="center" shrinkToFit="1"/>
    </xf>
    <xf numFmtId="0" fontId="56" fillId="0" borderId="61" xfId="0" applyFont="1" applyBorder="1" applyAlignment="1">
      <alignment horizontal="center" vertical="center" shrinkToFit="1"/>
    </xf>
    <xf numFmtId="0" fontId="56" fillId="0" borderId="7" xfId="0" applyFont="1" applyBorder="1" applyAlignment="1">
      <alignment horizontal="center" vertical="center" shrinkToFit="1"/>
    </xf>
    <xf numFmtId="0" fontId="56" fillId="0" borderId="58" xfId="0" applyFont="1" applyBorder="1" applyAlignment="1">
      <alignment horizontal="center" vertical="center" shrinkToFit="1"/>
    </xf>
    <xf numFmtId="0" fontId="59" fillId="0" borderId="13" xfId="0" applyFont="1" applyBorder="1" applyAlignment="1">
      <alignment horizontal="center" vertical="center"/>
    </xf>
    <xf numFmtId="0" fontId="59" fillId="0" borderId="14" xfId="0" applyFont="1" applyBorder="1" applyAlignment="1">
      <alignment horizontal="center" vertical="center"/>
    </xf>
    <xf numFmtId="0" fontId="59" fillId="0" borderId="15" xfId="0" applyFont="1" applyBorder="1" applyAlignment="1">
      <alignment horizontal="center" vertical="center"/>
    </xf>
    <xf numFmtId="0" fontId="59" fillId="0" borderId="18" xfId="0" applyFont="1" applyBorder="1" applyAlignment="1">
      <alignment horizontal="center" vertical="center"/>
    </xf>
    <xf numFmtId="0" fontId="59" fillId="0" borderId="19" xfId="0" applyFont="1" applyBorder="1" applyAlignment="1">
      <alignment horizontal="center" vertical="center"/>
    </xf>
    <xf numFmtId="0" fontId="59" fillId="0" borderId="20" xfId="0" applyFont="1" applyBorder="1" applyAlignment="1">
      <alignment horizontal="center" vertical="center"/>
    </xf>
    <xf numFmtId="0" fontId="35" fillId="0" borderId="10" xfId="0" applyFont="1" applyBorder="1">
      <alignment vertical="center"/>
    </xf>
    <xf numFmtId="0" fontId="35" fillId="0" borderId="11" xfId="0" applyFont="1" applyBorder="1">
      <alignment vertical="center"/>
    </xf>
    <xf numFmtId="0" fontId="46" fillId="0" borderId="57" xfId="0" applyFont="1" applyBorder="1" applyAlignment="1">
      <alignment horizontal="center" vertical="center"/>
    </xf>
    <xf numFmtId="49" fontId="35" fillId="0" borderId="1" xfId="0" applyNumberFormat="1" applyFont="1" applyBorder="1" applyAlignment="1">
      <alignment horizontal="center" vertical="center"/>
    </xf>
    <xf numFmtId="49" fontId="35" fillId="0" borderId="2" xfId="0" applyNumberFormat="1" applyFont="1" applyBorder="1" applyAlignment="1">
      <alignment horizontal="center" vertical="center"/>
    </xf>
    <xf numFmtId="49" fontId="35" fillId="0" borderId="3" xfId="0" applyNumberFormat="1" applyFont="1" applyBorder="1" applyAlignment="1">
      <alignment horizontal="center" vertical="center"/>
    </xf>
    <xf numFmtId="49" fontId="35" fillId="0" borderId="6" xfId="0" applyNumberFormat="1" applyFont="1" applyBorder="1" applyAlignment="1">
      <alignment horizontal="center" vertical="center"/>
    </xf>
    <xf numFmtId="49" fontId="35" fillId="0" borderId="7" xfId="0" applyNumberFormat="1" applyFont="1" applyBorder="1" applyAlignment="1">
      <alignment horizontal="center" vertical="center"/>
    </xf>
    <xf numFmtId="49" fontId="35" fillId="0" borderId="8" xfId="0" applyNumberFormat="1" applyFont="1" applyBorder="1" applyAlignment="1">
      <alignment horizontal="center" vertical="center"/>
    </xf>
    <xf numFmtId="0" fontId="35" fillId="0" borderId="1" xfId="0" applyFont="1" applyBorder="1" applyAlignment="1">
      <alignment horizontal="distributed" vertical="center"/>
    </xf>
    <xf numFmtId="0" fontId="35" fillId="0" borderId="2" xfId="0" applyFont="1" applyBorder="1" applyAlignment="1">
      <alignment horizontal="distributed" vertical="center"/>
    </xf>
    <xf numFmtId="0" fontId="35" fillId="0" borderId="60" xfId="0" applyFont="1" applyBorder="1" applyAlignment="1">
      <alignment horizontal="distributed" vertical="center"/>
    </xf>
    <xf numFmtId="0" fontId="35" fillId="0" borderId="6" xfId="0" applyFont="1" applyBorder="1" applyAlignment="1">
      <alignment horizontal="distributed" vertical="center"/>
    </xf>
    <xf numFmtId="0" fontId="35" fillId="0" borderId="7" xfId="0" applyFont="1" applyBorder="1" applyAlignment="1">
      <alignment horizontal="distributed" vertical="center"/>
    </xf>
    <xf numFmtId="0" fontId="35" fillId="0" borderId="58" xfId="0" applyFont="1" applyBorder="1" applyAlignment="1">
      <alignment horizontal="distributed" vertical="center"/>
    </xf>
    <xf numFmtId="38" fontId="56" fillId="0" borderId="59" xfId="1" applyFont="1" applyFill="1" applyBorder="1" applyAlignment="1" applyProtection="1">
      <alignment horizontal="right" vertical="center"/>
      <protection locked="0"/>
    </xf>
    <xf numFmtId="0" fontId="46" fillId="0" borderId="59" xfId="0" applyFont="1" applyBorder="1" applyAlignment="1" applyProtection="1">
      <alignment horizontal="right" vertical="center"/>
      <protection locked="0"/>
    </xf>
    <xf numFmtId="0" fontId="46" fillId="0" borderId="24" xfId="0" applyFont="1" applyBorder="1" applyAlignment="1" applyProtection="1">
      <alignment horizontal="right" vertical="center"/>
      <protection locked="0"/>
    </xf>
    <xf numFmtId="38" fontId="56" fillId="0" borderId="59" xfId="1" applyFont="1" applyFill="1" applyBorder="1" applyAlignment="1" applyProtection="1">
      <alignment horizontal="right" vertical="center"/>
    </xf>
    <xf numFmtId="0" fontId="46" fillId="0" borderId="59" xfId="0" applyFont="1" applyBorder="1" applyAlignment="1">
      <alignment horizontal="right" vertical="center"/>
    </xf>
    <xf numFmtId="0" fontId="46" fillId="0" borderId="24" xfId="0" applyFont="1" applyBorder="1" applyAlignment="1">
      <alignment horizontal="right" vertical="center"/>
    </xf>
    <xf numFmtId="38" fontId="56" fillId="0" borderId="13" xfId="1" applyFont="1" applyFill="1" applyBorder="1" applyAlignment="1" applyProtection="1">
      <alignment horizontal="right" vertical="center"/>
      <protection locked="0"/>
    </xf>
    <xf numFmtId="0" fontId="46" fillId="0" borderId="14" xfId="0" applyFont="1" applyBorder="1" applyAlignment="1" applyProtection="1">
      <alignment horizontal="right" vertical="center"/>
      <protection locked="0"/>
    </xf>
    <xf numFmtId="0" fontId="46" fillId="0" borderId="18" xfId="0" applyFont="1" applyBorder="1" applyAlignment="1" applyProtection="1">
      <alignment horizontal="right" vertical="center"/>
      <protection locked="0"/>
    </xf>
    <xf numFmtId="0" fontId="46" fillId="0" borderId="19" xfId="0" applyFont="1" applyBorder="1" applyAlignment="1" applyProtection="1">
      <alignment horizontal="right" vertical="center"/>
      <protection locked="0"/>
    </xf>
    <xf numFmtId="38" fontId="56" fillId="0" borderId="13" xfId="1" applyFont="1" applyFill="1" applyBorder="1" applyAlignment="1" applyProtection="1">
      <alignment horizontal="right" vertical="center"/>
    </xf>
    <xf numFmtId="0" fontId="46" fillId="0" borderId="14" xfId="0" applyFont="1" applyBorder="1" applyAlignment="1">
      <alignment horizontal="right" vertical="center"/>
    </xf>
    <xf numFmtId="0" fontId="46" fillId="0" borderId="18" xfId="0" applyFont="1" applyBorder="1" applyAlignment="1">
      <alignment horizontal="right" vertical="center"/>
    </xf>
    <xf numFmtId="0" fontId="46" fillId="0" borderId="19" xfId="0" applyFont="1" applyBorder="1" applyAlignment="1">
      <alignment horizontal="right" vertical="center"/>
    </xf>
    <xf numFmtId="178" fontId="37" fillId="0" borderId="2" xfId="4" applyNumberFormat="1" applyFont="1" applyBorder="1" applyAlignment="1">
      <alignment horizontal="center" vertical="center"/>
    </xf>
    <xf numFmtId="178" fontId="37" fillId="0" borderId="60" xfId="4" applyNumberFormat="1" applyFont="1" applyBorder="1" applyAlignment="1">
      <alignment horizontal="center" vertical="center"/>
    </xf>
    <xf numFmtId="178" fontId="37" fillId="0" borderId="7" xfId="4" applyNumberFormat="1" applyFont="1" applyBorder="1" applyAlignment="1">
      <alignment horizontal="center" vertical="center"/>
    </xf>
    <xf numFmtId="178" fontId="37" fillId="0" borderId="58" xfId="4" applyNumberFormat="1" applyFont="1" applyBorder="1" applyAlignment="1">
      <alignment horizontal="center" vertical="center"/>
    </xf>
    <xf numFmtId="38" fontId="46" fillId="0" borderId="14" xfId="1" applyFont="1" applyFill="1" applyBorder="1" applyAlignment="1" applyProtection="1">
      <alignment horizontal="right" vertical="center"/>
    </xf>
    <xf numFmtId="38" fontId="46" fillId="0" borderId="18" xfId="1" applyFont="1" applyFill="1" applyBorder="1" applyAlignment="1" applyProtection="1">
      <alignment horizontal="right" vertical="center"/>
    </xf>
    <xf numFmtId="38" fontId="46" fillId="0" borderId="19" xfId="1" applyFont="1" applyFill="1" applyBorder="1" applyAlignment="1" applyProtection="1">
      <alignment horizontal="right" vertical="center"/>
    </xf>
    <xf numFmtId="38" fontId="46" fillId="0" borderId="59" xfId="1" applyFont="1" applyBorder="1" applyAlignment="1">
      <alignment horizontal="right" vertical="center"/>
    </xf>
    <xf numFmtId="38" fontId="46" fillId="0" borderId="24" xfId="1" applyFont="1" applyBorder="1" applyAlignment="1">
      <alignment horizontal="right" vertical="center"/>
    </xf>
    <xf numFmtId="0" fontId="52" fillId="0" borderId="19" xfId="0" applyFont="1" applyBorder="1">
      <alignment vertical="center"/>
    </xf>
    <xf numFmtId="0" fontId="46" fillId="0" borderId="19" xfId="0" applyFont="1" applyBorder="1">
      <alignment vertical="center"/>
    </xf>
    <xf numFmtId="0" fontId="52" fillId="0" borderId="13" xfId="0" applyFont="1" applyBorder="1" applyAlignment="1">
      <alignment horizontal="distributed" vertical="center"/>
    </xf>
    <xf numFmtId="0" fontId="52" fillId="0" borderId="14" xfId="0" applyFont="1" applyBorder="1" applyAlignment="1">
      <alignment horizontal="distributed" vertical="center"/>
    </xf>
    <xf numFmtId="0" fontId="52" fillId="0" borderId="15" xfId="0" applyFont="1" applyBorder="1" applyAlignment="1">
      <alignment horizontal="distributed" vertical="center"/>
    </xf>
    <xf numFmtId="0" fontId="52" fillId="0" borderId="16" xfId="0" applyFont="1" applyBorder="1" applyAlignment="1">
      <alignment horizontal="distributed" vertical="center"/>
    </xf>
    <xf numFmtId="0" fontId="52" fillId="0" borderId="0" xfId="0" applyFont="1" applyAlignment="1">
      <alignment horizontal="distributed" vertical="center"/>
    </xf>
    <xf numFmtId="0" fontId="52" fillId="0" borderId="17" xfId="0" applyFont="1" applyBorder="1" applyAlignment="1">
      <alignment horizontal="distributed" vertical="center"/>
    </xf>
    <xf numFmtId="0" fontId="52" fillId="0" borderId="18" xfId="0" applyFont="1" applyBorder="1" applyAlignment="1">
      <alignment horizontal="distributed" vertical="center"/>
    </xf>
    <xf numFmtId="0" fontId="52" fillId="0" borderId="19" xfId="0" applyFont="1" applyBorder="1" applyAlignment="1">
      <alignment horizontal="distributed" vertical="center"/>
    </xf>
    <xf numFmtId="0" fontId="52" fillId="0" borderId="20" xfId="0" applyFont="1" applyBorder="1" applyAlignment="1">
      <alignment horizontal="distributed" vertical="center"/>
    </xf>
    <xf numFmtId="38" fontId="58" fillId="0" borderId="13" xfId="0" applyNumberFormat="1" applyFont="1" applyBorder="1">
      <alignment vertical="center"/>
    </xf>
    <xf numFmtId="0" fontId="58" fillId="0" borderId="14" xfId="0" applyFont="1" applyBorder="1">
      <alignment vertical="center"/>
    </xf>
    <xf numFmtId="0" fontId="58" fillId="0" borderId="15" xfId="0" applyFont="1" applyBorder="1">
      <alignment vertical="center"/>
    </xf>
    <xf numFmtId="0" fontId="58" fillId="0" borderId="18" xfId="0" applyFont="1" applyBorder="1">
      <alignment vertical="center"/>
    </xf>
    <xf numFmtId="0" fontId="58" fillId="0" borderId="19" xfId="0" applyFont="1" applyBorder="1">
      <alignment vertical="center"/>
    </xf>
    <xf numFmtId="0" fontId="58" fillId="0" borderId="20" xfId="0" applyFont="1" applyBorder="1">
      <alignment vertical="center"/>
    </xf>
    <xf numFmtId="0" fontId="37" fillId="0" borderId="16" xfId="0" applyFont="1" applyBorder="1" applyAlignment="1"/>
    <xf numFmtId="0" fontId="46" fillId="0" borderId="0" xfId="0" applyFont="1" applyAlignment="1"/>
    <xf numFmtId="0" fontId="46" fillId="0" borderId="16" xfId="0" applyFont="1" applyBorder="1" applyAlignment="1"/>
    <xf numFmtId="0" fontId="35" fillId="0" borderId="23" xfId="0" applyFont="1" applyBorder="1" applyAlignment="1">
      <alignment horizontal="center" vertical="center"/>
    </xf>
    <xf numFmtId="0" fontId="46" fillId="0" borderId="23" xfId="0" applyFont="1" applyBorder="1" applyAlignment="1">
      <alignment horizontal="center" vertical="center"/>
    </xf>
    <xf numFmtId="0" fontId="46" fillId="0" borderId="24" xfId="0" applyFont="1" applyBorder="1" applyAlignment="1">
      <alignment horizontal="center" vertical="center"/>
    </xf>
    <xf numFmtId="0" fontId="35" fillId="0" borderId="24" xfId="0" applyFont="1" applyBorder="1" applyAlignment="1">
      <alignment horizontal="center" vertical="center"/>
    </xf>
    <xf numFmtId="0" fontId="58" fillId="0" borderId="13" xfId="0" applyFont="1" applyBorder="1">
      <alignment vertical="center"/>
    </xf>
    <xf numFmtId="0" fontId="37" fillId="0" borderId="13" xfId="0" applyFont="1" applyBorder="1" applyAlignment="1">
      <alignment vertical="top"/>
    </xf>
    <xf numFmtId="0" fontId="46" fillId="0" borderId="14" xfId="0" applyFont="1" applyBorder="1" applyAlignment="1">
      <alignment vertical="top"/>
    </xf>
    <xf numFmtId="0" fontId="46" fillId="0" borderId="15" xfId="0" applyFont="1" applyBorder="1" applyAlignment="1">
      <alignment vertical="top"/>
    </xf>
    <xf numFmtId="0" fontId="46" fillId="0" borderId="16" xfId="0" applyFont="1" applyBorder="1" applyAlignment="1">
      <alignment vertical="top"/>
    </xf>
    <xf numFmtId="0" fontId="46" fillId="0" borderId="0" xfId="0" applyFont="1" applyAlignment="1">
      <alignment vertical="top"/>
    </xf>
    <xf numFmtId="0" fontId="46" fillId="0" borderId="17" xfId="0" applyFont="1" applyBorder="1" applyAlignment="1">
      <alignment vertical="top"/>
    </xf>
    <xf numFmtId="0" fontId="46" fillId="0" borderId="18" xfId="0" applyFont="1" applyBorder="1" applyAlignment="1">
      <alignment vertical="top"/>
    </xf>
    <xf numFmtId="0" fontId="46" fillId="0" borderId="19" xfId="0" applyFont="1" applyBorder="1" applyAlignment="1">
      <alignment vertical="top"/>
    </xf>
    <xf numFmtId="0" fontId="46" fillId="0" borderId="20" xfId="0" applyFont="1" applyBorder="1" applyAlignment="1">
      <alignment vertical="top"/>
    </xf>
    <xf numFmtId="0" fontId="37" fillId="0" borderId="23" xfId="0" applyFont="1" applyBorder="1" applyAlignment="1">
      <alignment vertical="top"/>
    </xf>
    <xf numFmtId="0" fontId="46" fillId="0" borderId="23" xfId="0" applyFont="1" applyBorder="1" applyAlignment="1">
      <alignment vertical="top"/>
    </xf>
    <xf numFmtId="0" fontId="46" fillId="0" borderId="59" xfId="0" applyFont="1" applyBorder="1" applyAlignment="1">
      <alignment vertical="top"/>
    </xf>
    <xf numFmtId="0" fontId="46" fillId="0" borderId="24" xfId="0" applyFont="1" applyBorder="1" applyAlignment="1">
      <alignment vertical="top"/>
    </xf>
    <xf numFmtId="0" fontId="35" fillId="0" borderId="13" xfId="0" applyFont="1" applyBorder="1" applyAlignment="1">
      <alignment horizontal="distributed" vertical="center"/>
    </xf>
    <xf numFmtId="0" fontId="35" fillId="0" borderId="14" xfId="0" applyFont="1" applyBorder="1" applyAlignment="1">
      <alignment horizontal="distributed" vertical="center"/>
    </xf>
    <xf numFmtId="0" fontId="35" fillId="0" borderId="15" xfId="0" applyFont="1" applyBorder="1" applyAlignment="1">
      <alignment horizontal="distributed" vertical="center"/>
    </xf>
    <xf numFmtId="0" fontId="35" fillId="0" borderId="16" xfId="0" applyFont="1" applyBorder="1" applyAlignment="1">
      <alignment horizontal="distributed" vertical="center"/>
    </xf>
    <xf numFmtId="0" fontId="35" fillId="0" borderId="0" xfId="0" applyFont="1" applyAlignment="1">
      <alignment horizontal="distributed" vertical="center"/>
    </xf>
    <xf numFmtId="0" fontId="35" fillId="0" borderId="17" xfId="0" applyFont="1" applyBorder="1" applyAlignment="1">
      <alignment horizontal="distributed" vertical="center"/>
    </xf>
    <xf numFmtId="0" fontId="35" fillId="0" borderId="18" xfId="0" applyFont="1" applyBorder="1" applyAlignment="1">
      <alignment horizontal="distributed" vertical="center"/>
    </xf>
    <xf numFmtId="0" fontId="35" fillId="0" borderId="19" xfId="0" applyFont="1" applyBorder="1" applyAlignment="1">
      <alignment horizontal="distributed" vertical="center"/>
    </xf>
    <xf numFmtId="0" fontId="35" fillId="0" borderId="20" xfId="0" applyFont="1" applyBorder="1" applyAlignment="1">
      <alignment horizontal="distributed" vertical="center"/>
    </xf>
    <xf numFmtId="0" fontId="62" fillId="2" borderId="0" xfId="0" applyFont="1" applyFill="1" applyAlignment="1">
      <alignment horizontal="left" vertical="center"/>
    </xf>
    <xf numFmtId="0" fontId="47" fillId="0" borderId="0" xfId="0" applyFont="1" applyAlignment="1">
      <alignment horizontal="left" vertical="center"/>
    </xf>
    <xf numFmtId="0" fontId="46" fillId="0" borderId="0" xfId="0" applyFont="1" applyAlignment="1">
      <alignment horizontal="left" vertical="center"/>
    </xf>
    <xf numFmtId="0" fontId="46" fillId="0" borderId="19" xfId="0" applyFont="1" applyBorder="1" applyAlignment="1">
      <alignment horizontal="left" vertical="center"/>
    </xf>
    <xf numFmtId="180" fontId="46" fillId="0" borderId="0" xfId="0" applyNumberFormat="1" applyFont="1" applyAlignment="1">
      <alignment horizontal="center" vertical="top" wrapText="1"/>
    </xf>
    <xf numFmtId="0" fontId="56" fillId="0" borderId="0" xfId="0" applyFont="1" applyAlignment="1">
      <alignment horizontal="left" vertical="center" wrapText="1"/>
    </xf>
    <xf numFmtId="49" fontId="46" fillId="0" borderId="0" xfId="0" applyNumberFormat="1" applyFont="1" applyAlignment="1">
      <alignment horizontal="center" vertical="top" wrapText="1"/>
    </xf>
    <xf numFmtId="0" fontId="56" fillId="0" borderId="0" xfId="0" applyFont="1" applyAlignment="1">
      <alignment horizontal="left" vertical="center" shrinkToFit="1"/>
    </xf>
    <xf numFmtId="179" fontId="58" fillId="0" borderId="1" xfId="1" applyNumberFormat="1" applyFont="1" applyBorder="1" applyAlignment="1" applyProtection="1">
      <alignment horizontal="center" vertical="center"/>
    </xf>
    <xf numFmtId="179" fontId="58" fillId="0" borderId="2" xfId="1" applyNumberFormat="1" applyFont="1" applyBorder="1" applyAlignment="1" applyProtection="1">
      <alignment horizontal="center" vertical="center"/>
    </xf>
    <xf numFmtId="179" fontId="58" fillId="0" borderId="3" xfId="1" applyNumberFormat="1" applyFont="1" applyBorder="1" applyAlignment="1" applyProtection="1">
      <alignment horizontal="center" vertical="center"/>
    </xf>
    <xf numFmtId="179" fontId="58" fillId="0" borderId="6" xfId="1" applyNumberFormat="1" applyFont="1" applyBorder="1" applyAlignment="1" applyProtection="1">
      <alignment horizontal="center" vertical="center"/>
    </xf>
    <xf numFmtId="179" fontId="58" fillId="0" borderId="7" xfId="1" applyNumberFormat="1" applyFont="1" applyBorder="1" applyAlignment="1" applyProtection="1">
      <alignment horizontal="center" vertical="center"/>
    </xf>
    <xf numFmtId="179" fontId="58" fillId="0" borderId="8" xfId="1" applyNumberFormat="1" applyFont="1" applyBorder="1" applyAlignment="1" applyProtection="1">
      <alignment horizontal="center" vertical="center"/>
    </xf>
    <xf numFmtId="49" fontId="59" fillId="0" borderId="13" xfId="0" applyNumberFormat="1" applyFont="1" applyBorder="1" applyAlignment="1">
      <alignment horizontal="center" vertical="center"/>
    </xf>
    <xf numFmtId="178" fontId="37" fillId="0" borderId="2" xfId="4" applyNumberFormat="1" applyFont="1" applyBorder="1" applyAlignment="1" applyProtection="1">
      <alignment horizontal="center" vertical="center"/>
    </xf>
    <xf numFmtId="178" fontId="37" fillId="0" borderId="60" xfId="4" applyNumberFormat="1" applyFont="1" applyBorder="1" applyAlignment="1" applyProtection="1">
      <alignment horizontal="center" vertical="center"/>
    </xf>
    <xf numFmtId="178" fontId="37" fillId="0" borderId="7" xfId="4" applyNumberFormat="1" applyFont="1" applyBorder="1" applyAlignment="1" applyProtection="1">
      <alignment horizontal="center" vertical="center"/>
    </xf>
    <xf numFmtId="178" fontId="37" fillId="0" borderId="58" xfId="4" applyNumberFormat="1" applyFont="1" applyBorder="1" applyAlignment="1" applyProtection="1">
      <alignment horizontal="center" vertical="center"/>
    </xf>
    <xf numFmtId="0" fontId="46" fillId="0" borderId="13" xfId="0" applyFont="1" applyBorder="1">
      <alignment vertical="center"/>
    </xf>
    <xf numFmtId="0" fontId="46" fillId="0" borderId="14" xfId="0" applyFont="1" applyBorder="1">
      <alignment vertical="center"/>
    </xf>
    <xf numFmtId="0" fontId="46" fillId="0" borderId="15" xfId="0" applyFont="1" applyBorder="1">
      <alignment vertical="center"/>
    </xf>
    <xf numFmtId="0" fontId="46" fillId="0" borderId="18" xfId="0" applyFont="1" applyBorder="1">
      <alignment vertical="center"/>
    </xf>
    <xf numFmtId="0" fontId="46" fillId="0" borderId="20" xfId="0" applyFont="1" applyBorder="1">
      <alignment vertical="center"/>
    </xf>
    <xf numFmtId="0" fontId="63" fillId="0" borderId="0" xfId="0" applyFont="1" applyAlignment="1">
      <alignment horizontal="center" vertical="top"/>
    </xf>
    <xf numFmtId="38" fontId="56" fillId="6" borderId="13" xfId="1" applyFont="1" applyFill="1" applyBorder="1" applyAlignment="1" applyProtection="1">
      <alignment horizontal="right" vertical="center"/>
      <protection locked="0"/>
    </xf>
    <xf numFmtId="0" fontId="46" fillId="6" borderId="14" xfId="0" applyFont="1" applyFill="1" applyBorder="1" applyAlignment="1" applyProtection="1">
      <alignment horizontal="right" vertical="center"/>
      <protection locked="0"/>
    </xf>
    <xf numFmtId="0" fontId="46" fillId="6" borderId="18" xfId="0" applyFont="1" applyFill="1" applyBorder="1" applyAlignment="1" applyProtection="1">
      <alignment horizontal="right" vertical="center"/>
      <protection locked="0"/>
    </xf>
    <xf numFmtId="0" fontId="46" fillId="6" borderId="19" xfId="0" applyFont="1" applyFill="1" applyBorder="1" applyAlignment="1" applyProtection="1">
      <alignment horizontal="right" vertical="center"/>
      <protection locked="0"/>
    </xf>
    <xf numFmtId="38" fontId="56" fillId="6" borderId="59" xfId="1" applyFont="1" applyFill="1" applyBorder="1" applyAlignment="1" applyProtection="1">
      <alignment horizontal="right" vertical="center"/>
      <protection locked="0"/>
    </xf>
    <xf numFmtId="0" fontId="46" fillId="6" borderId="59" xfId="0" applyFont="1" applyFill="1" applyBorder="1" applyAlignment="1" applyProtection="1">
      <alignment horizontal="right" vertical="center"/>
      <protection locked="0"/>
    </xf>
    <xf numFmtId="0" fontId="46" fillId="6" borderId="24" xfId="0" applyFont="1" applyFill="1" applyBorder="1" applyAlignment="1" applyProtection="1">
      <alignment horizontal="right" vertical="center"/>
      <protection locked="0"/>
    </xf>
    <xf numFmtId="0" fontId="56" fillId="3" borderId="62" xfId="0" applyFont="1" applyFill="1" applyBorder="1" applyAlignment="1">
      <alignment horizontal="center" vertical="center" shrinkToFit="1"/>
    </xf>
    <xf numFmtId="0" fontId="56" fillId="3" borderId="2" xfId="0" applyFont="1" applyFill="1" applyBorder="1" applyAlignment="1">
      <alignment horizontal="center" vertical="center" shrinkToFit="1"/>
    </xf>
    <xf numFmtId="0" fontId="56" fillId="3" borderId="60" xfId="0" applyFont="1" applyFill="1" applyBorder="1" applyAlignment="1">
      <alignment horizontal="center" vertical="center" shrinkToFit="1"/>
    </xf>
    <xf numFmtId="0" fontId="56" fillId="3" borderId="61" xfId="0" applyFont="1" applyFill="1" applyBorder="1" applyAlignment="1">
      <alignment horizontal="center" vertical="center" shrinkToFit="1"/>
    </xf>
    <xf numFmtId="0" fontId="56" fillId="3" borderId="7" xfId="0" applyFont="1" applyFill="1" applyBorder="1" applyAlignment="1">
      <alignment horizontal="center" vertical="center" shrinkToFit="1"/>
    </xf>
    <xf numFmtId="0" fontId="56" fillId="3" borderId="58" xfId="0" applyFont="1" applyFill="1" applyBorder="1" applyAlignment="1">
      <alignment horizontal="center" vertical="center" shrinkToFit="1"/>
    </xf>
    <xf numFmtId="0" fontId="59" fillId="3" borderId="13" xfId="0" applyFont="1" applyFill="1" applyBorder="1" applyAlignment="1">
      <alignment horizontal="center" vertical="center"/>
    </xf>
    <xf numFmtId="0" fontId="59" fillId="3" borderId="14" xfId="0" applyFont="1" applyFill="1" applyBorder="1" applyAlignment="1">
      <alignment horizontal="center" vertical="center"/>
    </xf>
    <xf numFmtId="0" fontId="59" fillId="3" borderId="15" xfId="0" applyFont="1" applyFill="1" applyBorder="1" applyAlignment="1">
      <alignment horizontal="center" vertical="center"/>
    </xf>
    <xf numFmtId="0" fontId="59" fillId="3" borderId="18" xfId="0" applyFont="1" applyFill="1" applyBorder="1" applyAlignment="1">
      <alignment horizontal="center" vertical="center"/>
    </xf>
    <xf numFmtId="0" fontId="59" fillId="3" borderId="19" xfId="0" applyFont="1" applyFill="1" applyBorder="1" applyAlignment="1">
      <alignment horizontal="center" vertical="center"/>
    </xf>
    <xf numFmtId="0" fontId="59" fillId="3" borderId="20" xfId="0" applyFont="1" applyFill="1" applyBorder="1" applyAlignment="1">
      <alignment horizontal="center" vertical="center"/>
    </xf>
    <xf numFmtId="0" fontId="53" fillId="3" borderId="13" xfId="0" applyFont="1" applyFill="1" applyBorder="1" applyAlignment="1">
      <alignment horizontal="left" vertical="center" shrinkToFit="1"/>
    </xf>
    <xf numFmtId="0" fontId="53" fillId="3" borderId="14" xfId="0" applyFont="1" applyFill="1" applyBorder="1" applyAlignment="1">
      <alignment horizontal="left" vertical="center" shrinkToFit="1"/>
    </xf>
    <xf numFmtId="0" fontId="53" fillId="3" borderId="18" xfId="0" applyFont="1" applyFill="1" applyBorder="1" applyAlignment="1">
      <alignment horizontal="left" vertical="center" shrinkToFit="1"/>
    </xf>
    <xf numFmtId="0" fontId="53" fillId="3" borderId="19" xfId="0" applyFont="1" applyFill="1" applyBorder="1" applyAlignment="1">
      <alignment horizontal="left" vertical="center" shrinkToFit="1"/>
    </xf>
    <xf numFmtId="0" fontId="53" fillId="3" borderId="15" xfId="0" applyFont="1" applyFill="1" applyBorder="1" applyAlignment="1">
      <alignment horizontal="left" vertical="center" shrinkToFit="1"/>
    </xf>
    <xf numFmtId="0" fontId="53" fillId="3" borderId="20" xfId="0" applyFont="1" applyFill="1" applyBorder="1" applyAlignment="1">
      <alignment horizontal="left" vertical="center" shrinkToFit="1"/>
    </xf>
    <xf numFmtId="179" fontId="58" fillId="4" borderId="1" xfId="1" applyNumberFormat="1" applyFont="1" applyFill="1" applyBorder="1" applyAlignment="1" applyProtection="1">
      <alignment horizontal="center" vertical="center"/>
      <protection locked="0"/>
    </xf>
    <xf numFmtId="179" fontId="58" fillId="4" borderId="2" xfId="1" applyNumberFormat="1" applyFont="1" applyFill="1" applyBorder="1" applyAlignment="1" applyProtection="1">
      <alignment horizontal="center" vertical="center"/>
      <protection locked="0"/>
    </xf>
    <xf numFmtId="179" fontId="58" fillId="4" borderId="3" xfId="1" applyNumberFormat="1" applyFont="1" applyFill="1" applyBorder="1" applyAlignment="1" applyProtection="1">
      <alignment horizontal="center" vertical="center"/>
      <protection locked="0"/>
    </xf>
    <xf numFmtId="179" fontId="58" fillId="4" borderId="6" xfId="1" applyNumberFormat="1" applyFont="1" applyFill="1" applyBorder="1" applyAlignment="1" applyProtection="1">
      <alignment horizontal="center" vertical="center"/>
      <protection locked="0"/>
    </xf>
    <xf numFmtId="179" fontId="58" fillId="4" borderId="7" xfId="1" applyNumberFormat="1" applyFont="1" applyFill="1" applyBorder="1" applyAlignment="1" applyProtection="1">
      <alignment horizontal="center" vertical="center"/>
      <protection locked="0"/>
    </xf>
    <xf numFmtId="179" fontId="58" fillId="4" borderId="8" xfId="1" applyNumberFormat="1" applyFont="1" applyFill="1" applyBorder="1" applyAlignment="1" applyProtection="1">
      <alignment horizontal="center" vertical="center"/>
      <protection locked="0"/>
    </xf>
    <xf numFmtId="0" fontId="53" fillId="3" borderId="13" xfId="0" applyFont="1" applyFill="1" applyBorder="1" applyAlignment="1">
      <alignment horizontal="left" vertical="center" indent="1"/>
    </xf>
    <xf numFmtId="0" fontId="53" fillId="3" borderId="14" xfId="0" applyFont="1" applyFill="1" applyBorder="1" applyAlignment="1">
      <alignment horizontal="left" vertical="center" indent="1"/>
    </xf>
    <xf numFmtId="0" fontId="53" fillId="3" borderId="15" xfId="0" applyFont="1" applyFill="1" applyBorder="1" applyAlignment="1">
      <alignment horizontal="left" vertical="center" indent="1"/>
    </xf>
    <xf numFmtId="0" fontId="53" fillId="3" borderId="16" xfId="0" applyFont="1" applyFill="1" applyBorder="1" applyAlignment="1">
      <alignment horizontal="left" vertical="center" indent="1"/>
    </xf>
    <xf numFmtId="0" fontId="53" fillId="3" borderId="0" xfId="0" applyFont="1" applyFill="1" applyAlignment="1">
      <alignment horizontal="left" vertical="center" indent="1"/>
    </xf>
    <xf numFmtId="0" fontId="53" fillId="3" borderId="17" xfId="0" applyFont="1" applyFill="1" applyBorder="1" applyAlignment="1">
      <alignment horizontal="left" vertical="center" indent="1"/>
    </xf>
    <xf numFmtId="0" fontId="46" fillId="3" borderId="0" xfId="0" applyFont="1" applyFill="1" applyAlignment="1">
      <alignment horizontal="center" vertical="top" wrapText="1"/>
    </xf>
    <xf numFmtId="0" fontId="56" fillId="6" borderId="0" xfId="0" applyFont="1" applyFill="1" applyAlignment="1" applyProtection="1">
      <alignment horizontal="left" vertical="center" shrinkToFit="1"/>
      <protection locked="0"/>
    </xf>
    <xf numFmtId="180" fontId="54" fillId="3" borderId="14" xfId="0" applyNumberFormat="1" applyFont="1" applyFill="1" applyBorder="1" applyAlignment="1">
      <alignment horizontal="center" vertical="center"/>
    </xf>
    <xf numFmtId="180" fontId="54" fillId="3" borderId="15" xfId="0" applyNumberFormat="1" applyFont="1" applyFill="1" applyBorder="1" applyAlignment="1">
      <alignment horizontal="center" vertical="center"/>
    </xf>
    <xf numFmtId="180" fontId="54" fillId="3" borderId="0" xfId="0" applyNumberFormat="1" applyFont="1" applyFill="1" applyAlignment="1">
      <alignment horizontal="center" vertical="center"/>
    </xf>
    <xf numFmtId="180" fontId="54" fillId="3" borderId="17" xfId="0" applyNumberFormat="1" applyFont="1" applyFill="1" applyBorder="1" applyAlignment="1">
      <alignment horizontal="center" vertical="center"/>
    </xf>
    <xf numFmtId="180" fontId="54" fillId="3" borderId="19" xfId="0" applyNumberFormat="1" applyFont="1" applyFill="1" applyBorder="1" applyAlignment="1">
      <alignment horizontal="center" vertical="center"/>
    </xf>
    <xf numFmtId="180" fontId="54" fillId="3" borderId="20" xfId="0" applyNumberFormat="1" applyFont="1" applyFill="1" applyBorder="1" applyAlignment="1">
      <alignment horizontal="center" vertical="center"/>
    </xf>
    <xf numFmtId="0" fontId="46" fillId="3" borderId="0" xfId="0" applyFont="1" applyFill="1" applyAlignment="1">
      <alignment horizontal="left" vertical="center" wrapText="1"/>
    </xf>
    <xf numFmtId="0" fontId="54" fillId="3" borderId="0" xfId="0" applyFont="1" applyFill="1" applyAlignment="1">
      <alignment horizontal="left" vertical="center" wrapText="1"/>
    </xf>
    <xf numFmtId="0" fontId="56" fillId="6" borderId="0" xfId="0" applyFont="1" applyFill="1" applyAlignment="1" applyProtection="1">
      <alignment horizontal="left" vertical="center" wrapText="1"/>
      <protection locked="0"/>
    </xf>
    <xf numFmtId="49" fontId="63" fillId="0" borderId="1" xfId="0" applyNumberFormat="1" applyFont="1" applyBorder="1" applyAlignment="1" applyProtection="1">
      <alignment horizontal="center" vertical="center"/>
      <protection locked="0"/>
    </xf>
    <xf numFmtId="0" fontId="63" fillId="0" borderId="2" xfId="0" applyFont="1" applyBorder="1" applyAlignment="1" applyProtection="1">
      <alignment horizontal="center" vertical="center"/>
      <protection locked="0"/>
    </xf>
    <xf numFmtId="0" fontId="63" fillId="0" borderId="3" xfId="0" applyFont="1" applyBorder="1" applyAlignment="1" applyProtection="1">
      <alignment horizontal="center" vertical="center"/>
      <protection locked="0"/>
    </xf>
    <xf numFmtId="0" fontId="63" fillId="0" borderId="6" xfId="0" applyFont="1" applyBorder="1" applyAlignment="1" applyProtection="1">
      <alignment horizontal="center" vertical="center"/>
      <protection locked="0"/>
    </xf>
    <xf numFmtId="0" fontId="63" fillId="0" borderId="7" xfId="0" applyFont="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0" fontId="63" fillId="0" borderId="1" xfId="0" applyFont="1" applyBorder="1" applyAlignment="1" applyProtection="1">
      <alignment horizontal="center" vertical="center"/>
      <protection locked="0"/>
    </xf>
    <xf numFmtId="0" fontId="63" fillId="0" borderId="1" xfId="0" applyFont="1" applyBorder="1" applyProtection="1">
      <alignment vertical="center"/>
      <protection locked="0"/>
    </xf>
    <xf numFmtId="0" fontId="63" fillId="0" borderId="2" xfId="0" applyFont="1" applyBorder="1" applyProtection="1">
      <alignment vertical="center"/>
      <protection locked="0"/>
    </xf>
    <xf numFmtId="0" fontId="63" fillId="0" borderId="3" xfId="0" applyFont="1" applyBorder="1" applyProtection="1">
      <alignment vertical="center"/>
      <protection locked="0"/>
    </xf>
    <xf numFmtId="0" fontId="63" fillId="0" borderId="6" xfId="0" applyFont="1" applyBorder="1" applyProtection="1">
      <alignment vertical="center"/>
      <protection locked="0"/>
    </xf>
    <xf numFmtId="0" fontId="63" fillId="0" borderId="7" xfId="0" applyFont="1" applyBorder="1" applyProtection="1">
      <alignment vertical="center"/>
      <protection locked="0"/>
    </xf>
    <xf numFmtId="0" fontId="63" fillId="0" borderId="8" xfId="0" applyFont="1" applyBorder="1" applyProtection="1">
      <alignment vertical="center"/>
      <protection locked="0"/>
    </xf>
    <xf numFmtId="38" fontId="63" fillId="0" borderId="1" xfId="1" applyFont="1" applyFill="1" applyBorder="1" applyAlignment="1" applyProtection="1">
      <alignment horizontal="center" vertical="center"/>
      <protection locked="0"/>
    </xf>
    <xf numFmtId="181" fontId="63" fillId="0" borderId="1" xfId="1" applyNumberFormat="1" applyFont="1" applyFill="1" applyBorder="1" applyAlignment="1" applyProtection="1">
      <alignment vertical="center"/>
      <protection locked="0"/>
    </xf>
    <xf numFmtId="181" fontId="63" fillId="0" borderId="2" xfId="0" applyNumberFormat="1" applyFont="1" applyBorder="1" applyProtection="1">
      <alignment vertical="center"/>
      <protection locked="0"/>
    </xf>
    <xf numFmtId="181" fontId="63" fillId="0" borderId="3" xfId="0" applyNumberFormat="1" applyFont="1" applyBorder="1" applyProtection="1">
      <alignment vertical="center"/>
      <protection locked="0"/>
    </xf>
    <xf numFmtId="181" fontId="63" fillId="0" borderId="6" xfId="0" applyNumberFormat="1" applyFont="1" applyBorder="1" applyProtection="1">
      <alignment vertical="center"/>
      <protection locked="0"/>
    </xf>
    <xf numFmtId="181" fontId="63" fillId="0" borderId="7" xfId="0" applyNumberFormat="1" applyFont="1" applyBorder="1" applyProtection="1">
      <alignment vertical="center"/>
      <protection locked="0"/>
    </xf>
    <xf numFmtId="181" fontId="63" fillId="0" borderId="8" xfId="0" applyNumberFormat="1" applyFont="1" applyBorder="1" applyProtection="1">
      <alignment vertical="center"/>
      <protection locked="0"/>
    </xf>
    <xf numFmtId="38" fontId="63" fillId="0" borderId="1" xfId="1" applyFont="1" applyFill="1" applyBorder="1" applyAlignment="1" applyProtection="1">
      <alignment horizontal="right" vertical="center"/>
      <protection locked="0"/>
    </xf>
    <xf numFmtId="38" fontId="63" fillId="0" borderId="2" xfId="1" applyFont="1" applyFill="1" applyBorder="1" applyAlignment="1" applyProtection="1">
      <alignment horizontal="right" vertical="center"/>
      <protection locked="0"/>
    </xf>
    <xf numFmtId="38" fontId="63" fillId="0" borderId="6" xfId="1" applyFont="1" applyFill="1" applyBorder="1" applyAlignment="1" applyProtection="1">
      <alignment horizontal="right" vertical="center"/>
      <protection locked="0"/>
    </xf>
    <xf numFmtId="38" fontId="63" fillId="0" borderId="7" xfId="1" applyFont="1" applyFill="1" applyBorder="1" applyAlignment="1" applyProtection="1">
      <alignment horizontal="right" vertical="center"/>
      <protection locked="0"/>
    </xf>
    <xf numFmtId="38" fontId="63" fillId="0" borderId="1" xfId="1" applyFont="1" applyFill="1" applyBorder="1" applyAlignment="1" applyProtection="1">
      <alignment horizontal="right" vertical="center"/>
    </xf>
    <xf numFmtId="38" fontId="63" fillId="0" borderId="2" xfId="1" applyFont="1" applyFill="1" applyBorder="1" applyAlignment="1" applyProtection="1">
      <alignment horizontal="right" vertical="center"/>
    </xf>
    <xf numFmtId="38" fontId="63" fillId="0" borderId="6" xfId="1" applyFont="1" applyFill="1" applyBorder="1" applyAlignment="1" applyProtection="1">
      <alignment horizontal="right" vertical="center"/>
    </xf>
    <xf numFmtId="38" fontId="63" fillId="0" borderId="7" xfId="1" applyFont="1" applyFill="1" applyBorder="1" applyAlignment="1" applyProtection="1">
      <alignment horizontal="right" vertical="center"/>
    </xf>
    <xf numFmtId="38" fontId="57" fillId="0" borderId="1" xfId="1" applyFont="1" applyFill="1" applyBorder="1" applyAlignment="1" applyProtection="1">
      <alignment horizontal="center" vertical="center"/>
      <protection locked="0"/>
    </xf>
    <xf numFmtId="38" fontId="57" fillId="0" borderId="2" xfId="1" applyFont="1" applyFill="1" applyBorder="1" applyAlignment="1" applyProtection="1">
      <alignment horizontal="center" vertical="center"/>
      <protection locked="0"/>
    </xf>
    <xf numFmtId="38" fontId="57" fillId="0" borderId="3" xfId="1" applyFont="1" applyFill="1" applyBorder="1" applyAlignment="1" applyProtection="1">
      <alignment horizontal="center" vertical="center"/>
      <protection locked="0"/>
    </xf>
    <xf numFmtId="38" fontId="57" fillId="0" borderId="6" xfId="1" applyFont="1" applyFill="1" applyBorder="1" applyAlignment="1" applyProtection="1">
      <alignment horizontal="center" vertical="center"/>
      <protection locked="0"/>
    </xf>
    <xf numFmtId="38" fontId="57" fillId="0" borderId="7" xfId="1" applyFont="1" applyFill="1" applyBorder="1" applyAlignment="1" applyProtection="1">
      <alignment horizontal="center" vertical="center"/>
      <protection locked="0"/>
    </xf>
    <xf numFmtId="38" fontId="57" fillId="0" borderId="8" xfId="1" applyFont="1" applyFill="1" applyBorder="1" applyAlignment="1" applyProtection="1">
      <alignment horizontal="center" vertical="center"/>
      <protection locked="0"/>
    </xf>
    <xf numFmtId="38" fontId="57" fillId="0" borderId="1" xfId="1" applyFont="1" applyFill="1" applyBorder="1" applyAlignment="1" applyProtection="1">
      <alignment horizontal="right" vertical="center"/>
    </xf>
    <xf numFmtId="38" fontId="57" fillId="0" borderId="2" xfId="1" applyFont="1" applyFill="1" applyBorder="1" applyAlignment="1" applyProtection="1">
      <alignment horizontal="right" vertical="center"/>
    </xf>
    <xf numFmtId="38" fontId="57" fillId="0" borderId="3" xfId="1" applyFont="1" applyFill="1" applyBorder="1" applyAlignment="1" applyProtection="1">
      <alignment horizontal="right" vertical="center"/>
    </xf>
    <xf numFmtId="38" fontId="57" fillId="0" borderId="6" xfId="1" applyFont="1" applyFill="1" applyBorder="1" applyAlignment="1" applyProtection="1">
      <alignment horizontal="right" vertical="center"/>
    </xf>
    <xf numFmtId="38" fontId="57" fillId="0" borderId="7" xfId="1" applyFont="1" applyFill="1" applyBorder="1" applyAlignment="1" applyProtection="1">
      <alignment horizontal="right" vertical="center"/>
    </xf>
    <xf numFmtId="38" fontId="57" fillId="0" borderId="8" xfId="1" applyFont="1" applyFill="1" applyBorder="1" applyAlignment="1" applyProtection="1">
      <alignment horizontal="right" vertical="center"/>
    </xf>
    <xf numFmtId="0" fontId="15" fillId="0" borderId="0" xfId="2" applyFont="1" applyFill="1" applyAlignment="1" applyProtection="1">
      <alignment horizontal="center" vertical="center"/>
    </xf>
    <xf numFmtId="38" fontId="63" fillId="0" borderId="4" xfId="1" applyFont="1" applyFill="1" applyBorder="1" applyAlignment="1" applyProtection="1">
      <alignment horizontal="right"/>
    </xf>
    <xf numFmtId="38" fontId="63" fillId="0" borderId="0" xfId="1" applyFont="1" applyFill="1" applyBorder="1" applyAlignment="1" applyProtection="1">
      <alignment horizontal="right"/>
    </xf>
    <xf numFmtId="38" fontId="63" fillId="0" borderId="6" xfId="1" applyFont="1" applyFill="1" applyBorder="1" applyAlignment="1" applyProtection="1">
      <alignment horizontal="right"/>
    </xf>
    <xf numFmtId="38" fontId="63" fillId="0" borderId="7" xfId="1" applyFont="1" applyFill="1" applyBorder="1" applyAlignment="1" applyProtection="1">
      <alignment horizontal="right"/>
    </xf>
    <xf numFmtId="38" fontId="63" fillId="0" borderId="4" xfId="1" applyFont="1" applyFill="1" applyBorder="1" applyAlignment="1" applyProtection="1">
      <alignment horizontal="center" vertical="center"/>
    </xf>
    <xf numFmtId="38" fontId="63" fillId="0" borderId="0" xfId="1" applyFont="1" applyFill="1" applyBorder="1" applyAlignment="1" applyProtection="1">
      <alignment horizontal="center" vertical="center"/>
    </xf>
    <xf numFmtId="38" fontId="63" fillId="0" borderId="5" xfId="1" applyFont="1" applyFill="1" applyBorder="1" applyAlignment="1" applyProtection="1">
      <alignment horizontal="center" vertical="center"/>
    </xf>
    <xf numFmtId="38" fontId="63" fillId="0" borderId="6" xfId="1" applyFont="1" applyFill="1" applyBorder="1" applyAlignment="1" applyProtection="1">
      <alignment horizontal="center" vertical="center"/>
    </xf>
    <xf numFmtId="38" fontId="63" fillId="0" borderId="7" xfId="1" applyFont="1" applyFill="1" applyBorder="1" applyAlignment="1" applyProtection="1">
      <alignment horizontal="center" vertical="center"/>
    </xf>
    <xf numFmtId="38" fontId="63" fillId="0" borderId="8" xfId="1" applyFont="1" applyFill="1" applyBorder="1" applyAlignment="1" applyProtection="1">
      <alignment horizontal="center" vertical="center"/>
    </xf>
    <xf numFmtId="38" fontId="63" fillId="0" borderId="5" xfId="1" applyFont="1" applyFill="1" applyBorder="1" applyAlignment="1" applyProtection="1">
      <alignment horizontal="right"/>
    </xf>
    <xf numFmtId="38" fontId="63" fillId="0" borderId="8" xfId="1" applyFont="1" applyFill="1" applyBorder="1" applyAlignment="1" applyProtection="1">
      <alignment horizontal="right"/>
    </xf>
    <xf numFmtId="0" fontId="49" fillId="0" borderId="2" xfId="0" applyFont="1" applyBorder="1" applyAlignment="1">
      <alignment horizontal="center" vertical="center"/>
    </xf>
    <xf numFmtId="0" fontId="49" fillId="0" borderId="0" xfId="0" applyFont="1" applyAlignment="1">
      <alignment horizontal="center" vertical="center"/>
    </xf>
    <xf numFmtId="49" fontId="63" fillId="0" borderId="4" xfId="0" applyNumberFormat="1" applyFont="1" applyBorder="1" applyAlignment="1">
      <alignment horizontal="center" vertical="center"/>
    </xf>
    <xf numFmtId="0" fontId="63" fillId="0" borderId="0" xfId="0" applyFont="1" applyAlignment="1">
      <alignment horizontal="center" vertical="center"/>
    </xf>
    <xf numFmtId="0" fontId="63" fillId="0" borderId="5" xfId="0" applyFont="1" applyBorder="1" applyAlignment="1">
      <alignment horizontal="center" vertical="center"/>
    </xf>
    <xf numFmtId="0" fontId="63" fillId="0" borderId="6" xfId="0" applyFont="1" applyBorder="1" applyAlignment="1">
      <alignment horizontal="center" vertical="center"/>
    </xf>
    <xf numFmtId="0" fontId="63" fillId="0" borderId="7" xfId="0" applyFont="1" applyBorder="1" applyAlignment="1">
      <alignment horizontal="center" vertical="center"/>
    </xf>
    <xf numFmtId="0" fontId="63" fillId="0" borderId="8" xfId="0" applyFont="1" applyBorder="1" applyAlignment="1">
      <alignment horizontal="center" vertical="center"/>
    </xf>
    <xf numFmtId="0" fontId="63" fillId="0" borderId="4" xfId="0" applyFont="1" applyBorder="1" applyAlignment="1">
      <alignment horizontal="center" vertical="center"/>
    </xf>
    <xf numFmtId="0" fontId="63" fillId="0" borderId="4" xfId="0" applyFont="1" applyBorder="1">
      <alignment vertical="center"/>
    </xf>
    <xf numFmtId="0" fontId="63" fillId="0" borderId="0" xfId="0" applyFont="1">
      <alignment vertical="center"/>
    </xf>
    <xf numFmtId="0" fontId="63" fillId="0" borderId="5" xfId="0" applyFont="1" applyBorder="1">
      <alignment vertical="center"/>
    </xf>
    <xf numFmtId="0" fontId="63" fillId="0" borderId="6" xfId="0" applyFont="1" applyBorder="1">
      <alignment vertical="center"/>
    </xf>
    <xf numFmtId="0" fontId="63" fillId="0" borderId="7" xfId="0" applyFont="1" applyBorder="1">
      <alignment vertical="center"/>
    </xf>
    <xf numFmtId="0" fontId="63" fillId="0" borderId="8" xfId="0" applyFont="1" applyBorder="1">
      <alignment vertical="center"/>
    </xf>
    <xf numFmtId="38" fontId="63" fillId="0" borderId="4" xfId="1" applyFont="1" applyFill="1" applyBorder="1" applyAlignment="1" applyProtection="1">
      <alignment vertical="center"/>
      <protection locked="0"/>
    </xf>
    <xf numFmtId="181" fontId="63" fillId="0" borderId="4" xfId="1" applyNumberFormat="1" applyFont="1" applyFill="1" applyBorder="1" applyAlignment="1" applyProtection="1">
      <alignment vertical="center"/>
      <protection locked="0"/>
    </xf>
    <xf numFmtId="181" fontId="63" fillId="0" borderId="0" xfId="0" applyNumberFormat="1" applyFont="1">
      <alignment vertical="center"/>
    </xf>
    <xf numFmtId="181" fontId="63" fillId="0" borderId="5" xfId="0" applyNumberFormat="1" applyFont="1" applyBorder="1">
      <alignment vertical="center"/>
    </xf>
    <xf numFmtId="181" fontId="63" fillId="0" borderId="6" xfId="0" applyNumberFormat="1" applyFont="1" applyBorder="1">
      <alignment vertical="center"/>
    </xf>
    <xf numFmtId="181" fontId="63" fillId="0" borderId="7" xfId="0" applyNumberFormat="1" applyFont="1" applyBorder="1">
      <alignment vertical="center"/>
    </xf>
    <xf numFmtId="181" fontId="63" fillId="0" borderId="8" xfId="0" applyNumberFormat="1" applyFont="1" applyBorder="1">
      <alignment vertical="center"/>
    </xf>
    <xf numFmtId="38" fontId="63" fillId="0" borderId="4" xfId="1" applyFont="1" applyFill="1" applyBorder="1" applyAlignment="1" applyProtection="1">
      <alignment horizontal="center" vertical="center"/>
      <protection locked="0"/>
    </xf>
    <xf numFmtId="38" fontId="63" fillId="0" borderId="0" xfId="1" applyFont="1" applyFill="1" applyBorder="1" applyAlignment="1" applyProtection="1">
      <alignment horizontal="center" vertical="center"/>
      <protection locked="0"/>
    </xf>
    <xf numFmtId="38" fontId="63" fillId="0" borderId="6" xfId="1" applyFont="1" applyFill="1" applyBorder="1" applyAlignment="1" applyProtection="1">
      <alignment horizontal="center" vertical="center"/>
      <protection locked="0"/>
    </xf>
    <xf numFmtId="38" fontId="63" fillId="0" borderId="7" xfId="1" applyFont="1" applyFill="1" applyBorder="1" applyAlignment="1" applyProtection="1">
      <alignment horizontal="center" vertical="center"/>
      <protection locked="0"/>
    </xf>
    <xf numFmtId="0" fontId="35" fillId="0" borderId="13" xfId="0" applyFont="1" applyBorder="1">
      <alignment vertical="center"/>
    </xf>
    <xf numFmtId="0" fontId="46" fillId="0" borderId="16" xfId="0" applyFont="1" applyBorder="1">
      <alignment vertical="center"/>
    </xf>
    <xf numFmtId="0" fontId="46" fillId="0" borderId="0" xfId="0" applyFont="1">
      <alignment vertical="center"/>
    </xf>
    <xf numFmtId="0" fontId="46" fillId="0" borderId="17" xfId="0" applyFont="1" applyBorder="1">
      <alignment vertical="center"/>
    </xf>
    <xf numFmtId="0" fontId="55" fillId="0" borderId="1" xfId="0" applyFont="1" applyBorder="1" applyAlignment="1">
      <alignment horizontal="center" vertical="center"/>
    </xf>
    <xf numFmtId="0" fontId="55" fillId="0" borderId="2" xfId="0" applyFont="1" applyBorder="1" applyAlignment="1">
      <alignment horizontal="center" vertical="center"/>
    </xf>
    <xf numFmtId="0" fontId="55" fillId="0" borderId="3" xfId="0" applyFont="1" applyBorder="1" applyAlignment="1">
      <alignment horizontal="center" vertical="center"/>
    </xf>
    <xf numFmtId="0" fontId="55" fillId="0" borderId="6" xfId="0" applyFont="1" applyBorder="1" applyAlignment="1">
      <alignment horizontal="center" vertical="center"/>
    </xf>
    <xf numFmtId="0" fontId="55" fillId="0" borderId="7" xfId="0" applyFont="1" applyBorder="1" applyAlignment="1">
      <alignment horizontal="center" vertical="center"/>
    </xf>
    <xf numFmtId="0" fontId="55" fillId="0" borderId="8" xfId="0" applyFont="1" applyBorder="1" applyAlignment="1">
      <alignment horizontal="center" vertical="center"/>
    </xf>
    <xf numFmtId="0" fontId="68" fillId="0" borderId="0" xfId="0" applyFont="1" applyAlignment="1">
      <alignment horizontal="center" vertical="center"/>
    </xf>
    <xf numFmtId="0" fontId="46" fillId="0" borderId="0" xfId="0" applyFont="1" applyAlignment="1">
      <alignment horizontal="center" vertical="center"/>
    </xf>
    <xf numFmtId="0" fontId="46" fillId="0" borderId="19" xfId="0" applyFont="1" applyBorder="1" applyAlignment="1">
      <alignment horizontal="center" vertical="center"/>
    </xf>
    <xf numFmtId="0" fontId="35" fillId="0" borderId="12" xfId="0" applyFont="1" applyBorder="1" applyAlignment="1">
      <alignment horizontal="center" vertical="center"/>
    </xf>
    <xf numFmtId="38" fontId="43" fillId="0" borderId="13" xfId="1" applyFont="1" applyBorder="1" applyAlignment="1">
      <alignment horizontal="right" vertical="center"/>
    </xf>
    <xf numFmtId="38" fontId="58" fillId="0" borderId="14" xfId="1" applyFont="1" applyBorder="1" applyAlignment="1">
      <alignment horizontal="right" vertical="center"/>
    </xf>
    <xf numFmtId="38" fontId="58" fillId="0" borderId="18" xfId="1" applyFont="1" applyBorder="1" applyAlignment="1">
      <alignment horizontal="right" vertical="center"/>
    </xf>
    <xf numFmtId="38" fontId="58" fillId="0" borderId="19" xfId="1" applyFont="1" applyBorder="1" applyAlignment="1">
      <alignment horizontal="right" vertical="center"/>
    </xf>
    <xf numFmtId="0" fontId="35" fillId="0" borderId="14" xfId="0" applyFont="1" applyBorder="1" applyAlignment="1">
      <alignment horizontal="right" vertical="center"/>
    </xf>
    <xf numFmtId="0" fontId="46" fillId="0" borderId="15" xfId="0" applyFont="1" applyBorder="1" applyAlignment="1">
      <alignment horizontal="right" vertical="center"/>
    </xf>
    <xf numFmtId="0" fontId="46" fillId="0" borderId="20" xfId="0" applyFont="1" applyBorder="1" applyAlignment="1">
      <alignment horizontal="right" vertical="center"/>
    </xf>
    <xf numFmtId="0" fontId="35" fillId="0" borderId="63" xfId="0" applyFont="1" applyBorder="1" applyAlignment="1">
      <alignment horizontal="center" vertical="center"/>
    </xf>
    <xf numFmtId="0" fontId="35" fillId="0" borderId="64" xfId="0" applyFont="1" applyBorder="1" applyAlignment="1">
      <alignment horizontal="center" vertical="center"/>
    </xf>
    <xf numFmtId="0" fontId="35" fillId="0" borderId="65" xfId="0" applyFont="1" applyBorder="1" applyAlignment="1">
      <alignment horizontal="center" vertical="center"/>
    </xf>
    <xf numFmtId="177" fontId="35" fillId="0" borderId="14" xfId="0" applyNumberFormat="1" applyFont="1" applyBorder="1">
      <alignment vertical="center"/>
    </xf>
    <xf numFmtId="177" fontId="35" fillId="0" borderId="15" xfId="0" applyNumberFormat="1" applyFont="1" applyBorder="1">
      <alignment vertical="center"/>
    </xf>
    <xf numFmtId="177" fontId="35" fillId="0" borderId="17" xfId="0" applyNumberFormat="1" applyFont="1" applyBorder="1">
      <alignment vertical="center"/>
    </xf>
    <xf numFmtId="177" fontId="35" fillId="0" borderId="19" xfId="0" applyNumberFormat="1" applyFont="1" applyBorder="1">
      <alignment vertical="center"/>
    </xf>
    <xf numFmtId="177" fontId="35" fillId="0" borderId="20" xfId="0" applyNumberFormat="1" applyFont="1" applyBorder="1">
      <alignment vertical="center"/>
    </xf>
    <xf numFmtId="0" fontId="35" fillId="0" borderId="66" xfId="0" applyFont="1" applyBorder="1" applyAlignment="1">
      <alignment horizontal="center" vertical="center"/>
    </xf>
    <xf numFmtId="0" fontId="35" fillId="0" borderId="67" xfId="0" applyFont="1" applyBorder="1" applyAlignment="1">
      <alignment horizontal="center" vertical="center"/>
    </xf>
    <xf numFmtId="0" fontId="35" fillId="0" borderId="68" xfId="0" applyFont="1" applyBorder="1" applyAlignment="1">
      <alignment horizontal="center" vertical="center"/>
    </xf>
    <xf numFmtId="0" fontId="35" fillId="0" borderId="69" xfId="0" applyFont="1" applyBorder="1" applyAlignment="1" applyProtection="1">
      <alignment horizontal="left" vertical="center" wrapText="1"/>
      <protection locked="0"/>
    </xf>
    <xf numFmtId="0" fontId="35" fillId="0" borderId="2" xfId="0" applyFont="1" applyBorder="1" applyAlignment="1" applyProtection="1">
      <alignment horizontal="left" vertical="center" wrapText="1"/>
      <protection locked="0"/>
    </xf>
    <xf numFmtId="0" fontId="35" fillId="0" borderId="3" xfId="0" applyFont="1" applyBorder="1" applyAlignment="1" applyProtection="1">
      <alignment horizontal="left" vertical="center" wrapText="1"/>
      <protection locked="0"/>
    </xf>
    <xf numFmtId="0" fontId="35" fillId="0" borderId="70" xfId="0" applyFont="1" applyBorder="1" applyAlignment="1" applyProtection="1">
      <alignment horizontal="left" vertical="center" wrapText="1"/>
      <protection locked="0"/>
    </xf>
    <xf numFmtId="0" fontId="35" fillId="0" borderId="0" xfId="0" applyFont="1" applyAlignment="1" applyProtection="1">
      <alignment horizontal="left" vertical="center" wrapText="1"/>
      <protection locked="0"/>
    </xf>
    <xf numFmtId="0" fontId="35" fillId="0" borderId="5" xfId="0" applyFont="1" applyBorder="1" applyAlignment="1" applyProtection="1">
      <alignment horizontal="left" vertical="center" wrapText="1"/>
      <protection locked="0"/>
    </xf>
    <xf numFmtId="0" fontId="35" fillId="0" borderId="71" xfId="0" applyFont="1" applyBorder="1" applyAlignment="1" applyProtection="1">
      <alignment horizontal="left" vertical="center" wrapText="1"/>
      <protection locked="0"/>
    </xf>
    <xf numFmtId="0" fontId="35" fillId="0" borderId="7" xfId="0" applyFont="1" applyBorder="1" applyAlignment="1" applyProtection="1">
      <alignment horizontal="left" vertical="center" wrapText="1"/>
      <protection locked="0"/>
    </xf>
    <xf numFmtId="0" fontId="35" fillId="0" borderId="8" xfId="0" applyFont="1" applyBorder="1" applyAlignment="1" applyProtection="1">
      <alignment horizontal="left" vertical="center" wrapText="1"/>
      <protection locked="0"/>
    </xf>
    <xf numFmtId="38" fontId="43" fillId="0" borderId="13" xfId="1" applyFont="1" applyFill="1" applyBorder="1" applyAlignment="1">
      <alignment horizontal="right" vertical="center"/>
    </xf>
    <xf numFmtId="38" fontId="58" fillId="0" borderId="14" xfId="1" applyFont="1" applyFill="1" applyBorder="1" applyAlignment="1">
      <alignment horizontal="right" vertical="center"/>
    </xf>
    <xf numFmtId="38" fontId="58" fillId="0" borderId="18" xfId="1" applyFont="1" applyFill="1" applyBorder="1" applyAlignment="1">
      <alignment horizontal="right" vertical="center"/>
    </xf>
    <xf numFmtId="38" fontId="58" fillId="0" borderId="19" xfId="1" applyFont="1" applyFill="1" applyBorder="1" applyAlignment="1">
      <alignment horizontal="right" vertical="center"/>
    </xf>
    <xf numFmtId="0" fontId="62" fillId="2" borderId="0" xfId="0" applyFont="1" applyFill="1">
      <alignment vertical="center"/>
    </xf>
    <xf numFmtId="38" fontId="43" fillId="0" borderId="14" xfId="1" applyFont="1" applyFill="1" applyBorder="1" applyAlignment="1">
      <alignment horizontal="right" vertical="center"/>
    </xf>
    <xf numFmtId="38" fontId="43" fillId="0" borderId="18" xfId="1" applyFont="1" applyFill="1" applyBorder="1" applyAlignment="1">
      <alignment horizontal="right" vertical="center"/>
    </xf>
    <xf numFmtId="38" fontId="43" fillId="0" borderId="19" xfId="1" applyFont="1" applyFill="1" applyBorder="1" applyAlignment="1">
      <alignment horizontal="right" vertical="center"/>
    </xf>
    <xf numFmtId="0" fontId="63" fillId="0" borderId="54" xfId="0" applyFont="1" applyBorder="1" applyAlignment="1" applyProtection="1">
      <alignment horizontal="center" vertical="center"/>
      <protection locked="0"/>
    </xf>
    <xf numFmtId="0" fontId="63" fillId="0" borderId="55" xfId="0" applyFont="1" applyBorder="1" applyAlignment="1" applyProtection="1">
      <alignment horizontal="center" vertical="center"/>
      <protection locked="0"/>
    </xf>
    <xf numFmtId="0" fontId="63" fillId="0" borderId="56" xfId="0" applyFont="1" applyBorder="1" applyAlignment="1" applyProtection="1">
      <alignment horizontal="center" vertical="center"/>
      <protection locked="0"/>
    </xf>
    <xf numFmtId="0" fontId="63" fillId="0" borderId="54" xfId="0" applyFont="1" applyBorder="1" applyProtection="1">
      <alignment vertical="center"/>
      <protection locked="0"/>
    </xf>
    <xf numFmtId="0" fontId="63" fillId="0" borderId="55" xfId="0" applyFont="1" applyBorder="1" applyProtection="1">
      <alignment vertical="center"/>
      <protection locked="0"/>
    </xf>
    <xf numFmtId="0" fontId="63" fillId="0" borderId="56" xfId="0" applyFont="1" applyBorder="1" applyProtection="1">
      <alignment vertical="center"/>
      <protection locked="0"/>
    </xf>
    <xf numFmtId="181" fontId="63" fillId="0" borderId="54" xfId="0" applyNumberFormat="1" applyFont="1" applyBorder="1" applyProtection="1">
      <alignment vertical="center"/>
      <protection locked="0"/>
    </xf>
    <xf numFmtId="181" fontId="63" fillId="0" borderId="55" xfId="0" applyNumberFormat="1" applyFont="1" applyBorder="1" applyProtection="1">
      <alignment vertical="center"/>
      <protection locked="0"/>
    </xf>
    <xf numFmtId="181" fontId="63" fillId="0" borderId="56" xfId="0" applyNumberFormat="1" applyFont="1" applyBorder="1" applyProtection="1">
      <alignment vertical="center"/>
      <protection locked="0"/>
    </xf>
    <xf numFmtId="38" fontId="63" fillId="0" borderId="54" xfId="1" applyFont="1" applyFill="1" applyBorder="1" applyAlignment="1" applyProtection="1">
      <alignment horizontal="right" vertical="center"/>
      <protection locked="0"/>
    </xf>
    <xf numFmtId="38" fontId="63" fillId="0" borderId="55" xfId="1" applyFont="1" applyFill="1" applyBorder="1" applyAlignment="1" applyProtection="1">
      <alignment horizontal="right" vertical="center"/>
      <protection locked="0"/>
    </xf>
    <xf numFmtId="38" fontId="63" fillId="0" borderId="54" xfId="1" applyFont="1" applyFill="1" applyBorder="1" applyAlignment="1" applyProtection="1">
      <alignment horizontal="right" vertical="center"/>
    </xf>
    <xf numFmtId="38" fontId="63" fillId="0" borderId="55" xfId="1" applyFont="1" applyFill="1" applyBorder="1" applyAlignment="1" applyProtection="1">
      <alignment horizontal="right" vertical="center"/>
    </xf>
    <xf numFmtId="38" fontId="57" fillId="0" borderId="54" xfId="1" applyFont="1" applyFill="1" applyBorder="1" applyAlignment="1" applyProtection="1">
      <alignment horizontal="center" vertical="center"/>
      <protection locked="0"/>
    </xf>
    <xf numFmtId="38" fontId="57" fillId="0" borderId="55" xfId="1" applyFont="1" applyFill="1" applyBorder="1" applyAlignment="1" applyProtection="1">
      <alignment horizontal="center" vertical="center"/>
      <protection locked="0"/>
    </xf>
    <xf numFmtId="38" fontId="57" fillId="0" borderId="56" xfId="1" applyFont="1" applyFill="1" applyBorder="1" applyAlignment="1" applyProtection="1">
      <alignment horizontal="center" vertical="center"/>
      <protection locked="0"/>
    </xf>
    <xf numFmtId="38" fontId="57" fillId="0" borderId="54" xfId="1" applyFont="1" applyFill="1" applyBorder="1" applyAlignment="1" applyProtection="1">
      <alignment horizontal="right" vertical="center"/>
    </xf>
    <xf numFmtId="38" fontId="57" fillId="0" borderId="55" xfId="1" applyFont="1" applyFill="1" applyBorder="1" applyAlignment="1" applyProtection="1">
      <alignment horizontal="right" vertical="center"/>
    </xf>
    <xf numFmtId="38" fontId="57" fillId="0" borderId="56" xfId="1" applyFont="1" applyFill="1" applyBorder="1" applyAlignment="1" applyProtection="1">
      <alignment horizontal="right" vertical="center"/>
    </xf>
    <xf numFmtId="0" fontId="35" fillId="0" borderId="72" xfId="0" applyFont="1" applyBorder="1" applyAlignment="1">
      <alignment horizontal="center" vertical="center"/>
    </xf>
    <xf numFmtId="0" fontId="35" fillId="0" borderId="73" xfId="0" applyFont="1" applyBorder="1" applyAlignment="1">
      <alignment horizontal="center" vertical="center"/>
    </xf>
    <xf numFmtId="0" fontId="35" fillId="0" borderId="74" xfId="0" applyFont="1" applyBorder="1" applyAlignment="1">
      <alignment horizontal="center" vertical="center"/>
    </xf>
    <xf numFmtId="0" fontId="35" fillId="0" borderId="72" xfId="0" applyFont="1" applyBorder="1" applyAlignment="1" applyProtection="1">
      <alignment horizontal="left" vertical="center" wrapText="1"/>
      <protection locked="0"/>
    </xf>
    <xf numFmtId="0" fontId="35" fillId="0" borderId="73" xfId="0" applyFont="1" applyBorder="1" applyAlignment="1" applyProtection="1">
      <alignment horizontal="left" vertical="center" wrapText="1"/>
      <protection locked="0"/>
    </xf>
    <xf numFmtId="0" fontId="35" fillId="0" borderId="74" xfId="0" applyFont="1" applyBorder="1" applyAlignment="1" applyProtection="1">
      <alignment horizontal="left" vertical="center" wrapText="1"/>
      <protection locked="0"/>
    </xf>
    <xf numFmtId="0" fontId="65" fillId="0" borderId="0" xfId="0" applyFont="1" applyAlignment="1">
      <alignment horizontal="center" vertical="center"/>
    </xf>
    <xf numFmtId="0" fontId="67" fillId="0" borderId="0" xfId="0" applyFont="1" applyAlignment="1">
      <alignment horizontal="center" vertical="center"/>
    </xf>
    <xf numFmtId="38" fontId="35" fillId="0" borderId="1" xfId="0" applyNumberFormat="1" applyFont="1" applyBorder="1">
      <alignment vertical="center"/>
    </xf>
    <xf numFmtId="38" fontId="35" fillId="0" borderId="2" xfId="0" applyNumberFormat="1" applyFont="1" applyBorder="1">
      <alignment vertical="center"/>
    </xf>
    <xf numFmtId="38" fontId="35" fillId="0" borderId="6" xfId="0" applyNumberFormat="1" applyFont="1" applyBorder="1">
      <alignment vertical="center"/>
    </xf>
    <xf numFmtId="38" fontId="35" fillId="0" borderId="7" xfId="0" applyNumberFormat="1" applyFont="1" applyBorder="1">
      <alignment vertical="center"/>
    </xf>
    <xf numFmtId="0" fontId="55" fillId="0" borderId="14" xfId="0" applyFont="1" applyBorder="1" applyAlignment="1">
      <alignment horizontal="center" vertical="center"/>
    </xf>
    <xf numFmtId="0" fontId="55" fillId="0" borderId="15" xfId="0" applyFont="1" applyBorder="1" applyAlignment="1">
      <alignment horizontal="center" vertical="center"/>
    </xf>
    <xf numFmtId="0" fontId="55" fillId="0" borderId="19" xfId="0" applyFont="1" applyBorder="1" applyAlignment="1">
      <alignment horizontal="center" vertical="center"/>
    </xf>
    <xf numFmtId="0" fontId="55" fillId="0" borderId="20" xfId="0" applyFont="1" applyBorder="1" applyAlignment="1">
      <alignment horizontal="center" vertical="center"/>
    </xf>
    <xf numFmtId="0" fontId="72" fillId="0" borderId="0" xfId="0" applyFont="1">
      <alignment vertical="center"/>
    </xf>
    <xf numFmtId="0" fontId="46" fillId="0" borderId="2" xfId="0" applyFont="1" applyBorder="1" applyAlignment="1">
      <alignment horizontal="center" vertical="center"/>
    </xf>
    <xf numFmtId="181" fontId="63" fillId="0" borderId="2" xfId="1" applyNumberFormat="1" applyFont="1" applyFill="1" applyBorder="1" applyAlignment="1" applyProtection="1">
      <alignment vertical="center"/>
      <protection locked="0"/>
    </xf>
    <xf numFmtId="181" fontId="63" fillId="0" borderId="3" xfId="1" applyNumberFormat="1" applyFont="1" applyFill="1" applyBorder="1" applyAlignment="1" applyProtection="1">
      <alignment vertical="center"/>
      <protection locked="0"/>
    </xf>
    <xf numFmtId="181" fontId="63" fillId="0" borderId="6" xfId="1" applyNumberFormat="1" applyFont="1" applyFill="1" applyBorder="1" applyAlignment="1" applyProtection="1">
      <alignment vertical="center"/>
      <protection locked="0"/>
    </xf>
    <xf numFmtId="181" fontId="63" fillId="0" borderId="7" xfId="1" applyNumberFormat="1" applyFont="1" applyFill="1" applyBorder="1" applyAlignment="1" applyProtection="1">
      <alignment vertical="center"/>
      <protection locked="0"/>
    </xf>
    <xf numFmtId="181" fontId="63" fillId="0" borderId="8" xfId="1" applyNumberFormat="1" applyFont="1" applyFill="1" applyBorder="1" applyAlignment="1" applyProtection="1">
      <alignment vertical="center"/>
      <protection locked="0"/>
    </xf>
    <xf numFmtId="38" fontId="63" fillId="0" borderId="3" xfId="1" applyFont="1" applyFill="1" applyBorder="1" applyAlignment="1" applyProtection="1">
      <alignment horizontal="right" vertical="center"/>
      <protection locked="0"/>
    </xf>
    <xf numFmtId="38" fontId="63" fillId="0" borderId="8" xfId="1" applyFont="1" applyFill="1" applyBorder="1" applyAlignment="1" applyProtection="1">
      <alignment horizontal="right" vertical="center"/>
      <protection locked="0"/>
    </xf>
    <xf numFmtId="38" fontId="63" fillId="0" borderId="4" xfId="1" applyFont="1" applyFill="1" applyBorder="1" applyAlignment="1" applyProtection="1">
      <alignment vertical="center"/>
    </xf>
    <xf numFmtId="49" fontId="63" fillId="0" borderId="1" xfId="0" applyNumberFormat="1" applyFont="1" applyBorder="1" applyAlignment="1">
      <alignment horizontal="center" vertical="center"/>
    </xf>
    <xf numFmtId="0" fontId="63" fillId="0" borderId="2" xfId="0" applyFont="1" applyBorder="1" applyAlignment="1">
      <alignment horizontal="center" vertical="center"/>
    </xf>
    <xf numFmtId="0" fontId="63" fillId="0" borderId="3" xfId="0" applyFont="1" applyBorder="1" applyAlignment="1">
      <alignment horizontal="center" vertical="center"/>
    </xf>
    <xf numFmtId="0" fontId="63" fillId="0" borderId="1" xfId="0" applyFont="1" applyBorder="1" applyAlignment="1">
      <alignment horizontal="center" vertical="center"/>
    </xf>
    <xf numFmtId="0" fontId="63" fillId="0" borderId="1" xfId="0" applyFont="1" applyBorder="1">
      <alignment vertical="center"/>
    </xf>
    <xf numFmtId="0" fontId="63" fillId="0" borderId="2" xfId="0" applyFont="1" applyBorder="1">
      <alignment vertical="center"/>
    </xf>
    <xf numFmtId="0" fontId="63" fillId="0" borderId="3" xfId="0" applyFont="1" applyBorder="1">
      <alignment vertical="center"/>
    </xf>
    <xf numFmtId="38" fontId="63" fillId="0" borderId="1" xfId="1" applyFont="1" applyFill="1" applyBorder="1" applyAlignment="1" applyProtection="1">
      <alignment horizontal="center" vertical="center"/>
    </xf>
    <xf numFmtId="38" fontId="63" fillId="0" borderId="1" xfId="1" applyFont="1" applyFill="1" applyBorder="1" applyAlignment="1" applyProtection="1">
      <alignment vertical="center"/>
    </xf>
    <xf numFmtId="38" fontId="57" fillId="0" borderId="1" xfId="1" applyFont="1" applyFill="1" applyBorder="1" applyAlignment="1" applyProtection="1">
      <alignment horizontal="center" vertical="center"/>
    </xf>
    <xf numFmtId="38" fontId="57" fillId="0" borderId="2" xfId="1" applyFont="1" applyFill="1" applyBorder="1" applyAlignment="1" applyProtection="1">
      <alignment horizontal="center" vertical="center"/>
    </xf>
    <xf numFmtId="38" fontId="57" fillId="0" borderId="3" xfId="1" applyFont="1" applyFill="1" applyBorder="1" applyAlignment="1" applyProtection="1">
      <alignment horizontal="center" vertical="center"/>
    </xf>
    <xf numFmtId="38" fontId="57" fillId="0" borderId="6" xfId="1" applyFont="1" applyFill="1" applyBorder="1" applyAlignment="1" applyProtection="1">
      <alignment horizontal="center" vertical="center"/>
    </xf>
    <xf numFmtId="38" fontId="57" fillId="0" borderId="7" xfId="1" applyFont="1" applyFill="1" applyBorder="1" applyAlignment="1" applyProtection="1">
      <alignment horizontal="center" vertical="center"/>
    </xf>
    <xf numFmtId="38" fontId="57" fillId="0" borderId="8" xfId="1" applyFont="1" applyFill="1" applyBorder="1" applyAlignment="1" applyProtection="1">
      <alignment horizontal="center" vertical="center"/>
    </xf>
    <xf numFmtId="0" fontId="35" fillId="0" borderId="69" xfId="0" applyFont="1" applyBorder="1" applyAlignment="1">
      <alignment horizontal="left" vertical="center" wrapText="1"/>
    </xf>
    <xf numFmtId="0" fontId="35" fillId="0" borderId="2" xfId="0" applyFont="1" applyBorder="1" applyAlignment="1">
      <alignment horizontal="left" vertical="center" wrapText="1"/>
    </xf>
    <xf numFmtId="0" fontId="35" fillId="0" borderId="3" xfId="0" applyFont="1" applyBorder="1" applyAlignment="1">
      <alignment horizontal="left" vertical="center" wrapText="1"/>
    </xf>
    <xf numFmtId="0" fontId="35" fillId="0" borderId="70" xfId="0" applyFont="1" applyBorder="1" applyAlignment="1">
      <alignment horizontal="left" vertical="center" wrapText="1"/>
    </xf>
    <xf numFmtId="0" fontId="35" fillId="0" borderId="0" xfId="0" applyFont="1" applyAlignment="1">
      <alignment horizontal="left" vertical="center" wrapText="1"/>
    </xf>
    <xf numFmtId="0" fontId="35" fillId="0" borderId="5" xfId="0" applyFont="1" applyBorder="1" applyAlignment="1">
      <alignment horizontal="left" vertical="center" wrapText="1"/>
    </xf>
    <xf numFmtId="0" fontId="35" fillId="0" borderId="71" xfId="0" applyFont="1" applyBorder="1" applyAlignment="1">
      <alignment horizontal="left" vertical="center" wrapText="1"/>
    </xf>
    <xf numFmtId="0" fontId="35" fillId="0" borderId="7" xfId="0" applyFont="1" applyBorder="1" applyAlignment="1">
      <alignment horizontal="left" vertical="center" wrapText="1"/>
    </xf>
    <xf numFmtId="0" fontId="35" fillId="0" borderId="8" xfId="0" applyFont="1" applyBorder="1" applyAlignment="1">
      <alignment horizontal="left" vertical="center" wrapText="1"/>
    </xf>
    <xf numFmtId="38" fontId="43" fillId="4" borderId="13" xfId="1" applyFont="1" applyFill="1" applyBorder="1" applyAlignment="1" applyProtection="1">
      <alignment horizontal="right" vertical="center"/>
    </xf>
    <xf numFmtId="38" fontId="43" fillId="4" borderId="14" xfId="1" applyFont="1" applyFill="1" applyBorder="1" applyAlignment="1" applyProtection="1">
      <alignment horizontal="right" vertical="center"/>
    </xf>
    <xf numFmtId="38" fontId="43" fillId="4" borderId="18" xfId="1" applyFont="1" applyFill="1" applyBorder="1" applyAlignment="1" applyProtection="1">
      <alignment horizontal="right" vertical="center"/>
    </xf>
    <xf numFmtId="38" fontId="43" fillId="4" borderId="19" xfId="1" applyFont="1" applyFill="1" applyBorder="1" applyAlignment="1" applyProtection="1">
      <alignment horizontal="right" vertical="center"/>
    </xf>
    <xf numFmtId="38" fontId="58" fillId="4" borderId="14" xfId="1" applyFont="1" applyFill="1" applyBorder="1" applyAlignment="1" applyProtection="1">
      <alignment horizontal="right" vertical="center"/>
    </xf>
    <xf numFmtId="38" fontId="58" fillId="4" borderId="18" xfId="1" applyFont="1" applyFill="1" applyBorder="1" applyAlignment="1" applyProtection="1">
      <alignment horizontal="right" vertical="center"/>
    </xf>
    <xf numFmtId="38" fontId="58" fillId="4" borderId="19" xfId="1" applyFont="1" applyFill="1" applyBorder="1" applyAlignment="1" applyProtection="1">
      <alignment horizontal="right" vertical="center"/>
    </xf>
    <xf numFmtId="38" fontId="57" fillId="6" borderId="1" xfId="1" applyFont="1" applyFill="1" applyBorder="1" applyAlignment="1" applyProtection="1">
      <alignment horizontal="center" vertical="center"/>
    </xf>
    <xf numFmtId="38" fontId="57" fillId="6" borderId="2" xfId="1" applyFont="1" applyFill="1" applyBorder="1" applyAlignment="1" applyProtection="1">
      <alignment horizontal="center" vertical="center"/>
    </xf>
    <xf numFmtId="38" fontId="57" fillId="6" borderId="3" xfId="1" applyFont="1" applyFill="1" applyBorder="1" applyAlignment="1" applyProtection="1">
      <alignment horizontal="center" vertical="center"/>
    </xf>
    <xf numFmtId="38" fontId="57" fillId="6" borderId="6" xfId="1" applyFont="1" applyFill="1" applyBorder="1" applyAlignment="1" applyProtection="1">
      <alignment horizontal="center" vertical="center"/>
    </xf>
    <xf numFmtId="38" fontId="57" fillId="6" borderId="7" xfId="1" applyFont="1" applyFill="1" applyBorder="1" applyAlignment="1" applyProtection="1">
      <alignment horizontal="center" vertical="center"/>
    </xf>
    <xf numFmtId="38" fontId="57" fillId="6" borderId="8" xfId="1" applyFont="1" applyFill="1" applyBorder="1" applyAlignment="1" applyProtection="1">
      <alignment horizontal="center" vertical="center"/>
    </xf>
    <xf numFmtId="49" fontId="63" fillId="6" borderId="1" xfId="0" applyNumberFormat="1" applyFont="1" applyFill="1" applyBorder="1" applyAlignment="1">
      <alignment horizontal="center" vertical="center"/>
    </xf>
    <xf numFmtId="0" fontId="63" fillId="6" borderId="2" xfId="0" applyFont="1" applyFill="1" applyBorder="1" applyAlignment="1">
      <alignment horizontal="center" vertical="center"/>
    </xf>
    <xf numFmtId="0" fontId="63" fillId="6" borderId="3" xfId="0" applyFont="1" applyFill="1" applyBorder="1" applyAlignment="1">
      <alignment horizontal="center" vertical="center"/>
    </xf>
    <xf numFmtId="0" fontId="63" fillId="6" borderId="54" xfId="0" applyFont="1" applyFill="1" applyBorder="1" applyAlignment="1">
      <alignment horizontal="center" vertical="center"/>
    </xf>
    <xf numFmtId="0" fontId="63" fillId="6" borderId="55" xfId="0" applyFont="1" applyFill="1" applyBorder="1" applyAlignment="1">
      <alignment horizontal="center" vertical="center"/>
    </xf>
    <xf numFmtId="0" fontId="63" fillId="6" borderId="56" xfId="0" applyFont="1" applyFill="1" applyBorder="1" applyAlignment="1">
      <alignment horizontal="center" vertical="center"/>
    </xf>
    <xf numFmtId="0" fontId="63" fillId="6" borderId="1" xfId="0" applyFont="1" applyFill="1" applyBorder="1" applyAlignment="1">
      <alignment horizontal="center" vertical="center"/>
    </xf>
    <xf numFmtId="0" fontId="63" fillId="6" borderId="1" xfId="0" applyFont="1" applyFill="1" applyBorder="1">
      <alignment vertical="center"/>
    </xf>
    <xf numFmtId="0" fontId="63" fillId="6" borderId="2" xfId="0" applyFont="1" applyFill="1" applyBorder="1">
      <alignment vertical="center"/>
    </xf>
    <xf numFmtId="0" fontId="63" fillId="6" borderId="3" xfId="0" applyFont="1" applyFill="1" applyBorder="1">
      <alignment vertical="center"/>
    </xf>
    <xf numFmtId="0" fontId="63" fillId="6" borderId="54" xfId="0" applyFont="1" applyFill="1" applyBorder="1">
      <alignment vertical="center"/>
    </xf>
    <xf numFmtId="0" fontId="63" fillId="6" borderId="55" xfId="0" applyFont="1" applyFill="1" applyBorder="1">
      <alignment vertical="center"/>
    </xf>
    <xf numFmtId="0" fontId="63" fillId="6" borderId="56" xfId="0" applyFont="1" applyFill="1" applyBorder="1">
      <alignment vertical="center"/>
    </xf>
    <xf numFmtId="38" fontId="63" fillId="6" borderId="1" xfId="1" applyFont="1" applyFill="1" applyBorder="1" applyAlignment="1" applyProtection="1">
      <alignment horizontal="center" vertical="center"/>
    </xf>
    <xf numFmtId="38" fontId="63" fillId="6" borderId="1" xfId="1" applyFont="1" applyFill="1" applyBorder="1" applyAlignment="1" applyProtection="1">
      <alignment vertical="center"/>
    </xf>
    <xf numFmtId="38" fontId="63" fillId="6" borderId="1" xfId="1" applyFont="1" applyFill="1" applyBorder="1" applyAlignment="1" applyProtection="1">
      <alignment horizontal="right" vertical="center"/>
    </xf>
    <xf numFmtId="38" fontId="63" fillId="6" borderId="2" xfId="1" applyFont="1" applyFill="1" applyBorder="1" applyAlignment="1" applyProtection="1">
      <alignment horizontal="right" vertical="center"/>
    </xf>
    <xf numFmtId="38" fontId="63" fillId="6" borderId="54" xfId="1" applyFont="1" applyFill="1" applyBorder="1" applyAlignment="1" applyProtection="1">
      <alignment horizontal="right" vertical="center"/>
    </xf>
    <xf numFmtId="38" fontId="63" fillId="6" borderId="55" xfId="1" applyFont="1" applyFill="1" applyBorder="1" applyAlignment="1" applyProtection="1">
      <alignment horizontal="right" vertical="center"/>
    </xf>
    <xf numFmtId="38" fontId="57" fillId="6" borderId="54" xfId="1" applyFont="1" applyFill="1" applyBorder="1" applyAlignment="1" applyProtection="1">
      <alignment horizontal="center" vertical="center"/>
    </xf>
    <xf numFmtId="38" fontId="57" fillId="6" borderId="55" xfId="1" applyFont="1" applyFill="1" applyBorder="1" applyAlignment="1" applyProtection="1">
      <alignment horizontal="center" vertical="center"/>
    </xf>
    <xf numFmtId="38" fontId="57" fillId="6" borderId="56" xfId="1" applyFont="1" applyFill="1" applyBorder="1" applyAlignment="1" applyProtection="1">
      <alignment horizontal="center" vertical="center"/>
    </xf>
    <xf numFmtId="0" fontId="63" fillId="6" borderId="6" xfId="0" applyFont="1" applyFill="1" applyBorder="1" applyAlignment="1">
      <alignment horizontal="center" vertical="center"/>
    </xf>
    <xf numFmtId="0" fontId="63" fillId="6" borderId="7" xfId="0" applyFont="1" applyFill="1" applyBorder="1" applyAlignment="1">
      <alignment horizontal="center" vertical="center"/>
    </xf>
    <xf numFmtId="0" fontId="63" fillId="6" borderId="8" xfId="0" applyFont="1" applyFill="1" applyBorder="1" applyAlignment="1">
      <alignment horizontal="center" vertical="center"/>
    </xf>
    <xf numFmtId="0" fontId="63" fillId="6" borderId="6" xfId="0" applyFont="1" applyFill="1" applyBorder="1">
      <alignment vertical="center"/>
    </xf>
    <xf numFmtId="0" fontId="63" fillId="6" borderId="7" xfId="0" applyFont="1" applyFill="1" applyBorder="1">
      <alignment vertical="center"/>
    </xf>
    <xf numFmtId="0" fontId="63" fillId="6" borderId="8" xfId="0" applyFont="1" applyFill="1" applyBorder="1">
      <alignment vertical="center"/>
    </xf>
    <xf numFmtId="38" fontId="63" fillId="6" borderId="6" xfId="1" applyFont="1" applyFill="1" applyBorder="1" applyAlignment="1" applyProtection="1">
      <alignment horizontal="right" vertical="center"/>
    </xf>
    <xf numFmtId="38" fontId="63" fillId="6" borderId="7" xfId="1" applyFont="1" applyFill="1" applyBorder="1" applyAlignment="1" applyProtection="1">
      <alignment horizontal="right" vertical="center"/>
    </xf>
    <xf numFmtId="0" fontId="35" fillId="3" borderId="14" xfId="0" applyFont="1" applyFill="1" applyBorder="1" applyAlignment="1">
      <alignment horizontal="center" vertical="center"/>
    </xf>
    <xf numFmtId="0" fontId="35" fillId="3" borderId="15" xfId="0" applyFont="1" applyFill="1" applyBorder="1" applyAlignment="1">
      <alignment horizontal="center" vertical="center"/>
    </xf>
    <xf numFmtId="0" fontId="35" fillId="3" borderId="0" xfId="0" applyFont="1" applyFill="1" applyAlignment="1">
      <alignment horizontal="center" vertical="center"/>
    </xf>
    <xf numFmtId="0" fontId="35" fillId="3" borderId="17" xfId="0" applyFont="1" applyFill="1" applyBorder="1" applyAlignment="1">
      <alignment horizontal="center" vertical="center"/>
    </xf>
    <xf numFmtId="0" fontId="35" fillId="3" borderId="19" xfId="0" applyFont="1" applyFill="1" applyBorder="1" applyAlignment="1">
      <alignment horizontal="center" vertical="center"/>
    </xf>
    <xf numFmtId="0" fontId="35" fillId="3" borderId="20" xfId="0" applyFont="1" applyFill="1" applyBorder="1" applyAlignment="1">
      <alignment horizontal="center" vertical="center"/>
    </xf>
    <xf numFmtId="0" fontId="42" fillId="3" borderId="23" xfId="0" applyFont="1" applyFill="1" applyBorder="1" applyAlignment="1">
      <alignment horizontal="center" vertical="center" shrinkToFit="1"/>
    </xf>
    <xf numFmtId="0" fontId="42" fillId="3" borderId="24" xfId="0" applyFont="1" applyFill="1" applyBorder="1" applyAlignment="1">
      <alignment horizontal="center" vertical="center" shrinkToFit="1"/>
    </xf>
    <xf numFmtId="0" fontId="35" fillId="3" borderId="23" xfId="0" applyFont="1" applyFill="1" applyBorder="1" applyAlignment="1">
      <alignment horizontal="center" vertical="center" shrinkToFit="1"/>
    </xf>
    <xf numFmtId="0" fontId="35" fillId="3" borderId="24" xfId="0" applyFont="1" applyFill="1" applyBorder="1" applyAlignment="1">
      <alignment horizontal="center" vertical="center" shrinkToFit="1"/>
    </xf>
    <xf numFmtId="0" fontId="43" fillId="3" borderId="14" xfId="0" applyFont="1" applyFill="1" applyBorder="1" applyAlignment="1">
      <alignment horizontal="left" vertical="center"/>
    </xf>
    <xf numFmtId="0" fontId="43" fillId="3" borderId="15" xfId="0" applyFont="1" applyFill="1" applyBorder="1" applyAlignment="1">
      <alignment horizontal="left" vertical="center"/>
    </xf>
    <xf numFmtId="0" fontId="43" fillId="3" borderId="19" xfId="0" applyFont="1" applyFill="1" applyBorder="1" applyAlignment="1">
      <alignment horizontal="left" vertical="center"/>
    </xf>
    <xf numFmtId="0" fontId="43" fillId="3" borderId="20" xfId="0" applyFont="1" applyFill="1" applyBorder="1" applyAlignment="1">
      <alignment horizontal="left" vertical="center"/>
    </xf>
    <xf numFmtId="0" fontId="35" fillId="6" borderId="72" xfId="0" applyFont="1" applyFill="1" applyBorder="1" applyAlignment="1">
      <alignment horizontal="left" vertical="center" wrapText="1"/>
    </xf>
    <xf numFmtId="0" fontId="35" fillId="6" borderId="73" xfId="0" applyFont="1" applyFill="1" applyBorder="1" applyAlignment="1">
      <alignment horizontal="left" vertical="center" wrapText="1"/>
    </xf>
    <xf numFmtId="0" fontId="35" fillId="6" borderId="74" xfId="0" applyFont="1" applyFill="1" applyBorder="1" applyAlignment="1">
      <alignment horizontal="left" vertical="center" wrapText="1"/>
    </xf>
    <xf numFmtId="177" fontId="35" fillId="3" borderId="0" xfId="0" applyNumberFormat="1" applyFont="1" applyFill="1">
      <alignment vertical="center"/>
    </xf>
    <xf numFmtId="0" fontId="43" fillId="3" borderId="0" xfId="0" applyFont="1" applyFill="1" applyAlignment="1">
      <alignment horizontal="center" vertical="center"/>
    </xf>
    <xf numFmtId="177" fontId="43" fillId="3" borderId="0" xfId="0" applyNumberFormat="1" applyFont="1" applyFill="1" applyAlignment="1">
      <alignment horizontal="center" vertical="center"/>
    </xf>
    <xf numFmtId="177" fontId="35" fillId="3" borderId="0" xfId="0" applyNumberFormat="1" applyFont="1" applyFill="1" applyAlignment="1">
      <alignment horizontal="left" vertical="center" shrinkToFit="1"/>
    </xf>
    <xf numFmtId="38" fontId="35" fillId="4" borderId="1" xfId="0" applyNumberFormat="1" applyFont="1" applyFill="1" applyBorder="1">
      <alignment vertical="center"/>
    </xf>
    <xf numFmtId="38" fontId="35" fillId="4" borderId="2" xfId="0" applyNumberFormat="1" applyFont="1" applyFill="1" applyBorder="1">
      <alignment vertical="center"/>
    </xf>
    <xf numFmtId="38" fontId="35" fillId="4" borderId="6" xfId="0" applyNumberFormat="1" applyFont="1" applyFill="1" applyBorder="1">
      <alignment vertical="center"/>
    </xf>
    <xf numFmtId="38" fontId="35" fillId="4" borderId="7" xfId="0" applyNumberFormat="1" applyFont="1" applyFill="1" applyBorder="1">
      <alignment vertical="center"/>
    </xf>
    <xf numFmtId="0" fontId="55" fillId="4" borderId="14" xfId="0" applyFont="1" applyFill="1" applyBorder="1" applyAlignment="1">
      <alignment horizontal="center" vertical="center"/>
    </xf>
    <xf numFmtId="0" fontId="55" fillId="4" borderId="15" xfId="0" applyFont="1" applyFill="1" applyBorder="1" applyAlignment="1">
      <alignment horizontal="center" vertical="center"/>
    </xf>
    <xf numFmtId="0" fontId="55" fillId="4" borderId="19" xfId="0" applyFont="1" applyFill="1" applyBorder="1" applyAlignment="1">
      <alignment horizontal="center" vertical="center"/>
    </xf>
    <xf numFmtId="0" fontId="55" fillId="4" borderId="20" xfId="0" applyFont="1" applyFill="1" applyBorder="1" applyAlignment="1">
      <alignment horizontal="center" vertical="center"/>
    </xf>
    <xf numFmtId="31" fontId="35" fillId="4" borderId="0" xfId="0" applyNumberFormat="1" applyFont="1" applyFill="1" applyAlignment="1">
      <alignment horizontal="center" vertical="center"/>
    </xf>
    <xf numFmtId="177" fontId="35" fillId="3" borderId="0" xfId="0" applyNumberFormat="1" applyFont="1" applyFill="1" applyAlignment="1">
      <alignment horizontal="center" vertical="center"/>
    </xf>
  </cellXfs>
  <cellStyles count="5">
    <cellStyle name="パーセント 2" xfId="4" xr:uid="{A10A487C-E2FF-42F6-89E0-151E0FBD5790}"/>
    <cellStyle name="ハイパーリンク" xfId="2" builtinId="8"/>
    <cellStyle name="桁区切り" xfId="1" builtinId="6"/>
    <cellStyle name="標準" xfId="0" builtinId="0"/>
    <cellStyle name="標準 2" xfId="3" xr:uid="{740842DB-9503-4A41-AD90-FDDAD7F56322}"/>
  </cellStyles>
  <dxfs count="387">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0066FF"/>
      <color rgb="FFFFCCFF"/>
      <color rgb="FFCCFFFF"/>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70</xdr:col>
      <xdr:colOff>0</xdr:colOff>
      <xdr:row>7</xdr:row>
      <xdr:rowOff>115286</xdr:rowOff>
    </xdr:from>
    <xdr:to>
      <xdr:col>73</xdr:col>
      <xdr:colOff>683171</xdr:colOff>
      <xdr:row>20</xdr:row>
      <xdr:rowOff>0</xdr:rowOff>
    </xdr:to>
    <xdr:sp macro="" textlink="">
      <xdr:nvSpPr>
        <xdr:cNvPr id="2" name="テキスト ボックス 1">
          <a:extLst>
            <a:ext uri="{FF2B5EF4-FFF2-40B4-BE49-F238E27FC236}">
              <a16:creationId xmlns:a16="http://schemas.microsoft.com/office/drawing/2014/main" id="{3C8457ED-9314-4C07-A18C-1D2413707996}"/>
            </a:ext>
          </a:extLst>
        </xdr:cNvPr>
        <xdr:cNvSpPr txBox="1"/>
      </xdr:nvSpPr>
      <xdr:spPr>
        <a:xfrm>
          <a:off x="6943397" y="988958"/>
          <a:ext cx="2732688" cy="1507249"/>
        </a:xfrm>
        <a:prstGeom prst="rect">
          <a:avLst/>
        </a:prstGeom>
        <a:solidFill>
          <a:srgbClr val="CC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総括表の日付欄に入力すると下記の場所に日付が転記されます。</a:t>
          </a:r>
          <a:endParaRPr kumimoji="1" lang="en-US" altLang="ja-JP" sz="1100"/>
        </a:p>
        <a:p>
          <a:r>
            <a:rPr kumimoji="1" lang="ja-JP" altLang="en-US" sz="1100"/>
            <a:t>・総括表２枚目の提出控えの日付</a:t>
          </a:r>
          <a:endParaRPr kumimoji="1" lang="en-US" altLang="ja-JP" sz="1100"/>
        </a:p>
        <a:p>
          <a:r>
            <a:rPr kumimoji="1" lang="ja-JP" altLang="en-US" sz="1100"/>
            <a:t>・ワークシート請負①～③、現場①～⑳</a:t>
          </a:r>
          <a:endParaRPr kumimoji="1" lang="en-US" altLang="ja-JP" sz="1100"/>
        </a:p>
        <a:p>
          <a:r>
            <a:rPr kumimoji="1" lang="ja-JP" altLang="en-US" sz="1100"/>
            <a:t>の各日付項目</a:t>
          </a:r>
          <a:endParaRPr kumimoji="1" lang="en-US" altLang="ja-JP" sz="1100"/>
        </a:p>
      </xdr:txBody>
    </xdr:sp>
    <xdr:clientData/>
  </xdr:twoCellAnchor>
  <xdr:twoCellAnchor>
    <xdr:from>
      <xdr:col>65</xdr:col>
      <xdr:colOff>78828</xdr:colOff>
      <xdr:row>1</xdr:row>
      <xdr:rowOff>98535</xdr:rowOff>
    </xdr:from>
    <xdr:to>
      <xdr:col>70</xdr:col>
      <xdr:colOff>124810</xdr:colOff>
      <xdr:row>8</xdr:row>
      <xdr:rowOff>52551</xdr:rowOff>
    </xdr:to>
    <xdr:cxnSp macro="">
      <xdr:nvCxnSpPr>
        <xdr:cNvPr id="10" name="直線矢印コネクタ 9">
          <a:extLst>
            <a:ext uri="{FF2B5EF4-FFF2-40B4-BE49-F238E27FC236}">
              <a16:creationId xmlns:a16="http://schemas.microsoft.com/office/drawing/2014/main" id="{51B2789D-44EC-4026-9321-59475B203C8D}"/>
            </a:ext>
          </a:extLst>
        </xdr:cNvPr>
        <xdr:cNvCxnSpPr/>
      </xdr:nvCxnSpPr>
      <xdr:spPr>
        <a:xfrm flipH="1" flipV="1">
          <a:off x="6483569" y="223345"/>
          <a:ext cx="584638" cy="827689"/>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0</xdr:colOff>
      <xdr:row>21</xdr:row>
      <xdr:rowOff>1</xdr:rowOff>
    </xdr:from>
    <xdr:to>
      <xdr:col>73</xdr:col>
      <xdr:colOff>677568</xdr:colOff>
      <xdr:row>27</xdr:row>
      <xdr:rowOff>1</xdr:rowOff>
    </xdr:to>
    <xdr:sp macro="" textlink="">
      <xdr:nvSpPr>
        <xdr:cNvPr id="17" name="テキスト ボックス 16">
          <a:extLst>
            <a:ext uri="{FF2B5EF4-FFF2-40B4-BE49-F238E27FC236}">
              <a16:creationId xmlns:a16="http://schemas.microsoft.com/office/drawing/2014/main" id="{C85BB6BB-6894-441F-9B25-F4982105AC87}"/>
            </a:ext>
          </a:extLst>
        </xdr:cNvPr>
        <xdr:cNvSpPr txBox="1"/>
      </xdr:nvSpPr>
      <xdr:spPr>
        <a:xfrm>
          <a:off x="6726115" y="2615713"/>
          <a:ext cx="2743761" cy="747346"/>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この色の部分は「基本情報入力」シートに入力したデータが転記されます。</a:t>
          </a:r>
          <a:endParaRPr kumimoji="1" lang="en-US" altLang="ja-JP" sz="1100"/>
        </a:p>
      </xdr:txBody>
    </xdr:sp>
    <xdr:clientData/>
  </xdr:twoCellAnchor>
  <xdr:twoCellAnchor>
    <xdr:from>
      <xdr:col>61</xdr:col>
      <xdr:colOff>34866</xdr:colOff>
      <xdr:row>15</xdr:row>
      <xdr:rowOff>54574</xdr:rowOff>
    </xdr:from>
    <xdr:to>
      <xdr:col>70</xdr:col>
      <xdr:colOff>0</xdr:colOff>
      <xdr:row>24</xdr:row>
      <xdr:rowOff>1</xdr:rowOff>
    </xdr:to>
    <xdr:cxnSp macro="">
      <xdr:nvCxnSpPr>
        <xdr:cNvPr id="18" name="直線矢印コネクタ 17">
          <a:extLst>
            <a:ext uri="{FF2B5EF4-FFF2-40B4-BE49-F238E27FC236}">
              <a16:creationId xmlns:a16="http://schemas.microsoft.com/office/drawing/2014/main" id="{6CEC440B-1885-7509-369E-836B4EB2C965}"/>
            </a:ext>
          </a:extLst>
        </xdr:cNvPr>
        <xdr:cNvCxnSpPr>
          <a:stCxn id="17" idx="1"/>
        </xdr:cNvCxnSpPr>
      </xdr:nvCxnSpPr>
      <xdr:spPr>
        <a:xfrm flipH="1" flipV="1">
          <a:off x="5845116" y="1922939"/>
          <a:ext cx="880999" cy="1066447"/>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33130</xdr:colOff>
      <xdr:row>24</xdr:row>
      <xdr:rowOff>2</xdr:rowOff>
    </xdr:from>
    <xdr:to>
      <xdr:col>70</xdr:col>
      <xdr:colOff>0</xdr:colOff>
      <xdr:row>24</xdr:row>
      <xdr:rowOff>91109</xdr:rowOff>
    </xdr:to>
    <xdr:cxnSp macro="">
      <xdr:nvCxnSpPr>
        <xdr:cNvPr id="20" name="直線矢印コネクタ 19">
          <a:extLst>
            <a:ext uri="{FF2B5EF4-FFF2-40B4-BE49-F238E27FC236}">
              <a16:creationId xmlns:a16="http://schemas.microsoft.com/office/drawing/2014/main" id="{B9F049EF-0C05-0BFB-772C-4177EE3EF942}"/>
            </a:ext>
          </a:extLst>
        </xdr:cNvPr>
        <xdr:cNvCxnSpPr>
          <a:stCxn id="17" idx="1"/>
        </xdr:cNvCxnSpPr>
      </xdr:nvCxnSpPr>
      <xdr:spPr>
        <a:xfrm flipH="1">
          <a:off x="6195391" y="2981741"/>
          <a:ext cx="811696" cy="91107"/>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29</xdr:row>
      <xdr:rowOff>0</xdr:rowOff>
    </xdr:from>
    <xdr:to>
      <xdr:col>69</xdr:col>
      <xdr:colOff>0</xdr:colOff>
      <xdr:row>53</xdr:row>
      <xdr:rowOff>0</xdr:rowOff>
    </xdr:to>
    <xdr:sp macro="" textlink="">
      <xdr:nvSpPr>
        <xdr:cNvPr id="3" name="正方形/長方形 2">
          <a:extLst>
            <a:ext uri="{FF2B5EF4-FFF2-40B4-BE49-F238E27FC236}">
              <a16:creationId xmlns:a16="http://schemas.microsoft.com/office/drawing/2014/main" id="{9261F780-6196-45F2-B651-B83254240604}"/>
            </a:ext>
          </a:extLst>
        </xdr:cNvPr>
        <xdr:cNvSpPr/>
      </xdr:nvSpPr>
      <xdr:spPr>
        <a:xfrm>
          <a:off x="504265" y="3731559"/>
          <a:ext cx="6465794" cy="7003676"/>
        </a:xfrm>
        <a:prstGeom prst="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69</xdr:col>
      <xdr:colOff>133909</xdr:colOff>
      <xdr:row>29</xdr:row>
      <xdr:rowOff>0</xdr:rowOff>
    </xdr:from>
    <xdr:to>
      <xdr:col>74</xdr:col>
      <xdr:colOff>0</xdr:colOff>
      <xdr:row>32</xdr:row>
      <xdr:rowOff>0</xdr:rowOff>
    </xdr:to>
    <xdr:sp macro="" textlink="">
      <xdr:nvSpPr>
        <xdr:cNvPr id="4" name="テキスト ボックス 3">
          <a:extLst>
            <a:ext uri="{FF2B5EF4-FFF2-40B4-BE49-F238E27FC236}">
              <a16:creationId xmlns:a16="http://schemas.microsoft.com/office/drawing/2014/main" id="{6D0E53AC-59EB-49BC-959E-144D7807A20C}"/>
            </a:ext>
          </a:extLst>
        </xdr:cNvPr>
        <xdr:cNvSpPr txBox="1"/>
      </xdr:nvSpPr>
      <xdr:spPr>
        <a:xfrm>
          <a:off x="7103968" y="3731559"/>
          <a:ext cx="2734797" cy="840441"/>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各請求書ワークシートの該当データが転記されます。</a:t>
          </a:r>
          <a:r>
            <a:rPr kumimoji="1" lang="en-US" altLang="ja-JP" sz="1100"/>
            <a:t>※</a:t>
          </a:r>
          <a:r>
            <a:rPr kumimoji="1" lang="ja-JP" altLang="en-US" sz="1100"/>
            <a:t>入力不要です。</a:t>
          </a:r>
          <a:endParaRPr kumimoji="1" lang="en-US" altLang="ja-JP" sz="1100"/>
        </a:p>
      </xdr:txBody>
    </xdr:sp>
    <xdr:clientData/>
  </xdr:twoCellAnchor>
  <xdr:twoCellAnchor>
    <xdr:from>
      <xdr:col>0</xdr:col>
      <xdr:colOff>44825</xdr:colOff>
      <xdr:row>62</xdr:row>
      <xdr:rowOff>0</xdr:rowOff>
    </xdr:from>
    <xdr:to>
      <xdr:col>69</xdr:col>
      <xdr:colOff>100854</xdr:colOff>
      <xdr:row>113</xdr:row>
      <xdr:rowOff>100854</xdr:rowOff>
    </xdr:to>
    <xdr:sp macro="" textlink="">
      <xdr:nvSpPr>
        <xdr:cNvPr id="11" name="正方形/長方形 10">
          <a:extLst>
            <a:ext uri="{FF2B5EF4-FFF2-40B4-BE49-F238E27FC236}">
              <a16:creationId xmlns:a16="http://schemas.microsoft.com/office/drawing/2014/main" id="{D6BB3954-8EC1-210F-500A-EDBF8C74C7B9}"/>
            </a:ext>
          </a:extLst>
        </xdr:cNvPr>
        <xdr:cNvSpPr/>
      </xdr:nvSpPr>
      <xdr:spPr>
        <a:xfrm>
          <a:off x="44825" y="11844618"/>
          <a:ext cx="7026088" cy="9816354"/>
        </a:xfrm>
        <a:prstGeom prst="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70</xdr:col>
      <xdr:colOff>0</xdr:colOff>
      <xdr:row>62</xdr:row>
      <xdr:rowOff>0</xdr:rowOff>
    </xdr:from>
    <xdr:to>
      <xdr:col>74</xdr:col>
      <xdr:colOff>561</xdr:colOff>
      <xdr:row>68</xdr:row>
      <xdr:rowOff>0</xdr:rowOff>
    </xdr:to>
    <xdr:sp macro="" textlink="">
      <xdr:nvSpPr>
        <xdr:cNvPr id="12" name="テキスト ボックス 11">
          <a:extLst>
            <a:ext uri="{FF2B5EF4-FFF2-40B4-BE49-F238E27FC236}">
              <a16:creationId xmlns:a16="http://schemas.microsoft.com/office/drawing/2014/main" id="{52FA78ED-8ED8-2063-E069-CEB35CEB6584}"/>
            </a:ext>
          </a:extLst>
        </xdr:cNvPr>
        <xdr:cNvSpPr txBox="1"/>
      </xdr:nvSpPr>
      <xdr:spPr>
        <a:xfrm>
          <a:off x="7104529" y="10992971"/>
          <a:ext cx="2734797" cy="739588"/>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１ページ目と同じデータが転記されます。</a:t>
          </a:r>
          <a:endParaRPr kumimoji="1" lang="en-US" altLang="ja-JP" sz="1100"/>
        </a:p>
        <a:p>
          <a:r>
            <a:rPr kumimoji="1" lang="en-US" altLang="ja-JP" sz="1100"/>
            <a:t>※</a:t>
          </a:r>
          <a:r>
            <a:rPr kumimoji="1" lang="ja-JP" altLang="en-US" sz="1100"/>
            <a:t>入力不要です。</a:t>
          </a:r>
          <a:endParaRPr kumimoji="1" lang="en-US" altLang="ja-JP"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72</xdr:col>
      <xdr:colOff>0</xdr:colOff>
      <xdr:row>7</xdr:row>
      <xdr:rowOff>0</xdr:rowOff>
    </xdr:from>
    <xdr:to>
      <xdr:col>75</xdr:col>
      <xdr:colOff>664495</xdr:colOff>
      <xdr:row>12</xdr:row>
      <xdr:rowOff>104588</xdr:rowOff>
    </xdr:to>
    <xdr:sp macro="" textlink="">
      <xdr:nvSpPr>
        <xdr:cNvPr id="2" name="テキスト ボックス 1">
          <a:extLst>
            <a:ext uri="{FF2B5EF4-FFF2-40B4-BE49-F238E27FC236}">
              <a16:creationId xmlns:a16="http://schemas.microsoft.com/office/drawing/2014/main" id="{70C7B791-1A4F-43AC-8622-EB997093E8BC}"/>
            </a:ext>
          </a:extLst>
        </xdr:cNvPr>
        <xdr:cNvSpPr txBox="1"/>
      </xdr:nvSpPr>
      <xdr:spPr>
        <a:xfrm>
          <a:off x="7482417" y="889000"/>
          <a:ext cx="2728245" cy="739588"/>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この色の部分は「基本情報入力」シートに入力したデータが転記されます。</a:t>
          </a:r>
          <a:endParaRPr kumimoji="1" lang="en-US" altLang="ja-JP" sz="1100"/>
        </a:p>
      </xdr:txBody>
    </xdr:sp>
    <xdr:clientData/>
  </xdr:twoCellAnchor>
  <xdr:twoCellAnchor>
    <xdr:from>
      <xdr:col>63</xdr:col>
      <xdr:colOff>0</xdr:colOff>
      <xdr:row>9</xdr:row>
      <xdr:rowOff>115794</xdr:rowOff>
    </xdr:from>
    <xdr:to>
      <xdr:col>72</xdr:col>
      <xdr:colOff>0</xdr:colOff>
      <xdr:row>11</xdr:row>
      <xdr:rowOff>105834</xdr:rowOff>
    </xdr:to>
    <xdr:cxnSp macro="">
      <xdr:nvCxnSpPr>
        <xdr:cNvPr id="3" name="直線矢印コネクタ 2">
          <a:extLst>
            <a:ext uri="{FF2B5EF4-FFF2-40B4-BE49-F238E27FC236}">
              <a16:creationId xmlns:a16="http://schemas.microsoft.com/office/drawing/2014/main" id="{9154DFF4-6B02-4019-BF49-BBCDF20A0818}"/>
            </a:ext>
          </a:extLst>
        </xdr:cNvPr>
        <xdr:cNvCxnSpPr>
          <a:endCxn id="2" idx="1"/>
        </xdr:cNvCxnSpPr>
      </xdr:nvCxnSpPr>
      <xdr:spPr>
        <a:xfrm flipV="1">
          <a:off x="6000750" y="1258794"/>
          <a:ext cx="1481667" cy="24404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0</xdr:colOff>
      <xdr:row>26</xdr:row>
      <xdr:rowOff>0</xdr:rowOff>
    </xdr:from>
    <xdr:to>
      <xdr:col>76</xdr:col>
      <xdr:colOff>0</xdr:colOff>
      <xdr:row>30</xdr:row>
      <xdr:rowOff>84666</xdr:rowOff>
    </xdr:to>
    <xdr:sp macro="" textlink="">
      <xdr:nvSpPr>
        <xdr:cNvPr id="5" name="テキスト ボックス 4">
          <a:extLst>
            <a:ext uri="{FF2B5EF4-FFF2-40B4-BE49-F238E27FC236}">
              <a16:creationId xmlns:a16="http://schemas.microsoft.com/office/drawing/2014/main" id="{5AFF1F81-3AD7-4BA2-8057-3BC88FF38345}"/>
            </a:ext>
          </a:extLst>
        </xdr:cNvPr>
        <xdr:cNvSpPr txBox="1"/>
      </xdr:nvSpPr>
      <xdr:spPr>
        <a:xfrm>
          <a:off x="7482417" y="3323167"/>
          <a:ext cx="2751666" cy="592666"/>
        </a:xfrm>
        <a:prstGeom prst="rect">
          <a:avLst/>
        </a:prstGeom>
        <a:solidFill>
          <a:srgbClr val="CC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総括表の日付欄に入力された日付が転記されます。</a:t>
          </a:r>
          <a:endParaRPr kumimoji="1" lang="en-US" altLang="ja-JP" sz="1100"/>
        </a:p>
      </xdr:txBody>
    </xdr:sp>
    <xdr:clientData/>
  </xdr:twoCellAnchor>
  <xdr:twoCellAnchor>
    <xdr:from>
      <xdr:col>31</xdr:col>
      <xdr:colOff>31750</xdr:colOff>
      <xdr:row>27</xdr:row>
      <xdr:rowOff>31750</xdr:rowOff>
    </xdr:from>
    <xdr:to>
      <xdr:col>72</xdr:col>
      <xdr:colOff>0</xdr:colOff>
      <xdr:row>31</xdr:row>
      <xdr:rowOff>21167</xdr:rowOff>
    </xdr:to>
    <xdr:cxnSp macro="">
      <xdr:nvCxnSpPr>
        <xdr:cNvPr id="6" name="直線矢印コネクタ 5">
          <a:extLst>
            <a:ext uri="{FF2B5EF4-FFF2-40B4-BE49-F238E27FC236}">
              <a16:creationId xmlns:a16="http://schemas.microsoft.com/office/drawing/2014/main" id="{8CF80252-A63C-A47F-B85B-09B5626D71A4}"/>
            </a:ext>
          </a:extLst>
        </xdr:cNvPr>
        <xdr:cNvCxnSpPr/>
      </xdr:nvCxnSpPr>
      <xdr:spPr>
        <a:xfrm flipV="1">
          <a:off x="2984500" y="3481917"/>
          <a:ext cx="4497917" cy="5397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0</xdr:colOff>
      <xdr:row>15</xdr:row>
      <xdr:rowOff>0</xdr:rowOff>
    </xdr:from>
    <xdr:to>
      <xdr:col>75</xdr:col>
      <xdr:colOff>670098</xdr:colOff>
      <xdr:row>19</xdr:row>
      <xdr:rowOff>0</xdr:rowOff>
    </xdr:to>
    <xdr:sp macro="" textlink="">
      <xdr:nvSpPr>
        <xdr:cNvPr id="10" name="テキスト ボックス 9">
          <a:extLst>
            <a:ext uri="{FF2B5EF4-FFF2-40B4-BE49-F238E27FC236}">
              <a16:creationId xmlns:a16="http://schemas.microsoft.com/office/drawing/2014/main" id="{31A4D683-53BD-4800-8E68-78C50D6FE768}"/>
            </a:ext>
          </a:extLst>
        </xdr:cNvPr>
        <xdr:cNvSpPr txBox="1"/>
      </xdr:nvSpPr>
      <xdr:spPr>
        <a:xfrm>
          <a:off x="7482417" y="1926167"/>
          <a:ext cx="2733848" cy="508000"/>
        </a:xfrm>
        <a:prstGeom prst="rect">
          <a:avLst/>
        </a:prstGeom>
        <a:solidFill>
          <a:srgbClr val="FF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この色の部分に入力してください。</a:t>
          </a:r>
          <a:endParaRPr kumimoji="1" lang="en-US" altLang="ja-JP" sz="1100"/>
        </a:p>
      </xdr:txBody>
    </xdr:sp>
    <xdr:clientData/>
  </xdr:twoCellAnchor>
  <xdr:twoCellAnchor>
    <xdr:from>
      <xdr:col>30</xdr:col>
      <xdr:colOff>74083</xdr:colOff>
      <xdr:row>16</xdr:row>
      <xdr:rowOff>31750</xdr:rowOff>
    </xdr:from>
    <xdr:to>
      <xdr:col>72</xdr:col>
      <xdr:colOff>10583</xdr:colOff>
      <xdr:row>16</xdr:row>
      <xdr:rowOff>31750</xdr:rowOff>
    </xdr:to>
    <xdr:cxnSp macro="">
      <xdr:nvCxnSpPr>
        <xdr:cNvPr id="11" name="直線矢印コネクタ 10">
          <a:extLst>
            <a:ext uri="{FF2B5EF4-FFF2-40B4-BE49-F238E27FC236}">
              <a16:creationId xmlns:a16="http://schemas.microsoft.com/office/drawing/2014/main" id="{2F6D60BE-19BD-5482-2213-D1ABD0ACB4A4}"/>
            </a:ext>
          </a:extLst>
        </xdr:cNvPr>
        <xdr:cNvCxnSpPr/>
      </xdr:nvCxnSpPr>
      <xdr:spPr>
        <a:xfrm flipH="1">
          <a:off x="2931583" y="2084917"/>
          <a:ext cx="4561417"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17818</xdr:colOff>
      <xdr:row>37</xdr:row>
      <xdr:rowOff>0</xdr:rowOff>
    </xdr:from>
    <xdr:to>
      <xdr:col>76</xdr:col>
      <xdr:colOff>0</xdr:colOff>
      <xdr:row>39</xdr:row>
      <xdr:rowOff>127000</xdr:rowOff>
    </xdr:to>
    <xdr:sp macro="" textlink="">
      <xdr:nvSpPr>
        <xdr:cNvPr id="15" name="テキスト ボックス 14">
          <a:extLst>
            <a:ext uri="{FF2B5EF4-FFF2-40B4-BE49-F238E27FC236}">
              <a16:creationId xmlns:a16="http://schemas.microsoft.com/office/drawing/2014/main" id="{B4C35C03-69AF-F06D-0826-B19D213923E5}"/>
            </a:ext>
          </a:extLst>
        </xdr:cNvPr>
        <xdr:cNvSpPr txBox="1"/>
      </xdr:nvSpPr>
      <xdr:spPr>
        <a:xfrm>
          <a:off x="7500235" y="4889500"/>
          <a:ext cx="2733848" cy="508000"/>
        </a:xfrm>
        <a:prstGeom prst="rect">
          <a:avLst/>
        </a:prstGeom>
        <a:solidFill>
          <a:srgbClr val="FF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この色の部分に入力してください。</a:t>
          </a:r>
          <a:endParaRPr kumimoji="1" lang="en-US" altLang="ja-JP" sz="1100"/>
        </a:p>
      </xdr:txBody>
    </xdr:sp>
    <xdr:clientData/>
  </xdr:twoCellAnchor>
  <xdr:twoCellAnchor>
    <xdr:from>
      <xdr:col>34</xdr:col>
      <xdr:colOff>84667</xdr:colOff>
      <xdr:row>38</xdr:row>
      <xdr:rowOff>105833</xdr:rowOff>
    </xdr:from>
    <xdr:to>
      <xdr:col>72</xdr:col>
      <xdr:colOff>42333</xdr:colOff>
      <xdr:row>41</xdr:row>
      <xdr:rowOff>10583</xdr:rowOff>
    </xdr:to>
    <xdr:cxnSp macro="">
      <xdr:nvCxnSpPr>
        <xdr:cNvPr id="16" name="直線矢印コネクタ 15">
          <a:extLst>
            <a:ext uri="{FF2B5EF4-FFF2-40B4-BE49-F238E27FC236}">
              <a16:creationId xmlns:a16="http://schemas.microsoft.com/office/drawing/2014/main" id="{2087D9DE-756C-3212-17D6-EC0D8EC7D837}"/>
            </a:ext>
          </a:extLst>
        </xdr:cNvPr>
        <xdr:cNvCxnSpPr/>
      </xdr:nvCxnSpPr>
      <xdr:spPr>
        <a:xfrm flipH="1">
          <a:off x="3323167" y="5207000"/>
          <a:ext cx="4201583" cy="4127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86</xdr:row>
      <xdr:rowOff>0</xdr:rowOff>
    </xdr:from>
    <xdr:to>
      <xdr:col>71</xdr:col>
      <xdr:colOff>0</xdr:colOff>
      <xdr:row>142</xdr:row>
      <xdr:rowOff>0</xdr:rowOff>
    </xdr:to>
    <xdr:sp macro="" textlink="">
      <xdr:nvSpPr>
        <xdr:cNvPr id="18" name="正方形/長方形 17">
          <a:extLst>
            <a:ext uri="{FF2B5EF4-FFF2-40B4-BE49-F238E27FC236}">
              <a16:creationId xmlns:a16="http://schemas.microsoft.com/office/drawing/2014/main" id="{5194E46A-13D5-4F39-B01E-1B55D03ED2B6}"/>
            </a:ext>
          </a:extLst>
        </xdr:cNvPr>
        <xdr:cNvSpPr/>
      </xdr:nvSpPr>
      <xdr:spPr>
        <a:xfrm>
          <a:off x="95250" y="12107333"/>
          <a:ext cx="6699250" cy="8043334"/>
        </a:xfrm>
        <a:prstGeom prst="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71</xdr:col>
      <xdr:colOff>0</xdr:colOff>
      <xdr:row>86</xdr:row>
      <xdr:rowOff>0</xdr:rowOff>
    </xdr:from>
    <xdr:to>
      <xdr:col>74</xdr:col>
      <xdr:colOff>680011</xdr:colOff>
      <xdr:row>90</xdr:row>
      <xdr:rowOff>52294</xdr:rowOff>
    </xdr:to>
    <xdr:sp macro="" textlink="">
      <xdr:nvSpPr>
        <xdr:cNvPr id="19" name="テキスト ボックス 18">
          <a:extLst>
            <a:ext uri="{FF2B5EF4-FFF2-40B4-BE49-F238E27FC236}">
              <a16:creationId xmlns:a16="http://schemas.microsoft.com/office/drawing/2014/main" id="{0F5C1089-F567-4308-A67E-22F0FAC4DB39}"/>
            </a:ext>
          </a:extLst>
        </xdr:cNvPr>
        <xdr:cNvSpPr txBox="1"/>
      </xdr:nvSpPr>
      <xdr:spPr>
        <a:xfrm>
          <a:off x="6794500" y="12107333"/>
          <a:ext cx="2743761" cy="560294"/>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１ページ目のデータが転記されます。</a:t>
          </a:r>
          <a:endParaRPr kumimoji="1" lang="en-US" altLang="ja-JP" sz="1100"/>
        </a:p>
        <a:p>
          <a:r>
            <a:rPr kumimoji="1" lang="en-US" altLang="ja-JP" sz="1100"/>
            <a:t>※</a:t>
          </a:r>
          <a:r>
            <a:rPr kumimoji="1" lang="ja-JP" altLang="en-US" sz="1100"/>
            <a:t>入力不要です。</a:t>
          </a:r>
          <a:endParaRPr kumimoji="1" lang="en-US" altLang="ja-JP" sz="1100"/>
        </a:p>
      </xdr:txBody>
    </xdr:sp>
    <xdr:clientData/>
  </xdr:twoCellAnchor>
  <xdr:twoCellAnchor>
    <xdr:from>
      <xdr:col>1</xdr:col>
      <xdr:colOff>0</xdr:colOff>
      <xdr:row>167</xdr:row>
      <xdr:rowOff>0</xdr:rowOff>
    </xdr:from>
    <xdr:to>
      <xdr:col>70</xdr:col>
      <xdr:colOff>118172</xdr:colOff>
      <xdr:row>223</xdr:row>
      <xdr:rowOff>0</xdr:rowOff>
    </xdr:to>
    <xdr:sp macro="" textlink="">
      <xdr:nvSpPr>
        <xdr:cNvPr id="20" name="正方形/長方形 19">
          <a:extLst>
            <a:ext uri="{FF2B5EF4-FFF2-40B4-BE49-F238E27FC236}">
              <a16:creationId xmlns:a16="http://schemas.microsoft.com/office/drawing/2014/main" id="{3BDA2882-1214-F10B-774A-6F0D392A2780}"/>
            </a:ext>
          </a:extLst>
        </xdr:cNvPr>
        <xdr:cNvSpPr/>
      </xdr:nvSpPr>
      <xdr:spPr>
        <a:xfrm>
          <a:off x="100853" y="23028088"/>
          <a:ext cx="7077025" cy="7900147"/>
        </a:xfrm>
        <a:prstGeom prst="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71</xdr:col>
      <xdr:colOff>3548</xdr:colOff>
      <xdr:row>167</xdr:row>
      <xdr:rowOff>3736</xdr:rowOff>
    </xdr:from>
    <xdr:to>
      <xdr:col>75</xdr:col>
      <xdr:colOff>0</xdr:colOff>
      <xdr:row>171</xdr:row>
      <xdr:rowOff>56030</xdr:rowOff>
    </xdr:to>
    <xdr:sp macro="" textlink="">
      <xdr:nvSpPr>
        <xdr:cNvPr id="21" name="テキスト ボックス 20">
          <a:extLst>
            <a:ext uri="{FF2B5EF4-FFF2-40B4-BE49-F238E27FC236}">
              <a16:creationId xmlns:a16="http://schemas.microsoft.com/office/drawing/2014/main" id="{5CE08821-B04E-1CDA-795F-F3ED79E91964}"/>
            </a:ext>
          </a:extLst>
        </xdr:cNvPr>
        <xdr:cNvSpPr txBox="1"/>
      </xdr:nvSpPr>
      <xdr:spPr>
        <a:xfrm>
          <a:off x="7186519" y="23031824"/>
          <a:ext cx="2730687" cy="545353"/>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１ページ目のデータが転記されます。</a:t>
          </a:r>
          <a:endParaRPr kumimoji="1" lang="en-US" altLang="ja-JP" sz="1100"/>
        </a:p>
        <a:p>
          <a:r>
            <a:rPr kumimoji="1" lang="en-US" altLang="ja-JP" sz="1100"/>
            <a:t>※</a:t>
          </a:r>
          <a:r>
            <a:rPr kumimoji="1" lang="ja-JP" altLang="en-US" sz="1100"/>
            <a:t>入力不要です。</a:t>
          </a:r>
          <a:endParaRPr kumimoji="1" lang="en-US" altLang="ja-JP"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73</xdr:col>
      <xdr:colOff>0</xdr:colOff>
      <xdr:row>1</xdr:row>
      <xdr:rowOff>0</xdr:rowOff>
    </xdr:from>
    <xdr:to>
      <xdr:col>76</xdr:col>
      <xdr:colOff>676448</xdr:colOff>
      <xdr:row>6</xdr:row>
      <xdr:rowOff>0</xdr:rowOff>
    </xdr:to>
    <xdr:sp macro="" textlink="">
      <xdr:nvSpPr>
        <xdr:cNvPr id="2" name="テキスト ボックス 1">
          <a:extLst>
            <a:ext uri="{FF2B5EF4-FFF2-40B4-BE49-F238E27FC236}">
              <a16:creationId xmlns:a16="http://schemas.microsoft.com/office/drawing/2014/main" id="{2F7A37D1-8F91-4A85-93A5-B7FAA33C952E}"/>
            </a:ext>
          </a:extLst>
        </xdr:cNvPr>
        <xdr:cNvSpPr txBox="1"/>
      </xdr:nvSpPr>
      <xdr:spPr>
        <a:xfrm>
          <a:off x="7572375" y="123825"/>
          <a:ext cx="2733848" cy="619125"/>
        </a:xfrm>
        <a:prstGeom prst="rect">
          <a:avLst/>
        </a:prstGeom>
        <a:solidFill>
          <a:srgbClr val="CC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総括表の日付欄に入力された日付が転記されます。</a:t>
          </a:r>
          <a:endParaRPr kumimoji="1" lang="en-US" altLang="ja-JP" sz="1100"/>
        </a:p>
      </xdr:txBody>
    </xdr:sp>
    <xdr:clientData/>
  </xdr:twoCellAnchor>
  <xdr:twoCellAnchor>
    <xdr:from>
      <xdr:col>68</xdr:col>
      <xdr:colOff>19050</xdr:colOff>
      <xdr:row>1</xdr:row>
      <xdr:rowOff>38100</xdr:rowOff>
    </xdr:from>
    <xdr:to>
      <xdr:col>73</xdr:col>
      <xdr:colOff>0</xdr:colOff>
      <xdr:row>3</xdr:row>
      <xdr:rowOff>61913</xdr:rowOff>
    </xdr:to>
    <xdr:cxnSp macro="">
      <xdr:nvCxnSpPr>
        <xdr:cNvPr id="3" name="直線矢印コネクタ 2">
          <a:extLst>
            <a:ext uri="{FF2B5EF4-FFF2-40B4-BE49-F238E27FC236}">
              <a16:creationId xmlns:a16="http://schemas.microsoft.com/office/drawing/2014/main" id="{200177E6-7F40-4DD1-89D4-E5E63065CD51}"/>
            </a:ext>
          </a:extLst>
        </xdr:cNvPr>
        <xdr:cNvCxnSpPr>
          <a:endCxn id="2" idx="1"/>
        </xdr:cNvCxnSpPr>
      </xdr:nvCxnSpPr>
      <xdr:spPr>
        <a:xfrm>
          <a:off x="6496050" y="161925"/>
          <a:ext cx="1076325" cy="271463"/>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676102</xdr:colOff>
      <xdr:row>7</xdr:row>
      <xdr:rowOff>0</xdr:rowOff>
    </xdr:from>
    <xdr:to>
      <xdr:col>76</xdr:col>
      <xdr:colOff>666750</xdr:colOff>
      <xdr:row>12</xdr:row>
      <xdr:rowOff>0</xdr:rowOff>
    </xdr:to>
    <xdr:sp macro="" textlink="">
      <xdr:nvSpPr>
        <xdr:cNvPr id="8" name="テキスト ボックス 7">
          <a:extLst>
            <a:ext uri="{FF2B5EF4-FFF2-40B4-BE49-F238E27FC236}">
              <a16:creationId xmlns:a16="http://schemas.microsoft.com/office/drawing/2014/main" id="{6AAAF69E-15D7-9E21-C7F4-AE03827BB741}"/>
            </a:ext>
          </a:extLst>
        </xdr:cNvPr>
        <xdr:cNvSpPr txBox="1"/>
      </xdr:nvSpPr>
      <xdr:spPr>
        <a:xfrm>
          <a:off x="7562677" y="866775"/>
          <a:ext cx="2733848" cy="619125"/>
        </a:xfrm>
        <a:prstGeom prst="rect">
          <a:avLst/>
        </a:prstGeom>
        <a:solidFill>
          <a:srgbClr val="CC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総括表の日付欄に入力された日付が転記されます。</a:t>
          </a:r>
          <a:endParaRPr kumimoji="1" lang="en-US" altLang="ja-JP" sz="1100"/>
        </a:p>
      </xdr:txBody>
    </xdr:sp>
    <xdr:clientData/>
  </xdr:twoCellAnchor>
  <xdr:twoCellAnchor>
    <xdr:from>
      <xdr:col>33</xdr:col>
      <xdr:colOff>18877</xdr:colOff>
      <xdr:row>9</xdr:row>
      <xdr:rowOff>61913</xdr:rowOff>
    </xdr:from>
    <xdr:to>
      <xdr:col>72</xdr:col>
      <xdr:colOff>676102</xdr:colOff>
      <xdr:row>12</xdr:row>
      <xdr:rowOff>28575</xdr:rowOff>
    </xdr:to>
    <xdr:cxnSp macro="">
      <xdr:nvCxnSpPr>
        <xdr:cNvPr id="9" name="直線矢印コネクタ 8">
          <a:extLst>
            <a:ext uri="{FF2B5EF4-FFF2-40B4-BE49-F238E27FC236}">
              <a16:creationId xmlns:a16="http://schemas.microsoft.com/office/drawing/2014/main" id="{469718F9-DAB6-2A8F-A3E6-2F4320DAD666}"/>
            </a:ext>
          </a:extLst>
        </xdr:cNvPr>
        <xdr:cNvCxnSpPr>
          <a:endCxn id="8" idx="1"/>
        </xdr:cNvCxnSpPr>
      </xdr:nvCxnSpPr>
      <xdr:spPr>
        <a:xfrm flipV="1">
          <a:off x="3162127" y="1176338"/>
          <a:ext cx="4400550" cy="338137"/>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0</xdr:colOff>
      <xdr:row>22</xdr:row>
      <xdr:rowOff>1</xdr:rowOff>
    </xdr:from>
    <xdr:to>
      <xdr:col>76</xdr:col>
      <xdr:colOff>676448</xdr:colOff>
      <xdr:row>28</xdr:row>
      <xdr:rowOff>1</xdr:rowOff>
    </xdr:to>
    <xdr:sp macro="" textlink="">
      <xdr:nvSpPr>
        <xdr:cNvPr id="13" name="テキスト ボックス 12">
          <a:extLst>
            <a:ext uri="{FF2B5EF4-FFF2-40B4-BE49-F238E27FC236}">
              <a16:creationId xmlns:a16="http://schemas.microsoft.com/office/drawing/2014/main" id="{3B7B8E72-7BFA-F7E0-A89B-695CDDE48DDF}"/>
            </a:ext>
          </a:extLst>
        </xdr:cNvPr>
        <xdr:cNvSpPr txBox="1"/>
      </xdr:nvSpPr>
      <xdr:spPr>
        <a:xfrm>
          <a:off x="7572375" y="2724151"/>
          <a:ext cx="2733848" cy="742950"/>
        </a:xfrm>
        <a:prstGeom prst="rect">
          <a:avLst/>
        </a:prstGeom>
        <a:solidFill>
          <a:srgbClr val="FF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この色の部分に入力してください。</a:t>
          </a:r>
          <a:endParaRPr kumimoji="1" lang="en-US" altLang="ja-JP" sz="1100"/>
        </a:p>
        <a:p>
          <a:r>
            <a:rPr kumimoji="1" lang="ja-JP" altLang="en-US" sz="1100"/>
            <a:t>２ページ以降も同様。</a:t>
          </a:r>
          <a:endParaRPr kumimoji="1" lang="en-US" altLang="ja-JP" sz="1100"/>
        </a:p>
      </xdr:txBody>
    </xdr:sp>
    <xdr:clientData/>
  </xdr:twoCellAnchor>
  <xdr:twoCellAnchor>
    <xdr:from>
      <xdr:col>33</xdr:col>
      <xdr:colOff>28575</xdr:colOff>
      <xdr:row>15</xdr:row>
      <xdr:rowOff>57150</xdr:rowOff>
    </xdr:from>
    <xdr:to>
      <xdr:col>73</xdr:col>
      <xdr:colOff>0</xdr:colOff>
      <xdr:row>25</xdr:row>
      <xdr:rowOff>1</xdr:rowOff>
    </xdr:to>
    <xdr:cxnSp macro="">
      <xdr:nvCxnSpPr>
        <xdr:cNvPr id="14" name="直線矢印コネクタ 13">
          <a:extLst>
            <a:ext uri="{FF2B5EF4-FFF2-40B4-BE49-F238E27FC236}">
              <a16:creationId xmlns:a16="http://schemas.microsoft.com/office/drawing/2014/main" id="{E6971664-CFBC-5FCA-047E-0D98C74F8DC5}"/>
            </a:ext>
          </a:extLst>
        </xdr:cNvPr>
        <xdr:cNvCxnSpPr>
          <a:stCxn id="13" idx="1"/>
        </xdr:cNvCxnSpPr>
      </xdr:nvCxnSpPr>
      <xdr:spPr>
        <a:xfrm flipH="1" flipV="1">
          <a:off x="3171825" y="1914525"/>
          <a:ext cx="4400550" cy="1181101"/>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19050</xdr:colOff>
      <xdr:row>25</xdr:row>
      <xdr:rowOff>1</xdr:rowOff>
    </xdr:from>
    <xdr:to>
      <xdr:col>73</xdr:col>
      <xdr:colOff>0</xdr:colOff>
      <xdr:row>35</xdr:row>
      <xdr:rowOff>95250</xdr:rowOff>
    </xdr:to>
    <xdr:cxnSp macro="">
      <xdr:nvCxnSpPr>
        <xdr:cNvPr id="20" name="直線矢印コネクタ 19">
          <a:extLst>
            <a:ext uri="{FF2B5EF4-FFF2-40B4-BE49-F238E27FC236}">
              <a16:creationId xmlns:a16="http://schemas.microsoft.com/office/drawing/2014/main" id="{2BE507DB-878C-258D-793D-BE90569EC88A}"/>
            </a:ext>
          </a:extLst>
        </xdr:cNvPr>
        <xdr:cNvCxnSpPr>
          <a:stCxn id="13" idx="1"/>
        </xdr:cNvCxnSpPr>
      </xdr:nvCxnSpPr>
      <xdr:spPr>
        <a:xfrm flipH="1">
          <a:off x="4114800" y="3095626"/>
          <a:ext cx="3457575" cy="1333499"/>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0</xdr:colOff>
      <xdr:row>64</xdr:row>
      <xdr:rowOff>0</xdr:rowOff>
    </xdr:from>
    <xdr:to>
      <xdr:col>77</xdr:col>
      <xdr:colOff>0</xdr:colOff>
      <xdr:row>69</xdr:row>
      <xdr:rowOff>0</xdr:rowOff>
    </xdr:to>
    <xdr:sp macro="" textlink="">
      <xdr:nvSpPr>
        <xdr:cNvPr id="22" name="テキスト ボックス 21">
          <a:extLst>
            <a:ext uri="{FF2B5EF4-FFF2-40B4-BE49-F238E27FC236}">
              <a16:creationId xmlns:a16="http://schemas.microsoft.com/office/drawing/2014/main" id="{2304E6E9-FA36-87D8-F91A-2A6487268673}"/>
            </a:ext>
          </a:extLst>
        </xdr:cNvPr>
        <xdr:cNvSpPr txBox="1"/>
      </xdr:nvSpPr>
      <xdr:spPr>
        <a:xfrm>
          <a:off x="7572375" y="7924800"/>
          <a:ext cx="2743200" cy="619125"/>
        </a:xfrm>
        <a:prstGeom prst="rect">
          <a:avLst/>
        </a:prstGeom>
        <a:solidFill>
          <a:srgbClr val="CC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1</a:t>
          </a:r>
          <a:r>
            <a:rPr kumimoji="1" lang="ja-JP" altLang="en-US" sz="1100"/>
            <a:t>～</a:t>
          </a:r>
          <a:r>
            <a:rPr kumimoji="1" lang="en-US" altLang="ja-JP" sz="1100"/>
            <a:t>5</a:t>
          </a:r>
          <a:r>
            <a:rPr kumimoji="1" lang="ja-JP" altLang="en-US" sz="1100"/>
            <a:t>ページの合計金額が転記されます。</a:t>
          </a:r>
          <a:endParaRPr kumimoji="1" lang="en-US" altLang="ja-JP" sz="1100"/>
        </a:p>
      </xdr:txBody>
    </xdr:sp>
    <xdr:clientData/>
  </xdr:twoCellAnchor>
  <xdr:twoCellAnchor>
    <xdr:from>
      <xdr:col>44</xdr:col>
      <xdr:colOff>85725</xdr:colOff>
      <xdr:row>65</xdr:row>
      <xdr:rowOff>38100</xdr:rowOff>
    </xdr:from>
    <xdr:to>
      <xdr:col>73</xdr:col>
      <xdr:colOff>19050</xdr:colOff>
      <xdr:row>70</xdr:row>
      <xdr:rowOff>104775</xdr:rowOff>
    </xdr:to>
    <xdr:cxnSp macro="">
      <xdr:nvCxnSpPr>
        <xdr:cNvPr id="23" name="直線矢印コネクタ 22">
          <a:extLst>
            <a:ext uri="{FF2B5EF4-FFF2-40B4-BE49-F238E27FC236}">
              <a16:creationId xmlns:a16="http://schemas.microsoft.com/office/drawing/2014/main" id="{7167DB8C-F9FC-0E8C-B328-51BE7CF3B915}"/>
            </a:ext>
          </a:extLst>
        </xdr:cNvPr>
        <xdr:cNvCxnSpPr/>
      </xdr:nvCxnSpPr>
      <xdr:spPr>
        <a:xfrm flipV="1">
          <a:off x="4276725" y="8086725"/>
          <a:ext cx="3314700" cy="6858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0</xdr:colOff>
      <xdr:row>13</xdr:row>
      <xdr:rowOff>3362</xdr:rowOff>
    </xdr:from>
    <xdr:to>
      <xdr:col>76</xdr:col>
      <xdr:colOff>670845</xdr:colOff>
      <xdr:row>19</xdr:row>
      <xdr:rowOff>0</xdr:rowOff>
    </xdr:to>
    <xdr:sp macro="" textlink="">
      <xdr:nvSpPr>
        <xdr:cNvPr id="29" name="テキスト ボックス 28">
          <a:extLst>
            <a:ext uri="{FF2B5EF4-FFF2-40B4-BE49-F238E27FC236}">
              <a16:creationId xmlns:a16="http://schemas.microsoft.com/office/drawing/2014/main" id="{B17F60E5-4A51-4B10-B03C-51CDE5E06A1D}"/>
            </a:ext>
          </a:extLst>
        </xdr:cNvPr>
        <xdr:cNvSpPr txBox="1"/>
      </xdr:nvSpPr>
      <xdr:spPr>
        <a:xfrm>
          <a:off x="7572375" y="1613087"/>
          <a:ext cx="2728245" cy="739588"/>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この色の部分は「基本情報入力」シートに入力したデータが転記されます。</a:t>
          </a:r>
          <a:endParaRPr kumimoji="1" lang="en-US" altLang="ja-JP" sz="1100"/>
        </a:p>
      </xdr:txBody>
    </xdr:sp>
    <xdr:clientData/>
  </xdr:twoCellAnchor>
  <xdr:twoCellAnchor>
    <xdr:from>
      <xdr:col>57</xdr:col>
      <xdr:colOff>56977</xdr:colOff>
      <xdr:row>13</xdr:row>
      <xdr:rowOff>66675</xdr:rowOff>
    </xdr:from>
    <xdr:to>
      <xdr:col>73</xdr:col>
      <xdr:colOff>0</xdr:colOff>
      <xdr:row>16</xdr:row>
      <xdr:rowOff>1681</xdr:rowOff>
    </xdr:to>
    <xdr:cxnSp macro="">
      <xdr:nvCxnSpPr>
        <xdr:cNvPr id="31" name="直線矢印コネクタ 30">
          <a:extLst>
            <a:ext uri="{FF2B5EF4-FFF2-40B4-BE49-F238E27FC236}">
              <a16:creationId xmlns:a16="http://schemas.microsoft.com/office/drawing/2014/main" id="{1CF2D02E-C3F8-8CDD-140B-F05094586D5C}"/>
            </a:ext>
          </a:extLst>
        </xdr:cNvPr>
        <xdr:cNvCxnSpPr>
          <a:endCxn id="29" idx="1"/>
        </xdr:cNvCxnSpPr>
      </xdr:nvCxnSpPr>
      <xdr:spPr>
        <a:xfrm>
          <a:off x="5486227" y="1676400"/>
          <a:ext cx="2086148" cy="306481"/>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99834-3BD3-4E77-9681-23E9949233B4}">
  <sheetPr codeName="Sheet2">
    <tabColor rgb="FFFFFF00"/>
  </sheetPr>
  <dimension ref="A1:J35"/>
  <sheetViews>
    <sheetView showGridLines="0" tabSelected="1" view="pageBreakPreview" zoomScaleNormal="100" zoomScaleSheetLayoutView="100" workbookViewId="0">
      <selection activeCell="A5" sqref="A5"/>
    </sheetView>
  </sheetViews>
  <sheetFormatPr defaultRowHeight="18.75"/>
  <cols>
    <col min="1" max="1" width="18" customWidth="1"/>
    <col min="2" max="2" width="2.75" customWidth="1"/>
    <col min="4" max="4" width="2.25" bestFit="1" customWidth="1"/>
    <col min="6" max="6" width="2.25" bestFit="1" customWidth="1"/>
    <col min="8" max="8" width="11" customWidth="1"/>
    <col min="9" max="9" width="14.5" customWidth="1"/>
  </cols>
  <sheetData>
    <row r="1" spans="1:10">
      <c r="A1" s="12" t="s">
        <v>29</v>
      </c>
      <c r="B1" s="9"/>
      <c r="C1" s="9"/>
      <c r="D1" s="9"/>
      <c r="E1" s="9"/>
      <c r="F1" s="9"/>
      <c r="G1" s="9"/>
      <c r="H1" s="9"/>
      <c r="I1" s="9"/>
      <c r="J1" s="9"/>
    </row>
    <row r="2" spans="1:10">
      <c r="A2" s="17" t="s">
        <v>49</v>
      </c>
      <c r="B2" s="9" t="s">
        <v>50</v>
      </c>
      <c r="C2" s="9"/>
      <c r="D2" s="9"/>
      <c r="E2" s="9"/>
      <c r="F2" s="9"/>
      <c r="G2" s="9"/>
      <c r="H2" s="9"/>
      <c r="I2" s="9"/>
      <c r="J2" s="9"/>
    </row>
    <row r="3" spans="1:10">
      <c r="A3" s="12"/>
      <c r="B3" s="9"/>
      <c r="C3" s="9"/>
      <c r="D3" s="9"/>
      <c r="E3" s="9"/>
      <c r="F3" s="9"/>
      <c r="G3" s="9"/>
      <c r="H3" s="9"/>
      <c r="I3" s="9"/>
      <c r="J3" s="9"/>
    </row>
    <row r="4" spans="1:10">
      <c r="A4" s="12" t="s">
        <v>42</v>
      </c>
      <c r="B4" s="9"/>
      <c r="C4" s="9"/>
      <c r="D4" s="9"/>
      <c r="E4" s="9"/>
      <c r="F4" s="9"/>
      <c r="G4" s="9"/>
      <c r="H4" s="9"/>
      <c r="I4" s="9"/>
      <c r="J4" s="9"/>
    </row>
    <row r="5" spans="1:10">
      <c r="A5" s="16"/>
      <c r="B5" s="11"/>
      <c r="C5" s="9"/>
      <c r="D5" s="9"/>
      <c r="E5" s="9"/>
      <c r="I5" s="9"/>
      <c r="J5" s="9"/>
    </row>
    <row r="6" spans="1:10" ht="19.5" thickBot="1">
      <c r="A6" s="9"/>
      <c r="B6" s="9"/>
      <c r="C6" s="9"/>
      <c r="D6" s="9"/>
      <c r="E6" s="9"/>
      <c r="F6" s="9"/>
      <c r="G6" s="9"/>
      <c r="H6" s="9"/>
      <c r="I6" s="9"/>
      <c r="J6" s="9"/>
    </row>
    <row r="7" spans="1:10" ht="19.5" thickTop="1">
      <c r="A7" s="39" t="s">
        <v>30</v>
      </c>
      <c r="B7" s="18"/>
      <c r="C7" s="18"/>
      <c r="D7" s="18"/>
      <c r="E7" s="18"/>
      <c r="F7" s="18"/>
      <c r="G7" s="18"/>
      <c r="H7" s="18"/>
      <c r="I7" s="19"/>
      <c r="J7" s="9"/>
    </row>
    <row r="8" spans="1:10">
      <c r="A8" s="22" t="s">
        <v>31</v>
      </c>
      <c r="B8" s="9"/>
      <c r="C8" s="9"/>
      <c r="D8" s="9"/>
      <c r="E8" s="9"/>
      <c r="F8" s="9"/>
      <c r="G8" s="9"/>
      <c r="H8" s="9"/>
      <c r="I8" s="21"/>
      <c r="J8" s="9"/>
    </row>
    <row r="9" spans="1:10">
      <c r="A9" s="22" t="s">
        <v>32</v>
      </c>
      <c r="B9" s="9"/>
      <c r="C9" s="9"/>
      <c r="D9" s="9"/>
      <c r="E9" s="9"/>
      <c r="F9" s="9"/>
      <c r="G9" s="9"/>
      <c r="H9" s="9"/>
      <c r="I9" s="21"/>
      <c r="J9" s="9"/>
    </row>
    <row r="10" spans="1:10">
      <c r="A10" s="20"/>
      <c r="B10" s="9"/>
      <c r="C10" s="9"/>
      <c r="D10" s="9"/>
      <c r="E10" s="9"/>
      <c r="F10" s="9"/>
      <c r="G10" s="9"/>
      <c r="H10" s="9"/>
      <c r="I10" s="21"/>
      <c r="J10" s="9"/>
    </row>
    <row r="11" spans="1:10">
      <c r="A11" s="23" t="s">
        <v>33</v>
      </c>
      <c r="B11" s="170"/>
      <c r="C11" s="171"/>
      <c r="D11" s="10" t="s">
        <v>34</v>
      </c>
      <c r="E11" s="15"/>
      <c r="F11" s="14"/>
      <c r="G11" s="13"/>
      <c r="H11" s="9"/>
      <c r="I11" s="21"/>
      <c r="J11" s="9"/>
    </row>
    <row r="12" spans="1:10" ht="20.100000000000001" customHeight="1">
      <c r="A12" s="172" t="s">
        <v>52</v>
      </c>
      <c r="B12" s="174"/>
      <c r="C12" s="175"/>
      <c r="D12" s="175"/>
      <c r="E12" s="175"/>
      <c r="F12" s="175"/>
      <c r="G12" s="175"/>
      <c r="H12" s="175"/>
      <c r="I12" s="176"/>
      <c r="J12" s="9"/>
    </row>
    <row r="13" spans="1:10" ht="20.100000000000001" customHeight="1">
      <c r="A13" s="173"/>
      <c r="B13" s="164"/>
      <c r="C13" s="165"/>
      <c r="D13" s="165"/>
      <c r="E13" s="165"/>
      <c r="F13" s="165"/>
      <c r="G13" s="165"/>
      <c r="H13" s="165"/>
      <c r="I13" s="166"/>
      <c r="J13" s="9"/>
    </row>
    <row r="14" spans="1:10">
      <c r="A14" s="24" t="s">
        <v>35</v>
      </c>
      <c r="B14" s="177"/>
      <c r="C14" s="178"/>
      <c r="D14" s="178"/>
      <c r="E14" s="178"/>
      <c r="F14" s="178"/>
      <c r="G14" s="178"/>
      <c r="H14" s="178"/>
      <c r="I14" s="179"/>
      <c r="J14" s="9"/>
    </row>
    <row r="15" spans="1:10">
      <c r="A15" s="24" t="s">
        <v>36</v>
      </c>
      <c r="B15" s="180"/>
      <c r="C15" s="181"/>
      <c r="D15" s="181"/>
      <c r="E15" s="181"/>
      <c r="F15" s="181"/>
      <c r="G15" s="181"/>
      <c r="H15" s="181"/>
      <c r="I15" s="182"/>
      <c r="J15" s="9"/>
    </row>
    <row r="16" spans="1:10" ht="19.5" thickBot="1">
      <c r="A16" s="25" t="s">
        <v>37</v>
      </c>
      <c r="B16" s="167"/>
      <c r="C16" s="168"/>
      <c r="D16" s="27" t="s">
        <v>34</v>
      </c>
      <c r="E16" s="26"/>
      <c r="F16" s="28" t="s">
        <v>34</v>
      </c>
      <c r="G16" s="36"/>
      <c r="H16" s="37"/>
      <c r="I16" s="38"/>
      <c r="J16" s="9"/>
    </row>
    <row r="17" spans="1:10" ht="30" customHeight="1" thickTop="1" thickBot="1">
      <c r="A17" s="9"/>
      <c r="B17" s="9"/>
      <c r="C17" s="9"/>
      <c r="D17" s="9"/>
      <c r="E17" s="9"/>
      <c r="F17" s="9"/>
      <c r="G17" s="9"/>
      <c r="H17" s="9"/>
      <c r="I17" s="9"/>
      <c r="J17" s="9"/>
    </row>
    <row r="18" spans="1:10" ht="19.5" thickTop="1">
      <c r="A18" s="39" t="s">
        <v>43</v>
      </c>
      <c r="B18" s="18"/>
      <c r="C18" s="18"/>
      <c r="D18" s="18"/>
      <c r="E18" s="18"/>
      <c r="F18" s="18"/>
      <c r="G18" s="18"/>
      <c r="H18" s="18"/>
      <c r="I18" s="19"/>
      <c r="J18" s="9"/>
    </row>
    <row r="19" spans="1:10">
      <c r="A19" s="31" t="s">
        <v>44</v>
      </c>
      <c r="B19" s="9"/>
      <c r="C19" s="9"/>
      <c r="D19" s="9"/>
      <c r="E19" s="9"/>
      <c r="F19" s="9"/>
      <c r="G19" s="9"/>
      <c r="H19" s="9"/>
      <c r="I19" s="21"/>
      <c r="J19" s="9"/>
    </row>
    <row r="20" spans="1:10">
      <c r="A20" s="32" t="s">
        <v>45</v>
      </c>
      <c r="B20" s="9"/>
      <c r="C20" s="9"/>
      <c r="D20" s="9"/>
      <c r="E20" s="9"/>
      <c r="F20" s="9"/>
      <c r="G20" s="9"/>
      <c r="H20" s="9"/>
      <c r="I20" s="21"/>
      <c r="J20" s="9"/>
    </row>
    <row r="21" spans="1:10">
      <c r="A21" s="32" t="s">
        <v>46</v>
      </c>
      <c r="B21" s="9"/>
      <c r="C21" s="9"/>
      <c r="D21" s="9"/>
      <c r="E21" s="9"/>
      <c r="F21" s="9"/>
      <c r="G21" s="9"/>
      <c r="H21" s="9"/>
      <c r="I21" s="21"/>
      <c r="J21" s="9"/>
    </row>
    <row r="22" spans="1:10">
      <c r="A22" s="33" t="s">
        <v>47</v>
      </c>
      <c r="B22" s="9"/>
      <c r="C22" s="9"/>
      <c r="D22" s="9"/>
      <c r="E22" s="9"/>
      <c r="F22" s="9"/>
      <c r="G22" s="9"/>
      <c r="H22" s="9"/>
      <c r="I22" s="21"/>
      <c r="J22" s="9"/>
    </row>
    <row r="23" spans="1:10">
      <c r="A23" s="33"/>
      <c r="B23" s="9"/>
      <c r="C23" s="9"/>
      <c r="D23" s="9"/>
      <c r="E23" s="9"/>
      <c r="F23" s="9"/>
      <c r="G23" s="42" t="s">
        <v>67</v>
      </c>
      <c r="H23" s="9"/>
      <c r="I23" s="21"/>
      <c r="J23" s="9"/>
    </row>
    <row r="24" spans="1:10" ht="19.5" thickBot="1">
      <c r="A24" s="30" t="s">
        <v>48</v>
      </c>
      <c r="B24" s="56" t="s">
        <v>56</v>
      </c>
      <c r="C24" s="162"/>
      <c r="D24" s="162"/>
      <c r="E24" s="162"/>
      <c r="F24" s="34"/>
      <c r="G24" s="35"/>
      <c r="H24" s="35"/>
      <c r="I24" s="29"/>
      <c r="J24" s="9"/>
    </row>
    <row r="25" spans="1:10" ht="30" customHeight="1" thickTop="1" thickBot="1">
      <c r="A25" s="9"/>
      <c r="B25" s="9"/>
      <c r="C25" s="9"/>
      <c r="D25" s="9"/>
      <c r="E25" s="9"/>
      <c r="F25" s="9"/>
      <c r="G25" s="9"/>
      <c r="H25" s="9"/>
      <c r="I25" s="9"/>
      <c r="J25" s="9"/>
    </row>
    <row r="26" spans="1:10" ht="19.5" thickTop="1">
      <c r="A26" s="39" t="s">
        <v>38</v>
      </c>
      <c r="B26" s="18"/>
      <c r="C26" s="18"/>
      <c r="D26" s="18"/>
      <c r="E26" s="18"/>
      <c r="F26" s="18"/>
      <c r="G26" s="18"/>
      <c r="H26" s="18"/>
      <c r="I26" s="19"/>
      <c r="J26" s="9"/>
    </row>
    <row r="27" spans="1:10">
      <c r="A27" s="22" t="s">
        <v>58</v>
      </c>
      <c r="B27" s="9"/>
      <c r="C27" s="9"/>
      <c r="D27" s="9"/>
      <c r="E27" s="9"/>
      <c r="F27" s="9"/>
      <c r="G27" s="9"/>
      <c r="H27" s="9"/>
      <c r="I27" s="21"/>
      <c r="J27" s="9"/>
    </row>
    <row r="28" spans="1:10">
      <c r="A28" s="22"/>
      <c r="B28" s="9"/>
      <c r="C28" s="9"/>
      <c r="D28" s="9"/>
      <c r="E28" s="9"/>
      <c r="F28" s="9"/>
      <c r="G28" s="9"/>
      <c r="H28" s="9"/>
      <c r="I28" s="21"/>
      <c r="J28" s="9"/>
    </row>
    <row r="29" spans="1:10">
      <c r="A29" s="22"/>
      <c r="B29" s="9"/>
      <c r="C29" s="9"/>
      <c r="D29" s="9"/>
      <c r="E29" s="9"/>
      <c r="F29" s="9"/>
      <c r="G29" s="9"/>
      <c r="H29" s="9"/>
      <c r="I29" s="21"/>
      <c r="J29" s="9"/>
    </row>
    <row r="30" spans="1:10">
      <c r="A30" s="24" t="s">
        <v>59</v>
      </c>
      <c r="B30" s="169"/>
      <c r="C30" s="169"/>
      <c r="D30" s="169"/>
      <c r="E30" s="169"/>
      <c r="F30" s="169"/>
      <c r="G30" s="169"/>
      <c r="H30" s="169"/>
      <c r="I30" s="21"/>
      <c r="J30" s="9"/>
    </row>
    <row r="31" spans="1:10">
      <c r="A31" s="24" t="s">
        <v>39</v>
      </c>
      <c r="B31" s="169"/>
      <c r="C31" s="169"/>
      <c r="D31" s="169"/>
      <c r="E31" s="169"/>
      <c r="F31" s="169"/>
      <c r="G31" s="169"/>
      <c r="H31" s="169"/>
      <c r="I31" s="21"/>
      <c r="J31" s="9"/>
    </row>
    <row r="32" spans="1:10">
      <c r="A32" s="24" t="s">
        <v>54</v>
      </c>
      <c r="B32" s="169"/>
      <c r="C32" s="169"/>
      <c r="D32" s="169"/>
      <c r="E32" s="169"/>
      <c r="F32" s="169"/>
      <c r="G32" s="169"/>
      <c r="H32" s="169"/>
      <c r="I32" s="21"/>
      <c r="J32" s="9"/>
    </row>
    <row r="33" spans="1:10">
      <c r="A33" s="24" t="s">
        <v>40</v>
      </c>
      <c r="B33" s="160"/>
      <c r="C33" s="160"/>
      <c r="D33" s="9"/>
      <c r="E33" s="9"/>
      <c r="F33" s="9"/>
      <c r="G33" s="9"/>
      <c r="H33" s="9"/>
      <c r="I33" s="21"/>
      <c r="J33" s="9"/>
    </row>
    <row r="34" spans="1:10" ht="19.5" thickBot="1">
      <c r="A34" s="25" t="s">
        <v>41</v>
      </c>
      <c r="B34" s="161"/>
      <c r="C34" s="162"/>
      <c r="D34" s="162"/>
      <c r="E34" s="162"/>
      <c r="F34" s="163"/>
      <c r="G34" s="35"/>
      <c r="H34" s="35"/>
      <c r="I34" s="40"/>
      <c r="J34" s="9"/>
    </row>
    <row r="35" spans="1:10" ht="19.5" thickTop="1">
      <c r="A35" s="9"/>
      <c r="B35" s="9"/>
      <c r="C35" s="9"/>
      <c r="D35" s="9"/>
      <c r="E35" s="9"/>
      <c r="F35" s="9"/>
      <c r="G35" s="9"/>
      <c r="H35" s="9"/>
      <c r="I35" s="9"/>
      <c r="J35" s="9"/>
    </row>
  </sheetData>
  <sheetProtection sheet="1" objects="1" scenarios="1"/>
  <mergeCells count="13">
    <mergeCell ref="B11:C11"/>
    <mergeCell ref="A12:A13"/>
    <mergeCell ref="B12:I12"/>
    <mergeCell ref="B14:I14"/>
    <mergeCell ref="B15:I15"/>
    <mergeCell ref="B33:C33"/>
    <mergeCell ref="B34:F34"/>
    <mergeCell ref="C24:E24"/>
    <mergeCell ref="B13:I13"/>
    <mergeCell ref="B16:C16"/>
    <mergeCell ref="B32:H32"/>
    <mergeCell ref="B30:H30"/>
    <mergeCell ref="B31:H31"/>
  </mergeCells>
  <phoneticPr fontId="4"/>
  <dataValidations count="7">
    <dataValidation type="list" allowBlank="1" showInputMessage="1" showErrorMessage="1" sqref="A5:B5" xr:uid="{44A9D800-7528-4955-BE35-6EABE0F93CC6}">
      <formula1>"する,しない"</formula1>
    </dataValidation>
    <dataValidation type="list" allowBlank="1" showInputMessage="1" showErrorMessage="1" sqref="B33" xr:uid="{85458E2C-4F3B-4725-B938-A7B3F43463D0}">
      <formula1>"普通,当座"</formula1>
    </dataValidation>
    <dataValidation imeMode="halfKatakana" allowBlank="1" showInputMessage="1" showErrorMessage="1" sqref="B32" xr:uid="{5E0FF5F1-DC02-4CE9-85D4-B2C10862866A}"/>
    <dataValidation type="textLength" operator="equal" allowBlank="1" showInputMessage="1" showErrorMessage="1" sqref="F24:H24" xr:uid="{EC4109F4-9E58-4A8B-8998-4DFEBD9A8E5F}">
      <formula1>8</formula1>
    </dataValidation>
    <dataValidation type="textLength" operator="equal" allowBlank="1" showInputMessage="1" showErrorMessage="1" sqref="G34:I34" xr:uid="{3DB02A6D-969D-4679-94B3-27A1EC1C84E0}">
      <formula1>7</formula1>
    </dataValidation>
    <dataValidation imeMode="halfAlpha" allowBlank="1" showInputMessage="1" showErrorMessage="1" sqref="B16:C16 E16 G16" xr:uid="{935C95C2-E0CC-4715-9740-214FCA3E6A54}"/>
    <dataValidation type="textLength" imeMode="halfAlpha" operator="equal" allowBlank="1" showInputMessage="1" showErrorMessage="1" sqref="C24:E24" xr:uid="{9836E349-F649-4661-9E49-96C6490C338D}">
      <formula1>13</formula1>
    </dataValidation>
  </dataValidations>
  <pageMargins left="0.7" right="0.45"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200F5-58C1-4A49-953E-46FBE7D7A881}">
  <sheetPr codeName="Sheet20">
    <tabColor rgb="FFCCFFFF"/>
  </sheetPr>
  <dimension ref="A1:BS582"/>
  <sheetViews>
    <sheetView showGridLines="0" zoomScaleNormal="100" zoomScaleSheetLayoutView="100" workbookViewId="0"/>
  </sheetViews>
  <sheetFormatPr defaultRowHeight="18.75"/>
  <cols>
    <col min="1" max="70" width="1.25" customWidth="1"/>
    <col min="71" max="71" width="1.625" customWidth="1"/>
    <col min="72" max="72" width="1.25" customWidth="1"/>
  </cols>
  <sheetData>
    <row r="1" spans="1:71" ht="9.9499999999999993" customHeight="1">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202" t="s">
        <v>118</v>
      </c>
      <c r="AW1" s="202"/>
      <c r="AX1" s="202"/>
      <c r="AY1" s="202"/>
      <c r="AZ1" s="202"/>
      <c r="BA1" s="202"/>
      <c r="BB1" s="202"/>
      <c r="BC1" s="202"/>
      <c r="BD1" s="878">
        <f>総括請求書!$BE$1</f>
        <v>0</v>
      </c>
      <c r="BE1" s="878"/>
      <c r="BF1" s="878"/>
      <c r="BG1" s="878"/>
      <c r="BH1" s="878"/>
      <c r="BI1" s="878"/>
      <c r="BJ1" s="878"/>
      <c r="BK1" s="878"/>
      <c r="BL1" s="878"/>
      <c r="BM1" s="878"/>
      <c r="BN1" s="878"/>
      <c r="BO1" s="878"/>
      <c r="BP1" s="878"/>
      <c r="BQ1" s="878"/>
      <c r="BR1" s="69"/>
      <c r="BS1" s="6"/>
    </row>
    <row r="2" spans="1:71" ht="9.9499999999999993"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202"/>
      <c r="AW2" s="202"/>
      <c r="AX2" s="202"/>
      <c r="AY2" s="202"/>
      <c r="AZ2" s="202"/>
      <c r="BA2" s="202"/>
      <c r="BB2" s="202"/>
      <c r="BC2" s="202"/>
      <c r="BD2" s="878"/>
      <c r="BE2" s="878"/>
      <c r="BF2" s="878"/>
      <c r="BG2" s="878"/>
      <c r="BH2" s="878"/>
      <c r="BI2" s="878"/>
      <c r="BJ2" s="878"/>
      <c r="BK2" s="878"/>
      <c r="BL2" s="878"/>
      <c r="BM2" s="878"/>
      <c r="BN2" s="878"/>
      <c r="BO2" s="878"/>
      <c r="BP2" s="878"/>
      <c r="BQ2" s="878"/>
      <c r="BR2" s="69"/>
      <c r="BS2" s="6"/>
    </row>
    <row r="3" spans="1:71" ht="9.9499999999999993" customHeight="1">
      <c r="A3" s="69"/>
      <c r="B3" s="384" t="s">
        <v>23</v>
      </c>
      <c r="C3" s="772"/>
      <c r="D3" s="772"/>
      <c r="E3" s="772"/>
      <c r="F3" s="772"/>
      <c r="G3" s="772"/>
      <c r="H3" s="772"/>
      <c r="I3" s="772"/>
      <c r="J3" s="772"/>
      <c r="K3" s="772"/>
      <c r="L3" s="772"/>
      <c r="M3" s="772"/>
      <c r="N3" s="772"/>
      <c r="O3" s="772"/>
      <c r="P3" s="772"/>
      <c r="Q3" s="772"/>
      <c r="R3" s="772"/>
      <c r="S3" s="772"/>
      <c r="T3" s="772"/>
      <c r="U3" s="772"/>
      <c r="V3" s="772"/>
      <c r="W3" s="772"/>
      <c r="X3" s="772"/>
      <c r="Y3" s="772"/>
      <c r="Z3" s="772"/>
      <c r="AA3" s="772"/>
      <c r="AB3" s="772"/>
      <c r="AC3" s="772"/>
      <c r="AD3" s="772"/>
      <c r="AE3" s="772"/>
      <c r="AF3" s="772"/>
      <c r="AG3" s="772"/>
      <c r="AH3" s="772"/>
      <c r="AI3" s="772"/>
      <c r="AJ3" s="772"/>
      <c r="AK3" s="772"/>
      <c r="AL3" s="772"/>
      <c r="AM3" s="772"/>
      <c r="AN3" s="772"/>
      <c r="AO3" s="772"/>
      <c r="AP3" s="772"/>
      <c r="AQ3" s="772"/>
      <c r="AR3" s="772"/>
      <c r="AS3" s="772"/>
      <c r="AT3" s="772"/>
      <c r="AU3" s="772"/>
      <c r="AV3" s="772"/>
      <c r="AW3" s="772"/>
      <c r="AX3" s="772"/>
      <c r="AY3" s="772"/>
      <c r="AZ3" s="772"/>
      <c r="BA3" s="772"/>
      <c r="BB3" s="772"/>
      <c r="BC3" s="772"/>
      <c r="BD3" s="772"/>
      <c r="BE3" s="772"/>
      <c r="BF3" s="772"/>
      <c r="BG3" s="772"/>
      <c r="BH3" s="772"/>
      <c r="BI3" s="772"/>
      <c r="BJ3" s="772"/>
      <c r="BK3" s="772"/>
      <c r="BL3" s="772"/>
      <c r="BM3" s="772"/>
      <c r="BN3" s="772"/>
      <c r="BO3" s="772"/>
      <c r="BP3" s="772"/>
      <c r="BQ3" s="772"/>
      <c r="BR3" s="69"/>
      <c r="BS3" s="649"/>
    </row>
    <row r="4" spans="1:71" ht="9.9499999999999993" customHeight="1">
      <c r="A4" s="69"/>
      <c r="B4" s="772"/>
      <c r="C4" s="772"/>
      <c r="D4" s="772"/>
      <c r="E4" s="772"/>
      <c r="F4" s="772"/>
      <c r="G4" s="772"/>
      <c r="H4" s="772"/>
      <c r="I4" s="772"/>
      <c r="J4" s="772"/>
      <c r="K4" s="772"/>
      <c r="L4" s="772"/>
      <c r="M4" s="772"/>
      <c r="N4" s="772"/>
      <c r="O4" s="772"/>
      <c r="P4" s="772"/>
      <c r="Q4" s="772"/>
      <c r="R4" s="772"/>
      <c r="S4" s="772"/>
      <c r="T4" s="772"/>
      <c r="U4" s="772"/>
      <c r="V4" s="772"/>
      <c r="W4" s="772"/>
      <c r="X4" s="772"/>
      <c r="Y4" s="772"/>
      <c r="Z4" s="772"/>
      <c r="AA4" s="772"/>
      <c r="AB4" s="772"/>
      <c r="AC4" s="772"/>
      <c r="AD4" s="772"/>
      <c r="AE4" s="772"/>
      <c r="AF4" s="772"/>
      <c r="AG4" s="772"/>
      <c r="AH4" s="772"/>
      <c r="AI4" s="772"/>
      <c r="AJ4" s="772"/>
      <c r="AK4" s="772"/>
      <c r="AL4" s="772"/>
      <c r="AM4" s="772"/>
      <c r="AN4" s="772"/>
      <c r="AO4" s="772"/>
      <c r="AP4" s="772"/>
      <c r="AQ4" s="772"/>
      <c r="AR4" s="772"/>
      <c r="AS4" s="772"/>
      <c r="AT4" s="772"/>
      <c r="AU4" s="772"/>
      <c r="AV4" s="772"/>
      <c r="AW4" s="772"/>
      <c r="AX4" s="772"/>
      <c r="AY4" s="772"/>
      <c r="AZ4" s="772"/>
      <c r="BA4" s="772"/>
      <c r="BB4" s="772"/>
      <c r="BC4" s="772"/>
      <c r="BD4" s="772"/>
      <c r="BE4" s="772"/>
      <c r="BF4" s="772"/>
      <c r="BG4" s="772"/>
      <c r="BH4" s="772"/>
      <c r="BI4" s="772"/>
      <c r="BJ4" s="772"/>
      <c r="BK4" s="772"/>
      <c r="BL4" s="772"/>
      <c r="BM4" s="772"/>
      <c r="BN4" s="772"/>
      <c r="BO4" s="772"/>
      <c r="BP4" s="772"/>
      <c r="BQ4" s="772"/>
      <c r="BR4" s="69"/>
      <c r="BS4" s="649"/>
    </row>
    <row r="5" spans="1:71" ht="9.9499999999999993" customHeight="1">
      <c r="A5" s="69"/>
      <c r="B5" s="772"/>
      <c r="C5" s="772"/>
      <c r="D5" s="772"/>
      <c r="E5" s="772"/>
      <c r="F5" s="772"/>
      <c r="G5" s="772"/>
      <c r="H5" s="772"/>
      <c r="I5" s="772"/>
      <c r="J5" s="772"/>
      <c r="K5" s="772"/>
      <c r="L5" s="772"/>
      <c r="M5" s="772"/>
      <c r="N5" s="772"/>
      <c r="O5" s="772"/>
      <c r="P5" s="772"/>
      <c r="Q5" s="772"/>
      <c r="R5" s="772"/>
      <c r="S5" s="772"/>
      <c r="T5" s="772"/>
      <c r="U5" s="772"/>
      <c r="V5" s="772"/>
      <c r="W5" s="772"/>
      <c r="X5" s="772"/>
      <c r="Y5" s="772"/>
      <c r="Z5" s="772"/>
      <c r="AA5" s="772"/>
      <c r="AB5" s="772"/>
      <c r="AC5" s="772"/>
      <c r="AD5" s="772"/>
      <c r="AE5" s="772"/>
      <c r="AF5" s="772"/>
      <c r="AG5" s="772"/>
      <c r="AH5" s="772"/>
      <c r="AI5" s="772"/>
      <c r="AJ5" s="772"/>
      <c r="AK5" s="772"/>
      <c r="AL5" s="772"/>
      <c r="AM5" s="772"/>
      <c r="AN5" s="772"/>
      <c r="AO5" s="772"/>
      <c r="AP5" s="772"/>
      <c r="AQ5" s="772"/>
      <c r="AR5" s="772"/>
      <c r="AS5" s="772"/>
      <c r="AT5" s="772"/>
      <c r="AU5" s="772"/>
      <c r="AV5" s="772"/>
      <c r="AW5" s="772"/>
      <c r="AX5" s="772"/>
      <c r="AY5" s="772"/>
      <c r="AZ5" s="772"/>
      <c r="BA5" s="772"/>
      <c r="BB5" s="772"/>
      <c r="BC5" s="772"/>
      <c r="BD5" s="772"/>
      <c r="BE5" s="772"/>
      <c r="BF5" s="772"/>
      <c r="BG5" s="772"/>
      <c r="BH5" s="772"/>
      <c r="BI5" s="772"/>
      <c r="BJ5" s="772"/>
      <c r="BK5" s="772"/>
      <c r="BL5" s="772"/>
      <c r="BM5" s="772"/>
      <c r="BN5" s="772"/>
      <c r="BO5" s="772"/>
      <c r="BP5" s="772"/>
      <c r="BQ5" s="772"/>
      <c r="BR5" s="69"/>
      <c r="BS5" s="6"/>
    </row>
    <row r="6" spans="1:71" ht="9.9499999999999993" customHeight="1">
      <c r="A6" s="69"/>
      <c r="B6" s="762" t="s">
        <v>127</v>
      </c>
      <c r="C6" s="762"/>
      <c r="D6" s="762"/>
      <c r="E6" s="762"/>
      <c r="F6" s="762"/>
      <c r="G6" s="762"/>
      <c r="H6" s="762"/>
      <c r="I6" s="762"/>
      <c r="J6" s="762"/>
      <c r="K6" s="762"/>
      <c r="L6" s="762"/>
      <c r="M6" s="762"/>
      <c r="N6" s="762"/>
      <c r="O6" s="762"/>
      <c r="P6" s="762"/>
      <c r="Q6" s="762"/>
      <c r="R6" s="762"/>
      <c r="S6" s="762"/>
      <c r="T6" s="762"/>
      <c r="U6" s="762"/>
      <c r="V6" s="762"/>
      <c r="W6" s="762"/>
      <c r="X6" s="762"/>
      <c r="Y6" s="762"/>
      <c r="Z6" s="762"/>
      <c r="AA6" s="762"/>
      <c r="AB6" s="762"/>
      <c r="AC6" s="762"/>
      <c r="AD6" s="762"/>
      <c r="AE6" s="762"/>
      <c r="AF6" s="762"/>
      <c r="AG6" s="762"/>
      <c r="AH6" s="762"/>
      <c r="AI6" s="69"/>
      <c r="AJ6" s="69"/>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69"/>
      <c r="BS6" s="6"/>
    </row>
    <row r="7" spans="1:71" ht="9.9499999999999993" customHeight="1">
      <c r="A7" s="69"/>
      <c r="B7" s="762"/>
      <c r="C7" s="762"/>
      <c r="D7" s="762"/>
      <c r="E7" s="762"/>
      <c r="F7" s="762"/>
      <c r="G7" s="762"/>
      <c r="H7" s="762"/>
      <c r="I7" s="762"/>
      <c r="J7" s="762"/>
      <c r="K7" s="762"/>
      <c r="L7" s="762"/>
      <c r="M7" s="762"/>
      <c r="N7" s="762"/>
      <c r="O7" s="762"/>
      <c r="P7" s="762"/>
      <c r="Q7" s="762"/>
      <c r="R7" s="762"/>
      <c r="S7" s="762"/>
      <c r="T7" s="762"/>
      <c r="U7" s="762"/>
      <c r="V7" s="762"/>
      <c r="W7" s="762"/>
      <c r="X7" s="762"/>
      <c r="Y7" s="762"/>
      <c r="Z7" s="762"/>
      <c r="AA7" s="762"/>
      <c r="AB7" s="762"/>
      <c r="AC7" s="762"/>
      <c r="AD7" s="762"/>
      <c r="AE7" s="762"/>
      <c r="AF7" s="762"/>
      <c r="AG7" s="762"/>
      <c r="AH7" s="762"/>
      <c r="AI7" s="69"/>
      <c r="AJ7" s="69"/>
      <c r="AK7" s="69"/>
      <c r="AL7" s="201" t="s">
        <v>0</v>
      </c>
      <c r="AM7" s="202"/>
      <c r="AN7" s="202"/>
      <c r="AO7" s="202"/>
      <c r="AP7" s="202"/>
      <c r="AQ7" s="202"/>
      <c r="AR7" s="202"/>
      <c r="AS7" s="879" t="str">
        <f>IF(基本情報入力!$A$5="しない",基本情報入力!$B$11,"")</f>
        <v/>
      </c>
      <c r="AT7" s="879"/>
      <c r="AU7" s="879"/>
      <c r="AV7" s="879"/>
      <c r="AW7" s="202" t="s">
        <v>1</v>
      </c>
      <c r="AX7" s="202"/>
      <c r="AY7" s="879" t="str">
        <f>IF(基本情報入力!$A$5="しない",基本情報入力!$E$11,"")</f>
        <v/>
      </c>
      <c r="AZ7" s="879"/>
      <c r="BA7" s="879"/>
      <c r="BB7" s="879"/>
      <c r="BC7" s="879"/>
      <c r="BD7" s="58"/>
      <c r="BE7" s="58"/>
      <c r="BF7" s="61"/>
      <c r="BG7" s="58"/>
      <c r="BH7" s="58"/>
      <c r="BI7" s="58"/>
      <c r="BJ7" s="58"/>
      <c r="BK7" s="58"/>
      <c r="BL7" s="58"/>
      <c r="BM7" s="58"/>
      <c r="BN7" s="58"/>
      <c r="BO7" s="58"/>
      <c r="BP7" s="58"/>
      <c r="BQ7" s="58"/>
      <c r="BR7" s="69"/>
      <c r="BS7" s="6"/>
    </row>
    <row r="8" spans="1:71" ht="9.9499999999999993" customHeight="1">
      <c r="A8" s="69"/>
      <c r="B8" s="762"/>
      <c r="C8" s="762"/>
      <c r="D8" s="762"/>
      <c r="E8" s="762"/>
      <c r="F8" s="762"/>
      <c r="G8" s="762"/>
      <c r="H8" s="762"/>
      <c r="I8" s="762"/>
      <c r="J8" s="762"/>
      <c r="K8" s="762"/>
      <c r="L8" s="762"/>
      <c r="M8" s="762"/>
      <c r="N8" s="762"/>
      <c r="O8" s="762"/>
      <c r="P8" s="762"/>
      <c r="Q8" s="762"/>
      <c r="R8" s="762"/>
      <c r="S8" s="762"/>
      <c r="T8" s="762"/>
      <c r="U8" s="762"/>
      <c r="V8" s="762"/>
      <c r="W8" s="762"/>
      <c r="X8" s="762"/>
      <c r="Y8" s="762"/>
      <c r="Z8" s="762"/>
      <c r="AA8" s="762"/>
      <c r="AB8" s="762"/>
      <c r="AC8" s="762"/>
      <c r="AD8" s="762"/>
      <c r="AE8" s="762"/>
      <c r="AF8" s="762"/>
      <c r="AG8" s="762"/>
      <c r="AH8" s="762"/>
      <c r="AI8" s="69"/>
      <c r="AJ8" s="69"/>
      <c r="AK8" s="69"/>
      <c r="AL8" s="201"/>
      <c r="AM8" s="202"/>
      <c r="AN8" s="202"/>
      <c r="AO8" s="202"/>
      <c r="AP8" s="202"/>
      <c r="AQ8" s="202"/>
      <c r="AR8" s="202"/>
      <c r="AS8" s="879"/>
      <c r="AT8" s="879"/>
      <c r="AU8" s="879"/>
      <c r="AV8" s="879"/>
      <c r="AW8" s="202"/>
      <c r="AX8" s="202"/>
      <c r="AY8" s="879"/>
      <c r="AZ8" s="879"/>
      <c r="BA8" s="879"/>
      <c r="BB8" s="879"/>
      <c r="BC8" s="879"/>
      <c r="BD8" s="58"/>
      <c r="BE8" s="58"/>
      <c r="BF8" s="61"/>
      <c r="BG8" s="58"/>
      <c r="BH8" s="58"/>
      <c r="BI8" s="58"/>
      <c r="BJ8" s="58"/>
      <c r="BK8" s="58"/>
      <c r="BL8" s="58"/>
      <c r="BM8" s="58"/>
      <c r="BN8" s="58"/>
      <c r="BO8" s="58"/>
      <c r="BP8" s="58"/>
      <c r="BQ8" s="58"/>
      <c r="BR8" s="69"/>
      <c r="BS8" s="6"/>
    </row>
    <row r="9" spans="1:71" ht="9.9499999999999993" customHeight="1">
      <c r="A9" s="69"/>
      <c r="B9" s="763" t="s">
        <v>2</v>
      </c>
      <c r="C9" s="763"/>
      <c r="D9" s="763"/>
      <c r="E9" s="763"/>
      <c r="F9" s="763"/>
      <c r="G9" s="763"/>
      <c r="H9" s="763"/>
      <c r="I9" s="763"/>
      <c r="J9" s="763"/>
      <c r="K9" s="763"/>
      <c r="L9" s="763"/>
      <c r="M9" s="763"/>
      <c r="N9" s="763"/>
      <c r="O9" s="763"/>
      <c r="P9" s="763"/>
      <c r="Q9" s="763"/>
      <c r="R9" s="763"/>
      <c r="S9" s="763"/>
      <c r="T9" s="763"/>
      <c r="U9" s="763"/>
      <c r="V9" s="763"/>
      <c r="W9" s="763"/>
      <c r="X9" s="763"/>
      <c r="Y9" s="763"/>
      <c r="Z9" s="763"/>
      <c r="AA9" s="763"/>
      <c r="AB9" s="763"/>
      <c r="AC9" s="763"/>
      <c r="AD9" s="763"/>
      <c r="AE9" s="763"/>
      <c r="AF9" s="763"/>
      <c r="AG9" s="763"/>
      <c r="AH9" s="763"/>
      <c r="AI9" s="69"/>
      <c r="AJ9" s="69"/>
      <c r="AK9" s="69"/>
      <c r="AL9" s="201" t="s">
        <v>52</v>
      </c>
      <c r="AM9" s="202"/>
      <c r="AN9" s="202"/>
      <c r="AO9" s="202"/>
      <c r="AP9" s="202"/>
      <c r="AQ9" s="202"/>
      <c r="AR9" s="202"/>
      <c r="AS9" s="869" t="str">
        <f>IF(基本情報入力!$A$5="しない",基本情報入力!$B$12,"")</f>
        <v/>
      </c>
      <c r="AT9" s="869"/>
      <c r="AU9" s="869"/>
      <c r="AV9" s="869"/>
      <c r="AW9" s="869"/>
      <c r="AX9" s="869"/>
      <c r="AY9" s="869"/>
      <c r="AZ9" s="869"/>
      <c r="BA9" s="869"/>
      <c r="BB9" s="869"/>
      <c r="BC9" s="869"/>
      <c r="BD9" s="869"/>
      <c r="BE9" s="869"/>
      <c r="BF9" s="869"/>
      <c r="BG9" s="869"/>
      <c r="BH9" s="869"/>
      <c r="BI9" s="869"/>
      <c r="BJ9" s="869"/>
      <c r="BK9" s="869"/>
      <c r="BL9" s="869"/>
      <c r="BM9" s="869"/>
      <c r="BN9" s="869"/>
      <c r="BO9" s="869"/>
      <c r="BP9" s="869"/>
      <c r="BQ9" s="869"/>
      <c r="BR9" s="69"/>
      <c r="BS9" s="6"/>
    </row>
    <row r="10" spans="1:71" ht="9.9499999999999993" customHeight="1">
      <c r="A10" s="69"/>
      <c r="B10" s="763"/>
      <c r="C10" s="763"/>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69"/>
      <c r="AJ10" s="69"/>
      <c r="AK10" s="69"/>
      <c r="AL10" s="201"/>
      <c r="AM10" s="202"/>
      <c r="AN10" s="202"/>
      <c r="AO10" s="202"/>
      <c r="AP10" s="202"/>
      <c r="AQ10" s="202"/>
      <c r="AR10" s="202"/>
      <c r="AS10" s="869"/>
      <c r="AT10" s="869"/>
      <c r="AU10" s="869"/>
      <c r="AV10" s="869"/>
      <c r="AW10" s="869"/>
      <c r="AX10" s="869"/>
      <c r="AY10" s="869"/>
      <c r="AZ10" s="869"/>
      <c r="BA10" s="869"/>
      <c r="BB10" s="869"/>
      <c r="BC10" s="869"/>
      <c r="BD10" s="869"/>
      <c r="BE10" s="869"/>
      <c r="BF10" s="869"/>
      <c r="BG10" s="869"/>
      <c r="BH10" s="869"/>
      <c r="BI10" s="869"/>
      <c r="BJ10" s="869"/>
      <c r="BK10" s="869"/>
      <c r="BL10" s="869"/>
      <c r="BM10" s="869"/>
      <c r="BN10" s="869"/>
      <c r="BO10" s="869"/>
      <c r="BP10" s="869"/>
      <c r="BQ10" s="869"/>
      <c r="BR10" s="69"/>
      <c r="BS10" s="6"/>
    </row>
    <row r="11" spans="1:71" ht="9.9499999999999993" customHeight="1">
      <c r="A11" s="69"/>
      <c r="B11" s="69"/>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201"/>
      <c r="AM11" s="202"/>
      <c r="AN11" s="202"/>
      <c r="AO11" s="202"/>
      <c r="AP11" s="202"/>
      <c r="AQ11" s="202"/>
      <c r="AR11" s="202"/>
      <c r="AS11" s="869" t="str">
        <f>IF(基本情報入力!$A$5="しない",基本情報入力!$B$13,"")</f>
        <v/>
      </c>
      <c r="AT11" s="869"/>
      <c r="AU11" s="869"/>
      <c r="AV11" s="869"/>
      <c r="AW11" s="869"/>
      <c r="AX11" s="869"/>
      <c r="AY11" s="869"/>
      <c r="AZ11" s="869"/>
      <c r="BA11" s="869"/>
      <c r="BB11" s="869"/>
      <c r="BC11" s="869"/>
      <c r="BD11" s="869"/>
      <c r="BE11" s="869"/>
      <c r="BF11" s="869"/>
      <c r="BG11" s="869"/>
      <c r="BH11" s="869"/>
      <c r="BI11" s="869"/>
      <c r="BJ11" s="869"/>
      <c r="BK11" s="869"/>
      <c r="BL11" s="869"/>
      <c r="BM11" s="869"/>
      <c r="BN11" s="869"/>
      <c r="BO11" s="869"/>
      <c r="BP11" s="869"/>
      <c r="BQ11" s="869"/>
      <c r="BR11" s="69"/>
      <c r="BS11" s="6"/>
    </row>
    <row r="12" spans="1:71" ht="9.9499999999999993" customHeight="1">
      <c r="A12" s="69"/>
      <c r="B12" s="258" t="s">
        <v>3</v>
      </c>
      <c r="C12" s="259"/>
      <c r="D12" s="259"/>
      <c r="E12" s="259"/>
      <c r="F12" s="259"/>
      <c r="G12" s="259"/>
      <c r="H12" s="259"/>
      <c r="I12" s="259"/>
      <c r="J12" s="259"/>
      <c r="K12" s="259"/>
      <c r="L12" s="259"/>
      <c r="M12" s="259"/>
      <c r="N12" s="260"/>
      <c r="O12" s="870">
        <f>SUM($AB$70:$AS$77)</f>
        <v>2180</v>
      </c>
      <c r="P12" s="871"/>
      <c r="Q12" s="871"/>
      <c r="R12" s="871"/>
      <c r="S12" s="871"/>
      <c r="T12" s="871"/>
      <c r="U12" s="871"/>
      <c r="V12" s="871"/>
      <c r="W12" s="871"/>
      <c r="X12" s="871"/>
      <c r="Y12" s="871"/>
      <c r="Z12" s="871"/>
      <c r="AA12" s="871"/>
      <c r="AB12" s="871"/>
      <c r="AC12" s="871"/>
      <c r="AD12" s="871"/>
      <c r="AE12" s="871"/>
      <c r="AF12" s="874" t="s">
        <v>4</v>
      </c>
      <c r="AG12" s="874"/>
      <c r="AH12" s="875"/>
      <c r="AI12" s="69"/>
      <c r="AJ12" s="69"/>
      <c r="AK12" s="69"/>
      <c r="AL12" s="201"/>
      <c r="AM12" s="202"/>
      <c r="AN12" s="202"/>
      <c r="AO12" s="202"/>
      <c r="AP12" s="202"/>
      <c r="AQ12" s="202"/>
      <c r="AR12" s="202"/>
      <c r="AS12" s="869"/>
      <c r="AT12" s="869"/>
      <c r="AU12" s="869"/>
      <c r="AV12" s="869"/>
      <c r="AW12" s="869"/>
      <c r="AX12" s="869"/>
      <c r="AY12" s="869"/>
      <c r="AZ12" s="869"/>
      <c r="BA12" s="869"/>
      <c r="BB12" s="869"/>
      <c r="BC12" s="869"/>
      <c r="BD12" s="869"/>
      <c r="BE12" s="869"/>
      <c r="BF12" s="869"/>
      <c r="BG12" s="869"/>
      <c r="BH12" s="869"/>
      <c r="BI12" s="869"/>
      <c r="BJ12" s="869"/>
      <c r="BK12" s="869"/>
      <c r="BL12" s="869"/>
      <c r="BM12" s="869"/>
      <c r="BN12" s="869"/>
      <c r="BO12" s="869"/>
      <c r="BP12" s="869"/>
      <c r="BQ12" s="869"/>
      <c r="BR12" s="69"/>
      <c r="BS12" s="6"/>
    </row>
    <row r="13" spans="1:71" ht="9.9499999999999993" customHeight="1">
      <c r="A13" s="69"/>
      <c r="B13" s="263"/>
      <c r="C13" s="264"/>
      <c r="D13" s="264"/>
      <c r="E13" s="264"/>
      <c r="F13" s="264"/>
      <c r="G13" s="264"/>
      <c r="H13" s="264"/>
      <c r="I13" s="264"/>
      <c r="J13" s="264"/>
      <c r="K13" s="264"/>
      <c r="L13" s="264"/>
      <c r="M13" s="264"/>
      <c r="N13" s="265"/>
      <c r="O13" s="872"/>
      <c r="P13" s="873"/>
      <c r="Q13" s="873"/>
      <c r="R13" s="873"/>
      <c r="S13" s="873"/>
      <c r="T13" s="873"/>
      <c r="U13" s="873"/>
      <c r="V13" s="873"/>
      <c r="W13" s="873"/>
      <c r="X13" s="873"/>
      <c r="Y13" s="873"/>
      <c r="Z13" s="873"/>
      <c r="AA13" s="873"/>
      <c r="AB13" s="873"/>
      <c r="AC13" s="873"/>
      <c r="AD13" s="873"/>
      <c r="AE13" s="873"/>
      <c r="AF13" s="876"/>
      <c r="AG13" s="876"/>
      <c r="AH13" s="877"/>
      <c r="AI13" s="69"/>
      <c r="AJ13" s="69"/>
      <c r="AK13" s="69"/>
      <c r="AL13" s="201" t="s">
        <v>53</v>
      </c>
      <c r="AM13" s="202"/>
      <c r="AN13" s="202"/>
      <c r="AO13" s="202"/>
      <c r="AP13" s="202"/>
      <c r="AQ13" s="202"/>
      <c r="AR13" s="202"/>
      <c r="AS13" s="866" t="str">
        <f>IF(基本情報入力!$A$5="しない",基本情報入力!$B$14,"")</f>
        <v/>
      </c>
      <c r="AT13" s="866"/>
      <c r="AU13" s="866"/>
      <c r="AV13" s="866"/>
      <c r="AW13" s="866"/>
      <c r="AX13" s="866"/>
      <c r="AY13" s="866"/>
      <c r="AZ13" s="866"/>
      <c r="BA13" s="866"/>
      <c r="BB13" s="866"/>
      <c r="BC13" s="866"/>
      <c r="BD13" s="866"/>
      <c r="BE13" s="866"/>
      <c r="BF13" s="866"/>
      <c r="BG13" s="866"/>
      <c r="BH13" s="866"/>
      <c r="BI13" s="866"/>
      <c r="BJ13" s="866"/>
      <c r="BK13" s="866"/>
      <c r="BL13" s="866"/>
      <c r="BM13" s="866"/>
      <c r="BN13" s="866"/>
      <c r="BO13" s="866"/>
      <c r="BP13" s="866"/>
      <c r="BQ13" s="866"/>
      <c r="BR13" s="69"/>
      <c r="BS13" s="6"/>
    </row>
    <row r="14" spans="1:71" ht="9.9499999999999993" customHeight="1">
      <c r="A14" s="69"/>
      <c r="B14" s="69"/>
      <c r="C14" s="69"/>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201"/>
      <c r="AM14" s="202"/>
      <c r="AN14" s="202"/>
      <c r="AO14" s="202"/>
      <c r="AP14" s="202"/>
      <c r="AQ14" s="202"/>
      <c r="AR14" s="202"/>
      <c r="AS14" s="866"/>
      <c r="AT14" s="866"/>
      <c r="AU14" s="866"/>
      <c r="AV14" s="866"/>
      <c r="AW14" s="866"/>
      <c r="AX14" s="866"/>
      <c r="AY14" s="866"/>
      <c r="AZ14" s="866"/>
      <c r="BA14" s="866"/>
      <c r="BB14" s="866"/>
      <c r="BC14" s="866"/>
      <c r="BD14" s="866"/>
      <c r="BE14" s="866"/>
      <c r="BF14" s="866"/>
      <c r="BG14" s="866"/>
      <c r="BH14" s="866"/>
      <c r="BI14" s="866"/>
      <c r="BJ14" s="866"/>
      <c r="BK14" s="866"/>
      <c r="BL14" s="866"/>
      <c r="BM14" s="866"/>
      <c r="BN14" s="866"/>
      <c r="BO14" s="866"/>
      <c r="BP14" s="866"/>
      <c r="BQ14" s="866"/>
      <c r="BR14" s="69"/>
      <c r="BS14" s="6"/>
    </row>
    <row r="15" spans="1:71" ht="9.9499999999999993" customHeight="1">
      <c r="A15" s="69"/>
      <c r="B15" s="756" t="s">
        <v>22</v>
      </c>
      <c r="C15" s="756"/>
      <c r="D15" s="756"/>
      <c r="E15" s="756"/>
      <c r="F15" s="756"/>
      <c r="G15" s="756"/>
      <c r="H15" s="756"/>
      <c r="I15" s="756"/>
      <c r="J15" s="756"/>
      <c r="K15" s="863"/>
      <c r="L15" s="863"/>
      <c r="M15" s="863"/>
      <c r="N15" s="863"/>
      <c r="O15" s="863"/>
      <c r="P15" s="863"/>
      <c r="Q15" s="863"/>
      <c r="R15" s="863"/>
      <c r="S15" s="863"/>
      <c r="T15" s="863"/>
      <c r="U15" s="863"/>
      <c r="V15" s="863"/>
      <c r="W15" s="863"/>
      <c r="X15" s="863"/>
      <c r="Y15" s="863"/>
      <c r="Z15" s="863"/>
      <c r="AA15" s="863"/>
      <c r="AB15" s="863"/>
      <c r="AC15" s="863"/>
      <c r="AD15" s="863"/>
      <c r="AE15" s="863"/>
      <c r="AF15" s="863"/>
      <c r="AG15" s="863"/>
      <c r="AH15" s="863"/>
      <c r="AI15" s="69"/>
      <c r="AJ15" s="69"/>
      <c r="AK15" s="69"/>
      <c r="AL15" s="201"/>
      <c r="AM15" s="202"/>
      <c r="AN15" s="202"/>
      <c r="AO15" s="202"/>
      <c r="AP15" s="202"/>
      <c r="AQ15" s="202"/>
      <c r="AR15" s="202"/>
      <c r="AS15" s="866"/>
      <c r="AT15" s="866"/>
      <c r="AU15" s="866"/>
      <c r="AV15" s="866"/>
      <c r="AW15" s="866"/>
      <c r="AX15" s="866"/>
      <c r="AY15" s="866"/>
      <c r="AZ15" s="866"/>
      <c r="BA15" s="866"/>
      <c r="BB15" s="866"/>
      <c r="BC15" s="866"/>
      <c r="BD15" s="866"/>
      <c r="BE15" s="866"/>
      <c r="BF15" s="866"/>
      <c r="BG15" s="866"/>
      <c r="BH15" s="866"/>
      <c r="BI15" s="866"/>
      <c r="BJ15" s="866"/>
      <c r="BK15" s="866"/>
      <c r="BL15" s="866"/>
      <c r="BM15" s="866"/>
      <c r="BN15" s="866"/>
      <c r="BO15" s="866"/>
      <c r="BP15" s="866"/>
      <c r="BQ15" s="866"/>
      <c r="BR15" s="69"/>
      <c r="BS15" s="6"/>
    </row>
    <row r="16" spans="1:71" ht="9.9499999999999993" customHeight="1">
      <c r="A16" s="69"/>
      <c r="B16" s="757"/>
      <c r="C16" s="757"/>
      <c r="D16" s="757"/>
      <c r="E16" s="757"/>
      <c r="F16" s="757"/>
      <c r="G16" s="757"/>
      <c r="H16" s="757"/>
      <c r="I16" s="757"/>
      <c r="J16" s="757"/>
      <c r="K16" s="864"/>
      <c r="L16" s="864"/>
      <c r="M16" s="864"/>
      <c r="N16" s="864"/>
      <c r="O16" s="864"/>
      <c r="P16" s="864"/>
      <c r="Q16" s="864"/>
      <c r="R16" s="864"/>
      <c r="S16" s="864"/>
      <c r="T16" s="864"/>
      <c r="U16" s="864"/>
      <c r="V16" s="864"/>
      <c r="W16" s="864"/>
      <c r="X16" s="864"/>
      <c r="Y16" s="864"/>
      <c r="Z16" s="864"/>
      <c r="AA16" s="864"/>
      <c r="AB16" s="864"/>
      <c r="AC16" s="864"/>
      <c r="AD16" s="864"/>
      <c r="AE16" s="864"/>
      <c r="AF16" s="864"/>
      <c r="AG16" s="864"/>
      <c r="AH16" s="864"/>
      <c r="AI16" s="69"/>
      <c r="AJ16" s="69"/>
      <c r="AK16" s="69"/>
      <c r="AL16" s="201" t="s">
        <v>51</v>
      </c>
      <c r="AM16" s="202"/>
      <c r="AN16" s="202"/>
      <c r="AO16" s="202"/>
      <c r="AP16" s="202"/>
      <c r="AQ16" s="202"/>
      <c r="AR16" s="202"/>
      <c r="AS16" s="866" t="str">
        <f>IF(基本情報入力!$A$5="しない",基本情報入力!$B$15,"")</f>
        <v/>
      </c>
      <c r="AT16" s="866"/>
      <c r="AU16" s="866"/>
      <c r="AV16" s="866"/>
      <c r="AW16" s="866"/>
      <c r="AX16" s="866"/>
      <c r="AY16" s="866"/>
      <c r="AZ16" s="866"/>
      <c r="BA16" s="866"/>
      <c r="BB16" s="866"/>
      <c r="BC16" s="866"/>
      <c r="BD16" s="866"/>
      <c r="BE16" s="866"/>
      <c r="BF16" s="866"/>
      <c r="BG16" s="866"/>
      <c r="BH16" s="866"/>
      <c r="BI16" s="866"/>
      <c r="BJ16" s="866"/>
      <c r="BK16" s="866"/>
      <c r="BL16" s="866"/>
      <c r="BM16" s="866"/>
      <c r="BN16" s="866"/>
      <c r="BO16" s="202" t="s">
        <v>21</v>
      </c>
      <c r="BP16" s="202"/>
      <c r="BQ16" s="58"/>
      <c r="BR16" s="69"/>
      <c r="BS16" s="6"/>
    </row>
    <row r="17" spans="1:71" ht="9.9499999999999993" customHeight="1">
      <c r="A17" s="69"/>
      <c r="B17" s="758"/>
      <c r="C17" s="758"/>
      <c r="D17" s="758"/>
      <c r="E17" s="758"/>
      <c r="F17" s="758"/>
      <c r="G17" s="758"/>
      <c r="H17" s="758"/>
      <c r="I17" s="758"/>
      <c r="J17" s="758"/>
      <c r="K17" s="865"/>
      <c r="L17" s="865"/>
      <c r="M17" s="865"/>
      <c r="N17" s="865"/>
      <c r="O17" s="865"/>
      <c r="P17" s="865"/>
      <c r="Q17" s="865"/>
      <c r="R17" s="865"/>
      <c r="S17" s="865"/>
      <c r="T17" s="865"/>
      <c r="U17" s="865"/>
      <c r="V17" s="865"/>
      <c r="W17" s="865"/>
      <c r="X17" s="865"/>
      <c r="Y17" s="865"/>
      <c r="Z17" s="865"/>
      <c r="AA17" s="865"/>
      <c r="AB17" s="865"/>
      <c r="AC17" s="865"/>
      <c r="AD17" s="865"/>
      <c r="AE17" s="865"/>
      <c r="AF17" s="865"/>
      <c r="AG17" s="865"/>
      <c r="AH17" s="865"/>
      <c r="AI17" s="69"/>
      <c r="AJ17" s="69"/>
      <c r="AK17" s="69"/>
      <c r="AL17" s="201"/>
      <c r="AM17" s="202"/>
      <c r="AN17" s="202"/>
      <c r="AO17" s="202"/>
      <c r="AP17" s="202"/>
      <c r="AQ17" s="202"/>
      <c r="AR17" s="202"/>
      <c r="AS17" s="866"/>
      <c r="AT17" s="866"/>
      <c r="AU17" s="866"/>
      <c r="AV17" s="866"/>
      <c r="AW17" s="866"/>
      <c r="AX17" s="866"/>
      <c r="AY17" s="866"/>
      <c r="AZ17" s="866"/>
      <c r="BA17" s="866"/>
      <c r="BB17" s="866"/>
      <c r="BC17" s="866"/>
      <c r="BD17" s="866"/>
      <c r="BE17" s="866"/>
      <c r="BF17" s="866"/>
      <c r="BG17" s="866"/>
      <c r="BH17" s="866"/>
      <c r="BI17" s="866"/>
      <c r="BJ17" s="866"/>
      <c r="BK17" s="866"/>
      <c r="BL17" s="866"/>
      <c r="BM17" s="866"/>
      <c r="BN17" s="866"/>
      <c r="BO17" s="202"/>
      <c r="BP17" s="202"/>
      <c r="BQ17" s="69"/>
      <c r="BR17" s="69"/>
      <c r="BS17" s="6"/>
    </row>
    <row r="18" spans="1:71" ht="9.9499999999999993" customHeight="1">
      <c r="A18" s="69"/>
      <c r="B18" s="69"/>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201" t="s">
        <v>55</v>
      </c>
      <c r="AM18" s="202"/>
      <c r="AN18" s="202"/>
      <c r="AO18" s="202"/>
      <c r="AP18" s="202"/>
      <c r="AQ18" s="202"/>
      <c r="AR18" s="202"/>
      <c r="AS18" s="867" t="str">
        <f>IF(基本情報入力!$A$5="しない",基本情報入力!$B$16,"")</f>
        <v/>
      </c>
      <c r="AT18" s="867"/>
      <c r="AU18" s="867"/>
      <c r="AV18" s="867"/>
      <c r="AW18" s="867"/>
      <c r="AX18" s="867"/>
      <c r="AY18" s="238" t="s">
        <v>20</v>
      </c>
      <c r="AZ18" s="238"/>
      <c r="BA18" s="868" t="str">
        <f>IF(基本情報入力!$A$5="しない",基本情報入力!$E$16,"")</f>
        <v/>
      </c>
      <c r="BB18" s="868"/>
      <c r="BC18" s="868"/>
      <c r="BD18" s="868"/>
      <c r="BE18" s="868"/>
      <c r="BF18" s="868"/>
      <c r="BG18" s="202" t="s">
        <v>20</v>
      </c>
      <c r="BH18" s="202"/>
      <c r="BI18" s="851" t="str">
        <f>IF(基本情報入力!$A$5="しない",基本情報入力!$G$16,"")</f>
        <v/>
      </c>
      <c r="BJ18" s="851"/>
      <c r="BK18" s="851"/>
      <c r="BL18" s="851"/>
      <c r="BM18" s="851"/>
      <c r="BN18" s="851"/>
      <c r="BO18" s="58"/>
      <c r="BP18" s="58"/>
      <c r="BQ18" s="58"/>
      <c r="BR18" s="69"/>
      <c r="BS18" s="6"/>
    </row>
    <row r="19" spans="1:71" ht="9.9499999999999993" customHeight="1">
      <c r="A19" s="69"/>
      <c r="B19" s="275" t="s">
        <v>60</v>
      </c>
      <c r="C19" s="276"/>
      <c r="D19" s="276"/>
      <c r="E19" s="276"/>
      <c r="F19" s="276"/>
      <c r="G19" s="276"/>
      <c r="H19" s="276"/>
      <c r="I19" s="276"/>
      <c r="J19" s="277"/>
      <c r="K19" s="859" t="str">
        <f>IF(基本情報入力!$A$5="しない",基本情報入力!$B$30,"")</f>
        <v/>
      </c>
      <c r="L19" s="859"/>
      <c r="M19" s="859"/>
      <c r="N19" s="859"/>
      <c r="O19" s="859"/>
      <c r="P19" s="859"/>
      <c r="Q19" s="859"/>
      <c r="R19" s="859"/>
      <c r="S19" s="859"/>
      <c r="T19" s="859"/>
      <c r="U19" s="859"/>
      <c r="V19" s="859"/>
      <c r="W19" s="859"/>
      <c r="X19" s="859"/>
      <c r="Y19" s="859"/>
      <c r="Z19" s="859"/>
      <c r="AA19" s="859"/>
      <c r="AB19" s="859"/>
      <c r="AC19" s="859"/>
      <c r="AD19" s="859"/>
      <c r="AE19" s="859"/>
      <c r="AF19" s="859"/>
      <c r="AG19" s="859"/>
      <c r="AH19" s="860"/>
      <c r="AI19" s="69"/>
      <c r="AJ19" s="69"/>
      <c r="AK19" s="69"/>
      <c r="AL19" s="201"/>
      <c r="AM19" s="202"/>
      <c r="AN19" s="202"/>
      <c r="AO19" s="202"/>
      <c r="AP19" s="202"/>
      <c r="AQ19" s="202"/>
      <c r="AR19" s="202"/>
      <c r="AS19" s="867"/>
      <c r="AT19" s="867"/>
      <c r="AU19" s="867"/>
      <c r="AV19" s="867"/>
      <c r="AW19" s="867"/>
      <c r="AX19" s="867"/>
      <c r="AY19" s="238"/>
      <c r="AZ19" s="238"/>
      <c r="BA19" s="868"/>
      <c r="BB19" s="868"/>
      <c r="BC19" s="868"/>
      <c r="BD19" s="868"/>
      <c r="BE19" s="868"/>
      <c r="BF19" s="868"/>
      <c r="BG19" s="202"/>
      <c r="BH19" s="202"/>
      <c r="BI19" s="851"/>
      <c r="BJ19" s="851"/>
      <c r="BK19" s="851"/>
      <c r="BL19" s="851"/>
      <c r="BM19" s="851"/>
      <c r="BN19" s="851"/>
      <c r="BO19" s="58"/>
      <c r="BP19" s="58"/>
      <c r="BQ19" s="58"/>
      <c r="BR19" s="69"/>
      <c r="BS19" s="6"/>
    </row>
    <row r="20" spans="1:71" ht="9.9499999999999993" customHeight="1">
      <c r="A20" s="69"/>
      <c r="B20" s="278"/>
      <c r="C20" s="279"/>
      <c r="D20" s="279"/>
      <c r="E20" s="279"/>
      <c r="F20" s="279"/>
      <c r="G20" s="279"/>
      <c r="H20" s="279"/>
      <c r="I20" s="279"/>
      <c r="J20" s="280"/>
      <c r="K20" s="861"/>
      <c r="L20" s="861"/>
      <c r="M20" s="861"/>
      <c r="N20" s="861"/>
      <c r="O20" s="861"/>
      <c r="P20" s="861"/>
      <c r="Q20" s="861"/>
      <c r="R20" s="861"/>
      <c r="S20" s="861"/>
      <c r="T20" s="861"/>
      <c r="U20" s="861"/>
      <c r="V20" s="861"/>
      <c r="W20" s="861"/>
      <c r="X20" s="861"/>
      <c r="Y20" s="861"/>
      <c r="Z20" s="861"/>
      <c r="AA20" s="861"/>
      <c r="AB20" s="861"/>
      <c r="AC20" s="861"/>
      <c r="AD20" s="861"/>
      <c r="AE20" s="861"/>
      <c r="AF20" s="861"/>
      <c r="AG20" s="861"/>
      <c r="AH20" s="862"/>
      <c r="AI20" s="69"/>
      <c r="AJ20" s="69"/>
      <c r="AK20" s="69"/>
      <c r="AL20" s="90"/>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69"/>
      <c r="BS20" s="6"/>
    </row>
    <row r="21" spans="1:71" ht="9.9499999999999993" customHeight="1">
      <c r="A21" s="69"/>
      <c r="B21" s="275" t="s">
        <v>61</v>
      </c>
      <c r="C21" s="276"/>
      <c r="D21" s="276"/>
      <c r="E21" s="276"/>
      <c r="F21" s="276"/>
      <c r="G21" s="276"/>
      <c r="H21" s="276"/>
      <c r="I21" s="276"/>
      <c r="J21" s="277"/>
      <c r="K21" s="859" t="str">
        <f>IF(基本情報入力!$A$5="しない",基本情報入力!$B$31,"")</f>
        <v/>
      </c>
      <c r="L21" s="859"/>
      <c r="M21" s="859"/>
      <c r="N21" s="859"/>
      <c r="O21" s="859"/>
      <c r="P21" s="859"/>
      <c r="Q21" s="859"/>
      <c r="R21" s="859"/>
      <c r="S21" s="859"/>
      <c r="T21" s="859"/>
      <c r="U21" s="859"/>
      <c r="V21" s="859"/>
      <c r="W21" s="859"/>
      <c r="X21" s="859"/>
      <c r="Y21" s="859"/>
      <c r="Z21" s="859"/>
      <c r="AA21" s="859"/>
      <c r="AB21" s="859"/>
      <c r="AC21" s="859"/>
      <c r="AD21" s="859"/>
      <c r="AE21" s="859"/>
      <c r="AF21" s="859"/>
      <c r="AG21" s="859"/>
      <c r="AH21" s="860"/>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
    </row>
    <row r="22" spans="1:71" ht="9.9499999999999993" customHeight="1">
      <c r="A22" s="69"/>
      <c r="B22" s="278"/>
      <c r="C22" s="279"/>
      <c r="D22" s="279"/>
      <c r="E22" s="279"/>
      <c r="F22" s="279"/>
      <c r="G22" s="279"/>
      <c r="H22" s="279"/>
      <c r="I22" s="279"/>
      <c r="J22" s="280"/>
      <c r="K22" s="861"/>
      <c r="L22" s="861"/>
      <c r="M22" s="861"/>
      <c r="N22" s="861"/>
      <c r="O22" s="861"/>
      <c r="P22" s="861"/>
      <c r="Q22" s="861"/>
      <c r="R22" s="861"/>
      <c r="S22" s="861"/>
      <c r="T22" s="861"/>
      <c r="U22" s="861"/>
      <c r="V22" s="861"/>
      <c r="W22" s="861"/>
      <c r="X22" s="861"/>
      <c r="Y22" s="861"/>
      <c r="Z22" s="861"/>
      <c r="AA22" s="861"/>
      <c r="AB22" s="861"/>
      <c r="AC22" s="861"/>
      <c r="AD22" s="861"/>
      <c r="AE22" s="861"/>
      <c r="AF22" s="861"/>
      <c r="AG22" s="861"/>
      <c r="AH22" s="862"/>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
    </row>
    <row r="23" spans="1:71" ht="9.9499999999999993" customHeight="1">
      <c r="A23" s="69"/>
      <c r="B23" s="198" t="s">
        <v>19</v>
      </c>
      <c r="C23" s="199"/>
      <c r="D23" s="199"/>
      <c r="E23" s="199"/>
      <c r="F23" s="199"/>
      <c r="G23" s="199"/>
      <c r="H23" s="199"/>
      <c r="I23" s="199"/>
      <c r="J23" s="200"/>
      <c r="K23" s="859" t="str">
        <f>IF(基本情報入力!$A$5="しない",基本情報入力!$B$32,"")</f>
        <v/>
      </c>
      <c r="L23" s="859"/>
      <c r="M23" s="859"/>
      <c r="N23" s="859"/>
      <c r="O23" s="859"/>
      <c r="P23" s="859"/>
      <c r="Q23" s="859"/>
      <c r="R23" s="859"/>
      <c r="S23" s="859"/>
      <c r="T23" s="859"/>
      <c r="U23" s="859"/>
      <c r="V23" s="859"/>
      <c r="W23" s="859"/>
      <c r="X23" s="859"/>
      <c r="Y23" s="859"/>
      <c r="Z23" s="859"/>
      <c r="AA23" s="859"/>
      <c r="AB23" s="859"/>
      <c r="AC23" s="859"/>
      <c r="AD23" s="859"/>
      <c r="AE23" s="859"/>
      <c r="AF23" s="859"/>
      <c r="AG23" s="859"/>
      <c r="AH23" s="860"/>
      <c r="AI23" s="69"/>
      <c r="AJ23" s="69"/>
      <c r="AK23" s="69"/>
      <c r="AL23" s="198" t="s">
        <v>63</v>
      </c>
      <c r="AM23" s="199"/>
      <c r="AN23" s="199"/>
      <c r="AO23" s="199"/>
      <c r="AP23" s="199"/>
      <c r="AQ23" s="199"/>
      <c r="AR23" s="199"/>
      <c r="AS23" s="199"/>
      <c r="AT23" s="200"/>
      <c r="AU23" s="198" t="s">
        <v>56</v>
      </c>
      <c r="AV23" s="199"/>
      <c r="AW23" s="849" t="str">
        <f>IF(基本情報入力!$A$5="しない",基本情報入力!$C$24,"")</f>
        <v/>
      </c>
      <c r="AX23" s="849"/>
      <c r="AY23" s="849"/>
      <c r="AZ23" s="849"/>
      <c r="BA23" s="849"/>
      <c r="BB23" s="849"/>
      <c r="BC23" s="849"/>
      <c r="BD23" s="849"/>
      <c r="BE23" s="849"/>
      <c r="BF23" s="849"/>
      <c r="BG23" s="849"/>
      <c r="BH23" s="849"/>
      <c r="BI23" s="849"/>
      <c r="BJ23" s="849"/>
      <c r="BK23" s="849"/>
      <c r="BL23" s="849"/>
      <c r="BM23" s="849"/>
      <c r="BN23" s="849"/>
      <c r="BO23" s="849"/>
      <c r="BP23" s="849"/>
      <c r="BQ23" s="850"/>
      <c r="BR23" s="69"/>
      <c r="BS23" s="6"/>
    </row>
    <row r="24" spans="1:71" ht="9.9499999999999993" customHeight="1">
      <c r="A24" s="69"/>
      <c r="B24" s="204"/>
      <c r="C24" s="205"/>
      <c r="D24" s="205"/>
      <c r="E24" s="205"/>
      <c r="F24" s="205"/>
      <c r="G24" s="205"/>
      <c r="H24" s="205"/>
      <c r="I24" s="205"/>
      <c r="J24" s="206"/>
      <c r="K24" s="861"/>
      <c r="L24" s="861"/>
      <c r="M24" s="861"/>
      <c r="N24" s="861"/>
      <c r="O24" s="861"/>
      <c r="P24" s="861"/>
      <c r="Q24" s="861"/>
      <c r="R24" s="861"/>
      <c r="S24" s="861"/>
      <c r="T24" s="861"/>
      <c r="U24" s="861"/>
      <c r="V24" s="861"/>
      <c r="W24" s="861"/>
      <c r="X24" s="861"/>
      <c r="Y24" s="861"/>
      <c r="Z24" s="861"/>
      <c r="AA24" s="861"/>
      <c r="AB24" s="861"/>
      <c r="AC24" s="861"/>
      <c r="AD24" s="861"/>
      <c r="AE24" s="861"/>
      <c r="AF24" s="861"/>
      <c r="AG24" s="861"/>
      <c r="AH24" s="862"/>
      <c r="AI24" s="69"/>
      <c r="AJ24" s="69"/>
      <c r="AK24" s="69"/>
      <c r="AL24" s="201"/>
      <c r="AM24" s="202"/>
      <c r="AN24" s="202"/>
      <c r="AO24" s="202"/>
      <c r="AP24" s="202"/>
      <c r="AQ24" s="202"/>
      <c r="AR24" s="202"/>
      <c r="AS24" s="202"/>
      <c r="AT24" s="203"/>
      <c r="AU24" s="201"/>
      <c r="AV24" s="202"/>
      <c r="AW24" s="851"/>
      <c r="AX24" s="851"/>
      <c r="AY24" s="851"/>
      <c r="AZ24" s="851"/>
      <c r="BA24" s="851"/>
      <c r="BB24" s="851"/>
      <c r="BC24" s="851"/>
      <c r="BD24" s="851"/>
      <c r="BE24" s="851"/>
      <c r="BF24" s="851"/>
      <c r="BG24" s="851"/>
      <c r="BH24" s="851"/>
      <c r="BI24" s="851"/>
      <c r="BJ24" s="851"/>
      <c r="BK24" s="851"/>
      <c r="BL24" s="851"/>
      <c r="BM24" s="851"/>
      <c r="BN24" s="851"/>
      <c r="BO24" s="851"/>
      <c r="BP24" s="851"/>
      <c r="BQ24" s="852"/>
      <c r="BR24" s="69"/>
      <c r="BS24" s="6"/>
    </row>
    <row r="25" spans="1:71" ht="9.9499999999999993" customHeight="1">
      <c r="A25" s="69"/>
      <c r="B25" s="275" t="s">
        <v>62</v>
      </c>
      <c r="C25" s="276"/>
      <c r="D25" s="276"/>
      <c r="E25" s="276"/>
      <c r="F25" s="276"/>
      <c r="G25" s="276"/>
      <c r="H25" s="276"/>
      <c r="I25" s="276"/>
      <c r="J25" s="277"/>
      <c r="K25" s="855" t="str">
        <f>IF(基本情報入力!$A$5="しない",基本情報入力!$B$33,"")</f>
        <v/>
      </c>
      <c r="L25" s="855"/>
      <c r="M25" s="855"/>
      <c r="N25" s="855"/>
      <c r="O25" s="855"/>
      <c r="P25" s="231" t="s">
        <v>57</v>
      </c>
      <c r="Q25" s="231"/>
      <c r="R25" s="231"/>
      <c r="S25" s="231"/>
      <c r="T25" s="231"/>
      <c r="U25" s="231"/>
      <c r="V25" s="857" t="str">
        <f>IF(基本情報入力!$A$5="しない",基本情報入力!$B$34,"")</f>
        <v/>
      </c>
      <c r="W25" s="857"/>
      <c r="X25" s="857"/>
      <c r="Y25" s="857"/>
      <c r="Z25" s="857"/>
      <c r="AA25" s="857"/>
      <c r="AB25" s="857"/>
      <c r="AC25" s="857"/>
      <c r="AD25" s="857"/>
      <c r="AE25" s="857"/>
      <c r="AF25" s="857"/>
      <c r="AG25" s="857"/>
      <c r="AH25" s="857"/>
      <c r="AI25" s="69"/>
      <c r="AJ25" s="69"/>
      <c r="AK25" s="69"/>
      <c r="AL25" s="204"/>
      <c r="AM25" s="205"/>
      <c r="AN25" s="205"/>
      <c r="AO25" s="205"/>
      <c r="AP25" s="205"/>
      <c r="AQ25" s="205"/>
      <c r="AR25" s="205"/>
      <c r="AS25" s="205"/>
      <c r="AT25" s="206"/>
      <c r="AU25" s="204"/>
      <c r="AV25" s="205"/>
      <c r="AW25" s="853"/>
      <c r="AX25" s="853"/>
      <c r="AY25" s="853"/>
      <c r="AZ25" s="853"/>
      <c r="BA25" s="853"/>
      <c r="BB25" s="853"/>
      <c r="BC25" s="853"/>
      <c r="BD25" s="853"/>
      <c r="BE25" s="853"/>
      <c r="BF25" s="853"/>
      <c r="BG25" s="853"/>
      <c r="BH25" s="853"/>
      <c r="BI25" s="853"/>
      <c r="BJ25" s="853"/>
      <c r="BK25" s="853"/>
      <c r="BL25" s="853"/>
      <c r="BM25" s="853"/>
      <c r="BN25" s="853"/>
      <c r="BO25" s="853"/>
      <c r="BP25" s="853"/>
      <c r="BQ25" s="854"/>
      <c r="BR25" s="69"/>
      <c r="BS25" s="6"/>
    </row>
    <row r="26" spans="1:71" ht="9.9499999999999993" customHeight="1">
      <c r="A26" s="69"/>
      <c r="B26" s="278"/>
      <c r="C26" s="279"/>
      <c r="D26" s="279"/>
      <c r="E26" s="279"/>
      <c r="F26" s="279"/>
      <c r="G26" s="279"/>
      <c r="H26" s="279"/>
      <c r="I26" s="279"/>
      <c r="J26" s="280"/>
      <c r="K26" s="856"/>
      <c r="L26" s="856"/>
      <c r="M26" s="856"/>
      <c r="N26" s="856"/>
      <c r="O26" s="856"/>
      <c r="P26" s="232"/>
      <c r="Q26" s="232"/>
      <c r="R26" s="232"/>
      <c r="S26" s="232"/>
      <c r="T26" s="232"/>
      <c r="U26" s="232"/>
      <c r="V26" s="858"/>
      <c r="W26" s="858"/>
      <c r="X26" s="858"/>
      <c r="Y26" s="858"/>
      <c r="Z26" s="858"/>
      <c r="AA26" s="858"/>
      <c r="AB26" s="858"/>
      <c r="AC26" s="858"/>
      <c r="AD26" s="858"/>
      <c r="AE26" s="858"/>
      <c r="AF26" s="858"/>
      <c r="AG26" s="858"/>
      <c r="AH26" s="858"/>
      <c r="AI26" s="69"/>
      <c r="AJ26" s="69"/>
      <c r="AK26" s="69"/>
      <c r="AL26" s="59"/>
      <c r="AM26" s="59"/>
      <c r="AN26" s="59"/>
      <c r="AO26" s="59"/>
      <c r="AP26" s="59"/>
      <c r="AQ26" s="59"/>
      <c r="AR26" s="59"/>
      <c r="AS26" s="59"/>
      <c r="AT26" s="59"/>
      <c r="AU26" s="59"/>
      <c r="AV26" s="59"/>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69"/>
      <c r="BS26" s="6"/>
    </row>
    <row r="27" spans="1:71" ht="9.9499999999999993" customHeight="1">
      <c r="A27" s="69"/>
      <c r="B27" s="65"/>
      <c r="C27" s="65"/>
      <c r="D27" s="65"/>
      <c r="E27" s="65"/>
      <c r="F27" s="65"/>
      <c r="G27" s="65"/>
      <c r="H27" s="65"/>
      <c r="I27" s="65"/>
      <c r="J27" s="65"/>
      <c r="K27" s="66"/>
      <c r="L27" s="66"/>
      <c r="M27" s="66"/>
      <c r="N27" s="66"/>
      <c r="O27" s="66"/>
      <c r="P27" s="65"/>
      <c r="Q27" s="65"/>
      <c r="R27" s="65"/>
      <c r="S27" s="65"/>
      <c r="T27" s="65"/>
      <c r="U27" s="65"/>
      <c r="V27" s="65"/>
      <c r="W27" s="65"/>
      <c r="X27" s="65"/>
      <c r="Y27" s="65"/>
      <c r="Z27" s="65"/>
      <c r="AA27" s="65"/>
      <c r="AB27" s="65"/>
      <c r="AC27" s="65"/>
      <c r="AD27" s="65"/>
      <c r="AE27" s="65"/>
      <c r="AF27" s="65"/>
      <c r="AG27" s="65"/>
      <c r="AH27" s="65"/>
      <c r="AI27" s="69"/>
      <c r="AJ27" s="69"/>
      <c r="AK27" s="69"/>
      <c r="AL27" s="59"/>
      <c r="AM27" s="59"/>
      <c r="AN27" s="59"/>
      <c r="AO27" s="59"/>
      <c r="AP27" s="59"/>
      <c r="AQ27" s="59"/>
      <c r="AR27" s="59"/>
      <c r="AS27" s="59"/>
      <c r="AT27" s="59"/>
      <c r="AU27" s="59"/>
      <c r="AV27" s="59"/>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69"/>
      <c r="BS27" s="6"/>
    </row>
    <row r="28" spans="1:71" ht="9.9499999999999993"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141" t="s">
        <v>66</v>
      </c>
      <c r="BE28" s="69"/>
      <c r="BF28" s="69"/>
      <c r="BG28" s="69"/>
      <c r="BH28" s="69"/>
      <c r="BI28" s="69"/>
      <c r="BJ28" s="69"/>
      <c r="BK28" s="69"/>
      <c r="BL28" s="69"/>
      <c r="BM28" s="69"/>
      <c r="BN28" s="69"/>
      <c r="BO28" s="69"/>
      <c r="BP28" s="69"/>
      <c r="BQ28" s="69"/>
      <c r="BR28" s="69"/>
      <c r="BS28" s="6"/>
    </row>
    <row r="29" spans="1:71" ht="9.9499999999999993" customHeight="1">
      <c r="A29" s="69"/>
      <c r="B29" s="692" t="s">
        <v>10</v>
      </c>
      <c r="C29" s="693"/>
      <c r="D29" s="693"/>
      <c r="E29" s="693"/>
      <c r="F29" s="693"/>
      <c r="G29" s="694"/>
      <c r="H29" s="692" t="s">
        <v>11</v>
      </c>
      <c r="I29" s="693"/>
      <c r="J29" s="693"/>
      <c r="K29" s="693"/>
      <c r="L29" s="693"/>
      <c r="M29" s="693"/>
      <c r="N29" s="693"/>
      <c r="O29" s="693"/>
      <c r="P29" s="693"/>
      <c r="Q29" s="693"/>
      <c r="R29" s="693"/>
      <c r="S29" s="693"/>
      <c r="T29" s="693"/>
      <c r="U29" s="693"/>
      <c r="V29" s="693"/>
      <c r="W29" s="693"/>
      <c r="X29" s="693"/>
      <c r="Y29" s="693"/>
      <c r="Z29" s="693"/>
      <c r="AA29" s="693"/>
      <c r="AB29" s="693"/>
      <c r="AC29" s="693"/>
      <c r="AD29" s="694"/>
      <c r="AE29" s="692" t="s">
        <v>12</v>
      </c>
      <c r="AF29" s="693"/>
      <c r="AG29" s="693"/>
      <c r="AH29" s="694"/>
      <c r="AI29" s="692" t="s">
        <v>13</v>
      </c>
      <c r="AJ29" s="693"/>
      <c r="AK29" s="693"/>
      <c r="AL29" s="694"/>
      <c r="AM29" s="692" t="s">
        <v>14</v>
      </c>
      <c r="AN29" s="693"/>
      <c r="AO29" s="693"/>
      <c r="AP29" s="693"/>
      <c r="AQ29" s="693"/>
      <c r="AR29" s="693"/>
      <c r="AS29" s="694"/>
      <c r="AT29" s="692" t="s">
        <v>15</v>
      </c>
      <c r="AU29" s="693"/>
      <c r="AV29" s="693"/>
      <c r="AW29" s="693"/>
      <c r="AX29" s="693"/>
      <c r="AY29" s="693"/>
      <c r="AZ29" s="693"/>
      <c r="BA29" s="693"/>
      <c r="BB29" s="693"/>
      <c r="BC29" s="694"/>
      <c r="BD29" s="692" t="s">
        <v>65</v>
      </c>
      <c r="BE29" s="693"/>
      <c r="BF29" s="694"/>
      <c r="BG29" s="692" t="s">
        <v>16</v>
      </c>
      <c r="BH29" s="693"/>
      <c r="BI29" s="693"/>
      <c r="BJ29" s="693"/>
      <c r="BK29" s="693"/>
      <c r="BL29" s="693"/>
      <c r="BM29" s="693"/>
      <c r="BN29" s="693"/>
      <c r="BO29" s="693"/>
      <c r="BP29" s="693"/>
      <c r="BQ29" s="694"/>
      <c r="BR29" s="69"/>
      <c r="BS29" s="6"/>
    </row>
    <row r="30" spans="1:71" ht="9.9499999999999993" customHeight="1">
      <c r="A30" s="69"/>
      <c r="B30" s="695"/>
      <c r="C30" s="696"/>
      <c r="D30" s="696"/>
      <c r="E30" s="696"/>
      <c r="F30" s="696"/>
      <c r="G30" s="697"/>
      <c r="H30" s="695"/>
      <c r="I30" s="696"/>
      <c r="J30" s="696"/>
      <c r="K30" s="696"/>
      <c r="L30" s="696"/>
      <c r="M30" s="696"/>
      <c r="N30" s="696"/>
      <c r="O30" s="696"/>
      <c r="P30" s="696"/>
      <c r="Q30" s="696"/>
      <c r="R30" s="696"/>
      <c r="S30" s="696"/>
      <c r="T30" s="696"/>
      <c r="U30" s="696"/>
      <c r="V30" s="696"/>
      <c r="W30" s="696"/>
      <c r="X30" s="696"/>
      <c r="Y30" s="696"/>
      <c r="Z30" s="696"/>
      <c r="AA30" s="696"/>
      <c r="AB30" s="696"/>
      <c r="AC30" s="696"/>
      <c r="AD30" s="697"/>
      <c r="AE30" s="695"/>
      <c r="AF30" s="696"/>
      <c r="AG30" s="696"/>
      <c r="AH30" s="697"/>
      <c r="AI30" s="695"/>
      <c r="AJ30" s="696"/>
      <c r="AK30" s="696"/>
      <c r="AL30" s="697"/>
      <c r="AM30" s="695"/>
      <c r="AN30" s="696"/>
      <c r="AO30" s="696"/>
      <c r="AP30" s="696"/>
      <c r="AQ30" s="696"/>
      <c r="AR30" s="696"/>
      <c r="AS30" s="697"/>
      <c r="AT30" s="695"/>
      <c r="AU30" s="696"/>
      <c r="AV30" s="696"/>
      <c r="AW30" s="696"/>
      <c r="AX30" s="696"/>
      <c r="AY30" s="696"/>
      <c r="AZ30" s="696"/>
      <c r="BA30" s="696"/>
      <c r="BB30" s="696"/>
      <c r="BC30" s="697"/>
      <c r="BD30" s="695"/>
      <c r="BE30" s="696"/>
      <c r="BF30" s="697"/>
      <c r="BG30" s="695"/>
      <c r="BH30" s="696"/>
      <c r="BI30" s="696"/>
      <c r="BJ30" s="696"/>
      <c r="BK30" s="696"/>
      <c r="BL30" s="696"/>
      <c r="BM30" s="696"/>
      <c r="BN30" s="696"/>
      <c r="BO30" s="696"/>
      <c r="BP30" s="696"/>
      <c r="BQ30" s="697"/>
      <c r="BR30" s="69"/>
      <c r="BS30" s="6"/>
    </row>
    <row r="31" spans="1:71" ht="9.9499999999999993" customHeight="1">
      <c r="A31" s="69"/>
      <c r="B31" s="819"/>
      <c r="C31" s="820"/>
      <c r="D31" s="821"/>
      <c r="E31" s="825"/>
      <c r="F31" s="820"/>
      <c r="G31" s="821"/>
      <c r="H31" s="826"/>
      <c r="I31" s="827"/>
      <c r="J31" s="827"/>
      <c r="K31" s="827"/>
      <c r="L31" s="827"/>
      <c r="M31" s="827"/>
      <c r="N31" s="827"/>
      <c r="O31" s="827"/>
      <c r="P31" s="827"/>
      <c r="Q31" s="827"/>
      <c r="R31" s="827"/>
      <c r="S31" s="827"/>
      <c r="T31" s="827"/>
      <c r="U31" s="827"/>
      <c r="V31" s="827"/>
      <c r="W31" s="827"/>
      <c r="X31" s="827"/>
      <c r="Y31" s="827"/>
      <c r="Z31" s="827"/>
      <c r="AA31" s="827"/>
      <c r="AB31" s="827"/>
      <c r="AC31" s="827"/>
      <c r="AD31" s="828"/>
      <c r="AE31" s="832"/>
      <c r="AF31" s="820"/>
      <c r="AG31" s="820"/>
      <c r="AH31" s="821"/>
      <c r="AI31" s="833">
        <v>1</v>
      </c>
      <c r="AJ31" s="827"/>
      <c r="AK31" s="827"/>
      <c r="AL31" s="828"/>
      <c r="AM31" s="834">
        <v>1000</v>
      </c>
      <c r="AN31" s="835"/>
      <c r="AO31" s="835"/>
      <c r="AP31" s="835"/>
      <c r="AQ31" s="835"/>
      <c r="AR31" s="835"/>
      <c r="AS31" s="835"/>
      <c r="AT31" s="633">
        <f>AI31*AM31</f>
        <v>1000</v>
      </c>
      <c r="AU31" s="634"/>
      <c r="AV31" s="634"/>
      <c r="AW31" s="634"/>
      <c r="AX31" s="634"/>
      <c r="AY31" s="634"/>
      <c r="AZ31" s="634"/>
      <c r="BA31" s="634"/>
      <c r="BB31" s="634"/>
      <c r="BC31" s="634"/>
      <c r="BD31" s="813"/>
      <c r="BE31" s="814"/>
      <c r="BF31" s="815"/>
      <c r="BG31" s="643">
        <f>IF($BD31="※",$AT31*0.08,$AT31*0.1)</f>
        <v>100</v>
      </c>
      <c r="BH31" s="644"/>
      <c r="BI31" s="644"/>
      <c r="BJ31" s="644"/>
      <c r="BK31" s="644"/>
      <c r="BL31" s="644"/>
      <c r="BM31" s="644"/>
      <c r="BN31" s="644"/>
      <c r="BO31" s="644"/>
      <c r="BP31" s="644"/>
      <c r="BQ31" s="645"/>
      <c r="BR31" s="69"/>
      <c r="BS31" s="6"/>
    </row>
    <row r="32" spans="1:71" ht="9.9499999999999993" customHeight="1">
      <c r="A32" s="69"/>
      <c r="B32" s="841"/>
      <c r="C32" s="842"/>
      <c r="D32" s="843"/>
      <c r="E32" s="841"/>
      <c r="F32" s="842"/>
      <c r="G32" s="843"/>
      <c r="H32" s="844"/>
      <c r="I32" s="845"/>
      <c r="J32" s="845"/>
      <c r="K32" s="845"/>
      <c r="L32" s="845"/>
      <c r="M32" s="845"/>
      <c r="N32" s="845"/>
      <c r="O32" s="845"/>
      <c r="P32" s="845"/>
      <c r="Q32" s="845"/>
      <c r="R32" s="845"/>
      <c r="S32" s="845"/>
      <c r="T32" s="845"/>
      <c r="U32" s="845"/>
      <c r="V32" s="845"/>
      <c r="W32" s="845"/>
      <c r="X32" s="845"/>
      <c r="Y32" s="845"/>
      <c r="Z32" s="845"/>
      <c r="AA32" s="845"/>
      <c r="AB32" s="845"/>
      <c r="AC32" s="845"/>
      <c r="AD32" s="846"/>
      <c r="AE32" s="841"/>
      <c r="AF32" s="842"/>
      <c r="AG32" s="842"/>
      <c r="AH32" s="843"/>
      <c r="AI32" s="844"/>
      <c r="AJ32" s="845"/>
      <c r="AK32" s="845"/>
      <c r="AL32" s="846"/>
      <c r="AM32" s="847"/>
      <c r="AN32" s="848"/>
      <c r="AO32" s="848"/>
      <c r="AP32" s="848"/>
      <c r="AQ32" s="848"/>
      <c r="AR32" s="848"/>
      <c r="AS32" s="848"/>
      <c r="AT32" s="635"/>
      <c r="AU32" s="636"/>
      <c r="AV32" s="636"/>
      <c r="AW32" s="636"/>
      <c r="AX32" s="636"/>
      <c r="AY32" s="636"/>
      <c r="AZ32" s="636"/>
      <c r="BA32" s="636"/>
      <c r="BB32" s="636"/>
      <c r="BC32" s="636"/>
      <c r="BD32" s="816"/>
      <c r="BE32" s="817"/>
      <c r="BF32" s="818"/>
      <c r="BG32" s="646"/>
      <c r="BH32" s="647"/>
      <c r="BI32" s="647"/>
      <c r="BJ32" s="647"/>
      <c r="BK32" s="647"/>
      <c r="BL32" s="647"/>
      <c r="BM32" s="647"/>
      <c r="BN32" s="647"/>
      <c r="BO32" s="647"/>
      <c r="BP32" s="647"/>
      <c r="BQ32" s="648"/>
      <c r="BR32" s="69"/>
      <c r="BS32" s="6"/>
    </row>
    <row r="33" spans="1:71" ht="9.9499999999999993" customHeight="1">
      <c r="A33" s="69"/>
      <c r="B33" s="819"/>
      <c r="C33" s="820"/>
      <c r="D33" s="821"/>
      <c r="E33" s="825"/>
      <c r="F33" s="820"/>
      <c r="G33" s="821"/>
      <c r="H33" s="826"/>
      <c r="I33" s="827"/>
      <c r="J33" s="827"/>
      <c r="K33" s="827"/>
      <c r="L33" s="827"/>
      <c r="M33" s="827"/>
      <c r="N33" s="827"/>
      <c r="O33" s="827"/>
      <c r="P33" s="827"/>
      <c r="Q33" s="827"/>
      <c r="R33" s="827"/>
      <c r="S33" s="827"/>
      <c r="T33" s="827"/>
      <c r="U33" s="827"/>
      <c r="V33" s="827"/>
      <c r="W33" s="827"/>
      <c r="X33" s="827"/>
      <c r="Y33" s="827"/>
      <c r="Z33" s="827"/>
      <c r="AA33" s="827"/>
      <c r="AB33" s="827"/>
      <c r="AC33" s="827"/>
      <c r="AD33" s="828"/>
      <c r="AE33" s="832"/>
      <c r="AF33" s="820"/>
      <c r="AG33" s="820"/>
      <c r="AH33" s="821"/>
      <c r="AI33" s="833">
        <v>1</v>
      </c>
      <c r="AJ33" s="827"/>
      <c r="AK33" s="827"/>
      <c r="AL33" s="828"/>
      <c r="AM33" s="834">
        <v>1000</v>
      </c>
      <c r="AN33" s="835"/>
      <c r="AO33" s="835"/>
      <c r="AP33" s="835"/>
      <c r="AQ33" s="835"/>
      <c r="AR33" s="835"/>
      <c r="AS33" s="835"/>
      <c r="AT33" s="633">
        <f>AI33*AM33</f>
        <v>1000</v>
      </c>
      <c r="AU33" s="634"/>
      <c r="AV33" s="634"/>
      <c r="AW33" s="634"/>
      <c r="AX33" s="634"/>
      <c r="AY33" s="634"/>
      <c r="AZ33" s="634"/>
      <c r="BA33" s="634"/>
      <c r="BB33" s="634"/>
      <c r="BC33" s="634"/>
      <c r="BD33" s="813" t="s">
        <v>124</v>
      </c>
      <c r="BE33" s="814"/>
      <c r="BF33" s="815"/>
      <c r="BG33" s="643">
        <f t="shared" ref="BG33" si="0">IF($BD33="※",$AT33*0.08,$AT33*0.1)</f>
        <v>80</v>
      </c>
      <c r="BH33" s="644"/>
      <c r="BI33" s="644"/>
      <c r="BJ33" s="644"/>
      <c r="BK33" s="644"/>
      <c r="BL33" s="644"/>
      <c r="BM33" s="644"/>
      <c r="BN33" s="644"/>
      <c r="BO33" s="644"/>
      <c r="BP33" s="644"/>
      <c r="BQ33" s="645"/>
      <c r="BR33" s="69"/>
      <c r="BS33" s="6"/>
    </row>
    <row r="34" spans="1:71" ht="9.9499999999999993" customHeight="1">
      <c r="A34" s="69"/>
      <c r="B34" s="841"/>
      <c r="C34" s="842"/>
      <c r="D34" s="843"/>
      <c r="E34" s="841"/>
      <c r="F34" s="842"/>
      <c r="G34" s="843"/>
      <c r="H34" s="844"/>
      <c r="I34" s="845"/>
      <c r="J34" s="845"/>
      <c r="K34" s="845"/>
      <c r="L34" s="845"/>
      <c r="M34" s="845"/>
      <c r="N34" s="845"/>
      <c r="O34" s="845"/>
      <c r="P34" s="845"/>
      <c r="Q34" s="845"/>
      <c r="R34" s="845"/>
      <c r="S34" s="845"/>
      <c r="T34" s="845"/>
      <c r="U34" s="845"/>
      <c r="V34" s="845"/>
      <c r="W34" s="845"/>
      <c r="X34" s="845"/>
      <c r="Y34" s="845"/>
      <c r="Z34" s="845"/>
      <c r="AA34" s="845"/>
      <c r="AB34" s="845"/>
      <c r="AC34" s="845"/>
      <c r="AD34" s="846"/>
      <c r="AE34" s="841"/>
      <c r="AF34" s="842"/>
      <c r="AG34" s="842"/>
      <c r="AH34" s="843"/>
      <c r="AI34" s="844"/>
      <c r="AJ34" s="845"/>
      <c r="AK34" s="845"/>
      <c r="AL34" s="846"/>
      <c r="AM34" s="847"/>
      <c r="AN34" s="848"/>
      <c r="AO34" s="848"/>
      <c r="AP34" s="848"/>
      <c r="AQ34" s="848"/>
      <c r="AR34" s="848"/>
      <c r="AS34" s="848"/>
      <c r="AT34" s="635"/>
      <c r="AU34" s="636"/>
      <c r="AV34" s="636"/>
      <c r="AW34" s="636"/>
      <c r="AX34" s="636"/>
      <c r="AY34" s="636"/>
      <c r="AZ34" s="636"/>
      <c r="BA34" s="636"/>
      <c r="BB34" s="636"/>
      <c r="BC34" s="636"/>
      <c r="BD34" s="816"/>
      <c r="BE34" s="817"/>
      <c r="BF34" s="818"/>
      <c r="BG34" s="646"/>
      <c r="BH34" s="647"/>
      <c r="BI34" s="647"/>
      <c r="BJ34" s="647"/>
      <c r="BK34" s="647"/>
      <c r="BL34" s="647"/>
      <c r="BM34" s="647"/>
      <c r="BN34" s="647"/>
      <c r="BO34" s="647"/>
      <c r="BP34" s="647"/>
      <c r="BQ34" s="648"/>
      <c r="BR34" s="69"/>
      <c r="BS34" s="6"/>
    </row>
    <row r="35" spans="1:71" ht="9.9499999999999993" customHeight="1">
      <c r="A35" s="69"/>
      <c r="B35" s="819"/>
      <c r="C35" s="820"/>
      <c r="D35" s="821"/>
      <c r="E35" s="825"/>
      <c r="F35" s="820"/>
      <c r="G35" s="821"/>
      <c r="H35" s="826"/>
      <c r="I35" s="827"/>
      <c r="J35" s="827"/>
      <c r="K35" s="827"/>
      <c r="L35" s="827"/>
      <c r="M35" s="827"/>
      <c r="N35" s="827"/>
      <c r="O35" s="827"/>
      <c r="P35" s="827"/>
      <c r="Q35" s="827"/>
      <c r="R35" s="827"/>
      <c r="S35" s="827"/>
      <c r="T35" s="827"/>
      <c r="U35" s="827"/>
      <c r="V35" s="827"/>
      <c r="W35" s="827"/>
      <c r="X35" s="827"/>
      <c r="Y35" s="827"/>
      <c r="Z35" s="827"/>
      <c r="AA35" s="827"/>
      <c r="AB35" s="827"/>
      <c r="AC35" s="827"/>
      <c r="AD35" s="828"/>
      <c r="AE35" s="832"/>
      <c r="AF35" s="820"/>
      <c r="AG35" s="820"/>
      <c r="AH35" s="821"/>
      <c r="AI35" s="833"/>
      <c r="AJ35" s="827"/>
      <c r="AK35" s="827"/>
      <c r="AL35" s="828"/>
      <c r="AM35" s="834"/>
      <c r="AN35" s="835"/>
      <c r="AO35" s="835"/>
      <c r="AP35" s="835"/>
      <c r="AQ35" s="835"/>
      <c r="AR35" s="835"/>
      <c r="AS35" s="835"/>
      <c r="AT35" s="633">
        <f t="shared" ref="AT35" si="1">AI35*AM35</f>
        <v>0</v>
      </c>
      <c r="AU35" s="634"/>
      <c r="AV35" s="634"/>
      <c r="AW35" s="634"/>
      <c r="AX35" s="634"/>
      <c r="AY35" s="634"/>
      <c r="AZ35" s="634"/>
      <c r="BA35" s="634"/>
      <c r="BB35" s="634"/>
      <c r="BC35" s="634"/>
      <c r="BD35" s="813"/>
      <c r="BE35" s="814"/>
      <c r="BF35" s="815"/>
      <c r="BG35" s="643">
        <f t="shared" ref="BG35" si="2">IF($BD35="※",$AT35*0.08,$AT35*0.1)</f>
        <v>0</v>
      </c>
      <c r="BH35" s="644"/>
      <c r="BI35" s="644"/>
      <c r="BJ35" s="644"/>
      <c r="BK35" s="644"/>
      <c r="BL35" s="644"/>
      <c r="BM35" s="644"/>
      <c r="BN35" s="644"/>
      <c r="BO35" s="644"/>
      <c r="BP35" s="644"/>
      <c r="BQ35" s="645"/>
      <c r="BR35" s="69"/>
      <c r="BS35" s="6"/>
    </row>
    <row r="36" spans="1:71" ht="9.9499999999999993" customHeight="1">
      <c r="A36" s="69"/>
      <c r="B36" s="841"/>
      <c r="C36" s="842"/>
      <c r="D36" s="843"/>
      <c r="E36" s="841"/>
      <c r="F36" s="842"/>
      <c r="G36" s="843"/>
      <c r="H36" s="844"/>
      <c r="I36" s="845"/>
      <c r="J36" s="845"/>
      <c r="K36" s="845"/>
      <c r="L36" s="845"/>
      <c r="M36" s="845"/>
      <c r="N36" s="845"/>
      <c r="O36" s="845"/>
      <c r="P36" s="845"/>
      <c r="Q36" s="845"/>
      <c r="R36" s="845"/>
      <c r="S36" s="845"/>
      <c r="T36" s="845"/>
      <c r="U36" s="845"/>
      <c r="V36" s="845"/>
      <c r="W36" s="845"/>
      <c r="X36" s="845"/>
      <c r="Y36" s="845"/>
      <c r="Z36" s="845"/>
      <c r="AA36" s="845"/>
      <c r="AB36" s="845"/>
      <c r="AC36" s="845"/>
      <c r="AD36" s="846"/>
      <c r="AE36" s="841"/>
      <c r="AF36" s="842"/>
      <c r="AG36" s="842"/>
      <c r="AH36" s="843"/>
      <c r="AI36" s="844"/>
      <c r="AJ36" s="845"/>
      <c r="AK36" s="845"/>
      <c r="AL36" s="846"/>
      <c r="AM36" s="847"/>
      <c r="AN36" s="848"/>
      <c r="AO36" s="848"/>
      <c r="AP36" s="848"/>
      <c r="AQ36" s="848"/>
      <c r="AR36" s="848"/>
      <c r="AS36" s="848"/>
      <c r="AT36" s="635"/>
      <c r="AU36" s="636"/>
      <c r="AV36" s="636"/>
      <c r="AW36" s="636"/>
      <c r="AX36" s="636"/>
      <c r="AY36" s="636"/>
      <c r="AZ36" s="636"/>
      <c r="BA36" s="636"/>
      <c r="BB36" s="636"/>
      <c r="BC36" s="636"/>
      <c r="BD36" s="816"/>
      <c r="BE36" s="817"/>
      <c r="BF36" s="818"/>
      <c r="BG36" s="646"/>
      <c r="BH36" s="647"/>
      <c r="BI36" s="647"/>
      <c r="BJ36" s="647"/>
      <c r="BK36" s="647"/>
      <c r="BL36" s="647"/>
      <c r="BM36" s="647"/>
      <c r="BN36" s="647"/>
      <c r="BO36" s="647"/>
      <c r="BP36" s="647"/>
      <c r="BQ36" s="648"/>
      <c r="BR36" s="69"/>
      <c r="BS36" s="6"/>
    </row>
    <row r="37" spans="1:71" ht="9.9499999999999993" customHeight="1">
      <c r="A37" s="69"/>
      <c r="B37" s="819"/>
      <c r="C37" s="820"/>
      <c r="D37" s="821"/>
      <c r="E37" s="825"/>
      <c r="F37" s="820"/>
      <c r="G37" s="821"/>
      <c r="H37" s="826"/>
      <c r="I37" s="827"/>
      <c r="J37" s="827"/>
      <c r="K37" s="827"/>
      <c r="L37" s="827"/>
      <c r="M37" s="827"/>
      <c r="N37" s="827"/>
      <c r="O37" s="827"/>
      <c r="P37" s="827"/>
      <c r="Q37" s="827"/>
      <c r="R37" s="827"/>
      <c r="S37" s="827"/>
      <c r="T37" s="827"/>
      <c r="U37" s="827"/>
      <c r="V37" s="827"/>
      <c r="W37" s="827"/>
      <c r="X37" s="827"/>
      <c r="Y37" s="827"/>
      <c r="Z37" s="827"/>
      <c r="AA37" s="827"/>
      <c r="AB37" s="827"/>
      <c r="AC37" s="827"/>
      <c r="AD37" s="828"/>
      <c r="AE37" s="832"/>
      <c r="AF37" s="820"/>
      <c r="AG37" s="820"/>
      <c r="AH37" s="821"/>
      <c r="AI37" s="833"/>
      <c r="AJ37" s="827"/>
      <c r="AK37" s="827"/>
      <c r="AL37" s="828"/>
      <c r="AM37" s="834"/>
      <c r="AN37" s="835"/>
      <c r="AO37" s="835"/>
      <c r="AP37" s="835"/>
      <c r="AQ37" s="835"/>
      <c r="AR37" s="835"/>
      <c r="AS37" s="835"/>
      <c r="AT37" s="633">
        <f t="shared" ref="AT37" si="3">AI37*AM37</f>
        <v>0</v>
      </c>
      <c r="AU37" s="634"/>
      <c r="AV37" s="634"/>
      <c r="AW37" s="634"/>
      <c r="AX37" s="634"/>
      <c r="AY37" s="634"/>
      <c r="AZ37" s="634"/>
      <c r="BA37" s="634"/>
      <c r="BB37" s="634"/>
      <c r="BC37" s="634"/>
      <c r="BD37" s="813"/>
      <c r="BE37" s="814"/>
      <c r="BF37" s="815"/>
      <c r="BG37" s="643">
        <f t="shared" ref="BG37" si="4">IF($BD37="※",$AT37*0.08,$AT37*0.1)</f>
        <v>0</v>
      </c>
      <c r="BH37" s="644"/>
      <c r="BI37" s="644"/>
      <c r="BJ37" s="644"/>
      <c r="BK37" s="644"/>
      <c r="BL37" s="644"/>
      <c r="BM37" s="644"/>
      <c r="BN37" s="644"/>
      <c r="BO37" s="644"/>
      <c r="BP37" s="644"/>
      <c r="BQ37" s="645"/>
      <c r="BR37" s="69"/>
      <c r="BS37" s="6"/>
    </row>
    <row r="38" spans="1:71" ht="9.9499999999999993" customHeight="1">
      <c r="A38" s="69"/>
      <c r="B38" s="841"/>
      <c r="C38" s="842"/>
      <c r="D38" s="843"/>
      <c r="E38" s="841"/>
      <c r="F38" s="842"/>
      <c r="G38" s="843"/>
      <c r="H38" s="844"/>
      <c r="I38" s="845"/>
      <c r="J38" s="845"/>
      <c r="K38" s="845"/>
      <c r="L38" s="845"/>
      <c r="M38" s="845"/>
      <c r="N38" s="845"/>
      <c r="O38" s="845"/>
      <c r="P38" s="845"/>
      <c r="Q38" s="845"/>
      <c r="R38" s="845"/>
      <c r="S38" s="845"/>
      <c r="T38" s="845"/>
      <c r="U38" s="845"/>
      <c r="V38" s="845"/>
      <c r="W38" s="845"/>
      <c r="X38" s="845"/>
      <c r="Y38" s="845"/>
      <c r="Z38" s="845"/>
      <c r="AA38" s="845"/>
      <c r="AB38" s="845"/>
      <c r="AC38" s="845"/>
      <c r="AD38" s="846"/>
      <c r="AE38" s="841"/>
      <c r="AF38" s="842"/>
      <c r="AG38" s="842"/>
      <c r="AH38" s="843"/>
      <c r="AI38" s="844"/>
      <c r="AJ38" s="845"/>
      <c r="AK38" s="845"/>
      <c r="AL38" s="846"/>
      <c r="AM38" s="847"/>
      <c r="AN38" s="848"/>
      <c r="AO38" s="848"/>
      <c r="AP38" s="848"/>
      <c r="AQ38" s="848"/>
      <c r="AR38" s="848"/>
      <c r="AS38" s="848"/>
      <c r="AT38" s="635"/>
      <c r="AU38" s="636"/>
      <c r="AV38" s="636"/>
      <c r="AW38" s="636"/>
      <c r="AX38" s="636"/>
      <c r="AY38" s="636"/>
      <c r="AZ38" s="636"/>
      <c r="BA38" s="636"/>
      <c r="BB38" s="636"/>
      <c r="BC38" s="636"/>
      <c r="BD38" s="816"/>
      <c r="BE38" s="817"/>
      <c r="BF38" s="818"/>
      <c r="BG38" s="646"/>
      <c r="BH38" s="647"/>
      <c r="BI38" s="647"/>
      <c r="BJ38" s="647"/>
      <c r="BK38" s="647"/>
      <c r="BL38" s="647"/>
      <c r="BM38" s="647"/>
      <c r="BN38" s="647"/>
      <c r="BO38" s="647"/>
      <c r="BP38" s="647"/>
      <c r="BQ38" s="648"/>
      <c r="BR38" s="69"/>
      <c r="BS38" s="6"/>
    </row>
    <row r="39" spans="1:71" ht="9.9499999999999993" customHeight="1">
      <c r="A39" s="69"/>
      <c r="B39" s="819"/>
      <c r="C39" s="820"/>
      <c r="D39" s="821"/>
      <c r="E39" s="825"/>
      <c r="F39" s="820"/>
      <c r="G39" s="821"/>
      <c r="H39" s="826"/>
      <c r="I39" s="827"/>
      <c r="J39" s="827"/>
      <c r="K39" s="827"/>
      <c r="L39" s="827"/>
      <c r="M39" s="827"/>
      <c r="N39" s="827"/>
      <c r="O39" s="827"/>
      <c r="P39" s="827"/>
      <c r="Q39" s="827"/>
      <c r="R39" s="827"/>
      <c r="S39" s="827"/>
      <c r="T39" s="827"/>
      <c r="U39" s="827"/>
      <c r="V39" s="827"/>
      <c r="W39" s="827"/>
      <c r="X39" s="827"/>
      <c r="Y39" s="827"/>
      <c r="Z39" s="827"/>
      <c r="AA39" s="827"/>
      <c r="AB39" s="827"/>
      <c r="AC39" s="827"/>
      <c r="AD39" s="828"/>
      <c r="AE39" s="832"/>
      <c r="AF39" s="820"/>
      <c r="AG39" s="820"/>
      <c r="AH39" s="821"/>
      <c r="AI39" s="833"/>
      <c r="AJ39" s="827"/>
      <c r="AK39" s="827"/>
      <c r="AL39" s="828"/>
      <c r="AM39" s="834"/>
      <c r="AN39" s="835"/>
      <c r="AO39" s="835"/>
      <c r="AP39" s="835"/>
      <c r="AQ39" s="835"/>
      <c r="AR39" s="835"/>
      <c r="AS39" s="835"/>
      <c r="AT39" s="633">
        <f t="shared" ref="AT39" si="5">AI39*AM39</f>
        <v>0</v>
      </c>
      <c r="AU39" s="634"/>
      <c r="AV39" s="634"/>
      <c r="AW39" s="634"/>
      <c r="AX39" s="634"/>
      <c r="AY39" s="634"/>
      <c r="AZ39" s="634"/>
      <c r="BA39" s="634"/>
      <c r="BB39" s="634"/>
      <c r="BC39" s="634"/>
      <c r="BD39" s="813"/>
      <c r="BE39" s="814"/>
      <c r="BF39" s="815"/>
      <c r="BG39" s="643">
        <f t="shared" ref="BG39" si="6">IF($BD39="※",$AT39*0.08,$AT39*0.1)</f>
        <v>0</v>
      </c>
      <c r="BH39" s="644"/>
      <c r="BI39" s="644"/>
      <c r="BJ39" s="644"/>
      <c r="BK39" s="644"/>
      <c r="BL39" s="644"/>
      <c r="BM39" s="644"/>
      <c r="BN39" s="644"/>
      <c r="BO39" s="644"/>
      <c r="BP39" s="644"/>
      <c r="BQ39" s="645"/>
      <c r="BR39" s="69"/>
      <c r="BS39" s="6"/>
    </row>
    <row r="40" spans="1:71" ht="9.9499999999999993" customHeight="1">
      <c r="A40" s="69"/>
      <c r="B40" s="841"/>
      <c r="C40" s="842"/>
      <c r="D40" s="843"/>
      <c r="E40" s="841"/>
      <c r="F40" s="842"/>
      <c r="G40" s="843"/>
      <c r="H40" s="844"/>
      <c r="I40" s="845"/>
      <c r="J40" s="845"/>
      <c r="K40" s="845"/>
      <c r="L40" s="845"/>
      <c r="M40" s="845"/>
      <c r="N40" s="845"/>
      <c r="O40" s="845"/>
      <c r="P40" s="845"/>
      <c r="Q40" s="845"/>
      <c r="R40" s="845"/>
      <c r="S40" s="845"/>
      <c r="T40" s="845"/>
      <c r="U40" s="845"/>
      <c r="V40" s="845"/>
      <c r="W40" s="845"/>
      <c r="X40" s="845"/>
      <c r="Y40" s="845"/>
      <c r="Z40" s="845"/>
      <c r="AA40" s="845"/>
      <c r="AB40" s="845"/>
      <c r="AC40" s="845"/>
      <c r="AD40" s="846"/>
      <c r="AE40" s="841"/>
      <c r="AF40" s="842"/>
      <c r="AG40" s="842"/>
      <c r="AH40" s="843"/>
      <c r="AI40" s="844"/>
      <c r="AJ40" s="845"/>
      <c r="AK40" s="845"/>
      <c r="AL40" s="846"/>
      <c r="AM40" s="847"/>
      <c r="AN40" s="848"/>
      <c r="AO40" s="848"/>
      <c r="AP40" s="848"/>
      <c r="AQ40" s="848"/>
      <c r="AR40" s="848"/>
      <c r="AS40" s="848"/>
      <c r="AT40" s="635"/>
      <c r="AU40" s="636"/>
      <c r="AV40" s="636"/>
      <c r="AW40" s="636"/>
      <c r="AX40" s="636"/>
      <c r="AY40" s="636"/>
      <c r="AZ40" s="636"/>
      <c r="BA40" s="636"/>
      <c r="BB40" s="636"/>
      <c r="BC40" s="636"/>
      <c r="BD40" s="816"/>
      <c r="BE40" s="817"/>
      <c r="BF40" s="818"/>
      <c r="BG40" s="646"/>
      <c r="BH40" s="647"/>
      <c r="BI40" s="647"/>
      <c r="BJ40" s="647"/>
      <c r="BK40" s="647"/>
      <c r="BL40" s="647"/>
      <c r="BM40" s="647"/>
      <c r="BN40" s="647"/>
      <c r="BO40" s="647"/>
      <c r="BP40" s="647"/>
      <c r="BQ40" s="648"/>
      <c r="BR40" s="69"/>
      <c r="BS40" s="6"/>
    </row>
    <row r="41" spans="1:71" ht="9.9499999999999993" customHeight="1">
      <c r="A41" s="69"/>
      <c r="B41" s="819"/>
      <c r="C41" s="820"/>
      <c r="D41" s="821"/>
      <c r="E41" s="825"/>
      <c r="F41" s="820"/>
      <c r="G41" s="821"/>
      <c r="H41" s="826"/>
      <c r="I41" s="827"/>
      <c r="J41" s="827"/>
      <c r="K41" s="827"/>
      <c r="L41" s="827"/>
      <c r="M41" s="827"/>
      <c r="N41" s="827"/>
      <c r="O41" s="827"/>
      <c r="P41" s="827"/>
      <c r="Q41" s="827"/>
      <c r="R41" s="827"/>
      <c r="S41" s="827"/>
      <c r="T41" s="827"/>
      <c r="U41" s="827"/>
      <c r="V41" s="827"/>
      <c r="W41" s="827"/>
      <c r="X41" s="827"/>
      <c r="Y41" s="827"/>
      <c r="Z41" s="827"/>
      <c r="AA41" s="827"/>
      <c r="AB41" s="827"/>
      <c r="AC41" s="827"/>
      <c r="AD41" s="828"/>
      <c r="AE41" s="832"/>
      <c r="AF41" s="820"/>
      <c r="AG41" s="820"/>
      <c r="AH41" s="821"/>
      <c r="AI41" s="833"/>
      <c r="AJ41" s="827"/>
      <c r="AK41" s="827"/>
      <c r="AL41" s="828"/>
      <c r="AM41" s="834"/>
      <c r="AN41" s="835"/>
      <c r="AO41" s="835"/>
      <c r="AP41" s="835"/>
      <c r="AQ41" s="835"/>
      <c r="AR41" s="835"/>
      <c r="AS41" s="835"/>
      <c r="AT41" s="633">
        <f t="shared" ref="AT41" si="7">AI41*AM41</f>
        <v>0</v>
      </c>
      <c r="AU41" s="634"/>
      <c r="AV41" s="634"/>
      <c r="AW41" s="634"/>
      <c r="AX41" s="634"/>
      <c r="AY41" s="634"/>
      <c r="AZ41" s="634"/>
      <c r="BA41" s="634"/>
      <c r="BB41" s="634"/>
      <c r="BC41" s="634"/>
      <c r="BD41" s="813"/>
      <c r="BE41" s="814"/>
      <c r="BF41" s="815"/>
      <c r="BG41" s="643">
        <f t="shared" ref="BG41" si="8">IF($BD41="※",$AT41*0.08,$AT41*0.1)</f>
        <v>0</v>
      </c>
      <c r="BH41" s="644"/>
      <c r="BI41" s="644"/>
      <c r="BJ41" s="644"/>
      <c r="BK41" s="644"/>
      <c r="BL41" s="644"/>
      <c r="BM41" s="644"/>
      <c r="BN41" s="644"/>
      <c r="BO41" s="644"/>
      <c r="BP41" s="644"/>
      <c r="BQ41" s="645"/>
      <c r="BR41" s="69"/>
      <c r="BS41" s="6"/>
    </row>
    <row r="42" spans="1:71" ht="9.9499999999999993" customHeight="1">
      <c r="A42" s="69"/>
      <c r="B42" s="841"/>
      <c r="C42" s="842"/>
      <c r="D42" s="843"/>
      <c r="E42" s="841"/>
      <c r="F42" s="842"/>
      <c r="G42" s="843"/>
      <c r="H42" s="844"/>
      <c r="I42" s="845"/>
      <c r="J42" s="845"/>
      <c r="K42" s="845"/>
      <c r="L42" s="845"/>
      <c r="M42" s="845"/>
      <c r="N42" s="845"/>
      <c r="O42" s="845"/>
      <c r="P42" s="845"/>
      <c r="Q42" s="845"/>
      <c r="R42" s="845"/>
      <c r="S42" s="845"/>
      <c r="T42" s="845"/>
      <c r="U42" s="845"/>
      <c r="V42" s="845"/>
      <c r="W42" s="845"/>
      <c r="X42" s="845"/>
      <c r="Y42" s="845"/>
      <c r="Z42" s="845"/>
      <c r="AA42" s="845"/>
      <c r="AB42" s="845"/>
      <c r="AC42" s="845"/>
      <c r="AD42" s="846"/>
      <c r="AE42" s="841"/>
      <c r="AF42" s="842"/>
      <c r="AG42" s="842"/>
      <c r="AH42" s="843"/>
      <c r="AI42" s="844"/>
      <c r="AJ42" s="845"/>
      <c r="AK42" s="845"/>
      <c r="AL42" s="846"/>
      <c r="AM42" s="847"/>
      <c r="AN42" s="848"/>
      <c r="AO42" s="848"/>
      <c r="AP42" s="848"/>
      <c r="AQ42" s="848"/>
      <c r="AR42" s="848"/>
      <c r="AS42" s="848"/>
      <c r="AT42" s="635"/>
      <c r="AU42" s="636"/>
      <c r="AV42" s="636"/>
      <c r="AW42" s="636"/>
      <c r="AX42" s="636"/>
      <c r="AY42" s="636"/>
      <c r="AZ42" s="636"/>
      <c r="BA42" s="636"/>
      <c r="BB42" s="636"/>
      <c r="BC42" s="636"/>
      <c r="BD42" s="816"/>
      <c r="BE42" s="817"/>
      <c r="BF42" s="818"/>
      <c r="BG42" s="646"/>
      <c r="BH42" s="647"/>
      <c r="BI42" s="647"/>
      <c r="BJ42" s="647"/>
      <c r="BK42" s="647"/>
      <c r="BL42" s="647"/>
      <c r="BM42" s="647"/>
      <c r="BN42" s="647"/>
      <c r="BO42" s="647"/>
      <c r="BP42" s="647"/>
      <c r="BQ42" s="648"/>
      <c r="BR42" s="69"/>
      <c r="BS42" s="6"/>
    </row>
    <row r="43" spans="1:71" ht="9.9499999999999993" customHeight="1">
      <c r="A43" s="69"/>
      <c r="B43" s="819"/>
      <c r="C43" s="820"/>
      <c r="D43" s="821"/>
      <c r="E43" s="825"/>
      <c r="F43" s="820"/>
      <c r="G43" s="821"/>
      <c r="H43" s="826"/>
      <c r="I43" s="827"/>
      <c r="J43" s="827"/>
      <c r="K43" s="827"/>
      <c r="L43" s="827"/>
      <c r="M43" s="827"/>
      <c r="N43" s="827"/>
      <c r="O43" s="827"/>
      <c r="P43" s="827"/>
      <c r="Q43" s="827"/>
      <c r="R43" s="827"/>
      <c r="S43" s="827"/>
      <c r="T43" s="827"/>
      <c r="U43" s="827"/>
      <c r="V43" s="827"/>
      <c r="W43" s="827"/>
      <c r="X43" s="827"/>
      <c r="Y43" s="827"/>
      <c r="Z43" s="827"/>
      <c r="AA43" s="827"/>
      <c r="AB43" s="827"/>
      <c r="AC43" s="827"/>
      <c r="AD43" s="828"/>
      <c r="AE43" s="832"/>
      <c r="AF43" s="820"/>
      <c r="AG43" s="820"/>
      <c r="AH43" s="821"/>
      <c r="AI43" s="833"/>
      <c r="AJ43" s="827"/>
      <c r="AK43" s="827"/>
      <c r="AL43" s="828"/>
      <c r="AM43" s="834"/>
      <c r="AN43" s="835"/>
      <c r="AO43" s="835"/>
      <c r="AP43" s="835"/>
      <c r="AQ43" s="835"/>
      <c r="AR43" s="835"/>
      <c r="AS43" s="835"/>
      <c r="AT43" s="633">
        <f t="shared" ref="AT43" si="9">AI43*AM43</f>
        <v>0</v>
      </c>
      <c r="AU43" s="634"/>
      <c r="AV43" s="634"/>
      <c r="AW43" s="634"/>
      <c r="AX43" s="634"/>
      <c r="AY43" s="634"/>
      <c r="AZ43" s="634"/>
      <c r="BA43" s="634"/>
      <c r="BB43" s="634"/>
      <c r="BC43" s="634"/>
      <c r="BD43" s="813"/>
      <c r="BE43" s="814"/>
      <c r="BF43" s="815"/>
      <c r="BG43" s="643">
        <f t="shared" ref="BG43" si="10">IF($BD43="※",$AT43*0.08,$AT43*0.1)</f>
        <v>0</v>
      </c>
      <c r="BH43" s="644"/>
      <c r="BI43" s="644"/>
      <c r="BJ43" s="644"/>
      <c r="BK43" s="644"/>
      <c r="BL43" s="644"/>
      <c r="BM43" s="644"/>
      <c r="BN43" s="644"/>
      <c r="BO43" s="644"/>
      <c r="BP43" s="644"/>
      <c r="BQ43" s="645"/>
      <c r="BR43" s="69"/>
      <c r="BS43" s="6"/>
    </row>
    <row r="44" spans="1:71" ht="9.9499999999999993" customHeight="1">
      <c r="A44" s="69"/>
      <c r="B44" s="841"/>
      <c r="C44" s="842"/>
      <c r="D44" s="843"/>
      <c r="E44" s="841"/>
      <c r="F44" s="842"/>
      <c r="G44" s="843"/>
      <c r="H44" s="844"/>
      <c r="I44" s="845"/>
      <c r="J44" s="845"/>
      <c r="K44" s="845"/>
      <c r="L44" s="845"/>
      <c r="M44" s="845"/>
      <c r="N44" s="845"/>
      <c r="O44" s="845"/>
      <c r="P44" s="845"/>
      <c r="Q44" s="845"/>
      <c r="R44" s="845"/>
      <c r="S44" s="845"/>
      <c r="T44" s="845"/>
      <c r="U44" s="845"/>
      <c r="V44" s="845"/>
      <c r="W44" s="845"/>
      <c r="X44" s="845"/>
      <c r="Y44" s="845"/>
      <c r="Z44" s="845"/>
      <c r="AA44" s="845"/>
      <c r="AB44" s="845"/>
      <c r="AC44" s="845"/>
      <c r="AD44" s="846"/>
      <c r="AE44" s="841"/>
      <c r="AF44" s="842"/>
      <c r="AG44" s="842"/>
      <c r="AH44" s="843"/>
      <c r="AI44" s="844"/>
      <c r="AJ44" s="845"/>
      <c r="AK44" s="845"/>
      <c r="AL44" s="846"/>
      <c r="AM44" s="847"/>
      <c r="AN44" s="848"/>
      <c r="AO44" s="848"/>
      <c r="AP44" s="848"/>
      <c r="AQ44" s="848"/>
      <c r="AR44" s="848"/>
      <c r="AS44" s="848"/>
      <c r="AT44" s="635"/>
      <c r="AU44" s="636"/>
      <c r="AV44" s="636"/>
      <c r="AW44" s="636"/>
      <c r="AX44" s="636"/>
      <c r="AY44" s="636"/>
      <c r="AZ44" s="636"/>
      <c r="BA44" s="636"/>
      <c r="BB44" s="636"/>
      <c r="BC44" s="636"/>
      <c r="BD44" s="816"/>
      <c r="BE44" s="817"/>
      <c r="BF44" s="818"/>
      <c r="BG44" s="646"/>
      <c r="BH44" s="647"/>
      <c r="BI44" s="647"/>
      <c r="BJ44" s="647"/>
      <c r="BK44" s="647"/>
      <c r="BL44" s="647"/>
      <c r="BM44" s="647"/>
      <c r="BN44" s="647"/>
      <c r="BO44" s="647"/>
      <c r="BP44" s="647"/>
      <c r="BQ44" s="648"/>
      <c r="BR44" s="69"/>
      <c r="BS44" s="6"/>
    </row>
    <row r="45" spans="1:71" ht="9.9499999999999993" customHeight="1">
      <c r="A45" s="69"/>
      <c r="B45" s="819"/>
      <c r="C45" s="820"/>
      <c r="D45" s="821"/>
      <c r="E45" s="825"/>
      <c r="F45" s="820"/>
      <c r="G45" s="821"/>
      <c r="H45" s="826"/>
      <c r="I45" s="827"/>
      <c r="J45" s="827"/>
      <c r="K45" s="827"/>
      <c r="L45" s="827"/>
      <c r="M45" s="827"/>
      <c r="N45" s="827"/>
      <c r="O45" s="827"/>
      <c r="P45" s="827"/>
      <c r="Q45" s="827"/>
      <c r="R45" s="827"/>
      <c r="S45" s="827"/>
      <c r="T45" s="827"/>
      <c r="U45" s="827"/>
      <c r="V45" s="827"/>
      <c r="W45" s="827"/>
      <c r="X45" s="827"/>
      <c r="Y45" s="827"/>
      <c r="Z45" s="827"/>
      <c r="AA45" s="827"/>
      <c r="AB45" s="827"/>
      <c r="AC45" s="827"/>
      <c r="AD45" s="828"/>
      <c r="AE45" s="832"/>
      <c r="AF45" s="820"/>
      <c r="AG45" s="820"/>
      <c r="AH45" s="821"/>
      <c r="AI45" s="833"/>
      <c r="AJ45" s="827"/>
      <c r="AK45" s="827"/>
      <c r="AL45" s="828"/>
      <c r="AM45" s="834"/>
      <c r="AN45" s="835"/>
      <c r="AO45" s="835"/>
      <c r="AP45" s="835"/>
      <c r="AQ45" s="835"/>
      <c r="AR45" s="835"/>
      <c r="AS45" s="835"/>
      <c r="AT45" s="633">
        <f t="shared" ref="AT45" si="11">AI45*AM45</f>
        <v>0</v>
      </c>
      <c r="AU45" s="634"/>
      <c r="AV45" s="634"/>
      <c r="AW45" s="634"/>
      <c r="AX45" s="634"/>
      <c r="AY45" s="634"/>
      <c r="AZ45" s="634"/>
      <c r="BA45" s="634"/>
      <c r="BB45" s="634"/>
      <c r="BC45" s="634"/>
      <c r="BD45" s="813"/>
      <c r="BE45" s="814"/>
      <c r="BF45" s="815"/>
      <c r="BG45" s="643">
        <f t="shared" ref="BG45" si="12">IF($BD45="※",$AT45*0.08,$AT45*0.1)</f>
        <v>0</v>
      </c>
      <c r="BH45" s="644"/>
      <c r="BI45" s="644"/>
      <c r="BJ45" s="644"/>
      <c r="BK45" s="644"/>
      <c r="BL45" s="644"/>
      <c r="BM45" s="644"/>
      <c r="BN45" s="644"/>
      <c r="BO45" s="644"/>
      <c r="BP45" s="644"/>
      <c r="BQ45" s="645"/>
      <c r="BR45" s="69"/>
      <c r="BS45" s="6"/>
    </row>
    <row r="46" spans="1:71" ht="9.9499999999999993" customHeight="1">
      <c r="A46" s="69"/>
      <c r="B46" s="841"/>
      <c r="C46" s="842"/>
      <c r="D46" s="843"/>
      <c r="E46" s="841"/>
      <c r="F46" s="842"/>
      <c r="G46" s="843"/>
      <c r="H46" s="844"/>
      <c r="I46" s="845"/>
      <c r="J46" s="845"/>
      <c r="K46" s="845"/>
      <c r="L46" s="845"/>
      <c r="M46" s="845"/>
      <c r="N46" s="845"/>
      <c r="O46" s="845"/>
      <c r="P46" s="845"/>
      <c r="Q46" s="845"/>
      <c r="R46" s="845"/>
      <c r="S46" s="845"/>
      <c r="T46" s="845"/>
      <c r="U46" s="845"/>
      <c r="V46" s="845"/>
      <c r="W46" s="845"/>
      <c r="X46" s="845"/>
      <c r="Y46" s="845"/>
      <c r="Z46" s="845"/>
      <c r="AA46" s="845"/>
      <c r="AB46" s="845"/>
      <c r="AC46" s="845"/>
      <c r="AD46" s="846"/>
      <c r="AE46" s="841"/>
      <c r="AF46" s="842"/>
      <c r="AG46" s="842"/>
      <c r="AH46" s="843"/>
      <c r="AI46" s="844"/>
      <c r="AJ46" s="845"/>
      <c r="AK46" s="845"/>
      <c r="AL46" s="846"/>
      <c r="AM46" s="847"/>
      <c r="AN46" s="848"/>
      <c r="AO46" s="848"/>
      <c r="AP46" s="848"/>
      <c r="AQ46" s="848"/>
      <c r="AR46" s="848"/>
      <c r="AS46" s="848"/>
      <c r="AT46" s="635"/>
      <c r="AU46" s="636"/>
      <c r="AV46" s="636"/>
      <c r="AW46" s="636"/>
      <c r="AX46" s="636"/>
      <c r="AY46" s="636"/>
      <c r="AZ46" s="636"/>
      <c r="BA46" s="636"/>
      <c r="BB46" s="636"/>
      <c r="BC46" s="636"/>
      <c r="BD46" s="816"/>
      <c r="BE46" s="817"/>
      <c r="BF46" s="818"/>
      <c r="BG46" s="646"/>
      <c r="BH46" s="647"/>
      <c r="BI46" s="647"/>
      <c r="BJ46" s="647"/>
      <c r="BK46" s="647"/>
      <c r="BL46" s="647"/>
      <c r="BM46" s="647"/>
      <c r="BN46" s="647"/>
      <c r="BO46" s="647"/>
      <c r="BP46" s="647"/>
      <c r="BQ46" s="648"/>
      <c r="BR46" s="69"/>
      <c r="BS46" s="6"/>
    </row>
    <row r="47" spans="1:71" ht="9.9499999999999993" customHeight="1">
      <c r="A47" s="69"/>
      <c r="B47" s="819"/>
      <c r="C47" s="820"/>
      <c r="D47" s="821"/>
      <c r="E47" s="825"/>
      <c r="F47" s="820"/>
      <c r="G47" s="821"/>
      <c r="H47" s="826"/>
      <c r="I47" s="827"/>
      <c r="J47" s="827"/>
      <c r="K47" s="827"/>
      <c r="L47" s="827"/>
      <c r="M47" s="827"/>
      <c r="N47" s="827"/>
      <c r="O47" s="827"/>
      <c r="P47" s="827"/>
      <c r="Q47" s="827"/>
      <c r="R47" s="827"/>
      <c r="S47" s="827"/>
      <c r="T47" s="827"/>
      <c r="U47" s="827"/>
      <c r="V47" s="827"/>
      <c r="W47" s="827"/>
      <c r="X47" s="827"/>
      <c r="Y47" s="827"/>
      <c r="Z47" s="827"/>
      <c r="AA47" s="827"/>
      <c r="AB47" s="827"/>
      <c r="AC47" s="827"/>
      <c r="AD47" s="828"/>
      <c r="AE47" s="832"/>
      <c r="AF47" s="820"/>
      <c r="AG47" s="820"/>
      <c r="AH47" s="821"/>
      <c r="AI47" s="833"/>
      <c r="AJ47" s="827"/>
      <c r="AK47" s="827"/>
      <c r="AL47" s="828"/>
      <c r="AM47" s="834"/>
      <c r="AN47" s="835"/>
      <c r="AO47" s="835"/>
      <c r="AP47" s="835"/>
      <c r="AQ47" s="835"/>
      <c r="AR47" s="835"/>
      <c r="AS47" s="835"/>
      <c r="AT47" s="633">
        <f t="shared" ref="AT47" si="13">AI47*AM47</f>
        <v>0</v>
      </c>
      <c r="AU47" s="634"/>
      <c r="AV47" s="634"/>
      <c r="AW47" s="634"/>
      <c r="AX47" s="634"/>
      <c r="AY47" s="634"/>
      <c r="AZ47" s="634"/>
      <c r="BA47" s="634"/>
      <c r="BB47" s="634"/>
      <c r="BC47" s="634"/>
      <c r="BD47" s="813"/>
      <c r="BE47" s="814"/>
      <c r="BF47" s="815"/>
      <c r="BG47" s="643">
        <f t="shared" ref="BG47" si="14">IF($BD47="※",$AT47*0.08,$AT47*0.1)</f>
        <v>0</v>
      </c>
      <c r="BH47" s="644"/>
      <c r="BI47" s="644"/>
      <c r="BJ47" s="644"/>
      <c r="BK47" s="644"/>
      <c r="BL47" s="644"/>
      <c r="BM47" s="644"/>
      <c r="BN47" s="644"/>
      <c r="BO47" s="644"/>
      <c r="BP47" s="644"/>
      <c r="BQ47" s="645"/>
      <c r="BR47" s="69"/>
      <c r="BS47" s="6"/>
    </row>
    <row r="48" spans="1:71" ht="9.9499999999999993" customHeight="1">
      <c r="A48" s="69"/>
      <c r="B48" s="841"/>
      <c r="C48" s="842"/>
      <c r="D48" s="843"/>
      <c r="E48" s="841"/>
      <c r="F48" s="842"/>
      <c r="G48" s="843"/>
      <c r="H48" s="844"/>
      <c r="I48" s="845"/>
      <c r="J48" s="845"/>
      <c r="K48" s="845"/>
      <c r="L48" s="845"/>
      <c r="M48" s="845"/>
      <c r="N48" s="845"/>
      <c r="O48" s="845"/>
      <c r="P48" s="845"/>
      <c r="Q48" s="845"/>
      <c r="R48" s="845"/>
      <c r="S48" s="845"/>
      <c r="T48" s="845"/>
      <c r="U48" s="845"/>
      <c r="V48" s="845"/>
      <c r="W48" s="845"/>
      <c r="X48" s="845"/>
      <c r="Y48" s="845"/>
      <c r="Z48" s="845"/>
      <c r="AA48" s="845"/>
      <c r="AB48" s="845"/>
      <c r="AC48" s="845"/>
      <c r="AD48" s="846"/>
      <c r="AE48" s="841"/>
      <c r="AF48" s="842"/>
      <c r="AG48" s="842"/>
      <c r="AH48" s="843"/>
      <c r="AI48" s="844"/>
      <c r="AJ48" s="845"/>
      <c r="AK48" s="845"/>
      <c r="AL48" s="846"/>
      <c r="AM48" s="847"/>
      <c r="AN48" s="848"/>
      <c r="AO48" s="848"/>
      <c r="AP48" s="848"/>
      <c r="AQ48" s="848"/>
      <c r="AR48" s="848"/>
      <c r="AS48" s="848"/>
      <c r="AT48" s="635"/>
      <c r="AU48" s="636"/>
      <c r="AV48" s="636"/>
      <c r="AW48" s="636"/>
      <c r="AX48" s="636"/>
      <c r="AY48" s="636"/>
      <c r="AZ48" s="636"/>
      <c r="BA48" s="636"/>
      <c r="BB48" s="636"/>
      <c r="BC48" s="636"/>
      <c r="BD48" s="816"/>
      <c r="BE48" s="817"/>
      <c r="BF48" s="818"/>
      <c r="BG48" s="646"/>
      <c r="BH48" s="647"/>
      <c r="BI48" s="647"/>
      <c r="BJ48" s="647"/>
      <c r="BK48" s="647"/>
      <c r="BL48" s="647"/>
      <c r="BM48" s="647"/>
      <c r="BN48" s="647"/>
      <c r="BO48" s="647"/>
      <c r="BP48" s="647"/>
      <c r="BQ48" s="648"/>
      <c r="BR48" s="69"/>
      <c r="BS48" s="6"/>
    </row>
    <row r="49" spans="1:71" ht="9.9499999999999993" customHeight="1">
      <c r="A49" s="69"/>
      <c r="B49" s="819"/>
      <c r="C49" s="820"/>
      <c r="D49" s="821"/>
      <c r="E49" s="825"/>
      <c r="F49" s="820"/>
      <c r="G49" s="821"/>
      <c r="H49" s="826"/>
      <c r="I49" s="827"/>
      <c r="J49" s="827"/>
      <c r="K49" s="827"/>
      <c r="L49" s="827"/>
      <c r="M49" s="827"/>
      <c r="N49" s="827"/>
      <c r="O49" s="827"/>
      <c r="P49" s="827"/>
      <c r="Q49" s="827"/>
      <c r="R49" s="827"/>
      <c r="S49" s="827"/>
      <c r="T49" s="827"/>
      <c r="U49" s="827"/>
      <c r="V49" s="827"/>
      <c r="W49" s="827"/>
      <c r="X49" s="827"/>
      <c r="Y49" s="827"/>
      <c r="Z49" s="827"/>
      <c r="AA49" s="827"/>
      <c r="AB49" s="827"/>
      <c r="AC49" s="827"/>
      <c r="AD49" s="828"/>
      <c r="AE49" s="832"/>
      <c r="AF49" s="820"/>
      <c r="AG49" s="820"/>
      <c r="AH49" s="821"/>
      <c r="AI49" s="833"/>
      <c r="AJ49" s="827"/>
      <c r="AK49" s="827"/>
      <c r="AL49" s="828"/>
      <c r="AM49" s="834"/>
      <c r="AN49" s="835"/>
      <c r="AO49" s="835"/>
      <c r="AP49" s="835"/>
      <c r="AQ49" s="835"/>
      <c r="AR49" s="835"/>
      <c r="AS49" s="835"/>
      <c r="AT49" s="633">
        <f t="shared" ref="AT49" si="15">AI49*AM49</f>
        <v>0</v>
      </c>
      <c r="AU49" s="634"/>
      <c r="AV49" s="634"/>
      <c r="AW49" s="634"/>
      <c r="AX49" s="634"/>
      <c r="AY49" s="634"/>
      <c r="AZ49" s="634"/>
      <c r="BA49" s="634"/>
      <c r="BB49" s="634"/>
      <c r="BC49" s="634"/>
      <c r="BD49" s="813"/>
      <c r="BE49" s="814"/>
      <c r="BF49" s="815"/>
      <c r="BG49" s="643">
        <f t="shared" ref="BG49" si="16">IF($BD49="※",$AT49*0.08,$AT49*0.1)</f>
        <v>0</v>
      </c>
      <c r="BH49" s="644"/>
      <c r="BI49" s="644"/>
      <c r="BJ49" s="644"/>
      <c r="BK49" s="644"/>
      <c r="BL49" s="644"/>
      <c r="BM49" s="644"/>
      <c r="BN49" s="644"/>
      <c r="BO49" s="644"/>
      <c r="BP49" s="644"/>
      <c r="BQ49" s="645"/>
      <c r="BR49" s="69"/>
      <c r="BS49" s="6"/>
    </row>
    <row r="50" spans="1:71" ht="9.9499999999999993" customHeight="1">
      <c r="A50" s="69"/>
      <c r="B50" s="841"/>
      <c r="C50" s="842"/>
      <c r="D50" s="843"/>
      <c r="E50" s="841"/>
      <c r="F50" s="842"/>
      <c r="G50" s="843"/>
      <c r="H50" s="844"/>
      <c r="I50" s="845"/>
      <c r="J50" s="845"/>
      <c r="K50" s="845"/>
      <c r="L50" s="845"/>
      <c r="M50" s="845"/>
      <c r="N50" s="845"/>
      <c r="O50" s="845"/>
      <c r="P50" s="845"/>
      <c r="Q50" s="845"/>
      <c r="R50" s="845"/>
      <c r="S50" s="845"/>
      <c r="T50" s="845"/>
      <c r="U50" s="845"/>
      <c r="V50" s="845"/>
      <c r="W50" s="845"/>
      <c r="X50" s="845"/>
      <c r="Y50" s="845"/>
      <c r="Z50" s="845"/>
      <c r="AA50" s="845"/>
      <c r="AB50" s="845"/>
      <c r="AC50" s="845"/>
      <c r="AD50" s="846"/>
      <c r="AE50" s="841"/>
      <c r="AF50" s="842"/>
      <c r="AG50" s="842"/>
      <c r="AH50" s="843"/>
      <c r="AI50" s="844"/>
      <c r="AJ50" s="845"/>
      <c r="AK50" s="845"/>
      <c r="AL50" s="846"/>
      <c r="AM50" s="847"/>
      <c r="AN50" s="848"/>
      <c r="AO50" s="848"/>
      <c r="AP50" s="848"/>
      <c r="AQ50" s="848"/>
      <c r="AR50" s="848"/>
      <c r="AS50" s="848"/>
      <c r="AT50" s="635"/>
      <c r="AU50" s="636"/>
      <c r="AV50" s="636"/>
      <c r="AW50" s="636"/>
      <c r="AX50" s="636"/>
      <c r="AY50" s="636"/>
      <c r="AZ50" s="636"/>
      <c r="BA50" s="636"/>
      <c r="BB50" s="636"/>
      <c r="BC50" s="636"/>
      <c r="BD50" s="816"/>
      <c r="BE50" s="817"/>
      <c r="BF50" s="818"/>
      <c r="BG50" s="646"/>
      <c r="BH50" s="647"/>
      <c r="BI50" s="647"/>
      <c r="BJ50" s="647"/>
      <c r="BK50" s="647"/>
      <c r="BL50" s="647"/>
      <c r="BM50" s="647"/>
      <c r="BN50" s="647"/>
      <c r="BO50" s="647"/>
      <c r="BP50" s="647"/>
      <c r="BQ50" s="648"/>
      <c r="BR50" s="69"/>
      <c r="BS50" s="6"/>
    </row>
    <row r="51" spans="1:71" ht="9.9499999999999993" customHeight="1">
      <c r="A51" s="69"/>
      <c r="B51" s="819"/>
      <c r="C51" s="820"/>
      <c r="D51" s="821"/>
      <c r="E51" s="825"/>
      <c r="F51" s="820"/>
      <c r="G51" s="821"/>
      <c r="H51" s="826"/>
      <c r="I51" s="827"/>
      <c r="J51" s="827"/>
      <c r="K51" s="827"/>
      <c r="L51" s="827"/>
      <c r="M51" s="827"/>
      <c r="N51" s="827"/>
      <c r="O51" s="827"/>
      <c r="P51" s="827"/>
      <c r="Q51" s="827"/>
      <c r="R51" s="827"/>
      <c r="S51" s="827"/>
      <c r="T51" s="827"/>
      <c r="U51" s="827"/>
      <c r="V51" s="827"/>
      <c r="W51" s="827"/>
      <c r="X51" s="827"/>
      <c r="Y51" s="827"/>
      <c r="Z51" s="827"/>
      <c r="AA51" s="827"/>
      <c r="AB51" s="827"/>
      <c r="AC51" s="827"/>
      <c r="AD51" s="828"/>
      <c r="AE51" s="832"/>
      <c r="AF51" s="820"/>
      <c r="AG51" s="820"/>
      <c r="AH51" s="821"/>
      <c r="AI51" s="833"/>
      <c r="AJ51" s="827"/>
      <c r="AK51" s="827"/>
      <c r="AL51" s="828"/>
      <c r="AM51" s="834"/>
      <c r="AN51" s="835"/>
      <c r="AO51" s="835"/>
      <c r="AP51" s="835"/>
      <c r="AQ51" s="835"/>
      <c r="AR51" s="835"/>
      <c r="AS51" s="835"/>
      <c r="AT51" s="633">
        <f t="shared" ref="AT51" si="17">AI51*AM51</f>
        <v>0</v>
      </c>
      <c r="AU51" s="634"/>
      <c r="AV51" s="634"/>
      <c r="AW51" s="634"/>
      <c r="AX51" s="634"/>
      <c r="AY51" s="634"/>
      <c r="AZ51" s="634"/>
      <c r="BA51" s="634"/>
      <c r="BB51" s="634"/>
      <c r="BC51" s="634"/>
      <c r="BD51" s="813"/>
      <c r="BE51" s="814"/>
      <c r="BF51" s="815"/>
      <c r="BG51" s="643">
        <f t="shared" ref="BG51" si="18">IF($BD51="※",$AT51*0.08,$AT51*0.1)</f>
        <v>0</v>
      </c>
      <c r="BH51" s="644"/>
      <c r="BI51" s="644"/>
      <c r="BJ51" s="644"/>
      <c r="BK51" s="644"/>
      <c r="BL51" s="644"/>
      <c r="BM51" s="644"/>
      <c r="BN51" s="644"/>
      <c r="BO51" s="644"/>
      <c r="BP51" s="644"/>
      <c r="BQ51" s="645"/>
      <c r="BR51" s="69"/>
      <c r="BS51" s="6"/>
    </row>
    <row r="52" spans="1:71" ht="9.9499999999999993" customHeight="1">
      <c r="A52" s="69"/>
      <c r="B52" s="841"/>
      <c r="C52" s="842"/>
      <c r="D52" s="843"/>
      <c r="E52" s="841"/>
      <c r="F52" s="842"/>
      <c r="G52" s="843"/>
      <c r="H52" s="844"/>
      <c r="I52" s="845"/>
      <c r="J52" s="845"/>
      <c r="K52" s="845"/>
      <c r="L52" s="845"/>
      <c r="M52" s="845"/>
      <c r="N52" s="845"/>
      <c r="O52" s="845"/>
      <c r="P52" s="845"/>
      <c r="Q52" s="845"/>
      <c r="R52" s="845"/>
      <c r="S52" s="845"/>
      <c r="T52" s="845"/>
      <c r="U52" s="845"/>
      <c r="V52" s="845"/>
      <c r="W52" s="845"/>
      <c r="X52" s="845"/>
      <c r="Y52" s="845"/>
      <c r="Z52" s="845"/>
      <c r="AA52" s="845"/>
      <c r="AB52" s="845"/>
      <c r="AC52" s="845"/>
      <c r="AD52" s="846"/>
      <c r="AE52" s="841"/>
      <c r="AF52" s="842"/>
      <c r="AG52" s="842"/>
      <c r="AH52" s="843"/>
      <c r="AI52" s="844"/>
      <c r="AJ52" s="845"/>
      <c r="AK52" s="845"/>
      <c r="AL52" s="846"/>
      <c r="AM52" s="847"/>
      <c r="AN52" s="848"/>
      <c r="AO52" s="848"/>
      <c r="AP52" s="848"/>
      <c r="AQ52" s="848"/>
      <c r="AR52" s="848"/>
      <c r="AS52" s="848"/>
      <c r="AT52" s="635"/>
      <c r="AU52" s="636"/>
      <c r="AV52" s="636"/>
      <c r="AW52" s="636"/>
      <c r="AX52" s="636"/>
      <c r="AY52" s="636"/>
      <c r="AZ52" s="636"/>
      <c r="BA52" s="636"/>
      <c r="BB52" s="636"/>
      <c r="BC52" s="636"/>
      <c r="BD52" s="816"/>
      <c r="BE52" s="817"/>
      <c r="BF52" s="818"/>
      <c r="BG52" s="646"/>
      <c r="BH52" s="647"/>
      <c r="BI52" s="647"/>
      <c r="BJ52" s="647"/>
      <c r="BK52" s="647"/>
      <c r="BL52" s="647"/>
      <c r="BM52" s="647"/>
      <c r="BN52" s="647"/>
      <c r="BO52" s="647"/>
      <c r="BP52" s="647"/>
      <c r="BQ52" s="648"/>
      <c r="BR52" s="69"/>
      <c r="BS52" s="6"/>
    </row>
    <row r="53" spans="1:71" ht="9.9499999999999993" customHeight="1">
      <c r="A53" s="69"/>
      <c r="B53" s="819"/>
      <c r="C53" s="820"/>
      <c r="D53" s="821"/>
      <c r="E53" s="825"/>
      <c r="F53" s="820"/>
      <c r="G53" s="821"/>
      <c r="H53" s="826"/>
      <c r="I53" s="827"/>
      <c r="J53" s="827"/>
      <c r="K53" s="827"/>
      <c r="L53" s="827"/>
      <c r="M53" s="827"/>
      <c r="N53" s="827"/>
      <c r="O53" s="827"/>
      <c r="P53" s="827"/>
      <c r="Q53" s="827"/>
      <c r="R53" s="827"/>
      <c r="S53" s="827"/>
      <c r="T53" s="827"/>
      <c r="U53" s="827"/>
      <c r="V53" s="827"/>
      <c r="W53" s="827"/>
      <c r="X53" s="827"/>
      <c r="Y53" s="827"/>
      <c r="Z53" s="827"/>
      <c r="AA53" s="827"/>
      <c r="AB53" s="827"/>
      <c r="AC53" s="827"/>
      <c r="AD53" s="828"/>
      <c r="AE53" s="832"/>
      <c r="AF53" s="820"/>
      <c r="AG53" s="820"/>
      <c r="AH53" s="821"/>
      <c r="AI53" s="833"/>
      <c r="AJ53" s="827"/>
      <c r="AK53" s="827"/>
      <c r="AL53" s="828"/>
      <c r="AM53" s="834"/>
      <c r="AN53" s="835"/>
      <c r="AO53" s="835"/>
      <c r="AP53" s="835"/>
      <c r="AQ53" s="835"/>
      <c r="AR53" s="835"/>
      <c r="AS53" s="835"/>
      <c r="AT53" s="633">
        <f t="shared" ref="AT53" si="19">AI53*AM53</f>
        <v>0</v>
      </c>
      <c r="AU53" s="634"/>
      <c r="AV53" s="634"/>
      <c r="AW53" s="634"/>
      <c r="AX53" s="634"/>
      <c r="AY53" s="634"/>
      <c r="AZ53" s="634"/>
      <c r="BA53" s="634"/>
      <c r="BB53" s="634"/>
      <c r="BC53" s="634"/>
      <c r="BD53" s="813"/>
      <c r="BE53" s="814"/>
      <c r="BF53" s="815"/>
      <c r="BG53" s="643">
        <f t="shared" ref="BG53" si="20">IF($BD53="※",$AT53*0.08,$AT53*0.1)</f>
        <v>0</v>
      </c>
      <c r="BH53" s="644"/>
      <c r="BI53" s="644"/>
      <c r="BJ53" s="644"/>
      <c r="BK53" s="644"/>
      <c r="BL53" s="644"/>
      <c r="BM53" s="644"/>
      <c r="BN53" s="644"/>
      <c r="BO53" s="644"/>
      <c r="BP53" s="644"/>
      <c r="BQ53" s="645"/>
      <c r="BR53" s="69"/>
      <c r="BS53" s="6"/>
    </row>
    <row r="54" spans="1:71" ht="9.9499999999999993" customHeight="1">
      <c r="A54" s="69"/>
      <c r="B54" s="841"/>
      <c r="C54" s="842"/>
      <c r="D54" s="843"/>
      <c r="E54" s="841"/>
      <c r="F54" s="842"/>
      <c r="G54" s="843"/>
      <c r="H54" s="844"/>
      <c r="I54" s="845"/>
      <c r="J54" s="845"/>
      <c r="K54" s="845"/>
      <c r="L54" s="845"/>
      <c r="M54" s="845"/>
      <c r="N54" s="845"/>
      <c r="O54" s="845"/>
      <c r="P54" s="845"/>
      <c r="Q54" s="845"/>
      <c r="R54" s="845"/>
      <c r="S54" s="845"/>
      <c r="T54" s="845"/>
      <c r="U54" s="845"/>
      <c r="V54" s="845"/>
      <c r="W54" s="845"/>
      <c r="X54" s="845"/>
      <c r="Y54" s="845"/>
      <c r="Z54" s="845"/>
      <c r="AA54" s="845"/>
      <c r="AB54" s="845"/>
      <c r="AC54" s="845"/>
      <c r="AD54" s="846"/>
      <c r="AE54" s="841"/>
      <c r="AF54" s="842"/>
      <c r="AG54" s="842"/>
      <c r="AH54" s="843"/>
      <c r="AI54" s="844"/>
      <c r="AJ54" s="845"/>
      <c r="AK54" s="845"/>
      <c r="AL54" s="846"/>
      <c r="AM54" s="847"/>
      <c r="AN54" s="848"/>
      <c r="AO54" s="848"/>
      <c r="AP54" s="848"/>
      <c r="AQ54" s="848"/>
      <c r="AR54" s="848"/>
      <c r="AS54" s="848"/>
      <c r="AT54" s="635"/>
      <c r="AU54" s="636"/>
      <c r="AV54" s="636"/>
      <c r="AW54" s="636"/>
      <c r="AX54" s="636"/>
      <c r="AY54" s="636"/>
      <c r="AZ54" s="636"/>
      <c r="BA54" s="636"/>
      <c r="BB54" s="636"/>
      <c r="BC54" s="636"/>
      <c r="BD54" s="816"/>
      <c r="BE54" s="817"/>
      <c r="BF54" s="818"/>
      <c r="BG54" s="646"/>
      <c r="BH54" s="647"/>
      <c r="BI54" s="647"/>
      <c r="BJ54" s="647"/>
      <c r="BK54" s="647"/>
      <c r="BL54" s="647"/>
      <c r="BM54" s="647"/>
      <c r="BN54" s="647"/>
      <c r="BO54" s="647"/>
      <c r="BP54" s="647"/>
      <c r="BQ54" s="648"/>
      <c r="BR54" s="69"/>
      <c r="BS54" s="6"/>
    </row>
    <row r="55" spans="1:71" ht="9.9499999999999993" customHeight="1">
      <c r="A55" s="69"/>
      <c r="B55" s="819"/>
      <c r="C55" s="820"/>
      <c r="D55" s="821"/>
      <c r="E55" s="825"/>
      <c r="F55" s="820"/>
      <c r="G55" s="821"/>
      <c r="H55" s="826"/>
      <c r="I55" s="827"/>
      <c r="J55" s="827"/>
      <c r="K55" s="827"/>
      <c r="L55" s="827"/>
      <c r="M55" s="827"/>
      <c r="N55" s="827"/>
      <c r="O55" s="827"/>
      <c r="P55" s="827"/>
      <c r="Q55" s="827"/>
      <c r="R55" s="827"/>
      <c r="S55" s="827"/>
      <c r="T55" s="827"/>
      <c r="U55" s="827"/>
      <c r="V55" s="827"/>
      <c r="W55" s="827"/>
      <c r="X55" s="827"/>
      <c r="Y55" s="827"/>
      <c r="Z55" s="827"/>
      <c r="AA55" s="827"/>
      <c r="AB55" s="827"/>
      <c r="AC55" s="827"/>
      <c r="AD55" s="828"/>
      <c r="AE55" s="832"/>
      <c r="AF55" s="820"/>
      <c r="AG55" s="820"/>
      <c r="AH55" s="821"/>
      <c r="AI55" s="833"/>
      <c r="AJ55" s="827"/>
      <c r="AK55" s="827"/>
      <c r="AL55" s="828"/>
      <c r="AM55" s="834"/>
      <c r="AN55" s="835"/>
      <c r="AO55" s="835"/>
      <c r="AP55" s="835"/>
      <c r="AQ55" s="835"/>
      <c r="AR55" s="835"/>
      <c r="AS55" s="835"/>
      <c r="AT55" s="633">
        <f t="shared" ref="AT55" si="21">AI55*AM55</f>
        <v>0</v>
      </c>
      <c r="AU55" s="634"/>
      <c r="AV55" s="634"/>
      <c r="AW55" s="634"/>
      <c r="AX55" s="634"/>
      <c r="AY55" s="634"/>
      <c r="AZ55" s="634"/>
      <c r="BA55" s="634"/>
      <c r="BB55" s="634"/>
      <c r="BC55" s="634"/>
      <c r="BD55" s="813"/>
      <c r="BE55" s="814"/>
      <c r="BF55" s="815"/>
      <c r="BG55" s="643">
        <f t="shared" ref="BG55" si="22">IF($BD55="※",$AT55*0.08,$AT55*0.1)</f>
        <v>0</v>
      </c>
      <c r="BH55" s="644"/>
      <c r="BI55" s="644"/>
      <c r="BJ55" s="644"/>
      <c r="BK55" s="644"/>
      <c r="BL55" s="644"/>
      <c r="BM55" s="644"/>
      <c r="BN55" s="644"/>
      <c r="BO55" s="644"/>
      <c r="BP55" s="644"/>
      <c r="BQ55" s="645"/>
      <c r="BR55" s="69"/>
      <c r="BS55" s="6"/>
    </row>
    <row r="56" spans="1:71" ht="9.9499999999999993" customHeight="1">
      <c r="A56" s="69"/>
      <c r="B56" s="841"/>
      <c r="C56" s="842"/>
      <c r="D56" s="843"/>
      <c r="E56" s="841"/>
      <c r="F56" s="842"/>
      <c r="G56" s="843"/>
      <c r="H56" s="844"/>
      <c r="I56" s="845"/>
      <c r="J56" s="845"/>
      <c r="K56" s="845"/>
      <c r="L56" s="845"/>
      <c r="M56" s="845"/>
      <c r="N56" s="845"/>
      <c r="O56" s="845"/>
      <c r="P56" s="845"/>
      <c r="Q56" s="845"/>
      <c r="R56" s="845"/>
      <c r="S56" s="845"/>
      <c r="T56" s="845"/>
      <c r="U56" s="845"/>
      <c r="V56" s="845"/>
      <c r="W56" s="845"/>
      <c r="X56" s="845"/>
      <c r="Y56" s="845"/>
      <c r="Z56" s="845"/>
      <c r="AA56" s="845"/>
      <c r="AB56" s="845"/>
      <c r="AC56" s="845"/>
      <c r="AD56" s="846"/>
      <c r="AE56" s="841"/>
      <c r="AF56" s="842"/>
      <c r="AG56" s="842"/>
      <c r="AH56" s="843"/>
      <c r="AI56" s="844"/>
      <c r="AJ56" s="845"/>
      <c r="AK56" s="845"/>
      <c r="AL56" s="846"/>
      <c r="AM56" s="847"/>
      <c r="AN56" s="848"/>
      <c r="AO56" s="848"/>
      <c r="AP56" s="848"/>
      <c r="AQ56" s="848"/>
      <c r="AR56" s="848"/>
      <c r="AS56" s="848"/>
      <c r="AT56" s="635"/>
      <c r="AU56" s="636"/>
      <c r="AV56" s="636"/>
      <c r="AW56" s="636"/>
      <c r="AX56" s="636"/>
      <c r="AY56" s="636"/>
      <c r="AZ56" s="636"/>
      <c r="BA56" s="636"/>
      <c r="BB56" s="636"/>
      <c r="BC56" s="636"/>
      <c r="BD56" s="816"/>
      <c r="BE56" s="817"/>
      <c r="BF56" s="818"/>
      <c r="BG56" s="646"/>
      <c r="BH56" s="647"/>
      <c r="BI56" s="647"/>
      <c r="BJ56" s="647"/>
      <c r="BK56" s="647"/>
      <c r="BL56" s="647"/>
      <c r="BM56" s="647"/>
      <c r="BN56" s="647"/>
      <c r="BO56" s="647"/>
      <c r="BP56" s="647"/>
      <c r="BQ56" s="648"/>
      <c r="BR56" s="69"/>
      <c r="BS56" s="6"/>
    </row>
    <row r="57" spans="1:71" ht="9.9499999999999993" customHeight="1">
      <c r="A57" s="69"/>
      <c r="B57" s="819"/>
      <c r="C57" s="820"/>
      <c r="D57" s="821"/>
      <c r="E57" s="825"/>
      <c r="F57" s="820"/>
      <c r="G57" s="821"/>
      <c r="H57" s="826"/>
      <c r="I57" s="827"/>
      <c r="J57" s="827"/>
      <c r="K57" s="827"/>
      <c r="L57" s="827"/>
      <c r="M57" s="827"/>
      <c r="N57" s="827"/>
      <c r="O57" s="827"/>
      <c r="P57" s="827"/>
      <c r="Q57" s="827"/>
      <c r="R57" s="827"/>
      <c r="S57" s="827"/>
      <c r="T57" s="827"/>
      <c r="U57" s="827"/>
      <c r="V57" s="827"/>
      <c r="W57" s="827"/>
      <c r="X57" s="827"/>
      <c r="Y57" s="827"/>
      <c r="Z57" s="827"/>
      <c r="AA57" s="827"/>
      <c r="AB57" s="827"/>
      <c r="AC57" s="827"/>
      <c r="AD57" s="828"/>
      <c r="AE57" s="832"/>
      <c r="AF57" s="820"/>
      <c r="AG57" s="820"/>
      <c r="AH57" s="821"/>
      <c r="AI57" s="833"/>
      <c r="AJ57" s="827"/>
      <c r="AK57" s="827"/>
      <c r="AL57" s="828"/>
      <c r="AM57" s="834"/>
      <c r="AN57" s="835"/>
      <c r="AO57" s="835"/>
      <c r="AP57" s="835"/>
      <c r="AQ57" s="835"/>
      <c r="AR57" s="835"/>
      <c r="AS57" s="835"/>
      <c r="AT57" s="633">
        <f t="shared" ref="AT57" si="23">AI57*AM57</f>
        <v>0</v>
      </c>
      <c r="AU57" s="634"/>
      <c r="AV57" s="634"/>
      <c r="AW57" s="634"/>
      <c r="AX57" s="634"/>
      <c r="AY57" s="634"/>
      <c r="AZ57" s="634"/>
      <c r="BA57" s="634"/>
      <c r="BB57" s="634"/>
      <c r="BC57" s="634"/>
      <c r="BD57" s="813"/>
      <c r="BE57" s="814"/>
      <c r="BF57" s="815"/>
      <c r="BG57" s="643">
        <f t="shared" ref="BG57" si="24">IF($BD57="※",$AT57*0.08,$AT57*0.1)</f>
        <v>0</v>
      </c>
      <c r="BH57" s="644"/>
      <c r="BI57" s="644"/>
      <c r="BJ57" s="644"/>
      <c r="BK57" s="644"/>
      <c r="BL57" s="644"/>
      <c r="BM57" s="644"/>
      <c r="BN57" s="644"/>
      <c r="BO57" s="644"/>
      <c r="BP57" s="644"/>
      <c r="BQ57" s="645"/>
      <c r="BR57" s="69"/>
      <c r="BS57" s="6"/>
    </row>
    <row r="58" spans="1:71" ht="9.9499999999999993" customHeight="1">
      <c r="A58" s="69"/>
      <c r="B58" s="841"/>
      <c r="C58" s="842"/>
      <c r="D58" s="843"/>
      <c r="E58" s="841"/>
      <c r="F58" s="842"/>
      <c r="G58" s="843"/>
      <c r="H58" s="844"/>
      <c r="I58" s="845"/>
      <c r="J58" s="845"/>
      <c r="K58" s="845"/>
      <c r="L58" s="845"/>
      <c r="M58" s="845"/>
      <c r="N58" s="845"/>
      <c r="O58" s="845"/>
      <c r="P58" s="845"/>
      <c r="Q58" s="845"/>
      <c r="R58" s="845"/>
      <c r="S58" s="845"/>
      <c r="T58" s="845"/>
      <c r="U58" s="845"/>
      <c r="V58" s="845"/>
      <c r="W58" s="845"/>
      <c r="X58" s="845"/>
      <c r="Y58" s="845"/>
      <c r="Z58" s="845"/>
      <c r="AA58" s="845"/>
      <c r="AB58" s="845"/>
      <c r="AC58" s="845"/>
      <c r="AD58" s="846"/>
      <c r="AE58" s="841"/>
      <c r="AF58" s="842"/>
      <c r="AG58" s="842"/>
      <c r="AH58" s="843"/>
      <c r="AI58" s="844"/>
      <c r="AJ58" s="845"/>
      <c r="AK58" s="845"/>
      <c r="AL58" s="846"/>
      <c r="AM58" s="847"/>
      <c r="AN58" s="848"/>
      <c r="AO58" s="848"/>
      <c r="AP58" s="848"/>
      <c r="AQ58" s="848"/>
      <c r="AR58" s="848"/>
      <c r="AS58" s="848"/>
      <c r="AT58" s="635"/>
      <c r="AU58" s="636"/>
      <c r="AV58" s="636"/>
      <c r="AW58" s="636"/>
      <c r="AX58" s="636"/>
      <c r="AY58" s="636"/>
      <c r="AZ58" s="636"/>
      <c r="BA58" s="636"/>
      <c r="BB58" s="636"/>
      <c r="BC58" s="636"/>
      <c r="BD58" s="816"/>
      <c r="BE58" s="817"/>
      <c r="BF58" s="818"/>
      <c r="BG58" s="646"/>
      <c r="BH58" s="647"/>
      <c r="BI58" s="647"/>
      <c r="BJ58" s="647"/>
      <c r="BK58" s="647"/>
      <c r="BL58" s="647"/>
      <c r="BM58" s="647"/>
      <c r="BN58" s="647"/>
      <c r="BO58" s="647"/>
      <c r="BP58" s="647"/>
      <c r="BQ58" s="648"/>
      <c r="BR58" s="69"/>
      <c r="BS58" s="6"/>
    </row>
    <row r="59" spans="1:71" ht="9.9499999999999993" customHeight="1">
      <c r="A59" s="69"/>
      <c r="B59" s="819"/>
      <c r="C59" s="820"/>
      <c r="D59" s="821"/>
      <c r="E59" s="825"/>
      <c r="F59" s="820"/>
      <c r="G59" s="821"/>
      <c r="H59" s="826"/>
      <c r="I59" s="827"/>
      <c r="J59" s="827"/>
      <c r="K59" s="827"/>
      <c r="L59" s="827"/>
      <c r="M59" s="827"/>
      <c r="N59" s="827"/>
      <c r="O59" s="827"/>
      <c r="P59" s="827"/>
      <c r="Q59" s="827"/>
      <c r="R59" s="827"/>
      <c r="S59" s="827"/>
      <c r="T59" s="827"/>
      <c r="U59" s="827"/>
      <c r="V59" s="827"/>
      <c r="W59" s="827"/>
      <c r="X59" s="827"/>
      <c r="Y59" s="827"/>
      <c r="Z59" s="827"/>
      <c r="AA59" s="827"/>
      <c r="AB59" s="827"/>
      <c r="AC59" s="827"/>
      <c r="AD59" s="828"/>
      <c r="AE59" s="832"/>
      <c r="AF59" s="820"/>
      <c r="AG59" s="820"/>
      <c r="AH59" s="821"/>
      <c r="AI59" s="833"/>
      <c r="AJ59" s="827"/>
      <c r="AK59" s="827"/>
      <c r="AL59" s="828"/>
      <c r="AM59" s="834"/>
      <c r="AN59" s="835"/>
      <c r="AO59" s="835"/>
      <c r="AP59" s="835"/>
      <c r="AQ59" s="835"/>
      <c r="AR59" s="835"/>
      <c r="AS59" s="835"/>
      <c r="AT59" s="633">
        <f t="shared" ref="AT59" si="25">AI59*AM59</f>
        <v>0</v>
      </c>
      <c r="AU59" s="634"/>
      <c r="AV59" s="634"/>
      <c r="AW59" s="634"/>
      <c r="AX59" s="634"/>
      <c r="AY59" s="634"/>
      <c r="AZ59" s="634"/>
      <c r="BA59" s="634"/>
      <c r="BB59" s="634"/>
      <c r="BC59" s="634"/>
      <c r="BD59" s="813"/>
      <c r="BE59" s="814"/>
      <c r="BF59" s="815"/>
      <c r="BG59" s="643">
        <f t="shared" ref="BG59" si="26">IF($BD59="※",$AT59*0.08,$AT59*0.1)</f>
        <v>0</v>
      </c>
      <c r="BH59" s="644"/>
      <c r="BI59" s="644"/>
      <c r="BJ59" s="644"/>
      <c r="BK59" s="644"/>
      <c r="BL59" s="644"/>
      <c r="BM59" s="644"/>
      <c r="BN59" s="644"/>
      <c r="BO59" s="644"/>
      <c r="BP59" s="644"/>
      <c r="BQ59" s="645"/>
      <c r="BR59" s="69"/>
      <c r="BS59" s="6"/>
    </row>
    <row r="60" spans="1:71" ht="9.9499999999999993" customHeight="1">
      <c r="A60" s="69"/>
      <c r="B60" s="841"/>
      <c r="C60" s="842"/>
      <c r="D60" s="843"/>
      <c r="E60" s="841"/>
      <c r="F60" s="842"/>
      <c r="G60" s="843"/>
      <c r="H60" s="844"/>
      <c r="I60" s="845"/>
      <c r="J60" s="845"/>
      <c r="K60" s="845"/>
      <c r="L60" s="845"/>
      <c r="M60" s="845"/>
      <c r="N60" s="845"/>
      <c r="O60" s="845"/>
      <c r="P60" s="845"/>
      <c r="Q60" s="845"/>
      <c r="R60" s="845"/>
      <c r="S60" s="845"/>
      <c r="T60" s="845"/>
      <c r="U60" s="845"/>
      <c r="V60" s="845"/>
      <c r="W60" s="845"/>
      <c r="X60" s="845"/>
      <c r="Y60" s="845"/>
      <c r="Z60" s="845"/>
      <c r="AA60" s="845"/>
      <c r="AB60" s="845"/>
      <c r="AC60" s="845"/>
      <c r="AD60" s="846"/>
      <c r="AE60" s="841"/>
      <c r="AF60" s="842"/>
      <c r="AG60" s="842"/>
      <c r="AH60" s="843"/>
      <c r="AI60" s="844"/>
      <c r="AJ60" s="845"/>
      <c r="AK60" s="845"/>
      <c r="AL60" s="846"/>
      <c r="AM60" s="847"/>
      <c r="AN60" s="848"/>
      <c r="AO60" s="848"/>
      <c r="AP60" s="848"/>
      <c r="AQ60" s="848"/>
      <c r="AR60" s="848"/>
      <c r="AS60" s="848"/>
      <c r="AT60" s="635"/>
      <c r="AU60" s="636"/>
      <c r="AV60" s="636"/>
      <c r="AW60" s="636"/>
      <c r="AX60" s="636"/>
      <c r="AY60" s="636"/>
      <c r="AZ60" s="636"/>
      <c r="BA60" s="636"/>
      <c r="BB60" s="636"/>
      <c r="BC60" s="636"/>
      <c r="BD60" s="816"/>
      <c r="BE60" s="817"/>
      <c r="BF60" s="818"/>
      <c r="BG60" s="646"/>
      <c r="BH60" s="647"/>
      <c r="BI60" s="647"/>
      <c r="BJ60" s="647"/>
      <c r="BK60" s="647"/>
      <c r="BL60" s="647"/>
      <c r="BM60" s="647"/>
      <c r="BN60" s="647"/>
      <c r="BO60" s="647"/>
      <c r="BP60" s="647"/>
      <c r="BQ60" s="648"/>
      <c r="BR60" s="69"/>
      <c r="BS60" s="6"/>
    </row>
    <row r="61" spans="1:71" ht="9.9499999999999993" customHeight="1">
      <c r="A61" s="69"/>
      <c r="B61" s="819"/>
      <c r="C61" s="820"/>
      <c r="D61" s="821"/>
      <c r="E61" s="825"/>
      <c r="F61" s="820"/>
      <c r="G61" s="821"/>
      <c r="H61" s="826"/>
      <c r="I61" s="827"/>
      <c r="J61" s="827"/>
      <c r="K61" s="827"/>
      <c r="L61" s="827"/>
      <c r="M61" s="827"/>
      <c r="N61" s="827"/>
      <c r="O61" s="827"/>
      <c r="P61" s="827"/>
      <c r="Q61" s="827"/>
      <c r="R61" s="827"/>
      <c r="S61" s="827"/>
      <c r="T61" s="827"/>
      <c r="U61" s="827"/>
      <c r="V61" s="827"/>
      <c r="W61" s="827"/>
      <c r="X61" s="827"/>
      <c r="Y61" s="827"/>
      <c r="Z61" s="827"/>
      <c r="AA61" s="827"/>
      <c r="AB61" s="827"/>
      <c r="AC61" s="827"/>
      <c r="AD61" s="828"/>
      <c r="AE61" s="832"/>
      <c r="AF61" s="820"/>
      <c r="AG61" s="820"/>
      <c r="AH61" s="821"/>
      <c r="AI61" s="833"/>
      <c r="AJ61" s="827"/>
      <c r="AK61" s="827"/>
      <c r="AL61" s="828"/>
      <c r="AM61" s="834"/>
      <c r="AN61" s="835"/>
      <c r="AO61" s="835"/>
      <c r="AP61" s="835"/>
      <c r="AQ61" s="835"/>
      <c r="AR61" s="835"/>
      <c r="AS61" s="835"/>
      <c r="AT61" s="633">
        <f t="shared" ref="AT61" si="27">AI61*AM61</f>
        <v>0</v>
      </c>
      <c r="AU61" s="634"/>
      <c r="AV61" s="634"/>
      <c r="AW61" s="634"/>
      <c r="AX61" s="634"/>
      <c r="AY61" s="634"/>
      <c r="AZ61" s="634"/>
      <c r="BA61" s="634"/>
      <c r="BB61" s="634"/>
      <c r="BC61" s="634"/>
      <c r="BD61" s="813"/>
      <c r="BE61" s="814"/>
      <c r="BF61" s="815"/>
      <c r="BG61" s="643">
        <f t="shared" ref="BG61" si="28">IF($BD61="※",$AT61*0.08,$AT61*0.1)</f>
        <v>0</v>
      </c>
      <c r="BH61" s="644"/>
      <c r="BI61" s="644"/>
      <c r="BJ61" s="644"/>
      <c r="BK61" s="644"/>
      <c r="BL61" s="644"/>
      <c r="BM61" s="644"/>
      <c r="BN61" s="644"/>
      <c r="BO61" s="644"/>
      <c r="BP61" s="644"/>
      <c r="BQ61" s="645"/>
      <c r="BR61" s="69"/>
      <c r="BS61" s="6"/>
    </row>
    <row r="62" spans="1:71" ht="9.9499999999999993" customHeight="1">
      <c r="A62" s="69"/>
      <c r="B62" s="841"/>
      <c r="C62" s="842"/>
      <c r="D62" s="843"/>
      <c r="E62" s="841"/>
      <c r="F62" s="842"/>
      <c r="G62" s="843"/>
      <c r="H62" s="844"/>
      <c r="I62" s="845"/>
      <c r="J62" s="845"/>
      <c r="K62" s="845"/>
      <c r="L62" s="845"/>
      <c r="M62" s="845"/>
      <c r="N62" s="845"/>
      <c r="O62" s="845"/>
      <c r="P62" s="845"/>
      <c r="Q62" s="845"/>
      <c r="R62" s="845"/>
      <c r="S62" s="845"/>
      <c r="T62" s="845"/>
      <c r="U62" s="845"/>
      <c r="V62" s="845"/>
      <c r="W62" s="845"/>
      <c r="X62" s="845"/>
      <c r="Y62" s="845"/>
      <c r="Z62" s="845"/>
      <c r="AA62" s="845"/>
      <c r="AB62" s="845"/>
      <c r="AC62" s="845"/>
      <c r="AD62" s="846"/>
      <c r="AE62" s="841"/>
      <c r="AF62" s="842"/>
      <c r="AG62" s="842"/>
      <c r="AH62" s="843"/>
      <c r="AI62" s="844"/>
      <c r="AJ62" s="845"/>
      <c r="AK62" s="845"/>
      <c r="AL62" s="846"/>
      <c r="AM62" s="847"/>
      <c r="AN62" s="848"/>
      <c r="AO62" s="848"/>
      <c r="AP62" s="848"/>
      <c r="AQ62" s="848"/>
      <c r="AR62" s="848"/>
      <c r="AS62" s="848"/>
      <c r="AT62" s="635"/>
      <c r="AU62" s="636"/>
      <c r="AV62" s="636"/>
      <c r="AW62" s="636"/>
      <c r="AX62" s="636"/>
      <c r="AY62" s="636"/>
      <c r="AZ62" s="636"/>
      <c r="BA62" s="636"/>
      <c r="BB62" s="636"/>
      <c r="BC62" s="636"/>
      <c r="BD62" s="816"/>
      <c r="BE62" s="817"/>
      <c r="BF62" s="818"/>
      <c r="BG62" s="646"/>
      <c r="BH62" s="647"/>
      <c r="BI62" s="647"/>
      <c r="BJ62" s="647"/>
      <c r="BK62" s="647"/>
      <c r="BL62" s="647"/>
      <c r="BM62" s="647"/>
      <c r="BN62" s="647"/>
      <c r="BO62" s="647"/>
      <c r="BP62" s="647"/>
      <c r="BQ62" s="648"/>
      <c r="BR62" s="69"/>
      <c r="BS62" s="6"/>
    </row>
    <row r="63" spans="1:71" ht="9.9499999999999993" customHeight="1">
      <c r="A63" s="69"/>
      <c r="B63" s="819"/>
      <c r="C63" s="820"/>
      <c r="D63" s="821"/>
      <c r="E63" s="825"/>
      <c r="F63" s="820"/>
      <c r="G63" s="821"/>
      <c r="H63" s="826"/>
      <c r="I63" s="827"/>
      <c r="J63" s="827"/>
      <c r="K63" s="827"/>
      <c r="L63" s="827"/>
      <c r="M63" s="827"/>
      <c r="N63" s="827"/>
      <c r="O63" s="827"/>
      <c r="P63" s="827"/>
      <c r="Q63" s="827"/>
      <c r="R63" s="827"/>
      <c r="S63" s="827"/>
      <c r="T63" s="827"/>
      <c r="U63" s="827"/>
      <c r="V63" s="827"/>
      <c r="W63" s="827"/>
      <c r="X63" s="827"/>
      <c r="Y63" s="827"/>
      <c r="Z63" s="827"/>
      <c r="AA63" s="827"/>
      <c r="AB63" s="827"/>
      <c r="AC63" s="827"/>
      <c r="AD63" s="828"/>
      <c r="AE63" s="832"/>
      <c r="AF63" s="820"/>
      <c r="AG63" s="820"/>
      <c r="AH63" s="821"/>
      <c r="AI63" s="833"/>
      <c r="AJ63" s="827"/>
      <c r="AK63" s="827"/>
      <c r="AL63" s="828"/>
      <c r="AM63" s="834"/>
      <c r="AN63" s="835"/>
      <c r="AO63" s="835"/>
      <c r="AP63" s="835"/>
      <c r="AQ63" s="835"/>
      <c r="AR63" s="835"/>
      <c r="AS63" s="835"/>
      <c r="AT63" s="633">
        <f t="shared" ref="AT63" si="29">AI63*AM63</f>
        <v>0</v>
      </c>
      <c r="AU63" s="634"/>
      <c r="AV63" s="634"/>
      <c r="AW63" s="634"/>
      <c r="AX63" s="634"/>
      <c r="AY63" s="634"/>
      <c r="AZ63" s="634"/>
      <c r="BA63" s="634"/>
      <c r="BB63" s="634"/>
      <c r="BC63" s="634"/>
      <c r="BD63" s="813"/>
      <c r="BE63" s="814"/>
      <c r="BF63" s="815"/>
      <c r="BG63" s="643">
        <f t="shared" ref="BG63" si="30">IF($BD63="※",$AT63*0.08,$AT63*0.1)</f>
        <v>0</v>
      </c>
      <c r="BH63" s="644"/>
      <c r="BI63" s="644"/>
      <c r="BJ63" s="644"/>
      <c r="BK63" s="644"/>
      <c r="BL63" s="644"/>
      <c r="BM63" s="644"/>
      <c r="BN63" s="644"/>
      <c r="BO63" s="644"/>
      <c r="BP63" s="644"/>
      <c r="BQ63" s="645"/>
      <c r="BR63" s="69"/>
      <c r="BS63" s="6"/>
    </row>
    <row r="64" spans="1:71" ht="9.9499999999999993" customHeight="1" thickBot="1">
      <c r="A64" s="69"/>
      <c r="B64" s="822"/>
      <c r="C64" s="823"/>
      <c r="D64" s="824"/>
      <c r="E64" s="822"/>
      <c r="F64" s="823"/>
      <c r="G64" s="824"/>
      <c r="H64" s="829"/>
      <c r="I64" s="830"/>
      <c r="J64" s="830"/>
      <c r="K64" s="830"/>
      <c r="L64" s="830"/>
      <c r="M64" s="830"/>
      <c r="N64" s="830"/>
      <c r="O64" s="830"/>
      <c r="P64" s="830"/>
      <c r="Q64" s="830"/>
      <c r="R64" s="830"/>
      <c r="S64" s="830"/>
      <c r="T64" s="830"/>
      <c r="U64" s="830"/>
      <c r="V64" s="830"/>
      <c r="W64" s="830"/>
      <c r="X64" s="830"/>
      <c r="Y64" s="830"/>
      <c r="Z64" s="830"/>
      <c r="AA64" s="830"/>
      <c r="AB64" s="830"/>
      <c r="AC64" s="830"/>
      <c r="AD64" s="831"/>
      <c r="AE64" s="822"/>
      <c r="AF64" s="823"/>
      <c r="AG64" s="823"/>
      <c r="AH64" s="824"/>
      <c r="AI64" s="829"/>
      <c r="AJ64" s="830"/>
      <c r="AK64" s="830"/>
      <c r="AL64" s="831"/>
      <c r="AM64" s="836"/>
      <c r="AN64" s="837"/>
      <c r="AO64" s="837"/>
      <c r="AP64" s="837"/>
      <c r="AQ64" s="837"/>
      <c r="AR64" s="837"/>
      <c r="AS64" s="837"/>
      <c r="AT64" s="748"/>
      <c r="AU64" s="749"/>
      <c r="AV64" s="749"/>
      <c r="AW64" s="749"/>
      <c r="AX64" s="749"/>
      <c r="AY64" s="749"/>
      <c r="AZ64" s="749"/>
      <c r="BA64" s="749"/>
      <c r="BB64" s="749"/>
      <c r="BC64" s="749"/>
      <c r="BD64" s="838"/>
      <c r="BE64" s="839"/>
      <c r="BF64" s="840"/>
      <c r="BG64" s="753"/>
      <c r="BH64" s="754"/>
      <c r="BI64" s="754"/>
      <c r="BJ64" s="754"/>
      <c r="BK64" s="754"/>
      <c r="BL64" s="754"/>
      <c r="BM64" s="754"/>
      <c r="BN64" s="754"/>
      <c r="BO64" s="754"/>
      <c r="BP64" s="754"/>
      <c r="BQ64" s="755"/>
      <c r="BR64" s="69"/>
      <c r="BS64" s="6"/>
    </row>
    <row r="65" spans="1:71" ht="9.9499999999999993" customHeight="1" thickTop="1">
      <c r="A65" s="69"/>
      <c r="B65" s="664"/>
      <c r="C65" s="665"/>
      <c r="D65" s="666"/>
      <c r="E65" s="670"/>
      <c r="F65" s="665"/>
      <c r="G65" s="666"/>
      <c r="H65" s="671"/>
      <c r="I65" s="672"/>
      <c r="J65" s="672"/>
      <c r="K65" s="672"/>
      <c r="L65" s="672"/>
      <c r="M65" s="672"/>
      <c r="N65" s="672"/>
      <c r="O65" s="672"/>
      <c r="P65" s="672"/>
      <c r="Q65" s="672"/>
      <c r="R65" s="672"/>
      <c r="S65" s="672"/>
      <c r="T65" s="672"/>
      <c r="U65" s="672"/>
      <c r="V65" s="672"/>
      <c r="W65" s="672"/>
      <c r="X65" s="672"/>
      <c r="Y65" s="672"/>
      <c r="Z65" s="672"/>
      <c r="AA65" s="672"/>
      <c r="AB65" s="672"/>
      <c r="AC65" s="672"/>
      <c r="AD65" s="673"/>
      <c r="AE65" s="654"/>
      <c r="AF65" s="665"/>
      <c r="AG65" s="665"/>
      <c r="AH65" s="666"/>
      <c r="AI65" s="781"/>
      <c r="AJ65" s="672"/>
      <c r="AK65" s="672"/>
      <c r="AL65" s="673"/>
      <c r="AM65" s="654" t="s">
        <v>64</v>
      </c>
      <c r="AN65" s="655"/>
      <c r="AO65" s="655"/>
      <c r="AP65" s="655"/>
      <c r="AQ65" s="655"/>
      <c r="AR65" s="655"/>
      <c r="AS65" s="655"/>
      <c r="AT65" s="650">
        <f>SUBTOTAL(9,AT31:BC64)</f>
        <v>2000</v>
      </c>
      <c r="AU65" s="651"/>
      <c r="AV65" s="651"/>
      <c r="AW65" s="651"/>
      <c r="AX65" s="651"/>
      <c r="AY65" s="651"/>
      <c r="AZ65" s="651"/>
      <c r="BA65" s="651"/>
      <c r="BB65" s="651"/>
      <c r="BC65" s="651"/>
      <c r="BD65" s="654"/>
      <c r="BE65" s="655"/>
      <c r="BF65" s="656"/>
      <c r="BG65" s="651">
        <f>SUBTOTAL(9,BG31:BG64)</f>
        <v>180</v>
      </c>
      <c r="BH65" s="651"/>
      <c r="BI65" s="651"/>
      <c r="BJ65" s="651"/>
      <c r="BK65" s="651"/>
      <c r="BL65" s="651"/>
      <c r="BM65" s="651"/>
      <c r="BN65" s="651"/>
      <c r="BO65" s="651"/>
      <c r="BP65" s="651"/>
      <c r="BQ65" s="660"/>
      <c r="BR65" s="69"/>
      <c r="BS65" s="6"/>
    </row>
    <row r="66" spans="1:71" ht="9.9499999999999993" customHeight="1">
      <c r="A66" s="69"/>
      <c r="B66" s="667"/>
      <c r="C66" s="668"/>
      <c r="D66" s="669"/>
      <c r="E66" s="667"/>
      <c r="F66" s="668"/>
      <c r="G66" s="669"/>
      <c r="H66" s="674"/>
      <c r="I66" s="675"/>
      <c r="J66" s="675"/>
      <c r="K66" s="675"/>
      <c r="L66" s="675"/>
      <c r="M66" s="675"/>
      <c r="N66" s="675"/>
      <c r="O66" s="675"/>
      <c r="P66" s="675"/>
      <c r="Q66" s="675"/>
      <c r="R66" s="675"/>
      <c r="S66" s="675"/>
      <c r="T66" s="675"/>
      <c r="U66" s="675"/>
      <c r="V66" s="675"/>
      <c r="W66" s="675"/>
      <c r="X66" s="675"/>
      <c r="Y66" s="675"/>
      <c r="Z66" s="675"/>
      <c r="AA66" s="675"/>
      <c r="AB66" s="675"/>
      <c r="AC66" s="675"/>
      <c r="AD66" s="676"/>
      <c r="AE66" s="667"/>
      <c r="AF66" s="668"/>
      <c r="AG66" s="668"/>
      <c r="AH66" s="669"/>
      <c r="AI66" s="674"/>
      <c r="AJ66" s="675"/>
      <c r="AK66" s="675"/>
      <c r="AL66" s="676"/>
      <c r="AM66" s="657"/>
      <c r="AN66" s="658"/>
      <c r="AO66" s="658"/>
      <c r="AP66" s="658"/>
      <c r="AQ66" s="658"/>
      <c r="AR66" s="658"/>
      <c r="AS66" s="658"/>
      <c r="AT66" s="652"/>
      <c r="AU66" s="653"/>
      <c r="AV66" s="653"/>
      <c r="AW66" s="653"/>
      <c r="AX66" s="653"/>
      <c r="AY66" s="653"/>
      <c r="AZ66" s="653"/>
      <c r="BA66" s="653"/>
      <c r="BB66" s="653"/>
      <c r="BC66" s="653"/>
      <c r="BD66" s="657"/>
      <c r="BE66" s="658"/>
      <c r="BF66" s="659"/>
      <c r="BG66" s="653"/>
      <c r="BH66" s="653"/>
      <c r="BI66" s="653"/>
      <c r="BJ66" s="653"/>
      <c r="BK66" s="653"/>
      <c r="BL66" s="653"/>
      <c r="BM66" s="653"/>
      <c r="BN66" s="653"/>
      <c r="BO66" s="653"/>
      <c r="BP66" s="653"/>
      <c r="BQ66" s="661"/>
      <c r="BR66" s="69"/>
      <c r="BS66" s="6"/>
    </row>
    <row r="67" spans="1:71" ht="9.9499999999999993" customHeight="1">
      <c r="A67" s="69"/>
      <c r="B67" s="142"/>
      <c r="C67" s="142"/>
      <c r="D67" s="142"/>
      <c r="E67" s="142"/>
      <c r="F67" s="142"/>
      <c r="G67" s="142"/>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69"/>
      <c r="BH67" s="69"/>
      <c r="BI67" s="69"/>
      <c r="BJ67" s="69"/>
      <c r="BK67" s="69"/>
      <c r="BL67" s="69"/>
      <c r="BM67" s="69"/>
      <c r="BN67" s="69"/>
      <c r="BO67" s="69"/>
      <c r="BP67" s="69"/>
      <c r="BQ67" s="69"/>
      <c r="BR67" s="69"/>
      <c r="BS67" s="6"/>
    </row>
    <row r="68" spans="1:71" ht="9.9499999999999993" customHeight="1">
      <c r="A68" s="69"/>
      <c r="B68" s="698" t="s">
        <v>5</v>
      </c>
      <c r="C68" s="699"/>
      <c r="D68" s="699"/>
      <c r="E68" s="699"/>
      <c r="F68" s="699"/>
      <c r="G68" s="69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69"/>
      <c r="BS68" s="6"/>
    </row>
    <row r="69" spans="1:71" ht="9.9499999999999993" customHeight="1">
      <c r="A69" s="69"/>
      <c r="B69" s="700"/>
      <c r="C69" s="700"/>
      <c r="D69" s="700"/>
      <c r="E69" s="700"/>
      <c r="F69" s="700"/>
      <c r="G69" s="700"/>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93"/>
      <c r="AI69" s="93"/>
      <c r="AJ69" s="93"/>
      <c r="AK69" s="93"/>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c r="BM69" s="69"/>
      <c r="BN69" s="69"/>
      <c r="BO69" s="69"/>
      <c r="BP69" s="69"/>
      <c r="BQ69" s="69"/>
      <c r="BR69" s="69"/>
      <c r="BS69" s="6"/>
    </row>
    <row r="70" spans="1:71" ht="9.9499999999999993" customHeight="1">
      <c r="A70" s="69"/>
      <c r="B70" s="701" t="s">
        <v>6</v>
      </c>
      <c r="C70" s="701"/>
      <c r="D70" s="701"/>
      <c r="E70" s="701"/>
      <c r="F70" s="701"/>
      <c r="G70" s="701"/>
      <c r="H70" s="701"/>
      <c r="I70" s="701"/>
      <c r="J70" s="701"/>
      <c r="K70" s="701"/>
      <c r="L70" s="701"/>
      <c r="M70" s="701"/>
      <c r="N70" s="701"/>
      <c r="O70" s="701"/>
      <c r="P70" s="701"/>
      <c r="Q70" s="701"/>
      <c r="R70" s="701"/>
      <c r="S70" s="701" t="s">
        <v>7</v>
      </c>
      <c r="T70" s="701"/>
      <c r="U70" s="701"/>
      <c r="V70" s="701"/>
      <c r="W70" s="701"/>
      <c r="X70" s="701"/>
      <c r="Y70" s="701"/>
      <c r="Z70" s="701"/>
      <c r="AA70" s="701"/>
      <c r="AB70" s="806">
        <f>SUMIF($BD$31:$BF$64,"",$AT$31:$BC$64)+SUMIF($BD$94:$BF$161,"",$AT$94:$BC$161)+SUMIF($BD$196:$BF$245,"",$AT$196:$BC$245)+SUMIF($BD$279:$BF$328,"",$AT$279:$BC$328)+SUMIF($BD$362:$BF$411,"",$AT$362:$BC$411)</f>
        <v>1000</v>
      </c>
      <c r="AC70" s="810"/>
      <c r="AD70" s="810"/>
      <c r="AE70" s="810"/>
      <c r="AF70" s="810"/>
      <c r="AG70" s="810"/>
      <c r="AH70" s="810"/>
      <c r="AI70" s="810"/>
      <c r="AJ70" s="810"/>
      <c r="AK70" s="810"/>
      <c r="AL70" s="810"/>
      <c r="AM70" s="810"/>
      <c r="AN70" s="810"/>
      <c r="AO70" s="810"/>
      <c r="AP70" s="810"/>
      <c r="AQ70" s="810"/>
      <c r="AR70" s="810"/>
      <c r="AS70" s="810"/>
      <c r="AT70" s="706" t="s">
        <v>18</v>
      </c>
      <c r="AU70" s="477"/>
      <c r="AV70" s="707"/>
      <c r="AW70" s="69"/>
      <c r="AX70" s="69"/>
      <c r="AY70" s="69"/>
      <c r="AZ70" s="701" t="s">
        <v>27</v>
      </c>
      <c r="BA70" s="701"/>
      <c r="BB70" s="701"/>
      <c r="BC70" s="701"/>
      <c r="BD70" s="701"/>
      <c r="BE70" s="701"/>
      <c r="BF70" s="701"/>
      <c r="BG70" s="701"/>
      <c r="BH70" s="701"/>
      <c r="BI70" s="701"/>
      <c r="BJ70" s="701"/>
      <c r="BK70" s="701"/>
      <c r="BL70" s="701"/>
      <c r="BM70" s="701"/>
      <c r="BN70" s="701"/>
      <c r="BO70" s="701"/>
      <c r="BP70" s="701"/>
      <c r="BQ70" s="701"/>
      <c r="BR70" s="69"/>
      <c r="BS70" s="6"/>
    </row>
    <row r="71" spans="1:71" ht="9.9499999999999993" customHeight="1">
      <c r="A71" s="69"/>
      <c r="B71" s="701"/>
      <c r="C71" s="701"/>
      <c r="D71" s="701"/>
      <c r="E71" s="701"/>
      <c r="F71" s="701"/>
      <c r="G71" s="701"/>
      <c r="H71" s="701"/>
      <c r="I71" s="701"/>
      <c r="J71" s="701"/>
      <c r="K71" s="701"/>
      <c r="L71" s="701"/>
      <c r="M71" s="701"/>
      <c r="N71" s="701"/>
      <c r="O71" s="701"/>
      <c r="P71" s="701"/>
      <c r="Q71" s="701"/>
      <c r="R71" s="701"/>
      <c r="S71" s="701"/>
      <c r="T71" s="701"/>
      <c r="U71" s="701"/>
      <c r="V71" s="701"/>
      <c r="W71" s="701"/>
      <c r="X71" s="701"/>
      <c r="Y71" s="701"/>
      <c r="Z71" s="701"/>
      <c r="AA71" s="701"/>
      <c r="AB71" s="811"/>
      <c r="AC71" s="812"/>
      <c r="AD71" s="812"/>
      <c r="AE71" s="812"/>
      <c r="AF71" s="812"/>
      <c r="AG71" s="812"/>
      <c r="AH71" s="812"/>
      <c r="AI71" s="812"/>
      <c r="AJ71" s="812"/>
      <c r="AK71" s="812"/>
      <c r="AL71" s="812"/>
      <c r="AM71" s="812"/>
      <c r="AN71" s="812"/>
      <c r="AO71" s="812"/>
      <c r="AP71" s="812"/>
      <c r="AQ71" s="812"/>
      <c r="AR71" s="812"/>
      <c r="AS71" s="812"/>
      <c r="AT71" s="479"/>
      <c r="AU71" s="479"/>
      <c r="AV71" s="708"/>
      <c r="AW71" s="69"/>
      <c r="AX71" s="69"/>
      <c r="AY71" s="69"/>
      <c r="AZ71" s="701"/>
      <c r="BA71" s="701"/>
      <c r="BB71" s="701"/>
      <c r="BC71" s="701"/>
      <c r="BD71" s="701"/>
      <c r="BE71" s="701"/>
      <c r="BF71" s="701"/>
      <c r="BG71" s="701"/>
      <c r="BH71" s="701"/>
      <c r="BI71" s="701"/>
      <c r="BJ71" s="701"/>
      <c r="BK71" s="701"/>
      <c r="BL71" s="701"/>
      <c r="BM71" s="701"/>
      <c r="BN71" s="701"/>
      <c r="BO71" s="701"/>
      <c r="BP71" s="701"/>
      <c r="BQ71" s="701"/>
      <c r="BR71" s="69"/>
      <c r="BS71" s="6"/>
    </row>
    <row r="72" spans="1:71" ht="9.9499999999999993" customHeight="1">
      <c r="A72" s="69"/>
      <c r="B72" s="701"/>
      <c r="C72" s="701"/>
      <c r="D72" s="701"/>
      <c r="E72" s="701"/>
      <c r="F72" s="701"/>
      <c r="G72" s="701"/>
      <c r="H72" s="701"/>
      <c r="I72" s="701"/>
      <c r="J72" s="701"/>
      <c r="K72" s="701"/>
      <c r="L72" s="701"/>
      <c r="M72" s="701"/>
      <c r="N72" s="701"/>
      <c r="O72" s="701"/>
      <c r="P72" s="701"/>
      <c r="Q72" s="701"/>
      <c r="R72" s="701"/>
      <c r="S72" s="701" t="s">
        <v>8</v>
      </c>
      <c r="T72" s="701"/>
      <c r="U72" s="701"/>
      <c r="V72" s="701"/>
      <c r="W72" s="701"/>
      <c r="X72" s="701"/>
      <c r="Y72" s="701"/>
      <c r="Z72" s="701"/>
      <c r="AA72" s="701"/>
      <c r="AB72" s="806">
        <f>SUMIF($BD$31:$BF$64,"※",$AT$31:$BC$64)+SUMIF($BD$94:$BF$161,"※",$AT$94:$BC$161)+SUMIF($BD$196:$BF$245,"※",$AT$196:$BC$245)+SUMIF($BD$279:$BF$328,"※",$AT$279:$BC$328)+SUMIF($BD$362:$BF$411,"※",$AT$362:$BC$411)</f>
        <v>1000</v>
      </c>
      <c r="AC72" s="810"/>
      <c r="AD72" s="810"/>
      <c r="AE72" s="810"/>
      <c r="AF72" s="810"/>
      <c r="AG72" s="810"/>
      <c r="AH72" s="810"/>
      <c r="AI72" s="810"/>
      <c r="AJ72" s="810"/>
      <c r="AK72" s="810"/>
      <c r="AL72" s="810"/>
      <c r="AM72" s="810"/>
      <c r="AN72" s="810"/>
      <c r="AO72" s="810"/>
      <c r="AP72" s="810"/>
      <c r="AQ72" s="810"/>
      <c r="AR72" s="810"/>
      <c r="AS72" s="810"/>
      <c r="AT72" s="706" t="s">
        <v>18</v>
      </c>
      <c r="AU72" s="477"/>
      <c r="AV72" s="707"/>
      <c r="AW72" s="69"/>
      <c r="AX72" s="69"/>
      <c r="AY72" s="69"/>
      <c r="AZ72" s="701" t="s">
        <v>24</v>
      </c>
      <c r="BA72" s="701"/>
      <c r="BB72" s="701"/>
      <c r="BC72" s="701"/>
      <c r="BD72" s="701"/>
      <c r="BE72" s="701"/>
      <c r="BF72" s="701"/>
      <c r="BG72" s="701"/>
      <c r="BH72" s="701"/>
      <c r="BI72" s="701" t="s">
        <v>25</v>
      </c>
      <c r="BJ72" s="701"/>
      <c r="BK72" s="701"/>
      <c r="BL72" s="701"/>
      <c r="BM72" s="701"/>
      <c r="BN72" s="701"/>
      <c r="BO72" s="701"/>
      <c r="BP72" s="701"/>
      <c r="BQ72" s="701"/>
      <c r="BR72" s="69"/>
      <c r="BS72" s="6"/>
    </row>
    <row r="73" spans="1:71" ht="9.9499999999999993" customHeight="1">
      <c r="A73" s="69"/>
      <c r="B73" s="701"/>
      <c r="C73" s="701"/>
      <c r="D73" s="701"/>
      <c r="E73" s="701"/>
      <c r="F73" s="701"/>
      <c r="G73" s="701"/>
      <c r="H73" s="701"/>
      <c r="I73" s="701"/>
      <c r="J73" s="701"/>
      <c r="K73" s="701"/>
      <c r="L73" s="701"/>
      <c r="M73" s="701"/>
      <c r="N73" s="701"/>
      <c r="O73" s="701"/>
      <c r="P73" s="701"/>
      <c r="Q73" s="701"/>
      <c r="R73" s="701"/>
      <c r="S73" s="701"/>
      <c r="T73" s="701"/>
      <c r="U73" s="701"/>
      <c r="V73" s="701"/>
      <c r="W73" s="701"/>
      <c r="X73" s="701"/>
      <c r="Y73" s="701"/>
      <c r="Z73" s="701"/>
      <c r="AA73" s="701"/>
      <c r="AB73" s="811"/>
      <c r="AC73" s="812"/>
      <c r="AD73" s="812"/>
      <c r="AE73" s="812"/>
      <c r="AF73" s="812"/>
      <c r="AG73" s="812"/>
      <c r="AH73" s="812"/>
      <c r="AI73" s="812"/>
      <c r="AJ73" s="812"/>
      <c r="AK73" s="812"/>
      <c r="AL73" s="812"/>
      <c r="AM73" s="812"/>
      <c r="AN73" s="812"/>
      <c r="AO73" s="812"/>
      <c r="AP73" s="812"/>
      <c r="AQ73" s="812"/>
      <c r="AR73" s="812"/>
      <c r="AS73" s="812"/>
      <c r="AT73" s="479"/>
      <c r="AU73" s="479"/>
      <c r="AV73" s="708"/>
      <c r="AW73" s="69"/>
      <c r="AX73" s="69"/>
      <c r="AY73" s="69"/>
      <c r="AZ73" s="701"/>
      <c r="BA73" s="701"/>
      <c r="BB73" s="701"/>
      <c r="BC73" s="701"/>
      <c r="BD73" s="701"/>
      <c r="BE73" s="701"/>
      <c r="BF73" s="701"/>
      <c r="BG73" s="701"/>
      <c r="BH73" s="701"/>
      <c r="BI73" s="701"/>
      <c r="BJ73" s="701"/>
      <c r="BK73" s="701"/>
      <c r="BL73" s="701"/>
      <c r="BM73" s="701"/>
      <c r="BN73" s="701"/>
      <c r="BO73" s="701"/>
      <c r="BP73" s="701"/>
      <c r="BQ73" s="701"/>
      <c r="BR73" s="69"/>
      <c r="BS73" s="6"/>
    </row>
    <row r="74" spans="1:71" ht="9.9499999999999993" customHeight="1">
      <c r="A74" s="69"/>
      <c r="B74" s="701" t="s">
        <v>9</v>
      </c>
      <c r="C74" s="701"/>
      <c r="D74" s="701"/>
      <c r="E74" s="701"/>
      <c r="F74" s="701"/>
      <c r="G74" s="701"/>
      <c r="H74" s="701"/>
      <c r="I74" s="701"/>
      <c r="J74" s="701"/>
      <c r="K74" s="701"/>
      <c r="L74" s="701"/>
      <c r="M74" s="701"/>
      <c r="N74" s="701"/>
      <c r="O74" s="701"/>
      <c r="P74" s="701"/>
      <c r="Q74" s="701"/>
      <c r="R74" s="701"/>
      <c r="S74" s="701" t="s">
        <v>7</v>
      </c>
      <c r="T74" s="701"/>
      <c r="U74" s="701"/>
      <c r="V74" s="701"/>
      <c r="W74" s="701"/>
      <c r="X74" s="701"/>
      <c r="Y74" s="701"/>
      <c r="Z74" s="701"/>
      <c r="AA74" s="701"/>
      <c r="AB74" s="806">
        <f>SUMIF($BD$31:$BF$64,"",$BG$31:$BQ$64)+SUMIF($BD$94:$BF$161,"",$BG$94:$BQ$161)+SUMIF($BD$196:$BF$245,"",$BG$196:$BQ$245)+SUMIF($BD$279:$BF$328,"",$BG$279:$BQ$328)+SUMIF($BD$362:$BF$411,"",$BG$362:$BQ$411)</f>
        <v>100</v>
      </c>
      <c r="AC74" s="807"/>
      <c r="AD74" s="807"/>
      <c r="AE74" s="807"/>
      <c r="AF74" s="807"/>
      <c r="AG74" s="807"/>
      <c r="AH74" s="807"/>
      <c r="AI74" s="807"/>
      <c r="AJ74" s="807"/>
      <c r="AK74" s="807"/>
      <c r="AL74" s="807"/>
      <c r="AM74" s="807"/>
      <c r="AN74" s="807"/>
      <c r="AO74" s="807"/>
      <c r="AP74" s="807"/>
      <c r="AQ74" s="807"/>
      <c r="AR74" s="807"/>
      <c r="AS74" s="807"/>
      <c r="AT74" s="706" t="s">
        <v>18</v>
      </c>
      <c r="AU74" s="477"/>
      <c r="AV74" s="707"/>
      <c r="AW74" s="69"/>
      <c r="AX74" s="69"/>
      <c r="AY74" s="69"/>
      <c r="AZ74" s="688"/>
      <c r="BA74" s="556"/>
      <c r="BB74" s="556"/>
      <c r="BC74" s="556"/>
      <c r="BD74" s="556"/>
      <c r="BE74" s="556"/>
      <c r="BF74" s="556"/>
      <c r="BG74" s="556"/>
      <c r="BH74" s="557"/>
      <c r="BI74" s="688"/>
      <c r="BJ74" s="556"/>
      <c r="BK74" s="556"/>
      <c r="BL74" s="556"/>
      <c r="BM74" s="556"/>
      <c r="BN74" s="556"/>
      <c r="BO74" s="556"/>
      <c r="BP74" s="556"/>
      <c r="BQ74" s="557"/>
      <c r="BR74" s="69"/>
      <c r="BS74" s="6"/>
    </row>
    <row r="75" spans="1:71" ht="9.9499999999999993" customHeight="1">
      <c r="A75" s="69"/>
      <c r="B75" s="701"/>
      <c r="C75" s="701"/>
      <c r="D75" s="701"/>
      <c r="E75" s="701"/>
      <c r="F75" s="701"/>
      <c r="G75" s="701"/>
      <c r="H75" s="701"/>
      <c r="I75" s="701"/>
      <c r="J75" s="701"/>
      <c r="K75" s="701"/>
      <c r="L75" s="701"/>
      <c r="M75" s="701"/>
      <c r="N75" s="701"/>
      <c r="O75" s="701"/>
      <c r="P75" s="701"/>
      <c r="Q75" s="701"/>
      <c r="R75" s="701"/>
      <c r="S75" s="701"/>
      <c r="T75" s="701"/>
      <c r="U75" s="701"/>
      <c r="V75" s="701"/>
      <c r="W75" s="701"/>
      <c r="X75" s="701"/>
      <c r="Y75" s="701"/>
      <c r="Z75" s="701"/>
      <c r="AA75" s="701"/>
      <c r="AB75" s="808"/>
      <c r="AC75" s="809"/>
      <c r="AD75" s="809"/>
      <c r="AE75" s="809"/>
      <c r="AF75" s="809"/>
      <c r="AG75" s="809"/>
      <c r="AH75" s="809"/>
      <c r="AI75" s="809"/>
      <c r="AJ75" s="809"/>
      <c r="AK75" s="809"/>
      <c r="AL75" s="809"/>
      <c r="AM75" s="809"/>
      <c r="AN75" s="809"/>
      <c r="AO75" s="809"/>
      <c r="AP75" s="809"/>
      <c r="AQ75" s="809"/>
      <c r="AR75" s="809"/>
      <c r="AS75" s="809"/>
      <c r="AT75" s="479"/>
      <c r="AU75" s="479"/>
      <c r="AV75" s="708"/>
      <c r="AW75" s="69"/>
      <c r="AX75" s="69"/>
      <c r="AY75" s="69"/>
      <c r="AZ75" s="689"/>
      <c r="BA75" s="690"/>
      <c r="BB75" s="690"/>
      <c r="BC75" s="690"/>
      <c r="BD75" s="690"/>
      <c r="BE75" s="690"/>
      <c r="BF75" s="690"/>
      <c r="BG75" s="690"/>
      <c r="BH75" s="691"/>
      <c r="BI75" s="689"/>
      <c r="BJ75" s="690"/>
      <c r="BK75" s="690"/>
      <c r="BL75" s="690"/>
      <c r="BM75" s="690"/>
      <c r="BN75" s="690"/>
      <c r="BO75" s="690"/>
      <c r="BP75" s="690"/>
      <c r="BQ75" s="691"/>
      <c r="BR75" s="69"/>
      <c r="BS75" s="6"/>
    </row>
    <row r="76" spans="1:71" ht="9.9499999999999993" customHeight="1">
      <c r="A76" s="69"/>
      <c r="B76" s="701"/>
      <c r="C76" s="701"/>
      <c r="D76" s="701"/>
      <c r="E76" s="701"/>
      <c r="F76" s="701"/>
      <c r="G76" s="701"/>
      <c r="H76" s="701"/>
      <c r="I76" s="701"/>
      <c r="J76" s="701"/>
      <c r="K76" s="701"/>
      <c r="L76" s="701"/>
      <c r="M76" s="701"/>
      <c r="N76" s="701"/>
      <c r="O76" s="701"/>
      <c r="P76" s="701"/>
      <c r="Q76" s="701"/>
      <c r="R76" s="701"/>
      <c r="S76" s="701" t="s">
        <v>8</v>
      </c>
      <c r="T76" s="701"/>
      <c r="U76" s="701"/>
      <c r="V76" s="701"/>
      <c r="W76" s="701"/>
      <c r="X76" s="701"/>
      <c r="Y76" s="701"/>
      <c r="Z76" s="701"/>
      <c r="AA76" s="701"/>
      <c r="AB76" s="806">
        <f>SUMIF($BD$31:$BF$64,"※",$BG$31:$BQ$64)+SUMIF($BD$94:$BF$161,"※",$BG$94:$BQ$161)+SUMIF($BD$196:$BF$245,"※",$BG$196:$BQ$245)+SUMIF($BD$279:$BF$328,"※",$BG$279:$BQ$328)+SUMIF($BD$362:$BF$411,"※",$BG$362:$BQ$411)</f>
        <v>80</v>
      </c>
      <c r="AC76" s="810"/>
      <c r="AD76" s="810"/>
      <c r="AE76" s="810"/>
      <c r="AF76" s="810"/>
      <c r="AG76" s="810"/>
      <c r="AH76" s="810"/>
      <c r="AI76" s="810"/>
      <c r="AJ76" s="810"/>
      <c r="AK76" s="810"/>
      <c r="AL76" s="810"/>
      <c r="AM76" s="810"/>
      <c r="AN76" s="810"/>
      <c r="AO76" s="810"/>
      <c r="AP76" s="810"/>
      <c r="AQ76" s="810"/>
      <c r="AR76" s="810"/>
      <c r="AS76" s="810"/>
      <c r="AT76" s="706" t="s">
        <v>18</v>
      </c>
      <c r="AU76" s="477"/>
      <c r="AV76" s="707"/>
      <c r="AW76" s="69"/>
      <c r="AX76" s="69"/>
      <c r="AY76" s="69"/>
      <c r="AZ76" s="689"/>
      <c r="BA76" s="690"/>
      <c r="BB76" s="690"/>
      <c r="BC76" s="690"/>
      <c r="BD76" s="690"/>
      <c r="BE76" s="690"/>
      <c r="BF76" s="690"/>
      <c r="BG76" s="690"/>
      <c r="BH76" s="691"/>
      <c r="BI76" s="689"/>
      <c r="BJ76" s="690"/>
      <c r="BK76" s="690"/>
      <c r="BL76" s="690"/>
      <c r="BM76" s="690"/>
      <c r="BN76" s="690"/>
      <c r="BO76" s="690"/>
      <c r="BP76" s="690"/>
      <c r="BQ76" s="691"/>
      <c r="BR76" s="69"/>
      <c r="BS76" s="6"/>
    </row>
    <row r="77" spans="1:71" ht="9.9499999999999993" customHeight="1">
      <c r="A77" s="69"/>
      <c r="B77" s="701"/>
      <c r="C77" s="701"/>
      <c r="D77" s="701"/>
      <c r="E77" s="701"/>
      <c r="F77" s="701"/>
      <c r="G77" s="701"/>
      <c r="H77" s="701"/>
      <c r="I77" s="701"/>
      <c r="J77" s="701"/>
      <c r="K77" s="701"/>
      <c r="L77" s="701"/>
      <c r="M77" s="701"/>
      <c r="N77" s="701"/>
      <c r="O77" s="701"/>
      <c r="P77" s="701"/>
      <c r="Q77" s="701"/>
      <c r="R77" s="701"/>
      <c r="S77" s="701"/>
      <c r="T77" s="701"/>
      <c r="U77" s="701"/>
      <c r="V77" s="701"/>
      <c r="W77" s="701"/>
      <c r="X77" s="701"/>
      <c r="Y77" s="701"/>
      <c r="Z77" s="701"/>
      <c r="AA77" s="701"/>
      <c r="AB77" s="811"/>
      <c r="AC77" s="812"/>
      <c r="AD77" s="812"/>
      <c r="AE77" s="812"/>
      <c r="AF77" s="812"/>
      <c r="AG77" s="812"/>
      <c r="AH77" s="812"/>
      <c r="AI77" s="812"/>
      <c r="AJ77" s="812"/>
      <c r="AK77" s="812"/>
      <c r="AL77" s="812"/>
      <c r="AM77" s="812"/>
      <c r="AN77" s="812"/>
      <c r="AO77" s="812"/>
      <c r="AP77" s="812"/>
      <c r="AQ77" s="812"/>
      <c r="AR77" s="812"/>
      <c r="AS77" s="812"/>
      <c r="AT77" s="479"/>
      <c r="AU77" s="479"/>
      <c r="AV77" s="708"/>
      <c r="AW77" s="69"/>
      <c r="AX77" s="69"/>
      <c r="AY77" s="69"/>
      <c r="AZ77" s="689"/>
      <c r="BA77" s="690"/>
      <c r="BB77" s="690"/>
      <c r="BC77" s="690"/>
      <c r="BD77" s="690"/>
      <c r="BE77" s="690"/>
      <c r="BF77" s="690"/>
      <c r="BG77" s="690"/>
      <c r="BH77" s="691"/>
      <c r="BI77" s="689"/>
      <c r="BJ77" s="690"/>
      <c r="BK77" s="690"/>
      <c r="BL77" s="690"/>
      <c r="BM77" s="690"/>
      <c r="BN77" s="690"/>
      <c r="BO77" s="690"/>
      <c r="BP77" s="690"/>
      <c r="BQ77" s="691"/>
      <c r="BR77" s="69"/>
      <c r="BS77" s="6"/>
    </row>
    <row r="78" spans="1:71" ht="9.9499999999999993" customHeight="1">
      <c r="A78" s="6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150"/>
      <c r="AC78" s="150"/>
      <c r="AD78" s="150"/>
      <c r="AE78" s="150"/>
      <c r="AF78" s="150"/>
      <c r="AG78" s="150"/>
      <c r="AH78" s="150"/>
      <c r="AI78" s="150"/>
      <c r="AJ78" s="150"/>
      <c r="AK78" s="150"/>
      <c r="AL78" s="150"/>
      <c r="AM78" s="150"/>
      <c r="AN78" s="150"/>
      <c r="AO78" s="150"/>
      <c r="AP78" s="150"/>
      <c r="AQ78" s="150"/>
      <c r="AR78" s="150"/>
      <c r="AS78" s="150"/>
      <c r="AT78" s="144"/>
      <c r="AU78" s="144"/>
      <c r="AV78" s="144"/>
      <c r="AW78" s="69"/>
      <c r="AX78" s="69"/>
      <c r="AY78" s="69"/>
      <c r="AZ78" s="689"/>
      <c r="BA78" s="690"/>
      <c r="BB78" s="690"/>
      <c r="BC78" s="690"/>
      <c r="BD78" s="690"/>
      <c r="BE78" s="690"/>
      <c r="BF78" s="690"/>
      <c r="BG78" s="690"/>
      <c r="BH78" s="691"/>
      <c r="BI78" s="689"/>
      <c r="BJ78" s="690"/>
      <c r="BK78" s="690"/>
      <c r="BL78" s="690"/>
      <c r="BM78" s="690"/>
      <c r="BN78" s="690"/>
      <c r="BO78" s="690"/>
      <c r="BP78" s="690"/>
      <c r="BQ78" s="691"/>
      <c r="BR78" s="69"/>
      <c r="BS78" s="6"/>
    </row>
    <row r="79" spans="1:71" ht="9.9499999999999993"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558"/>
      <c r="BA79" s="490"/>
      <c r="BB79" s="490"/>
      <c r="BC79" s="490"/>
      <c r="BD79" s="490"/>
      <c r="BE79" s="490"/>
      <c r="BF79" s="490"/>
      <c r="BG79" s="490"/>
      <c r="BH79" s="559"/>
      <c r="BI79" s="558"/>
      <c r="BJ79" s="490"/>
      <c r="BK79" s="490"/>
      <c r="BL79" s="490"/>
      <c r="BM79" s="490"/>
      <c r="BN79" s="490"/>
      <c r="BO79" s="490"/>
      <c r="BP79" s="490"/>
      <c r="BQ79" s="559"/>
      <c r="BR79" s="69"/>
      <c r="BS79" s="6"/>
    </row>
    <row r="80" spans="1:71" ht="9.9499999999999993"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
    </row>
    <row r="81" spans="1:71" ht="9.9499999999999993"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
    </row>
    <row r="82" spans="1:71" ht="9.9499999999999993" customHeight="1">
      <c r="A82" s="69"/>
      <c r="B82" s="733" t="s">
        <v>17</v>
      </c>
      <c r="C82" s="733"/>
      <c r="D82" s="733"/>
      <c r="E82" s="733"/>
      <c r="F82" s="733"/>
      <c r="G82" s="733"/>
      <c r="H82" s="733"/>
      <c r="I82" s="733"/>
      <c r="J82" s="733"/>
      <c r="K82" s="733"/>
      <c r="L82" s="733"/>
      <c r="M82" s="733"/>
      <c r="N82" s="733"/>
      <c r="O82" s="733"/>
      <c r="P82" s="733"/>
      <c r="Q82" s="733"/>
      <c r="R82" s="733"/>
      <c r="S82" s="733"/>
      <c r="T82" s="733"/>
      <c r="U82" s="733"/>
      <c r="V82" s="733"/>
      <c r="W82" s="733"/>
      <c r="X82" s="733"/>
      <c r="Y82" s="733"/>
      <c r="Z82" s="733"/>
      <c r="AA82" s="733"/>
      <c r="AB82" s="733"/>
      <c r="AC82" s="733"/>
      <c r="AD82" s="733"/>
      <c r="AE82" s="733"/>
      <c r="AF82" s="733"/>
      <c r="AG82" s="733"/>
      <c r="AH82" s="733"/>
      <c r="AI82" s="733"/>
      <c r="AJ82" s="733"/>
      <c r="AK82" s="733"/>
      <c r="AL82" s="733"/>
      <c r="AM82" s="733"/>
      <c r="AN82" s="733"/>
      <c r="AO82" s="733"/>
      <c r="AP82" s="733"/>
      <c r="AQ82" s="733"/>
      <c r="AR82" s="733"/>
      <c r="AS82" s="733"/>
      <c r="AT82" s="733"/>
      <c r="AU82" s="733"/>
      <c r="AV82" s="733"/>
      <c r="AW82" s="733"/>
      <c r="AX82" s="733"/>
      <c r="AY82" s="733"/>
      <c r="AZ82" s="733"/>
      <c r="BA82" s="733"/>
      <c r="BB82" s="733"/>
      <c r="BC82" s="733"/>
      <c r="BD82" s="733"/>
      <c r="BE82" s="733"/>
      <c r="BF82" s="733"/>
      <c r="BG82" s="733"/>
      <c r="BH82" s="733"/>
      <c r="BI82" s="733"/>
      <c r="BJ82" s="733"/>
      <c r="BK82" s="733"/>
      <c r="BL82" s="733"/>
      <c r="BM82" s="733"/>
      <c r="BN82" s="733"/>
      <c r="BO82" s="733"/>
      <c r="BP82" s="733"/>
      <c r="BQ82" s="733"/>
      <c r="BR82" s="69"/>
      <c r="BS82" s="6"/>
    </row>
    <row r="83" spans="1:71" ht="9.9499999999999993" customHeight="1">
      <c r="A83" s="69"/>
      <c r="B83" s="733"/>
      <c r="C83" s="733"/>
      <c r="D83" s="733"/>
      <c r="E83" s="733"/>
      <c r="F83" s="733"/>
      <c r="G83" s="733"/>
      <c r="H83" s="733"/>
      <c r="I83" s="733"/>
      <c r="J83" s="733"/>
      <c r="K83" s="733"/>
      <c r="L83" s="733"/>
      <c r="M83" s="733"/>
      <c r="N83" s="733"/>
      <c r="O83" s="733"/>
      <c r="P83" s="733"/>
      <c r="Q83" s="733"/>
      <c r="R83" s="733"/>
      <c r="S83" s="733"/>
      <c r="T83" s="733"/>
      <c r="U83" s="733"/>
      <c r="V83" s="733"/>
      <c r="W83" s="733"/>
      <c r="X83" s="733"/>
      <c r="Y83" s="733"/>
      <c r="Z83" s="733"/>
      <c r="AA83" s="733"/>
      <c r="AB83" s="733"/>
      <c r="AC83" s="733"/>
      <c r="AD83" s="733"/>
      <c r="AE83" s="733"/>
      <c r="AF83" s="733"/>
      <c r="AG83" s="733"/>
      <c r="AH83" s="733"/>
      <c r="AI83" s="733"/>
      <c r="AJ83" s="733"/>
      <c r="AK83" s="733"/>
      <c r="AL83" s="733"/>
      <c r="AM83" s="733"/>
      <c r="AN83" s="733"/>
      <c r="AO83" s="733"/>
      <c r="AP83" s="733"/>
      <c r="AQ83" s="733"/>
      <c r="AR83" s="733"/>
      <c r="AS83" s="733"/>
      <c r="AT83" s="733"/>
      <c r="AU83" s="733"/>
      <c r="AV83" s="733"/>
      <c r="AW83" s="733"/>
      <c r="AX83" s="733"/>
      <c r="AY83" s="733"/>
      <c r="AZ83" s="733"/>
      <c r="BA83" s="733"/>
      <c r="BB83" s="733"/>
      <c r="BC83" s="733"/>
      <c r="BD83" s="733"/>
      <c r="BE83" s="733"/>
      <c r="BF83" s="733"/>
      <c r="BG83" s="733"/>
      <c r="BH83" s="733"/>
      <c r="BI83" s="733"/>
      <c r="BJ83" s="733"/>
      <c r="BK83" s="733"/>
      <c r="BL83" s="733"/>
      <c r="BM83" s="733"/>
      <c r="BN83" s="733"/>
      <c r="BO83" s="733"/>
      <c r="BP83" s="733"/>
      <c r="BQ83" s="733"/>
      <c r="BR83" s="69"/>
      <c r="BS83" s="6"/>
    </row>
    <row r="84" spans="1:71" ht="9.9499999999999993" customHeight="1">
      <c r="A84" s="69" t="s">
        <v>28</v>
      </c>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58"/>
      <c r="AT84" s="58"/>
      <c r="AU84" s="58"/>
      <c r="AV84" s="202" t="s">
        <v>118</v>
      </c>
      <c r="AW84" s="202"/>
      <c r="AX84" s="202"/>
      <c r="AY84" s="202"/>
      <c r="AZ84" s="202"/>
      <c r="BA84" s="202"/>
      <c r="BB84" s="202"/>
      <c r="BC84" s="202"/>
      <c r="BD84" s="240">
        <f>総括請求書!$BE$1</f>
        <v>0</v>
      </c>
      <c r="BE84" s="240"/>
      <c r="BF84" s="240"/>
      <c r="BG84" s="240"/>
      <c r="BH84" s="240"/>
      <c r="BI84" s="240"/>
      <c r="BJ84" s="240"/>
      <c r="BK84" s="240"/>
      <c r="BL84" s="240"/>
      <c r="BM84" s="240"/>
      <c r="BN84" s="240"/>
      <c r="BO84" s="240"/>
      <c r="BP84" s="240"/>
      <c r="BQ84" s="240"/>
      <c r="BR84" s="69"/>
      <c r="BS84" s="6"/>
    </row>
    <row r="85" spans="1:71" ht="9.9499999999999993"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58"/>
      <c r="AT85" s="58"/>
      <c r="AU85" s="58"/>
      <c r="AV85" s="202"/>
      <c r="AW85" s="202"/>
      <c r="AX85" s="202"/>
      <c r="AY85" s="202"/>
      <c r="AZ85" s="202"/>
      <c r="BA85" s="202"/>
      <c r="BB85" s="202"/>
      <c r="BC85" s="202"/>
      <c r="BD85" s="240"/>
      <c r="BE85" s="240"/>
      <c r="BF85" s="240"/>
      <c r="BG85" s="240"/>
      <c r="BH85" s="240"/>
      <c r="BI85" s="240"/>
      <c r="BJ85" s="240"/>
      <c r="BK85" s="240"/>
      <c r="BL85" s="240"/>
      <c r="BM85" s="240"/>
      <c r="BN85" s="240"/>
      <c r="BO85" s="240"/>
      <c r="BP85" s="240"/>
      <c r="BQ85" s="240"/>
      <c r="BR85" s="69"/>
      <c r="BS85" s="55"/>
    </row>
    <row r="86" spans="1:71" ht="9.9499999999999993" customHeight="1">
      <c r="A86" s="69"/>
      <c r="B86" s="65"/>
      <c r="C86" s="65"/>
      <c r="D86" s="65"/>
      <c r="E86" s="65"/>
      <c r="F86" s="65"/>
      <c r="G86" s="65"/>
      <c r="H86" s="65"/>
      <c r="I86" s="65"/>
      <c r="J86" s="65"/>
      <c r="K86" s="66"/>
      <c r="L86" s="66"/>
      <c r="M86" s="66"/>
      <c r="N86" s="66"/>
      <c r="O86" s="66"/>
      <c r="P86" s="65"/>
      <c r="Q86" s="65"/>
      <c r="R86" s="65"/>
      <c r="S86" s="65"/>
      <c r="T86" s="65"/>
      <c r="U86" s="65"/>
      <c r="V86" s="65"/>
      <c r="W86" s="65"/>
      <c r="X86" s="65"/>
      <c r="Y86" s="65"/>
      <c r="Z86" s="65"/>
      <c r="AA86" s="65"/>
      <c r="AB86" s="65"/>
      <c r="AC86" s="65"/>
      <c r="AD86" s="65"/>
      <c r="AE86" s="65"/>
      <c r="AF86" s="65"/>
      <c r="AG86" s="65"/>
      <c r="AH86" s="65"/>
      <c r="AI86" s="69"/>
      <c r="AJ86" s="69"/>
      <c r="AK86" s="69"/>
      <c r="AL86" s="59"/>
      <c r="AM86" s="59"/>
      <c r="AN86" s="59"/>
      <c r="AO86" s="59"/>
      <c r="AP86" s="59"/>
      <c r="AQ86" s="59"/>
      <c r="AR86" s="59"/>
      <c r="AS86" s="59"/>
      <c r="AT86" s="59"/>
      <c r="AU86" s="59"/>
      <c r="AV86" s="59"/>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69"/>
      <c r="BS86" s="6"/>
    </row>
    <row r="87" spans="1:71" ht="9.9499999999999993" customHeight="1">
      <c r="A87" s="69"/>
      <c r="B87" s="258" t="s">
        <v>22</v>
      </c>
      <c r="C87" s="259"/>
      <c r="D87" s="259"/>
      <c r="E87" s="259"/>
      <c r="F87" s="259"/>
      <c r="G87" s="259"/>
      <c r="H87" s="259"/>
      <c r="I87" s="259"/>
      <c r="J87" s="717"/>
      <c r="K87" s="797" t="str">
        <f>IF($K$15="","",$K$15)</f>
        <v/>
      </c>
      <c r="L87" s="798"/>
      <c r="M87" s="798"/>
      <c r="N87" s="798"/>
      <c r="O87" s="798"/>
      <c r="P87" s="798"/>
      <c r="Q87" s="798"/>
      <c r="R87" s="798"/>
      <c r="S87" s="798"/>
      <c r="T87" s="798"/>
      <c r="U87" s="798"/>
      <c r="V87" s="798"/>
      <c r="W87" s="798"/>
      <c r="X87" s="798"/>
      <c r="Y87" s="798"/>
      <c r="Z87" s="798"/>
      <c r="AA87" s="798"/>
      <c r="AB87" s="798"/>
      <c r="AC87" s="798"/>
      <c r="AD87" s="798"/>
      <c r="AE87" s="798"/>
      <c r="AF87" s="798"/>
      <c r="AG87" s="798"/>
      <c r="AH87" s="799"/>
      <c r="AI87" s="69"/>
      <c r="AJ87" s="69"/>
      <c r="AK87" s="69"/>
      <c r="AL87" s="198" t="s">
        <v>119</v>
      </c>
      <c r="AM87" s="199"/>
      <c r="AN87" s="199"/>
      <c r="AO87" s="199"/>
      <c r="AP87" s="199"/>
      <c r="AQ87" s="199"/>
      <c r="AR87" s="709"/>
      <c r="AS87" s="712" t="str">
        <f>IF(基本情報入力!$A$5="しない",基本情報入力!$B$14,"")</f>
        <v/>
      </c>
      <c r="AT87" s="712"/>
      <c r="AU87" s="712"/>
      <c r="AV87" s="712"/>
      <c r="AW87" s="712"/>
      <c r="AX87" s="712"/>
      <c r="AY87" s="712"/>
      <c r="AZ87" s="712"/>
      <c r="BA87" s="712"/>
      <c r="BB87" s="712"/>
      <c r="BC87" s="712"/>
      <c r="BD87" s="712"/>
      <c r="BE87" s="712"/>
      <c r="BF87" s="712"/>
      <c r="BG87" s="712"/>
      <c r="BH87" s="712"/>
      <c r="BI87" s="712"/>
      <c r="BJ87" s="712"/>
      <c r="BK87" s="712"/>
      <c r="BL87" s="712"/>
      <c r="BM87" s="712"/>
      <c r="BN87" s="712"/>
      <c r="BO87" s="712"/>
      <c r="BP87" s="712"/>
      <c r="BQ87" s="713"/>
      <c r="BR87" s="69"/>
      <c r="BS87" s="6"/>
    </row>
    <row r="88" spans="1:71" ht="9.9499999999999993" customHeight="1">
      <c r="A88" s="69"/>
      <c r="B88" s="261"/>
      <c r="C88" s="202"/>
      <c r="D88" s="202"/>
      <c r="E88" s="202"/>
      <c r="F88" s="202"/>
      <c r="G88" s="202"/>
      <c r="H88" s="202"/>
      <c r="I88" s="202"/>
      <c r="J88" s="718"/>
      <c r="K88" s="800"/>
      <c r="L88" s="801"/>
      <c r="M88" s="801"/>
      <c r="N88" s="801"/>
      <c r="O88" s="801"/>
      <c r="P88" s="801"/>
      <c r="Q88" s="801"/>
      <c r="R88" s="801"/>
      <c r="S88" s="801"/>
      <c r="T88" s="801"/>
      <c r="U88" s="801"/>
      <c r="V88" s="801"/>
      <c r="W88" s="801"/>
      <c r="X88" s="801"/>
      <c r="Y88" s="801"/>
      <c r="Z88" s="801"/>
      <c r="AA88" s="801"/>
      <c r="AB88" s="801"/>
      <c r="AC88" s="801"/>
      <c r="AD88" s="801"/>
      <c r="AE88" s="801"/>
      <c r="AF88" s="801"/>
      <c r="AG88" s="801"/>
      <c r="AH88" s="802"/>
      <c r="AI88" s="69"/>
      <c r="AJ88" s="69"/>
      <c r="AK88" s="69"/>
      <c r="AL88" s="201"/>
      <c r="AM88" s="202"/>
      <c r="AN88" s="202"/>
      <c r="AO88" s="202"/>
      <c r="AP88" s="202"/>
      <c r="AQ88" s="202"/>
      <c r="AR88" s="710"/>
      <c r="AS88" s="241"/>
      <c r="AT88" s="241"/>
      <c r="AU88" s="241"/>
      <c r="AV88" s="241"/>
      <c r="AW88" s="241"/>
      <c r="AX88" s="241"/>
      <c r="AY88" s="241"/>
      <c r="AZ88" s="241"/>
      <c r="BA88" s="241"/>
      <c r="BB88" s="241"/>
      <c r="BC88" s="241"/>
      <c r="BD88" s="241"/>
      <c r="BE88" s="241"/>
      <c r="BF88" s="241"/>
      <c r="BG88" s="241"/>
      <c r="BH88" s="241"/>
      <c r="BI88" s="241"/>
      <c r="BJ88" s="241"/>
      <c r="BK88" s="241"/>
      <c r="BL88" s="241"/>
      <c r="BM88" s="241"/>
      <c r="BN88" s="241"/>
      <c r="BO88" s="241"/>
      <c r="BP88" s="241"/>
      <c r="BQ88" s="714"/>
      <c r="BR88" s="69"/>
      <c r="BS88" s="6"/>
    </row>
    <row r="89" spans="1:71" ht="9.9499999999999993" customHeight="1">
      <c r="A89" s="69"/>
      <c r="B89" s="263"/>
      <c r="C89" s="264"/>
      <c r="D89" s="264"/>
      <c r="E89" s="264"/>
      <c r="F89" s="264"/>
      <c r="G89" s="264"/>
      <c r="H89" s="264"/>
      <c r="I89" s="264"/>
      <c r="J89" s="719"/>
      <c r="K89" s="803"/>
      <c r="L89" s="804"/>
      <c r="M89" s="804"/>
      <c r="N89" s="804"/>
      <c r="O89" s="804"/>
      <c r="P89" s="804"/>
      <c r="Q89" s="804"/>
      <c r="R89" s="804"/>
      <c r="S89" s="804"/>
      <c r="T89" s="804"/>
      <c r="U89" s="804"/>
      <c r="V89" s="804"/>
      <c r="W89" s="804"/>
      <c r="X89" s="804"/>
      <c r="Y89" s="804"/>
      <c r="Z89" s="804"/>
      <c r="AA89" s="804"/>
      <c r="AB89" s="804"/>
      <c r="AC89" s="804"/>
      <c r="AD89" s="804"/>
      <c r="AE89" s="804"/>
      <c r="AF89" s="804"/>
      <c r="AG89" s="804"/>
      <c r="AH89" s="805"/>
      <c r="AI89" s="69"/>
      <c r="AJ89" s="69"/>
      <c r="AK89" s="69"/>
      <c r="AL89" s="204"/>
      <c r="AM89" s="205"/>
      <c r="AN89" s="205"/>
      <c r="AO89" s="205"/>
      <c r="AP89" s="205"/>
      <c r="AQ89" s="205"/>
      <c r="AR89" s="711"/>
      <c r="AS89" s="715"/>
      <c r="AT89" s="715"/>
      <c r="AU89" s="715"/>
      <c r="AV89" s="715"/>
      <c r="AW89" s="715"/>
      <c r="AX89" s="715"/>
      <c r="AY89" s="715"/>
      <c r="AZ89" s="715"/>
      <c r="BA89" s="715"/>
      <c r="BB89" s="715"/>
      <c r="BC89" s="715"/>
      <c r="BD89" s="715"/>
      <c r="BE89" s="715"/>
      <c r="BF89" s="715"/>
      <c r="BG89" s="715"/>
      <c r="BH89" s="715"/>
      <c r="BI89" s="715"/>
      <c r="BJ89" s="715"/>
      <c r="BK89" s="715"/>
      <c r="BL89" s="715"/>
      <c r="BM89" s="715"/>
      <c r="BN89" s="715"/>
      <c r="BO89" s="715"/>
      <c r="BP89" s="715"/>
      <c r="BQ89" s="716"/>
      <c r="BR89" s="69"/>
      <c r="BS89" s="6"/>
    </row>
    <row r="90" spans="1:71" ht="9.9499999999999993" customHeight="1">
      <c r="A90" s="69"/>
      <c r="B90" s="65"/>
      <c r="C90" s="65"/>
      <c r="D90" s="65"/>
      <c r="E90" s="65"/>
      <c r="F90" s="65"/>
      <c r="G90" s="65"/>
      <c r="H90" s="65"/>
      <c r="I90" s="65"/>
      <c r="J90" s="65"/>
      <c r="K90" s="66"/>
      <c r="L90" s="66"/>
      <c r="M90" s="66"/>
      <c r="N90" s="66"/>
      <c r="O90" s="66"/>
      <c r="P90" s="65"/>
      <c r="Q90" s="65"/>
      <c r="R90" s="65"/>
      <c r="S90" s="65"/>
      <c r="T90" s="65"/>
      <c r="U90" s="65"/>
      <c r="V90" s="65"/>
      <c r="W90" s="65"/>
      <c r="X90" s="65"/>
      <c r="Y90" s="65"/>
      <c r="Z90" s="65"/>
      <c r="AA90" s="65"/>
      <c r="AB90" s="65"/>
      <c r="AC90" s="65"/>
      <c r="AD90" s="65"/>
      <c r="AE90" s="65"/>
      <c r="AF90" s="65"/>
      <c r="AG90" s="65"/>
      <c r="AH90" s="65"/>
      <c r="AI90" s="69"/>
      <c r="AJ90" s="69"/>
      <c r="AK90" s="69"/>
      <c r="AL90" s="59"/>
      <c r="AM90" s="59"/>
      <c r="AN90" s="59"/>
      <c r="AO90" s="59"/>
      <c r="AP90" s="59"/>
      <c r="AQ90" s="59"/>
      <c r="AR90" s="59"/>
      <c r="AS90" s="59"/>
      <c r="AT90" s="59"/>
      <c r="AU90" s="59"/>
      <c r="AV90" s="59"/>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69"/>
      <c r="BS90" s="6"/>
    </row>
    <row r="91" spans="1:71" ht="9.9499999999999993"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145"/>
      <c r="BC91" s="69"/>
      <c r="BD91" s="141" t="s">
        <v>66</v>
      </c>
      <c r="BE91" s="69"/>
      <c r="BF91" s="69"/>
      <c r="BG91" s="69"/>
      <c r="BH91" s="69"/>
      <c r="BI91" s="69"/>
      <c r="BJ91" s="69"/>
      <c r="BK91" s="69"/>
      <c r="BL91" s="69"/>
      <c r="BM91" s="69"/>
      <c r="BN91" s="69"/>
      <c r="BO91" s="69"/>
      <c r="BP91" s="69"/>
      <c r="BQ91" s="69"/>
      <c r="BR91" s="69"/>
      <c r="BS91" s="6"/>
    </row>
    <row r="92" spans="1:71" ht="9.9499999999999993" customHeight="1">
      <c r="A92" s="69"/>
      <c r="B92" s="692" t="s">
        <v>10</v>
      </c>
      <c r="C92" s="693"/>
      <c r="D92" s="693"/>
      <c r="E92" s="693"/>
      <c r="F92" s="693"/>
      <c r="G92" s="694"/>
      <c r="H92" s="692" t="s">
        <v>11</v>
      </c>
      <c r="I92" s="693"/>
      <c r="J92" s="693"/>
      <c r="K92" s="693"/>
      <c r="L92" s="693"/>
      <c r="M92" s="693"/>
      <c r="N92" s="693"/>
      <c r="O92" s="693"/>
      <c r="P92" s="693"/>
      <c r="Q92" s="693"/>
      <c r="R92" s="693"/>
      <c r="S92" s="693"/>
      <c r="T92" s="693"/>
      <c r="U92" s="693"/>
      <c r="V92" s="693"/>
      <c r="W92" s="693"/>
      <c r="X92" s="693"/>
      <c r="Y92" s="693"/>
      <c r="Z92" s="693"/>
      <c r="AA92" s="693"/>
      <c r="AB92" s="693"/>
      <c r="AC92" s="693"/>
      <c r="AD92" s="694"/>
      <c r="AE92" s="692" t="s">
        <v>12</v>
      </c>
      <c r="AF92" s="693"/>
      <c r="AG92" s="693"/>
      <c r="AH92" s="694"/>
      <c r="AI92" s="692" t="s">
        <v>13</v>
      </c>
      <c r="AJ92" s="693"/>
      <c r="AK92" s="693"/>
      <c r="AL92" s="694"/>
      <c r="AM92" s="692" t="s">
        <v>14</v>
      </c>
      <c r="AN92" s="693"/>
      <c r="AO92" s="693"/>
      <c r="AP92" s="693"/>
      <c r="AQ92" s="693"/>
      <c r="AR92" s="693"/>
      <c r="AS92" s="694"/>
      <c r="AT92" s="692" t="s">
        <v>15</v>
      </c>
      <c r="AU92" s="693"/>
      <c r="AV92" s="693"/>
      <c r="AW92" s="693"/>
      <c r="AX92" s="693"/>
      <c r="AY92" s="693"/>
      <c r="AZ92" s="693"/>
      <c r="BA92" s="693"/>
      <c r="BB92" s="693"/>
      <c r="BC92" s="694"/>
      <c r="BD92" s="692" t="s">
        <v>65</v>
      </c>
      <c r="BE92" s="693"/>
      <c r="BF92" s="694"/>
      <c r="BG92" s="692" t="s">
        <v>16</v>
      </c>
      <c r="BH92" s="693"/>
      <c r="BI92" s="693"/>
      <c r="BJ92" s="693"/>
      <c r="BK92" s="693"/>
      <c r="BL92" s="693"/>
      <c r="BM92" s="693"/>
      <c r="BN92" s="693"/>
      <c r="BO92" s="693"/>
      <c r="BP92" s="693"/>
      <c r="BQ92" s="694"/>
      <c r="BR92" s="69"/>
      <c r="BS92" s="6"/>
    </row>
    <row r="93" spans="1:71" ht="9.9499999999999993" customHeight="1">
      <c r="A93" s="69"/>
      <c r="B93" s="695"/>
      <c r="C93" s="696"/>
      <c r="D93" s="696"/>
      <c r="E93" s="696"/>
      <c r="F93" s="696"/>
      <c r="G93" s="697"/>
      <c r="H93" s="695"/>
      <c r="I93" s="696"/>
      <c r="J93" s="696"/>
      <c r="K93" s="696"/>
      <c r="L93" s="696"/>
      <c r="M93" s="696"/>
      <c r="N93" s="696"/>
      <c r="O93" s="696"/>
      <c r="P93" s="696"/>
      <c r="Q93" s="696"/>
      <c r="R93" s="696"/>
      <c r="S93" s="696"/>
      <c r="T93" s="696"/>
      <c r="U93" s="696"/>
      <c r="V93" s="696"/>
      <c r="W93" s="696"/>
      <c r="X93" s="696"/>
      <c r="Y93" s="696"/>
      <c r="Z93" s="696"/>
      <c r="AA93" s="696"/>
      <c r="AB93" s="696"/>
      <c r="AC93" s="696"/>
      <c r="AD93" s="697"/>
      <c r="AE93" s="695"/>
      <c r="AF93" s="696"/>
      <c r="AG93" s="696"/>
      <c r="AH93" s="697"/>
      <c r="AI93" s="695"/>
      <c r="AJ93" s="696"/>
      <c r="AK93" s="696"/>
      <c r="AL93" s="697"/>
      <c r="AM93" s="695"/>
      <c r="AN93" s="696"/>
      <c r="AO93" s="696"/>
      <c r="AP93" s="696"/>
      <c r="AQ93" s="696"/>
      <c r="AR93" s="696"/>
      <c r="AS93" s="697"/>
      <c r="AT93" s="695"/>
      <c r="AU93" s="696"/>
      <c r="AV93" s="696"/>
      <c r="AW93" s="696"/>
      <c r="AX93" s="696"/>
      <c r="AY93" s="696"/>
      <c r="AZ93" s="696"/>
      <c r="BA93" s="696"/>
      <c r="BB93" s="696"/>
      <c r="BC93" s="697"/>
      <c r="BD93" s="695"/>
      <c r="BE93" s="696"/>
      <c r="BF93" s="697"/>
      <c r="BG93" s="695"/>
      <c r="BH93" s="696"/>
      <c r="BI93" s="696"/>
      <c r="BJ93" s="696"/>
      <c r="BK93" s="696"/>
      <c r="BL93" s="696"/>
      <c r="BM93" s="696"/>
      <c r="BN93" s="696"/>
      <c r="BO93" s="696"/>
      <c r="BP93" s="696"/>
      <c r="BQ93" s="697"/>
      <c r="BR93" s="69"/>
      <c r="BS93" s="6"/>
    </row>
    <row r="94" spans="1:71" ht="9.9499999999999993" customHeight="1">
      <c r="A94" s="69"/>
      <c r="B94" s="782"/>
      <c r="C94" s="783"/>
      <c r="D94" s="784"/>
      <c r="E94" s="785"/>
      <c r="F94" s="783"/>
      <c r="G94" s="784"/>
      <c r="H94" s="786"/>
      <c r="I94" s="787"/>
      <c r="J94" s="787"/>
      <c r="K94" s="787"/>
      <c r="L94" s="787"/>
      <c r="M94" s="787"/>
      <c r="N94" s="787"/>
      <c r="O94" s="787"/>
      <c r="P94" s="787"/>
      <c r="Q94" s="787"/>
      <c r="R94" s="787"/>
      <c r="S94" s="787"/>
      <c r="T94" s="787"/>
      <c r="U94" s="787"/>
      <c r="V94" s="787"/>
      <c r="W94" s="787"/>
      <c r="X94" s="787"/>
      <c r="Y94" s="787"/>
      <c r="Z94" s="787"/>
      <c r="AA94" s="787"/>
      <c r="AB94" s="787"/>
      <c r="AC94" s="787"/>
      <c r="AD94" s="788"/>
      <c r="AE94" s="789"/>
      <c r="AF94" s="783"/>
      <c r="AG94" s="783"/>
      <c r="AH94" s="784"/>
      <c r="AI94" s="790"/>
      <c r="AJ94" s="787"/>
      <c r="AK94" s="787"/>
      <c r="AL94" s="788"/>
      <c r="AM94" s="633"/>
      <c r="AN94" s="634"/>
      <c r="AO94" s="634"/>
      <c r="AP94" s="634"/>
      <c r="AQ94" s="634"/>
      <c r="AR94" s="634"/>
      <c r="AS94" s="634"/>
      <c r="AT94" s="633">
        <f>AI94*AM94</f>
        <v>0</v>
      </c>
      <c r="AU94" s="634"/>
      <c r="AV94" s="634"/>
      <c r="AW94" s="634"/>
      <c r="AX94" s="634"/>
      <c r="AY94" s="634"/>
      <c r="AZ94" s="634"/>
      <c r="BA94" s="634"/>
      <c r="BB94" s="634"/>
      <c r="BC94" s="634"/>
      <c r="BD94" s="791"/>
      <c r="BE94" s="792"/>
      <c r="BF94" s="793"/>
      <c r="BG94" s="643">
        <f>IF($BD94="※",$AT94*0.08,$AT94*0.1)</f>
        <v>0</v>
      </c>
      <c r="BH94" s="644"/>
      <c r="BI94" s="644"/>
      <c r="BJ94" s="644"/>
      <c r="BK94" s="644"/>
      <c r="BL94" s="644"/>
      <c r="BM94" s="644"/>
      <c r="BN94" s="644"/>
      <c r="BO94" s="644"/>
      <c r="BP94" s="644"/>
      <c r="BQ94" s="645"/>
      <c r="BR94" s="69"/>
      <c r="BS94" s="6"/>
    </row>
    <row r="95" spans="1:71" ht="9.9499999999999993" customHeight="1">
      <c r="A95" s="69"/>
      <c r="B95" s="667"/>
      <c r="C95" s="668"/>
      <c r="D95" s="669"/>
      <c r="E95" s="667"/>
      <c r="F95" s="668"/>
      <c r="G95" s="669"/>
      <c r="H95" s="674"/>
      <c r="I95" s="675"/>
      <c r="J95" s="675"/>
      <c r="K95" s="675"/>
      <c r="L95" s="675"/>
      <c r="M95" s="675"/>
      <c r="N95" s="675"/>
      <c r="O95" s="675"/>
      <c r="P95" s="675"/>
      <c r="Q95" s="675"/>
      <c r="R95" s="675"/>
      <c r="S95" s="675"/>
      <c r="T95" s="675"/>
      <c r="U95" s="675"/>
      <c r="V95" s="675"/>
      <c r="W95" s="675"/>
      <c r="X95" s="675"/>
      <c r="Y95" s="675"/>
      <c r="Z95" s="675"/>
      <c r="AA95" s="675"/>
      <c r="AB95" s="675"/>
      <c r="AC95" s="675"/>
      <c r="AD95" s="676"/>
      <c r="AE95" s="667"/>
      <c r="AF95" s="668"/>
      <c r="AG95" s="668"/>
      <c r="AH95" s="669"/>
      <c r="AI95" s="674"/>
      <c r="AJ95" s="675"/>
      <c r="AK95" s="675"/>
      <c r="AL95" s="676"/>
      <c r="AM95" s="635"/>
      <c r="AN95" s="636"/>
      <c r="AO95" s="636"/>
      <c r="AP95" s="636"/>
      <c r="AQ95" s="636"/>
      <c r="AR95" s="636"/>
      <c r="AS95" s="636"/>
      <c r="AT95" s="635"/>
      <c r="AU95" s="636"/>
      <c r="AV95" s="636"/>
      <c r="AW95" s="636"/>
      <c r="AX95" s="636"/>
      <c r="AY95" s="636"/>
      <c r="AZ95" s="636"/>
      <c r="BA95" s="636"/>
      <c r="BB95" s="636"/>
      <c r="BC95" s="636"/>
      <c r="BD95" s="794"/>
      <c r="BE95" s="795"/>
      <c r="BF95" s="796"/>
      <c r="BG95" s="646"/>
      <c r="BH95" s="647"/>
      <c r="BI95" s="647"/>
      <c r="BJ95" s="647"/>
      <c r="BK95" s="647"/>
      <c r="BL95" s="647"/>
      <c r="BM95" s="647"/>
      <c r="BN95" s="647"/>
      <c r="BO95" s="647"/>
      <c r="BP95" s="647"/>
      <c r="BQ95" s="648"/>
      <c r="BR95" s="69"/>
      <c r="BS95" s="6"/>
    </row>
    <row r="96" spans="1:71" ht="9.9499999999999993" customHeight="1">
      <c r="A96" s="69"/>
      <c r="B96" s="782"/>
      <c r="C96" s="783"/>
      <c r="D96" s="784"/>
      <c r="E96" s="785"/>
      <c r="F96" s="783"/>
      <c r="G96" s="784"/>
      <c r="H96" s="786"/>
      <c r="I96" s="787"/>
      <c r="J96" s="787"/>
      <c r="K96" s="787"/>
      <c r="L96" s="787"/>
      <c r="M96" s="787"/>
      <c r="N96" s="787"/>
      <c r="O96" s="787"/>
      <c r="P96" s="787"/>
      <c r="Q96" s="787"/>
      <c r="R96" s="787"/>
      <c r="S96" s="787"/>
      <c r="T96" s="787"/>
      <c r="U96" s="787"/>
      <c r="V96" s="787"/>
      <c r="W96" s="787"/>
      <c r="X96" s="787"/>
      <c r="Y96" s="787"/>
      <c r="Z96" s="787"/>
      <c r="AA96" s="787"/>
      <c r="AB96" s="787"/>
      <c r="AC96" s="787"/>
      <c r="AD96" s="788"/>
      <c r="AE96" s="789"/>
      <c r="AF96" s="783"/>
      <c r="AG96" s="783"/>
      <c r="AH96" s="784"/>
      <c r="AI96" s="790"/>
      <c r="AJ96" s="787"/>
      <c r="AK96" s="787"/>
      <c r="AL96" s="788"/>
      <c r="AM96" s="633"/>
      <c r="AN96" s="634"/>
      <c r="AO96" s="634"/>
      <c r="AP96" s="634"/>
      <c r="AQ96" s="634"/>
      <c r="AR96" s="634"/>
      <c r="AS96" s="634"/>
      <c r="AT96" s="633">
        <f>AI96*AM96</f>
        <v>0</v>
      </c>
      <c r="AU96" s="634"/>
      <c r="AV96" s="634"/>
      <c r="AW96" s="634"/>
      <c r="AX96" s="634"/>
      <c r="AY96" s="634"/>
      <c r="AZ96" s="634"/>
      <c r="BA96" s="634"/>
      <c r="BB96" s="634"/>
      <c r="BC96" s="634"/>
      <c r="BD96" s="791"/>
      <c r="BE96" s="792"/>
      <c r="BF96" s="793"/>
      <c r="BG96" s="643">
        <f t="shared" ref="BG96" si="31">IF($BD96="※",$AT96*0.08,$AT96*0.1)</f>
        <v>0</v>
      </c>
      <c r="BH96" s="644"/>
      <c r="BI96" s="644"/>
      <c r="BJ96" s="644"/>
      <c r="BK96" s="644"/>
      <c r="BL96" s="644"/>
      <c r="BM96" s="644"/>
      <c r="BN96" s="644"/>
      <c r="BO96" s="644"/>
      <c r="BP96" s="644"/>
      <c r="BQ96" s="645"/>
      <c r="BR96" s="69"/>
      <c r="BS96" s="6"/>
    </row>
    <row r="97" spans="1:71" ht="9.9499999999999993" customHeight="1">
      <c r="A97" s="69"/>
      <c r="B97" s="667"/>
      <c r="C97" s="668"/>
      <c r="D97" s="669"/>
      <c r="E97" s="667"/>
      <c r="F97" s="668"/>
      <c r="G97" s="669"/>
      <c r="H97" s="674"/>
      <c r="I97" s="675"/>
      <c r="J97" s="675"/>
      <c r="K97" s="675"/>
      <c r="L97" s="675"/>
      <c r="M97" s="675"/>
      <c r="N97" s="675"/>
      <c r="O97" s="675"/>
      <c r="P97" s="675"/>
      <c r="Q97" s="675"/>
      <c r="R97" s="675"/>
      <c r="S97" s="675"/>
      <c r="T97" s="675"/>
      <c r="U97" s="675"/>
      <c r="V97" s="675"/>
      <c r="W97" s="675"/>
      <c r="X97" s="675"/>
      <c r="Y97" s="675"/>
      <c r="Z97" s="675"/>
      <c r="AA97" s="675"/>
      <c r="AB97" s="675"/>
      <c r="AC97" s="675"/>
      <c r="AD97" s="676"/>
      <c r="AE97" s="667"/>
      <c r="AF97" s="668"/>
      <c r="AG97" s="668"/>
      <c r="AH97" s="669"/>
      <c r="AI97" s="674"/>
      <c r="AJ97" s="675"/>
      <c r="AK97" s="675"/>
      <c r="AL97" s="676"/>
      <c r="AM97" s="635"/>
      <c r="AN97" s="636"/>
      <c r="AO97" s="636"/>
      <c r="AP97" s="636"/>
      <c r="AQ97" s="636"/>
      <c r="AR97" s="636"/>
      <c r="AS97" s="636"/>
      <c r="AT97" s="635"/>
      <c r="AU97" s="636"/>
      <c r="AV97" s="636"/>
      <c r="AW97" s="636"/>
      <c r="AX97" s="636"/>
      <c r="AY97" s="636"/>
      <c r="AZ97" s="636"/>
      <c r="BA97" s="636"/>
      <c r="BB97" s="636"/>
      <c r="BC97" s="636"/>
      <c r="BD97" s="794"/>
      <c r="BE97" s="795"/>
      <c r="BF97" s="796"/>
      <c r="BG97" s="646"/>
      <c r="BH97" s="647"/>
      <c r="BI97" s="647"/>
      <c r="BJ97" s="647"/>
      <c r="BK97" s="647"/>
      <c r="BL97" s="647"/>
      <c r="BM97" s="647"/>
      <c r="BN97" s="647"/>
      <c r="BO97" s="647"/>
      <c r="BP97" s="647"/>
      <c r="BQ97" s="648"/>
      <c r="BR97" s="69"/>
      <c r="BS97" s="6"/>
    </row>
    <row r="98" spans="1:71" ht="9.9499999999999993" customHeight="1">
      <c r="A98" s="69"/>
      <c r="B98" s="782"/>
      <c r="C98" s="783"/>
      <c r="D98" s="784"/>
      <c r="E98" s="785"/>
      <c r="F98" s="783"/>
      <c r="G98" s="784"/>
      <c r="H98" s="786"/>
      <c r="I98" s="787"/>
      <c r="J98" s="787"/>
      <c r="K98" s="787"/>
      <c r="L98" s="787"/>
      <c r="M98" s="787"/>
      <c r="N98" s="787"/>
      <c r="O98" s="787"/>
      <c r="P98" s="787"/>
      <c r="Q98" s="787"/>
      <c r="R98" s="787"/>
      <c r="S98" s="787"/>
      <c r="T98" s="787"/>
      <c r="U98" s="787"/>
      <c r="V98" s="787"/>
      <c r="W98" s="787"/>
      <c r="X98" s="787"/>
      <c r="Y98" s="787"/>
      <c r="Z98" s="787"/>
      <c r="AA98" s="787"/>
      <c r="AB98" s="787"/>
      <c r="AC98" s="787"/>
      <c r="AD98" s="788"/>
      <c r="AE98" s="789"/>
      <c r="AF98" s="783"/>
      <c r="AG98" s="783"/>
      <c r="AH98" s="784"/>
      <c r="AI98" s="790"/>
      <c r="AJ98" s="787"/>
      <c r="AK98" s="787"/>
      <c r="AL98" s="788"/>
      <c r="AM98" s="633"/>
      <c r="AN98" s="634"/>
      <c r="AO98" s="634"/>
      <c r="AP98" s="634"/>
      <c r="AQ98" s="634"/>
      <c r="AR98" s="634"/>
      <c r="AS98" s="634"/>
      <c r="AT98" s="633">
        <f t="shared" ref="AT98" si="32">AI98*AM98</f>
        <v>0</v>
      </c>
      <c r="AU98" s="634"/>
      <c r="AV98" s="634"/>
      <c r="AW98" s="634"/>
      <c r="AX98" s="634"/>
      <c r="AY98" s="634"/>
      <c r="AZ98" s="634"/>
      <c r="BA98" s="634"/>
      <c r="BB98" s="634"/>
      <c r="BC98" s="634"/>
      <c r="BD98" s="791"/>
      <c r="BE98" s="792"/>
      <c r="BF98" s="793"/>
      <c r="BG98" s="643">
        <f t="shared" ref="BG98" si="33">IF($BD98="※",$AT98*0.08,$AT98*0.1)</f>
        <v>0</v>
      </c>
      <c r="BH98" s="644"/>
      <c r="BI98" s="644"/>
      <c r="BJ98" s="644"/>
      <c r="BK98" s="644"/>
      <c r="BL98" s="644"/>
      <c r="BM98" s="644"/>
      <c r="BN98" s="644"/>
      <c r="BO98" s="644"/>
      <c r="BP98" s="644"/>
      <c r="BQ98" s="645"/>
      <c r="BR98" s="69"/>
      <c r="BS98" s="6"/>
    </row>
    <row r="99" spans="1:71" ht="9.9499999999999993" customHeight="1">
      <c r="A99" s="69"/>
      <c r="B99" s="667"/>
      <c r="C99" s="668"/>
      <c r="D99" s="669"/>
      <c r="E99" s="667"/>
      <c r="F99" s="668"/>
      <c r="G99" s="669"/>
      <c r="H99" s="674"/>
      <c r="I99" s="675"/>
      <c r="J99" s="675"/>
      <c r="K99" s="675"/>
      <c r="L99" s="675"/>
      <c r="M99" s="675"/>
      <c r="N99" s="675"/>
      <c r="O99" s="675"/>
      <c r="P99" s="675"/>
      <c r="Q99" s="675"/>
      <c r="R99" s="675"/>
      <c r="S99" s="675"/>
      <c r="T99" s="675"/>
      <c r="U99" s="675"/>
      <c r="V99" s="675"/>
      <c r="W99" s="675"/>
      <c r="X99" s="675"/>
      <c r="Y99" s="675"/>
      <c r="Z99" s="675"/>
      <c r="AA99" s="675"/>
      <c r="AB99" s="675"/>
      <c r="AC99" s="675"/>
      <c r="AD99" s="676"/>
      <c r="AE99" s="667"/>
      <c r="AF99" s="668"/>
      <c r="AG99" s="668"/>
      <c r="AH99" s="669"/>
      <c r="AI99" s="674"/>
      <c r="AJ99" s="675"/>
      <c r="AK99" s="675"/>
      <c r="AL99" s="676"/>
      <c r="AM99" s="635"/>
      <c r="AN99" s="636"/>
      <c r="AO99" s="636"/>
      <c r="AP99" s="636"/>
      <c r="AQ99" s="636"/>
      <c r="AR99" s="636"/>
      <c r="AS99" s="636"/>
      <c r="AT99" s="635"/>
      <c r="AU99" s="636"/>
      <c r="AV99" s="636"/>
      <c r="AW99" s="636"/>
      <c r="AX99" s="636"/>
      <c r="AY99" s="636"/>
      <c r="AZ99" s="636"/>
      <c r="BA99" s="636"/>
      <c r="BB99" s="636"/>
      <c r="BC99" s="636"/>
      <c r="BD99" s="794"/>
      <c r="BE99" s="795"/>
      <c r="BF99" s="796"/>
      <c r="BG99" s="646"/>
      <c r="BH99" s="647"/>
      <c r="BI99" s="647"/>
      <c r="BJ99" s="647"/>
      <c r="BK99" s="647"/>
      <c r="BL99" s="647"/>
      <c r="BM99" s="647"/>
      <c r="BN99" s="647"/>
      <c r="BO99" s="647"/>
      <c r="BP99" s="647"/>
      <c r="BQ99" s="648"/>
      <c r="BR99" s="69"/>
      <c r="BS99" s="6"/>
    </row>
    <row r="100" spans="1:71" ht="9.9499999999999993" customHeight="1">
      <c r="A100" s="69"/>
      <c r="B100" s="782"/>
      <c r="C100" s="783"/>
      <c r="D100" s="784"/>
      <c r="E100" s="785"/>
      <c r="F100" s="783"/>
      <c r="G100" s="784"/>
      <c r="H100" s="786"/>
      <c r="I100" s="787"/>
      <c r="J100" s="787"/>
      <c r="K100" s="787"/>
      <c r="L100" s="787"/>
      <c r="M100" s="787"/>
      <c r="N100" s="787"/>
      <c r="O100" s="787"/>
      <c r="P100" s="787"/>
      <c r="Q100" s="787"/>
      <c r="R100" s="787"/>
      <c r="S100" s="787"/>
      <c r="T100" s="787"/>
      <c r="U100" s="787"/>
      <c r="V100" s="787"/>
      <c r="W100" s="787"/>
      <c r="X100" s="787"/>
      <c r="Y100" s="787"/>
      <c r="Z100" s="787"/>
      <c r="AA100" s="787"/>
      <c r="AB100" s="787"/>
      <c r="AC100" s="787"/>
      <c r="AD100" s="788"/>
      <c r="AE100" s="789"/>
      <c r="AF100" s="783"/>
      <c r="AG100" s="783"/>
      <c r="AH100" s="784"/>
      <c r="AI100" s="790"/>
      <c r="AJ100" s="787"/>
      <c r="AK100" s="787"/>
      <c r="AL100" s="788"/>
      <c r="AM100" s="633"/>
      <c r="AN100" s="634"/>
      <c r="AO100" s="634"/>
      <c r="AP100" s="634"/>
      <c r="AQ100" s="634"/>
      <c r="AR100" s="634"/>
      <c r="AS100" s="634"/>
      <c r="AT100" s="633">
        <f t="shared" ref="AT100" si="34">AI100*AM100</f>
        <v>0</v>
      </c>
      <c r="AU100" s="634"/>
      <c r="AV100" s="634"/>
      <c r="AW100" s="634"/>
      <c r="AX100" s="634"/>
      <c r="AY100" s="634"/>
      <c r="AZ100" s="634"/>
      <c r="BA100" s="634"/>
      <c r="BB100" s="634"/>
      <c r="BC100" s="634"/>
      <c r="BD100" s="791"/>
      <c r="BE100" s="792"/>
      <c r="BF100" s="793"/>
      <c r="BG100" s="643">
        <f t="shared" ref="BG100" si="35">IF($BD100="※",$AT100*0.08,$AT100*0.1)</f>
        <v>0</v>
      </c>
      <c r="BH100" s="644"/>
      <c r="BI100" s="644"/>
      <c r="BJ100" s="644"/>
      <c r="BK100" s="644"/>
      <c r="BL100" s="644"/>
      <c r="BM100" s="644"/>
      <c r="BN100" s="644"/>
      <c r="BO100" s="644"/>
      <c r="BP100" s="644"/>
      <c r="BQ100" s="645"/>
      <c r="BR100" s="69"/>
      <c r="BS100" s="6"/>
    </row>
    <row r="101" spans="1:71" ht="9.9499999999999993" customHeight="1">
      <c r="A101" s="69"/>
      <c r="B101" s="667"/>
      <c r="C101" s="668"/>
      <c r="D101" s="669"/>
      <c r="E101" s="667"/>
      <c r="F101" s="668"/>
      <c r="G101" s="669"/>
      <c r="H101" s="674"/>
      <c r="I101" s="675"/>
      <c r="J101" s="675"/>
      <c r="K101" s="675"/>
      <c r="L101" s="675"/>
      <c r="M101" s="675"/>
      <c r="N101" s="675"/>
      <c r="O101" s="675"/>
      <c r="P101" s="675"/>
      <c r="Q101" s="675"/>
      <c r="R101" s="675"/>
      <c r="S101" s="675"/>
      <c r="T101" s="675"/>
      <c r="U101" s="675"/>
      <c r="V101" s="675"/>
      <c r="W101" s="675"/>
      <c r="X101" s="675"/>
      <c r="Y101" s="675"/>
      <c r="Z101" s="675"/>
      <c r="AA101" s="675"/>
      <c r="AB101" s="675"/>
      <c r="AC101" s="675"/>
      <c r="AD101" s="676"/>
      <c r="AE101" s="667"/>
      <c r="AF101" s="668"/>
      <c r="AG101" s="668"/>
      <c r="AH101" s="669"/>
      <c r="AI101" s="674"/>
      <c r="AJ101" s="675"/>
      <c r="AK101" s="675"/>
      <c r="AL101" s="676"/>
      <c r="AM101" s="635"/>
      <c r="AN101" s="636"/>
      <c r="AO101" s="636"/>
      <c r="AP101" s="636"/>
      <c r="AQ101" s="636"/>
      <c r="AR101" s="636"/>
      <c r="AS101" s="636"/>
      <c r="AT101" s="635"/>
      <c r="AU101" s="636"/>
      <c r="AV101" s="636"/>
      <c r="AW101" s="636"/>
      <c r="AX101" s="636"/>
      <c r="AY101" s="636"/>
      <c r="AZ101" s="636"/>
      <c r="BA101" s="636"/>
      <c r="BB101" s="636"/>
      <c r="BC101" s="636"/>
      <c r="BD101" s="794"/>
      <c r="BE101" s="795"/>
      <c r="BF101" s="796"/>
      <c r="BG101" s="646"/>
      <c r="BH101" s="647"/>
      <c r="BI101" s="647"/>
      <c r="BJ101" s="647"/>
      <c r="BK101" s="647"/>
      <c r="BL101" s="647"/>
      <c r="BM101" s="647"/>
      <c r="BN101" s="647"/>
      <c r="BO101" s="647"/>
      <c r="BP101" s="647"/>
      <c r="BQ101" s="648"/>
      <c r="BR101" s="69"/>
      <c r="BS101" s="6"/>
    </row>
    <row r="102" spans="1:71" ht="9.9499999999999993" customHeight="1">
      <c r="A102" s="69"/>
      <c r="B102" s="782"/>
      <c r="C102" s="783"/>
      <c r="D102" s="784"/>
      <c r="E102" s="785"/>
      <c r="F102" s="783"/>
      <c r="G102" s="784"/>
      <c r="H102" s="786"/>
      <c r="I102" s="787"/>
      <c r="J102" s="787"/>
      <c r="K102" s="787"/>
      <c r="L102" s="787"/>
      <c r="M102" s="787"/>
      <c r="N102" s="787"/>
      <c r="O102" s="787"/>
      <c r="P102" s="787"/>
      <c r="Q102" s="787"/>
      <c r="R102" s="787"/>
      <c r="S102" s="787"/>
      <c r="T102" s="787"/>
      <c r="U102" s="787"/>
      <c r="V102" s="787"/>
      <c r="W102" s="787"/>
      <c r="X102" s="787"/>
      <c r="Y102" s="787"/>
      <c r="Z102" s="787"/>
      <c r="AA102" s="787"/>
      <c r="AB102" s="787"/>
      <c r="AC102" s="787"/>
      <c r="AD102" s="788"/>
      <c r="AE102" s="789"/>
      <c r="AF102" s="783"/>
      <c r="AG102" s="783"/>
      <c r="AH102" s="784"/>
      <c r="AI102" s="790"/>
      <c r="AJ102" s="787"/>
      <c r="AK102" s="787"/>
      <c r="AL102" s="788"/>
      <c r="AM102" s="633"/>
      <c r="AN102" s="634"/>
      <c r="AO102" s="634"/>
      <c r="AP102" s="634"/>
      <c r="AQ102" s="634"/>
      <c r="AR102" s="634"/>
      <c r="AS102" s="634"/>
      <c r="AT102" s="633">
        <f t="shared" ref="AT102" si="36">AI102*AM102</f>
        <v>0</v>
      </c>
      <c r="AU102" s="634"/>
      <c r="AV102" s="634"/>
      <c r="AW102" s="634"/>
      <c r="AX102" s="634"/>
      <c r="AY102" s="634"/>
      <c r="AZ102" s="634"/>
      <c r="BA102" s="634"/>
      <c r="BB102" s="634"/>
      <c r="BC102" s="634"/>
      <c r="BD102" s="791"/>
      <c r="BE102" s="792"/>
      <c r="BF102" s="793"/>
      <c r="BG102" s="643">
        <f t="shared" ref="BG102" si="37">IF($BD102="※",$AT102*0.08,$AT102*0.1)</f>
        <v>0</v>
      </c>
      <c r="BH102" s="644"/>
      <c r="BI102" s="644"/>
      <c r="BJ102" s="644"/>
      <c r="BK102" s="644"/>
      <c r="BL102" s="644"/>
      <c r="BM102" s="644"/>
      <c r="BN102" s="644"/>
      <c r="BO102" s="644"/>
      <c r="BP102" s="644"/>
      <c r="BQ102" s="645"/>
      <c r="BR102" s="69"/>
      <c r="BS102" s="6"/>
    </row>
    <row r="103" spans="1:71" ht="9.9499999999999993" customHeight="1">
      <c r="A103" s="69"/>
      <c r="B103" s="667"/>
      <c r="C103" s="668"/>
      <c r="D103" s="669"/>
      <c r="E103" s="667"/>
      <c r="F103" s="668"/>
      <c r="G103" s="669"/>
      <c r="H103" s="674"/>
      <c r="I103" s="675"/>
      <c r="J103" s="675"/>
      <c r="K103" s="675"/>
      <c r="L103" s="675"/>
      <c r="M103" s="675"/>
      <c r="N103" s="675"/>
      <c r="O103" s="675"/>
      <c r="P103" s="675"/>
      <c r="Q103" s="675"/>
      <c r="R103" s="675"/>
      <c r="S103" s="675"/>
      <c r="T103" s="675"/>
      <c r="U103" s="675"/>
      <c r="V103" s="675"/>
      <c r="W103" s="675"/>
      <c r="X103" s="675"/>
      <c r="Y103" s="675"/>
      <c r="Z103" s="675"/>
      <c r="AA103" s="675"/>
      <c r="AB103" s="675"/>
      <c r="AC103" s="675"/>
      <c r="AD103" s="676"/>
      <c r="AE103" s="667"/>
      <c r="AF103" s="668"/>
      <c r="AG103" s="668"/>
      <c r="AH103" s="669"/>
      <c r="AI103" s="674"/>
      <c r="AJ103" s="675"/>
      <c r="AK103" s="675"/>
      <c r="AL103" s="676"/>
      <c r="AM103" s="635"/>
      <c r="AN103" s="636"/>
      <c r="AO103" s="636"/>
      <c r="AP103" s="636"/>
      <c r="AQ103" s="636"/>
      <c r="AR103" s="636"/>
      <c r="AS103" s="636"/>
      <c r="AT103" s="635"/>
      <c r="AU103" s="636"/>
      <c r="AV103" s="636"/>
      <c r="AW103" s="636"/>
      <c r="AX103" s="636"/>
      <c r="AY103" s="636"/>
      <c r="AZ103" s="636"/>
      <c r="BA103" s="636"/>
      <c r="BB103" s="636"/>
      <c r="BC103" s="636"/>
      <c r="BD103" s="794"/>
      <c r="BE103" s="795"/>
      <c r="BF103" s="796"/>
      <c r="BG103" s="646"/>
      <c r="BH103" s="647"/>
      <c r="BI103" s="647"/>
      <c r="BJ103" s="647"/>
      <c r="BK103" s="647"/>
      <c r="BL103" s="647"/>
      <c r="BM103" s="647"/>
      <c r="BN103" s="647"/>
      <c r="BO103" s="647"/>
      <c r="BP103" s="647"/>
      <c r="BQ103" s="648"/>
      <c r="BR103" s="69"/>
      <c r="BS103" s="6"/>
    </row>
    <row r="104" spans="1:71" ht="9.9499999999999993" customHeight="1">
      <c r="A104" s="69"/>
      <c r="B104" s="782"/>
      <c r="C104" s="783"/>
      <c r="D104" s="784"/>
      <c r="E104" s="785"/>
      <c r="F104" s="783"/>
      <c r="G104" s="784"/>
      <c r="H104" s="786"/>
      <c r="I104" s="787"/>
      <c r="J104" s="787"/>
      <c r="K104" s="787"/>
      <c r="L104" s="787"/>
      <c r="M104" s="787"/>
      <c r="N104" s="787"/>
      <c r="O104" s="787"/>
      <c r="P104" s="787"/>
      <c r="Q104" s="787"/>
      <c r="R104" s="787"/>
      <c r="S104" s="787"/>
      <c r="T104" s="787"/>
      <c r="U104" s="787"/>
      <c r="V104" s="787"/>
      <c r="W104" s="787"/>
      <c r="X104" s="787"/>
      <c r="Y104" s="787"/>
      <c r="Z104" s="787"/>
      <c r="AA104" s="787"/>
      <c r="AB104" s="787"/>
      <c r="AC104" s="787"/>
      <c r="AD104" s="788"/>
      <c r="AE104" s="789"/>
      <c r="AF104" s="783"/>
      <c r="AG104" s="783"/>
      <c r="AH104" s="784"/>
      <c r="AI104" s="790"/>
      <c r="AJ104" s="787"/>
      <c r="AK104" s="787"/>
      <c r="AL104" s="788"/>
      <c r="AM104" s="633"/>
      <c r="AN104" s="634"/>
      <c r="AO104" s="634"/>
      <c r="AP104" s="634"/>
      <c r="AQ104" s="634"/>
      <c r="AR104" s="634"/>
      <c r="AS104" s="634"/>
      <c r="AT104" s="633">
        <f t="shared" ref="AT104" si="38">AI104*AM104</f>
        <v>0</v>
      </c>
      <c r="AU104" s="634"/>
      <c r="AV104" s="634"/>
      <c r="AW104" s="634"/>
      <c r="AX104" s="634"/>
      <c r="AY104" s="634"/>
      <c r="AZ104" s="634"/>
      <c r="BA104" s="634"/>
      <c r="BB104" s="634"/>
      <c r="BC104" s="634"/>
      <c r="BD104" s="791"/>
      <c r="BE104" s="792"/>
      <c r="BF104" s="793"/>
      <c r="BG104" s="643">
        <f t="shared" ref="BG104" si="39">IF($BD104="※",$AT104*0.08,$AT104*0.1)</f>
        <v>0</v>
      </c>
      <c r="BH104" s="644"/>
      <c r="BI104" s="644"/>
      <c r="BJ104" s="644"/>
      <c r="BK104" s="644"/>
      <c r="BL104" s="644"/>
      <c r="BM104" s="644"/>
      <c r="BN104" s="644"/>
      <c r="BO104" s="644"/>
      <c r="BP104" s="644"/>
      <c r="BQ104" s="645"/>
      <c r="BR104" s="69"/>
      <c r="BS104" s="6"/>
    </row>
    <row r="105" spans="1:71" ht="9.9499999999999993" customHeight="1">
      <c r="A105" s="69"/>
      <c r="B105" s="667"/>
      <c r="C105" s="668"/>
      <c r="D105" s="669"/>
      <c r="E105" s="667"/>
      <c r="F105" s="668"/>
      <c r="G105" s="669"/>
      <c r="H105" s="674"/>
      <c r="I105" s="675"/>
      <c r="J105" s="675"/>
      <c r="K105" s="675"/>
      <c r="L105" s="675"/>
      <c r="M105" s="675"/>
      <c r="N105" s="675"/>
      <c r="O105" s="675"/>
      <c r="P105" s="675"/>
      <c r="Q105" s="675"/>
      <c r="R105" s="675"/>
      <c r="S105" s="675"/>
      <c r="T105" s="675"/>
      <c r="U105" s="675"/>
      <c r="V105" s="675"/>
      <c r="W105" s="675"/>
      <c r="X105" s="675"/>
      <c r="Y105" s="675"/>
      <c r="Z105" s="675"/>
      <c r="AA105" s="675"/>
      <c r="AB105" s="675"/>
      <c r="AC105" s="675"/>
      <c r="AD105" s="676"/>
      <c r="AE105" s="667"/>
      <c r="AF105" s="668"/>
      <c r="AG105" s="668"/>
      <c r="AH105" s="669"/>
      <c r="AI105" s="674"/>
      <c r="AJ105" s="675"/>
      <c r="AK105" s="675"/>
      <c r="AL105" s="676"/>
      <c r="AM105" s="635"/>
      <c r="AN105" s="636"/>
      <c r="AO105" s="636"/>
      <c r="AP105" s="636"/>
      <c r="AQ105" s="636"/>
      <c r="AR105" s="636"/>
      <c r="AS105" s="636"/>
      <c r="AT105" s="635"/>
      <c r="AU105" s="636"/>
      <c r="AV105" s="636"/>
      <c r="AW105" s="636"/>
      <c r="AX105" s="636"/>
      <c r="AY105" s="636"/>
      <c r="AZ105" s="636"/>
      <c r="BA105" s="636"/>
      <c r="BB105" s="636"/>
      <c r="BC105" s="636"/>
      <c r="BD105" s="794"/>
      <c r="BE105" s="795"/>
      <c r="BF105" s="796"/>
      <c r="BG105" s="646"/>
      <c r="BH105" s="647"/>
      <c r="BI105" s="647"/>
      <c r="BJ105" s="647"/>
      <c r="BK105" s="647"/>
      <c r="BL105" s="647"/>
      <c r="BM105" s="647"/>
      <c r="BN105" s="647"/>
      <c r="BO105" s="647"/>
      <c r="BP105" s="647"/>
      <c r="BQ105" s="648"/>
      <c r="BR105" s="69"/>
      <c r="BS105" s="6"/>
    </row>
    <row r="106" spans="1:71" ht="9.9499999999999993" customHeight="1">
      <c r="A106" s="69"/>
      <c r="B106" s="782"/>
      <c r="C106" s="783"/>
      <c r="D106" s="784"/>
      <c r="E106" s="785"/>
      <c r="F106" s="783"/>
      <c r="G106" s="784"/>
      <c r="H106" s="786"/>
      <c r="I106" s="787"/>
      <c r="J106" s="787"/>
      <c r="K106" s="787"/>
      <c r="L106" s="787"/>
      <c r="M106" s="787"/>
      <c r="N106" s="787"/>
      <c r="O106" s="787"/>
      <c r="P106" s="787"/>
      <c r="Q106" s="787"/>
      <c r="R106" s="787"/>
      <c r="S106" s="787"/>
      <c r="T106" s="787"/>
      <c r="U106" s="787"/>
      <c r="V106" s="787"/>
      <c r="W106" s="787"/>
      <c r="X106" s="787"/>
      <c r="Y106" s="787"/>
      <c r="Z106" s="787"/>
      <c r="AA106" s="787"/>
      <c r="AB106" s="787"/>
      <c r="AC106" s="787"/>
      <c r="AD106" s="788"/>
      <c r="AE106" s="789"/>
      <c r="AF106" s="783"/>
      <c r="AG106" s="783"/>
      <c r="AH106" s="784"/>
      <c r="AI106" s="790"/>
      <c r="AJ106" s="787"/>
      <c r="AK106" s="787"/>
      <c r="AL106" s="788"/>
      <c r="AM106" s="633"/>
      <c r="AN106" s="634"/>
      <c r="AO106" s="634"/>
      <c r="AP106" s="634"/>
      <c r="AQ106" s="634"/>
      <c r="AR106" s="634"/>
      <c r="AS106" s="634"/>
      <c r="AT106" s="633">
        <f t="shared" ref="AT106" si="40">AI106*AM106</f>
        <v>0</v>
      </c>
      <c r="AU106" s="634"/>
      <c r="AV106" s="634"/>
      <c r="AW106" s="634"/>
      <c r="AX106" s="634"/>
      <c r="AY106" s="634"/>
      <c r="AZ106" s="634"/>
      <c r="BA106" s="634"/>
      <c r="BB106" s="634"/>
      <c r="BC106" s="634"/>
      <c r="BD106" s="791"/>
      <c r="BE106" s="792"/>
      <c r="BF106" s="793"/>
      <c r="BG106" s="643">
        <f t="shared" ref="BG106" si="41">IF($BD106="※",$AT106*0.08,$AT106*0.1)</f>
        <v>0</v>
      </c>
      <c r="BH106" s="644"/>
      <c r="BI106" s="644"/>
      <c r="BJ106" s="644"/>
      <c r="BK106" s="644"/>
      <c r="BL106" s="644"/>
      <c r="BM106" s="644"/>
      <c r="BN106" s="644"/>
      <c r="BO106" s="644"/>
      <c r="BP106" s="644"/>
      <c r="BQ106" s="645"/>
      <c r="BR106" s="69"/>
      <c r="BS106" s="6"/>
    </row>
    <row r="107" spans="1:71" ht="9.9499999999999993" customHeight="1">
      <c r="A107" s="69"/>
      <c r="B107" s="667"/>
      <c r="C107" s="668"/>
      <c r="D107" s="669"/>
      <c r="E107" s="667"/>
      <c r="F107" s="668"/>
      <c r="G107" s="669"/>
      <c r="H107" s="674"/>
      <c r="I107" s="675"/>
      <c r="J107" s="675"/>
      <c r="K107" s="675"/>
      <c r="L107" s="675"/>
      <c r="M107" s="675"/>
      <c r="N107" s="675"/>
      <c r="O107" s="675"/>
      <c r="P107" s="675"/>
      <c r="Q107" s="675"/>
      <c r="R107" s="675"/>
      <c r="S107" s="675"/>
      <c r="T107" s="675"/>
      <c r="U107" s="675"/>
      <c r="V107" s="675"/>
      <c r="W107" s="675"/>
      <c r="X107" s="675"/>
      <c r="Y107" s="675"/>
      <c r="Z107" s="675"/>
      <c r="AA107" s="675"/>
      <c r="AB107" s="675"/>
      <c r="AC107" s="675"/>
      <c r="AD107" s="676"/>
      <c r="AE107" s="667"/>
      <c r="AF107" s="668"/>
      <c r="AG107" s="668"/>
      <c r="AH107" s="669"/>
      <c r="AI107" s="674"/>
      <c r="AJ107" s="675"/>
      <c r="AK107" s="675"/>
      <c r="AL107" s="676"/>
      <c r="AM107" s="635"/>
      <c r="AN107" s="636"/>
      <c r="AO107" s="636"/>
      <c r="AP107" s="636"/>
      <c r="AQ107" s="636"/>
      <c r="AR107" s="636"/>
      <c r="AS107" s="636"/>
      <c r="AT107" s="635"/>
      <c r="AU107" s="636"/>
      <c r="AV107" s="636"/>
      <c r="AW107" s="636"/>
      <c r="AX107" s="636"/>
      <c r="AY107" s="636"/>
      <c r="AZ107" s="636"/>
      <c r="BA107" s="636"/>
      <c r="BB107" s="636"/>
      <c r="BC107" s="636"/>
      <c r="BD107" s="794"/>
      <c r="BE107" s="795"/>
      <c r="BF107" s="796"/>
      <c r="BG107" s="646"/>
      <c r="BH107" s="647"/>
      <c r="BI107" s="647"/>
      <c r="BJ107" s="647"/>
      <c r="BK107" s="647"/>
      <c r="BL107" s="647"/>
      <c r="BM107" s="647"/>
      <c r="BN107" s="647"/>
      <c r="BO107" s="647"/>
      <c r="BP107" s="647"/>
      <c r="BQ107" s="648"/>
      <c r="BR107" s="69"/>
      <c r="BS107" s="6"/>
    </row>
    <row r="108" spans="1:71" ht="9.9499999999999993" customHeight="1">
      <c r="A108" s="69"/>
      <c r="B108" s="782"/>
      <c r="C108" s="783"/>
      <c r="D108" s="784"/>
      <c r="E108" s="785"/>
      <c r="F108" s="783"/>
      <c r="G108" s="784"/>
      <c r="H108" s="786"/>
      <c r="I108" s="787"/>
      <c r="J108" s="787"/>
      <c r="K108" s="787"/>
      <c r="L108" s="787"/>
      <c r="M108" s="787"/>
      <c r="N108" s="787"/>
      <c r="O108" s="787"/>
      <c r="P108" s="787"/>
      <c r="Q108" s="787"/>
      <c r="R108" s="787"/>
      <c r="S108" s="787"/>
      <c r="T108" s="787"/>
      <c r="U108" s="787"/>
      <c r="V108" s="787"/>
      <c r="W108" s="787"/>
      <c r="X108" s="787"/>
      <c r="Y108" s="787"/>
      <c r="Z108" s="787"/>
      <c r="AA108" s="787"/>
      <c r="AB108" s="787"/>
      <c r="AC108" s="787"/>
      <c r="AD108" s="788"/>
      <c r="AE108" s="789"/>
      <c r="AF108" s="783"/>
      <c r="AG108" s="783"/>
      <c r="AH108" s="784"/>
      <c r="AI108" s="790"/>
      <c r="AJ108" s="787"/>
      <c r="AK108" s="787"/>
      <c r="AL108" s="788"/>
      <c r="AM108" s="633"/>
      <c r="AN108" s="634"/>
      <c r="AO108" s="634"/>
      <c r="AP108" s="634"/>
      <c r="AQ108" s="634"/>
      <c r="AR108" s="634"/>
      <c r="AS108" s="634"/>
      <c r="AT108" s="633">
        <f t="shared" ref="AT108" si="42">AI108*AM108</f>
        <v>0</v>
      </c>
      <c r="AU108" s="634"/>
      <c r="AV108" s="634"/>
      <c r="AW108" s="634"/>
      <c r="AX108" s="634"/>
      <c r="AY108" s="634"/>
      <c r="AZ108" s="634"/>
      <c r="BA108" s="634"/>
      <c r="BB108" s="634"/>
      <c r="BC108" s="634"/>
      <c r="BD108" s="791"/>
      <c r="BE108" s="792"/>
      <c r="BF108" s="793"/>
      <c r="BG108" s="643">
        <f t="shared" ref="BG108" si="43">IF($BD108="※",$AT108*0.08,$AT108*0.1)</f>
        <v>0</v>
      </c>
      <c r="BH108" s="644"/>
      <c r="BI108" s="644"/>
      <c r="BJ108" s="644"/>
      <c r="BK108" s="644"/>
      <c r="BL108" s="644"/>
      <c r="BM108" s="644"/>
      <c r="BN108" s="644"/>
      <c r="BO108" s="644"/>
      <c r="BP108" s="644"/>
      <c r="BQ108" s="645"/>
      <c r="BR108" s="69"/>
      <c r="BS108" s="6"/>
    </row>
    <row r="109" spans="1:71" ht="9.9499999999999993" customHeight="1">
      <c r="A109" s="69"/>
      <c r="B109" s="667"/>
      <c r="C109" s="668"/>
      <c r="D109" s="669"/>
      <c r="E109" s="667"/>
      <c r="F109" s="668"/>
      <c r="G109" s="669"/>
      <c r="H109" s="674"/>
      <c r="I109" s="675"/>
      <c r="J109" s="675"/>
      <c r="K109" s="675"/>
      <c r="L109" s="675"/>
      <c r="M109" s="675"/>
      <c r="N109" s="675"/>
      <c r="O109" s="675"/>
      <c r="P109" s="675"/>
      <c r="Q109" s="675"/>
      <c r="R109" s="675"/>
      <c r="S109" s="675"/>
      <c r="T109" s="675"/>
      <c r="U109" s="675"/>
      <c r="V109" s="675"/>
      <c r="W109" s="675"/>
      <c r="X109" s="675"/>
      <c r="Y109" s="675"/>
      <c r="Z109" s="675"/>
      <c r="AA109" s="675"/>
      <c r="AB109" s="675"/>
      <c r="AC109" s="675"/>
      <c r="AD109" s="676"/>
      <c r="AE109" s="667"/>
      <c r="AF109" s="668"/>
      <c r="AG109" s="668"/>
      <c r="AH109" s="669"/>
      <c r="AI109" s="674"/>
      <c r="AJ109" s="675"/>
      <c r="AK109" s="675"/>
      <c r="AL109" s="676"/>
      <c r="AM109" s="635"/>
      <c r="AN109" s="636"/>
      <c r="AO109" s="636"/>
      <c r="AP109" s="636"/>
      <c r="AQ109" s="636"/>
      <c r="AR109" s="636"/>
      <c r="AS109" s="636"/>
      <c r="AT109" s="635"/>
      <c r="AU109" s="636"/>
      <c r="AV109" s="636"/>
      <c r="AW109" s="636"/>
      <c r="AX109" s="636"/>
      <c r="AY109" s="636"/>
      <c r="AZ109" s="636"/>
      <c r="BA109" s="636"/>
      <c r="BB109" s="636"/>
      <c r="BC109" s="636"/>
      <c r="BD109" s="794"/>
      <c r="BE109" s="795"/>
      <c r="BF109" s="796"/>
      <c r="BG109" s="646"/>
      <c r="BH109" s="647"/>
      <c r="BI109" s="647"/>
      <c r="BJ109" s="647"/>
      <c r="BK109" s="647"/>
      <c r="BL109" s="647"/>
      <c r="BM109" s="647"/>
      <c r="BN109" s="647"/>
      <c r="BO109" s="647"/>
      <c r="BP109" s="647"/>
      <c r="BQ109" s="648"/>
      <c r="BR109" s="69"/>
      <c r="BS109" s="6"/>
    </row>
    <row r="110" spans="1:71" ht="9.9499999999999993" customHeight="1">
      <c r="A110" s="69"/>
      <c r="B110" s="782"/>
      <c r="C110" s="783"/>
      <c r="D110" s="784"/>
      <c r="E110" s="785"/>
      <c r="F110" s="783"/>
      <c r="G110" s="784"/>
      <c r="H110" s="786"/>
      <c r="I110" s="787"/>
      <c r="J110" s="787"/>
      <c r="K110" s="787"/>
      <c r="L110" s="787"/>
      <c r="M110" s="787"/>
      <c r="N110" s="787"/>
      <c r="O110" s="787"/>
      <c r="P110" s="787"/>
      <c r="Q110" s="787"/>
      <c r="R110" s="787"/>
      <c r="S110" s="787"/>
      <c r="T110" s="787"/>
      <c r="U110" s="787"/>
      <c r="V110" s="787"/>
      <c r="W110" s="787"/>
      <c r="X110" s="787"/>
      <c r="Y110" s="787"/>
      <c r="Z110" s="787"/>
      <c r="AA110" s="787"/>
      <c r="AB110" s="787"/>
      <c r="AC110" s="787"/>
      <c r="AD110" s="788"/>
      <c r="AE110" s="789"/>
      <c r="AF110" s="783"/>
      <c r="AG110" s="783"/>
      <c r="AH110" s="784"/>
      <c r="AI110" s="790"/>
      <c r="AJ110" s="787"/>
      <c r="AK110" s="787"/>
      <c r="AL110" s="788"/>
      <c r="AM110" s="633"/>
      <c r="AN110" s="634"/>
      <c r="AO110" s="634"/>
      <c r="AP110" s="634"/>
      <c r="AQ110" s="634"/>
      <c r="AR110" s="634"/>
      <c r="AS110" s="634"/>
      <c r="AT110" s="633">
        <f t="shared" ref="AT110" si="44">AI110*AM110</f>
        <v>0</v>
      </c>
      <c r="AU110" s="634"/>
      <c r="AV110" s="634"/>
      <c r="AW110" s="634"/>
      <c r="AX110" s="634"/>
      <c r="AY110" s="634"/>
      <c r="AZ110" s="634"/>
      <c r="BA110" s="634"/>
      <c r="BB110" s="634"/>
      <c r="BC110" s="634"/>
      <c r="BD110" s="791"/>
      <c r="BE110" s="792"/>
      <c r="BF110" s="793"/>
      <c r="BG110" s="643">
        <f t="shared" ref="BG110" si="45">IF($BD110="※",$AT110*0.08,$AT110*0.1)</f>
        <v>0</v>
      </c>
      <c r="BH110" s="644"/>
      <c r="BI110" s="644"/>
      <c r="BJ110" s="644"/>
      <c r="BK110" s="644"/>
      <c r="BL110" s="644"/>
      <c r="BM110" s="644"/>
      <c r="BN110" s="644"/>
      <c r="BO110" s="644"/>
      <c r="BP110" s="644"/>
      <c r="BQ110" s="645"/>
      <c r="BR110" s="69"/>
      <c r="BS110" s="6"/>
    </row>
    <row r="111" spans="1:71" ht="9.9499999999999993" customHeight="1">
      <c r="A111" s="69"/>
      <c r="B111" s="667"/>
      <c r="C111" s="668"/>
      <c r="D111" s="669"/>
      <c r="E111" s="667"/>
      <c r="F111" s="668"/>
      <c r="G111" s="669"/>
      <c r="H111" s="674"/>
      <c r="I111" s="675"/>
      <c r="J111" s="675"/>
      <c r="K111" s="675"/>
      <c r="L111" s="675"/>
      <c r="M111" s="675"/>
      <c r="N111" s="675"/>
      <c r="O111" s="675"/>
      <c r="P111" s="675"/>
      <c r="Q111" s="675"/>
      <c r="R111" s="675"/>
      <c r="S111" s="675"/>
      <c r="T111" s="675"/>
      <c r="U111" s="675"/>
      <c r="V111" s="675"/>
      <c r="W111" s="675"/>
      <c r="X111" s="675"/>
      <c r="Y111" s="675"/>
      <c r="Z111" s="675"/>
      <c r="AA111" s="675"/>
      <c r="AB111" s="675"/>
      <c r="AC111" s="675"/>
      <c r="AD111" s="676"/>
      <c r="AE111" s="667"/>
      <c r="AF111" s="668"/>
      <c r="AG111" s="668"/>
      <c r="AH111" s="669"/>
      <c r="AI111" s="674"/>
      <c r="AJ111" s="675"/>
      <c r="AK111" s="675"/>
      <c r="AL111" s="676"/>
      <c r="AM111" s="635"/>
      <c r="AN111" s="636"/>
      <c r="AO111" s="636"/>
      <c r="AP111" s="636"/>
      <c r="AQ111" s="636"/>
      <c r="AR111" s="636"/>
      <c r="AS111" s="636"/>
      <c r="AT111" s="635"/>
      <c r="AU111" s="636"/>
      <c r="AV111" s="636"/>
      <c r="AW111" s="636"/>
      <c r="AX111" s="636"/>
      <c r="AY111" s="636"/>
      <c r="AZ111" s="636"/>
      <c r="BA111" s="636"/>
      <c r="BB111" s="636"/>
      <c r="BC111" s="636"/>
      <c r="BD111" s="794"/>
      <c r="BE111" s="795"/>
      <c r="BF111" s="796"/>
      <c r="BG111" s="646"/>
      <c r="BH111" s="647"/>
      <c r="BI111" s="647"/>
      <c r="BJ111" s="647"/>
      <c r="BK111" s="647"/>
      <c r="BL111" s="647"/>
      <c r="BM111" s="647"/>
      <c r="BN111" s="647"/>
      <c r="BO111" s="647"/>
      <c r="BP111" s="647"/>
      <c r="BQ111" s="648"/>
      <c r="BR111" s="69"/>
      <c r="BS111" s="6"/>
    </row>
    <row r="112" spans="1:71" ht="9.9499999999999993" customHeight="1">
      <c r="A112" s="69"/>
      <c r="B112" s="782"/>
      <c r="C112" s="783"/>
      <c r="D112" s="784"/>
      <c r="E112" s="785"/>
      <c r="F112" s="783"/>
      <c r="G112" s="784"/>
      <c r="H112" s="786"/>
      <c r="I112" s="787"/>
      <c r="J112" s="787"/>
      <c r="K112" s="787"/>
      <c r="L112" s="787"/>
      <c r="M112" s="787"/>
      <c r="N112" s="787"/>
      <c r="O112" s="787"/>
      <c r="P112" s="787"/>
      <c r="Q112" s="787"/>
      <c r="R112" s="787"/>
      <c r="S112" s="787"/>
      <c r="T112" s="787"/>
      <c r="U112" s="787"/>
      <c r="V112" s="787"/>
      <c r="W112" s="787"/>
      <c r="X112" s="787"/>
      <c r="Y112" s="787"/>
      <c r="Z112" s="787"/>
      <c r="AA112" s="787"/>
      <c r="AB112" s="787"/>
      <c r="AC112" s="787"/>
      <c r="AD112" s="788"/>
      <c r="AE112" s="789"/>
      <c r="AF112" s="783"/>
      <c r="AG112" s="783"/>
      <c r="AH112" s="784"/>
      <c r="AI112" s="790"/>
      <c r="AJ112" s="787"/>
      <c r="AK112" s="787"/>
      <c r="AL112" s="788"/>
      <c r="AM112" s="633"/>
      <c r="AN112" s="634"/>
      <c r="AO112" s="634"/>
      <c r="AP112" s="634"/>
      <c r="AQ112" s="634"/>
      <c r="AR112" s="634"/>
      <c r="AS112" s="634"/>
      <c r="AT112" s="633">
        <f t="shared" ref="AT112" si="46">AI112*AM112</f>
        <v>0</v>
      </c>
      <c r="AU112" s="634"/>
      <c r="AV112" s="634"/>
      <c r="AW112" s="634"/>
      <c r="AX112" s="634"/>
      <c r="AY112" s="634"/>
      <c r="AZ112" s="634"/>
      <c r="BA112" s="634"/>
      <c r="BB112" s="634"/>
      <c r="BC112" s="634"/>
      <c r="BD112" s="791"/>
      <c r="BE112" s="792"/>
      <c r="BF112" s="793"/>
      <c r="BG112" s="643">
        <f t="shared" ref="BG112" si="47">IF($BD112="※",$AT112*0.08,$AT112*0.1)</f>
        <v>0</v>
      </c>
      <c r="BH112" s="644"/>
      <c r="BI112" s="644"/>
      <c r="BJ112" s="644"/>
      <c r="BK112" s="644"/>
      <c r="BL112" s="644"/>
      <c r="BM112" s="644"/>
      <c r="BN112" s="644"/>
      <c r="BO112" s="644"/>
      <c r="BP112" s="644"/>
      <c r="BQ112" s="645"/>
      <c r="BR112" s="69"/>
      <c r="BS112" s="6"/>
    </row>
    <row r="113" spans="1:71" ht="9.9499999999999993" customHeight="1">
      <c r="A113" s="69"/>
      <c r="B113" s="667"/>
      <c r="C113" s="668"/>
      <c r="D113" s="669"/>
      <c r="E113" s="667"/>
      <c r="F113" s="668"/>
      <c r="G113" s="669"/>
      <c r="H113" s="674"/>
      <c r="I113" s="675"/>
      <c r="J113" s="675"/>
      <c r="K113" s="675"/>
      <c r="L113" s="675"/>
      <c r="M113" s="675"/>
      <c r="N113" s="675"/>
      <c r="O113" s="675"/>
      <c r="P113" s="675"/>
      <c r="Q113" s="675"/>
      <c r="R113" s="675"/>
      <c r="S113" s="675"/>
      <c r="T113" s="675"/>
      <c r="U113" s="675"/>
      <c r="V113" s="675"/>
      <c r="W113" s="675"/>
      <c r="X113" s="675"/>
      <c r="Y113" s="675"/>
      <c r="Z113" s="675"/>
      <c r="AA113" s="675"/>
      <c r="AB113" s="675"/>
      <c r="AC113" s="675"/>
      <c r="AD113" s="676"/>
      <c r="AE113" s="667"/>
      <c r="AF113" s="668"/>
      <c r="AG113" s="668"/>
      <c r="AH113" s="669"/>
      <c r="AI113" s="674"/>
      <c r="AJ113" s="675"/>
      <c r="AK113" s="675"/>
      <c r="AL113" s="676"/>
      <c r="AM113" s="635"/>
      <c r="AN113" s="636"/>
      <c r="AO113" s="636"/>
      <c r="AP113" s="636"/>
      <c r="AQ113" s="636"/>
      <c r="AR113" s="636"/>
      <c r="AS113" s="636"/>
      <c r="AT113" s="635"/>
      <c r="AU113" s="636"/>
      <c r="AV113" s="636"/>
      <c r="AW113" s="636"/>
      <c r="AX113" s="636"/>
      <c r="AY113" s="636"/>
      <c r="AZ113" s="636"/>
      <c r="BA113" s="636"/>
      <c r="BB113" s="636"/>
      <c r="BC113" s="636"/>
      <c r="BD113" s="794"/>
      <c r="BE113" s="795"/>
      <c r="BF113" s="796"/>
      <c r="BG113" s="646"/>
      <c r="BH113" s="647"/>
      <c r="BI113" s="647"/>
      <c r="BJ113" s="647"/>
      <c r="BK113" s="647"/>
      <c r="BL113" s="647"/>
      <c r="BM113" s="647"/>
      <c r="BN113" s="647"/>
      <c r="BO113" s="647"/>
      <c r="BP113" s="647"/>
      <c r="BQ113" s="648"/>
      <c r="BR113" s="69"/>
      <c r="BS113" s="6"/>
    </row>
    <row r="114" spans="1:71" ht="9.9499999999999993" customHeight="1">
      <c r="A114" s="69"/>
      <c r="B114" s="782"/>
      <c r="C114" s="783"/>
      <c r="D114" s="784"/>
      <c r="E114" s="785"/>
      <c r="F114" s="783"/>
      <c r="G114" s="784"/>
      <c r="H114" s="786"/>
      <c r="I114" s="787"/>
      <c r="J114" s="787"/>
      <c r="K114" s="787"/>
      <c r="L114" s="787"/>
      <c r="M114" s="787"/>
      <c r="N114" s="787"/>
      <c r="O114" s="787"/>
      <c r="P114" s="787"/>
      <c r="Q114" s="787"/>
      <c r="R114" s="787"/>
      <c r="S114" s="787"/>
      <c r="T114" s="787"/>
      <c r="U114" s="787"/>
      <c r="V114" s="787"/>
      <c r="W114" s="787"/>
      <c r="X114" s="787"/>
      <c r="Y114" s="787"/>
      <c r="Z114" s="787"/>
      <c r="AA114" s="787"/>
      <c r="AB114" s="787"/>
      <c r="AC114" s="787"/>
      <c r="AD114" s="788"/>
      <c r="AE114" s="789"/>
      <c r="AF114" s="783"/>
      <c r="AG114" s="783"/>
      <c r="AH114" s="784"/>
      <c r="AI114" s="790"/>
      <c r="AJ114" s="787"/>
      <c r="AK114" s="787"/>
      <c r="AL114" s="788"/>
      <c r="AM114" s="633"/>
      <c r="AN114" s="634"/>
      <c r="AO114" s="634"/>
      <c r="AP114" s="634"/>
      <c r="AQ114" s="634"/>
      <c r="AR114" s="634"/>
      <c r="AS114" s="634"/>
      <c r="AT114" s="633">
        <f t="shared" ref="AT114" si="48">AI114*AM114</f>
        <v>0</v>
      </c>
      <c r="AU114" s="634"/>
      <c r="AV114" s="634"/>
      <c r="AW114" s="634"/>
      <c r="AX114" s="634"/>
      <c r="AY114" s="634"/>
      <c r="AZ114" s="634"/>
      <c r="BA114" s="634"/>
      <c r="BB114" s="634"/>
      <c r="BC114" s="634"/>
      <c r="BD114" s="791"/>
      <c r="BE114" s="792"/>
      <c r="BF114" s="793"/>
      <c r="BG114" s="643">
        <f t="shared" ref="BG114" si="49">IF($BD114="※",$AT114*0.08,$AT114*0.1)</f>
        <v>0</v>
      </c>
      <c r="BH114" s="644"/>
      <c r="BI114" s="644"/>
      <c r="BJ114" s="644"/>
      <c r="BK114" s="644"/>
      <c r="BL114" s="644"/>
      <c r="BM114" s="644"/>
      <c r="BN114" s="644"/>
      <c r="BO114" s="644"/>
      <c r="BP114" s="644"/>
      <c r="BQ114" s="645"/>
      <c r="BR114" s="69"/>
      <c r="BS114" s="6"/>
    </row>
    <row r="115" spans="1:71" ht="9.9499999999999993" customHeight="1">
      <c r="A115" s="69"/>
      <c r="B115" s="667"/>
      <c r="C115" s="668"/>
      <c r="D115" s="669"/>
      <c r="E115" s="667"/>
      <c r="F115" s="668"/>
      <c r="G115" s="669"/>
      <c r="H115" s="674"/>
      <c r="I115" s="675"/>
      <c r="J115" s="675"/>
      <c r="K115" s="675"/>
      <c r="L115" s="675"/>
      <c r="M115" s="675"/>
      <c r="N115" s="675"/>
      <c r="O115" s="675"/>
      <c r="P115" s="675"/>
      <c r="Q115" s="675"/>
      <c r="R115" s="675"/>
      <c r="S115" s="675"/>
      <c r="T115" s="675"/>
      <c r="U115" s="675"/>
      <c r="V115" s="675"/>
      <c r="W115" s="675"/>
      <c r="X115" s="675"/>
      <c r="Y115" s="675"/>
      <c r="Z115" s="675"/>
      <c r="AA115" s="675"/>
      <c r="AB115" s="675"/>
      <c r="AC115" s="675"/>
      <c r="AD115" s="676"/>
      <c r="AE115" s="667"/>
      <c r="AF115" s="668"/>
      <c r="AG115" s="668"/>
      <c r="AH115" s="669"/>
      <c r="AI115" s="674"/>
      <c r="AJ115" s="675"/>
      <c r="AK115" s="675"/>
      <c r="AL115" s="676"/>
      <c r="AM115" s="635"/>
      <c r="AN115" s="636"/>
      <c r="AO115" s="636"/>
      <c r="AP115" s="636"/>
      <c r="AQ115" s="636"/>
      <c r="AR115" s="636"/>
      <c r="AS115" s="636"/>
      <c r="AT115" s="635"/>
      <c r="AU115" s="636"/>
      <c r="AV115" s="636"/>
      <c r="AW115" s="636"/>
      <c r="AX115" s="636"/>
      <c r="AY115" s="636"/>
      <c r="AZ115" s="636"/>
      <c r="BA115" s="636"/>
      <c r="BB115" s="636"/>
      <c r="BC115" s="636"/>
      <c r="BD115" s="794"/>
      <c r="BE115" s="795"/>
      <c r="BF115" s="796"/>
      <c r="BG115" s="646"/>
      <c r="BH115" s="647"/>
      <c r="BI115" s="647"/>
      <c r="BJ115" s="647"/>
      <c r="BK115" s="647"/>
      <c r="BL115" s="647"/>
      <c r="BM115" s="647"/>
      <c r="BN115" s="647"/>
      <c r="BO115" s="647"/>
      <c r="BP115" s="647"/>
      <c r="BQ115" s="648"/>
      <c r="BR115" s="69"/>
      <c r="BS115" s="6"/>
    </row>
    <row r="116" spans="1:71" ht="9.9499999999999993" customHeight="1">
      <c r="A116" s="69"/>
      <c r="B116" s="782"/>
      <c r="C116" s="783"/>
      <c r="D116" s="784"/>
      <c r="E116" s="785"/>
      <c r="F116" s="783"/>
      <c r="G116" s="784"/>
      <c r="H116" s="786"/>
      <c r="I116" s="787"/>
      <c r="J116" s="787"/>
      <c r="K116" s="787"/>
      <c r="L116" s="787"/>
      <c r="M116" s="787"/>
      <c r="N116" s="787"/>
      <c r="O116" s="787"/>
      <c r="P116" s="787"/>
      <c r="Q116" s="787"/>
      <c r="R116" s="787"/>
      <c r="S116" s="787"/>
      <c r="T116" s="787"/>
      <c r="U116" s="787"/>
      <c r="V116" s="787"/>
      <c r="W116" s="787"/>
      <c r="X116" s="787"/>
      <c r="Y116" s="787"/>
      <c r="Z116" s="787"/>
      <c r="AA116" s="787"/>
      <c r="AB116" s="787"/>
      <c r="AC116" s="787"/>
      <c r="AD116" s="788"/>
      <c r="AE116" s="789"/>
      <c r="AF116" s="783"/>
      <c r="AG116" s="783"/>
      <c r="AH116" s="784"/>
      <c r="AI116" s="790"/>
      <c r="AJ116" s="787"/>
      <c r="AK116" s="787"/>
      <c r="AL116" s="788"/>
      <c r="AM116" s="633"/>
      <c r="AN116" s="634"/>
      <c r="AO116" s="634"/>
      <c r="AP116" s="634"/>
      <c r="AQ116" s="634"/>
      <c r="AR116" s="634"/>
      <c r="AS116" s="634"/>
      <c r="AT116" s="633">
        <f t="shared" ref="AT116" si="50">AI116*AM116</f>
        <v>0</v>
      </c>
      <c r="AU116" s="634"/>
      <c r="AV116" s="634"/>
      <c r="AW116" s="634"/>
      <c r="AX116" s="634"/>
      <c r="AY116" s="634"/>
      <c r="AZ116" s="634"/>
      <c r="BA116" s="634"/>
      <c r="BB116" s="634"/>
      <c r="BC116" s="634"/>
      <c r="BD116" s="791"/>
      <c r="BE116" s="792"/>
      <c r="BF116" s="793"/>
      <c r="BG116" s="643">
        <f t="shared" ref="BG116" si="51">IF($BD116="※",$AT116*0.08,$AT116*0.1)</f>
        <v>0</v>
      </c>
      <c r="BH116" s="644"/>
      <c r="BI116" s="644"/>
      <c r="BJ116" s="644"/>
      <c r="BK116" s="644"/>
      <c r="BL116" s="644"/>
      <c r="BM116" s="644"/>
      <c r="BN116" s="644"/>
      <c r="BO116" s="644"/>
      <c r="BP116" s="644"/>
      <c r="BQ116" s="645"/>
      <c r="BR116" s="69"/>
      <c r="BS116" s="6"/>
    </row>
    <row r="117" spans="1:71" ht="9.9499999999999993" customHeight="1">
      <c r="A117" s="69"/>
      <c r="B117" s="667"/>
      <c r="C117" s="668"/>
      <c r="D117" s="669"/>
      <c r="E117" s="667"/>
      <c r="F117" s="668"/>
      <c r="G117" s="669"/>
      <c r="H117" s="674"/>
      <c r="I117" s="675"/>
      <c r="J117" s="675"/>
      <c r="K117" s="675"/>
      <c r="L117" s="675"/>
      <c r="M117" s="675"/>
      <c r="N117" s="675"/>
      <c r="O117" s="675"/>
      <c r="P117" s="675"/>
      <c r="Q117" s="675"/>
      <c r="R117" s="675"/>
      <c r="S117" s="675"/>
      <c r="T117" s="675"/>
      <c r="U117" s="675"/>
      <c r="V117" s="675"/>
      <c r="W117" s="675"/>
      <c r="X117" s="675"/>
      <c r="Y117" s="675"/>
      <c r="Z117" s="675"/>
      <c r="AA117" s="675"/>
      <c r="AB117" s="675"/>
      <c r="AC117" s="675"/>
      <c r="AD117" s="676"/>
      <c r="AE117" s="667"/>
      <c r="AF117" s="668"/>
      <c r="AG117" s="668"/>
      <c r="AH117" s="669"/>
      <c r="AI117" s="674"/>
      <c r="AJ117" s="675"/>
      <c r="AK117" s="675"/>
      <c r="AL117" s="676"/>
      <c r="AM117" s="635"/>
      <c r="AN117" s="636"/>
      <c r="AO117" s="636"/>
      <c r="AP117" s="636"/>
      <c r="AQ117" s="636"/>
      <c r="AR117" s="636"/>
      <c r="AS117" s="636"/>
      <c r="AT117" s="635"/>
      <c r="AU117" s="636"/>
      <c r="AV117" s="636"/>
      <c r="AW117" s="636"/>
      <c r="AX117" s="636"/>
      <c r="AY117" s="636"/>
      <c r="AZ117" s="636"/>
      <c r="BA117" s="636"/>
      <c r="BB117" s="636"/>
      <c r="BC117" s="636"/>
      <c r="BD117" s="794"/>
      <c r="BE117" s="795"/>
      <c r="BF117" s="796"/>
      <c r="BG117" s="646"/>
      <c r="BH117" s="647"/>
      <c r="BI117" s="647"/>
      <c r="BJ117" s="647"/>
      <c r="BK117" s="647"/>
      <c r="BL117" s="647"/>
      <c r="BM117" s="647"/>
      <c r="BN117" s="647"/>
      <c r="BO117" s="647"/>
      <c r="BP117" s="647"/>
      <c r="BQ117" s="648"/>
      <c r="BR117" s="69"/>
      <c r="BS117" s="6"/>
    </row>
    <row r="118" spans="1:71" ht="9.9499999999999993" customHeight="1">
      <c r="A118" s="69"/>
      <c r="B118" s="782"/>
      <c r="C118" s="783"/>
      <c r="D118" s="784"/>
      <c r="E118" s="785"/>
      <c r="F118" s="783"/>
      <c r="G118" s="784"/>
      <c r="H118" s="786"/>
      <c r="I118" s="787"/>
      <c r="J118" s="787"/>
      <c r="K118" s="787"/>
      <c r="L118" s="787"/>
      <c r="M118" s="787"/>
      <c r="N118" s="787"/>
      <c r="O118" s="787"/>
      <c r="P118" s="787"/>
      <c r="Q118" s="787"/>
      <c r="R118" s="787"/>
      <c r="S118" s="787"/>
      <c r="T118" s="787"/>
      <c r="U118" s="787"/>
      <c r="V118" s="787"/>
      <c r="W118" s="787"/>
      <c r="X118" s="787"/>
      <c r="Y118" s="787"/>
      <c r="Z118" s="787"/>
      <c r="AA118" s="787"/>
      <c r="AB118" s="787"/>
      <c r="AC118" s="787"/>
      <c r="AD118" s="788"/>
      <c r="AE118" s="789"/>
      <c r="AF118" s="783"/>
      <c r="AG118" s="783"/>
      <c r="AH118" s="784"/>
      <c r="AI118" s="790"/>
      <c r="AJ118" s="787"/>
      <c r="AK118" s="787"/>
      <c r="AL118" s="788"/>
      <c r="AM118" s="633"/>
      <c r="AN118" s="634"/>
      <c r="AO118" s="634"/>
      <c r="AP118" s="634"/>
      <c r="AQ118" s="634"/>
      <c r="AR118" s="634"/>
      <c r="AS118" s="634"/>
      <c r="AT118" s="633">
        <f t="shared" ref="AT118" si="52">AI118*AM118</f>
        <v>0</v>
      </c>
      <c r="AU118" s="634"/>
      <c r="AV118" s="634"/>
      <c r="AW118" s="634"/>
      <c r="AX118" s="634"/>
      <c r="AY118" s="634"/>
      <c r="AZ118" s="634"/>
      <c r="BA118" s="634"/>
      <c r="BB118" s="634"/>
      <c r="BC118" s="634"/>
      <c r="BD118" s="791"/>
      <c r="BE118" s="792"/>
      <c r="BF118" s="793"/>
      <c r="BG118" s="643">
        <f t="shared" ref="BG118:BG154" si="53">IF($BD118="※",$AT118*0.08,$AT118*0.1)</f>
        <v>0</v>
      </c>
      <c r="BH118" s="644"/>
      <c r="BI118" s="644"/>
      <c r="BJ118" s="644"/>
      <c r="BK118" s="644"/>
      <c r="BL118" s="644"/>
      <c r="BM118" s="644"/>
      <c r="BN118" s="644"/>
      <c r="BO118" s="644"/>
      <c r="BP118" s="644"/>
      <c r="BQ118" s="645"/>
      <c r="BR118" s="69"/>
      <c r="BS118" s="6"/>
    </row>
    <row r="119" spans="1:71" ht="9.9499999999999993" customHeight="1">
      <c r="A119" s="69"/>
      <c r="B119" s="667"/>
      <c r="C119" s="668"/>
      <c r="D119" s="669"/>
      <c r="E119" s="667"/>
      <c r="F119" s="668"/>
      <c r="G119" s="669"/>
      <c r="H119" s="674"/>
      <c r="I119" s="675"/>
      <c r="J119" s="675"/>
      <c r="K119" s="675"/>
      <c r="L119" s="675"/>
      <c r="M119" s="675"/>
      <c r="N119" s="675"/>
      <c r="O119" s="675"/>
      <c r="P119" s="675"/>
      <c r="Q119" s="675"/>
      <c r="R119" s="675"/>
      <c r="S119" s="675"/>
      <c r="T119" s="675"/>
      <c r="U119" s="675"/>
      <c r="V119" s="675"/>
      <c r="W119" s="675"/>
      <c r="X119" s="675"/>
      <c r="Y119" s="675"/>
      <c r="Z119" s="675"/>
      <c r="AA119" s="675"/>
      <c r="AB119" s="675"/>
      <c r="AC119" s="675"/>
      <c r="AD119" s="676"/>
      <c r="AE119" s="667"/>
      <c r="AF119" s="668"/>
      <c r="AG119" s="668"/>
      <c r="AH119" s="669"/>
      <c r="AI119" s="674"/>
      <c r="AJ119" s="675"/>
      <c r="AK119" s="675"/>
      <c r="AL119" s="676"/>
      <c r="AM119" s="635"/>
      <c r="AN119" s="636"/>
      <c r="AO119" s="636"/>
      <c r="AP119" s="636"/>
      <c r="AQ119" s="636"/>
      <c r="AR119" s="636"/>
      <c r="AS119" s="636"/>
      <c r="AT119" s="635"/>
      <c r="AU119" s="636"/>
      <c r="AV119" s="636"/>
      <c r="AW119" s="636"/>
      <c r="AX119" s="636"/>
      <c r="AY119" s="636"/>
      <c r="AZ119" s="636"/>
      <c r="BA119" s="636"/>
      <c r="BB119" s="636"/>
      <c r="BC119" s="636"/>
      <c r="BD119" s="794"/>
      <c r="BE119" s="795"/>
      <c r="BF119" s="796"/>
      <c r="BG119" s="646"/>
      <c r="BH119" s="647"/>
      <c r="BI119" s="647"/>
      <c r="BJ119" s="647"/>
      <c r="BK119" s="647"/>
      <c r="BL119" s="647"/>
      <c r="BM119" s="647"/>
      <c r="BN119" s="647"/>
      <c r="BO119" s="647"/>
      <c r="BP119" s="647"/>
      <c r="BQ119" s="648"/>
      <c r="BR119" s="69"/>
      <c r="BS119" s="6"/>
    </row>
    <row r="120" spans="1:71" ht="9.9499999999999993" customHeight="1">
      <c r="A120" s="69"/>
      <c r="B120" s="782"/>
      <c r="C120" s="783"/>
      <c r="D120" s="784"/>
      <c r="E120" s="785"/>
      <c r="F120" s="783"/>
      <c r="G120" s="784"/>
      <c r="H120" s="786"/>
      <c r="I120" s="787"/>
      <c r="J120" s="787"/>
      <c r="K120" s="787"/>
      <c r="L120" s="787"/>
      <c r="M120" s="787"/>
      <c r="N120" s="787"/>
      <c r="O120" s="787"/>
      <c r="P120" s="787"/>
      <c r="Q120" s="787"/>
      <c r="R120" s="787"/>
      <c r="S120" s="787"/>
      <c r="T120" s="787"/>
      <c r="U120" s="787"/>
      <c r="V120" s="787"/>
      <c r="W120" s="787"/>
      <c r="X120" s="787"/>
      <c r="Y120" s="787"/>
      <c r="Z120" s="787"/>
      <c r="AA120" s="787"/>
      <c r="AB120" s="787"/>
      <c r="AC120" s="787"/>
      <c r="AD120" s="788"/>
      <c r="AE120" s="789"/>
      <c r="AF120" s="783"/>
      <c r="AG120" s="783"/>
      <c r="AH120" s="784"/>
      <c r="AI120" s="790"/>
      <c r="AJ120" s="787"/>
      <c r="AK120" s="787"/>
      <c r="AL120" s="788"/>
      <c r="AM120" s="633"/>
      <c r="AN120" s="634"/>
      <c r="AO120" s="634"/>
      <c r="AP120" s="634"/>
      <c r="AQ120" s="634"/>
      <c r="AR120" s="634"/>
      <c r="AS120" s="634"/>
      <c r="AT120" s="633">
        <f t="shared" ref="AT120" si="54">AI120*AM120</f>
        <v>0</v>
      </c>
      <c r="AU120" s="634"/>
      <c r="AV120" s="634"/>
      <c r="AW120" s="634"/>
      <c r="AX120" s="634"/>
      <c r="AY120" s="634"/>
      <c r="AZ120" s="634"/>
      <c r="BA120" s="634"/>
      <c r="BB120" s="634"/>
      <c r="BC120" s="634"/>
      <c r="BD120" s="791"/>
      <c r="BE120" s="792"/>
      <c r="BF120" s="793"/>
      <c r="BG120" s="643">
        <f t="shared" si="53"/>
        <v>0</v>
      </c>
      <c r="BH120" s="644"/>
      <c r="BI120" s="644"/>
      <c r="BJ120" s="644"/>
      <c r="BK120" s="644"/>
      <c r="BL120" s="644"/>
      <c r="BM120" s="644"/>
      <c r="BN120" s="644"/>
      <c r="BO120" s="644"/>
      <c r="BP120" s="644"/>
      <c r="BQ120" s="645"/>
      <c r="BR120" s="69"/>
      <c r="BS120" s="6"/>
    </row>
    <row r="121" spans="1:71" ht="9.9499999999999993" customHeight="1">
      <c r="A121" s="69"/>
      <c r="B121" s="667"/>
      <c r="C121" s="668"/>
      <c r="D121" s="669"/>
      <c r="E121" s="667"/>
      <c r="F121" s="668"/>
      <c r="G121" s="669"/>
      <c r="H121" s="674"/>
      <c r="I121" s="675"/>
      <c r="J121" s="675"/>
      <c r="K121" s="675"/>
      <c r="L121" s="675"/>
      <c r="M121" s="675"/>
      <c r="N121" s="675"/>
      <c r="O121" s="675"/>
      <c r="P121" s="675"/>
      <c r="Q121" s="675"/>
      <c r="R121" s="675"/>
      <c r="S121" s="675"/>
      <c r="T121" s="675"/>
      <c r="U121" s="675"/>
      <c r="V121" s="675"/>
      <c r="W121" s="675"/>
      <c r="X121" s="675"/>
      <c r="Y121" s="675"/>
      <c r="Z121" s="675"/>
      <c r="AA121" s="675"/>
      <c r="AB121" s="675"/>
      <c r="AC121" s="675"/>
      <c r="AD121" s="676"/>
      <c r="AE121" s="667"/>
      <c r="AF121" s="668"/>
      <c r="AG121" s="668"/>
      <c r="AH121" s="669"/>
      <c r="AI121" s="674"/>
      <c r="AJ121" s="675"/>
      <c r="AK121" s="675"/>
      <c r="AL121" s="676"/>
      <c r="AM121" s="635"/>
      <c r="AN121" s="636"/>
      <c r="AO121" s="636"/>
      <c r="AP121" s="636"/>
      <c r="AQ121" s="636"/>
      <c r="AR121" s="636"/>
      <c r="AS121" s="636"/>
      <c r="AT121" s="635"/>
      <c r="AU121" s="636"/>
      <c r="AV121" s="636"/>
      <c r="AW121" s="636"/>
      <c r="AX121" s="636"/>
      <c r="AY121" s="636"/>
      <c r="AZ121" s="636"/>
      <c r="BA121" s="636"/>
      <c r="BB121" s="636"/>
      <c r="BC121" s="636"/>
      <c r="BD121" s="794"/>
      <c r="BE121" s="795"/>
      <c r="BF121" s="796"/>
      <c r="BG121" s="646"/>
      <c r="BH121" s="647"/>
      <c r="BI121" s="647"/>
      <c r="BJ121" s="647"/>
      <c r="BK121" s="647"/>
      <c r="BL121" s="647"/>
      <c r="BM121" s="647"/>
      <c r="BN121" s="647"/>
      <c r="BO121" s="647"/>
      <c r="BP121" s="647"/>
      <c r="BQ121" s="648"/>
      <c r="BR121" s="69"/>
      <c r="BS121" s="6"/>
    </row>
    <row r="122" spans="1:71" ht="9.9499999999999993" customHeight="1">
      <c r="A122" s="69"/>
      <c r="B122" s="782"/>
      <c r="C122" s="783"/>
      <c r="D122" s="784"/>
      <c r="E122" s="785"/>
      <c r="F122" s="783"/>
      <c r="G122" s="784"/>
      <c r="H122" s="786"/>
      <c r="I122" s="787"/>
      <c r="J122" s="787"/>
      <c r="K122" s="787"/>
      <c r="L122" s="787"/>
      <c r="M122" s="787"/>
      <c r="N122" s="787"/>
      <c r="O122" s="787"/>
      <c r="P122" s="787"/>
      <c r="Q122" s="787"/>
      <c r="R122" s="787"/>
      <c r="S122" s="787"/>
      <c r="T122" s="787"/>
      <c r="U122" s="787"/>
      <c r="V122" s="787"/>
      <c r="W122" s="787"/>
      <c r="X122" s="787"/>
      <c r="Y122" s="787"/>
      <c r="Z122" s="787"/>
      <c r="AA122" s="787"/>
      <c r="AB122" s="787"/>
      <c r="AC122" s="787"/>
      <c r="AD122" s="788"/>
      <c r="AE122" s="789"/>
      <c r="AF122" s="783"/>
      <c r="AG122" s="783"/>
      <c r="AH122" s="784"/>
      <c r="AI122" s="790"/>
      <c r="AJ122" s="787"/>
      <c r="AK122" s="787"/>
      <c r="AL122" s="788"/>
      <c r="AM122" s="633"/>
      <c r="AN122" s="634"/>
      <c r="AO122" s="634"/>
      <c r="AP122" s="634"/>
      <c r="AQ122" s="634"/>
      <c r="AR122" s="634"/>
      <c r="AS122" s="634"/>
      <c r="AT122" s="633">
        <f t="shared" ref="AT122" si="55">AI122*AM122</f>
        <v>0</v>
      </c>
      <c r="AU122" s="634"/>
      <c r="AV122" s="634"/>
      <c r="AW122" s="634"/>
      <c r="AX122" s="634"/>
      <c r="AY122" s="634"/>
      <c r="AZ122" s="634"/>
      <c r="BA122" s="634"/>
      <c r="BB122" s="634"/>
      <c r="BC122" s="634"/>
      <c r="BD122" s="791"/>
      <c r="BE122" s="792"/>
      <c r="BF122" s="793"/>
      <c r="BG122" s="643">
        <f t="shared" si="53"/>
        <v>0</v>
      </c>
      <c r="BH122" s="644"/>
      <c r="BI122" s="644"/>
      <c r="BJ122" s="644"/>
      <c r="BK122" s="644"/>
      <c r="BL122" s="644"/>
      <c r="BM122" s="644"/>
      <c r="BN122" s="644"/>
      <c r="BO122" s="644"/>
      <c r="BP122" s="644"/>
      <c r="BQ122" s="645"/>
      <c r="BR122" s="69"/>
      <c r="BS122" s="6"/>
    </row>
    <row r="123" spans="1:71" ht="9.9499999999999993" customHeight="1">
      <c r="A123" s="69"/>
      <c r="B123" s="667"/>
      <c r="C123" s="668"/>
      <c r="D123" s="669"/>
      <c r="E123" s="667"/>
      <c r="F123" s="668"/>
      <c r="G123" s="669"/>
      <c r="H123" s="674"/>
      <c r="I123" s="675"/>
      <c r="J123" s="675"/>
      <c r="K123" s="675"/>
      <c r="L123" s="675"/>
      <c r="M123" s="675"/>
      <c r="N123" s="675"/>
      <c r="O123" s="675"/>
      <c r="P123" s="675"/>
      <c r="Q123" s="675"/>
      <c r="R123" s="675"/>
      <c r="S123" s="675"/>
      <c r="T123" s="675"/>
      <c r="U123" s="675"/>
      <c r="V123" s="675"/>
      <c r="W123" s="675"/>
      <c r="X123" s="675"/>
      <c r="Y123" s="675"/>
      <c r="Z123" s="675"/>
      <c r="AA123" s="675"/>
      <c r="AB123" s="675"/>
      <c r="AC123" s="675"/>
      <c r="AD123" s="676"/>
      <c r="AE123" s="667"/>
      <c r="AF123" s="668"/>
      <c r="AG123" s="668"/>
      <c r="AH123" s="669"/>
      <c r="AI123" s="674"/>
      <c r="AJ123" s="675"/>
      <c r="AK123" s="675"/>
      <c r="AL123" s="676"/>
      <c r="AM123" s="635"/>
      <c r="AN123" s="636"/>
      <c r="AO123" s="636"/>
      <c r="AP123" s="636"/>
      <c r="AQ123" s="636"/>
      <c r="AR123" s="636"/>
      <c r="AS123" s="636"/>
      <c r="AT123" s="635"/>
      <c r="AU123" s="636"/>
      <c r="AV123" s="636"/>
      <c r="AW123" s="636"/>
      <c r="AX123" s="636"/>
      <c r="AY123" s="636"/>
      <c r="AZ123" s="636"/>
      <c r="BA123" s="636"/>
      <c r="BB123" s="636"/>
      <c r="BC123" s="636"/>
      <c r="BD123" s="794"/>
      <c r="BE123" s="795"/>
      <c r="BF123" s="796"/>
      <c r="BG123" s="646"/>
      <c r="BH123" s="647"/>
      <c r="BI123" s="647"/>
      <c r="BJ123" s="647"/>
      <c r="BK123" s="647"/>
      <c r="BL123" s="647"/>
      <c r="BM123" s="647"/>
      <c r="BN123" s="647"/>
      <c r="BO123" s="647"/>
      <c r="BP123" s="647"/>
      <c r="BQ123" s="648"/>
      <c r="BR123" s="69"/>
      <c r="BS123" s="6"/>
    </row>
    <row r="124" spans="1:71" ht="9.9499999999999993" customHeight="1">
      <c r="A124" s="69"/>
      <c r="B124" s="782"/>
      <c r="C124" s="783"/>
      <c r="D124" s="784"/>
      <c r="E124" s="785"/>
      <c r="F124" s="783"/>
      <c r="G124" s="784"/>
      <c r="H124" s="786"/>
      <c r="I124" s="787"/>
      <c r="J124" s="787"/>
      <c r="K124" s="787"/>
      <c r="L124" s="787"/>
      <c r="M124" s="787"/>
      <c r="N124" s="787"/>
      <c r="O124" s="787"/>
      <c r="P124" s="787"/>
      <c r="Q124" s="787"/>
      <c r="R124" s="787"/>
      <c r="S124" s="787"/>
      <c r="T124" s="787"/>
      <c r="U124" s="787"/>
      <c r="V124" s="787"/>
      <c r="W124" s="787"/>
      <c r="X124" s="787"/>
      <c r="Y124" s="787"/>
      <c r="Z124" s="787"/>
      <c r="AA124" s="787"/>
      <c r="AB124" s="787"/>
      <c r="AC124" s="787"/>
      <c r="AD124" s="788"/>
      <c r="AE124" s="789"/>
      <c r="AF124" s="783"/>
      <c r="AG124" s="783"/>
      <c r="AH124" s="784"/>
      <c r="AI124" s="790"/>
      <c r="AJ124" s="787"/>
      <c r="AK124" s="787"/>
      <c r="AL124" s="788"/>
      <c r="AM124" s="633"/>
      <c r="AN124" s="634"/>
      <c r="AO124" s="634"/>
      <c r="AP124" s="634"/>
      <c r="AQ124" s="634"/>
      <c r="AR124" s="634"/>
      <c r="AS124" s="634"/>
      <c r="AT124" s="633">
        <f t="shared" ref="AT124" si="56">AI124*AM124</f>
        <v>0</v>
      </c>
      <c r="AU124" s="634"/>
      <c r="AV124" s="634"/>
      <c r="AW124" s="634"/>
      <c r="AX124" s="634"/>
      <c r="AY124" s="634"/>
      <c r="AZ124" s="634"/>
      <c r="BA124" s="634"/>
      <c r="BB124" s="634"/>
      <c r="BC124" s="634"/>
      <c r="BD124" s="791"/>
      <c r="BE124" s="792"/>
      <c r="BF124" s="793"/>
      <c r="BG124" s="643">
        <f t="shared" si="53"/>
        <v>0</v>
      </c>
      <c r="BH124" s="644"/>
      <c r="BI124" s="644"/>
      <c r="BJ124" s="644"/>
      <c r="BK124" s="644"/>
      <c r="BL124" s="644"/>
      <c r="BM124" s="644"/>
      <c r="BN124" s="644"/>
      <c r="BO124" s="644"/>
      <c r="BP124" s="644"/>
      <c r="BQ124" s="645"/>
      <c r="BR124" s="69"/>
      <c r="BS124" s="6"/>
    </row>
    <row r="125" spans="1:71" ht="9.9499999999999993" customHeight="1">
      <c r="A125" s="69"/>
      <c r="B125" s="667"/>
      <c r="C125" s="668"/>
      <c r="D125" s="669"/>
      <c r="E125" s="667"/>
      <c r="F125" s="668"/>
      <c r="G125" s="669"/>
      <c r="H125" s="674"/>
      <c r="I125" s="675"/>
      <c r="J125" s="675"/>
      <c r="K125" s="675"/>
      <c r="L125" s="675"/>
      <c r="M125" s="675"/>
      <c r="N125" s="675"/>
      <c r="O125" s="675"/>
      <c r="P125" s="675"/>
      <c r="Q125" s="675"/>
      <c r="R125" s="675"/>
      <c r="S125" s="675"/>
      <c r="T125" s="675"/>
      <c r="U125" s="675"/>
      <c r="V125" s="675"/>
      <c r="W125" s="675"/>
      <c r="X125" s="675"/>
      <c r="Y125" s="675"/>
      <c r="Z125" s="675"/>
      <c r="AA125" s="675"/>
      <c r="AB125" s="675"/>
      <c r="AC125" s="675"/>
      <c r="AD125" s="676"/>
      <c r="AE125" s="667"/>
      <c r="AF125" s="668"/>
      <c r="AG125" s="668"/>
      <c r="AH125" s="669"/>
      <c r="AI125" s="674"/>
      <c r="AJ125" s="675"/>
      <c r="AK125" s="675"/>
      <c r="AL125" s="676"/>
      <c r="AM125" s="635"/>
      <c r="AN125" s="636"/>
      <c r="AO125" s="636"/>
      <c r="AP125" s="636"/>
      <c r="AQ125" s="636"/>
      <c r="AR125" s="636"/>
      <c r="AS125" s="636"/>
      <c r="AT125" s="635"/>
      <c r="AU125" s="636"/>
      <c r="AV125" s="636"/>
      <c r="AW125" s="636"/>
      <c r="AX125" s="636"/>
      <c r="AY125" s="636"/>
      <c r="AZ125" s="636"/>
      <c r="BA125" s="636"/>
      <c r="BB125" s="636"/>
      <c r="BC125" s="636"/>
      <c r="BD125" s="794"/>
      <c r="BE125" s="795"/>
      <c r="BF125" s="796"/>
      <c r="BG125" s="646"/>
      <c r="BH125" s="647"/>
      <c r="BI125" s="647"/>
      <c r="BJ125" s="647"/>
      <c r="BK125" s="647"/>
      <c r="BL125" s="647"/>
      <c r="BM125" s="647"/>
      <c r="BN125" s="647"/>
      <c r="BO125" s="647"/>
      <c r="BP125" s="647"/>
      <c r="BQ125" s="648"/>
      <c r="BR125" s="69"/>
      <c r="BS125" s="6"/>
    </row>
    <row r="126" spans="1:71" ht="9.9499999999999993" customHeight="1">
      <c r="A126" s="69"/>
      <c r="B126" s="782"/>
      <c r="C126" s="783"/>
      <c r="D126" s="784"/>
      <c r="E126" s="785"/>
      <c r="F126" s="783"/>
      <c r="G126" s="784"/>
      <c r="H126" s="786"/>
      <c r="I126" s="787"/>
      <c r="J126" s="787"/>
      <c r="K126" s="787"/>
      <c r="L126" s="787"/>
      <c r="M126" s="787"/>
      <c r="N126" s="787"/>
      <c r="O126" s="787"/>
      <c r="P126" s="787"/>
      <c r="Q126" s="787"/>
      <c r="R126" s="787"/>
      <c r="S126" s="787"/>
      <c r="T126" s="787"/>
      <c r="U126" s="787"/>
      <c r="V126" s="787"/>
      <c r="W126" s="787"/>
      <c r="X126" s="787"/>
      <c r="Y126" s="787"/>
      <c r="Z126" s="787"/>
      <c r="AA126" s="787"/>
      <c r="AB126" s="787"/>
      <c r="AC126" s="787"/>
      <c r="AD126" s="788"/>
      <c r="AE126" s="789"/>
      <c r="AF126" s="783"/>
      <c r="AG126" s="783"/>
      <c r="AH126" s="784"/>
      <c r="AI126" s="790"/>
      <c r="AJ126" s="787"/>
      <c r="AK126" s="787"/>
      <c r="AL126" s="788"/>
      <c r="AM126" s="633"/>
      <c r="AN126" s="634"/>
      <c r="AO126" s="634"/>
      <c r="AP126" s="634"/>
      <c r="AQ126" s="634"/>
      <c r="AR126" s="634"/>
      <c r="AS126" s="634"/>
      <c r="AT126" s="633">
        <f t="shared" ref="AT126" si="57">AI126*AM126</f>
        <v>0</v>
      </c>
      <c r="AU126" s="634"/>
      <c r="AV126" s="634"/>
      <c r="AW126" s="634"/>
      <c r="AX126" s="634"/>
      <c r="AY126" s="634"/>
      <c r="AZ126" s="634"/>
      <c r="BA126" s="634"/>
      <c r="BB126" s="634"/>
      <c r="BC126" s="634"/>
      <c r="BD126" s="791"/>
      <c r="BE126" s="792"/>
      <c r="BF126" s="793"/>
      <c r="BG126" s="643">
        <f t="shared" si="53"/>
        <v>0</v>
      </c>
      <c r="BH126" s="644"/>
      <c r="BI126" s="644"/>
      <c r="BJ126" s="644"/>
      <c r="BK126" s="644"/>
      <c r="BL126" s="644"/>
      <c r="BM126" s="644"/>
      <c r="BN126" s="644"/>
      <c r="BO126" s="644"/>
      <c r="BP126" s="644"/>
      <c r="BQ126" s="645"/>
      <c r="BR126" s="69"/>
      <c r="BS126" s="6"/>
    </row>
    <row r="127" spans="1:71" ht="9.9499999999999993" customHeight="1">
      <c r="A127" s="69"/>
      <c r="B127" s="667"/>
      <c r="C127" s="668"/>
      <c r="D127" s="669"/>
      <c r="E127" s="667"/>
      <c r="F127" s="668"/>
      <c r="G127" s="669"/>
      <c r="H127" s="674"/>
      <c r="I127" s="675"/>
      <c r="J127" s="675"/>
      <c r="K127" s="675"/>
      <c r="L127" s="675"/>
      <c r="M127" s="675"/>
      <c r="N127" s="675"/>
      <c r="O127" s="675"/>
      <c r="P127" s="675"/>
      <c r="Q127" s="675"/>
      <c r="R127" s="675"/>
      <c r="S127" s="675"/>
      <c r="T127" s="675"/>
      <c r="U127" s="675"/>
      <c r="V127" s="675"/>
      <c r="W127" s="675"/>
      <c r="X127" s="675"/>
      <c r="Y127" s="675"/>
      <c r="Z127" s="675"/>
      <c r="AA127" s="675"/>
      <c r="AB127" s="675"/>
      <c r="AC127" s="675"/>
      <c r="AD127" s="676"/>
      <c r="AE127" s="667"/>
      <c r="AF127" s="668"/>
      <c r="AG127" s="668"/>
      <c r="AH127" s="669"/>
      <c r="AI127" s="674"/>
      <c r="AJ127" s="675"/>
      <c r="AK127" s="675"/>
      <c r="AL127" s="676"/>
      <c r="AM127" s="635"/>
      <c r="AN127" s="636"/>
      <c r="AO127" s="636"/>
      <c r="AP127" s="636"/>
      <c r="AQ127" s="636"/>
      <c r="AR127" s="636"/>
      <c r="AS127" s="636"/>
      <c r="AT127" s="635"/>
      <c r="AU127" s="636"/>
      <c r="AV127" s="636"/>
      <c r="AW127" s="636"/>
      <c r="AX127" s="636"/>
      <c r="AY127" s="636"/>
      <c r="AZ127" s="636"/>
      <c r="BA127" s="636"/>
      <c r="BB127" s="636"/>
      <c r="BC127" s="636"/>
      <c r="BD127" s="794"/>
      <c r="BE127" s="795"/>
      <c r="BF127" s="796"/>
      <c r="BG127" s="646"/>
      <c r="BH127" s="647"/>
      <c r="BI127" s="647"/>
      <c r="BJ127" s="647"/>
      <c r="BK127" s="647"/>
      <c r="BL127" s="647"/>
      <c r="BM127" s="647"/>
      <c r="BN127" s="647"/>
      <c r="BO127" s="647"/>
      <c r="BP127" s="647"/>
      <c r="BQ127" s="648"/>
      <c r="BR127" s="69"/>
      <c r="BS127" s="6"/>
    </row>
    <row r="128" spans="1:71" ht="9.9499999999999993" customHeight="1">
      <c r="A128" s="69"/>
      <c r="B128" s="782"/>
      <c r="C128" s="783"/>
      <c r="D128" s="784"/>
      <c r="E128" s="785"/>
      <c r="F128" s="783"/>
      <c r="G128" s="784"/>
      <c r="H128" s="786"/>
      <c r="I128" s="787"/>
      <c r="J128" s="787"/>
      <c r="K128" s="787"/>
      <c r="L128" s="787"/>
      <c r="M128" s="787"/>
      <c r="N128" s="787"/>
      <c r="O128" s="787"/>
      <c r="P128" s="787"/>
      <c r="Q128" s="787"/>
      <c r="R128" s="787"/>
      <c r="S128" s="787"/>
      <c r="T128" s="787"/>
      <c r="U128" s="787"/>
      <c r="V128" s="787"/>
      <c r="W128" s="787"/>
      <c r="X128" s="787"/>
      <c r="Y128" s="787"/>
      <c r="Z128" s="787"/>
      <c r="AA128" s="787"/>
      <c r="AB128" s="787"/>
      <c r="AC128" s="787"/>
      <c r="AD128" s="788"/>
      <c r="AE128" s="789"/>
      <c r="AF128" s="783"/>
      <c r="AG128" s="783"/>
      <c r="AH128" s="784"/>
      <c r="AI128" s="790"/>
      <c r="AJ128" s="787"/>
      <c r="AK128" s="787"/>
      <c r="AL128" s="788"/>
      <c r="AM128" s="633"/>
      <c r="AN128" s="634"/>
      <c r="AO128" s="634"/>
      <c r="AP128" s="634"/>
      <c r="AQ128" s="634"/>
      <c r="AR128" s="634"/>
      <c r="AS128" s="634"/>
      <c r="AT128" s="633">
        <f t="shared" ref="AT128" si="58">AI128*AM128</f>
        <v>0</v>
      </c>
      <c r="AU128" s="634"/>
      <c r="AV128" s="634"/>
      <c r="AW128" s="634"/>
      <c r="AX128" s="634"/>
      <c r="AY128" s="634"/>
      <c r="AZ128" s="634"/>
      <c r="BA128" s="634"/>
      <c r="BB128" s="634"/>
      <c r="BC128" s="634"/>
      <c r="BD128" s="791"/>
      <c r="BE128" s="792"/>
      <c r="BF128" s="793"/>
      <c r="BG128" s="643">
        <f t="shared" si="53"/>
        <v>0</v>
      </c>
      <c r="BH128" s="644"/>
      <c r="BI128" s="644"/>
      <c r="BJ128" s="644"/>
      <c r="BK128" s="644"/>
      <c r="BL128" s="644"/>
      <c r="BM128" s="644"/>
      <c r="BN128" s="644"/>
      <c r="BO128" s="644"/>
      <c r="BP128" s="644"/>
      <c r="BQ128" s="645"/>
      <c r="BR128" s="69"/>
      <c r="BS128" s="6"/>
    </row>
    <row r="129" spans="1:71" ht="9.9499999999999993" customHeight="1">
      <c r="A129" s="69"/>
      <c r="B129" s="667"/>
      <c r="C129" s="668"/>
      <c r="D129" s="669"/>
      <c r="E129" s="667"/>
      <c r="F129" s="668"/>
      <c r="G129" s="669"/>
      <c r="H129" s="674"/>
      <c r="I129" s="675"/>
      <c r="J129" s="675"/>
      <c r="K129" s="675"/>
      <c r="L129" s="675"/>
      <c r="M129" s="675"/>
      <c r="N129" s="675"/>
      <c r="O129" s="675"/>
      <c r="P129" s="675"/>
      <c r="Q129" s="675"/>
      <c r="R129" s="675"/>
      <c r="S129" s="675"/>
      <c r="T129" s="675"/>
      <c r="U129" s="675"/>
      <c r="V129" s="675"/>
      <c r="W129" s="675"/>
      <c r="X129" s="675"/>
      <c r="Y129" s="675"/>
      <c r="Z129" s="675"/>
      <c r="AA129" s="675"/>
      <c r="AB129" s="675"/>
      <c r="AC129" s="675"/>
      <c r="AD129" s="676"/>
      <c r="AE129" s="667"/>
      <c r="AF129" s="668"/>
      <c r="AG129" s="668"/>
      <c r="AH129" s="669"/>
      <c r="AI129" s="674"/>
      <c r="AJ129" s="675"/>
      <c r="AK129" s="675"/>
      <c r="AL129" s="676"/>
      <c r="AM129" s="635"/>
      <c r="AN129" s="636"/>
      <c r="AO129" s="636"/>
      <c r="AP129" s="636"/>
      <c r="AQ129" s="636"/>
      <c r="AR129" s="636"/>
      <c r="AS129" s="636"/>
      <c r="AT129" s="635"/>
      <c r="AU129" s="636"/>
      <c r="AV129" s="636"/>
      <c r="AW129" s="636"/>
      <c r="AX129" s="636"/>
      <c r="AY129" s="636"/>
      <c r="AZ129" s="636"/>
      <c r="BA129" s="636"/>
      <c r="BB129" s="636"/>
      <c r="BC129" s="636"/>
      <c r="BD129" s="794"/>
      <c r="BE129" s="795"/>
      <c r="BF129" s="796"/>
      <c r="BG129" s="646"/>
      <c r="BH129" s="647"/>
      <c r="BI129" s="647"/>
      <c r="BJ129" s="647"/>
      <c r="BK129" s="647"/>
      <c r="BL129" s="647"/>
      <c r="BM129" s="647"/>
      <c r="BN129" s="647"/>
      <c r="BO129" s="647"/>
      <c r="BP129" s="647"/>
      <c r="BQ129" s="648"/>
      <c r="BR129" s="69"/>
      <c r="BS129" s="6"/>
    </row>
    <row r="130" spans="1:71" ht="9.9499999999999993" customHeight="1">
      <c r="A130" s="69"/>
      <c r="B130" s="782"/>
      <c r="C130" s="783"/>
      <c r="D130" s="784"/>
      <c r="E130" s="785"/>
      <c r="F130" s="783"/>
      <c r="G130" s="784"/>
      <c r="H130" s="786"/>
      <c r="I130" s="787"/>
      <c r="J130" s="787"/>
      <c r="K130" s="787"/>
      <c r="L130" s="787"/>
      <c r="M130" s="787"/>
      <c r="N130" s="787"/>
      <c r="O130" s="787"/>
      <c r="P130" s="787"/>
      <c r="Q130" s="787"/>
      <c r="R130" s="787"/>
      <c r="S130" s="787"/>
      <c r="T130" s="787"/>
      <c r="U130" s="787"/>
      <c r="V130" s="787"/>
      <c r="W130" s="787"/>
      <c r="X130" s="787"/>
      <c r="Y130" s="787"/>
      <c r="Z130" s="787"/>
      <c r="AA130" s="787"/>
      <c r="AB130" s="787"/>
      <c r="AC130" s="787"/>
      <c r="AD130" s="788"/>
      <c r="AE130" s="789"/>
      <c r="AF130" s="783"/>
      <c r="AG130" s="783"/>
      <c r="AH130" s="784"/>
      <c r="AI130" s="790"/>
      <c r="AJ130" s="787"/>
      <c r="AK130" s="787"/>
      <c r="AL130" s="788"/>
      <c r="AM130" s="633"/>
      <c r="AN130" s="634"/>
      <c r="AO130" s="634"/>
      <c r="AP130" s="634"/>
      <c r="AQ130" s="634"/>
      <c r="AR130" s="634"/>
      <c r="AS130" s="634"/>
      <c r="AT130" s="633">
        <f t="shared" ref="AT130" si="59">AI130*AM130</f>
        <v>0</v>
      </c>
      <c r="AU130" s="634"/>
      <c r="AV130" s="634"/>
      <c r="AW130" s="634"/>
      <c r="AX130" s="634"/>
      <c r="AY130" s="634"/>
      <c r="AZ130" s="634"/>
      <c r="BA130" s="634"/>
      <c r="BB130" s="634"/>
      <c r="BC130" s="634"/>
      <c r="BD130" s="791"/>
      <c r="BE130" s="792"/>
      <c r="BF130" s="793"/>
      <c r="BG130" s="643">
        <f t="shared" si="53"/>
        <v>0</v>
      </c>
      <c r="BH130" s="644"/>
      <c r="BI130" s="644"/>
      <c r="BJ130" s="644"/>
      <c r="BK130" s="644"/>
      <c r="BL130" s="644"/>
      <c r="BM130" s="644"/>
      <c r="BN130" s="644"/>
      <c r="BO130" s="644"/>
      <c r="BP130" s="644"/>
      <c r="BQ130" s="645"/>
      <c r="BR130" s="69"/>
      <c r="BS130" s="6"/>
    </row>
    <row r="131" spans="1:71" ht="9.9499999999999993" customHeight="1">
      <c r="A131" s="69"/>
      <c r="B131" s="667"/>
      <c r="C131" s="668"/>
      <c r="D131" s="669"/>
      <c r="E131" s="667"/>
      <c r="F131" s="668"/>
      <c r="G131" s="669"/>
      <c r="H131" s="674"/>
      <c r="I131" s="675"/>
      <c r="J131" s="675"/>
      <c r="K131" s="675"/>
      <c r="L131" s="675"/>
      <c r="M131" s="675"/>
      <c r="N131" s="675"/>
      <c r="O131" s="675"/>
      <c r="P131" s="675"/>
      <c r="Q131" s="675"/>
      <c r="R131" s="675"/>
      <c r="S131" s="675"/>
      <c r="T131" s="675"/>
      <c r="U131" s="675"/>
      <c r="V131" s="675"/>
      <c r="W131" s="675"/>
      <c r="X131" s="675"/>
      <c r="Y131" s="675"/>
      <c r="Z131" s="675"/>
      <c r="AA131" s="675"/>
      <c r="AB131" s="675"/>
      <c r="AC131" s="675"/>
      <c r="AD131" s="676"/>
      <c r="AE131" s="667"/>
      <c r="AF131" s="668"/>
      <c r="AG131" s="668"/>
      <c r="AH131" s="669"/>
      <c r="AI131" s="674"/>
      <c r="AJ131" s="675"/>
      <c r="AK131" s="675"/>
      <c r="AL131" s="676"/>
      <c r="AM131" s="635"/>
      <c r="AN131" s="636"/>
      <c r="AO131" s="636"/>
      <c r="AP131" s="636"/>
      <c r="AQ131" s="636"/>
      <c r="AR131" s="636"/>
      <c r="AS131" s="636"/>
      <c r="AT131" s="635"/>
      <c r="AU131" s="636"/>
      <c r="AV131" s="636"/>
      <c r="AW131" s="636"/>
      <c r="AX131" s="636"/>
      <c r="AY131" s="636"/>
      <c r="AZ131" s="636"/>
      <c r="BA131" s="636"/>
      <c r="BB131" s="636"/>
      <c r="BC131" s="636"/>
      <c r="BD131" s="794"/>
      <c r="BE131" s="795"/>
      <c r="BF131" s="796"/>
      <c r="BG131" s="646"/>
      <c r="BH131" s="647"/>
      <c r="BI131" s="647"/>
      <c r="BJ131" s="647"/>
      <c r="BK131" s="647"/>
      <c r="BL131" s="647"/>
      <c r="BM131" s="647"/>
      <c r="BN131" s="647"/>
      <c r="BO131" s="647"/>
      <c r="BP131" s="647"/>
      <c r="BQ131" s="648"/>
      <c r="BR131" s="69"/>
      <c r="BS131" s="6"/>
    </row>
    <row r="132" spans="1:71" ht="9.9499999999999993" customHeight="1">
      <c r="A132" s="69"/>
      <c r="B132" s="782"/>
      <c r="C132" s="783"/>
      <c r="D132" s="784"/>
      <c r="E132" s="785"/>
      <c r="F132" s="783"/>
      <c r="G132" s="784"/>
      <c r="H132" s="786"/>
      <c r="I132" s="787"/>
      <c r="J132" s="787"/>
      <c r="K132" s="787"/>
      <c r="L132" s="787"/>
      <c r="M132" s="787"/>
      <c r="N132" s="787"/>
      <c r="O132" s="787"/>
      <c r="P132" s="787"/>
      <c r="Q132" s="787"/>
      <c r="R132" s="787"/>
      <c r="S132" s="787"/>
      <c r="T132" s="787"/>
      <c r="U132" s="787"/>
      <c r="V132" s="787"/>
      <c r="W132" s="787"/>
      <c r="X132" s="787"/>
      <c r="Y132" s="787"/>
      <c r="Z132" s="787"/>
      <c r="AA132" s="787"/>
      <c r="AB132" s="787"/>
      <c r="AC132" s="787"/>
      <c r="AD132" s="788"/>
      <c r="AE132" s="789"/>
      <c r="AF132" s="783"/>
      <c r="AG132" s="783"/>
      <c r="AH132" s="784"/>
      <c r="AI132" s="790"/>
      <c r="AJ132" s="787"/>
      <c r="AK132" s="787"/>
      <c r="AL132" s="788"/>
      <c r="AM132" s="633"/>
      <c r="AN132" s="634"/>
      <c r="AO132" s="634"/>
      <c r="AP132" s="634"/>
      <c r="AQ132" s="634"/>
      <c r="AR132" s="634"/>
      <c r="AS132" s="634"/>
      <c r="AT132" s="633">
        <f t="shared" ref="AT132" si="60">AI132*AM132</f>
        <v>0</v>
      </c>
      <c r="AU132" s="634"/>
      <c r="AV132" s="634"/>
      <c r="AW132" s="634"/>
      <c r="AX132" s="634"/>
      <c r="AY132" s="634"/>
      <c r="AZ132" s="634"/>
      <c r="BA132" s="634"/>
      <c r="BB132" s="634"/>
      <c r="BC132" s="634"/>
      <c r="BD132" s="791"/>
      <c r="BE132" s="792"/>
      <c r="BF132" s="793"/>
      <c r="BG132" s="643">
        <f t="shared" si="53"/>
        <v>0</v>
      </c>
      <c r="BH132" s="644"/>
      <c r="BI132" s="644"/>
      <c r="BJ132" s="644"/>
      <c r="BK132" s="644"/>
      <c r="BL132" s="644"/>
      <c r="BM132" s="644"/>
      <c r="BN132" s="644"/>
      <c r="BO132" s="644"/>
      <c r="BP132" s="644"/>
      <c r="BQ132" s="645"/>
      <c r="BR132" s="69"/>
      <c r="BS132" s="6"/>
    </row>
    <row r="133" spans="1:71" ht="9.9499999999999993" customHeight="1">
      <c r="A133" s="69"/>
      <c r="B133" s="667"/>
      <c r="C133" s="668"/>
      <c r="D133" s="669"/>
      <c r="E133" s="667"/>
      <c r="F133" s="668"/>
      <c r="G133" s="669"/>
      <c r="H133" s="674"/>
      <c r="I133" s="675"/>
      <c r="J133" s="675"/>
      <c r="K133" s="675"/>
      <c r="L133" s="675"/>
      <c r="M133" s="675"/>
      <c r="N133" s="675"/>
      <c r="O133" s="675"/>
      <c r="P133" s="675"/>
      <c r="Q133" s="675"/>
      <c r="R133" s="675"/>
      <c r="S133" s="675"/>
      <c r="T133" s="675"/>
      <c r="U133" s="675"/>
      <c r="V133" s="675"/>
      <c r="W133" s="675"/>
      <c r="X133" s="675"/>
      <c r="Y133" s="675"/>
      <c r="Z133" s="675"/>
      <c r="AA133" s="675"/>
      <c r="AB133" s="675"/>
      <c r="AC133" s="675"/>
      <c r="AD133" s="676"/>
      <c r="AE133" s="667"/>
      <c r="AF133" s="668"/>
      <c r="AG133" s="668"/>
      <c r="AH133" s="669"/>
      <c r="AI133" s="674"/>
      <c r="AJ133" s="675"/>
      <c r="AK133" s="675"/>
      <c r="AL133" s="676"/>
      <c r="AM133" s="635"/>
      <c r="AN133" s="636"/>
      <c r="AO133" s="636"/>
      <c r="AP133" s="636"/>
      <c r="AQ133" s="636"/>
      <c r="AR133" s="636"/>
      <c r="AS133" s="636"/>
      <c r="AT133" s="635"/>
      <c r="AU133" s="636"/>
      <c r="AV133" s="636"/>
      <c r="AW133" s="636"/>
      <c r="AX133" s="636"/>
      <c r="AY133" s="636"/>
      <c r="AZ133" s="636"/>
      <c r="BA133" s="636"/>
      <c r="BB133" s="636"/>
      <c r="BC133" s="636"/>
      <c r="BD133" s="794"/>
      <c r="BE133" s="795"/>
      <c r="BF133" s="796"/>
      <c r="BG133" s="646"/>
      <c r="BH133" s="647"/>
      <c r="BI133" s="647"/>
      <c r="BJ133" s="647"/>
      <c r="BK133" s="647"/>
      <c r="BL133" s="647"/>
      <c r="BM133" s="647"/>
      <c r="BN133" s="647"/>
      <c r="BO133" s="647"/>
      <c r="BP133" s="647"/>
      <c r="BQ133" s="648"/>
      <c r="BR133" s="69"/>
      <c r="BS133" s="6"/>
    </row>
    <row r="134" spans="1:71" ht="9.9499999999999993" customHeight="1">
      <c r="A134" s="69"/>
      <c r="B134" s="782"/>
      <c r="C134" s="783"/>
      <c r="D134" s="784"/>
      <c r="E134" s="785"/>
      <c r="F134" s="783"/>
      <c r="G134" s="784"/>
      <c r="H134" s="786"/>
      <c r="I134" s="787"/>
      <c r="J134" s="787"/>
      <c r="K134" s="787"/>
      <c r="L134" s="787"/>
      <c r="M134" s="787"/>
      <c r="N134" s="787"/>
      <c r="O134" s="787"/>
      <c r="P134" s="787"/>
      <c r="Q134" s="787"/>
      <c r="R134" s="787"/>
      <c r="S134" s="787"/>
      <c r="T134" s="787"/>
      <c r="U134" s="787"/>
      <c r="V134" s="787"/>
      <c r="W134" s="787"/>
      <c r="X134" s="787"/>
      <c r="Y134" s="787"/>
      <c r="Z134" s="787"/>
      <c r="AA134" s="787"/>
      <c r="AB134" s="787"/>
      <c r="AC134" s="787"/>
      <c r="AD134" s="788"/>
      <c r="AE134" s="789"/>
      <c r="AF134" s="783"/>
      <c r="AG134" s="783"/>
      <c r="AH134" s="784"/>
      <c r="AI134" s="790"/>
      <c r="AJ134" s="787"/>
      <c r="AK134" s="787"/>
      <c r="AL134" s="788"/>
      <c r="AM134" s="633"/>
      <c r="AN134" s="634"/>
      <c r="AO134" s="634"/>
      <c r="AP134" s="634"/>
      <c r="AQ134" s="634"/>
      <c r="AR134" s="634"/>
      <c r="AS134" s="634"/>
      <c r="AT134" s="633">
        <f t="shared" ref="AT134" si="61">AI134*AM134</f>
        <v>0</v>
      </c>
      <c r="AU134" s="634"/>
      <c r="AV134" s="634"/>
      <c r="AW134" s="634"/>
      <c r="AX134" s="634"/>
      <c r="AY134" s="634"/>
      <c r="AZ134" s="634"/>
      <c r="BA134" s="634"/>
      <c r="BB134" s="634"/>
      <c r="BC134" s="634"/>
      <c r="BD134" s="791"/>
      <c r="BE134" s="792"/>
      <c r="BF134" s="793"/>
      <c r="BG134" s="643">
        <f t="shared" si="53"/>
        <v>0</v>
      </c>
      <c r="BH134" s="644"/>
      <c r="BI134" s="644"/>
      <c r="BJ134" s="644"/>
      <c r="BK134" s="644"/>
      <c r="BL134" s="644"/>
      <c r="BM134" s="644"/>
      <c r="BN134" s="644"/>
      <c r="BO134" s="644"/>
      <c r="BP134" s="644"/>
      <c r="BQ134" s="645"/>
      <c r="BR134" s="69"/>
      <c r="BS134" s="6"/>
    </row>
    <row r="135" spans="1:71" ht="9.9499999999999993" customHeight="1">
      <c r="A135" s="69"/>
      <c r="B135" s="667"/>
      <c r="C135" s="668"/>
      <c r="D135" s="669"/>
      <c r="E135" s="667"/>
      <c r="F135" s="668"/>
      <c r="G135" s="669"/>
      <c r="H135" s="674"/>
      <c r="I135" s="675"/>
      <c r="J135" s="675"/>
      <c r="K135" s="675"/>
      <c r="L135" s="675"/>
      <c r="M135" s="675"/>
      <c r="N135" s="675"/>
      <c r="O135" s="675"/>
      <c r="P135" s="675"/>
      <c r="Q135" s="675"/>
      <c r="R135" s="675"/>
      <c r="S135" s="675"/>
      <c r="T135" s="675"/>
      <c r="U135" s="675"/>
      <c r="V135" s="675"/>
      <c r="W135" s="675"/>
      <c r="X135" s="675"/>
      <c r="Y135" s="675"/>
      <c r="Z135" s="675"/>
      <c r="AA135" s="675"/>
      <c r="AB135" s="675"/>
      <c r="AC135" s="675"/>
      <c r="AD135" s="676"/>
      <c r="AE135" s="667"/>
      <c r="AF135" s="668"/>
      <c r="AG135" s="668"/>
      <c r="AH135" s="669"/>
      <c r="AI135" s="674"/>
      <c r="AJ135" s="675"/>
      <c r="AK135" s="675"/>
      <c r="AL135" s="676"/>
      <c r="AM135" s="635"/>
      <c r="AN135" s="636"/>
      <c r="AO135" s="636"/>
      <c r="AP135" s="636"/>
      <c r="AQ135" s="636"/>
      <c r="AR135" s="636"/>
      <c r="AS135" s="636"/>
      <c r="AT135" s="635"/>
      <c r="AU135" s="636"/>
      <c r="AV135" s="636"/>
      <c r="AW135" s="636"/>
      <c r="AX135" s="636"/>
      <c r="AY135" s="636"/>
      <c r="AZ135" s="636"/>
      <c r="BA135" s="636"/>
      <c r="BB135" s="636"/>
      <c r="BC135" s="636"/>
      <c r="BD135" s="794"/>
      <c r="BE135" s="795"/>
      <c r="BF135" s="796"/>
      <c r="BG135" s="646"/>
      <c r="BH135" s="647"/>
      <c r="BI135" s="647"/>
      <c r="BJ135" s="647"/>
      <c r="BK135" s="647"/>
      <c r="BL135" s="647"/>
      <c r="BM135" s="647"/>
      <c r="BN135" s="647"/>
      <c r="BO135" s="647"/>
      <c r="BP135" s="647"/>
      <c r="BQ135" s="648"/>
      <c r="BR135" s="69"/>
      <c r="BS135" s="6"/>
    </row>
    <row r="136" spans="1:71" ht="9.9499999999999993" customHeight="1">
      <c r="A136" s="69"/>
      <c r="B136" s="782"/>
      <c r="C136" s="783"/>
      <c r="D136" s="784"/>
      <c r="E136" s="785"/>
      <c r="F136" s="783"/>
      <c r="G136" s="784"/>
      <c r="H136" s="786"/>
      <c r="I136" s="787"/>
      <c r="J136" s="787"/>
      <c r="K136" s="787"/>
      <c r="L136" s="787"/>
      <c r="M136" s="787"/>
      <c r="N136" s="787"/>
      <c r="O136" s="787"/>
      <c r="P136" s="787"/>
      <c r="Q136" s="787"/>
      <c r="R136" s="787"/>
      <c r="S136" s="787"/>
      <c r="T136" s="787"/>
      <c r="U136" s="787"/>
      <c r="V136" s="787"/>
      <c r="W136" s="787"/>
      <c r="X136" s="787"/>
      <c r="Y136" s="787"/>
      <c r="Z136" s="787"/>
      <c r="AA136" s="787"/>
      <c r="AB136" s="787"/>
      <c r="AC136" s="787"/>
      <c r="AD136" s="788"/>
      <c r="AE136" s="789"/>
      <c r="AF136" s="783"/>
      <c r="AG136" s="783"/>
      <c r="AH136" s="784"/>
      <c r="AI136" s="790"/>
      <c r="AJ136" s="787"/>
      <c r="AK136" s="787"/>
      <c r="AL136" s="788"/>
      <c r="AM136" s="633"/>
      <c r="AN136" s="634"/>
      <c r="AO136" s="634"/>
      <c r="AP136" s="634"/>
      <c r="AQ136" s="634"/>
      <c r="AR136" s="634"/>
      <c r="AS136" s="634"/>
      <c r="AT136" s="633">
        <f t="shared" ref="AT136" si="62">AI136*AM136</f>
        <v>0</v>
      </c>
      <c r="AU136" s="634"/>
      <c r="AV136" s="634"/>
      <c r="AW136" s="634"/>
      <c r="AX136" s="634"/>
      <c r="AY136" s="634"/>
      <c r="AZ136" s="634"/>
      <c r="BA136" s="634"/>
      <c r="BB136" s="634"/>
      <c r="BC136" s="634"/>
      <c r="BD136" s="791"/>
      <c r="BE136" s="792"/>
      <c r="BF136" s="793"/>
      <c r="BG136" s="643">
        <f t="shared" si="53"/>
        <v>0</v>
      </c>
      <c r="BH136" s="644"/>
      <c r="BI136" s="644"/>
      <c r="BJ136" s="644"/>
      <c r="BK136" s="644"/>
      <c r="BL136" s="644"/>
      <c r="BM136" s="644"/>
      <c r="BN136" s="644"/>
      <c r="BO136" s="644"/>
      <c r="BP136" s="644"/>
      <c r="BQ136" s="645"/>
      <c r="BR136" s="69"/>
      <c r="BS136" s="6"/>
    </row>
    <row r="137" spans="1:71" ht="9.9499999999999993" customHeight="1">
      <c r="A137" s="69"/>
      <c r="B137" s="667"/>
      <c r="C137" s="668"/>
      <c r="D137" s="669"/>
      <c r="E137" s="667"/>
      <c r="F137" s="668"/>
      <c r="G137" s="669"/>
      <c r="H137" s="674"/>
      <c r="I137" s="675"/>
      <c r="J137" s="675"/>
      <c r="K137" s="675"/>
      <c r="L137" s="675"/>
      <c r="M137" s="675"/>
      <c r="N137" s="675"/>
      <c r="O137" s="675"/>
      <c r="P137" s="675"/>
      <c r="Q137" s="675"/>
      <c r="R137" s="675"/>
      <c r="S137" s="675"/>
      <c r="T137" s="675"/>
      <c r="U137" s="675"/>
      <c r="V137" s="675"/>
      <c r="W137" s="675"/>
      <c r="X137" s="675"/>
      <c r="Y137" s="675"/>
      <c r="Z137" s="675"/>
      <c r="AA137" s="675"/>
      <c r="AB137" s="675"/>
      <c r="AC137" s="675"/>
      <c r="AD137" s="676"/>
      <c r="AE137" s="667"/>
      <c r="AF137" s="668"/>
      <c r="AG137" s="668"/>
      <c r="AH137" s="669"/>
      <c r="AI137" s="674"/>
      <c r="AJ137" s="675"/>
      <c r="AK137" s="675"/>
      <c r="AL137" s="676"/>
      <c r="AM137" s="635"/>
      <c r="AN137" s="636"/>
      <c r="AO137" s="636"/>
      <c r="AP137" s="636"/>
      <c r="AQ137" s="636"/>
      <c r="AR137" s="636"/>
      <c r="AS137" s="636"/>
      <c r="AT137" s="635"/>
      <c r="AU137" s="636"/>
      <c r="AV137" s="636"/>
      <c r="AW137" s="636"/>
      <c r="AX137" s="636"/>
      <c r="AY137" s="636"/>
      <c r="AZ137" s="636"/>
      <c r="BA137" s="636"/>
      <c r="BB137" s="636"/>
      <c r="BC137" s="636"/>
      <c r="BD137" s="794"/>
      <c r="BE137" s="795"/>
      <c r="BF137" s="796"/>
      <c r="BG137" s="646"/>
      <c r="BH137" s="647"/>
      <c r="BI137" s="647"/>
      <c r="BJ137" s="647"/>
      <c r="BK137" s="647"/>
      <c r="BL137" s="647"/>
      <c r="BM137" s="647"/>
      <c r="BN137" s="647"/>
      <c r="BO137" s="647"/>
      <c r="BP137" s="647"/>
      <c r="BQ137" s="648"/>
      <c r="BR137" s="69"/>
      <c r="BS137" s="6"/>
    </row>
    <row r="138" spans="1:71" ht="9.9499999999999993" customHeight="1">
      <c r="A138" s="69"/>
      <c r="B138" s="782"/>
      <c r="C138" s="783"/>
      <c r="D138" s="784"/>
      <c r="E138" s="785"/>
      <c r="F138" s="783"/>
      <c r="G138" s="784"/>
      <c r="H138" s="786"/>
      <c r="I138" s="787"/>
      <c r="J138" s="787"/>
      <c r="K138" s="787"/>
      <c r="L138" s="787"/>
      <c r="M138" s="787"/>
      <c r="N138" s="787"/>
      <c r="O138" s="787"/>
      <c r="P138" s="787"/>
      <c r="Q138" s="787"/>
      <c r="R138" s="787"/>
      <c r="S138" s="787"/>
      <c r="T138" s="787"/>
      <c r="U138" s="787"/>
      <c r="V138" s="787"/>
      <c r="W138" s="787"/>
      <c r="X138" s="787"/>
      <c r="Y138" s="787"/>
      <c r="Z138" s="787"/>
      <c r="AA138" s="787"/>
      <c r="AB138" s="787"/>
      <c r="AC138" s="787"/>
      <c r="AD138" s="788"/>
      <c r="AE138" s="789"/>
      <c r="AF138" s="783"/>
      <c r="AG138" s="783"/>
      <c r="AH138" s="784"/>
      <c r="AI138" s="790"/>
      <c r="AJ138" s="787"/>
      <c r="AK138" s="787"/>
      <c r="AL138" s="788"/>
      <c r="AM138" s="633"/>
      <c r="AN138" s="634"/>
      <c r="AO138" s="634"/>
      <c r="AP138" s="634"/>
      <c r="AQ138" s="634"/>
      <c r="AR138" s="634"/>
      <c r="AS138" s="634"/>
      <c r="AT138" s="633">
        <f t="shared" ref="AT138" si="63">AI138*AM138</f>
        <v>0</v>
      </c>
      <c r="AU138" s="634"/>
      <c r="AV138" s="634"/>
      <c r="AW138" s="634"/>
      <c r="AX138" s="634"/>
      <c r="AY138" s="634"/>
      <c r="AZ138" s="634"/>
      <c r="BA138" s="634"/>
      <c r="BB138" s="634"/>
      <c r="BC138" s="634"/>
      <c r="BD138" s="791"/>
      <c r="BE138" s="792"/>
      <c r="BF138" s="793"/>
      <c r="BG138" s="643">
        <f t="shared" si="53"/>
        <v>0</v>
      </c>
      <c r="BH138" s="644"/>
      <c r="BI138" s="644"/>
      <c r="BJ138" s="644"/>
      <c r="BK138" s="644"/>
      <c r="BL138" s="644"/>
      <c r="BM138" s="644"/>
      <c r="BN138" s="644"/>
      <c r="BO138" s="644"/>
      <c r="BP138" s="644"/>
      <c r="BQ138" s="645"/>
      <c r="BR138" s="69"/>
      <c r="BS138" s="6"/>
    </row>
    <row r="139" spans="1:71" ht="9.9499999999999993" customHeight="1">
      <c r="A139" s="69"/>
      <c r="B139" s="667"/>
      <c r="C139" s="668"/>
      <c r="D139" s="669"/>
      <c r="E139" s="667"/>
      <c r="F139" s="668"/>
      <c r="G139" s="669"/>
      <c r="H139" s="674"/>
      <c r="I139" s="675"/>
      <c r="J139" s="675"/>
      <c r="K139" s="675"/>
      <c r="L139" s="675"/>
      <c r="M139" s="675"/>
      <c r="N139" s="675"/>
      <c r="O139" s="675"/>
      <c r="P139" s="675"/>
      <c r="Q139" s="675"/>
      <c r="R139" s="675"/>
      <c r="S139" s="675"/>
      <c r="T139" s="675"/>
      <c r="U139" s="675"/>
      <c r="V139" s="675"/>
      <c r="W139" s="675"/>
      <c r="X139" s="675"/>
      <c r="Y139" s="675"/>
      <c r="Z139" s="675"/>
      <c r="AA139" s="675"/>
      <c r="AB139" s="675"/>
      <c r="AC139" s="675"/>
      <c r="AD139" s="676"/>
      <c r="AE139" s="667"/>
      <c r="AF139" s="668"/>
      <c r="AG139" s="668"/>
      <c r="AH139" s="669"/>
      <c r="AI139" s="674"/>
      <c r="AJ139" s="675"/>
      <c r="AK139" s="675"/>
      <c r="AL139" s="676"/>
      <c r="AM139" s="635"/>
      <c r="AN139" s="636"/>
      <c r="AO139" s="636"/>
      <c r="AP139" s="636"/>
      <c r="AQ139" s="636"/>
      <c r="AR139" s="636"/>
      <c r="AS139" s="636"/>
      <c r="AT139" s="635"/>
      <c r="AU139" s="636"/>
      <c r="AV139" s="636"/>
      <c r="AW139" s="636"/>
      <c r="AX139" s="636"/>
      <c r="AY139" s="636"/>
      <c r="AZ139" s="636"/>
      <c r="BA139" s="636"/>
      <c r="BB139" s="636"/>
      <c r="BC139" s="636"/>
      <c r="BD139" s="794"/>
      <c r="BE139" s="795"/>
      <c r="BF139" s="796"/>
      <c r="BG139" s="646"/>
      <c r="BH139" s="647"/>
      <c r="BI139" s="647"/>
      <c r="BJ139" s="647"/>
      <c r="BK139" s="647"/>
      <c r="BL139" s="647"/>
      <c r="BM139" s="647"/>
      <c r="BN139" s="647"/>
      <c r="BO139" s="647"/>
      <c r="BP139" s="647"/>
      <c r="BQ139" s="648"/>
      <c r="BR139" s="69"/>
      <c r="BS139" s="6"/>
    </row>
    <row r="140" spans="1:71" ht="9.9499999999999993" customHeight="1">
      <c r="A140" s="69"/>
      <c r="B140" s="782"/>
      <c r="C140" s="783"/>
      <c r="D140" s="784"/>
      <c r="E140" s="785"/>
      <c r="F140" s="783"/>
      <c r="G140" s="784"/>
      <c r="H140" s="786"/>
      <c r="I140" s="787"/>
      <c r="J140" s="787"/>
      <c r="K140" s="787"/>
      <c r="L140" s="787"/>
      <c r="M140" s="787"/>
      <c r="N140" s="787"/>
      <c r="O140" s="787"/>
      <c r="P140" s="787"/>
      <c r="Q140" s="787"/>
      <c r="R140" s="787"/>
      <c r="S140" s="787"/>
      <c r="T140" s="787"/>
      <c r="U140" s="787"/>
      <c r="V140" s="787"/>
      <c r="W140" s="787"/>
      <c r="X140" s="787"/>
      <c r="Y140" s="787"/>
      <c r="Z140" s="787"/>
      <c r="AA140" s="787"/>
      <c r="AB140" s="787"/>
      <c r="AC140" s="787"/>
      <c r="AD140" s="788"/>
      <c r="AE140" s="789"/>
      <c r="AF140" s="783"/>
      <c r="AG140" s="783"/>
      <c r="AH140" s="784"/>
      <c r="AI140" s="790"/>
      <c r="AJ140" s="787"/>
      <c r="AK140" s="787"/>
      <c r="AL140" s="788"/>
      <c r="AM140" s="633"/>
      <c r="AN140" s="634"/>
      <c r="AO140" s="634"/>
      <c r="AP140" s="634"/>
      <c r="AQ140" s="634"/>
      <c r="AR140" s="634"/>
      <c r="AS140" s="634"/>
      <c r="AT140" s="633">
        <f t="shared" ref="AT140" si="64">AI140*AM140</f>
        <v>0</v>
      </c>
      <c r="AU140" s="634"/>
      <c r="AV140" s="634"/>
      <c r="AW140" s="634"/>
      <c r="AX140" s="634"/>
      <c r="AY140" s="634"/>
      <c r="AZ140" s="634"/>
      <c r="BA140" s="634"/>
      <c r="BB140" s="634"/>
      <c r="BC140" s="634"/>
      <c r="BD140" s="791"/>
      <c r="BE140" s="792"/>
      <c r="BF140" s="793"/>
      <c r="BG140" s="643">
        <f t="shared" si="53"/>
        <v>0</v>
      </c>
      <c r="BH140" s="644"/>
      <c r="BI140" s="644"/>
      <c r="BJ140" s="644"/>
      <c r="BK140" s="644"/>
      <c r="BL140" s="644"/>
      <c r="BM140" s="644"/>
      <c r="BN140" s="644"/>
      <c r="BO140" s="644"/>
      <c r="BP140" s="644"/>
      <c r="BQ140" s="645"/>
      <c r="BR140" s="69"/>
      <c r="BS140" s="6"/>
    </row>
    <row r="141" spans="1:71" ht="9.9499999999999993" customHeight="1">
      <c r="A141" s="69"/>
      <c r="B141" s="667"/>
      <c r="C141" s="668"/>
      <c r="D141" s="669"/>
      <c r="E141" s="667"/>
      <c r="F141" s="668"/>
      <c r="G141" s="669"/>
      <c r="H141" s="674"/>
      <c r="I141" s="675"/>
      <c r="J141" s="675"/>
      <c r="K141" s="675"/>
      <c r="L141" s="675"/>
      <c r="M141" s="675"/>
      <c r="N141" s="675"/>
      <c r="O141" s="675"/>
      <c r="P141" s="675"/>
      <c r="Q141" s="675"/>
      <c r="R141" s="675"/>
      <c r="S141" s="675"/>
      <c r="T141" s="675"/>
      <c r="U141" s="675"/>
      <c r="V141" s="675"/>
      <c r="W141" s="675"/>
      <c r="X141" s="675"/>
      <c r="Y141" s="675"/>
      <c r="Z141" s="675"/>
      <c r="AA141" s="675"/>
      <c r="AB141" s="675"/>
      <c r="AC141" s="675"/>
      <c r="AD141" s="676"/>
      <c r="AE141" s="667"/>
      <c r="AF141" s="668"/>
      <c r="AG141" s="668"/>
      <c r="AH141" s="669"/>
      <c r="AI141" s="674"/>
      <c r="AJ141" s="675"/>
      <c r="AK141" s="675"/>
      <c r="AL141" s="676"/>
      <c r="AM141" s="635"/>
      <c r="AN141" s="636"/>
      <c r="AO141" s="636"/>
      <c r="AP141" s="636"/>
      <c r="AQ141" s="636"/>
      <c r="AR141" s="636"/>
      <c r="AS141" s="636"/>
      <c r="AT141" s="635"/>
      <c r="AU141" s="636"/>
      <c r="AV141" s="636"/>
      <c r="AW141" s="636"/>
      <c r="AX141" s="636"/>
      <c r="AY141" s="636"/>
      <c r="AZ141" s="636"/>
      <c r="BA141" s="636"/>
      <c r="BB141" s="636"/>
      <c r="BC141" s="636"/>
      <c r="BD141" s="794"/>
      <c r="BE141" s="795"/>
      <c r="BF141" s="796"/>
      <c r="BG141" s="646"/>
      <c r="BH141" s="647"/>
      <c r="BI141" s="647"/>
      <c r="BJ141" s="647"/>
      <c r="BK141" s="647"/>
      <c r="BL141" s="647"/>
      <c r="BM141" s="647"/>
      <c r="BN141" s="647"/>
      <c r="BO141" s="647"/>
      <c r="BP141" s="647"/>
      <c r="BQ141" s="648"/>
      <c r="BR141" s="69"/>
      <c r="BS141" s="6"/>
    </row>
    <row r="142" spans="1:71" ht="9.9499999999999993" customHeight="1">
      <c r="A142" s="69"/>
      <c r="B142" s="782"/>
      <c r="C142" s="783"/>
      <c r="D142" s="784"/>
      <c r="E142" s="785"/>
      <c r="F142" s="783"/>
      <c r="G142" s="784"/>
      <c r="H142" s="786"/>
      <c r="I142" s="787"/>
      <c r="J142" s="787"/>
      <c r="K142" s="787"/>
      <c r="L142" s="787"/>
      <c r="M142" s="787"/>
      <c r="N142" s="787"/>
      <c r="O142" s="787"/>
      <c r="P142" s="787"/>
      <c r="Q142" s="787"/>
      <c r="R142" s="787"/>
      <c r="S142" s="787"/>
      <c r="T142" s="787"/>
      <c r="U142" s="787"/>
      <c r="V142" s="787"/>
      <c r="W142" s="787"/>
      <c r="X142" s="787"/>
      <c r="Y142" s="787"/>
      <c r="Z142" s="787"/>
      <c r="AA142" s="787"/>
      <c r="AB142" s="787"/>
      <c r="AC142" s="787"/>
      <c r="AD142" s="788"/>
      <c r="AE142" s="789"/>
      <c r="AF142" s="783"/>
      <c r="AG142" s="783"/>
      <c r="AH142" s="784"/>
      <c r="AI142" s="790"/>
      <c r="AJ142" s="787"/>
      <c r="AK142" s="787"/>
      <c r="AL142" s="788"/>
      <c r="AM142" s="633"/>
      <c r="AN142" s="634"/>
      <c r="AO142" s="634"/>
      <c r="AP142" s="634"/>
      <c r="AQ142" s="634"/>
      <c r="AR142" s="634"/>
      <c r="AS142" s="634"/>
      <c r="AT142" s="633">
        <f t="shared" ref="AT142" si="65">AI142*AM142</f>
        <v>0</v>
      </c>
      <c r="AU142" s="634"/>
      <c r="AV142" s="634"/>
      <c r="AW142" s="634"/>
      <c r="AX142" s="634"/>
      <c r="AY142" s="634"/>
      <c r="AZ142" s="634"/>
      <c r="BA142" s="634"/>
      <c r="BB142" s="634"/>
      <c r="BC142" s="634"/>
      <c r="BD142" s="791"/>
      <c r="BE142" s="792"/>
      <c r="BF142" s="793"/>
      <c r="BG142" s="643">
        <f t="shared" si="53"/>
        <v>0</v>
      </c>
      <c r="BH142" s="644"/>
      <c r="BI142" s="644"/>
      <c r="BJ142" s="644"/>
      <c r="BK142" s="644"/>
      <c r="BL142" s="644"/>
      <c r="BM142" s="644"/>
      <c r="BN142" s="644"/>
      <c r="BO142" s="644"/>
      <c r="BP142" s="644"/>
      <c r="BQ142" s="645"/>
      <c r="BR142" s="69"/>
      <c r="BS142" s="6"/>
    </row>
    <row r="143" spans="1:71" ht="9.9499999999999993" customHeight="1">
      <c r="A143" s="69"/>
      <c r="B143" s="667"/>
      <c r="C143" s="668"/>
      <c r="D143" s="669"/>
      <c r="E143" s="667"/>
      <c r="F143" s="668"/>
      <c r="G143" s="669"/>
      <c r="H143" s="674"/>
      <c r="I143" s="675"/>
      <c r="J143" s="675"/>
      <c r="K143" s="675"/>
      <c r="L143" s="675"/>
      <c r="M143" s="675"/>
      <c r="N143" s="675"/>
      <c r="O143" s="675"/>
      <c r="P143" s="675"/>
      <c r="Q143" s="675"/>
      <c r="R143" s="675"/>
      <c r="S143" s="675"/>
      <c r="T143" s="675"/>
      <c r="U143" s="675"/>
      <c r="V143" s="675"/>
      <c r="W143" s="675"/>
      <c r="X143" s="675"/>
      <c r="Y143" s="675"/>
      <c r="Z143" s="675"/>
      <c r="AA143" s="675"/>
      <c r="AB143" s="675"/>
      <c r="AC143" s="675"/>
      <c r="AD143" s="676"/>
      <c r="AE143" s="667"/>
      <c r="AF143" s="668"/>
      <c r="AG143" s="668"/>
      <c r="AH143" s="669"/>
      <c r="AI143" s="674"/>
      <c r="AJ143" s="675"/>
      <c r="AK143" s="675"/>
      <c r="AL143" s="676"/>
      <c r="AM143" s="635"/>
      <c r="AN143" s="636"/>
      <c r="AO143" s="636"/>
      <c r="AP143" s="636"/>
      <c r="AQ143" s="636"/>
      <c r="AR143" s="636"/>
      <c r="AS143" s="636"/>
      <c r="AT143" s="635"/>
      <c r="AU143" s="636"/>
      <c r="AV143" s="636"/>
      <c r="AW143" s="636"/>
      <c r="AX143" s="636"/>
      <c r="AY143" s="636"/>
      <c r="AZ143" s="636"/>
      <c r="BA143" s="636"/>
      <c r="BB143" s="636"/>
      <c r="BC143" s="636"/>
      <c r="BD143" s="794"/>
      <c r="BE143" s="795"/>
      <c r="BF143" s="796"/>
      <c r="BG143" s="646"/>
      <c r="BH143" s="647"/>
      <c r="BI143" s="647"/>
      <c r="BJ143" s="647"/>
      <c r="BK143" s="647"/>
      <c r="BL143" s="647"/>
      <c r="BM143" s="647"/>
      <c r="BN143" s="647"/>
      <c r="BO143" s="647"/>
      <c r="BP143" s="647"/>
      <c r="BQ143" s="648"/>
      <c r="BR143" s="69"/>
      <c r="BS143" s="6"/>
    </row>
    <row r="144" spans="1:71" ht="9.9499999999999993" customHeight="1">
      <c r="A144" s="69"/>
      <c r="B144" s="782"/>
      <c r="C144" s="783"/>
      <c r="D144" s="784"/>
      <c r="E144" s="785"/>
      <c r="F144" s="783"/>
      <c r="G144" s="784"/>
      <c r="H144" s="786"/>
      <c r="I144" s="787"/>
      <c r="J144" s="787"/>
      <c r="K144" s="787"/>
      <c r="L144" s="787"/>
      <c r="M144" s="787"/>
      <c r="N144" s="787"/>
      <c r="O144" s="787"/>
      <c r="P144" s="787"/>
      <c r="Q144" s="787"/>
      <c r="R144" s="787"/>
      <c r="S144" s="787"/>
      <c r="T144" s="787"/>
      <c r="U144" s="787"/>
      <c r="V144" s="787"/>
      <c r="W144" s="787"/>
      <c r="X144" s="787"/>
      <c r="Y144" s="787"/>
      <c r="Z144" s="787"/>
      <c r="AA144" s="787"/>
      <c r="AB144" s="787"/>
      <c r="AC144" s="787"/>
      <c r="AD144" s="788"/>
      <c r="AE144" s="789"/>
      <c r="AF144" s="783"/>
      <c r="AG144" s="783"/>
      <c r="AH144" s="784"/>
      <c r="AI144" s="790"/>
      <c r="AJ144" s="787"/>
      <c r="AK144" s="787"/>
      <c r="AL144" s="788"/>
      <c r="AM144" s="633"/>
      <c r="AN144" s="634"/>
      <c r="AO144" s="634"/>
      <c r="AP144" s="634"/>
      <c r="AQ144" s="634"/>
      <c r="AR144" s="634"/>
      <c r="AS144" s="634"/>
      <c r="AT144" s="633">
        <f t="shared" ref="AT144" si="66">AI144*AM144</f>
        <v>0</v>
      </c>
      <c r="AU144" s="634"/>
      <c r="AV144" s="634"/>
      <c r="AW144" s="634"/>
      <c r="AX144" s="634"/>
      <c r="AY144" s="634"/>
      <c r="AZ144" s="634"/>
      <c r="BA144" s="634"/>
      <c r="BB144" s="634"/>
      <c r="BC144" s="634"/>
      <c r="BD144" s="791"/>
      <c r="BE144" s="792"/>
      <c r="BF144" s="793"/>
      <c r="BG144" s="643">
        <f t="shared" si="53"/>
        <v>0</v>
      </c>
      <c r="BH144" s="644"/>
      <c r="BI144" s="644"/>
      <c r="BJ144" s="644"/>
      <c r="BK144" s="644"/>
      <c r="BL144" s="644"/>
      <c r="BM144" s="644"/>
      <c r="BN144" s="644"/>
      <c r="BO144" s="644"/>
      <c r="BP144" s="644"/>
      <c r="BQ144" s="645"/>
      <c r="BR144" s="69"/>
      <c r="BS144" s="6"/>
    </row>
    <row r="145" spans="1:71" ht="9.9499999999999993" customHeight="1">
      <c r="A145" s="69"/>
      <c r="B145" s="667"/>
      <c r="C145" s="668"/>
      <c r="D145" s="669"/>
      <c r="E145" s="667"/>
      <c r="F145" s="668"/>
      <c r="G145" s="669"/>
      <c r="H145" s="674"/>
      <c r="I145" s="675"/>
      <c r="J145" s="675"/>
      <c r="K145" s="675"/>
      <c r="L145" s="675"/>
      <c r="M145" s="675"/>
      <c r="N145" s="675"/>
      <c r="O145" s="675"/>
      <c r="P145" s="675"/>
      <c r="Q145" s="675"/>
      <c r="R145" s="675"/>
      <c r="S145" s="675"/>
      <c r="T145" s="675"/>
      <c r="U145" s="675"/>
      <c r="V145" s="675"/>
      <c r="W145" s="675"/>
      <c r="X145" s="675"/>
      <c r="Y145" s="675"/>
      <c r="Z145" s="675"/>
      <c r="AA145" s="675"/>
      <c r="AB145" s="675"/>
      <c r="AC145" s="675"/>
      <c r="AD145" s="676"/>
      <c r="AE145" s="667"/>
      <c r="AF145" s="668"/>
      <c r="AG145" s="668"/>
      <c r="AH145" s="669"/>
      <c r="AI145" s="674"/>
      <c r="AJ145" s="675"/>
      <c r="AK145" s="675"/>
      <c r="AL145" s="676"/>
      <c r="AM145" s="635"/>
      <c r="AN145" s="636"/>
      <c r="AO145" s="636"/>
      <c r="AP145" s="636"/>
      <c r="AQ145" s="636"/>
      <c r="AR145" s="636"/>
      <c r="AS145" s="636"/>
      <c r="AT145" s="635"/>
      <c r="AU145" s="636"/>
      <c r="AV145" s="636"/>
      <c r="AW145" s="636"/>
      <c r="AX145" s="636"/>
      <c r="AY145" s="636"/>
      <c r="AZ145" s="636"/>
      <c r="BA145" s="636"/>
      <c r="BB145" s="636"/>
      <c r="BC145" s="636"/>
      <c r="BD145" s="794"/>
      <c r="BE145" s="795"/>
      <c r="BF145" s="796"/>
      <c r="BG145" s="646"/>
      <c r="BH145" s="647"/>
      <c r="BI145" s="647"/>
      <c r="BJ145" s="647"/>
      <c r="BK145" s="647"/>
      <c r="BL145" s="647"/>
      <c r="BM145" s="647"/>
      <c r="BN145" s="647"/>
      <c r="BO145" s="647"/>
      <c r="BP145" s="647"/>
      <c r="BQ145" s="648"/>
      <c r="BR145" s="69"/>
      <c r="BS145" s="6"/>
    </row>
    <row r="146" spans="1:71" ht="9.9499999999999993" customHeight="1">
      <c r="A146" s="69"/>
      <c r="B146" s="782"/>
      <c r="C146" s="783"/>
      <c r="D146" s="784"/>
      <c r="E146" s="785"/>
      <c r="F146" s="783"/>
      <c r="G146" s="784"/>
      <c r="H146" s="786"/>
      <c r="I146" s="787"/>
      <c r="J146" s="787"/>
      <c r="K146" s="787"/>
      <c r="L146" s="787"/>
      <c r="M146" s="787"/>
      <c r="N146" s="787"/>
      <c r="O146" s="787"/>
      <c r="P146" s="787"/>
      <c r="Q146" s="787"/>
      <c r="R146" s="787"/>
      <c r="S146" s="787"/>
      <c r="T146" s="787"/>
      <c r="U146" s="787"/>
      <c r="V146" s="787"/>
      <c r="W146" s="787"/>
      <c r="X146" s="787"/>
      <c r="Y146" s="787"/>
      <c r="Z146" s="787"/>
      <c r="AA146" s="787"/>
      <c r="AB146" s="787"/>
      <c r="AC146" s="787"/>
      <c r="AD146" s="788"/>
      <c r="AE146" s="789"/>
      <c r="AF146" s="783"/>
      <c r="AG146" s="783"/>
      <c r="AH146" s="784"/>
      <c r="AI146" s="790"/>
      <c r="AJ146" s="787"/>
      <c r="AK146" s="787"/>
      <c r="AL146" s="788"/>
      <c r="AM146" s="633"/>
      <c r="AN146" s="634"/>
      <c r="AO146" s="634"/>
      <c r="AP146" s="634"/>
      <c r="AQ146" s="634"/>
      <c r="AR146" s="634"/>
      <c r="AS146" s="634"/>
      <c r="AT146" s="633">
        <f t="shared" ref="AT146" si="67">AI146*AM146</f>
        <v>0</v>
      </c>
      <c r="AU146" s="634"/>
      <c r="AV146" s="634"/>
      <c r="AW146" s="634"/>
      <c r="AX146" s="634"/>
      <c r="AY146" s="634"/>
      <c r="AZ146" s="634"/>
      <c r="BA146" s="634"/>
      <c r="BB146" s="634"/>
      <c r="BC146" s="634"/>
      <c r="BD146" s="791"/>
      <c r="BE146" s="792"/>
      <c r="BF146" s="793"/>
      <c r="BG146" s="643">
        <f t="shared" si="53"/>
        <v>0</v>
      </c>
      <c r="BH146" s="644"/>
      <c r="BI146" s="644"/>
      <c r="BJ146" s="644"/>
      <c r="BK146" s="644"/>
      <c r="BL146" s="644"/>
      <c r="BM146" s="644"/>
      <c r="BN146" s="644"/>
      <c r="BO146" s="644"/>
      <c r="BP146" s="644"/>
      <c r="BQ146" s="645"/>
      <c r="BR146" s="69"/>
      <c r="BS146" s="6"/>
    </row>
    <row r="147" spans="1:71" ht="9.9499999999999993" customHeight="1">
      <c r="A147" s="69"/>
      <c r="B147" s="667"/>
      <c r="C147" s="668"/>
      <c r="D147" s="669"/>
      <c r="E147" s="667"/>
      <c r="F147" s="668"/>
      <c r="G147" s="669"/>
      <c r="H147" s="674"/>
      <c r="I147" s="675"/>
      <c r="J147" s="675"/>
      <c r="K147" s="675"/>
      <c r="L147" s="675"/>
      <c r="M147" s="675"/>
      <c r="N147" s="675"/>
      <c r="O147" s="675"/>
      <c r="P147" s="675"/>
      <c r="Q147" s="675"/>
      <c r="R147" s="675"/>
      <c r="S147" s="675"/>
      <c r="T147" s="675"/>
      <c r="U147" s="675"/>
      <c r="V147" s="675"/>
      <c r="W147" s="675"/>
      <c r="X147" s="675"/>
      <c r="Y147" s="675"/>
      <c r="Z147" s="675"/>
      <c r="AA147" s="675"/>
      <c r="AB147" s="675"/>
      <c r="AC147" s="675"/>
      <c r="AD147" s="676"/>
      <c r="AE147" s="667"/>
      <c r="AF147" s="668"/>
      <c r="AG147" s="668"/>
      <c r="AH147" s="669"/>
      <c r="AI147" s="674"/>
      <c r="AJ147" s="675"/>
      <c r="AK147" s="675"/>
      <c r="AL147" s="676"/>
      <c r="AM147" s="635"/>
      <c r="AN147" s="636"/>
      <c r="AO147" s="636"/>
      <c r="AP147" s="636"/>
      <c r="AQ147" s="636"/>
      <c r="AR147" s="636"/>
      <c r="AS147" s="636"/>
      <c r="AT147" s="635"/>
      <c r="AU147" s="636"/>
      <c r="AV147" s="636"/>
      <c r="AW147" s="636"/>
      <c r="AX147" s="636"/>
      <c r="AY147" s="636"/>
      <c r="AZ147" s="636"/>
      <c r="BA147" s="636"/>
      <c r="BB147" s="636"/>
      <c r="BC147" s="636"/>
      <c r="BD147" s="794"/>
      <c r="BE147" s="795"/>
      <c r="BF147" s="796"/>
      <c r="BG147" s="646"/>
      <c r="BH147" s="647"/>
      <c r="BI147" s="647"/>
      <c r="BJ147" s="647"/>
      <c r="BK147" s="647"/>
      <c r="BL147" s="647"/>
      <c r="BM147" s="647"/>
      <c r="BN147" s="647"/>
      <c r="BO147" s="647"/>
      <c r="BP147" s="647"/>
      <c r="BQ147" s="648"/>
      <c r="BR147" s="69"/>
      <c r="BS147" s="6"/>
    </row>
    <row r="148" spans="1:71" ht="9.9499999999999993" customHeight="1">
      <c r="A148" s="69"/>
      <c r="B148" s="782"/>
      <c r="C148" s="783"/>
      <c r="D148" s="784"/>
      <c r="E148" s="785"/>
      <c r="F148" s="783"/>
      <c r="G148" s="784"/>
      <c r="H148" s="786"/>
      <c r="I148" s="787"/>
      <c r="J148" s="787"/>
      <c r="K148" s="787"/>
      <c r="L148" s="787"/>
      <c r="M148" s="787"/>
      <c r="N148" s="787"/>
      <c r="O148" s="787"/>
      <c r="P148" s="787"/>
      <c r="Q148" s="787"/>
      <c r="R148" s="787"/>
      <c r="S148" s="787"/>
      <c r="T148" s="787"/>
      <c r="U148" s="787"/>
      <c r="V148" s="787"/>
      <c r="W148" s="787"/>
      <c r="X148" s="787"/>
      <c r="Y148" s="787"/>
      <c r="Z148" s="787"/>
      <c r="AA148" s="787"/>
      <c r="AB148" s="787"/>
      <c r="AC148" s="787"/>
      <c r="AD148" s="788"/>
      <c r="AE148" s="789"/>
      <c r="AF148" s="783"/>
      <c r="AG148" s="783"/>
      <c r="AH148" s="784"/>
      <c r="AI148" s="790"/>
      <c r="AJ148" s="787"/>
      <c r="AK148" s="787"/>
      <c r="AL148" s="788"/>
      <c r="AM148" s="633"/>
      <c r="AN148" s="634"/>
      <c r="AO148" s="634"/>
      <c r="AP148" s="634"/>
      <c r="AQ148" s="634"/>
      <c r="AR148" s="634"/>
      <c r="AS148" s="634"/>
      <c r="AT148" s="633">
        <f t="shared" ref="AT148" si="68">AI148*AM148</f>
        <v>0</v>
      </c>
      <c r="AU148" s="634"/>
      <c r="AV148" s="634"/>
      <c r="AW148" s="634"/>
      <c r="AX148" s="634"/>
      <c r="AY148" s="634"/>
      <c r="AZ148" s="634"/>
      <c r="BA148" s="634"/>
      <c r="BB148" s="634"/>
      <c r="BC148" s="634"/>
      <c r="BD148" s="791"/>
      <c r="BE148" s="792"/>
      <c r="BF148" s="793"/>
      <c r="BG148" s="643">
        <f t="shared" si="53"/>
        <v>0</v>
      </c>
      <c r="BH148" s="644"/>
      <c r="BI148" s="644"/>
      <c r="BJ148" s="644"/>
      <c r="BK148" s="644"/>
      <c r="BL148" s="644"/>
      <c r="BM148" s="644"/>
      <c r="BN148" s="644"/>
      <c r="BO148" s="644"/>
      <c r="BP148" s="644"/>
      <c r="BQ148" s="645"/>
      <c r="BR148" s="69"/>
      <c r="BS148" s="6"/>
    </row>
    <row r="149" spans="1:71" ht="9.9499999999999993" customHeight="1">
      <c r="A149" s="69"/>
      <c r="B149" s="667"/>
      <c r="C149" s="668"/>
      <c r="D149" s="669"/>
      <c r="E149" s="667"/>
      <c r="F149" s="668"/>
      <c r="G149" s="669"/>
      <c r="H149" s="674"/>
      <c r="I149" s="675"/>
      <c r="J149" s="675"/>
      <c r="K149" s="675"/>
      <c r="L149" s="675"/>
      <c r="M149" s="675"/>
      <c r="N149" s="675"/>
      <c r="O149" s="675"/>
      <c r="P149" s="675"/>
      <c r="Q149" s="675"/>
      <c r="R149" s="675"/>
      <c r="S149" s="675"/>
      <c r="T149" s="675"/>
      <c r="U149" s="675"/>
      <c r="V149" s="675"/>
      <c r="W149" s="675"/>
      <c r="X149" s="675"/>
      <c r="Y149" s="675"/>
      <c r="Z149" s="675"/>
      <c r="AA149" s="675"/>
      <c r="AB149" s="675"/>
      <c r="AC149" s="675"/>
      <c r="AD149" s="676"/>
      <c r="AE149" s="667"/>
      <c r="AF149" s="668"/>
      <c r="AG149" s="668"/>
      <c r="AH149" s="669"/>
      <c r="AI149" s="674"/>
      <c r="AJ149" s="675"/>
      <c r="AK149" s="675"/>
      <c r="AL149" s="676"/>
      <c r="AM149" s="635"/>
      <c r="AN149" s="636"/>
      <c r="AO149" s="636"/>
      <c r="AP149" s="636"/>
      <c r="AQ149" s="636"/>
      <c r="AR149" s="636"/>
      <c r="AS149" s="636"/>
      <c r="AT149" s="635"/>
      <c r="AU149" s="636"/>
      <c r="AV149" s="636"/>
      <c r="AW149" s="636"/>
      <c r="AX149" s="636"/>
      <c r="AY149" s="636"/>
      <c r="AZ149" s="636"/>
      <c r="BA149" s="636"/>
      <c r="BB149" s="636"/>
      <c r="BC149" s="636"/>
      <c r="BD149" s="794"/>
      <c r="BE149" s="795"/>
      <c r="BF149" s="796"/>
      <c r="BG149" s="646"/>
      <c r="BH149" s="647"/>
      <c r="BI149" s="647"/>
      <c r="BJ149" s="647"/>
      <c r="BK149" s="647"/>
      <c r="BL149" s="647"/>
      <c r="BM149" s="647"/>
      <c r="BN149" s="647"/>
      <c r="BO149" s="647"/>
      <c r="BP149" s="647"/>
      <c r="BQ149" s="648"/>
      <c r="BR149" s="69"/>
      <c r="BS149" s="6"/>
    </row>
    <row r="150" spans="1:71" ht="9.9499999999999993" customHeight="1">
      <c r="A150" s="69"/>
      <c r="B150" s="782"/>
      <c r="C150" s="783"/>
      <c r="D150" s="784"/>
      <c r="E150" s="785"/>
      <c r="F150" s="783"/>
      <c r="G150" s="784"/>
      <c r="H150" s="786"/>
      <c r="I150" s="787"/>
      <c r="J150" s="787"/>
      <c r="K150" s="787"/>
      <c r="L150" s="787"/>
      <c r="M150" s="787"/>
      <c r="N150" s="787"/>
      <c r="O150" s="787"/>
      <c r="P150" s="787"/>
      <c r="Q150" s="787"/>
      <c r="R150" s="787"/>
      <c r="S150" s="787"/>
      <c r="T150" s="787"/>
      <c r="U150" s="787"/>
      <c r="V150" s="787"/>
      <c r="W150" s="787"/>
      <c r="X150" s="787"/>
      <c r="Y150" s="787"/>
      <c r="Z150" s="787"/>
      <c r="AA150" s="787"/>
      <c r="AB150" s="787"/>
      <c r="AC150" s="787"/>
      <c r="AD150" s="788"/>
      <c r="AE150" s="789"/>
      <c r="AF150" s="783"/>
      <c r="AG150" s="783"/>
      <c r="AH150" s="784"/>
      <c r="AI150" s="790"/>
      <c r="AJ150" s="787"/>
      <c r="AK150" s="787"/>
      <c r="AL150" s="788"/>
      <c r="AM150" s="633"/>
      <c r="AN150" s="634"/>
      <c r="AO150" s="634"/>
      <c r="AP150" s="634"/>
      <c r="AQ150" s="634"/>
      <c r="AR150" s="634"/>
      <c r="AS150" s="634"/>
      <c r="AT150" s="633">
        <f t="shared" ref="AT150" si="69">AI150*AM150</f>
        <v>0</v>
      </c>
      <c r="AU150" s="634"/>
      <c r="AV150" s="634"/>
      <c r="AW150" s="634"/>
      <c r="AX150" s="634"/>
      <c r="AY150" s="634"/>
      <c r="AZ150" s="634"/>
      <c r="BA150" s="634"/>
      <c r="BB150" s="634"/>
      <c r="BC150" s="634"/>
      <c r="BD150" s="791"/>
      <c r="BE150" s="792"/>
      <c r="BF150" s="793"/>
      <c r="BG150" s="643">
        <f t="shared" si="53"/>
        <v>0</v>
      </c>
      <c r="BH150" s="644"/>
      <c r="BI150" s="644"/>
      <c r="BJ150" s="644"/>
      <c r="BK150" s="644"/>
      <c r="BL150" s="644"/>
      <c r="BM150" s="644"/>
      <c r="BN150" s="644"/>
      <c r="BO150" s="644"/>
      <c r="BP150" s="644"/>
      <c r="BQ150" s="645"/>
      <c r="BR150" s="69"/>
      <c r="BS150" s="6"/>
    </row>
    <row r="151" spans="1:71" ht="9.9499999999999993" customHeight="1">
      <c r="A151" s="69"/>
      <c r="B151" s="667"/>
      <c r="C151" s="668"/>
      <c r="D151" s="669"/>
      <c r="E151" s="667"/>
      <c r="F151" s="668"/>
      <c r="G151" s="669"/>
      <c r="H151" s="674"/>
      <c r="I151" s="675"/>
      <c r="J151" s="675"/>
      <c r="K151" s="675"/>
      <c r="L151" s="675"/>
      <c r="M151" s="675"/>
      <c r="N151" s="675"/>
      <c r="O151" s="675"/>
      <c r="P151" s="675"/>
      <c r="Q151" s="675"/>
      <c r="R151" s="675"/>
      <c r="S151" s="675"/>
      <c r="T151" s="675"/>
      <c r="U151" s="675"/>
      <c r="V151" s="675"/>
      <c r="W151" s="675"/>
      <c r="X151" s="675"/>
      <c r="Y151" s="675"/>
      <c r="Z151" s="675"/>
      <c r="AA151" s="675"/>
      <c r="AB151" s="675"/>
      <c r="AC151" s="675"/>
      <c r="AD151" s="676"/>
      <c r="AE151" s="667"/>
      <c r="AF151" s="668"/>
      <c r="AG151" s="668"/>
      <c r="AH151" s="669"/>
      <c r="AI151" s="674"/>
      <c r="AJ151" s="675"/>
      <c r="AK151" s="675"/>
      <c r="AL151" s="676"/>
      <c r="AM151" s="635"/>
      <c r="AN151" s="636"/>
      <c r="AO151" s="636"/>
      <c r="AP151" s="636"/>
      <c r="AQ151" s="636"/>
      <c r="AR151" s="636"/>
      <c r="AS151" s="636"/>
      <c r="AT151" s="635"/>
      <c r="AU151" s="636"/>
      <c r="AV151" s="636"/>
      <c r="AW151" s="636"/>
      <c r="AX151" s="636"/>
      <c r="AY151" s="636"/>
      <c r="AZ151" s="636"/>
      <c r="BA151" s="636"/>
      <c r="BB151" s="636"/>
      <c r="BC151" s="636"/>
      <c r="BD151" s="794"/>
      <c r="BE151" s="795"/>
      <c r="BF151" s="796"/>
      <c r="BG151" s="646"/>
      <c r="BH151" s="647"/>
      <c r="BI151" s="647"/>
      <c r="BJ151" s="647"/>
      <c r="BK151" s="647"/>
      <c r="BL151" s="647"/>
      <c r="BM151" s="647"/>
      <c r="BN151" s="647"/>
      <c r="BO151" s="647"/>
      <c r="BP151" s="647"/>
      <c r="BQ151" s="648"/>
      <c r="BR151" s="69"/>
      <c r="BS151" s="6"/>
    </row>
    <row r="152" spans="1:71" ht="9.9499999999999993" customHeight="1">
      <c r="A152" s="69"/>
      <c r="B152" s="782"/>
      <c r="C152" s="783"/>
      <c r="D152" s="784"/>
      <c r="E152" s="785"/>
      <c r="F152" s="783"/>
      <c r="G152" s="784"/>
      <c r="H152" s="786"/>
      <c r="I152" s="787"/>
      <c r="J152" s="787"/>
      <c r="K152" s="787"/>
      <c r="L152" s="787"/>
      <c r="M152" s="787"/>
      <c r="N152" s="787"/>
      <c r="O152" s="787"/>
      <c r="P152" s="787"/>
      <c r="Q152" s="787"/>
      <c r="R152" s="787"/>
      <c r="S152" s="787"/>
      <c r="T152" s="787"/>
      <c r="U152" s="787"/>
      <c r="V152" s="787"/>
      <c r="W152" s="787"/>
      <c r="X152" s="787"/>
      <c r="Y152" s="787"/>
      <c r="Z152" s="787"/>
      <c r="AA152" s="787"/>
      <c r="AB152" s="787"/>
      <c r="AC152" s="787"/>
      <c r="AD152" s="788"/>
      <c r="AE152" s="789"/>
      <c r="AF152" s="783"/>
      <c r="AG152" s="783"/>
      <c r="AH152" s="784"/>
      <c r="AI152" s="790"/>
      <c r="AJ152" s="787"/>
      <c r="AK152" s="787"/>
      <c r="AL152" s="788"/>
      <c r="AM152" s="633"/>
      <c r="AN152" s="634"/>
      <c r="AO152" s="634"/>
      <c r="AP152" s="634"/>
      <c r="AQ152" s="634"/>
      <c r="AR152" s="634"/>
      <c r="AS152" s="634"/>
      <c r="AT152" s="633">
        <f t="shared" ref="AT152" si="70">AI152*AM152</f>
        <v>0</v>
      </c>
      <c r="AU152" s="634"/>
      <c r="AV152" s="634"/>
      <c r="AW152" s="634"/>
      <c r="AX152" s="634"/>
      <c r="AY152" s="634"/>
      <c r="AZ152" s="634"/>
      <c r="BA152" s="634"/>
      <c r="BB152" s="634"/>
      <c r="BC152" s="634"/>
      <c r="BD152" s="791"/>
      <c r="BE152" s="792"/>
      <c r="BF152" s="793"/>
      <c r="BG152" s="643">
        <f t="shared" si="53"/>
        <v>0</v>
      </c>
      <c r="BH152" s="644"/>
      <c r="BI152" s="644"/>
      <c r="BJ152" s="644"/>
      <c r="BK152" s="644"/>
      <c r="BL152" s="644"/>
      <c r="BM152" s="644"/>
      <c r="BN152" s="644"/>
      <c r="BO152" s="644"/>
      <c r="BP152" s="644"/>
      <c r="BQ152" s="645"/>
      <c r="BR152" s="69"/>
      <c r="BS152" s="6"/>
    </row>
    <row r="153" spans="1:71" ht="9.9499999999999993" customHeight="1">
      <c r="A153" s="69"/>
      <c r="B153" s="667"/>
      <c r="C153" s="668"/>
      <c r="D153" s="669"/>
      <c r="E153" s="667"/>
      <c r="F153" s="668"/>
      <c r="G153" s="669"/>
      <c r="H153" s="674"/>
      <c r="I153" s="675"/>
      <c r="J153" s="675"/>
      <c r="K153" s="675"/>
      <c r="L153" s="675"/>
      <c r="M153" s="675"/>
      <c r="N153" s="675"/>
      <c r="O153" s="675"/>
      <c r="P153" s="675"/>
      <c r="Q153" s="675"/>
      <c r="R153" s="675"/>
      <c r="S153" s="675"/>
      <c r="T153" s="675"/>
      <c r="U153" s="675"/>
      <c r="V153" s="675"/>
      <c r="W153" s="675"/>
      <c r="X153" s="675"/>
      <c r="Y153" s="675"/>
      <c r="Z153" s="675"/>
      <c r="AA153" s="675"/>
      <c r="AB153" s="675"/>
      <c r="AC153" s="675"/>
      <c r="AD153" s="676"/>
      <c r="AE153" s="667"/>
      <c r="AF153" s="668"/>
      <c r="AG153" s="668"/>
      <c r="AH153" s="669"/>
      <c r="AI153" s="674"/>
      <c r="AJ153" s="675"/>
      <c r="AK153" s="675"/>
      <c r="AL153" s="676"/>
      <c r="AM153" s="635"/>
      <c r="AN153" s="636"/>
      <c r="AO153" s="636"/>
      <c r="AP153" s="636"/>
      <c r="AQ153" s="636"/>
      <c r="AR153" s="636"/>
      <c r="AS153" s="636"/>
      <c r="AT153" s="635"/>
      <c r="AU153" s="636"/>
      <c r="AV153" s="636"/>
      <c r="AW153" s="636"/>
      <c r="AX153" s="636"/>
      <c r="AY153" s="636"/>
      <c r="AZ153" s="636"/>
      <c r="BA153" s="636"/>
      <c r="BB153" s="636"/>
      <c r="BC153" s="636"/>
      <c r="BD153" s="794"/>
      <c r="BE153" s="795"/>
      <c r="BF153" s="796"/>
      <c r="BG153" s="646"/>
      <c r="BH153" s="647"/>
      <c r="BI153" s="647"/>
      <c r="BJ153" s="647"/>
      <c r="BK153" s="647"/>
      <c r="BL153" s="647"/>
      <c r="BM153" s="647"/>
      <c r="BN153" s="647"/>
      <c r="BO153" s="647"/>
      <c r="BP153" s="647"/>
      <c r="BQ153" s="648"/>
      <c r="BR153" s="69"/>
      <c r="BS153" s="6"/>
    </row>
    <row r="154" spans="1:71" ht="9.9499999999999993" customHeight="1">
      <c r="A154" s="69"/>
      <c r="B154" s="782"/>
      <c r="C154" s="783"/>
      <c r="D154" s="784"/>
      <c r="E154" s="785"/>
      <c r="F154" s="783"/>
      <c r="G154" s="784"/>
      <c r="H154" s="786"/>
      <c r="I154" s="787"/>
      <c r="J154" s="787"/>
      <c r="K154" s="787"/>
      <c r="L154" s="787"/>
      <c r="M154" s="787"/>
      <c r="N154" s="787"/>
      <c r="O154" s="787"/>
      <c r="P154" s="787"/>
      <c r="Q154" s="787"/>
      <c r="R154" s="787"/>
      <c r="S154" s="787"/>
      <c r="T154" s="787"/>
      <c r="U154" s="787"/>
      <c r="V154" s="787"/>
      <c r="W154" s="787"/>
      <c r="X154" s="787"/>
      <c r="Y154" s="787"/>
      <c r="Z154" s="787"/>
      <c r="AA154" s="787"/>
      <c r="AB154" s="787"/>
      <c r="AC154" s="787"/>
      <c r="AD154" s="788"/>
      <c r="AE154" s="789"/>
      <c r="AF154" s="783"/>
      <c r="AG154" s="783"/>
      <c r="AH154" s="784"/>
      <c r="AI154" s="790"/>
      <c r="AJ154" s="787"/>
      <c r="AK154" s="787"/>
      <c r="AL154" s="788"/>
      <c r="AM154" s="633"/>
      <c r="AN154" s="634"/>
      <c r="AO154" s="634"/>
      <c r="AP154" s="634"/>
      <c r="AQ154" s="634"/>
      <c r="AR154" s="634"/>
      <c r="AS154" s="634"/>
      <c r="AT154" s="633">
        <f t="shared" ref="AT154" si="71">AI154*AM154</f>
        <v>0</v>
      </c>
      <c r="AU154" s="634"/>
      <c r="AV154" s="634"/>
      <c r="AW154" s="634"/>
      <c r="AX154" s="634"/>
      <c r="AY154" s="634"/>
      <c r="AZ154" s="634"/>
      <c r="BA154" s="634"/>
      <c r="BB154" s="634"/>
      <c r="BC154" s="634"/>
      <c r="BD154" s="791"/>
      <c r="BE154" s="792"/>
      <c r="BF154" s="793"/>
      <c r="BG154" s="643">
        <f t="shared" si="53"/>
        <v>0</v>
      </c>
      <c r="BH154" s="644"/>
      <c r="BI154" s="644"/>
      <c r="BJ154" s="644"/>
      <c r="BK154" s="644"/>
      <c r="BL154" s="644"/>
      <c r="BM154" s="644"/>
      <c r="BN154" s="644"/>
      <c r="BO154" s="644"/>
      <c r="BP154" s="644"/>
      <c r="BQ154" s="645"/>
      <c r="BR154" s="69"/>
      <c r="BS154" s="6"/>
    </row>
    <row r="155" spans="1:71" ht="9.9499999999999993" customHeight="1">
      <c r="A155" s="69"/>
      <c r="B155" s="667"/>
      <c r="C155" s="668"/>
      <c r="D155" s="669"/>
      <c r="E155" s="667"/>
      <c r="F155" s="668"/>
      <c r="G155" s="669"/>
      <c r="H155" s="674"/>
      <c r="I155" s="675"/>
      <c r="J155" s="675"/>
      <c r="K155" s="675"/>
      <c r="L155" s="675"/>
      <c r="M155" s="675"/>
      <c r="N155" s="675"/>
      <c r="O155" s="675"/>
      <c r="P155" s="675"/>
      <c r="Q155" s="675"/>
      <c r="R155" s="675"/>
      <c r="S155" s="675"/>
      <c r="T155" s="675"/>
      <c r="U155" s="675"/>
      <c r="V155" s="675"/>
      <c r="W155" s="675"/>
      <c r="X155" s="675"/>
      <c r="Y155" s="675"/>
      <c r="Z155" s="675"/>
      <c r="AA155" s="675"/>
      <c r="AB155" s="675"/>
      <c r="AC155" s="675"/>
      <c r="AD155" s="676"/>
      <c r="AE155" s="667"/>
      <c r="AF155" s="668"/>
      <c r="AG155" s="668"/>
      <c r="AH155" s="669"/>
      <c r="AI155" s="674"/>
      <c r="AJ155" s="675"/>
      <c r="AK155" s="675"/>
      <c r="AL155" s="676"/>
      <c r="AM155" s="635"/>
      <c r="AN155" s="636"/>
      <c r="AO155" s="636"/>
      <c r="AP155" s="636"/>
      <c r="AQ155" s="636"/>
      <c r="AR155" s="636"/>
      <c r="AS155" s="636"/>
      <c r="AT155" s="635"/>
      <c r="AU155" s="636"/>
      <c r="AV155" s="636"/>
      <c r="AW155" s="636"/>
      <c r="AX155" s="636"/>
      <c r="AY155" s="636"/>
      <c r="AZ155" s="636"/>
      <c r="BA155" s="636"/>
      <c r="BB155" s="636"/>
      <c r="BC155" s="636"/>
      <c r="BD155" s="794"/>
      <c r="BE155" s="795"/>
      <c r="BF155" s="796"/>
      <c r="BG155" s="646"/>
      <c r="BH155" s="647"/>
      <c r="BI155" s="647"/>
      <c r="BJ155" s="647"/>
      <c r="BK155" s="647"/>
      <c r="BL155" s="647"/>
      <c r="BM155" s="647"/>
      <c r="BN155" s="647"/>
      <c r="BO155" s="647"/>
      <c r="BP155" s="647"/>
      <c r="BQ155" s="648"/>
      <c r="BR155" s="69"/>
      <c r="BS155" s="6"/>
    </row>
    <row r="156" spans="1:71" ht="9.9499999999999993" customHeight="1">
      <c r="A156" s="69"/>
      <c r="B156" s="782"/>
      <c r="C156" s="783"/>
      <c r="D156" s="784"/>
      <c r="E156" s="785"/>
      <c r="F156" s="783"/>
      <c r="G156" s="784"/>
      <c r="H156" s="786"/>
      <c r="I156" s="787"/>
      <c r="J156" s="787"/>
      <c r="K156" s="787"/>
      <c r="L156" s="787"/>
      <c r="M156" s="787"/>
      <c r="N156" s="787"/>
      <c r="O156" s="787"/>
      <c r="P156" s="787"/>
      <c r="Q156" s="787"/>
      <c r="R156" s="787"/>
      <c r="S156" s="787"/>
      <c r="T156" s="787"/>
      <c r="U156" s="787"/>
      <c r="V156" s="787"/>
      <c r="W156" s="787"/>
      <c r="X156" s="787"/>
      <c r="Y156" s="787"/>
      <c r="Z156" s="787"/>
      <c r="AA156" s="787"/>
      <c r="AB156" s="787"/>
      <c r="AC156" s="787"/>
      <c r="AD156" s="788"/>
      <c r="AE156" s="789"/>
      <c r="AF156" s="783"/>
      <c r="AG156" s="783"/>
      <c r="AH156" s="784"/>
      <c r="AI156" s="790"/>
      <c r="AJ156" s="787"/>
      <c r="AK156" s="787"/>
      <c r="AL156" s="788"/>
      <c r="AM156" s="633"/>
      <c r="AN156" s="634"/>
      <c r="AO156" s="634"/>
      <c r="AP156" s="634"/>
      <c r="AQ156" s="634"/>
      <c r="AR156" s="634"/>
      <c r="AS156" s="634"/>
      <c r="AT156" s="633">
        <f t="shared" ref="AT156" si="72">AI156*AM156</f>
        <v>0</v>
      </c>
      <c r="AU156" s="634"/>
      <c r="AV156" s="634"/>
      <c r="AW156" s="634"/>
      <c r="AX156" s="634"/>
      <c r="AY156" s="634"/>
      <c r="AZ156" s="634"/>
      <c r="BA156" s="634"/>
      <c r="BB156" s="634"/>
      <c r="BC156" s="634"/>
      <c r="BD156" s="791"/>
      <c r="BE156" s="792"/>
      <c r="BF156" s="793"/>
      <c r="BG156" s="643">
        <f t="shared" ref="BG156" si="73">IF($BD156="※",$AT156*0.08,$AT156*0.1)</f>
        <v>0</v>
      </c>
      <c r="BH156" s="644"/>
      <c r="BI156" s="644"/>
      <c r="BJ156" s="644"/>
      <c r="BK156" s="644"/>
      <c r="BL156" s="644"/>
      <c r="BM156" s="644"/>
      <c r="BN156" s="644"/>
      <c r="BO156" s="644"/>
      <c r="BP156" s="644"/>
      <c r="BQ156" s="645"/>
      <c r="BR156" s="69"/>
      <c r="BS156" s="6"/>
    </row>
    <row r="157" spans="1:71" ht="9.9499999999999993" customHeight="1">
      <c r="A157" s="69"/>
      <c r="B157" s="667"/>
      <c r="C157" s="668"/>
      <c r="D157" s="669"/>
      <c r="E157" s="667"/>
      <c r="F157" s="668"/>
      <c r="G157" s="669"/>
      <c r="H157" s="674"/>
      <c r="I157" s="675"/>
      <c r="J157" s="675"/>
      <c r="K157" s="675"/>
      <c r="L157" s="675"/>
      <c r="M157" s="675"/>
      <c r="N157" s="675"/>
      <c r="O157" s="675"/>
      <c r="P157" s="675"/>
      <c r="Q157" s="675"/>
      <c r="R157" s="675"/>
      <c r="S157" s="675"/>
      <c r="T157" s="675"/>
      <c r="U157" s="675"/>
      <c r="V157" s="675"/>
      <c r="W157" s="675"/>
      <c r="X157" s="675"/>
      <c r="Y157" s="675"/>
      <c r="Z157" s="675"/>
      <c r="AA157" s="675"/>
      <c r="AB157" s="675"/>
      <c r="AC157" s="675"/>
      <c r="AD157" s="676"/>
      <c r="AE157" s="667"/>
      <c r="AF157" s="668"/>
      <c r="AG157" s="668"/>
      <c r="AH157" s="669"/>
      <c r="AI157" s="674"/>
      <c r="AJ157" s="675"/>
      <c r="AK157" s="675"/>
      <c r="AL157" s="676"/>
      <c r="AM157" s="635"/>
      <c r="AN157" s="636"/>
      <c r="AO157" s="636"/>
      <c r="AP157" s="636"/>
      <c r="AQ157" s="636"/>
      <c r="AR157" s="636"/>
      <c r="AS157" s="636"/>
      <c r="AT157" s="635"/>
      <c r="AU157" s="636"/>
      <c r="AV157" s="636"/>
      <c r="AW157" s="636"/>
      <c r="AX157" s="636"/>
      <c r="AY157" s="636"/>
      <c r="AZ157" s="636"/>
      <c r="BA157" s="636"/>
      <c r="BB157" s="636"/>
      <c r="BC157" s="636"/>
      <c r="BD157" s="794"/>
      <c r="BE157" s="795"/>
      <c r="BF157" s="796"/>
      <c r="BG157" s="646"/>
      <c r="BH157" s="647"/>
      <c r="BI157" s="647"/>
      <c r="BJ157" s="647"/>
      <c r="BK157" s="647"/>
      <c r="BL157" s="647"/>
      <c r="BM157" s="647"/>
      <c r="BN157" s="647"/>
      <c r="BO157" s="647"/>
      <c r="BP157" s="647"/>
      <c r="BQ157" s="648"/>
      <c r="BR157" s="69"/>
      <c r="BS157" s="6"/>
    </row>
    <row r="158" spans="1:71" ht="9.9499999999999993" customHeight="1">
      <c r="A158" s="69"/>
      <c r="B158" s="782"/>
      <c r="C158" s="783"/>
      <c r="D158" s="784"/>
      <c r="E158" s="785"/>
      <c r="F158" s="783"/>
      <c r="G158" s="784"/>
      <c r="H158" s="786"/>
      <c r="I158" s="787"/>
      <c r="J158" s="787"/>
      <c r="K158" s="787"/>
      <c r="L158" s="787"/>
      <c r="M158" s="787"/>
      <c r="N158" s="787"/>
      <c r="O158" s="787"/>
      <c r="P158" s="787"/>
      <c r="Q158" s="787"/>
      <c r="R158" s="787"/>
      <c r="S158" s="787"/>
      <c r="T158" s="787"/>
      <c r="U158" s="787"/>
      <c r="V158" s="787"/>
      <c r="W158" s="787"/>
      <c r="X158" s="787"/>
      <c r="Y158" s="787"/>
      <c r="Z158" s="787"/>
      <c r="AA158" s="787"/>
      <c r="AB158" s="787"/>
      <c r="AC158" s="787"/>
      <c r="AD158" s="788"/>
      <c r="AE158" s="789"/>
      <c r="AF158" s="783"/>
      <c r="AG158" s="783"/>
      <c r="AH158" s="784"/>
      <c r="AI158" s="790"/>
      <c r="AJ158" s="787"/>
      <c r="AK158" s="787"/>
      <c r="AL158" s="788"/>
      <c r="AM158" s="633"/>
      <c r="AN158" s="634"/>
      <c r="AO158" s="634"/>
      <c r="AP158" s="634"/>
      <c r="AQ158" s="634"/>
      <c r="AR158" s="634"/>
      <c r="AS158" s="634"/>
      <c r="AT158" s="633">
        <f t="shared" ref="AT158" si="74">AI158*AM158</f>
        <v>0</v>
      </c>
      <c r="AU158" s="634"/>
      <c r="AV158" s="634"/>
      <c r="AW158" s="634"/>
      <c r="AX158" s="634"/>
      <c r="AY158" s="634"/>
      <c r="AZ158" s="634"/>
      <c r="BA158" s="634"/>
      <c r="BB158" s="634"/>
      <c r="BC158" s="634"/>
      <c r="BD158" s="791"/>
      <c r="BE158" s="792"/>
      <c r="BF158" s="793"/>
      <c r="BG158" s="643">
        <f t="shared" ref="BG158" si="75">IF($BD158="※",$AT158*0.08,$AT158*0.1)</f>
        <v>0</v>
      </c>
      <c r="BH158" s="644"/>
      <c r="BI158" s="644"/>
      <c r="BJ158" s="644"/>
      <c r="BK158" s="644"/>
      <c r="BL158" s="644"/>
      <c r="BM158" s="644"/>
      <c r="BN158" s="644"/>
      <c r="BO158" s="644"/>
      <c r="BP158" s="644"/>
      <c r="BQ158" s="645"/>
      <c r="BR158" s="69"/>
      <c r="BS158" s="6"/>
    </row>
    <row r="159" spans="1:71" ht="9.9499999999999993" customHeight="1">
      <c r="A159" s="69"/>
      <c r="B159" s="667"/>
      <c r="C159" s="668"/>
      <c r="D159" s="669"/>
      <c r="E159" s="667"/>
      <c r="F159" s="668"/>
      <c r="G159" s="669"/>
      <c r="H159" s="674"/>
      <c r="I159" s="675"/>
      <c r="J159" s="675"/>
      <c r="K159" s="675"/>
      <c r="L159" s="675"/>
      <c r="M159" s="675"/>
      <c r="N159" s="675"/>
      <c r="O159" s="675"/>
      <c r="P159" s="675"/>
      <c r="Q159" s="675"/>
      <c r="R159" s="675"/>
      <c r="S159" s="675"/>
      <c r="T159" s="675"/>
      <c r="U159" s="675"/>
      <c r="V159" s="675"/>
      <c r="W159" s="675"/>
      <c r="X159" s="675"/>
      <c r="Y159" s="675"/>
      <c r="Z159" s="675"/>
      <c r="AA159" s="675"/>
      <c r="AB159" s="675"/>
      <c r="AC159" s="675"/>
      <c r="AD159" s="676"/>
      <c r="AE159" s="667"/>
      <c r="AF159" s="668"/>
      <c r="AG159" s="668"/>
      <c r="AH159" s="669"/>
      <c r="AI159" s="674"/>
      <c r="AJ159" s="675"/>
      <c r="AK159" s="675"/>
      <c r="AL159" s="676"/>
      <c r="AM159" s="635"/>
      <c r="AN159" s="636"/>
      <c r="AO159" s="636"/>
      <c r="AP159" s="636"/>
      <c r="AQ159" s="636"/>
      <c r="AR159" s="636"/>
      <c r="AS159" s="636"/>
      <c r="AT159" s="635"/>
      <c r="AU159" s="636"/>
      <c r="AV159" s="636"/>
      <c r="AW159" s="636"/>
      <c r="AX159" s="636"/>
      <c r="AY159" s="636"/>
      <c r="AZ159" s="636"/>
      <c r="BA159" s="636"/>
      <c r="BB159" s="636"/>
      <c r="BC159" s="636"/>
      <c r="BD159" s="794"/>
      <c r="BE159" s="795"/>
      <c r="BF159" s="796"/>
      <c r="BG159" s="646"/>
      <c r="BH159" s="647"/>
      <c r="BI159" s="647"/>
      <c r="BJ159" s="647"/>
      <c r="BK159" s="647"/>
      <c r="BL159" s="647"/>
      <c r="BM159" s="647"/>
      <c r="BN159" s="647"/>
      <c r="BO159" s="647"/>
      <c r="BP159" s="647"/>
      <c r="BQ159" s="648"/>
      <c r="BR159" s="69"/>
      <c r="BS159" s="6"/>
    </row>
    <row r="160" spans="1:71" ht="9.9499999999999993" customHeight="1">
      <c r="A160" s="69"/>
      <c r="B160" s="782"/>
      <c r="C160" s="783"/>
      <c r="D160" s="784"/>
      <c r="E160" s="785"/>
      <c r="F160" s="783"/>
      <c r="G160" s="784"/>
      <c r="H160" s="786"/>
      <c r="I160" s="787"/>
      <c r="J160" s="787"/>
      <c r="K160" s="787"/>
      <c r="L160" s="787"/>
      <c r="M160" s="787"/>
      <c r="N160" s="787"/>
      <c r="O160" s="787"/>
      <c r="P160" s="787"/>
      <c r="Q160" s="787"/>
      <c r="R160" s="787"/>
      <c r="S160" s="787"/>
      <c r="T160" s="787"/>
      <c r="U160" s="787"/>
      <c r="V160" s="787"/>
      <c r="W160" s="787"/>
      <c r="X160" s="787"/>
      <c r="Y160" s="787"/>
      <c r="Z160" s="787"/>
      <c r="AA160" s="787"/>
      <c r="AB160" s="787"/>
      <c r="AC160" s="787"/>
      <c r="AD160" s="788"/>
      <c r="AE160" s="789"/>
      <c r="AF160" s="783"/>
      <c r="AG160" s="783"/>
      <c r="AH160" s="784"/>
      <c r="AI160" s="790"/>
      <c r="AJ160" s="787"/>
      <c r="AK160" s="787"/>
      <c r="AL160" s="788"/>
      <c r="AM160" s="633"/>
      <c r="AN160" s="634"/>
      <c r="AO160" s="634"/>
      <c r="AP160" s="634"/>
      <c r="AQ160" s="634"/>
      <c r="AR160" s="634"/>
      <c r="AS160" s="634"/>
      <c r="AT160" s="633">
        <f t="shared" ref="AT160" si="76">AI160*AM160</f>
        <v>0</v>
      </c>
      <c r="AU160" s="634"/>
      <c r="AV160" s="634"/>
      <c r="AW160" s="634"/>
      <c r="AX160" s="634"/>
      <c r="AY160" s="634"/>
      <c r="AZ160" s="634"/>
      <c r="BA160" s="634"/>
      <c r="BB160" s="634"/>
      <c r="BC160" s="634"/>
      <c r="BD160" s="791"/>
      <c r="BE160" s="792"/>
      <c r="BF160" s="793"/>
      <c r="BG160" s="643">
        <f t="shared" ref="BG160" si="77">IF($BD160="※",$AT160*0.08,$AT160*0.1)</f>
        <v>0</v>
      </c>
      <c r="BH160" s="644"/>
      <c r="BI160" s="644"/>
      <c r="BJ160" s="644"/>
      <c r="BK160" s="644"/>
      <c r="BL160" s="644"/>
      <c r="BM160" s="644"/>
      <c r="BN160" s="644"/>
      <c r="BO160" s="644"/>
      <c r="BP160" s="644"/>
      <c r="BQ160" s="645"/>
      <c r="BR160" s="69"/>
      <c r="BS160" s="6"/>
    </row>
    <row r="161" spans="1:71" ht="9.9499999999999993" customHeight="1">
      <c r="A161" s="69"/>
      <c r="B161" s="667"/>
      <c r="C161" s="668"/>
      <c r="D161" s="669"/>
      <c r="E161" s="667"/>
      <c r="F161" s="668"/>
      <c r="G161" s="669"/>
      <c r="H161" s="674"/>
      <c r="I161" s="675"/>
      <c r="J161" s="675"/>
      <c r="K161" s="675"/>
      <c r="L161" s="675"/>
      <c r="M161" s="675"/>
      <c r="N161" s="675"/>
      <c r="O161" s="675"/>
      <c r="P161" s="675"/>
      <c r="Q161" s="675"/>
      <c r="R161" s="675"/>
      <c r="S161" s="675"/>
      <c r="T161" s="675"/>
      <c r="U161" s="675"/>
      <c r="V161" s="675"/>
      <c r="W161" s="675"/>
      <c r="X161" s="675"/>
      <c r="Y161" s="675"/>
      <c r="Z161" s="675"/>
      <c r="AA161" s="675"/>
      <c r="AB161" s="675"/>
      <c r="AC161" s="675"/>
      <c r="AD161" s="676"/>
      <c r="AE161" s="667"/>
      <c r="AF161" s="668"/>
      <c r="AG161" s="668"/>
      <c r="AH161" s="669"/>
      <c r="AI161" s="674"/>
      <c r="AJ161" s="675"/>
      <c r="AK161" s="675"/>
      <c r="AL161" s="676"/>
      <c r="AM161" s="635"/>
      <c r="AN161" s="636"/>
      <c r="AO161" s="636"/>
      <c r="AP161" s="636"/>
      <c r="AQ161" s="636"/>
      <c r="AR161" s="636"/>
      <c r="AS161" s="636"/>
      <c r="AT161" s="635"/>
      <c r="AU161" s="636"/>
      <c r="AV161" s="636"/>
      <c r="AW161" s="636"/>
      <c r="AX161" s="636"/>
      <c r="AY161" s="636"/>
      <c r="AZ161" s="636"/>
      <c r="BA161" s="636"/>
      <c r="BB161" s="636"/>
      <c r="BC161" s="636"/>
      <c r="BD161" s="794"/>
      <c r="BE161" s="795"/>
      <c r="BF161" s="796"/>
      <c r="BG161" s="646"/>
      <c r="BH161" s="647"/>
      <c r="BI161" s="647"/>
      <c r="BJ161" s="647"/>
      <c r="BK161" s="647"/>
      <c r="BL161" s="647"/>
      <c r="BM161" s="647"/>
      <c r="BN161" s="647"/>
      <c r="BO161" s="647"/>
      <c r="BP161" s="647"/>
      <c r="BQ161" s="648"/>
      <c r="BR161" s="69"/>
      <c r="BS161" s="6"/>
    </row>
    <row r="162" spans="1:71" ht="9.9499999999999993" customHeight="1">
      <c r="A162" s="69"/>
      <c r="B162" s="664"/>
      <c r="C162" s="665"/>
      <c r="D162" s="666"/>
      <c r="E162" s="670"/>
      <c r="F162" s="665"/>
      <c r="G162" s="666"/>
      <c r="H162" s="671"/>
      <c r="I162" s="672"/>
      <c r="J162" s="672"/>
      <c r="K162" s="672"/>
      <c r="L162" s="672"/>
      <c r="M162" s="672"/>
      <c r="N162" s="672"/>
      <c r="O162" s="672"/>
      <c r="P162" s="672"/>
      <c r="Q162" s="672"/>
      <c r="R162" s="672"/>
      <c r="S162" s="672"/>
      <c r="T162" s="672"/>
      <c r="U162" s="672"/>
      <c r="V162" s="672"/>
      <c r="W162" s="672"/>
      <c r="X162" s="672"/>
      <c r="Y162" s="672"/>
      <c r="Z162" s="672"/>
      <c r="AA162" s="672"/>
      <c r="AB162" s="672"/>
      <c r="AC162" s="672"/>
      <c r="AD162" s="673"/>
      <c r="AE162" s="781"/>
      <c r="AF162" s="672"/>
      <c r="AG162" s="672"/>
      <c r="AH162" s="673"/>
      <c r="AI162" s="781"/>
      <c r="AJ162" s="672"/>
      <c r="AK162" s="672"/>
      <c r="AL162" s="673"/>
      <c r="AM162" s="654" t="s">
        <v>64</v>
      </c>
      <c r="AN162" s="655"/>
      <c r="AO162" s="655"/>
      <c r="AP162" s="655"/>
      <c r="AQ162" s="655"/>
      <c r="AR162" s="655"/>
      <c r="AS162" s="655"/>
      <c r="AT162" s="650">
        <f>SUBTOTAL(9,AT94:BC161)</f>
        <v>0</v>
      </c>
      <c r="AU162" s="651"/>
      <c r="AV162" s="651"/>
      <c r="AW162" s="651"/>
      <c r="AX162" s="651"/>
      <c r="AY162" s="651"/>
      <c r="AZ162" s="651"/>
      <c r="BA162" s="651"/>
      <c r="BB162" s="651"/>
      <c r="BC162" s="651"/>
      <c r="BD162" s="654"/>
      <c r="BE162" s="655"/>
      <c r="BF162" s="656"/>
      <c r="BG162" s="651">
        <f>SUBTOTAL(9,BG94:BQ161)</f>
        <v>0</v>
      </c>
      <c r="BH162" s="651"/>
      <c r="BI162" s="651"/>
      <c r="BJ162" s="651"/>
      <c r="BK162" s="651"/>
      <c r="BL162" s="651"/>
      <c r="BM162" s="651"/>
      <c r="BN162" s="651"/>
      <c r="BO162" s="651"/>
      <c r="BP162" s="651"/>
      <c r="BQ162" s="660"/>
      <c r="BR162" s="69"/>
      <c r="BS162" s="6"/>
    </row>
    <row r="163" spans="1:71" ht="9.9499999999999993" customHeight="1">
      <c r="A163" s="69"/>
      <c r="B163" s="667"/>
      <c r="C163" s="668"/>
      <c r="D163" s="669"/>
      <c r="E163" s="667"/>
      <c r="F163" s="668"/>
      <c r="G163" s="669"/>
      <c r="H163" s="674"/>
      <c r="I163" s="675"/>
      <c r="J163" s="675"/>
      <c r="K163" s="675"/>
      <c r="L163" s="675"/>
      <c r="M163" s="675"/>
      <c r="N163" s="675"/>
      <c r="O163" s="675"/>
      <c r="P163" s="675"/>
      <c r="Q163" s="675"/>
      <c r="R163" s="675"/>
      <c r="S163" s="675"/>
      <c r="T163" s="675"/>
      <c r="U163" s="675"/>
      <c r="V163" s="675"/>
      <c r="W163" s="675"/>
      <c r="X163" s="675"/>
      <c r="Y163" s="675"/>
      <c r="Z163" s="675"/>
      <c r="AA163" s="675"/>
      <c r="AB163" s="675"/>
      <c r="AC163" s="675"/>
      <c r="AD163" s="676"/>
      <c r="AE163" s="674"/>
      <c r="AF163" s="675"/>
      <c r="AG163" s="675"/>
      <c r="AH163" s="676"/>
      <c r="AI163" s="674"/>
      <c r="AJ163" s="675"/>
      <c r="AK163" s="675"/>
      <c r="AL163" s="676"/>
      <c r="AM163" s="657"/>
      <c r="AN163" s="658"/>
      <c r="AO163" s="658"/>
      <c r="AP163" s="658"/>
      <c r="AQ163" s="658"/>
      <c r="AR163" s="658"/>
      <c r="AS163" s="658"/>
      <c r="AT163" s="652"/>
      <c r="AU163" s="653"/>
      <c r="AV163" s="653"/>
      <c r="AW163" s="653"/>
      <c r="AX163" s="653"/>
      <c r="AY163" s="653"/>
      <c r="AZ163" s="653"/>
      <c r="BA163" s="653"/>
      <c r="BB163" s="653"/>
      <c r="BC163" s="653"/>
      <c r="BD163" s="657"/>
      <c r="BE163" s="658"/>
      <c r="BF163" s="659"/>
      <c r="BG163" s="653"/>
      <c r="BH163" s="653"/>
      <c r="BI163" s="653"/>
      <c r="BJ163" s="653"/>
      <c r="BK163" s="653"/>
      <c r="BL163" s="653"/>
      <c r="BM163" s="653"/>
      <c r="BN163" s="653"/>
      <c r="BO163" s="653"/>
      <c r="BP163" s="653"/>
      <c r="BQ163" s="661"/>
      <c r="BR163" s="69"/>
      <c r="BS163" s="6"/>
    </row>
    <row r="164" spans="1:71" ht="9.9499999999999993" customHeight="1">
      <c r="A164" s="69"/>
      <c r="B164" s="142"/>
      <c r="C164" s="142"/>
      <c r="D164" s="142"/>
      <c r="E164" s="142"/>
      <c r="F164" s="142"/>
      <c r="G164" s="142"/>
      <c r="H164" s="83"/>
      <c r="I164" s="83"/>
      <c r="J164" s="83"/>
      <c r="K164" s="83"/>
      <c r="L164" s="83"/>
      <c r="M164" s="83"/>
      <c r="N164" s="83"/>
      <c r="O164" s="83"/>
      <c r="P164" s="83"/>
      <c r="Q164" s="83"/>
      <c r="R164" s="83"/>
      <c r="S164" s="83"/>
      <c r="T164" s="83"/>
      <c r="U164" s="83"/>
      <c r="V164" s="83"/>
      <c r="W164" s="83"/>
      <c r="X164" s="83"/>
      <c r="Y164" s="83"/>
      <c r="Z164" s="83"/>
      <c r="AA164" s="83"/>
      <c r="AB164" s="83"/>
      <c r="AC164" s="83"/>
      <c r="AD164" s="83"/>
      <c r="AE164" s="83"/>
      <c r="AF164" s="83"/>
      <c r="AG164" s="83"/>
      <c r="AH164" s="83"/>
      <c r="AI164" s="662">
        <v>2</v>
      </c>
      <c r="AJ164" s="662"/>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69"/>
      <c r="BH164" s="69"/>
      <c r="BI164" s="69"/>
      <c r="BJ164" s="69"/>
      <c r="BK164" s="69"/>
      <c r="BL164" s="69"/>
      <c r="BM164" s="69"/>
      <c r="BN164" s="69"/>
      <c r="BO164" s="69"/>
      <c r="BP164" s="69"/>
      <c r="BQ164" s="69"/>
      <c r="BR164" s="69"/>
      <c r="BS164" s="6"/>
    </row>
    <row r="165" spans="1:71" ht="9.9499999999999993" customHeight="1">
      <c r="A165" s="69"/>
      <c r="B165" s="142"/>
      <c r="C165" s="142"/>
      <c r="D165" s="142"/>
      <c r="E165" s="142"/>
      <c r="F165" s="142"/>
      <c r="G165" s="142"/>
      <c r="H165" s="83"/>
      <c r="I165" s="83"/>
      <c r="J165" s="83"/>
      <c r="K165" s="83"/>
      <c r="L165" s="83"/>
      <c r="M165" s="83"/>
      <c r="N165" s="83"/>
      <c r="O165" s="83"/>
      <c r="P165" s="83"/>
      <c r="Q165" s="83"/>
      <c r="R165" s="83"/>
      <c r="S165" s="83"/>
      <c r="T165" s="83"/>
      <c r="U165" s="83"/>
      <c r="V165" s="83"/>
      <c r="W165" s="83"/>
      <c r="X165" s="83"/>
      <c r="Y165" s="83"/>
      <c r="Z165" s="83"/>
      <c r="AA165" s="83"/>
      <c r="AB165" s="83"/>
      <c r="AC165" s="83"/>
      <c r="AD165" s="83"/>
      <c r="AE165" s="83"/>
      <c r="AF165" s="83"/>
      <c r="AG165" s="83"/>
      <c r="AH165" s="83"/>
      <c r="AI165" s="663"/>
      <c r="AJ165" s="66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69"/>
      <c r="BH165" s="69"/>
      <c r="BI165" s="69"/>
      <c r="BJ165" s="69"/>
      <c r="BK165" s="69"/>
      <c r="BL165" s="69"/>
      <c r="BM165" s="69"/>
      <c r="BN165" s="69"/>
      <c r="BO165" s="69"/>
      <c r="BP165" s="69"/>
      <c r="BQ165" s="69"/>
      <c r="BR165" s="69"/>
      <c r="BS165" s="6"/>
    </row>
    <row r="166" spans="1:71" ht="9.9499999999999993" customHeight="1">
      <c r="A166" s="69"/>
      <c r="B166" s="142"/>
      <c r="C166" s="142"/>
      <c r="D166" s="142"/>
      <c r="E166" s="142"/>
      <c r="F166" s="142"/>
      <c r="G166" s="142"/>
      <c r="H166" s="83"/>
      <c r="I166" s="83"/>
      <c r="J166" s="83"/>
      <c r="K166" s="83"/>
      <c r="L166" s="83"/>
      <c r="M166" s="83"/>
      <c r="N166" s="83"/>
      <c r="O166" s="83"/>
      <c r="P166" s="83"/>
      <c r="Q166" s="83"/>
      <c r="R166" s="83"/>
      <c r="S166" s="83"/>
      <c r="T166" s="83"/>
      <c r="U166" s="83"/>
      <c r="V166" s="83"/>
      <c r="W166" s="83"/>
      <c r="X166" s="83"/>
      <c r="Y166" s="83"/>
      <c r="Z166" s="83"/>
      <c r="AA166" s="83"/>
      <c r="AB166" s="83"/>
      <c r="AC166" s="83"/>
      <c r="AD166" s="83"/>
      <c r="AE166" s="83"/>
      <c r="AF166" s="83"/>
      <c r="AG166" s="83"/>
      <c r="AH166" s="83"/>
      <c r="AI166" s="663"/>
      <c r="AJ166" s="66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69"/>
      <c r="BH166" s="69"/>
      <c r="BI166" s="69"/>
      <c r="BJ166" s="69"/>
      <c r="BK166" s="69"/>
      <c r="BL166" s="69"/>
      <c r="BM166" s="69"/>
      <c r="BN166" s="69"/>
      <c r="BO166" s="69"/>
      <c r="BP166" s="69"/>
      <c r="BQ166" s="69"/>
      <c r="BR166" s="69"/>
      <c r="BS166" s="6"/>
    </row>
    <row r="167" spans="1:71" ht="9.9499999999999993" customHeight="1">
      <c r="A167" s="69" t="s">
        <v>28</v>
      </c>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58"/>
      <c r="AT167" s="58"/>
      <c r="AU167" s="58"/>
      <c r="AV167" s="202" t="s">
        <v>118</v>
      </c>
      <c r="AW167" s="202"/>
      <c r="AX167" s="202"/>
      <c r="AY167" s="202"/>
      <c r="AZ167" s="202"/>
      <c r="BA167" s="202"/>
      <c r="BB167" s="202"/>
      <c r="BC167" s="202"/>
      <c r="BD167" s="240">
        <f>総括請求書!$BE$1</f>
        <v>0</v>
      </c>
      <c r="BE167" s="240"/>
      <c r="BF167" s="240"/>
      <c r="BG167" s="240"/>
      <c r="BH167" s="240"/>
      <c r="BI167" s="240"/>
      <c r="BJ167" s="240"/>
      <c r="BK167" s="240"/>
      <c r="BL167" s="240"/>
      <c r="BM167" s="240"/>
      <c r="BN167" s="240"/>
      <c r="BO167" s="240"/>
      <c r="BP167" s="240"/>
      <c r="BQ167" s="240"/>
      <c r="BR167" s="69"/>
      <c r="BS167" s="6"/>
    </row>
    <row r="168" spans="1:71" ht="9.9499999999999993"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58"/>
      <c r="AT168" s="58"/>
      <c r="AU168" s="58"/>
      <c r="AV168" s="202"/>
      <c r="AW168" s="202"/>
      <c r="AX168" s="202"/>
      <c r="AY168" s="202"/>
      <c r="AZ168" s="202"/>
      <c r="BA168" s="202"/>
      <c r="BB168" s="202"/>
      <c r="BC168" s="202"/>
      <c r="BD168" s="240"/>
      <c r="BE168" s="240"/>
      <c r="BF168" s="240"/>
      <c r="BG168" s="240"/>
      <c r="BH168" s="240"/>
      <c r="BI168" s="240"/>
      <c r="BJ168" s="240"/>
      <c r="BK168" s="240"/>
      <c r="BL168" s="240"/>
      <c r="BM168" s="240"/>
      <c r="BN168" s="240"/>
      <c r="BO168" s="240"/>
      <c r="BP168" s="240"/>
      <c r="BQ168" s="240"/>
      <c r="BR168" s="69"/>
      <c r="BS168" s="649"/>
    </row>
    <row r="169" spans="1:71" ht="9.9499999999999993" customHeight="1">
      <c r="A169" s="69"/>
      <c r="B169" s="65"/>
      <c r="C169" s="65"/>
      <c r="D169" s="65"/>
      <c r="E169" s="65"/>
      <c r="F169" s="65"/>
      <c r="G169" s="65"/>
      <c r="H169" s="65"/>
      <c r="I169" s="65"/>
      <c r="J169" s="65"/>
      <c r="K169" s="66"/>
      <c r="L169" s="66"/>
      <c r="M169" s="66"/>
      <c r="N169" s="66"/>
      <c r="O169" s="66"/>
      <c r="P169" s="65"/>
      <c r="Q169" s="65"/>
      <c r="R169" s="65"/>
      <c r="S169" s="65"/>
      <c r="T169" s="65"/>
      <c r="U169" s="65"/>
      <c r="V169" s="65"/>
      <c r="W169" s="65"/>
      <c r="X169" s="65"/>
      <c r="Y169" s="65"/>
      <c r="Z169" s="65"/>
      <c r="AA169" s="65"/>
      <c r="AB169" s="65"/>
      <c r="AC169" s="65"/>
      <c r="AD169" s="65"/>
      <c r="AE169" s="65"/>
      <c r="AF169" s="65"/>
      <c r="AG169" s="65"/>
      <c r="AH169" s="65"/>
      <c r="AI169" s="69"/>
      <c r="AJ169" s="69"/>
      <c r="AK169" s="69"/>
      <c r="AL169" s="59"/>
      <c r="AM169" s="59"/>
      <c r="AN169" s="59"/>
      <c r="AO169" s="59"/>
      <c r="AP169" s="59"/>
      <c r="AQ169" s="59"/>
      <c r="AR169" s="59"/>
      <c r="AS169" s="59"/>
      <c r="AT169" s="59"/>
      <c r="AU169" s="59"/>
      <c r="AV169" s="59"/>
      <c r="AW169" s="114"/>
      <c r="AX169" s="114"/>
      <c r="AY169" s="114"/>
      <c r="AZ169" s="114"/>
      <c r="BA169" s="114"/>
      <c r="BB169" s="114"/>
      <c r="BC169" s="114"/>
      <c r="BD169" s="114"/>
      <c r="BE169" s="114"/>
      <c r="BF169" s="114"/>
      <c r="BG169" s="114"/>
      <c r="BH169" s="114"/>
      <c r="BI169" s="114"/>
      <c r="BJ169" s="114"/>
      <c r="BK169" s="114"/>
      <c r="BL169" s="114"/>
      <c r="BM169" s="114"/>
      <c r="BN169" s="114"/>
      <c r="BO169" s="114"/>
      <c r="BP169" s="114"/>
      <c r="BQ169" s="114"/>
      <c r="BR169" s="69"/>
      <c r="BS169" s="649"/>
    </row>
    <row r="170" spans="1:71" ht="9.9499999999999993" customHeight="1">
      <c r="A170" s="69"/>
      <c r="B170" s="258" t="s">
        <v>22</v>
      </c>
      <c r="C170" s="259"/>
      <c r="D170" s="259"/>
      <c r="E170" s="259"/>
      <c r="F170" s="259"/>
      <c r="G170" s="259"/>
      <c r="H170" s="259"/>
      <c r="I170" s="259"/>
      <c r="J170" s="717"/>
      <c r="K170" s="797" t="str">
        <f>IF($K$15="","",$K$15)</f>
        <v/>
      </c>
      <c r="L170" s="798"/>
      <c r="M170" s="798"/>
      <c r="N170" s="798"/>
      <c r="O170" s="798"/>
      <c r="P170" s="798"/>
      <c r="Q170" s="798"/>
      <c r="R170" s="798"/>
      <c r="S170" s="798"/>
      <c r="T170" s="798"/>
      <c r="U170" s="798"/>
      <c r="V170" s="798"/>
      <c r="W170" s="798"/>
      <c r="X170" s="798"/>
      <c r="Y170" s="798"/>
      <c r="Z170" s="798"/>
      <c r="AA170" s="798"/>
      <c r="AB170" s="798"/>
      <c r="AC170" s="798"/>
      <c r="AD170" s="798"/>
      <c r="AE170" s="798"/>
      <c r="AF170" s="798"/>
      <c r="AG170" s="798"/>
      <c r="AH170" s="799"/>
      <c r="AI170" s="69"/>
      <c r="AJ170" s="69"/>
      <c r="AK170" s="69"/>
      <c r="AL170" s="198" t="s">
        <v>119</v>
      </c>
      <c r="AM170" s="199"/>
      <c r="AN170" s="199"/>
      <c r="AO170" s="199"/>
      <c r="AP170" s="199"/>
      <c r="AQ170" s="199"/>
      <c r="AR170" s="709"/>
      <c r="AS170" s="712" t="str">
        <f>IF(基本情報入力!$A$5="しない",基本情報入力!$B$14,"")</f>
        <v/>
      </c>
      <c r="AT170" s="712"/>
      <c r="AU170" s="712"/>
      <c r="AV170" s="712"/>
      <c r="AW170" s="712"/>
      <c r="AX170" s="712"/>
      <c r="AY170" s="712"/>
      <c r="AZ170" s="712"/>
      <c r="BA170" s="712"/>
      <c r="BB170" s="712"/>
      <c r="BC170" s="712"/>
      <c r="BD170" s="712"/>
      <c r="BE170" s="712"/>
      <c r="BF170" s="712"/>
      <c r="BG170" s="712"/>
      <c r="BH170" s="712"/>
      <c r="BI170" s="712"/>
      <c r="BJ170" s="712"/>
      <c r="BK170" s="712"/>
      <c r="BL170" s="712"/>
      <c r="BM170" s="712"/>
      <c r="BN170" s="712"/>
      <c r="BO170" s="712"/>
      <c r="BP170" s="712"/>
      <c r="BQ170" s="713"/>
      <c r="BR170" s="69"/>
      <c r="BS170" s="6"/>
    </row>
    <row r="171" spans="1:71" ht="9.9499999999999993" customHeight="1">
      <c r="A171" s="69"/>
      <c r="B171" s="261"/>
      <c r="C171" s="202"/>
      <c r="D171" s="202"/>
      <c r="E171" s="202"/>
      <c r="F171" s="202"/>
      <c r="G171" s="202"/>
      <c r="H171" s="202"/>
      <c r="I171" s="202"/>
      <c r="J171" s="718"/>
      <c r="K171" s="800"/>
      <c r="L171" s="801"/>
      <c r="M171" s="801"/>
      <c r="N171" s="801"/>
      <c r="O171" s="801"/>
      <c r="P171" s="801"/>
      <c r="Q171" s="801"/>
      <c r="R171" s="801"/>
      <c r="S171" s="801"/>
      <c r="T171" s="801"/>
      <c r="U171" s="801"/>
      <c r="V171" s="801"/>
      <c r="W171" s="801"/>
      <c r="X171" s="801"/>
      <c r="Y171" s="801"/>
      <c r="Z171" s="801"/>
      <c r="AA171" s="801"/>
      <c r="AB171" s="801"/>
      <c r="AC171" s="801"/>
      <c r="AD171" s="801"/>
      <c r="AE171" s="801"/>
      <c r="AF171" s="801"/>
      <c r="AG171" s="801"/>
      <c r="AH171" s="802"/>
      <c r="AI171" s="69"/>
      <c r="AJ171" s="69"/>
      <c r="AK171" s="69"/>
      <c r="AL171" s="201"/>
      <c r="AM171" s="202"/>
      <c r="AN171" s="202"/>
      <c r="AO171" s="202"/>
      <c r="AP171" s="202"/>
      <c r="AQ171" s="202"/>
      <c r="AR171" s="710"/>
      <c r="AS171" s="241"/>
      <c r="AT171" s="241"/>
      <c r="AU171" s="241"/>
      <c r="AV171" s="241"/>
      <c r="AW171" s="241"/>
      <c r="AX171" s="241"/>
      <c r="AY171" s="241"/>
      <c r="AZ171" s="241"/>
      <c r="BA171" s="241"/>
      <c r="BB171" s="241"/>
      <c r="BC171" s="241"/>
      <c r="BD171" s="241"/>
      <c r="BE171" s="241"/>
      <c r="BF171" s="241"/>
      <c r="BG171" s="241"/>
      <c r="BH171" s="241"/>
      <c r="BI171" s="241"/>
      <c r="BJ171" s="241"/>
      <c r="BK171" s="241"/>
      <c r="BL171" s="241"/>
      <c r="BM171" s="241"/>
      <c r="BN171" s="241"/>
      <c r="BO171" s="241"/>
      <c r="BP171" s="241"/>
      <c r="BQ171" s="714"/>
      <c r="BR171" s="69"/>
      <c r="BS171" s="6"/>
    </row>
    <row r="172" spans="1:71" ht="9.9499999999999993" customHeight="1">
      <c r="A172" s="69"/>
      <c r="B172" s="263"/>
      <c r="C172" s="264"/>
      <c r="D172" s="264"/>
      <c r="E172" s="264"/>
      <c r="F172" s="264"/>
      <c r="G172" s="264"/>
      <c r="H172" s="264"/>
      <c r="I172" s="264"/>
      <c r="J172" s="719"/>
      <c r="K172" s="803"/>
      <c r="L172" s="804"/>
      <c r="M172" s="804"/>
      <c r="N172" s="804"/>
      <c r="O172" s="804"/>
      <c r="P172" s="804"/>
      <c r="Q172" s="804"/>
      <c r="R172" s="804"/>
      <c r="S172" s="804"/>
      <c r="T172" s="804"/>
      <c r="U172" s="804"/>
      <c r="V172" s="804"/>
      <c r="W172" s="804"/>
      <c r="X172" s="804"/>
      <c r="Y172" s="804"/>
      <c r="Z172" s="804"/>
      <c r="AA172" s="804"/>
      <c r="AB172" s="804"/>
      <c r="AC172" s="804"/>
      <c r="AD172" s="804"/>
      <c r="AE172" s="804"/>
      <c r="AF172" s="804"/>
      <c r="AG172" s="804"/>
      <c r="AH172" s="805"/>
      <c r="AI172" s="69"/>
      <c r="AJ172" s="69"/>
      <c r="AK172" s="69"/>
      <c r="AL172" s="204"/>
      <c r="AM172" s="205"/>
      <c r="AN172" s="205"/>
      <c r="AO172" s="205"/>
      <c r="AP172" s="205"/>
      <c r="AQ172" s="205"/>
      <c r="AR172" s="711"/>
      <c r="AS172" s="715"/>
      <c r="AT172" s="715"/>
      <c r="AU172" s="715"/>
      <c r="AV172" s="715"/>
      <c r="AW172" s="715"/>
      <c r="AX172" s="715"/>
      <c r="AY172" s="715"/>
      <c r="AZ172" s="715"/>
      <c r="BA172" s="715"/>
      <c r="BB172" s="715"/>
      <c r="BC172" s="715"/>
      <c r="BD172" s="715"/>
      <c r="BE172" s="715"/>
      <c r="BF172" s="715"/>
      <c r="BG172" s="715"/>
      <c r="BH172" s="715"/>
      <c r="BI172" s="715"/>
      <c r="BJ172" s="715"/>
      <c r="BK172" s="715"/>
      <c r="BL172" s="715"/>
      <c r="BM172" s="715"/>
      <c r="BN172" s="715"/>
      <c r="BO172" s="715"/>
      <c r="BP172" s="715"/>
      <c r="BQ172" s="716"/>
      <c r="BR172" s="69"/>
      <c r="BS172" s="6"/>
    </row>
    <row r="173" spans="1:71" ht="9.9499999999999993" customHeight="1">
      <c r="A173" s="69"/>
      <c r="B173" s="65"/>
      <c r="C173" s="65"/>
      <c r="D173" s="65"/>
      <c r="E173" s="65"/>
      <c r="F173" s="65"/>
      <c r="G173" s="65"/>
      <c r="H173" s="65"/>
      <c r="I173" s="65"/>
      <c r="J173" s="65"/>
      <c r="K173" s="66"/>
      <c r="L173" s="66"/>
      <c r="M173" s="66"/>
      <c r="N173" s="66"/>
      <c r="O173" s="66"/>
      <c r="P173" s="65"/>
      <c r="Q173" s="65"/>
      <c r="R173" s="65"/>
      <c r="S173" s="65"/>
      <c r="T173" s="65"/>
      <c r="U173" s="65"/>
      <c r="V173" s="65"/>
      <c r="W173" s="65"/>
      <c r="X173" s="65"/>
      <c r="Y173" s="65"/>
      <c r="Z173" s="65"/>
      <c r="AA173" s="65"/>
      <c r="AB173" s="65"/>
      <c r="AC173" s="65"/>
      <c r="AD173" s="65"/>
      <c r="AE173" s="65"/>
      <c r="AF173" s="65"/>
      <c r="AG173" s="65"/>
      <c r="AH173" s="65"/>
      <c r="AI173" s="69"/>
      <c r="AJ173" s="69"/>
      <c r="AK173" s="69"/>
      <c r="AL173" s="59"/>
      <c r="AM173" s="59"/>
      <c r="AN173" s="59"/>
      <c r="AO173" s="59"/>
      <c r="AP173" s="59"/>
      <c r="AQ173" s="59"/>
      <c r="AR173" s="59"/>
      <c r="AS173" s="59"/>
      <c r="AT173" s="59"/>
      <c r="AU173" s="59"/>
      <c r="AV173" s="59"/>
      <c r="AW173" s="114"/>
      <c r="AX173" s="114"/>
      <c r="AY173" s="114"/>
      <c r="AZ173" s="114"/>
      <c r="BA173" s="114"/>
      <c r="BB173" s="114"/>
      <c r="BC173" s="114"/>
      <c r="BD173" s="114"/>
      <c r="BE173" s="114"/>
      <c r="BF173" s="114"/>
      <c r="BG173" s="114"/>
      <c r="BH173" s="114"/>
      <c r="BI173" s="114"/>
      <c r="BJ173" s="114"/>
      <c r="BK173" s="114"/>
      <c r="BL173" s="114"/>
      <c r="BM173" s="114"/>
      <c r="BN173" s="114"/>
      <c r="BO173" s="114"/>
      <c r="BP173" s="114"/>
      <c r="BQ173" s="114"/>
      <c r="BR173" s="69"/>
      <c r="BS173" s="6"/>
    </row>
    <row r="174" spans="1:71" ht="9.9499999999999993"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145"/>
      <c r="BC174" s="69"/>
      <c r="BD174" s="141" t="s">
        <v>66</v>
      </c>
      <c r="BE174" s="69"/>
      <c r="BF174" s="69"/>
      <c r="BG174" s="69"/>
      <c r="BH174" s="69"/>
      <c r="BI174" s="69"/>
      <c r="BJ174" s="69"/>
      <c r="BK174" s="69"/>
      <c r="BL174" s="69"/>
      <c r="BM174" s="69"/>
      <c r="BN174" s="69"/>
      <c r="BO174" s="69"/>
      <c r="BP174" s="69"/>
      <c r="BQ174" s="69"/>
      <c r="BR174" s="69"/>
      <c r="BS174" s="6"/>
    </row>
    <row r="175" spans="1:71" ht="9.9499999999999993" customHeight="1">
      <c r="A175" s="69"/>
      <c r="B175" s="692" t="s">
        <v>10</v>
      </c>
      <c r="C175" s="693"/>
      <c r="D175" s="693"/>
      <c r="E175" s="693"/>
      <c r="F175" s="693"/>
      <c r="G175" s="694"/>
      <c r="H175" s="692" t="s">
        <v>11</v>
      </c>
      <c r="I175" s="693"/>
      <c r="J175" s="693"/>
      <c r="K175" s="693"/>
      <c r="L175" s="693"/>
      <c r="M175" s="693"/>
      <c r="N175" s="693"/>
      <c r="O175" s="693"/>
      <c r="P175" s="693"/>
      <c r="Q175" s="693"/>
      <c r="R175" s="693"/>
      <c r="S175" s="693"/>
      <c r="T175" s="693"/>
      <c r="U175" s="693"/>
      <c r="V175" s="693"/>
      <c r="W175" s="693"/>
      <c r="X175" s="693"/>
      <c r="Y175" s="693"/>
      <c r="Z175" s="693"/>
      <c r="AA175" s="693"/>
      <c r="AB175" s="693"/>
      <c r="AC175" s="693"/>
      <c r="AD175" s="694"/>
      <c r="AE175" s="692" t="s">
        <v>12</v>
      </c>
      <c r="AF175" s="693"/>
      <c r="AG175" s="693"/>
      <c r="AH175" s="694"/>
      <c r="AI175" s="692" t="s">
        <v>13</v>
      </c>
      <c r="AJ175" s="693"/>
      <c r="AK175" s="693"/>
      <c r="AL175" s="694"/>
      <c r="AM175" s="692" t="s">
        <v>14</v>
      </c>
      <c r="AN175" s="693"/>
      <c r="AO175" s="693"/>
      <c r="AP175" s="693"/>
      <c r="AQ175" s="693"/>
      <c r="AR175" s="693"/>
      <c r="AS175" s="694"/>
      <c r="AT175" s="692" t="s">
        <v>15</v>
      </c>
      <c r="AU175" s="693"/>
      <c r="AV175" s="693"/>
      <c r="AW175" s="693"/>
      <c r="AX175" s="693"/>
      <c r="AY175" s="693"/>
      <c r="AZ175" s="693"/>
      <c r="BA175" s="693"/>
      <c r="BB175" s="693"/>
      <c r="BC175" s="694"/>
      <c r="BD175" s="692" t="s">
        <v>65</v>
      </c>
      <c r="BE175" s="693"/>
      <c r="BF175" s="694"/>
      <c r="BG175" s="692" t="s">
        <v>16</v>
      </c>
      <c r="BH175" s="693"/>
      <c r="BI175" s="693"/>
      <c r="BJ175" s="693"/>
      <c r="BK175" s="693"/>
      <c r="BL175" s="693"/>
      <c r="BM175" s="693"/>
      <c r="BN175" s="693"/>
      <c r="BO175" s="693"/>
      <c r="BP175" s="693"/>
      <c r="BQ175" s="694"/>
      <c r="BR175" s="69"/>
      <c r="BS175" s="6"/>
    </row>
    <row r="176" spans="1:71" ht="9.9499999999999993" customHeight="1">
      <c r="A176" s="69"/>
      <c r="B176" s="695"/>
      <c r="C176" s="696"/>
      <c r="D176" s="696"/>
      <c r="E176" s="696"/>
      <c r="F176" s="696"/>
      <c r="G176" s="697"/>
      <c r="H176" s="695"/>
      <c r="I176" s="696"/>
      <c r="J176" s="696"/>
      <c r="K176" s="696"/>
      <c r="L176" s="696"/>
      <c r="M176" s="696"/>
      <c r="N176" s="696"/>
      <c r="O176" s="696"/>
      <c r="P176" s="696"/>
      <c r="Q176" s="696"/>
      <c r="R176" s="696"/>
      <c r="S176" s="696"/>
      <c r="T176" s="696"/>
      <c r="U176" s="696"/>
      <c r="V176" s="696"/>
      <c r="W176" s="696"/>
      <c r="X176" s="696"/>
      <c r="Y176" s="696"/>
      <c r="Z176" s="696"/>
      <c r="AA176" s="696"/>
      <c r="AB176" s="696"/>
      <c r="AC176" s="696"/>
      <c r="AD176" s="697"/>
      <c r="AE176" s="695"/>
      <c r="AF176" s="696"/>
      <c r="AG176" s="696"/>
      <c r="AH176" s="697"/>
      <c r="AI176" s="695"/>
      <c r="AJ176" s="696"/>
      <c r="AK176" s="696"/>
      <c r="AL176" s="697"/>
      <c r="AM176" s="695"/>
      <c r="AN176" s="696"/>
      <c r="AO176" s="696"/>
      <c r="AP176" s="696"/>
      <c r="AQ176" s="696"/>
      <c r="AR176" s="696"/>
      <c r="AS176" s="697"/>
      <c r="AT176" s="695"/>
      <c r="AU176" s="696"/>
      <c r="AV176" s="696"/>
      <c r="AW176" s="696"/>
      <c r="AX176" s="696"/>
      <c r="AY176" s="696"/>
      <c r="AZ176" s="696"/>
      <c r="BA176" s="696"/>
      <c r="BB176" s="696"/>
      <c r="BC176" s="697"/>
      <c r="BD176" s="695"/>
      <c r="BE176" s="696"/>
      <c r="BF176" s="697"/>
      <c r="BG176" s="695"/>
      <c r="BH176" s="696"/>
      <c r="BI176" s="696"/>
      <c r="BJ176" s="696"/>
      <c r="BK176" s="696"/>
      <c r="BL176" s="696"/>
      <c r="BM176" s="696"/>
      <c r="BN176" s="696"/>
      <c r="BO176" s="696"/>
      <c r="BP176" s="696"/>
      <c r="BQ176" s="697"/>
      <c r="BR176" s="69"/>
      <c r="BS176" s="6"/>
    </row>
    <row r="177" spans="1:71" ht="9.9499999999999993" customHeight="1">
      <c r="A177" s="69"/>
      <c r="B177" s="782"/>
      <c r="C177" s="783"/>
      <c r="D177" s="784"/>
      <c r="E177" s="785"/>
      <c r="F177" s="783"/>
      <c r="G177" s="784"/>
      <c r="H177" s="786"/>
      <c r="I177" s="787"/>
      <c r="J177" s="787"/>
      <c r="K177" s="787"/>
      <c r="L177" s="787"/>
      <c r="M177" s="787"/>
      <c r="N177" s="787"/>
      <c r="O177" s="787"/>
      <c r="P177" s="787"/>
      <c r="Q177" s="787"/>
      <c r="R177" s="787"/>
      <c r="S177" s="787"/>
      <c r="T177" s="787"/>
      <c r="U177" s="787"/>
      <c r="V177" s="787"/>
      <c r="W177" s="787"/>
      <c r="X177" s="787"/>
      <c r="Y177" s="787"/>
      <c r="Z177" s="787"/>
      <c r="AA177" s="787"/>
      <c r="AB177" s="787"/>
      <c r="AC177" s="787"/>
      <c r="AD177" s="788"/>
      <c r="AE177" s="789"/>
      <c r="AF177" s="783"/>
      <c r="AG177" s="783"/>
      <c r="AH177" s="784"/>
      <c r="AI177" s="790"/>
      <c r="AJ177" s="787"/>
      <c r="AK177" s="787"/>
      <c r="AL177" s="788"/>
      <c r="AM177" s="633"/>
      <c r="AN177" s="634"/>
      <c r="AO177" s="634"/>
      <c r="AP177" s="634"/>
      <c r="AQ177" s="634"/>
      <c r="AR177" s="634"/>
      <c r="AS177" s="634"/>
      <c r="AT177" s="633">
        <f>AI177*AM177</f>
        <v>0</v>
      </c>
      <c r="AU177" s="634"/>
      <c r="AV177" s="634"/>
      <c r="AW177" s="634"/>
      <c r="AX177" s="634"/>
      <c r="AY177" s="634"/>
      <c r="AZ177" s="634"/>
      <c r="BA177" s="634"/>
      <c r="BB177" s="634"/>
      <c r="BC177" s="634"/>
      <c r="BD177" s="791"/>
      <c r="BE177" s="792"/>
      <c r="BF177" s="793"/>
      <c r="BG177" s="643">
        <f>IF($BD177="※",$AT177*0.08,$AT177*0.1)</f>
        <v>0</v>
      </c>
      <c r="BH177" s="644"/>
      <c r="BI177" s="644"/>
      <c r="BJ177" s="644"/>
      <c r="BK177" s="644"/>
      <c r="BL177" s="644"/>
      <c r="BM177" s="644"/>
      <c r="BN177" s="644"/>
      <c r="BO177" s="644"/>
      <c r="BP177" s="644"/>
      <c r="BQ177" s="645"/>
      <c r="BR177" s="69"/>
      <c r="BS177" s="6"/>
    </row>
    <row r="178" spans="1:71" ht="9.9499999999999993" customHeight="1">
      <c r="A178" s="69"/>
      <c r="B178" s="667"/>
      <c r="C178" s="668"/>
      <c r="D178" s="669"/>
      <c r="E178" s="667"/>
      <c r="F178" s="668"/>
      <c r="G178" s="669"/>
      <c r="H178" s="674"/>
      <c r="I178" s="675"/>
      <c r="J178" s="675"/>
      <c r="K178" s="675"/>
      <c r="L178" s="675"/>
      <c r="M178" s="675"/>
      <c r="N178" s="675"/>
      <c r="O178" s="675"/>
      <c r="P178" s="675"/>
      <c r="Q178" s="675"/>
      <c r="R178" s="675"/>
      <c r="S178" s="675"/>
      <c r="T178" s="675"/>
      <c r="U178" s="675"/>
      <c r="V178" s="675"/>
      <c r="W178" s="675"/>
      <c r="X178" s="675"/>
      <c r="Y178" s="675"/>
      <c r="Z178" s="675"/>
      <c r="AA178" s="675"/>
      <c r="AB178" s="675"/>
      <c r="AC178" s="675"/>
      <c r="AD178" s="676"/>
      <c r="AE178" s="667"/>
      <c r="AF178" s="668"/>
      <c r="AG178" s="668"/>
      <c r="AH178" s="669"/>
      <c r="AI178" s="674"/>
      <c r="AJ178" s="675"/>
      <c r="AK178" s="675"/>
      <c r="AL178" s="676"/>
      <c r="AM178" s="635"/>
      <c r="AN178" s="636"/>
      <c r="AO178" s="636"/>
      <c r="AP178" s="636"/>
      <c r="AQ178" s="636"/>
      <c r="AR178" s="636"/>
      <c r="AS178" s="636"/>
      <c r="AT178" s="635"/>
      <c r="AU178" s="636"/>
      <c r="AV178" s="636"/>
      <c r="AW178" s="636"/>
      <c r="AX178" s="636"/>
      <c r="AY178" s="636"/>
      <c r="AZ178" s="636"/>
      <c r="BA178" s="636"/>
      <c r="BB178" s="636"/>
      <c r="BC178" s="636"/>
      <c r="BD178" s="794"/>
      <c r="BE178" s="795"/>
      <c r="BF178" s="796"/>
      <c r="BG178" s="646"/>
      <c r="BH178" s="647"/>
      <c r="BI178" s="647"/>
      <c r="BJ178" s="647"/>
      <c r="BK178" s="647"/>
      <c r="BL178" s="647"/>
      <c r="BM178" s="647"/>
      <c r="BN178" s="647"/>
      <c r="BO178" s="647"/>
      <c r="BP178" s="647"/>
      <c r="BQ178" s="648"/>
      <c r="BR178" s="69"/>
      <c r="BS178" s="6"/>
    </row>
    <row r="179" spans="1:71" ht="9.9499999999999993" customHeight="1">
      <c r="A179" s="69"/>
      <c r="B179" s="782"/>
      <c r="C179" s="783"/>
      <c r="D179" s="784"/>
      <c r="E179" s="785"/>
      <c r="F179" s="783"/>
      <c r="G179" s="784"/>
      <c r="H179" s="786"/>
      <c r="I179" s="787"/>
      <c r="J179" s="787"/>
      <c r="K179" s="787"/>
      <c r="L179" s="787"/>
      <c r="M179" s="787"/>
      <c r="N179" s="787"/>
      <c r="O179" s="787"/>
      <c r="P179" s="787"/>
      <c r="Q179" s="787"/>
      <c r="R179" s="787"/>
      <c r="S179" s="787"/>
      <c r="T179" s="787"/>
      <c r="U179" s="787"/>
      <c r="V179" s="787"/>
      <c r="W179" s="787"/>
      <c r="X179" s="787"/>
      <c r="Y179" s="787"/>
      <c r="Z179" s="787"/>
      <c r="AA179" s="787"/>
      <c r="AB179" s="787"/>
      <c r="AC179" s="787"/>
      <c r="AD179" s="788"/>
      <c r="AE179" s="789"/>
      <c r="AF179" s="783"/>
      <c r="AG179" s="783"/>
      <c r="AH179" s="784"/>
      <c r="AI179" s="790"/>
      <c r="AJ179" s="787"/>
      <c r="AK179" s="787"/>
      <c r="AL179" s="788"/>
      <c r="AM179" s="633"/>
      <c r="AN179" s="634"/>
      <c r="AO179" s="634"/>
      <c r="AP179" s="634"/>
      <c r="AQ179" s="634"/>
      <c r="AR179" s="634"/>
      <c r="AS179" s="634"/>
      <c r="AT179" s="633">
        <f>AI179*AM179</f>
        <v>0</v>
      </c>
      <c r="AU179" s="634"/>
      <c r="AV179" s="634"/>
      <c r="AW179" s="634"/>
      <c r="AX179" s="634"/>
      <c r="AY179" s="634"/>
      <c r="AZ179" s="634"/>
      <c r="BA179" s="634"/>
      <c r="BB179" s="634"/>
      <c r="BC179" s="634"/>
      <c r="BD179" s="791"/>
      <c r="BE179" s="792"/>
      <c r="BF179" s="793"/>
      <c r="BG179" s="643">
        <f t="shared" ref="BG179" si="78">IF($BD179="※",$AT179*0.08,$AT179*0.1)</f>
        <v>0</v>
      </c>
      <c r="BH179" s="644"/>
      <c r="BI179" s="644"/>
      <c r="BJ179" s="644"/>
      <c r="BK179" s="644"/>
      <c r="BL179" s="644"/>
      <c r="BM179" s="644"/>
      <c r="BN179" s="644"/>
      <c r="BO179" s="644"/>
      <c r="BP179" s="644"/>
      <c r="BQ179" s="645"/>
      <c r="BR179" s="69"/>
      <c r="BS179" s="6"/>
    </row>
    <row r="180" spans="1:71" ht="9.9499999999999993" customHeight="1">
      <c r="A180" s="69"/>
      <c r="B180" s="667"/>
      <c r="C180" s="668"/>
      <c r="D180" s="669"/>
      <c r="E180" s="667"/>
      <c r="F180" s="668"/>
      <c r="G180" s="669"/>
      <c r="H180" s="674"/>
      <c r="I180" s="675"/>
      <c r="J180" s="675"/>
      <c r="K180" s="675"/>
      <c r="L180" s="675"/>
      <c r="M180" s="675"/>
      <c r="N180" s="675"/>
      <c r="O180" s="675"/>
      <c r="P180" s="675"/>
      <c r="Q180" s="675"/>
      <c r="R180" s="675"/>
      <c r="S180" s="675"/>
      <c r="T180" s="675"/>
      <c r="U180" s="675"/>
      <c r="V180" s="675"/>
      <c r="W180" s="675"/>
      <c r="X180" s="675"/>
      <c r="Y180" s="675"/>
      <c r="Z180" s="675"/>
      <c r="AA180" s="675"/>
      <c r="AB180" s="675"/>
      <c r="AC180" s="675"/>
      <c r="AD180" s="676"/>
      <c r="AE180" s="667"/>
      <c r="AF180" s="668"/>
      <c r="AG180" s="668"/>
      <c r="AH180" s="669"/>
      <c r="AI180" s="674"/>
      <c r="AJ180" s="675"/>
      <c r="AK180" s="675"/>
      <c r="AL180" s="676"/>
      <c r="AM180" s="635"/>
      <c r="AN180" s="636"/>
      <c r="AO180" s="636"/>
      <c r="AP180" s="636"/>
      <c r="AQ180" s="636"/>
      <c r="AR180" s="636"/>
      <c r="AS180" s="636"/>
      <c r="AT180" s="635"/>
      <c r="AU180" s="636"/>
      <c r="AV180" s="636"/>
      <c r="AW180" s="636"/>
      <c r="AX180" s="636"/>
      <c r="AY180" s="636"/>
      <c r="AZ180" s="636"/>
      <c r="BA180" s="636"/>
      <c r="BB180" s="636"/>
      <c r="BC180" s="636"/>
      <c r="BD180" s="794"/>
      <c r="BE180" s="795"/>
      <c r="BF180" s="796"/>
      <c r="BG180" s="646"/>
      <c r="BH180" s="647"/>
      <c r="BI180" s="647"/>
      <c r="BJ180" s="647"/>
      <c r="BK180" s="647"/>
      <c r="BL180" s="647"/>
      <c r="BM180" s="647"/>
      <c r="BN180" s="647"/>
      <c r="BO180" s="647"/>
      <c r="BP180" s="647"/>
      <c r="BQ180" s="648"/>
      <c r="BR180" s="69"/>
      <c r="BS180" s="6"/>
    </row>
    <row r="181" spans="1:71" ht="9.9499999999999993" customHeight="1">
      <c r="A181" s="69"/>
      <c r="B181" s="782"/>
      <c r="C181" s="783"/>
      <c r="D181" s="784"/>
      <c r="E181" s="785"/>
      <c r="F181" s="783"/>
      <c r="G181" s="784"/>
      <c r="H181" s="786"/>
      <c r="I181" s="787"/>
      <c r="J181" s="787"/>
      <c r="K181" s="787"/>
      <c r="L181" s="787"/>
      <c r="M181" s="787"/>
      <c r="N181" s="787"/>
      <c r="O181" s="787"/>
      <c r="P181" s="787"/>
      <c r="Q181" s="787"/>
      <c r="R181" s="787"/>
      <c r="S181" s="787"/>
      <c r="T181" s="787"/>
      <c r="U181" s="787"/>
      <c r="V181" s="787"/>
      <c r="W181" s="787"/>
      <c r="X181" s="787"/>
      <c r="Y181" s="787"/>
      <c r="Z181" s="787"/>
      <c r="AA181" s="787"/>
      <c r="AB181" s="787"/>
      <c r="AC181" s="787"/>
      <c r="AD181" s="788"/>
      <c r="AE181" s="789"/>
      <c r="AF181" s="783"/>
      <c r="AG181" s="783"/>
      <c r="AH181" s="784"/>
      <c r="AI181" s="790"/>
      <c r="AJ181" s="787"/>
      <c r="AK181" s="787"/>
      <c r="AL181" s="788"/>
      <c r="AM181" s="633"/>
      <c r="AN181" s="634"/>
      <c r="AO181" s="634"/>
      <c r="AP181" s="634"/>
      <c r="AQ181" s="634"/>
      <c r="AR181" s="634"/>
      <c r="AS181" s="634"/>
      <c r="AT181" s="633">
        <f t="shared" ref="AT181" si="79">AI181*AM181</f>
        <v>0</v>
      </c>
      <c r="AU181" s="634"/>
      <c r="AV181" s="634"/>
      <c r="AW181" s="634"/>
      <c r="AX181" s="634"/>
      <c r="AY181" s="634"/>
      <c r="AZ181" s="634"/>
      <c r="BA181" s="634"/>
      <c r="BB181" s="634"/>
      <c r="BC181" s="634"/>
      <c r="BD181" s="791"/>
      <c r="BE181" s="792"/>
      <c r="BF181" s="793"/>
      <c r="BG181" s="643">
        <f t="shared" ref="BG181" si="80">IF($BD181="※",$AT181*0.08,$AT181*0.1)</f>
        <v>0</v>
      </c>
      <c r="BH181" s="644"/>
      <c r="BI181" s="644"/>
      <c r="BJ181" s="644"/>
      <c r="BK181" s="644"/>
      <c r="BL181" s="644"/>
      <c r="BM181" s="644"/>
      <c r="BN181" s="644"/>
      <c r="BO181" s="644"/>
      <c r="BP181" s="644"/>
      <c r="BQ181" s="645"/>
      <c r="BR181" s="69"/>
      <c r="BS181" s="6"/>
    </row>
    <row r="182" spans="1:71" ht="9.9499999999999993" customHeight="1">
      <c r="A182" s="69"/>
      <c r="B182" s="667"/>
      <c r="C182" s="668"/>
      <c r="D182" s="669"/>
      <c r="E182" s="667"/>
      <c r="F182" s="668"/>
      <c r="G182" s="669"/>
      <c r="H182" s="674"/>
      <c r="I182" s="675"/>
      <c r="J182" s="675"/>
      <c r="K182" s="675"/>
      <c r="L182" s="675"/>
      <c r="M182" s="675"/>
      <c r="N182" s="675"/>
      <c r="O182" s="675"/>
      <c r="P182" s="675"/>
      <c r="Q182" s="675"/>
      <c r="R182" s="675"/>
      <c r="S182" s="675"/>
      <c r="T182" s="675"/>
      <c r="U182" s="675"/>
      <c r="V182" s="675"/>
      <c r="W182" s="675"/>
      <c r="X182" s="675"/>
      <c r="Y182" s="675"/>
      <c r="Z182" s="675"/>
      <c r="AA182" s="675"/>
      <c r="AB182" s="675"/>
      <c r="AC182" s="675"/>
      <c r="AD182" s="676"/>
      <c r="AE182" s="667"/>
      <c r="AF182" s="668"/>
      <c r="AG182" s="668"/>
      <c r="AH182" s="669"/>
      <c r="AI182" s="674"/>
      <c r="AJ182" s="675"/>
      <c r="AK182" s="675"/>
      <c r="AL182" s="676"/>
      <c r="AM182" s="635"/>
      <c r="AN182" s="636"/>
      <c r="AO182" s="636"/>
      <c r="AP182" s="636"/>
      <c r="AQ182" s="636"/>
      <c r="AR182" s="636"/>
      <c r="AS182" s="636"/>
      <c r="AT182" s="635"/>
      <c r="AU182" s="636"/>
      <c r="AV182" s="636"/>
      <c r="AW182" s="636"/>
      <c r="AX182" s="636"/>
      <c r="AY182" s="636"/>
      <c r="AZ182" s="636"/>
      <c r="BA182" s="636"/>
      <c r="BB182" s="636"/>
      <c r="BC182" s="636"/>
      <c r="BD182" s="794"/>
      <c r="BE182" s="795"/>
      <c r="BF182" s="796"/>
      <c r="BG182" s="646"/>
      <c r="BH182" s="647"/>
      <c r="BI182" s="647"/>
      <c r="BJ182" s="647"/>
      <c r="BK182" s="647"/>
      <c r="BL182" s="647"/>
      <c r="BM182" s="647"/>
      <c r="BN182" s="647"/>
      <c r="BO182" s="647"/>
      <c r="BP182" s="647"/>
      <c r="BQ182" s="648"/>
      <c r="BR182" s="69"/>
      <c r="BS182" s="6"/>
    </row>
    <row r="183" spans="1:71" ht="9.9499999999999993" customHeight="1">
      <c r="A183" s="69"/>
      <c r="B183" s="782"/>
      <c r="C183" s="783"/>
      <c r="D183" s="784"/>
      <c r="E183" s="785"/>
      <c r="F183" s="783"/>
      <c r="G183" s="784"/>
      <c r="H183" s="786"/>
      <c r="I183" s="787"/>
      <c r="J183" s="787"/>
      <c r="K183" s="787"/>
      <c r="L183" s="787"/>
      <c r="M183" s="787"/>
      <c r="N183" s="787"/>
      <c r="O183" s="787"/>
      <c r="P183" s="787"/>
      <c r="Q183" s="787"/>
      <c r="R183" s="787"/>
      <c r="S183" s="787"/>
      <c r="T183" s="787"/>
      <c r="U183" s="787"/>
      <c r="V183" s="787"/>
      <c r="W183" s="787"/>
      <c r="X183" s="787"/>
      <c r="Y183" s="787"/>
      <c r="Z183" s="787"/>
      <c r="AA183" s="787"/>
      <c r="AB183" s="787"/>
      <c r="AC183" s="787"/>
      <c r="AD183" s="788"/>
      <c r="AE183" s="789"/>
      <c r="AF183" s="783"/>
      <c r="AG183" s="783"/>
      <c r="AH183" s="784"/>
      <c r="AI183" s="790"/>
      <c r="AJ183" s="787"/>
      <c r="AK183" s="787"/>
      <c r="AL183" s="788"/>
      <c r="AM183" s="633"/>
      <c r="AN183" s="634"/>
      <c r="AO183" s="634"/>
      <c r="AP183" s="634"/>
      <c r="AQ183" s="634"/>
      <c r="AR183" s="634"/>
      <c r="AS183" s="634"/>
      <c r="AT183" s="633">
        <f t="shared" ref="AT183" si="81">AI183*AM183</f>
        <v>0</v>
      </c>
      <c r="AU183" s="634"/>
      <c r="AV183" s="634"/>
      <c r="AW183" s="634"/>
      <c r="AX183" s="634"/>
      <c r="AY183" s="634"/>
      <c r="AZ183" s="634"/>
      <c r="BA183" s="634"/>
      <c r="BB183" s="634"/>
      <c r="BC183" s="634"/>
      <c r="BD183" s="791"/>
      <c r="BE183" s="792"/>
      <c r="BF183" s="793"/>
      <c r="BG183" s="643">
        <f t="shared" ref="BG183" si="82">IF($BD183="※",$AT183*0.08,$AT183*0.1)</f>
        <v>0</v>
      </c>
      <c r="BH183" s="644"/>
      <c r="BI183" s="644"/>
      <c r="BJ183" s="644"/>
      <c r="BK183" s="644"/>
      <c r="BL183" s="644"/>
      <c r="BM183" s="644"/>
      <c r="BN183" s="644"/>
      <c r="BO183" s="644"/>
      <c r="BP183" s="644"/>
      <c r="BQ183" s="645"/>
      <c r="BR183" s="69"/>
      <c r="BS183" s="6"/>
    </row>
    <row r="184" spans="1:71" ht="9.9499999999999993" customHeight="1">
      <c r="A184" s="69"/>
      <c r="B184" s="667"/>
      <c r="C184" s="668"/>
      <c r="D184" s="669"/>
      <c r="E184" s="667"/>
      <c r="F184" s="668"/>
      <c r="G184" s="669"/>
      <c r="H184" s="674"/>
      <c r="I184" s="675"/>
      <c r="J184" s="675"/>
      <c r="K184" s="675"/>
      <c r="L184" s="675"/>
      <c r="M184" s="675"/>
      <c r="N184" s="675"/>
      <c r="O184" s="675"/>
      <c r="P184" s="675"/>
      <c r="Q184" s="675"/>
      <c r="R184" s="675"/>
      <c r="S184" s="675"/>
      <c r="T184" s="675"/>
      <c r="U184" s="675"/>
      <c r="V184" s="675"/>
      <c r="W184" s="675"/>
      <c r="X184" s="675"/>
      <c r="Y184" s="675"/>
      <c r="Z184" s="675"/>
      <c r="AA184" s="675"/>
      <c r="AB184" s="675"/>
      <c r="AC184" s="675"/>
      <c r="AD184" s="676"/>
      <c r="AE184" s="667"/>
      <c r="AF184" s="668"/>
      <c r="AG184" s="668"/>
      <c r="AH184" s="669"/>
      <c r="AI184" s="674"/>
      <c r="AJ184" s="675"/>
      <c r="AK184" s="675"/>
      <c r="AL184" s="676"/>
      <c r="AM184" s="635"/>
      <c r="AN184" s="636"/>
      <c r="AO184" s="636"/>
      <c r="AP184" s="636"/>
      <c r="AQ184" s="636"/>
      <c r="AR184" s="636"/>
      <c r="AS184" s="636"/>
      <c r="AT184" s="635"/>
      <c r="AU184" s="636"/>
      <c r="AV184" s="636"/>
      <c r="AW184" s="636"/>
      <c r="AX184" s="636"/>
      <c r="AY184" s="636"/>
      <c r="AZ184" s="636"/>
      <c r="BA184" s="636"/>
      <c r="BB184" s="636"/>
      <c r="BC184" s="636"/>
      <c r="BD184" s="794"/>
      <c r="BE184" s="795"/>
      <c r="BF184" s="796"/>
      <c r="BG184" s="646"/>
      <c r="BH184" s="647"/>
      <c r="BI184" s="647"/>
      <c r="BJ184" s="647"/>
      <c r="BK184" s="647"/>
      <c r="BL184" s="647"/>
      <c r="BM184" s="647"/>
      <c r="BN184" s="647"/>
      <c r="BO184" s="647"/>
      <c r="BP184" s="647"/>
      <c r="BQ184" s="648"/>
      <c r="BR184" s="69"/>
      <c r="BS184" s="6"/>
    </row>
    <row r="185" spans="1:71" ht="9.9499999999999993" customHeight="1">
      <c r="A185" s="69"/>
      <c r="B185" s="782"/>
      <c r="C185" s="783"/>
      <c r="D185" s="784"/>
      <c r="E185" s="785"/>
      <c r="F185" s="783"/>
      <c r="G185" s="784"/>
      <c r="H185" s="786"/>
      <c r="I185" s="787"/>
      <c r="J185" s="787"/>
      <c r="K185" s="787"/>
      <c r="L185" s="787"/>
      <c r="M185" s="787"/>
      <c r="N185" s="787"/>
      <c r="O185" s="787"/>
      <c r="P185" s="787"/>
      <c r="Q185" s="787"/>
      <c r="R185" s="787"/>
      <c r="S185" s="787"/>
      <c r="T185" s="787"/>
      <c r="U185" s="787"/>
      <c r="V185" s="787"/>
      <c r="W185" s="787"/>
      <c r="X185" s="787"/>
      <c r="Y185" s="787"/>
      <c r="Z185" s="787"/>
      <c r="AA185" s="787"/>
      <c r="AB185" s="787"/>
      <c r="AC185" s="787"/>
      <c r="AD185" s="788"/>
      <c r="AE185" s="789"/>
      <c r="AF185" s="783"/>
      <c r="AG185" s="783"/>
      <c r="AH185" s="784"/>
      <c r="AI185" s="790"/>
      <c r="AJ185" s="787"/>
      <c r="AK185" s="787"/>
      <c r="AL185" s="788"/>
      <c r="AM185" s="633"/>
      <c r="AN185" s="634"/>
      <c r="AO185" s="634"/>
      <c r="AP185" s="634"/>
      <c r="AQ185" s="634"/>
      <c r="AR185" s="634"/>
      <c r="AS185" s="634"/>
      <c r="AT185" s="633">
        <f t="shared" ref="AT185" si="83">AI185*AM185</f>
        <v>0</v>
      </c>
      <c r="AU185" s="634"/>
      <c r="AV185" s="634"/>
      <c r="AW185" s="634"/>
      <c r="AX185" s="634"/>
      <c r="AY185" s="634"/>
      <c r="AZ185" s="634"/>
      <c r="BA185" s="634"/>
      <c r="BB185" s="634"/>
      <c r="BC185" s="634"/>
      <c r="BD185" s="791"/>
      <c r="BE185" s="792"/>
      <c r="BF185" s="793"/>
      <c r="BG185" s="643">
        <f t="shared" ref="BG185" si="84">IF($BD185="※",$AT185*0.08,$AT185*0.1)</f>
        <v>0</v>
      </c>
      <c r="BH185" s="644"/>
      <c r="BI185" s="644"/>
      <c r="BJ185" s="644"/>
      <c r="BK185" s="644"/>
      <c r="BL185" s="644"/>
      <c r="BM185" s="644"/>
      <c r="BN185" s="644"/>
      <c r="BO185" s="644"/>
      <c r="BP185" s="644"/>
      <c r="BQ185" s="645"/>
      <c r="BR185" s="69"/>
      <c r="BS185" s="6"/>
    </row>
    <row r="186" spans="1:71" ht="9.9499999999999993" customHeight="1">
      <c r="A186" s="69"/>
      <c r="B186" s="667"/>
      <c r="C186" s="668"/>
      <c r="D186" s="669"/>
      <c r="E186" s="667"/>
      <c r="F186" s="668"/>
      <c r="G186" s="669"/>
      <c r="H186" s="674"/>
      <c r="I186" s="675"/>
      <c r="J186" s="675"/>
      <c r="K186" s="675"/>
      <c r="L186" s="675"/>
      <c r="M186" s="675"/>
      <c r="N186" s="675"/>
      <c r="O186" s="675"/>
      <c r="P186" s="675"/>
      <c r="Q186" s="675"/>
      <c r="R186" s="675"/>
      <c r="S186" s="675"/>
      <c r="T186" s="675"/>
      <c r="U186" s="675"/>
      <c r="V186" s="675"/>
      <c r="W186" s="675"/>
      <c r="X186" s="675"/>
      <c r="Y186" s="675"/>
      <c r="Z186" s="675"/>
      <c r="AA186" s="675"/>
      <c r="AB186" s="675"/>
      <c r="AC186" s="675"/>
      <c r="AD186" s="676"/>
      <c r="AE186" s="667"/>
      <c r="AF186" s="668"/>
      <c r="AG186" s="668"/>
      <c r="AH186" s="669"/>
      <c r="AI186" s="674"/>
      <c r="AJ186" s="675"/>
      <c r="AK186" s="675"/>
      <c r="AL186" s="676"/>
      <c r="AM186" s="635"/>
      <c r="AN186" s="636"/>
      <c r="AO186" s="636"/>
      <c r="AP186" s="636"/>
      <c r="AQ186" s="636"/>
      <c r="AR186" s="636"/>
      <c r="AS186" s="636"/>
      <c r="AT186" s="635"/>
      <c r="AU186" s="636"/>
      <c r="AV186" s="636"/>
      <c r="AW186" s="636"/>
      <c r="AX186" s="636"/>
      <c r="AY186" s="636"/>
      <c r="AZ186" s="636"/>
      <c r="BA186" s="636"/>
      <c r="BB186" s="636"/>
      <c r="BC186" s="636"/>
      <c r="BD186" s="794"/>
      <c r="BE186" s="795"/>
      <c r="BF186" s="796"/>
      <c r="BG186" s="646"/>
      <c r="BH186" s="647"/>
      <c r="BI186" s="647"/>
      <c r="BJ186" s="647"/>
      <c r="BK186" s="647"/>
      <c r="BL186" s="647"/>
      <c r="BM186" s="647"/>
      <c r="BN186" s="647"/>
      <c r="BO186" s="647"/>
      <c r="BP186" s="647"/>
      <c r="BQ186" s="648"/>
      <c r="BR186" s="69"/>
      <c r="BS186" s="6"/>
    </row>
    <row r="187" spans="1:71" ht="9.9499999999999993" customHeight="1">
      <c r="A187" s="69"/>
      <c r="B187" s="782"/>
      <c r="C187" s="783"/>
      <c r="D187" s="784"/>
      <c r="E187" s="785"/>
      <c r="F187" s="783"/>
      <c r="G187" s="784"/>
      <c r="H187" s="786"/>
      <c r="I187" s="787"/>
      <c r="J187" s="787"/>
      <c r="K187" s="787"/>
      <c r="L187" s="787"/>
      <c r="M187" s="787"/>
      <c r="N187" s="787"/>
      <c r="O187" s="787"/>
      <c r="P187" s="787"/>
      <c r="Q187" s="787"/>
      <c r="R187" s="787"/>
      <c r="S187" s="787"/>
      <c r="T187" s="787"/>
      <c r="U187" s="787"/>
      <c r="V187" s="787"/>
      <c r="W187" s="787"/>
      <c r="X187" s="787"/>
      <c r="Y187" s="787"/>
      <c r="Z187" s="787"/>
      <c r="AA187" s="787"/>
      <c r="AB187" s="787"/>
      <c r="AC187" s="787"/>
      <c r="AD187" s="788"/>
      <c r="AE187" s="789"/>
      <c r="AF187" s="783"/>
      <c r="AG187" s="783"/>
      <c r="AH187" s="784"/>
      <c r="AI187" s="790"/>
      <c r="AJ187" s="787"/>
      <c r="AK187" s="787"/>
      <c r="AL187" s="788"/>
      <c r="AM187" s="633"/>
      <c r="AN187" s="634"/>
      <c r="AO187" s="634"/>
      <c r="AP187" s="634"/>
      <c r="AQ187" s="634"/>
      <c r="AR187" s="634"/>
      <c r="AS187" s="634"/>
      <c r="AT187" s="633">
        <f t="shared" ref="AT187" si="85">AI187*AM187</f>
        <v>0</v>
      </c>
      <c r="AU187" s="634"/>
      <c r="AV187" s="634"/>
      <c r="AW187" s="634"/>
      <c r="AX187" s="634"/>
      <c r="AY187" s="634"/>
      <c r="AZ187" s="634"/>
      <c r="BA187" s="634"/>
      <c r="BB187" s="634"/>
      <c r="BC187" s="634"/>
      <c r="BD187" s="791"/>
      <c r="BE187" s="792"/>
      <c r="BF187" s="793"/>
      <c r="BG187" s="643">
        <f t="shared" ref="BG187" si="86">IF($BD187="※",$AT187*0.08,$AT187*0.1)</f>
        <v>0</v>
      </c>
      <c r="BH187" s="644"/>
      <c r="BI187" s="644"/>
      <c r="BJ187" s="644"/>
      <c r="BK187" s="644"/>
      <c r="BL187" s="644"/>
      <c r="BM187" s="644"/>
      <c r="BN187" s="644"/>
      <c r="BO187" s="644"/>
      <c r="BP187" s="644"/>
      <c r="BQ187" s="645"/>
      <c r="BR187" s="69"/>
      <c r="BS187" s="6"/>
    </row>
    <row r="188" spans="1:71" ht="9.9499999999999993" customHeight="1">
      <c r="A188" s="69"/>
      <c r="B188" s="667"/>
      <c r="C188" s="668"/>
      <c r="D188" s="669"/>
      <c r="E188" s="667"/>
      <c r="F188" s="668"/>
      <c r="G188" s="669"/>
      <c r="H188" s="674"/>
      <c r="I188" s="675"/>
      <c r="J188" s="675"/>
      <c r="K188" s="675"/>
      <c r="L188" s="675"/>
      <c r="M188" s="675"/>
      <c r="N188" s="675"/>
      <c r="O188" s="675"/>
      <c r="P188" s="675"/>
      <c r="Q188" s="675"/>
      <c r="R188" s="675"/>
      <c r="S188" s="675"/>
      <c r="T188" s="675"/>
      <c r="U188" s="675"/>
      <c r="V188" s="675"/>
      <c r="W188" s="675"/>
      <c r="X188" s="675"/>
      <c r="Y188" s="675"/>
      <c r="Z188" s="675"/>
      <c r="AA188" s="675"/>
      <c r="AB188" s="675"/>
      <c r="AC188" s="675"/>
      <c r="AD188" s="676"/>
      <c r="AE188" s="667"/>
      <c r="AF188" s="668"/>
      <c r="AG188" s="668"/>
      <c r="AH188" s="669"/>
      <c r="AI188" s="674"/>
      <c r="AJ188" s="675"/>
      <c r="AK188" s="675"/>
      <c r="AL188" s="676"/>
      <c r="AM188" s="635"/>
      <c r="AN188" s="636"/>
      <c r="AO188" s="636"/>
      <c r="AP188" s="636"/>
      <c r="AQ188" s="636"/>
      <c r="AR188" s="636"/>
      <c r="AS188" s="636"/>
      <c r="AT188" s="635"/>
      <c r="AU188" s="636"/>
      <c r="AV188" s="636"/>
      <c r="AW188" s="636"/>
      <c r="AX188" s="636"/>
      <c r="AY188" s="636"/>
      <c r="AZ188" s="636"/>
      <c r="BA188" s="636"/>
      <c r="BB188" s="636"/>
      <c r="BC188" s="636"/>
      <c r="BD188" s="794"/>
      <c r="BE188" s="795"/>
      <c r="BF188" s="796"/>
      <c r="BG188" s="646"/>
      <c r="BH188" s="647"/>
      <c r="BI188" s="647"/>
      <c r="BJ188" s="647"/>
      <c r="BK188" s="647"/>
      <c r="BL188" s="647"/>
      <c r="BM188" s="647"/>
      <c r="BN188" s="647"/>
      <c r="BO188" s="647"/>
      <c r="BP188" s="647"/>
      <c r="BQ188" s="648"/>
      <c r="BR188" s="69"/>
      <c r="BS188" s="6"/>
    </row>
    <row r="189" spans="1:71" ht="9.9499999999999993" customHeight="1">
      <c r="A189" s="69"/>
      <c r="B189" s="782"/>
      <c r="C189" s="783"/>
      <c r="D189" s="784"/>
      <c r="E189" s="785"/>
      <c r="F189" s="783"/>
      <c r="G189" s="784"/>
      <c r="H189" s="786"/>
      <c r="I189" s="787"/>
      <c r="J189" s="787"/>
      <c r="K189" s="787"/>
      <c r="L189" s="787"/>
      <c r="M189" s="787"/>
      <c r="N189" s="787"/>
      <c r="O189" s="787"/>
      <c r="P189" s="787"/>
      <c r="Q189" s="787"/>
      <c r="R189" s="787"/>
      <c r="S189" s="787"/>
      <c r="T189" s="787"/>
      <c r="U189" s="787"/>
      <c r="V189" s="787"/>
      <c r="W189" s="787"/>
      <c r="X189" s="787"/>
      <c r="Y189" s="787"/>
      <c r="Z189" s="787"/>
      <c r="AA189" s="787"/>
      <c r="AB189" s="787"/>
      <c r="AC189" s="787"/>
      <c r="AD189" s="788"/>
      <c r="AE189" s="789"/>
      <c r="AF189" s="783"/>
      <c r="AG189" s="783"/>
      <c r="AH189" s="784"/>
      <c r="AI189" s="790"/>
      <c r="AJ189" s="787"/>
      <c r="AK189" s="787"/>
      <c r="AL189" s="788"/>
      <c r="AM189" s="633"/>
      <c r="AN189" s="634"/>
      <c r="AO189" s="634"/>
      <c r="AP189" s="634"/>
      <c r="AQ189" s="634"/>
      <c r="AR189" s="634"/>
      <c r="AS189" s="634"/>
      <c r="AT189" s="633">
        <f t="shared" ref="AT189" si="87">AI189*AM189</f>
        <v>0</v>
      </c>
      <c r="AU189" s="634"/>
      <c r="AV189" s="634"/>
      <c r="AW189" s="634"/>
      <c r="AX189" s="634"/>
      <c r="AY189" s="634"/>
      <c r="AZ189" s="634"/>
      <c r="BA189" s="634"/>
      <c r="BB189" s="634"/>
      <c r="BC189" s="634"/>
      <c r="BD189" s="791"/>
      <c r="BE189" s="792"/>
      <c r="BF189" s="793"/>
      <c r="BG189" s="643">
        <f t="shared" ref="BG189" si="88">IF($BD189="※",$AT189*0.08,$AT189*0.1)</f>
        <v>0</v>
      </c>
      <c r="BH189" s="644"/>
      <c r="BI189" s="644"/>
      <c r="BJ189" s="644"/>
      <c r="BK189" s="644"/>
      <c r="BL189" s="644"/>
      <c r="BM189" s="644"/>
      <c r="BN189" s="644"/>
      <c r="BO189" s="644"/>
      <c r="BP189" s="644"/>
      <c r="BQ189" s="645"/>
      <c r="BR189" s="69"/>
      <c r="BS189" s="6"/>
    </row>
    <row r="190" spans="1:71" ht="9.9499999999999993" customHeight="1">
      <c r="A190" s="69"/>
      <c r="B190" s="667"/>
      <c r="C190" s="668"/>
      <c r="D190" s="669"/>
      <c r="E190" s="667"/>
      <c r="F190" s="668"/>
      <c r="G190" s="669"/>
      <c r="H190" s="674"/>
      <c r="I190" s="675"/>
      <c r="J190" s="675"/>
      <c r="K190" s="675"/>
      <c r="L190" s="675"/>
      <c r="M190" s="675"/>
      <c r="N190" s="675"/>
      <c r="O190" s="675"/>
      <c r="P190" s="675"/>
      <c r="Q190" s="675"/>
      <c r="R190" s="675"/>
      <c r="S190" s="675"/>
      <c r="T190" s="675"/>
      <c r="U190" s="675"/>
      <c r="V190" s="675"/>
      <c r="W190" s="675"/>
      <c r="X190" s="675"/>
      <c r="Y190" s="675"/>
      <c r="Z190" s="675"/>
      <c r="AA190" s="675"/>
      <c r="AB190" s="675"/>
      <c r="AC190" s="675"/>
      <c r="AD190" s="676"/>
      <c r="AE190" s="667"/>
      <c r="AF190" s="668"/>
      <c r="AG190" s="668"/>
      <c r="AH190" s="669"/>
      <c r="AI190" s="674"/>
      <c r="AJ190" s="675"/>
      <c r="AK190" s="675"/>
      <c r="AL190" s="676"/>
      <c r="AM190" s="635"/>
      <c r="AN190" s="636"/>
      <c r="AO190" s="636"/>
      <c r="AP190" s="636"/>
      <c r="AQ190" s="636"/>
      <c r="AR190" s="636"/>
      <c r="AS190" s="636"/>
      <c r="AT190" s="635"/>
      <c r="AU190" s="636"/>
      <c r="AV190" s="636"/>
      <c r="AW190" s="636"/>
      <c r="AX190" s="636"/>
      <c r="AY190" s="636"/>
      <c r="AZ190" s="636"/>
      <c r="BA190" s="636"/>
      <c r="BB190" s="636"/>
      <c r="BC190" s="636"/>
      <c r="BD190" s="794"/>
      <c r="BE190" s="795"/>
      <c r="BF190" s="796"/>
      <c r="BG190" s="646"/>
      <c r="BH190" s="647"/>
      <c r="BI190" s="647"/>
      <c r="BJ190" s="647"/>
      <c r="BK190" s="647"/>
      <c r="BL190" s="647"/>
      <c r="BM190" s="647"/>
      <c r="BN190" s="647"/>
      <c r="BO190" s="647"/>
      <c r="BP190" s="647"/>
      <c r="BQ190" s="648"/>
      <c r="BR190" s="69"/>
      <c r="BS190" s="6"/>
    </row>
    <row r="191" spans="1:71" ht="9.9499999999999993" customHeight="1">
      <c r="A191" s="69"/>
      <c r="B191" s="782"/>
      <c r="C191" s="783"/>
      <c r="D191" s="784"/>
      <c r="E191" s="785"/>
      <c r="F191" s="783"/>
      <c r="G191" s="784"/>
      <c r="H191" s="786"/>
      <c r="I191" s="787"/>
      <c r="J191" s="787"/>
      <c r="K191" s="787"/>
      <c r="L191" s="787"/>
      <c r="M191" s="787"/>
      <c r="N191" s="787"/>
      <c r="O191" s="787"/>
      <c r="P191" s="787"/>
      <c r="Q191" s="787"/>
      <c r="R191" s="787"/>
      <c r="S191" s="787"/>
      <c r="T191" s="787"/>
      <c r="U191" s="787"/>
      <c r="V191" s="787"/>
      <c r="W191" s="787"/>
      <c r="X191" s="787"/>
      <c r="Y191" s="787"/>
      <c r="Z191" s="787"/>
      <c r="AA191" s="787"/>
      <c r="AB191" s="787"/>
      <c r="AC191" s="787"/>
      <c r="AD191" s="788"/>
      <c r="AE191" s="789"/>
      <c r="AF191" s="783"/>
      <c r="AG191" s="783"/>
      <c r="AH191" s="784"/>
      <c r="AI191" s="790"/>
      <c r="AJ191" s="787"/>
      <c r="AK191" s="787"/>
      <c r="AL191" s="788"/>
      <c r="AM191" s="633"/>
      <c r="AN191" s="634"/>
      <c r="AO191" s="634"/>
      <c r="AP191" s="634"/>
      <c r="AQ191" s="634"/>
      <c r="AR191" s="634"/>
      <c r="AS191" s="634"/>
      <c r="AT191" s="633">
        <f t="shared" ref="AT191" si="89">AI191*AM191</f>
        <v>0</v>
      </c>
      <c r="AU191" s="634"/>
      <c r="AV191" s="634"/>
      <c r="AW191" s="634"/>
      <c r="AX191" s="634"/>
      <c r="AY191" s="634"/>
      <c r="AZ191" s="634"/>
      <c r="BA191" s="634"/>
      <c r="BB191" s="634"/>
      <c r="BC191" s="634"/>
      <c r="BD191" s="791"/>
      <c r="BE191" s="792"/>
      <c r="BF191" s="793"/>
      <c r="BG191" s="643">
        <f t="shared" ref="BG191" si="90">IF($BD191="※",$AT191*0.08,$AT191*0.1)</f>
        <v>0</v>
      </c>
      <c r="BH191" s="644"/>
      <c r="BI191" s="644"/>
      <c r="BJ191" s="644"/>
      <c r="BK191" s="644"/>
      <c r="BL191" s="644"/>
      <c r="BM191" s="644"/>
      <c r="BN191" s="644"/>
      <c r="BO191" s="644"/>
      <c r="BP191" s="644"/>
      <c r="BQ191" s="645"/>
      <c r="BR191" s="69"/>
      <c r="BS191" s="6"/>
    </row>
    <row r="192" spans="1:71" ht="9.9499999999999993" customHeight="1">
      <c r="A192" s="69"/>
      <c r="B192" s="667"/>
      <c r="C192" s="668"/>
      <c r="D192" s="669"/>
      <c r="E192" s="667"/>
      <c r="F192" s="668"/>
      <c r="G192" s="669"/>
      <c r="H192" s="674"/>
      <c r="I192" s="675"/>
      <c r="J192" s="675"/>
      <c r="K192" s="675"/>
      <c r="L192" s="675"/>
      <c r="M192" s="675"/>
      <c r="N192" s="675"/>
      <c r="O192" s="675"/>
      <c r="P192" s="675"/>
      <c r="Q192" s="675"/>
      <c r="R192" s="675"/>
      <c r="S192" s="675"/>
      <c r="T192" s="675"/>
      <c r="U192" s="675"/>
      <c r="V192" s="675"/>
      <c r="W192" s="675"/>
      <c r="X192" s="675"/>
      <c r="Y192" s="675"/>
      <c r="Z192" s="675"/>
      <c r="AA192" s="675"/>
      <c r="AB192" s="675"/>
      <c r="AC192" s="675"/>
      <c r="AD192" s="676"/>
      <c r="AE192" s="667"/>
      <c r="AF192" s="668"/>
      <c r="AG192" s="668"/>
      <c r="AH192" s="669"/>
      <c r="AI192" s="674"/>
      <c r="AJ192" s="675"/>
      <c r="AK192" s="675"/>
      <c r="AL192" s="676"/>
      <c r="AM192" s="635"/>
      <c r="AN192" s="636"/>
      <c r="AO192" s="636"/>
      <c r="AP192" s="636"/>
      <c r="AQ192" s="636"/>
      <c r="AR192" s="636"/>
      <c r="AS192" s="636"/>
      <c r="AT192" s="635"/>
      <c r="AU192" s="636"/>
      <c r="AV192" s="636"/>
      <c r="AW192" s="636"/>
      <c r="AX192" s="636"/>
      <c r="AY192" s="636"/>
      <c r="AZ192" s="636"/>
      <c r="BA192" s="636"/>
      <c r="BB192" s="636"/>
      <c r="BC192" s="636"/>
      <c r="BD192" s="794"/>
      <c r="BE192" s="795"/>
      <c r="BF192" s="796"/>
      <c r="BG192" s="646"/>
      <c r="BH192" s="647"/>
      <c r="BI192" s="647"/>
      <c r="BJ192" s="647"/>
      <c r="BK192" s="647"/>
      <c r="BL192" s="647"/>
      <c r="BM192" s="647"/>
      <c r="BN192" s="647"/>
      <c r="BO192" s="647"/>
      <c r="BP192" s="647"/>
      <c r="BQ192" s="648"/>
      <c r="BR192" s="69"/>
      <c r="BS192" s="6"/>
    </row>
    <row r="193" spans="1:71" ht="9.9499999999999993" customHeight="1">
      <c r="A193" s="69"/>
      <c r="B193" s="782"/>
      <c r="C193" s="783"/>
      <c r="D193" s="784"/>
      <c r="E193" s="785"/>
      <c r="F193" s="783"/>
      <c r="G193" s="784"/>
      <c r="H193" s="786"/>
      <c r="I193" s="787"/>
      <c r="J193" s="787"/>
      <c r="K193" s="787"/>
      <c r="L193" s="787"/>
      <c r="M193" s="787"/>
      <c r="N193" s="787"/>
      <c r="O193" s="787"/>
      <c r="P193" s="787"/>
      <c r="Q193" s="787"/>
      <c r="R193" s="787"/>
      <c r="S193" s="787"/>
      <c r="T193" s="787"/>
      <c r="U193" s="787"/>
      <c r="V193" s="787"/>
      <c r="W193" s="787"/>
      <c r="X193" s="787"/>
      <c r="Y193" s="787"/>
      <c r="Z193" s="787"/>
      <c r="AA193" s="787"/>
      <c r="AB193" s="787"/>
      <c r="AC193" s="787"/>
      <c r="AD193" s="788"/>
      <c r="AE193" s="789"/>
      <c r="AF193" s="783"/>
      <c r="AG193" s="783"/>
      <c r="AH193" s="784"/>
      <c r="AI193" s="790"/>
      <c r="AJ193" s="787"/>
      <c r="AK193" s="787"/>
      <c r="AL193" s="788"/>
      <c r="AM193" s="633"/>
      <c r="AN193" s="634"/>
      <c r="AO193" s="634"/>
      <c r="AP193" s="634"/>
      <c r="AQ193" s="634"/>
      <c r="AR193" s="634"/>
      <c r="AS193" s="634"/>
      <c r="AT193" s="633">
        <f t="shared" ref="AT193" si="91">AI193*AM193</f>
        <v>0</v>
      </c>
      <c r="AU193" s="634"/>
      <c r="AV193" s="634"/>
      <c r="AW193" s="634"/>
      <c r="AX193" s="634"/>
      <c r="AY193" s="634"/>
      <c r="AZ193" s="634"/>
      <c r="BA193" s="634"/>
      <c r="BB193" s="634"/>
      <c r="BC193" s="634"/>
      <c r="BD193" s="791"/>
      <c r="BE193" s="792"/>
      <c r="BF193" s="793"/>
      <c r="BG193" s="643">
        <f t="shared" ref="BG193" si="92">IF($BD193="※",$AT193*0.08,$AT193*0.1)</f>
        <v>0</v>
      </c>
      <c r="BH193" s="644"/>
      <c r="BI193" s="644"/>
      <c r="BJ193" s="644"/>
      <c r="BK193" s="644"/>
      <c r="BL193" s="644"/>
      <c r="BM193" s="644"/>
      <c r="BN193" s="644"/>
      <c r="BO193" s="644"/>
      <c r="BP193" s="644"/>
      <c r="BQ193" s="645"/>
      <c r="BR193" s="69"/>
      <c r="BS193" s="6"/>
    </row>
    <row r="194" spans="1:71" ht="9.9499999999999993" customHeight="1">
      <c r="A194" s="69"/>
      <c r="B194" s="667"/>
      <c r="C194" s="668"/>
      <c r="D194" s="669"/>
      <c r="E194" s="667"/>
      <c r="F194" s="668"/>
      <c r="G194" s="669"/>
      <c r="H194" s="674"/>
      <c r="I194" s="675"/>
      <c r="J194" s="675"/>
      <c r="K194" s="675"/>
      <c r="L194" s="675"/>
      <c r="M194" s="675"/>
      <c r="N194" s="675"/>
      <c r="O194" s="675"/>
      <c r="P194" s="675"/>
      <c r="Q194" s="675"/>
      <c r="R194" s="675"/>
      <c r="S194" s="675"/>
      <c r="T194" s="675"/>
      <c r="U194" s="675"/>
      <c r="V194" s="675"/>
      <c r="W194" s="675"/>
      <c r="X194" s="675"/>
      <c r="Y194" s="675"/>
      <c r="Z194" s="675"/>
      <c r="AA194" s="675"/>
      <c r="AB194" s="675"/>
      <c r="AC194" s="675"/>
      <c r="AD194" s="676"/>
      <c r="AE194" s="667"/>
      <c r="AF194" s="668"/>
      <c r="AG194" s="668"/>
      <c r="AH194" s="669"/>
      <c r="AI194" s="674"/>
      <c r="AJ194" s="675"/>
      <c r="AK194" s="675"/>
      <c r="AL194" s="676"/>
      <c r="AM194" s="635"/>
      <c r="AN194" s="636"/>
      <c r="AO194" s="636"/>
      <c r="AP194" s="636"/>
      <c r="AQ194" s="636"/>
      <c r="AR194" s="636"/>
      <c r="AS194" s="636"/>
      <c r="AT194" s="635"/>
      <c r="AU194" s="636"/>
      <c r="AV194" s="636"/>
      <c r="AW194" s="636"/>
      <c r="AX194" s="636"/>
      <c r="AY194" s="636"/>
      <c r="AZ194" s="636"/>
      <c r="BA194" s="636"/>
      <c r="BB194" s="636"/>
      <c r="BC194" s="636"/>
      <c r="BD194" s="794"/>
      <c r="BE194" s="795"/>
      <c r="BF194" s="796"/>
      <c r="BG194" s="646"/>
      <c r="BH194" s="647"/>
      <c r="BI194" s="647"/>
      <c r="BJ194" s="647"/>
      <c r="BK194" s="647"/>
      <c r="BL194" s="647"/>
      <c r="BM194" s="647"/>
      <c r="BN194" s="647"/>
      <c r="BO194" s="647"/>
      <c r="BP194" s="647"/>
      <c r="BQ194" s="648"/>
      <c r="BR194" s="69"/>
      <c r="BS194" s="6"/>
    </row>
    <row r="195" spans="1:71" ht="9.9499999999999993" customHeight="1">
      <c r="A195" s="69"/>
      <c r="B195" s="782"/>
      <c r="C195" s="783"/>
      <c r="D195" s="784"/>
      <c r="E195" s="785"/>
      <c r="F195" s="783"/>
      <c r="G195" s="784"/>
      <c r="H195" s="786"/>
      <c r="I195" s="787"/>
      <c r="J195" s="787"/>
      <c r="K195" s="787"/>
      <c r="L195" s="787"/>
      <c r="M195" s="787"/>
      <c r="N195" s="787"/>
      <c r="O195" s="787"/>
      <c r="P195" s="787"/>
      <c r="Q195" s="787"/>
      <c r="R195" s="787"/>
      <c r="S195" s="787"/>
      <c r="T195" s="787"/>
      <c r="U195" s="787"/>
      <c r="V195" s="787"/>
      <c r="W195" s="787"/>
      <c r="X195" s="787"/>
      <c r="Y195" s="787"/>
      <c r="Z195" s="787"/>
      <c r="AA195" s="787"/>
      <c r="AB195" s="787"/>
      <c r="AC195" s="787"/>
      <c r="AD195" s="788"/>
      <c r="AE195" s="789"/>
      <c r="AF195" s="783"/>
      <c r="AG195" s="783"/>
      <c r="AH195" s="784"/>
      <c r="AI195" s="790"/>
      <c r="AJ195" s="787"/>
      <c r="AK195" s="787"/>
      <c r="AL195" s="788"/>
      <c r="AM195" s="633"/>
      <c r="AN195" s="634"/>
      <c r="AO195" s="634"/>
      <c r="AP195" s="634"/>
      <c r="AQ195" s="634"/>
      <c r="AR195" s="634"/>
      <c r="AS195" s="634"/>
      <c r="AT195" s="633">
        <f t="shared" ref="AT195" si="93">AI195*AM195</f>
        <v>0</v>
      </c>
      <c r="AU195" s="634"/>
      <c r="AV195" s="634"/>
      <c r="AW195" s="634"/>
      <c r="AX195" s="634"/>
      <c r="AY195" s="634"/>
      <c r="AZ195" s="634"/>
      <c r="BA195" s="634"/>
      <c r="BB195" s="634"/>
      <c r="BC195" s="634"/>
      <c r="BD195" s="791"/>
      <c r="BE195" s="792"/>
      <c r="BF195" s="793"/>
      <c r="BG195" s="643">
        <f t="shared" ref="BG195" si="94">IF($BD195="※",$AT195*0.08,$AT195*0.1)</f>
        <v>0</v>
      </c>
      <c r="BH195" s="644"/>
      <c r="BI195" s="644"/>
      <c r="BJ195" s="644"/>
      <c r="BK195" s="644"/>
      <c r="BL195" s="644"/>
      <c r="BM195" s="644"/>
      <c r="BN195" s="644"/>
      <c r="BO195" s="644"/>
      <c r="BP195" s="644"/>
      <c r="BQ195" s="645"/>
      <c r="BR195" s="69"/>
      <c r="BS195" s="6"/>
    </row>
    <row r="196" spans="1:71" ht="9.9499999999999993" customHeight="1">
      <c r="A196" s="69"/>
      <c r="B196" s="667"/>
      <c r="C196" s="668"/>
      <c r="D196" s="669"/>
      <c r="E196" s="667"/>
      <c r="F196" s="668"/>
      <c r="G196" s="669"/>
      <c r="H196" s="674"/>
      <c r="I196" s="675"/>
      <c r="J196" s="675"/>
      <c r="K196" s="675"/>
      <c r="L196" s="675"/>
      <c r="M196" s="675"/>
      <c r="N196" s="675"/>
      <c r="O196" s="675"/>
      <c r="P196" s="675"/>
      <c r="Q196" s="675"/>
      <c r="R196" s="675"/>
      <c r="S196" s="675"/>
      <c r="T196" s="675"/>
      <c r="U196" s="675"/>
      <c r="V196" s="675"/>
      <c r="W196" s="675"/>
      <c r="X196" s="675"/>
      <c r="Y196" s="675"/>
      <c r="Z196" s="675"/>
      <c r="AA196" s="675"/>
      <c r="AB196" s="675"/>
      <c r="AC196" s="675"/>
      <c r="AD196" s="676"/>
      <c r="AE196" s="667"/>
      <c r="AF196" s="668"/>
      <c r="AG196" s="668"/>
      <c r="AH196" s="669"/>
      <c r="AI196" s="674"/>
      <c r="AJ196" s="675"/>
      <c r="AK196" s="675"/>
      <c r="AL196" s="676"/>
      <c r="AM196" s="635"/>
      <c r="AN196" s="636"/>
      <c r="AO196" s="636"/>
      <c r="AP196" s="636"/>
      <c r="AQ196" s="636"/>
      <c r="AR196" s="636"/>
      <c r="AS196" s="636"/>
      <c r="AT196" s="635"/>
      <c r="AU196" s="636"/>
      <c r="AV196" s="636"/>
      <c r="AW196" s="636"/>
      <c r="AX196" s="636"/>
      <c r="AY196" s="636"/>
      <c r="AZ196" s="636"/>
      <c r="BA196" s="636"/>
      <c r="BB196" s="636"/>
      <c r="BC196" s="636"/>
      <c r="BD196" s="794"/>
      <c r="BE196" s="795"/>
      <c r="BF196" s="796"/>
      <c r="BG196" s="646"/>
      <c r="BH196" s="647"/>
      <c r="BI196" s="647"/>
      <c r="BJ196" s="647"/>
      <c r="BK196" s="647"/>
      <c r="BL196" s="647"/>
      <c r="BM196" s="647"/>
      <c r="BN196" s="647"/>
      <c r="BO196" s="647"/>
      <c r="BP196" s="647"/>
      <c r="BQ196" s="648"/>
      <c r="BR196" s="69"/>
      <c r="BS196" s="6"/>
    </row>
    <row r="197" spans="1:71" ht="9.9499999999999993" customHeight="1">
      <c r="A197" s="69"/>
      <c r="B197" s="782"/>
      <c r="C197" s="783"/>
      <c r="D197" s="784"/>
      <c r="E197" s="785"/>
      <c r="F197" s="783"/>
      <c r="G197" s="784"/>
      <c r="H197" s="786"/>
      <c r="I197" s="787"/>
      <c r="J197" s="787"/>
      <c r="K197" s="787"/>
      <c r="L197" s="787"/>
      <c r="M197" s="787"/>
      <c r="N197" s="787"/>
      <c r="O197" s="787"/>
      <c r="P197" s="787"/>
      <c r="Q197" s="787"/>
      <c r="R197" s="787"/>
      <c r="S197" s="787"/>
      <c r="T197" s="787"/>
      <c r="U197" s="787"/>
      <c r="V197" s="787"/>
      <c r="W197" s="787"/>
      <c r="X197" s="787"/>
      <c r="Y197" s="787"/>
      <c r="Z197" s="787"/>
      <c r="AA197" s="787"/>
      <c r="AB197" s="787"/>
      <c r="AC197" s="787"/>
      <c r="AD197" s="788"/>
      <c r="AE197" s="789"/>
      <c r="AF197" s="783"/>
      <c r="AG197" s="783"/>
      <c r="AH197" s="784"/>
      <c r="AI197" s="790"/>
      <c r="AJ197" s="787"/>
      <c r="AK197" s="787"/>
      <c r="AL197" s="788"/>
      <c r="AM197" s="633"/>
      <c r="AN197" s="634"/>
      <c r="AO197" s="634"/>
      <c r="AP197" s="634"/>
      <c r="AQ197" s="634"/>
      <c r="AR197" s="634"/>
      <c r="AS197" s="634"/>
      <c r="AT197" s="633">
        <f t="shared" ref="AT197" si="95">AI197*AM197</f>
        <v>0</v>
      </c>
      <c r="AU197" s="634"/>
      <c r="AV197" s="634"/>
      <c r="AW197" s="634"/>
      <c r="AX197" s="634"/>
      <c r="AY197" s="634"/>
      <c r="AZ197" s="634"/>
      <c r="BA197" s="634"/>
      <c r="BB197" s="634"/>
      <c r="BC197" s="634"/>
      <c r="BD197" s="791"/>
      <c r="BE197" s="792"/>
      <c r="BF197" s="793"/>
      <c r="BG197" s="643">
        <f t="shared" ref="BG197" si="96">IF($BD197="※",$AT197*0.08,$AT197*0.1)</f>
        <v>0</v>
      </c>
      <c r="BH197" s="644"/>
      <c r="BI197" s="644"/>
      <c r="BJ197" s="644"/>
      <c r="BK197" s="644"/>
      <c r="BL197" s="644"/>
      <c r="BM197" s="644"/>
      <c r="BN197" s="644"/>
      <c r="BO197" s="644"/>
      <c r="BP197" s="644"/>
      <c r="BQ197" s="645"/>
      <c r="BR197" s="69"/>
      <c r="BS197" s="6"/>
    </row>
    <row r="198" spans="1:71" ht="9.9499999999999993" customHeight="1">
      <c r="A198" s="69"/>
      <c r="B198" s="667"/>
      <c r="C198" s="668"/>
      <c r="D198" s="669"/>
      <c r="E198" s="667"/>
      <c r="F198" s="668"/>
      <c r="G198" s="669"/>
      <c r="H198" s="674"/>
      <c r="I198" s="675"/>
      <c r="J198" s="675"/>
      <c r="K198" s="675"/>
      <c r="L198" s="675"/>
      <c r="M198" s="675"/>
      <c r="N198" s="675"/>
      <c r="O198" s="675"/>
      <c r="P198" s="675"/>
      <c r="Q198" s="675"/>
      <c r="R198" s="675"/>
      <c r="S198" s="675"/>
      <c r="T198" s="675"/>
      <c r="U198" s="675"/>
      <c r="V198" s="675"/>
      <c r="W198" s="675"/>
      <c r="X198" s="675"/>
      <c r="Y198" s="675"/>
      <c r="Z198" s="675"/>
      <c r="AA198" s="675"/>
      <c r="AB198" s="675"/>
      <c r="AC198" s="675"/>
      <c r="AD198" s="676"/>
      <c r="AE198" s="667"/>
      <c r="AF198" s="668"/>
      <c r="AG198" s="668"/>
      <c r="AH198" s="669"/>
      <c r="AI198" s="674"/>
      <c r="AJ198" s="675"/>
      <c r="AK198" s="675"/>
      <c r="AL198" s="676"/>
      <c r="AM198" s="635"/>
      <c r="AN198" s="636"/>
      <c r="AO198" s="636"/>
      <c r="AP198" s="636"/>
      <c r="AQ198" s="636"/>
      <c r="AR198" s="636"/>
      <c r="AS198" s="636"/>
      <c r="AT198" s="635"/>
      <c r="AU198" s="636"/>
      <c r="AV198" s="636"/>
      <c r="AW198" s="636"/>
      <c r="AX198" s="636"/>
      <c r="AY198" s="636"/>
      <c r="AZ198" s="636"/>
      <c r="BA198" s="636"/>
      <c r="BB198" s="636"/>
      <c r="BC198" s="636"/>
      <c r="BD198" s="794"/>
      <c r="BE198" s="795"/>
      <c r="BF198" s="796"/>
      <c r="BG198" s="646"/>
      <c r="BH198" s="647"/>
      <c r="BI198" s="647"/>
      <c r="BJ198" s="647"/>
      <c r="BK198" s="647"/>
      <c r="BL198" s="647"/>
      <c r="BM198" s="647"/>
      <c r="BN198" s="647"/>
      <c r="BO198" s="647"/>
      <c r="BP198" s="647"/>
      <c r="BQ198" s="648"/>
      <c r="BR198" s="69"/>
      <c r="BS198" s="6"/>
    </row>
    <row r="199" spans="1:71" ht="9.9499999999999993" customHeight="1">
      <c r="A199" s="69"/>
      <c r="B199" s="782"/>
      <c r="C199" s="783"/>
      <c r="D199" s="784"/>
      <c r="E199" s="785"/>
      <c r="F199" s="783"/>
      <c r="G199" s="784"/>
      <c r="H199" s="786"/>
      <c r="I199" s="787"/>
      <c r="J199" s="787"/>
      <c r="K199" s="787"/>
      <c r="L199" s="787"/>
      <c r="M199" s="787"/>
      <c r="N199" s="787"/>
      <c r="O199" s="787"/>
      <c r="P199" s="787"/>
      <c r="Q199" s="787"/>
      <c r="R199" s="787"/>
      <c r="S199" s="787"/>
      <c r="T199" s="787"/>
      <c r="U199" s="787"/>
      <c r="V199" s="787"/>
      <c r="W199" s="787"/>
      <c r="X199" s="787"/>
      <c r="Y199" s="787"/>
      <c r="Z199" s="787"/>
      <c r="AA199" s="787"/>
      <c r="AB199" s="787"/>
      <c r="AC199" s="787"/>
      <c r="AD199" s="788"/>
      <c r="AE199" s="789"/>
      <c r="AF199" s="783"/>
      <c r="AG199" s="783"/>
      <c r="AH199" s="784"/>
      <c r="AI199" s="790"/>
      <c r="AJ199" s="787"/>
      <c r="AK199" s="787"/>
      <c r="AL199" s="788"/>
      <c r="AM199" s="633"/>
      <c r="AN199" s="634"/>
      <c r="AO199" s="634"/>
      <c r="AP199" s="634"/>
      <c r="AQ199" s="634"/>
      <c r="AR199" s="634"/>
      <c r="AS199" s="634"/>
      <c r="AT199" s="633">
        <f t="shared" ref="AT199" si="97">AI199*AM199</f>
        <v>0</v>
      </c>
      <c r="AU199" s="634"/>
      <c r="AV199" s="634"/>
      <c r="AW199" s="634"/>
      <c r="AX199" s="634"/>
      <c r="AY199" s="634"/>
      <c r="AZ199" s="634"/>
      <c r="BA199" s="634"/>
      <c r="BB199" s="634"/>
      <c r="BC199" s="634"/>
      <c r="BD199" s="791"/>
      <c r="BE199" s="792"/>
      <c r="BF199" s="793"/>
      <c r="BG199" s="643">
        <f t="shared" ref="BG199" si="98">IF($BD199="※",$AT199*0.08,$AT199*0.1)</f>
        <v>0</v>
      </c>
      <c r="BH199" s="644"/>
      <c r="BI199" s="644"/>
      <c r="BJ199" s="644"/>
      <c r="BK199" s="644"/>
      <c r="BL199" s="644"/>
      <c r="BM199" s="644"/>
      <c r="BN199" s="644"/>
      <c r="BO199" s="644"/>
      <c r="BP199" s="644"/>
      <c r="BQ199" s="645"/>
      <c r="BR199" s="69"/>
      <c r="BS199" s="6"/>
    </row>
    <row r="200" spans="1:71" ht="9.9499999999999993" customHeight="1">
      <c r="A200" s="69"/>
      <c r="B200" s="667"/>
      <c r="C200" s="668"/>
      <c r="D200" s="669"/>
      <c r="E200" s="667"/>
      <c r="F200" s="668"/>
      <c r="G200" s="669"/>
      <c r="H200" s="674"/>
      <c r="I200" s="675"/>
      <c r="J200" s="675"/>
      <c r="K200" s="675"/>
      <c r="L200" s="675"/>
      <c r="M200" s="675"/>
      <c r="N200" s="675"/>
      <c r="O200" s="675"/>
      <c r="P200" s="675"/>
      <c r="Q200" s="675"/>
      <c r="R200" s="675"/>
      <c r="S200" s="675"/>
      <c r="T200" s="675"/>
      <c r="U200" s="675"/>
      <c r="V200" s="675"/>
      <c r="W200" s="675"/>
      <c r="X200" s="675"/>
      <c r="Y200" s="675"/>
      <c r="Z200" s="675"/>
      <c r="AA200" s="675"/>
      <c r="AB200" s="675"/>
      <c r="AC200" s="675"/>
      <c r="AD200" s="676"/>
      <c r="AE200" s="667"/>
      <c r="AF200" s="668"/>
      <c r="AG200" s="668"/>
      <c r="AH200" s="669"/>
      <c r="AI200" s="674"/>
      <c r="AJ200" s="675"/>
      <c r="AK200" s="675"/>
      <c r="AL200" s="676"/>
      <c r="AM200" s="635"/>
      <c r="AN200" s="636"/>
      <c r="AO200" s="636"/>
      <c r="AP200" s="636"/>
      <c r="AQ200" s="636"/>
      <c r="AR200" s="636"/>
      <c r="AS200" s="636"/>
      <c r="AT200" s="635"/>
      <c r="AU200" s="636"/>
      <c r="AV200" s="636"/>
      <c r="AW200" s="636"/>
      <c r="AX200" s="636"/>
      <c r="AY200" s="636"/>
      <c r="AZ200" s="636"/>
      <c r="BA200" s="636"/>
      <c r="BB200" s="636"/>
      <c r="BC200" s="636"/>
      <c r="BD200" s="794"/>
      <c r="BE200" s="795"/>
      <c r="BF200" s="796"/>
      <c r="BG200" s="646"/>
      <c r="BH200" s="647"/>
      <c r="BI200" s="647"/>
      <c r="BJ200" s="647"/>
      <c r="BK200" s="647"/>
      <c r="BL200" s="647"/>
      <c r="BM200" s="647"/>
      <c r="BN200" s="647"/>
      <c r="BO200" s="647"/>
      <c r="BP200" s="647"/>
      <c r="BQ200" s="648"/>
      <c r="BR200" s="69"/>
      <c r="BS200" s="6"/>
    </row>
    <row r="201" spans="1:71" ht="9.9499999999999993" customHeight="1">
      <c r="A201" s="69"/>
      <c r="B201" s="782"/>
      <c r="C201" s="783"/>
      <c r="D201" s="784"/>
      <c r="E201" s="785"/>
      <c r="F201" s="783"/>
      <c r="G201" s="784"/>
      <c r="H201" s="786"/>
      <c r="I201" s="787"/>
      <c r="J201" s="787"/>
      <c r="K201" s="787"/>
      <c r="L201" s="787"/>
      <c r="M201" s="787"/>
      <c r="N201" s="787"/>
      <c r="O201" s="787"/>
      <c r="P201" s="787"/>
      <c r="Q201" s="787"/>
      <c r="R201" s="787"/>
      <c r="S201" s="787"/>
      <c r="T201" s="787"/>
      <c r="U201" s="787"/>
      <c r="V201" s="787"/>
      <c r="W201" s="787"/>
      <c r="X201" s="787"/>
      <c r="Y201" s="787"/>
      <c r="Z201" s="787"/>
      <c r="AA201" s="787"/>
      <c r="AB201" s="787"/>
      <c r="AC201" s="787"/>
      <c r="AD201" s="788"/>
      <c r="AE201" s="789"/>
      <c r="AF201" s="783"/>
      <c r="AG201" s="783"/>
      <c r="AH201" s="784"/>
      <c r="AI201" s="790"/>
      <c r="AJ201" s="787"/>
      <c r="AK201" s="787"/>
      <c r="AL201" s="788"/>
      <c r="AM201" s="633"/>
      <c r="AN201" s="634"/>
      <c r="AO201" s="634"/>
      <c r="AP201" s="634"/>
      <c r="AQ201" s="634"/>
      <c r="AR201" s="634"/>
      <c r="AS201" s="634"/>
      <c r="AT201" s="633">
        <f t="shared" ref="AT201" si="99">AI201*AM201</f>
        <v>0</v>
      </c>
      <c r="AU201" s="634"/>
      <c r="AV201" s="634"/>
      <c r="AW201" s="634"/>
      <c r="AX201" s="634"/>
      <c r="AY201" s="634"/>
      <c r="AZ201" s="634"/>
      <c r="BA201" s="634"/>
      <c r="BB201" s="634"/>
      <c r="BC201" s="634"/>
      <c r="BD201" s="791"/>
      <c r="BE201" s="792"/>
      <c r="BF201" s="793"/>
      <c r="BG201" s="643">
        <f t="shared" ref="BG201:BG237" si="100">IF($BD201="※",$AT201*0.08,$AT201*0.1)</f>
        <v>0</v>
      </c>
      <c r="BH201" s="644"/>
      <c r="BI201" s="644"/>
      <c r="BJ201" s="644"/>
      <c r="BK201" s="644"/>
      <c r="BL201" s="644"/>
      <c r="BM201" s="644"/>
      <c r="BN201" s="644"/>
      <c r="BO201" s="644"/>
      <c r="BP201" s="644"/>
      <c r="BQ201" s="645"/>
      <c r="BR201" s="69"/>
      <c r="BS201" s="6"/>
    </row>
    <row r="202" spans="1:71" ht="9.9499999999999993" customHeight="1">
      <c r="A202" s="69"/>
      <c r="B202" s="667"/>
      <c r="C202" s="668"/>
      <c r="D202" s="669"/>
      <c r="E202" s="667"/>
      <c r="F202" s="668"/>
      <c r="G202" s="669"/>
      <c r="H202" s="674"/>
      <c r="I202" s="675"/>
      <c r="J202" s="675"/>
      <c r="K202" s="675"/>
      <c r="L202" s="675"/>
      <c r="M202" s="675"/>
      <c r="N202" s="675"/>
      <c r="O202" s="675"/>
      <c r="P202" s="675"/>
      <c r="Q202" s="675"/>
      <c r="R202" s="675"/>
      <c r="S202" s="675"/>
      <c r="T202" s="675"/>
      <c r="U202" s="675"/>
      <c r="V202" s="675"/>
      <c r="W202" s="675"/>
      <c r="X202" s="675"/>
      <c r="Y202" s="675"/>
      <c r="Z202" s="675"/>
      <c r="AA202" s="675"/>
      <c r="AB202" s="675"/>
      <c r="AC202" s="675"/>
      <c r="AD202" s="676"/>
      <c r="AE202" s="667"/>
      <c r="AF202" s="668"/>
      <c r="AG202" s="668"/>
      <c r="AH202" s="669"/>
      <c r="AI202" s="674"/>
      <c r="AJ202" s="675"/>
      <c r="AK202" s="675"/>
      <c r="AL202" s="676"/>
      <c r="AM202" s="635"/>
      <c r="AN202" s="636"/>
      <c r="AO202" s="636"/>
      <c r="AP202" s="636"/>
      <c r="AQ202" s="636"/>
      <c r="AR202" s="636"/>
      <c r="AS202" s="636"/>
      <c r="AT202" s="635"/>
      <c r="AU202" s="636"/>
      <c r="AV202" s="636"/>
      <c r="AW202" s="636"/>
      <c r="AX202" s="636"/>
      <c r="AY202" s="636"/>
      <c r="AZ202" s="636"/>
      <c r="BA202" s="636"/>
      <c r="BB202" s="636"/>
      <c r="BC202" s="636"/>
      <c r="BD202" s="794"/>
      <c r="BE202" s="795"/>
      <c r="BF202" s="796"/>
      <c r="BG202" s="646"/>
      <c r="BH202" s="647"/>
      <c r="BI202" s="647"/>
      <c r="BJ202" s="647"/>
      <c r="BK202" s="647"/>
      <c r="BL202" s="647"/>
      <c r="BM202" s="647"/>
      <c r="BN202" s="647"/>
      <c r="BO202" s="647"/>
      <c r="BP202" s="647"/>
      <c r="BQ202" s="648"/>
      <c r="BR202" s="69"/>
      <c r="BS202" s="6"/>
    </row>
    <row r="203" spans="1:71" ht="9.9499999999999993" customHeight="1">
      <c r="A203" s="69"/>
      <c r="B203" s="782"/>
      <c r="C203" s="783"/>
      <c r="D203" s="784"/>
      <c r="E203" s="785"/>
      <c r="F203" s="783"/>
      <c r="G203" s="784"/>
      <c r="H203" s="786"/>
      <c r="I203" s="787"/>
      <c r="J203" s="787"/>
      <c r="K203" s="787"/>
      <c r="L203" s="787"/>
      <c r="M203" s="787"/>
      <c r="N203" s="787"/>
      <c r="O203" s="787"/>
      <c r="P203" s="787"/>
      <c r="Q203" s="787"/>
      <c r="R203" s="787"/>
      <c r="S203" s="787"/>
      <c r="T203" s="787"/>
      <c r="U203" s="787"/>
      <c r="V203" s="787"/>
      <c r="W203" s="787"/>
      <c r="X203" s="787"/>
      <c r="Y203" s="787"/>
      <c r="Z203" s="787"/>
      <c r="AA203" s="787"/>
      <c r="AB203" s="787"/>
      <c r="AC203" s="787"/>
      <c r="AD203" s="788"/>
      <c r="AE203" s="789"/>
      <c r="AF203" s="783"/>
      <c r="AG203" s="783"/>
      <c r="AH203" s="784"/>
      <c r="AI203" s="790"/>
      <c r="AJ203" s="787"/>
      <c r="AK203" s="787"/>
      <c r="AL203" s="788"/>
      <c r="AM203" s="633"/>
      <c r="AN203" s="634"/>
      <c r="AO203" s="634"/>
      <c r="AP203" s="634"/>
      <c r="AQ203" s="634"/>
      <c r="AR203" s="634"/>
      <c r="AS203" s="634"/>
      <c r="AT203" s="633">
        <f t="shared" ref="AT203" si="101">AI203*AM203</f>
        <v>0</v>
      </c>
      <c r="AU203" s="634"/>
      <c r="AV203" s="634"/>
      <c r="AW203" s="634"/>
      <c r="AX203" s="634"/>
      <c r="AY203" s="634"/>
      <c r="AZ203" s="634"/>
      <c r="BA203" s="634"/>
      <c r="BB203" s="634"/>
      <c r="BC203" s="634"/>
      <c r="BD203" s="791"/>
      <c r="BE203" s="792"/>
      <c r="BF203" s="793"/>
      <c r="BG203" s="643">
        <f t="shared" si="100"/>
        <v>0</v>
      </c>
      <c r="BH203" s="644"/>
      <c r="BI203" s="644"/>
      <c r="BJ203" s="644"/>
      <c r="BK203" s="644"/>
      <c r="BL203" s="644"/>
      <c r="BM203" s="644"/>
      <c r="BN203" s="644"/>
      <c r="BO203" s="644"/>
      <c r="BP203" s="644"/>
      <c r="BQ203" s="645"/>
      <c r="BR203" s="69"/>
      <c r="BS203" s="6"/>
    </row>
    <row r="204" spans="1:71" ht="9.9499999999999993" customHeight="1">
      <c r="A204" s="69"/>
      <c r="B204" s="667"/>
      <c r="C204" s="668"/>
      <c r="D204" s="669"/>
      <c r="E204" s="667"/>
      <c r="F204" s="668"/>
      <c r="G204" s="669"/>
      <c r="H204" s="674"/>
      <c r="I204" s="675"/>
      <c r="J204" s="675"/>
      <c r="K204" s="675"/>
      <c r="L204" s="675"/>
      <c r="M204" s="675"/>
      <c r="N204" s="675"/>
      <c r="O204" s="675"/>
      <c r="P204" s="675"/>
      <c r="Q204" s="675"/>
      <c r="R204" s="675"/>
      <c r="S204" s="675"/>
      <c r="T204" s="675"/>
      <c r="U204" s="675"/>
      <c r="V204" s="675"/>
      <c r="W204" s="675"/>
      <c r="X204" s="675"/>
      <c r="Y204" s="675"/>
      <c r="Z204" s="675"/>
      <c r="AA204" s="675"/>
      <c r="AB204" s="675"/>
      <c r="AC204" s="675"/>
      <c r="AD204" s="676"/>
      <c r="AE204" s="667"/>
      <c r="AF204" s="668"/>
      <c r="AG204" s="668"/>
      <c r="AH204" s="669"/>
      <c r="AI204" s="674"/>
      <c r="AJ204" s="675"/>
      <c r="AK204" s="675"/>
      <c r="AL204" s="676"/>
      <c r="AM204" s="635"/>
      <c r="AN204" s="636"/>
      <c r="AO204" s="636"/>
      <c r="AP204" s="636"/>
      <c r="AQ204" s="636"/>
      <c r="AR204" s="636"/>
      <c r="AS204" s="636"/>
      <c r="AT204" s="635"/>
      <c r="AU204" s="636"/>
      <c r="AV204" s="636"/>
      <c r="AW204" s="636"/>
      <c r="AX204" s="636"/>
      <c r="AY204" s="636"/>
      <c r="AZ204" s="636"/>
      <c r="BA204" s="636"/>
      <c r="BB204" s="636"/>
      <c r="BC204" s="636"/>
      <c r="BD204" s="794"/>
      <c r="BE204" s="795"/>
      <c r="BF204" s="796"/>
      <c r="BG204" s="646"/>
      <c r="BH204" s="647"/>
      <c r="BI204" s="647"/>
      <c r="BJ204" s="647"/>
      <c r="BK204" s="647"/>
      <c r="BL204" s="647"/>
      <c r="BM204" s="647"/>
      <c r="BN204" s="647"/>
      <c r="BO204" s="647"/>
      <c r="BP204" s="647"/>
      <c r="BQ204" s="648"/>
      <c r="BR204" s="69"/>
      <c r="BS204" s="6"/>
    </row>
    <row r="205" spans="1:71" ht="9.9499999999999993" customHeight="1">
      <c r="A205" s="69"/>
      <c r="B205" s="782"/>
      <c r="C205" s="783"/>
      <c r="D205" s="784"/>
      <c r="E205" s="785"/>
      <c r="F205" s="783"/>
      <c r="G205" s="784"/>
      <c r="H205" s="786"/>
      <c r="I205" s="787"/>
      <c r="J205" s="787"/>
      <c r="K205" s="787"/>
      <c r="L205" s="787"/>
      <c r="M205" s="787"/>
      <c r="N205" s="787"/>
      <c r="O205" s="787"/>
      <c r="P205" s="787"/>
      <c r="Q205" s="787"/>
      <c r="R205" s="787"/>
      <c r="S205" s="787"/>
      <c r="T205" s="787"/>
      <c r="U205" s="787"/>
      <c r="V205" s="787"/>
      <c r="W205" s="787"/>
      <c r="X205" s="787"/>
      <c r="Y205" s="787"/>
      <c r="Z205" s="787"/>
      <c r="AA205" s="787"/>
      <c r="AB205" s="787"/>
      <c r="AC205" s="787"/>
      <c r="AD205" s="788"/>
      <c r="AE205" s="789"/>
      <c r="AF205" s="783"/>
      <c r="AG205" s="783"/>
      <c r="AH205" s="784"/>
      <c r="AI205" s="790"/>
      <c r="AJ205" s="787"/>
      <c r="AK205" s="787"/>
      <c r="AL205" s="788"/>
      <c r="AM205" s="633"/>
      <c r="AN205" s="634"/>
      <c r="AO205" s="634"/>
      <c r="AP205" s="634"/>
      <c r="AQ205" s="634"/>
      <c r="AR205" s="634"/>
      <c r="AS205" s="634"/>
      <c r="AT205" s="633">
        <f t="shared" ref="AT205" si="102">AI205*AM205</f>
        <v>0</v>
      </c>
      <c r="AU205" s="634"/>
      <c r="AV205" s="634"/>
      <c r="AW205" s="634"/>
      <c r="AX205" s="634"/>
      <c r="AY205" s="634"/>
      <c r="AZ205" s="634"/>
      <c r="BA205" s="634"/>
      <c r="BB205" s="634"/>
      <c r="BC205" s="634"/>
      <c r="BD205" s="791"/>
      <c r="BE205" s="792"/>
      <c r="BF205" s="793"/>
      <c r="BG205" s="643">
        <f t="shared" si="100"/>
        <v>0</v>
      </c>
      <c r="BH205" s="644"/>
      <c r="BI205" s="644"/>
      <c r="BJ205" s="644"/>
      <c r="BK205" s="644"/>
      <c r="BL205" s="644"/>
      <c r="BM205" s="644"/>
      <c r="BN205" s="644"/>
      <c r="BO205" s="644"/>
      <c r="BP205" s="644"/>
      <c r="BQ205" s="645"/>
      <c r="BR205" s="69"/>
      <c r="BS205" s="6"/>
    </row>
    <row r="206" spans="1:71" ht="9.9499999999999993" customHeight="1">
      <c r="A206" s="69"/>
      <c r="B206" s="667"/>
      <c r="C206" s="668"/>
      <c r="D206" s="669"/>
      <c r="E206" s="667"/>
      <c r="F206" s="668"/>
      <c r="G206" s="669"/>
      <c r="H206" s="674"/>
      <c r="I206" s="675"/>
      <c r="J206" s="675"/>
      <c r="K206" s="675"/>
      <c r="L206" s="675"/>
      <c r="M206" s="675"/>
      <c r="N206" s="675"/>
      <c r="O206" s="675"/>
      <c r="P206" s="675"/>
      <c r="Q206" s="675"/>
      <c r="R206" s="675"/>
      <c r="S206" s="675"/>
      <c r="T206" s="675"/>
      <c r="U206" s="675"/>
      <c r="V206" s="675"/>
      <c r="W206" s="675"/>
      <c r="X206" s="675"/>
      <c r="Y206" s="675"/>
      <c r="Z206" s="675"/>
      <c r="AA206" s="675"/>
      <c r="AB206" s="675"/>
      <c r="AC206" s="675"/>
      <c r="AD206" s="676"/>
      <c r="AE206" s="667"/>
      <c r="AF206" s="668"/>
      <c r="AG206" s="668"/>
      <c r="AH206" s="669"/>
      <c r="AI206" s="674"/>
      <c r="AJ206" s="675"/>
      <c r="AK206" s="675"/>
      <c r="AL206" s="676"/>
      <c r="AM206" s="635"/>
      <c r="AN206" s="636"/>
      <c r="AO206" s="636"/>
      <c r="AP206" s="636"/>
      <c r="AQ206" s="636"/>
      <c r="AR206" s="636"/>
      <c r="AS206" s="636"/>
      <c r="AT206" s="635"/>
      <c r="AU206" s="636"/>
      <c r="AV206" s="636"/>
      <c r="AW206" s="636"/>
      <c r="AX206" s="636"/>
      <c r="AY206" s="636"/>
      <c r="AZ206" s="636"/>
      <c r="BA206" s="636"/>
      <c r="BB206" s="636"/>
      <c r="BC206" s="636"/>
      <c r="BD206" s="794"/>
      <c r="BE206" s="795"/>
      <c r="BF206" s="796"/>
      <c r="BG206" s="646"/>
      <c r="BH206" s="647"/>
      <c r="BI206" s="647"/>
      <c r="BJ206" s="647"/>
      <c r="BK206" s="647"/>
      <c r="BL206" s="647"/>
      <c r="BM206" s="647"/>
      <c r="BN206" s="647"/>
      <c r="BO206" s="647"/>
      <c r="BP206" s="647"/>
      <c r="BQ206" s="648"/>
      <c r="BR206" s="69"/>
      <c r="BS206" s="6"/>
    </row>
    <row r="207" spans="1:71" ht="9.9499999999999993" customHeight="1">
      <c r="A207" s="69"/>
      <c r="B207" s="782"/>
      <c r="C207" s="783"/>
      <c r="D207" s="784"/>
      <c r="E207" s="785"/>
      <c r="F207" s="783"/>
      <c r="G207" s="784"/>
      <c r="H207" s="786"/>
      <c r="I207" s="787"/>
      <c r="J207" s="787"/>
      <c r="K207" s="787"/>
      <c r="L207" s="787"/>
      <c r="M207" s="787"/>
      <c r="N207" s="787"/>
      <c r="O207" s="787"/>
      <c r="P207" s="787"/>
      <c r="Q207" s="787"/>
      <c r="R207" s="787"/>
      <c r="S207" s="787"/>
      <c r="T207" s="787"/>
      <c r="U207" s="787"/>
      <c r="V207" s="787"/>
      <c r="W207" s="787"/>
      <c r="X207" s="787"/>
      <c r="Y207" s="787"/>
      <c r="Z207" s="787"/>
      <c r="AA207" s="787"/>
      <c r="AB207" s="787"/>
      <c r="AC207" s="787"/>
      <c r="AD207" s="788"/>
      <c r="AE207" s="789"/>
      <c r="AF207" s="783"/>
      <c r="AG207" s="783"/>
      <c r="AH207" s="784"/>
      <c r="AI207" s="790"/>
      <c r="AJ207" s="787"/>
      <c r="AK207" s="787"/>
      <c r="AL207" s="788"/>
      <c r="AM207" s="633"/>
      <c r="AN207" s="634"/>
      <c r="AO207" s="634"/>
      <c r="AP207" s="634"/>
      <c r="AQ207" s="634"/>
      <c r="AR207" s="634"/>
      <c r="AS207" s="634"/>
      <c r="AT207" s="633">
        <f t="shared" ref="AT207" si="103">AI207*AM207</f>
        <v>0</v>
      </c>
      <c r="AU207" s="634"/>
      <c r="AV207" s="634"/>
      <c r="AW207" s="634"/>
      <c r="AX207" s="634"/>
      <c r="AY207" s="634"/>
      <c r="AZ207" s="634"/>
      <c r="BA207" s="634"/>
      <c r="BB207" s="634"/>
      <c r="BC207" s="634"/>
      <c r="BD207" s="791"/>
      <c r="BE207" s="792"/>
      <c r="BF207" s="793"/>
      <c r="BG207" s="643">
        <f t="shared" si="100"/>
        <v>0</v>
      </c>
      <c r="BH207" s="644"/>
      <c r="BI207" s="644"/>
      <c r="BJ207" s="644"/>
      <c r="BK207" s="644"/>
      <c r="BL207" s="644"/>
      <c r="BM207" s="644"/>
      <c r="BN207" s="644"/>
      <c r="BO207" s="644"/>
      <c r="BP207" s="644"/>
      <c r="BQ207" s="645"/>
      <c r="BR207" s="69"/>
      <c r="BS207" s="6"/>
    </row>
    <row r="208" spans="1:71" ht="9.9499999999999993" customHeight="1">
      <c r="A208" s="69"/>
      <c r="B208" s="667"/>
      <c r="C208" s="668"/>
      <c r="D208" s="669"/>
      <c r="E208" s="667"/>
      <c r="F208" s="668"/>
      <c r="G208" s="669"/>
      <c r="H208" s="674"/>
      <c r="I208" s="675"/>
      <c r="J208" s="675"/>
      <c r="K208" s="675"/>
      <c r="L208" s="675"/>
      <c r="M208" s="675"/>
      <c r="N208" s="675"/>
      <c r="O208" s="675"/>
      <c r="P208" s="675"/>
      <c r="Q208" s="675"/>
      <c r="R208" s="675"/>
      <c r="S208" s="675"/>
      <c r="T208" s="675"/>
      <c r="U208" s="675"/>
      <c r="V208" s="675"/>
      <c r="W208" s="675"/>
      <c r="X208" s="675"/>
      <c r="Y208" s="675"/>
      <c r="Z208" s="675"/>
      <c r="AA208" s="675"/>
      <c r="AB208" s="675"/>
      <c r="AC208" s="675"/>
      <c r="AD208" s="676"/>
      <c r="AE208" s="667"/>
      <c r="AF208" s="668"/>
      <c r="AG208" s="668"/>
      <c r="AH208" s="669"/>
      <c r="AI208" s="674"/>
      <c r="AJ208" s="675"/>
      <c r="AK208" s="675"/>
      <c r="AL208" s="676"/>
      <c r="AM208" s="635"/>
      <c r="AN208" s="636"/>
      <c r="AO208" s="636"/>
      <c r="AP208" s="636"/>
      <c r="AQ208" s="636"/>
      <c r="AR208" s="636"/>
      <c r="AS208" s="636"/>
      <c r="AT208" s="635"/>
      <c r="AU208" s="636"/>
      <c r="AV208" s="636"/>
      <c r="AW208" s="636"/>
      <c r="AX208" s="636"/>
      <c r="AY208" s="636"/>
      <c r="AZ208" s="636"/>
      <c r="BA208" s="636"/>
      <c r="BB208" s="636"/>
      <c r="BC208" s="636"/>
      <c r="BD208" s="794"/>
      <c r="BE208" s="795"/>
      <c r="BF208" s="796"/>
      <c r="BG208" s="646"/>
      <c r="BH208" s="647"/>
      <c r="BI208" s="647"/>
      <c r="BJ208" s="647"/>
      <c r="BK208" s="647"/>
      <c r="BL208" s="647"/>
      <c r="BM208" s="647"/>
      <c r="BN208" s="647"/>
      <c r="BO208" s="647"/>
      <c r="BP208" s="647"/>
      <c r="BQ208" s="648"/>
      <c r="BR208" s="69"/>
      <c r="BS208" s="6"/>
    </row>
    <row r="209" spans="1:71" ht="9.9499999999999993" customHeight="1">
      <c r="A209" s="69"/>
      <c r="B209" s="782"/>
      <c r="C209" s="783"/>
      <c r="D209" s="784"/>
      <c r="E209" s="785"/>
      <c r="F209" s="783"/>
      <c r="G209" s="784"/>
      <c r="H209" s="786"/>
      <c r="I209" s="787"/>
      <c r="J209" s="787"/>
      <c r="K209" s="787"/>
      <c r="L209" s="787"/>
      <c r="M209" s="787"/>
      <c r="N209" s="787"/>
      <c r="O209" s="787"/>
      <c r="P209" s="787"/>
      <c r="Q209" s="787"/>
      <c r="R209" s="787"/>
      <c r="S209" s="787"/>
      <c r="T209" s="787"/>
      <c r="U209" s="787"/>
      <c r="V209" s="787"/>
      <c r="W209" s="787"/>
      <c r="X209" s="787"/>
      <c r="Y209" s="787"/>
      <c r="Z209" s="787"/>
      <c r="AA209" s="787"/>
      <c r="AB209" s="787"/>
      <c r="AC209" s="787"/>
      <c r="AD209" s="788"/>
      <c r="AE209" s="789"/>
      <c r="AF209" s="783"/>
      <c r="AG209" s="783"/>
      <c r="AH209" s="784"/>
      <c r="AI209" s="790"/>
      <c r="AJ209" s="787"/>
      <c r="AK209" s="787"/>
      <c r="AL209" s="788"/>
      <c r="AM209" s="633"/>
      <c r="AN209" s="634"/>
      <c r="AO209" s="634"/>
      <c r="AP209" s="634"/>
      <c r="AQ209" s="634"/>
      <c r="AR209" s="634"/>
      <c r="AS209" s="634"/>
      <c r="AT209" s="633">
        <f t="shared" ref="AT209" si="104">AI209*AM209</f>
        <v>0</v>
      </c>
      <c r="AU209" s="634"/>
      <c r="AV209" s="634"/>
      <c r="AW209" s="634"/>
      <c r="AX209" s="634"/>
      <c r="AY209" s="634"/>
      <c r="AZ209" s="634"/>
      <c r="BA209" s="634"/>
      <c r="BB209" s="634"/>
      <c r="BC209" s="634"/>
      <c r="BD209" s="791"/>
      <c r="BE209" s="792"/>
      <c r="BF209" s="793"/>
      <c r="BG209" s="643">
        <f t="shared" si="100"/>
        <v>0</v>
      </c>
      <c r="BH209" s="644"/>
      <c r="BI209" s="644"/>
      <c r="BJ209" s="644"/>
      <c r="BK209" s="644"/>
      <c r="BL209" s="644"/>
      <c r="BM209" s="644"/>
      <c r="BN209" s="644"/>
      <c r="BO209" s="644"/>
      <c r="BP209" s="644"/>
      <c r="BQ209" s="645"/>
      <c r="BR209" s="69"/>
      <c r="BS209" s="6"/>
    </row>
    <row r="210" spans="1:71" ht="9.9499999999999993" customHeight="1">
      <c r="A210" s="69"/>
      <c r="B210" s="667"/>
      <c r="C210" s="668"/>
      <c r="D210" s="669"/>
      <c r="E210" s="667"/>
      <c r="F210" s="668"/>
      <c r="G210" s="669"/>
      <c r="H210" s="674"/>
      <c r="I210" s="675"/>
      <c r="J210" s="675"/>
      <c r="K210" s="675"/>
      <c r="L210" s="675"/>
      <c r="M210" s="675"/>
      <c r="N210" s="675"/>
      <c r="O210" s="675"/>
      <c r="P210" s="675"/>
      <c r="Q210" s="675"/>
      <c r="R210" s="675"/>
      <c r="S210" s="675"/>
      <c r="T210" s="675"/>
      <c r="U210" s="675"/>
      <c r="V210" s="675"/>
      <c r="W210" s="675"/>
      <c r="X210" s="675"/>
      <c r="Y210" s="675"/>
      <c r="Z210" s="675"/>
      <c r="AA210" s="675"/>
      <c r="AB210" s="675"/>
      <c r="AC210" s="675"/>
      <c r="AD210" s="676"/>
      <c r="AE210" s="667"/>
      <c r="AF210" s="668"/>
      <c r="AG210" s="668"/>
      <c r="AH210" s="669"/>
      <c r="AI210" s="674"/>
      <c r="AJ210" s="675"/>
      <c r="AK210" s="675"/>
      <c r="AL210" s="676"/>
      <c r="AM210" s="635"/>
      <c r="AN210" s="636"/>
      <c r="AO210" s="636"/>
      <c r="AP210" s="636"/>
      <c r="AQ210" s="636"/>
      <c r="AR210" s="636"/>
      <c r="AS210" s="636"/>
      <c r="AT210" s="635"/>
      <c r="AU210" s="636"/>
      <c r="AV210" s="636"/>
      <c r="AW210" s="636"/>
      <c r="AX210" s="636"/>
      <c r="AY210" s="636"/>
      <c r="AZ210" s="636"/>
      <c r="BA210" s="636"/>
      <c r="BB210" s="636"/>
      <c r="BC210" s="636"/>
      <c r="BD210" s="794"/>
      <c r="BE210" s="795"/>
      <c r="BF210" s="796"/>
      <c r="BG210" s="646"/>
      <c r="BH210" s="647"/>
      <c r="BI210" s="647"/>
      <c r="BJ210" s="647"/>
      <c r="BK210" s="647"/>
      <c r="BL210" s="647"/>
      <c r="BM210" s="647"/>
      <c r="BN210" s="647"/>
      <c r="BO210" s="647"/>
      <c r="BP210" s="647"/>
      <c r="BQ210" s="648"/>
      <c r="BR210" s="69"/>
      <c r="BS210" s="6"/>
    </row>
    <row r="211" spans="1:71" ht="9.9499999999999993" customHeight="1">
      <c r="A211" s="69"/>
      <c r="B211" s="782"/>
      <c r="C211" s="783"/>
      <c r="D211" s="784"/>
      <c r="E211" s="785"/>
      <c r="F211" s="783"/>
      <c r="G211" s="784"/>
      <c r="H211" s="786"/>
      <c r="I211" s="787"/>
      <c r="J211" s="787"/>
      <c r="K211" s="787"/>
      <c r="L211" s="787"/>
      <c r="M211" s="787"/>
      <c r="N211" s="787"/>
      <c r="O211" s="787"/>
      <c r="P211" s="787"/>
      <c r="Q211" s="787"/>
      <c r="R211" s="787"/>
      <c r="S211" s="787"/>
      <c r="T211" s="787"/>
      <c r="U211" s="787"/>
      <c r="V211" s="787"/>
      <c r="W211" s="787"/>
      <c r="X211" s="787"/>
      <c r="Y211" s="787"/>
      <c r="Z211" s="787"/>
      <c r="AA211" s="787"/>
      <c r="AB211" s="787"/>
      <c r="AC211" s="787"/>
      <c r="AD211" s="788"/>
      <c r="AE211" s="789"/>
      <c r="AF211" s="783"/>
      <c r="AG211" s="783"/>
      <c r="AH211" s="784"/>
      <c r="AI211" s="790"/>
      <c r="AJ211" s="787"/>
      <c r="AK211" s="787"/>
      <c r="AL211" s="788"/>
      <c r="AM211" s="633"/>
      <c r="AN211" s="634"/>
      <c r="AO211" s="634"/>
      <c r="AP211" s="634"/>
      <c r="AQ211" s="634"/>
      <c r="AR211" s="634"/>
      <c r="AS211" s="634"/>
      <c r="AT211" s="633">
        <f t="shared" ref="AT211" si="105">AI211*AM211</f>
        <v>0</v>
      </c>
      <c r="AU211" s="634"/>
      <c r="AV211" s="634"/>
      <c r="AW211" s="634"/>
      <c r="AX211" s="634"/>
      <c r="AY211" s="634"/>
      <c r="AZ211" s="634"/>
      <c r="BA211" s="634"/>
      <c r="BB211" s="634"/>
      <c r="BC211" s="634"/>
      <c r="BD211" s="791"/>
      <c r="BE211" s="792"/>
      <c r="BF211" s="793"/>
      <c r="BG211" s="643">
        <f t="shared" si="100"/>
        <v>0</v>
      </c>
      <c r="BH211" s="644"/>
      <c r="BI211" s="644"/>
      <c r="BJ211" s="644"/>
      <c r="BK211" s="644"/>
      <c r="BL211" s="644"/>
      <c r="BM211" s="644"/>
      <c r="BN211" s="644"/>
      <c r="BO211" s="644"/>
      <c r="BP211" s="644"/>
      <c r="BQ211" s="645"/>
      <c r="BR211" s="69"/>
      <c r="BS211" s="6"/>
    </row>
    <row r="212" spans="1:71" ht="9.9499999999999993" customHeight="1">
      <c r="A212" s="69"/>
      <c r="B212" s="667"/>
      <c r="C212" s="668"/>
      <c r="D212" s="669"/>
      <c r="E212" s="667"/>
      <c r="F212" s="668"/>
      <c r="G212" s="669"/>
      <c r="H212" s="674"/>
      <c r="I212" s="675"/>
      <c r="J212" s="675"/>
      <c r="K212" s="675"/>
      <c r="L212" s="675"/>
      <c r="M212" s="675"/>
      <c r="N212" s="675"/>
      <c r="O212" s="675"/>
      <c r="P212" s="675"/>
      <c r="Q212" s="675"/>
      <c r="R212" s="675"/>
      <c r="S212" s="675"/>
      <c r="T212" s="675"/>
      <c r="U212" s="675"/>
      <c r="V212" s="675"/>
      <c r="W212" s="675"/>
      <c r="X212" s="675"/>
      <c r="Y212" s="675"/>
      <c r="Z212" s="675"/>
      <c r="AA212" s="675"/>
      <c r="AB212" s="675"/>
      <c r="AC212" s="675"/>
      <c r="AD212" s="676"/>
      <c r="AE212" s="667"/>
      <c r="AF212" s="668"/>
      <c r="AG212" s="668"/>
      <c r="AH212" s="669"/>
      <c r="AI212" s="674"/>
      <c r="AJ212" s="675"/>
      <c r="AK212" s="675"/>
      <c r="AL212" s="676"/>
      <c r="AM212" s="635"/>
      <c r="AN212" s="636"/>
      <c r="AO212" s="636"/>
      <c r="AP212" s="636"/>
      <c r="AQ212" s="636"/>
      <c r="AR212" s="636"/>
      <c r="AS212" s="636"/>
      <c r="AT212" s="635"/>
      <c r="AU212" s="636"/>
      <c r="AV212" s="636"/>
      <c r="AW212" s="636"/>
      <c r="AX212" s="636"/>
      <c r="AY212" s="636"/>
      <c r="AZ212" s="636"/>
      <c r="BA212" s="636"/>
      <c r="BB212" s="636"/>
      <c r="BC212" s="636"/>
      <c r="BD212" s="794"/>
      <c r="BE212" s="795"/>
      <c r="BF212" s="796"/>
      <c r="BG212" s="646"/>
      <c r="BH212" s="647"/>
      <c r="BI212" s="647"/>
      <c r="BJ212" s="647"/>
      <c r="BK212" s="647"/>
      <c r="BL212" s="647"/>
      <c r="BM212" s="647"/>
      <c r="BN212" s="647"/>
      <c r="BO212" s="647"/>
      <c r="BP212" s="647"/>
      <c r="BQ212" s="648"/>
      <c r="BR212" s="69"/>
      <c r="BS212" s="6"/>
    </row>
    <row r="213" spans="1:71" ht="9.9499999999999993" customHeight="1">
      <c r="A213" s="69"/>
      <c r="B213" s="782"/>
      <c r="C213" s="783"/>
      <c r="D213" s="784"/>
      <c r="E213" s="785"/>
      <c r="F213" s="783"/>
      <c r="G213" s="784"/>
      <c r="H213" s="786"/>
      <c r="I213" s="787"/>
      <c r="J213" s="787"/>
      <c r="K213" s="787"/>
      <c r="L213" s="787"/>
      <c r="M213" s="787"/>
      <c r="N213" s="787"/>
      <c r="O213" s="787"/>
      <c r="P213" s="787"/>
      <c r="Q213" s="787"/>
      <c r="R213" s="787"/>
      <c r="S213" s="787"/>
      <c r="T213" s="787"/>
      <c r="U213" s="787"/>
      <c r="V213" s="787"/>
      <c r="W213" s="787"/>
      <c r="X213" s="787"/>
      <c r="Y213" s="787"/>
      <c r="Z213" s="787"/>
      <c r="AA213" s="787"/>
      <c r="AB213" s="787"/>
      <c r="AC213" s="787"/>
      <c r="AD213" s="788"/>
      <c r="AE213" s="789"/>
      <c r="AF213" s="783"/>
      <c r="AG213" s="783"/>
      <c r="AH213" s="784"/>
      <c r="AI213" s="790"/>
      <c r="AJ213" s="787"/>
      <c r="AK213" s="787"/>
      <c r="AL213" s="788"/>
      <c r="AM213" s="633"/>
      <c r="AN213" s="634"/>
      <c r="AO213" s="634"/>
      <c r="AP213" s="634"/>
      <c r="AQ213" s="634"/>
      <c r="AR213" s="634"/>
      <c r="AS213" s="634"/>
      <c r="AT213" s="633">
        <f t="shared" ref="AT213" si="106">AI213*AM213</f>
        <v>0</v>
      </c>
      <c r="AU213" s="634"/>
      <c r="AV213" s="634"/>
      <c r="AW213" s="634"/>
      <c r="AX213" s="634"/>
      <c r="AY213" s="634"/>
      <c r="AZ213" s="634"/>
      <c r="BA213" s="634"/>
      <c r="BB213" s="634"/>
      <c r="BC213" s="634"/>
      <c r="BD213" s="791"/>
      <c r="BE213" s="792"/>
      <c r="BF213" s="793"/>
      <c r="BG213" s="643">
        <f t="shared" si="100"/>
        <v>0</v>
      </c>
      <c r="BH213" s="644"/>
      <c r="BI213" s="644"/>
      <c r="BJ213" s="644"/>
      <c r="BK213" s="644"/>
      <c r="BL213" s="644"/>
      <c r="BM213" s="644"/>
      <c r="BN213" s="644"/>
      <c r="BO213" s="644"/>
      <c r="BP213" s="644"/>
      <c r="BQ213" s="645"/>
      <c r="BR213" s="69"/>
      <c r="BS213" s="6"/>
    </row>
    <row r="214" spans="1:71" ht="9.9499999999999993" customHeight="1">
      <c r="A214" s="69"/>
      <c r="B214" s="667"/>
      <c r="C214" s="668"/>
      <c r="D214" s="669"/>
      <c r="E214" s="667"/>
      <c r="F214" s="668"/>
      <c r="G214" s="669"/>
      <c r="H214" s="674"/>
      <c r="I214" s="675"/>
      <c r="J214" s="675"/>
      <c r="K214" s="675"/>
      <c r="L214" s="675"/>
      <c r="M214" s="675"/>
      <c r="N214" s="675"/>
      <c r="O214" s="675"/>
      <c r="P214" s="675"/>
      <c r="Q214" s="675"/>
      <c r="R214" s="675"/>
      <c r="S214" s="675"/>
      <c r="T214" s="675"/>
      <c r="U214" s="675"/>
      <c r="V214" s="675"/>
      <c r="W214" s="675"/>
      <c r="X214" s="675"/>
      <c r="Y214" s="675"/>
      <c r="Z214" s="675"/>
      <c r="AA214" s="675"/>
      <c r="AB214" s="675"/>
      <c r="AC214" s="675"/>
      <c r="AD214" s="676"/>
      <c r="AE214" s="667"/>
      <c r="AF214" s="668"/>
      <c r="AG214" s="668"/>
      <c r="AH214" s="669"/>
      <c r="AI214" s="674"/>
      <c r="AJ214" s="675"/>
      <c r="AK214" s="675"/>
      <c r="AL214" s="676"/>
      <c r="AM214" s="635"/>
      <c r="AN214" s="636"/>
      <c r="AO214" s="636"/>
      <c r="AP214" s="636"/>
      <c r="AQ214" s="636"/>
      <c r="AR214" s="636"/>
      <c r="AS214" s="636"/>
      <c r="AT214" s="635"/>
      <c r="AU214" s="636"/>
      <c r="AV214" s="636"/>
      <c r="AW214" s="636"/>
      <c r="AX214" s="636"/>
      <c r="AY214" s="636"/>
      <c r="AZ214" s="636"/>
      <c r="BA214" s="636"/>
      <c r="BB214" s="636"/>
      <c r="BC214" s="636"/>
      <c r="BD214" s="794"/>
      <c r="BE214" s="795"/>
      <c r="BF214" s="796"/>
      <c r="BG214" s="646"/>
      <c r="BH214" s="647"/>
      <c r="BI214" s="647"/>
      <c r="BJ214" s="647"/>
      <c r="BK214" s="647"/>
      <c r="BL214" s="647"/>
      <c r="BM214" s="647"/>
      <c r="BN214" s="647"/>
      <c r="BO214" s="647"/>
      <c r="BP214" s="647"/>
      <c r="BQ214" s="648"/>
      <c r="BR214" s="69"/>
      <c r="BS214" s="6"/>
    </row>
    <row r="215" spans="1:71" ht="9.9499999999999993" customHeight="1">
      <c r="A215" s="69"/>
      <c r="B215" s="782"/>
      <c r="C215" s="783"/>
      <c r="D215" s="784"/>
      <c r="E215" s="785"/>
      <c r="F215" s="783"/>
      <c r="G215" s="784"/>
      <c r="H215" s="786"/>
      <c r="I215" s="787"/>
      <c r="J215" s="787"/>
      <c r="K215" s="787"/>
      <c r="L215" s="787"/>
      <c r="M215" s="787"/>
      <c r="N215" s="787"/>
      <c r="O215" s="787"/>
      <c r="P215" s="787"/>
      <c r="Q215" s="787"/>
      <c r="R215" s="787"/>
      <c r="S215" s="787"/>
      <c r="T215" s="787"/>
      <c r="U215" s="787"/>
      <c r="V215" s="787"/>
      <c r="W215" s="787"/>
      <c r="X215" s="787"/>
      <c r="Y215" s="787"/>
      <c r="Z215" s="787"/>
      <c r="AA215" s="787"/>
      <c r="AB215" s="787"/>
      <c r="AC215" s="787"/>
      <c r="AD215" s="788"/>
      <c r="AE215" s="789"/>
      <c r="AF215" s="783"/>
      <c r="AG215" s="783"/>
      <c r="AH215" s="784"/>
      <c r="AI215" s="790"/>
      <c r="AJ215" s="787"/>
      <c r="AK215" s="787"/>
      <c r="AL215" s="788"/>
      <c r="AM215" s="633"/>
      <c r="AN215" s="634"/>
      <c r="AO215" s="634"/>
      <c r="AP215" s="634"/>
      <c r="AQ215" s="634"/>
      <c r="AR215" s="634"/>
      <c r="AS215" s="634"/>
      <c r="AT215" s="633">
        <f t="shared" ref="AT215" si="107">AI215*AM215</f>
        <v>0</v>
      </c>
      <c r="AU215" s="634"/>
      <c r="AV215" s="634"/>
      <c r="AW215" s="634"/>
      <c r="AX215" s="634"/>
      <c r="AY215" s="634"/>
      <c r="AZ215" s="634"/>
      <c r="BA215" s="634"/>
      <c r="BB215" s="634"/>
      <c r="BC215" s="634"/>
      <c r="BD215" s="791"/>
      <c r="BE215" s="792"/>
      <c r="BF215" s="793"/>
      <c r="BG215" s="643">
        <f t="shared" si="100"/>
        <v>0</v>
      </c>
      <c r="BH215" s="644"/>
      <c r="BI215" s="644"/>
      <c r="BJ215" s="644"/>
      <c r="BK215" s="644"/>
      <c r="BL215" s="644"/>
      <c r="BM215" s="644"/>
      <c r="BN215" s="644"/>
      <c r="BO215" s="644"/>
      <c r="BP215" s="644"/>
      <c r="BQ215" s="645"/>
      <c r="BR215" s="69"/>
      <c r="BS215" s="6"/>
    </row>
    <row r="216" spans="1:71" ht="9.9499999999999993" customHeight="1">
      <c r="A216" s="69"/>
      <c r="B216" s="667"/>
      <c r="C216" s="668"/>
      <c r="D216" s="669"/>
      <c r="E216" s="667"/>
      <c r="F216" s="668"/>
      <c r="G216" s="669"/>
      <c r="H216" s="674"/>
      <c r="I216" s="675"/>
      <c r="J216" s="675"/>
      <c r="K216" s="675"/>
      <c r="L216" s="675"/>
      <c r="M216" s="675"/>
      <c r="N216" s="675"/>
      <c r="O216" s="675"/>
      <c r="P216" s="675"/>
      <c r="Q216" s="675"/>
      <c r="R216" s="675"/>
      <c r="S216" s="675"/>
      <c r="T216" s="675"/>
      <c r="U216" s="675"/>
      <c r="V216" s="675"/>
      <c r="W216" s="675"/>
      <c r="X216" s="675"/>
      <c r="Y216" s="675"/>
      <c r="Z216" s="675"/>
      <c r="AA216" s="675"/>
      <c r="AB216" s="675"/>
      <c r="AC216" s="675"/>
      <c r="AD216" s="676"/>
      <c r="AE216" s="667"/>
      <c r="AF216" s="668"/>
      <c r="AG216" s="668"/>
      <c r="AH216" s="669"/>
      <c r="AI216" s="674"/>
      <c r="AJ216" s="675"/>
      <c r="AK216" s="675"/>
      <c r="AL216" s="676"/>
      <c r="AM216" s="635"/>
      <c r="AN216" s="636"/>
      <c r="AO216" s="636"/>
      <c r="AP216" s="636"/>
      <c r="AQ216" s="636"/>
      <c r="AR216" s="636"/>
      <c r="AS216" s="636"/>
      <c r="AT216" s="635"/>
      <c r="AU216" s="636"/>
      <c r="AV216" s="636"/>
      <c r="AW216" s="636"/>
      <c r="AX216" s="636"/>
      <c r="AY216" s="636"/>
      <c r="AZ216" s="636"/>
      <c r="BA216" s="636"/>
      <c r="BB216" s="636"/>
      <c r="BC216" s="636"/>
      <c r="BD216" s="794"/>
      <c r="BE216" s="795"/>
      <c r="BF216" s="796"/>
      <c r="BG216" s="646"/>
      <c r="BH216" s="647"/>
      <c r="BI216" s="647"/>
      <c r="BJ216" s="647"/>
      <c r="BK216" s="647"/>
      <c r="BL216" s="647"/>
      <c r="BM216" s="647"/>
      <c r="BN216" s="647"/>
      <c r="BO216" s="647"/>
      <c r="BP216" s="647"/>
      <c r="BQ216" s="648"/>
      <c r="BR216" s="69"/>
      <c r="BS216" s="6"/>
    </row>
    <row r="217" spans="1:71" ht="9.9499999999999993" customHeight="1">
      <c r="A217" s="69"/>
      <c r="B217" s="782"/>
      <c r="C217" s="783"/>
      <c r="D217" s="784"/>
      <c r="E217" s="785"/>
      <c r="F217" s="783"/>
      <c r="G217" s="784"/>
      <c r="H217" s="786"/>
      <c r="I217" s="787"/>
      <c r="J217" s="787"/>
      <c r="K217" s="787"/>
      <c r="L217" s="787"/>
      <c r="M217" s="787"/>
      <c r="N217" s="787"/>
      <c r="O217" s="787"/>
      <c r="P217" s="787"/>
      <c r="Q217" s="787"/>
      <c r="R217" s="787"/>
      <c r="S217" s="787"/>
      <c r="T217" s="787"/>
      <c r="U217" s="787"/>
      <c r="V217" s="787"/>
      <c r="W217" s="787"/>
      <c r="X217" s="787"/>
      <c r="Y217" s="787"/>
      <c r="Z217" s="787"/>
      <c r="AA217" s="787"/>
      <c r="AB217" s="787"/>
      <c r="AC217" s="787"/>
      <c r="AD217" s="788"/>
      <c r="AE217" s="789"/>
      <c r="AF217" s="783"/>
      <c r="AG217" s="783"/>
      <c r="AH217" s="784"/>
      <c r="AI217" s="790"/>
      <c r="AJ217" s="787"/>
      <c r="AK217" s="787"/>
      <c r="AL217" s="788"/>
      <c r="AM217" s="633"/>
      <c r="AN217" s="634"/>
      <c r="AO217" s="634"/>
      <c r="AP217" s="634"/>
      <c r="AQ217" s="634"/>
      <c r="AR217" s="634"/>
      <c r="AS217" s="634"/>
      <c r="AT217" s="633">
        <f t="shared" ref="AT217" si="108">AI217*AM217</f>
        <v>0</v>
      </c>
      <c r="AU217" s="634"/>
      <c r="AV217" s="634"/>
      <c r="AW217" s="634"/>
      <c r="AX217" s="634"/>
      <c r="AY217" s="634"/>
      <c r="AZ217" s="634"/>
      <c r="BA217" s="634"/>
      <c r="BB217" s="634"/>
      <c r="BC217" s="634"/>
      <c r="BD217" s="791"/>
      <c r="BE217" s="792"/>
      <c r="BF217" s="793"/>
      <c r="BG217" s="643">
        <f t="shared" si="100"/>
        <v>0</v>
      </c>
      <c r="BH217" s="644"/>
      <c r="BI217" s="644"/>
      <c r="BJ217" s="644"/>
      <c r="BK217" s="644"/>
      <c r="BL217" s="644"/>
      <c r="BM217" s="644"/>
      <c r="BN217" s="644"/>
      <c r="BO217" s="644"/>
      <c r="BP217" s="644"/>
      <c r="BQ217" s="645"/>
      <c r="BR217" s="69"/>
      <c r="BS217" s="6"/>
    </row>
    <row r="218" spans="1:71" ht="9.9499999999999993" customHeight="1">
      <c r="A218" s="69"/>
      <c r="B218" s="667"/>
      <c r="C218" s="668"/>
      <c r="D218" s="669"/>
      <c r="E218" s="667"/>
      <c r="F218" s="668"/>
      <c r="G218" s="669"/>
      <c r="H218" s="674"/>
      <c r="I218" s="675"/>
      <c r="J218" s="675"/>
      <c r="K218" s="675"/>
      <c r="L218" s="675"/>
      <c r="M218" s="675"/>
      <c r="N218" s="675"/>
      <c r="O218" s="675"/>
      <c r="P218" s="675"/>
      <c r="Q218" s="675"/>
      <c r="R218" s="675"/>
      <c r="S218" s="675"/>
      <c r="T218" s="675"/>
      <c r="U218" s="675"/>
      <c r="V218" s="675"/>
      <c r="W218" s="675"/>
      <c r="X218" s="675"/>
      <c r="Y218" s="675"/>
      <c r="Z218" s="675"/>
      <c r="AA218" s="675"/>
      <c r="AB218" s="675"/>
      <c r="AC218" s="675"/>
      <c r="AD218" s="676"/>
      <c r="AE218" s="667"/>
      <c r="AF218" s="668"/>
      <c r="AG218" s="668"/>
      <c r="AH218" s="669"/>
      <c r="AI218" s="674"/>
      <c r="AJ218" s="675"/>
      <c r="AK218" s="675"/>
      <c r="AL218" s="676"/>
      <c r="AM218" s="635"/>
      <c r="AN218" s="636"/>
      <c r="AO218" s="636"/>
      <c r="AP218" s="636"/>
      <c r="AQ218" s="636"/>
      <c r="AR218" s="636"/>
      <c r="AS218" s="636"/>
      <c r="AT218" s="635"/>
      <c r="AU218" s="636"/>
      <c r="AV218" s="636"/>
      <c r="AW218" s="636"/>
      <c r="AX218" s="636"/>
      <c r="AY218" s="636"/>
      <c r="AZ218" s="636"/>
      <c r="BA218" s="636"/>
      <c r="BB218" s="636"/>
      <c r="BC218" s="636"/>
      <c r="BD218" s="794"/>
      <c r="BE218" s="795"/>
      <c r="BF218" s="796"/>
      <c r="BG218" s="646"/>
      <c r="BH218" s="647"/>
      <c r="BI218" s="647"/>
      <c r="BJ218" s="647"/>
      <c r="BK218" s="647"/>
      <c r="BL218" s="647"/>
      <c r="BM218" s="647"/>
      <c r="BN218" s="647"/>
      <c r="BO218" s="647"/>
      <c r="BP218" s="647"/>
      <c r="BQ218" s="648"/>
      <c r="BR218" s="69"/>
      <c r="BS218" s="6"/>
    </row>
    <row r="219" spans="1:71" ht="9.9499999999999993" customHeight="1">
      <c r="A219" s="69"/>
      <c r="B219" s="782"/>
      <c r="C219" s="783"/>
      <c r="D219" s="784"/>
      <c r="E219" s="785"/>
      <c r="F219" s="783"/>
      <c r="G219" s="784"/>
      <c r="H219" s="786"/>
      <c r="I219" s="787"/>
      <c r="J219" s="787"/>
      <c r="K219" s="787"/>
      <c r="L219" s="787"/>
      <c r="M219" s="787"/>
      <c r="N219" s="787"/>
      <c r="O219" s="787"/>
      <c r="P219" s="787"/>
      <c r="Q219" s="787"/>
      <c r="R219" s="787"/>
      <c r="S219" s="787"/>
      <c r="T219" s="787"/>
      <c r="U219" s="787"/>
      <c r="V219" s="787"/>
      <c r="W219" s="787"/>
      <c r="X219" s="787"/>
      <c r="Y219" s="787"/>
      <c r="Z219" s="787"/>
      <c r="AA219" s="787"/>
      <c r="AB219" s="787"/>
      <c r="AC219" s="787"/>
      <c r="AD219" s="788"/>
      <c r="AE219" s="789"/>
      <c r="AF219" s="783"/>
      <c r="AG219" s="783"/>
      <c r="AH219" s="784"/>
      <c r="AI219" s="790"/>
      <c r="AJ219" s="787"/>
      <c r="AK219" s="787"/>
      <c r="AL219" s="788"/>
      <c r="AM219" s="633"/>
      <c r="AN219" s="634"/>
      <c r="AO219" s="634"/>
      <c r="AP219" s="634"/>
      <c r="AQ219" s="634"/>
      <c r="AR219" s="634"/>
      <c r="AS219" s="634"/>
      <c r="AT219" s="633">
        <f t="shared" ref="AT219" si="109">AI219*AM219</f>
        <v>0</v>
      </c>
      <c r="AU219" s="634"/>
      <c r="AV219" s="634"/>
      <c r="AW219" s="634"/>
      <c r="AX219" s="634"/>
      <c r="AY219" s="634"/>
      <c r="AZ219" s="634"/>
      <c r="BA219" s="634"/>
      <c r="BB219" s="634"/>
      <c r="BC219" s="634"/>
      <c r="BD219" s="791"/>
      <c r="BE219" s="792"/>
      <c r="BF219" s="793"/>
      <c r="BG219" s="643">
        <f t="shared" si="100"/>
        <v>0</v>
      </c>
      <c r="BH219" s="644"/>
      <c r="BI219" s="644"/>
      <c r="BJ219" s="644"/>
      <c r="BK219" s="644"/>
      <c r="BL219" s="644"/>
      <c r="BM219" s="644"/>
      <c r="BN219" s="644"/>
      <c r="BO219" s="644"/>
      <c r="BP219" s="644"/>
      <c r="BQ219" s="645"/>
      <c r="BR219" s="69"/>
      <c r="BS219" s="6"/>
    </row>
    <row r="220" spans="1:71" ht="9.9499999999999993" customHeight="1">
      <c r="A220" s="69"/>
      <c r="B220" s="667"/>
      <c r="C220" s="668"/>
      <c r="D220" s="669"/>
      <c r="E220" s="667"/>
      <c r="F220" s="668"/>
      <c r="G220" s="669"/>
      <c r="H220" s="674"/>
      <c r="I220" s="675"/>
      <c r="J220" s="675"/>
      <c r="K220" s="675"/>
      <c r="L220" s="675"/>
      <c r="M220" s="675"/>
      <c r="N220" s="675"/>
      <c r="O220" s="675"/>
      <c r="P220" s="675"/>
      <c r="Q220" s="675"/>
      <c r="R220" s="675"/>
      <c r="S220" s="675"/>
      <c r="T220" s="675"/>
      <c r="U220" s="675"/>
      <c r="V220" s="675"/>
      <c r="W220" s="675"/>
      <c r="X220" s="675"/>
      <c r="Y220" s="675"/>
      <c r="Z220" s="675"/>
      <c r="AA220" s="675"/>
      <c r="AB220" s="675"/>
      <c r="AC220" s="675"/>
      <c r="AD220" s="676"/>
      <c r="AE220" s="667"/>
      <c r="AF220" s="668"/>
      <c r="AG220" s="668"/>
      <c r="AH220" s="669"/>
      <c r="AI220" s="674"/>
      <c r="AJ220" s="675"/>
      <c r="AK220" s="675"/>
      <c r="AL220" s="676"/>
      <c r="AM220" s="635"/>
      <c r="AN220" s="636"/>
      <c r="AO220" s="636"/>
      <c r="AP220" s="636"/>
      <c r="AQ220" s="636"/>
      <c r="AR220" s="636"/>
      <c r="AS220" s="636"/>
      <c r="AT220" s="635"/>
      <c r="AU220" s="636"/>
      <c r="AV220" s="636"/>
      <c r="AW220" s="636"/>
      <c r="AX220" s="636"/>
      <c r="AY220" s="636"/>
      <c r="AZ220" s="636"/>
      <c r="BA220" s="636"/>
      <c r="BB220" s="636"/>
      <c r="BC220" s="636"/>
      <c r="BD220" s="794"/>
      <c r="BE220" s="795"/>
      <c r="BF220" s="796"/>
      <c r="BG220" s="646"/>
      <c r="BH220" s="647"/>
      <c r="BI220" s="647"/>
      <c r="BJ220" s="647"/>
      <c r="BK220" s="647"/>
      <c r="BL220" s="647"/>
      <c r="BM220" s="647"/>
      <c r="BN220" s="647"/>
      <c r="BO220" s="647"/>
      <c r="BP220" s="647"/>
      <c r="BQ220" s="648"/>
      <c r="BR220" s="69"/>
      <c r="BS220" s="6"/>
    </row>
    <row r="221" spans="1:71" ht="9.9499999999999993" customHeight="1">
      <c r="A221" s="69"/>
      <c r="B221" s="782"/>
      <c r="C221" s="783"/>
      <c r="D221" s="784"/>
      <c r="E221" s="785"/>
      <c r="F221" s="783"/>
      <c r="G221" s="784"/>
      <c r="H221" s="786"/>
      <c r="I221" s="787"/>
      <c r="J221" s="787"/>
      <c r="K221" s="787"/>
      <c r="L221" s="787"/>
      <c r="M221" s="787"/>
      <c r="N221" s="787"/>
      <c r="O221" s="787"/>
      <c r="P221" s="787"/>
      <c r="Q221" s="787"/>
      <c r="R221" s="787"/>
      <c r="S221" s="787"/>
      <c r="T221" s="787"/>
      <c r="U221" s="787"/>
      <c r="V221" s="787"/>
      <c r="W221" s="787"/>
      <c r="X221" s="787"/>
      <c r="Y221" s="787"/>
      <c r="Z221" s="787"/>
      <c r="AA221" s="787"/>
      <c r="AB221" s="787"/>
      <c r="AC221" s="787"/>
      <c r="AD221" s="788"/>
      <c r="AE221" s="789"/>
      <c r="AF221" s="783"/>
      <c r="AG221" s="783"/>
      <c r="AH221" s="784"/>
      <c r="AI221" s="790"/>
      <c r="AJ221" s="787"/>
      <c r="AK221" s="787"/>
      <c r="AL221" s="788"/>
      <c r="AM221" s="633"/>
      <c r="AN221" s="634"/>
      <c r="AO221" s="634"/>
      <c r="AP221" s="634"/>
      <c r="AQ221" s="634"/>
      <c r="AR221" s="634"/>
      <c r="AS221" s="634"/>
      <c r="AT221" s="633">
        <f t="shared" ref="AT221" si="110">AI221*AM221</f>
        <v>0</v>
      </c>
      <c r="AU221" s="634"/>
      <c r="AV221" s="634"/>
      <c r="AW221" s="634"/>
      <c r="AX221" s="634"/>
      <c r="AY221" s="634"/>
      <c r="AZ221" s="634"/>
      <c r="BA221" s="634"/>
      <c r="BB221" s="634"/>
      <c r="BC221" s="634"/>
      <c r="BD221" s="791"/>
      <c r="BE221" s="792"/>
      <c r="BF221" s="793"/>
      <c r="BG221" s="643">
        <f t="shared" si="100"/>
        <v>0</v>
      </c>
      <c r="BH221" s="644"/>
      <c r="BI221" s="644"/>
      <c r="BJ221" s="644"/>
      <c r="BK221" s="644"/>
      <c r="BL221" s="644"/>
      <c r="BM221" s="644"/>
      <c r="BN221" s="644"/>
      <c r="BO221" s="644"/>
      <c r="BP221" s="644"/>
      <c r="BQ221" s="645"/>
      <c r="BR221" s="69"/>
      <c r="BS221" s="6"/>
    </row>
    <row r="222" spans="1:71" ht="9.9499999999999993" customHeight="1">
      <c r="A222" s="69"/>
      <c r="B222" s="667"/>
      <c r="C222" s="668"/>
      <c r="D222" s="669"/>
      <c r="E222" s="667"/>
      <c r="F222" s="668"/>
      <c r="G222" s="669"/>
      <c r="H222" s="674"/>
      <c r="I222" s="675"/>
      <c r="J222" s="675"/>
      <c r="K222" s="675"/>
      <c r="L222" s="675"/>
      <c r="M222" s="675"/>
      <c r="N222" s="675"/>
      <c r="O222" s="675"/>
      <c r="P222" s="675"/>
      <c r="Q222" s="675"/>
      <c r="R222" s="675"/>
      <c r="S222" s="675"/>
      <c r="T222" s="675"/>
      <c r="U222" s="675"/>
      <c r="V222" s="675"/>
      <c r="W222" s="675"/>
      <c r="X222" s="675"/>
      <c r="Y222" s="675"/>
      <c r="Z222" s="675"/>
      <c r="AA222" s="675"/>
      <c r="AB222" s="675"/>
      <c r="AC222" s="675"/>
      <c r="AD222" s="676"/>
      <c r="AE222" s="667"/>
      <c r="AF222" s="668"/>
      <c r="AG222" s="668"/>
      <c r="AH222" s="669"/>
      <c r="AI222" s="674"/>
      <c r="AJ222" s="675"/>
      <c r="AK222" s="675"/>
      <c r="AL222" s="676"/>
      <c r="AM222" s="635"/>
      <c r="AN222" s="636"/>
      <c r="AO222" s="636"/>
      <c r="AP222" s="636"/>
      <c r="AQ222" s="636"/>
      <c r="AR222" s="636"/>
      <c r="AS222" s="636"/>
      <c r="AT222" s="635"/>
      <c r="AU222" s="636"/>
      <c r="AV222" s="636"/>
      <c r="AW222" s="636"/>
      <c r="AX222" s="636"/>
      <c r="AY222" s="636"/>
      <c r="AZ222" s="636"/>
      <c r="BA222" s="636"/>
      <c r="BB222" s="636"/>
      <c r="BC222" s="636"/>
      <c r="BD222" s="794"/>
      <c r="BE222" s="795"/>
      <c r="BF222" s="796"/>
      <c r="BG222" s="646"/>
      <c r="BH222" s="647"/>
      <c r="BI222" s="647"/>
      <c r="BJ222" s="647"/>
      <c r="BK222" s="647"/>
      <c r="BL222" s="647"/>
      <c r="BM222" s="647"/>
      <c r="BN222" s="647"/>
      <c r="BO222" s="647"/>
      <c r="BP222" s="647"/>
      <c r="BQ222" s="648"/>
      <c r="BR222" s="69"/>
      <c r="BS222" s="6"/>
    </row>
    <row r="223" spans="1:71" ht="9.9499999999999993" customHeight="1">
      <c r="A223" s="69"/>
      <c r="B223" s="782"/>
      <c r="C223" s="783"/>
      <c r="D223" s="784"/>
      <c r="E223" s="785"/>
      <c r="F223" s="783"/>
      <c r="G223" s="784"/>
      <c r="H223" s="786"/>
      <c r="I223" s="787"/>
      <c r="J223" s="787"/>
      <c r="K223" s="787"/>
      <c r="L223" s="787"/>
      <c r="M223" s="787"/>
      <c r="N223" s="787"/>
      <c r="O223" s="787"/>
      <c r="P223" s="787"/>
      <c r="Q223" s="787"/>
      <c r="R223" s="787"/>
      <c r="S223" s="787"/>
      <c r="T223" s="787"/>
      <c r="U223" s="787"/>
      <c r="V223" s="787"/>
      <c r="W223" s="787"/>
      <c r="X223" s="787"/>
      <c r="Y223" s="787"/>
      <c r="Z223" s="787"/>
      <c r="AA223" s="787"/>
      <c r="AB223" s="787"/>
      <c r="AC223" s="787"/>
      <c r="AD223" s="788"/>
      <c r="AE223" s="789"/>
      <c r="AF223" s="783"/>
      <c r="AG223" s="783"/>
      <c r="AH223" s="784"/>
      <c r="AI223" s="790"/>
      <c r="AJ223" s="787"/>
      <c r="AK223" s="787"/>
      <c r="AL223" s="788"/>
      <c r="AM223" s="633"/>
      <c r="AN223" s="634"/>
      <c r="AO223" s="634"/>
      <c r="AP223" s="634"/>
      <c r="AQ223" s="634"/>
      <c r="AR223" s="634"/>
      <c r="AS223" s="634"/>
      <c r="AT223" s="633">
        <f t="shared" ref="AT223" si="111">AI223*AM223</f>
        <v>0</v>
      </c>
      <c r="AU223" s="634"/>
      <c r="AV223" s="634"/>
      <c r="AW223" s="634"/>
      <c r="AX223" s="634"/>
      <c r="AY223" s="634"/>
      <c r="AZ223" s="634"/>
      <c r="BA223" s="634"/>
      <c r="BB223" s="634"/>
      <c r="BC223" s="634"/>
      <c r="BD223" s="791"/>
      <c r="BE223" s="792"/>
      <c r="BF223" s="793"/>
      <c r="BG223" s="643">
        <f t="shared" si="100"/>
        <v>0</v>
      </c>
      <c r="BH223" s="644"/>
      <c r="BI223" s="644"/>
      <c r="BJ223" s="644"/>
      <c r="BK223" s="644"/>
      <c r="BL223" s="644"/>
      <c r="BM223" s="644"/>
      <c r="BN223" s="644"/>
      <c r="BO223" s="644"/>
      <c r="BP223" s="644"/>
      <c r="BQ223" s="645"/>
      <c r="BR223" s="69"/>
      <c r="BS223" s="6"/>
    </row>
    <row r="224" spans="1:71" ht="9.9499999999999993" customHeight="1">
      <c r="A224" s="69"/>
      <c r="B224" s="667"/>
      <c r="C224" s="668"/>
      <c r="D224" s="669"/>
      <c r="E224" s="667"/>
      <c r="F224" s="668"/>
      <c r="G224" s="669"/>
      <c r="H224" s="674"/>
      <c r="I224" s="675"/>
      <c r="J224" s="675"/>
      <c r="K224" s="675"/>
      <c r="L224" s="675"/>
      <c r="M224" s="675"/>
      <c r="N224" s="675"/>
      <c r="O224" s="675"/>
      <c r="P224" s="675"/>
      <c r="Q224" s="675"/>
      <c r="R224" s="675"/>
      <c r="S224" s="675"/>
      <c r="T224" s="675"/>
      <c r="U224" s="675"/>
      <c r="V224" s="675"/>
      <c r="W224" s="675"/>
      <c r="X224" s="675"/>
      <c r="Y224" s="675"/>
      <c r="Z224" s="675"/>
      <c r="AA224" s="675"/>
      <c r="AB224" s="675"/>
      <c r="AC224" s="675"/>
      <c r="AD224" s="676"/>
      <c r="AE224" s="667"/>
      <c r="AF224" s="668"/>
      <c r="AG224" s="668"/>
      <c r="AH224" s="669"/>
      <c r="AI224" s="674"/>
      <c r="AJ224" s="675"/>
      <c r="AK224" s="675"/>
      <c r="AL224" s="676"/>
      <c r="AM224" s="635"/>
      <c r="AN224" s="636"/>
      <c r="AO224" s="636"/>
      <c r="AP224" s="636"/>
      <c r="AQ224" s="636"/>
      <c r="AR224" s="636"/>
      <c r="AS224" s="636"/>
      <c r="AT224" s="635"/>
      <c r="AU224" s="636"/>
      <c r="AV224" s="636"/>
      <c r="AW224" s="636"/>
      <c r="AX224" s="636"/>
      <c r="AY224" s="636"/>
      <c r="AZ224" s="636"/>
      <c r="BA224" s="636"/>
      <c r="BB224" s="636"/>
      <c r="BC224" s="636"/>
      <c r="BD224" s="794"/>
      <c r="BE224" s="795"/>
      <c r="BF224" s="796"/>
      <c r="BG224" s="646"/>
      <c r="BH224" s="647"/>
      <c r="BI224" s="647"/>
      <c r="BJ224" s="647"/>
      <c r="BK224" s="647"/>
      <c r="BL224" s="647"/>
      <c r="BM224" s="647"/>
      <c r="BN224" s="647"/>
      <c r="BO224" s="647"/>
      <c r="BP224" s="647"/>
      <c r="BQ224" s="648"/>
      <c r="BR224" s="69"/>
      <c r="BS224" s="6"/>
    </row>
    <row r="225" spans="1:71" ht="9.9499999999999993" customHeight="1">
      <c r="A225" s="69"/>
      <c r="B225" s="782"/>
      <c r="C225" s="783"/>
      <c r="D225" s="784"/>
      <c r="E225" s="785"/>
      <c r="F225" s="783"/>
      <c r="G225" s="784"/>
      <c r="H225" s="786"/>
      <c r="I225" s="787"/>
      <c r="J225" s="787"/>
      <c r="K225" s="787"/>
      <c r="L225" s="787"/>
      <c r="M225" s="787"/>
      <c r="N225" s="787"/>
      <c r="O225" s="787"/>
      <c r="P225" s="787"/>
      <c r="Q225" s="787"/>
      <c r="R225" s="787"/>
      <c r="S225" s="787"/>
      <c r="T225" s="787"/>
      <c r="U225" s="787"/>
      <c r="V225" s="787"/>
      <c r="W225" s="787"/>
      <c r="X225" s="787"/>
      <c r="Y225" s="787"/>
      <c r="Z225" s="787"/>
      <c r="AA225" s="787"/>
      <c r="AB225" s="787"/>
      <c r="AC225" s="787"/>
      <c r="AD225" s="788"/>
      <c r="AE225" s="789"/>
      <c r="AF225" s="783"/>
      <c r="AG225" s="783"/>
      <c r="AH225" s="784"/>
      <c r="AI225" s="790"/>
      <c r="AJ225" s="787"/>
      <c r="AK225" s="787"/>
      <c r="AL225" s="788"/>
      <c r="AM225" s="633"/>
      <c r="AN225" s="634"/>
      <c r="AO225" s="634"/>
      <c r="AP225" s="634"/>
      <c r="AQ225" s="634"/>
      <c r="AR225" s="634"/>
      <c r="AS225" s="634"/>
      <c r="AT225" s="633">
        <f t="shared" ref="AT225" si="112">AI225*AM225</f>
        <v>0</v>
      </c>
      <c r="AU225" s="634"/>
      <c r="AV225" s="634"/>
      <c r="AW225" s="634"/>
      <c r="AX225" s="634"/>
      <c r="AY225" s="634"/>
      <c r="AZ225" s="634"/>
      <c r="BA225" s="634"/>
      <c r="BB225" s="634"/>
      <c r="BC225" s="634"/>
      <c r="BD225" s="791"/>
      <c r="BE225" s="792"/>
      <c r="BF225" s="793"/>
      <c r="BG225" s="643">
        <f t="shared" si="100"/>
        <v>0</v>
      </c>
      <c r="BH225" s="644"/>
      <c r="BI225" s="644"/>
      <c r="BJ225" s="644"/>
      <c r="BK225" s="644"/>
      <c r="BL225" s="644"/>
      <c r="BM225" s="644"/>
      <c r="BN225" s="644"/>
      <c r="BO225" s="644"/>
      <c r="BP225" s="644"/>
      <c r="BQ225" s="645"/>
      <c r="BR225" s="69"/>
      <c r="BS225" s="6"/>
    </row>
    <row r="226" spans="1:71" ht="9.9499999999999993" customHeight="1">
      <c r="A226" s="69"/>
      <c r="B226" s="667"/>
      <c r="C226" s="668"/>
      <c r="D226" s="669"/>
      <c r="E226" s="667"/>
      <c r="F226" s="668"/>
      <c r="G226" s="669"/>
      <c r="H226" s="674"/>
      <c r="I226" s="675"/>
      <c r="J226" s="675"/>
      <c r="K226" s="675"/>
      <c r="L226" s="675"/>
      <c r="M226" s="675"/>
      <c r="N226" s="675"/>
      <c r="O226" s="675"/>
      <c r="P226" s="675"/>
      <c r="Q226" s="675"/>
      <c r="R226" s="675"/>
      <c r="S226" s="675"/>
      <c r="T226" s="675"/>
      <c r="U226" s="675"/>
      <c r="V226" s="675"/>
      <c r="W226" s="675"/>
      <c r="X226" s="675"/>
      <c r="Y226" s="675"/>
      <c r="Z226" s="675"/>
      <c r="AA226" s="675"/>
      <c r="AB226" s="675"/>
      <c r="AC226" s="675"/>
      <c r="AD226" s="676"/>
      <c r="AE226" s="667"/>
      <c r="AF226" s="668"/>
      <c r="AG226" s="668"/>
      <c r="AH226" s="669"/>
      <c r="AI226" s="674"/>
      <c r="AJ226" s="675"/>
      <c r="AK226" s="675"/>
      <c r="AL226" s="676"/>
      <c r="AM226" s="635"/>
      <c r="AN226" s="636"/>
      <c r="AO226" s="636"/>
      <c r="AP226" s="636"/>
      <c r="AQ226" s="636"/>
      <c r="AR226" s="636"/>
      <c r="AS226" s="636"/>
      <c r="AT226" s="635"/>
      <c r="AU226" s="636"/>
      <c r="AV226" s="636"/>
      <c r="AW226" s="636"/>
      <c r="AX226" s="636"/>
      <c r="AY226" s="636"/>
      <c r="AZ226" s="636"/>
      <c r="BA226" s="636"/>
      <c r="BB226" s="636"/>
      <c r="BC226" s="636"/>
      <c r="BD226" s="794"/>
      <c r="BE226" s="795"/>
      <c r="BF226" s="796"/>
      <c r="BG226" s="646"/>
      <c r="BH226" s="647"/>
      <c r="BI226" s="647"/>
      <c r="BJ226" s="647"/>
      <c r="BK226" s="647"/>
      <c r="BL226" s="647"/>
      <c r="BM226" s="647"/>
      <c r="BN226" s="647"/>
      <c r="BO226" s="647"/>
      <c r="BP226" s="647"/>
      <c r="BQ226" s="648"/>
      <c r="BR226" s="69"/>
      <c r="BS226" s="6"/>
    </row>
    <row r="227" spans="1:71" ht="9.9499999999999993" customHeight="1">
      <c r="A227" s="69"/>
      <c r="B227" s="782"/>
      <c r="C227" s="783"/>
      <c r="D227" s="784"/>
      <c r="E227" s="785"/>
      <c r="F227" s="783"/>
      <c r="G227" s="784"/>
      <c r="H227" s="786"/>
      <c r="I227" s="787"/>
      <c r="J227" s="787"/>
      <c r="K227" s="787"/>
      <c r="L227" s="787"/>
      <c r="M227" s="787"/>
      <c r="N227" s="787"/>
      <c r="O227" s="787"/>
      <c r="P227" s="787"/>
      <c r="Q227" s="787"/>
      <c r="R227" s="787"/>
      <c r="S227" s="787"/>
      <c r="T227" s="787"/>
      <c r="U227" s="787"/>
      <c r="V227" s="787"/>
      <c r="W227" s="787"/>
      <c r="X227" s="787"/>
      <c r="Y227" s="787"/>
      <c r="Z227" s="787"/>
      <c r="AA227" s="787"/>
      <c r="AB227" s="787"/>
      <c r="AC227" s="787"/>
      <c r="AD227" s="788"/>
      <c r="AE227" s="789"/>
      <c r="AF227" s="783"/>
      <c r="AG227" s="783"/>
      <c r="AH227" s="784"/>
      <c r="AI227" s="790"/>
      <c r="AJ227" s="787"/>
      <c r="AK227" s="787"/>
      <c r="AL227" s="788"/>
      <c r="AM227" s="633"/>
      <c r="AN227" s="634"/>
      <c r="AO227" s="634"/>
      <c r="AP227" s="634"/>
      <c r="AQ227" s="634"/>
      <c r="AR227" s="634"/>
      <c r="AS227" s="634"/>
      <c r="AT227" s="633">
        <f t="shared" ref="AT227" si="113">AI227*AM227</f>
        <v>0</v>
      </c>
      <c r="AU227" s="634"/>
      <c r="AV227" s="634"/>
      <c r="AW227" s="634"/>
      <c r="AX227" s="634"/>
      <c r="AY227" s="634"/>
      <c r="AZ227" s="634"/>
      <c r="BA227" s="634"/>
      <c r="BB227" s="634"/>
      <c r="BC227" s="634"/>
      <c r="BD227" s="791"/>
      <c r="BE227" s="792"/>
      <c r="BF227" s="793"/>
      <c r="BG227" s="643">
        <f t="shared" si="100"/>
        <v>0</v>
      </c>
      <c r="BH227" s="644"/>
      <c r="BI227" s="644"/>
      <c r="BJ227" s="644"/>
      <c r="BK227" s="644"/>
      <c r="BL227" s="644"/>
      <c r="BM227" s="644"/>
      <c r="BN227" s="644"/>
      <c r="BO227" s="644"/>
      <c r="BP227" s="644"/>
      <c r="BQ227" s="645"/>
      <c r="BR227" s="69"/>
      <c r="BS227" s="6"/>
    </row>
    <row r="228" spans="1:71" ht="9.9499999999999993" customHeight="1">
      <c r="A228" s="69"/>
      <c r="B228" s="667"/>
      <c r="C228" s="668"/>
      <c r="D228" s="669"/>
      <c r="E228" s="667"/>
      <c r="F228" s="668"/>
      <c r="G228" s="669"/>
      <c r="H228" s="674"/>
      <c r="I228" s="675"/>
      <c r="J228" s="675"/>
      <c r="K228" s="675"/>
      <c r="L228" s="675"/>
      <c r="M228" s="675"/>
      <c r="N228" s="675"/>
      <c r="O228" s="675"/>
      <c r="P228" s="675"/>
      <c r="Q228" s="675"/>
      <c r="R228" s="675"/>
      <c r="S228" s="675"/>
      <c r="T228" s="675"/>
      <c r="U228" s="675"/>
      <c r="V228" s="675"/>
      <c r="W228" s="675"/>
      <c r="X228" s="675"/>
      <c r="Y228" s="675"/>
      <c r="Z228" s="675"/>
      <c r="AA228" s="675"/>
      <c r="AB228" s="675"/>
      <c r="AC228" s="675"/>
      <c r="AD228" s="676"/>
      <c r="AE228" s="667"/>
      <c r="AF228" s="668"/>
      <c r="AG228" s="668"/>
      <c r="AH228" s="669"/>
      <c r="AI228" s="674"/>
      <c r="AJ228" s="675"/>
      <c r="AK228" s="675"/>
      <c r="AL228" s="676"/>
      <c r="AM228" s="635"/>
      <c r="AN228" s="636"/>
      <c r="AO228" s="636"/>
      <c r="AP228" s="636"/>
      <c r="AQ228" s="636"/>
      <c r="AR228" s="636"/>
      <c r="AS228" s="636"/>
      <c r="AT228" s="635"/>
      <c r="AU228" s="636"/>
      <c r="AV228" s="636"/>
      <c r="AW228" s="636"/>
      <c r="AX228" s="636"/>
      <c r="AY228" s="636"/>
      <c r="AZ228" s="636"/>
      <c r="BA228" s="636"/>
      <c r="BB228" s="636"/>
      <c r="BC228" s="636"/>
      <c r="BD228" s="794"/>
      <c r="BE228" s="795"/>
      <c r="BF228" s="796"/>
      <c r="BG228" s="646"/>
      <c r="BH228" s="647"/>
      <c r="BI228" s="647"/>
      <c r="BJ228" s="647"/>
      <c r="BK228" s="647"/>
      <c r="BL228" s="647"/>
      <c r="BM228" s="647"/>
      <c r="BN228" s="647"/>
      <c r="BO228" s="647"/>
      <c r="BP228" s="647"/>
      <c r="BQ228" s="648"/>
      <c r="BR228" s="69"/>
      <c r="BS228" s="6"/>
    </row>
    <row r="229" spans="1:71" ht="9.9499999999999993" customHeight="1">
      <c r="A229" s="69"/>
      <c r="B229" s="782"/>
      <c r="C229" s="783"/>
      <c r="D229" s="784"/>
      <c r="E229" s="785"/>
      <c r="F229" s="783"/>
      <c r="G229" s="784"/>
      <c r="H229" s="786"/>
      <c r="I229" s="787"/>
      <c r="J229" s="787"/>
      <c r="K229" s="787"/>
      <c r="L229" s="787"/>
      <c r="M229" s="787"/>
      <c r="N229" s="787"/>
      <c r="O229" s="787"/>
      <c r="P229" s="787"/>
      <c r="Q229" s="787"/>
      <c r="R229" s="787"/>
      <c r="S229" s="787"/>
      <c r="T229" s="787"/>
      <c r="U229" s="787"/>
      <c r="V229" s="787"/>
      <c r="W229" s="787"/>
      <c r="X229" s="787"/>
      <c r="Y229" s="787"/>
      <c r="Z229" s="787"/>
      <c r="AA229" s="787"/>
      <c r="AB229" s="787"/>
      <c r="AC229" s="787"/>
      <c r="AD229" s="788"/>
      <c r="AE229" s="789"/>
      <c r="AF229" s="783"/>
      <c r="AG229" s="783"/>
      <c r="AH229" s="784"/>
      <c r="AI229" s="790"/>
      <c r="AJ229" s="787"/>
      <c r="AK229" s="787"/>
      <c r="AL229" s="788"/>
      <c r="AM229" s="633"/>
      <c r="AN229" s="634"/>
      <c r="AO229" s="634"/>
      <c r="AP229" s="634"/>
      <c r="AQ229" s="634"/>
      <c r="AR229" s="634"/>
      <c r="AS229" s="634"/>
      <c r="AT229" s="633">
        <f t="shared" ref="AT229" si="114">AI229*AM229</f>
        <v>0</v>
      </c>
      <c r="AU229" s="634"/>
      <c r="AV229" s="634"/>
      <c r="AW229" s="634"/>
      <c r="AX229" s="634"/>
      <c r="AY229" s="634"/>
      <c r="AZ229" s="634"/>
      <c r="BA229" s="634"/>
      <c r="BB229" s="634"/>
      <c r="BC229" s="634"/>
      <c r="BD229" s="791"/>
      <c r="BE229" s="792"/>
      <c r="BF229" s="793"/>
      <c r="BG229" s="643">
        <f t="shared" si="100"/>
        <v>0</v>
      </c>
      <c r="BH229" s="644"/>
      <c r="BI229" s="644"/>
      <c r="BJ229" s="644"/>
      <c r="BK229" s="644"/>
      <c r="BL229" s="644"/>
      <c r="BM229" s="644"/>
      <c r="BN229" s="644"/>
      <c r="BO229" s="644"/>
      <c r="BP229" s="644"/>
      <c r="BQ229" s="645"/>
      <c r="BR229" s="69"/>
      <c r="BS229" s="6"/>
    </row>
    <row r="230" spans="1:71" ht="9.9499999999999993" customHeight="1">
      <c r="A230" s="69"/>
      <c r="B230" s="667"/>
      <c r="C230" s="668"/>
      <c r="D230" s="669"/>
      <c r="E230" s="667"/>
      <c r="F230" s="668"/>
      <c r="G230" s="669"/>
      <c r="H230" s="674"/>
      <c r="I230" s="675"/>
      <c r="J230" s="675"/>
      <c r="K230" s="675"/>
      <c r="L230" s="675"/>
      <c r="M230" s="675"/>
      <c r="N230" s="675"/>
      <c r="O230" s="675"/>
      <c r="P230" s="675"/>
      <c r="Q230" s="675"/>
      <c r="R230" s="675"/>
      <c r="S230" s="675"/>
      <c r="T230" s="675"/>
      <c r="U230" s="675"/>
      <c r="V230" s="675"/>
      <c r="W230" s="675"/>
      <c r="X230" s="675"/>
      <c r="Y230" s="675"/>
      <c r="Z230" s="675"/>
      <c r="AA230" s="675"/>
      <c r="AB230" s="675"/>
      <c r="AC230" s="675"/>
      <c r="AD230" s="676"/>
      <c r="AE230" s="667"/>
      <c r="AF230" s="668"/>
      <c r="AG230" s="668"/>
      <c r="AH230" s="669"/>
      <c r="AI230" s="674"/>
      <c r="AJ230" s="675"/>
      <c r="AK230" s="675"/>
      <c r="AL230" s="676"/>
      <c r="AM230" s="635"/>
      <c r="AN230" s="636"/>
      <c r="AO230" s="636"/>
      <c r="AP230" s="636"/>
      <c r="AQ230" s="636"/>
      <c r="AR230" s="636"/>
      <c r="AS230" s="636"/>
      <c r="AT230" s="635"/>
      <c r="AU230" s="636"/>
      <c r="AV230" s="636"/>
      <c r="AW230" s="636"/>
      <c r="AX230" s="636"/>
      <c r="AY230" s="636"/>
      <c r="AZ230" s="636"/>
      <c r="BA230" s="636"/>
      <c r="BB230" s="636"/>
      <c r="BC230" s="636"/>
      <c r="BD230" s="794"/>
      <c r="BE230" s="795"/>
      <c r="BF230" s="796"/>
      <c r="BG230" s="646"/>
      <c r="BH230" s="647"/>
      <c r="BI230" s="647"/>
      <c r="BJ230" s="647"/>
      <c r="BK230" s="647"/>
      <c r="BL230" s="647"/>
      <c r="BM230" s="647"/>
      <c r="BN230" s="647"/>
      <c r="BO230" s="647"/>
      <c r="BP230" s="647"/>
      <c r="BQ230" s="648"/>
      <c r="BR230" s="69"/>
      <c r="BS230" s="6"/>
    </row>
    <row r="231" spans="1:71" ht="9.9499999999999993" customHeight="1">
      <c r="A231" s="69"/>
      <c r="B231" s="782"/>
      <c r="C231" s="783"/>
      <c r="D231" s="784"/>
      <c r="E231" s="785"/>
      <c r="F231" s="783"/>
      <c r="G231" s="784"/>
      <c r="H231" s="786"/>
      <c r="I231" s="787"/>
      <c r="J231" s="787"/>
      <c r="K231" s="787"/>
      <c r="L231" s="787"/>
      <c r="M231" s="787"/>
      <c r="N231" s="787"/>
      <c r="O231" s="787"/>
      <c r="P231" s="787"/>
      <c r="Q231" s="787"/>
      <c r="R231" s="787"/>
      <c r="S231" s="787"/>
      <c r="T231" s="787"/>
      <c r="U231" s="787"/>
      <c r="V231" s="787"/>
      <c r="W231" s="787"/>
      <c r="X231" s="787"/>
      <c r="Y231" s="787"/>
      <c r="Z231" s="787"/>
      <c r="AA231" s="787"/>
      <c r="AB231" s="787"/>
      <c r="AC231" s="787"/>
      <c r="AD231" s="788"/>
      <c r="AE231" s="789"/>
      <c r="AF231" s="783"/>
      <c r="AG231" s="783"/>
      <c r="AH231" s="784"/>
      <c r="AI231" s="790"/>
      <c r="AJ231" s="787"/>
      <c r="AK231" s="787"/>
      <c r="AL231" s="788"/>
      <c r="AM231" s="633"/>
      <c r="AN231" s="634"/>
      <c r="AO231" s="634"/>
      <c r="AP231" s="634"/>
      <c r="AQ231" s="634"/>
      <c r="AR231" s="634"/>
      <c r="AS231" s="634"/>
      <c r="AT231" s="633">
        <f t="shared" ref="AT231" si="115">AI231*AM231</f>
        <v>0</v>
      </c>
      <c r="AU231" s="634"/>
      <c r="AV231" s="634"/>
      <c r="AW231" s="634"/>
      <c r="AX231" s="634"/>
      <c r="AY231" s="634"/>
      <c r="AZ231" s="634"/>
      <c r="BA231" s="634"/>
      <c r="BB231" s="634"/>
      <c r="BC231" s="634"/>
      <c r="BD231" s="791"/>
      <c r="BE231" s="792"/>
      <c r="BF231" s="793"/>
      <c r="BG231" s="643">
        <f t="shared" si="100"/>
        <v>0</v>
      </c>
      <c r="BH231" s="644"/>
      <c r="BI231" s="644"/>
      <c r="BJ231" s="644"/>
      <c r="BK231" s="644"/>
      <c r="BL231" s="644"/>
      <c r="BM231" s="644"/>
      <c r="BN231" s="644"/>
      <c r="BO231" s="644"/>
      <c r="BP231" s="644"/>
      <c r="BQ231" s="645"/>
      <c r="BR231" s="69"/>
      <c r="BS231" s="6"/>
    </row>
    <row r="232" spans="1:71" ht="9.9499999999999993" customHeight="1">
      <c r="A232" s="69"/>
      <c r="B232" s="667"/>
      <c r="C232" s="668"/>
      <c r="D232" s="669"/>
      <c r="E232" s="667"/>
      <c r="F232" s="668"/>
      <c r="G232" s="669"/>
      <c r="H232" s="674"/>
      <c r="I232" s="675"/>
      <c r="J232" s="675"/>
      <c r="K232" s="675"/>
      <c r="L232" s="675"/>
      <c r="M232" s="675"/>
      <c r="N232" s="675"/>
      <c r="O232" s="675"/>
      <c r="P232" s="675"/>
      <c r="Q232" s="675"/>
      <c r="R232" s="675"/>
      <c r="S232" s="675"/>
      <c r="T232" s="675"/>
      <c r="U232" s="675"/>
      <c r="V232" s="675"/>
      <c r="W232" s="675"/>
      <c r="X232" s="675"/>
      <c r="Y232" s="675"/>
      <c r="Z232" s="675"/>
      <c r="AA232" s="675"/>
      <c r="AB232" s="675"/>
      <c r="AC232" s="675"/>
      <c r="AD232" s="676"/>
      <c r="AE232" s="667"/>
      <c r="AF232" s="668"/>
      <c r="AG232" s="668"/>
      <c r="AH232" s="669"/>
      <c r="AI232" s="674"/>
      <c r="AJ232" s="675"/>
      <c r="AK232" s="675"/>
      <c r="AL232" s="676"/>
      <c r="AM232" s="635"/>
      <c r="AN232" s="636"/>
      <c r="AO232" s="636"/>
      <c r="AP232" s="636"/>
      <c r="AQ232" s="636"/>
      <c r="AR232" s="636"/>
      <c r="AS232" s="636"/>
      <c r="AT232" s="635"/>
      <c r="AU232" s="636"/>
      <c r="AV232" s="636"/>
      <c r="AW232" s="636"/>
      <c r="AX232" s="636"/>
      <c r="AY232" s="636"/>
      <c r="AZ232" s="636"/>
      <c r="BA232" s="636"/>
      <c r="BB232" s="636"/>
      <c r="BC232" s="636"/>
      <c r="BD232" s="794"/>
      <c r="BE232" s="795"/>
      <c r="BF232" s="796"/>
      <c r="BG232" s="646"/>
      <c r="BH232" s="647"/>
      <c r="BI232" s="647"/>
      <c r="BJ232" s="647"/>
      <c r="BK232" s="647"/>
      <c r="BL232" s="647"/>
      <c r="BM232" s="647"/>
      <c r="BN232" s="647"/>
      <c r="BO232" s="647"/>
      <c r="BP232" s="647"/>
      <c r="BQ232" s="648"/>
      <c r="BR232" s="69"/>
      <c r="BS232" s="6"/>
    </row>
    <row r="233" spans="1:71" ht="9.9499999999999993" customHeight="1">
      <c r="A233" s="69"/>
      <c r="B233" s="782"/>
      <c r="C233" s="783"/>
      <c r="D233" s="784"/>
      <c r="E233" s="785"/>
      <c r="F233" s="783"/>
      <c r="G233" s="784"/>
      <c r="H233" s="786"/>
      <c r="I233" s="787"/>
      <c r="J233" s="787"/>
      <c r="K233" s="787"/>
      <c r="L233" s="787"/>
      <c r="M233" s="787"/>
      <c r="N233" s="787"/>
      <c r="O233" s="787"/>
      <c r="P233" s="787"/>
      <c r="Q233" s="787"/>
      <c r="R233" s="787"/>
      <c r="S233" s="787"/>
      <c r="T233" s="787"/>
      <c r="U233" s="787"/>
      <c r="V233" s="787"/>
      <c r="W233" s="787"/>
      <c r="X233" s="787"/>
      <c r="Y233" s="787"/>
      <c r="Z233" s="787"/>
      <c r="AA233" s="787"/>
      <c r="AB233" s="787"/>
      <c r="AC233" s="787"/>
      <c r="AD233" s="788"/>
      <c r="AE233" s="789"/>
      <c r="AF233" s="783"/>
      <c r="AG233" s="783"/>
      <c r="AH233" s="784"/>
      <c r="AI233" s="790"/>
      <c r="AJ233" s="787"/>
      <c r="AK233" s="787"/>
      <c r="AL233" s="788"/>
      <c r="AM233" s="633"/>
      <c r="AN233" s="634"/>
      <c r="AO233" s="634"/>
      <c r="AP233" s="634"/>
      <c r="AQ233" s="634"/>
      <c r="AR233" s="634"/>
      <c r="AS233" s="634"/>
      <c r="AT233" s="633">
        <f t="shared" ref="AT233" si="116">AI233*AM233</f>
        <v>0</v>
      </c>
      <c r="AU233" s="634"/>
      <c r="AV233" s="634"/>
      <c r="AW233" s="634"/>
      <c r="AX233" s="634"/>
      <c r="AY233" s="634"/>
      <c r="AZ233" s="634"/>
      <c r="BA233" s="634"/>
      <c r="BB233" s="634"/>
      <c r="BC233" s="634"/>
      <c r="BD233" s="791"/>
      <c r="BE233" s="792"/>
      <c r="BF233" s="793"/>
      <c r="BG233" s="643">
        <f t="shared" si="100"/>
        <v>0</v>
      </c>
      <c r="BH233" s="644"/>
      <c r="BI233" s="644"/>
      <c r="BJ233" s="644"/>
      <c r="BK233" s="644"/>
      <c r="BL233" s="644"/>
      <c r="BM233" s="644"/>
      <c r="BN233" s="644"/>
      <c r="BO233" s="644"/>
      <c r="BP233" s="644"/>
      <c r="BQ233" s="645"/>
      <c r="BR233" s="69"/>
      <c r="BS233" s="6"/>
    </row>
    <row r="234" spans="1:71" ht="9.9499999999999993" customHeight="1">
      <c r="A234" s="69"/>
      <c r="B234" s="667"/>
      <c r="C234" s="668"/>
      <c r="D234" s="669"/>
      <c r="E234" s="667"/>
      <c r="F234" s="668"/>
      <c r="G234" s="669"/>
      <c r="H234" s="674"/>
      <c r="I234" s="675"/>
      <c r="J234" s="675"/>
      <c r="K234" s="675"/>
      <c r="L234" s="675"/>
      <c r="M234" s="675"/>
      <c r="N234" s="675"/>
      <c r="O234" s="675"/>
      <c r="P234" s="675"/>
      <c r="Q234" s="675"/>
      <c r="R234" s="675"/>
      <c r="S234" s="675"/>
      <c r="T234" s="675"/>
      <c r="U234" s="675"/>
      <c r="V234" s="675"/>
      <c r="W234" s="675"/>
      <c r="X234" s="675"/>
      <c r="Y234" s="675"/>
      <c r="Z234" s="675"/>
      <c r="AA234" s="675"/>
      <c r="AB234" s="675"/>
      <c r="AC234" s="675"/>
      <c r="AD234" s="676"/>
      <c r="AE234" s="667"/>
      <c r="AF234" s="668"/>
      <c r="AG234" s="668"/>
      <c r="AH234" s="669"/>
      <c r="AI234" s="674"/>
      <c r="AJ234" s="675"/>
      <c r="AK234" s="675"/>
      <c r="AL234" s="676"/>
      <c r="AM234" s="635"/>
      <c r="AN234" s="636"/>
      <c r="AO234" s="636"/>
      <c r="AP234" s="636"/>
      <c r="AQ234" s="636"/>
      <c r="AR234" s="636"/>
      <c r="AS234" s="636"/>
      <c r="AT234" s="635"/>
      <c r="AU234" s="636"/>
      <c r="AV234" s="636"/>
      <c r="AW234" s="636"/>
      <c r="AX234" s="636"/>
      <c r="AY234" s="636"/>
      <c r="AZ234" s="636"/>
      <c r="BA234" s="636"/>
      <c r="BB234" s="636"/>
      <c r="BC234" s="636"/>
      <c r="BD234" s="794"/>
      <c r="BE234" s="795"/>
      <c r="BF234" s="796"/>
      <c r="BG234" s="646"/>
      <c r="BH234" s="647"/>
      <c r="BI234" s="647"/>
      <c r="BJ234" s="647"/>
      <c r="BK234" s="647"/>
      <c r="BL234" s="647"/>
      <c r="BM234" s="647"/>
      <c r="BN234" s="647"/>
      <c r="BO234" s="647"/>
      <c r="BP234" s="647"/>
      <c r="BQ234" s="648"/>
      <c r="BR234" s="69"/>
      <c r="BS234" s="6"/>
    </row>
    <row r="235" spans="1:71" ht="9.9499999999999993" customHeight="1">
      <c r="A235" s="69"/>
      <c r="B235" s="782"/>
      <c r="C235" s="783"/>
      <c r="D235" s="784"/>
      <c r="E235" s="785"/>
      <c r="F235" s="783"/>
      <c r="G235" s="784"/>
      <c r="H235" s="786"/>
      <c r="I235" s="787"/>
      <c r="J235" s="787"/>
      <c r="K235" s="787"/>
      <c r="L235" s="787"/>
      <c r="M235" s="787"/>
      <c r="N235" s="787"/>
      <c r="O235" s="787"/>
      <c r="P235" s="787"/>
      <c r="Q235" s="787"/>
      <c r="R235" s="787"/>
      <c r="S235" s="787"/>
      <c r="T235" s="787"/>
      <c r="U235" s="787"/>
      <c r="V235" s="787"/>
      <c r="W235" s="787"/>
      <c r="X235" s="787"/>
      <c r="Y235" s="787"/>
      <c r="Z235" s="787"/>
      <c r="AA235" s="787"/>
      <c r="AB235" s="787"/>
      <c r="AC235" s="787"/>
      <c r="AD235" s="788"/>
      <c r="AE235" s="789"/>
      <c r="AF235" s="783"/>
      <c r="AG235" s="783"/>
      <c r="AH235" s="784"/>
      <c r="AI235" s="790"/>
      <c r="AJ235" s="787"/>
      <c r="AK235" s="787"/>
      <c r="AL235" s="788"/>
      <c r="AM235" s="633"/>
      <c r="AN235" s="634"/>
      <c r="AO235" s="634"/>
      <c r="AP235" s="634"/>
      <c r="AQ235" s="634"/>
      <c r="AR235" s="634"/>
      <c r="AS235" s="634"/>
      <c r="AT235" s="633">
        <f t="shared" ref="AT235" si="117">AI235*AM235</f>
        <v>0</v>
      </c>
      <c r="AU235" s="634"/>
      <c r="AV235" s="634"/>
      <c r="AW235" s="634"/>
      <c r="AX235" s="634"/>
      <c r="AY235" s="634"/>
      <c r="AZ235" s="634"/>
      <c r="BA235" s="634"/>
      <c r="BB235" s="634"/>
      <c r="BC235" s="634"/>
      <c r="BD235" s="791"/>
      <c r="BE235" s="792"/>
      <c r="BF235" s="793"/>
      <c r="BG235" s="643">
        <f t="shared" si="100"/>
        <v>0</v>
      </c>
      <c r="BH235" s="644"/>
      <c r="BI235" s="644"/>
      <c r="BJ235" s="644"/>
      <c r="BK235" s="644"/>
      <c r="BL235" s="644"/>
      <c r="BM235" s="644"/>
      <c r="BN235" s="644"/>
      <c r="BO235" s="644"/>
      <c r="BP235" s="644"/>
      <c r="BQ235" s="645"/>
      <c r="BR235" s="69"/>
      <c r="BS235" s="6"/>
    </row>
    <row r="236" spans="1:71" ht="9.9499999999999993" customHeight="1">
      <c r="A236" s="69"/>
      <c r="B236" s="667"/>
      <c r="C236" s="668"/>
      <c r="D236" s="669"/>
      <c r="E236" s="667"/>
      <c r="F236" s="668"/>
      <c r="G236" s="669"/>
      <c r="H236" s="674"/>
      <c r="I236" s="675"/>
      <c r="J236" s="675"/>
      <c r="K236" s="675"/>
      <c r="L236" s="675"/>
      <c r="M236" s="675"/>
      <c r="N236" s="675"/>
      <c r="O236" s="675"/>
      <c r="P236" s="675"/>
      <c r="Q236" s="675"/>
      <c r="R236" s="675"/>
      <c r="S236" s="675"/>
      <c r="T236" s="675"/>
      <c r="U236" s="675"/>
      <c r="V236" s="675"/>
      <c r="W236" s="675"/>
      <c r="X236" s="675"/>
      <c r="Y236" s="675"/>
      <c r="Z236" s="675"/>
      <c r="AA236" s="675"/>
      <c r="AB236" s="675"/>
      <c r="AC236" s="675"/>
      <c r="AD236" s="676"/>
      <c r="AE236" s="667"/>
      <c r="AF236" s="668"/>
      <c r="AG236" s="668"/>
      <c r="AH236" s="669"/>
      <c r="AI236" s="674"/>
      <c r="AJ236" s="675"/>
      <c r="AK236" s="675"/>
      <c r="AL236" s="676"/>
      <c r="AM236" s="635"/>
      <c r="AN236" s="636"/>
      <c r="AO236" s="636"/>
      <c r="AP236" s="636"/>
      <c r="AQ236" s="636"/>
      <c r="AR236" s="636"/>
      <c r="AS236" s="636"/>
      <c r="AT236" s="635"/>
      <c r="AU236" s="636"/>
      <c r="AV236" s="636"/>
      <c r="AW236" s="636"/>
      <c r="AX236" s="636"/>
      <c r="AY236" s="636"/>
      <c r="AZ236" s="636"/>
      <c r="BA236" s="636"/>
      <c r="BB236" s="636"/>
      <c r="BC236" s="636"/>
      <c r="BD236" s="794"/>
      <c r="BE236" s="795"/>
      <c r="BF236" s="796"/>
      <c r="BG236" s="646"/>
      <c r="BH236" s="647"/>
      <c r="BI236" s="647"/>
      <c r="BJ236" s="647"/>
      <c r="BK236" s="647"/>
      <c r="BL236" s="647"/>
      <c r="BM236" s="647"/>
      <c r="BN236" s="647"/>
      <c r="BO236" s="647"/>
      <c r="BP236" s="647"/>
      <c r="BQ236" s="648"/>
      <c r="BR236" s="69"/>
      <c r="BS236" s="6"/>
    </row>
    <row r="237" spans="1:71" ht="9.9499999999999993" customHeight="1">
      <c r="A237" s="69"/>
      <c r="B237" s="782"/>
      <c r="C237" s="783"/>
      <c r="D237" s="784"/>
      <c r="E237" s="785"/>
      <c r="F237" s="783"/>
      <c r="G237" s="784"/>
      <c r="H237" s="786"/>
      <c r="I237" s="787"/>
      <c r="J237" s="787"/>
      <c r="K237" s="787"/>
      <c r="L237" s="787"/>
      <c r="M237" s="787"/>
      <c r="N237" s="787"/>
      <c r="O237" s="787"/>
      <c r="P237" s="787"/>
      <c r="Q237" s="787"/>
      <c r="R237" s="787"/>
      <c r="S237" s="787"/>
      <c r="T237" s="787"/>
      <c r="U237" s="787"/>
      <c r="V237" s="787"/>
      <c r="W237" s="787"/>
      <c r="X237" s="787"/>
      <c r="Y237" s="787"/>
      <c r="Z237" s="787"/>
      <c r="AA237" s="787"/>
      <c r="AB237" s="787"/>
      <c r="AC237" s="787"/>
      <c r="AD237" s="788"/>
      <c r="AE237" s="789"/>
      <c r="AF237" s="783"/>
      <c r="AG237" s="783"/>
      <c r="AH237" s="784"/>
      <c r="AI237" s="790"/>
      <c r="AJ237" s="787"/>
      <c r="AK237" s="787"/>
      <c r="AL237" s="788"/>
      <c r="AM237" s="633"/>
      <c r="AN237" s="634"/>
      <c r="AO237" s="634"/>
      <c r="AP237" s="634"/>
      <c r="AQ237" s="634"/>
      <c r="AR237" s="634"/>
      <c r="AS237" s="634"/>
      <c r="AT237" s="633">
        <f t="shared" ref="AT237" si="118">AI237*AM237</f>
        <v>0</v>
      </c>
      <c r="AU237" s="634"/>
      <c r="AV237" s="634"/>
      <c r="AW237" s="634"/>
      <c r="AX237" s="634"/>
      <c r="AY237" s="634"/>
      <c r="AZ237" s="634"/>
      <c r="BA237" s="634"/>
      <c r="BB237" s="634"/>
      <c r="BC237" s="634"/>
      <c r="BD237" s="791"/>
      <c r="BE237" s="792"/>
      <c r="BF237" s="793"/>
      <c r="BG237" s="643">
        <f t="shared" si="100"/>
        <v>0</v>
      </c>
      <c r="BH237" s="644"/>
      <c r="BI237" s="644"/>
      <c r="BJ237" s="644"/>
      <c r="BK237" s="644"/>
      <c r="BL237" s="644"/>
      <c r="BM237" s="644"/>
      <c r="BN237" s="644"/>
      <c r="BO237" s="644"/>
      <c r="BP237" s="644"/>
      <c r="BQ237" s="645"/>
      <c r="BR237" s="69"/>
      <c r="BS237" s="6"/>
    </row>
    <row r="238" spans="1:71" ht="9.9499999999999993" customHeight="1">
      <c r="A238" s="69"/>
      <c r="B238" s="667"/>
      <c r="C238" s="668"/>
      <c r="D238" s="669"/>
      <c r="E238" s="667"/>
      <c r="F238" s="668"/>
      <c r="G238" s="669"/>
      <c r="H238" s="674"/>
      <c r="I238" s="675"/>
      <c r="J238" s="675"/>
      <c r="K238" s="675"/>
      <c r="L238" s="675"/>
      <c r="M238" s="675"/>
      <c r="N238" s="675"/>
      <c r="O238" s="675"/>
      <c r="P238" s="675"/>
      <c r="Q238" s="675"/>
      <c r="R238" s="675"/>
      <c r="S238" s="675"/>
      <c r="T238" s="675"/>
      <c r="U238" s="675"/>
      <c r="V238" s="675"/>
      <c r="W238" s="675"/>
      <c r="X238" s="675"/>
      <c r="Y238" s="675"/>
      <c r="Z238" s="675"/>
      <c r="AA238" s="675"/>
      <c r="AB238" s="675"/>
      <c r="AC238" s="675"/>
      <c r="AD238" s="676"/>
      <c r="AE238" s="667"/>
      <c r="AF238" s="668"/>
      <c r="AG238" s="668"/>
      <c r="AH238" s="669"/>
      <c r="AI238" s="674"/>
      <c r="AJ238" s="675"/>
      <c r="AK238" s="675"/>
      <c r="AL238" s="676"/>
      <c r="AM238" s="635"/>
      <c r="AN238" s="636"/>
      <c r="AO238" s="636"/>
      <c r="AP238" s="636"/>
      <c r="AQ238" s="636"/>
      <c r="AR238" s="636"/>
      <c r="AS238" s="636"/>
      <c r="AT238" s="635"/>
      <c r="AU238" s="636"/>
      <c r="AV238" s="636"/>
      <c r="AW238" s="636"/>
      <c r="AX238" s="636"/>
      <c r="AY238" s="636"/>
      <c r="AZ238" s="636"/>
      <c r="BA238" s="636"/>
      <c r="BB238" s="636"/>
      <c r="BC238" s="636"/>
      <c r="BD238" s="794"/>
      <c r="BE238" s="795"/>
      <c r="BF238" s="796"/>
      <c r="BG238" s="646"/>
      <c r="BH238" s="647"/>
      <c r="BI238" s="647"/>
      <c r="BJ238" s="647"/>
      <c r="BK238" s="647"/>
      <c r="BL238" s="647"/>
      <c r="BM238" s="647"/>
      <c r="BN238" s="647"/>
      <c r="BO238" s="647"/>
      <c r="BP238" s="647"/>
      <c r="BQ238" s="648"/>
      <c r="BR238" s="69"/>
      <c r="BS238" s="6"/>
    </row>
    <row r="239" spans="1:71" ht="9.9499999999999993" customHeight="1">
      <c r="A239" s="69"/>
      <c r="B239" s="782"/>
      <c r="C239" s="783"/>
      <c r="D239" s="784"/>
      <c r="E239" s="785"/>
      <c r="F239" s="783"/>
      <c r="G239" s="784"/>
      <c r="H239" s="786"/>
      <c r="I239" s="787"/>
      <c r="J239" s="787"/>
      <c r="K239" s="787"/>
      <c r="L239" s="787"/>
      <c r="M239" s="787"/>
      <c r="N239" s="787"/>
      <c r="O239" s="787"/>
      <c r="P239" s="787"/>
      <c r="Q239" s="787"/>
      <c r="R239" s="787"/>
      <c r="S239" s="787"/>
      <c r="T239" s="787"/>
      <c r="U239" s="787"/>
      <c r="V239" s="787"/>
      <c r="W239" s="787"/>
      <c r="X239" s="787"/>
      <c r="Y239" s="787"/>
      <c r="Z239" s="787"/>
      <c r="AA239" s="787"/>
      <c r="AB239" s="787"/>
      <c r="AC239" s="787"/>
      <c r="AD239" s="788"/>
      <c r="AE239" s="789"/>
      <c r="AF239" s="783"/>
      <c r="AG239" s="783"/>
      <c r="AH239" s="784"/>
      <c r="AI239" s="790"/>
      <c r="AJ239" s="787"/>
      <c r="AK239" s="787"/>
      <c r="AL239" s="788"/>
      <c r="AM239" s="633"/>
      <c r="AN239" s="634"/>
      <c r="AO239" s="634"/>
      <c r="AP239" s="634"/>
      <c r="AQ239" s="634"/>
      <c r="AR239" s="634"/>
      <c r="AS239" s="634"/>
      <c r="AT239" s="633">
        <f t="shared" ref="AT239" si="119">AI239*AM239</f>
        <v>0</v>
      </c>
      <c r="AU239" s="634"/>
      <c r="AV239" s="634"/>
      <c r="AW239" s="634"/>
      <c r="AX239" s="634"/>
      <c r="AY239" s="634"/>
      <c r="AZ239" s="634"/>
      <c r="BA239" s="634"/>
      <c r="BB239" s="634"/>
      <c r="BC239" s="634"/>
      <c r="BD239" s="791"/>
      <c r="BE239" s="792"/>
      <c r="BF239" s="793"/>
      <c r="BG239" s="643">
        <f t="shared" ref="BG239" si="120">IF($BD239="※",$AT239*0.08,$AT239*0.1)</f>
        <v>0</v>
      </c>
      <c r="BH239" s="644"/>
      <c r="BI239" s="644"/>
      <c r="BJ239" s="644"/>
      <c r="BK239" s="644"/>
      <c r="BL239" s="644"/>
      <c r="BM239" s="644"/>
      <c r="BN239" s="644"/>
      <c r="BO239" s="644"/>
      <c r="BP239" s="644"/>
      <c r="BQ239" s="645"/>
      <c r="BR239" s="69"/>
      <c r="BS239" s="6"/>
    </row>
    <row r="240" spans="1:71" ht="9.9499999999999993" customHeight="1">
      <c r="A240" s="69"/>
      <c r="B240" s="667"/>
      <c r="C240" s="668"/>
      <c r="D240" s="669"/>
      <c r="E240" s="667"/>
      <c r="F240" s="668"/>
      <c r="G240" s="669"/>
      <c r="H240" s="674"/>
      <c r="I240" s="675"/>
      <c r="J240" s="675"/>
      <c r="K240" s="675"/>
      <c r="L240" s="675"/>
      <c r="M240" s="675"/>
      <c r="N240" s="675"/>
      <c r="O240" s="675"/>
      <c r="P240" s="675"/>
      <c r="Q240" s="675"/>
      <c r="R240" s="675"/>
      <c r="S240" s="675"/>
      <c r="T240" s="675"/>
      <c r="U240" s="675"/>
      <c r="V240" s="675"/>
      <c r="W240" s="675"/>
      <c r="X240" s="675"/>
      <c r="Y240" s="675"/>
      <c r="Z240" s="675"/>
      <c r="AA240" s="675"/>
      <c r="AB240" s="675"/>
      <c r="AC240" s="675"/>
      <c r="AD240" s="676"/>
      <c r="AE240" s="667"/>
      <c r="AF240" s="668"/>
      <c r="AG240" s="668"/>
      <c r="AH240" s="669"/>
      <c r="AI240" s="674"/>
      <c r="AJ240" s="675"/>
      <c r="AK240" s="675"/>
      <c r="AL240" s="676"/>
      <c r="AM240" s="635"/>
      <c r="AN240" s="636"/>
      <c r="AO240" s="636"/>
      <c r="AP240" s="636"/>
      <c r="AQ240" s="636"/>
      <c r="AR240" s="636"/>
      <c r="AS240" s="636"/>
      <c r="AT240" s="635"/>
      <c r="AU240" s="636"/>
      <c r="AV240" s="636"/>
      <c r="AW240" s="636"/>
      <c r="AX240" s="636"/>
      <c r="AY240" s="636"/>
      <c r="AZ240" s="636"/>
      <c r="BA240" s="636"/>
      <c r="BB240" s="636"/>
      <c r="BC240" s="636"/>
      <c r="BD240" s="794"/>
      <c r="BE240" s="795"/>
      <c r="BF240" s="796"/>
      <c r="BG240" s="646"/>
      <c r="BH240" s="647"/>
      <c r="BI240" s="647"/>
      <c r="BJ240" s="647"/>
      <c r="BK240" s="647"/>
      <c r="BL240" s="647"/>
      <c r="BM240" s="647"/>
      <c r="BN240" s="647"/>
      <c r="BO240" s="647"/>
      <c r="BP240" s="647"/>
      <c r="BQ240" s="648"/>
      <c r="BR240" s="69"/>
      <c r="BS240" s="6"/>
    </row>
    <row r="241" spans="1:71" ht="9.9499999999999993" customHeight="1">
      <c r="A241" s="69"/>
      <c r="B241" s="782"/>
      <c r="C241" s="783"/>
      <c r="D241" s="784"/>
      <c r="E241" s="785"/>
      <c r="F241" s="783"/>
      <c r="G241" s="784"/>
      <c r="H241" s="786"/>
      <c r="I241" s="787"/>
      <c r="J241" s="787"/>
      <c r="K241" s="787"/>
      <c r="L241" s="787"/>
      <c r="M241" s="787"/>
      <c r="N241" s="787"/>
      <c r="O241" s="787"/>
      <c r="P241" s="787"/>
      <c r="Q241" s="787"/>
      <c r="R241" s="787"/>
      <c r="S241" s="787"/>
      <c r="T241" s="787"/>
      <c r="U241" s="787"/>
      <c r="V241" s="787"/>
      <c r="W241" s="787"/>
      <c r="X241" s="787"/>
      <c r="Y241" s="787"/>
      <c r="Z241" s="787"/>
      <c r="AA241" s="787"/>
      <c r="AB241" s="787"/>
      <c r="AC241" s="787"/>
      <c r="AD241" s="788"/>
      <c r="AE241" s="789"/>
      <c r="AF241" s="783"/>
      <c r="AG241" s="783"/>
      <c r="AH241" s="784"/>
      <c r="AI241" s="790"/>
      <c r="AJ241" s="787"/>
      <c r="AK241" s="787"/>
      <c r="AL241" s="788"/>
      <c r="AM241" s="633"/>
      <c r="AN241" s="634"/>
      <c r="AO241" s="634"/>
      <c r="AP241" s="634"/>
      <c r="AQ241" s="634"/>
      <c r="AR241" s="634"/>
      <c r="AS241" s="634"/>
      <c r="AT241" s="633">
        <f t="shared" ref="AT241" si="121">AI241*AM241</f>
        <v>0</v>
      </c>
      <c r="AU241" s="634"/>
      <c r="AV241" s="634"/>
      <c r="AW241" s="634"/>
      <c r="AX241" s="634"/>
      <c r="AY241" s="634"/>
      <c r="AZ241" s="634"/>
      <c r="BA241" s="634"/>
      <c r="BB241" s="634"/>
      <c r="BC241" s="634"/>
      <c r="BD241" s="791"/>
      <c r="BE241" s="792"/>
      <c r="BF241" s="793"/>
      <c r="BG241" s="643">
        <f t="shared" ref="BG241" si="122">IF($BD241="※",$AT241*0.08,$AT241*0.1)</f>
        <v>0</v>
      </c>
      <c r="BH241" s="644"/>
      <c r="BI241" s="644"/>
      <c r="BJ241" s="644"/>
      <c r="BK241" s="644"/>
      <c r="BL241" s="644"/>
      <c r="BM241" s="644"/>
      <c r="BN241" s="644"/>
      <c r="BO241" s="644"/>
      <c r="BP241" s="644"/>
      <c r="BQ241" s="645"/>
      <c r="BR241" s="69"/>
      <c r="BS241" s="6"/>
    </row>
    <row r="242" spans="1:71" ht="9.9499999999999993" customHeight="1">
      <c r="A242" s="69"/>
      <c r="B242" s="667"/>
      <c r="C242" s="668"/>
      <c r="D242" s="669"/>
      <c r="E242" s="667"/>
      <c r="F242" s="668"/>
      <c r="G242" s="669"/>
      <c r="H242" s="674"/>
      <c r="I242" s="675"/>
      <c r="J242" s="675"/>
      <c r="K242" s="675"/>
      <c r="L242" s="675"/>
      <c r="M242" s="675"/>
      <c r="N242" s="675"/>
      <c r="O242" s="675"/>
      <c r="P242" s="675"/>
      <c r="Q242" s="675"/>
      <c r="R242" s="675"/>
      <c r="S242" s="675"/>
      <c r="T242" s="675"/>
      <c r="U242" s="675"/>
      <c r="V242" s="675"/>
      <c r="W242" s="675"/>
      <c r="X242" s="675"/>
      <c r="Y242" s="675"/>
      <c r="Z242" s="675"/>
      <c r="AA242" s="675"/>
      <c r="AB242" s="675"/>
      <c r="AC242" s="675"/>
      <c r="AD242" s="676"/>
      <c r="AE242" s="667"/>
      <c r="AF242" s="668"/>
      <c r="AG242" s="668"/>
      <c r="AH242" s="669"/>
      <c r="AI242" s="674"/>
      <c r="AJ242" s="675"/>
      <c r="AK242" s="675"/>
      <c r="AL242" s="676"/>
      <c r="AM242" s="635"/>
      <c r="AN242" s="636"/>
      <c r="AO242" s="636"/>
      <c r="AP242" s="636"/>
      <c r="AQ242" s="636"/>
      <c r="AR242" s="636"/>
      <c r="AS242" s="636"/>
      <c r="AT242" s="635"/>
      <c r="AU242" s="636"/>
      <c r="AV242" s="636"/>
      <c r="AW242" s="636"/>
      <c r="AX242" s="636"/>
      <c r="AY242" s="636"/>
      <c r="AZ242" s="636"/>
      <c r="BA242" s="636"/>
      <c r="BB242" s="636"/>
      <c r="BC242" s="636"/>
      <c r="BD242" s="794"/>
      <c r="BE242" s="795"/>
      <c r="BF242" s="796"/>
      <c r="BG242" s="646"/>
      <c r="BH242" s="647"/>
      <c r="BI242" s="647"/>
      <c r="BJ242" s="647"/>
      <c r="BK242" s="647"/>
      <c r="BL242" s="647"/>
      <c r="BM242" s="647"/>
      <c r="BN242" s="647"/>
      <c r="BO242" s="647"/>
      <c r="BP242" s="647"/>
      <c r="BQ242" s="648"/>
      <c r="BR242" s="69"/>
      <c r="BS242" s="6"/>
    </row>
    <row r="243" spans="1:71" ht="9.9499999999999993" customHeight="1">
      <c r="A243" s="69"/>
      <c r="B243" s="782"/>
      <c r="C243" s="783"/>
      <c r="D243" s="784"/>
      <c r="E243" s="785"/>
      <c r="F243" s="783"/>
      <c r="G243" s="784"/>
      <c r="H243" s="786"/>
      <c r="I243" s="787"/>
      <c r="J243" s="787"/>
      <c r="K243" s="787"/>
      <c r="L243" s="787"/>
      <c r="M243" s="787"/>
      <c r="N243" s="787"/>
      <c r="O243" s="787"/>
      <c r="P243" s="787"/>
      <c r="Q243" s="787"/>
      <c r="R243" s="787"/>
      <c r="S243" s="787"/>
      <c r="T243" s="787"/>
      <c r="U243" s="787"/>
      <c r="V243" s="787"/>
      <c r="W243" s="787"/>
      <c r="X243" s="787"/>
      <c r="Y243" s="787"/>
      <c r="Z243" s="787"/>
      <c r="AA243" s="787"/>
      <c r="AB243" s="787"/>
      <c r="AC243" s="787"/>
      <c r="AD243" s="788"/>
      <c r="AE243" s="789"/>
      <c r="AF243" s="783"/>
      <c r="AG243" s="783"/>
      <c r="AH243" s="784"/>
      <c r="AI243" s="790"/>
      <c r="AJ243" s="787"/>
      <c r="AK243" s="787"/>
      <c r="AL243" s="788"/>
      <c r="AM243" s="633"/>
      <c r="AN243" s="634"/>
      <c r="AO243" s="634"/>
      <c r="AP243" s="634"/>
      <c r="AQ243" s="634"/>
      <c r="AR243" s="634"/>
      <c r="AS243" s="634"/>
      <c r="AT243" s="633">
        <f t="shared" ref="AT243" si="123">AI243*AM243</f>
        <v>0</v>
      </c>
      <c r="AU243" s="634"/>
      <c r="AV243" s="634"/>
      <c r="AW243" s="634"/>
      <c r="AX243" s="634"/>
      <c r="AY243" s="634"/>
      <c r="AZ243" s="634"/>
      <c r="BA243" s="634"/>
      <c r="BB243" s="634"/>
      <c r="BC243" s="634"/>
      <c r="BD243" s="791"/>
      <c r="BE243" s="792"/>
      <c r="BF243" s="793"/>
      <c r="BG243" s="643">
        <f t="shared" ref="BG243" si="124">IF($BD243="※",$AT243*0.08,$AT243*0.1)</f>
        <v>0</v>
      </c>
      <c r="BH243" s="644"/>
      <c r="BI243" s="644"/>
      <c r="BJ243" s="644"/>
      <c r="BK243" s="644"/>
      <c r="BL243" s="644"/>
      <c r="BM243" s="644"/>
      <c r="BN243" s="644"/>
      <c r="BO243" s="644"/>
      <c r="BP243" s="644"/>
      <c r="BQ243" s="645"/>
      <c r="BR243" s="69"/>
      <c r="BS243" s="6"/>
    </row>
    <row r="244" spans="1:71" ht="9.9499999999999993" customHeight="1">
      <c r="A244" s="69"/>
      <c r="B244" s="667"/>
      <c r="C244" s="668"/>
      <c r="D244" s="669"/>
      <c r="E244" s="667"/>
      <c r="F244" s="668"/>
      <c r="G244" s="669"/>
      <c r="H244" s="674"/>
      <c r="I244" s="675"/>
      <c r="J244" s="675"/>
      <c r="K244" s="675"/>
      <c r="L244" s="675"/>
      <c r="M244" s="675"/>
      <c r="N244" s="675"/>
      <c r="O244" s="675"/>
      <c r="P244" s="675"/>
      <c r="Q244" s="675"/>
      <c r="R244" s="675"/>
      <c r="S244" s="675"/>
      <c r="T244" s="675"/>
      <c r="U244" s="675"/>
      <c r="V244" s="675"/>
      <c r="W244" s="675"/>
      <c r="X244" s="675"/>
      <c r="Y244" s="675"/>
      <c r="Z244" s="675"/>
      <c r="AA244" s="675"/>
      <c r="AB244" s="675"/>
      <c r="AC244" s="675"/>
      <c r="AD244" s="676"/>
      <c r="AE244" s="667"/>
      <c r="AF244" s="668"/>
      <c r="AG244" s="668"/>
      <c r="AH244" s="669"/>
      <c r="AI244" s="674"/>
      <c r="AJ244" s="675"/>
      <c r="AK244" s="675"/>
      <c r="AL244" s="676"/>
      <c r="AM244" s="635"/>
      <c r="AN244" s="636"/>
      <c r="AO244" s="636"/>
      <c r="AP244" s="636"/>
      <c r="AQ244" s="636"/>
      <c r="AR244" s="636"/>
      <c r="AS244" s="636"/>
      <c r="AT244" s="635"/>
      <c r="AU244" s="636"/>
      <c r="AV244" s="636"/>
      <c r="AW244" s="636"/>
      <c r="AX244" s="636"/>
      <c r="AY244" s="636"/>
      <c r="AZ244" s="636"/>
      <c r="BA244" s="636"/>
      <c r="BB244" s="636"/>
      <c r="BC244" s="636"/>
      <c r="BD244" s="794"/>
      <c r="BE244" s="795"/>
      <c r="BF244" s="796"/>
      <c r="BG244" s="646"/>
      <c r="BH244" s="647"/>
      <c r="BI244" s="647"/>
      <c r="BJ244" s="647"/>
      <c r="BK244" s="647"/>
      <c r="BL244" s="647"/>
      <c r="BM244" s="647"/>
      <c r="BN244" s="647"/>
      <c r="BO244" s="647"/>
      <c r="BP244" s="647"/>
      <c r="BQ244" s="648"/>
      <c r="BR244" s="69"/>
      <c r="BS244" s="6"/>
    </row>
    <row r="245" spans="1:71" ht="9.9499999999999993" customHeight="1">
      <c r="A245" s="69"/>
      <c r="B245" s="664"/>
      <c r="C245" s="665"/>
      <c r="D245" s="666"/>
      <c r="E245" s="670"/>
      <c r="F245" s="665"/>
      <c r="G245" s="666"/>
      <c r="H245" s="671"/>
      <c r="I245" s="672"/>
      <c r="J245" s="672"/>
      <c r="K245" s="672"/>
      <c r="L245" s="672"/>
      <c r="M245" s="672"/>
      <c r="N245" s="672"/>
      <c r="O245" s="672"/>
      <c r="P245" s="672"/>
      <c r="Q245" s="672"/>
      <c r="R245" s="672"/>
      <c r="S245" s="672"/>
      <c r="T245" s="672"/>
      <c r="U245" s="672"/>
      <c r="V245" s="672"/>
      <c r="W245" s="672"/>
      <c r="X245" s="672"/>
      <c r="Y245" s="672"/>
      <c r="Z245" s="672"/>
      <c r="AA245" s="672"/>
      <c r="AB245" s="672"/>
      <c r="AC245" s="672"/>
      <c r="AD245" s="673"/>
      <c r="AE245" s="781"/>
      <c r="AF245" s="672"/>
      <c r="AG245" s="672"/>
      <c r="AH245" s="673"/>
      <c r="AI245" s="781"/>
      <c r="AJ245" s="672"/>
      <c r="AK245" s="672"/>
      <c r="AL245" s="673"/>
      <c r="AM245" s="654" t="s">
        <v>64</v>
      </c>
      <c r="AN245" s="655"/>
      <c r="AO245" s="655"/>
      <c r="AP245" s="655"/>
      <c r="AQ245" s="655"/>
      <c r="AR245" s="655"/>
      <c r="AS245" s="655"/>
      <c r="AT245" s="650">
        <f>SUBTOTAL(9,AT177:BC244)</f>
        <v>0</v>
      </c>
      <c r="AU245" s="651"/>
      <c r="AV245" s="651"/>
      <c r="AW245" s="651"/>
      <c r="AX245" s="651"/>
      <c r="AY245" s="651"/>
      <c r="AZ245" s="651"/>
      <c r="BA245" s="651"/>
      <c r="BB245" s="651"/>
      <c r="BC245" s="651"/>
      <c r="BD245" s="654"/>
      <c r="BE245" s="655"/>
      <c r="BF245" s="656"/>
      <c r="BG245" s="651">
        <f>SUBTOTAL(9,BG177:BQ244)</f>
        <v>0</v>
      </c>
      <c r="BH245" s="651"/>
      <c r="BI245" s="651"/>
      <c r="BJ245" s="651"/>
      <c r="BK245" s="651"/>
      <c r="BL245" s="651"/>
      <c r="BM245" s="651"/>
      <c r="BN245" s="651"/>
      <c r="BO245" s="651"/>
      <c r="BP245" s="651"/>
      <c r="BQ245" s="660"/>
      <c r="BR245" s="69"/>
      <c r="BS245" s="6"/>
    </row>
    <row r="246" spans="1:71" ht="9.9499999999999993" customHeight="1">
      <c r="A246" s="69"/>
      <c r="B246" s="667"/>
      <c r="C246" s="668"/>
      <c r="D246" s="669"/>
      <c r="E246" s="667"/>
      <c r="F246" s="668"/>
      <c r="G246" s="669"/>
      <c r="H246" s="674"/>
      <c r="I246" s="675"/>
      <c r="J246" s="675"/>
      <c r="K246" s="675"/>
      <c r="L246" s="675"/>
      <c r="M246" s="675"/>
      <c r="N246" s="675"/>
      <c r="O246" s="675"/>
      <c r="P246" s="675"/>
      <c r="Q246" s="675"/>
      <c r="R246" s="675"/>
      <c r="S246" s="675"/>
      <c r="T246" s="675"/>
      <c r="U246" s="675"/>
      <c r="V246" s="675"/>
      <c r="W246" s="675"/>
      <c r="X246" s="675"/>
      <c r="Y246" s="675"/>
      <c r="Z246" s="675"/>
      <c r="AA246" s="675"/>
      <c r="AB246" s="675"/>
      <c r="AC246" s="675"/>
      <c r="AD246" s="676"/>
      <c r="AE246" s="674"/>
      <c r="AF246" s="675"/>
      <c r="AG246" s="675"/>
      <c r="AH246" s="676"/>
      <c r="AI246" s="674"/>
      <c r="AJ246" s="675"/>
      <c r="AK246" s="675"/>
      <c r="AL246" s="676"/>
      <c r="AM246" s="657"/>
      <c r="AN246" s="658"/>
      <c r="AO246" s="658"/>
      <c r="AP246" s="658"/>
      <c r="AQ246" s="658"/>
      <c r="AR246" s="658"/>
      <c r="AS246" s="658"/>
      <c r="AT246" s="652"/>
      <c r="AU246" s="653"/>
      <c r="AV246" s="653"/>
      <c r="AW246" s="653"/>
      <c r="AX246" s="653"/>
      <c r="AY246" s="653"/>
      <c r="AZ246" s="653"/>
      <c r="BA246" s="653"/>
      <c r="BB246" s="653"/>
      <c r="BC246" s="653"/>
      <c r="BD246" s="657"/>
      <c r="BE246" s="658"/>
      <c r="BF246" s="659"/>
      <c r="BG246" s="653"/>
      <c r="BH246" s="653"/>
      <c r="BI246" s="653"/>
      <c r="BJ246" s="653"/>
      <c r="BK246" s="653"/>
      <c r="BL246" s="653"/>
      <c r="BM246" s="653"/>
      <c r="BN246" s="653"/>
      <c r="BO246" s="653"/>
      <c r="BP246" s="653"/>
      <c r="BQ246" s="661"/>
      <c r="BR246" s="69"/>
      <c r="BS246" s="6"/>
    </row>
    <row r="247" spans="1:71" ht="9.9499999999999993" customHeight="1">
      <c r="A247" s="69"/>
      <c r="B247" s="146"/>
      <c r="C247" s="146"/>
      <c r="D247" s="146"/>
      <c r="E247" s="146"/>
      <c r="F247" s="146"/>
      <c r="G247" s="146"/>
      <c r="H247" s="146"/>
      <c r="I247" s="146"/>
      <c r="J247" s="146"/>
      <c r="K247" s="146"/>
      <c r="L247" s="146"/>
      <c r="M247" s="146"/>
      <c r="N247" s="146"/>
      <c r="O247" s="146"/>
      <c r="P247" s="146"/>
      <c r="Q247" s="146"/>
      <c r="R247" s="146"/>
      <c r="S247" s="146"/>
      <c r="T247" s="146"/>
      <c r="U247" s="146"/>
      <c r="V247" s="146"/>
      <c r="W247" s="146"/>
      <c r="X247" s="146"/>
      <c r="Y247" s="146"/>
      <c r="Z247" s="146"/>
      <c r="AA247" s="146"/>
      <c r="AB247" s="146"/>
      <c r="AC247" s="146"/>
      <c r="AD247" s="146"/>
      <c r="AE247" s="146"/>
      <c r="AF247" s="146"/>
      <c r="AG247" s="146"/>
      <c r="AH247" s="146"/>
      <c r="AI247" s="662">
        <v>3</v>
      </c>
      <c r="AJ247" s="662"/>
      <c r="AK247" s="146"/>
      <c r="AL247" s="146"/>
      <c r="AM247" s="149"/>
      <c r="AN247" s="149"/>
      <c r="AO247" s="149"/>
      <c r="AP247" s="149"/>
      <c r="AQ247" s="149"/>
      <c r="AR247" s="149"/>
      <c r="AS247" s="149"/>
      <c r="AT247" s="148"/>
      <c r="AU247" s="148"/>
      <c r="AV247" s="148"/>
      <c r="AW247" s="148"/>
      <c r="AX247" s="148"/>
      <c r="AY247" s="148"/>
      <c r="AZ247" s="148"/>
      <c r="BA247" s="148"/>
      <c r="BB247" s="148"/>
      <c r="BC247" s="148"/>
      <c r="BD247" s="149"/>
      <c r="BE247" s="149"/>
      <c r="BF247" s="149"/>
      <c r="BG247" s="148"/>
      <c r="BH247" s="148"/>
      <c r="BI247" s="148"/>
      <c r="BJ247" s="148"/>
      <c r="BK247" s="148"/>
      <c r="BL247" s="148"/>
      <c r="BM247" s="148"/>
      <c r="BN247" s="148"/>
      <c r="BO247" s="148"/>
      <c r="BP247" s="148"/>
      <c r="BQ247" s="148"/>
      <c r="BR247" s="69"/>
      <c r="BS247" s="6"/>
    </row>
    <row r="248" spans="1:71" ht="9.9499999999999993" customHeight="1">
      <c r="A248" s="69"/>
      <c r="B248" s="142"/>
      <c r="C248" s="142"/>
      <c r="D248" s="142"/>
      <c r="E248" s="142"/>
      <c r="F248" s="142"/>
      <c r="G248" s="142"/>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663"/>
      <c r="AJ248" s="663"/>
      <c r="AK248" s="83"/>
      <c r="AL248" s="83"/>
      <c r="AM248" s="83"/>
      <c r="AN248" s="83"/>
      <c r="AO248" s="83"/>
      <c r="AP248" s="83"/>
      <c r="AQ248" s="83"/>
      <c r="AR248" s="83"/>
      <c r="AS248" s="83"/>
      <c r="AT248" s="83"/>
      <c r="AU248" s="83"/>
      <c r="AV248" s="83"/>
      <c r="AW248" s="83"/>
      <c r="AX248" s="83"/>
      <c r="AY248" s="83"/>
      <c r="AZ248" s="83"/>
      <c r="BA248" s="83"/>
      <c r="BB248" s="83"/>
      <c r="BC248" s="83"/>
      <c r="BD248" s="83"/>
      <c r="BE248" s="83"/>
      <c r="BF248" s="83"/>
      <c r="BG248" s="69"/>
      <c r="BH248" s="69"/>
      <c r="BI248" s="69"/>
      <c r="BJ248" s="69"/>
      <c r="BK248" s="69"/>
      <c r="BL248" s="69"/>
      <c r="BM248" s="69"/>
      <c r="BN248" s="69"/>
      <c r="BO248" s="69"/>
      <c r="BP248" s="69"/>
      <c r="BQ248" s="69"/>
      <c r="BR248" s="69"/>
      <c r="BS248" s="6"/>
    </row>
    <row r="249" spans="1:71" ht="9.9499999999999993" customHeight="1">
      <c r="A249" s="69"/>
      <c r="B249" s="142"/>
      <c r="C249" s="142"/>
      <c r="D249" s="142"/>
      <c r="E249" s="142"/>
      <c r="F249" s="142"/>
      <c r="G249" s="142"/>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3"/>
      <c r="AI249" s="663"/>
      <c r="AJ249" s="663"/>
      <c r="AK249" s="83"/>
      <c r="AL249" s="83"/>
      <c r="AM249" s="83"/>
      <c r="AN249" s="83"/>
      <c r="AO249" s="83"/>
      <c r="AP249" s="83"/>
      <c r="AQ249" s="83"/>
      <c r="AR249" s="83"/>
      <c r="AS249" s="83"/>
      <c r="AT249" s="83"/>
      <c r="AU249" s="83"/>
      <c r="AV249" s="83"/>
      <c r="AW249" s="83"/>
      <c r="AX249" s="83"/>
      <c r="AY249" s="83"/>
      <c r="AZ249" s="83"/>
      <c r="BA249" s="83"/>
      <c r="BB249" s="83"/>
      <c r="BC249" s="83"/>
      <c r="BD249" s="83"/>
      <c r="BE249" s="83"/>
      <c r="BF249" s="83"/>
      <c r="BG249" s="69"/>
      <c r="BH249" s="69"/>
      <c r="BI249" s="69"/>
      <c r="BJ249" s="69"/>
      <c r="BK249" s="69"/>
      <c r="BL249" s="69"/>
      <c r="BM249" s="69"/>
      <c r="BN249" s="69"/>
      <c r="BO249" s="69"/>
      <c r="BP249" s="69"/>
      <c r="BQ249" s="69"/>
      <c r="BR249" s="69"/>
      <c r="BS249" s="6"/>
    </row>
    <row r="250" spans="1:71" ht="9.9499999999999993" customHeight="1">
      <c r="A250" s="69" t="s">
        <v>28</v>
      </c>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58"/>
      <c r="AT250" s="58"/>
      <c r="AU250" s="58"/>
      <c r="AV250" s="202" t="s">
        <v>118</v>
      </c>
      <c r="AW250" s="202"/>
      <c r="AX250" s="202"/>
      <c r="AY250" s="202"/>
      <c r="AZ250" s="202"/>
      <c r="BA250" s="202"/>
      <c r="BB250" s="202"/>
      <c r="BC250" s="202"/>
      <c r="BD250" s="240">
        <f>総括請求書!$BE$1</f>
        <v>0</v>
      </c>
      <c r="BE250" s="240"/>
      <c r="BF250" s="240"/>
      <c r="BG250" s="240"/>
      <c r="BH250" s="240"/>
      <c r="BI250" s="240"/>
      <c r="BJ250" s="240"/>
      <c r="BK250" s="240"/>
      <c r="BL250" s="240"/>
      <c r="BM250" s="240"/>
      <c r="BN250" s="240"/>
      <c r="BO250" s="240"/>
      <c r="BP250" s="240"/>
      <c r="BQ250" s="240"/>
      <c r="BR250" s="69"/>
    </row>
    <row r="251" spans="1:71" ht="9.9499999999999993"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58"/>
      <c r="AT251" s="58"/>
      <c r="AU251" s="58"/>
      <c r="AV251" s="202"/>
      <c r="AW251" s="202"/>
      <c r="AX251" s="202"/>
      <c r="AY251" s="202"/>
      <c r="AZ251" s="202"/>
      <c r="BA251" s="202"/>
      <c r="BB251" s="202"/>
      <c r="BC251" s="202"/>
      <c r="BD251" s="240"/>
      <c r="BE251" s="240"/>
      <c r="BF251" s="240"/>
      <c r="BG251" s="240"/>
      <c r="BH251" s="240"/>
      <c r="BI251" s="240"/>
      <c r="BJ251" s="240"/>
      <c r="BK251" s="240"/>
      <c r="BL251" s="240"/>
      <c r="BM251" s="240"/>
      <c r="BN251" s="240"/>
      <c r="BO251" s="240"/>
      <c r="BP251" s="240"/>
      <c r="BQ251" s="240"/>
      <c r="BR251" s="69"/>
    </row>
    <row r="252" spans="1:71" ht="9.9499999999999993" customHeight="1">
      <c r="A252" s="69"/>
      <c r="B252" s="65"/>
      <c r="C252" s="65"/>
      <c r="D252" s="65"/>
      <c r="E252" s="65"/>
      <c r="F252" s="65"/>
      <c r="G252" s="65"/>
      <c r="H252" s="65"/>
      <c r="I252" s="65"/>
      <c r="J252" s="65"/>
      <c r="K252" s="66"/>
      <c r="L252" s="66"/>
      <c r="M252" s="66"/>
      <c r="N252" s="66"/>
      <c r="O252" s="66"/>
      <c r="P252" s="65"/>
      <c r="Q252" s="65"/>
      <c r="R252" s="65"/>
      <c r="S252" s="65"/>
      <c r="T252" s="65"/>
      <c r="U252" s="65"/>
      <c r="V252" s="65"/>
      <c r="W252" s="65"/>
      <c r="X252" s="65"/>
      <c r="Y252" s="65"/>
      <c r="Z252" s="65"/>
      <c r="AA252" s="65"/>
      <c r="AB252" s="65"/>
      <c r="AC252" s="65"/>
      <c r="AD252" s="65"/>
      <c r="AE252" s="65"/>
      <c r="AF252" s="65"/>
      <c r="AG252" s="65"/>
      <c r="AH252" s="65"/>
      <c r="AI252" s="69"/>
      <c r="AJ252" s="69"/>
      <c r="AK252" s="69"/>
      <c r="AL252" s="59"/>
      <c r="AM252" s="59"/>
      <c r="AN252" s="59"/>
      <c r="AO252" s="59"/>
      <c r="AP252" s="59"/>
      <c r="AQ252" s="59"/>
      <c r="AR252" s="59"/>
      <c r="AS252" s="59"/>
      <c r="AT252" s="59"/>
      <c r="AU252" s="59"/>
      <c r="AV252" s="59"/>
      <c r="AW252" s="114"/>
      <c r="AX252" s="114"/>
      <c r="AY252" s="114"/>
      <c r="AZ252" s="114"/>
      <c r="BA252" s="114"/>
      <c r="BB252" s="114"/>
      <c r="BC252" s="114"/>
      <c r="BD252" s="114"/>
      <c r="BE252" s="114"/>
      <c r="BF252" s="114"/>
      <c r="BG252" s="114"/>
      <c r="BH252" s="114"/>
      <c r="BI252" s="114"/>
      <c r="BJ252" s="114"/>
      <c r="BK252" s="114"/>
      <c r="BL252" s="114"/>
      <c r="BM252" s="114"/>
      <c r="BN252" s="114"/>
      <c r="BO252" s="114"/>
      <c r="BP252" s="114"/>
      <c r="BQ252" s="114"/>
      <c r="BR252" s="69"/>
    </row>
    <row r="253" spans="1:71" ht="9.9499999999999993" customHeight="1">
      <c r="A253" s="69"/>
      <c r="B253" s="258" t="s">
        <v>22</v>
      </c>
      <c r="C253" s="259"/>
      <c r="D253" s="259"/>
      <c r="E253" s="259"/>
      <c r="F253" s="259"/>
      <c r="G253" s="259"/>
      <c r="H253" s="259"/>
      <c r="I253" s="259"/>
      <c r="J253" s="717"/>
      <c r="K253" s="797" t="str">
        <f>IF($K$15="","",$K$15)</f>
        <v/>
      </c>
      <c r="L253" s="798"/>
      <c r="M253" s="798"/>
      <c r="N253" s="798"/>
      <c r="O253" s="798"/>
      <c r="P253" s="798"/>
      <c r="Q253" s="798"/>
      <c r="R253" s="798"/>
      <c r="S253" s="798"/>
      <c r="T253" s="798"/>
      <c r="U253" s="798"/>
      <c r="V253" s="798"/>
      <c r="W253" s="798"/>
      <c r="X253" s="798"/>
      <c r="Y253" s="798"/>
      <c r="Z253" s="798"/>
      <c r="AA253" s="798"/>
      <c r="AB253" s="798"/>
      <c r="AC253" s="798"/>
      <c r="AD253" s="798"/>
      <c r="AE253" s="798"/>
      <c r="AF253" s="798"/>
      <c r="AG253" s="798"/>
      <c r="AH253" s="799"/>
      <c r="AI253" s="69"/>
      <c r="AJ253" s="69"/>
      <c r="AK253" s="69"/>
      <c r="AL253" s="198" t="s">
        <v>119</v>
      </c>
      <c r="AM253" s="199"/>
      <c r="AN253" s="199"/>
      <c r="AO253" s="199"/>
      <c r="AP253" s="199"/>
      <c r="AQ253" s="199"/>
      <c r="AR253" s="709"/>
      <c r="AS253" s="712" t="str">
        <f>IF(基本情報入力!$A$5="しない",基本情報入力!$B$14,"")</f>
        <v/>
      </c>
      <c r="AT253" s="712"/>
      <c r="AU253" s="712"/>
      <c r="AV253" s="712"/>
      <c r="AW253" s="712"/>
      <c r="AX253" s="712"/>
      <c r="AY253" s="712"/>
      <c r="AZ253" s="712"/>
      <c r="BA253" s="712"/>
      <c r="BB253" s="712"/>
      <c r="BC253" s="712"/>
      <c r="BD253" s="712"/>
      <c r="BE253" s="712"/>
      <c r="BF253" s="712"/>
      <c r="BG253" s="712"/>
      <c r="BH253" s="712"/>
      <c r="BI253" s="712"/>
      <c r="BJ253" s="712"/>
      <c r="BK253" s="712"/>
      <c r="BL253" s="712"/>
      <c r="BM253" s="712"/>
      <c r="BN253" s="712"/>
      <c r="BO253" s="712"/>
      <c r="BP253" s="712"/>
      <c r="BQ253" s="713"/>
      <c r="BR253" s="69"/>
    </row>
    <row r="254" spans="1:71" ht="9.9499999999999993" customHeight="1">
      <c r="A254" s="69"/>
      <c r="B254" s="261"/>
      <c r="C254" s="202"/>
      <c r="D254" s="202"/>
      <c r="E254" s="202"/>
      <c r="F254" s="202"/>
      <c r="G254" s="202"/>
      <c r="H254" s="202"/>
      <c r="I254" s="202"/>
      <c r="J254" s="718"/>
      <c r="K254" s="800"/>
      <c r="L254" s="801"/>
      <c r="M254" s="801"/>
      <c r="N254" s="801"/>
      <c r="O254" s="801"/>
      <c r="P254" s="801"/>
      <c r="Q254" s="801"/>
      <c r="R254" s="801"/>
      <c r="S254" s="801"/>
      <c r="T254" s="801"/>
      <c r="U254" s="801"/>
      <c r="V254" s="801"/>
      <c r="W254" s="801"/>
      <c r="X254" s="801"/>
      <c r="Y254" s="801"/>
      <c r="Z254" s="801"/>
      <c r="AA254" s="801"/>
      <c r="AB254" s="801"/>
      <c r="AC254" s="801"/>
      <c r="AD254" s="801"/>
      <c r="AE254" s="801"/>
      <c r="AF254" s="801"/>
      <c r="AG254" s="801"/>
      <c r="AH254" s="802"/>
      <c r="AI254" s="69"/>
      <c r="AJ254" s="69"/>
      <c r="AK254" s="69"/>
      <c r="AL254" s="201"/>
      <c r="AM254" s="202"/>
      <c r="AN254" s="202"/>
      <c r="AO254" s="202"/>
      <c r="AP254" s="202"/>
      <c r="AQ254" s="202"/>
      <c r="AR254" s="710"/>
      <c r="AS254" s="241"/>
      <c r="AT254" s="241"/>
      <c r="AU254" s="241"/>
      <c r="AV254" s="241"/>
      <c r="AW254" s="241"/>
      <c r="AX254" s="241"/>
      <c r="AY254" s="241"/>
      <c r="AZ254" s="241"/>
      <c r="BA254" s="241"/>
      <c r="BB254" s="241"/>
      <c r="BC254" s="241"/>
      <c r="BD254" s="241"/>
      <c r="BE254" s="241"/>
      <c r="BF254" s="241"/>
      <c r="BG254" s="241"/>
      <c r="BH254" s="241"/>
      <c r="BI254" s="241"/>
      <c r="BJ254" s="241"/>
      <c r="BK254" s="241"/>
      <c r="BL254" s="241"/>
      <c r="BM254" s="241"/>
      <c r="BN254" s="241"/>
      <c r="BO254" s="241"/>
      <c r="BP254" s="241"/>
      <c r="BQ254" s="714"/>
      <c r="BR254" s="69"/>
    </row>
    <row r="255" spans="1:71" ht="9.9499999999999993" customHeight="1">
      <c r="A255" s="69"/>
      <c r="B255" s="263"/>
      <c r="C255" s="264"/>
      <c r="D255" s="264"/>
      <c r="E255" s="264"/>
      <c r="F255" s="264"/>
      <c r="G255" s="264"/>
      <c r="H255" s="264"/>
      <c r="I255" s="264"/>
      <c r="J255" s="719"/>
      <c r="K255" s="803"/>
      <c r="L255" s="804"/>
      <c r="M255" s="804"/>
      <c r="N255" s="804"/>
      <c r="O255" s="804"/>
      <c r="P255" s="804"/>
      <c r="Q255" s="804"/>
      <c r="R255" s="804"/>
      <c r="S255" s="804"/>
      <c r="T255" s="804"/>
      <c r="U255" s="804"/>
      <c r="V255" s="804"/>
      <c r="W255" s="804"/>
      <c r="X255" s="804"/>
      <c r="Y255" s="804"/>
      <c r="Z255" s="804"/>
      <c r="AA255" s="804"/>
      <c r="AB255" s="804"/>
      <c r="AC255" s="804"/>
      <c r="AD255" s="804"/>
      <c r="AE255" s="804"/>
      <c r="AF255" s="804"/>
      <c r="AG255" s="804"/>
      <c r="AH255" s="805"/>
      <c r="AI255" s="69"/>
      <c r="AJ255" s="69"/>
      <c r="AK255" s="69"/>
      <c r="AL255" s="204"/>
      <c r="AM255" s="205"/>
      <c r="AN255" s="205"/>
      <c r="AO255" s="205"/>
      <c r="AP255" s="205"/>
      <c r="AQ255" s="205"/>
      <c r="AR255" s="711"/>
      <c r="AS255" s="715"/>
      <c r="AT255" s="715"/>
      <c r="AU255" s="715"/>
      <c r="AV255" s="715"/>
      <c r="AW255" s="715"/>
      <c r="AX255" s="715"/>
      <c r="AY255" s="715"/>
      <c r="AZ255" s="715"/>
      <c r="BA255" s="715"/>
      <c r="BB255" s="715"/>
      <c r="BC255" s="715"/>
      <c r="BD255" s="715"/>
      <c r="BE255" s="715"/>
      <c r="BF255" s="715"/>
      <c r="BG255" s="715"/>
      <c r="BH255" s="715"/>
      <c r="BI255" s="715"/>
      <c r="BJ255" s="715"/>
      <c r="BK255" s="715"/>
      <c r="BL255" s="715"/>
      <c r="BM255" s="715"/>
      <c r="BN255" s="715"/>
      <c r="BO255" s="715"/>
      <c r="BP255" s="715"/>
      <c r="BQ255" s="716"/>
      <c r="BR255" s="69"/>
    </row>
    <row r="256" spans="1:71" ht="9.9499999999999993" customHeight="1">
      <c r="A256" s="69"/>
      <c r="B256" s="65"/>
      <c r="C256" s="65"/>
      <c r="D256" s="65"/>
      <c r="E256" s="65"/>
      <c r="F256" s="65"/>
      <c r="G256" s="65"/>
      <c r="H256" s="65"/>
      <c r="I256" s="65"/>
      <c r="J256" s="65"/>
      <c r="K256" s="66"/>
      <c r="L256" s="66"/>
      <c r="M256" s="66"/>
      <c r="N256" s="66"/>
      <c r="O256" s="66"/>
      <c r="P256" s="65"/>
      <c r="Q256" s="65"/>
      <c r="R256" s="65"/>
      <c r="S256" s="65"/>
      <c r="T256" s="65"/>
      <c r="U256" s="65"/>
      <c r="V256" s="65"/>
      <c r="W256" s="65"/>
      <c r="X256" s="65"/>
      <c r="Y256" s="65"/>
      <c r="Z256" s="65"/>
      <c r="AA256" s="65"/>
      <c r="AB256" s="65"/>
      <c r="AC256" s="65"/>
      <c r="AD256" s="65"/>
      <c r="AE256" s="65"/>
      <c r="AF256" s="65"/>
      <c r="AG256" s="65"/>
      <c r="AH256" s="65"/>
      <c r="AI256" s="69"/>
      <c r="AJ256" s="69"/>
      <c r="AK256" s="69"/>
      <c r="AL256" s="59"/>
      <c r="AM256" s="59"/>
      <c r="AN256" s="59"/>
      <c r="AO256" s="59"/>
      <c r="AP256" s="59"/>
      <c r="AQ256" s="59"/>
      <c r="AR256" s="59"/>
      <c r="AS256" s="59"/>
      <c r="AT256" s="59"/>
      <c r="AU256" s="59"/>
      <c r="AV256" s="59"/>
      <c r="AW256" s="114"/>
      <c r="AX256" s="114"/>
      <c r="AY256" s="114"/>
      <c r="AZ256" s="114"/>
      <c r="BA256" s="114"/>
      <c r="BB256" s="114"/>
      <c r="BC256" s="114"/>
      <c r="BD256" s="114"/>
      <c r="BE256" s="114"/>
      <c r="BF256" s="114"/>
      <c r="BG256" s="114"/>
      <c r="BH256" s="114"/>
      <c r="BI256" s="114"/>
      <c r="BJ256" s="114"/>
      <c r="BK256" s="114"/>
      <c r="BL256" s="114"/>
      <c r="BM256" s="114"/>
      <c r="BN256" s="114"/>
      <c r="BO256" s="114"/>
      <c r="BP256" s="114"/>
      <c r="BQ256" s="114"/>
      <c r="BR256" s="69"/>
    </row>
    <row r="257" spans="1:70" ht="9.9499999999999993"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c r="AX257" s="69"/>
      <c r="AY257" s="69"/>
      <c r="AZ257" s="69"/>
      <c r="BA257" s="69"/>
      <c r="BB257" s="145"/>
      <c r="BC257" s="69"/>
      <c r="BD257" s="141" t="s">
        <v>66</v>
      </c>
      <c r="BE257" s="69"/>
      <c r="BF257" s="69"/>
      <c r="BG257" s="69"/>
      <c r="BH257" s="69"/>
      <c r="BI257" s="69"/>
      <c r="BJ257" s="69"/>
      <c r="BK257" s="69"/>
      <c r="BL257" s="69"/>
      <c r="BM257" s="69"/>
      <c r="BN257" s="69"/>
      <c r="BO257" s="69"/>
      <c r="BP257" s="69"/>
      <c r="BQ257" s="69"/>
      <c r="BR257" s="69"/>
    </row>
    <row r="258" spans="1:70" ht="9.9499999999999993" customHeight="1">
      <c r="A258" s="69"/>
      <c r="B258" s="692" t="s">
        <v>10</v>
      </c>
      <c r="C258" s="693"/>
      <c r="D258" s="693"/>
      <c r="E258" s="693"/>
      <c r="F258" s="693"/>
      <c r="G258" s="694"/>
      <c r="H258" s="692" t="s">
        <v>11</v>
      </c>
      <c r="I258" s="693"/>
      <c r="J258" s="693"/>
      <c r="K258" s="693"/>
      <c r="L258" s="693"/>
      <c r="M258" s="693"/>
      <c r="N258" s="693"/>
      <c r="O258" s="693"/>
      <c r="P258" s="693"/>
      <c r="Q258" s="693"/>
      <c r="R258" s="693"/>
      <c r="S258" s="693"/>
      <c r="T258" s="693"/>
      <c r="U258" s="693"/>
      <c r="V258" s="693"/>
      <c r="W258" s="693"/>
      <c r="X258" s="693"/>
      <c r="Y258" s="693"/>
      <c r="Z258" s="693"/>
      <c r="AA258" s="693"/>
      <c r="AB258" s="693"/>
      <c r="AC258" s="693"/>
      <c r="AD258" s="694"/>
      <c r="AE258" s="692" t="s">
        <v>12</v>
      </c>
      <c r="AF258" s="693"/>
      <c r="AG258" s="693"/>
      <c r="AH258" s="694"/>
      <c r="AI258" s="692" t="s">
        <v>13</v>
      </c>
      <c r="AJ258" s="693"/>
      <c r="AK258" s="693"/>
      <c r="AL258" s="694"/>
      <c r="AM258" s="692" t="s">
        <v>14</v>
      </c>
      <c r="AN258" s="693"/>
      <c r="AO258" s="693"/>
      <c r="AP258" s="693"/>
      <c r="AQ258" s="693"/>
      <c r="AR258" s="693"/>
      <c r="AS258" s="694"/>
      <c r="AT258" s="692" t="s">
        <v>15</v>
      </c>
      <c r="AU258" s="693"/>
      <c r="AV258" s="693"/>
      <c r="AW258" s="693"/>
      <c r="AX258" s="693"/>
      <c r="AY258" s="693"/>
      <c r="AZ258" s="693"/>
      <c r="BA258" s="693"/>
      <c r="BB258" s="693"/>
      <c r="BC258" s="694"/>
      <c r="BD258" s="692" t="s">
        <v>65</v>
      </c>
      <c r="BE258" s="693"/>
      <c r="BF258" s="694"/>
      <c r="BG258" s="692" t="s">
        <v>16</v>
      </c>
      <c r="BH258" s="693"/>
      <c r="BI258" s="693"/>
      <c r="BJ258" s="693"/>
      <c r="BK258" s="693"/>
      <c r="BL258" s="693"/>
      <c r="BM258" s="693"/>
      <c r="BN258" s="693"/>
      <c r="BO258" s="693"/>
      <c r="BP258" s="693"/>
      <c r="BQ258" s="694"/>
      <c r="BR258" s="69"/>
    </row>
    <row r="259" spans="1:70" ht="9.9499999999999993" customHeight="1">
      <c r="A259" s="69"/>
      <c r="B259" s="695"/>
      <c r="C259" s="696"/>
      <c r="D259" s="696"/>
      <c r="E259" s="696"/>
      <c r="F259" s="696"/>
      <c r="G259" s="697"/>
      <c r="H259" s="695"/>
      <c r="I259" s="696"/>
      <c r="J259" s="696"/>
      <c r="K259" s="696"/>
      <c r="L259" s="696"/>
      <c r="M259" s="696"/>
      <c r="N259" s="696"/>
      <c r="O259" s="696"/>
      <c r="P259" s="696"/>
      <c r="Q259" s="696"/>
      <c r="R259" s="696"/>
      <c r="S259" s="696"/>
      <c r="T259" s="696"/>
      <c r="U259" s="696"/>
      <c r="V259" s="696"/>
      <c r="W259" s="696"/>
      <c r="X259" s="696"/>
      <c r="Y259" s="696"/>
      <c r="Z259" s="696"/>
      <c r="AA259" s="696"/>
      <c r="AB259" s="696"/>
      <c r="AC259" s="696"/>
      <c r="AD259" s="697"/>
      <c r="AE259" s="695"/>
      <c r="AF259" s="696"/>
      <c r="AG259" s="696"/>
      <c r="AH259" s="697"/>
      <c r="AI259" s="695"/>
      <c r="AJ259" s="696"/>
      <c r="AK259" s="696"/>
      <c r="AL259" s="697"/>
      <c r="AM259" s="695"/>
      <c r="AN259" s="696"/>
      <c r="AO259" s="696"/>
      <c r="AP259" s="696"/>
      <c r="AQ259" s="696"/>
      <c r="AR259" s="696"/>
      <c r="AS259" s="697"/>
      <c r="AT259" s="695"/>
      <c r="AU259" s="696"/>
      <c r="AV259" s="696"/>
      <c r="AW259" s="696"/>
      <c r="AX259" s="696"/>
      <c r="AY259" s="696"/>
      <c r="AZ259" s="696"/>
      <c r="BA259" s="696"/>
      <c r="BB259" s="696"/>
      <c r="BC259" s="697"/>
      <c r="BD259" s="695"/>
      <c r="BE259" s="696"/>
      <c r="BF259" s="697"/>
      <c r="BG259" s="695"/>
      <c r="BH259" s="696"/>
      <c r="BI259" s="696"/>
      <c r="BJ259" s="696"/>
      <c r="BK259" s="696"/>
      <c r="BL259" s="696"/>
      <c r="BM259" s="696"/>
      <c r="BN259" s="696"/>
      <c r="BO259" s="696"/>
      <c r="BP259" s="696"/>
      <c r="BQ259" s="697"/>
      <c r="BR259" s="69"/>
    </row>
    <row r="260" spans="1:70" ht="9.9499999999999993" customHeight="1">
      <c r="A260" s="69"/>
      <c r="B260" s="782"/>
      <c r="C260" s="783"/>
      <c r="D260" s="784"/>
      <c r="E260" s="785"/>
      <c r="F260" s="783"/>
      <c r="G260" s="784"/>
      <c r="H260" s="786"/>
      <c r="I260" s="787"/>
      <c r="J260" s="787"/>
      <c r="K260" s="787"/>
      <c r="L260" s="787"/>
      <c r="M260" s="787"/>
      <c r="N260" s="787"/>
      <c r="O260" s="787"/>
      <c r="P260" s="787"/>
      <c r="Q260" s="787"/>
      <c r="R260" s="787"/>
      <c r="S260" s="787"/>
      <c r="T260" s="787"/>
      <c r="U260" s="787"/>
      <c r="V260" s="787"/>
      <c r="W260" s="787"/>
      <c r="X260" s="787"/>
      <c r="Y260" s="787"/>
      <c r="Z260" s="787"/>
      <c r="AA260" s="787"/>
      <c r="AB260" s="787"/>
      <c r="AC260" s="787"/>
      <c r="AD260" s="788"/>
      <c r="AE260" s="789"/>
      <c r="AF260" s="783"/>
      <c r="AG260" s="783"/>
      <c r="AH260" s="784"/>
      <c r="AI260" s="790"/>
      <c r="AJ260" s="787"/>
      <c r="AK260" s="787"/>
      <c r="AL260" s="788"/>
      <c r="AM260" s="633"/>
      <c r="AN260" s="634"/>
      <c r="AO260" s="634"/>
      <c r="AP260" s="634"/>
      <c r="AQ260" s="634"/>
      <c r="AR260" s="634"/>
      <c r="AS260" s="634"/>
      <c r="AT260" s="633">
        <f>AI260*AM260</f>
        <v>0</v>
      </c>
      <c r="AU260" s="634"/>
      <c r="AV260" s="634"/>
      <c r="AW260" s="634"/>
      <c r="AX260" s="634"/>
      <c r="AY260" s="634"/>
      <c r="AZ260" s="634"/>
      <c r="BA260" s="634"/>
      <c r="BB260" s="634"/>
      <c r="BC260" s="634"/>
      <c r="BD260" s="791"/>
      <c r="BE260" s="792"/>
      <c r="BF260" s="793"/>
      <c r="BG260" s="643">
        <f>IF($BD260="※",$AT260*0.08,$AT260*0.1)</f>
        <v>0</v>
      </c>
      <c r="BH260" s="644"/>
      <c r="BI260" s="644"/>
      <c r="BJ260" s="644"/>
      <c r="BK260" s="644"/>
      <c r="BL260" s="644"/>
      <c r="BM260" s="644"/>
      <c r="BN260" s="644"/>
      <c r="BO260" s="644"/>
      <c r="BP260" s="644"/>
      <c r="BQ260" s="645"/>
      <c r="BR260" s="69"/>
    </row>
    <row r="261" spans="1:70" ht="9.9499999999999993" customHeight="1">
      <c r="A261" s="69"/>
      <c r="B261" s="667"/>
      <c r="C261" s="668"/>
      <c r="D261" s="669"/>
      <c r="E261" s="667"/>
      <c r="F261" s="668"/>
      <c r="G261" s="669"/>
      <c r="H261" s="674"/>
      <c r="I261" s="675"/>
      <c r="J261" s="675"/>
      <c r="K261" s="675"/>
      <c r="L261" s="675"/>
      <c r="M261" s="675"/>
      <c r="N261" s="675"/>
      <c r="O261" s="675"/>
      <c r="P261" s="675"/>
      <c r="Q261" s="675"/>
      <c r="R261" s="675"/>
      <c r="S261" s="675"/>
      <c r="T261" s="675"/>
      <c r="U261" s="675"/>
      <c r="V261" s="675"/>
      <c r="W261" s="675"/>
      <c r="X261" s="675"/>
      <c r="Y261" s="675"/>
      <c r="Z261" s="675"/>
      <c r="AA261" s="675"/>
      <c r="AB261" s="675"/>
      <c r="AC261" s="675"/>
      <c r="AD261" s="676"/>
      <c r="AE261" s="667"/>
      <c r="AF261" s="668"/>
      <c r="AG261" s="668"/>
      <c r="AH261" s="669"/>
      <c r="AI261" s="674"/>
      <c r="AJ261" s="675"/>
      <c r="AK261" s="675"/>
      <c r="AL261" s="676"/>
      <c r="AM261" s="635"/>
      <c r="AN261" s="636"/>
      <c r="AO261" s="636"/>
      <c r="AP261" s="636"/>
      <c r="AQ261" s="636"/>
      <c r="AR261" s="636"/>
      <c r="AS261" s="636"/>
      <c r="AT261" s="635"/>
      <c r="AU261" s="636"/>
      <c r="AV261" s="636"/>
      <c r="AW261" s="636"/>
      <c r="AX261" s="636"/>
      <c r="AY261" s="636"/>
      <c r="AZ261" s="636"/>
      <c r="BA261" s="636"/>
      <c r="BB261" s="636"/>
      <c r="BC261" s="636"/>
      <c r="BD261" s="794"/>
      <c r="BE261" s="795"/>
      <c r="BF261" s="796"/>
      <c r="BG261" s="646"/>
      <c r="BH261" s="647"/>
      <c r="BI261" s="647"/>
      <c r="BJ261" s="647"/>
      <c r="BK261" s="647"/>
      <c r="BL261" s="647"/>
      <c r="BM261" s="647"/>
      <c r="BN261" s="647"/>
      <c r="BO261" s="647"/>
      <c r="BP261" s="647"/>
      <c r="BQ261" s="648"/>
      <c r="BR261" s="69"/>
    </row>
    <row r="262" spans="1:70" ht="9.9499999999999993" customHeight="1">
      <c r="A262" s="69"/>
      <c r="B262" s="782"/>
      <c r="C262" s="783"/>
      <c r="D262" s="784"/>
      <c r="E262" s="785"/>
      <c r="F262" s="783"/>
      <c r="G262" s="784"/>
      <c r="H262" s="786"/>
      <c r="I262" s="787"/>
      <c r="J262" s="787"/>
      <c r="K262" s="787"/>
      <c r="L262" s="787"/>
      <c r="M262" s="787"/>
      <c r="N262" s="787"/>
      <c r="O262" s="787"/>
      <c r="P262" s="787"/>
      <c r="Q262" s="787"/>
      <c r="R262" s="787"/>
      <c r="S262" s="787"/>
      <c r="T262" s="787"/>
      <c r="U262" s="787"/>
      <c r="V262" s="787"/>
      <c r="W262" s="787"/>
      <c r="X262" s="787"/>
      <c r="Y262" s="787"/>
      <c r="Z262" s="787"/>
      <c r="AA262" s="787"/>
      <c r="AB262" s="787"/>
      <c r="AC262" s="787"/>
      <c r="AD262" s="788"/>
      <c r="AE262" s="789"/>
      <c r="AF262" s="783"/>
      <c r="AG262" s="783"/>
      <c r="AH262" s="784"/>
      <c r="AI262" s="790"/>
      <c r="AJ262" s="787"/>
      <c r="AK262" s="787"/>
      <c r="AL262" s="788"/>
      <c r="AM262" s="633"/>
      <c r="AN262" s="634"/>
      <c r="AO262" s="634"/>
      <c r="AP262" s="634"/>
      <c r="AQ262" s="634"/>
      <c r="AR262" s="634"/>
      <c r="AS262" s="634"/>
      <c r="AT262" s="633">
        <f>AI262*AM262</f>
        <v>0</v>
      </c>
      <c r="AU262" s="634"/>
      <c r="AV262" s="634"/>
      <c r="AW262" s="634"/>
      <c r="AX262" s="634"/>
      <c r="AY262" s="634"/>
      <c r="AZ262" s="634"/>
      <c r="BA262" s="634"/>
      <c r="BB262" s="634"/>
      <c r="BC262" s="634"/>
      <c r="BD262" s="791"/>
      <c r="BE262" s="792"/>
      <c r="BF262" s="793"/>
      <c r="BG262" s="643">
        <f t="shared" ref="BG262" si="125">IF($BD262="※",$AT262*0.08,$AT262*0.1)</f>
        <v>0</v>
      </c>
      <c r="BH262" s="644"/>
      <c r="BI262" s="644"/>
      <c r="BJ262" s="644"/>
      <c r="BK262" s="644"/>
      <c r="BL262" s="644"/>
      <c r="BM262" s="644"/>
      <c r="BN262" s="644"/>
      <c r="BO262" s="644"/>
      <c r="BP262" s="644"/>
      <c r="BQ262" s="645"/>
      <c r="BR262" s="69"/>
    </row>
    <row r="263" spans="1:70" ht="9.9499999999999993" customHeight="1">
      <c r="A263" s="69"/>
      <c r="B263" s="667"/>
      <c r="C263" s="668"/>
      <c r="D263" s="669"/>
      <c r="E263" s="667"/>
      <c r="F263" s="668"/>
      <c r="G263" s="669"/>
      <c r="H263" s="674"/>
      <c r="I263" s="675"/>
      <c r="J263" s="675"/>
      <c r="K263" s="675"/>
      <c r="L263" s="675"/>
      <c r="M263" s="675"/>
      <c r="N263" s="675"/>
      <c r="O263" s="675"/>
      <c r="P263" s="675"/>
      <c r="Q263" s="675"/>
      <c r="R263" s="675"/>
      <c r="S263" s="675"/>
      <c r="T263" s="675"/>
      <c r="U263" s="675"/>
      <c r="V263" s="675"/>
      <c r="W263" s="675"/>
      <c r="X263" s="675"/>
      <c r="Y263" s="675"/>
      <c r="Z263" s="675"/>
      <c r="AA263" s="675"/>
      <c r="AB263" s="675"/>
      <c r="AC263" s="675"/>
      <c r="AD263" s="676"/>
      <c r="AE263" s="667"/>
      <c r="AF263" s="668"/>
      <c r="AG263" s="668"/>
      <c r="AH263" s="669"/>
      <c r="AI263" s="674"/>
      <c r="AJ263" s="675"/>
      <c r="AK263" s="675"/>
      <c r="AL263" s="676"/>
      <c r="AM263" s="635"/>
      <c r="AN263" s="636"/>
      <c r="AO263" s="636"/>
      <c r="AP263" s="636"/>
      <c r="AQ263" s="636"/>
      <c r="AR263" s="636"/>
      <c r="AS263" s="636"/>
      <c r="AT263" s="635"/>
      <c r="AU263" s="636"/>
      <c r="AV263" s="636"/>
      <c r="AW263" s="636"/>
      <c r="AX263" s="636"/>
      <c r="AY263" s="636"/>
      <c r="AZ263" s="636"/>
      <c r="BA263" s="636"/>
      <c r="BB263" s="636"/>
      <c r="BC263" s="636"/>
      <c r="BD263" s="794"/>
      <c r="BE263" s="795"/>
      <c r="BF263" s="796"/>
      <c r="BG263" s="646"/>
      <c r="BH263" s="647"/>
      <c r="BI263" s="647"/>
      <c r="BJ263" s="647"/>
      <c r="BK263" s="647"/>
      <c r="BL263" s="647"/>
      <c r="BM263" s="647"/>
      <c r="BN263" s="647"/>
      <c r="BO263" s="647"/>
      <c r="BP263" s="647"/>
      <c r="BQ263" s="648"/>
      <c r="BR263" s="69"/>
    </row>
    <row r="264" spans="1:70" ht="9.9499999999999993" customHeight="1">
      <c r="A264" s="69"/>
      <c r="B264" s="782"/>
      <c r="C264" s="783"/>
      <c r="D264" s="784"/>
      <c r="E264" s="785"/>
      <c r="F264" s="783"/>
      <c r="G264" s="784"/>
      <c r="H264" s="786"/>
      <c r="I264" s="787"/>
      <c r="J264" s="787"/>
      <c r="K264" s="787"/>
      <c r="L264" s="787"/>
      <c r="M264" s="787"/>
      <c r="N264" s="787"/>
      <c r="O264" s="787"/>
      <c r="P264" s="787"/>
      <c r="Q264" s="787"/>
      <c r="R264" s="787"/>
      <c r="S264" s="787"/>
      <c r="T264" s="787"/>
      <c r="U264" s="787"/>
      <c r="V264" s="787"/>
      <c r="W264" s="787"/>
      <c r="X264" s="787"/>
      <c r="Y264" s="787"/>
      <c r="Z264" s="787"/>
      <c r="AA264" s="787"/>
      <c r="AB264" s="787"/>
      <c r="AC264" s="787"/>
      <c r="AD264" s="788"/>
      <c r="AE264" s="789"/>
      <c r="AF264" s="783"/>
      <c r="AG264" s="783"/>
      <c r="AH264" s="784"/>
      <c r="AI264" s="790"/>
      <c r="AJ264" s="787"/>
      <c r="AK264" s="787"/>
      <c r="AL264" s="788"/>
      <c r="AM264" s="633"/>
      <c r="AN264" s="634"/>
      <c r="AO264" s="634"/>
      <c r="AP264" s="634"/>
      <c r="AQ264" s="634"/>
      <c r="AR264" s="634"/>
      <c r="AS264" s="634"/>
      <c r="AT264" s="633">
        <f t="shared" ref="AT264" si="126">AI264*AM264</f>
        <v>0</v>
      </c>
      <c r="AU264" s="634"/>
      <c r="AV264" s="634"/>
      <c r="AW264" s="634"/>
      <c r="AX264" s="634"/>
      <c r="AY264" s="634"/>
      <c r="AZ264" s="634"/>
      <c r="BA264" s="634"/>
      <c r="BB264" s="634"/>
      <c r="BC264" s="634"/>
      <c r="BD264" s="791"/>
      <c r="BE264" s="792"/>
      <c r="BF264" s="793"/>
      <c r="BG264" s="643">
        <f t="shared" ref="BG264" si="127">IF($BD264="※",$AT264*0.08,$AT264*0.1)</f>
        <v>0</v>
      </c>
      <c r="BH264" s="644"/>
      <c r="BI264" s="644"/>
      <c r="BJ264" s="644"/>
      <c r="BK264" s="644"/>
      <c r="BL264" s="644"/>
      <c r="BM264" s="644"/>
      <c r="BN264" s="644"/>
      <c r="BO264" s="644"/>
      <c r="BP264" s="644"/>
      <c r="BQ264" s="645"/>
      <c r="BR264" s="69"/>
    </row>
    <row r="265" spans="1:70" ht="9.9499999999999993" customHeight="1">
      <c r="A265" s="69"/>
      <c r="B265" s="667"/>
      <c r="C265" s="668"/>
      <c r="D265" s="669"/>
      <c r="E265" s="667"/>
      <c r="F265" s="668"/>
      <c r="G265" s="669"/>
      <c r="H265" s="674"/>
      <c r="I265" s="675"/>
      <c r="J265" s="675"/>
      <c r="K265" s="675"/>
      <c r="L265" s="675"/>
      <c r="M265" s="675"/>
      <c r="N265" s="675"/>
      <c r="O265" s="675"/>
      <c r="P265" s="675"/>
      <c r="Q265" s="675"/>
      <c r="R265" s="675"/>
      <c r="S265" s="675"/>
      <c r="T265" s="675"/>
      <c r="U265" s="675"/>
      <c r="V265" s="675"/>
      <c r="W265" s="675"/>
      <c r="X265" s="675"/>
      <c r="Y265" s="675"/>
      <c r="Z265" s="675"/>
      <c r="AA265" s="675"/>
      <c r="AB265" s="675"/>
      <c r="AC265" s="675"/>
      <c r="AD265" s="676"/>
      <c r="AE265" s="667"/>
      <c r="AF265" s="668"/>
      <c r="AG265" s="668"/>
      <c r="AH265" s="669"/>
      <c r="AI265" s="674"/>
      <c r="AJ265" s="675"/>
      <c r="AK265" s="675"/>
      <c r="AL265" s="676"/>
      <c r="AM265" s="635"/>
      <c r="AN265" s="636"/>
      <c r="AO265" s="636"/>
      <c r="AP265" s="636"/>
      <c r="AQ265" s="636"/>
      <c r="AR265" s="636"/>
      <c r="AS265" s="636"/>
      <c r="AT265" s="635"/>
      <c r="AU265" s="636"/>
      <c r="AV265" s="636"/>
      <c r="AW265" s="636"/>
      <c r="AX265" s="636"/>
      <c r="AY265" s="636"/>
      <c r="AZ265" s="636"/>
      <c r="BA265" s="636"/>
      <c r="BB265" s="636"/>
      <c r="BC265" s="636"/>
      <c r="BD265" s="794"/>
      <c r="BE265" s="795"/>
      <c r="BF265" s="796"/>
      <c r="BG265" s="646"/>
      <c r="BH265" s="647"/>
      <c r="BI265" s="647"/>
      <c r="BJ265" s="647"/>
      <c r="BK265" s="647"/>
      <c r="BL265" s="647"/>
      <c r="BM265" s="647"/>
      <c r="BN265" s="647"/>
      <c r="BO265" s="647"/>
      <c r="BP265" s="647"/>
      <c r="BQ265" s="648"/>
      <c r="BR265" s="69"/>
    </row>
    <row r="266" spans="1:70" ht="9.9499999999999993" customHeight="1">
      <c r="A266" s="69"/>
      <c r="B266" s="782"/>
      <c r="C266" s="783"/>
      <c r="D266" s="784"/>
      <c r="E266" s="785"/>
      <c r="F266" s="783"/>
      <c r="G266" s="784"/>
      <c r="H266" s="786"/>
      <c r="I266" s="787"/>
      <c r="J266" s="787"/>
      <c r="K266" s="787"/>
      <c r="L266" s="787"/>
      <c r="M266" s="787"/>
      <c r="N266" s="787"/>
      <c r="O266" s="787"/>
      <c r="P266" s="787"/>
      <c r="Q266" s="787"/>
      <c r="R266" s="787"/>
      <c r="S266" s="787"/>
      <c r="T266" s="787"/>
      <c r="U266" s="787"/>
      <c r="V266" s="787"/>
      <c r="W266" s="787"/>
      <c r="X266" s="787"/>
      <c r="Y266" s="787"/>
      <c r="Z266" s="787"/>
      <c r="AA266" s="787"/>
      <c r="AB266" s="787"/>
      <c r="AC266" s="787"/>
      <c r="AD266" s="788"/>
      <c r="AE266" s="789"/>
      <c r="AF266" s="783"/>
      <c r="AG266" s="783"/>
      <c r="AH266" s="784"/>
      <c r="AI266" s="790"/>
      <c r="AJ266" s="787"/>
      <c r="AK266" s="787"/>
      <c r="AL266" s="788"/>
      <c r="AM266" s="633"/>
      <c r="AN266" s="634"/>
      <c r="AO266" s="634"/>
      <c r="AP266" s="634"/>
      <c r="AQ266" s="634"/>
      <c r="AR266" s="634"/>
      <c r="AS266" s="634"/>
      <c r="AT266" s="633">
        <f t="shared" ref="AT266" si="128">AI266*AM266</f>
        <v>0</v>
      </c>
      <c r="AU266" s="634"/>
      <c r="AV266" s="634"/>
      <c r="AW266" s="634"/>
      <c r="AX266" s="634"/>
      <c r="AY266" s="634"/>
      <c r="AZ266" s="634"/>
      <c r="BA266" s="634"/>
      <c r="BB266" s="634"/>
      <c r="BC266" s="634"/>
      <c r="BD266" s="791"/>
      <c r="BE266" s="792"/>
      <c r="BF266" s="793"/>
      <c r="BG266" s="643">
        <f t="shared" ref="BG266" si="129">IF($BD266="※",$AT266*0.08,$AT266*0.1)</f>
        <v>0</v>
      </c>
      <c r="BH266" s="644"/>
      <c r="BI266" s="644"/>
      <c r="BJ266" s="644"/>
      <c r="BK266" s="644"/>
      <c r="BL266" s="644"/>
      <c r="BM266" s="644"/>
      <c r="BN266" s="644"/>
      <c r="BO266" s="644"/>
      <c r="BP266" s="644"/>
      <c r="BQ266" s="645"/>
      <c r="BR266" s="69"/>
    </row>
    <row r="267" spans="1:70" ht="9.9499999999999993" customHeight="1">
      <c r="A267" s="69"/>
      <c r="B267" s="667"/>
      <c r="C267" s="668"/>
      <c r="D267" s="669"/>
      <c r="E267" s="667"/>
      <c r="F267" s="668"/>
      <c r="G267" s="669"/>
      <c r="H267" s="674"/>
      <c r="I267" s="675"/>
      <c r="J267" s="675"/>
      <c r="K267" s="675"/>
      <c r="L267" s="675"/>
      <c r="M267" s="675"/>
      <c r="N267" s="675"/>
      <c r="O267" s="675"/>
      <c r="P267" s="675"/>
      <c r="Q267" s="675"/>
      <c r="R267" s="675"/>
      <c r="S267" s="675"/>
      <c r="T267" s="675"/>
      <c r="U267" s="675"/>
      <c r="V267" s="675"/>
      <c r="W267" s="675"/>
      <c r="X267" s="675"/>
      <c r="Y267" s="675"/>
      <c r="Z267" s="675"/>
      <c r="AA267" s="675"/>
      <c r="AB267" s="675"/>
      <c r="AC267" s="675"/>
      <c r="AD267" s="676"/>
      <c r="AE267" s="667"/>
      <c r="AF267" s="668"/>
      <c r="AG267" s="668"/>
      <c r="AH267" s="669"/>
      <c r="AI267" s="674"/>
      <c r="AJ267" s="675"/>
      <c r="AK267" s="675"/>
      <c r="AL267" s="676"/>
      <c r="AM267" s="635"/>
      <c r="AN267" s="636"/>
      <c r="AO267" s="636"/>
      <c r="AP267" s="636"/>
      <c r="AQ267" s="636"/>
      <c r="AR267" s="636"/>
      <c r="AS267" s="636"/>
      <c r="AT267" s="635"/>
      <c r="AU267" s="636"/>
      <c r="AV267" s="636"/>
      <c r="AW267" s="636"/>
      <c r="AX267" s="636"/>
      <c r="AY267" s="636"/>
      <c r="AZ267" s="636"/>
      <c r="BA267" s="636"/>
      <c r="BB267" s="636"/>
      <c r="BC267" s="636"/>
      <c r="BD267" s="794"/>
      <c r="BE267" s="795"/>
      <c r="BF267" s="796"/>
      <c r="BG267" s="646"/>
      <c r="BH267" s="647"/>
      <c r="BI267" s="647"/>
      <c r="BJ267" s="647"/>
      <c r="BK267" s="647"/>
      <c r="BL267" s="647"/>
      <c r="BM267" s="647"/>
      <c r="BN267" s="647"/>
      <c r="BO267" s="647"/>
      <c r="BP267" s="647"/>
      <c r="BQ267" s="648"/>
      <c r="BR267" s="69"/>
    </row>
    <row r="268" spans="1:70" ht="9.9499999999999993" customHeight="1">
      <c r="A268" s="69"/>
      <c r="B268" s="782"/>
      <c r="C268" s="783"/>
      <c r="D268" s="784"/>
      <c r="E268" s="785"/>
      <c r="F268" s="783"/>
      <c r="G268" s="784"/>
      <c r="H268" s="786"/>
      <c r="I268" s="787"/>
      <c r="J268" s="787"/>
      <c r="K268" s="787"/>
      <c r="L268" s="787"/>
      <c r="M268" s="787"/>
      <c r="N268" s="787"/>
      <c r="O268" s="787"/>
      <c r="P268" s="787"/>
      <c r="Q268" s="787"/>
      <c r="R268" s="787"/>
      <c r="S268" s="787"/>
      <c r="T268" s="787"/>
      <c r="U268" s="787"/>
      <c r="V268" s="787"/>
      <c r="W268" s="787"/>
      <c r="X268" s="787"/>
      <c r="Y268" s="787"/>
      <c r="Z268" s="787"/>
      <c r="AA268" s="787"/>
      <c r="AB268" s="787"/>
      <c r="AC268" s="787"/>
      <c r="AD268" s="788"/>
      <c r="AE268" s="789"/>
      <c r="AF268" s="783"/>
      <c r="AG268" s="783"/>
      <c r="AH268" s="784"/>
      <c r="AI268" s="790"/>
      <c r="AJ268" s="787"/>
      <c r="AK268" s="787"/>
      <c r="AL268" s="788"/>
      <c r="AM268" s="633"/>
      <c r="AN268" s="634"/>
      <c r="AO268" s="634"/>
      <c r="AP268" s="634"/>
      <c r="AQ268" s="634"/>
      <c r="AR268" s="634"/>
      <c r="AS268" s="634"/>
      <c r="AT268" s="633">
        <f t="shared" ref="AT268" si="130">AI268*AM268</f>
        <v>0</v>
      </c>
      <c r="AU268" s="634"/>
      <c r="AV268" s="634"/>
      <c r="AW268" s="634"/>
      <c r="AX268" s="634"/>
      <c r="AY268" s="634"/>
      <c r="AZ268" s="634"/>
      <c r="BA268" s="634"/>
      <c r="BB268" s="634"/>
      <c r="BC268" s="634"/>
      <c r="BD268" s="791"/>
      <c r="BE268" s="792"/>
      <c r="BF268" s="793"/>
      <c r="BG268" s="643">
        <f t="shared" ref="BG268" si="131">IF($BD268="※",$AT268*0.08,$AT268*0.1)</f>
        <v>0</v>
      </c>
      <c r="BH268" s="644"/>
      <c r="BI268" s="644"/>
      <c r="BJ268" s="644"/>
      <c r="BK268" s="644"/>
      <c r="BL268" s="644"/>
      <c r="BM268" s="644"/>
      <c r="BN268" s="644"/>
      <c r="BO268" s="644"/>
      <c r="BP268" s="644"/>
      <c r="BQ268" s="645"/>
      <c r="BR268" s="69"/>
    </row>
    <row r="269" spans="1:70" ht="9.9499999999999993" customHeight="1">
      <c r="A269" s="69"/>
      <c r="B269" s="667"/>
      <c r="C269" s="668"/>
      <c r="D269" s="669"/>
      <c r="E269" s="667"/>
      <c r="F269" s="668"/>
      <c r="G269" s="669"/>
      <c r="H269" s="674"/>
      <c r="I269" s="675"/>
      <c r="J269" s="675"/>
      <c r="K269" s="675"/>
      <c r="L269" s="675"/>
      <c r="M269" s="675"/>
      <c r="N269" s="675"/>
      <c r="O269" s="675"/>
      <c r="P269" s="675"/>
      <c r="Q269" s="675"/>
      <c r="R269" s="675"/>
      <c r="S269" s="675"/>
      <c r="T269" s="675"/>
      <c r="U269" s="675"/>
      <c r="V269" s="675"/>
      <c r="W269" s="675"/>
      <c r="X269" s="675"/>
      <c r="Y269" s="675"/>
      <c r="Z269" s="675"/>
      <c r="AA269" s="675"/>
      <c r="AB269" s="675"/>
      <c r="AC269" s="675"/>
      <c r="AD269" s="676"/>
      <c r="AE269" s="667"/>
      <c r="AF269" s="668"/>
      <c r="AG269" s="668"/>
      <c r="AH269" s="669"/>
      <c r="AI269" s="674"/>
      <c r="AJ269" s="675"/>
      <c r="AK269" s="675"/>
      <c r="AL269" s="676"/>
      <c r="AM269" s="635"/>
      <c r="AN269" s="636"/>
      <c r="AO269" s="636"/>
      <c r="AP269" s="636"/>
      <c r="AQ269" s="636"/>
      <c r="AR269" s="636"/>
      <c r="AS269" s="636"/>
      <c r="AT269" s="635"/>
      <c r="AU269" s="636"/>
      <c r="AV269" s="636"/>
      <c r="AW269" s="636"/>
      <c r="AX269" s="636"/>
      <c r="AY269" s="636"/>
      <c r="AZ269" s="636"/>
      <c r="BA269" s="636"/>
      <c r="BB269" s="636"/>
      <c r="BC269" s="636"/>
      <c r="BD269" s="794"/>
      <c r="BE269" s="795"/>
      <c r="BF269" s="796"/>
      <c r="BG269" s="646"/>
      <c r="BH269" s="647"/>
      <c r="BI269" s="647"/>
      <c r="BJ269" s="647"/>
      <c r="BK269" s="647"/>
      <c r="BL269" s="647"/>
      <c r="BM269" s="647"/>
      <c r="BN269" s="647"/>
      <c r="BO269" s="647"/>
      <c r="BP269" s="647"/>
      <c r="BQ269" s="648"/>
      <c r="BR269" s="69"/>
    </row>
    <row r="270" spans="1:70" ht="9.9499999999999993" customHeight="1">
      <c r="A270" s="69"/>
      <c r="B270" s="782"/>
      <c r="C270" s="783"/>
      <c r="D270" s="784"/>
      <c r="E270" s="785"/>
      <c r="F270" s="783"/>
      <c r="G270" s="784"/>
      <c r="H270" s="786"/>
      <c r="I270" s="787"/>
      <c r="J270" s="787"/>
      <c r="K270" s="787"/>
      <c r="L270" s="787"/>
      <c r="M270" s="787"/>
      <c r="N270" s="787"/>
      <c r="O270" s="787"/>
      <c r="P270" s="787"/>
      <c r="Q270" s="787"/>
      <c r="R270" s="787"/>
      <c r="S270" s="787"/>
      <c r="T270" s="787"/>
      <c r="U270" s="787"/>
      <c r="V270" s="787"/>
      <c r="W270" s="787"/>
      <c r="X270" s="787"/>
      <c r="Y270" s="787"/>
      <c r="Z270" s="787"/>
      <c r="AA270" s="787"/>
      <c r="AB270" s="787"/>
      <c r="AC270" s="787"/>
      <c r="AD270" s="788"/>
      <c r="AE270" s="789"/>
      <c r="AF270" s="783"/>
      <c r="AG270" s="783"/>
      <c r="AH270" s="784"/>
      <c r="AI270" s="790"/>
      <c r="AJ270" s="787"/>
      <c r="AK270" s="787"/>
      <c r="AL270" s="788"/>
      <c r="AM270" s="633"/>
      <c r="AN270" s="634"/>
      <c r="AO270" s="634"/>
      <c r="AP270" s="634"/>
      <c r="AQ270" s="634"/>
      <c r="AR270" s="634"/>
      <c r="AS270" s="634"/>
      <c r="AT270" s="633">
        <f t="shared" ref="AT270" si="132">AI270*AM270</f>
        <v>0</v>
      </c>
      <c r="AU270" s="634"/>
      <c r="AV270" s="634"/>
      <c r="AW270" s="634"/>
      <c r="AX270" s="634"/>
      <c r="AY270" s="634"/>
      <c r="AZ270" s="634"/>
      <c r="BA270" s="634"/>
      <c r="BB270" s="634"/>
      <c r="BC270" s="634"/>
      <c r="BD270" s="791"/>
      <c r="BE270" s="792"/>
      <c r="BF270" s="793"/>
      <c r="BG270" s="643">
        <f t="shared" ref="BG270" si="133">IF($BD270="※",$AT270*0.08,$AT270*0.1)</f>
        <v>0</v>
      </c>
      <c r="BH270" s="644"/>
      <c r="BI270" s="644"/>
      <c r="BJ270" s="644"/>
      <c r="BK270" s="644"/>
      <c r="BL270" s="644"/>
      <c r="BM270" s="644"/>
      <c r="BN270" s="644"/>
      <c r="BO270" s="644"/>
      <c r="BP270" s="644"/>
      <c r="BQ270" s="645"/>
      <c r="BR270" s="69"/>
    </row>
    <row r="271" spans="1:70" ht="9.9499999999999993" customHeight="1">
      <c r="A271" s="69"/>
      <c r="B271" s="667"/>
      <c r="C271" s="668"/>
      <c r="D271" s="669"/>
      <c r="E271" s="667"/>
      <c r="F271" s="668"/>
      <c r="G271" s="669"/>
      <c r="H271" s="674"/>
      <c r="I271" s="675"/>
      <c r="J271" s="675"/>
      <c r="K271" s="675"/>
      <c r="L271" s="675"/>
      <c r="M271" s="675"/>
      <c r="N271" s="675"/>
      <c r="O271" s="675"/>
      <c r="P271" s="675"/>
      <c r="Q271" s="675"/>
      <c r="R271" s="675"/>
      <c r="S271" s="675"/>
      <c r="T271" s="675"/>
      <c r="U271" s="675"/>
      <c r="V271" s="675"/>
      <c r="W271" s="675"/>
      <c r="X271" s="675"/>
      <c r="Y271" s="675"/>
      <c r="Z271" s="675"/>
      <c r="AA271" s="675"/>
      <c r="AB271" s="675"/>
      <c r="AC271" s="675"/>
      <c r="AD271" s="676"/>
      <c r="AE271" s="667"/>
      <c r="AF271" s="668"/>
      <c r="AG271" s="668"/>
      <c r="AH271" s="669"/>
      <c r="AI271" s="674"/>
      <c r="AJ271" s="675"/>
      <c r="AK271" s="675"/>
      <c r="AL271" s="676"/>
      <c r="AM271" s="635"/>
      <c r="AN271" s="636"/>
      <c r="AO271" s="636"/>
      <c r="AP271" s="636"/>
      <c r="AQ271" s="636"/>
      <c r="AR271" s="636"/>
      <c r="AS271" s="636"/>
      <c r="AT271" s="635"/>
      <c r="AU271" s="636"/>
      <c r="AV271" s="636"/>
      <c r="AW271" s="636"/>
      <c r="AX271" s="636"/>
      <c r="AY271" s="636"/>
      <c r="AZ271" s="636"/>
      <c r="BA271" s="636"/>
      <c r="BB271" s="636"/>
      <c r="BC271" s="636"/>
      <c r="BD271" s="794"/>
      <c r="BE271" s="795"/>
      <c r="BF271" s="796"/>
      <c r="BG271" s="646"/>
      <c r="BH271" s="647"/>
      <c r="BI271" s="647"/>
      <c r="BJ271" s="647"/>
      <c r="BK271" s="647"/>
      <c r="BL271" s="647"/>
      <c r="BM271" s="647"/>
      <c r="BN271" s="647"/>
      <c r="BO271" s="647"/>
      <c r="BP271" s="647"/>
      <c r="BQ271" s="648"/>
      <c r="BR271" s="69"/>
    </row>
    <row r="272" spans="1:70" ht="9.9499999999999993" customHeight="1">
      <c r="A272" s="69"/>
      <c r="B272" s="782"/>
      <c r="C272" s="783"/>
      <c r="D272" s="784"/>
      <c r="E272" s="785"/>
      <c r="F272" s="783"/>
      <c r="G272" s="784"/>
      <c r="H272" s="786"/>
      <c r="I272" s="787"/>
      <c r="J272" s="787"/>
      <c r="K272" s="787"/>
      <c r="L272" s="787"/>
      <c r="M272" s="787"/>
      <c r="N272" s="787"/>
      <c r="O272" s="787"/>
      <c r="P272" s="787"/>
      <c r="Q272" s="787"/>
      <c r="R272" s="787"/>
      <c r="S272" s="787"/>
      <c r="T272" s="787"/>
      <c r="U272" s="787"/>
      <c r="V272" s="787"/>
      <c r="W272" s="787"/>
      <c r="X272" s="787"/>
      <c r="Y272" s="787"/>
      <c r="Z272" s="787"/>
      <c r="AA272" s="787"/>
      <c r="AB272" s="787"/>
      <c r="AC272" s="787"/>
      <c r="AD272" s="788"/>
      <c r="AE272" s="789"/>
      <c r="AF272" s="783"/>
      <c r="AG272" s="783"/>
      <c r="AH272" s="784"/>
      <c r="AI272" s="790"/>
      <c r="AJ272" s="787"/>
      <c r="AK272" s="787"/>
      <c r="AL272" s="788"/>
      <c r="AM272" s="633"/>
      <c r="AN272" s="634"/>
      <c r="AO272" s="634"/>
      <c r="AP272" s="634"/>
      <c r="AQ272" s="634"/>
      <c r="AR272" s="634"/>
      <c r="AS272" s="634"/>
      <c r="AT272" s="633">
        <f t="shared" ref="AT272" si="134">AI272*AM272</f>
        <v>0</v>
      </c>
      <c r="AU272" s="634"/>
      <c r="AV272" s="634"/>
      <c r="AW272" s="634"/>
      <c r="AX272" s="634"/>
      <c r="AY272" s="634"/>
      <c r="AZ272" s="634"/>
      <c r="BA272" s="634"/>
      <c r="BB272" s="634"/>
      <c r="BC272" s="634"/>
      <c r="BD272" s="791"/>
      <c r="BE272" s="792"/>
      <c r="BF272" s="793"/>
      <c r="BG272" s="643">
        <f t="shared" ref="BG272" si="135">IF($BD272="※",$AT272*0.08,$AT272*0.1)</f>
        <v>0</v>
      </c>
      <c r="BH272" s="644"/>
      <c r="BI272" s="644"/>
      <c r="BJ272" s="644"/>
      <c r="BK272" s="644"/>
      <c r="BL272" s="644"/>
      <c r="BM272" s="644"/>
      <c r="BN272" s="644"/>
      <c r="BO272" s="644"/>
      <c r="BP272" s="644"/>
      <c r="BQ272" s="645"/>
      <c r="BR272" s="69"/>
    </row>
    <row r="273" spans="1:70" ht="9.9499999999999993" customHeight="1">
      <c r="A273" s="69"/>
      <c r="B273" s="667"/>
      <c r="C273" s="668"/>
      <c r="D273" s="669"/>
      <c r="E273" s="667"/>
      <c r="F273" s="668"/>
      <c r="G273" s="669"/>
      <c r="H273" s="674"/>
      <c r="I273" s="675"/>
      <c r="J273" s="675"/>
      <c r="K273" s="675"/>
      <c r="L273" s="675"/>
      <c r="M273" s="675"/>
      <c r="N273" s="675"/>
      <c r="O273" s="675"/>
      <c r="P273" s="675"/>
      <c r="Q273" s="675"/>
      <c r="R273" s="675"/>
      <c r="S273" s="675"/>
      <c r="T273" s="675"/>
      <c r="U273" s="675"/>
      <c r="V273" s="675"/>
      <c r="W273" s="675"/>
      <c r="X273" s="675"/>
      <c r="Y273" s="675"/>
      <c r="Z273" s="675"/>
      <c r="AA273" s="675"/>
      <c r="AB273" s="675"/>
      <c r="AC273" s="675"/>
      <c r="AD273" s="676"/>
      <c r="AE273" s="667"/>
      <c r="AF273" s="668"/>
      <c r="AG273" s="668"/>
      <c r="AH273" s="669"/>
      <c r="AI273" s="674"/>
      <c r="AJ273" s="675"/>
      <c r="AK273" s="675"/>
      <c r="AL273" s="676"/>
      <c r="AM273" s="635"/>
      <c r="AN273" s="636"/>
      <c r="AO273" s="636"/>
      <c r="AP273" s="636"/>
      <c r="AQ273" s="636"/>
      <c r="AR273" s="636"/>
      <c r="AS273" s="636"/>
      <c r="AT273" s="635"/>
      <c r="AU273" s="636"/>
      <c r="AV273" s="636"/>
      <c r="AW273" s="636"/>
      <c r="AX273" s="636"/>
      <c r="AY273" s="636"/>
      <c r="AZ273" s="636"/>
      <c r="BA273" s="636"/>
      <c r="BB273" s="636"/>
      <c r="BC273" s="636"/>
      <c r="BD273" s="794"/>
      <c r="BE273" s="795"/>
      <c r="BF273" s="796"/>
      <c r="BG273" s="646"/>
      <c r="BH273" s="647"/>
      <c r="BI273" s="647"/>
      <c r="BJ273" s="647"/>
      <c r="BK273" s="647"/>
      <c r="BL273" s="647"/>
      <c r="BM273" s="647"/>
      <c r="BN273" s="647"/>
      <c r="BO273" s="647"/>
      <c r="BP273" s="647"/>
      <c r="BQ273" s="648"/>
      <c r="BR273" s="69"/>
    </row>
    <row r="274" spans="1:70" ht="9.9499999999999993" customHeight="1">
      <c r="A274" s="69"/>
      <c r="B274" s="782"/>
      <c r="C274" s="783"/>
      <c r="D274" s="784"/>
      <c r="E274" s="785"/>
      <c r="F274" s="783"/>
      <c r="G274" s="784"/>
      <c r="H274" s="786"/>
      <c r="I274" s="787"/>
      <c r="J274" s="787"/>
      <c r="K274" s="787"/>
      <c r="L274" s="787"/>
      <c r="M274" s="787"/>
      <c r="N274" s="787"/>
      <c r="O274" s="787"/>
      <c r="P274" s="787"/>
      <c r="Q274" s="787"/>
      <c r="R274" s="787"/>
      <c r="S274" s="787"/>
      <c r="T274" s="787"/>
      <c r="U274" s="787"/>
      <c r="V274" s="787"/>
      <c r="W274" s="787"/>
      <c r="X274" s="787"/>
      <c r="Y274" s="787"/>
      <c r="Z274" s="787"/>
      <c r="AA274" s="787"/>
      <c r="AB274" s="787"/>
      <c r="AC274" s="787"/>
      <c r="AD274" s="788"/>
      <c r="AE274" s="789"/>
      <c r="AF274" s="783"/>
      <c r="AG274" s="783"/>
      <c r="AH274" s="784"/>
      <c r="AI274" s="790"/>
      <c r="AJ274" s="787"/>
      <c r="AK274" s="787"/>
      <c r="AL274" s="788"/>
      <c r="AM274" s="633"/>
      <c r="AN274" s="634"/>
      <c r="AO274" s="634"/>
      <c r="AP274" s="634"/>
      <c r="AQ274" s="634"/>
      <c r="AR274" s="634"/>
      <c r="AS274" s="634"/>
      <c r="AT274" s="633">
        <f t="shared" ref="AT274" si="136">AI274*AM274</f>
        <v>0</v>
      </c>
      <c r="AU274" s="634"/>
      <c r="AV274" s="634"/>
      <c r="AW274" s="634"/>
      <c r="AX274" s="634"/>
      <c r="AY274" s="634"/>
      <c r="AZ274" s="634"/>
      <c r="BA274" s="634"/>
      <c r="BB274" s="634"/>
      <c r="BC274" s="634"/>
      <c r="BD274" s="791"/>
      <c r="BE274" s="792"/>
      <c r="BF274" s="793"/>
      <c r="BG274" s="643">
        <f t="shared" ref="BG274" si="137">IF($BD274="※",$AT274*0.08,$AT274*0.1)</f>
        <v>0</v>
      </c>
      <c r="BH274" s="644"/>
      <c r="BI274" s="644"/>
      <c r="BJ274" s="644"/>
      <c r="BK274" s="644"/>
      <c r="BL274" s="644"/>
      <c r="BM274" s="644"/>
      <c r="BN274" s="644"/>
      <c r="BO274" s="644"/>
      <c r="BP274" s="644"/>
      <c r="BQ274" s="645"/>
      <c r="BR274" s="69"/>
    </row>
    <row r="275" spans="1:70" ht="9.9499999999999993" customHeight="1">
      <c r="A275" s="69"/>
      <c r="B275" s="667"/>
      <c r="C275" s="668"/>
      <c r="D275" s="669"/>
      <c r="E275" s="667"/>
      <c r="F275" s="668"/>
      <c r="G275" s="669"/>
      <c r="H275" s="674"/>
      <c r="I275" s="675"/>
      <c r="J275" s="675"/>
      <c r="K275" s="675"/>
      <c r="L275" s="675"/>
      <c r="M275" s="675"/>
      <c r="N275" s="675"/>
      <c r="O275" s="675"/>
      <c r="P275" s="675"/>
      <c r="Q275" s="675"/>
      <c r="R275" s="675"/>
      <c r="S275" s="675"/>
      <c r="T275" s="675"/>
      <c r="U275" s="675"/>
      <c r="V275" s="675"/>
      <c r="W275" s="675"/>
      <c r="X275" s="675"/>
      <c r="Y275" s="675"/>
      <c r="Z275" s="675"/>
      <c r="AA275" s="675"/>
      <c r="AB275" s="675"/>
      <c r="AC275" s="675"/>
      <c r="AD275" s="676"/>
      <c r="AE275" s="667"/>
      <c r="AF275" s="668"/>
      <c r="AG275" s="668"/>
      <c r="AH275" s="669"/>
      <c r="AI275" s="674"/>
      <c r="AJ275" s="675"/>
      <c r="AK275" s="675"/>
      <c r="AL275" s="676"/>
      <c r="AM275" s="635"/>
      <c r="AN275" s="636"/>
      <c r="AO275" s="636"/>
      <c r="AP275" s="636"/>
      <c r="AQ275" s="636"/>
      <c r="AR275" s="636"/>
      <c r="AS275" s="636"/>
      <c r="AT275" s="635"/>
      <c r="AU275" s="636"/>
      <c r="AV275" s="636"/>
      <c r="AW275" s="636"/>
      <c r="AX275" s="636"/>
      <c r="AY275" s="636"/>
      <c r="AZ275" s="636"/>
      <c r="BA275" s="636"/>
      <c r="BB275" s="636"/>
      <c r="BC275" s="636"/>
      <c r="BD275" s="794"/>
      <c r="BE275" s="795"/>
      <c r="BF275" s="796"/>
      <c r="BG275" s="646"/>
      <c r="BH275" s="647"/>
      <c r="BI275" s="647"/>
      <c r="BJ275" s="647"/>
      <c r="BK275" s="647"/>
      <c r="BL275" s="647"/>
      <c r="BM275" s="647"/>
      <c r="BN275" s="647"/>
      <c r="BO275" s="647"/>
      <c r="BP275" s="647"/>
      <c r="BQ275" s="648"/>
      <c r="BR275" s="69"/>
    </row>
    <row r="276" spans="1:70" ht="9.9499999999999993" customHeight="1">
      <c r="A276" s="69"/>
      <c r="B276" s="782"/>
      <c r="C276" s="783"/>
      <c r="D276" s="784"/>
      <c r="E276" s="785"/>
      <c r="F276" s="783"/>
      <c r="G276" s="784"/>
      <c r="H276" s="786"/>
      <c r="I276" s="787"/>
      <c r="J276" s="787"/>
      <c r="K276" s="787"/>
      <c r="L276" s="787"/>
      <c r="M276" s="787"/>
      <c r="N276" s="787"/>
      <c r="O276" s="787"/>
      <c r="P276" s="787"/>
      <c r="Q276" s="787"/>
      <c r="R276" s="787"/>
      <c r="S276" s="787"/>
      <c r="T276" s="787"/>
      <c r="U276" s="787"/>
      <c r="V276" s="787"/>
      <c r="W276" s="787"/>
      <c r="X276" s="787"/>
      <c r="Y276" s="787"/>
      <c r="Z276" s="787"/>
      <c r="AA276" s="787"/>
      <c r="AB276" s="787"/>
      <c r="AC276" s="787"/>
      <c r="AD276" s="788"/>
      <c r="AE276" s="789"/>
      <c r="AF276" s="783"/>
      <c r="AG276" s="783"/>
      <c r="AH276" s="784"/>
      <c r="AI276" s="790"/>
      <c r="AJ276" s="787"/>
      <c r="AK276" s="787"/>
      <c r="AL276" s="788"/>
      <c r="AM276" s="633"/>
      <c r="AN276" s="634"/>
      <c r="AO276" s="634"/>
      <c r="AP276" s="634"/>
      <c r="AQ276" s="634"/>
      <c r="AR276" s="634"/>
      <c r="AS276" s="634"/>
      <c r="AT276" s="633">
        <f t="shared" ref="AT276" si="138">AI276*AM276</f>
        <v>0</v>
      </c>
      <c r="AU276" s="634"/>
      <c r="AV276" s="634"/>
      <c r="AW276" s="634"/>
      <c r="AX276" s="634"/>
      <c r="AY276" s="634"/>
      <c r="AZ276" s="634"/>
      <c r="BA276" s="634"/>
      <c r="BB276" s="634"/>
      <c r="BC276" s="634"/>
      <c r="BD276" s="791"/>
      <c r="BE276" s="792"/>
      <c r="BF276" s="793"/>
      <c r="BG276" s="643">
        <f t="shared" ref="BG276" si="139">IF($BD276="※",$AT276*0.08,$AT276*0.1)</f>
        <v>0</v>
      </c>
      <c r="BH276" s="644"/>
      <c r="BI276" s="644"/>
      <c r="BJ276" s="644"/>
      <c r="BK276" s="644"/>
      <c r="BL276" s="644"/>
      <c r="BM276" s="644"/>
      <c r="BN276" s="644"/>
      <c r="BO276" s="644"/>
      <c r="BP276" s="644"/>
      <c r="BQ276" s="645"/>
      <c r="BR276" s="69"/>
    </row>
    <row r="277" spans="1:70" ht="9.9499999999999993" customHeight="1">
      <c r="A277" s="69"/>
      <c r="B277" s="667"/>
      <c r="C277" s="668"/>
      <c r="D277" s="669"/>
      <c r="E277" s="667"/>
      <c r="F277" s="668"/>
      <c r="G277" s="669"/>
      <c r="H277" s="674"/>
      <c r="I277" s="675"/>
      <c r="J277" s="675"/>
      <c r="K277" s="675"/>
      <c r="L277" s="675"/>
      <c r="M277" s="675"/>
      <c r="N277" s="675"/>
      <c r="O277" s="675"/>
      <c r="P277" s="675"/>
      <c r="Q277" s="675"/>
      <c r="R277" s="675"/>
      <c r="S277" s="675"/>
      <c r="T277" s="675"/>
      <c r="U277" s="675"/>
      <c r="V277" s="675"/>
      <c r="W277" s="675"/>
      <c r="X277" s="675"/>
      <c r="Y277" s="675"/>
      <c r="Z277" s="675"/>
      <c r="AA277" s="675"/>
      <c r="AB277" s="675"/>
      <c r="AC277" s="675"/>
      <c r="AD277" s="676"/>
      <c r="AE277" s="667"/>
      <c r="AF277" s="668"/>
      <c r="AG277" s="668"/>
      <c r="AH277" s="669"/>
      <c r="AI277" s="674"/>
      <c r="AJ277" s="675"/>
      <c r="AK277" s="675"/>
      <c r="AL277" s="676"/>
      <c r="AM277" s="635"/>
      <c r="AN277" s="636"/>
      <c r="AO277" s="636"/>
      <c r="AP277" s="636"/>
      <c r="AQ277" s="636"/>
      <c r="AR277" s="636"/>
      <c r="AS277" s="636"/>
      <c r="AT277" s="635"/>
      <c r="AU277" s="636"/>
      <c r="AV277" s="636"/>
      <c r="AW277" s="636"/>
      <c r="AX277" s="636"/>
      <c r="AY277" s="636"/>
      <c r="AZ277" s="636"/>
      <c r="BA277" s="636"/>
      <c r="BB277" s="636"/>
      <c r="BC277" s="636"/>
      <c r="BD277" s="794"/>
      <c r="BE277" s="795"/>
      <c r="BF277" s="796"/>
      <c r="BG277" s="646"/>
      <c r="BH277" s="647"/>
      <c r="BI277" s="647"/>
      <c r="BJ277" s="647"/>
      <c r="BK277" s="647"/>
      <c r="BL277" s="647"/>
      <c r="BM277" s="647"/>
      <c r="BN277" s="647"/>
      <c r="BO277" s="647"/>
      <c r="BP277" s="647"/>
      <c r="BQ277" s="648"/>
      <c r="BR277" s="69"/>
    </row>
    <row r="278" spans="1:70" ht="9.9499999999999993" customHeight="1">
      <c r="A278" s="69"/>
      <c r="B278" s="782"/>
      <c r="C278" s="783"/>
      <c r="D278" s="784"/>
      <c r="E278" s="785"/>
      <c r="F278" s="783"/>
      <c r="G278" s="784"/>
      <c r="H278" s="786"/>
      <c r="I278" s="787"/>
      <c r="J278" s="787"/>
      <c r="K278" s="787"/>
      <c r="L278" s="787"/>
      <c r="M278" s="787"/>
      <c r="N278" s="787"/>
      <c r="O278" s="787"/>
      <c r="P278" s="787"/>
      <c r="Q278" s="787"/>
      <c r="R278" s="787"/>
      <c r="S278" s="787"/>
      <c r="T278" s="787"/>
      <c r="U278" s="787"/>
      <c r="V278" s="787"/>
      <c r="W278" s="787"/>
      <c r="X278" s="787"/>
      <c r="Y278" s="787"/>
      <c r="Z278" s="787"/>
      <c r="AA278" s="787"/>
      <c r="AB278" s="787"/>
      <c r="AC278" s="787"/>
      <c r="AD278" s="788"/>
      <c r="AE278" s="789"/>
      <c r="AF278" s="783"/>
      <c r="AG278" s="783"/>
      <c r="AH278" s="784"/>
      <c r="AI278" s="790"/>
      <c r="AJ278" s="787"/>
      <c r="AK278" s="787"/>
      <c r="AL278" s="788"/>
      <c r="AM278" s="633"/>
      <c r="AN278" s="634"/>
      <c r="AO278" s="634"/>
      <c r="AP278" s="634"/>
      <c r="AQ278" s="634"/>
      <c r="AR278" s="634"/>
      <c r="AS278" s="634"/>
      <c r="AT278" s="633">
        <f t="shared" ref="AT278" si="140">AI278*AM278</f>
        <v>0</v>
      </c>
      <c r="AU278" s="634"/>
      <c r="AV278" s="634"/>
      <c r="AW278" s="634"/>
      <c r="AX278" s="634"/>
      <c r="AY278" s="634"/>
      <c r="AZ278" s="634"/>
      <c r="BA278" s="634"/>
      <c r="BB278" s="634"/>
      <c r="BC278" s="634"/>
      <c r="BD278" s="791"/>
      <c r="BE278" s="792"/>
      <c r="BF278" s="793"/>
      <c r="BG278" s="643">
        <f t="shared" ref="BG278" si="141">IF($BD278="※",$AT278*0.08,$AT278*0.1)</f>
        <v>0</v>
      </c>
      <c r="BH278" s="644"/>
      <c r="BI278" s="644"/>
      <c r="BJ278" s="644"/>
      <c r="BK278" s="644"/>
      <c r="BL278" s="644"/>
      <c r="BM278" s="644"/>
      <c r="BN278" s="644"/>
      <c r="BO278" s="644"/>
      <c r="BP278" s="644"/>
      <c r="BQ278" s="645"/>
      <c r="BR278" s="69"/>
    </row>
    <row r="279" spans="1:70" ht="9.9499999999999993" customHeight="1">
      <c r="A279" s="69"/>
      <c r="B279" s="667"/>
      <c r="C279" s="668"/>
      <c r="D279" s="669"/>
      <c r="E279" s="667"/>
      <c r="F279" s="668"/>
      <c r="G279" s="669"/>
      <c r="H279" s="674"/>
      <c r="I279" s="675"/>
      <c r="J279" s="675"/>
      <c r="K279" s="675"/>
      <c r="L279" s="675"/>
      <c r="M279" s="675"/>
      <c r="N279" s="675"/>
      <c r="O279" s="675"/>
      <c r="P279" s="675"/>
      <c r="Q279" s="675"/>
      <c r="R279" s="675"/>
      <c r="S279" s="675"/>
      <c r="T279" s="675"/>
      <c r="U279" s="675"/>
      <c r="V279" s="675"/>
      <c r="W279" s="675"/>
      <c r="X279" s="675"/>
      <c r="Y279" s="675"/>
      <c r="Z279" s="675"/>
      <c r="AA279" s="675"/>
      <c r="AB279" s="675"/>
      <c r="AC279" s="675"/>
      <c r="AD279" s="676"/>
      <c r="AE279" s="667"/>
      <c r="AF279" s="668"/>
      <c r="AG279" s="668"/>
      <c r="AH279" s="669"/>
      <c r="AI279" s="674"/>
      <c r="AJ279" s="675"/>
      <c r="AK279" s="675"/>
      <c r="AL279" s="676"/>
      <c r="AM279" s="635"/>
      <c r="AN279" s="636"/>
      <c r="AO279" s="636"/>
      <c r="AP279" s="636"/>
      <c r="AQ279" s="636"/>
      <c r="AR279" s="636"/>
      <c r="AS279" s="636"/>
      <c r="AT279" s="635"/>
      <c r="AU279" s="636"/>
      <c r="AV279" s="636"/>
      <c r="AW279" s="636"/>
      <c r="AX279" s="636"/>
      <c r="AY279" s="636"/>
      <c r="AZ279" s="636"/>
      <c r="BA279" s="636"/>
      <c r="BB279" s="636"/>
      <c r="BC279" s="636"/>
      <c r="BD279" s="794"/>
      <c r="BE279" s="795"/>
      <c r="BF279" s="796"/>
      <c r="BG279" s="646"/>
      <c r="BH279" s="647"/>
      <c r="BI279" s="647"/>
      <c r="BJ279" s="647"/>
      <c r="BK279" s="647"/>
      <c r="BL279" s="647"/>
      <c r="BM279" s="647"/>
      <c r="BN279" s="647"/>
      <c r="BO279" s="647"/>
      <c r="BP279" s="647"/>
      <c r="BQ279" s="648"/>
      <c r="BR279" s="69"/>
    </row>
    <row r="280" spans="1:70" ht="9.9499999999999993" customHeight="1">
      <c r="A280" s="69"/>
      <c r="B280" s="782"/>
      <c r="C280" s="783"/>
      <c r="D280" s="784"/>
      <c r="E280" s="785"/>
      <c r="F280" s="783"/>
      <c r="G280" s="784"/>
      <c r="H280" s="786"/>
      <c r="I280" s="787"/>
      <c r="J280" s="787"/>
      <c r="K280" s="787"/>
      <c r="L280" s="787"/>
      <c r="M280" s="787"/>
      <c r="N280" s="787"/>
      <c r="O280" s="787"/>
      <c r="P280" s="787"/>
      <c r="Q280" s="787"/>
      <c r="R280" s="787"/>
      <c r="S280" s="787"/>
      <c r="T280" s="787"/>
      <c r="U280" s="787"/>
      <c r="V280" s="787"/>
      <c r="W280" s="787"/>
      <c r="X280" s="787"/>
      <c r="Y280" s="787"/>
      <c r="Z280" s="787"/>
      <c r="AA280" s="787"/>
      <c r="AB280" s="787"/>
      <c r="AC280" s="787"/>
      <c r="AD280" s="788"/>
      <c r="AE280" s="789"/>
      <c r="AF280" s="783"/>
      <c r="AG280" s="783"/>
      <c r="AH280" s="784"/>
      <c r="AI280" s="790"/>
      <c r="AJ280" s="787"/>
      <c r="AK280" s="787"/>
      <c r="AL280" s="788"/>
      <c r="AM280" s="633"/>
      <c r="AN280" s="634"/>
      <c r="AO280" s="634"/>
      <c r="AP280" s="634"/>
      <c r="AQ280" s="634"/>
      <c r="AR280" s="634"/>
      <c r="AS280" s="634"/>
      <c r="AT280" s="633">
        <f t="shared" ref="AT280" si="142">AI280*AM280</f>
        <v>0</v>
      </c>
      <c r="AU280" s="634"/>
      <c r="AV280" s="634"/>
      <c r="AW280" s="634"/>
      <c r="AX280" s="634"/>
      <c r="AY280" s="634"/>
      <c r="AZ280" s="634"/>
      <c r="BA280" s="634"/>
      <c r="BB280" s="634"/>
      <c r="BC280" s="634"/>
      <c r="BD280" s="791"/>
      <c r="BE280" s="792"/>
      <c r="BF280" s="793"/>
      <c r="BG280" s="643">
        <f t="shared" ref="BG280" si="143">IF($BD280="※",$AT280*0.08,$AT280*0.1)</f>
        <v>0</v>
      </c>
      <c r="BH280" s="644"/>
      <c r="BI280" s="644"/>
      <c r="BJ280" s="644"/>
      <c r="BK280" s="644"/>
      <c r="BL280" s="644"/>
      <c r="BM280" s="644"/>
      <c r="BN280" s="644"/>
      <c r="BO280" s="644"/>
      <c r="BP280" s="644"/>
      <c r="BQ280" s="645"/>
      <c r="BR280" s="69"/>
    </row>
    <row r="281" spans="1:70" ht="9.9499999999999993" customHeight="1">
      <c r="A281" s="69"/>
      <c r="B281" s="667"/>
      <c r="C281" s="668"/>
      <c r="D281" s="669"/>
      <c r="E281" s="667"/>
      <c r="F281" s="668"/>
      <c r="G281" s="669"/>
      <c r="H281" s="674"/>
      <c r="I281" s="675"/>
      <c r="J281" s="675"/>
      <c r="K281" s="675"/>
      <c r="L281" s="675"/>
      <c r="M281" s="675"/>
      <c r="N281" s="675"/>
      <c r="O281" s="675"/>
      <c r="P281" s="675"/>
      <c r="Q281" s="675"/>
      <c r="R281" s="675"/>
      <c r="S281" s="675"/>
      <c r="T281" s="675"/>
      <c r="U281" s="675"/>
      <c r="V281" s="675"/>
      <c r="W281" s="675"/>
      <c r="X281" s="675"/>
      <c r="Y281" s="675"/>
      <c r="Z281" s="675"/>
      <c r="AA281" s="675"/>
      <c r="AB281" s="675"/>
      <c r="AC281" s="675"/>
      <c r="AD281" s="676"/>
      <c r="AE281" s="667"/>
      <c r="AF281" s="668"/>
      <c r="AG281" s="668"/>
      <c r="AH281" s="669"/>
      <c r="AI281" s="674"/>
      <c r="AJ281" s="675"/>
      <c r="AK281" s="675"/>
      <c r="AL281" s="676"/>
      <c r="AM281" s="635"/>
      <c r="AN281" s="636"/>
      <c r="AO281" s="636"/>
      <c r="AP281" s="636"/>
      <c r="AQ281" s="636"/>
      <c r="AR281" s="636"/>
      <c r="AS281" s="636"/>
      <c r="AT281" s="635"/>
      <c r="AU281" s="636"/>
      <c r="AV281" s="636"/>
      <c r="AW281" s="636"/>
      <c r="AX281" s="636"/>
      <c r="AY281" s="636"/>
      <c r="AZ281" s="636"/>
      <c r="BA281" s="636"/>
      <c r="BB281" s="636"/>
      <c r="BC281" s="636"/>
      <c r="BD281" s="794"/>
      <c r="BE281" s="795"/>
      <c r="BF281" s="796"/>
      <c r="BG281" s="646"/>
      <c r="BH281" s="647"/>
      <c r="BI281" s="647"/>
      <c r="BJ281" s="647"/>
      <c r="BK281" s="647"/>
      <c r="BL281" s="647"/>
      <c r="BM281" s="647"/>
      <c r="BN281" s="647"/>
      <c r="BO281" s="647"/>
      <c r="BP281" s="647"/>
      <c r="BQ281" s="648"/>
      <c r="BR281" s="69"/>
    </row>
    <row r="282" spans="1:70" ht="9.9499999999999993" customHeight="1">
      <c r="A282" s="69"/>
      <c r="B282" s="782"/>
      <c r="C282" s="783"/>
      <c r="D282" s="784"/>
      <c r="E282" s="785"/>
      <c r="F282" s="783"/>
      <c r="G282" s="784"/>
      <c r="H282" s="786"/>
      <c r="I282" s="787"/>
      <c r="J282" s="787"/>
      <c r="K282" s="787"/>
      <c r="L282" s="787"/>
      <c r="M282" s="787"/>
      <c r="N282" s="787"/>
      <c r="O282" s="787"/>
      <c r="P282" s="787"/>
      <c r="Q282" s="787"/>
      <c r="R282" s="787"/>
      <c r="S282" s="787"/>
      <c r="T282" s="787"/>
      <c r="U282" s="787"/>
      <c r="V282" s="787"/>
      <c r="W282" s="787"/>
      <c r="X282" s="787"/>
      <c r="Y282" s="787"/>
      <c r="Z282" s="787"/>
      <c r="AA282" s="787"/>
      <c r="AB282" s="787"/>
      <c r="AC282" s="787"/>
      <c r="AD282" s="788"/>
      <c r="AE282" s="789"/>
      <c r="AF282" s="783"/>
      <c r="AG282" s="783"/>
      <c r="AH282" s="784"/>
      <c r="AI282" s="790"/>
      <c r="AJ282" s="787"/>
      <c r="AK282" s="787"/>
      <c r="AL282" s="788"/>
      <c r="AM282" s="633"/>
      <c r="AN282" s="634"/>
      <c r="AO282" s="634"/>
      <c r="AP282" s="634"/>
      <c r="AQ282" s="634"/>
      <c r="AR282" s="634"/>
      <c r="AS282" s="634"/>
      <c r="AT282" s="633">
        <f t="shared" ref="AT282" si="144">AI282*AM282</f>
        <v>0</v>
      </c>
      <c r="AU282" s="634"/>
      <c r="AV282" s="634"/>
      <c r="AW282" s="634"/>
      <c r="AX282" s="634"/>
      <c r="AY282" s="634"/>
      <c r="AZ282" s="634"/>
      <c r="BA282" s="634"/>
      <c r="BB282" s="634"/>
      <c r="BC282" s="634"/>
      <c r="BD282" s="791"/>
      <c r="BE282" s="792"/>
      <c r="BF282" s="793"/>
      <c r="BG282" s="643">
        <f t="shared" ref="BG282" si="145">IF($BD282="※",$AT282*0.08,$AT282*0.1)</f>
        <v>0</v>
      </c>
      <c r="BH282" s="644"/>
      <c r="BI282" s="644"/>
      <c r="BJ282" s="644"/>
      <c r="BK282" s="644"/>
      <c r="BL282" s="644"/>
      <c r="BM282" s="644"/>
      <c r="BN282" s="644"/>
      <c r="BO282" s="644"/>
      <c r="BP282" s="644"/>
      <c r="BQ282" s="645"/>
      <c r="BR282" s="69"/>
    </row>
    <row r="283" spans="1:70" ht="9.9499999999999993" customHeight="1">
      <c r="A283" s="69"/>
      <c r="B283" s="667"/>
      <c r="C283" s="668"/>
      <c r="D283" s="669"/>
      <c r="E283" s="667"/>
      <c r="F283" s="668"/>
      <c r="G283" s="669"/>
      <c r="H283" s="674"/>
      <c r="I283" s="675"/>
      <c r="J283" s="675"/>
      <c r="K283" s="675"/>
      <c r="L283" s="675"/>
      <c r="M283" s="675"/>
      <c r="N283" s="675"/>
      <c r="O283" s="675"/>
      <c r="P283" s="675"/>
      <c r="Q283" s="675"/>
      <c r="R283" s="675"/>
      <c r="S283" s="675"/>
      <c r="T283" s="675"/>
      <c r="U283" s="675"/>
      <c r="V283" s="675"/>
      <c r="W283" s="675"/>
      <c r="X283" s="675"/>
      <c r="Y283" s="675"/>
      <c r="Z283" s="675"/>
      <c r="AA283" s="675"/>
      <c r="AB283" s="675"/>
      <c r="AC283" s="675"/>
      <c r="AD283" s="676"/>
      <c r="AE283" s="667"/>
      <c r="AF283" s="668"/>
      <c r="AG283" s="668"/>
      <c r="AH283" s="669"/>
      <c r="AI283" s="674"/>
      <c r="AJ283" s="675"/>
      <c r="AK283" s="675"/>
      <c r="AL283" s="676"/>
      <c r="AM283" s="635"/>
      <c r="AN283" s="636"/>
      <c r="AO283" s="636"/>
      <c r="AP283" s="636"/>
      <c r="AQ283" s="636"/>
      <c r="AR283" s="636"/>
      <c r="AS283" s="636"/>
      <c r="AT283" s="635"/>
      <c r="AU283" s="636"/>
      <c r="AV283" s="636"/>
      <c r="AW283" s="636"/>
      <c r="AX283" s="636"/>
      <c r="AY283" s="636"/>
      <c r="AZ283" s="636"/>
      <c r="BA283" s="636"/>
      <c r="BB283" s="636"/>
      <c r="BC283" s="636"/>
      <c r="BD283" s="794"/>
      <c r="BE283" s="795"/>
      <c r="BF283" s="796"/>
      <c r="BG283" s="646"/>
      <c r="BH283" s="647"/>
      <c r="BI283" s="647"/>
      <c r="BJ283" s="647"/>
      <c r="BK283" s="647"/>
      <c r="BL283" s="647"/>
      <c r="BM283" s="647"/>
      <c r="BN283" s="647"/>
      <c r="BO283" s="647"/>
      <c r="BP283" s="647"/>
      <c r="BQ283" s="648"/>
      <c r="BR283" s="69"/>
    </row>
    <row r="284" spans="1:70" ht="9.9499999999999993" customHeight="1">
      <c r="A284" s="69"/>
      <c r="B284" s="782"/>
      <c r="C284" s="783"/>
      <c r="D284" s="784"/>
      <c r="E284" s="785"/>
      <c r="F284" s="783"/>
      <c r="G284" s="784"/>
      <c r="H284" s="786"/>
      <c r="I284" s="787"/>
      <c r="J284" s="787"/>
      <c r="K284" s="787"/>
      <c r="L284" s="787"/>
      <c r="M284" s="787"/>
      <c r="N284" s="787"/>
      <c r="O284" s="787"/>
      <c r="P284" s="787"/>
      <c r="Q284" s="787"/>
      <c r="R284" s="787"/>
      <c r="S284" s="787"/>
      <c r="T284" s="787"/>
      <c r="U284" s="787"/>
      <c r="V284" s="787"/>
      <c r="W284" s="787"/>
      <c r="X284" s="787"/>
      <c r="Y284" s="787"/>
      <c r="Z284" s="787"/>
      <c r="AA284" s="787"/>
      <c r="AB284" s="787"/>
      <c r="AC284" s="787"/>
      <c r="AD284" s="788"/>
      <c r="AE284" s="789"/>
      <c r="AF284" s="783"/>
      <c r="AG284" s="783"/>
      <c r="AH284" s="784"/>
      <c r="AI284" s="790"/>
      <c r="AJ284" s="787"/>
      <c r="AK284" s="787"/>
      <c r="AL284" s="788"/>
      <c r="AM284" s="633"/>
      <c r="AN284" s="634"/>
      <c r="AO284" s="634"/>
      <c r="AP284" s="634"/>
      <c r="AQ284" s="634"/>
      <c r="AR284" s="634"/>
      <c r="AS284" s="634"/>
      <c r="AT284" s="633">
        <f t="shared" ref="AT284" si="146">AI284*AM284</f>
        <v>0</v>
      </c>
      <c r="AU284" s="634"/>
      <c r="AV284" s="634"/>
      <c r="AW284" s="634"/>
      <c r="AX284" s="634"/>
      <c r="AY284" s="634"/>
      <c r="AZ284" s="634"/>
      <c r="BA284" s="634"/>
      <c r="BB284" s="634"/>
      <c r="BC284" s="634"/>
      <c r="BD284" s="791"/>
      <c r="BE284" s="792"/>
      <c r="BF284" s="793"/>
      <c r="BG284" s="643">
        <f t="shared" ref="BG284:BG320" si="147">IF($BD284="※",$AT284*0.08,$AT284*0.1)</f>
        <v>0</v>
      </c>
      <c r="BH284" s="644"/>
      <c r="BI284" s="644"/>
      <c r="BJ284" s="644"/>
      <c r="BK284" s="644"/>
      <c r="BL284" s="644"/>
      <c r="BM284" s="644"/>
      <c r="BN284" s="644"/>
      <c r="BO284" s="644"/>
      <c r="BP284" s="644"/>
      <c r="BQ284" s="645"/>
      <c r="BR284" s="69"/>
    </row>
    <row r="285" spans="1:70" ht="9.9499999999999993" customHeight="1">
      <c r="A285" s="69"/>
      <c r="B285" s="667"/>
      <c r="C285" s="668"/>
      <c r="D285" s="669"/>
      <c r="E285" s="667"/>
      <c r="F285" s="668"/>
      <c r="G285" s="669"/>
      <c r="H285" s="674"/>
      <c r="I285" s="675"/>
      <c r="J285" s="675"/>
      <c r="K285" s="675"/>
      <c r="L285" s="675"/>
      <c r="M285" s="675"/>
      <c r="N285" s="675"/>
      <c r="O285" s="675"/>
      <c r="P285" s="675"/>
      <c r="Q285" s="675"/>
      <c r="R285" s="675"/>
      <c r="S285" s="675"/>
      <c r="T285" s="675"/>
      <c r="U285" s="675"/>
      <c r="V285" s="675"/>
      <c r="W285" s="675"/>
      <c r="X285" s="675"/>
      <c r="Y285" s="675"/>
      <c r="Z285" s="675"/>
      <c r="AA285" s="675"/>
      <c r="AB285" s="675"/>
      <c r="AC285" s="675"/>
      <c r="AD285" s="676"/>
      <c r="AE285" s="667"/>
      <c r="AF285" s="668"/>
      <c r="AG285" s="668"/>
      <c r="AH285" s="669"/>
      <c r="AI285" s="674"/>
      <c r="AJ285" s="675"/>
      <c r="AK285" s="675"/>
      <c r="AL285" s="676"/>
      <c r="AM285" s="635"/>
      <c r="AN285" s="636"/>
      <c r="AO285" s="636"/>
      <c r="AP285" s="636"/>
      <c r="AQ285" s="636"/>
      <c r="AR285" s="636"/>
      <c r="AS285" s="636"/>
      <c r="AT285" s="635"/>
      <c r="AU285" s="636"/>
      <c r="AV285" s="636"/>
      <c r="AW285" s="636"/>
      <c r="AX285" s="636"/>
      <c r="AY285" s="636"/>
      <c r="AZ285" s="636"/>
      <c r="BA285" s="636"/>
      <c r="BB285" s="636"/>
      <c r="BC285" s="636"/>
      <c r="BD285" s="794"/>
      <c r="BE285" s="795"/>
      <c r="BF285" s="796"/>
      <c r="BG285" s="646"/>
      <c r="BH285" s="647"/>
      <c r="BI285" s="647"/>
      <c r="BJ285" s="647"/>
      <c r="BK285" s="647"/>
      <c r="BL285" s="647"/>
      <c r="BM285" s="647"/>
      <c r="BN285" s="647"/>
      <c r="BO285" s="647"/>
      <c r="BP285" s="647"/>
      <c r="BQ285" s="648"/>
      <c r="BR285" s="69"/>
    </row>
    <row r="286" spans="1:70" ht="9.9499999999999993" customHeight="1">
      <c r="A286" s="69"/>
      <c r="B286" s="782"/>
      <c r="C286" s="783"/>
      <c r="D286" s="784"/>
      <c r="E286" s="785"/>
      <c r="F286" s="783"/>
      <c r="G286" s="784"/>
      <c r="H286" s="786"/>
      <c r="I286" s="787"/>
      <c r="J286" s="787"/>
      <c r="K286" s="787"/>
      <c r="L286" s="787"/>
      <c r="M286" s="787"/>
      <c r="N286" s="787"/>
      <c r="O286" s="787"/>
      <c r="P286" s="787"/>
      <c r="Q286" s="787"/>
      <c r="R286" s="787"/>
      <c r="S286" s="787"/>
      <c r="T286" s="787"/>
      <c r="U286" s="787"/>
      <c r="V286" s="787"/>
      <c r="W286" s="787"/>
      <c r="X286" s="787"/>
      <c r="Y286" s="787"/>
      <c r="Z286" s="787"/>
      <c r="AA286" s="787"/>
      <c r="AB286" s="787"/>
      <c r="AC286" s="787"/>
      <c r="AD286" s="788"/>
      <c r="AE286" s="789"/>
      <c r="AF286" s="783"/>
      <c r="AG286" s="783"/>
      <c r="AH286" s="784"/>
      <c r="AI286" s="790"/>
      <c r="AJ286" s="787"/>
      <c r="AK286" s="787"/>
      <c r="AL286" s="788"/>
      <c r="AM286" s="633"/>
      <c r="AN286" s="634"/>
      <c r="AO286" s="634"/>
      <c r="AP286" s="634"/>
      <c r="AQ286" s="634"/>
      <c r="AR286" s="634"/>
      <c r="AS286" s="634"/>
      <c r="AT286" s="633">
        <f t="shared" ref="AT286" si="148">AI286*AM286</f>
        <v>0</v>
      </c>
      <c r="AU286" s="634"/>
      <c r="AV286" s="634"/>
      <c r="AW286" s="634"/>
      <c r="AX286" s="634"/>
      <c r="AY286" s="634"/>
      <c r="AZ286" s="634"/>
      <c r="BA286" s="634"/>
      <c r="BB286" s="634"/>
      <c r="BC286" s="634"/>
      <c r="BD286" s="791"/>
      <c r="BE286" s="792"/>
      <c r="BF286" s="793"/>
      <c r="BG286" s="643">
        <f t="shared" si="147"/>
        <v>0</v>
      </c>
      <c r="BH286" s="644"/>
      <c r="BI286" s="644"/>
      <c r="BJ286" s="644"/>
      <c r="BK286" s="644"/>
      <c r="BL286" s="644"/>
      <c r="BM286" s="644"/>
      <c r="BN286" s="644"/>
      <c r="BO286" s="644"/>
      <c r="BP286" s="644"/>
      <c r="BQ286" s="645"/>
      <c r="BR286" s="69"/>
    </row>
    <row r="287" spans="1:70" ht="9.9499999999999993" customHeight="1">
      <c r="A287" s="69"/>
      <c r="B287" s="667"/>
      <c r="C287" s="668"/>
      <c r="D287" s="669"/>
      <c r="E287" s="667"/>
      <c r="F287" s="668"/>
      <c r="G287" s="669"/>
      <c r="H287" s="674"/>
      <c r="I287" s="675"/>
      <c r="J287" s="675"/>
      <c r="K287" s="675"/>
      <c r="L287" s="675"/>
      <c r="M287" s="675"/>
      <c r="N287" s="675"/>
      <c r="O287" s="675"/>
      <c r="P287" s="675"/>
      <c r="Q287" s="675"/>
      <c r="R287" s="675"/>
      <c r="S287" s="675"/>
      <c r="T287" s="675"/>
      <c r="U287" s="675"/>
      <c r="V287" s="675"/>
      <c r="W287" s="675"/>
      <c r="X287" s="675"/>
      <c r="Y287" s="675"/>
      <c r="Z287" s="675"/>
      <c r="AA287" s="675"/>
      <c r="AB287" s="675"/>
      <c r="AC287" s="675"/>
      <c r="AD287" s="676"/>
      <c r="AE287" s="667"/>
      <c r="AF287" s="668"/>
      <c r="AG287" s="668"/>
      <c r="AH287" s="669"/>
      <c r="AI287" s="674"/>
      <c r="AJ287" s="675"/>
      <c r="AK287" s="675"/>
      <c r="AL287" s="676"/>
      <c r="AM287" s="635"/>
      <c r="AN287" s="636"/>
      <c r="AO287" s="636"/>
      <c r="AP287" s="636"/>
      <c r="AQ287" s="636"/>
      <c r="AR287" s="636"/>
      <c r="AS287" s="636"/>
      <c r="AT287" s="635"/>
      <c r="AU287" s="636"/>
      <c r="AV287" s="636"/>
      <c r="AW287" s="636"/>
      <c r="AX287" s="636"/>
      <c r="AY287" s="636"/>
      <c r="AZ287" s="636"/>
      <c r="BA287" s="636"/>
      <c r="BB287" s="636"/>
      <c r="BC287" s="636"/>
      <c r="BD287" s="794"/>
      <c r="BE287" s="795"/>
      <c r="BF287" s="796"/>
      <c r="BG287" s="646"/>
      <c r="BH287" s="647"/>
      <c r="BI287" s="647"/>
      <c r="BJ287" s="647"/>
      <c r="BK287" s="647"/>
      <c r="BL287" s="647"/>
      <c r="BM287" s="647"/>
      <c r="BN287" s="647"/>
      <c r="BO287" s="647"/>
      <c r="BP287" s="647"/>
      <c r="BQ287" s="648"/>
      <c r="BR287" s="69"/>
    </row>
    <row r="288" spans="1:70" ht="9.9499999999999993" customHeight="1">
      <c r="A288" s="69"/>
      <c r="B288" s="782"/>
      <c r="C288" s="783"/>
      <c r="D288" s="784"/>
      <c r="E288" s="785"/>
      <c r="F288" s="783"/>
      <c r="G288" s="784"/>
      <c r="H288" s="786"/>
      <c r="I288" s="787"/>
      <c r="J288" s="787"/>
      <c r="K288" s="787"/>
      <c r="L288" s="787"/>
      <c r="M288" s="787"/>
      <c r="N288" s="787"/>
      <c r="O288" s="787"/>
      <c r="P288" s="787"/>
      <c r="Q288" s="787"/>
      <c r="R288" s="787"/>
      <c r="S288" s="787"/>
      <c r="T288" s="787"/>
      <c r="U288" s="787"/>
      <c r="V288" s="787"/>
      <c r="W288" s="787"/>
      <c r="X288" s="787"/>
      <c r="Y288" s="787"/>
      <c r="Z288" s="787"/>
      <c r="AA288" s="787"/>
      <c r="AB288" s="787"/>
      <c r="AC288" s="787"/>
      <c r="AD288" s="788"/>
      <c r="AE288" s="789"/>
      <c r="AF288" s="783"/>
      <c r="AG288" s="783"/>
      <c r="AH288" s="784"/>
      <c r="AI288" s="790"/>
      <c r="AJ288" s="787"/>
      <c r="AK288" s="787"/>
      <c r="AL288" s="788"/>
      <c r="AM288" s="633"/>
      <c r="AN288" s="634"/>
      <c r="AO288" s="634"/>
      <c r="AP288" s="634"/>
      <c r="AQ288" s="634"/>
      <c r="AR288" s="634"/>
      <c r="AS288" s="634"/>
      <c r="AT288" s="633">
        <f t="shared" ref="AT288" si="149">AI288*AM288</f>
        <v>0</v>
      </c>
      <c r="AU288" s="634"/>
      <c r="AV288" s="634"/>
      <c r="AW288" s="634"/>
      <c r="AX288" s="634"/>
      <c r="AY288" s="634"/>
      <c r="AZ288" s="634"/>
      <c r="BA288" s="634"/>
      <c r="BB288" s="634"/>
      <c r="BC288" s="634"/>
      <c r="BD288" s="791"/>
      <c r="BE288" s="792"/>
      <c r="BF288" s="793"/>
      <c r="BG288" s="643">
        <f t="shared" si="147"/>
        <v>0</v>
      </c>
      <c r="BH288" s="644"/>
      <c r="BI288" s="644"/>
      <c r="BJ288" s="644"/>
      <c r="BK288" s="644"/>
      <c r="BL288" s="644"/>
      <c r="BM288" s="644"/>
      <c r="BN288" s="644"/>
      <c r="BO288" s="644"/>
      <c r="BP288" s="644"/>
      <c r="BQ288" s="645"/>
      <c r="BR288" s="69"/>
    </row>
    <row r="289" spans="1:70" ht="9.9499999999999993" customHeight="1">
      <c r="A289" s="69"/>
      <c r="B289" s="667"/>
      <c r="C289" s="668"/>
      <c r="D289" s="669"/>
      <c r="E289" s="667"/>
      <c r="F289" s="668"/>
      <c r="G289" s="669"/>
      <c r="H289" s="674"/>
      <c r="I289" s="675"/>
      <c r="J289" s="675"/>
      <c r="K289" s="675"/>
      <c r="L289" s="675"/>
      <c r="M289" s="675"/>
      <c r="N289" s="675"/>
      <c r="O289" s="675"/>
      <c r="P289" s="675"/>
      <c r="Q289" s="675"/>
      <c r="R289" s="675"/>
      <c r="S289" s="675"/>
      <c r="T289" s="675"/>
      <c r="U289" s="675"/>
      <c r="V289" s="675"/>
      <c r="W289" s="675"/>
      <c r="X289" s="675"/>
      <c r="Y289" s="675"/>
      <c r="Z289" s="675"/>
      <c r="AA289" s="675"/>
      <c r="AB289" s="675"/>
      <c r="AC289" s="675"/>
      <c r="AD289" s="676"/>
      <c r="AE289" s="667"/>
      <c r="AF289" s="668"/>
      <c r="AG289" s="668"/>
      <c r="AH289" s="669"/>
      <c r="AI289" s="674"/>
      <c r="AJ289" s="675"/>
      <c r="AK289" s="675"/>
      <c r="AL289" s="676"/>
      <c r="AM289" s="635"/>
      <c r="AN289" s="636"/>
      <c r="AO289" s="636"/>
      <c r="AP289" s="636"/>
      <c r="AQ289" s="636"/>
      <c r="AR289" s="636"/>
      <c r="AS289" s="636"/>
      <c r="AT289" s="635"/>
      <c r="AU289" s="636"/>
      <c r="AV289" s="636"/>
      <c r="AW289" s="636"/>
      <c r="AX289" s="636"/>
      <c r="AY289" s="636"/>
      <c r="AZ289" s="636"/>
      <c r="BA289" s="636"/>
      <c r="BB289" s="636"/>
      <c r="BC289" s="636"/>
      <c r="BD289" s="794"/>
      <c r="BE289" s="795"/>
      <c r="BF289" s="796"/>
      <c r="BG289" s="646"/>
      <c r="BH289" s="647"/>
      <c r="BI289" s="647"/>
      <c r="BJ289" s="647"/>
      <c r="BK289" s="647"/>
      <c r="BL289" s="647"/>
      <c r="BM289" s="647"/>
      <c r="BN289" s="647"/>
      <c r="BO289" s="647"/>
      <c r="BP289" s="647"/>
      <c r="BQ289" s="648"/>
      <c r="BR289" s="69"/>
    </row>
    <row r="290" spans="1:70" ht="9.9499999999999993" customHeight="1">
      <c r="A290" s="69"/>
      <c r="B290" s="782"/>
      <c r="C290" s="783"/>
      <c r="D290" s="784"/>
      <c r="E290" s="785"/>
      <c r="F290" s="783"/>
      <c r="G290" s="784"/>
      <c r="H290" s="786"/>
      <c r="I290" s="787"/>
      <c r="J290" s="787"/>
      <c r="K290" s="787"/>
      <c r="L290" s="787"/>
      <c r="M290" s="787"/>
      <c r="N290" s="787"/>
      <c r="O290" s="787"/>
      <c r="P290" s="787"/>
      <c r="Q290" s="787"/>
      <c r="R290" s="787"/>
      <c r="S290" s="787"/>
      <c r="T290" s="787"/>
      <c r="U290" s="787"/>
      <c r="V290" s="787"/>
      <c r="W290" s="787"/>
      <c r="X290" s="787"/>
      <c r="Y290" s="787"/>
      <c r="Z290" s="787"/>
      <c r="AA290" s="787"/>
      <c r="AB290" s="787"/>
      <c r="AC290" s="787"/>
      <c r="AD290" s="788"/>
      <c r="AE290" s="789"/>
      <c r="AF290" s="783"/>
      <c r="AG290" s="783"/>
      <c r="AH290" s="784"/>
      <c r="AI290" s="790"/>
      <c r="AJ290" s="787"/>
      <c r="AK290" s="787"/>
      <c r="AL290" s="788"/>
      <c r="AM290" s="633"/>
      <c r="AN290" s="634"/>
      <c r="AO290" s="634"/>
      <c r="AP290" s="634"/>
      <c r="AQ290" s="634"/>
      <c r="AR290" s="634"/>
      <c r="AS290" s="634"/>
      <c r="AT290" s="633">
        <f t="shared" ref="AT290" si="150">AI290*AM290</f>
        <v>0</v>
      </c>
      <c r="AU290" s="634"/>
      <c r="AV290" s="634"/>
      <c r="AW290" s="634"/>
      <c r="AX290" s="634"/>
      <c r="AY290" s="634"/>
      <c r="AZ290" s="634"/>
      <c r="BA290" s="634"/>
      <c r="BB290" s="634"/>
      <c r="BC290" s="634"/>
      <c r="BD290" s="791"/>
      <c r="BE290" s="792"/>
      <c r="BF290" s="793"/>
      <c r="BG290" s="643">
        <f t="shared" si="147"/>
        <v>0</v>
      </c>
      <c r="BH290" s="644"/>
      <c r="BI290" s="644"/>
      <c r="BJ290" s="644"/>
      <c r="BK290" s="644"/>
      <c r="BL290" s="644"/>
      <c r="BM290" s="644"/>
      <c r="BN290" s="644"/>
      <c r="BO290" s="644"/>
      <c r="BP290" s="644"/>
      <c r="BQ290" s="645"/>
      <c r="BR290" s="69"/>
    </row>
    <row r="291" spans="1:70" ht="9.9499999999999993" customHeight="1">
      <c r="A291" s="69"/>
      <c r="B291" s="667"/>
      <c r="C291" s="668"/>
      <c r="D291" s="669"/>
      <c r="E291" s="667"/>
      <c r="F291" s="668"/>
      <c r="G291" s="669"/>
      <c r="H291" s="674"/>
      <c r="I291" s="675"/>
      <c r="J291" s="675"/>
      <c r="K291" s="675"/>
      <c r="L291" s="675"/>
      <c r="M291" s="675"/>
      <c r="N291" s="675"/>
      <c r="O291" s="675"/>
      <c r="P291" s="675"/>
      <c r="Q291" s="675"/>
      <c r="R291" s="675"/>
      <c r="S291" s="675"/>
      <c r="T291" s="675"/>
      <c r="U291" s="675"/>
      <c r="V291" s="675"/>
      <c r="W291" s="675"/>
      <c r="X291" s="675"/>
      <c r="Y291" s="675"/>
      <c r="Z291" s="675"/>
      <c r="AA291" s="675"/>
      <c r="AB291" s="675"/>
      <c r="AC291" s="675"/>
      <c r="AD291" s="676"/>
      <c r="AE291" s="667"/>
      <c r="AF291" s="668"/>
      <c r="AG291" s="668"/>
      <c r="AH291" s="669"/>
      <c r="AI291" s="674"/>
      <c r="AJ291" s="675"/>
      <c r="AK291" s="675"/>
      <c r="AL291" s="676"/>
      <c r="AM291" s="635"/>
      <c r="AN291" s="636"/>
      <c r="AO291" s="636"/>
      <c r="AP291" s="636"/>
      <c r="AQ291" s="636"/>
      <c r="AR291" s="636"/>
      <c r="AS291" s="636"/>
      <c r="AT291" s="635"/>
      <c r="AU291" s="636"/>
      <c r="AV291" s="636"/>
      <c r="AW291" s="636"/>
      <c r="AX291" s="636"/>
      <c r="AY291" s="636"/>
      <c r="AZ291" s="636"/>
      <c r="BA291" s="636"/>
      <c r="BB291" s="636"/>
      <c r="BC291" s="636"/>
      <c r="BD291" s="794"/>
      <c r="BE291" s="795"/>
      <c r="BF291" s="796"/>
      <c r="BG291" s="646"/>
      <c r="BH291" s="647"/>
      <c r="BI291" s="647"/>
      <c r="BJ291" s="647"/>
      <c r="BK291" s="647"/>
      <c r="BL291" s="647"/>
      <c r="BM291" s="647"/>
      <c r="BN291" s="647"/>
      <c r="BO291" s="647"/>
      <c r="BP291" s="647"/>
      <c r="BQ291" s="648"/>
      <c r="BR291" s="69"/>
    </row>
    <row r="292" spans="1:70" ht="9.9499999999999993" customHeight="1">
      <c r="A292" s="69"/>
      <c r="B292" s="782"/>
      <c r="C292" s="783"/>
      <c r="D292" s="784"/>
      <c r="E292" s="785"/>
      <c r="F292" s="783"/>
      <c r="G292" s="784"/>
      <c r="H292" s="786"/>
      <c r="I292" s="787"/>
      <c r="J292" s="787"/>
      <c r="K292" s="787"/>
      <c r="L292" s="787"/>
      <c r="M292" s="787"/>
      <c r="N292" s="787"/>
      <c r="O292" s="787"/>
      <c r="P292" s="787"/>
      <c r="Q292" s="787"/>
      <c r="R292" s="787"/>
      <c r="S292" s="787"/>
      <c r="T292" s="787"/>
      <c r="U292" s="787"/>
      <c r="V292" s="787"/>
      <c r="W292" s="787"/>
      <c r="X292" s="787"/>
      <c r="Y292" s="787"/>
      <c r="Z292" s="787"/>
      <c r="AA292" s="787"/>
      <c r="AB292" s="787"/>
      <c r="AC292" s="787"/>
      <c r="AD292" s="788"/>
      <c r="AE292" s="789"/>
      <c r="AF292" s="783"/>
      <c r="AG292" s="783"/>
      <c r="AH292" s="784"/>
      <c r="AI292" s="790"/>
      <c r="AJ292" s="787"/>
      <c r="AK292" s="787"/>
      <c r="AL292" s="788"/>
      <c r="AM292" s="633"/>
      <c r="AN292" s="634"/>
      <c r="AO292" s="634"/>
      <c r="AP292" s="634"/>
      <c r="AQ292" s="634"/>
      <c r="AR292" s="634"/>
      <c r="AS292" s="634"/>
      <c r="AT292" s="633">
        <f t="shared" ref="AT292" si="151">AI292*AM292</f>
        <v>0</v>
      </c>
      <c r="AU292" s="634"/>
      <c r="AV292" s="634"/>
      <c r="AW292" s="634"/>
      <c r="AX292" s="634"/>
      <c r="AY292" s="634"/>
      <c r="AZ292" s="634"/>
      <c r="BA292" s="634"/>
      <c r="BB292" s="634"/>
      <c r="BC292" s="634"/>
      <c r="BD292" s="791"/>
      <c r="BE292" s="792"/>
      <c r="BF292" s="793"/>
      <c r="BG292" s="643">
        <f t="shared" si="147"/>
        <v>0</v>
      </c>
      <c r="BH292" s="644"/>
      <c r="BI292" s="644"/>
      <c r="BJ292" s="644"/>
      <c r="BK292" s="644"/>
      <c r="BL292" s="644"/>
      <c r="BM292" s="644"/>
      <c r="BN292" s="644"/>
      <c r="BO292" s="644"/>
      <c r="BP292" s="644"/>
      <c r="BQ292" s="645"/>
      <c r="BR292" s="69"/>
    </row>
    <row r="293" spans="1:70" ht="9.9499999999999993" customHeight="1">
      <c r="A293" s="69"/>
      <c r="B293" s="667"/>
      <c r="C293" s="668"/>
      <c r="D293" s="669"/>
      <c r="E293" s="667"/>
      <c r="F293" s="668"/>
      <c r="G293" s="669"/>
      <c r="H293" s="674"/>
      <c r="I293" s="675"/>
      <c r="J293" s="675"/>
      <c r="K293" s="675"/>
      <c r="L293" s="675"/>
      <c r="M293" s="675"/>
      <c r="N293" s="675"/>
      <c r="O293" s="675"/>
      <c r="P293" s="675"/>
      <c r="Q293" s="675"/>
      <c r="R293" s="675"/>
      <c r="S293" s="675"/>
      <c r="T293" s="675"/>
      <c r="U293" s="675"/>
      <c r="V293" s="675"/>
      <c r="W293" s="675"/>
      <c r="X293" s="675"/>
      <c r="Y293" s="675"/>
      <c r="Z293" s="675"/>
      <c r="AA293" s="675"/>
      <c r="AB293" s="675"/>
      <c r="AC293" s="675"/>
      <c r="AD293" s="676"/>
      <c r="AE293" s="667"/>
      <c r="AF293" s="668"/>
      <c r="AG293" s="668"/>
      <c r="AH293" s="669"/>
      <c r="AI293" s="674"/>
      <c r="AJ293" s="675"/>
      <c r="AK293" s="675"/>
      <c r="AL293" s="676"/>
      <c r="AM293" s="635"/>
      <c r="AN293" s="636"/>
      <c r="AO293" s="636"/>
      <c r="AP293" s="636"/>
      <c r="AQ293" s="636"/>
      <c r="AR293" s="636"/>
      <c r="AS293" s="636"/>
      <c r="AT293" s="635"/>
      <c r="AU293" s="636"/>
      <c r="AV293" s="636"/>
      <c r="AW293" s="636"/>
      <c r="AX293" s="636"/>
      <c r="AY293" s="636"/>
      <c r="AZ293" s="636"/>
      <c r="BA293" s="636"/>
      <c r="BB293" s="636"/>
      <c r="BC293" s="636"/>
      <c r="BD293" s="794"/>
      <c r="BE293" s="795"/>
      <c r="BF293" s="796"/>
      <c r="BG293" s="646"/>
      <c r="BH293" s="647"/>
      <c r="BI293" s="647"/>
      <c r="BJ293" s="647"/>
      <c r="BK293" s="647"/>
      <c r="BL293" s="647"/>
      <c r="BM293" s="647"/>
      <c r="BN293" s="647"/>
      <c r="BO293" s="647"/>
      <c r="BP293" s="647"/>
      <c r="BQ293" s="648"/>
      <c r="BR293" s="69"/>
    </row>
    <row r="294" spans="1:70" ht="9.9499999999999993" customHeight="1">
      <c r="A294" s="69"/>
      <c r="B294" s="782"/>
      <c r="C294" s="783"/>
      <c r="D294" s="784"/>
      <c r="E294" s="785"/>
      <c r="F294" s="783"/>
      <c r="G294" s="784"/>
      <c r="H294" s="786"/>
      <c r="I294" s="787"/>
      <c r="J294" s="787"/>
      <c r="K294" s="787"/>
      <c r="L294" s="787"/>
      <c r="M294" s="787"/>
      <c r="N294" s="787"/>
      <c r="O294" s="787"/>
      <c r="P294" s="787"/>
      <c r="Q294" s="787"/>
      <c r="R294" s="787"/>
      <c r="S294" s="787"/>
      <c r="T294" s="787"/>
      <c r="U294" s="787"/>
      <c r="V294" s="787"/>
      <c r="W294" s="787"/>
      <c r="X294" s="787"/>
      <c r="Y294" s="787"/>
      <c r="Z294" s="787"/>
      <c r="AA294" s="787"/>
      <c r="AB294" s="787"/>
      <c r="AC294" s="787"/>
      <c r="AD294" s="788"/>
      <c r="AE294" s="789"/>
      <c r="AF294" s="783"/>
      <c r="AG294" s="783"/>
      <c r="AH294" s="784"/>
      <c r="AI294" s="790"/>
      <c r="AJ294" s="787"/>
      <c r="AK294" s="787"/>
      <c r="AL294" s="788"/>
      <c r="AM294" s="633"/>
      <c r="AN294" s="634"/>
      <c r="AO294" s="634"/>
      <c r="AP294" s="634"/>
      <c r="AQ294" s="634"/>
      <c r="AR294" s="634"/>
      <c r="AS294" s="634"/>
      <c r="AT294" s="633">
        <f t="shared" ref="AT294" si="152">AI294*AM294</f>
        <v>0</v>
      </c>
      <c r="AU294" s="634"/>
      <c r="AV294" s="634"/>
      <c r="AW294" s="634"/>
      <c r="AX294" s="634"/>
      <c r="AY294" s="634"/>
      <c r="AZ294" s="634"/>
      <c r="BA294" s="634"/>
      <c r="BB294" s="634"/>
      <c r="BC294" s="634"/>
      <c r="BD294" s="791"/>
      <c r="BE294" s="792"/>
      <c r="BF294" s="793"/>
      <c r="BG294" s="643">
        <f t="shared" si="147"/>
        <v>0</v>
      </c>
      <c r="BH294" s="644"/>
      <c r="BI294" s="644"/>
      <c r="BJ294" s="644"/>
      <c r="BK294" s="644"/>
      <c r="BL294" s="644"/>
      <c r="BM294" s="644"/>
      <c r="BN294" s="644"/>
      <c r="BO294" s="644"/>
      <c r="BP294" s="644"/>
      <c r="BQ294" s="645"/>
      <c r="BR294" s="69"/>
    </row>
    <row r="295" spans="1:70" ht="9.9499999999999993" customHeight="1">
      <c r="A295" s="69"/>
      <c r="B295" s="667"/>
      <c r="C295" s="668"/>
      <c r="D295" s="669"/>
      <c r="E295" s="667"/>
      <c r="F295" s="668"/>
      <c r="G295" s="669"/>
      <c r="H295" s="674"/>
      <c r="I295" s="675"/>
      <c r="J295" s="675"/>
      <c r="K295" s="675"/>
      <c r="L295" s="675"/>
      <c r="M295" s="675"/>
      <c r="N295" s="675"/>
      <c r="O295" s="675"/>
      <c r="P295" s="675"/>
      <c r="Q295" s="675"/>
      <c r="R295" s="675"/>
      <c r="S295" s="675"/>
      <c r="T295" s="675"/>
      <c r="U295" s="675"/>
      <c r="V295" s="675"/>
      <c r="W295" s="675"/>
      <c r="X295" s="675"/>
      <c r="Y295" s="675"/>
      <c r="Z295" s="675"/>
      <c r="AA295" s="675"/>
      <c r="AB295" s="675"/>
      <c r="AC295" s="675"/>
      <c r="AD295" s="676"/>
      <c r="AE295" s="667"/>
      <c r="AF295" s="668"/>
      <c r="AG295" s="668"/>
      <c r="AH295" s="669"/>
      <c r="AI295" s="674"/>
      <c r="AJ295" s="675"/>
      <c r="AK295" s="675"/>
      <c r="AL295" s="676"/>
      <c r="AM295" s="635"/>
      <c r="AN295" s="636"/>
      <c r="AO295" s="636"/>
      <c r="AP295" s="636"/>
      <c r="AQ295" s="636"/>
      <c r="AR295" s="636"/>
      <c r="AS295" s="636"/>
      <c r="AT295" s="635"/>
      <c r="AU295" s="636"/>
      <c r="AV295" s="636"/>
      <c r="AW295" s="636"/>
      <c r="AX295" s="636"/>
      <c r="AY295" s="636"/>
      <c r="AZ295" s="636"/>
      <c r="BA295" s="636"/>
      <c r="BB295" s="636"/>
      <c r="BC295" s="636"/>
      <c r="BD295" s="794"/>
      <c r="BE295" s="795"/>
      <c r="BF295" s="796"/>
      <c r="BG295" s="646"/>
      <c r="BH295" s="647"/>
      <c r="BI295" s="647"/>
      <c r="BJ295" s="647"/>
      <c r="BK295" s="647"/>
      <c r="BL295" s="647"/>
      <c r="BM295" s="647"/>
      <c r="BN295" s="647"/>
      <c r="BO295" s="647"/>
      <c r="BP295" s="647"/>
      <c r="BQ295" s="648"/>
      <c r="BR295" s="69"/>
    </row>
    <row r="296" spans="1:70" ht="9.9499999999999993" customHeight="1">
      <c r="A296" s="69"/>
      <c r="B296" s="782"/>
      <c r="C296" s="783"/>
      <c r="D296" s="784"/>
      <c r="E296" s="785"/>
      <c r="F296" s="783"/>
      <c r="G296" s="784"/>
      <c r="H296" s="786"/>
      <c r="I296" s="787"/>
      <c r="J296" s="787"/>
      <c r="K296" s="787"/>
      <c r="L296" s="787"/>
      <c r="M296" s="787"/>
      <c r="N296" s="787"/>
      <c r="O296" s="787"/>
      <c r="P296" s="787"/>
      <c r="Q296" s="787"/>
      <c r="R296" s="787"/>
      <c r="S296" s="787"/>
      <c r="T296" s="787"/>
      <c r="U296" s="787"/>
      <c r="V296" s="787"/>
      <c r="W296" s="787"/>
      <c r="X296" s="787"/>
      <c r="Y296" s="787"/>
      <c r="Z296" s="787"/>
      <c r="AA296" s="787"/>
      <c r="AB296" s="787"/>
      <c r="AC296" s="787"/>
      <c r="AD296" s="788"/>
      <c r="AE296" s="789"/>
      <c r="AF296" s="783"/>
      <c r="AG296" s="783"/>
      <c r="AH296" s="784"/>
      <c r="AI296" s="790"/>
      <c r="AJ296" s="787"/>
      <c r="AK296" s="787"/>
      <c r="AL296" s="788"/>
      <c r="AM296" s="633"/>
      <c r="AN296" s="634"/>
      <c r="AO296" s="634"/>
      <c r="AP296" s="634"/>
      <c r="AQ296" s="634"/>
      <c r="AR296" s="634"/>
      <c r="AS296" s="634"/>
      <c r="AT296" s="633">
        <f t="shared" ref="AT296" si="153">AI296*AM296</f>
        <v>0</v>
      </c>
      <c r="AU296" s="634"/>
      <c r="AV296" s="634"/>
      <c r="AW296" s="634"/>
      <c r="AX296" s="634"/>
      <c r="AY296" s="634"/>
      <c r="AZ296" s="634"/>
      <c r="BA296" s="634"/>
      <c r="BB296" s="634"/>
      <c r="BC296" s="634"/>
      <c r="BD296" s="791"/>
      <c r="BE296" s="792"/>
      <c r="BF296" s="793"/>
      <c r="BG296" s="643">
        <f t="shared" si="147"/>
        <v>0</v>
      </c>
      <c r="BH296" s="644"/>
      <c r="BI296" s="644"/>
      <c r="BJ296" s="644"/>
      <c r="BK296" s="644"/>
      <c r="BL296" s="644"/>
      <c r="BM296" s="644"/>
      <c r="BN296" s="644"/>
      <c r="BO296" s="644"/>
      <c r="BP296" s="644"/>
      <c r="BQ296" s="645"/>
      <c r="BR296" s="69"/>
    </row>
    <row r="297" spans="1:70" ht="9.9499999999999993" customHeight="1">
      <c r="A297" s="69"/>
      <c r="B297" s="667"/>
      <c r="C297" s="668"/>
      <c r="D297" s="669"/>
      <c r="E297" s="667"/>
      <c r="F297" s="668"/>
      <c r="G297" s="669"/>
      <c r="H297" s="674"/>
      <c r="I297" s="675"/>
      <c r="J297" s="675"/>
      <c r="K297" s="675"/>
      <c r="L297" s="675"/>
      <c r="M297" s="675"/>
      <c r="N297" s="675"/>
      <c r="O297" s="675"/>
      <c r="P297" s="675"/>
      <c r="Q297" s="675"/>
      <c r="R297" s="675"/>
      <c r="S297" s="675"/>
      <c r="T297" s="675"/>
      <c r="U297" s="675"/>
      <c r="V297" s="675"/>
      <c r="W297" s="675"/>
      <c r="X297" s="675"/>
      <c r="Y297" s="675"/>
      <c r="Z297" s="675"/>
      <c r="AA297" s="675"/>
      <c r="AB297" s="675"/>
      <c r="AC297" s="675"/>
      <c r="AD297" s="676"/>
      <c r="AE297" s="667"/>
      <c r="AF297" s="668"/>
      <c r="AG297" s="668"/>
      <c r="AH297" s="669"/>
      <c r="AI297" s="674"/>
      <c r="AJ297" s="675"/>
      <c r="AK297" s="675"/>
      <c r="AL297" s="676"/>
      <c r="AM297" s="635"/>
      <c r="AN297" s="636"/>
      <c r="AO297" s="636"/>
      <c r="AP297" s="636"/>
      <c r="AQ297" s="636"/>
      <c r="AR297" s="636"/>
      <c r="AS297" s="636"/>
      <c r="AT297" s="635"/>
      <c r="AU297" s="636"/>
      <c r="AV297" s="636"/>
      <c r="AW297" s="636"/>
      <c r="AX297" s="636"/>
      <c r="AY297" s="636"/>
      <c r="AZ297" s="636"/>
      <c r="BA297" s="636"/>
      <c r="BB297" s="636"/>
      <c r="BC297" s="636"/>
      <c r="BD297" s="794"/>
      <c r="BE297" s="795"/>
      <c r="BF297" s="796"/>
      <c r="BG297" s="646"/>
      <c r="BH297" s="647"/>
      <c r="BI297" s="647"/>
      <c r="BJ297" s="647"/>
      <c r="BK297" s="647"/>
      <c r="BL297" s="647"/>
      <c r="BM297" s="647"/>
      <c r="BN297" s="647"/>
      <c r="BO297" s="647"/>
      <c r="BP297" s="647"/>
      <c r="BQ297" s="648"/>
      <c r="BR297" s="69"/>
    </row>
    <row r="298" spans="1:70" ht="9.9499999999999993" customHeight="1">
      <c r="A298" s="69"/>
      <c r="B298" s="782"/>
      <c r="C298" s="783"/>
      <c r="D298" s="784"/>
      <c r="E298" s="785"/>
      <c r="F298" s="783"/>
      <c r="G298" s="784"/>
      <c r="H298" s="786"/>
      <c r="I298" s="787"/>
      <c r="J298" s="787"/>
      <c r="K298" s="787"/>
      <c r="L298" s="787"/>
      <c r="M298" s="787"/>
      <c r="N298" s="787"/>
      <c r="O298" s="787"/>
      <c r="P298" s="787"/>
      <c r="Q298" s="787"/>
      <c r="R298" s="787"/>
      <c r="S298" s="787"/>
      <c r="T298" s="787"/>
      <c r="U298" s="787"/>
      <c r="V298" s="787"/>
      <c r="W298" s="787"/>
      <c r="X298" s="787"/>
      <c r="Y298" s="787"/>
      <c r="Z298" s="787"/>
      <c r="AA298" s="787"/>
      <c r="AB298" s="787"/>
      <c r="AC298" s="787"/>
      <c r="AD298" s="788"/>
      <c r="AE298" s="789"/>
      <c r="AF298" s="783"/>
      <c r="AG298" s="783"/>
      <c r="AH298" s="784"/>
      <c r="AI298" s="790"/>
      <c r="AJ298" s="787"/>
      <c r="AK298" s="787"/>
      <c r="AL298" s="788"/>
      <c r="AM298" s="633"/>
      <c r="AN298" s="634"/>
      <c r="AO298" s="634"/>
      <c r="AP298" s="634"/>
      <c r="AQ298" s="634"/>
      <c r="AR298" s="634"/>
      <c r="AS298" s="634"/>
      <c r="AT298" s="633">
        <f t="shared" ref="AT298" si="154">AI298*AM298</f>
        <v>0</v>
      </c>
      <c r="AU298" s="634"/>
      <c r="AV298" s="634"/>
      <c r="AW298" s="634"/>
      <c r="AX298" s="634"/>
      <c r="AY298" s="634"/>
      <c r="AZ298" s="634"/>
      <c r="BA298" s="634"/>
      <c r="BB298" s="634"/>
      <c r="BC298" s="634"/>
      <c r="BD298" s="791"/>
      <c r="BE298" s="792"/>
      <c r="BF298" s="793"/>
      <c r="BG298" s="643">
        <f t="shared" si="147"/>
        <v>0</v>
      </c>
      <c r="BH298" s="644"/>
      <c r="BI298" s="644"/>
      <c r="BJ298" s="644"/>
      <c r="BK298" s="644"/>
      <c r="BL298" s="644"/>
      <c r="BM298" s="644"/>
      <c r="BN298" s="644"/>
      <c r="BO298" s="644"/>
      <c r="BP298" s="644"/>
      <c r="BQ298" s="645"/>
      <c r="BR298" s="69"/>
    </row>
    <row r="299" spans="1:70" ht="9.9499999999999993" customHeight="1">
      <c r="A299" s="69"/>
      <c r="B299" s="667"/>
      <c r="C299" s="668"/>
      <c r="D299" s="669"/>
      <c r="E299" s="667"/>
      <c r="F299" s="668"/>
      <c r="G299" s="669"/>
      <c r="H299" s="674"/>
      <c r="I299" s="675"/>
      <c r="J299" s="675"/>
      <c r="K299" s="675"/>
      <c r="L299" s="675"/>
      <c r="M299" s="675"/>
      <c r="N299" s="675"/>
      <c r="O299" s="675"/>
      <c r="P299" s="675"/>
      <c r="Q299" s="675"/>
      <c r="R299" s="675"/>
      <c r="S299" s="675"/>
      <c r="T299" s="675"/>
      <c r="U299" s="675"/>
      <c r="V299" s="675"/>
      <c r="W299" s="675"/>
      <c r="X299" s="675"/>
      <c r="Y299" s="675"/>
      <c r="Z299" s="675"/>
      <c r="AA299" s="675"/>
      <c r="AB299" s="675"/>
      <c r="AC299" s="675"/>
      <c r="AD299" s="676"/>
      <c r="AE299" s="667"/>
      <c r="AF299" s="668"/>
      <c r="AG299" s="668"/>
      <c r="AH299" s="669"/>
      <c r="AI299" s="674"/>
      <c r="AJ299" s="675"/>
      <c r="AK299" s="675"/>
      <c r="AL299" s="676"/>
      <c r="AM299" s="635"/>
      <c r="AN299" s="636"/>
      <c r="AO299" s="636"/>
      <c r="AP299" s="636"/>
      <c r="AQ299" s="636"/>
      <c r="AR299" s="636"/>
      <c r="AS299" s="636"/>
      <c r="AT299" s="635"/>
      <c r="AU299" s="636"/>
      <c r="AV299" s="636"/>
      <c r="AW299" s="636"/>
      <c r="AX299" s="636"/>
      <c r="AY299" s="636"/>
      <c r="AZ299" s="636"/>
      <c r="BA299" s="636"/>
      <c r="BB299" s="636"/>
      <c r="BC299" s="636"/>
      <c r="BD299" s="794"/>
      <c r="BE299" s="795"/>
      <c r="BF299" s="796"/>
      <c r="BG299" s="646"/>
      <c r="BH299" s="647"/>
      <c r="BI299" s="647"/>
      <c r="BJ299" s="647"/>
      <c r="BK299" s="647"/>
      <c r="BL299" s="647"/>
      <c r="BM299" s="647"/>
      <c r="BN299" s="647"/>
      <c r="BO299" s="647"/>
      <c r="BP299" s="647"/>
      <c r="BQ299" s="648"/>
      <c r="BR299" s="69"/>
    </row>
    <row r="300" spans="1:70" ht="9.9499999999999993" customHeight="1">
      <c r="A300" s="69"/>
      <c r="B300" s="782"/>
      <c r="C300" s="783"/>
      <c r="D300" s="784"/>
      <c r="E300" s="785"/>
      <c r="F300" s="783"/>
      <c r="G300" s="784"/>
      <c r="H300" s="786"/>
      <c r="I300" s="787"/>
      <c r="J300" s="787"/>
      <c r="K300" s="787"/>
      <c r="L300" s="787"/>
      <c r="M300" s="787"/>
      <c r="N300" s="787"/>
      <c r="O300" s="787"/>
      <c r="P300" s="787"/>
      <c r="Q300" s="787"/>
      <c r="R300" s="787"/>
      <c r="S300" s="787"/>
      <c r="T300" s="787"/>
      <c r="U300" s="787"/>
      <c r="V300" s="787"/>
      <c r="W300" s="787"/>
      <c r="X300" s="787"/>
      <c r="Y300" s="787"/>
      <c r="Z300" s="787"/>
      <c r="AA300" s="787"/>
      <c r="AB300" s="787"/>
      <c r="AC300" s="787"/>
      <c r="AD300" s="788"/>
      <c r="AE300" s="789"/>
      <c r="AF300" s="783"/>
      <c r="AG300" s="783"/>
      <c r="AH300" s="784"/>
      <c r="AI300" s="790"/>
      <c r="AJ300" s="787"/>
      <c r="AK300" s="787"/>
      <c r="AL300" s="788"/>
      <c r="AM300" s="633"/>
      <c r="AN300" s="634"/>
      <c r="AO300" s="634"/>
      <c r="AP300" s="634"/>
      <c r="AQ300" s="634"/>
      <c r="AR300" s="634"/>
      <c r="AS300" s="634"/>
      <c r="AT300" s="633">
        <f t="shared" ref="AT300" si="155">AI300*AM300</f>
        <v>0</v>
      </c>
      <c r="AU300" s="634"/>
      <c r="AV300" s="634"/>
      <c r="AW300" s="634"/>
      <c r="AX300" s="634"/>
      <c r="AY300" s="634"/>
      <c r="AZ300" s="634"/>
      <c r="BA300" s="634"/>
      <c r="BB300" s="634"/>
      <c r="BC300" s="634"/>
      <c r="BD300" s="791"/>
      <c r="BE300" s="792"/>
      <c r="BF300" s="793"/>
      <c r="BG300" s="643">
        <f t="shared" si="147"/>
        <v>0</v>
      </c>
      <c r="BH300" s="644"/>
      <c r="BI300" s="644"/>
      <c r="BJ300" s="644"/>
      <c r="BK300" s="644"/>
      <c r="BL300" s="644"/>
      <c r="BM300" s="644"/>
      <c r="BN300" s="644"/>
      <c r="BO300" s="644"/>
      <c r="BP300" s="644"/>
      <c r="BQ300" s="645"/>
      <c r="BR300" s="69"/>
    </row>
    <row r="301" spans="1:70" ht="9.9499999999999993" customHeight="1">
      <c r="A301" s="69"/>
      <c r="B301" s="667"/>
      <c r="C301" s="668"/>
      <c r="D301" s="669"/>
      <c r="E301" s="667"/>
      <c r="F301" s="668"/>
      <c r="G301" s="669"/>
      <c r="H301" s="674"/>
      <c r="I301" s="675"/>
      <c r="J301" s="675"/>
      <c r="K301" s="675"/>
      <c r="L301" s="675"/>
      <c r="M301" s="675"/>
      <c r="N301" s="675"/>
      <c r="O301" s="675"/>
      <c r="P301" s="675"/>
      <c r="Q301" s="675"/>
      <c r="R301" s="675"/>
      <c r="S301" s="675"/>
      <c r="T301" s="675"/>
      <c r="U301" s="675"/>
      <c r="V301" s="675"/>
      <c r="W301" s="675"/>
      <c r="X301" s="675"/>
      <c r="Y301" s="675"/>
      <c r="Z301" s="675"/>
      <c r="AA301" s="675"/>
      <c r="AB301" s="675"/>
      <c r="AC301" s="675"/>
      <c r="AD301" s="676"/>
      <c r="AE301" s="667"/>
      <c r="AF301" s="668"/>
      <c r="AG301" s="668"/>
      <c r="AH301" s="669"/>
      <c r="AI301" s="674"/>
      <c r="AJ301" s="675"/>
      <c r="AK301" s="675"/>
      <c r="AL301" s="676"/>
      <c r="AM301" s="635"/>
      <c r="AN301" s="636"/>
      <c r="AO301" s="636"/>
      <c r="AP301" s="636"/>
      <c r="AQ301" s="636"/>
      <c r="AR301" s="636"/>
      <c r="AS301" s="636"/>
      <c r="AT301" s="635"/>
      <c r="AU301" s="636"/>
      <c r="AV301" s="636"/>
      <c r="AW301" s="636"/>
      <c r="AX301" s="636"/>
      <c r="AY301" s="636"/>
      <c r="AZ301" s="636"/>
      <c r="BA301" s="636"/>
      <c r="BB301" s="636"/>
      <c r="BC301" s="636"/>
      <c r="BD301" s="794"/>
      <c r="BE301" s="795"/>
      <c r="BF301" s="796"/>
      <c r="BG301" s="646"/>
      <c r="BH301" s="647"/>
      <c r="BI301" s="647"/>
      <c r="BJ301" s="647"/>
      <c r="BK301" s="647"/>
      <c r="BL301" s="647"/>
      <c r="BM301" s="647"/>
      <c r="BN301" s="647"/>
      <c r="BO301" s="647"/>
      <c r="BP301" s="647"/>
      <c r="BQ301" s="648"/>
      <c r="BR301" s="69"/>
    </row>
    <row r="302" spans="1:70" ht="9.9499999999999993" customHeight="1">
      <c r="A302" s="69"/>
      <c r="B302" s="782"/>
      <c r="C302" s="783"/>
      <c r="D302" s="784"/>
      <c r="E302" s="785"/>
      <c r="F302" s="783"/>
      <c r="G302" s="784"/>
      <c r="H302" s="786"/>
      <c r="I302" s="787"/>
      <c r="J302" s="787"/>
      <c r="K302" s="787"/>
      <c r="L302" s="787"/>
      <c r="M302" s="787"/>
      <c r="N302" s="787"/>
      <c r="O302" s="787"/>
      <c r="P302" s="787"/>
      <c r="Q302" s="787"/>
      <c r="R302" s="787"/>
      <c r="S302" s="787"/>
      <c r="T302" s="787"/>
      <c r="U302" s="787"/>
      <c r="V302" s="787"/>
      <c r="W302" s="787"/>
      <c r="X302" s="787"/>
      <c r="Y302" s="787"/>
      <c r="Z302" s="787"/>
      <c r="AA302" s="787"/>
      <c r="AB302" s="787"/>
      <c r="AC302" s="787"/>
      <c r="AD302" s="788"/>
      <c r="AE302" s="789"/>
      <c r="AF302" s="783"/>
      <c r="AG302" s="783"/>
      <c r="AH302" s="784"/>
      <c r="AI302" s="790"/>
      <c r="AJ302" s="787"/>
      <c r="AK302" s="787"/>
      <c r="AL302" s="788"/>
      <c r="AM302" s="633"/>
      <c r="AN302" s="634"/>
      <c r="AO302" s="634"/>
      <c r="AP302" s="634"/>
      <c r="AQ302" s="634"/>
      <c r="AR302" s="634"/>
      <c r="AS302" s="634"/>
      <c r="AT302" s="633">
        <f t="shared" ref="AT302" si="156">AI302*AM302</f>
        <v>0</v>
      </c>
      <c r="AU302" s="634"/>
      <c r="AV302" s="634"/>
      <c r="AW302" s="634"/>
      <c r="AX302" s="634"/>
      <c r="AY302" s="634"/>
      <c r="AZ302" s="634"/>
      <c r="BA302" s="634"/>
      <c r="BB302" s="634"/>
      <c r="BC302" s="634"/>
      <c r="BD302" s="791"/>
      <c r="BE302" s="792"/>
      <c r="BF302" s="793"/>
      <c r="BG302" s="643">
        <f t="shared" si="147"/>
        <v>0</v>
      </c>
      <c r="BH302" s="644"/>
      <c r="BI302" s="644"/>
      <c r="BJ302" s="644"/>
      <c r="BK302" s="644"/>
      <c r="BL302" s="644"/>
      <c r="BM302" s="644"/>
      <c r="BN302" s="644"/>
      <c r="BO302" s="644"/>
      <c r="BP302" s="644"/>
      <c r="BQ302" s="645"/>
      <c r="BR302" s="69"/>
    </row>
    <row r="303" spans="1:70" ht="9.9499999999999993" customHeight="1">
      <c r="A303" s="69"/>
      <c r="B303" s="667"/>
      <c r="C303" s="668"/>
      <c r="D303" s="669"/>
      <c r="E303" s="667"/>
      <c r="F303" s="668"/>
      <c r="G303" s="669"/>
      <c r="H303" s="674"/>
      <c r="I303" s="675"/>
      <c r="J303" s="675"/>
      <c r="K303" s="675"/>
      <c r="L303" s="675"/>
      <c r="M303" s="675"/>
      <c r="N303" s="675"/>
      <c r="O303" s="675"/>
      <c r="P303" s="675"/>
      <c r="Q303" s="675"/>
      <c r="R303" s="675"/>
      <c r="S303" s="675"/>
      <c r="T303" s="675"/>
      <c r="U303" s="675"/>
      <c r="V303" s="675"/>
      <c r="W303" s="675"/>
      <c r="X303" s="675"/>
      <c r="Y303" s="675"/>
      <c r="Z303" s="675"/>
      <c r="AA303" s="675"/>
      <c r="AB303" s="675"/>
      <c r="AC303" s="675"/>
      <c r="AD303" s="676"/>
      <c r="AE303" s="667"/>
      <c r="AF303" s="668"/>
      <c r="AG303" s="668"/>
      <c r="AH303" s="669"/>
      <c r="AI303" s="674"/>
      <c r="AJ303" s="675"/>
      <c r="AK303" s="675"/>
      <c r="AL303" s="676"/>
      <c r="AM303" s="635"/>
      <c r="AN303" s="636"/>
      <c r="AO303" s="636"/>
      <c r="AP303" s="636"/>
      <c r="AQ303" s="636"/>
      <c r="AR303" s="636"/>
      <c r="AS303" s="636"/>
      <c r="AT303" s="635"/>
      <c r="AU303" s="636"/>
      <c r="AV303" s="636"/>
      <c r="AW303" s="636"/>
      <c r="AX303" s="636"/>
      <c r="AY303" s="636"/>
      <c r="AZ303" s="636"/>
      <c r="BA303" s="636"/>
      <c r="BB303" s="636"/>
      <c r="BC303" s="636"/>
      <c r="BD303" s="794"/>
      <c r="BE303" s="795"/>
      <c r="BF303" s="796"/>
      <c r="BG303" s="646"/>
      <c r="BH303" s="647"/>
      <c r="BI303" s="647"/>
      <c r="BJ303" s="647"/>
      <c r="BK303" s="647"/>
      <c r="BL303" s="647"/>
      <c r="BM303" s="647"/>
      <c r="BN303" s="647"/>
      <c r="BO303" s="647"/>
      <c r="BP303" s="647"/>
      <c r="BQ303" s="648"/>
      <c r="BR303" s="69"/>
    </row>
    <row r="304" spans="1:70" ht="9.9499999999999993" customHeight="1">
      <c r="A304" s="69"/>
      <c r="B304" s="782"/>
      <c r="C304" s="783"/>
      <c r="D304" s="784"/>
      <c r="E304" s="785"/>
      <c r="F304" s="783"/>
      <c r="G304" s="784"/>
      <c r="H304" s="786"/>
      <c r="I304" s="787"/>
      <c r="J304" s="787"/>
      <c r="K304" s="787"/>
      <c r="L304" s="787"/>
      <c r="M304" s="787"/>
      <c r="N304" s="787"/>
      <c r="O304" s="787"/>
      <c r="P304" s="787"/>
      <c r="Q304" s="787"/>
      <c r="R304" s="787"/>
      <c r="S304" s="787"/>
      <c r="T304" s="787"/>
      <c r="U304" s="787"/>
      <c r="V304" s="787"/>
      <c r="W304" s="787"/>
      <c r="X304" s="787"/>
      <c r="Y304" s="787"/>
      <c r="Z304" s="787"/>
      <c r="AA304" s="787"/>
      <c r="AB304" s="787"/>
      <c r="AC304" s="787"/>
      <c r="AD304" s="788"/>
      <c r="AE304" s="789"/>
      <c r="AF304" s="783"/>
      <c r="AG304" s="783"/>
      <c r="AH304" s="784"/>
      <c r="AI304" s="790"/>
      <c r="AJ304" s="787"/>
      <c r="AK304" s="787"/>
      <c r="AL304" s="788"/>
      <c r="AM304" s="633"/>
      <c r="AN304" s="634"/>
      <c r="AO304" s="634"/>
      <c r="AP304" s="634"/>
      <c r="AQ304" s="634"/>
      <c r="AR304" s="634"/>
      <c r="AS304" s="634"/>
      <c r="AT304" s="633">
        <f t="shared" ref="AT304" si="157">AI304*AM304</f>
        <v>0</v>
      </c>
      <c r="AU304" s="634"/>
      <c r="AV304" s="634"/>
      <c r="AW304" s="634"/>
      <c r="AX304" s="634"/>
      <c r="AY304" s="634"/>
      <c r="AZ304" s="634"/>
      <c r="BA304" s="634"/>
      <c r="BB304" s="634"/>
      <c r="BC304" s="634"/>
      <c r="BD304" s="791"/>
      <c r="BE304" s="792"/>
      <c r="BF304" s="793"/>
      <c r="BG304" s="643">
        <f t="shared" si="147"/>
        <v>0</v>
      </c>
      <c r="BH304" s="644"/>
      <c r="BI304" s="644"/>
      <c r="BJ304" s="644"/>
      <c r="BK304" s="644"/>
      <c r="BL304" s="644"/>
      <c r="BM304" s="644"/>
      <c r="BN304" s="644"/>
      <c r="BO304" s="644"/>
      <c r="BP304" s="644"/>
      <c r="BQ304" s="645"/>
      <c r="BR304" s="69"/>
    </row>
    <row r="305" spans="1:70" ht="9.9499999999999993" customHeight="1">
      <c r="A305" s="69"/>
      <c r="B305" s="667"/>
      <c r="C305" s="668"/>
      <c r="D305" s="669"/>
      <c r="E305" s="667"/>
      <c r="F305" s="668"/>
      <c r="G305" s="669"/>
      <c r="H305" s="674"/>
      <c r="I305" s="675"/>
      <c r="J305" s="675"/>
      <c r="K305" s="675"/>
      <c r="L305" s="675"/>
      <c r="M305" s="675"/>
      <c r="N305" s="675"/>
      <c r="O305" s="675"/>
      <c r="P305" s="675"/>
      <c r="Q305" s="675"/>
      <c r="R305" s="675"/>
      <c r="S305" s="675"/>
      <c r="T305" s="675"/>
      <c r="U305" s="675"/>
      <c r="V305" s="675"/>
      <c r="W305" s="675"/>
      <c r="X305" s="675"/>
      <c r="Y305" s="675"/>
      <c r="Z305" s="675"/>
      <c r="AA305" s="675"/>
      <c r="AB305" s="675"/>
      <c r="AC305" s="675"/>
      <c r="AD305" s="676"/>
      <c r="AE305" s="667"/>
      <c r="AF305" s="668"/>
      <c r="AG305" s="668"/>
      <c r="AH305" s="669"/>
      <c r="AI305" s="674"/>
      <c r="AJ305" s="675"/>
      <c r="AK305" s="675"/>
      <c r="AL305" s="676"/>
      <c r="AM305" s="635"/>
      <c r="AN305" s="636"/>
      <c r="AO305" s="636"/>
      <c r="AP305" s="636"/>
      <c r="AQ305" s="636"/>
      <c r="AR305" s="636"/>
      <c r="AS305" s="636"/>
      <c r="AT305" s="635"/>
      <c r="AU305" s="636"/>
      <c r="AV305" s="636"/>
      <c r="AW305" s="636"/>
      <c r="AX305" s="636"/>
      <c r="AY305" s="636"/>
      <c r="AZ305" s="636"/>
      <c r="BA305" s="636"/>
      <c r="BB305" s="636"/>
      <c r="BC305" s="636"/>
      <c r="BD305" s="794"/>
      <c r="BE305" s="795"/>
      <c r="BF305" s="796"/>
      <c r="BG305" s="646"/>
      <c r="BH305" s="647"/>
      <c r="BI305" s="647"/>
      <c r="BJ305" s="647"/>
      <c r="BK305" s="647"/>
      <c r="BL305" s="647"/>
      <c r="BM305" s="647"/>
      <c r="BN305" s="647"/>
      <c r="BO305" s="647"/>
      <c r="BP305" s="647"/>
      <c r="BQ305" s="648"/>
      <c r="BR305" s="69"/>
    </row>
    <row r="306" spans="1:70" ht="9.9499999999999993" customHeight="1">
      <c r="A306" s="69"/>
      <c r="B306" s="782"/>
      <c r="C306" s="783"/>
      <c r="D306" s="784"/>
      <c r="E306" s="785"/>
      <c r="F306" s="783"/>
      <c r="G306" s="784"/>
      <c r="H306" s="786"/>
      <c r="I306" s="787"/>
      <c r="J306" s="787"/>
      <c r="K306" s="787"/>
      <c r="L306" s="787"/>
      <c r="M306" s="787"/>
      <c r="N306" s="787"/>
      <c r="O306" s="787"/>
      <c r="P306" s="787"/>
      <c r="Q306" s="787"/>
      <c r="R306" s="787"/>
      <c r="S306" s="787"/>
      <c r="T306" s="787"/>
      <c r="U306" s="787"/>
      <c r="V306" s="787"/>
      <c r="W306" s="787"/>
      <c r="X306" s="787"/>
      <c r="Y306" s="787"/>
      <c r="Z306" s="787"/>
      <c r="AA306" s="787"/>
      <c r="AB306" s="787"/>
      <c r="AC306" s="787"/>
      <c r="AD306" s="788"/>
      <c r="AE306" s="789"/>
      <c r="AF306" s="783"/>
      <c r="AG306" s="783"/>
      <c r="AH306" s="784"/>
      <c r="AI306" s="790"/>
      <c r="AJ306" s="787"/>
      <c r="AK306" s="787"/>
      <c r="AL306" s="788"/>
      <c r="AM306" s="633"/>
      <c r="AN306" s="634"/>
      <c r="AO306" s="634"/>
      <c r="AP306" s="634"/>
      <c r="AQ306" s="634"/>
      <c r="AR306" s="634"/>
      <c r="AS306" s="634"/>
      <c r="AT306" s="633">
        <f t="shared" ref="AT306" si="158">AI306*AM306</f>
        <v>0</v>
      </c>
      <c r="AU306" s="634"/>
      <c r="AV306" s="634"/>
      <c r="AW306" s="634"/>
      <c r="AX306" s="634"/>
      <c r="AY306" s="634"/>
      <c r="AZ306" s="634"/>
      <c r="BA306" s="634"/>
      <c r="BB306" s="634"/>
      <c r="BC306" s="634"/>
      <c r="BD306" s="791"/>
      <c r="BE306" s="792"/>
      <c r="BF306" s="793"/>
      <c r="BG306" s="643">
        <f t="shared" si="147"/>
        <v>0</v>
      </c>
      <c r="BH306" s="644"/>
      <c r="BI306" s="644"/>
      <c r="BJ306" s="644"/>
      <c r="BK306" s="644"/>
      <c r="BL306" s="644"/>
      <c r="BM306" s="644"/>
      <c r="BN306" s="644"/>
      <c r="BO306" s="644"/>
      <c r="BP306" s="644"/>
      <c r="BQ306" s="645"/>
      <c r="BR306" s="69"/>
    </row>
    <row r="307" spans="1:70" ht="9.9499999999999993" customHeight="1">
      <c r="A307" s="69"/>
      <c r="B307" s="667"/>
      <c r="C307" s="668"/>
      <c r="D307" s="669"/>
      <c r="E307" s="667"/>
      <c r="F307" s="668"/>
      <c r="G307" s="669"/>
      <c r="H307" s="674"/>
      <c r="I307" s="675"/>
      <c r="J307" s="675"/>
      <c r="K307" s="675"/>
      <c r="L307" s="675"/>
      <c r="M307" s="675"/>
      <c r="N307" s="675"/>
      <c r="O307" s="675"/>
      <c r="P307" s="675"/>
      <c r="Q307" s="675"/>
      <c r="R307" s="675"/>
      <c r="S307" s="675"/>
      <c r="T307" s="675"/>
      <c r="U307" s="675"/>
      <c r="V307" s="675"/>
      <c r="W307" s="675"/>
      <c r="X307" s="675"/>
      <c r="Y307" s="675"/>
      <c r="Z307" s="675"/>
      <c r="AA307" s="675"/>
      <c r="AB307" s="675"/>
      <c r="AC307" s="675"/>
      <c r="AD307" s="676"/>
      <c r="AE307" s="667"/>
      <c r="AF307" s="668"/>
      <c r="AG307" s="668"/>
      <c r="AH307" s="669"/>
      <c r="AI307" s="674"/>
      <c r="AJ307" s="675"/>
      <c r="AK307" s="675"/>
      <c r="AL307" s="676"/>
      <c r="AM307" s="635"/>
      <c r="AN307" s="636"/>
      <c r="AO307" s="636"/>
      <c r="AP307" s="636"/>
      <c r="AQ307" s="636"/>
      <c r="AR307" s="636"/>
      <c r="AS307" s="636"/>
      <c r="AT307" s="635"/>
      <c r="AU307" s="636"/>
      <c r="AV307" s="636"/>
      <c r="AW307" s="636"/>
      <c r="AX307" s="636"/>
      <c r="AY307" s="636"/>
      <c r="AZ307" s="636"/>
      <c r="BA307" s="636"/>
      <c r="BB307" s="636"/>
      <c r="BC307" s="636"/>
      <c r="BD307" s="794"/>
      <c r="BE307" s="795"/>
      <c r="BF307" s="796"/>
      <c r="BG307" s="646"/>
      <c r="BH307" s="647"/>
      <c r="BI307" s="647"/>
      <c r="BJ307" s="647"/>
      <c r="BK307" s="647"/>
      <c r="BL307" s="647"/>
      <c r="BM307" s="647"/>
      <c r="BN307" s="647"/>
      <c r="BO307" s="647"/>
      <c r="BP307" s="647"/>
      <c r="BQ307" s="648"/>
      <c r="BR307" s="69"/>
    </row>
    <row r="308" spans="1:70" ht="9.9499999999999993" customHeight="1">
      <c r="A308" s="69"/>
      <c r="B308" s="782"/>
      <c r="C308" s="783"/>
      <c r="D308" s="784"/>
      <c r="E308" s="785"/>
      <c r="F308" s="783"/>
      <c r="G308" s="784"/>
      <c r="H308" s="786"/>
      <c r="I308" s="787"/>
      <c r="J308" s="787"/>
      <c r="K308" s="787"/>
      <c r="L308" s="787"/>
      <c r="M308" s="787"/>
      <c r="N308" s="787"/>
      <c r="O308" s="787"/>
      <c r="P308" s="787"/>
      <c r="Q308" s="787"/>
      <c r="R308" s="787"/>
      <c r="S308" s="787"/>
      <c r="T308" s="787"/>
      <c r="U308" s="787"/>
      <c r="V308" s="787"/>
      <c r="W308" s="787"/>
      <c r="X308" s="787"/>
      <c r="Y308" s="787"/>
      <c r="Z308" s="787"/>
      <c r="AA308" s="787"/>
      <c r="AB308" s="787"/>
      <c r="AC308" s="787"/>
      <c r="AD308" s="788"/>
      <c r="AE308" s="789"/>
      <c r="AF308" s="783"/>
      <c r="AG308" s="783"/>
      <c r="AH308" s="784"/>
      <c r="AI308" s="790"/>
      <c r="AJ308" s="787"/>
      <c r="AK308" s="787"/>
      <c r="AL308" s="788"/>
      <c r="AM308" s="633"/>
      <c r="AN308" s="634"/>
      <c r="AO308" s="634"/>
      <c r="AP308" s="634"/>
      <c r="AQ308" s="634"/>
      <c r="AR308" s="634"/>
      <c r="AS308" s="634"/>
      <c r="AT308" s="633">
        <f t="shared" ref="AT308" si="159">AI308*AM308</f>
        <v>0</v>
      </c>
      <c r="AU308" s="634"/>
      <c r="AV308" s="634"/>
      <c r="AW308" s="634"/>
      <c r="AX308" s="634"/>
      <c r="AY308" s="634"/>
      <c r="AZ308" s="634"/>
      <c r="BA308" s="634"/>
      <c r="BB308" s="634"/>
      <c r="BC308" s="634"/>
      <c r="BD308" s="791"/>
      <c r="BE308" s="792"/>
      <c r="BF308" s="793"/>
      <c r="BG308" s="643">
        <f t="shared" si="147"/>
        <v>0</v>
      </c>
      <c r="BH308" s="644"/>
      <c r="BI308" s="644"/>
      <c r="BJ308" s="644"/>
      <c r="BK308" s="644"/>
      <c r="BL308" s="644"/>
      <c r="BM308" s="644"/>
      <c r="BN308" s="644"/>
      <c r="BO308" s="644"/>
      <c r="BP308" s="644"/>
      <c r="BQ308" s="645"/>
      <c r="BR308" s="69"/>
    </row>
    <row r="309" spans="1:70" ht="9.9499999999999993" customHeight="1">
      <c r="A309" s="69"/>
      <c r="B309" s="667"/>
      <c r="C309" s="668"/>
      <c r="D309" s="669"/>
      <c r="E309" s="667"/>
      <c r="F309" s="668"/>
      <c r="G309" s="669"/>
      <c r="H309" s="674"/>
      <c r="I309" s="675"/>
      <c r="J309" s="675"/>
      <c r="K309" s="675"/>
      <c r="L309" s="675"/>
      <c r="M309" s="675"/>
      <c r="N309" s="675"/>
      <c r="O309" s="675"/>
      <c r="P309" s="675"/>
      <c r="Q309" s="675"/>
      <c r="R309" s="675"/>
      <c r="S309" s="675"/>
      <c r="T309" s="675"/>
      <c r="U309" s="675"/>
      <c r="V309" s="675"/>
      <c r="W309" s="675"/>
      <c r="X309" s="675"/>
      <c r="Y309" s="675"/>
      <c r="Z309" s="675"/>
      <c r="AA309" s="675"/>
      <c r="AB309" s="675"/>
      <c r="AC309" s="675"/>
      <c r="AD309" s="676"/>
      <c r="AE309" s="667"/>
      <c r="AF309" s="668"/>
      <c r="AG309" s="668"/>
      <c r="AH309" s="669"/>
      <c r="AI309" s="674"/>
      <c r="AJ309" s="675"/>
      <c r="AK309" s="675"/>
      <c r="AL309" s="676"/>
      <c r="AM309" s="635"/>
      <c r="AN309" s="636"/>
      <c r="AO309" s="636"/>
      <c r="AP309" s="636"/>
      <c r="AQ309" s="636"/>
      <c r="AR309" s="636"/>
      <c r="AS309" s="636"/>
      <c r="AT309" s="635"/>
      <c r="AU309" s="636"/>
      <c r="AV309" s="636"/>
      <c r="AW309" s="636"/>
      <c r="AX309" s="636"/>
      <c r="AY309" s="636"/>
      <c r="AZ309" s="636"/>
      <c r="BA309" s="636"/>
      <c r="BB309" s="636"/>
      <c r="BC309" s="636"/>
      <c r="BD309" s="794"/>
      <c r="BE309" s="795"/>
      <c r="BF309" s="796"/>
      <c r="BG309" s="646"/>
      <c r="BH309" s="647"/>
      <c r="BI309" s="647"/>
      <c r="BJ309" s="647"/>
      <c r="BK309" s="647"/>
      <c r="BL309" s="647"/>
      <c r="BM309" s="647"/>
      <c r="BN309" s="647"/>
      <c r="BO309" s="647"/>
      <c r="BP309" s="647"/>
      <c r="BQ309" s="648"/>
      <c r="BR309" s="69"/>
    </row>
    <row r="310" spans="1:70" ht="9.9499999999999993" customHeight="1">
      <c r="A310" s="69"/>
      <c r="B310" s="782"/>
      <c r="C310" s="783"/>
      <c r="D310" s="784"/>
      <c r="E310" s="785"/>
      <c r="F310" s="783"/>
      <c r="G310" s="784"/>
      <c r="H310" s="786"/>
      <c r="I310" s="787"/>
      <c r="J310" s="787"/>
      <c r="K310" s="787"/>
      <c r="L310" s="787"/>
      <c r="M310" s="787"/>
      <c r="N310" s="787"/>
      <c r="O310" s="787"/>
      <c r="P310" s="787"/>
      <c r="Q310" s="787"/>
      <c r="R310" s="787"/>
      <c r="S310" s="787"/>
      <c r="T310" s="787"/>
      <c r="U310" s="787"/>
      <c r="V310" s="787"/>
      <c r="W310" s="787"/>
      <c r="X310" s="787"/>
      <c r="Y310" s="787"/>
      <c r="Z310" s="787"/>
      <c r="AA310" s="787"/>
      <c r="AB310" s="787"/>
      <c r="AC310" s="787"/>
      <c r="AD310" s="788"/>
      <c r="AE310" s="789"/>
      <c r="AF310" s="783"/>
      <c r="AG310" s="783"/>
      <c r="AH310" s="784"/>
      <c r="AI310" s="790"/>
      <c r="AJ310" s="787"/>
      <c r="AK310" s="787"/>
      <c r="AL310" s="788"/>
      <c r="AM310" s="633"/>
      <c r="AN310" s="634"/>
      <c r="AO310" s="634"/>
      <c r="AP310" s="634"/>
      <c r="AQ310" s="634"/>
      <c r="AR310" s="634"/>
      <c r="AS310" s="634"/>
      <c r="AT310" s="633">
        <f t="shared" ref="AT310" si="160">AI310*AM310</f>
        <v>0</v>
      </c>
      <c r="AU310" s="634"/>
      <c r="AV310" s="634"/>
      <c r="AW310" s="634"/>
      <c r="AX310" s="634"/>
      <c r="AY310" s="634"/>
      <c r="AZ310" s="634"/>
      <c r="BA310" s="634"/>
      <c r="BB310" s="634"/>
      <c r="BC310" s="634"/>
      <c r="BD310" s="791"/>
      <c r="BE310" s="792"/>
      <c r="BF310" s="793"/>
      <c r="BG310" s="643">
        <f t="shared" si="147"/>
        <v>0</v>
      </c>
      <c r="BH310" s="644"/>
      <c r="BI310" s="644"/>
      <c r="BJ310" s="644"/>
      <c r="BK310" s="644"/>
      <c r="BL310" s="644"/>
      <c r="BM310" s="644"/>
      <c r="BN310" s="644"/>
      <c r="BO310" s="644"/>
      <c r="BP310" s="644"/>
      <c r="BQ310" s="645"/>
      <c r="BR310" s="69"/>
    </row>
    <row r="311" spans="1:70" ht="9.9499999999999993" customHeight="1">
      <c r="A311" s="69"/>
      <c r="B311" s="667"/>
      <c r="C311" s="668"/>
      <c r="D311" s="669"/>
      <c r="E311" s="667"/>
      <c r="F311" s="668"/>
      <c r="G311" s="669"/>
      <c r="H311" s="674"/>
      <c r="I311" s="675"/>
      <c r="J311" s="675"/>
      <c r="K311" s="675"/>
      <c r="L311" s="675"/>
      <c r="M311" s="675"/>
      <c r="N311" s="675"/>
      <c r="O311" s="675"/>
      <c r="P311" s="675"/>
      <c r="Q311" s="675"/>
      <c r="R311" s="675"/>
      <c r="S311" s="675"/>
      <c r="T311" s="675"/>
      <c r="U311" s="675"/>
      <c r="V311" s="675"/>
      <c r="W311" s="675"/>
      <c r="X311" s="675"/>
      <c r="Y311" s="675"/>
      <c r="Z311" s="675"/>
      <c r="AA311" s="675"/>
      <c r="AB311" s="675"/>
      <c r="AC311" s="675"/>
      <c r="AD311" s="676"/>
      <c r="AE311" s="667"/>
      <c r="AF311" s="668"/>
      <c r="AG311" s="668"/>
      <c r="AH311" s="669"/>
      <c r="AI311" s="674"/>
      <c r="AJ311" s="675"/>
      <c r="AK311" s="675"/>
      <c r="AL311" s="676"/>
      <c r="AM311" s="635"/>
      <c r="AN311" s="636"/>
      <c r="AO311" s="636"/>
      <c r="AP311" s="636"/>
      <c r="AQ311" s="636"/>
      <c r="AR311" s="636"/>
      <c r="AS311" s="636"/>
      <c r="AT311" s="635"/>
      <c r="AU311" s="636"/>
      <c r="AV311" s="636"/>
      <c r="AW311" s="636"/>
      <c r="AX311" s="636"/>
      <c r="AY311" s="636"/>
      <c r="AZ311" s="636"/>
      <c r="BA311" s="636"/>
      <c r="BB311" s="636"/>
      <c r="BC311" s="636"/>
      <c r="BD311" s="794"/>
      <c r="BE311" s="795"/>
      <c r="BF311" s="796"/>
      <c r="BG311" s="646"/>
      <c r="BH311" s="647"/>
      <c r="BI311" s="647"/>
      <c r="BJ311" s="647"/>
      <c r="BK311" s="647"/>
      <c r="BL311" s="647"/>
      <c r="BM311" s="647"/>
      <c r="BN311" s="647"/>
      <c r="BO311" s="647"/>
      <c r="BP311" s="647"/>
      <c r="BQ311" s="648"/>
      <c r="BR311" s="69"/>
    </row>
    <row r="312" spans="1:70" ht="9.9499999999999993" customHeight="1">
      <c r="A312" s="69"/>
      <c r="B312" s="782"/>
      <c r="C312" s="783"/>
      <c r="D312" s="784"/>
      <c r="E312" s="785"/>
      <c r="F312" s="783"/>
      <c r="G312" s="784"/>
      <c r="H312" s="786"/>
      <c r="I312" s="787"/>
      <c r="J312" s="787"/>
      <c r="K312" s="787"/>
      <c r="L312" s="787"/>
      <c r="M312" s="787"/>
      <c r="N312" s="787"/>
      <c r="O312" s="787"/>
      <c r="P312" s="787"/>
      <c r="Q312" s="787"/>
      <c r="R312" s="787"/>
      <c r="S312" s="787"/>
      <c r="T312" s="787"/>
      <c r="U312" s="787"/>
      <c r="V312" s="787"/>
      <c r="W312" s="787"/>
      <c r="X312" s="787"/>
      <c r="Y312" s="787"/>
      <c r="Z312" s="787"/>
      <c r="AA312" s="787"/>
      <c r="AB312" s="787"/>
      <c r="AC312" s="787"/>
      <c r="AD312" s="788"/>
      <c r="AE312" s="789"/>
      <c r="AF312" s="783"/>
      <c r="AG312" s="783"/>
      <c r="AH312" s="784"/>
      <c r="AI312" s="790"/>
      <c r="AJ312" s="787"/>
      <c r="AK312" s="787"/>
      <c r="AL312" s="788"/>
      <c r="AM312" s="633"/>
      <c r="AN312" s="634"/>
      <c r="AO312" s="634"/>
      <c r="AP312" s="634"/>
      <c r="AQ312" s="634"/>
      <c r="AR312" s="634"/>
      <c r="AS312" s="634"/>
      <c r="AT312" s="633">
        <f t="shared" ref="AT312" si="161">AI312*AM312</f>
        <v>0</v>
      </c>
      <c r="AU312" s="634"/>
      <c r="AV312" s="634"/>
      <c r="AW312" s="634"/>
      <c r="AX312" s="634"/>
      <c r="AY312" s="634"/>
      <c r="AZ312" s="634"/>
      <c r="BA312" s="634"/>
      <c r="BB312" s="634"/>
      <c r="BC312" s="634"/>
      <c r="BD312" s="791"/>
      <c r="BE312" s="792"/>
      <c r="BF312" s="793"/>
      <c r="BG312" s="643">
        <f t="shared" si="147"/>
        <v>0</v>
      </c>
      <c r="BH312" s="644"/>
      <c r="BI312" s="644"/>
      <c r="BJ312" s="644"/>
      <c r="BK312" s="644"/>
      <c r="BL312" s="644"/>
      <c r="BM312" s="644"/>
      <c r="BN312" s="644"/>
      <c r="BO312" s="644"/>
      <c r="BP312" s="644"/>
      <c r="BQ312" s="645"/>
      <c r="BR312" s="69"/>
    </row>
    <row r="313" spans="1:70" ht="9.9499999999999993" customHeight="1">
      <c r="A313" s="69"/>
      <c r="B313" s="667"/>
      <c r="C313" s="668"/>
      <c r="D313" s="669"/>
      <c r="E313" s="667"/>
      <c r="F313" s="668"/>
      <c r="G313" s="669"/>
      <c r="H313" s="674"/>
      <c r="I313" s="675"/>
      <c r="J313" s="675"/>
      <c r="K313" s="675"/>
      <c r="L313" s="675"/>
      <c r="M313" s="675"/>
      <c r="N313" s="675"/>
      <c r="O313" s="675"/>
      <c r="P313" s="675"/>
      <c r="Q313" s="675"/>
      <c r="R313" s="675"/>
      <c r="S313" s="675"/>
      <c r="T313" s="675"/>
      <c r="U313" s="675"/>
      <c r="V313" s="675"/>
      <c r="W313" s="675"/>
      <c r="X313" s="675"/>
      <c r="Y313" s="675"/>
      <c r="Z313" s="675"/>
      <c r="AA313" s="675"/>
      <c r="AB313" s="675"/>
      <c r="AC313" s="675"/>
      <c r="AD313" s="676"/>
      <c r="AE313" s="667"/>
      <c r="AF313" s="668"/>
      <c r="AG313" s="668"/>
      <c r="AH313" s="669"/>
      <c r="AI313" s="674"/>
      <c r="AJ313" s="675"/>
      <c r="AK313" s="675"/>
      <c r="AL313" s="676"/>
      <c r="AM313" s="635"/>
      <c r="AN313" s="636"/>
      <c r="AO313" s="636"/>
      <c r="AP313" s="636"/>
      <c r="AQ313" s="636"/>
      <c r="AR313" s="636"/>
      <c r="AS313" s="636"/>
      <c r="AT313" s="635"/>
      <c r="AU313" s="636"/>
      <c r="AV313" s="636"/>
      <c r="AW313" s="636"/>
      <c r="AX313" s="636"/>
      <c r="AY313" s="636"/>
      <c r="AZ313" s="636"/>
      <c r="BA313" s="636"/>
      <c r="BB313" s="636"/>
      <c r="BC313" s="636"/>
      <c r="BD313" s="794"/>
      <c r="BE313" s="795"/>
      <c r="BF313" s="796"/>
      <c r="BG313" s="646"/>
      <c r="BH313" s="647"/>
      <c r="BI313" s="647"/>
      <c r="BJ313" s="647"/>
      <c r="BK313" s="647"/>
      <c r="BL313" s="647"/>
      <c r="BM313" s="647"/>
      <c r="BN313" s="647"/>
      <c r="BO313" s="647"/>
      <c r="BP313" s="647"/>
      <c r="BQ313" s="648"/>
      <c r="BR313" s="69"/>
    </row>
    <row r="314" spans="1:70" ht="9.9499999999999993" customHeight="1">
      <c r="A314" s="69"/>
      <c r="B314" s="782"/>
      <c r="C314" s="783"/>
      <c r="D314" s="784"/>
      <c r="E314" s="785"/>
      <c r="F314" s="783"/>
      <c r="G314" s="784"/>
      <c r="H314" s="786"/>
      <c r="I314" s="787"/>
      <c r="J314" s="787"/>
      <c r="K314" s="787"/>
      <c r="L314" s="787"/>
      <c r="M314" s="787"/>
      <c r="N314" s="787"/>
      <c r="O314" s="787"/>
      <c r="P314" s="787"/>
      <c r="Q314" s="787"/>
      <c r="R314" s="787"/>
      <c r="S314" s="787"/>
      <c r="T314" s="787"/>
      <c r="U314" s="787"/>
      <c r="V314" s="787"/>
      <c r="W314" s="787"/>
      <c r="X314" s="787"/>
      <c r="Y314" s="787"/>
      <c r="Z314" s="787"/>
      <c r="AA314" s="787"/>
      <c r="AB314" s="787"/>
      <c r="AC314" s="787"/>
      <c r="AD314" s="788"/>
      <c r="AE314" s="789"/>
      <c r="AF314" s="783"/>
      <c r="AG314" s="783"/>
      <c r="AH314" s="784"/>
      <c r="AI314" s="790"/>
      <c r="AJ314" s="787"/>
      <c r="AK314" s="787"/>
      <c r="AL314" s="788"/>
      <c r="AM314" s="633"/>
      <c r="AN314" s="634"/>
      <c r="AO314" s="634"/>
      <c r="AP314" s="634"/>
      <c r="AQ314" s="634"/>
      <c r="AR314" s="634"/>
      <c r="AS314" s="634"/>
      <c r="AT314" s="633">
        <f t="shared" ref="AT314" si="162">AI314*AM314</f>
        <v>0</v>
      </c>
      <c r="AU314" s="634"/>
      <c r="AV314" s="634"/>
      <c r="AW314" s="634"/>
      <c r="AX314" s="634"/>
      <c r="AY314" s="634"/>
      <c r="AZ314" s="634"/>
      <c r="BA314" s="634"/>
      <c r="BB314" s="634"/>
      <c r="BC314" s="634"/>
      <c r="BD314" s="791"/>
      <c r="BE314" s="792"/>
      <c r="BF314" s="793"/>
      <c r="BG314" s="643">
        <f t="shared" si="147"/>
        <v>0</v>
      </c>
      <c r="BH314" s="644"/>
      <c r="BI314" s="644"/>
      <c r="BJ314" s="644"/>
      <c r="BK314" s="644"/>
      <c r="BL314" s="644"/>
      <c r="BM314" s="644"/>
      <c r="BN314" s="644"/>
      <c r="BO314" s="644"/>
      <c r="BP314" s="644"/>
      <c r="BQ314" s="645"/>
      <c r="BR314" s="69"/>
    </row>
    <row r="315" spans="1:70" ht="9.9499999999999993" customHeight="1">
      <c r="A315" s="69"/>
      <c r="B315" s="667"/>
      <c r="C315" s="668"/>
      <c r="D315" s="669"/>
      <c r="E315" s="667"/>
      <c r="F315" s="668"/>
      <c r="G315" s="669"/>
      <c r="H315" s="674"/>
      <c r="I315" s="675"/>
      <c r="J315" s="675"/>
      <c r="K315" s="675"/>
      <c r="L315" s="675"/>
      <c r="M315" s="675"/>
      <c r="N315" s="675"/>
      <c r="O315" s="675"/>
      <c r="P315" s="675"/>
      <c r="Q315" s="675"/>
      <c r="R315" s="675"/>
      <c r="S315" s="675"/>
      <c r="T315" s="675"/>
      <c r="U315" s="675"/>
      <c r="V315" s="675"/>
      <c r="W315" s="675"/>
      <c r="X315" s="675"/>
      <c r="Y315" s="675"/>
      <c r="Z315" s="675"/>
      <c r="AA315" s="675"/>
      <c r="AB315" s="675"/>
      <c r="AC315" s="675"/>
      <c r="AD315" s="676"/>
      <c r="AE315" s="667"/>
      <c r="AF315" s="668"/>
      <c r="AG315" s="668"/>
      <c r="AH315" s="669"/>
      <c r="AI315" s="674"/>
      <c r="AJ315" s="675"/>
      <c r="AK315" s="675"/>
      <c r="AL315" s="676"/>
      <c r="AM315" s="635"/>
      <c r="AN315" s="636"/>
      <c r="AO315" s="636"/>
      <c r="AP315" s="636"/>
      <c r="AQ315" s="636"/>
      <c r="AR315" s="636"/>
      <c r="AS315" s="636"/>
      <c r="AT315" s="635"/>
      <c r="AU315" s="636"/>
      <c r="AV315" s="636"/>
      <c r="AW315" s="636"/>
      <c r="AX315" s="636"/>
      <c r="AY315" s="636"/>
      <c r="AZ315" s="636"/>
      <c r="BA315" s="636"/>
      <c r="BB315" s="636"/>
      <c r="BC315" s="636"/>
      <c r="BD315" s="794"/>
      <c r="BE315" s="795"/>
      <c r="BF315" s="796"/>
      <c r="BG315" s="646"/>
      <c r="BH315" s="647"/>
      <c r="BI315" s="647"/>
      <c r="BJ315" s="647"/>
      <c r="BK315" s="647"/>
      <c r="BL315" s="647"/>
      <c r="BM315" s="647"/>
      <c r="BN315" s="647"/>
      <c r="BO315" s="647"/>
      <c r="BP315" s="647"/>
      <c r="BQ315" s="648"/>
      <c r="BR315" s="69"/>
    </row>
    <row r="316" spans="1:70" ht="9.9499999999999993" customHeight="1">
      <c r="A316" s="69"/>
      <c r="B316" s="782"/>
      <c r="C316" s="783"/>
      <c r="D316" s="784"/>
      <c r="E316" s="785"/>
      <c r="F316" s="783"/>
      <c r="G316" s="784"/>
      <c r="H316" s="786"/>
      <c r="I316" s="787"/>
      <c r="J316" s="787"/>
      <c r="K316" s="787"/>
      <c r="L316" s="787"/>
      <c r="M316" s="787"/>
      <c r="N316" s="787"/>
      <c r="O316" s="787"/>
      <c r="P316" s="787"/>
      <c r="Q316" s="787"/>
      <c r="R316" s="787"/>
      <c r="S316" s="787"/>
      <c r="T316" s="787"/>
      <c r="U316" s="787"/>
      <c r="V316" s="787"/>
      <c r="W316" s="787"/>
      <c r="X316" s="787"/>
      <c r="Y316" s="787"/>
      <c r="Z316" s="787"/>
      <c r="AA316" s="787"/>
      <c r="AB316" s="787"/>
      <c r="AC316" s="787"/>
      <c r="AD316" s="788"/>
      <c r="AE316" s="789"/>
      <c r="AF316" s="783"/>
      <c r="AG316" s="783"/>
      <c r="AH316" s="784"/>
      <c r="AI316" s="790"/>
      <c r="AJ316" s="787"/>
      <c r="AK316" s="787"/>
      <c r="AL316" s="788"/>
      <c r="AM316" s="633"/>
      <c r="AN316" s="634"/>
      <c r="AO316" s="634"/>
      <c r="AP316" s="634"/>
      <c r="AQ316" s="634"/>
      <c r="AR316" s="634"/>
      <c r="AS316" s="634"/>
      <c r="AT316" s="633">
        <f t="shared" ref="AT316" si="163">AI316*AM316</f>
        <v>0</v>
      </c>
      <c r="AU316" s="634"/>
      <c r="AV316" s="634"/>
      <c r="AW316" s="634"/>
      <c r="AX316" s="634"/>
      <c r="AY316" s="634"/>
      <c r="AZ316" s="634"/>
      <c r="BA316" s="634"/>
      <c r="BB316" s="634"/>
      <c r="BC316" s="634"/>
      <c r="BD316" s="791"/>
      <c r="BE316" s="792"/>
      <c r="BF316" s="793"/>
      <c r="BG316" s="643">
        <f t="shared" si="147"/>
        <v>0</v>
      </c>
      <c r="BH316" s="644"/>
      <c r="BI316" s="644"/>
      <c r="BJ316" s="644"/>
      <c r="BK316" s="644"/>
      <c r="BL316" s="644"/>
      <c r="BM316" s="644"/>
      <c r="BN316" s="644"/>
      <c r="BO316" s="644"/>
      <c r="BP316" s="644"/>
      <c r="BQ316" s="645"/>
      <c r="BR316" s="69"/>
    </row>
    <row r="317" spans="1:70" ht="9.9499999999999993" customHeight="1">
      <c r="A317" s="69"/>
      <c r="B317" s="667"/>
      <c r="C317" s="668"/>
      <c r="D317" s="669"/>
      <c r="E317" s="667"/>
      <c r="F317" s="668"/>
      <c r="G317" s="669"/>
      <c r="H317" s="674"/>
      <c r="I317" s="675"/>
      <c r="J317" s="675"/>
      <c r="K317" s="675"/>
      <c r="L317" s="675"/>
      <c r="M317" s="675"/>
      <c r="N317" s="675"/>
      <c r="O317" s="675"/>
      <c r="P317" s="675"/>
      <c r="Q317" s="675"/>
      <c r="R317" s="675"/>
      <c r="S317" s="675"/>
      <c r="T317" s="675"/>
      <c r="U317" s="675"/>
      <c r="V317" s="675"/>
      <c r="W317" s="675"/>
      <c r="X317" s="675"/>
      <c r="Y317" s="675"/>
      <c r="Z317" s="675"/>
      <c r="AA317" s="675"/>
      <c r="AB317" s="675"/>
      <c r="AC317" s="675"/>
      <c r="AD317" s="676"/>
      <c r="AE317" s="667"/>
      <c r="AF317" s="668"/>
      <c r="AG317" s="668"/>
      <c r="AH317" s="669"/>
      <c r="AI317" s="674"/>
      <c r="AJ317" s="675"/>
      <c r="AK317" s="675"/>
      <c r="AL317" s="676"/>
      <c r="AM317" s="635"/>
      <c r="AN317" s="636"/>
      <c r="AO317" s="636"/>
      <c r="AP317" s="636"/>
      <c r="AQ317" s="636"/>
      <c r="AR317" s="636"/>
      <c r="AS317" s="636"/>
      <c r="AT317" s="635"/>
      <c r="AU317" s="636"/>
      <c r="AV317" s="636"/>
      <c r="AW317" s="636"/>
      <c r="AX317" s="636"/>
      <c r="AY317" s="636"/>
      <c r="AZ317" s="636"/>
      <c r="BA317" s="636"/>
      <c r="BB317" s="636"/>
      <c r="BC317" s="636"/>
      <c r="BD317" s="794"/>
      <c r="BE317" s="795"/>
      <c r="BF317" s="796"/>
      <c r="BG317" s="646"/>
      <c r="BH317" s="647"/>
      <c r="BI317" s="647"/>
      <c r="BJ317" s="647"/>
      <c r="BK317" s="647"/>
      <c r="BL317" s="647"/>
      <c r="BM317" s="647"/>
      <c r="BN317" s="647"/>
      <c r="BO317" s="647"/>
      <c r="BP317" s="647"/>
      <c r="BQ317" s="648"/>
      <c r="BR317" s="69"/>
    </row>
    <row r="318" spans="1:70" ht="9.9499999999999993" customHeight="1">
      <c r="A318" s="69"/>
      <c r="B318" s="782"/>
      <c r="C318" s="783"/>
      <c r="D318" s="784"/>
      <c r="E318" s="785"/>
      <c r="F318" s="783"/>
      <c r="G318" s="784"/>
      <c r="H318" s="786"/>
      <c r="I318" s="787"/>
      <c r="J318" s="787"/>
      <c r="K318" s="787"/>
      <c r="L318" s="787"/>
      <c r="M318" s="787"/>
      <c r="N318" s="787"/>
      <c r="O318" s="787"/>
      <c r="P318" s="787"/>
      <c r="Q318" s="787"/>
      <c r="R318" s="787"/>
      <c r="S318" s="787"/>
      <c r="T318" s="787"/>
      <c r="U318" s="787"/>
      <c r="V318" s="787"/>
      <c r="W318" s="787"/>
      <c r="X318" s="787"/>
      <c r="Y318" s="787"/>
      <c r="Z318" s="787"/>
      <c r="AA318" s="787"/>
      <c r="AB318" s="787"/>
      <c r="AC318" s="787"/>
      <c r="AD318" s="788"/>
      <c r="AE318" s="789"/>
      <c r="AF318" s="783"/>
      <c r="AG318" s="783"/>
      <c r="AH318" s="784"/>
      <c r="AI318" s="790"/>
      <c r="AJ318" s="787"/>
      <c r="AK318" s="787"/>
      <c r="AL318" s="788"/>
      <c r="AM318" s="633"/>
      <c r="AN318" s="634"/>
      <c r="AO318" s="634"/>
      <c r="AP318" s="634"/>
      <c r="AQ318" s="634"/>
      <c r="AR318" s="634"/>
      <c r="AS318" s="634"/>
      <c r="AT318" s="633">
        <f t="shared" ref="AT318" si="164">AI318*AM318</f>
        <v>0</v>
      </c>
      <c r="AU318" s="634"/>
      <c r="AV318" s="634"/>
      <c r="AW318" s="634"/>
      <c r="AX318" s="634"/>
      <c r="AY318" s="634"/>
      <c r="AZ318" s="634"/>
      <c r="BA318" s="634"/>
      <c r="BB318" s="634"/>
      <c r="BC318" s="634"/>
      <c r="BD318" s="791"/>
      <c r="BE318" s="792"/>
      <c r="BF318" s="793"/>
      <c r="BG318" s="643">
        <f t="shared" si="147"/>
        <v>0</v>
      </c>
      <c r="BH318" s="644"/>
      <c r="BI318" s="644"/>
      <c r="BJ318" s="644"/>
      <c r="BK318" s="644"/>
      <c r="BL318" s="644"/>
      <c r="BM318" s="644"/>
      <c r="BN318" s="644"/>
      <c r="BO318" s="644"/>
      <c r="BP318" s="644"/>
      <c r="BQ318" s="645"/>
      <c r="BR318" s="69"/>
    </row>
    <row r="319" spans="1:70" ht="9.9499999999999993" customHeight="1">
      <c r="A319" s="69"/>
      <c r="B319" s="667"/>
      <c r="C319" s="668"/>
      <c r="D319" s="669"/>
      <c r="E319" s="667"/>
      <c r="F319" s="668"/>
      <c r="G319" s="669"/>
      <c r="H319" s="674"/>
      <c r="I319" s="675"/>
      <c r="J319" s="675"/>
      <c r="K319" s="675"/>
      <c r="L319" s="675"/>
      <c r="M319" s="675"/>
      <c r="N319" s="675"/>
      <c r="O319" s="675"/>
      <c r="P319" s="675"/>
      <c r="Q319" s="675"/>
      <c r="R319" s="675"/>
      <c r="S319" s="675"/>
      <c r="T319" s="675"/>
      <c r="U319" s="675"/>
      <c r="V319" s="675"/>
      <c r="W319" s="675"/>
      <c r="X319" s="675"/>
      <c r="Y319" s="675"/>
      <c r="Z319" s="675"/>
      <c r="AA319" s="675"/>
      <c r="AB319" s="675"/>
      <c r="AC319" s="675"/>
      <c r="AD319" s="676"/>
      <c r="AE319" s="667"/>
      <c r="AF319" s="668"/>
      <c r="AG319" s="668"/>
      <c r="AH319" s="669"/>
      <c r="AI319" s="674"/>
      <c r="AJ319" s="675"/>
      <c r="AK319" s="675"/>
      <c r="AL319" s="676"/>
      <c r="AM319" s="635"/>
      <c r="AN319" s="636"/>
      <c r="AO319" s="636"/>
      <c r="AP319" s="636"/>
      <c r="AQ319" s="636"/>
      <c r="AR319" s="636"/>
      <c r="AS319" s="636"/>
      <c r="AT319" s="635"/>
      <c r="AU319" s="636"/>
      <c r="AV319" s="636"/>
      <c r="AW319" s="636"/>
      <c r="AX319" s="636"/>
      <c r="AY319" s="636"/>
      <c r="AZ319" s="636"/>
      <c r="BA319" s="636"/>
      <c r="BB319" s="636"/>
      <c r="BC319" s="636"/>
      <c r="BD319" s="794"/>
      <c r="BE319" s="795"/>
      <c r="BF319" s="796"/>
      <c r="BG319" s="646"/>
      <c r="BH319" s="647"/>
      <c r="BI319" s="647"/>
      <c r="BJ319" s="647"/>
      <c r="BK319" s="647"/>
      <c r="BL319" s="647"/>
      <c r="BM319" s="647"/>
      <c r="BN319" s="647"/>
      <c r="BO319" s="647"/>
      <c r="BP319" s="647"/>
      <c r="BQ319" s="648"/>
      <c r="BR319" s="69"/>
    </row>
    <row r="320" spans="1:70" ht="9.9499999999999993" customHeight="1">
      <c r="A320" s="69"/>
      <c r="B320" s="782"/>
      <c r="C320" s="783"/>
      <c r="D320" s="784"/>
      <c r="E320" s="785"/>
      <c r="F320" s="783"/>
      <c r="G320" s="784"/>
      <c r="H320" s="786"/>
      <c r="I320" s="787"/>
      <c r="J320" s="787"/>
      <c r="K320" s="787"/>
      <c r="L320" s="787"/>
      <c r="M320" s="787"/>
      <c r="N320" s="787"/>
      <c r="O320" s="787"/>
      <c r="P320" s="787"/>
      <c r="Q320" s="787"/>
      <c r="R320" s="787"/>
      <c r="S320" s="787"/>
      <c r="T320" s="787"/>
      <c r="U320" s="787"/>
      <c r="V320" s="787"/>
      <c r="W320" s="787"/>
      <c r="X320" s="787"/>
      <c r="Y320" s="787"/>
      <c r="Z320" s="787"/>
      <c r="AA320" s="787"/>
      <c r="AB320" s="787"/>
      <c r="AC320" s="787"/>
      <c r="AD320" s="788"/>
      <c r="AE320" s="789"/>
      <c r="AF320" s="783"/>
      <c r="AG320" s="783"/>
      <c r="AH320" s="784"/>
      <c r="AI320" s="790"/>
      <c r="AJ320" s="787"/>
      <c r="AK320" s="787"/>
      <c r="AL320" s="788"/>
      <c r="AM320" s="633"/>
      <c r="AN320" s="634"/>
      <c r="AO320" s="634"/>
      <c r="AP320" s="634"/>
      <c r="AQ320" s="634"/>
      <c r="AR320" s="634"/>
      <c r="AS320" s="634"/>
      <c r="AT320" s="633">
        <f t="shared" ref="AT320" si="165">AI320*AM320</f>
        <v>0</v>
      </c>
      <c r="AU320" s="634"/>
      <c r="AV320" s="634"/>
      <c r="AW320" s="634"/>
      <c r="AX320" s="634"/>
      <c r="AY320" s="634"/>
      <c r="AZ320" s="634"/>
      <c r="BA320" s="634"/>
      <c r="BB320" s="634"/>
      <c r="BC320" s="634"/>
      <c r="BD320" s="791"/>
      <c r="BE320" s="792"/>
      <c r="BF320" s="793"/>
      <c r="BG320" s="643">
        <f t="shared" si="147"/>
        <v>0</v>
      </c>
      <c r="BH320" s="644"/>
      <c r="BI320" s="644"/>
      <c r="BJ320" s="644"/>
      <c r="BK320" s="644"/>
      <c r="BL320" s="644"/>
      <c r="BM320" s="644"/>
      <c r="BN320" s="644"/>
      <c r="BO320" s="644"/>
      <c r="BP320" s="644"/>
      <c r="BQ320" s="645"/>
      <c r="BR320" s="69"/>
    </row>
    <row r="321" spans="1:70" ht="9.9499999999999993" customHeight="1">
      <c r="A321" s="69"/>
      <c r="B321" s="667"/>
      <c r="C321" s="668"/>
      <c r="D321" s="669"/>
      <c r="E321" s="667"/>
      <c r="F321" s="668"/>
      <c r="G321" s="669"/>
      <c r="H321" s="674"/>
      <c r="I321" s="675"/>
      <c r="J321" s="675"/>
      <c r="K321" s="675"/>
      <c r="L321" s="675"/>
      <c r="M321" s="675"/>
      <c r="N321" s="675"/>
      <c r="O321" s="675"/>
      <c r="P321" s="675"/>
      <c r="Q321" s="675"/>
      <c r="R321" s="675"/>
      <c r="S321" s="675"/>
      <c r="T321" s="675"/>
      <c r="U321" s="675"/>
      <c r="V321" s="675"/>
      <c r="W321" s="675"/>
      <c r="X321" s="675"/>
      <c r="Y321" s="675"/>
      <c r="Z321" s="675"/>
      <c r="AA321" s="675"/>
      <c r="AB321" s="675"/>
      <c r="AC321" s="675"/>
      <c r="AD321" s="676"/>
      <c r="AE321" s="667"/>
      <c r="AF321" s="668"/>
      <c r="AG321" s="668"/>
      <c r="AH321" s="669"/>
      <c r="AI321" s="674"/>
      <c r="AJ321" s="675"/>
      <c r="AK321" s="675"/>
      <c r="AL321" s="676"/>
      <c r="AM321" s="635"/>
      <c r="AN321" s="636"/>
      <c r="AO321" s="636"/>
      <c r="AP321" s="636"/>
      <c r="AQ321" s="636"/>
      <c r="AR321" s="636"/>
      <c r="AS321" s="636"/>
      <c r="AT321" s="635"/>
      <c r="AU321" s="636"/>
      <c r="AV321" s="636"/>
      <c r="AW321" s="636"/>
      <c r="AX321" s="636"/>
      <c r="AY321" s="636"/>
      <c r="AZ321" s="636"/>
      <c r="BA321" s="636"/>
      <c r="BB321" s="636"/>
      <c r="BC321" s="636"/>
      <c r="BD321" s="794"/>
      <c r="BE321" s="795"/>
      <c r="BF321" s="796"/>
      <c r="BG321" s="646"/>
      <c r="BH321" s="647"/>
      <c r="BI321" s="647"/>
      <c r="BJ321" s="647"/>
      <c r="BK321" s="647"/>
      <c r="BL321" s="647"/>
      <c r="BM321" s="647"/>
      <c r="BN321" s="647"/>
      <c r="BO321" s="647"/>
      <c r="BP321" s="647"/>
      <c r="BQ321" s="648"/>
      <c r="BR321" s="69"/>
    </row>
    <row r="322" spans="1:70" ht="9.9499999999999993" customHeight="1">
      <c r="A322" s="69"/>
      <c r="B322" s="782"/>
      <c r="C322" s="783"/>
      <c r="D322" s="784"/>
      <c r="E322" s="785"/>
      <c r="F322" s="783"/>
      <c r="G322" s="784"/>
      <c r="H322" s="786"/>
      <c r="I322" s="787"/>
      <c r="J322" s="787"/>
      <c r="K322" s="787"/>
      <c r="L322" s="787"/>
      <c r="M322" s="787"/>
      <c r="N322" s="787"/>
      <c r="O322" s="787"/>
      <c r="P322" s="787"/>
      <c r="Q322" s="787"/>
      <c r="R322" s="787"/>
      <c r="S322" s="787"/>
      <c r="T322" s="787"/>
      <c r="U322" s="787"/>
      <c r="V322" s="787"/>
      <c r="W322" s="787"/>
      <c r="X322" s="787"/>
      <c r="Y322" s="787"/>
      <c r="Z322" s="787"/>
      <c r="AA322" s="787"/>
      <c r="AB322" s="787"/>
      <c r="AC322" s="787"/>
      <c r="AD322" s="788"/>
      <c r="AE322" s="789"/>
      <c r="AF322" s="783"/>
      <c r="AG322" s="783"/>
      <c r="AH322" s="784"/>
      <c r="AI322" s="790"/>
      <c r="AJ322" s="787"/>
      <c r="AK322" s="787"/>
      <c r="AL322" s="788"/>
      <c r="AM322" s="633"/>
      <c r="AN322" s="634"/>
      <c r="AO322" s="634"/>
      <c r="AP322" s="634"/>
      <c r="AQ322" s="634"/>
      <c r="AR322" s="634"/>
      <c r="AS322" s="634"/>
      <c r="AT322" s="633">
        <f t="shared" ref="AT322" si="166">AI322*AM322</f>
        <v>0</v>
      </c>
      <c r="AU322" s="634"/>
      <c r="AV322" s="634"/>
      <c r="AW322" s="634"/>
      <c r="AX322" s="634"/>
      <c r="AY322" s="634"/>
      <c r="AZ322" s="634"/>
      <c r="BA322" s="634"/>
      <c r="BB322" s="634"/>
      <c r="BC322" s="634"/>
      <c r="BD322" s="791"/>
      <c r="BE322" s="792"/>
      <c r="BF322" s="793"/>
      <c r="BG322" s="643">
        <f t="shared" ref="BG322" si="167">IF($BD322="※",$AT322*0.08,$AT322*0.1)</f>
        <v>0</v>
      </c>
      <c r="BH322" s="644"/>
      <c r="BI322" s="644"/>
      <c r="BJ322" s="644"/>
      <c r="BK322" s="644"/>
      <c r="BL322" s="644"/>
      <c r="BM322" s="644"/>
      <c r="BN322" s="644"/>
      <c r="BO322" s="644"/>
      <c r="BP322" s="644"/>
      <c r="BQ322" s="645"/>
      <c r="BR322" s="69"/>
    </row>
    <row r="323" spans="1:70" ht="9.9499999999999993" customHeight="1">
      <c r="A323" s="69"/>
      <c r="B323" s="667"/>
      <c r="C323" s="668"/>
      <c r="D323" s="669"/>
      <c r="E323" s="667"/>
      <c r="F323" s="668"/>
      <c r="G323" s="669"/>
      <c r="H323" s="674"/>
      <c r="I323" s="675"/>
      <c r="J323" s="675"/>
      <c r="K323" s="675"/>
      <c r="L323" s="675"/>
      <c r="M323" s="675"/>
      <c r="N323" s="675"/>
      <c r="O323" s="675"/>
      <c r="P323" s="675"/>
      <c r="Q323" s="675"/>
      <c r="R323" s="675"/>
      <c r="S323" s="675"/>
      <c r="T323" s="675"/>
      <c r="U323" s="675"/>
      <c r="V323" s="675"/>
      <c r="W323" s="675"/>
      <c r="X323" s="675"/>
      <c r="Y323" s="675"/>
      <c r="Z323" s="675"/>
      <c r="AA323" s="675"/>
      <c r="AB323" s="675"/>
      <c r="AC323" s="675"/>
      <c r="AD323" s="676"/>
      <c r="AE323" s="667"/>
      <c r="AF323" s="668"/>
      <c r="AG323" s="668"/>
      <c r="AH323" s="669"/>
      <c r="AI323" s="674"/>
      <c r="AJ323" s="675"/>
      <c r="AK323" s="675"/>
      <c r="AL323" s="676"/>
      <c r="AM323" s="635"/>
      <c r="AN323" s="636"/>
      <c r="AO323" s="636"/>
      <c r="AP323" s="636"/>
      <c r="AQ323" s="636"/>
      <c r="AR323" s="636"/>
      <c r="AS323" s="636"/>
      <c r="AT323" s="635"/>
      <c r="AU323" s="636"/>
      <c r="AV323" s="636"/>
      <c r="AW323" s="636"/>
      <c r="AX323" s="636"/>
      <c r="AY323" s="636"/>
      <c r="AZ323" s="636"/>
      <c r="BA323" s="636"/>
      <c r="BB323" s="636"/>
      <c r="BC323" s="636"/>
      <c r="BD323" s="794"/>
      <c r="BE323" s="795"/>
      <c r="BF323" s="796"/>
      <c r="BG323" s="646"/>
      <c r="BH323" s="647"/>
      <c r="BI323" s="647"/>
      <c r="BJ323" s="647"/>
      <c r="BK323" s="647"/>
      <c r="BL323" s="647"/>
      <c r="BM323" s="647"/>
      <c r="BN323" s="647"/>
      <c r="BO323" s="647"/>
      <c r="BP323" s="647"/>
      <c r="BQ323" s="648"/>
      <c r="BR323" s="69"/>
    </row>
    <row r="324" spans="1:70" ht="9.9499999999999993" customHeight="1">
      <c r="A324" s="69"/>
      <c r="B324" s="782"/>
      <c r="C324" s="783"/>
      <c r="D324" s="784"/>
      <c r="E324" s="785"/>
      <c r="F324" s="783"/>
      <c r="G324" s="784"/>
      <c r="H324" s="786"/>
      <c r="I324" s="787"/>
      <c r="J324" s="787"/>
      <c r="K324" s="787"/>
      <c r="L324" s="787"/>
      <c r="M324" s="787"/>
      <c r="N324" s="787"/>
      <c r="O324" s="787"/>
      <c r="P324" s="787"/>
      <c r="Q324" s="787"/>
      <c r="R324" s="787"/>
      <c r="S324" s="787"/>
      <c r="T324" s="787"/>
      <c r="U324" s="787"/>
      <c r="V324" s="787"/>
      <c r="W324" s="787"/>
      <c r="X324" s="787"/>
      <c r="Y324" s="787"/>
      <c r="Z324" s="787"/>
      <c r="AA324" s="787"/>
      <c r="AB324" s="787"/>
      <c r="AC324" s="787"/>
      <c r="AD324" s="788"/>
      <c r="AE324" s="789"/>
      <c r="AF324" s="783"/>
      <c r="AG324" s="783"/>
      <c r="AH324" s="784"/>
      <c r="AI324" s="790"/>
      <c r="AJ324" s="787"/>
      <c r="AK324" s="787"/>
      <c r="AL324" s="788"/>
      <c r="AM324" s="633"/>
      <c r="AN324" s="634"/>
      <c r="AO324" s="634"/>
      <c r="AP324" s="634"/>
      <c r="AQ324" s="634"/>
      <c r="AR324" s="634"/>
      <c r="AS324" s="634"/>
      <c r="AT324" s="633">
        <f t="shared" ref="AT324" si="168">AI324*AM324</f>
        <v>0</v>
      </c>
      <c r="AU324" s="634"/>
      <c r="AV324" s="634"/>
      <c r="AW324" s="634"/>
      <c r="AX324" s="634"/>
      <c r="AY324" s="634"/>
      <c r="AZ324" s="634"/>
      <c r="BA324" s="634"/>
      <c r="BB324" s="634"/>
      <c r="BC324" s="634"/>
      <c r="BD324" s="791"/>
      <c r="BE324" s="792"/>
      <c r="BF324" s="793"/>
      <c r="BG324" s="643">
        <f t="shared" ref="BG324" si="169">IF($BD324="※",$AT324*0.08,$AT324*0.1)</f>
        <v>0</v>
      </c>
      <c r="BH324" s="644"/>
      <c r="BI324" s="644"/>
      <c r="BJ324" s="644"/>
      <c r="BK324" s="644"/>
      <c r="BL324" s="644"/>
      <c r="BM324" s="644"/>
      <c r="BN324" s="644"/>
      <c r="BO324" s="644"/>
      <c r="BP324" s="644"/>
      <c r="BQ324" s="645"/>
      <c r="BR324" s="69"/>
    </row>
    <row r="325" spans="1:70" ht="9.9499999999999993" customHeight="1">
      <c r="A325" s="69"/>
      <c r="B325" s="667"/>
      <c r="C325" s="668"/>
      <c r="D325" s="669"/>
      <c r="E325" s="667"/>
      <c r="F325" s="668"/>
      <c r="G325" s="669"/>
      <c r="H325" s="674"/>
      <c r="I325" s="675"/>
      <c r="J325" s="675"/>
      <c r="K325" s="675"/>
      <c r="L325" s="675"/>
      <c r="M325" s="675"/>
      <c r="N325" s="675"/>
      <c r="O325" s="675"/>
      <c r="P325" s="675"/>
      <c r="Q325" s="675"/>
      <c r="R325" s="675"/>
      <c r="S325" s="675"/>
      <c r="T325" s="675"/>
      <c r="U325" s="675"/>
      <c r="V325" s="675"/>
      <c r="W325" s="675"/>
      <c r="X325" s="675"/>
      <c r="Y325" s="675"/>
      <c r="Z325" s="675"/>
      <c r="AA325" s="675"/>
      <c r="AB325" s="675"/>
      <c r="AC325" s="675"/>
      <c r="AD325" s="676"/>
      <c r="AE325" s="667"/>
      <c r="AF325" s="668"/>
      <c r="AG325" s="668"/>
      <c r="AH325" s="669"/>
      <c r="AI325" s="674"/>
      <c r="AJ325" s="675"/>
      <c r="AK325" s="675"/>
      <c r="AL325" s="676"/>
      <c r="AM325" s="635"/>
      <c r="AN325" s="636"/>
      <c r="AO325" s="636"/>
      <c r="AP325" s="636"/>
      <c r="AQ325" s="636"/>
      <c r="AR325" s="636"/>
      <c r="AS325" s="636"/>
      <c r="AT325" s="635"/>
      <c r="AU325" s="636"/>
      <c r="AV325" s="636"/>
      <c r="AW325" s="636"/>
      <c r="AX325" s="636"/>
      <c r="AY325" s="636"/>
      <c r="AZ325" s="636"/>
      <c r="BA325" s="636"/>
      <c r="BB325" s="636"/>
      <c r="BC325" s="636"/>
      <c r="BD325" s="794"/>
      <c r="BE325" s="795"/>
      <c r="BF325" s="796"/>
      <c r="BG325" s="646"/>
      <c r="BH325" s="647"/>
      <c r="BI325" s="647"/>
      <c r="BJ325" s="647"/>
      <c r="BK325" s="647"/>
      <c r="BL325" s="647"/>
      <c r="BM325" s="647"/>
      <c r="BN325" s="647"/>
      <c r="BO325" s="647"/>
      <c r="BP325" s="647"/>
      <c r="BQ325" s="648"/>
      <c r="BR325" s="69"/>
    </row>
    <row r="326" spans="1:70" ht="9.9499999999999993" customHeight="1">
      <c r="A326" s="69"/>
      <c r="B326" s="782"/>
      <c r="C326" s="783"/>
      <c r="D326" s="784"/>
      <c r="E326" s="785"/>
      <c r="F326" s="783"/>
      <c r="G326" s="784"/>
      <c r="H326" s="786"/>
      <c r="I326" s="787"/>
      <c r="J326" s="787"/>
      <c r="K326" s="787"/>
      <c r="L326" s="787"/>
      <c r="M326" s="787"/>
      <c r="N326" s="787"/>
      <c r="O326" s="787"/>
      <c r="P326" s="787"/>
      <c r="Q326" s="787"/>
      <c r="R326" s="787"/>
      <c r="S326" s="787"/>
      <c r="T326" s="787"/>
      <c r="U326" s="787"/>
      <c r="V326" s="787"/>
      <c r="W326" s="787"/>
      <c r="X326" s="787"/>
      <c r="Y326" s="787"/>
      <c r="Z326" s="787"/>
      <c r="AA326" s="787"/>
      <c r="AB326" s="787"/>
      <c r="AC326" s="787"/>
      <c r="AD326" s="788"/>
      <c r="AE326" s="789"/>
      <c r="AF326" s="783"/>
      <c r="AG326" s="783"/>
      <c r="AH326" s="784"/>
      <c r="AI326" s="790"/>
      <c r="AJ326" s="787"/>
      <c r="AK326" s="787"/>
      <c r="AL326" s="788"/>
      <c r="AM326" s="633"/>
      <c r="AN326" s="634"/>
      <c r="AO326" s="634"/>
      <c r="AP326" s="634"/>
      <c r="AQ326" s="634"/>
      <c r="AR326" s="634"/>
      <c r="AS326" s="634"/>
      <c r="AT326" s="633">
        <f t="shared" ref="AT326" si="170">AI326*AM326</f>
        <v>0</v>
      </c>
      <c r="AU326" s="634"/>
      <c r="AV326" s="634"/>
      <c r="AW326" s="634"/>
      <c r="AX326" s="634"/>
      <c r="AY326" s="634"/>
      <c r="AZ326" s="634"/>
      <c r="BA326" s="634"/>
      <c r="BB326" s="634"/>
      <c r="BC326" s="634"/>
      <c r="BD326" s="791"/>
      <c r="BE326" s="792"/>
      <c r="BF326" s="793"/>
      <c r="BG326" s="643">
        <f t="shared" ref="BG326" si="171">IF($BD326="※",$AT326*0.08,$AT326*0.1)</f>
        <v>0</v>
      </c>
      <c r="BH326" s="644"/>
      <c r="BI326" s="644"/>
      <c r="BJ326" s="644"/>
      <c r="BK326" s="644"/>
      <c r="BL326" s="644"/>
      <c r="BM326" s="644"/>
      <c r="BN326" s="644"/>
      <c r="BO326" s="644"/>
      <c r="BP326" s="644"/>
      <c r="BQ326" s="645"/>
      <c r="BR326" s="69"/>
    </row>
    <row r="327" spans="1:70" ht="9.9499999999999993" customHeight="1">
      <c r="A327" s="69"/>
      <c r="B327" s="667"/>
      <c r="C327" s="668"/>
      <c r="D327" s="669"/>
      <c r="E327" s="667"/>
      <c r="F327" s="668"/>
      <c r="G327" s="669"/>
      <c r="H327" s="674"/>
      <c r="I327" s="675"/>
      <c r="J327" s="675"/>
      <c r="K327" s="675"/>
      <c r="L327" s="675"/>
      <c r="M327" s="675"/>
      <c r="N327" s="675"/>
      <c r="O327" s="675"/>
      <c r="P327" s="675"/>
      <c r="Q327" s="675"/>
      <c r="R327" s="675"/>
      <c r="S327" s="675"/>
      <c r="T327" s="675"/>
      <c r="U327" s="675"/>
      <c r="V327" s="675"/>
      <c r="W327" s="675"/>
      <c r="X327" s="675"/>
      <c r="Y327" s="675"/>
      <c r="Z327" s="675"/>
      <c r="AA327" s="675"/>
      <c r="AB327" s="675"/>
      <c r="AC327" s="675"/>
      <c r="AD327" s="676"/>
      <c r="AE327" s="667"/>
      <c r="AF327" s="668"/>
      <c r="AG327" s="668"/>
      <c r="AH327" s="669"/>
      <c r="AI327" s="674"/>
      <c r="AJ327" s="675"/>
      <c r="AK327" s="675"/>
      <c r="AL327" s="676"/>
      <c r="AM327" s="635"/>
      <c r="AN327" s="636"/>
      <c r="AO327" s="636"/>
      <c r="AP327" s="636"/>
      <c r="AQ327" s="636"/>
      <c r="AR327" s="636"/>
      <c r="AS327" s="636"/>
      <c r="AT327" s="635"/>
      <c r="AU327" s="636"/>
      <c r="AV327" s="636"/>
      <c r="AW327" s="636"/>
      <c r="AX327" s="636"/>
      <c r="AY327" s="636"/>
      <c r="AZ327" s="636"/>
      <c r="BA327" s="636"/>
      <c r="BB327" s="636"/>
      <c r="BC327" s="636"/>
      <c r="BD327" s="794"/>
      <c r="BE327" s="795"/>
      <c r="BF327" s="796"/>
      <c r="BG327" s="646"/>
      <c r="BH327" s="647"/>
      <c r="BI327" s="647"/>
      <c r="BJ327" s="647"/>
      <c r="BK327" s="647"/>
      <c r="BL327" s="647"/>
      <c r="BM327" s="647"/>
      <c r="BN327" s="647"/>
      <c r="BO327" s="647"/>
      <c r="BP327" s="647"/>
      <c r="BQ327" s="648"/>
      <c r="BR327" s="69"/>
    </row>
    <row r="328" spans="1:70" ht="9.9499999999999993" customHeight="1">
      <c r="A328" s="69"/>
      <c r="B328" s="664"/>
      <c r="C328" s="665"/>
      <c r="D328" s="666"/>
      <c r="E328" s="670"/>
      <c r="F328" s="665"/>
      <c r="G328" s="666"/>
      <c r="H328" s="671"/>
      <c r="I328" s="672"/>
      <c r="J328" s="672"/>
      <c r="K328" s="672"/>
      <c r="L328" s="672"/>
      <c r="M328" s="672"/>
      <c r="N328" s="672"/>
      <c r="O328" s="672"/>
      <c r="P328" s="672"/>
      <c r="Q328" s="672"/>
      <c r="R328" s="672"/>
      <c r="S328" s="672"/>
      <c r="T328" s="672"/>
      <c r="U328" s="672"/>
      <c r="V328" s="672"/>
      <c r="W328" s="672"/>
      <c r="X328" s="672"/>
      <c r="Y328" s="672"/>
      <c r="Z328" s="672"/>
      <c r="AA328" s="672"/>
      <c r="AB328" s="672"/>
      <c r="AC328" s="672"/>
      <c r="AD328" s="673"/>
      <c r="AE328" s="781"/>
      <c r="AF328" s="672"/>
      <c r="AG328" s="672"/>
      <c r="AH328" s="673"/>
      <c r="AI328" s="781"/>
      <c r="AJ328" s="672"/>
      <c r="AK328" s="672"/>
      <c r="AL328" s="673"/>
      <c r="AM328" s="654" t="s">
        <v>64</v>
      </c>
      <c r="AN328" s="655"/>
      <c r="AO328" s="655"/>
      <c r="AP328" s="655"/>
      <c r="AQ328" s="655"/>
      <c r="AR328" s="655"/>
      <c r="AS328" s="655"/>
      <c r="AT328" s="650">
        <f>SUBTOTAL(9,AT260:BC327)</f>
        <v>0</v>
      </c>
      <c r="AU328" s="651"/>
      <c r="AV328" s="651"/>
      <c r="AW328" s="651"/>
      <c r="AX328" s="651"/>
      <c r="AY328" s="651"/>
      <c r="AZ328" s="651"/>
      <c r="BA328" s="651"/>
      <c r="BB328" s="651"/>
      <c r="BC328" s="651"/>
      <c r="BD328" s="654"/>
      <c r="BE328" s="655"/>
      <c r="BF328" s="656"/>
      <c r="BG328" s="651">
        <f>SUBTOTAL(9,BG260:BQ327)</f>
        <v>0</v>
      </c>
      <c r="BH328" s="651"/>
      <c r="BI328" s="651"/>
      <c r="BJ328" s="651"/>
      <c r="BK328" s="651"/>
      <c r="BL328" s="651"/>
      <c r="BM328" s="651"/>
      <c r="BN328" s="651"/>
      <c r="BO328" s="651"/>
      <c r="BP328" s="651"/>
      <c r="BQ328" s="660"/>
      <c r="BR328" s="69"/>
    </row>
    <row r="329" spans="1:70" ht="9.9499999999999993" customHeight="1">
      <c r="A329" s="69"/>
      <c r="B329" s="667"/>
      <c r="C329" s="668"/>
      <c r="D329" s="669"/>
      <c r="E329" s="667"/>
      <c r="F329" s="668"/>
      <c r="G329" s="669"/>
      <c r="H329" s="674"/>
      <c r="I329" s="675"/>
      <c r="J329" s="675"/>
      <c r="K329" s="675"/>
      <c r="L329" s="675"/>
      <c r="M329" s="675"/>
      <c r="N329" s="675"/>
      <c r="O329" s="675"/>
      <c r="P329" s="675"/>
      <c r="Q329" s="675"/>
      <c r="R329" s="675"/>
      <c r="S329" s="675"/>
      <c r="T329" s="675"/>
      <c r="U329" s="675"/>
      <c r="V329" s="675"/>
      <c r="W329" s="675"/>
      <c r="X329" s="675"/>
      <c r="Y329" s="675"/>
      <c r="Z329" s="675"/>
      <c r="AA329" s="675"/>
      <c r="AB329" s="675"/>
      <c r="AC329" s="675"/>
      <c r="AD329" s="676"/>
      <c r="AE329" s="674"/>
      <c r="AF329" s="675"/>
      <c r="AG329" s="675"/>
      <c r="AH329" s="676"/>
      <c r="AI329" s="674"/>
      <c r="AJ329" s="675"/>
      <c r="AK329" s="675"/>
      <c r="AL329" s="676"/>
      <c r="AM329" s="657"/>
      <c r="AN329" s="658"/>
      <c r="AO329" s="658"/>
      <c r="AP329" s="658"/>
      <c r="AQ329" s="658"/>
      <c r="AR329" s="658"/>
      <c r="AS329" s="658"/>
      <c r="AT329" s="652"/>
      <c r="AU329" s="653"/>
      <c r="AV329" s="653"/>
      <c r="AW329" s="653"/>
      <c r="AX329" s="653"/>
      <c r="AY329" s="653"/>
      <c r="AZ329" s="653"/>
      <c r="BA329" s="653"/>
      <c r="BB329" s="653"/>
      <c r="BC329" s="653"/>
      <c r="BD329" s="657"/>
      <c r="BE329" s="658"/>
      <c r="BF329" s="659"/>
      <c r="BG329" s="653"/>
      <c r="BH329" s="653"/>
      <c r="BI329" s="653"/>
      <c r="BJ329" s="653"/>
      <c r="BK329" s="653"/>
      <c r="BL329" s="653"/>
      <c r="BM329" s="653"/>
      <c r="BN329" s="653"/>
      <c r="BO329" s="653"/>
      <c r="BP329" s="653"/>
      <c r="BQ329" s="661"/>
      <c r="BR329" s="69"/>
    </row>
    <row r="330" spans="1:70" ht="9.9499999999999993" customHeight="1">
      <c r="A330" s="69"/>
      <c r="B330" s="146"/>
      <c r="C330" s="146"/>
      <c r="D330" s="146"/>
      <c r="E330" s="146"/>
      <c r="F330" s="146"/>
      <c r="G330" s="146"/>
      <c r="H330" s="146"/>
      <c r="I330" s="146"/>
      <c r="J330" s="146"/>
      <c r="K330" s="146"/>
      <c r="L330" s="146"/>
      <c r="M330" s="146"/>
      <c r="N330" s="146"/>
      <c r="O330" s="146"/>
      <c r="P330" s="146"/>
      <c r="Q330" s="146"/>
      <c r="R330" s="146"/>
      <c r="S330" s="146"/>
      <c r="T330" s="146"/>
      <c r="U330" s="146"/>
      <c r="V330" s="146"/>
      <c r="W330" s="146"/>
      <c r="X330" s="146"/>
      <c r="Y330" s="146"/>
      <c r="Z330" s="146"/>
      <c r="AA330" s="146"/>
      <c r="AB330" s="146"/>
      <c r="AC330" s="146"/>
      <c r="AD330" s="146"/>
      <c r="AE330" s="146"/>
      <c r="AF330" s="146"/>
      <c r="AG330" s="146"/>
      <c r="AH330" s="146"/>
      <c r="AI330" s="773">
        <v>4</v>
      </c>
      <c r="AJ330" s="773"/>
      <c r="AK330" s="146"/>
      <c r="AL330" s="146"/>
      <c r="AM330" s="149"/>
      <c r="AN330" s="149"/>
      <c r="AO330" s="149"/>
      <c r="AP330" s="149"/>
      <c r="AQ330" s="149"/>
      <c r="AR330" s="149"/>
      <c r="AS330" s="149"/>
      <c r="AT330" s="148"/>
      <c r="AU330" s="148"/>
      <c r="AV330" s="148"/>
      <c r="AW330" s="148"/>
      <c r="AX330" s="148"/>
      <c r="AY330" s="148"/>
      <c r="AZ330" s="148"/>
      <c r="BA330" s="148"/>
      <c r="BB330" s="148"/>
      <c r="BC330" s="148"/>
      <c r="BD330" s="149"/>
      <c r="BE330" s="149"/>
      <c r="BF330" s="149"/>
      <c r="BG330" s="148"/>
      <c r="BH330" s="148"/>
      <c r="BI330" s="148"/>
      <c r="BJ330" s="148"/>
      <c r="BK330" s="148"/>
      <c r="BL330" s="148"/>
      <c r="BM330" s="148"/>
      <c r="BN330" s="148"/>
      <c r="BO330" s="148"/>
      <c r="BP330" s="148"/>
      <c r="BQ330" s="148"/>
      <c r="BR330" s="69"/>
    </row>
    <row r="331" spans="1:70" ht="9.9499999999999993"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9"/>
      <c r="AJ331" s="699"/>
      <c r="AK331" s="69"/>
      <c r="AL331" s="69"/>
      <c r="AM331" s="69"/>
      <c r="AN331" s="69"/>
      <c r="AO331" s="69"/>
      <c r="AP331" s="69"/>
      <c r="AQ331" s="69"/>
      <c r="AR331" s="69"/>
      <c r="AS331" s="69"/>
      <c r="AT331" s="69"/>
      <c r="AU331" s="69"/>
      <c r="AV331" s="69"/>
      <c r="AW331" s="69"/>
      <c r="AX331" s="69"/>
      <c r="AY331" s="69"/>
      <c r="AZ331" s="69"/>
      <c r="BA331" s="69"/>
      <c r="BB331" s="69"/>
      <c r="BC331" s="69"/>
      <c r="BD331" s="69"/>
      <c r="BE331" s="69"/>
      <c r="BF331" s="69"/>
      <c r="BG331" s="69"/>
      <c r="BH331" s="69"/>
      <c r="BI331" s="69"/>
      <c r="BJ331" s="69"/>
      <c r="BK331" s="69"/>
      <c r="BL331" s="69"/>
      <c r="BM331" s="69"/>
      <c r="BN331" s="69"/>
      <c r="BO331" s="69"/>
      <c r="BP331" s="69"/>
      <c r="BQ331" s="69"/>
      <c r="BR331" s="69"/>
    </row>
    <row r="332" spans="1:70" ht="9.9499999999999993"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9"/>
      <c r="AJ332" s="699"/>
      <c r="AK332" s="69"/>
      <c r="AL332" s="69"/>
      <c r="AM332" s="69"/>
      <c r="AN332" s="69"/>
      <c r="AO332" s="69"/>
      <c r="AP332" s="69"/>
      <c r="AQ332" s="69"/>
      <c r="AR332" s="69"/>
      <c r="AS332" s="69"/>
      <c r="AT332" s="69"/>
      <c r="AU332" s="69"/>
      <c r="AV332" s="69"/>
      <c r="AW332" s="69"/>
      <c r="AX332" s="69"/>
      <c r="AY332" s="69"/>
      <c r="AZ332" s="69"/>
      <c r="BA332" s="69"/>
      <c r="BB332" s="69"/>
      <c r="BC332" s="69"/>
      <c r="BD332" s="69"/>
      <c r="BE332" s="69"/>
      <c r="BF332" s="69"/>
      <c r="BG332" s="69"/>
      <c r="BH332" s="69"/>
      <c r="BI332" s="69"/>
      <c r="BJ332" s="69"/>
      <c r="BK332" s="69"/>
      <c r="BL332" s="69"/>
      <c r="BM332" s="69"/>
      <c r="BN332" s="69"/>
      <c r="BO332" s="69"/>
      <c r="BP332" s="69"/>
      <c r="BQ332" s="69"/>
      <c r="BR332" s="69"/>
    </row>
    <row r="333" spans="1:70" ht="9.9499999999999993" customHeight="1">
      <c r="A333" s="69" t="s">
        <v>28</v>
      </c>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c r="AS333" s="58"/>
      <c r="AT333" s="58"/>
      <c r="AU333" s="58"/>
      <c r="AV333" s="202" t="s">
        <v>118</v>
      </c>
      <c r="AW333" s="202"/>
      <c r="AX333" s="202"/>
      <c r="AY333" s="202"/>
      <c r="AZ333" s="202"/>
      <c r="BA333" s="202"/>
      <c r="BB333" s="202"/>
      <c r="BC333" s="202"/>
      <c r="BD333" s="240">
        <f>総括請求書!$BE$1</f>
        <v>0</v>
      </c>
      <c r="BE333" s="240"/>
      <c r="BF333" s="240"/>
      <c r="BG333" s="240"/>
      <c r="BH333" s="240"/>
      <c r="BI333" s="240"/>
      <c r="BJ333" s="240"/>
      <c r="BK333" s="240"/>
      <c r="BL333" s="240"/>
      <c r="BM333" s="240"/>
      <c r="BN333" s="240"/>
      <c r="BO333" s="240"/>
      <c r="BP333" s="240"/>
      <c r="BQ333" s="240"/>
      <c r="BR333" s="69"/>
    </row>
    <row r="334" spans="1:70" ht="9.9499999999999993"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c r="AS334" s="58"/>
      <c r="AT334" s="58"/>
      <c r="AU334" s="58"/>
      <c r="AV334" s="202"/>
      <c r="AW334" s="202"/>
      <c r="AX334" s="202"/>
      <c r="AY334" s="202"/>
      <c r="AZ334" s="202"/>
      <c r="BA334" s="202"/>
      <c r="BB334" s="202"/>
      <c r="BC334" s="202"/>
      <c r="BD334" s="240"/>
      <c r="BE334" s="240"/>
      <c r="BF334" s="240"/>
      <c r="BG334" s="240"/>
      <c r="BH334" s="240"/>
      <c r="BI334" s="240"/>
      <c r="BJ334" s="240"/>
      <c r="BK334" s="240"/>
      <c r="BL334" s="240"/>
      <c r="BM334" s="240"/>
      <c r="BN334" s="240"/>
      <c r="BO334" s="240"/>
      <c r="BP334" s="240"/>
      <c r="BQ334" s="240"/>
      <c r="BR334" s="69"/>
    </row>
    <row r="335" spans="1:70" ht="9.9499999999999993" customHeight="1">
      <c r="A335" s="69"/>
      <c r="B335" s="65"/>
      <c r="C335" s="65"/>
      <c r="D335" s="65"/>
      <c r="E335" s="65"/>
      <c r="F335" s="65"/>
      <c r="G335" s="65"/>
      <c r="H335" s="65"/>
      <c r="I335" s="65"/>
      <c r="J335" s="65"/>
      <c r="K335" s="66"/>
      <c r="L335" s="66"/>
      <c r="M335" s="66"/>
      <c r="N335" s="66"/>
      <c r="O335" s="66"/>
      <c r="P335" s="65"/>
      <c r="Q335" s="65"/>
      <c r="R335" s="65"/>
      <c r="S335" s="65"/>
      <c r="T335" s="65"/>
      <c r="U335" s="65"/>
      <c r="V335" s="65"/>
      <c r="W335" s="65"/>
      <c r="X335" s="65"/>
      <c r="Y335" s="65"/>
      <c r="Z335" s="65"/>
      <c r="AA335" s="65"/>
      <c r="AB335" s="65"/>
      <c r="AC335" s="65"/>
      <c r="AD335" s="65"/>
      <c r="AE335" s="65"/>
      <c r="AF335" s="65"/>
      <c r="AG335" s="65"/>
      <c r="AH335" s="65"/>
      <c r="AI335" s="69"/>
      <c r="AJ335" s="69"/>
      <c r="AK335" s="69"/>
      <c r="AL335" s="59"/>
      <c r="AM335" s="59"/>
      <c r="AN335" s="59"/>
      <c r="AO335" s="59"/>
      <c r="AP335" s="59"/>
      <c r="AQ335" s="59"/>
      <c r="AR335" s="59"/>
      <c r="AS335" s="59"/>
      <c r="AT335" s="59"/>
      <c r="AU335" s="59"/>
      <c r="AV335" s="59"/>
      <c r="AW335" s="114"/>
      <c r="AX335" s="114"/>
      <c r="AY335" s="114"/>
      <c r="AZ335" s="114"/>
      <c r="BA335" s="114"/>
      <c r="BB335" s="114"/>
      <c r="BC335" s="114"/>
      <c r="BD335" s="114"/>
      <c r="BE335" s="114"/>
      <c r="BF335" s="114"/>
      <c r="BG335" s="114"/>
      <c r="BH335" s="114"/>
      <c r="BI335" s="114"/>
      <c r="BJ335" s="114"/>
      <c r="BK335" s="114"/>
      <c r="BL335" s="114"/>
      <c r="BM335" s="114"/>
      <c r="BN335" s="114"/>
      <c r="BO335" s="114"/>
      <c r="BP335" s="114"/>
      <c r="BQ335" s="114"/>
      <c r="BR335" s="69"/>
    </row>
    <row r="336" spans="1:70" ht="9.9499999999999993" customHeight="1">
      <c r="A336" s="69"/>
      <c r="B336" s="258" t="s">
        <v>22</v>
      </c>
      <c r="C336" s="259"/>
      <c r="D336" s="259"/>
      <c r="E336" s="259"/>
      <c r="F336" s="259"/>
      <c r="G336" s="259"/>
      <c r="H336" s="259"/>
      <c r="I336" s="259"/>
      <c r="J336" s="717"/>
      <c r="K336" s="797" t="str">
        <f>IF($K$15="","",$K$15)</f>
        <v/>
      </c>
      <c r="L336" s="798"/>
      <c r="M336" s="798"/>
      <c r="N336" s="798"/>
      <c r="O336" s="798"/>
      <c r="P336" s="798"/>
      <c r="Q336" s="798"/>
      <c r="R336" s="798"/>
      <c r="S336" s="798"/>
      <c r="T336" s="798"/>
      <c r="U336" s="798"/>
      <c r="V336" s="798"/>
      <c r="W336" s="798"/>
      <c r="X336" s="798"/>
      <c r="Y336" s="798"/>
      <c r="Z336" s="798"/>
      <c r="AA336" s="798"/>
      <c r="AB336" s="798"/>
      <c r="AC336" s="798"/>
      <c r="AD336" s="798"/>
      <c r="AE336" s="798"/>
      <c r="AF336" s="798"/>
      <c r="AG336" s="798"/>
      <c r="AH336" s="799"/>
      <c r="AI336" s="69"/>
      <c r="AJ336" s="69"/>
      <c r="AK336" s="69"/>
      <c r="AL336" s="198" t="s">
        <v>119</v>
      </c>
      <c r="AM336" s="199"/>
      <c r="AN336" s="199"/>
      <c r="AO336" s="199"/>
      <c r="AP336" s="199"/>
      <c r="AQ336" s="199"/>
      <c r="AR336" s="709"/>
      <c r="AS336" s="712" t="str">
        <f>IF(基本情報入力!$A$5="しない",基本情報入力!$B$14,"")</f>
        <v/>
      </c>
      <c r="AT336" s="712"/>
      <c r="AU336" s="712"/>
      <c r="AV336" s="712"/>
      <c r="AW336" s="712"/>
      <c r="AX336" s="712"/>
      <c r="AY336" s="712"/>
      <c r="AZ336" s="712"/>
      <c r="BA336" s="712"/>
      <c r="BB336" s="712"/>
      <c r="BC336" s="712"/>
      <c r="BD336" s="712"/>
      <c r="BE336" s="712"/>
      <c r="BF336" s="712"/>
      <c r="BG336" s="712"/>
      <c r="BH336" s="712"/>
      <c r="BI336" s="712"/>
      <c r="BJ336" s="712"/>
      <c r="BK336" s="712"/>
      <c r="BL336" s="712"/>
      <c r="BM336" s="712"/>
      <c r="BN336" s="712"/>
      <c r="BO336" s="712"/>
      <c r="BP336" s="712"/>
      <c r="BQ336" s="713"/>
      <c r="BR336" s="69"/>
    </row>
    <row r="337" spans="1:70" ht="9.9499999999999993" customHeight="1">
      <c r="A337" s="69"/>
      <c r="B337" s="261"/>
      <c r="C337" s="202"/>
      <c r="D337" s="202"/>
      <c r="E337" s="202"/>
      <c r="F337" s="202"/>
      <c r="G337" s="202"/>
      <c r="H337" s="202"/>
      <c r="I337" s="202"/>
      <c r="J337" s="718"/>
      <c r="K337" s="800"/>
      <c r="L337" s="801"/>
      <c r="M337" s="801"/>
      <c r="N337" s="801"/>
      <c r="O337" s="801"/>
      <c r="P337" s="801"/>
      <c r="Q337" s="801"/>
      <c r="R337" s="801"/>
      <c r="S337" s="801"/>
      <c r="T337" s="801"/>
      <c r="U337" s="801"/>
      <c r="V337" s="801"/>
      <c r="W337" s="801"/>
      <c r="X337" s="801"/>
      <c r="Y337" s="801"/>
      <c r="Z337" s="801"/>
      <c r="AA337" s="801"/>
      <c r="AB337" s="801"/>
      <c r="AC337" s="801"/>
      <c r="AD337" s="801"/>
      <c r="AE337" s="801"/>
      <c r="AF337" s="801"/>
      <c r="AG337" s="801"/>
      <c r="AH337" s="802"/>
      <c r="AI337" s="69"/>
      <c r="AJ337" s="69"/>
      <c r="AK337" s="69"/>
      <c r="AL337" s="201"/>
      <c r="AM337" s="202"/>
      <c r="AN337" s="202"/>
      <c r="AO337" s="202"/>
      <c r="AP337" s="202"/>
      <c r="AQ337" s="202"/>
      <c r="AR337" s="710"/>
      <c r="AS337" s="241"/>
      <c r="AT337" s="241"/>
      <c r="AU337" s="241"/>
      <c r="AV337" s="241"/>
      <c r="AW337" s="241"/>
      <c r="AX337" s="241"/>
      <c r="AY337" s="241"/>
      <c r="AZ337" s="241"/>
      <c r="BA337" s="241"/>
      <c r="BB337" s="241"/>
      <c r="BC337" s="241"/>
      <c r="BD337" s="241"/>
      <c r="BE337" s="241"/>
      <c r="BF337" s="241"/>
      <c r="BG337" s="241"/>
      <c r="BH337" s="241"/>
      <c r="BI337" s="241"/>
      <c r="BJ337" s="241"/>
      <c r="BK337" s="241"/>
      <c r="BL337" s="241"/>
      <c r="BM337" s="241"/>
      <c r="BN337" s="241"/>
      <c r="BO337" s="241"/>
      <c r="BP337" s="241"/>
      <c r="BQ337" s="714"/>
      <c r="BR337" s="69"/>
    </row>
    <row r="338" spans="1:70" ht="9.9499999999999993" customHeight="1">
      <c r="A338" s="69"/>
      <c r="B338" s="263"/>
      <c r="C338" s="264"/>
      <c r="D338" s="264"/>
      <c r="E338" s="264"/>
      <c r="F338" s="264"/>
      <c r="G338" s="264"/>
      <c r="H338" s="264"/>
      <c r="I338" s="264"/>
      <c r="J338" s="719"/>
      <c r="K338" s="803"/>
      <c r="L338" s="804"/>
      <c r="M338" s="804"/>
      <c r="N338" s="804"/>
      <c r="O338" s="804"/>
      <c r="P338" s="804"/>
      <c r="Q338" s="804"/>
      <c r="R338" s="804"/>
      <c r="S338" s="804"/>
      <c r="T338" s="804"/>
      <c r="U338" s="804"/>
      <c r="V338" s="804"/>
      <c r="W338" s="804"/>
      <c r="X338" s="804"/>
      <c r="Y338" s="804"/>
      <c r="Z338" s="804"/>
      <c r="AA338" s="804"/>
      <c r="AB338" s="804"/>
      <c r="AC338" s="804"/>
      <c r="AD338" s="804"/>
      <c r="AE338" s="804"/>
      <c r="AF338" s="804"/>
      <c r="AG338" s="804"/>
      <c r="AH338" s="805"/>
      <c r="AI338" s="69"/>
      <c r="AJ338" s="69"/>
      <c r="AK338" s="69"/>
      <c r="AL338" s="204"/>
      <c r="AM338" s="205"/>
      <c r="AN338" s="205"/>
      <c r="AO338" s="205"/>
      <c r="AP338" s="205"/>
      <c r="AQ338" s="205"/>
      <c r="AR338" s="711"/>
      <c r="AS338" s="715"/>
      <c r="AT338" s="715"/>
      <c r="AU338" s="715"/>
      <c r="AV338" s="715"/>
      <c r="AW338" s="715"/>
      <c r="AX338" s="715"/>
      <c r="AY338" s="715"/>
      <c r="AZ338" s="715"/>
      <c r="BA338" s="715"/>
      <c r="BB338" s="715"/>
      <c r="BC338" s="715"/>
      <c r="BD338" s="715"/>
      <c r="BE338" s="715"/>
      <c r="BF338" s="715"/>
      <c r="BG338" s="715"/>
      <c r="BH338" s="715"/>
      <c r="BI338" s="715"/>
      <c r="BJ338" s="715"/>
      <c r="BK338" s="715"/>
      <c r="BL338" s="715"/>
      <c r="BM338" s="715"/>
      <c r="BN338" s="715"/>
      <c r="BO338" s="715"/>
      <c r="BP338" s="715"/>
      <c r="BQ338" s="716"/>
      <c r="BR338" s="69"/>
    </row>
    <row r="339" spans="1:70" ht="9.9499999999999993" customHeight="1">
      <c r="A339" s="69"/>
      <c r="B339" s="65"/>
      <c r="C339" s="65"/>
      <c r="D339" s="65"/>
      <c r="E339" s="65"/>
      <c r="F339" s="65"/>
      <c r="G339" s="65"/>
      <c r="H339" s="65"/>
      <c r="I339" s="65"/>
      <c r="J339" s="65"/>
      <c r="K339" s="66"/>
      <c r="L339" s="66"/>
      <c r="M339" s="66"/>
      <c r="N339" s="66"/>
      <c r="O339" s="66"/>
      <c r="P339" s="65"/>
      <c r="Q339" s="65"/>
      <c r="R339" s="65"/>
      <c r="S339" s="65"/>
      <c r="T339" s="65"/>
      <c r="U339" s="65"/>
      <c r="V339" s="65"/>
      <c r="W339" s="65"/>
      <c r="X339" s="65"/>
      <c r="Y339" s="65"/>
      <c r="Z339" s="65"/>
      <c r="AA339" s="65"/>
      <c r="AB339" s="65"/>
      <c r="AC339" s="65"/>
      <c r="AD339" s="65"/>
      <c r="AE339" s="65"/>
      <c r="AF339" s="65"/>
      <c r="AG339" s="65"/>
      <c r="AH339" s="65"/>
      <c r="AI339" s="69"/>
      <c r="AJ339" s="69"/>
      <c r="AK339" s="69"/>
      <c r="AL339" s="59"/>
      <c r="AM339" s="59"/>
      <c r="AN339" s="59"/>
      <c r="AO339" s="59"/>
      <c r="AP339" s="59"/>
      <c r="AQ339" s="59"/>
      <c r="AR339" s="59"/>
      <c r="AS339" s="59"/>
      <c r="AT339" s="59"/>
      <c r="AU339" s="59"/>
      <c r="AV339" s="59"/>
      <c r="AW339" s="114"/>
      <c r="AX339" s="114"/>
      <c r="AY339" s="114"/>
      <c r="AZ339" s="114"/>
      <c r="BA339" s="114"/>
      <c r="BB339" s="114"/>
      <c r="BC339" s="114"/>
      <c r="BD339" s="114"/>
      <c r="BE339" s="114"/>
      <c r="BF339" s="114"/>
      <c r="BG339" s="114"/>
      <c r="BH339" s="114"/>
      <c r="BI339" s="114"/>
      <c r="BJ339" s="114"/>
      <c r="BK339" s="114"/>
      <c r="BL339" s="114"/>
      <c r="BM339" s="114"/>
      <c r="BN339" s="114"/>
      <c r="BO339" s="114"/>
      <c r="BP339" s="114"/>
      <c r="BQ339" s="114"/>
      <c r="BR339" s="69"/>
    </row>
    <row r="340" spans="1:70" ht="9.9499999999999993"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c r="AS340" s="69"/>
      <c r="AT340" s="69"/>
      <c r="AU340" s="69"/>
      <c r="AV340" s="69"/>
      <c r="AW340" s="69"/>
      <c r="AX340" s="69"/>
      <c r="AY340" s="69"/>
      <c r="AZ340" s="69"/>
      <c r="BA340" s="69"/>
      <c r="BB340" s="145"/>
      <c r="BC340" s="69"/>
      <c r="BD340" s="141" t="s">
        <v>66</v>
      </c>
      <c r="BE340" s="69"/>
      <c r="BF340" s="69"/>
      <c r="BG340" s="69"/>
      <c r="BH340" s="69"/>
      <c r="BI340" s="69"/>
      <c r="BJ340" s="69"/>
      <c r="BK340" s="69"/>
      <c r="BL340" s="69"/>
      <c r="BM340" s="69"/>
      <c r="BN340" s="69"/>
      <c r="BO340" s="69"/>
      <c r="BP340" s="69"/>
      <c r="BQ340" s="69"/>
      <c r="BR340" s="69"/>
    </row>
    <row r="341" spans="1:70" ht="9.9499999999999993" customHeight="1">
      <c r="A341" s="69"/>
      <c r="B341" s="692" t="s">
        <v>10</v>
      </c>
      <c r="C341" s="693"/>
      <c r="D341" s="693"/>
      <c r="E341" s="693"/>
      <c r="F341" s="693"/>
      <c r="G341" s="694"/>
      <c r="H341" s="692" t="s">
        <v>11</v>
      </c>
      <c r="I341" s="693"/>
      <c r="J341" s="693"/>
      <c r="K341" s="693"/>
      <c r="L341" s="693"/>
      <c r="M341" s="693"/>
      <c r="N341" s="693"/>
      <c r="O341" s="693"/>
      <c r="P341" s="693"/>
      <c r="Q341" s="693"/>
      <c r="R341" s="693"/>
      <c r="S341" s="693"/>
      <c r="T341" s="693"/>
      <c r="U341" s="693"/>
      <c r="V341" s="693"/>
      <c r="W341" s="693"/>
      <c r="X341" s="693"/>
      <c r="Y341" s="693"/>
      <c r="Z341" s="693"/>
      <c r="AA341" s="693"/>
      <c r="AB341" s="693"/>
      <c r="AC341" s="693"/>
      <c r="AD341" s="694"/>
      <c r="AE341" s="692" t="s">
        <v>12</v>
      </c>
      <c r="AF341" s="693"/>
      <c r="AG341" s="693"/>
      <c r="AH341" s="694"/>
      <c r="AI341" s="692" t="s">
        <v>13</v>
      </c>
      <c r="AJ341" s="693"/>
      <c r="AK341" s="693"/>
      <c r="AL341" s="694"/>
      <c r="AM341" s="692" t="s">
        <v>14</v>
      </c>
      <c r="AN341" s="693"/>
      <c r="AO341" s="693"/>
      <c r="AP341" s="693"/>
      <c r="AQ341" s="693"/>
      <c r="AR341" s="693"/>
      <c r="AS341" s="694"/>
      <c r="AT341" s="692" t="s">
        <v>15</v>
      </c>
      <c r="AU341" s="693"/>
      <c r="AV341" s="693"/>
      <c r="AW341" s="693"/>
      <c r="AX341" s="693"/>
      <c r="AY341" s="693"/>
      <c r="AZ341" s="693"/>
      <c r="BA341" s="693"/>
      <c r="BB341" s="693"/>
      <c r="BC341" s="694"/>
      <c r="BD341" s="692" t="s">
        <v>65</v>
      </c>
      <c r="BE341" s="693"/>
      <c r="BF341" s="694"/>
      <c r="BG341" s="692" t="s">
        <v>16</v>
      </c>
      <c r="BH341" s="693"/>
      <c r="BI341" s="693"/>
      <c r="BJ341" s="693"/>
      <c r="BK341" s="693"/>
      <c r="BL341" s="693"/>
      <c r="BM341" s="693"/>
      <c r="BN341" s="693"/>
      <c r="BO341" s="693"/>
      <c r="BP341" s="693"/>
      <c r="BQ341" s="694"/>
      <c r="BR341" s="69"/>
    </row>
    <row r="342" spans="1:70" ht="9.9499999999999993" customHeight="1">
      <c r="A342" s="69"/>
      <c r="B342" s="695"/>
      <c r="C342" s="696"/>
      <c r="D342" s="696"/>
      <c r="E342" s="696"/>
      <c r="F342" s="696"/>
      <c r="G342" s="697"/>
      <c r="H342" s="695"/>
      <c r="I342" s="696"/>
      <c r="J342" s="696"/>
      <c r="K342" s="696"/>
      <c r="L342" s="696"/>
      <c r="M342" s="696"/>
      <c r="N342" s="696"/>
      <c r="O342" s="696"/>
      <c r="P342" s="696"/>
      <c r="Q342" s="696"/>
      <c r="R342" s="696"/>
      <c r="S342" s="696"/>
      <c r="T342" s="696"/>
      <c r="U342" s="696"/>
      <c r="V342" s="696"/>
      <c r="W342" s="696"/>
      <c r="X342" s="696"/>
      <c r="Y342" s="696"/>
      <c r="Z342" s="696"/>
      <c r="AA342" s="696"/>
      <c r="AB342" s="696"/>
      <c r="AC342" s="696"/>
      <c r="AD342" s="697"/>
      <c r="AE342" s="695"/>
      <c r="AF342" s="696"/>
      <c r="AG342" s="696"/>
      <c r="AH342" s="697"/>
      <c r="AI342" s="695"/>
      <c r="AJ342" s="696"/>
      <c r="AK342" s="696"/>
      <c r="AL342" s="697"/>
      <c r="AM342" s="695"/>
      <c r="AN342" s="696"/>
      <c r="AO342" s="696"/>
      <c r="AP342" s="696"/>
      <c r="AQ342" s="696"/>
      <c r="AR342" s="696"/>
      <c r="AS342" s="697"/>
      <c r="AT342" s="695"/>
      <c r="AU342" s="696"/>
      <c r="AV342" s="696"/>
      <c r="AW342" s="696"/>
      <c r="AX342" s="696"/>
      <c r="AY342" s="696"/>
      <c r="AZ342" s="696"/>
      <c r="BA342" s="696"/>
      <c r="BB342" s="696"/>
      <c r="BC342" s="697"/>
      <c r="BD342" s="695"/>
      <c r="BE342" s="696"/>
      <c r="BF342" s="697"/>
      <c r="BG342" s="695"/>
      <c r="BH342" s="696"/>
      <c r="BI342" s="696"/>
      <c r="BJ342" s="696"/>
      <c r="BK342" s="696"/>
      <c r="BL342" s="696"/>
      <c r="BM342" s="696"/>
      <c r="BN342" s="696"/>
      <c r="BO342" s="696"/>
      <c r="BP342" s="696"/>
      <c r="BQ342" s="697"/>
      <c r="BR342" s="69"/>
    </row>
    <row r="343" spans="1:70" ht="9.9499999999999993" customHeight="1">
      <c r="A343" s="69"/>
      <c r="B343" s="782"/>
      <c r="C343" s="783"/>
      <c r="D343" s="784"/>
      <c r="E343" s="785"/>
      <c r="F343" s="783"/>
      <c r="G343" s="784"/>
      <c r="H343" s="786"/>
      <c r="I343" s="787"/>
      <c r="J343" s="787"/>
      <c r="K343" s="787"/>
      <c r="L343" s="787"/>
      <c r="M343" s="787"/>
      <c r="N343" s="787"/>
      <c r="O343" s="787"/>
      <c r="P343" s="787"/>
      <c r="Q343" s="787"/>
      <c r="R343" s="787"/>
      <c r="S343" s="787"/>
      <c r="T343" s="787"/>
      <c r="U343" s="787"/>
      <c r="V343" s="787"/>
      <c r="W343" s="787"/>
      <c r="X343" s="787"/>
      <c r="Y343" s="787"/>
      <c r="Z343" s="787"/>
      <c r="AA343" s="787"/>
      <c r="AB343" s="787"/>
      <c r="AC343" s="787"/>
      <c r="AD343" s="788"/>
      <c r="AE343" s="789"/>
      <c r="AF343" s="783"/>
      <c r="AG343" s="783"/>
      <c r="AH343" s="784"/>
      <c r="AI343" s="790"/>
      <c r="AJ343" s="787"/>
      <c r="AK343" s="787"/>
      <c r="AL343" s="788"/>
      <c r="AM343" s="633"/>
      <c r="AN343" s="634"/>
      <c r="AO343" s="634"/>
      <c r="AP343" s="634"/>
      <c r="AQ343" s="634"/>
      <c r="AR343" s="634"/>
      <c r="AS343" s="634"/>
      <c r="AT343" s="633">
        <f>AI343*AM343</f>
        <v>0</v>
      </c>
      <c r="AU343" s="634"/>
      <c r="AV343" s="634"/>
      <c r="AW343" s="634"/>
      <c r="AX343" s="634"/>
      <c r="AY343" s="634"/>
      <c r="AZ343" s="634"/>
      <c r="BA343" s="634"/>
      <c r="BB343" s="634"/>
      <c r="BC343" s="634"/>
      <c r="BD343" s="791"/>
      <c r="BE343" s="792"/>
      <c r="BF343" s="793"/>
      <c r="BG343" s="643">
        <f>IF($BD343="※",$AT343*0.08,$AT343*0.1)</f>
        <v>0</v>
      </c>
      <c r="BH343" s="644"/>
      <c r="BI343" s="644"/>
      <c r="BJ343" s="644"/>
      <c r="BK343" s="644"/>
      <c r="BL343" s="644"/>
      <c r="BM343" s="644"/>
      <c r="BN343" s="644"/>
      <c r="BO343" s="644"/>
      <c r="BP343" s="644"/>
      <c r="BQ343" s="645"/>
      <c r="BR343" s="69"/>
    </row>
    <row r="344" spans="1:70" ht="9.9499999999999993" customHeight="1">
      <c r="A344" s="69"/>
      <c r="B344" s="667"/>
      <c r="C344" s="668"/>
      <c r="D344" s="669"/>
      <c r="E344" s="667"/>
      <c r="F344" s="668"/>
      <c r="G344" s="669"/>
      <c r="H344" s="674"/>
      <c r="I344" s="675"/>
      <c r="J344" s="675"/>
      <c r="K344" s="675"/>
      <c r="L344" s="675"/>
      <c r="M344" s="675"/>
      <c r="N344" s="675"/>
      <c r="O344" s="675"/>
      <c r="P344" s="675"/>
      <c r="Q344" s="675"/>
      <c r="R344" s="675"/>
      <c r="S344" s="675"/>
      <c r="T344" s="675"/>
      <c r="U344" s="675"/>
      <c r="V344" s="675"/>
      <c r="W344" s="675"/>
      <c r="X344" s="675"/>
      <c r="Y344" s="675"/>
      <c r="Z344" s="675"/>
      <c r="AA344" s="675"/>
      <c r="AB344" s="675"/>
      <c r="AC344" s="675"/>
      <c r="AD344" s="676"/>
      <c r="AE344" s="667"/>
      <c r="AF344" s="668"/>
      <c r="AG344" s="668"/>
      <c r="AH344" s="669"/>
      <c r="AI344" s="674"/>
      <c r="AJ344" s="675"/>
      <c r="AK344" s="675"/>
      <c r="AL344" s="676"/>
      <c r="AM344" s="635"/>
      <c r="AN344" s="636"/>
      <c r="AO344" s="636"/>
      <c r="AP344" s="636"/>
      <c r="AQ344" s="636"/>
      <c r="AR344" s="636"/>
      <c r="AS344" s="636"/>
      <c r="AT344" s="635"/>
      <c r="AU344" s="636"/>
      <c r="AV344" s="636"/>
      <c r="AW344" s="636"/>
      <c r="AX344" s="636"/>
      <c r="AY344" s="636"/>
      <c r="AZ344" s="636"/>
      <c r="BA344" s="636"/>
      <c r="BB344" s="636"/>
      <c r="BC344" s="636"/>
      <c r="BD344" s="794"/>
      <c r="BE344" s="795"/>
      <c r="BF344" s="796"/>
      <c r="BG344" s="646"/>
      <c r="BH344" s="647"/>
      <c r="BI344" s="647"/>
      <c r="BJ344" s="647"/>
      <c r="BK344" s="647"/>
      <c r="BL344" s="647"/>
      <c r="BM344" s="647"/>
      <c r="BN344" s="647"/>
      <c r="BO344" s="647"/>
      <c r="BP344" s="647"/>
      <c r="BQ344" s="648"/>
      <c r="BR344" s="69"/>
    </row>
    <row r="345" spans="1:70" ht="9.9499999999999993" customHeight="1">
      <c r="A345" s="69"/>
      <c r="B345" s="782"/>
      <c r="C345" s="783"/>
      <c r="D345" s="784"/>
      <c r="E345" s="785"/>
      <c r="F345" s="783"/>
      <c r="G345" s="784"/>
      <c r="H345" s="786"/>
      <c r="I345" s="787"/>
      <c r="J345" s="787"/>
      <c r="K345" s="787"/>
      <c r="L345" s="787"/>
      <c r="M345" s="787"/>
      <c r="N345" s="787"/>
      <c r="O345" s="787"/>
      <c r="P345" s="787"/>
      <c r="Q345" s="787"/>
      <c r="R345" s="787"/>
      <c r="S345" s="787"/>
      <c r="T345" s="787"/>
      <c r="U345" s="787"/>
      <c r="V345" s="787"/>
      <c r="W345" s="787"/>
      <c r="X345" s="787"/>
      <c r="Y345" s="787"/>
      <c r="Z345" s="787"/>
      <c r="AA345" s="787"/>
      <c r="AB345" s="787"/>
      <c r="AC345" s="787"/>
      <c r="AD345" s="788"/>
      <c r="AE345" s="789"/>
      <c r="AF345" s="783"/>
      <c r="AG345" s="783"/>
      <c r="AH345" s="784"/>
      <c r="AI345" s="790"/>
      <c r="AJ345" s="787"/>
      <c r="AK345" s="787"/>
      <c r="AL345" s="788"/>
      <c r="AM345" s="633"/>
      <c r="AN345" s="634"/>
      <c r="AO345" s="634"/>
      <c r="AP345" s="634"/>
      <c r="AQ345" s="634"/>
      <c r="AR345" s="634"/>
      <c r="AS345" s="634"/>
      <c r="AT345" s="633">
        <f>AI345*AM345</f>
        <v>0</v>
      </c>
      <c r="AU345" s="634"/>
      <c r="AV345" s="634"/>
      <c r="AW345" s="634"/>
      <c r="AX345" s="634"/>
      <c r="AY345" s="634"/>
      <c r="AZ345" s="634"/>
      <c r="BA345" s="634"/>
      <c r="BB345" s="634"/>
      <c r="BC345" s="634"/>
      <c r="BD345" s="791"/>
      <c r="BE345" s="792"/>
      <c r="BF345" s="793"/>
      <c r="BG345" s="643">
        <f t="shared" ref="BG345" si="172">IF($BD345="※",$AT345*0.08,$AT345*0.1)</f>
        <v>0</v>
      </c>
      <c r="BH345" s="644"/>
      <c r="BI345" s="644"/>
      <c r="BJ345" s="644"/>
      <c r="BK345" s="644"/>
      <c r="BL345" s="644"/>
      <c r="BM345" s="644"/>
      <c r="BN345" s="644"/>
      <c r="BO345" s="644"/>
      <c r="BP345" s="644"/>
      <c r="BQ345" s="645"/>
      <c r="BR345" s="69"/>
    </row>
    <row r="346" spans="1:70" ht="9.9499999999999993" customHeight="1">
      <c r="A346" s="69"/>
      <c r="B346" s="667"/>
      <c r="C346" s="668"/>
      <c r="D346" s="669"/>
      <c r="E346" s="667"/>
      <c r="F346" s="668"/>
      <c r="G346" s="669"/>
      <c r="H346" s="674"/>
      <c r="I346" s="675"/>
      <c r="J346" s="675"/>
      <c r="K346" s="675"/>
      <c r="L346" s="675"/>
      <c r="M346" s="675"/>
      <c r="N346" s="675"/>
      <c r="O346" s="675"/>
      <c r="P346" s="675"/>
      <c r="Q346" s="675"/>
      <c r="R346" s="675"/>
      <c r="S346" s="675"/>
      <c r="T346" s="675"/>
      <c r="U346" s="675"/>
      <c r="V346" s="675"/>
      <c r="W346" s="675"/>
      <c r="X346" s="675"/>
      <c r="Y346" s="675"/>
      <c r="Z346" s="675"/>
      <c r="AA346" s="675"/>
      <c r="AB346" s="675"/>
      <c r="AC346" s="675"/>
      <c r="AD346" s="676"/>
      <c r="AE346" s="667"/>
      <c r="AF346" s="668"/>
      <c r="AG346" s="668"/>
      <c r="AH346" s="669"/>
      <c r="AI346" s="674"/>
      <c r="AJ346" s="675"/>
      <c r="AK346" s="675"/>
      <c r="AL346" s="676"/>
      <c r="AM346" s="635"/>
      <c r="AN346" s="636"/>
      <c r="AO346" s="636"/>
      <c r="AP346" s="636"/>
      <c r="AQ346" s="636"/>
      <c r="AR346" s="636"/>
      <c r="AS346" s="636"/>
      <c r="AT346" s="635"/>
      <c r="AU346" s="636"/>
      <c r="AV346" s="636"/>
      <c r="AW346" s="636"/>
      <c r="AX346" s="636"/>
      <c r="AY346" s="636"/>
      <c r="AZ346" s="636"/>
      <c r="BA346" s="636"/>
      <c r="BB346" s="636"/>
      <c r="BC346" s="636"/>
      <c r="BD346" s="794"/>
      <c r="BE346" s="795"/>
      <c r="BF346" s="796"/>
      <c r="BG346" s="646"/>
      <c r="BH346" s="647"/>
      <c r="BI346" s="647"/>
      <c r="BJ346" s="647"/>
      <c r="BK346" s="647"/>
      <c r="BL346" s="647"/>
      <c r="BM346" s="647"/>
      <c r="BN346" s="647"/>
      <c r="BO346" s="647"/>
      <c r="BP346" s="647"/>
      <c r="BQ346" s="648"/>
      <c r="BR346" s="69"/>
    </row>
    <row r="347" spans="1:70" ht="9.9499999999999993" customHeight="1">
      <c r="A347" s="69"/>
      <c r="B347" s="782"/>
      <c r="C347" s="783"/>
      <c r="D347" s="784"/>
      <c r="E347" s="785"/>
      <c r="F347" s="783"/>
      <c r="G347" s="784"/>
      <c r="H347" s="786"/>
      <c r="I347" s="787"/>
      <c r="J347" s="787"/>
      <c r="K347" s="787"/>
      <c r="L347" s="787"/>
      <c r="M347" s="787"/>
      <c r="N347" s="787"/>
      <c r="O347" s="787"/>
      <c r="P347" s="787"/>
      <c r="Q347" s="787"/>
      <c r="R347" s="787"/>
      <c r="S347" s="787"/>
      <c r="T347" s="787"/>
      <c r="U347" s="787"/>
      <c r="V347" s="787"/>
      <c r="W347" s="787"/>
      <c r="X347" s="787"/>
      <c r="Y347" s="787"/>
      <c r="Z347" s="787"/>
      <c r="AA347" s="787"/>
      <c r="AB347" s="787"/>
      <c r="AC347" s="787"/>
      <c r="AD347" s="788"/>
      <c r="AE347" s="789"/>
      <c r="AF347" s="783"/>
      <c r="AG347" s="783"/>
      <c r="AH347" s="784"/>
      <c r="AI347" s="790"/>
      <c r="AJ347" s="787"/>
      <c r="AK347" s="787"/>
      <c r="AL347" s="788"/>
      <c r="AM347" s="633"/>
      <c r="AN347" s="634"/>
      <c r="AO347" s="634"/>
      <c r="AP347" s="634"/>
      <c r="AQ347" s="634"/>
      <c r="AR347" s="634"/>
      <c r="AS347" s="634"/>
      <c r="AT347" s="633">
        <f t="shared" ref="AT347" si="173">AI347*AM347</f>
        <v>0</v>
      </c>
      <c r="AU347" s="634"/>
      <c r="AV347" s="634"/>
      <c r="AW347" s="634"/>
      <c r="AX347" s="634"/>
      <c r="AY347" s="634"/>
      <c r="AZ347" s="634"/>
      <c r="BA347" s="634"/>
      <c r="BB347" s="634"/>
      <c r="BC347" s="634"/>
      <c r="BD347" s="791"/>
      <c r="BE347" s="792"/>
      <c r="BF347" s="793"/>
      <c r="BG347" s="643">
        <f t="shared" ref="BG347" si="174">IF($BD347="※",$AT347*0.08,$AT347*0.1)</f>
        <v>0</v>
      </c>
      <c r="BH347" s="644"/>
      <c r="BI347" s="644"/>
      <c r="BJ347" s="644"/>
      <c r="BK347" s="644"/>
      <c r="BL347" s="644"/>
      <c r="BM347" s="644"/>
      <c r="BN347" s="644"/>
      <c r="BO347" s="644"/>
      <c r="BP347" s="644"/>
      <c r="BQ347" s="645"/>
      <c r="BR347" s="69"/>
    </row>
    <row r="348" spans="1:70" ht="9.9499999999999993" customHeight="1">
      <c r="A348" s="69"/>
      <c r="B348" s="667"/>
      <c r="C348" s="668"/>
      <c r="D348" s="669"/>
      <c r="E348" s="667"/>
      <c r="F348" s="668"/>
      <c r="G348" s="669"/>
      <c r="H348" s="674"/>
      <c r="I348" s="675"/>
      <c r="J348" s="675"/>
      <c r="K348" s="675"/>
      <c r="L348" s="675"/>
      <c r="M348" s="675"/>
      <c r="N348" s="675"/>
      <c r="O348" s="675"/>
      <c r="P348" s="675"/>
      <c r="Q348" s="675"/>
      <c r="R348" s="675"/>
      <c r="S348" s="675"/>
      <c r="T348" s="675"/>
      <c r="U348" s="675"/>
      <c r="V348" s="675"/>
      <c r="W348" s="675"/>
      <c r="X348" s="675"/>
      <c r="Y348" s="675"/>
      <c r="Z348" s="675"/>
      <c r="AA348" s="675"/>
      <c r="AB348" s="675"/>
      <c r="AC348" s="675"/>
      <c r="AD348" s="676"/>
      <c r="AE348" s="667"/>
      <c r="AF348" s="668"/>
      <c r="AG348" s="668"/>
      <c r="AH348" s="669"/>
      <c r="AI348" s="674"/>
      <c r="AJ348" s="675"/>
      <c r="AK348" s="675"/>
      <c r="AL348" s="676"/>
      <c r="AM348" s="635"/>
      <c r="AN348" s="636"/>
      <c r="AO348" s="636"/>
      <c r="AP348" s="636"/>
      <c r="AQ348" s="636"/>
      <c r="AR348" s="636"/>
      <c r="AS348" s="636"/>
      <c r="AT348" s="635"/>
      <c r="AU348" s="636"/>
      <c r="AV348" s="636"/>
      <c r="AW348" s="636"/>
      <c r="AX348" s="636"/>
      <c r="AY348" s="636"/>
      <c r="AZ348" s="636"/>
      <c r="BA348" s="636"/>
      <c r="BB348" s="636"/>
      <c r="BC348" s="636"/>
      <c r="BD348" s="794"/>
      <c r="BE348" s="795"/>
      <c r="BF348" s="796"/>
      <c r="BG348" s="646"/>
      <c r="BH348" s="647"/>
      <c r="BI348" s="647"/>
      <c r="BJ348" s="647"/>
      <c r="BK348" s="647"/>
      <c r="BL348" s="647"/>
      <c r="BM348" s="647"/>
      <c r="BN348" s="647"/>
      <c r="BO348" s="647"/>
      <c r="BP348" s="647"/>
      <c r="BQ348" s="648"/>
      <c r="BR348" s="69"/>
    </row>
    <row r="349" spans="1:70" ht="9.9499999999999993" customHeight="1">
      <c r="A349" s="69"/>
      <c r="B349" s="782"/>
      <c r="C349" s="783"/>
      <c r="D349" s="784"/>
      <c r="E349" s="785"/>
      <c r="F349" s="783"/>
      <c r="G349" s="784"/>
      <c r="H349" s="786"/>
      <c r="I349" s="787"/>
      <c r="J349" s="787"/>
      <c r="K349" s="787"/>
      <c r="L349" s="787"/>
      <c r="M349" s="787"/>
      <c r="N349" s="787"/>
      <c r="O349" s="787"/>
      <c r="P349" s="787"/>
      <c r="Q349" s="787"/>
      <c r="R349" s="787"/>
      <c r="S349" s="787"/>
      <c r="T349" s="787"/>
      <c r="U349" s="787"/>
      <c r="V349" s="787"/>
      <c r="W349" s="787"/>
      <c r="X349" s="787"/>
      <c r="Y349" s="787"/>
      <c r="Z349" s="787"/>
      <c r="AA349" s="787"/>
      <c r="AB349" s="787"/>
      <c r="AC349" s="787"/>
      <c r="AD349" s="788"/>
      <c r="AE349" s="789"/>
      <c r="AF349" s="783"/>
      <c r="AG349" s="783"/>
      <c r="AH349" s="784"/>
      <c r="AI349" s="790"/>
      <c r="AJ349" s="787"/>
      <c r="AK349" s="787"/>
      <c r="AL349" s="788"/>
      <c r="AM349" s="633"/>
      <c r="AN349" s="634"/>
      <c r="AO349" s="634"/>
      <c r="AP349" s="634"/>
      <c r="AQ349" s="634"/>
      <c r="AR349" s="634"/>
      <c r="AS349" s="634"/>
      <c r="AT349" s="633">
        <f t="shared" ref="AT349" si="175">AI349*AM349</f>
        <v>0</v>
      </c>
      <c r="AU349" s="634"/>
      <c r="AV349" s="634"/>
      <c r="AW349" s="634"/>
      <c r="AX349" s="634"/>
      <c r="AY349" s="634"/>
      <c r="AZ349" s="634"/>
      <c r="BA349" s="634"/>
      <c r="BB349" s="634"/>
      <c r="BC349" s="634"/>
      <c r="BD349" s="791"/>
      <c r="BE349" s="792"/>
      <c r="BF349" s="793"/>
      <c r="BG349" s="643">
        <f t="shared" ref="BG349" si="176">IF($BD349="※",$AT349*0.08,$AT349*0.1)</f>
        <v>0</v>
      </c>
      <c r="BH349" s="644"/>
      <c r="BI349" s="644"/>
      <c r="BJ349" s="644"/>
      <c r="BK349" s="644"/>
      <c r="BL349" s="644"/>
      <c r="BM349" s="644"/>
      <c r="BN349" s="644"/>
      <c r="BO349" s="644"/>
      <c r="BP349" s="644"/>
      <c r="BQ349" s="645"/>
      <c r="BR349" s="69"/>
    </row>
    <row r="350" spans="1:70" ht="9.9499999999999993" customHeight="1">
      <c r="A350" s="69"/>
      <c r="B350" s="667"/>
      <c r="C350" s="668"/>
      <c r="D350" s="669"/>
      <c r="E350" s="667"/>
      <c r="F350" s="668"/>
      <c r="G350" s="669"/>
      <c r="H350" s="674"/>
      <c r="I350" s="675"/>
      <c r="J350" s="675"/>
      <c r="K350" s="675"/>
      <c r="L350" s="675"/>
      <c r="M350" s="675"/>
      <c r="N350" s="675"/>
      <c r="O350" s="675"/>
      <c r="P350" s="675"/>
      <c r="Q350" s="675"/>
      <c r="R350" s="675"/>
      <c r="S350" s="675"/>
      <c r="T350" s="675"/>
      <c r="U350" s="675"/>
      <c r="V350" s="675"/>
      <c r="W350" s="675"/>
      <c r="X350" s="675"/>
      <c r="Y350" s="675"/>
      <c r="Z350" s="675"/>
      <c r="AA350" s="675"/>
      <c r="AB350" s="675"/>
      <c r="AC350" s="675"/>
      <c r="AD350" s="676"/>
      <c r="AE350" s="667"/>
      <c r="AF350" s="668"/>
      <c r="AG350" s="668"/>
      <c r="AH350" s="669"/>
      <c r="AI350" s="674"/>
      <c r="AJ350" s="675"/>
      <c r="AK350" s="675"/>
      <c r="AL350" s="676"/>
      <c r="AM350" s="635"/>
      <c r="AN350" s="636"/>
      <c r="AO350" s="636"/>
      <c r="AP350" s="636"/>
      <c r="AQ350" s="636"/>
      <c r="AR350" s="636"/>
      <c r="AS350" s="636"/>
      <c r="AT350" s="635"/>
      <c r="AU350" s="636"/>
      <c r="AV350" s="636"/>
      <c r="AW350" s="636"/>
      <c r="AX350" s="636"/>
      <c r="AY350" s="636"/>
      <c r="AZ350" s="636"/>
      <c r="BA350" s="636"/>
      <c r="BB350" s="636"/>
      <c r="BC350" s="636"/>
      <c r="BD350" s="794"/>
      <c r="BE350" s="795"/>
      <c r="BF350" s="796"/>
      <c r="BG350" s="646"/>
      <c r="BH350" s="647"/>
      <c r="BI350" s="647"/>
      <c r="BJ350" s="647"/>
      <c r="BK350" s="647"/>
      <c r="BL350" s="647"/>
      <c r="BM350" s="647"/>
      <c r="BN350" s="647"/>
      <c r="BO350" s="647"/>
      <c r="BP350" s="647"/>
      <c r="BQ350" s="648"/>
      <c r="BR350" s="69"/>
    </row>
    <row r="351" spans="1:70" ht="9.9499999999999993" customHeight="1">
      <c r="A351" s="69"/>
      <c r="B351" s="782"/>
      <c r="C351" s="783"/>
      <c r="D351" s="784"/>
      <c r="E351" s="785"/>
      <c r="F351" s="783"/>
      <c r="G351" s="784"/>
      <c r="H351" s="786"/>
      <c r="I351" s="787"/>
      <c r="J351" s="787"/>
      <c r="K351" s="787"/>
      <c r="L351" s="787"/>
      <c r="M351" s="787"/>
      <c r="N351" s="787"/>
      <c r="O351" s="787"/>
      <c r="P351" s="787"/>
      <c r="Q351" s="787"/>
      <c r="R351" s="787"/>
      <c r="S351" s="787"/>
      <c r="T351" s="787"/>
      <c r="U351" s="787"/>
      <c r="V351" s="787"/>
      <c r="W351" s="787"/>
      <c r="X351" s="787"/>
      <c r="Y351" s="787"/>
      <c r="Z351" s="787"/>
      <c r="AA351" s="787"/>
      <c r="AB351" s="787"/>
      <c r="AC351" s="787"/>
      <c r="AD351" s="788"/>
      <c r="AE351" s="789"/>
      <c r="AF351" s="783"/>
      <c r="AG351" s="783"/>
      <c r="AH351" s="784"/>
      <c r="AI351" s="790"/>
      <c r="AJ351" s="787"/>
      <c r="AK351" s="787"/>
      <c r="AL351" s="788"/>
      <c r="AM351" s="633"/>
      <c r="AN351" s="634"/>
      <c r="AO351" s="634"/>
      <c r="AP351" s="634"/>
      <c r="AQ351" s="634"/>
      <c r="AR351" s="634"/>
      <c r="AS351" s="634"/>
      <c r="AT351" s="633">
        <f t="shared" ref="AT351" si="177">AI351*AM351</f>
        <v>0</v>
      </c>
      <c r="AU351" s="634"/>
      <c r="AV351" s="634"/>
      <c r="AW351" s="634"/>
      <c r="AX351" s="634"/>
      <c r="AY351" s="634"/>
      <c r="AZ351" s="634"/>
      <c r="BA351" s="634"/>
      <c r="BB351" s="634"/>
      <c r="BC351" s="634"/>
      <c r="BD351" s="791"/>
      <c r="BE351" s="792"/>
      <c r="BF351" s="793"/>
      <c r="BG351" s="643">
        <f t="shared" ref="BG351" si="178">IF($BD351="※",$AT351*0.08,$AT351*0.1)</f>
        <v>0</v>
      </c>
      <c r="BH351" s="644"/>
      <c r="BI351" s="644"/>
      <c r="BJ351" s="644"/>
      <c r="BK351" s="644"/>
      <c r="BL351" s="644"/>
      <c r="BM351" s="644"/>
      <c r="BN351" s="644"/>
      <c r="BO351" s="644"/>
      <c r="BP351" s="644"/>
      <c r="BQ351" s="645"/>
      <c r="BR351" s="69"/>
    </row>
    <row r="352" spans="1:70" ht="9.9499999999999993" customHeight="1">
      <c r="A352" s="69"/>
      <c r="B352" s="667"/>
      <c r="C352" s="668"/>
      <c r="D352" s="669"/>
      <c r="E352" s="667"/>
      <c r="F352" s="668"/>
      <c r="G352" s="669"/>
      <c r="H352" s="674"/>
      <c r="I352" s="675"/>
      <c r="J352" s="675"/>
      <c r="K352" s="675"/>
      <c r="L352" s="675"/>
      <c r="M352" s="675"/>
      <c r="N352" s="675"/>
      <c r="O352" s="675"/>
      <c r="P352" s="675"/>
      <c r="Q352" s="675"/>
      <c r="R352" s="675"/>
      <c r="S352" s="675"/>
      <c r="T352" s="675"/>
      <c r="U352" s="675"/>
      <c r="V352" s="675"/>
      <c r="W352" s="675"/>
      <c r="X352" s="675"/>
      <c r="Y352" s="675"/>
      <c r="Z352" s="675"/>
      <c r="AA352" s="675"/>
      <c r="AB352" s="675"/>
      <c r="AC352" s="675"/>
      <c r="AD352" s="676"/>
      <c r="AE352" s="667"/>
      <c r="AF352" s="668"/>
      <c r="AG352" s="668"/>
      <c r="AH352" s="669"/>
      <c r="AI352" s="674"/>
      <c r="AJ352" s="675"/>
      <c r="AK352" s="675"/>
      <c r="AL352" s="676"/>
      <c r="AM352" s="635"/>
      <c r="AN352" s="636"/>
      <c r="AO352" s="636"/>
      <c r="AP352" s="636"/>
      <c r="AQ352" s="636"/>
      <c r="AR352" s="636"/>
      <c r="AS352" s="636"/>
      <c r="AT352" s="635"/>
      <c r="AU352" s="636"/>
      <c r="AV352" s="636"/>
      <c r="AW352" s="636"/>
      <c r="AX352" s="636"/>
      <c r="AY352" s="636"/>
      <c r="AZ352" s="636"/>
      <c r="BA352" s="636"/>
      <c r="BB352" s="636"/>
      <c r="BC352" s="636"/>
      <c r="BD352" s="794"/>
      <c r="BE352" s="795"/>
      <c r="BF352" s="796"/>
      <c r="BG352" s="646"/>
      <c r="BH352" s="647"/>
      <c r="BI352" s="647"/>
      <c r="BJ352" s="647"/>
      <c r="BK352" s="647"/>
      <c r="BL352" s="647"/>
      <c r="BM352" s="647"/>
      <c r="BN352" s="647"/>
      <c r="BO352" s="647"/>
      <c r="BP352" s="647"/>
      <c r="BQ352" s="648"/>
      <c r="BR352" s="69"/>
    </row>
    <row r="353" spans="1:70" ht="9.9499999999999993" customHeight="1">
      <c r="A353" s="69"/>
      <c r="B353" s="782"/>
      <c r="C353" s="783"/>
      <c r="D353" s="784"/>
      <c r="E353" s="785"/>
      <c r="F353" s="783"/>
      <c r="G353" s="784"/>
      <c r="H353" s="786"/>
      <c r="I353" s="787"/>
      <c r="J353" s="787"/>
      <c r="K353" s="787"/>
      <c r="L353" s="787"/>
      <c r="M353" s="787"/>
      <c r="N353" s="787"/>
      <c r="O353" s="787"/>
      <c r="P353" s="787"/>
      <c r="Q353" s="787"/>
      <c r="R353" s="787"/>
      <c r="S353" s="787"/>
      <c r="T353" s="787"/>
      <c r="U353" s="787"/>
      <c r="V353" s="787"/>
      <c r="W353" s="787"/>
      <c r="X353" s="787"/>
      <c r="Y353" s="787"/>
      <c r="Z353" s="787"/>
      <c r="AA353" s="787"/>
      <c r="AB353" s="787"/>
      <c r="AC353" s="787"/>
      <c r="AD353" s="788"/>
      <c r="AE353" s="789"/>
      <c r="AF353" s="783"/>
      <c r="AG353" s="783"/>
      <c r="AH353" s="784"/>
      <c r="AI353" s="790"/>
      <c r="AJ353" s="787"/>
      <c r="AK353" s="787"/>
      <c r="AL353" s="788"/>
      <c r="AM353" s="633"/>
      <c r="AN353" s="634"/>
      <c r="AO353" s="634"/>
      <c r="AP353" s="634"/>
      <c r="AQ353" s="634"/>
      <c r="AR353" s="634"/>
      <c r="AS353" s="634"/>
      <c r="AT353" s="633">
        <f t="shared" ref="AT353" si="179">AI353*AM353</f>
        <v>0</v>
      </c>
      <c r="AU353" s="634"/>
      <c r="AV353" s="634"/>
      <c r="AW353" s="634"/>
      <c r="AX353" s="634"/>
      <c r="AY353" s="634"/>
      <c r="AZ353" s="634"/>
      <c r="BA353" s="634"/>
      <c r="BB353" s="634"/>
      <c r="BC353" s="634"/>
      <c r="BD353" s="791"/>
      <c r="BE353" s="792"/>
      <c r="BF353" s="793"/>
      <c r="BG353" s="643">
        <f t="shared" ref="BG353" si="180">IF($BD353="※",$AT353*0.08,$AT353*0.1)</f>
        <v>0</v>
      </c>
      <c r="BH353" s="644"/>
      <c r="BI353" s="644"/>
      <c r="BJ353" s="644"/>
      <c r="BK353" s="644"/>
      <c r="BL353" s="644"/>
      <c r="BM353" s="644"/>
      <c r="BN353" s="644"/>
      <c r="BO353" s="644"/>
      <c r="BP353" s="644"/>
      <c r="BQ353" s="645"/>
      <c r="BR353" s="69"/>
    </row>
    <row r="354" spans="1:70" ht="9.9499999999999993" customHeight="1">
      <c r="A354" s="69"/>
      <c r="B354" s="667"/>
      <c r="C354" s="668"/>
      <c r="D354" s="669"/>
      <c r="E354" s="667"/>
      <c r="F354" s="668"/>
      <c r="G354" s="669"/>
      <c r="H354" s="674"/>
      <c r="I354" s="675"/>
      <c r="J354" s="675"/>
      <c r="K354" s="675"/>
      <c r="L354" s="675"/>
      <c r="M354" s="675"/>
      <c r="N354" s="675"/>
      <c r="O354" s="675"/>
      <c r="P354" s="675"/>
      <c r="Q354" s="675"/>
      <c r="R354" s="675"/>
      <c r="S354" s="675"/>
      <c r="T354" s="675"/>
      <c r="U354" s="675"/>
      <c r="V354" s="675"/>
      <c r="W354" s="675"/>
      <c r="X354" s="675"/>
      <c r="Y354" s="675"/>
      <c r="Z354" s="675"/>
      <c r="AA354" s="675"/>
      <c r="AB354" s="675"/>
      <c r="AC354" s="675"/>
      <c r="AD354" s="676"/>
      <c r="AE354" s="667"/>
      <c r="AF354" s="668"/>
      <c r="AG354" s="668"/>
      <c r="AH354" s="669"/>
      <c r="AI354" s="674"/>
      <c r="AJ354" s="675"/>
      <c r="AK354" s="675"/>
      <c r="AL354" s="676"/>
      <c r="AM354" s="635"/>
      <c r="AN354" s="636"/>
      <c r="AO354" s="636"/>
      <c r="AP354" s="636"/>
      <c r="AQ354" s="636"/>
      <c r="AR354" s="636"/>
      <c r="AS354" s="636"/>
      <c r="AT354" s="635"/>
      <c r="AU354" s="636"/>
      <c r="AV354" s="636"/>
      <c r="AW354" s="636"/>
      <c r="AX354" s="636"/>
      <c r="AY354" s="636"/>
      <c r="AZ354" s="636"/>
      <c r="BA354" s="636"/>
      <c r="BB354" s="636"/>
      <c r="BC354" s="636"/>
      <c r="BD354" s="794"/>
      <c r="BE354" s="795"/>
      <c r="BF354" s="796"/>
      <c r="BG354" s="646"/>
      <c r="BH354" s="647"/>
      <c r="BI354" s="647"/>
      <c r="BJ354" s="647"/>
      <c r="BK354" s="647"/>
      <c r="BL354" s="647"/>
      <c r="BM354" s="647"/>
      <c r="BN354" s="647"/>
      <c r="BO354" s="647"/>
      <c r="BP354" s="647"/>
      <c r="BQ354" s="648"/>
      <c r="BR354" s="69"/>
    </row>
    <row r="355" spans="1:70" ht="9.9499999999999993" customHeight="1">
      <c r="A355" s="69"/>
      <c r="B355" s="782"/>
      <c r="C355" s="783"/>
      <c r="D355" s="784"/>
      <c r="E355" s="785"/>
      <c r="F355" s="783"/>
      <c r="G355" s="784"/>
      <c r="H355" s="786"/>
      <c r="I355" s="787"/>
      <c r="J355" s="787"/>
      <c r="K355" s="787"/>
      <c r="L355" s="787"/>
      <c r="M355" s="787"/>
      <c r="N355" s="787"/>
      <c r="O355" s="787"/>
      <c r="P355" s="787"/>
      <c r="Q355" s="787"/>
      <c r="R355" s="787"/>
      <c r="S355" s="787"/>
      <c r="T355" s="787"/>
      <c r="U355" s="787"/>
      <c r="V355" s="787"/>
      <c r="W355" s="787"/>
      <c r="X355" s="787"/>
      <c r="Y355" s="787"/>
      <c r="Z355" s="787"/>
      <c r="AA355" s="787"/>
      <c r="AB355" s="787"/>
      <c r="AC355" s="787"/>
      <c r="AD355" s="788"/>
      <c r="AE355" s="789"/>
      <c r="AF355" s="783"/>
      <c r="AG355" s="783"/>
      <c r="AH355" s="784"/>
      <c r="AI355" s="790"/>
      <c r="AJ355" s="787"/>
      <c r="AK355" s="787"/>
      <c r="AL355" s="788"/>
      <c r="AM355" s="633"/>
      <c r="AN355" s="634"/>
      <c r="AO355" s="634"/>
      <c r="AP355" s="634"/>
      <c r="AQ355" s="634"/>
      <c r="AR355" s="634"/>
      <c r="AS355" s="634"/>
      <c r="AT355" s="633">
        <f t="shared" ref="AT355" si="181">AI355*AM355</f>
        <v>0</v>
      </c>
      <c r="AU355" s="634"/>
      <c r="AV355" s="634"/>
      <c r="AW355" s="634"/>
      <c r="AX355" s="634"/>
      <c r="AY355" s="634"/>
      <c r="AZ355" s="634"/>
      <c r="BA355" s="634"/>
      <c r="BB355" s="634"/>
      <c r="BC355" s="634"/>
      <c r="BD355" s="791"/>
      <c r="BE355" s="792"/>
      <c r="BF355" s="793"/>
      <c r="BG355" s="643">
        <f t="shared" ref="BG355" si="182">IF($BD355="※",$AT355*0.08,$AT355*0.1)</f>
        <v>0</v>
      </c>
      <c r="BH355" s="644"/>
      <c r="BI355" s="644"/>
      <c r="BJ355" s="644"/>
      <c r="BK355" s="644"/>
      <c r="BL355" s="644"/>
      <c r="BM355" s="644"/>
      <c r="BN355" s="644"/>
      <c r="BO355" s="644"/>
      <c r="BP355" s="644"/>
      <c r="BQ355" s="645"/>
      <c r="BR355" s="69"/>
    </row>
    <row r="356" spans="1:70" ht="9.9499999999999993" customHeight="1">
      <c r="A356" s="69"/>
      <c r="B356" s="667"/>
      <c r="C356" s="668"/>
      <c r="D356" s="669"/>
      <c r="E356" s="667"/>
      <c r="F356" s="668"/>
      <c r="G356" s="669"/>
      <c r="H356" s="674"/>
      <c r="I356" s="675"/>
      <c r="J356" s="675"/>
      <c r="K356" s="675"/>
      <c r="L356" s="675"/>
      <c r="M356" s="675"/>
      <c r="N356" s="675"/>
      <c r="O356" s="675"/>
      <c r="P356" s="675"/>
      <c r="Q356" s="675"/>
      <c r="R356" s="675"/>
      <c r="S356" s="675"/>
      <c r="T356" s="675"/>
      <c r="U356" s="675"/>
      <c r="V356" s="675"/>
      <c r="W356" s="675"/>
      <c r="X356" s="675"/>
      <c r="Y356" s="675"/>
      <c r="Z356" s="675"/>
      <c r="AA356" s="675"/>
      <c r="AB356" s="675"/>
      <c r="AC356" s="675"/>
      <c r="AD356" s="676"/>
      <c r="AE356" s="667"/>
      <c r="AF356" s="668"/>
      <c r="AG356" s="668"/>
      <c r="AH356" s="669"/>
      <c r="AI356" s="674"/>
      <c r="AJ356" s="675"/>
      <c r="AK356" s="675"/>
      <c r="AL356" s="676"/>
      <c r="AM356" s="635"/>
      <c r="AN356" s="636"/>
      <c r="AO356" s="636"/>
      <c r="AP356" s="636"/>
      <c r="AQ356" s="636"/>
      <c r="AR356" s="636"/>
      <c r="AS356" s="636"/>
      <c r="AT356" s="635"/>
      <c r="AU356" s="636"/>
      <c r="AV356" s="636"/>
      <c r="AW356" s="636"/>
      <c r="AX356" s="636"/>
      <c r="AY356" s="636"/>
      <c r="AZ356" s="636"/>
      <c r="BA356" s="636"/>
      <c r="BB356" s="636"/>
      <c r="BC356" s="636"/>
      <c r="BD356" s="794"/>
      <c r="BE356" s="795"/>
      <c r="BF356" s="796"/>
      <c r="BG356" s="646"/>
      <c r="BH356" s="647"/>
      <c r="BI356" s="647"/>
      <c r="BJ356" s="647"/>
      <c r="BK356" s="647"/>
      <c r="BL356" s="647"/>
      <c r="BM356" s="647"/>
      <c r="BN356" s="647"/>
      <c r="BO356" s="647"/>
      <c r="BP356" s="647"/>
      <c r="BQ356" s="648"/>
      <c r="BR356" s="69"/>
    </row>
    <row r="357" spans="1:70" ht="9.9499999999999993" customHeight="1">
      <c r="A357" s="69"/>
      <c r="B357" s="782"/>
      <c r="C357" s="783"/>
      <c r="D357" s="784"/>
      <c r="E357" s="785"/>
      <c r="F357" s="783"/>
      <c r="G357" s="784"/>
      <c r="H357" s="786"/>
      <c r="I357" s="787"/>
      <c r="J357" s="787"/>
      <c r="K357" s="787"/>
      <c r="L357" s="787"/>
      <c r="M357" s="787"/>
      <c r="N357" s="787"/>
      <c r="O357" s="787"/>
      <c r="P357" s="787"/>
      <c r="Q357" s="787"/>
      <c r="R357" s="787"/>
      <c r="S357" s="787"/>
      <c r="T357" s="787"/>
      <c r="U357" s="787"/>
      <c r="V357" s="787"/>
      <c r="W357" s="787"/>
      <c r="X357" s="787"/>
      <c r="Y357" s="787"/>
      <c r="Z357" s="787"/>
      <c r="AA357" s="787"/>
      <c r="AB357" s="787"/>
      <c r="AC357" s="787"/>
      <c r="AD357" s="788"/>
      <c r="AE357" s="789"/>
      <c r="AF357" s="783"/>
      <c r="AG357" s="783"/>
      <c r="AH357" s="784"/>
      <c r="AI357" s="790"/>
      <c r="AJ357" s="787"/>
      <c r="AK357" s="787"/>
      <c r="AL357" s="788"/>
      <c r="AM357" s="633"/>
      <c r="AN357" s="634"/>
      <c r="AO357" s="634"/>
      <c r="AP357" s="634"/>
      <c r="AQ357" s="634"/>
      <c r="AR357" s="634"/>
      <c r="AS357" s="634"/>
      <c r="AT357" s="633">
        <f t="shared" ref="AT357" si="183">AI357*AM357</f>
        <v>0</v>
      </c>
      <c r="AU357" s="634"/>
      <c r="AV357" s="634"/>
      <c r="AW357" s="634"/>
      <c r="AX357" s="634"/>
      <c r="AY357" s="634"/>
      <c r="AZ357" s="634"/>
      <c r="BA357" s="634"/>
      <c r="BB357" s="634"/>
      <c r="BC357" s="634"/>
      <c r="BD357" s="791"/>
      <c r="BE357" s="792"/>
      <c r="BF357" s="793"/>
      <c r="BG357" s="643">
        <f t="shared" ref="BG357" si="184">IF($BD357="※",$AT357*0.08,$AT357*0.1)</f>
        <v>0</v>
      </c>
      <c r="BH357" s="644"/>
      <c r="BI357" s="644"/>
      <c r="BJ357" s="644"/>
      <c r="BK357" s="644"/>
      <c r="BL357" s="644"/>
      <c r="BM357" s="644"/>
      <c r="BN357" s="644"/>
      <c r="BO357" s="644"/>
      <c r="BP357" s="644"/>
      <c r="BQ357" s="645"/>
      <c r="BR357" s="69"/>
    </row>
    <row r="358" spans="1:70" ht="9.9499999999999993" customHeight="1">
      <c r="A358" s="69"/>
      <c r="B358" s="667"/>
      <c r="C358" s="668"/>
      <c r="D358" s="669"/>
      <c r="E358" s="667"/>
      <c r="F358" s="668"/>
      <c r="G358" s="669"/>
      <c r="H358" s="674"/>
      <c r="I358" s="675"/>
      <c r="J358" s="675"/>
      <c r="K358" s="675"/>
      <c r="L358" s="675"/>
      <c r="M358" s="675"/>
      <c r="N358" s="675"/>
      <c r="O358" s="675"/>
      <c r="P358" s="675"/>
      <c r="Q358" s="675"/>
      <c r="R358" s="675"/>
      <c r="S358" s="675"/>
      <c r="T358" s="675"/>
      <c r="U358" s="675"/>
      <c r="V358" s="675"/>
      <c r="W358" s="675"/>
      <c r="X358" s="675"/>
      <c r="Y358" s="675"/>
      <c r="Z358" s="675"/>
      <c r="AA358" s="675"/>
      <c r="AB358" s="675"/>
      <c r="AC358" s="675"/>
      <c r="AD358" s="676"/>
      <c r="AE358" s="667"/>
      <c r="AF358" s="668"/>
      <c r="AG358" s="668"/>
      <c r="AH358" s="669"/>
      <c r="AI358" s="674"/>
      <c r="AJ358" s="675"/>
      <c r="AK358" s="675"/>
      <c r="AL358" s="676"/>
      <c r="AM358" s="635"/>
      <c r="AN358" s="636"/>
      <c r="AO358" s="636"/>
      <c r="AP358" s="636"/>
      <c r="AQ358" s="636"/>
      <c r="AR358" s="636"/>
      <c r="AS358" s="636"/>
      <c r="AT358" s="635"/>
      <c r="AU358" s="636"/>
      <c r="AV358" s="636"/>
      <c r="AW358" s="636"/>
      <c r="AX358" s="636"/>
      <c r="AY358" s="636"/>
      <c r="AZ358" s="636"/>
      <c r="BA358" s="636"/>
      <c r="BB358" s="636"/>
      <c r="BC358" s="636"/>
      <c r="BD358" s="794"/>
      <c r="BE358" s="795"/>
      <c r="BF358" s="796"/>
      <c r="BG358" s="646"/>
      <c r="BH358" s="647"/>
      <c r="BI358" s="647"/>
      <c r="BJ358" s="647"/>
      <c r="BK358" s="647"/>
      <c r="BL358" s="647"/>
      <c r="BM358" s="647"/>
      <c r="BN358" s="647"/>
      <c r="BO358" s="647"/>
      <c r="BP358" s="647"/>
      <c r="BQ358" s="648"/>
      <c r="BR358" s="69"/>
    </row>
    <row r="359" spans="1:70" ht="9.9499999999999993" customHeight="1">
      <c r="A359" s="69"/>
      <c r="B359" s="782"/>
      <c r="C359" s="783"/>
      <c r="D359" s="784"/>
      <c r="E359" s="785"/>
      <c r="F359" s="783"/>
      <c r="G359" s="784"/>
      <c r="H359" s="786"/>
      <c r="I359" s="787"/>
      <c r="J359" s="787"/>
      <c r="K359" s="787"/>
      <c r="L359" s="787"/>
      <c r="M359" s="787"/>
      <c r="N359" s="787"/>
      <c r="O359" s="787"/>
      <c r="P359" s="787"/>
      <c r="Q359" s="787"/>
      <c r="R359" s="787"/>
      <c r="S359" s="787"/>
      <c r="T359" s="787"/>
      <c r="U359" s="787"/>
      <c r="V359" s="787"/>
      <c r="W359" s="787"/>
      <c r="X359" s="787"/>
      <c r="Y359" s="787"/>
      <c r="Z359" s="787"/>
      <c r="AA359" s="787"/>
      <c r="AB359" s="787"/>
      <c r="AC359" s="787"/>
      <c r="AD359" s="788"/>
      <c r="AE359" s="789"/>
      <c r="AF359" s="783"/>
      <c r="AG359" s="783"/>
      <c r="AH359" s="784"/>
      <c r="AI359" s="790"/>
      <c r="AJ359" s="787"/>
      <c r="AK359" s="787"/>
      <c r="AL359" s="788"/>
      <c r="AM359" s="633"/>
      <c r="AN359" s="634"/>
      <c r="AO359" s="634"/>
      <c r="AP359" s="634"/>
      <c r="AQ359" s="634"/>
      <c r="AR359" s="634"/>
      <c r="AS359" s="634"/>
      <c r="AT359" s="633">
        <f t="shared" ref="AT359" si="185">AI359*AM359</f>
        <v>0</v>
      </c>
      <c r="AU359" s="634"/>
      <c r="AV359" s="634"/>
      <c r="AW359" s="634"/>
      <c r="AX359" s="634"/>
      <c r="AY359" s="634"/>
      <c r="AZ359" s="634"/>
      <c r="BA359" s="634"/>
      <c r="BB359" s="634"/>
      <c r="BC359" s="634"/>
      <c r="BD359" s="791"/>
      <c r="BE359" s="792"/>
      <c r="BF359" s="793"/>
      <c r="BG359" s="643">
        <f t="shared" ref="BG359" si="186">IF($BD359="※",$AT359*0.08,$AT359*0.1)</f>
        <v>0</v>
      </c>
      <c r="BH359" s="644"/>
      <c r="BI359" s="644"/>
      <c r="BJ359" s="644"/>
      <c r="BK359" s="644"/>
      <c r="BL359" s="644"/>
      <c r="BM359" s="644"/>
      <c r="BN359" s="644"/>
      <c r="BO359" s="644"/>
      <c r="BP359" s="644"/>
      <c r="BQ359" s="645"/>
      <c r="BR359" s="69"/>
    </row>
    <row r="360" spans="1:70" ht="9.9499999999999993" customHeight="1">
      <c r="A360" s="69"/>
      <c r="B360" s="667"/>
      <c r="C360" s="668"/>
      <c r="D360" s="669"/>
      <c r="E360" s="667"/>
      <c r="F360" s="668"/>
      <c r="G360" s="669"/>
      <c r="H360" s="674"/>
      <c r="I360" s="675"/>
      <c r="J360" s="675"/>
      <c r="K360" s="675"/>
      <c r="L360" s="675"/>
      <c r="M360" s="675"/>
      <c r="N360" s="675"/>
      <c r="O360" s="675"/>
      <c r="P360" s="675"/>
      <c r="Q360" s="675"/>
      <c r="R360" s="675"/>
      <c r="S360" s="675"/>
      <c r="T360" s="675"/>
      <c r="U360" s="675"/>
      <c r="V360" s="675"/>
      <c r="W360" s="675"/>
      <c r="X360" s="675"/>
      <c r="Y360" s="675"/>
      <c r="Z360" s="675"/>
      <c r="AA360" s="675"/>
      <c r="AB360" s="675"/>
      <c r="AC360" s="675"/>
      <c r="AD360" s="676"/>
      <c r="AE360" s="667"/>
      <c r="AF360" s="668"/>
      <c r="AG360" s="668"/>
      <c r="AH360" s="669"/>
      <c r="AI360" s="674"/>
      <c r="AJ360" s="675"/>
      <c r="AK360" s="675"/>
      <c r="AL360" s="676"/>
      <c r="AM360" s="635"/>
      <c r="AN360" s="636"/>
      <c r="AO360" s="636"/>
      <c r="AP360" s="636"/>
      <c r="AQ360" s="636"/>
      <c r="AR360" s="636"/>
      <c r="AS360" s="636"/>
      <c r="AT360" s="635"/>
      <c r="AU360" s="636"/>
      <c r="AV360" s="636"/>
      <c r="AW360" s="636"/>
      <c r="AX360" s="636"/>
      <c r="AY360" s="636"/>
      <c r="AZ360" s="636"/>
      <c r="BA360" s="636"/>
      <c r="BB360" s="636"/>
      <c r="BC360" s="636"/>
      <c r="BD360" s="794"/>
      <c r="BE360" s="795"/>
      <c r="BF360" s="796"/>
      <c r="BG360" s="646"/>
      <c r="BH360" s="647"/>
      <c r="BI360" s="647"/>
      <c r="BJ360" s="647"/>
      <c r="BK360" s="647"/>
      <c r="BL360" s="647"/>
      <c r="BM360" s="647"/>
      <c r="BN360" s="647"/>
      <c r="BO360" s="647"/>
      <c r="BP360" s="647"/>
      <c r="BQ360" s="648"/>
      <c r="BR360" s="69"/>
    </row>
    <row r="361" spans="1:70" ht="9.9499999999999993" customHeight="1">
      <c r="A361" s="69"/>
      <c r="B361" s="782"/>
      <c r="C361" s="783"/>
      <c r="D361" s="784"/>
      <c r="E361" s="785"/>
      <c r="F361" s="783"/>
      <c r="G361" s="784"/>
      <c r="H361" s="786"/>
      <c r="I361" s="787"/>
      <c r="J361" s="787"/>
      <c r="K361" s="787"/>
      <c r="L361" s="787"/>
      <c r="M361" s="787"/>
      <c r="N361" s="787"/>
      <c r="O361" s="787"/>
      <c r="P361" s="787"/>
      <c r="Q361" s="787"/>
      <c r="R361" s="787"/>
      <c r="S361" s="787"/>
      <c r="T361" s="787"/>
      <c r="U361" s="787"/>
      <c r="V361" s="787"/>
      <c r="W361" s="787"/>
      <c r="X361" s="787"/>
      <c r="Y361" s="787"/>
      <c r="Z361" s="787"/>
      <c r="AA361" s="787"/>
      <c r="AB361" s="787"/>
      <c r="AC361" s="787"/>
      <c r="AD361" s="788"/>
      <c r="AE361" s="789"/>
      <c r="AF361" s="783"/>
      <c r="AG361" s="783"/>
      <c r="AH361" s="784"/>
      <c r="AI361" s="790"/>
      <c r="AJ361" s="787"/>
      <c r="AK361" s="787"/>
      <c r="AL361" s="788"/>
      <c r="AM361" s="633"/>
      <c r="AN361" s="634"/>
      <c r="AO361" s="634"/>
      <c r="AP361" s="634"/>
      <c r="AQ361" s="634"/>
      <c r="AR361" s="634"/>
      <c r="AS361" s="634"/>
      <c r="AT361" s="633">
        <f t="shared" ref="AT361" si="187">AI361*AM361</f>
        <v>0</v>
      </c>
      <c r="AU361" s="634"/>
      <c r="AV361" s="634"/>
      <c r="AW361" s="634"/>
      <c r="AX361" s="634"/>
      <c r="AY361" s="634"/>
      <c r="AZ361" s="634"/>
      <c r="BA361" s="634"/>
      <c r="BB361" s="634"/>
      <c r="BC361" s="634"/>
      <c r="BD361" s="791"/>
      <c r="BE361" s="792"/>
      <c r="BF361" s="793"/>
      <c r="BG361" s="643">
        <f t="shared" ref="BG361" si="188">IF($BD361="※",$AT361*0.08,$AT361*0.1)</f>
        <v>0</v>
      </c>
      <c r="BH361" s="644"/>
      <c r="BI361" s="644"/>
      <c r="BJ361" s="644"/>
      <c r="BK361" s="644"/>
      <c r="BL361" s="644"/>
      <c r="BM361" s="644"/>
      <c r="BN361" s="644"/>
      <c r="BO361" s="644"/>
      <c r="BP361" s="644"/>
      <c r="BQ361" s="645"/>
      <c r="BR361" s="69"/>
    </row>
    <row r="362" spans="1:70" ht="9.9499999999999993" customHeight="1">
      <c r="A362" s="69"/>
      <c r="B362" s="667"/>
      <c r="C362" s="668"/>
      <c r="D362" s="669"/>
      <c r="E362" s="667"/>
      <c r="F362" s="668"/>
      <c r="G362" s="669"/>
      <c r="H362" s="674"/>
      <c r="I362" s="675"/>
      <c r="J362" s="675"/>
      <c r="K362" s="675"/>
      <c r="L362" s="675"/>
      <c r="M362" s="675"/>
      <c r="N362" s="675"/>
      <c r="O362" s="675"/>
      <c r="P362" s="675"/>
      <c r="Q362" s="675"/>
      <c r="R362" s="675"/>
      <c r="S362" s="675"/>
      <c r="T362" s="675"/>
      <c r="U362" s="675"/>
      <c r="V362" s="675"/>
      <c r="W362" s="675"/>
      <c r="X362" s="675"/>
      <c r="Y362" s="675"/>
      <c r="Z362" s="675"/>
      <c r="AA362" s="675"/>
      <c r="AB362" s="675"/>
      <c r="AC362" s="675"/>
      <c r="AD362" s="676"/>
      <c r="AE362" s="667"/>
      <c r="AF362" s="668"/>
      <c r="AG362" s="668"/>
      <c r="AH362" s="669"/>
      <c r="AI362" s="674"/>
      <c r="AJ362" s="675"/>
      <c r="AK362" s="675"/>
      <c r="AL362" s="676"/>
      <c r="AM362" s="635"/>
      <c r="AN362" s="636"/>
      <c r="AO362" s="636"/>
      <c r="AP362" s="636"/>
      <c r="AQ362" s="636"/>
      <c r="AR362" s="636"/>
      <c r="AS362" s="636"/>
      <c r="AT362" s="635"/>
      <c r="AU362" s="636"/>
      <c r="AV362" s="636"/>
      <c r="AW362" s="636"/>
      <c r="AX362" s="636"/>
      <c r="AY362" s="636"/>
      <c r="AZ362" s="636"/>
      <c r="BA362" s="636"/>
      <c r="BB362" s="636"/>
      <c r="BC362" s="636"/>
      <c r="BD362" s="794"/>
      <c r="BE362" s="795"/>
      <c r="BF362" s="796"/>
      <c r="BG362" s="646"/>
      <c r="BH362" s="647"/>
      <c r="BI362" s="647"/>
      <c r="BJ362" s="647"/>
      <c r="BK362" s="647"/>
      <c r="BL362" s="647"/>
      <c r="BM362" s="647"/>
      <c r="BN362" s="647"/>
      <c r="BO362" s="647"/>
      <c r="BP362" s="647"/>
      <c r="BQ362" s="648"/>
      <c r="BR362" s="69"/>
    </row>
    <row r="363" spans="1:70" ht="9.9499999999999993" customHeight="1">
      <c r="A363" s="69"/>
      <c r="B363" s="782"/>
      <c r="C363" s="783"/>
      <c r="D363" s="784"/>
      <c r="E363" s="785"/>
      <c r="F363" s="783"/>
      <c r="G363" s="784"/>
      <c r="H363" s="786"/>
      <c r="I363" s="787"/>
      <c r="J363" s="787"/>
      <c r="K363" s="787"/>
      <c r="L363" s="787"/>
      <c r="M363" s="787"/>
      <c r="N363" s="787"/>
      <c r="O363" s="787"/>
      <c r="P363" s="787"/>
      <c r="Q363" s="787"/>
      <c r="R363" s="787"/>
      <c r="S363" s="787"/>
      <c r="T363" s="787"/>
      <c r="U363" s="787"/>
      <c r="V363" s="787"/>
      <c r="W363" s="787"/>
      <c r="X363" s="787"/>
      <c r="Y363" s="787"/>
      <c r="Z363" s="787"/>
      <c r="AA363" s="787"/>
      <c r="AB363" s="787"/>
      <c r="AC363" s="787"/>
      <c r="AD363" s="788"/>
      <c r="AE363" s="789"/>
      <c r="AF363" s="783"/>
      <c r="AG363" s="783"/>
      <c r="AH363" s="784"/>
      <c r="AI363" s="790"/>
      <c r="AJ363" s="787"/>
      <c r="AK363" s="787"/>
      <c r="AL363" s="788"/>
      <c r="AM363" s="633"/>
      <c r="AN363" s="634"/>
      <c r="AO363" s="634"/>
      <c r="AP363" s="634"/>
      <c r="AQ363" s="634"/>
      <c r="AR363" s="634"/>
      <c r="AS363" s="634"/>
      <c r="AT363" s="633">
        <f t="shared" ref="AT363" si="189">AI363*AM363</f>
        <v>0</v>
      </c>
      <c r="AU363" s="634"/>
      <c r="AV363" s="634"/>
      <c r="AW363" s="634"/>
      <c r="AX363" s="634"/>
      <c r="AY363" s="634"/>
      <c r="AZ363" s="634"/>
      <c r="BA363" s="634"/>
      <c r="BB363" s="634"/>
      <c r="BC363" s="634"/>
      <c r="BD363" s="791"/>
      <c r="BE363" s="792"/>
      <c r="BF363" s="793"/>
      <c r="BG363" s="643">
        <f t="shared" ref="BG363" si="190">IF($BD363="※",$AT363*0.08,$AT363*0.1)</f>
        <v>0</v>
      </c>
      <c r="BH363" s="644"/>
      <c r="BI363" s="644"/>
      <c r="BJ363" s="644"/>
      <c r="BK363" s="644"/>
      <c r="BL363" s="644"/>
      <c r="BM363" s="644"/>
      <c r="BN363" s="644"/>
      <c r="BO363" s="644"/>
      <c r="BP363" s="644"/>
      <c r="BQ363" s="645"/>
      <c r="BR363" s="69"/>
    </row>
    <row r="364" spans="1:70" ht="9.9499999999999993" customHeight="1">
      <c r="A364" s="69"/>
      <c r="B364" s="667"/>
      <c r="C364" s="668"/>
      <c r="D364" s="669"/>
      <c r="E364" s="667"/>
      <c r="F364" s="668"/>
      <c r="G364" s="669"/>
      <c r="H364" s="674"/>
      <c r="I364" s="675"/>
      <c r="J364" s="675"/>
      <c r="K364" s="675"/>
      <c r="L364" s="675"/>
      <c r="M364" s="675"/>
      <c r="N364" s="675"/>
      <c r="O364" s="675"/>
      <c r="P364" s="675"/>
      <c r="Q364" s="675"/>
      <c r="R364" s="675"/>
      <c r="S364" s="675"/>
      <c r="T364" s="675"/>
      <c r="U364" s="675"/>
      <c r="V364" s="675"/>
      <c r="W364" s="675"/>
      <c r="X364" s="675"/>
      <c r="Y364" s="675"/>
      <c r="Z364" s="675"/>
      <c r="AA364" s="675"/>
      <c r="AB364" s="675"/>
      <c r="AC364" s="675"/>
      <c r="AD364" s="676"/>
      <c r="AE364" s="667"/>
      <c r="AF364" s="668"/>
      <c r="AG364" s="668"/>
      <c r="AH364" s="669"/>
      <c r="AI364" s="674"/>
      <c r="AJ364" s="675"/>
      <c r="AK364" s="675"/>
      <c r="AL364" s="676"/>
      <c r="AM364" s="635"/>
      <c r="AN364" s="636"/>
      <c r="AO364" s="636"/>
      <c r="AP364" s="636"/>
      <c r="AQ364" s="636"/>
      <c r="AR364" s="636"/>
      <c r="AS364" s="636"/>
      <c r="AT364" s="635"/>
      <c r="AU364" s="636"/>
      <c r="AV364" s="636"/>
      <c r="AW364" s="636"/>
      <c r="AX364" s="636"/>
      <c r="AY364" s="636"/>
      <c r="AZ364" s="636"/>
      <c r="BA364" s="636"/>
      <c r="BB364" s="636"/>
      <c r="BC364" s="636"/>
      <c r="BD364" s="794"/>
      <c r="BE364" s="795"/>
      <c r="BF364" s="796"/>
      <c r="BG364" s="646"/>
      <c r="BH364" s="647"/>
      <c r="BI364" s="647"/>
      <c r="BJ364" s="647"/>
      <c r="BK364" s="647"/>
      <c r="BL364" s="647"/>
      <c r="BM364" s="647"/>
      <c r="BN364" s="647"/>
      <c r="BO364" s="647"/>
      <c r="BP364" s="647"/>
      <c r="BQ364" s="648"/>
      <c r="BR364" s="69"/>
    </row>
    <row r="365" spans="1:70" ht="9.9499999999999993" customHeight="1">
      <c r="A365" s="69"/>
      <c r="B365" s="782"/>
      <c r="C365" s="783"/>
      <c r="D365" s="784"/>
      <c r="E365" s="785"/>
      <c r="F365" s="783"/>
      <c r="G365" s="784"/>
      <c r="H365" s="786"/>
      <c r="I365" s="787"/>
      <c r="J365" s="787"/>
      <c r="K365" s="787"/>
      <c r="L365" s="787"/>
      <c r="M365" s="787"/>
      <c r="N365" s="787"/>
      <c r="O365" s="787"/>
      <c r="P365" s="787"/>
      <c r="Q365" s="787"/>
      <c r="R365" s="787"/>
      <c r="S365" s="787"/>
      <c r="T365" s="787"/>
      <c r="U365" s="787"/>
      <c r="V365" s="787"/>
      <c r="W365" s="787"/>
      <c r="X365" s="787"/>
      <c r="Y365" s="787"/>
      <c r="Z365" s="787"/>
      <c r="AA365" s="787"/>
      <c r="AB365" s="787"/>
      <c r="AC365" s="787"/>
      <c r="AD365" s="788"/>
      <c r="AE365" s="789"/>
      <c r="AF365" s="783"/>
      <c r="AG365" s="783"/>
      <c r="AH365" s="784"/>
      <c r="AI365" s="790"/>
      <c r="AJ365" s="787"/>
      <c r="AK365" s="787"/>
      <c r="AL365" s="788"/>
      <c r="AM365" s="633"/>
      <c r="AN365" s="634"/>
      <c r="AO365" s="634"/>
      <c r="AP365" s="634"/>
      <c r="AQ365" s="634"/>
      <c r="AR365" s="634"/>
      <c r="AS365" s="634"/>
      <c r="AT365" s="633">
        <f t="shared" ref="AT365" si="191">AI365*AM365</f>
        <v>0</v>
      </c>
      <c r="AU365" s="634"/>
      <c r="AV365" s="634"/>
      <c r="AW365" s="634"/>
      <c r="AX365" s="634"/>
      <c r="AY365" s="634"/>
      <c r="AZ365" s="634"/>
      <c r="BA365" s="634"/>
      <c r="BB365" s="634"/>
      <c r="BC365" s="634"/>
      <c r="BD365" s="791"/>
      <c r="BE365" s="792"/>
      <c r="BF365" s="793"/>
      <c r="BG365" s="643">
        <f t="shared" ref="BG365" si="192">IF($BD365="※",$AT365*0.08,$AT365*0.1)</f>
        <v>0</v>
      </c>
      <c r="BH365" s="644"/>
      <c r="BI365" s="644"/>
      <c r="BJ365" s="644"/>
      <c r="BK365" s="644"/>
      <c r="BL365" s="644"/>
      <c r="BM365" s="644"/>
      <c r="BN365" s="644"/>
      <c r="BO365" s="644"/>
      <c r="BP365" s="644"/>
      <c r="BQ365" s="645"/>
      <c r="BR365" s="69"/>
    </row>
    <row r="366" spans="1:70" ht="9.9499999999999993" customHeight="1">
      <c r="A366" s="69"/>
      <c r="B366" s="667"/>
      <c r="C366" s="668"/>
      <c r="D366" s="669"/>
      <c r="E366" s="667"/>
      <c r="F366" s="668"/>
      <c r="G366" s="669"/>
      <c r="H366" s="674"/>
      <c r="I366" s="675"/>
      <c r="J366" s="675"/>
      <c r="K366" s="675"/>
      <c r="L366" s="675"/>
      <c r="M366" s="675"/>
      <c r="N366" s="675"/>
      <c r="O366" s="675"/>
      <c r="P366" s="675"/>
      <c r="Q366" s="675"/>
      <c r="R366" s="675"/>
      <c r="S366" s="675"/>
      <c r="T366" s="675"/>
      <c r="U366" s="675"/>
      <c r="V366" s="675"/>
      <c r="W366" s="675"/>
      <c r="X366" s="675"/>
      <c r="Y366" s="675"/>
      <c r="Z366" s="675"/>
      <c r="AA366" s="675"/>
      <c r="AB366" s="675"/>
      <c r="AC366" s="675"/>
      <c r="AD366" s="676"/>
      <c r="AE366" s="667"/>
      <c r="AF366" s="668"/>
      <c r="AG366" s="668"/>
      <c r="AH366" s="669"/>
      <c r="AI366" s="674"/>
      <c r="AJ366" s="675"/>
      <c r="AK366" s="675"/>
      <c r="AL366" s="676"/>
      <c r="AM366" s="635"/>
      <c r="AN366" s="636"/>
      <c r="AO366" s="636"/>
      <c r="AP366" s="636"/>
      <c r="AQ366" s="636"/>
      <c r="AR366" s="636"/>
      <c r="AS366" s="636"/>
      <c r="AT366" s="635"/>
      <c r="AU366" s="636"/>
      <c r="AV366" s="636"/>
      <c r="AW366" s="636"/>
      <c r="AX366" s="636"/>
      <c r="AY366" s="636"/>
      <c r="AZ366" s="636"/>
      <c r="BA366" s="636"/>
      <c r="BB366" s="636"/>
      <c r="BC366" s="636"/>
      <c r="BD366" s="794"/>
      <c r="BE366" s="795"/>
      <c r="BF366" s="796"/>
      <c r="BG366" s="646"/>
      <c r="BH366" s="647"/>
      <c r="BI366" s="647"/>
      <c r="BJ366" s="647"/>
      <c r="BK366" s="647"/>
      <c r="BL366" s="647"/>
      <c r="BM366" s="647"/>
      <c r="BN366" s="647"/>
      <c r="BO366" s="647"/>
      <c r="BP366" s="647"/>
      <c r="BQ366" s="648"/>
      <c r="BR366" s="69"/>
    </row>
    <row r="367" spans="1:70" ht="9.9499999999999993" customHeight="1">
      <c r="A367" s="69"/>
      <c r="B367" s="782"/>
      <c r="C367" s="783"/>
      <c r="D367" s="784"/>
      <c r="E367" s="785"/>
      <c r="F367" s="783"/>
      <c r="G367" s="784"/>
      <c r="H367" s="786"/>
      <c r="I367" s="787"/>
      <c r="J367" s="787"/>
      <c r="K367" s="787"/>
      <c r="L367" s="787"/>
      <c r="M367" s="787"/>
      <c r="N367" s="787"/>
      <c r="O367" s="787"/>
      <c r="P367" s="787"/>
      <c r="Q367" s="787"/>
      <c r="R367" s="787"/>
      <c r="S367" s="787"/>
      <c r="T367" s="787"/>
      <c r="U367" s="787"/>
      <c r="V367" s="787"/>
      <c r="W367" s="787"/>
      <c r="X367" s="787"/>
      <c r="Y367" s="787"/>
      <c r="Z367" s="787"/>
      <c r="AA367" s="787"/>
      <c r="AB367" s="787"/>
      <c r="AC367" s="787"/>
      <c r="AD367" s="788"/>
      <c r="AE367" s="789"/>
      <c r="AF367" s="783"/>
      <c r="AG367" s="783"/>
      <c r="AH367" s="784"/>
      <c r="AI367" s="790"/>
      <c r="AJ367" s="787"/>
      <c r="AK367" s="787"/>
      <c r="AL367" s="788"/>
      <c r="AM367" s="633"/>
      <c r="AN367" s="634"/>
      <c r="AO367" s="634"/>
      <c r="AP367" s="634"/>
      <c r="AQ367" s="634"/>
      <c r="AR367" s="634"/>
      <c r="AS367" s="634"/>
      <c r="AT367" s="633">
        <f t="shared" ref="AT367" si="193">AI367*AM367</f>
        <v>0</v>
      </c>
      <c r="AU367" s="634"/>
      <c r="AV367" s="634"/>
      <c r="AW367" s="634"/>
      <c r="AX367" s="634"/>
      <c r="AY367" s="634"/>
      <c r="AZ367" s="634"/>
      <c r="BA367" s="634"/>
      <c r="BB367" s="634"/>
      <c r="BC367" s="634"/>
      <c r="BD367" s="791"/>
      <c r="BE367" s="792"/>
      <c r="BF367" s="793"/>
      <c r="BG367" s="643">
        <f t="shared" ref="BG367:BG403" si="194">IF($BD367="※",$AT367*0.08,$AT367*0.1)</f>
        <v>0</v>
      </c>
      <c r="BH367" s="644"/>
      <c r="BI367" s="644"/>
      <c r="BJ367" s="644"/>
      <c r="BK367" s="644"/>
      <c r="BL367" s="644"/>
      <c r="BM367" s="644"/>
      <c r="BN367" s="644"/>
      <c r="BO367" s="644"/>
      <c r="BP367" s="644"/>
      <c r="BQ367" s="645"/>
      <c r="BR367" s="69"/>
    </row>
    <row r="368" spans="1:70" ht="9.9499999999999993" customHeight="1">
      <c r="A368" s="69"/>
      <c r="B368" s="667"/>
      <c r="C368" s="668"/>
      <c r="D368" s="669"/>
      <c r="E368" s="667"/>
      <c r="F368" s="668"/>
      <c r="G368" s="669"/>
      <c r="H368" s="674"/>
      <c r="I368" s="675"/>
      <c r="J368" s="675"/>
      <c r="K368" s="675"/>
      <c r="L368" s="675"/>
      <c r="M368" s="675"/>
      <c r="N368" s="675"/>
      <c r="O368" s="675"/>
      <c r="P368" s="675"/>
      <c r="Q368" s="675"/>
      <c r="R368" s="675"/>
      <c r="S368" s="675"/>
      <c r="T368" s="675"/>
      <c r="U368" s="675"/>
      <c r="V368" s="675"/>
      <c r="W368" s="675"/>
      <c r="X368" s="675"/>
      <c r="Y368" s="675"/>
      <c r="Z368" s="675"/>
      <c r="AA368" s="675"/>
      <c r="AB368" s="675"/>
      <c r="AC368" s="675"/>
      <c r="AD368" s="676"/>
      <c r="AE368" s="667"/>
      <c r="AF368" s="668"/>
      <c r="AG368" s="668"/>
      <c r="AH368" s="669"/>
      <c r="AI368" s="674"/>
      <c r="AJ368" s="675"/>
      <c r="AK368" s="675"/>
      <c r="AL368" s="676"/>
      <c r="AM368" s="635"/>
      <c r="AN368" s="636"/>
      <c r="AO368" s="636"/>
      <c r="AP368" s="636"/>
      <c r="AQ368" s="636"/>
      <c r="AR368" s="636"/>
      <c r="AS368" s="636"/>
      <c r="AT368" s="635"/>
      <c r="AU368" s="636"/>
      <c r="AV368" s="636"/>
      <c r="AW368" s="636"/>
      <c r="AX368" s="636"/>
      <c r="AY368" s="636"/>
      <c r="AZ368" s="636"/>
      <c r="BA368" s="636"/>
      <c r="BB368" s="636"/>
      <c r="BC368" s="636"/>
      <c r="BD368" s="794"/>
      <c r="BE368" s="795"/>
      <c r="BF368" s="796"/>
      <c r="BG368" s="646"/>
      <c r="BH368" s="647"/>
      <c r="BI368" s="647"/>
      <c r="BJ368" s="647"/>
      <c r="BK368" s="647"/>
      <c r="BL368" s="647"/>
      <c r="BM368" s="647"/>
      <c r="BN368" s="647"/>
      <c r="BO368" s="647"/>
      <c r="BP368" s="647"/>
      <c r="BQ368" s="648"/>
      <c r="BR368" s="69"/>
    </row>
    <row r="369" spans="1:70" ht="9.9499999999999993" customHeight="1">
      <c r="A369" s="69"/>
      <c r="B369" s="782"/>
      <c r="C369" s="783"/>
      <c r="D369" s="784"/>
      <c r="E369" s="785"/>
      <c r="F369" s="783"/>
      <c r="G369" s="784"/>
      <c r="H369" s="786"/>
      <c r="I369" s="787"/>
      <c r="J369" s="787"/>
      <c r="K369" s="787"/>
      <c r="L369" s="787"/>
      <c r="M369" s="787"/>
      <c r="N369" s="787"/>
      <c r="O369" s="787"/>
      <c r="P369" s="787"/>
      <c r="Q369" s="787"/>
      <c r="R369" s="787"/>
      <c r="S369" s="787"/>
      <c r="T369" s="787"/>
      <c r="U369" s="787"/>
      <c r="V369" s="787"/>
      <c r="W369" s="787"/>
      <c r="X369" s="787"/>
      <c r="Y369" s="787"/>
      <c r="Z369" s="787"/>
      <c r="AA369" s="787"/>
      <c r="AB369" s="787"/>
      <c r="AC369" s="787"/>
      <c r="AD369" s="788"/>
      <c r="AE369" s="789"/>
      <c r="AF369" s="783"/>
      <c r="AG369" s="783"/>
      <c r="AH369" s="784"/>
      <c r="AI369" s="790"/>
      <c r="AJ369" s="787"/>
      <c r="AK369" s="787"/>
      <c r="AL369" s="788"/>
      <c r="AM369" s="633"/>
      <c r="AN369" s="634"/>
      <c r="AO369" s="634"/>
      <c r="AP369" s="634"/>
      <c r="AQ369" s="634"/>
      <c r="AR369" s="634"/>
      <c r="AS369" s="634"/>
      <c r="AT369" s="633">
        <f t="shared" ref="AT369" si="195">AI369*AM369</f>
        <v>0</v>
      </c>
      <c r="AU369" s="634"/>
      <c r="AV369" s="634"/>
      <c r="AW369" s="634"/>
      <c r="AX369" s="634"/>
      <c r="AY369" s="634"/>
      <c r="AZ369" s="634"/>
      <c r="BA369" s="634"/>
      <c r="BB369" s="634"/>
      <c r="BC369" s="634"/>
      <c r="BD369" s="791"/>
      <c r="BE369" s="792"/>
      <c r="BF369" s="793"/>
      <c r="BG369" s="643">
        <f t="shared" si="194"/>
        <v>0</v>
      </c>
      <c r="BH369" s="644"/>
      <c r="BI369" s="644"/>
      <c r="BJ369" s="644"/>
      <c r="BK369" s="644"/>
      <c r="BL369" s="644"/>
      <c r="BM369" s="644"/>
      <c r="BN369" s="644"/>
      <c r="BO369" s="644"/>
      <c r="BP369" s="644"/>
      <c r="BQ369" s="645"/>
      <c r="BR369" s="69"/>
    </row>
    <row r="370" spans="1:70" ht="9.9499999999999993" customHeight="1">
      <c r="A370" s="69"/>
      <c r="B370" s="667"/>
      <c r="C370" s="668"/>
      <c r="D370" s="669"/>
      <c r="E370" s="667"/>
      <c r="F370" s="668"/>
      <c r="G370" s="669"/>
      <c r="H370" s="674"/>
      <c r="I370" s="675"/>
      <c r="J370" s="675"/>
      <c r="K370" s="675"/>
      <c r="L370" s="675"/>
      <c r="M370" s="675"/>
      <c r="N370" s="675"/>
      <c r="O370" s="675"/>
      <c r="P370" s="675"/>
      <c r="Q370" s="675"/>
      <c r="R370" s="675"/>
      <c r="S370" s="675"/>
      <c r="T370" s="675"/>
      <c r="U370" s="675"/>
      <c r="V370" s="675"/>
      <c r="W370" s="675"/>
      <c r="X370" s="675"/>
      <c r="Y370" s="675"/>
      <c r="Z370" s="675"/>
      <c r="AA370" s="675"/>
      <c r="AB370" s="675"/>
      <c r="AC370" s="675"/>
      <c r="AD370" s="676"/>
      <c r="AE370" s="667"/>
      <c r="AF370" s="668"/>
      <c r="AG370" s="668"/>
      <c r="AH370" s="669"/>
      <c r="AI370" s="674"/>
      <c r="AJ370" s="675"/>
      <c r="AK370" s="675"/>
      <c r="AL370" s="676"/>
      <c r="AM370" s="635"/>
      <c r="AN370" s="636"/>
      <c r="AO370" s="636"/>
      <c r="AP370" s="636"/>
      <c r="AQ370" s="636"/>
      <c r="AR370" s="636"/>
      <c r="AS370" s="636"/>
      <c r="AT370" s="635"/>
      <c r="AU370" s="636"/>
      <c r="AV370" s="636"/>
      <c r="AW370" s="636"/>
      <c r="AX370" s="636"/>
      <c r="AY370" s="636"/>
      <c r="AZ370" s="636"/>
      <c r="BA370" s="636"/>
      <c r="BB370" s="636"/>
      <c r="BC370" s="636"/>
      <c r="BD370" s="794"/>
      <c r="BE370" s="795"/>
      <c r="BF370" s="796"/>
      <c r="BG370" s="646"/>
      <c r="BH370" s="647"/>
      <c r="BI370" s="647"/>
      <c r="BJ370" s="647"/>
      <c r="BK370" s="647"/>
      <c r="BL370" s="647"/>
      <c r="BM370" s="647"/>
      <c r="BN370" s="647"/>
      <c r="BO370" s="647"/>
      <c r="BP370" s="647"/>
      <c r="BQ370" s="648"/>
      <c r="BR370" s="69"/>
    </row>
    <row r="371" spans="1:70" ht="9.9499999999999993" customHeight="1">
      <c r="A371" s="69"/>
      <c r="B371" s="782"/>
      <c r="C371" s="783"/>
      <c r="D371" s="784"/>
      <c r="E371" s="785"/>
      <c r="F371" s="783"/>
      <c r="G371" s="784"/>
      <c r="H371" s="786"/>
      <c r="I371" s="787"/>
      <c r="J371" s="787"/>
      <c r="K371" s="787"/>
      <c r="L371" s="787"/>
      <c r="M371" s="787"/>
      <c r="N371" s="787"/>
      <c r="O371" s="787"/>
      <c r="P371" s="787"/>
      <c r="Q371" s="787"/>
      <c r="R371" s="787"/>
      <c r="S371" s="787"/>
      <c r="T371" s="787"/>
      <c r="U371" s="787"/>
      <c r="V371" s="787"/>
      <c r="W371" s="787"/>
      <c r="X371" s="787"/>
      <c r="Y371" s="787"/>
      <c r="Z371" s="787"/>
      <c r="AA371" s="787"/>
      <c r="AB371" s="787"/>
      <c r="AC371" s="787"/>
      <c r="AD371" s="788"/>
      <c r="AE371" s="789"/>
      <c r="AF371" s="783"/>
      <c r="AG371" s="783"/>
      <c r="AH371" s="784"/>
      <c r="AI371" s="790"/>
      <c r="AJ371" s="787"/>
      <c r="AK371" s="787"/>
      <c r="AL371" s="788"/>
      <c r="AM371" s="633"/>
      <c r="AN371" s="634"/>
      <c r="AO371" s="634"/>
      <c r="AP371" s="634"/>
      <c r="AQ371" s="634"/>
      <c r="AR371" s="634"/>
      <c r="AS371" s="634"/>
      <c r="AT371" s="633">
        <f t="shared" ref="AT371" si="196">AI371*AM371</f>
        <v>0</v>
      </c>
      <c r="AU371" s="634"/>
      <c r="AV371" s="634"/>
      <c r="AW371" s="634"/>
      <c r="AX371" s="634"/>
      <c r="AY371" s="634"/>
      <c r="AZ371" s="634"/>
      <c r="BA371" s="634"/>
      <c r="BB371" s="634"/>
      <c r="BC371" s="634"/>
      <c r="BD371" s="791"/>
      <c r="BE371" s="792"/>
      <c r="BF371" s="793"/>
      <c r="BG371" s="643">
        <f t="shared" si="194"/>
        <v>0</v>
      </c>
      <c r="BH371" s="644"/>
      <c r="BI371" s="644"/>
      <c r="BJ371" s="644"/>
      <c r="BK371" s="644"/>
      <c r="BL371" s="644"/>
      <c r="BM371" s="644"/>
      <c r="BN371" s="644"/>
      <c r="BO371" s="644"/>
      <c r="BP371" s="644"/>
      <c r="BQ371" s="645"/>
      <c r="BR371" s="69"/>
    </row>
    <row r="372" spans="1:70" ht="9.9499999999999993" customHeight="1">
      <c r="A372" s="69"/>
      <c r="B372" s="667"/>
      <c r="C372" s="668"/>
      <c r="D372" s="669"/>
      <c r="E372" s="667"/>
      <c r="F372" s="668"/>
      <c r="G372" s="669"/>
      <c r="H372" s="674"/>
      <c r="I372" s="675"/>
      <c r="J372" s="675"/>
      <c r="K372" s="675"/>
      <c r="L372" s="675"/>
      <c r="M372" s="675"/>
      <c r="N372" s="675"/>
      <c r="O372" s="675"/>
      <c r="P372" s="675"/>
      <c r="Q372" s="675"/>
      <c r="R372" s="675"/>
      <c r="S372" s="675"/>
      <c r="T372" s="675"/>
      <c r="U372" s="675"/>
      <c r="V372" s="675"/>
      <c r="W372" s="675"/>
      <c r="X372" s="675"/>
      <c r="Y372" s="675"/>
      <c r="Z372" s="675"/>
      <c r="AA372" s="675"/>
      <c r="AB372" s="675"/>
      <c r="AC372" s="675"/>
      <c r="AD372" s="676"/>
      <c r="AE372" s="667"/>
      <c r="AF372" s="668"/>
      <c r="AG372" s="668"/>
      <c r="AH372" s="669"/>
      <c r="AI372" s="674"/>
      <c r="AJ372" s="675"/>
      <c r="AK372" s="675"/>
      <c r="AL372" s="676"/>
      <c r="AM372" s="635"/>
      <c r="AN372" s="636"/>
      <c r="AO372" s="636"/>
      <c r="AP372" s="636"/>
      <c r="AQ372" s="636"/>
      <c r="AR372" s="636"/>
      <c r="AS372" s="636"/>
      <c r="AT372" s="635"/>
      <c r="AU372" s="636"/>
      <c r="AV372" s="636"/>
      <c r="AW372" s="636"/>
      <c r="AX372" s="636"/>
      <c r="AY372" s="636"/>
      <c r="AZ372" s="636"/>
      <c r="BA372" s="636"/>
      <c r="BB372" s="636"/>
      <c r="BC372" s="636"/>
      <c r="BD372" s="794"/>
      <c r="BE372" s="795"/>
      <c r="BF372" s="796"/>
      <c r="BG372" s="646"/>
      <c r="BH372" s="647"/>
      <c r="BI372" s="647"/>
      <c r="BJ372" s="647"/>
      <c r="BK372" s="647"/>
      <c r="BL372" s="647"/>
      <c r="BM372" s="647"/>
      <c r="BN372" s="647"/>
      <c r="BO372" s="647"/>
      <c r="BP372" s="647"/>
      <c r="BQ372" s="648"/>
      <c r="BR372" s="69"/>
    </row>
    <row r="373" spans="1:70" ht="9.9499999999999993" customHeight="1">
      <c r="A373" s="69"/>
      <c r="B373" s="782"/>
      <c r="C373" s="783"/>
      <c r="D373" s="784"/>
      <c r="E373" s="785"/>
      <c r="F373" s="783"/>
      <c r="G373" s="784"/>
      <c r="H373" s="786"/>
      <c r="I373" s="787"/>
      <c r="J373" s="787"/>
      <c r="K373" s="787"/>
      <c r="L373" s="787"/>
      <c r="M373" s="787"/>
      <c r="N373" s="787"/>
      <c r="O373" s="787"/>
      <c r="P373" s="787"/>
      <c r="Q373" s="787"/>
      <c r="R373" s="787"/>
      <c r="S373" s="787"/>
      <c r="T373" s="787"/>
      <c r="U373" s="787"/>
      <c r="V373" s="787"/>
      <c r="W373" s="787"/>
      <c r="X373" s="787"/>
      <c r="Y373" s="787"/>
      <c r="Z373" s="787"/>
      <c r="AA373" s="787"/>
      <c r="AB373" s="787"/>
      <c r="AC373" s="787"/>
      <c r="AD373" s="788"/>
      <c r="AE373" s="789"/>
      <c r="AF373" s="783"/>
      <c r="AG373" s="783"/>
      <c r="AH373" s="784"/>
      <c r="AI373" s="790"/>
      <c r="AJ373" s="787"/>
      <c r="AK373" s="787"/>
      <c r="AL373" s="788"/>
      <c r="AM373" s="633"/>
      <c r="AN373" s="634"/>
      <c r="AO373" s="634"/>
      <c r="AP373" s="634"/>
      <c r="AQ373" s="634"/>
      <c r="AR373" s="634"/>
      <c r="AS373" s="634"/>
      <c r="AT373" s="633">
        <f t="shared" ref="AT373" si="197">AI373*AM373</f>
        <v>0</v>
      </c>
      <c r="AU373" s="634"/>
      <c r="AV373" s="634"/>
      <c r="AW373" s="634"/>
      <c r="AX373" s="634"/>
      <c r="AY373" s="634"/>
      <c r="AZ373" s="634"/>
      <c r="BA373" s="634"/>
      <c r="BB373" s="634"/>
      <c r="BC373" s="634"/>
      <c r="BD373" s="791"/>
      <c r="BE373" s="792"/>
      <c r="BF373" s="793"/>
      <c r="BG373" s="643">
        <f t="shared" si="194"/>
        <v>0</v>
      </c>
      <c r="BH373" s="644"/>
      <c r="BI373" s="644"/>
      <c r="BJ373" s="644"/>
      <c r="BK373" s="644"/>
      <c r="BL373" s="644"/>
      <c r="BM373" s="644"/>
      <c r="BN373" s="644"/>
      <c r="BO373" s="644"/>
      <c r="BP373" s="644"/>
      <c r="BQ373" s="645"/>
      <c r="BR373" s="69"/>
    </row>
    <row r="374" spans="1:70" ht="9.9499999999999993" customHeight="1">
      <c r="A374" s="69"/>
      <c r="B374" s="667"/>
      <c r="C374" s="668"/>
      <c r="D374" s="669"/>
      <c r="E374" s="667"/>
      <c r="F374" s="668"/>
      <c r="G374" s="669"/>
      <c r="H374" s="674"/>
      <c r="I374" s="675"/>
      <c r="J374" s="675"/>
      <c r="K374" s="675"/>
      <c r="L374" s="675"/>
      <c r="M374" s="675"/>
      <c r="N374" s="675"/>
      <c r="O374" s="675"/>
      <c r="P374" s="675"/>
      <c r="Q374" s="675"/>
      <c r="R374" s="675"/>
      <c r="S374" s="675"/>
      <c r="T374" s="675"/>
      <c r="U374" s="675"/>
      <c r="V374" s="675"/>
      <c r="W374" s="675"/>
      <c r="X374" s="675"/>
      <c r="Y374" s="675"/>
      <c r="Z374" s="675"/>
      <c r="AA374" s="675"/>
      <c r="AB374" s="675"/>
      <c r="AC374" s="675"/>
      <c r="AD374" s="676"/>
      <c r="AE374" s="667"/>
      <c r="AF374" s="668"/>
      <c r="AG374" s="668"/>
      <c r="AH374" s="669"/>
      <c r="AI374" s="674"/>
      <c r="AJ374" s="675"/>
      <c r="AK374" s="675"/>
      <c r="AL374" s="676"/>
      <c r="AM374" s="635"/>
      <c r="AN374" s="636"/>
      <c r="AO374" s="636"/>
      <c r="AP374" s="636"/>
      <c r="AQ374" s="636"/>
      <c r="AR374" s="636"/>
      <c r="AS374" s="636"/>
      <c r="AT374" s="635"/>
      <c r="AU374" s="636"/>
      <c r="AV374" s="636"/>
      <c r="AW374" s="636"/>
      <c r="AX374" s="636"/>
      <c r="AY374" s="636"/>
      <c r="AZ374" s="636"/>
      <c r="BA374" s="636"/>
      <c r="BB374" s="636"/>
      <c r="BC374" s="636"/>
      <c r="BD374" s="794"/>
      <c r="BE374" s="795"/>
      <c r="BF374" s="796"/>
      <c r="BG374" s="646"/>
      <c r="BH374" s="647"/>
      <c r="BI374" s="647"/>
      <c r="BJ374" s="647"/>
      <c r="BK374" s="647"/>
      <c r="BL374" s="647"/>
      <c r="BM374" s="647"/>
      <c r="BN374" s="647"/>
      <c r="BO374" s="647"/>
      <c r="BP374" s="647"/>
      <c r="BQ374" s="648"/>
      <c r="BR374" s="69"/>
    </row>
    <row r="375" spans="1:70" ht="9.9499999999999993" customHeight="1">
      <c r="A375" s="69"/>
      <c r="B375" s="782"/>
      <c r="C375" s="783"/>
      <c r="D375" s="784"/>
      <c r="E375" s="785"/>
      <c r="F375" s="783"/>
      <c r="G375" s="784"/>
      <c r="H375" s="786"/>
      <c r="I375" s="787"/>
      <c r="J375" s="787"/>
      <c r="K375" s="787"/>
      <c r="L375" s="787"/>
      <c r="M375" s="787"/>
      <c r="N375" s="787"/>
      <c r="O375" s="787"/>
      <c r="P375" s="787"/>
      <c r="Q375" s="787"/>
      <c r="R375" s="787"/>
      <c r="S375" s="787"/>
      <c r="T375" s="787"/>
      <c r="U375" s="787"/>
      <c r="V375" s="787"/>
      <c r="W375" s="787"/>
      <c r="X375" s="787"/>
      <c r="Y375" s="787"/>
      <c r="Z375" s="787"/>
      <c r="AA375" s="787"/>
      <c r="AB375" s="787"/>
      <c r="AC375" s="787"/>
      <c r="AD375" s="788"/>
      <c r="AE375" s="789"/>
      <c r="AF375" s="783"/>
      <c r="AG375" s="783"/>
      <c r="AH375" s="784"/>
      <c r="AI375" s="790"/>
      <c r="AJ375" s="787"/>
      <c r="AK375" s="787"/>
      <c r="AL375" s="788"/>
      <c r="AM375" s="633"/>
      <c r="AN375" s="634"/>
      <c r="AO375" s="634"/>
      <c r="AP375" s="634"/>
      <c r="AQ375" s="634"/>
      <c r="AR375" s="634"/>
      <c r="AS375" s="634"/>
      <c r="AT375" s="633">
        <f t="shared" ref="AT375" si="198">AI375*AM375</f>
        <v>0</v>
      </c>
      <c r="AU375" s="634"/>
      <c r="AV375" s="634"/>
      <c r="AW375" s="634"/>
      <c r="AX375" s="634"/>
      <c r="AY375" s="634"/>
      <c r="AZ375" s="634"/>
      <c r="BA375" s="634"/>
      <c r="BB375" s="634"/>
      <c r="BC375" s="634"/>
      <c r="BD375" s="791"/>
      <c r="BE375" s="792"/>
      <c r="BF375" s="793"/>
      <c r="BG375" s="643">
        <f t="shared" si="194"/>
        <v>0</v>
      </c>
      <c r="BH375" s="644"/>
      <c r="BI375" s="644"/>
      <c r="BJ375" s="644"/>
      <c r="BK375" s="644"/>
      <c r="BL375" s="644"/>
      <c r="BM375" s="644"/>
      <c r="BN375" s="644"/>
      <c r="BO375" s="644"/>
      <c r="BP375" s="644"/>
      <c r="BQ375" s="645"/>
      <c r="BR375" s="69"/>
    </row>
    <row r="376" spans="1:70" ht="9.9499999999999993" customHeight="1">
      <c r="A376" s="69"/>
      <c r="B376" s="667"/>
      <c r="C376" s="668"/>
      <c r="D376" s="669"/>
      <c r="E376" s="667"/>
      <c r="F376" s="668"/>
      <c r="G376" s="669"/>
      <c r="H376" s="674"/>
      <c r="I376" s="675"/>
      <c r="J376" s="675"/>
      <c r="K376" s="675"/>
      <c r="L376" s="675"/>
      <c r="M376" s="675"/>
      <c r="N376" s="675"/>
      <c r="O376" s="675"/>
      <c r="P376" s="675"/>
      <c r="Q376" s="675"/>
      <c r="R376" s="675"/>
      <c r="S376" s="675"/>
      <c r="T376" s="675"/>
      <c r="U376" s="675"/>
      <c r="V376" s="675"/>
      <c r="W376" s="675"/>
      <c r="X376" s="675"/>
      <c r="Y376" s="675"/>
      <c r="Z376" s="675"/>
      <c r="AA376" s="675"/>
      <c r="AB376" s="675"/>
      <c r="AC376" s="675"/>
      <c r="AD376" s="676"/>
      <c r="AE376" s="667"/>
      <c r="AF376" s="668"/>
      <c r="AG376" s="668"/>
      <c r="AH376" s="669"/>
      <c r="AI376" s="674"/>
      <c r="AJ376" s="675"/>
      <c r="AK376" s="675"/>
      <c r="AL376" s="676"/>
      <c r="AM376" s="635"/>
      <c r="AN376" s="636"/>
      <c r="AO376" s="636"/>
      <c r="AP376" s="636"/>
      <c r="AQ376" s="636"/>
      <c r="AR376" s="636"/>
      <c r="AS376" s="636"/>
      <c r="AT376" s="635"/>
      <c r="AU376" s="636"/>
      <c r="AV376" s="636"/>
      <c r="AW376" s="636"/>
      <c r="AX376" s="636"/>
      <c r="AY376" s="636"/>
      <c r="AZ376" s="636"/>
      <c r="BA376" s="636"/>
      <c r="BB376" s="636"/>
      <c r="BC376" s="636"/>
      <c r="BD376" s="794"/>
      <c r="BE376" s="795"/>
      <c r="BF376" s="796"/>
      <c r="BG376" s="646"/>
      <c r="BH376" s="647"/>
      <c r="BI376" s="647"/>
      <c r="BJ376" s="647"/>
      <c r="BK376" s="647"/>
      <c r="BL376" s="647"/>
      <c r="BM376" s="647"/>
      <c r="BN376" s="647"/>
      <c r="BO376" s="647"/>
      <c r="BP376" s="647"/>
      <c r="BQ376" s="648"/>
      <c r="BR376" s="69"/>
    </row>
    <row r="377" spans="1:70" ht="9.9499999999999993" customHeight="1">
      <c r="A377" s="69"/>
      <c r="B377" s="782"/>
      <c r="C377" s="783"/>
      <c r="D377" s="784"/>
      <c r="E377" s="785"/>
      <c r="F377" s="783"/>
      <c r="G377" s="784"/>
      <c r="H377" s="786"/>
      <c r="I377" s="787"/>
      <c r="J377" s="787"/>
      <c r="K377" s="787"/>
      <c r="L377" s="787"/>
      <c r="M377" s="787"/>
      <c r="N377" s="787"/>
      <c r="O377" s="787"/>
      <c r="P377" s="787"/>
      <c r="Q377" s="787"/>
      <c r="R377" s="787"/>
      <c r="S377" s="787"/>
      <c r="T377" s="787"/>
      <c r="U377" s="787"/>
      <c r="V377" s="787"/>
      <c r="W377" s="787"/>
      <c r="X377" s="787"/>
      <c r="Y377" s="787"/>
      <c r="Z377" s="787"/>
      <c r="AA377" s="787"/>
      <c r="AB377" s="787"/>
      <c r="AC377" s="787"/>
      <c r="AD377" s="788"/>
      <c r="AE377" s="789"/>
      <c r="AF377" s="783"/>
      <c r="AG377" s="783"/>
      <c r="AH377" s="784"/>
      <c r="AI377" s="790"/>
      <c r="AJ377" s="787"/>
      <c r="AK377" s="787"/>
      <c r="AL377" s="788"/>
      <c r="AM377" s="633"/>
      <c r="AN377" s="634"/>
      <c r="AO377" s="634"/>
      <c r="AP377" s="634"/>
      <c r="AQ377" s="634"/>
      <c r="AR377" s="634"/>
      <c r="AS377" s="634"/>
      <c r="AT377" s="633">
        <f t="shared" ref="AT377" si="199">AI377*AM377</f>
        <v>0</v>
      </c>
      <c r="AU377" s="634"/>
      <c r="AV377" s="634"/>
      <c r="AW377" s="634"/>
      <c r="AX377" s="634"/>
      <c r="AY377" s="634"/>
      <c r="AZ377" s="634"/>
      <c r="BA377" s="634"/>
      <c r="BB377" s="634"/>
      <c r="BC377" s="634"/>
      <c r="BD377" s="791"/>
      <c r="BE377" s="792"/>
      <c r="BF377" s="793"/>
      <c r="BG377" s="643">
        <f t="shared" si="194"/>
        <v>0</v>
      </c>
      <c r="BH377" s="644"/>
      <c r="BI377" s="644"/>
      <c r="BJ377" s="644"/>
      <c r="BK377" s="644"/>
      <c r="BL377" s="644"/>
      <c r="BM377" s="644"/>
      <c r="BN377" s="644"/>
      <c r="BO377" s="644"/>
      <c r="BP377" s="644"/>
      <c r="BQ377" s="645"/>
      <c r="BR377" s="69"/>
    </row>
    <row r="378" spans="1:70" ht="9.9499999999999993" customHeight="1">
      <c r="A378" s="69"/>
      <c r="B378" s="667"/>
      <c r="C378" s="668"/>
      <c r="D378" s="669"/>
      <c r="E378" s="667"/>
      <c r="F378" s="668"/>
      <c r="G378" s="669"/>
      <c r="H378" s="674"/>
      <c r="I378" s="675"/>
      <c r="J378" s="675"/>
      <c r="K378" s="675"/>
      <c r="L378" s="675"/>
      <c r="M378" s="675"/>
      <c r="N378" s="675"/>
      <c r="O378" s="675"/>
      <c r="P378" s="675"/>
      <c r="Q378" s="675"/>
      <c r="R378" s="675"/>
      <c r="S378" s="675"/>
      <c r="T378" s="675"/>
      <c r="U378" s="675"/>
      <c r="V378" s="675"/>
      <c r="W378" s="675"/>
      <c r="X378" s="675"/>
      <c r="Y378" s="675"/>
      <c r="Z378" s="675"/>
      <c r="AA378" s="675"/>
      <c r="AB378" s="675"/>
      <c r="AC378" s="675"/>
      <c r="AD378" s="676"/>
      <c r="AE378" s="667"/>
      <c r="AF378" s="668"/>
      <c r="AG378" s="668"/>
      <c r="AH378" s="669"/>
      <c r="AI378" s="674"/>
      <c r="AJ378" s="675"/>
      <c r="AK378" s="675"/>
      <c r="AL378" s="676"/>
      <c r="AM378" s="635"/>
      <c r="AN378" s="636"/>
      <c r="AO378" s="636"/>
      <c r="AP378" s="636"/>
      <c r="AQ378" s="636"/>
      <c r="AR378" s="636"/>
      <c r="AS378" s="636"/>
      <c r="AT378" s="635"/>
      <c r="AU378" s="636"/>
      <c r="AV378" s="636"/>
      <c r="AW378" s="636"/>
      <c r="AX378" s="636"/>
      <c r="AY378" s="636"/>
      <c r="AZ378" s="636"/>
      <c r="BA378" s="636"/>
      <c r="BB378" s="636"/>
      <c r="BC378" s="636"/>
      <c r="BD378" s="794"/>
      <c r="BE378" s="795"/>
      <c r="BF378" s="796"/>
      <c r="BG378" s="646"/>
      <c r="BH378" s="647"/>
      <c r="BI378" s="647"/>
      <c r="BJ378" s="647"/>
      <c r="BK378" s="647"/>
      <c r="BL378" s="647"/>
      <c r="BM378" s="647"/>
      <c r="BN378" s="647"/>
      <c r="BO378" s="647"/>
      <c r="BP378" s="647"/>
      <c r="BQ378" s="648"/>
      <c r="BR378" s="69"/>
    </row>
    <row r="379" spans="1:70" ht="9.9499999999999993" customHeight="1">
      <c r="A379" s="69"/>
      <c r="B379" s="782"/>
      <c r="C379" s="783"/>
      <c r="D379" s="784"/>
      <c r="E379" s="785"/>
      <c r="F379" s="783"/>
      <c r="G379" s="784"/>
      <c r="H379" s="786"/>
      <c r="I379" s="787"/>
      <c r="J379" s="787"/>
      <c r="K379" s="787"/>
      <c r="L379" s="787"/>
      <c r="M379" s="787"/>
      <c r="N379" s="787"/>
      <c r="O379" s="787"/>
      <c r="P379" s="787"/>
      <c r="Q379" s="787"/>
      <c r="R379" s="787"/>
      <c r="S379" s="787"/>
      <c r="T379" s="787"/>
      <c r="U379" s="787"/>
      <c r="V379" s="787"/>
      <c r="W379" s="787"/>
      <c r="X379" s="787"/>
      <c r="Y379" s="787"/>
      <c r="Z379" s="787"/>
      <c r="AA379" s="787"/>
      <c r="AB379" s="787"/>
      <c r="AC379" s="787"/>
      <c r="AD379" s="788"/>
      <c r="AE379" s="789"/>
      <c r="AF379" s="783"/>
      <c r="AG379" s="783"/>
      <c r="AH379" s="784"/>
      <c r="AI379" s="790"/>
      <c r="AJ379" s="787"/>
      <c r="AK379" s="787"/>
      <c r="AL379" s="788"/>
      <c r="AM379" s="633"/>
      <c r="AN379" s="634"/>
      <c r="AO379" s="634"/>
      <c r="AP379" s="634"/>
      <c r="AQ379" s="634"/>
      <c r="AR379" s="634"/>
      <c r="AS379" s="634"/>
      <c r="AT379" s="633">
        <f t="shared" ref="AT379" si="200">AI379*AM379</f>
        <v>0</v>
      </c>
      <c r="AU379" s="634"/>
      <c r="AV379" s="634"/>
      <c r="AW379" s="634"/>
      <c r="AX379" s="634"/>
      <c r="AY379" s="634"/>
      <c r="AZ379" s="634"/>
      <c r="BA379" s="634"/>
      <c r="BB379" s="634"/>
      <c r="BC379" s="634"/>
      <c r="BD379" s="791"/>
      <c r="BE379" s="792"/>
      <c r="BF379" s="793"/>
      <c r="BG379" s="643">
        <f t="shared" si="194"/>
        <v>0</v>
      </c>
      <c r="BH379" s="644"/>
      <c r="BI379" s="644"/>
      <c r="BJ379" s="644"/>
      <c r="BK379" s="644"/>
      <c r="BL379" s="644"/>
      <c r="BM379" s="644"/>
      <c r="BN379" s="644"/>
      <c r="BO379" s="644"/>
      <c r="BP379" s="644"/>
      <c r="BQ379" s="645"/>
      <c r="BR379" s="69"/>
    </row>
    <row r="380" spans="1:70" ht="9.9499999999999993" customHeight="1">
      <c r="A380" s="69"/>
      <c r="B380" s="667"/>
      <c r="C380" s="668"/>
      <c r="D380" s="669"/>
      <c r="E380" s="667"/>
      <c r="F380" s="668"/>
      <c r="G380" s="669"/>
      <c r="H380" s="674"/>
      <c r="I380" s="675"/>
      <c r="J380" s="675"/>
      <c r="K380" s="675"/>
      <c r="L380" s="675"/>
      <c r="M380" s="675"/>
      <c r="N380" s="675"/>
      <c r="O380" s="675"/>
      <c r="P380" s="675"/>
      <c r="Q380" s="675"/>
      <c r="R380" s="675"/>
      <c r="S380" s="675"/>
      <c r="T380" s="675"/>
      <c r="U380" s="675"/>
      <c r="V380" s="675"/>
      <c r="W380" s="675"/>
      <c r="X380" s="675"/>
      <c r="Y380" s="675"/>
      <c r="Z380" s="675"/>
      <c r="AA380" s="675"/>
      <c r="AB380" s="675"/>
      <c r="AC380" s="675"/>
      <c r="AD380" s="676"/>
      <c r="AE380" s="667"/>
      <c r="AF380" s="668"/>
      <c r="AG380" s="668"/>
      <c r="AH380" s="669"/>
      <c r="AI380" s="674"/>
      <c r="AJ380" s="675"/>
      <c r="AK380" s="675"/>
      <c r="AL380" s="676"/>
      <c r="AM380" s="635"/>
      <c r="AN380" s="636"/>
      <c r="AO380" s="636"/>
      <c r="AP380" s="636"/>
      <c r="AQ380" s="636"/>
      <c r="AR380" s="636"/>
      <c r="AS380" s="636"/>
      <c r="AT380" s="635"/>
      <c r="AU380" s="636"/>
      <c r="AV380" s="636"/>
      <c r="AW380" s="636"/>
      <c r="AX380" s="636"/>
      <c r="AY380" s="636"/>
      <c r="AZ380" s="636"/>
      <c r="BA380" s="636"/>
      <c r="BB380" s="636"/>
      <c r="BC380" s="636"/>
      <c r="BD380" s="794"/>
      <c r="BE380" s="795"/>
      <c r="BF380" s="796"/>
      <c r="BG380" s="646"/>
      <c r="BH380" s="647"/>
      <c r="BI380" s="647"/>
      <c r="BJ380" s="647"/>
      <c r="BK380" s="647"/>
      <c r="BL380" s="647"/>
      <c r="BM380" s="647"/>
      <c r="BN380" s="647"/>
      <c r="BO380" s="647"/>
      <c r="BP380" s="647"/>
      <c r="BQ380" s="648"/>
      <c r="BR380" s="69"/>
    </row>
    <row r="381" spans="1:70" ht="9.9499999999999993" customHeight="1">
      <c r="A381" s="69"/>
      <c r="B381" s="782"/>
      <c r="C381" s="783"/>
      <c r="D381" s="784"/>
      <c r="E381" s="785"/>
      <c r="F381" s="783"/>
      <c r="G381" s="784"/>
      <c r="H381" s="786"/>
      <c r="I381" s="787"/>
      <c r="J381" s="787"/>
      <c r="K381" s="787"/>
      <c r="L381" s="787"/>
      <c r="M381" s="787"/>
      <c r="N381" s="787"/>
      <c r="O381" s="787"/>
      <c r="P381" s="787"/>
      <c r="Q381" s="787"/>
      <c r="R381" s="787"/>
      <c r="S381" s="787"/>
      <c r="T381" s="787"/>
      <c r="U381" s="787"/>
      <c r="V381" s="787"/>
      <c r="W381" s="787"/>
      <c r="X381" s="787"/>
      <c r="Y381" s="787"/>
      <c r="Z381" s="787"/>
      <c r="AA381" s="787"/>
      <c r="AB381" s="787"/>
      <c r="AC381" s="787"/>
      <c r="AD381" s="788"/>
      <c r="AE381" s="789"/>
      <c r="AF381" s="783"/>
      <c r="AG381" s="783"/>
      <c r="AH381" s="784"/>
      <c r="AI381" s="790"/>
      <c r="AJ381" s="787"/>
      <c r="AK381" s="787"/>
      <c r="AL381" s="788"/>
      <c r="AM381" s="633"/>
      <c r="AN381" s="634"/>
      <c r="AO381" s="634"/>
      <c r="AP381" s="634"/>
      <c r="AQ381" s="634"/>
      <c r="AR381" s="634"/>
      <c r="AS381" s="634"/>
      <c r="AT381" s="633">
        <f t="shared" ref="AT381" si="201">AI381*AM381</f>
        <v>0</v>
      </c>
      <c r="AU381" s="634"/>
      <c r="AV381" s="634"/>
      <c r="AW381" s="634"/>
      <c r="AX381" s="634"/>
      <c r="AY381" s="634"/>
      <c r="AZ381" s="634"/>
      <c r="BA381" s="634"/>
      <c r="BB381" s="634"/>
      <c r="BC381" s="634"/>
      <c r="BD381" s="791"/>
      <c r="BE381" s="792"/>
      <c r="BF381" s="793"/>
      <c r="BG381" s="643">
        <f t="shared" si="194"/>
        <v>0</v>
      </c>
      <c r="BH381" s="644"/>
      <c r="BI381" s="644"/>
      <c r="BJ381" s="644"/>
      <c r="BK381" s="644"/>
      <c r="BL381" s="644"/>
      <c r="BM381" s="644"/>
      <c r="BN381" s="644"/>
      <c r="BO381" s="644"/>
      <c r="BP381" s="644"/>
      <c r="BQ381" s="645"/>
      <c r="BR381" s="69"/>
    </row>
    <row r="382" spans="1:70" ht="9.9499999999999993" customHeight="1">
      <c r="A382" s="69"/>
      <c r="B382" s="667"/>
      <c r="C382" s="668"/>
      <c r="D382" s="669"/>
      <c r="E382" s="667"/>
      <c r="F382" s="668"/>
      <c r="G382" s="669"/>
      <c r="H382" s="674"/>
      <c r="I382" s="675"/>
      <c r="J382" s="675"/>
      <c r="K382" s="675"/>
      <c r="L382" s="675"/>
      <c r="M382" s="675"/>
      <c r="N382" s="675"/>
      <c r="O382" s="675"/>
      <c r="P382" s="675"/>
      <c r="Q382" s="675"/>
      <c r="R382" s="675"/>
      <c r="S382" s="675"/>
      <c r="T382" s="675"/>
      <c r="U382" s="675"/>
      <c r="V382" s="675"/>
      <c r="W382" s="675"/>
      <c r="X382" s="675"/>
      <c r="Y382" s="675"/>
      <c r="Z382" s="675"/>
      <c r="AA382" s="675"/>
      <c r="AB382" s="675"/>
      <c r="AC382" s="675"/>
      <c r="AD382" s="676"/>
      <c r="AE382" s="667"/>
      <c r="AF382" s="668"/>
      <c r="AG382" s="668"/>
      <c r="AH382" s="669"/>
      <c r="AI382" s="674"/>
      <c r="AJ382" s="675"/>
      <c r="AK382" s="675"/>
      <c r="AL382" s="676"/>
      <c r="AM382" s="635"/>
      <c r="AN382" s="636"/>
      <c r="AO382" s="636"/>
      <c r="AP382" s="636"/>
      <c r="AQ382" s="636"/>
      <c r="AR382" s="636"/>
      <c r="AS382" s="636"/>
      <c r="AT382" s="635"/>
      <c r="AU382" s="636"/>
      <c r="AV382" s="636"/>
      <c r="AW382" s="636"/>
      <c r="AX382" s="636"/>
      <c r="AY382" s="636"/>
      <c r="AZ382" s="636"/>
      <c r="BA382" s="636"/>
      <c r="BB382" s="636"/>
      <c r="BC382" s="636"/>
      <c r="BD382" s="794"/>
      <c r="BE382" s="795"/>
      <c r="BF382" s="796"/>
      <c r="BG382" s="646"/>
      <c r="BH382" s="647"/>
      <c r="BI382" s="647"/>
      <c r="BJ382" s="647"/>
      <c r="BK382" s="647"/>
      <c r="BL382" s="647"/>
      <c r="BM382" s="647"/>
      <c r="BN382" s="647"/>
      <c r="BO382" s="647"/>
      <c r="BP382" s="647"/>
      <c r="BQ382" s="648"/>
      <c r="BR382" s="69"/>
    </row>
    <row r="383" spans="1:70" ht="9.9499999999999993" customHeight="1">
      <c r="A383" s="69"/>
      <c r="B383" s="782"/>
      <c r="C383" s="783"/>
      <c r="D383" s="784"/>
      <c r="E383" s="785"/>
      <c r="F383" s="783"/>
      <c r="G383" s="784"/>
      <c r="H383" s="786"/>
      <c r="I383" s="787"/>
      <c r="J383" s="787"/>
      <c r="K383" s="787"/>
      <c r="L383" s="787"/>
      <c r="M383" s="787"/>
      <c r="N383" s="787"/>
      <c r="O383" s="787"/>
      <c r="P383" s="787"/>
      <c r="Q383" s="787"/>
      <c r="R383" s="787"/>
      <c r="S383" s="787"/>
      <c r="T383" s="787"/>
      <c r="U383" s="787"/>
      <c r="V383" s="787"/>
      <c r="W383" s="787"/>
      <c r="X383" s="787"/>
      <c r="Y383" s="787"/>
      <c r="Z383" s="787"/>
      <c r="AA383" s="787"/>
      <c r="AB383" s="787"/>
      <c r="AC383" s="787"/>
      <c r="AD383" s="788"/>
      <c r="AE383" s="789"/>
      <c r="AF383" s="783"/>
      <c r="AG383" s="783"/>
      <c r="AH383" s="784"/>
      <c r="AI383" s="790"/>
      <c r="AJ383" s="787"/>
      <c r="AK383" s="787"/>
      <c r="AL383" s="788"/>
      <c r="AM383" s="633"/>
      <c r="AN383" s="634"/>
      <c r="AO383" s="634"/>
      <c r="AP383" s="634"/>
      <c r="AQ383" s="634"/>
      <c r="AR383" s="634"/>
      <c r="AS383" s="634"/>
      <c r="AT383" s="633">
        <f t="shared" ref="AT383" si="202">AI383*AM383</f>
        <v>0</v>
      </c>
      <c r="AU383" s="634"/>
      <c r="AV383" s="634"/>
      <c r="AW383" s="634"/>
      <c r="AX383" s="634"/>
      <c r="AY383" s="634"/>
      <c r="AZ383" s="634"/>
      <c r="BA383" s="634"/>
      <c r="BB383" s="634"/>
      <c r="BC383" s="634"/>
      <c r="BD383" s="791"/>
      <c r="BE383" s="792"/>
      <c r="BF383" s="793"/>
      <c r="BG383" s="643">
        <f t="shared" si="194"/>
        <v>0</v>
      </c>
      <c r="BH383" s="644"/>
      <c r="BI383" s="644"/>
      <c r="BJ383" s="644"/>
      <c r="BK383" s="644"/>
      <c r="BL383" s="644"/>
      <c r="BM383" s="644"/>
      <c r="BN383" s="644"/>
      <c r="BO383" s="644"/>
      <c r="BP383" s="644"/>
      <c r="BQ383" s="645"/>
      <c r="BR383" s="69"/>
    </row>
    <row r="384" spans="1:70" ht="9.9499999999999993" customHeight="1">
      <c r="A384" s="69"/>
      <c r="B384" s="667"/>
      <c r="C384" s="668"/>
      <c r="D384" s="669"/>
      <c r="E384" s="667"/>
      <c r="F384" s="668"/>
      <c r="G384" s="669"/>
      <c r="H384" s="674"/>
      <c r="I384" s="675"/>
      <c r="J384" s="675"/>
      <c r="K384" s="675"/>
      <c r="L384" s="675"/>
      <c r="M384" s="675"/>
      <c r="N384" s="675"/>
      <c r="O384" s="675"/>
      <c r="P384" s="675"/>
      <c r="Q384" s="675"/>
      <c r="R384" s="675"/>
      <c r="S384" s="675"/>
      <c r="T384" s="675"/>
      <c r="U384" s="675"/>
      <c r="V384" s="675"/>
      <c r="W384" s="675"/>
      <c r="X384" s="675"/>
      <c r="Y384" s="675"/>
      <c r="Z384" s="675"/>
      <c r="AA384" s="675"/>
      <c r="AB384" s="675"/>
      <c r="AC384" s="675"/>
      <c r="AD384" s="676"/>
      <c r="AE384" s="667"/>
      <c r="AF384" s="668"/>
      <c r="AG384" s="668"/>
      <c r="AH384" s="669"/>
      <c r="AI384" s="674"/>
      <c r="AJ384" s="675"/>
      <c r="AK384" s="675"/>
      <c r="AL384" s="676"/>
      <c r="AM384" s="635"/>
      <c r="AN384" s="636"/>
      <c r="AO384" s="636"/>
      <c r="AP384" s="636"/>
      <c r="AQ384" s="636"/>
      <c r="AR384" s="636"/>
      <c r="AS384" s="636"/>
      <c r="AT384" s="635"/>
      <c r="AU384" s="636"/>
      <c r="AV384" s="636"/>
      <c r="AW384" s="636"/>
      <c r="AX384" s="636"/>
      <c r="AY384" s="636"/>
      <c r="AZ384" s="636"/>
      <c r="BA384" s="636"/>
      <c r="BB384" s="636"/>
      <c r="BC384" s="636"/>
      <c r="BD384" s="794"/>
      <c r="BE384" s="795"/>
      <c r="BF384" s="796"/>
      <c r="BG384" s="646"/>
      <c r="BH384" s="647"/>
      <c r="BI384" s="647"/>
      <c r="BJ384" s="647"/>
      <c r="BK384" s="647"/>
      <c r="BL384" s="647"/>
      <c r="BM384" s="647"/>
      <c r="BN384" s="647"/>
      <c r="BO384" s="647"/>
      <c r="BP384" s="647"/>
      <c r="BQ384" s="648"/>
      <c r="BR384" s="69"/>
    </row>
    <row r="385" spans="1:70" ht="9.9499999999999993" customHeight="1">
      <c r="A385" s="69"/>
      <c r="B385" s="782"/>
      <c r="C385" s="783"/>
      <c r="D385" s="784"/>
      <c r="E385" s="785"/>
      <c r="F385" s="783"/>
      <c r="G385" s="784"/>
      <c r="H385" s="786"/>
      <c r="I385" s="787"/>
      <c r="J385" s="787"/>
      <c r="K385" s="787"/>
      <c r="L385" s="787"/>
      <c r="M385" s="787"/>
      <c r="N385" s="787"/>
      <c r="O385" s="787"/>
      <c r="P385" s="787"/>
      <c r="Q385" s="787"/>
      <c r="R385" s="787"/>
      <c r="S385" s="787"/>
      <c r="T385" s="787"/>
      <c r="U385" s="787"/>
      <c r="V385" s="787"/>
      <c r="W385" s="787"/>
      <c r="X385" s="787"/>
      <c r="Y385" s="787"/>
      <c r="Z385" s="787"/>
      <c r="AA385" s="787"/>
      <c r="AB385" s="787"/>
      <c r="AC385" s="787"/>
      <c r="AD385" s="788"/>
      <c r="AE385" s="789"/>
      <c r="AF385" s="783"/>
      <c r="AG385" s="783"/>
      <c r="AH385" s="784"/>
      <c r="AI385" s="790"/>
      <c r="AJ385" s="787"/>
      <c r="AK385" s="787"/>
      <c r="AL385" s="788"/>
      <c r="AM385" s="633"/>
      <c r="AN385" s="634"/>
      <c r="AO385" s="634"/>
      <c r="AP385" s="634"/>
      <c r="AQ385" s="634"/>
      <c r="AR385" s="634"/>
      <c r="AS385" s="634"/>
      <c r="AT385" s="633">
        <f t="shared" ref="AT385" si="203">AI385*AM385</f>
        <v>0</v>
      </c>
      <c r="AU385" s="634"/>
      <c r="AV385" s="634"/>
      <c r="AW385" s="634"/>
      <c r="AX385" s="634"/>
      <c r="AY385" s="634"/>
      <c r="AZ385" s="634"/>
      <c r="BA385" s="634"/>
      <c r="BB385" s="634"/>
      <c r="BC385" s="634"/>
      <c r="BD385" s="791"/>
      <c r="BE385" s="792"/>
      <c r="BF385" s="793"/>
      <c r="BG385" s="643">
        <f t="shared" si="194"/>
        <v>0</v>
      </c>
      <c r="BH385" s="644"/>
      <c r="BI385" s="644"/>
      <c r="BJ385" s="644"/>
      <c r="BK385" s="644"/>
      <c r="BL385" s="644"/>
      <c r="BM385" s="644"/>
      <c r="BN385" s="644"/>
      <c r="BO385" s="644"/>
      <c r="BP385" s="644"/>
      <c r="BQ385" s="645"/>
      <c r="BR385" s="69"/>
    </row>
    <row r="386" spans="1:70" ht="9.9499999999999993" customHeight="1">
      <c r="A386" s="69"/>
      <c r="B386" s="667"/>
      <c r="C386" s="668"/>
      <c r="D386" s="669"/>
      <c r="E386" s="667"/>
      <c r="F386" s="668"/>
      <c r="G386" s="669"/>
      <c r="H386" s="674"/>
      <c r="I386" s="675"/>
      <c r="J386" s="675"/>
      <c r="K386" s="675"/>
      <c r="L386" s="675"/>
      <c r="M386" s="675"/>
      <c r="N386" s="675"/>
      <c r="O386" s="675"/>
      <c r="P386" s="675"/>
      <c r="Q386" s="675"/>
      <c r="R386" s="675"/>
      <c r="S386" s="675"/>
      <c r="T386" s="675"/>
      <c r="U386" s="675"/>
      <c r="V386" s="675"/>
      <c r="W386" s="675"/>
      <c r="X386" s="675"/>
      <c r="Y386" s="675"/>
      <c r="Z386" s="675"/>
      <c r="AA386" s="675"/>
      <c r="AB386" s="675"/>
      <c r="AC386" s="675"/>
      <c r="AD386" s="676"/>
      <c r="AE386" s="667"/>
      <c r="AF386" s="668"/>
      <c r="AG386" s="668"/>
      <c r="AH386" s="669"/>
      <c r="AI386" s="674"/>
      <c r="AJ386" s="675"/>
      <c r="AK386" s="675"/>
      <c r="AL386" s="676"/>
      <c r="AM386" s="635"/>
      <c r="AN386" s="636"/>
      <c r="AO386" s="636"/>
      <c r="AP386" s="636"/>
      <c r="AQ386" s="636"/>
      <c r="AR386" s="636"/>
      <c r="AS386" s="636"/>
      <c r="AT386" s="635"/>
      <c r="AU386" s="636"/>
      <c r="AV386" s="636"/>
      <c r="AW386" s="636"/>
      <c r="AX386" s="636"/>
      <c r="AY386" s="636"/>
      <c r="AZ386" s="636"/>
      <c r="BA386" s="636"/>
      <c r="BB386" s="636"/>
      <c r="BC386" s="636"/>
      <c r="BD386" s="794"/>
      <c r="BE386" s="795"/>
      <c r="BF386" s="796"/>
      <c r="BG386" s="646"/>
      <c r="BH386" s="647"/>
      <c r="BI386" s="647"/>
      <c r="BJ386" s="647"/>
      <c r="BK386" s="647"/>
      <c r="BL386" s="647"/>
      <c r="BM386" s="647"/>
      <c r="BN386" s="647"/>
      <c r="BO386" s="647"/>
      <c r="BP386" s="647"/>
      <c r="BQ386" s="648"/>
      <c r="BR386" s="69"/>
    </row>
    <row r="387" spans="1:70" ht="9.9499999999999993" customHeight="1">
      <c r="A387" s="69"/>
      <c r="B387" s="782"/>
      <c r="C387" s="783"/>
      <c r="D387" s="784"/>
      <c r="E387" s="785"/>
      <c r="F387" s="783"/>
      <c r="G387" s="784"/>
      <c r="H387" s="786"/>
      <c r="I387" s="787"/>
      <c r="J387" s="787"/>
      <c r="K387" s="787"/>
      <c r="L387" s="787"/>
      <c r="M387" s="787"/>
      <c r="N387" s="787"/>
      <c r="O387" s="787"/>
      <c r="P387" s="787"/>
      <c r="Q387" s="787"/>
      <c r="R387" s="787"/>
      <c r="S387" s="787"/>
      <c r="T387" s="787"/>
      <c r="U387" s="787"/>
      <c r="V387" s="787"/>
      <c r="W387" s="787"/>
      <c r="X387" s="787"/>
      <c r="Y387" s="787"/>
      <c r="Z387" s="787"/>
      <c r="AA387" s="787"/>
      <c r="AB387" s="787"/>
      <c r="AC387" s="787"/>
      <c r="AD387" s="788"/>
      <c r="AE387" s="789"/>
      <c r="AF387" s="783"/>
      <c r="AG387" s="783"/>
      <c r="AH387" s="784"/>
      <c r="AI387" s="790"/>
      <c r="AJ387" s="787"/>
      <c r="AK387" s="787"/>
      <c r="AL387" s="788"/>
      <c r="AM387" s="633"/>
      <c r="AN387" s="634"/>
      <c r="AO387" s="634"/>
      <c r="AP387" s="634"/>
      <c r="AQ387" s="634"/>
      <c r="AR387" s="634"/>
      <c r="AS387" s="634"/>
      <c r="AT387" s="633">
        <f t="shared" ref="AT387" si="204">AI387*AM387</f>
        <v>0</v>
      </c>
      <c r="AU387" s="634"/>
      <c r="AV387" s="634"/>
      <c r="AW387" s="634"/>
      <c r="AX387" s="634"/>
      <c r="AY387" s="634"/>
      <c r="AZ387" s="634"/>
      <c r="BA387" s="634"/>
      <c r="BB387" s="634"/>
      <c r="BC387" s="634"/>
      <c r="BD387" s="791"/>
      <c r="BE387" s="792"/>
      <c r="BF387" s="793"/>
      <c r="BG387" s="643">
        <f t="shared" si="194"/>
        <v>0</v>
      </c>
      <c r="BH387" s="644"/>
      <c r="BI387" s="644"/>
      <c r="BJ387" s="644"/>
      <c r="BK387" s="644"/>
      <c r="BL387" s="644"/>
      <c r="BM387" s="644"/>
      <c r="BN387" s="644"/>
      <c r="BO387" s="644"/>
      <c r="BP387" s="644"/>
      <c r="BQ387" s="645"/>
      <c r="BR387" s="69"/>
    </row>
    <row r="388" spans="1:70" ht="9.9499999999999993" customHeight="1">
      <c r="A388" s="69"/>
      <c r="B388" s="667"/>
      <c r="C388" s="668"/>
      <c r="D388" s="669"/>
      <c r="E388" s="667"/>
      <c r="F388" s="668"/>
      <c r="G388" s="669"/>
      <c r="H388" s="674"/>
      <c r="I388" s="675"/>
      <c r="J388" s="675"/>
      <c r="K388" s="675"/>
      <c r="L388" s="675"/>
      <c r="M388" s="675"/>
      <c r="N388" s="675"/>
      <c r="O388" s="675"/>
      <c r="P388" s="675"/>
      <c r="Q388" s="675"/>
      <c r="R388" s="675"/>
      <c r="S388" s="675"/>
      <c r="T388" s="675"/>
      <c r="U388" s="675"/>
      <c r="V388" s="675"/>
      <c r="W388" s="675"/>
      <c r="X388" s="675"/>
      <c r="Y388" s="675"/>
      <c r="Z388" s="675"/>
      <c r="AA388" s="675"/>
      <c r="AB388" s="675"/>
      <c r="AC388" s="675"/>
      <c r="AD388" s="676"/>
      <c r="AE388" s="667"/>
      <c r="AF388" s="668"/>
      <c r="AG388" s="668"/>
      <c r="AH388" s="669"/>
      <c r="AI388" s="674"/>
      <c r="AJ388" s="675"/>
      <c r="AK388" s="675"/>
      <c r="AL388" s="676"/>
      <c r="AM388" s="635"/>
      <c r="AN388" s="636"/>
      <c r="AO388" s="636"/>
      <c r="AP388" s="636"/>
      <c r="AQ388" s="636"/>
      <c r="AR388" s="636"/>
      <c r="AS388" s="636"/>
      <c r="AT388" s="635"/>
      <c r="AU388" s="636"/>
      <c r="AV388" s="636"/>
      <c r="AW388" s="636"/>
      <c r="AX388" s="636"/>
      <c r="AY388" s="636"/>
      <c r="AZ388" s="636"/>
      <c r="BA388" s="636"/>
      <c r="BB388" s="636"/>
      <c r="BC388" s="636"/>
      <c r="BD388" s="794"/>
      <c r="BE388" s="795"/>
      <c r="BF388" s="796"/>
      <c r="BG388" s="646"/>
      <c r="BH388" s="647"/>
      <c r="BI388" s="647"/>
      <c r="BJ388" s="647"/>
      <c r="BK388" s="647"/>
      <c r="BL388" s="647"/>
      <c r="BM388" s="647"/>
      <c r="BN388" s="647"/>
      <c r="BO388" s="647"/>
      <c r="BP388" s="647"/>
      <c r="BQ388" s="648"/>
      <c r="BR388" s="69"/>
    </row>
    <row r="389" spans="1:70" ht="9.9499999999999993" customHeight="1">
      <c r="A389" s="69"/>
      <c r="B389" s="782"/>
      <c r="C389" s="783"/>
      <c r="D389" s="784"/>
      <c r="E389" s="785"/>
      <c r="F389" s="783"/>
      <c r="G389" s="784"/>
      <c r="H389" s="786"/>
      <c r="I389" s="787"/>
      <c r="J389" s="787"/>
      <c r="K389" s="787"/>
      <c r="L389" s="787"/>
      <c r="M389" s="787"/>
      <c r="N389" s="787"/>
      <c r="O389" s="787"/>
      <c r="P389" s="787"/>
      <c r="Q389" s="787"/>
      <c r="R389" s="787"/>
      <c r="S389" s="787"/>
      <c r="T389" s="787"/>
      <c r="U389" s="787"/>
      <c r="V389" s="787"/>
      <c r="W389" s="787"/>
      <c r="X389" s="787"/>
      <c r="Y389" s="787"/>
      <c r="Z389" s="787"/>
      <c r="AA389" s="787"/>
      <c r="AB389" s="787"/>
      <c r="AC389" s="787"/>
      <c r="AD389" s="788"/>
      <c r="AE389" s="789"/>
      <c r="AF389" s="783"/>
      <c r="AG389" s="783"/>
      <c r="AH389" s="784"/>
      <c r="AI389" s="790"/>
      <c r="AJ389" s="787"/>
      <c r="AK389" s="787"/>
      <c r="AL389" s="788"/>
      <c r="AM389" s="633"/>
      <c r="AN389" s="634"/>
      <c r="AO389" s="634"/>
      <c r="AP389" s="634"/>
      <c r="AQ389" s="634"/>
      <c r="AR389" s="634"/>
      <c r="AS389" s="634"/>
      <c r="AT389" s="633">
        <f t="shared" ref="AT389" si="205">AI389*AM389</f>
        <v>0</v>
      </c>
      <c r="AU389" s="634"/>
      <c r="AV389" s="634"/>
      <c r="AW389" s="634"/>
      <c r="AX389" s="634"/>
      <c r="AY389" s="634"/>
      <c r="AZ389" s="634"/>
      <c r="BA389" s="634"/>
      <c r="BB389" s="634"/>
      <c r="BC389" s="634"/>
      <c r="BD389" s="791"/>
      <c r="BE389" s="792"/>
      <c r="BF389" s="793"/>
      <c r="BG389" s="643">
        <f t="shared" si="194"/>
        <v>0</v>
      </c>
      <c r="BH389" s="644"/>
      <c r="BI389" s="644"/>
      <c r="BJ389" s="644"/>
      <c r="BK389" s="644"/>
      <c r="BL389" s="644"/>
      <c r="BM389" s="644"/>
      <c r="BN389" s="644"/>
      <c r="BO389" s="644"/>
      <c r="BP389" s="644"/>
      <c r="BQ389" s="645"/>
      <c r="BR389" s="69"/>
    </row>
    <row r="390" spans="1:70" ht="9.9499999999999993" customHeight="1">
      <c r="A390" s="69"/>
      <c r="B390" s="667"/>
      <c r="C390" s="668"/>
      <c r="D390" s="669"/>
      <c r="E390" s="667"/>
      <c r="F390" s="668"/>
      <c r="G390" s="669"/>
      <c r="H390" s="674"/>
      <c r="I390" s="675"/>
      <c r="J390" s="675"/>
      <c r="K390" s="675"/>
      <c r="L390" s="675"/>
      <c r="M390" s="675"/>
      <c r="N390" s="675"/>
      <c r="O390" s="675"/>
      <c r="P390" s="675"/>
      <c r="Q390" s="675"/>
      <c r="R390" s="675"/>
      <c r="S390" s="675"/>
      <c r="T390" s="675"/>
      <c r="U390" s="675"/>
      <c r="V390" s="675"/>
      <c r="W390" s="675"/>
      <c r="X390" s="675"/>
      <c r="Y390" s="675"/>
      <c r="Z390" s="675"/>
      <c r="AA390" s="675"/>
      <c r="AB390" s="675"/>
      <c r="AC390" s="675"/>
      <c r="AD390" s="676"/>
      <c r="AE390" s="667"/>
      <c r="AF390" s="668"/>
      <c r="AG390" s="668"/>
      <c r="AH390" s="669"/>
      <c r="AI390" s="674"/>
      <c r="AJ390" s="675"/>
      <c r="AK390" s="675"/>
      <c r="AL390" s="676"/>
      <c r="AM390" s="635"/>
      <c r="AN390" s="636"/>
      <c r="AO390" s="636"/>
      <c r="AP390" s="636"/>
      <c r="AQ390" s="636"/>
      <c r="AR390" s="636"/>
      <c r="AS390" s="636"/>
      <c r="AT390" s="635"/>
      <c r="AU390" s="636"/>
      <c r="AV390" s="636"/>
      <c r="AW390" s="636"/>
      <c r="AX390" s="636"/>
      <c r="AY390" s="636"/>
      <c r="AZ390" s="636"/>
      <c r="BA390" s="636"/>
      <c r="BB390" s="636"/>
      <c r="BC390" s="636"/>
      <c r="BD390" s="794"/>
      <c r="BE390" s="795"/>
      <c r="BF390" s="796"/>
      <c r="BG390" s="646"/>
      <c r="BH390" s="647"/>
      <c r="BI390" s="647"/>
      <c r="BJ390" s="647"/>
      <c r="BK390" s="647"/>
      <c r="BL390" s="647"/>
      <c r="BM390" s="647"/>
      <c r="BN390" s="647"/>
      <c r="BO390" s="647"/>
      <c r="BP390" s="647"/>
      <c r="BQ390" s="648"/>
      <c r="BR390" s="69"/>
    </row>
    <row r="391" spans="1:70" ht="9.9499999999999993" customHeight="1">
      <c r="A391" s="69"/>
      <c r="B391" s="782"/>
      <c r="C391" s="783"/>
      <c r="D391" s="784"/>
      <c r="E391" s="785"/>
      <c r="F391" s="783"/>
      <c r="G391" s="784"/>
      <c r="H391" s="786"/>
      <c r="I391" s="787"/>
      <c r="J391" s="787"/>
      <c r="K391" s="787"/>
      <c r="L391" s="787"/>
      <c r="M391" s="787"/>
      <c r="N391" s="787"/>
      <c r="O391" s="787"/>
      <c r="P391" s="787"/>
      <c r="Q391" s="787"/>
      <c r="R391" s="787"/>
      <c r="S391" s="787"/>
      <c r="T391" s="787"/>
      <c r="U391" s="787"/>
      <c r="V391" s="787"/>
      <c r="W391" s="787"/>
      <c r="X391" s="787"/>
      <c r="Y391" s="787"/>
      <c r="Z391" s="787"/>
      <c r="AA391" s="787"/>
      <c r="AB391" s="787"/>
      <c r="AC391" s="787"/>
      <c r="AD391" s="788"/>
      <c r="AE391" s="789"/>
      <c r="AF391" s="783"/>
      <c r="AG391" s="783"/>
      <c r="AH391" s="784"/>
      <c r="AI391" s="790"/>
      <c r="AJ391" s="787"/>
      <c r="AK391" s="787"/>
      <c r="AL391" s="788"/>
      <c r="AM391" s="633"/>
      <c r="AN391" s="634"/>
      <c r="AO391" s="634"/>
      <c r="AP391" s="634"/>
      <c r="AQ391" s="634"/>
      <c r="AR391" s="634"/>
      <c r="AS391" s="634"/>
      <c r="AT391" s="633">
        <f t="shared" ref="AT391" si="206">AI391*AM391</f>
        <v>0</v>
      </c>
      <c r="AU391" s="634"/>
      <c r="AV391" s="634"/>
      <c r="AW391" s="634"/>
      <c r="AX391" s="634"/>
      <c r="AY391" s="634"/>
      <c r="AZ391" s="634"/>
      <c r="BA391" s="634"/>
      <c r="BB391" s="634"/>
      <c r="BC391" s="634"/>
      <c r="BD391" s="791"/>
      <c r="BE391" s="792"/>
      <c r="BF391" s="793"/>
      <c r="BG391" s="643">
        <f t="shared" si="194"/>
        <v>0</v>
      </c>
      <c r="BH391" s="644"/>
      <c r="BI391" s="644"/>
      <c r="BJ391" s="644"/>
      <c r="BK391" s="644"/>
      <c r="BL391" s="644"/>
      <c r="BM391" s="644"/>
      <c r="BN391" s="644"/>
      <c r="BO391" s="644"/>
      <c r="BP391" s="644"/>
      <c r="BQ391" s="645"/>
      <c r="BR391" s="69"/>
    </row>
    <row r="392" spans="1:70" ht="9.9499999999999993" customHeight="1">
      <c r="A392" s="69"/>
      <c r="B392" s="667"/>
      <c r="C392" s="668"/>
      <c r="D392" s="669"/>
      <c r="E392" s="667"/>
      <c r="F392" s="668"/>
      <c r="G392" s="669"/>
      <c r="H392" s="674"/>
      <c r="I392" s="675"/>
      <c r="J392" s="675"/>
      <c r="K392" s="675"/>
      <c r="L392" s="675"/>
      <c r="M392" s="675"/>
      <c r="N392" s="675"/>
      <c r="O392" s="675"/>
      <c r="P392" s="675"/>
      <c r="Q392" s="675"/>
      <c r="R392" s="675"/>
      <c r="S392" s="675"/>
      <c r="T392" s="675"/>
      <c r="U392" s="675"/>
      <c r="V392" s="675"/>
      <c r="W392" s="675"/>
      <c r="X392" s="675"/>
      <c r="Y392" s="675"/>
      <c r="Z392" s="675"/>
      <c r="AA392" s="675"/>
      <c r="AB392" s="675"/>
      <c r="AC392" s="675"/>
      <c r="AD392" s="676"/>
      <c r="AE392" s="667"/>
      <c r="AF392" s="668"/>
      <c r="AG392" s="668"/>
      <c r="AH392" s="669"/>
      <c r="AI392" s="674"/>
      <c r="AJ392" s="675"/>
      <c r="AK392" s="675"/>
      <c r="AL392" s="676"/>
      <c r="AM392" s="635"/>
      <c r="AN392" s="636"/>
      <c r="AO392" s="636"/>
      <c r="AP392" s="636"/>
      <c r="AQ392" s="636"/>
      <c r="AR392" s="636"/>
      <c r="AS392" s="636"/>
      <c r="AT392" s="635"/>
      <c r="AU392" s="636"/>
      <c r="AV392" s="636"/>
      <c r="AW392" s="636"/>
      <c r="AX392" s="636"/>
      <c r="AY392" s="636"/>
      <c r="AZ392" s="636"/>
      <c r="BA392" s="636"/>
      <c r="BB392" s="636"/>
      <c r="BC392" s="636"/>
      <c r="BD392" s="794"/>
      <c r="BE392" s="795"/>
      <c r="BF392" s="796"/>
      <c r="BG392" s="646"/>
      <c r="BH392" s="647"/>
      <c r="BI392" s="647"/>
      <c r="BJ392" s="647"/>
      <c r="BK392" s="647"/>
      <c r="BL392" s="647"/>
      <c r="BM392" s="647"/>
      <c r="BN392" s="647"/>
      <c r="BO392" s="647"/>
      <c r="BP392" s="647"/>
      <c r="BQ392" s="648"/>
      <c r="BR392" s="69"/>
    </row>
    <row r="393" spans="1:70" ht="9.9499999999999993" customHeight="1">
      <c r="A393" s="69"/>
      <c r="B393" s="782"/>
      <c r="C393" s="783"/>
      <c r="D393" s="784"/>
      <c r="E393" s="785"/>
      <c r="F393" s="783"/>
      <c r="G393" s="784"/>
      <c r="H393" s="786"/>
      <c r="I393" s="787"/>
      <c r="J393" s="787"/>
      <c r="K393" s="787"/>
      <c r="L393" s="787"/>
      <c r="M393" s="787"/>
      <c r="N393" s="787"/>
      <c r="O393" s="787"/>
      <c r="P393" s="787"/>
      <c r="Q393" s="787"/>
      <c r="R393" s="787"/>
      <c r="S393" s="787"/>
      <c r="T393" s="787"/>
      <c r="U393" s="787"/>
      <c r="V393" s="787"/>
      <c r="W393" s="787"/>
      <c r="X393" s="787"/>
      <c r="Y393" s="787"/>
      <c r="Z393" s="787"/>
      <c r="AA393" s="787"/>
      <c r="AB393" s="787"/>
      <c r="AC393" s="787"/>
      <c r="AD393" s="788"/>
      <c r="AE393" s="789"/>
      <c r="AF393" s="783"/>
      <c r="AG393" s="783"/>
      <c r="AH393" s="784"/>
      <c r="AI393" s="790"/>
      <c r="AJ393" s="787"/>
      <c r="AK393" s="787"/>
      <c r="AL393" s="788"/>
      <c r="AM393" s="633"/>
      <c r="AN393" s="634"/>
      <c r="AO393" s="634"/>
      <c r="AP393" s="634"/>
      <c r="AQ393" s="634"/>
      <c r="AR393" s="634"/>
      <c r="AS393" s="634"/>
      <c r="AT393" s="633">
        <f t="shared" ref="AT393" si="207">AI393*AM393</f>
        <v>0</v>
      </c>
      <c r="AU393" s="634"/>
      <c r="AV393" s="634"/>
      <c r="AW393" s="634"/>
      <c r="AX393" s="634"/>
      <c r="AY393" s="634"/>
      <c r="AZ393" s="634"/>
      <c r="BA393" s="634"/>
      <c r="BB393" s="634"/>
      <c r="BC393" s="634"/>
      <c r="BD393" s="791"/>
      <c r="BE393" s="792"/>
      <c r="BF393" s="793"/>
      <c r="BG393" s="643">
        <f t="shared" si="194"/>
        <v>0</v>
      </c>
      <c r="BH393" s="644"/>
      <c r="BI393" s="644"/>
      <c r="BJ393" s="644"/>
      <c r="BK393" s="644"/>
      <c r="BL393" s="644"/>
      <c r="BM393" s="644"/>
      <c r="BN393" s="644"/>
      <c r="BO393" s="644"/>
      <c r="BP393" s="644"/>
      <c r="BQ393" s="645"/>
      <c r="BR393" s="69"/>
    </row>
    <row r="394" spans="1:70" ht="9.9499999999999993" customHeight="1">
      <c r="A394" s="69"/>
      <c r="B394" s="667"/>
      <c r="C394" s="668"/>
      <c r="D394" s="669"/>
      <c r="E394" s="667"/>
      <c r="F394" s="668"/>
      <c r="G394" s="669"/>
      <c r="H394" s="674"/>
      <c r="I394" s="675"/>
      <c r="J394" s="675"/>
      <c r="K394" s="675"/>
      <c r="L394" s="675"/>
      <c r="M394" s="675"/>
      <c r="N394" s="675"/>
      <c r="O394" s="675"/>
      <c r="P394" s="675"/>
      <c r="Q394" s="675"/>
      <c r="R394" s="675"/>
      <c r="S394" s="675"/>
      <c r="T394" s="675"/>
      <c r="U394" s="675"/>
      <c r="V394" s="675"/>
      <c r="W394" s="675"/>
      <c r="X394" s="675"/>
      <c r="Y394" s="675"/>
      <c r="Z394" s="675"/>
      <c r="AA394" s="675"/>
      <c r="AB394" s="675"/>
      <c r="AC394" s="675"/>
      <c r="AD394" s="676"/>
      <c r="AE394" s="667"/>
      <c r="AF394" s="668"/>
      <c r="AG394" s="668"/>
      <c r="AH394" s="669"/>
      <c r="AI394" s="674"/>
      <c r="AJ394" s="675"/>
      <c r="AK394" s="675"/>
      <c r="AL394" s="676"/>
      <c r="AM394" s="635"/>
      <c r="AN394" s="636"/>
      <c r="AO394" s="636"/>
      <c r="AP394" s="636"/>
      <c r="AQ394" s="636"/>
      <c r="AR394" s="636"/>
      <c r="AS394" s="636"/>
      <c r="AT394" s="635"/>
      <c r="AU394" s="636"/>
      <c r="AV394" s="636"/>
      <c r="AW394" s="636"/>
      <c r="AX394" s="636"/>
      <c r="AY394" s="636"/>
      <c r="AZ394" s="636"/>
      <c r="BA394" s="636"/>
      <c r="BB394" s="636"/>
      <c r="BC394" s="636"/>
      <c r="BD394" s="794"/>
      <c r="BE394" s="795"/>
      <c r="BF394" s="796"/>
      <c r="BG394" s="646"/>
      <c r="BH394" s="647"/>
      <c r="BI394" s="647"/>
      <c r="BJ394" s="647"/>
      <c r="BK394" s="647"/>
      <c r="BL394" s="647"/>
      <c r="BM394" s="647"/>
      <c r="BN394" s="647"/>
      <c r="BO394" s="647"/>
      <c r="BP394" s="647"/>
      <c r="BQ394" s="648"/>
      <c r="BR394" s="69"/>
    </row>
    <row r="395" spans="1:70" ht="9.9499999999999993" customHeight="1">
      <c r="A395" s="69"/>
      <c r="B395" s="782"/>
      <c r="C395" s="783"/>
      <c r="D395" s="784"/>
      <c r="E395" s="785"/>
      <c r="F395" s="783"/>
      <c r="G395" s="784"/>
      <c r="H395" s="786"/>
      <c r="I395" s="787"/>
      <c r="J395" s="787"/>
      <c r="K395" s="787"/>
      <c r="L395" s="787"/>
      <c r="M395" s="787"/>
      <c r="N395" s="787"/>
      <c r="O395" s="787"/>
      <c r="P395" s="787"/>
      <c r="Q395" s="787"/>
      <c r="R395" s="787"/>
      <c r="S395" s="787"/>
      <c r="T395" s="787"/>
      <c r="U395" s="787"/>
      <c r="V395" s="787"/>
      <c r="W395" s="787"/>
      <c r="X395" s="787"/>
      <c r="Y395" s="787"/>
      <c r="Z395" s="787"/>
      <c r="AA395" s="787"/>
      <c r="AB395" s="787"/>
      <c r="AC395" s="787"/>
      <c r="AD395" s="788"/>
      <c r="AE395" s="789"/>
      <c r="AF395" s="783"/>
      <c r="AG395" s="783"/>
      <c r="AH395" s="784"/>
      <c r="AI395" s="790"/>
      <c r="AJ395" s="787"/>
      <c r="AK395" s="787"/>
      <c r="AL395" s="788"/>
      <c r="AM395" s="633"/>
      <c r="AN395" s="634"/>
      <c r="AO395" s="634"/>
      <c r="AP395" s="634"/>
      <c r="AQ395" s="634"/>
      <c r="AR395" s="634"/>
      <c r="AS395" s="634"/>
      <c r="AT395" s="633">
        <f t="shared" ref="AT395" si="208">AI395*AM395</f>
        <v>0</v>
      </c>
      <c r="AU395" s="634"/>
      <c r="AV395" s="634"/>
      <c r="AW395" s="634"/>
      <c r="AX395" s="634"/>
      <c r="AY395" s="634"/>
      <c r="AZ395" s="634"/>
      <c r="BA395" s="634"/>
      <c r="BB395" s="634"/>
      <c r="BC395" s="634"/>
      <c r="BD395" s="791"/>
      <c r="BE395" s="792"/>
      <c r="BF395" s="793"/>
      <c r="BG395" s="643">
        <f t="shared" si="194"/>
        <v>0</v>
      </c>
      <c r="BH395" s="644"/>
      <c r="BI395" s="644"/>
      <c r="BJ395" s="644"/>
      <c r="BK395" s="644"/>
      <c r="BL395" s="644"/>
      <c r="BM395" s="644"/>
      <c r="BN395" s="644"/>
      <c r="BO395" s="644"/>
      <c r="BP395" s="644"/>
      <c r="BQ395" s="645"/>
      <c r="BR395" s="69"/>
    </row>
    <row r="396" spans="1:70" ht="9.9499999999999993" customHeight="1">
      <c r="A396" s="69"/>
      <c r="B396" s="667"/>
      <c r="C396" s="668"/>
      <c r="D396" s="669"/>
      <c r="E396" s="667"/>
      <c r="F396" s="668"/>
      <c r="G396" s="669"/>
      <c r="H396" s="674"/>
      <c r="I396" s="675"/>
      <c r="J396" s="675"/>
      <c r="K396" s="675"/>
      <c r="L396" s="675"/>
      <c r="M396" s="675"/>
      <c r="N396" s="675"/>
      <c r="O396" s="675"/>
      <c r="P396" s="675"/>
      <c r="Q396" s="675"/>
      <c r="R396" s="675"/>
      <c r="S396" s="675"/>
      <c r="T396" s="675"/>
      <c r="U396" s="675"/>
      <c r="V396" s="675"/>
      <c r="W396" s="675"/>
      <c r="X396" s="675"/>
      <c r="Y396" s="675"/>
      <c r="Z396" s="675"/>
      <c r="AA396" s="675"/>
      <c r="AB396" s="675"/>
      <c r="AC396" s="675"/>
      <c r="AD396" s="676"/>
      <c r="AE396" s="667"/>
      <c r="AF396" s="668"/>
      <c r="AG396" s="668"/>
      <c r="AH396" s="669"/>
      <c r="AI396" s="674"/>
      <c r="AJ396" s="675"/>
      <c r="AK396" s="675"/>
      <c r="AL396" s="676"/>
      <c r="AM396" s="635"/>
      <c r="AN396" s="636"/>
      <c r="AO396" s="636"/>
      <c r="AP396" s="636"/>
      <c r="AQ396" s="636"/>
      <c r="AR396" s="636"/>
      <c r="AS396" s="636"/>
      <c r="AT396" s="635"/>
      <c r="AU396" s="636"/>
      <c r="AV396" s="636"/>
      <c r="AW396" s="636"/>
      <c r="AX396" s="636"/>
      <c r="AY396" s="636"/>
      <c r="AZ396" s="636"/>
      <c r="BA396" s="636"/>
      <c r="BB396" s="636"/>
      <c r="BC396" s="636"/>
      <c r="BD396" s="794"/>
      <c r="BE396" s="795"/>
      <c r="BF396" s="796"/>
      <c r="BG396" s="646"/>
      <c r="BH396" s="647"/>
      <c r="BI396" s="647"/>
      <c r="BJ396" s="647"/>
      <c r="BK396" s="647"/>
      <c r="BL396" s="647"/>
      <c r="BM396" s="647"/>
      <c r="BN396" s="647"/>
      <c r="BO396" s="647"/>
      <c r="BP396" s="647"/>
      <c r="BQ396" s="648"/>
      <c r="BR396" s="69"/>
    </row>
    <row r="397" spans="1:70" ht="9.9499999999999993" customHeight="1">
      <c r="A397" s="69"/>
      <c r="B397" s="782"/>
      <c r="C397" s="783"/>
      <c r="D397" s="784"/>
      <c r="E397" s="785"/>
      <c r="F397" s="783"/>
      <c r="G397" s="784"/>
      <c r="H397" s="786"/>
      <c r="I397" s="787"/>
      <c r="J397" s="787"/>
      <c r="K397" s="787"/>
      <c r="L397" s="787"/>
      <c r="M397" s="787"/>
      <c r="N397" s="787"/>
      <c r="O397" s="787"/>
      <c r="P397" s="787"/>
      <c r="Q397" s="787"/>
      <c r="R397" s="787"/>
      <c r="S397" s="787"/>
      <c r="T397" s="787"/>
      <c r="U397" s="787"/>
      <c r="V397" s="787"/>
      <c r="W397" s="787"/>
      <c r="X397" s="787"/>
      <c r="Y397" s="787"/>
      <c r="Z397" s="787"/>
      <c r="AA397" s="787"/>
      <c r="AB397" s="787"/>
      <c r="AC397" s="787"/>
      <c r="AD397" s="788"/>
      <c r="AE397" s="789"/>
      <c r="AF397" s="783"/>
      <c r="AG397" s="783"/>
      <c r="AH397" s="784"/>
      <c r="AI397" s="790"/>
      <c r="AJ397" s="787"/>
      <c r="AK397" s="787"/>
      <c r="AL397" s="788"/>
      <c r="AM397" s="633"/>
      <c r="AN397" s="634"/>
      <c r="AO397" s="634"/>
      <c r="AP397" s="634"/>
      <c r="AQ397" s="634"/>
      <c r="AR397" s="634"/>
      <c r="AS397" s="634"/>
      <c r="AT397" s="633">
        <f t="shared" ref="AT397" si="209">AI397*AM397</f>
        <v>0</v>
      </c>
      <c r="AU397" s="634"/>
      <c r="AV397" s="634"/>
      <c r="AW397" s="634"/>
      <c r="AX397" s="634"/>
      <c r="AY397" s="634"/>
      <c r="AZ397" s="634"/>
      <c r="BA397" s="634"/>
      <c r="BB397" s="634"/>
      <c r="BC397" s="634"/>
      <c r="BD397" s="791"/>
      <c r="BE397" s="792"/>
      <c r="BF397" s="793"/>
      <c r="BG397" s="643">
        <f t="shared" si="194"/>
        <v>0</v>
      </c>
      <c r="BH397" s="644"/>
      <c r="BI397" s="644"/>
      <c r="BJ397" s="644"/>
      <c r="BK397" s="644"/>
      <c r="BL397" s="644"/>
      <c r="BM397" s="644"/>
      <c r="BN397" s="644"/>
      <c r="BO397" s="644"/>
      <c r="BP397" s="644"/>
      <c r="BQ397" s="645"/>
      <c r="BR397" s="69"/>
    </row>
    <row r="398" spans="1:70" ht="9.9499999999999993" customHeight="1">
      <c r="A398" s="69"/>
      <c r="B398" s="667"/>
      <c r="C398" s="668"/>
      <c r="D398" s="669"/>
      <c r="E398" s="667"/>
      <c r="F398" s="668"/>
      <c r="G398" s="669"/>
      <c r="H398" s="674"/>
      <c r="I398" s="675"/>
      <c r="J398" s="675"/>
      <c r="K398" s="675"/>
      <c r="L398" s="675"/>
      <c r="M398" s="675"/>
      <c r="N398" s="675"/>
      <c r="O398" s="675"/>
      <c r="P398" s="675"/>
      <c r="Q398" s="675"/>
      <c r="R398" s="675"/>
      <c r="S398" s="675"/>
      <c r="T398" s="675"/>
      <c r="U398" s="675"/>
      <c r="V398" s="675"/>
      <c r="W398" s="675"/>
      <c r="X398" s="675"/>
      <c r="Y398" s="675"/>
      <c r="Z398" s="675"/>
      <c r="AA398" s="675"/>
      <c r="AB398" s="675"/>
      <c r="AC398" s="675"/>
      <c r="AD398" s="676"/>
      <c r="AE398" s="667"/>
      <c r="AF398" s="668"/>
      <c r="AG398" s="668"/>
      <c r="AH398" s="669"/>
      <c r="AI398" s="674"/>
      <c r="AJ398" s="675"/>
      <c r="AK398" s="675"/>
      <c r="AL398" s="676"/>
      <c r="AM398" s="635"/>
      <c r="AN398" s="636"/>
      <c r="AO398" s="636"/>
      <c r="AP398" s="636"/>
      <c r="AQ398" s="636"/>
      <c r="AR398" s="636"/>
      <c r="AS398" s="636"/>
      <c r="AT398" s="635"/>
      <c r="AU398" s="636"/>
      <c r="AV398" s="636"/>
      <c r="AW398" s="636"/>
      <c r="AX398" s="636"/>
      <c r="AY398" s="636"/>
      <c r="AZ398" s="636"/>
      <c r="BA398" s="636"/>
      <c r="BB398" s="636"/>
      <c r="BC398" s="636"/>
      <c r="BD398" s="794"/>
      <c r="BE398" s="795"/>
      <c r="BF398" s="796"/>
      <c r="BG398" s="646"/>
      <c r="BH398" s="647"/>
      <c r="BI398" s="647"/>
      <c r="BJ398" s="647"/>
      <c r="BK398" s="647"/>
      <c r="BL398" s="647"/>
      <c r="BM398" s="647"/>
      <c r="BN398" s="647"/>
      <c r="BO398" s="647"/>
      <c r="BP398" s="647"/>
      <c r="BQ398" s="648"/>
      <c r="BR398" s="69"/>
    </row>
    <row r="399" spans="1:70" ht="9.9499999999999993" customHeight="1">
      <c r="A399" s="69"/>
      <c r="B399" s="782"/>
      <c r="C399" s="783"/>
      <c r="D399" s="784"/>
      <c r="E399" s="785"/>
      <c r="F399" s="783"/>
      <c r="G399" s="784"/>
      <c r="H399" s="786"/>
      <c r="I399" s="787"/>
      <c r="J399" s="787"/>
      <c r="K399" s="787"/>
      <c r="L399" s="787"/>
      <c r="M399" s="787"/>
      <c r="N399" s="787"/>
      <c r="O399" s="787"/>
      <c r="P399" s="787"/>
      <c r="Q399" s="787"/>
      <c r="R399" s="787"/>
      <c r="S399" s="787"/>
      <c r="T399" s="787"/>
      <c r="U399" s="787"/>
      <c r="V399" s="787"/>
      <c r="W399" s="787"/>
      <c r="X399" s="787"/>
      <c r="Y399" s="787"/>
      <c r="Z399" s="787"/>
      <c r="AA399" s="787"/>
      <c r="AB399" s="787"/>
      <c r="AC399" s="787"/>
      <c r="AD399" s="788"/>
      <c r="AE399" s="789"/>
      <c r="AF399" s="783"/>
      <c r="AG399" s="783"/>
      <c r="AH399" s="784"/>
      <c r="AI399" s="790"/>
      <c r="AJ399" s="787"/>
      <c r="AK399" s="787"/>
      <c r="AL399" s="788"/>
      <c r="AM399" s="633"/>
      <c r="AN399" s="634"/>
      <c r="AO399" s="634"/>
      <c r="AP399" s="634"/>
      <c r="AQ399" s="634"/>
      <c r="AR399" s="634"/>
      <c r="AS399" s="634"/>
      <c r="AT399" s="633">
        <f t="shared" ref="AT399" si="210">AI399*AM399</f>
        <v>0</v>
      </c>
      <c r="AU399" s="634"/>
      <c r="AV399" s="634"/>
      <c r="AW399" s="634"/>
      <c r="AX399" s="634"/>
      <c r="AY399" s="634"/>
      <c r="AZ399" s="634"/>
      <c r="BA399" s="634"/>
      <c r="BB399" s="634"/>
      <c r="BC399" s="634"/>
      <c r="BD399" s="791"/>
      <c r="BE399" s="792"/>
      <c r="BF399" s="793"/>
      <c r="BG399" s="643">
        <f t="shared" si="194"/>
        <v>0</v>
      </c>
      <c r="BH399" s="644"/>
      <c r="BI399" s="644"/>
      <c r="BJ399" s="644"/>
      <c r="BK399" s="644"/>
      <c r="BL399" s="644"/>
      <c r="BM399" s="644"/>
      <c r="BN399" s="644"/>
      <c r="BO399" s="644"/>
      <c r="BP399" s="644"/>
      <c r="BQ399" s="645"/>
      <c r="BR399" s="69"/>
    </row>
    <row r="400" spans="1:70" ht="9.9499999999999993" customHeight="1">
      <c r="A400" s="69"/>
      <c r="B400" s="667"/>
      <c r="C400" s="668"/>
      <c r="D400" s="669"/>
      <c r="E400" s="667"/>
      <c r="F400" s="668"/>
      <c r="G400" s="669"/>
      <c r="H400" s="674"/>
      <c r="I400" s="675"/>
      <c r="J400" s="675"/>
      <c r="K400" s="675"/>
      <c r="L400" s="675"/>
      <c r="M400" s="675"/>
      <c r="N400" s="675"/>
      <c r="O400" s="675"/>
      <c r="P400" s="675"/>
      <c r="Q400" s="675"/>
      <c r="R400" s="675"/>
      <c r="S400" s="675"/>
      <c r="T400" s="675"/>
      <c r="U400" s="675"/>
      <c r="V400" s="675"/>
      <c r="W400" s="675"/>
      <c r="X400" s="675"/>
      <c r="Y400" s="675"/>
      <c r="Z400" s="675"/>
      <c r="AA400" s="675"/>
      <c r="AB400" s="675"/>
      <c r="AC400" s="675"/>
      <c r="AD400" s="676"/>
      <c r="AE400" s="667"/>
      <c r="AF400" s="668"/>
      <c r="AG400" s="668"/>
      <c r="AH400" s="669"/>
      <c r="AI400" s="674"/>
      <c r="AJ400" s="675"/>
      <c r="AK400" s="675"/>
      <c r="AL400" s="676"/>
      <c r="AM400" s="635"/>
      <c r="AN400" s="636"/>
      <c r="AO400" s="636"/>
      <c r="AP400" s="636"/>
      <c r="AQ400" s="636"/>
      <c r="AR400" s="636"/>
      <c r="AS400" s="636"/>
      <c r="AT400" s="635"/>
      <c r="AU400" s="636"/>
      <c r="AV400" s="636"/>
      <c r="AW400" s="636"/>
      <c r="AX400" s="636"/>
      <c r="AY400" s="636"/>
      <c r="AZ400" s="636"/>
      <c r="BA400" s="636"/>
      <c r="BB400" s="636"/>
      <c r="BC400" s="636"/>
      <c r="BD400" s="794"/>
      <c r="BE400" s="795"/>
      <c r="BF400" s="796"/>
      <c r="BG400" s="646"/>
      <c r="BH400" s="647"/>
      <c r="BI400" s="647"/>
      <c r="BJ400" s="647"/>
      <c r="BK400" s="647"/>
      <c r="BL400" s="647"/>
      <c r="BM400" s="647"/>
      <c r="BN400" s="647"/>
      <c r="BO400" s="647"/>
      <c r="BP400" s="647"/>
      <c r="BQ400" s="648"/>
      <c r="BR400" s="69"/>
    </row>
    <row r="401" spans="1:70" ht="9.9499999999999993" customHeight="1">
      <c r="A401" s="69"/>
      <c r="B401" s="782"/>
      <c r="C401" s="783"/>
      <c r="D401" s="784"/>
      <c r="E401" s="785"/>
      <c r="F401" s="783"/>
      <c r="G401" s="784"/>
      <c r="H401" s="786"/>
      <c r="I401" s="787"/>
      <c r="J401" s="787"/>
      <c r="K401" s="787"/>
      <c r="L401" s="787"/>
      <c r="M401" s="787"/>
      <c r="N401" s="787"/>
      <c r="O401" s="787"/>
      <c r="P401" s="787"/>
      <c r="Q401" s="787"/>
      <c r="R401" s="787"/>
      <c r="S401" s="787"/>
      <c r="T401" s="787"/>
      <c r="U401" s="787"/>
      <c r="V401" s="787"/>
      <c r="W401" s="787"/>
      <c r="X401" s="787"/>
      <c r="Y401" s="787"/>
      <c r="Z401" s="787"/>
      <c r="AA401" s="787"/>
      <c r="AB401" s="787"/>
      <c r="AC401" s="787"/>
      <c r="AD401" s="788"/>
      <c r="AE401" s="789"/>
      <c r="AF401" s="783"/>
      <c r="AG401" s="783"/>
      <c r="AH401" s="784"/>
      <c r="AI401" s="790"/>
      <c r="AJ401" s="787"/>
      <c r="AK401" s="787"/>
      <c r="AL401" s="788"/>
      <c r="AM401" s="633"/>
      <c r="AN401" s="634"/>
      <c r="AO401" s="634"/>
      <c r="AP401" s="634"/>
      <c r="AQ401" s="634"/>
      <c r="AR401" s="634"/>
      <c r="AS401" s="634"/>
      <c r="AT401" s="633">
        <f t="shared" ref="AT401" si="211">AI401*AM401</f>
        <v>0</v>
      </c>
      <c r="AU401" s="634"/>
      <c r="AV401" s="634"/>
      <c r="AW401" s="634"/>
      <c r="AX401" s="634"/>
      <c r="AY401" s="634"/>
      <c r="AZ401" s="634"/>
      <c r="BA401" s="634"/>
      <c r="BB401" s="634"/>
      <c r="BC401" s="634"/>
      <c r="BD401" s="791"/>
      <c r="BE401" s="792"/>
      <c r="BF401" s="793"/>
      <c r="BG401" s="643">
        <f t="shared" si="194"/>
        <v>0</v>
      </c>
      <c r="BH401" s="644"/>
      <c r="BI401" s="644"/>
      <c r="BJ401" s="644"/>
      <c r="BK401" s="644"/>
      <c r="BL401" s="644"/>
      <c r="BM401" s="644"/>
      <c r="BN401" s="644"/>
      <c r="BO401" s="644"/>
      <c r="BP401" s="644"/>
      <c r="BQ401" s="645"/>
      <c r="BR401" s="69"/>
    </row>
    <row r="402" spans="1:70" ht="9.9499999999999993" customHeight="1">
      <c r="A402" s="69"/>
      <c r="B402" s="667"/>
      <c r="C402" s="668"/>
      <c r="D402" s="669"/>
      <c r="E402" s="667"/>
      <c r="F402" s="668"/>
      <c r="G402" s="669"/>
      <c r="H402" s="674"/>
      <c r="I402" s="675"/>
      <c r="J402" s="675"/>
      <c r="K402" s="675"/>
      <c r="L402" s="675"/>
      <c r="M402" s="675"/>
      <c r="N402" s="675"/>
      <c r="O402" s="675"/>
      <c r="P402" s="675"/>
      <c r="Q402" s="675"/>
      <c r="R402" s="675"/>
      <c r="S402" s="675"/>
      <c r="T402" s="675"/>
      <c r="U402" s="675"/>
      <c r="V402" s="675"/>
      <c r="W402" s="675"/>
      <c r="X402" s="675"/>
      <c r="Y402" s="675"/>
      <c r="Z402" s="675"/>
      <c r="AA402" s="675"/>
      <c r="AB402" s="675"/>
      <c r="AC402" s="675"/>
      <c r="AD402" s="676"/>
      <c r="AE402" s="667"/>
      <c r="AF402" s="668"/>
      <c r="AG402" s="668"/>
      <c r="AH402" s="669"/>
      <c r="AI402" s="674"/>
      <c r="AJ402" s="675"/>
      <c r="AK402" s="675"/>
      <c r="AL402" s="676"/>
      <c r="AM402" s="635"/>
      <c r="AN402" s="636"/>
      <c r="AO402" s="636"/>
      <c r="AP402" s="636"/>
      <c r="AQ402" s="636"/>
      <c r="AR402" s="636"/>
      <c r="AS402" s="636"/>
      <c r="AT402" s="635"/>
      <c r="AU402" s="636"/>
      <c r="AV402" s="636"/>
      <c r="AW402" s="636"/>
      <c r="AX402" s="636"/>
      <c r="AY402" s="636"/>
      <c r="AZ402" s="636"/>
      <c r="BA402" s="636"/>
      <c r="BB402" s="636"/>
      <c r="BC402" s="636"/>
      <c r="BD402" s="794"/>
      <c r="BE402" s="795"/>
      <c r="BF402" s="796"/>
      <c r="BG402" s="646"/>
      <c r="BH402" s="647"/>
      <c r="BI402" s="647"/>
      <c r="BJ402" s="647"/>
      <c r="BK402" s="647"/>
      <c r="BL402" s="647"/>
      <c r="BM402" s="647"/>
      <c r="BN402" s="647"/>
      <c r="BO402" s="647"/>
      <c r="BP402" s="647"/>
      <c r="BQ402" s="648"/>
      <c r="BR402" s="69"/>
    </row>
    <row r="403" spans="1:70" ht="9.9499999999999993" customHeight="1">
      <c r="A403" s="69"/>
      <c r="B403" s="782"/>
      <c r="C403" s="783"/>
      <c r="D403" s="784"/>
      <c r="E403" s="785"/>
      <c r="F403" s="783"/>
      <c r="G403" s="784"/>
      <c r="H403" s="786"/>
      <c r="I403" s="787"/>
      <c r="J403" s="787"/>
      <c r="K403" s="787"/>
      <c r="L403" s="787"/>
      <c r="M403" s="787"/>
      <c r="N403" s="787"/>
      <c r="O403" s="787"/>
      <c r="P403" s="787"/>
      <c r="Q403" s="787"/>
      <c r="R403" s="787"/>
      <c r="S403" s="787"/>
      <c r="T403" s="787"/>
      <c r="U403" s="787"/>
      <c r="V403" s="787"/>
      <c r="W403" s="787"/>
      <c r="X403" s="787"/>
      <c r="Y403" s="787"/>
      <c r="Z403" s="787"/>
      <c r="AA403" s="787"/>
      <c r="AB403" s="787"/>
      <c r="AC403" s="787"/>
      <c r="AD403" s="788"/>
      <c r="AE403" s="789"/>
      <c r="AF403" s="783"/>
      <c r="AG403" s="783"/>
      <c r="AH403" s="784"/>
      <c r="AI403" s="790"/>
      <c r="AJ403" s="787"/>
      <c r="AK403" s="787"/>
      <c r="AL403" s="788"/>
      <c r="AM403" s="633"/>
      <c r="AN403" s="634"/>
      <c r="AO403" s="634"/>
      <c r="AP403" s="634"/>
      <c r="AQ403" s="634"/>
      <c r="AR403" s="634"/>
      <c r="AS403" s="634"/>
      <c r="AT403" s="633">
        <f t="shared" ref="AT403" si="212">AI403*AM403</f>
        <v>0</v>
      </c>
      <c r="AU403" s="634"/>
      <c r="AV403" s="634"/>
      <c r="AW403" s="634"/>
      <c r="AX403" s="634"/>
      <c r="AY403" s="634"/>
      <c r="AZ403" s="634"/>
      <c r="BA403" s="634"/>
      <c r="BB403" s="634"/>
      <c r="BC403" s="634"/>
      <c r="BD403" s="791"/>
      <c r="BE403" s="792"/>
      <c r="BF403" s="793"/>
      <c r="BG403" s="643">
        <f t="shared" si="194"/>
        <v>0</v>
      </c>
      <c r="BH403" s="644"/>
      <c r="BI403" s="644"/>
      <c r="BJ403" s="644"/>
      <c r="BK403" s="644"/>
      <c r="BL403" s="644"/>
      <c r="BM403" s="644"/>
      <c r="BN403" s="644"/>
      <c r="BO403" s="644"/>
      <c r="BP403" s="644"/>
      <c r="BQ403" s="645"/>
      <c r="BR403" s="69"/>
    </row>
    <row r="404" spans="1:70" ht="9.9499999999999993" customHeight="1">
      <c r="A404" s="69"/>
      <c r="B404" s="667"/>
      <c r="C404" s="668"/>
      <c r="D404" s="669"/>
      <c r="E404" s="667"/>
      <c r="F404" s="668"/>
      <c r="G404" s="669"/>
      <c r="H404" s="674"/>
      <c r="I404" s="675"/>
      <c r="J404" s="675"/>
      <c r="K404" s="675"/>
      <c r="L404" s="675"/>
      <c r="M404" s="675"/>
      <c r="N404" s="675"/>
      <c r="O404" s="675"/>
      <c r="P404" s="675"/>
      <c r="Q404" s="675"/>
      <c r="R404" s="675"/>
      <c r="S404" s="675"/>
      <c r="T404" s="675"/>
      <c r="U404" s="675"/>
      <c r="V404" s="675"/>
      <c r="W404" s="675"/>
      <c r="X404" s="675"/>
      <c r="Y404" s="675"/>
      <c r="Z404" s="675"/>
      <c r="AA404" s="675"/>
      <c r="AB404" s="675"/>
      <c r="AC404" s="675"/>
      <c r="AD404" s="676"/>
      <c r="AE404" s="667"/>
      <c r="AF404" s="668"/>
      <c r="AG404" s="668"/>
      <c r="AH404" s="669"/>
      <c r="AI404" s="674"/>
      <c r="AJ404" s="675"/>
      <c r="AK404" s="675"/>
      <c r="AL404" s="676"/>
      <c r="AM404" s="635"/>
      <c r="AN404" s="636"/>
      <c r="AO404" s="636"/>
      <c r="AP404" s="636"/>
      <c r="AQ404" s="636"/>
      <c r="AR404" s="636"/>
      <c r="AS404" s="636"/>
      <c r="AT404" s="635"/>
      <c r="AU404" s="636"/>
      <c r="AV404" s="636"/>
      <c r="AW404" s="636"/>
      <c r="AX404" s="636"/>
      <c r="AY404" s="636"/>
      <c r="AZ404" s="636"/>
      <c r="BA404" s="636"/>
      <c r="BB404" s="636"/>
      <c r="BC404" s="636"/>
      <c r="BD404" s="794"/>
      <c r="BE404" s="795"/>
      <c r="BF404" s="796"/>
      <c r="BG404" s="646"/>
      <c r="BH404" s="647"/>
      <c r="BI404" s="647"/>
      <c r="BJ404" s="647"/>
      <c r="BK404" s="647"/>
      <c r="BL404" s="647"/>
      <c r="BM404" s="647"/>
      <c r="BN404" s="647"/>
      <c r="BO404" s="647"/>
      <c r="BP404" s="647"/>
      <c r="BQ404" s="648"/>
      <c r="BR404" s="69"/>
    </row>
    <row r="405" spans="1:70" ht="9.9499999999999993" customHeight="1">
      <c r="A405" s="69"/>
      <c r="B405" s="782"/>
      <c r="C405" s="783"/>
      <c r="D405" s="784"/>
      <c r="E405" s="785"/>
      <c r="F405" s="783"/>
      <c r="G405" s="784"/>
      <c r="H405" s="786"/>
      <c r="I405" s="787"/>
      <c r="J405" s="787"/>
      <c r="K405" s="787"/>
      <c r="L405" s="787"/>
      <c r="M405" s="787"/>
      <c r="N405" s="787"/>
      <c r="O405" s="787"/>
      <c r="P405" s="787"/>
      <c r="Q405" s="787"/>
      <c r="R405" s="787"/>
      <c r="S405" s="787"/>
      <c r="T405" s="787"/>
      <c r="U405" s="787"/>
      <c r="V405" s="787"/>
      <c r="W405" s="787"/>
      <c r="X405" s="787"/>
      <c r="Y405" s="787"/>
      <c r="Z405" s="787"/>
      <c r="AA405" s="787"/>
      <c r="AB405" s="787"/>
      <c r="AC405" s="787"/>
      <c r="AD405" s="788"/>
      <c r="AE405" s="789"/>
      <c r="AF405" s="783"/>
      <c r="AG405" s="783"/>
      <c r="AH405" s="784"/>
      <c r="AI405" s="790"/>
      <c r="AJ405" s="787"/>
      <c r="AK405" s="787"/>
      <c r="AL405" s="788"/>
      <c r="AM405" s="633"/>
      <c r="AN405" s="634"/>
      <c r="AO405" s="634"/>
      <c r="AP405" s="634"/>
      <c r="AQ405" s="634"/>
      <c r="AR405" s="634"/>
      <c r="AS405" s="634"/>
      <c r="AT405" s="633">
        <f t="shared" ref="AT405" si="213">AI405*AM405</f>
        <v>0</v>
      </c>
      <c r="AU405" s="634"/>
      <c r="AV405" s="634"/>
      <c r="AW405" s="634"/>
      <c r="AX405" s="634"/>
      <c r="AY405" s="634"/>
      <c r="AZ405" s="634"/>
      <c r="BA405" s="634"/>
      <c r="BB405" s="634"/>
      <c r="BC405" s="634"/>
      <c r="BD405" s="791"/>
      <c r="BE405" s="792"/>
      <c r="BF405" s="793"/>
      <c r="BG405" s="643">
        <f t="shared" ref="BG405" si="214">IF($BD405="※",$AT405*0.08,$AT405*0.1)</f>
        <v>0</v>
      </c>
      <c r="BH405" s="644"/>
      <c r="BI405" s="644"/>
      <c r="BJ405" s="644"/>
      <c r="BK405" s="644"/>
      <c r="BL405" s="644"/>
      <c r="BM405" s="644"/>
      <c r="BN405" s="644"/>
      <c r="BO405" s="644"/>
      <c r="BP405" s="644"/>
      <c r="BQ405" s="645"/>
      <c r="BR405" s="69"/>
    </row>
    <row r="406" spans="1:70" ht="9.9499999999999993" customHeight="1">
      <c r="A406" s="69"/>
      <c r="B406" s="667"/>
      <c r="C406" s="668"/>
      <c r="D406" s="669"/>
      <c r="E406" s="667"/>
      <c r="F406" s="668"/>
      <c r="G406" s="669"/>
      <c r="H406" s="674"/>
      <c r="I406" s="675"/>
      <c r="J406" s="675"/>
      <c r="K406" s="675"/>
      <c r="L406" s="675"/>
      <c r="M406" s="675"/>
      <c r="N406" s="675"/>
      <c r="O406" s="675"/>
      <c r="P406" s="675"/>
      <c r="Q406" s="675"/>
      <c r="R406" s="675"/>
      <c r="S406" s="675"/>
      <c r="T406" s="675"/>
      <c r="U406" s="675"/>
      <c r="V406" s="675"/>
      <c r="W406" s="675"/>
      <c r="X406" s="675"/>
      <c r="Y406" s="675"/>
      <c r="Z406" s="675"/>
      <c r="AA406" s="675"/>
      <c r="AB406" s="675"/>
      <c r="AC406" s="675"/>
      <c r="AD406" s="676"/>
      <c r="AE406" s="667"/>
      <c r="AF406" s="668"/>
      <c r="AG406" s="668"/>
      <c r="AH406" s="669"/>
      <c r="AI406" s="674"/>
      <c r="AJ406" s="675"/>
      <c r="AK406" s="675"/>
      <c r="AL406" s="676"/>
      <c r="AM406" s="635"/>
      <c r="AN406" s="636"/>
      <c r="AO406" s="636"/>
      <c r="AP406" s="636"/>
      <c r="AQ406" s="636"/>
      <c r="AR406" s="636"/>
      <c r="AS406" s="636"/>
      <c r="AT406" s="635"/>
      <c r="AU406" s="636"/>
      <c r="AV406" s="636"/>
      <c r="AW406" s="636"/>
      <c r="AX406" s="636"/>
      <c r="AY406" s="636"/>
      <c r="AZ406" s="636"/>
      <c r="BA406" s="636"/>
      <c r="BB406" s="636"/>
      <c r="BC406" s="636"/>
      <c r="BD406" s="794"/>
      <c r="BE406" s="795"/>
      <c r="BF406" s="796"/>
      <c r="BG406" s="646"/>
      <c r="BH406" s="647"/>
      <c r="BI406" s="647"/>
      <c r="BJ406" s="647"/>
      <c r="BK406" s="647"/>
      <c r="BL406" s="647"/>
      <c r="BM406" s="647"/>
      <c r="BN406" s="647"/>
      <c r="BO406" s="647"/>
      <c r="BP406" s="647"/>
      <c r="BQ406" s="648"/>
      <c r="BR406" s="69"/>
    </row>
    <row r="407" spans="1:70" ht="9.9499999999999993" customHeight="1">
      <c r="A407" s="69"/>
      <c r="B407" s="782"/>
      <c r="C407" s="783"/>
      <c r="D407" s="784"/>
      <c r="E407" s="785"/>
      <c r="F407" s="783"/>
      <c r="G407" s="784"/>
      <c r="H407" s="786"/>
      <c r="I407" s="787"/>
      <c r="J407" s="787"/>
      <c r="K407" s="787"/>
      <c r="L407" s="787"/>
      <c r="M407" s="787"/>
      <c r="N407" s="787"/>
      <c r="O407" s="787"/>
      <c r="P407" s="787"/>
      <c r="Q407" s="787"/>
      <c r="R407" s="787"/>
      <c r="S407" s="787"/>
      <c r="T407" s="787"/>
      <c r="U407" s="787"/>
      <c r="V407" s="787"/>
      <c r="W407" s="787"/>
      <c r="X407" s="787"/>
      <c r="Y407" s="787"/>
      <c r="Z407" s="787"/>
      <c r="AA407" s="787"/>
      <c r="AB407" s="787"/>
      <c r="AC407" s="787"/>
      <c r="AD407" s="788"/>
      <c r="AE407" s="789"/>
      <c r="AF407" s="783"/>
      <c r="AG407" s="783"/>
      <c r="AH407" s="784"/>
      <c r="AI407" s="790"/>
      <c r="AJ407" s="787"/>
      <c r="AK407" s="787"/>
      <c r="AL407" s="788"/>
      <c r="AM407" s="633"/>
      <c r="AN407" s="634"/>
      <c r="AO407" s="634"/>
      <c r="AP407" s="634"/>
      <c r="AQ407" s="634"/>
      <c r="AR407" s="634"/>
      <c r="AS407" s="634"/>
      <c r="AT407" s="633">
        <f t="shared" ref="AT407" si="215">AI407*AM407</f>
        <v>0</v>
      </c>
      <c r="AU407" s="634"/>
      <c r="AV407" s="634"/>
      <c r="AW407" s="634"/>
      <c r="AX407" s="634"/>
      <c r="AY407" s="634"/>
      <c r="AZ407" s="634"/>
      <c r="BA407" s="634"/>
      <c r="BB407" s="634"/>
      <c r="BC407" s="634"/>
      <c r="BD407" s="791"/>
      <c r="BE407" s="792"/>
      <c r="BF407" s="793"/>
      <c r="BG407" s="643">
        <f t="shared" ref="BG407" si="216">IF($BD407="※",$AT407*0.08,$AT407*0.1)</f>
        <v>0</v>
      </c>
      <c r="BH407" s="644"/>
      <c r="BI407" s="644"/>
      <c r="BJ407" s="644"/>
      <c r="BK407" s="644"/>
      <c r="BL407" s="644"/>
      <c r="BM407" s="644"/>
      <c r="BN407" s="644"/>
      <c r="BO407" s="644"/>
      <c r="BP407" s="644"/>
      <c r="BQ407" s="645"/>
      <c r="BR407" s="69"/>
    </row>
    <row r="408" spans="1:70" ht="9.9499999999999993" customHeight="1">
      <c r="A408" s="69"/>
      <c r="B408" s="667"/>
      <c r="C408" s="668"/>
      <c r="D408" s="669"/>
      <c r="E408" s="667"/>
      <c r="F408" s="668"/>
      <c r="G408" s="669"/>
      <c r="H408" s="674"/>
      <c r="I408" s="675"/>
      <c r="J408" s="675"/>
      <c r="K408" s="675"/>
      <c r="L408" s="675"/>
      <c r="M408" s="675"/>
      <c r="N408" s="675"/>
      <c r="O408" s="675"/>
      <c r="P408" s="675"/>
      <c r="Q408" s="675"/>
      <c r="R408" s="675"/>
      <c r="S408" s="675"/>
      <c r="T408" s="675"/>
      <c r="U408" s="675"/>
      <c r="V408" s="675"/>
      <c r="W408" s="675"/>
      <c r="X408" s="675"/>
      <c r="Y408" s="675"/>
      <c r="Z408" s="675"/>
      <c r="AA408" s="675"/>
      <c r="AB408" s="675"/>
      <c r="AC408" s="675"/>
      <c r="AD408" s="676"/>
      <c r="AE408" s="667"/>
      <c r="AF408" s="668"/>
      <c r="AG408" s="668"/>
      <c r="AH408" s="669"/>
      <c r="AI408" s="674"/>
      <c r="AJ408" s="675"/>
      <c r="AK408" s="675"/>
      <c r="AL408" s="676"/>
      <c r="AM408" s="635"/>
      <c r="AN408" s="636"/>
      <c r="AO408" s="636"/>
      <c r="AP408" s="636"/>
      <c r="AQ408" s="636"/>
      <c r="AR408" s="636"/>
      <c r="AS408" s="636"/>
      <c r="AT408" s="635"/>
      <c r="AU408" s="636"/>
      <c r="AV408" s="636"/>
      <c r="AW408" s="636"/>
      <c r="AX408" s="636"/>
      <c r="AY408" s="636"/>
      <c r="AZ408" s="636"/>
      <c r="BA408" s="636"/>
      <c r="BB408" s="636"/>
      <c r="BC408" s="636"/>
      <c r="BD408" s="794"/>
      <c r="BE408" s="795"/>
      <c r="BF408" s="796"/>
      <c r="BG408" s="646"/>
      <c r="BH408" s="647"/>
      <c r="BI408" s="647"/>
      <c r="BJ408" s="647"/>
      <c r="BK408" s="647"/>
      <c r="BL408" s="647"/>
      <c r="BM408" s="647"/>
      <c r="BN408" s="647"/>
      <c r="BO408" s="647"/>
      <c r="BP408" s="647"/>
      <c r="BQ408" s="648"/>
      <c r="BR408" s="69"/>
    </row>
    <row r="409" spans="1:70" ht="9.9499999999999993" customHeight="1">
      <c r="A409" s="69"/>
      <c r="B409" s="782"/>
      <c r="C409" s="783"/>
      <c r="D409" s="784"/>
      <c r="E409" s="785"/>
      <c r="F409" s="783"/>
      <c r="G409" s="784"/>
      <c r="H409" s="786"/>
      <c r="I409" s="787"/>
      <c r="J409" s="787"/>
      <c r="K409" s="787"/>
      <c r="L409" s="787"/>
      <c r="M409" s="787"/>
      <c r="N409" s="787"/>
      <c r="O409" s="787"/>
      <c r="P409" s="787"/>
      <c r="Q409" s="787"/>
      <c r="R409" s="787"/>
      <c r="S409" s="787"/>
      <c r="T409" s="787"/>
      <c r="U409" s="787"/>
      <c r="V409" s="787"/>
      <c r="W409" s="787"/>
      <c r="X409" s="787"/>
      <c r="Y409" s="787"/>
      <c r="Z409" s="787"/>
      <c r="AA409" s="787"/>
      <c r="AB409" s="787"/>
      <c r="AC409" s="787"/>
      <c r="AD409" s="788"/>
      <c r="AE409" s="789"/>
      <c r="AF409" s="783"/>
      <c r="AG409" s="783"/>
      <c r="AH409" s="784"/>
      <c r="AI409" s="790"/>
      <c r="AJ409" s="787"/>
      <c r="AK409" s="787"/>
      <c r="AL409" s="788"/>
      <c r="AM409" s="633"/>
      <c r="AN409" s="634"/>
      <c r="AO409" s="634"/>
      <c r="AP409" s="634"/>
      <c r="AQ409" s="634"/>
      <c r="AR409" s="634"/>
      <c r="AS409" s="634"/>
      <c r="AT409" s="633">
        <f t="shared" ref="AT409" si="217">AI409*AM409</f>
        <v>0</v>
      </c>
      <c r="AU409" s="634"/>
      <c r="AV409" s="634"/>
      <c r="AW409" s="634"/>
      <c r="AX409" s="634"/>
      <c r="AY409" s="634"/>
      <c r="AZ409" s="634"/>
      <c r="BA409" s="634"/>
      <c r="BB409" s="634"/>
      <c r="BC409" s="634"/>
      <c r="BD409" s="791"/>
      <c r="BE409" s="792"/>
      <c r="BF409" s="793"/>
      <c r="BG409" s="643">
        <f t="shared" ref="BG409" si="218">IF($BD409="※",$AT409*0.08,$AT409*0.1)</f>
        <v>0</v>
      </c>
      <c r="BH409" s="644"/>
      <c r="BI409" s="644"/>
      <c r="BJ409" s="644"/>
      <c r="BK409" s="644"/>
      <c r="BL409" s="644"/>
      <c r="BM409" s="644"/>
      <c r="BN409" s="644"/>
      <c r="BO409" s="644"/>
      <c r="BP409" s="644"/>
      <c r="BQ409" s="645"/>
      <c r="BR409" s="69"/>
    </row>
    <row r="410" spans="1:70" ht="9.9499999999999993" customHeight="1">
      <c r="A410" s="69"/>
      <c r="B410" s="667"/>
      <c r="C410" s="668"/>
      <c r="D410" s="669"/>
      <c r="E410" s="667"/>
      <c r="F410" s="668"/>
      <c r="G410" s="669"/>
      <c r="H410" s="674"/>
      <c r="I410" s="675"/>
      <c r="J410" s="675"/>
      <c r="K410" s="675"/>
      <c r="L410" s="675"/>
      <c r="M410" s="675"/>
      <c r="N410" s="675"/>
      <c r="O410" s="675"/>
      <c r="P410" s="675"/>
      <c r="Q410" s="675"/>
      <c r="R410" s="675"/>
      <c r="S410" s="675"/>
      <c r="T410" s="675"/>
      <c r="U410" s="675"/>
      <c r="V410" s="675"/>
      <c r="W410" s="675"/>
      <c r="X410" s="675"/>
      <c r="Y410" s="675"/>
      <c r="Z410" s="675"/>
      <c r="AA410" s="675"/>
      <c r="AB410" s="675"/>
      <c r="AC410" s="675"/>
      <c r="AD410" s="676"/>
      <c r="AE410" s="667"/>
      <c r="AF410" s="668"/>
      <c r="AG410" s="668"/>
      <c r="AH410" s="669"/>
      <c r="AI410" s="674"/>
      <c r="AJ410" s="675"/>
      <c r="AK410" s="675"/>
      <c r="AL410" s="676"/>
      <c r="AM410" s="635"/>
      <c r="AN410" s="636"/>
      <c r="AO410" s="636"/>
      <c r="AP410" s="636"/>
      <c r="AQ410" s="636"/>
      <c r="AR410" s="636"/>
      <c r="AS410" s="636"/>
      <c r="AT410" s="635"/>
      <c r="AU410" s="636"/>
      <c r="AV410" s="636"/>
      <c r="AW410" s="636"/>
      <c r="AX410" s="636"/>
      <c r="AY410" s="636"/>
      <c r="AZ410" s="636"/>
      <c r="BA410" s="636"/>
      <c r="BB410" s="636"/>
      <c r="BC410" s="636"/>
      <c r="BD410" s="794"/>
      <c r="BE410" s="795"/>
      <c r="BF410" s="796"/>
      <c r="BG410" s="646"/>
      <c r="BH410" s="647"/>
      <c r="BI410" s="647"/>
      <c r="BJ410" s="647"/>
      <c r="BK410" s="647"/>
      <c r="BL410" s="647"/>
      <c r="BM410" s="647"/>
      <c r="BN410" s="647"/>
      <c r="BO410" s="647"/>
      <c r="BP410" s="647"/>
      <c r="BQ410" s="648"/>
      <c r="BR410" s="69"/>
    </row>
    <row r="411" spans="1:70" ht="9.9499999999999993" customHeight="1">
      <c r="A411" s="69"/>
      <c r="B411" s="664"/>
      <c r="C411" s="665"/>
      <c r="D411" s="666"/>
      <c r="E411" s="670"/>
      <c r="F411" s="665"/>
      <c r="G411" s="666"/>
      <c r="H411" s="671"/>
      <c r="I411" s="672"/>
      <c r="J411" s="672"/>
      <c r="K411" s="672"/>
      <c r="L411" s="672"/>
      <c r="M411" s="672"/>
      <c r="N411" s="672"/>
      <c r="O411" s="672"/>
      <c r="P411" s="672"/>
      <c r="Q411" s="672"/>
      <c r="R411" s="672"/>
      <c r="S411" s="672"/>
      <c r="T411" s="672"/>
      <c r="U411" s="672"/>
      <c r="V411" s="672"/>
      <c r="W411" s="672"/>
      <c r="X411" s="672"/>
      <c r="Y411" s="672"/>
      <c r="Z411" s="672"/>
      <c r="AA411" s="672"/>
      <c r="AB411" s="672"/>
      <c r="AC411" s="672"/>
      <c r="AD411" s="673"/>
      <c r="AE411" s="781"/>
      <c r="AF411" s="672"/>
      <c r="AG411" s="672"/>
      <c r="AH411" s="673"/>
      <c r="AI411" s="781"/>
      <c r="AJ411" s="672"/>
      <c r="AK411" s="672"/>
      <c r="AL411" s="673"/>
      <c r="AM411" s="654" t="s">
        <v>64</v>
      </c>
      <c r="AN411" s="655"/>
      <c r="AO411" s="655"/>
      <c r="AP411" s="655"/>
      <c r="AQ411" s="655"/>
      <c r="AR411" s="655"/>
      <c r="AS411" s="655"/>
      <c r="AT411" s="650">
        <f>SUBTOTAL(9,AT343:BC410)</f>
        <v>0</v>
      </c>
      <c r="AU411" s="651"/>
      <c r="AV411" s="651"/>
      <c r="AW411" s="651"/>
      <c r="AX411" s="651"/>
      <c r="AY411" s="651"/>
      <c r="AZ411" s="651"/>
      <c r="BA411" s="651"/>
      <c r="BB411" s="651"/>
      <c r="BC411" s="651"/>
      <c r="BD411" s="654"/>
      <c r="BE411" s="655"/>
      <c r="BF411" s="656"/>
      <c r="BG411" s="651">
        <f>SUBTOTAL(9,BG343:BQ410)</f>
        <v>0</v>
      </c>
      <c r="BH411" s="651"/>
      <c r="BI411" s="651"/>
      <c r="BJ411" s="651"/>
      <c r="BK411" s="651"/>
      <c r="BL411" s="651"/>
      <c r="BM411" s="651"/>
      <c r="BN411" s="651"/>
      <c r="BO411" s="651"/>
      <c r="BP411" s="651"/>
      <c r="BQ411" s="660"/>
      <c r="BR411" s="69"/>
    </row>
    <row r="412" spans="1:70" ht="9.9499999999999993" customHeight="1">
      <c r="A412" s="69"/>
      <c r="B412" s="667"/>
      <c r="C412" s="668"/>
      <c r="D412" s="669"/>
      <c r="E412" s="667"/>
      <c r="F412" s="668"/>
      <c r="G412" s="669"/>
      <c r="H412" s="674"/>
      <c r="I412" s="675"/>
      <c r="J412" s="675"/>
      <c r="K412" s="675"/>
      <c r="L412" s="675"/>
      <c r="M412" s="675"/>
      <c r="N412" s="675"/>
      <c r="O412" s="675"/>
      <c r="P412" s="675"/>
      <c r="Q412" s="675"/>
      <c r="R412" s="675"/>
      <c r="S412" s="675"/>
      <c r="T412" s="675"/>
      <c r="U412" s="675"/>
      <c r="V412" s="675"/>
      <c r="W412" s="675"/>
      <c r="X412" s="675"/>
      <c r="Y412" s="675"/>
      <c r="Z412" s="675"/>
      <c r="AA412" s="675"/>
      <c r="AB412" s="675"/>
      <c r="AC412" s="675"/>
      <c r="AD412" s="676"/>
      <c r="AE412" s="674"/>
      <c r="AF412" s="675"/>
      <c r="AG412" s="675"/>
      <c r="AH412" s="676"/>
      <c r="AI412" s="674"/>
      <c r="AJ412" s="675"/>
      <c r="AK412" s="675"/>
      <c r="AL412" s="676"/>
      <c r="AM412" s="657"/>
      <c r="AN412" s="658"/>
      <c r="AO412" s="658"/>
      <c r="AP412" s="658"/>
      <c r="AQ412" s="658"/>
      <c r="AR412" s="658"/>
      <c r="AS412" s="658"/>
      <c r="AT412" s="652"/>
      <c r="AU412" s="653"/>
      <c r="AV412" s="653"/>
      <c r="AW412" s="653"/>
      <c r="AX412" s="653"/>
      <c r="AY412" s="653"/>
      <c r="AZ412" s="653"/>
      <c r="BA412" s="653"/>
      <c r="BB412" s="653"/>
      <c r="BC412" s="653"/>
      <c r="BD412" s="657"/>
      <c r="BE412" s="658"/>
      <c r="BF412" s="659"/>
      <c r="BG412" s="653"/>
      <c r="BH412" s="653"/>
      <c r="BI412" s="653"/>
      <c r="BJ412" s="653"/>
      <c r="BK412" s="653"/>
      <c r="BL412" s="653"/>
      <c r="BM412" s="653"/>
      <c r="BN412" s="653"/>
      <c r="BO412" s="653"/>
      <c r="BP412" s="653"/>
      <c r="BQ412" s="661"/>
      <c r="BR412" s="69"/>
    </row>
    <row r="413" spans="1:70" ht="9.9499999999999993" customHeight="1">
      <c r="A413" s="69"/>
      <c r="B413" s="146"/>
      <c r="C413" s="146"/>
      <c r="D413" s="146"/>
      <c r="E413" s="146"/>
      <c r="F413" s="146"/>
      <c r="G413" s="146"/>
      <c r="H413" s="146"/>
      <c r="I413" s="146"/>
      <c r="J413" s="146"/>
      <c r="K413" s="146"/>
      <c r="L413" s="146"/>
      <c r="M413" s="146"/>
      <c r="N413" s="146"/>
      <c r="O413" s="146"/>
      <c r="P413" s="146"/>
      <c r="Q413" s="146"/>
      <c r="R413" s="146"/>
      <c r="S413" s="146"/>
      <c r="T413" s="146"/>
      <c r="U413" s="146"/>
      <c r="V413" s="146"/>
      <c r="W413" s="146"/>
      <c r="X413" s="146"/>
      <c r="Y413" s="146"/>
      <c r="Z413" s="146"/>
      <c r="AA413" s="146"/>
      <c r="AB413" s="146"/>
      <c r="AC413" s="146"/>
      <c r="AD413" s="146"/>
      <c r="AE413" s="146"/>
      <c r="AF413" s="146"/>
      <c r="AG413" s="146"/>
      <c r="AH413" s="146"/>
      <c r="AI413" s="773">
        <v>5</v>
      </c>
      <c r="AJ413" s="773"/>
      <c r="AK413" s="146"/>
      <c r="AL413" s="146"/>
      <c r="AM413" s="149"/>
      <c r="AN413" s="149"/>
      <c r="AO413" s="149"/>
      <c r="AP413" s="149"/>
      <c r="AQ413" s="149"/>
      <c r="AR413" s="149"/>
      <c r="AS413" s="149"/>
      <c r="AT413" s="148"/>
      <c r="AU413" s="148"/>
      <c r="AV413" s="148"/>
      <c r="AW413" s="148"/>
      <c r="AX413" s="148"/>
      <c r="AY413" s="148"/>
      <c r="AZ413" s="148"/>
      <c r="BA413" s="148"/>
      <c r="BB413" s="148"/>
      <c r="BC413" s="148"/>
      <c r="BD413" s="149"/>
      <c r="BE413" s="149"/>
      <c r="BF413" s="149"/>
      <c r="BG413" s="148"/>
      <c r="BH413" s="148"/>
      <c r="BI413" s="148"/>
      <c r="BJ413" s="148"/>
      <c r="BK413" s="148"/>
      <c r="BL413" s="148"/>
      <c r="BM413" s="148"/>
      <c r="BN413" s="148"/>
      <c r="BO413" s="148"/>
      <c r="BP413" s="148"/>
      <c r="BQ413" s="148"/>
      <c r="BR413" s="69"/>
    </row>
    <row r="414" spans="1:70" ht="9.9499999999999993"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9"/>
      <c r="AJ414" s="699"/>
      <c r="AK414" s="69"/>
      <c r="AL414" s="69"/>
      <c r="AM414" s="69"/>
      <c r="AN414" s="69"/>
      <c r="AO414" s="69"/>
      <c r="AP414" s="69"/>
      <c r="AQ414" s="69"/>
      <c r="AR414" s="69"/>
      <c r="AS414" s="69"/>
      <c r="AT414" s="69"/>
      <c r="AU414" s="69"/>
      <c r="AV414" s="69"/>
      <c r="AW414" s="69"/>
      <c r="AX414" s="69"/>
      <c r="AY414" s="69"/>
      <c r="AZ414" s="69"/>
      <c r="BA414" s="69"/>
      <c r="BB414" s="69"/>
      <c r="BC414" s="69"/>
      <c r="BD414" s="69"/>
      <c r="BE414" s="69"/>
      <c r="BF414" s="69"/>
      <c r="BG414" s="69"/>
      <c r="BH414" s="69"/>
      <c r="BI414" s="69"/>
      <c r="BJ414" s="69"/>
      <c r="BK414" s="69"/>
      <c r="BL414" s="69"/>
      <c r="BM414" s="69"/>
      <c r="BN414" s="69"/>
      <c r="BO414" s="69"/>
      <c r="BP414" s="69"/>
      <c r="BQ414" s="69"/>
      <c r="BR414" s="69"/>
    </row>
    <row r="415" spans="1:70" ht="9.9499999999999993"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9"/>
      <c r="AJ415" s="699"/>
      <c r="AK415" s="69"/>
      <c r="AL415" s="69"/>
      <c r="AM415" s="69"/>
      <c r="AN415" s="69"/>
      <c r="AO415" s="69"/>
      <c r="AP415" s="69"/>
      <c r="AQ415" s="69"/>
      <c r="AR415" s="69"/>
      <c r="AS415" s="69"/>
      <c r="AT415" s="69"/>
      <c r="AU415" s="69"/>
      <c r="AV415" s="69"/>
      <c r="AW415" s="69"/>
      <c r="AX415" s="69"/>
      <c r="AY415" s="69"/>
      <c r="AZ415" s="69"/>
      <c r="BA415" s="69"/>
      <c r="BB415" s="69"/>
      <c r="BC415" s="69"/>
      <c r="BD415" s="69"/>
      <c r="BE415" s="69"/>
      <c r="BF415" s="69"/>
      <c r="BG415" s="69"/>
      <c r="BH415" s="69"/>
      <c r="BI415" s="69"/>
      <c r="BJ415" s="69"/>
      <c r="BK415" s="69"/>
      <c r="BL415" s="69"/>
      <c r="BM415" s="69"/>
      <c r="BN415" s="69"/>
      <c r="BO415" s="69"/>
      <c r="BP415" s="69"/>
      <c r="BQ415" s="69"/>
      <c r="BR415" s="69"/>
    </row>
    <row r="416" spans="1:70" ht="9.9499999999999993" customHeight="1"/>
    <row r="417" ht="9.9499999999999993" customHeight="1"/>
    <row r="418" ht="9.9499999999999993" customHeight="1"/>
    <row r="419" ht="9.9499999999999993" customHeight="1"/>
    <row r="420" ht="9.9499999999999993" customHeight="1"/>
    <row r="421" ht="9.9499999999999993" customHeight="1"/>
    <row r="422" ht="9.9499999999999993" customHeight="1"/>
    <row r="423" ht="9.9499999999999993" customHeight="1"/>
    <row r="424" ht="9.9499999999999993" customHeight="1"/>
    <row r="425" ht="9.9499999999999993" customHeight="1"/>
    <row r="426" ht="9.9499999999999993" customHeight="1"/>
    <row r="427" ht="9.9499999999999993" customHeight="1"/>
    <row r="428" ht="9.9499999999999993" customHeight="1"/>
    <row r="429" ht="9.9499999999999993" customHeight="1"/>
    <row r="430" ht="9.9499999999999993" customHeight="1"/>
    <row r="431" ht="9.9499999999999993" customHeight="1"/>
    <row r="432" ht="9.9499999999999993" customHeight="1"/>
    <row r="433" ht="9.9499999999999993" customHeight="1"/>
    <row r="434" ht="9.9499999999999993" customHeight="1"/>
    <row r="435" ht="9.9499999999999993" customHeight="1"/>
    <row r="436" ht="9.9499999999999993" customHeight="1"/>
    <row r="437" ht="9.9499999999999993" customHeight="1"/>
    <row r="438" ht="9.9499999999999993" customHeight="1"/>
    <row r="439" ht="9.9499999999999993" customHeight="1"/>
    <row r="440" ht="9.9499999999999993" customHeight="1"/>
    <row r="441" ht="9.9499999999999993" customHeight="1"/>
    <row r="442" ht="9.9499999999999993" customHeight="1"/>
    <row r="443" ht="9.9499999999999993" customHeight="1"/>
    <row r="444" ht="9.9499999999999993" customHeight="1"/>
    <row r="445" ht="9.9499999999999993" customHeight="1"/>
    <row r="446" ht="9.9499999999999993" customHeight="1"/>
    <row r="447" ht="9.9499999999999993" customHeight="1"/>
    <row r="448" ht="9.9499999999999993" customHeight="1"/>
    <row r="449" ht="9.9499999999999993" customHeight="1"/>
    <row r="450" ht="9.9499999999999993" customHeight="1"/>
    <row r="451" ht="9.9499999999999993" customHeight="1"/>
    <row r="452" ht="9.9499999999999993" customHeight="1"/>
    <row r="453" ht="9.9499999999999993" customHeight="1"/>
    <row r="454" ht="9.9499999999999993" customHeight="1"/>
    <row r="455" ht="9.9499999999999993" customHeight="1"/>
    <row r="456" ht="9.9499999999999993" customHeight="1"/>
    <row r="457" ht="9.9499999999999993" customHeight="1"/>
    <row r="458" ht="9.9499999999999993" customHeight="1"/>
    <row r="459" ht="9.9499999999999993" customHeight="1"/>
    <row r="460" ht="9.9499999999999993" customHeight="1"/>
    <row r="461" ht="9.9499999999999993" customHeight="1"/>
    <row r="462" ht="9.9499999999999993" customHeight="1"/>
    <row r="463" ht="9.9499999999999993" customHeight="1"/>
    <row r="464" ht="9.9499999999999993" customHeight="1"/>
    <row r="465" ht="9.9499999999999993" customHeight="1"/>
    <row r="466" ht="9.9499999999999993" customHeight="1"/>
    <row r="467" ht="9.9499999999999993" customHeight="1"/>
    <row r="468" ht="9.9499999999999993" customHeight="1"/>
    <row r="469" ht="9.9499999999999993" customHeight="1"/>
    <row r="470" ht="9.9499999999999993" customHeight="1"/>
    <row r="471" ht="9.9499999999999993" customHeight="1"/>
    <row r="472" ht="9.9499999999999993" customHeight="1"/>
    <row r="473" ht="9.9499999999999993" customHeight="1"/>
    <row r="474" ht="9.9499999999999993" customHeight="1"/>
    <row r="475" ht="9.9499999999999993" customHeight="1"/>
    <row r="476" ht="9.9499999999999993" customHeight="1"/>
    <row r="477" ht="9.9499999999999993" customHeight="1"/>
    <row r="478" ht="9.9499999999999993" customHeight="1"/>
    <row r="479" ht="9.9499999999999993" customHeight="1"/>
    <row r="480" ht="9.9499999999999993" customHeight="1"/>
    <row r="481" ht="9.9499999999999993" customHeight="1"/>
    <row r="482" ht="9.9499999999999993" customHeight="1"/>
    <row r="483" ht="9.9499999999999993" customHeight="1"/>
    <row r="484" ht="9.9499999999999993" customHeight="1"/>
    <row r="485" ht="9.9499999999999993" customHeight="1"/>
    <row r="486" ht="9.9499999999999993" customHeight="1"/>
    <row r="487" ht="9.9499999999999993" customHeight="1"/>
    <row r="488" ht="9.9499999999999993" customHeight="1"/>
    <row r="489" ht="9.9499999999999993" customHeight="1"/>
    <row r="490" ht="9.9499999999999993" customHeight="1"/>
    <row r="491" ht="9.9499999999999993" customHeight="1"/>
    <row r="492" ht="9.9499999999999993" customHeight="1"/>
    <row r="493" ht="9.9499999999999993" customHeight="1"/>
    <row r="494" ht="9.9499999999999993" customHeight="1"/>
    <row r="495" ht="9.9499999999999993" customHeight="1"/>
    <row r="496" ht="9.9499999999999993" customHeight="1"/>
    <row r="497" ht="9.9499999999999993" customHeight="1"/>
    <row r="498" ht="9.9499999999999993" customHeight="1"/>
    <row r="499" ht="9.9499999999999993" customHeight="1"/>
    <row r="500" ht="9.9499999999999993" customHeight="1"/>
    <row r="501" ht="9.9499999999999993" customHeight="1"/>
    <row r="502" ht="9.9499999999999993" customHeight="1"/>
    <row r="503" ht="9.9499999999999993" customHeight="1"/>
    <row r="504" ht="9.9499999999999993" customHeight="1"/>
    <row r="505" ht="9.9499999999999993" customHeight="1"/>
    <row r="506" ht="9.9499999999999993" customHeight="1"/>
    <row r="507" ht="9.9499999999999993" customHeight="1"/>
    <row r="508" ht="9.9499999999999993" customHeight="1"/>
    <row r="509" ht="9.9499999999999993" customHeight="1"/>
    <row r="510" ht="9.9499999999999993" customHeight="1"/>
    <row r="511" ht="9.9499999999999993" customHeight="1"/>
    <row r="512" ht="9.9499999999999993" customHeight="1"/>
    <row r="513" ht="9.9499999999999993" customHeight="1"/>
    <row r="514" ht="9.9499999999999993" customHeight="1"/>
    <row r="515" ht="9.9499999999999993" customHeight="1"/>
    <row r="516" ht="9.9499999999999993" customHeight="1"/>
    <row r="517" ht="9.9499999999999993" customHeight="1"/>
    <row r="518" ht="9.9499999999999993" customHeight="1"/>
    <row r="519" ht="9.9499999999999993" customHeight="1"/>
    <row r="520" ht="9.9499999999999993" customHeight="1"/>
    <row r="521" ht="9.9499999999999993" customHeight="1"/>
    <row r="522" ht="9.9499999999999993" customHeight="1"/>
    <row r="523" ht="9.9499999999999993" customHeight="1"/>
    <row r="524" ht="9.9499999999999993" customHeight="1"/>
    <row r="525" ht="9.9499999999999993" customHeight="1"/>
    <row r="526" ht="9.9499999999999993" customHeight="1"/>
    <row r="527" ht="9.9499999999999993" customHeight="1"/>
    <row r="528" ht="9.9499999999999993" customHeight="1"/>
    <row r="529" ht="9.9499999999999993" customHeight="1"/>
    <row r="530" ht="9.9499999999999993" customHeight="1"/>
    <row r="531" ht="9.9499999999999993" customHeight="1"/>
    <row r="532" ht="9.9499999999999993" customHeight="1"/>
    <row r="533" ht="9.9499999999999993" customHeight="1"/>
    <row r="534" ht="9.9499999999999993" customHeight="1"/>
    <row r="535" ht="9.9499999999999993" customHeight="1"/>
    <row r="536" ht="9.9499999999999993" customHeight="1"/>
    <row r="537" ht="9.9499999999999993" customHeight="1"/>
    <row r="538" ht="9.9499999999999993" customHeight="1"/>
    <row r="539" ht="9.9499999999999993" customHeight="1"/>
    <row r="540" ht="9.9499999999999993" customHeight="1"/>
    <row r="541" ht="9.9499999999999993" customHeight="1"/>
    <row r="542" ht="9.9499999999999993" customHeight="1"/>
    <row r="543" ht="9.9499999999999993" customHeight="1"/>
    <row r="544" ht="9.9499999999999993" customHeight="1"/>
    <row r="545" ht="9.9499999999999993" customHeight="1"/>
    <row r="546" ht="9.9499999999999993" customHeight="1"/>
    <row r="547" ht="9.9499999999999993" customHeight="1"/>
    <row r="548" ht="9.9499999999999993" customHeight="1"/>
    <row r="549" ht="9.9499999999999993" customHeight="1"/>
    <row r="550" ht="9.9499999999999993" customHeight="1"/>
    <row r="551" ht="9.9499999999999993" customHeight="1"/>
    <row r="552" ht="9.9499999999999993" customHeight="1"/>
    <row r="553" ht="9.9499999999999993" customHeight="1"/>
    <row r="554" ht="9.9499999999999993" customHeight="1"/>
    <row r="555" ht="9.9499999999999993" customHeight="1"/>
    <row r="556" ht="9.9499999999999993" customHeight="1"/>
    <row r="557" ht="9.9499999999999993" customHeight="1"/>
    <row r="558" ht="9.9499999999999993" customHeight="1"/>
    <row r="559" ht="9.9499999999999993" customHeight="1"/>
    <row r="560" ht="9.9499999999999993" customHeight="1"/>
    <row r="561" ht="9.9499999999999993" customHeight="1"/>
    <row r="562" ht="9.9499999999999993" customHeight="1"/>
    <row r="563" ht="9.9499999999999993" customHeight="1"/>
    <row r="564" ht="9.9499999999999993" customHeight="1"/>
    <row r="565" ht="9.9499999999999993" customHeight="1"/>
    <row r="566" ht="9.9499999999999993" customHeight="1"/>
    <row r="567" ht="9.9499999999999993" customHeight="1"/>
    <row r="568" ht="9.9499999999999993" customHeight="1"/>
    <row r="569" ht="9.9499999999999993" customHeight="1"/>
    <row r="570" ht="9.9499999999999993" customHeight="1"/>
    <row r="571" ht="9.9499999999999993" customHeight="1"/>
    <row r="572" ht="9.9499999999999993" customHeight="1"/>
    <row r="573" ht="9.9499999999999993" customHeight="1"/>
    <row r="574" ht="9.9499999999999993" customHeight="1"/>
    <row r="575" ht="9.9499999999999993" customHeight="1"/>
    <row r="576" ht="9.9499999999999993" customHeight="1"/>
    <row r="577" ht="9.9499999999999993" customHeight="1"/>
    <row r="578" ht="9.9499999999999993" customHeight="1"/>
    <row r="579" ht="9.9499999999999993" customHeight="1"/>
    <row r="580" ht="9.9499999999999993" customHeight="1"/>
    <row r="581" ht="9.9499999999999993" customHeight="1"/>
    <row r="582" ht="9.9499999999999993" customHeight="1"/>
  </sheetData>
  <sheetProtection sheet="1" objects="1" scenarios="1"/>
  <mergeCells count="1554">
    <mergeCell ref="B9:AH10"/>
    <mergeCell ref="AL9:AR12"/>
    <mergeCell ref="AS9:BQ10"/>
    <mergeCell ref="AS11:BQ12"/>
    <mergeCell ref="B12:N13"/>
    <mergeCell ref="O12:AE13"/>
    <mergeCell ref="AF12:AH13"/>
    <mergeCell ref="AL13:AR15"/>
    <mergeCell ref="AS13:BQ15"/>
    <mergeCell ref="B15:J17"/>
    <mergeCell ref="AV1:BC2"/>
    <mergeCell ref="BD1:BQ2"/>
    <mergeCell ref="B3:BQ5"/>
    <mergeCell ref="BS3:BS4"/>
    <mergeCell ref="B6:AH8"/>
    <mergeCell ref="AL7:AR8"/>
    <mergeCell ref="AS7:AV8"/>
    <mergeCell ref="AW7:AX8"/>
    <mergeCell ref="AY7:BC8"/>
    <mergeCell ref="AL23:AT25"/>
    <mergeCell ref="AU23:AV25"/>
    <mergeCell ref="AW23:BQ25"/>
    <mergeCell ref="B25:J26"/>
    <mergeCell ref="K25:O26"/>
    <mergeCell ref="P25:U26"/>
    <mergeCell ref="V25:AH26"/>
    <mergeCell ref="B19:J20"/>
    <mergeCell ref="K19:AH20"/>
    <mergeCell ref="B21:J22"/>
    <mergeCell ref="K21:AH22"/>
    <mergeCell ref="B23:J24"/>
    <mergeCell ref="K23:AH24"/>
    <mergeCell ref="K15:AH17"/>
    <mergeCell ref="AL16:AR17"/>
    <mergeCell ref="AS16:BN17"/>
    <mergeCell ref="BO16:BP17"/>
    <mergeCell ref="AL18:AR19"/>
    <mergeCell ref="AS18:AX19"/>
    <mergeCell ref="AY18:AZ19"/>
    <mergeCell ref="BA18:BF19"/>
    <mergeCell ref="BG18:BH19"/>
    <mergeCell ref="BI18:BN19"/>
    <mergeCell ref="BG31:BQ32"/>
    <mergeCell ref="B33:D34"/>
    <mergeCell ref="E33:G34"/>
    <mergeCell ref="H33:AD34"/>
    <mergeCell ref="AE33:AH34"/>
    <mergeCell ref="AI33:AL34"/>
    <mergeCell ref="AM33:AS34"/>
    <mergeCell ref="AT33:BC34"/>
    <mergeCell ref="BD33:BF34"/>
    <mergeCell ref="BG33:BQ34"/>
    <mergeCell ref="BD29:BF30"/>
    <mergeCell ref="BG29:BQ30"/>
    <mergeCell ref="B31:D32"/>
    <mergeCell ref="E31:G32"/>
    <mergeCell ref="H31:AD32"/>
    <mergeCell ref="AE31:AH32"/>
    <mergeCell ref="AI31:AL32"/>
    <mergeCell ref="AM31:AS32"/>
    <mergeCell ref="AT31:BC32"/>
    <mergeCell ref="BD31:BF32"/>
    <mergeCell ref="B29:G30"/>
    <mergeCell ref="H29:AD30"/>
    <mergeCell ref="AE29:AH30"/>
    <mergeCell ref="AI29:AL30"/>
    <mergeCell ref="AM29:AS30"/>
    <mergeCell ref="AT29:BC30"/>
    <mergeCell ref="BD37:BF38"/>
    <mergeCell ref="BG37:BQ38"/>
    <mergeCell ref="B39:D40"/>
    <mergeCell ref="E39:G40"/>
    <mergeCell ref="H39:AD40"/>
    <mergeCell ref="AE39:AH40"/>
    <mergeCell ref="AI39:AL40"/>
    <mergeCell ref="AM39:AS40"/>
    <mergeCell ref="AT39:BC40"/>
    <mergeCell ref="BD39:BF40"/>
    <mergeCell ref="AT35:BC36"/>
    <mergeCell ref="BD35:BF36"/>
    <mergeCell ref="BG35:BQ36"/>
    <mergeCell ref="B37:D38"/>
    <mergeCell ref="E37:G38"/>
    <mergeCell ref="H37:AD38"/>
    <mergeCell ref="AE37:AH38"/>
    <mergeCell ref="AI37:AL38"/>
    <mergeCell ref="AM37:AS38"/>
    <mergeCell ref="AT37:BC38"/>
    <mergeCell ref="B35:D36"/>
    <mergeCell ref="E35:G36"/>
    <mergeCell ref="H35:AD36"/>
    <mergeCell ref="AE35:AH36"/>
    <mergeCell ref="AI35:AL36"/>
    <mergeCell ref="AM35:AS36"/>
    <mergeCell ref="AT43:BC44"/>
    <mergeCell ref="BD43:BF44"/>
    <mergeCell ref="BG43:BQ44"/>
    <mergeCell ref="B45:D46"/>
    <mergeCell ref="E45:G46"/>
    <mergeCell ref="H45:AD46"/>
    <mergeCell ref="AE45:AH46"/>
    <mergeCell ref="AI45:AL46"/>
    <mergeCell ref="AM45:AS46"/>
    <mergeCell ref="AT45:BC46"/>
    <mergeCell ref="B43:D44"/>
    <mergeCell ref="E43:G44"/>
    <mergeCell ref="H43:AD44"/>
    <mergeCell ref="AE43:AH44"/>
    <mergeCell ref="AI43:AL44"/>
    <mergeCell ref="AM43:AS44"/>
    <mergeCell ref="BG39:BQ40"/>
    <mergeCell ref="B41:D42"/>
    <mergeCell ref="E41:G42"/>
    <mergeCell ref="H41:AD42"/>
    <mergeCell ref="AE41:AH42"/>
    <mergeCell ref="AI41:AL42"/>
    <mergeCell ref="AM41:AS42"/>
    <mergeCell ref="AT41:BC42"/>
    <mergeCell ref="BD41:BF42"/>
    <mergeCell ref="BG41:BQ42"/>
    <mergeCell ref="BG47:BQ48"/>
    <mergeCell ref="B49:D50"/>
    <mergeCell ref="E49:G50"/>
    <mergeCell ref="H49:AD50"/>
    <mergeCell ref="AE49:AH50"/>
    <mergeCell ref="AI49:AL50"/>
    <mergeCell ref="AM49:AS50"/>
    <mergeCell ref="AT49:BC50"/>
    <mergeCell ref="BD49:BF50"/>
    <mergeCell ref="BG49:BQ50"/>
    <mergeCell ref="BD45:BF46"/>
    <mergeCell ref="BG45:BQ46"/>
    <mergeCell ref="B47:D48"/>
    <mergeCell ref="E47:G48"/>
    <mergeCell ref="H47:AD48"/>
    <mergeCell ref="AE47:AH48"/>
    <mergeCell ref="AI47:AL48"/>
    <mergeCell ref="AM47:AS48"/>
    <mergeCell ref="AT47:BC48"/>
    <mergeCell ref="BD47:BF48"/>
    <mergeCell ref="BD53:BF54"/>
    <mergeCell ref="BG53:BQ54"/>
    <mergeCell ref="B55:D56"/>
    <mergeCell ref="E55:G56"/>
    <mergeCell ref="H55:AD56"/>
    <mergeCell ref="AE55:AH56"/>
    <mergeCell ref="AI55:AL56"/>
    <mergeCell ref="AM55:AS56"/>
    <mergeCell ref="AT55:BC56"/>
    <mergeCell ref="BD55:BF56"/>
    <mergeCell ref="AT51:BC52"/>
    <mergeCell ref="BD51:BF52"/>
    <mergeCell ref="BG51:BQ52"/>
    <mergeCell ref="B53:D54"/>
    <mergeCell ref="E53:G54"/>
    <mergeCell ref="H53:AD54"/>
    <mergeCell ref="AE53:AH54"/>
    <mergeCell ref="AI53:AL54"/>
    <mergeCell ref="AM53:AS54"/>
    <mergeCell ref="AT53:BC54"/>
    <mergeCell ref="B51:D52"/>
    <mergeCell ref="E51:G52"/>
    <mergeCell ref="H51:AD52"/>
    <mergeCell ref="AE51:AH52"/>
    <mergeCell ref="AI51:AL52"/>
    <mergeCell ref="AM51:AS52"/>
    <mergeCell ref="AT59:BC60"/>
    <mergeCell ref="BD59:BF60"/>
    <mergeCell ref="BG59:BQ60"/>
    <mergeCell ref="B61:D62"/>
    <mergeCell ref="E61:G62"/>
    <mergeCell ref="H61:AD62"/>
    <mergeCell ref="AE61:AH62"/>
    <mergeCell ref="AI61:AL62"/>
    <mergeCell ref="AM61:AS62"/>
    <mergeCell ref="AT61:BC62"/>
    <mergeCell ref="B59:D60"/>
    <mergeCell ref="E59:G60"/>
    <mergeCell ref="H59:AD60"/>
    <mergeCell ref="AE59:AH60"/>
    <mergeCell ref="AI59:AL60"/>
    <mergeCell ref="AM59:AS60"/>
    <mergeCell ref="BG55:BQ56"/>
    <mergeCell ref="B57:D58"/>
    <mergeCell ref="E57:G58"/>
    <mergeCell ref="H57:AD58"/>
    <mergeCell ref="AE57:AH58"/>
    <mergeCell ref="AI57:AL58"/>
    <mergeCell ref="AM57:AS58"/>
    <mergeCell ref="AT57:BC58"/>
    <mergeCell ref="BD57:BF58"/>
    <mergeCell ref="BG57:BQ58"/>
    <mergeCell ref="BG63:BQ64"/>
    <mergeCell ref="B65:D66"/>
    <mergeCell ref="E65:G66"/>
    <mergeCell ref="H65:AD66"/>
    <mergeCell ref="AE65:AH66"/>
    <mergeCell ref="AI65:AL66"/>
    <mergeCell ref="AM65:AS66"/>
    <mergeCell ref="AT65:BC66"/>
    <mergeCell ref="BD65:BF66"/>
    <mergeCell ref="BG65:BQ66"/>
    <mergeCell ref="BD61:BF62"/>
    <mergeCell ref="BG61:BQ62"/>
    <mergeCell ref="B63:D64"/>
    <mergeCell ref="E63:G64"/>
    <mergeCell ref="H63:AD64"/>
    <mergeCell ref="AE63:AH64"/>
    <mergeCell ref="AI63:AL64"/>
    <mergeCell ref="AM63:AS64"/>
    <mergeCell ref="AT63:BC64"/>
    <mergeCell ref="BD63:BF64"/>
    <mergeCell ref="BI72:BQ73"/>
    <mergeCell ref="B74:R77"/>
    <mergeCell ref="S74:AA75"/>
    <mergeCell ref="AB74:AS75"/>
    <mergeCell ref="AT74:AV75"/>
    <mergeCell ref="AZ74:BH79"/>
    <mergeCell ref="BI74:BQ79"/>
    <mergeCell ref="S76:AA77"/>
    <mergeCell ref="AB76:AS77"/>
    <mergeCell ref="AT76:AV77"/>
    <mergeCell ref="B68:G69"/>
    <mergeCell ref="B70:R73"/>
    <mergeCell ref="S70:AA71"/>
    <mergeCell ref="AB70:AS71"/>
    <mergeCell ref="AT70:AV71"/>
    <mergeCell ref="AZ70:BQ71"/>
    <mergeCell ref="S72:AA73"/>
    <mergeCell ref="AB72:AS73"/>
    <mergeCell ref="AT72:AV73"/>
    <mergeCell ref="AZ72:BH73"/>
    <mergeCell ref="BD92:BF93"/>
    <mergeCell ref="BG92:BQ93"/>
    <mergeCell ref="B94:D95"/>
    <mergeCell ref="E94:G95"/>
    <mergeCell ref="H94:AD95"/>
    <mergeCell ref="AE94:AH95"/>
    <mergeCell ref="AI94:AL95"/>
    <mergeCell ref="AM94:AS95"/>
    <mergeCell ref="AT94:BC95"/>
    <mergeCell ref="BD94:BF95"/>
    <mergeCell ref="B92:G93"/>
    <mergeCell ref="H92:AD93"/>
    <mergeCell ref="AE92:AH93"/>
    <mergeCell ref="AI92:AL93"/>
    <mergeCell ref="AM92:AS93"/>
    <mergeCell ref="AT92:BC93"/>
    <mergeCell ref="B82:BQ83"/>
    <mergeCell ref="AV84:BC85"/>
    <mergeCell ref="BD84:BQ85"/>
    <mergeCell ref="B87:J89"/>
    <mergeCell ref="K87:AH89"/>
    <mergeCell ref="AL87:AR89"/>
    <mergeCell ref="AS87:BQ89"/>
    <mergeCell ref="AT98:BC99"/>
    <mergeCell ref="BD98:BF99"/>
    <mergeCell ref="BG98:BQ99"/>
    <mergeCell ref="B100:D101"/>
    <mergeCell ref="E100:G101"/>
    <mergeCell ref="H100:AD101"/>
    <mergeCell ref="AE100:AH101"/>
    <mergeCell ref="AI100:AL101"/>
    <mergeCell ref="AM100:AS101"/>
    <mergeCell ref="AT100:BC101"/>
    <mergeCell ref="B98:D99"/>
    <mergeCell ref="E98:G99"/>
    <mergeCell ref="H98:AD99"/>
    <mergeCell ref="AE98:AH99"/>
    <mergeCell ref="AI98:AL99"/>
    <mergeCell ref="AM98:AS99"/>
    <mergeCell ref="BG94:BQ95"/>
    <mergeCell ref="B96:D97"/>
    <mergeCell ref="E96:G97"/>
    <mergeCell ref="H96:AD97"/>
    <mergeCell ref="AE96:AH97"/>
    <mergeCell ref="AI96:AL97"/>
    <mergeCell ref="AM96:AS97"/>
    <mergeCell ref="AT96:BC97"/>
    <mergeCell ref="BD96:BF97"/>
    <mergeCell ref="BG96:BQ97"/>
    <mergeCell ref="BG102:BQ103"/>
    <mergeCell ref="B104:D105"/>
    <mergeCell ref="E104:G105"/>
    <mergeCell ref="H104:AD105"/>
    <mergeCell ref="AE104:AH105"/>
    <mergeCell ref="AI104:AL105"/>
    <mergeCell ref="AM104:AS105"/>
    <mergeCell ref="AT104:BC105"/>
    <mergeCell ref="BD104:BF105"/>
    <mergeCell ref="BG104:BQ105"/>
    <mergeCell ref="BD100:BF101"/>
    <mergeCell ref="BG100:BQ101"/>
    <mergeCell ref="B102:D103"/>
    <mergeCell ref="E102:G103"/>
    <mergeCell ref="H102:AD103"/>
    <mergeCell ref="AE102:AH103"/>
    <mergeCell ref="AI102:AL103"/>
    <mergeCell ref="AM102:AS103"/>
    <mergeCell ref="AT102:BC103"/>
    <mergeCell ref="BD102:BF103"/>
    <mergeCell ref="BD108:BF109"/>
    <mergeCell ref="BG108:BQ109"/>
    <mergeCell ref="B110:D111"/>
    <mergeCell ref="E110:G111"/>
    <mergeCell ref="H110:AD111"/>
    <mergeCell ref="AE110:AH111"/>
    <mergeCell ref="AI110:AL111"/>
    <mergeCell ref="AM110:AS111"/>
    <mergeCell ref="AT110:BC111"/>
    <mergeCell ref="BD110:BF111"/>
    <mergeCell ref="AT106:BC107"/>
    <mergeCell ref="BD106:BF107"/>
    <mergeCell ref="BG106:BQ107"/>
    <mergeCell ref="B108:D109"/>
    <mergeCell ref="E108:G109"/>
    <mergeCell ref="H108:AD109"/>
    <mergeCell ref="AE108:AH109"/>
    <mergeCell ref="AI108:AL109"/>
    <mergeCell ref="AM108:AS109"/>
    <mergeCell ref="AT108:BC109"/>
    <mergeCell ref="B106:D107"/>
    <mergeCell ref="E106:G107"/>
    <mergeCell ref="H106:AD107"/>
    <mergeCell ref="AE106:AH107"/>
    <mergeCell ref="AI106:AL107"/>
    <mergeCell ref="AM106:AS107"/>
    <mergeCell ref="AT114:BC115"/>
    <mergeCell ref="BD114:BF115"/>
    <mergeCell ref="BG114:BQ115"/>
    <mergeCell ref="B116:D117"/>
    <mergeCell ref="E116:G117"/>
    <mergeCell ref="H116:AD117"/>
    <mergeCell ref="AE116:AH117"/>
    <mergeCell ref="AI116:AL117"/>
    <mergeCell ref="AM116:AS117"/>
    <mergeCell ref="AT116:BC117"/>
    <mergeCell ref="B114:D115"/>
    <mergeCell ref="E114:G115"/>
    <mergeCell ref="H114:AD115"/>
    <mergeCell ref="AE114:AH115"/>
    <mergeCell ref="AI114:AL115"/>
    <mergeCell ref="AM114:AS115"/>
    <mergeCell ref="BG110:BQ111"/>
    <mergeCell ref="B112:D113"/>
    <mergeCell ref="E112:G113"/>
    <mergeCell ref="H112:AD113"/>
    <mergeCell ref="AE112:AH113"/>
    <mergeCell ref="AI112:AL113"/>
    <mergeCell ref="AM112:AS113"/>
    <mergeCell ref="AT112:BC113"/>
    <mergeCell ref="BD112:BF113"/>
    <mergeCell ref="BG112:BQ113"/>
    <mergeCell ref="BG118:BQ119"/>
    <mergeCell ref="B120:D121"/>
    <mergeCell ref="E120:G121"/>
    <mergeCell ref="H120:AD121"/>
    <mergeCell ref="AE120:AH121"/>
    <mergeCell ref="AI120:AL121"/>
    <mergeCell ref="AM120:AS121"/>
    <mergeCell ref="AT120:BC121"/>
    <mergeCell ref="BD120:BF121"/>
    <mergeCell ref="BG120:BQ121"/>
    <mergeCell ref="BD116:BF117"/>
    <mergeCell ref="BG116:BQ117"/>
    <mergeCell ref="B118:D119"/>
    <mergeCell ref="E118:G119"/>
    <mergeCell ref="H118:AD119"/>
    <mergeCell ref="AE118:AH119"/>
    <mergeCell ref="AI118:AL119"/>
    <mergeCell ref="AM118:AS119"/>
    <mergeCell ref="AT118:BC119"/>
    <mergeCell ref="BD118:BF119"/>
    <mergeCell ref="BD124:BF125"/>
    <mergeCell ref="BG124:BQ125"/>
    <mergeCell ref="B126:D127"/>
    <mergeCell ref="E126:G127"/>
    <mergeCell ref="H126:AD127"/>
    <mergeCell ref="AE126:AH127"/>
    <mergeCell ref="AI126:AL127"/>
    <mergeCell ref="AM126:AS127"/>
    <mergeCell ref="AT126:BC127"/>
    <mergeCell ref="BD126:BF127"/>
    <mergeCell ref="AT122:BC123"/>
    <mergeCell ref="BD122:BF123"/>
    <mergeCell ref="BG122:BQ123"/>
    <mergeCell ref="B124:D125"/>
    <mergeCell ref="E124:G125"/>
    <mergeCell ref="H124:AD125"/>
    <mergeCell ref="AE124:AH125"/>
    <mergeCell ref="AI124:AL125"/>
    <mergeCell ref="AM124:AS125"/>
    <mergeCell ref="AT124:BC125"/>
    <mergeCell ref="B122:D123"/>
    <mergeCell ref="E122:G123"/>
    <mergeCell ref="H122:AD123"/>
    <mergeCell ref="AE122:AH123"/>
    <mergeCell ref="AI122:AL123"/>
    <mergeCell ref="AM122:AS123"/>
    <mergeCell ref="AT130:BC131"/>
    <mergeCell ref="BD130:BF131"/>
    <mergeCell ref="BG130:BQ131"/>
    <mergeCell ref="B132:D133"/>
    <mergeCell ref="E132:G133"/>
    <mergeCell ref="H132:AD133"/>
    <mergeCell ref="AE132:AH133"/>
    <mergeCell ref="AI132:AL133"/>
    <mergeCell ref="AM132:AS133"/>
    <mergeCell ref="AT132:BC133"/>
    <mergeCell ref="B130:D131"/>
    <mergeCell ref="E130:G131"/>
    <mergeCell ref="H130:AD131"/>
    <mergeCell ref="AE130:AH131"/>
    <mergeCell ref="AI130:AL131"/>
    <mergeCell ref="AM130:AS131"/>
    <mergeCell ref="BG126:BQ127"/>
    <mergeCell ref="B128:D129"/>
    <mergeCell ref="E128:G129"/>
    <mergeCell ref="H128:AD129"/>
    <mergeCell ref="AE128:AH129"/>
    <mergeCell ref="AI128:AL129"/>
    <mergeCell ref="AM128:AS129"/>
    <mergeCell ref="AT128:BC129"/>
    <mergeCell ref="BD128:BF129"/>
    <mergeCell ref="BG128:BQ129"/>
    <mergeCell ref="BG134:BQ135"/>
    <mergeCell ref="B136:D137"/>
    <mergeCell ref="E136:G137"/>
    <mergeCell ref="H136:AD137"/>
    <mergeCell ref="AE136:AH137"/>
    <mergeCell ref="AI136:AL137"/>
    <mergeCell ref="AM136:AS137"/>
    <mergeCell ref="AT136:BC137"/>
    <mergeCell ref="BD136:BF137"/>
    <mergeCell ref="BG136:BQ137"/>
    <mergeCell ref="BD132:BF133"/>
    <mergeCell ref="BG132:BQ133"/>
    <mergeCell ref="B134:D135"/>
    <mergeCell ref="E134:G135"/>
    <mergeCell ref="H134:AD135"/>
    <mergeCell ref="AE134:AH135"/>
    <mergeCell ref="AI134:AL135"/>
    <mergeCell ref="AM134:AS135"/>
    <mergeCell ref="AT134:BC135"/>
    <mergeCell ref="BD134:BF135"/>
    <mergeCell ref="BD140:BF141"/>
    <mergeCell ref="BG140:BQ141"/>
    <mergeCell ref="B142:D143"/>
    <mergeCell ref="E142:G143"/>
    <mergeCell ref="H142:AD143"/>
    <mergeCell ref="AE142:AH143"/>
    <mergeCell ref="AI142:AL143"/>
    <mergeCell ref="AM142:AS143"/>
    <mergeCell ref="AT142:BC143"/>
    <mergeCell ref="BD142:BF143"/>
    <mergeCell ref="AT138:BC139"/>
    <mergeCell ref="BD138:BF139"/>
    <mergeCell ref="BG138:BQ139"/>
    <mergeCell ref="B140:D141"/>
    <mergeCell ref="E140:G141"/>
    <mergeCell ref="H140:AD141"/>
    <mergeCell ref="AE140:AH141"/>
    <mergeCell ref="AI140:AL141"/>
    <mergeCell ref="AM140:AS141"/>
    <mergeCell ref="AT140:BC141"/>
    <mergeCell ref="B138:D139"/>
    <mergeCell ref="E138:G139"/>
    <mergeCell ref="H138:AD139"/>
    <mergeCell ref="AE138:AH139"/>
    <mergeCell ref="AI138:AL139"/>
    <mergeCell ref="AM138:AS139"/>
    <mergeCell ref="AT146:BC147"/>
    <mergeCell ref="BD146:BF147"/>
    <mergeCell ref="BG146:BQ147"/>
    <mergeCell ref="B148:D149"/>
    <mergeCell ref="E148:G149"/>
    <mergeCell ref="H148:AD149"/>
    <mergeCell ref="AE148:AH149"/>
    <mergeCell ref="AI148:AL149"/>
    <mergeCell ref="AM148:AS149"/>
    <mergeCell ref="AT148:BC149"/>
    <mergeCell ref="B146:D147"/>
    <mergeCell ref="E146:G147"/>
    <mergeCell ref="H146:AD147"/>
    <mergeCell ref="AE146:AH147"/>
    <mergeCell ref="AI146:AL147"/>
    <mergeCell ref="AM146:AS147"/>
    <mergeCell ref="BG142:BQ143"/>
    <mergeCell ref="B144:D145"/>
    <mergeCell ref="E144:G145"/>
    <mergeCell ref="H144:AD145"/>
    <mergeCell ref="AE144:AH145"/>
    <mergeCell ref="AI144:AL145"/>
    <mergeCell ref="AM144:AS145"/>
    <mergeCell ref="AT144:BC145"/>
    <mergeCell ref="BD144:BF145"/>
    <mergeCell ref="BG144:BQ145"/>
    <mergeCell ref="BG150:BQ151"/>
    <mergeCell ref="B152:D153"/>
    <mergeCell ref="E152:G153"/>
    <mergeCell ref="H152:AD153"/>
    <mergeCell ref="AE152:AH153"/>
    <mergeCell ref="AI152:AL153"/>
    <mergeCell ref="AM152:AS153"/>
    <mergeCell ref="AT152:BC153"/>
    <mergeCell ref="BD152:BF153"/>
    <mergeCell ref="BG152:BQ153"/>
    <mergeCell ref="BD148:BF149"/>
    <mergeCell ref="BG148:BQ149"/>
    <mergeCell ref="B150:D151"/>
    <mergeCell ref="E150:G151"/>
    <mergeCell ref="H150:AD151"/>
    <mergeCell ref="AE150:AH151"/>
    <mergeCell ref="AI150:AL151"/>
    <mergeCell ref="AM150:AS151"/>
    <mergeCell ref="AT150:BC151"/>
    <mergeCell ref="BD150:BF151"/>
    <mergeCell ref="BD156:BF157"/>
    <mergeCell ref="BG156:BQ157"/>
    <mergeCell ref="B158:D159"/>
    <mergeCell ref="E158:G159"/>
    <mergeCell ref="H158:AD159"/>
    <mergeCell ref="AE158:AH159"/>
    <mergeCell ref="AI158:AL159"/>
    <mergeCell ref="AM158:AS159"/>
    <mergeCell ref="AT158:BC159"/>
    <mergeCell ref="BD158:BF159"/>
    <mergeCell ref="AT154:BC155"/>
    <mergeCell ref="BD154:BF155"/>
    <mergeCell ref="BG154:BQ155"/>
    <mergeCell ref="B156:D157"/>
    <mergeCell ref="E156:G157"/>
    <mergeCell ref="H156:AD157"/>
    <mergeCell ref="AE156:AH157"/>
    <mergeCell ref="AI156:AL157"/>
    <mergeCell ref="AM156:AS157"/>
    <mergeCell ref="AT156:BC157"/>
    <mergeCell ref="B154:D155"/>
    <mergeCell ref="E154:G155"/>
    <mergeCell ref="H154:AD155"/>
    <mergeCell ref="AE154:AH155"/>
    <mergeCell ref="AI154:AL155"/>
    <mergeCell ref="AM154:AS155"/>
    <mergeCell ref="AT162:BC163"/>
    <mergeCell ref="BD162:BF163"/>
    <mergeCell ref="BG162:BQ163"/>
    <mergeCell ref="AI164:AJ166"/>
    <mergeCell ref="AV167:BC168"/>
    <mergeCell ref="BD167:BQ168"/>
    <mergeCell ref="B162:D163"/>
    <mergeCell ref="E162:G163"/>
    <mergeCell ref="H162:AD163"/>
    <mergeCell ref="AE162:AH163"/>
    <mergeCell ref="AI162:AL163"/>
    <mergeCell ref="AM162:AS163"/>
    <mergeCell ref="BG158:BQ159"/>
    <mergeCell ref="B160:D161"/>
    <mergeCell ref="E160:G161"/>
    <mergeCell ref="H160:AD161"/>
    <mergeCell ref="AE160:AH161"/>
    <mergeCell ref="AI160:AL161"/>
    <mergeCell ref="AM160:AS161"/>
    <mergeCell ref="AT160:BC161"/>
    <mergeCell ref="BD160:BF161"/>
    <mergeCell ref="BG160:BQ161"/>
    <mergeCell ref="AT175:BC176"/>
    <mergeCell ref="BD175:BF176"/>
    <mergeCell ref="BG175:BQ176"/>
    <mergeCell ref="B177:D178"/>
    <mergeCell ref="E177:G178"/>
    <mergeCell ref="H177:AD178"/>
    <mergeCell ref="AE177:AH178"/>
    <mergeCell ref="AI177:AL178"/>
    <mergeCell ref="AM177:AS178"/>
    <mergeCell ref="AT177:BC178"/>
    <mergeCell ref="BS168:BS169"/>
    <mergeCell ref="B170:J172"/>
    <mergeCell ref="K170:AH172"/>
    <mergeCell ref="AL170:AR172"/>
    <mergeCell ref="AS170:BQ172"/>
    <mergeCell ref="B175:G176"/>
    <mergeCell ref="H175:AD176"/>
    <mergeCell ref="AE175:AH176"/>
    <mergeCell ref="AI175:AL176"/>
    <mergeCell ref="AM175:AS176"/>
    <mergeCell ref="BG179:BQ180"/>
    <mergeCell ref="B181:D182"/>
    <mergeCell ref="E181:G182"/>
    <mergeCell ref="H181:AD182"/>
    <mergeCell ref="AE181:AH182"/>
    <mergeCell ref="AI181:AL182"/>
    <mergeCell ref="AM181:AS182"/>
    <mergeCell ref="AT181:BC182"/>
    <mergeCell ref="BD181:BF182"/>
    <mergeCell ref="BG181:BQ182"/>
    <mergeCell ref="BD177:BF178"/>
    <mergeCell ref="BG177:BQ178"/>
    <mergeCell ref="B179:D180"/>
    <mergeCell ref="E179:G180"/>
    <mergeCell ref="H179:AD180"/>
    <mergeCell ref="AE179:AH180"/>
    <mergeCell ref="AI179:AL180"/>
    <mergeCell ref="AM179:AS180"/>
    <mergeCell ref="AT179:BC180"/>
    <mergeCell ref="BD179:BF180"/>
    <mergeCell ref="BD185:BF186"/>
    <mergeCell ref="BG185:BQ186"/>
    <mergeCell ref="B187:D188"/>
    <mergeCell ref="E187:G188"/>
    <mergeCell ref="H187:AD188"/>
    <mergeCell ref="AE187:AH188"/>
    <mergeCell ref="AI187:AL188"/>
    <mergeCell ref="AM187:AS188"/>
    <mergeCell ref="AT187:BC188"/>
    <mergeCell ref="BD187:BF188"/>
    <mergeCell ref="AT183:BC184"/>
    <mergeCell ref="BD183:BF184"/>
    <mergeCell ref="BG183:BQ184"/>
    <mergeCell ref="B185:D186"/>
    <mergeCell ref="E185:G186"/>
    <mergeCell ref="H185:AD186"/>
    <mergeCell ref="AE185:AH186"/>
    <mergeCell ref="AI185:AL186"/>
    <mergeCell ref="AM185:AS186"/>
    <mergeCell ref="AT185:BC186"/>
    <mergeCell ref="B183:D184"/>
    <mergeCell ref="E183:G184"/>
    <mergeCell ref="H183:AD184"/>
    <mergeCell ref="AE183:AH184"/>
    <mergeCell ref="AI183:AL184"/>
    <mergeCell ref="AM183:AS184"/>
    <mergeCell ref="AT191:BC192"/>
    <mergeCell ref="BD191:BF192"/>
    <mergeCell ref="BG191:BQ192"/>
    <mergeCell ref="B193:D194"/>
    <mergeCell ref="E193:G194"/>
    <mergeCell ref="H193:AD194"/>
    <mergeCell ref="AE193:AH194"/>
    <mergeCell ref="AI193:AL194"/>
    <mergeCell ref="AM193:AS194"/>
    <mergeCell ref="AT193:BC194"/>
    <mergeCell ref="B191:D192"/>
    <mergeCell ref="E191:G192"/>
    <mergeCell ref="H191:AD192"/>
    <mergeCell ref="AE191:AH192"/>
    <mergeCell ref="AI191:AL192"/>
    <mergeCell ref="AM191:AS192"/>
    <mergeCell ref="BG187:BQ188"/>
    <mergeCell ref="B189:D190"/>
    <mergeCell ref="E189:G190"/>
    <mergeCell ref="H189:AD190"/>
    <mergeCell ref="AE189:AH190"/>
    <mergeCell ref="AI189:AL190"/>
    <mergeCell ref="AM189:AS190"/>
    <mergeCell ref="AT189:BC190"/>
    <mergeCell ref="BD189:BF190"/>
    <mergeCell ref="BG189:BQ190"/>
    <mergeCell ref="BG195:BQ196"/>
    <mergeCell ref="B197:D198"/>
    <mergeCell ref="E197:G198"/>
    <mergeCell ref="H197:AD198"/>
    <mergeCell ref="AE197:AH198"/>
    <mergeCell ref="AI197:AL198"/>
    <mergeCell ref="AM197:AS198"/>
    <mergeCell ref="AT197:BC198"/>
    <mergeCell ref="BD197:BF198"/>
    <mergeCell ref="BG197:BQ198"/>
    <mergeCell ref="BD193:BF194"/>
    <mergeCell ref="BG193:BQ194"/>
    <mergeCell ref="B195:D196"/>
    <mergeCell ref="E195:G196"/>
    <mergeCell ref="H195:AD196"/>
    <mergeCell ref="AE195:AH196"/>
    <mergeCell ref="AI195:AL196"/>
    <mergeCell ref="AM195:AS196"/>
    <mergeCell ref="AT195:BC196"/>
    <mergeCell ref="BD195:BF196"/>
    <mergeCell ref="BD201:BF202"/>
    <mergeCell ref="BG201:BQ202"/>
    <mergeCell ref="B203:D204"/>
    <mergeCell ref="E203:G204"/>
    <mergeCell ref="H203:AD204"/>
    <mergeCell ref="AE203:AH204"/>
    <mergeCell ref="AI203:AL204"/>
    <mergeCell ref="AM203:AS204"/>
    <mergeCell ref="AT203:BC204"/>
    <mergeCell ref="BD203:BF204"/>
    <mergeCell ref="AT199:BC200"/>
    <mergeCell ref="BD199:BF200"/>
    <mergeCell ref="BG199:BQ200"/>
    <mergeCell ref="B201:D202"/>
    <mergeCell ref="E201:G202"/>
    <mergeCell ref="H201:AD202"/>
    <mergeCell ref="AE201:AH202"/>
    <mergeCell ref="AI201:AL202"/>
    <mergeCell ref="AM201:AS202"/>
    <mergeCell ref="AT201:BC202"/>
    <mergeCell ref="B199:D200"/>
    <mergeCell ref="E199:G200"/>
    <mergeCell ref="H199:AD200"/>
    <mergeCell ref="AE199:AH200"/>
    <mergeCell ref="AI199:AL200"/>
    <mergeCell ref="AM199:AS200"/>
    <mergeCell ref="AT207:BC208"/>
    <mergeCell ref="BD207:BF208"/>
    <mergeCell ref="BG207:BQ208"/>
    <mergeCell ref="B209:D210"/>
    <mergeCell ref="E209:G210"/>
    <mergeCell ref="H209:AD210"/>
    <mergeCell ref="AE209:AH210"/>
    <mergeCell ref="AI209:AL210"/>
    <mergeCell ref="AM209:AS210"/>
    <mergeCell ref="AT209:BC210"/>
    <mergeCell ref="B207:D208"/>
    <mergeCell ref="E207:G208"/>
    <mergeCell ref="H207:AD208"/>
    <mergeCell ref="AE207:AH208"/>
    <mergeCell ref="AI207:AL208"/>
    <mergeCell ref="AM207:AS208"/>
    <mergeCell ref="BG203:BQ204"/>
    <mergeCell ref="B205:D206"/>
    <mergeCell ref="E205:G206"/>
    <mergeCell ref="H205:AD206"/>
    <mergeCell ref="AE205:AH206"/>
    <mergeCell ref="AI205:AL206"/>
    <mergeCell ref="AM205:AS206"/>
    <mergeCell ref="AT205:BC206"/>
    <mergeCell ref="BD205:BF206"/>
    <mergeCell ref="BG205:BQ206"/>
    <mergeCell ref="BG211:BQ212"/>
    <mergeCell ref="B213:D214"/>
    <mergeCell ref="E213:G214"/>
    <mergeCell ref="H213:AD214"/>
    <mergeCell ref="AE213:AH214"/>
    <mergeCell ref="AI213:AL214"/>
    <mergeCell ref="AM213:AS214"/>
    <mergeCell ref="AT213:BC214"/>
    <mergeCell ref="BD213:BF214"/>
    <mergeCell ref="BG213:BQ214"/>
    <mergeCell ref="BD209:BF210"/>
    <mergeCell ref="BG209:BQ210"/>
    <mergeCell ref="B211:D212"/>
    <mergeCell ref="E211:G212"/>
    <mergeCell ref="H211:AD212"/>
    <mergeCell ref="AE211:AH212"/>
    <mergeCell ref="AI211:AL212"/>
    <mergeCell ref="AM211:AS212"/>
    <mergeCell ref="AT211:BC212"/>
    <mergeCell ref="BD211:BF212"/>
    <mergeCell ref="BD217:BF218"/>
    <mergeCell ref="BG217:BQ218"/>
    <mergeCell ref="B219:D220"/>
    <mergeCell ref="E219:G220"/>
    <mergeCell ref="H219:AD220"/>
    <mergeCell ref="AE219:AH220"/>
    <mergeCell ref="AI219:AL220"/>
    <mergeCell ref="AM219:AS220"/>
    <mergeCell ref="AT219:BC220"/>
    <mergeCell ref="BD219:BF220"/>
    <mergeCell ref="AT215:BC216"/>
    <mergeCell ref="BD215:BF216"/>
    <mergeCell ref="BG215:BQ216"/>
    <mergeCell ref="B217:D218"/>
    <mergeCell ref="E217:G218"/>
    <mergeCell ref="H217:AD218"/>
    <mergeCell ref="AE217:AH218"/>
    <mergeCell ref="AI217:AL218"/>
    <mergeCell ref="AM217:AS218"/>
    <mergeCell ref="AT217:BC218"/>
    <mergeCell ref="B215:D216"/>
    <mergeCell ref="E215:G216"/>
    <mergeCell ref="H215:AD216"/>
    <mergeCell ref="AE215:AH216"/>
    <mergeCell ref="AI215:AL216"/>
    <mergeCell ref="AM215:AS216"/>
    <mergeCell ref="AT223:BC224"/>
    <mergeCell ref="BD223:BF224"/>
    <mergeCell ref="BG223:BQ224"/>
    <mergeCell ref="B225:D226"/>
    <mergeCell ref="E225:G226"/>
    <mergeCell ref="H225:AD226"/>
    <mergeCell ref="AE225:AH226"/>
    <mergeCell ref="AI225:AL226"/>
    <mergeCell ref="AM225:AS226"/>
    <mergeCell ref="AT225:BC226"/>
    <mergeCell ref="B223:D224"/>
    <mergeCell ref="E223:G224"/>
    <mergeCell ref="H223:AD224"/>
    <mergeCell ref="AE223:AH224"/>
    <mergeCell ref="AI223:AL224"/>
    <mergeCell ref="AM223:AS224"/>
    <mergeCell ref="BG219:BQ220"/>
    <mergeCell ref="B221:D222"/>
    <mergeCell ref="E221:G222"/>
    <mergeCell ref="H221:AD222"/>
    <mergeCell ref="AE221:AH222"/>
    <mergeCell ref="AI221:AL222"/>
    <mergeCell ref="AM221:AS222"/>
    <mergeCell ref="AT221:BC222"/>
    <mergeCell ref="BD221:BF222"/>
    <mergeCell ref="BG221:BQ222"/>
    <mergeCell ref="BG227:BQ228"/>
    <mergeCell ref="B229:D230"/>
    <mergeCell ref="E229:G230"/>
    <mergeCell ref="H229:AD230"/>
    <mergeCell ref="AE229:AH230"/>
    <mergeCell ref="AI229:AL230"/>
    <mergeCell ref="AM229:AS230"/>
    <mergeCell ref="AT229:BC230"/>
    <mergeCell ref="BD229:BF230"/>
    <mergeCell ref="BG229:BQ230"/>
    <mergeCell ref="BD225:BF226"/>
    <mergeCell ref="BG225:BQ226"/>
    <mergeCell ref="B227:D228"/>
    <mergeCell ref="E227:G228"/>
    <mergeCell ref="H227:AD228"/>
    <mergeCell ref="AE227:AH228"/>
    <mergeCell ref="AI227:AL228"/>
    <mergeCell ref="AM227:AS228"/>
    <mergeCell ref="AT227:BC228"/>
    <mergeCell ref="BD227:BF228"/>
    <mergeCell ref="BD233:BF234"/>
    <mergeCell ref="BG233:BQ234"/>
    <mergeCell ref="B235:D236"/>
    <mergeCell ref="E235:G236"/>
    <mergeCell ref="H235:AD236"/>
    <mergeCell ref="AE235:AH236"/>
    <mergeCell ref="AI235:AL236"/>
    <mergeCell ref="AM235:AS236"/>
    <mergeCell ref="AT235:BC236"/>
    <mergeCell ref="BD235:BF236"/>
    <mergeCell ref="AT231:BC232"/>
    <mergeCell ref="BD231:BF232"/>
    <mergeCell ref="BG231:BQ232"/>
    <mergeCell ref="B233:D234"/>
    <mergeCell ref="E233:G234"/>
    <mergeCell ref="H233:AD234"/>
    <mergeCell ref="AE233:AH234"/>
    <mergeCell ref="AI233:AL234"/>
    <mergeCell ref="AM233:AS234"/>
    <mergeCell ref="AT233:BC234"/>
    <mergeCell ref="B231:D232"/>
    <mergeCell ref="E231:G232"/>
    <mergeCell ref="H231:AD232"/>
    <mergeCell ref="AE231:AH232"/>
    <mergeCell ref="AI231:AL232"/>
    <mergeCell ref="AM231:AS232"/>
    <mergeCell ref="AT239:BC240"/>
    <mergeCell ref="BD239:BF240"/>
    <mergeCell ref="BG239:BQ240"/>
    <mergeCell ref="B241:D242"/>
    <mergeCell ref="E241:G242"/>
    <mergeCell ref="H241:AD242"/>
    <mergeCell ref="AE241:AH242"/>
    <mergeCell ref="AI241:AL242"/>
    <mergeCell ref="AM241:AS242"/>
    <mergeCell ref="AT241:BC242"/>
    <mergeCell ref="B239:D240"/>
    <mergeCell ref="E239:G240"/>
    <mergeCell ref="H239:AD240"/>
    <mergeCell ref="AE239:AH240"/>
    <mergeCell ref="AI239:AL240"/>
    <mergeCell ref="AM239:AS240"/>
    <mergeCell ref="BG235:BQ236"/>
    <mergeCell ref="B237:D238"/>
    <mergeCell ref="E237:G238"/>
    <mergeCell ref="H237:AD238"/>
    <mergeCell ref="AE237:AH238"/>
    <mergeCell ref="AI237:AL238"/>
    <mergeCell ref="AM237:AS238"/>
    <mergeCell ref="AT237:BC238"/>
    <mergeCell ref="BD237:BF238"/>
    <mergeCell ref="BG237:BQ238"/>
    <mergeCell ref="BG243:BQ244"/>
    <mergeCell ref="B245:D246"/>
    <mergeCell ref="E245:G246"/>
    <mergeCell ref="H245:AD246"/>
    <mergeCell ref="AE245:AH246"/>
    <mergeCell ref="AI245:AL246"/>
    <mergeCell ref="AM245:AS246"/>
    <mergeCell ref="AT245:BC246"/>
    <mergeCell ref="BD245:BF246"/>
    <mergeCell ref="BG245:BQ246"/>
    <mergeCell ref="BD241:BF242"/>
    <mergeCell ref="BG241:BQ242"/>
    <mergeCell ref="B243:D244"/>
    <mergeCell ref="E243:G244"/>
    <mergeCell ref="H243:AD244"/>
    <mergeCell ref="AE243:AH244"/>
    <mergeCell ref="AI243:AL244"/>
    <mergeCell ref="AM243:AS244"/>
    <mergeCell ref="AT243:BC244"/>
    <mergeCell ref="BD243:BF244"/>
    <mergeCell ref="BD258:BF259"/>
    <mergeCell ref="BG258:BQ259"/>
    <mergeCell ref="B260:D261"/>
    <mergeCell ref="E260:G261"/>
    <mergeCell ref="H260:AD261"/>
    <mergeCell ref="AE260:AH261"/>
    <mergeCell ref="AI260:AL261"/>
    <mergeCell ref="AM260:AS261"/>
    <mergeCell ref="AT260:BC261"/>
    <mergeCell ref="BD260:BF261"/>
    <mergeCell ref="B258:G259"/>
    <mergeCell ref="H258:AD259"/>
    <mergeCell ref="AE258:AH259"/>
    <mergeCell ref="AI258:AL259"/>
    <mergeCell ref="AM258:AS259"/>
    <mergeCell ref="AT258:BC259"/>
    <mergeCell ref="AI247:AJ249"/>
    <mergeCell ref="AV250:BC251"/>
    <mergeCell ref="BD250:BQ251"/>
    <mergeCell ref="B253:J255"/>
    <mergeCell ref="K253:AH255"/>
    <mergeCell ref="AL253:AR255"/>
    <mergeCell ref="AS253:BQ255"/>
    <mergeCell ref="AT264:BC265"/>
    <mergeCell ref="BD264:BF265"/>
    <mergeCell ref="BG264:BQ265"/>
    <mergeCell ref="B266:D267"/>
    <mergeCell ref="E266:G267"/>
    <mergeCell ref="H266:AD267"/>
    <mergeCell ref="AE266:AH267"/>
    <mergeCell ref="AI266:AL267"/>
    <mergeCell ref="AM266:AS267"/>
    <mergeCell ref="AT266:BC267"/>
    <mergeCell ref="B264:D265"/>
    <mergeCell ref="E264:G265"/>
    <mergeCell ref="H264:AD265"/>
    <mergeCell ref="AE264:AH265"/>
    <mergeCell ref="AI264:AL265"/>
    <mergeCell ref="AM264:AS265"/>
    <mergeCell ref="BG260:BQ261"/>
    <mergeCell ref="B262:D263"/>
    <mergeCell ref="E262:G263"/>
    <mergeCell ref="H262:AD263"/>
    <mergeCell ref="AE262:AH263"/>
    <mergeCell ref="AI262:AL263"/>
    <mergeCell ref="AM262:AS263"/>
    <mergeCell ref="AT262:BC263"/>
    <mergeCell ref="BD262:BF263"/>
    <mergeCell ref="BG262:BQ263"/>
    <mergeCell ref="BG268:BQ269"/>
    <mergeCell ref="B270:D271"/>
    <mergeCell ref="E270:G271"/>
    <mergeCell ref="H270:AD271"/>
    <mergeCell ref="AE270:AH271"/>
    <mergeCell ref="AI270:AL271"/>
    <mergeCell ref="AM270:AS271"/>
    <mergeCell ref="AT270:BC271"/>
    <mergeCell ref="BD270:BF271"/>
    <mergeCell ref="BG270:BQ271"/>
    <mergeCell ref="BD266:BF267"/>
    <mergeCell ref="BG266:BQ267"/>
    <mergeCell ref="B268:D269"/>
    <mergeCell ref="E268:G269"/>
    <mergeCell ref="H268:AD269"/>
    <mergeCell ref="AE268:AH269"/>
    <mergeCell ref="AI268:AL269"/>
    <mergeCell ref="AM268:AS269"/>
    <mergeCell ref="AT268:BC269"/>
    <mergeCell ref="BD268:BF269"/>
    <mergeCell ref="BD274:BF275"/>
    <mergeCell ref="BG274:BQ275"/>
    <mergeCell ref="B276:D277"/>
    <mergeCell ref="E276:G277"/>
    <mergeCell ref="H276:AD277"/>
    <mergeCell ref="AE276:AH277"/>
    <mergeCell ref="AI276:AL277"/>
    <mergeCell ref="AM276:AS277"/>
    <mergeCell ref="AT276:BC277"/>
    <mergeCell ref="BD276:BF277"/>
    <mergeCell ref="AT272:BC273"/>
    <mergeCell ref="BD272:BF273"/>
    <mergeCell ref="BG272:BQ273"/>
    <mergeCell ref="B274:D275"/>
    <mergeCell ref="E274:G275"/>
    <mergeCell ref="H274:AD275"/>
    <mergeCell ref="AE274:AH275"/>
    <mergeCell ref="AI274:AL275"/>
    <mergeCell ref="AM274:AS275"/>
    <mergeCell ref="AT274:BC275"/>
    <mergeCell ref="B272:D273"/>
    <mergeCell ref="E272:G273"/>
    <mergeCell ref="H272:AD273"/>
    <mergeCell ref="AE272:AH273"/>
    <mergeCell ref="AI272:AL273"/>
    <mergeCell ref="AM272:AS273"/>
    <mergeCell ref="AT280:BC281"/>
    <mergeCell ref="BD280:BF281"/>
    <mergeCell ref="BG280:BQ281"/>
    <mergeCell ref="B282:D283"/>
    <mergeCell ref="E282:G283"/>
    <mergeCell ref="H282:AD283"/>
    <mergeCell ref="AE282:AH283"/>
    <mergeCell ref="AI282:AL283"/>
    <mergeCell ref="AM282:AS283"/>
    <mergeCell ref="AT282:BC283"/>
    <mergeCell ref="B280:D281"/>
    <mergeCell ref="E280:G281"/>
    <mergeCell ref="H280:AD281"/>
    <mergeCell ref="AE280:AH281"/>
    <mergeCell ref="AI280:AL281"/>
    <mergeCell ref="AM280:AS281"/>
    <mergeCell ref="BG276:BQ277"/>
    <mergeCell ref="B278:D279"/>
    <mergeCell ref="E278:G279"/>
    <mergeCell ref="H278:AD279"/>
    <mergeCell ref="AE278:AH279"/>
    <mergeCell ref="AI278:AL279"/>
    <mergeCell ref="AM278:AS279"/>
    <mergeCell ref="AT278:BC279"/>
    <mergeCell ref="BD278:BF279"/>
    <mergeCell ref="BG278:BQ279"/>
    <mergeCell ref="BG284:BQ285"/>
    <mergeCell ref="B286:D287"/>
    <mergeCell ref="E286:G287"/>
    <mergeCell ref="H286:AD287"/>
    <mergeCell ref="AE286:AH287"/>
    <mergeCell ref="AI286:AL287"/>
    <mergeCell ref="AM286:AS287"/>
    <mergeCell ref="AT286:BC287"/>
    <mergeCell ref="BD286:BF287"/>
    <mergeCell ref="BG286:BQ287"/>
    <mergeCell ref="BD282:BF283"/>
    <mergeCell ref="BG282:BQ283"/>
    <mergeCell ref="B284:D285"/>
    <mergeCell ref="E284:G285"/>
    <mergeCell ref="H284:AD285"/>
    <mergeCell ref="AE284:AH285"/>
    <mergeCell ref="AI284:AL285"/>
    <mergeCell ref="AM284:AS285"/>
    <mergeCell ref="AT284:BC285"/>
    <mergeCell ref="BD284:BF285"/>
    <mergeCell ref="BD290:BF291"/>
    <mergeCell ref="BG290:BQ291"/>
    <mergeCell ref="B292:D293"/>
    <mergeCell ref="E292:G293"/>
    <mergeCell ref="H292:AD293"/>
    <mergeCell ref="AE292:AH293"/>
    <mergeCell ref="AI292:AL293"/>
    <mergeCell ref="AM292:AS293"/>
    <mergeCell ref="AT292:BC293"/>
    <mergeCell ref="BD292:BF293"/>
    <mergeCell ref="AT288:BC289"/>
    <mergeCell ref="BD288:BF289"/>
    <mergeCell ref="BG288:BQ289"/>
    <mergeCell ref="B290:D291"/>
    <mergeCell ref="E290:G291"/>
    <mergeCell ref="H290:AD291"/>
    <mergeCell ref="AE290:AH291"/>
    <mergeCell ref="AI290:AL291"/>
    <mergeCell ref="AM290:AS291"/>
    <mergeCell ref="AT290:BC291"/>
    <mergeCell ref="B288:D289"/>
    <mergeCell ref="E288:G289"/>
    <mergeCell ref="H288:AD289"/>
    <mergeCell ref="AE288:AH289"/>
    <mergeCell ref="AI288:AL289"/>
    <mergeCell ref="AM288:AS289"/>
    <mergeCell ref="AT296:BC297"/>
    <mergeCell ref="BD296:BF297"/>
    <mergeCell ref="BG296:BQ297"/>
    <mergeCell ref="B298:D299"/>
    <mergeCell ref="E298:G299"/>
    <mergeCell ref="H298:AD299"/>
    <mergeCell ref="AE298:AH299"/>
    <mergeCell ref="AI298:AL299"/>
    <mergeCell ref="AM298:AS299"/>
    <mergeCell ref="AT298:BC299"/>
    <mergeCell ref="B296:D297"/>
    <mergeCell ref="E296:G297"/>
    <mergeCell ref="H296:AD297"/>
    <mergeCell ref="AE296:AH297"/>
    <mergeCell ref="AI296:AL297"/>
    <mergeCell ref="AM296:AS297"/>
    <mergeCell ref="BG292:BQ293"/>
    <mergeCell ref="B294:D295"/>
    <mergeCell ref="E294:G295"/>
    <mergeCell ref="H294:AD295"/>
    <mergeCell ref="AE294:AH295"/>
    <mergeCell ref="AI294:AL295"/>
    <mergeCell ref="AM294:AS295"/>
    <mergeCell ref="AT294:BC295"/>
    <mergeCell ref="BD294:BF295"/>
    <mergeCell ref="BG294:BQ295"/>
    <mergeCell ref="BG300:BQ301"/>
    <mergeCell ref="B302:D303"/>
    <mergeCell ref="E302:G303"/>
    <mergeCell ref="H302:AD303"/>
    <mergeCell ref="AE302:AH303"/>
    <mergeCell ref="AI302:AL303"/>
    <mergeCell ref="AM302:AS303"/>
    <mergeCell ref="AT302:BC303"/>
    <mergeCell ref="BD302:BF303"/>
    <mergeCell ref="BG302:BQ303"/>
    <mergeCell ref="BD298:BF299"/>
    <mergeCell ref="BG298:BQ299"/>
    <mergeCell ref="B300:D301"/>
    <mergeCell ref="E300:G301"/>
    <mergeCell ref="H300:AD301"/>
    <mergeCell ref="AE300:AH301"/>
    <mergeCell ref="AI300:AL301"/>
    <mergeCell ref="AM300:AS301"/>
    <mergeCell ref="AT300:BC301"/>
    <mergeCell ref="BD300:BF301"/>
    <mergeCell ref="BD306:BF307"/>
    <mergeCell ref="BG306:BQ307"/>
    <mergeCell ref="B308:D309"/>
    <mergeCell ref="E308:G309"/>
    <mergeCell ref="H308:AD309"/>
    <mergeCell ref="AE308:AH309"/>
    <mergeCell ref="AI308:AL309"/>
    <mergeCell ref="AM308:AS309"/>
    <mergeCell ref="AT308:BC309"/>
    <mergeCell ref="BD308:BF309"/>
    <mergeCell ref="AT304:BC305"/>
    <mergeCell ref="BD304:BF305"/>
    <mergeCell ref="BG304:BQ305"/>
    <mergeCell ref="B306:D307"/>
    <mergeCell ref="E306:G307"/>
    <mergeCell ref="H306:AD307"/>
    <mergeCell ref="AE306:AH307"/>
    <mergeCell ref="AI306:AL307"/>
    <mergeCell ref="AM306:AS307"/>
    <mergeCell ref="AT306:BC307"/>
    <mergeCell ref="B304:D305"/>
    <mergeCell ref="E304:G305"/>
    <mergeCell ref="H304:AD305"/>
    <mergeCell ref="AE304:AH305"/>
    <mergeCell ref="AI304:AL305"/>
    <mergeCell ref="AM304:AS305"/>
    <mergeCell ref="AT312:BC313"/>
    <mergeCell ref="BD312:BF313"/>
    <mergeCell ref="BG312:BQ313"/>
    <mergeCell ref="B314:D315"/>
    <mergeCell ref="E314:G315"/>
    <mergeCell ref="H314:AD315"/>
    <mergeCell ref="AE314:AH315"/>
    <mergeCell ref="AI314:AL315"/>
    <mergeCell ref="AM314:AS315"/>
    <mergeCell ref="AT314:BC315"/>
    <mergeCell ref="B312:D313"/>
    <mergeCell ref="E312:G313"/>
    <mergeCell ref="H312:AD313"/>
    <mergeCell ref="AE312:AH313"/>
    <mergeCell ref="AI312:AL313"/>
    <mergeCell ref="AM312:AS313"/>
    <mergeCell ref="BG308:BQ309"/>
    <mergeCell ref="B310:D311"/>
    <mergeCell ref="E310:G311"/>
    <mergeCell ref="H310:AD311"/>
    <mergeCell ref="AE310:AH311"/>
    <mergeCell ref="AI310:AL311"/>
    <mergeCell ref="AM310:AS311"/>
    <mergeCell ref="AT310:BC311"/>
    <mergeCell ref="BD310:BF311"/>
    <mergeCell ref="BG310:BQ311"/>
    <mergeCell ref="BG316:BQ317"/>
    <mergeCell ref="B318:D319"/>
    <mergeCell ref="E318:G319"/>
    <mergeCell ref="H318:AD319"/>
    <mergeCell ref="AE318:AH319"/>
    <mergeCell ref="AI318:AL319"/>
    <mergeCell ref="AM318:AS319"/>
    <mergeCell ref="AT318:BC319"/>
    <mergeCell ref="BD318:BF319"/>
    <mergeCell ref="BG318:BQ319"/>
    <mergeCell ref="BD314:BF315"/>
    <mergeCell ref="BG314:BQ315"/>
    <mergeCell ref="B316:D317"/>
    <mergeCell ref="E316:G317"/>
    <mergeCell ref="H316:AD317"/>
    <mergeCell ref="AE316:AH317"/>
    <mergeCell ref="AI316:AL317"/>
    <mergeCell ref="AM316:AS317"/>
    <mergeCell ref="AT316:BC317"/>
    <mergeCell ref="BD316:BF317"/>
    <mergeCell ref="BD322:BF323"/>
    <mergeCell ref="BG322:BQ323"/>
    <mergeCell ref="B324:D325"/>
    <mergeCell ref="E324:G325"/>
    <mergeCell ref="H324:AD325"/>
    <mergeCell ref="AE324:AH325"/>
    <mergeCell ref="AI324:AL325"/>
    <mergeCell ref="AM324:AS325"/>
    <mergeCell ref="AT324:BC325"/>
    <mergeCell ref="BD324:BF325"/>
    <mergeCell ref="AT320:BC321"/>
    <mergeCell ref="BD320:BF321"/>
    <mergeCell ref="BG320:BQ321"/>
    <mergeCell ref="B322:D323"/>
    <mergeCell ref="E322:G323"/>
    <mergeCell ref="H322:AD323"/>
    <mergeCell ref="AE322:AH323"/>
    <mergeCell ref="AI322:AL323"/>
    <mergeCell ref="AM322:AS323"/>
    <mergeCell ref="AT322:BC323"/>
    <mergeCell ref="B320:D321"/>
    <mergeCell ref="E320:G321"/>
    <mergeCell ref="H320:AD321"/>
    <mergeCell ref="AE320:AH321"/>
    <mergeCell ref="AI320:AL321"/>
    <mergeCell ref="AM320:AS321"/>
    <mergeCell ref="AT328:BC329"/>
    <mergeCell ref="BD328:BF329"/>
    <mergeCell ref="BG328:BQ329"/>
    <mergeCell ref="AI330:AJ332"/>
    <mergeCell ref="AV333:BC334"/>
    <mergeCell ref="BD333:BQ334"/>
    <mergeCell ref="B328:D329"/>
    <mergeCell ref="E328:G329"/>
    <mergeCell ref="H328:AD329"/>
    <mergeCell ref="AE328:AH329"/>
    <mergeCell ref="AI328:AL329"/>
    <mergeCell ref="AM328:AS329"/>
    <mergeCell ref="BG324:BQ325"/>
    <mergeCell ref="B326:D327"/>
    <mergeCell ref="E326:G327"/>
    <mergeCell ref="H326:AD327"/>
    <mergeCell ref="AE326:AH327"/>
    <mergeCell ref="AI326:AL327"/>
    <mergeCell ref="AM326:AS327"/>
    <mergeCell ref="AT326:BC327"/>
    <mergeCell ref="BD326:BF327"/>
    <mergeCell ref="BG326:BQ327"/>
    <mergeCell ref="BD341:BF342"/>
    <mergeCell ref="BG341:BQ342"/>
    <mergeCell ref="B343:D344"/>
    <mergeCell ref="E343:G344"/>
    <mergeCell ref="H343:AD344"/>
    <mergeCell ref="AE343:AH344"/>
    <mergeCell ref="AI343:AL344"/>
    <mergeCell ref="AM343:AS344"/>
    <mergeCell ref="AT343:BC344"/>
    <mergeCell ref="BD343:BF344"/>
    <mergeCell ref="B336:J338"/>
    <mergeCell ref="K336:AH338"/>
    <mergeCell ref="AL336:AR338"/>
    <mergeCell ref="AS336:BQ338"/>
    <mergeCell ref="B341:G342"/>
    <mergeCell ref="H341:AD342"/>
    <mergeCell ref="AE341:AH342"/>
    <mergeCell ref="AI341:AL342"/>
    <mergeCell ref="AM341:AS342"/>
    <mergeCell ref="AT341:BC342"/>
    <mergeCell ref="AT347:BC348"/>
    <mergeCell ref="BD347:BF348"/>
    <mergeCell ref="BG347:BQ348"/>
    <mergeCell ref="B349:D350"/>
    <mergeCell ref="E349:G350"/>
    <mergeCell ref="H349:AD350"/>
    <mergeCell ref="AE349:AH350"/>
    <mergeCell ref="AI349:AL350"/>
    <mergeCell ref="AM349:AS350"/>
    <mergeCell ref="AT349:BC350"/>
    <mergeCell ref="B347:D348"/>
    <mergeCell ref="E347:G348"/>
    <mergeCell ref="H347:AD348"/>
    <mergeCell ref="AE347:AH348"/>
    <mergeCell ref="AI347:AL348"/>
    <mergeCell ref="AM347:AS348"/>
    <mergeCell ref="BG343:BQ344"/>
    <mergeCell ref="B345:D346"/>
    <mergeCell ref="E345:G346"/>
    <mergeCell ref="H345:AD346"/>
    <mergeCell ref="AE345:AH346"/>
    <mergeCell ref="AI345:AL346"/>
    <mergeCell ref="AM345:AS346"/>
    <mergeCell ref="AT345:BC346"/>
    <mergeCell ref="BD345:BF346"/>
    <mergeCell ref="BG345:BQ346"/>
    <mergeCell ref="BG351:BQ352"/>
    <mergeCell ref="B353:D354"/>
    <mergeCell ref="E353:G354"/>
    <mergeCell ref="H353:AD354"/>
    <mergeCell ref="AE353:AH354"/>
    <mergeCell ref="AI353:AL354"/>
    <mergeCell ref="AM353:AS354"/>
    <mergeCell ref="AT353:BC354"/>
    <mergeCell ref="BD353:BF354"/>
    <mergeCell ref="BG353:BQ354"/>
    <mergeCell ref="BD349:BF350"/>
    <mergeCell ref="BG349:BQ350"/>
    <mergeCell ref="B351:D352"/>
    <mergeCell ref="E351:G352"/>
    <mergeCell ref="H351:AD352"/>
    <mergeCell ref="AE351:AH352"/>
    <mergeCell ref="AI351:AL352"/>
    <mergeCell ref="AM351:AS352"/>
    <mergeCell ref="AT351:BC352"/>
    <mergeCell ref="BD351:BF352"/>
    <mergeCell ref="BD357:BF358"/>
    <mergeCell ref="BG357:BQ358"/>
    <mergeCell ref="B359:D360"/>
    <mergeCell ref="E359:G360"/>
    <mergeCell ref="H359:AD360"/>
    <mergeCell ref="AE359:AH360"/>
    <mergeCell ref="AI359:AL360"/>
    <mergeCell ref="AM359:AS360"/>
    <mergeCell ref="AT359:BC360"/>
    <mergeCell ref="BD359:BF360"/>
    <mergeCell ref="AT355:BC356"/>
    <mergeCell ref="BD355:BF356"/>
    <mergeCell ref="BG355:BQ356"/>
    <mergeCell ref="B357:D358"/>
    <mergeCell ref="E357:G358"/>
    <mergeCell ref="H357:AD358"/>
    <mergeCell ref="AE357:AH358"/>
    <mergeCell ref="AI357:AL358"/>
    <mergeCell ref="AM357:AS358"/>
    <mergeCell ref="AT357:BC358"/>
    <mergeCell ref="B355:D356"/>
    <mergeCell ref="E355:G356"/>
    <mergeCell ref="H355:AD356"/>
    <mergeCell ref="AE355:AH356"/>
    <mergeCell ref="AI355:AL356"/>
    <mergeCell ref="AM355:AS356"/>
    <mergeCell ref="AT363:BC364"/>
    <mergeCell ref="BD363:BF364"/>
    <mergeCell ref="BG363:BQ364"/>
    <mergeCell ref="B365:D366"/>
    <mergeCell ref="E365:G366"/>
    <mergeCell ref="H365:AD366"/>
    <mergeCell ref="AE365:AH366"/>
    <mergeCell ref="AI365:AL366"/>
    <mergeCell ref="AM365:AS366"/>
    <mergeCell ref="AT365:BC366"/>
    <mergeCell ref="B363:D364"/>
    <mergeCell ref="E363:G364"/>
    <mergeCell ref="H363:AD364"/>
    <mergeCell ref="AE363:AH364"/>
    <mergeCell ref="AI363:AL364"/>
    <mergeCell ref="AM363:AS364"/>
    <mergeCell ref="BG359:BQ360"/>
    <mergeCell ref="B361:D362"/>
    <mergeCell ref="E361:G362"/>
    <mergeCell ref="H361:AD362"/>
    <mergeCell ref="AE361:AH362"/>
    <mergeCell ref="AI361:AL362"/>
    <mergeCell ref="AM361:AS362"/>
    <mergeCell ref="AT361:BC362"/>
    <mergeCell ref="BD361:BF362"/>
    <mergeCell ref="BG361:BQ362"/>
    <mergeCell ref="BG367:BQ368"/>
    <mergeCell ref="B369:D370"/>
    <mergeCell ref="E369:G370"/>
    <mergeCell ref="H369:AD370"/>
    <mergeCell ref="AE369:AH370"/>
    <mergeCell ref="AI369:AL370"/>
    <mergeCell ref="AM369:AS370"/>
    <mergeCell ref="AT369:BC370"/>
    <mergeCell ref="BD369:BF370"/>
    <mergeCell ref="BG369:BQ370"/>
    <mergeCell ref="BD365:BF366"/>
    <mergeCell ref="BG365:BQ366"/>
    <mergeCell ref="B367:D368"/>
    <mergeCell ref="E367:G368"/>
    <mergeCell ref="H367:AD368"/>
    <mergeCell ref="AE367:AH368"/>
    <mergeCell ref="AI367:AL368"/>
    <mergeCell ref="AM367:AS368"/>
    <mergeCell ref="AT367:BC368"/>
    <mergeCell ref="BD367:BF368"/>
    <mergeCell ref="BD373:BF374"/>
    <mergeCell ref="BG373:BQ374"/>
    <mergeCell ref="B375:D376"/>
    <mergeCell ref="E375:G376"/>
    <mergeCell ref="H375:AD376"/>
    <mergeCell ref="AE375:AH376"/>
    <mergeCell ref="AI375:AL376"/>
    <mergeCell ref="AM375:AS376"/>
    <mergeCell ref="AT375:BC376"/>
    <mergeCell ref="BD375:BF376"/>
    <mergeCell ref="AT371:BC372"/>
    <mergeCell ref="BD371:BF372"/>
    <mergeCell ref="BG371:BQ372"/>
    <mergeCell ref="B373:D374"/>
    <mergeCell ref="E373:G374"/>
    <mergeCell ref="H373:AD374"/>
    <mergeCell ref="AE373:AH374"/>
    <mergeCell ref="AI373:AL374"/>
    <mergeCell ref="AM373:AS374"/>
    <mergeCell ref="AT373:BC374"/>
    <mergeCell ref="B371:D372"/>
    <mergeCell ref="E371:G372"/>
    <mergeCell ref="H371:AD372"/>
    <mergeCell ref="AE371:AH372"/>
    <mergeCell ref="AI371:AL372"/>
    <mergeCell ref="AM371:AS372"/>
    <mergeCell ref="AT379:BC380"/>
    <mergeCell ref="BD379:BF380"/>
    <mergeCell ref="BG379:BQ380"/>
    <mergeCell ref="B381:D382"/>
    <mergeCell ref="E381:G382"/>
    <mergeCell ref="H381:AD382"/>
    <mergeCell ref="AE381:AH382"/>
    <mergeCell ref="AI381:AL382"/>
    <mergeCell ref="AM381:AS382"/>
    <mergeCell ref="AT381:BC382"/>
    <mergeCell ref="B379:D380"/>
    <mergeCell ref="E379:G380"/>
    <mergeCell ref="H379:AD380"/>
    <mergeCell ref="AE379:AH380"/>
    <mergeCell ref="AI379:AL380"/>
    <mergeCell ref="AM379:AS380"/>
    <mergeCell ref="BG375:BQ376"/>
    <mergeCell ref="B377:D378"/>
    <mergeCell ref="E377:G378"/>
    <mergeCell ref="H377:AD378"/>
    <mergeCell ref="AE377:AH378"/>
    <mergeCell ref="AI377:AL378"/>
    <mergeCell ref="AM377:AS378"/>
    <mergeCell ref="AT377:BC378"/>
    <mergeCell ref="BD377:BF378"/>
    <mergeCell ref="BG377:BQ378"/>
    <mergeCell ref="BG383:BQ384"/>
    <mergeCell ref="B385:D386"/>
    <mergeCell ref="E385:G386"/>
    <mergeCell ref="H385:AD386"/>
    <mergeCell ref="AE385:AH386"/>
    <mergeCell ref="AI385:AL386"/>
    <mergeCell ref="AM385:AS386"/>
    <mergeCell ref="AT385:BC386"/>
    <mergeCell ref="BD385:BF386"/>
    <mergeCell ref="BG385:BQ386"/>
    <mergeCell ref="BD381:BF382"/>
    <mergeCell ref="BG381:BQ382"/>
    <mergeCell ref="B383:D384"/>
    <mergeCell ref="E383:G384"/>
    <mergeCell ref="H383:AD384"/>
    <mergeCell ref="AE383:AH384"/>
    <mergeCell ref="AI383:AL384"/>
    <mergeCell ref="AM383:AS384"/>
    <mergeCell ref="AT383:BC384"/>
    <mergeCell ref="BD383:BF384"/>
    <mergeCell ref="BD389:BF390"/>
    <mergeCell ref="BG389:BQ390"/>
    <mergeCell ref="B391:D392"/>
    <mergeCell ref="E391:G392"/>
    <mergeCell ref="H391:AD392"/>
    <mergeCell ref="AE391:AH392"/>
    <mergeCell ref="AI391:AL392"/>
    <mergeCell ref="AM391:AS392"/>
    <mergeCell ref="AT391:BC392"/>
    <mergeCell ref="BD391:BF392"/>
    <mergeCell ref="AT387:BC388"/>
    <mergeCell ref="BD387:BF388"/>
    <mergeCell ref="BG387:BQ388"/>
    <mergeCell ref="B389:D390"/>
    <mergeCell ref="E389:G390"/>
    <mergeCell ref="H389:AD390"/>
    <mergeCell ref="AE389:AH390"/>
    <mergeCell ref="AI389:AL390"/>
    <mergeCell ref="AM389:AS390"/>
    <mergeCell ref="AT389:BC390"/>
    <mergeCell ref="B387:D388"/>
    <mergeCell ref="E387:G388"/>
    <mergeCell ref="H387:AD388"/>
    <mergeCell ref="AE387:AH388"/>
    <mergeCell ref="AI387:AL388"/>
    <mergeCell ref="AM387:AS388"/>
    <mergeCell ref="AT395:BC396"/>
    <mergeCell ref="BD395:BF396"/>
    <mergeCell ref="BG395:BQ396"/>
    <mergeCell ref="B397:D398"/>
    <mergeCell ref="E397:G398"/>
    <mergeCell ref="H397:AD398"/>
    <mergeCell ref="AE397:AH398"/>
    <mergeCell ref="AI397:AL398"/>
    <mergeCell ref="AM397:AS398"/>
    <mergeCell ref="AT397:BC398"/>
    <mergeCell ref="B395:D396"/>
    <mergeCell ref="E395:G396"/>
    <mergeCell ref="H395:AD396"/>
    <mergeCell ref="AE395:AH396"/>
    <mergeCell ref="AI395:AL396"/>
    <mergeCell ref="AM395:AS396"/>
    <mergeCell ref="BG391:BQ392"/>
    <mergeCell ref="B393:D394"/>
    <mergeCell ref="E393:G394"/>
    <mergeCell ref="H393:AD394"/>
    <mergeCell ref="AE393:AH394"/>
    <mergeCell ref="AI393:AL394"/>
    <mergeCell ref="AM393:AS394"/>
    <mergeCell ref="AT393:BC394"/>
    <mergeCell ref="BD393:BF394"/>
    <mergeCell ref="BG393:BQ394"/>
    <mergeCell ref="BG399:BQ400"/>
    <mergeCell ref="B401:D402"/>
    <mergeCell ref="E401:G402"/>
    <mergeCell ref="H401:AD402"/>
    <mergeCell ref="AE401:AH402"/>
    <mergeCell ref="AI401:AL402"/>
    <mergeCell ref="AM401:AS402"/>
    <mergeCell ref="AT401:BC402"/>
    <mergeCell ref="BD401:BF402"/>
    <mergeCell ref="BG401:BQ402"/>
    <mergeCell ref="BD397:BF398"/>
    <mergeCell ref="BG397:BQ398"/>
    <mergeCell ref="B399:D400"/>
    <mergeCell ref="E399:G400"/>
    <mergeCell ref="H399:AD400"/>
    <mergeCell ref="AE399:AH400"/>
    <mergeCell ref="AI399:AL400"/>
    <mergeCell ref="AM399:AS400"/>
    <mergeCell ref="AT399:BC400"/>
    <mergeCell ref="BD399:BF400"/>
    <mergeCell ref="BD405:BF406"/>
    <mergeCell ref="BG405:BQ406"/>
    <mergeCell ref="B407:D408"/>
    <mergeCell ref="E407:G408"/>
    <mergeCell ref="H407:AD408"/>
    <mergeCell ref="AE407:AH408"/>
    <mergeCell ref="AI407:AL408"/>
    <mergeCell ref="AM407:AS408"/>
    <mergeCell ref="AT407:BC408"/>
    <mergeCell ref="BD407:BF408"/>
    <mergeCell ref="AT403:BC404"/>
    <mergeCell ref="BD403:BF404"/>
    <mergeCell ref="BG403:BQ404"/>
    <mergeCell ref="B405:D406"/>
    <mergeCell ref="E405:G406"/>
    <mergeCell ref="H405:AD406"/>
    <mergeCell ref="AE405:AH406"/>
    <mergeCell ref="AI405:AL406"/>
    <mergeCell ref="AM405:AS406"/>
    <mergeCell ref="AT405:BC406"/>
    <mergeCell ref="B403:D404"/>
    <mergeCell ref="E403:G404"/>
    <mergeCell ref="H403:AD404"/>
    <mergeCell ref="AE403:AH404"/>
    <mergeCell ref="AI403:AL404"/>
    <mergeCell ref="AM403:AS404"/>
    <mergeCell ref="AT411:BC412"/>
    <mergeCell ref="BD411:BF412"/>
    <mergeCell ref="BG411:BQ412"/>
    <mergeCell ref="AI413:AJ415"/>
    <mergeCell ref="B411:D412"/>
    <mergeCell ref="E411:G412"/>
    <mergeCell ref="H411:AD412"/>
    <mergeCell ref="AE411:AH412"/>
    <mergeCell ref="AI411:AL412"/>
    <mergeCell ref="AM411:AS412"/>
    <mergeCell ref="BG407:BQ408"/>
    <mergeCell ref="B409:D410"/>
    <mergeCell ref="E409:G410"/>
    <mergeCell ref="H409:AD410"/>
    <mergeCell ref="AE409:AH410"/>
    <mergeCell ref="AI409:AL410"/>
    <mergeCell ref="AM409:AS410"/>
    <mergeCell ref="AT409:BC410"/>
    <mergeCell ref="BD409:BF410"/>
    <mergeCell ref="BG409:BQ410"/>
  </mergeCells>
  <phoneticPr fontId="4"/>
  <conditionalFormatting sqref="K25">
    <cfRule type="cellIs" dxfId="15" priority="15" stopIfTrue="1" operator="equal">
      <formula>0</formula>
    </cfRule>
  </conditionalFormatting>
  <conditionalFormatting sqref="AT31 AT33 AT35 AT37 AT39 AT41 AT43 AT45 AT47 AT49 AT51 AT53 AT55 AT57 AT59 AT61 AT63 AT65 BD65">
    <cfRule type="cellIs" dxfId="14" priority="14" stopIfTrue="1" operator="equal">
      <formula>0</formula>
    </cfRule>
  </conditionalFormatting>
  <conditionalFormatting sqref="AT94 AT96 AT98 AT100 AT102 AT104 AT106 AT108 AT110 AT112 AT114 AT116 AT118 AT120 AT122 AT124 AT126 AT128 AT130 AT132 AT134 AT136 AT138 AT140 AT142 AT144 AT146 AT148 AT150 AT152 AT154 AT156 AT158 AT160 AT162 BD162">
    <cfRule type="cellIs" dxfId="13" priority="11" stopIfTrue="1" operator="equal">
      <formula>0</formula>
    </cfRule>
  </conditionalFormatting>
  <conditionalFormatting sqref="AT177 AT179 AT181 AT183 AT185 AT187 AT189 AT191 AT193 AT195 AT197 AT199 AT201 AT203 AT205 AT207 AT209 AT211 AT213 AT215 AT217 AT219 AT221 AT223 AT225 AT227 AT229 AT231 AT233 AT235 AT237 AT239 AT241 AT243 AT245 BD245">
    <cfRule type="cellIs" dxfId="12" priority="8" stopIfTrue="1" operator="equal">
      <formula>0</formula>
    </cfRule>
  </conditionalFormatting>
  <conditionalFormatting sqref="AT260 AT262 AT264 AT266 AT268 AT270 AT272 AT274 AT276 AT278 AT280 AT282 AT284 AT286 AT288 AT290 AT292 AT294 AT296 AT298 AT300 AT302 AT304 AT306 AT308 AT310 AT312 AT314 AT316 AT318 AT320 AT322 AT324 AT326 AT328 BD328">
    <cfRule type="cellIs" dxfId="11" priority="5" stopIfTrue="1" operator="equal">
      <formula>0</formula>
    </cfRule>
  </conditionalFormatting>
  <conditionalFormatting sqref="AT343 AT345 AT347 AT349 AT351 AT353 AT355 AT357 AT359 AT361 AT363 AT365 AT367 AT369 AT371 AT373 AT375 AT377 AT379 AT381 AT383 AT385 AT387 AT389 AT391 AT393 AT395 AT397 AT399 AT401 AT403 AT405 AT407 AT409 AT411 BD411">
    <cfRule type="cellIs" dxfId="10" priority="2" stopIfTrue="1" operator="equal">
      <formula>0</formula>
    </cfRule>
  </conditionalFormatting>
  <conditionalFormatting sqref="BD31 BD33 BD35 BD37 BD39 BD41 BD43 BD45 BD47 BD49 BD51 BD53 BD55 BD57 BD59 BD61 BD63">
    <cfRule type="cellIs" dxfId="9" priority="13" stopIfTrue="1" operator="equal">
      <formula>0</formula>
    </cfRule>
  </conditionalFormatting>
  <conditionalFormatting sqref="BD94 BD96 BD98 BD100 BD102 BD104 BD106 BD108 BD110 BD112 BD114 BD116 BD118 BD120 BD122 BD124 BD126 BD128 BD130 BD132 BD134 BD136 BD138 BD140 BD142 BD144 BD146 BD148 BD150 BD152 BD154 BD156 BD158 BD160">
    <cfRule type="cellIs" dxfId="8" priority="10" stopIfTrue="1" operator="equal">
      <formula>0</formula>
    </cfRule>
  </conditionalFormatting>
  <conditionalFormatting sqref="BD177 BD179 BD181 BD183 BD185 BD187 BD189 BD191 BD193 BD195 BD197 BD199 BD201 BD203 BD205 BD207 BD209 BD211 BD213 BD215 BD217 BD219 BD221 BD223 BD225 BD227 BD229 BD231 BD233 BD235 BD237 BD239 BD241 BD243">
    <cfRule type="cellIs" dxfId="7" priority="7" stopIfTrue="1" operator="equal">
      <formula>0</formula>
    </cfRule>
  </conditionalFormatting>
  <conditionalFormatting sqref="BD260 BD262 BD264 BD266 BD268 BD270 BD272 BD274 BD276 BD278 BD280 BD282 BD284 BD286 BD288 BD290 BD292 BD294 BD296 BD298 BD300 BD302 BD304 BD306 BD308 BD310 BD312 BD314 BD316 BD318 BD320 BD322 BD324 BD326">
    <cfRule type="cellIs" dxfId="6" priority="4" stopIfTrue="1" operator="equal">
      <formula>0</formula>
    </cfRule>
  </conditionalFormatting>
  <conditionalFormatting sqref="BD343 BD345 BD347 BD349 BD351 BD353 BD355 BD357 BD359 BD361 BD363 BD365 BD367 BD369 BD371 BD373 BD375 BD377 BD379 BD381 BD383 BD385 BD387 BD389 BD391 BD393 BD395 BD397 BD399 BD401 BD403 BD405 BD407 BD409">
    <cfRule type="cellIs" dxfId="5" priority="1" stopIfTrue="1" operator="equal">
      <formula>0</formula>
    </cfRule>
  </conditionalFormatting>
  <conditionalFormatting sqref="BG31 BG33 BG35 BG37 BG39 BG41 BG43 BG45 BG47 BG49 BG51 BG53 BG55 BG57 BG59 BG61 BG63">
    <cfRule type="cellIs" dxfId="4" priority="16" stopIfTrue="1" operator="equal">
      <formula>0</formula>
    </cfRule>
  </conditionalFormatting>
  <conditionalFormatting sqref="BG94 BG96 BG98 BG100 BG102 BG104 BG106 BG108 BG110 BG112 BG114 BG116 BG118 BG120 BG122 BG124 BG126 BG128 BG130 BG132 BG134 BG136 BG138 BG140 BG142 BG144 BG146 BG148 BG150 BG152 BG154 BG156 BG158 BG160">
    <cfRule type="cellIs" dxfId="3" priority="12" stopIfTrue="1" operator="equal">
      <formula>0</formula>
    </cfRule>
  </conditionalFormatting>
  <conditionalFormatting sqref="BG177 BG179 BG181 BG183 BG185 BG187 BG189 BG191 BG193 BG195 BG197 BG199 BG201 BG203 BG205 BG207 BG209 BG211 BG213 BG215 BG217 BG219 BG221 BG223 BG225 BG227 BG229 BG231 BG233 BG235 BG237 BG239 BG241 BG243">
    <cfRule type="cellIs" dxfId="2" priority="9" stopIfTrue="1" operator="equal">
      <formula>0</formula>
    </cfRule>
  </conditionalFormatting>
  <conditionalFormatting sqref="BG260 BG262 BG264 BG266 BG268 BG270 BG272 BG274 BG276 BG278 BG280 BG282 BG284 BG286 BG288 BG290 BG292 BG294 BG296 BG298 BG300 BG302 BG304 BG306 BG308 BG310 BG312 BG314 BG316 BG318 BG320 BG322 BG324 BG326">
    <cfRule type="cellIs" dxfId="1" priority="6" stopIfTrue="1" operator="equal">
      <formula>0</formula>
    </cfRule>
  </conditionalFormatting>
  <conditionalFormatting sqref="BG343 BG345 BG347 BG349 BG351 BG353 BG355 BG357 BG359 BG361 BG363 BG365 BG367 BG369 BG371 BG373 BG375 BG377 BG379 BG381 BG383 BG385 BG387 BG389 BG391 BG393 BG395 BG397 BG399 BG401 BG403 BG405 BG407 BG409">
    <cfRule type="cellIs" dxfId="0" priority="3" stopIfTrue="1" operator="equal">
      <formula>0</formula>
    </cfRule>
  </conditionalFormatting>
  <dataValidations count="2">
    <dataValidation type="list" allowBlank="1" showInputMessage="1" showErrorMessage="1" sqref="BD31:BF64 BD260:BF327 BD94:BF161 BD177:BF244 BD343:BF410" xr:uid="{B72C6A23-BBCB-4B80-9067-DF1DF14A581B}">
      <formula1>"※"</formula1>
    </dataValidation>
    <dataValidation imeMode="halfAlpha" allowBlank="1" showInputMessage="1" showErrorMessage="1" sqref="B177:G244 B31:G64 AI31:AS64 B260:G327 B94:G161 AI94:AS161 AI177:AS244 AI260:AS327 B343:G410 AI343:AS410" xr:uid="{C42B2840-3E72-41FF-8789-3C97B78ACB10}"/>
  </dataValidations>
  <printOptions horizontalCentered="1"/>
  <pageMargins left="0.23622047244094491" right="0.23622047244094491" top="0.19685039370078741" bottom="0" header="0" footer="0"/>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7F4EE-0201-4982-AF52-E25C0FA6DB9C}">
  <sheetPr codeName="Sheet4">
    <tabColor rgb="FFCCFFFF"/>
  </sheetPr>
  <dimension ref="A1:BS582"/>
  <sheetViews>
    <sheetView showGridLines="0" showZeros="0" view="pageBreakPreview" zoomScaleNormal="100" zoomScaleSheetLayoutView="100" workbookViewId="0"/>
  </sheetViews>
  <sheetFormatPr defaultRowHeight="18.75"/>
  <cols>
    <col min="1" max="70" width="1.25" customWidth="1"/>
    <col min="71" max="71" width="1.625" customWidth="1"/>
    <col min="72" max="72" width="1.25" customWidth="1"/>
  </cols>
  <sheetData>
    <row r="1" spans="1:71" ht="9.9499999999999993" customHeight="1">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202" t="s">
        <v>118</v>
      </c>
      <c r="AW1" s="202"/>
      <c r="AX1" s="202"/>
      <c r="AY1" s="202"/>
      <c r="AZ1" s="202"/>
      <c r="BA1" s="202"/>
      <c r="BB1" s="202"/>
      <c r="BC1" s="202"/>
      <c r="BD1" s="240">
        <f>総括請求書!$BE$1</f>
        <v>0</v>
      </c>
      <c r="BE1" s="240"/>
      <c r="BF1" s="240"/>
      <c r="BG1" s="240"/>
      <c r="BH1" s="240"/>
      <c r="BI1" s="240"/>
      <c r="BJ1" s="240"/>
      <c r="BK1" s="240"/>
      <c r="BL1" s="240"/>
      <c r="BM1" s="240"/>
      <c r="BN1" s="240"/>
      <c r="BO1" s="240"/>
      <c r="BP1" s="240"/>
      <c r="BQ1" s="240"/>
      <c r="BR1" s="69"/>
      <c r="BS1" s="6"/>
    </row>
    <row r="2" spans="1:71" ht="9.9499999999999993"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202"/>
      <c r="AW2" s="202"/>
      <c r="AX2" s="202"/>
      <c r="AY2" s="202"/>
      <c r="AZ2" s="202"/>
      <c r="BA2" s="202"/>
      <c r="BB2" s="202"/>
      <c r="BC2" s="202"/>
      <c r="BD2" s="240"/>
      <c r="BE2" s="240"/>
      <c r="BF2" s="240"/>
      <c r="BG2" s="240"/>
      <c r="BH2" s="240"/>
      <c r="BI2" s="240"/>
      <c r="BJ2" s="240"/>
      <c r="BK2" s="240"/>
      <c r="BL2" s="240"/>
      <c r="BM2" s="240"/>
      <c r="BN2" s="240"/>
      <c r="BO2" s="240"/>
      <c r="BP2" s="240"/>
      <c r="BQ2" s="240"/>
      <c r="BR2" s="69"/>
      <c r="BS2" s="6"/>
    </row>
    <row r="3" spans="1:71" ht="9.9499999999999993" customHeight="1">
      <c r="A3" s="69"/>
      <c r="B3" s="384" t="s">
        <v>23</v>
      </c>
      <c r="C3" s="772"/>
      <c r="D3" s="772"/>
      <c r="E3" s="772"/>
      <c r="F3" s="772"/>
      <c r="G3" s="772"/>
      <c r="H3" s="772"/>
      <c r="I3" s="772"/>
      <c r="J3" s="772"/>
      <c r="K3" s="772"/>
      <c r="L3" s="772"/>
      <c r="M3" s="772"/>
      <c r="N3" s="772"/>
      <c r="O3" s="772"/>
      <c r="P3" s="772"/>
      <c r="Q3" s="772"/>
      <c r="R3" s="772"/>
      <c r="S3" s="772"/>
      <c r="T3" s="772"/>
      <c r="U3" s="772"/>
      <c r="V3" s="772"/>
      <c r="W3" s="772"/>
      <c r="X3" s="772"/>
      <c r="Y3" s="772"/>
      <c r="Z3" s="772"/>
      <c r="AA3" s="772"/>
      <c r="AB3" s="772"/>
      <c r="AC3" s="772"/>
      <c r="AD3" s="772"/>
      <c r="AE3" s="772"/>
      <c r="AF3" s="772"/>
      <c r="AG3" s="772"/>
      <c r="AH3" s="772"/>
      <c r="AI3" s="772"/>
      <c r="AJ3" s="772"/>
      <c r="AK3" s="772"/>
      <c r="AL3" s="772"/>
      <c r="AM3" s="772"/>
      <c r="AN3" s="772"/>
      <c r="AO3" s="772"/>
      <c r="AP3" s="772"/>
      <c r="AQ3" s="772"/>
      <c r="AR3" s="772"/>
      <c r="AS3" s="772"/>
      <c r="AT3" s="772"/>
      <c r="AU3" s="772"/>
      <c r="AV3" s="772"/>
      <c r="AW3" s="772"/>
      <c r="AX3" s="772"/>
      <c r="AY3" s="772"/>
      <c r="AZ3" s="772"/>
      <c r="BA3" s="772"/>
      <c r="BB3" s="772"/>
      <c r="BC3" s="772"/>
      <c r="BD3" s="772"/>
      <c r="BE3" s="772"/>
      <c r="BF3" s="772"/>
      <c r="BG3" s="772"/>
      <c r="BH3" s="772"/>
      <c r="BI3" s="772"/>
      <c r="BJ3" s="772"/>
      <c r="BK3" s="772"/>
      <c r="BL3" s="772"/>
      <c r="BM3" s="772"/>
      <c r="BN3" s="772"/>
      <c r="BO3" s="772"/>
      <c r="BP3" s="772"/>
      <c r="BQ3" s="772"/>
      <c r="BR3" s="69"/>
      <c r="BS3" s="649"/>
    </row>
    <row r="4" spans="1:71" ht="9.9499999999999993" customHeight="1">
      <c r="A4" s="69"/>
      <c r="B4" s="772"/>
      <c r="C4" s="772"/>
      <c r="D4" s="772"/>
      <c r="E4" s="772"/>
      <c r="F4" s="772"/>
      <c r="G4" s="772"/>
      <c r="H4" s="772"/>
      <c r="I4" s="772"/>
      <c r="J4" s="772"/>
      <c r="K4" s="772"/>
      <c r="L4" s="772"/>
      <c r="M4" s="772"/>
      <c r="N4" s="772"/>
      <c r="O4" s="772"/>
      <c r="P4" s="772"/>
      <c r="Q4" s="772"/>
      <c r="R4" s="772"/>
      <c r="S4" s="772"/>
      <c r="T4" s="772"/>
      <c r="U4" s="772"/>
      <c r="V4" s="772"/>
      <c r="W4" s="772"/>
      <c r="X4" s="772"/>
      <c r="Y4" s="772"/>
      <c r="Z4" s="772"/>
      <c r="AA4" s="772"/>
      <c r="AB4" s="772"/>
      <c r="AC4" s="772"/>
      <c r="AD4" s="772"/>
      <c r="AE4" s="772"/>
      <c r="AF4" s="772"/>
      <c r="AG4" s="772"/>
      <c r="AH4" s="772"/>
      <c r="AI4" s="772"/>
      <c r="AJ4" s="772"/>
      <c r="AK4" s="772"/>
      <c r="AL4" s="772"/>
      <c r="AM4" s="772"/>
      <c r="AN4" s="772"/>
      <c r="AO4" s="772"/>
      <c r="AP4" s="772"/>
      <c r="AQ4" s="772"/>
      <c r="AR4" s="772"/>
      <c r="AS4" s="772"/>
      <c r="AT4" s="772"/>
      <c r="AU4" s="772"/>
      <c r="AV4" s="772"/>
      <c r="AW4" s="772"/>
      <c r="AX4" s="772"/>
      <c r="AY4" s="772"/>
      <c r="AZ4" s="772"/>
      <c r="BA4" s="772"/>
      <c r="BB4" s="772"/>
      <c r="BC4" s="772"/>
      <c r="BD4" s="772"/>
      <c r="BE4" s="772"/>
      <c r="BF4" s="772"/>
      <c r="BG4" s="772"/>
      <c r="BH4" s="772"/>
      <c r="BI4" s="772"/>
      <c r="BJ4" s="772"/>
      <c r="BK4" s="772"/>
      <c r="BL4" s="772"/>
      <c r="BM4" s="772"/>
      <c r="BN4" s="772"/>
      <c r="BO4" s="772"/>
      <c r="BP4" s="772"/>
      <c r="BQ4" s="772"/>
      <c r="BR4" s="69"/>
      <c r="BS4" s="649"/>
    </row>
    <row r="5" spans="1:71" ht="9.9499999999999993" customHeight="1">
      <c r="A5" s="69"/>
      <c r="B5" s="772"/>
      <c r="C5" s="772"/>
      <c r="D5" s="772"/>
      <c r="E5" s="772"/>
      <c r="F5" s="772"/>
      <c r="G5" s="772"/>
      <c r="H5" s="772"/>
      <c r="I5" s="772"/>
      <c r="J5" s="772"/>
      <c r="K5" s="772"/>
      <c r="L5" s="772"/>
      <c r="M5" s="772"/>
      <c r="N5" s="772"/>
      <c r="O5" s="772"/>
      <c r="P5" s="772"/>
      <c r="Q5" s="772"/>
      <c r="R5" s="772"/>
      <c r="S5" s="772"/>
      <c r="T5" s="772"/>
      <c r="U5" s="772"/>
      <c r="V5" s="772"/>
      <c r="W5" s="772"/>
      <c r="X5" s="772"/>
      <c r="Y5" s="772"/>
      <c r="Z5" s="772"/>
      <c r="AA5" s="772"/>
      <c r="AB5" s="772"/>
      <c r="AC5" s="772"/>
      <c r="AD5" s="772"/>
      <c r="AE5" s="772"/>
      <c r="AF5" s="772"/>
      <c r="AG5" s="772"/>
      <c r="AH5" s="772"/>
      <c r="AI5" s="772"/>
      <c r="AJ5" s="772"/>
      <c r="AK5" s="772"/>
      <c r="AL5" s="772"/>
      <c r="AM5" s="772"/>
      <c r="AN5" s="772"/>
      <c r="AO5" s="772"/>
      <c r="AP5" s="772"/>
      <c r="AQ5" s="772"/>
      <c r="AR5" s="772"/>
      <c r="AS5" s="772"/>
      <c r="AT5" s="772"/>
      <c r="AU5" s="772"/>
      <c r="AV5" s="772"/>
      <c r="AW5" s="772"/>
      <c r="AX5" s="772"/>
      <c r="AY5" s="772"/>
      <c r="AZ5" s="772"/>
      <c r="BA5" s="772"/>
      <c r="BB5" s="772"/>
      <c r="BC5" s="772"/>
      <c r="BD5" s="772"/>
      <c r="BE5" s="772"/>
      <c r="BF5" s="772"/>
      <c r="BG5" s="772"/>
      <c r="BH5" s="772"/>
      <c r="BI5" s="772"/>
      <c r="BJ5" s="772"/>
      <c r="BK5" s="772"/>
      <c r="BL5" s="772"/>
      <c r="BM5" s="772"/>
      <c r="BN5" s="772"/>
      <c r="BO5" s="772"/>
      <c r="BP5" s="772"/>
      <c r="BQ5" s="772"/>
      <c r="BR5" s="69"/>
      <c r="BS5" s="6"/>
    </row>
    <row r="6" spans="1:71" ht="9.9499999999999993" customHeight="1">
      <c r="A6" s="69"/>
      <c r="B6" s="762" t="s">
        <v>127</v>
      </c>
      <c r="C6" s="762"/>
      <c r="D6" s="762"/>
      <c r="E6" s="762"/>
      <c r="F6" s="762"/>
      <c r="G6" s="762"/>
      <c r="H6" s="762"/>
      <c r="I6" s="762"/>
      <c r="J6" s="762"/>
      <c r="K6" s="762"/>
      <c r="L6" s="762"/>
      <c r="M6" s="762"/>
      <c r="N6" s="762"/>
      <c r="O6" s="762"/>
      <c r="P6" s="762"/>
      <c r="Q6" s="762"/>
      <c r="R6" s="762"/>
      <c r="S6" s="762"/>
      <c r="T6" s="762"/>
      <c r="U6" s="762"/>
      <c r="V6" s="762"/>
      <c r="W6" s="762"/>
      <c r="X6" s="762"/>
      <c r="Y6" s="762"/>
      <c r="Z6" s="762"/>
      <c r="AA6" s="762"/>
      <c r="AB6" s="762"/>
      <c r="AC6" s="762"/>
      <c r="AD6" s="762"/>
      <c r="AE6" s="762"/>
      <c r="AF6" s="762"/>
      <c r="AG6" s="762"/>
      <c r="AH6" s="762"/>
      <c r="AI6" s="69"/>
      <c r="AJ6" s="69"/>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69"/>
      <c r="BS6" s="6"/>
    </row>
    <row r="7" spans="1:71" ht="9.9499999999999993" customHeight="1">
      <c r="A7" s="69"/>
      <c r="B7" s="762"/>
      <c r="C7" s="762"/>
      <c r="D7" s="762"/>
      <c r="E7" s="762"/>
      <c r="F7" s="762"/>
      <c r="G7" s="762"/>
      <c r="H7" s="762"/>
      <c r="I7" s="762"/>
      <c r="J7" s="762"/>
      <c r="K7" s="762"/>
      <c r="L7" s="762"/>
      <c r="M7" s="762"/>
      <c r="N7" s="762"/>
      <c r="O7" s="762"/>
      <c r="P7" s="762"/>
      <c r="Q7" s="762"/>
      <c r="R7" s="762"/>
      <c r="S7" s="762"/>
      <c r="T7" s="762"/>
      <c r="U7" s="762"/>
      <c r="V7" s="762"/>
      <c r="W7" s="762"/>
      <c r="X7" s="762"/>
      <c r="Y7" s="762"/>
      <c r="Z7" s="762"/>
      <c r="AA7" s="762"/>
      <c r="AB7" s="762"/>
      <c r="AC7" s="762"/>
      <c r="AD7" s="762"/>
      <c r="AE7" s="762"/>
      <c r="AF7" s="762"/>
      <c r="AG7" s="762"/>
      <c r="AH7" s="762"/>
      <c r="AI7" s="69"/>
      <c r="AJ7" s="69"/>
      <c r="AK7" s="69"/>
      <c r="AL7" s="201" t="s">
        <v>0</v>
      </c>
      <c r="AM7" s="202"/>
      <c r="AN7" s="202"/>
      <c r="AO7" s="202"/>
      <c r="AP7" s="202"/>
      <c r="AQ7" s="202"/>
      <c r="AR7" s="202"/>
      <c r="AS7" s="208" t="str">
        <f>IF(基本情報入力!$A$5="しない",基本情報入力!$B$11,"")</f>
        <v/>
      </c>
      <c r="AT7" s="208"/>
      <c r="AU7" s="208"/>
      <c r="AV7" s="208"/>
      <c r="AW7" s="202" t="s">
        <v>1</v>
      </c>
      <c r="AX7" s="202"/>
      <c r="AY7" s="208" t="str">
        <f>IF(基本情報入力!$A$5="しない",基本情報入力!$E$11,"")</f>
        <v/>
      </c>
      <c r="AZ7" s="208"/>
      <c r="BA7" s="208"/>
      <c r="BB7" s="208"/>
      <c r="BC7" s="208"/>
      <c r="BD7" s="58"/>
      <c r="BE7" s="58"/>
      <c r="BF7" s="61"/>
      <c r="BG7" s="58"/>
      <c r="BH7" s="58"/>
      <c r="BI7" s="58"/>
      <c r="BJ7" s="58"/>
      <c r="BK7" s="58"/>
      <c r="BL7" s="58"/>
      <c r="BM7" s="58"/>
      <c r="BN7" s="58"/>
      <c r="BO7" s="58"/>
      <c r="BP7" s="58"/>
      <c r="BQ7" s="58"/>
      <c r="BR7" s="69"/>
      <c r="BS7" s="6"/>
    </row>
    <row r="8" spans="1:71" ht="9.9499999999999993" customHeight="1">
      <c r="A8" s="69"/>
      <c r="B8" s="762"/>
      <c r="C8" s="762"/>
      <c r="D8" s="762"/>
      <c r="E8" s="762"/>
      <c r="F8" s="762"/>
      <c r="G8" s="762"/>
      <c r="H8" s="762"/>
      <c r="I8" s="762"/>
      <c r="J8" s="762"/>
      <c r="K8" s="762"/>
      <c r="L8" s="762"/>
      <c r="M8" s="762"/>
      <c r="N8" s="762"/>
      <c r="O8" s="762"/>
      <c r="P8" s="762"/>
      <c r="Q8" s="762"/>
      <c r="R8" s="762"/>
      <c r="S8" s="762"/>
      <c r="T8" s="762"/>
      <c r="U8" s="762"/>
      <c r="V8" s="762"/>
      <c r="W8" s="762"/>
      <c r="X8" s="762"/>
      <c r="Y8" s="762"/>
      <c r="Z8" s="762"/>
      <c r="AA8" s="762"/>
      <c r="AB8" s="762"/>
      <c r="AC8" s="762"/>
      <c r="AD8" s="762"/>
      <c r="AE8" s="762"/>
      <c r="AF8" s="762"/>
      <c r="AG8" s="762"/>
      <c r="AH8" s="762"/>
      <c r="AI8" s="69"/>
      <c r="AJ8" s="69"/>
      <c r="AK8" s="69"/>
      <c r="AL8" s="201"/>
      <c r="AM8" s="202"/>
      <c r="AN8" s="202"/>
      <c r="AO8" s="202"/>
      <c r="AP8" s="202"/>
      <c r="AQ8" s="202"/>
      <c r="AR8" s="202"/>
      <c r="AS8" s="208"/>
      <c r="AT8" s="208"/>
      <c r="AU8" s="208"/>
      <c r="AV8" s="208"/>
      <c r="AW8" s="202"/>
      <c r="AX8" s="202"/>
      <c r="AY8" s="208"/>
      <c r="AZ8" s="208"/>
      <c r="BA8" s="208"/>
      <c r="BB8" s="208"/>
      <c r="BC8" s="208"/>
      <c r="BD8" s="58"/>
      <c r="BE8" s="58"/>
      <c r="BF8" s="61"/>
      <c r="BG8" s="58"/>
      <c r="BH8" s="58"/>
      <c r="BI8" s="58"/>
      <c r="BJ8" s="58"/>
      <c r="BK8" s="58"/>
      <c r="BL8" s="58"/>
      <c r="BM8" s="58"/>
      <c r="BN8" s="58"/>
      <c r="BO8" s="58"/>
      <c r="BP8" s="58"/>
      <c r="BQ8" s="58"/>
      <c r="BR8" s="69"/>
      <c r="BS8" s="6"/>
    </row>
    <row r="9" spans="1:71" ht="9.9499999999999993" customHeight="1">
      <c r="A9" s="69"/>
      <c r="B9" s="763" t="s">
        <v>2</v>
      </c>
      <c r="C9" s="763"/>
      <c r="D9" s="763"/>
      <c r="E9" s="763"/>
      <c r="F9" s="763"/>
      <c r="G9" s="763"/>
      <c r="H9" s="763"/>
      <c r="I9" s="763"/>
      <c r="J9" s="763"/>
      <c r="K9" s="763"/>
      <c r="L9" s="763"/>
      <c r="M9" s="763"/>
      <c r="N9" s="763"/>
      <c r="O9" s="763"/>
      <c r="P9" s="763"/>
      <c r="Q9" s="763"/>
      <c r="R9" s="763"/>
      <c r="S9" s="763"/>
      <c r="T9" s="763"/>
      <c r="U9" s="763"/>
      <c r="V9" s="763"/>
      <c r="W9" s="763"/>
      <c r="X9" s="763"/>
      <c r="Y9" s="763"/>
      <c r="Z9" s="763"/>
      <c r="AA9" s="763"/>
      <c r="AB9" s="763"/>
      <c r="AC9" s="763"/>
      <c r="AD9" s="763"/>
      <c r="AE9" s="763"/>
      <c r="AF9" s="763"/>
      <c r="AG9" s="763"/>
      <c r="AH9" s="763"/>
      <c r="AI9" s="69"/>
      <c r="AJ9" s="69"/>
      <c r="AK9" s="69"/>
      <c r="AL9" s="201" t="s">
        <v>52</v>
      </c>
      <c r="AM9" s="202"/>
      <c r="AN9" s="202"/>
      <c r="AO9" s="202"/>
      <c r="AP9" s="202"/>
      <c r="AQ9" s="202"/>
      <c r="AR9" s="202"/>
      <c r="AS9" s="207" t="str">
        <f>IF(基本情報入力!$A$5="しない",基本情報入力!$B$12,"")</f>
        <v/>
      </c>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69"/>
      <c r="BS9" s="6"/>
    </row>
    <row r="10" spans="1:71" ht="9.9499999999999993" customHeight="1">
      <c r="A10" s="69"/>
      <c r="B10" s="763"/>
      <c r="C10" s="763"/>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69"/>
      <c r="AJ10" s="69"/>
      <c r="AK10" s="69"/>
      <c r="AL10" s="201"/>
      <c r="AM10" s="202"/>
      <c r="AN10" s="202"/>
      <c r="AO10" s="202"/>
      <c r="AP10" s="202"/>
      <c r="AQ10" s="202"/>
      <c r="AR10" s="202"/>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69"/>
      <c r="BS10" s="6"/>
    </row>
    <row r="11" spans="1:71" ht="9.9499999999999993" customHeight="1">
      <c r="A11" s="69"/>
      <c r="B11" s="69"/>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201"/>
      <c r="AM11" s="202"/>
      <c r="AN11" s="202"/>
      <c r="AO11" s="202"/>
      <c r="AP11" s="202"/>
      <c r="AQ11" s="202"/>
      <c r="AR11" s="202"/>
      <c r="AS11" s="207" t="str">
        <f>IF(基本情報入力!$A$5="しない",基本情報入力!$B$13,"")</f>
        <v/>
      </c>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69"/>
      <c r="BS11" s="6"/>
    </row>
    <row r="12" spans="1:71" ht="9.9499999999999993" customHeight="1">
      <c r="A12" s="69"/>
      <c r="B12" s="258" t="s">
        <v>3</v>
      </c>
      <c r="C12" s="259"/>
      <c r="D12" s="259"/>
      <c r="E12" s="259"/>
      <c r="F12" s="259"/>
      <c r="G12" s="259"/>
      <c r="H12" s="259"/>
      <c r="I12" s="259"/>
      <c r="J12" s="259"/>
      <c r="K12" s="259"/>
      <c r="L12" s="259"/>
      <c r="M12" s="259"/>
      <c r="N12" s="260"/>
      <c r="O12" s="764">
        <f>SUM($AB$70:$AS$77)</f>
        <v>0</v>
      </c>
      <c r="P12" s="765"/>
      <c r="Q12" s="765"/>
      <c r="R12" s="765"/>
      <c r="S12" s="765"/>
      <c r="T12" s="765"/>
      <c r="U12" s="765"/>
      <c r="V12" s="765"/>
      <c r="W12" s="765"/>
      <c r="X12" s="765"/>
      <c r="Y12" s="765"/>
      <c r="Z12" s="765"/>
      <c r="AA12" s="765"/>
      <c r="AB12" s="765"/>
      <c r="AC12" s="765"/>
      <c r="AD12" s="765"/>
      <c r="AE12" s="765"/>
      <c r="AF12" s="768" t="s">
        <v>4</v>
      </c>
      <c r="AG12" s="768"/>
      <c r="AH12" s="769"/>
      <c r="AI12" s="69"/>
      <c r="AJ12" s="69"/>
      <c r="AK12" s="69"/>
      <c r="AL12" s="201"/>
      <c r="AM12" s="202"/>
      <c r="AN12" s="202"/>
      <c r="AO12" s="202"/>
      <c r="AP12" s="202"/>
      <c r="AQ12" s="202"/>
      <c r="AR12" s="202"/>
      <c r="AS12" s="207"/>
      <c r="AT12" s="207"/>
      <c r="AU12" s="207"/>
      <c r="AV12" s="207"/>
      <c r="AW12" s="207"/>
      <c r="AX12" s="207"/>
      <c r="AY12" s="207"/>
      <c r="AZ12" s="207"/>
      <c r="BA12" s="207"/>
      <c r="BB12" s="207"/>
      <c r="BC12" s="207"/>
      <c r="BD12" s="207"/>
      <c r="BE12" s="207"/>
      <c r="BF12" s="207"/>
      <c r="BG12" s="207"/>
      <c r="BH12" s="207"/>
      <c r="BI12" s="207"/>
      <c r="BJ12" s="207"/>
      <c r="BK12" s="207"/>
      <c r="BL12" s="207"/>
      <c r="BM12" s="207"/>
      <c r="BN12" s="207"/>
      <c r="BO12" s="207"/>
      <c r="BP12" s="207"/>
      <c r="BQ12" s="207"/>
      <c r="BR12" s="69"/>
      <c r="BS12" s="6"/>
    </row>
    <row r="13" spans="1:71" ht="9.9499999999999993" customHeight="1">
      <c r="A13" s="69"/>
      <c r="B13" s="263"/>
      <c r="C13" s="264"/>
      <c r="D13" s="264"/>
      <c r="E13" s="264"/>
      <c r="F13" s="264"/>
      <c r="G13" s="264"/>
      <c r="H13" s="264"/>
      <c r="I13" s="264"/>
      <c r="J13" s="264"/>
      <c r="K13" s="264"/>
      <c r="L13" s="264"/>
      <c r="M13" s="264"/>
      <c r="N13" s="265"/>
      <c r="O13" s="766"/>
      <c r="P13" s="767"/>
      <c r="Q13" s="767"/>
      <c r="R13" s="767"/>
      <c r="S13" s="767"/>
      <c r="T13" s="767"/>
      <c r="U13" s="767"/>
      <c r="V13" s="767"/>
      <c r="W13" s="767"/>
      <c r="X13" s="767"/>
      <c r="Y13" s="767"/>
      <c r="Z13" s="767"/>
      <c r="AA13" s="767"/>
      <c r="AB13" s="767"/>
      <c r="AC13" s="767"/>
      <c r="AD13" s="767"/>
      <c r="AE13" s="767"/>
      <c r="AF13" s="770"/>
      <c r="AG13" s="770"/>
      <c r="AH13" s="771"/>
      <c r="AI13" s="69"/>
      <c r="AJ13" s="69"/>
      <c r="AK13" s="69"/>
      <c r="AL13" s="201" t="s">
        <v>53</v>
      </c>
      <c r="AM13" s="202"/>
      <c r="AN13" s="202"/>
      <c r="AO13" s="202"/>
      <c r="AP13" s="202"/>
      <c r="AQ13" s="202"/>
      <c r="AR13" s="202"/>
      <c r="AS13" s="241" t="str">
        <f>IF(基本情報入力!$A$5="しない",基本情報入力!$B$14,"")</f>
        <v/>
      </c>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69"/>
      <c r="BS13" s="6"/>
    </row>
    <row r="14" spans="1:71" ht="9.9499999999999993" customHeight="1">
      <c r="A14" s="69"/>
      <c r="B14" s="69"/>
      <c r="C14" s="69"/>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201"/>
      <c r="AM14" s="202"/>
      <c r="AN14" s="202"/>
      <c r="AO14" s="202"/>
      <c r="AP14" s="202"/>
      <c r="AQ14" s="202"/>
      <c r="AR14" s="202"/>
      <c r="AS14" s="241"/>
      <c r="AT14" s="241"/>
      <c r="AU14" s="241"/>
      <c r="AV14" s="241"/>
      <c r="AW14" s="241"/>
      <c r="AX14" s="241"/>
      <c r="AY14" s="241"/>
      <c r="AZ14" s="241"/>
      <c r="BA14" s="241"/>
      <c r="BB14" s="241"/>
      <c r="BC14" s="241"/>
      <c r="BD14" s="241"/>
      <c r="BE14" s="241"/>
      <c r="BF14" s="241"/>
      <c r="BG14" s="241"/>
      <c r="BH14" s="241"/>
      <c r="BI14" s="241"/>
      <c r="BJ14" s="241"/>
      <c r="BK14" s="241"/>
      <c r="BL14" s="241"/>
      <c r="BM14" s="241"/>
      <c r="BN14" s="241"/>
      <c r="BO14" s="241"/>
      <c r="BP14" s="241"/>
      <c r="BQ14" s="241"/>
      <c r="BR14" s="69"/>
      <c r="BS14" s="6"/>
    </row>
    <row r="15" spans="1:71" ht="9.9499999999999993" customHeight="1">
      <c r="A15" s="69"/>
      <c r="B15" s="756" t="s">
        <v>22</v>
      </c>
      <c r="C15" s="756"/>
      <c r="D15" s="756"/>
      <c r="E15" s="756"/>
      <c r="F15" s="756"/>
      <c r="G15" s="756"/>
      <c r="H15" s="756"/>
      <c r="I15" s="756"/>
      <c r="J15" s="756"/>
      <c r="K15" s="759"/>
      <c r="L15" s="759"/>
      <c r="M15" s="759"/>
      <c r="N15" s="759"/>
      <c r="O15" s="759"/>
      <c r="P15" s="759"/>
      <c r="Q15" s="759"/>
      <c r="R15" s="759"/>
      <c r="S15" s="759"/>
      <c r="T15" s="759"/>
      <c r="U15" s="759"/>
      <c r="V15" s="759"/>
      <c r="W15" s="759"/>
      <c r="X15" s="759"/>
      <c r="Y15" s="759"/>
      <c r="Z15" s="759"/>
      <c r="AA15" s="759"/>
      <c r="AB15" s="759"/>
      <c r="AC15" s="759"/>
      <c r="AD15" s="759"/>
      <c r="AE15" s="759"/>
      <c r="AF15" s="759"/>
      <c r="AG15" s="759"/>
      <c r="AH15" s="759"/>
      <c r="AI15" s="69"/>
      <c r="AJ15" s="69"/>
      <c r="AK15" s="69"/>
      <c r="AL15" s="201"/>
      <c r="AM15" s="202"/>
      <c r="AN15" s="202"/>
      <c r="AO15" s="202"/>
      <c r="AP15" s="202"/>
      <c r="AQ15" s="202"/>
      <c r="AR15" s="202"/>
      <c r="AS15" s="241"/>
      <c r="AT15" s="241"/>
      <c r="AU15" s="241"/>
      <c r="AV15" s="241"/>
      <c r="AW15" s="241"/>
      <c r="AX15" s="241"/>
      <c r="AY15" s="241"/>
      <c r="AZ15" s="241"/>
      <c r="BA15" s="241"/>
      <c r="BB15" s="241"/>
      <c r="BC15" s="241"/>
      <c r="BD15" s="241"/>
      <c r="BE15" s="241"/>
      <c r="BF15" s="241"/>
      <c r="BG15" s="241"/>
      <c r="BH15" s="241"/>
      <c r="BI15" s="241"/>
      <c r="BJ15" s="241"/>
      <c r="BK15" s="241"/>
      <c r="BL15" s="241"/>
      <c r="BM15" s="241"/>
      <c r="BN15" s="241"/>
      <c r="BO15" s="241"/>
      <c r="BP15" s="241"/>
      <c r="BQ15" s="241"/>
      <c r="BR15" s="69"/>
      <c r="BS15" s="6"/>
    </row>
    <row r="16" spans="1:71" ht="9.9499999999999993" customHeight="1">
      <c r="A16" s="69"/>
      <c r="B16" s="757"/>
      <c r="C16" s="757"/>
      <c r="D16" s="757"/>
      <c r="E16" s="757"/>
      <c r="F16" s="757"/>
      <c r="G16" s="757"/>
      <c r="H16" s="757"/>
      <c r="I16" s="757"/>
      <c r="J16" s="757"/>
      <c r="K16" s="760"/>
      <c r="L16" s="760"/>
      <c r="M16" s="760"/>
      <c r="N16" s="760"/>
      <c r="O16" s="760"/>
      <c r="P16" s="760"/>
      <c r="Q16" s="760"/>
      <c r="R16" s="760"/>
      <c r="S16" s="760"/>
      <c r="T16" s="760"/>
      <c r="U16" s="760"/>
      <c r="V16" s="760"/>
      <c r="W16" s="760"/>
      <c r="X16" s="760"/>
      <c r="Y16" s="760"/>
      <c r="Z16" s="760"/>
      <c r="AA16" s="760"/>
      <c r="AB16" s="760"/>
      <c r="AC16" s="760"/>
      <c r="AD16" s="760"/>
      <c r="AE16" s="760"/>
      <c r="AF16" s="760"/>
      <c r="AG16" s="760"/>
      <c r="AH16" s="760"/>
      <c r="AI16" s="69"/>
      <c r="AJ16" s="69"/>
      <c r="AK16" s="69"/>
      <c r="AL16" s="201" t="s">
        <v>51</v>
      </c>
      <c r="AM16" s="202"/>
      <c r="AN16" s="202"/>
      <c r="AO16" s="202"/>
      <c r="AP16" s="202"/>
      <c r="AQ16" s="202"/>
      <c r="AR16" s="202"/>
      <c r="AS16" s="241" t="str">
        <f>IF(基本情報入力!$A$5="しない",基本情報入力!$B$15,"")</f>
        <v/>
      </c>
      <c r="AT16" s="241"/>
      <c r="AU16" s="241"/>
      <c r="AV16" s="241"/>
      <c r="AW16" s="241"/>
      <c r="AX16" s="241"/>
      <c r="AY16" s="241"/>
      <c r="AZ16" s="241"/>
      <c r="BA16" s="241"/>
      <c r="BB16" s="241"/>
      <c r="BC16" s="241"/>
      <c r="BD16" s="241"/>
      <c r="BE16" s="241"/>
      <c r="BF16" s="241"/>
      <c r="BG16" s="241"/>
      <c r="BH16" s="241"/>
      <c r="BI16" s="241"/>
      <c r="BJ16" s="241"/>
      <c r="BK16" s="241"/>
      <c r="BL16" s="241"/>
      <c r="BM16" s="241"/>
      <c r="BN16" s="241"/>
      <c r="BO16" s="202" t="s">
        <v>21</v>
      </c>
      <c r="BP16" s="202"/>
      <c r="BQ16" s="58"/>
      <c r="BR16" s="69"/>
      <c r="BS16" s="6"/>
    </row>
    <row r="17" spans="1:71" ht="9.9499999999999993" customHeight="1">
      <c r="A17" s="69"/>
      <c r="B17" s="758"/>
      <c r="C17" s="758"/>
      <c r="D17" s="758"/>
      <c r="E17" s="758"/>
      <c r="F17" s="758"/>
      <c r="G17" s="758"/>
      <c r="H17" s="758"/>
      <c r="I17" s="758"/>
      <c r="J17" s="758"/>
      <c r="K17" s="761"/>
      <c r="L17" s="761"/>
      <c r="M17" s="761"/>
      <c r="N17" s="761"/>
      <c r="O17" s="761"/>
      <c r="P17" s="761"/>
      <c r="Q17" s="761"/>
      <c r="R17" s="761"/>
      <c r="S17" s="761"/>
      <c r="T17" s="761"/>
      <c r="U17" s="761"/>
      <c r="V17" s="761"/>
      <c r="W17" s="761"/>
      <c r="X17" s="761"/>
      <c r="Y17" s="761"/>
      <c r="Z17" s="761"/>
      <c r="AA17" s="761"/>
      <c r="AB17" s="761"/>
      <c r="AC17" s="761"/>
      <c r="AD17" s="761"/>
      <c r="AE17" s="761"/>
      <c r="AF17" s="761"/>
      <c r="AG17" s="761"/>
      <c r="AH17" s="761"/>
      <c r="AI17" s="69"/>
      <c r="AJ17" s="69"/>
      <c r="AK17" s="69"/>
      <c r="AL17" s="201"/>
      <c r="AM17" s="202"/>
      <c r="AN17" s="202"/>
      <c r="AO17" s="202"/>
      <c r="AP17" s="202"/>
      <c r="AQ17" s="202"/>
      <c r="AR17" s="202"/>
      <c r="AS17" s="241"/>
      <c r="AT17" s="241"/>
      <c r="AU17" s="241"/>
      <c r="AV17" s="241"/>
      <c r="AW17" s="241"/>
      <c r="AX17" s="241"/>
      <c r="AY17" s="241"/>
      <c r="AZ17" s="241"/>
      <c r="BA17" s="241"/>
      <c r="BB17" s="241"/>
      <c r="BC17" s="241"/>
      <c r="BD17" s="241"/>
      <c r="BE17" s="241"/>
      <c r="BF17" s="241"/>
      <c r="BG17" s="241"/>
      <c r="BH17" s="241"/>
      <c r="BI17" s="241"/>
      <c r="BJ17" s="241"/>
      <c r="BK17" s="241"/>
      <c r="BL17" s="241"/>
      <c r="BM17" s="241"/>
      <c r="BN17" s="241"/>
      <c r="BO17" s="202"/>
      <c r="BP17" s="202"/>
      <c r="BQ17" s="69"/>
      <c r="BR17" s="69"/>
      <c r="BS17" s="6"/>
    </row>
    <row r="18" spans="1:71" ht="9.9499999999999993" customHeight="1">
      <c r="A18" s="69"/>
      <c r="B18" s="69"/>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201" t="s">
        <v>55</v>
      </c>
      <c r="AM18" s="202"/>
      <c r="AN18" s="202"/>
      <c r="AO18" s="202"/>
      <c r="AP18" s="202"/>
      <c r="AQ18" s="202"/>
      <c r="AR18" s="202"/>
      <c r="AS18" s="242" t="str">
        <f>IF(基本情報入力!$A$5="しない",基本情報入力!$B$16,"")</f>
        <v/>
      </c>
      <c r="AT18" s="242"/>
      <c r="AU18" s="242"/>
      <c r="AV18" s="242"/>
      <c r="AW18" s="242"/>
      <c r="AX18" s="242"/>
      <c r="AY18" s="238" t="s">
        <v>20</v>
      </c>
      <c r="AZ18" s="238"/>
      <c r="BA18" s="243" t="str">
        <f>IF(基本情報入力!$A$5="しない",基本情報入力!$E$16,"")</f>
        <v/>
      </c>
      <c r="BB18" s="243"/>
      <c r="BC18" s="243"/>
      <c r="BD18" s="243"/>
      <c r="BE18" s="243"/>
      <c r="BF18" s="243"/>
      <c r="BG18" s="202" t="s">
        <v>20</v>
      </c>
      <c r="BH18" s="202"/>
      <c r="BI18" s="202" t="str">
        <f>IF(基本情報入力!$A$5="しない",基本情報入力!$G$16,"")</f>
        <v/>
      </c>
      <c r="BJ18" s="202"/>
      <c r="BK18" s="202"/>
      <c r="BL18" s="202"/>
      <c r="BM18" s="202"/>
      <c r="BN18" s="202"/>
      <c r="BO18" s="58"/>
      <c r="BP18" s="58"/>
      <c r="BQ18" s="58"/>
      <c r="BR18" s="69"/>
      <c r="BS18" s="6"/>
    </row>
    <row r="19" spans="1:71" ht="9.9499999999999993" customHeight="1">
      <c r="A19" s="69"/>
      <c r="B19" s="275" t="s">
        <v>60</v>
      </c>
      <c r="C19" s="276"/>
      <c r="D19" s="276"/>
      <c r="E19" s="276"/>
      <c r="F19" s="276"/>
      <c r="G19" s="276"/>
      <c r="H19" s="276"/>
      <c r="I19" s="276"/>
      <c r="J19" s="277"/>
      <c r="K19" s="311" t="str">
        <f>IF(基本情報入力!$A$5="しない",基本情報入力!$B$30,"")</f>
        <v/>
      </c>
      <c r="L19" s="311"/>
      <c r="M19" s="311"/>
      <c r="N19" s="311"/>
      <c r="O19" s="311"/>
      <c r="P19" s="311"/>
      <c r="Q19" s="311"/>
      <c r="R19" s="311"/>
      <c r="S19" s="311"/>
      <c r="T19" s="311"/>
      <c r="U19" s="311"/>
      <c r="V19" s="311"/>
      <c r="W19" s="311"/>
      <c r="X19" s="311"/>
      <c r="Y19" s="311"/>
      <c r="Z19" s="311"/>
      <c r="AA19" s="311"/>
      <c r="AB19" s="311"/>
      <c r="AC19" s="311"/>
      <c r="AD19" s="311"/>
      <c r="AE19" s="311"/>
      <c r="AF19" s="311"/>
      <c r="AG19" s="311"/>
      <c r="AH19" s="312"/>
      <c r="AI19" s="69"/>
      <c r="AJ19" s="69"/>
      <c r="AK19" s="69"/>
      <c r="AL19" s="201"/>
      <c r="AM19" s="202"/>
      <c r="AN19" s="202"/>
      <c r="AO19" s="202"/>
      <c r="AP19" s="202"/>
      <c r="AQ19" s="202"/>
      <c r="AR19" s="202"/>
      <c r="AS19" s="242"/>
      <c r="AT19" s="242"/>
      <c r="AU19" s="242"/>
      <c r="AV19" s="242"/>
      <c r="AW19" s="242"/>
      <c r="AX19" s="242"/>
      <c r="AY19" s="238"/>
      <c r="AZ19" s="238"/>
      <c r="BA19" s="243"/>
      <c r="BB19" s="243"/>
      <c r="BC19" s="243"/>
      <c r="BD19" s="243"/>
      <c r="BE19" s="243"/>
      <c r="BF19" s="243"/>
      <c r="BG19" s="202"/>
      <c r="BH19" s="202"/>
      <c r="BI19" s="202"/>
      <c r="BJ19" s="202"/>
      <c r="BK19" s="202"/>
      <c r="BL19" s="202"/>
      <c r="BM19" s="202"/>
      <c r="BN19" s="202"/>
      <c r="BO19" s="58"/>
      <c r="BP19" s="58"/>
      <c r="BQ19" s="58"/>
      <c r="BR19" s="69"/>
      <c r="BS19" s="6"/>
    </row>
    <row r="20" spans="1:71" ht="9.9499999999999993" customHeight="1">
      <c r="A20" s="69"/>
      <c r="B20" s="278"/>
      <c r="C20" s="279"/>
      <c r="D20" s="279"/>
      <c r="E20" s="279"/>
      <c r="F20" s="279"/>
      <c r="G20" s="279"/>
      <c r="H20" s="279"/>
      <c r="I20" s="279"/>
      <c r="J20" s="280"/>
      <c r="K20" s="313"/>
      <c r="L20" s="313"/>
      <c r="M20" s="313"/>
      <c r="N20" s="313"/>
      <c r="O20" s="313"/>
      <c r="P20" s="313"/>
      <c r="Q20" s="313"/>
      <c r="R20" s="313"/>
      <c r="S20" s="313"/>
      <c r="T20" s="313"/>
      <c r="U20" s="313"/>
      <c r="V20" s="313"/>
      <c r="W20" s="313"/>
      <c r="X20" s="313"/>
      <c r="Y20" s="313"/>
      <c r="Z20" s="313"/>
      <c r="AA20" s="313"/>
      <c r="AB20" s="313"/>
      <c r="AC20" s="313"/>
      <c r="AD20" s="313"/>
      <c r="AE20" s="313"/>
      <c r="AF20" s="313"/>
      <c r="AG20" s="313"/>
      <c r="AH20" s="314"/>
      <c r="AI20" s="69"/>
      <c r="AJ20" s="69"/>
      <c r="AK20" s="69"/>
      <c r="AL20" s="90"/>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69"/>
      <c r="BS20" s="6"/>
    </row>
    <row r="21" spans="1:71" ht="9.9499999999999993" customHeight="1">
      <c r="A21" s="69"/>
      <c r="B21" s="275" t="s">
        <v>61</v>
      </c>
      <c r="C21" s="276"/>
      <c r="D21" s="276"/>
      <c r="E21" s="276"/>
      <c r="F21" s="276"/>
      <c r="G21" s="276"/>
      <c r="H21" s="276"/>
      <c r="I21" s="276"/>
      <c r="J21" s="277"/>
      <c r="K21" s="311" t="str">
        <f>IF(基本情報入力!$A$5="しない",基本情報入力!$B$31,"")</f>
        <v/>
      </c>
      <c r="L21" s="311"/>
      <c r="M21" s="311"/>
      <c r="N21" s="311"/>
      <c r="O21" s="311"/>
      <c r="P21" s="311"/>
      <c r="Q21" s="311"/>
      <c r="R21" s="311"/>
      <c r="S21" s="311"/>
      <c r="T21" s="311"/>
      <c r="U21" s="311"/>
      <c r="V21" s="311"/>
      <c r="W21" s="311"/>
      <c r="X21" s="311"/>
      <c r="Y21" s="311"/>
      <c r="Z21" s="311"/>
      <c r="AA21" s="311"/>
      <c r="AB21" s="311"/>
      <c r="AC21" s="311"/>
      <c r="AD21" s="311"/>
      <c r="AE21" s="311"/>
      <c r="AF21" s="311"/>
      <c r="AG21" s="311"/>
      <c r="AH21" s="312"/>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
    </row>
    <row r="22" spans="1:71" ht="9.9499999999999993" customHeight="1">
      <c r="A22" s="69"/>
      <c r="B22" s="278"/>
      <c r="C22" s="279"/>
      <c r="D22" s="279"/>
      <c r="E22" s="279"/>
      <c r="F22" s="279"/>
      <c r="G22" s="279"/>
      <c r="H22" s="279"/>
      <c r="I22" s="279"/>
      <c r="J22" s="280"/>
      <c r="K22" s="313"/>
      <c r="L22" s="313"/>
      <c r="M22" s="313"/>
      <c r="N22" s="313"/>
      <c r="O22" s="313"/>
      <c r="P22" s="313"/>
      <c r="Q22" s="313"/>
      <c r="R22" s="313"/>
      <c r="S22" s="313"/>
      <c r="T22" s="313"/>
      <c r="U22" s="313"/>
      <c r="V22" s="313"/>
      <c r="W22" s="313"/>
      <c r="X22" s="313"/>
      <c r="Y22" s="313"/>
      <c r="Z22" s="313"/>
      <c r="AA22" s="313"/>
      <c r="AB22" s="313"/>
      <c r="AC22" s="313"/>
      <c r="AD22" s="313"/>
      <c r="AE22" s="313"/>
      <c r="AF22" s="313"/>
      <c r="AG22" s="313"/>
      <c r="AH22" s="314"/>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
    </row>
    <row r="23" spans="1:71" ht="9.9499999999999993" customHeight="1">
      <c r="A23" s="69"/>
      <c r="B23" s="198" t="s">
        <v>19</v>
      </c>
      <c r="C23" s="199"/>
      <c r="D23" s="199"/>
      <c r="E23" s="199"/>
      <c r="F23" s="199"/>
      <c r="G23" s="199"/>
      <c r="H23" s="199"/>
      <c r="I23" s="199"/>
      <c r="J23" s="200"/>
      <c r="K23" s="311" t="str">
        <f>IF(基本情報入力!$A$5="しない",基本情報入力!$B$32,"")</f>
        <v/>
      </c>
      <c r="L23" s="311"/>
      <c r="M23" s="311"/>
      <c r="N23" s="311"/>
      <c r="O23" s="311"/>
      <c r="P23" s="311"/>
      <c r="Q23" s="311"/>
      <c r="R23" s="311"/>
      <c r="S23" s="311"/>
      <c r="T23" s="311"/>
      <c r="U23" s="311"/>
      <c r="V23" s="311"/>
      <c r="W23" s="311"/>
      <c r="X23" s="311"/>
      <c r="Y23" s="311"/>
      <c r="Z23" s="311"/>
      <c r="AA23" s="311"/>
      <c r="AB23" s="311"/>
      <c r="AC23" s="311"/>
      <c r="AD23" s="311"/>
      <c r="AE23" s="311"/>
      <c r="AF23" s="311"/>
      <c r="AG23" s="311"/>
      <c r="AH23" s="312"/>
      <c r="AI23" s="69"/>
      <c r="AJ23" s="69"/>
      <c r="AK23" s="69"/>
      <c r="AL23" s="198" t="s">
        <v>63</v>
      </c>
      <c r="AM23" s="199"/>
      <c r="AN23" s="199"/>
      <c r="AO23" s="199"/>
      <c r="AP23" s="199"/>
      <c r="AQ23" s="199"/>
      <c r="AR23" s="199"/>
      <c r="AS23" s="199"/>
      <c r="AT23" s="200"/>
      <c r="AU23" s="198" t="s">
        <v>56</v>
      </c>
      <c r="AV23" s="199"/>
      <c r="AW23" s="199" t="str">
        <f>IF(基本情報入力!$A$5="しない",基本情報入力!$C$24,"")</f>
        <v/>
      </c>
      <c r="AX23" s="199"/>
      <c r="AY23" s="199"/>
      <c r="AZ23" s="199"/>
      <c r="BA23" s="199"/>
      <c r="BB23" s="199"/>
      <c r="BC23" s="199"/>
      <c r="BD23" s="199"/>
      <c r="BE23" s="199"/>
      <c r="BF23" s="199"/>
      <c r="BG23" s="199"/>
      <c r="BH23" s="199"/>
      <c r="BI23" s="199"/>
      <c r="BJ23" s="199"/>
      <c r="BK23" s="199"/>
      <c r="BL23" s="199"/>
      <c r="BM23" s="199"/>
      <c r="BN23" s="199"/>
      <c r="BO23" s="199"/>
      <c r="BP23" s="199"/>
      <c r="BQ23" s="200"/>
      <c r="BR23" s="69"/>
      <c r="BS23" s="6"/>
    </row>
    <row r="24" spans="1:71" ht="9.9499999999999993" customHeight="1">
      <c r="A24" s="69"/>
      <c r="B24" s="204"/>
      <c r="C24" s="205"/>
      <c r="D24" s="205"/>
      <c r="E24" s="205"/>
      <c r="F24" s="205"/>
      <c r="G24" s="205"/>
      <c r="H24" s="205"/>
      <c r="I24" s="205"/>
      <c r="J24" s="206"/>
      <c r="K24" s="313"/>
      <c r="L24" s="313"/>
      <c r="M24" s="313"/>
      <c r="N24" s="313"/>
      <c r="O24" s="313"/>
      <c r="P24" s="313"/>
      <c r="Q24" s="313"/>
      <c r="R24" s="313"/>
      <c r="S24" s="313"/>
      <c r="T24" s="313"/>
      <c r="U24" s="313"/>
      <c r="V24" s="313"/>
      <c r="W24" s="313"/>
      <c r="X24" s="313"/>
      <c r="Y24" s="313"/>
      <c r="Z24" s="313"/>
      <c r="AA24" s="313"/>
      <c r="AB24" s="313"/>
      <c r="AC24" s="313"/>
      <c r="AD24" s="313"/>
      <c r="AE24" s="313"/>
      <c r="AF24" s="313"/>
      <c r="AG24" s="313"/>
      <c r="AH24" s="314"/>
      <c r="AI24" s="69"/>
      <c r="AJ24" s="69"/>
      <c r="AK24" s="69"/>
      <c r="AL24" s="201"/>
      <c r="AM24" s="202"/>
      <c r="AN24" s="202"/>
      <c r="AO24" s="202"/>
      <c r="AP24" s="202"/>
      <c r="AQ24" s="202"/>
      <c r="AR24" s="202"/>
      <c r="AS24" s="202"/>
      <c r="AT24" s="203"/>
      <c r="AU24" s="201"/>
      <c r="AV24" s="202"/>
      <c r="AW24" s="202"/>
      <c r="AX24" s="202"/>
      <c r="AY24" s="202"/>
      <c r="AZ24" s="202"/>
      <c r="BA24" s="202"/>
      <c r="BB24" s="202"/>
      <c r="BC24" s="202"/>
      <c r="BD24" s="202"/>
      <c r="BE24" s="202"/>
      <c r="BF24" s="202"/>
      <c r="BG24" s="202"/>
      <c r="BH24" s="202"/>
      <c r="BI24" s="202"/>
      <c r="BJ24" s="202"/>
      <c r="BK24" s="202"/>
      <c r="BL24" s="202"/>
      <c r="BM24" s="202"/>
      <c r="BN24" s="202"/>
      <c r="BO24" s="202"/>
      <c r="BP24" s="202"/>
      <c r="BQ24" s="203"/>
      <c r="BR24" s="69"/>
      <c r="BS24" s="6"/>
    </row>
    <row r="25" spans="1:71" ht="9.9499999999999993" customHeight="1">
      <c r="A25" s="69"/>
      <c r="B25" s="275" t="s">
        <v>62</v>
      </c>
      <c r="C25" s="276"/>
      <c r="D25" s="276"/>
      <c r="E25" s="276"/>
      <c r="F25" s="276"/>
      <c r="G25" s="276"/>
      <c r="H25" s="276"/>
      <c r="I25" s="276"/>
      <c r="J25" s="277"/>
      <c r="K25" s="233" t="str">
        <f>IF(基本情報入力!$A$5="しない",基本情報入力!$B$33,"")</f>
        <v/>
      </c>
      <c r="L25" s="233"/>
      <c r="M25" s="233"/>
      <c r="N25" s="233"/>
      <c r="O25" s="233"/>
      <c r="P25" s="231" t="s">
        <v>57</v>
      </c>
      <c r="Q25" s="231"/>
      <c r="R25" s="231"/>
      <c r="S25" s="231"/>
      <c r="T25" s="231"/>
      <c r="U25" s="231"/>
      <c r="V25" s="231" t="str">
        <f>IF(基本情報入力!$A$5="しない",基本情報入力!$B$34,"")</f>
        <v/>
      </c>
      <c r="W25" s="231"/>
      <c r="X25" s="231"/>
      <c r="Y25" s="231"/>
      <c r="Z25" s="231"/>
      <c r="AA25" s="231"/>
      <c r="AB25" s="231"/>
      <c r="AC25" s="231"/>
      <c r="AD25" s="231"/>
      <c r="AE25" s="231"/>
      <c r="AF25" s="231"/>
      <c r="AG25" s="231"/>
      <c r="AH25" s="231"/>
      <c r="AI25" s="69"/>
      <c r="AJ25" s="69"/>
      <c r="AK25" s="69"/>
      <c r="AL25" s="204"/>
      <c r="AM25" s="205"/>
      <c r="AN25" s="205"/>
      <c r="AO25" s="205"/>
      <c r="AP25" s="205"/>
      <c r="AQ25" s="205"/>
      <c r="AR25" s="205"/>
      <c r="AS25" s="205"/>
      <c r="AT25" s="206"/>
      <c r="AU25" s="204"/>
      <c r="AV25" s="205"/>
      <c r="AW25" s="205"/>
      <c r="AX25" s="205"/>
      <c r="AY25" s="205"/>
      <c r="AZ25" s="205"/>
      <c r="BA25" s="205"/>
      <c r="BB25" s="205"/>
      <c r="BC25" s="205"/>
      <c r="BD25" s="205"/>
      <c r="BE25" s="205"/>
      <c r="BF25" s="205"/>
      <c r="BG25" s="205"/>
      <c r="BH25" s="205"/>
      <c r="BI25" s="205"/>
      <c r="BJ25" s="205"/>
      <c r="BK25" s="205"/>
      <c r="BL25" s="205"/>
      <c r="BM25" s="205"/>
      <c r="BN25" s="205"/>
      <c r="BO25" s="205"/>
      <c r="BP25" s="205"/>
      <c r="BQ25" s="206"/>
      <c r="BR25" s="69"/>
      <c r="BS25" s="6"/>
    </row>
    <row r="26" spans="1:71" ht="9.9499999999999993" customHeight="1">
      <c r="A26" s="69"/>
      <c r="B26" s="278"/>
      <c r="C26" s="279"/>
      <c r="D26" s="279"/>
      <c r="E26" s="279"/>
      <c r="F26" s="279"/>
      <c r="G26" s="279"/>
      <c r="H26" s="279"/>
      <c r="I26" s="279"/>
      <c r="J26" s="280"/>
      <c r="K26" s="234"/>
      <c r="L26" s="234"/>
      <c r="M26" s="234"/>
      <c r="N26" s="234"/>
      <c r="O26" s="234"/>
      <c r="P26" s="232"/>
      <c r="Q26" s="232"/>
      <c r="R26" s="232"/>
      <c r="S26" s="232"/>
      <c r="T26" s="232"/>
      <c r="U26" s="232"/>
      <c r="V26" s="232"/>
      <c r="W26" s="232"/>
      <c r="X26" s="232"/>
      <c r="Y26" s="232"/>
      <c r="Z26" s="232"/>
      <c r="AA26" s="232"/>
      <c r="AB26" s="232"/>
      <c r="AC26" s="232"/>
      <c r="AD26" s="232"/>
      <c r="AE26" s="232"/>
      <c r="AF26" s="232"/>
      <c r="AG26" s="232"/>
      <c r="AH26" s="232"/>
      <c r="AI26" s="69"/>
      <c r="AJ26" s="69"/>
      <c r="AK26" s="69"/>
      <c r="AL26" s="59"/>
      <c r="AM26" s="59"/>
      <c r="AN26" s="59"/>
      <c r="AO26" s="59"/>
      <c r="AP26" s="59"/>
      <c r="AQ26" s="59"/>
      <c r="AR26" s="59"/>
      <c r="AS26" s="59"/>
      <c r="AT26" s="59"/>
      <c r="AU26" s="59"/>
      <c r="AV26" s="59"/>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69"/>
      <c r="BS26" s="6"/>
    </row>
    <row r="27" spans="1:71" ht="9.9499999999999993" customHeight="1">
      <c r="A27" s="69"/>
      <c r="B27" s="65"/>
      <c r="C27" s="65"/>
      <c r="D27" s="65"/>
      <c r="E27" s="65"/>
      <c r="F27" s="65"/>
      <c r="G27" s="65"/>
      <c r="H27" s="65"/>
      <c r="I27" s="65"/>
      <c r="J27" s="65"/>
      <c r="K27" s="66"/>
      <c r="L27" s="66"/>
      <c r="M27" s="66"/>
      <c r="N27" s="66"/>
      <c r="O27" s="66"/>
      <c r="P27" s="65"/>
      <c r="Q27" s="65"/>
      <c r="R27" s="65"/>
      <c r="S27" s="65"/>
      <c r="T27" s="65"/>
      <c r="U27" s="65"/>
      <c r="V27" s="65"/>
      <c r="W27" s="65"/>
      <c r="X27" s="65"/>
      <c r="Y27" s="65"/>
      <c r="Z27" s="65"/>
      <c r="AA27" s="65"/>
      <c r="AB27" s="65"/>
      <c r="AC27" s="65"/>
      <c r="AD27" s="65"/>
      <c r="AE27" s="65"/>
      <c r="AF27" s="65"/>
      <c r="AG27" s="65"/>
      <c r="AH27" s="65"/>
      <c r="AI27" s="69"/>
      <c r="AJ27" s="69"/>
      <c r="AK27" s="69"/>
      <c r="AL27" s="59"/>
      <c r="AM27" s="59"/>
      <c r="AN27" s="59"/>
      <c r="AO27" s="59"/>
      <c r="AP27" s="59"/>
      <c r="AQ27" s="59"/>
      <c r="AR27" s="59"/>
      <c r="AS27" s="59"/>
      <c r="AT27" s="59"/>
      <c r="AU27" s="59"/>
      <c r="AV27" s="59"/>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69"/>
      <c r="BS27" s="6"/>
    </row>
    <row r="28" spans="1:71" ht="9.9499999999999993"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141" t="s">
        <v>66</v>
      </c>
      <c r="BE28" s="69"/>
      <c r="BF28" s="69"/>
      <c r="BG28" s="69"/>
      <c r="BH28" s="69"/>
      <c r="BI28" s="69"/>
      <c r="BJ28" s="69"/>
      <c r="BK28" s="69"/>
      <c r="BL28" s="69"/>
      <c r="BM28" s="69"/>
      <c r="BN28" s="69"/>
      <c r="BO28" s="69"/>
      <c r="BP28" s="69"/>
      <c r="BQ28" s="69"/>
      <c r="BR28" s="69"/>
      <c r="BS28" s="6"/>
    </row>
    <row r="29" spans="1:71" ht="9.9499999999999993" customHeight="1">
      <c r="A29" s="69"/>
      <c r="B29" s="692" t="s">
        <v>10</v>
      </c>
      <c r="C29" s="693"/>
      <c r="D29" s="693"/>
      <c r="E29" s="693"/>
      <c r="F29" s="693"/>
      <c r="G29" s="694"/>
      <c r="H29" s="692" t="s">
        <v>11</v>
      </c>
      <c r="I29" s="693"/>
      <c r="J29" s="693"/>
      <c r="K29" s="693"/>
      <c r="L29" s="693"/>
      <c r="M29" s="693"/>
      <c r="N29" s="693"/>
      <c r="O29" s="693"/>
      <c r="P29" s="693"/>
      <c r="Q29" s="693"/>
      <c r="R29" s="693"/>
      <c r="S29" s="693"/>
      <c r="T29" s="693"/>
      <c r="U29" s="693"/>
      <c r="V29" s="693"/>
      <c r="W29" s="693"/>
      <c r="X29" s="693"/>
      <c r="Y29" s="693"/>
      <c r="Z29" s="693"/>
      <c r="AA29" s="693"/>
      <c r="AB29" s="693"/>
      <c r="AC29" s="693"/>
      <c r="AD29" s="694"/>
      <c r="AE29" s="692" t="s">
        <v>12</v>
      </c>
      <c r="AF29" s="693"/>
      <c r="AG29" s="693"/>
      <c r="AH29" s="694"/>
      <c r="AI29" s="692" t="s">
        <v>13</v>
      </c>
      <c r="AJ29" s="693"/>
      <c r="AK29" s="693"/>
      <c r="AL29" s="694"/>
      <c r="AM29" s="692" t="s">
        <v>14</v>
      </c>
      <c r="AN29" s="693"/>
      <c r="AO29" s="693"/>
      <c r="AP29" s="693"/>
      <c r="AQ29" s="693"/>
      <c r="AR29" s="693"/>
      <c r="AS29" s="694"/>
      <c r="AT29" s="692" t="s">
        <v>15</v>
      </c>
      <c r="AU29" s="693"/>
      <c r="AV29" s="693"/>
      <c r="AW29" s="693"/>
      <c r="AX29" s="693"/>
      <c r="AY29" s="693"/>
      <c r="AZ29" s="693"/>
      <c r="BA29" s="693"/>
      <c r="BB29" s="693"/>
      <c r="BC29" s="694"/>
      <c r="BD29" s="692" t="s">
        <v>65</v>
      </c>
      <c r="BE29" s="693"/>
      <c r="BF29" s="694"/>
      <c r="BG29" s="692" t="s">
        <v>16</v>
      </c>
      <c r="BH29" s="693"/>
      <c r="BI29" s="693"/>
      <c r="BJ29" s="693"/>
      <c r="BK29" s="693"/>
      <c r="BL29" s="693"/>
      <c r="BM29" s="693"/>
      <c r="BN29" s="693"/>
      <c r="BO29" s="693"/>
      <c r="BP29" s="693"/>
      <c r="BQ29" s="694"/>
      <c r="BR29" s="69"/>
      <c r="BS29" s="6"/>
    </row>
    <row r="30" spans="1:71" ht="9.9499999999999993" customHeight="1">
      <c r="A30" s="69"/>
      <c r="B30" s="695"/>
      <c r="C30" s="696"/>
      <c r="D30" s="696"/>
      <c r="E30" s="696"/>
      <c r="F30" s="696"/>
      <c r="G30" s="697"/>
      <c r="H30" s="695"/>
      <c r="I30" s="696"/>
      <c r="J30" s="696"/>
      <c r="K30" s="696"/>
      <c r="L30" s="696"/>
      <c r="M30" s="696"/>
      <c r="N30" s="696"/>
      <c r="O30" s="696"/>
      <c r="P30" s="696"/>
      <c r="Q30" s="696"/>
      <c r="R30" s="696"/>
      <c r="S30" s="696"/>
      <c r="T30" s="696"/>
      <c r="U30" s="696"/>
      <c r="V30" s="696"/>
      <c r="W30" s="696"/>
      <c r="X30" s="696"/>
      <c r="Y30" s="696"/>
      <c r="Z30" s="696"/>
      <c r="AA30" s="696"/>
      <c r="AB30" s="696"/>
      <c r="AC30" s="696"/>
      <c r="AD30" s="697"/>
      <c r="AE30" s="695"/>
      <c r="AF30" s="696"/>
      <c r="AG30" s="696"/>
      <c r="AH30" s="697"/>
      <c r="AI30" s="695"/>
      <c r="AJ30" s="696"/>
      <c r="AK30" s="696"/>
      <c r="AL30" s="697"/>
      <c r="AM30" s="695"/>
      <c r="AN30" s="696"/>
      <c r="AO30" s="696"/>
      <c r="AP30" s="696"/>
      <c r="AQ30" s="696"/>
      <c r="AR30" s="696"/>
      <c r="AS30" s="697"/>
      <c r="AT30" s="695"/>
      <c r="AU30" s="696"/>
      <c r="AV30" s="696"/>
      <c r="AW30" s="696"/>
      <c r="AX30" s="696"/>
      <c r="AY30" s="696"/>
      <c r="AZ30" s="696"/>
      <c r="BA30" s="696"/>
      <c r="BB30" s="696"/>
      <c r="BC30" s="697"/>
      <c r="BD30" s="695"/>
      <c r="BE30" s="696"/>
      <c r="BF30" s="697"/>
      <c r="BG30" s="695"/>
      <c r="BH30" s="696"/>
      <c r="BI30" s="696"/>
      <c r="BJ30" s="696"/>
      <c r="BK30" s="696"/>
      <c r="BL30" s="696"/>
      <c r="BM30" s="696"/>
      <c r="BN30" s="696"/>
      <c r="BO30" s="696"/>
      <c r="BP30" s="696"/>
      <c r="BQ30" s="697"/>
      <c r="BR30" s="69"/>
      <c r="BS30" s="6"/>
    </row>
    <row r="31" spans="1:71" ht="9.9499999999999993" customHeight="1">
      <c r="A31" s="69"/>
      <c r="B31" s="609"/>
      <c r="C31" s="610"/>
      <c r="D31" s="611"/>
      <c r="E31" s="615"/>
      <c r="F31" s="610"/>
      <c r="G31" s="611"/>
      <c r="H31" s="616"/>
      <c r="I31" s="617"/>
      <c r="J31" s="617"/>
      <c r="K31" s="617"/>
      <c r="L31" s="617"/>
      <c r="M31" s="617"/>
      <c r="N31" s="617"/>
      <c r="O31" s="617"/>
      <c r="P31" s="617"/>
      <c r="Q31" s="617"/>
      <c r="R31" s="617"/>
      <c r="S31" s="617"/>
      <c r="T31" s="617"/>
      <c r="U31" s="617"/>
      <c r="V31" s="617"/>
      <c r="W31" s="617"/>
      <c r="X31" s="617"/>
      <c r="Y31" s="617"/>
      <c r="Z31" s="617"/>
      <c r="AA31" s="617"/>
      <c r="AB31" s="617"/>
      <c r="AC31" s="617"/>
      <c r="AD31" s="618"/>
      <c r="AE31" s="622"/>
      <c r="AF31" s="610"/>
      <c r="AG31" s="610"/>
      <c r="AH31" s="611"/>
      <c r="AI31" s="623"/>
      <c r="AJ31" s="624"/>
      <c r="AK31" s="624"/>
      <c r="AL31" s="625"/>
      <c r="AM31" s="629"/>
      <c r="AN31" s="630"/>
      <c r="AO31" s="630"/>
      <c r="AP31" s="630"/>
      <c r="AQ31" s="630"/>
      <c r="AR31" s="630"/>
      <c r="AS31" s="630"/>
      <c r="AT31" s="633">
        <f>AI31*AM31</f>
        <v>0</v>
      </c>
      <c r="AU31" s="634"/>
      <c r="AV31" s="634"/>
      <c r="AW31" s="634"/>
      <c r="AX31" s="634"/>
      <c r="AY31" s="634"/>
      <c r="AZ31" s="634"/>
      <c r="BA31" s="634"/>
      <c r="BB31" s="634"/>
      <c r="BC31" s="634"/>
      <c r="BD31" s="637"/>
      <c r="BE31" s="638"/>
      <c r="BF31" s="639"/>
      <c r="BG31" s="643">
        <f>IF($BD31="※",$AT31*0.08,$AT31*0.1)</f>
        <v>0</v>
      </c>
      <c r="BH31" s="644"/>
      <c r="BI31" s="644"/>
      <c r="BJ31" s="644"/>
      <c r="BK31" s="644"/>
      <c r="BL31" s="644"/>
      <c r="BM31" s="644"/>
      <c r="BN31" s="644"/>
      <c r="BO31" s="644"/>
      <c r="BP31" s="644"/>
      <c r="BQ31" s="645"/>
      <c r="BR31" s="69"/>
      <c r="BS31" s="6"/>
    </row>
    <row r="32" spans="1:71" ht="9.9499999999999993" customHeight="1">
      <c r="A32" s="69"/>
      <c r="B32" s="612"/>
      <c r="C32" s="613"/>
      <c r="D32" s="614"/>
      <c r="E32" s="612"/>
      <c r="F32" s="613"/>
      <c r="G32" s="614"/>
      <c r="H32" s="619"/>
      <c r="I32" s="620"/>
      <c r="J32" s="620"/>
      <c r="K32" s="620"/>
      <c r="L32" s="620"/>
      <c r="M32" s="620"/>
      <c r="N32" s="620"/>
      <c r="O32" s="620"/>
      <c r="P32" s="620"/>
      <c r="Q32" s="620"/>
      <c r="R32" s="620"/>
      <c r="S32" s="620"/>
      <c r="T32" s="620"/>
      <c r="U32" s="620"/>
      <c r="V32" s="620"/>
      <c r="W32" s="620"/>
      <c r="X32" s="620"/>
      <c r="Y32" s="620"/>
      <c r="Z32" s="620"/>
      <c r="AA32" s="620"/>
      <c r="AB32" s="620"/>
      <c r="AC32" s="620"/>
      <c r="AD32" s="621"/>
      <c r="AE32" s="612"/>
      <c r="AF32" s="613"/>
      <c r="AG32" s="613"/>
      <c r="AH32" s="614"/>
      <c r="AI32" s="626"/>
      <c r="AJ32" s="627"/>
      <c r="AK32" s="627"/>
      <c r="AL32" s="628"/>
      <c r="AM32" s="631"/>
      <c r="AN32" s="632"/>
      <c r="AO32" s="632"/>
      <c r="AP32" s="632"/>
      <c r="AQ32" s="632"/>
      <c r="AR32" s="632"/>
      <c r="AS32" s="632"/>
      <c r="AT32" s="635"/>
      <c r="AU32" s="636"/>
      <c r="AV32" s="636"/>
      <c r="AW32" s="636"/>
      <c r="AX32" s="636"/>
      <c r="AY32" s="636"/>
      <c r="AZ32" s="636"/>
      <c r="BA32" s="636"/>
      <c r="BB32" s="636"/>
      <c r="BC32" s="636"/>
      <c r="BD32" s="640"/>
      <c r="BE32" s="641"/>
      <c r="BF32" s="642"/>
      <c r="BG32" s="646"/>
      <c r="BH32" s="647"/>
      <c r="BI32" s="647"/>
      <c r="BJ32" s="647"/>
      <c r="BK32" s="647"/>
      <c r="BL32" s="647"/>
      <c r="BM32" s="647"/>
      <c r="BN32" s="647"/>
      <c r="BO32" s="647"/>
      <c r="BP32" s="647"/>
      <c r="BQ32" s="648"/>
      <c r="BR32" s="69"/>
      <c r="BS32" s="6"/>
    </row>
    <row r="33" spans="1:71" ht="9.9499999999999993" customHeight="1">
      <c r="A33" s="69"/>
      <c r="B33" s="609"/>
      <c r="C33" s="610"/>
      <c r="D33" s="611"/>
      <c r="E33" s="615"/>
      <c r="F33" s="610"/>
      <c r="G33" s="611"/>
      <c r="H33" s="616"/>
      <c r="I33" s="617"/>
      <c r="J33" s="617"/>
      <c r="K33" s="617"/>
      <c r="L33" s="617"/>
      <c r="M33" s="617"/>
      <c r="N33" s="617"/>
      <c r="O33" s="617"/>
      <c r="P33" s="617"/>
      <c r="Q33" s="617"/>
      <c r="R33" s="617"/>
      <c r="S33" s="617"/>
      <c r="T33" s="617"/>
      <c r="U33" s="617"/>
      <c r="V33" s="617"/>
      <c r="W33" s="617"/>
      <c r="X33" s="617"/>
      <c r="Y33" s="617"/>
      <c r="Z33" s="617"/>
      <c r="AA33" s="617"/>
      <c r="AB33" s="617"/>
      <c r="AC33" s="617"/>
      <c r="AD33" s="618"/>
      <c r="AE33" s="622"/>
      <c r="AF33" s="610"/>
      <c r="AG33" s="610"/>
      <c r="AH33" s="611"/>
      <c r="AI33" s="623"/>
      <c r="AJ33" s="624"/>
      <c r="AK33" s="624"/>
      <c r="AL33" s="625"/>
      <c r="AM33" s="629"/>
      <c r="AN33" s="630"/>
      <c r="AO33" s="630"/>
      <c r="AP33" s="630"/>
      <c r="AQ33" s="630"/>
      <c r="AR33" s="630"/>
      <c r="AS33" s="630"/>
      <c r="AT33" s="633">
        <f>AI33*AM33</f>
        <v>0</v>
      </c>
      <c r="AU33" s="634"/>
      <c r="AV33" s="634"/>
      <c r="AW33" s="634"/>
      <c r="AX33" s="634"/>
      <c r="AY33" s="634"/>
      <c r="AZ33" s="634"/>
      <c r="BA33" s="634"/>
      <c r="BB33" s="634"/>
      <c r="BC33" s="634"/>
      <c r="BD33" s="637"/>
      <c r="BE33" s="638"/>
      <c r="BF33" s="639"/>
      <c r="BG33" s="643">
        <f t="shared" ref="BG33" si="0">IF($BD33="※",$AT33*0.08,$AT33*0.1)</f>
        <v>0</v>
      </c>
      <c r="BH33" s="644"/>
      <c r="BI33" s="644"/>
      <c r="BJ33" s="644"/>
      <c r="BK33" s="644"/>
      <c r="BL33" s="644"/>
      <c r="BM33" s="644"/>
      <c r="BN33" s="644"/>
      <c r="BO33" s="644"/>
      <c r="BP33" s="644"/>
      <c r="BQ33" s="645"/>
      <c r="BR33" s="69"/>
      <c r="BS33" s="6"/>
    </row>
    <row r="34" spans="1:71" ht="9.9499999999999993" customHeight="1">
      <c r="A34" s="69"/>
      <c r="B34" s="612"/>
      <c r="C34" s="613"/>
      <c r="D34" s="614"/>
      <c r="E34" s="612"/>
      <c r="F34" s="613"/>
      <c r="G34" s="614"/>
      <c r="H34" s="619"/>
      <c r="I34" s="620"/>
      <c r="J34" s="620"/>
      <c r="K34" s="620"/>
      <c r="L34" s="620"/>
      <c r="M34" s="620"/>
      <c r="N34" s="620"/>
      <c r="O34" s="620"/>
      <c r="P34" s="620"/>
      <c r="Q34" s="620"/>
      <c r="R34" s="620"/>
      <c r="S34" s="620"/>
      <c r="T34" s="620"/>
      <c r="U34" s="620"/>
      <c r="V34" s="620"/>
      <c r="W34" s="620"/>
      <c r="X34" s="620"/>
      <c r="Y34" s="620"/>
      <c r="Z34" s="620"/>
      <c r="AA34" s="620"/>
      <c r="AB34" s="620"/>
      <c r="AC34" s="620"/>
      <c r="AD34" s="621"/>
      <c r="AE34" s="612"/>
      <c r="AF34" s="613"/>
      <c r="AG34" s="613"/>
      <c r="AH34" s="614"/>
      <c r="AI34" s="626"/>
      <c r="AJ34" s="627"/>
      <c r="AK34" s="627"/>
      <c r="AL34" s="628"/>
      <c r="AM34" s="631"/>
      <c r="AN34" s="632"/>
      <c r="AO34" s="632"/>
      <c r="AP34" s="632"/>
      <c r="AQ34" s="632"/>
      <c r="AR34" s="632"/>
      <c r="AS34" s="632"/>
      <c r="AT34" s="635"/>
      <c r="AU34" s="636"/>
      <c r="AV34" s="636"/>
      <c r="AW34" s="636"/>
      <c r="AX34" s="636"/>
      <c r="AY34" s="636"/>
      <c r="AZ34" s="636"/>
      <c r="BA34" s="636"/>
      <c r="BB34" s="636"/>
      <c r="BC34" s="636"/>
      <c r="BD34" s="640"/>
      <c r="BE34" s="641"/>
      <c r="BF34" s="642"/>
      <c r="BG34" s="646"/>
      <c r="BH34" s="647"/>
      <c r="BI34" s="647"/>
      <c r="BJ34" s="647"/>
      <c r="BK34" s="647"/>
      <c r="BL34" s="647"/>
      <c r="BM34" s="647"/>
      <c r="BN34" s="647"/>
      <c r="BO34" s="647"/>
      <c r="BP34" s="647"/>
      <c r="BQ34" s="648"/>
      <c r="BR34" s="69"/>
      <c r="BS34" s="6"/>
    </row>
    <row r="35" spans="1:71" ht="9.9499999999999993" customHeight="1">
      <c r="A35" s="69"/>
      <c r="B35" s="609"/>
      <c r="C35" s="610"/>
      <c r="D35" s="611"/>
      <c r="E35" s="615"/>
      <c r="F35" s="610"/>
      <c r="G35" s="611"/>
      <c r="H35" s="616"/>
      <c r="I35" s="617"/>
      <c r="J35" s="617"/>
      <c r="K35" s="617"/>
      <c r="L35" s="617"/>
      <c r="M35" s="617"/>
      <c r="N35" s="617"/>
      <c r="O35" s="617"/>
      <c r="P35" s="617"/>
      <c r="Q35" s="617"/>
      <c r="R35" s="617"/>
      <c r="S35" s="617"/>
      <c r="T35" s="617"/>
      <c r="U35" s="617"/>
      <c r="V35" s="617"/>
      <c r="W35" s="617"/>
      <c r="X35" s="617"/>
      <c r="Y35" s="617"/>
      <c r="Z35" s="617"/>
      <c r="AA35" s="617"/>
      <c r="AB35" s="617"/>
      <c r="AC35" s="617"/>
      <c r="AD35" s="618"/>
      <c r="AE35" s="622"/>
      <c r="AF35" s="610"/>
      <c r="AG35" s="610"/>
      <c r="AH35" s="611"/>
      <c r="AI35" s="623"/>
      <c r="AJ35" s="624"/>
      <c r="AK35" s="624"/>
      <c r="AL35" s="625"/>
      <c r="AM35" s="629"/>
      <c r="AN35" s="630"/>
      <c r="AO35" s="630"/>
      <c r="AP35" s="630"/>
      <c r="AQ35" s="630"/>
      <c r="AR35" s="630"/>
      <c r="AS35" s="630"/>
      <c r="AT35" s="633">
        <f t="shared" ref="AT35" si="1">AI35*AM35</f>
        <v>0</v>
      </c>
      <c r="AU35" s="634"/>
      <c r="AV35" s="634"/>
      <c r="AW35" s="634"/>
      <c r="AX35" s="634"/>
      <c r="AY35" s="634"/>
      <c r="AZ35" s="634"/>
      <c r="BA35" s="634"/>
      <c r="BB35" s="634"/>
      <c r="BC35" s="634"/>
      <c r="BD35" s="637"/>
      <c r="BE35" s="638"/>
      <c r="BF35" s="639"/>
      <c r="BG35" s="643">
        <f t="shared" ref="BG35" si="2">IF($BD35="※",$AT35*0.08,$AT35*0.1)</f>
        <v>0</v>
      </c>
      <c r="BH35" s="644"/>
      <c r="BI35" s="644"/>
      <c r="BJ35" s="644"/>
      <c r="BK35" s="644"/>
      <c r="BL35" s="644"/>
      <c r="BM35" s="644"/>
      <c r="BN35" s="644"/>
      <c r="BO35" s="644"/>
      <c r="BP35" s="644"/>
      <c r="BQ35" s="645"/>
      <c r="BR35" s="69"/>
      <c r="BS35" s="6"/>
    </row>
    <row r="36" spans="1:71" ht="9.9499999999999993" customHeight="1">
      <c r="A36" s="69"/>
      <c r="B36" s="612"/>
      <c r="C36" s="613"/>
      <c r="D36" s="614"/>
      <c r="E36" s="612"/>
      <c r="F36" s="613"/>
      <c r="G36" s="614"/>
      <c r="H36" s="619"/>
      <c r="I36" s="620"/>
      <c r="J36" s="620"/>
      <c r="K36" s="620"/>
      <c r="L36" s="620"/>
      <c r="M36" s="620"/>
      <c r="N36" s="620"/>
      <c r="O36" s="620"/>
      <c r="P36" s="620"/>
      <c r="Q36" s="620"/>
      <c r="R36" s="620"/>
      <c r="S36" s="620"/>
      <c r="T36" s="620"/>
      <c r="U36" s="620"/>
      <c r="V36" s="620"/>
      <c r="W36" s="620"/>
      <c r="X36" s="620"/>
      <c r="Y36" s="620"/>
      <c r="Z36" s="620"/>
      <c r="AA36" s="620"/>
      <c r="AB36" s="620"/>
      <c r="AC36" s="620"/>
      <c r="AD36" s="621"/>
      <c r="AE36" s="612"/>
      <c r="AF36" s="613"/>
      <c r="AG36" s="613"/>
      <c r="AH36" s="614"/>
      <c r="AI36" s="626"/>
      <c r="AJ36" s="627"/>
      <c r="AK36" s="627"/>
      <c r="AL36" s="628"/>
      <c r="AM36" s="631"/>
      <c r="AN36" s="632"/>
      <c r="AO36" s="632"/>
      <c r="AP36" s="632"/>
      <c r="AQ36" s="632"/>
      <c r="AR36" s="632"/>
      <c r="AS36" s="632"/>
      <c r="AT36" s="635"/>
      <c r="AU36" s="636"/>
      <c r="AV36" s="636"/>
      <c r="AW36" s="636"/>
      <c r="AX36" s="636"/>
      <c r="AY36" s="636"/>
      <c r="AZ36" s="636"/>
      <c r="BA36" s="636"/>
      <c r="BB36" s="636"/>
      <c r="BC36" s="636"/>
      <c r="BD36" s="640"/>
      <c r="BE36" s="641"/>
      <c r="BF36" s="642"/>
      <c r="BG36" s="646"/>
      <c r="BH36" s="647"/>
      <c r="BI36" s="647"/>
      <c r="BJ36" s="647"/>
      <c r="BK36" s="647"/>
      <c r="BL36" s="647"/>
      <c r="BM36" s="647"/>
      <c r="BN36" s="647"/>
      <c r="BO36" s="647"/>
      <c r="BP36" s="647"/>
      <c r="BQ36" s="648"/>
      <c r="BR36" s="69"/>
      <c r="BS36" s="6"/>
    </row>
    <row r="37" spans="1:71" ht="9.9499999999999993" customHeight="1">
      <c r="A37" s="69"/>
      <c r="B37" s="609"/>
      <c r="C37" s="610"/>
      <c r="D37" s="611"/>
      <c r="E37" s="615"/>
      <c r="F37" s="610"/>
      <c r="G37" s="611"/>
      <c r="H37" s="616"/>
      <c r="I37" s="617"/>
      <c r="J37" s="617"/>
      <c r="K37" s="617"/>
      <c r="L37" s="617"/>
      <c r="M37" s="617"/>
      <c r="N37" s="617"/>
      <c r="O37" s="617"/>
      <c r="P37" s="617"/>
      <c r="Q37" s="617"/>
      <c r="R37" s="617"/>
      <c r="S37" s="617"/>
      <c r="T37" s="617"/>
      <c r="U37" s="617"/>
      <c r="V37" s="617"/>
      <c r="W37" s="617"/>
      <c r="X37" s="617"/>
      <c r="Y37" s="617"/>
      <c r="Z37" s="617"/>
      <c r="AA37" s="617"/>
      <c r="AB37" s="617"/>
      <c r="AC37" s="617"/>
      <c r="AD37" s="618"/>
      <c r="AE37" s="622"/>
      <c r="AF37" s="610"/>
      <c r="AG37" s="610"/>
      <c r="AH37" s="611"/>
      <c r="AI37" s="623"/>
      <c r="AJ37" s="624"/>
      <c r="AK37" s="624"/>
      <c r="AL37" s="625"/>
      <c r="AM37" s="629"/>
      <c r="AN37" s="630"/>
      <c r="AO37" s="630"/>
      <c r="AP37" s="630"/>
      <c r="AQ37" s="630"/>
      <c r="AR37" s="630"/>
      <c r="AS37" s="630"/>
      <c r="AT37" s="633">
        <f t="shared" ref="AT37" si="3">AI37*AM37</f>
        <v>0</v>
      </c>
      <c r="AU37" s="634"/>
      <c r="AV37" s="634"/>
      <c r="AW37" s="634"/>
      <c r="AX37" s="634"/>
      <c r="AY37" s="634"/>
      <c r="AZ37" s="634"/>
      <c r="BA37" s="634"/>
      <c r="BB37" s="634"/>
      <c r="BC37" s="634"/>
      <c r="BD37" s="637"/>
      <c r="BE37" s="638"/>
      <c r="BF37" s="639"/>
      <c r="BG37" s="643">
        <f t="shared" ref="BG37" si="4">IF($BD37="※",$AT37*0.08,$AT37*0.1)</f>
        <v>0</v>
      </c>
      <c r="BH37" s="644"/>
      <c r="BI37" s="644"/>
      <c r="BJ37" s="644"/>
      <c r="BK37" s="644"/>
      <c r="BL37" s="644"/>
      <c r="BM37" s="644"/>
      <c r="BN37" s="644"/>
      <c r="BO37" s="644"/>
      <c r="BP37" s="644"/>
      <c r="BQ37" s="645"/>
      <c r="BR37" s="69"/>
      <c r="BS37" s="6"/>
    </row>
    <row r="38" spans="1:71" ht="9.9499999999999993" customHeight="1">
      <c r="A38" s="69"/>
      <c r="B38" s="612"/>
      <c r="C38" s="613"/>
      <c r="D38" s="614"/>
      <c r="E38" s="612"/>
      <c r="F38" s="613"/>
      <c r="G38" s="614"/>
      <c r="H38" s="619"/>
      <c r="I38" s="620"/>
      <c r="J38" s="620"/>
      <c r="K38" s="620"/>
      <c r="L38" s="620"/>
      <c r="M38" s="620"/>
      <c r="N38" s="620"/>
      <c r="O38" s="620"/>
      <c r="P38" s="620"/>
      <c r="Q38" s="620"/>
      <c r="R38" s="620"/>
      <c r="S38" s="620"/>
      <c r="T38" s="620"/>
      <c r="U38" s="620"/>
      <c r="V38" s="620"/>
      <c r="W38" s="620"/>
      <c r="X38" s="620"/>
      <c r="Y38" s="620"/>
      <c r="Z38" s="620"/>
      <c r="AA38" s="620"/>
      <c r="AB38" s="620"/>
      <c r="AC38" s="620"/>
      <c r="AD38" s="621"/>
      <c r="AE38" s="612"/>
      <c r="AF38" s="613"/>
      <c r="AG38" s="613"/>
      <c r="AH38" s="614"/>
      <c r="AI38" s="626"/>
      <c r="AJ38" s="627"/>
      <c r="AK38" s="627"/>
      <c r="AL38" s="628"/>
      <c r="AM38" s="631"/>
      <c r="AN38" s="632"/>
      <c r="AO38" s="632"/>
      <c r="AP38" s="632"/>
      <c r="AQ38" s="632"/>
      <c r="AR38" s="632"/>
      <c r="AS38" s="632"/>
      <c r="AT38" s="635"/>
      <c r="AU38" s="636"/>
      <c r="AV38" s="636"/>
      <c r="AW38" s="636"/>
      <c r="AX38" s="636"/>
      <c r="AY38" s="636"/>
      <c r="AZ38" s="636"/>
      <c r="BA38" s="636"/>
      <c r="BB38" s="636"/>
      <c r="BC38" s="636"/>
      <c r="BD38" s="640"/>
      <c r="BE38" s="641"/>
      <c r="BF38" s="642"/>
      <c r="BG38" s="646"/>
      <c r="BH38" s="647"/>
      <c r="BI38" s="647"/>
      <c r="BJ38" s="647"/>
      <c r="BK38" s="647"/>
      <c r="BL38" s="647"/>
      <c r="BM38" s="647"/>
      <c r="BN38" s="647"/>
      <c r="BO38" s="647"/>
      <c r="BP38" s="647"/>
      <c r="BQ38" s="648"/>
      <c r="BR38" s="69"/>
      <c r="BS38" s="6"/>
    </row>
    <row r="39" spans="1:71" ht="9.9499999999999993" customHeight="1">
      <c r="A39" s="69"/>
      <c r="B39" s="609"/>
      <c r="C39" s="610"/>
      <c r="D39" s="611"/>
      <c r="E39" s="615"/>
      <c r="F39" s="610"/>
      <c r="G39" s="611"/>
      <c r="H39" s="616"/>
      <c r="I39" s="617"/>
      <c r="J39" s="617"/>
      <c r="K39" s="617"/>
      <c r="L39" s="617"/>
      <c r="M39" s="617"/>
      <c r="N39" s="617"/>
      <c r="O39" s="617"/>
      <c r="P39" s="617"/>
      <c r="Q39" s="617"/>
      <c r="R39" s="617"/>
      <c r="S39" s="617"/>
      <c r="T39" s="617"/>
      <c r="U39" s="617"/>
      <c r="V39" s="617"/>
      <c r="W39" s="617"/>
      <c r="X39" s="617"/>
      <c r="Y39" s="617"/>
      <c r="Z39" s="617"/>
      <c r="AA39" s="617"/>
      <c r="AB39" s="617"/>
      <c r="AC39" s="617"/>
      <c r="AD39" s="618"/>
      <c r="AE39" s="622"/>
      <c r="AF39" s="610"/>
      <c r="AG39" s="610"/>
      <c r="AH39" s="611"/>
      <c r="AI39" s="623"/>
      <c r="AJ39" s="624"/>
      <c r="AK39" s="624"/>
      <c r="AL39" s="625"/>
      <c r="AM39" s="629"/>
      <c r="AN39" s="630"/>
      <c r="AO39" s="630"/>
      <c r="AP39" s="630"/>
      <c r="AQ39" s="630"/>
      <c r="AR39" s="630"/>
      <c r="AS39" s="630"/>
      <c r="AT39" s="633">
        <f t="shared" ref="AT39" si="5">AI39*AM39</f>
        <v>0</v>
      </c>
      <c r="AU39" s="634"/>
      <c r="AV39" s="634"/>
      <c r="AW39" s="634"/>
      <c r="AX39" s="634"/>
      <c r="AY39" s="634"/>
      <c r="AZ39" s="634"/>
      <c r="BA39" s="634"/>
      <c r="BB39" s="634"/>
      <c r="BC39" s="634"/>
      <c r="BD39" s="637"/>
      <c r="BE39" s="638"/>
      <c r="BF39" s="639"/>
      <c r="BG39" s="643">
        <f t="shared" ref="BG39" si="6">IF($BD39="※",$AT39*0.08,$AT39*0.1)</f>
        <v>0</v>
      </c>
      <c r="BH39" s="644"/>
      <c r="BI39" s="644"/>
      <c r="BJ39" s="644"/>
      <c r="BK39" s="644"/>
      <c r="BL39" s="644"/>
      <c r="BM39" s="644"/>
      <c r="BN39" s="644"/>
      <c r="BO39" s="644"/>
      <c r="BP39" s="644"/>
      <c r="BQ39" s="645"/>
      <c r="BR39" s="69"/>
      <c r="BS39" s="6"/>
    </row>
    <row r="40" spans="1:71" ht="9.9499999999999993" customHeight="1">
      <c r="A40" s="69"/>
      <c r="B40" s="612"/>
      <c r="C40" s="613"/>
      <c r="D40" s="614"/>
      <c r="E40" s="612"/>
      <c r="F40" s="613"/>
      <c r="G40" s="614"/>
      <c r="H40" s="619"/>
      <c r="I40" s="620"/>
      <c r="J40" s="620"/>
      <c r="K40" s="620"/>
      <c r="L40" s="620"/>
      <c r="M40" s="620"/>
      <c r="N40" s="620"/>
      <c r="O40" s="620"/>
      <c r="P40" s="620"/>
      <c r="Q40" s="620"/>
      <c r="R40" s="620"/>
      <c r="S40" s="620"/>
      <c r="T40" s="620"/>
      <c r="U40" s="620"/>
      <c r="V40" s="620"/>
      <c r="W40" s="620"/>
      <c r="X40" s="620"/>
      <c r="Y40" s="620"/>
      <c r="Z40" s="620"/>
      <c r="AA40" s="620"/>
      <c r="AB40" s="620"/>
      <c r="AC40" s="620"/>
      <c r="AD40" s="621"/>
      <c r="AE40" s="612"/>
      <c r="AF40" s="613"/>
      <c r="AG40" s="613"/>
      <c r="AH40" s="614"/>
      <c r="AI40" s="626"/>
      <c r="AJ40" s="627"/>
      <c r="AK40" s="627"/>
      <c r="AL40" s="628"/>
      <c r="AM40" s="631"/>
      <c r="AN40" s="632"/>
      <c r="AO40" s="632"/>
      <c r="AP40" s="632"/>
      <c r="AQ40" s="632"/>
      <c r="AR40" s="632"/>
      <c r="AS40" s="632"/>
      <c r="AT40" s="635"/>
      <c r="AU40" s="636"/>
      <c r="AV40" s="636"/>
      <c r="AW40" s="636"/>
      <c r="AX40" s="636"/>
      <c r="AY40" s="636"/>
      <c r="AZ40" s="636"/>
      <c r="BA40" s="636"/>
      <c r="BB40" s="636"/>
      <c r="BC40" s="636"/>
      <c r="BD40" s="640"/>
      <c r="BE40" s="641"/>
      <c r="BF40" s="642"/>
      <c r="BG40" s="646"/>
      <c r="BH40" s="647"/>
      <c r="BI40" s="647"/>
      <c r="BJ40" s="647"/>
      <c r="BK40" s="647"/>
      <c r="BL40" s="647"/>
      <c r="BM40" s="647"/>
      <c r="BN40" s="647"/>
      <c r="BO40" s="647"/>
      <c r="BP40" s="647"/>
      <c r="BQ40" s="648"/>
      <c r="BR40" s="69"/>
      <c r="BS40" s="6"/>
    </row>
    <row r="41" spans="1:71" ht="9.9499999999999993" customHeight="1">
      <c r="A41" s="69"/>
      <c r="B41" s="609"/>
      <c r="C41" s="610"/>
      <c r="D41" s="611"/>
      <c r="E41" s="615"/>
      <c r="F41" s="610"/>
      <c r="G41" s="611"/>
      <c r="H41" s="616"/>
      <c r="I41" s="617"/>
      <c r="J41" s="617"/>
      <c r="K41" s="617"/>
      <c r="L41" s="617"/>
      <c r="M41" s="617"/>
      <c r="N41" s="617"/>
      <c r="O41" s="617"/>
      <c r="P41" s="617"/>
      <c r="Q41" s="617"/>
      <c r="R41" s="617"/>
      <c r="S41" s="617"/>
      <c r="T41" s="617"/>
      <c r="U41" s="617"/>
      <c r="V41" s="617"/>
      <c r="W41" s="617"/>
      <c r="X41" s="617"/>
      <c r="Y41" s="617"/>
      <c r="Z41" s="617"/>
      <c r="AA41" s="617"/>
      <c r="AB41" s="617"/>
      <c r="AC41" s="617"/>
      <c r="AD41" s="618"/>
      <c r="AE41" s="622"/>
      <c r="AF41" s="610"/>
      <c r="AG41" s="610"/>
      <c r="AH41" s="611"/>
      <c r="AI41" s="623"/>
      <c r="AJ41" s="624"/>
      <c r="AK41" s="624"/>
      <c r="AL41" s="625"/>
      <c r="AM41" s="629"/>
      <c r="AN41" s="630"/>
      <c r="AO41" s="630"/>
      <c r="AP41" s="630"/>
      <c r="AQ41" s="630"/>
      <c r="AR41" s="630"/>
      <c r="AS41" s="630"/>
      <c r="AT41" s="633">
        <f t="shared" ref="AT41" si="7">AI41*AM41</f>
        <v>0</v>
      </c>
      <c r="AU41" s="634"/>
      <c r="AV41" s="634"/>
      <c r="AW41" s="634"/>
      <c r="AX41" s="634"/>
      <c r="AY41" s="634"/>
      <c r="AZ41" s="634"/>
      <c r="BA41" s="634"/>
      <c r="BB41" s="634"/>
      <c r="BC41" s="634"/>
      <c r="BD41" s="637"/>
      <c r="BE41" s="638"/>
      <c r="BF41" s="639"/>
      <c r="BG41" s="643">
        <f t="shared" ref="BG41" si="8">IF($BD41="※",$AT41*0.08,$AT41*0.1)</f>
        <v>0</v>
      </c>
      <c r="BH41" s="644"/>
      <c r="BI41" s="644"/>
      <c r="BJ41" s="644"/>
      <c r="BK41" s="644"/>
      <c r="BL41" s="644"/>
      <c r="BM41" s="644"/>
      <c r="BN41" s="644"/>
      <c r="BO41" s="644"/>
      <c r="BP41" s="644"/>
      <c r="BQ41" s="645"/>
      <c r="BR41" s="69"/>
      <c r="BS41" s="6"/>
    </row>
    <row r="42" spans="1:71" ht="9.9499999999999993" customHeight="1">
      <c r="A42" s="69"/>
      <c r="B42" s="612"/>
      <c r="C42" s="613"/>
      <c r="D42" s="614"/>
      <c r="E42" s="612"/>
      <c r="F42" s="613"/>
      <c r="G42" s="614"/>
      <c r="H42" s="619"/>
      <c r="I42" s="620"/>
      <c r="J42" s="620"/>
      <c r="K42" s="620"/>
      <c r="L42" s="620"/>
      <c r="M42" s="620"/>
      <c r="N42" s="620"/>
      <c r="O42" s="620"/>
      <c r="P42" s="620"/>
      <c r="Q42" s="620"/>
      <c r="R42" s="620"/>
      <c r="S42" s="620"/>
      <c r="T42" s="620"/>
      <c r="U42" s="620"/>
      <c r="V42" s="620"/>
      <c r="W42" s="620"/>
      <c r="X42" s="620"/>
      <c r="Y42" s="620"/>
      <c r="Z42" s="620"/>
      <c r="AA42" s="620"/>
      <c r="AB42" s="620"/>
      <c r="AC42" s="620"/>
      <c r="AD42" s="621"/>
      <c r="AE42" s="612"/>
      <c r="AF42" s="613"/>
      <c r="AG42" s="613"/>
      <c r="AH42" s="614"/>
      <c r="AI42" s="626"/>
      <c r="AJ42" s="627"/>
      <c r="AK42" s="627"/>
      <c r="AL42" s="628"/>
      <c r="AM42" s="631"/>
      <c r="AN42" s="632"/>
      <c r="AO42" s="632"/>
      <c r="AP42" s="632"/>
      <c r="AQ42" s="632"/>
      <c r="AR42" s="632"/>
      <c r="AS42" s="632"/>
      <c r="AT42" s="635"/>
      <c r="AU42" s="636"/>
      <c r="AV42" s="636"/>
      <c r="AW42" s="636"/>
      <c r="AX42" s="636"/>
      <c r="AY42" s="636"/>
      <c r="AZ42" s="636"/>
      <c r="BA42" s="636"/>
      <c r="BB42" s="636"/>
      <c r="BC42" s="636"/>
      <c r="BD42" s="640"/>
      <c r="BE42" s="641"/>
      <c r="BF42" s="642"/>
      <c r="BG42" s="646"/>
      <c r="BH42" s="647"/>
      <c r="BI42" s="647"/>
      <c r="BJ42" s="647"/>
      <c r="BK42" s="647"/>
      <c r="BL42" s="647"/>
      <c r="BM42" s="647"/>
      <c r="BN42" s="647"/>
      <c r="BO42" s="647"/>
      <c r="BP42" s="647"/>
      <c r="BQ42" s="648"/>
      <c r="BR42" s="69"/>
      <c r="BS42" s="6"/>
    </row>
    <row r="43" spans="1:71" ht="9.9499999999999993" customHeight="1">
      <c r="A43" s="69"/>
      <c r="B43" s="609"/>
      <c r="C43" s="610"/>
      <c r="D43" s="611"/>
      <c r="E43" s="615"/>
      <c r="F43" s="610"/>
      <c r="G43" s="611"/>
      <c r="H43" s="616"/>
      <c r="I43" s="617"/>
      <c r="J43" s="617"/>
      <c r="K43" s="617"/>
      <c r="L43" s="617"/>
      <c r="M43" s="617"/>
      <c r="N43" s="617"/>
      <c r="O43" s="617"/>
      <c r="P43" s="617"/>
      <c r="Q43" s="617"/>
      <c r="R43" s="617"/>
      <c r="S43" s="617"/>
      <c r="T43" s="617"/>
      <c r="U43" s="617"/>
      <c r="V43" s="617"/>
      <c r="W43" s="617"/>
      <c r="X43" s="617"/>
      <c r="Y43" s="617"/>
      <c r="Z43" s="617"/>
      <c r="AA43" s="617"/>
      <c r="AB43" s="617"/>
      <c r="AC43" s="617"/>
      <c r="AD43" s="618"/>
      <c r="AE43" s="622"/>
      <c r="AF43" s="610"/>
      <c r="AG43" s="610"/>
      <c r="AH43" s="611"/>
      <c r="AI43" s="623"/>
      <c r="AJ43" s="624"/>
      <c r="AK43" s="624"/>
      <c r="AL43" s="625"/>
      <c r="AM43" s="629"/>
      <c r="AN43" s="630"/>
      <c r="AO43" s="630"/>
      <c r="AP43" s="630"/>
      <c r="AQ43" s="630"/>
      <c r="AR43" s="630"/>
      <c r="AS43" s="630"/>
      <c r="AT43" s="633">
        <f t="shared" ref="AT43" si="9">AI43*AM43</f>
        <v>0</v>
      </c>
      <c r="AU43" s="634"/>
      <c r="AV43" s="634"/>
      <c r="AW43" s="634"/>
      <c r="AX43" s="634"/>
      <c r="AY43" s="634"/>
      <c r="AZ43" s="634"/>
      <c r="BA43" s="634"/>
      <c r="BB43" s="634"/>
      <c r="BC43" s="634"/>
      <c r="BD43" s="637"/>
      <c r="BE43" s="638"/>
      <c r="BF43" s="639"/>
      <c r="BG43" s="643">
        <f t="shared" ref="BG43" si="10">IF($BD43="※",$AT43*0.08,$AT43*0.1)</f>
        <v>0</v>
      </c>
      <c r="BH43" s="644"/>
      <c r="BI43" s="644"/>
      <c r="BJ43" s="644"/>
      <c r="BK43" s="644"/>
      <c r="BL43" s="644"/>
      <c r="BM43" s="644"/>
      <c r="BN43" s="644"/>
      <c r="BO43" s="644"/>
      <c r="BP43" s="644"/>
      <c r="BQ43" s="645"/>
      <c r="BR43" s="69"/>
      <c r="BS43" s="6"/>
    </row>
    <row r="44" spans="1:71" ht="9.9499999999999993" customHeight="1">
      <c r="A44" s="69"/>
      <c r="B44" s="612"/>
      <c r="C44" s="613"/>
      <c r="D44" s="614"/>
      <c r="E44" s="612"/>
      <c r="F44" s="613"/>
      <c r="G44" s="614"/>
      <c r="H44" s="619"/>
      <c r="I44" s="620"/>
      <c r="J44" s="620"/>
      <c r="K44" s="620"/>
      <c r="L44" s="620"/>
      <c r="M44" s="620"/>
      <c r="N44" s="620"/>
      <c r="O44" s="620"/>
      <c r="P44" s="620"/>
      <c r="Q44" s="620"/>
      <c r="R44" s="620"/>
      <c r="S44" s="620"/>
      <c r="T44" s="620"/>
      <c r="U44" s="620"/>
      <c r="V44" s="620"/>
      <c r="W44" s="620"/>
      <c r="X44" s="620"/>
      <c r="Y44" s="620"/>
      <c r="Z44" s="620"/>
      <c r="AA44" s="620"/>
      <c r="AB44" s="620"/>
      <c r="AC44" s="620"/>
      <c r="AD44" s="621"/>
      <c r="AE44" s="612"/>
      <c r="AF44" s="613"/>
      <c r="AG44" s="613"/>
      <c r="AH44" s="614"/>
      <c r="AI44" s="626"/>
      <c r="AJ44" s="627"/>
      <c r="AK44" s="627"/>
      <c r="AL44" s="628"/>
      <c r="AM44" s="631"/>
      <c r="AN44" s="632"/>
      <c r="AO44" s="632"/>
      <c r="AP44" s="632"/>
      <c r="AQ44" s="632"/>
      <c r="AR44" s="632"/>
      <c r="AS44" s="632"/>
      <c r="AT44" s="635"/>
      <c r="AU44" s="636"/>
      <c r="AV44" s="636"/>
      <c r="AW44" s="636"/>
      <c r="AX44" s="636"/>
      <c r="AY44" s="636"/>
      <c r="AZ44" s="636"/>
      <c r="BA44" s="636"/>
      <c r="BB44" s="636"/>
      <c r="BC44" s="636"/>
      <c r="BD44" s="640"/>
      <c r="BE44" s="641"/>
      <c r="BF44" s="642"/>
      <c r="BG44" s="646"/>
      <c r="BH44" s="647"/>
      <c r="BI44" s="647"/>
      <c r="BJ44" s="647"/>
      <c r="BK44" s="647"/>
      <c r="BL44" s="647"/>
      <c r="BM44" s="647"/>
      <c r="BN44" s="647"/>
      <c r="BO44" s="647"/>
      <c r="BP44" s="647"/>
      <c r="BQ44" s="648"/>
      <c r="BR44" s="69"/>
      <c r="BS44" s="6"/>
    </row>
    <row r="45" spans="1:71" ht="9.9499999999999993" customHeight="1">
      <c r="A45" s="69"/>
      <c r="B45" s="609"/>
      <c r="C45" s="610"/>
      <c r="D45" s="611"/>
      <c r="E45" s="615"/>
      <c r="F45" s="610"/>
      <c r="G45" s="611"/>
      <c r="H45" s="616"/>
      <c r="I45" s="617"/>
      <c r="J45" s="617"/>
      <c r="K45" s="617"/>
      <c r="L45" s="617"/>
      <c r="M45" s="617"/>
      <c r="N45" s="617"/>
      <c r="O45" s="617"/>
      <c r="P45" s="617"/>
      <c r="Q45" s="617"/>
      <c r="R45" s="617"/>
      <c r="S45" s="617"/>
      <c r="T45" s="617"/>
      <c r="U45" s="617"/>
      <c r="V45" s="617"/>
      <c r="W45" s="617"/>
      <c r="X45" s="617"/>
      <c r="Y45" s="617"/>
      <c r="Z45" s="617"/>
      <c r="AA45" s="617"/>
      <c r="AB45" s="617"/>
      <c r="AC45" s="617"/>
      <c r="AD45" s="618"/>
      <c r="AE45" s="622"/>
      <c r="AF45" s="610"/>
      <c r="AG45" s="610"/>
      <c r="AH45" s="611"/>
      <c r="AI45" s="623"/>
      <c r="AJ45" s="624"/>
      <c r="AK45" s="624"/>
      <c r="AL45" s="625"/>
      <c r="AM45" s="629"/>
      <c r="AN45" s="630"/>
      <c r="AO45" s="630"/>
      <c r="AP45" s="630"/>
      <c r="AQ45" s="630"/>
      <c r="AR45" s="630"/>
      <c r="AS45" s="630"/>
      <c r="AT45" s="633">
        <f t="shared" ref="AT45" si="11">AI45*AM45</f>
        <v>0</v>
      </c>
      <c r="AU45" s="634"/>
      <c r="AV45" s="634"/>
      <c r="AW45" s="634"/>
      <c r="AX45" s="634"/>
      <c r="AY45" s="634"/>
      <c r="AZ45" s="634"/>
      <c r="BA45" s="634"/>
      <c r="BB45" s="634"/>
      <c r="BC45" s="634"/>
      <c r="BD45" s="637"/>
      <c r="BE45" s="638"/>
      <c r="BF45" s="639"/>
      <c r="BG45" s="643">
        <f t="shared" ref="BG45" si="12">IF($BD45="※",$AT45*0.08,$AT45*0.1)</f>
        <v>0</v>
      </c>
      <c r="BH45" s="644"/>
      <c r="BI45" s="644"/>
      <c r="BJ45" s="644"/>
      <c r="BK45" s="644"/>
      <c r="BL45" s="644"/>
      <c r="BM45" s="644"/>
      <c r="BN45" s="644"/>
      <c r="BO45" s="644"/>
      <c r="BP45" s="644"/>
      <c r="BQ45" s="645"/>
      <c r="BR45" s="69"/>
      <c r="BS45" s="6"/>
    </row>
    <row r="46" spans="1:71" ht="9.9499999999999993" customHeight="1">
      <c r="A46" s="69"/>
      <c r="B46" s="612"/>
      <c r="C46" s="613"/>
      <c r="D46" s="614"/>
      <c r="E46" s="612"/>
      <c r="F46" s="613"/>
      <c r="G46" s="614"/>
      <c r="H46" s="619"/>
      <c r="I46" s="620"/>
      <c r="J46" s="620"/>
      <c r="K46" s="620"/>
      <c r="L46" s="620"/>
      <c r="M46" s="620"/>
      <c r="N46" s="620"/>
      <c r="O46" s="620"/>
      <c r="P46" s="620"/>
      <c r="Q46" s="620"/>
      <c r="R46" s="620"/>
      <c r="S46" s="620"/>
      <c r="T46" s="620"/>
      <c r="U46" s="620"/>
      <c r="V46" s="620"/>
      <c r="W46" s="620"/>
      <c r="X46" s="620"/>
      <c r="Y46" s="620"/>
      <c r="Z46" s="620"/>
      <c r="AA46" s="620"/>
      <c r="AB46" s="620"/>
      <c r="AC46" s="620"/>
      <c r="AD46" s="621"/>
      <c r="AE46" s="612"/>
      <c r="AF46" s="613"/>
      <c r="AG46" s="613"/>
      <c r="AH46" s="614"/>
      <c r="AI46" s="626"/>
      <c r="AJ46" s="627"/>
      <c r="AK46" s="627"/>
      <c r="AL46" s="628"/>
      <c r="AM46" s="631"/>
      <c r="AN46" s="632"/>
      <c r="AO46" s="632"/>
      <c r="AP46" s="632"/>
      <c r="AQ46" s="632"/>
      <c r="AR46" s="632"/>
      <c r="AS46" s="632"/>
      <c r="AT46" s="635"/>
      <c r="AU46" s="636"/>
      <c r="AV46" s="636"/>
      <c r="AW46" s="636"/>
      <c r="AX46" s="636"/>
      <c r="AY46" s="636"/>
      <c r="AZ46" s="636"/>
      <c r="BA46" s="636"/>
      <c r="BB46" s="636"/>
      <c r="BC46" s="636"/>
      <c r="BD46" s="640"/>
      <c r="BE46" s="641"/>
      <c r="BF46" s="642"/>
      <c r="BG46" s="646"/>
      <c r="BH46" s="647"/>
      <c r="BI46" s="647"/>
      <c r="BJ46" s="647"/>
      <c r="BK46" s="647"/>
      <c r="BL46" s="647"/>
      <c r="BM46" s="647"/>
      <c r="BN46" s="647"/>
      <c r="BO46" s="647"/>
      <c r="BP46" s="647"/>
      <c r="BQ46" s="648"/>
      <c r="BR46" s="69"/>
      <c r="BS46" s="6"/>
    </row>
    <row r="47" spans="1:71" ht="9.9499999999999993" customHeight="1">
      <c r="A47" s="69"/>
      <c r="B47" s="609"/>
      <c r="C47" s="610"/>
      <c r="D47" s="611"/>
      <c r="E47" s="615"/>
      <c r="F47" s="610"/>
      <c r="G47" s="611"/>
      <c r="H47" s="616"/>
      <c r="I47" s="617"/>
      <c r="J47" s="617"/>
      <c r="K47" s="617"/>
      <c r="L47" s="617"/>
      <c r="M47" s="617"/>
      <c r="N47" s="617"/>
      <c r="O47" s="617"/>
      <c r="P47" s="617"/>
      <c r="Q47" s="617"/>
      <c r="R47" s="617"/>
      <c r="S47" s="617"/>
      <c r="T47" s="617"/>
      <c r="U47" s="617"/>
      <c r="V47" s="617"/>
      <c r="W47" s="617"/>
      <c r="X47" s="617"/>
      <c r="Y47" s="617"/>
      <c r="Z47" s="617"/>
      <c r="AA47" s="617"/>
      <c r="AB47" s="617"/>
      <c r="AC47" s="617"/>
      <c r="AD47" s="618"/>
      <c r="AE47" s="622"/>
      <c r="AF47" s="610"/>
      <c r="AG47" s="610"/>
      <c r="AH47" s="611"/>
      <c r="AI47" s="623"/>
      <c r="AJ47" s="624"/>
      <c r="AK47" s="624"/>
      <c r="AL47" s="625"/>
      <c r="AM47" s="629"/>
      <c r="AN47" s="630"/>
      <c r="AO47" s="630"/>
      <c r="AP47" s="630"/>
      <c r="AQ47" s="630"/>
      <c r="AR47" s="630"/>
      <c r="AS47" s="630"/>
      <c r="AT47" s="633">
        <f t="shared" ref="AT47" si="13">AI47*AM47</f>
        <v>0</v>
      </c>
      <c r="AU47" s="634"/>
      <c r="AV47" s="634"/>
      <c r="AW47" s="634"/>
      <c r="AX47" s="634"/>
      <c r="AY47" s="634"/>
      <c r="AZ47" s="634"/>
      <c r="BA47" s="634"/>
      <c r="BB47" s="634"/>
      <c r="BC47" s="634"/>
      <c r="BD47" s="637"/>
      <c r="BE47" s="638"/>
      <c r="BF47" s="639"/>
      <c r="BG47" s="643">
        <f t="shared" ref="BG47" si="14">IF($BD47="※",$AT47*0.08,$AT47*0.1)</f>
        <v>0</v>
      </c>
      <c r="BH47" s="644"/>
      <c r="BI47" s="644"/>
      <c r="BJ47" s="644"/>
      <c r="BK47" s="644"/>
      <c r="BL47" s="644"/>
      <c r="BM47" s="644"/>
      <c r="BN47" s="644"/>
      <c r="BO47" s="644"/>
      <c r="BP47" s="644"/>
      <c r="BQ47" s="645"/>
      <c r="BR47" s="69"/>
      <c r="BS47" s="6"/>
    </row>
    <row r="48" spans="1:71" ht="9.9499999999999993" customHeight="1">
      <c r="A48" s="69"/>
      <c r="B48" s="612"/>
      <c r="C48" s="613"/>
      <c r="D48" s="614"/>
      <c r="E48" s="612"/>
      <c r="F48" s="613"/>
      <c r="G48" s="614"/>
      <c r="H48" s="619"/>
      <c r="I48" s="620"/>
      <c r="J48" s="620"/>
      <c r="K48" s="620"/>
      <c r="L48" s="620"/>
      <c r="M48" s="620"/>
      <c r="N48" s="620"/>
      <c r="O48" s="620"/>
      <c r="P48" s="620"/>
      <c r="Q48" s="620"/>
      <c r="R48" s="620"/>
      <c r="S48" s="620"/>
      <c r="T48" s="620"/>
      <c r="U48" s="620"/>
      <c r="V48" s="620"/>
      <c r="W48" s="620"/>
      <c r="X48" s="620"/>
      <c r="Y48" s="620"/>
      <c r="Z48" s="620"/>
      <c r="AA48" s="620"/>
      <c r="AB48" s="620"/>
      <c r="AC48" s="620"/>
      <c r="AD48" s="621"/>
      <c r="AE48" s="612"/>
      <c r="AF48" s="613"/>
      <c r="AG48" s="613"/>
      <c r="AH48" s="614"/>
      <c r="AI48" s="626"/>
      <c r="AJ48" s="627"/>
      <c r="AK48" s="627"/>
      <c r="AL48" s="628"/>
      <c r="AM48" s="631"/>
      <c r="AN48" s="632"/>
      <c r="AO48" s="632"/>
      <c r="AP48" s="632"/>
      <c r="AQ48" s="632"/>
      <c r="AR48" s="632"/>
      <c r="AS48" s="632"/>
      <c r="AT48" s="635"/>
      <c r="AU48" s="636"/>
      <c r="AV48" s="636"/>
      <c r="AW48" s="636"/>
      <c r="AX48" s="636"/>
      <c r="AY48" s="636"/>
      <c r="AZ48" s="636"/>
      <c r="BA48" s="636"/>
      <c r="BB48" s="636"/>
      <c r="BC48" s="636"/>
      <c r="BD48" s="640"/>
      <c r="BE48" s="641"/>
      <c r="BF48" s="642"/>
      <c r="BG48" s="646"/>
      <c r="BH48" s="647"/>
      <c r="BI48" s="647"/>
      <c r="BJ48" s="647"/>
      <c r="BK48" s="647"/>
      <c r="BL48" s="647"/>
      <c r="BM48" s="647"/>
      <c r="BN48" s="647"/>
      <c r="BO48" s="647"/>
      <c r="BP48" s="647"/>
      <c r="BQ48" s="648"/>
      <c r="BR48" s="69"/>
      <c r="BS48" s="6"/>
    </row>
    <row r="49" spans="1:71" ht="9.9499999999999993" customHeight="1">
      <c r="A49" s="69"/>
      <c r="B49" s="609"/>
      <c r="C49" s="610"/>
      <c r="D49" s="611"/>
      <c r="E49" s="615"/>
      <c r="F49" s="610"/>
      <c r="G49" s="611"/>
      <c r="H49" s="616"/>
      <c r="I49" s="617"/>
      <c r="J49" s="617"/>
      <c r="K49" s="617"/>
      <c r="L49" s="617"/>
      <c r="M49" s="617"/>
      <c r="N49" s="617"/>
      <c r="O49" s="617"/>
      <c r="P49" s="617"/>
      <c r="Q49" s="617"/>
      <c r="R49" s="617"/>
      <c r="S49" s="617"/>
      <c r="T49" s="617"/>
      <c r="U49" s="617"/>
      <c r="V49" s="617"/>
      <c r="W49" s="617"/>
      <c r="X49" s="617"/>
      <c r="Y49" s="617"/>
      <c r="Z49" s="617"/>
      <c r="AA49" s="617"/>
      <c r="AB49" s="617"/>
      <c r="AC49" s="617"/>
      <c r="AD49" s="618"/>
      <c r="AE49" s="622"/>
      <c r="AF49" s="610"/>
      <c r="AG49" s="610"/>
      <c r="AH49" s="611"/>
      <c r="AI49" s="623"/>
      <c r="AJ49" s="624"/>
      <c r="AK49" s="624"/>
      <c r="AL49" s="625"/>
      <c r="AM49" s="629"/>
      <c r="AN49" s="630"/>
      <c r="AO49" s="630"/>
      <c r="AP49" s="630"/>
      <c r="AQ49" s="630"/>
      <c r="AR49" s="630"/>
      <c r="AS49" s="630"/>
      <c r="AT49" s="633">
        <f t="shared" ref="AT49" si="15">AI49*AM49</f>
        <v>0</v>
      </c>
      <c r="AU49" s="634"/>
      <c r="AV49" s="634"/>
      <c r="AW49" s="634"/>
      <c r="AX49" s="634"/>
      <c r="AY49" s="634"/>
      <c r="AZ49" s="634"/>
      <c r="BA49" s="634"/>
      <c r="BB49" s="634"/>
      <c r="BC49" s="634"/>
      <c r="BD49" s="637"/>
      <c r="BE49" s="638"/>
      <c r="BF49" s="639"/>
      <c r="BG49" s="643">
        <f t="shared" ref="BG49" si="16">IF($BD49="※",$AT49*0.08,$AT49*0.1)</f>
        <v>0</v>
      </c>
      <c r="BH49" s="644"/>
      <c r="BI49" s="644"/>
      <c r="BJ49" s="644"/>
      <c r="BK49" s="644"/>
      <c r="BL49" s="644"/>
      <c r="BM49" s="644"/>
      <c r="BN49" s="644"/>
      <c r="BO49" s="644"/>
      <c r="BP49" s="644"/>
      <c r="BQ49" s="645"/>
      <c r="BR49" s="69"/>
      <c r="BS49" s="6"/>
    </row>
    <row r="50" spans="1:71" ht="9.9499999999999993" customHeight="1">
      <c r="A50" s="69"/>
      <c r="B50" s="612"/>
      <c r="C50" s="613"/>
      <c r="D50" s="614"/>
      <c r="E50" s="612"/>
      <c r="F50" s="613"/>
      <c r="G50" s="614"/>
      <c r="H50" s="619"/>
      <c r="I50" s="620"/>
      <c r="J50" s="620"/>
      <c r="K50" s="620"/>
      <c r="L50" s="620"/>
      <c r="M50" s="620"/>
      <c r="N50" s="620"/>
      <c r="O50" s="620"/>
      <c r="P50" s="620"/>
      <c r="Q50" s="620"/>
      <c r="R50" s="620"/>
      <c r="S50" s="620"/>
      <c r="T50" s="620"/>
      <c r="U50" s="620"/>
      <c r="V50" s="620"/>
      <c r="W50" s="620"/>
      <c r="X50" s="620"/>
      <c r="Y50" s="620"/>
      <c r="Z50" s="620"/>
      <c r="AA50" s="620"/>
      <c r="AB50" s="620"/>
      <c r="AC50" s="620"/>
      <c r="AD50" s="621"/>
      <c r="AE50" s="612"/>
      <c r="AF50" s="613"/>
      <c r="AG50" s="613"/>
      <c r="AH50" s="614"/>
      <c r="AI50" s="626"/>
      <c r="AJ50" s="627"/>
      <c r="AK50" s="627"/>
      <c r="AL50" s="628"/>
      <c r="AM50" s="631"/>
      <c r="AN50" s="632"/>
      <c r="AO50" s="632"/>
      <c r="AP50" s="632"/>
      <c r="AQ50" s="632"/>
      <c r="AR50" s="632"/>
      <c r="AS50" s="632"/>
      <c r="AT50" s="635"/>
      <c r="AU50" s="636"/>
      <c r="AV50" s="636"/>
      <c r="AW50" s="636"/>
      <c r="AX50" s="636"/>
      <c r="AY50" s="636"/>
      <c r="AZ50" s="636"/>
      <c r="BA50" s="636"/>
      <c r="BB50" s="636"/>
      <c r="BC50" s="636"/>
      <c r="BD50" s="640"/>
      <c r="BE50" s="641"/>
      <c r="BF50" s="642"/>
      <c r="BG50" s="646"/>
      <c r="BH50" s="647"/>
      <c r="BI50" s="647"/>
      <c r="BJ50" s="647"/>
      <c r="BK50" s="647"/>
      <c r="BL50" s="647"/>
      <c r="BM50" s="647"/>
      <c r="BN50" s="647"/>
      <c r="BO50" s="647"/>
      <c r="BP50" s="647"/>
      <c r="BQ50" s="648"/>
      <c r="BR50" s="69"/>
      <c r="BS50" s="6"/>
    </row>
    <row r="51" spans="1:71" ht="9.9499999999999993" customHeight="1">
      <c r="A51" s="69"/>
      <c r="B51" s="609"/>
      <c r="C51" s="610"/>
      <c r="D51" s="611"/>
      <c r="E51" s="615"/>
      <c r="F51" s="610"/>
      <c r="G51" s="611"/>
      <c r="H51" s="616"/>
      <c r="I51" s="617"/>
      <c r="J51" s="617"/>
      <c r="K51" s="617"/>
      <c r="L51" s="617"/>
      <c r="M51" s="617"/>
      <c r="N51" s="617"/>
      <c r="O51" s="617"/>
      <c r="P51" s="617"/>
      <c r="Q51" s="617"/>
      <c r="R51" s="617"/>
      <c r="S51" s="617"/>
      <c r="T51" s="617"/>
      <c r="U51" s="617"/>
      <c r="V51" s="617"/>
      <c r="W51" s="617"/>
      <c r="X51" s="617"/>
      <c r="Y51" s="617"/>
      <c r="Z51" s="617"/>
      <c r="AA51" s="617"/>
      <c r="AB51" s="617"/>
      <c r="AC51" s="617"/>
      <c r="AD51" s="618"/>
      <c r="AE51" s="622"/>
      <c r="AF51" s="610"/>
      <c r="AG51" s="610"/>
      <c r="AH51" s="611"/>
      <c r="AI51" s="623"/>
      <c r="AJ51" s="624"/>
      <c r="AK51" s="624"/>
      <c r="AL51" s="625"/>
      <c r="AM51" s="629"/>
      <c r="AN51" s="630"/>
      <c r="AO51" s="630"/>
      <c r="AP51" s="630"/>
      <c r="AQ51" s="630"/>
      <c r="AR51" s="630"/>
      <c r="AS51" s="630"/>
      <c r="AT51" s="633">
        <f t="shared" ref="AT51" si="17">AI51*AM51</f>
        <v>0</v>
      </c>
      <c r="AU51" s="634"/>
      <c r="AV51" s="634"/>
      <c r="AW51" s="634"/>
      <c r="AX51" s="634"/>
      <c r="AY51" s="634"/>
      <c r="AZ51" s="634"/>
      <c r="BA51" s="634"/>
      <c r="BB51" s="634"/>
      <c r="BC51" s="634"/>
      <c r="BD51" s="637"/>
      <c r="BE51" s="638"/>
      <c r="BF51" s="639"/>
      <c r="BG51" s="643">
        <f t="shared" ref="BG51" si="18">IF($BD51="※",$AT51*0.08,$AT51*0.1)</f>
        <v>0</v>
      </c>
      <c r="BH51" s="644"/>
      <c r="BI51" s="644"/>
      <c r="BJ51" s="644"/>
      <c r="BK51" s="644"/>
      <c r="BL51" s="644"/>
      <c r="BM51" s="644"/>
      <c r="BN51" s="644"/>
      <c r="BO51" s="644"/>
      <c r="BP51" s="644"/>
      <c r="BQ51" s="645"/>
      <c r="BR51" s="69"/>
      <c r="BS51" s="6"/>
    </row>
    <row r="52" spans="1:71" ht="9.9499999999999993" customHeight="1">
      <c r="A52" s="69"/>
      <c r="B52" s="612"/>
      <c r="C52" s="613"/>
      <c r="D52" s="614"/>
      <c r="E52" s="612"/>
      <c r="F52" s="613"/>
      <c r="G52" s="614"/>
      <c r="H52" s="619"/>
      <c r="I52" s="620"/>
      <c r="J52" s="620"/>
      <c r="K52" s="620"/>
      <c r="L52" s="620"/>
      <c r="M52" s="620"/>
      <c r="N52" s="620"/>
      <c r="O52" s="620"/>
      <c r="P52" s="620"/>
      <c r="Q52" s="620"/>
      <c r="R52" s="620"/>
      <c r="S52" s="620"/>
      <c r="T52" s="620"/>
      <c r="U52" s="620"/>
      <c r="V52" s="620"/>
      <c r="W52" s="620"/>
      <c r="X52" s="620"/>
      <c r="Y52" s="620"/>
      <c r="Z52" s="620"/>
      <c r="AA52" s="620"/>
      <c r="AB52" s="620"/>
      <c r="AC52" s="620"/>
      <c r="AD52" s="621"/>
      <c r="AE52" s="612"/>
      <c r="AF52" s="613"/>
      <c r="AG52" s="613"/>
      <c r="AH52" s="614"/>
      <c r="AI52" s="626"/>
      <c r="AJ52" s="627"/>
      <c r="AK52" s="627"/>
      <c r="AL52" s="628"/>
      <c r="AM52" s="631"/>
      <c r="AN52" s="632"/>
      <c r="AO52" s="632"/>
      <c r="AP52" s="632"/>
      <c r="AQ52" s="632"/>
      <c r="AR52" s="632"/>
      <c r="AS52" s="632"/>
      <c r="AT52" s="635"/>
      <c r="AU52" s="636"/>
      <c r="AV52" s="636"/>
      <c r="AW52" s="636"/>
      <c r="AX52" s="636"/>
      <c r="AY52" s="636"/>
      <c r="AZ52" s="636"/>
      <c r="BA52" s="636"/>
      <c r="BB52" s="636"/>
      <c r="BC52" s="636"/>
      <c r="BD52" s="640"/>
      <c r="BE52" s="641"/>
      <c r="BF52" s="642"/>
      <c r="BG52" s="646"/>
      <c r="BH52" s="647"/>
      <c r="BI52" s="647"/>
      <c r="BJ52" s="647"/>
      <c r="BK52" s="647"/>
      <c r="BL52" s="647"/>
      <c r="BM52" s="647"/>
      <c r="BN52" s="647"/>
      <c r="BO52" s="647"/>
      <c r="BP52" s="647"/>
      <c r="BQ52" s="648"/>
      <c r="BR52" s="69"/>
      <c r="BS52" s="6"/>
    </row>
    <row r="53" spans="1:71" ht="9.9499999999999993" customHeight="1">
      <c r="A53" s="69"/>
      <c r="B53" s="609"/>
      <c r="C53" s="610"/>
      <c r="D53" s="611"/>
      <c r="E53" s="615"/>
      <c r="F53" s="610"/>
      <c r="G53" s="611"/>
      <c r="H53" s="616"/>
      <c r="I53" s="617"/>
      <c r="J53" s="617"/>
      <c r="K53" s="617"/>
      <c r="L53" s="617"/>
      <c r="M53" s="617"/>
      <c r="N53" s="617"/>
      <c r="O53" s="617"/>
      <c r="P53" s="617"/>
      <c r="Q53" s="617"/>
      <c r="R53" s="617"/>
      <c r="S53" s="617"/>
      <c r="T53" s="617"/>
      <c r="U53" s="617"/>
      <c r="V53" s="617"/>
      <c r="W53" s="617"/>
      <c r="X53" s="617"/>
      <c r="Y53" s="617"/>
      <c r="Z53" s="617"/>
      <c r="AA53" s="617"/>
      <c r="AB53" s="617"/>
      <c r="AC53" s="617"/>
      <c r="AD53" s="618"/>
      <c r="AE53" s="622"/>
      <c r="AF53" s="610"/>
      <c r="AG53" s="610"/>
      <c r="AH53" s="611"/>
      <c r="AI53" s="623"/>
      <c r="AJ53" s="624"/>
      <c r="AK53" s="624"/>
      <c r="AL53" s="625"/>
      <c r="AM53" s="629"/>
      <c r="AN53" s="630"/>
      <c r="AO53" s="630"/>
      <c r="AP53" s="630"/>
      <c r="AQ53" s="630"/>
      <c r="AR53" s="630"/>
      <c r="AS53" s="630"/>
      <c r="AT53" s="633">
        <f t="shared" ref="AT53" si="19">AI53*AM53</f>
        <v>0</v>
      </c>
      <c r="AU53" s="634"/>
      <c r="AV53" s="634"/>
      <c r="AW53" s="634"/>
      <c r="AX53" s="634"/>
      <c r="AY53" s="634"/>
      <c r="AZ53" s="634"/>
      <c r="BA53" s="634"/>
      <c r="BB53" s="634"/>
      <c r="BC53" s="634"/>
      <c r="BD53" s="637"/>
      <c r="BE53" s="638"/>
      <c r="BF53" s="639"/>
      <c r="BG53" s="643">
        <f t="shared" ref="BG53" si="20">IF($BD53="※",$AT53*0.08,$AT53*0.1)</f>
        <v>0</v>
      </c>
      <c r="BH53" s="644"/>
      <c r="BI53" s="644"/>
      <c r="BJ53" s="644"/>
      <c r="BK53" s="644"/>
      <c r="BL53" s="644"/>
      <c r="BM53" s="644"/>
      <c r="BN53" s="644"/>
      <c r="BO53" s="644"/>
      <c r="BP53" s="644"/>
      <c r="BQ53" s="645"/>
      <c r="BR53" s="69"/>
      <c r="BS53" s="6"/>
    </row>
    <row r="54" spans="1:71" ht="9.9499999999999993" customHeight="1">
      <c r="A54" s="69"/>
      <c r="B54" s="612"/>
      <c r="C54" s="613"/>
      <c r="D54" s="614"/>
      <c r="E54" s="612"/>
      <c r="F54" s="613"/>
      <c r="G54" s="614"/>
      <c r="H54" s="619"/>
      <c r="I54" s="620"/>
      <c r="J54" s="620"/>
      <c r="K54" s="620"/>
      <c r="L54" s="620"/>
      <c r="M54" s="620"/>
      <c r="N54" s="620"/>
      <c r="O54" s="620"/>
      <c r="P54" s="620"/>
      <c r="Q54" s="620"/>
      <c r="R54" s="620"/>
      <c r="S54" s="620"/>
      <c r="T54" s="620"/>
      <c r="U54" s="620"/>
      <c r="V54" s="620"/>
      <c r="W54" s="620"/>
      <c r="X54" s="620"/>
      <c r="Y54" s="620"/>
      <c r="Z54" s="620"/>
      <c r="AA54" s="620"/>
      <c r="AB54" s="620"/>
      <c r="AC54" s="620"/>
      <c r="AD54" s="621"/>
      <c r="AE54" s="612"/>
      <c r="AF54" s="613"/>
      <c r="AG54" s="613"/>
      <c r="AH54" s="614"/>
      <c r="AI54" s="626"/>
      <c r="AJ54" s="627"/>
      <c r="AK54" s="627"/>
      <c r="AL54" s="628"/>
      <c r="AM54" s="631"/>
      <c r="AN54" s="632"/>
      <c r="AO54" s="632"/>
      <c r="AP54" s="632"/>
      <c r="AQ54" s="632"/>
      <c r="AR54" s="632"/>
      <c r="AS54" s="632"/>
      <c r="AT54" s="635"/>
      <c r="AU54" s="636"/>
      <c r="AV54" s="636"/>
      <c r="AW54" s="636"/>
      <c r="AX54" s="636"/>
      <c r="AY54" s="636"/>
      <c r="AZ54" s="636"/>
      <c r="BA54" s="636"/>
      <c r="BB54" s="636"/>
      <c r="BC54" s="636"/>
      <c r="BD54" s="640"/>
      <c r="BE54" s="641"/>
      <c r="BF54" s="642"/>
      <c r="BG54" s="646"/>
      <c r="BH54" s="647"/>
      <c r="BI54" s="647"/>
      <c r="BJ54" s="647"/>
      <c r="BK54" s="647"/>
      <c r="BL54" s="647"/>
      <c r="BM54" s="647"/>
      <c r="BN54" s="647"/>
      <c r="BO54" s="647"/>
      <c r="BP54" s="647"/>
      <c r="BQ54" s="648"/>
      <c r="BR54" s="69"/>
      <c r="BS54" s="6"/>
    </row>
    <row r="55" spans="1:71" ht="9.9499999999999993" customHeight="1">
      <c r="A55" s="69"/>
      <c r="B55" s="609"/>
      <c r="C55" s="610"/>
      <c r="D55" s="611"/>
      <c r="E55" s="615"/>
      <c r="F55" s="610"/>
      <c r="G55" s="611"/>
      <c r="H55" s="616"/>
      <c r="I55" s="617"/>
      <c r="J55" s="617"/>
      <c r="K55" s="617"/>
      <c r="L55" s="617"/>
      <c r="M55" s="617"/>
      <c r="N55" s="617"/>
      <c r="O55" s="617"/>
      <c r="P55" s="617"/>
      <c r="Q55" s="617"/>
      <c r="R55" s="617"/>
      <c r="S55" s="617"/>
      <c r="T55" s="617"/>
      <c r="U55" s="617"/>
      <c r="V55" s="617"/>
      <c r="W55" s="617"/>
      <c r="X55" s="617"/>
      <c r="Y55" s="617"/>
      <c r="Z55" s="617"/>
      <c r="AA55" s="617"/>
      <c r="AB55" s="617"/>
      <c r="AC55" s="617"/>
      <c r="AD55" s="618"/>
      <c r="AE55" s="622"/>
      <c r="AF55" s="610"/>
      <c r="AG55" s="610"/>
      <c r="AH55" s="611"/>
      <c r="AI55" s="623"/>
      <c r="AJ55" s="624"/>
      <c r="AK55" s="624"/>
      <c r="AL55" s="625"/>
      <c r="AM55" s="629"/>
      <c r="AN55" s="630"/>
      <c r="AO55" s="630"/>
      <c r="AP55" s="630"/>
      <c r="AQ55" s="630"/>
      <c r="AR55" s="630"/>
      <c r="AS55" s="630"/>
      <c r="AT55" s="633">
        <f t="shared" ref="AT55" si="21">AI55*AM55</f>
        <v>0</v>
      </c>
      <c r="AU55" s="634"/>
      <c r="AV55" s="634"/>
      <c r="AW55" s="634"/>
      <c r="AX55" s="634"/>
      <c r="AY55" s="634"/>
      <c r="AZ55" s="634"/>
      <c r="BA55" s="634"/>
      <c r="BB55" s="634"/>
      <c r="BC55" s="634"/>
      <c r="BD55" s="637"/>
      <c r="BE55" s="638"/>
      <c r="BF55" s="639"/>
      <c r="BG55" s="643">
        <f t="shared" ref="BG55" si="22">IF($BD55="※",$AT55*0.08,$AT55*0.1)</f>
        <v>0</v>
      </c>
      <c r="BH55" s="644"/>
      <c r="BI55" s="644"/>
      <c r="BJ55" s="644"/>
      <c r="BK55" s="644"/>
      <c r="BL55" s="644"/>
      <c r="BM55" s="644"/>
      <c r="BN55" s="644"/>
      <c r="BO55" s="644"/>
      <c r="BP55" s="644"/>
      <c r="BQ55" s="645"/>
      <c r="BR55" s="69"/>
      <c r="BS55" s="6"/>
    </row>
    <row r="56" spans="1:71" ht="9.9499999999999993" customHeight="1">
      <c r="A56" s="69"/>
      <c r="B56" s="612"/>
      <c r="C56" s="613"/>
      <c r="D56" s="614"/>
      <c r="E56" s="612"/>
      <c r="F56" s="613"/>
      <c r="G56" s="614"/>
      <c r="H56" s="619"/>
      <c r="I56" s="620"/>
      <c r="J56" s="620"/>
      <c r="K56" s="620"/>
      <c r="L56" s="620"/>
      <c r="M56" s="620"/>
      <c r="N56" s="620"/>
      <c r="O56" s="620"/>
      <c r="P56" s="620"/>
      <c r="Q56" s="620"/>
      <c r="R56" s="620"/>
      <c r="S56" s="620"/>
      <c r="T56" s="620"/>
      <c r="U56" s="620"/>
      <c r="V56" s="620"/>
      <c r="W56" s="620"/>
      <c r="X56" s="620"/>
      <c r="Y56" s="620"/>
      <c r="Z56" s="620"/>
      <c r="AA56" s="620"/>
      <c r="AB56" s="620"/>
      <c r="AC56" s="620"/>
      <c r="AD56" s="621"/>
      <c r="AE56" s="612"/>
      <c r="AF56" s="613"/>
      <c r="AG56" s="613"/>
      <c r="AH56" s="614"/>
      <c r="AI56" s="626"/>
      <c r="AJ56" s="627"/>
      <c r="AK56" s="627"/>
      <c r="AL56" s="628"/>
      <c r="AM56" s="631"/>
      <c r="AN56" s="632"/>
      <c r="AO56" s="632"/>
      <c r="AP56" s="632"/>
      <c r="AQ56" s="632"/>
      <c r="AR56" s="632"/>
      <c r="AS56" s="632"/>
      <c r="AT56" s="635"/>
      <c r="AU56" s="636"/>
      <c r="AV56" s="636"/>
      <c r="AW56" s="636"/>
      <c r="AX56" s="636"/>
      <c r="AY56" s="636"/>
      <c r="AZ56" s="636"/>
      <c r="BA56" s="636"/>
      <c r="BB56" s="636"/>
      <c r="BC56" s="636"/>
      <c r="BD56" s="640"/>
      <c r="BE56" s="641"/>
      <c r="BF56" s="642"/>
      <c r="BG56" s="646"/>
      <c r="BH56" s="647"/>
      <c r="BI56" s="647"/>
      <c r="BJ56" s="647"/>
      <c r="BK56" s="647"/>
      <c r="BL56" s="647"/>
      <c r="BM56" s="647"/>
      <c r="BN56" s="647"/>
      <c r="BO56" s="647"/>
      <c r="BP56" s="647"/>
      <c r="BQ56" s="648"/>
      <c r="BR56" s="69"/>
      <c r="BS56" s="6"/>
    </row>
    <row r="57" spans="1:71" ht="9.9499999999999993" customHeight="1">
      <c r="A57" s="69"/>
      <c r="B57" s="609"/>
      <c r="C57" s="610"/>
      <c r="D57" s="611"/>
      <c r="E57" s="615"/>
      <c r="F57" s="610"/>
      <c r="G57" s="611"/>
      <c r="H57" s="616"/>
      <c r="I57" s="617"/>
      <c r="J57" s="617"/>
      <c r="K57" s="617"/>
      <c r="L57" s="617"/>
      <c r="M57" s="617"/>
      <c r="N57" s="617"/>
      <c r="O57" s="617"/>
      <c r="P57" s="617"/>
      <c r="Q57" s="617"/>
      <c r="R57" s="617"/>
      <c r="S57" s="617"/>
      <c r="T57" s="617"/>
      <c r="U57" s="617"/>
      <c r="V57" s="617"/>
      <c r="W57" s="617"/>
      <c r="X57" s="617"/>
      <c r="Y57" s="617"/>
      <c r="Z57" s="617"/>
      <c r="AA57" s="617"/>
      <c r="AB57" s="617"/>
      <c r="AC57" s="617"/>
      <c r="AD57" s="618"/>
      <c r="AE57" s="622"/>
      <c r="AF57" s="610"/>
      <c r="AG57" s="610"/>
      <c r="AH57" s="611"/>
      <c r="AI57" s="623"/>
      <c r="AJ57" s="624"/>
      <c r="AK57" s="624"/>
      <c r="AL57" s="625"/>
      <c r="AM57" s="629"/>
      <c r="AN57" s="630"/>
      <c r="AO57" s="630"/>
      <c r="AP57" s="630"/>
      <c r="AQ57" s="630"/>
      <c r="AR57" s="630"/>
      <c r="AS57" s="630"/>
      <c r="AT57" s="633">
        <f t="shared" ref="AT57" si="23">AI57*AM57</f>
        <v>0</v>
      </c>
      <c r="AU57" s="634"/>
      <c r="AV57" s="634"/>
      <c r="AW57" s="634"/>
      <c r="AX57" s="634"/>
      <c r="AY57" s="634"/>
      <c r="AZ57" s="634"/>
      <c r="BA57" s="634"/>
      <c r="BB57" s="634"/>
      <c r="BC57" s="634"/>
      <c r="BD57" s="637"/>
      <c r="BE57" s="638"/>
      <c r="BF57" s="639"/>
      <c r="BG57" s="643">
        <f t="shared" ref="BG57" si="24">IF($BD57="※",$AT57*0.08,$AT57*0.1)</f>
        <v>0</v>
      </c>
      <c r="BH57" s="644"/>
      <c r="BI57" s="644"/>
      <c r="BJ57" s="644"/>
      <c r="BK57" s="644"/>
      <c r="BL57" s="644"/>
      <c r="BM57" s="644"/>
      <c r="BN57" s="644"/>
      <c r="BO57" s="644"/>
      <c r="BP57" s="644"/>
      <c r="BQ57" s="645"/>
      <c r="BR57" s="69"/>
      <c r="BS57" s="6"/>
    </row>
    <row r="58" spans="1:71" ht="9.9499999999999993" customHeight="1">
      <c r="A58" s="69"/>
      <c r="B58" s="612"/>
      <c r="C58" s="613"/>
      <c r="D58" s="614"/>
      <c r="E58" s="612"/>
      <c r="F58" s="613"/>
      <c r="G58" s="614"/>
      <c r="H58" s="619"/>
      <c r="I58" s="620"/>
      <c r="J58" s="620"/>
      <c r="K58" s="620"/>
      <c r="L58" s="620"/>
      <c r="M58" s="620"/>
      <c r="N58" s="620"/>
      <c r="O58" s="620"/>
      <c r="P58" s="620"/>
      <c r="Q58" s="620"/>
      <c r="R58" s="620"/>
      <c r="S58" s="620"/>
      <c r="T58" s="620"/>
      <c r="U58" s="620"/>
      <c r="V58" s="620"/>
      <c r="W58" s="620"/>
      <c r="X58" s="620"/>
      <c r="Y58" s="620"/>
      <c r="Z58" s="620"/>
      <c r="AA58" s="620"/>
      <c r="AB58" s="620"/>
      <c r="AC58" s="620"/>
      <c r="AD58" s="621"/>
      <c r="AE58" s="612"/>
      <c r="AF58" s="613"/>
      <c r="AG58" s="613"/>
      <c r="AH58" s="614"/>
      <c r="AI58" s="626"/>
      <c r="AJ58" s="627"/>
      <c r="AK58" s="627"/>
      <c r="AL58" s="628"/>
      <c r="AM58" s="631"/>
      <c r="AN58" s="632"/>
      <c r="AO58" s="632"/>
      <c r="AP58" s="632"/>
      <c r="AQ58" s="632"/>
      <c r="AR58" s="632"/>
      <c r="AS58" s="632"/>
      <c r="AT58" s="635"/>
      <c r="AU58" s="636"/>
      <c r="AV58" s="636"/>
      <c r="AW58" s="636"/>
      <c r="AX58" s="636"/>
      <c r="AY58" s="636"/>
      <c r="AZ58" s="636"/>
      <c r="BA58" s="636"/>
      <c r="BB58" s="636"/>
      <c r="BC58" s="636"/>
      <c r="BD58" s="640"/>
      <c r="BE58" s="641"/>
      <c r="BF58" s="642"/>
      <c r="BG58" s="646"/>
      <c r="BH58" s="647"/>
      <c r="BI58" s="647"/>
      <c r="BJ58" s="647"/>
      <c r="BK58" s="647"/>
      <c r="BL58" s="647"/>
      <c r="BM58" s="647"/>
      <c r="BN58" s="647"/>
      <c r="BO58" s="647"/>
      <c r="BP58" s="647"/>
      <c r="BQ58" s="648"/>
      <c r="BR58" s="69"/>
      <c r="BS58" s="6"/>
    </row>
    <row r="59" spans="1:71" ht="9.9499999999999993" customHeight="1">
      <c r="A59" s="69"/>
      <c r="B59" s="609"/>
      <c r="C59" s="610"/>
      <c r="D59" s="611"/>
      <c r="E59" s="615"/>
      <c r="F59" s="610"/>
      <c r="G59" s="611"/>
      <c r="H59" s="616"/>
      <c r="I59" s="617"/>
      <c r="J59" s="617"/>
      <c r="K59" s="617"/>
      <c r="L59" s="617"/>
      <c r="M59" s="617"/>
      <c r="N59" s="617"/>
      <c r="O59" s="617"/>
      <c r="P59" s="617"/>
      <c r="Q59" s="617"/>
      <c r="R59" s="617"/>
      <c r="S59" s="617"/>
      <c r="T59" s="617"/>
      <c r="U59" s="617"/>
      <c r="V59" s="617"/>
      <c r="W59" s="617"/>
      <c r="X59" s="617"/>
      <c r="Y59" s="617"/>
      <c r="Z59" s="617"/>
      <c r="AA59" s="617"/>
      <c r="AB59" s="617"/>
      <c r="AC59" s="617"/>
      <c r="AD59" s="618"/>
      <c r="AE59" s="622"/>
      <c r="AF59" s="610"/>
      <c r="AG59" s="610"/>
      <c r="AH59" s="611"/>
      <c r="AI59" s="623"/>
      <c r="AJ59" s="624"/>
      <c r="AK59" s="624"/>
      <c r="AL59" s="625"/>
      <c r="AM59" s="629"/>
      <c r="AN59" s="630"/>
      <c r="AO59" s="630"/>
      <c r="AP59" s="630"/>
      <c r="AQ59" s="630"/>
      <c r="AR59" s="630"/>
      <c r="AS59" s="630"/>
      <c r="AT59" s="633">
        <f t="shared" ref="AT59" si="25">AI59*AM59</f>
        <v>0</v>
      </c>
      <c r="AU59" s="634"/>
      <c r="AV59" s="634"/>
      <c r="AW59" s="634"/>
      <c r="AX59" s="634"/>
      <c r="AY59" s="634"/>
      <c r="AZ59" s="634"/>
      <c r="BA59" s="634"/>
      <c r="BB59" s="634"/>
      <c r="BC59" s="634"/>
      <c r="BD59" s="637"/>
      <c r="BE59" s="638"/>
      <c r="BF59" s="639"/>
      <c r="BG59" s="643">
        <f t="shared" ref="BG59" si="26">IF($BD59="※",$AT59*0.08,$AT59*0.1)</f>
        <v>0</v>
      </c>
      <c r="BH59" s="644"/>
      <c r="BI59" s="644"/>
      <c r="BJ59" s="644"/>
      <c r="BK59" s="644"/>
      <c r="BL59" s="644"/>
      <c r="BM59" s="644"/>
      <c r="BN59" s="644"/>
      <c r="BO59" s="644"/>
      <c r="BP59" s="644"/>
      <c r="BQ59" s="645"/>
      <c r="BR59" s="69"/>
      <c r="BS59" s="6"/>
    </row>
    <row r="60" spans="1:71" ht="9.9499999999999993" customHeight="1">
      <c r="A60" s="69"/>
      <c r="B60" s="612"/>
      <c r="C60" s="613"/>
      <c r="D60" s="614"/>
      <c r="E60" s="612"/>
      <c r="F60" s="613"/>
      <c r="G60" s="614"/>
      <c r="H60" s="619"/>
      <c r="I60" s="620"/>
      <c r="J60" s="620"/>
      <c r="K60" s="620"/>
      <c r="L60" s="620"/>
      <c r="M60" s="620"/>
      <c r="N60" s="620"/>
      <c r="O60" s="620"/>
      <c r="P60" s="620"/>
      <c r="Q60" s="620"/>
      <c r="R60" s="620"/>
      <c r="S60" s="620"/>
      <c r="T60" s="620"/>
      <c r="U60" s="620"/>
      <c r="V60" s="620"/>
      <c r="W60" s="620"/>
      <c r="X60" s="620"/>
      <c r="Y60" s="620"/>
      <c r="Z60" s="620"/>
      <c r="AA60" s="620"/>
      <c r="AB60" s="620"/>
      <c r="AC60" s="620"/>
      <c r="AD60" s="621"/>
      <c r="AE60" s="612"/>
      <c r="AF60" s="613"/>
      <c r="AG60" s="613"/>
      <c r="AH60" s="614"/>
      <c r="AI60" s="626"/>
      <c r="AJ60" s="627"/>
      <c r="AK60" s="627"/>
      <c r="AL60" s="628"/>
      <c r="AM60" s="631"/>
      <c r="AN60" s="632"/>
      <c r="AO60" s="632"/>
      <c r="AP60" s="632"/>
      <c r="AQ60" s="632"/>
      <c r="AR60" s="632"/>
      <c r="AS60" s="632"/>
      <c r="AT60" s="635"/>
      <c r="AU60" s="636"/>
      <c r="AV60" s="636"/>
      <c r="AW60" s="636"/>
      <c r="AX60" s="636"/>
      <c r="AY60" s="636"/>
      <c r="AZ60" s="636"/>
      <c r="BA60" s="636"/>
      <c r="BB60" s="636"/>
      <c r="BC60" s="636"/>
      <c r="BD60" s="640"/>
      <c r="BE60" s="641"/>
      <c r="BF60" s="642"/>
      <c r="BG60" s="646"/>
      <c r="BH60" s="647"/>
      <c r="BI60" s="647"/>
      <c r="BJ60" s="647"/>
      <c r="BK60" s="647"/>
      <c r="BL60" s="647"/>
      <c r="BM60" s="647"/>
      <c r="BN60" s="647"/>
      <c r="BO60" s="647"/>
      <c r="BP60" s="647"/>
      <c r="BQ60" s="648"/>
      <c r="BR60" s="69"/>
      <c r="BS60" s="6"/>
    </row>
    <row r="61" spans="1:71" ht="9.9499999999999993" customHeight="1">
      <c r="A61" s="69"/>
      <c r="B61" s="609"/>
      <c r="C61" s="610"/>
      <c r="D61" s="611"/>
      <c r="E61" s="615"/>
      <c r="F61" s="610"/>
      <c r="G61" s="611"/>
      <c r="H61" s="616"/>
      <c r="I61" s="617"/>
      <c r="J61" s="617"/>
      <c r="K61" s="617"/>
      <c r="L61" s="617"/>
      <c r="M61" s="617"/>
      <c r="N61" s="617"/>
      <c r="O61" s="617"/>
      <c r="P61" s="617"/>
      <c r="Q61" s="617"/>
      <c r="R61" s="617"/>
      <c r="S61" s="617"/>
      <c r="T61" s="617"/>
      <c r="U61" s="617"/>
      <c r="V61" s="617"/>
      <c r="W61" s="617"/>
      <c r="X61" s="617"/>
      <c r="Y61" s="617"/>
      <c r="Z61" s="617"/>
      <c r="AA61" s="617"/>
      <c r="AB61" s="617"/>
      <c r="AC61" s="617"/>
      <c r="AD61" s="618"/>
      <c r="AE61" s="622"/>
      <c r="AF61" s="610"/>
      <c r="AG61" s="610"/>
      <c r="AH61" s="611"/>
      <c r="AI61" s="623"/>
      <c r="AJ61" s="624"/>
      <c r="AK61" s="624"/>
      <c r="AL61" s="625"/>
      <c r="AM61" s="629"/>
      <c r="AN61" s="630"/>
      <c r="AO61" s="630"/>
      <c r="AP61" s="630"/>
      <c r="AQ61" s="630"/>
      <c r="AR61" s="630"/>
      <c r="AS61" s="630"/>
      <c r="AT61" s="633">
        <f t="shared" ref="AT61" si="27">AI61*AM61</f>
        <v>0</v>
      </c>
      <c r="AU61" s="634"/>
      <c r="AV61" s="634"/>
      <c r="AW61" s="634"/>
      <c r="AX61" s="634"/>
      <c r="AY61" s="634"/>
      <c r="AZ61" s="634"/>
      <c r="BA61" s="634"/>
      <c r="BB61" s="634"/>
      <c r="BC61" s="634"/>
      <c r="BD61" s="637"/>
      <c r="BE61" s="638"/>
      <c r="BF61" s="639"/>
      <c r="BG61" s="643">
        <f t="shared" ref="BG61" si="28">IF($BD61="※",$AT61*0.08,$AT61*0.1)</f>
        <v>0</v>
      </c>
      <c r="BH61" s="644"/>
      <c r="BI61" s="644"/>
      <c r="BJ61" s="644"/>
      <c r="BK61" s="644"/>
      <c r="BL61" s="644"/>
      <c r="BM61" s="644"/>
      <c r="BN61" s="644"/>
      <c r="BO61" s="644"/>
      <c r="BP61" s="644"/>
      <c r="BQ61" s="645"/>
      <c r="BR61" s="69"/>
      <c r="BS61" s="6"/>
    </row>
    <row r="62" spans="1:71" ht="9.9499999999999993" customHeight="1">
      <c r="A62" s="69"/>
      <c r="B62" s="612"/>
      <c r="C62" s="613"/>
      <c r="D62" s="614"/>
      <c r="E62" s="612"/>
      <c r="F62" s="613"/>
      <c r="G62" s="614"/>
      <c r="H62" s="619"/>
      <c r="I62" s="620"/>
      <c r="J62" s="620"/>
      <c r="K62" s="620"/>
      <c r="L62" s="620"/>
      <c r="M62" s="620"/>
      <c r="N62" s="620"/>
      <c r="O62" s="620"/>
      <c r="P62" s="620"/>
      <c r="Q62" s="620"/>
      <c r="R62" s="620"/>
      <c r="S62" s="620"/>
      <c r="T62" s="620"/>
      <c r="U62" s="620"/>
      <c r="V62" s="620"/>
      <c r="W62" s="620"/>
      <c r="X62" s="620"/>
      <c r="Y62" s="620"/>
      <c r="Z62" s="620"/>
      <c r="AA62" s="620"/>
      <c r="AB62" s="620"/>
      <c r="AC62" s="620"/>
      <c r="AD62" s="621"/>
      <c r="AE62" s="612"/>
      <c r="AF62" s="613"/>
      <c r="AG62" s="613"/>
      <c r="AH62" s="614"/>
      <c r="AI62" s="626"/>
      <c r="AJ62" s="627"/>
      <c r="AK62" s="627"/>
      <c r="AL62" s="628"/>
      <c r="AM62" s="631"/>
      <c r="AN62" s="632"/>
      <c r="AO62" s="632"/>
      <c r="AP62" s="632"/>
      <c r="AQ62" s="632"/>
      <c r="AR62" s="632"/>
      <c r="AS62" s="632"/>
      <c r="AT62" s="635"/>
      <c r="AU62" s="636"/>
      <c r="AV62" s="636"/>
      <c r="AW62" s="636"/>
      <c r="AX62" s="636"/>
      <c r="AY62" s="636"/>
      <c r="AZ62" s="636"/>
      <c r="BA62" s="636"/>
      <c r="BB62" s="636"/>
      <c r="BC62" s="636"/>
      <c r="BD62" s="640"/>
      <c r="BE62" s="641"/>
      <c r="BF62" s="642"/>
      <c r="BG62" s="646"/>
      <c r="BH62" s="647"/>
      <c r="BI62" s="647"/>
      <c r="BJ62" s="647"/>
      <c r="BK62" s="647"/>
      <c r="BL62" s="647"/>
      <c r="BM62" s="647"/>
      <c r="BN62" s="647"/>
      <c r="BO62" s="647"/>
      <c r="BP62" s="647"/>
      <c r="BQ62" s="648"/>
      <c r="BR62" s="69"/>
      <c r="BS62" s="6"/>
    </row>
    <row r="63" spans="1:71" ht="9.9499999999999993" customHeight="1">
      <c r="A63" s="69"/>
      <c r="B63" s="609"/>
      <c r="C63" s="610"/>
      <c r="D63" s="611"/>
      <c r="E63" s="615"/>
      <c r="F63" s="610"/>
      <c r="G63" s="611"/>
      <c r="H63" s="616"/>
      <c r="I63" s="617"/>
      <c r="J63" s="617"/>
      <c r="K63" s="617"/>
      <c r="L63" s="617"/>
      <c r="M63" s="617"/>
      <c r="N63" s="617"/>
      <c r="O63" s="617"/>
      <c r="P63" s="617"/>
      <c r="Q63" s="617"/>
      <c r="R63" s="617"/>
      <c r="S63" s="617"/>
      <c r="T63" s="617"/>
      <c r="U63" s="617"/>
      <c r="V63" s="617"/>
      <c r="W63" s="617"/>
      <c r="X63" s="617"/>
      <c r="Y63" s="617"/>
      <c r="Z63" s="617"/>
      <c r="AA63" s="617"/>
      <c r="AB63" s="617"/>
      <c r="AC63" s="617"/>
      <c r="AD63" s="618"/>
      <c r="AE63" s="622"/>
      <c r="AF63" s="610"/>
      <c r="AG63" s="610"/>
      <c r="AH63" s="611"/>
      <c r="AI63" s="623"/>
      <c r="AJ63" s="624"/>
      <c r="AK63" s="624"/>
      <c r="AL63" s="625"/>
      <c r="AM63" s="629"/>
      <c r="AN63" s="630"/>
      <c r="AO63" s="630"/>
      <c r="AP63" s="630"/>
      <c r="AQ63" s="630"/>
      <c r="AR63" s="630"/>
      <c r="AS63" s="630"/>
      <c r="AT63" s="633">
        <f t="shared" ref="AT63" si="29">AI63*AM63</f>
        <v>0</v>
      </c>
      <c r="AU63" s="634"/>
      <c r="AV63" s="634"/>
      <c r="AW63" s="634"/>
      <c r="AX63" s="634"/>
      <c r="AY63" s="634"/>
      <c r="AZ63" s="634"/>
      <c r="BA63" s="634"/>
      <c r="BB63" s="634"/>
      <c r="BC63" s="634"/>
      <c r="BD63" s="637"/>
      <c r="BE63" s="638"/>
      <c r="BF63" s="639"/>
      <c r="BG63" s="643">
        <f t="shared" ref="BG63" si="30">IF($BD63="※",$AT63*0.08,$AT63*0.1)</f>
        <v>0</v>
      </c>
      <c r="BH63" s="644"/>
      <c r="BI63" s="644"/>
      <c r="BJ63" s="644"/>
      <c r="BK63" s="644"/>
      <c r="BL63" s="644"/>
      <c r="BM63" s="644"/>
      <c r="BN63" s="644"/>
      <c r="BO63" s="644"/>
      <c r="BP63" s="644"/>
      <c r="BQ63" s="645"/>
      <c r="BR63" s="69"/>
      <c r="BS63" s="6"/>
    </row>
    <row r="64" spans="1:71" ht="9.9499999999999993" customHeight="1" thickBot="1">
      <c r="A64" s="69"/>
      <c r="B64" s="737"/>
      <c r="C64" s="738"/>
      <c r="D64" s="739"/>
      <c r="E64" s="737"/>
      <c r="F64" s="738"/>
      <c r="G64" s="739"/>
      <c r="H64" s="740"/>
      <c r="I64" s="741"/>
      <c r="J64" s="741"/>
      <c r="K64" s="741"/>
      <c r="L64" s="741"/>
      <c r="M64" s="741"/>
      <c r="N64" s="741"/>
      <c r="O64" s="741"/>
      <c r="P64" s="741"/>
      <c r="Q64" s="741"/>
      <c r="R64" s="741"/>
      <c r="S64" s="741"/>
      <c r="T64" s="741"/>
      <c r="U64" s="741"/>
      <c r="V64" s="741"/>
      <c r="W64" s="741"/>
      <c r="X64" s="741"/>
      <c r="Y64" s="741"/>
      <c r="Z64" s="741"/>
      <c r="AA64" s="741"/>
      <c r="AB64" s="741"/>
      <c r="AC64" s="741"/>
      <c r="AD64" s="742"/>
      <c r="AE64" s="737"/>
      <c r="AF64" s="738"/>
      <c r="AG64" s="738"/>
      <c r="AH64" s="739"/>
      <c r="AI64" s="743"/>
      <c r="AJ64" s="744"/>
      <c r="AK64" s="744"/>
      <c r="AL64" s="745"/>
      <c r="AM64" s="746"/>
      <c r="AN64" s="747"/>
      <c r="AO64" s="747"/>
      <c r="AP64" s="747"/>
      <c r="AQ64" s="747"/>
      <c r="AR64" s="747"/>
      <c r="AS64" s="747"/>
      <c r="AT64" s="748"/>
      <c r="AU64" s="749"/>
      <c r="AV64" s="749"/>
      <c r="AW64" s="749"/>
      <c r="AX64" s="749"/>
      <c r="AY64" s="749"/>
      <c r="AZ64" s="749"/>
      <c r="BA64" s="749"/>
      <c r="BB64" s="749"/>
      <c r="BC64" s="749"/>
      <c r="BD64" s="750"/>
      <c r="BE64" s="751"/>
      <c r="BF64" s="752"/>
      <c r="BG64" s="753"/>
      <c r="BH64" s="754"/>
      <c r="BI64" s="754"/>
      <c r="BJ64" s="754"/>
      <c r="BK64" s="754"/>
      <c r="BL64" s="754"/>
      <c r="BM64" s="754"/>
      <c r="BN64" s="754"/>
      <c r="BO64" s="754"/>
      <c r="BP64" s="754"/>
      <c r="BQ64" s="755"/>
      <c r="BR64" s="69"/>
      <c r="BS64" s="6"/>
    </row>
    <row r="65" spans="1:71" ht="9.9499999999999993" customHeight="1" thickTop="1">
      <c r="A65" s="69"/>
      <c r="B65" s="664"/>
      <c r="C65" s="665"/>
      <c r="D65" s="666"/>
      <c r="E65" s="670"/>
      <c r="F65" s="665"/>
      <c r="G65" s="666"/>
      <c r="H65" s="671"/>
      <c r="I65" s="672"/>
      <c r="J65" s="672"/>
      <c r="K65" s="672"/>
      <c r="L65" s="672"/>
      <c r="M65" s="672"/>
      <c r="N65" s="672"/>
      <c r="O65" s="672"/>
      <c r="P65" s="672"/>
      <c r="Q65" s="672"/>
      <c r="R65" s="672"/>
      <c r="S65" s="672"/>
      <c r="T65" s="672"/>
      <c r="U65" s="672"/>
      <c r="V65" s="672"/>
      <c r="W65" s="672"/>
      <c r="X65" s="672"/>
      <c r="Y65" s="672"/>
      <c r="Z65" s="672"/>
      <c r="AA65" s="672"/>
      <c r="AB65" s="672"/>
      <c r="AC65" s="672"/>
      <c r="AD65" s="673"/>
      <c r="AE65" s="684"/>
      <c r="AF65" s="665"/>
      <c r="AG65" s="665"/>
      <c r="AH65" s="666"/>
      <c r="AI65" s="678"/>
      <c r="AJ65" s="679"/>
      <c r="AK65" s="679"/>
      <c r="AL65" s="680"/>
      <c r="AM65" s="684" t="s">
        <v>64</v>
      </c>
      <c r="AN65" s="685"/>
      <c r="AO65" s="685"/>
      <c r="AP65" s="685"/>
      <c r="AQ65" s="685"/>
      <c r="AR65" s="685"/>
      <c r="AS65" s="685"/>
      <c r="AT65" s="650">
        <f>SUBTOTAL(9,AT31:BC64)</f>
        <v>0</v>
      </c>
      <c r="AU65" s="651"/>
      <c r="AV65" s="651"/>
      <c r="AW65" s="651"/>
      <c r="AX65" s="651"/>
      <c r="AY65" s="651"/>
      <c r="AZ65" s="651"/>
      <c r="BA65" s="651"/>
      <c r="BB65" s="651"/>
      <c r="BC65" s="651"/>
      <c r="BD65" s="654"/>
      <c r="BE65" s="655"/>
      <c r="BF65" s="656"/>
      <c r="BG65" s="651">
        <f>SUBTOTAL(9,BG31:BQ64)</f>
        <v>0</v>
      </c>
      <c r="BH65" s="651"/>
      <c r="BI65" s="651"/>
      <c r="BJ65" s="651"/>
      <c r="BK65" s="651"/>
      <c r="BL65" s="651"/>
      <c r="BM65" s="651"/>
      <c r="BN65" s="651"/>
      <c r="BO65" s="651"/>
      <c r="BP65" s="651"/>
      <c r="BQ65" s="660"/>
      <c r="BR65" s="69"/>
      <c r="BS65" s="6"/>
    </row>
    <row r="66" spans="1:71" ht="9.9499999999999993" customHeight="1">
      <c r="A66" s="69"/>
      <c r="B66" s="667"/>
      <c r="C66" s="668"/>
      <c r="D66" s="669"/>
      <c r="E66" s="667"/>
      <c r="F66" s="668"/>
      <c r="G66" s="669"/>
      <c r="H66" s="674"/>
      <c r="I66" s="675"/>
      <c r="J66" s="675"/>
      <c r="K66" s="675"/>
      <c r="L66" s="675"/>
      <c r="M66" s="675"/>
      <c r="N66" s="675"/>
      <c r="O66" s="675"/>
      <c r="P66" s="675"/>
      <c r="Q66" s="675"/>
      <c r="R66" s="675"/>
      <c r="S66" s="675"/>
      <c r="T66" s="675"/>
      <c r="U66" s="675"/>
      <c r="V66" s="675"/>
      <c r="W66" s="675"/>
      <c r="X66" s="675"/>
      <c r="Y66" s="675"/>
      <c r="Z66" s="675"/>
      <c r="AA66" s="675"/>
      <c r="AB66" s="675"/>
      <c r="AC66" s="675"/>
      <c r="AD66" s="676"/>
      <c r="AE66" s="667"/>
      <c r="AF66" s="668"/>
      <c r="AG66" s="668"/>
      <c r="AH66" s="669"/>
      <c r="AI66" s="681"/>
      <c r="AJ66" s="682"/>
      <c r="AK66" s="682"/>
      <c r="AL66" s="683"/>
      <c r="AM66" s="686"/>
      <c r="AN66" s="687"/>
      <c r="AO66" s="687"/>
      <c r="AP66" s="687"/>
      <c r="AQ66" s="687"/>
      <c r="AR66" s="687"/>
      <c r="AS66" s="687"/>
      <c r="AT66" s="652"/>
      <c r="AU66" s="653"/>
      <c r="AV66" s="653"/>
      <c r="AW66" s="653"/>
      <c r="AX66" s="653"/>
      <c r="AY66" s="653"/>
      <c r="AZ66" s="653"/>
      <c r="BA66" s="653"/>
      <c r="BB66" s="653"/>
      <c r="BC66" s="653"/>
      <c r="BD66" s="657"/>
      <c r="BE66" s="658"/>
      <c r="BF66" s="659"/>
      <c r="BG66" s="653"/>
      <c r="BH66" s="653"/>
      <c r="BI66" s="653"/>
      <c r="BJ66" s="653"/>
      <c r="BK66" s="653"/>
      <c r="BL66" s="653"/>
      <c r="BM66" s="653"/>
      <c r="BN66" s="653"/>
      <c r="BO66" s="653"/>
      <c r="BP66" s="653"/>
      <c r="BQ66" s="661"/>
      <c r="BR66" s="69"/>
      <c r="BS66" s="6"/>
    </row>
    <row r="67" spans="1:71" ht="9.9499999999999993" customHeight="1">
      <c r="A67" s="69"/>
      <c r="B67" s="142"/>
      <c r="C67" s="142"/>
      <c r="D67" s="142"/>
      <c r="E67" s="142"/>
      <c r="F67" s="142"/>
      <c r="G67" s="142"/>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69"/>
      <c r="BH67" s="69"/>
      <c r="BI67" s="69"/>
      <c r="BJ67" s="69"/>
      <c r="BK67" s="69"/>
      <c r="BL67" s="69"/>
      <c r="BM67" s="69"/>
      <c r="BN67" s="69"/>
      <c r="BO67" s="69"/>
      <c r="BP67" s="69"/>
      <c r="BQ67" s="69"/>
      <c r="BR67" s="69"/>
      <c r="BS67" s="6"/>
    </row>
    <row r="68" spans="1:71" ht="9.9499999999999993" customHeight="1">
      <c r="A68" s="69"/>
      <c r="B68" s="698" t="s">
        <v>5</v>
      </c>
      <c r="C68" s="699"/>
      <c r="D68" s="699"/>
      <c r="E68" s="699"/>
      <c r="F68" s="699"/>
      <c r="G68" s="69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69"/>
      <c r="BS68" s="6"/>
    </row>
    <row r="69" spans="1:71" ht="9.9499999999999993" customHeight="1">
      <c r="A69" s="69"/>
      <c r="B69" s="700"/>
      <c r="C69" s="700"/>
      <c r="D69" s="700"/>
      <c r="E69" s="700"/>
      <c r="F69" s="700"/>
      <c r="G69" s="700"/>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93"/>
      <c r="AI69" s="93"/>
      <c r="AJ69" s="93"/>
      <c r="AK69" s="93"/>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c r="BM69" s="69"/>
      <c r="BN69" s="69"/>
      <c r="BO69" s="69"/>
      <c r="BP69" s="69"/>
      <c r="BQ69" s="69"/>
      <c r="BR69" s="69"/>
      <c r="BS69" s="6"/>
    </row>
    <row r="70" spans="1:71" ht="9.9499999999999993" customHeight="1">
      <c r="A70" s="69"/>
      <c r="B70" s="701" t="s">
        <v>6</v>
      </c>
      <c r="C70" s="701"/>
      <c r="D70" s="701"/>
      <c r="E70" s="701"/>
      <c r="F70" s="701"/>
      <c r="G70" s="701"/>
      <c r="H70" s="701"/>
      <c r="I70" s="701"/>
      <c r="J70" s="701"/>
      <c r="K70" s="701"/>
      <c r="L70" s="701"/>
      <c r="M70" s="701"/>
      <c r="N70" s="701"/>
      <c r="O70" s="701"/>
      <c r="P70" s="701"/>
      <c r="Q70" s="701"/>
      <c r="R70" s="701"/>
      <c r="S70" s="701" t="s">
        <v>7</v>
      </c>
      <c r="T70" s="701"/>
      <c r="U70" s="701"/>
      <c r="V70" s="701"/>
      <c r="W70" s="701"/>
      <c r="X70" s="701"/>
      <c r="Y70" s="701"/>
      <c r="Z70" s="701"/>
      <c r="AA70" s="701"/>
      <c r="AB70" s="702">
        <f>SUMIF($BD$31:$BF$64,"",$AT$31:$BC$64)+SUMIF($BD$94:$BF$161,"",$AT$94:$BC$161)+SUMIF($BD$177:$BF$244,"",$AT$177:$BC$244)+SUMIF($BD$260:$BF$327,"",$AT$260:$BC$327)+SUMIF($BD$343:$BF$410,"",$AT$343:$BC$410)</f>
        <v>0</v>
      </c>
      <c r="AC70" s="703"/>
      <c r="AD70" s="703"/>
      <c r="AE70" s="703"/>
      <c r="AF70" s="703"/>
      <c r="AG70" s="703"/>
      <c r="AH70" s="703"/>
      <c r="AI70" s="703"/>
      <c r="AJ70" s="703"/>
      <c r="AK70" s="703"/>
      <c r="AL70" s="703"/>
      <c r="AM70" s="703"/>
      <c r="AN70" s="703"/>
      <c r="AO70" s="703"/>
      <c r="AP70" s="703"/>
      <c r="AQ70" s="703"/>
      <c r="AR70" s="703"/>
      <c r="AS70" s="703"/>
      <c r="AT70" s="706" t="s">
        <v>18</v>
      </c>
      <c r="AU70" s="477"/>
      <c r="AV70" s="707"/>
      <c r="AW70" s="69"/>
      <c r="AX70" s="69"/>
      <c r="AY70" s="69"/>
      <c r="AZ70" s="701" t="s">
        <v>27</v>
      </c>
      <c r="BA70" s="701"/>
      <c r="BB70" s="701"/>
      <c r="BC70" s="701"/>
      <c r="BD70" s="701"/>
      <c r="BE70" s="701"/>
      <c r="BF70" s="701"/>
      <c r="BG70" s="701"/>
      <c r="BH70" s="701"/>
      <c r="BI70" s="701"/>
      <c r="BJ70" s="701"/>
      <c r="BK70" s="701"/>
      <c r="BL70" s="701"/>
      <c r="BM70" s="701"/>
      <c r="BN70" s="701"/>
      <c r="BO70" s="701"/>
      <c r="BP70" s="701"/>
      <c r="BQ70" s="701"/>
      <c r="BR70" s="69"/>
      <c r="BS70" s="6"/>
    </row>
    <row r="71" spans="1:71" ht="9.9499999999999993" customHeight="1">
      <c r="A71" s="69"/>
      <c r="B71" s="701"/>
      <c r="C71" s="701"/>
      <c r="D71" s="701"/>
      <c r="E71" s="701"/>
      <c r="F71" s="701"/>
      <c r="G71" s="701"/>
      <c r="H71" s="701"/>
      <c r="I71" s="701"/>
      <c r="J71" s="701"/>
      <c r="K71" s="701"/>
      <c r="L71" s="701"/>
      <c r="M71" s="701"/>
      <c r="N71" s="701"/>
      <c r="O71" s="701"/>
      <c r="P71" s="701"/>
      <c r="Q71" s="701"/>
      <c r="R71" s="701"/>
      <c r="S71" s="701"/>
      <c r="T71" s="701"/>
      <c r="U71" s="701"/>
      <c r="V71" s="701"/>
      <c r="W71" s="701"/>
      <c r="X71" s="701"/>
      <c r="Y71" s="701"/>
      <c r="Z71" s="701"/>
      <c r="AA71" s="701"/>
      <c r="AB71" s="704"/>
      <c r="AC71" s="705"/>
      <c r="AD71" s="705"/>
      <c r="AE71" s="705"/>
      <c r="AF71" s="705"/>
      <c r="AG71" s="705"/>
      <c r="AH71" s="705"/>
      <c r="AI71" s="705"/>
      <c r="AJ71" s="705"/>
      <c r="AK71" s="705"/>
      <c r="AL71" s="705"/>
      <c r="AM71" s="705"/>
      <c r="AN71" s="705"/>
      <c r="AO71" s="705"/>
      <c r="AP71" s="705"/>
      <c r="AQ71" s="705"/>
      <c r="AR71" s="705"/>
      <c r="AS71" s="705"/>
      <c r="AT71" s="479"/>
      <c r="AU71" s="479"/>
      <c r="AV71" s="708"/>
      <c r="AW71" s="69"/>
      <c r="AX71" s="69"/>
      <c r="AY71" s="69"/>
      <c r="AZ71" s="701"/>
      <c r="BA71" s="701"/>
      <c r="BB71" s="701"/>
      <c r="BC71" s="701"/>
      <c r="BD71" s="701"/>
      <c r="BE71" s="701"/>
      <c r="BF71" s="701"/>
      <c r="BG71" s="701"/>
      <c r="BH71" s="701"/>
      <c r="BI71" s="701"/>
      <c r="BJ71" s="701"/>
      <c r="BK71" s="701"/>
      <c r="BL71" s="701"/>
      <c r="BM71" s="701"/>
      <c r="BN71" s="701"/>
      <c r="BO71" s="701"/>
      <c r="BP71" s="701"/>
      <c r="BQ71" s="701"/>
      <c r="BR71" s="69"/>
      <c r="BS71" s="6"/>
    </row>
    <row r="72" spans="1:71" ht="9.9499999999999993" customHeight="1">
      <c r="A72" s="69"/>
      <c r="B72" s="701"/>
      <c r="C72" s="701"/>
      <c r="D72" s="701"/>
      <c r="E72" s="701"/>
      <c r="F72" s="701"/>
      <c r="G72" s="701"/>
      <c r="H72" s="701"/>
      <c r="I72" s="701"/>
      <c r="J72" s="701"/>
      <c r="K72" s="701"/>
      <c r="L72" s="701"/>
      <c r="M72" s="701"/>
      <c r="N72" s="701"/>
      <c r="O72" s="701"/>
      <c r="P72" s="701"/>
      <c r="Q72" s="701"/>
      <c r="R72" s="701"/>
      <c r="S72" s="701" t="s">
        <v>8</v>
      </c>
      <c r="T72" s="701"/>
      <c r="U72" s="701"/>
      <c r="V72" s="701"/>
      <c r="W72" s="701"/>
      <c r="X72" s="701"/>
      <c r="Y72" s="701"/>
      <c r="Z72" s="701"/>
      <c r="AA72" s="701"/>
      <c r="AB72" s="702">
        <f>SUMIF($BD$31:$BF$64,"※",$AT$31:$BC$64)+SUMIF($BD$94:$BF$161,"※",$AT$94:$BC$161)+SUMIF($BD$177:$BF$244,"※",$AT$177:$BC$244)+SUMIF($BD$260:$BF$327,"※",$AT$260:$BC$327)+SUMIF($BD$343:$BF$410,"※",$AT$343:$BC$410)</f>
        <v>0</v>
      </c>
      <c r="AC72" s="703"/>
      <c r="AD72" s="703"/>
      <c r="AE72" s="703"/>
      <c r="AF72" s="703"/>
      <c r="AG72" s="703"/>
      <c r="AH72" s="703"/>
      <c r="AI72" s="703"/>
      <c r="AJ72" s="703"/>
      <c r="AK72" s="703"/>
      <c r="AL72" s="703"/>
      <c r="AM72" s="703"/>
      <c r="AN72" s="703"/>
      <c r="AO72" s="703"/>
      <c r="AP72" s="703"/>
      <c r="AQ72" s="703"/>
      <c r="AR72" s="703"/>
      <c r="AS72" s="703"/>
      <c r="AT72" s="706" t="s">
        <v>18</v>
      </c>
      <c r="AU72" s="477"/>
      <c r="AV72" s="707"/>
      <c r="AW72" s="69"/>
      <c r="AX72" s="69"/>
      <c r="AY72" s="69"/>
      <c r="AZ72" s="701" t="s">
        <v>24</v>
      </c>
      <c r="BA72" s="701"/>
      <c r="BB72" s="701"/>
      <c r="BC72" s="701"/>
      <c r="BD72" s="701"/>
      <c r="BE72" s="701"/>
      <c r="BF72" s="701"/>
      <c r="BG72" s="701"/>
      <c r="BH72" s="701"/>
      <c r="BI72" s="701" t="s">
        <v>25</v>
      </c>
      <c r="BJ72" s="701"/>
      <c r="BK72" s="701"/>
      <c r="BL72" s="701"/>
      <c r="BM72" s="701"/>
      <c r="BN72" s="701"/>
      <c r="BO72" s="701"/>
      <c r="BP72" s="701"/>
      <c r="BQ72" s="701"/>
      <c r="BR72" s="69"/>
      <c r="BS72" s="6"/>
    </row>
    <row r="73" spans="1:71" ht="9.9499999999999993" customHeight="1">
      <c r="A73" s="69"/>
      <c r="B73" s="701"/>
      <c r="C73" s="701"/>
      <c r="D73" s="701"/>
      <c r="E73" s="701"/>
      <c r="F73" s="701"/>
      <c r="G73" s="701"/>
      <c r="H73" s="701"/>
      <c r="I73" s="701"/>
      <c r="J73" s="701"/>
      <c r="K73" s="701"/>
      <c r="L73" s="701"/>
      <c r="M73" s="701"/>
      <c r="N73" s="701"/>
      <c r="O73" s="701"/>
      <c r="P73" s="701"/>
      <c r="Q73" s="701"/>
      <c r="R73" s="701"/>
      <c r="S73" s="701"/>
      <c r="T73" s="701"/>
      <c r="U73" s="701"/>
      <c r="V73" s="701"/>
      <c r="W73" s="701"/>
      <c r="X73" s="701"/>
      <c r="Y73" s="701"/>
      <c r="Z73" s="701"/>
      <c r="AA73" s="701"/>
      <c r="AB73" s="704"/>
      <c r="AC73" s="705"/>
      <c r="AD73" s="705"/>
      <c r="AE73" s="705"/>
      <c r="AF73" s="705"/>
      <c r="AG73" s="705"/>
      <c r="AH73" s="705"/>
      <c r="AI73" s="705"/>
      <c r="AJ73" s="705"/>
      <c r="AK73" s="705"/>
      <c r="AL73" s="705"/>
      <c r="AM73" s="705"/>
      <c r="AN73" s="705"/>
      <c r="AO73" s="705"/>
      <c r="AP73" s="705"/>
      <c r="AQ73" s="705"/>
      <c r="AR73" s="705"/>
      <c r="AS73" s="705"/>
      <c r="AT73" s="479"/>
      <c r="AU73" s="479"/>
      <c r="AV73" s="708"/>
      <c r="AW73" s="69"/>
      <c r="AX73" s="69"/>
      <c r="AY73" s="69"/>
      <c r="AZ73" s="701"/>
      <c r="BA73" s="701"/>
      <c r="BB73" s="701"/>
      <c r="BC73" s="701"/>
      <c r="BD73" s="701"/>
      <c r="BE73" s="701"/>
      <c r="BF73" s="701"/>
      <c r="BG73" s="701"/>
      <c r="BH73" s="701"/>
      <c r="BI73" s="701"/>
      <c r="BJ73" s="701"/>
      <c r="BK73" s="701"/>
      <c r="BL73" s="701"/>
      <c r="BM73" s="701"/>
      <c r="BN73" s="701"/>
      <c r="BO73" s="701"/>
      <c r="BP73" s="701"/>
      <c r="BQ73" s="701"/>
      <c r="BR73" s="69"/>
      <c r="BS73" s="6"/>
    </row>
    <row r="74" spans="1:71" ht="9.9499999999999993" customHeight="1">
      <c r="A74" s="69"/>
      <c r="B74" s="701" t="s">
        <v>9</v>
      </c>
      <c r="C74" s="701"/>
      <c r="D74" s="701"/>
      <c r="E74" s="701"/>
      <c r="F74" s="701"/>
      <c r="G74" s="701"/>
      <c r="H74" s="701"/>
      <c r="I74" s="701"/>
      <c r="J74" s="701"/>
      <c r="K74" s="701"/>
      <c r="L74" s="701"/>
      <c r="M74" s="701"/>
      <c r="N74" s="701"/>
      <c r="O74" s="701"/>
      <c r="P74" s="701"/>
      <c r="Q74" s="701"/>
      <c r="R74" s="701"/>
      <c r="S74" s="701" t="s">
        <v>7</v>
      </c>
      <c r="T74" s="701"/>
      <c r="U74" s="701"/>
      <c r="V74" s="701"/>
      <c r="W74" s="701"/>
      <c r="X74" s="701"/>
      <c r="Y74" s="701"/>
      <c r="Z74" s="701"/>
      <c r="AA74" s="701"/>
      <c r="AB74" s="729">
        <f>$AB$70*0.1</f>
        <v>0</v>
      </c>
      <c r="AC74" s="734"/>
      <c r="AD74" s="734"/>
      <c r="AE74" s="734"/>
      <c r="AF74" s="734"/>
      <c r="AG74" s="734"/>
      <c r="AH74" s="734"/>
      <c r="AI74" s="734"/>
      <c r="AJ74" s="734"/>
      <c r="AK74" s="734"/>
      <c r="AL74" s="734"/>
      <c r="AM74" s="734"/>
      <c r="AN74" s="734"/>
      <c r="AO74" s="734"/>
      <c r="AP74" s="734"/>
      <c r="AQ74" s="734"/>
      <c r="AR74" s="734"/>
      <c r="AS74" s="734"/>
      <c r="AT74" s="706" t="s">
        <v>18</v>
      </c>
      <c r="AU74" s="477"/>
      <c r="AV74" s="707"/>
      <c r="AW74" s="69"/>
      <c r="AX74" s="69"/>
      <c r="AY74" s="69"/>
      <c r="AZ74" s="688"/>
      <c r="BA74" s="556"/>
      <c r="BB74" s="556"/>
      <c r="BC74" s="556"/>
      <c r="BD74" s="556"/>
      <c r="BE74" s="556"/>
      <c r="BF74" s="556"/>
      <c r="BG74" s="556"/>
      <c r="BH74" s="557"/>
      <c r="BI74" s="688"/>
      <c r="BJ74" s="556"/>
      <c r="BK74" s="556"/>
      <c r="BL74" s="556"/>
      <c r="BM74" s="556"/>
      <c r="BN74" s="556"/>
      <c r="BO74" s="556"/>
      <c r="BP74" s="556"/>
      <c r="BQ74" s="557"/>
      <c r="BR74" s="69"/>
      <c r="BS74" s="6"/>
    </row>
    <row r="75" spans="1:71" ht="9.9499999999999993" customHeight="1">
      <c r="A75" s="69"/>
      <c r="B75" s="701"/>
      <c r="C75" s="701"/>
      <c r="D75" s="701"/>
      <c r="E75" s="701"/>
      <c r="F75" s="701"/>
      <c r="G75" s="701"/>
      <c r="H75" s="701"/>
      <c r="I75" s="701"/>
      <c r="J75" s="701"/>
      <c r="K75" s="701"/>
      <c r="L75" s="701"/>
      <c r="M75" s="701"/>
      <c r="N75" s="701"/>
      <c r="O75" s="701"/>
      <c r="P75" s="701"/>
      <c r="Q75" s="701"/>
      <c r="R75" s="701"/>
      <c r="S75" s="701"/>
      <c r="T75" s="701"/>
      <c r="U75" s="701"/>
      <c r="V75" s="701"/>
      <c r="W75" s="701"/>
      <c r="X75" s="701"/>
      <c r="Y75" s="701"/>
      <c r="Z75" s="701"/>
      <c r="AA75" s="701"/>
      <c r="AB75" s="735"/>
      <c r="AC75" s="736"/>
      <c r="AD75" s="736"/>
      <c r="AE75" s="736"/>
      <c r="AF75" s="736"/>
      <c r="AG75" s="736"/>
      <c r="AH75" s="736"/>
      <c r="AI75" s="736"/>
      <c r="AJ75" s="736"/>
      <c r="AK75" s="736"/>
      <c r="AL75" s="736"/>
      <c r="AM75" s="736"/>
      <c r="AN75" s="736"/>
      <c r="AO75" s="736"/>
      <c r="AP75" s="736"/>
      <c r="AQ75" s="736"/>
      <c r="AR75" s="736"/>
      <c r="AS75" s="736"/>
      <c r="AT75" s="479"/>
      <c r="AU75" s="479"/>
      <c r="AV75" s="708"/>
      <c r="AW75" s="69"/>
      <c r="AX75" s="69"/>
      <c r="AY75" s="69"/>
      <c r="AZ75" s="689"/>
      <c r="BA75" s="690"/>
      <c r="BB75" s="690"/>
      <c r="BC75" s="690"/>
      <c r="BD75" s="690"/>
      <c r="BE75" s="690"/>
      <c r="BF75" s="690"/>
      <c r="BG75" s="690"/>
      <c r="BH75" s="691"/>
      <c r="BI75" s="689"/>
      <c r="BJ75" s="690"/>
      <c r="BK75" s="690"/>
      <c r="BL75" s="690"/>
      <c r="BM75" s="690"/>
      <c r="BN75" s="690"/>
      <c r="BO75" s="690"/>
      <c r="BP75" s="690"/>
      <c r="BQ75" s="691"/>
      <c r="BR75" s="69"/>
      <c r="BS75" s="6"/>
    </row>
    <row r="76" spans="1:71" ht="9.9499999999999993" customHeight="1">
      <c r="A76" s="69"/>
      <c r="B76" s="701"/>
      <c r="C76" s="701"/>
      <c r="D76" s="701"/>
      <c r="E76" s="701"/>
      <c r="F76" s="701"/>
      <c r="G76" s="701"/>
      <c r="H76" s="701"/>
      <c r="I76" s="701"/>
      <c r="J76" s="701"/>
      <c r="K76" s="701"/>
      <c r="L76" s="701"/>
      <c r="M76" s="701"/>
      <c r="N76" s="701"/>
      <c r="O76" s="701"/>
      <c r="P76" s="701"/>
      <c r="Q76" s="701"/>
      <c r="R76" s="701"/>
      <c r="S76" s="701" t="s">
        <v>8</v>
      </c>
      <c r="T76" s="701"/>
      <c r="U76" s="701"/>
      <c r="V76" s="701"/>
      <c r="W76" s="701"/>
      <c r="X76" s="701"/>
      <c r="Y76" s="701"/>
      <c r="Z76" s="701"/>
      <c r="AA76" s="701"/>
      <c r="AB76" s="729">
        <f>$AB$72*0.08</f>
        <v>0</v>
      </c>
      <c r="AC76" s="730"/>
      <c r="AD76" s="730"/>
      <c r="AE76" s="730"/>
      <c r="AF76" s="730"/>
      <c r="AG76" s="730"/>
      <c r="AH76" s="730"/>
      <c r="AI76" s="730"/>
      <c r="AJ76" s="730"/>
      <c r="AK76" s="730"/>
      <c r="AL76" s="730"/>
      <c r="AM76" s="730"/>
      <c r="AN76" s="730"/>
      <c r="AO76" s="730"/>
      <c r="AP76" s="730"/>
      <c r="AQ76" s="730"/>
      <c r="AR76" s="730"/>
      <c r="AS76" s="730"/>
      <c r="AT76" s="706" t="s">
        <v>18</v>
      </c>
      <c r="AU76" s="477"/>
      <c r="AV76" s="707"/>
      <c r="AW76" s="69"/>
      <c r="AX76" s="69"/>
      <c r="AY76" s="69"/>
      <c r="AZ76" s="689"/>
      <c r="BA76" s="690"/>
      <c r="BB76" s="690"/>
      <c r="BC76" s="690"/>
      <c r="BD76" s="690"/>
      <c r="BE76" s="690"/>
      <c r="BF76" s="690"/>
      <c r="BG76" s="690"/>
      <c r="BH76" s="691"/>
      <c r="BI76" s="689"/>
      <c r="BJ76" s="690"/>
      <c r="BK76" s="690"/>
      <c r="BL76" s="690"/>
      <c r="BM76" s="690"/>
      <c r="BN76" s="690"/>
      <c r="BO76" s="690"/>
      <c r="BP76" s="690"/>
      <c r="BQ76" s="691"/>
      <c r="BR76" s="69"/>
      <c r="BS76" s="6"/>
    </row>
    <row r="77" spans="1:71" ht="9.9499999999999993" customHeight="1">
      <c r="A77" s="69"/>
      <c r="B77" s="701"/>
      <c r="C77" s="701"/>
      <c r="D77" s="701"/>
      <c r="E77" s="701"/>
      <c r="F77" s="701"/>
      <c r="G77" s="701"/>
      <c r="H77" s="701"/>
      <c r="I77" s="701"/>
      <c r="J77" s="701"/>
      <c r="K77" s="701"/>
      <c r="L77" s="701"/>
      <c r="M77" s="701"/>
      <c r="N77" s="701"/>
      <c r="O77" s="701"/>
      <c r="P77" s="701"/>
      <c r="Q77" s="701"/>
      <c r="R77" s="701"/>
      <c r="S77" s="701"/>
      <c r="T77" s="701"/>
      <c r="U77" s="701"/>
      <c r="V77" s="701"/>
      <c r="W77" s="701"/>
      <c r="X77" s="701"/>
      <c r="Y77" s="701"/>
      <c r="Z77" s="701"/>
      <c r="AA77" s="701"/>
      <c r="AB77" s="731"/>
      <c r="AC77" s="732"/>
      <c r="AD77" s="732"/>
      <c r="AE77" s="732"/>
      <c r="AF77" s="732"/>
      <c r="AG77" s="732"/>
      <c r="AH77" s="732"/>
      <c r="AI77" s="732"/>
      <c r="AJ77" s="732"/>
      <c r="AK77" s="732"/>
      <c r="AL77" s="732"/>
      <c r="AM77" s="732"/>
      <c r="AN77" s="732"/>
      <c r="AO77" s="732"/>
      <c r="AP77" s="732"/>
      <c r="AQ77" s="732"/>
      <c r="AR77" s="732"/>
      <c r="AS77" s="732"/>
      <c r="AT77" s="479"/>
      <c r="AU77" s="479"/>
      <c r="AV77" s="708"/>
      <c r="AW77" s="69"/>
      <c r="AX77" s="69"/>
      <c r="AY77" s="69"/>
      <c r="AZ77" s="689"/>
      <c r="BA77" s="690"/>
      <c r="BB77" s="690"/>
      <c r="BC77" s="690"/>
      <c r="BD77" s="690"/>
      <c r="BE77" s="690"/>
      <c r="BF77" s="690"/>
      <c r="BG77" s="690"/>
      <c r="BH77" s="691"/>
      <c r="BI77" s="689"/>
      <c r="BJ77" s="690"/>
      <c r="BK77" s="690"/>
      <c r="BL77" s="690"/>
      <c r="BM77" s="690"/>
      <c r="BN77" s="690"/>
      <c r="BO77" s="690"/>
      <c r="BP77" s="690"/>
      <c r="BQ77" s="691"/>
      <c r="BR77" s="69"/>
      <c r="BS77" s="6"/>
    </row>
    <row r="78" spans="1:71" ht="9.9499999999999993" customHeight="1">
      <c r="A78" s="6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143"/>
      <c r="AC78" s="143"/>
      <c r="AD78" s="143"/>
      <c r="AE78" s="143"/>
      <c r="AF78" s="143"/>
      <c r="AG78" s="143"/>
      <c r="AH78" s="143"/>
      <c r="AI78" s="143"/>
      <c r="AJ78" s="143"/>
      <c r="AK78" s="143"/>
      <c r="AL78" s="143"/>
      <c r="AM78" s="143"/>
      <c r="AN78" s="143"/>
      <c r="AO78" s="143"/>
      <c r="AP78" s="143"/>
      <c r="AQ78" s="143"/>
      <c r="AR78" s="143"/>
      <c r="AS78" s="143"/>
      <c r="AT78" s="144"/>
      <c r="AU78" s="144"/>
      <c r="AV78" s="144"/>
      <c r="AW78" s="69"/>
      <c r="AX78" s="69"/>
      <c r="AY78" s="69"/>
      <c r="AZ78" s="689"/>
      <c r="BA78" s="690"/>
      <c r="BB78" s="690"/>
      <c r="BC78" s="690"/>
      <c r="BD78" s="690"/>
      <c r="BE78" s="690"/>
      <c r="BF78" s="690"/>
      <c r="BG78" s="690"/>
      <c r="BH78" s="691"/>
      <c r="BI78" s="689"/>
      <c r="BJ78" s="690"/>
      <c r="BK78" s="690"/>
      <c r="BL78" s="690"/>
      <c r="BM78" s="690"/>
      <c r="BN78" s="690"/>
      <c r="BO78" s="690"/>
      <c r="BP78" s="690"/>
      <c r="BQ78" s="691"/>
      <c r="BR78" s="69"/>
      <c r="BS78" s="6"/>
    </row>
    <row r="79" spans="1:71" ht="9.9499999999999993"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558"/>
      <c r="BA79" s="490"/>
      <c r="BB79" s="490"/>
      <c r="BC79" s="490"/>
      <c r="BD79" s="490"/>
      <c r="BE79" s="490"/>
      <c r="BF79" s="490"/>
      <c r="BG79" s="490"/>
      <c r="BH79" s="559"/>
      <c r="BI79" s="558"/>
      <c r="BJ79" s="490"/>
      <c r="BK79" s="490"/>
      <c r="BL79" s="490"/>
      <c r="BM79" s="490"/>
      <c r="BN79" s="490"/>
      <c r="BO79" s="490"/>
      <c r="BP79" s="490"/>
      <c r="BQ79" s="559"/>
      <c r="BR79" s="69"/>
      <c r="BS79" s="6"/>
    </row>
    <row r="80" spans="1:71" ht="9.9499999999999993"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
    </row>
    <row r="81" spans="1:71" ht="9.9499999999999993"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
    </row>
    <row r="82" spans="1:71" ht="9.9499999999999993" customHeight="1">
      <c r="A82" s="69"/>
      <c r="B82" s="733" t="s">
        <v>17</v>
      </c>
      <c r="C82" s="733"/>
      <c r="D82" s="733"/>
      <c r="E82" s="733"/>
      <c r="F82" s="733"/>
      <c r="G82" s="733"/>
      <c r="H82" s="733"/>
      <c r="I82" s="733"/>
      <c r="J82" s="733"/>
      <c r="K82" s="733"/>
      <c r="L82" s="733"/>
      <c r="M82" s="733"/>
      <c r="N82" s="733"/>
      <c r="O82" s="733"/>
      <c r="P82" s="733"/>
      <c r="Q82" s="733"/>
      <c r="R82" s="733"/>
      <c r="S82" s="733"/>
      <c r="T82" s="733"/>
      <c r="U82" s="733"/>
      <c r="V82" s="733"/>
      <c r="W82" s="733"/>
      <c r="X82" s="733"/>
      <c r="Y82" s="733"/>
      <c r="Z82" s="733"/>
      <c r="AA82" s="733"/>
      <c r="AB82" s="733"/>
      <c r="AC82" s="733"/>
      <c r="AD82" s="733"/>
      <c r="AE82" s="733"/>
      <c r="AF82" s="733"/>
      <c r="AG82" s="733"/>
      <c r="AH82" s="733"/>
      <c r="AI82" s="733"/>
      <c r="AJ82" s="733"/>
      <c r="AK82" s="733"/>
      <c r="AL82" s="733"/>
      <c r="AM82" s="733"/>
      <c r="AN82" s="733"/>
      <c r="AO82" s="733"/>
      <c r="AP82" s="733"/>
      <c r="AQ82" s="733"/>
      <c r="AR82" s="733"/>
      <c r="AS82" s="733"/>
      <c r="AT82" s="733"/>
      <c r="AU82" s="733"/>
      <c r="AV82" s="733"/>
      <c r="AW82" s="733"/>
      <c r="AX82" s="733"/>
      <c r="AY82" s="733"/>
      <c r="AZ82" s="733"/>
      <c r="BA82" s="733"/>
      <c r="BB82" s="733"/>
      <c r="BC82" s="733"/>
      <c r="BD82" s="733"/>
      <c r="BE82" s="733"/>
      <c r="BF82" s="733"/>
      <c r="BG82" s="733"/>
      <c r="BH82" s="733"/>
      <c r="BI82" s="733"/>
      <c r="BJ82" s="733"/>
      <c r="BK82" s="733"/>
      <c r="BL82" s="733"/>
      <c r="BM82" s="733"/>
      <c r="BN82" s="733"/>
      <c r="BO82" s="733"/>
      <c r="BP82" s="733"/>
      <c r="BQ82" s="733"/>
      <c r="BR82" s="69"/>
      <c r="BS82" s="6"/>
    </row>
    <row r="83" spans="1:71" ht="9.9499999999999993" customHeight="1">
      <c r="A83" s="69"/>
      <c r="B83" s="733"/>
      <c r="C83" s="733"/>
      <c r="D83" s="733"/>
      <c r="E83" s="733"/>
      <c r="F83" s="733"/>
      <c r="G83" s="733"/>
      <c r="H83" s="733"/>
      <c r="I83" s="733"/>
      <c r="J83" s="733"/>
      <c r="K83" s="733"/>
      <c r="L83" s="733"/>
      <c r="M83" s="733"/>
      <c r="N83" s="733"/>
      <c r="O83" s="733"/>
      <c r="P83" s="733"/>
      <c r="Q83" s="733"/>
      <c r="R83" s="733"/>
      <c r="S83" s="733"/>
      <c r="T83" s="733"/>
      <c r="U83" s="733"/>
      <c r="V83" s="733"/>
      <c r="W83" s="733"/>
      <c r="X83" s="733"/>
      <c r="Y83" s="733"/>
      <c r="Z83" s="733"/>
      <c r="AA83" s="733"/>
      <c r="AB83" s="733"/>
      <c r="AC83" s="733"/>
      <c r="AD83" s="733"/>
      <c r="AE83" s="733"/>
      <c r="AF83" s="733"/>
      <c r="AG83" s="733"/>
      <c r="AH83" s="733"/>
      <c r="AI83" s="733"/>
      <c r="AJ83" s="733"/>
      <c r="AK83" s="733"/>
      <c r="AL83" s="733"/>
      <c r="AM83" s="733"/>
      <c r="AN83" s="733"/>
      <c r="AO83" s="733"/>
      <c r="AP83" s="733"/>
      <c r="AQ83" s="733"/>
      <c r="AR83" s="733"/>
      <c r="AS83" s="733"/>
      <c r="AT83" s="733"/>
      <c r="AU83" s="733"/>
      <c r="AV83" s="733"/>
      <c r="AW83" s="733"/>
      <c r="AX83" s="733"/>
      <c r="AY83" s="733"/>
      <c r="AZ83" s="733"/>
      <c r="BA83" s="733"/>
      <c r="BB83" s="733"/>
      <c r="BC83" s="733"/>
      <c r="BD83" s="733"/>
      <c r="BE83" s="733"/>
      <c r="BF83" s="733"/>
      <c r="BG83" s="733"/>
      <c r="BH83" s="733"/>
      <c r="BI83" s="733"/>
      <c r="BJ83" s="733"/>
      <c r="BK83" s="733"/>
      <c r="BL83" s="733"/>
      <c r="BM83" s="733"/>
      <c r="BN83" s="733"/>
      <c r="BO83" s="733"/>
      <c r="BP83" s="733"/>
      <c r="BQ83" s="733"/>
      <c r="BR83" s="69"/>
      <c r="BS83" s="6"/>
    </row>
    <row r="84" spans="1:71" ht="9.9499999999999993" customHeight="1">
      <c r="A84" s="69" t="s">
        <v>28</v>
      </c>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58"/>
      <c r="AT84" s="58"/>
      <c r="AU84" s="58"/>
      <c r="AV84" s="202" t="s">
        <v>118</v>
      </c>
      <c r="AW84" s="202"/>
      <c r="AX84" s="202"/>
      <c r="AY84" s="202"/>
      <c r="AZ84" s="202"/>
      <c r="BA84" s="202"/>
      <c r="BB84" s="202"/>
      <c r="BC84" s="202"/>
      <c r="BD84" s="240">
        <f>総括請求書!$BE$1</f>
        <v>0</v>
      </c>
      <c r="BE84" s="240"/>
      <c r="BF84" s="240"/>
      <c r="BG84" s="240"/>
      <c r="BH84" s="240"/>
      <c r="BI84" s="240"/>
      <c r="BJ84" s="240"/>
      <c r="BK84" s="240"/>
      <c r="BL84" s="240"/>
      <c r="BM84" s="240"/>
      <c r="BN84" s="240"/>
      <c r="BO84" s="240"/>
      <c r="BP84" s="240"/>
      <c r="BQ84" s="240"/>
      <c r="BR84" s="69"/>
      <c r="BS84" s="6"/>
    </row>
    <row r="85" spans="1:71" ht="9.9499999999999993"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58"/>
      <c r="AT85" s="58"/>
      <c r="AU85" s="58"/>
      <c r="AV85" s="202"/>
      <c r="AW85" s="202"/>
      <c r="AX85" s="202"/>
      <c r="AY85" s="202"/>
      <c r="AZ85" s="202"/>
      <c r="BA85" s="202"/>
      <c r="BB85" s="202"/>
      <c r="BC85" s="202"/>
      <c r="BD85" s="240"/>
      <c r="BE85" s="240"/>
      <c r="BF85" s="240"/>
      <c r="BG85" s="240"/>
      <c r="BH85" s="240"/>
      <c r="BI85" s="240"/>
      <c r="BJ85" s="240"/>
      <c r="BK85" s="240"/>
      <c r="BL85" s="240"/>
      <c r="BM85" s="240"/>
      <c r="BN85" s="240"/>
      <c r="BO85" s="240"/>
      <c r="BP85" s="240"/>
      <c r="BQ85" s="240"/>
      <c r="BR85" s="69"/>
      <c r="BS85" s="55"/>
    </row>
    <row r="86" spans="1:71" ht="9.9499999999999993" customHeight="1">
      <c r="A86" s="69"/>
      <c r="B86" s="65"/>
      <c r="C86" s="65"/>
      <c r="D86" s="65"/>
      <c r="E86" s="65"/>
      <c r="F86" s="65"/>
      <c r="G86" s="65"/>
      <c r="H86" s="65"/>
      <c r="I86" s="65"/>
      <c r="J86" s="65"/>
      <c r="K86" s="66"/>
      <c r="L86" s="66"/>
      <c r="M86" s="66"/>
      <c r="N86" s="66"/>
      <c r="O86" s="66"/>
      <c r="P86" s="65"/>
      <c r="Q86" s="65"/>
      <c r="R86" s="65"/>
      <c r="S86" s="65"/>
      <c r="T86" s="65"/>
      <c r="U86" s="65"/>
      <c r="V86" s="65"/>
      <c r="W86" s="65"/>
      <c r="X86" s="65"/>
      <c r="Y86" s="65"/>
      <c r="Z86" s="65"/>
      <c r="AA86" s="65"/>
      <c r="AB86" s="65"/>
      <c r="AC86" s="65"/>
      <c r="AD86" s="65"/>
      <c r="AE86" s="65"/>
      <c r="AF86" s="65"/>
      <c r="AG86" s="65"/>
      <c r="AH86" s="65"/>
      <c r="AI86" s="69"/>
      <c r="AJ86" s="69"/>
      <c r="AK86" s="69"/>
      <c r="AL86" s="59"/>
      <c r="AM86" s="59"/>
      <c r="AN86" s="59"/>
      <c r="AO86" s="59"/>
      <c r="AP86" s="59"/>
      <c r="AQ86" s="59"/>
      <c r="AR86" s="59"/>
      <c r="AS86" s="59"/>
      <c r="AT86" s="59"/>
      <c r="AU86" s="59"/>
      <c r="AV86" s="59"/>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69"/>
      <c r="BS86" s="6"/>
    </row>
    <row r="87" spans="1:71" ht="9.9499999999999993" customHeight="1">
      <c r="A87" s="69"/>
      <c r="B87" s="258" t="s">
        <v>22</v>
      </c>
      <c r="C87" s="259"/>
      <c r="D87" s="259"/>
      <c r="E87" s="259"/>
      <c r="F87" s="259"/>
      <c r="G87" s="259"/>
      <c r="H87" s="259"/>
      <c r="I87" s="259"/>
      <c r="J87" s="717"/>
      <c r="K87" s="720" t="str">
        <f>IF($K$15="","",$K$15)</f>
        <v/>
      </c>
      <c r="L87" s="721"/>
      <c r="M87" s="721"/>
      <c r="N87" s="721"/>
      <c r="O87" s="721"/>
      <c r="P87" s="721"/>
      <c r="Q87" s="721"/>
      <c r="R87" s="721"/>
      <c r="S87" s="721"/>
      <c r="T87" s="721"/>
      <c r="U87" s="721"/>
      <c r="V87" s="721"/>
      <c r="W87" s="721"/>
      <c r="X87" s="721"/>
      <c r="Y87" s="721"/>
      <c r="Z87" s="721"/>
      <c r="AA87" s="721"/>
      <c r="AB87" s="721"/>
      <c r="AC87" s="721"/>
      <c r="AD87" s="721"/>
      <c r="AE87" s="721"/>
      <c r="AF87" s="721"/>
      <c r="AG87" s="721"/>
      <c r="AH87" s="722"/>
      <c r="AI87" s="69"/>
      <c r="AJ87" s="69"/>
      <c r="AK87" s="69"/>
      <c r="AL87" s="198" t="s">
        <v>119</v>
      </c>
      <c r="AM87" s="199"/>
      <c r="AN87" s="199"/>
      <c r="AO87" s="199"/>
      <c r="AP87" s="199"/>
      <c r="AQ87" s="199"/>
      <c r="AR87" s="709"/>
      <c r="AS87" s="712" t="str">
        <f>IF(基本情報入力!$A$5="しない",基本情報入力!$B$14,"")</f>
        <v/>
      </c>
      <c r="AT87" s="712"/>
      <c r="AU87" s="712"/>
      <c r="AV87" s="712"/>
      <c r="AW87" s="712"/>
      <c r="AX87" s="712"/>
      <c r="AY87" s="712"/>
      <c r="AZ87" s="712"/>
      <c r="BA87" s="712"/>
      <c r="BB87" s="712"/>
      <c r="BC87" s="712"/>
      <c r="BD87" s="712"/>
      <c r="BE87" s="712"/>
      <c r="BF87" s="712"/>
      <c r="BG87" s="712"/>
      <c r="BH87" s="712"/>
      <c r="BI87" s="712"/>
      <c r="BJ87" s="712"/>
      <c r="BK87" s="712"/>
      <c r="BL87" s="712"/>
      <c r="BM87" s="712"/>
      <c r="BN87" s="712"/>
      <c r="BO87" s="712"/>
      <c r="BP87" s="712"/>
      <c r="BQ87" s="713"/>
      <c r="BR87" s="69"/>
      <c r="BS87" s="6"/>
    </row>
    <row r="88" spans="1:71" ht="9.9499999999999993" customHeight="1">
      <c r="A88" s="69"/>
      <c r="B88" s="261"/>
      <c r="C88" s="202"/>
      <c r="D88" s="202"/>
      <c r="E88" s="202"/>
      <c r="F88" s="202"/>
      <c r="G88" s="202"/>
      <c r="H88" s="202"/>
      <c r="I88" s="202"/>
      <c r="J88" s="718"/>
      <c r="K88" s="723"/>
      <c r="L88" s="724"/>
      <c r="M88" s="724"/>
      <c r="N88" s="724"/>
      <c r="O88" s="724"/>
      <c r="P88" s="724"/>
      <c r="Q88" s="724"/>
      <c r="R88" s="724"/>
      <c r="S88" s="724"/>
      <c r="T88" s="724"/>
      <c r="U88" s="724"/>
      <c r="V88" s="724"/>
      <c r="W88" s="724"/>
      <c r="X88" s="724"/>
      <c r="Y88" s="724"/>
      <c r="Z88" s="724"/>
      <c r="AA88" s="724"/>
      <c r="AB88" s="724"/>
      <c r="AC88" s="724"/>
      <c r="AD88" s="724"/>
      <c r="AE88" s="724"/>
      <c r="AF88" s="724"/>
      <c r="AG88" s="724"/>
      <c r="AH88" s="725"/>
      <c r="AI88" s="69"/>
      <c r="AJ88" s="69"/>
      <c r="AK88" s="69"/>
      <c r="AL88" s="201"/>
      <c r="AM88" s="202"/>
      <c r="AN88" s="202"/>
      <c r="AO88" s="202"/>
      <c r="AP88" s="202"/>
      <c r="AQ88" s="202"/>
      <c r="AR88" s="710"/>
      <c r="AS88" s="241"/>
      <c r="AT88" s="241"/>
      <c r="AU88" s="241"/>
      <c r="AV88" s="241"/>
      <c r="AW88" s="241"/>
      <c r="AX88" s="241"/>
      <c r="AY88" s="241"/>
      <c r="AZ88" s="241"/>
      <c r="BA88" s="241"/>
      <c r="BB88" s="241"/>
      <c r="BC88" s="241"/>
      <c r="BD88" s="241"/>
      <c r="BE88" s="241"/>
      <c r="BF88" s="241"/>
      <c r="BG88" s="241"/>
      <c r="BH88" s="241"/>
      <c r="BI88" s="241"/>
      <c r="BJ88" s="241"/>
      <c r="BK88" s="241"/>
      <c r="BL88" s="241"/>
      <c r="BM88" s="241"/>
      <c r="BN88" s="241"/>
      <c r="BO88" s="241"/>
      <c r="BP88" s="241"/>
      <c r="BQ88" s="714"/>
      <c r="BR88" s="69"/>
      <c r="BS88" s="6"/>
    </row>
    <row r="89" spans="1:71" ht="9.9499999999999993" customHeight="1">
      <c r="A89" s="69"/>
      <c r="B89" s="263"/>
      <c r="C89" s="264"/>
      <c r="D89" s="264"/>
      <c r="E89" s="264"/>
      <c r="F89" s="264"/>
      <c r="G89" s="264"/>
      <c r="H89" s="264"/>
      <c r="I89" s="264"/>
      <c r="J89" s="719"/>
      <c r="K89" s="726"/>
      <c r="L89" s="727"/>
      <c r="M89" s="727"/>
      <c r="N89" s="727"/>
      <c r="O89" s="727"/>
      <c r="P89" s="727"/>
      <c r="Q89" s="727"/>
      <c r="R89" s="727"/>
      <c r="S89" s="727"/>
      <c r="T89" s="727"/>
      <c r="U89" s="727"/>
      <c r="V89" s="727"/>
      <c r="W89" s="727"/>
      <c r="X89" s="727"/>
      <c r="Y89" s="727"/>
      <c r="Z89" s="727"/>
      <c r="AA89" s="727"/>
      <c r="AB89" s="727"/>
      <c r="AC89" s="727"/>
      <c r="AD89" s="727"/>
      <c r="AE89" s="727"/>
      <c r="AF89" s="727"/>
      <c r="AG89" s="727"/>
      <c r="AH89" s="728"/>
      <c r="AI89" s="69"/>
      <c r="AJ89" s="69"/>
      <c r="AK89" s="69"/>
      <c r="AL89" s="204"/>
      <c r="AM89" s="205"/>
      <c r="AN89" s="205"/>
      <c r="AO89" s="205"/>
      <c r="AP89" s="205"/>
      <c r="AQ89" s="205"/>
      <c r="AR89" s="711"/>
      <c r="AS89" s="715"/>
      <c r="AT89" s="715"/>
      <c r="AU89" s="715"/>
      <c r="AV89" s="715"/>
      <c r="AW89" s="715"/>
      <c r="AX89" s="715"/>
      <c r="AY89" s="715"/>
      <c r="AZ89" s="715"/>
      <c r="BA89" s="715"/>
      <c r="BB89" s="715"/>
      <c r="BC89" s="715"/>
      <c r="BD89" s="715"/>
      <c r="BE89" s="715"/>
      <c r="BF89" s="715"/>
      <c r="BG89" s="715"/>
      <c r="BH89" s="715"/>
      <c r="BI89" s="715"/>
      <c r="BJ89" s="715"/>
      <c r="BK89" s="715"/>
      <c r="BL89" s="715"/>
      <c r="BM89" s="715"/>
      <c r="BN89" s="715"/>
      <c r="BO89" s="715"/>
      <c r="BP89" s="715"/>
      <c r="BQ89" s="716"/>
      <c r="BR89" s="69"/>
      <c r="BS89" s="6"/>
    </row>
    <row r="90" spans="1:71" ht="9.9499999999999993" customHeight="1">
      <c r="A90" s="69"/>
      <c r="B90" s="65"/>
      <c r="C90" s="65"/>
      <c r="D90" s="65"/>
      <c r="E90" s="65"/>
      <c r="F90" s="65"/>
      <c r="G90" s="65"/>
      <c r="H90" s="65"/>
      <c r="I90" s="65"/>
      <c r="J90" s="65"/>
      <c r="K90" s="66"/>
      <c r="L90" s="66"/>
      <c r="M90" s="66"/>
      <c r="N90" s="66"/>
      <c r="O90" s="66"/>
      <c r="P90" s="65"/>
      <c r="Q90" s="65"/>
      <c r="R90" s="65"/>
      <c r="S90" s="65"/>
      <c r="T90" s="65"/>
      <c r="U90" s="65"/>
      <c r="V90" s="65"/>
      <c r="W90" s="65"/>
      <c r="X90" s="65"/>
      <c r="Y90" s="65"/>
      <c r="Z90" s="65"/>
      <c r="AA90" s="65"/>
      <c r="AB90" s="65"/>
      <c r="AC90" s="65"/>
      <c r="AD90" s="65"/>
      <c r="AE90" s="65"/>
      <c r="AF90" s="65"/>
      <c r="AG90" s="65"/>
      <c r="AH90" s="65"/>
      <c r="AI90" s="69"/>
      <c r="AJ90" s="69"/>
      <c r="AK90" s="69"/>
      <c r="AL90" s="59"/>
      <c r="AM90" s="59"/>
      <c r="AN90" s="59"/>
      <c r="AO90" s="59"/>
      <c r="AP90" s="59"/>
      <c r="AQ90" s="59"/>
      <c r="AR90" s="59"/>
      <c r="AS90" s="59"/>
      <c r="AT90" s="59"/>
      <c r="AU90" s="59"/>
      <c r="AV90" s="59"/>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69"/>
      <c r="BS90" s="6"/>
    </row>
    <row r="91" spans="1:71" ht="9.9499999999999993"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145"/>
      <c r="BC91" s="69"/>
      <c r="BD91" s="141" t="s">
        <v>66</v>
      </c>
      <c r="BE91" s="69"/>
      <c r="BF91" s="69"/>
      <c r="BG91" s="69"/>
      <c r="BH91" s="69"/>
      <c r="BI91" s="69"/>
      <c r="BJ91" s="69"/>
      <c r="BK91" s="69"/>
      <c r="BL91" s="69"/>
      <c r="BM91" s="69"/>
      <c r="BN91" s="69"/>
      <c r="BO91" s="69"/>
      <c r="BP91" s="69"/>
      <c r="BQ91" s="69"/>
      <c r="BR91" s="69"/>
      <c r="BS91" s="6"/>
    </row>
    <row r="92" spans="1:71" ht="9.9499999999999993" customHeight="1">
      <c r="A92" s="69"/>
      <c r="B92" s="692" t="s">
        <v>10</v>
      </c>
      <c r="C92" s="693"/>
      <c r="D92" s="693"/>
      <c r="E92" s="693"/>
      <c r="F92" s="693"/>
      <c r="G92" s="694"/>
      <c r="H92" s="692" t="s">
        <v>11</v>
      </c>
      <c r="I92" s="693"/>
      <c r="J92" s="693"/>
      <c r="K92" s="693"/>
      <c r="L92" s="693"/>
      <c r="M92" s="693"/>
      <c r="N92" s="693"/>
      <c r="O92" s="693"/>
      <c r="P92" s="693"/>
      <c r="Q92" s="693"/>
      <c r="R92" s="693"/>
      <c r="S92" s="693"/>
      <c r="T92" s="693"/>
      <c r="U92" s="693"/>
      <c r="V92" s="693"/>
      <c r="W92" s="693"/>
      <c r="X92" s="693"/>
      <c r="Y92" s="693"/>
      <c r="Z92" s="693"/>
      <c r="AA92" s="693"/>
      <c r="AB92" s="693"/>
      <c r="AC92" s="693"/>
      <c r="AD92" s="694"/>
      <c r="AE92" s="692" t="s">
        <v>12</v>
      </c>
      <c r="AF92" s="693"/>
      <c r="AG92" s="693"/>
      <c r="AH92" s="694"/>
      <c r="AI92" s="692" t="s">
        <v>13</v>
      </c>
      <c r="AJ92" s="693"/>
      <c r="AK92" s="693"/>
      <c r="AL92" s="694"/>
      <c r="AM92" s="692" t="s">
        <v>14</v>
      </c>
      <c r="AN92" s="693"/>
      <c r="AO92" s="693"/>
      <c r="AP92" s="693"/>
      <c r="AQ92" s="693"/>
      <c r="AR92" s="693"/>
      <c r="AS92" s="694"/>
      <c r="AT92" s="692" t="s">
        <v>15</v>
      </c>
      <c r="AU92" s="693"/>
      <c r="AV92" s="693"/>
      <c r="AW92" s="693"/>
      <c r="AX92" s="693"/>
      <c r="AY92" s="693"/>
      <c r="AZ92" s="693"/>
      <c r="BA92" s="693"/>
      <c r="BB92" s="693"/>
      <c r="BC92" s="694"/>
      <c r="BD92" s="692" t="s">
        <v>65</v>
      </c>
      <c r="BE92" s="693"/>
      <c r="BF92" s="694"/>
      <c r="BG92" s="692" t="s">
        <v>16</v>
      </c>
      <c r="BH92" s="693"/>
      <c r="BI92" s="693"/>
      <c r="BJ92" s="693"/>
      <c r="BK92" s="693"/>
      <c r="BL92" s="693"/>
      <c r="BM92" s="693"/>
      <c r="BN92" s="693"/>
      <c r="BO92" s="693"/>
      <c r="BP92" s="693"/>
      <c r="BQ92" s="694"/>
      <c r="BR92" s="69"/>
      <c r="BS92" s="6"/>
    </row>
    <row r="93" spans="1:71" ht="9.9499999999999993" customHeight="1">
      <c r="A93" s="69"/>
      <c r="B93" s="695"/>
      <c r="C93" s="696"/>
      <c r="D93" s="696"/>
      <c r="E93" s="696"/>
      <c r="F93" s="696"/>
      <c r="G93" s="697"/>
      <c r="H93" s="695"/>
      <c r="I93" s="696"/>
      <c r="J93" s="696"/>
      <c r="K93" s="696"/>
      <c r="L93" s="696"/>
      <c r="M93" s="696"/>
      <c r="N93" s="696"/>
      <c r="O93" s="696"/>
      <c r="P93" s="696"/>
      <c r="Q93" s="696"/>
      <c r="R93" s="696"/>
      <c r="S93" s="696"/>
      <c r="T93" s="696"/>
      <c r="U93" s="696"/>
      <c r="V93" s="696"/>
      <c r="W93" s="696"/>
      <c r="X93" s="696"/>
      <c r="Y93" s="696"/>
      <c r="Z93" s="696"/>
      <c r="AA93" s="696"/>
      <c r="AB93" s="696"/>
      <c r="AC93" s="696"/>
      <c r="AD93" s="697"/>
      <c r="AE93" s="695"/>
      <c r="AF93" s="696"/>
      <c r="AG93" s="696"/>
      <c r="AH93" s="697"/>
      <c r="AI93" s="695"/>
      <c r="AJ93" s="696"/>
      <c r="AK93" s="696"/>
      <c r="AL93" s="697"/>
      <c r="AM93" s="695"/>
      <c r="AN93" s="696"/>
      <c r="AO93" s="696"/>
      <c r="AP93" s="696"/>
      <c r="AQ93" s="696"/>
      <c r="AR93" s="696"/>
      <c r="AS93" s="697"/>
      <c r="AT93" s="695"/>
      <c r="AU93" s="696"/>
      <c r="AV93" s="696"/>
      <c r="AW93" s="696"/>
      <c r="AX93" s="696"/>
      <c r="AY93" s="696"/>
      <c r="AZ93" s="696"/>
      <c r="BA93" s="696"/>
      <c r="BB93" s="696"/>
      <c r="BC93" s="697"/>
      <c r="BD93" s="695"/>
      <c r="BE93" s="696"/>
      <c r="BF93" s="697"/>
      <c r="BG93" s="695"/>
      <c r="BH93" s="696"/>
      <c r="BI93" s="696"/>
      <c r="BJ93" s="696"/>
      <c r="BK93" s="696"/>
      <c r="BL93" s="696"/>
      <c r="BM93" s="696"/>
      <c r="BN93" s="696"/>
      <c r="BO93" s="696"/>
      <c r="BP93" s="696"/>
      <c r="BQ93" s="697"/>
      <c r="BR93" s="69"/>
      <c r="BS93" s="6"/>
    </row>
    <row r="94" spans="1:71" ht="9.9499999999999993" customHeight="1">
      <c r="A94" s="69"/>
      <c r="B94" s="609"/>
      <c r="C94" s="610"/>
      <c r="D94" s="611"/>
      <c r="E94" s="615"/>
      <c r="F94" s="610"/>
      <c r="G94" s="611"/>
      <c r="H94" s="616"/>
      <c r="I94" s="617"/>
      <c r="J94" s="617"/>
      <c r="K94" s="617"/>
      <c r="L94" s="617"/>
      <c r="M94" s="617"/>
      <c r="N94" s="617"/>
      <c r="O94" s="617"/>
      <c r="P94" s="617"/>
      <c r="Q94" s="617"/>
      <c r="R94" s="617"/>
      <c r="S94" s="617"/>
      <c r="T94" s="617"/>
      <c r="U94" s="617"/>
      <c r="V94" s="617"/>
      <c r="W94" s="617"/>
      <c r="X94" s="617"/>
      <c r="Y94" s="617"/>
      <c r="Z94" s="617"/>
      <c r="AA94" s="617"/>
      <c r="AB94" s="617"/>
      <c r="AC94" s="617"/>
      <c r="AD94" s="618"/>
      <c r="AE94" s="622"/>
      <c r="AF94" s="610"/>
      <c r="AG94" s="610"/>
      <c r="AH94" s="611"/>
      <c r="AI94" s="623"/>
      <c r="AJ94" s="624"/>
      <c r="AK94" s="624"/>
      <c r="AL94" s="625"/>
      <c r="AM94" s="629"/>
      <c r="AN94" s="630"/>
      <c r="AO94" s="630"/>
      <c r="AP94" s="630"/>
      <c r="AQ94" s="630"/>
      <c r="AR94" s="630"/>
      <c r="AS94" s="630"/>
      <c r="AT94" s="633">
        <f>AI94*AM94</f>
        <v>0</v>
      </c>
      <c r="AU94" s="634"/>
      <c r="AV94" s="634"/>
      <c r="AW94" s="634"/>
      <c r="AX94" s="634"/>
      <c r="AY94" s="634"/>
      <c r="AZ94" s="634"/>
      <c r="BA94" s="634"/>
      <c r="BB94" s="634"/>
      <c r="BC94" s="634"/>
      <c r="BD94" s="637"/>
      <c r="BE94" s="638"/>
      <c r="BF94" s="639"/>
      <c r="BG94" s="643">
        <f>IF($BD94="※",$AT94*0.08,$AT94*0.1)</f>
        <v>0</v>
      </c>
      <c r="BH94" s="644"/>
      <c r="BI94" s="644"/>
      <c r="BJ94" s="644"/>
      <c r="BK94" s="644"/>
      <c r="BL94" s="644"/>
      <c r="BM94" s="644"/>
      <c r="BN94" s="644"/>
      <c r="BO94" s="644"/>
      <c r="BP94" s="644"/>
      <c r="BQ94" s="645"/>
      <c r="BR94" s="69"/>
      <c r="BS94" s="6"/>
    </row>
    <row r="95" spans="1:71" ht="9.9499999999999993" customHeight="1">
      <c r="A95" s="69"/>
      <c r="B95" s="612"/>
      <c r="C95" s="613"/>
      <c r="D95" s="614"/>
      <c r="E95" s="612"/>
      <c r="F95" s="613"/>
      <c r="G95" s="614"/>
      <c r="H95" s="619"/>
      <c r="I95" s="620"/>
      <c r="J95" s="620"/>
      <c r="K95" s="620"/>
      <c r="L95" s="620"/>
      <c r="M95" s="620"/>
      <c r="N95" s="620"/>
      <c r="O95" s="620"/>
      <c r="P95" s="620"/>
      <c r="Q95" s="620"/>
      <c r="R95" s="620"/>
      <c r="S95" s="620"/>
      <c r="T95" s="620"/>
      <c r="U95" s="620"/>
      <c r="V95" s="620"/>
      <c r="W95" s="620"/>
      <c r="X95" s="620"/>
      <c r="Y95" s="620"/>
      <c r="Z95" s="620"/>
      <c r="AA95" s="620"/>
      <c r="AB95" s="620"/>
      <c r="AC95" s="620"/>
      <c r="AD95" s="621"/>
      <c r="AE95" s="612"/>
      <c r="AF95" s="613"/>
      <c r="AG95" s="613"/>
      <c r="AH95" s="614"/>
      <c r="AI95" s="626"/>
      <c r="AJ95" s="627"/>
      <c r="AK95" s="627"/>
      <c r="AL95" s="628"/>
      <c r="AM95" s="631"/>
      <c r="AN95" s="632"/>
      <c r="AO95" s="632"/>
      <c r="AP95" s="632"/>
      <c r="AQ95" s="632"/>
      <c r="AR95" s="632"/>
      <c r="AS95" s="632"/>
      <c r="AT95" s="635"/>
      <c r="AU95" s="636"/>
      <c r="AV95" s="636"/>
      <c r="AW95" s="636"/>
      <c r="AX95" s="636"/>
      <c r="AY95" s="636"/>
      <c r="AZ95" s="636"/>
      <c r="BA95" s="636"/>
      <c r="BB95" s="636"/>
      <c r="BC95" s="636"/>
      <c r="BD95" s="640"/>
      <c r="BE95" s="641"/>
      <c r="BF95" s="642"/>
      <c r="BG95" s="646"/>
      <c r="BH95" s="647"/>
      <c r="BI95" s="647"/>
      <c r="BJ95" s="647"/>
      <c r="BK95" s="647"/>
      <c r="BL95" s="647"/>
      <c r="BM95" s="647"/>
      <c r="BN95" s="647"/>
      <c r="BO95" s="647"/>
      <c r="BP95" s="647"/>
      <c r="BQ95" s="648"/>
      <c r="BR95" s="69"/>
      <c r="BS95" s="6"/>
    </row>
    <row r="96" spans="1:71" ht="9.9499999999999993" customHeight="1">
      <c r="A96" s="69"/>
      <c r="B96" s="609"/>
      <c r="C96" s="610"/>
      <c r="D96" s="611"/>
      <c r="E96" s="615"/>
      <c r="F96" s="610"/>
      <c r="G96" s="611"/>
      <c r="H96" s="616"/>
      <c r="I96" s="617"/>
      <c r="J96" s="617"/>
      <c r="K96" s="617"/>
      <c r="L96" s="617"/>
      <c r="M96" s="617"/>
      <c r="N96" s="617"/>
      <c r="O96" s="617"/>
      <c r="P96" s="617"/>
      <c r="Q96" s="617"/>
      <c r="R96" s="617"/>
      <c r="S96" s="617"/>
      <c r="T96" s="617"/>
      <c r="U96" s="617"/>
      <c r="V96" s="617"/>
      <c r="W96" s="617"/>
      <c r="X96" s="617"/>
      <c r="Y96" s="617"/>
      <c r="Z96" s="617"/>
      <c r="AA96" s="617"/>
      <c r="AB96" s="617"/>
      <c r="AC96" s="617"/>
      <c r="AD96" s="618"/>
      <c r="AE96" s="622"/>
      <c r="AF96" s="610"/>
      <c r="AG96" s="610"/>
      <c r="AH96" s="611"/>
      <c r="AI96" s="623"/>
      <c r="AJ96" s="624"/>
      <c r="AK96" s="624"/>
      <c r="AL96" s="625"/>
      <c r="AM96" s="629"/>
      <c r="AN96" s="630"/>
      <c r="AO96" s="630"/>
      <c r="AP96" s="630"/>
      <c r="AQ96" s="630"/>
      <c r="AR96" s="630"/>
      <c r="AS96" s="630"/>
      <c r="AT96" s="633">
        <f>AI96*AM96</f>
        <v>0</v>
      </c>
      <c r="AU96" s="634"/>
      <c r="AV96" s="634"/>
      <c r="AW96" s="634"/>
      <c r="AX96" s="634"/>
      <c r="AY96" s="634"/>
      <c r="AZ96" s="634"/>
      <c r="BA96" s="634"/>
      <c r="BB96" s="634"/>
      <c r="BC96" s="634"/>
      <c r="BD96" s="637"/>
      <c r="BE96" s="638"/>
      <c r="BF96" s="639"/>
      <c r="BG96" s="643">
        <f t="shared" ref="BG96" si="31">IF($BD96="※",$AT96*0.08,$AT96*0.1)</f>
        <v>0</v>
      </c>
      <c r="BH96" s="644"/>
      <c r="BI96" s="644"/>
      <c r="BJ96" s="644"/>
      <c r="BK96" s="644"/>
      <c r="BL96" s="644"/>
      <c r="BM96" s="644"/>
      <c r="BN96" s="644"/>
      <c r="BO96" s="644"/>
      <c r="BP96" s="644"/>
      <c r="BQ96" s="645"/>
      <c r="BR96" s="69"/>
      <c r="BS96" s="6"/>
    </row>
    <row r="97" spans="1:71" ht="9.9499999999999993" customHeight="1">
      <c r="A97" s="69"/>
      <c r="B97" s="612"/>
      <c r="C97" s="613"/>
      <c r="D97" s="614"/>
      <c r="E97" s="612"/>
      <c r="F97" s="613"/>
      <c r="G97" s="614"/>
      <c r="H97" s="619"/>
      <c r="I97" s="620"/>
      <c r="J97" s="620"/>
      <c r="K97" s="620"/>
      <c r="L97" s="620"/>
      <c r="M97" s="620"/>
      <c r="N97" s="620"/>
      <c r="O97" s="620"/>
      <c r="P97" s="620"/>
      <c r="Q97" s="620"/>
      <c r="R97" s="620"/>
      <c r="S97" s="620"/>
      <c r="T97" s="620"/>
      <c r="U97" s="620"/>
      <c r="V97" s="620"/>
      <c r="W97" s="620"/>
      <c r="X97" s="620"/>
      <c r="Y97" s="620"/>
      <c r="Z97" s="620"/>
      <c r="AA97" s="620"/>
      <c r="AB97" s="620"/>
      <c r="AC97" s="620"/>
      <c r="AD97" s="621"/>
      <c r="AE97" s="612"/>
      <c r="AF97" s="613"/>
      <c r="AG97" s="613"/>
      <c r="AH97" s="614"/>
      <c r="AI97" s="626"/>
      <c r="AJ97" s="627"/>
      <c r="AK97" s="627"/>
      <c r="AL97" s="628"/>
      <c r="AM97" s="631"/>
      <c r="AN97" s="632"/>
      <c r="AO97" s="632"/>
      <c r="AP97" s="632"/>
      <c r="AQ97" s="632"/>
      <c r="AR97" s="632"/>
      <c r="AS97" s="632"/>
      <c r="AT97" s="635"/>
      <c r="AU97" s="636"/>
      <c r="AV97" s="636"/>
      <c r="AW97" s="636"/>
      <c r="AX97" s="636"/>
      <c r="AY97" s="636"/>
      <c r="AZ97" s="636"/>
      <c r="BA97" s="636"/>
      <c r="BB97" s="636"/>
      <c r="BC97" s="636"/>
      <c r="BD97" s="640"/>
      <c r="BE97" s="641"/>
      <c r="BF97" s="642"/>
      <c r="BG97" s="646"/>
      <c r="BH97" s="647"/>
      <c r="BI97" s="647"/>
      <c r="BJ97" s="647"/>
      <c r="BK97" s="647"/>
      <c r="BL97" s="647"/>
      <c r="BM97" s="647"/>
      <c r="BN97" s="647"/>
      <c r="BO97" s="647"/>
      <c r="BP97" s="647"/>
      <c r="BQ97" s="648"/>
      <c r="BR97" s="69"/>
      <c r="BS97" s="6"/>
    </row>
    <row r="98" spans="1:71" ht="9.9499999999999993" customHeight="1">
      <c r="A98" s="69"/>
      <c r="B98" s="609"/>
      <c r="C98" s="610"/>
      <c r="D98" s="611"/>
      <c r="E98" s="615"/>
      <c r="F98" s="610"/>
      <c r="G98" s="611"/>
      <c r="H98" s="616"/>
      <c r="I98" s="617"/>
      <c r="J98" s="617"/>
      <c r="K98" s="617"/>
      <c r="L98" s="617"/>
      <c r="M98" s="617"/>
      <c r="N98" s="617"/>
      <c r="O98" s="617"/>
      <c r="P98" s="617"/>
      <c r="Q98" s="617"/>
      <c r="R98" s="617"/>
      <c r="S98" s="617"/>
      <c r="T98" s="617"/>
      <c r="U98" s="617"/>
      <c r="V98" s="617"/>
      <c r="W98" s="617"/>
      <c r="X98" s="617"/>
      <c r="Y98" s="617"/>
      <c r="Z98" s="617"/>
      <c r="AA98" s="617"/>
      <c r="AB98" s="617"/>
      <c r="AC98" s="617"/>
      <c r="AD98" s="618"/>
      <c r="AE98" s="622"/>
      <c r="AF98" s="610"/>
      <c r="AG98" s="610"/>
      <c r="AH98" s="611"/>
      <c r="AI98" s="623"/>
      <c r="AJ98" s="624"/>
      <c r="AK98" s="624"/>
      <c r="AL98" s="625"/>
      <c r="AM98" s="629"/>
      <c r="AN98" s="630"/>
      <c r="AO98" s="630"/>
      <c r="AP98" s="630"/>
      <c r="AQ98" s="630"/>
      <c r="AR98" s="630"/>
      <c r="AS98" s="630"/>
      <c r="AT98" s="633">
        <f t="shared" ref="AT98" si="32">AI98*AM98</f>
        <v>0</v>
      </c>
      <c r="AU98" s="634"/>
      <c r="AV98" s="634"/>
      <c r="AW98" s="634"/>
      <c r="AX98" s="634"/>
      <c r="AY98" s="634"/>
      <c r="AZ98" s="634"/>
      <c r="BA98" s="634"/>
      <c r="BB98" s="634"/>
      <c r="BC98" s="634"/>
      <c r="BD98" s="637"/>
      <c r="BE98" s="638"/>
      <c r="BF98" s="639"/>
      <c r="BG98" s="643">
        <f t="shared" ref="BG98" si="33">IF($BD98="※",$AT98*0.08,$AT98*0.1)</f>
        <v>0</v>
      </c>
      <c r="BH98" s="644"/>
      <c r="BI98" s="644"/>
      <c r="BJ98" s="644"/>
      <c r="BK98" s="644"/>
      <c r="BL98" s="644"/>
      <c r="BM98" s="644"/>
      <c r="BN98" s="644"/>
      <c r="BO98" s="644"/>
      <c r="BP98" s="644"/>
      <c r="BQ98" s="645"/>
      <c r="BR98" s="69"/>
      <c r="BS98" s="6"/>
    </row>
    <row r="99" spans="1:71" ht="9.9499999999999993" customHeight="1">
      <c r="A99" s="69"/>
      <c r="B99" s="612"/>
      <c r="C99" s="613"/>
      <c r="D99" s="614"/>
      <c r="E99" s="612"/>
      <c r="F99" s="613"/>
      <c r="G99" s="614"/>
      <c r="H99" s="619"/>
      <c r="I99" s="620"/>
      <c r="J99" s="620"/>
      <c r="K99" s="620"/>
      <c r="L99" s="620"/>
      <c r="M99" s="620"/>
      <c r="N99" s="620"/>
      <c r="O99" s="620"/>
      <c r="P99" s="620"/>
      <c r="Q99" s="620"/>
      <c r="R99" s="620"/>
      <c r="S99" s="620"/>
      <c r="T99" s="620"/>
      <c r="U99" s="620"/>
      <c r="V99" s="620"/>
      <c r="W99" s="620"/>
      <c r="X99" s="620"/>
      <c r="Y99" s="620"/>
      <c r="Z99" s="620"/>
      <c r="AA99" s="620"/>
      <c r="AB99" s="620"/>
      <c r="AC99" s="620"/>
      <c r="AD99" s="621"/>
      <c r="AE99" s="612"/>
      <c r="AF99" s="613"/>
      <c r="AG99" s="613"/>
      <c r="AH99" s="614"/>
      <c r="AI99" s="626"/>
      <c r="AJ99" s="627"/>
      <c r="AK99" s="627"/>
      <c r="AL99" s="628"/>
      <c r="AM99" s="631"/>
      <c r="AN99" s="632"/>
      <c r="AO99" s="632"/>
      <c r="AP99" s="632"/>
      <c r="AQ99" s="632"/>
      <c r="AR99" s="632"/>
      <c r="AS99" s="632"/>
      <c r="AT99" s="635"/>
      <c r="AU99" s="636"/>
      <c r="AV99" s="636"/>
      <c r="AW99" s="636"/>
      <c r="AX99" s="636"/>
      <c r="AY99" s="636"/>
      <c r="AZ99" s="636"/>
      <c r="BA99" s="636"/>
      <c r="BB99" s="636"/>
      <c r="BC99" s="636"/>
      <c r="BD99" s="640"/>
      <c r="BE99" s="641"/>
      <c r="BF99" s="642"/>
      <c r="BG99" s="646"/>
      <c r="BH99" s="647"/>
      <c r="BI99" s="647"/>
      <c r="BJ99" s="647"/>
      <c r="BK99" s="647"/>
      <c r="BL99" s="647"/>
      <c r="BM99" s="647"/>
      <c r="BN99" s="647"/>
      <c r="BO99" s="647"/>
      <c r="BP99" s="647"/>
      <c r="BQ99" s="648"/>
      <c r="BR99" s="69"/>
      <c r="BS99" s="6"/>
    </row>
    <row r="100" spans="1:71" ht="9.9499999999999993" customHeight="1">
      <c r="A100" s="69"/>
      <c r="B100" s="609"/>
      <c r="C100" s="610"/>
      <c r="D100" s="611"/>
      <c r="E100" s="615"/>
      <c r="F100" s="610"/>
      <c r="G100" s="611"/>
      <c r="H100" s="616"/>
      <c r="I100" s="617"/>
      <c r="J100" s="617"/>
      <c r="K100" s="617"/>
      <c r="L100" s="617"/>
      <c r="M100" s="617"/>
      <c r="N100" s="617"/>
      <c r="O100" s="617"/>
      <c r="P100" s="617"/>
      <c r="Q100" s="617"/>
      <c r="R100" s="617"/>
      <c r="S100" s="617"/>
      <c r="T100" s="617"/>
      <c r="U100" s="617"/>
      <c r="V100" s="617"/>
      <c r="W100" s="617"/>
      <c r="X100" s="617"/>
      <c r="Y100" s="617"/>
      <c r="Z100" s="617"/>
      <c r="AA100" s="617"/>
      <c r="AB100" s="617"/>
      <c r="AC100" s="617"/>
      <c r="AD100" s="618"/>
      <c r="AE100" s="622"/>
      <c r="AF100" s="610"/>
      <c r="AG100" s="610"/>
      <c r="AH100" s="611"/>
      <c r="AI100" s="623"/>
      <c r="AJ100" s="624"/>
      <c r="AK100" s="624"/>
      <c r="AL100" s="625"/>
      <c r="AM100" s="629"/>
      <c r="AN100" s="630"/>
      <c r="AO100" s="630"/>
      <c r="AP100" s="630"/>
      <c r="AQ100" s="630"/>
      <c r="AR100" s="630"/>
      <c r="AS100" s="630"/>
      <c r="AT100" s="633">
        <f t="shared" ref="AT100" si="34">AI100*AM100</f>
        <v>0</v>
      </c>
      <c r="AU100" s="634"/>
      <c r="AV100" s="634"/>
      <c r="AW100" s="634"/>
      <c r="AX100" s="634"/>
      <c r="AY100" s="634"/>
      <c r="AZ100" s="634"/>
      <c r="BA100" s="634"/>
      <c r="BB100" s="634"/>
      <c r="BC100" s="634"/>
      <c r="BD100" s="637"/>
      <c r="BE100" s="638"/>
      <c r="BF100" s="639"/>
      <c r="BG100" s="643">
        <f t="shared" ref="BG100" si="35">IF($BD100="※",$AT100*0.08,$AT100*0.1)</f>
        <v>0</v>
      </c>
      <c r="BH100" s="644"/>
      <c r="BI100" s="644"/>
      <c r="BJ100" s="644"/>
      <c r="BK100" s="644"/>
      <c r="BL100" s="644"/>
      <c r="BM100" s="644"/>
      <c r="BN100" s="644"/>
      <c r="BO100" s="644"/>
      <c r="BP100" s="644"/>
      <c r="BQ100" s="645"/>
      <c r="BR100" s="69"/>
      <c r="BS100" s="6"/>
    </row>
    <row r="101" spans="1:71" ht="9.9499999999999993" customHeight="1">
      <c r="A101" s="69"/>
      <c r="B101" s="612"/>
      <c r="C101" s="613"/>
      <c r="D101" s="614"/>
      <c r="E101" s="612"/>
      <c r="F101" s="613"/>
      <c r="G101" s="614"/>
      <c r="H101" s="619"/>
      <c r="I101" s="620"/>
      <c r="J101" s="620"/>
      <c r="K101" s="620"/>
      <c r="L101" s="620"/>
      <c r="M101" s="620"/>
      <c r="N101" s="620"/>
      <c r="O101" s="620"/>
      <c r="P101" s="620"/>
      <c r="Q101" s="620"/>
      <c r="R101" s="620"/>
      <c r="S101" s="620"/>
      <c r="T101" s="620"/>
      <c r="U101" s="620"/>
      <c r="V101" s="620"/>
      <c r="W101" s="620"/>
      <c r="X101" s="620"/>
      <c r="Y101" s="620"/>
      <c r="Z101" s="620"/>
      <c r="AA101" s="620"/>
      <c r="AB101" s="620"/>
      <c r="AC101" s="620"/>
      <c r="AD101" s="621"/>
      <c r="AE101" s="612"/>
      <c r="AF101" s="613"/>
      <c r="AG101" s="613"/>
      <c r="AH101" s="614"/>
      <c r="AI101" s="626"/>
      <c r="AJ101" s="627"/>
      <c r="AK101" s="627"/>
      <c r="AL101" s="628"/>
      <c r="AM101" s="631"/>
      <c r="AN101" s="632"/>
      <c r="AO101" s="632"/>
      <c r="AP101" s="632"/>
      <c r="AQ101" s="632"/>
      <c r="AR101" s="632"/>
      <c r="AS101" s="632"/>
      <c r="AT101" s="635"/>
      <c r="AU101" s="636"/>
      <c r="AV101" s="636"/>
      <c r="AW101" s="636"/>
      <c r="AX101" s="636"/>
      <c r="AY101" s="636"/>
      <c r="AZ101" s="636"/>
      <c r="BA101" s="636"/>
      <c r="BB101" s="636"/>
      <c r="BC101" s="636"/>
      <c r="BD101" s="640"/>
      <c r="BE101" s="641"/>
      <c r="BF101" s="642"/>
      <c r="BG101" s="646"/>
      <c r="BH101" s="647"/>
      <c r="BI101" s="647"/>
      <c r="BJ101" s="647"/>
      <c r="BK101" s="647"/>
      <c r="BL101" s="647"/>
      <c r="BM101" s="647"/>
      <c r="BN101" s="647"/>
      <c r="BO101" s="647"/>
      <c r="BP101" s="647"/>
      <c r="BQ101" s="648"/>
      <c r="BR101" s="69"/>
      <c r="BS101" s="6"/>
    </row>
    <row r="102" spans="1:71" ht="9.9499999999999993" customHeight="1">
      <c r="A102" s="69"/>
      <c r="B102" s="609"/>
      <c r="C102" s="610"/>
      <c r="D102" s="611"/>
      <c r="E102" s="615"/>
      <c r="F102" s="610"/>
      <c r="G102" s="611"/>
      <c r="H102" s="616"/>
      <c r="I102" s="617"/>
      <c r="J102" s="617"/>
      <c r="K102" s="617"/>
      <c r="L102" s="617"/>
      <c r="M102" s="617"/>
      <c r="N102" s="617"/>
      <c r="O102" s="617"/>
      <c r="P102" s="617"/>
      <c r="Q102" s="617"/>
      <c r="R102" s="617"/>
      <c r="S102" s="617"/>
      <c r="T102" s="617"/>
      <c r="U102" s="617"/>
      <c r="V102" s="617"/>
      <c r="W102" s="617"/>
      <c r="X102" s="617"/>
      <c r="Y102" s="617"/>
      <c r="Z102" s="617"/>
      <c r="AA102" s="617"/>
      <c r="AB102" s="617"/>
      <c r="AC102" s="617"/>
      <c r="AD102" s="618"/>
      <c r="AE102" s="622"/>
      <c r="AF102" s="610"/>
      <c r="AG102" s="610"/>
      <c r="AH102" s="611"/>
      <c r="AI102" s="623"/>
      <c r="AJ102" s="624"/>
      <c r="AK102" s="624"/>
      <c r="AL102" s="625"/>
      <c r="AM102" s="629"/>
      <c r="AN102" s="630"/>
      <c r="AO102" s="630"/>
      <c r="AP102" s="630"/>
      <c r="AQ102" s="630"/>
      <c r="AR102" s="630"/>
      <c r="AS102" s="630"/>
      <c r="AT102" s="633">
        <f t="shared" ref="AT102" si="36">AI102*AM102</f>
        <v>0</v>
      </c>
      <c r="AU102" s="634"/>
      <c r="AV102" s="634"/>
      <c r="AW102" s="634"/>
      <c r="AX102" s="634"/>
      <c r="AY102" s="634"/>
      <c r="AZ102" s="634"/>
      <c r="BA102" s="634"/>
      <c r="BB102" s="634"/>
      <c r="BC102" s="634"/>
      <c r="BD102" s="637"/>
      <c r="BE102" s="638"/>
      <c r="BF102" s="639"/>
      <c r="BG102" s="643">
        <f t="shared" ref="BG102" si="37">IF($BD102="※",$AT102*0.08,$AT102*0.1)</f>
        <v>0</v>
      </c>
      <c r="BH102" s="644"/>
      <c r="BI102" s="644"/>
      <c r="BJ102" s="644"/>
      <c r="BK102" s="644"/>
      <c r="BL102" s="644"/>
      <c r="BM102" s="644"/>
      <c r="BN102" s="644"/>
      <c r="BO102" s="644"/>
      <c r="BP102" s="644"/>
      <c r="BQ102" s="645"/>
      <c r="BR102" s="69"/>
      <c r="BS102" s="6"/>
    </row>
    <row r="103" spans="1:71" ht="9.9499999999999993" customHeight="1">
      <c r="A103" s="69"/>
      <c r="B103" s="612"/>
      <c r="C103" s="613"/>
      <c r="D103" s="614"/>
      <c r="E103" s="612"/>
      <c r="F103" s="613"/>
      <c r="G103" s="614"/>
      <c r="H103" s="619"/>
      <c r="I103" s="620"/>
      <c r="J103" s="620"/>
      <c r="K103" s="620"/>
      <c r="L103" s="620"/>
      <c r="M103" s="620"/>
      <c r="N103" s="620"/>
      <c r="O103" s="620"/>
      <c r="P103" s="620"/>
      <c r="Q103" s="620"/>
      <c r="R103" s="620"/>
      <c r="S103" s="620"/>
      <c r="T103" s="620"/>
      <c r="U103" s="620"/>
      <c r="V103" s="620"/>
      <c r="W103" s="620"/>
      <c r="X103" s="620"/>
      <c r="Y103" s="620"/>
      <c r="Z103" s="620"/>
      <c r="AA103" s="620"/>
      <c r="AB103" s="620"/>
      <c r="AC103" s="620"/>
      <c r="AD103" s="621"/>
      <c r="AE103" s="612"/>
      <c r="AF103" s="613"/>
      <c r="AG103" s="613"/>
      <c r="AH103" s="614"/>
      <c r="AI103" s="626"/>
      <c r="AJ103" s="627"/>
      <c r="AK103" s="627"/>
      <c r="AL103" s="628"/>
      <c r="AM103" s="631"/>
      <c r="AN103" s="632"/>
      <c r="AO103" s="632"/>
      <c r="AP103" s="632"/>
      <c r="AQ103" s="632"/>
      <c r="AR103" s="632"/>
      <c r="AS103" s="632"/>
      <c r="AT103" s="635"/>
      <c r="AU103" s="636"/>
      <c r="AV103" s="636"/>
      <c r="AW103" s="636"/>
      <c r="AX103" s="636"/>
      <c r="AY103" s="636"/>
      <c r="AZ103" s="636"/>
      <c r="BA103" s="636"/>
      <c r="BB103" s="636"/>
      <c r="BC103" s="636"/>
      <c r="BD103" s="640"/>
      <c r="BE103" s="641"/>
      <c r="BF103" s="642"/>
      <c r="BG103" s="646"/>
      <c r="BH103" s="647"/>
      <c r="BI103" s="647"/>
      <c r="BJ103" s="647"/>
      <c r="BK103" s="647"/>
      <c r="BL103" s="647"/>
      <c r="BM103" s="647"/>
      <c r="BN103" s="647"/>
      <c r="BO103" s="647"/>
      <c r="BP103" s="647"/>
      <c r="BQ103" s="648"/>
      <c r="BR103" s="69"/>
      <c r="BS103" s="6"/>
    </row>
    <row r="104" spans="1:71" ht="9.9499999999999993" customHeight="1">
      <c r="A104" s="69"/>
      <c r="B104" s="609"/>
      <c r="C104" s="610"/>
      <c r="D104" s="611"/>
      <c r="E104" s="615"/>
      <c r="F104" s="610"/>
      <c r="G104" s="611"/>
      <c r="H104" s="616"/>
      <c r="I104" s="617"/>
      <c r="J104" s="617"/>
      <c r="K104" s="617"/>
      <c r="L104" s="617"/>
      <c r="M104" s="617"/>
      <c r="N104" s="617"/>
      <c r="O104" s="617"/>
      <c r="P104" s="617"/>
      <c r="Q104" s="617"/>
      <c r="R104" s="617"/>
      <c r="S104" s="617"/>
      <c r="T104" s="617"/>
      <c r="U104" s="617"/>
      <c r="V104" s="617"/>
      <c r="W104" s="617"/>
      <c r="X104" s="617"/>
      <c r="Y104" s="617"/>
      <c r="Z104" s="617"/>
      <c r="AA104" s="617"/>
      <c r="AB104" s="617"/>
      <c r="AC104" s="617"/>
      <c r="AD104" s="618"/>
      <c r="AE104" s="622"/>
      <c r="AF104" s="610"/>
      <c r="AG104" s="610"/>
      <c r="AH104" s="611"/>
      <c r="AI104" s="623"/>
      <c r="AJ104" s="624"/>
      <c r="AK104" s="624"/>
      <c r="AL104" s="625"/>
      <c r="AM104" s="629"/>
      <c r="AN104" s="630"/>
      <c r="AO104" s="630"/>
      <c r="AP104" s="630"/>
      <c r="AQ104" s="630"/>
      <c r="AR104" s="630"/>
      <c r="AS104" s="630"/>
      <c r="AT104" s="633">
        <f t="shared" ref="AT104" si="38">AI104*AM104</f>
        <v>0</v>
      </c>
      <c r="AU104" s="634"/>
      <c r="AV104" s="634"/>
      <c r="AW104" s="634"/>
      <c r="AX104" s="634"/>
      <c r="AY104" s="634"/>
      <c r="AZ104" s="634"/>
      <c r="BA104" s="634"/>
      <c r="BB104" s="634"/>
      <c r="BC104" s="634"/>
      <c r="BD104" s="637"/>
      <c r="BE104" s="638"/>
      <c r="BF104" s="639"/>
      <c r="BG104" s="643">
        <f t="shared" ref="BG104" si="39">IF($BD104="※",$AT104*0.08,$AT104*0.1)</f>
        <v>0</v>
      </c>
      <c r="BH104" s="644"/>
      <c r="BI104" s="644"/>
      <c r="BJ104" s="644"/>
      <c r="BK104" s="644"/>
      <c r="BL104" s="644"/>
      <c r="BM104" s="644"/>
      <c r="BN104" s="644"/>
      <c r="BO104" s="644"/>
      <c r="BP104" s="644"/>
      <c r="BQ104" s="645"/>
      <c r="BR104" s="69"/>
      <c r="BS104" s="6"/>
    </row>
    <row r="105" spans="1:71" ht="9.9499999999999993" customHeight="1">
      <c r="A105" s="69"/>
      <c r="B105" s="612"/>
      <c r="C105" s="613"/>
      <c r="D105" s="614"/>
      <c r="E105" s="612"/>
      <c r="F105" s="613"/>
      <c r="G105" s="614"/>
      <c r="H105" s="619"/>
      <c r="I105" s="620"/>
      <c r="J105" s="620"/>
      <c r="K105" s="620"/>
      <c r="L105" s="620"/>
      <c r="M105" s="620"/>
      <c r="N105" s="620"/>
      <c r="O105" s="620"/>
      <c r="P105" s="620"/>
      <c r="Q105" s="620"/>
      <c r="R105" s="620"/>
      <c r="S105" s="620"/>
      <c r="T105" s="620"/>
      <c r="U105" s="620"/>
      <c r="V105" s="620"/>
      <c r="W105" s="620"/>
      <c r="X105" s="620"/>
      <c r="Y105" s="620"/>
      <c r="Z105" s="620"/>
      <c r="AA105" s="620"/>
      <c r="AB105" s="620"/>
      <c r="AC105" s="620"/>
      <c r="AD105" s="621"/>
      <c r="AE105" s="612"/>
      <c r="AF105" s="613"/>
      <c r="AG105" s="613"/>
      <c r="AH105" s="614"/>
      <c r="AI105" s="626"/>
      <c r="AJ105" s="627"/>
      <c r="AK105" s="627"/>
      <c r="AL105" s="628"/>
      <c r="AM105" s="631"/>
      <c r="AN105" s="632"/>
      <c r="AO105" s="632"/>
      <c r="AP105" s="632"/>
      <c r="AQ105" s="632"/>
      <c r="AR105" s="632"/>
      <c r="AS105" s="632"/>
      <c r="AT105" s="635"/>
      <c r="AU105" s="636"/>
      <c r="AV105" s="636"/>
      <c r="AW105" s="636"/>
      <c r="AX105" s="636"/>
      <c r="AY105" s="636"/>
      <c r="AZ105" s="636"/>
      <c r="BA105" s="636"/>
      <c r="BB105" s="636"/>
      <c r="BC105" s="636"/>
      <c r="BD105" s="640"/>
      <c r="BE105" s="641"/>
      <c r="BF105" s="642"/>
      <c r="BG105" s="646"/>
      <c r="BH105" s="647"/>
      <c r="BI105" s="647"/>
      <c r="BJ105" s="647"/>
      <c r="BK105" s="647"/>
      <c r="BL105" s="647"/>
      <c r="BM105" s="647"/>
      <c r="BN105" s="647"/>
      <c r="BO105" s="647"/>
      <c r="BP105" s="647"/>
      <c r="BQ105" s="648"/>
      <c r="BR105" s="69"/>
      <c r="BS105" s="6"/>
    </row>
    <row r="106" spans="1:71" ht="9.9499999999999993" customHeight="1">
      <c r="A106" s="69"/>
      <c r="B106" s="609"/>
      <c r="C106" s="610"/>
      <c r="D106" s="611"/>
      <c r="E106" s="615"/>
      <c r="F106" s="610"/>
      <c r="G106" s="611"/>
      <c r="H106" s="616"/>
      <c r="I106" s="617"/>
      <c r="J106" s="617"/>
      <c r="K106" s="617"/>
      <c r="L106" s="617"/>
      <c r="M106" s="617"/>
      <c r="N106" s="617"/>
      <c r="O106" s="617"/>
      <c r="P106" s="617"/>
      <c r="Q106" s="617"/>
      <c r="R106" s="617"/>
      <c r="S106" s="617"/>
      <c r="T106" s="617"/>
      <c r="U106" s="617"/>
      <c r="V106" s="617"/>
      <c r="W106" s="617"/>
      <c r="X106" s="617"/>
      <c r="Y106" s="617"/>
      <c r="Z106" s="617"/>
      <c r="AA106" s="617"/>
      <c r="AB106" s="617"/>
      <c r="AC106" s="617"/>
      <c r="AD106" s="618"/>
      <c r="AE106" s="622"/>
      <c r="AF106" s="610"/>
      <c r="AG106" s="610"/>
      <c r="AH106" s="611"/>
      <c r="AI106" s="623"/>
      <c r="AJ106" s="624"/>
      <c r="AK106" s="624"/>
      <c r="AL106" s="625"/>
      <c r="AM106" s="629"/>
      <c r="AN106" s="630"/>
      <c r="AO106" s="630"/>
      <c r="AP106" s="630"/>
      <c r="AQ106" s="630"/>
      <c r="AR106" s="630"/>
      <c r="AS106" s="630"/>
      <c r="AT106" s="633">
        <f t="shared" ref="AT106" si="40">AI106*AM106</f>
        <v>0</v>
      </c>
      <c r="AU106" s="634"/>
      <c r="AV106" s="634"/>
      <c r="AW106" s="634"/>
      <c r="AX106" s="634"/>
      <c r="AY106" s="634"/>
      <c r="AZ106" s="634"/>
      <c r="BA106" s="634"/>
      <c r="BB106" s="634"/>
      <c r="BC106" s="634"/>
      <c r="BD106" s="637"/>
      <c r="BE106" s="638"/>
      <c r="BF106" s="639"/>
      <c r="BG106" s="643">
        <f t="shared" ref="BG106" si="41">IF($BD106="※",$AT106*0.08,$AT106*0.1)</f>
        <v>0</v>
      </c>
      <c r="BH106" s="644"/>
      <c r="BI106" s="644"/>
      <c r="BJ106" s="644"/>
      <c r="BK106" s="644"/>
      <c r="BL106" s="644"/>
      <c r="BM106" s="644"/>
      <c r="BN106" s="644"/>
      <c r="BO106" s="644"/>
      <c r="BP106" s="644"/>
      <c r="BQ106" s="645"/>
      <c r="BR106" s="69"/>
      <c r="BS106" s="6"/>
    </row>
    <row r="107" spans="1:71" ht="9.9499999999999993" customHeight="1">
      <c r="A107" s="69"/>
      <c r="B107" s="612"/>
      <c r="C107" s="613"/>
      <c r="D107" s="614"/>
      <c r="E107" s="612"/>
      <c r="F107" s="613"/>
      <c r="G107" s="614"/>
      <c r="H107" s="619"/>
      <c r="I107" s="620"/>
      <c r="J107" s="620"/>
      <c r="K107" s="620"/>
      <c r="L107" s="620"/>
      <c r="M107" s="620"/>
      <c r="N107" s="620"/>
      <c r="O107" s="620"/>
      <c r="P107" s="620"/>
      <c r="Q107" s="620"/>
      <c r="R107" s="620"/>
      <c r="S107" s="620"/>
      <c r="T107" s="620"/>
      <c r="U107" s="620"/>
      <c r="V107" s="620"/>
      <c r="W107" s="620"/>
      <c r="X107" s="620"/>
      <c r="Y107" s="620"/>
      <c r="Z107" s="620"/>
      <c r="AA107" s="620"/>
      <c r="AB107" s="620"/>
      <c r="AC107" s="620"/>
      <c r="AD107" s="621"/>
      <c r="AE107" s="612"/>
      <c r="AF107" s="613"/>
      <c r="AG107" s="613"/>
      <c r="AH107" s="614"/>
      <c r="AI107" s="626"/>
      <c r="AJ107" s="627"/>
      <c r="AK107" s="627"/>
      <c r="AL107" s="628"/>
      <c r="AM107" s="631"/>
      <c r="AN107" s="632"/>
      <c r="AO107" s="632"/>
      <c r="AP107" s="632"/>
      <c r="AQ107" s="632"/>
      <c r="AR107" s="632"/>
      <c r="AS107" s="632"/>
      <c r="AT107" s="635"/>
      <c r="AU107" s="636"/>
      <c r="AV107" s="636"/>
      <c r="AW107" s="636"/>
      <c r="AX107" s="636"/>
      <c r="AY107" s="636"/>
      <c r="AZ107" s="636"/>
      <c r="BA107" s="636"/>
      <c r="BB107" s="636"/>
      <c r="BC107" s="636"/>
      <c r="BD107" s="640"/>
      <c r="BE107" s="641"/>
      <c r="BF107" s="642"/>
      <c r="BG107" s="646"/>
      <c r="BH107" s="647"/>
      <c r="BI107" s="647"/>
      <c r="BJ107" s="647"/>
      <c r="BK107" s="647"/>
      <c r="BL107" s="647"/>
      <c r="BM107" s="647"/>
      <c r="BN107" s="647"/>
      <c r="BO107" s="647"/>
      <c r="BP107" s="647"/>
      <c r="BQ107" s="648"/>
      <c r="BR107" s="69"/>
      <c r="BS107" s="6"/>
    </row>
    <row r="108" spans="1:71" ht="9.9499999999999993" customHeight="1">
      <c r="A108" s="69"/>
      <c r="B108" s="609"/>
      <c r="C108" s="610"/>
      <c r="D108" s="611"/>
      <c r="E108" s="615"/>
      <c r="F108" s="610"/>
      <c r="G108" s="611"/>
      <c r="H108" s="616"/>
      <c r="I108" s="617"/>
      <c r="J108" s="617"/>
      <c r="K108" s="617"/>
      <c r="L108" s="617"/>
      <c r="M108" s="617"/>
      <c r="N108" s="617"/>
      <c r="O108" s="617"/>
      <c r="P108" s="617"/>
      <c r="Q108" s="617"/>
      <c r="R108" s="617"/>
      <c r="S108" s="617"/>
      <c r="T108" s="617"/>
      <c r="U108" s="617"/>
      <c r="V108" s="617"/>
      <c r="W108" s="617"/>
      <c r="X108" s="617"/>
      <c r="Y108" s="617"/>
      <c r="Z108" s="617"/>
      <c r="AA108" s="617"/>
      <c r="AB108" s="617"/>
      <c r="AC108" s="617"/>
      <c r="AD108" s="618"/>
      <c r="AE108" s="622"/>
      <c r="AF108" s="610"/>
      <c r="AG108" s="610"/>
      <c r="AH108" s="611"/>
      <c r="AI108" s="623"/>
      <c r="AJ108" s="624"/>
      <c r="AK108" s="624"/>
      <c r="AL108" s="625"/>
      <c r="AM108" s="629"/>
      <c r="AN108" s="630"/>
      <c r="AO108" s="630"/>
      <c r="AP108" s="630"/>
      <c r="AQ108" s="630"/>
      <c r="AR108" s="630"/>
      <c r="AS108" s="630"/>
      <c r="AT108" s="633">
        <f t="shared" ref="AT108" si="42">AI108*AM108</f>
        <v>0</v>
      </c>
      <c r="AU108" s="634"/>
      <c r="AV108" s="634"/>
      <c r="AW108" s="634"/>
      <c r="AX108" s="634"/>
      <c r="AY108" s="634"/>
      <c r="AZ108" s="634"/>
      <c r="BA108" s="634"/>
      <c r="BB108" s="634"/>
      <c r="BC108" s="634"/>
      <c r="BD108" s="637"/>
      <c r="BE108" s="638"/>
      <c r="BF108" s="639"/>
      <c r="BG108" s="643">
        <f t="shared" ref="BG108" si="43">IF($BD108="※",$AT108*0.08,$AT108*0.1)</f>
        <v>0</v>
      </c>
      <c r="BH108" s="644"/>
      <c r="BI108" s="644"/>
      <c r="BJ108" s="644"/>
      <c r="BK108" s="644"/>
      <c r="BL108" s="644"/>
      <c r="BM108" s="644"/>
      <c r="BN108" s="644"/>
      <c r="BO108" s="644"/>
      <c r="BP108" s="644"/>
      <c r="BQ108" s="645"/>
      <c r="BR108" s="69"/>
      <c r="BS108" s="6"/>
    </row>
    <row r="109" spans="1:71" ht="9.9499999999999993" customHeight="1">
      <c r="A109" s="69"/>
      <c r="B109" s="612"/>
      <c r="C109" s="613"/>
      <c r="D109" s="614"/>
      <c r="E109" s="612"/>
      <c r="F109" s="613"/>
      <c r="G109" s="614"/>
      <c r="H109" s="619"/>
      <c r="I109" s="620"/>
      <c r="J109" s="620"/>
      <c r="K109" s="620"/>
      <c r="L109" s="620"/>
      <c r="M109" s="620"/>
      <c r="N109" s="620"/>
      <c r="O109" s="620"/>
      <c r="P109" s="620"/>
      <c r="Q109" s="620"/>
      <c r="R109" s="620"/>
      <c r="S109" s="620"/>
      <c r="T109" s="620"/>
      <c r="U109" s="620"/>
      <c r="V109" s="620"/>
      <c r="W109" s="620"/>
      <c r="X109" s="620"/>
      <c r="Y109" s="620"/>
      <c r="Z109" s="620"/>
      <c r="AA109" s="620"/>
      <c r="AB109" s="620"/>
      <c r="AC109" s="620"/>
      <c r="AD109" s="621"/>
      <c r="AE109" s="612"/>
      <c r="AF109" s="613"/>
      <c r="AG109" s="613"/>
      <c r="AH109" s="614"/>
      <c r="AI109" s="626"/>
      <c r="AJ109" s="627"/>
      <c r="AK109" s="627"/>
      <c r="AL109" s="628"/>
      <c r="AM109" s="631"/>
      <c r="AN109" s="632"/>
      <c r="AO109" s="632"/>
      <c r="AP109" s="632"/>
      <c r="AQ109" s="632"/>
      <c r="AR109" s="632"/>
      <c r="AS109" s="632"/>
      <c r="AT109" s="635"/>
      <c r="AU109" s="636"/>
      <c r="AV109" s="636"/>
      <c r="AW109" s="636"/>
      <c r="AX109" s="636"/>
      <c r="AY109" s="636"/>
      <c r="AZ109" s="636"/>
      <c r="BA109" s="636"/>
      <c r="BB109" s="636"/>
      <c r="BC109" s="636"/>
      <c r="BD109" s="640"/>
      <c r="BE109" s="641"/>
      <c r="BF109" s="642"/>
      <c r="BG109" s="646"/>
      <c r="BH109" s="647"/>
      <c r="BI109" s="647"/>
      <c r="BJ109" s="647"/>
      <c r="BK109" s="647"/>
      <c r="BL109" s="647"/>
      <c r="BM109" s="647"/>
      <c r="BN109" s="647"/>
      <c r="BO109" s="647"/>
      <c r="BP109" s="647"/>
      <c r="BQ109" s="648"/>
      <c r="BR109" s="69"/>
      <c r="BS109" s="6"/>
    </row>
    <row r="110" spans="1:71" ht="9.9499999999999993" customHeight="1">
      <c r="A110" s="69"/>
      <c r="B110" s="609"/>
      <c r="C110" s="610"/>
      <c r="D110" s="611"/>
      <c r="E110" s="615"/>
      <c r="F110" s="610"/>
      <c r="G110" s="611"/>
      <c r="H110" s="616"/>
      <c r="I110" s="617"/>
      <c r="J110" s="617"/>
      <c r="K110" s="617"/>
      <c r="L110" s="617"/>
      <c r="M110" s="617"/>
      <c r="N110" s="617"/>
      <c r="O110" s="617"/>
      <c r="P110" s="617"/>
      <c r="Q110" s="617"/>
      <c r="R110" s="617"/>
      <c r="S110" s="617"/>
      <c r="T110" s="617"/>
      <c r="U110" s="617"/>
      <c r="V110" s="617"/>
      <c r="W110" s="617"/>
      <c r="X110" s="617"/>
      <c r="Y110" s="617"/>
      <c r="Z110" s="617"/>
      <c r="AA110" s="617"/>
      <c r="AB110" s="617"/>
      <c r="AC110" s="617"/>
      <c r="AD110" s="618"/>
      <c r="AE110" s="622"/>
      <c r="AF110" s="610"/>
      <c r="AG110" s="610"/>
      <c r="AH110" s="611"/>
      <c r="AI110" s="623"/>
      <c r="AJ110" s="624"/>
      <c r="AK110" s="624"/>
      <c r="AL110" s="625"/>
      <c r="AM110" s="629"/>
      <c r="AN110" s="630"/>
      <c r="AO110" s="630"/>
      <c r="AP110" s="630"/>
      <c r="AQ110" s="630"/>
      <c r="AR110" s="630"/>
      <c r="AS110" s="630"/>
      <c r="AT110" s="633">
        <f t="shared" ref="AT110" si="44">AI110*AM110</f>
        <v>0</v>
      </c>
      <c r="AU110" s="634"/>
      <c r="AV110" s="634"/>
      <c r="AW110" s="634"/>
      <c r="AX110" s="634"/>
      <c r="AY110" s="634"/>
      <c r="AZ110" s="634"/>
      <c r="BA110" s="634"/>
      <c r="BB110" s="634"/>
      <c r="BC110" s="634"/>
      <c r="BD110" s="637"/>
      <c r="BE110" s="638"/>
      <c r="BF110" s="639"/>
      <c r="BG110" s="643">
        <f t="shared" ref="BG110" si="45">IF($BD110="※",$AT110*0.08,$AT110*0.1)</f>
        <v>0</v>
      </c>
      <c r="BH110" s="644"/>
      <c r="BI110" s="644"/>
      <c r="BJ110" s="644"/>
      <c r="BK110" s="644"/>
      <c r="BL110" s="644"/>
      <c r="BM110" s="644"/>
      <c r="BN110" s="644"/>
      <c r="BO110" s="644"/>
      <c r="BP110" s="644"/>
      <c r="BQ110" s="645"/>
      <c r="BR110" s="69"/>
      <c r="BS110" s="6"/>
    </row>
    <row r="111" spans="1:71" ht="9.9499999999999993" customHeight="1">
      <c r="A111" s="69"/>
      <c r="B111" s="612"/>
      <c r="C111" s="613"/>
      <c r="D111" s="614"/>
      <c r="E111" s="612"/>
      <c r="F111" s="613"/>
      <c r="G111" s="614"/>
      <c r="H111" s="619"/>
      <c r="I111" s="620"/>
      <c r="J111" s="620"/>
      <c r="K111" s="620"/>
      <c r="L111" s="620"/>
      <c r="M111" s="620"/>
      <c r="N111" s="620"/>
      <c r="O111" s="620"/>
      <c r="P111" s="620"/>
      <c r="Q111" s="620"/>
      <c r="R111" s="620"/>
      <c r="S111" s="620"/>
      <c r="T111" s="620"/>
      <c r="U111" s="620"/>
      <c r="V111" s="620"/>
      <c r="W111" s="620"/>
      <c r="X111" s="620"/>
      <c r="Y111" s="620"/>
      <c r="Z111" s="620"/>
      <c r="AA111" s="620"/>
      <c r="AB111" s="620"/>
      <c r="AC111" s="620"/>
      <c r="AD111" s="621"/>
      <c r="AE111" s="612"/>
      <c r="AF111" s="613"/>
      <c r="AG111" s="613"/>
      <c r="AH111" s="614"/>
      <c r="AI111" s="626"/>
      <c r="AJ111" s="627"/>
      <c r="AK111" s="627"/>
      <c r="AL111" s="628"/>
      <c r="AM111" s="631"/>
      <c r="AN111" s="632"/>
      <c r="AO111" s="632"/>
      <c r="AP111" s="632"/>
      <c r="AQ111" s="632"/>
      <c r="AR111" s="632"/>
      <c r="AS111" s="632"/>
      <c r="AT111" s="635"/>
      <c r="AU111" s="636"/>
      <c r="AV111" s="636"/>
      <c r="AW111" s="636"/>
      <c r="AX111" s="636"/>
      <c r="AY111" s="636"/>
      <c r="AZ111" s="636"/>
      <c r="BA111" s="636"/>
      <c r="BB111" s="636"/>
      <c r="BC111" s="636"/>
      <c r="BD111" s="640"/>
      <c r="BE111" s="641"/>
      <c r="BF111" s="642"/>
      <c r="BG111" s="646"/>
      <c r="BH111" s="647"/>
      <c r="BI111" s="647"/>
      <c r="BJ111" s="647"/>
      <c r="BK111" s="647"/>
      <c r="BL111" s="647"/>
      <c r="BM111" s="647"/>
      <c r="BN111" s="647"/>
      <c r="BO111" s="647"/>
      <c r="BP111" s="647"/>
      <c r="BQ111" s="648"/>
      <c r="BR111" s="69"/>
      <c r="BS111" s="6"/>
    </row>
    <row r="112" spans="1:71" ht="9.9499999999999993" customHeight="1">
      <c r="A112" s="69"/>
      <c r="B112" s="609"/>
      <c r="C112" s="610"/>
      <c r="D112" s="611"/>
      <c r="E112" s="615"/>
      <c r="F112" s="610"/>
      <c r="G112" s="611"/>
      <c r="H112" s="616"/>
      <c r="I112" s="617"/>
      <c r="J112" s="617"/>
      <c r="K112" s="617"/>
      <c r="L112" s="617"/>
      <c r="M112" s="617"/>
      <c r="N112" s="617"/>
      <c r="O112" s="617"/>
      <c r="P112" s="617"/>
      <c r="Q112" s="617"/>
      <c r="R112" s="617"/>
      <c r="S112" s="617"/>
      <c r="T112" s="617"/>
      <c r="U112" s="617"/>
      <c r="V112" s="617"/>
      <c r="W112" s="617"/>
      <c r="X112" s="617"/>
      <c r="Y112" s="617"/>
      <c r="Z112" s="617"/>
      <c r="AA112" s="617"/>
      <c r="AB112" s="617"/>
      <c r="AC112" s="617"/>
      <c r="AD112" s="618"/>
      <c r="AE112" s="622"/>
      <c r="AF112" s="610"/>
      <c r="AG112" s="610"/>
      <c r="AH112" s="611"/>
      <c r="AI112" s="623"/>
      <c r="AJ112" s="624"/>
      <c r="AK112" s="624"/>
      <c r="AL112" s="625"/>
      <c r="AM112" s="629"/>
      <c r="AN112" s="630"/>
      <c r="AO112" s="630"/>
      <c r="AP112" s="630"/>
      <c r="AQ112" s="630"/>
      <c r="AR112" s="630"/>
      <c r="AS112" s="630"/>
      <c r="AT112" s="633">
        <f t="shared" ref="AT112" si="46">AI112*AM112</f>
        <v>0</v>
      </c>
      <c r="AU112" s="634"/>
      <c r="AV112" s="634"/>
      <c r="AW112" s="634"/>
      <c r="AX112" s="634"/>
      <c r="AY112" s="634"/>
      <c r="AZ112" s="634"/>
      <c r="BA112" s="634"/>
      <c r="BB112" s="634"/>
      <c r="BC112" s="634"/>
      <c r="BD112" s="637"/>
      <c r="BE112" s="638"/>
      <c r="BF112" s="639"/>
      <c r="BG112" s="643">
        <f t="shared" ref="BG112" si="47">IF($BD112="※",$AT112*0.08,$AT112*0.1)</f>
        <v>0</v>
      </c>
      <c r="BH112" s="644"/>
      <c r="BI112" s="644"/>
      <c r="BJ112" s="644"/>
      <c r="BK112" s="644"/>
      <c r="BL112" s="644"/>
      <c r="BM112" s="644"/>
      <c r="BN112" s="644"/>
      <c r="BO112" s="644"/>
      <c r="BP112" s="644"/>
      <c r="BQ112" s="645"/>
      <c r="BR112" s="69"/>
      <c r="BS112" s="6"/>
    </row>
    <row r="113" spans="1:71" ht="9.9499999999999993" customHeight="1">
      <c r="A113" s="69"/>
      <c r="B113" s="612"/>
      <c r="C113" s="613"/>
      <c r="D113" s="614"/>
      <c r="E113" s="612"/>
      <c r="F113" s="613"/>
      <c r="G113" s="614"/>
      <c r="H113" s="619"/>
      <c r="I113" s="620"/>
      <c r="J113" s="620"/>
      <c r="K113" s="620"/>
      <c r="L113" s="620"/>
      <c r="M113" s="620"/>
      <c r="N113" s="620"/>
      <c r="O113" s="620"/>
      <c r="P113" s="620"/>
      <c r="Q113" s="620"/>
      <c r="R113" s="620"/>
      <c r="S113" s="620"/>
      <c r="T113" s="620"/>
      <c r="U113" s="620"/>
      <c r="V113" s="620"/>
      <c r="W113" s="620"/>
      <c r="X113" s="620"/>
      <c r="Y113" s="620"/>
      <c r="Z113" s="620"/>
      <c r="AA113" s="620"/>
      <c r="AB113" s="620"/>
      <c r="AC113" s="620"/>
      <c r="AD113" s="621"/>
      <c r="AE113" s="612"/>
      <c r="AF113" s="613"/>
      <c r="AG113" s="613"/>
      <c r="AH113" s="614"/>
      <c r="AI113" s="626"/>
      <c r="AJ113" s="627"/>
      <c r="AK113" s="627"/>
      <c r="AL113" s="628"/>
      <c r="AM113" s="631"/>
      <c r="AN113" s="632"/>
      <c r="AO113" s="632"/>
      <c r="AP113" s="632"/>
      <c r="AQ113" s="632"/>
      <c r="AR113" s="632"/>
      <c r="AS113" s="632"/>
      <c r="AT113" s="635"/>
      <c r="AU113" s="636"/>
      <c r="AV113" s="636"/>
      <c r="AW113" s="636"/>
      <c r="AX113" s="636"/>
      <c r="AY113" s="636"/>
      <c r="AZ113" s="636"/>
      <c r="BA113" s="636"/>
      <c r="BB113" s="636"/>
      <c r="BC113" s="636"/>
      <c r="BD113" s="640"/>
      <c r="BE113" s="641"/>
      <c r="BF113" s="642"/>
      <c r="BG113" s="646"/>
      <c r="BH113" s="647"/>
      <c r="BI113" s="647"/>
      <c r="BJ113" s="647"/>
      <c r="BK113" s="647"/>
      <c r="BL113" s="647"/>
      <c r="BM113" s="647"/>
      <c r="BN113" s="647"/>
      <c r="BO113" s="647"/>
      <c r="BP113" s="647"/>
      <c r="BQ113" s="648"/>
      <c r="BR113" s="69"/>
      <c r="BS113" s="6"/>
    </row>
    <row r="114" spans="1:71" ht="9.9499999999999993" customHeight="1">
      <c r="A114" s="69"/>
      <c r="B114" s="609"/>
      <c r="C114" s="610"/>
      <c r="D114" s="611"/>
      <c r="E114" s="615"/>
      <c r="F114" s="610"/>
      <c r="G114" s="611"/>
      <c r="H114" s="616"/>
      <c r="I114" s="617"/>
      <c r="J114" s="617"/>
      <c r="K114" s="617"/>
      <c r="L114" s="617"/>
      <c r="M114" s="617"/>
      <c r="N114" s="617"/>
      <c r="O114" s="617"/>
      <c r="P114" s="617"/>
      <c r="Q114" s="617"/>
      <c r="R114" s="617"/>
      <c r="S114" s="617"/>
      <c r="T114" s="617"/>
      <c r="U114" s="617"/>
      <c r="V114" s="617"/>
      <c r="W114" s="617"/>
      <c r="X114" s="617"/>
      <c r="Y114" s="617"/>
      <c r="Z114" s="617"/>
      <c r="AA114" s="617"/>
      <c r="AB114" s="617"/>
      <c r="AC114" s="617"/>
      <c r="AD114" s="618"/>
      <c r="AE114" s="622"/>
      <c r="AF114" s="610"/>
      <c r="AG114" s="610"/>
      <c r="AH114" s="611"/>
      <c r="AI114" s="623"/>
      <c r="AJ114" s="624"/>
      <c r="AK114" s="624"/>
      <c r="AL114" s="625"/>
      <c r="AM114" s="629"/>
      <c r="AN114" s="630"/>
      <c r="AO114" s="630"/>
      <c r="AP114" s="630"/>
      <c r="AQ114" s="630"/>
      <c r="AR114" s="630"/>
      <c r="AS114" s="630"/>
      <c r="AT114" s="633">
        <f t="shared" ref="AT114" si="48">AI114*AM114</f>
        <v>0</v>
      </c>
      <c r="AU114" s="634"/>
      <c r="AV114" s="634"/>
      <c r="AW114" s="634"/>
      <c r="AX114" s="634"/>
      <c r="AY114" s="634"/>
      <c r="AZ114" s="634"/>
      <c r="BA114" s="634"/>
      <c r="BB114" s="634"/>
      <c r="BC114" s="634"/>
      <c r="BD114" s="637"/>
      <c r="BE114" s="638"/>
      <c r="BF114" s="639"/>
      <c r="BG114" s="643">
        <f t="shared" ref="BG114" si="49">IF($BD114="※",$AT114*0.08,$AT114*0.1)</f>
        <v>0</v>
      </c>
      <c r="BH114" s="644"/>
      <c r="BI114" s="644"/>
      <c r="BJ114" s="644"/>
      <c r="BK114" s="644"/>
      <c r="BL114" s="644"/>
      <c r="BM114" s="644"/>
      <c r="BN114" s="644"/>
      <c r="BO114" s="644"/>
      <c r="BP114" s="644"/>
      <c r="BQ114" s="645"/>
      <c r="BR114" s="69"/>
      <c r="BS114" s="6"/>
    </row>
    <row r="115" spans="1:71" ht="9.9499999999999993" customHeight="1">
      <c r="A115" s="69"/>
      <c r="B115" s="612"/>
      <c r="C115" s="613"/>
      <c r="D115" s="614"/>
      <c r="E115" s="612"/>
      <c r="F115" s="613"/>
      <c r="G115" s="614"/>
      <c r="H115" s="619"/>
      <c r="I115" s="620"/>
      <c r="J115" s="620"/>
      <c r="K115" s="620"/>
      <c r="L115" s="620"/>
      <c r="M115" s="620"/>
      <c r="N115" s="620"/>
      <c r="O115" s="620"/>
      <c r="P115" s="620"/>
      <c r="Q115" s="620"/>
      <c r="R115" s="620"/>
      <c r="S115" s="620"/>
      <c r="T115" s="620"/>
      <c r="U115" s="620"/>
      <c r="V115" s="620"/>
      <c r="W115" s="620"/>
      <c r="X115" s="620"/>
      <c r="Y115" s="620"/>
      <c r="Z115" s="620"/>
      <c r="AA115" s="620"/>
      <c r="AB115" s="620"/>
      <c r="AC115" s="620"/>
      <c r="AD115" s="621"/>
      <c r="AE115" s="612"/>
      <c r="AF115" s="613"/>
      <c r="AG115" s="613"/>
      <c r="AH115" s="614"/>
      <c r="AI115" s="626"/>
      <c r="AJ115" s="627"/>
      <c r="AK115" s="627"/>
      <c r="AL115" s="628"/>
      <c r="AM115" s="631"/>
      <c r="AN115" s="632"/>
      <c r="AO115" s="632"/>
      <c r="AP115" s="632"/>
      <c r="AQ115" s="632"/>
      <c r="AR115" s="632"/>
      <c r="AS115" s="632"/>
      <c r="AT115" s="635"/>
      <c r="AU115" s="636"/>
      <c r="AV115" s="636"/>
      <c r="AW115" s="636"/>
      <c r="AX115" s="636"/>
      <c r="AY115" s="636"/>
      <c r="AZ115" s="636"/>
      <c r="BA115" s="636"/>
      <c r="BB115" s="636"/>
      <c r="BC115" s="636"/>
      <c r="BD115" s="640"/>
      <c r="BE115" s="641"/>
      <c r="BF115" s="642"/>
      <c r="BG115" s="646"/>
      <c r="BH115" s="647"/>
      <c r="BI115" s="647"/>
      <c r="BJ115" s="647"/>
      <c r="BK115" s="647"/>
      <c r="BL115" s="647"/>
      <c r="BM115" s="647"/>
      <c r="BN115" s="647"/>
      <c r="BO115" s="647"/>
      <c r="BP115" s="647"/>
      <c r="BQ115" s="648"/>
      <c r="BR115" s="69"/>
      <c r="BS115" s="6"/>
    </row>
    <row r="116" spans="1:71" ht="9.9499999999999993" customHeight="1">
      <c r="A116" s="69"/>
      <c r="B116" s="609"/>
      <c r="C116" s="610"/>
      <c r="D116" s="611"/>
      <c r="E116" s="615"/>
      <c r="F116" s="610"/>
      <c r="G116" s="611"/>
      <c r="H116" s="616"/>
      <c r="I116" s="617"/>
      <c r="J116" s="617"/>
      <c r="K116" s="617"/>
      <c r="L116" s="617"/>
      <c r="M116" s="617"/>
      <c r="N116" s="617"/>
      <c r="O116" s="617"/>
      <c r="P116" s="617"/>
      <c r="Q116" s="617"/>
      <c r="R116" s="617"/>
      <c r="S116" s="617"/>
      <c r="T116" s="617"/>
      <c r="U116" s="617"/>
      <c r="V116" s="617"/>
      <c r="W116" s="617"/>
      <c r="X116" s="617"/>
      <c r="Y116" s="617"/>
      <c r="Z116" s="617"/>
      <c r="AA116" s="617"/>
      <c r="AB116" s="617"/>
      <c r="AC116" s="617"/>
      <c r="AD116" s="618"/>
      <c r="AE116" s="622"/>
      <c r="AF116" s="610"/>
      <c r="AG116" s="610"/>
      <c r="AH116" s="611"/>
      <c r="AI116" s="623"/>
      <c r="AJ116" s="624"/>
      <c r="AK116" s="624"/>
      <c r="AL116" s="625"/>
      <c r="AM116" s="629"/>
      <c r="AN116" s="630"/>
      <c r="AO116" s="630"/>
      <c r="AP116" s="630"/>
      <c r="AQ116" s="630"/>
      <c r="AR116" s="630"/>
      <c r="AS116" s="630"/>
      <c r="AT116" s="633">
        <f t="shared" ref="AT116" si="50">AI116*AM116</f>
        <v>0</v>
      </c>
      <c r="AU116" s="634"/>
      <c r="AV116" s="634"/>
      <c r="AW116" s="634"/>
      <c r="AX116" s="634"/>
      <c r="AY116" s="634"/>
      <c r="AZ116" s="634"/>
      <c r="BA116" s="634"/>
      <c r="BB116" s="634"/>
      <c r="BC116" s="634"/>
      <c r="BD116" s="637"/>
      <c r="BE116" s="638"/>
      <c r="BF116" s="639"/>
      <c r="BG116" s="643">
        <f t="shared" ref="BG116" si="51">IF($BD116="※",$AT116*0.08,$AT116*0.1)</f>
        <v>0</v>
      </c>
      <c r="BH116" s="644"/>
      <c r="BI116" s="644"/>
      <c r="BJ116" s="644"/>
      <c r="BK116" s="644"/>
      <c r="BL116" s="644"/>
      <c r="BM116" s="644"/>
      <c r="BN116" s="644"/>
      <c r="BO116" s="644"/>
      <c r="BP116" s="644"/>
      <c r="BQ116" s="645"/>
      <c r="BR116" s="69"/>
      <c r="BS116" s="6"/>
    </row>
    <row r="117" spans="1:71" ht="9.9499999999999993" customHeight="1">
      <c r="A117" s="69"/>
      <c r="B117" s="612"/>
      <c r="C117" s="613"/>
      <c r="D117" s="614"/>
      <c r="E117" s="612"/>
      <c r="F117" s="613"/>
      <c r="G117" s="614"/>
      <c r="H117" s="619"/>
      <c r="I117" s="620"/>
      <c r="J117" s="620"/>
      <c r="K117" s="620"/>
      <c r="L117" s="620"/>
      <c r="M117" s="620"/>
      <c r="N117" s="620"/>
      <c r="O117" s="620"/>
      <c r="P117" s="620"/>
      <c r="Q117" s="620"/>
      <c r="R117" s="620"/>
      <c r="S117" s="620"/>
      <c r="T117" s="620"/>
      <c r="U117" s="620"/>
      <c r="V117" s="620"/>
      <c r="W117" s="620"/>
      <c r="X117" s="620"/>
      <c r="Y117" s="620"/>
      <c r="Z117" s="620"/>
      <c r="AA117" s="620"/>
      <c r="AB117" s="620"/>
      <c r="AC117" s="620"/>
      <c r="AD117" s="621"/>
      <c r="AE117" s="612"/>
      <c r="AF117" s="613"/>
      <c r="AG117" s="613"/>
      <c r="AH117" s="614"/>
      <c r="AI117" s="626"/>
      <c r="AJ117" s="627"/>
      <c r="AK117" s="627"/>
      <c r="AL117" s="628"/>
      <c r="AM117" s="631"/>
      <c r="AN117" s="632"/>
      <c r="AO117" s="632"/>
      <c r="AP117" s="632"/>
      <c r="AQ117" s="632"/>
      <c r="AR117" s="632"/>
      <c r="AS117" s="632"/>
      <c r="AT117" s="635"/>
      <c r="AU117" s="636"/>
      <c r="AV117" s="636"/>
      <c r="AW117" s="636"/>
      <c r="AX117" s="636"/>
      <c r="AY117" s="636"/>
      <c r="AZ117" s="636"/>
      <c r="BA117" s="636"/>
      <c r="BB117" s="636"/>
      <c r="BC117" s="636"/>
      <c r="BD117" s="640"/>
      <c r="BE117" s="641"/>
      <c r="BF117" s="642"/>
      <c r="BG117" s="646"/>
      <c r="BH117" s="647"/>
      <c r="BI117" s="647"/>
      <c r="BJ117" s="647"/>
      <c r="BK117" s="647"/>
      <c r="BL117" s="647"/>
      <c r="BM117" s="647"/>
      <c r="BN117" s="647"/>
      <c r="BO117" s="647"/>
      <c r="BP117" s="647"/>
      <c r="BQ117" s="648"/>
      <c r="BR117" s="69"/>
      <c r="BS117" s="6"/>
    </row>
    <row r="118" spans="1:71" ht="9.9499999999999993" customHeight="1">
      <c r="A118" s="69"/>
      <c r="B118" s="609"/>
      <c r="C118" s="610"/>
      <c r="D118" s="611"/>
      <c r="E118" s="615"/>
      <c r="F118" s="610"/>
      <c r="G118" s="611"/>
      <c r="H118" s="616"/>
      <c r="I118" s="617"/>
      <c r="J118" s="617"/>
      <c r="K118" s="617"/>
      <c r="L118" s="617"/>
      <c r="M118" s="617"/>
      <c r="N118" s="617"/>
      <c r="O118" s="617"/>
      <c r="P118" s="617"/>
      <c r="Q118" s="617"/>
      <c r="R118" s="617"/>
      <c r="S118" s="617"/>
      <c r="T118" s="617"/>
      <c r="U118" s="617"/>
      <c r="V118" s="617"/>
      <c r="W118" s="617"/>
      <c r="X118" s="617"/>
      <c r="Y118" s="617"/>
      <c r="Z118" s="617"/>
      <c r="AA118" s="617"/>
      <c r="AB118" s="617"/>
      <c r="AC118" s="617"/>
      <c r="AD118" s="618"/>
      <c r="AE118" s="622"/>
      <c r="AF118" s="610"/>
      <c r="AG118" s="610"/>
      <c r="AH118" s="611"/>
      <c r="AI118" s="623"/>
      <c r="AJ118" s="624"/>
      <c r="AK118" s="624"/>
      <c r="AL118" s="625"/>
      <c r="AM118" s="629"/>
      <c r="AN118" s="630"/>
      <c r="AO118" s="630"/>
      <c r="AP118" s="630"/>
      <c r="AQ118" s="630"/>
      <c r="AR118" s="630"/>
      <c r="AS118" s="630"/>
      <c r="AT118" s="633">
        <f t="shared" ref="AT118" si="52">AI118*AM118</f>
        <v>0</v>
      </c>
      <c r="AU118" s="634"/>
      <c r="AV118" s="634"/>
      <c r="AW118" s="634"/>
      <c r="AX118" s="634"/>
      <c r="AY118" s="634"/>
      <c r="AZ118" s="634"/>
      <c r="BA118" s="634"/>
      <c r="BB118" s="634"/>
      <c r="BC118" s="634"/>
      <c r="BD118" s="637"/>
      <c r="BE118" s="638"/>
      <c r="BF118" s="639"/>
      <c r="BG118" s="643">
        <f t="shared" ref="BG118:BG154" si="53">IF($BD118="※",$AT118*0.08,$AT118*0.1)</f>
        <v>0</v>
      </c>
      <c r="BH118" s="644"/>
      <c r="BI118" s="644"/>
      <c r="BJ118" s="644"/>
      <c r="BK118" s="644"/>
      <c r="BL118" s="644"/>
      <c r="BM118" s="644"/>
      <c r="BN118" s="644"/>
      <c r="BO118" s="644"/>
      <c r="BP118" s="644"/>
      <c r="BQ118" s="645"/>
      <c r="BR118" s="69"/>
      <c r="BS118" s="6"/>
    </row>
    <row r="119" spans="1:71" ht="9.9499999999999993" customHeight="1">
      <c r="A119" s="69"/>
      <c r="B119" s="612"/>
      <c r="C119" s="613"/>
      <c r="D119" s="614"/>
      <c r="E119" s="612"/>
      <c r="F119" s="613"/>
      <c r="G119" s="614"/>
      <c r="H119" s="619"/>
      <c r="I119" s="620"/>
      <c r="J119" s="620"/>
      <c r="K119" s="620"/>
      <c r="L119" s="620"/>
      <c r="M119" s="620"/>
      <c r="N119" s="620"/>
      <c r="O119" s="620"/>
      <c r="P119" s="620"/>
      <c r="Q119" s="620"/>
      <c r="R119" s="620"/>
      <c r="S119" s="620"/>
      <c r="T119" s="620"/>
      <c r="U119" s="620"/>
      <c r="V119" s="620"/>
      <c r="W119" s="620"/>
      <c r="X119" s="620"/>
      <c r="Y119" s="620"/>
      <c r="Z119" s="620"/>
      <c r="AA119" s="620"/>
      <c r="AB119" s="620"/>
      <c r="AC119" s="620"/>
      <c r="AD119" s="621"/>
      <c r="AE119" s="612"/>
      <c r="AF119" s="613"/>
      <c r="AG119" s="613"/>
      <c r="AH119" s="614"/>
      <c r="AI119" s="626"/>
      <c r="AJ119" s="627"/>
      <c r="AK119" s="627"/>
      <c r="AL119" s="628"/>
      <c r="AM119" s="631"/>
      <c r="AN119" s="632"/>
      <c r="AO119" s="632"/>
      <c r="AP119" s="632"/>
      <c r="AQ119" s="632"/>
      <c r="AR119" s="632"/>
      <c r="AS119" s="632"/>
      <c r="AT119" s="635"/>
      <c r="AU119" s="636"/>
      <c r="AV119" s="636"/>
      <c r="AW119" s="636"/>
      <c r="AX119" s="636"/>
      <c r="AY119" s="636"/>
      <c r="AZ119" s="636"/>
      <c r="BA119" s="636"/>
      <c r="BB119" s="636"/>
      <c r="BC119" s="636"/>
      <c r="BD119" s="640"/>
      <c r="BE119" s="641"/>
      <c r="BF119" s="642"/>
      <c r="BG119" s="646"/>
      <c r="BH119" s="647"/>
      <c r="BI119" s="647"/>
      <c r="BJ119" s="647"/>
      <c r="BK119" s="647"/>
      <c r="BL119" s="647"/>
      <c r="BM119" s="647"/>
      <c r="BN119" s="647"/>
      <c r="BO119" s="647"/>
      <c r="BP119" s="647"/>
      <c r="BQ119" s="648"/>
      <c r="BR119" s="69"/>
      <c r="BS119" s="6"/>
    </row>
    <row r="120" spans="1:71" ht="9.9499999999999993" customHeight="1">
      <c r="A120" s="69"/>
      <c r="B120" s="609"/>
      <c r="C120" s="610"/>
      <c r="D120" s="611"/>
      <c r="E120" s="615"/>
      <c r="F120" s="610"/>
      <c r="G120" s="611"/>
      <c r="H120" s="616"/>
      <c r="I120" s="617"/>
      <c r="J120" s="617"/>
      <c r="K120" s="617"/>
      <c r="L120" s="617"/>
      <c r="M120" s="617"/>
      <c r="N120" s="617"/>
      <c r="O120" s="617"/>
      <c r="P120" s="617"/>
      <c r="Q120" s="617"/>
      <c r="R120" s="617"/>
      <c r="S120" s="617"/>
      <c r="T120" s="617"/>
      <c r="U120" s="617"/>
      <c r="V120" s="617"/>
      <c r="W120" s="617"/>
      <c r="X120" s="617"/>
      <c r="Y120" s="617"/>
      <c r="Z120" s="617"/>
      <c r="AA120" s="617"/>
      <c r="AB120" s="617"/>
      <c r="AC120" s="617"/>
      <c r="AD120" s="618"/>
      <c r="AE120" s="622"/>
      <c r="AF120" s="610"/>
      <c r="AG120" s="610"/>
      <c r="AH120" s="611"/>
      <c r="AI120" s="623"/>
      <c r="AJ120" s="624"/>
      <c r="AK120" s="624"/>
      <c r="AL120" s="625"/>
      <c r="AM120" s="629"/>
      <c r="AN120" s="630"/>
      <c r="AO120" s="630"/>
      <c r="AP120" s="630"/>
      <c r="AQ120" s="630"/>
      <c r="AR120" s="630"/>
      <c r="AS120" s="630"/>
      <c r="AT120" s="633">
        <f t="shared" ref="AT120" si="54">AI120*AM120</f>
        <v>0</v>
      </c>
      <c r="AU120" s="634"/>
      <c r="AV120" s="634"/>
      <c r="AW120" s="634"/>
      <c r="AX120" s="634"/>
      <c r="AY120" s="634"/>
      <c r="AZ120" s="634"/>
      <c r="BA120" s="634"/>
      <c r="BB120" s="634"/>
      <c r="BC120" s="634"/>
      <c r="BD120" s="637"/>
      <c r="BE120" s="638"/>
      <c r="BF120" s="639"/>
      <c r="BG120" s="643">
        <f t="shared" si="53"/>
        <v>0</v>
      </c>
      <c r="BH120" s="644"/>
      <c r="BI120" s="644"/>
      <c r="BJ120" s="644"/>
      <c r="BK120" s="644"/>
      <c r="BL120" s="644"/>
      <c r="BM120" s="644"/>
      <c r="BN120" s="644"/>
      <c r="BO120" s="644"/>
      <c r="BP120" s="644"/>
      <c r="BQ120" s="645"/>
      <c r="BR120" s="69"/>
      <c r="BS120" s="6"/>
    </row>
    <row r="121" spans="1:71" ht="9.9499999999999993" customHeight="1">
      <c r="A121" s="69"/>
      <c r="B121" s="612"/>
      <c r="C121" s="613"/>
      <c r="D121" s="614"/>
      <c r="E121" s="612"/>
      <c r="F121" s="613"/>
      <c r="G121" s="614"/>
      <c r="H121" s="619"/>
      <c r="I121" s="620"/>
      <c r="J121" s="620"/>
      <c r="K121" s="620"/>
      <c r="L121" s="620"/>
      <c r="M121" s="620"/>
      <c r="N121" s="620"/>
      <c r="O121" s="620"/>
      <c r="P121" s="620"/>
      <c r="Q121" s="620"/>
      <c r="R121" s="620"/>
      <c r="S121" s="620"/>
      <c r="T121" s="620"/>
      <c r="U121" s="620"/>
      <c r="V121" s="620"/>
      <c r="W121" s="620"/>
      <c r="X121" s="620"/>
      <c r="Y121" s="620"/>
      <c r="Z121" s="620"/>
      <c r="AA121" s="620"/>
      <c r="AB121" s="620"/>
      <c r="AC121" s="620"/>
      <c r="AD121" s="621"/>
      <c r="AE121" s="612"/>
      <c r="AF121" s="613"/>
      <c r="AG121" s="613"/>
      <c r="AH121" s="614"/>
      <c r="AI121" s="626"/>
      <c r="AJ121" s="627"/>
      <c r="AK121" s="627"/>
      <c r="AL121" s="628"/>
      <c r="AM121" s="631"/>
      <c r="AN121" s="632"/>
      <c r="AO121" s="632"/>
      <c r="AP121" s="632"/>
      <c r="AQ121" s="632"/>
      <c r="AR121" s="632"/>
      <c r="AS121" s="632"/>
      <c r="AT121" s="635"/>
      <c r="AU121" s="636"/>
      <c r="AV121" s="636"/>
      <c r="AW121" s="636"/>
      <c r="AX121" s="636"/>
      <c r="AY121" s="636"/>
      <c r="AZ121" s="636"/>
      <c r="BA121" s="636"/>
      <c r="BB121" s="636"/>
      <c r="BC121" s="636"/>
      <c r="BD121" s="640"/>
      <c r="BE121" s="641"/>
      <c r="BF121" s="642"/>
      <c r="BG121" s="646"/>
      <c r="BH121" s="647"/>
      <c r="BI121" s="647"/>
      <c r="BJ121" s="647"/>
      <c r="BK121" s="647"/>
      <c r="BL121" s="647"/>
      <c r="BM121" s="647"/>
      <c r="BN121" s="647"/>
      <c r="BO121" s="647"/>
      <c r="BP121" s="647"/>
      <c r="BQ121" s="648"/>
      <c r="BR121" s="69"/>
      <c r="BS121" s="6"/>
    </row>
    <row r="122" spans="1:71" ht="9.9499999999999993" customHeight="1">
      <c r="A122" s="69"/>
      <c r="B122" s="609"/>
      <c r="C122" s="610"/>
      <c r="D122" s="611"/>
      <c r="E122" s="615"/>
      <c r="F122" s="610"/>
      <c r="G122" s="611"/>
      <c r="H122" s="616"/>
      <c r="I122" s="617"/>
      <c r="J122" s="617"/>
      <c r="K122" s="617"/>
      <c r="L122" s="617"/>
      <c r="M122" s="617"/>
      <c r="N122" s="617"/>
      <c r="O122" s="617"/>
      <c r="P122" s="617"/>
      <c r="Q122" s="617"/>
      <c r="R122" s="617"/>
      <c r="S122" s="617"/>
      <c r="T122" s="617"/>
      <c r="U122" s="617"/>
      <c r="V122" s="617"/>
      <c r="W122" s="617"/>
      <c r="X122" s="617"/>
      <c r="Y122" s="617"/>
      <c r="Z122" s="617"/>
      <c r="AA122" s="617"/>
      <c r="AB122" s="617"/>
      <c r="AC122" s="617"/>
      <c r="AD122" s="618"/>
      <c r="AE122" s="622"/>
      <c r="AF122" s="610"/>
      <c r="AG122" s="610"/>
      <c r="AH122" s="611"/>
      <c r="AI122" s="623"/>
      <c r="AJ122" s="624"/>
      <c r="AK122" s="624"/>
      <c r="AL122" s="625"/>
      <c r="AM122" s="629"/>
      <c r="AN122" s="630"/>
      <c r="AO122" s="630"/>
      <c r="AP122" s="630"/>
      <c r="AQ122" s="630"/>
      <c r="AR122" s="630"/>
      <c r="AS122" s="630"/>
      <c r="AT122" s="633">
        <f t="shared" ref="AT122" si="55">AI122*AM122</f>
        <v>0</v>
      </c>
      <c r="AU122" s="634"/>
      <c r="AV122" s="634"/>
      <c r="AW122" s="634"/>
      <c r="AX122" s="634"/>
      <c r="AY122" s="634"/>
      <c r="AZ122" s="634"/>
      <c r="BA122" s="634"/>
      <c r="BB122" s="634"/>
      <c r="BC122" s="634"/>
      <c r="BD122" s="637"/>
      <c r="BE122" s="638"/>
      <c r="BF122" s="639"/>
      <c r="BG122" s="643">
        <f t="shared" si="53"/>
        <v>0</v>
      </c>
      <c r="BH122" s="644"/>
      <c r="BI122" s="644"/>
      <c r="BJ122" s="644"/>
      <c r="BK122" s="644"/>
      <c r="BL122" s="644"/>
      <c r="BM122" s="644"/>
      <c r="BN122" s="644"/>
      <c r="BO122" s="644"/>
      <c r="BP122" s="644"/>
      <c r="BQ122" s="645"/>
      <c r="BR122" s="69"/>
      <c r="BS122" s="6"/>
    </row>
    <row r="123" spans="1:71" ht="9.9499999999999993" customHeight="1">
      <c r="A123" s="69"/>
      <c r="B123" s="612"/>
      <c r="C123" s="613"/>
      <c r="D123" s="614"/>
      <c r="E123" s="612"/>
      <c r="F123" s="613"/>
      <c r="G123" s="614"/>
      <c r="H123" s="619"/>
      <c r="I123" s="620"/>
      <c r="J123" s="620"/>
      <c r="K123" s="620"/>
      <c r="L123" s="620"/>
      <c r="M123" s="620"/>
      <c r="N123" s="620"/>
      <c r="O123" s="620"/>
      <c r="P123" s="620"/>
      <c r="Q123" s="620"/>
      <c r="R123" s="620"/>
      <c r="S123" s="620"/>
      <c r="T123" s="620"/>
      <c r="U123" s="620"/>
      <c r="V123" s="620"/>
      <c r="W123" s="620"/>
      <c r="X123" s="620"/>
      <c r="Y123" s="620"/>
      <c r="Z123" s="620"/>
      <c r="AA123" s="620"/>
      <c r="AB123" s="620"/>
      <c r="AC123" s="620"/>
      <c r="AD123" s="621"/>
      <c r="AE123" s="612"/>
      <c r="AF123" s="613"/>
      <c r="AG123" s="613"/>
      <c r="AH123" s="614"/>
      <c r="AI123" s="626"/>
      <c r="AJ123" s="627"/>
      <c r="AK123" s="627"/>
      <c r="AL123" s="628"/>
      <c r="AM123" s="631"/>
      <c r="AN123" s="632"/>
      <c r="AO123" s="632"/>
      <c r="AP123" s="632"/>
      <c r="AQ123" s="632"/>
      <c r="AR123" s="632"/>
      <c r="AS123" s="632"/>
      <c r="AT123" s="635"/>
      <c r="AU123" s="636"/>
      <c r="AV123" s="636"/>
      <c r="AW123" s="636"/>
      <c r="AX123" s="636"/>
      <c r="AY123" s="636"/>
      <c r="AZ123" s="636"/>
      <c r="BA123" s="636"/>
      <c r="BB123" s="636"/>
      <c r="BC123" s="636"/>
      <c r="BD123" s="640"/>
      <c r="BE123" s="641"/>
      <c r="BF123" s="642"/>
      <c r="BG123" s="646"/>
      <c r="BH123" s="647"/>
      <c r="BI123" s="647"/>
      <c r="BJ123" s="647"/>
      <c r="BK123" s="647"/>
      <c r="BL123" s="647"/>
      <c r="BM123" s="647"/>
      <c r="BN123" s="647"/>
      <c r="BO123" s="647"/>
      <c r="BP123" s="647"/>
      <c r="BQ123" s="648"/>
      <c r="BR123" s="69"/>
      <c r="BS123" s="6"/>
    </row>
    <row r="124" spans="1:71" ht="9.9499999999999993" customHeight="1">
      <c r="A124" s="69"/>
      <c r="B124" s="609"/>
      <c r="C124" s="610"/>
      <c r="D124" s="611"/>
      <c r="E124" s="615"/>
      <c r="F124" s="610"/>
      <c r="G124" s="611"/>
      <c r="H124" s="616"/>
      <c r="I124" s="617"/>
      <c r="J124" s="617"/>
      <c r="K124" s="617"/>
      <c r="L124" s="617"/>
      <c r="M124" s="617"/>
      <c r="N124" s="617"/>
      <c r="O124" s="617"/>
      <c r="P124" s="617"/>
      <c r="Q124" s="617"/>
      <c r="R124" s="617"/>
      <c r="S124" s="617"/>
      <c r="T124" s="617"/>
      <c r="U124" s="617"/>
      <c r="V124" s="617"/>
      <c r="W124" s="617"/>
      <c r="X124" s="617"/>
      <c r="Y124" s="617"/>
      <c r="Z124" s="617"/>
      <c r="AA124" s="617"/>
      <c r="AB124" s="617"/>
      <c r="AC124" s="617"/>
      <c r="AD124" s="618"/>
      <c r="AE124" s="622"/>
      <c r="AF124" s="610"/>
      <c r="AG124" s="610"/>
      <c r="AH124" s="611"/>
      <c r="AI124" s="623"/>
      <c r="AJ124" s="624"/>
      <c r="AK124" s="624"/>
      <c r="AL124" s="625"/>
      <c r="AM124" s="629"/>
      <c r="AN124" s="630"/>
      <c r="AO124" s="630"/>
      <c r="AP124" s="630"/>
      <c r="AQ124" s="630"/>
      <c r="AR124" s="630"/>
      <c r="AS124" s="630"/>
      <c r="AT124" s="633">
        <f t="shared" ref="AT124" si="56">AI124*AM124</f>
        <v>0</v>
      </c>
      <c r="AU124" s="634"/>
      <c r="AV124" s="634"/>
      <c r="AW124" s="634"/>
      <c r="AX124" s="634"/>
      <c r="AY124" s="634"/>
      <c r="AZ124" s="634"/>
      <c r="BA124" s="634"/>
      <c r="BB124" s="634"/>
      <c r="BC124" s="634"/>
      <c r="BD124" s="637"/>
      <c r="BE124" s="638"/>
      <c r="BF124" s="639"/>
      <c r="BG124" s="643">
        <f t="shared" si="53"/>
        <v>0</v>
      </c>
      <c r="BH124" s="644"/>
      <c r="BI124" s="644"/>
      <c r="BJ124" s="644"/>
      <c r="BK124" s="644"/>
      <c r="BL124" s="644"/>
      <c r="BM124" s="644"/>
      <c r="BN124" s="644"/>
      <c r="BO124" s="644"/>
      <c r="BP124" s="644"/>
      <c r="BQ124" s="645"/>
      <c r="BR124" s="69"/>
      <c r="BS124" s="6"/>
    </row>
    <row r="125" spans="1:71" ht="9.9499999999999993" customHeight="1">
      <c r="A125" s="69"/>
      <c r="B125" s="612"/>
      <c r="C125" s="613"/>
      <c r="D125" s="614"/>
      <c r="E125" s="612"/>
      <c r="F125" s="613"/>
      <c r="G125" s="614"/>
      <c r="H125" s="619"/>
      <c r="I125" s="620"/>
      <c r="J125" s="620"/>
      <c r="K125" s="620"/>
      <c r="L125" s="620"/>
      <c r="M125" s="620"/>
      <c r="N125" s="620"/>
      <c r="O125" s="620"/>
      <c r="P125" s="620"/>
      <c r="Q125" s="620"/>
      <c r="R125" s="620"/>
      <c r="S125" s="620"/>
      <c r="T125" s="620"/>
      <c r="U125" s="620"/>
      <c r="V125" s="620"/>
      <c r="W125" s="620"/>
      <c r="X125" s="620"/>
      <c r="Y125" s="620"/>
      <c r="Z125" s="620"/>
      <c r="AA125" s="620"/>
      <c r="AB125" s="620"/>
      <c r="AC125" s="620"/>
      <c r="AD125" s="621"/>
      <c r="AE125" s="612"/>
      <c r="AF125" s="613"/>
      <c r="AG125" s="613"/>
      <c r="AH125" s="614"/>
      <c r="AI125" s="626"/>
      <c r="AJ125" s="627"/>
      <c r="AK125" s="627"/>
      <c r="AL125" s="628"/>
      <c r="AM125" s="631"/>
      <c r="AN125" s="632"/>
      <c r="AO125" s="632"/>
      <c r="AP125" s="632"/>
      <c r="AQ125" s="632"/>
      <c r="AR125" s="632"/>
      <c r="AS125" s="632"/>
      <c r="AT125" s="635"/>
      <c r="AU125" s="636"/>
      <c r="AV125" s="636"/>
      <c r="AW125" s="636"/>
      <c r="AX125" s="636"/>
      <c r="AY125" s="636"/>
      <c r="AZ125" s="636"/>
      <c r="BA125" s="636"/>
      <c r="BB125" s="636"/>
      <c r="BC125" s="636"/>
      <c r="BD125" s="640"/>
      <c r="BE125" s="641"/>
      <c r="BF125" s="642"/>
      <c r="BG125" s="646"/>
      <c r="BH125" s="647"/>
      <c r="BI125" s="647"/>
      <c r="BJ125" s="647"/>
      <c r="BK125" s="647"/>
      <c r="BL125" s="647"/>
      <c r="BM125" s="647"/>
      <c r="BN125" s="647"/>
      <c r="BO125" s="647"/>
      <c r="BP125" s="647"/>
      <c r="BQ125" s="648"/>
      <c r="BR125" s="69"/>
      <c r="BS125" s="6"/>
    </row>
    <row r="126" spans="1:71" ht="9.9499999999999993" customHeight="1">
      <c r="A126" s="69"/>
      <c r="B126" s="609"/>
      <c r="C126" s="610"/>
      <c r="D126" s="611"/>
      <c r="E126" s="615"/>
      <c r="F126" s="610"/>
      <c r="G126" s="611"/>
      <c r="H126" s="616"/>
      <c r="I126" s="617"/>
      <c r="J126" s="617"/>
      <c r="K126" s="617"/>
      <c r="L126" s="617"/>
      <c r="M126" s="617"/>
      <c r="N126" s="617"/>
      <c r="O126" s="617"/>
      <c r="P126" s="617"/>
      <c r="Q126" s="617"/>
      <c r="R126" s="617"/>
      <c r="S126" s="617"/>
      <c r="T126" s="617"/>
      <c r="U126" s="617"/>
      <c r="V126" s="617"/>
      <c r="W126" s="617"/>
      <c r="X126" s="617"/>
      <c r="Y126" s="617"/>
      <c r="Z126" s="617"/>
      <c r="AA126" s="617"/>
      <c r="AB126" s="617"/>
      <c r="AC126" s="617"/>
      <c r="AD126" s="618"/>
      <c r="AE126" s="622"/>
      <c r="AF126" s="610"/>
      <c r="AG126" s="610"/>
      <c r="AH126" s="611"/>
      <c r="AI126" s="623"/>
      <c r="AJ126" s="624"/>
      <c r="AK126" s="624"/>
      <c r="AL126" s="625"/>
      <c r="AM126" s="629"/>
      <c r="AN126" s="630"/>
      <c r="AO126" s="630"/>
      <c r="AP126" s="630"/>
      <c r="AQ126" s="630"/>
      <c r="AR126" s="630"/>
      <c r="AS126" s="630"/>
      <c r="AT126" s="633">
        <f t="shared" ref="AT126" si="57">AI126*AM126</f>
        <v>0</v>
      </c>
      <c r="AU126" s="634"/>
      <c r="AV126" s="634"/>
      <c r="AW126" s="634"/>
      <c r="AX126" s="634"/>
      <c r="AY126" s="634"/>
      <c r="AZ126" s="634"/>
      <c r="BA126" s="634"/>
      <c r="BB126" s="634"/>
      <c r="BC126" s="634"/>
      <c r="BD126" s="637"/>
      <c r="BE126" s="638"/>
      <c r="BF126" s="639"/>
      <c r="BG126" s="643">
        <f t="shared" si="53"/>
        <v>0</v>
      </c>
      <c r="BH126" s="644"/>
      <c r="BI126" s="644"/>
      <c r="BJ126" s="644"/>
      <c r="BK126" s="644"/>
      <c r="BL126" s="644"/>
      <c r="BM126" s="644"/>
      <c r="BN126" s="644"/>
      <c r="BO126" s="644"/>
      <c r="BP126" s="644"/>
      <c r="BQ126" s="645"/>
      <c r="BR126" s="69"/>
      <c r="BS126" s="6"/>
    </row>
    <row r="127" spans="1:71" ht="9.9499999999999993" customHeight="1">
      <c r="A127" s="69"/>
      <c r="B127" s="612"/>
      <c r="C127" s="613"/>
      <c r="D127" s="614"/>
      <c r="E127" s="612"/>
      <c r="F127" s="613"/>
      <c r="G127" s="614"/>
      <c r="H127" s="619"/>
      <c r="I127" s="620"/>
      <c r="J127" s="620"/>
      <c r="K127" s="620"/>
      <c r="L127" s="620"/>
      <c r="M127" s="620"/>
      <c r="N127" s="620"/>
      <c r="O127" s="620"/>
      <c r="P127" s="620"/>
      <c r="Q127" s="620"/>
      <c r="R127" s="620"/>
      <c r="S127" s="620"/>
      <c r="T127" s="620"/>
      <c r="U127" s="620"/>
      <c r="V127" s="620"/>
      <c r="W127" s="620"/>
      <c r="X127" s="620"/>
      <c r="Y127" s="620"/>
      <c r="Z127" s="620"/>
      <c r="AA127" s="620"/>
      <c r="AB127" s="620"/>
      <c r="AC127" s="620"/>
      <c r="AD127" s="621"/>
      <c r="AE127" s="612"/>
      <c r="AF127" s="613"/>
      <c r="AG127" s="613"/>
      <c r="AH127" s="614"/>
      <c r="AI127" s="626"/>
      <c r="AJ127" s="627"/>
      <c r="AK127" s="627"/>
      <c r="AL127" s="628"/>
      <c r="AM127" s="631"/>
      <c r="AN127" s="632"/>
      <c r="AO127" s="632"/>
      <c r="AP127" s="632"/>
      <c r="AQ127" s="632"/>
      <c r="AR127" s="632"/>
      <c r="AS127" s="632"/>
      <c r="AT127" s="635"/>
      <c r="AU127" s="636"/>
      <c r="AV127" s="636"/>
      <c r="AW127" s="636"/>
      <c r="AX127" s="636"/>
      <c r="AY127" s="636"/>
      <c r="AZ127" s="636"/>
      <c r="BA127" s="636"/>
      <c r="BB127" s="636"/>
      <c r="BC127" s="636"/>
      <c r="BD127" s="640"/>
      <c r="BE127" s="641"/>
      <c r="BF127" s="642"/>
      <c r="BG127" s="646"/>
      <c r="BH127" s="647"/>
      <c r="BI127" s="647"/>
      <c r="BJ127" s="647"/>
      <c r="BK127" s="647"/>
      <c r="BL127" s="647"/>
      <c r="BM127" s="647"/>
      <c r="BN127" s="647"/>
      <c r="BO127" s="647"/>
      <c r="BP127" s="647"/>
      <c r="BQ127" s="648"/>
      <c r="BR127" s="69"/>
      <c r="BS127" s="6"/>
    </row>
    <row r="128" spans="1:71" ht="9.9499999999999993" customHeight="1">
      <c r="A128" s="69"/>
      <c r="B128" s="609"/>
      <c r="C128" s="610"/>
      <c r="D128" s="611"/>
      <c r="E128" s="615"/>
      <c r="F128" s="610"/>
      <c r="G128" s="611"/>
      <c r="H128" s="616"/>
      <c r="I128" s="617"/>
      <c r="J128" s="617"/>
      <c r="K128" s="617"/>
      <c r="L128" s="617"/>
      <c r="M128" s="617"/>
      <c r="N128" s="617"/>
      <c r="O128" s="617"/>
      <c r="P128" s="617"/>
      <c r="Q128" s="617"/>
      <c r="R128" s="617"/>
      <c r="S128" s="617"/>
      <c r="T128" s="617"/>
      <c r="U128" s="617"/>
      <c r="V128" s="617"/>
      <c r="W128" s="617"/>
      <c r="X128" s="617"/>
      <c r="Y128" s="617"/>
      <c r="Z128" s="617"/>
      <c r="AA128" s="617"/>
      <c r="AB128" s="617"/>
      <c r="AC128" s="617"/>
      <c r="AD128" s="618"/>
      <c r="AE128" s="622"/>
      <c r="AF128" s="610"/>
      <c r="AG128" s="610"/>
      <c r="AH128" s="611"/>
      <c r="AI128" s="623"/>
      <c r="AJ128" s="624"/>
      <c r="AK128" s="624"/>
      <c r="AL128" s="625"/>
      <c r="AM128" s="629"/>
      <c r="AN128" s="630"/>
      <c r="AO128" s="630"/>
      <c r="AP128" s="630"/>
      <c r="AQ128" s="630"/>
      <c r="AR128" s="630"/>
      <c r="AS128" s="630"/>
      <c r="AT128" s="633">
        <f t="shared" ref="AT128" si="58">AI128*AM128</f>
        <v>0</v>
      </c>
      <c r="AU128" s="634"/>
      <c r="AV128" s="634"/>
      <c r="AW128" s="634"/>
      <c r="AX128" s="634"/>
      <c r="AY128" s="634"/>
      <c r="AZ128" s="634"/>
      <c r="BA128" s="634"/>
      <c r="BB128" s="634"/>
      <c r="BC128" s="634"/>
      <c r="BD128" s="637"/>
      <c r="BE128" s="638"/>
      <c r="BF128" s="639"/>
      <c r="BG128" s="643">
        <f t="shared" si="53"/>
        <v>0</v>
      </c>
      <c r="BH128" s="644"/>
      <c r="BI128" s="644"/>
      <c r="BJ128" s="644"/>
      <c r="BK128" s="644"/>
      <c r="BL128" s="644"/>
      <c r="BM128" s="644"/>
      <c r="BN128" s="644"/>
      <c r="BO128" s="644"/>
      <c r="BP128" s="644"/>
      <c r="BQ128" s="645"/>
      <c r="BR128" s="69"/>
      <c r="BS128" s="6"/>
    </row>
    <row r="129" spans="1:71" ht="9.9499999999999993" customHeight="1">
      <c r="A129" s="69"/>
      <c r="B129" s="612"/>
      <c r="C129" s="613"/>
      <c r="D129" s="614"/>
      <c r="E129" s="612"/>
      <c r="F129" s="613"/>
      <c r="G129" s="614"/>
      <c r="H129" s="619"/>
      <c r="I129" s="620"/>
      <c r="J129" s="620"/>
      <c r="K129" s="620"/>
      <c r="L129" s="620"/>
      <c r="M129" s="620"/>
      <c r="N129" s="620"/>
      <c r="O129" s="620"/>
      <c r="P129" s="620"/>
      <c r="Q129" s="620"/>
      <c r="R129" s="620"/>
      <c r="S129" s="620"/>
      <c r="T129" s="620"/>
      <c r="U129" s="620"/>
      <c r="V129" s="620"/>
      <c r="W129" s="620"/>
      <c r="X129" s="620"/>
      <c r="Y129" s="620"/>
      <c r="Z129" s="620"/>
      <c r="AA129" s="620"/>
      <c r="AB129" s="620"/>
      <c r="AC129" s="620"/>
      <c r="AD129" s="621"/>
      <c r="AE129" s="612"/>
      <c r="AF129" s="613"/>
      <c r="AG129" s="613"/>
      <c r="AH129" s="614"/>
      <c r="AI129" s="626"/>
      <c r="AJ129" s="627"/>
      <c r="AK129" s="627"/>
      <c r="AL129" s="628"/>
      <c r="AM129" s="631"/>
      <c r="AN129" s="632"/>
      <c r="AO129" s="632"/>
      <c r="AP129" s="632"/>
      <c r="AQ129" s="632"/>
      <c r="AR129" s="632"/>
      <c r="AS129" s="632"/>
      <c r="AT129" s="635"/>
      <c r="AU129" s="636"/>
      <c r="AV129" s="636"/>
      <c r="AW129" s="636"/>
      <c r="AX129" s="636"/>
      <c r="AY129" s="636"/>
      <c r="AZ129" s="636"/>
      <c r="BA129" s="636"/>
      <c r="BB129" s="636"/>
      <c r="BC129" s="636"/>
      <c r="BD129" s="640"/>
      <c r="BE129" s="641"/>
      <c r="BF129" s="642"/>
      <c r="BG129" s="646"/>
      <c r="BH129" s="647"/>
      <c r="BI129" s="647"/>
      <c r="BJ129" s="647"/>
      <c r="BK129" s="647"/>
      <c r="BL129" s="647"/>
      <c r="BM129" s="647"/>
      <c r="BN129" s="647"/>
      <c r="BO129" s="647"/>
      <c r="BP129" s="647"/>
      <c r="BQ129" s="648"/>
      <c r="BR129" s="69"/>
      <c r="BS129" s="6"/>
    </row>
    <row r="130" spans="1:71" ht="9.9499999999999993" customHeight="1">
      <c r="A130" s="69"/>
      <c r="B130" s="609"/>
      <c r="C130" s="610"/>
      <c r="D130" s="611"/>
      <c r="E130" s="615"/>
      <c r="F130" s="610"/>
      <c r="G130" s="611"/>
      <c r="H130" s="616"/>
      <c r="I130" s="617"/>
      <c r="J130" s="617"/>
      <c r="K130" s="617"/>
      <c r="L130" s="617"/>
      <c r="M130" s="617"/>
      <c r="N130" s="617"/>
      <c r="O130" s="617"/>
      <c r="P130" s="617"/>
      <c r="Q130" s="617"/>
      <c r="R130" s="617"/>
      <c r="S130" s="617"/>
      <c r="T130" s="617"/>
      <c r="U130" s="617"/>
      <c r="V130" s="617"/>
      <c r="W130" s="617"/>
      <c r="X130" s="617"/>
      <c r="Y130" s="617"/>
      <c r="Z130" s="617"/>
      <c r="AA130" s="617"/>
      <c r="AB130" s="617"/>
      <c r="AC130" s="617"/>
      <c r="AD130" s="618"/>
      <c r="AE130" s="622"/>
      <c r="AF130" s="610"/>
      <c r="AG130" s="610"/>
      <c r="AH130" s="611"/>
      <c r="AI130" s="623"/>
      <c r="AJ130" s="624"/>
      <c r="AK130" s="624"/>
      <c r="AL130" s="625"/>
      <c r="AM130" s="629"/>
      <c r="AN130" s="630"/>
      <c r="AO130" s="630"/>
      <c r="AP130" s="630"/>
      <c r="AQ130" s="630"/>
      <c r="AR130" s="630"/>
      <c r="AS130" s="630"/>
      <c r="AT130" s="633">
        <f t="shared" ref="AT130" si="59">AI130*AM130</f>
        <v>0</v>
      </c>
      <c r="AU130" s="634"/>
      <c r="AV130" s="634"/>
      <c r="AW130" s="634"/>
      <c r="AX130" s="634"/>
      <c r="AY130" s="634"/>
      <c r="AZ130" s="634"/>
      <c r="BA130" s="634"/>
      <c r="BB130" s="634"/>
      <c r="BC130" s="634"/>
      <c r="BD130" s="637"/>
      <c r="BE130" s="638"/>
      <c r="BF130" s="639"/>
      <c r="BG130" s="643">
        <f t="shared" si="53"/>
        <v>0</v>
      </c>
      <c r="BH130" s="644"/>
      <c r="BI130" s="644"/>
      <c r="BJ130" s="644"/>
      <c r="BK130" s="644"/>
      <c r="BL130" s="644"/>
      <c r="BM130" s="644"/>
      <c r="BN130" s="644"/>
      <c r="BO130" s="644"/>
      <c r="BP130" s="644"/>
      <c r="BQ130" s="645"/>
      <c r="BR130" s="69"/>
      <c r="BS130" s="6"/>
    </row>
    <row r="131" spans="1:71" ht="9.9499999999999993" customHeight="1">
      <c r="A131" s="69"/>
      <c r="B131" s="612"/>
      <c r="C131" s="613"/>
      <c r="D131" s="614"/>
      <c r="E131" s="612"/>
      <c r="F131" s="613"/>
      <c r="G131" s="614"/>
      <c r="H131" s="619"/>
      <c r="I131" s="620"/>
      <c r="J131" s="620"/>
      <c r="K131" s="620"/>
      <c r="L131" s="620"/>
      <c r="M131" s="620"/>
      <c r="N131" s="620"/>
      <c r="O131" s="620"/>
      <c r="P131" s="620"/>
      <c r="Q131" s="620"/>
      <c r="R131" s="620"/>
      <c r="S131" s="620"/>
      <c r="T131" s="620"/>
      <c r="U131" s="620"/>
      <c r="V131" s="620"/>
      <c r="W131" s="620"/>
      <c r="X131" s="620"/>
      <c r="Y131" s="620"/>
      <c r="Z131" s="620"/>
      <c r="AA131" s="620"/>
      <c r="AB131" s="620"/>
      <c r="AC131" s="620"/>
      <c r="AD131" s="621"/>
      <c r="AE131" s="612"/>
      <c r="AF131" s="613"/>
      <c r="AG131" s="613"/>
      <c r="AH131" s="614"/>
      <c r="AI131" s="626"/>
      <c r="AJ131" s="627"/>
      <c r="AK131" s="627"/>
      <c r="AL131" s="628"/>
      <c r="AM131" s="631"/>
      <c r="AN131" s="632"/>
      <c r="AO131" s="632"/>
      <c r="AP131" s="632"/>
      <c r="AQ131" s="632"/>
      <c r="AR131" s="632"/>
      <c r="AS131" s="632"/>
      <c r="AT131" s="635"/>
      <c r="AU131" s="636"/>
      <c r="AV131" s="636"/>
      <c r="AW131" s="636"/>
      <c r="AX131" s="636"/>
      <c r="AY131" s="636"/>
      <c r="AZ131" s="636"/>
      <c r="BA131" s="636"/>
      <c r="BB131" s="636"/>
      <c r="BC131" s="636"/>
      <c r="BD131" s="640"/>
      <c r="BE131" s="641"/>
      <c r="BF131" s="642"/>
      <c r="BG131" s="646"/>
      <c r="BH131" s="647"/>
      <c r="BI131" s="647"/>
      <c r="BJ131" s="647"/>
      <c r="BK131" s="647"/>
      <c r="BL131" s="647"/>
      <c r="BM131" s="647"/>
      <c r="BN131" s="647"/>
      <c r="BO131" s="647"/>
      <c r="BP131" s="647"/>
      <c r="BQ131" s="648"/>
      <c r="BR131" s="69"/>
      <c r="BS131" s="6"/>
    </row>
    <row r="132" spans="1:71" ht="9.9499999999999993" customHeight="1">
      <c r="A132" s="69"/>
      <c r="B132" s="609"/>
      <c r="C132" s="610"/>
      <c r="D132" s="611"/>
      <c r="E132" s="615"/>
      <c r="F132" s="610"/>
      <c r="G132" s="611"/>
      <c r="H132" s="616"/>
      <c r="I132" s="617"/>
      <c r="J132" s="617"/>
      <c r="K132" s="617"/>
      <c r="L132" s="617"/>
      <c r="M132" s="617"/>
      <c r="N132" s="617"/>
      <c r="O132" s="617"/>
      <c r="P132" s="617"/>
      <c r="Q132" s="617"/>
      <c r="R132" s="617"/>
      <c r="S132" s="617"/>
      <c r="T132" s="617"/>
      <c r="U132" s="617"/>
      <c r="V132" s="617"/>
      <c r="W132" s="617"/>
      <c r="X132" s="617"/>
      <c r="Y132" s="617"/>
      <c r="Z132" s="617"/>
      <c r="AA132" s="617"/>
      <c r="AB132" s="617"/>
      <c r="AC132" s="617"/>
      <c r="AD132" s="618"/>
      <c r="AE132" s="622"/>
      <c r="AF132" s="610"/>
      <c r="AG132" s="610"/>
      <c r="AH132" s="611"/>
      <c r="AI132" s="623"/>
      <c r="AJ132" s="624"/>
      <c r="AK132" s="624"/>
      <c r="AL132" s="625"/>
      <c r="AM132" s="629"/>
      <c r="AN132" s="630"/>
      <c r="AO132" s="630"/>
      <c r="AP132" s="630"/>
      <c r="AQ132" s="630"/>
      <c r="AR132" s="630"/>
      <c r="AS132" s="630"/>
      <c r="AT132" s="633">
        <f t="shared" ref="AT132" si="60">AI132*AM132</f>
        <v>0</v>
      </c>
      <c r="AU132" s="634"/>
      <c r="AV132" s="634"/>
      <c r="AW132" s="634"/>
      <c r="AX132" s="634"/>
      <c r="AY132" s="634"/>
      <c r="AZ132" s="634"/>
      <c r="BA132" s="634"/>
      <c r="BB132" s="634"/>
      <c r="BC132" s="634"/>
      <c r="BD132" s="637"/>
      <c r="BE132" s="638"/>
      <c r="BF132" s="639"/>
      <c r="BG132" s="643">
        <f t="shared" si="53"/>
        <v>0</v>
      </c>
      <c r="BH132" s="644"/>
      <c r="BI132" s="644"/>
      <c r="BJ132" s="644"/>
      <c r="BK132" s="644"/>
      <c r="BL132" s="644"/>
      <c r="BM132" s="644"/>
      <c r="BN132" s="644"/>
      <c r="BO132" s="644"/>
      <c r="BP132" s="644"/>
      <c r="BQ132" s="645"/>
      <c r="BR132" s="69"/>
      <c r="BS132" s="6"/>
    </row>
    <row r="133" spans="1:71" ht="9.9499999999999993" customHeight="1">
      <c r="A133" s="69"/>
      <c r="B133" s="612"/>
      <c r="C133" s="613"/>
      <c r="D133" s="614"/>
      <c r="E133" s="612"/>
      <c r="F133" s="613"/>
      <c r="G133" s="614"/>
      <c r="H133" s="619"/>
      <c r="I133" s="620"/>
      <c r="J133" s="620"/>
      <c r="K133" s="620"/>
      <c r="L133" s="620"/>
      <c r="M133" s="620"/>
      <c r="N133" s="620"/>
      <c r="O133" s="620"/>
      <c r="P133" s="620"/>
      <c r="Q133" s="620"/>
      <c r="R133" s="620"/>
      <c r="S133" s="620"/>
      <c r="T133" s="620"/>
      <c r="U133" s="620"/>
      <c r="V133" s="620"/>
      <c r="W133" s="620"/>
      <c r="X133" s="620"/>
      <c r="Y133" s="620"/>
      <c r="Z133" s="620"/>
      <c r="AA133" s="620"/>
      <c r="AB133" s="620"/>
      <c r="AC133" s="620"/>
      <c r="AD133" s="621"/>
      <c r="AE133" s="612"/>
      <c r="AF133" s="613"/>
      <c r="AG133" s="613"/>
      <c r="AH133" s="614"/>
      <c r="AI133" s="626"/>
      <c r="AJ133" s="627"/>
      <c r="AK133" s="627"/>
      <c r="AL133" s="628"/>
      <c r="AM133" s="631"/>
      <c r="AN133" s="632"/>
      <c r="AO133" s="632"/>
      <c r="AP133" s="632"/>
      <c r="AQ133" s="632"/>
      <c r="AR133" s="632"/>
      <c r="AS133" s="632"/>
      <c r="AT133" s="635"/>
      <c r="AU133" s="636"/>
      <c r="AV133" s="636"/>
      <c r="AW133" s="636"/>
      <c r="AX133" s="636"/>
      <c r="AY133" s="636"/>
      <c r="AZ133" s="636"/>
      <c r="BA133" s="636"/>
      <c r="BB133" s="636"/>
      <c r="BC133" s="636"/>
      <c r="BD133" s="640"/>
      <c r="BE133" s="641"/>
      <c r="BF133" s="642"/>
      <c r="BG133" s="646"/>
      <c r="BH133" s="647"/>
      <c r="BI133" s="647"/>
      <c r="BJ133" s="647"/>
      <c r="BK133" s="647"/>
      <c r="BL133" s="647"/>
      <c r="BM133" s="647"/>
      <c r="BN133" s="647"/>
      <c r="BO133" s="647"/>
      <c r="BP133" s="647"/>
      <c r="BQ133" s="648"/>
      <c r="BR133" s="69"/>
      <c r="BS133" s="6"/>
    </row>
    <row r="134" spans="1:71" ht="9.9499999999999993" customHeight="1">
      <c r="A134" s="69"/>
      <c r="B134" s="609"/>
      <c r="C134" s="610"/>
      <c r="D134" s="611"/>
      <c r="E134" s="615"/>
      <c r="F134" s="610"/>
      <c r="G134" s="611"/>
      <c r="H134" s="616"/>
      <c r="I134" s="617"/>
      <c r="J134" s="617"/>
      <c r="K134" s="617"/>
      <c r="L134" s="617"/>
      <c r="M134" s="617"/>
      <c r="N134" s="617"/>
      <c r="O134" s="617"/>
      <c r="P134" s="617"/>
      <c r="Q134" s="617"/>
      <c r="R134" s="617"/>
      <c r="S134" s="617"/>
      <c r="T134" s="617"/>
      <c r="U134" s="617"/>
      <c r="V134" s="617"/>
      <c r="W134" s="617"/>
      <c r="X134" s="617"/>
      <c r="Y134" s="617"/>
      <c r="Z134" s="617"/>
      <c r="AA134" s="617"/>
      <c r="AB134" s="617"/>
      <c r="AC134" s="617"/>
      <c r="AD134" s="618"/>
      <c r="AE134" s="622"/>
      <c r="AF134" s="610"/>
      <c r="AG134" s="610"/>
      <c r="AH134" s="611"/>
      <c r="AI134" s="623"/>
      <c r="AJ134" s="624"/>
      <c r="AK134" s="624"/>
      <c r="AL134" s="625"/>
      <c r="AM134" s="629"/>
      <c r="AN134" s="630"/>
      <c r="AO134" s="630"/>
      <c r="AP134" s="630"/>
      <c r="AQ134" s="630"/>
      <c r="AR134" s="630"/>
      <c r="AS134" s="630"/>
      <c r="AT134" s="633">
        <f t="shared" ref="AT134" si="61">AI134*AM134</f>
        <v>0</v>
      </c>
      <c r="AU134" s="634"/>
      <c r="AV134" s="634"/>
      <c r="AW134" s="634"/>
      <c r="AX134" s="634"/>
      <c r="AY134" s="634"/>
      <c r="AZ134" s="634"/>
      <c r="BA134" s="634"/>
      <c r="BB134" s="634"/>
      <c r="BC134" s="634"/>
      <c r="BD134" s="637"/>
      <c r="BE134" s="638"/>
      <c r="BF134" s="639"/>
      <c r="BG134" s="643">
        <f t="shared" si="53"/>
        <v>0</v>
      </c>
      <c r="BH134" s="644"/>
      <c r="BI134" s="644"/>
      <c r="BJ134" s="644"/>
      <c r="BK134" s="644"/>
      <c r="BL134" s="644"/>
      <c r="BM134" s="644"/>
      <c r="BN134" s="644"/>
      <c r="BO134" s="644"/>
      <c r="BP134" s="644"/>
      <c r="BQ134" s="645"/>
      <c r="BR134" s="69"/>
      <c r="BS134" s="6"/>
    </row>
    <row r="135" spans="1:71" ht="9.9499999999999993" customHeight="1">
      <c r="A135" s="69"/>
      <c r="B135" s="612"/>
      <c r="C135" s="613"/>
      <c r="D135" s="614"/>
      <c r="E135" s="612"/>
      <c r="F135" s="613"/>
      <c r="G135" s="614"/>
      <c r="H135" s="619"/>
      <c r="I135" s="620"/>
      <c r="J135" s="620"/>
      <c r="K135" s="620"/>
      <c r="L135" s="620"/>
      <c r="M135" s="620"/>
      <c r="N135" s="620"/>
      <c r="O135" s="620"/>
      <c r="P135" s="620"/>
      <c r="Q135" s="620"/>
      <c r="R135" s="620"/>
      <c r="S135" s="620"/>
      <c r="T135" s="620"/>
      <c r="U135" s="620"/>
      <c r="V135" s="620"/>
      <c r="W135" s="620"/>
      <c r="X135" s="620"/>
      <c r="Y135" s="620"/>
      <c r="Z135" s="620"/>
      <c r="AA135" s="620"/>
      <c r="AB135" s="620"/>
      <c r="AC135" s="620"/>
      <c r="AD135" s="621"/>
      <c r="AE135" s="612"/>
      <c r="AF135" s="613"/>
      <c r="AG135" s="613"/>
      <c r="AH135" s="614"/>
      <c r="AI135" s="626"/>
      <c r="AJ135" s="627"/>
      <c r="AK135" s="627"/>
      <c r="AL135" s="628"/>
      <c r="AM135" s="631"/>
      <c r="AN135" s="632"/>
      <c r="AO135" s="632"/>
      <c r="AP135" s="632"/>
      <c r="AQ135" s="632"/>
      <c r="AR135" s="632"/>
      <c r="AS135" s="632"/>
      <c r="AT135" s="635"/>
      <c r="AU135" s="636"/>
      <c r="AV135" s="636"/>
      <c r="AW135" s="636"/>
      <c r="AX135" s="636"/>
      <c r="AY135" s="636"/>
      <c r="AZ135" s="636"/>
      <c r="BA135" s="636"/>
      <c r="BB135" s="636"/>
      <c r="BC135" s="636"/>
      <c r="BD135" s="640"/>
      <c r="BE135" s="641"/>
      <c r="BF135" s="642"/>
      <c r="BG135" s="646"/>
      <c r="BH135" s="647"/>
      <c r="BI135" s="647"/>
      <c r="BJ135" s="647"/>
      <c r="BK135" s="647"/>
      <c r="BL135" s="647"/>
      <c r="BM135" s="647"/>
      <c r="BN135" s="647"/>
      <c r="BO135" s="647"/>
      <c r="BP135" s="647"/>
      <c r="BQ135" s="648"/>
      <c r="BR135" s="69"/>
      <c r="BS135" s="6"/>
    </row>
    <row r="136" spans="1:71" ht="9.9499999999999993" customHeight="1">
      <c r="A136" s="69"/>
      <c r="B136" s="609"/>
      <c r="C136" s="610"/>
      <c r="D136" s="611"/>
      <c r="E136" s="615"/>
      <c r="F136" s="610"/>
      <c r="G136" s="611"/>
      <c r="H136" s="616"/>
      <c r="I136" s="617"/>
      <c r="J136" s="617"/>
      <c r="K136" s="617"/>
      <c r="L136" s="617"/>
      <c r="M136" s="617"/>
      <c r="N136" s="617"/>
      <c r="O136" s="617"/>
      <c r="P136" s="617"/>
      <c r="Q136" s="617"/>
      <c r="R136" s="617"/>
      <c r="S136" s="617"/>
      <c r="T136" s="617"/>
      <c r="U136" s="617"/>
      <c r="V136" s="617"/>
      <c r="W136" s="617"/>
      <c r="X136" s="617"/>
      <c r="Y136" s="617"/>
      <c r="Z136" s="617"/>
      <c r="AA136" s="617"/>
      <c r="AB136" s="617"/>
      <c r="AC136" s="617"/>
      <c r="AD136" s="618"/>
      <c r="AE136" s="622"/>
      <c r="AF136" s="610"/>
      <c r="AG136" s="610"/>
      <c r="AH136" s="611"/>
      <c r="AI136" s="623"/>
      <c r="AJ136" s="624"/>
      <c r="AK136" s="624"/>
      <c r="AL136" s="625"/>
      <c r="AM136" s="629"/>
      <c r="AN136" s="630"/>
      <c r="AO136" s="630"/>
      <c r="AP136" s="630"/>
      <c r="AQ136" s="630"/>
      <c r="AR136" s="630"/>
      <c r="AS136" s="630"/>
      <c r="AT136" s="633">
        <f t="shared" ref="AT136" si="62">AI136*AM136</f>
        <v>0</v>
      </c>
      <c r="AU136" s="634"/>
      <c r="AV136" s="634"/>
      <c r="AW136" s="634"/>
      <c r="AX136" s="634"/>
      <c r="AY136" s="634"/>
      <c r="AZ136" s="634"/>
      <c r="BA136" s="634"/>
      <c r="BB136" s="634"/>
      <c r="BC136" s="634"/>
      <c r="BD136" s="637"/>
      <c r="BE136" s="638"/>
      <c r="BF136" s="639"/>
      <c r="BG136" s="643">
        <f t="shared" si="53"/>
        <v>0</v>
      </c>
      <c r="BH136" s="644"/>
      <c r="BI136" s="644"/>
      <c r="BJ136" s="644"/>
      <c r="BK136" s="644"/>
      <c r="BL136" s="644"/>
      <c r="BM136" s="644"/>
      <c r="BN136" s="644"/>
      <c r="BO136" s="644"/>
      <c r="BP136" s="644"/>
      <c r="BQ136" s="645"/>
      <c r="BR136" s="69"/>
      <c r="BS136" s="6"/>
    </row>
    <row r="137" spans="1:71" ht="9.9499999999999993" customHeight="1">
      <c r="A137" s="69"/>
      <c r="B137" s="612"/>
      <c r="C137" s="613"/>
      <c r="D137" s="614"/>
      <c r="E137" s="612"/>
      <c r="F137" s="613"/>
      <c r="G137" s="614"/>
      <c r="H137" s="619"/>
      <c r="I137" s="620"/>
      <c r="J137" s="620"/>
      <c r="K137" s="620"/>
      <c r="L137" s="620"/>
      <c r="M137" s="620"/>
      <c r="N137" s="620"/>
      <c r="O137" s="620"/>
      <c r="P137" s="620"/>
      <c r="Q137" s="620"/>
      <c r="R137" s="620"/>
      <c r="S137" s="620"/>
      <c r="T137" s="620"/>
      <c r="U137" s="620"/>
      <c r="V137" s="620"/>
      <c r="W137" s="620"/>
      <c r="X137" s="620"/>
      <c r="Y137" s="620"/>
      <c r="Z137" s="620"/>
      <c r="AA137" s="620"/>
      <c r="AB137" s="620"/>
      <c r="AC137" s="620"/>
      <c r="AD137" s="621"/>
      <c r="AE137" s="612"/>
      <c r="AF137" s="613"/>
      <c r="AG137" s="613"/>
      <c r="AH137" s="614"/>
      <c r="AI137" s="626"/>
      <c r="AJ137" s="627"/>
      <c r="AK137" s="627"/>
      <c r="AL137" s="628"/>
      <c r="AM137" s="631"/>
      <c r="AN137" s="632"/>
      <c r="AO137" s="632"/>
      <c r="AP137" s="632"/>
      <c r="AQ137" s="632"/>
      <c r="AR137" s="632"/>
      <c r="AS137" s="632"/>
      <c r="AT137" s="635"/>
      <c r="AU137" s="636"/>
      <c r="AV137" s="636"/>
      <c r="AW137" s="636"/>
      <c r="AX137" s="636"/>
      <c r="AY137" s="636"/>
      <c r="AZ137" s="636"/>
      <c r="BA137" s="636"/>
      <c r="BB137" s="636"/>
      <c r="BC137" s="636"/>
      <c r="BD137" s="640"/>
      <c r="BE137" s="641"/>
      <c r="BF137" s="642"/>
      <c r="BG137" s="646"/>
      <c r="BH137" s="647"/>
      <c r="BI137" s="647"/>
      <c r="BJ137" s="647"/>
      <c r="BK137" s="647"/>
      <c r="BL137" s="647"/>
      <c r="BM137" s="647"/>
      <c r="BN137" s="647"/>
      <c r="BO137" s="647"/>
      <c r="BP137" s="647"/>
      <c r="BQ137" s="648"/>
      <c r="BR137" s="69"/>
      <c r="BS137" s="6"/>
    </row>
    <row r="138" spans="1:71" ht="9.9499999999999993" customHeight="1">
      <c r="A138" s="69"/>
      <c r="B138" s="609"/>
      <c r="C138" s="610"/>
      <c r="D138" s="611"/>
      <c r="E138" s="615"/>
      <c r="F138" s="610"/>
      <c r="G138" s="611"/>
      <c r="H138" s="616"/>
      <c r="I138" s="617"/>
      <c r="J138" s="617"/>
      <c r="K138" s="617"/>
      <c r="L138" s="617"/>
      <c r="M138" s="617"/>
      <c r="N138" s="617"/>
      <c r="O138" s="617"/>
      <c r="P138" s="617"/>
      <c r="Q138" s="617"/>
      <c r="R138" s="617"/>
      <c r="S138" s="617"/>
      <c r="T138" s="617"/>
      <c r="U138" s="617"/>
      <c r="V138" s="617"/>
      <c r="W138" s="617"/>
      <c r="X138" s="617"/>
      <c r="Y138" s="617"/>
      <c r="Z138" s="617"/>
      <c r="AA138" s="617"/>
      <c r="AB138" s="617"/>
      <c r="AC138" s="617"/>
      <c r="AD138" s="618"/>
      <c r="AE138" s="622"/>
      <c r="AF138" s="610"/>
      <c r="AG138" s="610"/>
      <c r="AH138" s="611"/>
      <c r="AI138" s="623"/>
      <c r="AJ138" s="624"/>
      <c r="AK138" s="624"/>
      <c r="AL138" s="625"/>
      <c r="AM138" s="629"/>
      <c r="AN138" s="630"/>
      <c r="AO138" s="630"/>
      <c r="AP138" s="630"/>
      <c r="AQ138" s="630"/>
      <c r="AR138" s="630"/>
      <c r="AS138" s="630"/>
      <c r="AT138" s="633">
        <f t="shared" ref="AT138" si="63">AI138*AM138</f>
        <v>0</v>
      </c>
      <c r="AU138" s="634"/>
      <c r="AV138" s="634"/>
      <c r="AW138" s="634"/>
      <c r="AX138" s="634"/>
      <c r="AY138" s="634"/>
      <c r="AZ138" s="634"/>
      <c r="BA138" s="634"/>
      <c r="BB138" s="634"/>
      <c r="BC138" s="634"/>
      <c r="BD138" s="637"/>
      <c r="BE138" s="638"/>
      <c r="BF138" s="639"/>
      <c r="BG138" s="643">
        <f t="shared" si="53"/>
        <v>0</v>
      </c>
      <c r="BH138" s="644"/>
      <c r="BI138" s="644"/>
      <c r="BJ138" s="644"/>
      <c r="BK138" s="644"/>
      <c r="BL138" s="644"/>
      <c r="BM138" s="644"/>
      <c r="BN138" s="644"/>
      <c r="BO138" s="644"/>
      <c r="BP138" s="644"/>
      <c r="BQ138" s="645"/>
      <c r="BR138" s="69"/>
      <c r="BS138" s="6"/>
    </row>
    <row r="139" spans="1:71" ht="9.9499999999999993" customHeight="1">
      <c r="A139" s="69"/>
      <c r="B139" s="612"/>
      <c r="C139" s="613"/>
      <c r="D139" s="614"/>
      <c r="E139" s="612"/>
      <c r="F139" s="613"/>
      <c r="G139" s="614"/>
      <c r="H139" s="619"/>
      <c r="I139" s="620"/>
      <c r="J139" s="620"/>
      <c r="K139" s="620"/>
      <c r="L139" s="620"/>
      <c r="M139" s="620"/>
      <c r="N139" s="620"/>
      <c r="O139" s="620"/>
      <c r="P139" s="620"/>
      <c r="Q139" s="620"/>
      <c r="R139" s="620"/>
      <c r="S139" s="620"/>
      <c r="T139" s="620"/>
      <c r="U139" s="620"/>
      <c r="V139" s="620"/>
      <c r="W139" s="620"/>
      <c r="X139" s="620"/>
      <c r="Y139" s="620"/>
      <c r="Z139" s="620"/>
      <c r="AA139" s="620"/>
      <c r="AB139" s="620"/>
      <c r="AC139" s="620"/>
      <c r="AD139" s="621"/>
      <c r="AE139" s="612"/>
      <c r="AF139" s="613"/>
      <c r="AG139" s="613"/>
      <c r="AH139" s="614"/>
      <c r="AI139" s="626"/>
      <c r="AJ139" s="627"/>
      <c r="AK139" s="627"/>
      <c r="AL139" s="628"/>
      <c r="AM139" s="631"/>
      <c r="AN139" s="632"/>
      <c r="AO139" s="632"/>
      <c r="AP139" s="632"/>
      <c r="AQ139" s="632"/>
      <c r="AR139" s="632"/>
      <c r="AS139" s="632"/>
      <c r="AT139" s="635"/>
      <c r="AU139" s="636"/>
      <c r="AV139" s="636"/>
      <c r="AW139" s="636"/>
      <c r="AX139" s="636"/>
      <c r="AY139" s="636"/>
      <c r="AZ139" s="636"/>
      <c r="BA139" s="636"/>
      <c r="BB139" s="636"/>
      <c r="BC139" s="636"/>
      <c r="BD139" s="640"/>
      <c r="BE139" s="641"/>
      <c r="BF139" s="642"/>
      <c r="BG139" s="646"/>
      <c r="BH139" s="647"/>
      <c r="BI139" s="647"/>
      <c r="BJ139" s="647"/>
      <c r="BK139" s="647"/>
      <c r="BL139" s="647"/>
      <c r="BM139" s="647"/>
      <c r="BN139" s="647"/>
      <c r="BO139" s="647"/>
      <c r="BP139" s="647"/>
      <c r="BQ139" s="648"/>
      <c r="BR139" s="69"/>
      <c r="BS139" s="6"/>
    </row>
    <row r="140" spans="1:71" ht="9.9499999999999993" customHeight="1">
      <c r="A140" s="69"/>
      <c r="B140" s="609"/>
      <c r="C140" s="610"/>
      <c r="D140" s="611"/>
      <c r="E140" s="615"/>
      <c r="F140" s="610"/>
      <c r="G140" s="611"/>
      <c r="H140" s="616"/>
      <c r="I140" s="617"/>
      <c r="J140" s="617"/>
      <c r="K140" s="617"/>
      <c r="L140" s="617"/>
      <c r="M140" s="617"/>
      <c r="N140" s="617"/>
      <c r="O140" s="617"/>
      <c r="P140" s="617"/>
      <c r="Q140" s="617"/>
      <c r="R140" s="617"/>
      <c r="S140" s="617"/>
      <c r="T140" s="617"/>
      <c r="U140" s="617"/>
      <c r="V140" s="617"/>
      <c r="W140" s="617"/>
      <c r="X140" s="617"/>
      <c r="Y140" s="617"/>
      <c r="Z140" s="617"/>
      <c r="AA140" s="617"/>
      <c r="AB140" s="617"/>
      <c r="AC140" s="617"/>
      <c r="AD140" s="618"/>
      <c r="AE140" s="622"/>
      <c r="AF140" s="610"/>
      <c r="AG140" s="610"/>
      <c r="AH140" s="611"/>
      <c r="AI140" s="623"/>
      <c r="AJ140" s="624"/>
      <c r="AK140" s="624"/>
      <c r="AL140" s="625"/>
      <c r="AM140" s="629"/>
      <c r="AN140" s="630"/>
      <c r="AO140" s="630"/>
      <c r="AP140" s="630"/>
      <c r="AQ140" s="630"/>
      <c r="AR140" s="630"/>
      <c r="AS140" s="630"/>
      <c r="AT140" s="633">
        <f t="shared" ref="AT140" si="64">AI140*AM140</f>
        <v>0</v>
      </c>
      <c r="AU140" s="634"/>
      <c r="AV140" s="634"/>
      <c r="AW140" s="634"/>
      <c r="AX140" s="634"/>
      <c r="AY140" s="634"/>
      <c r="AZ140" s="634"/>
      <c r="BA140" s="634"/>
      <c r="BB140" s="634"/>
      <c r="BC140" s="634"/>
      <c r="BD140" s="637"/>
      <c r="BE140" s="638"/>
      <c r="BF140" s="639"/>
      <c r="BG140" s="643">
        <f t="shared" si="53"/>
        <v>0</v>
      </c>
      <c r="BH140" s="644"/>
      <c r="BI140" s="644"/>
      <c r="BJ140" s="644"/>
      <c r="BK140" s="644"/>
      <c r="BL140" s="644"/>
      <c r="BM140" s="644"/>
      <c r="BN140" s="644"/>
      <c r="BO140" s="644"/>
      <c r="BP140" s="644"/>
      <c r="BQ140" s="645"/>
      <c r="BR140" s="69"/>
      <c r="BS140" s="6"/>
    </row>
    <row r="141" spans="1:71" ht="9.9499999999999993" customHeight="1">
      <c r="A141" s="69"/>
      <c r="B141" s="612"/>
      <c r="C141" s="613"/>
      <c r="D141" s="614"/>
      <c r="E141" s="612"/>
      <c r="F141" s="613"/>
      <c r="G141" s="614"/>
      <c r="H141" s="619"/>
      <c r="I141" s="620"/>
      <c r="J141" s="620"/>
      <c r="K141" s="620"/>
      <c r="L141" s="620"/>
      <c r="M141" s="620"/>
      <c r="N141" s="620"/>
      <c r="O141" s="620"/>
      <c r="P141" s="620"/>
      <c r="Q141" s="620"/>
      <c r="R141" s="620"/>
      <c r="S141" s="620"/>
      <c r="T141" s="620"/>
      <c r="U141" s="620"/>
      <c r="V141" s="620"/>
      <c r="W141" s="620"/>
      <c r="X141" s="620"/>
      <c r="Y141" s="620"/>
      <c r="Z141" s="620"/>
      <c r="AA141" s="620"/>
      <c r="AB141" s="620"/>
      <c r="AC141" s="620"/>
      <c r="AD141" s="621"/>
      <c r="AE141" s="612"/>
      <c r="AF141" s="613"/>
      <c r="AG141" s="613"/>
      <c r="AH141" s="614"/>
      <c r="AI141" s="626"/>
      <c r="AJ141" s="627"/>
      <c r="AK141" s="627"/>
      <c r="AL141" s="628"/>
      <c r="AM141" s="631"/>
      <c r="AN141" s="632"/>
      <c r="AO141" s="632"/>
      <c r="AP141" s="632"/>
      <c r="AQ141" s="632"/>
      <c r="AR141" s="632"/>
      <c r="AS141" s="632"/>
      <c r="AT141" s="635"/>
      <c r="AU141" s="636"/>
      <c r="AV141" s="636"/>
      <c r="AW141" s="636"/>
      <c r="AX141" s="636"/>
      <c r="AY141" s="636"/>
      <c r="AZ141" s="636"/>
      <c r="BA141" s="636"/>
      <c r="BB141" s="636"/>
      <c r="BC141" s="636"/>
      <c r="BD141" s="640"/>
      <c r="BE141" s="641"/>
      <c r="BF141" s="642"/>
      <c r="BG141" s="646"/>
      <c r="BH141" s="647"/>
      <c r="BI141" s="647"/>
      <c r="BJ141" s="647"/>
      <c r="BK141" s="647"/>
      <c r="BL141" s="647"/>
      <c r="BM141" s="647"/>
      <c r="BN141" s="647"/>
      <c r="BO141" s="647"/>
      <c r="BP141" s="647"/>
      <c r="BQ141" s="648"/>
      <c r="BR141" s="69"/>
      <c r="BS141" s="6"/>
    </row>
    <row r="142" spans="1:71" ht="9.9499999999999993" customHeight="1">
      <c r="A142" s="69"/>
      <c r="B142" s="609"/>
      <c r="C142" s="610"/>
      <c r="D142" s="611"/>
      <c r="E142" s="615"/>
      <c r="F142" s="610"/>
      <c r="G142" s="611"/>
      <c r="H142" s="616"/>
      <c r="I142" s="617"/>
      <c r="J142" s="617"/>
      <c r="K142" s="617"/>
      <c r="L142" s="617"/>
      <c r="M142" s="617"/>
      <c r="N142" s="617"/>
      <c r="O142" s="617"/>
      <c r="P142" s="617"/>
      <c r="Q142" s="617"/>
      <c r="R142" s="617"/>
      <c r="S142" s="617"/>
      <c r="T142" s="617"/>
      <c r="U142" s="617"/>
      <c r="V142" s="617"/>
      <c r="W142" s="617"/>
      <c r="X142" s="617"/>
      <c r="Y142" s="617"/>
      <c r="Z142" s="617"/>
      <c r="AA142" s="617"/>
      <c r="AB142" s="617"/>
      <c r="AC142" s="617"/>
      <c r="AD142" s="618"/>
      <c r="AE142" s="622"/>
      <c r="AF142" s="610"/>
      <c r="AG142" s="610"/>
      <c r="AH142" s="611"/>
      <c r="AI142" s="623"/>
      <c r="AJ142" s="624"/>
      <c r="AK142" s="624"/>
      <c r="AL142" s="625"/>
      <c r="AM142" s="629"/>
      <c r="AN142" s="630"/>
      <c r="AO142" s="630"/>
      <c r="AP142" s="630"/>
      <c r="AQ142" s="630"/>
      <c r="AR142" s="630"/>
      <c r="AS142" s="630"/>
      <c r="AT142" s="633">
        <f t="shared" ref="AT142" si="65">AI142*AM142</f>
        <v>0</v>
      </c>
      <c r="AU142" s="634"/>
      <c r="AV142" s="634"/>
      <c r="AW142" s="634"/>
      <c r="AX142" s="634"/>
      <c r="AY142" s="634"/>
      <c r="AZ142" s="634"/>
      <c r="BA142" s="634"/>
      <c r="BB142" s="634"/>
      <c r="BC142" s="634"/>
      <c r="BD142" s="637"/>
      <c r="BE142" s="638"/>
      <c r="BF142" s="639"/>
      <c r="BG142" s="643">
        <f t="shared" si="53"/>
        <v>0</v>
      </c>
      <c r="BH142" s="644"/>
      <c r="BI142" s="644"/>
      <c r="BJ142" s="644"/>
      <c r="BK142" s="644"/>
      <c r="BL142" s="644"/>
      <c r="BM142" s="644"/>
      <c r="BN142" s="644"/>
      <c r="BO142" s="644"/>
      <c r="BP142" s="644"/>
      <c r="BQ142" s="645"/>
      <c r="BR142" s="69"/>
      <c r="BS142" s="6"/>
    </row>
    <row r="143" spans="1:71" ht="9.9499999999999993" customHeight="1">
      <c r="A143" s="69"/>
      <c r="B143" s="612"/>
      <c r="C143" s="613"/>
      <c r="D143" s="614"/>
      <c r="E143" s="612"/>
      <c r="F143" s="613"/>
      <c r="G143" s="614"/>
      <c r="H143" s="619"/>
      <c r="I143" s="620"/>
      <c r="J143" s="620"/>
      <c r="K143" s="620"/>
      <c r="L143" s="620"/>
      <c r="M143" s="620"/>
      <c r="N143" s="620"/>
      <c r="O143" s="620"/>
      <c r="P143" s="620"/>
      <c r="Q143" s="620"/>
      <c r="R143" s="620"/>
      <c r="S143" s="620"/>
      <c r="T143" s="620"/>
      <c r="U143" s="620"/>
      <c r="V143" s="620"/>
      <c r="W143" s="620"/>
      <c r="X143" s="620"/>
      <c r="Y143" s="620"/>
      <c r="Z143" s="620"/>
      <c r="AA143" s="620"/>
      <c r="AB143" s="620"/>
      <c r="AC143" s="620"/>
      <c r="AD143" s="621"/>
      <c r="AE143" s="612"/>
      <c r="AF143" s="613"/>
      <c r="AG143" s="613"/>
      <c r="AH143" s="614"/>
      <c r="AI143" s="626"/>
      <c r="AJ143" s="627"/>
      <c r="AK143" s="627"/>
      <c r="AL143" s="628"/>
      <c r="AM143" s="631"/>
      <c r="AN143" s="632"/>
      <c r="AO143" s="632"/>
      <c r="AP143" s="632"/>
      <c r="AQ143" s="632"/>
      <c r="AR143" s="632"/>
      <c r="AS143" s="632"/>
      <c r="AT143" s="635"/>
      <c r="AU143" s="636"/>
      <c r="AV143" s="636"/>
      <c r="AW143" s="636"/>
      <c r="AX143" s="636"/>
      <c r="AY143" s="636"/>
      <c r="AZ143" s="636"/>
      <c r="BA143" s="636"/>
      <c r="BB143" s="636"/>
      <c r="BC143" s="636"/>
      <c r="BD143" s="640"/>
      <c r="BE143" s="641"/>
      <c r="BF143" s="642"/>
      <c r="BG143" s="646"/>
      <c r="BH143" s="647"/>
      <c r="BI143" s="647"/>
      <c r="BJ143" s="647"/>
      <c r="BK143" s="647"/>
      <c r="BL143" s="647"/>
      <c r="BM143" s="647"/>
      <c r="BN143" s="647"/>
      <c r="BO143" s="647"/>
      <c r="BP143" s="647"/>
      <c r="BQ143" s="648"/>
      <c r="BR143" s="69"/>
      <c r="BS143" s="6"/>
    </row>
    <row r="144" spans="1:71" ht="9.9499999999999993" customHeight="1">
      <c r="A144" s="69"/>
      <c r="B144" s="609"/>
      <c r="C144" s="610"/>
      <c r="D144" s="611"/>
      <c r="E144" s="615"/>
      <c r="F144" s="610"/>
      <c r="G144" s="611"/>
      <c r="H144" s="616"/>
      <c r="I144" s="617"/>
      <c r="J144" s="617"/>
      <c r="K144" s="617"/>
      <c r="L144" s="617"/>
      <c r="M144" s="617"/>
      <c r="N144" s="617"/>
      <c r="O144" s="617"/>
      <c r="P144" s="617"/>
      <c r="Q144" s="617"/>
      <c r="R144" s="617"/>
      <c r="S144" s="617"/>
      <c r="T144" s="617"/>
      <c r="U144" s="617"/>
      <c r="V144" s="617"/>
      <c r="W144" s="617"/>
      <c r="X144" s="617"/>
      <c r="Y144" s="617"/>
      <c r="Z144" s="617"/>
      <c r="AA144" s="617"/>
      <c r="AB144" s="617"/>
      <c r="AC144" s="617"/>
      <c r="AD144" s="618"/>
      <c r="AE144" s="622"/>
      <c r="AF144" s="610"/>
      <c r="AG144" s="610"/>
      <c r="AH144" s="611"/>
      <c r="AI144" s="623"/>
      <c r="AJ144" s="624"/>
      <c r="AK144" s="624"/>
      <c r="AL144" s="625"/>
      <c r="AM144" s="629"/>
      <c r="AN144" s="630"/>
      <c r="AO144" s="630"/>
      <c r="AP144" s="630"/>
      <c r="AQ144" s="630"/>
      <c r="AR144" s="630"/>
      <c r="AS144" s="630"/>
      <c r="AT144" s="633">
        <f t="shared" ref="AT144" si="66">AI144*AM144</f>
        <v>0</v>
      </c>
      <c r="AU144" s="634"/>
      <c r="AV144" s="634"/>
      <c r="AW144" s="634"/>
      <c r="AX144" s="634"/>
      <c r="AY144" s="634"/>
      <c r="AZ144" s="634"/>
      <c r="BA144" s="634"/>
      <c r="BB144" s="634"/>
      <c r="BC144" s="634"/>
      <c r="BD144" s="637"/>
      <c r="BE144" s="638"/>
      <c r="BF144" s="639"/>
      <c r="BG144" s="643">
        <f t="shared" si="53"/>
        <v>0</v>
      </c>
      <c r="BH144" s="644"/>
      <c r="BI144" s="644"/>
      <c r="BJ144" s="644"/>
      <c r="BK144" s="644"/>
      <c r="BL144" s="644"/>
      <c r="BM144" s="644"/>
      <c r="BN144" s="644"/>
      <c r="BO144" s="644"/>
      <c r="BP144" s="644"/>
      <c r="BQ144" s="645"/>
      <c r="BR144" s="69"/>
      <c r="BS144" s="6"/>
    </row>
    <row r="145" spans="1:71" ht="9.9499999999999993" customHeight="1">
      <c r="A145" s="69"/>
      <c r="B145" s="612"/>
      <c r="C145" s="613"/>
      <c r="D145" s="614"/>
      <c r="E145" s="612"/>
      <c r="F145" s="613"/>
      <c r="G145" s="614"/>
      <c r="H145" s="619"/>
      <c r="I145" s="620"/>
      <c r="J145" s="620"/>
      <c r="K145" s="620"/>
      <c r="L145" s="620"/>
      <c r="M145" s="620"/>
      <c r="N145" s="620"/>
      <c r="O145" s="620"/>
      <c r="P145" s="620"/>
      <c r="Q145" s="620"/>
      <c r="R145" s="620"/>
      <c r="S145" s="620"/>
      <c r="T145" s="620"/>
      <c r="U145" s="620"/>
      <c r="V145" s="620"/>
      <c r="W145" s="620"/>
      <c r="X145" s="620"/>
      <c r="Y145" s="620"/>
      <c r="Z145" s="620"/>
      <c r="AA145" s="620"/>
      <c r="AB145" s="620"/>
      <c r="AC145" s="620"/>
      <c r="AD145" s="621"/>
      <c r="AE145" s="612"/>
      <c r="AF145" s="613"/>
      <c r="AG145" s="613"/>
      <c r="AH145" s="614"/>
      <c r="AI145" s="626"/>
      <c r="AJ145" s="627"/>
      <c r="AK145" s="627"/>
      <c r="AL145" s="628"/>
      <c r="AM145" s="631"/>
      <c r="AN145" s="632"/>
      <c r="AO145" s="632"/>
      <c r="AP145" s="632"/>
      <c r="AQ145" s="632"/>
      <c r="AR145" s="632"/>
      <c r="AS145" s="632"/>
      <c r="AT145" s="635"/>
      <c r="AU145" s="636"/>
      <c r="AV145" s="636"/>
      <c r="AW145" s="636"/>
      <c r="AX145" s="636"/>
      <c r="AY145" s="636"/>
      <c r="AZ145" s="636"/>
      <c r="BA145" s="636"/>
      <c r="BB145" s="636"/>
      <c r="BC145" s="636"/>
      <c r="BD145" s="640"/>
      <c r="BE145" s="641"/>
      <c r="BF145" s="642"/>
      <c r="BG145" s="646"/>
      <c r="BH145" s="647"/>
      <c r="BI145" s="647"/>
      <c r="BJ145" s="647"/>
      <c r="BK145" s="647"/>
      <c r="BL145" s="647"/>
      <c r="BM145" s="647"/>
      <c r="BN145" s="647"/>
      <c r="BO145" s="647"/>
      <c r="BP145" s="647"/>
      <c r="BQ145" s="648"/>
      <c r="BR145" s="69"/>
      <c r="BS145" s="6"/>
    </row>
    <row r="146" spans="1:71" ht="9.9499999999999993" customHeight="1">
      <c r="A146" s="69"/>
      <c r="B146" s="609"/>
      <c r="C146" s="610"/>
      <c r="D146" s="611"/>
      <c r="E146" s="615"/>
      <c r="F146" s="610"/>
      <c r="G146" s="611"/>
      <c r="H146" s="616"/>
      <c r="I146" s="617"/>
      <c r="J146" s="617"/>
      <c r="K146" s="617"/>
      <c r="L146" s="617"/>
      <c r="M146" s="617"/>
      <c r="N146" s="617"/>
      <c r="O146" s="617"/>
      <c r="P146" s="617"/>
      <c r="Q146" s="617"/>
      <c r="R146" s="617"/>
      <c r="S146" s="617"/>
      <c r="T146" s="617"/>
      <c r="U146" s="617"/>
      <c r="V146" s="617"/>
      <c r="W146" s="617"/>
      <c r="X146" s="617"/>
      <c r="Y146" s="617"/>
      <c r="Z146" s="617"/>
      <c r="AA146" s="617"/>
      <c r="AB146" s="617"/>
      <c r="AC146" s="617"/>
      <c r="AD146" s="618"/>
      <c r="AE146" s="622"/>
      <c r="AF146" s="610"/>
      <c r="AG146" s="610"/>
      <c r="AH146" s="611"/>
      <c r="AI146" s="623"/>
      <c r="AJ146" s="624"/>
      <c r="AK146" s="624"/>
      <c r="AL146" s="625"/>
      <c r="AM146" s="629"/>
      <c r="AN146" s="630"/>
      <c r="AO146" s="630"/>
      <c r="AP146" s="630"/>
      <c r="AQ146" s="630"/>
      <c r="AR146" s="630"/>
      <c r="AS146" s="630"/>
      <c r="AT146" s="633">
        <f t="shared" ref="AT146" si="67">AI146*AM146</f>
        <v>0</v>
      </c>
      <c r="AU146" s="634"/>
      <c r="AV146" s="634"/>
      <c r="AW146" s="634"/>
      <c r="AX146" s="634"/>
      <c r="AY146" s="634"/>
      <c r="AZ146" s="634"/>
      <c r="BA146" s="634"/>
      <c r="BB146" s="634"/>
      <c r="BC146" s="634"/>
      <c r="BD146" s="637"/>
      <c r="BE146" s="638"/>
      <c r="BF146" s="639"/>
      <c r="BG146" s="643">
        <f t="shared" si="53"/>
        <v>0</v>
      </c>
      <c r="BH146" s="644"/>
      <c r="BI146" s="644"/>
      <c r="BJ146" s="644"/>
      <c r="BK146" s="644"/>
      <c r="BL146" s="644"/>
      <c r="BM146" s="644"/>
      <c r="BN146" s="644"/>
      <c r="BO146" s="644"/>
      <c r="BP146" s="644"/>
      <c r="BQ146" s="645"/>
      <c r="BR146" s="69"/>
      <c r="BS146" s="6"/>
    </row>
    <row r="147" spans="1:71" ht="9.9499999999999993" customHeight="1">
      <c r="A147" s="69"/>
      <c r="B147" s="612"/>
      <c r="C147" s="613"/>
      <c r="D147" s="614"/>
      <c r="E147" s="612"/>
      <c r="F147" s="613"/>
      <c r="G147" s="614"/>
      <c r="H147" s="619"/>
      <c r="I147" s="620"/>
      <c r="J147" s="620"/>
      <c r="K147" s="620"/>
      <c r="L147" s="620"/>
      <c r="M147" s="620"/>
      <c r="N147" s="620"/>
      <c r="O147" s="620"/>
      <c r="P147" s="620"/>
      <c r="Q147" s="620"/>
      <c r="R147" s="620"/>
      <c r="S147" s="620"/>
      <c r="T147" s="620"/>
      <c r="U147" s="620"/>
      <c r="V147" s="620"/>
      <c r="W147" s="620"/>
      <c r="X147" s="620"/>
      <c r="Y147" s="620"/>
      <c r="Z147" s="620"/>
      <c r="AA147" s="620"/>
      <c r="AB147" s="620"/>
      <c r="AC147" s="620"/>
      <c r="AD147" s="621"/>
      <c r="AE147" s="612"/>
      <c r="AF147" s="613"/>
      <c r="AG147" s="613"/>
      <c r="AH147" s="614"/>
      <c r="AI147" s="626"/>
      <c r="AJ147" s="627"/>
      <c r="AK147" s="627"/>
      <c r="AL147" s="628"/>
      <c r="AM147" s="631"/>
      <c r="AN147" s="632"/>
      <c r="AO147" s="632"/>
      <c r="AP147" s="632"/>
      <c r="AQ147" s="632"/>
      <c r="AR147" s="632"/>
      <c r="AS147" s="632"/>
      <c r="AT147" s="635"/>
      <c r="AU147" s="636"/>
      <c r="AV147" s="636"/>
      <c r="AW147" s="636"/>
      <c r="AX147" s="636"/>
      <c r="AY147" s="636"/>
      <c r="AZ147" s="636"/>
      <c r="BA147" s="636"/>
      <c r="BB147" s="636"/>
      <c r="BC147" s="636"/>
      <c r="BD147" s="640"/>
      <c r="BE147" s="641"/>
      <c r="BF147" s="642"/>
      <c r="BG147" s="646"/>
      <c r="BH147" s="647"/>
      <c r="BI147" s="647"/>
      <c r="BJ147" s="647"/>
      <c r="BK147" s="647"/>
      <c r="BL147" s="647"/>
      <c r="BM147" s="647"/>
      <c r="BN147" s="647"/>
      <c r="BO147" s="647"/>
      <c r="BP147" s="647"/>
      <c r="BQ147" s="648"/>
      <c r="BR147" s="69"/>
      <c r="BS147" s="6"/>
    </row>
    <row r="148" spans="1:71" ht="9.9499999999999993" customHeight="1">
      <c r="A148" s="69"/>
      <c r="B148" s="609"/>
      <c r="C148" s="610"/>
      <c r="D148" s="611"/>
      <c r="E148" s="615"/>
      <c r="F148" s="610"/>
      <c r="G148" s="611"/>
      <c r="H148" s="616"/>
      <c r="I148" s="617"/>
      <c r="J148" s="617"/>
      <c r="K148" s="617"/>
      <c r="L148" s="617"/>
      <c r="M148" s="617"/>
      <c r="N148" s="617"/>
      <c r="O148" s="617"/>
      <c r="P148" s="617"/>
      <c r="Q148" s="617"/>
      <c r="R148" s="617"/>
      <c r="S148" s="617"/>
      <c r="T148" s="617"/>
      <c r="U148" s="617"/>
      <c r="V148" s="617"/>
      <c r="W148" s="617"/>
      <c r="X148" s="617"/>
      <c r="Y148" s="617"/>
      <c r="Z148" s="617"/>
      <c r="AA148" s="617"/>
      <c r="AB148" s="617"/>
      <c r="AC148" s="617"/>
      <c r="AD148" s="618"/>
      <c r="AE148" s="622"/>
      <c r="AF148" s="610"/>
      <c r="AG148" s="610"/>
      <c r="AH148" s="611"/>
      <c r="AI148" s="623"/>
      <c r="AJ148" s="624"/>
      <c r="AK148" s="624"/>
      <c r="AL148" s="625"/>
      <c r="AM148" s="629"/>
      <c r="AN148" s="630"/>
      <c r="AO148" s="630"/>
      <c r="AP148" s="630"/>
      <c r="AQ148" s="630"/>
      <c r="AR148" s="630"/>
      <c r="AS148" s="630"/>
      <c r="AT148" s="633">
        <f t="shared" ref="AT148" si="68">AI148*AM148</f>
        <v>0</v>
      </c>
      <c r="AU148" s="634"/>
      <c r="AV148" s="634"/>
      <c r="AW148" s="634"/>
      <c r="AX148" s="634"/>
      <c r="AY148" s="634"/>
      <c r="AZ148" s="634"/>
      <c r="BA148" s="634"/>
      <c r="BB148" s="634"/>
      <c r="BC148" s="634"/>
      <c r="BD148" s="637"/>
      <c r="BE148" s="638"/>
      <c r="BF148" s="639"/>
      <c r="BG148" s="643">
        <f t="shared" si="53"/>
        <v>0</v>
      </c>
      <c r="BH148" s="644"/>
      <c r="BI148" s="644"/>
      <c r="BJ148" s="644"/>
      <c r="BK148" s="644"/>
      <c r="BL148" s="644"/>
      <c r="BM148" s="644"/>
      <c r="BN148" s="644"/>
      <c r="BO148" s="644"/>
      <c r="BP148" s="644"/>
      <c r="BQ148" s="645"/>
      <c r="BR148" s="69"/>
      <c r="BS148" s="6"/>
    </row>
    <row r="149" spans="1:71" ht="9.9499999999999993" customHeight="1">
      <c r="A149" s="69"/>
      <c r="B149" s="612"/>
      <c r="C149" s="613"/>
      <c r="D149" s="614"/>
      <c r="E149" s="612"/>
      <c r="F149" s="613"/>
      <c r="G149" s="614"/>
      <c r="H149" s="619"/>
      <c r="I149" s="620"/>
      <c r="J149" s="620"/>
      <c r="K149" s="620"/>
      <c r="L149" s="620"/>
      <c r="M149" s="620"/>
      <c r="N149" s="620"/>
      <c r="O149" s="620"/>
      <c r="P149" s="620"/>
      <c r="Q149" s="620"/>
      <c r="R149" s="620"/>
      <c r="S149" s="620"/>
      <c r="T149" s="620"/>
      <c r="U149" s="620"/>
      <c r="V149" s="620"/>
      <c r="W149" s="620"/>
      <c r="X149" s="620"/>
      <c r="Y149" s="620"/>
      <c r="Z149" s="620"/>
      <c r="AA149" s="620"/>
      <c r="AB149" s="620"/>
      <c r="AC149" s="620"/>
      <c r="AD149" s="621"/>
      <c r="AE149" s="612"/>
      <c r="AF149" s="613"/>
      <c r="AG149" s="613"/>
      <c r="AH149" s="614"/>
      <c r="AI149" s="626"/>
      <c r="AJ149" s="627"/>
      <c r="AK149" s="627"/>
      <c r="AL149" s="628"/>
      <c r="AM149" s="631"/>
      <c r="AN149" s="632"/>
      <c r="AO149" s="632"/>
      <c r="AP149" s="632"/>
      <c r="AQ149" s="632"/>
      <c r="AR149" s="632"/>
      <c r="AS149" s="632"/>
      <c r="AT149" s="635"/>
      <c r="AU149" s="636"/>
      <c r="AV149" s="636"/>
      <c r="AW149" s="636"/>
      <c r="AX149" s="636"/>
      <c r="AY149" s="636"/>
      <c r="AZ149" s="636"/>
      <c r="BA149" s="636"/>
      <c r="BB149" s="636"/>
      <c r="BC149" s="636"/>
      <c r="BD149" s="640"/>
      <c r="BE149" s="641"/>
      <c r="BF149" s="642"/>
      <c r="BG149" s="646"/>
      <c r="BH149" s="647"/>
      <c r="BI149" s="647"/>
      <c r="BJ149" s="647"/>
      <c r="BK149" s="647"/>
      <c r="BL149" s="647"/>
      <c r="BM149" s="647"/>
      <c r="BN149" s="647"/>
      <c r="BO149" s="647"/>
      <c r="BP149" s="647"/>
      <c r="BQ149" s="648"/>
      <c r="BR149" s="69"/>
      <c r="BS149" s="6"/>
    </row>
    <row r="150" spans="1:71" ht="9.9499999999999993" customHeight="1">
      <c r="A150" s="69"/>
      <c r="B150" s="609"/>
      <c r="C150" s="610"/>
      <c r="D150" s="611"/>
      <c r="E150" s="615"/>
      <c r="F150" s="610"/>
      <c r="G150" s="611"/>
      <c r="H150" s="616"/>
      <c r="I150" s="617"/>
      <c r="J150" s="617"/>
      <c r="K150" s="617"/>
      <c r="L150" s="617"/>
      <c r="M150" s="617"/>
      <c r="N150" s="617"/>
      <c r="O150" s="617"/>
      <c r="P150" s="617"/>
      <c r="Q150" s="617"/>
      <c r="R150" s="617"/>
      <c r="S150" s="617"/>
      <c r="T150" s="617"/>
      <c r="U150" s="617"/>
      <c r="V150" s="617"/>
      <c r="W150" s="617"/>
      <c r="X150" s="617"/>
      <c r="Y150" s="617"/>
      <c r="Z150" s="617"/>
      <c r="AA150" s="617"/>
      <c r="AB150" s="617"/>
      <c r="AC150" s="617"/>
      <c r="AD150" s="618"/>
      <c r="AE150" s="622"/>
      <c r="AF150" s="610"/>
      <c r="AG150" s="610"/>
      <c r="AH150" s="611"/>
      <c r="AI150" s="623"/>
      <c r="AJ150" s="624"/>
      <c r="AK150" s="624"/>
      <c r="AL150" s="625"/>
      <c r="AM150" s="629"/>
      <c r="AN150" s="630"/>
      <c r="AO150" s="630"/>
      <c r="AP150" s="630"/>
      <c r="AQ150" s="630"/>
      <c r="AR150" s="630"/>
      <c r="AS150" s="630"/>
      <c r="AT150" s="633">
        <f t="shared" ref="AT150" si="69">AI150*AM150</f>
        <v>0</v>
      </c>
      <c r="AU150" s="634"/>
      <c r="AV150" s="634"/>
      <c r="AW150" s="634"/>
      <c r="AX150" s="634"/>
      <c r="AY150" s="634"/>
      <c r="AZ150" s="634"/>
      <c r="BA150" s="634"/>
      <c r="BB150" s="634"/>
      <c r="BC150" s="634"/>
      <c r="BD150" s="637"/>
      <c r="BE150" s="638"/>
      <c r="BF150" s="639"/>
      <c r="BG150" s="643">
        <f t="shared" si="53"/>
        <v>0</v>
      </c>
      <c r="BH150" s="644"/>
      <c r="BI150" s="644"/>
      <c r="BJ150" s="644"/>
      <c r="BK150" s="644"/>
      <c r="BL150" s="644"/>
      <c r="BM150" s="644"/>
      <c r="BN150" s="644"/>
      <c r="BO150" s="644"/>
      <c r="BP150" s="644"/>
      <c r="BQ150" s="645"/>
      <c r="BR150" s="69"/>
      <c r="BS150" s="6"/>
    </row>
    <row r="151" spans="1:71" ht="9.9499999999999993" customHeight="1">
      <c r="A151" s="69"/>
      <c r="B151" s="612"/>
      <c r="C151" s="613"/>
      <c r="D151" s="614"/>
      <c r="E151" s="612"/>
      <c r="F151" s="613"/>
      <c r="G151" s="614"/>
      <c r="H151" s="619"/>
      <c r="I151" s="620"/>
      <c r="J151" s="620"/>
      <c r="K151" s="620"/>
      <c r="L151" s="620"/>
      <c r="M151" s="620"/>
      <c r="N151" s="620"/>
      <c r="O151" s="620"/>
      <c r="P151" s="620"/>
      <c r="Q151" s="620"/>
      <c r="R151" s="620"/>
      <c r="S151" s="620"/>
      <c r="T151" s="620"/>
      <c r="U151" s="620"/>
      <c r="V151" s="620"/>
      <c r="W151" s="620"/>
      <c r="X151" s="620"/>
      <c r="Y151" s="620"/>
      <c r="Z151" s="620"/>
      <c r="AA151" s="620"/>
      <c r="AB151" s="620"/>
      <c r="AC151" s="620"/>
      <c r="AD151" s="621"/>
      <c r="AE151" s="612"/>
      <c r="AF151" s="613"/>
      <c r="AG151" s="613"/>
      <c r="AH151" s="614"/>
      <c r="AI151" s="626"/>
      <c r="AJ151" s="627"/>
      <c r="AK151" s="627"/>
      <c r="AL151" s="628"/>
      <c r="AM151" s="631"/>
      <c r="AN151" s="632"/>
      <c r="AO151" s="632"/>
      <c r="AP151" s="632"/>
      <c r="AQ151" s="632"/>
      <c r="AR151" s="632"/>
      <c r="AS151" s="632"/>
      <c r="AT151" s="635"/>
      <c r="AU151" s="636"/>
      <c r="AV151" s="636"/>
      <c r="AW151" s="636"/>
      <c r="AX151" s="636"/>
      <c r="AY151" s="636"/>
      <c r="AZ151" s="636"/>
      <c r="BA151" s="636"/>
      <c r="BB151" s="636"/>
      <c r="BC151" s="636"/>
      <c r="BD151" s="640"/>
      <c r="BE151" s="641"/>
      <c r="BF151" s="642"/>
      <c r="BG151" s="646"/>
      <c r="BH151" s="647"/>
      <c r="BI151" s="647"/>
      <c r="BJ151" s="647"/>
      <c r="BK151" s="647"/>
      <c r="BL151" s="647"/>
      <c r="BM151" s="647"/>
      <c r="BN151" s="647"/>
      <c r="BO151" s="647"/>
      <c r="BP151" s="647"/>
      <c r="BQ151" s="648"/>
      <c r="BR151" s="69"/>
      <c r="BS151" s="6"/>
    </row>
    <row r="152" spans="1:71" ht="9.9499999999999993" customHeight="1">
      <c r="A152" s="69"/>
      <c r="B152" s="609"/>
      <c r="C152" s="610"/>
      <c r="D152" s="611"/>
      <c r="E152" s="615"/>
      <c r="F152" s="610"/>
      <c r="G152" s="611"/>
      <c r="H152" s="616"/>
      <c r="I152" s="617"/>
      <c r="J152" s="617"/>
      <c r="K152" s="617"/>
      <c r="L152" s="617"/>
      <c r="M152" s="617"/>
      <c r="N152" s="617"/>
      <c r="O152" s="617"/>
      <c r="P152" s="617"/>
      <c r="Q152" s="617"/>
      <c r="R152" s="617"/>
      <c r="S152" s="617"/>
      <c r="T152" s="617"/>
      <c r="U152" s="617"/>
      <c r="V152" s="617"/>
      <c r="W152" s="617"/>
      <c r="X152" s="617"/>
      <c r="Y152" s="617"/>
      <c r="Z152" s="617"/>
      <c r="AA152" s="617"/>
      <c r="AB152" s="617"/>
      <c r="AC152" s="617"/>
      <c r="AD152" s="618"/>
      <c r="AE152" s="622"/>
      <c r="AF152" s="610"/>
      <c r="AG152" s="610"/>
      <c r="AH152" s="611"/>
      <c r="AI152" s="623"/>
      <c r="AJ152" s="624"/>
      <c r="AK152" s="624"/>
      <c r="AL152" s="625"/>
      <c r="AM152" s="629"/>
      <c r="AN152" s="630"/>
      <c r="AO152" s="630"/>
      <c r="AP152" s="630"/>
      <c r="AQ152" s="630"/>
      <c r="AR152" s="630"/>
      <c r="AS152" s="630"/>
      <c r="AT152" s="633">
        <f t="shared" ref="AT152" si="70">AI152*AM152</f>
        <v>0</v>
      </c>
      <c r="AU152" s="634"/>
      <c r="AV152" s="634"/>
      <c r="AW152" s="634"/>
      <c r="AX152" s="634"/>
      <c r="AY152" s="634"/>
      <c r="AZ152" s="634"/>
      <c r="BA152" s="634"/>
      <c r="BB152" s="634"/>
      <c r="BC152" s="634"/>
      <c r="BD152" s="637"/>
      <c r="BE152" s="638"/>
      <c r="BF152" s="639"/>
      <c r="BG152" s="643">
        <f t="shared" si="53"/>
        <v>0</v>
      </c>
      <c r="BH152" s="644"/>
      <c r="BI152" s="644"/>
      <c r="BJ152" s="644"/>
      <c r="BK152" s="644"/>
      <c r="BL152" s="644"/>
      <c r="BM152" s="644"/>
      <c r="BN152" s="644"/>
      <c r="BO152" s="644"/>
      <c r="BP152" s="644"/>
      <c r="BQ152" s="645"/>
      <c r="BR152" s="69"/>
      <c r="BS152" s="6"/>
    </row>
    <row r="153" spans="1:71" ht="9.9499999999999993" customHeight="1">
      <c r="A153" s="69"/>
      <c r="B153" s="612"/>
      <c r="C153" s="613"/>
      <c r="D153" s="614"/>
      <c r="E153" s="612"/>
      <c r="F153" s="613"/>
      <c r="G153" s="614"/>
      <c r="H153" s="619"/>
      <c r="I153" s="620"/>
      <c r="J153" s="620"/>
      <c r="K153" s="620"/>
      <c r="L153" s="620"/>
      <c r="M153" s="620"/>
      <c r="N153" s="620"/>
      <c r="O153" s="620"/>
      <c r="P153" s="620"/>
      <c r="Q153" s="620"/>
      <c r="R153" s="620"/>
      <c r="S153" s="620"/>
      <c r="T153" s="620"/>
      <c r="U153" s="620"/>
      <c r="V153" s="620"/>
      <c r="W153" s="620"/>
      <c r="X153" s="620"/>
      <c r="Y153" s="620"/>
      <c r="Z153" s="620"/>
      <c r="AA153" s="620"/>
      <c r="AB153" s="620"/>
      <c r="AC153" s="620"/>
      <c r="AD153" s="621"/>
      <c r="AE153" s="612"/>
      <c r="AF153" s="613"/>
      <c r="AG153" s="613"/>
      <c r="AH153" s="614"/>
      <c r="AI153" s="626"/>
      <c r="AJ153" s="627"/>
      <c r="AK153" s="627"/>
      <c r="AL153" s="628"/>
      <c r="AM153" s="631"/>
      <c r="AN153" s="632"/>
      <c r="AO153" s="632"/>
      <c r="AP153" s="632"/>
      <c r="AQ153" s="632"/>
      <c r="AR153" s="632"/>
      <c r="AS153" s="632"/>
      <c r="AT153" s="635"/>
      <c r="AU153" s="636"/>
      <c r="AV153" s="636"/>
      <c r="AW153" s="636"/>
      <c r="AX153" s="636"/>
      <c r="AY153" s="636"/>
      <c r="AZ153" s="636"/>
      <c r="BA153" s="636"/>
      <c r="BB153" s="636"/>
      <c r="BC153" s="636"/>
      <c r="BD153" s="640"/>
      <c r="BE153" s="641"/>
      <c r="BF153" s="642"/>
      <c r="BG153" s="646"/>
      <c r="BH153" s="647"/>
      <c r="BI153" s="647"/>
      <c r="BJ153" s="647"/>
      <c r="BK153" s="647"/>
      <c r="BL153" s="647"/>
      <c r="BM153" s="647"/>
      <c r="BN153" s="647"/>
      <c r="BO153" s="647"/>
      <c r="BP153" s="647"/>
      <c r="BQ153" s="648"/>
      <c r="BR153" s="69"/>
      <c r="BS153" s="6"/>
    </row>
    <row r="154" spans="1:71" ht="9.9499999999999993" customHeight="1">
      <c r="A154" s="69"/>
      <c r="B154" s="609"/>
      <c r="C154" s="610"/>
      <c r="D154" s="611"/>
      <c r="E154" s="615"/>
      <c r="F154" s="610"/>
      <c r="G154" s="611"/>
      <c r="H154" s="616"/>
      <c r="I154" s="617"/>
      <c r="J154" s="617"/>
      <c r="K154" s="617"/>
      <c r="L154" s="617"/>
      <c r="M154" s="617"/>
      <c r="N154" s="617"/>
      <c r="O154" s="617"/>
      <c r="P154" s="617"/>
      <c r="Q154" s="617"/>
      <c r="R154" s="617"/>
      <c r="S154" s="617"/>
      <c r="T154" s="617"/>
      <c r="U154" s="617"/>
      <c r="V154" s="617"/>
      <c r="W154" s="617"/>
      <c r="X154" s="617"/>
      <c r="Y154" s="617"/>
      <c r="Z154" s="617"/>
      <c r="AA154" s="617"/>
      <c r="AB154" s="617"/>
      <c r="AC154" s="617"/>
      <c r="AD154" s="618"/>
      <c r="AE154" s="622"/>
      <c r="AF154" s="610"/>
      <c r="AG154" s="610"/>
      <c r="AH154" s="611"/>
      <c r="AI154" s="623"/>
      <c r="AJ154" s="624"/>
      <c r="AK154" s="624"/>
      <c r="AL154" s="625"/>
      <c r="AM154" s="629"/>
      <c r="AN154" s="630"/>
      <c r="AO154" s="630"/>
      <c r="AP154" s="630"/>
      <c r="AQ154" s="630"/>
      <c r="AR154" s="630"/>
      <c r="AS154" s="630"/>
      <c r="AT154" s="633">
        <f t="shared" ref="AT154" si="71">AI154*AM154</f>
        <v>0</v>
      </c>
      <c r="AU154" s="634"/>
      <c r="AV154" s="634"/>
      <c r="AW154" s="634"/>
      <c r="AX154" s="634"/>
      <c r="AY154" s="634"/>
      <c r="AZ154" s="634"/>
      <c r="BA154" s="634"/>
      <c r="BB154" s="634"/>
      <c r="BC154" s="634"/>
      <c r="BD154" s="637"/>
      <c r="BE154" s="638"/>
      <c r="BF154" s="639"/>
      <c r="BG154" s="643">
        <f t="shared" si="53"/>
        <v>0</v>
      </c>
      <c r="BH154" s="644"/>
      <c r="BI154" s="644"/>
      <c r="BJ154" s="644"/>
      <c r="BK154" s="644"/>
      <c r="BL154" s="644"/>
      <c r="BM154" s="644"/>
      <c r="BN154" s="644"/>
      <c r="BO154" s="644"/>
      <c r="BP154" s="644"/>
      <c r="BQ154" s="645"/>
      <c r="BR154" s="69"/>
      <c r="BS154" s="6"/>
    </row>
    <row r="155" spans="1:71" ht="9.9499999999999993" customHeight="1">
      <c r="A155" s="69"/>
      <c r="B155" s="612"/>
      <c r="C155" s="613"/>
      <c r="D155" s="614"/>
      <c r="E155" s="612"/>
      <c r="F155" s="613"/>
      <c r="G155" s="614"/>
      <c r="H155" s="619"/>
      <c r="I155" s="620"/>
      <c r="J155" s="620"/>
      <c r="K155" s="620"/>
      <c r="L155" s="620"/>
      <c r="M155" s="620"/>
      <c r="N155" s="620"/>
      <c r="O155" s="620"/>
      <c r="P155" s="620"/>
      <c r="Q155" s="620"/>
      <c r="R155" s="620"/>
      <c r="S155" s="620"/>
      <c r="T155" s="620"/>
      <c r="U155" s="620"/>
      <c r="V155" s="620"/>
      <c r="W155" s="620"/>
      <c r="X155" s="620"/>
      <c r="Y155" s="620"/>
      <c r="Z155" s="620"/>
      <c r="AA155" s="620"/>
      <c r="AB155" s="620"/>
      <c r="AC155" s="620"/>
      <c r="AD155" s="621"/>
      <c r="AE155" s="612"/>
      <c r="AF155" s="613"/>
      <c r="AG155" s="613"/>
      <c r="AH155" s="614"/>
      <c r="AI155" s="626"/>
      <c r="AJ155" s="627"/>
      <c r="AK155" s="627"/>
      <c r="AL155" s="628"/>
      <c r="AM155" s="631"/>
      <c r="AN155" s="632"/>
      <c r="AO155" s="632"/>
      <c r="AP155" s="632"/>
      <c r="AQ155" s="632"/>
      <c r="AR155" s="632"/>
      <c r="AS155" s="632"/>
      <c r="AT155" s="635"/>
      <c r="AU155" s="636"/>
      <c r="AV155" s="636"/>
      <c r="AW155" s="636"/>
      <c r="AX155" s="636"/>
      <c r="AY155" s="636"/>
      <c r="AZ155" s="636"/>
      <c r="BA155" s="636"/>
      <c r="BB155" s="636"/>
      <c r="BC155" s="636"/>
      <c r="BD155" s="640"/>
      <c r="BE155" s="641"/>
      <c r="BF155" s="642"/>
      <c r="BG155" s="646"/>
      <c r="BH155" s="647"/>
      <c r="BI155" s="647"/>
      <c r="BJ155" s="647"/>
      <c r="BK155" s="647"/>
      <c r="BL155" s="647"/>
      <c r="BM155" s="647"/>
      <c r="BN155" s="647"/>
      <c r="BO155" s="647"/>
      <c r="BP155" s="647"/>
      <c r="BQ155" s="648"/>
      <c r="BR155" s="69"/>
      <c r="BS155" s="6"/>
    </row>
    <row r="156" spans="1:71" ht="9.9499999999999993" customHeight="1">
      <c r="A156" s="69"/>
      <c r="B156" s="609"/>
      <c r="C156" s="610"/>
      <c r="D156" s="611"/>
      <c r="E156" s="615"/>
      <c r="F156" s="610"/>
      <c r="G156" s="611"/>
      <c r="H156" s="616"/>
      <c r="I156" s="617"/>
      <c r="J156" s="617"/>
      <c r="K156" s="617"/>
      <c r="L156" s="617"/>
      <c r="M156" s="617"/>
      <c r="N156" s="617"/>
      <c r="O156" s="617"/>
      <c r="P156" s="617"/>
      <c r="Q156" s="617"/>
      <c r="R156" s="617"/>
      <c r="S156" s="617"/>
      <c r="T156" s="617"/>
      <c r="U156" s="617"/>
      <c r="V156" s="617"/>
      <c r="W156" s="617"/>
      <c r="X156" s="617"/>
      <c r="Y156" s="617"/>
      <c r="Z156" s="617"/>
      <c r="AA156" s="617"/>
      <c r="AB156" s="617"/>
      <c r="AC156" s="617"/>
      <c r="AD156" s="618"/>
      <c r="AE156" s="622"/>
      <c r="AF156" s="610"/>
      <c r="AG156" s="610"/>
      <c r="AH156" s="611"/>
      <c r="AI156" s="623"/>
      <c r="AJ156" s="624"/>
      <c r="AK156" s="624"/>
      <c r="AL156" s="625"/>
      <c r="AM156" s="629"/>
      <c r="AN156" s="630"/>
      <c r="AO156" s="630"/>
      <c r="AP156" s="630"/>
      <c r="AQ156" s="630"/>
      <c r="AR156" s="630"/>
      <c r="AS156" s="630"/>
      <c r="AT156" s="633">
        <f t="shared" ref="AT156" si="72">AI156*AM156</f>
        <v>0</v>
      </c>
      <c r="AU156" s="634"/>
      <c r="AV156" s="634"/>
      <c r="AW156" s="634"/>
      <c r="AX156" s="634"/>
      <c r="AY156" s="634"/>
      <c r="AZ156" s="634"/>
      <c r="BA156" s="634"/>
      <c r="BB156" s="634"/>
      <c r="BC156" s="634"/>
      <c r="BD156" s="637"/>
      <c r="BE156" s="638"/>
      <c r="BF156" s="639"/>
      <c r="BG156" s="643">
        <f t="shared" ref="BG156" si="73">IF($BD156="※",$AT156*0.08,$AT156*0.1)</f>
        <v>0</v>
      </c>
      <c r="BH156" s="644"/>
      <c r="BI156" s="644"/>
      <c r="BJ156" s="644"/>
      <c r="BK156" s="644"/>
      <c r="BL156" s="644"/>
      <c r="BM156" s="644"/>
      <c r="BN156" s="644"/>
      <c r="BO156" s="644"/>
      <c r="BP156" s="644"/>
      <c r="BQ156" s="645"/>
      <c r="BR156" s="69"/>
      <c r="BS156" s="6"/>
    </row>
    <row r="157" spans="1:71" ht="9.9499999999999993" customHeight="1">
      <c r="A157" s="69"/>
      <c r="B157" s="612"/>
      <c r="C157" s="613"/>
      <c r="D157" s="614"/>
      <c r="E157" s="612"/>
      <c r="F157" s="613"/>
      <c r="G157" s="614"/>
      <c r="H157" s="619"/>
      <c r="I157" s="620"/>
      <c r="J157" s="620"/>
      <c r="K157" s="620"/>
      <c r="L157" s="620"/>
      <c r="M157" s="620"/>
      <c r="N157" s="620"/>
      <c r="O157" s="620"/>
      <c r="P157" s="620"/>
      <c r="Q157" s="620"/>
      <c r="R157" s="620"/>
      <c r="S157" s="620"/>
      <c r="T157" s="620"/>
      <c r="U157" s="620"/>
      <c r="V157" s="620"/>
      <c r="W157" s="620"/>
      <c r="X157" s="620"/>
      <c r="Y157" s="620"/>
      <c r="Z157" s="620"/>
      <c r="AA157" s="620"/>
      <c r="AB157" s="620"/>
      <c r="AC157" s="620"/>
      <c r="AD157" s="621"/>
      <c r="AE157" s="612"/>
      <c r="AF157" s="613"/>
      <c r="AG157" s="613"/>
      <c r="AH157" s="614"/>
      <c r="AI157" s="626"/>
      <c r="AJ157" s="627"/>
      <c r="AK157" s="627"/>
      <c r="AL157" s="628"/>
      <c r="AM157" s="631"/>
      <c r="AN157" s="632"/>
      <c r="AO157" s="632"/>
      <c r="AP157" s="632"/>
      <c r="AQ157" s="632"/>
      <c r="AR157" s="632"/>
      <c r="AS157" s="632"/>
      <c r="AT157" s="635"/>
      <c r="AU157" s="636"/>
      <c r="AV157" s="636"/>
      <c r="AW157" s="636"/>
      <c r="AX157" s="636"/>
      <c r="AY157" s="636"/>
      <c r="AZ157" s="636"/>
      <c r="BA157" s="636"/>
      <c r="BB157" s="636"/>
      <c r="BC157" s="636"/>
      <c r="BD157" s="640"/>
      <c r="BE157" s="641"/>
      <c r="BF157" s="642"/>
      <c r="BG157" s="646"/>
      <c r="BH157" s="647"/>
      <c r="BI157" s="647"/>
      <c r="BJ157" s="647"/>
      <c r="BK157" s="647"/>
      <c r="BL157" s="647"/>
      <c r="BM157" s="647"/>
      <c r="BN157" s="647"/>
      <c r="BO157" s="647"/>
      <c r="BP157" s="647"/>
      <c r="BQ157" s="648"/>
      <c r="BR157" s="69"/>
      <c r="BS157" s="6"/>
    </row>
    <row r="158" spans="1:71" ht="9.9499999999999993" customHeight="1">
      <c r="A158" s="69"/>
      <c r="B158" s="609"/>
      <c r="C158" s="610"/>
      <c r="D158" s="611"/>
      <c r="E158" s="615"/>
      <c r="F158" s="610"/>
      <c r="G158" s="611"/>
      <c r="H158" s="616"/>
      <c r="I158" s="617"/>
      <c r="J158" s="617"/>
      <c r="K158" s="617"/>
      <c r="L158" s="617"/>
      <c r="M158" s="617"/>
      <c r="N158" s="617"/>
      <c r="O158" s="617"/>
      <c r="P158" s="617"/>
      <c r="Q158" s="617"/>
      <c r="R158" s="617"/>
      <c r="S158" s="617"/>
      <c r="T158" s="617"/>
      <c r="U158" s="617"/>
      <c r="V158" s="617"/>
      <c r="W158" s="617"/>
      <c r="X158" s="617"/>
      <c r="Y158" s="617"/>
      <c r="Z158" s="617"/>
      <c r="AA158" s="617"/>
      <c r="AB158" s="617"/>
      <c r="AC158" s="617"/>
      <c r="AD158" s="618"/>
      <c r="AE158" s="622"/>
      <c r="AF158" s="610"/>
      <c r="AG158" s="610"/>
      <c r="AH158" s="611"/>
      <c r="AI158" s="623"/>
      <c r="AJ158" s="624"/>
      <c r="AK158" s="624"/>
      <c r="AL158" s="625"/>
      <c r="AM158" s="629"/>
      <c r="AN158" s="630"/>
      <c r="AO158" s="630"/>
      <c r="AP158" s="630"/>
      <c r="AQ158" s="630"/>
      <c r="AR158" s="630"/>
      <c r="AS158" s="630"/>
      <c r="AT158" s="633">
        <f t="shared" ref="AT158" si="74">AI158*AM158</f>
        <v>0</v>
      </c>
      <c r="AU158" s="634"/>
      <c r="AV158" s="634"/>
      <c r="AW158" s="634"/>
      <c r="AX158" s="634"/>
      <c r="AY158" s="634"/>
      <c r="AZ158" s="634"/>
      <c r="BA158" s="634"/>
      <c r="BB158" s="634"/>
      <c r="BC158" s="634"/>
      <c r="BD158" s="637"/>
      <c r="BE158" s="638"/>
      <c r="BF158" s="639"/>
      <c r="BG158" s="643">
        <f t="shared" ref="BG158" si="75">IF($BD158="※",$AT158*0.08,$AT158*0.1)</f>
        <v>0</v>
      </c>
      <c r="BH158" s="644"/>
      <c r="BI158" s="644"/>
      <c r="BJ158" s="644"/>
      <c r="BK158" s="644"/>
      <c r="BL158" s="644"/>
      <c r="BM158" s="644"/>
      <c r="BN158" s="644"/>
      <c r="BO158" s="644"/>
      <c r="BP158" s="644"/>
      <c r="BQ158" s="645"/>
      <c r="BR158" s="69"/>
      <c r="BS158" s="6"/>
    </row>
    <row r="159" spans="1:71" ht="9.9499999999999993" customHeight="1">
      <c r="A159" s="69"/>
      <c r="B159" s="612"/>
      <c r="C159" s="613"/>
      <c r="D159" s="614"/>
      <c r="E159" s="612"/>
      <c r="F159" s="613"/>
      <c r="G159" s="614"/>
      <c r="H159" s="619"/>
      <c r="I159" s="620"/>
      <c r="J159" s="620"/>
      <c r="K159" s="620"/>
      <c r="L159" s="620"/>
      <c r="M159" s="620"/>
      <c r="N159" s="620"/>
      <c r="O159" s="620"/>
      <c r="P159" s="620"/>
      <c r="Q159" s="620"/>
      <c r="R159" s="620"/>
      <c r="S159" s="620"/>
      <c r="T159" s="620"/>
      <c r="U159" s="620"/>
      <c r="V159" s="620"/>
      <c r="W159" s="620"/>
      <c r="X159" s="620"/>
      <c r="Y159" s="620"/>
      <c r="Z159" s="620"/>
      <c r="AA159" s="620"/>
      <c r="AB159" s="620"/>
      <c r="AC159" s="620"/>
      <c r="AD159" s="621"/>
      <c r="AE159" s="612"/>
      <c r="AF159" s="613"/>
      <c r="AG159" s="613"/>
      <c r="AH159" s="614"/>
      <c r="AI159" s="626"/>
      <c r="AJ159" s="627"/>
      <c r="AK159" s="627"/>
      <c r="AL159" s="628"/>
      <c r="AM159" s="631"/>
      <c r="AN159" s="632"/>
      <c r="AO159" s="632"/>
      <c r="AP159" s="632"/>
      <c r="AQ159" s="632"/>
      <c r="AR159" s="632"/>
      <c r="AS159" s="632"/>
      <c r="AT159" s="635"/>
      <c r="AU159" s="636"/>
      <c r="AV159" s="636"/>
      <c r="AW159" s="636"/>
      <c r="AX159" s="636"/>
      <c r="AY159" s="636"/>
      <c r="AZ159" s="636"/>
      <c r="BA159" s="636"/>
      <c r="BB159" s="636"/>
      <c r="BC159" s="636"/>
      <c r="BD159" s="640"/>
      <c r="BE159" s="641"/>
      <c r="BF159" s="642"/>
      <c r="BG159" s="646"/>
      <c r="BH159" s="647"/>
      <c r="BI159" s="647"/>
      <c r="BJ159" s="647"/>
      <c r="BK159" s="647"/>
      <c r="BL159" s="647"/>
      <c r="BM159" s="647"/>
      <c r="BN159" s="647"/>
      <c r="BO159" s="647"/>
      <c r="BP159" s="647"/>
      <c r="BQ159" s="648"/>
      <c r="BR159" s="69"/>
      <c r="BS159" s="6"/>
    </row>
    <row r="160" spans="1:71" ht="9.9499999999999993" customHeight="1">
      <c r="A160" s="69"/>
      <c r="B160" s="609"/>
      <c r="C160" s="610"/>
      <c r="D160" s="611"/>
      <c r="E160" s="615"/>
      <c r="F160" s="610"/>
      <c r="G160" s="611"/>
      <c r="H160" s="616"/>
      <c r="I160" s="617"/>
      <c r="J160" s="617"/>
      <c r="K160" s="617"/>
      <c r="L160" s="617"/>
      <c r="M160" s="617"/>
      <c r="N160" s="617"/>
      <c r="O160" s="617"/>
      <c r="P160" s="617"/>
      <c r="Q160" s="617"/>
      <c r="R160" s="617"/>
      <c r="S160" s="617"/>
      <c r="T160" s="617"/>
      <c r="U160" s="617"/>
      <c r="V160" s="617"/>
      <c r="W160" s="617"/>
      <c r="X160" s="617"/>
      <c r="Y160" s="617"/>
      <c r="Z160" s="617"/>
      <c r="AA160" s="617"/>
      <c r="AB160" s="617"/>
      <c r="AC160" s="617"/>
      <c r="AD160" s="618"/>
      <c r="AE160" s="622"/>
      <c r="AF160" s="610"/>
      <c r="AG160" s="610"/>
      <c r="AH160" s="611"/>
      <c r="AI160" s="623"/>
      <c r="AJ160" s="624"/>
      <c r="AK160" s="624"/>
      <c r="AL160" s="625"/>
      <c r="AM160" s="629"/>
      <c r="AN160" s="630"/>
      <c r="AO160" s="630"/>
      <c r="AP160" s="630"/>
      <c r="AQ160" s="630"/>
      <c r="AR160" s="630"/>
      <c r="AS160" s="630"/>
      <c r="AT160" s="633">
        <f t="shared" ref="AT160" si="76">AI160*AM160</f>
        <v>0</v>
      </c>
      <c r="AU160" s="634"/>
      <c r="AV160" s="634"/>
      <c r="AW160" s="634"/>
      <c r="AX160" s="634"/>
      <c r="AY160" s="634"/>
      <c r="AZ160" s="634"/>
      <c r="BA160" s="634"/>
      <c r="BB160" s="634"/>
      <c r="BC160" s="634"/>
      <c r="BD160" s="637"/>
      <c r="BE160" s="638"/>
      <c r="BF160" s="639"/>
      <c r="BG160" s="643">
        <f t="shared" ref="BG160" si="77">IF($BD160="※",$AT160*0.08,$AT160*0.1)</f>
        <v>0</v>
      </c>
      <c r="BH160" s="644"/>
      <c r="BI160" s="644"/>
      <c r="BJ160" s="644"/>
      <c r="BK160" s="644"/>
      <c r="BL160" s="644"/>
      <c r="BM160" s="644"/>
      <c r="BN160" s="644"/>
      <c r="BO160" s="644"/>
      <c r="BP160" s="644"/>
      <c r="BQ160" s="645"/>
      <c r="BR160" s="69"/>
      <c r="BS160" s="6"/>
    </row>
    <row r="161" spans="1:71" ht="9.9499999999999993" customHeight="1">
      <c r="A161" s="69"/>
      <c r="B161" s="612"/>
      <c r="C161" s="613"/>
      <c r="D161" s="614"/>
      <c r="E161" s="612"/>
      <c r="F161" s="613"/>
      <c r="G161" s="614"/>
      <c r="H161" s="619"/>
      <c r="I161" s="620"/>
      <c r="J161" s="620"/>
      <c r="K161" s="620"/>
      <c r="L161" s="620"/>
      <c r="M161" s="620"/>
      <c r="N161" s="620"/>
      <c r="O161" s="620"/>
      <c r="P161" s="620"/>
      <c r="Q161" s="620"/>
      <c r="R161" s="620"/>
      <c r="S161" s="620"/>
      <c r="T161" s="620"/>
      <c r="U161" s="620"/>
      <c r="V161" s="620"/>
      <c r="W161" s="620"/>
      <c r="X161" s="620"/>
      <c r="Y161" s="620"/>
      <c r="Z161" s="620"/>
      <c r="AA161" s="620"/>
      <c r="AB161" s="620"/>
      <c r="AC161" s="620"/>
      <c r="AD161" s="621"/>
      <c r="AE161" s="612"/>
      <c r="AF161" s="613"/>
      <c r="AG161" s="613"/>
      <c r="AH161" s="614"/>
      <c r="AI161" s="626"/>
      <c r="AJ161" s="627"/>
      <c r="AK161" s="627"/>
      <c r="AL161" s="628"/>
      <c r="AM161" s="631"/>
      <c r="AN161" s="632"/>
      <c r="AO161" s="632"/>
      <c r="AP161" s="632"/>
      <c r="AQ161" s="632"/>
      <c r="AR161" s="632"/>
      <c r="AS161" s="632"/>
      <c r="AT161" s="635"/>
      <c r="AU161" s="636"/>
      <c r="AV161" s="636"/>
      <c r="AW161" s="636"/>
      <c r="AX161" s="636"/>
      <c r="AY161" s="636"/>
      <c r="AZ161" s="636"/>
      <c r="BA161" s="636"/>
      <c r="BB161" s="636"/>
      <c r="BC161" s="636"/>
      <c r="BD161" s="640"/>
      <c r="BE161" s="641"/>
      <c r="BF161" s="642"/>
      <c r="BG161" s="646"/>
      <c r="BH161" s="647"/>
      <c r="BI161" s="647"/>
      <c r="BJ161" s="647"/>
      <c r="BK161" s="647"/>
      <c r="BL161" s="647"/>
      <c r="BM161" s="647"/>
      <c r="BN161" s="647"/>
      <c r="BO161" s="647"/>
      <c r="BP161" s="647"/>
      <c r="BQ161" s="648"/>
      <c r="BR161" s="69"/>
      <c r="BS161" s="6"/>
    </row>
    <row r="162" spans="1:71" ht="9.9499999999999993" customHeight="1">
      <c r="A162" s="69"/>
      <c r="B162" s="664"/>
      <c r="C162" s="665"/>
      <c r="D162" s="666"/>
      <c r="E162" s="670"/>
      <c r="F162" s="665"/>
      <c r="G162" s="666"/>
      <c r="H162" s="671"/>
      <c r="I162" s="672"/>
      <c r="J162" s="672"/>
      <c r="K162" s="672"/>
      <c r="L162" s="672"/>
      <c r="M162" s="672"/>
      <c r="N162" s="672"/>
      <c r="O162" s="672"/>
      <c r="P162" s="672"/>
      <c r="Q162" s="672"/>
      <c r="R162" s="672"/>
      <c r="S162" s="672"/>
      <c r="T162" s="672"/>
      <c r="U162" s="672"/>
      <c r="V162" s="672"/>
      <c r="W162" s="672"/>
      <c r="X162" s="672"/>
      <c r="Y162" s="672"/>
      <c r="Z162" s="672"/>
      <c r="AA162" s="672"/>
      <c r="AB162" s="672"/>
      <c r="AC162" s="672"/>
      <c r="AD162" s="673"/>
      <c r="AE162" s="677"/>
      <c r="AF162" s="672"/>
      <c r="AG162" s="672"/>
      <c r="AH162" s="673"/>
      <c r="AI162" s="678"/>
      <c r="AJ162" s="679"/>
      <c r="AK162" s="679"/>
      <c r="AL162" s="680"/>
      <c r="AM162" s="684" t="s">
        <v>64</v>
      </c>
      <c r="AN162" s="685"/>
      <c r="AO162" s="685"/>
      <c r="AP162" s="685"/>
      <c r="AQ162" s="685"/>
      <c r="AR162" s="685"/>
      <c r="AS162" s="685"/>
      <c r="AT162" s="650">
        <f>SUBTOTAL(9,AT94:BC161)</f>
        <v>0</v>
      </c>
      <c r="AU162" s="651"/>
      <c r="AV162" s="651"/>
      <c r="AW162" s="651"/>
      <c r="AX162" s="651"/>
      <c r="AY162" s="651"/>
      <c r="AZ162" s="651"/>
      <c r="BA162" s="651"/>
      <c r="BB162" s="651"/>
      <c r="BC162" s="651"/>
      <c r="BD162" s="654"/>
      <c r="BE162" s="655"/>
      <c r="BF162" s="656"/>
      <c r="BG162" s="651">
        <f>SUBTOTAL(9,BG94:BQ161)</f>
        <v>0</v>
      </c>
      <c r="BH162" s="651"/>
      <c r="BI162" s="651"/>
      <c r="BJ162" s="651"/>
      <c r="BK162" s="651"/>
      <c r="BL162" s="651"/>
      <c r="BM162" s="651"/>
      <c r="BN162" s="651"/>
      <c r="BO162" s="651"/>
      <c r="BP162" s="651"/>
      <c r="BQ162" s="660"/>
      <c r="BR162" s="69"/>
      <c r="BS162" s="6"/>
    </row>
    <row r="163" spans="1:71" ht="9.9499999999999993" customHeight="1">
      <c r="A163" s="69"/>
      <c r="B163" s="667"/>
      <c r="C163" s="668"/>
      <c r="D163" s="669"/>
      <c r="E163" s="667"/>
      <c r="F163" s="668"/>
      <c r="G163" s="669"/>
      <c r="H163" s="674"/>
      <c r="I163" s="675"/>
      <c r="J163" s="675"/>
      <c r="K163" s="675"/>
      <c r="L163" s="675"/>
      <c r="M163" s="675"/>
      <c r="N163" s="675"/>
      <c r="O163" s="675"/>
      <c r="P163" s="675"/>
      <c r="Q163" s="675"/>
      <c r="R163" s="675"/>
      <c r="S163" s="675"/>
      <c r="T163" s="675"/>
      <c r="U163" s="675"/>
      <c r="V163" s="675"/>
      <c r="W163" s="675"/>
      <c r="X163" s="675"/>
      <c r="Y163" s="675"/>
      <c r="Z163" s="675"/>
      <c r="AA163" s="675"/>
      <c r="AB163" s="675"/>
      <c r="AC163" s="675"/>
      <c r="AD163" s="676"/>
      <c r="AE163" s="674"/>
      <c r="AF163" s="675"/>
      <c r="AG163" s="675"/>
      <c r="AH163" s="676"/>
      <c r="AI163" s="681"/>
      <c r="AJ163" s="682"/>
      <c r="AK163" s="682"/>
      <c r="AL163" s="683"/>
      <c r="AM163" s="686"/>
      <c r="AN163" s="687"/>
      <c r="AO163" s="687"/>
      <c r="AP163" s="687"/>
      <c r="AQ163" s="687"/>
      <c r="AR163" s="687"/>
      <c r="AS163" s="687"/>
      <c r="AT163" s="652"/>
      <c r="AU163" s="653"/>
      <c r="AV163" s="653"/>
      <c r="AW163" s="653"/>
      <c r="AX163" s="653"/>
      <c r="AY163" s="653"/>
      <c r="AZ163" s="653"/>
      <c r="BA163" s="653"/>
      <c r="BB163" s="653"/>
      <c r="BC163" s="653"/>
      <c r="BD163" s="657"/>
      <c r="BE163" s="658"/>
      <c r="BF163" s="659"/>
      <c r="BG163" s="653"/>
      <c r="BH163" s="653"/>
      <c r="BI163" s="653"/>
      <c r="BJ163" s="653"/>
      <c r="BK163" s="653"/>
      <c r="BL163" s="653"/>
      <c r="BM163" s="653"/>
      <c r="BN163" s="653"/>
      <c r="BO163" s="653"/>
      <c r="BP163" s="653"/>
      <c r="BQ163" s="661"/>
      <c r="BR163" s="69"/>
      <c r="BS163" s="6"/>
    </row>
    <row r="164" spans="1:71" ht="9.9499999999999993" customHeight="1">
      <c r="A164" s="69"/>
      <c r="B164" s="142"/>
      <c r="C164" s="142"/>
      <c r="D164" s="142"/>
      <c r="E164" s="142"/>
      <c r="F164" s="142"/>
      <c r="G164" s="142"/>
      <c r="H164" s="83"/>
      <c r="I164" s="83"/>
      <c r="J164" s="83"/>
      <c r="K164" s="83"/>
      <c r="L164" s="83"/>
      <c r="M164" s="83"/>
      <c r="N164" s="83"/>
      <c r="O164" s="83"/>
      <c r="P164" s="83"/>
      <c r="Q164" s="83"/>
      <c r="R164" s="83"/>
      <c r="S164" s="83"/>
      <c r="T164" s="83"/>
      <c r="U164" s="83"/>
      <c r="V164" s="83"/>
      <c r="W164" s="83"/>
      <c r="X164" s="83"/>
      <c r="Y164" s="83"/>
      <c r="Z164" s="83"/>
      <c r="AA164" s="83"/>
      <c r="AB164" s="83"/>
      <c r="AC164" s="83"/>
      <c r="AD164" s="83"/>
      <c r="AE164" s="83"/>
      <c r="AF164" s="83"/>
      <c r="AG164" s="83"/>
      <c r="AH164" s="83"/>
      <c r="AI164" s="662">
        <v>2</v>
      </c>
      <c r="AJ164" s="662"/>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69"/>
      <c r="BH164" s="69"/>
      <c r="BI164" s="69"/>
      <c r="BJ164" s="69"/>
      <c r="BK164" s="69"/>
      <c r="BL164" s="69"/>
      <c r="BM164" s="69"/>
      <c r="BN164" s="69"/>
      <c r="BO164" s="69"/>
      <c r="BP164" s="69"/>
      <c r="BQ164" s="69"/>
      <c r="BR164" s="69"/>
      <c r="BS164" s="6"/>
    </row>
    <row r="165" spans="1:71" ht="9.9499999999999993" customHeight="1">
      <c r="A165" s="69"/>
      <c r="B165" s="142"/>
      <c r="C165" s="142"/>
      <c r="D165" s="142"/>
      <c r="E165" s="142"/>
      <c r="F165" s="142"/>
      <c r="G165" s="142"/>
      <c r="H165" s="83"/>
      <c r="I165" s="83"/>
      <c r="J165" s="83"/>
      <c r="K165" s="83"/>
      <c r="L165" s="83"/>
      <c r="M165" s="83"/>
      <c r="N165" s="83"/>
      <c r="O165" s="83"/>
      <c r="P165" s="83"/>
      <c r="Q165" s="83"/>
      <c r="R165" s="83"/>
      <c r="S165" s="83"/>
      <c r="T165" s="83"/>
      <c r="U165" s="83"/>
      <c r="V165" s="83"/>
      <c r="W165" s="83"/>
      <c r="X165" s="83"/>
      <c r="Y165" s="83"/>
      <c r="Z165" s="83"/>
      <c r="AA165" s="83"/>
      <c r="AB165" s="83"/>
      <c r="AC165" s="83"/>
      <c r="AD165" s="83"/>
      <c r="AE165" s="83"/>
      <c r="AF165" s="83"/>
      <c r="AG165" s="83"/>
      <c r="AH165" s="83"/>
      <c r="AI165" s="663"/>
      <c r="AJ165" s="66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69"/>
      <c r="BH165" s="69"/>
      <c r="BI165" s="69"/>
      <c r="BJ165" s="69"/>
      <c r="BK165" s="69"/>
      <c r="BL165" s="69"/>
      <c r="BM165" s="69"/>
      <c r="BN165" s="69"/>
      <c r="BO165" s="69"/>
      <c r="BP165" s="69"/>
      <c r="BQ165" s="69"/>
      <c r="BR165" s="69"/>
      <c r="BS165" s="6"/>
    </row>
    <row r="166" spans="1:71" ht="9.9499999999999993" customHeight="1">
      <c r="A166" s="69"/>
      <c r="B166" s="142"/>
      <c r="C166" s="142"/>
      <c r="D166" s="142"/>
      <c r="E166" s="142"/>
      <c r="F166" s="142"/>
      <c r="G166" s="142"/>
      <c r="H166" s="83"/>
      <c r="I166" s="83"/>
      <c r="J166" s="83"/>
      <c r="K166" s="83"/>
      <c r="L166" s="83"/>
      <c r="M166" s="83"/>
      <c r="N166" s="83"/>
      <c r="O166" s="83"/>
      <c r="P166" s="83"/>
      <c r="Q166" s="83"/>
      <c r="R166" s="83"/>
      <c r="S166" s="83"/>
      <c r="T166" s="83"/>
      <c r="U166" s="83"/>
      <c r="V166" s="83"/>
      <c r="W166" s="83"/>
      <c r="X166" s="83"/>
      <c r="Y166" s="83"/>
      <c r="Z166" s="83"/>
      <c r="AA166" s="83"/>
      <c r="AB166" s="83"/>
      <c r="AC166" s="83"/>
      <c r="AD166" s="83"/>
      <c r="AE166" s="83"/>
      <c r="AF166" s="83"/>
      <c r="AG166" s="83"/>
      <c r="AH166" s="83"/>
      <c r="AI166" s="663"/>
      <c r="AJ166" s="66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69"/>
      <c r="BH166" s="69"/>
      <c r="BI166" s="69"/>
      <c r="BJ166" s="69"/>
      <c r="BK166" s="69"/>
      <c r="BL166" s="69"/>
      <c r="BM166" s="69"/>
      <c r="BN166" s="69"/>
      <c r="BO166" s="69"/>
      <c r="BP166" s="69"/>
      <c r="BQ166" s="69"/>
      <c r="BR166" s="69"/>
      <c r="BS166" s="6"/>
    </row>
    <row r="167" spans="1:71" ht="9.9499999999999993" customHeight="1">
      <c r="A167" s="69" t="s">
        <v>28</v>
      </c>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58"/>
      <c r="AT167" s="58"/>
      <c r="AU167" s="58"/>
      <c r="AV167" s="202" t="s">
        <v>118</v>
      </c>
      <c r="AW167" s="202"/>
      <c r="AX167" s="202"/>
      <c r="AY167" s="202"/>
      <c r="AZ167" s="202"/>
      <c r="BA167" s="202"/>
      <c r="BB167" s="202"/>
      <c r="BC167" s="202"/>
      <c r="BD167" s="240">
        <f>総括請求書!$BE$1</f>
        <v>0</v>
      </c>
      <c r="BE167" s="240"/>
      <c r="BF167" s="240"/>
      <c r="BG167" s="240"/>
      <c r="BH167" s="240"/>
      <c r="BI167" s="240"/>
      <c r="BJ167" s="240"/>
      <c r="BK167" s="240"/>
      <c r="BL167" s="240"/>
      <c r="BM167" s="240"/>
      <c r="BN167" s="240"/>
      <c r="BO167" s="240"/>
      <c r="BP167" s="240"/>
      <c r="BQ167" s="240"/>
      <c r="BR167" s="69"/>
      <c r="BS167" s="6"/>
    </row>
    <row r="168" spans="1:71" ht="9.9499999999999993"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58"/>
      <c r="AT168" s="58"/>
      <c r="AU168" s="58"/>
      <c r="AV168" s="202"/>
      <c r="AW168" s="202"/>
      <c r="AX168" s="202"/>
      <c r="AY168" s="202"/>
      <c r="AZ168" s="202"/>
      <c r="BA168" s="202"/>
      <c r="BB168" s="202"/>
      <c r="BC168" s="202"/>
      <c r="BD168" s="240"/>
      <c r="BE168" s="240"/>
      <c r="BF168" s="240"/>
      <c r="BG168" s="240"/>
      <c r="BH168" s="240"/>
      <c r="BI168" s="240"/>
      <c r="BJ168" s="240"/>
      <c r="BK168" s="240"/>
      <c r="BL168" s="240"/>
      <c r="BM168" s="240"/>
      <c r="BN168" s="240"/>
      <c r="BO168" s="240"/>
      <c r="BP168" s="240"/>
      <c r="BQ168" s="240"/>
      <c r="BR168" s="69"/>
      <c r="BS168" s="649"/>
    </row>
    <row r="169" spans="1:71" ht="9.9499999999999993" customHeight="1">
      <c r="A169" s="69"/>
      <c r="B169" s="65"/>
      <c r="C169" s="65"/>
      <c r="D169" s="65"/>
      <c r="E169" s="65"/>
      <c r="F169" s="65"/>
      <c r="G169" s="65"/>
      <c r="H169" s="65"/>
      <c r="I169" s="65"/>
      <c r="J169" s="65"/>
      <c r="K169" s="66"/>
      <c r="L169" s="66"/>
      <c r="M169" s="66"/>
      <c r="N169" s="66"/>
      <c r="O169" s="66"/>
      <c r="P169" s="65"/>
      <c r="Q169" s="65"/>
      <c r="R169" s="65"/>
      <c r="S169" s="65"/>
      <c r="T169" s="65"/>
      <c r="U169" s="65"/>
      <c r="V169" s="65"/>
      <c r="W169" s="65"/>
      <c r="X169" s="65"/>
      <c r="Y169" s="65"/>
      <c r="Z169" s="65"/>
      <c r="AA169" s="65"/>
      <c r="AB169" s="65"/>
      <c r="AC169" s="65"/>
      <c r="AD169" s="65"/>
      <c r="AE169" s="65"/>
      <c r="AF169" s="65"/>
      <c r="AG169" s="65"/>
      <c r="AH169" s="65"/>
      <c r="AI169" s="69"/>
      <c r="AJ169" s="69"/>
      <c r="AK169" s="69"/>
      <c r="AL169" s="59"/>
      <c r="AM169" s="59"/>
      <c r="AN169" s="59"/>
      <c r="AO169" s="59"/>
      <c r="AP169" s="59"/>
      <c r="AQ169" s="59"/>
      <c r="AR169" s="59"/>
      <c r="AS169" s="59"/>
      <c r="AT169" s="59"/>
      <c r="AU169" s="59"/>
      <c r="AV169" s="59"/>
      <c r="AW169" s="114"/>
      <c r="AX169" s="114"/>
      <c r="AY169" s="114"/>
      <c r="AZ169" s="114"/>
      <c r="BA169" s="114"/>
      <c r="BB169" s="114"/>
      <c r="BC169" s="114"/>
      <c r="BD169" s="114"/>
      <c r="BE169" s="114"/>
      <c r="BF169" s="114"/>
      <c r="BG169" s="114"/>
      <c r="BH169" s="114"/>
      <c r="BI169" s="114"/>
      <c r="BJ169" s="114"/>
      <c r="BK169" s="114"/>
      <c r="BL169" s="114"/>
      <c r="BM169" s="114"/>
      <c r="BN169" s="114"/>
      <c r="BO169" s="114"/>
      <c r="BP169" s="114"/>
      <c r="BQ169" s="114"/>
      <c r="BR169" s="69"/>
      <c r="BS169" s="649"/>
    </row>
    <row r="170" spans="1:71" ht="9.9499999999999993" customHeight="1">
      <c r="A170" s="69"/>
      <c r="B170" s="258" t="s">
        <v>22</v>
      </c>
      <c r="C170" s="259"/>
      <c r="D170" s="259"/>
      <c r="E170" s="259"/>
      <c r="F170" s="259"/>
      <c r="G170" s="259"/>
      <c r="H170" s="259"/>
      <c r="I170" s="259"/>
      <c r="J170" s="717"/>
      <c r="K170" s="720" t="str">
        <f>IF($K$15="","",$K$15)</f>
        <v/>
      </c>
      <c r="L170" s="721"/>
      <c r="M170" s="721"/>
      <c r="N170" s="721"/>
      <c r="O170" s="721"/>
      <c r="P170" s="721"/>
      <c r="Q170" s="721"/>
      <c r="R170" s="721"/>
      <c r="S170" s="721"/>
      <c r="T170" s="721"/>
      <c r="U170" s="721"/>
      <c r="V170" s="721"/>
      <c r="W170" s="721"/>
      <c r="X170" s="721"/>
      <c r="Y170" s="721"/>
      <c r="Z170" s="721"/>
      <c r="AA170" s="721"/>
      <c r="AB170" s="721"/>
      <c r="AC170" s="721"/>
      <c r="AD170" s="721"/>
      <c r="AE170" s="721"/>
      <c r="AF170" s="721"/>
      <c r="AG170" s="721"/>
      <c r="AH170" s="722"/>
      <c r="AI170" s="69"/>
      <c r="AJ170" s="69"/>
      <c r="AK170" s="69"/>
      <c r="AL170" s="198" t="s">
        <v>119</v>
      </c>
      <c r="AM170" s="199"/>
      <c r="AN170" s="199"/>
      <c r="AO170" s="199"/>
      <c r="AP170" s="199"/>
      <c r="AQ170" s="199"/>
      <c r="AR170" s="709"/>
      <c r="AS170" s="712" t="str">
        <f>IF(基本情報入力!$A$5="しない",基本情報入力!$B$14,"")</f>
        <v/>
      </c>
      <c r="AT170" s="712"/>
      <c r="AU170" s="712"/>
      <c r="AV170" s="712"/>
      <c r="AW170" s="712"/>
      <c r="AX170" s="712"/>
      <c r="AY170" s="712"/>
      <c r="AZ170" s="712"/>
      <c r="BA170" s="712"/>
      <c r="BB170" s="712"/>
      <c r="BC170" s="712"/>
      <c r="BD170" s="712"/>
      <c r="BE170" s="712"/>
      <c r="BF170" s="712"/>
      <c r="BG170" s="712"/>
      <c r="BH170" s="712"/>
      <c r="BI170" s="712"/>
      <c r="BJ170" s="712"/>
      <c r="BK170" s="712"/>
      <c r="BL170" s="712"/>
      <c r="BM170" s="712"/>
      <c r="BN170" s="712"/>
      <c r="BO170" s="712"/>
      <c r="BP170" s="712"/>
      <c r="BQ170" s="713"/>
      <c r="BR170" s="69"/>
      <c r="BS170" s="6"/>
    </row>
    <row r="171" spans="1:71" ht="9.9499999999999993" customHeight="1">
      <c r="A171" s="69"/>
      <c r="B171" s="261"/>
      <c r="C171" s="202"/>
      <c r="D171" s="202"/>
      <c r="E171" s="202"/>
      <c r="F171" s="202"/>
      <c r="G171" s="202"/>
      <c r="H171" s="202"/>
      <c r="I171" s="202"/>
      <c r="J171" s="718"/>
      <c r="K171" s="723"/>
      <c r="L171" s="724"/>
      <c r="M171" s="724"/>
      <c r="N171" s="724"/>
      <c r="O171" s="724"/>
      <c r="P171" s="724"/>
      <c r="Q171" s="724"/>
      <c r="R171" s="724"/>
      <c r="S171" s="724"/>
      <c r="T171" s="724"/>
      <c r="U171" s="724"/>
      <c r="V171" s="724"/>
      <c r="W171" s="724"/>
      <c r="X171" s="724"/>
      <c r="Y171" s="724"/>
      <c r="Z171" s="724"/>
      <c r="AA171" s="724"/>
      <c r="AB171" s="724"/>
      <c r="AC171" s="724"/>
      <c r="AD171" s="724"/>
      <c r="AE171" s="724"/>
      <c r="AF171" s="724"/>
      <c r="AG171" s="724"/>
      <c r="AH171" s="725"/>
      <c r="AI171" s="69"/>
      <c r="AJ171" s="69"/>
      <c r="AK171" s="69"/>
      <c r="AL171" s="201"/>
      <c r="AM171" s="202"/>
      <c r="AN171" s="202"/>
      <c r="AO171" s="202"/>
      <c r="AP171" s="202"/>
      <c r="AQ171" s="202"/>
      <c r="AR171" s="710"/>
      <c r="AS171" s="241"/>
      <c r="AT171" s="241"/>
      <c r="AU171" s="241"/>
      <c r="AV171" s="241"/>
      <c r="AW171" s="241"/>
      <c r="AX171" s="241"/>
      <c r="AY171" s="241"/>
      <c r="AZ171" s="241"/>
      <c r="BA171" s="241"/>
      <c r="BB171" s="241"/>
      <c r="BC171" s="241"/>
      <c r="BD171" s="241"/>
      <c r="BE171" s="241"/>
      <c r="BF171" s="241"/>
      <c r="BG171" s="241"/>
      <c r="BH171" s="241"/>
      <c r="BI171" s="241"/>
      <c r="BJ171" s="241"/>
      <c r="BK171" s="241"/>
      <c r="BL171" s="241"/>
      <c r="BM171" s="241"/>
      <c r="BN171" s="241"/>
      <c r="BO171" s="241"/>
      <c r="BP171" s="241"/>
      <c r="BQ171" s="714"/>
      <c r="BR171" s="69"/>
      <c r="BS171" s="6"/>
    </row>
    <row r="172" spans="1:71" ht="9.9499999999999993" customHeight="1">
      <c r="A172" s="69"/>
      <c r="B172" s="263"/>
      <c r="C172" s="264"/>
      <c r="D172" s="264"/>
      <c r="E172" s="264"/>
      <c r="F172" s="264"/>
      <c r="G172" s="264"/>
      <c r="H172" s="264"/>
      <c r="I172" s="264"/>
      <c r="J172" s="719"/>
      <c r="K172" s="726"/>
      <c r="L172" s="727"/>
      <c r="M172" s="727"/>
      <c r="N172" s="727"/>
      <c r="O172" s="727"/>
      <c r="P172" s="727"/>
      <c r="Q172" s="727"/>
      <c r="R172" s="727"/>
      <c r="S172" s="727"/>
      <c r="T172" s="727"/>
      <c r="U172" s="727"/>
      <c r="V172" s="727"/>
      <c r="W172" s="727"/>
      <c r="X172" s="727"/>
      <c r="Y172" s="727"/>
      <c r="Z172" s="727"/>
      <c r="AA172" s="727"/>
      <c r="AB172" s="727"/>
      <c r="AC172" s="727"/>
      <c r="AD172" s="727"/>
      <c r="AE172" s="727"/>
      <c r="AF172" s="727"/>
      <c r="AG172" s="727"/>
      <c r="AH172" s="728"/>
      <c r="AI172" s="69"/>
      <c r="AJ172" s="69"/>
      <c r="AK172" s="69"/>
      <c r="AL172" s="204"/>
      <c r="AM172" s="205"/>
      <c r="AN172" s="205"/>
      <c r="AO172" s="205"/>
      <c r="AP172" s="205"/>
      <c r="AQ172" s="205"/>
      <c r="AR172" s="711"/>
      <c r="AS172" s="715"/>
      <c r="AT172" s="715"/>
      <c r="AU172" s="715"/>
      <c r="AV172" s="715"/>
      <c r="AW172" s="715"/>
      <c r="AX172" s="715"/>
      <c r="AY172" s="715"/>
      <c r="AZ172" s="715"/>
      <c r="BA172" s="715"/>
      <c r="BB172" s="715"/>
      <c r="BC172" s="715"/>
      <c r="BD172" s="715"/>
      <c r="BE172" s="715"/>
      <c r="BF172" s="715"/>
      <c r="BG172" s="715"/>
      <c r="BH172" s="715"/>
      <c r="BI172" s="715"/>
      <c r="BJ172" s="715"/>
      <c r="BK172" s="715"/>
      <c r="BL172" s="715"/>
      <c r="BM172" s="715"/>
      <c r="BN172" s="715"/>
      <c r="BO172" s="715"/>
      <c r="BP172" s="715"/>
      <c r="BQ172" s="716"/>
      <c r="BR172" s="69"/>
      <c r="BS172" s="6"/>
    </row>
    <row r="173" spans="1:71" ht="9.9499999999999993" customHeight="1">
      <c r="A173" s="69"/>
      <c r="B173" s="65"/>
      <c r="C173" s="65"/>
      <c r="D173" s="65"/>
      <c r="E173" s="65"/>
      <c r="F173" s="65"/>
      <c r="G173" s="65"/>
      <c r="H173" s="65"/>
      <c r="I173" s="65"/>
      <c r="J173" s="65"/>
      <c r="K173" s="66"/>
      <c r="L173" s="66"/>
      <c r="M173" s="66"/>
      <c r="N173" s="66"/>
      <c r="O173" s="66"/>
      <c r="P173" s="65"/>
      <c r="Q173" s="65"/>
      <c r="R173" s="65"/>
      <c r="S173" s="65"/>
      <c r="T173" s="65"/>
      <c r="U173" s="65"/>
      <c r="V173" s="65"/>
      <c r="W173" s="65"/>
      <c r="X173" s="65"/>
      <c r="Y173" s="65"/>
      <c r="Z173" s="65"/>
      <c r="AA173" s="65"/>
      <c r="AB173" s="65"/>
      <c r="AC173" s="65"/>
      <c r="AD173" s="65"/>
      <c r="AE173" s="65"/>
      <c r="AF173" s="65"/>
      <c r="AG173" s="65"/>
      <c r="AH173" s="65"/>
      <c r="AI173" s="69"/>
      <c r="AJ173" s="69"/>
      <c r="AK173" s="69"/>
      <c r="AL173" s="59"/>
      <c r="AM173" s="59"/>
      <c r="AN173" s="59"/>
      <c r="AO173" s="59"/>
      <c r="AP173" s="59"/>
      <c r="AQ173" s="59"/>
      <c r="AR173" s="59"/>
      <c r="AS173" s="59"/>
      <c r="AT173" s="59"/>
      <c r="AU173" s="59"/>
      <c r="AV173" s="59"/>
      <c r="AW173" s="114"/>
      <c r="AX173" s="114"/>
      <c r="AY173" s="114"/>
      <c r="AZ173" s="114"/>
      <c r="BA173" s="114"/>
      <c r="BB173" s="114"/>
      <c r="BC173" s="114"/>
      <c r="BD173" s="114"/>
      <c r="BE173" s="114"/>
      <c r="BF173" s="114"/>
      <c r="BG173" s="114"/>
      <c r="BH173" s="114"/>
      <c r="BI173" s="114"/>
      <c r="BJ173" s="114"/>
      <c r="BK173" s="114"/>
      <c r="BL173" s="114"/>
      <c r="BM173" s="114"/>
      <c r="BN173" s="114"/>
      <c r="BO173" s="114"/>
      <c r="BP173" s="114"/>
      <c r="BQ173" s="114"/>
      <c r="BR173" s="69"/>
      <c r="BS173" s="6"/>
    </row>
    <row r="174" spans="1:71" ht="9.9499999999999993"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145"/>
      <c r="BC174" s="69"/>
      <c r="BD174" s="141" t="s">
        <v>66</v>
      </c>
      <c r="BE174" s="69"/>
      <c r="BF174" s="69"/>
      <c r="BG174" s="69"/>
      <c r="BH174" s="69"/>
      <c r="BI174" s="69"/>
      <c r="BJ174" s="69"/>
      <c r="BK174" s="69"/>
      <c r="BL174" s="69"/>
      <c r="BM174" s="69"/>
      <c r="BN174" s="69"/>
      <c r="BO174" s="69"/>
      <c r="BP174" s="69"/>
      <c r="BQ174" s="69"/>
      <c r="BR174" s="69"/>
      <c r="BS174" s="6"/>
    </row>
    <row r="175" spans="1:71" ht="9.9499999999999993" customHeight="1">
      <c r="A175" s="69"/>
      <c r="B175" s="692" t="s">
        <v>10</v>
      </c>
      <c r="C175" s="693"/>
      <c r="D175" s="693"/>
      <c r="E175" s="693"/>
      <c r="F175" s="693"/>
      <c r="G175" s="694"/>
      <c r="H175" s="692" t="s">
        <v>11</v>
      </c>
      <c r="I175" s="693"/>
      <c r="J175" s="693"/>
      <c r="K175" s="693"/>
      <c r="L175" s="693"/>
      <c r="M175" s="693"/>
      <c r="N175" s="693"/>
      <c r="O175" s="693"/>
      <c r="P175" s="693"/>
      <c r="Q175" s="693"/>
      <c r="R175" s="693"/>
      <c r="S175" s="693"/>
      <c r="T175" s="693"/>
      <c r="U175" s="693"/>
      <c r="V175" s="693"/>
      <c r="W175" s="693"/>
      <c r="X175" s="693"/>
      <c r="Y175" s="693"/>
      <c r="Z175" s="693"/>
      <c r="AA175" s="693"/>
      <c r="AB175" s="693"/>
      <c r="AC175" s="693"/>
      <c r="AD175" s="694"/>
      <c r="AE175" s="692" t="s">
        <v>12</v>
      </c>
      <c r="AF175" s="693"/>
      <c r="AG175" s="693"/>
      <c r="AH175" s="694"/>
      <c r="AI175" s="692" t="s">
        <v>13</v>
      </c>
      <c r="AJ175" s="693"/>
      <c r="AK175" s="693"/>
      <c r="AL175" s="694"/>
      <c r="AM175" s="692" t="s">
        <v>14</v>
      </c>
      <c r="AN175" s="693"/>
      <c r="AO175" s="693"/>
      <c r="AP175" s="693"/>
      <c r="AQ175" s="693"/>
      <c r="AR175" s="693"/>
      <c r="AS175" s="694"/>
      <c r="AT175" s="692" t="s">
        <v>15</v>
      </c>
      <c r="AU175" s="693"/>
      <c r="AV175" s="693"/>
      <c r="AW175" s="693"/>
      <c r="AX175" s="693"/>
      <c r="AY175" s="693"/>
      <c r="AZ175" s="693"/>
      <c r="BA175" s="693"/>
      <c r="BB175" s="693"/>
      <c r="BC175" s="694"/>
      <c r="BD175" s="692" t="s">
        <v>65</v>
      </c>
      <c r="BE175" s="693"/>
      <c r="BF175" s="694"/>
      <c r="BG175" s="692" t="s">
        <v>16</v>
      </c>
      <c r="BH175" s="693"/>
      <c r="BI175" s="693"/>
      <c r="BJ175" s="693"/>
      <c r="BK175" s="693"/>
      <c r="BL175" s="693"/>
      <c r="BM175" s="693"/>
      <c r="BN175" s="693"/>
      <c r="BO175" s="693"/>
      <c r="BP175" s="693"/>
      <c r="BQ175" s="694"/>
      <c r="BR175" s="69"/>
      <c r="BS175" s="6"/>
    </row>
    <row r="176" spans="1:71" ht="9.9499999999999993" customHeight="1">
      <c r="A176" s="69"/>
      <c r="B176" s="695"/>
      <c r="C176" s="696"/>
      <c r="D176" s="696"/>
      <c r="E176" s="696"/>
      <c r="F176" s="696"/>
      <c r="G176" s="697"/>
      <c r="H176" s="695"/>
      <c r="I176" s="696"/>
      <c r="J176" s="696"/>
      <c r="K176" s="696"/>
      <c r="L176" s="696"/>
      <c r="M176" s="696"/>
      <c r="N176" s="696"/>
      <c r="O176" s="696"/>
      <c r="P176" s="696"/>
      <c r="Q176" s="696"/>
      <c r="R176" s="696"/>
      <c r="S176" s="696"/>
      <c r="T176" s="696"/>
      <c r="U176" s="696"/>
      <c r="V176" s="696"/>
      <c r="W176" s="696"/>
      <c r="X176" s="696"/>
      <c r="Y176" s="696"/>
      <c r="Z176" s="696"/>
      <c r="AA176" s="696"/>
      <c r="AB176" s="696"/>
      <c r="AC176" s="696"/>
      <c r="AD176" s="697"/>
      <c r="AE176" s="695"/>
      <c r="AF176" s="696"/>
      <c r="AG176" s="696"/>
      <c r="AH176" s="697"/>
      <c r="AI176" s="695"/>
      <c r="AJ176" s="696"/>
      <c r="AK176" s="696"/>
      <c r="AL176" s="697"/>
      <c r="AM176" s="695"/>
      <c r="AN176" s="696"/>
      <c r="AO176" s="696"/>
      <c r="AP176" s="696"/>
      <c r="AQ176" s="696"/>
      <c r="AR176" s="696"/>
      <c r="AS176" s="697"/>
      <c r="AT176" s="695"/>
      <c r="AU176" s="696"/>
      <c r="AV176" s="696"/>
      <c r="AW176" s="696"/>
      <c r="AX176" s="696"/>
      <c r="AY176" s="696"/>
      <c r="AZ176" s="696"/>
      <c r="BA176" s="696"/>
      <c r="BB176" s="696"/>
      <c r="BC176" s="697"/>
      <c r="BD176" s="695"/>
      <c r="BE176" s="696"/>
      <c r="BF176" s="697"/>
      <c r="BG176" s="695"/>
      <c r="BH176" s="696"/>
      <c r="BI176" s="696"/>
      <c r="BJ176" s="696"/>
      <c r="BK176" s="696"/>
      <c r="BL176" s="696"/>
      <c r="BM176" s="696"/>
      <c r="BN176" s="696"/>
      <c r="BO176" s="696"/>
      <c r="BP176" s="696"/>
      <c r="BQ176" s="697"/>
      <c r="BR176" s="69"/>
      <c r="BS176" s="6"/>
    </row>
    <row r="177" spans="1:71" ht="9.9499999999999993" customHeight="1">
      <c r="A177" s="69"/>
      <c r="B177" s="609"/>
      <c r="C177" s="610"/>
      <c r="D177" s="611"/>
      <c r="E177" s="615"/>
      <c r="F177" s="610"/>
      <c r="G177" s="611"/>
      <c r="H177" s="616"/>
      <c r="I177" s="617"/>
      <c r="J177" s="617"/>
      <c r="K177" s="617"/>
      <c r="L177" s="617"/>
      <c r="M177" s="617"/>
      <c r="N177" s="617"/>
      <c r="O177" s="617"/>
      <c r="P177" s="617"/>
      <c r="Q177" s="617"/>
      <c r="R177" s="617"/>
      <c r="S177" s="617"/>
      <c r="T177" s="617"/>
      <c r="U177" s="617"/>
      <c r="V177" s="617"/>
      <c r="W177" s="617"/>
      <c r="X177" s="617"/>
      <c r="Y177" s="617"/>
      <c r="Z177" s="617"/>
      <c r="AA177" s="617"/>
      <c r="AB177" s="617"/>
      <c r="AC177" s="617"/>
      <c r="AD177" s="618"/>
      <c r="AE177" s="622"/>
      <c r="AF177" s="610"/>
      <c r="AG177" s="610"/>
      <c r="AH177" s="611"/>
      <c r="AI177" s="623"/>
      <c r="AJ177" s="624"/>
      <c r="AK177" s="624"/>
      <c r="AL177" s="625"/>
      <c r="AM177" s="629"/>
      <c r="AN177" s="630"/>
      <c r="AO177" s="630"/>
      <c r="AP177" s="630"/>
      <c r="AQ177" s="630"/>
      <c r="AR177" s="630"/>
      <c r="AS177" s="630"/>
      <c r="AT177" s="633">
        <f>AI177*AM177</f>
        <v>0</v>
      </c>
      <c r="AU177" s="634"/>
      <c r="AV177" s="634"/>
      <c r="AW177" s="634"/>
      <c r="AX177" s="634"/>
      <c r="AY177" s="634"/>
      <c r="AZ177" s="634"/>
      <c r="BA177" s="634"/>
      <c r="BB177" s="634"/>
      <c r="BC177" s="634"/>
      <c r="BD177" s="637"/>
      <c r="BE177" s="638"/>
      <c r="BF177" s="639"/>
      <c r="BG177" s="643">
        <f>IF($BD177="※",$AT177*0.08,$AT177*0.1)</f>
        <v>0</v>
      </c>
      <c r="BH177" s="644"/>
      <c r="BI177" s="644"/>
      <c r="BJ177" s="644"/>
      <c r="BK177" s="644"/>
      <c r="BL177" s="644"/>
      <c r="BM177" s="644"/>
      <c r="BN177" s="644"/>
      <c r="BO177" s="644"/>
      <c r="BP177" s="644"/>
      <c r="BQ177" s="645"/>
      <c r="BR177" s="69"/>
      <c r="BS177" s="6"/>
    </row>
    <row r="178" spans="1:71" ht="9.9499999999999993" customHeight="1">
      <c r="A178" s="69"/>
      <c r="B178" s="612"/>
      <c r="C178" s="613"/>
      <c r="D178" s="614"/>
      <c r="E178" s="612"/>
      <c r="F178" s="613"/>
      <c r="G178" s="614"/>
      <c r="H178" s="619"/>
      <c r="I178" s="620"/>
      <c r="J178" s="620"/>
      <c r="K178" s="620"/>
      <c r="L178" s="620"/>
      <c r="M178" s="620"/>
      <c r="N178" s="620"/>
      <c r="O178" s="620"/>
      <c r="P178" s="620"/>
      <c r="Q178" s="620"/>
      <c r="R178" s="620"/>
      <c r="S178" s="620"/>
      <c r="T178" s="620"/>
      <c r="U178" s="620"/>
      <c r="V178" s="620"/>
      <c r="W178" s="620"/>
      <c r="X178" s="620"/>
      <c r="Y178" s="620"/>
      <c r="Z178" s="620"/>
      <c r="AA178" s="620"/>
      <c r="AB178" s="620"/>
      <c r="AC178" s="620"/>
      <c r="AD178" s="621"/>
      <c r="AE178" s="612"/>
      <c r="AF178" s="613"/>
      <c r="AG178" s="613"/>
      <c r="AH178" s="614"/>
      <c r="AI178" s="626"/>
      <c r="AJ178" s="627"/>
      <c r="AK178" s="627"/>
      <c r="AL178" s="628"/>
      <c r="AM178" s="631"/>
      <c r="AN178" s="632"/>
      <c r="AO178" s="632"/>
      <c r="AP178" s="632"/>
      <c r="AQ178" s="632"/>
      <c r="AR178" s="632"/>
      <c r="AS178" s="632"/>
      <c r="AT178" s="635"/>
      <c r="AU178" s="636"/>
      <c r="AV178" s="636"/>
      <c r="AW178" s="636"/>
      <c r="AX178" s="636"/>
      <c r="AY178" s="636"/>
      <c r="AZ178" s="636"/>
      <c r="BA178" s="636"/>
      <c r="BB178" s="636"/>
      <c r="BC178" s="636"/>
      <c r="BD178" s="640"/>
      <c r="BE178" s="641"/>
      <c r="BF178" s="642"/>
      <c r="BG178" s="646"/>
      <c r="BH178" s="647"/>
      <c r="BI178" s="647"/>
      <c r="BJ178" s="647"/>
      <c r="BK178" s="647"/>
      <c r="BL178" s="647"/>
      <c r="BM178" s="647"/>
      <c r="BN178" s="647"/>
      <c r="BO178" s="647"/>
      <c r="BP178" s="647"/>
      <c r="BQ178" s="648"/>
      <c r="BR178" s="69"/>
      <c r="BS178" s="6"/>
    </row>
    <row r="179" spans="1:71" ht="9.9499999999999993" customHeight="1">
      <c r="A179" s="69"/>
      <c r="B179" s="609"/>
      <c r="C179" s="610"/>
      <c r="D179" s="611"/>
      <c r="E179" s="615"/>
      <c r="F179" s="610"/>
      <c r="G179" s="611"/>
      <c r="H179" s="616"/>
      <c r="I179" s="617"/>
      <c r="J179" s="617"/>
      <c r="K179" s="617"/>
      <c r="L179" s="617"/>
      <c r="M179" s="617"/>
      <c r="N179" s="617"/>
      <c r="O179" s="617"/>
      <c r="P179" s="617"/>
      <c r="Q179" s="617"/>
      <c r="R179" s="617"/>
      <c r="S179" s="617"/>
      <c r="T179" s="617"/>
      <c r="U179" s="617"/>
      <c r="V179" s="617"/>
      <c r="W179" s="617"/>
      <c r="X179" s="617"/>
      <c r="Y179" s="617"/>
      <c r="Z179" s="617"/>
      <c r="AA179" s="617"/>
      <c r="AB179" s="617"/>
      <c r="AC179" s="617"/>
      <c r="AD179" s="618"/>
      <c r="AE179" s="622"/>
      <c r="AF179" s="610"/>
      <c r="AG179" s="610"/>
      <c r="AH179" s="611"/>
      <c r="AI179" s="623"/>
      <c r="AJ179" s="624"/>
      <c r="AK179" s="624"/>
      <c r="AL179" s="625"/>
      <c r="AM179" s="629"/>
      <c r="AN179" s="630"/>
      <c r="AO179" s="630"/>
      <c r="AP179" s="630"/>
      <c r="AQ179" s="630"/>
      <c r="AR179" s="630"/>
      <c r="AS179" s="630"/>
      <c r="AT179" s="633">
        <f>AI179*AM179</f>
        <v>0</v>
      </c>
      <c r="AU179" s="634"/>
      <c r="AV179" s="634"/>
      <c r="AW179" s="634"/>
      <c r="AX179" s="634"/>
      <c r="AY179" s="634"/>
      <c r="AZ179" s="634"/>
      <c r="BA179" s="634"/>
      <c r="BB179" s="634"/>
      <c r="BC179" s="634"/>
      <c r="BD179" s="637"/>
      <c r="BE179" s="638"/>
      <c r="BF179" s="639"/>
      <c r="BG179" s="643">
        <f t="shared" ref="BG179" si="78">IF($BD179="※",$AT179*0.08,$AT179*0.1)</f>
        <v>0</v>
      </c>
      <c r="BH179" s="644"/>
      <c r="BI179" s="644"/>
      <c r="BJ179" s="644"/>
      <c r="BK179" s="644"/>
      <c r="BL179" s="644"/>
      <c r="BM179" s="644"/>
      <c r="BN179" s="644"/>
      <c r="BO179" s="644"/>
      <c r="BP179" s="644"/>
      <c r="BQ179" s="645"/>
      <c r="BR179" s="69"/>
      <c r="BS179" s="6"/>
    </row>
    <row r="180" spans="1:71" ht="9.9499999999999993" customHeight="1">
      <c r="A180" s="69"/>
      <c r="B180" s="612"/>
      <c r="C180" s="613"/>
      <c r="D180" s="614"/>
      <c r="E180" s="612"/>
      <c r="F180" s="613"/>
      <c r="G180" s="614"/>
      <c r="H180" s="619"/>
      <c r="I180" s="620"/>
      <c r="J180" s="620"/>
      <c r="K180" s="620"/>
      <c r="L180" s="620"/>
      <c r="M180" s="620"/>
      <c r="N180" s="620"/>
      <c r="O180" s="620"/>
      <c r="P180" s="620"/>
      <c r="Q180" s="620"/>
      <c r="R180" s="620"/>
      <c r="S180" s="620"/>
      <c r="T180" s="620"/>
      <c r="U180" s="620"/>
      <c r="V180" s="620"/>
      <c r="W180" s="620"/>
      <c r="X180" s="620"/>
      <c r="Y180" s="620"/>
      <c r="Z180" s="620"/>
      <c r="AA180" s="620"/>
      <c r="AB180" s="620"/>
      <c r="AC180" s="620"/>
      <c r="AD180" s="621"/>
      <c r="AE180" s="612"/>
      <c r="AF180" s="613"/>
      <c r="AG180" s="613"/>
      <c r="AH180" s="614"/>
      <c r="AI180" s="626"/>
      <c r="AJ180" s="627"/>
      <c r="AK180" s="627"/>
      <c r="AL180" s="628"/>
      <c r="AM180" s="631"/>
      <c r="AN180" s="632"/>
      <c r="AO180" s="632"/>
      <c r="AP180" s="632"/>
      <c r="AQ180" s="632"/>
      <c r="AR180" s="632"/>
      <c r="AS180" s="632"/>
      <c r="AT180" s="635"/>
      <c r="AU180" s="636"/>
      <c r="AV180" s="636"/>
      <c r="AW180" s="636"/>
      <c r="AX180" s="636"/>
      <c r="AY180" s="636"/>
      <c r="AZ180" s="636"/>
      <c r="BA180" s="636"/>
      <c r="BB180" s="636"/>
      <c r="BC180" s="636"/>
      <c r="BD180" s="640"/>
      <c r="BE180" s="641"/>
      <c r="BF180" s="642"/>
      <c r="BG180" s="646"/>
      <c r="BH180" s="647"/>
      <c r="BI180" s="647"/>
      <c r="BJ180" s="647"/>
      <c r="BK180" s="647"/>
      <c r="BL180" s="647"/>
      <c r="BM180" s="647"/>
      <c r="BN180" s="647"/>
      <c r="BO180" s="647"/>
      <c r="BP180" s="647"/>
      <c r="BQ180" s="648"/>
      <c r="BR180" s="69"/>
      <c r="BS180" s="6"/>
    </row>
    <row r="181" spans="1:71" ht="9.9499999999999993" customHeight="1">
      <c r="A181" s="69"/>
      <c r="B181" s="609"/>
      <c r="C181" s="610"/>
      <c r="D181" s="611"/>
      <c r="E181" s="615"/>
      <c r="F181" s="610"/>
      <c r="G181" s="611"/>
      <c r="H181" s="616"/>
      <c r="I181" s="617"/>
      <c r="J181" s="617"/>
      <c r="K181" s="617"/>
      <c r="L181" s="617"/>
      <c r="M181" s="617"/>
      <c r="N181" s="617"/>
      <c r="O181" s="617"/>
      <c r="P181" s="617"/>
      <c r="Q181" s="617"/>
      <c r="R181" s="617"/>
      <c r="S181" s="617"/>
      <c r="T181" s="617"/>
      <c r="U181" s="617"/>
      <c r="V181" s="617"/>
      <c r="W181" s="617"/>
      <c r="X181" s="617"/>
      <c r="Y181" s="617"/>
      <c r="Z181" s="617"/>
      <c r="AA181" s="617"/>
      <c r="AB181" s="617"/>
      <c r="AC181" s="617"/>
      <c r="AD181" s="618"/>
      <c r="AE181" s="622"/>
      <c r="AF181" s="610"/>
      <c r="AG181" s="610"/>
      <c r="AH181" s="611"/>
      <c r="AI181" s="623"/>
      <c r="AJ181" s="624"/>
      <c r="AK181" s="624"/>
      <c r="AL181" s="625"/>
      <c r="AM181" s="629"/>
      <c r="AN181" s="630"/>
      <c r="AO181" s="630"/>
      <c r="AP181" s="630"/>
      <c r="AQ181" s="630"/>
      <c r="AR181" s="630"/>
      <c r="AS181" s="630"/>
      <c r="AT181" s="633">
        <f t="shared" ref="AT181" si="79">AI181*AM181</f>
        <v>0</v>
      </c>
      <c r="AU181" s="634"/>
      <c r="AV181" s="634"/>
      <c r="AW181" s="634"/>
      <c r="AX181" s="634"/>
      <c r="AY181" s="634"/>
      <c r="AZ181" s="634"/>
      <c r="BA181" s="634"/>
      <c r="BB181" s="634"/>
      <c r="BC181" s="634"/>
      <c r="BD181" s="637"/>
      <c r="BE181" s="638"/>
      <c r="BF181" s="639"/>
      <c r="BG181" s="643">
        <f t="shared" ref="BG181" si="80">IF($BD181="※",$AT181*0.08,$AT181*0.1)</f>
        <v>0</v>
      </c>
      <c r="BH181" s="644"/>
      <c r="BI181" s="644"/>
      <c r="BJ181" s="644"/>
      <c r="BK181" s="644"/>
      <c r="BL181" s="644"/>
      <c r="BM181" s="644"/>
      <c r="BN181" s="644"/>
      <c r="BO181" s="644"/>
      <c r="BP181" s="644"/>
      <c r="BQ181" s="645"/>
      <c r="BR181" s="69"/>
      <c r="BS181" s="6"/>
    </row>
    <row r="182" spans="1:71" ht="9.9499999999999993" customHeight="1">
      <c r="A182" s="69"/>
      <c r="B182" s="612"/>
      <c r="C182" s="613"/>
      <c r="D182" s="614"/>
      <c r="E182" s="612"/>
      <c r="F182" s="613"/>
      <c r="G182" s="614"/>
      <c r="H182" s="619"/>
      <c r="I182" s="620"/>
      <c r="J182" s="620"/>
      <c r="K182" s="620"/>
      <c r="L182" s="620"/>
      <c r="M182" s="620"/>
      <c r="N182" s="620"/>
      <c r="O182" s="620"/>
      <c r="P182" s="620"/>
      <c r="Q182" s="620"/>
      <c r="R182" s="620"/>
      <c r="S182" s="620"/>
      <c r="T182" s="620"/>
      <c r="U182" s="620"/>
      <c r="V182" s="620"/>
      <c r="W182" s="620"/>
      <c r="X182" s="620"/>
      <c r="Y182" s="620"/>
      <c r="Z182" s="620"/>
      <c r="AA182" s="620"/>
      <c r="AB182" s="620"/>
      <c r="AC182" s="620"/>
      <c r="AD182" s="621"/>
      <c r="AE182" s="612"/>
      <c r="AF182" s="613"/>
      <c r="AG182" s="613"/>
      <c r="AH182" s="614"/>
      <c r="AI182" s="626"/>
      <c r="AJ182" s="627"/>
      <c r="AK182" s="627"/>
      <c r="AL182" s="628"/>
      <c r="AM182" s="631"/>
      <c r="AN182" s="632"/>
      <c r="AO182" s="632"/>
      <c r="AP182" s="632"/>
      <c r="AQ182" s="632"/>
      <c r="AR182" s="632"/>
      <c r="AS182" s="632"/>
      <c r="AT182" s="635"/>
      <c r="AU182" s="636"/>
      <c r="AV182" s="636"/>
      <c r="AW182" s="636"/>
      <c r="AX182" s="636"/>
      <c r="AY182" s="636"/>
      <c r="AZ182" s="636"/>
      <c r="BA182" s="636"/>
      <c r="BB182" s="636"/>
      <c r="BC182" s="636"/>
      <c r="BD182" s="640"/>
      <c r="BE182" s="641"/>
      <c r="BF182" s="642"/>
      <c r="BG182" s="646"/>
      <c r="BH182" s="647"/>
      <c r="BI182" s="647"/>
      <c r="BJ182" s="647"/>
      <c r="BK182" s="647"/>
      <c r="BL182" s="647"/>
      <c r="BM182" s="647"/>
      <c r="BN182" s="647"/>
      <c r="BO182" s="647"/>
      <c r="BP182" s="647"/>
      <c r="BQ182" s="648"/>
      <c r="BR182" s="69"/>
      <c r="BS182" s="6"/>
    </row>
    <row r="183" spans="1:71" ht="9.9499999999999993" customHeight="1">
      <c r="A183" s="69"/>
      <c r="B183" s="609"/>
      <c r="C183" s="610"/>
      <c r="D183" s="611"/>
      <c r="E183" s="615"/>
      <c r="F183" s="610"/>
      <c r="G183" s="611"/>
      <c r="H183" s="616"/>
      <c r="I183" s="617"/>
      <c r="J183" s="617"/>
      <c r="K183" s="617"/>
      <c r="L183" s="617"/>
      <c r="M183" s="617"/>
      <c r="N183" s="617"/>
      <c r="O183" s="617"/>
      <c r="P183" s="617"/>
      <c r="Q183" s="617"/>
      <c r="R183" s="617"/>
      <c r="S183" s="617"/>
      <c r="T183" s="617"/>
      <c r="U183" s="617"/>
      <c r="V183" s="617"/>
      <c r="W183" s="617"/>
      <c r="X183" s="617"/>
      <c r="Y183" s="617"/>
      <c r="Z183" s="617"/>
      <c r="AA183" s="617"/>
      <c r="AB183" s="617"/>
      <c r="AC183" s="617"/>
      <c r="AD183" s="618"/>
      <c r="AE183" s="622"/>
      <c r="AF183" s="610"/>
      <c r="AG183" s="610"/>
      <c r="AH183" s="611"/>
      <c r="AI183" s="623"/>
      <c r="AJ183" s="624"/>
      <c r="AK183" s="624"/>
      <c r="AL183" s="625"/>
      <c r="AM183" s="629"/>
      <c r="AN183" s="630"/>
      <c r="AO183" s="630"/>
      <c r="AP183" s="630"/>
      <c r="AQ183" s="630"/>
      <c r="AR183" s="630"/>
      <c r="AS183" s="630"/>
      <c r="AT183" s="633">
        <f t="shared" ref="AT183" si="81">AI183*AM183</f>
        <v>0</v>
      </c>
      <c r="AU183" s="634"/>
      <c r="AV183" s="634"/>
      <c r="AW183" s="634"/>
      <c r="AX183" s="634"/>
      <c r="AY183" s="634"/>
      <c r="AZ183" s="634"/>
      <c r="BA183" s="634"/>
      <c r="BB183" s="634"/>
      <c r="BC183" s="634"/>
      <c r="BD183" s="637"/>
      <c r="BE183" s="638"/>
      <c r="BF183" s="639"/>
      <c r="BG183" s="643">
        <f t="shared" ref="BG183" si="82">IF($BD183="※",$AT183*0.08,$AT183*0.1)</f>
        <v>0</v>
      </c>
      <c r="BH183" s="644"/>
      <c r="BI183" s="644"/>
      <c r="BJ183" s="644"/>
      <c r="BK183" s="644"/>
      <c r="BL183" s="644"/>
      <c r="BM183" s="644"/>
      <c r="BN183" s="644"/>
      <c r="BO183" s="644"/>
      <c r="BP183" s="644"/>
      <c r="BQ183" s="645"/>
      <c r="BR183" s="69"/>
      <c r="BS183" s="6"/>
    </row>
    <row r="184" spans="1:71" ht="9.9499999999999993" customHeight="1">
      <c r="A184" s="69"/>
      <c r="B184" s="612"/>
      <c r="C184" s="613"/>
      <c r="D184" s="614"/>
      <c r="E184" s="612"/>
      <c r="F184" s="613"/>
      <c r="G184" s="614"/>
      <c r="H184" s="619"/>
      <c r="I184" s="620"/>
      <c r="J184" s="620"/>
      <c r="K184" s="620"/>
      <c r="L184" s="620"/>
      <c r="M184" s="620"/>
      <c r="N184" s="620"/>
      <c r="O184" s="620"/>
      <c r="P184" s="620"/>
      <c r="Q184" s="620"/>
      <c r="R184" s="620"/>
      <c r="S184" s="620"/>
      <c r="T184" s="620"/>
      <c r="U184" s="620"/>
      <c r="V184" s="620"/>
      <c r="W184" s="620"/>
      <c r="X184" s="620"/>
      <c r="Y184" s="620"/>
      <c r="Z184" s="620"/>
      <c r="AA184" s="620"/>
      <c r="AB184" s="620"/>
      <c r="AC184" s="620"/>
      <c r="AD184" s="621"/>
      <c r="AE184" s="612"/>
      <c r="AF184" s="613"/>
      <c r="AG184" s="613"/>
      <c r="AH184" s="614"/>
      <c r="AI184" s="626"/>
      <c r="AJ184" s="627"/>
      <c r="AK184" s="627"/>
      <c r="AL184" s="628"/>
      <c r="AM184" s="631"/>
      <c r="AN184" s="632"/>
      <c r="AO184" s="632"/>
      <c r="AP184" s="632"/>
      <c r="AQ184" s="632"/>
      <c r="AR184" s="632"/>
      <c r="AS184" s="632"/>
      <c r="AT184" s="635"/>
      <c r="AU184" s="636"/>
      <c r="AV184" s="636"/>
      <c r="AW184" s="636"/>
      <c r="AX184" s="636"/>
      <c r="AY184" s="636"/>
      <c r="AZ184" s="636"/>
      <c r="BA184" s="636"/>
      <c r="BB184" s="636"/>
      <c r="BC184" s="636"/>
      <c r="BD184" s="640"/>
      <c r="BE184" s="641"/>
      <c r="BF184" s="642"/>
      <c r="BG184" s="646"/>
      <c r="BH184" s="647"/>
      <c r="BI184" s="647"/>
      <c r="BJ184" s="647"/>
      <c r="BK184" s="647"/>
      <c r="BL184" s="647"/>
      <c r="BM184" s="647"/>
      <c r="BN184" s="647"/>
      <c r="BO184" s="647"/>
      <c r="BP184" s="647"/>
      <c r="BQ184" s="648"/>
      <c r="BR184" s="69"/>
      <c r="BS184" s="6"/>
    </row>
    <row r="185" spans="1:71" ht="9.9499999999999993" customHeight="1">
      <c r="A185" s="69"/>
      <c r="B185" s="609"/>
      <c r="C185" s="610"/>
      <c r="D185" s="611"/>
      <c r="E185" s="615"/>
      <c r="F185" s="610"/>
      <c r="G185" s="611"/>
      <c r="H185" s="616"/>
      <c r="I185" s="617"/>
      <c r="J185" s="617"/>
      <c r="K185" s="617"/>
      <c r="L185" s="617"/>
      <c r="M185" s="617"/>
      <c r="N185" s="617"/>
      <c r="O185" s="617"/>
      <c r="P185" s="617"/>
      <c r="Q185" s="617"/>
      <c r="R185" s="617"/>
      <c r="S185" s="617"/>
      <c r="T185" s="617"/>
      <c r="U185" s="617"/>
      <c r="V185" s="617"/>
      <c r="W185" s="617"/>
      <c r="X185" s="617"/>
      <c r="Y185" s="617"/>
      <c r="Z185" s="617"/>
      <c r="AA185" s="617"/>
      <c r="AB185" s="617"/>
      <c r="AC185" s="617"/>
      <c r="AD185" s="618"/>
      <c r="AE185" s="622"/>
      <c r="AF185" s="610"/>
      <c r="AG185" s="610"/>
      <c r="AH185" s="611"/>
      <c r="AI185" s="623"/>
      <c r="AJ185" s="624"/>
      <c r="AK185" s="624"/>
      <c r="AL185" s="625"/>
      <c r="AM185" s="629"/>
      <c r="AN185" s="630"/>
      <c r="AO185" s="630"/>
      <c r="AP185" s="630"/>
      <c r="AQ185" s="630"/>
      <c r="AR185" s="630"/>
      <c r="AS185" s="630"/>
      <c r="AT185" s="633">
        <f t="shared" ref="AT185" si="83">AI185*AM185</f>
        <v>0</v>
      </c>
      <c r="AU185" s="634"/>
      <c r="AV185" s="634"/>
      <c r="AW185" s="634"/>
      <c r="AX185" s="634"/>
      <c r="AY185" s="634"/>
      <c r="AZ185" s="634"/>
      <c r="BA185" s="634"/>
      <c r="BB185" s="634"/>
      <c r="BC185" s="634"/>
      <c r="BD185" s="637"/>
      <c r="BE185" s="638"/>
      <c r="BF185" s="639"/>
      <c r="BG185" s="643">
        <f t="shared" ref="BG185" si="84">IF($BD185="※",$AT185*0.08,$AT185*0.1)</f>
        <v>0</v>
      </c>
      <c r="BH185" s="644"/>
      <c r="BI185" s="644"/>
      <c r="BJ185" s="644"/>
      <c r="BK185" s="644"/>
      <c r="BL185" s="644"/>
      <c r="BM185" s="644"/>
      <c r="BN185" s="644"/>
      <c r="BO185" s="644"/>
      <c r="BP185" s="644"/>
      <c r="BQ185" s="645"/>
      <c r="BR185" s="69"/>
      <c r="BS185" s="6"/>
    </row>
    <row r="186" spans="1:71" ht="9.9499999999999993" customHeight="1">
      <c r="A186" s="69"/>
      <c r="B186" s="612"/>
      <c r="C186" s="613"/>
      <c r="D186" s="614"/>
      <c r="E186" s="612"/>
      <c r="F186" s="613"/>
      <c r="G186" s="614"/>
      <c r="H186" s="619"/>
      <c r="I186" s="620"/>
      <c r="J186" s="620"/>
      <c r="K186" s="620"/>
      <c r="L186" s="620"/>
      <c r="M186" s="620"/>
      <c r="N186" s="620"/>
      <c r="O186" s="620"/>
      <c r="P186" s="620"/>
      <c r="Q186" s="620"/>
      <c r="R186" s="620"/>
      <c r="S186" s="620"/>
      <c r="T186" s="620"/>
      <c r="U186" s="620"/>
      <c r="V186" s="620"/>
      <c r="W186" s="620"/>
      <c r="X186" s="620"/>
      <c r="Y186" s="620"/>
      <c r="Z186" s="620"/>
      <c r="AA186" s="620"/>
      <c r="AB186" s="620"/>
      <c r="AC186" s="620"/>
      <c r="AD186" s="621"/>
      <c r="AE186" s="612"/>
      <c r="AF186" s="613"/>
      <c r="AG186" s="613"/>
      <c r="AH186" s="614"/>
      <c r="AI186" s="626"/>
      <c r="AJ186" s="627"/>
      <c r="AK186" s="627"/>
      <c r="AL186" s="628"/>
      <c r="AM186" s="631"/>
      <c r="AN186" s="632"/>
      <c r="AO186" s="632"/>
      <c r="AP186" s="632"/>
      <c r="AQ186" s="632"/>
      <c r="AR186" s="632"/>
      <c r="AS186" s="632"/>
      <c r="AT186" s="635"/>
      <c r="AU186" s="636"/>
      <c r="AV186" s="636"/>
      <c r="AW186" s="636"/>
      <c r="AX186" s="636"/>
      <c r="AY186" s="636"/>
      <c r="AZ186" s="636"/>
      <c r="BA186" s="636"/>
      <c r="BB186" s="636"/>
      <c r="BC186" s="636"/>
      <c r="BD186" s="640"/>
      <c r="BE186" s="641"/>
      <c r="BF186" s="642"/>
      <c r="BG186" s="646"/>
      <c r="BH186" s="647"/>
      <c r="BI186" s="647"/>
      <c r="BJ186" s="647"/>
      <c r="BK186" s="647"/>
      <c r="BL186" s="647"/>
      <c r="BM186" s="647"/>
      <c r="BN186" s="647"/>
      <c r="BO186" s="647"/>
      <c r="BP186" s="647"/>
      <c r="BQ186" s="648"/>
      <c r="BR186" s="69"/>
      <c r="BS186" s="6"/>
    </row>
    <row r="187" spans="1:71" ht="9.9499999999999993" customHeight="1">
      <c r="A187" s="69"/>
      <c r="B187" s="609"/>
      <c r="C187" s="610"/>
      <c r="D187" s="611"/>
      <c r="E187" s="615"/>
      <c r="F187" s="610"/>
      <c r="G187" s="611"/>
      <c r="H187" s="616"/>
      <c r="I187" s="617"/>
      <c r="J187" s="617"/>
      <c r="K187" s="617"/>
      <c r="L187" s="617"/>
      <c r="M187" s="617"/>
      <c r="N187" s="617"/>
      <c r="O187" s="617"/>
      <c r="P187" s="617"/>
      <c r="Q187" s="617"/>
      <c r="R187" s="617"/>
      <c r="S187" s="617"/>
      <c r="T187" s="617"/>
      <c r="U187" s="617"/>
      <c r="V187" s="617"/>
      <c r="W187" s="617"/>
      <c r="X187" s="617"/>
      <c r="Y187" s="617"/>
      <c r="Z187" s="617"/>
      <c r="AA187" s="617"/>
      <c r="AB187" s="617"/>
      <c r="AC187" s="617"/>
      <c r="AD187" s="618"/>
      <c r="AE187" s="622"/>
      <c r="AF187" s="610"/>
      <c r="AG187" s="610"/>
      <c r="AH187" s="611"/>
      <c r="AI187" s="623"/>
      <c r="AJ187" s="624"/>
      <c r="AK187" s="624"/>
      <c r="AL187" s="625"/>
      <c r="AM187" s="629"/>
      <c r="AN187" s="630"/>
      <c r="AO187" s="630"/>
      <c r="AP187" s="630"/>
      <c r="AQ187" s="630"/>
      <c r="AR187" s="630"/>
      <c r="AS187" s="630"/>
      <c r="AT187" s="633">
        <f t="shared" ref="AT187" si="85">AI187*AM187</f>
        <v>0</v>
      </c>
      <c r="AU187" s="634"/>
      <c r="AV187" s="634"/>
      <c r="AW187" s="634"/>
      <c r="AX187" s="634"/>
      <c r="AY187" s="634"/>
      <c r="AZ187" s="634"/>
      <c r="BA187" s="634"/>
      <c r="BB187" s="634"/>
      <c r="BC187" s="634"/>
      <c r="BD187" s="637"/>
      <c r="BE187" s="638"/>
      <c r="BF187" s="639"/>
      <c r="BG187" s="643">
        <f t="shared" ref="BG187" si="86">IF($BD187="※",$AT187*0.08,$AT187*0.1)</f>
        <v>0</v>
      </c>
      <c r="BH187" s="644"/>
      <c r="BI187" s="644"/>
      <c r="BJ187" s="644"/>
      <c r="BK187" s="644"/>
      <c r="BL187" s="644"/>
      <c r="BM187" s="644"/>
      <c r="BN187" s="644"/>
      <c r="BO187" s="644"/>
      <c r="BP187" s="644"/>
      <c r="BQ187" s="645"/>
      <c r="BR187" s="69"/>
      <c r="BS187" s="6"/>
    </row>
    <row r="188" spans="1:71" ht="9.9499999999999993" customHeight="1">
      <c r="A188" s="69"/>
      <c r="B188" s="612"/>
      <c r="C188" s="613"/>
      <c r="D188" s="614"/>
      <c r="E188" s="612"/>
      <c r="F188" s="613"/>
      <c r="G188" s="614"/>
      <c r="H188" s="619"/>
      <c r="I188" s="620"/>
      <c r="J188" s="620"/>
      <c r="K188" s="620"/>
      <c r="L188" s="620"/>
      <c r="M188" s="620"/>
      <c r="N188" s="620"/>
      <c r="O188" s="620"/>
      <c r="P188" s="620"/>
      <c r="Q188" s="620"/>
      <c r="R188" s="620"/>
      <c r="S188" s="620"/>
      <c r="T188" s="620"/>
      <c r="U188" s="620"/>
      <c r="V188" s="620"/>
      <c r="W188" s="620"/>
      <c r="X188" s="620"/>
      <c r="Y188" s="620"/>
      <c r="Z188" s="620"/>
      <c r="AA188" s="620"/>
      <c r="AB188" s="620"/>
      <c r="AC188" s="620"/>
      <c r="AD188" s="621"/>
      <c r="AE188" s="612"/>
      <c r="AF188" s="613"/>
      <c r="AG188" s="613"/>
      <c r="AH188" s="614"/>
      <c r="AI188" s="626"/>
      <c r="AJ188" s="627"/>
      <c r="AK188" s="627"/>
      <c r="AL188" s="628"/>
      <c r="AM188" s="631"/>
      <c r="AN188" s="632"/>
      <c r="AO188" s="632"/>
      <c r="AP188" s="632"/>
      <c r="AQ188" s="632"/>
      <c r="AR188" s="632"/>
      <c r="AS188" s="632"/>
      <c r="AT188" s="635"/>
      <c r="AU188" s="636"/>
      <c r="AV188" s="636"/>
      <c r="AW188" s="636"/>
      <c r="AX188" s="636"/>
      <c r="AY188" s="636"/>
      <c r="AZ188" s="636"/>
      <c r="BA188" s="636"/>
      <c r="BB188" s="636"/>
      <c r="BC188" s="636"/>
      <c r="BD188" s="640"/>
      <c r="BE188" s="641"/>
      <c r="BF188" s="642"/>
      <c r="BG188" s="646"/>
      <c r="BH188" s="647"/>
      <c r="BI188" s="647"/>
      <c r="BJ188" s="647"/>
      <c r="BK188" s="647"/>
      <c r="BL188" s="647"/>
      <c r="BM188" s="647"/>
      <c r="BN188" s="647"/>
      <c r="BO188" s="647"/>
      <c r="BP188" s="647"/>
      <c r="BQ188" s="648"/>
      <c r="BR188" s="69"/>
      <c r="BS188" s="6"/>
    </row>
    <row r="189" spans="1:71" ht="9.9499999999999993" customHeight="1">
      <c r="A189" s="69"/>
      <c r="B189" s="609"/>
      <c r="C189" s="610"/>
      <c r="D189" s="611"/>
      <c r="E189" s="615"/>
      <c r="F189" s="610"/>
      <c r="G189" s="611"/>
      <c r="H189" s="616"/>
      <c r="I189" s="617"/>
      <c r="J189" s="617"/>
      <c r="K189" s="617"/>
      <c r="L189" s="617"/>
      <c r="M189" s="617"/>
      <c r="N189" s="617"/>
      <c r="O189" s="617"/>
      <c r="P189" s="617"/>
      <c r="Q189" s="617"/>
      <c r="R189" s="617"/>
      <c r="S189" s="617"/>
      <c r="T189" s="617"/>
      <c r="U189" s="617"/>
      <c r="V189" s="617"/>
      <c r="W189" s="617"/>
      <c r="X189" s="617"/>
      <c r="Y189" s="617"/>
      <c r="Z189" s="617"/>
      <c r="AA189" s="617"/>
      <c r="AB189" s="617"/>
      <c r="AC189" s="617"/>
      <c r="AD189" s="618"/>
      <c r="AE189" s="622"/>
      <c r="AF189" s="610"/>
      <c r="AG189" s="610"/>
      <c r="AH189" s="611"/>
      <c r="AI189" s="623"/>
      <c r="AJ189" s="624"/>
      <c r="AK189" s="624"/>
      <c r="AL189" s="625"/>
      <c r="AM189" s="629"/>
      <c r="AN189" s="630"/>
      <c r="AO189" s="630"/>
      <c r="AP189" s="630"/>
      <c r="AQ189" s="630"/>
      <c r="AR189" s="630"/>
      <c r="AS189" s="630"/>
      <c r="AT189" s="633">
        <f t="shared" ref="AT189" si="87">AI189*AM189</f>
        <v>0</v>
      </c>
      <c r="AU189" s="634"/>
      <c r="AV189" s="634"/>
      <c r="AW189" s="634"/>
      <c r="AX189" s="634"/>
      <c r="AY189" s="634"/>
      <c r="AZ189" s="634"/>
      <c r="BA189" s="634"/>
      <c r="BB189" s="634"/>
      <c r="BC189" s="634"/>
      <c r="BD189" s="637"/>
      <c r="BE189" s="638"/>
      <c r="BF189" s="639"/>
      <c r="BG189" s="643">
        <f t="shared" ref="BG189" si="88">IF($BD189="※",$AT189*0.08,$AT189*0.1)</f>
        <v>0</v>
      </c>
      <c r="BH189" s="644"/>
      <c r="BI189" s="644"/>
      <c r="BJ189" s="644"/>
      <c r="BK189" s="644"/>
      <c r="BL189" s="644"/>
      <c r="BM189" s="644"/>
      <c r="BN189" s="644"/>
      <c r="BO189" s="644"/>
      <c r="BP189" s="644"/>
      <c r="BQ189" s="645"/>
      <c r="BR189" s="69"/>
      <c r="BS189" s="6"/>
    </row>
    <row r="190" spans="1:71" ht="9.9499999999999993" customHeight="1">
      <c r="A190" s="69"/>
      <c r="B190" s="612"/>
      <c r="C190" s="613"/>
      <c r="D190" s="614"/>
      <c r="E190" s="612"/>
      <c r="F190" s="613"/>
      <c r="G190" s="614"/>
      <c r="H190" s="619"/>
      <c r="I190" s="620"/>
      <c r="J190" s="620"/>
      <c r="K190" s="620"/>
      <c r="L190" s="620"/>
      <c r="M190" s="620"/>
      <c r="N190" s="620"/>
      <c r="O190" s="620"/>
      <c r="P190" s="620"/>
      <c r="Q190" s="620"/>
      <c r="R190" s="620"/>
      <c r="S190" s="620"/>
      <c r="T190" s="620"/>
      <c r="U190" s="620"/>
      <c r="V190" s="620"/>
      <c r="W190" s="620"/>
      <c r="X190" s="620"/>
      <c r="Y190" s="620"/>
      <c r="Z190" s="620"/>
      <c r="AA190" s="620"/>
      <c r="AB190" s="620"/>
      <c r="AC190" s="620"/>
      <c r="AD190" s="621"/>
      <c r="AE190" s="612"/>
      <c r="AF190" s="613"/>
      <c r="AG190" s="613"/>
      <c r="AH190" s="614"/>
      <c r="AI190" s="626"/>
      <c r="AJ190" s="627"/>
      <c r="AK190" s="627"/>
      <c r="AL190" s="628"/>
      <c r="AM190" s="631"/>
      <c r="AN190" s="632"/>
      <c r="AO190" s="632"/>
      <c r="AP190" s="632"/>
      <c r="AQ190" s="632"/>
      <c r="AR190" s="632"/>
      <c r="AS190" s="632"/>
      <c r="AT190" s="635"/>
      <c r="AU190" s="636"/>
      <c r="AV190" s="636"/>
      <c r="AW190" s="636"/>
      <c r="AX190" s="636"/>
      <c r="AY190" s="636"/>
      <c r="AZ190" s="636"/>
      <c r="BA190" s="636"/>
      <c r="BB190" s="636"/>
      <c r="BC190" s="636"/>
      <c r="BD190" s="640"/>
      <c r="BE190" s="641"/>
      <c r="BF190" s="642"/>
      <c r="BG190" s="646"/>
      <c r="BH190" s="647"/>
      <c r="BI190" s="647"/>
      <c r="BJ190" s="647"/>
      <c r="BK190" s="647"/>
      <c r="BL190" s="647"/>
      <c r="BM190" s="647"/>
      <c r="BN190" s="647"/>
      <c r="BO190" s="647"/>
      <c r="BP190" s="647"/>
      <c r="BQ190" s="648"/>
      <c r="BR190" s="69"/>
      <c r="BS190" s="6"/>
    </row>
    <row r="191" spans="1:71" ht="9.9499999999999993" customHeight="1">
      <c r="A191" s="69"/>
      <c r="B191" s="609"/>
      <c r="C191" s="610"/>
      <c r="D191" s="611"/>
      <c r="E191" s="615"/>
      <c r="F191" s="610"/>
      <c r="G191" s="611"/>
      <c r="H191" s="616"/>
      <c r="I191" s="617"/>
      <c r="J191" s="617"/>
      <c r="K191" s="617"/>
      <c r="L191" s="617"/>
      <c r="M191" s="617"/>
      <c r="N191" s="617"/>
      <c r="O191" s="617"/>
      <c r="P191" s="617"/>
      <c r="Q191" s="617"/>
      <c r="R191" s="617"/>
      <c r="S191" s="617"/>
      <c r="T191" s="617"/>
      <c r="U191" s="617"/>
      <c r="V191" s="617"/>
      <c r="W191" s="617"/>
      <c r="X191" s="617"/>
      <c r="Y191" s="617"/>
      <c r="Z191" s="617"/>
      <c r="AA191" s="617"/>
      <c r="AB191" s="617"/>
      <c r="AC191" s="617"/>
      <c r="AD191" s="618"/>
      <c r="AE191" s="622"/>
      <c r="AF191" s="610"/>
      <c r="AG191" s="610"/>
      <c r="AH191" s="611"/>
      <c r="AI191" s="623"/>
      <c r="AJ191" s="624"/>
      <c r="AK191" s="624"/>
      <c r="AL191" s="625"/>
      <c r="AM191" s="629"/>
      <c r="AN191" s="630"/>
      <c r="AO191" s="630"/>
      <c r="AP191" s="630"/>
      <c r="AQ191" s="630"/>
      <c r="AR191" s="630"/>
      <c r="AS191" s="630"/>
      <c r="AT191" s="633">
        <f t="shared" ref="AT191" si="89">AI191*AM191</f>
        <v>0</v>
      </c>
      <c r="AU191" s="634"/>
      <c r="AV191" s="634"/>
      <c r="AW191" s="634"/>
      <c r="AX191" s="634"/>
      <c r="AY191" s="634"/>
      <c r="AZ191" s="634"/>
      <c r="BA191" s="634"/>
      <c r="BB191" s="634"/>
      <c r="BC191" s="634"/>
      <c r="BD191" s="637"/>
      <c r="BE191" s="638"/>
      <c r="BF191" s="639"/>
      <c r="BG191" s="643">
        <f t="shared" ref="BG191" si="90">IF($BD191="※",$AT191*0.08,$AT191*0.1)</f>
        <v>0</v>
      </c>
      <c r="BH191" s="644"/>
      <c r="BI191" s="644"/>
      <c r="BJ191" s="644"/>
      <c r="BK191" s="644"/>
      <c r="BL191" s="644"/>
      <c r="BM191" s="644"/>
      <c r="BN191" s="644"/>
      <c r="BO191" s="644"/>
      <c r="BP191" s="644"/>
      <c r="BQ191" s="645"/>
      <c r="BR191" s="69"/>
      <c r="BS191" s="6"/>
    </row>
    <row r="192" spans="1:71" ht="9.9499999999999993" customHeight="1">
      <c r="A192" s="69"/>
      <c r="B192" s="612"/>
      <c r="C192" s="613"/>
      <c r="D192" s="614"/>
      <c r="E192" s="612"/>
      <c r="F192" s="613"/>
      <c r="G192" s="614"/>
      <c r="H192" s="619"/>
      <c r="I192" s="620"/>
      <c r="J192" s="620"/>
      <c r="K192" s="620"/>
      <c r="L192" s="620"/>
      <c r="M192" s="620"/>
      <c r="N192" s="620"/>
      <c r="O192" s="620"/>
      <c r="P192" s="620"/>
      <c r="Q192" s="620"/>
      <c r="R192" s="620"/>
      <c r="S192" s="620"/>
      <c r="T192" s="620"/>
      <c r="U192" s="620"/>
      <c r="V192" s="620"/>
      <c r="W192" s="620"/>
      <c r="X192" s="620"/>
      <c r="Y192" s="620"/>
      <c r="Z192" s="620"/>
      <c r="AA192" s="620"/>
      <c r="AB192" s="620"/>
      <c r="AC192" s="620"/>
      <c r="AD192" s="621"/>
      <c r="AE192" s="612"/>
      <c r="AF192" s="613"/>
      <c r="AG192" s="613"/>
      <c r="AH192" s="614"/>
      <c r="AI192" s="626"/>
      <c r="AJ192" s="627"/>
      <c r="AK192" s="627"/>
      <c r="AL192" s="628"/>
      <c r="AM192" s="631"/>
      <c r="AN192" s="632"/>
      <c r="AO192" s="632"/>
      <c r="AP192" s="632"/>
      <c r="AQ192" s="632"/>
      <c r="AR192" s="632"/>
      <c r="AS192" s="632"/>
      <c r="AT192" s="635"/>
      <c r="AU192" s="636"/>
      <c r="AV192" s="636"/>
      <c r="AW192" s="636"/>
      <c r="AX192" s="636"/>
      <c r="AY192" s="636"/>
      <c r="AZ192" s="636"/>
      <c r="BA192" s="636"/>
      <c r="BB192" s="636"/>
      <c r="BC192" s="636"/>
      <c r="BD192" s="640"/>
      <c r="BE192" s="641"/>
      <c r="BF192" s="642"/>
      <c r="BG192" s="646"/>
      <c r="BH192" s="647"/>
      <c r="BI192" s="647"/>
      <c r="BJ192" s="647"/>
      <c r="BK192" s="647"/>
      <c r="BL192" s="647"/>
      <c r="BM192" s="647"/>
      <c r="BN192" s="647"/>
      <c r="BO192" s="647"/>
      <c r="BP192" s="647"/>
      <c r="BQ192" s="648"/>
      <c r="BR192" s="69"/>
      <c r="BS192" s="6"/>
    </row>
    <row r="193" spans="1:71" ht="9.9499999999999993" customHeight="1">
      <c r="A193" s="69"/>
      <c r="B193" s="609"/>
      <c r="C193" s="610"/>
      <c r="D193" s="611"/>
      <c r="E193" s="615"/>
      <c r="F193" s="610"/>
      <c r="G193" s="611"/>
      <c r="H193" s="616"/>
      <c r="I193" s="617"/>
      <c r="J193" s="617"/>
      <c r="K193" s="617"/>
      <c r="L193" s="617"/>
      <c r="M193" s="617"/>
      <c r="N193" s="617"/>
      <c r="O193" s="617"/>
      <c r="P193" s="617"/>
      <c r="Q193" s="617"/>
      <c r="R193" s="617"/>
      <c r="S193" s="617"/>
      <c r="T193" s="617"/>
      <c r="U193" s="617"/>
      <c r="V193" s="617"/>
      <c r="W193" s="617"/>
      <c r="X193" s="617"/>
      <c r="Y193" s="617"/>
      <c r="Z193" s="617"/>
      <c r="AA193" s="617"/>
      <c r="AB193" s="617"/>
      <c r="AC193" s="617"/>
      <c r="AD193" s="618"/>
      <c r="AE193" s="622"/>
      <c r="AF193" s="610"/>
      <c r="AG193" s="610"/>
      <c r="AH193" s="611"/>
      <c r="AI193" s="623"/>
      <c r="AJ193" s="624"/>
      <c r="AK193" s="624"/>
      <c r="AL193" s="625"/>
      <c r="AM193" s="629"/>
      <c r="AN193" s="630"/>
      <c r="AO193" s="630"/>
      <c r="AP193" s="630"/>
      <c r="AQ193" s="630"/>
      <c r="AR193" s="630"/>
      <c r="AS193" s="630"/>
      <c r="AT193" s="633">
        <f t="shared" ref="AT193" si="91">AI193*AM193</f>
        <v>0</v>
      </c>
      <c r="AU193" s="634"/>
      <c r="AV193" s="634"/>
      <c r="AW193" s="634"/>
      <c r="AX193" s="634"/>
      <c r="AY193" s="634"/>
      <c r="AZ193" s="634"/>
      <c r="BA193" s="634"/>
      <c r="BB193" s="634"/>
      <c r="BC193" s="634"/>
      <c r="BD193" s="637"/>
      <c r="BE193" s="638"/>
      <c r="BF193" s="639"/>
      <c r="BG193" s="643">
        <f t="shared" ref="BG193" si="92">IF($BD193="※",$AT193*0.08,$AT193*0.1)</f>
        <v>0</v>
      </c>
      <c r="BH193" s="644"/>
      <c r="BI193" s="644"/>
      <c r="BJ193" s="644"/>
      <c r="BK193" s="644"/>
      <c r="BL193" s="644"/>
      <c r="BM193" s="644"/>
      <c r="BN193" s="644"/>
      <c r="BO193" s="644"/>
      <c r="BP193" s="644"/>
      <c r="BQ193" s="645"/>
      <c r="BR193" s="69"/>
      <c r="BS193" s="6"/>
    </row>
    <row r="194" spans="1:71" ht="9.9499999999999993" customHeight="1">
      <c r="A194" s="69"/>
      <c r="B194" s="612"/>
      <c r="C194" s="613"/>
      <c r="D194" s="614"/>
      <c r="E194" s="612"/>
      <c r="F194" s="613"/>
      <c r="G194" s="614"/>
      <c r="H194" s="619"/>
      <c r="I194" s="620"/>
      <c r="J194" s="620"/>
      <c r="K194" s="620"/>
      <c r="L194" s="620"/>
      <c r="M194" s="620"/>
      <c r="N194" s="620"/>
      <c r="O194" s="620"/>
      <c r="P194" s="620"/>
      <c r="Q194" s="620"/>
      <c r="R194" s="620"/>
      <c r="S194" s="620"/>
      <c r="T194" s="620"/>
      <c r="U194" s="620"/>
      <c r="V194" s="620"/>
      <c r="W194" s="620"/>
      <c r="X194" s="620"/>
      <c r="Y194" s="620"/>
      <c r="Z194" s="620"/>
      <c r="AA194" s="620"/>
      <c r="AB194" s="620"/>
      <c r="AC194" s="620"/>
      <c r="AD194" s="621"/>
      <c r="AE194" s="612"/>
      <c r="AF194" s="613"/>
      <c r="AG194" s="613"/>
      <c r="AH194" s="614"/>
      <c r="AI194" s="626"/>
      <c r="AJ194" s="627"/>
      <c r="AK194" s="627"/>
      <c r="AL194" s="628"/>
      <c r="AM194" s="631"/>
      <c r="AN194" s="632"/>
      <c r="AO194" s="632"/>
      <c r="AP194" s="632"/>
      <c r="AQ194" s="632"/>
      <c r="AR194" s="632"/>
      <c r="AS194" s="632"/>
      <c r="AT194" s="635"/>
      <c r="AU194" s="636"/>
      <c r="AV194" s="636"/>
      <c r="AW194" s="636"/>
      <c r="AX194" s="636"/>
      <c r="AY194" s="636"/>
      <c r="AZ194" s="636"/>
      <c r="BA194" s="636"/>
      <c r="BB194" s="636"/>
      <c r="BC194" s="636"/>
      <c r="BD194" s="640"/>
      <c r="BE194" s="641"/>
      <c r="BF194" s="642"/>
      <c r="BG194" s="646"/>
      <c r="BH194" s="647"/>
      <c r="BI194" s="647"/>
      <c r="BJ194" s="647"/>
      <c r="BK194" s="647"/>
      <c r="BL194" s="647"/>
      <c r="BM194" s="647"/>
      <c r="BN194" s="647"/>
      <c r="BO194" s="647"/>
      <c r="BP194" s="647"/>
      <c r="BQ194" s="648"/>
      <c r="BR194" s="69"/>
      <c r="BS194" s="6"/>
    </row>
    <row r="195" spans="1:71" ht="9.9499999999999993" customHeight="1">
      <c r="A195" s="69"/>
      <c r="B195" s="609"/>
      <c r="C195" s="610"/>
      <c r="D195" s="611"/>
      <c r="E195" s="615"/>
      <c r="F195" s="610"/>
      <c r="G195" s="611"/>
      <c r="H195" s="616"/>
      <c r="I195" s="617"/>
      <c r="J195" s="617"/>
      <c r="K195" s="617"/>
      <c r="L195" s="617"/>
      <c r="M195" s="617"/>
      <c r="N195" s="617"/>
      <c r="O195" s="617"/>
      <c r="P195" s="617"/>
      <c r="Q195" s="617"/>
      <c r="R195" s="617"/>
      <c r="S195" s="617"/>
      <c r="T195" s="617"/>
      <c r="U195" s="617"/>
      <c r="V195" s="617"/>
      <c r="W195" s="617"/>
      <c r="X195" s="617"/>
      <c r="Y195" s="617"/>
      <c r="Z195" s="617"/>
      <c r="AA195" s="617"/>
      <c r="AB195" s="617"/>
      <c r="AC195" s="617"/>
      <c r="AD195" s="618"/>
      <c r="AE195" s="622"/>
      <c r="AF195" s="610"/>
      <c r="AG195" s="610"/>
      <c r="AH195" s="611"/>
      <c r="AI195" s="623"/>
      <c r="AJ195" s="624"/>
      <c r="AK195" s="624"/>
      <c r="AL195" s="625"/>
      <c r="AM195" s="629"/>
      <c r="AN195" s="630"/>
      <c r="AO195" s="630"/>
      <c r="AP195" s="630"/>
      <c r="AQ195" s="630"/>
      <c r="AR195" s="630"/>
      <c r="AS195" s="630"/>
      <c r="AT195" s="633">
        <f t="shared" ref="AT195" si="93">AI195*AM195</f>
        <v>0</v>
      </c>
      <c r="AU195" s="634"/>
      <c r="AV195" s="634"/>
      <c r="AW195" s="634"/>
      <c r="AX195" s="634"/>
      <c r="AY195" s="634"/>
      <c r="AZ195" s="634"/>
      <c r="BA195" s="634"/>
      <c r="BB195" s="634"/>
      <c r="BC195" s="634"/>
      <c r="BD195" s="637"/>
      <c r="BE195" s="638"/>
      <c r="BF195" s="639"/>
      <c r="BG195" s="643">
        <f t="shared" ref="BG195" si="94">IF($BD195="※",$AT195*0.08,$AT195*0.1)</f>
        <v>0</v>
      </c>
      <c r="BH195" s="644"/>
      <c r="BI195" s="644"/>
      <c r="BJ195" s="644"/>
      <c r="BK195" s="644"/>
      <c r="BL195" s="644"/>
      <c r="BM195" s="644"/>
      <c r="BN195" s="644"/>
      <c r="BO195" s="644"/>
      <c r="BP195" s="644"/>
      <c r="BQ195" s="645"/>
      <c r="BR195" s="69"/>
      <c r="BS195" s="6"/>
    </row>
    <row r="196" spans="1:71" ht="9.9499999999999993" customHeight="1">
      <c r="A196" s="69"/>
      <c r="B196" s="612"/>
      <c r="C196" s="613"/>
      <c r="D196" s="614"/>
      <c r="E196" s="612"/>
      <c r="F196" s="613"/>
      <c r="G196" s="614"/>
      <c r="H196" s="619"/>
      <c r="I196" s="620"/>
      <c r="J196" s="620"/>
      <c r="K196" s="620"/>
      <c r="L196" s="620"/>
      <c r="M196" s="620"/>
      <c r="N196" s="620"/>
      <c r="O196" s="620"/>
      <c r="P196" s="620"/>
      <c r="Q196" s="620"/>
      <c r="R196" s="620"/>
      <c r="S196" s="620"/>
      <c r="T196" s="620"/>
      <c r="U196" s="620"/>
      <c r="V196" s="620"/>
      <c r="W196" s="620"/>
      <c r="X196" s="620"/>
      <c r="Y196" s="620"/>
      <c r="Z196" s="620"/>
      <c r="AA196" s="620"/>
      <c r="AB196" s="620"/>
      <c r="AC196" s="620"/>
      <c r="AD196" s="621"/>
      <c r="AE196" s="612"/>
      <c r="AF196" s="613"/>
      <c r="AG196" s="613"/>
      <c r="AH196" s="614"/>
      <c r="AI196" s="626"/>
      <c r="AJ196" s="627"/>
      <c r="AK196" s="627"/>
      <c r="AL196" s="628"/>
      <c r="AM196" s="631"/>
      <c r="AN196" s="632"/>
      <c r="AO196" s="632"/>
      <c r="AP196" s="632"/>
      <c r="AQ196" s="632"/>
      <c r="AR196" s="632"/>
      <c r="AS196" s="632"/>
      <c r="AT196" s="635"/>
      <c r="AU196" s="636"/>
      <c r="AV196" s="636"/>
      <c r="AW196" s="636"/>
      <c r="AX196" s="636"/>
      <c r="AY196" s="636"/>
      <c r="AZ196" s="636"/>
      <c r="BA196" s="636"/>
      <c r="BB196" s="636"/>
      <c r="BC196" s="636"/>
      <c r="BD196" s="640"/>
      <c r="BE196" s="641"/>
      <c r="BF196" s="642"/>
      <c r="BG196" s="646"/>
      <c r="BH196" s="647"/>
      <c r="BI196" s="647"/>
      <c r="BJ196" s="647"/>
      <c r="BK196" s="647"/>
      <c r="BL196" s="647"/>
      <c r="BM196" s="647"/>
      <c r="BN196" s="647"/>
      <c r="BO196" s="647"/>
      <c r="BP196" s="647"/>
      <c r="BQ196" s="648"/>
      <c r="BR196" s="69"/>
      <c r="BS196" s="6"/>
    </row>
    <row r="197" spans="1:71" ht="9.9499999999999993" customHeight="1">
      <c r="A197" s="69"/>
      <c r="B197" s="609"/>
      <c r="C197" s="610"/>
      <c r="D197" s="611"/>
      <c r="E197" s="615"/>
      <c r="F197" s="610"/>
      <c r="G197" s="611"/>
      <c r="H197" s="616"/>
      <c r="I197" s="617"/>
      <c r="J197" s="617"/>
      <c r="K197" s="617"/>
      <c r="L197" s="617"/>
      <c r="M197" s="617"/>
      <c r="N197" s="617"/>
      <c r="O197" s="617"/>
      <c r="P197" s="617"/>
      <c r="Q197" s="617"/>
      <c r="R197" s="617"/>
      <c r="S197" s="617"/>
      <c r="T197" s="617"/>
      <c r="U197" s="617"/>
      <c r="V197" s="617"/>
      <c r="W197" s="617"/>
      <c r="X197" s="617"/>
      <c r="Y197" s="617"/>
      <c r="Z197" s="617"/>
      <c r="AA197" s="617"/>
      <c r="AB197" s="617"/>
      <c r="AC197" s="617"/>
      <c r="AD197" s="618"/>
      <c r="AE197" s="622"/>
      <c r="AF197" s="610"/>
      <c r="AG197" s="610"/>
      <c r="AH197" s="611"/>
      <c r="AI197" s="623"/>
      <c r="AJ197" s="624"/>
      <c r="AK197" s="624"/>
      <c r="AL197" s="625"/>
      <c r="AM197" s="629"/>
      <c r="AN197" s="630"/>
      <c r="AO197" s="630"/>
      <c r="AP197" s="630"/>
      <c r="AQ197" s="630"/>
      <c r="AR197" s="630"/>
      <c r="AS197" s="630"/>
      <c r="AT197" s="633">
        <f t="shared" ref="AT197" si="95">AI197*AM197</f>
        <v>0</v>
      </c>
      <c r="AU197" s="634"/>
      <c r="AV197" s="634"/>
      <c r="AW197" s="634"/>
      <c r="AX197" s="634"/>
      <c r="AY197" s="634"/>
      <c r="AZ197" s="634"/>
      <c r="BA197" s="634"/>
      <c r="BB197" s="634"/>
      <c r="BC197" s="634"/>
      <c r="BD197" s="637"/>
      <c r="BE197" s="638"/>
      <c r="BF197" s="639"/>
      <c r="BG197" s="643">
        <f t="shared" ref="BG197" si="96">IF($BD197="※",$AT197*0.08,$AT197*0.1)</f>
        <v>0</v>
      </c>
      <c r="BH197" s="644"/>
      <c r="BI197" s="644"/>
      <c r="BJ197" s="644"/>
      <c r="BK197" s="644"/>
      <c r="BL197" s="644"/>
      <c r="BM197" s="644"/>
      <c r="BN197" s="644"/>
      <c r="BO197" s="644"/>
      <c r="BP197" s="644"/>
      <c r="BQ197" s="645"/>
      <c r="BR197" s="69"/>
      <c r="BS197" s="6"/>
    </row>
    <row r="198" spans="1:71" ht="9.9499999999999993" customHeight="1">
      <c r="A198" s="69"/>
      <c r="B198" s="612"/>
      <c r="C198" s="613"/>
      <c r="D198" s="614"/>
      <c r="E198" s="612"/>
      <c r="F198" s="613"/>
      <c r="G198" s="614"/>
      <c r="H198" s="619"/>
      <c r="I198" s="620"/>
      <c r="J198" s="620"/>
      <c r="K198" s="620"/>
      <c r="L198" s="620"/>
      <c r="M198" s="620"/>
      <c r="N198" s="620"/>
      <c r="O198" s="620"/>
      <c r="P198" s="620"/>
      <c r="Q198" s="620"/>
      <c r="R198" s="620"/>
      <c r="S198" s="620"/>
      <c r="T198" s="620"/>
      <c r="U198" s="620"/>
      <c r="V198" s="620"/>
      <c r="W198" s="620"/>
      <c r="X198" s="620"/>
      <c r="Y198" s="620"/>
      <c r="Z198" s="620"/>
      <c r="AA198" s="620"/>
      <c r="AB198" s="620"/>
      <c r="AC198" s="620"/>
      <c r="AD198" s="621"/>
      <c r="AE198" s="612"/>
      <c r="AF198" s="613"/>
      <c r="AG198" s="613"/>
      <c r="AH198" s="614"/>
      <c r="AI198" s="626"/>
      <c r="AJ198" s="627"/>
      <c r="AK198" s="627"/>
      <c r="AL198" s="628"/>
      <c r="AM198" s="631"/>
      <c r="AN198" s="632"/>
      <c r="AO198" s="632"/>
      <c r="AP198" s="632"/>
      <c r="AQ198" s="632"/>
      <c r="AR198" s="632"/>
      <c r="AS198" s="632"/>
      <c r="AT198" s="635"/>
      <c r="AU198" s="636"/>
      <c r="AV198" s="636"/>
      <c r="AW198" s="636"/>
      <c r="AX198" s="636"/>
      <c r="AY198" s="636"/>
      <c r="AZ198" s="636"/>
      <c r="BA198" s="636"/>
      <c r="BB198" s="636"/>
      <c r="BC198" s="636"/>
      <c r="BD198" s="640"/>
      <c r="BE198" s="641"/>
      <c r="BF198" s="642"/>
      <c r="BG198" s="646"/>
      <c r="BH198" s="647"/>
      <c r="BI198" s="647"/>
      <c r="BJ198" s="647"/>
      <c r="BK198" s="647"/>
      <c r="BL198" s="647"/>
      <c r="BM198" s="647"/>
      <c r="BN198" s="647"/>
      <c r="BO198" s="647"/>
      <c r="BP198" s="647"/>
      <c r="BQ198" s="648"/>
      <c r="BR198" s="69"/>
      <c r="BS198" s="6"/>
    </row>
    <row r="199" spans="1:71" ht="9.9499999999999993" customHeight="1">
      <c r="A199" s="69"/>
      <c r="B199" s="609"/>
      <c r="C199" s="610"/>
      <c r="D199" s="611"/>
      <c r="E199" s="615"/>
      <c r="F199" s="610"/>
      <c r="G199" s="611"/>
      <c r="H199" s="616"/>
      <c r="I199" s="617"/>
      <c r="J199" s="617"/>
      <c r="K199" s="617"/>
      <c r="L199" s="617"/>
      <c r="M199" s="617"/>
      <c r="N199" s="617"/>
      <c r="O199" s="617"/>
      <c r="P199" s="617"/>
      <c r="Q199" s="617"/>
      <c r="R199" s="617"/>
      <c r="S199" s="617"/>
      <c r="T199" s="617"/>
      <c r="U199" s="617"/>
      <c r="V199" s="617"/>
      <c r="W199" s="617"/>
      <c r="X199" s="617"/>
      <c r="Y199" s="617"/>
      <c r="Z199" s="617"/>
      <c r="AA199" s="617"/>
      <c r="AB199" s="617"/>
      <c r="AC199" s="617"/>
      <c r="AD199" s="618"/>
      <c r="AE199" s="622"/>
      <c r="AF199" s="610"/>
      <c r="AG199" s="610"/>
      <c r="AH199" s="611"/>
      <c r="AI199" s="623"/>
      <c r="AJ199" s="624"/>
      <c r="AK199" s="624"/>
      <c r="AL199" s="625"/>
      <c r="AM199" s="629"/>
      <c r="AN199" s="630"/>
      <c r="AO199" s="630"/>
      <c r="AP199" s="630"/>
      <c r="AQ199" s="630"/>
      <c r="AR199" s="630"/>
      <c r="AS199" s="630"/>
      <c r="AT199" s="633">
        <f t="shared" ref="AT199" si="97">AI199*AM199</f>
        <v>0</v>
      </c>
      <c r="AU199" s="634"/>
      <c r="AV199" s="634"/>
      <c r="AW199" s="634"/>
      <c r="AX199" s="634"/>
      <c r="AY199" s="634"/>
      <c r="AZ199" s="634"/>
      <c r="BA199" s="634"/>
      <c r="BB199" s="634"/>
      <c r="BC199" s="634"/>
      <c r="BD199" s="637"/>
      <c r="BE199" s="638"/>
      <c r="BF199" s="639"/>
      <c r="BG199" s="643">
        <f t="shared" ref="BG199" si="98">IF($BD199="※",$AT199*0.08,$AT199*0.1)</f>
        <v>0</v>
      </c>
      <c r="BH199" s="644"/>
      <c r="BI199" s="644"/>
      <c r="BJ199" s="644"/>
      <c r="BK199" s="644"/>
      <c r="BL199" s="644"/>
      <c r="BM199" s="644"/>
      <c r="BN199" s="644"/>
      <c r="BO199" s="644"/>
      <c r="BP199" s="644"/>
      <c r="BQ199" s="645"/>
      <c r="BR199" s="69"/>
      <c r="BS199" s="6"/>
    </row>
    <row r="200" spans="1:71" ht="9.9499999999999993" customHeight="1">
      <c r="A200" s="69"/>
      <c r="B200" s="612"/>
      <c r="C200" s="613"/>
      <c r="D200" s="614"/>
      <c r="E200" s="612"/>
      <c r="F200" s="613"/>
      <c r="G200" s="614"/>
      <c r="H200" s="619"/>
      <c r="I200" s="620"/>
      <c r="J200" s="620"/>
      <c r="K200" s="620"/>
      <c r="L200" s="620"/>
      <c r="M200" s="620"/>
      <c r="N200" s="620"/>
      <c r="O200" s="620"/>
      <c r="P200" s="620"/>
      <c r="Q200" s="620"/>
      <c r="R200" s="620"/>
      <c r="S200" s="620"/>
      <c r="T200" s="620"/>
      <c r="U200" s="620"/>
      <c r="V200" s="620"/>
      <c r="W200" s="620"/>
      <c r="X200" s="620"/>
      <c r="Y200" s="620"/>
      <c r="Z200" s="620"/>
      <c r="AA200" s="620"/>
      <c r="AB200" s="620"/>
      <c r="AC200" s="620"/>
      <c r="AD200" s="621"/>
      <c r="AE200" s="612"/>
      <c r="AF200" s="613"/>
      <c r="AG200" s="613"/>
      <c r="AH200" s="614"/>
      <c r="AI200" s="626"/>
      <c r="AJ200" s="627"/>
      <c r="AK200" s="627"/>
      <c r="AL200" s="628"/>
      <c r="AM200" s="631"/>
      <c r="AN200" s="632"/>
      <c r="AO200" s="632"/>
      <c r="AP200" s="632"/>
      <c r="AQ200" s="632"/>
      <c r="AR200" s="632"/>
      <c r="AS200" s="632"/>
      <c r="AT200" s="635"/>
      <c r="AU200" s="636"/>
      <c r="AV200" s="636"/>
      <c r="AW200" s="636"/>
      <c r="AX200" s="636"/>
      <c r="AY200" s="636"/>
      <c r="AZ200" s="636"/>
      <c r="BA200" s="636"/>
      <c r="BB200" s="636"/>
      <c r="BC200" s="636"/>
      <c r="BD200" s="640"/>
      <c r="BE200" s="641"/>
      <c r="BF200" s="642"/>
      <c r="BG200" s="646"/>
      <c r="BH200" s="647"/>
      <c r="BI200" s="647"/>
      <c r="BJ200" s="647"/>
      <c r="BK200" s="647"/>
      <c r="BL200" s="647"/>
      <c r="BM200" s="647"/>
      <c r="BN200" s="647"/>
      <c r="BO200" s="647"/>
      <c r="BP200" s="647"/>
      <c r="BQ200" s="648"/>
      <c r="BR200" s="69"/>
      <c r="BS200" s="6"/>
    </row>
    <row r="201" spans="1:71" ht="9.9499999999999993" customHeight="1">
      <c r="A201" s="69"/>
      <c r="B201" s="609"/>
      <c r="C201" s="610"/>
      <c r="D201" s="611"/>
      <c r="E201" s="615"/>
      <c r="F201" s="610"/>
      <c r="G201" s="611"/>
      <c r="H201" s="616"/>
      <c r="I201" s="617"/>
      <c r="J201" s="617"/>
      <c r="K201" s="617"/>
      <c r="L201" s="617"/>
      <c r="M201" s="617"/>
      <c r="N201" s="617"/>
      <c r="O201" s="617"/>
      <c r="P201" s="617"/>
      <c r="Q201" s="617"/>
      <c r="R201" s="617"/>
      <c r="S201" s="617"/>
      <c r="T201" s="617"/>
      <c r="U201" s="617"/>
      <c r="V201" s="617"/>
      <c r="W201" s="617"/>
      <c r="X201" s="617"/>
      <c r="Y201" s="617"/>
      <c r="Z201" s="617"/>
      <c r="AA201" s="617"/>
      <c r="AB201" s="617"/>
      <c r="AC201" s="617"/>
      <c r="AD201" s="618"/>
      <c r="AE201" s="622"/>
      <c r="AF201" s="610"/>
      <c r="AG201" s="610"/>
      <c r="AH201" s="611"/>
      <c r="AI201" s="623"/>
      <c r="AJ201" s="624"/>
      <c r="AK201" s="624"/>
      <c r="AL201" s="625"/>
      <c r="AM201" s="629"/>
      <c r="AN201" s="630"/>
      <c r="AO201" s="630"/>
      <c r="AP201" s="630"/>
      <c r="AQ201" s="630"/>
      <c r="AR201" s="630"/>
      <c r="AS201" s="630"/>
      <c r="AT201" s="633">
        <f t="shared" ref="AT201" si="99">AI201*AM201</f>
        <v>0</v>
      </c>
      <c r="AU201" s="634"/>
      <c r="AV201" s="634"/>
      <c r="AW201" s="634"/>
      <c r="AX201" s="634"/>
      <c r="AY201" s="634"/>
      <c r="AZ201" s="634"/>
      <c r="BA201" s="634"/>
      <c r="BB201" s="634"/>
      <c r="BC201" s="634"/>
      <c r="BD201" s="637"/>
      <c r="BE201" s="638"/>
      <c r="BF201" s="639"/>
      <c r="BG201" s="643">
        <f t="shared" ref="BG201:BG237" si="100">IF($BD201="※",$AT201*0.08,$AT201*0.1)</f>
        <v>0</v>
      </c>
      <c r="BH201" s="644"/>
      <c r="BI201" s="644"/>
      <c r="BJ201" s="644"/>
      <c r="BK201" s="644"/>
      <c r="BL201" s="644"/>
      <c r="BM201" s="644"/>
      <c r="BN201" s="644"/>
      <c r="BO201" s="644"/>
      <c r="BP201" s="644"/>
      <c r="BQ201" s="645"/>
      <c r="BR201" s="69"/>
      <c r="BS201" s="6"/>
    </row>
    <row r="202" spans="1:71" ht="9.9499999999999993" customHeight="1">
      <c r="A202" s="69"/>
      <c r="B202" s="612"/>
      <c r="C202" s="613"/>
      <c r="D202" s="614"/>
      <c r="E202" s="612"/>
      <c r="F202" s="613"/>
      <c r="G202" s="614"/>
      <c r="H202" s="619"/>
      <c r="I202" s="620"/>
      <c r="J202" s="620"/>
      <c r="K202" s="620"/>
      <c r="L202" s="620"/>
      <c r="M202" s="620"/>
      <c r="N202" s="620"/>
      <c r="O202" s="620"/>
      <c r="P202" s="620"/>
      <c r="Q202" s="620"/>
      <c r="R202" s="620"/>
      <c r="S202" s="620"/>
      <c r="T202" s="620"/>
      <c r="U202" s="620"/>
      <c r="V202" s="620"/>
      <c r="W202" s="620"/>
      <c r="X202" s="620"/>
      <c r="Y202" s="620"/>
      <c r="Z202" s="620"/>
      <c r="AA202" s="620"/>
      <c r="AB202" s="620"/>
      <c r="AC202" s="620"/>
      <c r="AD202" s="621"/>
      <c r="AE202" s="612"/>
      <c r="AF202" s="613"/>
      <c r="AG202" s="613"/>
      <c r="AH202" s="614"/>
      <c r="AI202" s="626"/>
      <c r="AJ202" s="627"/>
      <c r="AK202" s="627"/>
      <c r="AL202" s="628"/>
      <c r="AM202" s="631"/>
      <c r="AN202" s="632"/>
      <c r="AO202" s="632"/>
      <c r="AP202" s="632"/>
      <c r="AQ202" s="632"/>
      <c r="AR202" s="632"/>
      <c r="AS202" s="632"/>
      <c r="AT202" s="635"/>
      <c r="AU202" s="636"/>
      <c r="AV202" s="636"/>
      <c r="AW202" s="636"/>
      <c r="AX202" s="636"/>
      <c r="AY202" s="636"/>
      <c r="AZ202" s="636"/>
      <c r="BA202" s="636"/>
      <c r="BB202" s="636"/>
      <c r="BC202" s="636"/>
      <c r="BD202" s="640"/>
      <c r="BE202" s="641"/>
      <c r="BF202" s="642"/>
      <c r="BG202" s="646"/>
      <c r="BH202" s="647"/>
      <c r="BI202" s="647"/>
      <c r="BJ202" s="647"/>
      <c r="BK202" s="647"/>
      <c r="BL202" s="647"/>
      <c r="BM202" s="647"/>
      <c r="BN202" s="647"/>
      <c r="BO202" s="647"/>
      <c r="BP202" s="647"/>
      <c r="BQ202" s="648"/>
      <c r="BR202" s="69"/>
      <c r="BS202" s="6"/>
    </row>
    <row r="203" spans="1:71" ht="9.9499999999999993" customHeight="1">
      <c r="A203" s="69"/>
      <c r="B203" s="609"/>
      <c r="C203" s="610"/>
      <c r="D203" s="611"/>
      <c r="E203" s="615"/>
      <c r="F203" s="610"/>
      <c r="G203" s="611"/>
      <c r="H203" s="616"/>
      <c r="I203" s="617"/>
      <c r="J203" s="617"/>
      <c r="K203" s="617"/>
      <c r="L203" s="617"/>
      <c r="M203" s="617"/>
      <c r="N203" s="617"/>
      <c r="O203" s="617"/>
      <c r="P203" s="617"/>
      <c r="Q203" s="617"/>
      <c r="R203" s="617"/>
      <c r="S203" s="617"/>
      <c r="T203" s="617"/>
      <c r="U203" s="617"/>
      <c r="V203" s="617"/>
      <c r="W203" s="617"/>
      <c r="X203" s="617"/>
      <c r="Y203" s="617"/>
      <c r="Z203" s="617"/>
      <c r="AA203" s="617"/>
      <c r="AB203" s="617"/>
      <c r="AC203" s="617"/>
      <c r="AD203" s="618"/>
      <c r="AE203" s="622"/>
      <c r="AF203" s="610"/>
      <c r="AG203" s="610"/>
      <c r="AH203" s="611"/>
      <c r="AI203" s="623"/>
      <c r="AJ203" s="624"/>
      <c r="AK203" s="624"/>
      <c r="AL203" s="625"/>
      <c r="AM203" s="629"/>
      <c r="AN203" s="630"/>
      <c r="AO203" s="630"/>
      <c r="AP203" s="630"/>
      <c r="AQ203" s="630"/>
      <c r="AR203" s="630"/>
      <c r="AS203" s="630"/>
      <c r="AT203" s="633">
        <f t="shared" ref="AT203" si="101">AI203*AM203</f>
        <v>0</v>
      </c>
      <c r="AU203" s="634"/>
      <c r="AV203" s="634"/>
      <c r="AW203" s="634"/>
      <c r="AX203" s="634"/>
      <c r="AY203" s="634"/>
      <c r="AZ203" s="634"/>
      <c r="BA203" s="634"/>
      <c r="BB203" s="634"/>
      <c r="BC203" s="634"/>
      <c r="BD203" s="637"/>
      <c r="BE203" s="638"/>
      <c r="BF203" s="639"/>
      <c r="BG203" s="643">
        <f t="shared" si="100"/>
        <v>0</v>
      </c>
      <c r="BH203" s="644"/>
      <c r="BI203" s="644"/>
      <c r="BJ203" s="644"/>
      <c r="BK203" s="644"/>
      <c r="BL203" s="644"/>
      <c r="BM203" s="644"/>
      <c r="BN203" s="644"/>
      <c r="BO203" s="644"/>
      <c r="BP203" s="644"/>
      <c r="BQ203" s="645"/>
      <c r="BR203" s="69"/>
      <c r="BS203" s="6"/>
    </row>
    <row r="204" spans="1:71" ht="9.9499999999999993" customHeight="1">
      <c r="A204" s="69"/>
      <c r="B204" s="612"/>
      <c r="C204" s="613"/>
      <c r="D204" s="614"/>
      <c r="E204" s="612"/>
      <c r="F204" s="613"/>
      <c r="G204" s="614"/>
      <c r="H204" s="619"/>
      <c r="I204" s="620"/>
      <c r="J204" s="620"/>
      <c r="K204" s="620"/>
      <c r="L204" s="620"/>
      <c r="M204" s="620"/>
      <c r="N204" s="620"/>
      <c r="O204" s="620"/>
      <c r="P204" s="620"/>
      <c r="Q204" s="620"/>
      <c r="R204" s="620"/>
      <c r="S204" s="620"/>
      <c r="T204" s="620"/>
      <c r="U204" s="620"/>
      <c r="V204" s="620"/>
      <c r="W204" s="620"/>
      <c r="X204" s="620"/>
      <c r="Y204" s="620"/>
      <c r="Z204" s="620"/>
      <c r="AA204" s="620"/>
      <c r="AB204" s="620"/>
      <c r="AC204" s="620"/>
      <c r="AD204" s="621"/>
      <c r="AE204" s="612"/>
      <c r="AF204" s="613"/>
      <c r="AG204" s="613"/>
      <c r="AH204" s="614"/>
      <c r="AI204" s="626"/>
      <c r="AJ204" s="627"/>
      <c r="AK204" s="627"/>
      <c r="AL204" s="628"/>
      <c r="AM204" s="631"/>
      <c r="AN204" s="632"/>
      <c r="AO204" s="632"/>
      <c r="AP204" s="632"/>
      <c r="AQ204" s="632"/>
      <c r="AR204" s="632"/>
      <c r="AS204" s="632"/>
      <c r="AT204" s="635"/>
      <c r="AU204" s="636"/>
      <c r="AV204" s="636"/>
      <c r="AW204" s="636"/>
      <c r="AX204" s="636"/>
      <c r="AY204" s="636"/>
      <c r="AZ204" s="636"/>
      <c r="BA204" s="636"/>
      <c r="BB204" s="636"/>
      <c r="BC204" s="636"/>
      <c r="BD204" s="640"/>
      <c r="BE204" s="641"/>
      <c r="BF204" s="642"/>
      <c r="BG204" s="646"/>
      <c r="BH204" s="647"/>
      <c r="BI204" s="647"/>
      <c r="BJ204" s="647"/>
      <c r="BK204" s="647"/>
      <c r="BL204" s="647"/>
      <c r="BM204" s="647"/>
      <c r="BN204" s="647"/>
      <c r="BO204" s="647"/>
      <c r="BP204" s="647"/>
      <c r="BQ204" s="648"/>
      <c r="BR204" s="69"/>
      <c r="BS204" s="6"/>
    </row>
    <row r="205" spans="1:71" ht="9.9499999999999993" customHeight="1">
      <c r="A205" s="69"/>
      <c r="B205" s="609"/>
      <c r="C205" s="610"/>
      <c r="D205" s="611"/>
      <c r="E205" s="615"/>
      <c r="F205" s="610"/>
      <c r="G205" s="611"/>
      <c r="H205" s="616"/>
      <c r="I205" s="617"/>
      <c r="J205" s="617"/>
      <c r="K205" s="617"/>
      <c r="L205" s="617"/>
      <c r="M205" s="617"/>
      <c r="N205" s="617"/>
      <c r="O205" s="617"/>
      <c r="P205" s="617"/>
      <c r="Q205" s="617"/>
      <c r="R205" s="617"/>
      <c r="S205" s="617"/>
      <c r="T205" s="617"/>
      <c r="U205" s="617"/>
      <c r="V205" s="617"/>
      <c r="W205" s="617"/>
      <c r="X205" s="617"/>
      <c r="Y205" s="617"/>
      <c r="Z205" s="617"/>
      <c r="AA205" s="617"/>
      <c r="AB205" s="617"/>
      <c r="AC205" s="617"/>
      <c r="AD205" s="618"/>
      <c r="AE205" s="622"/>
      <c r="AF205" s="610"/>
      <c r="AG205" s="610"/>
      <c r="AH205" s="611"/>
      <c r="AI205" s="623"/>
      <c r="AJ205" s="624"/>
      <c r="AK205" s="624"/>
      <c r="AL205" s="625"/>
      <c r="AM205" s="629"/>
      <c r="AN205" s="630"/>
      <c r="AO205" s="630"/>
      <c r="AP205" s="630"/>
      <c r="AQ205" s="630"/>
      <c r="AR205" s="630"/>
      <c r="AS205" s="630"/>
      <c r="AT205" s="633">
        <f t="shared" ref="AT205" si="102">AI205*AM205</f>
        <v>0</v>
      </c>
      <c r="AU205" s="634"/>
      <c r="AV205" s="634"/>
      <c r="AW205" s="634"/>
      <c r="AX205" s="634"/>
      <c r="AY205" s="634"/>
      <c r="AZ205" s="634"/>
      <c r="BA205" s="634"/>
      <c r="BB205" s="634"/>
      <c r="BC205" s="634"/>
      <c r="BD205" s="637"/>
      <c r="BE205" s="638"/>
      <c r="BF205" s="639"/>
      <c r="BG205" s="643">
        <f t="shared" si="100"/>
        <v>0</v>
      </c>
      <c r="BH205" s="644"/>
      <c r="BI205" s="644"/>
      <c r="BJ205" s="644"/>
      <c r="BK205" s="644"/>
      <c r="BL205" s="644"/>
      <c r="BM205" s="644"/>
      <c r="BN205" s="644"/>
      <c r="BO205" s="644"/>
      <c r="BP205" s="644"/>
      <c r="BQ205" s="645"/>
      <c r="BR205" s="69"/>
      <c r="BS205" s="6"/>
    </row>
    <row r="206" spans="1:71" ht="9.9499999999999993" customHeight="1">
      <c r="A206" s="69"/>
      <c r="B206" s="612"/>
      <c r="C206" s="613"/>
      <c r="D206" s="614"/>
      <c r="E206" s="612"/>
      <c r="F206" s="613"/>
      <c r="G206" s="614"/>
      <c r="H206" s="619"/>
      <c r="I206" s="620"/>
      <c r="J206" s="620"/>
      <c r="K206" s="620"/>
      <c r="L206" s="620"/>
      <c r="M206" s="620"/>
      <c r="N206" s="620"/>
      <c r="O206" s="620"/>
      <c r="P206" s="620"/>
      <c r="Q206" s="620"/>
      <c r="R206" s="620"/>
      <c r="S206" s="620"/>
      <c r="T206" s="620"/>
      <c r="U206" s="620"/>
      <c r="V206" s="620"/>
      <c r="W206" s="620"/>
      <c r="X206" s="620"/>
      <c r="Y206" s="620"/>
      <c r="Z206" s="620"/>
      <c r="AA206" s="620"/>
      <c r="AB206" s="620"/>
      <c r="AC206" s="620"/>
      <c r="AD206" s="621"/>
      <c r="AE206" s="612"/>
      <c r="AF206" s="613"/>
      <c r="AG206" s="613"/>
      <c r="AH206" s="614"/>
      <c r="AI206" s="626"/>
      <c r="AJ206" s="627"/>
      <c r="AK206" s="627"/>
      <c r="AL206" s="628"/>
      <c r="AM206" s="631"/>
      <c r="AN206" s="632"/>
      <c r="AO206" s="632"/>
      <c r="AP206" s="632"/>
      <c r="AQ206" s="632"/>
      <c r="AR206" s="632"/>
      <c r="AS206" s="632"/>
      <c r="AT206" s="635"/>
      <c r="AU206" s="636"/>
      <c r="AV206" s="636"/>
      <c r="AW206" s="636"/>
      <c r="AX206" s="636"/>
      <c r="AY206" s="636"/>
      <c r="AZ206" s="636"/>
      <c r="BA206" s="636"/>
      <c r="BB206" s="636"/>
      <c r="BC206" s="636"/>
      <c r="BD206" s="640"/>
      <c r="BE206" s="641"/>
      <c r="BF206" s="642"/>
      <c r="BG206" s="646"/>
      <c r="BH206" s="647"/>
      <c r="BI206" s="647"/>
      <c r="BJ206" s="647"/>
      <c r="BK206" s="647"/>
      <c r="BL206" s="647"/>
      <c r="BM206" s="647"/>
      <c r="BN206" s="647"/>
      <c r="BO206" s="647"/>
      <c r="BP206" s="647"/>
      <c r="BQ206" s="648"/>
      <c r="BR206" s="69"/>
      <c r="BS206" s="6"/>
    </row>
    <row r="207" spans="1:71" ht="9.9499999999999993" customHeight="1">
      <c r="A207" s="69"/>
      <c r="B207" s="609"/>
      <c r="C207" s="610"/>
      <c r="D207" s="611"/>
      <c r="E207" s="615"/>
      <c r="F207" s="610"/>
      <c r="G207" s="611"/>
      <c r="H207" s="616"/>
      <c r="I207" s="617"/>
      <c r="J207" s="617"/>
      <c r="K207" s="617"/>
      <c r="L207" s="617"/>
      <c r="M207" s="617"/>
      <c r="N207" s="617"/>
      <c r="O207" s="617"/>
      <c r="P207" s="617"/>
      <c r="Q207" s="617"/>
      <c r="R207" s="617"/>
      <c r="S207" s="617"/>
      <c r="T207" s="617"/>
      <c r="U207" s="617"/>
      <c r="V207" s="617"/>
      <c r="W207" s="617"/>
      <c r="X207" s="617"/>
      <c r="Y207" s="617"/>
      <c r="Z207" s="617"/>
      <c r="AA207" s="617"/>
      <c r="AB207" s="617"/>
      <c r="AC207" s="617"/>
      <c r="AD207" s="618"/>
      <c r="AE207" s="622"/>
      <c r="AF207" s="610"/>
      <c r="AG207" s="610"/>
      <c r="AH207" s="611"/>
      <c r="AI207" s="623"/>
      <c r="AJ207" s="624"/>
      <c r="AK207" s="624"/>
      <c r="AL207" s="625"/>
      <c r="AM207" s="629"/>
      <c r="AN207" s="630"/>
      <c r="AO207" s="630"/>
      <c r="AP207" s="630"/>
      <c r="AQ207" s="630"/>
      <c r="AR207" s="630"/>
      <c r="AS207" s="630"/>
      <c r="AT207" s="633">
        <f t="shared" ref="AT207" si="103">AI207*AM207</f>
        <v>0</v>
      </c>
      <c r="AU207" s="634"/>
      <c r="AV207" s="634"/>
      <c r="AW207" s="634"/>
      <c r="AX207" s="634"/>
      <c r="AY207" s="634"/>
      <c r="AZ207" s="634"/>
      <c r="BA207" s="634"/>
      <c r="BB207" s="634"/>
      <c r="BC207" s="634"/>
      <c r="BD207" s="637"/>
      <c r="BE207" s="638"/>
      <c r="BF207" s="639"/>
      <c r="BG207" s="643">
        <f t="shared" si="100"/>
        <v>0</v>
      </c>
      <c r="BH207" s="644"/>
      <c r="BI207" s="644"/>
      <c r="BJ207" s="644"/>
      <c r="BK207" s="644"/>
      <c r="BL207" s="644"/>
      <c r="BM207" s="644"/>
      <c r="BN207" s="644"/>
      <c r="BO207" s="644"/>
      <c r="BP207" s="644"/>
      <c r="BQ207" s="645"/>
      <c r="BR207" s="69"/>
      <c r="BS207" s="6"/>
    </row>
    <row r="208" spans="1:71" ht="9.9499999999999993" customHeight="1">
      <c r="A208" s="69"/>
      <c r="B208" s="612"/>
      <c r="C208" s="613"/>
      <c r="D208" s="614"/>
      <c r="E208" s="612"/>
      <c r="F208" s="613"/>
      <c r="G208" s="614"/>
      <c r="H208" s="619"/>
      <c r="I208" s="620"/>
      <c r="J208" s="620"/>
      <c r="K208" s="620"/>
      <c r="L208" s="620"/>
      <c r="M208" s="620"/>
      <c r="N208" s="620"/>
      <c r="O208" s="620"/>
      <c r="P208" s="620"/>
      <c r="Q208" s="620"/>
      <c r="R208" s="620"/>
      <c r="S208" s="620"/>
      <c r="T208" s="620"/>
      <c r="U208" s="620"/>
      <c r="V208" s="620"/>
      <c r="W208" s="620"/>
      <c r="X208" s="620"/>
      <c r="Y208" s="620"/>
      <c r="Z208" s="620"/>
      <c r="AA208" s="620"/>
      <c r="AB208" s="620"/>
      <c r="AC208" s="620"/>
      <c r="AD208" s="621"/>
      <c r="AE208" s="612"/>
      <c r="AF208" s="613"/>
      <c r="AG208" s="613"/>
      <c r="AH208" s="614"/>
      <c r="AI208" s="626"/>
      <c r="AJ208" s="627"/>
      <c r="AK208" s="627"/>
      <c r="AL208" s="628"/>
      <c r="AM208" s="631"/>
      <c r="AN208" s="632"/>
      <c r="AO208" s="632"/>
      <c r="AP208" s="632"/>
      <c r="AQ208" s="632"/>
      <c r="AR208" s="632"/>
      <c r="AS208" s="632"/>
      <c r="AT208" s="635"/>
      <c r="AU208" s="636"/>
      <c r="AV208" s="636"/>
      <c r="AW208" s="636"/>
      <c r="AX208" s="636"/>
      <c r="AY208" s="636"/>
      <c r="AZ208" s="636"/>
      <c r="BA208" s="636"/>
      <c r="BB208" s="636"/>
      <c r="BC208" s="636"/>
      <c r="BD208" s="640"/>
      <c r="BE208" s="641"/>
      <c r="BF208" s="642"/>
      <c r="BG208" s="646"/>
      <c r="BH208" s="647"/>
      <c r="BI208" s="647"/>
      <c r="BJ208" s="647"/>
      <c r="BK208" s="647"/>
      <c r="BL208" s="647"/>
      <c r="BM208" s="647"/>
      <c r="BN208" s="647"/>
      <c r="BO208" s="647"/>
      <c r="BP208" s="647"/>
      <c r="BQ208" s="648"/>
      <c r="BR208" s="69"/>
      <c r="BS208" s="6"/>
    </row>
    <row r="209" spans="1:71" ht="9.9499999999999993" customHeight="1">
      <c r="A209" s="69"/>
      <c r="B209" s="609"/>
      <c r="C209" s="610"/>
      <c r="D209" s="611"/>
      <c r="E209" s="615"/>
      <c r="F209" s="610"/>
      <c r="G209" s="611"/>
      <c r="H209" s="616"/>
      <c r="I209" s="617"/>
      <c r="J209" s="617"/>
      <c r="K209" s="617"/>
      <c r="L209" s="617"/>
      <c r="M209" s="617"/>
      <c r="N209" s="617"/>
      <c r="O209" s="617"/>
      <c r="P209" s="617"/>
      <c r="Q209" s="617"/>
      <c r="R209" s="617"/>
      <c r="S209" s="617"/>
      <c r="T209" s="617"/>
      <c r="U209" s="617"/>
      <c r="V209" s="617"/>
      <c r="W209" s="617"/>
      <c r="X209" s="617"/>
      <c r="Y209" s="617"/>
      <c r="Z209" s="617"/>
      <c r="AA209" s="617"/>
      <c r="AB209" s="617"/>
      <c r="AC209" s="617"/>
      <c r="AD209" s="618"/>
      <c r="AE209" s="622"/>
      <c r="AF209" s="610"/>
      <c r="AG209" s="610"/>
      <c r="AH209" s="611"/>
      <c r="AI209" s="623"/>
      <c r="AJ209" s="624"/>
      <c r="AK209" s="624"/>
      <c r="AL209" s="625"/>
      <c r="AM209" s="629"/>
      <c r="AN209" s="630"/>
      <c r="AO209" s="630"/>
      <c r="AP209" s="630"/>
      <c r="AQ209" s="630"/>
      <c r="AR209" s="630"/>
      <c r="AS209" s="630"/>
      <c r="AT209" s="633">
        <f t="shared" ref="AT209" si="104">AI209*AM209</f>
        <v>0</v>
      </c>
      <c r="AU209" s="634"/>
      <c r="AV209" s="634"/>
      <c r="AW209" s="634"/>
      <c r="AX209" s="634"/>
      <c r="AY209" s="634"/>
      <c r="AZ209" s="634"/>
      <c r="BA209" s="634"/>
      <c r="BB209" s="634"/>
      <c r="BC209" s="634"/>
      <c r="BD209" s="637"/>
      <c r="BE209" s="638"/>
      <c r="BF209" s="639"/>
      <c r="BG209" s="643">
        <f t="shared" si="100"/>
        <v>0</v>
      </c>
      <c r="BH209" s="644"/>
      <c r="BI209" s="644"/>
      <c r="BJ209" s="644"/>
      <c r="BK209" s="644"/>
      <c r="BL209" s="644"/>
      <c r="BM209" s="644"/>
      <c r="BN209" s="644"/>
      <c r="BO209" s="644"/>
      <c r="BP209" s="644"/>
      <c r="BQ209" s="645"/>
      <c r="BR209" s="69"/>
      <c r="BS209" s="6"/>
    </row>
    <row r="210" spans="1:71" ht="9.9499999999999993" customHeight="1">
      <c r="A210" s="69"/>
      <c r="B210" s="612"/>
      <c r="C210" s="613"/>
      <c r="D210" s="614"/>
      <c r="E210" s="612"/>
      <c r="F210" s="613"/>
      <c r="G210" s="614"/>
      <c r="H210" s="619"/>
      <c r="I210" s="620"/>
      <c r="J210" s="620"/>
      <c r="K210" s="620"/>
      <c r="L210" s="620"/>
      <c r="M210" s="620"/>
      <c r="N210" s="620"/>
      <c r="O210" s="620"/>
      <c r="P210" s="620"/>
      <c r="Q210" s="620"/>
      <c r="R210" s="620"/>
      <c r="S210" s="620"/>
      <c r="T210" s="620"/>
      <c r="U210" s="620"/>
      <c r="V210" s="620"/>
      <c r="W210" s="620"/>
      <c r="X210" s="620"/>
      <c r="Y210" s="620"/>
      <c r="Z210" s="620"/>
      <c r="AA210" s="620"/>
      <c r="AB210" s="620"/>
      <c r="AC210" s="620"/>
      <c r="AD210" s="621"/>
      <c r="AE210" s="612"/>
      <c r="AF210" s="613"/>
      <c r="AG210" s="613"/>
      <c r="AH210" s="614"/>
      <c r="AI210" s="626"/>
      <c r="AJ210" s="627"/>
      <c r="AK210" s="627"/>
      <c r="AL210" s="628"/>
      <c r="AM210" s="631"/>
      <c r="AN210" s="632"/>
      <c r="AO210" s="632"/>
      <c r="AP210" s="632"/>
      <c r="AQ210" s="632"/>
      <c r="AR210" s="632"/>
      <c r="AS210" s="632"/>
      <c r="AT210" s="635"/>
      <c r="AU210" s="636"/>
      <c r="AV210" s="636"/>
      <c r="AW210" s="636"/>
      <c r="AX210" s="636"/>
      <c r="AY210" s="636"/>
      <c r="AZ210" s="636"/>
      <c r="BA210" s="636"/>
      <c r="BB210" s="636"/>
      <c r="BC210" s="636"/>
      <c r="BD210" s="640"/>
      <c r="BE210" s="641"/>
      <c r="BF210" s="642"/>
      <c r="BG210" s="646"/>
      <c r="BH210" s="647"/>
      <c r="BI210" s="647"/>
      <c r="BJ210" s="647"/>
      <c r="BK210" s="647"/>
      <c r="BL210" s="647"/>
      <c r="BM210" s="647"/>
      <c r="BN210" s="647"/>
      <c r="BO210" s="647"/>
      <c r="BP210" s="647"/>
      <c r="BQ210" s="648"/>
      <c r="BR210" s="69"/>
      <c r="BS210" s="6"/>
    </row>
    <row r="211" spans="1:71" ht="9.9499999999999993" customHeight="1">
      <c r="A211" s="69"/>
      <c r="B211" s="609"/>
      <c r="C211" s="610"/>
      <c r="D211" s="611"/>
      <c r="E211" s="615"/>
      <c r="F211" s="610"/>
      <c r="G211" s="611"/>
      <c r="H211" s="616"/>
      <c r="I211" s="617"/>
      <c r="J211" s="617"/>
      <c r="K211" s="617"/>
      <c r="L211" s="617"/>
      <c r="M211" s="617"/>
      <c r="N211" s="617"/>
      <c r="O211" s="617"/>
      <c r="P211" s="617"/>
      <c r="Q211" s="617"/>
      <c r="R211" s="617"/>
      <c r="S211" s="617"/>
      <c r="T211" s="617"/>
      <c r="U211" s="617"/>
      <c r="V211" s="617"/>
      <c r="W211" s="617"/>
      <c r="X211" s="617"/>
      <c r="Y211" s="617"/>
      <c r="Z211" s="617"/>
      <c r="AA211" s="617"/>
      <c r="AB211" s="617"/>
      <c r="AC211" s="617"/>
      <c r="AD211" s="618"/>
      <c r="AE211" s="622"/>
      <c r="AF211" s="610"/>
      <c r="AG211" s="610"/>
      <c r="AH211" s="611"/>
      <c r="AI211" s="623"/>
      <c r="AJ211" s="624"/>
      <c r="AK211" s="624"/>
      <c r="AL211" s="625"/>
      <c r="AM211" s="629"/>
      <c r="AN211" s="630"/>
      <c r="AO211" s="630"/>
      <c r="AP211" s="630"/>
      <c r="AQ211" s="630"/>
      <c r="AR211" s="630"/>
      <c r="AS211" s="630"/>
      <c r="AT211" s="633">
        <f t="shared" ref="AT211" si="105">AI211*AM211</f>
        <v>0</v>
      </c>
      <c r="AU211" s="634"/>
      <c r="AV211" s="634"/>
      <c r="AW211" s="634"/>
      <c r="AX211" s="634"/>
      <c r="AY211" s="634"/>
      <c r="AZ211" s="634"/>
      <c r="BA211" s="634"/>
      <c r="BB211" s="634"/>
      <c r="BC211" s="634"/>
      <c r="BD211" s="637"/>
      <c r="BE211" s="638"/>
      <c r="BF211" s="639"/>
      <c r="BG211" s="643">
        <f t="shared" si="100"/>
        <v>0</v>
      </c>
      <c r="BH211" s="644"/>
      <c r="BI211" s="644"/>
      <c r="BJ211" s="644"/>
      <c r="BK211" s="644"/>
      <c r="BL211" s="644"/>
      <c r="BM211" s="644"/>
      <c r="BN211" s="644"/>
      <c r="BO211" s="644"/>
      <c r="BP211" s="644"/>
      <c r="BQ211" s="645"/>
      <c r="BR211" s="69"/>
      <c r="BS211" s="6"/>
    </row>
    <row r="212" spans="1:71" ht="9.9499999999999993" customHeight="1">
      <c r="A212" s="69"/>
      <c r="B212" s="612"/>
      <c r="C212" s="613"/>
      <c r="D212" s="614"/>
      <c r="E212" s="612"/>
      <c r="F212" s="613"/>
      <c r="G212" s="614"/>
      <c r="H212" s="619"/>
      <c r="I212" s="620"/>
      <c r="J212" s="620"/>
      <c r="K212" s="620"/>
      <c r="L212" s="620"/>
      <c r="M212" s="620"/>
      <c r="N212" s="620"/>
      <c r="O212" s="620"/>
      <c r="P212" s="620"/>
      <c r="Q212" s="620"/>
      <c r="R212" s="620"/>
      <c r="S212" s="620"/>
      <c r="T212" s="620"/>
      <c r="U212" s="620"/>
      <c r="V212" s="620"/>
      <c r="W212" s="620"/>
      <c r="X212" s="620"/>
      <c r="Y212" s="620"/>
      <c r="Z212" s="620"/>
      <c r="AA212" s="620"/>
      <c r="AB212" s="620"/>
      <c r="AC212" s="620"/>
      <c r="AD212" s="621"/>
      <c r="AE212" s="612"/>
      <c r="AF212" s="613"/>
      <c r="AG212" s="613"/>
      <c r="AH212" s="614"/>
      <c r="AI212" s="626"/>
      <c r="AJ212" s="627"/>
      <c r="AK212" s="627"/>
      <c r="AL212" s="628"/>
      <c r="AM212" s="631"/>
      <c r="AN212" s="632"/>
      <c r="AO212" s="632"/>
      <c r="AP212" s="632"/>
      <c r="AQ212" s="632"/>
      <c r="AR212" s="632"/>
      <c r="AS212" s="632"/>
      <c r="AT212" s="635"/>
      <c r="AU212" s="636"/>
      <c r="AV212" s="636"/>
      <c r="AW212" s="636"/>
      <c r="AX212" s="636"/>
      <c r="AY212" s="636"/>
      <c r="AZ212" s="636"/>
      <c r="BA212" s="636"/>
      <c r="BB212" s="636"/>
      <c r="BC212" s="636"/>
      <c r="BD212" s="640"/>
      <c r="BE212" s="641"/>
      <c r="BF212" s="642"/>
      <c r="BG212" s="646"/>
      <c r="BH212" s="647"/>
      <c r="BI212" s="647"/>
      <c r="BJ212" s="647"/>
      <c r="BK212" s="647"/>
      <c r="BL212" s="647"/>
      <c r="BM212" s="647"/>
      <c r="BN212" s="647"/>
      <c r="BO212" s="647"/>
      <c r="BP212" s="647"/>
      <c r="BQ212" s="648"/>
      <c r="BR212" s="69"/>
      <c r="BS212" s="6"/>
    </row>
    <row r="213" spans="1:71" ht="9.9499999999999993" customHeight="1">
      <c r="A213" s="69"/>
      <c r="B213" s="609"/>
      <c r="C213" s="610"/>
      <c r="D213" s="611"/>
      <c r="E213" s="615"/>
      <c r="F213" s="610"/>
      <c r="G213" s="611"/>
      <c r="H213" s="616"/>
      <c r="I213" s="617"/>
      <c r="J213" s="617"/>
      <c r="K213" s="617"/>
      <c r="L213" s="617"/>
      <c r="M213" s="617"/>
      <c r="N213" s="617"/>
      <c r="O213" s="617"/>
      <c r="P213" s="617"/>
      <c r="Q213" s="617"/>
      <c r="R213" s="617"/>
      <c r="S213" s="617"/>
      <c r="T213" s="617"/>
      <c r="U213" s="617"/>
      <c r="V213" s="617"/>
      <c r="W213" s="617"/>
      <c r="X213" s="617"/>
      <c r="Y213" s="617"/>
      <c r="Z213" s="617"/>
      <c r="AA213" s="617"/>
      <c r="AB213" s="617"/>
      <c r="AC213" s="617"/>
      <c r="AD213" s="618"/>
      <c r="AE213" s="622"/>
      <c r="AF213" s="610"/>
      <c r="AG213" s="610"/>
      <c r="AH213" s="611"/>
      <c r="AI213" s="623"/>
      <c r="AJ213" s="624"/>
      <c r="AK213" s="624"/>
      <c r="AL213" s="625"/>
      <c r="AM213" s="629"/>
      <c r="AN213" s="630"/>
      <c r="AO213" s="630"/>
      <c r="AP213" s="630"/>
      <c r="AQ213" s="630"/>
      <c r="AR213" s="630"/>
      <c r="AS213" s="630"/>
      <c r="AT213" s="633">
        <f t="shared" ref="AT213" si="106">AI213*AM213</f>
        <v>0</v>
      </c>
      <c r="AU213" s="634"/>
      <c r="AV213" s="634"/>
      <c r="AW213" s="634"/>
      <c r="AX213" s="634"/>
      <c r="AY213" s="634"/>
      <c r="AZ213" s="634"/>
      <c r="BA213" s="634"/>
      <c r="BB213" s="634"/>
      <c r="BC213" s="634"/>
      <c r="BD213" s="637"/>
      <c r="BE213" s="638"/>
      <c r="BF213" s="639"/>
      <c r="BG213" s="643">
        <f t="shared" si="100"/>
        <v>0</v>
      </c>
      <c r="BH213" s="644"/>
      <c r="BI213" s="644"/>
      <c r="BJ213" s="644"/>
      <c r="BK213" s="644"/>
      <c r="BL213" s="644"/>
      <c r="BM213" s="644"/>
      <c r="BN213" s="644"/>
      <c r="BO213" s="644"/>
      <c r="BP213" s="644"/>
      <c r="BQ213" s="645"/>
      <c r="BR213" s="69"/>
      <c r="BS213" s="6"/>
    </row>
    <row r="214" spans="1:71" ht="9.9499999999999993" customHeight="1">
      <c r="A214" s="69"/>
      <c r="B214" s="612"/>
      <c r="C214" s="613"/>
      <c r="D214" s="614"/>
      <c r="E214" s="612"/>
      <c r="F214" s="613"/>
      <c r="G214" s="614"/>
      <c r="H214" s="619"/>
      <c r="I214" s="620"/>
      <c r="J214" s="620"/>
      <c r="K214" s="620"/>
      <c r="L214" s="620"/>
      <c r="M214" s="620"/>
      <c r="N214" s="620"/>
      <c r="O214" s="620"/>
      <c r="P214" s="620"/>
      <c r="Q214" s="620"/>
      <c r="R214" s="620"/>
      <c r="S214" s="620"/>
      <c r="T214" s="620"/>
      <c r="U214" s="620"/>
      <c r="V214" s="620"/>
      <c r="W214" s="620"/>
      <c r="X214" s="620"/>
      <c r="Y214" s="620"/>
      <c r="Z214" s="620"/>
      <c r="AA214" s="620"/>
      <c r="AB214" s="620"/>
      <c r="AC214" s="620"/>
      <c r="AD214" s="621"/>
      <c r="AE214" s="612"/>
      <c r="AF214" s="613"/>
      <c r="AG214" s="613"/>
      <c r="AH214" s="614"/>
      <c r="AI214" s="626"/>
      <c r="AJ214" s="627"/>
      <c r="AK214" s="627"/>
      <c r="AL214" s="628"/>
      <c r="AM214" s="631"/>
      <c r="AN214" s="632"/>
      <c r="AO214" s="632"/>
      <c r="AP214" s="632"/>
      <c r="AQ214" s="632"/>
      <c r="AR214" s="632"/>
      <c r="AS214" s="632"/>
      <c r="AT214" s="635"/>
      <c r="AU214" s="636"/>
      <c r="AV214" s="636"/>
      <c r="AW214" s="636"/>
      <c r="AX214" s="636"/>
      <c r="AY214" s="636"/>
      <c r="AZ214" s="636"/>
      <c r="BA214" s="636"/>
      <c r="BB214" s="636"/>
      <c r="BC214" s="636"/>
      <c r="BD214" s="640"/>
      <c r="BE214" s="641"/>
      <c r="BF214" s="642"/>
      <c r="BG214" s="646"/>
      <c r="BH214" s="647"/>
      <c r="BI214" s="647"/>
      <c r="BJ214" s="647"/>
      <c r="BK214" s="647"/>
      <c r="BL214" s="647"/>
      <c r="BM214" s="647"/>
      <c r="BN214" s="647"/>
      <c r="BO214" s="647"/>
      <c r="BP214" s="647"/>
      <c r="BQ214" s="648"/>
      <c r="BR214" s="69"/>
      <c r="BS214" s="6"/>
    </row>
    <row r="215" spans="1:71" ht="9.9499999999999993" customHeight="1">
      <c r="A215" s="69"/>
      <c r="B215" s="609"/>
      <c r="C215" s="610"/>
      <c r="D215" s="611"/>
      <c r="E215" s="615"/>
      <c r="F215" s="610"/>
      <c r="G215" s="611"/>
      <c r="H215" s="616"/>
      <c r="I215" s="617"/>
      <c r="J215" s="617"/>
      <c r="K215" s="617"/>
      <c r="L215" s="617"/>
      <c r="M215" s="617"/>
      <c r="N215" s="617"/>
      <c r="O215" s="617"/>
      <c r="P215" s="617"/>
      <c r="Q215" s="617"/>
      <c r="R215" s="617"/>
      <c r="S215" s="617"/>
      <c r="T215" s="617"/>
      <c r="U215" s="617"/>
      <c r="V215" s="617"/>
      <c r="W215" s="617"/>
      <c r="X215" s="617"/>
      <c r="Y215" s="617"/>
      <c r="Z215" s="617"/>
      <c r="AA215" s="617"/>
      <c r="AB215" s="617"/>
      <c r="AC215" s="617"/>
      <c r="AD215" s="618"/>
      <c r="AE215" s="622"/>
      <c r="AF215" s="610"/>
      <c r="AG215" s="610"/>
      <c r="AH215" s="611"/>
      <c r="AI215" s="623"/>
      <c r="AJ215" s="624"/>
      <c r="AK215" s="624"/>
      <c r="AL215" s="625"/>
      <c r="AM215" s="629"/>
      <c r="AN215" s="630"/>
      <c r="AO215" s="630"/>
      <c r="AP215" s="630"/>
      <c r="AQ215" s="630"/>
      <c r="AR215" s="630"/>
      <c r="AS215" s="630"/>
      <c r="AT215" s="633">
        <f t="shared" ref="AT215" si="107">AI215*AM215</f>
        <v>0</v>
      </c>
      <c r="AU215" s="634"/>
      <c r="AV215" s="634"/>
      <c r="AW215" s="634"/>
      <c r="AX215" s="634"/>
      <c r="AY215" s="634"/>
      <c r="AZ215" s="634"/>
      <c r="BA215" s="634"/>
      <c r="BB215" s="634"/>
      <c r="BC215" s="634"/>
      <c r="BD215" s="637"/>
      <c r="BE215" s="638"/>
      <c r="BF215" s="639"/>
      <c r="BG215" s="643">
        <f t="shared" si="100"/>
        <v>0</v>
      </c>
      <c r="BH215" s="644"/>
      <c r="BI215" s="644"/>
      <c r="BJ215" s="644"/>
      <c r="BK215" s="644"/>
      <c r="BL215" s="644"/>
      <c r="BM215" s="644"/>
      <c r="BN215" s="644"/>
      <c r="BO215" s="644"/>
      <c r="BP215" s="644"/>
      <c r="BQ215" s="645"/>
      <c r="BR215" s="69"/>
      <c r="BS215" s="6"/>
    </row>
    <row r="216" spans="1:71" ht="9.9499999999999993" customHeight="1">
      <c r="A216" s="69"/>
      <c r="B216" s="612"/>
      <c r="C216" s="613"/>
      <c r="D216" s="614"/>
      <c r="E216" s="612"/>
      <c r="F216" s="613"/>
      <c r="G216" s="614"/>
      <c r="H216" s="619"/>
      <c r="I216" s="620"/>
      <c r="J216" s="620"/>
      <c r="K216" s="620"/>
      <c r="L216" s="620"/>
      <c r="M216" s="620"/>
      <c r="N216" s="620"/>
      <c r="O216" s="620"/>
      <c r="P216" s="620"/>
      <c r="Q216" s="620"/>
      <c r="R216" s="620"/>
      <c r="S216" s="620"/>
      <c r="T216" s="620"/>
      <c r="U216" s="620"/>
      <c r="V216" s="620"/>
      <c r="W216" s="620"/>
      <c r="X216" s="620"/>
      <c r="Y216" s="620"/>
      <c r="Z216" s="620"/>
      <c r="AA216" s="620"/>
      <c r="AB216" s="620"/>
      <c r="AC216" s="620"/>
      <c r="AD216" s="621"/>
      <c r="AE216" s="612"/>
      <c r="AF216" s="613"/>
      <c r="AG216" s="613"/>
      <c r="AH216" s="614"/>
      <c r="AI216" s="626"/>
      <c r="AJ216" s="627"/>
      <c r="AK216" s="627"/>
      <c r="AL216" s="628"/>
      <c r="AM216" s="631"/>
      <c r="AN216" s="632"/>
      <c r="AO216" s="632"/>
      <c r="AP216" s="632"/>
      <c r="AQ216" s="632"/>
      <c r="AR216" s="632"/>
      <c r="AS216" s="632"/>
      <c r="AT216" s="635"/>
      <c r="AU216" s="636"/>
      <c r="AV216" s="636"/>
      <c r="AW216" s="636"/>
      <c r="AX216" s="636"/>
      <c r="AY216" s="636"/>
      <c r="AZ216" s="636"/>
      <c r="BA216" s="636"/>
      <c r="BB216" s="636"/>
      <c r="BC216" s="636"/>
      <c r="BD216" s="640"/>
      <c r="BE216" s="641"/>
      <c r="BF216" s="642"/>
      <c r="BG216" s="646"/>
      <c r="BH216" s="647"/>
      <c r="BI216" s="647"/>
      <c r="BJ216" s="647"/>
      <c r="BK216" s="647"/>
      <c r="BL216" s="647"/>
      <c r="BM216" s="647"/>
      <c r="BN216" s="647"/>
      <c r="BO216" s="647"/>
      <c r="BP216" s="647"/>
      <c r="BQ216" s="648"/>
      <c r="BR216" s="69"/>
      <c r="BS216" s="6"/>
    </row>
    <row r="217" spans="1:71" ht="9.9499999999999993" customHeight="1">
      <c r="A217" s="69"/>
      <c r="B217" s="609"/>
      <c r="C217" s="610"/>
      <c r="D217" s="611"/>
      <c r="E217" s="615"/>
      <c r="F217" s="610"/>
      <c r="G217" s="611"/>
      <c r="H217" s="616"/>
      <c r="I217" s="617"/>
      <c r="J217" s="617"/>
      <c r="K217" s="617"/>
      <c r="L217" s="617"/>
      <c r="M217" s="617"/>
      <c r="N217" s="617"/>
      <c r="O217" s="617"/>
      <c r="P217" s="617"/>
      <c r="Q217" s="617"/>
      <c r="R217" s="617"/>
      <c r="S217" s="617"/>
      <c r="T217" s="617"/>
      <c r="U217" s="617"/>
      <c r="V217" s="617"/>
      <c r="W217" s="617"/>
      <c r="X217" s="617"/>
      <c r="Y217" s="617"/>
      <c r="Z217" s="617"/>
      <c r="AA217" s="617"/>
      <c r="AB217" s="617"/>
      <c r="AC217" s="617"/>
      <c r="AD217" s="618"/>
      <c r="AE217" s="622"/>
      <c r="AF217" s="610"/>
      <c r="AG217" s="610"/>
      <c r="AH217" s="611"/>
      <c r="AI217" s="623"/>
      <c r="AJ217" s="624"/>
      <c r="AK217" s="624"/>
      <c r="AL217" s="625"/>
      <c r="AM217" s="629"/>
      <c r="AN217" s="630"/>
      <c r="AO217" s="630"/>
      <c r="AP217" s="630"/>
      <c r="AQ217" s="630"/>
      <c r="AR217" s="630"/>
      <c r="AS217" s="630"/>
      <c r="AT217" s="633">
        <f t="shared" ref="AT217" si="108">AI217*AM217</f>
        <v>0</v>
      </c>
      <c r="AU217" s="634"/>
      <c r="AV217" s="634"/>
      <c r="AW217" s="634"/>
      <c r="AX217" s="634"/>
      <c r="AY217" s="634"/>
      <c r="AZ217" s="634"/>
      <c r="BA217" s="634"/>
      <c r="BB217" s="634"/>
      <c r="BC217" s="634"/>
      <c r="BD217" s="637"/>
      <c r="BE217" s="638"/>
      <c r="BF217" s="639"/>
      <c r="BG217" s="643">
        <f t="shared" si="100"/>
        <v>0</v>
      </c>
      <c r="BH217" s="644"/>
      <c r="BI217" s="644"/>
      <c r="BJ217" s="644"/>
      <c r="BK217" s="644"/>
      <c r="BL217" s="644"/>
      <c r="BM217" s="644"/>
      <c r="BN217" s="644"/>
      <c r="BO217" s="644"/>
      <c r="BP217" s="644"/>
      <c r="BQ217" s="645"/>
      <c r="BR217" s="69"/>
      <c r="BS217" s="6"/>
    </row>
    <row r="218" spans="1:71" ht="9.9499999999999993" customHeight="1">
      <c r="A218" s="69"/>
      <c r="B218" s="612"/>
      <c r="C218" s="613"/>
      <c r="D218" s="614"/>
      <c r="E218" s="612"/>
      <c r="F218" s="613"/>
      <c r="G218" s="614"/>
      <c r="H218" s="619"/>
      <c r="I218" s="620"/>
      <c r="J218" s="620"/>
      <c r="K218" s="620"/>
      <c r="L218" s="620"/>
      <c r="M218" s="620"/>
      <c r="N218" s="620"/>
      <c r="O218" s="620"/>
      <c r="P218" s="620"/>
      <c r="Q218" s="620"/>
      <c r="R218" s="620"/>
      <c r="S218" s="620"/>
      <c r="T218" s="620"/>
      <c r="U218" s="620"/>
      <c r="V218" s="620"/>
      <c r="W218" s="620"/>
      <c r="X218" s="620"/>
      <c r="Y218" s="620"/>
      <c r="Z218" s="620"/>
      <c r="AA218" s="620"/>
      <c r="AB218" s="620"/>
      <c r="AC218" s="620"/>
      <c r="AD218" s="621"/>
      <c r="AE218" s="612"/>
      <c r="AF218" s="613"/>
      <c r="AG218" s="613"/>
      <c r="AH218" s="614"/>
      <c r="AI218" s="626"/>
      <c r="AJ218" s="627"/>
      <c r="AK218" s="627"/>
      <c r="AL218" s="628"/>
      <c r="AM218" s="631"/>
      <c r="AN218" s="632"/>
      <c r="AO218" s="632"/>
      <c r="AP218" s="632"/>
      <c r="AQ218" s="632"/>
      <c r="AR218" s="632"/>
      <c r="AS218" s="632"/>
      <c r="AT218" s="635"/>
      <c r="AU218" s="636"/>
      <c r="AV218" s="636"/>
      <c r="AW218" s="636"/>
      <c r="AX218" s="636"/>
      <c r="AY218" s="636"/>
      <c r="AZ218" s="636"/>
      <c r="BA218" s="636"/>
      <c r="BB218" s="636"/>
      <c r="BC218" s="636"/>
      <c r="BD218" s="640"/>
      <c r="BE218" s="641"/>
      <c r="BF218" s="642"/>
      <c r="BG218" s="646"/>
      <c r="BH218" s="647"/>
      <c r="BI218" s="647"/>
      <c r="BJ218" s="647"/>
      <c r="BK218" s="647"/>
      <c r="BL218" s="647"/>
      <c r="BM218" s="647"/>
      <c r="BN218" s="647"/>
      <c r="BO218" s="647"/>
      <c r="BP218" s="647"/>
      <c r="BQ218" s="648"/>
      <c r="BR218" s="69"/>
      <c r="BS218" s="6"/>
    </row>
    <row r="219" spans="1:71" ht="9.9499999999999993" customHeight="1">
      <c r="A219" s="69"/>
      <c r="B219" s="609"/>
      <c r="C219" s="610"/>
      <c r="D219" s="611"/>
      <c r="E219" s="615"/>
      <c r="F219" s="610"/>
      <c r="G219" s="611"/>
      <c r="H219" s="616"/>
      <c r="I219" s="617"/>
      <c r="J219" s="617"/>
      <c r="K219" s="617"/>
      <c r="L219" s="617"/>
      <c r="M219" s="617"/>
      <c r="N219" s="617"/>
      <c r="O219" s="617"/>
      <c r="P219" s="617"/>
      <c r="Q219" s="617"/>
      <c r="R219" s="617"/>
      <c r="S219" s="617"/>
      <c r="T219" s="617"/>
      <c r="U219" s="617"/>
      <c r="V219" s="617"/>
      <c r="W219" s="617"/>
      <c r="X219" s="617"/>
      <c r="Y219" s="617"/>
      <c r="Z219" s="617"/>
      <c r="AA219" s="617"/>
      <c r="AB219" s="617"/>
      <c r="AC219" s="617"/>
      <c r="AD219" s="618"/>
      <c r="AE219" s="622"/>
      <c r="AF219" s="610"/>
      <c r="AG219" s="610"/>
      <c r="AH219" s="611"/>
      <c r="AI219" s="623"/>
      <c r="AJ219" s="624"/>
      <c r="AK219" s="624"/>
      <c r="AL219" s="625"/>
      <c r="AM219" s="629"/>
      <c r="AN219" s="630"/>
      <c r="AO219" s="630"/>
      <c r="AP219" s="630"/>
      <c r="AQ219" s="630"/>
      <c r="AR219" s="630"/>
      <c r="AS219" s="630"/>
      <c r="AT219" s="633">
        <f t="shared" ref="AT219" si="109">AI219*AM219</f>
        <v>0</v>
      </c>
      <c r="AU219" s="634"/>
      <c r="AV219" s="634"/>
      <c r="AW219" s="634"/>
      <c r="AX219" s="634"/>
      <c r="AY219" s="634"/>
      <c r="AZ219" s="634"/>
      <c r="BA219" s="634"/>
      <c r="BB219" s="634"/>
      <c r="BC219" s="634"/>
      <c r="BD219" s="637"/>
      <c r="BE219" s="638"/>
      <c r="BF219" s="639"/>
      <c r="BG219" s="643">
        <f t="shared" si="100"/>
        <v>0</v>
      </c>
      <c r="BH219" s="644"/>
      <c r="BI219" s="644"/>
      <c r="BJ219" s="644"/>
      <c r="BK219" s="644"/>
      <c r="BL219" s="644"/>
      <c r="BM219" s="644"/>
      <c r="BN219" s="644"/>
      <c r="BO219" s="644"/>
      <c r="BP219" s="644"/>
      <c r="BQ219" s="645"/>
      <c r="BR219" s="69"/>
      <c r="BS219" s="6"/>
    </row>
    <row r="220" spans="1:71" ht="9.9499999999999993" customHeight="1">
      <c r="A220" s="69"/>
      <c r="B220" s="612"/>
      <c r="C220" s="613"/>
      <c r="D220" s="614"/>
      <c r="E220" s="612"/>
      <c r="F220" s="613"/>
      <c r="G220" s="614"/>
      <c r="H220" s="619"/>
      <c r="I220" s="620"/>
      <c r="J220" s="620"/>
      <c r="K220" s="620"/>
      <c r="L220" s="620"/>
      <c r="M220" s="620"/>
      <c r="N220" s="620"/>
      <c r="O220" s="620"/>
      <c r="P220" s="620"/>
      <c r="Q220" s="620"/>
      <c r="R220" s="620"/>
      <c r="S220" s="620"/>
      <c r="T220" s="620"/>
      <c r="U220" s="620"/>
      <c r="V220" s="620"/>
      <c r="W220" s="620"/>
      <c r="X220" s="620"/>
      <c r="Y220" s="620"/>
      <c r="Z220" s="620"/>
      <c r="AA220" s="620"/>
      <c r="AB220" s="620"/>
      <c r="AC220" s="620"/>
      <c r="AD220" s="621"/>
      <c r="AE220" s="612"/>
      <c r="AF220" s="613"/>
      <c r="AG220" s="613"/>
      <c r="AH220" s="614"/>
      <c r="AI220" s="626"/>
      <c r="AJ220" s="627"/>
      <c r="AK220" s="627"/>
      <c r="AL220" s="628"/>
      <c r="AM220" s="631"/>
      <c r="AN220" s="632"/>
      <c r="AO220" s="632"/>
      <c r="AP220" s="632"/>
      <c r="AQ220" s="632"/>
      <c r="AR220" s="632"/>
      <c r="AS220" s="632"/>
      <c r="AT220" s="635"/>
      <c r="AU220" s="636"/>
      <c r="AV220" s="636"/>
      <c r="AW220" s="636"/>
      <c r="AX220" s="636"/>
      <c r="AY220" s="636"/>
      <c r="AZ220" s="636"/>
      <c r="BA220" s="636"/>
      <c r="BB220" s="636"/>
      <c r="BC220" s="636"/>
      <c r="BD220" s="640"/>
      <c r="BE220" s="641"/>
      <c r="BF220" s="642"/>
      <c r="BG220" s="646"/>
      <c r="BH220" s="647"/>
      <c r="BI220" s="647"/>
      <c r="BJ220" s="647"/>
      <c r="BK220" s="647"/>
      <c r="BL220" s="647"/>
      <c r="BM220" s="647"/>
      <c r="BN220" s="647"/>
      <c r="BO220" s="647"/>
      <c r="BP220" s="647"/>
      <c r="BQ220" s="648"/>
      <c r="BR220" s="69"/>
      <c r="BS220" s="6"/>
    </row>
    <row r="221" spans="1:71" ht="9.9499999999999993" customHeight="1">
      <c r="A221" s="69"/>
      <c r="B221" s="609"/>
      <c r="C221" s="610"/>
      <c r="D221" s="611"/>
      <c r="E221" s="615"/>
      <c r="F221" s="610"/>
      <c r="G221" s="611"/>
      <c r="H221" s="616"/>
      <c r="I221" s="617"/>
      <c r="J221" s="617"/>
      <c r="K221" s="617"/>
      <c r="L221" s="617"/>
      <c r="M221" s="617"/>
      <c r="N221" s="617"/>
      <c r="O221" s="617"/>
      <c r="P221" s="617"/>
      <c r="Q221" s="617"/>
      <c r="R221" s="617"/>
      <c r="S221" s="617"/>
      <c r="T221" s="617"/>
      <c r="U221" s="617"/>
      <c r="V221" s="617"/>
      <c r="W221" s="617"/>
      <c r="X221" s="617"/>
      <c r="Y221" s="617"/>
      <c r="Z221" s="617"/>
      <c r="AA221" s="617"/>
      <c r="AB221" s="617"/>
      <c r="AC221" s="617"/>
      <c r="AD221" s="618"/>
      <c r="AE221" s="622"/>
      <c r="AF221" s="610"/>
      <c r="AG221" s="610"/>
      <c r="AH221" s="611"/>
      <c r="AI221" s="623"/>
      <c r="AJ221" s="624"/>
      <c r="AK221" s="624"/>
      <c r="AL221" s="625"/>
      <c r="AM221" s="629"/>
      <c r="AN221" s="630"/>
      <c r="AO221" s="630"/>
      <c r="AP221" s="630"/>
      <c r="AQ221" s="630"/>
      <c r="AR221" s="630"/>
      <c r="AS221" s="630"/>
      <c r="AT221" s="633">
        <f t="shared" ref="AT221" si="110">AI221*AM221</f>
        <v>0</v>
      </c>
      <c r="AU221" s="634"/>
      <c r="AV221" s="634"/>
      <c r="AW221" s="634"/>
      <c r="AX221" s="634"/>
      <c r="AY221" s="634"/>
      <c r="AZ221" s="634"/>
      <c r="BA221" s="634"/>
      <c r="BB221" s="634"/>
      <c r="BC221" s="634"/>
      <c r="BD221" s="637"/>
      <c r="BE221" s="638"/>
      <c r="BF221" s="639"/>
      <c r="BG221" s="643">
        <f t="shared" si="100"/>
        <v>0</v>
      </c>
      <c r="BH221" s="644"/>
      <c r="BI221" s="644"/>
      <c r="BJ221" s="644"/>
      <c r="BK221" s="644"/>
      <c r="BL221" s="644"/>
      <c r="BM221" s="644"/>
      <c r="BN221" s="644"/>
      <c r="BO221" s="644"/>
      <c r="BP221" s="644"/>
      <c r="BQ221" s="645"/>
      <c r="BR221" s="69"/>
      <c r="BS221" s="6"/>
    </row>
    <row r="222" spans="1:71" ht="9.9499999999999993" customHeight="1">
      <c r="A222" s="69"/>
      <c r="B222" s="612"/>
      <c r="C222" s="613"/>
      <c r="D222" s="614"/>
      <c r="E222" s="612"/>
      <c r="F222" s="613"/>
      <c r="G222" s="614"/>
      <c r="H222" s="619"/>
      <c r="I222" s="620"/>
      <c r="J222" s="620"/>
      <c r="K222" s="620"/>
      <c r="L222" s="620"/>
      <c r="M222" s="620"/>
      <c r="N222" s="620"/>
      <c r="O222" s="620"/>
      <c r="P222" s="620"/>
      <c r="Q222" s="620"/>
      <c r="R222" s="620"/>
      <c r="S222" s="620"/>
      <c r="T222" s="620"/>
      <c r="U222" s="620"/>
      <c r="V222" s="620"/>
      <c r="W222" s="620"/>
      <c r="X222" s="620"/>
      <c r="Y222" s="620"/>
      <c r="Z222" s="620"/>
      <c r="AA222" s="620"/>
      <c r="AB222" s="620"/>
      <c r="AC222" s="620"/>
      <c r="AD222" s="621"/>
      <c r="AE222" s="612"/>
      <c r="AF222" s="613"/>
      <c r="AG222" s="613"/>
      <c r="AH222" s="614"/>
      <c r="AI222" s="626"/>
      <c r="AJ222" s="627"/>
      <c r="AK222" s="627"/>
      <c r="AL222" s="628"/>
      <c r="AM222" s="631"/>
      <c r="AN222" s="632"/>
      <c r="AO222" s="632"/>
      <c r="AP222" s="632"/>
      <c r="AQ222" s="632"/>
      <c r="AR222" s="632"/>
      <c r="AS222" s="632"/>
      <c r="AT222" s="635"/>
      <c r="AU222" s="636"/>
      <c r="AV222" s="636"/>
      <c r="AW222" s="636"/>
      <c r="AX222" s="636"/>
      <c r="AY222" s="636"/>
      <c r="AZ222" s="636"/>
      <c r="BA222" s="636"/>
      <c r="BB222" s="636"/>
      <c r="BC222" s="636"/>
      <c r="BD222" s="640"/>
      <c r="BE222" s="641"/>
      <c r="BF222" s="642"/>
      <c r="BG222" s="646"/>
      <c r="BH222" s="647"/>
      <c r="BI222" s="647"/>
      <c r="BJ222" s="647"/>
      <c r="BK222" s="647"/>
      <c r="BL222" s="647"/>
      <c r="BM222" s="647"/>
      <c r="BN222" s="647"/>
      <c r="BO222" s="647"/>
      <c r="BP222" s="647"/>
      <c r="BQ222" s="648"/>
      <c r="BR222" s="69"/>
      <c r="BS222" s="6"/>
    </row>
    <row r="223" spans="1:71" ht="9.9499999999999993" customHeight="1">
      <c r="A223" s="69"/>
      <c r="B223" s="609"/>
      <c r="C223" s="610"/>
      <c r="D223" s="611"/>
      <c r="E223" s="615"/>
      <c r="F223" s="610"/>
      <c r="G223" s="611"/>
      <c r="H223" s="616"/>
      <c r="I223" s="617"/>
      <c r="J223" s="617"/>
      <c r="K223" s="617"/>
      <c r="L223" s="617"/>
      <c r="M223" s="617"/>
      <c r="N223" s="617"/>
      <c r="O223" s="617"/>
      <c r="P223" s="617"/>
      <c r="Q223" s="617"/>
      <c r="R223" s="617"/>
      <c r="S223" s="617"/>
      <c r="T223" s="617"/>
      <c r="U223" s="617"/>
      <c r="V223" s="617"/>
      <c r="W223" s="617"/>
      <c r="X223" s="617"/>
      <c r="Y223" s="617"/>
      <c r="Z223" s="617"/>
      <c r="AA223" s="617"/>
      <c r="AB223" s="617"/>
      <c r="AC223" s="617"/>
      <c r="AD223" s="618"/>
      <c r="AE223" s="622"/>
      <c r="AF223" s="610"/>
      <c r="AG223" s="610"/>
      <c r="AH223" s="611"/>
      <c r="AI223" s="623"/>
      <c r="AJ223" s="624"/>
      <c r="AK223" s="624"/>
      <c r="AL223" s="625"/>
      <c r="AM223" s="629"/>
      <c r="AN223" s="630"/>
      <c r="AO223" s="630"/>
      <c r="AP223" s="630"/>
      <c r="AQ223" s="630"/>
      <c r="AR223" s="630"/>
      <c r="AS223" s="630"/>
      <c r="AT223" s="633">
        <f t="shared" ref="AT223" si="111">AI223*AM223</f>
        <v>0</v>
      </c>
      <c r="AU223" s="634"/>
      <c r="AV223" s="634"/>
      <c r="AW223" s="634"/>
      <c r="AX223" s="634"/>
      <c r="AY223" s="634"/>
      <c r="AZ223" s="634"/>
      <c r="BA223" s="634"/>
      <c r="BB223" s="634"/>
      <c r="BC223" s="634"/>
      <c r="BD223" s="637"/>
      <c r="BE223" s="638"/>
      <c r="BF223" s="639"/>
      <c r="BG223" s="643">
        <f t="shared" si="100"/>
        <v>0</v>
      </c>
      <c r="BH223" s="644"/>
      <c r="BI223" s="644"/>
      <c r="BJ223" s="644"/>
      <c r="BK223" s="644"/>
      <c r="BL223" s="644"/>
      <c r="BM223" s="644"/>
      <c r="BN223" s="644"/>
      <c r="BO223" s="644"/>
      <c r="BP223" s="644"/>
      <c r="BQ223" s="645"/>
      <c r="BR223" s="69"/>
      <c r="BS223" s="6"/>
    </row>
    <row r="224" spans="1:71" ht="9.9499999999999993" customHeight="1">
      <c r="A224" s="69"/>
      <c r="B224" s="612"/>
      <c r="C224" s="613"/>
      <c r="D224" s="614"/>
      <c r="E224" s="612"/>
      <c r="F224" s="613"/>
      <c r="G224" s="614"/>
      <c r="H224" s="619"/>
      <c r="I224" s="620"/>
      <c r="J224" s="620"/>
      <c r="K224" s="620"/>
      <c r="L224" s="620"/>
      <c r="M224" s="620"/>
      <c r="N224" s="620"/>
      <c r="O224" s="620"/>
      <c r="P224" s="620"/>
      <c r="Q224" s="620"/>
      <c r="R224" s="620"/>
      <c r="S224" s="620"/>
      <c r="T224" s="620"/>
      <c r="U224" s="620"/>
      <c r="V224" s="620"/>
      <c r="W224" s="620"/>
      <c r="X224" s="620"/>
      <c r="Y224" s="620"/>
      <c r="Z224" s="620"/>
      <c r="AA224" s="620"/>
      <c r="AB224" s="620"/>
      <c r="AC224" s="620"/>
      <c r="AD224" s="621"/>
      <c r="AE224" s="612"/>
      <c r="AF224" s="613"/>
      <c r="AG224" s="613"/>
      <c r="AH224" s="614"/>
      <c r="AI224" s="626"/>
      <c r="AJ224" s="627"/>
      <c r="AK224" s="627"/>
      <c r="AL224" s="628"/>
      <c r="AM224" s="631"/>
      <c r="AN224" s="632"/>
      <c r="AO224" s="632"/>
      <c r="AP224" s="632"/>
      <c r="AQ224" s="632"/>
      <c r="AR224" s="632"/>
      <c r="AS224" s="632"/>
      <c r="AT224" s="635"/>
      <c r="AU224" s="636"/>
      <c r="AV224" s="636"/>
      <c r="AW224" s="636"/>
      <c r="AX224" s="636"/>
      <c r="AY224" s="636"/>
      <c r="AZ224" s="636"/>
      <c r="BA224" s="636"/>
      <c r="BB224" s="636"/>
      <c r="BC224" s="636"/>
      <c r="BD224" s="640"/>
      <c r="BE224" s="641"/>
      <c r="BF224" s="642"/>
      <c r="BG224" s="646"/>
      <c r="BH224" s="647"/>
      <c r="BI224" s="647"/>
      <c r="BJ224" s="647"/>
      <c r="BK224" s="647"/>
      <c r="BL224" s="647"/>
      <c r="BM224" s="647"/>
      <c r="BN224" s="647"/>
      <c r="BO224" s="647"/>
      <c r="BP224" s="647"/>
      <c r="BQ224" s="648"/>
      <c r="BR224" s="69"/>
      <c r="BS224" s="6"/>
    </row>
    <row r="225" spans="1:71" ht="9.9499999999999993" customHeight="1">
      <c r="A225" s="69"/>
      <c r="B225" s="609"/>
      <c r="C225" s="610"/>
      <c r="D225" s="611"/>
      <c r="E225" s="615"/>
      <c r="F225" s="610"/>
      <c r="G225" s="611"/>
      <c r="H225" s="616"/>
      <c r="I225" s="617"/>
      <c r="J225" s="617"/>
      <c r="K225" s="617"/>
      <c r="L225" s="617"/>
      <c r="M225" s="617"/>
      <c r="N225" s="617"/>
      <c r="O225" s="617"/>
      <c r="P225" s="617"/>
      <c r="Q225" s="617"/>
      <c r="R225" s="617"/>
      <c r="S225" s="617"/>
      <c r="T225" s="617"/>
      <c r="U225" s="617"/>
      <c r="V225" s="617"/>
      <c r="W225" s="617"/>
      <c r="X225" s="617"/>
      <c r="Y225" s="617"/>
      <c r="Z225" s="617"/>
      <c r="AA225" s="617"/>
      <c r="AB225" s="617"/>
      <c r="AC225" s="617"/>
      <c r="AD225" s="618"/>
      <c r="AE225" s="622"/>
      <c r="AF225" s="610"/>
      <c r="AG225" s="610"/>
      <c r="AH225" s="611"/>
      <c r="AI225" s="623"/>
      <c r="AJ225" s="624"/>
      <c r="AK225" s="624"/>
      <c r="AL225" s="625"/>
      <c r="AM225" s="629"/>
      <c r="AN225" s="630"/>
      <c r="AO225" s="630"/>
      <c r="AP225" s="630"/>
      <c r="AQ225" s="630"/>
      <c r="AR225" s="630"/>
      <c r="AS225" s="630"/>
      <c r="AT225" s="633">
        <f t="shared" ref="AT225" si="112">AI225*AM225</f>
        <v>0</v>
      </c>
      <c r="AU225" s="634"/>
      <c r="AV225" s="634"/>
      <c r="AW225" s="634"/>
      <c r="AX225" s="634"/>
      <c r="AY225" s="634"/>
      <c r="AZ225" s="634"/>
      <c r="BA225" s="634"/>
      <c r="BB225" s="634"/>
      <c r="BC225" s="634"/>
      <c r="BD225" s="637"/>
      <c r="BE225" s="638"/>
      <c r="BF225" s="639"/>
      <c r="BG225" s="643">
        <f t="shared" si="100"/>
        <v>0</v>
      </c>
      <c r="BH225" s="644"/>
      <c r="BI225" s="644"/>
      <c r="BJ225" s="644"/>
      <c r="BK225" s="644"/>
      <c r="BL225" s="644"/>
      <c r="BM225" s="644"/>
      <c r="BN225" s="644"/>
      <c r="BO225" s="644"/>
      <c r="BP225" s="644"/>
      <c r="BQ225" s="645"/>
      <c r="BR225" s="69"/>
      <c r="BS225" s="6"/>
    </row>
    <row r="226" spans="1:71" ht="9.9499999999999993" customHeight="1">
      <c r="A226" s="69"/>
      <c r="B226" s="612"/>
      <c r="C226" s="613"/>
      <c r="D226" s="614"/>
      <c r="E226" s="612"/>
      <c r="F226" s="613"/>
      <c r="G226" s="614"/>
      <c r="H226" s="619"/>
      <c r="I226" s="620"/>
      <c r="J226" s="620"/>
      <c r="K226" s="620"/>
      <c r="L226" s="620"/>
      <c r="M226" s="620"/>
      <c r="N226" s="620"/>
      <c r="O226" s="620"/>
      <c r="P226" s="620"/>
      <c r="Q226" s="620"/>
      <c r="R226" s="620"/>
      <c r="S226" s="620"/>
      <c r="T226" s="620"/>
      <c r="U226" s="620"/>
      <c r="V226" s="620"/>
      <c r="W226" s="620"/>
      <c r="X226" s="620"/>
      <c r="Y226" s="620"/>
      <c r="Z226" s="620"/>
      <c r="AA226" s="620"/>
      <c r="AB226" s="620"/>
      <c r="AC226" s="620"/>
      <c r="AD226" s="621"/>
      <c r="AE226" s="612"/>
      <c r="AF226" s="613"/>
      <c r="AG226" s="613"/>
      <c r="AH226" s="614"/>
      <c r="AI226" s="626"/>
      <c r="AJ226" s="627"/>
      <c r="AK226" s="627"/>
      <c r="AL226" s="628"/>
      <c r="AM226" s="631"/>
      <c r="AN226" s="632"/>
      <c r="AO226" s="632"/>
      <c r="AP226" s="632"/>
      <c r="AQ226" s="632"/>
      <c r="AR226" s="632"/>
      <c r="AS226" s="632"/>
      <c r="AT226" s="635"/>
      <c r="AU226" s="636"/>
      <c r="AV226" s="636"/>
      <c r="AW226" s="636"/>
      <c r="AX226" s="636"/>
      <c r="AY226" s="636"/>
      <c r="AZ226" s="636"/>
      <c r="BA226" s="636"/>
      <c r="BB226" s="636"/>
      <c r="BC226" s="636"/>
      <c r="BD226" s="640"/>
      <c r="BE226" s="641"/>
      <c r="BF226" s="642"/>
      <c r="BG226" s="646"/>
      <c r="BH226" s="647"/>
      <c r="BI226" s="647"/>
      <c r="BJ226" s="647"/>
      <c r="BK226" s="647"/>
      <c r="BL226" s="647"/>
      <c r="BM226" s="647"/>
      <c r="BN226" s="647"/>
      <c r="BO226" s="647"/>
      <c r="BP226" s="647"/>
      <c r="BQ226" s="648"/>
      <c r="BR226" s="69"/>
      <c r="BS226" s="6"/>
    </row>
    <row r="227" spans="1:71" ht="9.9499999999999993" customHeight="1">
      <c r="A227" s="69"/>
      <c r="B227" s="609"/>
      <c r="C227" s="610"/>
      <c r="D227" s="611"/>
      <c r="E227" s="615"/>
      <c r="F227" s="610"/>
      <c r="G227" s="611"/>
      <c r="H227" s="616"/>
      <c r="I227" s="617"/>
      <c r="J227" s="617"/>
      <c r="K227" s="617"/>
      <c r="L227" s="617"/>
      <c r="M227" s="617"/>
      <c r="N227" s="617"/>
      <c r="O227" s="617"/>
      <c r="P227" s="617"/>
      <c r="Q227" s="617"/>
      <c r="R227" s="617"/>
      <c r="S227" s="617"/>
      <c r="T227" s="617"/>
      <c r="U227" s="617"/>
      <c r="V227" s="617"/>
      <c r="W227" s="617"/>
      <c r="X227" s="617"/>
      <c r="Y227" s="617"/>
      <c r="Z227" s="617"/>
      <c r="AA227" s="617"/>
      <c r="AB227" s="617"/>
      <c r="AC227" s="617"/>
      <c r="AD227" s="618"/>
      <c r="AE227" s="622"/>
      <c r="AF227" s="610"/>
      <c r="AG227" s="610"/>
      <c r="AH227" s="611"/>
      <c r="AI227" s="623"/>
      <c r="AJ227" s="624"/>
      <c r="AK227" s="624"/>
      <c r="AL227" s="625"/>
      <c r="AM227" s="629"/>
      <c r="AN227" s="630"/>
      <c r="AO227" s="630"/>
      <c r="AP227" s="630"/>
      <c r="AQ227" s="630"/>
      <c r="AR227" s="630"/>
      <c r="AS227" s="630"/>
      <c r="AT227" s="633">
        <f t="shared" ref="AT227" si="113">AI227*AM227</f>
        <v>0</v>
      </c>
      <c r="AU227" s="634"/>
      <c r="AV227" s="634"/>
      <c r="AW227" s="634"/>
      <c r="AX227" s="634"/>
      <c r="AY227" s="634"/>
      <c r="AZ227" s="634"/>
      <c r="BA227" s="634"/>
      <c r="BB227" s="634"/>
      <c r="BC227" s="634"/>
      <c r="BD227" s="637"/>
      <c r="BE227" s="638"/>
      <c r="BF227" s="639"/>
      <c r="BG227" s="643">
        <f t="shared" si="100"/>
        <v>0</v>
      </c>
      <c r="BH227" s="644"/>
      <c r="BI227" s="644"/>
      <c r="BJ227" s="644"/>
      <c r="BK227" s="644"/>
      <c r="BL227" s="644"/>
      <c r="BM227" s="644"/>
      <c r="BN227" s="644"/>
      <c r="BO227" s="644"/>
      <c r="BP227" s="644"/>
      <c r="BQ227" s="645"/>
      <c r="BR227" s="69"/>
      <c r="BS227" s="6"/>
    </row>
    <row r="228" spans="1:71" ht="9.9499999999999993" customHeight="1">
      <c r="A228" s="69"/>
      <c r="B228" s="612"/>
      <c r="C228" s="613"/>
      <c r="D228" s="614"/>
      <c r="E228" s="612"/>
      <c r="F228" s="613"/>
      <c r="G228" s="614"/>
      <c r="H228" s="619"/>
      <c r="I228" s="620"/>
      <c r="J228" s="620"/>
      <c r="K228" s="620"/>
      <c r="L228" s="620"/>
      <c r="M228" s="620"/>
      <c r="N228" s="620"/>
      <c r="O228" s="620"/>
      <c r="P228" s="620"/>
      <c r="Q228" s="620"/>
      <c r="R228" s="620"/>
      <c r="S228" s="620"/>
      <c r="T228" s="620"/>
      <c r="U228" s="620"/>
      <c r="V228" s="620"/>
      <c r="W228" s="620"/>
      <c r="X228" s="620"/>
      <c r="Y228" s="620"/>
      <c r="Z228" s="620"/>
      <c r="AA228" s="620"/>
      <c r="AB228" s="620"/>
      <c r="AC228" s="620"/>
      <c r="AD228" s="621"/>
      <c r="AE228" s="612"/>
      <c r="AF228" s="613"/>
      <c r="AG228" s="613"/>
      <c r="AH228" s="614"/>
      <c r="AI228" s="626"/>
      <c r="AJ228" s="627"/>
      <c r="AK228" s="627"/>
      <c r="AL228" s="628"/>
      <c r="AM228" s="631"/>
      <c r="AN228" s="632"/>
      <c r="AO228" s="632"/>
      <c r="AP228" s="632"/>
      <c r="AQ228" s="632"/>
      <c r="AR228" s="632"/>
      <c r="AS228" s="632"/>
      <c r="AT228" s="635"/>
      <c r="AU228" s="636"/>
      <c r="AV228" s="636"/>
      <c r="AW228" s="636"/>
      <c r="AX228" s="636"/>
      <c r="AY228" s="636"/>
      <c r="AZ228" s="636"/>
      <c r="BA228" s="636"/>
      <c r="BB228" s="636"/>
      <c r="BC228" s="636"/>
      <c r="BD228" s="640"/>
      <c r="BE228" s="641"/>
      <c r="BF228" s="642"/>
      <c r="BG228" s="646"/>
      <c r="BH228" s="647"/>
      <c r="BI228" s="647"/>
      <c r="BJ228" s="647"/>
      <c r="BK228" s="647"/>
      <c r="BL228" s="647"/>
      <c r="BM228" s="647"/>
      <c r="BN228" s="647"/>
      <c r="BO228" s="647"/>
      <c r="BP228" s="647"/>
      <c r="BQ228" s="648"/>
      <c r="BR228" s="69"/>
      <c r="BS228" s="6"/>
    </row>
    <row r="229" spans="1:71" ht="9.9499999999999993" customHeight="1">
      <c r="A229" s="69"/>
      <c r="B229" s="609"/>
      <c r="C229" s="610"/>
      <c r="D229" s="611"/>
      <c r="E229" s="615"/>
      <c r="F229" s="610"/>
      <c r="G229" s="611"/>
      <c r="H229" s="616"/>
      <c r="I229" s="617"/>
      <c r="J229" s="617"/>
      <c r="K229" s="617"/>
      <c r="L229" s="617"/>
      <c r="M229" s="617"/>
      <c r="N229" s="617"/>
      <c r="O229" s="617"/>
      <c r="P229" s="617"/>
      <c r="Q229" s="617"/>
      <c r="R229" s="617"/>
      <c r="S229" s="617"/>
      <c r="T229" s="617"/>
      <c r="U229" s="617"/>
      <c r="V229" s="617"/>
      <c r="W229" s="617"/>
      <c r="X229" s="617"/>
      <c r="Y229" s="617"/>
      <c r="Z229" s="617"/>
      <c r="AA229" s="617"/>
      <c r="AB229" s="617"/>
      <c r="AC229" s="617"/>
      <c r="AD229" s="618"/>
      <c r="AE229" s="622"/>
      <c r="AF229" s="610"/>
      <c r="AG229" s="610"/>
      <c r="AH229" s="611"/>
      <c r="AI229" s="623"/>
      <c r="AJ229" s="624"/>
      <c r="AK229" s="624"/>
      <c r="AL229" s="625"/>
      <c r="AM229" s="629"/>
      <c r="AN229" s="630"/>
      <c r="AO229" s="630"/>
      <c r="AP229" s="630"/>
      <c r="AQ229" s="630"/>
      <c r="AR229" s="630"/>
      <c r="AS229" s="630"/>
      <c r="AT229" s="633">
        <f t="shared" ref="AT229" si="114">AI229*AM229</f>
        <v>0</v>
      </c>
      <c r="AU229" s="634"/>
      <c r="AV229" s="634"/>
      <c r="AW229" s="634"/>
      <c r="AX229" s="634"/>
      <c r="AY229" s="634"/>
      <c r="AZ229" s="634"/>
      <c r="BA229" s="634"/>
      <c r="BB229" s="634"/>
      <c r="BC229" s="634"/>
      <c r="BD229" s="637"/>
      <c r="BE229" s="638"/>
      <c r="BF229" s="639"/>
      <c r="BG229" s="643">
        <f t="shared" si="100"/>
        <v>0</v>
      </c>
      <c r="BH229" s="644"/>
      <c r="BI229" s="644"/>
      <c r="BJ229" s="644"/>
      <c r="BK229" s="644"/>
      <c r="BL229" s="644"/>
      <c r="BM229" s="644"/>
      <c r="BN229" s="644"/>
      <c r="BO229" s="644"/>
      <c r="BP229" s="644"/>
      <c r="BQ229" s="645"/>
      <c r="BR229" s="69"/>
      <c r="BS229" s="6"/>
    </row>
    <row r="230" spans="1:71" ht="9.9499999999999993" customHeight="1">
      <c r="A230" s="69"/>
      <c r="B230" s="612"/>
      <c r="C230" s="613"/>
      <c r="D230" s="614"/>
      <c r="E230" s="612"/>
      <c r="F230" s="613"/>
      <c r="G230" s="614"/>
      <c r="H230" s="619"/>
      <c r="I230" s="620"/>
      <c r="J230" s="620"/>
      <c r="K230" s="620"/>
      <c r="L230" s="620"/>
      <c r="M230" s="620"/>
      <c r="N230" s="620"/>
      <c r="O230" s="620"/>
      <c r="P230" s="620"/>
      <c r="Q230" s="620"/>
      <c r="R230" s="620"/>
      <c r="S230" s="620"/>
      <c r="T230" s="620"/>
      <c r="U230" s="620"/>
      <c r="V230" s="620"/>
      <c r="W230" s="620"/>
      <c r="X230" s="620"/>
      <c r="Y230" s="620"/>
      <c r="Z230" s="620"/>
      <c r="AA230" s="620"/>
      <c r="AB230" s="620"/>
      <c r="AC230" s="620"/>
      <c r="AD230" s="621"/>
      <c r="AE230" s="612"/>
      <c r="AF230" s="613"/>
      <c r="AG230" s="613"/>
      <c r="AH230" s="614"/>
      <c r="AI230" s="626"/>
      <c r="AJ230" s="627"/>
      <c r="AK230" s="627"/>
      <c r="AL230" s="628"/>
      <c r="AM230" s="631"/>
      <c r="AN230" s="632"/>
      <c r="AO230" s="632"/>
      <c r="AP230" s="632"/>
      <c r="AQ230" s="632"/>
      <c r="AR230" s="632"/>
      <c r="AS230" s="632"/>
      <c r="AT230" s="635"/>
      <c r="AU230" s="636"/>
      <c r="AV230" s="636"/>
      <c r="AW230" s="636"/>
      <c r="AX230" s="636"/>
      <c r="AY230" s="636"/>
      <c r="AZ230" s="636"/>
      <c r="BA230" s="636"/>
      <c r="BB230" s="636"/>
      <c r="BC230" s="636"/>
      <c r="BD230" s="640"/>
      <c r="BE230" s="641"/>
      <c r="BF230" s="642"/>
      <c r="BG230" s="646"/>
      <c r="BH230" s="647"/>
      <c r="BI230" s="647"/>
      <c r="BJ230" s="647"/>
      <c r="BK230" s="647"/>
      <c r="BL230" s="647"/>
      <c r="BM230" s="647"/>
      <c r="BN230" s="647"/>
      <c r="BO230" s="647"/>
      <c r="BP230" s="647"/>
      <c r="BQ230" s="648"/>
      <c r="BR230" s="69"/>
      <c r="BS230" s="6"/>
    </row>
    <row r="231" spans="1:71" ht="9.9499999999999993" customHeight="1">
      <c r="A231" s="69"/>
      <c r="B231" s="609"/>
      <c r="C231" s="610"/>
      <c r="D231" s="611"/>
      <c r="E231" s="615"/>
      <c r="F231" s="610"/>
      <c r="G231" s="611"/>
      <c r="H231" s="616"/>
      <c r="I231" s="617"/>
      <c r="J231" s="617"/>
      <c r="K231" s="617"/>
      <c r="L231" s="617"/>
      <c r="M231" s="617"/>
      <c r="N231" s="617"/>
      <c r="O231" s="617"/>
      <c r="P231" s="617"/>
      <c r="Q231" s="617"/>
      <c r="R231" s="617"/>
      <c r="S231" s="617"/>
      <c r="T231" s="617"/>
      <c r="U231" s="617"/>
      <c r="V231" s="617"/>
      <c r="W231" s="617"/>
      <c r="X231" s="617"/>
      <c r="Y231" s="617"/>
      <c r="Z231" s="617"/>
      <c r="AA231" s="617"/>
      <c r="AB231" s="617"/>
      <c r="AC231" s="617"/>
      <c r="AD231" s="618"/>
      <c r="AE231" s="622"/>
      <c r="AF231" s="610"/>
      <c r="AG231" s="610"/>
      <c r="AH231" s="611"/>
      <c r="AI231" s="623"/>
      <c r="AJ231" s="624"/>
      <c r="AK231" s="624"/>
      <c r="AL231" s="625"/>
      <c r="AM231" s="629"/>
      <c r="AN231" s="630"/>
      <c r="AO231" s="630"/>
      <c r="AP231" s="630"/>
      <c r="AQ231" s="630"/>
      <c r="AR231" s="630"/>
      <c r="AS231" s="630"/>
      <c r="AT231" s="633">
        <f t="shared" ref="AT231" si="115">AI231*AM231</f>
        <v>0</v>
      </c>
      <c r="AU231" s="634"/>
      <c r="AV231" s="634"/>
      <c r="AW231" s="634"/>
      <c r="AX231" s="634"/>
      <c r="AY231" s="634"/>
      <c r="AZ231" s="634"/>
      <c r="BA231" s="634"/>
      <c r="BB231" s="634"/>
      <c r="BC231" s="634"/>
      <c r="BD231" s="637"/>
      <c r="BE231" s="638"/>
      <c r="BF231" s="639"/>
      <c r="BG231" s="643">
        <f t="shared" si="100"/>
        <v>0</v>
      </c>
      <c r="BH231" s="644"/>
      <c r="BI231" s="644"/>
      <c r="BJ231" s="644"/>
      <c r="BK231" s="644"/>
      <c r="BL231" s="644"/>
      <c r="BM231" s="644"/>
      <c r="BN231" s="644"/>
      <c r="BO231" s="644"/>
      <c r="BP231" s="644"/>
      <c r="BQ231" s="645"/>
      <c r="BR231" s="69"/>
      <c r="BS231" s="6"/>
    </row>
    <row r="232" spans="1:71" ht="9.9499999999999993" customHeight="1">
      <c r="A232" s="69"/>
      <c r="B232" s="612"/>
      <c r="C232" s="613"/>
      <c r="D232" s="614"/>
      <c r="E232" s="612"/>
      <c r="F232" s="613"/>
      <c r="G232" s="614"/>
      <c r="H232" s="619"/>
      <c r="I232" s="620"/>
      <c r="J232" s="620"/>
      <c r="K232" s="620"/>
      <c r="L232" s="620"/>
      <c r="M232" s="620"/>
      <c r="N232" s="620"/>
      <c r="O232" s="620"/>
      <c r="P232" s="620"/>
      <c r="Q232" s="620"/>
      <c r="R232" s="620"/>
      <c r="S232" s="620"/>
      <c r="T232" s="620"/>
      <c r="U232" s="620"/>
      <c r="V232" s="620"/>
      <c r="W232" s="620"/>
      <c r="X232" s="620"/>
      <c r="Y232" s="620"/>
      <c r="Z232" s="620"/>
      <c r="AA232" s="620"/>
      <c r="AB232" s="620"/>
      <c r="AC232" s="620"/>
      <c r="AD232" s="621"/>
      <c r="AE232" s="612"/>
      <c r="AF232" s="613"/>
      <c r="AG232" s="613"/>
      <c r="AH232" s="614"/>
      <c r="AI232" s="626"/>
      <c r="AJ232" s="627"/>
      <c r="AK232" s="627"/>
      <c r="AL232" s="628"/>
      <c r="AM232" s="631"/>
      <c r="AN232" s="632"/>
      <c r="AO232" s="632"/>
      <c r="AP232" s="632"/>
      <c r="AQ232" s="632"/>
      <c r="AR232" s="632"/>
      <c r="AS232" s="632"/>
      <c r="AT232" s="635"/>
      <c r="AU232" s="636"/>
      <c r="AV232" s="636"/>
      <c r="AW232" s="636"/>
      <c r="AX232" s="636"/>
      <c r="AY232" s="636"/>
      <c r="AZ232" s="636"/>
      <c r="BA232" s="636"/>
      <c r="BB232" s="636"/>
      <c r="BC232" s="636"/>
      <c r="BD232" s="640"/>
      <c r="BE232" s="641"/>
      <c r="BF232" s="642"/>
      <c r="BG232" s="646"/>
      <c r="BH232" s="647"/>
      <c r="BI232" s="647"/>
      <c r="BJ232" s="647"/>
      <c r="BK232" s="647"/>
      <c r="BL232" s="647"/>
      <c r="BM232" s="647"/>
      <c r="BN232" s="647"/>
      <c r="BO232" s="647"/>
      <c r="BP232" s="647"/>
      <c r="BQ232" s="648"/>
      <c r="BR232" s="69"/>
      <c r="BS232" s="6"/>
    </row>
    <row r="233" spans="1:71" ht="9.9499999999999993" customHeight="1">
      <c r="A233" s="69"/>
      <c r="B233" s="609"/>
      <c r="C233" s="610"/>
      <c r="D233" s="611"/>
      <c r="E233" s="615"/>
      <c r="F233" s="610"/>
      <c r="G233" s="611"/>
      <c r="H233" s="616"/>
      <c r="I233" s="617"/>
      <c r="J233" s="617"/>
      <c r="K233" s="617"/>
      <c r="L233" s="617"/>
      <c r="M233" s="617"/>
      <c r="N233" s="617"/>
      <c r="O233" s="617"/>
      <c r="P233" s="617"/>
      <c r="Q233" s="617"/>
      <c r="R233" s="617"/>
      <c r="S233" s="617"/>
      <c r="T233" s="617"/>
      <c r="U233" s="617"/>
      <c r="V233" s="617"/>
      <c r="W233" s="617"/>
      <c r="X233" s="617"/>
      <c r="Y233" s="617"/>
      <c r="Z233" s="617"/>
      <c r="AA233" s="617"/>
      <c r="AB233" s="617"/>
      <c r="AC233" s="617"/>
      <c r="AD233" s="618"/>
      <c r="AE233" s="622"/>
      <c r="AF233" s="610"/>
      <c r="AG233" s="610"/>
      <c r="AH233" s="611"/>
      <c r="AI233" s="623"/>
      <c r="AJ233" s="624"/>
      <c r="AK233" s="624"/>
      <c r="AL233" s="625"/>
      <c r="AM233" s="629"/>
      <c r="AN233" s="630"/>
      <c r="AO233" s="630"/>
      <c r="AP233" s="630"/>
      <c r="AQ233" s="630"/>
      <c r="AR233" s="630"/>
      <c r="AS233" s="630"/>
      <c r="AT233" s="633">
        <f t="shared" ref="AT233" si="116">AI233*AM233</f>
        <v>0</v>
      </c>
      <c r="AU233" s="634"/>
      <c r="AV233" s="634"/>
      <c r="AW233" s="634"/>
      <c r="AX233" s="634"/>
      <c r="AY233" s="634"/>
      <c r="AZ233" s="634"/>
      <c r="BA233" s="634"/>
      <c r="BB233" s="634"/>
      <c r="BC233" s="634"/>
      <c r="BD233" s="637"/>
      <c r="BE233" s="638"/>
      <c r="BF233" s="639"/>
      <c r="BG233" s="643">
        <f t="shared" si="100"/>
        <v>0</v>
      </c>
      <c r="BH233" s="644"/>
      <c r="BI233" s="644"/>
      <c r="BJ233" s="644"/>
      <c r="BK233" s="644"/>
      <c r="BL233" s="644"/>
      <c r="BM233" s="644"/>
      <c r="BN233" s="644"/>
      <c r="BO233" s="644"/>
      <c r="BP233" s="644"/>
      <c r="BQ233" s="645"/>
      <c r="BR233" s="69"/>
      <c r="BS233" s="6"/>
    </row>
    <row r="234" spans="1:71" ht="9.9499999999999993" customHeight="1">
      <c r="A234" s="69"/>
      <c r="B234" s="612"/>
      <c r="C234" s="613"/>
      <c r="D234" s="614"/>
      <c r="E234" s="612"/>
      <c r="F234" s="613"/>
      <c r="G234" s="614"/>
      <c r="H234" s="619"/>
      <c r="I234" s="620"/>
      <c r="J234" s="620"/>
      <c r="K234" s="620"/>
      <c r="L234" s="620"/>
      <c r="M234" s="620"/>
      <c r="N234" s="620"/>
      <c r="O234" s="620"/>
      <c r="P234" s="620"/>
      <c r="Q234" s="620"/>
      <c r="R234" s="620"/>
      <c r="S234" s="620"/>
      <c r="T234" s="620"/>
      <c r="U234" s="620"/>
      <c r="V234" s="620"/>
      <c r="W234" s="620"/>
      <c r="X234" s="620"/>
      <c r="Y234" s="620"/>
      <c r="Z234" s="620"/>
      <c r="AA234" s="620"/>
      <c r="AB234" s="620"/>
      <c r="AC234" s="620"/>
      <c r="AD234" s="621"/>
      <c r="AE234" s="612"/>
      <c r="AF234" s="613"/>
      <c r="AG234" s="613"/>
      <c r="AH234" s="614"/>
      <c r="AI234" s="626"/>
      <c r="AJ234" s="627"/>
      <c r="AK234" s="627"/>
      <c r="AL234" s="628"/>
      <c r="AM234" s="631"/>
      <c r="AN234" s="632"/>
      <c r="AO234" s="632"/>
      <c r="AP234" s="632"/>
      <c r="AQ234" s="632"/>
      <c r="AR234" s="632"/>
      <c r="AS234" s="632"/>
      <c r="AT234" s="635"/>
      <c r="AU234" s="636"/>
      <c r="AV234" s="636"/>
      <c r="AW234" s="636"/>
      <c r="AX234" s="636"/>
      <c r="AY234" s="636"/>
      <c r="AZ234" s="636"/>
      <c r="BA234" s="636"/>
      <c r="BB234" s="636"/>
      <c r="BC234" s="636"/>
      <c r="BD234" s="640"/>
      <c r="BE234" s="641"/>
      <c r="BF234" s="642"/>
      <c r="BG234" s="646"/>
      <c r="BH234" s="647"/>
      <c r="BI234" s="647"/>
      <c r="BJ234" s="647"/>
      <c r="BK234" s="647"/>
      <c r="BL234" s="647"/>
      <c r="BM234" s="647"/>
      <c r="BN234" s="647"/>
      <c r="BO234" s="647"/>
      <c r="BP234" s="647"/>
      <c r="BQ234" s="648"/>
      <c r="BR234" s="69"/>
      <c r="BS234" s="6"/>
    </row>
    <row r="235" spans="1:71" ht="9.9499999999999993" customHeight="1">
      <c r="A235" s="69"/>
      <c r="B235" s="609"/>
      <c r="C235" s="610"/>
      <c r="D235" s="611"/>
      <c r="E235" s="615"/>
      <c r="F235" s="610"/>
      <c r="G235" s="611"/>
      <c r="H235" s="616"/>
      <c r="I235" s="617"/>
      <c r="J235" s="617"/>
      <c r="K235" s="617"/>
      <c r="L235" s="617"/>
      <c r="M235" s="617"/>
      <c r="N235" s="617"/>
      <c r="O235" s="617"/>
      <c r="P235" s="617"/>
      <c r="Q235" s="617"/>
      <c r="R235" s="617"/>
      <c r="S235" s="617"/>
      <c r="T235" s="617"/>
      <c r="U235" s="617"/>
      <c r="V235" s="617"/>
      <c r="W235" s="617"/>
      <c r="X235" s="617"/>
      <c r="Y235" s="617"/>
      <c r="Z235" s="617"/>
      <c r="AA235" s="617"/>
      <c r="AB235" s="617"/>
      <c r="AC235" s="617"/>
      <c r="AD235" s="618"/>
      <c r="AE235" s="622"/>
      <c r="AF235" s="610"/>
      <c r="AG235" s="610"/>
      <c r="AH235" s="611"/>
      <c r="AI235" s="623"/>
      <c r="AJ235" s="624"/>
      <c r="AK235" s="624"/>
      <c r="AL235" s="625"/>
      <c r="AM235" s="629"/>
      <c r="AN235" s="630"/>
      <c r="AO235" s="630"/>
      <c r="AP235" s="630"/>
      <c r="AQ235" s="630"/>
      <c r="AR235" s="630"/>
      <c r="AS235" s="630"/>
      <c r="AT235" s="633">
        <f t="shared" ref="AT235" si="117">AI235*AM235</f>
        <v>0</v>
      </c>
      <c r="AU235" s="634"/>
      <c r="AV235" s="634"/>
      <c r="AW235" s="634"/>
      <c r="AX235" s="634"/>
      <c r="AY235" s="634"/>
      <c r="AZ235" s="634"/>
      <c r="BA235" s="634"/>
      <c r="BB235" s="634"/>
      <c r="BC235" s="634"/>
      <c r="BD235" s="637"/>
      <c r="BE235" s="638"/>
      <c r="BF235" s="639"/>
      <c r="BG235" s="643">
        <f t="shared" si="100"/>
        <v>0</v>
      </c>
      <c r="BH235" s="644"/>
      <c r="BI235" s="644"/>
      <c r="BJ235" s="644"/>
      <c r="BK235" s="644"/>
      <c r="BL235" s="644"/>
      <c r="BM235" s="644"/>
      <c r="BN235" s="644"/>
      <c r="BO235" s="644"/>
      <c r="BP235" s="644"/>
      <c r="BQ235" s="645"/>
      <c r="BR235" s="69"/>
      <c r="BS235" s="6"/>
    </row>
    <row r="236" spans="1:71" ht="9.9499999999999993" customHeight="1">
      <c r="A236" s="69"/>
      <c r="B236" s="612"/>
      <c r="C236" s="613"/>
      <c r="D236" s="614"/>
      <c r="E236" s="612"/>
      <c r="F236" s="613"/>
      <c r="G236" s="614"/>
      <c r="H236" s="619"/>
      <c r="I236" s="620"/>
      <c r="J236" s="620"/>
      <c r="K236" s="620"/>
      <c r="L236" s="620"/>
      <c r="M236" s="620"/>
      <c r="N236" s="620"/>
      <c r="O236" s="620"/>
      <c r="P236" s="620"/>
      <c r="Q236" s="620"/>
      <c r="R236" s="620"/>
      <c r="S236" s="620"/>
      <c r="T236" s="620"/>
      <c r="U236" s="620"/>
      <c r="V236" s="620"/>
      <c r="W236" s="620"/>
      <c r="X236" s="620"/>
      <c r="Y236" s="620"/>
      <c r="Z236" s="620"/>
      <c r="AA236" s="620"/>
      <c r="AB236" s="620"/>
      <c r="AC236" s="620"/>
      <c r="AD236" s="621"/>
      <c r="AE236" s="612"/>
      <c r="AF236" s="613"/>
      <c r="AG236" s="613"/>
      <c r="AH236" s="614"/>
      <c r="AI236" s="626"/>
      <c r="AJ236" s="627"/>
      <c r="AK236" s="627"/>
      <c r="AL236" s="628"/>
      <c r="AM236" s="631"/>
      <c r="AN236" s="632"/>
      <c r="AO236" s="632"/>
      <c r="AP236" s="632"/>
      <c r="AQ236" s="632"/>
      <c r="AR236" s="632"/>
      <c r="AS236" s="632"/>
      <c r="AT236" s="635"/>
      <c r="AU236" s="636"/>
      <c r="AV236" s="636"/>
      <c r="AW236" s="636"/>
      <c r="AX236" s="636"/>
      <c r="AY236" s="636"/>
      <c r="AZ236" s="636"/>
      <c r="BA236" s="636"/>
      <c r="BB236" s="636"/>
      <c r="BC236" s="636"/>
      <c r="BD236" s="640"/>
      <c r="BE236" s="641"/>
      <c r="BF236" s="642"/>
      <c r="BG236" s="646"/>
      <c r="BH236" s="647"/>
      <c r="BI236" s="647"/>
      <c r="BJ236" s="647"/>
      <c r="BK236" s="647"/>
      <c r="BL236" s="647"/>
      <c r="BM236" s="647"/>
      <c r="BN236" s="647"/>
      <c r="BO236" s="647"/>
      <c r="BP236" s="647"/>
      <c r="BQ236" s="648"/>
      <c r="BR236" s="69"/>
      <c r="BS236" s="6"/>
    </row>
    <row r="237" spans="1:71" ht="9.9499999999999993" customHeight="1">
      <c r="A237" s="69"/>
      <c r="B237" s="609"/>
      <c r="C237" s="610"/>
      <c r="D237" s="611"/>
      <c r="E237" s="615"/>
      <c r="F237" s="610"/>
      <c r="G237" s="611"/>
      <c r="H237" s="616"/>
      <c r="I237" s="617"/>
      <c r="J237" s="617"/>
      <c r="K237" s="617"/>
      <c r="L237" s="617"/>
      <c r="M237" s="617"/>
      <c r="N237" s="617"/>
      <c r="O237" s="617"/>
      <c r="P237" s="617"/>
      <c r="Q237" s="617"/>
      <c r="R237" s="617"/>
      <c r="S237" s="617"/>
      <c r="T237" s="617"/>
      <c r="U237" s="617"/>
      <c r="V237" s="617"/>
      <c r="W237" s="617"/>
      <c r="X237" s="617"/>
      <c r="Y237" s="617"/>
      <c r="Z237" s="617"/>
      <c r="AA237" s="617"/>
      <c r="AB237" s="617"/>
      <c r="AC237" s="617"/>
      <c r="AD237" s="618"/>
      <c r="AE237" s="622"/>
      <c r="AF237" s="610"/>
      <c r="AG237" s="610"/>
      <c r="AH237" s="611"/>
      <c r="AI237" s="623"/>
      <c r="AJ237" s="624"/>
      <c r="AK237" s="624"/>
      <c r="AL237" s="625"/>
      <c r="AM237" s="629"/>
      <c r="AN237" s="630"/>
      <c r="AO237" s="630"/>
      <c r="AP237" s="630"/>
      <c r="AQ237" s="630"/>
      <c r="AR237" s="630"/>
      <c r="AS237" s="630"/>
      <c r="AT237" s="633">
        <f t="shared" ref="AT237" si="118">AI237*AM237</f>
        <v>0</v>
      </c>
      <c r="AU237" s="634"/>
      <c r="AV237" s="634"/>
      <c r="AW237" s="634"/>
      <c r="AX237" s="634"/>
      <c r="AY237" s="634"/>
      <c r="AZ237" s="634"/>
      <c r="BA237" s="634"/>
      <c r="BB237" s="634"/>
      <c r="BC237" s="634"/>
      <c r="BD237" s="637"/>
      <c r="BE237" s="638"/>
      <c r="BF237" s="639"/>
      <c r="BG237" s="643">
        <f t="shared" si="100"/>
        <v>0</v>
      </c>
      <c r="BH237" s="644"/>
      <c r="BI237" s="644"/>
      <c r="BJ237" s="644"/>
      <c r="BK237" s="644"/>
      <c r="BL237" s="644"/>
      <c r="BM237" s="644"/>
      <c r="BN237" s="644"/>
      <c r="BO237" s="644"/>
      <c r="BP237" s="644"/>
      <c r="BQ237" s="645"/>
      <c r="BR237" s="69"/>
      <c r="BS237" s="6"/>
    </row>
    <row r="238" spans="1:71" ht="9.9499999999999993" customHeight="1">
      <c r="A238" s="69"/>
      <c r="B238" s="612"/>
      <c r="C238" s="613"/>
      <c r="D238" s="614"/>
      <c r="E238" s="612"/>
      <c r="F238" s="613"/>
      <c r="G238" s="614"/>
      <c r="H238" s="619"/>
      <c r="I238" s="620"/>
      <c r="J238" s="620"/>
      <c r="K238" s="620"/>
      <c r="L238" s="620"/>
      <c r="M238" s="620"/>
      <c r="N238" s="620"/>
      <c r="O238" s="620"/>
      <c r="P238" s="620"/>
      <c r="Q238" s="620"/>
      <c r="R238" s="620"/>
      <c r="S238" s="620"/>
      <c r="T238" s="620"/>
      <c r="U238" s="620"/>
      <c r="V238" s="620"/>
      <c r="W238" s="620"/>
      <c r="X238" s="620"/>
      <c r="Y238" s="620"/>
      <c r="Z238" s="620"/>
      <c r="AA238" s="620"/>
      <c r="AB238" s="620"/>
      <c r="AC238" s="620"/>
      <c r="AD238" s="621"/>
      <c r="AE238" s="612"/>
      <c r="AF238" s="613"/>
      <c r="AG238" s="613"/>
      <c r="AH238" s="614"/>
      <c r="AI238" s="626"/>
      <c r="AJ238" s="627"/>
      <c r="AK238" s="627"/>
      <c r="AL238" s="628"/>
      <c r="AM238" s="631"/>
      <c r="AN238" s="632"/>
      <c r="AO238" s="632"/>
      <c r="AP238" s="632"/>
      <c r="AQ238" s="632"/>
      <c r="AR238" s="632"/>
      <c r="AS238" s="632"/>
      <c r="AT238" s="635"/>
      <c r="AU238" s="636"/>
      <c r="AV238" s="636"/>
      <c r="AW238" s="636"/>
      <c r="AX238" s="636"/>
      <c r="AY238" s="636"/>
      <c r="AZ238" s="636"/>
      <c r="BA238" s="636"/>
      <c r="BB238" s="636"/>
      <c r="BC238" s="636"/>
      <c r="BD238" s="640"/>
      <c r="BE238" s="641"/>
      <c r="BF238" s="642"/>
      <c r="BG238" s="646"/>
      <c r="BH238" s="647"/>
      <c r="BI238" s="647"/>
      <c r="BJ238" s="647"/>
      <c r="BK238" s="647"/>
      <c r="BL238" s="647"/>
      <c r="BM238" s="647"/>
      <c r="BN238" s="647"/>
      <c r="BO238" s="647"/>
      <c r="BP238" s="647"/>
      <c r="BQ238" s="648"/>
      <c r="BR238" s="69"/>
      <c r="BS238" s="6"/>
    </row>
    <row r="239" spans="1:71" ht="9.9499999999999993" customHeight="1">
      <c r="A239" s="69"/>
      <c r="B239" s="609"/>
      <c r="C239" s="610"/>
      <c r="D239" s="611"/>
      <c r="E239" s="615"/>
      <c r="F239" s="610"/>
      <c r="G239" s="611"/>
      <c r="H239" s="616"/>
      <c r="I239" s="617"/>
      <c r="J239" s="617"/>
      <c r="K239" s="617"/>
      <c r="L239" s="617"/>
      <c r="M239" s="617"/>
      <c r="N239" s="617"/>
      <c r="O239" s="617"/>
      <c r="P239" s="617"/>
      <c r="Q239" s="617"/>
      <c r="R239" s="617"/>
      <c r="S239" s="617"/>
      <c r="T239" s="617"/>
      <c r="U239" s="617"/>
      <c r="V239" s="617"/>
      <c r="W239" s="617"/>
      <c r="X239" s="617"/>
      <c r="Y239" s="617"/>
      <c r="Z239" s="617"/>
      <c r="AA239" s="617"/>
      <c r="AB239" s="617"/>
      <c r="AC239" s="617"/>
      <c r="AD239" s="618"/>
      <c r="AE239" s="622"/>
      <c r="AF239" s="610"/>
      <c r="AG239" s="610"/>
      <c r="AH239" s="611"/>
      <c r="AI239" s="623"/>
      <c r="AJ239" s="624"/>
      <c r="AK239" s="624"/>
      <c r="AL239" s="625"/>
      <c r="AM239" s="629"/>
      <c r="AN239" s="630"/>
      <c r="AO239" s="630"/>
      <c r="AP239" s="630"/>
      <c r="AQ239" s="630"/>
      <c r="AR239" s="630"/>
      <c r="AS239" s="630"/>
      <c r="AT239" s="633">
        <f t="shared" ref="AT239" si="119">AI239*AM239</f>
        <v>0</v>
      </c>
      <c r="AU239" s="634"/>
      <c r="AV239" s="634"/>
      <c r="AW239" s="634"/>
      <c r="AX239" s="634"/>
      <c r="AY239" s="634"/>
      <c r="AZ239" s="634"/>
      <c r="BA239" s="634"/>
      <c r="BB239" s="634"/>
      <c r="BC239" s="634"/>
      <c r="BD239" s="637"/>
      <c r="BE239" s="638"/>
      <c r="BF239" s="639"/>
      <c r="BG239" s="643">
        <f t="shared" ref="BG239" si="120">IF($BD239="※",$AT239*0.08,$AT239*0.1)</f>
        <v>0</v>
      </c>
      <c r="BH239" s="644"/>
      <c r="BI239" s="644"/>
      <c r="BJ239" s="644"/>
      <c r="BK239" s="644"/>
      <c r="BL239" s="644"/>
      <c r="BM239" s="644"/>
      <c r="BN239" s="644"/>
      <c r="BO239" s="644"/>
      <c r="BP239" s="644"/>
      <c r="BQ239" s="645"/>
      <c r="BR239" s="69"/>
      <c r="BS239" s="6"/>
    </row>
    <row r="240" spans="1:71" ht="9.9499999999999993" customHeight="1">
      <c r="A240" s="69"/>
      <c r="B240" s="612"/>
      <c r="C240" s="613"/>
      <c r="D240" s="614"/>
      <c r="E240" s="612"/>
      <c r="F240" s="613"/>
      <c r="G240" s="614"/>
      <c r="H240" s="619"/>
      <c r="I240" s="620"/>
      <c r="J240" s="620"/>
      <c r="K240" s="620"/>
      <c r="L240" s="620"/>
      <c r="M240" s="620"/>
      <c r="N240" s="620"/>
      <c r="O240" s="620"/>
      <c r="P240" s="620"/>
      <c r="Q240" s="620"/>
      <c r="R240" s="620"/>
      <c r="S240" s="620"/>
      <c r="T240" s="620"/>
      <c r="U240" s="620"/>
      <c r="V240" s="620"/>
      <c r="W240" s="620"/>
      <c r="X240" s="620"/>
      <c r="Y240" s="620"/>
      <c r="Z240" s="620"/>
      <c r="AA240" s="620"/>
      <c r="AB240" s="620"/>
      <c r="AC240" s="620"/>
      <c r="AD240" s="621"/>
      <c r="AE240" s="612"/>
      <c r="AF240" s="613"/>
      <c r="AG240" s="613"/>
      <c r="AH240" s="614"/>
      <c r="AI240" s="626"/>
      <c r="AJ240" s="627"/>
      <c r="AK240" s="627"/>
      <c r="AL240" s="628"/>
      <c r="AM240" s="631"/>
      <c r="AN240" s="632"/>
      <c r="AO240" s="632"/>
      <c r="AP240" s="632"/>
      <c r="AQ240" s="632"/>
      <c r="AR240" s="632"/>
      <c r="AS240" s="632"/>
      <c r="AT240" s="635"/>
      <c r="AU240" s="636"/>
      <c r="AV240" s="636"/>
      <c r="AW240" s="636"/>
      <c r="AX240" s="636"/>
      <c r="AY240" s="636"/>
      <c r="AZ240" s="636"/>
      <c r="BA240" s="636"/>
      <c r="BB240" s="636"/>
      <c r="BC240" s="636"/>
      <c r="BD240" s="640"/>
      <c r="BE240" s="641"/>
      <c r="BF240" s="642"/>
      <c r="BG240" s="646"/>
      <c r="BH240" s="647"/>
      <c r="BI240" s="647"/>
      <c r="BJ240" s="647"/>
      <c r="BK240" s="647"/>
      <c r="BL240" s="647"/>
      <c r="BM240" s="647"/>
      <c r="BN240" s="647"/>
      <c r="BO240" s="647"/>
      <c r="BP240" s="647"/>
      <c r="BQ240" s="648"/>
      <c r="BR240" s="69"/>
      <c r="BS240" s="6"/>
    </row>
    <row r="241" spans="1:71" ht="9.9499999999999993" customHeight="1">
      <c r="A241" s="69"/>
      <c r="B241" s="609"/>
      <c r="C241" s="610"/>
      <c r="D241" s="611"/>
      <c r="E241" s="615"/>
      <c r="F241" s="610"/>
      <c r="G241" s="611"/>
      <c r="H241" s="616"/>
      <c r="I241" s="617"/>
      <c r="J241" s="617"/>
      <c r="K241" s="617"/>
      <c r="L241" s="617"/>
      <c r="M241" s="617"/>
      <c r="N241" s="617"/>
      <c r="O241" s="617"/>
      <c r="P241" s="617"/>
      <c r="Q241" s="617"/>
      <c r="R241" s="617"/>
      <c r="S241" s="617"/>
      <c r="T241" s="617"/>
      <c r="U241" s="617"/>
      <c r="V241" s="617"/>
      <c r="W241" s="617"/>
      <c r="X241" s="617"/>
      <c r="Y241" s="617"/>
      <c r="Z241" s="617"/>
      <c r="AA241" s="617"/>
      <c r="AB241" s="617"/>
      <c r="AC241" s="617"/>
      <c r="AD241" s="618"/>
      <c r="AE241" s="622"/>
      <c r="AF241" s="610"/>
      <c r="AG241" s="610"/>
      <c r="AH241" s="611"/>
      <c r="AI241" s="623"/>
      <c r="AJ241" s="624"/>
      <c r="AK241" s="624"/>
      <c r="AL241" s="625"/>
      <c r="AM241" s="629"/>
      <c r="AN241" s="630"/>
      <c r="AO241" s="630"/>
      <c r="AP241" s="630"/>
      <c r="AQ241" s="630"/>
      <c r="AR241" s="630"/>
      <c r="AS241" s="630"/>
      <c r="AT241" s="633">
        <f t="shared" ref="AT241" si="121">AI241*AM241</f>
        <v>0</v>
      </c>
      <c r="AU241" s="634"/>
      <c r="AV241" s="634"/>
      <c r="AW241" s="634"/>
      <c r="AX241" s="634"/>
      <c r="AY241" s="634"/>
      <c r="AZ241" s="634"/>
      <c r="BA241" s="634"/>
      <c r="BB241" s="634"/>
      <c r="BC241" s="634"/>
      <c r="BD241" s="637"/>
      <c r="BE241" s="638"/>
      <c r="BF241" s="639"/>
      <c r="BG241" s="643">
        <f t="shared" ref="BG241" si="122">IF($BD241="※",$AT241*0.08,$AT241*0.1)</f>
        <v>0</v>
      </c>
      <c r="BH241" s="644"/>
      <c r="BI241" s="644"/>
      <c r="BJ241" s="644"/>
      <c r="BK241" s="644"/>
      <c r="BL241" s="644"/>
      <c r="BM241" s="644"/>
      <c r="BN241" s="644"/>
      <c r="BO241" s="644"/>
      <c r="BP241" s="644"/>
      <c r="BQ241" s="645"/>
      <c r="BR241" s="69"/>
      <c r="BS241" s="6"/>
    </row>
    <row r="242" spans="1:71" ht="9.9499999999999993" customHeight="1">
      <c r="A242" s="69"/>
      <c r="B242" s="612"/>
      <c r="C242" s="613"/>
      <c r="D242" s="614"/>
      <c r="E242" s="612"/>
      <c r="F242" s="613"/>
      <c r="G242" s="614"/>
      <c r="H242" s="619"/>
      <c r="I242" s="620"/>
      <c r="J242" s="620"/>
      <c r="K242" s="620"/>
      <c r="L242" s="620"/>
      <c r="M242" s="620"/>
      <c r="N242" s="620"/>
      <c r="O242" s="620"/>
      <c r="P242" s="620"/>
      <c r="Q242" s="620"/>
      <c r="R242" s="620"/>
      <c r="S242" s="620"/>
      <c r="T242" s="620"/>
      <c r="U242" s="620"/>
      <c r="V242" s="620"/>
      <c r="W242" s="620"/>
      <c r="X242" s="620"/>
      <c r="Y242" s="620"/>
      <c r="Z242" s="620"/>
      <c r="AA242" s="620"/>
      <c r="AB242" s="620"/>
      <c r="AC242" s="620"/>
      <c r="AD242" s="621"/>
      <c r="AE242" s="612"/>
      <c r="AF242" s="613"/>
      <c r="AG242" s="613"/>
      <c r="AH242" s="614"/>
      <c r="AI242" s="626"/>
      <c r="AJ242" s="627"/>
      <c r="AK242" s="627"/>
      <c r="AL242" s="628"/>
      <c r="AM242" s="631"/>
      <c r="AN242" s="632"/>
      <c r="AO242" s="632"/>
      <c r="AP242" s="632"/>
      <c r="AQ242" s="632"/>
      <c r="AR242" s="632"/>
      <c r="AS242" s="632"/>
      <c r="AT242" s="635"/>
      <c r="AU242" s="636"/>
      <c r="AV242" s="636"/>
      <c r="AW242" s="636"/>
      <c r="AX242" s="636"/>
      <c r="AY242" s="636"/>
      <c r="AZ242" s="636"/>
      <c r="BA242" s="636"/>
      <c r="BB242" s="636"/>
      <c r="BC242" s="636"/>
      <c r="BD242" s="640"/>
      <c r="BE242" s="641"/>
      <c r="BF242" s="642"/>
      <c r="BG242" s="646"/>
      <c r="BH242" s="647"/>
      <c r="BI242" s="647"/>
      <c r="BJ242" s="647"/>
      <c r="BK242" s="647"/>
      <c r="BL242" s="647"/>
      <c r="BM242" s="647"/>
      <c r="BN242" s="647"/>
      <c r="BO242" s="647"/>
      <c r="BP242" s="647"/>
      <c r="BQ242" s="648"/>
      <c r="BR242" s="69"/>
      <c r="BS242" s="6"/>
    </row>
    <row r="243" spans="1:71" ht="9.9499999999999993" customHeight="1">
      <c r="A243" s="69"/>
      <c r="B243" s="609"/>
      <c r="C243" s="610"/>
      <c r="D243" s="611"/>
      <c r="E243" s="615"/>
      <c r="F243" s="610"/>
      <c r="G243" s="611"/>
      <c r="H243" s="616"/>
      <c r="I243" s="617"/>
      <c r="J243" s="617"/>
      <c r="K243" s="617"/>
      <c r="L243" s="617"/>
      <c r="M243" s="617"/>
      <c r="N243" s="617"/>
      <c r="O243" s="617"/>
      <c r="P243" s="617"/>
      <c r="Q243" s="617"/>
      <c r="R243" s="617"/>
      <c r="S243" s="617"/>
      <c r="T243" s="617"/>
      <c r="U243" s="617"/>
      <c r="V243" s="617"/>
      <c r="W243" s="617"/>
      <c r="X243" s="617"/>
      <c r="Y243" s="617"/>
      <c r="Z243" s="617"/>
      <c r="AA243" s="617"/>
      <c r="AB243" s="617"/>
      <c r="AC243" s="617"/>
      <c r="AD243" s="618"/>
      <c r="AE243" s="622"/>
      <c r="AF243" s="610"/>
      <c r="AG243" s="610"/>
      <c r="AH243" s="611"/>
      <c r="AI243" s="623"/>
      <c r="AJ243" s="624"/>
      <c r="AK243" s="624"/>
      <c r="AL243" s="625"/>
      <c r="AM243" s="629"/>
      <c r="AN243" s="630"/>
      <c r="AO243" s="630"/>
      <c r="AP243" s="630"/>
      <c r="AQ243" s="630"/>
      <c r="AR243" s="630"/>
      <c r="AS243" s="630"/>
      <c r="AT243" s="633">
        <f t="shared" ref="AT243" si="123">AI243*AM243</f>
        <v>0</v>
      </c>
      <c r="AU243" s="634"/>
      <c r="AV243" s="634"/>
      <c r="AW243" s="634"/>
      <c r="AX243" s="634"/>
      <c r="AY243" s="634"/>
      <c r="AZ243" s="634"/>
      <c r="BA243" s="634"/>
      <c r="BB243" s="634"/>
      <c r="BC243" s="634"/>
      <c r="BD243" s="637"/>
      <c r="BE243" s="638"/>
      <c r="BF243" s="639"/>
      <c r="BG243" s="643">
        <f t="shared" ref="BG243" si="124">IF($BD243="※",$AT243*0.08,$AT243*0.1)</f>
        <v>0</v>
      </c>
      <c r="BH243" s="644"/>
      <c r="BI243" s="644"/>
      <c r="BJ243" s="644"/>
      <c r="BK243" s="644"/>
      <c r="BL243" s="644"/>
      <c r="BM243" s="644"/>
      <c r="BN243" s="644"/>
      <c r="BO243" s="644"/>
      <c r="BP243" s="644"/>
      <c r="BQ243" s="645"/>
      <c r="BR243" s="69"/>
      <c r="BS243" s="6"/>
    </row>
    <row r="244" spans="1:71" ht="9.9499999999999993" customHeight="1">
      <c r="A244" s="69"/>
      <c r="B244" s="612"/>
      <c r="C244" s="613"/>
      <c r="D244" s="614"/>
      <c r="E244" s="612"/>
      <c r="F244" s="613"/>
      <c r="G244" s="614"/>
      <c r="H244" s="619"/>
      <c r="I244" s="620"/>
      <c r="J244" s="620"/>
      <c r="K244" s="620"/>
      <c r="L244" s="620"/>
      <c r="M244" s="620"/>
      <c r="N244" s="620"/>
      <c r="O244" s="620"/>
      <c r="P244" s="620"/>
      <c r="Q244" s="620"/>
      <c r="R244" s="620"/>
      <c r="S244" s="620"/>
      <c r="T244" s="620"/>
      <c r="U244" s="620"/>
      <c r="V244" s="620"/>
      <c r="W244" s="620"/>
      <c r="X244" s="620"/>
      <c r="Y244" s="620"/>
      <c r="Z244" s="620"/>
      <c r="AA244" s="620"/>
      <c r="AB244" s="620"/>
      <c r="AC244" s="620"/>
      <c r="AD244" s="621"/>
      <c r="AE244" s="612"/>
      <c r="AF244" s="613"/>
      <c r="AG244" s="613"/>
      <c r="AH244" s="614"/>
      <c r="AI244" s="626"/>
      <c r="AJ244" s="627"/>
      <c r="AK244" s="627"/>
      <c r="AL244" s="628"/>
      <c r="AM244" s="631"/>
      <c r="AN244" s="632"/>
      <c r="AO244" s="632"/>
      <c r="AP244" s="632"/>
      <c r="AQ244" s="632"/>
      <c r="AR244" s="632"/>
      <c r="AS244" s="632"/>
      <c r="AT244" s="635"/>
      <c r="AU244" s="636"/>
      <c r="AV244" s="636"/>
      <c r="AW244" s="636"/>
      <c r="AX244" s="636"/>
      <c r="AY244" s="636"/>
      <c r="AZ244" s="636"/>
      <c r="BA244" s="636"/>
      <c r="BB244" s="636"/>
      <c r="BC244" s="636"/>
      <c r="BD244" s="640"/>
      <c r="BE244" s="641"/>
      <c r="BF244" s="642"/>
      <c r="BG244" s="646"/>
      <c r="BH244" s="647"/>
      <c r="BI244" s="647"/>
      <c r="BJ244" s="647"/>
      <c r="BK244" s="647"/>
      <c r="BL244" s="647"/>
      <c r="BM244" s="647"/>
      <c r="BN244" s="647"/>
      <c r="BO244" s="647"/>
      <c r="BP244" s="647"/>
      <c r="BQ244" s="648"/>
      <c r="BR244" s="69"/>
      <c r="BS244" s="6"/>
    </row>
    <row r="245" spans="1:71" ht="9.9499999999999993" customHeight="1">
      <c r="A245" s="69"/>
      <c r="B245" s="664"/>
      <c r="C245" s="665"/>
      <c r="D245" s="666"/>
      <c r="E245" s="670"/>
      <c r="F245" s="665"/>
      <c r="G245" s="666"/>
      <c r="H245" s="671"/>
      <c r="I245" s="672"/>
      <c r="J245" s="672"/>
      <c r="K245" s="672"/>
      <c r="L245" s="672"/>
      <c r="M245" s="672"/>
      <c r="N245" s="672"/>
      <c r="O245" s="672"/>
      <c r="P245" s="672"/>
      <c r="Q245" s="672"/>
      <c r="R245" s="672"/>
      <c r="S245" s="672"/>
      <c r="T245" s="672"/>
      <c r="U245" s="672"/>
      <c r="V245" s="672"/>
      <c r="W245" s="672"/>
      <c r="X245" s="672"/>
      <c r="Y245" s="672"/>
      <c r="Z245" s="672"/>
      <c r="AA245" s="672"/>
      <c r="AB245" s="672"/>
      <c r="AC245" s="672"/>
      <c r="AD245" s="673"/>
      <c r="AE245" s="677"/>
      <c r="AF245" s="672"/>
      <c r="AG245" s="672"/>
      <c r="AH245" s="673"/>
      <c r="AI245" s="678"/>
      <c r="AJ245" s="679"/>
      <c r="AK245" s="679"/>
      <c r="AL245" s="680"/>
      <c r="AM245" s="684" t="s">
        <v>64</v>
      </c>
      <c r="AN245" s="685"/>
      <c r="AO245" s="685"/>
      <c r="AP245" s="685"/>
      <c r="AQ245" s="685"/>
      <c r="AR245" s="685"/>
      <c r="AS245" s="685"/>
      <c r="AT245" s="650">
        <f>SUBTOTAL(9,AT177:BC244)</f>
        <v>0</v>
      </c>
      <c r="AU245" s="651"/>
      <c r="AV245" s="651"/>
      <c r="AW245" s="651"/>
      <c r="AX245" s="651"/>
      <c r="AY245" s="651"/>
      <c r="AZ245" s="651"/>
      <c r="BA245" s="651"/>
      <c r="BB245" s="651"/>
      <c r="BC245" s="651"/>
      <c r="BD245" s="654"/>
      <c r="BE245" s="655"/>
      <c r="BF245" s="656"/>
      <c r="BG245" s="651">
        <f>SUBTOTAL(9,BG177:BQ244)</f>
        <v>0</v>
      </c>
      <c r="BH245" s="651"/>
      <c r="BI245" s="651"/>
      <c r="BJ245" s="651"/>
      <c r="BK245" s="651"/>
      <c r="BL245" s="651"/>
      <c r="BM245" s="651"/>
      <c r="BN245" s="651"/>
      <c r="BO245" s="651"/>
      <c r="BP245" s="651"/>
      <c r="BQ245" s="660"/>
      <c r="BR245" s="69"/>
      <c r="BS245" s="6"/>
    </row>
    <row r="246" spans="1:71" ht="9.9499999999999993" customHeight="1">
      <c r="A246" s="69"/>
      <c r="B246" s="667"/>
      <c r="C246" s="668"/>
      <c r="D246" s="669"/>
      <c r="E246" s="667"/>
      <c r="F246" s="668"/>
      <c r="G246" s="669"/>
      <c r="H246" s="674"/>
      <c r="I246" s="675"/>
      <c r="J246" s="675"/>
      <c r="K246" s="675"/>
      <c r="L246" s="675"/>
      <c r="M246" s="675"/>
      <c r="N246" s="675"/>
      <c r="O246" s="675"/>
      <c r="P246" s="675"/>
      <c r="Q246" s="675"/>
      <c r="R246" s="675"/>
      <c r="S246" s="675"/>
      <c r="T246" s="675"/>
      <c r="U246" s="675"/>
      <c r="V246" s="675"/>
      <c r="W246" s="675"/>
      <c r="X246" s="675"/>
      <c r="Y246" s="675"/>
      <c r="Z246" s="675"/>
      <c r="AA246" s="675"/>
      <c r="AB246" s="675"/>
      <c r="AC246" s="675"/>
      <c r="AD246" s="676"/>
      <c r="AE246" s="674"/>
      <c r="AF246" s="675"/>
      <c r="AG246" s="675"/>
      <c r="AH246" s="676"/>
      <c r="AI246" s="681"/>
      <c r="AJ246" s="682"/>
      <c r="AK246" s="682"/>
      <c r="AL246" s="683"/>
      <c r="AM246" s="686"/>
      <c r="AN246" s="687"/>
      <c r="AO246" s="687"/>
      <c r="AP246" s="687"/>
      <c r="AQ246" s="687"/>
      <c r="AR246" s="687"/>
      <c r="AS246" s="687"/>
      <c r="AT246" s="652"/>
      <c r="AU246" s="653"/>
      <c r="AV246" s="653"/>
      <c r="AW246" s="653"/>
      <c r="AX246" s="653"/>
      <c r="AY246" s="653"/>
      <c r="AZ246" s="653"/>
      <c r="BA246" s="653"/>
      <c r="BB246" s="653"/>
      <c r="BC246" s="653"/>
      <c r="BD246" s="657"/>
      <c r="BE246" s="658"/>
      <c r="BF246" s="659"/>
      <c r="BG246" s="653"/>
      <c r="BH246" s="653"/>
      <c r="BI246" s="653"/>
      <c r="BJ246" s="653"/>
      <c r="BK246" s="653"/>
      <c r="BL246" s="653"/>
      <c r="BM246" s="653"/>
      <c r="BN246" s="653"/>
      <c r="BO246" s="653"/>
      <c r="BP246" s="653"/>
      <c r="BQ246" s="661"/>
      <c r="BR246" s="69"/>
      <c r="BS246" s="6"/>
    </row>
    <row r="247" spans="1:71" ht="9.9499999999999993" customHeight="1">
      <c r="A247" s="69"/>
      <c r="B247" s="146"/>
      <c r="C247" s="146"/>
      <c r="D247" s="146"/>
      <c r="E247" s="146"/>
      <c r="F247" s="146"/>
      <c r="G247" s="146"/>
      <c r="H247" s="146"/>
      <c r="I247" s="146"/>
      <c r="J247" s="146"/>
      <c r="K247" s="146"/>
      <c r="L247" s="146"/>
      <c r="M247" s="146"/>
      <c r="N247" s="146"/>
      <c r="O247" s="146"/>
      <c r="P247" s="146"/>
      <c r="Q247" s="146"/>
      <c r="R247" s="146"/>
      <c r="S247" s="146"/>
      <c r="T247" s="146"/>
      <c r="U247" s="146"/>
      <c r="V247" s="146"/>
      <c r="W247" s="146"/>
      <c r="X247" s="146"/>
      <c r="Y247" s="146"/>
      <c r="Z247" s="146"/>
      <c r="AA247" s="146"/>
      <c r="AB247" s="146"/>
      <c r="AC247" s="146"/>
      <c r="AD247" s="146"/>
      <c r="AE247" s="146"/>
      <c r="AF247" s="146"/>
      <c r="AG247" s="146"/>
      <c r="AH247" s="146"/>
      <c r="AI247" s="662">
        <v>3</v>
      </c>
      <c r="AJ247" s="662"/>
      <c r="AK247" s="146"/>
      <c r="AL247" s="146"/>
      <c r="AM247" s="147"/>
      <c r="AN247" s="147"/>
      <c r="AO247" s="147"/>
      <c r="AP247" s="147"/>
      <c r="AQ247" s="147"/>
      <c r="AR247" s="147"/>
      <c r="AS247" s="147"/>
      <c r="AT247" s="148"/>
      <c r="AU247" s="148"/>
      <c r="AV247" s="148"/>
      <c r="AW247" s="148"/>
      <c r="AX247" s="148"/>
      <c r="AY247" s="148"/>
      <c r="AZ247" s="148"/>
      <c r="BA247" s="148"/>
      <c r="BB247" s="148"/>
      <c r="BC247" s="148"/>
      <c r="BD247" s="149"/>
      <c r="BE247" s="149"/>
      <c r="BF247" s="149"/>
      <c r="BG247" s="148"/>
      <c r="BH247" s="148"/>
      <c r="BI247" s="148"/>
      <c r="BJ247" s="148"/>
      <c r="BK247" s="148"/>
      <c r="BL247" s="148"/>
      <c r="BM247" s="148"/>
      <c r="BN247" s="148"/>
      <c r="BO247" s="148"/>
      <c r="BP247" s="148"/>
      <c r="BQ247" s="148"/>
      <c r="BR247" s="69"/>
      <c r="BS247" s="6"/>
    </row>
    <row r="248" spans="1:71" ht="9.9499999999999993" customHeight="1">
      <c r="A248" s="69"/>
      <c r="B248" s="142"/>
      <c r="C248" s="142"/>
      <c r="D248" s="142"/>
      <c r="E248" s="142"/>
      <c r="F248" s="142"/>
      <c r="G248" s="142"/>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663"/>
      <c r="AJ248" s="663"/>
      <c r="AK248" s="83"/>
      <c r="AL248" s="83"/>
      <c r="AM248" s="83"/>
      <c r="AN248" s="83"/>
      <c r="AO248" s="83"/>
      <c r="AP248" s="83"/>
      <c r="AQ248" s="83"/>
      <c r="AR248" s="83"/>
      <c r="AS248" s="83"/>
      <c r="AT248" s="83"/>
      <c r="AU248" s="83"/>
      <c r="AV248" s="83"/>
      <c r="AW248" s="83"/>
      <c r="AX248" s="83"/>
      <c r="AY248" s="83"/>
      <c r="AZ248" s="83"/>
      <c r="BA248" s="83"/>
      <c r="BB248" s="83"/>
      <c r="BC248" s="83"/>
      <c r="BD248" s="83"/>
      <c r="BE248" s="83"/>
      <c r="BF248" s="83"/>
      <c r="BG248" s="69"/>
      <c r="BH248" s="69"/>
      <c r="BI248" s="69"/>
      <c r="BJ248" s="69"/>
      <c r="BK248" s="69"/>
      <c r="BL248" s="69"/>
      <c r="BM248" s="69"/>
      <c r="BN248" s="69"/>
      <c r="BO248" s="69"/>
      <c r="BP248" s="69"/>
      <c r="BQ248" s="69"/>
      <c r="BR248" s="69"/>
      <c r="BS248" s="6"/>
    </row>
    <row r="249" spans="1:71" ht="9.9499999999999993" customHeight="1">
      <c r="A249" s="69"/>
      <c r="B249" s="142"/>
      <c r="C249" s="142"/>
      <c r="D249" s="142"/>
      <c r="E249" s="142"/>
      <c r="F249" s="142"/>
      <c r="G249" s="142"/>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3"/>
      <c r="AI249" s="663"/>
      <c r="AJ249" s="663"/>
      <c r="AK249" s="83"/>
      <c r="AL249" s="83"/>
      <c r="AM249" s="83"/>
      <c r="AN249" s="83"/>
      <c r="AO249" s="83"/>
      <c r="AP249" s="83"/>
      <c r="AQ249" s="83"/>
      <c r="AR249" s="83"/>
      <c r="AS249" s="83"/>
      <c r="AT249" s="83"/>
      <c r="AU249" s="83"/>
      <c r="AV249" s="83"/>
      <c r="AW249" s="83"/>
      <c r="AX249" s="83"/>
      <c r="AY249" s="83"/>
      <c r="AZ249" s="83"/>
      <c r="BA249" s="83"/>
      <c r="BB249" s="83"/>
      <c r="BC249" s="83"/>
      <c r="BD249" s="83"/>
      <c r="BE249" s="83"/>
      <c r="BF249" s="83"/>
      <c r="BG249" s="69"/>
      <c r="BH249" s="69"/>
      <c r="BI249" s="69"/>
      <c r="BJ249" s="69"/>
      <c r="BK249" s="69"/>
      <c r="BL249" s="69"/>
      <c r="BM249" s="69"/>
      <c r="BN249" s="69"/>
      <c r="BO249" s="69"/>
      <c r="BP249" s="69"/>
      <c r="BQ249" s="69"/>
      <c r="BR249" s="69"/>
      <c r="BS249" s="6"/>
    </row>
    <row r="250" spans="1:71" ht="9.9499999999999993" customHeight="1">
      <c r="A250" s="69" t="s">
        <v>28</v>
      </c>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58"/>
      <c r="AT250" s="58"/>
      <c r="AU250" s="58"/>
      <c r="AV250" s="202" t="s">
        <v>118</v>
      </c>
      <c r="AW250" s="202"/>
      <c r="AX250" s="202"/>
      <c r="AY250" s="202"/>
      <c r="AZ250" s="202"/>
      <c r="BA250" s="202"/>
      <c r="BB250" s="202"/>
      <c r="BC250" s="202"/>
      <c r="BD250" s="240">
        <f>総括請求書!$BE$1</f>
        <v>0</v>
      </c>
      <c r="BE250" s="240"/>
      <c r="BF250" s="240"/>
      <c r="BG250" s="240"/>
      <c r="BH250" s="240"/>
      <c r="BI250" s="240"/>
      <c r="BJ250" s="240"/>
      <c r="BK250" s="240"/>
      <c r="BL250" s="240"/>
      <c r="BM250" s="240"/>
      <c r="BN250" s="240"/>
      <c r="BO250" s="240"/>
      <c r="BP250" s="240"/>
      <c r="BQ250" s="240"/>
      <c r="BR250" s="69"/>
    </row>
    <row r="251" spans="1:71" ht="9.9499999999999993"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58"/>
      <c r="AT251" s="58"/>
      <c r="AU251" s="58"/>
      <c r="AV251" s="202"/>
      <c r="AW251" s="202"/>
      <c r="AX251" s="202"/>
      <c r="AY251" s="202"/>
      <c r="AZ251" s="202"/>
      <c r="BA251" s="202"/>
      <c r="BB251" s="202"/>
      <c r="BC251" s="202"/>
      <c r="BD251" s="240"/>
      <c r="BE251" s="240"/>
      <c r="BF251" s="240"/>
      <c r="BG251" s="240"/>
      <c r="BH251" s="240"/>
      <c r="BI251" s="240"/>
      <c r="BJ251" s="240"/>
      <c r="BK251" s="240"/>
      <c r="BL251" s="240"/>
      <c r="BM251" s="240"/>
      <c r="BN251" s="240"/>
      <c r="BO251" s="240"/>
      <c r="BP251" s="240"/>
      <c r="BQ251" s="240"/>
      <c r="BR251" s="69"/>
    </row>
    <row r="252" spans="1:71" ht="9.9499999999999993" customHeight="1">
      <c r="A252" s="69"/>
      <c r="B252" s="65"/>
      <c r="C252" s="65"/>
      <c r="D252" s="65"/>
      <c r="E252" s="65"/>
      <c r="F252" s="65"/>
      <c r="G252" s="65"/>
      <c r="H252" s="65"/>
      <c r="I252" s="65"/>
      <c r="J252" s="65"/>
      <c r="K252" s="66"/>
      <c r="L252" s="66"/>
      <c r="M252" s="66"/>
      <c r="N252" s="66"/>
      <c r="O252" s="66"/>
      <c r="P252" s="65"/>
      <c r="Q252" s="65"/>
      <c r="R252" s="65"/>
      <c r="S252" s="65"/>
      <c r="T252" s="65"/>
      <c r="U252" s="65"/>
      <c r="V252" s="65"/>
      <c r="W252" s="65"/>
      <c r="X252" s="65"/>
      <c r="Y252" s="65"/>
      <c r="Z252" s="65"/>
      <c r="AA252" s="65"/>
      <c r="AB252" s="65"/>
      <c r="AC252" s="65"/>
      <c r="AD252" s="65"/>
      <c r="AE252" s="65"/>
      <c r="AF252" s="65"/>
      <c r="AG252" s="65"/>
      <c r="AH252" s="65"/>
      <c r="AI252" s="69"/>
      <c r="AJ252" s="69"/>
      <c r="AK252" s="69"/>
      <c r="AL252" s="59"/>
      <c r="AM252" s="59"/>
      <c r="AN252" s="59"/>
      <c r="AO252" s="59"/>
      <c r="AP252" s="59"/>
      <c r="AQ252" s="59"/>
      <c r="AR252" s="59"/>
      <c r="AS252" s="59"/>
      <c r="AT252" s="59"/>
      <c r="AU252" s="59"/>
      <c r="AV252" s="59"/>
      <c r="AW252" s="114"/>
      <c r="AX252" s="114"/>
      <c r="AY252" s="114"/>
      <c r="AZ252" s="114"/>
      <c r="BA252" s="114"/>
      <c r="BB252" s="114"/>
      <c r="BC252" s="114"/>
      <c r="BD252" s="114"/>
      <c r="BE252" s="114"/>
      <c r="BF252" s="114"/>
      <c r="BG252" s="114"/>
      <c r="BH252" s="114"/>
      <c r="BI252" s="114"/>
      <c r="BJ252" s="114"/>
      <c r="BK252" s="114"/>
      <c r="BL252" s="114"/>
      <c r="BM252" s="114"/>
      <c r="BN252" s="114"/>
      <c r="BO252" s="114"/>
      <c r="BP252" s="114"/>
      <c r="BQ252" s="114"/>
      <c r="BR252" s="69"/>
    </row>
    <row r="253" spans="1:71" ht="9.9499999999999993" customHeight="1">
      <c r="A253" s="69"/>
      <c r="B253" s="258" t="s">
        <v>22</v>
      </c>
      <c r="C253" s="259"/>
      <c r="D253" s="259"/>
      <c r="E253" s="259"/>
      <c r="F253" s="259"/>
      <c r="G253" s="259"/>
      <c r="H253" s="259"/>
      <c r="I253" s="259"/>
      <c r="J253" s="717"/>
      <c r="K253" s="720" t="str">
        <f>IF($K$15="","",$K$15)</f>
        <v/>
      </c>
      <c r="L253" s="721"/>
      <c r="M253" s="721"/>
      <c r="N253" s="721"/>
      <c r="O253" s="721"/>
      <c r="P253" s="721"/>
      <c r="Q253" s="721"/>
      <c r="R253" s="721"/>
      <c r="S253" s="721"/>
      <c r="T253" s="721"/>
      <c r="U253" s="721"/>
      <c r="V253" s="721"/>
      <c r="W253" s="721"/>
      <c r="X253" s="721"/>
      <c r="Y253" s="721"/>
      <c r="Z253" s="721"/>
      <c r="AA253" s="721"/>
      <c r="AB253" s="721"/>
      <c r="AC253" s="721"/>
      <c r="AD253" s="721"/>
      <c r="AE253" s="721"/>
      <c r="AF253" s="721"/>
      <c r="AG253" s="721"/>
      <c r="AH253" s="722"/>
      <c r="AI253" s="69"/>
      <c r="AJ253" s="69"/>
      <c r="AK253" s="69"/>
      <c r="AL253" s="198" t="s">
        <v>119</v>
      </c>
      <c r="AM253" s="199"/>
      <c r="AN253" s="199"/>
      <c r="AO253" s="199"/>
      <c r="AP253" s="199"/>
      <c r="AQ253" s="199"/>
      <c r="AR253" s="709"/>
      <c r="AS253" s="712" t="str">
        <f>IF(基本情報入力!$A$5="しない",基本情報入力!$B$14,"")</f>
        <v/>
      </c>
      <c r="AT253" s="712"/>
      <c r="AU253" s="712"/>
      <c r="AV253" s="712"/>
      <c r="AW253" s="712"/>
      <c r="AX253" s="712"/>
      <c r="AY253" s="712"/>
      <c r="AZ253" s="712"/>
      <c r="BA253" s="712"/>
      <c r="BB253" s="712"/>
      <c r="BC253" s="712"/>
      <c r="BD253" s="712"/>
      <c r="BE253" s="712"/>
      <c r="BF253" s="712"/>
      <c r="BG253" s="712"/>
      <c r="BH253" s="712"/>
      <c r="BI253" s="712"/>
      <c r="BJ253" s="712"/>
      <c r="BK253" s="712"/>
      <c r="BL253" s="712"/>
      <c r="BM253" s="712"/>
      <c r="BN253" s="712"/>
      <c r="BO253" s="712"/>
      <c r="BP253" s="712"/>
      <c r="BQ253" s="713"/>
      <c r="BR253" s="69"/>
    </row>
    <row r="254" spans="1:71" ht="9.9499999999999993" customHeight="1">
      <c r="A254" s="69"/>
      <c r="B254" s="261"/>
      <c r="C254" s="202"/>
      <c r="D254" s="202"/>
      <c r="E254" s="202"/>
      <c r="F254" s="202"/>
      <c r="G254" s="202"/>
      <c r="H254" s="202"/>
      <c r="I254" s="202"/>
      <c r="J254" s="718"/>
      <c r="K254" s="723"/>
      <c r="L254" s="724"/>
      <c r="M254" s="724"/>
      <c r="N254" s="724"/>
      <c r="O254" s="724"/>
      <c r="P254" s="724"/>
      <c r="Q254" s="724"/>
      <c r="R254" s="724"/>
      <c r="S254" s="724"/>
      <c r="T254" s="724"/>
      <c r="U254" s="724"/>
      <c r="V254" s="724"/>
      <c r="W254" s="724"/>
      <c r="X254" s="724"/>
      <c r="Y254" s="724"/>
      <c r="Z254" s="724"/>
      <c r="AA254" s="724"/>
      <c r="AB254" s="724"/>
      <c r="AC254" s="724"/>
      <c r="AD254" s="724"/>
      <c r="AE254" s="724"/>
      <c r="AF254" s="724"/>
      <c r="AG254" s="724"/>
      <c r="AH254" s="725"/>
      <c r="AI254" s="69"/>
      <c r="AJ254" s="69"/>
      <c r="AK254" s="69"/>
      <c r="AL254" s="201"/>
      <c r="AM254" s="202"/>
      <c r="AN254" s="202"/>
      <c r="AO254" s="202"/>
      <c r="AP254" s="202"/>
      <c r="AQ254" s="202"/>
      <c r="AR254" s="710"/>
      <c r="AS254" s="241"/>
      <c r="AT254" s="241"/>
      <c r="AU254" s="241"/>
      <c r="AV254" s="241"/>
      <c r="AW254" s="241"/>
      <c r="AX254" s="241"/>
      <c r="AY254" s="241"/>
      <c r="AZ254" s="241"/>
      <c r="BA254" s="241"/>
      <c r="BB254" s="241"/>
      <c r="BC254" s="241"/>
      <c r="BD254" s="241"/>
      <c r="BE254" s="241"/>
      <c r="BF254" s="241"/>
      <c r="BG254" s="241"/>
      <c r="BH254" s="241"/>
      <c r="BI254" s="241"/>
      <c r="BJ254" s="241"/>
      <c r="BK254" s="241"/>
      <c r="BL254" s="241"/>
      <c r="BM254" s="241"/>
      <c r="BN254" s="241"/>
      <c r="BO254" s="241"/>
      <c r="BP254" s="241"/>
      <c r="BQ254" s="714"/>
      <c r="BR254" s="69"/>
    </row>
    <row r="255" spans="1:71" ht="9.9499999999999993" customHeight="1">
      <c r="A255" s="69"/>
      <c r="B255" s="263"/>
      <c r="C255" s="264"/>
      <c r="D255" s="264"/>
      <c r="E255" s="264"/>
      <c r="F255" s="264"/>
      <c r="G255" s="264"/>
      <c r="H255" s="264"/>
      <c r="I255" s="264"/>
      <c r="J255" s="719"/>
      <c r="K255" s="726"/>
      <c r="L255" s="727"/>
      <c r="M255" s="727"/>
      <c r="N255" s="727"/>
      <c r="O255" s="727"/>
      <c r="P255" s="727"/>
      <c r="Q255" s="727"/>
      <c r="R255" s="727"/>
      <c r="S255" s="727"/>
      <c r="T255" s="727"/>
      <c r="U255" s="727"/>
      <c r="V255" s="727"/>
      <c r="W255" s="727"/>
      <c r="X255" s="727"/>
      <c r="Y255" s="727"/>
      <c r="Z255" s="727"/>
      <c r="AA255" s="727"/>
      <c r="AB255" s="727"/>
      <c r="AC255" s="727"/>
      <c r="AD255" s="727"/>
      <c r="AE255" s="727"/>
      <c r="AF255" s="727"/>
      <c r="AG255" s="727"/>
      <c r="AH255" s="728"/>
      <c r="AI255" s="69"/>
      <c r="AJ255" s="69"/>
      <c r="AK255" s="69"/>
      <c r="AL255" s="204"/>
      <c r="AM255" s="205"/>
      <c r="AN255" s="205"/>
      <c r="AO255" s="205"/>
      <c r="AP255" s="205"/>
      <c r="AQ255" s="205"/>
      <c r="AR255" s="711"/>
      <c r="AS255" s="715"/>
      <c r="AT255" s="715"/>
      <c r="AU255" s="715"/>
      <c r="AV255" s="715"/>
      <c r="AW255" s="715"/>
      <c r="AX255" s="715"/>
      <c r="AY255" s="715"/>
      <c r="AZ255" s="715"/>
      <c r="BA255" s="715"/>
      <c r="BB255" s="715"/>
      <c r="BC255" s="715"/>
      <c r="BD255" s="715"/>
      <c r="BE255" s="715"/>
      <c r="BF255" s="715"/>
      <c r="BG255" s="715"/>
      <c r="BH255" s="715"/>
      <c r="BI255" s="715"/>
      <c r="BJ255" s="715"/>
      <c r="BK255" s="715"/>
      <c r="BL255" s="715"/>
      <c r="BM255" s="715"/>
      <c r="BN255" s="715"/>
      <c r="BO255" s="715"/>
      <c r="BP255" s="715"/>
      <c r="BQ255" s="716"/>
      <c r="BR255" s="69"/>
    </row>
    <row r="256" spans="1:71" ht="9.9499999999999993" customHeight="1">
      <c r="A256" s="69"/>
      <c r="B256" s="65"/>
      <c r="C256" s="65"/>
      <c r="D256" s="65"/>
      <c r="E256" s="65"/>
      <c r="F256" s="65"/>
      <c r="G256" s="65"/>
      <c r="H256" s="65"/>
      <c r="I256" s="65"/>
      <c r="J256" s="65"/>
      <c r="K256" s="66"/>
      <c r="L256" s="66"/>
      <c r="M256" s="66"/>
      <c r="N256" s="66"/>
      <c r="O256" s="66"/>
      <c r="P256" s="65"/>
      <c r="Q256" s="65"/>
      <c r="R256" s="65"/>
      <c r="S256" s="65"/>
      <c r="T256" s="65"/>
      <c r="U256" s="65"/>
      <c r="V256" s="65"/>
      <c r="W256" s="65"/>
      <c r="X256" s="65"/>
      <c r="Y256" s="65"/>
      <c r="Z256" s="65"/>
      <c r="AA256" s="65"/>
      <c r="AB256" s="65"/>
      <c r="AC256" s="65"/>
      <c r="AD256" s="65"/>
      <c r="AE256" s="65"/>
      <c r="AF256" s="65"/>
      <c r="AG256" s="65"/>
      <c r="AH256" s="65"/>
      <c r="AI256" s="69"/>
      <c r="AJ256" s="69"/>
      <c r="AK256" s="69"/>
      <c r="AL256" s="59"/>
      <c r="AM256" s="59"/>
      <c r="AN256" s="59"/>
      <c r="AO256" s="59"/>
      <c r="AP256" s="59"/>
      <c r="AQ256" s="59"/>
      <c r="AR256" s="59"/>
      <c r="AS256" s="59"/>
      <c r="AT256" s="59"/>
      <c r="AU256" s="59"/>
      <c r="AV256" s="59"/>
      <c r="AW256" s="114"/>
      <c r="AX256" s="114"/>
      <c r="AY256" s="114"/>
      <c r="AZ256" s="114"/>
      <c r="BA256" s="114"/>
      <c r="BB256" s="114"/>
      <c r="BC256" s="114"/>
      <c r="BD256" s="114"/>
      <c r="BE256" s="114"/>
      <c r="BF256" s="114"/>
      <c r="BG256" s="114"/>
      <c r="BH256" s="114"/>
      <c r="BI256" s="114"/>
      <c r="BJ256" s="114"/>
      <c r="BK256" s="114"/>
      <c r="BL256" s="114"/>
      <c r="BM256" s="114"/>
      <c r="BN256" s="114"/>
      <c r="BO256" s="114"/>
      <c r="BP256" s="114"/>
      <c r="BQ256" s="114"/>
      <c r="BR256" s="69"/>
    </row>
    <row r="257" spans="1:70" ht="9.9499999999999993"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c r="AX257" s="69"/>
      <c r="AY257" s="69"/>
      <c r="AZ257" s="69"/>
      <c r="BA257" s="69"/>
      <c r="BB257" s="145"/>
      <c r="BC257" s="69"/>
      <c r="BD257" s="141" t="s">
        <v>66</v>
      </c>
      <c r="BE257" s="69"/>
      <c r="BF257" s="69"/>
      <c r="BG257" s="69"/>
      <c r="BH257" s="69"/>
      <c r="BI257" s="69"/>
      <c r="BJ257" s="69"/>
      <c r="BK257" s="69"/>
      <c r="BL257" s="69"/>
      <c r="BM257" s="69"/>
      <c r="BN257" s="69"/>
      <c r="BO257" s="69"/>
      <c r="BP257" s="69"/>
      <c r="BQ257" s="69"/>
      <c r="BR257" s="69"/>
    </row>
    <row r="258" spans="1:70" ht="9.9499999999999993" customHeight="1">
      <c r="A258" s="69"/>
      <c r="B258" s="692" t="s">
        <v>10</v>
      </c>
      <c r="C258" s="693"/>
      <c r="D258" s="693"/>
      <c r="E258" s="693"/>
      <c r="F258" s="693"/>
      <c r="G258" s="694"/>
      <c r="H258" s="692" t="s">
        <v>11</v>
      </c>
      <c r="I258" s="693"/>
      <c r="J258" s="693"/>
      <c r="K258" s="693"/>
      <c r="L258" s="693"/>
      <c r="M258" s="693"/>
      <c r="N258" s="693"/>
      <c r="O258" s="693"/>
      <c r="P258" s="693"/>
      <c r="Q258" s="693"/>
      <c r="R258" s="693"/>
      <c r="S258" s="693"/>
      <c r="T258" s="693"/>
      <c r="U258" s="693"/>
      <c r="V258" s="693"/>
      <c r="W258" s="693"/>
      <c r="X258" s="693"/>
      <c r="Y258" s="693"/>
      <c r="Z258" s="693"/>
      <c r="AA258" s="693"/>
      <c r="AB258" s="693"/>
      <c r="AC258" s="693"/>
      <c r="AD258" s="694"/>
      <c r="AE258" s="692" t="s">
        <v>12</v>
      </c>
      <c r="AF258" s="693"/>
      <c r="AG258" s="693"/>
      <c r="AH258" s="694"/>
      <c r="AI258" s="692" t="s">
        <v>13</v>
      </c>
      <c r="AJ258" s="693"/>
      <c r="AK258" s="693"/>
      <c r="AL258" s="694"/>
      <c r="AM258" s="692" t="s">
        <v>14</v>
      </c>
      <c r="AN258" s="693"/>
      <c r="AO258" s="693"/>
      <c r="AP258" s="693"/>
      <c r="AQ258" s="693"/>
      <c r="AR258" s="693"/>
      <c r="AS258" s="694"/>
      <c r="AT258" s="692" t="s">
        <v>15</v>
      </c>
      <c r="AU258" s="693"/>
      <c r="AV258" s="693"/>
      <c r="AW258" s="693"/>
      <c r="AX258" s="693"/>
      <c r="AY258" s="693"/>
      <c r="AZ258" s="693"/>
      <c r="BA258" s="693"/>
      <c r="BB258" s="693"/>
      <c r="BC258" s="694"/>
      <c r="BD258" s="692" t="s">
        <v>65</v>
      </c>
      <c r="BE258" s="693"/>
      <c r="BF258" s="694"/>
      <c r="BG258" s="692" t="s">
        <v>16</v>
      </c>
      <c r="BH258" s="693"/>
      <c r="BI258" s="693"/>
      <c r="BJ258" s="693"/>
      <c r="BK258" s="693"/>
      <c r="BL258" s="693"/>
      <c r="BM258" s="693"/>
      <c r="BN258" s="693"/>
      <c r="BO258" s="693"/>
      <c r="BP258" s="693"/>
      <c r="BQ258" s="694"/>
      <c r="BR258" s="69"/>
    </row>
    <row r="259" spans="1:70" ht="9.9499999999999993" customHeight="1">
      <c r="A259" s="69"/>
      <c r="B259" s="695"/>
      <c r="C259" s="696"/>
      <c r="D259" s="696"/>
      <c r="E259" s="696"/>
      <c r="F259" s="696"/>
      <c r="G259" s="697"/>
      <c r="H259" s="695"/>
      <c r="I259" s="696"/>
      <c r="J259" s="696"/>
      <c r="K259" s="696"/>
      <c r="L259" s="696"/>
      <c r="M259" s="696"/>
      <c r="N259" s="696"/>
      <c r="O259" s="696"/>
      <c r="P259" s="696"/>
      <c r="Q259" s="696"/>
      <c r="R259" s="696"/>
      <c r="S259" s="696"/>
      <c r="T259" s="696"/>
      <c r="U259" s="696"/>
      <c r="V259" s="696"/>
      <c r="W259" s="696"/>
      <c r="X259" s="696"/>
      <c r="Y259" s="696"/>
      <c r="Z259" s="696"/>
      <c r="AA259" s="696"/>
      <c r="AB259" s="696"/>
      <c r="AC259" s="696"/>
      <c r="AD259" s="697"/>
      <c r="AE259" s="695"/>
      <c r="AF259" s="696"/>
      <c r="AG259" s="696"/>
      <c r="AH259" s="697"/>
      <c r="AI259" s="695"/>
      <c r="AJ259" s="696"/>
      <c r="AK259" s="696"/>
      <c r="AL259" s="697"/>
      <c r="AM259" s="695"/>
      <c r="AN259" s="696"/>
      <c r="AO259" s="696"/>
      <c r="AP259" s="696"/>
      <c r="AQ259" s="696"/>
      <c r="AR259" s="696"/>
      <c r="AS259" s="697"/>
      <c r="AT259" s="695"/>
      <c r="AU259" s="696"/>
      <c r="AV259" s="696"/>
      <c r="AW259" s="696"/>
      <c r="AX259" s="696"/>
      <c r="AY259" s="696"/>
      <c r="AZ259" s="696"/>
      <c r="BA259" s="696"/>
      <c r="BB259" s="696"/>
      <c r="BC259" s="697"/>
      <c r="BD259" s="695"/>
      <c r="BE259" s="696"/>
      <c r="BF259" s="697"/>
      <c r="BG259" s="695"/>
      <c r="BH259" s="696"/>
      <c r="BI259" s="696"/>
      <c r="BJ259" s="696"/>
      <c r="BK259" s="696"/>
      <c r="BL259" s="696"/>
      <c r="BM259" s="696"/>
      <c r="BN259" s="696"/>
      <c r="BO259" s="696"/>
      <c r="BP259" s="696"/>
      <c r="BQ259" s="697"/>
      <c r="BR259" s="69"/>
    </row>
    <row r="260" spans="1:70" ht="9.9499999999999993" customHeight="1">
      <c r="A260" s="69"/>
      <c r="B260" s="609"/>
      <c r="C260" s="610"/>
      <c r="D260" s="611"/>
      <c r="E260" s="615"/>
      <c r="F260" s="610"/>
      <c r="G260" s="611"/>
      <c r="H260" s="616"/>
      <c r="I260" s="617"/>
      <c r="J260" s="617"/>
      <c r="K260" s="617"/>
      <c r="L260" s="617"/>
      <c r="M260" s="617"/>
      <c r="N260" s="617"/>
      <c r="O260" s="617"/>
      <c r="P260" s="617"/>
      <c r="Q260" s="617"/>
      <c r="R260" s="617"/>
      <c r="S260" s="617"/>
      <c r="T260" s="617"/>
      <c r="U260" s="617"/>
      <c r="V260" s="617"/>
      <c r="W260" s="617"/>
      <c r="X260" s="617"/>
      <c r="Y260" s="617"/>
      <c r="Z260" s="617"/>
      <c r="AA260" s="617"/>
      <c r="AB260" s="617"/>
      <c r="AC260" s="617"/>
      <c r="AD260" s="618"/>
      <c r="AE260" s="622"/>
      <c r="AF260" s="610"/>
      <c r="AG260" s="610"/>
      <c r="AH260" s="611"/>
      <c r="AI260" s="623"/>
      <c r="AJ260" s="624"/>
      <c r="AK260" s="624"/>
      <c r="AL260" s="625"/>
      <c r="AM260" s="629"/>
      <c r="AN260" s="630"/>
      <c r="AO260" s="630"/>
      <c r="AP260" s="630"/>
      <c r="AQ260" s="630"/>
      <c r="AR260" s="630"/>
      <c r="AS260" s="630"/>
      <c r="AT260" s="633">
        <f>AI260*AM260</f>
        <v>0</v>
      </c>
      <c r="AU260" s="634"/>
      <c r="AV260" s="634"/>
      <c r="AW260" s="634"/>
      <c r="AX260" s="634"/>
      <c r="AY260" s="634"/>
      <c r="AZ260" s="634"/>
      <c r="BA260" s="634"/>
      <c r="BB260" s="634"/>
      <c r="BC260" s="634"/>
      <c r="BD260" s="637"/>
      <c r="BE260" s="638"/>
      <c r="BF260" s="639"/>
      <c r="BG260" s="643">
        <f>IF($BD260="※",$AT260*0.08,$AT260*0.1)</f>
        <v>0</v>
      </c>
      <c r="BH260" s="644"/>
      <c r="BI260" s="644"/>
      <c r="BJ260" s="644"/>
      <c r="BK260" s="644"/>
      <c r="BL260" s="644"/>
      <c r="BM260" s="644"/>
      <c r="BN260" s="644"/>
      <c r="BO260" s="644"/>
      <c r="BP260" s="644"/>
      <c r="BQ260" s="645"/>
      <c r="BR260" s="69"/>
    </row>
    <row r="261" spans="1:70" ht="9.9499999999999993" customHeight="1">
      <c r="A261" s="69"/>
      <c r="B261" s="612"/>
      <c r="C261" s="613"/>
      <c r="D261" s="614"/>
      <c r="E261" s="612"/>
      <c r="F261" s="613"/>
      <c r="G261" s="614"/>
      <c r="H261" s="619"/>
      <c r="I261" s="620"/>
      <c r="J261" s="620"/>
      <c r="K261" s="620"/>
      <c r="L261" s="620"/>
      <c r="M261" s="620"/>
      <c r="N261" s="620"/>
      <c r="O261" s="620"/>
      <c r="P261" s="620"/>
      <c r="Q261" s="620"/>
      <c r="R261" s="620"/>
      <c r="S261" s="620"/>
      <c r="T261" s="620"/>
      <c r="U261" s="620"/>
      <c r="V261" s="620"/>
      <c r="W261" s="620"/>
      <c r="X261" s="620"/>
      <c r="Y261" s="620"/>
      <c r="Z261" s="620"/>
      <c r="AA261" s="620"/>
      <c r="AB261" s="620"/>
      <c r="AC261" s="620"/>
      <c r="AD261" s="621"/>
      <c r="AE261" s="612"/>
      <c r="AF261" s="613"/>
      <c r="AG261" s="613"/>
      <c r="AH261" s="614"/>
      <c r="AI261" s="626"/>
      <c r="AJ261" s="627"/>
      <c r="AK261" s="627"/>
      <c r="AL261" s="628"/>
      <c r="AM261" s="631"/>
      <c r="AN261" s="632"/>
      <c r="AO261" s="632"/>
      <c r="AP261" s="632"/>
      <c r="AQ261" s="632"/>
      <c r="AR261" s="632"/>
      <c r="AS261" s="632"/>
      <c r="AT261" s="635"/>
      <c r="AU261" s="636"/>
      <c r="AV261" s="636"/>
      <c r="AW261" s="636"/>
      <c r="AX261" s="636"/>
      <c r="AY261" s="636"/>
      <c r="AZ261" s="636"/>
      <c r="BA261" s="636"/>
      <c r="BB261" s="636"/>
      <c r="BC261" s="636"/>
      <c r="BD261" s="640"/>
      <c r="BE261" s="641"/>
      <c r="BF261" s="642"/>
      <c r="BG261" s="646"/>
      <c r="BH261" s="647"/>
      <c r="BI261" s="647"/>
      <c r="BJ261" s="647"/>
      <c r="BK261" s="647"/>
      <c r="BL261" s="647"/>
      <c r="BM261" s="647"/>
      <c r="BN261" s="647"/>
      <c r="BO261" s="647"/>
      <c r="BP261" s="647"/>
      <c r="BQ261" s="648"/>
      <c r="BR261" s="69"/>
    </row>
    <row r="262" spans="1:70" ht="9.9499999999999993" customHeight="1">
      <c r="A262" s="69"/>
      <c r="B262" s="609"/>
      <c r="C262" s="610"/>
      <c r="D262" s="611"/>
      <c r="E262" s="615"/>
      <c r="F262" s="610"/>
      <c r="G262" s="611"/>
      <c r="H262" s="616"/>
      <c r="I262" s="617"/>
      <c r="J262" s="617"/>
      <c r="K262" s="617"/>
      <c r="L262" s="617"/>
      <c r="M262" s="617"/>
      <c r="N262" s="617"/>
      <c r="O262" s="617"/>
      <c r="P262" s="617"/>
      <c r="Q262" s="617"/>
      <c r="R262" s="617"/>
      <c r="S262" s="617"/>
      <c r="T262" s="617"/>
      <c r="U262" s="617"/>
      <c r="V262" s="617"/>
      <c r="W262" s="617"/>
      <c r="X262" s="617"/>
      <c r="Y262" s="617"/>
      <c r="Z262" s="617"/>
      <c r="AA262" s="617"/>
      <c r="AB262" s="617"/>
      <c r="AC262" s="617"/>
      <c r="AD262" s="618"/>
      <c r="AE262" s="622"/>
      <c r="AF262" s="610"/>
      <c r="AG262" s="610"/>
      <c r="AH262" s="611"/>
      <c r="AI262" s="623"/>
      <c r="AJ262" s="624"/>
      <c r="AK262" s="624"/>
      <c r="AL262" s="625"/>
      <c r="AM262" s="629"/>
      <c r="AN262" s="630"/>
      <c r="AO262" s="630"/>
      <c r="AP262" s="630"/>
      <c r="AQ262" s="630"/>
      <c r="AR262" s="630"/>
      <c r="AS262" s="630"/>
      <c r="AT262" s="633">
        <f>AI262*AM262</f>
        <v>0</v>
      </c>
      <c r="AU262" s="634"/>
      <c r="AV262" s="634"/>
      <c r="AW262" s="634"/>
      <c r="AX262" s="634"/>
      <c r="AY262" s="634"/>
      <c r="AZ262" s="634"/>
      <c r="BA262" s="634"/>
      <c r="BB262" s="634"/>
      <c r="BC262" s="634"/>
      <c r="BD262" s="637"/>
      <c r="BE262" s="638"/>
      <c r="BF262" s="639"/>
      <c r="BG262" s="643">
        <f t="shared" ref="BG262" si="125">IF($BD262="※",$AT262*0.08,$AT262*0.1)</f>
        <v>0</v>
      </c>
      <c r="BH262" s="644"/>
      <c r="BI262" s="644"/>
      <c r="BJ262" s="644"/>
      <c r="BK262" s="644"/>
      <c r="BL262" s="644"/>
      <c r="BM262" s="644"/>
      <c r="BN262" s="644"/>
      <c r="BO262" s="644"/>
      <c r="BP262" s="644"/>
      <c r="BQ262" s="645"/>
      <c r="BR262" s="69"/>
    </row>
    <row r="263" spans="1:70" ht="9.9499999999999993" customHeight="1">
      <c r="A263" s="69"/>
      <c r="B263" s="612"/>
      <c r="C263" s="613"/>
      <c r="D263" s="614"/>
      <c r="E263" s="612"/>
      <c r="F263" s="613"/>
      <c r="G263" s="614"/>
      <c r="H263" s="619"/>
      <c r="I263" s="620"/>
      <c r="J263" s="620"/>
      <c r="K263" s="620"/>
      <c r="L263" s="620"/>
      <c r="M263" s="620"/>
      <c r="N263" s="620"/>
      <c r="O263" s="620"/>
      <c r="P263" s="620"/>
      <c r="Q263" s="620"/>
      <c r="R263" s="620"/>
      <c r="S263" s="620"/>
      <c r="T263" s="620"/>
      <c r="U263" s="620"/>
      <c r="V263" s="620"/>
      <c r="W263" s="620"/>
      <c r="X263" s="620"/>
      <c r="Y263" s="620"/>
      <c r="Z263" s="620"/>
      <c r="AA263" s="620"/>
      <c r="AB263" s="620"/>
      <c r="AC263" s="620"/>
      <c r="AD263" s="621"/>
      <c r="AE263" s="612"/>
      <c r="AF263" s="613"/>
      <c r="AG263" s="613"/>
      <c r="AH263" s="614"/>
      <c r="AI263" s="626"/>
      <c r="AJ263" s="627"/>
      <c r="AK263" s="627"/>
      <c r="AL263" s="628"/>
      <c r="AM263" s="631"/>
      <c r="AN263" s="632"/>
      <c r="AO263" s="632"/>
      <c r="AP263" s="632"/>
      <c r="AQ263" s="632"/>
      <c r="AR263" s="632"/>
      <c r="AS263" s="632"/>
      <c r="AT263" s="635"/>
      <c r="AU263" s="636"/>
      <c r="AV263" s="636"/>
      <c r="AW263" s="636"/>
      <c r="AX263" s="636"/>
      <c r="AY263" s="636"/>
      <c r="AZ263" s="636"/>
      <c r="BA263" s="636"/>
      <c r="BB263" s="636"/>
      <c r="BC263" s="636"/>
      <c r="BD263" s="640"/>
      <c r="BE263" s="641"/>
      <c r="BF263" s="642"/>
      <c r="BG263" s="646"/>
      <c r="BH263" s="647"/>
      <c r="BI263" s="647"/>
      <c r="BJ263" s="647"/>
      <c r="BK263" s="647"/>
      <c r="BL263" s="647"/>
      <c r="BM263" s="647"/>
      <c r="BN263" s="647"/>
      <c r="BO263" s="647"/>
      <c r="BP263" s="647"/>
      <c r="BQ263" s="648"/>
      <c r="BR263" s="69"/>
    </row>
    <row r="264" spans="1:70" ht="9.9499999999999993" customHeight="1">
      <c r="A264" s="69"/>
      <c r="B264" s="609"/>
      <c r="C264" s="610"/>
      <c r="D264" s="611"/>
      <c r="E264" s="615"/>
      <c r="F264" s="610"/>
      <c r="G264" s="611"/>
      <c r="H264" s="616"/>
      <c r="I264" s="617"/>
      <c r="J264" s="617"/>
      <c r="K264" s="617"/>
      <c r="L264" s="617"/>
      <c r="M264" s="617"/>
      <c r="N264" s="617"/>
      <c r="O264" s="617"/>
      <c r="P264" s="617"/>
      <c r="Q264" s="617"/>
      <c r="R264" s="617"/>
      <c r="S264" s="617"/>
      <c r="T264" s="617"/>
      <c r="U264" s="617"/>
      <c r="V264" s="617"/>
      <c r="W264" s="617"/>
      <c r="X264" s="617"/>
      <c r="Y264" s="617"/>
      <c r="Z264" s="617"/>
      <c r="AA264" s="617"/>
      <c r="AB264" s="617"/>
      <c r="AC264" s="617"/>
      <c r="AD264" s="618"/>
      <c r="AE264" s="622"/>
      <c r="AF264" s="610"/>
      <c r="AG264" s="610"/>
      <c r="AH264" s="611"/>
      <c r="AI264" s="623"/>
      <c r="AJ264" s="624"/>
      <c r="AK264" s="624"/>
      <c r="AL264" s="625"/>
      <c r="AM264" s="629"/>
      <c r="AN264" s="630"/>
      <c r="AO264" s="630"/>
      <c r="AP264" s="630"/>
      <c r="AQ264" s="630"/>
      <c r="AR264" s="630"/>
      <c r="AS264" s="630"/>
      <c r="AT264" s="633">
        <f t="shared" ref="AT264" si="126">AI264*AM264</f>
        <v>0</v>
      </c>
      <c r="AU264" s="634"/>
      <c r="AV264" s="634"/>
      <c r="AW264" s="634"/>
      <c r="AX264" s="634"/>
      <c r="AY264" s="634"/>
      <c r="AZ264" s="634"/>
      <c r="BA264" s="634"/>
      <c r="BB264" s="634"/>
      <c r="BC264" s="634"/>
      <c r="BD264" s="637"/>
      <c r="BE264" s="638"/>
      <c r="BF264" s="639"/>
      <c r="BG264" s="643">
        <f t="shared" ref="BG264" si="127">IF($BD264="※",$AT264*0.08,$AT264*0.1)</f>
        <v>0</v>
      </c>
      <c r="BH264" s="644"/>
      <c r="BI264" s="644"/>
      <c r="BJ264" s="644"/>
      <c r="BK264" s="644"/>
      <c r="BL264" s="644"/>
      <c r="BM264" s="644"/>
      <c r="BN264" s="644"/>
      <c r="BO264" s="644"/>
      <c r="BP264" s="644"/>
      <c r="BQ264" s="645"/>
      <c r="BR264" s="69"/>
    </row>
    <row r="265" spans="1:70" ht="9.9499999999999993" customHeight="1">
      <c r="A265" s="69"/>
      <c r="B265" s="612"/>
      <c r="C265" s="613"/>
      <c r="D265" s="614"/>
      <c r="E265" s="612"/>
      <c r="F265" s="613"/>
      <c r="G265" s="614"/>
      <c r="H265" s="619"/>
      <c r="I265" s="620"/>
      <c r="J265" s="620"/>
      <c r="K265" s="620"/>
      <c r="L265" s="620"/>
      <c r="M265" s="620"/>
      <c r="N265" s="620"/>
      <c r="O265" s="620"/>
      <c r="P265" s="620"/>
      <c r="Q265" s="620"/>
      <c r="R265" s="620"/>
      <c r="S265" s="620"/>
      <c r="T265" s="620"/>
      <c r="U265" s="620"/>
      <c r="V265" s="620"/>
      <c r="W265" s="620"/>
      <c r="X265" s="620"/>
      <c r="Y265" s="620"/>
      <c r="Z265" s="620"/>
      <c r="AA265" s="620"/>
      <c r="AB265" s="620"/>
      <c r="AC265" s="620"/>
      <c r="AD265" s="621"/>
      <c r="AE265" s="612"/>
      <c r="AF265" s="613"/>
      <c r="AG265" s="613"/>
      <c r="AH265" s="614"/>
      <c r="AI265" s="626"/>
      <c r="AJ265" s="627"/>
      <c r="AK265" s="627"/>
      <c r="AL265" s="628"/>
      <c r="AM265" s="631"/>
      <c r="AN265" s="632"/>
      <c r="AO265" s="632"/>
      <c r="AP265" s="632"/>
      <c r="AQ265" s="632"/>
      <c r="AR265" s="632"/>
      <c r="AS265" s="632"/>
      <c r="AT265" s="635"/>
      <c r="AU265" s="636"/>
      <c r="AV265" s="636"/>
      <c r="AW265" s="636"/>
      <c r="AX265" s="636"/>
      <c r="AY265" s="636"/>
      <c r="AZ265" s="636"/>
      <c r="BA265" s="636"/>
      <c r="BB265" s="636"/>
      <c r="BC265" s="636"/>
      <c r="BD265" s="640"/>
      <c r="BE265" s="641"/>
      <c r="BF265" s="642"/>
      <c r="BG265" s="646"/>
      <c r="BH265" s="647"/>
      <c r="BI265" s="647"/>
      <c r="BJ265" s="647"/>
      <c r="BK265" s="647"/>
      <c r="BL265" s="647"/>
      <c r="BM265" s="647"/>
      <c r="BN265" s="647"/>
      <c r="BO265" s="647"/>
      <c r="BP265" s="647"/>
      <c r="BQ265" s="648"/>
      <c r="BR265" s="69"/>
    </row>
    <row r="266" spans="1:70" ht="9.9499999999999993" customHeight="1">
      <c r="A266" s="69"/>
      <c r="B266" s="609"/>
      <c r="C266" s="610"/>
      <c r="D266" s="611"/>
      <c r="E266" s="615"/>
      <c r="F266" s="610"/>
      <c r="G266" s="611"/>
      <c r="H266" s="616"/>
      <c r="I266" s="617"/>
      <c r="J266" s="617"/>
      <c r="K266" s="617"/>
      <c r="L266" s="617"/>
      <c r="M266" s="617"/>
      <c r="N266" s="617"/>
      <c r="O266" s="617"/>
      <c r="P266" s="617"/>
      <c r="Q266" s="617"/>
      <c r="R266" s="617"/>
      <c r="S266" s="617"/>
      <c r="T266" s="617"/>
      <c r="U266" s="617"/>
      <c r="V266" s="617"/>
      <c r="W266" s="617"/>
      <c r="X266" s="617"/>
      <c r="Y266" s="617"/>
      <c r="Z266" s="617"/>
      <c r="AA266" s="617"/>
      <c r="AB266" s="617"/>
      <c r="AC266" s="617"/>
      <c r="AD266" s="618"/>
      <c r="AE266" s="622"/>
      <c r="AF266" s="610"/>
      <c r="AG266" s="610"/>
      <c r="AH266" s="611"/>
      <c r="AI266" s="623"/>
      <c r="AJ266" s="624"/>
      <c r="AK266" s="624"/>
      <c r="AL266" s="625"/>
      <c r="AM266" s="629"/>
      <c r="AN266" s="630"/>
      <c r="AO266" s="630"/>
      <c r="AP266" s="630"/>
      <c r="AQ266" s="630"/>
      <c r="AR266" s="630"/>
      <c r="AS266" s="630"/>
      <c r="AT266" s="633">
        <f t="shared" ref="AT266" si="128">AI266*AM266</f>
        <v>0</v>
      </c>
      <c r="AU266" s="634"/>
      <c r="AV266" s="634"/>
      <c r="AW266" s="634"/>
      <c r="AX266" s="634"/>
      <c r="AY266" s="634"/>
      <c r="AZ266" s="634"/>
      <c r="BA266" s="634"/>
      <c r="BB266" s="634"/>
      <c r="BC266" s="634"/>
      <c r="BD266" s="637"/>
      <c r="BE266" s="638"/>
      <c r="BF266" s="639"/>
      <c r="BG266" s="643">
        <f t="shared" ref="BG266" si="129">IF($BD266="※",$AT266*0.08,$AT266*0.1)</f>
        <v>0</v>
      </c>
      <c r="BH266" s="644"/>
      <c r="BI266" s="644"/>
      <c r="BJ266" s="644"/>
      <c r="BK266" s="644"/>
      <c r="BL266" s="644"/>
      <c r="BM266" s="644"/>
      <c r="BN266" s="644"/>
      <c r="BO266" s="644"/>
      <c r="BP266" s="644"/>
      <c r="BQ266" s="645"/>
      <c r="BR266" s="69"/>
    </row>
    <row r="267" spans="1:70" ht="9.9499999999999993" customHeight="1">
      <c r="A267" s="69"/>
      <c r="B267" s="612"/>
      <c r="C267" s="613"/>
      <c r="D267" s="614"/>
      <c r="E267" s="612"/>
      <c r="F267" s="613"/>
      <c r="G267" s="614"/>
      <c r="H267" s="619"/>
      <c r="I267" s="620"/>
      <c r="J267" s="620"/>
      <c r="K267" s="620"/>
      <c r="L267" s="620"/>
      <c r="M267" s="620"/>
      <c r="N267" s="620"/>
      <c r="O267" s="620"/>
      <c r="P267" s="620"/>
      <c r="Q267" s="620"/>
      <c r="R267" s="620"/>
      <c r="S267" s="620"/>
      <c r="T267" s="620"/>
      <c r="U267" s="620"/>
      <c r="V267" s="620"/>
      <c r="W267" s="620"/>
      <c r="X267" s="620"/>
      <c r="Y267" s="620"/>
      <c r="Z267" s="620"/>
      <c r="AA267" s="620"/>
      <c r="AB267" s="620"/>
      <c r="AC267" s="620"/>
      <c r="AD267" s="621"/>
      <c r="AE267" s="612"/>
      <c r="AF267" s="613"/>
      <c r="AG267" s="613"/>
      <c r="AH267" s="614"/>
      <c r="AI267" s="626"/>
      <c r="AJ267" s="627"/>
      <c r="AK267" s="627"/>
      <c r="AL267" s="628"/>
      <c r="AM267" s="631"/>
      <c r="AN267" s="632"/>
      <c r="AO267" s="632"/>
      <c r="AP267" s="632"/>
      <c r="AQ267" s="632"/>
      <c r="AR267" s="632"/>
      <c r="AS267" s="632"/>
      <c r="AT267" s="635"/>
      <c r="AU267" s="636"/>
      <c r="AV267" s="636"/>
      <c r="AW267" s="636"/>
      <c r="AX267" s="636"/>
      <c r="AY267" s="636"/>
      <c r="AZ267" s="636"/>
      <c r="BA267" s="636"/>
      <c r="BB267" s="636"/>
      <c r="BC267" s="636"/>
      <c r="BD267" s="640"/>
      <c r="BE267" s="641"/>
      <c r="BF267" s="642"/>
      <c r="BG267" s="646"/>
      <c r="BH267" s="647"/>
      <c r="BI267" s="647"/>
      <c r="BJ267" s="647"/>
      <c r="BK267" s="647"/>
      <c r="BL267" s="647"/>
      <c r="BM267" s="647"/>
      <c r="BN267" s="647"/>
      <c r="BO267" s="647"/>
      <c r="BP267" s="647"/>
      <c r="BQ267" s="648"/>
      <c r="BR267" s="69"/>
    </row>
    <row r="268" spans="1:70" ht="9.9499999999999993" customHeight="1">
      <c r="A268" s="69"/>
      <c r="B268" s="609"/>
      <c r="C268" s="610"/>
      <c r="D268" s="611"/>
      <c r="E268" s="615"/>
      <c r="F268" s="610"/>
      <c r="G268" s="611"/>
      <c r="H268" s="616"/>
      <c r="I268" s="617"/>
      <c r="J268" s="617"/>
      <c r="K268" s="617"/>
      <c r="L268" s="617"/>
      <c r="M268" s="617"/>
      <c r="N268" s="617"/>
      <c r="O268" s="617"/>
      <c r="P268" s="617"/>
      <c r="Q268" s="617"/>
      <c r="R268" s="617"/>
      <c r="S268" s="617"/>
      <c r="T268" s="617"/>
      <c r="U268" s="617"/>
      <c r="V268" s="617"/>
      <c r="W268" s="617"/>
      <c r="X268" s="617"/>
      <c r="Y268" s="617"/>
      <c r="Z268" s="617"/>
      <c r="AA268" s="617"/>
      <c r="AB268" s="617"/>
      <c r="AC268" s="617"/>
      <c r="AD268" s="618"/>
      <c r="AE268" s="622"/>
      <c r="AF268" s="610"/>
      <c r="AG268" s="610"/>
      <c r="AH268" s="611"/>
      <c r="AI268" s="623"/>
      <c r="AJ268" s="624"/>
      <c r="AK268" s="624"/>
      <c r="AL268" s="625"/>
      <c r="AM268" s="629"/>
      <c r="AN268" s="630"/>
      <c r="AO268" s="630"/>
      <c r="AP268" s="630"/>
      <c r="AQ268" s="630"/>
      <c r="AR268" s="630"/>
      <c r="AS268" s="630"/>
      <c r="AT268" s="633">
        <f t="shared" ref="AT268" si="130">AI268*AM268</f>
        <v>0</v>
      </c>
      <c r="AU268" s="634"/>
      <c r="AV268" s="634"/>
      <c r="AW268" s="634"/>
      <c r="AX268" s="634"/>
      <c r="AY268" s="634"/>
      <c r="AZ268" s="634"/>
      <c r="BA268" s="634"/>
      <c r="BB268" s="634"/>
      <c r="BC268" s="634"/>
      <c r="BD268" s="637"/>
      <c r="BE268" s="638"/>
      <c r="BF268" s="639"/>
      <c r="BG268" s="643">
        <f t="shared" ref="BG268" si="131">IF($BD268="※",$AT268*0.08,$AT268*0.1)</f>
        <v>0</v>
      </c>
      <c r="BH268" s="644"/>
      <c r="BI268" s="644"/>
      <c r="BJ268" s="644"/>
      <c r="BK268" s="644"/>
      <c r="BL268" s="644"/>
      <c r="BM268" s="644"/>
      <c r="BN268" s="644"/>
      <c r="BO268" s="644"/>
      <c r="BP268" s="644"/>
      <c r="BQ268" s="645"/>
      <c r="BR268" s="69"/>
    </row>
    <row r="269" spans="1:70" ht="9.9499999999999993" customHeight="1">
      <c r="A269" s="69"/>
      <c r="B269" s="612"/>
      <c r="C269" s="613"/>
      <c r="D269" s="614"/>
      <c r="E269" s="612"/>
      <c r="F269" s="613"/>
      <c r="G269" s="614"/>
      <c r="H269" s="619"/>
      <c r="I269" s="620"/>
      <c r="J269" s="620"/>
      <c r="K269" s="620"/>
      <c r="L269" s="620"/>
      <c r="M269" s="620"/>
      <c r="N269" s="620"/>
      <c r="O269" s="620"/>
      <c r="P269" s="620"/>
      <c r="Q269" s="620"/>
      <c r="R269" s="620"/>
      <c r="S269" s="620"/>
      <c r="T269" s="620"/>
      <c r="U269" s="620"/>
      <c r="V269" s="620"/>
      <c r="W269" s="620"/>
      <c r="X269" s="620"/>
      <c r="Y269" s="620"/>
      <c r="Z269" s="620"/>
      <c r="AA269" s="620"/>
      <c r="AB269" s="620"/>
      <c r="AC269" s="620"/>
      <c r="AD269" s="621"/>
      <c r="AE269" s="612"/>
      <c r="AF269" s="613"/>
      <c r="AG269" s="613"/>
      <c r="AH269" s="614"/>
      <c r="AI269" s="626"/>
      <c r="AJ269" s="627"/>
      <c r="AK269" s="627"/>
      <c r="AL269" s="628"/>
      <c r="AM269" s="631"/>
      <c r="AN269" s="632"/>
      <c r="AO269" s="632"/>
      <c r="AP269" s="632"/>
      <c r="AQ269" s="632"/>
      <c r="AR269" s="632"/>
      <c r="AS269" s="632"/>
      <c r="AT269" s="635"/>
      <c r="AU269" s="636"/>
      <c r="AV269" s="636"/>
      <c r="AW269" s="636"/>
      <c r="AX269" s="636"/>
      <c r="AY269" s="636"/>
      <c r="AZ269" s="636"/>
      <c r="BA269" s="636"/>
      <c r="BB269" s="636"/>
      <c r="BC269" s="636"/>
      <c r="BD269" s="640"/>
      <c r="BE269" s="641"/>
      <c r="BF269" s="642"/>
      <c r="BG269" s="646"/>
      <c r="BH269" s="647"/>
      <c r="BI269" s="647"/>
      <c r="BJ269" s="647"/>
      <c r="BK269" s="647"/>
      <c r="BL269" s="647"/>
      <c r="BM269" s="647"/>
      <c r="BN269" s="647"/>
      <c r="BO269" s="647"/>
      <c r="BP269" s="647"/>
      <c r="BQ269" s="648"/>
      <c r="BR269" s="69"/>
    </row>
    <row r="270" spans="1:70" ht="9.9499999999999993" customHeight="1">
      <c r="A270" s="69"/>
      <c r="B270" s="609"/>
      <c r="C270" s="610"/>
      <c r="D270" s="611"/>
      <c r="E270" s="615"/>
      <c r="F270" s="610"/>
      <c r="G270" s="611"/>
      <c r="H270" s="616"/>
      <c r="I270" s="617"/>
      <c r="J270" s="617"/>
      <c r="K270" s="617"/>
      <c r="L270" s="617"/>
      <c r="M270" s="617"/>
      <c r="N270" s="617"/>
      <c r="O270" s="617"/>
      <c r="P270" s="617"/>
      <c r="Q270" s="617"/>
      <c r="R270" s="617"/>
      <c r="S270" s="617"/>
      <c r="T270" s="617"/>
      <c r="U270" s="617"/>
      <c r="V270" s="617"/>
      <c r="W270" s="617"/>
      <c r="X270" s="617"/>
      <c r="Y270" s="617"/>
      <c r="Z270" s="617"/>
      <c r="AA270" s="617"/>
      <c r="AB270" s="617"/>
      <c r="AC270" s="617"/>
      <c r="AD270" s="618"/>
      <c r="AE270" s="622"/>
      <c r="AF270" s="610"/>
      <c r="AG270" s="610"/>
      <c r="AH270" s="611"/>
      <c r="AI270" s="623"/>
      <c r="AJ270" s="624"/>
      <c r="AK270" s="624"/>
      <c r="AL270" s="625"/>
      <c r="AM270" s="629"/>
      <c r="AN270" s="630"/>
      <c r="AO270" s="630"/>
      <c r="AP270" s="630"/>
      <c r="AQ270" s="630"/>
      <c r="AR270" s="630"/>
      <c r="AS270" s="630"/>
      <c r="AT270" s="633">
        <f t="shared" ref="AT270" si="132">AI270*AM270</f>
        <v>0</v>
      </c>
      <c r="AU270" s="634"/>
      <c r="AV270" s="634"/>
      <c r="AW270" s="634"/>
      <c r="AX270" s="634"/>
      <c r="AY270" s="634"/>
      <c r="AZ270" s="634"/>
      <c r="BA270" s="634"/>
      <c r="BB270" s="634"/>
      <c r="BC270" s="634"/>
      <c r="BD270" s="637"/>
      <c r="BE270" s="638"/>
      <c r="BF270" s="639"/>
      <c r="BG270" s="643">
        <f t="shared" ref="BG270" si="133">IF($BD270="※",$AT270*0.08,$AT270*0.1)</f>
        <v>0</v>
      </c>
      <c r="BH270" s="644"/>
      <c r="BI270" s="644"/>
      <c r="BJ270" s="644"/>
      <c r="BK270" s="644"/>
      <c r="BL270" s="644"/>
      <c r="BM270" s="644"/>
      <c r="BN270" s="644"/>
      <c r="BO270" s="644"/>
      <c r="BP270" s="644"/>
      <c r="BQ270" s="645"/>
      <c r="BR270" s="69"/>
    </row>
    <row r="271" spans="1:70" ht="9.9499999999999993" customHeight="1">
      <c r="A271" s="69"/>
      <c r="B271" s="612"/>
      <c r="C271" s="613"/>
      <c r="D271" s="614"/>
      <c r="E271" s="612"/>
      <c r="F271" s="613"/>
      <c r="G271" s="614"/>
      <c r="H271" s="619"/>
      <c r="I271" s="620"/>
      <c r="J271" s="620"/>
      <c r="K271" s="620"/>
      <c r="L271" s="620"/>
      <c r="M271" s="620"/>
      <c r="N271" s="620"/>
      <c r="O271" s="620"/>
      <c r="P271" s="620"/>
      <c r="Q271" s="620"/>
      <c r="R271" s="620"/>
      <c r="S271" s="620"/>
      <c r="T271" s="620"/>
      <c r="U271" s="620"/>
      <c r="V271" s="620"/>
      <c r="W271" s="620"/>
      <c r="X271" s="620"/>
      <c r="Y271" s="620"/>
      <c r="Z271" s="620"/>
      <c r="AA271" s="620"/>
      <c r="AB271" s="620"/>
      <c r="AC271" s="620"/>
      <c r="AD271" s="621"/>
      <c r="AE271" s="612"/>
      <c r="AF271" s="613"/>
      <c r="AG271" s="613"/>
      <c r="AH271" s="614"/>
      <c r="AI271" s="626"/>
      <c r="AJ271" s="627"/>
      <c r="AK271" s="627"/>
      <c r="AL271" s="628"/>
      <c r="AM271" s="631"/>
      <c r="AN271" s="632"/>
      <c r="AO271" s="632"/>
      <c r="AP271" s="632"/>
      <c r="AQ271" s="632"/>
      <c r="AR271" s="632"/>
      <c r="AS271" s="632"/>
      <c r="AT271" s="635"/>
      <c r="AU271" s="636"/>
      <c r="AV271" s="636"/>
      <c r="AW271" s="636"/>
      <c r="AX271" s="636"/>
      <c r="AY271" s="636"/>
      <c r="AZ271" s="636"/>
      <c r="BA271" s="636"/>
      <c r="BB271" s="636"/>
      <c r="BC271" s="636"/>
      <c r="BD271" s="640"/>
      <c r="BE271" s="641"/>
      <c r="BF271" s="642"/>
      <c r="BG271" s="646"/>
      <c r="BH271" s="647"/>
      <c r="BI271" s="647"/>
      <c r="BJ271" s="647"/>
      <c r="BK271" s="647"/>
      <c r="BL271" s="647"/>
      <c r="BM271" s="647"/>
      <c r="BN271" s="647"/>
      <c r="BO271" s="647"/>
      <c r="BP271" s="647"/>
      <c r="BQ271" s="648"/>
      <c r="BR271" s="69"/>
    </row>
    <row r="272" spans="1:70" ht="9.9499999999999993" customHeight="1">
      <c r="A272" s="69"/>
      <c r="B272" s="609"/>
      <c r="C272" s="610"/>
      <c r="D272" s="611"/>
      <c r="E272" s="615"/>
      <c r="F272" s="610"/>
      <c r="G272" s="611"/>
      <c r="H272" s="616"/>
      <c r="I272" s="617"/>
      <c r="J272" s="617"/>
      <c r="K272" s="617"/>
      <c r="L272" s="617"/>
      <c r="M272" s="617"/>
      <c r="N272" s="617"/>
      <c r="O272" s="617"/>
      <c r="P272" s="617"/>
      <c r="Q272" s="617"/>
      <c r="R272" s="617"/>
      <c r="S272" s="617"/>
      <c r="T272" s="617"/>
      <c r="U272" s="617"/>
      <c r="V272" s="617"/>
      <c r="W272" s="617"/>
      <c r="X272" s="617"/>
      <c r="Y272" s="617"/>
      <c r="Z272" s="617"/>
      <c r="AA272" s="617"/>
      <c r="AB272" s="617"/>
      <c r="AC272" s="617"/>
      <c r="AD272" s="618"/>
      <c r="AE272" s="622"/>
      <c r="AF272" s="610"/>
      <c r="AG272" s="610"/>
      <c r="AH272" s="611"/>
      <c r="AI272" s="623"/>
      <c r="AJ272" s="624"/>
      <c r="AK272" s="624"/>
      <c r="AL272" s="625"/>
      <c r="AM272" s="629"/>
      <c r="AN272" s="630"/>
      <c r="AO272" s="630"/>
      <c r="AP272" s="630"/>
      <c r="AQ272" s="630"/>
      <c r="AR272" s="630"/>
      <c r="AS272" s="630"/>
      <c r="AT272" s="633">
        <f t="shared" ref="AT272" si="134">AI272*AM272</f>
        <v>0</v>
      </c>
      <c r="AU272" s="634"/>
      <c r="AV272" s="634"/>
      <c r="AW272" s="634"/>
      <c r="AX272" s="634"/>
      <c r="AY272" s="634"/>
      <c r="AZ272" s="634"/>
      <c r="BA272" s="634"/>
      <c r="BB272" s="634"/>
      <c r="BC272" s="634"/>
      <c r="BD272" s="637"/>
      <c r="BE272" s="638"/>
      <c r="BF272" s="639"/>
      <c r="BG272" s="643">
        <f t="shared" ref="BG272" si="135">IF($BD272="※",$AT272*0.08,$AT272*0.1)</f>
        <v>0</v>
      </c>
      <c r="BH272" s="644"/>
      <c r="BI272" s="644"/>
      <c r="BJ272" s="644"/>
      <c r="BK272" s="644"/>
      <c r="BL272" s="644"/>
      <c r="BM272" s="644"/>
      <c r="BN272" s="644"/>
      <c r="BO272" s="644"/>
      <c r="BP272" s="644"/>
      <c r="BQ272" s="645"/>
      <c r="BR272" s="69"/>
    </row>
    <row r="273" spans="1:70" ht="9.9499999999999993" customHeight="1">
      <c r="A273" s="69"/>
      <c r="B273" s="612"/>
      <c r="C273" s="613"/>
      <c r="D273" s="614"/>
      <c r="E273" s="612"/>
      <c r="F273" s="613"/>
      <c r="G273" s="614"/>
      <c r="H273" s="619"/>
      <c r="I273" s="620"/>
      <c r="J273" s="620"/>
      <c r="K273" s="620"/>
      <c r="L273" s="620"/>
      <c r="M273" s="620"/>
      <c r="N273" s="620"/>
      <c r="O273" s="620"/>
      <c r="P273" s="620"/>
      <c r="Q273" s="620"/>
      <c r="R273" s="620"/>
      <c r="S273" s="620"/>
      <c r="T273" s="620"/>
      <c r="U273" s="620"/>
      <c r="V273" s="620"/>
      <c r="W273" s="620"/>
      <c r="X273" s="620"/>
      <c r="Y273" s="620"/>
      <c r="Z273" s="620"/>
      <c r="AA273" s="620"/>
      <c r="AB273" s="620"/>
      <c r="AC273" s="620"/>
      <c r="AD273" s="621"/>
      <c r="AE273" s="612"/>
      <c r="AF273" s="613"/>
      <c r="AG273" s="613"/>
      <c r="AH273" s="614"/>
      <c r="AI273" s="626"/>
      <c r="AJ273" s="627"/>
      <c r="AK273" s="627"/>
      <c r="AL273" s="628"/>
      <c r="AM273" s="631"/>
      <c r="AN273" s="632"/>
      <c r="AO273" s="632"/>
      <c r="AP273" s="632"/>
      <c r="AQ273" s="632"/>
      <c r="AR273" s="632"/>
      <c r="AS273" s="632"/>
      <c r="AT273" s="635"/>
      <c r="AU273" s="636"/>
      <c r="AV273" s="636"/>
      <c r="AW273" s="636"/>
      <c r="AX273" s="636"/>
      <c r="AY273" s="636"/>
      <c r="AZ273" s="636"/>
      <c r="BA273" s="636"/>
      <c r="BB273" s="636"/>
      <c r="BC273" s="636"/>
      <c r="BD273" s="640"/>
      <c r="BE273" s="641"/>
      <c r="BF273" s="642"/>
      <c r="BG273" s="646"/>
      <c r="BH273" s="647"/>
      <c r="BI273" s="647"/>
      <c r="BJ273" s="647"/>
      <c r="BK273" s="647"/>
      <c r="BL273" s="647"/>
      <c r="BM273" s="647"/>
      <c r="BN273" s="647"/>
      <c r="BO273" s="647"/>
      <c r="BP273" s="647"/>
      <c r="BQ273" s="648"/>
      <c r="BR273" s="69"/>
    </row>
    <row r="274" spans="1:70" ht="9.9499999999999993" customHeight="1">
      <c r="A274" s="69"/>
      <c r="B274" s="609"/>
      <c r="C274" s="610"/>
      <c r="D274" s="611"/>
      <c r="E274" s="615"/>
      <c r="F274" s="610"/>
      <c r="G274" s="611"/>
      <c r="H274" s="616"/>
      <c r="I274" s="617"/>
      <c r="J274" s="617"/>
      <c r="K274" s="617"/>
      <c r="L274" s="617"/>
      <c r="M274" s="617"/>
      <c r="N274" s="617"/>
      <c r="O274" s="617"/>
      <c r="P274" s="617"/>
      <c r="Q274" s="617"/>
      <c r="R274" s="617"/>
      <c r="S274" s="617"/>
      <c r="T274" s="617"/>
      <c r="U274" s="617"/>
      <c r="V274" s="617"/>
      <c r="W274" s="617"/>
      <c r="X274" s="617"/>
      <c r="Y274" s="617"/>
      <c r="Z274" s="617"/>
      <c r="AA274" s="617"/>
      <c r="AB274" s="617"/>
      <c r="AC274" s="617"/>
      <c r="AD274" s="618"/>
      <c r="AE274" s="622"/>
      <c r="AF274" s="610"/>
      <c r="AG274" s="610"/>
      <c r="AH274" s="611"/>
      <c r="AI274" s="623"/>
      <c r="AJ274" s="624"/>
      <c r="AK274" s="624"/>
      <c r="AL274" s="625"/>
      <c r="AM274" s="629"/>
      <c r="AN274" s="630"/>
      <c r="AO274" s="630"/>
      <c r="AP274" s="630"/>
      <c r="AQ274" s="630"/>
      <c r="AR274" s="630"/>
      <c r="AS274" s="630"/>
      <c r="AT274" s="633">
        <f t="shared" ref="AT274" si="136">AI274*AM274</f>
        <v>0</v>
      </c>
      <c r="AU274" s="634"/>
      <c r="AV274" s="634"/>
      <c r="AW274" s="634"/>
      <c r="AX274" s="634"/>
      <c r="AY274" s="634"/>
      <c r="AZ274" s="634"/>
      <c r="BA274" s="634"/>
      <c r="BB274" s="634"/>
      <c r="BC274" s="634"/>
      <c r="BD274" s="637"/>
      <c r="BE274" s="638"/>
      <c r="BF274" s="639"/>
      <c r="BG274" s="643">
        <f t="shared" ref="BG274" si="137">IF($BD274="※",$AT274*0.08,$AT274*0.1)</f>
        <v>0</v>
      </c>
      <c r="BH274" s="644"/>
      <c r="BI274" s="644"/>
      <c r="BJ274" s="644"/>
      <c r="BK274" s="644"/>
      <c r="BL274" s="644"/>
      <c r="BM274" s="644"/>
      <c r="BN274" s="644"/>
      <c r="BO274" s="644"/>
      <c r="BP274" s="644"/>
      <c r="BQ274" s="645"/>
      <c r="BR274" s="69"/>
    </row>
    <row r="275" spans="1:70" ht="9.9499999999999993" customHeight="1">
      <c r="A275" s="69"/>
      <c r="B275" s="612"/>
      <c r="C275" s="613"/>
      <c r="D275" s="614"/>
      <c r="E275" s="612"/>
      <c r="F275" s="613"/>
      <c r="G275" s="614"/>
      <c r="H275" s="619"/>
      <c r="I275" s="620"/>
      <c r="J275" s="620"/>
      <c r="K275" s="620"/>
      <c r="L275" s="620"/>
      <c r="M275" s="620"/>
      <c r="N275" s="620"/>
      <c r="O275" s="620"/>
      <c r="P275" s="620"/>
      <c r="Q275" s="620"/>
      <c r="R275" s="620"/>
      <c r="S275" s="620"/>
      <c r="T275" s="620"/>
      <c r="U275" s="620"/>
      <c r="V275" s="620"/>
      <c r="W275" s="620"/>
      <c r="X275" s="620"/>
      <c r="Y275" s="620"/>
      <c r="Z275" s="620"/>
      <c r="AA275" s="620"/>
      <c r="AB275" s="620"/>
      <c r="AC275" s="620"/>
      <c r="AD275" s="621"/>
      <c r="AE275" s="612"/>
      <c r="AF275" s="613"/>
      <c r="AG275" s="613"/>
      <c r="AH275" s="614"/>
      <c r="AI275" s="626"/>
      <c r="AJ275" s="627"/>
      <c r="AK275" s="627"/>
      <c r="AL275" s="628"/>
      <c r="AM275" s="631"/>
      <c r="AN275" s="632"/>
      <c r="AO275" s="632"/>
      <c r="AP275" s="632"/>
      <c r="AQ275" s="632"/>
      <c r="AR275" s="632"/>
      <c r="AS275" s="632"/>
      <c r="AT275" s="635"/>
      <c r="AU275" s="636"/>
      <c r="AV275" s="636"/>
      <c r="AW275" s="636"/>
      <c r="AX275" s="636"/>
      <c r="AY275" s="636"/>
      <c r="AZ275" s="636"/>
      <c r="BA275" s="636"/>
      <c r="BB275" s="636"/>
      <c r="BC275" s="636"/>
      <c r="BD275" s="640"/>
      <c r="BE275" s="641"/>
      <c r="BF275" s="642"/>
      <c r="BG275" s="646"/>
      <c r="BH275" s="647"/>
      <c r="BI275" s="647"/>
      <c r="BJ275" s="647"/>
      <c r="BK275" s="647"/>
      <c r="BL275" s="647"/>
      <c r="BM275" s="647"/>
      <c r="BN275" s="647"/>
      <c r="BO275" s="647"/>
      <c r="BP275" s="647"/>
      <c r="BQ275" s="648"/>
      <c r="BR275" s="69"/>
    </row>
    <row r="276" spans="1:70" ht="9.9499999999999993" customHeight="1">
      <c r="A276" s="69"/>
      <c r="B276" s="609"/>
      <c r="C276" s="610"/>
      <c r="D276" s="611"/>
      <c r="E276" s="615"/>
      <c r="F276" s="610"/>
      <c r="G276" s="611"/>
      <c r="H276" s="616"/>
      <c r="I276" s="617"/>
      <c r="J276" s="617"/>
      <c r="K276" s="617"/>
      <c r="L276" s="617"/>
      <c r="M276" s="617"/>
      <c r="N276" s="617"/>
      <c r="O276" s="617"/>
      <c r="P276" s="617"/>
      <c r="Q276" s="617"/>
      <c r="R276" s="617"/>
      <c r="S276" s="617"/>
      <c r="T276" s="617"/>
      <c r="U276" s="617"/>
      <c r="V276" s="617"/>
      <c r="W276" s="617"/>
      <c r="X276" s="617"/>
      <c r="Y276" s="617"/>
      <c r="Z276" s="617"/>
      <c r="AA276" s="617"/>
      <c r="AB276" s="617"/>
      <c r="AC276" s="617"/>
      <c r="AD276" s="618"/>
      <c r="AE276" s="622"/>
      <c r="AF276" s="610"/>
      <c r="AG276" s="610"/>
      <c r="AH276" s="611"/>
      <c r="AI276" s="623"/>
      <c r="AJ276" s="624"/>
      <c r="AK276" s="624"/>
      <c r="AL276" s="625"/>
      <c r="AM276" s="629"/>
      <c r="AN276" s="630"/>
      <c r="AO276" s="630"/>
      <c r="AP276" s="630"/>
      <c r="AQ276" s="630"/>
      <c r="AR276" s="630"/>
      <c r="AS276" s="630"/>
      <c r="AT276" s="633">
        <f t="shared" ref="AT276" si="138">AI276*AM276</f>
        <v>0</v>
      </c>
      <c r="AU276" s="634"/>
      <c r="AV276" s="634"/>
      <c r="AW276" s="634"/>
      <c r="AX276" s="634"/>
      <c r="AY276" s="634"/>
      <c r="AZ276" s="634"/>
      <c r="BA276" s="634"/>
      <c r="BB276" s="634"/>
      <c r="BC276" s="634"/>
      <c r="BD276" s="637"/>
      <c r="BE276" s="638"/>
      <c r="BF276" s="639"/>
      <c r="BG276" s="643">
        <f t="shared" ref="BG276" si="139">IF($BD276="※",$AT276*0.08,$AT276*0.1)</f>
        <v>0</v>
      </c>
      <c r="BH276" s="644"/>
      <c r="BI276" s="644"/>
      <c r="BJ276" s="644"/>
      <c r="BK276" s="644"/>
      <c r="BL276" s="644"/>
      <c r="BM276" s="644"/>
      <c r="BN276" s="644"/>
      <c r="BO276" s="644"/>
      <c r="BP276" s="644"/>
      <c r="BQ276" s="645"/>
      <c r="BR276" s="69"/>
    </row>
    <row r="277" spans="1:70" ht="9.9499999999999993" customHeight="1">
      <c r="A277" s="69"/>
      <c r="B277" s="612"/>
      <c r="C277" s="613"/>
      <c r="D277" s="614"/>
      <c r="E277" s="612"/>
      <c r="F277" s="613"/>
      <c r="G277" s="614"/>
      <c r="H277" s="619"/>
      <c r="I277" s="620"/>
      <c r="J277" s="620"/>
      <c r="K277" s="620"/>
      <c r="L277" s="620"/>
      <c r="M277" s="620"/>
      <c r="N277" s="620"/>
      <c r="O277" s="620"/>
      <c r="P277" s="620"/>
      <c r="Q277" s="620"/>
      <c r="R277" s="620"/>
      <c r="S277" s="620"/>
      <c r="T277" s="620"/>
      <c r="U277" s="620"/>
      <c r="V277" s="620"/>
      <c r="W277" s="620"/>
      <c r="X277" s="620"/>
      <c r="Y277" s="620"/>
      <c r="Z277" s="620"/>
      <c r="AA277" s="620"/>
      <c r="AB277" s="620"/>
      <c r="AC277" s="620"/>
      <c r="AD277" s="621"/>
      <c r="AE277" s="612"/>
      <c r="AF277" s="613"/>
      <c r="AG277" s="613"/>
      <c r="AH277" s="614"/>
      <c r="AI277" s="626"/>
      <c r="AJ277" s="627"/>
      <c r="AK277" s="627"/>
      <c r="AL277" s="628"/>
      <c r="AM277" s="631"/>
      <c r="AN277" s="632"/>
      <c r="AO277" s="632"/>
      <c r="AP277" s="632"/>
      <c r="AQ277" s="632"/>
      <c r="AR277" s="632"/>
      <c r="AS277" s="632"/>
      <c r="AT277" s="635"/>
      <c r="AU277" s="636"/>
      <c r="AV277" s="636"/>
      <c r="AW277" s="636"/>
      <c r="AX277" s="636"/>
      <c r="AY277" s="636"/>
      <c r="AZ277" s="636"/>
      <c r="BA277" s="636"/>
      <c r="BB277" s="636"/>
      <c r="BC277" s="636"/>
      <c r="BD277" s="640"/>
      <c r="BE277" s="641"/>
      <c r="BF277" s="642"/>
      <c r="BG277" s="646"/>
      <c r="BH277" s="647"/>
      <c r="BI277" s="647"/>
      <c r="BJ277" s="647"/>
      <c r="BK277" s="647"/>
      <c r="BL277" s="647"/>
      <c r="BM277" s="647"/>
      <c r="BN277" s="647"/>
      <c r="BO277" s="647"/>
      <c r="BP277" s="647"/>
      <c r="BQ277" s="648"/>
      <c r="BR277" s="69"/>
    </row>
    <row r="278" spans="1:70" ht="9.9499999999999993" customHeight="1">
      <c r="A278" s="69"/>
      <c r="B278" s="609"/>
      <c r="C278" s="610"/>
      <c r="D278" s="611"/>
      <c r="E278" s="615"/>
      <c r="F278" s="610"/>
      <c r="G278" s="611"/>
      <c r="H278" s="616"/>
      <c r="I278" s="617"/>
      <c r="J278" s="617"/>
      <c r="K278" s="617"/>
      <c r="L278" s="617"/>
      <c r="M278" s="617"/>
      <c r="N278" s="617"/>
      <c r="O278" s="617"/>
      <c r="P278" s="617"/>
      <c r="Q278" s="617"/>
      <c r="R278" s="617"/>
      <c r="S278" s="617"/>
      <c r="T278" s="617"/>
      <c r="U278" s="617"/>
      <c r="V278" s="617"/>
      <c r="W278" s="617"/>
      <c r="X278" s="617"/>
      <c r="Y278" s="617"/>
      <c r="Z278" s="617"/>
      <c r="AA278" s="617"/>
      <c r="AB278" s="617"/>
      <c r="AC278" s="617"/>
      <c r="AD278" s="618"/>
      <c r="AE278" s="622"/>
      <c r="AF278" s="610"/>
      <c r="AG278" s="610"/>
      <c r="AH278" s="611"/>
      <c r="AI278" s="623"/>
      <c r="AJ278" s="624"/>
      <c r="AK278" s="624"/>
      <c r="AL278" s="625"/>
      <c r="AM278" s="629"/>
      <c r="AN278" s="630"/>
      <c r="AO278" s="630"/>
      <c r="AP278" s="630"/>
      <c r="AQ278" s="630"/>
      <c r="AR278" s="630"/>
      <c r="AS278" s="630"/>
      <c r="AT278" s="633">
        <f t="shared" ref="AT278" si="140">AI278*AM278</f>
        <v>0</v>
      </c>
      <c r="AU278" s="634"/>
      <c r="AV278" s="634"/>
      <c r="AW278" s="634"/>
      <c r="AX278" s="634"/>
      <c r="AY278" s="634"/>
      <c r="AZ278" s="634"/>
      <c r="BA278" s="634"/>
      <c r="BB278" s="634"/>
      <c r="BC278" s="634"/>
      <c r="BD278" s="637"/>
      <c r="BE278" s="638"/>
      <c r="BF278" s="639"/>
      <c r="BG278" s="643">
        <f t="shared" ref="BG278" si="141">IF($BD278="※",$AT278*0.08,$AT278*0.1)</f>
        <v>0</v>
      </c>
      <c r="BH278" s="644"/>
      <c r="BI278" s="644"/>
      <c r="BJ278" s="644"/>
      <c r="BK278" s="644"/>
      <c r="BL278" s="644"/>
      <c r="BM278" s="644"/>
      <c r="BN278" s="644"/>
      <c r="BO278" s="644"/>
      <c r="BP278" s="644"/>
      <c r="BQ278" s="645"/>
      <c r="BR278" s="69"/>
    </row>
    <row r="279" spans="1:70" ht="9.9499999999999993" customHeight="1">
      <c r="A279" s="69"/>
      <c r="B279" s="612"/>
      <c r="C279" s="613"/>
      <c r="D279" s="614"/>
      <c r="E279" s="612"/>
      <c r="F279" s="613"/>
      <c r="G279" s="614"/>
      <c r="H279" s="619"/>
      <c r="I279" s="620"/>
      <c r="J279" s="620"/>
      <c r="K279" s="620"/>
      <c r="L279" s="620"/>
      <c r="M279" s="620"/>
      <c r="N279" s="620"/>
      <c r="O279" s="620"/>
      <c r="P279" s="620"/>
      <c r="Q279" s="620"/>
      <c r="R279" s="620"/>
      <c r="S279" s="620"/>
      <c r="T279" s="620"/>
      <c r="U279" s="620"/>
      <c r="V279" s="620"/>
      <c r="W279" s="620"/>
      <c r="X279" s="620"/>
      <c r="Y279" s="620"/>
      <c r="Z279" s="620"/>
      <c r="AA279" s="620"/>
      <c r="AB279" s="620"/>
      <c r="AC279" s="620"/>
      <c r="AD279" s="621"/>
      <c r="AE279" s="612"/>
      <c r="AF279" s="613"/>
      <c r="AG279" s="613"/>
      <c r="AH279" s="614"/>
      <c r="AI279" s="626"/>
      <c r="AJ279" s="627"/>
      <c r="AK279" s="627"/>
      <c r="AL279" s="628"/>
      <c r="AM279" s="631"/>
      <c r="AN279" s="632"/>
      <c r="AO279" s="632"/>
      <c r="AP279" s="632"/>
      <c r="AQ279" s="632"/>
      <c r="AR279" s="632"/>
      <c r="AS279" s="632"/>
      <c r="AT279" s="635"/>
      <c r="AU279" s="636"/>
      <c r="AV279" s="636"/>
      <c r="AW279" s="636"/>
      <c r="AX279" s="636"/>
      <c r="AY279" s="636"/>
      <c r="AZ279" s="636"/>
      <c r="BA279" s="636"/>
      <c r="BB279" s="636"/>
      <c r="BC279" s="636"/>
      <c r="BD279" s="640"/>
      <c r="BE279" s="641"/>
      <c r="BF279" s="642"/>
      <c r="BG279" s="646"/>
      <c r="BH279" s="647"/>
      <c r="BI279" s="647"/>
      <c r="BJ279" s="647"/>
      <c r="BK279" s="647"/>
      <c r="BL279" s="647"/>
      <c r="BM279" s="647"/>
      <c r="BN279" s="647"/>
      <c r="BO279" s="647"/>
      <c r="BP279" s="647"/>
      <c r="BQ279" s="648"/>
      <c r="BR279" s="69"/>
    </row>
    <row r="280" spans="1:70" ht="9.9499999999999993" customHeight="1">
      <c r="A280" s="69"/>
      <c r="B280" s="609"/>
      <c r="C280" s="610"/>
      <c r="D280" s="611"/>
      <c r="E280" s="615"/>
      <c r="F280" s="610"/>
      <c r="G280" s="611"/>
      <c r="H280" s="616"/>
      <c r="I280" s="617"/>
      <c r="J280" s="617"/>
      <c r="K280" s="617"/>
      <c r="L280" s="617"/>
      <c r="M280" s="617"/>
      <c r="N280" s="617"/>
      <c r="O280" s="617"/>
      <c r="P280" s="617"/>
      <c r="Q280" s="617"/>
      <c r="R280" s="617"/>
      <c r="S280" s="617"/>
      <c r="T280" s="617"/>
      <c r="U280" s="617"/>
      <c r="V280" s="617"/>
      <c r="W280" s="617"/>
      <c r="X280" s="617"/>
      <c r="Y280" s="617"/>
      <c r="Z280" s="617"/>
      <c r="AA280" s="617"/>
      <c r="AB280" s="617"/>
      <c r="AC280" s="617"/>
      <c r="AD280" s="618"/>
      <c r="AE280" s="622"/>
      <c r="AF280" s="610"/>
      <c r="AG280" s="610"/>
      <c r="AH280" s="611"/>
      <c r="AI280" s="623"/>
      <c r="AJ280" s="624"/>
      <c r="AK280" s="624"/>
      <c r="AL280" s="625"/>
      <c r="AM280" s="629"/>
      <c r="AN280" s="630"/>
      <c r="AO280" s="630"/>
      <c r="AP280" s="630"/>
      <c r="AQ280" s="630"/>
      <c r="AR280" s="630"/>
      <c r="AS280" s="630"/>
      <c r="AT280" s="633">
        <f t="shared" ref="AT280" si="142">AI280*AM280</f>
        <v>0</v>
      </c>
      <c r="AU280" s="634"/>
      <c r="AV280" s="634"/>
      <c r="AW280" s="634"/>
      <c r="AX280" s="634"/>
      <c r="AY280" s="634"/>
      <c r="AZ280" s="634"/>
      <c r="BA280" s="634"/>
      <c r="BB280" s="634"/>
      <c r="BC280" s="634"/>
      <c r="BD280" s="637"/>
      <c r="BE280" s="638"/>
      <c r="BF280" s="639"/>
      <c r="BG280" s="643">
        <f t="shared" ref="BG280" si="143">IF($BD280="※",$AT280*0.08,$AT280*0.1)</f>
        <v>0</v>
      </c>
      <c r="BH280" s="644"/>
      <c r="BI280" s="644"/>
      <c r="BJ280" s="644"/>
      <c r="BK280" s="644"/>
      <c r="BL280" s="644"/>
      <c r="BM280" s="644"/>
      <c r="BN280" s="644"/>
      <c r="BO280" s="644"/>
      <c r="BP280" s="644"/>
      <c r="BQ280" s="645"/>
      <c r="BR280" s="69"/>
    </row>
    <row r="281" spans="1:70" ht="9.9499999999999993" customHeight="1">
      <c r="A281" s="69"/>
      <c r="B281" s="612"/>
      <c r="C281" s="613"/>
      <c r="D281" s="614"/>
      <c r="E281" s="612"/>
      <c r="F281" s="613"/>
      <c r="G281" s="614"/>
      <c r="H281" s="619"/>
      <c r="I281" s="620"/>
      <c r="J281" s="620"/>
      <c r="K281" s="620"/>
      <c r="L281" s="620"/>
      <c r="M281" s="620"/>
      <c r="N281" s="620"/>
      <c r="O281" s="620"/>
      <c r="P281" s="620"/>
      <c r="Q281" s="620"/>
      <c r="R281" s="620"/>
      <c r="S281" s="620"/>
      <c r="T281" s="620"/>
      <c r="U281" s="620"/>
      <c r="V281" s="620"/>
      <c r="W281" s="620"/>
      <c r="X281" s="620"/>
      <c r="Y281" s="620"/>
      <c r="Z281" s="620"/>
      <c r="AA281" s="620"/>
      <c r="AB281" s="620"/>
      <c r="AC281" s="620"/>
      <c r="AD281" s="621"/>
      <c r="AE281" s="612"/>
      <c r="AF281" s="613"/>
      <c r="AG281" s="613"/>
      <c r="AH281" s="614"/>
      <c r="AI281" s="626"/>
      <c r="AJ281" s="627"/>
      <c r="AK281" s="627"/>
      <c r="AL281" s="628"/>
      <c r="AM281" s="631"/>
      <c r="AN281" s="632"/>
      <c r="AO281" s="632"/>
      <c r="AP281" s="632"/>
      <c r="AQ281" s="632"/>
      <c r="AR281" s="632"/>
      <c r="AS281" s="632"/>
      <c r="AT281" s="635"/>
      <c r="AU281" s="636"/>
      <c r="AV281" s="636"/>
      <c r="AW281" s="636"/>
      <c r="AX281" s="636"/>
      <c r="AY281" s="636"/>
      <c r="AZ281" s="636"/>
      <c r="BA281" s="636"/>
      <c r="BB281" s="636"/>
      <c r="BC281" s="636"/>
      <c r="BD281" s="640"/>
      <c r="BE281" s="641"/>
      <c r="BF281" s="642"/>
      <c r="BG281" s="646"/>
      <c r="BH281" s="647"/>
      <c r="BI281" s="647"/>
      <c r="BJ281" s="647"/>
      <c r="BK281" s="647"/>
      <c r="BL281" s="647"/>
      <c r="BM281" s="647"/>
      <c r="BN281" s="647"/>
      <c r="BO281" s="647"/>
      <c r="BP281" s="647"/>
      <c r="BQ281" s="648"/>
      <c r="BR281" s="69"/>
    </row>
    <row r="282" spans="1:70" ht="9.9499999999999993" customHeight="1">
      <c r="A282" s="69"/>
      <c r="B282" s="609"/>
      <c r="C282" s="610"/>
      <c r="D282" s="611"/>
      <c r="E282" s="615"/>
      <c r="F282" s="610"/>
      <c r="G282" s="611"/>
      <c r="H282" s="616"/>
      <c r="I282" s="617"/>
      <c r="J282" s="617"/>
      <c r="K282" s="617"/>
      <c r="L282" s="617"/>
      <c r="M282" s="617"/>
      <c r="N282" s="617"/>
      <c r="O282" s="617"/>
      <c r="P282" s="617"/>
      <c r="Q282" s="617"/>
      <c r="R282" s="617"/>
      <c r="S282" s="617"/>
      <c r="T282" s="617"/>
      <c r="U282" s="617"/>
      <c r="V282" s="617"/>
      <c r="W282" s="617"/>
      <c r="X282" s="617"/>
      <c r="Y282" s="617"/>
      <c r="Z282" s="617"/>
      <c r="AA282" s="617"/>
      <c r="AB282" s="617"/>
      <c r="AC282" s="617"/>
      <c r="AD282" s="618"/>
      <c r="AE282" s="622"/>
      <c r="AF282" s="610"/>
      <c r="AG282" s="610"/>
      <c r="AH282" s="611"/>
      <c r="AI282" s="623"/>
      <c r="AJ282" s="624"/>
      <c r="AK282" s="624"/>
      <c r="AL282" s="625"/>
      <c r="AM282" s="629"/>
      <c r="AN282" s="630"/>
      <c r="AO282" s="630"/>
      <c r="AP282" s="630"/>
      <c r="AQ282" s="630"/>
      <c r="AR282" s="630"/>
      <c r="AS282" s="630"/>
      <c r="AT282" s="633">
        <f t="shared" ref="AT282" si="144">AI282*AM282</f>
        <v>0</v>
      </c>
      <c r="AU282" s="634"/>
      <c r="AV282" s="634"/>
      <c r="AW282" s="634"/>
      <c r="AX282" s="634"/>
      <c r="AY282" s="634"/>
      <c r="AZ282" s="634"/>
      <c r="BA282" s="634"/>
      <c r="BB282" s="634"/>
      <c r="BC282" s="634"/>
      <c r="BD282" s="637"/>
      <c r="BE282" s="638"/>
      <c r="BF282" s="639"/>
      <c r="BG282" s="643">
        <f t="shared" ref="BG282" si="145">IF($BD282="※",$AT282*0.08,$AT282*0.1)</f>
        <v>0</v>
      </c>
      <c r="BH282" s="644"/>
      <c r="BI282" s="644"/>
      <c r="BJ282" s="644"/>
      <c r="BK282" s="644"/>
      <c r="BL282" s="644"/>
      <c r="BM282" s="644"/>
      <c r="BN282" s="644"/>
      <c r="BO282" s="644"/>
      <c r="BP282" s="644"/>
      <c r="BQ282" s="645"/>
      <c r="BR282" s="69"/>
    </row>
    <row r="283" spans="1:70" ht="9.9499999999999993" customHeight="1">
      <c r="A283" s="69"/>
      <c r="B283" s="612"/>
      <c r="C283" s="613"/>
      <c r="D283" s="614"/>
      <c r="E283" s="612"/>
      <c r="F283" s="613"/>
      <c r="G283" s="614"/>
      <c r="H283" s="619"/>
      <c r="I283" s="620"/>
      <c r="J283" s="620"/>
      <c r="K283" s="620"/>
      <c r="L283" s="620"/>
      <c r="M283" s="620"/>
      <c r="N283" s="620"/>
      <c r="O283" s="620"/>
      <c r="P283" s="620"/>
      <c r="Q283" s="620"/>
      <c r="R283" s="620"/>
      <c r="S283" s="620"/>
      <c r="T283" s="620"/>
      <c r="U283" s="620"/>
      <c r="V283" s="620"/>
      <c r="W283" s="620"/>
      <c r="X283" s="620"/>
      <c r="Y283" s="620"/>
      <c r="Z283" s="620"/>
      <c r="AA283" s="620"/>
      <c r="AB283" s="620"/>
      <c r="AC283" s="620"/>
      <c r="AD283" s="621"/>
      <c r="AE283" s="612"/>
      <c r="AF283" s="613"/>
      <c r="AG283" s="613"/>
      <c r="AH283" s="614"/>
      <c r="AI283" s="626"/>
      <c r="AJ283" s="627"/>
      <c r="AK283" s="627"/>
      <c r="AL283" s="628"/>
      <c r="AM283" s="631"/>
      <c r="AN283" s="632"/>
      <c r="AO283" s="632"/>
      <c r="AP283" s="632"/>
      <c r="AQ283" s="632"/>
      <c r="AR283" s="632"/>
      <c r="AS283" s="632"/>
      <c r="AT283" s="635"/>
      <c r="AU283" s="636"/>
      <c r="AV283" s="636"/>
      <c r="AW283" s="636"/>
      <c r="AX283" s="636"/>
      <c r="AY283" s="636"/>
      <c r="AZ283" s="636"/>
      <c r="BA283" s="636"/>
      <c r="BB283" s="636"/>
      <c r="BC283" s="636"/>
      <c r="BD283" s="640"/>
      <c r="BE283" s="641"/>
      <c r="BF283" s="642"/>
      <c r="BG283" s="646"/>
      <c r="BH283" s="647"/>
      <c r="BI283" s="647"/>
      <c r="BJ283" s="647"/>
      <c r="BK283" s="647"/>
      <c r="BL283" s="647"/>
      <c r="BM283" s="647"/>
      <c r="BN283" s="647"/>
      <c r="BO283" s="647"/>
      <c r="BP283" s="647"/>
      <c r="BQ283" s="648"/>
      <c r="BR283" s="69"/>
    </row>
    <row r="284" spans="1:70" ht="9.9499999999999993" customHeight="1">
      <c r="A284" s="69"/>
      <c r="B284" s="609"/>
      <c r="C284" s="610"/>
      <c r="D284" s="611"/>
      <c r="E284" s="615"/>
      <c r="F284" s="610"/>
      <c r="G284" s="611"/>
      <c r="H284" s="616"/>
      <c r="I284" s="617"/>
      <c r="J284" s="617"/>
      <c r="K284" s="617"/>
      <c r="L284" s="617"/>
      <c r="M284" s="617"/>
      <c r="N284" s="617"/>
      <c r="O284" s="617"/>
      <c r="P284" s="617"/>
      <c r="Q284" s="617"/>
      <c r="R284" s="617"/>
      <c r="S284" s="617"/>
      <c r="T284" s="617"/>
      <c r="U284" s="617"/>
      <c r="V284" s="617"/>
      <c r="W284" s="617"/>
      <c r="X284" s="617"/>
      <c r="Y284" s="617"/>
      <c r="Z284" s="617"/>
      <c r="AA284" s="617"/>
      <c r="AB284" s="617"/>
      <c r="AC284" s="617"/>
      <c r="AD284" s="618"/>
      <c r="AE284" s="622"/>
      <c r="AF284" s="610"/>
      <c r="AG284" s="610"/>
      <c r="AH284" s="611"/>
      <c r="AI284" s="623"/>
      <c r="AJ284" s="624"/>
      <c r="AK284" s="624"/>
      <c r="AL284" s="625"/>
      <c r="AM284" s="629"/>
      <c r="AN284" s="630"/>
      <c r="AO284" s="630"/>
      <c r="AP284" s="630"/>
      <c r="AQ284" s="630"/>
      <c r="AR284" s="630"/>
      <c r="AS284" s="630"/>
      <c r="AT284" s="633">
        <f t="shared" ref="AT284" si="146">AI284*AM284</f>
        <v>0</v>
      </c>
      <c r="AU284" s="634"/>
      <c r="AV284" s="634"/>
      <c r="AW284" s="634"/>
      <c r="AX284" s="634"/>
      <c r="AY284" s="634"/>
      <c r="AZ284" s="634"/>
      <c r="BA284" s="634"/>
      <c r="BB284" s="634"/>
      <c r="BC284" s="634"/>
      <c r="BD284" s="637"/>
      <c r="BE284" s="638"/>
      <c r="BF284" s="639"/>
      <c r="BG284" s="643">
        <f t="shared" ref="BG284:BG320" si="147">IF($BD284="※",$AT284*0.08,$AT284*0.1)</f>
        <v>0</v>
      </c>
      <c r="BH284" s="644"/>
      <c r="BI284" s="644"/>
      <c r="BJ284" s="644"/>
      <c r="BK284" s="644"/>
      <c r="BL284" s="644"/>
      <c r="BM284" s="644"/>
      <c r="BN284" s="644"/>
      <c r="BO284" s="644"/>
      <c r="BP284" s="644"/>
      <c r="BQ284" s="645"/>
      <c r="BR284" s="69"/>
    </row>
    <row r="285" spans="1:70" ht="9.9499999999999993" customHeight="1">
      <c r="A285" s="69"/>
      <c r="B285" s="612"/>
      <c r="C285" s="613"/>
      <c r="D285" s="614"/>
      <c r="E285" s="612"/>
      <c r="F285" s="613"/>
      <c r="G285" s="614"/>
      <c r="H285" s="619"/>
      <c r="I285" s="620"/>
      <c r="J285" s="620"/>
      <c r="K285" s="620"/>
      <c r="L285" s="620"/>
      <c r="M285" s="620"/>
      <c r="N285" s="620"/>
      <c r="O285" s="620"/>
      <c r="P285" s="620"/>
      <c r="Q285" s="620"/>
      <c r="R285" s="620"/>
      <c r="S285" s="620"/>
      <c r="T285" s="620"/>
      <c r="U285" s="620"/>
      <c r="V285" s="620"/>
      <c r="W285" s="620"/>
      <c r="X285" s="620"/>
      <c r="Y285" s="620"/>
      <c r="Z285" s="620"/>
      <c r="AA285" s="620"/>
      <c r="AB285" s="620"/>
      <c r="AC285" s="620"/>
      <c r="AD285" s="621"/>
      <c r="AE285" s="612"/>
      <c r="AF285" s="613"/>
      <c r="AG285" s="613"/>
      <c r="AH285" s="614"/>
      <c r="AI285" s="626"/>
      <c r="AJ285" s="627"/>
      <c r="AK285" s="627"/>
      <c r="AL285" s="628"/>
      <c r="AM285" s="631"/>
      <c r="AN285" s="632"/>
      <c r="AO285" s="632"/>
      <c r="AP285" s="632"/>
      <c r="AQ285" s="632"/>
      <c r="AR285" s="632"/>
      <c r="AS285" s="632"/>
      <c r="AT285" s="635"/>
      <c r="AU285" s="636"/>
      <c r="AV285" s="636"/>
      <c r="AW285" s="636"/>
      <c r="AX285" s="636"/>
      <c r="AY285" s="636"/>
      <c r="AZ285" s="636"/>
      <c r="BA285" s="636"/>
      <c r="BB285" s="636"/>
      <c r="BC285" s="636"/>
      <c r="BD285" s="640"/>
      <c r="BE285" s="641"/>
      <c r="BF285" s="642"/>
      <c r="BG285" s="646"/>
      <c r="BH285" s="647"/>
      <c r="BI285" s="647"/>
      <c r="BJ285" s="647"/>
      <c r="BK285" s="647"/>
      <c r="BL285" s="647"/>
      <c r="BM285" s="647"/>
      <c r="BN285" s="647"/>
      <c r="BO285" s="647"/>
      <c r="BP285" s="647"/>
      <c r="BQ285" s="648"/>
      <c r="BR285" s="69"/>
    </row>
    <row r="286" spans="1:70" ht="9.9499999999999993" customHeight="1">
      <c r="A286" s="69"/>
      <c r="B286" s="609"/>
      <c r="C286" s="610"/>
      <c r="D286" s="611"/>
      <c r="E286" s="615"/>
      <c r="F286" s="610"/>
      <c r="G286" s="611"/>
      <c r="H286" s="616"/>
      <c r="I286" s="617"/>
      <c r="J286" s="617"/>
      <c r="K286" s="617"/>
      <c r="L286" s="617"/>
      <c r="M286" s="617"/>
      <c r="N286" s="617"/>
      <c r="O286" s="617"/>
      <c r="P286" s="617"/>
      <c r="Q286" s="617"/>
      <c r="R286" s="617"/>
      <c r="S286" s="617"/>
      <c r="T286" s="617"/>
      <c r="U286" s="617"/>
      <c r="V286" s="617"/>
      <c r="W286" s="617"/>
      <c r="X286" s="617"/>
      <c r="Y286" s="617"/>
      <c r="Z286" s="617"/>
      <c r="AA286" s="617"/>
      <c r="AB286" s="617"/>
      <c r="AC286" s="617"/>
      <c r="AD286" s="618"/>
      <c r="AE286" s="622"/>
      <c r="AF286" s="610"/>
      <c r="AG286" s="610"/>
      <c r="AH286" s="611"/>
      <c r="AI286" s="623"/>
      <c r="AJ286" s="624"/>
      <c r="AK286" s="624"/>
      <c r="AL286" s="625"/>
      <c r="AM286" s="629"/>
      <c r="AN286" s="630"/>
      <c r="AO286" s="630"/>
      <c r="AP286" s="630"/>
      <c r="AQ286" s="630"/>
      <c r="AR286" s="630"/>
      <c r="AS286" s="630"/>
      <c r="AT286" s="633">
        <f t="shared" ref="AT286" si="148">AI286*AM286</f>
        <v>0</v>
      </c>
      <c r="AU286" s="634"/>
      <c r="AV286" s="634"/>
      <c r="AW286" s="634"/>
      <c r="AX286" s="634"/>
      <c r="AY286" s="634"/>
      <c r="AZ286" s="634"/>
      <c r="BA286" s="634"/>
      <c r="BB286" s="634"/>
      <c r="BC286" s="634"/>
      <c r="BD286" s="637"/>
      <c r="BE286" s="638"/>
      <c r="BF286" s="639"/>
      <c r="BG286" s="643">
        <f t="shared" si="147"/>
        <v>0</v>
      </c>
      <c r="BH286" s="644"/>
      <c r="BI286" s="644"/>
      <c r="BJ286" s="644"/>
      <c r="BK286" s="644"/>
      <c r="BL286" s="644"/>
      <c r="BM286" s="644"/>
      <c r="BN286" s="644"/>
      <c r="BO286" s="644"/>
      <c r="BP286" s="644"/>
      <c r="BQ286" s="645"/>
      <c r="BR286" s="69"/>
    </row>
    <row r="287" spans="1:70" ht="9.9499999999999993" customHeight="1">
      <c r="A287" s="69"/>
      <c r="B287" s="612"/>
      <c r="C287" s="613"/>
      <c r="D287" s="614"/>
      <c r="E287" s="612"/>
      <c r="F287" s="613"/>
      <c r="G287" s="614"/>
      <c r="H287" s="619"/>
      <c r="I287" s="620"/>
      <c r="J287" s="620"/>
      <c r="K287" s="620"/>
      <c r="L287" s="620"/>
      <c r="M287" s="620"/>
      <c r="N287" s="620"/>
      <c r="O287" s="620"/>
      <c r="P287" s="620"/>
      <c r="Q287" s="620"/>
      <c r="R287" s="620"/>
      <c r="S287" s="620"/>
      <c r="T287" s="620"/>
      <c r="U287" s="620"/>
      <c r="V287" s="620"/>
      <c r="W287" s="620"/>
      <c r="X287" s="620"/>
      <c r="Y287" s="620"/>
      <c r="Z287" s="620"/>
      <c r="AA287" s="620"/>
      <c r="AB287" s="620"/>
      <c r="AC287" s="620"/>
      <c r="AD287" s="621"/>
      <c r="AE287" s="612"/>
      <c r="AF287" s="613"/>
      <c r="AG287" s="613"/>
      <c r="AH287" s="614"/>
      <c r="AI287" s="626"/>
      <c r="AJ287" s="627"/>
      <c r="AK287" s="627"/>
      <c r="AL287" s="628"/>
      <c r="AM287" s="631"/>
      <c r="AN287" s="632"/>
      <c r="AO287" s="632"/>
      <c r="AP287" s="632"/>
      <c r="AQ287" s="632"/>
      <c r="AR287" s="632"/>
      <c r="AS287" s="632"/>
      <c r="AT287" s="635"/>
      <c r="AU287" s="636"/>
      <c r="AV287" s="636"/>
      <c r="AW287" s="636"/>
      <c r="AX287" s="636"/>
      <c r="AY287" s="636"/>
      <c r="AZ287" s="636"/>
      <c r="BA287" s="636"/>
      <c r="BB287" s="636"/>
      <c r="BC287" s="636"/>
      <c r="BD287" s="640"/>
      <c r="BE287" s="641"/>
      <c r="BF287" s="642"/>
      <c r="BG287" s="646"/>
      <c r="BH287" s="647"/>
      <c r="BI287" s="647"/>
      <c r="BJ287" s="647"/>
      <c r="BK287" s="647"/>
      <c r="BL287" s="647"/>
      <c r="BM287" s="647"/>
      <c r="BN287" s="647"/>
      <c r="BO287" s="647"/>
      <c r="BP287" s="647"/>
      <c r="BQ287" s="648"/>
      <c r="BR287" s="69"/>
    </row>
    <row r="288" spans="1:70" ht="9.9499999999999993" customHeight="1">
      <c r="A288" s="69"/>
      <c r="B288" s="609"/>
      <c r="C288" s="610"/>
      <c r="D288" s="611"/>
      <c r="E288" s="615"/>
      <c r="F288" s="610"/>
      <c r="G288" s="611"/>
      <c r="H288" s="616"/>
      <c r="I288" s="617"/>
      <c r="J288" s="617"/>
      <c r="K288" s="617"/>
      <c r="L288" s="617"/>
      <c r="M288" s="617"/>
      <c r="N288" s="617"/>
      <c r="O288" s="617"/>
      <c r="P288" s="617"/>
      <c r="Q288" s="617"/>
      <c r="R288" s="617"/>
      <c r="S288" s="617"/>
      <c r="T288" s="617"/>
      <c r="U288" s="617"/>
      <c r="V288" s="617"/>
      <c r="W288" s="617"/>
      <c r="X288" s="617"/>
      <c r="Y288" s="617"/>
      <c r="Z288" s="617"/>
      <c r="AA288" s="617"/>
      <c r="AB288" s="617"/>
      <c r="AC288" s="617"/>
      <c r="AD288" s="618"/>
      <c r="AE288" s="622"/>
      <c r="AF288" s="610"/>
      <c r="AG288" s="610"/>
      <c r="AH288" s="611"/>
      <c r="AI288" s="623"/>
      <c r="AJ288" s="624"/>
      <c r="AK288" s="624"/>
      <c r="AL288" s="625"/>
      <c r="AM288" s="629"/>
      <c r="AN288" s="630"/>
      <c r="AO288" s="630"/>
      <c r="AP288" s="630"/>
      <c r="AQ288" s="630"/>
      <c r="AR288" s="630"/>
      <c r="AS288" s="630"/>
      <c r="AT288" s="633">
        <f t="shared" ref="AT288" si="149">AI288*AM288</f>
        <v>0</v>
      </c>
      <c r="AU288" s="634"/>
      <c r="AV288" s="634"/>
      <c r="AW288" s="634"/>
      <c r="AX288" s="634"/>
      <c r="AY288" s="634"/>
      <c r="AZ288" s="634"/>
      <c r="BA288" s="634"/>
      <c r="BB288" s="634"/>
      <c r="BC288" s="634"/>
      <c r="BD288" s="637"/>
      <c r="BE288" s="638"/>
      <c r="BF288" s="639"/>
      <c r="BG288" s="643">
        <f t="shared" si="147"/>
        <v>0</v>
      </c>
      <c r="BH288" s="644"/>
      <c r="BI288" s="644"/>
      <c r="BJ288" s="644"/>
      <c r="BK288" s="644"/>
      <c r="BL288" s="644"/>
      <c r="BM288" s="644"/>
      <c r="BN288" s="644"/>
      <c r="BO288" s="644"/>
      <c r="BP288" s="644"/>
      <c r="BQ288" s="645"/>
      <c r="BR288" s="69"/>
    </row>
    <row r="289" spans="1:70" ht="9.9499999999999993" customHeight="1">
      <c r="A289" s="69"/>
      <c r="B289" s="612"/>
      <c r="C289" s="613"/>
      <c r="D289" s="614"/>
      <c r="E289" s="612"/>
      <c r="F289" s="613"/>
      <c r="G289" s="614"/>
      <c r="H289" s="619"/>
      <c r="I289" s="620"/>
      <c r="J289" s="620"/>
      <c r="K289" s="620"/>
      <c r="L289" s="620"/>
      <c r="M289" s="620"/>
      <c r="N289" s="620"/>
      <c r="O289" s="620"/>
      <c r="P289" s="620"/>
      <c r="Q289" s="620"/>
      <c r="R289" s="620"/>
      <c r="S289" s="620"/>
      <c r="T289" s="620"/>
      <c r="U289" s="620"/>
      <c r="V289" s="620"/>
      <c r="W289" s="620"/>
      <c r="X289" s="620"/>
      <c r="Y289" s="620"/>
      <c r="Z289" s="620"/>
      <c r="AA289" s="620"/>
      <c r="AB289" s="620"/>
      <c r="AC289" s="620"/>
      <c r="AD289" s="621"/>
      <c r="AE289" s="612"/>
      <c r="AF289" s="613"/>
      <c r="AG289" s="613"/>
      <c r="AH289" s="614"/>
      <c r="AI289" s="626"/>
      <c r="AJ289" s="627"/>
      <c r="AK289" s="627"/>
      <c r="AL289" s="628"/>
      <c r="AM289" s="631"/>
      <c r="AN289" s="632"/>
      <c r="AO289" s="632"/>
      <c r="AP289" s="632"/>
      <c r="AQ289" s="632"/>
      <c r="AR289" s="632"/>
      <c r="AS289" s="632"/>
      <c r="AT289" s="635"/>
      <c r="AU289" s="636"/>
      <c r="AV289" s="636"/>
      <c r="AW289" s="636"/>
      <c r="AX289" s="636"/>
      <c r="AY289" s="636"/>
      <c r="AZ289" s="636"/>
      <c r="BA289" s="636"/>
      <c r="BB289" s="636"/>
      <c r="BC289" s="636"/>
      <c r="BD289" s="640"/>
      <c r="BE289" s="641"/>
      <c r="BF289" s="642"/>
      <c r="BG289" s="646"/>
      <c r="BH289" s="647"/>
      <c r="BI289" s="647"/>
      <c r="BJ289" s="647"/>
      <c r="BK289" s="647"/>
      <c r="BL289" s="647"/>
      <c r="BM289" s="647"/>
      <c r="BN289" s="647"/>
      <c r="BO289" s="647"/>
      <c r="BP289" s="647"/>
      <c r="BQ289" s="648"/>
      <c r="BR289" s="69"/>
    </row>
    <row r="290" spans="1:70" ht="9.9499999999999993" customHeight="1">
      <c r="A290" s="69"/>
      <c r="B290" s="609"/>
      <c r="C290" s="610"/>
      <c r="D290" s="611"/>
      <c r="E290" s="615"/>
      <c r="F290" s="610"/>
      <c r="G290" s="611"/>
      <c r="H290" s="616"/>
      <c r="I290" s="617"/>
      <c r="J290" s="617"/>
      <c r="K290" s="617"/>
      <c r="L290" s="617"/>
      <c r="M290" s="617"/>
      <c r="N290" s="617"/>
      <c r="O290" s="617"/>
      <c r="P290" s="617"/>
      <c r="Q290" s="617"/>
      <c r="R290" s="617"/>
      <c r="S290" s="617"/>
      <c r="T290" s="617"/>
      <c r="U290" s="617"/>
      <c r="V290" s="617"/>
      <c r="W290" s="617"/>
      <c r="X290" s="617"/>
      <c r="Y290" s="617"/>
      <c r="Z290" s="617"/>
      <c r="AA290" s="617"/>
      <c r="AB290" s="617"/>
      <c r="AC290" s="617"/>
      <c r="AD290" s="618"/>
      <c r="AE290" s="622"/>
      <c r="AF290" s="610"/>
      <c r="AG290" s="610"/>
      <c r="AH290" s="611"/>
      <c r="AI290" s="623"/>
      <c r="AJ290" s="624"/>
      <c r="AK290" s="624"/>
      <c r="AL290" s="625"/>
      <c r="AM290" s="629"/>
      <c r="AN290" s="630"/>
      <c r="AO290" s="630"/>
      <c r="AP290" s="630"/>
      <c r="AQ290" s="630"/>
      <c r="AR290" s="630"/>
      <c r="AS290" s="630"/>
      <c r="AT290" s="633">
        <f t="shared" ref="AT290" si="150">AI290*AM290</f>
        <v>0</v>
      </c>
      <c r="AU290" s="634"/>
      <c r="AV290" s="634"/>
      <c r="AW290" s="634"/>
      <c r="AX290" s="634"/>
      <c r="AY290" s="634"/>
      <c r="AZ290" s="634"/>
      <c r="BA290" s="634"/>
      <c r="BB290" s="634"/>
      <c r="BC290" s="634"/>
      <c r="BD290" s="637"/>
      <c r="BE290" s="638"/>
      <c r="BF290" s="639"/>
      <c r="BG290" s="643">
        <f t="shared" si="147"/>
        <v>0</v>
      </c>
      <c r="BH290" s="644"/>
      <c r="BI290" s="644"/>
      <c r="BJ290" s="644"/>
      <c r="BK290" s="644"/>
      <c r="BL290" s="644"/>
      <c r="BM290" s="644"/>
      <c r="BN290" s="644"/>
      <c r="BO290" s="644"/>
      <c r="BP290" s="644"/>
      <c r="BQ290" s="645"/>
      <c r="BR290" s="69"/>
    </row>
    <row r="291" spans="1:70" ht="9.9499999999999993" customHeight="1">
      <c r="A291" s="69"/>
      <c r="B291" s="612"/>
      <c r="C291" s="613"/>
      <c r="D291" s="614"/>
      <c r="E291" s="612"/>
      <c r="F291" s="613"/>
      <c r="G291" s="614"/>
      <c r="H291" s="619"/>
      <c r="I291" s="620"/>
      <c r="J291" s="620"/>
      <c r="K291" s="620"/>
      <c r="L291" s="620"/>
      <c r="M291" s="620"/>
      <c r="N291" s="620"/>
      <c r="O291" s="620"/>
      <c r="P291" s="620"/>
      <c r="Q291" s="620"/>
      <c r="R291" s="620"/>
      <c r="S291" s="620"/>
      <c r="T291" s="620"/>
      <c r="U291" s="620"/>
      <c r="V291" s="620"/>
      <c r="W291" s="620"/>
      <c r="X291" s="620"/>
      <c r="Y291" s="620"/>
      <c r="Z291" s="620"/>
      <c r="AA291" s="620"/>
      <c r="AB291" s="620"/>
      <c r="AC291" s="620"/>
      <c r="AD291" s="621"/>
      <c r="AE291" s="612"/>
      <c r="AF291" s="613"/>
      <c r="AG291" s="613"/>
      <c r="AH291" s="614"/>
      <c r="AI291" s="626"/>
      <c r="AJ291" s="627"/>
      <c r="AK291" s="627"/>
      <c r="AL291" s="628"/>
      <c r="AM291" s="631"/>
      <c r="AN291" s="632"/>
      <c r="AO291" s="632"/>
      <c r="AP291" s="632"/>
      <c r="AQ291" s="632"/>
      <c r="AR291" s="632"/>
      <c r="AS291" s="632"/>
      <c r="AT291" s="635"/>
      <c r="AU291" s="636"/>
      <c r="AV291" s="636"/>
      <c r="AW291" s="636"/>
      <c r="AX291" s="636"/>
      <c r="AY291" s="636"/>
      <c r="AZ291" s="636"/>
      <c r="BA291" s="636"/>
      <c r="BB291" s="636"/>
      <c r="BC291" s="636"/>
      <c r="BD291" s="640"/>
      <c r="BE291" s="641"/>
      <c r="BF291" s="642"/>
      <c r="BG291" s="646"/>
      <c r="BH291" s="647"/>
      <c r="BI291" s="647"/>
      <c r="BJ291" s="647"/>
      <c r="BK291" s="647"/>
      <c r="BL291" s="647"/>
      <c r="BM291" s="647"/>
      <c r="BN291" s="647"/>
      <c r="BO291" s="647"/>
      <c r="BP291" s="647"/>
      <c r="BQ291" s="648"/>
      <c r="BR291" s="69"/>
    </row>
    <row r="292" spans="1:70" ht="9.9499999999999993" customHeight="1">
      <c r="A292" s="69"/>
      <c r="B292" s="609"/>
      <c r="C292" s="610"/>
      <c r="D292" s="611"/>
      <c r="E292" s="615"/>
      <c r="F292" s="610"/>
      <c r="G292" s="611"/>
      <c r="H292" s="616"/>
      <c r="I292" s="617"/>
      <c r="J292" s="617"/>
      <c r="K292" s="617"/>
      <c r="L292" s="617"/>
      <c r="M292" s="617"/>
      <c r="N292" s="617"/>
      <c r="O292" s="617"/>
      <c r="P292" s="617"/>
      <c r="Q292" s="617"/>
      <c r="R292" s="617"/>
      <c r="S292" s="617"/>
      <c r="T292" s="617"/>
      <c r="U292" s="617"/>
      <c r="V292" s="617"/>
      <c r="W292" s="617"/>
      <c r="X292" s="617"/>
      <c r="Y292" s="617"/>
      <c r="Z292" s="617"/>
      <c r="AA292" s="617"/>
      <c r="AB292" s="617"/>
      <c r="AC292" s="617"/>
      <c r="AD292" s="618"/>
      <c r="AE292" s="622"/>
      <c r="AF292" s="610"/>
      <c r="AG292" s="610"/>
      <c r="AH292" s="611"/>
      <c r="AI292" s="623"/>
      <c r="AJ292" s="624"/>
      <c r="AK292" s="624"/>
      <c r="AL292" s="625"/>
      <c r="AM292" s="629"/>
      <c r="AN292" s="630"/>
      <c r="AO292" s="630"/>
      <c r="AP292" s="630"/>
      <c r="AQ292" s="630"/>
      <c r="AR292" s="630"/>
      <c r="AS292" s="630"/>
      <c r="AT292" s="633">
        <f t="shared" ref="AT292" si="151">AI292*AM292</f>
        <v>0</v>
      </c>
      <c r="AU292" s="634"/>
      <c r="AV292" s="634"/>
      <c r="AW292" s="634"/>
      <c r="AX292" s="634"/>
      <c r="AY292" s="634"/>
      <c r="AZ292" s="634"/>
      <c r="BA292" s="634"/>
      <c r="BB292" s="634"/>
      <c r="BC292" s="634"/>
      <c r="BD292" s="637"/>
      <c r="BE292" s="638"/>
      <c r="BF292" s="639"/>
      <c r="BG292" s="643">
        <f t="shared" si="147"/>
        <v>0</v>
      </c>
      <c r="BH292" s="644"/>
      <c r="BI292" s="644"/>
      <c r="BJ292" s="644"/>
      <c r="BK292" s="644"/>
      <c r="BL292" s="644"/>
      <c r="BM292" s="644"/>
      <c r="BN292" s="644"/>
      <c r="BO292" s="644"/>
      <c r="BP292" s="644"/>
      <c r="BQ292" s="645"/>
      <c r="BR292" s="69"/>
    </row>
    <row r="293" spans="1:70" ht="9.9499999999999993" customHeight="1">
      <c r="A293" s="69"/>
      <c r="B293" s="612"/>
      <c r="C293" s="613"/>
      <c r="D293" s="614"/>
      <c r="E293" s="612"/>
      <c r="F293" s="613"/>
      <c r="G293" s="614"/>
      <c r="H293" s="619"/>
      <c r="I293" s="620"/>
      <c r="J293" s="620"/>
      <c r="K293" s="620"/>
      <c r="L293" s="620"/>
      <c r="M293" s="620"/>
      <c r="N293" s="620"/>
      <c r="O293" s="620"/>
      <c r="P293" s="620"/>
      <c r="Q293" s="620"/>
      <c r="R293" s="620"/>
      <c r="S293" s="620"/>
      <c r="T293" s="620"/>
      <c r="U293" s="620"/>
      <c r="V293" s="620"/>
      <c r="W293" s="620"/>
      <c r="X293" s="620"/>
      <c r="Y293" s="620"/>
      <c r="Z293" s="620"/>
      <c r="AA293" s="620"/>
      <c r="AB293" s="620"/>
      <c r="AC293" s="620"/>
      <c r="AD293" s="621"/>
      <c r="AE293" s="612"/>
      <c r="AF293" s="613"/>
      <c r="AG293" s="613"/>
      <c r="AH293" s="614"/>
      <c r="AI293" s="626"/>
      <c r="AJ293" s="627"/>
      <c r="AK293" s="627"/>
      <c r="AL293" s="628"/>
      <c r="AM293" s="631"/>
      <c r="AN293" s="632"/>
      <c r="AO293" s="632"/>
      <c r="AP293" s="632"/>
      <c r="AQ293" s="632"/>
      <c r="AR293" s="632"/>
      <c r="AS293" s="632"/>
      <c r="AT293" s="635"/>
      <c r="AU293" s="636"/>
      <c r="AV293" s="636"/>
      <c r="AW293" s="636"/>
      <c r="AX293" s="636"/>
      <c r="AY293" s="636"/>
      <c r="AZ293" s="636"/>
      <c r="BA293" s="636"/>
      <c r="BB293" s="636"/>
      <c r="BC293" s="636"/>
      <c r="BD293" s="640"/>
      <c r="BE293" s="641"/>
      <c r="BF293" s="642"/>
      <c r="BG293" s="646"/>
      <c r="BH293" s="647"/>
      <c r="BI293" s="647"/>
      <c r="BJ293" s="647"/>
      <c r="BK293" s="647"/>
      <c r="BL293" s="647"/>
      <c r="BM293" s="647"/>
      <c r="BN293" s="647"/>
      <c r="BO293" s="647"/>
      <c r="BP293" s="647"/>
      <c r="BQ293" s="648"/>
      <c r="BR293" s="69"/>
    </row>
    <row r="294" spans="1:70" ht="9.9499999999999993" customHeight="1">
      <c r="A294" s="69"/>
      <c r="B294" s="609"/>
      <c r="C294" s="610"/>
      <c r="D294" s="611"/>
      <c r="E294" s="615"/>
      <c r="F294" s="610"/>
      <c r="G294" s="611"/>
      <c r="H294" s="616"/>
      <c r="I294" s="617"/>
      <c r="J294" s="617"/>
      <c r="K294" s="617"/>
      <c r="L294" s="617"/>
      <c r="M294" s="617"/>
      <c r="N294" s="617"/>
      <c r="O294" s="617"/>
      <c r="P294" s="617"/>
      <c r="Q294" s="617"/>
      <c r="R294" s="617"/>
      <c r="S294" s="617"/>
      <c r="T294" s="617"/>
      <c r="U294" s="617"/>
      <c r="V294" s="617"/>
      <c r="W294" s="617"/>
      <c r="X294" s="617"/>
      <c r="Y294" s="617"/>
      <c r="Z294" s="617"/>
      <c r="AA294" s="617"/>
      <c r="AB294" s="617"/>
      <c r="AC294" s="617"/>
      <c r="AD294" s="618"/>
      <c r="AE294" s="622"/>
      <c r="AF294" s="610"/>
      <c r="AG294" s="610"/>
      <c r="AH294" s="611"/>
      <c r="AI294" s="623"/>
      <c r="AJ294" s="624"/>
      <c r="AK294" s="624"/>
      <c r="AL294" s="625"/>
      <c r="AM294" s="629"/>
      <c r="AN294" s="630"/>
      <c r="AO294" s="630"/>
      <c r="AP294" s="630"/>
      <c r="AQ294" s="630"/>
      <c r="AR294" s="630"/>
      <c r="AS294" s="630"/>
      <c r="AT294" s="633">
        <f t="shared" ref="AT294" si="152">AI294*AM294</f>
        <v>0</v>
      </c>
      <c r="AU294" s="634"/>
      <c r="AV294" s="634"/>
      <c r="AW294" s="634"/>
      <c r="AX294" s="634"/>
      <c r="AY294" s="634"/>
      <c r="AZ294" s="634"/>
      <c r="BA294" s="634"/>
      <c r="BB294" s="634"/>
      <c r="BC294" s="634"/>
      <c r="BD294" s="637"/>
      <c r="BE294" s="638"/>
      <c r="BF294" s="639"/>
      <c r="BG294" s="643">
        <f t="shared" si="147"/>
        <v>0</v>
      </c>
      <c r="BH294" s="644"/>
      <c r="BI294" s="644"/>
      <c r="BJ294" s="644"/>
      <c r="BK294" s="644"/>
      <c r="BL294" s="644"/>
      <c r="BM294" s="644"/>
      <c r="BN294" s="644"/>
      <c r="BO294" s="644"/>
      <c r="BP294" s="644"/>
      <c r="BQ294" s="645"/>
      <c r="BR294" s="69"/>
    </row>
    <row r="295" spans="1:70" ht="9.9499999999999993" customHeight="1">
      <c r="A295" s="69"/>
      <c r="B295" s="612"/>
      <c r="C295" s="613"/>
      <c r="D295" s="614"/>
      <c r="E295" s="612"/>
      <c r="F295" s="613"/>
      <c r="G295" s="614"/>
      <c r="H295" s="619"/>
      <c r="I295" s="620"/>
      <c r="J295" s="620"/>
      <c r="K295" s="620"/>
      <c r="L295" s="620"/>
      <c r="M295" s="620"/>
      <c r="N295" s="620"/>
      <c r="O295" s="620"/>
      <c r="P295" s="620"/>
      <c r="Q295" s="620"/>
      <c r="R295" s="620"/>
      <c r="S295" s="620"/>
      <c r="T295" s="620"/>
      <c r="U295" s="620"/>
      <c r="V295" s="620"/>
      <c r="W295" s="620"/>
      <c r="X295" s="620"/>
      <c r="Y295" s="620"/>
      <c r="Z295" s="620"/>
      <c r="AA295" s="620"/>
      <c r="AB295" s="620"/>
      <c r="AC295" s="620"/>
      <c r="AD295" s="621"/>
      <c r="AE295" s="612"/>
      <c r="AF295" s="613"/>
      <c r="AG295" s="613"/>
      <c r="AH295" s="614"/>
      <c r="AI295" s="626"/>
      <c r="AJ295" s="627"/>
      <c r="AK295" s="627"/>
      <c r="AL295" s="628"/>
      <c r="AM295" s="631"/>
      <c r="AN295" s="632"/>
      <c r="AO295" s="632"/>
      <c r="AP295" s="632"/>
      <c r="AQ295" s="632"/>
      <c r="AR295" s="632"/>
      <c r="AS295" s="632"/>
      <c r="AT295" s="635"/>
      <c r="AU295" s="636"/>
      <c r="AV295" s="636"/>
      <c r="AW295" s="636"/>
      <c r="AX295" s="636"/>
      <c r="AY295" s="636"/>
      <c r="AZ295" s="636"/>
      <c r="BA295" s="636"/>
      <c r="BB295" s="636"/>
      <c r="BC295" s="636"/>
      <c r="BD295" s="640"/>
      <c r="BE295" s="641"/>
      <c r="BF295" s="642"/>
      <c r="BG295" s="646"/>
      <c r="BH295" s="647"/>
      <c r="BI295" s="647"/>
      <c r="BJ295" s="647"/>
      <c r="BK295" s="647"/>
      <c r="BL295" s="647"/>
      <c r="BM295" s="647"/>
      <c r="BN295" s="647"/>
      <c r="BO295" s="647"/>
      <c r="BP295" s="647"/>
      <c r="BQ295" s="648"/>
      <c r="BR295" s="69"/>
    </row>
    <row r="296" spans="1:70" ht="9.9499999999999993" customHeight="1">
      <c r="A296" s="69"/>
      <c r="B296" s="609"/>
      <c r="C296" s="610"/>
      <c r="D296" s="611"/>
      <c r="E296" s="615"/>
      <c r="F296" s="610"/>
      <c r="G296" s="611"/>
      <c r="H296" s="616"/>
      <c r="I296" s="617"/>
      <c r="J296" s="617"/>
      <c r="K296" s="617"/>
      <c r="L296" s="617"/>
      <c r="M296" s="617"/>
      <c r="N296" s="617"/>
      <c r="O296" s="617"/>
      <c r="P296" s="617"/>
      <c r="Q296" s="617"/>
      <c r="R296" s="617"/>
      <c r="S296" s="617"/>
      <c r="T296" s="617"/>
      <c r="U296" s="617"/>
      <c r="V296" s="617"/>
      <c r="W296" s="617"/>
      <c r="X296" s="617"/>
      <c r="Y296" s="617"/>
      <c r="Z296" s="617"/>
      <c r="AA296" s="617"/>
      <c r="AB296" s="617"/>
      <c r="AC296" s="617"/>
      <c r="AD296" s="618"/>
      <c r="AE296" s="622"/>
      <c r="AF296" s="610"/>
      <c r="AG296" s="610"/>
      <c r="AH296" s="611"/>
      <c r="AI296" s="623"/>
      <c r="AJ296" s="624"/>
      <c r="AK296" s="624"/>
      <c r="AL296" s="625"/>
      <c r="AM296" s="629"/>
      <c r="AN296" s="630"/>
      <c r="AO296" s="630"/>
      <c r="AP296" s="630"/>
      <c r="AQ296" s="630"/>
      <c r="AR296" s="630"/>
      <c r="AS296" s="630"/>
      <c r="AT296" s="633">
        <f t="shared" ref="AT296" si="153">AI296*AM296</f>
        <v>0</v>
      </c>
      <c r="AU296" s="634"/>
      <c r="AV296" s="634"/>
      <c r="AW296" s="634"/>
      <c r="AX296" s="634"/>
      <c r="AY296" s="634"/>
      <c r="AZ296" s="634"/>
      <c r="BA296" s="634"/>
      <c r="BB296" s="634"/>
      <c r="BC296" s="634"/>
      <c r="BD296" s="637"/>
      <c r="BE296" s="638"/>
      <c r="BF296" s="639"/>
      <c r="BG296" s="643">
        <f t="shared" si="147"/>
        <v>0</v>
      </c>
      <c r="BH296" s="644"/>
      <c r="BI296" s="644"/>
      <c r="BJ296" s="644"/>
      <c r="BK296" s="644"/>
      <c r="BL296" s="644"/>
      <c r="BM296" s="644"/>
      <c r="BN296" s="644"/>
      <c r="BO296" s="644"/>
      <c r="BP296" s="644"/>
      <c r="BQ296" s="645"/>
      <c r="BR296" s="69"/>
    </row>
    <row r="297" spans="1:70" ht="9.9499999999999993" customHeight="1">
      <c r="A297" s="69"/>
      <c r="B297" s="612"/>
      <c r="C297" s="613"/>
      <c r="D297" s="614"/>
      <c r="E297" s="612"/>
      <c r="F297" s="613"/>
      <c r="G297" s="614"/>
      <c r="H297" s="619"/>
      <c r="I297" s="620"/>
      <c r="J297" s="620"/>
      <c r="K297" s="620"/>
      <c r="L297" s="620"/>
      <c r="M297" s="620"/>
      <c r="N297" s="620"/>
      <c r="O297" s="620"/>
      <c r="P297" s="620"/>
      <c r="Q297" s="620"/>
      <c r="R297" s="620"/>
      <c r="S297" s="620"/>
      <c r="T297" s="620"/>
      <c r="U297" s="620"/>
      <c r="V297" s="620"/>
      <c r="W297" s="620"/>
      <c r="X297" s="620"/>
      <c r="Y297" s="620"/>
      <c r="Z297" s="620"/>
      <c r="AA297" s="620"/>
      <c r="AB297" s="620"/>
      <c r="AC297" s="620"/>
      <c r="AD297" s="621"/>
      <c r="AE297" s="612"/>
      <c r="AF297" s="613"/>
      <c r="AG297" s="613"/>
      <c r="AH297" s="614"/>
      <c r="AI297" s="626"/>
      <c r="AJ297" s="627"/>
      <c r="AK297" s="627"/>
      <c r="AL297" s="628"/>
      <c r="AM297" s="631"/>
      <c r="AN297" s="632"/>
      <c r="AO297" s="632"/>
      <c r="AP297" s="632"/>
      <c r="AQ297" s="632"/>
      <c r="AR297" s="632"/>
      <c r="AS297" s="632"/>
      <c r="AT297" s="635"/>
      <c r="AU297" s="636"/>
      <c r="AV297" s="636"/>
      <c r="AW297" s="636"/>
      <c r="AX297" s="636"/>
      <c r="AY297" s="636"/>
      <c r="AZ297" s="636"/>
      <c r="BA297" s="636"/>
      <c r="BB297" s="636"/>
      <c r="BC297" s="636"/>
      <c r="BD297" s="640"/>
      <c r="BE297" s="641"/>
      <c r="BF297" s="642"/>
      <c r="BG297" s="646"/>
      <c r="BH297" s="647"/>
      <c r="BI297" s="647"/>
      <c r="BJ297" s="647"/>
      <c r="BK297" s="647"/>
      <c r="BL297" s="647"/>
      <c r="BM297" s="647"/>
      <c r="BN297" s="647"/>
      <c r="BO297" s="647"/>
      <c r="BP297" s="647"/>
      <c r="BQ297" s="648"/>
      <c r="BR297" s="69"/>
    </row>
    <row r="298" spans="1:70" ht="9.9499999999999993" customHeight="1">
      <c r="A298" s="69"/>
      <c r="B298" s="609"/>
      <c r="C298" s="610"/>
      <c r="D298" s="611"/>
      <c r="E298" s="615"/>
      <c r="F298" s="610"/>
      <c r="G298" s="611"/>
      <c r="H298" s="616"/>
      <c r="I298" s="617"/>
      <c r="J298" s="617"/>
      <c r="K298" s="617"/>
      <c r="L298" s="617"/>
      <c r="M298" s="617"/>
      <c r="N298" s="617"/>
      <c r="O298" s="617"/>
      <c r="P298" s="617"/>
      <c r="Q298" s="617"/>
      <c r="R298" s="617"/>
      <c r="S298" s="617"/>
      <c r="T298" s="617"/>
      <c r="U298" s="617"/>
      <c r="V298" s="617"/>
      <c r="W298" s="617"/>
      <c r="X298" s="617"/>
      <c r="Y298" s="617"/>
      <c r="Z298" s="617"/>
      <c r="AA298" s="617"/>
      <c r="AB298" s="617"/>
      <c r="AC298" s="617"/>
      <c r="AD298" s="618"/>
      <c r="AE298" s="622"/>
      <c r="AF298" s="610"/>
      <c r="AG298" s="610"/>
      <c r="AH298" s="611"/>
      <c r="AI298" s="623"/>
      <c r="AJ298" s="624"/>
      <c r="AK298" s="624"/>
      <c r="AL298" s="625"/>
      <c r="AM298" s="629"/>
      <c r="AN298" s="630"/>
      <c r="AO298" s="630"/>
      <c r="AP298" s="630"/>
      <c r="AQ298" s="630"/>
      <c r="AR298" s="630"/>
      <c r="AS298" s="630"/>
      <c r="AT298" s="633">
        <f t="shared" ref="AT298" si="154">AI298*AM298</f>
        <v>0</v>
      </c>
      <c r="AU298" s="634"/>
      <c r="AV298" s="634"/>
      <c r="AW298" s="634"/>
      <c r="AX298" s="634"/>
      <c r="AY298" s="634"/>
      <c r="AZ298" s="634"/>
      <c r="BA298" s="634"/>
      <c r="BB298" s="634"/>
      <c r="BC298" s="634"/>
      <c r="BD298" s="637"/>
      <c r="BE298" s="638"/>
      <c r="BF298" s="639"/>
      <c r="BG298" s="643">
        <f t="shared" si="147"/>
        <v>0</v>
      </c>
      <c r="BH298" s="644"/>
      <c r="BI298" s="644"/>
      <c r="BJ298" s="644"/>
      <c r="BK298" s="644"/>
      <c r="BL298" s="644"/>
      <c r="BM298" s="644"/>
      <c r="BN298" s="644"/>
      <c r="BO298" s="644"/>
      <c r="BP298" s="644"/>
      <c r="BQ298" s="645"/>
      <c r="BR298" s="69"/>
    </row>
    <row r="299" spans="1:70" ht="9.9499999999999993" customHeight="1">
      <c r="A299" s="69"/>
      <c r="B299" s="612"/>
      <c r="C299" s="613"/>
      <c r="D299" s="614"/>
      <c r="E299" s="612"/>
      <c r="F299" s="613"/>
      <c r="G299" s="614"/>
      <c r="H299" s="619"/>
      <c r="I299" s="620"/>
      <c r="J299" s="620"/>
      <c r="K299" s="620"/>
      <c r="L299" s="620"/>
      <c r="M299" s="620"/>
      <c r="N299" s="620"/>
      <c r="O299" s="620"/>
      <c r="P299" s="620"/>
      <c r="Q299" s="620"/>
      <c r="R299" s="620"/>
      <c r="S299" s="620"/>
      <c r="T299" s="620"/>
      <c r="U299" s="620"/>
      <c r="V299" s="620"/>
      <c r="W299" s="620"/>
      <c r="X299" s="620"/>
      <c r="Y299" s="620"/>
      <c r="Z299" s="620"/>
      <c r="AA299" s="620"/>
      <c r="AB299" s="620"/>
      <c r="AC299" s="620"/>
      <c r="AD299" s="621"/>
      <c r="AE299" s="612"/>
      <c r="AF299" s="613"/>
      <c r="AG299" s="613"/>
      <c r="AH299" s="614"/>
      <c r="AI299" s="626"/>
      <c r="AJ299" s="627"/>
      <c r="AK299" s="627"/>
      <c r="AL299" s="628"/>
      <c r="AM299" s="631"/>
      <c r="AN299" s="632"/>
      <c r="AO299" s="632"/>
      <c r="AP299" s="632"/>
      <c r="AQ299" s="632"/>
      <c r="AR299" s="632"/>
      <c r="AS299" s="632"/>
      <c r="AT299" s="635"/>
      <c r="AU299" s="636"/>
      <c r="AV299" s="636"/>
      <c r="AW299" s="636"/>
      <c r="AX299" s="636"/>
      <c r="AY299" s="636"/>
      <c r="AZ299" s="636"/>
      <c r="BA299" s="636"/>
      <c r="BB299" s="636"/>
      <c r="BC299" s="636"/>
      <c r="BD299" s="640"/>
      <c r="BE299" s="641"/>
      <c r="BF299" s="642"/>
      <c r="BG299" s="646"/>
      <c r="BH299" s="647"/>
      <c r="BI299" s="647"/>
      <c r="BJ299" s="647"/>
      <c r="BK299" s="647"/>
      <c r="BL299" s="647"/>
      <c r="BM299" s="647"/>
      <c r="BN299" s="647"/>
      <c r="BO299" s="647"/>
      <c r="BP299" s="647"/>
      <c r="BQ299" s="648"/>
      <c r="BR299" s="69"/>
    </row>
    <row r="300" spans="1:70" ht="9.9499999999999993" customHeight="1">
      <c r="A300" s="69"/>
      <c r="B300" s="609"/>
      <c r="C300" s="610"/>
      <c r="D300" s="611"/>
      <c r="E300" s="615"/>
      <c r="F300" s="610"/>
      <c r="G300" s="611"/>
      <c r="H300" s="616"/>
      <c r="I300" s="617"/>
      <c r="J300" s="617"/>
      <c r="K300" s="617"/>
      <c r="L300" s="617"/>
      <c r="M300" s="617"/>
      <c r="N300" s="617"/>
      <c r="O300" s="617"/>
      <c r="P300" s="617"/>
      <c r="Q300" s="617"/>
      <c r="R300" s="617"/>
      <c r="S300" s="617"/>
      <c r="T300" s="617"/>
      <c r="U300" s="617"/>
      <c r="V300" s="617"/>
      <c r="W300" s="617"/>
      <c r="X300" s="617"/>
      <c r="Y300" s="617"/>
      <c r="Z300" s="617"/>
      <c r="AA300" s="617"/>
      <c r="AB300" s="617"/>
      <c r="AC300" s="617"/>
      <c r="AD300" s="618"/>
      <c r="AE300" s="622"/>
      <c r="AF300" s="610"/>
      <c r="AG300" s="610"/>
      <c r="AH300" s="611"/>
      <c r="AI300" s="623"/>
      <c r="AJ300" s="624"/>
      <c r="AK300" s="624"/>
      <c r="AL300" s="625"/>
      <c r="AM300" s="629"/>
      <c r="AN300" s="630"/>
      <c r="AO300" s="630"/>
      <c r="AP300" s="630"/>
      <c r="AQ300" s="630"/>
      <c r="AR300" s="630"/>
      <c r="AS300" s="630"/>
      <c r="AT300" s="633">
        <f t="shared" ref="AT300" si="155">AI300*AM300</f>
        <v>0</v>
      </c>
      <c r="AU300" s="634"/>
      <c r="AV300" s="634"/>
      <c r="AW300" s="634"/>
      <c r="AX300" s="634"/>
      <c r="AY300" s="634"/>
      <c r="AZ300" s="634"/>
      <c r="BA300" s="634"/>
      <c r="BB300" s="634"/>
      <c r="BC300" s="634"/>
      <c r="BD300" s="637"/>
      <c r="BE300" s="638"/>
      <c r="BF300" s="639"/>
      <c r="BG300" s="643">
        <f t="shared" si="147"/>
        <v>0</v>
      </c>
      <c r="BH300" s="644"/>
      <c r="BI300" s="644"/>
      <c r="BJ300" s="644"/>
      <c r="BK300" s="644"/>
      <c r="BL300" s="644"/>
      <c r="BM300" s="644"/>
      <c r="BN300" s="644"/>
      <c r="BO300" s="644"/>
      <c r="BP300" s="644"/>
      <c r="BQ300" s="645"/>
      <c r="BR300" s="69"/>
    </row>
    <row r="301" spans="1:70" ht="9.9499999999999993" customHeight="1">
      <c r="A301" s="69"/>
      <c r="B301" s="612"/>
      <c r="C301" s="613"/>
      <c r="D301" s="614"/>
      <c r="E301" s="612"/>
      <c r="F301" s="613"/>
      <c r="G301" s="614"/>
      <c r="H301" s="619"/>
      <c r="I301" s="620"/>
      <c r="J301" s="620"/>
      <c r="K301" s="620"/>
      <c r="L301" s="620"/>
      <c r="M301" s="620"/>
      <c r="N301" s="620"/>
      <c r="O301" s="620"/>
      <c r="P301" s="620"/>
      <c r="Q301" s="620"/>
      <c r="R301" s="620"/>
      <c r="S301" s="620"/>
      <c r="T301" s="620"/>
      <c r="U301" s="620"/>
      <c r="V301" s="620"/>
      <c r="W301" s="620"/>
      <c r="X301" s="620"/>
      <c r="Y301" s="620"/>
      <c r="Z301" s="620"/>
      <c r="AA301" s="620"/>
      <c r="AB301" s="620"/>
      <c r="AC301" s="620"/>
      <c r="AD301" s="621"/>
      <c r="AE301" s="612"/>
      <c r="AF301" s="613"/>
      <c r="AG301" s="613"/>
      <c r="AH301" s="614"/>
      <c r="AI301" s="626"/>
      <c r="AJ301" s="627"/>
      <c r="AK301" s="627"/>
      <c r="AL301" s="628"/>
      <c r="AM301" s="631"/>
      <c r="AN301" s="632"/>
      <c r="AO301" s="632"/>
      <c r="AP301" s="632"/>
      <c r="AQ301" s="632"/>
      <c r="AR301" s="632"/>
      <c r="AS301" s="632"/>
      <c r="AT301" s="635"/>
      <c r="AU301" s="636"/>
      <c r="AV301" s="636"/>
      <c r="AW301" s="636"/>
      <c r="AX301" s="636"/>
      <c r="AY301" s="636"/>
      <c r="AZ301" s="636"/>
      <c r="BA301" s="636"/>
      <c r="BB301" s="636"/>
      <c r="BC301" s="636"/>
      <c r="BD301" s="640"/>
      <c r="BE301" s="641"/>
      <c r="BF301" s="642"/>
      <c r="BG301" s="646"/>
      <c r="BH301" s="647"/>
      <c r="BI301" s="647"/>
      <c r="BJ301" s="647"/>
      <c r="BK301" s="647"/>
      <c r="BL301" s="647"/>
      <c r="BM301" s="647"/>
      <c r="BN301" s="647"/>
      <c r="BO301" s="647"/>
      <c r="BP301" s="647"/>
      <c r="BQ301" s="648"/>
      <c r="BR301" s="69"/>
    </row>
    <row r="302" spans="1:70" ht="9.9499999999999993" customHeight="1">
      <c r="A302" s="69"/>
      <c r="B302" s="609"/>
      <c r="C302" s="610"/>
      <c r="D302" s="611"/>
      <c r="E302" s="615"/>
      <c r="F302" s="610"/>
      <c r="G302" s="611"/>
      <c r="H302" s="616"/>
      <c r="I302" s="617"/>
      <c r="J302" s="617"/>
      <c r="K302" s="617"/>
      <c r="L302" s="617"/>
      <c r="M302" s="617"/>
      <c r="N302" s="617"/>
      <c r="O302" s="617"/>
      <c r="P302" s="617"/>
      <c r="Q302" s="617"/>
      <c r="R302" s="617"/>
      <c r="S302" s="617"/>
      <c r="T302" s="617"/>
      <c r="U302" s="617"/>
      <c r="V302" s="617"/>
      <c r="W302" s="617"/>
      <c r="X302" s="617"/>
      <c r="Y302" s="617"/>
      <c r="Z302" s="617"/>
      <c r="AA302" s="617"/>
      <c r="AB302" s="617"/>
      <c r="AC302" s="617"/>
      <c r="AD302" s="618"/>
      <c r="AE302" s="622"/>
      <c r="AF302" s="610"/>
      <c r="AG302" s="610"/>
      <c r="AH302" s="611"/>
      <c r="AI302" s="623"/>
      <c r="AJ302" s="624"/>
      <c r="AK302" s="624"/>
      <c r="AL302" s="625"/>
      <c r="AM302" s="629"/>
      <c r="AN302" s="630"/>
      <c r="AO302" s="630"/>
      <c r="AP302" s="630"/>
      <c r="AQ302" s="630"/>
      <c r="AR302" s="630"/>
      <c r="AS302" s="630"/>
      <c r="AT302" s="633">
        <f t="shared" ref="AT302" si="156">AI302*AM302</f>
        <v>0</v>
      </c>
      <c r="AU302" s="634"/>
      <c r="AV302" s="634"/>
      <c r="AW302" s="634"/>
      <c r="AX302" s="634"/>
      <c r="AY302" s="634"/>
      <c r="AZ302" s="634"/>
      <c r="BA302" s="634"/>
      <c r="BB302" s="634"/>
      <c r="BC302" s="634"/>
      <c r="BD302" s="637"/>
      <c r="BE302" s="638"/>
      <c r="BF302" s="639"/>
      <c r="BG302" s="643">
        <f t="shared" si="147"/>
        <v>0</v>
      </c>
      <c r="BH302" s="644"/>
      <c r="BI302" s="644"/>
      <c r="BJ302" s="644"/>
      <c r="BK302" s="644"/>
      <c r="BL302" s="644"/>
      <c r="BM302" s="644"/>
      <c r="BN302" s="644"/>
      <c r="BO302" s="644"/>
      <c r="BP302" s="644"/>
      <c r="BQ302" s="645"/>
      <c r="BR302" s="69"/>
    </row>
    <row r="303" spans="1:70" ht="9.9499999999999993" customHeight="1">
      <c r="A303" s="69"/>
      <c r="B303" s="612"/>
      <c r="C303" s="613"/>
      <c r="D303" s="614"/>
      <c r="E303" s="612"/>
      <c r="F303" s="613"/>
      <c r="G303" s="614"/>
      <c r="H303" s="619"/>
      <c r="I303" s="620"/>
      <c r="J303" s="620"/>
      <c r="K303" s="620"/>
      <c r="L303" s="620"/>
      <c r="M303" s="620"/>
      <c r="N303" s="620"/>
      <c r="O303" s="620"/>
      <c r="P303" s="620"/>
      <c r="Q303" s="620"/>
      <c r="R303" s="620"/>
      <c r="S303" s="620"/>
      <c r="T303" s="620"/>
      <c r="U303" s="620"/>
      <c r="V303" s="620"/>
      <c r="W303" s="620"/>
      <c r="X303" s="620"/>
      <c r="Y303" s="620"/>
      <c r="Z303" s="620"/>
      <c r="AA303" s="620"/>
      <c r="AB303" s="620"/>
      <c r="AC303" s="620"/>
      <c r="AD303" s="621"/>
      <c r="AE303" s="612"/>
      <c r="AF303" s="613"/>
      <c r="AG303" s="613"/>
      <c r="AH303" s="614"/>
      <c r="AI303" s="626"/>
      <c r="AJ303" s="627"/>
      <c r="AK303" s="627"/>
      <c r="AL303" s="628"/>
      <c r="AM303" s="631"/>
      <c r="AN303" s="632"/>
      <c r="AO303" s="632"/>
      <c r="AP303" s="632"/>
      <c r="AQ303" s="632"/>
      <c r="AR303" s="632"/>
      <c r="AS303" s="632"/>
      <c r="AT303" s="635"/>
      <c r="AU303" s="636"/>
      <c r="AV303" s="636"/>
      <c r="AW303" s="636"/>
      <c r="AX303" s="636"/>
      <c r="AY303" s="636"/>
      <c r="AZ303" s="636"/>
      <c r="BA303" s="636"/>
      <c r="BB303" s="636"/>
      <c r="BC303" s="636"/>
      <c r="BD303" s="640"/>
      <c r="BE303" s="641"/>
      <c r="BF303" s="642"/>
      <c r="BG303" s="646"/>
      <c r="BH303" s="647"/>
      <c r="BI303" s="647"/>
      <c r="BJ303" s="647"/>
      <c r="BK303" s="647"/>
      <c r="BL303" s="647"/>
      <c r="BM303" s="647"/>
      <c r="BN303" s="647"/>
      <c r="BO303" s="647"/>
      <c r="BP303" s="647"/>
      <c r="BQ303" s="648"/>
      <c r="BR303" s="69"/>
    </row>
    <row r="304" spans="1:70" ht="9.9499999999999993" customHeight="1">
      <c r="A304" s="69"/>
      <c r="B304" s="609"/>
      <c r="C304" s="610"/>
      <c r="D304" s="611"/>
      <c r="E304" s="615"/>
      <c r="F304" s="610"/>
      <c r="G304" s="611"/>
      <c r="H304" s="616"/>
      <c r="I304" s="617"/>
      <c r="J304" s="617"/>
      <c r="K304" s="617"/>
      <c r="L304" s="617"/>
      <c r="M304" s="617"/>
      <c r="N304" s="617"/>
      <c r="O304" s="617"/>
      <c r="P304" s="617"/>
      <c r="Q304" s="617"/>
      <c r="R304" s="617"/>
      <c r="S304" s="617"/>
      <c r="T304" s="617"/>
      <c r="U304" s="617"/>
      <c r="V304" s="617"/>
      <c r="W304" s="617"/>
      <c r="X304" s="617"/>
      <c r="Y304" s="617"/>
      <c r="Z304" s="617"/>
      <c r="AA304" s="617"/>
      <c r="AB304" s="617"/>
      <c r="AC304" s="617"/>
      <c r="AD304" s="618"/>
      <c r="AE304" s="622"/>
      <c r="AF304" s="610"/>
      <c r="AG304" s="610"/>
      <c r="AH304" s="611"/>
      <c r="AI304" s="623"/>
      <c r="AJ304" s="624"/>
      <c r="AK304" s="624"/>
      <c r="AL304" s="625"/>
      <c r="AM304" s="629"/>
      <c r="AN304" s="630"/>
      <c r="AO304" s="630"/>
      <c r="AP304" s="630"/>
      <c r="AQ304" s="630"/>
      <c r="AR304" s="630"/>
      <c r="AS304" s="630"/>
      <c r="AT304" s="633">
        <f t="shared" ref="AT304" si="157">AI304*AM304</f>
        <v>0</v>
      </c>
      <c r="AU304" s="634"/>
      <c r="AV304" s="634"/>
      <c r="AW304" s="634"/>
      <c r="AX304" s="634"/>
      <c r="AY304" s="634"/>
      <c r="AZ304" s="634"/>
      <c r="BA304" s="634"/>
      <c r="BB304" s="634"/>
      <c r="BC304" s="634"/>
      <c r="BD304" s="637"/>
      <c r="BE304" s="638"/>
      <c r="BF304" s="639"/>
      <c r="BG304" s="643">
        <f t="shared" si="147"/>
        <v>0</v>
      </c>
      <c r="BH304" s="644"/>
      <c r="BI304" s="644"/>
      <c r="BJ304" s="644"/>
      <c r="BK304" s="644"/>
      <c r="BL304" s="644"/>
      <c r="BM304" s="644"/>
      <c r="BN304" s="644"/>
      <c r="BO304" s="644"/>
      <c r="BP304" s="644"/>
      <c r="BQ304" s="645"/>
      <c r="BR304" s="69"/>
    </row>
    <row r="305" spans="1:70" ht="9.9499999999999993" customHeight="1">
      <c r="A305" s="69"/>
      <c r="B305" s="612"/>
      <c r="C305" s="613"/>
      <c r="D305" s="614"/>
      <c r="E305" s="612"/>
      <c r="F305" s="613"/>
      <c r="G305" s="614"/>
      <c r="H305" s="619"/>
      <c r="I305" s="620"/>
      <c r="J305" s="620"/>
      <c r="K305" s="620"/>
      <c r="L305" s="620"/>
      <c r="M305" s="620"/>
      <c r="N305" s="620"/>
      <c r="O305" s="620"/>
      <c r="P305" s="620"/>
      <c r="Q305" s="620"/>
      <c r="R305" s="620"/>
      <c r="S305" s="620"/>
      <c r="T305" s="620"/>
      <c r="U305" s="620"/>
      <c r="V305" s="620"/>
      <c r="W305" s="620"/>
      <c r="X305" s="620"/>
      <c r="Y305" s="620"/>
      <c r="Z305" s="620"/>
      <c r="AA305" s="620"/>
      <c r="AB305" s="620"/>
      <c r="AC305" s="620"/>
      <c r="AD305" s="621"/>
      <c r="AE305" s="612"/>
      <c r="AF305" s="613"/>
      <c r="AG305" s="613"/>
      <c r="AH305" s="614"/>
      <c r="AI305" s="626"/>
      <c r="AJ305" s="627"/>
      <c r="AK305" s="627"/>
      <c r="AL305" s="628"/>
      <c r="AM305" s="631"/>
      <c r="AN305" s="632"/>
      <c r="AO305" s="632"/>
      <c r="AP305" s="632"/>
      <c r="AQ305" s="632"/>
      <c r="AR305" s="632"/>
      <c r="AS305" s="632"/>
      <c r="AT305" s="635"/>
      <c r="AU305" s="636"/>
      <c r="AV305" s="636"/>
      <c r="AW305" s="636"/>
      <c r="AX305" s="636"/>
      <c r="AY305" s="636"/>
      <c r="AZ305" s="636"/>
      <c r="BA305" s="636"/>
      <c r="BB305" s="636"/>
      <c r="BC305" s="636"/>
      <c r="BD305" s="640"/>
      <c r="BE305" s="641"/>
      <c r="BF305" s="642"/>
      <c r="BG305" s="646"/>
      <c r="BH305" s="647"/>
      <c r="BI305" s="647"/>
      <c r="BJ305" s="647"/>
      <c r="BK305" s="647"/>
      <c r="BL305" s="647"/>
      <c r="BM305" s="647"/>
      <c r="BN305" s="647"/>
      <c r="BO305" s="647"/>
      <c r="BP305" s="647"/>
      <c r="BQ305" s="648"/>
      <c r="BR305" s="69"/>
    </row>
    <row r="306" spans="1:70" ht="9.9499999999999993" customHeight="1">
      <c r="A306" s="69"/>
      <c r="B306" s="609"/>
      <c r="C306" s="610"/>
      <c r="D306" s="611"/>
      <c r="E306" s="615"/>
      <c r="F306" s="610"/>
      <c r="G306" s="611"/>
      <c r="H306" s="616"/>
      <c r="I306" s="617"/>
      <c r="J306" s="617"/>
      <c r="K306" s="617"/>
      <c r="L306" s="617"/>
      <c r="M306" s="617"/>
      <c r="N306" s="617"/>
      <c r="O306" s="617"/>
      <c r="P306" s="617"/>
      <c r="Q306" s="617"/>
      <c r="R306" s="617"/>
      <c r="S306" s="617"/>
      <c r="T306" s="617"/>
      <c r="U306" s="617"/>
      <c r="V306" s="617"/>
      <c r="W306" s="617"/>
      <c r="X306" s="617"/>
      <c r="Y306" s="617"/>
      <c r="Z306" s="617"/>
      <c r="AA306" s="617"/>
      <c r="AB306" s="617"/>
      <c r="AC306" s="617"/>
      <c r="AD306" s="618"/>
      <c r="AE306" s="622"/>
      <c r="AF306" s="610"/>
      <c r="AG306" s="610"/>
      <c r="AH306" s="611"/>
      <c r="AI306" s="623"/>
      <c r="AJ306" s="624"/>
      <c r="AK306" s="624"/>
      <c r="AL306" s="625"/>
      <c r="AM306" s="629"/>
      <c r="AN306" s="630"/>
      <c r="AO306" s="630"/>
      <c r="AP306" s="630"/>
      <c r="AQ306" s="630"/>
      <c r="AR306" s="630"/>
      <c r="AS306" s="630"/>
      <c r="AT306" s="633">
        <f t="shared" ref="AT306" si="158">AI306*AM306</f>
        <v>0</v>
      </c>
      <c r="AU306" s="634"/>
      <c r="AV306" s="634"/>
      <c r="AW306" s="634"/>
      <c r="AX306" s="634"/>
      <c r="AY306" s="634"/>
      <c r="AZ306" s="634"/>
      <c r="BA306" s="634"/>
      <c r="BB306" s="634"/>
      <c r="BC306" s="634"/>
      <c r="BD306" s="637"/>
      <c r="BE306" s="638"/>
      <c r="BF306" s="639"/>
      <c r="BG306" s="643">
        <f t="shared" si="147"/>
        <v>0</v>
      </c>
      <c r="BH306" s="644"/>
      <c r="BI306" s="644"/>
      <c r="BJ306" s="644"/>
      <c r="BK306" s="644"/>
      <c r="BL306" s="644"/>
      <c r="BM306" s="644"/>
      <c r="BN306" s="644"/>
      <c r="BO306" s="644"/>
      <c r="BP306" s="644"/>
      <c r="BQ306" s="645"/>
      <c r="BR306" s="69"/>
    </row>
    <row r="307" spans="1:70" ht="9.9499999999999993" customHeight="1">
      <c r="A307" s="69"/>
      <c r="B307" s="612"/>
      <c r="C307" s="613"/>
      <c r="D307" s="614"/>
      <c r="E307" s="612"/>
      <c r="F307" s="613"/>
      <c r="G307" s="614"/>
      <c r="H307" s="619"/>
      <c r="I307" s="620"/>
      <c r="J307" s="620"/>
      <c r="K307" s="620"/>
      <c r="L307" s="620"/>
      <c r="M307" s="620"/>
      <c r="N307" s="620"/>
      <c r="O307" s="620"/>
      <c r="P307" s="620"/>
      <c r="Q307" s="620"/>
      <c r="R307" s="620"/>
      <c r="S307" s="620"/>
      <c r="T307" s="620"/>
      <c r="U307" s="620"/>
      <c r="V307" s="620"/>
      <c r="W307" s="620"/>
      <c r="X307" s="620"/>
      <c r="Y307" s="620"/>
      <c r="Z307" s="620"/>
      <c r="AA307" s="620"/>
      <c r="AB307" s="620"/>
      <c r="AC307" s="620"/>
      <c r="AD307" s="621"/>
      <c r="AE307" s="612"/>
      <c r="AF307" s="613"/>
      <c r="AG307" s="613"/>
      <c r="AH307" s="614"/>
      <c r="AI307" s="626"/>
      <c r="AJ307" s="627"/>
      <c r="AK307" s="627"/>
      <c r="AL307" s="628"/>
      <c r="AM307" s="631"/>
      <c r="AN307" s="632"/>
      <c r="AO307" s="632"/>
      <c r="AP307" s="632"/>
      <c r="AQ307" s="632"/>
      <c r="AR307" s="632"/>
      <c r="AS307" s="632"/>
      <c r="AT307" s="635"/>
      <c r="AU307" s="636"/>
      <c r="AV307" s="636"/>
      <c r="AW307" s="636"/>
      <c r="AX307" s="636"/>
      <c r="AY307" s="636"/>
      <c r="AZ307" s="636"/>
      <c r="BA307" s="636"/>
      <c r="BB307" s="636"/>
      <c r="BC307" s="636"/>
      <c r="BD307" s="640"/>
      <c r="BE307" s="641"/>
      <c r="BF307" s="642"/>
      <c r="BG307" s="646"/>
      <c r="BH307" s="647"/>
      <c r="BI307" s="647"/>
      <c r="BJ307" s="647"/>
      <c r="BK307" s="647"/>
      <c r="BL307" s="647"/>
      <c r="BM307" s="647"/>
      <c r="BN307" s="647"/>
      <c r="BO307" s="647"/>
      <c r="BP307" s="647"/>
      <c r="BQ307" s="648"/>
      <c r="BR307" s="69"/>
    </row>
    <row r="308" spans="1:70" ht="9.9499999999999993" customHeight="1">
      <c r="A308" s="69"/>
      <c r="B308" s="609"/>
      <c r="C308" s="610"/>
      <c r="D308" s="611"/>
      <c r="E308" s="615"/>
      <c r="F308" s="610"/>
      <c r="G308" s="611"/>
      <c r="H308" s="616"/>
      <c r="I308" s="617"/>
      <c r="J308" s="617"/>
      <c r="K308" s="617"/>
      <c r="L308" s="617"/>
      <c r="M308" s="617"/>
      <c r="N308" s="617"/>
      <c r="O308" s="617"/>
      <c r="P308" s="617"/>
      <c r="Q308" s="617"/>
      <c r="R308" s="617"/>
      <c r="S308" s="617"/>
      <c r="T308" s="617"/>
      <c r="U308" s="617"/>
      <c r="V308" s="617"/>
      <c r="W308" s="617"/>
      <c r="X308" s="617"/>
      <c r="Y308" s="617"/>
      <c r="Z308" s="617"/>
      <c r="AA308" s="617"/>
      <c r="AB308" s="617"/>
      <c r="AC308" s="617"/>
      <c r="AD308" s="618"/>
      <c r="AE308" s="622"/>
      <c r="AF308" s="610"/>
      <c r="AG308" s="610"/>
      <c r="AH308" s="611"/>
      <c r="AI308" s="623"/>
      <c r="AJ308" s="624"/>
      <c r="AK308" s="624"/>
      <c r="AL308" s="625"/>
      <c r="AM308" s="629"/>
      <c r="AN308" s="630"/>
      <c r="AO308" s="630"/>
      <c r="AP308" s="630"/>
      <c r="AQ308" s="630"/>
      <c r="AR308" s="630"/>
      <c r="AS308" s="630"/>
      <c r="AT308" s="633">
        <f t="shared" ref="AT308" si="159">AI308*AM308</f>
        <v>0</v>
      </c>
      <c r="AU308" s="634"/>
      <c r="AV308" s="634"/>
      <c r="AW308" s="634"/>
      <c r="AX308" s="634"/>
      <c r="AY308" s="634"/>
      <c r="AZ308" s="634"/>
      <c r="BA308" s="634"/>
      <c r="BB308" s="634"/>
      <c r="BC308" s="634"/>
      <c r="BD308" s="637"/>
      <c r="BE308" s="638"/>
      <c r="BF308" s="639"/>
      <c r="BG308" s="643">
        <f t="shared" si="147"/>
        <v>0</v>
      </c>
      <c r="BH308" s="644"/>
      <c r="BI308" s="644"/>
      <c r="BJ308" s="644"/>
      <c r="BK308" s="644"/>
      <c r="BL308" s="644"/>
      <c r="BM308" s="644"/>
      <c r="BN308" s="644"/>
      <c r="BO308" s="644"/>
      <c r="BP308" s="644"/>
      <c r="BQ308" s="645"/>
      <c r="BR308" s="69"/>
    </row>
    <row r="309" spans="1:70" ht="9.9499999999999993" customHeight="1">
      <c r="A309" s="69"/>
      <c r="B309" s="612"/>
      <c r="C309" s="613"/>
      <c r="D309" s="614"/>
      <c r="E309" s="612"/>
      <c r="F309" s="613"/>
      <c r="G309" s="614"/>
      <c r="H309" s="619"/>
      <c r="I309" s="620"/>
      <c r="J309" s="620"/>
      <c r="K309" s="620"/>
      <c r="L309" s="620"/>
      <c r="M309" s="620"/>
      <c r="N309" s="620"/>
      <c r="O309" s="620"/>
      <c r="P309" s="620"/>
      <c r="Q309" s="620"/>
      <c r="R309" s="620"/>
      <c r="S309" s="620"/>
      <c r="T309" s="620"/>
      <c r="U309" s="620"/>
      <c r="V309" s="620"/>
      <c r="W309" s="620"/>
      <c r="X309" s="620"/>
      <c r="Y309" s="620"/>
      <c r="Z309" s="620"/>
      <c r="AA309" s="620"/>
      <c r="AB309" s="620"/>
      <c r="AC309" s="620"/>
      <c r="AD309" s="621"/>
      <c r="AE309" s="612"/>
      <c r="AF309" s="613"/>
      <c r="AG309" s="613"/>
      <c r="AH309" s="614"/>
      <c r="AI309" s="626"/>
      <c r="AJ309" s="627"/>
      <c r="AK309" s="627"/>
      <c r="AL309" s="628"/>
      <c r="AM309" s="631"/>
      <c r="AN309" s="632"/>
      <c r="AO309" s="632"/>
      <c r="AP309" s="632"/>
      <c r="AQ309" s="632"/>
      <c r="AR309" s="632"/>
      <c r="AS309" s="632"/>
      <c r="AT309" s="635"/>
      <c r="AU309" s="636"/>
      <c r="AV309" s="636"/>
      <c r="AW309" s="636"/>
      <c r="AX309" s="636"/>
      <c r="AY309" s="636"/>
      <c r="AZ309" s="636"/>
      <c r="BA309" s="636"/>
      <c r="BB309" s="636"/>
      <c r="BC309" s="636"/>
      <c r="BD309" s="640"/>
      <c r="BE309" s="641"/>
      <c r="BF309" s="642"/>
      <c r="BG309" s="646"/>
      <c r="BH309" s="647"/>
      <c r="BI309" s="647"/>
      <c r="BJ309" s="647"/>
      <c r="BK309" s="647"/>
      <c r="BL309" s="647"/>
      <c r="BM309" s="647"/>
      <c r="BN309" s="647"/>
      <c r="BO309" s="647"/>
      <c r="BP309" s="647"/>
      <c r="BQ309" s="648"/>
      <c r="BR309" s="69"/>
    </row>
    <row r="310" spans="1:70" ht="9.9499999999999993" customHeight="1">
      <c r="A310" s="69"/>
      <c r="B310" s="609"/>
      <c r="C310" s="610"/>
      <c r="D310" s="611"/>
      <c r="E310" s="615"/>
      <c r="F310" s="610"/>
      <c r="G310" s="611"/>
      <c r="H310" s="616"/>
      <c r="I310" s="617"/>
      <c r="J310" s="617"/>
      <c r="K310" s="617"/>
      <c r="L310" s="617"/>
      <c r="M310" s="617"/>
      <c r="N310" s="617"/>
      <c r="O310" s="617"/>
      <c r="P310" s="617"/>
      <c r="Q310" s="617"/>
      <c r="R310" s="617"/>
      <c r="S310" s="617"/>
      <c r="T310" s="617"/>
      <c r="U310" s="617"/>
      <c r="V310" s="617"/>
      <c r="W310" s="617"/>
      <c r="X310" s="617"/>
      <c r="Y310" s="617"/>
      <c r="Z310" s="617"/>
      <c r="AA310" s="617"/>
      <c r="AB310" s="617"/>
      <c r="AC310" s="617"/>
      <c r="AD310" s="618"/>
      <c r="AE310" s="622"/>
      <c r="AF310" s="610"/>
      <c r="AG310" s="610"/>
      <c r="AH310" s="611"/>
      <c r="AI310" s="623"/>
      <c r="AJ310" s="624"/>
      <c r="AK310" s="624"/>
      <c r="AL310" s="625"/>
      <c r="AM310" s="629"/>
      <c r="AN310" s="630"/>
      <c r="AO310" s="630"/>
      <c r="AP310" s="630"/>
      <c r="AQ310" s="630"/>
      <c r="AR310" s="630"/>
      <c r="AS310" s="630"/>
      <c r="AT310" s="633">
        <f t="shared" ref="AT310" si="160">AI310*AM310</f>
        <v>0</v>
      </c>
      <c r="AU310" s="634"/>
      <c r="AV310" s="634"/>
      <c r="AW310" s="634"/>
      <c r="AX310" s="634"/>
      <c r="AY310" s="634"/>
      <c r="AZ310" s="634"/>
      <c r="BA310" s="634"/>
      <c r="BB310" s="634"/>
      <c r="BC310" s="634"/>
      <c r="BD310" s="637"/>
      <c r="BE310" s="638"/>
      <c r="BF310" s="639"/>
      <c r="BG310" s="643">
        <f t="shared" si="147"/>
        <v>0</v>
      </c>
      <c r="BH310" s="644"/>
      <c r="BI310" s="644"/>
      <c r="BJ310" s="644"/>
      <c r="BK310" s="644"/>
      <c r="BL310" s="644"/>
      <c r="BM310" s="644"/>
      <c r="BN310" s="644"/>
      <c r="BO310" s="644"/>
      <c r="BP310" s="644"/>
      <c r="BQ310" s="645"/>
      <c r="BR310" s="69"/>
    </row>
    <row r="311" spans="1:70" ht="9.9499999999999993" customHeight="1">
      <c r="A311" s="69"/>
      <c r="B311" s="612"/>
      <c r="C311" s="613"/>
      <c r="D311" s="614"/>
      <c r="E311" s="612"/>
      <c r="F311" s="613"/>
      <c r="G311" s="614"/>
      <c r="H311" s="619"/>
      <c r="I311" s="620"/>
      <c r="J311" s="620"/>
      <c r="K311" s="620"/>
      <c r="L311" s="620"/>
      <c r="M311" s="620"/>
      <c r="N311" s="620"/>
      <c r="O311" s="620"/>
      <c r="P311" s="620"/>
      <c r="Q311" s="620"/>
      <c r="R311" s="620"/>
      <c r="S311" s="620"/>
      <c r="T311" s="620"/>
      <c r="U311" s="620"/>
      <c r="V311" s="620"/>
      <c r="W311" s="620"/>
      <c r="X311" s="620"/>
      <c r="Y311" s="620"/>
      <c r="Z311" s="620"/>
      <c r="AA311" s="620"/>
      <c r="AB311" s="620"/>
      <c r="AC311" s="620"/>
      <c r="AD311" s="621"/>
      <c r="AE311" s="612"/>
      <c r="AF311" s="613"/>
      <c r="AG311" s="613"/>
      <c r="AH311" s="614"/>
      <c r="AI311" s="626"/>
      <c r="AJ311" s="627"/>
      <c r="AK311" s="627"/>
      <c r="AL311" s="628"/>
      <c r="AM311" s="631"/>
      <c r="AN311" s="632"/>
      <c r="AO311" s="632"/>
      <c r="AP311" s="632"/>
      <c r="AQ311" s="632"/>
      <c r="AR311" s="632"/>
      <c r="AS311" s="632"/>
      <c r="AT311" s="635"/>
      <c r="AU311" s="636"/>
      <c r="AV311" s="636"/>
      <c r="AW311" s="636"/>
      <c r="AX311" s="636"/>
      <c r="AY311" s="636"/>
      <c r="AZ311" s="636"/>
      <c r="BA311" s="636"/>
      <c r="BB311" s="636"/>
      <c r="BC311" s="636"/>
      <c r="BD311" s="640"/>
      <c r="BE311" s="641"/>
      <c r="BF311" s="642"/>
      <c r="BG311" s="646"/>
      <c r="BH311" s="647"/>
      <c r="BI311" s="647"/>
      <c r="BJ311" s="647"/>
      <c r="BK311" s="647"/>
      <c r="BL311" s="647"/>
      <c r="BM311" s="647"/>
      <c r="BN311" s="647"/>
      <c r="BO311" s="647"/>
      <c r="BP311" s="647"/>
      <c r="BQ311" s="648"/>
      <c r="BR311" s="69"/>
    </row>
    <row r="312" spans="1:70" ht="9.9499999999999993" customHeight="1">
      <c r="A312" s="69"/>
      <c r="B312" s="609"/>
      <c r="C312" s="610"/>
      <c r="D312" s="611"/>
      <c r="E312" s="615"/>
      <c r="F312" s="610"/>
      <c r="G312" s="611"/>
      <c r="H312" s="616"/>
      <c r="I312" s="617"/>
      <c r="J312" s="617"/>
      <c r="K312" s="617"/>
      <c r="L312" s="617"/>
      <c r="M312" s="617"/>
      <c r="N312" s="617"/>
      <c r="O312" s="617"/>
      <c r="P312" s="617"/>
      <c r="Q312" s="617"/>
      <c r="R312" s="617"/>
      <c r="S312" s="617"/>
      <c r="T312" s="617"/>
      <c r="U312" s="617"/>
      <c r="V312" s="617"/>
      <c r="W312" s="617"/>
      <c r="X312" s="617"/>
      <c r="Y312" s="617"/>
      <c r="Z312" s="617"/>
      <c r="AA312" s="617"/>
      <c r="AB312" s="617"/>
      <c r="AC312" s="617"/>
      <c r="AD312" s="618"/>
      <c r="AE312" s="622"/>
      <c r="AF312" s="610"/>
      <c r="AG312" s="610"/>
      <c r="AH312" s="611"/>
      <c r="AI312" s="623"/>
      <c r="AJ312" s="624"/>
      <c r="AK312" s="624"/>
      <c r="AL312" s="625"/>
      <c r="AM312" s="629"/>
      <c r="AN312" s="630"/>
      <c r="AO312" s="630"/>
      <c r="AP312" s="630"/>
      <c r="AQ312" s="630"/>
      <c r="AR312" s="630"/>
      <c r="AS312" s="630"/>
      <c r="AT312" s="633">
        <f t="shared" ref="AT312" si="161">AI312*AM312</f>
        <v>0</v>
      </c>
      <c r="AU312" s="634"/>
      <c r="AV312" s="634"/>
      <c r="AW312" s="634"/>
      <c r="AX312" s="634"/>
      <c r="AY312" s="634"/>
      <c r="AZ312" s="634"/>
      <c r="BA312" s="634"/>
      <c r="BB312" s="634"/>
      <c r="BC312" s="634"/>
      <c r="BD312" s="637"/>
      <c r="BE312" s="638"/>
      <c r="BF312" s="639"/>
      <c r="BG312" s="643">
        <f t="shared" si="147"/>
        <v>0</v>
      </c>
      <c r="BH312" s="644"/>
      <c r="BI312" s="644"/>
      <c r="BJ312" s="644"/>
      <c r="BK312" s="644"/>
      <c r="BL312" s="644"/>
      <c r="BM312" s="644"/>
      <c r="BN312" s="644"/>
      <c r="BO312" s="644"/>
      <c r="BP312" s="644"/>
      <c r="BQ312" s="645"/>
      <c r="BR312" s="69"/>
    </row>
    <row r="313" spans="1:70" ht="9.9499999999999993" customHeight="1">
      <c r="A313" s="69"/>
      <c r="B313" s="612"/>
      <c r="C313" s="613"/>
      <c r="D313" s="614"/>
      <c r="E313" s="612"/>
      <c r="F313" s="613"/>
      <c r="G313" s="614"/>
      <c r="H313" s="619"/>
      <c r="I313" s="620"/>
      <c r="J313" s="620"/>
      <c r="K313" s="620"/>
      <c r="L313" s="620"/>
      <c r="M313" s="620"/>
      <c r="N313" s="620"/>
      <c r="O313" s="620"/>
      <c r="P313" s="620"/>
      <c r="Q313" s="620"/>
      <c r="R313" s="620"/>
      <c r="S313" s="620"/>
      <c r="T313" s="620"/>
      <c r="U313" s="620"/>
      <c r="V313" s="620"/>
      <c r="W313" s="620"/>
      <c r="X313" s="620"/>
      <c r="Y313" s="620"/>
      <c r="Z313" s="620"/>
      <c r="AA313" s="620"/>
      <c r="AB313" s="620"/>
      <c r="AC313" s="620"/>
      <c r="AD313" s="621"/>
      <c r="AE313" s="612"/>
      <c r="AF313" s="613"/>
      <c r="AG313" s="613"/>
      <c r="AH313" s="614"/>
      <c r="AI313" s="626"/>
      <c r="AJ313" s="627"/>
      <c r="AK313" s="627"/>
      <c r="AL313" s="628"/>
      <c r="AM313" s="631"/>
      <c r="AN313" s="632"/>
      <c r="AO313" s="632"/>
      <c r="AP313" s="632"/>
      <c r="AQ313" s="632"/>
      <c r="AR313" s="632"/>
      <c r="AS313" s="632"/>
      <c r="AT313" s="635"/>
      <c r="AU313" s="636"/>
      <c r="AV313" s="636"/>
      <c r="AW313" s="636"/>
      <c r="AX313" s="636"/>
      <c r="AY313" s="636"/>
      <c r="AZ313" s="636"/>
      <c r="BA313" s="636"/>
      <c r="BB313" s="636"/>
      <c r="BC313" s="636"/>
      <c r="BD313" s="640"/>
      <c r="BE313" s="641"/>
      <c r="BF313" s="642"/>
      <c r="BG313" s="646"/>
      <c r="BH313" s="647"/>
      <c r="BI313" s="647"/>
      <c r="BJ313" s="647"/>
      <c r="BK313" s="647"/>
      <c r="BL313" s="647"/>
      <c r="BM313" s="647"/>
      <c r="BN313" s="647"/>
      <c r="BO313" s="647"/>
      <c r="BP313" s="647"/>
      <c r="BQ313" s="648"/>
      <c r="BR313" s="69"/>
    </row>
    <row r="314" spans="1:70" ht="9.9499999999999993" customHeight="1">
      <c r="A314" s="69"/>
      <c r="B314" s="609"/>
      <c r="C314" s="610"/>
      <c r="D314" s="611"/>
      <c r="E314" s="615"/>
      <c r="F314" s="610"/>
      <c r="G314" s="611"/>
      <c r="H314" s="616"/>
      <c r="I314" s="617"/>
      <c r="J314" s="617"/>
      <c r="K314" s="617"/>
      <c r="L314" s="617"/>
      <c r="M314" s="617"/>
      <c r="N314" s="617"/>
      <c r="O314" s="617"/>
      <c r="P314" s="617"/>
      <c r="Q314" s="617"/>
      <c r="R314" s="617"/>
      <c r="S314" s="617"/>
      <c r="T314" s="617"/>
      <c r="U314" s="617"/>
      <c r="V314" s="617"/>
      <c r="W314" s="617"/>
      <c r="X314" s="617"/>
      <c r="Y314" s="617"/>
      <c r="Z314" s="617"/>
      <c r="AA314" s="617"/>
      <c r="AB314" s="617"/>
      <c r="AC314" s="617"/>
      <c r="AD314" s="618"/>
      <c r="AE314" s="622"/>
      <c r="AF314" s="610"/>
      <c r="AG314" s="610"/>
      <c r="AH314" s="611"/>
      <c r="AI314" s="623"/>
      <c r="AJ314" s="624"/>
      <c r="AK314" s="624"/>
      <c r="AL314" s="625"/>
      <c r="AM314" s="629"/>
      <c r="AN314" s="630"/>
      <c r="AO314" s="630"/>
      <c r="AP314" s="630"/>
      <c r="AQ314" s="630"/>
      <c r="AR314" s="630"/>
      <c r="AS314" s="630"/>
      <c r="AT314" s="633">
        <f t="shared" ref="AT314" si="162">AI314*AM314</f>
        <v>0</v>
      </c>
      <c r="AU314" s="634"/>
      <c r="AV314" s="634"/>
      <c r="AW314" s="634"/>
      <c r="AX314" s="634"/>
      <c r="AY314" s="634"/>
      <c r="AZ314" s="634"/>
      <c r="BA314" s="634"/>
      <c r="BB314" s="634"/>
      <c r="BC314" s="634"/>
      <c r="BD314" s="637"/>
      <c r="BE314" s="638"/>
      <c r="BF314" s="639"/>
      <c r="BG314" s="643">
        <f t="shared" si="147"/>
        <v>0</v>
      </c>
      <c r="BH314" s="644"/>
      <c r="BI314" s="644"/>
      <c r="BJ314" s="644"/>
      <c r="BK314" s="644"/>
      <c r="BL314" s="644"/>
      <c r="BM314" s="644"/>
      <c r="BN314" s="644"/>
      <c r="BO314" s="644"/>
      <c r="BP314" s="644"/>
      <c r="BQ314" s="645"/>
      <c r="BR314" s="69"/>
    </row>
    <row r="315" spans="1:70" ht="9.9499999999999993" customHeight="1">
      <c r="A315" s="69"/>
      <c r="B315" s="612"/>
      <c r="C315" s="613"/>
      <c r="D315" s="614"/>
      <c r="E315" s="612"/>
      <c r="F315" s="613"/>
      <c r="G315" s="614"/>
      <c r="H315" s="619"/>
      <c r="I315" s="620"/>
      <c r="J315" s="620"/>
      <c r="K315" s="620"/>
      <c r="L315" s="620"/>
      <c r="M315" s="620"/>
      <c r="N315" s="620"/>
      <c r="O315" s="620"/>
      <c r="P315" s="620"/>
      <c r="Q315" s="620"/>
      <c r="R315" s="620"/>
      <c r="S315" s="620"/>
      <c r="T315" s="620"/>
      <c r="U315" s="620"/>
      <c r="V315" s="620"/>
      <c r="W315" s="620"/>
      <c r="X315" s="620"/>
      <c r="Y315" s="620"/>
      <c r="Z315" s="620"/>
      <c r="AA315" s="620"/>
      <c r="AB315" s="620"/>
      <c r="AC315" s="620"/>
      <c r="AD315" s="621"/>
      <c r="AE315" s="612"/>
      <c r="AF315" s="613"/>
      <c r="AG315" s="613"/>
      <c r="AH315" s="614"/>
      <c r="AI315" s="626"/>
      <c r="AJ315" s="627"/>
      <c r="AK315" s="627"/>
      <c r="AL315" s="628"/>
      <c r="AM315" s="631"/>
      <c r="AN315" s="632"/>
      <c r="AO315" s="632"/>
      <c r="AP315" s="632"/>
      <c r="AQ315" s="632"/>
      <c r="AR315" s="632"/>
      <c r="AS315" s="632"/>
      <c r="AT315" s="635"/>
      <c r="AU315" s="636"/>
      <c r="AV315" s="636"/>
      <c r="AW315" s="636"/>
      <c r="AX315" s="636"/>
      <c r="AY315" s="636"/>
      <c r="AZ315" s="636"/>
      <c r="BA315" s="636"/>
      <c r="BB315" s="636"/>
      <c r="BC315" s="636"/>
      <c r="BD315" s="640"/>
      <c r="BE315" s="641"/>
      <c r="BF315" s="642"/>
      <c r="BG315" s="646"/>
      <c r="BH315" s="647"/>
      <c r="BI315" s="647"/>
      <c r="BJ315" s="647"/>
      <c r="BK315" s="647"/>
      <c r="BL315" s="647"/>
      <c r="BM315" s="647"/>
      <c r="BN315" s="647"/>
      <c r="BO315" s="647"/>
      <c r="BP315" s="647"/>
      <c r="BQ315" s="648"/>
      <c r="BR315" s="69"/>
    </row>
    <row r="316" spans="1:70" ht="9.9499999999999993" customHeight="1">
      <c r="A316" s="69"/>
      <c r="B316" s="609"/>
      <c r="C316" s="610"/>
      <c r="D316" s="611"/>
      <c r="E316" s="615"/>
      <c r="F316" s="610"/>
      <c r="G316" s="611"/>
      <c r="H316" s="616"/>
      <c r="I316" s="617"/>
      <c r="J316" s="617"/>
      <c r="K316" s="617"/>
      <c r="L316" s="617"/>
      <c r="M316" s="617"/>
      <c r="N316" s="617"/>
      <c r="O316" s="617"/>
      <c r="P316" s="617"/>
      <c r="Q316" s="617"/>
      <c r="R316" s="617"/>
      <c r="S316" s="617"/>
      <c r="T316" s="617"/>
      <c r="U316" s="617"/>
      <c r="V316" s="617"/>
      <c r="W316" s="617"/>
      <c r="X316" s="617"/>
      <c r="Y316" s="617"/>
      <c r="Z316" s="617"/>
      <c r="AA316" s="617"/>
      <c r="AB316" s="617"/>
      <c r="AC316" s="617"/>
      <c r="AD316" s="618"/>
      <c r="AE316" s="622"/>
      <c r="AF316" s="610"/>
      <c r="AG316" s="610"/>
      <c r="AH316" s="611"/>
      <c r="AI316" s="623"/>
      <c r="AJ316" s="624"/>
      <c r="AK316" s="624"/>
      <c r="AL316" s="625"/>
      <c r="AM316" s="629"/>
      <c r="AN316" s="630"/>
      <c r="AO316" s="630"/>
      <c r="AP316" s="630"/>
      <c r="AQ316" s="630"/>
      <c r="AR316" s="630"/>
      <c r="AS316" s="630"/>
      <c r="AT316" s="633">
        <f t="shared" ref="AT316" si="163">AI316*AM316</f>
        <v>0</v>
      </c>
      <c r="AU316" s="634"/>
      <c r="AV316" s="634"/>
      <c r="AW316" s="634"/>
      <c r="AX316" s="634"/>
      <c r="AY316" s="634"/>
      <c r="AZ316" s="634"/>
      <c r="BA316" s="634"/>
      <c r="BB316" s="634"/>
      <c r="BC316" s="634"/>
      <c r="BD316" s="637"/>
      <c r="BE316" s="638"/>
      <c r="BF316" s="639"/>
      <c r="BG316" s="643">
        <f t="shared" si="147"/>
        <v>0</v>
      </c>
      <c r="BH316" s="644"/>
      <c r="BI316" s="644"/>
      <c r="BJ316" s="644"/>
      <c r="BK316" s="644"/>
      <c r="BL316" s="644"/>
      <c r="BM316" s="644"/>
      <c r="BN316" s="644"/>
      <c r="BO316" s="644"/>
      <c r="BP316" s="644"/>
      <c r="BQ316" s="645"/>
      <c r="BR316" s="69"/>
    </row>
    <row r="317" spans="1:70" ht="9.9499999999999993" customHeight="1">
      <c r="A317" s="69"/>
      <c r="B317" s="612"/>
      <c r="C317" s="613"/>
      <c r="D317" s="614"/>
      <c r="E317" s="612"/>
      <c r="F317" s="613"/>
      <c r="G317" s="614"/>
      <c r="H317" s="619"/>
      <c r="I317" s="620"/>
      <c r="J317" s="620"/>
      <c r="K317" s="620"/>
      <c r="L317" s="620"/>
      <c r="M317" s="620"/>
      <c r="N317" s="620"/>
      <c r="O317" s="620"/>
      <c r="P317" s="620"/>
      <c r="Q317" s="620"/>
      <c r="R317" s="620"/>
      <c r="S317" s="620"/>
      <c r="T317" s="620"/>
      <c r="U317" s="620"/>
      <c r="V317" s="620"/>
      <c r="W317" s="620"/>
      <c r="X317" s="620"/>
      <c r="Y317" s="620"/>
      <c r="Z317" s="620"/>
      <c r="AA317" s="620"/>
      <c r="AB317" s="620"/>
      <c r="AC317" s="620"/>
      <c r="AD317" s="621"/>
      <c r="AE317" s="612"/>
      <c r="AF317" s="613"/>
      <c r="AG317" s="613"/>
      <c r="AH317" s="614"/>
      <c r="AI317" s="626"/>
      <c r="AJ317" s="627"/>
      <c r="AK317" s="627"/>
      <c r="AL317" s="628"/>
      <c r="AM317" s="631"/>
      <c r="AN317" s="632"/>
      <c r="AO317" s="632"/>
      <c r="AP317" s="632"/>
      <c r="AQ317" s="632"/>
      <c r="AR317" s="632"/>
      <c r="AS317" s="632"/>
      <c r="AT317" s="635"/>
      <c r="AU317" s="636"/>
      <c r="AV317" s="636"/>
      <c r="AW317" s="636"/>
      <c r="AX317" s="636"/>
      <c r="AY317" s="636"/>
      <c r="AZ317" s="636"/>
      <c r="BA317" s="636"/>
      <c r="BB317" s="636"/>
      <c r="BC317" s="636"/>
      <c r="BD317" s="640"/>
      <c r="BE317" s="641"/>
      <c r="BF317" s="642"/>
      <c r="BG317" s="646"/>
      <c r="BH317" s="647"/>
      <c r="BI317" s="647"/>
      <c r="BJ317" s="647"/>
      <c r="BK317" s="647"/>
      <c r="BL317" s="647"/>
      <c r="BM317" s="647"/>
      <c r="BN317" s="647"/>
      <c r="BO317" s="647"/>
      <c r="BP317" s="647"/>
      <c r="BQ317" s="648"/>
      <c r="BR317" s="69"/>
    </row>
    <row r="318" spans="1:70" ht="9.9499999999999993" customHeight="1">
      <c r="A318" s="69"/>
      <c r="B318" s="609"/>
      <c r="C318" s="610"/>
      <c r="D318" s="611"/>
      <c r="E318" s="615"/>
      <c r="F318" s="610"/>
      <c r="G318" s="611"/>
      <c r="H318" s="616"/>
      <c r="I318" s="617"/>
      <c r="J318" s="617"/>
      <c r="K318" s="617"/>
      <c r="L318" s="617"/>
      <c r="M318" s="617"/>
      <c r="N318" s="617"/>
      <c r="O318" s="617"/>
      <c r="P318" s="617"/>
      <c r="Q318" s="617"/>
      <c r="R318" s="617"/>
      <c r="S318" s="617"/>
      <c r="T318" s="617"/>
      <c r="U318" s="617"/>
      <c r="V318" s="617"/>
      <c r="W318" s="617"/>
      <c r="X318" s="617"/>
      <c r="Y318" s="617"/>
      <c r="Z318" s="617"/>
      <c r="AA318" s="617"/>
      <c r="AB318" s="617"/>
      <c r="AC318" s="617"/>
      <c r="AD318" s="618"/>
      <c r="AE318" s="622"/>
      <c r="AF318" s="610"/>
      <c r="AG318" s="610"/>
      <c r="AH318" s="611"/>
      <c r="AI318" s="623"/>
      <c r="AJ318" s="624"/>
      <c r="AK318" s="624"/>
      <c r="AL318" s="625"/>
      <c r="AM318" s="629"/>
      <c r="AN318" s="630"/>
      <c r="AO318" s="630"/>
      <c r="AP318" s="630"/>
      <c r="AQ318" s="630"/>
      <c r="AR318" s="630"/>
      <c r="AS318" s="630"/>
      <c r="AT318" s="633">
        <f t="shared" ref="AT318" si="164">AI318*AM318</f>
        <v>0</v>
      </c>
      <c r="AU318" s="634"/>
      <c r="AV318" s="634"/>
      <c r="AW318" s="634"/>
      <c r="AX318" s="634"/>
      <c r="AY318" s="634"/>
      <c r="AZ318" s="634"/>
      <c r="BA318" s="634"/>
      <c r="BB318" s="634"/>
      <c r="BC318" s="634"/>
      <c r="BD318" s="637"/>
      <c r="BE318" s="638"/>
      <c r="BF318" s="639"/>
      <c r="BG318" s="643">
        <f t="shared" si="147"/>
        <v>0</v>
      </c>
      <c r="BH318" s="644"/>
      <c r="BI318" s="644"/>
      <c r="BJ318" s="644"/>
      <c r="BK318" s="644"/>
      <c r="BL318" s="644"/>
      <c r="BM318" s="644"/>
      <c r="BN318" s="644"/>
      <c r="BO318" s="644"/>
      <c r="BP318" s="644"/>
      <c r="BQ318" s="645"/>
      <c r="BR318" s="69"/>
    </row>
    <row r="319" spans="1:70" ht="9.9499999999999993" customHeight="1">
      <c r="A319" s="69"/>
      <c r="B319" s="612"/>
      <c r="C319" s="613"/>
      <c r="D319" s="614"/>
      <c r="E319" s="612"/>
      <c r="F319" s="613"/>
      <c r="G319" s="614"/>
      <c r="H319" s="619"/>
      <c r="I319" s="620"/>
      <c r="J319" s="620"/>
      <c r="K319" s="620"/>
      <c r="L319" s="620"/>
      <c r="M319" s="620"/>
      <c r="N319" s="620"/>
      <c r="O319" s="620"/>
      <c r="P319" s="620"/>
      <c r="Q319" s="620"/>
      <c r="R319" s="620"/>
      <c r="S319" s="620"/>
      <c r="T319" s="620"/>
      <c r="U319" s="620"/>
      <c r="V319" s="620"/>
      <c r="W319" s="620"/>
      <c r="X319" s="620"/>
      <c r="Y319" s="620"/>
      <c r="Z319" s="620"/>
      <c r="AA319" s="620"/>
      <c r="AB319" s="620"/>
      <c r="AC319" s="620"/>
      <c r="AD319" s="621"/>
      <c r="AE319" s="612"/>
      <c r="AF319" s="613"/>
      <c r="AG319" s="613"/>
      <c r="AH319" s="614"/>
      <c r="AI319" s="626"/>
      <c r="AJ319" s="627"/>
      <c r="AK319" s="627"/>
      <c r="AL319" s="628"/>
      <c r="AM319" s="631"/>
      <c r="AN319" s="632"/>
      <c r="AO319" s="632"/>
      <c r="AP319" s="632"/>
      <c r="AQ319" s="632"/>
      <c r="AR319" s="632"/>
      <c r="AS319" s="632"/>
      <c r="AT319" s="635"/>
      <c r="AU319" s="636"/>
      <c r="AV319" s="636"/>
      <c r="AW319" s="636"/>
      <c r="AX319" s="636"/>
      <c r="AY319" s="636"/>
      <c r="AZ319" s="636"/>
      <c r="BA319" s="636"/>
      <c r="BB319" s="636"/>
      <c r="BC319" s="636"/>
      <c r="BD319" s="640"/>
      <c r="BE319" s="641"/>
      <c r="BF319" s="642"/>
      <c r="BG319" s="646"/>
      <c r="BH319" s="647"/>
      <c r="BI319" s="647"/>
      <c r="BJ319" s="647"/>
      <c r="BK319" s="647"/>
      <c r="BL319" s="647"/>
      <c r="BM319" s="647"/>
      <c r="BN319" s="647"/>
      <c r="BO319" s="647"/>
      <c r="BP319" s="647"/>
      <c r="BQ319" s="648"/>
      <c r="BR319" s="69"/>
    </row>
    <row r="320" spans="1:70" ht="9.9499999999999993" customHeight="1">
      <c r="A320" s="69"/>
      <c r="B320" s="609"/>
      <c r="C320" s="610"/>
      <c r="D320" s="611"/>
      <c r="E320" s="615"/>
      <c r="F320" s="610"/>
      <c r="G320" s="611"/>
      <c r="H320" s="616"/>
      <c r="I320" s="617"/>
      <c r="J320" s="617"/>
      <c r="K320" s="617"/>
      <c r="L320" s="617"/>
      <c r="M320" s="617"/>
      <c r="N320" s="617"/>
      <c r="O320" s="617"/>
      <c r="P320" s="617"/>
      <c r="Q320" s="617"/>
      <c r="R320" s="617"/>
      <c r="S320" s="617"/>
      <c r="T320" s="617"/>
      <c r="U320" s="617"/>
      <c r="V320" s="617"/>
      <c r="W320" s="617"/>
      <c r="X320" s="617"/>
      <c r="Y320" s="617"/>
      <c r="Z320" s="617"/>
      <c r="AA320" s="617"/>
      <c r="AB320" s="617"/>
      <c r="AC320" s="617"/>
      <c r="AD320" s="618"/>
      <c r="AE320" s="622"/>
      <c r="AF320" s="610"/>
      <c r="AG320" s="610"/>
      <c r="AH320" s="611"/>
      <c r="AI320" s="623"/>
      <c r="AJ320" s="624"/>
      <c r="AK320" s="624"/>
      <c r="AL320" s="625"/>
      <c r="AM320" s="629"/>
      <c r="AN320" s="630"/>
      <c r="AO320" s="630"/>
      <c r="AP320" s="630"/>
      <c r="AQ320" s="630"/>
      <c r="AR320" s="630"/>
      <c r="AS320" s="630"/>
      <c r="AT320" s="633">
        <f t="shared" ref="AT320" si="165">AI320*AM320</f>
        <v>0</v>
      </c>
      <c r="AU320" s="634"/>
      <c r="AV320" s="634"/>
      <c r="AW320" s="634"/>
      <c r="AX320" s="634"/>
      <c r="AY320" s="634"/>
      <c r="AZ320" s="634"/>
      <c r="BA320" s="634"/>
      <c r="BB320" s="634"/>
      <c r="BC320" s="634"/>
      <c r="BD320" s="637"/>
      <c r="BE320" s="638"/>
      <c r="BF320" s="639"/>
      <c r="BG320" s="643">
        <f t="shared" si="147"/>
        <v>0</v>
      </c>
      <c r="BH320" s="644"/>
      <c r="BI320" s="644"/>
      <c r="BJ320" s="644"/>
      <c r="BK320" s="644"/>
      <c r="BL320" s="644"/>
      <c r="BM320" s="644"/>
      <c r="BN320" s="644"/>
      <c r="BO320" s="644"/>
      <c r="BP320" s="644"/>
      <c r="BQ320" s="645"/>
      <c r="BR320" s="69"/>
    </row>
    <row r="321" spans="1:70" ht="9.9499999999999993" customHeight="1">
      <c r="A321" s="69"/>
      <c r="B321" s="612"/>
      <c r="C321" s="613"/>
      <c r="D321" s="614"/>
      <c r="E321" s="612"/>
      <c r="F321" s="613"/>
      <c r="G321" s="614"/>
      <c r="H321" s="619"/>
      <c r="I321" s="620"/>
      <c r="J321" s="620"/>
      <c r="K321" s="620"/>
      <c r="L321" s="620"/>
      <c r="M321" s="620"/>
      <c r="N321" s="620"/>
      <c r="O321" s="620"/>
      <c r="P321" s="620"/>
      <c r="Q321" s="620"/>
      <c r="R321" s="620"/>
      <c r="S321" s="620"/>
      <c r="T321" s="620"/>
      <c r="U321" s="620"/>
      <c r="V321" s="620"/>
      <c r="W321" s="620"/>
      <c r="X321" s="620"/>
      <c r="Y321" s="620"/>
      <c r="Z321" s="620"/>
      <c r="AA321" s="620"/>
      <c r="AB321" s="620"/>
      <c r="AC321" s="620"/>
      <c r="AD321" s="621"/>
      <c r="AE321" s="612"/>
      <c r="AF321" s="613"/>
      <c r="AG321" s="613"/>
      <c r="AH321" s="614"/>
      <c r="AI321" s="626"/>
      <c r="AJ321" s="627"/>
      <c r="AK321" s="627"/>
      <c r="AL321" s="628"/>
      <c r="AM321" s="631"/>
      <c r="AN321" s="632"/>
      <c r="AO321" s="632"/>
      <c r="AP321" s="632"/>
      <c r="AQ321" s="632"/>
      <c r="AR321" s="632"/>
      <c r="AS321" s="632"/>
      <c r="AT321" s="635"/>
      <c r="AU321" s="636"/>
      <c r="AV321" s="636"/>
      <c r="AW321" s="636"/>
      <c r="AX321" s="636"/>
      <c r="AY321" s="636"/>
      <c r="AZ321" s="636"/>
      <c r="BA321" s="636"/>
      <c r="BB321" s="636"/>
      <c r="BC321" s="636"/>
      <c r="BD321" s="640"/>
      <c r="BE321" s="641"/>
      <c r="BF321" s="642"/>
      <c r="BG321" s="646"/>
      <c r="BH321" s="647"/>
      <c r="BI321" s="647"/>
      <c r="BJ321" s="647"/>
      <c r="BK321" s="647"/>
      <c r="BL321" s="647"/>
      <c r="BM321" s="647"/>
      <c r="BN321" s="647"/>
      <c r="BO321" s="647"/>
      <c r="BP321" s="647"/>
      <c r="BQ321" s="648"/>
      <c r="BR321" s="69"/>
    </row>
    <row r="322" spans="1:70" ht="9.9499999999999993" customHeight="1">
      <c r="A322" s="69"/>
      <c r="B322" s="609"/>
      <c r="C322" s="610"/>
      <c r="D322" s="611"/>
      <c r="E322" s="615"/>
      <c r="F322" s="610"/>
      <c r="G322" s="611"/>
      <c r="H322" s="616"/>
      <c r="I322" s="617"/>
      <c r="J322" s="617"/>
      <c r="K322" s="617"/>
      <c r="L322" s="617"/>
      <c r="M322" s="617"/>
      <c r="N322" s="617"/>
      <c r="O322" s="617"/>
      <c r="P322" s="617"/>
      <c r="Q322" s="617"/>
      <c r="R322" s="617"/>
      <c r="S322" s="617"/>
      <c r="T322" s="617"/>
      <c r="U322" s="617"/>
      <c r="V322" s="617"/>
      <c r="W322" s="617"/>
      <c r="X322" s="617"/>
      <c r="Y322" s="617"/>
      <c r="Z322" s="617"/>
      <c r="AA322" s="617"/>
      <c r="AB322" s="617"/>
      <c r="AC322" s="617"/>
      <c r="AD322" s="618"/>
      <c r="AE322" s="622"/>
      <c r="AF322" s="610"/>
      <c r="AG322" s="610"/>
      <c r="AH322" s="611"/>
      <c r="AI322" s="623"/>
      <c r="AJ322" s="624"/>
      <c r="AK322" s="624"/>
      <c r="AL322" s="625"/>
      <c r="AM322" s="629"/>
      <c r="AN322" s="630"/>
      <c r="AO322" s="630"/>
      <c r="AP322" s="630"/>
      <c r="AQ322" s="630"/>
      <c r="AR322" s="630"/>
      <c r="AS322" s="630"/>
      <c r="AT322" s="633">
        <f t="shared" ref="AT322" si="166">AI322*AM322</f>
        <v>0</v>
      </c>
      <c r="AU322" s="634"/>
      <c r="AV322" s="634"/>
      <c r="AW322" s="634"/>
      <c r="AX322" s="634"/>
      <c r="AY322" s="634"/>
      <c r="AZ322" s="634"/>
      <c r="BA322" s="634"/>
      <c r="BB322" s="634"/>
      <c r="BC322" s="634"/>
      <c r="BD322" s="637"/>
      <c r="BE322" s="638"/>
      <c r="BF322" s="639"/>
      <c r="BG322" s="643">
        <f t="shared" ref="BG322" si="167">IF($BD322="※",$AT322*0.08,$AT322*0.1)</f>
        <v>0</v>
      </c>
      <c r="BH322" s="644"/>
      <c r="BI322" s="644"/>
      <c r="BJ322" s="644"/>
      <c r="BK322" s="644"/>
      <c r="BL322" s="644"/>
      <c r="BM322" s="644"/>
      <c r="BN322" s="644"/>
      <c r="BO322" s="644"/>
      <c r="BP322" s="644"/>
      <c r="BQ322" s="645"/>
      <c r="BR322" s="69"/>
    </row>
    <row r="323" spans="1:70" ht="9.9499999999999993" customHeight="1">
      <c r="A323" s="69"/>
      <c r="B323" s="612"/>
      <c r="C323" s="613"/>
      <c r="D323" s="614"/>
      <c r="E323" s="612"/>
      <c r="F323" s="613"/>
      <c r="G323" s="614"/>
      <c r="H323" s="619"/>
      <c r="I323" s="620"/>
      <c r="J323" s="620"/>
      <c r="K323" s="620"/>
      <c r="L323" s="620"/>
      <c r="M323" s="620"/>
      <c r="N323" s="620"/>
      <c r="O323" s="620"/>
      <c r="P323" s="620"/>
      <c r="Q323" s="620"/>
      <c r="R323" s="620"/>
      <c r="S323" s="620"/>
      <c r="T323" s="620"/>
      <c r="U323" s="620"/>
      <c r="V323" s="620"/>
      <c r="W323" s="620"/>
      <c r="X323" s="620"/>
      <c r="Y323" s="620"/>
      <c r="Z323" s="620"/>
      <c r="AA323" s="620"/>
      <c r="AB323" s="620"/>
      <c r="AC323" s="620"/>
      <c r="AD323" s="621"/>
      <c r="AE323" s="612"/>
      <c r="AF323" s="613"/>
      <c r="AG323" s="613"/>
      <c r="AH323" s="614"/>
      <c r="AI323" s="626"/>
      <c r="AJ323" s="627"/>
      <c r="AK323" s="627"/>
      <c r="AL323" s="628"/>
      <c r="AM323" s="631"/>
      <c r="AN323" s="632"/>
      <c r="AO323" s="632"/>
      <c r="AP323" s="632"/>
      <c r="AQ323" s="632"/>
      <c r="AR323" s="632"/>
      <c r="AS323" s="632"/>
      <c r="AT323" s="635"/>
      <c r="AU323" s="636"/>
      <c r="AV323" s="636"/>
      <c r="AW323" s="636"/>
      <c r="AX323" s="636"/>
      <c r="AY323" s="636"/>
      <c r="AZ323" s="636"/>
      <c r="BA323" s="636"/>
      <c r="BB323" s="636"/>
      <c r="BC323" s="636"/>
      <c r="BD323" s="640"/>
      <c r="BE323" s="641"/>
      <c r="BF323" s="642"/>
      <c r="BG323" s="646"/>
      <c r="BH323" s="647"/>
      <c r="BI323" s="647"/>
      <c r="BJ323" s="647"/>
      <c r="BK323" s="647"/>
      <c r="BL323" s="647"/>
      <c r="BM323" s="647"/>
      <c r="BN323" s="647"/>
      <c r="BO323" s="647"/>
      <c r="BP323" s="647"/>
      <c r="BQ323" s="648"/>
      <c r="BR323" s="69"/>
    </row>
    <row r="324" spans="1:70" ht="9.9499999999999993" customHeight="1">
      <c r="A324" s="69"/>
      <c r="B324" s="609"/>
      <c r="C324" s="610"/>
      <c r="D324" s="611"/>
      <c r="E324" s="615"/>
      <c r="F324" s="610"/>
      <c r="G324" s="611"/>
      <c r="H324" s="616"/>
      <c r="I324" s="617"/>
      <c r="J324" s="617"/>
      <c r="K324" s="617"/>
      <c r="L324" s="617"/>
      <c r="M324" s="617"/>
      <c r="N324" s="617"/>
      <c r="O324" s="617"/>
      <c r="P324" s="617"/>
      <c r="Q324" s="617"/>
      <c r="R324" s="617"/>
      <c r="S324" s="617"/>
      <c r="T324" s="617"/>
      <c r="U324" s="617"/>
      <c r="V324" s="617"/>
      <c r="W324" s="617"/>
      <c r="X324" s="617"/>
      <c r="Y324" s="617"/>
      <c r="Z324" s="617"/>
      <c r="AA324" s="617"/>
      <c r="AB324" s="617"/>
      <c r="AC324" s="617"/>
      <c r="AD324" s="618"/>
      <c r="AE324" s="622"/>
      <c r="AF324" s="610"/>
      <c r="AG324" s="610"/>
      <c r="AH324" s="611"/>
      <c r="AI324" s="623"/>
      <c r="AJ324" s="624"/>
      <c r="AK324" s="624"/>
      <c r="AL324" s="625"/>
      <c r="AM324" s="629"/>
      <c r="AN324" s="630"/>
      <c r="AO324" s="630"/>
      <c r="AP324" s="630"/>
      <c r="AQ324" s="630"/>
      <c r="AR324" s="630"/>
      <c r="AS324" s="630"/>
      <c r="AT324" s="633">
        <f t="shared" ref="AT324" si="168">AI324*AM324</f>
        <v>0</v>
      </c>
      <c r="AU324" s="634"/>
      <c r="AV324" s="634"/>
      <c r="AW324" s="634"/>
      <c r="AX324" s="634"/>
      <c r="AY324" s="634"/>
      <c r="AZ324" s="634"/>
      <c r="BA324" s="634"/>
      <c r="BB324" s="634"/>
      <c r="BC324" s="634"/>
      <c r="BD324" s="637"/>
      <c r="BE324" s="638"/>
      <c r="BF324" s="639"/>
      <c r="BG324" s="643">
        <f t="shared" ref="BG324" si="169">IF($BD324="※",$AT324*0.08,$AT324*0.1)</f>
        <v>0</v>
      </c>
      <c r="BH324" s="644"/>
      <c r="BI324" s="644"/>
      <c r="BJ324" s="644"/>
      <c r="BK324" s="644"/>
      <c r="BL324" s="644"/>
      <c r="BM324" s="644"/>
      <c r="BN324" s="644"/>
      <c r="BO324" s="644"/>
      <c r="BP324" s="644"/>
      <c r="BQ324" s="645"/>
      <c r="BR324" s="69"/>
    </row>
    <row r="325" spans="1:70" ht="9.9499999999999993" customHeight="1">
      <c r="A325" s="69"/>
      <c r="B325" s="612"/>
      <c r="C325" s="613"/>
      <c r="D325" s="614"/>
      <c r="E325" s="612"/>
      <c r="F325" s="613"/>
      <c r="G325" s="614"/>
      <c r="H325" s="619"/>
      <c r="I325" s="620"/>
      <c r="J325" s="620"/>
      <c r="K325" s="620"/>
      <c r="L325" s="620"/>
      <c r="M325" s="620"/>
      <c r="N325" s="620"/>
      <c r="O325" s="620"/>
      <c r="P325" s="620"/>
      <c r="Q325" s="620"/>
      <c r="R325" s="620"/>
      <c r="S325" s="620"/>
      <c r="T325" s="620"/>
      <c r="U325" s="620"/>
      <c r="V325" s="620"/>
      <c r="W325" s="620"/>
      <c r="X325" s="620"/>
      <c r="Y325" s="620"/>
      <c r="Z325" s="620"/>
      <c r="AA325" s="620"/>
      <c r="AB325" s="620"/>
      <c r="AC325" s="620"/>
      <c r="AD325" s="621"/>
      <c r="AE325" s="612"/>
      <c r="AF325" s="613"/>
      <c r="AG325" s="613"/>
      <c r="AH325" s="614"/>
      <c r="AI325" s="626"/>
      <c r="AJ325" s="627"/>
      <c r="AK325" s="627"/>
      <c r="AL325" s="628"/>
      <c r="AM325" s="631"/>
      <c r="AN325" s="632"/>
      <c r="AO325" s="632"/>
      <c r="AP325" s="632"/>
      <c r="AQ325" s="632"/>
      <c r="AR325" s="632"/>
      <c r="AS325" s="632"/>
      <c r="AT325" s="635"/>
      <c r="AU325" s="636"/>
      <c r="AV325" s="636"/>
      <c r="AW325" s="636"/>
      <c r="AX325" s="636"/>
      <c r="AY325" s="636"/>
      <c r="AZ325" s="636"/>
      <c r="BA325" s="636"/>
      <c r="BB325" s="636"/>
      <c r="BC325" s="636"/>
      <c r="BD325" s="640"/>
      <c r="BE325" s="641"/>
      <c r="BF325" s="642"/>
      <c r="BG325" s="646"/>
      <c r="BH325" s="647"/>
      <c r="BI325" s="647"/>
      <c r="BJ325" s="647"/>
      <c r="BK325" s="647"/>
      <c r="BL325" s="647"/>
      <c r="BM325" s="647"/>
      <c r="BN325" s="647"/>
      <c r="BO325" s="647"/>
      <c r="BP325" s="647"/>
      <c r="BQ325" s="648"/>
      <c r="BR325" s="69"/>
    </row>
    <row r="326" spans="1:70" ht="9.9499999999999993" customHeight="1">
      <c r="A326" s="69"/>
      <c r="B326" s="609"/>
      <c r="C326" s="610"/>
      <c r="D326" s="611"/>
      <c r="E326" s="615"/>
      <c r="F326" s="610"/>
      <c r="G326" s="611"/>
      <c r="H326" s="616"/>
      <c r="I326" s="617"/>
      <c r="J326" s="617"/>
      <c r="K326" s="617"/>
      <c r="L326" s="617"/>
      <c r="M326" s="617"/>
      <c r="N326" s="617"/>
      <c r="O326" s="617"/>
      <c r="P326" s="617"/>
      <c r="Q326" s="617"/>
      <c r="R326" s="617"/>
      <c r="S326" s="617"/>
      <c r="T326" s="617"/>
      <c r="U326" s="617"/>
      <c r="V326" s="617"/>
      <c r="W326" s="617"/>
      <c r="X326" s="617"/>
      <c r="Y326" s="617"/>
      <c r="Z326" s="617"/>
      <c r="AA326" s="617"/>
      <c r="AB326" s="617"/>
      <c r="AC326" s="617"/>
      <c r="AD326" s="618"/>
      <c r="AE326" s="622"/>
      <c r="AF326" s="610"/>
      <c r="AG326" s="610"/>
      <c r="AH326" s="611"/>
      <c r="AI326" s="623"/>
      <c r="AJ326" s="624"/>
      <c r="AK326" s="624"/>
      <c r="AL326" s="625"/>
      <c r="AM326" s="629"/>
      <c r="AN326" s="630"/>
      <c r="AO326" s="630"/>
      <c r="AP326" s="630"/>
      <c r="AQ326" s="630"/>
      <c r="AR326" s="630"/>
      <c r="AS326" s="630"/>
      <c r="AT326" s="633">
        <f t="shared" ref="AT326" si="170">AI326*AM326</f>
        <v>0</v>
      </c>
      <c r="AU326" s="634"/>
      <c r="AV326" s="634"/>
      <c r="AW326" s="634"/>
      <c r="AX326" s="634"/>
      <c r="AY326" s="634"/>
      <c r="AZ326" s="634"/>
      <c r="BA326" s="634"/>
      <c r="BB326" s="634"/>
      <c r="BC326" s="634"/>
      <c r="BD326" s="637"/>
      <c r="BE326" s="638"/>
      <c r="BF326" s="639"/>
      <c r="BG326" s="643">
        <f t="shared" ref="BG326" si="171">IF($BD326="※",$AT326*0.08,$AT326*0.1)</f>
        <v>0</v>
      </c>
      <c r="BH326" s="644"/>
      <c r="BI326" s="644"/>
      <c r="BJ326" s="644"/>
      <c r="BK326" s="644"/>
      <c r="BL326" s="644"/>
      <c r="BM326" s="644"/>
      <c r="BN326" s="644"/>
      <c r="BO326" s="644"/>
      <c r="BP326" s="644"/>
      <c r="BQ326" s="645"/>
      <c r="BR326" s="69"/>
    </row>
    <row r="327" spans="1:70" ht="9.9499999999999993" customHeight="1">
      <c r="A327" s="69"/>
      <c r="B327" s="612"/>
      <c r="C327" s="613"/>
      <c r="D327" s="614"/>
      <c r="E327" s="612"/>
      <c r="F327" s="613"/>
      <c r="G327" s="614"/>
      <c r="H327" s="619"/>
      <c r="I327" s="620"/>
      <c r="J327" s="620"/>
      <c r="K327" s="620"/>
      <c r="L327" s="620"/>
      <c r="M327" s="620"/>
      <c r="N327" s="620"/>
      <c r="O327" s="620"/>
      <c r="P327" s="620"/>
      <c r="Q327" s="620"/>
      <c r="R327" s="620"/>
      <c r="S327" s="620"/>
      <c r="T327" s="620"/>
      <c r="U327" s="620"/>
      <c r="V327" s="620"/>
      <c r="W327" s="620"/>
      <c r="X327" s="620"/>
      <c r="Y327" s="620"/>
      <c r="Z327" s="620"/>
      <c r="AA327" s="620"/>
      <c r="AB327" s="620"/>
      <c r="AC327" s="620"/>
      <c r="AD327" s="621"/>
      <c r="AE327" s="612"/>
      <c r="AF327" s="613"/>
      <c r="AG327" s="613"/>
      <c r="AH327" s="614"/>
      <c r="AI327" s="626"/>
      <c r="AJ327" s="627"/>
      <c r="AK327" s="627"/>
      <c r="AL327" s="628"/>
      <c r="AM327" s="631"/>
      <c r="AN327" s="632"/>
      <c r="AO327" s="632"/>
      <c r="AP327" s="632"/>
      <c r="AQ327" s="632"/>
      <c r="AR327" s="632"/>
      <c r="AS327" s="632"/>
      <c r="AT327" s="635"/>
      <c r="AU327" s="636"/>
      <c r="AV327" s="636"/>
      <c r="AW327" s="636"/>
      <c r="AX327" s="636"/>
      <c r="AY327" s="636"/>
      <c r="AZ327" s="636"/>
      <c r="BA327" s="636"/>
      <c r="BB327" s="636"/>
      <c r="BC327" s="636"/>
      <c r="BD327" s="640"/>
      <c r="BE327" s="641"/>
      <c r="BF327" s="642"/>
      <c r="BG327" s="646"/>
      <c r="BH327" s="647"/>
      <c r="BI327" s="647"/>
      <c r="BJ327" s="647"/>
      <c r="BK327" s="647"/>
      <c r="BL327" s="647"/>
      <c r="BM327" s="647"/>
      <c r="BN327" s="647"/>
      <c r="BO327" s="647"/>
      <c r="BP327" s="647"/>
      <c r="BQ327" s="648"/>
      <c r="BR327" s="69"/>
    </row>
    <row r="328" spans="1:70" ht="9.9499999999999993" customHeight="1">
      <c r="A328" s="69"/>
      <c r="B328" s="664"/>
      <c r="C328" s="665"/>
      <c r="D328" s="666"/>
      <c r="E328" s="670"/>
      <c r="F328" s="665"/>
      <c r="G328" s="666"/>
      <c r="H328" s="671"/>
      <c r="I328" s="672"/>
      <c r="J328" s="672"/>
      <c r="K328" s="672"/>
      <c r="L328" s="672"/>
      <c r="M328" s="672"/>
      <c r="N328" s="672"/>
      <c r="O328" s="672"/>
      <c r="P328" s="672"/>
      <c r="Q328" s="672"/>
      <c r="R328" s="672"/>
      <c r="S328" s="672"/>
      <c r="T328" s="672"/>
      <c r="U328" s="672"/>
      <c r="V328" s="672"/>
      <c r="W328" s="672"/>
      <c r="X328" s="672"/>
      <c r="Y328" s="672"/>
      <c r="Z328" s="672"/>
      <c r="AA328" s="672"/>
      <c r="AB328" s="672"/>
      <c r="AC328" s="672"/>
      <c r="AD328" s="673"/>
      <c r="AE328" s="677"/>
      <c r="AF328" s="672"/>
      <c r="AG328" s="672"/>
      <c r="AH328" s="673"/>
      <c r="AI328" s="678"/>
      <c r="AJ328" s="679"/>
      <c r="AK328" s="679"/>
      <c r="AL328" s="680"/>
      <c r="AM328" s="684" t="s">
        <v>64</v>
      </c>
      <c r="AN328" s="685"/>
      <c r="AO328" s="685"/>
      <c r="AP328" s="685"/>
      <c r="AQ328" s="685"/>
      <c r="AR328" s="685"/>
      <c r="AS328" s="685"/>
      <c r="AT328" s="650">
        <f>SUBTOTAL(9,AT260:BC327)</f>
        <v>0</v>
      </c>
      <c r="AU328" s="651"/>
      <c r="AV328" s="651"/>
      <c r="AW328" s="651"/>
      <c r="AX328" s="651"/>
      <c r="AY328" s="651"/>
      <c r="AZ328" s="651"/>
      <c r="BA328" s="651"/>
      <c r="BB328" s="651"/>
      <c r="BC328" s="651"/>
      <c r="BD328" s="654"/>
      <c r="BE328" s="655"/>
      <c r="BF328" s="656"/>
      <c r="BG328" s="651">
        <f>SUBTOTAL(9,BG260:BQ327)</f>
        <v>0</v>
      </c>
      <c r="BH328" s="651"/>
      <c r="BI328" s="651"/>
      <c r="BJ328" s="651"/>
      <c r="BK328" s="651"/>
      <c r="BL328" s="651"/>
      <c r="BM328" s="651"/>
      <c r="BN328" s="651"/>
      <c r="BO328" s="651"/>
      <c r="BP328" s="651"/>
      <c r="BQ328" s="660"/>
      <c r="BR328" s="69"/>
    </row>
    <row r="329" spans="1:70" ht="9.9499999999999993" customHeight="1">
      <c r="A329" s="69"/>
      <c r="B329" s="667"/>
      <c r="C329" s="668"/>
      <c r="D329" s="669"/>
      <c r="E329" s="667"/>
      <c r="F329" s="668"/>
      <c r="G329" s="669"/>
      <c r="H329" s="674"/>
      <c r="I329" s="675"/>
      <c r="J329" s="675"/>
      <c r="K329" s="675"/>
      <c r="L329" s="675"/>
      <c r="M329" s="675"/>
      <c r="N329" s="675"/>
      <c r="O329" s="675"/>
      <c r="P329" s="675"/>
      <c r="Q329" s="675"/>
      <c r="R329" s="675"/>
      <c r="S329" s="675"/>
      <c r="T329" s="675"/>
      <c r="U329" s="675"/>
      <c r="V329" s="675"/>
      <c r="W329" s="675"/>
      <c r="X329" s="675"/>
      <c r="Y329" s="675"/>
      <c r="Z329" s="675"/>
      <c r="AA329" s="675"/>
      <c r="AB329" s="675"/>
      <c r="AC329" s="675"/>
      <c r="AD329" s="676"/>
      <c r="AE329" s="674"/>
      <c r="AF329" s="675"/>
      <c r="AG329" s="675"/>
      <c r="AH329" s="676"/>
      <c r="AI329" s="681"/>
      <c r="AJ329" s="682"/>
      <c r="AK329" s="682"/>
      <c r="AL329" s="683"/>
      <c r="AM329" s="686"/>
      <c r="AN329" s="687"/>
      <c r="AO329" s="687"/>
      <c r="AP329" s="687"/>
      <c r="AQ329" s="687"/>
      <c r="AR329" s="687"/>
      <c r="AS329" s="687"/>
      <c r="AT329" s="652"/>
      <c r="AU329" s="653"/>
      <c r="AV329" s="653"/>
      <c r="AW329" s="653"/>
      <c r="AX329" s="653"/>
      <c r="AY329" s="653"/>
      <c r="AZ329" s="653"/>
      <c r="BA329" s="653"/>
      <c r="BB329" s="653"/>
      <c r="BC329" s="653"/>
      <c r="BD329" s="657"/>
      <c r="BE329" s="658"/>
      <c r="BF329" s="659"/>
      <c r="BG329" s="653"/>
      <c r="BH329" s="653"/>
      <c r="BI329" s="653"/>
      <c r="BJ329" s="653"/>
      <c r="BK329" s="653"/>
      <c r="BL329" s="653"/>
      <c r="BM329" s="653"/>
      <c r="BN329" s="653"/>
      <c r="BO329" s="653"/>
      <c r="BP329" s="653"/>
      <c r="BQ329" s="661"/>
      <c r="BR329" s="69"/>
    </row>
    <row r="330" spans="1:70" ht="9.9499999999999993" customHeight="1">
      <c r="A330" s="69"/>
      <c r="B330" s="146"/>
      <c r="C330" s="146"/>
      <c r="D330" s="146"/>
      <c r="E330" s="146"/>
      <c r="F330" s="146"/>
      <c r="G330" s="146"/>
      <c r="H330" s="146"/>
      <c r="I330" s="146"/>
      <c r="J330" s="146"/>
      <c r="K330" s="146"/>
      <c r="L330" s="146"/>
      <c r="M330" s="146"/>
      <c r="N330" s="146"/>
      <c r="O330" s="146"/>
      <c r="P330" s="146"/>
      <c r="Q330" s="146"/>
      <c r="R330" s="146"/>
      <c r="S330" s="146"/>
      <c r="T330" s="146"/>
      <c r="U330" s="146"/>
      <c r="V330" s="146"/>
      <c r="W330" s="146"/>
      <c r="X330" s="146"/>
      <c r="Y330" s="146"/>
      <c r="Z330" s="146"/>
      <c r="AA330" s="146"/>
      <c r="AB330" s="146"/>
      <c r="AC330" s="146"/>
      <c r="AD330" s="146"/>
      <c r="AE330" s="146"/>
      <c r="AF330" s="146"/>
      <c r="AG330" s="146"/>
      <c r="AH330" s="146"/>
      <c r="AI330" s="773">
        <v>4</v>
      </c>
      <c r="AJ330" s="773"/>
      <c r="AK330" s="146"/>
      <c r="AL330" s="146"/>
      <c r="AM330" s="147"/>
      <c r="AN330" s="147"/>
      <c r="AO330" s="147"/>
      <c r="AP330" s="147"/>
      <c r="AQ330" s="147"/>
      <c r="AR330" s="147"/>
      <c r="AS330" s="147"/>
      <c r="AT330" s="148"/>
      <c r="AU330" s="148"/>
      <c r="AV330" s="148"/>
      <c r="AW330" s="148"/>
      <c r="AX330" s="148"/>
      <c r="AY330" s="148"/>
      <c r="AZ330" s="148"/>
      <c r="BA330" s="148"/>
      <c r="BB330" s="148"/>
      <c r="BC330" s="148"/>
      <c r="BD330" s="149"/>
      <c r="BE330" s="149"/>
      <c r="BF330" s="149"/>
      <c r="BG330" s="148"/>
      <c r="BH330" s="148"/>
      <c r="BI330" s="148"/>
      <c r="BJ330" s="148"/>
      <c r="BK330" s="148"/>
      <c r="BL330" s="148"/>
      <c r="BM330" s="148"/>
      <c r="BN330" s="148"/>
      <c r="BO330" s="148"/>
      <c r="BP330" s="148"/>
      <c r="BQ330" s="148"/>
      <c r="BR330" s="69"/>
    </row>
    <row r="331" spans="1:70" ht="9.9499999999999993"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9"/>
      <c r="AJ331" s="699"/>
      <c r="AK331" s="69"/>
      <c r="AL331" s="69"/>
      <c r="AM331" s="69"/>
      <c r="AN331" s="69"/>
      <c r="AO331" s="69"/>
      <c r="AP331" s="69"/>
      <c r="AQ331" s="69"/>
      <c r="AR331" s="69"/>
      <c r="AS331" s="69"/>
      <c r="AT331" s="69"/>
      <c r="AU331" s="69"/>
      <c r="AV331" s="69"/>
      <c r="AW331" s="69"/>
      <c r="AX331" s="69"/>
      <c r="AY331" s="69"/>
      <c r="AZ331" s="69"/>
      <c r="BA331" s="69"/>
      <c r="BB331" s="69"/>
      <c r="BC331" s="69"/>
      <c r="BD331" s="69"/>
      <c r="BE331" s="69"/>
      <c r="BF331" s="69"/>
      <c r="BG331" s="69"/>
      <c r="BH331" s="69"/>
      <c r="BI331" s="69"/>
      <c r="BJ331" s="69"/>
      <c r="BK331" s="69"/>
      <c r="BL331" s="69"/>
      <c r="BM331" s="69"/>
      <c r="BN331" s="69"/>
      <c r="BO331" s="69"/>
      <c r="BP331" s="69"/>
      <c r="BQ331" s="69"/>
      <c r="BR331" s="69"/>
    </row>
    <row r="332" spans="1:70" ht="9.9499999999999993"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9"/>
      <c r="AJ332" s="699"/>
      <c r="AK332" s="69"/>
      <c r="AL332" s="69"/>
      <c r="AM332" s="69"/>
      <c r="AN332" s="69"/>
      <c r="AO332" s="69"/>
      <c r="AP332" s="69"/>
      <c r="AQ332" s="69"/>
      <c r="AR332" s="69"/>
      <c r="AS332" s="69"/>
      <c r="AT332" s="69"/>
      <c r="AU332" s="69"/>
      <c r="AV332" s="69"/>
      <c r="AW332" s="69"/>
      <c r="AX332" s="69"/>
      <c r="AY332" s="69"/>
      <c r="AZ332" s="69"/>
      <c r="BA332" s="69"/>
      <c r="BB332" s="69"/>
      <c r="BC332" s="69"/>
      <c r="BD332" s="69"/>
      <c r="BE332" s="69"/>
      <c r="BF332" s="69"/>
      <c r="BG332" s="69"/>
      <c r="BH332" s="69"/>
      <c r="BI332" s="69"/>
      <c r="BJ332" s="69"/>
      <c r="BK332" s="69"/>
      <c r="BL332" s="69"/>
      <c r="BM332" s="69"/>
      <c r="BN332" s="69"/>
      <c r="BO332" s="69"/>
      <c r="BP332" s="69"/>
      <c r="BQ332" s="69"/>
      <c r="BR332" s="69"/>
    </row>
    <row r="333" spans="1:70" ht="9.9499999999999993" customHeight="1">
      <c r="A333" s="69" t="s">
        <v>28</v>
      </c>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c r="AS333" s="58"/>
      <c r="AT333" s="58"/>
      <c r="AU333" s="58"/>
      <c r="AV333" s="202" t="s">
        <v>118</v>
      </c>
      <c r="AW333" s="202"/>
      <c r="AX333" s="202"/>
      <c r="AY333" s="202"/>
      <c r="AZ333" s="202"/>
      <c r="BA333" s="202"/>
      <c r="BB333" s="202"/>
      <c r="BC333" s="202"/>
      <c r="BD333" s="240">
        <f>総括請求書!$BE$1</f>
        <v>0</v>
      </c>
      <c r="BE333" s="240"/>
      <c r="BF333" s="240"/>
      <c r="BG333" s="240"/>
      <c r="BH333" s="240"/>
      <c r="BI333" s="240"/>
      <c r="BJ333" s="240"/>
      <c r="BK333" s="240"/>
      <c r="BL333" s="240"/>
      <c r="BM333" s="240"/>
      <c r="BN333" s="240"/>
      <c r="BO333" s="240"/>
      <c r="BP333" s="240"/>
      <c r="BQ333" s="240"/>
      <c r="BR333" s="69"/>
    </row>
    <row r="334" spans="1:70" ht="9.9499999999999993"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c r="AS334" s="58"/>
      <c r="AT334" s="58"/>
      <c r="AU334" s="58"/>
      <c r="AV334" s="202"/>
      <c r="AW334" s="202"/>
      <c r="AX334" s="202"/>
      <c r="AY334" s="202"/>
      <c r="AZ334" s="202"/>
      <c r="BA334" s="202"/>
      <c r="BB334" s="202"/>
      <c r="BC334" s="202"/>
      <c r="BD334" s="240"/>
      <c r="BE334" s="240"/>
      <c r="BF334" s="240"/>
      <c r="BG334" s="240"/>
      <c r="BH334" s="240"/>
      <c r="BI334" s="240"/>
      <c r="BJ334" s="240"/>
      <c r="BK334" s="240"/>
      <c r="BL334" s="240"/>
      <c r="BM334" s="240"/>
      <c r="BN334" s="240"/>
      <c r="BO334" s="240"/>
      <c r="BP334" s="240"/>
      <c r="BQ334" s="240"/>
      <c r="BR334" s="69"/>
    </row>
    <row r="335" spans="1:70" ht="9.9499999999999993" customHeight="1">
      <c r="A335" s="69"/>
      <c r="B335" s="65"/>
      <c r="C335" s="65"/>
      <c r="D335" s="65"/>
      <c r="E335" s="65"/>
      <c r="F335" s="65"/>
      <c r="G335" s="65"/>
      <c r="H335" s="65"/>
      <c r="I335" s="65"/>
      <c r="J335" s="65"/>
      <c r="K335" s="66"/>
      <c r="L335" s="66"/>
      <c r="M335" s="66"/>
      <c r="N335" s="66"/>
      <c r="O335" s="66"/>
      <c r="P335" s="65"/>
      <c r="Q335" s="65"/>
      <c r="R335" s="65"/>
      <c r="S335" s="65"/>
      <c r="T335" s="65"/>
      <c r="U335" s="65"/>
      <c r="V335" s="65"/>
      <c r="W335" s="65"/>
      <c r="X335" s="65"/>
      <c r="Y335" s="65"/>
      <c r="Z335" s="65"/>
      <c r="AA335" s="65"/>
      <c r="AB335" s="65"/>
      <c r="AC335" s="65"/>
      <c r="AD335" s="65"/>
      <c r="AE335" s="65"/>
      <c r="AF335" s="65"/>
      <c r="AG335" s="65"/>
      <c r="AH335" s="65"/>
      <c r="AI335" s="69"/>
      <c r="AJ335" s="69"/>
      <c r="AK335" s="69"/>
      <c r="AL335" s="59"/>
      <c r="AM335" s="59"/>
      <c r="AN335" s="59"/>
      <c r="AO335" s="59"/>
      <c r="AP335" s="59"/>
      <c r="AQ335" s="59"/>
      <c r="AR335" s="59"/>
      <c r="AS335" s="59"/>
      <c r="AT335" s="59"/>
      <c r="AU335" s="59"/>
      <c r="AV335" s="59"/>
      <c r="AW335" s="114"/>
      <c r="AX335" s="114"/>
      <c r="AY335" s="114"/>
      <c r="AZ335" s="114"/>
      <c r="BA335" s="114"/>
      <c r="BB335" s="114"/>
      <c r="BC335" s="114"/>
      <c r="BD335" s="114"/>
      <c r="BE335" s="114"/>
      <c r="BF335" s="114"/>
      <c r="BG335" s="114"/>
      <c r="BH335" s="114"/>
      <c r="BI335" s="114"/>
      <c r="BJ335" s="114"/>
      <c r="BK335" s="114"/>
      <c r="BL335" s="114"/>
      <c r="BM335" s="114"/>
      <c r="BN335" s="114"/>
      <c r="BO335" s="114"/>
      <c r="BP335" s="114"/>
      <c r="BQ335" s="114"/>
      <c r="BR335" s="69"/>
    </row>
    <row r="336" spans="1:70" ht="9.9499999999999993" customHeight="1">
      <c r="A336" s="69"/>
      <c r="B336" s="258" t="s">
        <v>22</v>
      </c>
      <c r="C336" s="259"/>
      <c r="D336" s="259"/>
      <c r="E336" s="259"/>
      <c r="F336" s="259"/>
      <c r="G336" s="259"/>
      <c r="H336" s="259"/>
      <c r="I336" s="259"/>
      <c r="J336" s="717"/>
      <c r="K336" s="720" t="str">
        <f>IF($K$15="","",$K$15)</f>
        <v/>
      </c>
      <c r="L336" s="721"/>
      <c r="M336" s="721"/>
      <c r="N336" s="721"/>
      <c r="O336" s="721"/>
      <c r="P336" s="721"/>
      <c r="Q336" s="721"/>
      <c r="R336" s="721"/>
      <c r="S336" s="721"/>
      <c r="T336" s="721"/>
      <c r="U336" s="721"/>
      <c r="V336" s="721"/>
      <c r="W336" s="721"/>
      <c r="X336" s="721"/>
      <c r="Y336" s="721"/>
      <c r="Z336" s="721"/>
      <c r="AA336" s="721"/>
      <c r="AB336" s="721"/>
      <c r="AC336" s="721"/>
      <c r="AD336" s="721"/>
      <c r="AE336" s="721"/>
      <c r="AF336" s="721"/>
      <c r="AG336" s="721"/>
      <c r="AH336" s="722"/>
      <c r="AI336" s="69"/>
      <c r="AJ336" s="69"/>
      <c r="AK336" s="69"/>
      <c r="AL336" s="198" t="s">
        <v>119</v>
      </c>
      <c r="AM336" s="199"/>
      <c r="AN336" s="199"/>
      <c r="AO336" s="199"/>
      <c r="AP336" s="199"/>
      <c r="AQ336" s="199"/>
      <c r="AR336" s="709"/>
      <c r="AS336" s="712" t="str">
        <f>IF(基本情報入力!$A$5="しない",基本情報入力!$B$14,"")</f>
        <v/>
      </c>
      <c r="AT336" s="712"/>
      <c r="AU336" s="712"/>
      <c r="AV336" s="712"/>
      <c r="AW336" s="712"/>
      <c r="AX336" s="712"/>
      <c r="AY336" s="712"/>
      <c r="AZ336" s="712"/>
      <c r="BA336" s="712"/>
      <c r="BB336" s="712"/>
      <c r="BC336" s="712"/>
      <c r="BD336" s="712"/>
      <c r="BE336" s="712"/>
      <c r="BF336" s="712"/>
      <c r="BG336" s="712"/>
      <c r="BH336" s="712"/>
      <c r="BI336" s="712"/>
      <c r="BJ336" s="712"/>
      <c r="BK336" s="712"/>
      <c r="BL336" s="712"/>
      <c r="BM336" s="712"/>
      <c r="BN336" s="712"/>
      <c r="BO336" s="712"/>
      <c r="BP336" s="712"/>
      <c r="BQ336" s="713"/>
      <c r="BR336" s="69"/>
    </row>
    <row r="337" spans="1:70" ht="9.9499999999999993" customHeight="1">
      <c r="A337" s="69"/>
      <c r="B337" s="261"/>
      <c r="C337" s="202"/>
      <c r="D337" s="202"/>
      <c r="E337" s="202"/>
      <c r="F337" s="202"/>
      <c r="G337" s="202"/>
      <c r="H337" s="202"/>
      <c r="I337" s="202"/>
      <c r="J337" s="718"/>
      <c r="K337" s="723"/>
      <c r="L337" s="724"/>
      <c r="M337" s="724"/>
      <c r="N337" s="724"/>
      <c r="O337" s="724"/>
      <c r="P337" s="724"/>
      <c r="Q337" s="724"/>
      <c r="R337" s="724"/>
      <c r="S337" s="724"/>
      <c r="T337" s="724"/>
      <c r="U337" s="724"/>
      <c r="V337" s="724"/>
      <c r="W337" s="724"/>
      <c r="X337" s="724"/>
      <c r="Y337" s="724"/>
      <c r="Z337" s="724"/>
      <c r="AA337" s="724"/>
      <c r="AB337" s="724"/>
      <c r="AC337" s="724"/>
      <c r="AD337" s="724"/>
      <c r="AE337" s="724"/>
      <c r="AF337" s="724"/>
      <c r="AG337" s="724"/>
      <c r="AH337" s="725"/>
      <c r="AI337" s="69"/>
      <c r="AJ337" s="69"/>
      <c r="AK337" s="69"/>
      <c r="AL337" s="201"/>
      <c r="AM337" s="202"/>
      <c r="AN337" s="202"/>
      <c r="AO337" s="202"/>
      <c r="AP337" s="202"/>
      <c r="AQ337" s="202"/>
      <c r="AR337" s="710"/>
      <c r="AS337" s="241"/>
      <c r="AT337" s="241"/>
      <c r="AU337" s="241"/>
      <c r="AV337" s="241"/>
      <c r="AW337" s="241"/>
      <c r="AX337" s="241"/>
      <c r="AY337" s="241"/>
      <c r="AZ337" s="241"/>
      <c r="BA337" s="241"/>
      <c r="BB337" s="241"/>
      <c r="BC337" s="241"/>
      <c r="BD337" s="241"/>
      <c r="BE337" s="241"/>
      <c r="BF337" s="241"/>
      <c r="BG337" s="241"/>
      <c r="BH337" s="241"/>
      <c r="BI337" s="241"/>
      <c r="BJ337" s="241"/>
      <c r="BK337" s="241"/>
      <c r="BL337" s="241"/>
      <c r="BM337" s="241"/>
      <c r="BN337" s="241"/>
      <c r="BO337" s="241"/>
      <c r="BP337" s="241"/>
      <c r="BQ337" s="714"/>
      <c r="BR337" s="69"/>
    </row>
    <row r="338" spans="1:70" ht="9.9499999999999993" customHeight="1">
      <c r="A338" s="69"/>
      <c r="B338" s="263"/>
      <c r="C338" s="264"/>
      <c r="D338" s="264"/>
      <c r="E338" s="264"/>
      <c r="F338" s="264"/>
      <c r="G338" s="264"/>
      <c r="H338" s="264"/>
      <c r="I338" s="264"/>
      <c r="J338" s="719"/>
      <c r="K338" s="726"/>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8"/>
      <c r="AI338" s="69"/>
      <c r="AJ338" s="69"/>
      <c r="AK338" s="69"/>
      <c r="AL338" s="204"/>
      <c r="AM338" s="205"/>
      <c r="AN338" s="205"/>
      <c r="AO338" s="205"/>
      <c r="AP338" s="205"/>
      <c r="AQ338" s="205"/>
      <c r="AR338" s="711"/>
      <c r="AS338" s="715"/>
      <c r="AT338" s="715"/>
      <c r="AU338" s="715"/>
      <c r="AV338" s="715"/>
      <c r="AW338" s="715"/>
      <c r="AX338" s="715"/>
      <c r="AY338" s="715"/>
      <c r="AZ338" s="715"/>
      <c r="BA338" s="715"/>
      <c r="BB338" s="715"/>
      <c r="BC338" s="715"/>
      <c r="BD338" s="715"/>
      <c r="BE338" s="715"/>
      <c r="BF338" s="715"/>
      <c r="BG338" s="715"/>
      <c r="BH338" s="715"/>
      <c r="BI338" s="715"/>
      <c r="BJ338" s="715"/>
      <c r="BK338" s="715"/>
      <c r="BL338" s="715"/>
      <c r="BM338" s="715"/>
      <c r="BN338" s="715"/>
      <c r="BO338" s="715"/>
      <c r="BP338" s="715"/>
      <c r="BQ338" s="716"/>
      <c r="BR338" s="69"/>
    </row>
    <row r="339" spans="1:70" ht="9.9499999999999993" customHeight="1">
      <c r="A339" s="69"/>
      <c r="B339" s="65"/>
      <c r="C339" s="65"/>
      <c r="D339" s="65"/>
      <c r="E339" s="65"/>
      <c r="F339" s="65"/>
      <c r="G339" s="65"/>
      <c r="H339" s="65"/>
      <c r="I339" s="65"/>
      <c r="J339" s="65"/>
      <c r="K339" s="66"/>
      <c r="L339" s="66"/>
      <c r="M339" s="66"/>
      <c r="N339" s="66"/>
      <c r="O339" s="66"/>
      <c r="P339" s="65"/>
      <c r="Q339" s="65"/>
      <c r="R339" s="65"/>
      <c r="S339" s="65"/>
      <c r="T339" s="65"/>
      <c r="U339" s="65"/>
      <c r="V339" s="65"/>
      <c r="W339" s="65"/>
      <c r="X339" s="65"/>
      <c r="Y339" s="65"/>
      <c r="Z339" s="65"/>
      <c r="AA339" s="65"/>
      <c r="AB339" s="65"/>
      <c r="AC339" s="65"/>
      <c r="AD339" s="65"/>
      <c r="AE339" s="65"/>
      <c r="AF339" s="65"/>
      <c r="AG339" s="65"/>
      <c r="AH339" s="65"/>
      <c r="AI339" s="69"/>
      <c r="AJ339" s="69"/>
      <c r="AK339" s="69"/>
      <c r="AL339" s="59"/>
      <c r="AM339" s="59"/>
      <c r="AN339" s="59"/>
      <c r="AO339" s="59"/>
      <c r="AP339" s="59"/>
      <c r="AQ339" s="59"/>
      <c r="AR339" s="59"/>
      <c r="AS339" s="59"/>
      <c r="AT339" s="59"/>
      <c r="AU339" s="59"/>
      <c r="AV339" s="59"/>
      <c r="AW339" s="114"/>
      <c r="AX339" s="114"/>
      <c r="AY339" s="114"/>
      <c r="AZ339" s="114"/>
      <c r="BA339" s="114"/>
      <c r="BB339" s="114"/>
      <c r="BC339" s="114"/>
      <c r="BD339" s="114"/>
      <c r="BE339" s="114"/>
      <c r="BF339" s="114"/>
      <c r="BG339" s="114"/>
      <c r="BH339" s="114"/>
      <c r="BI339" s="114"/>
      <c r="BJ339" s="114"/>
      <c r="BK339" s="114"/>
      <c r="BL339" s="114"/>
      <c r="BM339" s="114"/>
      <c r="BN339" s="114"/>
      <c r="BO339" s="114"/>
      <c r="BP339" s="114"/>
      <c r="BQ339" s="114"/>
      <c r="BR339" s="69"/>
    </row>
    <row r="340" spans="1:70" ht="9.9499999999999993"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c r="AS340" s="69"/>
      <c r="AT340" s="69"/>
      <c r="AU340" s="69"/>
      <c r="AV340" s="69"/>
      <c r="AW340" s="69"/>
      <c r="AX340" s="69"/>
      <c r="AY340" s="69"/>
      <c r="AZ340" s="69"/>
      <c r="BA340" s="69"/>
      <c r="BB340" s="145"/>
      <c r="BC340" s="69"/>
      <c r="BD340" s="141" t="s">
        <v>66</v>
      </c>
      <c r="BE340" s="69"/>
      <c r="BF340" s="69"/>
      <c r="BG340" s="69"/>
      <c r="BH340" s="69"/>
      <c r="BI340" s="69"/>
      <c r="BJ340" s="69"/>
      <c r="BK340" s="69"/>
      <c r="BL340" s="69"/>
      <c r="BM340" s="69"/>
      <c r="BN340" s="69"/>
      <c r="BO340" s="69"/>
      <c r="BP340" s="69"/>
      <c r="BQ340" s="69"/>
      <c r="BR340" s="69"/>
    </row>
    <row r="341" spans="1:70" ht="9.9499999999999993" customHeight="1">
      <c r="A341" s="69"/>
      <c r="B341" s="692" t="s">
        <v>10</v>
      </c>
      <c r="C341" s="693"/>
      <c r="D341" s="693"/>
      <c r="E341" s="693"/>
      <c r="F341" s="693"/>
      <c r="G341" s="694"/>
      <c r="H341" s="692" t="s">
        <v>11</v>
      </c>
      <c r="I341" s="693"/>
      <c r="J341" s="693"/>
      <c r="K341" s="693"/>
      <c r="L341" s="693"/>
      <c r="M341" s="693"/>
      <c r="N341" s="693"/>
      <c r="O341" s="693"/>
      <c r="P341" s="693"/>
      <c r="Q341" s="693"/>
      <c r="R341" s="693"/>
      <c r="S341" s="693"/>
      <c r="T341" s="693"/>
      <c r="U341" s="693"/>
      <c r="V341" s="693"/>
      <c r="W341" s="693"/>
      <c r="X341" s="693"/>
      <c r="Y341" s="693"/>
      <c r="Z341" s="693"/>
      <c r="AA341" s="693"/>
      <c r="AB341" s="693"/>
      <c r="AC341" s="693"/>
      <c r="AD341" s="694"/>
      <c r="AE341" s="692" t="s">
        <v>12</v>
      </c>
      <c r="AF341" s="693"/>
      <c r="AG341" s="693"/>
      <c r="AH341" s="694"/>
      <c r="AI341" s="692" t="s">
        <v>13</v>
      </c>
      <c r="AJ341" s="693"/>
      <c r="AK341" s="693"/>
      <c r="AL341" s="694"/>
      <c r="AM341" s="692" t="s">
        <v>14</v>
      </c>
      <c r="AN341" s="693"/>
      <c r="AO341" s="693"/>
      <c r="AP341" s="693"/>
      <c r="AQ341" s="693"/>
      <c r="AR341" s="693"/>
      <c r="AS341" s="694"/>
      <c r="AT341" s="692" t="s">
        <v>15</v>
      </c>
      <c r="AU341" s="693"/>
      <c r="AV341" s="693"/>
      <c r="AW341" s="693"/>
      <c r="AX341" s="693"/>
      <c r="AY341" s="693"/>
      <c r="AZ341" s="693"/>
      <c r="BA341" s="693"/>
      <c r="BB341" s="693"/>
      <c r="BC341" s="694"/>
      <c r="BD341" s="692" t="s">
        <v>65</v>
      </c>
      <c r="BE341" s="693"/>
      <c r="BF341" s="694"/>
      <c r="BG341" s="692" t="s">
        <v>16</v>
      </c>
      <c r="BH341" s="693"/>
      <c r="BI341" s="693"/>
      <c r="BJ341" s="693"/>
      <c r="BK341" s="693"/>
      <c r="BL341" s="693"/>
      <c r="BM341" s="693"/>
      <c r="BN341" s="693"/>
      <c r="BO341" s="693"/>
      <c r="BP341" s="693"/>
      <c r="BQ341" s="694"/>
      <c r="BR341" s="69"/>
    </row>
    <row r="342" spans="1:70" ht="9.9499999999999993" customHeight="1">
      <c r="A342" s="69"/>
      <c r="B342" s="695"/>
      <c r="C342" s="696"/>
      <c r="D342" s="696"/>
      <c r="E342" s="696"/>
      <c r="F342" s="696"/>
      <c r="G342" s="697"/>
      <c r="H342" s="695"/>
      <c r="I342" s="696"/>
      <c r="J342" s="696"/>
      <c r="K342" s="696"/>
      <c r="L342" s="696"/>
      <c r="M342" s="696"/>
      <c r="N342" s="696"/>
      <c r="O342" s="696"/>
      <c r="P342" s="696"/>
      <c r="Q342" s="696"/>
      <c r="R342" s="696"/>
      <c r="S342" s="696"/>
      <c r="T342" s="696"/>
      <c r="U342" s="696"/>
      <c r="V342" s="696"/>
      <c r="W342" s="696"/>
      <c r="X342" s="696"/>
      <c r="Y342" s="696"/>
      <c r="Z342" s="696"/>
      <c r="AA342" s="696"/>
      <c r="AB342" s="696"/>
      <c r="AC342" s="696"/>
      <c r="AD342" s="697"/>
      <c r="AE342" s="695"/>
      <c r="AF342" s="696"/>
      <c r="AG342" s="696"/>
      <c r="AH342" s="697"/>
      <c r="AI342" s="695"/>
      <c r="AJ342" s="696"/>
      <c r="AK342" s="696"/>
      <c r="AL342" s="697"/>
      <c r="AM342" s="695"/>
      <c r="AN342" s="696"/>
      <c r="AO342" s="696"/>
      <c r="AP342" s="696"/>
      <c r="AQ342" s="696"/>
      <c r="AR342" s="696"/>
      <c r="AS342" s="697"/>
      <c r="AT342" s="695"/>
      <c r="AU342" s="696"/>
      <c r="AV342" s="696"/>
      <c r="AW342" s="696"/>
      <c r="AX342" s="696"/>
      <c r="AY342" s="696"/>
      <c r="AZ342" s="696"/>
      <c r="BA342" s="696"/>
      <c r="BB342" s="696"/>
      <c r="BC342" s="697"/>
      <c r="BD342" s="695"/>
      <c r="BE342" s="696"/>
      <c r="BF342" s="697"/>
      <c r="BG342" s="695"/>
      <c r="BH342" s="696"/>
      <c r="BI342" s="696"/>
      <c r="BJ342" s="696"/>
      <c r="BK342" s="696"/>
      <c r="BL342" s="696"/>
      <c r="BM342" s="696"/>
      <c r="BN342" s="696"/>
      <c r="BO342" s="696"/>
      <c r="BP342" s="696"/>
      <c r="BQ342" s="697"/>
      <c r="BR342" s="69"/>
    </row>
    <row r="343" spans="1:70" ht="9.9499999999999993" customHeight="1">
      <c r="A343" s="69"/>
      <c r="B343" s="609"/>
      <c r="C343" s="610"/>
      <c r="D343" s="611"/>
      <c r="E343" s="615"/>
      <c r="F343" s="610"/>
      <c r="G343" s="611"/>
      <c r="H343" s="616"/>
      <c r="I343" s="617"/>
      <c r="J343" s="617"/>
      <c r="K343" s="617"/>
      <c r="L343" s="617"/>
      <c r="M343" s="617"/>
      <c r="N343" s="617"/>
      <c r="O343" s="617"/>
      <c r="P343" s="617"/>
      <c r="Q343" s="617"/>
      <c r="R343" s="617"/>
      <c r="S343" s="617"/>
      <c r="T343" s="617"/>
      <c r="U343" s="617"/>
      <c r="V343" s="617"/>
      <c r="W343" s="617"/>
      <c r="X343" s="617"/>
      <c r="Y343" s="617"/>
      <c r="Z343" s="617"/>
      <c r="AA343" s="617"/>
      <c r="AB343" s="617"/>
      <c r="AC343" s="617"/>
      <c r="AD343" s="618"/>
      <c r="AE343" s="622"/>
      <c r="AF343" s="610"/>
      <c r="AG343" s="610"/>
      <c r="AH343" s="611"/>
      <c r="AI343" s="623"/>
      <c r="AJ343" s="624"/>
      <c r="AK343" s="624"/>
      <c r="AL343" s="625"/>
      <c r="AM343" s="629"/>
      <c r="AN343" s="630"/>
      <c r="AO343" s="630"/>
      <c r="AP343" s="630"/>
      <c r="AQ343" s="630"/>
      <c r="AR343" s="630"/>
      <c r="AS343" s="630"/>
      <c r="AT343" s="633">
        <f>AI343*AM343</f>
        <v>0</v>
      </c>
      <c r="AU343" s="634"/>
      <c r="AV343" s="634"/>
      <c r="AW343" s="634"/>
      <c r="AX343" s="634"/>
      <c r="AY343" s="634"/>
      <c r="AZ343" s="634"/>
      <c r="BA343" s="634"/>
      <c r="BB343" s="634"/>
      <c r="BC343" s="634"/>
      <c r="BD343" s="637"/>
      <c r="BE343" s="638"/>
      <c r="BF343" s="639"/>
      <c r="BG343" s="643">
        <f>IF($BD343="※",$AT343*0.08,$AT343*0.1)</f>
        <v>0</v>
      </c>
      <c r="BH343" s="644"/>
      <c r="BI343" s="644"/>
      <c r="BJ343" s="644"/>
      <c r="BK343" s="644"/>
      <c r="BL343" s="644"/>
      <c r="BM343" s="644"/>
      <c r="BN343" s="644"/>
      <c r="BO343" s="644"/>
      <c r="BP343" s="644"/>
      <c r="BQ343" s="645"/>
      <c r="BR343" s="69"/>
    </row>
    <row r="344" spans="1:70" ht="9.9499999999999993" customHeight="1">
      <c r="A344" s="69"/>
      <c r="B344" s="612"/>
      <c r="C344" s="613"/>
      <c r="D344" s="614"/>
      <c r="E344" s="612"/>
      <c r="F344" s="613"/>
      <c r="G344" s="614"/>
      <c r="H344" s="619"/>
      <c r="I344" s="620"/>
      <c r="J344" s="620"/>
      <c r="K344" s="620"/>
      <c r="L344" s="620"/>
      <c r="M344" s="620"/>
      <c r="N344" s="620"/>
      <c r="O344" s="620"/>
      <c r="P344" s="620"/>
      <c r="Q344" s="620"/>
      <c r="R344" s="620"/>
      <c r="S344" s="620"/>
      <c r="T344" s="620"/>
      <c r="U344" s="620"/>
      <c r="V344" s="620"/>
      <c r="W344" s="620"/>
      <c r="X344" s="620"/>
      <c r="Y344" s="620"/>
      <c r="Z344" s="620"/>
      <c r="AA344" s="620"/>
      <c r="AB344" s="620"/>
      <c r="AC344" s="620"/>
      <c r="AD344" s="621"/>
      <c r="AE344" s="612"/>
      <c r="AF344" s="613"/>
      <c r="AG344" s="613"/>
      <c r="AH344" s="614"/>
      <c r="AI344" s="626"/>
      <c r="AJ344" s="627"/>
      <c r="AK344" s="627"/>
      <c r="AL344" s="628"/>
      <c r="AM344" s="631"/>
      <c r="AN344" s="632"/>
      <c r="AO344" s="632"/>
      <c r="AP344" s="632"/>
      <c r="AQ344" s="632"/>
      <c r="AR344" s="632"/>
      <c r="AS344" s="632"/>
      <c r="AT344" s="635"/>
      <c r="AU344" s="636"/>
      <c r="AV344" s="636"/>
      <c r="AW344" s="636"/>
      <c r="AX344" s="636"/>
      <c r="AY344" s="636"/>
      <c r="AZ344" s="636"/>
      <c r="BA344" s="636"/>
      <c r="BB344" s="636"/>
      <c r="BC344" s="636"/>
      <c r="BD344" s="640"/>
      <c r="BE344" s="641"/>
      <c r="BF344" s="642"/>
      <c r="BG344" s="646"/>
      <c r="BH344" s="647"/>
      <c r="BI344" s="647"/>
      <c r="BJ344" s="647"/>
      <c r="BK344" s="647"/>
      <c r="BL344" s="647"/>
      <c r="BM344" s="647"/>
      <c r="BN344" s="647"/>
      <c r="BO344" s="647"/>
      <c r="BP344" s="647"/>
      <c r="BQ344" s="648"/>
      <c r="BR344" s="69"/>
    </row>
    <row r="345" spans="1:70" ht="9.9499999999999993" customHeight="1">
      <c r="A345" s="69"/>
      <c r="B345" s="609"/>
      <c r="C345" s="610"/>
      <c r="D345" s="611"/>
      <c r="E345" s="615"/>
      <c r="F345" s="610"/>
      <c r="G345" s="611"/>
      <c r="H345" s="616"/>
      <c r="I345" s="617"/>
      <c r="J345" s="617"/>
      <c r="K345" s="617"/>
      <c r="L345" s="617"/>
      <c r="M345" s="617"/>
      <c r="N345" s="617"/>
      <c r="O345" s="617"/>
      <c r="P345" s="617"/>
      <c r="Q345" s="617"/>
      <c r="R345" s="617"/>
      <c r="S345" s="617"/>
      <c r="T345" s="617"/>
      <c r="U345" s="617"/>
      <c r="V345" s="617"/>
      <c r="W345" s="617"/>
      <c r="X345" s="617"/>
      <c r="Y345" s="617"/>
      <c r="Z345" s="617"/>
      <c r="AA345" s="617"/>
      <c r="AB345" s="617"/>
      <c r="AC345" s="617"/>
      <c r="AD345" s="618"/>
      <c r="AE345" s="622"/>
      <c r="AF345" s="610"/>
      <c r="AG345" s="610"/>
      <c r="AH345" s="611"/>
      <c r="AI345" s="623"/>
      <c r="AJ345" s="624"/>
      <c r="AK345" s="624"/>
      <c r="AL345" s="625"/>
      <c r="AM345" s="629"/>
      <c r="AN345" s="630"/>
      <c r="AO345" s="630"/>
      <c r="AP345" s="630"/>
      <c r="AQ345" s="630"/>
      <c r="AR345" s="630"/>
      <c r="AS345" s="630"/>
      <c r="AT345" s="633">
        <f>AI345*AM345</f>
        <v>0</v>
      </c>
      <c r="AU345" s="634"/>
      <c r="AV345" s="634"/>
      <c r="AW345" s="634"/>
      <c r="AX345" s="634"/>
      <c r="AY345" s="634"/>
      <c r="AZ345" s="634"/>
      <c r="BA345" s="634"/>
      <c r="BB345" s="634"/>
      <c r="BC345" s="634"/>
      <c r="BD345" s="637"/>
      <c r="BE345" s="638"/>
      <c r="BF345" s="639"/>
      <c r="BG345" s="643">
        <f t="shared" ref="BG345" si="172">IF($BD345="※",$AT345*0.08,$AT345*0.1)</f>
        <v>0</v>
      </c>
      <c r="BH345" s="644"/>
      <c r="BI345" s="644"/>
      <c r="BJ345" s="644"/>
      <c r="BK345" s="644"/>
      <c r="BL345" s="644"/>
      <c r="BM345" s="644"/>
      <c r="BN345" s="644"/>
      <c r="BO345" s="644"/>
      <c r="BP345" s="644"/>
      <c r="BQ345" s="645"/>
      <c r="BR345" s="69"/>
    </row>
    <row r="346" spans="1:70" ht="9.9499999999999993" customHeight="1">
      <c r="A346" s="69"/>
      <c r="B346" s="612"/>
      <c r="C346" s="613"/>
      <c r="D346" s="614"/>
      <c r="E346" s="612"/>
      <c r="F346" s="613"/>
      <c r="G346" s="614"/>
      <c r="H346" s="619"/>
      <c r="I346" s="620"/>
      <c r="J346" s="620"/>
      <c r="K346" s="620"/>
      <c r="L346" s="620"/>
      <c r="M346" s="620"/>
      <c r="N346" s="620"/>
      <c r="O346" s="620"/>
      <c r="P346" s="620"/>
      <c r="Q346" s="620"/>
      <c r="R346" s="620"/>
      <c r="S346" s="620"/>
      <c r="T346" s="620"/>
      <c r="U346" s="620"/>
      <c r="V346" s="620"/>
      <c r="W346" s="620"/>
      <c r="X346" s="620"/>
      <c r="Y346" s="620"/>
      <c r="Z346" s="620"/>
      <c r="AA346" s="620"/>
      <c r="AB346" s="620"/>
      <c r="AC346" s="620"/>
      <c r="AD346" s="621"/>
      <c r="AE346" s="612"/>
      <c r="AF346" s="613"/>
      <c r="AG346" s="613"/>
      <c r="AH346" s="614"/>
      <c r="AI346" s="626"/>
      <c r="AJ346" s="627"/>
      <c r="AK346" s="627"/>
      <c r="AL346" s="628"/>
      <c r="AM346" s="631"/>
      <c r="AN346" s="632"/>
      <c r="AO346" s="632"/>
      <c r="AP346" s="632"/>
      <c r="AQ346" s="632"/>
      <c r="AR346" s="632"/>
      <c r="AS346" s="632"/>
      <c r="AT346" s="635"/>
      <c r="AU346" s="636"/>
      <c r="AV346" s="636"/>
      <c r="AW346" s="636"/>
      <c r="AX346" s="636"/>
      <c r="AY346" s="636"/>
      <c r="AZ346" s="636"/>
      <c r="BA346" s="636"/>
      <c r="BB346" s="636"/>
      <c r="BC346" s="636"/>
      <c r="BD346" s="640"/>
      <c r="BE346" s="641"/>
      <c r="BF346" s="642"/>
      <c r="BG346" s="646"/>
      <c r="BH346" s="647"/>
      <c r="BI346" s="647"/>
      <c r="BJ346" s="647"/>
      <c r="BK346" s="647"/>
      <c r="BL346" s="647"/>
      <c r="BM346" s="647"/>
      <c r="BN346" s="647"/>
      <c r="BO346" s="647"/>
      <c r="BP346" s="647"/>
      <c r="BQ346" s="648"/>
      <c r="BR346" s="69"/>
    </row>
    <row r="347" spans="1:70" ht="9.9499999999999993" customHeight="1">
      <c r="A347" s="69"/>
      <c r="B347" s="609"/>
      <c r="C347" s="610"/>
      <c r="D347" s="611"/>
      <c r="E347" s="615"/>
      <c r="F347" s="610"/>
      <c r="G347" s="611"/>
      <c r="H347" s="616"/>
      <c r="I347" s="617"/>
      <c r="J347" s="617"/>
      <c r="K347" s="617"/>
      <c r="L347" s="617"/>
      <c r="M347" s="617"/>
      <c r="N347" s="617"/>
      <c r="O347" s="617"/>
      <c r="P347" s="617"/>
      <c r="Q347" s="617"/>
      <c r="R347" s="617"/>
      <c r="S347" s="617"/>
      <c r="T347" s="617"/>
      <c r="U347" s="617"/>
      <c r="V347" s="617"/>
      <c r="W347" s="617"/>
      <c r="X347" s="617"/>
      <c r="Y347" s="617"/>
      <c r="Z347" s="617"/>
      <c r="AA347" s="617"/>
      <c r="AB347" s="617"/>
      <c r="AC347" s="617"/>
      <c r="AD347" s="618"/>
      <c r="AE347" s="622"/>
      <c r="AF347" s="610"/>
      <c r="AG347" s="610"/>
      <c r="AH347" s="611"/>
      <c r="AI347" s="623"/>
      <c r="AJ347" s="624"/>
      <c r="AK347" s="624"/>
      <c r="AL347" s="625"/>
      <c r="AM347" s="629"/>
      <c r="AN347" s="630"/>
      <c r="AO347" s="630"/>
      <c r="AP347" s="630"/>
      <c r="AQ347" s="630"/>
      <c r="AR347" s="630"/>
      <c r="AS347" s="630"/>
      <c r="AT347" s="633">
        <f t="shared" ref="AT347" si="173">AI347*AM347</f>
        <v>0</v>
      </c>
      <c r="AU347" s="634"/>
      <c r="AV347" s="634"/>
      <c r="AW347" s="634"/>
      <c r="AX347" s="634"/>
      <c r="AY347" s="634"/>
      <c r="AZ347" s="634"/>
      <c r="BA347" s="634"/>
      <c r="BB347" s="634"/>
      <c r="BC347" s="634"/>
      <c r="BD347" s="637"/>
      <c r="BE347" s="638"/>
      <c r="BF347" s="639"/>
      <c r="BG347" s="643">
        <f t="shared" ref="BG347" si="174">IF($BD347="※",$AT347*0.08,$AT347*0.1)</f>
        <v>0</v>
      </c>
      <c r="BH347" s="644"/>
      <c r="BI347" s="644"/>
      <c r="BJ347" s="644"/>
      <c r="BK347" s="644"/>
      <c r="BL347" s="644"/>
      <c r="BM347" s="644"/>
      <c r="BN347" s="644"/>
      <c r="BO347" s="644"/>
      <c r="BP347" s="644"/>
      <c r="BQ347" s="645"/>
      <c r="BR347" s="69"/>
    </row>
    <row r="348" spans="1:70" ht="9.9499999999999993" customHeight="1">
      <c r="A348" s="69"/>
      <c r="B348" s="612"/>
      <c r="C348" s="613"/>
      <c r="D348" s="614"/>
      <c r="E348" s="612"/>
      <c r="F348" s="613"/>
      <c r="G348" s="614"/>
      <c r="H348" s="619"/>
      <c r="I348" s="620"/>
      <c r="J348" s="620"/>
      <c r="K348" s="620"/>
      <c r="L348" s="620"/>
      <c r="M348" s="620"/>
      <c r="N348" s="620"/>
      <c r="O348" s="620"/>
      <c r="P348" s="620"/>
      <c r="Q348" s="620"/>
      <c r="R348" s="620"/>
      <c r="S348" s="620"/>
      <c r="T348" s="620"/>
      <c r="U348" s="620"/>
      <c r="V348" s="620"/>
      <c r="W348" s="620"/>
      <c r="X348" s="620"/>
      <c r="Y348" s="620"/>
      <c r="Z348" s="620"/>
      <c r="AA348" s="620"/>
      <c r="AB348" s="620"/>
      <c r="AC348" s="620"/>
      <c r="AD348" s="621"/>
      <c r="AE348" s="612"/>
      <c r="AF348" s="613"/>
      <c r="AG348" s="613"/>
      <c r="AH348" s="614"/>
      <c r="AI348" s="626"/>
      <c r="AJ348" s="627"/>
      <c r="AK348" s="627"/>
      <c r="AL348" s="628"/>
      <c r="AM348" s="631"/>
      <c r="AN348" s="632"/>
      <c r="AO348" s="632"/>
      <c r="AP348" s="632"/>
      <c r="AQ348" s="632"/>
      <c r="AR348" s="632"/>
      <c r="AS348" s="632"/>
      <c r="AT348" s="635"/>
      <c r="AU348" s="636"/>
      <c r="AV348" s="636"/>
      <c r="AW348" s="636"/>
      <c r="AX348" s="636"/>
      <c r="AY348" s="636"/>
      <c r="AZ348" s="636"/>
      <c r="BA348" s="636"/>
      <c r="BB348" s="636"/>
      <c r="BC348" s="636"/>
      <c r="BD348" s="640"/>
      <c r="BE348" s="641"/>
      <c r="BF348" s="642"/>
      <c r="BG348" s="646"/>
      <c r="BH348" s="647"/>
      <c r="BI348" s="647"/>
      <c r="BJ348" s="647"/>
      <c r="BK348" s="647"/>
      <c r="BL348" s="647"/>
      <c r="BM348" s="647"/>
      <c r="BN348" s="647"/>
      <c r="BO348" s="647"/>
      <c r="BP348" s="647"/>
      <c r="BQ348" s="648"/>
      <c r="BR348" s="69"/>
    </row>
    <row r="349" spans="1:70" ht="9.9499999999999993" customHeight="1">
      <c r="A349" s="69"/>
      <c r="B349" s="609"/>
      <c r="C349" s="610"/>
      <c r="D349" s="611"/>
      <c r="E349" s="615"/>
      <c r="F349" s="610"/>
      <c r="G349" s="611"/>
      <c r="H349" s="616"/>
      <c r="I349" s="617"/>
      <c r="J349" s="617"/>
      <c r="K349" s="617"/>
      <c r="L349" s="617"/>
      <c r="M349" s="617"/>
      <c r="N349" s="617"/>
      <c r="O349" s="617"/>
      <c r="P349" s="617"/>
      <c r="Q349" s="617"/>
      <c r="R349" s="617"/>
      <c r="S349" s="617"/>
      <c r="T349" s="617"/>
      <c r="U349" s="617"/>
      <c r="V349" s="617"/>
      <c r="W349" s="617"/>
      <c r="X349" s="617"/>
      <c r="Y349" s="617"/>
      <c r="Z349" s="617"/>
      <c r="AA349" s="617"/>
      <c r="AB349" s="617"/>
      <c r="AC349" s="617"/>
      <c r="AD349" s="618"/>
      <c r="AE349" s="622"/>
      <c r="AF349" s="610"/>
      <c r="AG349" s="610"/>
      <c r="AH349" s="611"/>
      <c r="AI349" s="623"/>
      <c r="AJ349" s="624"/>
      <c r="AK349" s="624"/>
      <c r="AL349" s="625"/>
      <c r="AM349" s="629"/>
      <c r="AN349" s="630"/>
      <c r="AO349" s="630"/>
      <c r="AP349" s="630"/>
      <c r="AQ349" s="630"/>
      <c r="AR349" s="630"/>
      <c r="AS349" s="630"/>
      <c r="AT349" s="633">
        <f t="shared" ref="AT349" si="175">AI349*AM349</f>
        <v>0</v>
      </c>
      <c r="AU349" s="634"/>
      <c r="AV349" s="634"/>
      <c r="AW349" s="634"/>
      <c r="AX349" s="634"/>
      <c r="AY349" s="634"/>
      <c r="AZ349" s="634"/>
      <c r="BA349" s="634"/>
      <c r="BB349" s="634"/>
      <c r="BC349" s="634"/>
      <c r="BD349" s="637"/>
      <c r="BE349" s="638"/>
      <c r="BF349" s="639"/>
      <c r="BG349" s="643">
        <f t="shared" ref="BG349" si="176">IF($BD349="※",$AT349*0.08,$AT349*0.1)</f>
        <v>0</v>
      </c>
      <c r="BH349" s="644"/>
      <c r="BI349" s="644"/>
      <c r="BJ349" s="644"/>
      <c r="BK349" s="644"/>
      <c r="BL349" s="644"/>
      <c r="BM349" s="644"/>
      <c r="BN349" s="644"/>
      <c r="BO349" s="644"/>
      <c r="BP349" s="644"/>
      <c r="BQ349" s="645"/>
      <c r="BR349" s="69"/>
    </row>
    <row r="350" spans="1:70" ht="9.9499999999999993" customHeight="1">
      <c r="A350" s="69"/>
      <c r="B350" s="612"/>
      <c r="C350" s="613"/>
      <c r="D350" s="614"/>
      <c r="E350" s="612"/>
      <c r="F350" s="613"/>
      <c r="G350" s="614"/>
      <c r="H350" s="619"/>
      <c r="I350" s="620"/>
      <c r="J350" s="620"/>
      <c r="K350" s="620"/>
      <c r="L350" s="620"/>
      <c r="M350" s="620"/>
      <c r="N350" s="620"/>
      <c r="O350" s="620"/>
      <c r="P350" s="620"/>
      <c r="Q350" s="620"/>
      <c r="R350" s="620"/>
      <c r="S350" s="620"/>
      <c r="T350" s="620"/>
      <c r="U350" s="620"/>
      <c r="V350" s="620"/>
      <c r="W350" s="620"/>
      <c r="X350" s="620"/>
      <c r="Y350" s="620"/>
      <c r="Z350" s="620"/>
      <c r="AA350" s="620"/>
      <c r="AB350" s="620"/>
      <c r="AC350" s="620"/>
      <c r="AD350" s="621"/>
      <c r="AE350" s="612"/>
      <c r="AF350" s="613"/>
      <c r="AG350" s="613"/>
      <c r="AH350" s="614"/>
      <c r="AI350" s="626"/>
      <c r="AJ350" s="627"/>
      <c r="AK350" s="627"/>
      <c r="AL350" s="628"/>
      <c r="AM350" s="631"/>
      <c r="AN350" s="632"/>
      <c r="AO350" s="632"/>
      <c r="AP350" s="632"/>
      <c r="AQ350" s="632"/>
      <c r="AR350" s="632"/>
      <c r="AS350" s="632"/>
      <c r="AT350" s="635"/>
      <c r="AU350" s="636"/>
      <c r="AV350" s="636"/>
      <c r="AW350" s="636"/>
      <c r="AX350" s="636"/>
      <c r="AY350" s="636"/>
      <c r="AZ350" s="636"/>
      <c r="BA350" s="636"/>
      <c r="BB350" s="636"/>
      <c r="BC350" s="636"/>
      <c r="BD350" s="640"/>
      <c r="BE350" s="641"/>
      <c r="BF350" s="642"/>
      <c r="BG350" s="646"/>
      <c r="BH350" s="647"/>
      <c r="BI350" s="647"/>
      <c r="BJ350" s="647"/>
      <c r="BK350" s="647"/>
      <c r="BL350" s="647"/>
      <c r="BM350" s="647"/>
      <c r="BN350" s="647"/>
      <c r="BO350" s="647"/>
      <c r="BP350" s="647"/>
      <c r="BQ350" s="648"/>
      <c r="BR350" s="69"/>
    </row>
    <row r="351" spans="1:70" ht="9.9499999999999993" customHeight="1">
      <c r="A351" s="69"/>
      <c r="B351" s="609"/>
      <c r="C351" s="610"/>
      <c r="D351" s="611"/>
      <c r="E351" s="615"/>
      <c r="F351" s="610"/>
      <c r="G351" s="611"/>
      <c r="H351" s="616"/>
      <c r="I351" s="617"/>
      <c r="J351" s="617"/>
      <c r="K351" s="617"/>
      <c r="L351" s="617"/>
      <c r="M351" s="617"/>
      <c r="N351" s="617"/>
      <c r="O351" s="617"/>
      <c r="P351" s="617"/>
      <c r="Q351" s="617"/>
      <c r="R351" s="617"/>
      <c r="S351" s="617"/>
      <c r="T351" s="617"/>
      <c r="U351" s="617"/>
      <c r="V351" s="617"/>
      <c r="W351" s="617"/>
      <c r="X351" s="617"/>
      <c r="Y351" s="617"/>
      <c r="Z351" s="617"/>
      <c r="AA351" s="617"/>
      <c r="AB351" s="617"/>
      <c r="AC351" s="617"/>
      <c r="AD351" s="618"/>
      <c r="AE351" s="622"/>
      <c r="AF351" s="610"/>
      <c r="AG351" s="610"/>
      <c r="AH351" s="611"/>
      <c r="AI351" s="623"/>
      <c r="AJ351" s="624"/>
      <c r="AK351" s="624"/>
      <c r="AL351" s="625"/>
      <c r="AM351" s="629"/>
      <c r="AN351" s="630"/>
      <c r="AO351" s="630"/>
      <c r="AP351" s="630"/>
      <c r="AQ351" s="630"/>
      <c r="AR351" s="630"/>
      <c r="AS351" s="630"/>
      <c r="AT351" s="633">
        <f t="shared" ref="AT351" si="177">AI351*AM351</f>
        <v>0</v>
      </c>
      <c r="AU351" s="634"/>
      <c r="AV351" s="634"/>
      <c r="AW351" s="634"/>
      <c r="AX351" s="634"/>
      <c r="AY351" s="634"/>
      <c r="AZ351" s="634"/>
      <c r="BA351" s="634"/>
      <c r="BB351" s="634"/>
      <c r="BC351" s="634"/>
      <c r="BD351" s="637"/>
      <c r="BE351" s="638"/>
      <c r="BF351" s="639"/>
      <c r="BG351" s="643">
        <f t="shared" ref="BG351" si="178">IF($BD351="※",$AT351*0.08,$AT351*0.1)</f>
        <v>0</v>
      </c>
      <c r="BH351" s="644"/>
      <c r="BI351" s="644"/>
      <c r="BJ351" s="644"/>
      <c r="BK351" s="644"/>
      <c r="BL351" s="644"/>
      <c r="BM351" s="644"/>
      <c r="BN351" s="644"/>
      <c r="BO351" s="644"/>
      <c r="BP351" s="644"/>
      <c r="BQ351" s="645"/>
      <c r="BR351" s="69"/>
    </row>
    <row r="352" spans="1:70" ht="9.9499999999999993" customHeight="1">
      <c r="A352" s="69"/>
      <c r="B352" s="612"/>
      <c r="C352" s="613"/>
      <c r="D352" s="614"/>
      <c r="E352" s="612"/>
      <c r="F352" s="613"/>
      <c r="G352" s="614"/>
      <c r="H352" s="619"/>
      <c r="I352" s="620"/>
      <c r="J352" s="620"/>
      <c r="K352" s="620"/>
      <c r="L352" s="620"/>
      <c r="M352" s="620"/>
      <c r="N352" s="620"/>
      <c r="O352" s="620"/>
      <c r="P352" s="620"/>
      <c r="Q352" s="620"/>
      <c r="R352" s="620"/>
      <c r="S352" s="620"/>
      <c r="T352" s="620"/>
      <c r="U352" s="620"/>
      <c r="V352" s="620"/>
      <c r="W352" s="620"/>
      <c r="X352" s="620"/>
      <c r="Y352" s="620"/>
      <c r="Z352" s="620"/>
      <c r="AA352" s="620"/>
      <c r="AB352" s="620"/>
      <c r="AC352" s="620"/>
      <c r="AD352" s="621"/>
      <c r="AE352" s="612"/>
      <c r="AF352" s="613"/>
      <c r="AG352" s="613"/>
      <c r="AH352" s="614"/>
      <c r="AI352" s="626"/>
      <c r="AJ352" s="627"/>
      <c r="AK352" s="627"/>
      <c r="AL352" s="628"/>
      <c r="AM352" s="631"/>
      <c r="AN352" s="632"/>
      <c r="AO352" s="632"/>
      <c r="AP352" s="632"/>
      <c r="AQ352" s="632"/>
      <c r="AR352" s="632"/>
      <c r="AS352" s="632"/>
      <c r="AT352" s="635"/>
      <c r="AU352" s="636"/>
      <c r="AV352" s="636"/>
      <c r="AW352" s="636"/>
      <c r="AX352" s="636"/>
      <c r="AY352" s="636"/>
      <c r="AZ352" s="636"/>
      <c r="BA352" s="636"/>
      <c r="BB352" s="636"/>
      <c r="BC352" s="636"/>
      <c r="BD352" s="640"/>
      <c r="BE352" s="641"/>
      <c r="BF352" s="642"/>
      <c r="BG352" s="646"/>
      <c r="BH352" s="647"/>
      <c r="BI352" s="647"/>
      <c r="BJ352" s="647"/>
      <c r="BK352" s="647"/>
      <c r="BL352" s="647"/>
      <c r="BM352" s="647"/>
      <c r="BN352" s="647"/>
      <c r="BO352" s="647"/>
      <c r="BP352" s="647"/>
      <c r="BQ352" s="648"/>
      <c r="BR352" s="69"/>
    </row>
    <row r="353" spans="1:70" ht="9.9499999999999993" customHeight="1">
      <c r="A353" s="69"/>
      <c r="B353" s="609"/>
      <c r="C353" s="610"/>
      <c r="D353" s="611"/>
      <c r="E353" s="615"/>
      <c r="F353" s="610"/>
      <c r="G353" s="611"/>
      <c r="H353" s="616"/>
      <c r="I353" s="617"/>
      <c r="J353" s="617"/>
      <c r="K353" s="617"/>
      <c r="L353" s="617"/>
      <c r="M353" s="617"/>
      <c r="N353" s="617"/>
      <c r="O353" s="617"/>
      <c r="P353" s="617"/>
      <c r="Q353" s="617"/>
      <c r="R353" s="617"/>
      <c r="S353" s="617"/>
      <c r="T353" s="617"/>
      <c r="U353" s="617"/>
      <c r="V353" s="617"/>
      <c r="W353" s="617"/>
      <c r="X353" s="617"/>
      <c r="Y353" s="617"/>
      <c r="Z353" s="617"/>
      <c r="AA353" s="617"/>
      <c r="AB353" s="617"/>
      <c r="AC353" s="617"/>
      <c r="AD353" s="618"/>
      <c r="AE353" s="622"/>
      <c r="AF353" s="610"/>
      <c r="AG353" s="610"/>
      <c r="AH353" s="611"/>
      <c r="AI353" s="623"/>
      <c r="AJ353" s="624"/>
      <c r="AK353" s="624"/>
      <c r="AL353" s="625"/>
      <c r="AM353" s="629"/>
      <c r="AN353" s="630"/>
      <c r="AO353" s="630"/>
      <c r="AP353" s="630"/>
      <c r="AQ353" s="630"/>
      <c r="AR353" s="630"/>
      <c r="AS353" s="630"/>
      <c r="AT353" s="633">
        <f t="shared" ref="AT353" si="179">AI353*AM353</f>
        <v>0</v>
      </c>
      <c r="AU353" s="634"/>
      <c r="AV353" s="634"/>
      <c r="AW353" s="634"/>
      <c r="AX353" s="634"/>
      <c r="AY353" s="634"/>
      <c r="AZ353" s="634"/>
      <c r="BA353" s="634"/>
      <c r="BB353" s="634"/>
      <c r="BC353" s="634"/>
      <c r="BD353" s="637"/>
      <c r="BE353" s="638"/>
      <c r="BF353" s="639"/>
      <c r="BG353" s="643">
        <f t="shared" ref="BG353" si="180">IF($BD353="※",$AT353*0.08,$AT353*0.1)</f>
        <v>0</v>
      </c>
      <c r="BH353" s="644"/>
      <c r="BI353" s="644"/>
      <c r="BJ353" s="644"/>
      <c r="BK353" s="644"/>
      <c r="BL353" s="644"/>
      <c r="BM353" s="644"/>
      <c r="BN353" s="644"/>
      <c r="BO353" s="644"/>
      <c r="BP353" s="644"/>
      <c r="BQ353" s="645"/>
      <c r="BR353" s="69"/>
    </row>
    <row r="354" spans="1:70" ht="9.9499999999999993" customHeight="1">
      <c r="A354" s="69"/>
      <c r="B354" s="612"/>
      <c r="C354" s="613"/>
      <c r="D354" s="614"/>
      <c r="E354" s="612"/>
      <c r="F354" s="613"/>
      <c r="G354" s="614"/>
      <c r="H354" s="619"/>
      <c r="I354" s="620"/>
      <c r="J354" s="620"/>
      <c r="K354" s="620"/>
      <c r="L354" s="620"/>
      <c r="M354" s="620"/>
      <c r="N354" s="620"/>
      <c r="O354" s="620"/>
      <c r="P354" s="620"/>
      <c r="Q354" s="620"/>
      <c r="R354" s="620"/>
      <c r="S354" s="620"/>
      <c r="T354" s="620"/>
      <c r="U354" s="620"/>
      <c r="V354" s="620"/>
      <c r="W354" s="620"/>
      <c r="X354" s="620"/>
      <c r="Y354" s="620"/>
      <c r="Z354" s="620"/>
      <c r="AA354" s="620"/>
      <c r="AB354" s="620"/>
      <c r="AC354" s="620"/>
      <c r="AD354" s="621"/>
      <c r="AE354" s="612"/>
      <c r="AF354" s="613"/>
      <c r="AG354" s="613"/>
      <c r="AH354" s="614"/>
      <c r="AI354" s="626"/>
      <c r="AJ354" s="627"/>
      <c r="AK354" s="627"/>
      <c r="AL354" s="628"/>
      <c r="AM354" s="631"/>
      <c r="AN354" s="632"/>
      <c r="AO354" s="632"/>
      <c r="AP354" s="632"/>
      <c r="AQ354" s="632"/>
      <c r="AR354" s="632"/>
      <c r="AS354" s="632"/>
      <c r="AT354" s="635"/>
      <c r="AU354" s="636"/>
      <c r="AV354" s="636"/>
      <c r="AW354" s="636"/>
      <c r="AX354" s="636"/>
      <c r="AY354" s="636"/>
      <c r="AZ354" s="636"/>
      <c r="BA354" s="636"/>
      <c r="BB354" s="636"/>
      <c r="BC354" s="636"/>
      <c r="BD354" s="640"/>
      <c r="BE354" s="641"/>
      <c r="BF354" s="642"/>
      <c r="BG354" s="646"/>
      <c r="BH354" s="647"/>
      <c r="BI354" s="647"/>
      <c r="BJ354" s="647"/>
      <c r="BK354" s="647"/>
      <c r="BL354" s="647"/>
      <c r="BM354" s="647"/>
      <c r="BN354" s="647"/>
      <c r="BO354" s="647"/>
      <c r="BP354" s="647"/>
      <c r="BQ354" s="648"/>
      <c r="BR354" s="69"/>
    </row>
    <row r="355" spans="1:70" ht="9.9499999999999993" customHeight="1">
      <c r="A355" s="69"/>
      <c r="B355" s="609"/>
      <c r="C355" s="610"/>
      <c r="D355" s="611"/>
      <c r="E355" s="615"/>
      <c r="F355" s="610"/>
      <c r="G355" s="611"/>
      <c r="H355" s="616"/>
      <c r="I355" s="617"/>
      <c r="J355" s="617"/>
      <c r="K355" s="617"/>
      <c r="L355" s="617"/>
      <c r="M355" s="617"/>
      <c r="N355" s="617"/>
      <c r="O355" s="617"/>
      <c r="P355" s="617"/>
      <c r="Q355" s="617"/>
      <c r="R355" s="617"/>
      <c r="S355" s="617"/>
      <c r="T355" s="617"/>
      <c r="U355" s="617"/>
      <c r="V355" s="617"/>
      <c r="W355" s="617"/>
      <c r="X355" s="617"/>
      <c r="Y355" s="617"/>
      <c r="Z355" s="617"/>
      <c r="AA355" s="617"/>
      <c r="AB355" s="617"/>
      <c r="AC355" s="617"/>
      <c r="AD355" s="618"/>
      <c r="AE355" s="622"/>
      <c r="AF355" s="610"/>
      <c r="AG355" s="610"/>
      <c r="AH355" s="611"/>
      <c r="AI355" s="623"/>
      <c r="AJ355" s="624"/>
      <c r="AK355" s="624"/>
      <c r="AL355" s="625"/>
      <c r="AM355" s="629"/>
      <c r="AN355" s="630"/>
      <c r="AO355" s="630"/>
      <c r="AP355" s="630"/>
      <c r="AQ355" s="630"/>
      <c r="AR355" s="630"/>
      <c r="AS355" s="630"/>
      <c r="AT355" s="633">
        <f t="shared" ref="AT355" si="181">AI355*AM355</f>
        <v>0</v>
      </c>
      <c r="AU355" s="634"/>
      <c r="AV355" s="634"/>
      <c r="AW355" s="634"/>
      <c r="AX355" s="634"/>
      <c r="AY355" s="634"/>
      <c r="AZ355" s="634"/>
      <c r="BA355" s="634"/>
      <c r="BB355" s="634"/>
      <c r="BC355" s="634"/>
      <c r="BD355" s="637"/>
      <c r="BE355" s="638"/>
      <c r="BF355" s="639"/>
      <c r="BG355" s="643">
        <f t="shared" ref="BG355" si="182">IF($BD355="※",$AT355*0.08,$AT355*0.1)</f>
        <v>0</v>
      </c>
      <c r="BH355" s="644"/>
      <c r="BI355" s="644"/>
      <c r="BJ355" s="644"/>
      <c r="BK355" s="644"/>
      <c r="BL355" s="644"/>
      <c r="BM355" s="644"/>
      <c r="BN355" s="644"/>
      <c r="BO355" s="644"/>
      <c r="BP355" s="644"/>
      <c r="BQ355" s="645"/>
      <c r="BR355" s="69"/>
    </row>
    <row r="356" spans="1:70" ht="9.9499999999999993" customHeight="1">
      <c r="A356" s="69"/>
      <c r="B356" s="612"/>
      <c r="C356" s="613"/>
      <c r="D356" s="614"/>
      <c r="E356" s="612"/>
      <c r="F356" s="613"/>
      <c r="G356" s="614"/>
      <c r="H356" s="619"/>
      <c r="I356" s="620"/>
      <c r="J356" s="620"/>
      <c r="K356" s="620"/>
      <c r="L356" s="620"/>
      <c r="M356" s="620"/>
      <c r="N356" s="620"/>
      <c r="O356" s="620"/>
      <c r="P356" s="620"/>
      <c r="Q356" s="620"/>
      <c r="R356" s="620"/>
      <c r="S356" s="620"/>
      <c r="T356" s="620"/>
      <c r="U356" s="620"/>
      <c r="V356" s="620"/>
      <c r="W356" s="620"/>
      <c r="X356" s="620"/>
      <c r="Y356" s="620"/>
      <c r="Z356" s="620"/>
      <c r="AA356" s="620"/>
      <c r="AB356" s="620"/>
      <c r="AC356" s="620"/>
      <c r="AD356" s="621"/>
      <c r="AE356" s="612"/>
      <c r="AF356" s="613"/>
      <c r="AG356" s="613"/>
      <c r="AH356" s="614"/>
      <c r="AI356" s="626"/>
      <c r="AJ356" s="627"/>
      <c r="AK356" s="627"/>
      <c r="AL356" s="628"/>
      <c r="AM356" s="631"/>
      <c r="AN356" s="632"/>
      <c r="AO356" s="632"/>
      <c r="AP356" s="632"/>
      <c r="AQ356" s="632"/>
      <c r="AR356" s="632"/>
      <c r="AS356" s="632"/>
      <c r="AT356" s="635"/>
      <c r="AU356" s="636"/>
      <c r="AV356" s="636"/>
      <c r="AW356" s="636"/>
      <c r="AX356" s="636"/>
      <c r="AY356" s="636"/>
      <c r="AZ356" s="636"/>
      <c r="BA356" s="636"/>
      <c r="BB356" s="636"/>
      <c r="BC356" s="636"/>
      <c r="BD356" s="640"/>
      <c r="BE356" s="641"/>
      <c r="BF356" s="642"/>
      <c r="BG356" s="646"/>
      <c r="BH356" s="647"/>
      <c r="BI356" s="647"/>
      <c r="BJ356" s="647"/>
      <c r="BK356" s="647"/>
      <c r="BL356" s="647"/>
      <c r="BM356" s="647"/>
      <c r="BN356" s="647"/>
      <c r="BO356" s="647"/>
      <c r="BP356" s="647"/>
      <c r="BQ356" s="648"/>
      <c r="BR356" s="69"/>
    </row>
    <row r="357" spans="1:70" ht="9.9499999999999993" customHeight="1">
      <c r="A357" s="69"/>
      <c r="B357" s="609"/>
      <c r="C357" s="610"/>
      <c r="D357" s="611"/>
      <c r="E357" s="615"/>
      <c r="F357" s="610"/>
      <c r="G357" s="611"/>
      <c r="H357" s="616"/>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8"/>
      <c r="AE357" s="622"/>
      <c r="AF357" s="610"/>
      <c r="AG357" s="610"/>
      <c r="AH357" s="611"/>
      <c r="AI357" s="623"/>
      <c r="AJ357" s="624"/>
      <c r="AK357" s="624"/>
      <c r="AL357" s="625"/>
      <c r="AM357" s="629"/>
      <c r="AN357" s="630"/>
      <c r="AO357" s="630"/>
      <c r="AP357" s="630"/>
      <c r="AQ357" s="630"/>
      <c r="AR357" s="630"/>
      <c r="AS357" s="630"/>
      <c r="AT357" s="633">
        <f t="shared" ref="AT357" si="183">AI357*AM357</f>
        <v>0</v>
      </c>
      <c r="AU357" s="634"/>
      <c r="AV357" s="634"/>
      <c r="AW357" s="634"/>
      <c r="AX357" s="634"/>
      <c r="AY357" s="634"/>
      <c r="AZ357" s="634"/>
      <c r="BA357" s="634"/>
      <c r="BB357" s="634"/>
      <c r="BC357" s="634"/>
      <c r="BD357" s="637"/>
      <c r="BE357" s="638"/>
      <c r="BF357" s="639"/>
      <c r="BG357" s="643">
        <f t="shared" ref="BG357" si="184">IF($BD357="※",$AT357*0.08,$AT357*0.1)</f>
        <v>0</v>
      </c>
      <c r="BH357" s="644"/>
      <c r="BI357" s="644"/>
      <c r="BJ357" s="644"/>
      <c r="BK357" s="644"/>
      <c r="BL357" s="644"/>
      <c r="BM357" s="644"/>
      <c r="BN357" s="644"/>
      <c r="BO357" s="644"/>
      <c r="BP357" s="644"/>
      <c r="BQ357" s="645"/>
      <c r="BR357" s="69"/>
    </row>
    <row r="358" spans="1:70" ht="9.9499999999999993" customHeight="1">
      <c r="A358" s="69"/>
      <c r="B358" s="612"/>
      <c r="C358" s="613"/>
      <c r="D358" s="614"/>
      <c r="E358" s="612"/>
      <c r="F358" s="613"/>
      <c r="G358" s="614"/>
      <c r="H358" s="619"/>
      <c r="I358" s="620"/>
      <c r="J358" s="620"/>
      <c r="K358" s="620"/>
      <c r="L358" s="620"/>
      <c r="M358" s="620"/>
      <c r="N358" s="620"/>
      <c r="O358" s="620"/>
      <c r="P358" s="620"/>
      <c r="Q358" s="620"/>
      <c r="R358" s="620"/>
      <c r="S358" s="620"/>
      <c r="T358" s="620"/>
      <c r="U358" s="620"/>
      <c r="V358" s="620"/>
      <c r="W358" s="620"/>
      <c r="X358" s="620"/>
      <c r="Y358" s="620"/>
      <c r="Z358" s="620"/>
      <c r="AA358" s="620"/>
      <c r="AB358" s="620"/>
      <c r="AC358" s="620"/>
      <c r="AD358" s="621"/>
      <c r="AE358" s="612"/>
      <c r="AF358" s="613"/>
      <c r="AG358" s="613"/>
      <c r="AH358" s="614"/>
      <c r="AI358" s="626"/>
      <c r="AJ358" s="627"/>
      <c r="AK358" s="627"/>
      <c r="AL358" s="628"/>
      <c r="AM358" s="631"/>
      <c r="AN358" s="632"/>
      <c r="AO358" s="632"/>
      <c r="AP358" s="632"/>
      <c r="AQ358" s="632"/>
      <c r="AR358" s="632"/>
      <c r="AS358" s="632"/>
      <c r="AT358" s="635"/>
      <c r="AU358" s="636"/>
      <c r="AV358" s="636"/>
      <c r="AW358" s="636"/>
      <c r="AX358" s="636"/>
      <c r="AY358" s="636"/>
      <c r="AZ358" s="636"/>
      <c r="BA358" s="636"/>
      <c r="BB358" s="636"/>
      <c r="BC358" s="636"/>
      <c r="BD358" s="640"/>
      <c r="BE358" s="641"/>
      <c r="BF358" s="642"/>
      <c r="BG358" s="646"/>
      <c r="BH358" s="647"/>
      <c r="BI358" s="647"/>
      <c r="BJ358" s="647"/>
      <c r="BK358" s="647"/>
      <c r="BL358" s="647"/>
      <c r="BM358" s="647"/>
      <c r="BN358" s="647"/>
      <c r="BO358" s="647"/>
      <c r="BP358" s="647"/>
      <c r="BQ358" s="648"/>
      <c r="BR358" s="69"/>
    </row>
    <row r="359" spans="1:70" ht="9.9499999999999993" customHeight="1">
      <c r="A359" s="69"/>
      <c r="B359" s="609"/>
      <c r="C359" s="610"/>
      <c r="D359" s="611"/>
      <c r="E359" s="615"/>
      <c r="F359" s="610"/>
      <c r="G359" s="611"/>
      <c r="H359" s="616"/>
      <c r="I359" s="617"/>
      <c r="J359" s="617"/>
      <c r="K359" s="617"/>
      <c r="L359" s="617"/>
      <c r="M359" s="617"/>
      <c r="N359" s="617"/>
      <c r="O359" s="617"/>
      <c r="P359" s="617"/>
      <c r="Q359" s="617"/>
      <c r="R359" s="617"/>
      <c r="S359" s="617"/>
      <c r="T359" s="617"/>
      <c r="U359" s="617"/>
      <c r="V359" s="617"/>
      <c r="W359" s="617"/>
      <c r="X359" s="617"/>
      <c r="Y359" s="617"/>
      <c r="Z359" s="617"/>
      <c r="AA359" s="617"/>
      <c r="AB359" s="617"/>
      <c r="AC359" s="617"/>
      <c r="AD359" s="618"/>
      <c r="AE359" s="622"/>
      <c r="AF359" s="610"/>
      <c r="AG359" s="610"/>
      <c r="AH359" s="611"/>
      <c r="AI359" s="623"/>
      <c r="AJ359" s="624"/>
      <c r="AK359" s="624"/>
      <c r="AL359" s="625"/>
      <c r="AM359" s="629"/>
      <c r="AN359" s="630"/>
      <c r="AO359" s="630"/>
      <c r="AP359" s="630"/>
      <c r="AQ359" s="630"/>
      <c r="AR359" s="630"/>
      <c r="AS359" s="630"/>
      <c r="AT359" s="633">
        <f t="shared" ref="AT359" si="185">AI359*AM359</f>
        <v>0</v>
      </c>
      <c r="AU359" s="634"/>
      <c r="AV359" s="634"/>
      <c r="AW359" s="634"/>
      <c r="AX359" s="634"/>
      <c r="AY359" s="634"/>
      <c r="AZ359" s="634"/>
      <c r="BA359" s="634"/>
      <c r="BB359" s="634"/>
      <c r="BC359" s="634"/>
      <c r="BD359" s="637"/>
      <c r="BE359" s="638"/>
      <c r="BF359" s="639"/>
      <c r="BG359" s="643">
        <f t="shared" ref="BG359" si="186">IF($BD359="※",$AT359*0.08,$AT359*0.1)</f>
        <v>0</v>
      </c>
      <c r="BH359" s="644"/>
      <c r="BI359" s="644"/>
      <c r="BJ359" s="644"/>
      <c r="BK359" s="644"/>
      <c r="BL359" s="644"/>
      <c r="BM359" s="644"/>
      <c r="BN359" s="644"/>
      <c r="BO359" s="644"/>
      <c r="BP359" s="644"/>
      <c r="BQ359" s="645"/>
      <c r="BR359" s="69"/>
    </row>
    <row r="360" spans="1:70" ht="9.9499999999999993" customHeight="1">
      <c r="A360" s="69"/>
      <c r="B360" s="612"/>
      <c r="C360" s="613"/>
      <c r="D360" s="614"/>
      <c r="E360" s="612"/>
      <c r="F360" s="613"/>
      <c r="G360" s="614"/>
      <c r="H360" s="619"/>
      <c r="I360" s="620"/>
      <c r="J360" s="620"/>
      <c r="K360" s="620"/>
      <c r="L360" s="620"/>
      <c r="M360" s="620"/>
      <c r="N360" s="620"/>
      <c r="O360" s="620"/>
      <c r="P360" s="620"/>
      <c r="Q360" s="620"/>
      <c r="R360" s="620"/>
      <c r="S360" s="620"/>
      <c r="T360" s="620"/>
      <c r="U360" s="620"/>
      <c r="V360" s="620"/>
      <c r="W360" s="620"/>
      <c r="X360" s="620"/>
      <c r="Y360" s="620"/>
      <c r="Z360" s="620"/>
      <c r="AA360" s="620"/>
      <c r="AB360" s="620"/>
      <c r="AC360" s="620"/>
      <c r="AD360" s="621"/>
      <c r="AE360" s="612"/>
      <c r="AF360" s="613"/>
      <c r="AG360" s="613"/>
      <c r="AH360" s="614"/>
      <c r="AI360" s="626"/>
      <c r="AJ360" s="627"/>
      <c r="AK360" s="627"/>
      <c r="AL360" s="628"/>
      <c r="AM360" s="631"/>
      <c r="AN360" s="632"/>
      <c r="AO360" s="632"/>
      <c r="AP360" s="632"/>
      <c r="AQ360" s="632"/>
      <c r="AR360" s="632"/>
      <c r="AS360" s="632"/>
      <c r="AT360" s="635"/>
      <c r="AU360" s="636"/>
      <c r="AV360" s="636"/>
      <c r="AW360" s="636"/>
      <c r="AX360" s="636"/>
      <c r="AY360" s="636"/>
      <c r="AZ360" s="636"/>
      <c r="BA360" s="636"/>
      <c r="BB360" s="636"/>
      <c r="BC360" s="636"/>
      <c r="BD360" s="640"/>
      <c r="BE360" s="641"/>
      <c r="BF360" s="642"/>
      <c r="BG360" s="646"/>
      <c r="BH360" s="647"/>
      <c r="BI360" s="647"/>
      <c r="BJ360" s="647"/>
      <c r="BK360" s="647"/>
      <c r="BL360" s="647"/>
      <c r="BM360" s="647"/>
      <c r="BN360" s="647"/>
      <c r="BO360" s="647"/>
      <c r="BP360" s="647"/>
      <c r="BQ360" s="648"/>
      <c r="BR360" s="69"/>
    </row>
    <row r="361" spans="1:70" ht="9.9499999999999993" customHeight="1">
      <c r="A361" s="69"/>
      <c r="B361" s="609"/>
      <c r="C361" s="610"/>
      <c r="D361" s="611"/>
      <c r="E361" s="615"/>
      <c r="F361" s="610"/>
      <c r="G361" s="611"/>
      <c r="H361" s="616"/>
      <c r="I361" s="617"/>
      <c r="J361" s="617"/>
      <c r="K361" s="617"/>
      <c r="L361" s="617"/>
      <c r="M361" s="617"/>
      <c r="N361" s="617"/>
      <c r="O361" s="617"/>
      <c r="P361" s="617"/>
      <c r="Q361" s="617"/>
      <c r="R361" s="617"/>
      <c r="S361" s="617"/>
      <c r="T361" s="617"/>
      <c r="U361" s="617"/>
      <c r="V361" s="617"/>
      <c r="W361" s="617"/>
      <c r="X361" s="617"/>
      <c r="Y361" s="617"/>
      <c r="Z361" s="617"/>
      <c r="AA361" s="617"/>
      <c r="AB361" s="617"/>
      <c r="AC361" s="617"/>
      <c r="AD361" s="618"/>
      <c r="AE361" s="622"/>
      <c r="AF361" s="610"/>
      <c r="AG361" s="610"/>
      <c r="AH361" s="611"/>
      <c r="AI361" s="623"/>
      <c r="AJ361" s="624"/>
      <c r="AK361" s="624"/>
      <c r="AL361" s="625"/>
      <c r="AM361" s="629"/>
      <c r="AN361" s="630"/>
      <c r="AO361" s="630"/>
      <c r="AP361" s="630"/>
      <c r="AQ361" s="630"/>
      <c r="AR361" s="630"/>
      <c r="AS361" s="630"/>
      <c r="AT361" s="633">
        <f t="shared" ref="AT361" si="187">AI361*AM361</f>
        <v>0</v>
      </c>
      <c r="AU361" s="634"/>
      <c r="AV361" s="634"/>
      <c r="AW361" s="634"/>
      <c r="AX361" s="634"/>
      <c r="AY361" s="634"/>
      <c r="AZ361" s="634"/>
      <c r="BA361" s="634"/>
      <c r="BB361" s="634"/>
      <c r="BC361" s="634"/>
      <c r="BD361" s="637"/>
      <c r="BE361" s="638"/>
      <c r="BF361" s="639"/>
      <c r="BG361" s="643">
        <f t="shared" ref="BG361" si="188">IF($BD361="※",$AT361*0.08,$AT361*0.1)</f>
        <v>0</v>
      </c>
      <c r="BH361" s="644"/>
      <c r="BI361" s="644"/>
      <c r="BJ361" s="644"/>
      <c r="BK361" s="644"/>
      <c r="BL361" s="644"/>
      <c r="BM361" s="644"/>
      <c r="BN361" s="644"/>
      <c r="BO361" s="644"/>
      <c r="BP361" s="644"/>
      <c r="BQ361" s="645"/>
      <c r="BR361" s="69"/>
    </row>
    <row r="362" spans="1:70" ht="9.9499999999999993" customHeight="1">
      <c r="A362" s="69"/>
      <c r="B362" s="612"/>
      <c r="C362" s="613"/>
      <c r="D362" s="614"/>
      <c r="E362" s="612"/>
      <c r="F362" s="613"/>
      <c r="G362" s="614"/>
      <c r="H362" s="619"/>
      <c r="I362" s="620"/>
      <c r="J362" s="620"/>
      <c r="K362" s="620"/>
      <c r="L362" s="620"/>
      <c r="M362" s="620"/>
      <c r="N362" s="620"/>
      <c r="O362" s="620"/>
      <c r="P362" s="620"/>
      <c r="Q362" s="620"/>
      <c r="R362" s="620"/>
      <c r="S362" s="620"/>
      <c r="T362" s="620"/>
      <c r="U362" s="620"/>
      <c r="V362" s="620"/>
      <c r="W362" s="620"/>
      <c r="X362" s="620"/>
      <c r="Y362" s="620"/>
      <c r="Z362" s="620"/>
      <c r="AA362" s="620"/>
      <c r="AB362" s="620"/>
      <c r="AC362" s="620"/>
      <c r="AD362" s="621"/>
      <c r="AE362" s="612"/>
      <c r="AF362" s="613"/>
      <c r="AG362" s="613"/>
      <c r="AH362" s="614"/>
      <c r="AI362" s="626"/>
      <c r="AJ362" s="627"/>
      <c r="AK362" s="627"/>
      <c r="AL362" s="628"/>
      <c r="AM362" s="631"/>
      <c r="AN362" s="632"/>
      <c r="AO362" s="632"/>
      <c r="AP362" s="632"/>
      <c r="AQ362" s="632"/>
      <c r="AR362" s="632"/>
      <c r="AS362" s="632"/>
      <c r="AT362" s="635"/>
      <c r="AU362" s="636"/>
      <c r="AV362" s="636"/>
      <c r="AW362" s="636"/>
      <c r="AX362" s="636"/>
      <c r="AY362" s="636"/>
      <c r="AZ362" s="636"/>
      <c r="BA362" s="636"/>
      <c r="BB362" s="636"/>
      <c r="BC362" s="636"/>
      <c r="BD362" s="640"/>
      <c r="BE362" s="641"/>
      <c r="BF362" s="642"/>
      <c r="BG362" s="646"/>
      <c r="BH362" s="647"/>
      <c r="BI362" s="647"/>
      <c r="BJ362" s="647"/>
      <c r="BK362" s="647"/>
      <c r="BL362" s="647"/>
      <c r="BM362" s="647"/>
      <c r="BN362" s="647"/>
      <c r="BO362" s="647"/>
      <c r="BP362" s="647"/>
      <c r="BQ362" s="648"/>
      <c r="BR362" s="69"/>
    </row>
    <row r="363" spans="1:70" ht="9.9499999999999993" customHeight="1">
      <c r="A363" s="69"/>
      <c r="B363" s="609"/>
      <c r="C363" s="610"/>
      <c r="D363" s="611"/>
      <c r="E363" s="615"/>
      <c r="F363" s="610"/>
      <c r="G363" s="611"/>
      <c r="H363" s="616"/>
      <c r="I363" s="617"/>
      <c r="J363" s="617"/>
      <c r="K363" s="617"/>
      <c r="L363" s="617"/>
      <c r="M363" s="617"/>
      <c r="N363" s="617"/>
      <c r="O363" s="617"/>
      <c r="P363" s="617"/>
      <c r="Q363" s="617"/>
      <c r="R363" s="617"/>
      <c r="S363" s="617"/>
      <c r="T363" s="617"/>
      <c r="U363" s="617"/>
      <c r="V363" s="617"/>
      <c r="W363" s="617"/>
      <c r="X363" s="617"/>
      <c r="Y363" s="617"/>
      <c r="Z363" s="617"/>
      <c r="AA363" s="617"/>
      <c r="AB363" s="617"/>
      <c r="AC363" s="617"/>
      <c r="AD363" s="618"/>
      <c r="AE363" s="622"/>
      <c r="AF363" s="610"/>
      <c r="AG363" s="610"/>
      <c r="AH363" s="611"/>
      <c r="AI363" s="623"/>
      <c r="AJ363" s="624"/>
      <c r="AK363" s="624"/>
      <c r="AL363" s="625"/>
      <c r="AM363" s="629"/>
      <c r="AN363" s="630"/>
      <c r="AO363" s="630"/>
      <c r="AP363" s="630"/>
      <c r="AQ363" s="630"/>
      <c r="AR363" s="630"/>
      <c r="AS363" s="630"/>
      <c r="AT363" s="633">
        <f t="shared" ref="AT363" si="189">AI363*AM363</f>
        <v>0</v>
      </c>
      <c r="AU363" s="634"/>
      <c r="AV363" s="634"/>
      <c r="AW363" s="634"/>
      <c r="AX363" s="634"/>
      <c r="AY363" s="634"/>
      <c r="AZ363" s="634"/>
      <c r="BA363" s="634"/>
      <c r="BB363" s="634"/>
      <c r="BC363" s="634"/>
      <c r="BD363" s="637"/>
      <c r="BE363" s="638"/>
      <c r="BF363" s="639"/>
      <c r="BG363" s="643">
        <f t="shared" ref="BG363" si="190">IF($BD363="※",$AT363*0.08,$AT363*0.1)</f>
        <v>0</v>
      </c>
      <c r="BH363" s="644"/>
      <c r="BI363" s="644"/>
      <c r="BJ363" s="644"/>
      <c r="BK363" s="644"/>
      <c r="BL363" s="644"/>
      <c r="BM363" s="644"/>
      <c r="BN363" s="644"/>
      <c r="BO363" s="644"/>
      <c r="BP363" s="644"/>
      <c r="BQ363" s="645"/>
      <c r="BR363" s="69"/>
    </row>
    <row r="364" spans="1:70" ht="9.9499999999999993" customHeight="1">
      <c r="A364" s="69"/>
      <c r="B364" s="612"/>
      <c r="C364" s="613"/>
      <c r="D364" s="614"/>
      <c r="E364" s="612"/>
      <c r="F364" s="613"/>
      <c r="G364" s="614"/>
      <c r="H364" s="619"/>
      <c r="I364" s="620"/>
      <c r="J364" s="620"/>
      <c r="K364" s="620"/>
      <c r="L364" s="620"/>
      <c r="M364" s="620"/>
      <c r="N364" s="620"/>
      <c r="O364" s="620"/>
      <c r="P364" s="620"/>
      <c r="Q364" s="620"/>
      <c r="R364" s="620"/>
      <c r="S364" s="620"/>
      <c r="T364" s="620"/>
      <c r="U364" s="620"/>
      <c r="V364" s="620"/>
      <c r="W364" s="620"/>
      <c r="X364" s="620"/>
      <c r="Y364" s="620"/>
      <c r="Z364" s="620"/>
      <c r="AA364" s="620"/>
      <c r="AB364" s="620"/>
      <c r="AC364" s="620"/>
      <c r="AD364" s="621"/>
      <c r="AE364" s="612"/>
      <c r="AF364" s="613"/>
      <c r="AG364" s="613"/>
      <c r="AH364" s="614"/>
      <c r="AI364" s="626"/>
      <c r="AJ364" s="627"/>
      <c r="AK364" s="627"/>
      <c r="AL364" s="628"/>
      <c r="AM364" s="631"/>
      <c r="AN364" s="632"/>
      <c r="AO364" s="632"/>
      <c r="AP364" s="632"/>
      <c r="AQ364" s="632"/>
      <c r="AR364" s="632"/>
      <c r="AS364" s="632"/>
      <c r="AT364" s="635"/>
      <c r="AU364" s="636"/>
      <c r="AV364" s="636"/>
      <c r="AW364" s="636"/>
      <c r="AX364" s="636"/>
      <c r="AY364" s="636"/>
      <c r="AZ364" s="636"/>
      <c r="BA364" s="636"/>
      <c r="BB364" s="636"/>
      <c r="BC364" s="636"/>
      <c r="BD364" s="640"/>
      <c r="BE364" s="641"/>
      <c r="BF364" s="642"/>
      <c r="BG364" s="646"/>
      <c r="BH364" s="647"/>
      <c r="BI364" s="647"/>
      <c r="BJ364" s="647"/>
      <c r="BK364" s="647"/>
      <c r="BL364" s="647"/>
      <c r="BM364" s="647"/>
      <c r="BN364" s="647"/>
      <c r="BO364" s="647"/>
      <c r="BP364" s="647"/>
      <c r="BQ364" s="648"/>
      <c r="BR364" s="69"/>
    </row>
    <row r="365" spans="1:70" ht="9.9499999999999993" customHeight="1">
      <c r="A365" s="69"/>
      <c r="B365" s="609"/>
      <c r="C365" s="610"/>
      <c r="D365" s="611"/>
      <c r="E365" s="615"/>
      <c r="F365" s="610"/>
      <c r="G365" s="611"/>
      <c r="H365" s="616"/>
      <c r="I365" s="617"/>
      <c r="J365" s="617"/>
      <c r="K365" s="617"/>
      <c r="L365" s="617"/>
      <c r="M365" s="617"/>
      <c r="N365" s="617"/>
      <c r="O365" s="617"/>
      <c r="P365" s="617"/>
      <c r="Q365" s="617"/>
      <c r="R365" s="617"/>
      <c r="S365" s="617"/>
      <c r="T365" s="617"/>
      <c r="U365" s="617"/>
      <c r="V365" s="617"/>
      <c r="W365" s="617"/>
      <c r="X365" s="617"/>
      <c r="Y365" s="617"/>
      <c r="Z365" s="617"/>
      <c r="AA365" s="617"/>
      <c r="AB365" s="617"/>
      <c r="AC365" s="617"/>
      <c r="AD365" s="618"/>
      <c r="AE365" s="622"/>
      <c r="AF365" s="610"/>
      <c r="AG365" s="610"/>
      <c r="AH365" s="611"/>
      <c r="AI365" s="623"/>
      <c r="AJ365" s="624"/>
      <c r="AK365" s="624"/>
      <c r="AL365" s="625"/>
      <c r="AM365" s="629"/>
      <c r="AN365" s="630"/>
      <c r="AO365" s="630"/>
      <c r="AP365" s="630"/>
      <c r="AQ365" s="630"/>
      <c r="AR365" s="630"/>
      <c r="AS365" s="630"/>
      <c r="AT365" s="633">
        <f t="shared" ref="AT365" si="191">AI365*AM365</f>
        <v>0</v>
      </c>
      <c r="AU365" s="634"/>
      <c r="AV365" s="634"/>
      <c r="AW365" s="634"/>
      <c r="AX365" s="634"/>
      <c r="AY365" s="634"/>
      <c r="AZ365" s="634"/>
      <c r="BA365" s="634"/>
      <c r="BB365" s="634"/>
      <c r="BC365" s="634"/>
      <c r="BD365" s="637"/>
      <c r="BE365" s="638"/>
      <c r="BF365" s="639"/>
      <c r="BG365" s="643">
        <f t="shared" ref="BG365" si="192">IF($BD365="※",$AT365*0.08,$AT365*0.1)</f>
        <v>0</v>
      </c>
      <c r="BH365" s="644"/>
      <c r="BI365" s="644"/>
      <c r="BJ365" s="644"/>
      <c r="BK365" s="644"/>
      <c r="BL365" s="644"/>
      <c r="BM365" s="644"/>
      <c r="BN365" s="644"/>
      <c r="BO365" s="644"/>
      <c r="BP365" s="644"/>
      <c r="BQ365" s="645"/>
      <c r="BR365" s="69"/>
    </row>
    <row r="366" spans="1:70" ht="9.9499999999999993" customHeight="1">
      <c r="A366" s="69"/>
      <c r="B366" s="612"/>
      <c r="C366" s="613"/>
      <c r="D366" s="614"/>
      <c r="E366" s="612"/>
      <c r="F366" s="613"/>
      <c r="G366" s="614"/>
      <c r="H366" s="619"/>
      <c r="I366" s="620"/>
      <c r="J366" s="620"/>
      <c r="K366" s="620"/>
      <c r="L366" s="620"/>
      <c r="M366" s="620"/>
      <c r="N366" s="620"/>
      <c r="O366" s="620"/>
      <c r="P366" s="620"/>
      <c r="Q366" s="620"/>
      <c r="R366" s="620"/>
      <c r="S366" s="620"/>
      <c r="T366" s="620"/>
      <c r="U366" s="620"/>
      <c r="V366" s="620"/>
      <c r="W366" s="620"/>
      <c r="X366" s="620"/>
      <c r="Y366" s="620"/>
      <c r="Z366" s="620"/>
      <c r="AA366" s="620"/>
      <c r="AB366" s="620"/>
      <c r="AC366" s="620"/>
      <c r="AD366" s="621"/>
      <c r="AE366" s="612"/>
      <c r="AF366" s="613"/>
      <c r="AG366" s="613"/>
      <c r="AH366" s="614"/>
      <c r="AI366" s="626"/>
      <c r="AJ366" s="627"/>
      <c r="AK366" s="627"/>
      <c r="AL366" s="628"/>
      <c r="AM366" s="631"/>
      <c r="AN366" s="632"/>
      <c r="AO366" s="632"/>
      <c r="AP366" s="632"/>
      <c r="AQ366" s="632"/>
      <c r="AR366" s="632"/>
      <c r="AS366" s="632"/>
      <c r="AT366" s="635"/>
      <c r="AU366" s="636"/>
      <c r="AV366" s="636"/>
      <c r="AW366" s="636"/>
      <c r="AX366" s="636"/>
      <c r="AY366" s="636"/>
      <c r="AZ366" s="636"/>
      <c r="BA366" s="636"/>
      <c r="BB366" s="636"/>
      <c r="BC366" s="636"/>
      <c r="BD366" s="640"/>
      <c r="BE366" s="641"/>
      <c r="BF366" s="642"/>
      <c r="BG366" s="646"/>
      <c r="BH366" s="647"/>
      <c r="BI366" s="647"/>
      <c r="BJ366" s="647"/>
      <c r="BK366" s="647"/>
      <c r="BL366" s="647"/>
      <c r="BM366" s="647"/>
      <c r="BN366" s="647"/>
      <c r="BO366" s="647"/>
      <c r="BP366" s="647"/>
      <c r="BQ366" s="648"/>
      <c r="BR366" s="69"/>
    </row>
    <row r="367" spans="1:70" ht="9.9499999999999993" customHeight="1">
      <c r="A367" s="69"/>
      <c r="B367" s="609"/>
      <c r="C367" s="610"/>
      <c r="D367" s="611"/>
      <c r="E367" s="615"/>
      <c r="F367" s="610"/>
      <c r="G367" s="611"/>
      <c r="H367" s="616"/>
      <c r="I367" s="617"/>
      <c r="J367" s="617"/>
      <c r="K367" s="617"/>
      <c r="L367" s="617"/>
      <c r="M367" s="617"/>
      <c r="N367" s="617"/>
      <c r="O367" s="617"/>
      <c r="P367" s="617"/>
      <c r="Q367" s="617"/>
      <c r="R367" s="617"/>
      <c r="S367" s="617"/>
      <c r="T367" s="617"/>
      <c r="U367" s="617"/>
      <c r="V367" s="617"/>
      <c r="W367" s="617"/>
      <c r="X367" s="617"/>
      <c r="Y367" s="617"/>
      <c r="Z367" s="617"/>
      <c r="AA367" s="617"/>
      <c r="AB367" s="617"/>
      <c r="AC367" s="617"/>
      <c r="AD367" s="618"/>
      <c r="AE367" s="622"/>
      <c r="AF367" s="610"/>
      <c r="AG367" s="610"/>
      <c r="AH367" s="611"/>
      <c r="AI367" s="623"/>
      <c r="AJ367" s="624"/>
      <c r="AK367" s="624"/>
      <c r="AL367" s="625"/>
      <c r="AM367" s="629"/>
      <c r="AN367" s="630"/>
      <c r="AO367" s="630"/>
      <c r="AP367" s="630"/>
      <c r="AQ367" s="630"/>
      <c r="AR367" s="630"/>
      <c r="AS367" s="630"/>
      <c r="AT367" s="633">
        <f t="shared" ref="AT367" si="193">AI367*AM367</f>
        <v>0</v>
      </c>
      <c r="AU367" s="634"/>
      <c r="AV367" s="634"/>
      <c r="AW367" s="634"/>
      <c r="AX367" s="634"/>
      <c r="AY367" s="634"/>
      <c r="AZ367" s="634"/>
      <c r="BA367" s="634"/>
      <c r="BB367" s="634"/>
      <c r="BC367" s="634"/>
      <c r="BD367" s="637"/>
      <c r="BE367" s="638"/>
      <c r="BF367" s="639"/>
      <c r="BG367" s="643">
        <f t="shared" ref="BG367:BG403" si="194">IF($BD367="※",$AT367*0.08,$AT367*0.1)</f>
        <v>0</v>
      </c>
      <c r="BH367" s="644"/>
      <c r="BI367" s="644"/>
      <c r="BJ367" s="644"/>
      <c r="BK367" s="644"/>
      <c r="BL367" s="644"/>
      <c r="BM367" s="644"/>
      <c r="BN367" s="644"/>
      <c r="BO367" s="644"/>
      <c r="BP367" s="644"/>
      <c r="BQ367" s="645"/>
      <c r="BR367" s="69"/>
    </row>
    <row r="368" spans="1:70" ht="9.9499999999999993" customHeight="1">
      <c r="A368" s="69"/>
      <c r="B368" s="612"/>
      <c r="C368" s="613"/>
      <c r="D368" s="614"/>
      <c r="E368" s="612"/>
      <c r="F368" s="613"/>
      <c r="G368" s="614"/>
      <c r="H368" s="619"/>
      <c r="I368" s="620"/>
      <c r="J368" s="620"/>
      <c r="K368" s="620"/>
      <c r="L368" s="620"/>
      <c r="M368" s="620"/>
      <c r="N368" s="620"/>
      <c r="O368" s="620"/>
      <c r="P368" s="620"/>
      <c r="Q368" s="620"/>
      <c r="R368" s="620"/>
      <c r="S368" s="620"/>
      <c r="T368" s="620"/>
      <c r="U368" s="620"/>
      <c r="V368" s="620"/>
      <c r="W368" s="620"/>
      <c r="X368" s="620"/>
      <c r="Y368" s="620"/>
      <c r="Z368" s="620"/>
      <c r="AA368" s="620"/>
      <c r="AB368" s="620"/>
      <c r="AC368" s="620"/>
      <c r="AD368" s="621"/>
      <c r="AE368" s="612"/>
      <c r="AF368" s="613"/>
      <c r="AG368" s="613"/>
      <c r="AH368" s="614"/>
      <c r="AI368" s="626"/>
      <c r="AJ368" s="627"/>
      <c r="AK368" s="627"/>
      <c r="AL368" s="628"/>
      <c r="AM368" s="631"/>
      <c r="AN368" s="632"/>
      <c r="AO368" s="632"/>
      <c r="AP368" s="632"/>
      <c r="AQ368" s="632"/>
      <c r="AR368" s="632"/>
      <c r="AS368" s="632"/>
      <c r="AT368" s="635"/>
      <c r="AU368" s="636"/>
      <c r="AV368" s="636"/>
      <c r="AW368" s="636"/>
      <c r="AX368" s="636"/>
      <c r="AY368" s="636"/>
      <c r="AZ368" s="636"/>
      <c r="BA368" s="636"/>
      <c r="BB368" s="636"/>
      <c r="BC368" s="636"/>
      <c r="BD368" s="640"/>
      <c r="BE368" s="641"/>
      <c r="BF368" s="642"/>
      <c r="BG368" s="646"/>
      <c r="BH368" s="647"/>
      <c r="BI368" s="647"/>
      <c r="BJ368" s="647"/>
      <c r="BK368" s="647"/>
      <c r="BL368" s="647"/>
      <c r="BM368" s="647"/>
      <c r="BN368" s="647"/>
      <c r="BO368" s="647"/>
      <c r="BP368" s="647"/>
      <c r="BQ368" s="648"/>
      <c r="BR368" s="69"/>
    </row>
    <row r="369" spans="1:70" ht="9.9499999999999993" customHeight="1">
      <c r="A369" s="69"/>
      <c r="B369" s="609"/>
      <c r="C369" s="610"/>
      <c r="D369" s="611"/>
      <c r="E369" s="615"/>
      <c r="F369" s="610"/>
      <c r="G369" s="611"/>
      <c r="H369" s="616"/>
      <c r="I369" s="617"/>
      <c r="J369" s="617"/>
      <c r="K369" s="617"/>
      <c r="L369" s="617"/>
      <c r="M369" s="617"/>
      <c r="N369" s="617"/>
      <c r="O369" s="617"/>
      <c r="P369" s="617"/>
      <c r="Q369" s="617"/>
      <c r="R369" s="617"/>
      <c r="S369" s="617"/>
      <c r="T369" s="617"/>
      <c r="U369" s="617"/>
      <c r="V369" s="617"/>
      <c r="W369" s="617"/>
      <c r="X369" s="617"/>
      <c r="Y369" s="617"/>
      <c r="Z369" s="617"/>
      <c r="AA369" s="617"/>
      <c r="AB369" s="617"/>
      <c r="AC369" s="617"/>
      <c r="AD369" s="618"/>
      <c r="AE369" s="622"/>
      <c r="AF369" s="610"/>
      <c r="AG369" s="610"/>
      <c r="AH369" s="611"/>
      <c r="AI369" s="623"/>
      <c r="AJ369" s="624"/>
      <c r="AK369" s="624"/>
      <c r="AL369" s="625"/>
      <c r="AM369" s="629"/>
      <c r="AN369" s="630"/>
      <c r="AO369" s="630"/>
      <c r="AP369" s="630"/>
      <c r="AQ369" s="630"/>
      <c r="AR369" s="630"/>
      <c r="AS369" s="630"/>
      <c r="AT369" s="633">
        <f t="shared" ref="AT369" si="195">AI369*AM369</f>
        <v>0</v>
      </c>
      <c r="AU369" s="634"/>
      <c r="AV369" s="634"/>
      <c r="AW369" s="634"/>
      <c r="AX369" s="634"/>
      <c r="AY369" s="634"/>
      <c r="AZ369" s="634"/>
      <c r="BA369" s="634"/>
      <c r="BB369" s="634"/>
      <c r="BC369" s="634"/>
      <c r="BD369" s="637"/>
      <c r="BE369" s="638"/>
      <c r="BF369" s="639"/>
      <c r="BG369" s="643">
        <f t="shared" si="194"/>
        <v>0</v>
      </c>
      <c r="BH369" s="644"/>
      <c r="BI369" s="644"/>
      <c r="BJ369" s="644"/>
      <c r="BK369" s="644"/>
      <c r="BL369" s="644"/>
      <c r="BM369" s="644"/>
      <c r="BN369" s="644"/>
      <c r="BO369" s="644"/>
      <c r="BP369" s="644"/>
      <c r="BQ369" s="645"/>
      <c r="BR369" s="69"/>
    </row>
    <row r="370" spans="1:70" ht="9.9499999999999993" customHeight="1">
      <c r="A370" s="69"/>
      <c r="B370" s="612"/>
      <c r="C370" s="613"/>
      <c r="D370" s="614"/>
      <c r="E370" s="612"/>
      <c r="F370" s="613"/>
      <c r="G370" s="614"/>
      <c r="H370" s="619"/>
      <c r="I370" s="620"/>
      <c r="J370" s="620"/>
      <c r="K370" s="620"/>
      <c r="L370" s="620"/>
      <c r="M370" s="620"/>
      <c r="N370" s="620"/>
      <c r="O370" s="620"/>
      <c r="P370" s="620"/>
      <c r="Q370" s="620"/>
      <c r="R370" s="620"/>
      <c r="S370" s="620"/>
      <c r="T370" s="620"/>
      <c r="U370" s="620"/>
      <c r="V370" s="620"/>
      <c r="W370" s="620"/>
      <c r="X370" s="620"/>
      <c r="Y370" s="620"/>
      <c r="Z370" s="620"/>
      <c r="AA370" s="620"/>
      <c r="AB370" s="620"/>
      <c r="AC370" s="620"/>
      <c r="AD370" s="621"/>
      <c r="AE370" s="612"/>
      <c r="AF370" s="613"/>
      <c r="AG370" s="613"/>
      <c r="AH370" s="614"/>
      <c r="AI370" s="626"/>
      <c r="AJ370" s="627"/>
      <c r="AK370" s="627"/>
      <c r="AL370" s="628"/>
      <c r="AM370" s="631"/>
      <c r="AN370" s="632"/>
      <c r="AO370" s="632"/>
      <c r="AP370" s="632"/>
      <c r="AQ370" s="632"/>
      <c r="AR370" s="632"/>
      <c r="AS370" s="632"/>
      <c r="AT370" s="635"/>
      <c r="AU370" s="636"/>
      <c r="AV370" s="636"/>
      <c r="AW370" s="636"/>
      <c r="AX370" s="636"/>
      <c r="AY370" s="636"/>
      <c r="AZ370" s="636"/>
      <c r="BA370" s="636"/>
      <c r="BB370" s="636"/>
      <c r="BC370" s="636"/>
      <c r="BD370" s="640"/>
      <c r="BE370" s="641"/>
      <c r="BF370" s="642"/>
      <c r="BG370" s="646"/>
      <c r="BH370" s="647"/>
      <c r="BI370" s="647"/>
      <c r="BJ370" s="647"/>
      <c r="BK370" s="647"/>
      <c r="BL370" s="647"/>
      <c r="BM370" s="647"/>
      <c r="BN370" s="647"/>
      <c r="BO370" s="647"/>
      <c r="BP370" s="647"/>
      <c r="BQ370" s="648"/>
      <c r="BR370" s="69"/>
    </row>
    <row r="371" spans="1:70" ht="9.9499999999999993" customHeight="1">
      <c r="A371" s="69"/>
      <c r="B371" s="609"/>
      <c r="C371" s="610"/>
      <c r="D371" s="611"/>
      <c r="E371" s="615"/>
      <c r="F371" s="610"/>
      <c r="G371" s="611"/>
      <c r="H371" s="616"/>
      <c r="I371" s="617"/>
      <c r="J371" s="617"/>
      <c r="K371" s="617"/>
      <c r="L371" s="617"/>
      <c r="M371" s="617"/>
      <c r="N371" s="617"/>
      <c r="O371" s="617"/>
      <c r="P371" s="617"/>
      <c r="Q371" s="617"/>
      <c r="R371" s="617"/>
      <c r="S371" s="617"/>
      <c r="T371" s="617"/>
      <c r="U371" s="617"/>
      <c r="V371" s="617"/>
      <c r="W371" s="617"/>
      <c r="X371" s="617"/>
      <c r="Y371" s="617"/>
      <c r="Z371" s="617"/>
      <c r="AA371" s="617"/>
      <c r="AB371" s="617"/>
      <c r="AC371" s="617"/>
      <c r="AD371" s="618"/>
      <c r="AE371" s="622"/>
      <c r="AF371" s="610"/>
      <c r="AG371" s="610"/>
      <c r="AH371" s="611"/>
      <c r="AI371" s="623"/>
      <c r="AJ371" s="624"/>
      <c r="AK371" s="624"/>
      <c r="AL371" s="625"/>
      <c r="AM371" s="629"/>
      <c r="AN371" s="630"/>
      <c r="AO371" s="630"/>
      <c r="AP371" s="630"/>
      <c r="AQ371" s="630"/>
      <c r="AR371" s="630"/>
      <c r="AS371" s="630"/>
      <c r="AT371" s="633">
        <f t="shared" ref="AT371" si="196">AI371*AM371</f>
        <v>0</v>
      </c>
      <c r="AU371" s="634"/>
      <c r="AV371" s="634"/>
      <c r="AW371" s="634"/>
      <c r="AX371" s="634"/>
      <c r="AY371" s="634"/>
      <c r="AZ371" s="634"/>
      <c r="BA371" s="634"/>
      <c r="BB371" s="634"/>
      <c r="BC371" s="634"/>
      <c r="BD371" s="637"/>
      <c r="BE371" s="638"/>
      <c r="BF371" s="639"/>
      <c r="BG371" s="643">
        <f t="shared" si="194"/>
        <v>0</v>
      </c>
      <c r="BH371" s="644"/>
      <c r="BI371" s="644"/>
      <c r="BJ371" s="644"/>
      <c r="BK371" s="644"/>
      <c r="BL371" s="644"/>
      <c r="BM371" s="644"/>
      <c r="BN371" s="644"/>
      <c r="BO371" s="644"/>
      <c r="BP371" s="644"/>
      <c r="BQ371" s="645"/>
      <c r="BR371" s="69"/>
    </row>
    <row r="372" spans="1:70" ht="9.9499999999999993" customHeight="1">
      <c r="A372" s="69"/>
      <c r="B372" s="612"/>
      <c r="C372" s="613"/>
      <c r="D372" s="614"/>
      <c r="E372" s="612"/>
      <c r="F372" s="613"/>
      <c r="G372" s="614"/>
      <c r="H372" s="619"/>
      <c r="I372" s="620"/>
      <c r="J372" s="620"/>
      <c r="K372" s="620"/>
      <c r="L372" s="620"/>
      <c r="M372" s="620"/>
      <c r="N372" s="620"/>
      <c r="O372" s="620"/>
      <c r="P372" s="620"/>
      <c r="Q372" s="620"/>
      <c r="R372" s="620"/>
      <c r="S372" s="620"/>
      <c r="T372" s="620"/>
      <c r="U372" s="620"/>
      <c r="V372" s="620"/>
      <c r="W372" s="620"/>
      <c r="X372" s="620"/>
      <c r="Y372" s="620"/>
      <c r="Z372" s="620"/>
      <c r="AA372" s="620"/>
      <c r="AB372" s="620"/>
      <c r="AC372" s="620"/>
      <c r="AD372" s="621"/>
      <c r="AE372" s="612"/>
      <c r="AF372" s="613"/>
      <c r="AG372" s="613"/>
      <c r="AH372" s="614"/>
      <c r="AI372" s="626"/>
      <c r="AJ372" s="627"/>
      <c r="AK372" s="627"/>
      <c r="AL372" s="628"/>
      <c r="AM372" s="631"/>
      <c r="AN372" s="632"/>
      <c r="AO372" s="632"/>
      <c r="AP372" s="632"/>
      <c r="AQ372" s="632"/>
      <c r="AR372" s="632"/>
      <c r="AS372" s="632"/>
      <c r="AT372" s="635"/>
      <c r="AU372" s="636"/>
      <c r="AV372" s="636"/>
      <c r="AW372" s="636"/>
      <c r="AX372" s="636"/>
      <c r="AY372" s="636"/>
      <c r="AZ372" s="636"/>
      <c r="BA372" s="636"/>
      <c r="BB372" s="636"/>
      <c r="BC372" s="636"/>
      <c r="BD372" s="640"/>
      <c r="BE372" s="641"/>
      <c r="BF372" s="642"/>
      <c r="BG372" s="646"/>
      <c r="BH372" s="647"/>
      <c r="BI372" s="647"/>
      <c r="BJ372" s="647"/>
      <c r="BK372" s="647"/>
      <c r="BL372" s="647"/>
      <c r="BM372" s="647"/>
      <c r="BN372" s="647"/>
      <c r="BO372" s="647"/>
      <c r="BP372" s="647"/>
      <c r="BQ372" s="648"/>
      <c r="BR372" s="69"/>
    </row>
    <row r="373" spans="1:70" ht="9.9499999999999993" customHeight="1">
      <c r="A373" s="69"/>
      <c r="B373" s="609"/>
      <c r="C373" s="610"/>
      <c r="D373" s="611"/>
      <c r="E373" s="615"/>
      <c r="F373" s="610"/>
      <c r="G373" s="611"/>
      <c r="H373" s="616"/>
      <c r="I373" s="617"/>
      <c r="J373" s="617"/>
      <c r="K373" s="617"/>
      <c r="L373" s="617"/>
      <c r="M373" s="617"/>
      <c r="N373" s="617"/>
      <c r="O373" s="617"/>
      <c r="P373" s="617"/>
      <c r="Q373" s="617"/>
      <c r="R373" s="617"/>
      <c r="S373" s="617"/>
      <c r="T373" s="617"/>
      <c r="U373" s="617"/>
      <c r="V373" s="617"/>
      <c r="W373" s="617"/>
      <c r="X373" s="617"/>
      <c r="Y373" s="617"/>
      <c r="Z373" s="617"/>
      <c r="AA373" s="617"/>
      <c r="AB373" s="617"/>
      <c r="AC373" s="617"/>
      <c r="AD373" s="618"/>
      <c r="AE373" s="622"/>
      <c r="AF373" s="610"/>
      <c r="AG373" s="610"/>
      <c r="AH373" s="611"/>
      <c r="AI373" s="623"/>
      <c r="AJ373" s="624"/>
      <c r="AK373" s="624"/>
      <c r="AL373" s="625"/>
      <c r="AM373" s="629"/>
      <c r="AN373" s="630"/>
      <c r="AO373" s="630"/>
      <c r="AP373" s="630"/>
      <c r="AQ373" s="630"/>
      <c r="AR373" s="630"/>
      <c r="AS373" s="630"/>
      <c r="AT373" s="633">
        <f t="shared" ref="AT373" si="197">AI373*AM373</f>
        <v>0</v>
      </c>
      <c r="AU373" s="634"/>
      <c r="AV373" s="634"/>
      <c r="AW373" s="634"/>
      <c r="AX373" s="634"/>
      <c r="AY373" s="634"/>
      <c r="AZ373" s="634"/>
      <c r="BA373" s="634"/>
      <c r="BB373" s="634"/>
      <c r="BC373" s="634"/>
      <c r="BD373" s="637"/>
      <c r="BE373" s="638"/>
      <c r="BF373" s="639"/>
      <c r="BG373" s="643">
        <f t="shared" si="194"/>
        <v>0</v>
      </c>
      <c r="BH373" s="644"/>
      <c r="BI373" s="644"/>
      <c r="BJ373" s="644"/>
      <c r="BK373" s="644"/>
      <c r="BL373" s="644"/>
      <c r="BM373" s="644"/>
      <c r="BN373" s="644"/>
      <c r="BO373" s="644"/>
      <c r="BP373" s="644"/>
      <c r="BQ373" s="645"/>
      <c r="BR373" s="69"/>
    </row>
    <row r="374" spans="1:70" ht="9.9499999999999993" customHeight="1">
      <c r="A374" s="69"/>
      <c r="B374" s="612"/>
      <c r="C374" s="613"/>
      <c r="D374" s="614"/>
      <c r="E374" s="612"/>
      <c r="F374" s="613"/>
      <c r="G374" s="614"/>
      <c r="H374" s="619"/>
      <c r="I374" s="620"/>
      <c r="J374" s="620"/>
      <c r="K374" s="620"/>
      <c r="L374" s="620"/>
      <c r="M374" s="620"/>
      <c r="N374" s="620"/>
      <c r="O374" s="620"/>
      <c r="P374" s="620"/>
      <c r="Q374" s="620"/>
      <c r="R374" s="620"/>
      <c r="S374" s="620"/>
      <c r="T374" s="620"/>
      <c r="U374" s="620"/>
      <c r="V374" s="620"/>
      <c r="W374" s="620"/>
      <c r="X374" s="620"/>
      <c r="Y374" s="620"/>
      <c r="Z374" s="620"/>
      <c r="AA374" s="620"/>
      <c r="AB374" s="620"/>
      <c r="AC374" s="620"/>
      <c r="AD374" s="621"/>
      <c r="AE374" s="612"/>
      <c r="AF374" s="613"/>
      <c r="AG374" s="613"/>
      <c r="AH374" s="614"/>
      <c r="AI374" s="626"/>
      <c r="AJ374" s="627"/>
      <c r="AK374" s="627"/>
      <c r="AL374" s="628"/>
      <c r="AM374" s="631"/>
      <c r="AN374" s="632"/>
      <c r="AO374" s="632"/>
      <c r="AP374" s="632"/>
      <c r="AQ374" s="632"/>
      <c r="AR374" s="632"/>
      <c r="AS374" s="632"/>
      <c r="AT374" s="635"/>
      <c r="AU374" s="636"/>
      <c r="AV374" s="636"/>
      <c r="AW374" s="636"/>
      <c r="AX374" s="636"/>
      <c r="AY374" s="636"/>
      <c r="AZ374" s="636"/>
      <c r="BA374" s="636"/>
      <c r="BB374" s="636"/>
      <c r="BC374" s="636"/>
      <c r="BD374" s="640"/>
      <c r="BE374" s="641"/>
      <c r="BF374" s="642"/>
      <c r="BG374" s="646"/>
      <c r="BH374" s="647"/>
      <c r="BI374" s="647"/>
      <c r="BJ374" s="647"/>
      <c r="BK374" s="647"/>
      <c r="BL374" s="647"/>
      <c r="BM374" s="647"/>
      <c r="BN374" s="647"/>
      <c r="BO374" s="647"/>
      <c r="BP374" s="647"/>
      <c r="BQ374" s="648"/>
      <c r="BR374" s="69"/>
    </row>
    <row r="375" spans="1:70" ht="9.9499999999999993" customHeight="1">
      <c r="A375" s="69"/>
      <c r="B375" s="609"/>
      <c r="C375" s="610"/>
      <c r="D375" s="611"/>
      <c r="E375" s="615"/>
      <c r="F375" s="610"/>
      <c r="G375" s="611"/>
      <c r="H375" s="616"/>
      <c r="I375" s="617"/>
      <c r="J375" s="617"/>
      <c r="K375" s="617"/>
      <c r="L375" s="617"/>
      <c r="M375" s="617"/>
      <c r="N375" s="617"/>
      <c r="O375" s="617"/>
      <c r="P375" s="617"/>
      <c r="Q375" s="617"/>
      <c r="R375" s="617"/>
      <c r="S375" s="617"/>
      <c r="T375" s="617"/>
      <c r="U375" s="617"/>
      <c r="V375" s="617"/>
      <c r="W375" s="617"/>
      <c r="X375" s="617"/>
      <c r="Y375" s="617"/>
      <c r="Z375" s="617"/>
      <c r="AA375" s="617"/>
      <c r="AB375" s="617"/>
      <c r="AC375" s="617"/>
      <c r="AD375" s="618"/>
      <c r="AE375" s="622"/>
      <c r="AF375" s="610"/>
      <c r="AG375" s="610"/>
      <c r="AH375" s="611"/>
      <c r="AI375" s="623"/>
      <c r="AJ375" s="624"/>
      <c r="AK375" s="624"/>
      <c r="AL375" s="625"/>
      <c r="AM375" s="629"/>
      <c r="AN375" s="630"/>
      <c r="AO375" s="630"/>
      <c r="AP375" s="630"/>
      <c r="AQ375" s="630"/>
      <c r="AR375" s="630"/>
      <c r="AS375" s="630"/>
      <c r="AT375" s="633">
        <f t="shared" ref="AT375" si="198">AI375*AM375</f>
        <v>0</v>
      </c>
      <c r="AU375" s="634"/>
      <c r="AV375" s="634"/>
      <c r="AW375" s="634"/>
      <c r="AX375" s="634"/>
      <c r="AY375" s="634"/>
      <c r="AZ375" s="634"/>
      <c r="BA375" s="634"/>
      <c r="BB375" s="634"/>
      <c r="BC375" s="634"/>
      <c r="BD375" s="637"/>
      <c r="BE375" s="638"/>
      <c r="BF375" s="639"/>
      <c r="BG375" s="643">
        <f t="shared" si="194"/>
        <v>0</v>
      </c>
      <c r="BH375" s="644"/>
      <c r="BI375" s="644"/>
      <c r="BJ375" s="644"/>
      <c r="BK375" s="644"/>
      <c r="BL375" s="644"/>
      <c r="BM375" s="644"/>
      <c r="BN375" s="644"/>
      <c r="BO375" s="644"/>
      <c r="BP375" s="644"/>
      <c r="BQ375" s="645"/>
      <c r="BR375" s="69"/>
    </row>
    <row r="376" spans="1:70" ht="9.9499999999999993" customHeight="1">
      <c r="A376" s="69"/>
      <c r="B376" s="612"/>
      <c r="C376" s="613"/>
      <c r="D376" s="614"/>
      <c r="E376" s="612"/>
      <c r="F376" s="613"/>
      <c r="G376" s="614"/>
      <c r="H376" s="619"/>
      <c r="I376" s="620"/>
      <c r="J376" s="620"/>
      <c r="K376" s="620"/>
      <c r="L376" s="620"/>
      <c r="M376" s="620"/>
      <c r="N376" s="620"/>
      <c r="O376" s="620"/>
      <c r="P376" s="620"/>
      <c r="Q376" s="620"/>
      <c r="R376" s="620"/>
      <c r="S376" s="620"/>
      <c r="T376" s="620"/>
      <c r="U376" s="620"/>
      <c r="V376" s="620"/>
      <c r="W376" s="620"/>
      <c r="X376" s="620"/>
      <c r="Y376" s="620"/>
      <c r="Z376" s="620"/>
      <c r="AA376" s="620"/>
      <c r="AB376" s="620"/>
      <c r="AC376" s="620"/>
      <c r="AD376" s="621"/>
      <c r="AE376" s="612"/>
      <c r="AF376" s="613"/>
      <c r="AG376" s="613"/>
      <c r="AH376" s="614"/>
      <c r="AI376" s="626"/>
      <c r="AJ376" s="627"/>
      <c r="AK376" s="627"/>
      <c r="AL376" s="628"/>
      <c r="AM376" s="631"/>
      <c r="AN376" s="632"/>
      <c r="AO376" s="632"/>
      <c r="AP376" s="632"/>
      <c r="AQ376" s="632"/>
      <c r="AR376" s="632"/>
      <c r="AS376" s="632"/>
      <c r="AT376" s="635"/>
      <c r="AU376" s="636"/>
      <c r="AV376" s="636"/>
      <c r="AW376" s="636"/>
      <c r="AX376" s="636"/>
      <c r="AY376" s="636"/>
      <c r="AZ376" s="636"/>
      <c r="BA376" s="636"/>
      <c r="BB376" s="636"/>
      <c r="BC376" s="636"/>
      <c r="BD376" s="640"/>
      <c r="BE376" s="641"/>
      <c r="BF376" s="642"/>
      <c r="BG376" s="646"/>
      <c r="BH376" s="647"/>
      <c r="BI376" s="647"/>
      <c r="BJ376" s="647"/>
      <c r="BK376" s="647"/>
      <c r="BL376" s="647"/>
      <c r="BM376" s="647"/>
      <c r="BN376" s="647"/>
      <c r="BO376" s="647"/>
      <c r="BP376" s="647"/>
      <c r="BQ376" s="648"/>
      <c r="BR376" s="69"/>
    </row>
    <row r="377" spans="1:70" ht="9.9499999999999993" customHeight="1">
      <c r="A377" s="69"/>
      <c r="B377" s="609"/>
      <c r="C377" s="610"/>
      <c r="D377" s="611"/>
      <c r="E377" s="615"/>
      <c r="F377" s="610"/>
      <c r="G377" s="611"/>
      <c r="H377" s="616"/>
      <c r="I377" s="617"/>
      <c r="J377" s="617"/>
      <c r="K377" s="617"/>
      <c r="L377" s="617"/>
      <c r="M377" s="617"/>
      <c r="N377" s="617"/>
      <c r="O377" s="617"/>
      <c r="P377" s="617"/>
      <c r="Q377" s="617"/>
      <c r="R377" s="617"/>
      <c r="S377" s="617"/>
      <c r="T377" s="617"/>
      <c r="U377" s="617"/>
      <c r="V377" s="617"/>
      <c r="W377" s="617"/>
      <c r="X377" s="617"/>
      <c r="Y377" s="617"/>
      <c r="Z377" s="617"/>
      <c r="AA377" s="617"/>
      <c r="AB377" s="617"/>
      <c r="AC377" s="617"/>
      <c r="AD377" s="618"/>
      <c r="AE377" s="622"/>
      <c r="AF377" s="610"/>
      <c r="AG377" s="610"/>
      <c r="AH377" s="611"/>
      <c r="AI377" s="623"/>
      <c r="AJ377" s="624"/>
      <c r="AK377" s="624"/>
      <c r="AL377" s="625"/>
      <c r="AM377" s="629"/>
      <c r="AN377" s="630"/>
      <c r="AO377" s="630"/>
      <c r="AP377" s="630"/>
      <c r="AQ377" s="630"/>
      <c r="AR377" s="630"/>
      <c r="AS377" s="630"/>
      <c r="AT377" s="633">
        <f t="shared" ref="AT377" si="199">AI377*AM377</f>
        <v>0</v>
      </c>
      <c r="AU377" s="634"/>
      <c r="AV377" s="634"/>
      <c r="AW377" s="634"/>
      <c r="AX377" s="634"/>
      <c r="AY377" s="634"/>
      <c r="AZ377" s="634"/>
      <c r="BA377" s="634"/>
      <c r="BB377" s="634"/>
      <c r="BC377" s="634"/>
      <c r="BD377" s="637"/>
      <c r="BE377" s="638"/>
      <c r="BF377" s="639"/>
      <c r="BG377" s="643">
        <f t="shared" si="194"/>
        <v>0</v>
      </c>
      <c r="BH377" s="644"/>
      <c r="BI377" s="644"/>
      <c r="BJ377" s="644"/>
      <c r="BK377" s="644"/>
      <c r="BL377" s="644"/>
      <c r="BM377" s="644"/>
      <c r="BN377" s="644"/>
      <c r="BO377" s="644"/>
      <c r="BP377" s="644"/>
      <c r="BQ377" s="645"/>
      <c r="BR377" s="69"/>
    </row>
    <row r="378" spans="1:70" ht="9.9499999999999993" customHeight="1">
      <c r="A378" s="69"/>
      <c r="B378" s="612"/>
      <c r="C378" s="613"/>
      <c r="D378" s="614"/>
      <c r="E378" s="612"/>
      <c r="F378" s="613"/>
      <c r="G378" s="614"/>
      <c r="H378" s="619"/>
      <c r="I378" s="620"/>
      <c r="J378" s="620"/>
      <c r="K378" s="620"/>
      <c r="L378" s="620"/>
      <c r="M378" s="620"/>
      <c r="N378" s="620"/>
      <c r="O378" s="620"/>
      <c r="P378" s="620"/>
      <c r="Q378" s="620"/>
      <c r="R378" s="620"/>
      <c r="S378" s="620"/>
      <c r="T378" s="620"/>
      <c r="U378" s="620"/>
      <c r="V378" s="620"/>
      <c r="W378" s="620"/>
      <c r="X378" s="620"/>
      <c r="Y378" s="620"/>
      <c r="Z378" s="620"/>
      <c r="AA378" s="620"/>
      <c r="AB378" s="620"/>
      <c r="AC378" s="620"/>
      <c r="AD378" s="621"/>
      <c r="AE378" s="612"/>
      <c r="AF378" s="613"/>
      <c r="AG378" s="613"/>
      <c r="AH378" s="614"/>
      <c r="AI378" s="626"/>
      <c r="AJ378" s="627"/>
      <c r="AK378" s="627"/>
      <c r="AL378" s="628"/>
      <c r="AM378" s="631"/>
      <c r="AN378" s="632"/>
      <c r="AO378" s="632"/>
      <c r="AP378" s="632"/>
      <c r="AQ378" s="632"/>
      <c r="AR378" s="632"/>
      <c r="AS378" s="632"/>
      <c r="AT378" s="635"/>
      <c r="AU378" s="636"/>
      <c r="AV378" s="636"/>
      <c r="AW378" s="636"/>
      <c r="AX378" s="636"/>
      <c r="AY378" s="636"/>
      <c r="AZ378" s="636"/>
      <c r="BA378" s="636"/>
      <c r="BB378" s="636"/>
      <c r="BC378" s="636"/>
      <c r="BD378" s="640"/>
      <c r="BE378" s="641"/>
      <c r="BF378" s="642"/>
      <c r="BG378" s="646"/>
      <c r="BH378" s="647"/>
      <c r="BI378" s="647"/>
      <c r="BJ378" s="647"/>
      <c r="BK378" s="647"/>
      <c r="BL378" s="647"/>
      <c r="BM378" s="647"/>
      <c r="BN378" s="647"/>
      <c r="BO378" s="647"/>
      <c r="BP378" s="647"/>
      <c r="BQ378" s="648"/>
      <c r="BR378" s="69"/>
    </row>
    <row r="379" spans="1:70" ht="9.9499999999999993" customHeight="1">
      <c r="A379" s="69"/>
      <c r="B379" s="609"/>
      <c r="C379" s="610"/>
      <c r="D379" s="611"/>
      <c r="E379" s="615"/>
      <c r="F379" s="610"/>
      <c r="G379" s="611"/>
      <c r="H379" s="616"/>
      <c r="I379" s="617"/>
      <c r="J379" s="617"/>
      <c r="K379" s="617"/>
      <c r="L379" s="617"/>
      <c r="M379" s="617"/>
      <c r="N379" s="617"/>
      <c r="O379" s="617"/>
      <c r="P379" s="617"/>
      <c r="Q379" s="617"/>
      <c r="R379" s="617"/>
      <c r="S379" s="617"/>
      <c r="T379" s="617"/>
      <c r="U379" s="617"/>
      <c r="V379" s="617"/>
      <c r="W379" s="617"/>
      <c r="X379" s="617"/>
      <c r="Y379" s="617"/>
      <c r="Z379" s="617"/>
      <c r="AA379" s="617"/>
      <c r="AB379" s="617"/>
      <c r="AC379" s="617"/>
      <c r="AD379" s="618"/>
      <c r="AE379" s="622"/>
      <c r="AF379" s="610"/>
      <c r="AG379" s="610"/>
      <c r="AH379" s="611"/>
      <c r="AI379" s="623"/>
      <c r="AJ379" s="624"/>
      <c r="AK379" s="624"/>
      <c r="AL379" s="625"/>
      <c r="AM379" s="629"/>
      <c r="AN379" s="630"/>
      <c r="AO379" s="630"/>
      <c r="AP379" s="630"/>
      <c r="AQ379" s="630"/>
      <c r="AR379" s="630"/>
      <c r="AS379" s="630"/>
      <c r="AT379" s="633">
        <f t="shared" ref="AT379" si="200">AI379*AM379</f>
        <v>0</v>
      </c>
      <c r="AU379" s="634"/>
      <c r="AV379" s="634"/>
      <c r="AW379" s="634"/>
      <c r="AX379" s="634"/>
      <c r="AY379" s="634"/>
      <c r="AZ379" s="634"/>
      <c r="BA379" s="634"/>
      <c r="BB379" s="634"/>
      <c r="BC379" s="634"/>
      <c r="BD379" s="637"/>
      <c r="BE379" s="638"/>
      <c r="BF379" s="639"/>
      <c r="BG379" s="643">
        <f t="shared" si="194"/>
        <v>0</v>
      </c>
      <c r="BH379" s="644"/>
      <c r="BI379" s="644"/>
      <c r="BJ379" s="644"/>
      <c r="BK379" s="644"/>
      <c r="BL379" s="644"/>
      <c r="BM379" s="644"/>
      <c r="BN379" s="644"/>
      <c r="BO379" s="644"/>
      <c r="BP379" s="644"/>
      <c r="BQ379" s="645"/>
      <c r="BR379" s="69"/>
    </row>
    <row r="380" spans="1:70" ht="9.9499999999999993" customHeight="1">
      <c r="A380" s="69"/>
      <c r="B380" s="612"/>
      <c r="C380" s="613"/>
      <c r="D380" s="614"/>
      <c r="E380" s="612"/>
      <c r="F380" s="613"/>
      <c r="G380" s="614"/>
      <c r="H380" s="619"/>
      <c r="I380" s="620"/>
      <c r="J380" s="620"/>
      <c r="K380" s="620"/>
      <c r="L380" s="620"/>
      <c r="M380" s="620"/>
      <c r="N380" s="620"/>
      <c r="O380" s="620"/>
      <c r="P380" s="620"/>
      <c r="Q380" s="620"/>
      <c r="R380" s="620"/>
      <c r="S380" s="620"/>
      <c r="T380" s="620"/>
      <c r="U380" s="620"/>
      <c r="V380" s="620"/>
      <c r="W380" s="620"/>
      <c r="X380" s="620"/>
      <c r="Y380" s="620"/>
      <c r="Z380" s="620"/>
      <c r="AA380" s="620"/>
      <c r="AB380" s="620"/>
      <c r="AC380" s="620"/>
      <c r="AD380" s="621"/>
      <c r="AE380" s="612"/>
      <c r="AF380" s="613"/>
      <c r="AG380" s="613"/>
      <c r="AH380" s="614"/>
      <c r="AI380" s="626"/>
      <c r="AJ380" s="627"/>
      <c r="AK380" s="627"/>
      <c r="AL380" s="628"/>
      <c r="AM380" s="631"/>
      <c r="AN380" s="632"/>
      <c r="AO380" s="632"/>
      <c r="AP380" s="632"/>
      <c r="AQ380" s="632"/>
      <c r="AR380" s="632"/>
      <c r="AS380" s="632"/>
      <c r="AT380" s="635"/>
      <c r="AU380" s="636"/>
      <c r="AV380" s="636"/>
      <c r="AW380" s="636"/>
      <c r="AX380" s="636"/>
      <c r="AY380" s="636"/>
      <c r="AZ380" s="636"/>
      <c r="BA380" s="636"/>
      <c r="BB380" s="636"/>
      <c r="BC380" s="636"/>
      <c r="BD380" s="640"/>
      <c r="BE380" s="641"/>
      <c r="BF380" s="642"/>
      <c r="BG380" s="646"/>
      <c r="BH380" s="647"/>
      <c r="BI380" s="647"/>
      <c r="BJ380" s="647"/>
      <c r="BK380" s="647"/>
      <c r="BL380" s="647"/>
      <c r="BM380" s="647"/>
      <c r="BN380" s="647"/>
      <c r="BO380" s="647"/>
      <c r="BP380" s="647"/>
      <c r="BQ380" s="648"/>
      <c r="BR380" s="69"/>
    </row>
    <row r="381" spans="1:70" ht="9.9499999999999993" customHeight="1">
      <c r="A381" s="69"/>
      <c r="B381" s="609"/>
      <c r="C381" s="610"/>
      <c r="D381" s="611"/>
      <c r="E381" s="615"/>
      <c r="F381" s="610"/>
      <c r="G381" s="611"/>
      <c r="H381" s="616"/>
      <c r="I381" s="617"/>
      <c r="J381" s="617"/>
      <c r="K381" s="617"/>
      <c r="L381" s="617"/>
      <c r="M381" s="617"/>
      <c r="N381" s="617"/>
      <c r="O381" s="617"/>
      <c r="P381" s="617"/>
      <c r="Q381" s="617"/>
      <c r="R381" s="617"/>
      <c r="S381" s="617"/>
      <c r="T381" s="617"/>
      <c r="U381" s="617"/>
      <c r="V381" s="617"/>
      <c r="W381" s="617"/>
      <c r="X381" s="617"/>
      <c r="Y381" s="617"/>
      <c r="Z381" s="617"/>
      <c r="AA381" s="617"/>
      <c r="AB381" s="617"/>
      <c r="AC381" s="617"/>
      <c r="AD381" s="618"/>
      <c r="AE381" s="622"/>
      <c r="AF381" s="610"/>
      <c r="AG381" s="610"/>
      <c r="AH381" s="611"/>
      <c r="AI381" s="623"/>
      <c r="AJ381" s="624"/>
      <c r="AK381" s="624"/>
      <c r="AL381" s="625"/>
      <c r="AM381" s="629"/>
      <c r="AN381" s="630"/>
      <c r="AO381" s="630"/>
      <c r="AP381" s="630"/>
      <c r="AQ381" s="630"/>
      <c r="AR381" s="630"/>
      <c r="AS381" s="630"/>
      <c r="AT381" s="633">
        <f t="shared" ref="AT381" si="201">AI381*AM381</f>
        <v>0</v>
      </c>
      <c r="AU381" s="634"/>
      <c r="AV381" s="634"/>
      <c r="AW381" s="634"/>
      <c r="AX381" s="634"/>
      <c r="AY381" s="634"/>
      <c r="AZ381" s="634"/>
      <c r="BA381" s="634"/>
      <c r="BB381" s="634"/>
      <c r="BC381" s="634"/>
      <c r="BD381" s="637"/>
      <c r="BE381" s="638"/>
      <c r="BF381" s="639"/>
      <c r="BG381" s="643">
        <f t="shared" si="194"/>
        <v>0</v>
      </c>
      <c r="BH381" s="644"/>
      <c r="BI381" s="644"/>
      <c r="BJ381" s="644"/>
      <c r="BK381" s="644"/>
      <c r="BL381" s="644"/>
      <c r="BM381" s="644"/>
      <c r="BN381" s="644"/>
      <c r="BO381" s="644"/>
      <c r="BP381" s="644"/>
      <c r="BQ381" s="645"/>
      <c r="BR381" s="69"/>
    </row>
    <row r="382" spans="1:70" ht="9.9499999999999993" customHeight="1">
      <c r="A382" s="69"/>
      <c r="B382" s="612"/>
      <c r="C382" s="613"/>
      <c r="D382" s="614"/>
      <c r="E382" s="612"/>
      <c r="F382" s="613"/>
      <c r="G382" s="614"/>
      <c r="H382" s="619"/>
      <c r="I382" s="620"/>
      <c r="J382" s="620"/>
      <c r="K382" s="620"/>
      <c r="L382" s="620"/>
      <c r="M382" s="620"/>
      <c r="N382" s="620"/>
      <c r="O382" s="620"/>
      <c r="P382" s="620"/>
      <c r="Q382" s="620"/>
      <c r="R382" s="620"/>
      <c r="S382" s="620"/>
      <c r="T382" s="620"/>
      <c r="U382" s="620"/>
      <c r="V382" s="620"/>
      <c r="W382" s="620"/>
      <c r="X382" s="620"/>
      <c r="Y382" s="620"/>
      <c r="Z382" s="620"/>
      <c r="AA382" s="620"/>
      <c r="AB382" s="620"/>
      <c r="AC382" s="620"/>
      <c r="AD382" s="621"/>
      <c r="AE382" s="612"/>
      <c r="AF382" s="613"/>
      <c r="AG382" s="613"/>
      <c r="AH382" s="614"/>
      <c r="AI382" s="626"/>
      <c r="AJ382" s="627"/>
      <c r="AK382" s="627"/>
      <c r="AL382" s="628"/>
      <c r="AM382" s="631"/>
      <c r="AN382" s="632"/>
      <c r="AO382" s="632"/>
      <c r="AP382" s="632"/>
      <c r="AQ382" s="632"/>
      <c r="AR382" s="632"/>
      <c r="AS382" s="632"/>
      <c r="AT382" s="635"/>
      <c r="AU382" s="636"/>
      <c r="AV382" s="636"/>
      <c r="AW382" s="636"/>
      <c r="AX382" s="636"/>
      <c r="AY382" s="636"/>
      <c r="AZ382" s="636"/>
      <c r="BA382" s="636"/>
      <c r="BB382" s="636"/>
      <c r="BC382" s="636"/>
      <c r="BD382" s="640"/>
      <c r="BE382" s="641"/>
      <c r="BF382" s="642"/>
      <c r="BG382" s="646"/>
      <c r="BH382" s="647"/>
      <c r="BI382" s="647"/>
      <c r="BJ382" s="647"/>
      <c r="BK382" s="647"/>
      <c r="BL382" s="647"/>
      <c r="BM382" s="647"/>
      <c r="BN382" s="647"/>
      <c r="BO382" s="647"/>
      <c r="BP382" s="647"/>
      <c r="BQ382" s="648"/>
      <c r="BR382" s="69"/>
    </row>
    <row r="383" spans="1:70" ht="9.9499999999999993" customHeight="1">
      <c r="A383" s="69"/>
      <c r="B383" s="609"/>
      <c r="C383" s="610"/>
      <c r="D383" s="611"/>
      <c r="E383" s="615"/>
      <c r="F383" s="610"/>
      <c r="G383" s="611"/>
      <c r="H383" s="616"/>
      <c r="I383" s="617"/>
      <c r="J383" s="617"/>
      <c r="K383" s="617"/>
      <c r="L383" s="617"/>
      <c r="M383" s="617"/>
      <c r="N383" s="617"/>
      <c r="O383" s="617"/>
      <c r="P383" s="617"/>
      <c r="Q383" s="617"/>
      <c r="R383" s="617"/>
      <c r="S383" s="617"/>
      <c r="T383" s="617"/>
      <c r="U383" s="617"/>
      <c r="V383" s="617"/>
      <c r="W383" s="617"/>
      <c r="X383" s="617"/>
      <c r="Y383" s="617"/>
      <c r="Z383" s="617"/>
      <c r="AA383" s="617"/>
      <c r="AB383" s="617"/>
      <c r="AC383" s="617"/>
      <c r="AD383" s="618"/>
      <c r="AE383" s="622"/>
      <c r="AF383" s="610"/>
      <c r="AG383" s="610"/>
      <c r="AH383" s="611"/>
      <c r="AI383" s="623"/>
      <c r="AJ383" s="624"/>
      <c r="AK383" s="624"/>
      <c r="AL383" s="625"/>
      <c r="AM383" s="629"/>
      <c r="AN383" s="630"/>
      <c r="AO383" s="630"/>
      <c r="AP383" s="630"/>
      <c r="AQ383" s="630"/>
      <c r="AR383" s="630"/>
      <c r="AS383" s="630"/>
      <c r="AT383" s="633">
        <f t="shared" ref="AT383" si="202">AI383*AM383</f>
        <v>0</v>
      </c>
      <c r="AU383" s="634"/>
      <c r="AV383" s="634"/>
      <c r="AW383" s="634"/>
      <c r="AX383" s="634"/>
      <c r="AY383" s="634"/>
      <c r="AZ383" s="634"/>
      <c r="BA383" s="634"/>
      <c r="BB383" s="634"/>
      <c r="BC383" s="634"/>
      <c r="BD383" s="637"/>
      <c r="BE383" s="638"/>
      <c r="BF383" s="639"/>
      <c r="BG383" s="643">
        <f t="shared" si="194"/>
        <v>0</v>
      </c>
      <c r="BH383" s="644"/>
      <c r="BI383" s="644"/>
      <c r="BJ383" s="644"/>
      <c r="BK383" s="644"/>
      <c r="BL383" s="644"/>
      <c r="BM383" s="644"/>
      <c r="BN383" s="644"/>
      <c r="BO383" s="644"/>
      <c r="BP383" s="644"/>
      <c r="BQ383" s="645"/>
      <c r="BR383" s="69"/>
    </row>
    <row r="384" spans="1:70" ht="9.9499999999999993" customHeight="1">
      <c r="A384" s="69"/>
      <c r="B384" s="612"/>
      <c r="C384" s="613"/>
      <c r="D384" s="614"/>
      <c r="E384" s="612"/>
      <c r="F384" s="613"/>
      <c r="G384" s="614"/>
      <c r="H384" s="619"/>
      <c r="I384" s="620"/>
      <c r="J384" s="620"/>
      <c r="K384" s="620"/>
      <c r="L384" s="620"/>
      <c r="M384" s="620"/>
      <c r="N384" s="620"/>
      <c r="O384" s="620"/>
      <c r="P384" s="620"/>
      <c r="Q384" s="620"/>
      <c r="R384" s="620"/>
      <c r="S384" s="620"/>
      <c r="T384" s="620"/>
      <c r="U384" s="620"/>
      <c r="V384" s="620"/>
      <c r="W384" s="620"/>
      <c r="X384" s="620"/>
      <c r="Y384" s="620"/>
      <c r="Z384" s="620"/>
      <c r="AA384" s="620"/>
      <c r="AB384" s="620"/>
      <c r="AC384" s="620"/>
      <c r="AD384" s="621"/>
      <c r="AE384" s="612"/>
      <c r="AF384" s="613"/>
      <c r="AG384" s="613"/>
      <c r="AH384" s="614"/>
      <c r="AI384" s="626"/>
      <c r="AJ384" s="627"/>
      <c r="AK384" s="627"/>
      <c r="AL384" s="628"/>
      <c r="AM384" s="631"/>
      <c r="AN384" s="632"/>
      <c r="AO384" s="632"/>
      <c r="AP384" s="632"/>
      <c r="AQ384" s="632"/>
      <c r="AR384" s="632"/>
      <c r="AS384" s="632"/>
      <c r="AT384" s="635"/>
      <c r="AU384" s="636"/>
      <c r="AV384" s="636"/>
      <c r="AW384" s="636"/>
      <c r="AX384" s="636"/>
      <c r="AY384" s="636"/>
      <c r="AZ384" s="636"/>
      <c r="BA384" s="636"/>
      <c r="BB384" s="636"/>
      <c r="BC384" s="636"/>
      <c r="BD384" s="640"/>
      <c r="BE384" s="641"/>
      <c r="BF384" s="642"/>
      <c r="BG384" s="646"/>
      <c r="BH384" s="647"/>
      <c r="BI384" s="647"/>
      <c r="BJ384" s="647"/>
      <c r="BK384" s="647"/>
      <c r="BL384" s="647"/>
      <c r="BM384" s="647"/>
      <c r="BN384" s="647"/>
      <c r="BO384" s="647"/>
      <c r="BP384" s="647"/>
      <c r="BQ384" s="648"/>
      <c r="BR384" s="69"/>
    </row>
    <row r="385" spans="1:70" ht="9.9499999999999993" customHeight="1">
      <c r="A385" s="69"/>
      <c r="B385" s="609"/>
      <c r="C385" s="610"/>
      <c r="D385" s="611"/>
      <c r="E385" s="615"/>
      <c r="F385" s="610"/>
      <c r="G385" s="611"/>
      <c r="H385" s="616"/>
      <c r="I385" s="617"/>
      <c r="J385" s="617"/>
      <c r="K385" s="617"/>
      <c r="L385" s="617"/>
      <c r="M385" s="617"/>
      <c r="N385" s="617"/>
      <c r="O385" s="617"/>
      <c r="P385" s="617"/>
      <c r="Q385" s="617"/>
      <c r="R385" s="617"/>
      <c r="S385" s="617"/>
      <c r="T385" s="617"/>
      <c r="U385" s="617"/>
      <c r="V385" s="617"/>
      <c r="W385" s="617"/>
      <c r="X385" s="617"/>
      <c r="Y385" s="617"/>
      <c r="Z385" s="617"/>
      <c r="AA385" s="617"/>
      <c r="AB385" s="617"/>
      <c r="AC385" s="617"/>
      <c r="AD385" s="618"/>
      <c r="AE385" s="622"/>
      <c r="AF385" s="610"/>
      <c r="AG385" s="610"/>
      <c r="AH385" s="611"/>
      <c r="AI385" s="623"/>
      <c r="AJ385" s="624"/>
      <c r="AK385" s="624"/>
      <c r="AL385" s="625"/>
      <c r="AM385" s="629"/>
      <c r="AN385" s="630"/>
      <c r="AO385" s="630"/>
      <c r="AP385" s="630"/>
      <c r="AQ385" s="630"/>
      <c r="AR385" s="630"/>
      <c r="AS385" s="630"/>
      <c r="AT385" s="633">
        <f t="shared" ref="AT385" si="203">AI385*AM385</f>
        <v>0</v>
      </c>
      <c r="AU385" s="634"/>
      <c r="AV385" s="634"/>
      <c r="AW385" s="634"/>
      <c r="AX385" s="634"/>
      <c r="AY385" s="634"/>
      <c r="AZ385" s="634"/>
      <c r="BA385" s="634"/>
      <c r="BB385" s="634"/>
      <c r="BC385" s="634"/>
      <c r="BD385" s="637"/>
      <c r="BE385" s="638"/>
      <c r="BF385" s="639"/>
      <c r="BG385" s="643">
        <f t="shared" si="194"/>
        <v>0</v>
      </c>
      <c r="BH385" s="644"/>
      <c r="BI385" s="644"/>
      <c r="BJ385" s="644"/>
      <c r="BK385" s="644"/>
      <c r="BL385" s="644"/>
      <c r="BM385" s="644"/>
      <c r="BN385" s="644"/>
      <c r="BO385" s="644"/>
      <c r="BP385" s="644"/>
      <c r="BQ385" s="645"/>
      <c r="BR385" s="69"/>
    </row>
    <row r="386" spans="1:70" ht="9.9499999999999993" customHeight="1">
      <c r="A386" s="69"/>
      <c r="B386" s="612"/>
      <c r="C386" s="613"/>
      <c r="D386" s="614"/>
      <c r="E386" s="612"/>
      <c r="F386" s="613"/>
      <c r="G386" s="614"/>
      <c r="H386" s="619"/>
      <c r="I386" s="620"/>
      <c r="J386" s="620"/>
      <c r="K386" s="620"/>
      <c r="L386" s="620"/>
      <c r="M386" s="620"/>
      <c r="N386" s="620"/>
      <c r="O386" s="620"/>
      <c r="P386" s="620"/>
      <c r="Q386" s="620"/>
      <c r="R386" s="620"/>
      <c r="S386" s="620"/>
      <c r="T386" s="620"/>
      <c r="U386" s="620"/>
      <c r="V386" s="620"/>
      <c r="W386" s="620"/>
      <c r="X386" s="620"/>
      <c r="Y386" s="620"/>
      <c r="Z386" s="620"/>
      <c r="AA386" s="620"/>
      <c r="AB386" s="620"/>
      <c r="AC386" s="620"/>
      <c r="AD386" s="621"/>
      <c r="AE386" s="612"/>
      <c r="AF386" s="613"/>
      <c r="AG386" s="613"/>
      <c r="AH386" s="614"/>
      <c r="AI386" s="626"/>
      <c r="AJ386" s="627"/>
      <c r="AK386" s="627"/>
      <c r="AL386" s="628"/>
      <c r="AM386" s="631"/>
      <c r="AN386" s="632"/>
      <c r="AO386" s="632"/>
      <c r="AP386" s="632"/>
      <c r="AQ386" s="632"/>
      <c r="AR386" s="632"/>
      <c r="AS386" s="632"/>
      <c r="AT386" s="635"/>
      <c r="AU386" s="636"/>
      <c r="AV386" s="636"/>
      <c r="AW386" s="636"/>
      <c r="AX386" s="636"/>
      <c r="AY386" s="636"/>
      <c r="AZ386" s="636"/>
      <c r="BA386" s="636"/>
      <c r="BB386" s="636"/>
      <c r="BC386" s="636"/>
      <c r="BD386" s="640"/>
      <c r="BE386" s="641"/>
      <c r="BF386" s="642"/>
      <c r="BG386" s="646"/>
      <c r="BH386" s="647"/>
      <c r="BI386" s="647"/>
      <c r="BJ386" s="647"/>
      <c r="BK386" s="647"/>
      <c r="BL386" s="647"/>
      <c r="BM386" s="647"/>
      <c r="BN386" s="647"/>
      <c r="BO386" s="647"/>
      <c r="BP386" s="647"/>
      <c r="BQ386" s="648"/>
      <c r="BR386" s="69"/>
    </row>
    <row r="387" spans="1:70" ht="9.9499999999999993" customHeight="1">
      <c r="A387" s="69"/>
      <c r="B387" s="609"/>
      <c r="C387" s="610"/>
      <c r="D387" s="611"/>
      <c r="E387" s="615"/>
      <c r="F387" s="610"/>
      <c r="G387" s="611"/>
      <c r="H387" s="616"/>
      <c r="I387" s="617"/>
      <c r="J387" s="617"/>
      <c r="K387" s="617"/>
      <c r="L387" s="617"/>
      <c r="M387" s="617"/>
      <c r="N387" s="617"/>
      <c r="O387" s="617"/>
      <c r="P387" s="617"/>
      <c r="Q387" s="617"/>
      <c r="R387" s="617"/>
      <c r="S387" s="617"/>
      <c r="T387" s="617"/>
      <c r="U387" s="617"/>
      <c r="V387" s="617"/>
      <c r="W387" s="617"/>
      <c r="X387" s="617"/>
      <c r="Y387" s="617"/>
      <c r="Z387" s="617"/>
      <c r="AA387" s="617"/>
      <c r="AB387" s="617"/>
      <c r="AC387" s="617"/>
      <c r="AD387" s="618"/>
      <c r="AE387" s="622"/>
      <c r="AF387" s="610"/>
      <c r="AG387" s="610"/>
      <c r="AH387" s="611"/>
      <c r="AI387" s="623"/>
      <c r="AJ387" s="624"/>
      <c r="AK387" s="624"/>
      <c r="AL387" s="625"/>
      <c r="AM387" s="629"/>
      <c r="AN387" s="630"/>
      <c r="AO387" s="630"/>
      <c r="AP387" s="630"/>
      <c r="AQ387" s="630"/>
      <c r="AR387" s="630"/>
      <c r="AS387" s="630"/>
      <c r="AT387" s="633">
        <f t="shared" ref="AT387" si="204">AI387*AM387</f>
        <v>0</v>
      </c>
      <c r="AU387" s="634"/>
      <c r="AV387" s="634"/>
      <c r="AW387" s="634"/>
      <c r="AX387" s="634"/>
      <c r="AY387" s="634"/>
      <c r="AZ387" s="634"/>
      <c r="BA387" s="634"/>
      <c r="BB387" s="634"/>
      <c r="BC387" s="634"/>
      <c r="BD387" s="637"/>
      <c r="BE387" s="638"/>
      <c r="BF387" s="639"/>
      <c r="BG387" s="643">
        <f t="shared" si="194"/>
        <v>0</v>
      </c>
      <c r="BH387" s="644"/>
      <c r="BI387" s="644"/>
      <c r="BJ387" s="644"/>
      <c r="BK387" s="644"/>
      <c r="BL387" s="644"/>
      <c r="BM387" s="644"/>
      <c r="BN387" s="644"/>
      <c r="BO387" s="644"/>
      <c r="BP387" s="644"/>
      <c r="BQ387" s="645"/>
      <c r="BR387" s="69"/>
    </row>
    <row r="388" spans="1:70" ht="9.9499999999999993" customHeight="1">
      <c r="A388" s="69"/>
      <c r="B388" s="612"/>
      <c r="C388" s="613"/>
      <c r="D388" s="614"/>
      <c r="E388" s="612"/>
      <c r="F388" s="613"/>
      <c r="G388" s="614"/>
      <c r="H388" s="619"/>
      <c r="I388" s="620"/>
      <c r="J388" s="620"/>
      <c r="K388" s="620"/>
      <c r="L388" s="620"/>
      <c r="M388" s="620"/>
      <c r="N388" s="620"/>
      <c r="O388" s="620"/>
      <c r="P388" s="620"/>
      <c r="Q388" s="620"/>
      <c r="R388" s="620"/>
      <c r="S388" s="620"/>
      <c r="T388" s="620"/>
      <c r="U388" s="620"/>
      <c r="V388" s="620"/>
      <c r="W388" s="620"/>
      <c r="X388" s="620"/>
      <c r="Y388" s="620"/>
      <c r="Z388" s="620"/>
      <c r="AA388" s="620"/>
      <c r="AB388" s="620"/>
      <c r="AC388" s="620"/>
      <c r="AD388" s="621"/>
      <c r="AE388" s="612"/>
      <c r="AF388" s="613"/>
      <c r="AG388" s="613"/>
      <c r="AH388" s="614"/>
      <c r="AI388" s="626"/>
      <c r="AJ388" s="627"/>
      <c r="AK388" s="627"/>
      <c r="AL388" s="628"/>
      <c r="AM388" s="631"/>
      <c r="AN388" s="632"/>
      <c r="AO388" s="632"/>
      <c r="AP388" s="632"/>
      <c r="AQ388" s="632"/>
      <c r="AR388" s="632"/>
      <c r="AS388" s="632"/>
      <c r="AT388" s="635"/>
      <c r="AU388" s="636"/>
      <c r="AV388" s="636"/>
      <c r="AW388" s="636"/>
      <c r="AX388" s="636"/>
      <c r="AY388" s="636"/>
      <c r="AZ388" s="636"/>
      <c r="BA388" s="636"/>
      <c r="BB388" s="636"/>
      <c r="BC388" s="636"/>
      <c r="BD388" s="640"/>
      <c r="BE388" s="641"/>
      <c r="BF388" s="642"/>
      <c r="BG388" s="646"/>
      <c r="BH388" s="647"/>
      <c r="BI388" s="647"/>
      <c r="BJ388" s="647"/>
      <c r="BK388" s="647"/>
      <c r="BL388" s="647"/>
      <c r="BM388" s="647"/>
      <c r="BN388" s="647"/>
      <c r="BO388" s="647"/>
      <c r="BP388" s="647"/>
      <c r="BQ388" s="648"/>
      <c r="BR388" s="69"/>
    </row>
    <row r="389" spans="1:70" ht="9.9499999999999993" customHeight="1">
      <c r="A389" s="69"/>
      <c r="B389" s="609"/>
      <c r="C389" s="610"/>
      <c r="D389" s="611"/>
      <c r="E389" s="615"/>
      <c r="F389" s="610"/>
      <c r="G389" s="611"/>
      <c r="H389" s="616"/>
      <c r="I389" s="617"/>
      <c r="J389" s="617"/>
      <c r="K389" s="617"/>
      <c r="L389" s="617"/>
      <c r="M389" s="617"/>
      <c r="N389" s="617"/>
      <c r="O389" s="617"/>
      <c r="P389" s="617"/>
      <c r="Q389" s="617"/>
      <c r="R389" s="617"/>
      <c r="S389" s="617"/>
      <c r="T389" s="617"/>
      <c r="U389" s="617"/>
      <c r="V389" s="617"/>
      <c r="W389" s="617"/>
      <c r="X389" s="617"/>
      <c r="Y389" s="617"/>
      <c r="Z389" s="617"/>
      <c r="AA389" s="617"/>
      <c r="AB389" s="617"/>
      <c r="AC389" s="617"/>
      <c r="AD389" s="618"/>
      <c r="AE389" s="622"/>
      <c r="AF389" s="610"/>
      <c r="AG389" s="610"/>
      <c r="AH389" s="611"/>
      <c r="AI389" s="623"/>
      <c r="AJ389" s="624"/>
      <c r="AK389" s="624"/>
      <c r="AL389" s="625"/>
      <c r="AM389" s="629"/>
      <c r="AN389" s="630"/>
      <c r="AO389" s="630"/>
      <c r="AP389" s="630"/>
      <c r="AQ389" s="630"/>
      <c r="AR389" s="630"/>
      <c r="AS389" s="630"/>
      <c r="AT389" s="633">
        <f t="shared" ref="AT389" si="205">AI389*AM389</f>
        <v>0</v>
      </c>
      <c r="AU389" s="634"/>
      <c r="AV389" s="634"/>
      <c r="AW389" s="634"/>
      <c r="AX389" s="634"/>
      <c r="AY389" s="634"/>
      <c r="AZ389" s="634"/>
      <c r="BA389" s="634"/>
      <c r="BB389" s="634"/>
      <c r="BC389" s="634"/>
      <c r="BD389" s="637"/>
      <c r="BE389" s="638"/>
      <c r="BF389" s="639"/>
      <c r="BG389" s="643">
        <f t="shared" si="194"/>
        <v>0</v>
      </c>
      <c r="BH389" s="644"/>
      <c r="BI389" s="644"/>
      <c r="BJ389" s="644"/>
      <c r="BK389" s="644"/>
      <c r="BL389" s="644"/>
      <c r="BM389" s="644"/>
      <c r="BN389" s="644"/>
      <c r="BO389" s="644"/>
      <c r="BP389" s="644"/>
      <c r="BQ389" s="645"/>
      <c r="BR389" s="69"/>
    </row>
    <row r="390" spans="1:70" ht="9.9499999999999993" customHeight="1">
      <c r="A390" s="69"/>
      <c r="B390" s="612"/>
      <c r="C390" s="613"/>
      <c r="D390" s="614"/>
      <c r="E390" s="612"/>
      <c r="F390" s="613"/>
      <c r="G390" s="614"/>
      <c r="H390" s="619"/>
      <c r="I390" s="620"/>
      <c r="J390" s="620"/>
      <c r="K390" s="620"/>
      <c r="L390" s="620"/>
      <c r="M390" s="620"/>
      <c r="N390" s="620"/>
      <c r="O390" s="620"/>
      <c r="P390" s="620"/>
      <c r="Q390" s="620"/>
      <c r="R390" s="620"/>
      <c r="S390" s="620"/>
      <c r="T390" s="620"/>
      <c r="U390" s="620"/>
      <c r="V390" s="620"/>
      <c r="W390" s="620"/>
      <c r="X390" s="620"/>
      <c r="Y390" s="620"/>
      <c r="Z390" s="620"/>
      <c r="AA390" s="620"/>
      <c r="AB390" s="620"/>
      <c r="AC390" s="620"/>
      <c r="AD390" s="621"/>
      <c r="AE390" s="612"/>
      <c r="AF390" s="613"/>
      <c r="AG390" s="613"/>
      <c r="AH390" s="614"/>
      <c r="AI390" s="626"/>
      <c r="AJ390" s="627"/>
      <c r="AK390" s="627"/>
      <c r="AL390" s="628"/>
      <c r="AM390" s="631"/>
      <c r="AN390" s="632"/>
      <c r="AO390" s="632"/>
      <c r="AP390" s="632"/>
      <c r="AQ390" s="632"/>
      <c r="AR390" s="632"/>
      <c r="AS390" s="632"/>
      <c r="AT390" s="635"/>
      <c r="AU390" s="636"/>
      <c r="AV390" s="636"/>
      <c r="AW390" s="636"/>
      <c r="AX390" s="636"/>
      <c r="AY390" s="636"/>
      <c r="AZ390" s="636"/>
      <c r="BA390" s="636"/>
      <c r="BB390" s="636"/>
      <c r="BC390" s="636"/>
      <c r="BD390" s="640"/>
      <c r="BE390" s="641"/>
      <c r="BF390" s="642"/>
      <c r="BG390" s="646"/>
      <c r="BH390" s="647"/>
      <c r="BI390" s="647"/>
      <c r="BJ390" s="647"/>
      <c r="BK390" s="647"/>
      <c r="BL390" s="647"/>
      <c r="BM390" s="647"/>
      <c r="BN390" s="647"/>
      <c r="BO390" s="647"/>
      <c r="BP390" s="647"/>
      <c r="BQ390" s="648"/>
      <c r="BR390" s="69"/>
    </row>
    <row r="391" spans="1:70" ht="9.9499999999999993" customHeight="1">
      <c r="A391" s="69"/>
      <c r="B391" s="609"/>
      <c r="C391" s="610"/>
      <c r="D391" s="611"/>
      <c r="E391" s="615"/>
      <c r="F391" s="610"/>
      <c r="G391" s="611"/>
      <c r="H391" s="616"/>
      <c r="I391" s="617"/>
      <c r="J391" s="617"/>
      <c r="K391" s="617"/>
      <c r="L391" s="617"/>
      <c r="M391" s="617"/>
      <c r="N391" s="617"/>
      <c r="O391" s="617"/>
      <c r="P391" s="617"/>
      <c r="Q391" s="617"/>
      <c r="R391" s="617"/>
      <c r="S391" s="617"/>
      <c r="T391" s="617"/>
      <c r="U391" s="617"/>
      <c r="V391" s="617"/>
      <c r="W391" s="617"/>
      <c r="X391" s="617"/>
      <c r="Y391" s="617"/>
      <c r="Z391" s="617"/>
      <c r="AA391" s="617"/>
      <c r="AB391" s="617"/>
      <c r="AC391" s="617"/>
      <c r="AD391" s="618"/>
      <c r="AE391" s="622"/>
      <c r="AF391" s="610"/>
      <c r="AG391" s="610"/>
      <c r="AH391" s="611"/>
      <c r="AI391" s="623"/>
      <c r="AJ391" s="624"/>
      <c r="AK391" s="624"/>
      <c r="AL391" s="625"/>
      <c r="AM391" s="629"/>
      <c r="AN391" s="630"/>
      <c r="AO391" s="630"/>
      <c r="AP391" s="630"/>
      <c r="AQ391" s="630"/>
      <c r="AR391" s="630"/>
      <c r="AS391" s="630"/>
      <c r="AT391" s="633">
        <f t="shared" ref="AT391" si="206">AI391*AM391</f>
        <v>0</v>
      </c>
      <c r="AU391" s="634"/>
      <c r="AV391" s="634"/>
      <c r="AW391" s="634"/>
      <c r="AX391" s="634"/>
      <c r="AY391" s="634"/>
      <c r="AZ391" s="634"/>
      <c r="BA391" s="634"/>
      <c r="BB391" s="634"/>
      <c r="BC391" s="634"/>
      <c r="BD391" s="637"/>
      <c r="BE391" s="638"/>
      <c r="BF391" s="639"/>
      <c r="BG391" s="643">
        <f t="shared" si="194"/>
        <v>0</v>
      </c>
      <c r="BH391" s="644"/>
      <c r="BI391" s="644"/>
      <c r="BJ391" s="644"/>
      <c r="BK391" s="644"/>
      <c r="BL391" s="644"/>
      <c r="BM391" s="644"/>
      <c r="BN391" s="644"/>
      <c r="BO391" s="644"/>
      <c r="BP391" s="644"/>
      <c r="BQ391" s="645"/>
      <c r="BR391" s="69"/>
    </row>
    <row r="392" spans="1:70" ht="9.9499999999999993" customHeight="1">
      <c r="A392" s="69"/>
      <c r="B392" s="612"/>
      <c r="C392" s="613"/>
      <c r="D392" s="614"/>
      <c r="E392" s="612"/>
      <c r="F392" s="613"/>
      <c r="G392" s="614"/>
      <c r="H392" s="619"/>
      <c r="I392" s="620"/>
      <c r="J392" s="620"/>
      <c r="K392" s="620"/>
      <c r="L392" s="620"/>
      <c r="M392" s="620"/>
      <c r="N392" s="620"/>
      <c r="O392" s="620"/>
      <c r="P392" s="620"/>
      <c r="Q392" s="620"/>
      <c r="R392" s="620"/>
      <c r="S392" s="620"/>
      <c r="T392" s="620"/>
      <c r="U392" s="620"/>
      <c r="V392" s="620"/>
      <c r="W392" s="620"/>
      <c r="X392" s="620"/>
      <c r="Y392" s="620"/>
      <c r="Z392" s="620"/>
      <c r="AA392" s="620"/>
      <c r="AB392" s="620"/>
      <c r="AC392" s="620"/>
      <c r="AD392" s="621"/>
      <c r="AE392" s="612"/>
      <c r="AF392" s="613"/>
      <c r="AG392" s="613"/>
      <c r="AH392" s="614"/>
      <c r="AI392" s="626"/>
      <c r="AJ392" s="627"/>
      <c r="AK392" s="627"/>
      <c r="AL392" s="628"/>
      <c r="AM392" s="631"/>
      <c r="AN392" s="632"/>
      <c r="AO392" s="632"/>
      <c r="AP392" s="632"/>
      <c r="AQ392" s="632"/>
      <c r="AR392" s="632"/>
      <c r="AS392" s="632"/>
      <c r="AT392" s="635"/>
      <c r="AU392" s="636"/>
      <c r="AV392" s="636"/>
      <c r="AW392" s="636"/>
      <c r="AX392" s="636"/>
      <c r="AY392" s="636"/>
      <c r="AZ392" s="636"/>
      <c r="BA392" s="636"/>
      <c r="BB392" s="636"/>
      <c r="BC392" s="636"/>
      <c r="BD392" s="640"/>
      <c r="BE392" s="641"/>
      <c r="BF392" s="642"/>
      <c r="BG392" s="646"/>
      <c r="BH392" s="647"/>
      <c r="BI392" s="647"/>
      <c r="BJ392" s="647"/>
      <c r="BK392" s="647"/>
      <c r="BL392" s="647"/>
      <c r="BM392" s="647"/>
      <c r="BN392" s="647"/>
      <c r="BO392" s="647"/>
      <c r="BP392" s="647"/>
      <c r="BQ392" s="648"/>
      <c r="BR392" s="69"/>
    </row>
    <row r="393" spans="1:70" ht="9.9499999999999993" customHeight="1">
      <c r="A393" s="69"/>
      <c r="B393" s="609"/>
      <c r="C393" s="610"/>
      <c r="D393" s="611"/>
      <c r="E393" s="615"/>
      <c r="F393" s="610"/>
      <c r="G393" s="611"/>
      <c r="H393" s="616"/>
      <c r="I393" s="617"/>
      <c r="J393" s="617"/>
      <c r="K393" s="617"/>
      <c r="L393" s="617"/>
      <c r="M393" s="617"/>
      <c r="N393" s="617"/>
      <c r="O393" s="617"/>
      <c r="P393" s="617"/>
      <c r="Q393" s="617"/>
      <c r="R393" s="617"/>
      <c r="S393" s="617"/>
      <c r="T393" s="617"/>
      <c r="U393" s="617"/>
      <c r="V393" s="617"/>
      <c r="W393" s="617"/>
      <c r="X393" s="617"/>
      <c r="Y393" s="617"/>
      <c r="Z393" s="617"/>
      <c r="AA393" s="617"/>
      <c r="AB393" s="617"/>
      <c r="AC393" s="617"/>
      <c r="AD393" s="618"/>
      <c r="AE393" s="622"/>
      <c r="AF393" s="610"/>
      <c r="AG393" s="610"/>
      <c r="AH393" s="611"/>
      <c r="AI393" s="623"/>
      <c r="AJ393" s="624"/>
      <c r="AK393" s="624"/>
      <c r="AL393" s="625"/>
      <c r="AM393" s="629"/>
      <c r="AN393" s="630"/>
      <c r="AO393" s="630"/>
      <c r="AP393" s="630"/>
      <c r="AQ393" s="630"/>
      <c r="AR393" s="630"/>
      <c r="AS393" s="630"/>
      <c r="AT393" s="633">
        <f t="shared" ref="AT393" si="207">AI393*AM393</f>
        <v>0</v>
      </c>
      <c r="AU393" s="634"/>
      <c r="AV393" s="634"/>
      <c r="AW393" s="634"/>
      <c r="AX393" s="634"/>
      <c r="AY393" s="634"/>
      <c r="AZ393" s="634"/>
      <c r="BA393" s="634"/>
      <c r="BB393" s="634"/>
      <c r="BC393" s="634"/>
      <c r="BD393" s="637"/>
      <c r="BE393" s="638"/>
      <c r="BF393" s="639"/>
      <c r="BG393" s="643">
        <f t="shared" si="194"/>
        <v>0</v>
      </c>
      <c r="BH393" s="644"/>
      <c r="BI393" s="644"/>
      <c r="BJ393" s="644"/>
      <c r="BK393" s="644"/>
      <c r="BL393" s="644"/>
      <c r="BM393" s="644"/>
      <c r="BN393" s="644"/>
      <c r="BO393" s="644"/>
      <c r="BP393" s="644"/>
      <c r="BQ393" s="645"/>
      <c r="BR393" s="69"/>
    </row>
    <row r="394" spans="1:70" ht="9.9499999999999993" customHeight="1">
      <c r="A394" s="69"/>
      <c r="B394" s="612"/>
      <c r="C394" s="613"/>
      <c r="D394" s="614"/>
      <c r="E394" s="612"/>
      <c r="F394" s="613"/>
      <c r="G394" s="614"/>
      <c r="H394" s="619"/>
      <c r="I394" s="620"/>
      <c r="J394" s="620"/>
      <c r="K394" s="620"/>
      <c r="L394" s="620"/>
      <c r="M394" s="620"/>
      <c r="N394" s="620"/>
      <c r="O394" s="620"/>
      <c r="P394" s="620"/>
      <c r="Q394" s="620"/>
      <c r="R394" s="620"/>
      <c r="S394" s="620"/>
      <c r="T394" s="620"/>
      <c r="U394" s="620"/>
      <c r="V394" s="620"/>
      <c r="W394" s="620"/>
      <c r="X394" s="620"/>
      <c r="Y394" s="620"/>
      <c r="Z394" s="620"/>
      <c r="AA394" s="620"/>
      <c r="AB394" s="620"/>
      <c r="AC394" s="620"/>
      <c r="AD394" s="621"/>
      <c r="AE394" s="612"/>
      <c r="AF394" s="613"/>
      <c r="AG394" s="613"/>
      <c r="AH394" s="614"/>
      <c r="AI394" s="626"/>
      <c r="AJ394" s="627"/>
      <c r="AK394" s="627"/>
      <c r="AL394" s="628"/>
      <c r="AM394" s="631"/>
      <c r="AN394" s="632"/>
      <c r="AO394" s="632"/>
      <c r="AP394" s="632"/>
      <c r="AQ394" s="632"/>
      <c r="AR394" s="632"/>
      <c r="AS394" s="632"/>
      <c r="AT394" s="635"/>
      <c r="AU394" s="636"/>
      <c r="AV394" s="636"/>
      <c r="AW394" s="636"/>
      <c r="AX394" s="636"/>
      <c r="AY394" s="636"/>
      <c r="AZ394" s="636"/>
      <c r="BA394" s="636"/>
      <c r="BB394" s="636"/>
      <c r="BC394" s="636"/>
      <c r="BD394" s="640"/>
      <c r="BE394" s="641"/>
      <c r="BF394" s="642"/>
      <c r="BG394" s="646"/>
      <c r="BH394" s="647"/>
      <c r="BI394" s="647"/>
      <c r="BJ394" s="647"/>
      <c r="BK394" s="647"/>
      <c r="BL394" s="647"/>
      <c r="BM394" s="647"/>
      <c r="BN394" s="647"/>
      <c r="BO394" s="647"/>
      <c r="BP394" s="647"/>
      <c r="BQ394" s="648"/>
      <c r="BR394" s="69"/>
    </row>
    <row r="395" spans="1:70" ht="9.9499999999999993" customHeight="1">
      <c r="A395" s="69"/>
      <c r="B395" s="609"/>
      <c r="C395" s="610"/>
      <c r="D395" s="611"/>
      <c r="E395" s="615"/>
      <c r="F395" s="610"/>
      <c r="G395" s="611"/>
      <c r="H395" s="616"/>
      <c r="I395" s="617"/>
      <c r="J395" s="617"/>
      <c r="K395" s="617"/>
      <c r="L395" s="617"/>
      <c r="M395" s="617"/>
      <c r="N395" s="617"/>
      <c r="O395" s="617"/>
      <c r="P395" s="617"/>
      <c r="Q395" s="617"/>
      <c r="R395" s="617"/>
      <c r="S395" s="617"/>
      <c r="T395" s="617"/>
      <c r="U395" s="617"/>
      <c r="V395" s="617"/>
      <c r="W395" s="617"/>
      <c r="X395" s="617"/>
      <c r="Y395" s="617"/>
      <c r="Z395" s="617"/>
      <c r="AA395" s="617"/>
      <c r="AB395" s="617"/>
      <c r="AC395" s="617"/>
      <c r="AD395" s="618"/>
      <c r="AE395" s="622"/>
      <c r="AF395" s="610"/>
      <c r="AG395" s="610"/>
      <c r="AH395" s="611"/>
      <c r="AI395" s="623"/>
      <c r="AJ395" s="624"/>
      <c r="AK395" s="624"/>
      <c r="AL395" s="625"/>
      <c r="AM395" s="629"/>
      <c r="AN395" s="630"/>
      <c r="AO395" s="630"/>
      <c r="AP395" s="630"/>
      <c r="AQ395" s="630"/>
      <c r="AR395" s="630"/>
      <c r="AS395" s="630"/>
      <c r="AT395" s="633">
        <f t="shared" ref="AT395" si="208">AI395*AM395</f>
        <v>0</v>
      </c>
      <c r="AU395" s="634"/>
      <c r="AV395" s="634"/>
      <c r="AW395" s="634"/>
      <c r="AX395" s="634"/>
      <c r="AY395" s="634"/>
      <c r="AZ395" s="634"/>
      <c r="BA395" s="634"/>
      <c r="BB395" s="634"/>
      <c r="BC395" s="634"/>
      <c r="BD395" s="637"/>
      <c r="BE395" s="638"/>
      <c r="BF395" s="639"/>
      <c r="BG395" s="643">
        <f t="shared" si="194"/>
        <v>0</v>
      </c>
      <c r="BH395" s="644"/>
      <c r="BI395" s="644"/>
      <c r="BJ395" s="644"/>
      <c r="BK395" s="644"/>
      <c r="BL395" s="644"/>
      <c r="BM395" s="644"/>
      <c r="BN395" s="644"/>
      <c r="BO395" s="644"/>
      <c r="BP395" s="644"/>
      <c r="BQ395" s="645"/>
      <c r="BR395" s="69"/>
    </row>
    <row r="396" spans="1:70" ht="9.9499999999999993" customHeight="1">
      <c r="A396" s="69"/>
      <c r="B396" s="612"/>
      <c r="C396" s="613"/>
      <c r="D396" s="614"/>
      <c r="E396" s="612"/>
      <c r="F396" s="613"/>
      <c r="G396" s="614"/>
      <c r="H396" s="619"/>
      <c r="I396" s="620"/>
      <c r="J396" s="620"/>
      <c r="K396" s="620"/>
      <c r="L396" s="620"/>
      <c r="M396" s="620"/>
      <c r="N396" s="620"/>
      <c r="O396" s="620"/>
      <c r="P396" s="620"/>
      <c r="Q396" s="620"/>
      <c r="R396" s="620"/>
      <c r="S396" s="620"/>
      <c r="T396" s="620"/>
      <c r="U396" s="620"/>
      <c r="V396" s="620"/>
      <c r="W396" s="620"/>
      <c r="X396" s="620"/>
      <c r="Y396" s="620"/>
      <c r="Z396" s="620"/>
      <c r="AA396" s="620"/>
      <c r="AB396" s="620"/>
      <c r="AC396" s="620"/>
      <c r="AD396" s="621"/>
      <c r="AE396" s="612"/>
      <c r="AF396" s="613"/>
      <c r="AG396" s="613"/>
      <c r="AH396" s="614"/>
      <c r="AI396" s="626"/>
      <c r="AJ396" s="627"/>
      <c r="AK396" s="627"/>
      <c r="AL396" s="628"/>
      <c r="AM396" s="631"/>
      <c r="AN396" s="632"/>
      <c r="AO396" s="632"/>
      <c r="AP396" s="632"/>
      <c r="AQ396" s="632"/>
      <c r="AR396" s="632"/>
      <c r="AS396" s="632"/>
      <c r="AT396" s="635"/>
      <c r="AU396" s="636"/>
      <c r="AV396" s="636"/>
      <c r="AW396" s="636"/>
      <c r="AX396" s="636"/>
      <c r="AY396" s="636"/>
      <c r="AZ396" s="636"/>
      <c r="BA396" s="636"/>
      <c r="BB396" s="636"/>
      <c r="BC396" s="636"/>
      <c r="BD396" s="640"/>
      <c r="BE396" s="641"/>
      <c r="BF396" s="642"/>
      <c r="BG396" s="646"/>
      <c r="BH396" s="647"/>
      <c r="BI396" s="647"/>
      <c r="BJ396" s="647"/>
      <c r="BK396" s="647"/>
      <c r="BL396" s="647"/>
      <c r="BM396" s="647"/>
      <c r="BN396" s="647"/>
      <c r="BO396" s="647"/>
      <c r="BP396" s="647"/>
      <c r="BQ396" s="648"/>
      <c r="BR396" s="69"/>
    </row>
    <row r="397" spans="1:70" ht="9.9499999999999993" customHeight="1">
      <c r="A397" s="69"/>
      <c r="B397" s="609"/>
      <c r="C397" s="610"/>
      <c r="D397" s="611"/>
      <c r="E397" s="615"/>
      <c r="F397" s="610"/>
      <c r="G397" s="611"/>
      <c r="H397" s="616"/>
      <c r="I397" s="617"/>
      <c r="J397" s="617"/>
      <c r="K397" s="617"/>
      <c r="L397" s="617"/>
      <c r="M397" s="617"/>
      <c r="N397" s="617"/>
      <c r="O397" s="617"/>
      <c r="P397" s="617"/>
      <c r="Q397" s="617"/>
      <c r="R397" s="617"/>
      <c r="S397" s="617"/>
      <c r="T397" s="617"/>
      <c r="U397" s="617"/>
      <c r="V397" s="617"/>
      <c r="W397" s="617"/>
      <c r="X397" s="617"/>
      <c r="Y397" s="617"/>
      <c r="Z397" s="617"/>
      <c r="AA397" s="617"/>
      <c r="AB397" s="617"/>
      <c r="AC397" s="617"/>
      <c r="AD397" s="618"/>
      <c r="AE397" s="622"/>
      <c r="AF397" s="610"/>
      <c r="AG397" s="610"/>
      <c r="AH397" s="611"/>
      <c r="AI397" s="623"/>
      <c r="AJ397" s="624"/>
      <c r="AK397" s="624"/>
      <c r="AL397" s="625"/>
      <c r="AM397" s="629"/>
      <c r="AN397" s="630"/>
      <c r="AO397" s="630"/>
      <c r="AP397" s="630"/>
      <c r="AQ397" s="630"/>
      <c r="AR397" s="630"/>
      <c r="AS397" s="630"/>
      <c r="AT397" s="633">
        <f t="shared" ref="AT397" si="209">AI397*AM397</f>
        <v>0</v>
      </c>
      <c r="AU397" s="634"/>
      <c r="AV397" s="634"/>
      <c r="AW397" s="634"/>
      <c r="AX397" s="634"/>
      <c r="AY397" s="634"/>
      <c r="AZ397" s="634"/>
      <c r="BA397" s="634"/>
      <c r="BB397" s="634"/>
      <c r="BC397" s="634"/>
      <c r="BD397" s="637"/>
      <c r="BE397" s="638"/>
      <c r="BF397" s="639"/>
      <c r="BG397" s="643">
        <f t="shared" si="194"/>
        <v>0</v>
      </c>
      <c r="BH397" s="644"/>
      <c r="BI397" s="644"/>
      <c r="BJ397" s="644"/>
      <c r="BK397" s="644"/>
      <c r="BL397" s="644"/>
      <c r="BM397" s="644"/>
      <c r="BN397" s="644"/>
      <c r="BO397" s="644"/>
      <c r="BP397" s="644"/>
      <c r="BQ397" s="645"/>
      <c r="BR397" s="69"/>
    </row>
    <row r="398" spans="1:70" ht="9.9499999999999993" customHeight="1">
      <c r="A398" s="69"/>
      <c r="B398" s="612"/>
      <c r="C398" s="613"/>
      <c r="D398" s="614"/>
      <c r="E398" s="612"/>
      <c r="F398" s="613"/>
      <c r="G398" s="614"/>
      <c r="H398" s="619"/>
      <c r="I398" s="620"/>
      <c r="J398" s="620"/>
      <c r="K398" s="620"/>
      <c r="L398" s="620"/>
      <c r="M398" s="620"/>
      <c r="N398" s="620"/>
      <c r="O398" s="620"/>
      <c r="P398" s="620"/>
      <c r="Q398" s="620"/>
      <c r="R398" s="620"/>
      <c r="S398" s="620"/>
      <c r="T398" s="620"/>
      <c r="U398" s="620"/>
      <c r="V398" s="620"/>
      <c r="W398" s="620"/>
      <c r="X398" s="620"/>
      <c r="Y398" s="620"/>
      <c r="Z398" s="620"/>
      <c r="AA398" s="620"/>
      <c r="AB398" s="620"/>
      <c r="AC398" s="620"/>
      <c r="AD398" s="621"/>
      <c r="AE398" s="612"/>
      <c r="AF398" s="613"/>
      <c r="AG398" s="613"/>
      <c r="AH398" s="614"/>
      <c r="AI398" s="626"/>
      <c r="AJ398" s="627"/>
      <c r="AK398" s="627"/>
      <c r="AL398" s="628"/>
      <c r="AM398" s="631"/>
      <c r="AN398" s="632"/>
      <c r="AO398" s="632"/>
      <c r="AP398" s="632"/>
      <c r="AQ398" s="632"/>
      <c r="AR398" s="632"/>
      <c r="AS398" s="632"/>
      <c r="AT398" s="635"/>
      <c r="AU398" s="636"/>
      <c r="AV398" s="636"/>
      <c r="AW398" s="636"/>
      <c r="AX398" s="636"/>
      <c r="AY398" s="636"/>
      <c r="AZ398" s="636"/>
      <c r="BA398" s="636"/>
      <c r="BB398" s="636"/>
      <c r="BC398" s="636"/>
      <c r="BD398" s="640"/>
      <c r="BE398" s="641"/>
      <c r="BF398" s="642"/>
      <c r="BG398" s="646"/>
      <c r="BH398" s="647"/>
      <c r="BI398" s="647"/>
      <c r="BJ398" s="647"/>
      <c r="BK398" s="647"/>
      <c r="BL398" s="647"/>
      <c r="BM398" s="647"/>
      <c r="BN398" s="647"/>
      <c r="BO398" s="647"/>
      <c r="BP398" s="647"/>
      <c r="BQ398" s="648"/>
      <c r="BR398" s="69"/>
    </row>
    <row r="399" spans="1:70" ht="9.9499999999999993" customHeight="1">
      <c r="A399" s="69"/>
      <c r="B399" s="609"/>
      <c r="C399" s="610"/>
      <c r="D399" s="611"/>
      <c r="E399" s="615"/>
      <c r="F399" s="610"/>
      <c r="G399" s="611"/>
      <c r="H399" s="616"/>
      <c r="I399" s="617"/>
      <c r="J399" s="617"/>
      <c r="K399" s="617"/>
      <c r="L399" s="617"/>
      <c r="M399" s="617"/>
      <c r="N399" s="617"/>
      <c r="O399" s="617"/>
      <c r="P399" s="617"/>
      <c r="Q399" s="617"/>
      <c r="R399" s="617"/>
      <c r="S399" s="617"/>
      <c r="T399" s="617"/>
      <c r="U399" s="617"/>
      <c r="V399" s="617"/>
      <c r="W399" s="617"/>
      <c r="X399" s="617"/>
      <c r="Y399" s="617"/>
      <c r="Z399" s="617"/>
      <c r="AA399" s="617"/>
      <c r="AB399" s="617"/>
      <c r="AC399" s="617"/>
      <c r="AD399" s="618"/>
      <c r="AE399" s="622"/>
      <c r="AF399" s="610"/>
      <c r="AG399" s="610"/>
      <c r="AH399" s="611"/>
      <c r="AI399" s="623"/>
      <c r="AJ399" s="624"/>
      <c r="AK399" s="624"/>
      <c r="AL399" s="625"/>
      <c r="AM399" s="629"/>
      <c r="AN399" s="630"/>
      <c r="AO399" s="630"/>
      <c r="AP399" s="630"/>
      <c r="AQ399" s="630"/>
      <c r="AR399" s="630"/>
      <c r="AS399" s="630"/>
      <c r="AT399" s="633">
        <f t="shared" ref="AT399" si="210">AI399*AM399</f>
        <v>0</v>
      </c>
      <c r="AU399" s="634"/>
      <c r="AV399" s="634"/>
      <c r="AW399" s="634"/>
      <c r="AX399" s="634"/>
      <c r="AY399" s="634"/>
      <c r="AZ399" s="634"/>
      <c r="BA399" s="634"/>
      <c r="BB399" s="634"/>
      <c r="BC399" s="634"/>
      <c r="BD399" s="637"/>
      <c r="BE399" s="638"/>
      <c r="BF399" s="639"/>
      <c r="BG399" s="643">
        <f t="shared" si="194"/>
        <v>0</v>
      </c>
      <c r="BH399" s="644"/>
      <c r="BI399" s="644"/>
      <c r="BJ399" s="644"/>
      <c r="BK399" s="644"/>
      <c r="BL399" s="644"/>
      <c r="BM399" s="644"/>
      <c r="BN399" s="644"/>
      <c r="BO399" s="644"/>
      <c r="BP399" s="644"/>
      <c r="BQ399" s="645"/>
      <c r="BR399" s="69"/>
    </row>
    <row r="400" spans="1:70" ht="9.9499999999999993" customHeight="1">
      <c r="A400" s="69"/>
      <c r="B400" s="612"/>
      <c r="C400" s="613"/>
      <c r="D400" s="614"/>
      <c r="E400" s="612"/>
      <c r="F400" s="613"/>
      <c r="G400" s="614"/>
      <c r="H400" s="619"/>
      <c r="I400" s="620"/>
      <c r="J400" s="620"/>
      <c r="K400" s="620"/>
      <c r="L400" s="620"/>
      <c r="M400" s="620"/>
      <c r="N400" s="620"/>
      <c r="O400" s="620"/>
      <c r="P400" s="620"/>
      <c r="Q400" s="620"/>
      <c r="R400" s="620"/>
      <c r="S400" s="620"/>
      <c r="T400" s="620"/>
      <c r="U400" s="620"/>
      <c r="V400" s="620"/>
      <c r="W400" s="620"/>
      <c r="X400" s="620"/>
      <c r="Y400" s="620"/>
      <c r="Z400" s="620"/>
      <c r="AA400" s="620"/>
      <c r="AB400" s="620"/>
      <c r="AC400" s="620"/>
      <c r="AD400" s="621"/>
      <c r="AE400" s="612"/>
      <c r="AF400" s="613"/>
      <c r="AG400" s="613"/>
      <c r="AH400" s="614"/>
      <c r="AI400" s="626"/>
      <c r="AJ400" s="627"/>
      <c r="AK400" s="627"/>
      <c r="AL400" s="628"/>
      <c r="AM400" s="631"/>
      <c r="AN400" s="632"/>
      <c r="AO400" s="632"/>
      <c r="AP400" s="632"/>
      <c r="AQ400" s="632"/>
      <c r="AR400" s="632"/>
      <c r="AS400" s="632"/>
      <c r="AT400" s="635"/>
      <c r="AU400" s="636"/>
      <c r="AV400" s="636"/>
      <c r="AW400" s="636"/>
      <c r="AX400" s="636"/>
      <c r="AY400" s="636"/>
      <c r="AZ400" s="636"/>
      <c r="BA400" s="636"/>
      <c r="BB400" s="636"/>
      <c r="BC400" s="636"/>
      <c r="BD400" s="640"/>
      <c r="BE400" s="641"/>
      <c r="BF400" s="642"/>
      <c r="BG400" s="646"/>
      <c r="BH400" s="647"/>
      <c r="BI400" s="647"/>
      <c r="BJ400" s="647"/>
      <c r="BK400" s="647"/>
      <c r="BL400" s="647"/>
      <c r="BM400" s="647"/>
      <c r="BN400" s="647"/>
      <c r="BO400" s="647"/>
      <c r="BP400" s="647"/>
      <c r="BQ400" s="648"/>
      <c r="BR400" s="69"/>
    </row>
    <row r="401" spans="1:70" ht="9.9499999999999993" customHeight="1">
      <c r="A401" s="69"/>
      <c r="B401" s="609"/>
      <c r="C401" s="610"/>
      <c r="D401" s="611"/>
      <c r="E401" s="615"/>
      <c r="F401" s="610"/>
      <c r="G401" s="611"/>
      <c r="H401" s="616"/>
      <c r="I401" s="617"/>
      <c r="J401" s="617"/>
      <c r="K401" s="617"/>
      <c r="L401" s="617"/>
      <c r="M401" s="617"/>
      <c r="N401" s="617"/>
      <c r="O401" s="617"/>
      <c r="P401" s="617"/>
      <c r="Q401" s="617"/>
      <c r="R401" s="617"/>
      <c r="S401" s="617"/>
      <c r="T401" s="617"/>
      <c r="U401" s="617"/>
      <c r="V401" s="617"/>
      <c r="W401" s="617"/>
      <c r="X401" s="617"/>
      <c r="Y401" s="617"/>
      <c r="Z401" s="617"/>
      <c r="AA401" s="617"/>
      <c r="AB401" s="617"/>
      <c r="AC401" s="617"/>
      <c r="AD401" s="618"/>
      <c r="AE401" s="622"/>
      <c r="AF401" s="610"/>
      <c r="AG401" s="610"/>
      <c r="AH401" s="611"/>
      <c r="AI401" s="623"/>
      <c r="AJ401" s="624"/>
      <c r="AK401" s="624"/>
      <c r="AL401" s="625"/>
      <c r="AM401" s="629"/>
      <c r="AN401" s="630"/>
      <c r="AO401" s="630"/>
      <c r="AP401" s="630"/>
      <c r="AQ401" s="630"/>
      <c r="AR401" s="630"/>
      <c r="AS401" s="630"/>
      <c r="AT401" s="633">
        <f t="shared" ref="AT401" si="211">AI401*AM401</f>
        <v>0</v>
      </c>
      <c r="AU401" s="634"/>
      <c r="AV401" s="634"/>
      <c r="AW401" s="634"/>
      <c r="AX401" s="634"/>
      <c r="AY401" s="634"/>
      <c r="AZ401" s="634"/>
      <c r="BA401" s="634"/>
      <c r="BB401" s="634"/>
      <c r="BC401" s="634"/>
      <c r="BD401" s="637"/>
      <c r="BE401" s="638"/>
      <c r="BF401" s="639"/>
      <c r="BG401" s="643">
        <f t="shared" si="194"/>
        <v>0</v>
      </c>
      <c r="BH401" s="644"/>
      <c r="BI401" s="644"/>
      <c r="BJ401" s="644"/>
      <c r="BK401" s="644"/>
      <c r="BL401" s="644"/>
      <c r="BM401" s="644"/>
      <c r="BN401" s="644"/>
      <c r="BO401" s="644"/>
      <c r="BP401" s="644"/>
      <c r="BQ401" s="645"/>
      <c r="BR401" s="69"/>
    </row>
    <row r="402" spans="1:70" ht="9.9499999999999993" customHeight="1">
      <c r="A402" s="69"/>
      <c r="B402" s="612"/>
      <c r="C402" s="613"/>
      <c r="D402" s="614"/>
      <c r="E402" s="612"/>
      <c r="F402" s="613"/>
      <c r="G402" s="614"/>
      <c r="H402" s="619"/>
      <c r="I402" s="620"/>
      <c r="J402" s="620"/>
      <c r="K402" s="620"/>
      <c r="L402" s="620"/>
      <c r="M402" s="620"/>
      <c r="N402" s="620"/>
      <c r="O402" s="620"/>
      <c r="P402" s="620"/>
      <c r="Q402" s="620"/>
      <c r="R402" s="620"/>
      <c r="S402" s="620"/>
      <c r="T402" s="620"/>
      <c r="U402" s="620"/>
      <c r="V402" s="620"/>
      <c r="W402" s="620"/>
      <c r="X402" s="620"/>
      <c r="Y402" s="620"/>
      <c r="Z402" s="620"/>
      <c r="AA402" s="620"/>
      <c r="AB402" s="620"/>
      <c r="AC402" s="620"/>
      <c r="AD402" s="621"/>
      <c r="AE402" s="612"/>
      <c r="AF402" s="613"/>
      <c r="AG402" s="613"/>
      <c r="AH402" s="614"/>
      <c r="AI402" s="626"/>
      <c r="AJ402" s="627"/>
      <c r="AK402" s="627"/>
      <c r="AL402" s="628"/>
      <c r="AM402" s="631"/>
      <c r="AN402" s="632"/>
      <c r="AO402" s="632"/>
      <c r="AP402" s="632"/>
      <c r="AQ402" s="632"/>
      <c r="AR402" s="632"/>
      <c r="AS402" s="632"/>
      <c r="AT402" s="635"/>
      <c r="AU402" s="636"/>
      <c r="AV402" s="636"/>
      <c r="AW402" s="636"/>
      <c r="AX402" s="636"/>
      <c r="AY402" s="636"/>
      <c r="AZ402" s="636"/>
      <c r="BA402" s="636"/>
      <c r="BB402" s="636"/>
      <c r="BC402" s="636"/>
      <c r="BD402" s="640"/>
      <c r="BE402" s="641"/>
      <c r="BF402" s="642"/>
      <c r="BG402" s="646"/>
      <c r="BH402" s="647"/>
      <c r="BI402" s="647"/>
      <c r="BJ402" s="647"/>
      <c r="BK402" s="647"/>
      <c r="BL402" s="647"/>
      <c r="BM402" s="647"/>
      <c r="BN402" s="647"/>
      <c r="BO402" s="647"/>
      <c r="BP402" s="647"/>
      <c r="BQ402" s="648"/>
      <c r="BR402" s="69"/>
    </row>
    <row r="403" spans="1:70" ht="9.9499999999999993" customHeight="1">
      <c r="A403" s="69"/>
      <c r="B403" s="609"/>
      <c r="C403" s="610"/>
      <c r="D403" s="611"/>
      <c r="E403" s="615"/>
      <c r="F403" s="610"/>
      <c r="G403" s="611"/>
      <c r="H403" s="616"/>
      <c r="I403" s="617"/>
      <c r="J403" s="617"/>
      <c r="K403" s="617"/>
      <c r="L403" s="617"/>
      <c r="M403" s="617"/>
      <c r="N403" s="617"/>
      <c r="O403" s="617"/>
      <c r="P403" s="617"/>
      <c r="Q403" s="617"/>
      <c r="R403" s="617"/>
      <c r="S403" s="617"/>
      <c r="T403" s="617"/>
      <c r="U403" s="617"/>
      <c r="V403" s="617"/>
      <c r="W403" s="617"/>
      <c r="X403" s="617"/>
      <c r="Y403" s="617"/>
      <c r="Z403" s="617"/>
      <c r="AA403" s="617"/>
      <c r="AB403" s="617"/>
      <c r="AC403" s="617"/>
      <c r="AD403" s="618"/>
      <c r="AE403" s="622"/>
      <c r="AF403" s="610"/>
      <c r="AG403" s="610"/>
      <c r="AH403" s="611"/>
      <c r="AI403" s="623"/>
      <c r="AJ403" s="624"/>
      <c r="AK403" s="624"/>
      <c r="AL403" s="625"/>
      <c r="AM403" s="629"/>
      <c r="AN403" s="630"/>
      <c r="AO403" s="630"/>
      <c r="AP403" s="630"/>
      <c r="AQ403" s="630"/>
      <c r="AR403" s="630"/>
      <c r="AS403" s="630"/>
      <c r="AT403" s="633">
        <f t="shared" ref="AT403" si="212">AI403*AM403</f>
        <v>0</v>
      </c>
      <c r="AU403" s="634"/>
      <c r="AV403" s="634"/>
      <c r="AW403" s="634"/>
      <c r="AX403" s="634"/>
      <c r="AY403" s="634"/>
      <c r="AZ403" s="634"/>
      <c r="BA403" s="634"/>
      <c r="BB403" s="634"/>
      <c r="BC403" s="634"/>
      <c r="BD403" s="637"/>
      <c r="BE403" s="638"/>
      <c r="BF403" s="639"/>
      <c r="BG403" s="643">
        <f t="shared" si="194"/>
        <v>0</v>
      </c>
      <c r="BH403" s="644"/>
      <c r="BI403" s="644"/>
      <c r="BJ403" s="644"/>
      <c r="BK403" s="644"/>
      <c r="BL403" s="644"/>
      <c r="BM403" s="644"/>
      <c r="BN403" s="644"/>
      <c r="BO403" s="644"/>
      <c r="BP403" s="644"/>
      <c r="BQ403" s="645"/>
      <c r="BR403" s="69"/>
    </row>
    <row r="404" spans="1:70" ht="9.9499999999999993" customHeight="1">
      <c r="A404" s="69"/>
      <c r="B404" s="612"/>
      <c r="C404" s="613"/>
      <c r="D404" s="614"/>
      <c r="E404" s="612"/>
      <c r="F404" s="613"/>
      <c r="G404" s="614"/>
      <c r="H404" s="619"/>
      <c r="I404" s="620"/>
      <c r="J404" s="620"/>
      <c r="K404" s="620"/>
      <c r="L404" s="620"/>
      <c r="M404" s="620"/>
      <c r="N404" s="620"/>
      <c r="O404" s="620"/>
      <c r="P404" s="620"/>
      <c r="Q404" s="620"/>
      <c r="R404" s="620"/>
      <c r="S404" s="620"/>
      <c r="T404" s="620"/>
      <c r="U404" s="620"/>
      <c r="V404" s="620"/>
      <c r="W404" s="620"/>
      <c r="X404" s="620"/>
      <c r="Y404" s="620"/>
      <c r="Z404" s="620"/>
      <c r="AA404" s="620"/>
      <c r="AB404" s="620"/>
      <c r="AC404" s="620"/>
      <c r="AD404" s="621"/>
      <c r="AE404" s="612"/>
      <c r="AF404" s="613"/>
      <c r="AG404" s="613"/>
      <c r="AH404" s="614"/>
      <c r="AI404" s="626"/>
      <c r="AJ404" s="627"/>
      <c r="AK404" s="627"/>
      <c r="AL404" s="628"/>
      <c r="AM404" s="631"/>
      <c r="AN404" s="632"/>
      <c r="AO404" s="632"/>
      <c r="AP404" s="632"/>
      <c r="AQ404" s="632"/>
      <c r="AR404" s="632"/>
      <c r="AS404" s="632"/>
      <c r="AT404" s="635"/>
      <c r="AU404" s="636"/>
      <c r="AV404" s="636"/>
      <c r="AW404" s="636"/>
      <c r="AX404" s="636"/>
      <c r="AY404" s="636"/>
      <c r="AZ404" s="636"/>
      <c r="BA404" s="636"/>
      <c r="BB404" s="636"/>
      <c r="BC404" s="636"/>
      <c r="BD404" s="640"/>
      <c r="BE404" s="641"/>
      <c r="BF404" s="642"/>
      <c r="BG404" s="646"/>
      <c r="BH404" s="647"/>
      <c r="BI404" s="647"/>
      <c r="BJ404" s="647"/>
      <c r="BK404" s="647"/>
      <c r="BL404" s="647"/>
      <c r="BM404" s="647"/>
      <c r="BN404" s="647"/>
      <c r="BO404" s="647"/>
      <c r="BP404" s="647"/>
      <c r="BQ404" s="648"/>
      <c r="BR404" s="69"/>
    </row>
    <row r="405" spans="1:70" ht="9.9499999999999993" customHeight="1">
      <c r="A405" s="69"/>
      <c r="B405" s="609"/>
      <c r="C405" s="610"/>
      <c r="D405" s="611"/>
      <c r="E405" s="615"/>
      <c r="F405" s="610"/>
      <c r="G405" s="611"/>
      <c r="H405" s="616"/>
      <c r="I405" s="617"/>
      <c r="J405" s="617"/>
      <c r="K405" s="617"/>
      <c r="L405" s="617"/>
      <c r="M405" s="617"/>
      <c r="N405" s="617"/>
      <c r="O405" s="617"/>
      <c r="P405" s="617"/>
      <c r="Q405" s="617"/>
      <c r="R405" s="617"/>
      <c r="S405" s="617"/>
      <c r="T405" s="617"/>
      <c r="U405" s="617"/>
      <c r="V405" s="617"/>
      <c r="W405" s="617"/>
      <c r="X405" s="617"/>
      <c r="Y405" s="617"/>
      <c r="Z405" s="617"/>
      <c r="AA405" s="617"/>
      <c r="AB405" s="617"/>
      <c r="AC405" s="617"/>
      <c r="AD405" s="618"/>
      <c r="AE405" s="622"/>
      <c r="AF405" s="610"/>
      <c r="AG405" s="610"/>
      <c r="AH405" s="611"/>
      <c r="AI405" s="623"/>
      <c r="AJ405" s="624"/>
      <c r="AK405" s="624"/>
      <c r="AL405" s="625"/>
      <c r="AM405" s="629"/>
      <c r="AN405" s="630"/>
      <c r="AO405" s="630"/>
      <c r="AP405" s="630"/>
      <c r="AQ405" s="630"/>
      <c r="AR405" s="630"/>
      <c r="AS405" s="630"/>
      <c r="AT405" s="633">
        <f t="shared" ref="AT405" si="213">AI405*AM405</f>
        <v>0</v>
      </c>
      <c r="AU405" s="634"/>
      <c r="AV405" s="634"/>
      <c r="AW405" s="634"/>
      <c r="AX405" s="634"/>
      <c r="AY405" s="634"/>
      <c r="AZ405" s="634"/>
      <c r="BA405" s="634"/>
      <c r="BB405" s="634"/>
      <c r="BC405" s="634"/>
      <c r="BD405" s="637"/>
      <c r="BE405" s="638"/>
      <c r="BF405" s="639"/>
      <c r="BG405" s="643">
        <f t="shared" ref="BG405" si="214">IF($BD405="※",$AT405*0.08,$AT405*0.1)</f>
        <v>0</v>
      </c>
      <c r="BH405" s="644"/>
      <c r="BI405" s="644"/>
      <c r="BJ405" s="644"/>
      <c r="BK405" s="644"/>
      <c r="BL405" s="644"/>
      <c r="BM405" s="644"/>
      <c r="BN405" s="644"/>
      <c r="BO405" s="644"/>
      <c r="BP405" s="644"/>
      <c r="BQ405" s="645"/>
      <c r="BR405" s="69"/>
    </row>
    <row r="406" spans="1:70" ht="9.9499999999999993" customHeight="1">
      <c r="A406" s="69"/>
      <c r="B406" s="612"/>
      <c r="C406" s="613"/>
      <c r="D406" s="614"/>
      <c r="E406" s="612"/>
      <c r="F406" s="613"/>
      <c r="G406" s="614"/>
      <c r="H406" s="619"/>
      <c r="I406" s="620"/>
      <c r="J406" s="620"/>
      <c r="K406" s="620"/>
      <c r="L406" s="620"/>
      <c r="M406" s="620"/>
      <c r="N406" s="620"/>
      <c r="O406" s="620"/>
      <c r="P406" s="620"/>
      <c r="Q406" s="620"/>
      <c r="R406" s="620"/>
      <c r="S406" s="620"/>
      <c r="T406" s="620"/>
      <c r="U406" s="620"/>
      <c r="V406" s="620"/>
      <c r="W406" s="620"/>
      <c r="X406" s="620"/>
      <c r="Y406" s="620"/>
      <c r="Z406" s="620"/>
      <c r="AA406" s="620"/>
      <c r="AB406" s="620"/>
      <c r="AC406" s="620"/>
      <c r="AD406" s="621"/>
      <c r="AE406" s="612"/>
      <c r="AF406" s="613"/>
      <c r="AG406" s="613"/>
      <c r="AH406" s="614"/>
      <c r="AI406" s="626"/>
      <c r="AJ406" s="627"/>
      <c r="AK406" s="627"/>
      <c r="AL406" s="628"/>
      <c r="AM406" s="631"/>
      <c r="AN406" s="632"/>
      <c r="AO406" s="632"/>
      <c r="AP406" s="632"/>
      <c r="AQ406" s="632"/>
      <c r="AR406" s="632"/>
      <c r="AS406" s="632"/>
      <c r="AT406" s="635"/>
      <c r="AU406" s="636"/>
      <c r="AV406" s="636"/>
      <c r="AW406" s="636"/>
      <c r="AX406" s="636"/>
      <c r="AY406" s="636"/>
      <c r="AZ406" s="636"/>
      <c r="BA406" s="636"/>
      <c r="BB406" s="636"/>
      <c r="BC406" s="636"/>
      <c r="BD406" s="640"/>
      <c r="BE406" s="641"/>
      <c r="BF406" s="642"/>
      <c r="BG406" s="646"/>
      <c r="BH406" s="647"/>
      <c r="BI406" s="647"/>
      <c r="BJ406" s="647"/>
      <c r="BK406" s="647"/>
      <c r="BL406" s="647"/>
      <c r="BM406" s="647"/>
      <c r="BN406" s="647"/>
      <c r="BO406" s="647"/>
      <c r="BP406" s="647"/>
      <c r="BQ406" s="648"/>
      <c r="BR406" s="69"/>
    </row>
    <row r="407" spans="1:70" ht="9.9499999999999993" customHeight="1">
      <c r="A407" s="69"/>
      <c r="B407" s="609"/>
      <c r="C407" s="610"/>
      <c r="D407" s="611"/>
      <c r="E407" s="615"/>
      <c r="F407" s="610"/>
      <c r="G407" s="611"/>
      <c r="H407" s="616"/>
      <c r="I407" s="617"/>
      <c r="J407" s="617"/>
      <c r="K407" s="617"/>
      <c r="L407" s="617"/>
      <c r="M407" s="617"/>
      <c r="N407" s="617"/>
      <c r="O407" s="617"/>
      <c r="P407" s="617"/>
      <c r="Q407" s="617"/>
      <c r="R407" s="617"/>
      <c r="S407" s="617"/>
      <c r="T407" s="617"/>
      <c r="U407" s="617"/>
      <c r="V407" s="617"/>
      <c r="W407" s="617"/>
      <c r="X407" s="617"/>
      <c r="Y407" s="617"/>
      <c r="Z407" s="617"/>
      <c r="AA407" s="617"/>
      <c r="AB407" s="617"/>
      <c r="AC407" s="617"/>
      <c r="AD407" s="618"/>
      <c r="AE407" s="622"/>
      <c r="AF407" s="610"/>
      <c r="AG407" s="610"/>
      <c r="AH407" s="611"/>
      <c r="AI407" s="623"/>
      <c r="AJ407" s="624"/>
      <c r="AK407" s="624"/>
      <c r="AL407" s="625"/>
      <c r="AM407" s="629"/>
      <c r="AN407" s="630"/>
      <c r="AO407" s="630"/>
      <c r="AP407" s="630"/>
      <c r="AQ407" s="630"/>
      <c r="AR407" s="630"/>
      <c r="AS407" s="630"/>
      <c r="AT407" s="633">
        <f t="shared" ref="AT407" si="215">AI407*AM407</f>
        <v>0</v>
      </c>
      <c r="AU407" s="634"/>
      <c r="AV407" s="634"/>
      <c r="AW407" s="634"/>
      <c r="AX407" s="634"/>
      <c r="AY407" s="634"/>
      <c r="AZ407" s="634"/>
      <c r="BA407" s="634"/>
      <c r="BB407" s="634"/>
      <c r="BC407" s="634"/>
      <c r="BD407" s="637"/>
      <c r="BE407" s="638"/>
      <c r="BF407" s="639"/>
      <c r="BG407" s="643">
        <f t="shared" ref="BG407" si="216">IF($BD407="※",$AT407*0.08,$AT407*0.1)</f>
        <v>0</v>
      </c>
      <c r="BH407" s="644"/>
      <c r="BI407" s="644"/>
      <c r="BJ407" s="644"/>
      <c r="BK407" s="644"/>
      <c r="BL407" s="644"/>
      <c r="BM407" s="644"/>
      <c r="BN407" s="644"/>
      <c r="BO407" s="644"/>
      <c r="BP407" s="644"/>
      <c r="BQ407" s="645"/>
      <c r="BR407" s="69"/>
    </row>
    <row r="408" spans="1:70" ht="9.9499999999999993" customHeight="1">
      <c r="A408" s="69"/>
      <c r="B408" s="612"/>
      <c r="C408" s="613"/>
      <c r="D408" s="614"/>
      <c r="E408" s="612"/>
      <c r="F408" s="613"/>
      <c r="G408" s="614"/>
      <c r="H408" s="619"/>
      <c r="I408" s="620"/>
      <c r="J408" s="620"/>
      <c r="K408" s="620"/>
      <c r="L408" s="620"/>
      <c r="M408" s="620"/>
      <c r="N408" s="620"/>
      <c r="O408" s="620"/>
      <c r="P408" s="620"/>
      <c r="Q408" s="620"/>
      <c r="R408" s="620"/>
      <c r="S408" s="620"/>
      <c r="T408" s="620"/>
      <c r="U408" s="620"/>
      <c r="V408" s="620"/>
      <c r="W408" s="620"/>
      <c r="X408" s="620"/>
      <c r="Y408" s="620"/>
      <c r="Z408" s="620"/>
      <c r="AA408" s="620"/>
      <c r="AB408" s="620"/>
      <c r="AC408" s="620"/>
      <c r="AD408" s="621"/>
      <c r="AE408" s="612"/>
      <c r="AF408" s="613"/>
      <c r="AG408" s="613"/>
      <c r="AH408" s="614"/>
      <c r="AI408" s="626"/>
      <c r="AJ408" s="627"/>
      <c r="AK408" s="627"/>
      <c r="AL408" s="628"/>
      <c r="AM408" s="631"/>
      <c r="AN408" s="632"/>
      <c r="AO408" s="632"/>
      <c r="AP408" s="632"/>
      <c r="AQ408" s="632"/>
      <c r="AR408" s="632"/>
      <c r="AS408" s="632"/>
      <c r="AT408" s="635"/>
      <c r="AU408" s="636"/>
      <c r="AV408" s="636"/>
      <c r="AW408" s="636"/>
      <c r="AX408" s="636"/>
      <c r="AY408" s="636"/>
      <c r="AZ408" s="636"/>
      <c r="BA408" s="636"/>
      <c r="BB408" s="636"/>
      <c r="BC408" s="636"/>
      <c r="BD408" s="640"/>
      <c r="BE408" s="641"/>
      <c r="BF408" s="642"/>
      <c r="BG408" s="646"/>
      <c r="BH408" s="647"/>
      <c r="BI408" s="647"/>
      <c r="BJ408" s="647"/>
      <c r="BK408" s="647"/>
      <c r="BL408" s="647"/>
      <c r="BM408" s="647"/>
      <c r="BN408" s="647"/>
      <c r="BO408" s="647"/>
      <c r="BP408" s="647"/>
      <c r="BQ408" s="648"/>
      <c r="BR408" s="69"/>
    </row>
    <row r="409" spans="1:70" ht="9.9499999999999993" customHeight="1">
      <c r="A409" s="69"/>
      <c r="B409" s="609"/>
      <c r="C409" s="610"/>
      <c r="D409" s="611"/>
      <c r="E409" s="615"/>
      <c r="F409" s="610"/>
      <c r="G409" s="611"/>
      <c r="H409" s="616"/>
      <c r="I409" s="617"/>
      <c r="J409" s="617"/>
      <c r="K409" s="617"/>
      <c r="L409" s="617"/>
      <c r="M409" s="617"/>
      <c r="N409" s="617"/>
      <c r="O409" s="617"/>
      <c r="P409" s="617"/>
      <c r="Q409" s="617"/>
      <c r="R409" s="617"/>
      <c r="S409" s="617"/>
      <c r="T409" s="617"/>
      <c r="U409" s="617"/>
      <c r="V409" s="617"/>
      <c r="W409" s="617"/>
      <c r="X409" s="617"/>
      <c r="Y409" s="617"/>
      <c r="Z409" s="617"/>
      <c r="AA409" s="617"/>
      <c r="AB409" s="617"/>
      <c r="AC409" s="617"/>
      <c r="AD409" s="618"/>
      <c r="AE409" s="622"/>
      <c r="AF409" s="610"/>
      <c r="AG409" s="610"/>
      <c r="AH409" s="611"/>
      <c r="AI409" s="623"/>
      <c r="AJ409" s="624"/>
      <c r="AK409" s="624"/>
      <c r="AL409" s="625"/>
      <c r="AM409" s="629"/>
      <c r="AN409" s="630"/>
      <c r="AO409" s="630"/>
      <c r="AP409" s="630"/>
      <c r="AQ409" s="630"/>
      <c r="AR409" s="630"/>
      <c r="AS409" s="630"/>
      <c r="AT409" s="633">
        <f t="shared" ref="AT409" si="217">AI409*AM409</f>
        <v>0</v>
      </c>
      <c r="AU409" s="634"/>
      <c r="AV409" s="634"/>
      <c r="AW409" s="634"/>
      <c r="AX409" s="634"/>
      <c r="AY409" s="634"/>
      <c r="AZ409" s="634"/>
      <c r="BA409" s="634"/>
      <c r="BB409" s="634"/>
      <c r="BC409" s="634"/>
      <c r="BD409" s="637"/>
      <c r="BE409" s="638"/>
      <c r="BF409" s="639"/>
      <c r="BG409" s="643">
        <f t="shared" ref="BG409" si="218">IF($BD409="※",$AT409*0.08,$AT409*0.1)</f>
        <v>0</v>
      </c>
      <c r="BH409" s="644"/>
      <c r="BI409" s="644"/>
      <c r="BJ409" s="644"/>
      <c r="BK409" s="644"/>
      <c r="BL409" s="644"/>
      <c r="BM409" s="644"/>
      <c r="BN409" s="644"/>
      <c r="BO409" s="644"/>
      <c r="BP409" s="644"/>
      <c r="BQ409" s="645"/>
      <c r="BR409" s="69"/>
    </row>
    <row r="410" spans="1:70" ht="9.9499999999999993" customHeight="1">
      <c r="A410" s="69"/>
      <c r="B410" s="612"/>
      <c r="C410" s="613"/>
      <c r="D410" s="614"/>
      <c r="E410" s="612"/>
      <c r="F410" s="613"/>
      <c r="G410" s="614"/>
      <c r="H410" s="619"/>
      <c r="I410" s="620"/>
      <c r="J410" s="620"/>
      <c r="K410" s="620"/>
      <c r="L410" s="620"/>
      <c r="M410" s="620"/>
      <c r="N410" s="620"/>
      <c r="O410" s="620"/>
      <c r="P410" s="620"/>
      <c r="Q410" s="620"/>
      <c r="R410" s="620"/>
      <c r="S410" s="620"/>
      <c r="T410" s="620"/>
      <c r="U410" s="620"/>
      <c r="V410" s="620"/>
      <c r="W410" s="620"/>
      <c r="X410" s="620"/>
      <c r="Y410" s="620"/>
      <c r="Z410" s="620"/>
      <c r="AA410" s="620"/>
      <c r="AB410" s="620"/>
      <c r="AC410" s="620"/>
      <c r="AD410" s="621"/>
      <c r="AE410" s="612"/>
      <c r="AF410" s="613"/>
      <c r="AG410" s="613"/>
      <c r="AH410" s="614"/>
      <c r="AI410" s="626"/>
      <c r="AJ410" s="627"/>
      <c r="AK410" s="627"/>
      <c r="AL410" s="628"/>
      <c r="AM410" s="631"/>
      <c r="AN410" s="632"/>
      <c r="AO410" s="632"/>
      <c r="AP410" s="632"/>
      <c r="AQ410" s="632"/>
      <c r="AR410" s="632"/>
      <c r="AS410" s="632"/>
      <c r="AT410" s="635"/>
      <c r="AU410" s="636"/>
      <c r="AV410" s="636"/>
      <c r="AW410" s="636"/>
      <c r="AX410" s="636"/>
      <c r="AY410" s="636"/>
      <c r="AZ410" s="636"/>
      <c r="BA410" s="636"/>
      <c r="BB410" s="636"/>
      <c r="BC410" s="636"/>
      <c r="BD410" s="640"/>
      <c r="BE410" s="641"/>
      <c r="BF410" s="642"/>
      <c r="BG410" s="646"/>
      <c r="BH410" s="647"/>
      <c r="BI410" s="647"/>
      <c r="BJ410" s="647"/>
      <c r="BK410" s="647"/>
      <c r="BL410" s="647"/>
      <c r="BM410" s="647"/>
      <c r="BN410" s="647"/>
      <c r="BO410" s="647"/>
      <c r="BP410" s="647"/>
      <c r="BQ410" s="648"/>
      <c r="BR410" s="69"/>
    </row>
    <row r="411" spans="1:70" ht="9.9499999999999993" customHeight="1">
      <c r="A411" s="69"/>
      <c r="B411" s="664"/>
      <c r="C411" s="665"/>
      <c r="D411" s="666"/>
      <c r="E411" s="670"/>
      <c r="F411" s="665"/>
      <c r="G411" s="666"/>
      <c r="H411" s="671"/>
      <c r="I411" s="672"/>
      <c r="J411" s="672"/>
      <c r="K411" s="672"/>
      <c r="L411" s="672"/>
      <c r="M411" s="672"/>
      <c r="N411" s="672"/>
      <c r="O411" s="672"/>
      <c r="P411" s="672"/>
      <c r="Q411" s="672"/>
      <c r="R411" s="672"/>
      <c r="S411" s="672"/>
      <c r="T411" s="672"/>
      <c r="U411" s="672"/>
      <c r="V411" s="672"/>
      <c r="W411" s="672"/>
      <c r="X411" s="672"/>
      <c r="Y411" s="672"/>
      <c r="Z411" s="672"/>
      <c r="AA411" s="672"/>
      <c r="AB411" s="672"/>
      <c r="AC411" s="672"/>
      <c r="AD411" s="673"/>
      <c r="AE411" s="677"/>
      <c r="AF411" s="672"/>
      <c r="AG411" s="672"/>
      <c r="AH411" s="673"/>
      <c r="AI411" s="678"/>
      <c r="AJ411" s="679"/>
      <c r="AK411" s="679"/>
      <c r="AL411" s="680"/>
      <c r="AM411" s="684" t="s">
        <v>64</v>
      </c>
      <c r="AN411" s="685"/>
      <c r="AO411" s="685"/>
      <c r="AP411" s="685"/>
      <c r="AQ411" s="685"/>
      <c r="AR411" s="685"/>
      <c r="AS411" s="685"/>
      <c r="AT411" s="650">
        <f>SUBTOTAL(9,AT343:BC410)</f>
        <v>0</v>
      </c>
      <c r="AU411" s="651"/>
      <c r="AV411" s="651"/>
      <c r="AW411" s="651"/>
      <c r="AX411" s="651"/>
      <c r="AY411" s="651"/>
      <c r="AZ411" s="651"/>
      <c r="BA411" s="651"/>
      <c r="BB411" s="651"/>
      <c r="BC411" s="651"/>
      <c r="BD411" s="654"/>
      <c r="BE411" s="655"/>
      <c r="BF411" s="656"/>
      <c r="BG411" s="651">
        <f>SUBTOTAL(9,BG343:BQ410)</f>
        <v>0</v>
      </c>
      <c r="BH411" s="651"/>
      <c r="BI411" s="651"/>
      <c r="BJ411" s="651"/>
      <c r="BK411" s="651"/>
      <c r="BL411" s="651"/>
      <c r="BM411" s="651"/>
      <c r="BN411" s="651"/>
      <c r="BO411" s="651"/>
      <c r="BP411" s="651"/>
      <c r="BQ411" s="660"/>
      <c r="BR411" s="69"/>
    </row>
    <row r="412" spans="1:70" ht="9.9499999999999993" customHeight="1">
      <c r="A412" s="69"/>
      <c r="B412" s="667"/>
      <c r="C412" s="668"/>
      <c r="D412" s="669"/>
      <c r="E412" s="667"/>
      <c r="F412" s="668"/>
      <c r="G412" s="669"/>
      <c r="H412" s="674"/>
      <c r="I412" s="675"/>
      <c r="J412" s="675"/>
      <c r="K412" s="675"/>
      <c r="L412" s="675"/>
      <c r="M412" s="675"/>
      <c r="N412" s="675"/>
      <c r="O412" s="675"/>
      <c r="P412" s="675"/>
      <c r="Q412" s="675"/>
      <c r="R412" s="675"/>
      <c r="S412" s="675"/>
      <c r="T412" s="675"/>
      <c r="U412" s="675"/>
      <c r="V412" s="675"/>
      <c r="W412" s="675"/>
      <c r="X412" s="675"/>
      <c r="Y412" s="675"/>
      <c r="Z412" s="675"/>
      <c r="AA412" s="675"/>
      <c r="AB412" s="675"/>
      <c r="AC412" s="675"/>
      <c r="AD412" s="676"/>
      <c r="AE412" s="674"/>
      <c r="AF412" s="675"/>
      <c r="AG412" s="675"/>
      <c r="AH412" s="676"/>
      <c r="AI412" s="681"/>
      <c r="AJ412" s="682"/>
      <c r="AK412" s="682"/>
      <c r="AL412" s="683"/>
      <c r="AM412" s="686"/>
      <c r="AN412" s="687"/>
      <c r="AO412" s="687"/>
      <c r="AP412" s="687"/>
      <c r="AQ412" s="687"/>
      <c r="AR412" s="687"/>
      <c r="AS412" s="687"/>
      <c r="AT412" s="652"/>
      <c r="AU412" s="653"/>
      <c r="AV412" s="653"/>
      <c r="AW412" s="653"/>
      <c r="AX412" s="653"/>
      <c r="AY412" s="653"/>
      <c r="AZ412" s="653"/>
      <c r="BA412" s="653"/>
      <c r="BB412" s="653"/>
      <c r="BC412" s="653"/>
      <c r="BD412" s="657"/>
      <c r="BE412" s="658"/>
      <c r="BF412" s="659"/>
      <c r="BG412" s="653"/>
      <c r="BH412" s="653"/>
      <c r="BI412" s="653"/>
      <c r="BJ412" s="653"/>
      <c r="BK412" s="653"/>
      <c r="BL412" s="653"/>
      <c r="BM412" s="653"/>
      <c r="BN412" s="653"/>
      <c r="BO412" s="653"/>
      <c r="BP412" s="653"/>
      <c r="BQ412" s="661"/>
      <c r="BR412" s="69"/>
    </row>
    <row r="413" spans="1:70" ht="9.9499999999999993" customHeight="1">
      <c r="A413" s="69"/>
      <c r="B413" s="146"/>
      <c r="C413" s="146"/>
      <c r="D413" s="146"/>
      <c r="E413" s="146"/>
      <c r="F413" s="146"/>
      <c r="G413" s="146"/>
      <c r="H413" s="146"/>
      <c r="I413" s="146"/>
      <c r="J413" s="146"/>
      <c r="K413" s="146"/>
      <c r="L413" s="146"/>
      <c r="M413" s="146"/>
      <c r="N413" s="146"/>
      <c r="O413" s="146"/>
      <c r="P413" s="146"/>
      <c r="Q413" s="146"/>
      <c r="R413" s="146"/>
      <c r="S413" s="146"/>
      <c r="T413" s="146"/>
      <c r="U413" s="146"/>
      <c r="V413" s="146"/>
      <c r="W413" s="146"/>
      <c r="X413" s="146"/>
      <c r="Y413" s="146"/>
      <c r="Z413" s="146"/>
      <c r="AA413" s="146"/>
      <c r="AB413" s="146"/>
      <c r="AC413" s="146"/>
      <c r="AD413" s="146"/>
      <c r="AE413" s="146"/>
      <c r="AF413" s="146"/>
      <c r="AG413" s="146"/>
      <c r="AH413" s="146"/>
      <c r="AI413" s="773">
        <v>5</v>
      </c>
      <c r="AJ413" s="773"/>
      <c r="AK413" s="146"/>
      <c r="AL413" s="146"/>
      <c r="AM413" s="147"/>
      <c r="AN413" s="147"/>
      <c r="AO413" s="147"/>
      <c r="AP413" s="147"/>
      <c r="AQ413" s="147"/>
      <c r="AR413" s="147"/>
      <c r="AS413" s="147"/>
      <c r="AT413" s="148"/>
      <c r="AU413" s="148"/>
      <c r="AV413" s="148"/>
      <c r="AW413" s="148"/>
      <c r="AX413" s="148"/>
      <c r="AY413" s="148"/>
      <c r="AZ413" s="148"/>
      <c r="BA413" s="148"/>
      <c r="BB413" s="148"/>
      <c r="BC413" s="148"/>
      <c r="BD413" s="149"/>
      <c r="BE413" s="149"/>
      <c r="BF413" s="149"/>
      <c r="BG413" s="148"/>
      <c r="BH413" s="148"/>
      <c r="BI413" s="148"/>
      <c r="BJ413" s="148"/>
      <c r="BK413" s="148"/>
      <c r="BL413" s="148"/>
      <c r="BM413" s="148"/>
      <c r="BN413" s="148"/>
      <c r="BO413" s="148"/>
      <c r="BP413" s="148"/>
      <c r="BQ413" s="148"/>
      <c r="BR413" s="69"/>
    </row>
    <row r="414" spans="1:70" ht="9.9499999999999993"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9"/>
      <c r="AJ414" s="699"/>
      <c r="AK414" s="69"/>
      <c r="AL414" s="69"/>
      <c r="AM414" s="69"/>
      <c r="AN414" s="69"/>
      <c r="AO414" s="69"/>
      <c r="AP414" s="69"/>
      <c r="AQ414" s="69"/>
      <c r="AR414" s="69"/>
      <c r="AS414" s="69"/>
      <c r="AT414" s="69"/>
      <c r="AU414" s="69"/>
      <c r="AV414" s="69"/>
      <c r="AW414" s="69"/>
      <c r="AX414" s="69"/>
      <c r="AY414" s="69"/>
      <c r="AZ414" s="69"/>
      <c r="BA414" s="69"/>
      <c r="BB414" s="69"/>
      <c r="BC414" s="69"/>
      <c r="BD414" s="69"/>
      <c r="BE414" s="69"/>
      <c r="BF414" s="69"/>
      <c r="BG414" s="69"/>
      <c r="BH414" s="69"/>
      <c r="BI414" s="69"/>
      <c r="BJ414" s="69"/>
      <c r="BK414" s="69"/>
      <c r="BL414" s="69"/>
      <c r="BM414" s="69"/>
      <c r="BN414" s="69"/>
      <c r="BO414" s="69"/>
      <c r="BP414" s="69"/>
      <c r="BQ414" s="69"/>
      <c r="BR414" s="69"/>
    </row>
    <row r="415" spans="1:70" ht="9.9499999999999993"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9"/>
      <c r="AJ415" s="699"/>
      <c r="AK415" s="69"/>
      <c r="AL415" s="69"/>
      <c r="AM415" s="69"/>
      <c r="AN415" s="69"/>
      <c r="AO415" s="69"/>
      <c r="AP415" s="69"/>
      <c r="AQ415" s="69"/>
      <c r="AR415" s="69"/>
      <c r="AS415" s="69"/>
      <c r="AT415" s="69"/>
      <c r="AU415" s="69"/>
      <c r="AV415" s="69"/>
      <c r="AW415" s="69"/>
      <c r="AX415" s="69"/>
      <c r="AY415" s="69"/>
      <c r="AZ415" s="69"/>
      <c r="BA415" s="69"/>
      <c r="BB415" s="69"/>
      <c r="BC415" s="69"/>
      <c r="BD415" s="69"/>
      <c r="BE415" s="69"/>
      <c r="BF415" s="69"/>
      <c r="BG415" s="69"/>
      <c r="BH415" s="69"/>
      <c r="BI415" s="69"/>
      <c r="BJ415" s="69"/>
      <c r="BK415" s="69"/>
      <c r="BL415" s="69"/>
      <c r="BM415" s="69"/>
      <c r="BN415" s="69"/>
      <c r="BO415" s="69"/>
      <c r="BP415" s="69"/>
      <c r="BQ415" s="69"/>
      <c r="BR415" s="69"/>
    </row>
    <row r="416" spans="1:70" ht="9.9499999999999993" customHeight="1"/>
    <row r="417" ht="9.9499999999999993" customHeight="1"/>
    <row r="418" ht="9.9499999999999993" customHeight="1"/>
    <row r="419" ht="9.9499999999999993" customHeight="1"/>
    <row r="420" ht="9.9499999999999993" customHeight="1"/>
    <row r="421" ht="9.9499999999999993" customHeight="1"/>
    <row r="422" ht="9.9499999999999993" customHeight="1"/>
    <row r="423" ht="9.9499999999999993" customHeight="1"/>
    <row r="424" ht="9.9499999999999993" customHeight="1"/>
    <row r="425" ht="9.9499999999999993" customHeight="1"/>
    <row r="426" ht="9.9499999999999993" customHeight="1"/>
    <row r="427" ht="9.9499999999999993" customHeight="1"/>
    <row r="428" ht="9.9499999999999993" customHeight="1"/>
    <row r="429" ht="9.9499999999999993" customHeight="1"/>
    <row r="430" ht="9.9499999999999993" customHeight="1"/>
    <row r="431" ht="9.9499999999999993" customHeight="1"/>
    <row r="432" ht="9.9499999999999993" customHeight="1"/>
    <row r="433" ht="9.9499999999999993" customHeight="1"/>
    <row r="434" ht="9.9499999999999993" customHeight="1"/>
    <row r="435" ht="9.9499999999999993" customHeight="1"/>
    <row r="436" ht="9.9499999999999993" customHeight="1"/>
    <row r="437" ht="9.9499999999999993" customHeight="1"/>
    <row r="438" ht="9.9499999999999993" customHeight="1"/>
    <row r="439" ht="9.9499999999999993" customHeight="1"/>
    <row r="440" ht="9.9499999999999993" customHeight="1"/>
    <row r="441" ht="9.9499999999999993" customHeight="1"/>
    <row r="442" ht="9.9499999999999993" customHeight="1"/>
    <row r="443" ht="9.9499999999999993" customHeight="1"/>
    <row r="444" ht="9.9499999999999993" customHeight="1"/>
    <row r="445" ht="9.9499999999999993" customHeight="1"/>
    <row r="446" ht="9.9499999999999993" customHeight="1"/>
    <row r="447" ht="9.9499999999999993" customHeight="1"/>
    <row r="448" ht="9.9499999999999993" customHeight="1"/>
    <row r="449" ht="9.9499999999999993" customHeight="1"/>
    <row r="450" ht="9.9499999999999993" customHeight="1"/>
    <row r="451" ht="9.9499999999999993" customHeight="1"/>
    <row r="452" ht="9.9499999999999993" customHeight="1"/>
    <row r="453" ht="9.9499999999999993" customHeight="1"/>
    <row r="454" ht="9.9499999999999993" customHeight="1"/>
    <row r="455" ht="9.9499999999999993" customHeight="1"/>
    <row r="456" ht="9.9499999999999993" customHeight="1"/>
    <row r="457" ht="9.9499999999999993" customHeight="1"/>
    <row r="458" ht="9.9499999999999993" customHeight="1"/>
    <row r="459" ht="9.9499999999999993" customHeight="1"/>
    <row r="460" ht="9.9499999999999993" customHeight="1"/>
    <row r="461" ht="9.9499999999999993" customHeight="1"/>
    <row r="462" ht="9.9499999999999993" customHeight="1"/>
    <row r="463" ht="9.9499999999999993" customHeight="1"/>
    <row r="464" ht="9.9499999999999993" customHeight="1"/>
    <row r="465" ht="9.9499999999999993" customHeight="1"/>
    <row r="466" ht="9.9499999999999993" customHeight="1"/>
    <row r="467" ht="9.9499999999999993" customHeight="1"/>
    <row r="468" ht="9.9499999999999993" customHeight="1"/>
    <row r="469" ht="9.9499999999999993" customHeight="1"/>
    <row r="470" ht="9.9499999999999993" customHeight="1"/>
    <row r="471" ht="9.9499999999999993" customHeight="1"/>
    <row r="472" ht="9.9499999999999993" customHeight="1"/>
    <row r="473" ht="9.9499999999999993" customHeight="1"/>
    <row r="474" ht="9.9499999999999993" customHeight="1"/>
    <row r="475" ht="9.9499999999999993" customHeight="1"/>
    <row r="476" ht="9.9499999999999993" customHeight="1"/>
    <row r="477" ht="9.9499999999999993" customHeight="1"/>
    <row r="478" ht="9.9499999999999993" customHeight="1"/>
    <row r="479" ht="9.9499999999999993" customHeight="1"/>
    <row r="480" ht="9.9499999999999993" customHeight="1"/>
    <row r="481" ht="9.9499999999999993" customHeight="1"/>
    <row r="482" ht="9.9499999999999993" customHeight="1"/>
    <row r="483" ht="9.9499999999999993" customHeight="1"/>
    <row r="484" ht="9.9499999999999993" customHeight="1"/>
    <row r="485" ht="9.9499999999999993" customHeight="1"/>
    <row r="486" ht="9.9499999999999993" customHeight="1"/>
    <row r="487" ht="9.9499999999999993" customHeight="1"/>
    <row r="488" ht="9.9499999999999993" customHeight="1"/>
    <row r="489" ht="9.9499999999999993" customHeight="1"/>
    <row r="490" ht="9.9499999999999993" customHeight="1"/>
    <row r="491" ht="9.9499999999999993" customHeight="1"/>
    <row r="492" ht="9.9499999999999993" customHeight="1"/>
    <row r="493" ht="9.9499999999999993" customHeight="1"/>
    <row r="494" ht="9.9499999999999993" customHeight="1"/>
    <row r="495" ht="9.9499999999999993" customHeight="1"/>
    <row r="496" ht="9.9499999999999993" customHeight="1"/>
    <row r="497" ht="9.9499999999999993" customHeight="1"/>
    <row r="498" ht="9.9499999999999993" customHeight="1"/>
    <row r="499" ht="9.9499999999999993" customHeight="1"/>
    <row r="500" ht="9.9499999999999993" customHeight="1"/>
    <row r="501" ht="9.9499999999999993" customHeight="1"/>
    <row r="502" ht="9.9499999999999993" customHeight="1"/>
    <row r="503" ht="9.9499999999999993" customHeight="1"/>
    <row r="504" ht="9.9499999999999993" customHeight="1"/>
    <row r="505" ht="9.9499999999999993" customHeight="1"/>
    <row r="506" ht="9.9499999999999993" customHeight="1"/>
    <row r="507" ht="9.9499999999999993" customHeight="1"/>
    <row r="508" ht="9.9499999999999993" customHeight="1"/>
    <row r="509" ht="9.9499999999999993" customHeight="1"/>
    <row r="510" ht="9.9499999999999993" customHeight="1"/>
    <row r="511" ht="9.9499999999999993" customHeight="1"/>
    <row r="512" ht="9.9499999999999993" customHeight="1"/>
    <row r="513" ht="9.9499999999999993" customHeight="1"/>
    <row r="514" ht="9.9499999999999993" customHeight="1"/>
    <row r="515" ht="9.9499999999999993" customHeight="1"/>
    <row r="516" ht="9.9499999999999993" customHeight="1"/>
    <row r="517" ht="9.9499999999999993" customHeight="1"/>
    <row r="518" ht="9.9499999999999993" customHeight="1"/>
    <row r="519" ht="9.9499999999999993" customHeight="1"/>
    <row r="520" ht="9.9499999999999993" customHeight="1"/>
    <row r="521" ht="9.9499999999999993" customHeight="1"/>
    <row r="522" ht="9.9499999999999993" customHeight="1"/>
    <row r="523" ht="9.9499999999999993" customHeight="1"/>
    <row r="524" ht="9.9499999999999993" customHeight="1"/>
    <row r="525" ht="9.9499999999999993" customHeight="1"/>
    <row r="526" ht="9.9499999999999993" customHeight="1"/>
    <row r="527" ht="9.9499999999999993" customHeight="1"/>
    <row r="528" ht="9.9499999999999993" customHeight="1"/>
    <row r="529" ht="9.9499999999999993" customHeight="1"/>
    <row r="530" ht="9.9499999999999993" customHeight="1"/>
    <row r="531" ht="9.9499999999999993" customHeight="1"/>
    <row r="532" ht="9.9499999999999993" customHeight="1"/>
    <row r="533" ht="9.9499999999999993" customHeight="1"/>
    <row r="534" ht="9.9499999999999993" customHeight="1"/>
    <row r="535" ht="9.9499999999999993" customHeight="1"/>
    <row r="536" ht="9.9499999999999993" customHeight="1"/>
    <row r="537" ht="9.9499999999999993" customHeight="1"/>
    <row r="538" ht="9.9499999999999993" customHeight="1"/>
    <row r="539" ht="9.9499999999999993" customHeight="1"/>
    <row r="540" ht="9.9499999999999993" customHeight="1"/>
    <row r="541" ht="9.9499999999999993" customHeight="1"/>
    <row r="542" ht="9.9499999999999993" customHeight="1"/>
    <row r="543" ht="9.9499999999999993" customHeight="1"/>
    <row r="544" ht="9.9499999999999993" customHeight="1"/>
    <row r="545" ht="9.9499999999999993" customHeight="1"/>
    <row r="546" ht="9.9499999999999993" customHeight="1"/>
    <row r="547" ht="9.9499999999999993" customHeight="1"/>
    <row r="548" ht="9.9499999999999993" customHeight="1"/>
    <row r="549" ht="9.9499999999999993" customHeight="1"/>
    <row r="550" ht="9.9499999999999993" customHeight="1"/>
    <row r="551" ht="9.9499999999999993" customHeight="1"/>
    <row r="552" ht="9.9499999999999993" customHeight="1"/>
    <row r="553" ht="9.9499999999999993" customHeight="1"/>
    <row r="554" ht="9.9499999999999993" customHeight="1"/>
    <row r="555" ht="9.9499999999999993" customHeight="1"/>
    <row r="556" ht="9.9499999999999993" customHeight="1"/>
    <row r="557" ht="9.9499999999999993" customHeight="1"/>
    <row r="558" ht="9.9499999999999993" customHeight="1"/>
    <row r="559" ht="9.9499999999999993" customHeight="1"/>
    <row r="560" ht="9.9499999999999993" customHeight="1"/>
    <row r="561" ht="9.9499999999999993" customHeight="1"/>
    <row r="562" ht="9.9499999999999993" customHeight="1"/>
    <row r="563" ht="9.9499999999999993" customHeight="1"/>
    <row r="564" ht="9.9499999999999993" customHeight="1"/>
    <row r="565" ht="9.9499999999999993" customHeight="1"/>
    <row r="566" ht="9.9499999999999993" customHeight="1"/>
    <row r="567" ht="9.9499999999999993" customHeight="1"/>
    <row r="568" ht="9.9499999999999993" customHeight="1"/>
    <row r="569" ht="9.9499999999999993" customHeight="1"/>
    <row r="570" ht="9.9499999999999993" customHeight="1"/>
    <row r="571" ht="9.9499999999999993" customHeight="1"/>
    <row r="572" ht="9.9499999999999993" customHeight="1"/>
    <row r="573" ht="9.9499999999999993" customHeight="1"/>
    <row r="574" ht="9.9499999999999993" customHeight="1"/>
    <row r="575" ht="9.9499999999999993" customHeight="1"/>
    <row r="576" ht="9.9499999999999993" customHeight="1"/>
    <row r="577" ht="9.9499999999999993" customHeight="1"/>
    <row r="578" ht="9.9499999999999993" customHeight="1"/>
    <row r="579" ht="9.9499999999999993" customHeight="1"/>
    <row r="580" ht="9.9499999999999993" customHeight="1"/>
    <row r="581" ht="9.9499999999999993" customHeight="1"/>
    <row r="582" ht="9.9499999999999993" customHeight="1"/>
  </sheetData>
  <sheetProtection sheet="1" objects="1" scenarios="1"/>
  <mergeCells count="1554">
    <mergeCell ref="AI247:AJ249"/>
    <mergeCell ref="AI330:AJ332"/>
    <mergeCell ref="AI413:AJ415"/>
    <mergeCell ref="B411:D412"/>
    <mergeCell ref="E411:G412"/>
    <mergeCell ref="H411:AD412"/>
    <mergeCell ref="AE411:AH412"/>
    <mergeCell ref="AI411:AL412"/>
    <mergeCell ref="AM411:AS412"/>
    <mergeCell ref="AT411:BC412"/>
    <mergeCell ref="BD411:BF412"/>
    <mergeCell ref="BG411:BQ412"/>
    <mergeCell ref="B409:D410"/>
    <mergeCell ref="E409:G410"/>
    <mergeCell ref="H409:AD410"/>
    <mergeCell ref="AE409:AH410"/>
    <mergeCell ref="AI409:AL410"/>
    <mergeCell ref="AM409:AS410"/>
    <mergeCell ref="AT409:BC410"/>
    <mergeCell ref="BD409:BF410"/>
    <mergeCell ref="BG409:BQ410"/>
    <mergeCell ref="B407:D408"/>
    <mergeCell ref="E407:G408"/>
    <mergeCell ref="H407:AD408"/>
    <mergeCell ref="AE407:AH408"/>
    <mergeCell ref="AI407:AL408"/>
    <mergeCell ref="AM407:AS408"/>
    <mergeCell ref="AT407:BC408"/>
    <mergeCell ref="BD407:BF408"/>
    <mergeCell ref="BG407:BQ408"/>
    <mergeCell ref="B405:D406"/>
    <mergeCell ref="E405:G406"/>
    <mergeCell ref="H405:AD406"/>
    <mergeCell ref="AE405:AH406"/>
    <mergeCell ref="AI405:AL406"/>
    <mergeCell ref="AM405:AS406"/>
    <mergeCell ref="AT405:BC406"/>
    <mergeCell ref="BD405:BF406"/>
    <mergeCell ref="BG405:BQ406"/>
    <mergeCell ref="B403:D404"/>
    <mergeCell ref="E403:G404"/>
    <mergeCell ref="H403:AD404"/>
    <mergeCell ref="AE403:AH404"/>
    <mergeCell ref="AI403:AL404"/>
    <mergeCell ref="AM403:AS404"/>
    <mergeCell ref="AT403:BC404"/>
    <mergeCell ref="BD403:BF404"/>
    <mergeCell ref="BG403:BQ404"/>
    <mergeCell ref="B401:D402"/>
    <mergeCell ref="E401:G402"/>
    <mergeCell ref="H401:AD402"/>
    <mergeCell ref="AE401:AH402"/>
    <mergeCell ref="AI401:AL402"/>
    <mergeCell ref="AM401:AS402"/>
    <mergeCell ref="AT401:BC402"/>
    <mergeCell ref="BD401:BF402"/>
    <mergeCell ref="BG401:BQ402"/>
    <mergeCell ref="B399:D400"/>
    <mergeCell ref="E399:G400"/>
    <mergeCell ref="H399:AD400"/>
    <mergeCell ref="AE399:AH400"/>
    <mergeCell ref="AI399:AL400"/>
    <mergeCell ref="AM399:AS400"/>
    <mergeCell ref="AT399:BC400"/>
    <mergeCell ref="BD399:BF400"/>
    <mergeCell ref="BG399:BQ400"/>
    <mergeCell ref="B397:D398"/>
    <mergeCell ref="E397:G398"/>
    <mergeCell ref="H397:AD398"/>
    <mergeCell ref="AE397:AH398"/>
    <mergeCell ref="AI397:AL398"/>
    <mergeCell ref="AM397:AS398"/>
    <mergeCell ref="AT397:BC398"/>
    <mergeCell ref="BD397:BF398"/>
    <mergeCell ref="BG397:BQ398"/>
    <mergeCell ref="B395:D396"/>
    <mergeCell ref="E395:G396"/>
    <mergeCell ref="H395:AD396"/>
    <mergeCell ref="AE395:AH396"/>
    <mergeCell ref="AI395:AL396"/>
    <mergeCell ref="AM395:AS396"/>
    <mergeCell ref="AT395:BC396"/>
    <mergeCell ref="BD395:BF396"/>
    <mergeCell ref="BG395:BQ396"/>
    <mergeCell ref="B393:D394"/>
    <mergeCell ref="E393:G394"/>
    <mergeCell ref="H393:AD394"/>
    <mergeCell ref="AE393:AH394"/>
    <mergeCell ref="AI393:AL394"/>
    <mergeCell ref="AM393:AS394"/>
    <mergeCell ref="AT393:BC394"/>
    <mergeCell ref="BD393:BF394"/>
    <mergeCell ref="BG393:BQ394"/>
    <mergeCell ref="B391:D392"/>
    <mergeCell ref="E391:G392"/>
    <mergeCell ref="H391:AD392"/>
    <mergeCell ref="AE391:AH392"/>
    <mergeCell ref="AI391:AL392"/>
    <mergeCell ref="AM391:AS392"/>
    <mergeCell ref="AT391:BC392"/>
    <mergeCell ref="BD391:BF392"/>
    <mergeCell ref="BG391:BQ392"/>
    <mergeCell ref="B389:D390"/>
    <mergeCell ref="E389:G390"/>
    <mergeCell ref="H389:AD390"/>
    <mergeCell ref="AE389:AH390"/>
    <mergeCell ref="AI389:AL390"/>
    <mergeCell ref="AM389:AS390"/>
    <mergeCell ref="AT389:BC390"/>
    <mergeCell ref="BD389:BF390"/>
    <mergeCell ref="BG389:BQ390"/>
    <mergeCell ref="B387:D388"/>
    <mergeCell ref="E387:G388"/>
    <mergeCell ref="H387:AD388"/>
    <mergeCell ref="AE387:AH388"/>
    <mergeCell ref="AI387:AL388"/>
    <mergeCell ref="AM387:AS388"/>
    <mergeCell ref="AT387:BC388"/>
    <mergeCell ref="BD387:BF388"/>
    <mergeCell ref="BG387:BQ388"/>
    <mergeCell ref="B385:D386"/>
    <mergeCell ref="E385:G386"/>
    <mergeCell ref="H385:AD386"/>
    <mergeCell ref="AE385:AH386"/>
    <mergeCell ref="AI385:AL386"/>
    <mergeCell ref="AM385:AS386"/>
    <mergeCell ref="AT385:BC386"/>
    <mergeCell ref="BD385:BF386"/>
    <mergeCell ref="BG385:BQ386"/>
    <mergeCell ref="B383:D384"/>
    <mergeCell ref="E383:G384"/>
    <mergeCell ref="H383:AD384"/>
    <mergeCell ref="AE383:AH384"/>
    <mergeCell ref="AI383:AL384"/>
    <mergeCell ref="AM383:AS384"/>
    <mergeCell ref="AT383:BC384"/>
    <mergeCell ref="BD383:BF384"/>
    <mergeCell ref="BG383:BQ384"/>
    <mergeCell ref="B381:D382"/>
    <mergeCell ref="E381:G382"/>
    <mergeCell ref="H381:AD382"/>
    <mergeCell ref="AE381:AH382"/>
    <mergeCell ref="AI381:AL382"/>
    <mergeCell ref="AM381:AS382"/>
    <mergeCell ref="AT381:BC382"/>
    <mergeCell ref="BD381:BF382"/>
    <mergeCell ref="BG381:BQ382"/>
    <mergeCell ref="B379:D380"/>
    <mergeCell ref="E379:G380"/>
    <mergeCell ref="H379:AD380"/>
    <mergeCell ref="AE379:AH380"/>
    <mergeCell ref="AI379:AL380"/>
    <mergeCell ref="AM379:AS380"/>
    <mergeCell ref="AT379:BC380"/>
    <mergeCell ref="BD379:BF380"/>
    <mergeCell ref="BG379:BQ380"/>
    <mergeCell ref="B377:D378"/>
    <mergeCell ref="E377:G378"/>
    <mergeCell ref="H377:AD378"/>
    <mergeCell ref="AE377:AH378"/>
    <mergeCell ref="AI377:AL378"/>
    <mergeCell ref="AM377:AS378"/>
    <mergeCell ref="AT377:BC378"/>
    <mergeCell ref="BD377:BF378"/>
    <mergeCell ref="BG377:BQ378"/>
    <mergeCell ref="B375:D376"/>
    <mergeCell ref="E375:G376"/>
    <mergeCell ref="H375:AD376"/>
    <mergeCell ref="AE375:AH376"/>
    <mergeCell ref="AI375:AL376"/>
    <mergeCell ref="AM375:AS376"/>
    <mergeCell ref="AT375:BC376"/>
    <mergeCell ref="BD375:BF376"/>
    <mergeCell ref="BG375:BQ376"/>
    <mergeCell ref="B373:D374"/>
    <mergeCell ref="E373:G374"/>
    <mergeCell ref="H373:AD374"/>
    <mergeCell ref="AE373:AH374"/>
    <mergeCell ref="AI373:AL374"/>
    <mergeCell ref="AM373:AS374"/>
    <mergeCell ref="AT373:BC374"/>
    <mergeCell ref="BD373:BF374"/>
    <mergeCell ref="BG373:BQ374"/>
    <mergeCell ref="B371:D372"/>
    <mergeCell ref="E371:G372"/>
    <mergeCell ref="H371:AD372"/>
    <mergeCell ref="AE371:AH372"/>
    <mergeCell ref="AI371:AL372"/>
    <mergeCell ref="AM371:AS372"/>
    <mergeCell ref="AT371:BC372"/>
    <mergeCell ref="BD371:BF372"/>
    <mergeCell ref="BG371:BQ372"/>
    <mergeCell ref="B369:D370"/>
    <mergeCell ref="E369:G370"/>
    <mergeCell ref="H369:AD370"/>
    <mergeCell ref="AE369:AH370"/>
    <mergeCell ref="AI369:AL370"/>
    <mergeCell ref="AM369:AS370"/>
    <mergeCell ref="AT369:BC370"/>
    <mergeCell ref="BD369:BF370"/>
    <mergeCell ref="BG369:BQ370"/>
    <mergeCell ref="B367:D368"/>
    <mergeCell ref="E367:G368"/>
    <mergeCell ref="H367:AD368"/>
    <mergeCell ref="AE367:AH368"/>
    <mergeCell ref="AI367:AL368"/>
    <mergeCell ref="AM367:AS368"/>
    <mergeCell ref="AT367:BC368"/>
    <mergeCell ref="BD367:BF368"/>
    <mergeCell ref="BG367:BQ368"/>
    <mergeCell ref="B365:D366"/>
    <mergeCell ref="E365:G366"/>
    <mergeCell ref="H365:AD366"/>
    <mergeCell ref="AE365:AH366"/>
    <mergeCell ref="AI365:AL366"/>
    <mergeCell ref="AM365:AS366"/>
    <mergeCell ref="AT365:BC366"/>
    <mergeCell ref="BD365:BF366"/>
    <mergeCell ref="BG365:BQ366"/>
    <mergeCell ref="B363:D364"/>
    <mergeCell ref="E363:G364"/>
    <mergeCell ref="H363:AD364"/>
    <mergeCell ref="AE363:AH364"/>
    <mergeCell ref="AI363:AL364"/>
    <mergeCell ref="AM363:AS364"/>
    <mergeCell ref="AT363:BC364"/>
    <mergeCell ref="BD363:BF364"/>
    <mergeCell ref="BG363:BQ364"/>
    <mergeCell ref="B361:D362"/>
    <mergeCell ref="E361:G362"/>
    <mergeCell ref="H361:AD362"/>
    <mergeCell ref="AE361:AH362"/>
    <mergeCell ref="AI361:AL362"/>
    <mergeCell ref="AM361:AS362"/>
    <mergeCell ref="AT361:BC362"/>
    <mergeCell ref="BD361:BF362"/>
    <mergeCell ref="BG361:BQ362"/>
    <mergeCell ref="B359:D360"/>
    <mergeCell ref="E359:G360"/>
    <mergeCell ref="H359:AD360"/>
    <mergeCell ref="AE359:AH360"/>
    <mergeCell ref="AI359:AL360"/>
    <mergeCell ref="AM359:AS360"/>
    <mergeCell ref="AT359:BC360"/>
    <mergeCell ref="BD359:BF360"/>
    <mergeCell ref="BG359:BQ360"/>
    <mergeCell ref="B357:D358"/>
    <mergeCell ref="E357:G358"/>
    <mergeCell ref="H357:AD358"/>
    <mergeCell ref="AE357:AH358"/>
    <mergeCell ref="AI357:AL358"/>
    <mergeCell ref="AM357:AS358"/>
    <mergeCell ref="AT357:BC358"/>
    <mergeCell ref="BD357:BF358"/>
    <mergeCell ref="BG357:BQ358"/>
    <mergeCell ref="B355:D356"/>
    <mergeCell ref="E355:G356"/>
    <mergeCell ref="H355:AD356"/>
    <mergeCell ref="AE355:AH356"/>
    <mergeCell ref="AI355:AL356"/>
    <mergeCell ref="AM355:AS356"/>
    <mergeCell ref="AT355:BC356"/>
    <mergeCell ref="BD355:BF356"/>
    <mergeCell ref="BG355:BQ356"/>
    <mergeCell ref="B353:D354"/>
    <mergeCell ref="E353:G354"/>
    <mergeCell ref="H353:AD354"/>
    <mergeCell ref="AE353:AH354"/>
    <mergeCell ref="AI353:AL354"/>
    <mergeCell ref="AM353:AS354"/>
    <mergeCell ref="AT353:BC354"/>
    <mergeCell ref="BD353:BF354"/>
    <mergeCell ref="BG353:BQ354"/>
    <mergeCell ref="B351:D352"/>
    <mergeCell ref="E351:G352"/>
    <mergeCell ref="H351:AD352"/>
    <mergeCell ref="AE351:AH352"/>
    <mergeCell ref="AI351:AL352"/>
    <mergeCell ref="AM351:AS352"/>
    <mergeCell ref="AT351:BC352"/>
    <mergeCell ref="BD351:BF352"/>
    <mergeCell ref="BG351:BQ352"/>
    <mergeCell ref="B349:D350"/>
    <mergeCell ref="E349:G350"/>
    <mergeCell ref="H349:AD350"/>
    <mergeCell ref="AE349:AH350"/>
    <mergeCell ref="AI349:AL350"/>
    <mergeCell ref="AM349:AS350"/>
    <mergeCell ref="AT349:BC350"/>
    <mergeCell ref="BD349:BF350"/>
    <mergeCell ref="BG349:BQ350"/>
    <mergeCell ref="B347:D348"/>
    <mergeCell ref="E347:G348"/>
    <mergeCell ref="H347:AD348"/>
    <mergeCell ref="AE347:AH348"/>
    <mergeCell ref="AI347:AL348"/>
    <mergeCell ref="AM347:AS348"/>
    <mergeCell ref="AT347:BC348"/>
    <mergeCell ref="BD347:BF348"/>
    <mergeCell ref="BG347:BQ348"/>
    <mergeCell ref="B345:D346"/>
    <mergeCell ref="E345:G346"/>
    <mergeCell ref="H345:AD346"/>
    <mergeCell ref="AE345:AH346"/>
    <mergeCell ref="AI345:AL346"/>
    <mergeCell ref="AM345:AS346"/>
    <mergeCell ref="AT345:BC346"/>
    <mergeCell ref="BD345:BF346"/>
    <mergeCell ref="BG345:BQ346"/>
    <mergeCell ref="B343:D344"/>
    <mergeCell ref="E343:G344"/>
    <mergeCell ref="H343:AD344"/>
    <mergeCell ref="AE343:AH344"/>
    <mergeCell ref="AI343:AL344"/>
    <mergeCell ref="AM343:AS344"/>
    <mergeCell ref="AT343:BC344"/>
    <mergeCell ref="BD343:BF344"/>
    <mergeCell ref="BG343:BQ344"/>
    <mergeCell ref="AV333:BC334"/>
    <mergeCell ref="BD333:BQ334"/>
    <mergeCell ref="B336:J338"/>
    <mergeCell ref="K336:AH338"/>
    <mergeCell ref="AL336:AR338"/>
    <mergeCell ref="AS336:BQ338"/>
    <mergeCell ref="B341:G342"/>
    <mergeCell ref="H341:AD342"/>
    <mergeCell ref="AE341:AH342"/>
    <mergeCell ref="AI341:AL342"/>
    <mergeCell ref="AM341:AS342"/>
    <mergeCell ref="AT341:BC342"/>
    <mergeCell ref="BD341:BF342"/>
    <mergeCell ref="BG341:BQ342"/>
    <mergeCell ref="B328:D329"/>
    <mergeCell ref="E328:G329"/>
    <mergeCell ref="H328:AD329"/>
    <mergeCell ref="AE328:AH329"/>
    <mergeCell ref="AI328:AL329"/>
    <mergeCell ref="AM328:AS329"/>
    <mergeCell ref="AT328:BC329"/>
    <mergeCell ref="BD328:BF329"/>
    <mergeCell ref="BG328:BQ329"/>
    <mergeCell ref="B326:D327"/>
    <mergeCell ref="E326:G327"/>
    <mergeCell ref="H326:AD327"/>
    <mergeCell ref="AE326:AH327"/>
    <mergeCell ref="AI326:AL327"/>
    <mergeCell ref="AM326:AS327"/>
    <mergeCell ref="AT326:BC327"/>
    <mergeCell ref="BD326:BF327"/>
    <mergeCell ref="BG326:BQ327"/>
    <mergeCell ref="B324:D325"/>
    <mergeCell ref="E324:G325"/>
    <mergeCell ref="H324:AD325"/>
    <mergeCell ref="AE324:AH325"/>
    <mergeCell ref="AI324:AL325"/>
    <mergeCell ref="AM324:AS325"/>
    <mergeCell ref="AT324:BC325"/>
    <mergeCell ref="BD324:BF325"/>
    <mergeCell ref="BG324:BQ325"/>
    <mergeCell ref="B322:D323"/>
    <mergeCell ref="E322:G323"/>
    <mergeCell ref="H322:AD323"/>
    <mergeCell ref="AE322:AH323"/>
    <mergeCell ref="AI322:AL323"/>
    <mergeCell ref="AM322:AS323"/>
    <mergeCell ref="AT322:BC323"/>
    <mergeCell ref="BD322:BF323"/>
    <mergeCell ref="BG322:BQ323"/>
    <mergeCell ref="B320:D321"/>
    <mergeCell ref="E320:G321"/>
    <mergeCell ref="H320:AD321"/>
    <mergeCell ref="AE320:AH321"/>
    <mergeCell ref="AI320:AL321"/>
    <mergeCell ref="AM320:AS321"/>
    <mergeCell ref="AT320:BC321"/>
    <mergeCell ref="BD320:BF321"/>
    <mergeCell ref="BG320:BQ321"/>
    <mergeCell ref="B318:D319"/>
    <mergeCell ref="E318:G319"/>
    <mergeCell ref="H318:AD319"/>
    <mergeCell ref="AE318:AH319"/>
    <mergeCell ref="AI318:AL319"/>
    <mergeCell ref="AM318:AS319"/>
    <mergeCell ref="AT318:BC319"/>
    <mergeCell ref="BD318:BF319"/>
    <mergeCell ref="BG318:BQ319"/>
    <mergeCell ref="B316:D317"/>
    <mergeCell ref="E316:G317"/>
    <mergeCell ref="H316:AD317"/>
    <mergeCell ref="AE316:AH317"/>
    <mergeCell ref="AI316:AL317"/>
    <mergeCell ref="AM316:AS317"/>
    <mergeCell ref="AT316:BC317"/>
    <mergeCell ref="BD316:BF317"/>
    <mergeCell ref="BG316:BQ317"/>
    <mergeCell ref="B314:D315"/>
    <mergeCell ref="E314:G315"/>
    <mergeCell ref="H314:AD315"/>
    <mergeCell ref="AE314:AH315"/>
    <mergeCell ref="AI314:AL315"/>
    <mergeCell ref="AM314:AS315"/>
    <mergeCell ref="AT314:BC315"/>
    <mergeCell ref="BD314:BF315"/>
    <mergeCell ref="BG314:BQ315"/>
    <mergeCell ref="B312:D313"/>
    <mergeCell ref="E312:G313"/>
    <mergeCell ref="H312:AD313"/>
    <mergeCell ref="AE312:AH313"/>
    <mergeCell ref="AI312:AL313"/>
    <mergeCell ref="AM312:AS313"/>
    <mergeCell ref="AT312:BC313"/>
    <mergeCell ref="BD312:BF313"/>
    <mergeCell ref="BG312:BQ313"/>
    <mergeCell ref="B310:D311"/>
    <mergeCell ref="E310:G311"/>
    <mergeCell ref="H310:AD311"/>
    <mergeCell ref="AE310:AH311"/>
    <mergeCell ref="AI310:AL311"/>
    <mergeCell ref="AM310:AS311"/>
    <mergeCell ref="AT310:BC311"/>
    <mergeCell ref="BD310:BF311"/>
    <mergeCell ref="BG310:BQ311"/>
    <mergeCell ref="B308:D309"/>
    <mergeCell ref="E308:G309"/>
    <mergeCell ref="H308:AD309"/>
    <mergeCell ref="AE308:AH309"/>
    <mergeCell ref="AI308:AL309"/>
    <mergeCell ref="AM308:AS309"/>
    <mergeCell ref="AT308:BC309"/>
    <mergeCell ref="BD308:BF309"/>
    <mergeCell ref="BG308:BQ309"/>
    <mergeCell ref="B306:D307"/>
    <mergeCell ref="E306:G307"/>
    <mergeCell ref="H306:AD307"/>
    <mergeCell ref="AE306:AH307"/>
    <mergeCell ref="AI306:AL307"/>
    <mergeCell ref="AM306:AS307"/>
    <mergeCell ref="AT306:BC307"/>
    <mergeCell ref="BD306:BF307"/>
    <mergeCell ref="BG306:BQ307"/>
    <mergeCell ref="B304:D305"/>
    <mergeCell ref="E304:G305"/>
    <mergeCell ref="H304:AD305"/>
    <mergeCell ref="AE304:AH305"/>
    <mergeCell ref="AI304:AL305"/>
    <mergeCell ref="AM304:AS305"/>
    <mergeCell ref="AT304:BC305"/>
    <mergeCell ref="BD304:BF305"/>
    <mergeCell ref="BG304:BQ305"/>
    <mergeCell ref="B302:D303"/>
    <mergeCell ref="E302:G303"/>
    <mergeCell ref="H302:AD303"/>
    <mergeCell ref="AE302:AH303"/>
    <mergeCell ref="AI302:AL303"/>
    <mergeCell ref="AM302:AS303"/>
    <mergeCell ref="AT302:BC303"/>
    <mergeCell ref="BD302:BF303"/>
    <mergeCell ref="BG302:BQ303"/>
    <mergeCell ref="B300:D301"/>
    <mergeCell ref="E300:G301"/>
    <mergeCell ref="H300:AD301"/>
    <mergeCell ref="AE300:AH301"/>
    <mergeCell ref="AI300:AL301"/>
    <mergeCell ref="AM300:AS301"/>
    <mergeCell ref="AT300:BC301"/>
    <mergeCell ref="BD300:BF301"/>
    <mergeCell ref="BG300:BQ301"/>
    <mergeCell ref="B298:D299"/>
    <mergeCell ref="E298:G299"/>
    <mergeCell ref="H298:AD299"/>
    <mergeCell ref="AE298:AH299"/>
    <mergeCell ref="AI298:AL299"/>
    <mergeCell ref="AM298:AS299"/>
    <mergeCell ref="AT298:BC299"/>
    <mergeCell ref="BD298:BF299"/>
    <mergeCell ref="BG298:BQ299"/>
    <mergeCell ref="B296:D297"/>
    <mergeCell ref="E296:G297"/>
    <mergeCell ref="H296:AD297"/>
    <mergeCell ref="AE296:AH297"/>
    <mergeCell ref="AI296:AL297"/>
    <mergeCell ref="AM296:AS297"/>
    <mergeCell ref="AT296:BC297"/>
    <mergeCell ref="BD296:BF297"/>
    <mergeCell ref="BG296:BQ297"/>
    <mergeCell ref="B294:D295"/>
    <mergeCell ref="E294:G295"/>
    <mergeCell ref="H294:AD295"/>
    <mergeCell ref="AE294:AH295"/>
    <mergeCell ref="AI294:AL295"/>
    <mergeCell ref="AM294:AS295"/>
    <mergeCell ref="AT294:BC295"/>
    <mergeCell ref="BD294:BF295"/>
    <mergeCell ref="BG294:BQ295"/>
    <mergeCell ref="B292:D293"/>
    <mergeCell ref="E292:G293"/>
    <mergeCell ref="H292:AD293"/>
    <mergeCell ref="AE292:AH293"/>
    <mergeCell ref="AI292:AL293"/>
    <mergeCell ref="AM292:AS293"/>
    <mergeCell ref="AT292:BC293"/>
    <mergeCell ref="BD292:BF293"/>
    <mergeCell ref="BG292:BQ293"/>
    <mergeCell ref="B290:D291"/>
    <mergeCell ref="E290:G291"/>
    <mergeCell ref="H290:AD291"/>
    <mergeCell ref="AE290:AH291"/>
    <mergeCell ref="AI290:AL291"/>
    <mergeCell ref="AM290:AS291"/>
    <mergeCell ref="AT290:BC291"/>
    <mergeCell ref="BD290:BF291"/>
    <mergeCell ref="BG290:BQ291"/>
    <mergeCell ref="B288:D289"/>
    <mergeCell ref="E288:G289"/>
    <mergeCell ref="H288:AD289"/>
    <mergeCell ref="AE288:AH289"/>
    <mergeCell ref="AI288:AL289"/>
    <mergeCell ref="AM288:AS289"/>
    <mergeCell ref="AT288:BC289"/>
    <mergeCell ref="BD288:BF289"/>
    <mergeCell ref="BG288:BQ289"/>
    <mergeCell ref="B286:D287"/>
    <mergeCell ref="E286:G287"/>
    <mergeCell ref="H286:AD287"/>
    <mergeCell ref="AE286:AH287"/>
    <mergeCell ref="AI286:AL287"/>
    <mergeCell ref="AM286:AS287"/>
    <mergeCell ref="AT286:BC287"/>
    <mergeCell ref="BD286:BF287"/>
    <mergeCell ref="BG286:BQ287"/>
    <mergeCell ref="B284:D285"/>
    <mergeCell ref="E284:G285"/>
    <mergeCell ref="H284:AD285"/>
    <mergeCell ref="AE284:AH285"/>
    <mergeCell ref="AI284:AL285"/>
    <mergeCell ref="AM284:AS285"/>
    <mergeCell ref="AT284:BC285"/>
    <mergeCell ref="BD284:BF285"/>
    <mergeCell ref="BG284:BQ285"/>
    <mergeCell ref="B282:D283"/>
    <mergeCell ref="E282:G283"/>
    <mergeCell ref="H282:AD283"/>
    <mergeCell ref="AE282:AH283"/>
    <mergeCell ref="AI282:AL283"/>
    <mergeCell ref="AM282:AS283"/>
    <mergeCell ref="AT282:BC283"/>
    <mergeCell ref="BD282:BF283"/>
    <mergeCell ref="BG282:BQ283"/>
    <mergeCell ref="B280:D281"/>
    <mergeCell ref="E280:G281"/>
    <mergeCell ref="H280:AD281"/>
    <mergeCell ref="AE280:AH281"/>
    <mergeCell ref="AI280:AL281"/>
    <mergeCell ref="AM280:AS281"/>
    <mergeCell ref="AT280:BC281"/>
    <mergeCell ref="BD280:BF281"/>
    <mergeCell ref="BG280:BQ281"/>
    <mergeCell ref="B278:D279"/>
    <mergeCell ref="E278:G279"/>
    <mergeCell ref="H278:AD279"/>
    <mergeCell ref="AE278:AH279"/>
    <mergeCell ref="AI278:AL279"/>
    <mergeCell ref="AM278:AS279"/>
    <mergeCell ref="AT278:BC279"/>
    <mergeCell ref="BD278:BF279"/>
    <mergeCell ref="BG278:BQ279"/>
    <mergeCell ref="B276:D277"/>
    <mergeCell ref="E276:G277"/>
    <mergeCell ref="H276:AD277"/>
    <mergeCell ref="AE276:AH277"/>
    <mergeCell ref="AI276:AL277"/>
    <mergeCell ref="AM276:AS277"/>
    <mergeCell ref="AT276:BC277"/>
    <mergeCell ref="BD276:BF277"/>
    <mergeCell ref="BG276:BQ277"/>
    <mergeCell ref="B274:D275"/>
    <mergeCell ref="E274:G275"/>
    <mergeCell ref="H274:AD275"/>
    <mergeCell ref="AE274:AH275"/>
    <mergeCell ref="AI274:AL275"/>
    <mergeCell ref="AM274:AS275"/>
    <mergeCell ref="AT274:BC275"/>
    <mergeCell ref="BD274:BF275"/>
    <mergeCell ref="BG274:BQ275"/>
    <mergeCell ref="B272:D273"/>
    <mergeCell ref="E272:G273"/>
    <mergeCell ref="H272:AD273"/>
    <mergeCell ref="AE272:AH273"/>
    <mergeCell ref="AI272:AL273"/>
    <mergeCell ref="AM272:AS273"/>
    <mergeCell ref="AT272:BC273"/>
    <mergeCell ref="BD272:BF273"/>
    <mergeCell ref="BG272:BQ273"/>
    <mergeCell ref="B270:D271"/>
    <mergeCell ref="E270:G271"/>
    <mergeCell ref="H270:AD271"/>
    <mergeCell ref="AE270:AH271"/>
    <mergeCell ref="AI270:AL271"/>
    <mergeCell ref="AM270:AS271"/>
    <mergeCell ref="AT270:BC271"/>
    <mergeCell ref="BD270:BF271"/>
    <mergeCell ref="BG270:BQ271"/>
    <mergeCell ref="B268:D269"/>
    <mergeCell ref="E268:G269"/>
    <mergeCell ref="H268:AD269"/>
    <mergeCell ref="AE268:AH269"/>
    <mergeCell ref="AI268:AL269"/>
    <mergeCell ref="AM268:AS269"/>
    <mergeCell ref="AT268:BC269"/>
    <mergeCell ref="BD268:BF269"/>
    <mergeCell ref="BG268:BQ269"/>
    <mergeCell ref="B266:D267"/>
    <mergeCell ref="E266:G267"/>
    <mergeCell ref="H266:AD267"/>
    <mergeCell ref="AE266:AH267"/>
    <mergeCell ref="AI266:AL267"/>
    <mergeCell ref="AM266:AS267"/>
    <mergeCell ref="AT266:BC267"/>
    <mergeCell ref="BD266:BF267"/>
    <mergeCell ref="BG266:BQ267"/>
    <mergeCell ref="B264:D265"/>
    <mergeCell ref="E264:G265"/>
    <mergeCell ref="H264:AD265"/>
    <mergeCell ref="AE264:AH265"/>
    <mergeCell ref="AI264:AL265"/>
    <mergeCell ref="AM264:AS265"/>
    <mergeCell ref="AT264:BC265"/>
    <mergeCell ref="BD264:BF265"/>
    <mergeCell ref="BG264:BQ265"/>
    <mergeCell ref="B262:D263"/>
    <mergeCell ref="E262:G263"/>
    <mergeCell ref="H262:AD263"/>
    <mergeCell ref="AE262:AH263"/>
    <mergeCell ref="AI262:AL263"/>
    <mergeCell ref="AM262:AS263"/>
    <mergeCell ref="AT262:BC263"/>
    <mergeCell ref="BD262:BF263"/>
    <mergeCell ref="BG262:BQ263"/>
    <mergeCell ref="B260:D261"/>
    <mergeCell ref="E260:G261"/>
    <mergeCell ref="H260:AD261"/>
    <mergeCell ref="AE260:AH261"/>
    <mergeCell ref="AI260:AL261"/>
    <mergeCell ref="AM260:AS261"/>
    <mergeCell ref="AT260:BC261"/>
    <mergeCell ref="BD260:BF261"/>
    <mergeCell ref="BG260:BQ261"/>
    <mergeCell ref="AV250:BC251"/>
    <mergeCell ref="BD250:BQ251"/>
    <mergeCell ref="B253:J255"/>
    <mergeCell ref="K253:AH255"/>
    <mergeCell ref="AL253:AR255"/>
    <mergeCell ref="AS253:BQ255"/>
    <mergeCell ref="B258:G259"/>
    <mergeCell ref="H258:AD259"/>
    <mergeCell ref="AE258:AH259"/>
    <mergeCell ref="AI258:AL259"/>
    <mergeCell ref="AM258:AS259"/>
    <mergeCell ref="AT258:BC259"/>
    <mergeCell ref="BD258:BF259"/>
    <mergeCell ref="BG258:BQ259"/>
    <mergeCell ref="B245:D246"/>
    <mergeCell ref="E245:G246"/>
    <mergeCell ref="H245:AD246"/>
    <mergeCell ref="AE245:AH246"/>
    <mergeCell ref="AI245:AL246"/>
    <mergeCell ref="AM245:AS246"/>
    <mergeCell ref="AT245:BC246"/>
    <mergeCell ref="BD245:BF246"/>
    <mergeCell ref="BG245:BQ246"/>
    <mergeCell ref="B243:D244"/>
    <mergeCell ref="E243:G244"/>
    <mergeCell ref="H243:AD244"/>
    <mergeCell ref="AE243:AH244"/>
    <mergeCell ref="AI243:AL244"/>
    <mergeCell ref="AM243:AS244"/>
    <mergeCell ref="AT243:BC244"/>
    <mergeCell ref="BD243:BF244"/>
    <mergeCell ref="BG243:BQ244"/>
    <mergeCell ref="B241:D242"/>
    <mergeCell ref="E241:G242"/>
    <mergeCell ref="H241:AD242"/>
    <mergeCell ref="AE241:AH242"/>
    <mergeCell ref="AI241:AL242"/>
    <mergeCell ref="AM241:AS242"/>
    <mergeCell ref="AT241:BC242"/>
    <mergeCell ref="BD241:BF242"/>
    <mergeCell ref="BG241:BQ242"/>
    <mergeCell ref="B239:D240"/>
    <mergeCell ref="E239:G240"/>
    <mergeCell ref="H239:AD240"/>
    <mergeCell ref="AE239:AH240"/>
    <mergeCell ref="AI239:AL240"/>
    <mergeCell ref="AM239:AS240"/>
    <mergeCell ref="AT239:BC240"/>
    <mergeCell ref="BD239:BF240"/>
    <mergeCell ref="BG239:BQ240"/>
    <mergeCell ref="B237:D238"/>
    <mergeCell ref="E237:G238"/>
    <mergeCell ref="H237:AD238"/>
    <mergeCell ref="AE237:AH238"/>
    <mergeCell ref="AI237:AL238"/>
    <mergeCell ref="AM237:AS238"/>
    <mergeCell ref="AT237:BC238"/>
    <mergeCell ref="BD237:BF238"/>
    <mergeCell ref="BG237:BQ238"/>
    <mergeCell ref="B235:D236"/>
    <mergeCell ref="E235:G236"/>
    <mergeCell ref="H235:AD236"/>
    <mergeCell ref="AE235:AH236"/>
    <mergeCell ref="AI235:AL236"/>
    <mergeCell ref="AM235:AS236"/>
    <mergeCell ref="AT235:BC236"/>
    <mergeCell ref="BD235:BF236"/>
    <mergeCell ref="BG235:BQ236"/>
    <mergeCell ref="B233:D234"/>
    <mergeCell ref="E233:G234"/>
    <mergeCell ref="H233:AD234"/>
    <mergeCell ref="AE233:AH234"/>
    <mergeCell ref="AI233:AL234"/>
    <mergeCell ref="AM233:AS234"/>
    <mergeCell ref="AT233:BC234"/>
    <mergeCell ref="BD233:BF234"/>
    <mergeCell ref="BG233:BQ234"/>
    <mergeCell ref="B231:D232"/>
    <mergeCell ref="E231:G232"/>
    <mergeCell ref="H231:AD232"/>
    <mergeCell ref="AE231:AH232"/>
    <mergeCell ref="AI231:AL232"/>
    <mergeCell ref="AM231:AS232"/>
    <mergeCell ref="AT231:BC232"/>
    <mergeCell ref="BD231:BF232"/>
    <mergeCell ref="BG231:BQ232"/>
    <mergeCell ref="B229:D230"/>
    <mergeCell ref="E229:G230"/>
    <mergeCell ref="H229:AD230"/>
    <mergeCell ref="AE229:AH230"/>
    <mergeCell ref="AI229:AL230"/>
    <mergeCell ref="AM229:AS230"/>
    <mergeCell ref="AT229:BC230"/>
    <mergeCell ref="BD229:BF230"/>
    <mergeCell ref="BG229:BQ230"/>
    <mergeCell ref="B227:D228"/>
    <mergeCell ref="E227:G228"/>
    <mergeCell ref="H227:AD228"/>
    <mergeCell ref="AE227:AH228"/>
    <mergeCell ref="AI227:AL228"/>
    <mergeCell ref="AM227:AS228"/>
    <mergeCell ref="AT227:BC228"/>
    <mergeCell ref="BD227:BF228"/>
    <mergeCell ref="BG227:BQ228"/>
    <mergeCell ref="B225:D226"/>
    <mergeCell ref="E225:G226"/>
    <mergeCell ref="H225:AD226"/>
    <mergeCell ref="AE225:AH226"/>
    <mergeCell ref="AI225:AL226"/>
    <mergeCell ref="AM225:AS226"/>
    <mergeCell ref="AT225:BC226"/>
    <mergeCell ref="BD225:BF226"/>
    <mergeCell ref="BG225:BQ226"/>
    <mergeCell ref="B223:D224"/>
    <mergeCell ref="E223:G224"/>
    <mergeCell ref="H223:AD224"/>
    <mergeCell ref="AE223:AH224"/>
    <mergeCell ref="AI223:AL224"/>
    <mergeCell ref="AM223:AS224"/>
    <mergeCell ref="AT223:BC224"/>
    <mergeCell ref="BD223:BF224"/>
    <mergeCell ref="BG223:BQ224"/>
    <mergeCell ref="B221:D222"/>
    <mergeCell ref="E221:G222"/>
    <mergeCell ref="H221:AD222"/>
    <mergeCell ref="AE221:AH222"/>
    <mergeCell ref="AI221:AL222"/>
    <mergeCell ref="AM221:AS222"/>
    <mergeCell ref="AT221:BC222"/>
    <mergeCell ref="BD221:BF222"/>
    <mergeCell ref="BG221:BQ222"/>
    <mergeCell ref="B219:D220"/>
    <mergeCell ref="E219:G220"/>
    <mergeCell ref="H219:AD220"/>
    <mergeCell ref="AE219:AH220"/>
    <mergeCell ref="AI219:AL220"/>
    <mergeCell ref="AM219:AS220"/>
    <mergeCell ref="AT219:BC220"/>
    <mergeCell ref="BD219:BF220"/>
    <mergeCell ref="BG219:BQ220"/>
    <mergeCell ref="B217:D218"/>
    <mergeCell ref="E217:G218"/>
    <mergeCell ref="H217:AD218"/>
    <mergeCell ref="AE217:AH218"/>
    <mergeCell ref="AI217:AL218"/>
    <mergeCell ref="AM217:AS218"/>
    <mergeCell ref="AT217:BC218"/>
    <mergeCell ref="BD217:BF218"/>
    <mergeCell ref="BG217:BQ218"/>
    <mergeCell ref="B215:D216"/>
    <mergeCell ref="E215:G216"/>
    <mergeCell ref="H215:AD216"/>
    <mergeCell ref="AE215:AH216"/>
    <mergeCell ref="AI215:AL216"/>
    <mergeCell ref="AM215:AS216"/>
    <mergeCell ref="AT215:BC216"/>
    <mergeCell ref="BD215:BF216"/>
    <mergeCell ref="BG215:BQ216"/>
    <mergeCell ref="B213:D214"/>
    <mergeCell ref="E213:G214"/>
    <mergeCell ref="H213:AD214"/>
    <mergeCell ref="AE213:AH214"/>
    <mergeCell ref="AI213:AL214"/>
    <mergeCell ref="AM213:AS214"/>
    <mergeCell ref="AT213:BC214"/>
    <mergeCell ref="BD213:BF214"/>
    <mergeCell ref="BG213:BQ214"/>
    <mergeCell ref="B211:D212"/>
    <mergeCell ref="E211:G212"/>
    <mergeCell ref="H211:AD212"/>
    <mergeCell ref="AE211:AH212"/>
    <mergeCell ref="AI211:AL212"/>
    <mergeCell ref="AM211:AS212"/>
    <mergeCell ref="AT211:BC212"/>
    <mergeCell ref="BD211:BF212"/>
    <mergeCell ref="BG211:BQ212"/>
    <mergeCell ref="B209:D210"/>
    <mergeCell ref="E209:G210"/>
    <mergeCell ref="H209:AD210"/>
    <mergeCell ref="AE209:AH210"/>
    <mergeCell ref="AI209:AL210"/>
    <mergeCell ref="AM209:AS210"/>
    <mergeCell ref="AT209:BC210"/>
    <mergeCell ref="BD209:BF210"/>
    <mergeCell ref="BG209:BQ210"/>
    <mergeCell ref="B207:D208"/>
    <mergeCell ref="E207:G208"/>
    <mergeCell ref="H207:AD208"/>
    <mergeCell ref="AE207:AH208"/>
    <mergeCell ref="AI207:AL208"/>
    <mergeCell ref="AM207:AS208"/>
    <mergeCell ref="AT207:BC208"/>
    <mergeCell ref="BD207:BF208"/>
    <mergeCell ref="BG207:BQ208"/>
    <mergeCell ref="B205:D206"/>
    <mergeCell ref="E205:G206"/>
    <mergeCell ref="H205:AD206"/>
    <mergeCell ref="AE205:AH206"/>
    <mergeCell ref="AI205:AL206"/>
    <mergeCell ref="AM205:AS206"/>
    <mergeCell ref="AT205:BC206"/>
    <mergeCell ref="BD205:BF206"/>
    <mergeCell ref="BG205:BQ206"/>
    <mergeCell ref="B203:D204"/>
    <mergeCell ref="E203:G204"/>
    <mergeCell ref="H203:AD204"/>
    <mergeCell ref="AE203:AH204"/>
    <mergeCell ref="AI203:AL204"/>
    <mergeCell ref="AM203:AS204"/>
    <mergeCell ref="AT203:BC204"/>
    <mergeCell ref="BD203:BF204"/>
    <mergeCell ref="BG203:BQ204"/>
    <mergeCell ref="B201:D202"/>
    <mergeCell ref="E201:G202"/>
    <mergeCell ref="H201:AD202"/>
    <mergeCell ref="AE201:AH202"/>
    <mergeCell ref="AI201:AL202"/>
    <mergeCell ref="AM201:AS202"/>
    <mergeCell ref="AT201:BC202"/>
    <mergeCell ref="BD201:BF202"/>
    <mergeCell ref="BG201:BQ202"/>
    <mergeCell ref="B199:D200"/>
    <mergeCell ref="E199:G200"/>
    <mergeCell ref="H199:AD200"/>
    <mergeCell ref="AE199:AH200"/>
    <mergeCell ref="AI199:AL200"/>
    <mergeCell ref="AM199:AS200"/>
    <mergeCell ref="AT199:BC200"/>
    <mergeCell ref="BD199:BF200"/>
    <mergeCell ref="BG199:BQ200"/>
    <mergeCell ref="B197:D198"/>
    <mergeCell ref="E197:G198"/>
    <mergeCell ref="H197:AD198"/>
    <mergeCell ref="AE197:AH198"/>
    <mergeCell ref="AI197:AL198"/>
    <mergeCell ref="AM197:AS198"/>
    <mergeCell ref="AT197:BC198"/>
    <mergeCell ref="BD197:BF198"/>
    <mergeCell ref="BG197:BQ198"/>
    <mergeCell ref="B195:D196"/>
    <mergeCell ref="E195:G196"/>
    <mergeCell ref="H195:AD196"/>
    <mergeCell ref="AE195:AH196"/>
    <mergeCell ref="AI195:AL196"/>
    <mergeCell ref="AM195:AS196"/>
    <mergeCell ref="AT195:BC196"/>
    <mergeCell ref="BD195:BF196"/>
    <mergeCell ref="BG195:BQ196"/>
    <mergeCell ref="B193:D194"/>
    <mergeCell ref="E193:G194"/>
    <mergeCell ref="H193:AD194"/>
    <mergeCell ref="AE193:AH194"/>
    <mergeCell ref="AI193:AL194"/>
    <mergeCell ref="AM193:AS194"/>
    <mergeCell ref="AT193:BC194"/>
    <mergeCell ref="BD193:BF194"/>
    <mergeCell ref="BG193:BQ194"/>
    <mergeCell ref="B191:D192"/>
    <mergeCell ref="E191:G192"/>
    <mergeCell ref="H191:AD192"/>
    <mergeCell ref="AE191:AH192"/>
    <mergeCell ref="AI191:AL192"/>
    <mergeCell ref="AM191:AS192"/>
    <mergeCell ref="AT191:BC192"/>
    <mergeCell ref="BD191:BF192"/>
    <mergeCell ref="BG191:BQ192"/>
    <mergeCell ref="B189:D190"/>
    <mergeCell ref="E189:G190"/>
    <mergeCell ref="H189:AD190"/>
    <mergeCell ref="AE189:AH190"/>
    <mergeCell ref="AI189:AL190"/>
    <mergeCell ref="AM189:AS190"/>
    <mergeCell ref="AT189:BC190"/>
    <mergeCell ref="BD189:BF190"/>
    <mergeCell ref="BG189:BQ190"/>
    <mergeCell ref="B187:D188"/>
    <mergeCell ref="E187:G188"/>
    <mergeCell ref="H187:AD188"/>
    <mergeCell ref="AE187:AH188"/>
    <mergeCell ref="AI187:AL188"/>
    <mergeCell ref="AM187:AS188"/>
    <mergeCell ref="AT187:BC188"/>
    <mergeCell ref="BD187:BF188"/>
    <mergeCell ref="BG187:BQ188"/>
    <mergeCell ref="B185:D186"/>
    <mergeCell ref="E185:G186"/>
    <mergeCell ref="H185:AD186"/>
    <mergeCell ref="AE185:AH186"/>
    <mergeCell ref="AI185:AL186"/>
    <mergeCell ref="AM185:AS186"/>
    <mergeCell ref="AT185:BC186"/>
    <mergeCell ref="BD185:BF186"/>
    <mergeCell ref="BG185:BQ186"/>
    <mergeCell ref="B183:D184"/>
    <mergeCell ref="E183:G184"/>
    <mergeCell ref="H183:AD184"/>
    <mergeCell ref="AE183:AH184"/>
    <mergeCell ref="AI183:AL184"/>
    <mergeCell ref="AM183:AS184"/>
    <mergeCell ref="AT183:BC184"/>
    <mergeCell ref="BD183:BF184"/>
    <mergeCell ref="BG183:BQ184"/>
    <mergeCell ref="B181:D182"/>
    <mergeCell ref="E181:G182"/>
    <mergeCell ref="H181:AD182"/>
    <mergeCell ref="AE181:AH182"/>
    <mergeCell ref="AI181:AL182"/>
    <mergeCell ref="AM181:AS182"/>
    <mergeCell ref="AT181:BC182"/>
    <mergeCell ref="BD181:BF182"/>
    <mergeCell ref="BG181:BQ182"/>
    <mergeCell ref="B179:D180"/>
    <mergeCell ref="E179:G180"/>
    <mergeCell ref="H179:AD180"/>
    <mergeCell ref="AE179:AH180"/>
    <mergeCell ref="AI179:AL180"/>
    <mergeCell ref="AM179:AS180"/>
    <mergeCell ref="AT179:BC180"/>
    <mergeCell ref="BD179:BF180"/>
    <mergeCell ref="BG179:BQ180"/>
    <mergeCell ref="B3:BQ5"/>
    <mergeCell ref="B177:D178"/>
    <mergeCell ref="E177:G178"/>
    <mergeCell ref="H177:AD178"/>
    <mergeCell ref="AE177:AH178"/>
    <mergeCell ref="AI177:AL178"/>
    <mergeCell ref="AM177:AS178"/>
    <mergeCell ref="AT177:BC178"/>
    <mergeCell ref="BD177:BF178"/>
    <mergeCell ref="BG177:BQ178"/>
    <mergeCell ref="B170:J172"/>
    <mergeCell ref="K170:AH172"/>
    <mergeCell ref="AL170:AR172"/>
    <mergeCell ref="AS170:BQ172"/>
    <mergeCell ref="B175:G176"/>
    <mergeCell ref="H175:AD176"/>
    <mergeCell ref="AE175:AH176"/>
    <mergeCell ref="AI175:AL176"/>
    <mergeCell ref="AM175:AS176"/>
    <mergeCell ref="AT175:BC176"/>
    <mergeCell ref="BD175:BF176"/>
    <mergeCell ref="BG175:BQ176"/>
    <mergeCell ref="K23:AH24"/>
    <mergeCell ref="AL23:AT25"/>
    <mergeCell ref="AU23:AV25"/>
    <mergeCell ref="AW23:BQ25"/>
    <mergeCell ref="B25:J26"/>
    <mergeCell ref="B33:D34"/>
    <mergeCell ref="E33:G34"/>
    <mergeCell ref="H33:AD34"/>
    <mergeCell ref="AE33:AH34"/>
    <mergeCell ref="AI33:AL34"/>
    <mergeCell ref="BD1:BQ2"/>
    <mergeCell ref="AV1:BC2"/>
    <mergeCell ref="AV84:BC85"/>
    <mergeCell ref="BD84:BQ85"/>
    <mergeCell ref="AL18:AR19"/>
    <mergeCell ref="AS18:AX19"/>
    <mergeCell ref="AY18:AZ19"/>
    <mergeCell ref="BA18:BF19"/>
    <mergeCell ref="BS3:BS4"/>
    <mergeCell ref="B6:AH8"/>
    <mergeCell ref="AL7:AR8"/>
    <mergeCell ref="AS7:AV8"/>
    <mergeCell ref="AW7:AX8"/>
    <mergeCell ref="AY7:BC8"/>
    <mergeCell ref="AL16:AR17"/>
    <mergeCell ref="AS16:BN17"/>
    <mergeCell ref="BO16:BP17"/>
    <mergeCell ref="B9:AH10"/>
    <mergeCell ref="AL9:AR12"/>
    <mergeCell ref="AS9:BQ10"/>
    <mergeCell ref="AS11:BQ12"/>
    <mergeCell ref="B12:N13"/>
    <mergeCell ref="O12:AE13"/>
    <mergeCell ref="AF12:AH13"/>
    <mergeCell ref="AL13:AR15"/>
    <mergeCell ref="AS13:BQ15"/>
    <mergeCell ref="AM31:AS32"/>
    <mergeCell ref="AT31:BC32"/>
    <mergeCell ref="BD31:BF32"/>
    <mergeCell ref="BG31:BQ32"/>
    <mergeCell ref="AI29:AL30"/>
    <mergeCell ref="AM29:AS30"/>
    <mergeCell ref="AM33:AS34"/>
    <mergeCell ref="B31:D32"/>
    <mergeCell ref="E31:G32"/>
    <mergeCell ref="H31:AD32"/>
    <mergeCell ref="AE31:AH32"/>
    <mergeCell ref="AI31:AL32"/>
    <mergeCell ref="AT33:BC34"/>
    <mergeCell ref="BD33:BF34"/>
    <mergeCell ref="BG33:BQ34"/>
    <mergeCell ref="B15:J17"/>
    <mergeCell ref="K15:AH17"/>
    <mergeCell ref="K25:O26"/>
    <mergeCell ref="P25:U26"/>
    <mergeCell ref="V25:AH26"/>
    <mergeCell ref="B29:G30"/>
    <mergeCell ref="H29:AD30"/>
    <mergeCell ref="AE29:AH30"/>
    <mergeCell ref="BG18:BH19"/>
    <mergeCell ref="BI18:BN19"/>
    <mergeCell ref="B21:J22"/>
    <mergeCell ref="K21:AH22"/>
    <mergeCell ref="B23:J24"/>
    <mergeCell ref="B19:J20"/>
    <mergeCell ref="K19:AH20"/>
    <mergeCell ref="AT29:BC30"/>
    <mergeCell ref="BD29:BF30"/>
    <mergeCell ref="BG29:BQ30"/>
    <mergeCell ref="B35:D36"/>
    <mergeCell ref="E35:G36"/>
    <mergeCell ref="H35:AD36"/>
    <mergeCell ref="AE35:AH36"/>
    <mergeCell ref="AI35:AL36"/>
    <mergeCell ref="AM35:AS36"/>
    <mergeCell ref="AT35:BC36"/>
    <mergeCell ref="BD35:BF36"/>
    <mergeCell ref="BG35:BQ36"/>
    <mergeCell ref="B37:D38"/>
    <mergeCell ref="E37:G38"/>
    <mergeCell ref="H37:AD38"/>
    <mergeCell ref="AE37:AH38"/>
    <mergeCell ref="AI37:AL38"/>
    <mergeCell ref="AM37:AS38"/>
    <mergeCell ref="AT37:BC38"/>
    <mergeCell ref="BD37:BF38"/>
    <mergeCell ref="BG37:BQ38"/>
    <mergeCell ref="B39:D40"/>
    <mergeCell ref="E39:G40"/>
    <mergeCell ref="H39:AD40"/>
    <mergeCell ref="AE39:AH40"/>
    <mergeCell ref="AI39:AL40"/>
    <mergeCell ref="AM39:AS40"/>
    <mergeCell ref="AT39:BC40"/>
    <mergeCell ref="BD39:BF40"/>
    <mergeCell ref="BG39:BQ40"/>
    <mergeCell ref="AT41:BC42"/>
    <mergeCell ref="BD41:BF42"/>
    <mergeCell ref="BG41:BQ42"/>
    <mergeCell ref="B43:D44"/>
    <mergeCell ref="E43:G44"/>
    <mergeCell ref="H43:AD44"/>
    <mergeCell ref="AE43:AH44"/>
    <mergeCell ref="AI43:AL44"/>
    <mergeCell ref="AM43:AS44"/>
    <mergeCell ref="AT43:BC44"/>
    <mergeCell ref="B41:D42"/>
    <mergeCell ref="E41:G42"/>
    <mergeCell ref="H41:AD42"/>
    <mergeCell ref="AE41:AH42"/>
    <mergeCell ref="AI41:AL42"/>
    <mergeCell ref="AM41:AS42"/>
    <mergeCell ref="BD43:BF44"/>
    <mergeCell ref="BG43:BQ44"/>
    <mergeCell ref="B45:D46"/>
    <mergeCell ref="E45:G46"/>
    <mergeCell ref="H45:AD46"/>
    <mergeCell ref="AE45:AH46"/>
    <mergeCell ref="AI45:AL46"/>
    <mergeCell ref="AM45:AS46"/>
    <mergeCell ref="AT45:BC46"/>
    <mergeCell ref="BD45:BF46"/>
    <mergeCell ref="BG45:BQ46"/>
    <mergeCell ref="B47:D48"/>
    <mergeCell ref="E47:G48"/>
    <mergeCell ref="H47:AD48"/>
    <mergeCell ref="AE47:AH48"/>
    <mergeCell ref="AI47:AL48"/>
    <mergeCell ref="AM47:AS48"/>
    <mergeCell ref="AT47:BC48"/>
    <mergeCell ref="BD47:BF48"/>
    <mergeCell ref="BG47:BQ48"/>
    <mergeCell ref="AT49:BC50"/>
    <mergeCell ref="BD49:BF50"/>
    <mergeCell ref="BG49:BQ50"/>
    <mergeCell ref="B51:D52"/>
    <mergeCell ref="E51:G52"/>
    <mergeCell ref="H51:AD52"/>
    <mergeCell ref="AE51:AH52"/>
    <mergeCell ref="AI51:AL52"/>
    <mergeCell ref="AM51:AS52"/>
    <mergeCell ref="AT51:BC52"/>
    <mergeCell ref="B49:D50"/>
    <mergeCell ref="E49:G50"/>
    <mergeCell ref="H49:AD50"/>
    <mergeCell ref="AE49:AH50"/>
    <mergeCell ref="AI49:AL50"/>
    <mergeCell ref="AM49:AS50"/>
    <mergeCell ref="BD51:BF52"/>
    <mergeCell ref="BG51:BQ52"/>
    <mergeCell ref="B53:D54"/>
    <mergeCell ref="E53:G54"/>
    <mergeCell ref="H53:AD54"/>
    <mergeCell ref="AE53:AH54"/>
    <mergeCell ref="AI53:AL54"/>
    <mergeCell ref="AM53:AS54"/>
    <mergeCell ref="AT53:BC54"/>
    <mergeCell ref="BD53:BF54"/>
    <mergeCell ref="BG53:BQ54"/>
    <mergeCell ref="B55:D56"/>
    <mergeCell ref="E55:G56"/>
    <mergeCell ref="H55:AD56"/>
    <mergeCell ref="AE55:AH56"/>
    <mergeCell ref="AI55:AL56"/>
    <mergeCell ref="AM55:AS56"/>
    <mergeCell ref="AT55:BC56"/>
    <mergeCell ref="BD55:BF56"/>
    <mergeCell ref="BG55:BQ56"/>
    <mergeCell ref="AT57:BC58"/>
    <mergeCell ref="BD57:BF58"/>
    <mergeCell ref="BG57:BQ58"/>
    <mergeCell ref="B59:D60"/>
    <mergeCell ref="E59:G60"/>
    <mergeCell ref="H59:AD60"/>
    <mergeCell ref="AE59:AH60"/>
    <mergeCell ref="AI59:AL60"/>
    <mergeCell ref="AM59:AS60"/>
    <mergeCell ref="AT59:BC60"/>
    <mergeCell ref="B57:D58"/>
    <mergeCell ref="E57:G58"/>
    <mergeCell ref="H57:AD58"/>
    <mergeCell ref="AE57:AH58"/>
    <mergeCell ref="AI57:AL58"/>
    <mergeCell ref="AM57:AS58"/>
    <mergeCell ref="BD59:BF60"/>
    <mergeCell ref="BG59:BQ60"/>
    <mergeCell ref="B61:D62"/>
    <mergeCell ref="E61:G62"/>
    <mergeCell ref="H61:AD62"/>
    <mergeCell ref="AE61:AH62"/>
    <mergeCell ref="AI61:AL62"/>
    <mergeCell ref="AM61:AS62"/>
    <mergeCell ref="AT61:BC62"/>
    <mergeCell ref="BD61:BF62"/>
    <mergeCell ref="BG61:BQ62"/>
    <mergeCell ref="B63:D64"/>
    <mergeCell ref="E63:G64"/>
    <mergeCell ref="H63:AD64"/>
    <mergeCell ref="AE63:AH64"/>
    <mergeCell ref="AI63:AL64"/>
    <mergeCell ref="AM63:AS64"/>
    <mergeCell ref="AT63:BC64"/>
    <mergeCell ref="BD63:BF64"/>
    <mergeCell ref="BG63:BQ64"/>
    <mergeCell ref="AT65:BC66"/>
    <mergeCell ref="BD65:BF66"/>
    <mergeCell ref="BG65:BQ66"/>
    <mergeCell ref="B68:G69"/>
    <mergeCell ref="B70:R73"/>
    <mergeCell ref="S70:AA71"/>
    <mergeCell ref="AB70:AS71"/>
    <mergeCell ref="AT70:AV71"/>
    <mergeCell ref="AZ70:BQ71"/>
    <mergeCell ref="S72:AA73"/>
    <mergeCell ref="B65:D66"/>
    <mergeCell ref="E65:G66"/>
    <mergeCell ref="H65:AD66"/>
    <mergeCell ref="AE65:AH66"/>
    <mergeCell ref="AI65:AL66"/>
    <mergeCell ref="AM65:AS66"/>
    <mergeCell ref="AL87:AR89"/>
    <mergeCell ref="AS87:BQ89"/>
    <mergeCell ref="B87:J89"/>
    <mergeCell ref="K87:AH89"/>
    <mergeCell ref="S76:AA77"/>
    <mergeCell ref="AB76:AS77"/>
    <mergeCell ref="AT76:AV77"/>
    <mergeCell ref="B82:BQ83"/>
    <mergeCell ref="AB72:AS73"/>
    <mergeCell ref="AT72:AV73"/>
    <mergeCell ref="AZ72:BH73"/>
    <mergeCell ref="BI72:BQ73"/>
    <mergeCell ref="B74:R77"/>
    <mergeCell ref="S74:AA75"/>
    <mergeCell ref="AB74:AS75"/>
    <mergeCell ref="AT74:AV75"/>
    <mergeCell ref="AZ74:BH79"/>
    <mergeCell ref="BI74:BQ79"/>
    <mergeCell ref="AI92:AL93"/>
    <mergeCell ref="AM92:AS93"/>
    <mergeCell ref="AT92:BC93"/>
    <mergeCell ref="BD92:BF93"/>
    <mergeCell ref="BG92:BQ93"/>
    <mergeCell ref="B94:D95"/>
    <mergeCell ref="E94:G95"/>
    <mergeCell ref="H94:AD95"/>
    <mergeCell ref="AE94:AH95"/>
    <mergeCell ref="AI94:AL95"/>
    <mergeCell ref="B92:G93"/>
    <mergeCell ref="H92:AD93"/>
    <mergeCell ref="AE92:AH93"/>
    <mergeCell ref="AM94:AS95"/>
    <mergeCell ref="AT94:BC95"/>
    <mergeCell ref="BD94:BF95"/>
    <mergeCell ref="BG94:BQ95"/>
    <mergeCell ref="B96:D97"/>
    <mergeCell ref="E96:G97"/>
    <mergeCell ref="H96:AD97"/>
    <mergeCell ref="AE96:AH97"/>
    <mergeCell ref="AI96:AL97"/>
    <mergeCell ref="AM96:AS97"/>
    <mergeCell ref="AT96:BC97"/>
    <mergeCell ref="BD96:BF97"/>
    <mergeCell ref="BG96:BQ97"/>
    <mergeCell ref="B98:D99"/>
    <mergeCell ref="E98:G99"/>
    <mergeCell ref="H98:AD99"/>
    <mergeCell ref="AE98:AH99"/>
    <mergeCell ref="AI98:AL99"/>
    <mergeCell ref="AM98:AS99"/>
    <mergeCell ref="AT98:BC99"/>
    <mergeCell ref="BD98:BF99"/>
    <mergeCell ref="BG98:BQ99"/>
    <mergeCell ref="B100:D101"/>
    <mergeCell ref="E100:G101"/>
    <mergeCell ref="H100:AD101"/>
    <mergeCell ref="AE100:AH101"/>
    <mergeCell ref="AI100:AL101"/>
    <mergeCell ref="AM100:AS101"/>
    <mergeCell ref="AT100:BC101"/>
    <mergeCell ref="BD100:BF101"/>
    <mergeCell ref="BG100:BQ101"/>
    <mergeCell ref="B102:D103"/>
    <mergeCell ref="E102:G103"/>
    <mergeCell ref="H102:AD103"/>
    <mergeCell ref="AE102:AH103"/>
    <mergeCell ref="AI102:AL103"/>
    <mergeCell ref="AM102:AS103"/>
    <mergeCell ref="AT102:BC103"/>
    <mergeCell ref="BD102:BF103"/>
    <mergeCell ref="BG102:BQ103"/>
    <mergeCell ref="AT104:BC105"/>
    <mergeCell ref="BD104:BF105"/>
    <mergeCell ref="BG104:BQ105"/>
    <mergeCell ref="B106:D107"/>
    <mergeCell ref="E106:G107"/>
    <mergeCell ref="H106:AD107"/>
    <mergeCell ref="AE106:AH107"/>
    <mergeCell ref="AI106:AL107"/>
    <mergeCell ref="AM106:AS107"/>
    <mergeCell ref="AT106:BC107"/>
    <mergeCell ref="B104:D105"/>
    <mergeCell ref="E104:G105"/>
    <mergeCell ref="H104:AD105"/>
    <mergeCell ref="AE104:AH105"/>
    <mergeCell ref="AI104:AL105"/>
    <mergeCell ref="AM104:AS105"/>
    <mergeCell ref="BD106:BF107"/>
    <mergeCell ref="BG106:BQ107"/>
    <mergeCell ref="B108:D109"/>
    <mergeCell ref="E108:G109"/>
    <mergeCell ref="H108:AD109"/>
    <mergeCell ref="AE108:AH109"/>
    <mergeCell ref="AI108:AL109"/>
    <mergeCell ref="AM108:AS109"/>
    <mergeCell ref="AT108:BC109"/>
    <mergeCell ref="BD108:BF109"/>
    <mergeCell ref="BG108:BQ109"/>
    <mergeCell ref="B110:D111"/>
    <mergeCell ref="E110:G111"/>
    <mergeCell ref="H110:AD111"/>
    <mergeCell ref="AE110:AH111"/>
    <mergeCell ref="AI110:AL111"/>
    <mergeCell ref="AM110:AS111"/>
    <mergeCell ref="AT110:BC111"/>
    <mergeCell ref="BD110:BF111"/>
    <mergeCell ref="BG110:BQ111"/>
    <mergeCell ref="AT112:BC113"/>
    <mergeCell ref="BD112:BF113"/>
    <mergeCell ref="BG112:BQ113"/>
    <mergeCell ref="B114:D115"/>
    <mergeCell ref="E114:G115"/>
    <mergeCell ref="H114:AD115"/>
    <mergeCell ref="AE114:AH115"/>
    <mergeCell ref="AI114:AL115"/>
    <mergeCell ref="AM114:AS115"/>
    <mergeCell ref="AT114:BC115"/>
    <mergeCell ref="B112:D113"/>
    <mergeCell ref="E112:G113"/>
    <mergeCell ref="H112:AD113"/>
    <mergeCell ref="AE112:AH113"/>
    <mergeCell ref="AI112:AL113"/>
    <mergeCell ref="AM112:AS113"/>
    <mergeCell ref="BD114:BF115"/>
    <mergeCell ref="BG114:BQ115"/>
    <mergeCell ref="B116:D117"/>
    <mergeCell ref="E116:G117"/>
    <mergeCell ref="H116:AD117"/>
    <mergeCell ref="AE116:AH117"/>
    <mergeCell ref="AI116:AL117"/>
    <mergeCell ref="AM116:AS117"/>
    <mergeCell ref="AT116:BC117"/>
    <mergeCell ref="BD116:BF117"/>
    <mergeCell ref="BG116:BQ117"/>
    <mergeCell ref="B118:D119"/>
    <mergeCell ref="E118:G119"/>
    <mergeCell ref="H118:AD119"/>
    <mergeCell ref="AE118:AH119"/>
    <mergeCell ref="AI118:AL119"/>
    <mergeCell ref="AM118:AS119"/>
    <mergeCell ref="AT118:BC119"/>
    <mergeCell ref="BD118:BF119"/>
    <mergeCell ref="BG118:BQ119"/>
    <mergeCell ref="AT120:BC121"/>
    <mergeCell ref="BD120:BF121"/>
    <mergeCell ref="BG120:BQ121"/>
    <mergeCell ref="B122:D123"/>
    <mergeCell ref="E122:G123"/>
    <mergeCell ref="H122:AD123"/>
    <mergeCell ref="AE122:AH123"/>
    <mergeCell ref="AI122:AL123"/>
    <mergeCell ref="AM122:AS123"/>
    <mergeCell ref="AT122:BC123"/>
    <mergeCell ref="B120:D121"/>
    <mergeCell ref="E120:G121"/>
    <mergeCell ref="H120:AD121"/>
    <mergeCell ref="AE120:AH121"/>
    <mergeCell ref="AI120:AL121"/>
    <mergeCell ref="AM120:AS121"/>
    <mergeCell ref="BD122:BF123"/>
    <mergeCell ref="BG122:BQ123"/>
    <mergeCell ref="B126:D127"/>
    <mergeCell ref="E126:G127"/>
    <mergeCell ref="H126:AD127"/>
    <mergeCell ref="AE126:AH127"/>
    <mergeCell ref="AI126:AL127"/>
    <mergeCell ref="AM126:AS127"/>
    <mergeCell ref="AT126:BC127"/>
    <mergeCell ref="BD126:BF127"/>
    <mergeCell ref="BG126:BQ127"/>
    <mergeCell ref="BG124:BQ125"/>
    <mergeCell ref="B146:D147"/>
    <mergeCell ref="E146:G147"/>
    <mergeCell ref="H146:AD147"/>
    <mergeCell ref="AE146:AH147"/>
    <mergeCell ref="AI146:AL147"/>
    <mergeCell ref="AM146:AS147"/>
    <mergeCell ref="AT146:BC147"/>
    <mergeCell ref="BD146:BF147"/>
    <mergeCell ref="BG146:BQ147"/>
    <mergeCell ref="B128:D129"/>
    <mergeCell ref="E128:G129"/>
    <mergeCell ref="H128:AD129"/>
    <mergeCell ref="AE128:AH129"/>
    <mergeCell ref="AI128:AL129"/>
    <mergeCell ref="AM128:AS129"/>
    <mergeCell ref="B124:D125"/>
    <mergeCell ref="E124:G125"/>
    <mergeCell ref="H124:AD125"/>
    <mergeCell ref="AE124:AH125"/>
    <mergeCell ref="AI124:AL125"/>
    <mergeCell ref="AM124:AS125"/>
    <mergeCell ref="AT124:BC125"/>
    <mergeCell ref="BD124:BF125"/>
    <mergeCell ref="AT148:BC149"/>
    <mergeCell ref="BD148:BF149"/>
    <mergeCell ref="BG148:BQ149"/>
    <mergeCell ref="B150:D151"/>
    <mergeCell ref="E150:G151"/>
    <mergeCell ref="H150:AD151"/>
    <mergeCell ref="AE150:AH151"/>
    <mergeCell ref="AI150:AL151"/>
    <mergeCell ref="AM150:AS151"/>
    <mergeCell ref="AT150:BC151"/>
    <mergeCell ref="B148:D149"/>
    <mergeCell ref="E148:G149"/>
    <mergeCell ref="H148:AD149"/>
    <mergeCell ref="AE148:AH149"/>
    <mergeCell ref="AI148:AL149"/>
    <mergeCell ref="AM148:AS149"/>
    <mergeCell ref="BD150:BF151"/>
    <mergeCell ref="BG150:BQ151"/>
    <mergeCell ref="AT128:BC129"/>
    <mergeCell ref="BD128:BF129"/>
    <mergeCell ref="BG128:BQ129"/>
    <mergeCell ref="B132:D133"/>
    <mergeCell ref="E132:G133"/>
    <mergeCell ref="H132:AD133"/>
    <mergeCell ref="AE132:AH133"/>
    <mergeCell ref="AI132:AL133"/>
    <mergeCell ref="AM132:AS133"/>
    <mergeCell ref="AT132:BC133"/>
    <mergeCell ref="BD132:BF133"/>
    <mergeCell ref="BG132:BQ133"/>
    <mergeCell ref="E136:G137"/>
    <mergeCell ref="B152:D153"/>
    <mergeCell ref="E152:G153"/>
    <mergeCell ref="H152:AD153"/>
    <mergeCell ref="AE152:AH153"/>
    <mergeCell ref="AI152:AL153"/>
    <mergeCell ref="AM152:AS153"/>
    <mergeCell ref="AT152:BC153"/>
    <mergeCell ref="BD152:BF153"/>
    <mergeCell ref="BG152:BQ153"/>
    <mergeCell ref="B154:D155"/>
    <mergeCell ref="E154:G155"/>
    <mergeCell ref="H154:AD155"/>
    <mergeCell ref="AE154:AH155"/>
    <mergeCell ref="AI154:AL155"/>
    <mergeCell ref="AM154:AS155"/>
    <mergeCell ref="AT154:BC155"/>
    <mergeCell ref="BD154:BF155"/>
    <mergeCell ref="BG154:BQ155"/>
    <mergeCell ref="AM158:AS159"/>
    <mergeCell ref="AT158:BC159"/>
    <mergeCell ref="B156:D157"/>
    <mergeCell ref="E156:G157"/>
    <mergeCell ref="H156:AD157"/>
    <mergeCell ref="AE156:AH157"/>
    <mergeCell ref="AI156:AL157"/>
    <mergeCell ref="AM156:AS157"/>
    <mergeCell ref="BG160:BQ161"/>
    <mergeCell ref="BD158:BF159"/>
    <mergeCell ref="BG158:BQ159"/>
    <mergeCell ref="B160:D161"/>
    <mergeCell ref="E160:G161"/>
    <mergeCell ref="H160:AD161"/>
    <mergeCell ref="AE160:AH161"/>
    <mergeCell ref="AI160:AL161"/>
    <mergeCell ref="AM160:AS161"/>
    <mergeCell ref="AT160:BC161"/>
    <mergeCell ref="BD160:BF161"/>
    <mergeCell ref="B134:D135"/>
    <mergeCell ref="E134:G135"/>
    <mergeCell ref="H134:AD135"/>
    <mergeCell ref="AE134:AH135"/>
    <mergeCell ref="AI134:AL135"/>
    <mergeCell ref="AM134:AS135"/>
    <mergeCell ref="AT134:BC135"/>
    <mergeCell ref="BD134:BF135"/>
    <mergeCell ref="BG134:BQ135"/>
    <mergeCell ref="B138:D139"/>
    <mergeCell ref="E138:G139"/>
    <mergeCell ref="H138:AD139"/>
    <mergeCell ref="AE138:AH139"/>
    <mergeCell ref="AI138:AL139"/>
    <mergeCell ref="AM138:AS139"/>
    <mergeCell ref="AT138:BC139"/>
    <mergeCell ref="BD138:BF139"/>
    <mergeCell ref="BG138:BQ139"/>
    <mergeCell ref="B136:D137"/>
    <mergeCell ref="BD142:BF143"/>
    <mergeCell ref="BG142:BQ143"/>
    <mergeCell ref="B140:D141"/>
    <mergeCell ref="E140:G141"/>
    <mergeCell ref="H140:AD141"/>
    <mergeCell ref="AE140:AH141"/>
    <mergeCell ref="AI140:AL141"/>
    <mergeCell ref="AM140:AS141"/>
    <mergeCell ref="AT140:BC141"/>
    <mergeCell ref="BD140:BF141"/>
    <mergeCell ref="BG140:BQ141"/>
    <mergeCell ref="BS168:BS169"/>
    <mergeCell ref="AT162:BC163"/>
    <mergeCell ref="BD162:BF163"/>
    <mergeCell ref="BG162:BQ163"/>
    <mergeCell ref="AI164:AJ166"/>
    <mergeCell ref="B162:D163"/>
    <mergeCell ref="E162:G163"/>
    <mergeCell ref="H162:AD163"/>
    <mergeCell ref="AE162:AH163"/>
    <mergeCell ref="AI162:AL163"/>
    <mergeCell ref="AM162:AS163"/>
    <mergeCell ref="AV167:BC168"/>
    <mergeCell ref="BD167:BQ168"/>
    <mergeCell ref="AT156:BC157"/>
    <mergeCell ref="BD156:BF157"/>
    <mergeCell ref="BG156:BQ157"/>
    <mergeCell ref="B158:D159"/>
    <mergeCell ref="E158:G159"/>
    <mergeCell ref="H158:AD159"/>
    <mergeCell ref="AE158:AH159"/>
    <mergeCell ref="AI158:AL159"/>
    <mergeCell ref="B130:D131"/>
    <mergeCell ref="E130:G131"/>
    <mergeCell ref="H130:AD131"/>
    <mergeCell ref="AE130:AH131"/>
    <mergeCell ref="AI130:AL131"/>
    <mergeCell ref="AM130:AS131"/>
    <mergeCell ref="AT130:BC131"/>
    <mergeCell ref="BD130:BF131"/>
    <mergeCell ref="BG130:BQ131"/>
    <mergeCell ref="B144:D145"/>
    <mergeCell ref="E144:G145"/>
    <mergeCell ref="H144:AD145"/>
    <mergeCell ref="AE144:AH145"/>
    <mergeCell ref="AI144:AL145"/>
    <mergeCell ref="AM144:AS145"/>
    <mergeCell ref="AT144:BC145"/>
    <mergeCell ref="BD144:BF145"/>
    <mergeCell ref="BG144:BQ145"/>
    <mergeCell ref="H136:AD137"/>
    <mergeCell ref="AE136:AH137"/>
    <mergeCell ref="AI136:AL137"/>
    <mergeCell ref="AM136:AS137"/>
    <mergeCell ref="AT136:BC137"/>
    <mergeCell ref="BD136:BF137"/>
    <mergeCell ref="BG136:BQ137"/>
    <mergeCell ref="B142:D143"/>
    <mergeCell ref="E142:G143"/>
    <mergeCell ref="H142:AD143"/>
    <mergeCell ref="AE142:AH143"/>
    <mergeCell ref="AI142:AL143"/>
    <mergeCell ref="AM142:AS143"/>
    <mergeCell ref="AT142:BC143"/>
  </mergeCells>
  <phoneticPr fontId="4"/>
  <conditionalFormatting sqref="K25">
    <cfRule type="cellIs" dxfId="319" priority="28" stopIfTrue="1" operator="equal">
      <formula>0</formula>
    </cfRule>
  </conditionalFormatting>
  <conditionalFormatting sqref="AT31 AT33 AT35 AT37 AT39 AT41 AT43 AT45 AT47 AT49 AT51 AT53 AT55 AT57 AT59 AT61 AT63 AT65 BD65">
    <cfRule type="cellIs" dxfId="318" priority="27" stopIfTrue="1" operator="equal">
      <formula>0</formula>
    </cfRule>
  </conditionalFormatting>
  <conditionalFormatting sqref="AT94 AT96 AT98 AT100 AT102 AT104 AT106 AT108 AT110 AT112 AT114 AT116 AT118 AT120 AT122 AT124 AT126 AT128 AT130 AT132 AT134 AT136 AT138 AT140 AT142 AT144 AT146 AT148 AT150 AT152 AT154 AT156 AT158 AT160 AT162 BD162">
    <cfRule type="cellIs" dxfId="317" priority="24" stopIfTrue="1" operator="equal">
      <formula>0</formula>
    </cfRule>
  </conditionalFormatting>
  <conditionalFormatting sqref="AT177 AT179 AT181 AT183 AT185 AT187 AT189 AT191 AT193 AT195 AT197 AT199 AT201 AT203 AT205 AT207 AT209 AT211 AT213 AT215 AT217 AT219 AT221 AT223 AT225 AT227 AT229 AT231 AT233 AT235 AT237 AT239 AT241 AT243 AT245 BD245">
    <cfRule type="cellIs" dxfId="316" priority="8" stopIfTrue="1" operator="equal">
      <formula>0</formula>
    </cfRule>
  </conditionalFormatting>
  <conditionalFormatting sqref="AT260 AT262 AT264 AT266 AT268 AT270 AT272 AT274 AT276 AT278 AT280 AT282 AT284 AT286 AT288 AT290 AT292 AT294 AT296 AT298 AT300 AT302 AT304 AT306 AT308 AT310 AT312 AT314 AT316 AT318 AT320 AT322 AT324 AT326 AT328 BD328">
    <cfRule type="cellIs" dxfId="315" priority="5" stopIfTrue="1" operator="equal">
      <formula>0</formula>
    </cfRule>
  </conditionalFormatting>
  <conditionalFormatting sqref="AT343 AT345 AT347 AT349 AT351 AT353 AT355 AT357 AT359 AT361 AT363 AT365 AT367 AT369 AT371 AT373 AT375 AT377 AT379 AT381 AT383 AT385 AT387 AT389 AT391 AT393 AT395 AT397 AT399 AT401 AT403 AT405 AT407 AT409 AT411 BD411">
    <cfRule type="cellIs" dxfId="314" priority="2" stopIfTrue="1" operator="equal">
      <formula>0</formula>
    </cfRule>
  </conditionalFormatting>
  <conditionalFormatting sqref="BD31 BD33 BD35 BD37 BD39 BD41 BD43 BD45 BD47 BD49 BD51 BD53 BD55 BD57 BD59 BD61 BD63">
    <cfRule type="cellIs" dxfId="313" priority="26" stopIfTrue="1" operator="equal">
      <formula>0</formula>
    </cfRule>
  </conditionalFormatting>
  <conditionalFormatting sqref="BD94 BD96 BD98 BD100 BD102 BD104 BD106 BD108 BD110 BD112 BD114 BD116 BD118 BD120 BD122 BD124 BD126 BD128 BD130 BD132 BD134 BD136 BD138 BD140 BD142 BD144 BD146 BD148 BD150 BD152 BD154 BD156 BD158 BD160">
    <cfRule type="cellIs" dxfId="312" priority="23" stopIfTrue="1" operator="equal">
      <formula>0</formula>
    </cfRule>
  </conditionalFormatting>
  <conditionalFormatting sqref="BD177 BD179 BD181 BD183 BD185 BD187 BD189 BD191 BD193 BD195 BD197 BD199 BD201 BD203 BD205 BD207 BD209 BD211 BD213 BD215 BD217 BD219 BD221 BD223 BD225 BD227 BD229 BD231 BD233 BD235 BD237 BD239 BD241 BD243">
    <cfRule type="cellIs" dxfId="311" priority="7" stopIfTrue="1" operator="equal">
      <formula>0</formula>
    </cfRule>
  </conditionalFormatting>
  <conditionalFormatting sqref="BD260 BD262 BD264 BD266 BD268 BD270 BD272 BD274 BD276 BD278 BD280 BD282 BD284 BD286 BD288 BD290 BD292 BD294 BD296 BD298 BD300 BD302 BD304 BD306 BD308 BD310 BD312 BD314 BD316 BD318 BD320 BD322 BD324 BD326">
    <cfRule type="cellIs" dxfId="310" priority="4" stopIfTrue="1" operator="equal">
      <formula>0</formula>
    </cfRule>
  </conditionalFormatting>
  <conditionalFormatting sqref="BD343 BD345 BD347 BD349 BD351 BD353 BD355 BD357 BD359 BD361 BD363 BD365 BD367 BD369 BD371 BD373 BD375 BD377 BD379 BD381 BD383 BD385 BD387 BD389 BD391 BD393 BD395 BD397 BD399 BD401 BD403 BD405 BD407 BD409">
    <cfRule type="cellIs" dxfId="309" priority="1" stopIfTrue="1" operator="equal">
      <formula>0</formula>
    </cfRule>
  </conditionalFormatting>
  <conditionalFormatting sqref="BG31 BG33 BG35 BG37 BG39 BG41 BG43 BG45 BG47 BG49 BG51 BG53 BG55 BG57 BG59 BG61 BG63">
    <cfRule type="cellIs" dxfId="308" priority="29" stopIfTrue="1" operator="equal">
      <formula>0</formula>
    </cfRule>
  </conditionalFormatting>
  <conditionalFormatting sqref="BG94 BG96 BG98 BG100 BG102 BG104 BG106 BG108 BG110 BG112 BG114 BG116 BG118 BG120 BG122 BG124 BG126 BG128 BG130 BG132 BG134 BG136 BG138 BG140 BG142 BG144 BG146 BG148 BG150 BG152 BG154 BG156 BG158 BG160">
    <cfRule type="cellIs" dxfId="307" priority="25" stopIfTrue="1" operator="equal">
      <formula>0</formula>
    </cfRule>
  </conditionalFormatting>
  <conditionalFormatting sqref="BG177 BG179 BG181 BG183 BG185 BG187 BG189 BG191 BG193 BG195 BG197 BG199 BG201 BG203 BG205 BG207 BG209 BG211 BG213 BG215 BG217 BG219 BG221 BG223 BG225 BG227 BG229 BG231 BG233 BG235 BG237 BG239 BG241 BG243">
    <cfRule type="cellIs" dxfId="306" priority="9" stopIfTrue="1" operator="equal">
      <formula>0</formula>
    </cfRule>
  </conditionalFormatting>
  <conditionalFormatting sqref="BG260 BG262 BG264 BG266 BG268 BG270 BG272 BG274 BG276 BG278 BG280 BG282 BG284 BG286 BG288 BG290 BG292 BG294 BG296 BG298 BG300 BG302 BG304 BG306 BG308 BG310 BG312 BG314 BG316 BG318 BG320 BG322 BG324 BG326">
    <cfRule type="cellIs" dxfId="305" priority="6" stopIfTrue="1" operator="equal">
      <formula>0</formula>
    </cfRule>
  </conditionalFormatting>
  <conditionalFormatting sqref="BG343 BG345 BG347 BG349 BG351 BG353 BG355 BG357 BG359 BG361 BG363 BG365 BG367 BG369 BG371 BG373 BG375 BG377 BG379 BG381 BG383 BG385 BG387 BG389 BG391 BG393 BG395 BG397 BG399 BG401 BG403 BG405 BG407 BG409">
    <cfRule type="cellIs" dxfId="304" priority="3" stopIfTrue="1" operator="equal">
      <formula>0</formula>
    </cfRule>
  </conditionalFormatting>
  <dataValidations count="2">
    <dataValidation imeMode="halfAlpha" allowBlank="1" showInputMessage="1" showErrorMessage="1" sqref="B177:G244 B31:G64 AI31:AS64 B260:G327 B94:G161 AI94:AS161 AI177:AS244 AI260:AS327 B343:G410 AI343:AS410" xr:uid="{328099AD-68A2-4214-88C1-C39FF085982F}"/>
    <dataValidation type="list" allowBlank="1" showInputMessage="1" showErrorMessage="1" sqref="BD31:BF64 BD260:BF327 BD94:BF161 BD177:BF244 BD343:BF410" xr:uid="{D6DCD895-56FA-4281-A025-E5DDD4280535}">
      <formula1>"※"</formula1>
    </dataValidation>
  </dataValidations>
  <printOptions horizontalCentered="1"/>
  <pageMargins left="0.23622047244094491" right="0.23622047244094491" top="0.19685039370078741" bottom="0" header="0" footer="0"/>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6AAE4-A62E-430D-84CB-1664ED8EEC5F}">
  <sheetPr codeName="Sheet9">
    <tabColor rgb="FFCCFFFF"/>
  </sheetPr>
  <dimension ref="A1:BS582"/>
  <sheetViews>
    <sheetView showGridLines="0" showZeros="0" view="pageBreakPreview" zoomScaleNormal="100" zoomScaleSheetLayoutView="100" workbookViewId="0"/>
  </sheetViews>
  <sheetFormatPr defaultRowHeight="18.75"/>
  <cols>
    <col min="1" max="70" width="1.25" customWidth="1"/>
    <col min="71" max="71" width="1.625" customWidth="1"/>
    <col min="72" max="72" width="1.25" customWidth="1"/>
  </cols>
  <sheetData>
    <row r="1" spans="1:71" ht="9.9499999999999993" customHeight="1">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202" t="s">
        <v>118</v>
      </c>
      <c r="AW1" s="202"/>
      <c r="AX1" s="202"/>
      <c r="AY1" s="202"/>
      <c r="AZ1" s="202"/>
      <c r="BA1" s="202"/>
      <c r="BB1" s="202"/>
      <c r="BC1" s="202"/>
      <c r="BD1" s="240">
        <f>総括請求書!$BE$1</f>
        <v>0</v>
      </c>
      <c r="BE1" s="240"/>
      <c r="BF1" s="240"/>
      <c r="BG1" s="240"/>
      <c r="BH1" s="240"/>
      <c r="BI1" s="240"/>
      <c r="BJ1" s="240"/>
      <c r="BK1" s="240"/>
      <c r="BL1" s="240"/>
      <c r="BM1" s="240"/>
      <c r="BN1" s="240"/>
      <c r="BO1" s="240"/>
      <c r="BP1" s="240"/>
      <c r="BQ1" s="240"/>
      <c r="BR1" s="69"/>
      <c r="BS1" s="6"/>
    </row>
    <row r="2" spans="1:71" ht="9.9499999999999993"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202"/>
      <c r="AW2" s="202"/>
      <c r="AX2" s="202"/>
      <c r="AY2" s="202"/>
      <c r="AZ2" s="202"/>
      <c r="BA2" s="202"/>
      <c r="BB2" s="202"/>
      <c r="BC2" s="202"/>
      <c r="BD2" s="240"/>
      <c r="BE2" s="240"/>
      <c r="BF2" s="240"/>
      <c r="BG2" s="240"/>
      <c r="BH2" s="240"/>
      <c r="BI2" s="240"/>
      <c r="BJ2" s="240"/>
      <c r="BK2" s="240"/>
      <c r="BL2" s="240"/>
      <c r="BM2" s="240"/>
      <c r="BN2" s="240"/>
      <c r="BO2" s="240"/>
      <c r="BP2" s="240"/>
      <c r="BQ2" s="240"/>
      <c r="BR2" s="69"/>
      <c r="BS2" s="6"/>
    </row>
    <row r="3" spans="1:71" ht="9.9499999999999993" customHeight="1">
      <c r="A3" s="69"/>
      <c r="B3" s="384" t="s">
        <v>23</v>
      </c>
      <c r="C3" s="772"/>
      <c r="D3" s="772"/>
      <c r="E3" s="772"/>
      <c r="F3" s="772"/>
      <c r="G3" s="772"/>
      <c r="H3" s="772"/>
      <c r="I3" s="772"/>
      <c r="J3" s="772"/>
      <c r="K3" s="772"/>
      <c r="L3" s="772"/>
      <c r="M3" s="772"/>
      <c r="N3" s="772"/>
      <c r="O3" s="772"/>
      <c r="P3" s="772"/>
      <c r="Q3" s="772"/>
      <c r="R3" s="772"/>
      <c r="S3" s="772"/>
      <c r="T3" s="772"/>
      <c r="U3" s="772"/>
      <c r="V3" s="772"/>
      <c r="W3" s="772"/>
      <c r="X3" s="772"/>
      <c r="Y3" s="772"/>
      <c r="Z3" s="772"/>
      <c r="AA3" s="772"/>
      <c r="AB3" s="772"/>
      <c r="AC3" s="772"/>
      <c r="AD3" s="772"/>
      <c r="AE3" s="772"/>
      <c r="AF3" s="772"/>
      <c r="AG3" s="772"/>
      <c r="AH3" s="772"/>
      <c r="AI3" s="772"/>
      <c r="AJ3" s="772"/>
      <c r="AK3" s="772"/>
      <c r="AL3" s="772"/>
      <c r="AM3" s="772"/>
      <c r="AN3" s="772"/>
      <c r="AO3" s="772"/>
      <c r="AP3" s="772"/>
      <c r="AQ3" s="772"/>
      <c r="AR3" s="772"/>
      <c r="AS3" s="772"/>
      <c r="AT3" s="772"/>
      <c r="AU3" s="772"/>
      <c r="AV3" s="772"/>
      <c r="AW3" s="772"/>
      <c r="AX3" s="772"/>
      <c r="AY3" s="772"/>
      <c r="AZ3" s="772"/>
      <c r="BA3" s="772"/>
      <c r="BB3" s="772"/>
      <c r="BC3" s="772"/>
      <c r="BD3" s="772"/>
      <c r="BE3" s="772"/>
      <c r="BF3" s="772"/>
      <c r="BG3" s="772"/>
      <c r="BH3" s="772"/>
      <c r="BI3" s="772"/>
      <c r="BJ3" s="772"/>
      <c r="BK3" s="772"/>
      <c r="BL3" s="772"/>
      <c r="BM3" s="772"/>
      <c r="BN3" s="772"/>
      <c r="BO3" s="772"/>
      <c r="BP3" s="772"/>
      <c r="BQ3" s="772"/>
      <c r="BR3" s="69"/>
      <c r="BS3" s="649"/>
    </row>
    <row r="4" spans="1:71" ht="9.9499999999999993" customHeight="1">
      <c r="A4" s="69"/>
      <c r="B4" s="772"/>
      <c r="C4" s="772"/>
      <c r="D4" s="772"/>
      <c r="E4" s="772"/>
      <c r="F4" s="772"/>
      <c r="G4" s="772"/>
      <c r="H4" s="772"/>
      <c r="I4" s="772"/>
      <c r="J4" s="772"/>
      <c r="K4" s="772"/>
      <c r="L4" s="772"/>
      <c r="M4" s="772"/>
      <c r="N4" s="772"/>
      <c r="O4" s="772"/>
      <c r="P4" s="772"/>
      <c r="Q4" s="772"/>
      <c r="R4" s="772"/>
      <c r="S4" s="772"/>
      <c r="T4" s="772"/>
      <c r="U4" s="772"/>
      <c r="V4" s="772"/>
      <c r="W4" s="772"/>
      <c r="X4" s="772"/>
      <c r="Y4" s="772"/>
      <c r="Z4" s="772"/>
      <c r="AA4" s="772"/>
      <c r="AB4" s="772"/>
      <c r="AC4" s="772"/>
      <c r="AD4" s="772"/>
      <c r="AE4" s="772"/>
      <c r="AF4" s="772"/>
      <c r="AG4" s="772"/>
      <c r="AH4" s="772"/>
      <c r="AI4" s="772"/>
      <c r="AJ4" s="772"/>
      <c r="AK4" s="772"/>
      <c r="AL4" s="772"/>
      <c r="AM4" s="772"/>
      <c r="AN4" s="772"/>
      <c r="AO4" s="772"/>
      <c r="AP4" s="772"/>
      <c r="AQ4" s="772"/>
      <c r="AR4" s="772"/>
      <c r="AS4" s="772"/>
      <c r="AT4" s="772"/>
      <c r="AU4" s="772"/>
      <c r="AV4" s="772"/>
      <c r="AW4" s="772"/>
      <c r="AX4" s="772"/>
      <c r="AY4" s="772"/>
      <c r="AZ4" s="772"/>
      <c r="BA4" s="772"/>
      <c r="BB4" s="772"/>
      <c r="BC4" s="772"/>
      <c r="BD4" s="772"/>
      <c r="BE4" s="772"/>
      <c r="BF4" s="772"/>
      <c r="BG4" s="772"/>
      <c r="BH4" s="772"/>
      <c r="BI4" s="772"/>
      <c r="BJ4" s="772"/>
      <c r="BK4" s="772"/>
      <c r="BL4" s="772"/>
      <c r="BM4" s="772"/>
      <c r="BN4" s="772"/>
      <c r="BO4" s="772"/>
      <c r="BP4" s="772"/>
      <c r="BQ4" s="772"/>
      <c r="BR4" s="69"/>
      <c r="BS4" s="649"/>
    </row>
    <row r="5" spans="1:71" ht="9.9499999999999993" customHeight="1">
      <c r="A5" s="69"/>
      <c r="B5" s="772"/>
      <c r="C5" s="772"/>
      <c r="D5" s="772"/>
      <c r="E5" s="772"/>
      <c r="F5" s="772"/>
      <c r="G5" s="772"/>
      <c r="H5" s="772"/>
      <c r="I5" s="772"/>
      <c r="J5" s="772"/>
      <c r="K5" s="772"/>
      <c r="L5" s="772"/>
      <c r="M5" s="772"/>
      <c r="N5" s="772"/>
      <c r="O5" s="772"/>
      <c r="P5" s="772"/>
      <c r="Q5" s="772"/>
      <c r="R5" s="772"/>
      <c r="S5" s="772"/>
      <c r="T5" s="772"/>
      <c r="U5" s="772"/>
      <c r="V5" s="772"/>
      <c r="W5" s="772"/>
      <c r="X5" s="772"/>
      <c r="Y5" s="772"/>
      <c r="Z5" s="772"/>
      <c r="AA5" s="772"/>
      <c r="AB5" s="772"/>
      <c r="AC5" s="772"/>
      <c r="AD5" s="772"/>
      <c r="AE5" s="772"/>
      <c r="AF5" s="772"/>
      <c r="AG5" s="772"/>
      <c r="AH5" s="772"/>
      <c r="AI5" s="772"/>
      <c r="AJ5" s="772"/>
      <c r="AK5" s="772"/>
      <c r="AL5" s="772"/>
      <c r="AM5" s="772"/>
      <c r="AN5" s="772"/>
      <c r="AO5" s="772"/>
      <c r="AP5" s="772"/>
      <c r="AQ5" s="772"/>
      <c r="AR5" s="772"/>
      <c r="AS5" s="772"/>
      <c r="AT5" s="772"/>
      <c r="AU5" s="772"/>
      <c r="AV5" s="772"/>
      <c r="AW5" s="772"/>
      <c r="AX5" s="772"/>
      <c r="AY5" s="772"/>
      <c r="AZ5" s="772"/>
      <c r="BA5" s="772"/>
      <c r="BB5" s="772"/>
      <c r="BC5" s="772"/>
      <c r="BD5" s="772"/>
      <c r="BE5" s="772"/>
      <c r="BF5" s="772"/>
      <c r="BG5" s="772"/>
      <c r="BH5" s="772"/>
      <c r="BI5" s="772"/>
      <c r="BJ5" s="772"/>
      <c r="BK5" s="772"/>
      <c r="BL5" s="772"/>
      <c r="BM5" s="772"/>
      <c r="BN5" s="772"/>
      <c r="BO5" s="772"/>
      <c r="BP5" s="772"/>
      <c r="BQ5" s="772"/>
      <c r="BR5" s="69"/>
      <c r="BS5" s="6"/>
    </row>
    <row r="6" spans="1:71" ht="9.9499999999999993" customHeight="1">
      <c r="A6" s="69"/>
      <c r="B6" s="762" t="s">
        <v>127</v>
      </c>
      <c r="C6" s="762"/>
      <c r="D6" s="762"/>
      <c r="E6" s="762"/>
      <c r="F6" s="762"/>
      <c r="G6" s="762"/>
      <c r="H6" s="762"/>
      <c r="I6" s="762"/>
      <c r="J6" s="762"/>
      <c r="K6" s="762"/>
      <c r="L6" s="762"/>
      <c r="M6" s="762"/>
      <c r="N6" s="762"/>
      <c r="O6" s="762"/>
      <c r="P6" s="762"/>
      <c r="Q6" s="762"/>
      <c r="R6" s="762"/>
      <c r="S6" s="762"/>
      <c r="T6" s="762"/>
      <c r="U6" s="762"/>
      <c r="V6" s="762"/>
      <c r="W6" s="762"/>
      <c r="X6" s="762"/>
      <c r="Y6" s="762"/>
      <c r="Z6" s="762"/>
      <c r="AA6" s="762"/>
      <c r="AB6" s="762"/>
      <c r="AC6" s="762"/>
      <c r="AD6" s="762"/>
      <c r="AE6" s="762"/>
      <c r="AF6" s="762"/>
      <c r="AG6" s="762"/>
      <c r="AH6" s="762"/>
      <c r="AI6" s="69"/>
      <c r="AJ6" s="69"/>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69"/>
      <c r="BS6" s="6"/>
    </row>
    <row r="7" spans="1:71" ht="9.9499999999999993" customHeight="1">
      <c r="A7" s="69"/>
      <c r="B7" s="762"/>
      <c r="C7" s="762"/>
      <c r="D7" s="762"/>
      <c r="E7" s="762"/>
      <c r="F7" s="762"/>
      <c r="G7" s="762"/>
      <c r="H7" s="762"/>
      <c r="I7" s="762"/>
      <c r="J7" s="762"/>
      <c r="K7" s="762"/>
      <c r="L7" s="762"/>
      <c r="M7" s="762"/>
      <c r="N7" s="762"/>
      <c r="O7" s="762"/>
      <c r="P7" s="762"/>
      <c r="Q7" s="762"/>
      <c r="R7" s="762"/>
      <c r="S7" s="762"/>
      <c r="T7" s="762"/>
      <c r="U7" s="762"/>
      <c r="V7" s="762"/>
      <c r="W7" s="762"/>
      <c r="X7" s="762"/>
      <c r="Y7" s="762"/>
      <c r="Z7" s="762"/>
      <c r="AA7" s="762"/>
      <c r="AB7" s="762"/>
      <c r="AC7" s="762"/>
      <c r="AD7" s="762"/>
      <c r="AE7" s="762"/>
      <c r="AF7" s="762"/>
      <c r="AG7" s="762"/>
      <c r="AH7" s="762"/>
      <c r="AI7" s="69"/>
      <c r="AJ7" s="69"/>
      <c r="AK7" s="69"/>
      <c r="AL7" s="201" t="s">
        <v>0</v>
      </c>
      <c r="AM7" s="202"/>
      <c r="AN7" s="202"/>
      <c r="AO7" s="202"/>
      <c r="AP7" s="202"/>
      <c r="AQ7" s="202"/>
      <c r="AR7" s="202"/>
      <c r="AS7" s="208" t="str">
        <f>IF(基本情報入力!$A$5="しない",基本情報入力!$B$11,"")</f>
        <v/>
      </c>
      <c r="AT7" s="208"/>
      <c r="AU7" s="208"/>
      <c r="AV7" s="208"/>
      <c r="AW7" s="202" t="s">
        <v>1</v>
      </c>
      <c r="AX7" s="202"/>
      <c r="AY7" s="208" t="str">
        <f>IF(基本情報入力!$A$5="しない",基本情報入力!$E$11,"")</f>
        <v/>
      </c>
      <c r="AZ7" s="208"/>
      <c r="BA7" s="208"/>
      <c r="BB7" s="208"/>
      <c r="BC7" s="208"/>
      <c r="BD7" s="58"/>
      <c r="BE7" s="58"/>
      <c r="BF7" s="61"/>
      <c r="BG7" s="58"/>
      <c r="BH7" s="58"/>
      <c r="BI7" s="58"/>
      <c r="BJ7" s="58"/>
      <c r="BK7" s="58"/>
      <c r="BL7" s="58"/>
      <c r="BM7" s="58"/>
      <c r="BN7" s="58"/>
      <c r="BO7" s="58"/>
      <c r="BP7" s="58"/>
      <c r="BQ7" s="58"/>
      <c r="BR7" s="69"/>
      <c r="BS7" s="6"/>
    </row>
    <row r="8" spans="1:71" ht="9.9499999999999993" customHeight="1">
      <c r="A8" s="69"/>
      <c r="B8" s="762"/>
      <c r="C8" s="762"/>
      <c r="D8" s="762"/>
      <c r="E8" s="762"/>
      <c r="F8" s="762"/>
      <c r="G8" s="762"/>
      <c r="H8" s="762"/>
      <c r="I8" s="762"/>
      <c r="J8" s="762"/>
      <c r="K8" s="762"/>
      <c r="L8" s="762"/>
      <c r="M8" s="762"/>
      <c r="N8" s="762"/>
      <c r="O8" s="762"/>
      <c r="P8" s="762"/>
      <c r="Q8" s="762"/>
      <c r="R8" s="762"/>
      <c r="S8" s="762"/>
      <c r="T8" s="762"/>
      <c r="U8" s="762"/>
      <c r="V8" s="762"/>
      <c r="W8" s="762"/>
      <c r="X8" s="762"/>
      <c r="Y8" s="762"/>
      <c r="Z8" s="762"/>
      <c r="AA8" s="762"/>
      <c r="AB8" s="762"/>
      <c r="AC8" s="762"/>
      <c r="AD8" s="762"/>
      <c r="AE8" s="762"/>
      <c r="AF8" s="762"/>
      <c r="AG8" s="762"/>
      <c r="AH8" s="762"/>
      <c r="AI8" s="69"/>
      <c r="AJ8" s="69"/>
      <c r="AK8" s="69"/>
      <c r="AL8" s="201"/>
      <c r="AM8" s="202"/>
      <c r="AN8" s="202"/>
      <c r="AO8" s="202"/>
      <c r="AP8" s="202"/>
      <c r="AQ8" s="202"/>
      <c r="AR8" s="202"/>
      <c r="AS8" s="208"/>
      <c r="AT8" s="208"/>
      <c r="AU8" s="208"/>
      <c r="AV8" s="208"/>
      <c r="AW8" s="202"/>
      <c r="AX8" s="202"/>
      <c r="AY8" s="208"/>
      <c r="AZ8" s="208"/>
      <c r="BA8" s="208"/>
      <c r="BB8" s="208"/>
      <c r="BC8" s="208"/>
      <c r="BD8" s="58"/>
      <c r="BE8" s="58"/>
      <c r="BF8" s="61"/>
      <c r="BG8" s="58"/>
      <c r="BH8" s="58"/>
      <c r="BI8" s="58"/>
      <c r="BJ8" s="58"/>
      <c r="BK8" s="58"/>
      <c r="BL8" s="58"/>
      <c r="BM8" s="58"/>
      <c r="BN8" s="58"/>
      <c r="BO8" s="58"/>
      <c r="BP8" s="58"/>
      <c r="BQ8" s="58"/>
      <c r="BR8" s="69"/>
      <c r="BS8" s="6"/>
    </row>
    <row r="9" spans="1:71" ht="9.9499999999999993" customHeight="1">
      <c r="A9" s="69"/>
      <c r="B9" s="763" t="s">
        <v>2</v>
      </c>
      <c r="C9" s="763"/>
      <c r="D9" s="763"/>
      <c r="E9" s="763"/>
      <c r="F9" s="763"/>
      <c r="G9" s="763"/>
      <c r="H9" s="763"/>
      <c r="I9" s="763"/>
      <c r="J9" s="763"/>
      <c r="K9" s="763"/>
      <c r="L9" s="763"/>
      <c r="M9" s="763"/>
      <c r="N9" s="763"/>
      <c r="O9" s="763"/>
      <c r="P9" s="763"/>
      <c r="Q9" s="763"/>
      <c r="R9" s="763"/>
      <c r="S9" s="763"/>
      <c r="T9" s="763"/>
      <c r="U9" s="763"/>
      <c r="V9" s="763"/>
      <c r="W9" s="763"/>
      <c r="X9" s="763"/>
      <c r="Y9" s="763"/>
      <c r="Z9" s="763"/>
      <c r="AA9" s="763"/>
      <c r="AB9" s="763"/>
      <c r="AC9" s="763"/>
      <c r="AD9" s="763"/>
      <c r="AE9" s="763"/>
      <c r="AF9" s="763"/>
      <c r="AG9" s="763"/>
      <c r="AH9" s="763"/>
      <c r="AI9" s="69"/>
      <c r="AJ9" s="69"/>
      <c r="AK9" s="69"/>
      <c r="AL9" s="201" t="s">
        <v>52</v>
      </c>
      <c r="AM9" s="202"/>
      <c r="AN9" s="202"/>
      <c r="AO9" s="202"/>
      <c r="AP9" s="202"/>
      <c r="AQ9" s="202"/>
      <c r="AR9" s="202"/>
      <c r="AS9" s="207" t="str">
        <f>IF(基本情報入力!$A$5="しない",基本情報入力!$B$12,"")</f>
        <v/>
      </c>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69"/>
      <c r="BS9" s="6"/>
    </row>
    <row r="10" spans="1:71" ht="9.9499999999999993" customHeight="1">
      <c r="A10" s="69"/>
      <c r="B10" s="763"/>
      <c r="C10" s="763"/>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69"/>
      <c r="AJ10" s="69"/>
      <c r="AK10" s="69"/>
      <c r="AL10" s="201"/>
      <c r="AM10" s="202"/>
      <c r="AN10" s="202"/>
      <c r="AO10" s="202"/>
      <c r="AP10" s="202"/>
      <c r="AQ10" s="202"/>
      <c r="AR10" s="202"/>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69"/>
      <c r="BS10" s="6"/>
    </row>
    <row r="11" spans="1:71" ht="9.9499999999999993" customHeight="1">
      <c r="A11" s="69"/>
      <c r="B11" s="69"/>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201"/>
      <c r="AM11" s="202"/>
      <c r="AN11" s="202"/>
      <c r="AO11" s="202"/>
      <c r="AP11" s="202"/>
      <c r="AQ11" s="202"/>
      <c r="AR11" s="202"/>
      <c r="AS11" s="207" t="str">
        <f>IF(基本情報入力!$A$5="しない",基本情報入力!$B$13,"")</f>
        <v/>
      </c>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69"/>
      <c r="BS11" s="6"/>
    </row>
    <row r="12" spans="1:71" ht="9.9499999999999993" customHeight="1">
      <c r="A12" s="69"/>
      <c r="B12" s="258" t="s">
        <v>3</v>
      </c>
      <c r="C12" s="259"/>
      <c r="D12" s="259"/>
      <c r="E12" s="259"/>
      <c r="F12" s="259"/>
      <c r="G12" s="259"/>
      <c r="H12" s="259"/>
      <c r="I12" s="259"/>
      <c r="J12" s="259"/>
      <c r="K12" s="259"/>
      <c r="L12" s="259"/>
      <c r="M12" s="259"/>
      <c r="N12" s="260"/>
      <c r="O12" s="764">
        <f>SUM($AB$70:$AS$77)</f>
        <v>0</v>
      </c>
      <c r="P12" s="765"/>
      <c r="Q12" s="765"/>
      <c r="R12" s="765"/>
      <c r="S12" s="765"/>
      <c r="T12" s="765"/>
      <c r="U12" s="765"/>
      <c r="V12" s="765"/>
      <c r="W12" s="765"/>
      <c r="X12" s="765"/>
      <c r="Y12" s="765"/>
      <c r="Z12" s="765"/>
      <c r="AA12" s="765"/>
      <c r="AB12" s="765"/>
      <c r="AC12" s="765"/>
      <c r="AD12" s="765"/>
      <c r="AE12" s="765"/>
      <c r="AF12" s="768" t="s">
        <v>4</v>
      </c>
      <c r="AG12" s="768"/>
      <c r="AH12" s="769"/>
      <c r="AI12" s="69"/>
      <c r="AJ12" s="69"/>
      <c r="AK12" s="69"/>
      <c r="AL12" s="201"/>
      <c r="AM12" s="202"/>
      <c r="AN12" s="202"/>
      <c r="AO12" s="202"/>
      <c r="AP12" s="202"/>
      <c r="AQ12" s="202"/>
      <c r="AR12" s="202"/>
      <c r="AS12" s="207"/>
      <c r="AT12" s="207"/>
      <c r="AU12" s="207"/>
      <c r="AV12" s="207"/>
      <c r="AW12" s="207"/>
      <c r="AX12" s="207"/>
      <c r="AY12" s="207"/>
      <c r="AZ12" s="207"/>
      <c r="BA12" s="207"/>
      <c r="BB12" s="207"/>
      <c r="BC12" s="207"/>
      <c r="BD12" s="207"/>
      <c r="BE12" s="207"/>
      <c r="BF12" s="207"/>
      <c r="BG12" s="207"/>
      <c r="BH12" s="207"/>
      <c r="BI12" s="207"/>
      <c r="BJ12" s="207"/>
      <c r="BK12" s="207"/>
      <c r="BL12" s="207"/>
      <c r="BM12" s="207"/>
      <c r="BN12" s="207"/>
      <c r="BO12" s="207"/>
      <c r="BP12" s="207"/>
      <c r="BQ12" s="207"/>
      <c r="BR12" s="69"/>
      <c r="BS12" s="6"/>
    </row>
    <row r="13" spans="1:71" ht="9.9499999999999993" customHeight="1">
      <c r="A13" s="69"/>
      <c r="B13" s="263"/>
      <c r="C13" s="264"/>
      <c r="D13" s="264"/>
      <c r="E13" s="264"/>
      <c r="F13" s="264"/>
      <c r="G13" s="264"/>
      <c r="H13" s="264"/>
      <c r="I13" s="264"/>
      <c r="J13" s="264"/>
      <c r="K13" s="264"/>
      <c r="L13" s="264"/>
      <c r="M13" s="264"/>
      <c r="N13" s="265"/>
      <c r="O13" s="766"/>
      <c r="P13" s="767"/>
      <c r="Q13" s="767"/>
      <c r="R13" s="767"/>
      <c r="S13" s="767"/>
      <c r="T13" s="767"/>
      <c r="U13" s="767"/>
      <c r="V13" s="767"/>
      <c r="W13" s="767"/>
      <c r="X13" s="767"/>
      <c r="Y13" s="767"/>
      <c r="Z13" s="767"/>
      <c r="AA13" s="767"/>
      <c r="AB13" s="767"/>
      <c r="AC13" s="767"/>
      <c r="AD13" s="767"/>
      <c r="AE13" s="767"/>
      <c r="AF13" s="770"/>
      <c r="AG13" s="770"/>
      <c r="AH13" s="771"/>
      <c r="AI13" s="69"/>
      <c r="AJ13" s="69"/>
      <c r="AK13" s="69"/>
      <c r="AL13" s="201" t="s">
        <v>53</v>
      </c>
      <c r="AM13" s="202"/>
      <c r="AN13" s="202"/>
      <c r="AO13" s="202"/>
      <c r="AP13" s="202"/>
      <c r="AQ13" s="202"/>
      <c r="AR13" s="202"/>
      <c r="AS13" s="241" t="str">
        <f>IF(基本情報入力!$A$5="しない",基本情報入力!$B$14,"")</f>
        <v/>
      </c>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69"/>
      <c r="BS13" s="6"/>
    </row>
    <row r="14" spans="1:71" ht="9.9499999999999993" customHeight="1">
      <c r="A14" s="69"/>
      <c r="B14" s="69"/>
      <c r="C14" s="69"/>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201"/>
      <c r="AM14" s="202"/>
      <c r="AN14" s="202"/>
      <c r="AO14" s="202"/>
      <c r="AP14" s="202"/>
      <c r="AQ14" s="202"/>
      <c r="AR14" s="202"/>
      <c r="AS14" s="241"/>
      <c r="AT14" s="241"/>
      <c r="AU14" s="241"/>
      <c r="AV14" s="241"/>
      <c r="AW14" s="241"/>
      <c r="AX14" s="241"/>
      <c r="AY14" s="241"/>
      <c r="AZ14" s="241"/>
      <c r="BA14" s="241"/>
      <c r="BB14" s="241"/>
      <c r="BC14" s="241"/>
      <c r="BD14" s="241"/>
      <c r="BE14" s="241"/>
      <c r="BF14" s="241"/>
      <c r="BG14" s="241"/>
      <c r="BH14" s="241"/>
      <c r="BI14" s="241"/>
      <c r="BJ14" s="241"/>
      <c r="BK14" s="241"/>
      <c r="BL14" s="241"/>
      <c r="BM14" s="241"/>
      <c r="BN14" s="241"/>
      <c r="BO14" s="241"/>
      <c r="BP14" s="241"/>
      <c r="BQ14" s="241"/>
      <c r="BR14" s="69"/>
      <c r="BS14" s="6"/>
    </row>
    <row r="15" spans="1:71" ht="9.9499999999999993" customHeight="1">
      <c r="A15" s="69"/>
      <c r="B15" s="756" t="s">
        <v>22</v>
      </c>
      <c r="C15" s="756"/>
      <c r="D15" s="756"/>
      <c r="E15" s="756"/>
      <c r="F15" s="756"/>
      <c r="G15" s="756"/>
      <c r="H15" s="756"/>
      <c r="I15" s="756"/>
      <c r="J15" s="756"/>
      <c r="K15" s="759"/>
      <c r="L15" s="759"/>
      <c r="M15" s="759"/>
      <c r="N15" s="759"/>
      <c r="O15" s="759"/>
      <c r="P15" s="759"/>
      <c r="Q15" s="759"/>
      <c r="R15" s="759"/>
      <c r="S15" s="759"/>
      <c r="T15" s="759"/>
      <c r="U15" s="759"/>
      <c r="V15" s="759"/>
      <c r="W15" s="759"/>
      <c r="X15" s="759"/>
      <c r="Y15" s="759"/>
      <c r="Z15" s="759"/>
      <c r="AA15" s="759"/>
      <c r="AB15" s="759"/>
      <c r="AC15" s="759"/>
      <c r="AD15" s="759"/>
      <c r="AE15" s="759"/>
      <c r="AF15" s="759"/>
      <c r="AG15" s="759"/>
      <c r="AH15" s="759"/>
      <c r="AI15" s="69"/>
      <c r="AJ15" s="69"/>
      <c r="AK15" s="69"/>
      <c r="AL15" s="201"/>
      <c r="AM15" s="202"/>
      <c r="AN15" s="202"/>
      <c r="AO15" s="202"/>
      <c r="AP15" s="202"/>
      <c r="AQ15" s="202"/>
      <c r="AR15" s="202"/>
      <c r="AS15" s="241"/>
      <c r="AT15" s="241"/>
      <c r="AU15" s="241"/>
      <c r="AV15" s="241"/>
      <c r="AW15" s="241"/>
      <c r="AX15" s="241"/>
      <c r="AY15" s="241"/>
      <c r="AZ15" s="241"/>
      <c r="BA15" s="241"/>
      <c r="BB15" s="241"/>
      <c r="BC15" s="241"/>
      <c r="BD15" s="241"/>
      <c r="BE15" s="241"/>
      <c r="BF15" s="241"/>
      <c r="BG15" s="241"/>
      <c r="BH15" s="241"/>
      <c r="BI15" s="241"/>
      <c r="BJ15" s="241"/>
      <c r="BK15" s="241"/>
      <c r="BL15" s="241"/>
      <c r="BM15" s="241"/>
      <c r="BN15" s="241"/>
      <c r="BO15" s="241"/>
      <c r="BP15" s="241"/>
      <c r="BQ15" s="241"/>
      <c r="BR15" s="69"/>
      <c r="BS15" s="6"/>
    </row>
    <row r="16" spans="1:71" ht="9.9499999999999993" customHeight="1">
      <c r="A16" s="69"/>
      <c r="B16" s="757"/>
      <c r="C16" s="757"/>
      <c r="D16" s="757"/>
      <c r="E16" s="757"/>
      <c r="F16" s="757"/>
      <c r="G16" s="757"/>
      <c r="H16" s="757"/>
      <c r="I16" s="757"/>
      <c r="J16" s="757"/>
      <c r="K16" s="760"/>
      <c r="L16" s="760"/>
      <c r="M16" s="760"/>
      <c r="N16" s="760"/>
      <c r="O16" s="760"/>
      <c r="P16" s="760"/>
      <c r="Q16" s="760"/>
      <c r="R16" s="760"/>
      <c r="S16" s="760"/>
      <c r="T16" s="760"/>
      <c r="U16" s="760"/>
      <c r="V16" s="760"/>
      <c r="W16" s="760"/>
      <c r="X16" s="760"/>
      <c r="Y16" s="760"/>
      <c r="Z16" s="760"/>
      <c r="AA16" s="760"/>
      <c r="AB16" s="760"/>
      <c r="AC16" s="760"/>
      <c r="AD16" s="760"/>
      <c r="AE16" s="760"/>
      <c r="AF16" s="760"/>
      <c r="AG16" s="760"/>
      <c r="AH16" s="760"/>
      <c r="AI16" s="69"/>
      <c r="AJ16" s="69"/>
      <c r="AK16" s="69"/>
      <c r="AL16" s="201" t="s">
        <v>51</v>
      </c>
      <c r="AM16" s="202"/>
      <c r="AN16" s="202"/>
      <c r="AO16" s="202"/>
      <c r="AP16" s="202"/>
      <c r="AQ16" s="202"/>
      <c r="AR16" s="202"/>
      <c r="AS16" s="241" t="str">
        <f>IF(基本情報入力!$A$5="しない",基本情報入力!$B$15,"")</f>
        <v/>
      </c>
      <c r="AT16" s="241"/>
      <c r="AU16" s="241"/>
      <c r="AV16" s="241"/>
      <c r="AW16" s="241"/>
      <c r="AX16" s="241"/>
      <c r="AY16" s="241"/>
      <c r="AZ16" s="241"/>
      <c r="BA16" s="241"/>
      <c r="BB16" s="241"/>
      <c r="BC16" s="241"/>
      <c r="BD16" s="241"/>
      <c r="BE16" s="241"/>
      <c r="BF16" s="241"/>
      <c r="BG16" s="241"/>
      <c r="BH16" s="241"/>
      <c r="BI16" s="241"/>
      <c r="BJ16" s="241"/>
      <c r="BK16" s="241"/>
      <c r="BL16" s="241"/>
      <c r="BM16" s="241"/>
      <c r="BN16" s="241"/>
      <c r="BO16" s="202" t="s">
        <v>21</v>
      </c>
      <c r="BP16" s="202"/>
      <c r="BQ16" s="58"/>
      <c r="BR16" s="69"/>
      <c r="BS16" s="6"/>
    </row>
    <row r="17" spans="1:71" ht="9.9499999999999993" customHeight="1">
      <c r="A17" s="69"/>
      <c r="B17" s="758"/>
      <c r="C17" s="758"/>
      <c r="D17" s="758"/>
      <c r="E17" s="758"/>
      <c r="F17" s="758"/>
      <c r="G17" s="758"/>
      <c r="H17" s="758"/>
      <c r="I17" s="758"/>
      <c r="J17" s="758"/>
      <c r="K17" s="761"/>
      <c r="L17" s="761"/>
      <c r="M17" s="761"/>
      <c r="N17" s="761"/>
      <c r="O17" s="761"/>
      <c r="P17" s="761"/>
      <c r="Q17" s="761"/>
      <c r="R17" s="761"/>
      <c r="S17" s="761"/>
      <c r="T17" s="761"/>
      <c r="U17" s="761"/>
      <c r="V17" s="761"/>
      <c r="W17" s="761"/>
      <c r="X17" s="761"/>
      <c r="Y17" s="761"/>
      <c r="Z17" s="761"/>
      <c r="AA17" s="761"/>
      <c r="AB17" s="761"/>
      <c r="AC17" s="761"/>
      <c r="AD17" s="761"/>
      <c r="AE17" s="761"/>
      <c r="AF17" s="761"/>
      <c r="AG17" s="761"/>
      <c r="AH17" s="761"/>
      <c r="AI17" s="69"/>
      <c r="AJ17" s="69"/>
      <c r="AK17" s="69"/>
      <c r="AL17" s="201"/>
      <c r="AM17" s="202"/>
      <c r="AN17" s="202"/>
      <c r="AO17" s="202"/>
      <c r="AP17" s="202"/>
      <c r="AQ17" s="202"/>
      <c r="AR17" s="202"/>
      <c r="AS17" s="241"/>
      <c r="AT17" s="241"/>
      <c r="AU17" s="241"/>
      <c r="AV17" s="241"/>
      <c r="AW17" s="241"/>
      <c r="AX17" s="241"/>
      <c r="AY17" s="241"/>
      <c r="AZ17" s="241"/>
      <c r="BA17" s="241"/>
      <c r="BB17" s="241"/>
      <c r="BC17" s="241"/>
      <c r="BD17" s="241"/>
      <c r="BE17" s="241"/>
      <c r="BF17" s="241"/>
      <c r="BG17" s="241"/>
      <c r="BH17" s="241"/>
      <c r="BI17" s="241"/>
      <c r="BJ17" s="241"/>
      <c r="BK17" s="241"/>
      <c r="BL17" s="241"/>
      <c r="BM17" s="241"/>
      <c r="BN17" s="241"/>
      <c r="BO17" s="202"/>
      <c r="BP17" s="202"/>
      <c r="BQ17" s="69"/>
      <c r="BR17" s="69"/>
      <c r="BS17" s="6"/>
    </row>
    <row r="18" spans="1:71" ht="9.9499999999999993" customHeight="1">
      <c r="A18" s="69"/>
      <c r="B18" s="69"/>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201" t="s">
        <v>55</v>
      </c>
      <c r="AM18" s="202"/>
      <c r="AN18" s="202"/>
      <c r="AO18" s="202"/>
      <c r="AP18" s="202"/>
      <c r="AQ18" s="202"/>
      <c r="AR18" s="202"/>
      <c r="AS18" s="242" t="str">
        <f>IF(基本情報入力!$A$5="しない",基本情報入力!$B$16,"")</f>
        <v/>
      </c>
      <c r="AT18" s="242"/>
      <c r="AU18" s="242"/>
      <c r="AV18" s="242"/>
      <c r="AW18" s="242"/>
      <c r="AX18" s="242"/>
      <c r="AY18" s="238" t="s">
        <v>20</v>
      </c>
      <c r="AZ18" s="238"/>
      <c r="BA18" s="243" t="str">
        <f>IF(基本情報入力!$A$5="しない",基本情報入力!$E$16,"")</f>
        <v/>
      </c>
      <c r="BB18" s="243"/>
      <c r="BC18" s="243"/>
      <c r="BD18" s="243"/>
      <c r="BE18" s="243"/>
      <c r="BF18" s="243"/>
      <c r="BG18" s="202" t="s">
        <v>20</v>
      </c>
      <c r="BH18" s="202"/>
      <c r="BI18" s="202" t="str">
        <f>IF(基本情報入力!$A$5="しない",基本情報入力!$G$16,"")</f>
        <v/>
      </c>
      <c r="BJ18" s="202"/>
      <c r="BK18" s="202"/>
      <c r="BL18" s="202"/>
      <c r="BM18" s="202"/>
      <c r="BN18" s="202"/>
      <c r="BO18" s="58"/>
      <c r="BP18" s="58"/>
      <c r="BQ18" s="58"/>
      <c r="BR18" s="69"/>
      <c r="BS18" s="6"/>
    </row>
    <row r="19" spans="1:71" ht="9.9499999999999993" customHeight="1">
      <c r="A19" s="69"/>
      <c r="B19" s="275" t="s">
        <v>60</v>
      </c>
      <c r="C19" s="276"/>
      <c r="D19" s="276"/>
      <c r="E19" s="276"/>
      <c r="F19" s="276"/>
      <c r="G19" s="276"/>
      <c r="H19" s="276"/>
      <c r="I19" s="276"/>
      <c r="J19" s="277"/>
      <c r="K19" s="311" t="str">
        <f>IF(基本情報入力!$A$5="しない",基本情報入力!$B$30,"")</f>
        <v/>
      </c>
      <c r="L19" s="311"/>
      <c r="M19" s="311"/>
      <c r="N19" s="311"/>
      <c r="O19" s="311"/>
      <c r="P19" s="311"/>
      <c r="Q19" s="311"/>
      <c r="R19" s="311"/>
      <c r="S19" s="311"/>
      <c r="T19" s="311"/>
      <c r="U19" s="311"/>
      <c r="V19" s="311"/>
      <c r="W19" s="311"/>
      <c r="X19" s="311"/>
      <c r="Y19" s="311"/>
      <c r="Z19" s="311"/>
      <c r="AA19" s="311"/>
      <c r="AB19" s="311"/>
      <c r="AC19" s="311"/>
      <c r="AD19" s="311"/>
      <c r="AE19" s="311"/>
      <c r="AF19" s="311"/>
      <c r="AG19" s="311"/>
      <c r="AH19" s="312"/>
      <c r="AI19" s="69"/>
      <c r="AJ19" s="69"/>
      <c r="AK19" s="69"/>
      <c r="AL19" s="201"/>
      <c r="AM19" s="202"/>
      <c r="AN19" s="202"/>
      <c r="AO19" s="202"/>
      <c r="AP19" s="202"/>
      <c r="AQ19" s="202"/>
      <c r="AR19" s="202"/>
      <c r="AS19" s="242"/>
      <c r="AT19" s="242"/>
      <c r="AU19" s="242"/>
      <c r="AV19" s="242"/>
      <c r="AW19" s="242"/>
      <c r="AX19" s="242"/>
      <c r="AY19" s="238"/>
      <c r="AZ19" s="238"/>
      <c r="BA19" s="243"/>
      <c r="BB19" s="243"/>
      <c r="BC19" s="243"/>
      <c r="BD19" s="243"/>
      <c r="BE19" s="243"/>
      <c r="BF19" s="243"/>
      <c r="BG19" s="202"/>
      <c r="BH19" s="202"/>
      <c r="BI19" s="202"/>
      <c r="BJ19" s="202"/>
      <c r="BK19" s="202"/>
      <c r="BL19" s="202"/>
      <c r="BM19" s="202"/>
      <c r="BN19" s="202"/>
      <c r="BO19" s="58"/>
      <c r="BP19" s="58"/>
      <c r="BQ19" s="58"/>
      <c r="BR19" s="69"/>
      <c r="BS19" s="6"/>
    </row>
    <row r="20" spans="1:71" ht="9.9499999999999993" customHeight="1">
      <c r="A20" s="69"/>
      <c r="B20" s="278"/>
      <c r="C20" s="279"/>
      <c r="D20" s="279"/>
      <c r="E20" s="279"/>
      <c r="F20" s="279"/>
      <c r="G20" s="279"/>
      <c r="H20" s="279"/>
      <c r="I20" s="279"/>
      <c r="J20" s="280"/>
      <c r="K20" s="313"/>
      <c r="L20" s="313"/>
      <c r="M20" s="313"/>
      <c r="N20" s="313"/>
      <c r="O20" s="313"/>
      <c r="P20" s="313"/>
      <c r="Q20" s="313"/>
      <c r="R20" s="313"/>
      <c r="S20" s="313"/>
      <c r="T20" s="313"/>
      <c r="U20" s="313"/>
      <c r="V20" s="313"/>
      <c r="W20" s="313"/>
      <c r="X20" s="313"/>
      <c r="Y20" s="313"/>
      <c r="Z20" s="313"/>
      <c r="AA20" s="313"/>
      <c r="AB20" s="313"/>
      <c r="AC20" s="313"/>
      <c r="AD20" s="313"/>
      <c r="AE20" s="313"/>
      <c r="AF20" s="313"/>
      <c r="AG20" s="313"/>
      <c r="AH20" s="314"/>
      <c r="AI20" s="69"/>
      <c r="AJ20" s="69"/>
      <c r="AK20" s="69"/>
      <c r="AL20" s="90"/>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69"/>
      <c r="BS20" s="6"/>
    </row>
    <row r="21" spans="1:71" ht="9.9499999999999993" customHeight="1">
      <c r="A21" s="69"/>
      <c r="B21" s="275" t="s">
        <v>61</v>
      </c>
      <c r="C21" s="276"/>
      <c r="D21" s="276"/>
      <c r="E21" s="276"/>
      <c r="F21" s="276"/>
      <c r="G21" s="276"/>
      <c r="H21" s="276"/>
      <c r="I21" s="276"/>
      <c r="J21" s="277"/>
      <c r="K21" s="311" t="str">
        <f>IF(基本情報入力!$A$5="しない",基本情報入力!$B$31,"")</f>
        <v/>
      </c>
      <c r="L21" s="311"/>
      <c r="M21" s="311"/>
      <c r="N21" s="311"/>
      <c r="O21" s="311"/>
      <c r="P21" s="311"/>
      <c r="Q21" s="311"/>
      <c r="R21" s="311"/>
      <c r="S21" s="311"/>
      <c r="T21" s="311"/>
      <c r="U21" s="311"/>
      <c r="V21" s="311"/>
      <c r="W21" s="311"/>
      <c r="X21" s="311"/>
      <c r="Y21" s="311"/>
      <c r="Z21" s="311"/>
      <c r="AA21" s="311"/>
      <c r="AB21" s="311"/>
      <c r="AC21" s="311"/>
      <c r="AD21" s="311"/>
      <c r="AE21" s="311"/>
      <c r="AF21" s="311"/>
      <c r="AG21" s="311"/>
      <c r="AH21" s="312"/>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
    </row>
    <row r="22" spans="1:71" ht="9.9499999999999993" customHeight="1">
      <c r="A22" s="69"/>
      <c r="B22" s="278"/>
      <c r="C22" s="279"/>
      <c r="D22" s="279"/>
      <c r="E22" s="279"/>
      <c r="F22" s="279"/>
      <c r="G22" s="279"/>
      <c r="H22" s="279"/>
      <c r="I22" s="279"/>
      <c r="J22" s="280"/>
      <c r="K22" s="313"/>
      <c r="L22" s="313"/>
      <c r="M22" s="313"/>
      <c r="N22" s="313"/>
      <c r="O22" s="313"/>
      <c r="P22" s="313"/>
      <c r="Q22" s="313"/>
      <c r="R22" s="313"/>
      <c r="S22" s="313"/>
      <c r="T22" s="313"/>
      <c r="U22" s="313"/>
      <c r="V22" s="313"/>
      <c r="W22" s="313"/>
      <c r="X22" s="313"/>
      <c r="Y22" s="313"/>
      <c r="Z22" s="313"/>
      <c r="AA22" s="313"/>
      <c r="AB22" s="313"/>
      <c r="AC22" s="313"/>
      <c r="AD22" s="313"/>
      <c r="AE22" s="313"/>
      <c r="AF22" s="313"/>
      <c r="AG22" s="313"/>
      <c r="AH22" s="314"/>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
    </row>
    <row r="23" spans="1:71" ht="9.9499999999999993" customHeight="1">
      <c r="A23" s="69"/>
      <c r="B23" s="198" t="s">
        <v>19</v>
      </c>
      <c r="C23" s="199"/>
      <c r="D23" s="199"/>
      <c r="E23" s="199"/>
      <c r="F23" s="199"/>
      <c r="G23" s="199"/>
      <c r="H23" s="199"/>
      <c r="I23" s="199"/>
      <c r="J23" s="200"/>
      <c r="K23" s="311" t="str">
        <f>IF(基本情報入力!$A$5="しない",基本情報入力!$B$32,"")</f>
        <v/>
      </c>
      <c r="L23" s="311"/>
      <c r="M23" s="311"/>
      <c r="N23" s="311"/>
      <c r="O23" s="311"/>
      <c r="P23" s="311"/>
      <c r="Q23" s="311"/>
      <c r="R23" s="311"/>
      <c r="S23" s="311"/>
      <c r="T23" s="311"/>
      <c r="U23" s="311"/>
      <c r="V23" s="311"/>
      <c r="W23" s="311"/>
      <c r="X23" s="311"/>
      <c r="Y23" s="311"/>
      <c r="Z23" s="311"/>
      <c r="AA23" s="311"/>
      <c r="AB23" s="311"/>
      <c r="AC23" s="311"/>
      <c r="AD23" s="311"/>
      <c r="AE23" s="311"/>
      <c r="AF23" s="311"/>
      <c r="AG23" s="311"/>
      <c r="AH23" s="312"/>
      <c r="AI23" s="69"/>
      <c r="AJ23" s="69"/>
      <c r="AK23" s="69"/>
      <c r="AL23" s="198" t="s">
        <v>63</v>
      </c>
      <c r="AM23" s="199"/>
      <c r="AN23" s="199"/>
      <c r="AO23" s="199"/>
      <c r="AP23" s="199"/>
      <c r="AQ23" s="199"/>
      <c r="AR23" s="199"/>
      <c r="AS23" s="199"/>
      <c r="AT23" s="200"/>
      <c r="AU23" s="198" t="s">
        <v>56</v>
      </c>
      <c r="AV23" s="199"/>
      <c r="AW23" s="199" t="str">
        <f>IF(基本情報入力!$A$5="しない",基本情報入力!$C$24,"")</f>
        <v/>
      </c>
      <c r="AX23" s="199"/>
      <c r="AY23" s="199"/>
      <c r="AZ23" s="199"/>
      <c r="BA23" s="199"/>
      <c r="BB23" s="199"/>
      <c r="BC23" s="199"/>
      <c r="BD23" s="199"/>
      <c r="BE23" s="199"/>
      <c r="BF23" s="199"/>
      <c r="BG23" s="199"/>
      <c r="BH23" s="199"/>
      <c r="BI23" s="199"/>
      <c r="BJ23" s="199"/>
      <c r="BK23" s="199"/>
      <c r="BL23" s="199"/>
      <c r="BM23" s="199"/>
      <c r="BN23" s="199"/>
      <c r="BO23" s="199"/>
      <c r="BP23" s="199"/>
      <c r="BQ23" s="200"/>
      <c r="BR23" s="69"/>
      <c r="BS23" s="6"/>
    </row>
    <row r="24" spans="1:71" ht="9.9499999999999993" customHeight="1">
      <c r="A24" s="69"/>
      <c r="B24" s="204"/>
      <c r="C24" s="205"/>
      <c r="D24" s="205"/>
      <c r="E24" s="205"/>
      <c r="F24" s="205"/>
      <c r="G24" s="205"/>
      <c r="H24" s="205"/>
      <c r="I24" s="205"/>
      <c r="J24" s="206"/>
      <c r="K24" s="313"/>
      <c r="L24" s="313"/>
      <c r="M24" s="313"/>
      <c r="N24" s="313"/>
      <c r="O24" s="313"/>
      <c r="P24" s="313"/>
      <c r="Q24" s="313"/>
      <c r="R24" s="313"/>
      <c r="S24" s="313"/>
      <c r="T24" s="313"/>
      <c r="U24" s="313"/>
      <c r="V24" s="313"/>
      <c r="W24" s="313"/>
      <c r="X24" s="313"/>
      <c r="Y24" s="313"/>
      <c r="Z24" s="313"/>
      <c r="AA24" s="313"/>
      <c r="AB24" s="313"/>
      <c r="AC24" s="313"/>
      <c r="AD24" s="313"/>
      <c r="AE24" s="313"/>
      <c r="AF24" s="313"/>
      <c r="AG24" s="313"/>
      <c r="AH24" s="314"/>
      <c r="AI24" s="69"/>
      <c r="AJ24" s="69"/>
      <c r="AK24" s="69"/>
      <c r="AL24" s="201"/>
      <c r="AM24" s="202"/>
      <c r="AN24" s="202"/>
      <c r="AO24" s="202"/>
      <c r="AP24" s="202"/>
      <c r="AQ24" s="202"/>
      <c r="AR24" s="202"/>
      <c r="AS24" s="202"/>
      <c r="AT24" s="203"/>
      <c r="AU24" s="201"/>
      <c r="AV24" s="202"/>
      <c r="AW24" s="202"/>
      <c r="AX24" s="202"/>
      <c r="AY24" s="202"/>
      <c r="AZ24" s="202"/>
      <c r="BA24" s="202"/>
      <c r="BB24" s="202"/>
      <c r="BC24" s="202"/>
      <c r="BD24" s="202"/>
      <c r="BE24" s="202"/>
      <c r="BF24" s="202"/>
      <c r="BG24" s="202"/>
      <c r="BH24" s="202"/>
      <c r="BI24" s="202"/>
      <c r="BJ24" s="202"/>
      <c r="BK24" s="202"/>
      <c r="BL24" s="202"/>
      <c r="BM24" s="202"/>
      <c r="BN24" s="202"/>
      <c r="BO24" s="202"/>
      <c r="BP24" s="202"/>
      <c r="BQ24" s="203"/>
      <c r="BR24" s="69"/>
      <c r="BS24" s="6"/>
    </row>
    <row r="25" spans="1:71" ht="9.9499999999999993" customHeight="1">
      <c r="A25" s="69"/>
      <c r="B25" s="275" t="s">
        <v>62</v>
      </c>
      <c r="C25" s="276"/>
      <c r="D25" s="276"/>
      <c r="E25" s="276"/>
      <c r="F25" s="276"/>
      <c r="G25" s="276"/>
      <c r="H25" s="276"/>
      <c r="I25" s="276"/>
      <c r="J25" s="277"/>
      <c r="K25" s="233" t="str">
        <f>IF(基本情報入力!$A$5="しない",基本情報入力!$B$33,"")</f>
        <v/>
      </c>
      <c r="L25" s="233"/>
      <c r="M25" s="233"/>
      <c r="N25" s="233"/>
      <c r="O25" s="233"/>
      <c r="P25" s="231" t="s">
        <v>57</v>
      </c>
      <c r="Q25" s="231"/>
      <c r="R25" s="231"/>
      <c r="S25" s="231"/>
      <c r="T25" s="231"/>
      <c r="U25" s="231"/>
      <c r="V25" s="231" t="str">
        <f>IF(基本情報入力!$A$5="しない",基本情報入力!$B$34,"")</f>
        <v/>
      </c>
      <c r="W25" s="231"/>
      <c r="X25" s="231"/>
      <c r="Y25" s="231"/>
      <c r="Z25" s="231"/>
      <c r="AA25" s="231"/>
      <c r="AB25" s="231"/>
      <c r="AC25" s="231"/>
      <c r="AD25" s="231"/>
      <c r="AE25" s="231"/>
      <c r="AF25" s="231"/>
      <c r="AG25" s="231"/>
      <c r="AH25" s="231"/>
      <c r="AI25" s="69"/>
      <c r="AJ25" s="69"/>
      <c r="AK25" s="69"/>
      <c r="AL25" s="204"/>
      <c r="AM25" s="205"/>
      <c r="AN25" s="205"/>
      <c r="AO25" s="205"/>
      <c r="AP25" s="205"/>
      <c r="AQ25" s="205"/>
      <c r="AR25" s="205"/>
      <c r="AS25" s="205"/>
      <c r="AT25" s="206"/>
      <c r="AU25" s="204"/>
      <c r="AV25" s="205"/>
      <c r="AW25" s="205"/>
      <c r="AX25" s="205"/>
      <c r="AY25" s="205"/>
      <c r="AZ25" s="205"/>
      <c r="BA25" s="205"/>
      <c r="BB25" s="205"/>
      <c r="BC25" s="205"/>
      <c r="BD25" s="205"/>
      <c r="BE25" s="205"/>
      <c r="BF25" s="205"/>
      <c r="BG25" s="205"/>
      <c r="BH25" s="205"/>
      <c r="BI25" s="205"/>
      <c r="BJ25" s="205"/>
      <c r="BK25" s="205"/>
      <c r="BL25" s="205"/>
      <c r="BM25" s="205"/>
      <c r="BN25" s="205"/>
      <c r="BO25" s="205"/>
      <c r="BP25" s="205"/>
      <c r="BQ25" s="206"/>
      <c r="BR25" s="69"/>
      <c r="BS25" s="6"/>
    </row>
    <row r="26" spans="1:71" ht="9.9499999999999993" customHeight="1">
      <c r="A26" s="69"/>
      <c r="B26" s="278"/>
      <c r="C26" s="279"/>
      <c r="D26" s="279"/>
      <c r="E26" s="279"/>
      <c r="F26" s="279"/>
      <c r="G26" s="279"/>
      <c r="H26" s="279"/>
      <c r="I26" s="279"/>
      <c r="J26" s="280"/>
      <c r="K26" s="234"/>
      <c r="L26" s="234"/>
      <c r="M26" s="234"/>
      <c r="N26" s="234"/>
      <c r="O26" s="234"/>
      <c r="P26" s="232"/>
      <c r="Q26" s="232"/>
      <c r="R26" s="232"/>
      <c r="S26" s="232"/>
      <c r="T26" s="232"/>
      <c r="U26" s="232"/>
      <c r="V26" s="232"/>
      <c r="W26" s="232"/>
      <c r="X26" s="232"/>
      <c r="Y26" s="232"/>
      <c r="Z26" s="232"/>
      <c r="AA26" s="232"/>
      <c r="AB26" s="232"/>
      <c r="AC26" s="232"/>
      <c r="AD26" s="232"/>
      <c r="AE26" s="232"/>
      <c r="AF26" s="232"/>
      <c r="AG26" s="232"/>
      <c r="AH26" s="232"/>
      <c r="AI26" s="69"/>
      <c r="AJ26" s="69"/>
      <c r="AK26" s="69"/>
      <c r="AL26" s="59"/>
      <c r="AM26" s="59"/>
      <c r="AN26" s="59"/>
      <c r="AO26" s="59"/>
      <c r="AP26" s="59"/>
      <c r="AQ26" s="59"/>
      <c r="AR26" s="59"/>
      <c r="AS26" s="59"/>
      <c r="AT26" s="59"/>
      <c r="AU26" s="59"/>
      <c r="AV26" s="59"/>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69"/>
      <c r="BS26" s="6"/>
    </row>
    <row r="27" spans="1:71" ht="9.9499999999999993" customHeight="1">
      <c r="A27" s="69"/>
      <c r="B27" s="65"/>
      <c r="C27" s="65"/>
      <c r="D27" s="65"/>
      <c r="E27" s="65"/>
      <c r="F27" s="65"/>
      <c r="G27" s="65"/>
      <c r="H27" s="65"/>
      <c r="I27" s="65"/>
      <c r="J27" s="65"/>
      <c r="K27" s="66"/>
      <c r="L27" s="66"/>
      <c r="M27" s="66"/>
      <c r="N27" s="66"/>
      <c r="O27" s="66"/>
      <c r="P27" s="65"/>
      <c r="Q27" s="65"/>
      <c r="R27" s="65"/>
      <c r="S27" s="65"/>
      <c r="T27" s="65"/>
      <c r="U27" s="65"/>
      <c r="V27" s="65"/>
      <c r="W27" s="65"/>
      <c r="X27" s="65"/>
      <c r="Y27" s="65"/>
      <c r="Z27" s="65"/>
      <c r="AA27" s="65"/>
      <c r="AB27" s="65"/>
      <c r="AC27" s="65"/>
      <c r="AD27" s="65"/>
      <c r="AE27" s="65"/>
      <c r="AF27" s="65"/>
      <c r="AG27" s="65"/>
      <c r="AH27" s="65"/>
      <c r="AI27" s="69"/>
      <c r="AJ27" s="69"/>
      <c r="AK27" s="69"/>
      <c r="AL27" s="59"/>
      <c r="AM27" s="59"/>
      <c r="AN27" s="59"/>
      <c r="AO27" s="59"/>
      <c r="AP27" s="59"/>
      <c r="AQ27" s="59"/>
      <c r="AR27" s="59"/>
      <c r="AS27" s="59"/>
      <c r="AT27" s="59"/>
      <c r="AU27" s="59"/>
      <c r="AV27" s="59"/>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69"/>
      <c r="BS27" s="6"/>
    </row>
    <row r="28" spans="1:71" ht="9.9499999999999993"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141" t="s">
        <v>66</v>
      </c>
      <c r="BE28" s="69"/>
      <c r="BF28" s="69"/>
      <c r="BG28" s="69"/>
      <c r="BH28" s="69"/>
      <c r="BI28" s="69"/>
      <c r="BJ28" s="69"/>
      <c r="BK28" s="69"/>
      <c r="BL28" s="69"/>
      <c r="BM28" s="69"/>
      <c r="BN28" s="69"/>
      <c r="BO28" s="69"/>
      <c r="BP28" s="69"/>
      <c r="BQ28" s="69"/>
      <c r="BR28" s="69"/>
      <c r="BS28" s="6"/>
    </row>
    <row r="29" spans="1:71" ht="9.9499999999999993" customHeight="1">
      <c r="A29" s="69"/>
      <c r="B29" s="692" t="s">
        <v>10</v>
      </c>
      <c r="C29" s="693"/>
      <c r="D29" s="693"/>
      <c r="E29" s="693"/>
      <c r="F29" s="693"/>
      <c r="G29" s="694"/>
      <c r="H29" s="692" t="s">
        <v>11</v>
      </c>
      <c r="I29" s="693"/>
      <c r="J29" s="693"/>
      <c r="K29" s="693"/>
      <c r="L29" s="693"/>
      <c r="M29" s="693"/>
      <c r="N29" s="693"/>
      <c r="O29" s="693"/>
      <c r="P29" s="693"/>
      <c r="Q29" s="693"/>
      <c r="R29" s="693"/>
      <c r="S29" s="693"/>
      <c r="T29" s="693"/>
      <c r="U29" s="693"/>
      <c r="V29" s="693"/>
      <c r="W29" s="693"/>
      <c r="X29" s="693"/>
      <c r="Y29" s="693"/>
      <c r="Z29" s="693"/>
      <c r="AA29" s="693"/>
      <c r="AB29" s="693"/>
      <c r="AC29" s="693"/>
      <c r="AD29" s="694"/>
      <c r="AE29" s="692" t="s">
        <v>12</v>
      </c>
      <c r="AF29" s="693"/>
      <c r="AG29" s="693"/>
      <c r="AH29" s="694"/>
      <c r="AI29" s="692" t="s">
        <v>13</v>
      </c>
      <c r="AJ29" s="693"/>
      <c r="AK29" s="693"/>
      <c r="AL29" s="694"/>
      <c r="AM29" s="692" t="s">
        <v>14</v>
      </c>
      <c r="AN29" s="693"/>
      <c r="AO29" s="693"/>
      <c r="AP29" s="693"/>
      <c r="AQ29" s="693"/>
      <c r="AR29" s="693"/>
      <c r="AS29" s="694"/>
      <c r="AT29" s="692" t="s">
        <v>15</v>
      </c>
      <c r="AU29" s="693"/>
      <c r="AV29" s="693"/>
      <c r="AW29" s="693"/>
      <c r="AX29" s="693"/>
      <c r="AY29" s="693"/>
      <c r="AZ29" s="693"/>
      <c r="BA29" s="693"/>
      <c r="BB29" s="693"/>
      <c r="BC29" s="694"/>
      <c r="BD29" s="692" t="s">
        <v>65</v>
      </c>
      <c r="BE29" s="693"/>
      <c r="BF29" s="694"/>
      <c r="BG29" s="692" t="s">
        <v>16</v>
      </c>
      <c r="BH29" s="693"/>
      <c r="BI29" s="693"/>
      <c r="BJ29" s="693"/>
      <c r="BK29" s="693"/>
      <c r="BL29" s="693"/>
      <c r="BM29" s="693"/>
      <c r="BN29" s="693"/>
      <c r="BO29" s="693"/>
      <c r="BP29" s="693"/>
      <c r="BQ29" s="694"/>
      <c r="BR29" s="69"/>
      <c r="BS29" s="6"/>
    </row>
    <row r="30" spans="1:71" ht="9.9499999999999993" customHeight="1">
      <c r="A30" s="69"/>
      <c r="B30" s="695"/>
      <c r="C30" s="696"/>
      <c r="D30" s="696"/>
      <c r="E30" s="696"/>
      <c r="F30" s="696"/>
      <c r="G30" s="697"/>
      <c r="H30" s="695"/>
      <c r="I30" s="696"/>
      <c r="J30" s="696"/>
      <c r="K30" s="696"/>
      <c r="L30" s="696"/>
      <c r="M30" s="696"/>
      <c r="N30" s="696"/>
      <c r="O30" s="696"/>
      <c r="P30" s="696"/>
      <c r="Q30" s="696"/>
      <c r="R30" s="696"/>
      <c r="S30" s="696"/>
      <c r="T30" s="696"/>
      <c r="U30" s="696"/>
      <c r="V30" s="696"/>
      <c r="W30" s="696"/>
      <c r="X30" s="696"/>
      <c r="Y30" s="696"/>
      <c r="Z30" s="696"/>
      <c r="AA30" s="696"/>
      <c r="AB30" s="696"/>
      <c r="AC30" s="696"/>
      <c r="AD30" s="697"/>
      <c r="AE30" s="695"/>
      <c r="AF30" s="696"/>
      <c r="AG30" s="696"/>
      <c r="AH30" s="697"/>
      <c r="AI30" s="695"/>
      <c r="AJ30" s="696"/>
      <c r="AK30" s="696"/>
      <c r="AL30" s="697"/>
      <c r="AM30" s="695"/>
      <c r="AN30" s="696"/>
      <c r="AO30" s="696"/>
      <c r="AP30" s="696"/>
      <c r="AQ30" s="696"/>
      <c r="AR30" s="696"/>
      <c r="AS30" s="697"/>
      <c r="AT30" s="695"/>
      <c r="AU30" s="696"/>
      <c r="AV30" s="696"/>
      <c r="AW30" s="696"/>
      <c r="AX30" s="696"/>
      <c r="AY30" s="696"/>
      <c r="AZ30" s="696"/>
      <c r="BA30" s="696"/>
      <c r="BB30" s="696"/>
      <c r="BC30" s="697"/>
      <c r="BD30" s="695"/>
      <c r="BE30" s="696"/>
      <c r="BF30" s="697"/>
      <c r="BG30" s="695"/>
      <c r="BH30" s="696"/>
      <c r="BI30" s="696"/>
      <c r="BJ30" s="696"/>
      <c r="BK30" s="696"/>
      <c r="BL30" s="696"/>
      <c r="BM30" s="696"/>
      <c r="BN30" s="696"/>
      <c r="BO30" s="696"/>
      <c r="BP30" s="696"/>
      <c r="BQ30" s="697"/>
      <c r="BR30" s="69"/>
      <c r="BS30" s="6"/>
    </row>
    <row r="31" spans="1:71" ht="9.9499999999999993" customHeight="1">
      <c r="A31" s="69"/>
      <c r="B31" s="609"/>
      <c r="C31" s="610"/>
      <c r="D31" s="611"/>
      <c r="E31" s="615"/>
      <c r="F31" s="610"/>
      <c r="G31" s="611"/>
      <c r="H31" s="616"/>
      <c r="I31" s="617"/>
      <c r="J31" s="617"/>
      <c r="K31" s="617"/>
      <c r="L31" s="617"/>
      <c r="M31" s="617"/>
      <c r="N31" s="617"/>
      <c r="O31" s="617"/>
      <c r="P31" s="617"/>
      <c r="Q31" s="617"/>
      <c r="R31" s="617"/>
      <c r="S31" s="617"/>
      <c r="T31" s="617"/>
      <c r="U31" s="617"/>
      <c r="V31" s="617"/>
      <c r="W31" s="617"/>
      <c r="X31" s="617"/>
      <c r="Y31" s="617"/>
      <c r="Z31" s="617"/>
      <c r="AA31" s="617"/>
      <c r="AB31" s="617"/>
      <c r="AC31" s="617"/>
      <c r="AD31" s="618"/>
      <c r="AE31" s="622"/>
      <c r="AF31" s="610"/>
      <c r="AG31" s="610"/>
      <c r="AH31" s="611"/>
      <c r="AI31" s="623"/>
      <c r="AJ31" s="624"/>
      <c r="AK31" s="624"/>
      <c r="AL31" s="625"/>
      <c r="AM31" s="629"/>
      <c r="AN31" s="630"/>
      <c r="AO31" s="630"/>
      <c r="AP31" s="630"/>
      <c r="AQ31" s="630"/>
      <c r="AR31" s="630"/>
      <c r="AS31" s="630"/>
      <c r="AT31" s="633">
        <f>AI31*AM31</f>
        <v>0</v>
      </c>
      <c r="AU31" s="634"/>
      <c r="AV31" s="634"/>
      <c r="AW31" s="634"/>
      <c r="AX31" s="634"/>
      <c r="AY31" s="634"/>
      <c r="AZ31" s="634"/>
      <c r="BA31" s="634"/>
      <c r="BB31" s="634"/>
      <c r="BC31" s="634"/>
      <c r="BD31" s="637"/>
      <c r="BE31" s="638"/>
      <c r="BF31" s="639"/>
      <c r="BG31" s="643">
        <f>IF($BD31="※",$AT31*0.08,$AT31*0.1)</f>
        <v>0</v>
      </c>
      <c r="BH31" s="644"/>
      <c r="BI31" s="644"/>
      <c r="BJ31" s="644"/>
      <c r="BK31" s="644"/>
      <c r="BL31" s="644"/>
      <c r="BM31" s="644"/>
      <c r="BN31" s="644"/>
      <c r="BO31" s="644"/>
      <c r="BP31" s="644"/>
      <c r="BQ31" s="645"/>
      <c r="BR31" s="69"/>
      <c r="BS31" s="6"/>
    </row>
    <row r="32" spans="1:71" ht="9.9499999999999993" customHeight="1">
      <c r="A32" s="69"/>
      <c r="B32" s="612"/>
      <c r="C32" s="613"/>
      <c r="D32" s="614"/>
      <c r="E32" s="612"/>
      <c r="F32" s="613"/>
      <c r="G32" s="614"/>
      <c r="H32" s="619"/>
      <c r="I32" s="620"/>
      <c r="J32" s="620"/>
      <c r="K32" s="620"/>
      <c r="L32" s="620"/>
      <c r="M32" s="620"/>
      <c r="N32" s="620"/>
      <c r="O32" s="620"/>
      <c r="P32" s="620"/>
      <c r="Q32" s="620"/>
      <c r="R32" s="620"/>
      <c r="S32" s="620"/>
      <c r="T32" s="620"/>
      <c r="U32" s="620"/>
      <c r="V32" s="620"/>
      <c r="W32" s="620"/>
      <c r="X32" s="620"/>
      <c r="Y32" s="620"/>
      <c r="Z32" s="620"/>
      <c r="AA32" s="620"/>
      <c r="AB32" s="620"/>
      <c r="AC32" s="620"/>
      <c r="AD32" s="621"/>
      <c r="AE32" s="612"/>
      <c r="AF32" s="613"/>
      <c r="AG32" s="613"/>
      <c r="AH32" s="614"/>
      <c r="AI32" s="626"/>
      <c r="AJ32" s="627"/>
      <c r="AK32" s="627"/>
      <c r="AL32" s="628"/>
      <c r="AM32" s="631"/>
      <c r="AN32" s="632"/>
      <c r="AO32" s="632"/>
      <c r="AP32" s="632"/>
      <c r="AQ32" s="632"/>
      <c r="AR32" s="632"/>
      <c r="AS32" s="632"/>
      <c r="AT32" s="635"/>
      <c r="AU32" s="636"/>
      <c r="AV32" s="636"/>
      <c r="AW32" s="636"/>
      <c r="AX32" s="636"/>
      <c r="AY32" s="636"/>
      <c r="AZ32" s="636"/>
      <c r="BA32" s="636"/>
      <c r="BB32" s="636"/>
      <c r="BC32" s="636"/>
      <c r="BD32" s="640"/>
      <c r="BE32" s="641"/>
      <c r="BF32" s="642"/>
      <c r="BG32" s="646"/>
      <c r="BH32" s="647"/>
      <c r="BI32" s="647"/>
      <c r="BJ32" s="647"/>
      <c r="BK32" s="647"/>
      <c r="BL32" s="647"/>
      <c r="BM32" s="647"/>
      <c r="BN32" s="647"/>
      <c r="BO32" s="647"/>
      <c r="BP32" s="647"/>
      <c r="BQ32" s="648"/>
      <c r="BR32" s="69"/>
      <c r="BS32" s="6"/>
    </row>
    <row r="33" spans="1:71" ht="9.9499999999999993" customHeight="1">
      <c r="A33" s="69"/>
      <c r="B33" s="609"/>
      <c r="C33" s="610"/>
      <c r="D33" s="611"/>
      <c r="E33" s="615"/>
      <c r="F33" s="610"/>
      <c r="G33" s="611"/>
      <c r="H33" s="616"/>
      <c r="I33" s="617"/>
      <c r="J33" s="617"/>
      <c r="K33" s="617"/>
      <c r="L33" s="617"/>
      <c r="M33" s="617"/>
      <c r="N33" s="617"/>
      <c r="O33" s="617"/>
      <c r="P33" s="617"/>
      <c r="Q33" s="617"/>
      <c r="R33" s="617"/>
      <c r="S33" s="617"/>
      <c r="T33" s="617"/>
      <c r="U33" s="617"/>
      <c r="V33" s="617"/>
      <c r="W33" s="617"/>
      <c r="X33" s="617"/>
      <c r="Y33" s="617"/>
      <c r="Z33" s="617"/>
      <c r="AA33" s="617"/>
      <c r="AB33" s="617"/>
      <c r="AC33" s="617"/>
      <c r="AD33" s="618"/>
      <c r="AE33" s="622"/>
      <c r="AF33" s="610"/>
      <c r="AG33" s="610"/>
      <c r="AH33" s="611"/>
      <c r="AI33" s="623"/>
      <c r="AJ33" s="624"/>
      <c r="AK33" s="624"/>
      <c r="AL33" s="625"/>
      <c r="AM33" s="629"/>
      <c r="AN33" s="630"/>
      <c r="AO33" s="630"/>
      <c r="AP33" s="630"/>
      <c r="AQ33" s="630"/>
      <c r="AR33" s="630"/>
      <c r="AS33" s="630"/>
      <c r="AT33" s="633">
        <f>AI33*AM33</f>
        <v>0</v>
      </c>
      <c r="AU33" s="634"/>
      <c r="AV33" s="634"/>
      <c r="AW33" s="634"/>
      <c r="AX33" s="634"/>
      <c r="AY33" s="634"/>
      <c r="AZ33" s="634"/>
      <c r="BA33" s="634"/>
      <c r="BB33" s="634"/>
      <c r="BC33" s="634"/>
      <c r="BD33" s="637"/>
      <c r="BE33" s="638"/>
      <c r="BF33" s="639"/>
      <c r="BG33" s="643">
        <f t="shared" ref="BG33" si="0">IF($BD33="※",$AT33*0.08,$AT33*0.1)</f>
        <v>0</v>
      </c>
      <c r="BH33" s="644"/>
      <c r="BI33" s="644"/>
      <c r="BJ33" s="644"/>
      <c r="BK33" s="644"/>
      <c r="BL33" s="644"/>
      <c r="BM33" s="644"/>
      <c r="BN33" s="644"/>
      <c r="BO33" s="644"/>
      <c r="BP33" s="644"/>
      <c r="BQ33" s="645"/>
      <c r="BR33" s="69"/>
      <c r="BS33" s="6"/>
    </row>
    <row r="34" spans="1:71" ht="9.9499999999999993" customHeight="1">
      <c r="A34" s="69"/>
      <c r="B34" s="612"/>
      <c r="C34" s="613"/>
      <c r="D34" s="614"/>
      <c r="E34" s="612"/>
      <c r="F34" s="613"/>
      <c r="G34" s="614"/>
      <c r="H34" s="619"/>
      <c r="I34" s="620"/>
      <c r="J34" s="620"/>
      <c r="K34" s="620"/>
      <c r="L34" s="620"/>
      <c r="M34" s="620"/>
      <c r="N34" s="620"/>
      <c r="O34" s="620"/>
      <c r="P34" s="620"/>
      <c r="Q34" s="620"/>
      <c r="R34" s="620"/>
      <c r="S34" s="620"/>
      <c r="T34" s="620"/>
      <c r="U34" s="620"/>
      <c r="V34" s="620"/>
      <c r="W34" s="620"/>
      <c r="X34" s="620"/>
      <c r="Y34" s="620"/>
      <c r="Z34" s="620"/>
      <c r="AA34" s="620"/>
      <c r="AB34" s="620"/>
      <c r="AC34" s="620"/>
      <c r="AD34" s="621"/>
      <c r="AE34" s="612"/>
      <c r="AF34" s="613"/>
      <c r="AG34" s="613"/>
      <c r="AH34" s="614"/>
      <c r="AI34" s="626"/>
      <c r="AJ34" s="627"/>
      <c r="AK34" s="627"/>
      <c r="AL34" s="628"/>
      <c r="AM34" s="631"/>
      <c r="AN34" s="632"/>
      <c r="AO34" s="632"/>
      <c r="AP34" s="632"/>
      <c r="AQ34" s="632"/>
      <c r="AR34" s="632"/>
      <c r="AS34" s="632"/>
      <c r="AT34" s="635"/>
      <c r="AU34" s="636"/>
      <c r="AV34" s="636"/>
      <c r="AW34" s="636"/>
      <c r="AX34" s="636"/>
      <c r="AY34" s="636"/>
      <c r="AZ34" s="636"/>
      <c r="BA34" s="636"/>
      <c r="BB34" s="636"/>
      <c r="BC34" s="636"/>
      <c r="BD34" s="640"/>
      <c r="BE34" s="641"/>
      <c r="BF34" s="642"/>
      <c r="BG34" s="646"/>
      <c r="BH34" s="647"/>
      <c r="BI34" s="647"/>
      <c r="BJ34" s="647"/>
      <c r="BK34" s="647"/>
      <c r="BL34" s="647"/>
      <c r="BM34" s="647"/>
      <c r="BN34" s="647"/>
      <c r="BO34" s="647"/>
      <c r="BP34" s="647"/>
      <c r="BQ34" s="648"/>
      <c r="BR34" s="69"/>
      <c r="BS34" s="6"/>
    </row>
    <row r="35" spans="1:71" ht="9.9499999999999993" customHeight="1">
      <c r="A35" s="69"/>
      <c r="B35" s="609"/>
      <c r="C35" s="610"/>
      <c r="D35" s="611"/>
      <c r="E35" s="615"/>
      <c r="F35" s="610"/>
      <c r="G35" s="611"/>
      <c r="H35" s="616"/>
      <c r="I35" s="617"/>
      <c r="J35" s="617"/>
      <c r="K35" s="617"/>
      <c r="L35" s="617"/>
      <c r="M35" s="617"/>
      <c r="N35" s="617"/>
      <c r="O35" s="617"/>
      <c r="P35" s="617"/>
      <c r="Q35" s="617"/>
      <c r="R35" s="617"/>
      <c r="S35" s="617"/>
      <c r="T35" s="617"/>
      <c r="U35" s="617"/>
      <c r="V35" s="617"/>
      <c r="W35" s="617"/>
      <c r="X35" s="617"/>
      <c r="Y35" s="617"/>
      <c r="Z35" s="617"/>
      <c r="AA35" s="617"/>
      <c r="AB35" s="617"/>
      <c r="AC35" s="617"/>
      <c r="AD35" s="618"/>
      <c r="AE35" s="622"/>
      <c r="AF35" s="610"/>
      <c r="AG35" s="610"/>
      <c r="AH35" s="611"/>
      <c r="AI35" s="623"/>
      <c r="AJ35" s="624"/>
      <c r="AK35" s="624"/>
      <c r="AL35" s="625"/>
      <c r="AM35" s="629"/>
      <c r="AN35" s="630"/>
      <c r="AO35" s="630"/>
      <c r="AP35" s="630"/>
      <c r="AQ35" s="630"/>
      <c r="AR35" s="630"/>
      <c r="AS35" s="630"/>
      <c r="AT35" s="633">
        <f t="shared" ref="AT35" si="1">AI35*AM35</f>
        <v>0</v>
      </c>
      <c r="AU35" s="634"/>
      <c r="AV35" s="634"/>
      <c r="AW35" s="634"/>
      <c r="AX35" s="634"/>
      <c r="AY35" s="634"/>
      <c r="AZ35" s="634"/>
      <c r="BA35" s="634"/>
      <c r="BB35" s="634"/>
      <c r="BC35" s="634"/>
      <c r="BD35" s="637"/>
      <c r="BE35" s="638"/>
      <c r="BF35" s="639"/>
      <c r="BG35" s="643">
        <f t="shared" ref="BG35" si="2">IF($BD35="※",$AT35*0.08,$AT35*0.1)</f>
        <v>0</v>
      </c>
      <c r="BH35" s="644"/>
      <c r="BI35" s="644"/>
      <c r="BJ35" s="644"/>
      <c r="BK35" s="644"/>
      <c r="BL35" s="644"/>
      <c r="BM35" s="644"/>
      <c r="BN35" s="644"/>
      <c r="BO35" s="644"/>
      <c r="BP35" s="644"/>
      <c r="BQ35" s="645"/>
      <c r="BR35" s="69"/>
      <c r="BS35" s="6"/>
    </row>
    <row r="36" spans="1:71" ht="9.9499999999999993" customHeight="1">
      <c r="A36" s="69"/>
      <c r="B36" s="612"/>
      <c r="C36" s="613"/>
      <c r="D36" s="614"/>
      <c r="E36" s="612"/>
      <c r="F36" s="613"/>
      <c r="G36" s="614"/>
      <c r="H36" s="619"/>
      <c r="I36" s="620"/>
      <c r="J36" s="620"/>
      <c r="K36" s="620"/>
      <c r="L36" s="620"/>
      <c r="M36" s="620"/>
      <c r="N36" s="620"/>
      <c r="O36" s="620"/>
      <c r="P36" s="620"/>
      <c r="Q36" s="620"/>
      <c r="R36" s="620"/>
      <c r="S36" s="620"/>
      <c r="T36" s="620"/>
      <c r="U36" s="620"/>
      <c r="V36" s="620"/>
      <c r="W36" s="620"/>
      <c r="X36" s="620"/>
      <c r="Y36" s="620"/>
      <c r="Z36" s="620"/>
      <c r="AA36" s="620"/>
      <c r="AB36" s="620"/>
      <c r="AC36" s="620"/>
      <c r="AD36" s="621"/>
      <c r="AE36" s="612"/>
      <c r="AF36" s="613"/>
      <c r="AG36" s="613"/>
      <c r="AH36" s="614"/>
      <c r="AI36" s="626"/>
      <c r="AJ36" s="627"/>
      <c r="AK36" s="627"/>
      <c r="AL36" s="628"/>
      <c r="AM36" s="631"/>
      <c r="AN36" s="632"/>
      <c r="AO36" s="632"/>
      <c r="AP36" s="632"/>
      <c r="AQ36" s="632"/>
      <c r="AR36" s="632"/>
      <c r="AS36" s="632"/>
      <c r="AT36" s="635"/>
      <c r="AU36" s="636"/>
      <c r="AV36" s="636"/>
      <c r="AW36" s="636"/>
      <c r="AX36" s="636"/>
      <c r="AY36" s="636"/>
      <c r="AZ36" s="636"/>
      <c r="BA36" s="636"/>
      <c r="BB36" s="636"/>
      <c r="BC36" s="636"/>
      <c r="BD36" s="640"/>
      <c r="BE36" s="641"/>
      <c r="BF36" s="642"/>
      <c r="BG36" s="646"/>
      <c r="BH36" s="647"/>
      <c r="BI36" s="647"/>
      <c r="BJ36" s="647"/>
      <c r="BK36" s="647"/>
      <c r="BL36" s="647"/>
      <c r="BM36" s="647"/>
      <c r="BN36" s="647"/>
      <c r="BO36" s="647"/>
      <c r="BP36" s="647"/>
      <c r="BQ36" s="648"/>
      <c r="BR36" s="69"/>
      <c r="BS36" s="6"/>
    </row>
    <row r="37" spans="1:71" ht="9.9499999999999993" customHeight="1">
      <c r="A37" s="69"/>
      <c r="B37" s="609"/>
      <c r="C37" s="610"/>
      <c r="D37" s="611"/>
      <c r="E37" s="615"/>
      <c r="F37" s="610"/>
      <c r="G37" s="611"/>
      <c r="H37" s="616"/>
      <c r="I37" s="617"/>
      <c r="J37" s="617"/>
      <c r="K37" s="617"/>
      <c r="L37" s="617"/>
      <c r="M37" s="617"/>
      <c r="N37" s="617"/>
      <c r="O37" s="617"/>
      <c r="P37" s="617"/>
      <c r="Q37" s="617"/>
      <c r="R37" s="617"/>
      <c r="S37" s="617"/>
      <c r="T37" s="617"/>
      <c r="U37" s="617"/>
      <c r="V37" s="617"/>
      <c r="W37" s="617"/>
      <c r="X37" s="617"/>
      <c r="Y37" s="617"/>
      <c r="Z37" s="617"/>
      <c r="AA37" s="617"/>
      <c r="AB37" s="617"/>
      <c r="AC37" s="617"/>
      <c r="AD37" s="618"/>
      <c r="AE37" s="622"/>
      <c r="AF37" s="610"/>
      <c r="AG37" s="610"/>
      <c r="AH37" s="611"/>
      <c r="AI37" s="623"/>
      <c r="AJ37" s="624"/>
      <c r="AK37" s="624"/>
      <c r="AL37" s="625"/>
      <c r="AM37" s="629"/>
      <c r="AN37" s="630"/>
      <c r="AO37" s="630"/>
      <c r="AP37" s="630"/>
      <c r="AQ37" s="630"/>
      <c r="AR37" s="630"/>
      <c r="AS37" s="630"/>
      <c r="AT37" s="633">
        <f t="shared" ref="AT37" si="3">AI37*AM37</f>
        <v>0</v>
      </c>
      <c r="AU37" s="634"/>
      <c r="AV37" s="634"/>
      <c r="AW37" s="634"/>
      <c r="AX37" s="634"/>
      <c r="AY37" s="634"/>
      <c r="AZ37" s="634"/>
      <c r="BA37" s="634"/>
      <c r="BB37" s="634"/>
      <c r="BC37" s="634"/>
      <c r="BD37" s="637"/>
      <c r="BE37" s="638"/>
      <c r="BF37" s="639"/>
      <c r="BG37" s="643">
        <f t="shared" ref="BG37" si="4">IF($BD37="※",$AT37*0.08,$AT37*0.1)</f>
        <v>0</v>
      </c>
      <c r="BH37" s="644"/>
      <c r="BI37" s="644"/>
      <c r="BJ37" s="644"/>
      <c r="BK37" s="644"/>
      <c r="BL37" s="644"/>
      <c r="BM37" s="644"/>
      <c r="BN37" s="644"/>
      <c r="BO37" s="644"/>
      <c r="BP37" s="644"/>
      <c r="BQ37" s="645"/>
      <c r="BR37" s="69"/>
      <c r="BS37" s="6"/>
    </row>
    <row r="38" spans="1:71" ht="9.9499999999999993" customHeight="1">
      <c r="A38" s="69"/>
      <c r="B38" s="612"/>
      <c r="C38" s="613"/>
      <c r="D38" s="614"/>
      <c r="E38" s="612"/>
      <c r="F38" s="613"/>
      <c r="G38" s="614"/>
      <c r="H38" s="619"/>
      <c r="I38" s="620"/>
      <c r="J38" s="620"/>
      <c r="K38" s="620"/>
      <c r="L38" s="620"/>
      <c r="M38" s="620"/>
      <c r="N38" s="620"/>
      <c r="O38" s="620"/>
      <c r="P38" s="620"/>
      <c r="Q38" s="620"/>
      <c r="R38" s="620"/>
      <c r="S38" s="620"/>
      <c r="T38" s="620"/>
      <c r="U38" s="620"/>
      <c r="V38" s="620"/>
      <c r="W38" s="620"/>
      <c r="X38" s="620"/>
      <c r="Y38" s="620"/>
      <c r="Z38" s="620"/>
      <c r="AA38" s="620"/>
      <c r="AB38" s="620"/>
      <c r="AC38" s="620"/>
      <c r="AD38" s="621"/>
      <c r="AE38" s="612"/>
      <c r="AF38" s="613"/>
      <c r="AG38" s="613"/>
      <c r="AH38" s="614"/>
      <c r="AI38" s="626"/>
      <c r="AJ38" s="627"/>
      <c r="AK38" s="627"/>
      <c r="AL38" s="628"/>
      <c r="AM38" s="631"/>
      <c r="AN38" s="632"/>
      <c r="AO38" s="632"/>
      <c r="AP38" s="632"/>
      <c r="AQ38" s="632"/>
      <c r="AR38" s="632"/>
      <c r="AS38" s="632"/>
      <c r="AT38" s="635"/>
      <c r="AU38" s="636"/>
      <c r="AV38" s="636"/>
      <c r="AW38" s="636"/>
      <c r="AX38" s="636"/>
      <c r="AY38" s="636"/>
      <c r="AZ38" s="636"/>
      <c r="BA38" s="636"/>
      <c r="BB38" s="636"/>
      <c r="BC38" s="636"/>
      <c r="BD38" s="640"/>
      <c r="BE38" s="641"/>
      <c r="BF38" s="642"/>
      <c r="BG38" s="646"/>
      <c r="BH38" s="647"/>
      <c r="BI38" s="647"/>
      <c r="BJ38" s="647"/>
      <c r="BK38" s="647"/>
      <c r="BL38" s="647"/>
      <c r="BM38" s="647"/>
      <c r="BN38" s="647"/>
      <c r="BO38" s="647"/>
      <c r="BP38" s="647"/>
      <c r="BQ38" s="648"/>
      <c r="BR38" s="69"/>
      <c r="BS38" s="6"/>
    </row>
    <row r="39" spans="1:71" ht="9.9499999999999993" customHeight="1">
      <c r="A39" s="69"/>
      <c r="B39" s="609"/>
      <c r="C39" s="610"/>
      <c r="D39" s="611"/>
      <c r="E39" s="615"/>
      <c r="F39" s="610"/>
      <c r="G39" s="611"/>
      <c r="H39" s="616"/>
      <c r="I39" s="617"/>
      <c r="J39" s="617"/>
      <c r="K39" s="617"/>
      <c r="L39" s="617"/>
      <c r="M39" s="617"/>
      <c r="N39" s="617"/>
      <c r="O39" s="617"/>
      <c r="P39" s="617"/>
      <c r="Q39" s="617"/>
      <c r="R39" s="617"/>
      <c r="S39" s="617"/>
      <c r="T39" s="617"/>
      <c r="U39" s="617"/>
      <c r="V39" s="617"/>
      <c r="W39" s="617"/>
      <c r="X39" s="617"/>
      <c r="Y39" s="617"/>
      <c r="Z39" s="617"/>
      <c r="AA39" s="617"/>
      <c r="AB39" s="617"/>
      <c r="AC39" s="617"/>
      <c r="AD39" s="618"/>
      <c r="AE39" s="622"/>
      <c r="AF39" s="610"/>
      <c r="AG39" s="610"/>
      <c r="AH39" s="611"/>
      <c r="AI39" s="623"/>
      <c r="AJ39" s="624"/>
      <c r="AK39" s="624"/>
      <c r="AL39" s="625"/>
      <c r="AM39" s="629"/>
      <c r="AN39" s="630"/>
      <c r="AO39" s="630"/>
      <c r="AP39" s="630"/>
      <c r="AQ39" s="630"/>
      <c r="AR39" s="630"/>
      <c r="AS39" s="630"/>
      <c r="AT39" s="633">
        <f t="shared" ref="AT39" si="5">AI39*AM39</f>
        <v>0</v>
      </c>
      <c r="AU39" s="634"/>
      <c r="AV39" s="634"/>
      <c r="AW39" s="634"/>
      <c r="AX39" s="634"/>
      <c r="AY39" s="634"/>
      <c r="AZ39" s="634"/>
      <c r="BA39" s="634"/>
      <c r="BB39" s="634"/>
      <c r="BC39" s="634"/>
      <c r="BD39" s="637"/>
      <c r="BE39" s="638"/>
      <c r="BF39" s="639"/>
      <c r="BG39" s="643">
        <f t="shared" ref="BG39" si="6">IF($BD39="※",$AT39*0.08,$AT39*0.1)</f>
        <v>0</v>
      </c>
      <c r="BH39" s="644"/>
      <c r="BI39" s="644"/>
      <c r="BJ39" s="644"/>
      <c r="BK39" s="644"/>
      <c r="BL39" s="644"/>
      <c r="BM39" s="644"/>
      <c r="BN39" s="644"/>
      <c r="BO39" s="644"/>
      <c r="BP39" s="644"/>
      <c r="BQ39" s="645"/>
      <c r="BR39" s="69"/>
      <c r="BS39" s="6"/>
    </row>
    <row r="40" spans="1:71" ht="9.9499999999999993" customHeight="1">
      <c r="A40" s="69"/>
      <c r="B40" s="612"/>
      <c r="C40" s="613"/>
      <c r="D40" s="614"/>
      <c r="E40" s="612"/>
      <c r="F40" s="613"/>
      <c r="G40" s="614"/>
      <c r="H40" s="619"/>
      <c r="I40" s="620"/>
      <c r="J40" s="620"/>
      <c r="K40" s="620"/>
      <c r="L40" s="620"/>
      <c r="M40" s="620"/>
      <c r="N40" s="620"/>
      <c r="O40" s="620"/>
      <c r="P40" s="620"/>
      <c r="Q40" s="620"/>
      <c r="R40" s="620"/>
      <c r="S40" s="620"/>
      <c r="T40" s="620"/>
      <c r="U40" s="620"/>
      <c r="V40" s="620"/>
      <c r="W40" s="620"/>
      <c r="X40" s="620"/>
      <c r="Y40" s="620"/>
      <c r="Z40" s="620"/>
      <c r="AA40" s="620"/>
      <c r="AB40" s="620"/>
      <c r="AC40" s="620"/>
      <c r="AD40" s="621"/>
      <c r="AE40" s="612"/>
      <c r="AF40" s="613"/>
      <c r="AG40" s="613"/>
      <c r="AH40" s="614"/>
      <c r="AI40" s="626"/>
      <c r="AJ40" s="627"/>
      <c r="AK40" s="627"/>
      <c r="AL40" s="628"/>
      <c r="AM40" s="631"/>
      <c r="AN40" s="632"/>
      <c r="AO40" s="632"/>
      <c r="AP40" s="632"/>
      <c r="AQ40" s="632"/>
      <c r="AR40" s="632"/>
      <c r="AS40" s="632"/>
      <c r="AT40" s="635"/>
      <c r="AU40" s="636"/>
      <c r="AV40" s="636"/>
      <c r="AW40" s="636"/>
      <c r="AX40" s="636"/>
      <c r="AY40" s="636"/>
      <c r="AZ40" s="636"/>
      <c r="BA40" s="636"/>
      <c r="BB40" s="636"/>
      <c r="BC40" s="636"/>
      <c r="BD40" s="640"/>
      <c r="BE40" s="641"/>
      <c r="BF40" s="642"/>
      <c r="BG40" s="646"/>
      <c r="BH40" s="647"/>
      <c r="BI40" s="647"/>
      <c r="BJ40" s="647"/>
      <c r="BK40" s="647"/>
      <c r="BL40" s="647"/>
      <c r="BM40" s="647"/>
      <c r="BN40" s="647"/>
      <c r="BO40" s="647"/>
      <c r="BP40" s="647"/>
      <c r="BQ40" s="648"/>
      <c r="BR40" s="69"/>
      <c r="BS40" s="6"/>
    </row>
    <row r="41" spans="1:71" ht="9.9499999999999993" customHeight="1">
      <c r="A41" s="69"/>
      <c r="B41" s="609"/>
      <c r="C41" s="610"/>
      <c r="D41" s="611"/>
      <c r="E41" s="615"/>
      <c r="F41" s="610"/>
      <c r="G41" s="611"/>
      <c r="H41" s="616"/>
      <c r="I41" s="617"/>
      <c r="J41" s="617"/>
      <c r="K41" s="617"/>
      <c r="L41" s="617"/>
      <c r="M41" s="617"/>
      <c r="N41" s="617"/>
      <c r="O41" s="617"/>
      <c r="P41" s="617"/>
      <c r="Q41" s="617"/>
      <c r="R41" s="617"/>
      <c r="S41" s="617"/>
      <c r="T41" s="617"/>
      <c r="U41" s="617"/>
      <c r="V41" s="617"/>
      <c r="W41" s="617"/>
      <c r="X41" s="617"/>
      <c r="Y41" s="617"/>
      <c r="Z41" s="617"/>
      <c r="AA41" s="617"/>
      <c r="AB41" s="617"/>
      <c r="AC41" s="617"/>
      <c r="AD41" s="618"/>
      <c r="AE41" s="622"/>
      <c r="AF41" s="610"/>
      <c r="AG41" s="610"/>
      <c r="AH41" s="611"/>
      <c r="AI41" s="623"/>
      <c r="AJ41" s="624"/>
      <c r="AK41" s="624"/>
      <c r="AL41" s="625"/>
      <c r="AM41" s="629"/>
      <c r="AN41" s="630"/>
      <c r="AO41" s="630"/>
      <c r="AP41" s="630"/>
      <c r="AQ41" s="630"/>
      <c r="AR41" s="630"/>
      <c r="AS41" s="630"/>
      <c r="AT41" s="633">
        <f t="shared" ref="AT41" si="7">AI41*AM41</f>
        <v>0</v>
      </c>
      <c r="AU41" s="634"/>
      <c r="AV41" s="634"/>
      <c r="AW41" s="634"/>
      <c r="AX41" s="634"/>
      <c r="AY41" s="634"/>
      <c r="AZ41" s="634"/>
      <c r="BA41" s="634"/>
      <c r="BB41" s="634"/>
      <c r="BC41" s="634"/>
      <c r="BD41" s="637"/>
      <c r="BE41" s="638"/>
      <c r="BF41" s="639"/>
      <c r="BG41" s="643">
        <f t="shared" ref="BG41" si="8">IF($BD41="※",$AT41*0.08,$AT41*0.1)</f>
        <v>0</v>
      </c>
      <c r="BH41" s="644"/>
      <c r="BI41" s="644"/>
      <c r="BJ41" s="644"/>
      <c r="BK41" s="644"/>
      <c r="BL41" s="644"/>
      <c r="BM41" s="644"/>
      <c r="BN41" s="644"/>
      <c r="BO41" s="644"/>
      <c r="BP41" s="644"/>
      <c r="BQ41" s="645"/>
      <c r="BR41" s="69"/>
      <c r="BS41" s="6"/>
    </row>
    <row r="42" spans="1:71" ht="9.9499999999999993" customHeight="1">
      <c r="A42" s="69"/>
      <c r="B42" s="612"/>
      <c r="C42" s="613"/>
      <c r="D42" s="614"/>
      <c r="E42" s="612"/>
      <c r="F42" s="613"/>
      <c r="G42" s="614"/>
      <c r="H42" s="619"/>
      <c r="I42" s="620"/>
      <c r="J42" s="620"/>
      <c r="K42" s="620"/>
      <c r="L42" s="620"/>
      <c r="M42" s="620"/>
      <c r="N42" s="620"/>
      <c r="O42" s="620"/>
      <c r="P42" s="620"/>
      <c r="Q42" s="620"/>
      <c r="R42" s="620"/>
      <c r="S42" s="620"/>
      <c r="T42" s="620"/>
      <c r="U42" s="620"/>
      <c r="V42" s="620"/>
      <c r="W42" s="620"/>
      <c r="X42" s="620"/>
      <c r="Y42" s="620"/>
      <c r="Z42" s="620"/>
      <c r="AA42" s="620"/>
      <c r="AB42" s="620"/>
      <c r="AC42" s="620"/>
      <c r="AD42" s="621"/>
      <c r="AE42" s="612"/>
      <c r="AF42" s="613"/>
      <c r="AG42" s="613"/>
      <c r="AH42" s="614"/>
      <c r="AI42" s="626"/>
      <c r="AJ42" s="627"/>
      <c r="AK42" s="627"/>
      <c r="AL42" s="628"/>
      <c r="AM42" s="631"/>
      <c r="AN42" s="632"/>
      <c r="AO42" s="632"/>
      <c r="AP42" s="632"/>
      <c r="AQ42" s="632"/>
      <c r="AR42" s="632"/>
      <c r="AS42" s="632"/>
      <c r="AT42" s="635"/>
      <c r="AU42" s="636"/>
      <c r="AV42" s="636"/>
      <c r="AW42" s="636"/>
      <c r="AX42" s="636"/>
      <c r="AY42" s="636"/>
      <c r="AZ42" s="636"/>
      <c r="BA42" s="636"/>
      <c r="BB42" s="636"/>
      <c r="BC42" s="636"/>
      <c r="BD42" s="640"/>
      <c r="BE42" s="641"/>
      <c r="BF42" s="642"/>
      <c r="BG42" s="646"/>
      <c r="BH42" s="647"/>
      <c r="BI42" s="647"/>
      <c r="BJ42" s="647"/>
      <c r="BK42" s="647"/>
      <c r="BL42" s="647"/>
      <c r="BM42" s="647"/>
      <c r="BN42" s="647"/>
      <c r="BO42" s="647"/>
      <c r="BP42" s="647"/>
      <c r="BQ42" s="648"/>
      <c r="BR42" s="69"/>
      <c r="BS42" s="6"/>
    </row>
    <row r="43" spans="1:71" ht="9.9499999999999993" customHeight="1">
      <c r="A43" s="69"/>
      <c r="B43" s="609"/>
      <c r="C43" s="610"/>
      <c r="D43" s="611"/>
      <c r="E43" s="615"/>
      <c r="F43" s="610"/>
      <c r="G43" s="611"/>
      <c r="H43" s="616"/>
      <c r="I43" s="617"/>
      <c r="J43" s="617"/>
      <c r="K43" s="617"/>
      <c r="L43" s="617"/>
      <c r="M43" s="617"/>
      <c r="N43" s="617"/>
      <c r="O43" s="617"/>
      <c r="P43" s="617"/>
      <c r="Q43" s="617"/>
      <c r="R43" s="617"/>
      <c r="S43" s="617"/>
      <c r="T43" s="617"/>
      <c r="U43" s="617"/>
      <c r="V43" s="617"/>
      <c r="W43" s="617"/>
      <c r="X43" s="617"/>
      <c r="Y43" s="617"/>
      <c r="Z43" s="617"/>
      <c r="AA43" s="617"/>
      <c r="AB43" s="617"/>
      <c r="AC43" s="617"/>
      <c r="AD43" s="618"/>
      <c r="AE43" s="622"/>
      <c r="AF43" s="610"/>
      <c r="AG43" s="610"/>
      <c r="AH43" s="611"/>
      <c r="AI43" s="623"/>
      <c r="AJ43" s="624"/>
      <c r="AK43" s="624"/>
      <c r="AL43" s="625"/>
      <c r="AM43" s="629"/>
      <c r="AN43" s="630"/>
      <c r="AO43" s="630"/>
      <c r="AP43" s="630"/>
      <c r="AQ43" s="630"/>
      <c r="AR43" s="630"/>
      <c r="AS43" s="630"/>
      <c r="AT43" s="633">
        <f t="shared" ref="AT43" si="9">AI43*AM43</f>
        <v>0</v>
      </c>
      <c r="AU43" s="634"/>
      <c r="AV43" s="634"/>
      <c r="AW43" s="634"/>
      <c r="AX43" s="634"/>
      <c r="AY43" s="634"/>
      <c r="AZ43" s="634"/>
      <c r="BA43" s="634"/>
      <c r="BB43" s="634"/>
      <c r="BC43" s="634"/>
      <c r="BD43" s="637"/>
      <c r="BE43" s="638"/>
      <c r="BF43" s="639"/>
      <c r="BG43" s="643">
        <f t="shared" ref="BG43" si="10">IF($BD43="※",$AT43*0.08,$AT43*0.1)</f>
        <v>0</v>
      </c>
      <c r="BH43" s="644"/>
      <c r="BI43" s="644"/>
      <c r="BJ43" s="644"/>
      <c r="BK43" s="644"/>
      <c r="BL43" s="644"/>
      <c r="BM43" s="644"/>
      <c r="BN43" s="644"/>
      <c r="BO43" s="644"/>
      <c r="BP43" s="644"/>
      <c r="BQ43" s="645"/>
      <c r="BR43" s="69"/>
      <c r="BS43" s="6"/>
    </row>
    <row r="44" spans="1:71" ht="9.9499999999999993" customHeight="1">
      <c r="A44" s="69"/>
      <c r="B44" s="612"/>
      <c r="C44" s="613"/>
      <c r="D44" s="614"/>
      <c r="E44" s="612"/>
      <c r="F44" s="613"/>
      <c r="G44" s="614"/>
      <c r="H44" s="619"/>
      <c r="I44" s="620"/>
      <c r="J44" s="620"/>
      <c r="K44" s="620"/>
      <c r="L44" s="620"/>
      <c r="M44" s="620"/>
      <c r="N44" s="620"/>
      <c r="O44" s="620"/>
      <c r="P44" s="620"/>
      <c r="Q44" s="620"/>
      <c r="R44" s="620"/>
      <c r="S44" s="620"/>
      <c r="T44" s="620"/>
      <c r="U44" s="620"/>
      <c r="V44" s="620"/>
      <c r="W44" s="620"/>
      <c r="X44" s="620"/>
      <c r="Y44" s="620"/>
      <c r="Z44" s="620"/>
      <c r="AA44" s="620"/>
      <c r="AB44" s="620"/>
      <c r="AC44" s="620"/>
      <c r="AD44" s="621"/>
      <c r="AE44" s="612"/>
      <c r="AF44" s="613"/>
      <c r="AG44" s="613"/>
      <c r="AH44" s="614"/>
      <c r="AI44" s="626"/>
      <c r="AJ44" s="627"/>
      <c r="AK44" s="627"/>
      <c r="AL44" s="628"/>
      <c r="AM44" s="631"/>
      <c r="AN44" s="632"/>
      <c r="AO44" s="632"/>
      <c r="AP44" s="632"/>
      <c r="AQ44" s="632"/>
      <c r="AR44" s="632"/>
      <c r="AS44" s="632"/>
      <c r="AT44" s="635"/>
      <c r="AU44" s="636"/>
      <c r="AV44" s="636"/>
      <c r="AW44" s="636"/>
      <c r="AX44" s="636"/>
      <c r="AY44" s="636"/>
      <c r="AZ44" s="636"/>
      <c r="BA44" s="636"/>
      <c r="BB44" s="636"/>
      <c r="BC44" s="636"/>
      <c r="BD44" s="640"/>
      <c r="BE44" s="641"/>
      <c r="BF44" s="642"/>
      <c r="BG44" s="646"/>
      <c r="BH44" s="647"/>
      <c r="BI44" s="647"/>
      <c r="BJ44" s="647"/>
      <c r="BK44" s="647"/>
      <c r="BL44" s="647"/>
      <c r="BM44" s="647"/>
      <c r="BN44" s="647"/>
      <c r="BO44" s="647"/>
      <c r="BP44" s="647"/>
      <c r="BQ44" s="648"/>
      <c r="BR44" s="69"/>
      <c r="BS44" s="6"/>
    </row>
    <row r="45" spans="1:71" ht="9.9499999999999993" customHeight="1">
      <c r="A45" s="69"/>
      <c r="B45" s="609"/>
      <c r="C45" s="610"/>
      <c r="D45" s="611"/>
      <c r="E45" s="615"/>
      <c r="F45" s="610"/>
      <c r="G45" s="611"/>
      <c r="H45" s="616"/>
      <c r="I45" s="617"/>
      <c r="J45" s="617"/>
      <c r="K45" s="617"/>
      <c r="L45" s="617"/>
      <c r="M45" s="617"/>
      <c r="N45" s="617"/>
      <c r="O45" s="617"/>
      <c r="P45" s="617"/>
      <c r="Q45" s="617"/>
      <c r="R45" s="617"/>
      <c r="S45" s="617"/>
      <c r="T45" s="617"/>
      <c r="U45" s="617"/>
      <c r="V45" s="617"/>
      <c r="W45" s="617"/>
      <c r="X45" s="617"/>
      <c r="Y45" s="617"/>
      <c r="Z45" s="617"/>
      <c r="AA45" s="617"/>
      <c r="AB45" s="617"/>
      <c r="AC45" s="617"/>
      <c r="AD45" s="618"/>
      <c r="AE45" s="622"/>
      <c r="AF45" s="610"/>
      <c r="AG45" s="610"/>
      <c r="AH45" s="611"/>
      <c r="AI45" s="623"/>
      <c r="AJ45" s="624"/>
      <c r="AK45" s="624"/>
      <c r="AL45" s="625"/>
      <c r="AM45" s="629"/>
      <c r="AN45" s="630"/>
      <c r="AO45" s="630"/>
      <c r="AP45" s="630"/>
      <c r="AQ45" s="630"/>
      <c r="AR45" s="630"/>
      <c r="AS45" s="630"/>
      <c r="AT45" s="633">
        <f t="shared" ref="AT45" si="11">AI45*AM45</f>
        <v>0</v>
      </c>
      <c r="AU45" s="634"/>
      <c r="AV45" s="634"/>
      <c r="AW45" s="634"/>
      <c r="AX45" s="634"/>
      <c r="AY45" s="634"/>
      <c r="AZ45" s="634"/>
      <c r="BA45" s="634"/>
      <c r="BB45" s="634"/>
      <c r="BC45" s="634"/>
      <c r="BD45" s="637"/>
      <c r="BE45" s="638"/>
      <c r="BF45" s="639"/>
      <c r="BG45" s="643">
        <f t="shared" ref="BG45" si="12">IF($BD45="※",$AT45*0.08,$AT45*0.1)</f>
        <v>0</v>
      </c>
      <c r="BH45" s="644"/>
      <c r="BI45" s="644"/>
      <c r="BJ45" s="644"/>
      <c r="BK45" s="644"/>
      <c r="BL45" s="644"/>
      <c r="BM45" s="644"/>
      <c r="BN45" s="644"/>
      <c r="BO45" s="644"/>
      <c r="BP45" s="644"/>
      <c r="BQ45" s="645"/>
      <c r="BR45" s="69"/>
      <c r="BS45" s="6"/>
    </row>
    <row r="46" spans="1:71" ht="9.9499999999999993" customHeight="1">
      <c r="A46" s="69"/>
      <c r="B46" s="612"/>
      <c r="C46" s="613"/>
      <c r="D46" s="614"/>
      <c r="E46" s="612"/>
      <c r="F46" s="613"/>
      <c r="G46" s="614"/>
      <c r="H46" s="619"/>
      <c r="I46" s="620"/>
      <c r="J46" s="620"/>
      <c r="K46" s="620"/>
      <c r="L46" s="620"/>
      <c r="M46" s="620"/>
      <c r="N46" s="620"/>
      <c r="O46" s="620"/>
      <c r="P46" s="620"/>
      <c r="Q46" s="620"/>
      <c r="R46" s="620"/>
      <c r="S46" s="620"/>
      <c r="T46" s="620"/>
      <c r="U46" s="620"/>
      <c r="V46" s="620"/>
      <c r="W46" s="620"/>
      <c r="X46" s="620"/>
      <c r="Y46" s="620"/>
      <c r="Z46" s="620"/>
      <c r="AA46" s="620"/>
      <c r="AB46" s="620"/>
      <c r="AC46" s="620"/>
      <c r="AD46" s="621"/>
      <c r="AE46" s="612"/>
      <c r="AF46" s="613"/>
      <c r="AG46" s="613"/>
      <c r="AH46" s="614"/>
      <c r="AI46" s="626"/>
      <c r="AJ46" s="627"/>
      <c r="AK46" s="627"/>
      <c r="AL46" s="628"/>
      <c r="AM46" s="631"/>
      <c r="AN46" s="632"/>
      <c r="AO46" s="632"/>
      <c r="AP46" s="632"/>
      <c r="AQ46" s="632"/>
      <c r="AR46" s="632"/>
      <c r="AS46" s="632"/>
      <c r="AT46" s="635"/>
      <c r="AU46" s="636"/>
      <c r="AV46" s="636"/>
      <c r="AW46" s="636"/>
      <c r="AX46" s="636"/>
      <c r="AY46" s="636"/>
      <c r="AZ46" s="636"/>
      <c r="BA46" s="636"/>
      <c r="BB46" s="636"/>
      <c r="BC46" s="636"/>
      <c r="BD46" s="640"/>
      <c r="BE46" s="641"/>
      <c r="BF46" s="642"/>
      <c r="BG46" s="646"/>
      <c r="BH46" s="647"/>
      <c r="BI46" s="647"/>
      <c r="BJ46" s="647"/>
      <c r="BK46" s="647"/>
      <c r="BL46" s="647"/>
      <c r="BM46" s="647"/>
      <c r="BN46" s="647"/>
      <c r="BO46" s="647"/>
      <c r="BP46" s="647"/>
      <c r="BQ46" s="648"/>
      <c r="BR46" s="69"/>
      <c r="BS46" s="6"/>
    </row>
    <row r="47" spans="1:71" ht="9.9499999999999993" customHeight="1">
      <c r="A47" s="69"/>
      <c r="B47" s="609"/>
      <c r="C47" s="610"/>
      <c r="D47" s="611"/>
      <c r="E47" s="615"/>
      <c r="F47" s="610"/>
      <c r="G47" s="611"/>
      <c r="H47" s="616"/>
      <c r="I47" s="617"/>
      <c r="J47" s="617"/>
      <c r="K47" s="617"/>
      <c r="L47" s="617"/>
      <c r="M47" s="617"/>
      <c r="N47" s="617"/>
      <c r="O47" s="617"/>
      <c r="P47" s="617"/>
      <c r="Q47" s="617"/>
      <c r="R47" s="617"/>
      <c r="S47" s="617"/>
      <c r="T47" s="617"/>
      <c r="U47" s="617"/>
      <c r="V47" s="617"/>
      <c r="W47" s="617"/>
      <c r="X47" s="617"/>
      <c r="Y47" s="617"/>
      <c r="Z47" s="617"/>
      <c r="AA47" s="617"/>
      <c r="AB47" s="617"/>
      <c r="AC47" s="617"/>
      <c r="AD47" s="618"/>
      <c r="AE47" s="622"/>
      <c r="AF47" s="610"/>
      <c r="AG47" s="610"/>
      <c r="AH47" s="611"/>
      <c r="AI47" s="623"/>
      <c r="AJ47" s="624"/>
      <c r="AK47" s="624"/>
      <c r="AL47" s="625"/>
      <c r="AM47" s="629"/>
      <c r="AN47" s="630"/>
      <c r="AO47" s="630"/>
      <c r="AP47" s="630"/>
      <c r="AQ47" s="630"/>
      <c r="AR47" s="630"/>
      <c r="AS47" s="630"/>
      <c r="AT47" s="633">
        <f t="shared" ref="AT47" si="13">AI47*AM47</f>
        <v>0</v>
      </c>
      <c r="AU47" s="634"/>
      <c r="AV47" s="634"/>
      <c r="AW47" s="634"/>
      <c r="AX47" s="634"/>
      <c r="AY47" s="634"/>
      <c r="AZ47" s="634"/>
      <c r="BA47" s="634"/>
      <c r="BB47" s="634"/>
      <c r="BC47" s="634"/>
      <c r="BD47" s="637"/>
      <c r="BE47" s="638"/>
      <c r="BF47" s="639"/>
      <c r="BG47" s="643">
        <f t="shared" ref="BG47" si="14">IF($BD47="※",$AT47*0.08,$AT47*0.1)</f>
        <v>0</v>
      </c>
      <c r="BH47" s="644"/>
      <c r="BI47" s="644"/>
      <c r="BJ47" s="644"/>
      <c r="BK47" s="644"/>
      <c r="BL47" s="644"/>
      <c r="BM47" s="644"/>
      <c r="BN47" s="644"/>
      <c r="BO47" s="644"/>
      <c r="BP47" s="644"/>
      <c r="BQ47" s="645"/>
      <c r="BR47" s="69"/>
      <c r="BS47" s="6"/>
    </row>
    <row r="48" spans="1:71" ht="9.9499999999999993" customHeight="1">
      <c r="A48" s="69"/>
      <c r="B48" s="612"/>
      <c r="C48" s="613"/>
      <c r="D48" s="614"/>
      <c r="E48" s="612"/>
      <c r="F48" s="613"/>
      <c r="G48" s="614"/>
      <c r="H48" s="619"/>
      <c r="I48" s="620"/>
      <c r="J48" s="620"/>
      <c r="K48" s="620"/>
      <c r="L48" s="620"/>
      <c r="M48" s="620"/>
      <c r="N48" s="620"/>
      <c r="O48" s="620"/>
      <c r="P48" s="620"/>
      <c r="Q48" s="620"/>
      <c r="R48" s="620"/>
      <c r="S48" s="620"/>
      <c r="T48" s="620"/>
      <c r="U48" s="620"/>
      <c r="V48" s="620"/>
      <c r="W48" s="620"/>
      <c r="X48" s="620"/>
      <c r="Y48" s="620"/>
      <c r="Z48" s="620"/>
      <c r="AA48" s="620"/>
      <c r="AB48" s="620"/>
      <c r="AC48" s="620"/>
      <c r="AD48" s="621"/>
      <c r="AE48" s="612"/>
      <c r="AF48" s="613"/>
      <c r="AG48" s="613"/>
      <c r="AH48" s="614"/>
      <c r="AI48" s="626"/>
      <c r="AJ48" s="627"/>
      <c r="AK48" s="627"/>
      <c r="AL48" s="628"/>
      <c r="AM48" s="631"/>
      <c r="AN48" s="632"/>
      <c r="AO48" s="632"/>
      <c r="AP48" s="632"/>
      <c r="AQ48" s="632"/>
      <c r="AR48" s="632"/>
      <c r="AS48" s="632"/>
      <c r="AT48" s="635"/>
      <c r="AU48" s="636"/>
      <c r="AV48" s="636"/>
      <c r="AW48" s="636"/>
      <c r="AX48" s="636"/>
      <c r="AY48" s="636"/>
      <c r="AZ48" s="636"/>
      <c r="BA48" s="636"/>
      <c r="BB48" s="636"/>
      <c r="BC48" s="636"/>
      <c r="BD48" s="640"/>
      <c r="BE48" s="641"/>
      <c r="BF48" s="642"/>
      <c r="BG48" s="646"/>
      <c r="BH48" s="647"/>
      <c r="BI48" s="647"/>
      <c r="BJ48" s="647"/>
      <c r="BK48" s="647"/>
      <c r="BL48" s="647"/>
      <c r="BM48" s="647"/>
      <c r="BN48" s="647"/>
      <c r="BO48" s="647"/>
      <c r="BP48" s="647"/>
      <c r="BQ48" s="648"/>
      <c r="BR48" s="69"/>
      <c r="BS48" s="6"/>
    </row>
    <row r="49" spans="1:71" ht="9.9499999999999993" customHeight="1">
      <c r="A49" s="69"/>
      <c r="B49" s="609"/>
      <c r="C49" s="610"/>
      <c r="D49" s="611"/>
      <c r="E49" s="615"/>
      <c r="F49" s="610"/>
      <c r="G49" s="611"/>
      <c r="H49" s="616"/>
      <c r="I49" s="617"/>
      <c r="J49" s="617"/>
      <c r="K49" s="617"/>
      <c r="L49" s="617"/>
      <c r="M49" s="617"/>
      <c r="N49" s="617"/>
      <c r="O49" s="617"/>
      <c r="P49" s="617"/>
      <c r="Q49" s="617"/>
      <c r="R49" s="617"/>
      <c r="S49" s="617"/>
      <c r="T49" s="617"/>
      <c r="U49" s="617"/>
      <c r="V49" s="617"/>
      <c r="W49" s="617"/>
      <c r="X49" s="617"/>
      <c r="Y49" s="617"/>
      <c r="Z49" s="617"/>
      <c r="AA49" s="617"/>
      <c r="AB49" s="617"/>
      <c r="AC49" s="617"/>
      <c r="AD49" s="618"/>
      <c r="AE49" s="622"/>
      <c r="AF49" s="610"/>
      <c r="AG49" s="610"/>
      <c r="AH49" s="611"/>
      <c r="AI49" s="623"/>
      <c r="AJ49" s="624"/>
      <c r="AK49" s="624"/>
      <c r="AL49" s="625"/>
      <c r="AM49" s="629"/>
      <c r="AN49" s="630"/>
      <c r="AO49" s="630"/>
      <c r="AP49" s="630"/>
      <c r="AQ49" s="630"/>
      <c r="AR49" s="630"/>
      <c r="AS49" s="630"/>
      <c r="AT49" s="633">
        <f t="shared" ref="AT49" si="15">AI49*AM49</f>
        <v>0</v>
      </c>
      <c r="AU49" s="634"/>
      <c r="AV49" s="634"/>
      <c r="AW49" s="634"/>
      <c r="AX49" s="634"/>
      <c r="AY49" s="634"/>
      <c r="AZ49" s="634"/>
      <c r="BA49" s="634"/>
      <c r="BB49" s="634"/>
      <c r="BC49" s="634"/>
      <c r="BD49" s="637"/>
      <c r="BE49" s="638"/>
      <c r="BF49" s="639"/>
      <c r="BG49" s="643">
        <f t="shared" ref="BG49" si="16">IF($BD49="※",$AT49*0.08,$AT49*0.1)</f>
        <v>0</v>
      </c>
      <c r="BH49" s="644"/>
      <c r="BI49" s="644"/>
      <c r="BJ49" s="644"/>
      <c r="BK49" s="644"/>
      <c r="BL49" s="644"/>
      <c r="BM49" s="644"/>
      <c r="BN49" s="644"/>
      <c r="BO49" s="644"/>
      <c r="BP49" s="644"/>
      <c r="BQ49" s="645"/>
      <c r="BR49" s="69"/>
      <c r="BS49" s="6"/>
    </row>
    <row r="50" spans="1:71" ht="9.9499999999999993" customHeight="1">
      <c r="A50" s="69"/>
      <c r="B50" s="612"/>
      <c r="C50" s="613"/>
      <c r="D50" s="614"/>
      <c r="E50" s="612"/>
      <c r="F50" s="613"/>
      <c r="G50" s="614"/>
      <c r="H50" s="619"/>
      <c r="I50" s="620"/>
      <c r="J50" s="620"/>
      <c r="K50" s="620"/>
      <c r="L50" s="620"/>
      <c r="M50" s="620"/>
      <c r="N50" s="620"/>
      <c r="O50" s="620"/>
      <c r="P50" s="620"/>
      <c r="Q50" s="620"/>
      <c r="R50" s="620"/>
      <c r="S50" s="620"/>
      <c r="T50" s="620"/>
      <c r="U50" s="620"/>
      <c r="V50" s="620"/>
      <c r="W50" s="620"/>
      <c r="X50" s="620"/>
      <c r="Y50" s="620"/>
      <c r="Z50" s="620"/>
      <c r="AA50" s="620"/>
      <c r="AB50" s="620"/>
      <c r="AC50" s="620"/>
      <c r="AD50" s="621"/>
      <c r="AE50" s="612"/>
      <c r="AF50" s="613"/>
      <c r="AG50" s="613"/>
      <c r="AH50" s="614"/>
      <c r="AI50" s="626"/>
      <c r="AJ50" s="627"/>
      <c r="AK50" s="627"/>
      <c r="AL50" s="628"/>
      <c r="AM50" s="631"/>
      <c r="AN50" s="632"/>
      <c r="AO50" s="632"/>
      <c r="AP50" s="632"/>
      <c r="AQ50" s="632"/>
      <c r="AR50" s="632"/>
      <c r="AS50" s="632"/>
      <c r="AT50" s="635"/>
      <c r="AU50" s="636"/>
      <c r="AV50" s="636"/>
      <c r="AW50" s="636"/>
      <c r="AX50" s="636"/>
      <c r="AY50" s="636"/>
      <c r="AZ50" s="636"/>
      <c r="BA50" s="636"/>
      <c r="BB50" s="636"/>
      <c r="BC50" s="636"/>
      <c r="BD50" s="640"/>
      <c r="BE50" s="641"/>
      <c r="BF50" s="642"/>
      <c r="BG50" s="646"/>
      <c r="BH50" s="647"/>
      <c r="BI50" s="647"/>
      <c r="BJ50" s="647"/>
      <c r="BK50" s="647"/>
      <c r="BL50" s="647"/>
      <c r="BM50" s="647"/>
      <c r="BN50" s="647"/>
      <c r="BO50" s="647"/>
      <c r="BP50" s="647"/>
      <c r="BQ50" s="648"/>
      <c r="BR50" s="69"/>
      <c r="BS50" s="6"/>
    </row>
    <row r="51" spans="1:71" ht="9.9499999999999993" customHeight="1">
      <c r="A51" s="69"/>
      <c r="B51" s="609"/>
      <c r="C51" s="610"/>
      <c r="D51" s="611"/>
      <c r="E51" s="615"/>
      <c r="F51" s="610"/>
      <c r="G51" s="611"/>
      <c r="H51" s="616"/>
      <c r="I51" s="617"/>
      <c r="J51" s="617"/>
      <c r="K51" s="617"/>
      <c r="L51" s="617"/>
      <c r="M51" s="617"/>
      <c r="N51" s="617"/>
      <c r="O51" s="617"/>
      <c r="P51" s="617"/>
      <c r="Q51" s="617"/>
      <c r="R51" s="617"/>
      <c r="S51" s="617"/>
      <c r="T51" s="617"/>
      <c r="U51" s="617"/>
      <c r="V51" s="617"/>
      <c r="W51" s="617"/>
      <c r="X51" s="617"/>
      <c r="Y51" s="617"/>
      <c r="Z51" s="617"/>
      <c r="AA51" s="617"/>
      <c r="AB51" s="617"/>
      <c r="AC51" s="617"/>
      <c r="AD51" s="618"/>
      <c r="AE51" s="622"/>
      <c r="AF51" s="610"/>
      <c r="AG51" s="610"/>
      <c r="AH51" s="611"/>
      <c r="AI51" s="623"/>
      <c r="AJ51" s="624"/>
      <c r="AK51" s="624"/>
      <c r="AL51" s="625"/>
      <c r="AM51" s="629"/>
      <c r="AN51" s="630"/>
      <c r="AO51" s="630"/>
      <c r="AP51" s="630"/>
      <c r="AQ51" s="630"/>
      <c r="AR51" s="630"/>
      <c r="AS51" s="630"/>
      <c r="AT51" s="633">
        <f t="shared" ref="AT51" si="17">AI51*AM51</f>
        <v>0</v>
      </c>
      <c r="AU51" s="634"/>
      <c r="AV51" s="634"/>
      <c r="AW51" s="634"/>
      <c r="AX51" s="634"/>
      <c r="AY51" s="634"/>
      <c r="AZ51" s="634"/>
      <c r="BA51" s="634"/>
      <c r="BB51" s="634"/>
      <c r="BC51" s="634"/>
      <c r="BD51" s="637"/>
      <c r="BE51" s="638"/>
      <c r="BF51" s="639"/>
      <c r="BG51" s="643">
        <f t="shared" ref="BG51" si="18">IF($BD51="※",$AT51*0.08,$AT51*0.1)</f>
        <v>0</v>
      </c>
      <c r="BH51" s="644"/>
      <c r="BI51" s="644"/>
      <c r="BJ51" s="644"/>
      <c r="BK51" s="644"/>
      <c r="BL51" s="644"/>
      <c r="BM51" s="644"/>
      <c r="BN51" s="644"/>
      <c r="BO51" s="644"/>
      <c r="BP51" s="644"/>
      <c r="BQ51" s="645"/>
      <c r="BR51" s="69"/>
      <c r="BS51" s="6"/>
    </row>
    <row r="52" spans="1:71" ht="9.9499999999999993" customHeight="1">
      <c r="A52" s="69"/>
      <c r="B52" s="612"/>
      <c r="C52" s="613"/>
      <c r="D52" s="614"/>
      <c r="E52" s="612"/>
      <c r="F52" s="613"/>
      <c r="G52" s="614"/>
      <c r="H52" s="619"/>
      <c r="I52" s="620"/>
      <c r="J52" s="620"/>
      <c r="K52" s="620"/>
      <c r="L52" s="620"/>
      <c r="M52" s="620"/>
      <c r="N52" s="620"/>
      <c r="O52" s="620"/>
      <c r="P52" s="620"/>
      <c r="Q52" s="620"/>
      <c r="R52" s="620"/>
      <c r="S52" s="620"/>
      <c r="T52" s="620"/>
      <c r="U52" s="620"/>
      <c r="V52" s="620"/>
      <c r="W52" s="620"/>
      <c r="X52" s="620"/>
      <c r="Y52" s="620"/>
      <c r="Z52" s="620"/>
      <c r="AA52" s="620"/>
      <c r="AB52" s="620"/>
      <c r="AC52" s="620"/>
      <c r="AD52" s="621"/>
      <c r="AE52" s="612"/>
      <c r="AF52" s="613"/>
      <c r="AG52" s="613"/>
      <c r="AH52" s="614"/>
      <c r="AI52" s="626"/>
      <c r="AJ52" s="627"/>
      <c r="AK52" s="627"/>
      <c r="AL52" s="628"/>
      <c r="AM52" s="631"/>
      <c r="AN52" s="632"/>
      <c r="AO52" s="632"/>
      <c r="AP52" s="632"/>
      <c r="AQ52" s="632"/>
      <c r="AR52" s="632"/>
      <c r="AS52" s="632"/>
      <c r="AT52" s="635"/>
      <c r="AU52" s="636"/>
      <c r="AV52" s="636"/>
      <c r="AW52" s="636"/>
      <c r="AX52" s="636"/>
      <c r="AY52" s="636"/>
      <c r="AZ52" s="636"/>
      <c r="BA52" s="636"/>
      <c r="BB52" s="636"/>
      <c r="BC52" s="636"/>
      <c r="BD52" s="640"/>
      <c r="BE52" s="641"/>
      <c r="BF52" s="642"/>
      <c r="BG52" s="646"/>
      <c r="BH52" s="647"/>
      <c r="BI52" s="647"/>
      <c r="BJ52" s="647"/>
      <c r="BK52" s="647"/>
      <c r="BL52" s="647"/>
      <c r="BM52" s="647"/>
      <c r="BN52" s="647"/>
      <c r="BO52" s="647"/>
      <c r="BP52" s="647"/>
      <c r="BQ52" s="648"/>
      <c r="BR52" s="69"/>
      <c r="BS52" s="6"/>
    </row>
    <row r="53" spans="1:71" ht="9.9499999999999993" customHeight="1">
      <c r="A53" s="69"/>
      <c r="B53" s="609"/>
      <c r="C53" s="610"/>
      <c r="D53" s="611"/>
      <c r="E53" s="615"/>
      <c r="F53" s="610"/>
      <c r="G53" s="611"/>
      <c r="H53" s="616"/>
      <c r="I53" s="617"/>
      <c r="J53" s="617"/>
      <c r="K53" s="617"/>
      <c r="L53" s="617"/>
      <c r="M53" s="617"/>
      <c r="N53" s="617"/>
      <c r="O53" s="617"/>
      <c r="P53" s="617"/>
      <c r="Q53" s="617"/>
      <c r="R53" s="617"/>
      <c r="S53" s="617"/>
      <c r="T53" s="617"/>
      <c r="U53" s="617"/>
      <c r="V53" s="617"/>
      <c r="W53" s="617"/>
      <c r="X53" s="617"/>
      <c r="Y53" s="617"/>
      <c r="Z53" s="617"/>
      <c r="AA53" s="617"/>
      <c r="AB53" s="617"/>
      <c r="AC53" s="617"/>
      <c r="AD53" s="618"/>
      <c r="AE53" s="622"/>
      <c r="AF53" s="610"/>
      <c r="AG53" s="610"/>
      <c r="AH53" s="611"/>
      <c r="AI53" s="623"/>
      <c r="AJ53" s="624"/>
      <c r="AK53" s="624"/>
      <c r="AL53" s="625"/>
      <c r="AM53" s="629"/>
      <c r="AN53" s="630"/>
      <c r="AO53" s="630"/>
      <c r="AP53" s="630"/>
      <c r="AQ53" s="630"/>
      <c r="AR53" s="630"/>
      <c r="AS53" s="630"/>
      <c r="AT53" s="633">
        <f t="shared" ref="AT53" si="19">AI53*AM53</f>
        <v>0</v>
      </c>
      <c r="AU53" s="634"/>
      <c r="AV53" s="634"/>
      <c r="AW53" s="634"/>
      <c r="AX53" s="634"/>
      <c r="AY53" s="634"/>
      <c r="AZ53" s="634"/>
      <c r="BA53" s="634"/>
      <c r="BB53" s="634"/>
      <c r="BC53" s="634"/>
      <c r="BD53" s="637"/>
      <c r="BE53" s="638"/>
      <c r="BF53" s="639"/>
      <c r="BG53" s="643">
        <f t="shared" ref="BG53" si="20">IF($BD53="※",$AT53*0.08,$AT53*0.1)</f>
        <v>0</v>
      </c>
      <c r="BH53" s="644"/>
      <c r="BI53" s="644"/>
      <c r="BJ53" s="644"/>
      <c r="BK53" s="644"/>
      <c r="BL53" s="644"/>
      <c r="BM53" s="644"/>
      <c r="BN53" s="644"/>
      <c r="BO53" s="644"/>
      <c r="BP53" s="644"/>
      <c r="BQ53" s="645"/>
      <c r="BR53" s="69"/>
      <c r="BS53" s="6"/>
    </row>
    <row r="54" spans="1:71" ht="9.9499999999999993" customHeight="1">
      <c r="A54" s="69"/>
      <c r="B54" s="612"/>
      <c r="C54" s="613"/>
      <c r="D54" s="614"/>
      <c r="E54" s="612"/>
      <c r="F54" s="613"/>
      <c r="G54" s="614"/>
      <c r="H54" s="619"/>
      <c r="I54" s="620"/>
      <c r="J54" s="620"/>
      <c r="K54" s="620"/>
      <c r="L54" s="620"/>
      <c r="M54" s="620"/>
      <c r="N54" s="620"/>
      <c r="O54" s="620"/>
      <c r="P54" s="620"/>
      <c r="Q54" s="620"/>
      <c r="R54" s="620"/>
      <c r="S54" s="620"/>
      <c r="T54" s="620"/>
      <c r="U54" s="620"/>
      <c r="V54" s="620"/>
      <c r="W54" s="620"/>
      <c r="X54" s="620"/>
      <c r="Y54" s="620"/>
      <c r="Z54" s="620"/>
      <c r="AA54" s="620"/>
      <c r="AB54" s="620"/>
      <c r="AC54" s="620"/>
      <c r="AD54" s="621"/>
      <c r="AE54" s="612"/>
      <c r="AF54" s="613"/>
      <c r="AG54" s="613"/>
      <c r="AH54" s="614"/>
      <c r="AI54" s="626"/>
      <c r="AJ54" s="627"/>
      <c r="AK54" s="627"/>
      <c r="AL54" s="628"/>
      <c r="AM54" s="631"/>
      <c r="AN54" s="632"/>
      <c r="AO54" s="632"/>
      <c r="AP54" s="632"/>
      <c r="AQ54" s="632"/>
      <c r="AR54" s="632"/>
      <c r="AS54" s="632"/>
      <c r="AT54" s="635"/>
      <c r="AU54" s="636"/>
      <c r="AV54" s="636"/>
      <c r="AW54" s="636"/>
      <c r="AX54" s="636"/>
      <c r="AY54" s="636"/>
      <c r="AZ54" s="636"/>
      <c r="BA54" s="636"/>
      <c r="BB54" s="636"/>
      <c r="BC54" s="636"/>
      <c r="BD54" s="640"/>
      <c r="BE54" s="641"/>
      <c r="BF54" s="642"/>
      <c r="BG54" s="646"/>
      <c r="BH54" s="647"/>
      <c r="BI54" s="647"/>
      <c r="BJ54" s="647"/>
      <c r="BK54" s="647"/>
      <c r="BL54" s="647"/>
      <c r="BM54" s="647"/>
      <c r="BN54" s="647"/>
      <c r="BO54" s="647"/>
      <c r="BP54" s="647"/>
      <c r="BQ54" s="648"/>
      <c r="BR54" s="69"/>
      <c r="BS54" s="6"/>
    </row>
    <row r="55" spans="1:71" ht="9.9499999999999993" customHeight="1">
      <c r="A55" s="69"/>
      <c r="B55" s="609"/>
      <c r="C55" s="610"/>
      <c r="D55" s="611"/>
      <c r="E55" s="615"/>
      <c r="F55" s="610"/>
      <c r="G55" s="611"/>
      <c r="H55" s="616"/>
      <c r="I55" s="617"/>
      <c r="J55" s="617"/>
      <c r="K55" s="617"/>
      <c r="L55" s="617"/>
      <c r="M55" s="617"/>
      <c r="N55" s="617"/>
      <c r="O55" s="617"/>
      <c r="P55" s="617"/>
      <c r="Q55" s="617"/>
      <c r="R55" s="617"/>
      <c r="S55" s="617"/>
      <c r="T55" s="617"/>
      <c r="U55" s="617"/>
      <c r="V55" s="617"/>
      <c r="W55" s="617"/>
      <c r="X55" s="617"/>
      <c r="Y55" s="617"/>
      <c r="Z55" s="617"/>
      <c r="AA55" s="617"/>
      <c r="AB55" s="617"/>
      <c r="AC55" s="617"/>
      <c r="AD55" s="618"/>
      <c r="AE55" s="622"/>
      <c r="AF55" s="610"/>
      <c r="AG55" s="610"/>
      <c r="AH55" s="611"/>
      <c r="AI55" s="623"/>
      <c r="AJ55" s="624"/>
      <c r="AK55" s="624"/>
      <c r="AL55" s="625"/>
      <c r="AM55" s="629"/>
      <c r="AN55" s="630"/>
      <c r="AO55" s="630"/>
      <c r="AP55" s="630"/>
      <c r="AQ55" s="630"/>
      <c r="AR55" s="630"/>
      <c r="AS55" s="630"/>
      <c r="AT55" s="633">
        <f t="shared" ref="AT55" si="21">AI55*AM55</f>
        <v>0</v>
      </c>
      <c r="AU55" s="634"/>
      <c r="AV55" s="634"/>
      <c r="AW55" s="634"/>
      <c r="AX55" s="634"/>
      <c r="AY55" s="634"/>
      <c r="AZ55" s="634"/>
      <c r="BA55" s="634"/>
      <c r="BB55" s="634"/>
      <c r="BC55" s="634"/>
      <c r="BD55" s="637"/>
      <c r="BE55" s="638"/>
      <c r="BF55" s="639"/>
      <c r="BG55" s="643">
        <f t="shared" ref="BG55" si="22">IF($BD55="※",$AT55*0.08,$AT55*0.1)</f>
        <v>0</v>
      </c>
      <c r="BH55" s="644"/>
      <c r="BI55" s="644"/>
      <c r="BJ55" s="644"/>
      <c r="BK55" s="644"/>
      <c r="BL55" s="644"/>
      <c r="BM55" s="644"/>
      <c r="BN55" s="644"/>
      <c r="BO55" s="644"/>
      <c r="BP55" s="644"/>
      <c r="BQ55" s="645"/>
      <c r="BR55" s="69"/>
      <c r="BS55" s="6"/>
    </row>
    <row r="56" spans="1:71" ht="9.9499999999999993" customHeight="1">
      <c r="A56" s="69"/>
      <c r="B56" s="612"/>
      <c r="C56" s="613"/>
      <c r="D56" s="614"/>
      <c r="E56" s="612"/>
      <c r="F56" s="613"/>
      <c r="G56" s="614"/>
      <c r="H56" s="619"/>
      <c r="I56" s="620"/>
      <c r="J56" s="620"/>
      <c r="K56" s="620"/>
      <c r="L56" s="620"/>
      <c r="M56" s="620"/>
      <c r="N56" s="620"/>
      <c r="O56" s="620"/>
      <c r="P56" s="620"/>
      <c r="Q56" s="620"/>
      <c r="R56" s="620"/>
      <c r="S56" s="620"/>
      <c r="T56" s="620"/>
      <c r="U56" s="620"/>
      <c r="V56" s="620"/>
      <c r="W56" s="620"/>
      <c r="X56" s="620"/>
      <c r="Y56" s="620"/>
      <c r="Z56" s="620"/>
      <c r="AA56" s="620"/>
      <c r="AB56" s="620"/>
      <c r="AC56" s="620"/>
      <c r="AD56" s="621"/>
      <c r="AE56" s="612"/>
      <c r="AF56" s="613"/>
      <c r="AG56" s="613"/>
      <c r="AH56" s="614"/>
      <c r="AI56" s="626"/>
      <c r="AJ56" s="627"/>
      <c r="AK56" s="627"/>
      <c r="AL56" s="628"/>
      <c r="AM56" s="631"/>
      <c r="AN56" s="632"/>
      <c r="AO56" s="632"/>
      <c r="AP56" s="632"/>
      <c r="AQ56" s="632"/>
      <c r="AR56" s="632"/>
      <c r="AS56" s="632"/>
      <c r="AT56" s="635"/>
      <c r="AU56" s="636"/>
      <c r="AV56" s="636"/>
      <c r="AW56" s="636"/>
      <c r="AX56" s="636"/>
      <c r="AY56" s="636"/>
      <c r="AZ56" s="636"/>
      <c r="BA56" s="636"/>
      <c r="BB56" s="636"/>
      <c r="BC56" s="636"/>
      <c r="BD56" s="640"/>
      <c r="BE56" s="641"/>
      <c r="BF56" s="642"/>
      <c r="BG56" s="646"/>
      <c r="BH56" s="647"/>
      <c r="BI56" s="647"/>
      <c r="BJ56" s="647"/>
      <c r="BK56" s="647"/>
      <c r="BL56" s="647"/>
      <c r="BM56" s="647"/>
      <c r="BN56" s="647"/>
      <c r="BO56" s="647"/>
      <c r="BP56" s="647"/>
      <c r="BQ56" s="648"/>
      <c r="BR56" s="69"/>
      <c r="BS56" s="6"/>
    </row>
    <row r="57" spans="1:71" ht="9.9499999999999993" customHeight="1">
      <c r="A57" s="69"/>
      <c r="B57" s="609"/>
      <c r="C57" s="610"/>
      <c r="D57" s="611"/>
      <c r="E57" s="615"/>
      <c r="F57" s="610"/>
      <c r="G57" s="611"/>
      <c r="H57" s="616"/>
      <c r="I57" s="617"/>
      <c r="J57" s="617"/>
      <c r="K57" s="617"/>
      <c r="L57" s="617"/>
      <c r="M57" s="617"/>
      <c r="N57" s="617"/>
      <c r="O57" s="617"/>
      <c r="P57" s="617"/>
      <c r="Q57" s="617"/>
      <c r="R57" s="617"/>
      <c r="S57" s="617"/>
      <c r="T57" s="617"/>
      <c r="U57" s="617"/>
      <c r="V57" s="617"/>
      <c r="W57" s="617"/>
      <c r="X57" s="617"/>
      <c r="Y57" s="617"/>
      <c r="Z57" s="617"/>
      <c r="AA57" s="617"/>
      <c r="AB57" s="617"/>
      <c r="AC57" s="617"/>
      <c r="AD57" s="618"/>
      <c r="AE57" s="622"/>
      <c r="AF57" s="610"/>
      <c r="AG57" s="610"/>
      <c r="AH57" s="611"/>
      <c r="AI57" s="623"/>
      <c r="AJ57" s="624"/>
      <c r="AK57" s="624"/>
      <c r="AL57" s="625"/>
      <c r="AM57" s="629"/>
      <c r="AN57" s="630"/>
      <c r="AO57" s="630"/>
      <c r="AP57" s="630"/>
      <c r="AQ57" s="630"/>
      <c r="AR57" s="630"/>
      <c r="AS57" s="630"/>
      <c r="AT57" s="633">
        <f t="shared" ref="AT57" si="23">AI57*AM57</f>
        <v>0</v>
      </c>
      <c r="AU57" s="634"/>
      <c r="AV57" s="634"/>
      <c r="AW57" s="634"/>
      <c r="AX57" s="634"/>
      <c r="AY57" s="634"/>
      <c r="AZ57" s="634"/>
      <c r="BA57" s="634"/>
      <c r="BB57" s="634"/>
      <c r="BC57" s="634"/>
      <c r="BD57" s="637"/>
      <c r="BE57" s="638"/>
      <c r="BF57" s="639"/>
      <c r="BG57" s="643">
        <f t="shared" ref="BG57" si="24">IF($BD57="※",$AT57*0.08,$AT57*0.1)</f>
        <v>0</v>
      </c>
      <c r="BH57" s="644"/>
      <c r="BI57" s="644"/>
      <c r="BJ57" s="644"/>
      <c r="BK57" s="644"/>
      <c r="BL57" s="644"/>
      <c r="BM57" s="644"/>
      <c r="BN57" s="644"/>
      <c r="BO57" s="644"/>
      <c r="BP57" s="644"/>
      <c r="BQ57" s="645"/>
      <c r="BR57" s="69"/>
      <c r="BS57" s="6"/>
    </row>
    <row r="58" spans="1:71" ht="9.9499999999999993" customHeight="1">
      <c r="A58" s="69"/>
      <c r="B58" s="612"/>
      <c r="C58" s="613"/>
      <c r="D58" s="614"/>
      <c r="E58" s="612"/>
      <c r="F58" s="613"/>
      <c r="G58" s="614"/>
      <c r="H58" s="619"/>
      <c r="I58" s="620"/>
      <c r="J58" s="620"/>
      <c r="K58" s="620"/>
      <c r="L58" s="620"/>
      <c r="M58" s="620"/>
      <c r="N58" s="620"/>
      <c r="O58" s="620"/>
      <c r="P58" s="620"/>
      <c r="Q58" s="620"/>
      <c r="R58" s="620"/>
      <c r="S58" s="620"/>
      <c r="T58" s="620"/>
      <c r="U58" s="620"/>
      <c r="V58" s="620"/>
      <c r="W58" s="620"/>
      <c r="X58" s="620"/>
      <c r="Y58" s="620"/>
      <c r="Z58" s="620"/>
      <c r="AA58" s="620"/>
      <c r="AB58" s="620"/>
      <c r="AC58" s="620"/>
      <c r="AD58" s="621"/>
      <c r="AE58" s="612"/>
      <c r="AF58" s="613"/>
      <c r="AG58" s="613"/>
      <c r="AH58" s="614"/>
      <c r="AI58" s="626"/>
      <c r="AJ58" s="627"/>
      <c r="AK58" s="627"/>
      <c r="AL58" s="628"/>
      <c r="AM58" s="631"/>
      <c r="AN58" s="632"/>
      <c r="AO58" s="632"/>
      <c r="AP58" s="632"/>
      <c r="AQ58" s="632"/>
      <c r="AR58" s="632"/>
      <c r="AS58" s="632"/>
      <c r="AT58" s="635"/>
      <c r="AU58" s="636"/>
      <c r="AV58" s="636"/>
      <c r="AW58" s="636"/>
      <c r="AX58" s="636"/>
      <c r="AY58" s="636"/>
      <c r="AZ58" s="636"/>
      <c r="BA58" s="636"/>
      <c r="BB58" s="636"/>
      <c r="BC58" s="636"/>
      <c r="BD58" s="640"/>
      <c r="BE58" s="641"/>
      <c r="BF58" s="642"/>
      <c r="BG58" s="646"/>
      <c r="BH58" s="647"/>
      <c r="BI58" s="647"/>
      <c r="BJ58" s="647"/>
      <c r="BK58" s="647"/>
      <c r="BL58" s="647"/>
      <c r="BM58" s="647"/>
      <c r="BN58" s="647"/>
      <c r="BO58" s="647"/>
      <c r="BP58" s="647"/>
      <c r="BQ58" s="648"/>
      <c r="BR58" s="69"/>
      <c r="BS58" s="6"/>
    </row>
    <row r="59" spans="1:71" ht="9.9499999999999993" customHeight="1">
      <c r="A59" s="69"/>
      <c r="B59" s="609"/>
      <c r="C59" s="610"/>
      <c r="D59" s="611"/>
      <c r="E59" s="615"/>
      <c r="F59" s="610"/>
      <c r="G59" s="611"/>
      <c r="H59" s="616"/>
      <c r="I59" s="617"/>
      <c r="J59" s="617"/>
      <c r="K59" s="617"/>
      <c r="L59" s="617"/>
      <c r="M59" s="617"/>
      <c r="N59" s="617"/>
      <c r="O59" s="617"/>
      <c r="P59" s="617"/>
      <c r="Q59" s="617"/>
      <c r="R59" s="617"/>
      <c r="S59" s="617"/>
      <c r="T59" s="617"/>
      <c r="U59" s="617"/>
      <c r="V59" s="617"/>
      <c r="W59" s="617"/>
      <c r="X59" s="617"/>
      <c r="Y59" s="617"/>
      <c r="Z59" s="617"/>
      <c r="AA59" s="617"/>
      <c r="AB59" s="617"/>
      <c r="AC59" s="617"/>
      <c r="AD59" s="618"/>
      <c r="AE59" s="622"/>
      <c r="AF59" s="610"/>
      <c r="AG59" s="610"/>
      <c r="AH59" s="611"/>
      <c r="AI59" s="623"/>
      <c r="AJ59" s="624"/>
      <c r="AK59" s="624"/>
      <c r="AL59" s="625"/>
      <c r="AM59" s="629"/>
      <c r="AN59" s="630"/>
      <c r="AO59" s="630"/>
      <c r="AP59" s="630"/>
      <c r="AQ59" s="630"/>
      <c r="AR59" s="630"/>
      <c r="AS59" s="630"/>
      <c r="AT59" s="633">
        <f t="shared" ref="AT59" si="25">AI59*AM59</f>
        <v>0</v>
      </c>
      <c r="AU59" s="634"/>
      <c r="AV59" s="634"/>
      <c r="AW59" s="634"/>
      <c r="AX59" s="634"/>
      <c r="AY59" s="634"/>
      <c r="AZ59" s="634"/>
      <c r="BA59" s="634"/>
      <c r="BB59" s="634"/>
      <c r="BC59" s="634"/>
      <c r="BD59" s="637"/>
      <c r="BE59" s="638"/>
      <c r="BF59" s="639"/>
      <c r="BG59" s="643">
        <f t="shared" ref="BG59" si="26">IF($BD59="※",$AT59*0.08,$AT59*0.1)</f>
        <v>0</v>
      </c>
      <c r="BH59" s="644"/>
      <c r="BI59" s="644"/>
      <c r="BJ59" s="644"/>
      <c r="BK59" s="644"/>
      <c r="BL59" s="644"/>
      <c r="BM59" s="644"/>
      <c r="BN59" s="644"/>
      <c r="BO59" s="644"/>
      <c r="BP59" s="644"/>
      <c r="BQ59" s="645"/>
      <c r="BR59" s="69"/>
      <c r="BS59" s="6"/>
    </row>
    <row r="60" spans="1:71" ht="9.9499999999999993" customHeight="1">
      <c r="A60" s="69"/>
      <c r="B60" s="612"/>
      <c r="C60" s="613"/>
      <c r="D60" s="614"/>
      <c r="E60" s="612"/>
      <c r="F60" s="613"/>
      <c r="G60" s="614"/>
      <c r="H60" s="619"/>
      <c r="I60" s="620"/>
      <c r="J60" s="620"/>
      <c r="K60" s="620"/>
      <c r="L60" s="620"/>
      <c r="M60" s="620"/>
      <c r="N60" s="620"/>
      <c r="O60" s="620"/>
      <c r="P60" s="620"/>
      <c r="Q60" s="620"/>
      <c r="R60" s="620"/>
      <c r="S60" s="620"/>
      <c r="T60" s="620"/>
      <c r="U60" s="620"/>
      <c r="V60" s="620"/>
      <c r="W60" s="620"/>
      <c r="X60" s="620"/>
      <c r="Y60" s="620"/>
      <c r="Z60" s="620"/>
      <c r="AA60" s="620"/>
      <c r="AB60" s="620"/>
      <c r="AC60" s="620"/>
      <c r="AD60" s="621"/>
      <c r="AE60" s="612"/>
      <c r="AF60" s="613"/>
      <c r="AG60" s="613"/>
      <c r="AH60" s="614"/>
      <c r="AI60" s="626"/>
      <c r="AJ60" s="627"/>
      <c r="AK60" s="627"/>
      <c r="AL60" s="628"/>
      <c r="AM60" s="631"/>
      <c r="AN60" s="632"/>
      <c r="AO60" s="632"/>
      <c r="AP60" s="632"/>
      <c r="AQ60" s="632"/>
      <c r="AR60" s="632"/>
      <c r="AS60" s="632"/>
      <c r="AT60" s="635"/>
      <c r="AU60" s="636"/>
      <c r="AV60" s="636"/>
      <c r="AW60" s="636"/>
      <c r="AX60" s="636"/>
      <c r="AY60" s="636"/>
      <c r="AZ60" s="636"/>
      <c r="BA60" s="636"/>
      <c r="BB60" s="636"/>
      <c r="BC60" s="636"/>
      <c r="BD60" s="640"/>
      <c r="BE60" s="641"/>
      <c r="BF60" s="642"/>
      <c r="BG60" s="646"/>
      <c r="BH60" s="647"/>
      <c r="BI60" s="647"/>
      <c r="BJ60" s="647"/>
      <c r="BK60" s="647"/>
      <c r="BL60" s="647"/>
      <c r="BM60" s="647"/>
      <c r="BN60" s="647"/>
      <c r="BO60" s="647"/>
      <c r="BP60" s="647"/>
      <c r="BQ60" s="648"/>
      <c r="BR60" s="69"/>
      <c r="BS60" s="6"/>
    </row>
    <row r="61" spans="1:71" ht="9.9499999999999993" customHeight="1">
      <c r="A61" s="69"/>
      <c r="B61" s="609"/>
      <c r="C61" s="610"/>
      <c r="D61" s="611"/>
      <c r="E61" s="615"/>
      <c r="F61" s="610"/>
      <c r="G61" s="611"/>
      <c r="H61" s="616"/>
      <c r="I61" s="617"/>
      <c r="J61" s="617"/>
      <c r="K61" s="617"/>
      <c r="L61" s="617"/>
      <c r="M61" s="617"/>
      <c r="N61" s="617"/>
      <c r="O61" s="617"/>
      <c r="P61" s="617"/>
      <c r="Q61" s="617"/>
      <c r="R61" s="617"/>
      <c r="S61" s="617"/>
      <c r="T61" s="617"/>
      <c r="U61" s="617"/>
      <c r="V61" s="617"/>
      <c r="W61" s="617"/>
      <c r="X61" s="617"/>
      <c r="Y61" s="617"/>
      <c r="Z61" s="617"/>
      <c r="AA61" s="617"/>
      <c r="AB61" s="617"/>
      <c r="AC61" s="617"/>
      <c r="AD61" s="618"/>
      <c r="AE61" s="622"/>
      <c r="AF61" s="610"/>
      <c r="AG61" s="610"/>
      <c r="AH61" s="611"/>
      <c r="AI61" s="623"/>
      <c r="AJ61" s="624"/>
      <c r="AK61" s="624"/>
      <c r="AL61" s="625"/>
      <c r="AM61" s="629"/>
      <c r="AN61" s="630"/>
      <c r="AO61" s="630"/>
      <c r="AP61" s="630"/>
      <c r="AQ61" s="630"/>
      <c r="AR61" s="630"/>
      <c r="AS61" s="630"/>
      <c r="AT61" s="633">
        <f t="shared" ref="AT61" si="27">AI61*AM61</f>
        <v>0</v>
      </c>
      <c r="AU61" s="634"/>
      <c r="AV61" s="634"/>
      <c r="AW61" s="634"/>
      <c r="AX61" s="634"/>
      <c r="AY61" s="634"/>
      <c r="AZ61" s="634"/>
      <c r="BA61" s="634"/>
      <c r="BB61" s="634"/>
      <c r="BC61" s="634"/>
      <c r="BD61" s="637"/>
      <c r="BE61" s="638"/>
      <c r="BF61" s="639"/>
      <c r="BG61" s="643">
        <f t="shared" ref="BG61" si="28">IF($BD61="※",$AT61*0.08,$AT61*0.1)</f>
        <v>0</v>
      </c>
      <c r="BH61" s="644"/>
      <c r="BI61" s="644"/>
      <c r="BJ61" s="644"/>
      <c r="BK61" s="644"/>
      <c r="BL61" s="644"/>
      <c r="BM61" s="644"/>
      <c r="BN61" s="644"/>
      <c r="BO61" s="644"/>
      <c r="BP61" s="644"/>
      <c r="BQ61" s="645"/>
      <c r="BR61" s="69"/>
      <c r="BS61" s="6"/>
    </row>
    <row r="62" spans="1:71" ht="9.9499999999999993" customHeight="1">
      <c r="A62" s="69"/>
      <c r="B62" s="612"/>
      <c r="C62" s="613"/>
      <c r="D62" s="614"/>
      <c r="E62" s="612"/>
      <c r="F62" s="613"/>
      <c r="G62" s="614"/>
      <c r="H62" s="619"/>
      <c r="I62" s="620"/>
      <c r="J62" s="620"/>
      <c r="K62" s="620"/>
      <c r="L62" s="620"/>
      <c r="M62" s="620"/>
      <c r="N62" s="620"/>
      <c r="O62" s="620"/>
      <c r="P62" s="620"/>
      <c r="Q62" s="620"/>
      <c r="R62" s="620"/>
      <c r="S62" s="620"/>
      <c r="T62" s="620"/>
      <c r="U62" s="620"/>
      <c r="V62" s="620"/>
      <c r="W62" s="620"/>
      <c r="X62" s="620"/>
      <c r="Y62" s="620"/>
      <c r="Z62" s="620"/>
      <c r="AA62" s="620"/>
      <c r="AB62" s="620"/>
      <c r="AC62" s="620"/>
      <c r="AD62" s="621"/>
      <c r="AE62" s="612"/>
      <c r="AF62" s="613"/>
      <c r="AG62" s="613"/>
      <c r="AH62" s="614"/>
      <c r="AI62" s="626"/>
      <c r="AJ62" s="627"/>
      <c r="AK62" s="627"/>
      <c r="AL62" s="628"/>
      <c r="AM62" s="631"/>
      <c r="AN62" s="632"/>
      <c r="AO62" s="632"/>
      <c r="AP62" s="632"/>
      <c r="AQ62" s="632"/>
      <c r="AR62" s="632"/>
      <c r="AS62" s="632"/>
      <c r="AT62" s="635"/>
      <c r="AU62" s="636"/>
      <c r="AV62" s="636"/>
      <c r="AW62" s="636"/>
      <c r="AX62" s="636"/>
      <c r="AY62" s="636"/>
      <c r="AZ62" s="636"/>
      <c r="BA62" s="636"/>
      <c r="BB62" s="636"/>
      <c r="BC62" s="636"/>
      <c r="BD62" s="640"/>
      <c r="BE62" s="641"/>
      <c r="BF62" s="642"/>
      <c r="BG62" s="646"/>
      <c r="BH62" s="647"/>
      <c r="BI62" s="647"/>
      <c r="BJ62" s="647"/>
      <c r="BK62" s="647"/>
      <c r="BL62" s="647"/>
      <c r="BM62" s="647"/>
      <c r="BN62" s="647"/>
      <c r="BO62" s="647"/>
      <c r="BP62" s="647"/>
      <c r="BQ62" s="648"/>
      <c r="BR62" s="69"/>
      <c r="BS62" s="6"/>
    </row>
    <row r="63" spans="1:71" ht="9.9499999999999993" customHeight="1">
      <c r="A63" s="69"/>
      <c r="B63" s="609"/>
      <c r="C63" s="610"/>
      <c r="D63" s="611"/>
      <c r="E63" s="615"/>
      <c r="F63" s="610"/>
      <c r="G63" s="611"/>
      <c r="H63" s="616"/>
      <c r="I63" s="617"/>
      <c r="J63" s="617"/>
      <c r="K63" s="617"/>
      <c r="L63" s="617"/>
      <c r="M63" s="617"/>
      <c r="N63" s="617"/>
      <c r="O63" s="617"/>
      <c r="P63" s="617"/>
      <c r="Q63" s="617"/>
      <c r="R63" s="617"/>
      <c r="S63" s="617"/>
      <c r="T63" s="617"/>
      <c r="U63" s="617"/>
      <c r="V63" s="617"/>
      <c r="W63" s="617"/>
      <c r="X63" s="617"/>
      <c r="Y63" s="617"/>
      <c r="Z63" s="617"/>
      <c r="AA63" s="617"/>
      <c r="AB63" s="617"/>
      <c r="AC63" s="617"/>
      <c r="AD63" s="618"/>
      <c r="AE63" s="622"/>
      <c r="AF63" s="610"/>
      <c r="AG63" s="610"/>
      <c r="AH63" s="611"/>
      <c r="AI63" s="623"/>
      <c r="AJ63" s="624"/>
      <c r="AK63" s="624"/>
      <c r="AL63" s="625"/>
      <c r="AM63" s="629"/>
      <c r="AN63" s="630"/>
      <c r="AO63" s="630"/>
      <c r="AP63" s="630"/>
      <c r="AQ63" s="630"/>
      <c r="AR63" s="630"/>
      <c r="AS63" s="630"/>
      <c r="AT63" s="633">
        <f t="shared" ref="AT63" si="29">AI63*AM63</f>
        <v>0</v>
      </c>
      <c r="AU63" s="634"/>
      <c r="AV63" s="634"/>
      <c r="AW63" s="634"/>
      <c r="AX63" s="634"/>
      <c r="AY63" s="634"/>
      <c r="AZ63" s="634"/>
      <c r="BA63" s="634"/>
      <c r="BB63" s="634"/>
      <c r="BC63" s="634"/>
      <c r="BD63" s="637"/>
      <c r="BE63" s="638"/>
      <c r="BF63" s="639"/>
      <c r="BG63" s="643">
        <f t="shared" ref="BG63" si="30">IF($BD63="※",$AT63*0.08,$AT63*0.1)</f>
        <v>0</v>
      </c>
      <c r="BH63" s="644"/>
      <c r="BI63" s="644"/>
      <c r="BJ63" s="644"/>
      <c r="BK63" s="644"/>
      <c r="BL63" s="644"/>
      <c r="BM63" s="644"/>
      <c r="BN63" s="644"/>
      <c r="BO63" s="644"/>
      <c r="BP63" s="644"/>
      <c r="BQ63" s="645"/>
      <c r="BR63" s="69"/>
      <c r="BS63" s="6"/>
    </row>
    <row r="64" spans="1:71" ht="9.9499999999999993" customHeight="1" thickBot="1">
      <c r="A64" s="69"/>
      <c r="B64" s="737"/>
      <c r="C64" s="738"/>
      <c r="D64" s="739"/>
      <c r="E64" s="737"/>
      <c r="F64" s="738"/>
      <c r="G64" s="739"/>
      <c r="H64" s="740"/>
      <c r="I64" s="741"/>
      <c r="J64" s="741"/>
      <c r="K64" s="741"/>
      <c r="L64" s="741"/>
      <c r="M64" s="741"/>
      <c r="N64" s="741"/>
      <c r="O64" s="741"/>
      <c r="P64" s="741"/>
      <c r="Q64" s="741"/>
      <c r="R64" s="741"/>
      <c r="S64" s="741"/>
      <c r="T64" s="741"/>
      <c r="U64" s="741"/>
      <c r="V64" s="741"/>
      <c r="W64" s="741"/>
      <c r="X64" s="741"/>
      <c r="Y64" s="741"/>
      <c r="Z64" s="741"/>
      <c r="AA64" s="741"/>
      <c r="AB64" s="741"/>
      <c r="AC64" s="741"/>
      <c r="AD64" s="742"/>
      <c r="AE64" s="737"/>
      <c r="AF64" s="738"/>
      <c r="AG64" s="738"/>
      <c r="AH64" s="739"/>
      <c r="AI64" s="743"/>
      <c r="AJ64" s="744"/>
      <c r="AK64" s="744"/>
      <c r="AL64" s="745"/>
      <c r="AM64" s="746"/>
      <c r="AN64" s="747"/>
      <c r="AO64" s="747"/>
      <c r="AP64" s="747"/>
      <c r="AQ64" s="747"/>
      <c r="AR64" s="747"/>
      <c r="AS64" s="747"/>
      <c r="AT64" s="748"/>
      <c r="AU64" s="749"/>
      <c r="AV64" s="749"/>
      <c r="AW64" s="749"/>
      <c r="AX64" s="749"/>
      <c r="AY64" s="749"/>
      <c r="AZ64" s="749"/>
      <c r="BA64" s="749"/>
      <c r="BB64" s="749"/>
      <c r="BC64" s="749"/>
      <c r="BD64" s="750"/>
      <c r="BE64" s="751"/>
      <c r="BF64" s="752"/>
      <c r="BG64" s="753"/>
      <c r="BH64" s="754"/>
      <c r="BI64" s="754"/>
      <c r="BJ64" s="754"/>
      <c r="BK64" s="754"/>
      <c r="BL64" s="754"/>
      <c r="BM64" s="754"/>
      <c r="BN64" s="754"/>
      <c r="BO64" s="754"/>
      <c r="BP64" s="754"/>
      <c r="BQ64" s="755"/>
      <c r="BR64" s="69"/>
      <c r="BS64" s="6"/>
    </row>
    <row r="65" spans="1:71" ht="9.9499999999999993" customHeight="1" thickTop="1">
      <c r="A65" s="69"/>
      <c r="B65" s="664"/>
      <c r="C65" s="665"/>
      <c r="D65" s="666"/>
      <c r="E65" s="670"/>
      <c r="F65" s="665"/>
      <c r="G65" s="666"/>
      <c r="H65" s="671"/>
      <c r="I65" s="672"/>
      <c r="J65" s="672"/>
      <c r="K65" s="672"/>
      <c r="L65" s="672"/>
      <c r="M65" s="672"/>
      <c r="N65" s="672"/>
      <c r="O65" s="672"/>
      <c r="P65" s="672"/>
      <c r="Q65" s="672"/>
      <c r="R65" s="672"/>
      <c r="S65" s="672"/>
      <c r="T65" s="672"/>
      <c r="U65" s="672"/>
      <c r="V65" s="672"/>
      <c r="W65" s="672"/>
      <c r="X65" s="672"/>
      <c r="Y65" s="672"/>
      <c r="Z65" s="672"/>
      <c r="AA65" s="672"/>
      <c r="AB65" s="672"/>
      <c r="AC65" s="672"/>
      <c r="AD65" s="673"/>
      <c r="AE65" s="684"/>
      <c r="AF65" s="665"/>
      <c r="AG65" s="665"/>
      <c r="AH65" s="666"/>
      <c r="AI65" s="678"/>
      <c r="AJ65" s="679"/>
      <c r="AK65" s="679"/>
      <c r="AL65" s="680"/>
      <c r="AM65" s="684" t="s">
        <v>64</v>
      </c>
      <c r="AN65" s="685"/>
      <c r="AO65" s="685"/>
      <c r="AP65" s="685"/>
      <c r="AQ65" s="685"/>
      <c r="AR65" s="685"/>
      <c r="AS65" s="685"/>
      <c r="AT65" s="650">
        <f>SUBTOTAL(9,AT31:BC64)</f>
        <v>0</v>
      </c>
      <c r="AU65" s="651"/>
      <c r="AV65" s="651"/>
      <c r="AW65" s="651"/>
      <c r="AX65" s="651"/>
      <c r="AY65" s="651"/>
      <c r="AZ65" s="651"/>
      <c r="BA65" s="651"/>
      <c r="BB65" s="651"/>
      <c r="BC65" s="651"/>
      <c r="BD65" s="654"/>
      <c r="BE65" s="655"/>
      <c r="BF65" s="656"/>
      <c r="BG65" s="651">
        <f>SUBTOTAL(9,BG31:BQ64)</f>
        <v>0</v>
      </c>
      <c r="BH65" s="651"/>
      <c r="BI65" s="651"/>
      <c r="BJ65" s="651"/>
      <c r="BK65" s="651"/>
      <c r="BL65" s="651"/>
      <c r="BM65" s="651"/>
      <c r="BN65" s="651"/>
      <c r="BO65" s="651"/>
      <c r="BP65" s="651"/>
      <c r="BQ65" s="660"/>
      <c r="BR65" s="69"/>
      <c r="BS65" s="6"/>
    </row>
    <row r="66" spans="1:71" ht="9.9499999999999993" customHeight="1">
      <c r="A66" s="69"/>
      <c r="B66" s="667"/>
      <c r="C66" s="668"/>
      <c r="D66" s="669"/>
      <c r="E66" s="667"/>
      <c r="F66" s="668"/>
      <c r="G66" s="669"/>
      <c r="H66" s="674"/>
      <c r="I66" s="675"/>
      <c r="J66" s="675"/>
      <c r="K66" s="675"/>
      <c r="L66" s="675"/>
      <c r="M66" s="675"/>
      <c r="N66" s="675"/>
      <c r="O66" s="675"/>
      <c r="P66" s="675"/>
      <c r="Q66" s="675"/>
      <c r="R66" s="675"/>
      <c r="S66" s="675"/>
      <c r="T66" s="675"/>
      <c r="U66" s="675"/>
      <c r="V66" s="675"/>
      <c r="W66" s="675"/>
      <c r="X66" s="675"/>
      <c r="Y66" s="675"/>
      <c r="Z66" s="675"/>
      <c r="AA66" s="675"/>
      <c r="AB66" s="675"/>
      <c r="AC66" s="675"/>
      <c r="AD66" s="676"/>
      <c r="AE66" s="667"/>
      <c r="AF66" s="668"/>
      <c r="AG66" s="668"/>
      <c r="AH66" s="669"/>
      <c r="AI66" s="681"/>
      <c r="AJ66" s="682"/>
      <c r="AK66" s="682"/>
      <c r="AL66" s="683"/>
      <c r="AM66" s="686"/>
      <c r="AN66" s="687"/>
      <c r="AO66" s="687"/>
      <c r="AP66" s="687"/>
      <c r="AQ66" s="687"/>
      <c r="AR66" s="687"/>
      <c r="AS66" s="687"/>
      <c r="AT66" s="652"/>
      <c r="AU66" s="653"/>
      <c r="AV66" s="653"/>
      <c r="AW66" s="653"/>
      <c r="AX66" s="653"/>
      <c r="AY66" s="653"/>
      <c r="AZ66" s="653"/>
      <c r="BA66" s="653"/>
      <c r="BB66" s="653"/>
      <c r="BC66" s="653"/>
      <c r="BD66" s="657"/>
      <c r="BE66" s="658"/>
      <c r="BF66" s="659"/>
      <c r="BG66" s="653"/>
      <c r="BH66" s="653"/>
      <c r="BI66" s="653"/>
      <c r="BJ66" s="653"/>
      <c r="BK66" s="653"/>
      <c r="BL66" s="653"/>
      <c r="BM66" s="653"/>
      <c r="BN66" s="653"/>
      <c r="BO66" s="653"/>
      <c r="BP66" s="653"/>
      <c r="BQ66" s="661"/>
      <c r="BR66" s="69"/>
      <c r="BS66" s="6"/>
    </row>
    <row r="67" spans="1:71" ht="9.9499999999999993" customHeight="1">
      <c r="A67" s="69"/>
      <c r="B67" s="142"/>
      <c r="C67" s="142"/>
      <c r="D67" s="142"/>
      <c r="E67" s="142"/>
      <c r="F67" s="142"/>
      <c r="G67" s="142"/>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69"/>
      <c r="BH67" s="69"/>
      <c r="BI67" s="69"/>
      <c r="BJ67" s="69"/>
      <c r="BK67" s="69"/>
      <c r="BL67" s="69"/>
      <c r="BM67" s="69"/>
      <c r="BN67" s="69"/>
      <c r="BO67" s="69"/>
      <c r="BP67" s="69"/>
      <c r="BQ67" s="69"/>
      <c r="BR67" s="69"/>
      <c r="BS67" s="6"/>
    </row>
    <row r="68" spans="1:71" ht="9.9499999999999993" customHeight="1">
      <c r="A68" s="69"/>
      <c r="B68" s="698" t="s">
        <v>5</v>
      </c>
      <c r="C68" s="699"/>
      <c r="D68" s="699"/>
      <c r="E68" s="699"/>
      <c r="F68" s="699"/>
      <c r="G68" s="69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69"/>
      <c r="BS68" s="6"/>
    </row>
    <row r="69" spans="1:71" ht="9.9499999999999993" customHeight="1">
      <c r="A69" s="69"/>
      <c r="B69" s="700"/>
      <c r="C69" s="700"/>
      <c r="D69" s="700"/>
      <c r="E69" s="700"/>
      <c r="F69" s="700"/>
      <c r="G69" s="700"/>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93"/>
      <c r="AI69" s="93"/>
      <c r="AJ69" s="93"/>
      <c r="AK69" s="93"/>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c r="BM69" s="69"/>
      <c r="BN69" s="69"/>
      <c r="BO69" s="69"/>
      <c r="BP69" s="69"/>
      <c r="BQ69" s="69"/>
      <c r="BR69" s="69"/>
      <c r="BS69" s="6"/>
    </row>
    <row r="70" spans="1:71" ht="9.9499999999999993" customHeight="1">
      <c r="A70" s="69"/>
      <c r="B70" s="701" t="s">
        <v>6</v>
      </c>
      <c r="C70" s="701"/>
      <c r="D70" s="701"/>
      <c r="E70" s="701"/>
      <c r="F70" s="701"/>
      <c r="G70" s="701"/>
      <c r="H70" s="701"/>
      <c r="I70" s="701"/>
      <c r="J70" s="701"/>
      <c r="K70" s="701"/>
      <c r="L70" s="701"/>
      <c r="M70" s="701"/>
      <c r="N70" s="701"/>
      <c r="O70" s="701"/>
      <c r="P70" s="701"/>
      <c r="Q70" s="701"/>
      <c r="R70" s="701"/>
      <c r="S70" s="701" t="s">
        <v>7</v>
      </c>
      <c r="T70" s="701"/>
      <c r="U70" s="701"/>
      <c r="V70" s="701"/>
      <c r="W70" s="701"/>
      <c r="X70" s="701"/>
      <c r="Y70" s="701"/>
      <c r="Z70" s="701"/>
      <c r="AA70" s="701"/>
      <c r="AB70" s="702">
        <f>SUMIF($BD$31:$BF$64,"",$AT$31:$BC$64)+SUMIF($BD$94:$BF$161,"",$AT$94:$BC$161)+SUMIF($BD$177:$BF$244,"",$AT$177:$BC$244)+SUMIF($BD$260:$BF$327,"",$AT$260:$BC$327)+SUMIF($BD$343:$BF$410,"",$AT$343:$BC$410)</f>
        <v>0</v>
      </c>
      <c r="AC70" s="703"/>
      <c r="AD70" s="703"/>
      <c r="AE70" s="703"/>
      <c r="AF70" s="703"/>
      <c r="AG70" s="703"/>
      <c r="AH70" s="703"/>
      <c r="AI70" s="703"/>
      <c r="AJ70" s="703"/>
      <c r="AK70" s="703"/>
      <c r="AL70" s="703"/>
      <c r="AM70" s="703"/>
      <c r="AN70" s="703"/>
      <c r="AO70" s="703"/>
      <c r="AP70" s="703"/>
      <c r="AQ70" s="703"/>
      <c r="AR70" s="703"/>
      <c r="AS70" s="703"/>
      <c r="AT70" s="706" t="s">
        <v>18</v>
      </c>
      <c r="AU70" s="477"/>
      <c r="AV70" s="707"/>
      <c r="AW70" s="69"/>
      <c r="AX70" s="69"/>
      <c r="AY70" s="69"/>
      <c r="AZ70" s="701" t="s">
        <v>27</v>
      </c>
      <c r="BA70" s="701"/>
      <c r="BB70" s="701"/>
      <c r="BC70" s="701"/>
      <c r="BD70" s="701"/>
      <c r="BE70" s="701"/>
      <c r="BF70" s="701"/>
      <c r="BG70" s="701"/>
      <c r="BH70" s="701"/>
      <c r="BI70" s="701"/>
      <c r="BJ70" s="701"/>
      <c r="BK70" s="701"/>
      <c r="BL70" s="701"/>
      <c r="BM70" s="701"/>
      <c r="BN70" s="701"/>
      <c r="BO70" s="701"/>
      <c r="BP70" s="701"/>
      <c r="BQ70" s="701"/>
      <c r="BR70" s="69"/>
      <c r="BS70" s="6"/>
    </row>
    <row r="71" spans="1:71" ht="9.9499999999999993" customHeight="1">
      <c r="A71" s="69"/>
      <c r="B71" s="701"/>
      <c r="C71" s="701"/>
      <c r="D71" s="701"/>
      <c r="E71" s="701"/>
      <c r="F71" s="701"/>
      <c r="G71" s="701"/>
      <c r="H71" s="701"/>
      <c r="I71" s="701"/>
      <c r="J71" s="701"/>
      <c r="K71" s="701"/>
      <c r="L71" s="701"/>
      <c r="M71" s="701"/>
      <c r="N71" s="701"/>
      <c r="O71" s="701"/>
      <c r="P71" s="701"/>
      <c r="Q71" s="701"/>
      <c r="R71" s="701"/>
      <c r="S71" s="701"/>
      <c r="T71" s="701"/>
      <c r="U71" s="701"/>
      <c r="V71" s="701"/>
      <c r="W71" s="701"/>
      <c r="X71" s="701"/>
      <c r="Y71" s="701"/>
      <c r="Z71" s="701"/>
      <c r="AA71" s="701"/>
      <c r="AB71" s="704"/>
      <c r="AC71" s="705"/>
      <c r="AD71" s="705"/>
      <c r="AE71" s="705"/>
      <c r="AF71" s="705"/>
      <c r="AG71" s="705"/>
      <c r="AH71" s="705"/>
      <c r="AI71" s="705"/>
      <c r="AJ71" s="705"/>
      <c r="AK71" s="705"/>
      <c r="AL71" s="705"/>
      <c r="AM71" s="705"/>
      <c r="AN71" s="705"/>
      <c r="AO71" s="705"/>
      <c r="AP71" s="705"/>
      <c r="AQ71" s="705"/>
      <c r="AR71" s="705"/>
      <c r="AS71" s="705"/>
      <c r="AT71" s="479"/>
      <c r="AU71" s="479"/>
      <c r="AV71" s="708"/>
      <c r="AW71" s="69"/>
      <c r="AX71" s="69"/>
      <c r="AY71" s="69"/>
      <c r="AZ71" s="701"/>
      <c r="BA71" s="701"/>
      <c r="BB71" s="701"/>
      <c r="BC71" s="701"/>
      <c r="BD71" s="701"/>
      <c r="BE71" s="701"/>
      <c r="BF71" s="701"/>
      <c r="BG71" s="701"/>
      <c r="BH71" s="701"/>
      <c r="BI71" s="701"/>
      <c r="BJ71" s="701"/>
      <c r="BK71" s="701"/>
      <c r="BL71" s="701"/>
      <c r="BM71" s="701"/>
      <c r="BN71" s="701"/>
      <c r="BO71" s="701"/>
      <c r="BP71" s="701"/>
      <c r="BQ71" s="701"/>
      <c r="BR71" s="69"/>
      <c r="BS71" s="6"/>
    </row>
    <row r="72" spans="1:71" ht="9.9499999999999993" customHeight="1">
      <c r="A72" s="69"/>
      <c r="B72" s="701"/>
      <c r="C72" s="701"/>
      <c r="D72" s="701"/>
      <c r="E72" s="701"/>
      <c r="F72" s="701"/>
      <c r="G72" s="701"/>
      <c r="H72" s="701"/>
      <c r="I72" s="701"/>
      <c r="J72" s="701"/>
      <c r="K72" s="701"/>
      <c r="L72" s="701"/>
      <c r="M72" s="701"/>
      <c r="N72" s="701"/>
      <c r="O72" s="701"/>
      <c r="P72" s="701"/>
      <c r="Q72" s="701"/>
      <c r="R72" s="701"/>
      <c r="S72" s="701" t="s">
        <v>8</v>
      </c>
      <c r="T72" s="701"/>
      <c r="U72" s="701"/>
      <c r="V72" s="701"/>
      <c r="W72" s="701"/>
      <c r="X72" s="701"/>
      <c r="Y72" s="701"/>
      <c r="Z72" s="701"/>
      <c r="AA72" s="701"/>
      <c r="AB72" s="702">
        <f>SUMIF($BD$31:$BF$64,"※",$AT$31:$BC$64)+SUMIF($BD$94:$BF$161,"※",$AT$94:$BC$161)+SUMIF($BD$177:$BF$244,"※",$AT$177:$BC$244)+SUMIF($BD$260:$BF$327,"※",$AT$260:$BC$327)+SUMIF($BD$343:$BF$410,"※",$AT$343:$BC$410)</f>
        <v>0</v>
      </c>
      <c r="AC72" s="703"/>
      <c r="AD72" s="703"/>
      <c r="AE72" s="703"/>
      <c r="AF72" s="703"/>
      <c r="AG72" s="703"/>
      <c r="AH72" s="703"/>
      <c r="AI72" s="703"/>
      <c r="AJ72" s="703"/>
      <c r="AK72" s="703"/>
      <c r="AL72" s="703"/>
      <c r="AM72" s="703"/>
      <c r="AN72" s="703"/>
      <c r="AO72" s="703"/>
      <c r="AP72" s="703"/>
      <c r="AQ72" s="703"/>
      <c r="AR72" s="703"/>
      <c r="AS72" s="703"/>
      <c r="AT72" s="706" t="s">
        <v>18</v>
      </c>
      <c r="AU72" s="477"/>
      <c r="AV72" s="707"/>
      <c r="AW72" s="69"/>
      <c r="AX72" s="69"/>
      <c r="AY72" s="69"/>
      <c r="AZ72" s="701" t="s">
        <v>24</v>
      </c>
      <c r="BA72" s="701"/>
      <c r="BB72" s="701"/>
      <c r="BC72" s="701"/>
      <c r="BD72" s="701"/>
      <c r="BE72" s="701"/>
      <c r="BF72" s="701"/>
      <c r="BG72" s="701"/>
      <c r="BH72" s="701"/>
      <c r="BI72" s="701" t="s">
        <v>25</v>
      </c>
      <c r="BJ72" s="701"/>
      <c r="BK72" s="701"/>
      <c r="BL72" s="701"/>
      <c r="BM72" s="701"/>
      <c r="BN72" s="701"/>
      <c r="BO72" s="701"/>
      <c r="BP72" s="701"/>
      <c r="BQ72" s="701"/>
      <c r="BR72" s="69"/>
      <c r="BS72" s="6"/>
    </row>
    <row r="73" spans="1:71" ht="9.9499999999999993" customHeight="1">
      <c r="A73" s="69"/>
      <c r="B73" s="701"/>
      <c r="C73" s="701"/>
      <c r="D73" s="701"/>
      <c r="E73" s="701"/>
      <c r="F73" s="701"/>
      <c r="G73" s="701"/>
      <c r="H73" s="701"/>
      <c r="I73" s="701"/>
      <c r="J73" s="701"/>
      <c r="K73" s="701"/>
      <c r="L73" s="701"/>
      <c r="M73" s="701"/>
      <c r="N73" s="701"/>
      <c r="O73" s="701"/>
      <c r="P73" s="701"/>
      <c r="Q73" s="701"/>
      <c r="R73" s="701"/>
      <c r="S73" s="701"/>
      <c r="T73" s="701"/>
      <c r="U73" s="701"/>
      <c r="V73" s="701"/>
      <c r="W73" s="701"/>
      <c r="X73" s="701"/>
      <c r="Y73" s="701"/>
      <c r="Z73" s="701"/>
      <c r="AA73" s="701"/>
      <c r="AB73" s="704"/>
      <c r="AC73" s="705"/>
      <c r="AD73" s="705"/>
      <c r="AE73" s="705"/>
      <c r="AF73" s="705"/>
      <c r="AG73" s="705"/>
      <c r="AH73" s="705"/>
      <c r="AI73" s="705"/>
      <c r="AJ73" s="705"/>
      <c r="AK73" s="705"/>
      <c r="AL73" s="705"/>
      <c r="AM73" s="705"/>
      <c r="AN73" s="705"/>
      <c r="AO73" s="705"/>
      <c r="AP73" s="705"/>
      <c r="AQ73" s="705"/>
      <c r="AR73" s="705"/>
      <c r="AS73" s="705"/>
      <c r="AT73" s="479"/>
      <c r="AU73" s="479"/>
      <c r="AV73" s="708"/>
      <c r="AW73" s="69"/>
      <c r="AX73" s="69"/>
      <c r="AY73" s="69"/>
      <c r="AZ73" s="701"/>
      <c r="BA73" s="701"/>
      <c r="BB73" s="701"/>
      <c r="BC73" s="701"/>
      <c r="BD73" s="701"/>
      <c r="BE73" s="701"/>
      <c r="BF73" s="701"/>
      <c r="BG73" s="701"/>
      <c r="BH73" s="701"/>
      <c r="BI73" s="701"/>
      <c r="BJ73" s="701"/>
      <c r="BK73" s="701"/>
      <c r="BL73" s="701"/>
      <c r="BM73" s="701"/>
      <c r="BN73" s="701"/>
      <c r="BO73" s="701"/>
      <c r="BP73" s="701"/>
      <c r="BQ73" s="701"/>
      <c r="BR73" s="69"/>
      <c r="BS73" s="6"/>
    </row>
    <row r="74" spans="1:71" ht="9.9499999999999993" customHeight="1">
      <c r="A74" s="69"/>
      <c r="B74" s="701" t="s">
        <v>9</v>
      </c>
      <c r="C74" s="701"/>
      <c r="D74" s="701"/>
      <c r="E74" s="701"/>
      <c r="F74" s="701"/>
      <c r="G74" s="701"/>
      <c r="H74" s="701"/>
      <c r="I74" s="701"/>
      <c r="J74" s="701"/>
      <c r="K74" s="701"/>
      <c r="L74" s="701"/>
      <c r="M74" s="701"/>
      <c r="N74" s="701"/>
      <c r="O74" s="701"/>
      <c r="P74" s="701"/>
      <c r="Q74" s="701"/>
      <c r="R74" s="701"/>
      <c r="S74" s="701" t="s">
        <v>7</v>
      </c>
      <c r="T74" s="701"/>
      <c r="U74" s="701"/>
      <c r="V74" s="701"/>
      <c r="W74" s="701"/>
      <c r="X74" s="701"/>
      <c r="Y74" s="701"/>
      <c r="Z74" s="701"/>
      <c r="AA74" s="701"/>
      <c r="AB74" s="729">
        <f>$AB$70*0.1</f>
        <v>0</v>
      </c>
      <c r="AC74" s="734"/>
      <c r="AD74" s="734"/>
      <c r="AE74" s="734"/>
      <c r="AF74" s="734"/>
      <c r="AG74" s="734"/>
      <c r="AH74" s="734"/>
      <c r="AI74" s="734"/>
      <c r="AJ74" s="734"/>
      <c r="AK74" s="734"/>
      <c r="AL74" s="734"/>
      <c r="AM74" s="734"/>
      <c r="AN74" s="734"/>
      <c r="AO74" s="734"/>
      <c r="AP74" s="734"/>
      <c r="AQ74" s="734"/>
      <c r="AR74" s="734"/>
      <c r="AS74" s="734"/>
      <c r="AT74" s="706" t="s">
        <v>18</v>
      </c>
      <c r="AU74" s="477"/>
      <c r="AV74" s="707"/>
      <c r="AW74" s="69"/>
      <c r="AX74" s="69"/>
      <c r="AY74" s="69"/>
      <c r="AZ74" s="688"/>
      <c r="BA74" s="556"/>
      <c r="BB74" s="556"/>
      <c r="BC74" s="556"/>
      <c r="BD74" s="556"/>
      <c r="BE74" s="556"/>
      <c r="BF74" s="556"/>
      <c r="BG74" s="556"/>
      <c r="BH74" s="557"/>
      <c r="BI74" s="688"/>
      <c r="BJ74" s="556"/>
      <c r="BK74" s="556"/>
      <c r="BL74" s="556"/>
      <c r="BM74" s="556"/>
      <c r="BN74" s="556"/>
      <c r="BO74" s="556"/>
      <c r="BP74" s="556"/>
      <c r="BQ74" s="557"/>
      <c r="BR74" s="69"/>
      <c r="BS74" s="6"/>
    </row>
    <row r="75" spans="1:71" ht="9.9499999999999993" customHeight="1">
      <c r="A75" s="69"/>
      <c r="B75" s="701"/>
      <c r="C75" s="701"/>
      <c r="D75" s="701"/>
      <c r="E75" s="701"/>
      <c r="F75" s="701"/>
      <c r="G75" s="701"/>
      <c r="H75" s="701"/>
      <c r="I75" s="701"/>
      <c r="J75" s="701"/>
      <c r="K75" s="701"/>
      <c r="L75" s="701"/>
      <c r="M75" s="701"/>
      <c r="N75" s="701"/>
      <c r="O75" s="701"/>
      <c r="P75" s="701"/>
      <c r="Q75" s="701"/>
      <c r="R75" s="701"/>
      <c r="S75" s="701"/>
      <c r="T75" s="701"/>
      <c r="U75" s="701"/>
      <c r="V75" s="701"/>
      <c r="W75" s="701"/>
      <c r="X75" s="701"/>
      <c r="Y75" s="701"/>
      <c r="Z75" s="701"/>
      <c r="AA75" s="701"/>
      <c r="AB75" s="735"/>
      <c r="AC75" s="736"/>
      <c r="AD75" s="736"/>
      <c r="AE75" s="736"/>
      <c r="AF75" s="736"/>
      <c r="AG75" s="736"/>
      <c r="AH75" s="736"/>
      <c r="AI75" s="736"/>
      <c r="AJ75" s="736"/>
      <c r="AK75" s="736"/>
      <c r="AL75" s="736"/>
      <c r="AM75" s="736"/>
      <c r="AN75" s="736"/>
      <c r="AO75" s="736"/>
      <c r="AP75" s="736"/>
      <c r="AQ75" s="736"/>
      <c r="AR75" s="736"/>
      <c r="AS75" s="736"/>
      <c r="AT75" s="479"/>
      <c r="AU75" s="479"/>
      <c r="AV75" s="708"/>
      <c r="AW75" s="69"/>
      <c r="AX75" s="69"/>
      <c r="AY75" s="69"/>
      <c r="AZ75" s="689"/>
      <c r="BA75" s="690"/>
      <c r="BB75" s="690"/>
      <c r="BC75" s="690"/>
      <c r="BD75" s="690"/>
      <c r="BE75" s="690"/>
      <c r="BF75" s="690"/>
      <c r="BG75" s="690"/>
      <c r="BH75" s="691"/>
      <c r="BI75" s="689"/>
      <c r="BJ75" s="690"/>
      <c r="BK75" s="690"/>
      <c r="BL75" s="690"/>
      <c r="BM75" s="690"/>
      <c r="BN75" s="690"/>
      <c r="BO75" s="690"/>
      <c r="BP75" s="690"/>
      <c r="BQ75" s="691"/>
      <c r="BR75" s="69"/>
      <c r="BS75" s="6"/>
    </row>
    <row r="76" spans="1:71" ht="9.9499999999999993" customHeight="1">
      <c r="A76" s="69"/>
      <c r="B76" s="701"/>
      <c r="C76" s="701"/>
      <c r="D76" s="701"/>
      <c r="E76" s="701"/>
      <c r="F76" s="701"/>
      <c r="G76" s="701"/>
      <c r="H76" s="701"/>
      <c r="I76" s="701"/>
      <c r="J76" s="701"/>
      <c r="K76" s="701"/>
      <c r="L76" s="701"/>
      <c r="M76" s="701"/>
      <c r="N76" s="701"/>
      <c r="O76" s="701"/>
      <c r="P76" s="701"/>
      <c r="Q76" s="701"/>
      <c r="R76" s="701"/>
      <c r="S76" s="701" t="s">
        <v>8</v>
      </c>
      <c r="T76" s="701"/>
      <c r="U76" s="701"/>
      <c r="V76" s="701"/>
      <c r="W76" s="701"/>
      <c r="X76" s="701"/>
      <c r="Y76" s="701"/>
      <c r="Z76" s="701"/>
      <c r="AA76" s="701"/>
      <c r="AB76" s="729">
        <f>$AB$72*0.08</f>
        <v>0</v>
      </c>
      <c r="AC76" s="730"/>
      <c r="AD76" s="730"/>
      <c r="AE76" s="730"/>
      <c r="AF76" s="730"/>
      <c r="AG76" s="730"/>
      <c r="AH76" s="730"/>
      <c r="AI76" s="730"/>
      <c r="AJ76" s="730"/>
      <c r="AK76" s="730"/>
      <c r="AL76" s="730"/>
      <c r="AM76" s="730"/>
      <c r="AN76" s="730"/>
      <c r="AO76" s="730"/>
      <c r="AP76" s="730"/>
      <c r="AQ76" s="730"/>
      <c r="AR76" s="730"/>
      <c r="AS76" s="730"/>
      <c r="AT76" s="706" t="s">
        <v>18</v>
      </c>
      <c r="AU76" s="477"/>
      <c r="AV76" s="707"/>
      <c r="AW76" s="69"/>
      <c r="AX76" s="69"/>
      <c r="AY76" s="69"/>
      <c r="AZ76" s="689"/>
      <c r="BA76" s="690"/>
      <c r="BB76" s="690"/>
      <c r="BC76" s="690"/>
      <c r="BD76" s="690"/>
      <c r="BE76" s="690"/>
      <c r="BF76" s="690"/>
      <c r="BG76" s="690"/>
      <c r="BH76" s="691"/>
      <c r="BI76" s="689"/>
      <c r="BJ76" s="690"/>
      <c r="BK76" s="690"/>
      <c r="BL76" s="690"/>
      <c r="BM76" s="690"/>
      <c r="BN76" s="690"/>
      <c r="BO76" s="690"/>
      <c r="BP76" s="690"/>
      <c r="BQ76" s="691"/>
      <c r="BR76" s="69"/>
      <c r="BS76" s="6"/>
    </row>
    <row r="77" spans="1:71" ht="9.9499999999999993" customHeight="1">
      <c r="A77" s="69"/>
      <c r="B77" s="701"/>
      <c r="C77" s="701"/>
      <c r="D77" s="701"/>
      <c r="E77" s="701"/>
      <c r="F77" s="701"/>
      <c r="G77" s="701"/>
      <c r="H77" s="701"/>
      <c r="I77" s="701"/>
      <c r="J77" s="701"/>
      <c r="K77" s="701"/>
      <c r="L77" s="701"/>
      <c r="M77" s="701"/>
      <c r="N77" s="701"/>
      <c r="O77" s="701"/>
      <c r="P77" s="701"/>
      <c r="Q77" s="701"/>
      <c r="R77" s="701"/>
      <c r="S77" s="701"/>
      <c r="T77" s="701"/>
      <c r="U77" s="701"/>
      <c r="V77" s="701"/>
      <c r="W77" s="701"/>
      <c r="X77" s="701"/>
      <c r="Y77" s="701"/>
      <c r="Z77" s="701"/>
      <c r="AA77" s="701"/>
      <c r="AB77" s="731"/>
      <c r="AC77" s="732"/>
      <c r="AD77" s="732"/>
      <c r="AE77" s="732"/>
      <c r="AF77" s="732"/>
      <c r="AG77" s="732"/>
      <c r="AH77" s="732"/>
      <c r="AI77" s="732"/>
      <c r="AJ77" s="732"/>
      <c r="AK77" s="732"/>
      <c r="AL77" s="732"/>
      <c r="AM77" s="732"/>
      <c r="AN77" s="732"/>
      <c r="AO77" s="732"/>
      <c r="AP77" s="732"/>
      <c r="AQ77" s="732"/>
      <c r="AR77" s="732"/>
      <c r="AS77" s="732"/>
      <c r="AT77" s="479"/>
      <c r="AU77" s="479"/>
      <c r="AV77" s="708"/>
      <c r="AW77" s="69"/>
      <c r="AX77" s="69"/>
      <c r="AY77" s="69"/>
      <c r="AZ77" s="689"/>
      <c r="BA77" s="690"/>
      <c r="BB77" s="690"/>
      <c r="BC77" s="690"/>
      <c r="BD77" s="690"/>
      <c r="BE77" s="690"/>
      <c r="BF77" s="690"/>
      <c r="BG77" s="690"/>
      <c r="BH77" s="691"/>
      <c r="BI77" s="689"/>
      <c r="BJ77" s="690"/>
      <c r="BK77" s="690"/>
      <c r="BL77" s="690"/>
      <c r="BM77" s="690"/>
      <c r="BN77" s="690"/>
      <c r="BO77" s="690"/>
      <c r="BP77" s="690"/>
      <c r="BQ77" s="691"/>
      <c r="BR77" s="69"/>
      <c r="BS77" s="6"/>
    </row>
    <row r="78" spans="1:71" ht="9.9499999999999993" customHeight="1">
      <c r="A78" s="6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143"/>
      <c r="AC78" s="143"/>
      <c r="AD78" s="143"/>
      <c r="AE78" s="143"/>
      <c r="AF78" s="143"/>
      <c r="AG78" s="143"/>
      <c r="AH78" s="143"/>
      <c r="AI78" s="143"/>
      <c r="AJ78" s="143"/>
      <c r="AK78" s="143"/>
      <c r="AL78" s="143"/>
      <c r="AM78" s="143"/>
      <c r="AN78" s="143"/>
      <c r="AO78" s="143"/>
      <c r="AP78" s="143"/>
      <c r="AQ78" s="143"/>
      <c r="AR78" s="143"/>
      <c r="AS78" s="143"/>
      <c r="AT78" s="144"/>
      <c r="AU78" s="144"/>
      <c r="AV78" s="144"/>
      <c r="AW78" s="69"/>
      <c r="AX78" s="69"/>
      <c r="AY78" s="69"/>
      <c r="AZ78" s="689"/>
      <c r="BA78" s="690"/>
      <c r="BB78" s="690"/>
      <c r="BC78" s="690"/>
      <c r="BD78" s="690"/>
      <c r="BE78" s="690"/>
      <c r="BF78" s="690"/>
      <c r="BG78" s="690"/>
      <c r="BH78" s="691"/>
      <c r="BI78" s="689"/>
      <c r="BJ78" s="690"/>
      <c r="BK78" s="690"/>
      <c r="BL78" s="690"/>
      <c r="BM78" s="690"/>
      <c r="BN78" s="690"/>
      <c r="BO78" s="690"/>
      <c r="BP78" s="690"/>
      <c r="BQ78" s="691"/>
      <c r="BR78" s="69"/>
      <c r="BS78" s="6"/>
    </row>
    <row r="79" spans="1:71" ht="9.9499999999999993"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558"/>
      <c r="BA79" s="490"/>
      <c r="BB79" s="490"/>
      <c r="BC79" s="490"/>
      <c r="BD79" s="490"/>
      <c r="BE79" s="490"/>
      <c r="BF79" s="490"/>
      <c r="BG79" s="490"/>
      <c r="BH79" s="559"/>
      <c r="BI79" s="558"/>
      <c r="BJ79" s="490"/>
      <c r="BK79" s="490"/>
      <c r="BL79" s="490"/>
      <c r="BM79" s="490"/>
      <c r="BN79" s="490"/>
      <c r="BO79" s="490"/>
      <c r="BP79" s="490"/>
      <c r="BQ79" s="559"/>
      <c r="BR79" s="69"/>
      <c r="BS79" s="6"/>
    </row>
    <row r="80" spans="1:71" ht="9.9499999999999993"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
    </row>
    <row r="81" spans="1:71" ht="9.9499999999999993"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
    </row>
    <row r="82" spans="1:71" ht="9.9499999999999993" customHeight="1">
      <c r="A82" s="69"/>
      <c r="B82" s="733" t="s">
        <v>17</v>
      </c>
      <c r="C82" s="733"/>
      <c r="D82" s="733"/>
      <c r="E82" s="733"/>
      <c r="F82" s="733"/>
      <c r="G82" s="733"/>
      <c r="H82" s="733"/>
      <c r="I82" s="733"/>
      <c r="J82" s="733"/>
      <c r="K82" s="733"/>
      <c r="L82" s="733"/>
      <c r="M82" s="733"/>
      <c r="N82" s="733"/>
      <c r="O82" s="733"/>
      <c r="P82" s="733"/>
      <c r="Q82" s="733"/>
      <c r="R82" s="733"/>
      <c r="S82" s="733"/>
      <c r="T82" s="733"/>
      <c r="U82" s="733"/>
      <c r="V82" s="733"/>
      <c r="W82" s="733"/>
      <c r="X82" s="733"/>
      <c r="Y82" s="733"/>
      <c r="Z82" s="733"/>
      <c r="AA82" s="733"/>
      <c r="AB82" s="733"/>
      <c r="AC82" s="733"/>
      <c r="AD82" s="733"/>
      <c r="AE82" s="733"/>
      <c r="AF82" s="733"/>
      <c r="AG82" s="733"/>
      <c r="AH82" s="733"/>
      <c r="AI82" s="733"/>
      <c r="AJ82" s="733"/>
      <c r="AK82" s="733"/>
      <c r="AL82" s="733"/>
      <c r="AM82" s="733"/>
      <c r="AN82" s="733"/>
      <c r="AO82" s="733"/>
      <c r="AP82" s="733"/>
      <c r="AQ82" s="733"/>
      <c r="AR82" s="733"/>
      <c r="AS82" s="733"/>
      <c r="AT82" s="733"/>
      <c r="AU82" s="733"/>
      <c r="AV82" s="733"/>
      <c r="AW82" s="733"/>
      <c r="AX82" s="733"/>
      <c r="AY82" s="733"/>
      <c r="AZ82" s="733"/>
      <c r="BA82" s="733"/>
      <c r="BB82" s="733"/>
      <c r="BC82" s="733"/>
      <c r="BD82" s="733"/>
      <c r="BE82" s="733"/>
      <c r="BF82" s="733"/>
      <c r="BG82" s="733"/>
      <c r="BH82" s="733"/>
      <c r="BI82" s="733"/>
      <c r="BJ82" s="733"/>
      <c r="BK82" s="733"/>
      <c r="BL82" s="733"/>
      <c r="BM82" s="733"/>
      <c r="BN82" s="733"/>
      <c r="BO82" s="733"/>
      <c r="BP82" s="733"/>
      <c r="BQ82" s="733"/>
      <c r="BR82" s="69"/>
      <c r="BS82" s="6"/>
    </row>
    <row r="83" spans="1:71" ht="9.9499999999999993" customHeight="1">
      <c r="A83" s="69"/>
      <c r="B83" s="733"/>
      <c r="C83" s="733"/>
      <c r="D83" s="733"/>
      <c r="E83" s="733"/>
      <c r="F83" s="733"/>
      <c r="G83" s="733"/>
      <c r="H83" s="733"/>
      <c r="I83" s="733"/>
      <c r="J83" s="733"/>
      <c r="K83" s="733"/>
      <c r="L83" s="733"/>
      <c r="M83" s="733"/>
      <c r="N83" s="733"/>
      <c r="O83" s="733"/>
      <c r="P83" s="733"/>
      <c r="Q83" s="733"/>
      <c r="R83" s="733"/>
      <c r="S83" s="733"/>
      <c r="T83" s="733"/>
      <c r="U83" s="733"/>
      <c r="V83" s="733"/>
      <c r="W83" s="733"/>
      <c r="X83" s="733"/>
      <c r="Y83" s="733"/>
      <c r="Z83" s="733"/>
      <c r="AA83" s="733"/>
      <c r="AB83" s="733"/>
      <c r="AC83" s="733"/>
      <c r="AD83" s="733"/>
      <c r="AE83" s="733"/>
      <c r="AF83" s="733"/>
      <c r="AG83" s="733"/>
      <c r="AH83" s="733"/>
      <c r="AI83" s="733"/>
      <c r="AJ83" s="733"/>
      <c r="AK83" s="733"/>
      <c r="AL83" s="733"/>
      <c r="AM83" s="733"/>
      <c r="AN83" s="733"/>
      <c r="AO83" s="733"/>
      <c r="AP83" s="733"/>
      <c r="AQ83" s="733"/>
      <c r="AR83" s="733"/>
      <c r="AS83" s="733"/>
      <c r="AT83" s="733"/>
      <c r="AU83" s="733"/>
      <c r="AV83" s="733"/>
      <c r="AW83" s="733"/>
      <c r="AX83" s="733"/>
      <c r="AY83" s="733"/>
      <c r="AZ83" s="733"/>
      <c r="BA83" s="733"/>
      <c r="BB83" s="733"/>
      <c r="BC83" s="733"/>
      <c r="BD83" s="733"/>
      <c r="BE83" s="733"/>
      <c r="BF83" s="733"/>
      <c r="BG83" s="733"/>
      <c r="BH83" s="733"/>
      <c r="BI83" s="733"/>
      <c r="BJ83" s="733"/>
      <c r="BK83" s="733"/>
      <c r="BL83" s="733"/>
      <c r="BM83" s="733"/>
      <c r="BN83" s="733"/>
      <c r="BO83" s="733"/>
      <c r="BP83" s="733"/>
      <c r="BQ83" s="733"/>
      <c r="BR83" s="69"/>
      <c r="BS83" s="6"/>
    </row>
    <row r="84" spans="1:71" ht="9.9499999999999993" customHeight="1">
      <c r="A84" s="69" t="s">
        <v>28</v>
      </c>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58"/>
      <c r="AT84" s="58"/>
      <c r="AU84" s="58"/>
      <c r="AV84" s="202" t="s">
        <v>118</v>
      </c>
      <c r="AW84" s="202"/>
      <c r="AX84" s="202"/>
      <c r="AY84" s="202"/>
      <c r="AZ84" s="202"/>
      <c r="BA84" s="202"/>
      <c r="BB84" s="202"/>
      <c r="BC84" s="202"/>
      <c r="BD84" s="240">
        <f>総括請求書!$BE$1</f>
        <v>0</v>
      </c>
      <c r="BE84" s="240"/>
      <c r="BF84" s="240"/>
      <c r="BG84" s="240"/>
      <c r="BH84" s="240"/>
      <c r="BI84" s="240"/>
      <c r="BJ84" s="240"/>
      <c r="BK84" s="240"/>
      <c r="BL84" s="240"/>
      <c r="BM84" s="240"/>
      <c r="BN84" s="240"/>
      <c r="BO84" s="240"/>
      <c r="BP84" s="240"/>
      <c r="BQ84" s="240"/>
      <c r="BR84" s="69"/>
      <c r="BS84" s="6"/>
    </row>
    <row r="85" spans="1:71" ht="9.9499999999999993"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58"/>
      <c r="AT85" s="58"/>
      <c r="AU85" s="58"/>
      <c r="AV85" s="202"/>
      <c r="AW85" s="202"/>
      <c r="AX85" s="202"/>
      <c r="AY85" s="202"/>
      <c r="AZ85" s="202"/>
      <c r="BA85" s="202"/>
      <c r="BB85" s="202"/>
      <c r="BC85" s="202"/>
      <c r="BD85" s="240"/>
      <c r="BE85" s="240"/>
      <c r="BF85" s="240"/>
      <c r="BG85" s="240"/>
      <c r="BH85" s="240"/>
      <c r="BI85" s="240"/>
      <c r="BJ85" s="240"/>
      <c r="BK85" s="240"/>
      <c r="BL85" s="240"/>
      <c r="BM85" s="240"/>
      <c r="BN85" s="240"/>
      <c r="BO85" s="240"/>
      <c r="BP85" s="240"/>
      <c r="BQ85" s="240"/>
      <c r="BR85" s="69"/>
      <c r="BS85" s="55"/>
    </row>
    <row r="86" spans="1:71" ht="9.9499999999999993" customHeight="1">
      <c r="A86" s="69"/>
      <c r="B86" s="65"/>
      <c r="C86" s="65"/>
      <c r="D86" s="65"/>
      <c r="E86" s="65"/>
      <c r="F86" s="65"/>
      <c r="G86" s="65"/>
      <c r="H86" s="65"/>
      <c r="I86" s="65"/>
      <c r="J86" s="65"/>
      <c r="K86" s="66"/>
      <c r="L86" s="66"/>
      <c r="M86" s="66"/>
      <c r="N86" s="66"/>
      <c r="O86" s="66"/>
      <c r="P86" s="65"/>
      <c r="Q86" s="65"/>
      <c r="R86" s="65"/>
      <c r="S86" s="65"/>
      <c r="T86" s="65"/>
      <c r="U86" s="65"/>
      <c r="V86" s="65"/>
      <c r="W86" s="65"/>
      <c r="X86" s="65"/>
      <c r="Y86" s="65"/>
      <c r="Z86" s="65"/>
      <c r="AA86" s="65"/>
      <c r="AB86" s="65"/>
      <c r="AC86" s="65"/>
      <c r="AD86" s="65"/>
      <c r="AE86" s="65"/>
      <c r="AF86" s="65"/>
      <c r="AG86" s="65"/>
      <c r="AH86" s="65"/>
      <c r="AI86" s="69"/>
      <c r="AJ86" s="69"/>
      <c r="AK86" s="69"/>
      <c r="AL86" s="59"/>
      <c r="AM86" s="59"/>
      <c r="AN86" s="59"/>
      <c r="AO86" s="59"/>
      <c r="AP86" s="59"/>
      <c r="AQ86" s="59"/>
      <c r="AR86" s="59"/>
      <c r="AS86" s="59"/>
      <c r="AT86" s="59"/>
      <c r="AU86" s="59"/>
      <c r="AV86" s="59"/>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69"/>
      <c r="BS86" s="6"/>
    </row>
    <row r="87" spans="1:71" ht="9.9499999999999993" customHeight="1">
      <c r="A87" s="69"/>
      <c r="B87" s="258" t="s">
        <v>22</v>
      </c>
      <c r="C87" s="259"/>
      <c r="D87" s="259"/>
      <c r="E87" s="259"/>
      <c r="F87" s="259"/>
      <c r="G87" s="259"/>
      <c r="H87" s="259"/>
      <c r="I87" s="259"/>
      <c r="J87" s="717"/>
      <c r="K87" s="720" t="str">
        <f>IF($K$15="","",$K$15)</f>
        <v/>
      </c>
      <c r="L87" s="721"/>
      <c r="M87" s="721"/>
      <c r="N87" s="721"/>
      <c r="O87" s="721"/>
      <c r="P87" s="721"/>
      <c r="Q87" s="721"/>
      <c r="R87" s="721"/>
      <c r="S87" s="721"/>
      <c r="T87" s="721"/>
      <c r="U87" s="721"/>
      <c r="V87" s="721"/>
      <c r="W87" s="721"/>
      <c r="X87" s="721"/>
      <c r="Y87" s="721"/>
      <c r="Z87" s="721"/>
      <c r="AA87" s="721"/>
      <c r="AB87" s="721"/>
      <c r="AC87" s="721"/>
      <c r="AD87" s="721"/>
      <c r="AE87" s="721"/>
      <c r="AF87" s="721"/>
      <c r="AG87" s="721"/>
      <c r="AH87" s="722"/>
      <c r="AI87" s="69"/>
      <c r="AJ87" s="69"/>
      <c r="AK87" s="69"/>
      <c r="AL87" s="198" t="s">
        <v>119</v>
      </c>
      <c r="AM87" s="199"/>
      <c r="AN87" s="199"/>
      <c r="AO87" s="199"/>
      <c r="AP87" s="199"/>
      <c r="AQ87" s="199"/>
      <c r="AR87" s="709"/>
      <c r="AS87" s="712" t="str">
        <f>IF(基本情報入力!$A$5="しない",基本情報入力!$B$14,"")</f>
        <v/>
      </c>
      <c r="AT87" s="712"/>
      <c r="AU87" s="712"/>
      <c r="AV87" s="712"/>
      <c r="AW87" s="712"/>
      <c r="AX87" s="712"/>
      <c r="AY87" s="712"/>
      <c r="AZ87" s="712"/>
      <c r="BA87" s="712"/>
      <c r="BB87" s="712"/>
      <c r="BC87" s="712"/>
      <c r="BD87" s="712"/>
      <c r="BE87" s="712"/>
      <c r="BF87" s="712"/>
      <c r="BG87" s="712"/>
      <c r="BH87" s="712"/>
      <c r="BI87" s="712"/>
      <c r="BJ87" s="712"/>
      <c r="BK87" s="712"/>
      <c r="BL87" s="712"/>
      <c r="BM87" s="712"/>
      <c r="BN87" s="712"/>
      <c r="BO87" s="712"/>
      <c r="BP87" s="712"/>
      <c r="BQ87" s="713"/>
      <c r="BR87" s="69"/>
      <c r="BS87" s="6"/>
    </row>
    <row r="88" spans="1:71" ht="9.9499999999999993" customHeight="1">
      <c r="A88" s="69"/>
      <c r="B88" s="261"/>
      <c r="C88" s="202"/>
      <c r="D88" s="202"/>
      <c r="E88" s="202"/>
      <c r="F88" s="202"/>
      <c r="G88" s="202"/>
      <c r="H88" s="202"/>
      <c r="I88" s="202"/>
      <c r="J88" s="718"/>
      <c r="K88" s="723"/>
      <c r="L88" s="724"/>
      <c r="M88" s="724"/>
      <c r="N88" s="724"/>
      <c r="O88" s="724"/>
      <c r="P88" s="724"/>
      <c r="Q88" s="724"/>
      <c r="R88" s="724"/>
      <c r="S88" s="724"/>
      <c r="T88" s="724"/>
      <c r="U88" s="724"/>
      <c r="V88" s="724"/>
      <c r="W88" s="724"/>
      <c r="X88" s="724"/>
      <c r="Y88" s="724"/>
      <c r="Z88" s="724"/>
      <c r="AA88" s="724"/>
      <c r="AB88" s="724"/>
      <c r="AC88" s="724"/>
      <c r="AD88" s="724"/>
      <c r="AE88" s="724"/>
      <c r="AF88" s="724"/>
      <c r="AG88" s="724"/>
      <c r="AH88" s="725"/>
      <c r="AI88" s="69"/>
      <c r="AJ88" s="69"/>
      <c r="AK88" s="69"/>
      <c r="AL88" s="201"/>
      <c r="AM88" s="202"/>
      <c r="AN88" s="202"/>
      <c r="AO88" s="202"/>
      <c r="AP88" s="202"/>
      <c r="AQ88" s="202"/>
      <c r="AR88" s="710"/>
      <c r="AS88" s="241"/>
      <c r="AT88" s="241"/>
      <c r="AU88" s="241"/>
      <c r="AV88" s="241"/>
      <c r="AW88" s="241"/>
      <c r="AX88" s="241"/>
      <c r="AY88" s="241"/>
      <c r="AZ88" s="241"/>
      <c r="BA88" s="241"/>
      <c r="BB88" s="241"/>
      <c r="BC88" s="241"/>
      <c r="BD88" s="241"/>
      <c r="BE88" s="241"/>
      <c r="BF88" s="241"/>
      <c r="BG88" s="241"/>
      <c r="BH88" s="241"/>
      <c r="BI88" s="241"/>
      <c r="BJ88" s="241"/>
      <c r="BK88" s="241"/>
      <c r="BL88" s="241"/>
      <c r="BM88" s="241"/>
      <c r="BN88" s="241"/>
      <c r="BO88" s="241"/>
      <c r="BP88" s="241"/>
      <c r="BQ88" s="714"/>
      <c r="BR88" s="69"/>
      <c r="BS88" s="6"/>
    </row>
    <row r="89" spans="1:71" ht="9.9499999999999993" customHeight="1">
      <c r="A89" s="69"/>
      <c r="B89" s="263"/>
      <c r="C89" s="264"/>
      <c r="D89" s="264"/>
      <c r="E89" s="264"/>
      <c r="F89" s="264"/>
      <c r="G89" s="264"/>
      <c r="H89" s="264"/>
      <c r="I89" s="264"/>
      <c r="J89" s="719"/>
      <c r="K89" s="726"/>
      <c r="L89" s="727"/>
      <c r="M89" s="727"/>
      <c r="N89" s="727"/>
      <c r="O89" s="727"/>
      <c r="P89" s="727"/>
      <c r="Q89" s="727"/>
      <c r="R89" s="727"/>
      <c r="S89" s="727"/>
      <c r="T89" s="727"/>
      <c r="U89" s="727"/>
      <c r="V89" s="727"/>
      <c r="W89" s="727"/>
      <c r="X89" s="727"/>
      <c r="Y89" s="727"/>
      <c r="Z89" s="727"/>
      <c r="AA89" s="727"/>
      <c r="AB89" s="727"/>
      <c r="AC89" s="727"/>
      <c r="AD89" s="727"/>
      <c r="AE89" s="727"/>
      <c r="AF89" s="727"/>
      <c r="AG89" s="727"/>
      <c r="AH89" s="728"/>
      <c r="AI89" s="69"/>
      <c r="AJ89" s="69"/>
      <c r="AK89" s="69"/>
      <c r="AL89" s="204"/>
      <c r="AM89" s="205"/>
      <c r="AN89" s="205"/>
      <c r="AO89" s="205"/>
      <c r="AP89" s="205"/>
      <c r="AQ89" s="205"/>
      <c r="AR89" s="711"/>
      <c r="AS89" s="715"/>
      <c r="AT89" s="715"/>
      <c r="AU89" s="715"/>
      <c r="AV89" s="715"/>
      <c r="AW89" s="715"/>
      <c r="AX89" s="715"/>
      <c r="AY89" s="715"/>
      <c r="AZ89" s="715"/>
      <c r="BA89" s="715"/>
      <c r="BB89" s="715"/>
      <c r="BC89" s="715"/>
      <c r="BD89" s="715"/>
      <c r="BE89" s="715"/>
      <c r="BF89" s="715"/>
      <c r="BG89" s="715"/>
      <c r="BH89" s="715"/>
      <c r="BI89" s="715"/>
      <c r="BJ89" s="715"/>
      <c r="BK89" s="715"/>
      <c r="BL89" s="715"/>
      <c r="BM89" s="715"/>
      <c r="BN89" s="715"/>
      <c r="BO89" s="715"/>
      <c r="BP89" s="715"/>
      <c r="BQ89" s="716"/>
      <c r="BR89" s="69"/>
      <c r="BS89" s="6"/>
    </row>
    <row r="90" spans="1:71" ht="9.9499999999999993" customHeight="1">
      <c r="A90" s="69"/>
      <c r="B90" s="65"/>
      <c r="C90" s="65"/>
      <c r="D90" s="65"/>
      <c r="E90" s="65"/>
      <c r="F90" s="65"/>
      <c r="G90" s="65"/>
      <c r="H90" s="65"/>
      <c r="I90" s="65"/>
      <c r="J90" s="65"/>
      <c r="K90" s="66"/>
      <c r="L90" s="66"/>
      <c r="M90" s="66"/>
      <c r="N90" s="66"/>
      <c r="O90" s="66"/>
      <c r="P90" s="65"/>
      <c r="Q90" s="65"/>
      <c r="R90" s="65"/>
      <c r="S90" s="65"/>
      <c r="T90" s="65"/>
      <c r="U90" s="65"/>
      <c r="V90" s="65"/>
      <c r="W90" s="65"/>
      <c r="X90" s="65"/>
      <c r="Y90" s="65"/>
      <c r="Z90" s="65"/>
      <c r="AA90" s="65"/>
      <c r="AB90" s="65"/>
      <c r="AC90" s="65"/>
      <c r="AD90" s="65"/>
      <c r="AE90" s="65"/>
      <c r="AF90" s="65"/>
      <c r="AG90" s="65"/>
      <c r="AH90" s="65"/>
      <c r="AI90" s="69"/>
      <c r="AJ90" s="69"/>
      <c r="AK90" s="69"/>
      <c r="AL90" s="59"/>
      <c r="AM90" s="59"/>
      <c r="AN90" s="59"/>
      <c r="AO90" s="59"/>
      <c r="AP90" s="59"/>
      <c r="AQ90" s="59"/>
      <c r="AR90" s="59"/>
      <c r="AS90" s="59"/>
      <c r="AT90" s="59"/>
      <c r="AU90" s="59"/>
      <c r="AV90" s="59"/>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69"/>
      <c r="BS90" s="6"/>
    </row>
    <row r="91" spans="1:71" ht="9.9499999999999993"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145"/>
      <c r="BC91" s="69"/>
      <c r="BD91" s="141" t="s">
        <v>66</v>
      </c>
      <c r="BE91" s="69"/>
      <c r="BF91" s="69"/>
      <c r="BG91" s="69"/>
      <c r="BH91" s="69"/>
      <c r="BI91" s="69"/>
      <c r="BJ91" s="69"/>
      <c r="BK91" s="69"/>
      <c r="BL91" s="69"/>
      <c r="BM91" s="69"/>
      <c r="BN91" s="69"/>
      <c r="BO91" s="69"/>
      <c r="BP91" s="69"/>
      <c r="BQ91" s="69"/>
      <c r="BR91" s="69"/>
      <c r="BS91" s="6"/>
    </row>
    <row r="92" spans="1:71" ht="9.9499999999999993" customHeight="1">
      <c r="A92" s="69"/>
      <c r="B92" s="692" t="s">
        <v>10</v>
      </c>
      <c r="C92" s="693"/>
      <c r="D92" s="693"/>
      <c r="E92" s="693"/>
      <c r="F92" s="693"/>
      <c r="G92" s="694"/>
      <c r="H92" s="692" t="s">
        <v>11</v>
      </c>
      <c r="I92" s="693"/>
      <c r="J92" s="693"/>
      <c r="K92" s="693"/>
      <c r="L92" s="693"/>
      <c r="M92" s="693"/>
      <c r="N92" s="693"/>
      <c r="O92" s="693"/>
      <c r="P92" s="693"/>
      <c r="Q92" s="693"/>
      <c r="R92" s="693"/>
      <c r="S92" s="693"/>
      <c r="T92" s="693"/>
      <c r="U92" s="693"/>
      <c r="V92" s="693"/>
      <c r="W92" s="693"/>
      <c r="X92" s="693"/>
      <c r="Y92" s="693"/>
      <c r="Z92" s="693"/>
      <c r="AA92" s="693"/>
      <c r="AB92" s="693"/>
      <c r="AC92" s="693"/>
      <c r="AD92" s="694"/>
      <c r="AE92" s="692" t="s">
        <v>12</v>
      </c>
      <c r="AF92" s="693"/>
      <c r="AG92" s="693"/>
      <c r="AH92" s="694"/>
      <c r="AI92" s="692" t="s">
        <v>13</v>
      </c>
      <c r="AJ92" s="693"/>
      <c r="AK92" s="693"/>
      <c r="AL92" s="694"/>
      <c r="AM92" s="692" t="s">
        <v>14</v>
      </c>
      <c r="AN92" s="693"/>
      <c r="AO92" s="693"/>
      <c r="AP92" s="693"/>
      <c r="AQ92" s="693"/>
      <c r="AR92" s="693"/>
      <c r="AS92" s="694"/>
      <c r="AT92" s="692" t="s">
        <v>15</v>
      </c>
      <c r="AU92" s="693"/>
      <c r="AV92" s="693"/>
      <c r="AW92" s="693"/>
      <c r="AX92" s="693"/>
      <c r="AY92" s="693"/>
      <c r="AZ92" s="693"/>
      <c r="BA92" s="693"/>
      <c r="BB92" s="693"/>
      <c r="BC92" s="694"/>
      <c r="BD92" s="692" t="s">
        <v>65</v>
      </c>
      <c r="BE92" s="693"/>
      <c r="BF92" s="694"/>
      <c r="BG92" s="692" t="s">
        <v>16</v>
      </c>
      <c r="BH92" s="693"/>
      <c r="BI92" s="693"/>
      <c r="BJ92" s="693"/>
      <c r="BK92" s="693"/>
      <c r="BL92" s="693"/>
      <c r="BM92" s="693"/>
      <c r="BN92" s="693"/>
      <c r="BO92" s="693"/>
      <c r="BP92" s="693"/>
      <c r="BQ92" s="694"/>
      <c r="BR92" s="69"/>
      <c r="BS92" s="6"/>
    </row>
    <row r="93" spans="1:71" ht="9.9499999999999993" customHeight="1">
      <c r="A93" s="69"/>
      <c r="B93" s="695"/>
      <c r="C93" s="696"/>
      <c r="D93" s="696"/>
      <c r="E93" s="696"/>
      <c r="F93" s="696"/>
      <c r="G93" s="697"/>
      <c r="H93" s="695"/>
      <c r="I93" s="696"/>
      <c r="J93" s="696"/>
      <c r="K93" s="696"/>
      <c r="L93" s="696"/>
      <c r="M93" s="696"/>
      <c r="N93" s="696"/>
      <c r="O93" s="696"/>
      <c r="P93" s="696"/>
      <c r="Q93" s="696"/>
      <c r="R93" s="696"/>
      <c r="S93" s="696"/>
      <c r="T93" s="696"/>
      <c r="U93" s="696"/>
      <c r="V93" s="696"/>
      <c r="W93" s="696"/>
      <c r="X93" s="696"/>
      <c r="Y93" s="696"/>
      <c r="Z93" s="696"/>
      <c r="AA93" s="696"/>
      <c r="AB93" s="696"/>
      <c r="AC93" s="696"/>
      <c r="AD93" s="697"/>
      <c r="AE93" s="695"/>
      <c r="AF93" s="696"/>
      <c r="AG93" s="696"/>
      <c r="AH93" s="697"/>
      <c r="AI93" s="695"/>
      <c r="AJ93" s="696"/>
      <c r="AK93" s="696"/>
      <c r="AL93" s="697"/>
      <c r="AM93" s="695"/>
      <c r="AN93" s="696"/>
      <c r="AO93" s="696"/>
      <c r="AP93" s="696"/>
      <c r="AQ93" s="696"/>
      <c r="AR93" s="696"/>
      <c r="AS93" s="697"/>
      <c r="AT93" s="695"/>
      <c r="AU93" s="696"/>
      <c r="AV93" s="696"/>
      <c r="AW93" s="696"/>
      <c r="AX93" s="696"/>
      <c r="AY93" s="696"/>
      <c r="AZ93" s="696"/>
      <c r="BA93" s="696"/>
      <c r="BB93" s="696"/>
      <c r="BC93" s="697"/>
      <c r="BD93" s="695"/>
      <c r="BE93" s="696"/>
      <c r="BF93" s="697"/>
      <c r="BG93" s="695"/>
      <c r="BH93" s="696"/>
      <c r="BI93" s="696"/>
      <c r="BJ93" s="696"/>
      <c r="BK93" s="696"/>
      <c r="BL93" s="696"/>
      <c r="BM93" s="696"/>
      <c r="BN93" s="696"/>
      <c r="BO93" s="696"/>
      <c r="BP93" s="696"/>
      <c r="BQ93" s="697"/>
      <c r="BR93" s="69"/>
      <c r="BS93" s="6"/>
    </row>
    <row r="94" spans="1:71" ht="9.9499999999999993" customHeight="1">
      <c r="A94" s="69"/>
      <c r="B94" s="609"/>
      <c r="C94" s="610"/>
      <c r="D94" s="611"/>
      <c r="E94" s="615"/>
      <c r="F94" s="610"/>
      <c r="G94" s="611"/>
      <c r="H94" s="616"/>
      <c r="I94" s="617"/>
      <c r="J94" s="617"/>
      <c r="K94" s="617"/>
      <c r="L94" s="617"/>
      <c r="M94" s="617"/>
      <c r="N94" s="617"/>
      <c r="O94" s="617"/>
      <c r="P94" s="617"/>
      <c r="Q94" s="617"/>
      <c r="R94" s="617"/>
      <c r="S94" s="617"/>
      <c r="T94" s="617"/>
      <c r="U94" s="617"/>
      <c r="V94" s="617"/>
      <c r="W94" s="617"/>
      <c r="X94" s="617"/>
      <c r="Y94" s="617"/>
      <c r="Z94" s="617"/>
      <c r="AA94" s="617"/>
      <c r="AB94" s="617"/>
      <c r="AC94" s="617"/>
      <c r="AD94" s="618"/>
      <c r="AE94" s="622"/>
      <c r="AF94" s="610"/>
      <c r="AG94" s="610"/>
      <c r="AH94" s="611"/>
      <c r="AI94" s="623"/>
      <c r="AJ94" s="624"/>
      <c r="AK94" s="624"/>
      <c r="AL94" s="625"/>
      <c r="AM94" s="629"/>
      <c r="AN94" s="630"/>
      <c r="AO94" s="630"/>
      <c r="AP94" s="630"/>
      <c r="AQ94" s="630"/>
      <c r="AR94" s="630"/>
      <c r="AS94" s="630"/>
      <c r="AT94" s="633">
        <f>AI94*AM94</f>
        <v>0</v>
      </c>
      <c r="AU94" s="634"/>
      <c r="AV94" s="634"/>
      <c r="AW94" s="634"/>
      <c r="AX94" s="634"/>
      <c r="AY94" s="634"/>
      <c r="AZ94" s="634"/>
      <c r="BA94" s="634"/>
      <c r="BB94" s="634"/>
      <c r="BC94" s="634"/>
      <c r="BD94" s="637"/>
      <c r="BE94" s="638"/>
      <c r="BF94" s="639"/>
      <c r="BG94" s="643">
        <f>IF($BD94="※",$AT94*0.08,$AT94*0.1)</f>
        <v>0</v>
      </c>
      <c r="BH94" s="644"/>
      <c r="BI94" s="644"/>
      <c r="BJ94" s="644"/>
      <c r="BK94" s="644"/>
      <c r="BL94" s="644"/>
      <c r="BM94" s="644"/>
      <c r="BN94" s="644"/>
      <c r="BO94" s="644"/>
      <c r="BP94" s="644"/>
      <c r="BQ94" s="645"/>
      <c r="BR94" s="69"/>
      <c r="BS94" s="6"/>
    </row>
    <row r="95" spans="1:71" ht="9.9499999999999993" customHeight="1">
      <c r="A95" s="69"/>
      <c r="B95" s="612"/>
      <c r="C95" s="613"/>
      <c r="D95" s="614"/>
      <c r="E95" s="612"/>
      <c r="F95" s="613"/>
      <c r="G95" s="614"/>
      <c r="H95" s="619"/>
      <c r="I95" s="620"/>
      <c r="J95" s="620"/>
      <c r="K95" s="620"/>
      <c r="L95" s="620"/>
      <c r="M95" s="620"/>
      <c r="N95" s="620"/>
      <c r="O95" s="620"/>
      <c r="P95" s="620"/>
      <c r="Q95" s="620"/>
      <c r="R95" s="620"/>
      <c r="S95" s="620"/>
      <c r="T95" s="620"/>
      <c r="U95" s="620"/>
      <c r="V95" s="620"/>
      <c r="W95" s="620"/>
      <c r="X95" s="620"/>
      <c r="Y95" s="620"/>
      <c r="Z95" s="620"/>
      <c r="AA95" s="620"/>
      <c r="AB95" s="620"/>
      <c r="AC95" s="620"/>
      <c r="AD95" s="621"/>
      <c r="AE95" s="612"/>
      <c r="AF95" s="613"/>
      <c r="AG95" s="613"/>
      <c r="AH95" s="614"/>
      <c r="AI95" s="626"/>
      <c r="AJ95" s="627"/>
      <c r="AK95" s="627"/>
      <c r="AL95" s="628"/>
      <c r="AM95" s="631"/>
      <c r="AN95" s="632"/>
      <c r="AO95" s="632"/>
      <c r="AP95" s="632"/>
      <c r="AQ95" s="632"/>
      <c r="AR95" s="632"/>
      <c r="AS95" s="632"/>
      <c r="AT95" s="635"/>
      <c r="AU95" s="636"/>
      <c r="AV95" s="636"/>
      <c r="AW95" s="636"/>
      <c r="AX95" s="636"/>
      <c r="AY95" s="636"/>
      <c r="AZ95" s="636"/>
      <c r="BA95" s="636"/>
      <c r="BB95" s="636"/>
      <c r="BC95" s="636"/>
      <c r="BD95" s="640"/>
      <c r="BE95" s="641"/>
      <c r="BF95" s="642"/>
      <c r="BG95" s="646"/>
      <c r="BH95" s="647"/>
      <c r="BI95" s="647"/>
      <c r="BJ95" s="647"/>
      <c r="BK95" s="647"/>
      <c r="BL95" s="647"/>
      <c r="BM95" s="647"/>
      <c r="BN95" s="647"/>
      <c r="BO95" s="647"/>
      <c r="BP95" s="647"/>
      <c r="BQ95" s="648"/>
      <c r="BR95" s="69"/>
      <c r="BS95" s="6"/>
    </row>
    <row r="96" spans="1:71" ht="9.9499999999999993" customHeight="1">
      <c r="A96" s="69"/>
      <c r="B96" s="609"/>
      <c r="C96" s="610"/>
      <c r="D96" s="611"/>
      <c r="E96" s="615"/>
      <c r="F96" s="610"/>
      <c r="G96" s="611"/>
      <c r="H96" s="616"/>
      <c r="I96" s="617"/>
      <c r="J96" s="617"/>
      <c r="K96" s="617"/>
      <c r="L96" s="617"/>
      <c r="M96" s="617"/>
      <c r="N96" s="617"/>
      <c r="O96" s="617"/>
      <c r="P96" s="617"/>
      <c r="Q96" s="617"/>
      <c r="R96" s="617"/>
      <c r="S96" s="617"/>
      <c r="T96" s="617"/>
      <c r="U96" s="617"/>
      <c r="V96" s="617"/>
      <c r="W96" s="617"/>
      <c r="X96" s="617"/>
      <c r="Y96" s="617"/>
      <c r="Z96" s="617"/>
      <c r="AA96" s="617"/>
      <c r="AB96" s="617"/>
      <c r="AC96" s="617"/>
      <c r="AD96" s="618"/>
      <c r="AE96" s="622"/>
      <c r="AF96" s="610"/>
      <c r="AG96" s="610"/>
      <c r="AH96" s="611"/>
      <c r="AI96" s="623"/>
      <c r="AJ96" s="624"/>
      <c r="AK96" s="624"/>
      <c r="AL96" s="625"/>
      <c r="AM96" s="629"/>
      <c r="AN96" s="630"/>
      <c r="AO96" s="630"/>
      <c r="AP96" s="630"/>
      <c r="AQ96" s="630"/>
      <c r="AR96" s="630"/>
      <c r="AS96" s="630"/>
      <c r="AT96" s="633">
        <f>AI96*AM96</f>
        <v>0</v>
      </c>
      <c r="AU96" s="634"/>
      <c r="AV96" s="634"/>
      <c r="AW96" s="634"/>
      <c r="AX96" s="634"/>
      <c r="AY96" s="634"/>
      <c r="AZ96" s="634"/>
      <c r="BA96" s="634"/>
      <c r="BB96" s="634"/>
      <c r="BC96" s="634"/>
      <c r="BD96" s="637"/>
      <c r="BE96" s="638"/>
      <c r="BF96" s="639"/>
      <c r="BG96" s="643">
        <f t="shared" ref="BG96" si="31">IF($BD96="※",$AT96*0.08,$AT96*0.1)</f>
        <v>0</v>
      </c>
      <c r="BH96" s="644"/>
      <c r="BI96" s="644"/>
      <c r="BJ96" s="644"/>
      <c r="BK96" s="644"/>
      <c r="BL96" s="644"/>
      <c r="BM96" s="644"/>
      <c r="BN96" s="644"/>
      <c r="BO96" s="644"/>
      <c r="BP96" s="644"/>
      <c r="BQ96" s="645"/>
      <c r="BR96" s="69"/>
      <c r="BS96" s="6"/>
    </row>
    <row r="97" spans="1:71" ht="9.9499999999999993" customHeight="1">
      <c r="A97" s="69"/>
      <c r="B97" s="612"/>
      <c r="C97" s="613"/>
      <c r="D97" s="614"/>
      <c r="E97" s="612"/>
      <c r="F97" s="613"/>
      <c r="G97" s="614"/>
      <c r="H97" s="619"/>
      <c r="I97" s="620"/>
      <c r="J97" s="620"/>
      <c r="K97" s="620"/>
      <c r="L97" s="620"/>
      <c r="M97" s="620"/>
      <c r="N97" s="620"/>
      <c r="O97" s="620"/>
      <c r="P97" s="620"/>
      <c r="Q97" s="620"/>
      <c r="R97" s="620"/>
      <c r="S97" s="620"/>
      <c r="T97" s="620"/>
      <c r="U97" s="620"/>
      <c r="V97" s="620"/>
      <c r="W97" s="620"/>
      <c r="X97" s="620"/>
      <c r="Y97" s="620"/>
      <c r="Z97" s="620"/>
      <c r="AA97" s="620"/>
      <c r="AB97" s="620"/>
      <c r="AC97" s="620"/>
      <c r="AD97" s="621"/>
      <c r="AE97" s="612"/>
      <c r="AF97" s="613"/>
      <c r="AG97" s="613"/>
      <c r="AH97" s="614"/>
      <c r="AI97" s="626"/>
      <c r="AJ97" s="627"/>
      <c r="AK97" s="627"/>
      <c r="AL97" s="628"/>
      <c r="AM97" s="631"/>
      <c r="AN97" s="632"/>
      <c r="AO97" s="632"/>
      <c r="AP97" s="632"/>
      <c r="AQ97" s="632"/>
      <c r="AR97" s="632"/>
      <c r="AS97" s="632"/>
      <c r="AT97" s="635"/>
      <c r="AU97" s="636"/>
      <c r="AV97" s="636"/>
      <c r="AW97" s="636"/>
      <c r="AX97" s="636"/>
      <c r="AY97" s="636"/>
      <c r="AZ97" s="636"/>
      <c r="BA97" s="636"/>
      <c r="BB97" s="636"/>
      <c r="BC97" s="636"/>
      <c r="BD97" s="640"/>
      <c r="BE97" s="641"/>
      <c r="BF97" s="642"/>
      <c r="BG97" s="646"/>
      <c r="BH97" s="647"/>
      <c r="BI97" s="647"/>
      <c r="BJ97" s="647"/>
      <c r="BK97" s="647"/>
      <c r="BL97" s="647"/>
      <c r="BM97" s="647"/>
      <c r="BN97" s="647"/>
      <c r="BO97" s="647"/>
      <c r="BP97" s="647"/>
      <c r="BQ97" s="648"/>
      <c r="BR97" s="69"/>
      <c r="BS97" s="6"/>
    </row>
    <row r="98" spans="1:71" ht="9.9499999999999993" customHeight="1">
      <c r="A98" s="69"/>
      <c r="B98" s="609"/>
      <c r="C98" s="610"/>
      <c r="D98" s="611"/>
      <c r="E98" s="615"/>
      <c r="F98" s="610"/>
      <c r="G98" s="611"/>
      <c r="H98" s="616"/>
      <c r="I98" s="617"/>
      <c r="J98" s="617"/>
      <c r="K98" s="617"/>
      <c r="L98" s="617"/>
      <c r="M98" s="617"/>
      <c r="N98" s="617"/>
      <c r="O98" s="617"/>
      <c r="P98" s="617"/>
      <c r="Q98" s="617"/>
      <c r="R98" s="617"/>
      <c r="S98" s="617"/>
      <c r="T98" s="617"/>
      <c r="U98" s="617"/>
      <c r="V98" s="617"/>
      <c r="W98" s="617"/>
      <c r="X98" s="617"/>
      <c r="Y98" s="617"/>
      <c r="Z98" s="617"/>
      <c r="AA98" s="617"/>
      <c r="AB98" s="617"/>
      <c r="AC98" s="617"/>
      <c r="AD98" s="618"/>
      <c r="AE98" s="622"/>
      <c r="AF98" s="610"/>
      <c r="AG98" s="610"/>
      <c r="AH98" s="611"/>
      <c r="AI98" s="623"/>
      <c r="AJ98" s="624"/>
      <c r="AK98" s="624"/>
      <c r="AL98" s="625"/>
      <c r="AM98" s="629"/>
      <c r="AN98" s="630"/>
      <c r="AO98" s="630"/>
      <c r="AP98" s="630"/>
      <c r="AQ98" s="630"/>
      <c r="AR98" s="630"/>
      <c r="AS98" s="630"/>
      <c r="AT98" s="633">
        <f t="shared" ref="AT98" si="32">AI98*AM98</f>
        <v>0</v>
      </c>
      <c r="AU98" s="634"/>
      <c r="AV98" s="634"/>
      <c r="AW98" s="634"/>
      <c r="AX98" s="634"/>
      <c r="AY98" s="634"/>
      <c r="AZ98" s="634"/>
      <c r="BA98" s="634"/>
      <c r="BB98" s="634"/>
      <c r="BC98" s="634"/>
      <c r="BD98" s="637"/>
      <c r="BE98" s="638"/>
      <c r="BF98" s="639"/>
      <c r="BG98" s="643">
        <f t="shared" ref="BG98" si="33">IF($BD98="※",$AT98*0.08,$AT98*0.1)</f>
        <v>0</v>
      </c>
      <c r="BH98" s="644"/>
      <c r="BI98" s="644"/>
      <c r="BJ98" s="644"/>
      <c r="BK98" s="644"/>
      <c r="BL98" s="644"/>
      <c r="BM98" s="644"/>
      <c r="BN98" s="644"/>
      <c r="BO98" s="644"/>
      <c r="BP98" s="644"/>
      <c r="BQ98" s="645"/>
      <c r="BR98" s="69"/>
      <c r="BS98" s="6"/>
    </row>
    <row r="99" spans="1:71" ht="9.9499999999999993" customHeight="1">
      <c r="A99" s="69"/>
      <c r="B99" s="612"/>
      <c r="C99" s="613"/>
      <c r="D99" s="614"/>
      <c r="E99" s="612"/>
      <c r="F99" s="613"/>
      <c r="G99" s="614"/>
      <c r="H99" s="619"/>
      <c r="I99" s="620"/>
      <c r="J99" s="620"/>
      <c r="K99" s="620"/>
      <c r="L99" s="620"/>
      <c r="M99" s="620"/>
      <c r="N99" s="620"/>
      <c r="O99" s="620"/>
      <c r="P99" s="620"/>
      <c r="Q99" s="620"/>
      <c r="R99" s="620"/>
      <c r="S99" s="620"/>
      <c r="T99" s="620"/>
      <c r="U99" s="620"/>
      <c r="V99" s="620"/>
      <c r="W99" s="620"/>
      <c r="X99" s="620"/>
      <c r="Y99" s="620"/>
      <c r="Z99" s="620"/>
      <c r="AA99" s="620"/>
      <c r="AB99" s="620"/>
      <c r="AC99" s="620"/>
      <c r="AD99" s="621"/>
      <c r="AE99" s="612"/>
      <c r="AF99" s="613"/>
      <c r="AG99" s="613"/>
      <c r="AH99" s="614"/>
      <c r="AI99" s="626"/>
      <c r="AJ99" s="627"/>
      <c r="AK99" s="627"/>
      <c r="AL99" s="628"/>
      <c r="AM99" s="631"/>
      <c r="AN99" s="632"/>
      <c r="AO99" s="632"/>
      <c r="AP99" s="632"/>
      <c r="AQ99" s="632"/>
      <c r="AR99" s="632"/>
      <c r="AS99" s="632"/>
      <c r="AT99" s="635"/>
      <c r="AU99" s="636"/>
      <c r="AV99" s="636"/>
      <c r="AW99" s="636"/>
      <c r="AX99" s="636"/>
      <c r="AY99" s="636"/>
      <c r="AZ99" s="636"/>
      <c r="BA99" s="636"/>
      <c r="BB99" s="636"/>
      <c r="BC99" s="636"/>
      <c r="BD99" s="640"/>
      <c r="BE99" s="641"/>
      <c r="BF99" s="642"/>
      <c r="BG99" s="646"/>
      <c r="BH99" s="647"/>
      <c r="BI99" s="647"/>
      <c r="BJ99" s="647"/>
      <c r="BK99" s="647"/>
      <c r="BL99" s="647"/>
      <c r="BM99" s="647"/>
      <c r="BN99" s="647"/>
      <c r="BO99" s="647"/>
      <c r="BP99" s="647"/>
      <c r="BQ99" s="648"/>
      <c r="BR99" s="69"/>
      <c r="BS99" s="6"/>
    </row>
    <row r="100" spans="1:71" ht="9.9499999999999993" customHeight="1">
      <c r="A100" s="69"/>
      <c r="B100" s="609"/>
      <c r="C100" s="610"/>
      <c r="D100" s="611"/>
      <c r="E100" s="615"/>
      <c r="F100" s="610"/>
      <c r="G100" s="611"/>
      <c r="H100" s="616"/>
      <c r="I100" s="617"/>
      <c r="J100" s="617"/>
      <c r="K100" s="617"/>
      <c r="L100" s="617"/>
      <c r="M100" s="617"/>
      <c r="N100" s="617"/>
      <c r="O100" s="617"/>
      <c r="P100" s="617"/>
      <c r="Q100" s="617"/>
      <c r="R100" s="617"/>
      <c r="S100" s="617"/>
      <c r="T100" s="617"/>
      <c r="U100" s="617"/>
      <c r="V100" s="617"/>
      <c r="W100" s="617"/>
      <c r="X100" s="617"/>
      <c r="Y100" s="617"/>
      <c r="Z100" s="617"/>
      <c r="AA100" s="617"/>
      <c r="AB100" s="617"/>
      <c r="AC100" s="617"/>
      <c r="AD100" s="618"/>
      <c r="AE100" s="622"/>
      <c r="AF100" s="610"/>
      <c r="AG100" s="610"/>
      <c r="AH100" s="611"/>
      <c r="AI100" s="623"/>
      <c r="AJ100" s="624"/>
      <c r="AK100" s="624"/>
      <c r="AL100" s="625"/>
      <c r="AM100" s="629"/>
      <c r="AN100" s="630"/>
      <c r="AO100" s="630"/>
      <c r="AP100" s="630"/>
      <c r="AQ100" s="630"/>
      <c r="AR100" s="630"/>
      <c r="AS100" s="630"/>
      <c r="AT100" s="633">
        <f t="shared" ref="AT100" si="34">AI100*AM100</f>
        <v>0</v>
      </c>
      <c r="AU100" s="634"/>
      <c r="AV100" s="634"/>
      <c r="AW100" s="634"/>
      <c r="AX100" s="634"/>
      <c r="AY100" s="634"/>
      <c r="AZ100" s="634"/>
      <c r="BA100" s="634"/>
      <c r="BB100" s="634"/>
      <c r="BC100" s="634"/>
      <c r="BD100" s="637"/>
      <c r="BE100" s="638"/>
      <c r="BF100" s="639"/>
      <c r="BG100" s="643">
        <f t="shared" ref="BG100" si="35">IF($BD100="※",$AT100*0.08,$AT100*0.1)</f>
        <v>0</v>
      </c>
      <c r="BH100" s="644"/>
      <c r="BI100" s="644"/>
      <c r="BJ100" s="644"/>
      <c r="BK100" s="644"/>
      <c r="BL100" s="644"/>
      <c r="BM100" s="644"/>
      <c r="BN100" s="644"/>
      <c r="BO100" s="644"/>
      <c r="BP100" s="644"/>
      <c r="BQ100" s="645"/>
      <c r="BR100" s="69"/>
      <c r="BS100" s="6"/>
    </row>
    <row r="101" spans="1:71" ht="9.9499999999999993" customHeight="1">
      <c r="A101" s="69"/>
      <c r="B101" s="612"/>
      <c r="C101" s="613"/>
      <c r="D101" s="614"/>
      <c r="E101" s="612"/>
      <c r="F101" s="613"/>
      <c r="G101" s="614"/>
      <c r="H101" s="619"/>
      <c r="I101" s="620"/>
      <c r="J101" s="620"/>
      <c r="K101" s="620"/>
      <c r="L101" s="620"/>
      <c r="M101" s="620"/>
      <c r="N101" s="620"/>
      <c r="O101" s="620"/>
      <c r="P101" s="620"/>
      <c r="Q101" s="620"/>
      <c r="R101" s="620"/>
      <c r="S101" s="620"/>
      <c r="T101" s="620"/>
      <c r="U101" s="620"/>
      <c r="V101" s="620"/>
      <c r="W101" s="620"/>
      <c r="X101" s="620"/>
      <c r="Y101" s="620"/>
      <c r="Z101" s="620"/>
      <c r="AA101" s="620"/>
      <c r="AB101" s="620"/>
      <c r="AC101" s="620"/>
      <c r="AD101" s="621"/>
      <c r="AE101" s="612"/>
      <c r="AF101" s="613"/>
      <c r="AG101" s="613"/>
      <c r="AH101" s="614"/>
      <c r="AI101" s="626"/>
      <c r="AJ101" s="627"/>
      <c r="AK101" s="627"/>
      <c r="AL101" s="628"/>
      <c r="AM101" s="631"/>
      <c r="AN101" s="632"/>
      <c r="AO101" s="632"/>
      <c r="AP101" s="632"/>
      <c r="AQ101" s="632"/>
      <c r="AR101" s="632"/>
      <c r="AS101" s="632"/>
      <c r="AT101" s="635"/>
      <c r="AU101" s="636"/>
      <c r="AV101" s="636"/>
      <c r="AW101" s="636"/>
      <c r="AX101" s="636"/>
      <c r="AY101" s="636"/>
      <c r="AZ101" s="636"/>
      <c r="BA101" s="636"/>
      <c r="BB101" s="636"/>
      <c r="BC101" s="636"/>
      <c r="BD101" s="640"/>
      <c r="BE101" s="641"/>
      <c r="BF101" s="642"/>
      <c r="BG101" s="646"/>
      <c r="BH101" s="647"/>
      <c r="BI101" s="647"/>
      <c r="BJ101" s="647"/>
      <c r="BK101" s="647"/>
      <c r="BL101" s="647"/>
      <c r="BM101" s="647"/>
      <c r="BN101" s="647"/>
      <c r="BO101" s="647"/>
      <c r="BP101" s="647"/>
      <c r="BQ101" s="648"/>
      <c r="BR101" s="69"/>
      <c r="BS101" s="6"/>
    </row>
    <row r="102" spans="1:71" ht="9.9499999999999993" customHeight="1">
      <c r="A102" s="69"/>
      <c r="B102" s="609"/>
      <c r="C102" s="610"/>
      <c r="D102" s="611"/>
      <c r="E102" s="615"/>
      <c r="F102" s="610"/>
      <c r="G102" s="611"/>
      <c r="H102" s="616"/>
      <c r="I102" s="617"/>
      <c r="J102" s="617"/>
      <c r="K102" s="617"/>
      <c r="L102" s="617"/>
      <c r="M102" s="617"/>
      <c r="N102" s="617"/>
      <c r="O102" s="617"/>
      <c r="P102" s="617"/>
      <c r="Q102" s="617"/>
      <c r="R102" s="617"/>
      <c r="S102" s="617"/>
      <c r="T102" s="617"/>
      <c r="U102" s="617"/>
      <c r="V102" s="617"/>
      <c r="W102" s="617"/>
      <c r="X102" s="617"/>
      <c r="Y102" s="617"/>
      <c r="Z102" s="617"/>
      <c r="AA102" s="617"/>
      <c r="AB102" s="617"/>
      <c r="AC102" s="617"/>
      <c r="AD102" s="618"/>
      <c r="AE102" s="622"/>
      <c r="AF102" s="610"/>
      <c r="AG102" s="610"/>
      <c r="AH102" s="611"/>
      <c r="AI102" s="623"/>
      <c r="AJ102" s="624"/>
      <c r="AK102" s="624"/>
      <c r="AL102" s="625"/>
      <c r="AM102" s="629"/>
      <c r="AN102" s="630"/>
      <c r="AO102" s="630"/>
      <c r="AP102" s="630"/>
      <c r="AQ102" s="630"/>
      <c r="AR102" s="630"/>
      <c r="AS102" s="630"/>
      <c r="AT102" s="633">
        <f t="shared" ref="AT102" si="36">AI102*AM102</f>
        <v>0</v>
      </c>
      <c r="AU102" s="634"/>
      <c r="AV102" s="634"/>
      <c r="AW102" s="634"/>
      <c r="AX102" s="634"/>
      <c r="AY102" s="634"/>
      <c r="AZ102" s="634"/>
      <c r="BA102" s="634"/>
      <c r="BB102" s="634"/>
      <c r="BC102" s="634"/>
      <c r="BD102" s="637"/>
      <c r="BE102" s="638"/>
      <c r="BF102" s="639"/>
      <c r="BG102" s="643">
        <f t="shared" ref="BG102" si="37">IF($BD102="※",$AT102*0.08,$AT102*0.1)</f>
        <v>0</v>
      </c>
      <c r="BH102" s="644"/>
      <c r="BI102" s="644"/>
      <c r="BJ102" s="644"/>
      <c r="BK102" s="644"/>
      <c r="BL102" s="644"/>
      <c r="BM102" s="644"/>
      <c r="BN102" s="644"/>
      <c r="BO102" s="644"/>
      <c r="BP102" s="644"/>
      <c r="BQ102" s="645"/>
      <c r="BR102" s="69"/>
      <c r="BS102" s="6"/>
    </row>
    <row r="103" spans="1:71" ht="9.9499999999999993" customHeight="1">
      <c r="A103" s="69"/>
      <c r="B103" s="612"/>
      <c r="C103" s="613"/>
      <c r="D103" s="614"/>
      <c r="E103" s="612"/>
      <c r="F103" s="613"/>
      <c r="G103" s="614"/>
      <c r="H103" s="619"/>
      <c r="I103" s="620"/>
      <c r="J103" s="620"/>
      <c r="K103" s="620"/>
      <c r="L103" s="620"/>
      <c r="M103" s="620"/>
      <c r="N103" s="620"/>
      <c r="O103" s="620"/>
      <c r="P103" s="620"/>
      <c r="Q103" s="620"/>
      <c r="R103" s="620"/>
      <c r="S103" s="620"/>
      <c r="T103" s="620"/>
      <c r="U103" s="620"/>
      <c r="V103" s="620"/>
      <c r="W103" s="620"/>
      <c r="X103" s="620"/>
      <c r="Y103" s="620"/>
      <c r="Z103" s="620"/>
      <c r="AA103" s="620"/>
      <c r="AB103" s="620"/>
      <c r="AC103" s="620"/>
      <c r="AD103" s="621"/>
      <c r="AE103" s="612"/>
      <c r="AF103" s="613"/>
      <c r="AG103" s="613"/>
      <c r="AH103" s="614"/>
      <c r="AI103" s="626"/>
      <c r="AJ103" s="627"/>
      <c r="AK103" s="627"/>
      <c r="AL103" s="628"/>
      <c r="AM103" s="631"/>
      <c r="AN103" s="632"/>
      <c r="AO103" s="632"/>
      <c r="AP103" s="632"/>
      <c r="AQ103" s="632"/>
      <c r="AR103" s="632"/>
      <c r="AS103" s="632"/>
      <c r="AT103" s="635"/>
      <c r="AU103" s="636"/>
      <c r="AV103" s="636"/>
      <c r="AW103" s="636"/>
      <c r="AX103" s="636"/>
      <c r="AY103" s="636"/>
      <c r="AZ103" s="636"/>
      <c r="BA103" s="636"/>
      <c r="BB103" s="636"/>
      <c r="BC103" s="636"/>
      <c r="BD103" s="640"/>
      <c r="BE103" s="641"/>
      <c r="BF103" s="642"/>
      <c r="BG103" s="646"/>
      <c r="BH103" s="647"/>
      <c r="BI103" s="647"/>
      <c r="BJ103" s="647"/>
      <c r="BK103" s="647"/>
      <c r="BL103" s="647"/>
      <c r="BM103" s="647"/>
      <c r="BN103" s="647"/>
      <c r="BO103" s="647"/>
      <c r="BP103" s="647"/>
      <c r="BQ103" s="648"/>
      <c r="BR103" s="69"/>
      <c r="BS103" s="6"/>
    </row>
    <row r="104" spans="1:71" ht="9.9499999999999993" customHeight="1">
      <c r="A104" s="69"/>
      <c r="B104" s="609"/>
      <c r="C104" s="610"/>
      <c r="D104" s="611"/>
      <c r="E104" s="615"/>
      <c r="F104" s="610"/>
      <c r="G104" s="611"/>
      <c r="H104" s="616"/>
      <c r="I104" s="617"/>
      <c r="J104" s="617"/>
      <c r="K104" s="617"/>
      <c r="L104" s="617"/>
      <c r="M104" s="617"/>
      <c r="N104" s="617"/>
      <c r="O104" s="617"/>
      <c r="P104" s="617"/>
      <c r="Q104" s="617"/>
      <c r="R104" s="617"/>
      <c r="S104" s="617"/>
      <c r="T104" s="617"/>
      <c r="U104" s="617"/>
      <c r="V104" s="617"/>
      <c r="W104" s="617"/>
      <c r="X104" s="617"/>
      <c r="Y104" s="617"/>
      <c r="Z104" s="617"/>
      <c r="AA104" s="617"/>
      <c r="AB104" s="617"/>
      <c r="AC104" s="617"/>
      <c r="AD104" s="618"/>
      <c r="AE104" s="622"/>
      <c r="AF104" s="610"/>
      <c r="AG104" s="610"/>
      <c r="AH104" s="611"/>
      <c r="AI104" s="623"/>
      <c r="AJ104" s="624"/>
      <c r="AK104" s="624"/>
      <c r="AL104" s="625"/>
      <c r="AM104" s="629"/>
      <c r="AN104" s="630"/>
      <c r="AO104" s="630"/>
      <c r="AP104" s="630"/>
      <c r="AQ104" s="630"/>
      <c r="AR104" s="630"/>
      <c r="AS104" s="630"/>
      <c r="AT104" s="633">
        <f t="shared" ref="AT104" si="38">AI104*AM104</f>
        <v>0</v>
      </c>
      <c r="AU104" s="634"/>
      <c r="AV104" s="634"/>
      <c r="AW104" s="634"/>
      <c r="AX104" s="634"/>
      <c r="AY104" s="634"/>
      <c r="AZ104" s="634"/>
      <c r="BA104" s="634"/>
      <c r="BB104" s="634"/>
      <c r="BC104" s="634"/>
      <c r="BD104" s="637"/>
      <c r="BE104" s="638"/>
      <c r="BF104" s="639"/>
      <c r="BG104" s="643">
        <f t="shared" ref="BG104" si="39">IF($BD104="※",$AT104*0.08,$AT104*0.1)</f>
        <v>0</v>
      </c>
      <c r="BH104" s="644"/>
      <c r="BI104" s="644"/>
      <c r="BJ104" s="644"/>
      <c r="BK104" s="644"/>
      <c r="BL104" s="644"/>
      <c r="BM104" s="644"/>
      <c r="BN104" s="644"/>
      <c r="BO104" s="644"/>
      <c r="BP104" s="644"/>
      <c r="BQ104" s="645"/>
      <c r="BR104" s="69"/>
      <c r="BS104" s="6"/>
    </row>
    <row r="105" spans="1:71" ht="9.9499999999999993" customHeight="1">
      <c r="A105" s="69"/>
      <c r="B105" s="612"/>
      <c r="C105" s="613"/>
      <c r="D105" s="614"/>
      <c r="E105" s="612"/>
      <c r="F105" s="613"/>
      <c r="G105" s="614"/>
      <c r="H105" s="619"/>
      <c r="I105" s="620"/>
      <c r="J105" s="620"/>
      <c r="K105" s="620"/>
      <c r="L105" s="620"/>
      <c r="M105" s="620"/>
      <c r="N105" s="620"/>
      <c r="O105" s="620"/>
      <c r="P105" s="620"/>
      <c r="Q105" s="620"/>
      <c r="R105" s="620"/>
      <c r="S105" s="620"/>
      <c r="T105" s="620"/>
      <c r="U105" s="620"/>
      <c r="V105" s="620"/>
      <c r="W105" s="620"/>
      <c r="X105" s="620"/>
      <c r="Y105" s="620"/>
      <c r="Z105" s="620"/>
      <c r="AA105" s="620"/>
      <c r="AB105" s="620"/>
      <c r="AC105" s="620"/>
      <c r="AD105" s="621"/>
      <c r="AE105" s="612"/>
      <c r="AF105" s="613"/>
      <c r="AG105" s="613"/>
      <c r="AH105" s="614"/>
      <c r="AI105" s="626"/>
      <c r="AJ105" s="627"/>
      <c r="AK105" s="627"/>
      <c r="AL105" s="628"/>
      <c r="AM105" s="631"/>
      <c r="AN105" s="632"/>
      <c r="AO105" s="632"/>
      <c r="AP105" s="632"/>
      <c r="AQ105" s="632"/>
      <c r="AR105" s="632"/>
      <c r="AS105" s="632"/>
      <c r="AT105" s="635"/>
      <c r="AU105" s="636"/>
      <c r="AV105" s="636"/>
      <c r="AW105" s="636"/>
      <c r="AX105" s="636"/>
      <c r="AY105" s="636"/>
      <c r="AZ105" s="636"/>
      <c r="BA105" s="636"/>
      <c r="BB105" s="636"/>
      <c r="BC105" s="636"/>
      <c r="BD105" s="640"/>
      <c r="BE105" s="641"/>
      <c r="BF105" s="642"/>
      <c r="BG105" s="646"/>
      <c r="BH105" s="647"/>
      <c r="BI105" s="647"/>
      <c r="BJ105" s="647"/>
      <c r="BK105" s="647"/>
      <c r="BL105" s="647"/>
      <c r="BM105" s="647"/>
      <c r="BN105" s="647"/>
      <c r="BO105" s="647"/>
      <c r="BP105" s="647"/>
      <c r="BQ105" s="648"/>
      <c r="BR105" s="69"/>
      <c r="BS105" s="6"/>
    </row>
    <row r="106" spans="1:71" ht="9.9499999999999993" customHeight="1">
      <c r="A106" s="69"/>
      <c r="B106" s="609"/>
      <c r="C106" s="610"/>
      <c r="D106" s="611"/>
      <c r="E106" s="615"/>
      <c r="F106" s="610"/>
      <c r="G106" s="611"/>
      <c r="H106" s="616"/>
      <c r="I106" s="617"/>
      <c r="J106" s="617"/>
      <c r="K106" s="617"/>
      <c r="L106" s="617"/>
      <c r="M106" s="617"/>
      <c r="N106" s="617"/>
      <c r="O106" s="617"/>
      <c r="P106" s="617"/>
      <c r="Q106" s="617"/>
      <c r="R106" s="617"/>
      <c r="S106" s="617"/>
      <c r="T106" s="617"/>
      <c r="U106" s="617"/>
      <c r="V106" s="617"/>
      <c r="W106" s="617"/>
      <c r="X106" s="617"/>
      <c r="Y106" s="617"/>
      <c r="Z106" s="617"/>
      <c r="AA106" s="617"/>
      <c r="AB106" s="617"/>
      <c r="AC106" s="617"/>
      <c r="AD106" s="618"/>
      <c r="AE106" s="622"/>
      <c r="AF106" s="610"/>
      <c r="AG106" s="610"/>
      <c r="AH106" s="611"/>
      <c r="AI106" s="623"/>
      <c r="AJ106" s="624"/>
      <c r="AK106" s="624"/>
      <c r="AL106" s="625"/>
      <c r="AM106" s="629"/>
      <c r="AN106" s="630"/>
      <c r="AO106" s="630"/>
      <c r="AP106" s="630"/>
      <c r="AQ106" s="630"/>
      <c r="AR106" s="630"/>
      <c r="AS106" s="630"/>
      <c r="AT106" s="633">
        <f t="shared" ref="AT106" si="40">AI106*AM106</f>
        <v>0</v>
      </c>
      <c r="AU106" s="634"/>
      <c r="AV106" s="634"/>
      <c r="AW106" s="634"/>
      <c r="AX106" s="634"/>
      <c r="AY106" s="634"/>
      <c r="AZ106" s="634"/>
      <c r="BA106" s="634"/>
      <c r="BB106" s="634"/>
      <c r="BC106" s="634"/>
      <c r="BD106" s="637"/>
      <c r="BE106" s="638"/>
      <c r="BF106" s="639"/>
      <c r="BG106" s="643">
        <f t="shared" ref="BG106" si="41">IF($BD106="※",$AT106*0.08,$AT106*0.1)</f>
        <v>0</v>
      </c>
      <c r="BH106" s="644"/>
      <c r="BI106" s="644"/>
      <c r="BJ106" s="644"/>
      <c r="BK106" s="644"/>
      <c r="BL106" s="644"/>
      <c r="BM106" s="644"/>
      <c r="BN106" s="644"/>
      <c r="BO106" s="644"/>
      <c r="BP106" s="644"/>
      <c r="BQ106" s="645"/>
      <c r="BR106" s="69"/>
      <c r="BS106" s="6"/>
    </row>
    <row r="107" spans="1:71" ht="9.9499999999999993" customHeight="1">
      <c r="A107" s="69"/>
      <c r="B107" s="612"/>
      <c r="C107" s="613"/>
      <c r="D107" s="614"/>
      <c r="E107" s="612"/>
      <c r="F107" s="613"/>
      <c r="G107" s="614"/>
      <c r="H107" s="619"/>
      <c r="I107" s="620"/>
      <c r="J107" s="620"/>
      <c r="K107" s="620"/>
      <c r="L107" s="620"/>
      <c r="M107" s="620"/>
      <c r="N107" s="620"/>
      <c r="O107" s="620"/>
      <c r="P107" s="620"/>
      <c r="Q107" s="620"/>
      <c r="R107" s="620"/>
      <c r="S107" s="620"/>
      <c r="T107" s="620"/>
      <c r="U107" s="620"/>
      <c r="V107" s="620"/>
      <c r="W107" s="620"/>
      <c r="X107" s="620"/>
      <c r="Y107" s="620"/>
      <c r="Z107" s="620"/>
      <c r="AA107" s="620"/>
      <c r="AB107" s="620"/>
      <c r="AC107" s="620"/>
      <c r="AD107" s="621"/>
      <c r="AE107" s="612"/>
      <c r="AF107" s="613"/>
      <c r="AG107" s="613"/>
      <c r="AH107" s="614"/>
      <c r="AI107" s="626"/>
      <c r="AJ107" s="627"/>
      <c r="AK107" s="627"/>
      <c r="AL107" s="628"/>
      <c r="AM107" s="631"/>
      <c r="AN107" s="632"/>
      <c r="AO107" s="632"/>
      <c r="AP107" s="632"/>
      <c r="AQ107" s="632"/>
      <c r="AR107" s="632"/>
      <c r="AS107" s="632"/>
      <c r="AT107" s="635"/>
      <c r="AU107" s="636"/>
      <c r="AV107" s="636"/>
      <c r="AW107" s="636"/>
      <c r="AX107" s="636"/>
      <c r="AY107" s="636"/>
      <c r="AZ107" s="636"/>
      <c r="BA107" s="636"/>
      <c r="BB107" s="636"/>
      <c r="BC107" s="636"/>
      <c r="BD107" s="640"/>
      <c r="BE107" s="641"/>
      <c r="BF107" s="642"/>
      <c r="BG107" s="646"/>
      <c r="BH107" s="647"/>
      <c r="BI107" s="647"/>
      <c r="BJ107" s="647"/>
      <c r="BK107" s="647"/>
      <c r="BL107" s="647"/>
      <c r="BM107" s="647"/>
      <c r="BN107" s="647"/>
      <c r="BO107" s="647"/>
      <c r="BP107" s="647"/>
      <c r="BQ107" s="648"/>
      <c r="BR107" s="69"/>
      <c r="BS107" s="6"/>
    </row>
    <row r="108" spans="1:71" ht="9.9499999999999993" customHeight="1">
      <c r="A108" s="69"/>
      <c r="B108" s="609"/>
      <c r="C108" s="610"/>
      <c r="D108" s="611"/>
      <c r="E108" s="615"/>
      <c r="F108" s="610"/>
      <c r="G108" s="611"/>
      <c r="H108" s="616"/>
      <c r="I108" s="617"/>
      <c r="J108" s="617"/>
      <c r="K108" s="617"/>
      <c r="L108" s="617"/>
      <c r="M108" s="617"/>
      <c r="N108" s="617"/>
      <c r="O108" s="617"/>
      <c r="P108" s="617"/>
      <c r="Q108" s="617"/>
      <c r="R108" s="617"/>
      <c r="S108" s="617"/>
      <c r="T108" s="617"/>
      <c r="U108" s="617"/>
      <c r="V108" s="617"/>
      <c r="W108" s="617"/>
      <c r="X108" s="617"/>
      <c r="Y108" s="617"/>
      <c r="Z108" s="617"/>
      <c r="AA108" s="617"/>
      <c r="AB108" s="617"/>
      <c r="AC108" s="617"/>
      <c r="AD108" s="618"/>
      <c r="AE108" s="622"/>
      <c r="AF108" s="610"/>
      <c r="AG108" s="610"/>
      <c r="AH108" s="611"/>
      <c r="AI108" s="623"/>
      <c r="AJ108" s="624"/>
      <c r="AK108" s="624"/>
      <c r="AL108" s="625"/>
      <c r="AM108" s="629"/>
      <c r="AN108" s="630"/>
      <c r="AO108" s="630"/>
      <c r="AP108" s="630"/>
      <c r="AQ108" s="630"/>
      <c r="AR108" s="630"/>
      <c r="AS108" s="630"/>
      <c r="AT108" s="633">
        <f t="shared" ref="AT108" si="42">AI108*AM108</f>
        <v>0</v>
      </c>
      <c r="AU108" s="634"/>
      <c r="AV108" s="634"/>
      <c r="AW108" s="634"/>
      <c r="AX108" s="634"/>
      <c r="AY108" s="634"/>
      <c r="AZ108" s="634"/>
      <c r="BA108" s="634"/>
      <c r="BB108" s="634"/>
      <c r="BC108" s="634"/>
      <c r="BD108" s="637"/>
      <c r="BE108" s="638"/>
      <c r="BF108" s="639"/>
      <c r="BG108" s="643">
        <f t="shared" ref="BG108" si="43">IF($BD108="※",$AT108*0.08,$AT108*0.1)</f>
        <v>0</v>
      </c>
      <c r="BH108" s="644"/>
      <c r="BI108" s="644"/>
      <c r="BJ108" s="644"/>
      <c r="BK108" s="644"/>
      <c r="BL108" s="644"/>
      <c r="BM108" s="644"/>
      <c r="BN108" s="644"/>
      <c r="BO108" s="644"/>
      <c r="BP108" s="644"/>
      <c r="BQ108" s="645"/>
      <c r="BR108" s="69"/>
      <c r="BS108" s="6"/>
    </row>
    <row r="109" spans="1:71" ht="9.9499999999999993" customHeight="1">
      <c r="A109" s="69"/>
      <c r="B109" s="612"/>
      <c r="C109" s="613"/>
      <c r="D109" s="614"/>
      <c r="E109" s="612"/>
      <c r="F109" s="613"/>
      <c r="G109" s="614"/>
      <c r="H109" s="619"/>
      <c r="I109" s="620"/>
      <c r="J109" s="620"/>
      <c r="K109" s="620"/>
      <c r="L109" s="620"/>
      <c r="M109" s="620"/>
      <c r="N109" s="620"/>
      <c r="O109" s="620"/>
      <c r="P109" s="620"/>
      <c r="Q109" s="620"/>
      <c r="R109" s="620"/>
      <c r="S109" s="620"/>
      <c r="T109" s="620"/>
      <c r="U109" s="620"/>
      <c r="V109" s="620"/>
      <c r="W109" s="620"/>
      <c r="X109" s="620"/>
      <c r="Y109" s="620"/>
      <c r="Z109" s="620"/>
      <c r="AA109" s="620"/>
      <c r="AB109" s="620"/>
      <c r="AC109" s="620"/>
      <c r="AD109" s="621"/>
      <c r="AE109" s="612"/>
      <c r="AF109" s="613"/>
      <c r="AG109" s="613"/>
      <c r="AH109" s="614"/>
      <c r="AI109" s="626"/>
      <c r="AJ109" s="627"/>
      <c r="AK109" s="627"/>
      <c r="AL109" s="628"/>
      <c r="AM109" s="631"/>
      <c r="AN109" s="632"/>
      <c r="AO109" s="632"/>
      <c r="AP109" s="632"/>
      <c r="AQ109" s="632"/>
      <c r="AR109" s="632"/>
      <c r="AS109" s="632"/>
      <c r="AT109" s="635"/>
      <c r="AU109" s="636"/>
      <c r="AV109" s="636"/>
      <c r="AW109" s="636"/>
      <c r="AX109" s="636"/>
      <c r="AY109" s="636"/>
      <c r="AZ109" s="636"/>
      <c r="BA109" s="636"/>
      <c r="BB109" s="636"/>
      <c r="BC109" s="636"/>
      <c r="BD109" s="640"/>
      <c r="BE109" s="641"/>
      <c r="BF109" s="642"/>
      <c r="BG109" s="646"/>
      <c r="BH109" s="647"/>
      <c r="BI109" s="647"/>
      <c r="BJ109" s="647"/>
      <c r="BK109" s="647"/>
      <c r="BL109" s="647"/>
      <c r="BM109" s="647"/>
      <c r="BN109" s="647"/>
      <c r="BO109" s="647"/>
      <c r="BP109" s="647"/>
      <c r="BQ109" s="648"/>
      <c r="BR109" s="69"/>
      <c r="BS109" s="6"/>
    </row>
    <row r="110" spans="1:71" ht="9.9499999999999993" customHeight="1">
      <c r="A110" s="69"/>
      <c r="B110" s="609"/>
      <c r="C110" s="610"/>
      <c r="D110" s="611"/>
      <c r="E110" s="615"/>
      <c r="F110" s="610"/>
      <c r="G110" s="611"/>
      <c r="H110" s="616"/>
      <c r="I110" s="617"/>
      <c r="J110" s="617"/>
      <c r="K110" s="617"/>
      <c r="L110" s="617"/>
      <c r="M110" s="617"/>
      <c r="N110" s="617"/>
      <c r="O110" s="617"/>
      <c r="P110" s="617"/>
      <c r="Q110" s="617"/>
      <c r="R110" s="617"/>
      <c r="S110" s="617"/>
      <c r="T110" s="617"/>
      <c r="U110" s="617"/>
      <c r="V110" s="617"/>
      <c r="W110" s="617"/>
      <c r="X110" s="617"/>
      <c r="Y110" s="617"/>
      <c r="Z110" s="617"/>
      <c r="AA110" s="617"/>
      <c r="AB110" s="617"/>
      <c r="AC110" s="617"/>
      <c r="AD110" s="618"/>
      <c r="AE110" s="622"/>
      <c r="AF110" s="610"/>
      <c r="AG110" s="610"/>
      <c r="AH110" s="611"/>
      <c r="AI110" s="623"/>
      <c r="AJ110" s="624"/>
      <c r="AK110" s="624"/>
      <c r="AL110" s="625"/>
      <c r="AM110" s="629"/>
      <c r="AN110" s="630"/>
      <c r="AO110" s="630"/>
      <c r="AP110" s="630"/>
      <c r="AQ110" s="630"/>
      <c r="AR110" s="630"/>
      <c r="AS110" s="630"/>
      <c r="AT110" s="633">
        <f t="shared" ref="AT110" si="44">AI110*AM110</f>
        <v>0</v>
      </c>
      <c r="AU110" s="634"/>
      <c r="AV110" s="634"/>
      <c r="AW110" s="634"/>
      <c r="AX110" s="634"/>
      <c r="AY110" s="634"/>
      <c r="AZ110" s="634"/>
      <c r="BA110" s="634"/>
      <c r="BB110" s="634"/>
      <c r="BC110" s="634"/>
      <c r="BD110" s="637"/>
      <c r="BE110" s="638"/>
      <c r="BF110" s="639"/>
      <c r="BG110" s="643">
        <f t="shared" ref="BG110" si="45">IF($BD110="※",$AT110*0.08,$AT110*0.1)</f>
        <v>0</v>
      </c>
      <c r="BH110" s="644"/>
      <c r="BI110" s="644"/>
      <c r="BJ110" s="644"/>
      <c r="BK110" s="644"/>
      <c r="BL110" s="644"/>
      <c r="BM110" s="644"/>
      <c r="BN110" s="644"/>
      <c r="BO110" s="644"/>
      <c r="BP110" s="644"/>
      <c r="BQ110" s="645"/>
      <c r="BR110" s="69"/>
      <c r="BS110" s="6"/>
    </row>
    <row r="111" spans="1:71" ht="9.9499999999999993" customHeight="1">
      <c r="A111" s="69"/>
      <c r="B111" s="612"/>
      <c r="C111" s="613"/>
      <c r="D111" s="614"/>
      <c r="E111" s="612"/>
      <c r="F111" s="613"/>
      <c r="G111" s="614"/>
      <c r="H111" s="619"/>
      <c r="I111" s="620"/>
      <c r="J111" s="620"/>
      <c r="K111" s="620"/>
      <c r="L111" s="620"/>
      <c r="M111" s="620"/>
      <c r="N111" s="620"/>
      <c r="O111" s="620"/>
      <c r="P111" s="620"/>
      <c r="Q111" s="620"/>
      <c r="R111" s="620"/>
      <c r="S111" s="620"/>
      <c r="T111" s="620"/>
      <c r="U111" s="620"/>
      <c r="V111" s="620"/>
      <c r="W111" s="620"/>
      <c r="X111" s="620"/>
      <c r="Y111" s="620"/>
      <c r="Z111" s="620"/>
      <c r="AA111" s="620"/>
      <c r="AB111" s="620"/>
      <c r="AC111" s="620"/>
      <c r="AD111" s="621"/>
      <c r="AE111" s="612"/>
      <c r="AF111" s="613"/>
      <c r="AG111" s="613"/>
      <c r="AH111" s="614"/>
      <c r="AI111" s="626"/>
      <c r="AJ111" s="627"/>
      <c r="AK111" s="627"/>
      <c r="AL111" s="628"/>
      <c r="AM111" s="631"/>
      <c r="AN111" s="632"/>
      <c r="AO111" s="632"/>
      <c r="AP111" s="632"/>
      <c r="AQ111" s="632"/>
      <c r="AR111" s="632"/>
      <c r="AS111" s="632"/>
      <c r="AT111" s="635"/>
      <c r="AU111" s="636"/>
      <c r="AV111" s="636"/>
      <c r="AW111" s="636"/>
      <c r="AX111" s="636"/>
      <c r="AY111" s="636"/>
      <c r="AZ111" s="636"/>
      <c r="BA111" s="636"/>
      <c r="BB111" s="636"/>
      <c r="BC111" s="636"/>
      <c r="BD111" s="640"/>
      <c r="BE111" s="641"/>
      <c r="BF111" s="642"/>
      <c r="BG111" s="646"/>
      <c r="BH111" s="647"/>
      <c r="BI111" s="647"/>
      <c r="BJ111" s="647"/>
      <c r="BK111" s="647"/>
      <c r="BL111" s="647"/>
      <c r="BM111" s="647"/>
      <c r="BN111" s="647"/>
      <c r="BO111" s="647"/>
      <c r="BP111" s="647"/>
      <c r="BQ111" s="648"/>
      <c r="BR111" s="69"/>
      <c r="BS111" s="6"/>
    </row>
    <row r="112" spans="1:71" ht="9.9499999999999993" customHeight="1">
      <c r="A112" s="69"/>
      <c r="B112" s="609"/>
      <c r="C112" s="610"/>
      <c r="D112" s="611"/>
      <c r="E112" s="615"/>
      <c r="F112" s="610"/>
      <c r="G112" s="611"/>
      <c r="H112" s="616"/>
      <c r="I112" s="617"/>
      <c r="J112" s="617"/>
      <c r="K112" s="617"/>
      <c r="L112" s="617"/>
      <c r="M112" s="617"/>
      <c r="N112" s="617"/>
      <c r="O112" s="617"/>
      <c r="P112" s="617"/>
      <c r="Q112" s="617"/>
      <c r="R112" s="617"/>
      <c r="S112" s="617"/>
      <c r="T112" s="617"/>
      <c r="U112" s="617"/>
      <c r="V112" s="617"/>
      <c r="W112" s="617"/>
      <c r="X112" s="617"/>
      <c r="Y112" s="617"/>
      <c r="Z112" s="617"/>
      <c r="AA112" s="617"/>
      <c r="AB112" s="617"/>
      <c r="AC112" s="617"/>
      <c r="AD112" s="618"/>
      <c r="AE112" s="622"/>
      <c r="AF112" s="610"/>
      <c r="AG112" s="610"/>
      <c r="AH112" s="611"/>
      <c r="AI112" s="623"/>
      <c r="AJ112" s="624"/>
      <c r="AK112" s="624"/>
      <c r="AL112" s="625"/>
      <c r="AM112" s="629"/>
      <c r="AN112" s="630"/>
      <c r="AO112" s="630"/>
      <c r="AP112" s="630"/>
      <c r="AQ112" s="630"/>
      <c r="AR112" s="630"/>
      <c r="AS112" s="630"/>
      <c r="AT112" s="633">
        <f t="shared" ref="AT112" si="46">AI112*AM112</f>
        <v>0</v>
      </c>
      <c r="AU112" s="634"/>
      <c r="AV112" s="634"/>
      <c r="AW112" s="634"/>
      <c r="AX112" s="634"/>
      <c r="AY112" s="634"/>
      <c r="AZ112" s="634"/>
      <c r="BA112" s="634"/>
      <c r="BB112" s="634"/>
      <c r="BC112" s="634"/>
      <c r="BD112" s="637"/>
      <c r="BE112" s="638"/>
      <c r="BF112" s="639"/>
      <c r="BG112" s="643">
        <f t="shared" ref="BG112" si="47">IF($BD112="※",$AT112*0.08,$AT112*0.1)</f>
        <v>0</v>
      </c>
      <c r="BH112" s="644"/>
      <c r="BI112" s="644"/>
      <c r="BJ112" s="644"/>
      <c r="BK112" s="644"/>
      <c r="BL112" s="644"/>
      <c r="BM112" s="644"/>
      <c r="BN112" s="644"/>
      <c r="BO112" s="644"/>
      <c r="BP112" s="644"/>
      <c r="BQ112" s="645"/>
      <c r="BR112" s="69"/>
      <c r="BS112" s="6"/>
    </row>
    <row r="113" spans="1:71" ht="9.9499999999999993" customHeight="1">
      <c r="A113" s="69"/>
      <c r="B113" s="612"/>
      <c r="C113" s="613"/>
      <c r="D113" s="614"/>
      <c r="E113" s="612"/>
      <c r="F113" s="613"/>
      <c r="G113" s="614"/>
      <c r="H113" s="619"/>
      <c r="I113" s="620"/>
      <c r="J113" s="620"/>
      <c r="K113" s="620"/>
      <c r="L113" s="620"/>
      <c r="M113" s="620"/>
      <c r="N113" s="620"/>
      <c r="O113" s="620"/>
      <c r="P113" s="620"/>
      <c r="Q113" s="620"/>
      <c r="R113" s="620"/>
      <c r="S113" s="620"/>
      <c r="T113" s="620"/>
      <c r="U113" s="620"/>
      <c r="V113" s="620"/>
      <c r="W113" s="620"/>
      <c r="X113" s="620"/>
      <c r="Y113" s="620"/>
      <c r="Z113" s="620"/>
      <c r="AA113" s="620"/>
      <c r="AB113" s="620"/>
      <c r="AC113" s="620"/>
      <c r="AD113" s="621"/>
      <c r="AE113" s="612"/>
      <c r="AF113" s="613"/>
      <c r="AG113" s="613"/>
      <c r="AH113" s="614"/>
      <c r="AI113" s="626"/>
      <c r="AJ113" s="627"/>
      <c r="AK113" s="627"/>
      <c r="AL113" s="628"/>
      <c r="AM113" s="631"/>
      <c r="AN113" s="632"/>
      <c r="AO113" s="632"/>
      <c r="AP113" s="632"/>
      <c r="AQ113" s="632"/>
      <c r="AR113" s="632"/>
      <c r="AS113" s="632"/>
      <c r="AT113" s="635"/>
      <c r="AU113" s="636"/>
      <c r="AV113" s="636"/>
      <c r="AW113" s="636"/>
      <c r="AX113" s="636"/>
      <c r="AY113" s="636"/>
      <c r="AZ113" s="636"/>
      <c r="BA113" s="636"/>
      <c r="BB113" s="636"/>
      <c r="BC113" s="636"/>
      <c r="BD113" s="640"/>
      <c r="BE113" s="641"/>
      <c r="BF113" s="642"/>
      <c r="BG113" s="646"/>
      <c r="BH113" s="647"/>
      <c r="BI113" s="647"/>
      <c r="BJ113" s="647"/>
      <c r="BK113" s="647"/>
      <c r="BL113" s="647"/>
      <c r="BM113" s="647"/>
      <c r="BN113" s="647"/>
      <c r="BO113" s="647"/>
      <c r="BP113" s="647"/>
      <c r="BQ113" s="648"/>
      <c r="BR113" s="69"/>
      <c r="BS113" s="6"/>
    </row>
    <row r="114" spans="1:71" ht="9.9499999999999993" customHeight="1">
      <c r="A114" s="69"/>
      <c r="B114" s="609"/>
      <c r="C114" s="610"/>
      <c r="D114" s="611"/>
      <c r="E114" s="615"/>
      <c r="F114" s="610"/>
      <c r="G114" s="611"/>
      <c r="H114" s="616"/>
      <c r="I114" s="617"/>
      <c r="J114" s="617"/>
      <c r="K114" s="617"/>
      <c r="L114" s="617"/>
      <c r="M114" s="617"/>
      <c r="N114" s="617"/>
      <c r="O114" s="617"/>
      <c r="P114" s="617"/>
      <c r="Q114" s="617"/>
      <c r="R114" s="617"/>
      <c r="S114" s="617"/>
      <c r="T114" s="617"/>
      <c r="U114" s="617"/>
      <c r="V114" s="617"/>
      <c r="W114" s="617"/>
      <c r="X114" s="617"/>
      <c r="Y114" s="617"/>
      <c r="Z114" s="617"/>
      <c r="AA114" s="617"/>
      <c r="AB114" s="617"/>
      <c r="AC114" s="617"/>
      <c r="AD114" s="618"/>
      <c r="AE114" s="622"/>
      <c r="AF114" s="610"/>
      <c r="AG114" s="610"/>
      <c r="AH114" s="611"/>
      <c r="AI114" s="623"/>
      <c r="AJ114" s="624"/>
      <c r="AK114" s="624"/>
      <c r="AL114" s="625"/>
      <c r="AM114" s="629"/>
      <c r="AN114" s="630"/>
      <c r="AO114" s="630"/>
      <c r="AP114" s="630"/>
      <c r="AQ114" s="630"/>
      <c r="AR114" s="630"/>
      <c r="AS114" s="630"/>
      <c r="AT114" s="633">
        <f t="shared" ref="AT114" si="48">AI114*AM114</f>
        <v>0</v>
      </c>
      <c r="AU114" s="634"/>
      <c r="AV114" s="634"/>
      <c r="AW114" s="634"/>
      <c r="AX114" s="634"/>
      <c r="AY114" s="634"/>
      <c r="AZ114" s="634"/>
      <c r="BA114" s="634"/>
      <c r="BB114" s="634"/>
      <c r="BC114" s="634"/>
      <c r="BD114" s="637"/>
      <c r="BE114" s="638"/>
      <c r="BF114" s="639"/>
      <c r="BG114" s="643">
        <f t="shared" ref="BG114" si="49">IF($BD114="※",$AT114*0.08,$AT114*0.1)</f>
        <v>0</v>
      </c>
      <c r="BH114" s="644"/>
      <c r="BI114" s="644"/>
      <c r="BJ114" s="644"/>
      <c r="BK114" s="644"/>
      <c r="BL114" s="644"/>
      <c r="BM114" s="644"/>
      <c r="BN114" s="644"/>
      <c r="BO114" s="644"/>
      <c r="BP114" s="644"/>
      <c r="BQ114" s="645"/>
      <c r="BR114" s="69"/>
      <c r="BS114" s="6"/>
    </row>
    <row r="115" spans="1:71" ht="9.9499999999999993" customHeight="1">
      <c r="A115" s="69"/>
      <c r="B115" s="612"/>
      <c r="C115" s="613"/>
      <c r="D115" s="614"/>
      <c r="E115" s="612"/>
      <c r="F115" s="613"/>
      <c r="G115" s="614"/>
      <c r="H115" s="619"/>
      <c r="I115" s="620"/>
      <c r="J115" s="620"/>
      <c r="K115" s="620"/>
      <c r="L115" s="620"/>
      <c r="M115" s="620"/>
      <c r="N115" s="620"/>
      <c r="O115" s="620"/>
      <c r="P115" s="620"/>
      <c r="Q115" s="620"/>
      <c r="R115" s="620"/>
      <c r="S115" s="620"/>
      <c r="T115" s="620"/>
      <c r="U115" s="620"/>
      <c r="V115" s="620"/>
      <c r="W115" s="620"/>
      <c r="X115" s="620"/>
      <c r="Y115" s="620"/>
      <c r="Z115" s="620"/>
      <c r="AA115" s="620"/>
      <c r="AB115" s="620"/>
      <c r="AC115" s="620"/>
      <c r="AD115" s="621"/>
      <c r="AE115" s="612"/>
      <c r="AF115" s="613"/>
      <c r="AG115" s="613"/>
      <c r="AH115" s="614"/>
      <c r="AI115" s="626"/>
      <c r="AJ115" s="627"/>
      <c r="AK115" s="627"/>
      <c r="AL115" s="628"/>
      <c r="AM115" s="631"/>
      <c r="AN115" s="632"/>
      <c r="AO115" s="632"/>
      <c r="AP115" s="632"/>
      <c r="AQ115" s="632"/>
      <c r="AR115" s="632"/>
      <c r="AS115" s="632"/>
      <c r="AT115" s="635"/>
      <c r="AU115" s="636"/>
      <c r="AV115" s="636"/>
      <c r="AW115" s="636"/>
      <c r="AX115" s="636"/>
      <c r="AY115" s="636"/>
      <c r="AZ115" s="636"/>
      <c r="BA115" s="636"/>
      <c r="BB115" s="636"/>
      <c r="BC115" s="636"/>
      <c r="BD115" s="640"/>
      <c r="BE115" s="641"/>
      <c r="BF115" s="642"/>
      <c r="BG115" s="646"/>
      <c r="BH115" s="647"/>
      <c r="BI115" s="647"/>
      <c r="BJ115" s="647"/>
      <c r="BK115" s="647"/>
      <c r="BL115" s="647"/>
      <c r="BM115" s="647"/>
      <c r="BN115" s="647"/>
      <c r="BO115" s="647"/>
      <c r="BP115" s="647"/>
      <c r="BQ115" s="648"/>
      <c r="BR115" s="69"/>
      <c r="BS115" s="6"/>
    </row>
    <row r="116" spans="1:71" ht="9.9499999999999993" customHeight="1">
      <c r="A116" s="69"/>
      <c r="B116" s="609"/>
      <c r="C116" s="610"/>
      <c r="D116" s="611"/>
      <c r="E116" s="615"/>
      <c r="F116" s="610"/>
      <c r="G116" s="611"/>
      <c r="H116" s="616"/>
      <c r="I116" s="617"/>
      <c r="J116" s="617"/>
      <c r="K116" s="617"/>
      <c r="L116" s="617"/>
      <c r="M116" s="617"/>
      <c r="N116" s="617"/>
      <c r="O116" s="617"/>
      <c r="P116" s="617"/>
      <c r="Q116" s="617"/>
      <c r="R116" s="617"/>
      <c r="S116" s="617"/>
      <c r="T116" s="617"/>
      <c r="U116" s="617"/>
      <c r="V116" s="617"/>
      <c r="W116" s="617"/>
      <c r="X116" s="617"/>
      <c r="Y116" s="617"/>
      <c r="Z116" s="617"/>
      <c r="AA116" s="617"/>
      <c r="AB116" s="617"/>
      <c r="AC116" s="617"/>
      <c r="AD116" s="618"/>
      <c r="AE116" s="622"/>
      <c r="AF116" s="610"/>
      <c r="AG116" s="610"/>
      <c r="AH116" s="611"/>
      <c r="AI116" s="623"/>
      <c r="AJ116" s="624"/>
      <c r="AK116" s="624"/>
      <c r="AL116" s="625"/>
      <c r="AM116" s="629"/>
      <c r="AN116" s="630"/>
      <c r="AO116" s="630"/>
      <c r="AP116" s="630"/>
      <c r="AQ116" s="630"/>
      <c r="AR116" s="630"/>
      <c r="AS116" s="630"/>
      <c r="AT116" s="633">
        <f t="shared" ref="AT116" si="50">AI116*AM116</f>
        <v>0</v>
      </c>
      <c r="AU116" s="634"/>
      <c r="AV116" s="634"/>
      <c r="AW116" s="634"/>
      <c r="AX116" s="634"/>
      <c r="AY116" s="634"/>
      <c r="AZ116" s="634"/>
      <c r="BA116" s="634"/>
      <c r="BB116" s="634"/>
      <c r="BC116" s="634"/>
      <c r="BD116" s="637"/>
      <c r="BE116" s="638"/>
      <c r="BF116" s="639"/>
      <c r="BG116" s="643">
        <f t="shared" ref="BG116" si="51">IF($BD116="※",$AT116*0.08,$AT116*0.1)</f>
        <v>0</v>
      </c>
      <c r="BH116" s="644"/>
      <c r="BI116" s="644"/>
      <c r="BJ116" s="644"/>
      <c r="BK116" s="644"/>
      <c r="BL116" s="644"/>
      <c r="BM116" s="644"/>
      <c r="BN116" s="644"/>
      <c r="BO116" s="644"/>
      <c r="BP116" s="644"/>
      <c r="BQ116" s="645"/>
      <c r="BR116" s="69"/>
      <c r="BS116" s="6"/>
    </row>
    <row r="117" spans="1:71" ht="9.9499999999999993" customHeight="1">
      <c r="A117" s="69"/>
      <c r="B117" s="612"/>
      <c r="C117" s="613"/>
      <c r="D117" s="614"/>
      <c r="E117" s="612"/>
      <c r="F117" s="613"/>
      <c r="G117" s="614"/>
      <c r="H117" s="619"/>
      <c r="I117" s="620"/>
      <c r="J117" s="620"/>
      <c r="K117" s="620"/>
      <c r="L117" s="620"/>
      <c r="M117" s="620"/>
      <c r="N117" s="620"/>
      <c r="O117" s="620"/>
      <c r="P117" s="620"/>
      <c r="Q117" s="620"/>
      <c r="R117" s="620"/>
      <c r="S117" s="620"/>
      <c r="T117" s="620"/>
      <c r="U117" s="620"/>
      <c r="V117" s="620"/>
      <c r="W117" s="620"/>
      <c r="X117" s="620"/>
      <c r="Y117" s="620"/>
      <c r="Z117" s="620"/>
      <c r="AA117" s="620"/>
      <c r="AB117" s="620"/>
      <c r="AC117" s="620"/>
      <c r="AD117" s="621"/>
      <c r="AE117" s="612"/>
      <c r="AF117" s="613"/>
      <c r="AG117" s="613"/>
      <c r="AH117" s="614"/>
      <c r="AI117" s="626"/>
      <c r="AJ117" s="627"/>
      <c r="AK117" s="627"/>
      <c r="AL117" s="628"/>
      <c r="AM117" s="631"/>
      <c r="AN117" s="632"/>
      <c r="AO117" s="632"/>
      <c r="AP117" s="632"/>
      <c r="AQ117" s="632"/>
      <c r="AR117" s="632"/>
      <c r="AS117" s="632"/>
      <c r="AT117" s="635"/>
      <c r="AU117" s="636"/>
      <c r="AV117" s="636"/>
      <c r="AW117" s="636"/>
      <c r="AX117" s="636"/>
      <c r="AY117" s="636"/>
      <c r="AZ117" s="636"/>
      <c r="BA117" s="636"/>
      <c r="BB117" s="636"/>
      <c r="BC117" s="636"/>
      <c r="BD117" s="640"/>
      <c r="BE117" s="641"/>
      <c r="BF117" s="642"/>
      <c r="BG117" s="646"/>
      <c r="BH117" s="647"/>
      <c r="BI117" s="647"/>
      <c r="BJ117" s="647"/>
      <c r="BK117" s="647"/>
      <c r="BL117" s="647"/>
      <c r="BM117" s="647"/>
      <c r="BN117" s="647"/>
      <c r="BO117" s="647"/>
      <c r="BP117" s="647"/>
      <c r="BQ117" s="648"/>
      <c r="BR117" s="69"/>
      <c r="BS117" s="6"/>
    </row>
    <row r="118" spans="1:71" ht="9.9499999999999993" customHeight="1">
      <c r="A118" s="69"/>
      <c r="B118" s="609"/>
      <c r="C118" s="610"/>
      <c r="D118" s="611"/>
      <c r="E118" s="615"/>
      <c r="F118" s="610"/>
      <c r="G118" s="611"/>
      <c r="H118" s="616"/>
      <c r="I118" s="617"/>
      <c r="J118" s="617"/>
      <c r="K118" s="617"/>
      <c r="L118" s="617"/>
      <c r="M118" s="617"/>
      <c r="N118" s="617"/>
      <c r="O118" s="617"/>
      <c r="P118" s="617"/>
      <c r="Q118" s="617"/>
      <c r="R118" s="617"/>
      <c r="S118" s="617"/>
      <c r="T118" s="617"/>
      <c r="U118" s="617"/>
      <c r="V118" s="617"/>
      <c r="W118" s="617"/>
      <c r="X118" s="617"/>
      <c r="Y118" s="617"/>
      <c r="Z118" s="617"/>
      <c r="AA118" s="617"/>
      <c r="AB118" s="617"/>
      <c r="AC118" s="617"/>
      <c r="AD118" s="618"/>
      <c r="AE118" s="622"/>
      <c r="AF118" s="610"/>
      <c r="AG118" s="610"/>
      <c r="AH118" s="611"/>
      <c r="AI118" s="623"/>
      <c r="AJ118" s="624"/>
      <c r="AK118" s="624"/>
      <c r="AL118" s="625"/>
      <c r="AM118" s="629"/>
      <c r="AN118" s="630"/>
      <c r="AO118" s="630"/>
      <c r="AP118" s="630"/>
      <c r="AQ118" s="630"/>
      <c r="AR118" s="630"/>
      <c r="AS118" s="630"/>
      <c r="AT118" s="633">
        <f t="shared" ref="AT118" si="52">AI118*AM118</f>
        <v>0</v>
      </c>
      <c r="AU118" s="634"/>
      <c r="AV118" s="634"/>
      <c r="AW118" s="634"/>
      <c r="AX118" s="634"/>
      <c r="AY118" s="634"/>
      <c r="AZ118" s="634"/>
      <c r="BA118" s="634"/>
      <c r="BB118" s="634"/>
      <c r="BC118" s="634"/>
      <c r="BD118" s="637"/>
      <c r="BE118" s="638"/>
      <c r="BF118" s="639"/>
      <c r="BG118" s="643">
        <f t="shared" ref="BG118:BG154" si="53">IF($BD118="※",$AT118*0.08,$AT118*0.1)</f>
        <v>0</v>
      </c>
      <c r="BH118" s="644"/>
      <c r="BI118" s="644"/>
      <c r="BJ118" s="644"/>
      <c r="BK118" s="644"/>
      <c r="BL118" s="644"/>
      <c r="BM118" s="644"/>
      <c r="BN118" s="644"/>
      <c r="BO118" s="644"/>
      <c r="BP118" s="644"/>
      <c r="BQ118" s="645"/>
      <c r="BR118" s="69"/>
      <c r="BS118" s="6"/>
    </row>
    <row r="119" spans="1:71" ht="9.9499999999999993" customHeight="1">
      <c r="A119" s="69"/>
      <c r="B119" s="612"/>
      <c r="C119" s="613"/>
      <c r="D119" s="614"/>
      <c r="E119" s="612"/>
      <c r="F119" s="613"/>
      <c r="G119" s="614"/>
      <c r="H119" s="619"/>
      <c r="I119" s="620"/>
      <c r="J119" s="620"/>
      <c r="K119" s="620"/>
      <c r="L119" s="620"/>
      <c r="M119" s="620"/>
      <c r="N119" s="620"/>
      <c r="O119" s="620"/>
      <c r="P119" s="620"/>
      <c r="Q119" s="620"/>
      <c r="R119" s="620"/>
      <c r="S119" s="620"/>
      <c r="T119" s="620"/>
      <c r="U119" s="620"/>
      <c r="V119" s="620"/>
      <c r="W119" s="620"/>
      <c r="X119" s="620"/>
      <c r="Y119" s="620"/>
      <c r="Z119" s="620"/>
      <c r="AA119" s="620"/>
      <c r="AB119" s="620"/>
      <c r="AC119" s="620"/>
      <c r="AD119" s="621"/>
      <c r="AE119" s="612"/>
      <c r="AF119" s="613"/>
      <c r="AG119" s="613"/>
      <c r="AH119" s="614"/>
      <c r="AI119" s="626"/>
      <c r="AJ119" s="627"/>
      <c r="AK119" s="627"/>
      <c r="AL119" s="628"/>
      <c r="AM119" s="631"/>
      <c r="AN119" s="632"/>
      <c r="AO119" s="632"/>
      <c r="AP119" s="632"/>
      <c r="AQ119" s="632"/>
      <c r="AR119" s="632"/>
      <c r="AS119" s="632"/>
      <c r="AT119" s="635"/>
      <c r="AU119" s="636"/>
      <c r="AV119" s="636"/>
      <c r="AW119" s="636"/>
      <c r="AX119" s="636"/>
      <c r="AY119" s="636"/>
      <c r="AZ119" s="636"/>
      <c r="BA119" s="636"/>
      <c r="BB119" s="636"/>
      <c r="BC119" s="636"/>
      <c r="BD119" s="640"/>
      <c r="BE119" s="641"/>
      <c r="BF119" s="642"/>
      <c r="BG119" s="646"/>
      <c r="BH119" s="647"/>
      <c r="BI119" s="647"/>
      <c r="BJ119" s="647"/>
      <c r="BK119" s="647"/>
      <c r="BL119" s="647"/>
      <c r="BM119" s="647"/>
      <c r="BN119" s="647"/>
      <c r="BO119" s="647"/>
      <c r="BP119" s="647"/>
      <c r="BQ119" s="648"/>
      <c r="BR119" s="69"/>
      <c r="BS119" s="6"/>
    </row>
    <row r="120" spans="1:71" ht="9.9499999999999993" customHeight="1">
      <c r="A120" s="69"/>
      <c r="B120" s="609"/>
      <c r="C120" s="610"/>
      <c r="D120" s="611"/>
      <c r="E120" s="615"/>
      <c r="F120" s="610"/>
      <c r="G120" s="611"/>
      <c r="H120" s="616"/>
      <c r="I120" s="617"/>
      <c r="J120" s="617"/>
      <c r="K120" s="617"/>
      <c r="L120" s="617"/>
      <c r="M120" s="617"/>
      <c r="N120" s="617"/>
      <c r="O120" s="617"/>
      <c r="P120" s="617"/>
      <c r="Q120" s="617"/>
      <c r="R120" s="617"/>
      <c r="S120" s="617"/>
      <c r="T120" s="617"/>
      <c r="U120" s="617"/>
      <c r="V120" s="617"/>
      <c r="W120" s="617"/>
      <c r="X120" s="617"/>
      <c r="Y120" s="617"/>
      <c r="Z120" s="617"/>
      <c r="AA120" s="617"/>
      <c r="AB120" s="617"/>
      <c r="AC120" s="617"/>
      <c r="AD120" s="618"/>
      <c r="AE120" s="622"/>
      <c r="AF120" s="610"/>
      <c r="AG120" s="610"/>
      <c r="AH120" s="611"/>
      <c r="AI120" s="623"/>
      <c r="AJ120" s="624"/>
      <c r="AK120" s="624"/>
      <c r="AL120" s="625"/>
      <c r="AM120" s="629"/>
      <c r="AN120" s="630"/>
      <c r="AO120" s="630"/>
      <c r="AP120" s="630"/>
      <c r="AQ120" s="630"/>
      <c r="AR120" s="630"/>
      <c r="AS120" s="630"/>
      <c r="AT120" s="633">
        <f t="shared" ref="AT120" si="54">AI120*AM120</f>
        <v>0</v>
      </c>
      <c r="AU120" s="634"/>
      <c r="AV120" s="634"/>
      <c r="AW120" s="634"/>
      <c r="AX120" s="634"/>
      <c r="AY120" s="634"/>
      <c r="AZ120" s="634"/>
      <c r="BA120" s="634"/>
      <c r="BB120" s="634"/>
      <c r="BC120" s="634"/>
      <c r="BD120" s="637"/>
      <c r="BE120" s="638"/>
      <c r="BF120" s="639"/>
      <c r="BG120" s="643">
        <f t="shared" si="53"/>
        <v>0</v>
      </c>
      <c r="BH120" s="644"/>
      <c r="BI120" s="644"/>
      <c r="BJ120" s="644"/>
      <c r="BK120" s="644"/>
      <c r="BL120" s="644"/>
      <c r="BM120" s="644"/>
      <c r="BN120" s="644"/>
      <c r="BO120" s="644"/>
      <c r="BP120" s="644"/>
      <c r="BQ120" s="645"/>
      <c r="BR120" s="69"/>
      <c r="BS120" s="6"/>
    </row>
    <row r="121" spans="1:71" ht="9.9499999999999993" customHeight="1">
      <c r="A121" s="69"/>
      <c r="B121" s="612"/>
      <c r="C121" s="613"/>
      <c r="D121" s="614"/>
      <c r="E121" s="612"/>
      <c r="F121" s="613"/>
      <c r="G121" s="614"/>
      <c r="H121" s="619"/>
      <c r="I121" s="620"/>
      <c r="J121" s="620"/>
      <c r="K121" s="620"/>
      <c r="L121" s="620"/>
      <c r="M121" s="620"/>
      <c r="N121" s="620"/>
      <c r="O121" s="620"/>
      <c r="P121" s="620"/>
      <c r="Q121" s="620"/>
      <c r="R121" s="620"/>
      <c r="S121" s="620"/>
      <c r="T121" s="620"/>
      <c r="U121" s="620"/>
      <c r="V121" s="620"/>
      <c r="W121" s="620"/>
      <c r="X121" s="620"/>
      <c r="Y121" s="620"/>
      <c r="Z121" s="620"/>
      <c r="AA121" s="620"/>
      <c r="AB121" s="620"/>
      <c r="AC121" s="620"/>
      <c r="AD121" s="621"/>
      <c r="AE121" s="612"/>
      <c r="AF121" s="613"/>
      <c r="AG121" s="613"/>
      <c r="AH121" s="614"/>
      <c r="AI121" s="626"/>
      <c r="AJ121" s="627"/>
      <c r="AK121" s="627"/>
      <c r="AL121" s="628"/>
      <c r="AM121" s="631"/>
      <c r="AN121" s="632"/>
      <c r="AO121" s="632"/>
      <c r="AP121" s="632"/>
      <c r="AQ121" s="632"/>
      <c r="AR121" s="632"/>
      <c r="AS121" s="632"/>
      <c r="AT121" s="635"/>
      <c r="AU121" s="636"/>
      <c r="AV121" s="636"/>
      <c r="AW121" s="636"/>
      <c r="AX121" s="636"/>
      <c r="AY121" s="636"/>
      <c r="AZ121" s="636"/>
      <c r="BA121" s="636"/>
      <c r="BB121" s="636"/>
      <c r="BC121" s="636"/>
      <c r="BD121" s="640"/>
      <c r="BE121" s="641"/>
      <c r="BF121" s="642"/>
      <c r="BG121" s="646"/>
      <c r="BH121" s="647"/>
      <c r="BI121" s="647"/>
      <c r="BJ121" s="647"/>
      <c r="BK121" s="647"/>
      <c r="BL121" s="647"/>
      <c r="BM121" s="647"/>
      <c r="BN121" s="647"/>
      <c r="BO121" s="647"/>
      <c r="BP121" s="647"/>
      <c r="BQ121" s="648"/>
      <c r="BR121" s="69"/>
      <c r="BS121" s="6"/>
    </row>
    <row r="122" spans="1:71" ht="9.9499999999999993" customHeight="1">
      <c r="A122" s="69"/>
      <c r="B122" s="609"/>
      <c r="C122" s="610"/>
      <c r="D122" s="611"/>
      <c r="E122" s="615"/>
      <c r="F122" s="610"/>
      <c r="G122" s="611"/>
      <c r="H122" s="616"/>
      <c r="I122" s="617"/>
      <c r="J122" s="617"/>
      <c r="K122" s="617"/>
      <c r="L122" s="617"/>
      <c r="M122" s="617"/>
      <c r="N122" s="617"/>
      <c r="O122" s="617"/>
      <c r="P122" s="617"/>
      <c r="Q122" s="617"/>
      <c r="R122" s="617"/>
      <c r="S122" s="617"/>
      <c r="T122" s="617"/>
      <c r="U122" s="617"/>
      <c r="V122" s="617"/>
      <c r="W122" s="617"/>
      <c r="X122" s="617"/>
      <c r="Y122" s="617"/>
      <c r="Z122" s="617"/>
      <c r="AA122" s="617"/>
      <c r="AB122" s="617"/>
      <c r="AC122" s="617"/>
      <c r="AD122" s="618"/>
      <c r="AE122" s="622"/>
      <c r="AF122" s="610"/>
      <c r="AG122" s="610"/>
      <c r="AH122" s="611"/>
      <c r="AI122" s="623"/>
      <c r="AJ122" s="624"/>
      <c r="AK122" s="624"/>
      <c r="AL122" s="625"/>
      <c r="AM122" s="629"/>
      <c r="AN122" s="630"/>
      <c r="AO122" s="630"/>
      <c r="AP122" s="630"/>
      <c r="AQ122" s="630"/>
      <c r="AR122" s="630"/>
      <c r="AS122" s="630"/>
      <c r="AT122" s="633">
        <f t="shared" ref="AT122" si="55">AI122*AM122</f>
        <v>0</v>
      </c>
      <c r="AU122" s="634"/>
      <c r="AV122" s="634"/>
      <c r="AW122" s="634"/>
      <c r="AX122" s="634"/>
      <c r="AY122" s="634"/>
      <c r="AZ122" s="634"/>
      <c r="BA122" s="634"/>
      <c r="BB122" s="634"/>
      <c r="BC122" s="634"/>
      <c r="BD122" s="637"/>
      <c r="BE122" s="638"/>
      <c r="BF122" s="639"/>
      <c r="BG122" s="643">
        <f t="shared" si="53"/>
        <v>0</v>
      </c>
      <c r="BH122" s="644"/>
      <c r="BI122" s="644"/>
      <c r="BJ122" s="644"/>
      <c r="BK122" s="644"/>
      <c r="BL122" s="644"/>
      <c r="BM122" s="644"/>
      <c r="BN122" s="644"/>
      <c r="BO122" s="644"/>
      <c r="BP122" s="644"/>
      <c r="BQ122" s="645"/>
      <c r="BR122" s="69"/>
      <c r="BS122" s="6"/>
    </row>
    <row r="123" spans="1:71" ht="9.9499999999999993" customHeight="1">
      <c r="A123" s="69"/>
      <c r="B123" s="612"/>
      <c r="C123" s="613"/>
      <c r="D123" s="614"/>
      <c r="E123" s="612"/>
      <c r="F123" s="613"/>
      <c r="G123" s="614"/>
      <c r="H123" s="619"/>
      <c r="I123" s="620"/>
      <c r="J123" s="620"/>
      <c r="K123" s="620"/>
      <c r="L123" s="620"/>
      <c r="M123" s="620"/>
      <c r="N123" s="620"/>
      <c r="O123" s="620"/>
      <c r="P123" s="620"/>
      <c r="Q123" s="620"/>
      <c r="R123" s="620"/>
      <c r="S123" s="620"/>
      <c r="T123" s="620"/>
      <c r="U123" s="620"/>
      <c r="V123" s="620"/>
      <c r="W123" s="620"/>
      <c r="X123" s="620"/>
      <c r="Y123" s="620"/>
      <c r="Z123" s="620"/>
      <c r="AA123" s="620"/>
      <c r="AB123" s="620"/>
      <c r="AC123" s="620"/>
      <c r="AD123" s="621"/>
      <c r="AE123" s="612"/>
      <c r="AF123" s="613"/>
      <c r="AG123" s="613"/>
      <c r="AH123" s="614"/>
      <c r="AI123" s="626"/>
      <c r="AJ123" s="627"/>
      <c r="AK123" s="627"/>
      <c r="AL123" s="628"/>
      <c r="AM123" s="631"/>
      <c r="AN123" s="632"/>
      <c r="AO123" s="632"/>
      <c r="AP123" s="632"/>
      <c r="AQ123" s="632"/>
      <c r="AR123" s="632"/>
      <c r="AS123" s="632"/>
      <c r="AT123" s="635"/>
      <c r="AU123" s="636"/>
      <c r="AV123" s="636"/>
      <c r="AW123" s="636"/>
      <c r="AX123" s="636"/>
      <c r="AY123" s="636"/>
      <c r="AZ123" s="636"/>
      <c r="BA123" s="636"/>
      <c r="BB123" s="636"/>
      <c r="BC123" s="636"/>
      <c r="BD123" s="640"/>
      <c r="BE123" s="641"/>
      <c r="BF123" s="642"/>
      <c r="BG123" s="646"/>
      <c r="BH123" s="647"/>
      <c r="BI123" s="647"/>
      <c r="BJ123" s="647"/>
      <c r="BK123" s="647"/>
      <c r="BL123" s="647"/>
      <c r="BM123" s="647"/>
      <c r="BN123" s="647"/>
      <c r="BO123" s="647"/>
      <c r="BP123" s="647"/>
      <c r="BQ123" s="648"/>
      <c r="BR123" s="69"/>
      <c r="BS123" s="6"/>
    </row>
    <row r="124" spans="1:71" ht="9.9499999999999993" customHeight="1">
      <c r="A124" s="69"/>
      <c r="B124" s="609"/>
      <c r="C124" s="610"/>
      <c r="D124" s="611"/>
      <c r="E124" s="615"/>
      <c r="F124" s="610"/>
      <c r="G124" s="611"/>
      <c r="H124" s="616"/>
      <c r="I124" s="617"/>
      <c r="J124" s="617"/>
      <c r="K124" s="617"/>
      <c r="L124" s="617"/>
      <c r="M124" s="617"/>
      <c r="N124" s="617"/>
      <c r="O124" s="617"/>
      <c r="P124" s="617"/>
      <c r="Q124" s="617"/>
      <c r="R124" s="617"/>
      <c r="S124" s="617"/>
      <c r="T124" s="617"/>
      <c r="U124" s="617"/>
      <c r="V124" s="617"/>
      <c r="W124" s="617"/>
      <c r="X124" s="617"/>
      <c r="Y124" s="617"/>
      <c r="Z124" s="617"/>
      <c r="AA124" s="617"/>
      <c r="AB124" s="617"/>
      <c r="AC124" s="617"/>
      <c r="AD124" s="618"/>
      <c r="AE124" s="622"/>
      <c r="AF124" s="610"/>
      <c r="AG124" s="610"/>
      <c r="AH124" s="611"/>
      <c r="AI124" s="623"/>
      <c r="AJ124" s="624"/>
      <c r="AK124" s="624"/>
      <c r="AL124" s="625"/>
      <c r="AM124" s="629"/>
      <c r="AN124" s="630"/>
      <c r="AO124" s="630"/>
      <c r="AP124" s="630"/>
      <c r="AQ124" s="630"/>
      <c r="AR124" s="630"/>
      <c r="AS124" s="630"/>
      <c r="AT124" s="633">
        <f t="shared" ref="AT124" si="56">AI124*AM124</f>
        <v>0</v>
      </c>
      <c r="AU124" s="634"/>
      <c r="AV124" s="634"/>
      <c r="AW124" s="634"/>
      <c r="AX124" s="634"/>
      <c r="AY124" s="634"/>
      <c r="AZ124" s="634"/>
      <c r="BA124" s="634"/>
      <c r="BB124" s="634"/>
      <c r="BC124" s="634"/>
      <c r="BD124" s="637"/>
      <c r="BE124" s="638"/>
      <c r="BF124" s="639"/>
      <c r="BG124" s="643">
        <f t="shared" si="53"/>
        <v>0</v>
      </c>
      <c r="BH124" s="644"/>
      <c r="BI124" s="644"/>
      <c r="BJ124" s="644"/>
      <c r="BK124" s="644"/>
      <c r="BL124" s="644"/>
      <c r="BM124" s="644"/>
      <c r="BN124" s="644"/>
      <c r="BO124" s="644"/>
      <c r="BP124" s="644"/>
      <c r="BQ124" s="645"/>
      <c r="BR124" s="69"/>
      <c r="BS124" s="6"/>
    </row>
    <row r="125" spans="1:71" ht="9.9499999999999993" customHeight="1">
      <c r="A125" s="69"/>
      <c r="B125" s="612"/>
      <c r="C125" s="613"/>
      <c r="D125" s="614"/>
      <c r="E125" s="612"/>
      <c r="F125" s="613"/>
      <c r="G125" s="614"/>
      <c r="H125" s="619"/>
      <c r="I125" s="620"/>
      <c r="J125" s="620"/>
      <c r="K125" s="620"/>
      <c r="L125" s="620"/>
      <c r="M125" s="620"/>
      <c r="N125" s="620"/>
      <c r="O125" s="620"/>
      <c r="P125" s="620"/>
      <c r="Q125" s="620"/>
      <c r="R125" s="620"/>
      <c r="S125" s="620"/>
      <c r="T125" s="620"/>
      <c r="U125" s="620"/>
      <c r="V125" s="620"/>
      <c r="W125" s="620"/>
      <c r="X125" s="620"/>
      <c r="Y125" s="620"/>
      <c r="Z125" s="620"/>
      <c r="AA125" s="620"/>
      <c r="AB125" s="620"/>
      <c r="AC125" s="620"/>
      <c r="AD125" s="621"/>
      <c r="AE125" s="612"/>
      <c r="AF125" s="613"/>
      <c r="AG125" s="613"/>
      <c r="AH125" s="614"/>
      <c r="AI125" s="626"/>
      <c r="AJ125" s="627"/>
      <c r="AK125" s="627"/>
      <c r="AL125" s="628"/>
      <c r="AM125" s="631"/>
      <c r="AN125" s="632"/>
      <c r="AO125" s="632"/>
      <c r="AP125" s="632"/>
      <c r="AQ125" s="632"/>
      <c r="AR125" s="632"/>
      <c r="AS125" s="632"/>
      <c r="AT125" s="635"/>
      <c r="AU125" s="636"/>
      <c r="AV125" s="636"/>
      <c r="AW125" s="636"/>
      <c r="AX125" s="636"/>
      <c r="AY125" s="636"/>
      <c r="AZ125" s="636"/>
      <c r="BA125" s="636"/>
      <c r="BB125" s="636"/>
      <c r="BC125" s="636"/>
      <c r="BD125" s="640"/>
      <c r="BE125" s="641"/>
      <c r="BF125" s="642"/>
      <c r="BG125" s="646"/>
      <c r="BH125" s="647"/>
      <c r="BI125" s="647"/>
      <c r="BJ125" s="647"/>
      <c r="BK125" s="647"/>
      <c r="BL125" s="647"/>
      <c r="BM125" s="647"/>
      <c r="BN125" s="647"/>
      <c r="BO125" s="647"/>
      <c r="BP125" s="647"/>
      <c r="BQ125" s="648"/>
      <c r="BR125" s="69"/>
      <c r="BS125" s="6"/>
    </row>
    <row r="126" spans="1:71" ht="9.9499999999999993" customHeight="1">
      <c r="A126" s="69"/>
      <c r="B126" s="609"/>
      <c r="C126" s="610"/>
      <c r="D126" s="611"/>
      <c r="E126" s="615"/>
      <c r="F126" s="610"/>
      <c r="G126" s="611"/>
      <c r="H126" s="616"/>
      <c r="I126" s="617"/>
      <c r="J126" s="617"/>
      <c r="K126" s="617"/>
      <c r="L126" s="617"/>
      <c r="M126" s="617"/>
      <c r="N126" s="617"/>
      <c r="O126" s="617"/>
      <c r="P126" s="617"/>
      <c r="Q126" s="617"/>
      <c r="R126" s="617"/>
      <c r="S126" s="617"/>
      <c r="T126" s="617"/>
      <c r="U126" s="617"/>
      <c r="V126" s="617"/>
      <c r="W126" s="617"/>
      <c r="X126" s="617"/>
      <c r="Y126" s="617"/>
      <c r="Z126" s="617"/>
      <c r="AA126" s="617"/>
      <c r="AB126" s="617"/>
      <c r="AC126" s="617"/>
      <c r="AD126" s="618"/>
      <c r="AE126" s="622"/>
      <c r="AF126" s="610"/>
      <c r="AG126" s="610"/>
      <c r="AH126" s="611"/>
      <c r="AI126" s="623"/>
      <c r="AJ126" s="624"/>
      <c r="AK126" s="624"/>
      <c r="AL126" s="625"/>
      <c r="AM126" s="629"/>
      <c r="AN126" s="630"/>
      <c r="AO126" s="630"/>
      <c r="AP126" s="630"/>
      <c r="AQ126" s="630"/>
      <c r="AR126" s="630"/>
      <c r="AS126" s="630"/>
      <c r="AT126" s="633">
        <f t="shared" ref="AT126" si="57">AI126*AM126</f>
        <v>0</v>
      </c>
      <c r="AU126" s="634"/>
      <c r="AV126" s="634"/>
      <c r="AW126" s="634"/>
      <c r="AX126" s="634"/>
      <c r="AY126" s="634"/>
      <c r="AZ126" s="634"/>
      <c r="BA126" s="634"/>
      <c r="BB126" s="634"/>
      <c r="BC126" s="634"/>
      <c r="BD126" s="637"/>
      <c r="BE126" s="638"/>
      <c r="BF126" s="639"/>
      <c r="BG126" s="643">
        <f t="shared" si="53"/>
        <v>0</v>
      </c>
      <c r="BH126" s="644"/>
      <c r="BI126" s="644"/>
      <c r="BJ126" s="644"/>
      <c r="BK126" s="644"/>
      <c r="BL126" s="644"/>
      <c r="BM126" s="644"/>
      <c r="BN126" s="644"/>
      <c r="BO126" s="644"/>
      <c r="BP126" s="644"/>
      <c r="BQ126" s="645"/>
      <c r="BR126" s="69"/>
      <c r="BS126" s="6"/>
    </row>
    <row r="127" spans="1:71" ht="9.9499999999999993" customHeight="1">
      <c r="A127" s="69"/>
      <c r="B127" s="612"/>
      <c r="C127" s="613"/>
      <c r="D127" s="614"/>
      <c r="E127" s="612"/>
      <c r="F127" s="613"/>
      <c r="G127" s="614"/>
      <c r="H127" s="619"/>
      <c r="I127" s="620"/>
      <c r="J127" s="620"/>
      <c r="K127" s="620"/>
      <c r="L127" s="620"/>
      <c r="M127" s="620"/>
      <c r="N127" s="620"/>
      <c r="O127" s="620"/>
      <c r="P127" s="620"/>
      <c r="Q127" s="620"/>
      <c r="R127" s="620"/>
      <c r="S127" s="620"/>
      <c r="T127" s="620"/>
      <c r="U127" s="620"/>
      <c r="V127" s="620"/>
      <c r="W127" s="620"/>
      <c r="X127" s="620"/>
      <c r="Y127" s="620"/>
      <c r="Z127" s="620"/>
      <c r="AA127" s="620"/>
      <c r="AB127" s="620"/>
      <c r="AC127" s="620"/>
      <c r="AD127" s="621"/>
      <c r="AE127" s="612"/>
      <c r="AF127" s="613"/>
      <c r="AG127" s="613"/>
      <c r="AH127" s="614"/>
      <c r="AI127" s="626"/>
      <c r="AJ127" s="627"/>
      <c r="AK127" s="627"/>
      <c r="AL127" s="628"/>
      <c r="AM127" s="631"/>
      <c r="AN127" s="632"/>
      <c r="AO127" s="632"/>
      <c r="AP127" s="632"/>
      <c r="AQ127" s="632"/>
      <c r="AR127" s="632"/>
      <c r="AS127" s="632"/>
      <c r="AT127" s="635"/>
      <c r="AU127" s="636"/>
      <c r="AV127" s="636"/>
      <c r="AW127" s="636"/>
      <c r="AX127" s="636"/>
      <c r="AY127" s="636"/>
      <c r="AZ127" s="636"/>
      <c r="BA127" s="636"/>
      <c r="BB127" s="636"/>
      <c r="BC127" s="636"/>
      <c r="BD127" s="640"/>
      <c r="BE127" s="641"/>
      <c r="BF127" s="642"/>
      <c r="BG127" s="646"/>
      <c r="BH127" s="647"/>
      <c r="BI127" s="647"/>
      <c r="BJ127" s="647"/>
      <c r="BK127" s="647"/>
      <c r="BL127" s="647"/>
      <c r="BM127" s="647"/>
      <c r="BN127" s="647"/>
      <c r="BO127" s="647"/>
      <c r="BP127" s="647"/>
      <c r="BQ127" s="648"/>
      <c r="BR127" s="69"/>
      <c r="BS127" s="6"/>
    </row>
    <row r="128" spans="1:71" ht="9.9499999999999993" customHeight="1">
      <c r="A128" s="69"/>
      <c r="B128" s="609"/>
      <c r="C128" s="610"/>
      <c r="D128" s="611"/>
      <c r="E128" s="615"/>
      <c r="F128" s="610"/>
      <c r="G128" s="611"/>
      <c r="H128" s="616"/>
      <c r="I128" s="617"/>
      <c r="J128" s="617"/>
      <c r="K128" s="617"/>
      <c r="L128" s="617"/>
      <c r="M128" s="617"/>
      <c r="N128" s="617"/>
      <c r="O128" s="617"/>
      <c r="P128" s="617"/>
      <c r="Q128" s="617"/>
      <c r="R128" s="617"/>
      <c r="S128" s="617"/>
      <c r="T128" s="617"/>
      <c r="U128" s="617"/>
      <c r="V128" s="617"/>
      <c r="W128" s="617"/>
      <c r="X128" s="617"/>
      <c r="Y128" s="617"/>
      <c r="Z128" s="617"/>
      <c r="AA128" s="617"/>
      <c r="AB128" s="617"/>
      <c r="AC128" s="617"/>
      <c r="AD128" s="618"/>
      <c r="AE128" s="622"/>
      <c r="AF128" s="610"/>
      <c r="AG128" s="610"/>
      <c r="AH128" s="611"/>
      <c r="AI128" s="623"/>
      <c r="AJ128" s="624"/>
      <c r="AK128" s="624"/>
      <c r="AL128" s="625"/>
      <c r="AM128" s="629"/>
      <c r="AN128" s="630"/>
      <c r="AO128" s="630"/>
      <c r="AP128" s="630"/>
      <c r="AQ128" s="630"/>
      <c r="AR128" s="630"/>
      <c r="AS128" s="630"/>
      <c r="AT128" s="633">
        <f t="shared" ref="AT128" si="58">AI128*AM128</f>
        <v>0</v>
      </c>
      <c r="AU128" s="634"/>
      <c r="AV128" s="634"/>
      <c r="AW128" s="634"/>
      <c r="AX128" s="634"/>
      <c r="AY128" s="634"/>
      <c r="AZ128" s="634"/>
      <c r="BA128" s="634"/>
      <c r="BB128" s="634"/>
      <c r="BC128" s="634"/>
      <c r="BD128" s="637"/>
      <c r="BE128" s="638"/>
      <c r="BF128" s="639"/>
      <c r="BG128" s="643">
        <f t="shared" si="53"/>
        <v>0</v>
      </c>
      <c r="BH128" s="644"/>
      <c r="BI128" s="644"/>
      <c r="BJ128" s="644"/>
      <c r="BK128" s="644"/>
      <c r="BL128" s="644"/>
      <c r="BM128" s="644"/>
      <c r="BN128" s="644"/>
      <c r="BO128" s="644"/>
      <c r="BP128" s="644"/>
      <c r="BQ128" s="645"/>
      <c r="BR128" s="69"/>
      <c r="BS128" s="6"/>
    </row>
    <row r="129" spans="1:71" ht="9.9499999999999993" customHeight="1">
      <c r="A129" s="69"/>
      <c r="B129" s="612"/>
      <c r="C129" s="613"/>
      <c r="D129" s="614"/>
      <c r="E129" s="612"/>
      <c r="F129" s="613"/>
      <c r="G129" s="614"/>
      <c r="H129" s="619"/>
      <c r="I129" s="620"/>
      <c r="J129" s="620"/>
      <c r="K129" s="620"/>
      <c r="L129" s="620"/>
      <c r="M129" s="620"/>
      <c r="N129" s="620"/>
      <c r="O129" s="620"/>
      <c r="P129" s="620"/>
      <c r="Q129" s="620"/>
      <c r="R129" s="620"/>
      <c r="S129" s="620"/>
      <c r="T129" s="620"/>
      <c r="U129" s="620"/>
      <c r="V129" s="620"/>
      <c r="W129" s="620"/>
      <c r="X129" s="620"/>
      <c r="Y129" s="620"/>
      <c r="Z129" s="620"/>
      <c r="AA129" s="620"/>
      <c r="AB129" s="620"/>
      <c r="AC129" s="620"/>
      <c r="AD129" s="621"/>
      <c r="AE129" s="612"/>
      <c r="AF129" s="613"/>
      <c r="AG129" s="613"/>
      <c r="AH129" s="614"/>
      <c r="AI129" s="626"/>
      <c r="AJ129" s="627"/>
      <c r="AK129" s="627"/>
      <c r="AL129" s="628"/>
      <c r="AM129" s="631"/>
      <c r="AN129" s="632"/>
      <c r="AO129" s="632"/>
      <c r="AP129" s="632"/>
      <c r="AQ129" s="632"/>
      <c r="AR129" s="632"/>
      <c r="AS129" s="632"/>
      <c r="AT129" s="635"/>
      <c r="AU129" s="636"/>
      <c r="AV129" s="636"/>
      <c r="AW129" s="636"/>
      <c r="AX129" s="636"/>
      <c r="AY129" s="636"/>
      <c r="AZ129" s="636"/>
      <c r="BA129" s="636"/>
      <c r="BB129" s="636"/>
      <c r="BC129" s="636"/>
      <c r="BD129" s="640"/>
      <c r="BE129" s="641"/>
      <c r="BF129" s="642"/>
      <c r="BG129" s="646"/>
      <c r="BH129" s="647"/>
      <c r="BI129" s="647"/>
      <c r="BJ129" s="647"/>
      <c r="BK129" s="647"/>
      <c r="BL129" s="647"/>
      <c r="BM129" s="647"/>
      <c r="BN129" s="647"/>
      <c r="BO129" s="647"/>
      <c r="BP129" s="647"/>
      <c r="BQ129" s="648"/>
      <c r="BR129" s="69"/>
      <c r="BS129" s="6"/>
    </row>
    <row r="130" spans="1:71" ht="9.9499999999999993" customHeight="1">
      <c r="A130" s="69"/>
      <c r="B130" s="609"/>
      <c r="C130" s="610"/>
      <c r="D130" s="611"/>
      <c r="E130" s="615"/>
      <c r="F130" s="610"/>
      <c r="G130" s="611"/>
      <c r="H130" s="616"/>
      <c r="I130" s="617"/>
      <c r="J130" s="617"/>
      <c r="K130" s="617"/>
      <c r="L130" s="617"/>
      <c r="M130" s="617"/>
      <c r="N130" s="617"/>
      <c r="O130" s="617"/>
      <c r="P130" s="617"/>
      <c r="Q130" s="617"/>
      <c r="R130" s="617"/>
      <c r="S130" s="617"/>
      <c r="T130" s="617"/>
      <c r="U130" s="617"/>
      <c r="V130" s="617"/>
      <c r="W130" s="617"/>
      <c r="X130" s="617"/>
      <c r="Y130" s="617"/>
      <c r="Z130" s="617"/>
      <c r="AA130" s="617"/>
      <c r="AB130" s="617"/>
      <c r="AC130" s="617"/>
      <c r="AD130" s="618"/>
      <c r="AE130" s="622"/>
      <c r="AF130" s="610"/>
      <c r="AG130" s="610"/>
      <c r="AH130" s="611"/>
      <c r="AI130" s="623"/>
      <c r="AJ130" s="624"/>
      <c r="AK130" s="624"/>
      <c r="AL130" s="625"/>
      <c r="AM130" s="629"/>
      <c r="AN130" s="630"/>
      <c r="AO130" s="630"/>
      <c r="AP130" s="630"/>
      <c r="AQ130" s="630"/>
      <c r="AR130" s="630"/>
      <c r="AS130" s="630"/>
      <c r="AT130" s="633">
        <f t="shared" ref="AT130" si="59">AI130*AM130</f>
        <v>0</v>
      </c>
      <c r="AU130" s="634"/>
      <c r="AV130" s="634"/>
      <c r="AW130" s="634"/>
      <c r="AX130" s="634"/>
      <c r="AY130" s="634"/>
      <c r="AZ130" s="634"/>
      <c r="BA130" s="634"/>
      <c r="BB130" s="634"/>
      <c r="BC130" s="634"/>
      <c r="BD130" s="637"/>
      <c r="BE130" s="638"/>
      <c r="BF130" s="639"/>
      <c r="BG130" s="643">
        <f t="shared" si="53"/>
        <v>0</v>
      </c>
      <c r="BH130" s="644"/>
      <c r="BI130" s="644"/>
      <c r="BJ130" s="644"/>
      <c r="BK130" s="644"/>
      <c r="BL130" s="644"/>
      <c r="BM130" s="644"/>
      <c r="BN130" s="644"/>
      <c r="BO130" s="644"/>
      <c r="BP130" s="644"/>
      <c r="BQ130" s="645"/>
      <c r="BR130" s="69"/>
      <c r="BS130" s="6"/>
    </row>
    <row r="131" spans="1:71" ht="9.9499999999999993" customHeight="1">
      <c r="A131" s="69"/>
      <c r="B131" s="612"/>
      <c r="C131" s="613"/>
      <c r="D131" s="614"/>
      <c r="E131" s="612"/>
      <c r="F131" s="613"/>
      <c r="G131" s="614"/>
      <c r="H131" s="619"/>
      <c r="I131" s="620"/>
      <c r="J131" s="620"/>
      <c r="K131" s="620"/>
      <c r="L131" s="620"/>
      <c r="M131" s="620"/>
      <c r="N131" s="620"/>
      <c r="O131" s="620"/>
      <c r="P131" s="620"/>
      <c r="Q131" s="620"/>
      <c r="R131" s="620"/>
      <c r="S131" s="620"/>
      <c r="T131" s="620"/>
      <c r="U131" s="620"/>
      <c r="V131" s="620"/>
      <c r="W131" s="620"/>
      <c r="X131" s="620"/>
      <c r="Y131" s="620"/>
      <c r="Z131" s="620"/>
      <c r="AA131" s="620"/>
      <c r="AB131" s="620"/>
      <c r="AC131" s="620"/>
      <c r="AD131" s="621"/>
      <c r="AE131" s="612"/>
      <c r="AF131" s="613"/>
      <c r="AG131" s="613"/>
      <c r="AH131" s="614"/>
      <c r="AI131" s="626"/>
      <c r="AJ131" s="627"/>
      <c r="AK131" s="627"/>
      <c r="AL131" s="628"/>
      <c r="AM131" s="631"/>
      <c r="AN131" s="632"/>
      <c r="AO131" s="632"/>
      <c r="AP131" s="632"/>
      <c r="AQ131" s="632"/>
      <c r="AR131" s="632"/>
      <c r="AS131" s="632"/>
      <c r="AT131" s="635"/>
      <c r="AU131" s="636"/>
      <c r="AV131" s="636"/>
      <c r="AW131" s="636"/>
      <c r="AX131" s="636"/>
      <c r="AY131" s="636"/>
      <c r="AZ131" s="636"/>
      <c r="BA131" s="636"/>
      <c r="BB131" s="636"/>
      <c r="BC131" s="636"/>
      <c r="BD131" s="640"/>
      <c r="BE131" s="641"/>
      <c r="BF131" s="642"/>
      <c r="BG131" s="646"/>
      <c r="BH131" s="647"/>
      <c r="BI131" s="647"/>
      <c r="BJ131" s="647"/>
      <c r="BK131" s="647"/>
      <c r="BL131" s="647"/>
      <c r="BM131" s="647"/>
      <c r="BN131" s="647"/>
      <c r="BO131" s="647"/>
      <c r="BP131" s="647"/>
      <c r="BQ131" s="648"/>
      <c r="BR131" s="69"/>
      <c r="BS131" s="6"/>
    </row>
    <row r="132" spans="1:71" ht="9.9499999999999993" customHeight="1">
      <c r="A132" s="69"/>
      <c r="B132" s="609"/>
      <c r="C132" s="610"/>
      <c r="D132" s="611"/>
      <c r="E132" s="615"/>
      <c r="F132" s="610"/>
      <c r="G132" s="611"/>
      <c r="H132" s="616"/>
      <c r="I132" s="617"/>
      <c r="J132" s="617"/>
      <c r="K132" s="617"/>
      <c r="L132" s="617"/>
      <c r="M132" s="617"/>
      <c r="N132" s="617"/>
      <c r="O132" s="617"/>
      <c r="P132" s="617"/>
      <c r="Q132" s="617"/>
      <c r="R132" s="617"/>
      <c r="S132" s="617"/>
      <c r="T132" s="617"/>
      <c r="U132" s="617"/>
      <c r="V132" s="617"/>
      <c r="W132" s="617"/>
      <c r="X132" s="617"/>
      <c r="Y132" s="617"/>
      <c r="Z132" s="617"/>
      <c r="AA132" s="617"/>
      <c r="AB132" s="617"/>
      <c r="AC132" s="617"/>
      <c r="AD132" s="618"/>
      <c r="AE132" s="622"/>
      <c r="AF132" s="610"/>
      <c r="AG132" s="610"/>
      <c r="AH132" s="611"/>
      <c r="AI132" s="623"/>
      <c r="AJ132" s="624"/>
      <c r="AK132" s="624"/>
      <c r="AL132" s="625"/>
      <c r="AM132" s="629"/>
      <c r="AN132" s="630"/>
      <c r="AO132" s="630"/>
      <c r="AP132" s="630"/>
      <c r="AQ132" s="630"/>
      <c r="AR132" s="630"/>
      <c r="AS132" s="630"/>
      <c r="AT132" s="633">
        <f t="shared" ref="AT132" si="60">AI132*AM132</f>
        <v>0</v>
      </c>
      <c r="AU132" s="634"/>
      <c r="AV132" s="634"/>
      <c r="AW132" s="634"/>
      <c r="AX132" s="634"/>
      <c r="AY132" s="634"/>
      <c r="AZ132" s="634"/>
      <c r="BA132" s="634"/>
      <c r="BB132" s="634"/>
      <c r="BC132" s="634"/>
      <c r="BD132" s="637"/>
      <c r="BE132" s="638"/>
      <c r="BF132" s="639"/>
      <c r="BG132" s="643">
        <f t="shared" si="53"/>
        <v>0</v>
      </c>
      <c r="BH132" s="644"/>
      <c r="BI132" s="644"/>
      <c r="BJ132" s="644"/>
      <c r="BK132" s="644"/>
      <c r="BL132" s="644"/>
      <c r="BM132" s="644"/>
      <c r="BN132" s="644"/>
      <c r="BO132" s="644"/>
      <c r="BP132" s="644"/>
      <c r="BQ132" s="645"/>
      <c r="BR132" s="69"/>
      <c r="BS132" s="6"/>
    </row>
    <row r="133" spans="1:71" ht="9.9499999999999993" customHeight="1">
      <c r="A133" s="69"/>
      <c r="B133" s="612"/>
      <c r="C133" s="613"/>
      <c r="D133" s="614"/>
      <c r="E133" s="612"/>
      <c r="F133" s="613"/>
      <c r="G133" s="614"/>
      <c r="H133" s="619"/>
      <c r="I133" s="620"/>
      <c r="J133" s="620"/>
      <c r="K133" s="620"/>
      <c r="L133" s="620"/>
      <c r="M133" s="620"/>
      <c r="N133" s="620"/>
      <c r="O133" s="620"/>
      <c r="P133" s="620"/>
      <c r="Q133" s="620"/>
      <c r="R133" s="620"/>
      <c r="S133" s="620"/>
      <c r="T133" s="620"/>
      <c r="U133" s="620"/>
      <c r="V133" s="620"/>
      <c r="W133" s="620"/>
      <c r="X133" s="620"/>
      <c r="Y133" s="620"/>
      <c r="Z133" s="620"/>
      <c r="AA133" s="620"/>
      <c r="AB133" s="620"/>
      <c r="AC133" s="620"/>
      <c r="AD133" s="621"/>
      <c r="AE133" s="612"/>
      <c r="AF133" s="613"/>
      <c r="AG133" s="613"/>
      <c r="AH133" s="614"/>
      <c r="AI133" s="626"/>
      <c r="AJ133" s="627"/>
      <c r="AK133" s="627"/>
      <c r="AL133" s="628"/>
      <c r="AM133" s="631"/>
      <c r="AN133" s="632"/>
      <c r="AO133" s="632"/>
      <c r="AP133" s="632"/>
      <c r="AQ133" s="632"/>
      <c r="AR133" s="632"/>
      <c r="AS133" s="632"/>
      <c r="AT133" s="635"/>
      <c r="AU133" s="636"/>
      <c r="AV133" s="636"/>
      <c r="AW133" s="636"/>
      <c r="AX133" s="636"/>
      <c r="AY133" s="636"/>
      <c r="AZ133" s="636"/>
      <c r="BA133" s="636"/>
      <c r="BB133" s="636"/>
      <c r="BC133" s="636"/>
      <c r="BD133" s="640"/>
      <c r="BE133" s="641"/>
      <c r="BF133" s="642"/>
      <c r="BG133" s="646"/>
      <c r="BH133" s="647"/>
      <c r="BI133" s="647"/>
      <c r="BJ133" s="647"/>
      <c r="BK133" s="647"/>
      <c r="BL133" s="647"/>
      <c r="BM133" s="647"/>
      <c r="BN133" s="647"/>
      <c r="BO133" s="647"/>
      <c r="BP133" s="647"/>
      <c r="BQ133" s="648"/>
      <c r="BR133" s="69"/>
      <c r="BS133" s="6"/>
    </row>
    <row r="134" spans="1:71" ht="9.9499999999999993" customHeight="1">
      <c r="A134" s="69"/>
      <c r="B134" s="609"/>
      <c r="C134" s="610"/>
      <c r="D134" s="611"/>
      <c r="E134" s="615"/>
      <c r="F134" s="610"/>
      <c r="G134" s="611"/>
      <c r="H134" s="616"/>
      <c r="I134" s="617"/>
      <c r="J134" s="617"/>
      <c r="K134" s="617"/>
      <c r="L134" s="617"/>
      <c r="M134" s="617"/>
      <c r="N134" s="617"/>
      <c r="O134" s="617"/>
      <c r="P134" s="617"/>
      <c r="Q134" s="617"/>
      <c r="R134" s="617"/>
      <c r="S134" s="617"/>
      <c r="T134" s="617"/>
      <c r="U134" s="617"/>
      <c r="V134" s="617"/>
      <c r="W134" s="617"/>
      <c r="X134" s="617"/>
      <c r="Y134" s="617"/>
      <c r="Z134" s="617"/>
      <c r="AA134" s="617"/>
      <c r="AB134" s="617"/>
      <c r="AC134" s="617"/>
      <c r="AD134" s="618"/>
      <c r="AE134" s="622"/>
      <c r="AF134" s="610"/>
      <c r="AG134" s="610"/>
      <c r="AH134" s="611"/>
      <c r="AI134" s="623"/>
      <c r="AJ134" s="624"/>
      <c r="AK134" s="624"/>
      <c r="AL134" s="625"/>
      <c r="AM134" s="629"/>
      <c r="AN134" s="630"/>
      <c r="AO134" s="630"/>
      <c r="AP134" s="630"/>
      <c r="AQ134" s="630"/>
      <c r="AR134" s="630"/>
      <c r="AS134" s="630"/>
      <c r="AT134" s="633">
        <f t="shared" ref="AT134" si="61">AI134*AM134</f>
        <v>0</v>
      </c>
      <c r="AU134" s="634"/>
      <c r="AV134" s="634"/>
      <c r="AW134" s="634"/>
      <c r="AX134" s="634"/>
      <c r="AY134" s="634"/>
      <c r="AZ134" s="634"/>
      <c r="BA134" s="634"/>
      <c r="BB134" s="634"/>
      <c r="BC134" s="634"/>
      <c r="BD134" s="637"/>
      <c r="BE134" s="638"/>
      <c r="BF134" s="639"/>
      <c r="BG134" s="643">
        <f t="shared" si="53"/>
        <v>0</v>
      </c>
      <c r="BH134" s="644"/>
      <c r="BI134" s="644"/>
      <c r="BJ134" s="644"/>
      <c r="BK134" s="644"/>
      <c r="BL134" s="644"/>
      <c r="BM134" s="644"/>
      <c r="BN134" s="644"/>
      <c r="BO134" s="644"/>
      <c r="BP134" s="644"/>
      <c r="BQ134" s="645"/>
      <c r="BR134" s="69"/>
      <c r="BS134" s="6"/>
    </row>
    <row r="135" spans="1:71" ht="9.9499999999999993" customHeight="1">
      <c r="A135" s="69"/>
      <c r="B135" s="612"/>
      <c r="C135" s="613"/>
      <c r="D135" s="614"/>
      <c r="E135" s="612"/>
      <c r="F135" s="613"/>
      <c r="G135" s="614"/>
      <c r="H135" s="619"/>
      <c r="I135" s="620"/>
      <c r="J135" s="620"/>
      <c r="K135" s="620"/>
      <c r="L135" s="620"/>
      <c r="M135" s="620"/>
      <c r="N135" s="620"/>
      <c r="O135" s="620"/>
      <c r="P135" s="620"/>
      <c r="Q135" s="620"/>
      <c r="R135" s="620"/>
      <c r="S135" s="620"/>
      <c r="T135" s="620"/>
      <c r="U135" s="620"/>
      <c r="V135" s="620"/>
      <c r="W135" s="620"/>
      <c r="X135" s="620"/>
      <c r="Y135" s="620"/>
      <c r="Z135" s="620"/>
      <c r="AA135" s="620"/>
      <c r="AB135" s="620"/>
      <c r="AC135" s="620"/>
      <c r="AD135" s="621"/>
      <c r="AE135" s="612"/>
      <c r="AF135" s="613"/>
      <c r="AG135" s="613"/>
      <c r="AH135" s="614"/>
      <c r="AI135" s="626"/>
      <c r="AJ135" s="627"/>
      <c r="AK135" s="627"/>
      <c r="AL135" s="628"/>
      <c r="AM135" s="631"/>
      <c r="AN135" s="632"/>
      <c r="AO135" s="632"/>
      <c r="AP135" s="632"/>
      <c r="AQ135" s="632"/>
      <c r="AR135" s="632"/>
      <c r="AS135" s="632"/>
      <c r="AT135" s="635"/>
      <c r="AU135" s="636"/>
      <c r="AV135" s="636"/>
      <c r="AW135" s="636"/>
      <c r="AX135" s="636"/>
      <c r="AY135" s="636"/>
      <c r="AZ135" s="636"/>
      <c r="BA135" s="636"/>
      <c r="BB135" s="636"/>
      <c r="BC135" s="636"/>
      <c r="BD135" s="640"/>
      <c r="BE135" s="641"/>
      <c r="BF135" s="642"/>
      <c r="BG135" s="646"/>
      <c r="BH135" s="647"/>
      <c r="BI135" s="647"/>
      <c r="BJ135" s="647"/>
      <c r="BK135" s="647"/>
      <c r="BL135" s="647"/>
      <c r="BM135" s="647"/>
      <c r="BN135" s="647"/>
      <c r="BO135" s="647"/>
      <c r="BP135" s="647"/>
      <c r="BQ135" s="648"/>
      <c r="BR135" s="69"/>
      <c r="BS135" s="6"/>
    </row>
    <row r="136" spans="1:71" ht="9.9499999999999993" customHeight="1">
      <c r="A136" s="69"/>
      <c r="B136" s="609"/>
      <c r="C136" s="610"/>
      <c r="D136" s="611"/>
      <c r="E136" s="615"/>
      <c r="F136" s="610"/>
      <c r="G136" s="611"/>
      <c r="H136" s="616"/>
      <c r="I136" s="617"/>
      <c r="J136" s="617"/>
      <c r="K136" s="617"/>
      <c r="L136" s="617"/>
      <c r="M136" s="617"/>
      <c r="N136" s="617"/>
      <c r="O136" s="617"/>
      <c r="P136" s="617"/>
      <c r="Q136" s="617"/>
      <c r="R136" s="617"/>
      <c r="S136" s="617"/>
      <c r="T136" s="617"/>
      <c r="U136" s="617"/>
      <c r="V136" s="617"/>
      <c r="W136" s="617"/>
      <c r="X136" s="617"/>
      <c r="Y136" s="617"/>
      <c r="Z136" s="617"/>
      <c r="AA136" s="617"/>
      <c r="AB136" s="617"/>
      <c r="AC136" s="617"/>
      <c r="AD136" s="618"/>
      <c r="AE136" s="622"/>
      <c r="AF136" s="610"/>
      <c r="AG136" s="610"/>
      <c r="AH136" s="611"/>
      <c r="AI136" s="623"/>
      <c r="AJ136" s="624"/>
      <c r="AK136" s="624"/>
      <c r="AL136" s="625"/>
      <c r="AM136" s="629"/>
      <c r="AN136" s="630"/>
      <c r="AO136" s="630"/>
      <c r="AP136" s="630"/>
      <c r="AQ136" s="630"/>
      <c r="AR136" s="630"/>
      <c r="AS136" s="630"/>
      <c r="AT136" s="633">
        <f t="shared" ref="AT136" si="62">AI136*AM136</f>
        <v>0</v>
      </c>
      <c r="AU136" s="634"/>
      <c r="AV136" s="634"/>
      <c r="AW136" s="634"/>
      <c r="AX136" s="634"/>
      <c r="AY136" s="634"/>
      <c r="AZ136" s="634"/>
      <c r="BA136" s="634"/>
      <c r="BB136" s="634"/>
      <c r="BC136" s="634"/>
      <c r="BD136" s="637"/>
      <c r="BE136" s="638"/>
      <c r="BF136" s="639"/>
      <c r="BG136" s="643">
        <f t="shared" si="53"/>
        <v>0</v>
      </c>
      <c r="BH136" s="644"/>
      <c r="BI136" s="644"/>
      <c r="BJ136" s="644"/>
      <c r="BK136" s="644"/>
      <c r="BL136" s="644"/>
      <c r="BM136" s="644"/>
      <c r="BN136" s="644"/>
      <c r="BO136" s="644"/>
      <c r="BP136" s="644"/>
      <c r="BQ136" s="645"/>
      <c r="BR136" s="69"/>
      <c r="BS136" s="6"/>
    </row>
    <row r="137" spans="1:71" ht="9.9499999999999993" customHeight="1">
      <c r="A137" s="69"/>
      <c r="B137" s="612"/>
      <c r="C137" s="613"/>
      <c r="D137" s="614"/>
      <c r="E137" s="612"/>
      <c r="F137" s="613"/>
      <c r="G137" s="614"/>
      <c r="H137" s="619"/>
      <c r="I137" s="620"/>
      <c r="J137" s="620"/>
      <c r="K137" s="620"/>
      <c r="L137" s="620"/>
      <c r="M137" s="620"/>
      <c r="N137" s="620"/>
      <c r="O137" s="620"/>
      <c r="P137" s="620"/>
      <c r="Q137" s="620"/>
      <c r="R137" s="620"/>
      <c r="S137" s="620"/>
      <c r="T137" s="620"/>
      <c r="U137" s="620"/>
      <c r="V137" s="620"/>
      <c r="W137" s="620"/>
      <c r="X137" s="620"/>
      <c r="Y137" s="620"/>
      <c r="Z137" s="620"/>
      <c r="AA137" s="620"/>
      <c r="AB137" s="620"/>
      <c r="AC137" s="620"/>
      <c r="AD137" s="621"/>
      <c r="AE137" s="612"/>
      <c r="AF137" s="613"/>
      <c r="AG137" s="613"/>
      <c r="AH137" s="614"/>
      <c r="AI137" s="626"/>
      <c r="AJ137" s="627"/>
      <c r="AK137" s="627"/>
      <c r="AL137" s="628"/>
      <c r="AM137" s="631"/>
      <c r="AN137" s="632"/>
      <c r="AO137" s="632"/>
      <c r="AP137" s="632"/>
      <c r="AQ137" s="632"/>
      <c r="AR137" s="632"/>
      <c r="AS137" s="632"/>
      <c r="AT137" s="635"/>
      <c r="AU137" s="636"/>
      <c r="AV137" s="636"/>
      <c r="AW137" s="636"/>
      <c r="AX137" s="636"/>
      <c r="AY137" s="636"/>
      <c r="AZ137" s="636"/>
      <c r="BA137" s="636"/>
      <c r="BB137" s="636"/>
      <c r="BC137" s="636"/>
      <c r="BD137" s="640"/>
      <c r="BE137" s="641"/>
      <c r="BF137" s="642"/>
      <c r="BG137" s="646"/>
      <c r="BH137" s="647"/>
      <c r="BI137" s="647"/>
      <c r="BJ137" s="647"/>
      <c r="BK137" s="647"/>
      <c r="BL137" s="647"/>
      <c r="BM137" s="647"/>
      <c r="BN137" s="647"/>
      <c r="BO137" s="647"/>
      <c r="BP137" s="647"/>
      <c r="BQ137" s="648"/>
      <c r="BR137" s="69"/>
      <c r="BS137" s="6"/>
    </row>
    <row r="138" spans="1:71" ht="9.9499999999999993" customHeight="1">
      <c r="A138" s="69"/>
      <c r="B138" s="609"/>
      <c r="C138" s="610"/>
      <c r="D138" s="611"/>
      <c r="E138" s="615"/>
      <c r="F138" s="610"/>
      <c r="G138" s="611"/>
      <c r="H138" s="616"/>
      <c r="I138" s="617"/>
      <c r="J138" s="617"/>
      <c r="K138" s="617"/>
      <c r="L138" s="617"/>
      <c r="M138" s="617"/>
      <c r="N138" s="617"/>
      <c r="O138" s="617"/>
      <c r="P138" s="617"/>
      <c r="Q138" s="617"/>
      <c r="R138" s="617"/>
      <c r="S138" s="617"/>
      <c r="T138" s="617"/>
      <c r="U138" s="617"/>
      <c r="V138" s="617"/>
      <c r="W138" s="617"/>
      <c r="X138" s="617"/>
      <c r="Y138" s="617"/>
      <c r="Z138" s="617"/>
      <c r="AA138" s="617"/>
      <c r="AB138" s="617"/>
      <c r="AC138" s="617"/>
      <c r="AD138" s="618"/>
      <c r="AE138" s="622"/>
      <c r="AF138" s="610"/>
      <c r="AG138" s="610"/>
      <c r="AH138" s="611"/>
      <c r="AI138" s="623"/>
      <c r="AJ138" s="624"/>
      <c r="AK138" s="624"/>
      <c r="AL138" s="625"/>
      <c r="AM138" s="629"/>
      <c r="AN138" s="630"/>
      <c r="AO138" s="630"/>
      <c r="AP138" s="630"/>
      <c r="AQ138" s="630"/>
      <c r="AR138" s="630"/>
      <c r="AS138" s="630"/>
      <c r="AT138" s="633">
        <f t="shared" ref="AT138" si="63">AI138*AM138</f>
        <v>0</v>
      </c>
      <c r="AU138" s="634"/>
      <c r="AV138" s="634"/>
      <c r="AW138" s="634"/>
      <c r="AX138" s="634"/>
      <c r="AY138" s="634"/>
      <c r="AZ138" s="634"/>
      <c r="BA138" s="634"/>
      <c r="BB138" s="634"/>
      <c r="BC138" s="634"/>
      <c r="BD138" s="637"/>
      <c r="BE138" s="638"/>
      <c r="BF138" s="639"/>
      <c r="BG138" s="643">
        <f t="shared" si="53"/>
        <v>0</v>
      </c>
      <c r="BH138" s="644"/>
      <c r="BI138" s="644"/>
      <c r="BJ138" s="644"/>
      <c r="BK138" s="644"/>
      <c r="BL138" s="644"/>
      <c r="BM138" s="644"/>
      <c r="BN138" s="644"/>
      <c r="BO138" s="644"/>
      <c r="BP138" s="644"/>
      <c r="BQ138" s="645"/>
      <c r="BR138" s="69"/>
      <c r="BS138" s="6"/>
    </row>
    <row r="139" spans="1:71" ht="9.9499999999999993" customHeight="1">
      <c r="A139" s="69"/>
      <c r="B139" s="612"/>
      <c r="C139" s="613"/>
      <c r="D139" s="614"/>
      <c r="E139" s="612"/>
      <c r="F139" s="613"/>
      <c r="G139" s="614"/>
      <c r="H139" s="619"/>
      <c r="I139" s="620"/>
      <c r="J139" s="620"/>
      <c r="K139" s="620"/>
      <c r="L139" s="620"/>
      <c r="M139" s="620"/>
      <c r="N139" s="620"/>
      <c r="O139" s="620"/>
      <c r="P139" s="620"/>
      <c r="Q139" s="620"/>
      <c r="R139" s="620"/>
      <c r="S139" s="620"/>
      <c r="T139" s="620"/>
      <c r="U139" s="620"/>
      <c r="V139" s="620"/>
      <c r="W139" s="620"/>
      <c r="X139" s="620"/>
      <c r="Y139" s="620"/>
      <c r="Z139" s="620"/>
      <c r="AA139" s="620"/>
      <c r="AB139" s="620"/>
      <c r="AC139" s="620"/>
      <c r="AD139" s="621"/>
      <c r="AE139" s="612"/>
      <c r="AF139" s="613"/>
      <c r="AG139" s="613"/>
      <c r="AH139" s="614"/>
      <c r="AI139" s="626"/>
      <c r="AJ139" s="627"/>
      <c r="AK139" s="627"/>
      <c r="AL139" s="628"/>
      <c r="AM139" s="631"/>
      <c r="AN139" s="632"/>
      <c r="AO139" s="632"/>
      <c r="AP139" s="632"/>
      <c r="AQ139" s="632"/>
      <c r="AR139" s="632"/>
      <c r="AS139" s="632"/>
      <c r="AT139" s="635"/>
      <c r="AU139" s="636"/>
      <c r="AV139" s="636"/>
      <c r="AW139" s="636"/>
      <c r="AX139" s="636"/>
      <c r="AY139" s="636"/>
      <c r="AZ139" s="636"/>
      <c r="BA139" s="636"/>
      <c r="BB139" s="636"/>
      <c r="BC139" s="636"/>
      <c r="BD139" s="640"/>
      <c r="BE139" s="641"/>
      <c r="BF139" s="642"/>
      <c r="BG139" s="646"/>
      <c r="BH139" s="647"/>
      <c r="BI139" s="647"/>
      <c r="BJ139" s="647"/>
      <c r="BK139" s="647"/>
      <c r="BL139" s="647"/>
      <c r="BM139" s="647"/>
      <c r="BN139" s="647"/>
      <c r="BO139" s="647"/>
      <c r="BP139" s="647"/>
      <c r="BQ139" s="648"/>
      <c r="BR139" s="69"/>
      <c r="BS139" s="6"/>
    </row>
    <row r="140" spans="1:71" ht="9.9499999999999993" customHeight="1">
      <c r="A140" s="69"/>
      <c r="B140" s="609"/>
      <c r="C140" s="610"/>
      <c r="D140" s="611"/>
      <c r="E140" s="615"/>
      <c r="F140" s="610"/>
      <c r="G140" s="611"/>
      <c r="H140" s="616"/>
      <c r="I140" s="617"/>
      <c r="J140" s="617"/>
      <c r="K140" s="617"/>
      <c r="L140" s="617"/>
      <c r="M140" s="617"/>
      <c r="N140" s="617"/>
      <c r="O140" s="617"/>
      <c r="P140" s="617"/>
      <c r="Q140" s="617"/>
      <c r="R140" s="617"/>
      <c r="S140" s="617"/>
      <c r="T140" s="617"/>
      <c r="U140" s="617"/>
      <c r="V140" s="617"/>
      <c r="W140" s="617"/>
      <c r="X140" s="617"/>
      <c r="Y140" s="617"/>
      <c r="Z140" s="617"/>
      <c r="AA140" s="617"/>
      <c r="AB140" s="617"/>
      <c r="AC140" s="617"/>
      <c r="AD140" s="618"/>
      <c r="AE140" s="622"/>
      <c r="AF140" s="610"/>
      <c r="AG140" s="610"/>
      <c r="AH140" s="611"/>
      <c r="AI140" s="623"/>
      <c r="AJ140" s="624"/>
      <c r="AK140" s="624"/>
      <c r="AL140" s="625"/>
      <c r="AM140" s="629"/>
      <c r="AN140" s="630"/>
      <c r="AO140" s="630"/>
      <c r="AP140" s="630"/>
      <c r="AQ140" s="630"/>
      <c r="AR140" s="630"/>
      <c r="AS140" s="630"/>
      <c r="AT140" s="633">
        <f t="shared" ref="AT140" si="64">AI140*AM140</f>
        <v>0</v>
      </c>
      <c r="AU140" s="634"/>
      <c r="AV140" s="634"/>
      <c r="AW140" s="634"/>
      <c r="AX140" s="634"/>
      <c r="AY140" s="634"/>
      <c r="AZ140" s="634"/>
      <c r="BA140" s="634"/>
      <c r="BB140" s="634"/>
      <c r="BC140" s="634"/>
      <c r="BD140" s="637"/>
      <c r="BE140" s="638"/>
      <c r="BF140" s="639"/>
      <c r="BG140" s="643">
        <f t="shared" si="53"/>
        <v>0</v>
      </c>
      <c r="BH140" s="644"/>
      <c r="BI140" s="644"/>
      <c r="BJ140" s="644"/>
      <c r="BK140" s="644"/>
      <c r="BL140" s="644"/>
      <c r="BM140" s="644"/>
      <c r="BN140" s="644"/>
      <c r="BO140" s="644"/>
      <c r="BP140" s="644"/>
      <c r="BQ140" s="645"/>
      <c r="BR140" s="69"/>
      <c r="BS140" s="6"/>
    </row>
    <row r="141" spans="1:71" ht="9.9499999999999993" customHeight="1">
      <c r="A141" s="69"/>
      <c r="B141" s="612"/>
      <c r="C141" s="613"/>
      <c r="D141" s="614"/>
      <c r="E141" s="612"/>
      <c r="F141" s="613"/>
      <c r="G141" s="614"/>
      <c r="H141" s="619"/>
      <c r="I141" s="620"/>
      <c r="J141" s="620"/>
      <c r="K141" s="620"/>
      <c r="L141" s="620"/>
      <c r="M141" s="620"/>
      <c r="N141" s="620"/>
      <c r="O141" s="620"/>
      <c r="P141" s="620"/>
      <c r="Q141" s="620"/>
      <c r="R141" s="620"/>
      <c r="S141" s="620"/>
      <c r="T141" s="620"/>
      <c r="U141" s="620"/>
      <c r="V141" s="620"/>
      <c r="W141" s="620"/>
      <c r="X141" s="620"/>
      <c r="Y141" s="620"/>
      <c r="Z141" s="620"/>
      <c r="AA141" s="620"/>
      <c r="AB141" s="620"/>
      <c r="AC141" s="620"/>
      <c r="AD141" s="621"/>
      <c r="AE141" s="612"/>
      <c r="AF141" s="613"/>
      <c r="AG141" s="613"/>
      <c r="AH141" s="614"/>
      <c r="AI141" s="626"/>
      <c r="AJ141" s="627"/>
      <c r="AK141" s="627"/>
      <c r="AL141" s="628"/>
      <c r="AM141" s="631"/>
      <c r="AN141" s="632"/>
      <c r="AO141" s="632"/>
      <c r="AP141" s="632"/>
      <c r="AQ141" s="632"/>
      <c r="AR141" s="632"/>
      <c r="AS141" s="632"/>
      <c r="AT141" s="635"/>
      <c r="AU141" s="636"/>
      <c r="AV141" s="636"/>
      <c r="AW141" s="636"/>
      <c r="AX141" s="636"/>
      <c r="AY141" s="636"/>
      <c r="AZ141" s="636"/>
      <c r="BA141" s="636"/>
      <c r="BB141" s="636"/>
      <c r="BC141" s="636"/>
      <c r="BD141" s="640"/>
      <c r="BE141" s="641"/>
      <c r="BF141" s="642"/>
      <c r="BG141" s="646"/>
      <c r="BH141" s="647"/>
      <c r="BI141" s="647"/>
      <c r="BJ141" s="647"/>
      <c r="BK141" s="647"/>
      <c r="BL141" s="647"/>
      <c r="BM141" s="647"/>
      <c r="BN141" s="647"/>
      <c r="BO141" s="647"/>
      <c r="BP141" s="647"/>
      <c r="BQ141" s="648"/>
      <c r="BR141" s="69"/>
      <c r="BS141" s="6"/>
    </row>
    <row r="142" spans="1:71" ht="9.9499999999999993" customHeight="1">
      <c r="A142" s="69"/>
      <c r="B142" s="609"/>
      <c r="C142" s="610"/>
      <c r="D142" s="611"/>
      <c r="E142" s="615"/>
      <c r="F142" s="610"/>
      <c r="G142" s="611"/>
      <c r="H142" s="616"/>
      <c r="I142" s="617"/>
      <c r="J142" s="617"/>
      <c r="K142" s="617"/>
      <c r="L142" s="617"/>
      <c r="M142" s="617"/>
      <c r="N142" s="617"/>
      <c r="O142" s="617"/>
      <c r="P142" s="617"/>
      <c r="Q142" s="617"/>
      <c r="R142" s="617"/>
      <c r="S142" s="617"/>
      <c r="T142" s="617"/>
      <c r="U142" s="617"/>
      <c r="V142" s="617"/>
      <c r="W142" s="617"/>
      <c r="X142" s="617"/>
      <c r="Y142" s="617"/>
      <c r="Z142" s="617"/>
      <c r="AA142" s="617"/>
      <c r="AB142" s="617"/>
      <c r="AC142" s="617"/>
      <c r="AD142" s="618"/>
      <c r="AE142" s="622"/>
      <c r="AF142" s="610"/>
      <c r="AG142" s="610"/>
      <c r="AH142" s="611"/>
      <c r="AI142" s="623"/>
      <c r="AJ142" s="624"/>
      <c r="AK142" s="624"/>
      <c r="AL142" s="625"/>
      <c r="AM142" s="629"/>
      <c r="AN142" s="630"/>
      <c r="AO142" s="630"/>
      <c r="AP142" s="630"/>
      <c r="AQ142" s="630"/>
      <c r="AR142" s="630"/>
      <c r="AS142" s="630"/>
      <c r="AT142" s="633">
        <f t="shared" ref="AT142" si="65">AI142*AM142</f>
        <v>0</v>
      </c>
      <c r="AU142" s="634"/>
      <c r="AV142" s="634"/>
      <c r="AW142" s="634"/>
      <c r="AX142" s="634"/>
      <c r="AY142" s="634"/>
      <c r="AZ142" s="634"/>
      <c r="BA142" s="634"/>
      <c r="BB142" s="634"/>
      <c r="BC142" s="634"/>
      <c r="BD142" s="637"/>
      <c r="BE142" s="638"/>
      <c r="BF142" s="639"/>
      <c r="BG142" s="643">
        <f t="shared" si="53"/>
        <v>0</v>
      </c>
      <c r="BH142" s="644"/>
      <c r="BI142" s="644"/>
      <c r="BJ142" s="644"/>
      <c r="BK142" s="644"/>
      <c r="BL142" s="644"/>
      <c r="BM142" s="644"/>
      <c r="BN142" s="644"/>
      <c r="BO142" s="644"/>
      <c r="BP142" s="644"/>
      <c r="BQ142" s="645"/>
      <c r="BR142" s="69"/>
      <c r="BS142" s="6"/>
    </row>
    <row r="143" spans="1:71" ht="9.9499999999999993" customHeight="1">
      <c r="A143" s="69"/>
      <c r="B143" s="612"/>
      <c r="C143" s="613"/>
      <c r="D143" s="614"/>
      <c r="E143" s="612"/>
      <c r="F143" s="613"/>
      <c r="G143" s="614"/>
      <c r="H143" s="619"/>
      <c r="I143" s="620"/>
      <c r="J143" s="620"/>
      <c r="K143" s="620"/>
      <c r="L143" s="620"/>
      <c r="M143" s="620"/>
      <c r="N143" s="620"/>
      <c r="O143" s="620"/>
      <c r="P143" s="620"/>
      <c r="Q143" s="620"/>
      <c r="R143" s="620"/>
      <c r="S143" s="620"/>
      <c r="T143" s="620"/>
      <c r="U143" s="620"/>
      <c r="V143" s="620"/>
      <c r="W143" s="620"/>
      <c r="X143" s="620"/>
      <c r="Y143" s="620"/>
      <c r="Z143" s="620"/>
      <c r="AA143" s="620"/>
      <c r="AB143" s="620"/>
      <c r="AC143" s="620"/>
      <c r="AD143" s="621"/>
      <c r="AE143" s="612"/>
      <c r="AF143" s="613"/>
      <c r="AG143" s="613"/>
      <c r="AH143" s="614"/>
      <c r="AI143" s="626"/>
      <c r="AJ143" s="627"/>
      <c r="AK143" s="627"/>
      <c r="AL143" s="628"/>
      <c r="AM143" s="631"/>
      <c r="AN143" s="632"/>
      <c r="AO143" s="632"/>
      <c r="AP143" s="632"/>
      <c r="AQ143" s="632"/>
      <c r="AR143" s="632"/>
      <c r="AS143" s="632"/>
      <c r="AT143" s="635"/>
      <c r="AU143" s="636"/>
      <c r="AV143" s="636"/>
      <c r="AW143" s="636"/>
      <c r="AX143" s="636"/>
      <c r="AY143" s="636"/>
      <c r="AZ143" s="636"/>
      <c r="BA143" s="636"/>
      <c r="BB143" s="636"/>
      <c r="BC143" s="636"/>
      <c r="BD143" s="640"/>
      <c r="BE143" s="641"/>
      <c r="BF143" s="642"/>
      <c r="BG143" s="646"/>
      <c r="BH143" s="647"/>
      <c r="BI143" s="647"/>
      <c r="BJ143" s="647"/>
      <c r="BK143" s="647"/>
      <c r="BL143" s="647"/>
      <c r="BM143" s="647"/>
      <c r="BN143" s="647"/>
      <c r="BO143" s="647"/>
      <c r="BP143" s="647"/>
      <c r="BQ143" s="648"/>
      <c r="BR143" s="69"/>
      <c r="BS143" s="6"/>
    </row>
    <row r="144" spans="1:71" ht="9.9499999999999993" customHeight="1">
      <c r="A144" s="69"/>
      <c r="B144" s="609"/>
      <c r="C144" s="610"/>
      <c r="D144" s="611"/>
      <c r="E144" s="615"/>
      <c r="F144" s="610"/>
      <c r="G144" s="611"/>
      <c r="H144" s="616"/>
      <c r="I144" s="617"/>
      <c r="J144" s="617"/>
      <c r="K144" s="617"/>
      <c r="L144" s="617"/>
      <c r="M144" s="617"/>
      <c r="N144" s="617"/>
      <c r="O144" s="617"/>
      <c r="P144" s="617"/>
      <c r="Q144" s="617"/>
      <c r="R144" s="617"/>
      <c r="S144" s="617"/>
      <c r="T144" s="617"/>
      <c r="U144" s="617"/>
      <c r="V144" s="617"/>
      <c r="W144" s="617"/>
      <c r="X144" s="617"/>
      <c r="Y144" s="617"/>
      <c r="Z144" s="617"/>
      <c r="AA144" s="617"/>
      <c r="AB144" s="617"/>
      <c r="AC144" s="617"/>
      <c r="AD144" s="618"/>
      <c r="AE144" s="622"/>
      <c r="AF144" s="610"/>
      <c r="AG144" s="610"/>
      <c r="AH144" s="611"/>
      <c r="AI144" s="623"/>
      <c r="AJ144" s="624"/>
      <c r="AK144" s="624"/>
      <c r="AL144" s="625"/>
      <c r="AM144" s="629"/>
      <c r="AN144" s="630"/>
      <c r="AO144" s="630"/>
      <c r="AP144" s="630"/>
      <c r="AQ144" s="630"/>
      <c r="AR144" s="630"/>
      <c r="AS144" s="630"/>
      <c r="AT144" s="633">
        <f t="shared" ref="AT144" si="66">AI144*AM144</f>
        <v>0</v>
      </c>
      <c r="AU144" s="634"/>
      <c r="AV144" s="634"/>
      <c r="AW144" s="634"/>
      <c r="AX144" s="634"/>
      <c r="AY144" s="634"/>
      <c r="AZ144" s="634"/>
      <c r="BA144" s="634"/>
      <c r="BB144" s="634"/>
      <c r="BC144" s="634"/>
      <c r="BD144" s="637"/>
      <c r="BE144" s="638"/>
      <c r="BF144" s="639"/>
      <c r="BG144" s="643">
        <f t="shared" si="53"/>
        <v>0</v>
      </c>
      <c r="BH144" s="644"/>
      <c r="BI144" s="644"/>
      <c r="BJ144" s="644"/>
      <c r="BK144" s="644"/>
      <c r="BL144" s="644"/>
      <c r="BM144" s="644"/>
      <c r="BN144" s="644"/>
      <c r="BO144" s="644"/>
      <c r="BP144" s="644"/>
      <c r="BQ144" s="645"/>
      <c r="BR144" s="69"/>
      <c r="BS144" s="6"/>
    </row>
    <row r="145" spans="1:71" ht="9.9499999999999993" customHeight="1">
      <c r="A145" s="69"/>
      <c r="B145" s="612"/>
      <c r="C145" s="613"/>
      <c r="D145" s="614"/>
      <c r="E145" s="612"/>
      <c r="F145" s="613"/>
      <c r="G145" s="614"/>
      <c r="H145" s="619"/>
      <c r="I145" s="620"/>
      <c r="J145" s="620"/>
      <c r="K145" s="620"/>
      <c r="L145" s="620"/>
      <c r="M145" s="620"/>
      <c r="N145" s="620"/>
      <c r="O145" s="620"/>
      <c r="P145" s="620"/>
      <c r="Q145" s="620"/>
      <c r="R145" s="620"/>
      <c r="S145" s="620"/>
      <c r="T145" s="620"/>
      <c r="U145" s="620"/>
      <c r="V145" s="620"/>
      <c r="W145" s="620"/>
      <c r="X145" s="620"/>
      <c r="Y145" s="620"/>
      <c r="Z145" s="620"/>
      <c r="AA145" s="620"/>
      <c r="AB145" s="620"/>
      <c r="AC145" s="620"/>
      <c r="AD145" s="621"/>
      <c r="AE145" s="612"/>
      <c r="AF145" s="613"/>
      <c r="AG145" s="613"/>
      <c r="AH145" s="614"/>
      <c r="AI145" s="626"/>
      <c r="AJ145" s="627"/>
      <c r="AK145" s="627"/>
      <c r="AL145" s="628"/>
      <c r="AM145" s="631"/>
      <c r="AN145" s="632"/>
      <c r="AO145" s="632"/>
      <c r="AP145" s="632"/>
      <c r="AQ145" s="632"/>
      <c r="AR145" s="632"/>
      <c r="AS145" s="632"/>
      <c r="AT145" s="635"/>
      <c r="AU145" s="636"/>
      <c r="AV145" s="636"/>
      <c r="AW145" s="636"/>
      <c r="AX145" s="636"/>
      <c r="AY145" s="636"/>
      <c r="AZ145" s="636"/>
      <c r="BA145" s="636"/>
      <c r="BB145" s="636"/>
      <c r="BC145" s="636"/>
      <c r="BD145" s="640"/>
      <c r="BE145" s="641"/>
      <c r="BF145" s="642"/>
      <c r="BG145" s="646"/>
      <c r="BH145" s="647"/>
      <c r="BI145" s="647"/>
      <c r="BJ145" s="647"/>
      <c r="BK145" s="647"/>
      <c r="BL145" s="647"/>
      <c r="BM145" s="647"/>
      <c r="BN145" s="647"/>
      <c r="BO145" s="647"/>
      <c r="BP145" s="647"/>
      <c r="BQ145" s="648"/>
      <c r="BR145" s="69"/>
      <c r="BS145" s="6"/>
    </row>
    <row r="146" spans="1:71" ht="9.9499999999999993" customHeight="1">
      <c r="A146" s="69"/>
      <c r="B146" s="609"/>
      <c r="C146" s="610"/>
      <c r="D146" s="611"/>
      <c r="E146" s="615"/>
      <c r="F146" s="610"/>
      <c r="G146" s="611"/>
      <c r="H146" s="616"/>
      <c r="I146" s="617"/>
      <c r="J146" s="617"/>
      <c r="K146" s="617"/>
      <c r="L146" s="617"/>
      <c r="M146" s="617"/>
      <c r="N146" s="617"/>
      <c r="O146" s="617"/>
      <c r="P146" s="617"/>
      <c r="Q146" s="617"/>
      <c r="R146" s="617"/>
      <c r="S146" s="617"/>
      <c r="T146" s="617"/>
      <c r="U146" s="617"/>
      <c r="V146" s="617"/>
      <c r="W146" s="617"/>
      <c r="X146" s="617"/>
      <c r="Y146" s="617"/>
      <c r="Z146" s="617"/>
      <c r="AA146" s="617"/>
      <c r="AB146" s="617"/>
      <c r="AC146" s="617"/>
      <c r="AD146" s="618"/>
      <c r="AE146" s="622"/>
      <c r="AF146" s="610"/>
      <c r="AG146" s="610"/>
      <c r="AH146" s="611"/>
      <c r="AI146" s="623"/>
      <c r="AJ146" s="624"/>
      <c r="AK146" s="624"/>
      <c r="AL146" s="625"/>
      <c r="AM146" s="629"/>
      <c r="AN146" s="630"/>
      <c r="AO146" s="630"/>
      <c r="AP146" s="630"/>
      <c r="AQ146" s="630"/>
      <c r="AR146" s="630"/>
      <c r="AS146" s="630"/>
      <c r="AT146" s="633">
        <f t="shared" ref="AT146" si="67">AI146*AM146</f>
        <v>0</v>
      </c>
      <c r="AU146" s="634"/>
      <c r="AV146" s="634"/>
      <c r="AW146" s="634"/>
      <c r="AX146" s="634"/>
      <c r="AY146" s="634"/>
      <c r="AZ146" s="634"/>
      <c r="BA146" s="634"/>
      <c r="BB146" s="634"/>
      <c r="BC146" s="634"/>
      <c r="BD146" s="637"/>
      <c r="BE146" s="638"/>
      <c r="BF146" s="639"/>
      <c r="BG146" s="643">
        <f t="shared" si="53"/>
        <v>0</v>
      </c>
      <c r="BH146" s="644"/>
      <c r="BI146" s="644"/>
      <c r="BJ146" s="644"/>
      <c r="BK146" s="644"/>
      <c r="BL146" s="644"/>
      <c r="BM146" s="644"/>
      <c r="BN146" s="644"/>
      <c r="BO146" s="644"/>
      <c r="BP146" s="644"/>
      <c r="BQ146" s="645"/>
      <c r="BR146" s="69"/>
      <c r="BS146" s="6"/>
    </row>
    <row r="147" spans="1:71" ht="9.9499999999999993" customHeight="1">
      <c r="A147" s="69"/>
      <c r="B147" s="612"/>
      <c r="C147" s="613"/>
      <c r="D147" s="614"/>
      <c r="E147" s="612"/>
      <c r="F147" s="613"/>
      <c r="G147" s="614"/>
      <c r="H147" s="619"/>
      <c r="I147" s="620"/>
      <c r="J147" s="620"/>
      <c r="K147" s="620"/>
      <c r="L147" s="620"/>
      <c r="M147" s="620"/>
      <c r="N147" s="620"/>
      <c r="O147" s="620"/>
      <c r="P147" s="620"/>
      <c r="Q147" s="620"/>
      <c r="R147" s="620"/>
      <c r="S147" s="620"/>
      <c r="T147" s="620"/>
      <c r="U147" s="620"/>
      <c r="V147" s="620"/>
      <c r="W147" s="620"/>
      <c r="X147" s="620"/>
      <c r="Y147" s="620"/>
      <c r="Z147" s="620"/>
      <c r="AA147" s="620"/>
      <c r="AB147" s="620"/>
      <c r="AC147" s="620"/>
      <c r="AD147" s="621"/>
      <c r="AE147" s="612"/>
      <c r="AF147" s="613"/>
      <c r="AG147" s="613"/>
      <c r="AH147" s="614"/>
      <c r="AI147" s="626"/>
      <c r="AJ147" s="627"/>
      <c r="AK147" s="627"/>
      <c r="AL147" s="628"/>
      <c r="AM147" s="631"/>
      <c r="AN147" s="632"/>
      <c r="AO147" s="632"/>
      <c r="AP147" s="632"/>
      <c r="AQ147" s="632"/>
      <c r="AR147" s="632"/>
      <c r="AS147" s="632"/>
      <c r="AT147" s="635"/>
      <c r="AU147" s="636"/>
      <c r="AV147" s="636"/>
      <c r="AW147" s="636"/>
      <c r="AX147" s="636"/>
      <c r="AY147" s="636"/>
      <c r="AZ147" s="636"/>
      <c r="BA147" s="636"/>
      <c r="BB147" s="636"/>
      <c r="BC147" s="636"/>
      <c r="BD147" s="640"/>
      <c r="BE147" s="641"/>
      <c r="BF147" s="642"/>
      <c r="BG147" s="646"/>
      <c r="BH147" s="647"/>
      <c r="BI147" s="647"/>
      <c r="BJ147" s="647"/>
      <c r="BK147" s="647"/>
      <c r="BL147" s="647"/>
      <c r="BM147" s="647"/>
      <c r="BN147" s="647"/>
      <c r="BO147" s="647"/>
      <c r="BP147" s="647"/>
      <c r="BQ147" s="648"/>
      <c r="BR147" s="69"/>
      <c r="BS147" s="6"/>
    </row>
    <row r="148" spans="1:71" ht="9.9499999999999993" customHeight="1">
      <c r="A148" s="69"/>
      <c r="B148" s="609"/>
      <c r="C148" s="610"/>
      <c r="D148" s="611"/>
      <c r="E148" s="615"/>
      <c r="F148" s="610"/>
      <c r="G148" s="611"/>
      <c r="H148" s="616"/>
      <c r="I148" s="617"/>
      <c r="J148" s="617"/>
      <c r="K148" s="617"/>
      <c r="L148" s="617"/>
      <c r="M148" s="617"/>
      <c r="N148" s="617"/>
      <c r="O148" s="617"/>
      <c r="P148" s="617"/>
      <c r="Q148" s="617"/>
      <c r="R148" s="617"/>
      <c r="S148" s="617"/>
      <c r="T148" s="617"/>
      <c r="U148" s="617"/>
      <c r="V148" s="617"/>
      <c r="W148" s="617"/>
      <c r="X148" s="617"/>
      <c r="Y148" s="617"/>
      <c r="Z148" s="617"/>
      <c r="AA148" s="617"/>
      <c r="AB148" s="617"/>
      <c r="AC148" s="617"/>
      <c r="AD148" s="618"/>
      <c r="AE148" s="622"/>
      <c r="AF148" s="610"/>
      <c r="AG148" s="610"/>
      <c r="AH148" s="611"/>
      <c r="AI148" s="623"/>
      <c r="AJ148" s="624"/>
      <c r="AK148" s="624"/>
      <c r="AL148" s="625"/>
      <c r="AM148" s="629"/>
      <c r="AN148" s="630"/>
      <c r="AO148" s="630"/>
      <c r="AP148" s="630"/>
      <c r="AQ148" s="630"/>
      <c r="AR148" s="630"/>
      <c r="AS148" s="630"/>
      <c r="AT148" s="633">
        <f t="shared" ref="AT148" si="68">AI148*AM148</f>
        <v>0</v>
      </c>
      <c r="AU148" s="634"/>
      <c r="AV148" s="634"/>
      <c r="AW148" s="634"/>
      <c r="AX148" s="634"/>
      <c r="AY148" s="634"/>
      <c r="AZ148" s="634"/>
      <c r="BA148" s="634"/>
      <c r="BB148" s="634"/>
      <c r="BC148" s="634"/>
      <c r="BD148" s="637"/>
      <c r="BE148" s="638"/>
      <c r="BF148" s="639"/>
      <c r="BG148" s="643">
        <f t="shared" si="53"/>
        <v>0</v>
      </c>
      <c r="BH148" s="644"/>
      <c r="BI148" s="644"/>
      <c r="BJ148" s="644"/>
      <c r="BK148" s="644"/>
      <c r="BL148" s="644"/>
      <c r="BM148" s="644"/>
      <c r="BN148" s="644"/>
      <c r="BO148" s="644"/>
      <c r="BP148" s="644"/>
      <c r="BQ148" s="645"/>
      <c r="BR148" s="69"/>
      <c r="BS148" s="6"/>
    </row>
    <row r="149" spans="1:71" ht="9.9499999999999993" customHeight="1">
      <c r="A149" s="69"/>
      <c r="B149" s="612"/>
      <c r="C149" s="613"/>
      <c r="D149" s="614"/>
      <c r="E149" s="612"/>
      <c r="F149" s="613"/>
      <c r="G149" s="614"/>
      <c r="H149" s="619"/>
      <c r="I149" s="620"/>
      <c r="J149" s="620"/>
      <c r="K149" s="620"/>
      <c r="L149" s="620"/>
      <c r="M149" s="620"/>
      <c r="N149" s="620"/>
      <c r="O149" s="620"/>
      <c r="P149" s="620"/>
      <c r="Q149" s="620"/>
      <c r="R149" s="620"/>
      <c r="S149" s="620"/>
      <c r="T149" s="620"/>
      <c r="U149" s="620"/>
      <c r="V149" s="620"/>
      <c r="W149" s="620"/>
      <c r="X149" s="620"/>
      <c r="Y149" s="620"/>
      <c r="Z149" s="620"/>
      <c r="AA149" s="620"/>
      <c r="AB149" s="620"/>
      <c r="AC149" s="620"/>
      <c r="AD149" s="621"/>
      <c r="AE149" s="612"/>
      <c r="AF149" s="613"/>
      <c r="AG149" s="613"/>
      <c r="AH149" s="614"/>
      <c r="AI149" s="626"/>
      <c r="AJ149" s="627"/>
      <c r="AK149" s="627"/>
      <c r="AL149" s="628"/>
      <c r="AM149" s="631"/>
      <c r="AN149" s="632"/>
      <c r="AO149" s="632"/>
      <c r="AP149" s="632"/>
      <c r="AQ149" s="632"/>
      <c r="AR149" s="632"/>
      <c r="AS149" s="632"/>
      <c r="AT149" s="635"/>
      <c r="AU149" s="636"/>
      <c r="AV149" s="636"/>
      <c r="AW149" s="636"/>
      <c r="AX149" s="636"/>
      <c r="AY149" s="636"/>
      <c r="AZ149" s="636"/>
      <c r="BA149" s="636"/>
      <c r="BB149" s="636"/>
      <c r="BC149" s="636"/>
      <c r="BD149" s="640"/>
      <c r="BE149" s="641"/>
      <c r="BF149" s="642"/>
      <c r="BG149" s="646"/>
      <c r="BH149" s="647"/>
      <c r="BI149" s="647"/>
      <c r="BJ149" s="647"/>
      <c r="BK149" s="647"/>
      <c r="BL149" s="647"/>
      <c r="BM149" s="647"/>
      <c r="BN149" s="647"/>
      <c r="BO149" s="647"/>
      <c r="BP149" s="647"/>
      <c r="BQ149" s="648"/>
      <c r="BR149" s="69"/>
      <c r="BS149" s="6"/>
    </row>
    <row r="150" spans="1:71" ht="9.9499999999999993" customHeight="1">
      <c r="A150" s="69"/>
      <c r="B150" s="609"/>
      <c r="C150" s="610"/>
      <c r="D150" s="611"/>
      <c r="E150" s="615"/>
      <c r="F150" s="610"/>
      <c r="G150" s="611"/>
      <c r="H150" s="616"/>
      <c r="I150" s="617"/>
      <c r="J150" s="617"/>
      <c r="K150" s="617"/>
      <c r="L150" s="617"/>
      <c r="M150" s="617"/>
      <c r="N150" s="617"/>
      <c r="O150" s="617"/>
      <c r="P150" s="617"/>
      <c r="Q150" s="617"/>
      <c r="R150" s="617"/>
      <c r="S150" s="617"/>
      <c r="T150" s="617"/>
      <c r="U150" s="617"/>
      <c r="V150" s="617"/>
      <c r="W150" s="617"/>
      <c r="X150" s="617"/>
      <c r="Y150" s="617"/>
      <c r="Z150" s="617"/>
      <c r="AA150" s="617"/>
      <c r="AB150" s="617"/>
      <c r="AC150" s="617"/>
      <c r="AD150" s="618"/>
      <c r="AE150" s="622"/>
      <c r="AF150" s="610"/>
      <c r="AG150" s="610"/>
      <c r="AH150" s="611"/>
      <c r="AI150" s="623"/>
      <c r="AJ150" s="624"/>
      <c r="AK150" s="624"/>
      <c r="AL150" s="625"/>
      <c r="AM150" s="629"/>
      <c r="AN150" s="630"/>
      <c r="AO150" s="630"/>
      <c r="AP150" s="630"/>
      <c r="AQ150" s="630"/>
      <c r="AR150" s="630"/>
      <c r="AS150" s="630"/>
      <c r="AT150" s="633">
        <f t="shared" ref="AT150" si="69">AI150*AM150</f>
        <v>0</v>
      </c>
      <c r="AU150" s="634"/>
      <c r="AV150" s="634"/>
      <c r="AW150" s="634"/>
      <c r="AX150" s="634"/>
      <c r="AY150" s="634"/>
      <c r="AZ150" s="634"/>
      <c r="BA150" s="634"/>
      <c r="BB150" s="634"/>
      <c r="BC150" s="634"/>
      <c r="BD150" s="637"/>
      <c r="BE150" s="638"/>
      <c r="BF150" s="639"/>
      <c r="BG150" s="643">
        <f t="shared" si="53"/>
        <v>0</v>
      </c>
      <c r="BH150" s="644"/>
      <c r="BI150" s="644"/>
      <c r="BJ150" s="644"/>
      <c r="BK150" s="644"/>
      <c r="BL150" s="644"/>
      <c r="BM150" s="644"/>
      <c r="BN150" s="644"/>
      <c r="BO150" s="644"/>
      <c r="BP150" s="644"/>
      <c r="BQ150" s="645"/>
      <c r="BR150" s="69"/>
      <c r="BS150" s="6"/>
    </row>
    <row r="151" spans="1:71" ht="9.9499999999999993" customHeight="1">
      <c r="A151" s="69"/>
      <c r="B151" s="612"/>
      <c r="C151" s="613"/>
      <c r="D151" s="614"/>
      <c r="E151" s="612"/>
      <c r="F151" s="613"/>
      <c r="G151" s="614"/>
      <c r="H151" s="619"/>
      <c r="I151" s="620"/>
      <c r="J151" s="620"/>
      <c r="K151" s="620"/>
      <c r="L151" s="620"/>
      <c r="M151" s="620"/>
      <c r="N151" s="620"/>
      <c r="O151" s="620"/>
      <c r="P151" s="620"/>
      <c r="Q151" s="620"/>
      <c r="R151" s="620"/>
      <c r="S151" s="620"/>
      <c r="T151" s="620"/>
      <c r="U151" s="620"/>
      <c r="V151" s="620"/>
      <c r="W151" s="620"/>
      <c r="X151" s="620"/>
      <c r="Y151" s="620"/>
      <c r="Z151" s="620"/>
      <c r="AA151" s="620"/>
      <c r="AB151" s="620"/>
      <c r="AC151" s="620"/>
      <c r="AD151" s="621"/>
      <c r="AE151" s="612"/>
      <c r="AF151" s="613"/>
      <c r="AG151" s="613"/>
      <c r="AH151" s="614"/>
      <c r="AI151" s="626"/>
      <c r="AJ151" s="627"/>
      <c r="AK151" s="627"/>
      <c r="AL151" s="628"/>
      <c r="AM151" s="631"/>
      <c r="AN151" s="632"/>
      <c r="AO151" s="632"/>
      <c r="AP151" s="632"/>
      <c r="AQ151" s="632"/>
      <c r="AR151" s="632"/>
      <c r="AS151" s="632"/>
      <c r="AT151" s="635"/>
      <c r="AU151" s="636"/>
      <c r="AV151" s="636"/>
      <c r="AW151" s="636"/>
      <c r="AX151" s="636"/>
      <c r="AY151" s="636"/>
      <c r="AZ151" s="636"/>
      <c r="BA151" s="636"/>
      <c r="BB151" s="636"/>
      <c r="BC151" s="636"/>
      <c r="BD151" s="640"/>
      <c r="BE151" s="641"/>
      <c r="BF151" s="642"/>
      <c r="BG151" s="646"/>
      <c r="BH151" s="647"/>
      <c r="BI151" s="647"/>
      <c r="BJ151" s="647"/>
      <c r="BK151" s="647"/>
      <c r="BL151" s="647"/>
      <c r="BM151" s="647"/>
      <c r="BN151" s="647"/>
      <c r="BO151" s="647"/>
      <c r="BP151" s="647"/>
      <c r="BQ151" s="648"/>
      <c r="BR151" s="69"/>
      <c r="BS151" s="6"/>
    </row>
    <row r="152" spans="1:71" ht="9.9499999999999993" customHeight="1">
      <c r="A152" s="69"/>
      <c r="B152" s="609"/>
      <c r="C152" s="610"/>
      <c r="D152" s="611"/>
      <c r="E152" s="615"/>
      <c r="F152" s="610"/>
      <c r="G152" s="611"/>
      <c r="H152" s="616"/>
      <c r="I152" s="617"/>
      <c r="J152" s="617"/>
      <c r="K152" s="617"/>
      <c r="L152" s="617"/>
      <c r="M152" s="617"/>
      <c r="N152" s="617"/>
      <c r="O152" s="617"/>
      <c r="P152" s="617"/>
      <c r="Q152" s="617"/>
      <c r="R152" s="617"/>
      <c r="S152" s="617"/>
      <c r="T152" s="617"/>
      <c r="U152" s="617"/>
      <c r="V152" s="617"/>
      <c r="W152" s="617"/>
      <c r="X152" s="617"/>
      <c r="Y152" s="617"/>
      <c r="Z152" s="617"/>
      <c r="AA152" s="617"/>
      <c r="AB152" s="617"/>
      <c r="AC152" s="617"/>
      <c r="AD152" s="618"/>
      <c r="AE152" s="622"/>
      <c r="AF152" s="610"/>
      <c r="AG152" s="610"/>
      <c r="AH152" s="611"/>
      <c r="AI152" s="623"/>
      <c r="AJ152" s="624"/>
      <c r="AK152" s="624"/>
      <c r="AL152" s="625"/>
      <c r="AM152" s="629"/>
      <c r="AN152" s="630"/>
      <c r="AO152" s="630"/>
      <c r="AP152" s="630"/>
      <c r="AQ152" s="630"/>
      <c r="AR152" s="630"/>
      <c r="AS152" s="630"/>
      <c r="AT152" s="633">
        <f t="shared" ref="AT152" si="70">AI152*AM152</f>
        <v>0</v>
      </c>
      <c r="AU152" s="634"/>
      <c r="AV152" s="634"/>
      <c r="AW152" s="634"/>
      <c r="AX152" s="634"/>
      <c r="AY152" s="634"/>
      <c r="AZ152" s="634"/>
      <c r="BA152" s="634"/>
      <c r="BB152" s="634"/>
      <c r="BC152" s="634"/>
      <c r="BD152" s="637"/>
      <c r="BE152" s="638"/>
      <c r="BF152" s="639"/>
      <c r="BG152" s="643">
        <f t="shared" si="53"/>
        <v>0</v>
      </c>
      <c r="BH152" s="644"/>
      <c r="BI152" s="644"/>
      <c r="BJ152" s="644"/>
      <c r="BK152" s="644"/>
      <c r="BL152" s="644"/>
      <c r="BM152" s="644"/>
      <c r="BN152" s="644"/>
      <c r="BO152" s="644"/>
      <c r="BP152" s="644"/>
      <c r="BQ152" s="645"/>
      <c r="BR152" s="69"/>
      <c r="BS152" s="6"/>
    </row>
    <row r="153" spans="1:71" ht="9.9499999999999993" customHeight="1">
      <c r="A153" s="69"/>
      <c r="B153" s="612"/>
      <c r="C153" s="613"/>
      <c r="D153" s="614"/>
      <c r="E153" s="612"/>
      <c r="F153" s="613"/>
      <c r="G153" s="614"/>
      <c r="H153" s="619"/>
      <c r="I153" s="620"/>
      <c r="J153" s="620"/>
      <c r="K153" s="620"/>
      <c r="L153" s="620"/>
      <c r="M153" s="620"/>
      <c r="N153" s="620"/>
      <c r="O153" s="620"/>
      <c r="P153" s="620"/>
      <c r="Q153" s="620"/>
      <c r="R153" s="620"/>
      <c r="S153" s="620"/>
      <c r="T153" s="620"/>
      <c r="U153" s="620"/>
      <c r="V153" s="620"/>
      <c r="W153" s="620"/>
      <c r="X153" s="620"/>
      <c r="Y153" s="620"/>
      <c r="Z153" s="620"/>
      <c r="AA153" s="620"/>
      <c r="AB153" s="620"/>
      <c r="AC153" s="620"/>
      <c r="AD153" s="621"/>
      <c r="AE153" s="612"/>
      <c r="AF153" s="613"/>
      <c r="AG153" s="613"/>
      <c r="AH153" s="614"/>
      <c r="AI153" s="626"/>
      <c r="AJ153" s="627"/>
      <c r="AK153" s="627"/>
      <c r="AL153" s="628"/>
      <c r="AM153" s="631"/>
      <c r="AN153" s="632"/>
      <c r="AO153" s="632"/>
      <c r="AP153" s="632"/>
      <c r="AQ153" s="632"/>
      <c r="AR153" s="632"/>
      <c r="AS153" s="632"/>
      <c r="AT153" s="635"/>
      <c r="AU153" s="636"/>
      <c r="AV153" s="636"/>
      <c r="AW153" s="636"/>
      <c r="AX153" s="636"/>
      <c r="AY153" s="636"/>
      <c r="AZ153" s="636"/>
      <c r="BA153" s="636"/>
      <c r="BB153" s="636"/>
      <c r="BC153" s="636"/>
      <c r="BD153" s="640"/>
      <c r="BE153" s="641"/>
      <c r="BF153" s="642"/>
      <c r="BG153" s="646"/>
      <c r="BH153" s="647"/>
      <c r="BI153" s="647"/>
      <c r="BJ153" s="647"/>
      <c r="BK153" s="647"/>
      <c r="BL153" s="647"/>
      <c r="BM153" s="647"/>
      <c r="BN153" s="647"/>
      <c r="BO153" s="647"/>
      <c r="BP153" s="647"/>
      <c r="BQ153" s="648"/>
      <c r="BR153" s="69"/>
      <c r="BS153" s="6"/>
    </row>
    <row r="154" spans="1:71" ht="9.9499999999999993" customHeight="1">
      <c r="A154" s="69"/>
      <c r="B154" s="609"/>
      <c r="C154" s="610"/>
      <c r="D154" s="611"/>
      <c r="E154" s="615"/>
      <c r="F154" s="610"/>
      <c r="G154" s="611"/>
      <c r="H154" s="616"/>
      <c r="I154" s="617"/>
      <c r="J154" s="617"/>
      <c r="K154" s="617"/>
      <c r="L154" s="617"/>
      <c r="M154" s="617"/>
      <c r="N154" s="617"/>
      <c r="O154" s="617"/>
      <c r="P154" s="617"/>
      <c r="Q154" s="617"/>
      <c r="R154" s="617"/>
      <c r="S154" s="617"/>
      <c r="T154" s="617"/>
      <c r="U154" s="617"/>
      <c r="V154" s="617"/>
      <c r="W154" s="617"/>
      <c r="X154" s="617"/>
      <c r="Y154" s="617"/>
      <c r="Z154" s="617"/>
      <c r="AA154" s="617"/>
      <c r="AB154" s="617"/>
      <c r="AC154" s="617"/>
      <c r="AD154" s="618"/>
      <c r="AE154" s="622"/>
      <c r="AF154" s="610"/>
      <c r="AG154" s="610"/>
      <c r="AH154" s="611"/>
      <c r="AI154" s="623"/>
      <c r="AJ154" s="624"/>
      <c r="AK154" s="624"/>
      <c r="AL154" s="625"/>
      <c r="AM154" s="629"/>
      <c r="AN154" s="630"/>
      <c r="AO154" s="630"/>
      <c r="AP154" s="630"/>
      <c r="AQ154" s="630"/>
      <c r="AR154" s="630"/>
      <c r="AS154" s="630"/>
      <c r="AT154" s="633">
        <f t="shared" ref="AT154" si="71">AI154*AM154</f>
        <v>0</v>
      </c>
      <c r="AU154" s="634"/>
      <c r="AV154" s="634"/>
      <c r="AW154" s="634"/>
      <c r="AX154" s="634"/>
      <c r="AY154" s="634"/>
      <c r="AZ154" s="634"/>
      <c r="BA154" s="634"/>
      <c r="BB154" s="634"/>
      <c r="BC154" s="634"/>
      <c r="BD154" s="637"/>
      <c r="BE154" s="638"/>
      <c r="BF154" s="639"/>
      <c r="BG154" s="643">
        <f t="shared" si="53"/>
        <v>0</v>
      </c>
      <c r="BH154" s="644"/>
      <c r="BI154" s="644"/>
      <c r="BJ154" s="644"/>
      <c r="BK154" s="644"/>
      <c r="BL154" s="644"/>
      <c r="BM154" s="644"/>
      <c r="BN154" s="644"/>
      <c r="BO154" s="644"/>
      <c r="BP154" s="644"/>
      <c r="BQ154" s="645"/>
      <c r="BR154" s="69"/>
      <c r="BS154" s="6"/>
    </row>
    <row r="155" spans="1:71" ht="9.9499999999999993" customHeight="1">
      <c r="A155" s="69"/>
      <c r="B155" s="612"/>
      <c r="C155" s="613"/>
      <c r="D155" s="614"/>
      <c r="E155" s="612"/>
      <c r="F155" s="613"/>
      <c r="G155" s="614"/>
      <c r="H155" s="619"/>
      <c r="I155" s="620"/>
      <c r="J155" s="620"/>
      <c r="K155" s="620"/>
      <c r="L155" s="620"/>
      <c r="M155" s="620"/>
      <c r="N155" s="620"/>
      <c r="O155" s="620"/>
      <c r="P155" s="620"/>
      <c r="Q155" s="620"/>
      <c r="R155" s="620"/>
      <c r="S155" s="620"/>
      <c r="T155" s="620"/>
      <c r="U155" s="620"/>
      <c r="V155" s="620"/>
      <c r="W155" s="620"/>
      <c r="X155" s="620"/>
      <c r="Y155" s="620"/>
      <c r="Z155" s="620"/>
      <c r="AA155" s="620"/>
      <c r="AB155" s="620"/>
      <c r="AC155" s="620"/>
      <c r="AD155" s="621"/>
      <c r="AE155" s="612"/>
      <c r="AF155" s="613"/>
      <c r="AG155" s="613"/>
      <c r="AH155" s="614"/>
      <c r="AI155" s="626"/>
      <c r="AJ155" s="627"/>
      <c r="AK155" s="627"/>
      <c r="AL155" s="628"/>
      <c r="AM155" s="631"/>
      <c r="AN155" s="632"/>
      <c r="AO155" s="632"/>
      <c r="AP155" s="632"/>
      <c r="AQ155" s="632"/>
      <c r="AR155" s="632"/>
      <c r="AS155" s="632"/>
      <c r="AT155" s="635"/>
      <c r="AU155" s="636"/>
      <c r="AV155" s="636"/>
      <c r="AW155" s="636"/>
      <c r="AX155" s="636"/>
      <c r="AY155" s="636"/>
      <c r="AZ155" s="636"/>
      <c r="BA155" s="636"/>
      <c r="BB155" s="636"/>
      <c r="BC155" s="636"/>
      <c r="BD155" s="640"/>
      <c r="BE155" s="641"/>
      <c r="BF155" s="642"/>
      <c r="BG155" s="646"/>
      <c r="BH155" s="647"/>
      <c r="BI155" s="647"/>
      <c r="BJ155" s="647"/>
      <c r="BK155" s="647"/>
      <c r="BL155" s="647"/>
      <c r="BM155" s="647"/>
      <c r="BN155" s="647"/>
      <c r="BO155" s="647"/>
      <c r="BP155" s="647"/>
      <c r="BQ155" s="648"/>
      <c r="BR155" s="69"/>
      <c r="BS155" s="6"/>
    </row>
    <row r="156" spans="1:71" ht="9.9499999999999993" customHeight="1">
      <c r="A156" s="69"/>
      <c r="B156" s="609"/>
      <c r="C156" s="610"/>
      <c r="D156" s="611"/>
      <c r="E156" s="615"/>
      <c r="F156" s="610"/>
      <c r="G156" s="611"/>
      <c r="H156" s="616"/>
      <c r="I156" s="617"/>
      <c r="J156" s="617"/>
      <c r="K156" s="617"/>
      <c r="L156" s="617"/>
      <c r="M156" s="617"/>
      <c r="N156" s="617"/>
      <c r="O156" s="617"/>
      <c r="P156" s="617"/>
      <c r="Q156" s="617"/>
      <c r="R156" s="617"/>
      <c r="S156" s="617"/>
      <c r="T156" s="617"/>
      <c r="U156" s="617"/>
      <c r="V156" s="617"/>
      <c r="W156" s="617"/>
      <c r="X156" s="617"/>
      <c r="Y156" s="617"/>
      <c r="Z156" s="617"/>
      <c r="AA156" s="617"/>
      <c r="AB156" s="617"/>
      <c r="AC156" s="617"/>
      <c r="AD156" s="618"/>
      <c r="AE156" s="622"/>
      <c r="AF156" s="610"/>
      <c r="AG156" s="610"/>
      <c r="AH156" s="611"/>
      <c r="AI156" s="623"/>
      <c r="AJ156" s="624"/>
      <c r="AK156" s="624"/>
      <c r="AL156" s="625"/>
      <c r="AM156" s="629"/>
      <c r="AN156" s="630"/>
      <c r="AO156" s="630"/>
      <c r="AP156" s="630"/>
      <c r="AQ156" s="630"/>
      <c r="AR156" s="630"/>
      <c r="AS156" s="630"/>
      <c r="AT156" s="633">
        <f t="shared" ref="AT156" si="72">AI156*AM156</f>
        <v>0</v>
      </c>
      <c r="AU156" s="634"/>
      <c r="AV156" s="634"/>
      <c r="AW156" s="634"/>
      <c r="AX156" s="634"/>
      <c r="AY156" s="634"/>
      <c r="AZ156" s="634"/>
      <c r="BA156" s="634"/>
      <c r="BB156" s="634"/>
      <c r="BC156" s="634"/>
      <c r="BD156" s="637"/>
      <c r="BE156" s="638"/>
      <c r="BF156" s="639"/>
      <c r="BG156" s="643">
        <f t="shared" ref="BG156" si="73">IF($BD156="※",$AT156*0.08,$AT156*0.1)</f>
        <v>0</v>
      </c>
      <c r="BH156" s="644"/>
      <c r="BI156" s="644"/>
      <c r="BJ156" s="644"/>
      <c r="BK156" s="644"/>
      <c r="BL156" s="644"/>
      <c r="BM156" s="644"/>
      <c r="BN156" s="644"/>
      <c r="BO156" s="644"/>
      <c r="BP156" s="644"/>
      <c r="BQ156" s="645"/>
      <c r="BR156" s="69"/>
      <c r="BS156" s="6"/>
    </row>
    <row r="157" spans="1:71" ht="9.9499999999999993" customHeight="1">
      <c r="A157" s="69"/>
      <c r="B157" s="612"/>
      <c r="C157" s="613"/>
      <c r="D157" s="614"/>
      <c r="E157" s="612"/>
      <c r="F157" s="613"/>
      <c r="G157" s="614"/>
      <c r="H157" s="619"/>
      <c r="I157" s="620"/>
      <c r="J157" s="620"/>
      <c r="K157" s="620"/>
      <c r="L157" s="620"/>
      <c r="M157" s="620"/>
      <c r="N157" s="620"/>
      <c r="O157" s="620"/>
      <c r="P157" s="620"/>
      <c r="Q157" s="620"/>
      <c r="R157" s="620"/>
      <c r="S157" s="620"/>
      <c r="T157" s="620"/>
      <c r="U157" s="620"/>
      <c r="V157" s="620"/>
      <c r="W157" s="620"/>
      <c r="X157" s="620"/>
      <c r="Y157" s="620"/>
      <c r="Z157" s="620"/>
      <c r="AA157" s="620"/>
      <c r="AB157" s="620"/>
      <c r="AC157" s="620"/>
      <c r="AD157" s="621"/>
      <c r="AE157" s="612"/>
      <c r="AF157" s="613"/>
      <c r="AG157" s="613"/>
      <c r="AH157" s="614"/>
      <c r="AI157" s="626"/>
      <c r="AJ157" s="627"/>
      <c r="AK157" s="627"/>
      <c r="AL157" s="628"/>
      <c r="AM157" s="631"/>
      <c r="AN157" s="632"/>
      <c r="AO157" s="632"/>
      <c r="AP157" s="632"/>
      <c r="AQ157" s="632"/>
      <c r="AR157" s="632"/>
      <c r="AS157" s="632"/>
      <c r="AT157" s="635"/>
      <c r="AU157" s="636"/>
      <c r="AV157" s="636"/>
      <c r="AW157" s="636"/>
      <c r="AX157" s="636"/>
      <c r="AY157" s="636"/>
      <c r="AZ157" s="636"/>
      <c r="BA157" s="636"/>
      <c r="BB157" s="636"/>
      <c r="BC157" s="636"/>
      <c r="BD157" s="640"/>
      <c r="BE157" s="641"/>
      <c r="BF157" s="642"/>
      <c r="BG157" s="646"/>
      <c r="BH157" s="647"/>
      <c r="BI157" s="647"/>
      <c r="BJ157" s="647"/>
      <c r="BK157" s="647"/>
      <c r="BL157" s="647"/>
      <c r="BM157" s="647"/>
      <c r="BN157" s="647"/>
      <c r="BO157" s="647"/>
      <c r="BP157" s="647"/>
      <c r="BQ157" s="648"/>
      <c r="BR157" s="69"/>
      <c r="BS157" s="6"/>
    </row>
    <row r="158" spans="1:71" ht="9.9499999999999993" customHeight="1">
      <c r="A158" s="69"/>
      <c r="B158" s="609"/>
      <c r="C158" s="610"/>
      <c r="D158" s="611"/>
      <c r="E158" s="615"/>
      <c r="F158" s="610"/>
      <c r="G158" s="611"/>
      <c r="H158" s="616"/>
      <c r="I158" s="617"/>
      <c r="J158" s="617"/>
      <c r="K158" s="617"/>
      <c r="L158" s="617"/>
      <c r="M158" s="617"/>
      <c r="N158" s="617"/>
      <c r="O158" s="617"/>
      <c r="P158" s="617"/>
      <c r="Q158" s="617"/>
      <c r="R158" s="617"/>
      <c r="S158" s="617"/>
      <c r="T158" s="617"/>
      <c r="U158" s="617"/>
      <c r="V158" s="617"/>
      <c r="W158" s="617"/>
      <c r="X158" s="617"/>
      <c r="Y158" s="617"/>
      <c r="Z158" s="617"/>
      <c r="AA158" s="617"/>
      <c r="AB158" s="617"/>
      <c r="AC158" s="617"/>
      <c r="AD158" s="618"/>
      <c r="AE158" s="622"/>
      <c r="AF158" s="610"/>
      <c r="AG158" s="610"/>
      <c r="AH158" s="611"/>
      <c r="AI158" s="623"/>
      <c r="AJ158" s="624"/>
      <c r="AK158" s="624"/>
      <c r="AL158" s="625"/>
      <c r="AM158" s="629"/>
      <c r="AN158" s="630"/>
      <c r="AO158" s="630"/>
      <c r="AP158" s="630"/>
      <c r="AQ158" s="630"/>
      <c r="AR158" s="630"/>
      <c r="AS158" s="630"/>
      <c r="AT158" s="633">
        <f t="shared" ref="AT158" si="74">AI158*AM158</f>
        <v>0</v>
      </c>
      <c r="AU158" s="634"/>
      <c r="AV158" s="634"/>
      <c r="AW158" s="634"/>
      <c r="AX158" s="634"/>
      <c r="AY158" s="634"/>
      <c r="AZ158" s="634"/>
      <c r="BA158" s="634"/>
      <c r="BB158" s="634"/>
      <c r="BC158" s="634"/>
      <c r="BD158" s="637"/>
      <c r="BE158" s="638"/>
      <c r="BF158" s="639"/>
      <c r="BG158" s="643">
        <f t="shared" ref="BG158" si="75">IF($BD158="※",$AT158*0.08,$AT158*0.1)</f>
        <v>0</v>
      </c>
      <c r="BH158" s="644"/>
      <c r="BI158" s="644"/>
      <c r="BJ158" s="644"/>
      <c r="BK158" s="644"/>
      <c r="BL158" s="644"/>
      <c r="BM158" s="644"/>
      <c r="BN158" s="644"/>
      <c r="BO158" s="644"/>
      <c r="BP158" s="644"/>
      <c r="BQ158" s="645"/>
      <c r="BR158" s="69"/>
      <c r="BS158" s="6"/>
    </row>
    <row r="159" spans="1:71" ht="9.9499999999999993" customHeight="1">
      <c r="A159" s="69"/>
      <c r="B159" s="612"/>
      <c r="C159" s="613"/>
      <c r="D159" s="614"/>
      <c r="E159" s="612"/>
      <c r="F159" s="613"/>
      <c r="G159" s="614"/>
      <c r="H159" s="619"/>
      <c r="I159" s="620"/>
      <c r="J159" s="620"/>
      <c r="K159" s="620"/>
      <c r="L159" s="620"/>
      <c r="M159" s="620"/>
      <c r="N159" s="620"/>
      <c r="O159" s="620"/>
      <c r="P159" s="620"/>
      <c r="Q159" s="620"/>
      <c r="R159" s="620"/>
      <c r="S159" s="620"/>
      <c r="T159" s="620"/>
      <c r="U159" s="620"/>
      <c r="V159" s="620"/>
      <c r="W159" s="620"/>
      <c r="X159" s="620"/>
      <c r="Y159" s="620"/>
      <c r="Z159" s="620"/>
      <c r="AA159" s="620"/>
      <c r="AB159" s="620"/>
      <c r="AC159" s="620"/>
      <c r="AD159" s="621"/>
      <c r="AE159" s="612"/>
      <c r="AF159" s="613"/>
      <c r="AG159" s="613"/>
      <c r="AH159" s="614"/>
      <c r="AI159" s="626"/>
      <c r="AJ159" s="627"/>
      <c r="AK159" s="627"/>
      <c r="AL159" s="628"/>
      <c r="AM159" s="631"/>
      <c r="AN159" s="632"/>
      <c r="AO159" s="632"/>
      <c r="AP159" s="632"/>
      <c r="AQ159" s="632"/>
      <c r="AR159" s="632"/>
      <c r="AS159" s="632"/>
      <c r="AT159" s="635"/>
      <c r="AU159" s="636"/>
      <c r="AV159" s="636"/>
      <c r="AW159" s="636"/>
      <c r="AX159" s="636"/>
      <c r="AY159" s="636"/>
      <c r="AZ159" s="636"/>
      <c r="BA159" s="636"/>
      <c r="BB159" s="636"/>
      <c r="BC159" s="636"/>
      <c r="BD159" s="640"/>
      <c r="BE159" s="641"/>
      <c r="BF159" s="642"/>
      <c r="BG159" s="646"/>
      <c r="BH159" s="647"/>
      <c r="BI159" s="647"/>
      <c r="BJ159" s="647"/>
      <c r="BK159" s="647"/>
      <c r="BL159" s="647"/>
      <c r="BM159" s="647"/>
      <c r="BN159" s="647"/>
      <c r="BO159" s="647"/>
      <c r="BP159" s="647"/>
      <c r="BQ159" s="648"/>
      <c r="BR159" s="69"/>
      <c r="BS159" s="6"/>
    </row>
    <row r="160" spans="1:71" ht="9.9499999999999993" customHeight="1">
      <c r="A160" s="69"/>
      <c r="B160" s="609"/>
      <c r="C160" s="610"/>
      <c r="D160" s="611"/>
      <c r="E160" s="615"/>
      <c r="F160" s="610"/>
      <c r="G160" s="611"/>
      <c r="H160" s="616"/>
      <c r="I160" s="617"/>
      <c r="J160" s="617"/>
      <c r="K160" s="617"/>
      <c r="L160" s="617"/>
      <c r="M160" s="617"/>
      <c r="N160" s="617"/>
      <c r="O160" s="617"/>
      <c r="P160" s="617"/>
      <c r="Q160" s="617"/>
      <c r="R160" s="617"/>
      <c r="S160" s="617"/>
      <c r="T160" s="617"/>
      <c r="U160" s="617"/>
      <c r="V160" s="617"/>
      <c r="W160" s="617"/>
      <c r="X160" s="617"/>
      <c r="Y160" s="617"/>
      <c r="Z160" s="617"/>
      <c r="AA160" s="617"/>
      <c r="AB160" s="617"/>
      <c r="AC160" s="617"/>
      <c r="AD160" s="618"/>
      <c r="AE160" s="622"/>
      <c r="AF160" s="610"/>
      <c r="AG160" s="610"/>
      <c r="AH160" s="611"/>
      <c r="AI160" s="623"/>
      <c r="AJ160" s="624"/>
      <c r="AK160" s="624"/>
      <c r="AL160" s="625"/>
      <c r="AM160" s="629"/>
      <c r="AN160" s="630"/>
      <c r="AO160" s="630"/>
      <c r="AP160" s="630"/>
      <c r="AQ160" s="630"/>
      <c r="AR160" s="630"/>
      <c r="AS160" s="630"/>
      <c r="AT160" s="633">
        <f t="shared" ref="AT160" si="76">AI160*AM160</f>
        <v>0</v>
      </c>
      <c r="AU160" s="634"/>
      <c r="AV160" s="634"/>
      <c r="AW160" s="634"/>
      <c r="AX160" s="634"/>
      <c r="AY160" s="634"/>
      <c r="AZ160" s="634"/>
      <c r="BA160" s="634"/>
      <c r="BB160" s="634"/>
      <c r="BC160" s="634"/>
      <c r="BD160" s="637"/>
      <c r="BE160" s="638"/>
      <c r="BF160" s="639"/>
      <c r="BG160" s="643">
        <f t="shared" ref="BG160" si="77">IF($BD160="※",$AT160*0.08,$AT160*0.1)</f>
        <v>0</v>
      </c>
      <c r="BH160" s="644"/>
      <c r="BI160" s="644"/>
      <c r="BJ160" s="644"/>
      <c r="BK160" s="644"/>
      <c r="BL160" s="644"/>
      <c r="BM160" s="644"/>
      <c r="BN160" s="644"/>
      <c r="BO160" s="644"/>
      <c r="BP160" s="644"/>
      <c r="BQ160" s="645"/>
      <c r="BR160" s="69"/>
      <c r="BS160" s="6"/>
    </row>
    <row r="161" spans="1:71" ht="9.9499999999999993" customHeight="1">
      <c r="A161" s="69"/>
      <c r="B161" s="612"/>
      <c r="C161" s="613"/>
      <c r="D161" s="614"/>
      <c r="E161" s="612"/>
      <c r="F161" s="613"/>
      <c r="G161" s="614"/>
      <c r="H161" s="619"/>
      <c r="I161" s="620"/>
      <c r="J161" s="620"/>
      <c r="K161" s="620"/>
      <c r="L161" s="620"/>
      <c r="M161" s="620"/>
      <c r="N161" s="620"/>
      <c r="O161" s="620"/>
      <c r="P161" s="620"/>
      <c r="Q161" s="620"/>
      <c r="R161" s="620"/>
      <c r="S161" s="620"/>
      <c r="T161" s="620"/>
      <c r="U161" s="620"/>
      <c r="V161" s="620"/>
      <c r="W161" s="620"/>
      <c r="X161" s="620"/>
      <c r="Y161" s="620"/>
      <c r="Z161" s="620"/>
      <c r="AA161" s="620"/>
      <c r="AB161" s="620"/>
      <c r="AC161" s="620"/>
      <c r="AD161" s="621"/>
      <c r="AE161" s="612"/>
      <c r="AF161" s="613"/>
      <c r="AG161" s="613"/>
      <c r="AH161" s="614"/>
      <c r="AI161" s="626"/>
      <c r="AJ161" s="627"/>
      <c r="AK161" s="627"/>
      <c r="AL161" s="628"/>
      <c r="AM161" s="631"/>
      <c r="AN161" s="632"/>
      <c r="AO161" s="632"/>
      <c r="AP161" s="632"/>
      <c r="AQ161" s="632"/>
      <c r="AR161" s="632"/>
      <c r="AS161" s="632"/>
      <c r="AT161" s="635"/>
      <c r="AU161" s="636"/>
      <c r="AV161" s="636"/>
      <c r="AW161" s="636"/>
      <c r="AX161" s="636"/>
      <c r="AY161" s="636"/>
      <c r="AZ161" s="636"/>
      <c r="BA161" s="636"/>
      <c r="BB161" s="636"/>
      <c r="BC161" s="636"/>
      <c r="BD161" s="640"/>
      <c r="BE161" s="641"/>
      <c r="BF161" s="642"/>
      <c r="BG161" s="646"/>
      <c r="BH161" s="647"/>
      <c r="BI161" s="647"/>
      <c r="BJ161" s="647"/>
      <c r="BK161" s="647"/>
      <c r="BL161" s="647"/>
      <c r="BM161" s="647"/>
      <c r="BN161" s="647"/>
      <c r="BO161" s="647"/>
      <c r="BP161" s="647"/>
      <c r="BQ161" s="648"/>
      <c r="BR161" s="69"/>
      <c r="BS161" s="6"/>
    </row>
    <row r="162" spans="1:71" ht="9.9499999999999993" customHeight="1">
      <c r="A162" s="69"/>
      <c r="B162" s="664"/>
      <c r="C162" s="665"/>
      <c r="D162" s="666"/>
      <c r="E162" s="670"/>
      <c r="F162" s="665"/>
      <c r="G162" s="666"/>
      <c r="H162" s="671"/>
      <c r="I162" s="672"/>
      <c r="J162" s="672"/>
      <c r="K162" s="672"/>
      <c r="L162" s="672"/>
      <c r="M162" s="672"/>
      <c r="N162" s="672"/>
      <c r="O162" s="672"/>
      <c r="P162" s="672"/>
      <c r="Q162" s="672"/>
      <c r="R162" s="672"/>
      <c r="S162" s="672"/>
      <c r="T162" s="672"/>
      <c r="U162" s="672"/>
      <c r="V162" s="672"/>
      <c r="W162" s="672"/>
      <c r="X162" s="672"/>
      <c r="Y162" s="672"/>
      <c r="Z162" s="672"/>
      <c r="AA162" s="672"/>
      <c r="AB162" s="672"/>
      <c r="AC162" s="672"/>
      <c r="AD162" s="673"/>
      <c r="AE162" s="677"/>
      <c r="AF162" s="672"/>
      <c r="AG162" s="672"/>
      <c r="AH162" s="673"/>
      <c r="AI162" s="678"/>
      <c r="AJ162" s="679"/>
      <c r="AK162" s="679"/>
      <c r="AL162" s="680"/>
      <c r="AM162" s="684" t="s">
        <v>64</v>
      </c>
      <c r="AN162" s="685"/>
      <c r="AO162" s="685"/>
      <c r="AP162" s="685"/>
      <c r="AQ162" s="685"/>
      <c r="AR162" s="685"/>
      <c r="AS162" s="685"/>
      <c r="AT162" s="650">
        <f>SUBTOTAL(9,AT94:BC161)</f>
        <v>0</v>
      </c>
      <c r="AU162" s="651"/>
      <c r="AV162" s="651"/>
      <c r="AW162" s="651"/>
      <c r="AX162" s="651"/>
      <c r="AY162" s="651"/>
      <c r="AZ162" s="651"/>
      <c r="BA162" s="651"/>
      <c r="BB162" s="651"/>
      <c r="BC162" s="651"/>
      <c r="BD162" s="654"/>
      <c r="BE162" s="655"/>
      <c r="BF162" s="656"/>
      <c r="BG162" s="651">
        <f>SUBTOTAL(9,BG94:BQ161)</f>
        <v>0</v>
      </c>
      <c r="BH162" s="651"/>
      <c r="BI162" s="651"/>
      <c r="BJ162" s="651"/>
      <c r="BK162" s="651"/>
      <c r="BL162" s="651"/>
      <c r="BM162" s="651"/>
      <c r="BN162" s="651"/>
      <c r="BO162" s="651"/>
      <c r="BP162" s="651"/>
      <c r="BQ162" s="660"/>
      <c r="BR162" s="69"/>
      <c r="BS162" s="6"/>
    </row>
    <row r="163" spans="1:71" ht="9.9499999999999993" customHeight="1">
      <c r="A163" s="69"/>
      <c r="B163" s="667"/>
      <c r="C163" s="668"/>
      <c r="D163" s="669"/>
      <c r="E163" s="667"/>
      <c r="F163" s="668"/>
      <c r="G163" s="669"/>
      <c r="H163" s="674"/>
      <c r="I163" s="675"/>
      <c r="J163" s="675"/>
      <c r="K163" s="675"/>
      <c r="L163" s="675"/>
      <c r="M163" s="675"/>
      <c r="N163" s="675"/>
      <c r="O163" s="675"/>
      <c r="P163" s="675"/>
      <c r="Q163" s="675"/>
      <c r="R163" s="675"/>
      <c r="S163" s="675"/>
      <c r="T163" s="675"/>
      <c r="U163" s="675"/>
      <c r="V163" s="675"/>
      <c r="W163" s="675"/>
      <c r="X163" s="675"/>
      <c r="Y163" s="675"/>
      <c r="Z163" s="675"/>
      <c r="AA163" s="675"/>
      <c r="AB163" s="675"/>
      <c r="AC163" s="675"/>
      <c r="AD163" s="676"/>
      <c r="AE163" s="674"/>
      <c r="AF163" s="675"/>
      <c r="AG163" s="675"/>
      <c r="AH163" s="676"/>
      <c r="AI163" s="681"/>
      <c r="AJ163" s="682"/>
      <c r="AK163" s="682"/>
      <c r="AL163" s="683"/>
      <c r="AM163" s="686"/>
      <c r="AN163" s="687"/>
      <c r="AO163" s="687"/>
      <c r="AP163" s="687"/>
      <c r="AQ163" s="687"/>
      <c r="AR163" s="687"/>
      <c r="AS163" s="687"/>
      <c r="AT163" s="652"/>
      <c r="AU163" s="653"/>
      <c r="AV163" s="653"/>
      <c r="AW163" s="653"/>
      <c r="AX163" s="653"/>
      <c r="AY163" s="653"/>
      <c r="AZ163" s="653"/>
      <c r="BA163" s="653"/>
      <c r="BB163" s="653"/>
      <c r="BC163" s="653"/>
      <c r="BD163" s="657"/>
      <c r="BE163" s="658"/>
      <c r="BF163" s="659"/>
      <c r="BG163" s="653"/>
      <c r="BH163" s="653"/>
      <c r="BI163" s="653"/>
      <c r="BJ163" s="653"/>
      <c r="BK163" s="653"/>
      <c r="BL163" s="653"/>
      <c r="BM163" s="653"/>
      <c r="BN163" s="653"/>
      <c r="BO163" s="653"/>
      <c r="BP163" s="653"/>
      <c r="BQ163" s="661"/>
      <c r="BR163" s="69"/>
      <c r="BS163" s="6"/>
    </row>
    <row r="164" spans="1:71" ht="9.9499999999999993" customHeight="1">
      <c r="A164" s="69"/>
      <c r="B164" s="142"/>
      <c r="C164" s="142"/>
      <c r="D164" s="142"/>
      <c r="E164" s="142"/>
      <c r="F164" s="142"/>
      <c r="G164" s="142"/>
      <c r="H164" s="83"/>
      <c r="I164" s="83"/>
      <c r="J164" s="83"/>
      <c r="K164" s="83"/>
      <c r="L164" s="83"/>
      <c r="M164" s="83"/>
      <c r="N164" s="83"/>
      <c r="O164" s="83"/>
      <c r="P164" s="83"/>
      <c r="Q164" s="83"/>
      <c r="R164" s="83"/>
      <c r="S164" s="83"/>
      <c r="T164" s="83"/>
      <c r="U164" s="83"/>
      <c r="V164" s="83"/>
      <c r="W164" s="83"/>
      <c r="X164" s="83"/>
      <c r="Y164" s="83"/>
      <c r="Z164" s="83"/>
      <c r="AA164" s="83"/>
      <c r="AB164" s="83"/>
      <c r="AC164" s="83"/>
      <c r="AD164" s="83"/>
      <c r="AE164" s="83"/>
      <c r="AF164" s="83"/>
      <c r="AG164" s="83"/>
      <c r="AH164" s="83"/>
      <c r="AI164" s="662">
        <v>2</v>
      </c>
      <c r="AJ164" s="662"/>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69"/>
      <c r="BH164" s="69"/>
      <c r="BI164" s="69"/>
      <c r="BJ164" s="69"/>
      <c r="BK164" s="69"/>
      <c r="BL164" s="69"/>
      <c r="BM164" s="69"/>
      <c r="BN164" s="69"/>
      <c r="BO164" s="69"/>
      <c r="BP164" s="69"/>
      <c r="BQ164" s="69"/>
      <c r="BR164" s="69"/>
      <c r="BS164" s="6"/>
    </row>
    <row r="165" spans="1:71" ht="9.9499999999999993" customHeight="1">
      <c r="A165" s="69"/>
      <c r="B165" s="142"/>
      <c r="C165" s="142"/>
      <c r="D165" s="142"/>
      <c r="E165" s="142"/>
      <c r="F165" s="142"/>
      <c r="G165" s="142"/>
      <c r="H165" s="83"/>
      <c r="I165" s="83"/>
      <c r="J165" s="83"/>
      <c r="K165" s="83"/>
      <c r="L165" s="83"/>
      <c r="M165" s="83"/>
      <c r="N165" s="83"/>
      <c r="O165" s="83"/>
      <c r="P165" s="83"/>
      <c r="Q165" s="83"/>
      <c r="R165" s="83"/>
      <c r="S165" s="83"/>
      <c r="T165" s="83"/>
      <c r="U165" s="83"/>
      <c r="V165" s="83"/>
      <c r="W165" s="83"/>
      <c r="X165" s="83"/>
      <c r="Y165" s="83"/>
      <c r="Z165" s="83"/>
      <c r="AA165" s="83"/>
      <c r="AB165" s="83"/>
      <c r="AC165" s="83"/>
      <c r="AD165" s="83"/>
      <c r="AE165" s="83"/>
      <c r="AF165" s="83"/>
      <c r="AG165" s="83"/>
      <c r="AH165" s="83"/>
      <c r="AI165" s="663"/>
      <c r="AJ165" s="66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69"/>
      <c r="BH165" s="69"/>
      <c r="BI165" s="69"/>
      <c r="BJ165" s="69"/>
      <c r="BK165" s="69"/>
      <c r="BL165" s="69"/>
      <c r="BM165" s="69"/>
      <c r="BN165" s="69"/>
      <c r="BO165" s="69"/>
      <c r="BP165" s="69"/>
      <c r="BQ165" s="69"/>
      <c r="BR165" s="69"/>
      <c r="BS165" s="6"/>
    </row>
    <row r="166" spans="1:71" ht="9.9499999999999993" customHeight="1">
      <c r="A166" s="69"/>
      <c r="B166" s="142"/>
      <c r="C166" s="142"/>
      <c r="D166" s="142"/>
      <c r="E166" s="142"/>
      <c r="F166" s="142"/>
      <c r="G166" s="142"/>
      <c r="H166" s="83"/>
      <c r="I166" s="83"/>
      <c r="J166" s="83"/>
      <c r="K166" s="83"/>
      <c r="L166" s="83"/>
      <c r="M166" s="83"/>
      <c r="N166" s="83"/>
      <c r="O166" s="83"/>
      <c r="P166" s="83"/>
      <c r="Q166" s="83"/>
      <c r="R166" s="83"/>
      <c r="S166" s="83"/>
      <c r="T166" s="83"/>
      <c r="U166" s="83"/>
      <c r="V166" s="83"/>
      <c r="W166" s="83"/>
      <c r="X166" s="83"/>
      <c r="Y166" s="83"/>
      <c r="Z166" s="83"/>
      <c r="AA166" s="83"/>
      <c r="AB166" s="83"/>
      <c r="AC166" s="83"/>
      <c r="AD166" s="83"/>
      <c r="AE166" s="83"/>
      <c r="AF166" s="83"/>
      <c r="AG166" s="83"/>
      <c r="AH166" s="83"/>
      <c r="AI166" s="663"/>
      <c r="AJ166" s="66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69"/>
      <c r="BH166" s="69"/>
      <c r="BI166" s="69"/>
      <c r="BJ166" s="69"/>
      <c r="BK166" s="69"/>
      <c r="BL166" s="69"/>
      <c r="BM166" s="69"/>
      <c r="BN166" s="69"/>
      <c r="BO166" s="69"/>
      <c r="BP166" s="69"/>
      <c r="BQ166" s="69"/>
      <c r="BR166" s="69"/>
      <c r="BS166" s="6"/>
    </row>
    <row r="167" spans="1:71" ht="9.9499999999999993" customHeight="1">
      <c r="A167" s="69" t="s">
        <v>28</v>
      </c>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58"/>
      <c r="AT167" s="58"/>
      <c r="AU167" s="58"/>
      <c r="AV167" s="202" t="s">
        <v>118</v>
      </c>
      <c r="AW167" s="202"/>
      <c r="AX167" s="202"/>
      <c r="AY167" s="202"/>
      <c r="AZ167" s="202"/>
      <c r="BA167" s="202"/>
      <c r="BB167" s="202"/>
      <c r="BC167" s="202"/>
      <c r="BD167" s="240">
        <f>総括請求書!$BE$1</f>
        <v>0</v>
      </c>
      <c r="BE167" s="240"/>
      <c r="BF167" s="240"/>
      <c r="BG167" s="240"/>
      <c r="BH167" s="240"/>
      <c r="BI167" s="240"/>
      <c r="BJ167" s="240"/>
      <c r="BK167" s="240"/>
      <c r="BL167" s="240"/>
      <c r="BM167" s="240"/>
      <c r="BN167" s="240"/>
      <c r="BO167" s="240"/>
      <c r="BP167" s="240"/>
      <c r="BQ167" s="240"/>
      <c r="BR167" s="69"/>
      <c r="BS167" s="6"/>
    </row>
    <row r="168" spans="1:71" ht="9.9499999999999993"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58"/>
      <c r="AT168" s="58"/>
      <c r="AU168" s="58"/>
      <c r="AV168" s="202"/>
      <c r="AW168" s="202"/>
      <c r="AX168" s="202"/>
      <c r="AY168" s="202"/>
      <c r="AZ168" s="202"/>
      <c r="BA168" s="202"/>
      <c r="BB168" s="202"/>
      <c r="BC168" s="202"/>
      <c r="BD168" s="240"/>
      <c r="BE168" s="240"/>
      <c r="BF168" s="240"/>
      <c r="BG168" s="240"/>
      <c r="BH168" s="240"/>
      <c r="BI168" s="240"/>
      <c r="BJ168" s="240"/>
      <c r="BK168" s="240"/>
      <c r="BL168" s="240"/>
      <c r="BM168" s="240"/>
      <c r="BN168" s="240"/>
      <c r="BO168" s="240"/>
      <c r="BP168" s="240"/>
      <c r="BQ168" s="240"/>
      <c r="BR168" s="69"/>
      <c r="BS168" s="649"/>
    </row>
    <row r="169" spans="1:71" ht="9.9499999999999993" customHeight="1">
      <c r="A169" s="69"/>
      <c r="B169" s="65"/>
      <c r="C169" s="65"/>
      <c r="D169" s="65"/>
      <c r="E169" s="65"/>
      <c r="F169" s="65"/>
      <c r="G169" s="65"/>
      <c r="H169" s="65"/>
      <c r="I169" s="65"/>
      <c r="J169" s="65"/>
      <c r="K169" s="66"/>
      <c r="L169" s="66"/>
      <c r="M169" s="66"/>
      <c r="N169" s="66"/>
      <c r="O169" s="66"/>
      <c r="P169" s="65"/>
      <c r="Q169" s="65"/>
      <c r="R169" s="65"/>
      <c r="S169" s="65"/>
      <c r="T169" s="65"/>
      <c r="U169" s="65"/>
      <c r="V169" s="65"/>
      <c r="W169" s="65"/>
      <c r="X169" s="65"/>
      <c r="Y169" s="65"/>
      <c r="Z169" s="65"/>
      <c r="AA169" s="65"/>
      <c r="AB169" s="65"/>
      <c r="AC169" s="65"/>
      <c r="AD169" s="65"/>
      <c r="AE169" s="65"/>
      <c r="AF169" s="65"/>
      <c r="AG169" s="65"/>
      <c r="AH169" s="65"/>
      <c r="AI169" s="69"/>
      <c r="AJ169" s="69"/>
      <c r="AK169" s="69"/>
      <c r="AL169" s="59"/>
      <c r="AM169" s="59"/>
      <c r="AN169" s="59"/>
      <c r="AO169" s="59"/>
      <c r="AP169" s="59"/>
      <c r="AQ169" s="59"/>
      <c r="AR169" s="59"/>
      <c r="AS169" s="59"/>
      <c r="AT169" s="59"/>
      <c r="AU169" s="59"/>
      <c r="AV169" s="59"/>
      <c r="AW169" s="114"/>
      <c r="AX169" s="114"/>
      <c r="AY169" s="114"/>
      <c r="AZ169" s="114"/>
      <c r="BA169" s="114"/>
      <c r="BB169" s="114"/>
      <c r="BC169" s="114"/>
      <c r="BD169" s="114"/>
      <c r="BE169" s="114"/>
      <c r="BF169" s="114"/>
      <c r="BG169" s="114"/>
      <c r="BH169" s="114"/>
      <c r="BI169" s="114"/>
      <c r="BJ169" s="114"/>
      <c r="BK169" s="114"/>
      <c r="BL169" s="114"/>
      <c r="BM169" s="114"/>
      <c r="BN169" s="114"/>
      <c r="BO169" s="114"/>
      <c r="BP169" s="114"/>
      <c r="BQ169" s="114"/>
      <c r="BR169" s="69"/>
      <c r="BS169" s="649"/>
    </row>
    <row r="170" spans="1:71" ht="9.9499999999999993" customHeight="1">
      <c r="A170" s="69"/>
      <c r="B170" s="258" t="s">
        <v>22</v>
      </c>
      <c r="C170" s="259"/>
      <c r="D170" s="259"/>
      <c r="E170" s="259"/>
      <c r="F170" s="259"/>
      <c r="G170" s="259"/>
      <c r="H170" s="259"/>
      <c r="I170" s="259"/>
      <c r="J170" s="717"/>
      <c r="K170" s="720" t="str">
        <f>IF($K$15="","",$K$15)</f>
        <v/>
      </c>
      <c r="L170" s="721"/>
      <c r="M170" s="721"/>
      <c r="N170" s="721"/>
      <c r="O170" s="721"/>
      <c r="P170" s="721"/>
      <c r="Q170" s="721"/>
      <c r="R170" s="721"/>
      <c r="S170" s="721"/>
      <c r="T170" s="721"/>
      <c r="U170" s="721"/>
      <c r="V170" s="721"/>
      <c r="W170" s="721"/>
      <c r="X170" s="721"/>
      <c r="Y170" s="721"/>
      <c r="Z170" s="721"/>
      <c r="AA170" s="721"/>
      <c r="AB170" s="721"/>
      <c r="AC170" s="721"/>
      <c r="AD170" s="721"/>
      <c r="AE170" s="721"/>
      <c r="AF170" s="721"/>
      <c r="AG170" s="721"/>
      <c r="AH170" s="722"/>
      <c r="AI170" s="69"/>
      <c r="AJ170" s="69"/>
      <c r="AK170" s="69"/>
      <c r="AL170" s="198" t="s">
        <v>119</v>
      </c>
      <c r="AM170" s="199"/>
      <c r="AN170" s="199"/>
      <c r="AO170" s="199"/>
      <c r="AP170" s="199"/>
      <c r="AQ170" s="199"/>
      <c r="AR170" s="709"/>
      <c r="AS170" s="712" t="str">
        <f>IF(基本情報入力!$A$5="しない",基本情報入力!$B$14,"")</f>
        <v/>
      </c>
      <c r="AT170" s="712"/>
      <c r="AU170" s="712"/>
      <c r="AV170" s="712"/>
      <c r="AW170" s="712"/>
      <c r="AX170" s="712"/>
      <c r="AY170" s="712"/>
      <c r="AZ170" s="712"/>
      <c r="BA170" s="712"/>
      <c r="BB170" s="712"/>
      <c r="BC170" s="712"/>
      <c r="BD170" s="712"/>
      <c r="BE170" s="712"/>
      <c r="BF170" s="712"/>
      <c r="BG170" s="712"/>
      <c r="BH170" s="712"/>
      <c r="BI170" s="712"/>
      <c r="BJ170" s="712"/>
      <c r="BK170" s="712"/>
      <c r="BL170" s="712"/>
      <c r="BM170" s="712"/>
      <c r="BN170" s="712"/>
      <c r="BO170" s="712"/>
      <c r="BP170" s="712"/>
      <c r="BQ170" s="713"/>
      <c r="BR170" s="69"/>
      <c r="BS170" s="6"/>
    </row>
    <row r="171" spans="1:71" ht="9.9499999999999993" customHeight="1">
      <c r="A171" s="69"/>
      <c r="B171" s="261"/>
      <c r="C171" s="202"/>
      <c r="D171" s="202"/>
      <c r="E171" s="202"/>
      <c r="F171" s="202"/>
      <c r="G171" s="202"/>
      <c r="H171" s="202"/>
      <c r="I171" s="202"/>
      <c r="J171" s="718"/>
      <c r="K171" s="723"/>
      <c r="L171" s="724"/>
      <c r="M171" s="724"/>
      <c r="N171" s="724"/>
      <c r="O171" s="724"/>
      <c r="P171" s="724"/>
      <c r="Q171" s="724"/>
      <c r="R171" s="724"/>
      <c r="S171" s="724"/>
      <c r="T171" s="724"/>
      <c r="U171" s="724"/>
      <c r="V171" s="724"/>
      <c r="W171" s="724"/>
      <c r="X171" s="724"/>
      <c r="Y171" s="724"/>
      <c r="Z171" s="724"/>
      <c r="AA171" s="724"/>
      <c r="AB171" s="724"/>
      <c r="AC171" s="724"/>
      <c r="AD171" s="724"/>
      <c r="AE171" s="724"/>
      <c r="AF171" s="724"/>
      <c r="AG171" s="724"/>
      <c r="AH171" s="725"/>
      <c r="AI171" s="69"/>
      <c r="AJ171" s="69"/>
      <c r="AK171" s="69"/>
      <c r="AL171" s="201"/>
      <c r="AM171" s="202"/>
      <c r="AN171" s="202"/>
      <c r="AO171" s="202"/>
      <c r="AP171" s="202"/>
      <c r="AQ171" s="202"/>
      <c r="AR171" s="710"/>
      <c r="AS171" s="241"/>
      <c r="AT171" s="241"/>
      <c r="AU171" s="241"/>
      <c r="AV171" s="241"/>
      <c r="AW171" s="241"/>
      <c r="AX171" s="241"/>
      <c r="AY171" s="241"/>
      <c r="AZ171" s="241"/>
      <c r="BA171" s="241"/>
      <c r="BB171" s="241"/>
      <c r="BC171" s="241"/>
      <c r="BD171" s="241"/>
      <c r="BE171" s="241"/>
      <c r="BF171" s="241"/>
      <c r="BG171" s="241"/>
      <c r="BH171" s="241"/>
      <c r="BI171" s="241"/>
      <c r="BJ171" s="241"/>
      <c r="BK171" s="241"/>
      <c r="BL171" s="241"/>
      <c r="BM171" s="241"/>
      <c r="BN171" s="241"/>
      <c r="BO171" s="241"/>
      <c r="BP171" s="241"/>
      <c r="BQ171" s="714"/>
      <c r="BR171" s="69"/>
      <c r="BS171" s="6"/>
    </row>
    <row r="172" spans="1:71" ht="9.9499999999999993" customHeight="1">
      <c r="A172" s="69"/>
      <c r="B172" s="263"/>
      <c r="C172" s="264"/>
      <c r="D172" s="264"/>
      <c r="E172" s="264"/>
      <c r="F172" s="264"/>
      <c r="G172" s="264"/>
      <c r="H172" s="264"/>
      <c r="I172" s="264"/>
      <c r="J172" s="719"/>
      <c r="K172" s="726"/>
      <c r="L172" s="727"/>
      <c r="M172" s="727"/>
      <c r="N172" s="727"/>
      <c r="O172" s="727"/>
      <c r="P172" s="727"/>
      <c r="Q172" s="727"/>
      <c r="R172" s="727"/>
      <c r="S172" s="727"/>
      <c r="T172" s="727"/>
      <c r="U172" s="727"/>
      <c r="V172" s="727"/>
      <c r="W172" s="727"/>
      <c r="X172" s="727"/>
      <c r="Y172" s="727"/>
      <c r="Z172" s="727"/>
      <c r="AA172" s="727"/>
      <c r="AB172" s="727"/>
      <c r="AC172" s="727"/>
      <c r="AD172" s="727"/>
      <c r="AE172" s="727"/>
      <c r="AF172" s="727"/>
      <c r="AG172" s="727"/>
      <c r="AH172" s="728"/>
      <c r="AI172" s="69"/>
      <c r="AJ172" s="69"/>
      <c r="AK172" s="69"/>
      <c r="AL172" s="204"/>
      <c r="AM172" s="205"/>
      <c r="AN172" s="205"/>
      <c r="AO172" s="205"/>
      <c r="AP172" s="205"/>
      <c r="AQ172" s="205"/>
      <c r="AR172" s="711"/>
      <c r="AS172" s="715"/>
      <c r="AT172" s="715"/>
      <c r="AU172" s="715"/>
      <c r="AV172" s="715"/>
      <c r="AW172" s="715"/>
      <c r="AX172" s="715"/>
      <c r="AY172" s="715"/>
      <c r="AZ172" s="715"/>
      <c r="BA172" s="715"/>
      <c r="BB172" s="715"/>
      <c r="BC172" s="715"/>
      <c r="BD172" s="715"/>
      <c r="BE172" s="715"/>
      <c r="BF172" s="715"/>
      <c r="BG172" s="715"/>
      <c r="BH172" s="715"/>
      <c r="BI172" s="715"/>
      <c r="BJ172" s="715"/>
      <c r="BK172" s="715"/>
      <c r="BL172" s="715"/>
      <c r="BM172" s="715"/>
      <c r="BN172" s="715"/>
      <c r="BO172" s="715"/>
      <c r="BP172" s="715"/>
      <c r="BQ172" s="716"/>
      <c r="BR172" s="69"/>
      <c r="BS172" s="6"/>
    </row>
    <row r="173" spans="1:71" ht="9.9499999999999993" customHeight="1">
      <c r="A173" s="69"/>
      <c r="B173" s="65"/>
      <c r="C173" s="65"/>
      <c r="D173" s="65"/>
      <c r="E173" s="65"/>
      <c r="F173" s="65"/>
      <c r="G173" s="65"/>
      <c r="H173" s="65"/>
      <c r="I173" s="65"/>
      <c r="J173" s="65"/>
      <c r="K173" s="66"/>
      <c r="L173" s="66"/>
      <c r="M173" s="66"/>
      <c r="N173" s="66"/>
      <c r="O173" s="66"/>
      <c r="P173" s="65"/>
      <c r="Q173" s="65"/>
      <c r="R173" s="65"/>
      <c r="S173" s="65"/>
      <c r="T173" s="65"/>
      <c r="U173" s="65"/>
      <c r="V173" s="65"/>
      <c r="W173" s="65"/>
      <c r="X173" s="65"/>
      <c r="Y173" s="65"/>
      <c r="Z173" s="65"/>
      <c r="AA173" s="65"/>
      <c r="AB173" s="65"/>
      <c r="AC173" s="65"/>
      <c r="AD173" s="65"/>
      <c r="AE173" s="65"/>
      <c r="AF173" s="65"/>
      <c r="AG173" s="65"/>
      <c r="AH173" s="65"/>
      <c r="AI173" s="69"/>
      <c r="AJ173" s="69"/>
      <c r="AK173" s="69"/>
      <c r="AL173" s="59"/>
      <c r="AM173" s="59"/>
      <c r="AN173" s="59"/>
      <c r="AO173" s="59"/>
      <c r="AP173" s="59"/>
      <c r="AQ173" s="59"/>
      <c r="AR173" s="59"/>
      <c r="AS173" s="59"/>
      <c r="AT173" s="59"/>
      <c r="AU173" s="59"/>
      <c r="AV173" s="59"/>
      <c r="AW173" s="114"/>
      <c r="AX173" s="114"/>
      <c r="AY173" s="114"/>
      <c r="AZ173" s="114"/>
      <c r="BA173" s="114"/>
      <c r="BB173" s="114"/>
      <c r="BC173" s="114"/>
      <c r="BD173" s="114"/>
      <c r="BE173" s="114"/>
      <c r="BF173" s="114"/>
      <c r="BG173" s="114"/>
      <c r="BH173" s="114"/>
      <c r="BI173" s="114"/>
      <c r="BJ173" s="114"/>
      <c r="BK173" s="114"/>
      <c r="BL173" s="114"/>
      <c r="BM173" s="114"/>
      <c r="BN173" s="114"/>
      <c r="BO173" s="114"/>
      <c r="BP173" s="114"/>
      <c r="BQ173" s="114"/>
      <c r="BR173" s="69"/>
      <c r="BS173" s="6"/>
    </row>
    <row r="174" spans="1:71" ht="9.9499999999999993"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145"/>
      <c r="BC174" s="69"/>
      <c r="BD174" s="141" t="s">
        <v>66</v>
      </c>
      <c r="BE174" s="69"/>
      <c r="BF174" s="69"/>
      <c r="BG174" s="69"/>
      <c r="BH174" s="69"/>
      <c r="BI174" s="69"/>
      <c r="BJ174" s="69"/>
      <c r="BK174" s="69"/>
      <c r="BL174" s="69"/>
      <c r="BM174" s="69"/>
      <c r="BN174" s="69"/>
      <c r="BO174" s="69"/>
      <c r="BP174" s="69"/>
      <c r="BQ174" s="69"/>
      <c r="BR174" s="69"/>
      <c r="BS174" s="6"/>
    </row>
    <row r="175" spans="1:71" ht="9.9499999999999993" customHeight="1">
      <c r="A175" s="69"/>
      <c r="B175" s="692" t="s">
        <v>10</v>
      </c>
      <c r="C175" s="693"/>
      <c r="D175" s="693"/>
      <c r="E175" s="693"/>
      <c r="F175" s="693"/>
      <c r="G175" s="694"/>
      <c r="H175" s="692" t="s">
        <v>11</v>
      </c>
      <c r="I175" s="693"/>
      <c r="J175" s="693"/>
      <c r="K175" s="693"/>
      <c r="L175" s="693"/>
      <c r="M175" s="693"/>
      <c r="N175" s="693"/>
      <c r="O175" s="693"/>
      <c r="P175" s="693"/>
      <c r="Q175" s="693"/>
      <c r="R175" s="693"/>
      <c r="S175" s="693"/>
      <c r="T175" s="693"/>
      <c r="U175" s="693"/>
      <c r="V175" s="693"/>
      <c r="W175" s="693"/>
      <c r="X175" s="693"/>
      <c r="Y175" s="693"/>
      <c r="Z175" s="693"/>
      <c r="AA175" s="693"/>
      <c r="AB175" s="693"/>
      <c r="AC175" s="693"/>
      <c r="AD175" s="694"/>
      <c r="AE175" s="692" t="s">
        <v>12</v>
      </c>
      <c r="AF175" s="693"/>
      <c r="AG175" s="693"/>
      <c r="AH175" s="694"/>
      <c r="AI175" s="692" t="s">
        <v>13</v>
      </c>
      <c r="AJ175" s="693"/>
      <c r="AK175" s="693"/>
      <c r="AL175" s="694"/>
      <c r="AM175" s="692" t="s">
        <v>14</v>
      </c>
      <c r="AN175" s="693"/>
      <c r="AO175" s="693"/>
      <c r="AP175" s="693"/>
      <c r="AQ175" s="693"/>
      <c r="AR175" s="693"/>
      <c r="AS175" s="694"/>
      <c r="AT175" s="692" t="s">
        <v>15</v>
      </c>
      <c r="AU175" s="693"/>
      <c r="AV175" s="693"/>
      <c r="AW175" s="693"/>
      <c r="AX175" s="693"/>
      <c r="AY175" s="693"/>
      <c r="AZ175" s="693"/>
      <c r="BA175" s="693"/>
      <c r="BB175" s="693"/>
      <c r="BC175" s="694"/>
      <c r="BD175" s="692" t="s">
        <v>65</v>
      </c>
      <c r="BE175" s="693"/>
      <c r="BF175" s="694"/>
      <c r="BG175" s="692" t="s">
        <v>16</v>
      </c>
      <c r="BH175" s="693"/>
      <c r="BI175" s="693"/>
      <c r="BJ175" s="693"/>
      <c r="BK175" s="693"/>
      <c r="BL175" s="693"/>
      <c r="BM175" s="693"/>
      <c r="BN175" s="693"/>
      <c r="BO175" s="693"/>
      <c r="BP175" s="693"/>
      <c r="BQ175" s="694"/>
      <c r="BR175" s="69"/>
      <c r="BS175" s="6"/>
    </row>
    <row r="176" spans="1:71" ht="9.9499999999999993" customHeight="1">
      <c r="A176" s="69"/>
      <c r="B176" s="695"/>
      <c r="C176" s="696"/>
      <c r="D176" s="696"/>
      <c r="E176" s="696"/>
      <c r="F176" s="696"/>
      <c r="G176" s="697"/>
      <c r="H176" s="695"/>
      <c r="I176" s="696"/>
      <c r="J176" s="696"/>
      <c r="K176" s="696"/>
      <c r="L176" s="696"/>
      <c r="M176" s="696"/>
      <c r="N176" s="696"/>
      <c r="O176" s="696"/>
      <c r="P176" s="696"/>
      <c r="Q176" s="696"/>
      <c r="R176" s="696"/>
      <c r="S176" s="696"/>
      <c r="T176" s="696"/>
      <c r="U176" s="696"/>
      <c r="V176" s="696"/>
      <c r="W176" s="696"/>
      <c r="X176" s="696"/>
      <c r="Y176" s="696"/>
      <c r="Z176" s="696"/>
      <c r="AA176" s="696"/>
      <c r="AB176" s="696"/>
      <c r="AC176" s="696"/>
      <c r="AD176" s="697"/>
      <c r="AE176" s="695"/>
      <c r="AF176" s="696"/>
      <c r="AG176" s="696"/>
      <c r="AH176" s="697"/>
      <c r="AI176" s="695"/>
      <c r="AJ176" s="696"/>
      <c r="AK176" s="696"/>
      <c r="AL176" s="697"/>
      <c r="AM176" s="695"/>
      <c r="AN176" s="696"/>
      <c r="AO176" s="696"/>
      <c r="AP176" s="696"/>
      <c r="AQ176" s="696"/>
      <c r="AR176" s="696"/>
      <c r="AS176" s="697"/>
      <c r="AT176" s="695"/>
      <c r="AU176" s="696"/>
      <c r="AV176" s="696"/>
      <c r="AW176" s="696"/>
      <c r="AX176" s="696"/>
      <c r="AY176" s="696"/>
      <c r="AZ176" s="696"/>
      <c r="BA176" s="696"/>
      <c r="BB176" s="696"/>
      <c r="BC176" s="697"/>
      <c r="BD176" s="695"/>
      <c r="BE176" s="696"/>
      <c r="BF176" s="697"/>
      <c r="BG176" s="695"/>
      <c r="BH176" s="696"/>
      <c r="BI176" s="696"/>
      <c r="BJ176" s="696"/>
      <c r="BK176" s="696"/>
      <c r="BL176" s="696"/>
      <c r="BM176" s="696"/>
      <c r="BN176" s="696"/>
      <c r="BO176" s="696"/>
      <c r="BP176" s="696"/>
      <c r="BQ176" s="697"/>
      <c r="BR176" s="69"/>
      <c r="BS176" s="6"/>
    </row>
    <row r="177" spans="1:71" ht="9.9499999999999993" customHeight="1">
      <c r="A177" s="69"/>
      <c r="B177" s="609"/>
      <c r="C177" s="610"/>
      <c r="D177" s="611"/>
      <c r="E177" s="615"/>
      <c r="F177" s="610"/>
      <c r="G177" s="611"/>
      <c r="H177" s="616"/>
      <c r="I177" s="617"/>
      <c r="J177" s="617"/>
      <c r="K177" s="617"/>
      <c r="L177" s="617"/>
      <c r="M177" s="617"/>
      <c r="N177" s="617"/>
      <c r="O177" s="617"/>
      <c r="P177" s="617"/>
      <c r="Q177" s="617"/>
      <c r="R177" s="617"/>
      <c r="S177" s="617"/>
      <c r="T177" s="617"/>
      <c r="U177" s="617"/>
      <c r="V177" s="617"/>
      <c r="W177" s="617"/>
      <c r="X177" s="617"/>
      <c r="Y177" s="617"/>
      <c r="Z177" s="617"/>
      <c r="AA177" s="617"/>
      <c r="AB177" s="617"/>
      <c r="AC177" s="617"/>
      <c r="AD177" s="618"/>
      <c r="AE177" s="622"/>
      <c r="AF177" s="610"/>
      <c r="AG177" s="610"/>
      <c r="AH177" s="611"/>
      <c r="AI177" s="623"/>
      <c r="AJ177" s="624"/>
      <c r="AK177" s="624"/>
      <c r="AL177" s="625"/>
      <c r="AM177" s="629"/>
      <c r="AN177" s="630"/>
      <c r="AO177" s="630"/>
      <c r="AP177" s="630"/>
      <c r="AQ177" s="630"/>
      <c r="AR177" s="630"/>
      <c r="AS177" s="630"/>
      <c r="AT177" s="633">
        <f>AI177*AM177</f>
        <v>0</v>
      </c>
      <c r="AU177" s="634"/>
      <c r="AV177" s="634"/>
      <c r="AW177" s="634"/>
      <c r="AX177" s="634"/>
      <c r="AY177" s="634"/>
      <c r="AZ177" s="634"/>
      <c r="BA177" s="634"/>
      <c r="BB177" s="634"/>
      <c r="BC177" s="634"/>
      <c r="BD177" s="637"/>
      <c r="BE177" s="638"/>
      <c r="BF177" s="639"/>
      <c r="BG177" s="643">
        <f>IF($BD177="※",$AT177*0.08,$AT177*0.1)</f>
        <v>0</v>
      </c>
      <c r="BH177" s="644"/>
      <c r="BI177" s="644"/>
      <c r="BJ177" s="644"/>
      <c r="BK177" s="644"/>
      <c r="BL177" s="644"/>
      <c r="BM177" s="644"/>
      <c r="BN177" s="644"/>
      <c r="BO177" s="644"/>
      <c r="BP177" s="644"/>
      <c r="BQ177" s="645"/>
      <c r="BR177" s="69"/>
      <c r="BS177" s="6"/>
    </row>
    <row r="178" spans="1:71" ht="9.9499999999999993" customHeight="1">
      <c r="A178" s="69"/>
      <c r="B178" s="612"/>
      <c r="C178" s="613"/>
      <c r="D178" s="614"/>
      <c r="E178" s="612"/>
      <c r="F178" s="613"/>
      <c r="G178" s="614"/>
      <c r="H178" s="619"/>
      <c r="I178" s="620"/>
      <c r="J178" s="620"/>
      <c r="K178" s="620"/>
      <c r="L178" s="620"/>
      <c r="M178" s="620"/>
      <c r="N178" s="620"/>
      <c r="O178" s="620"/>
      <c r="P178" s="620"/>
      <c r="Q178" s="620"/>
      <c r="R178" s="620"/>
      <c r="S178" s="620"/>
      <c r="T178" s="620"/>
      <c r="U178" s="620"/>
      <c r="V178" s="620"/>
      <c r="W178" s="620"/>
      <c r="X178" s="620"/>
      <c r="Y178" s="620"/>
      <c r="Z178" s="620"/>
      <c r="AA178" s="620"/>
      <c r="AB178" s="620"/>
      <c r="AC178" s="620"/>
      <c r="AD178" s="621"/>
      <c r="AE178" s="612"/>
      <c r="AF178" s="613"/>
      <c r="AG178" s="613"/>
      <c r="AH178" s="614"/>
      <c r="AI178" s="626"/>
      <c r="AJ178" s="627"/>
      <c r="AK178" s="627"/>
      <c r="AL178" s="628"/>
      <c r="AM178" s="631"/>
      <c r="AN178" s="632"/>
      <c r="AO178" s="632"/>
      <c r="AP178" s="632"/>
      <c r="AQ178" s="632"/>
      <c r="AR178" s="632"/>
      <c r="AS178" s="632"/>
      <c r="AT178" s="635"/>
      <c r="AU178" s="636"/>
      <c r="AV178" s="636"/>
      <c r="AW178" s="636"/>
      <c r="AX178" s="636"/>
      <c r="AY178" s="636"/>
      <c r="AZ178" s="636"/>
      <c r="BA178" s="636"/>
      <c r="BB178" s="636"/>
      <c r="BC178" s="636"/>
      <c r="BD178" s="640"/>
      <c r="BE178" s="641"/>
      <c r="BF178" s="642"/>
      <c r="BG178" s="646"/>
      <c r="BH178" s="647"/>
      <c r="BI178" s="647"/>
      <c r="BJ178" s="647"/>
      <c r="BK178" s="647"/>
      <c r="BL178" s="647"/>
      <c r="BM178" s="647"/>
      <c r="BN178" s="647"/>
      <c r="BO178" s="647"/>
      <c r="BP178" s="647"/>
      <c r="BQ178" s="648"/>
      <c r="BR178" s="69"/>
      <c r="BS178" s="6"/>
    </row>
    <row r="179" spans="1:71" ht="9.9499999999999993" customHeight="1">
      <c r="A179" s="69"/>
      <c r="B179" s="609"/>
      <c r="C179" s="610"/>
      <c r="D179" s="611"/>
      <c r="E179" s="615"/>
      <c r="F179" s="610"/>
      <c r="G179" s="611"/>
      <c r="H179" s="616"/>
      <c r="I179" s="617"/>
      <c r="J179" s="617"/>
      <c r="K179" s="617"/>
      <c r="L179" s="617"/>
      <c r="M179" s="617"/>
      <c r="N179" s="617"/>
      <c r="O179" s="617"/>
      <c r="P179" s="617"/>
      <c r="Q179" s="617"/>
      <c r="R179" s="617"/>
      <c r="S179" s="617"/>
      <c r="T179" s="617"/>
      <c r="U179" s="617"/>
      <c r="V179" s="617"/>
      <c r="W179" s="617"/>
      <c r="X179" s="617"/>
      <c r="Y179" s="617"/>
      <c r="Z179" s="617"/>
      <c r="AA179" s="617"/>
      <c r="AB179" s="617"/>
      <c r="AC179" s="617"/>
      <c r="AD179" s="618"/>
      <c r="AE179" s="622"/>
      <c r="AF179" s="610"/>
      <c r="AG179" s="610"/>
      <c r="AH179" s="611"/>
      <c r="AI179" s="623"/>
      <c r="AJ179" s="624"/>
      <c r="AK179" s="624"/>
      <c r="AL179" s="625"/>
      <c r="AM179" s="629"/>
      <c r="AN179" s="630"/>
      <c r="AO179" s="630"/>
      <c r="AP179" s="630"/>
      <c r="AQ179" s="630"/>
      <c r="AR179" s="630"/>
      <c r="AS179" s="630"/>
      <c r="AT179" s="633">
        <f>AI179*AM179</f>
        <v>0</v>
      </c>
      <c r="AU179" s="634"/>
      <c r="AV179" s="634"/>
      <c r="AW179" s="634"/>
      <c r="AX179" s="634"/>
      <c r="AY179" s="634"/>
      <c r="AZ179" s="634"/>
      <c r="BA179" s="634"/>
      <c r="BB179" s="634"/>
      <c r="BC179" s="634"/>
      <c r="BD179" s="637"/>
      <c r="BE179" s="638"/>
      <c r="BF179" s="639"/>
      <c r="BG179" s="643">
        <f t="shared" ref="BG179" si="78">IF($BD179="※",$AT179*0.08,$AT179*0.1)</f>
        <v>0</v>
      </c>
      <c r="BH179" s="644"/>
      <c r="BI179" s="644"/>
      <c r="BJ179" s="644"/>
      <c r="BK179" s="644"/>
      <c r="BL179" s="644"/>
      <c r="BM179" s="644"/>
      <c r="BN179" s="644"/>
      <c r="BO179" s="644"/>
      <c r="BP179" s="644"/>
      <c r="BQ179" s="645"/>
      <c r="BR179" s="69"/>
      <c r="BS179" s="6"/>
    </row>
    <row r="180" spans="1:71" ht="9.9499999999999993" customHeight="1">
      <c r="A180" s="69"/>
      <c r="B180" s="612"/>
      <c r="C180" s="613"/>
      <c r="D180" s="614"/>
      <c r="E180" s="612"/>
      <c r="F180" s="613"/>
      <c r="G180" s="614"/>
      <c r="H180" s="619"/>
      <c r="I180" s="620"/>
      <c r="J180" s="620"/>
      <c r="K180" s="620"/>
      <c r="L180" s="620"/>
      <c r="M180" s="620"/>
      <c r="N180" s="620"/>
      <c r="O180" s="620"/>
      <c r="P180" s="620"/>
      <c r="Q180" s="620"/>
      <c r="R180" s="620"/>
      <c r="S180" s="620"/>
      <c r="T180" s="620"/>
      <c r="U180" s="620"/>
      <c r="V180" s="620"/>
      <c r="W180" s="620"/>
      <c r="X180" s="620"/>
      <c r="Y180" s="620"/>
      <c r="Z180" s="620"/>
      <c r="AA180" s="620"/>
      <c r="AB180" s="620"/>
      <c r="AC180" s="620"/>
      <c r="AD180" s="621"/>
      <c r="AE180" s="612"/>
      <c r="AF180" s="613"/>
      <c r="AG180" s="613"/>
      <c r="AH180" s="614"/>
      <c r="AI180" s="626"/>
      <c r="AJ180" s="627"/>
      <c r="AK180" s="627"/>
      <c r="AL180" s="628"/>
      <c r="AM180" s="631"/>
      <c r="AN180" s="632"/>
      <c r="AO180" s="632"/>
      <c r="AP180" s="632"/>
      <c r="AQ180" s="632"/>
      <c r="AR180" s="632"/>
      <c r="AS180" s="632"/>
      <c r="AT180" s="635"/>
      <c r="AU180" s="636"/>
      <c r="AV180" s="636"/>
      <c r="AW180" s="636"/>
      <c r="AX180" s="636"/>
      <c r="AY180" s="636"/>
      <c r="AZ180" s="636"/>
      <c r="BA180" s="636"/>
      <c r="BB180" s="636"/>
      <c r="BC180" s="636"/>
      <c r="BD180" s="640"/>
      <c r="BE180" s="641"/>
      <c r="BF180" s="642"/>
      <c r="BG180" s="646"/>
      <c r="BH180" s="647"/>
      <c r="BI180" s="647"/>
      <c r="BJ180" s="647"/>
      <c r="BK180" s="647"/>
      <c r="BL180" s="647"/>
      <c r="BM180" s="647"/>
      <c r="BN180" s="647"/>
      <c r="BO180" s="647"/>
      <c r="BP180" s="647"/>
      <c r="BQ180" s="648"/>
      <c r="BR180" s="69"/>
      <c r="BS180" s="6"/>
    </row>
    <row r="181" spans="1:71" ht="9.9499999999999993" customHeight="1">
      <c r="A181" s="69"/>
      <c r="B181" s="609"/>
      <c r="C181" s="610"/>
      <c r="D181" s="611"/>
      <c r="E181" s="615"/>
      <c r="F181" s="610"/>
      <c r="G181" s="611"/>
      <c r="H181" s="616"/>
      <c r="I181" s="617"/>
      <c r="J181" s="617"/>
      <c r="K181" s="617"/>
      <c r="L181" s="617"/>
      <c r="M181" s="617"/>
      <c r="N181" s="617"/>
      <c r="O181" s="617"/>
      <c r="P181" s="617"/>
      <c r="Q181" s="617"/>
      <c r="R181" s="617"/>
      <c r="S181" s="617"/>
      <c r="T181" s="617"/>
      <c r="U181" s="617"/>
      <c r="V181" s="617"/>
      <c r="W181" s="617"/>
      <c r="X181" s="617"/>
      <c r="Y181" s="617"/>
      <c r="Z181" s="617"/>
      <c r="AA181" s="617"/>
      <c r="AB181" s="617"/>
      <c r="AC181" s="617"/>
      <c r="AD181" s="618"/>
      <c r="AE181" s="622"/>
      <c r="AF181" s="610"/>
      <c r="AG181" s="610"/>
      <c r="AH181" s="611"/>
      <c r="AI181" s="623"/>
      <c r="AJ181" s="624"/>
      <c r="AK181" s="624"/>
      <c r="AL181" s="625"/>
      <c r="AM181" s="629"/>
      <c r="AN181" s="630"/>
      <c r="AO181" s="630"/>
      <c r="AP181" s="630"/>
      <c r="AQ181" s="630"/>
      <c r="AR181" s="630"/>
      <c r="AS181" s="630"/>
      <c r="AT181" s="633">
        <f t="shared" ref="AT181" si="79">AI181*AM181</f>
        <v>0</v>
      </c>
      <c r="AU181" s="634"/>
      <c r="AV181" s="634"/>
      <c r="AW181" s="634"/>
      <c r="AX181" s="634"/>
      <c r="AY181" s="634"/>
      <c r="AZ181" s="634"/>
      <c r="BA181" s="634"/>
      <c r="BB181" s="634"/>
      <c r="BC181" s="634"/>
      <c r="BD181" s="637"/>
      <c r="BE181" s="638"/>
      <c r="BF181" s="639"/>
      <c r="BG181" s="643">
        <f t="shared" ref="BG181" si="80">IF($BD181="※",$AT181*0.08,$AT181*0.1)</f>
        <v>0</v>
      </c>
      <c r="BH181" s="644"/>
      <c r="BI181" s="644"/>
      <c r="BJ181" s="644"/>
      <c r="BK181" s="644"/>
      <c r="BL181" s="644"/>
      <c r="BM181" s="644"/>
      <c r="BN181" s="644"/>
      <c r="BO181" s="644"/>
      <c r="BP181" s="644"/>
      <c r="BQ181" s="645"/>
      <c r="BR181" s="69"/>
      <c r="BS181" s="6"/>
    </row>
    <row r="182" spans="1:71" ht="9.9499999999999993" customHeight="1">
      <c r="A182" s="69"/>
      <c r="B182" s="612"/>
      <c r="C182" s="613"/>
      <c r="D182" s="614"/>
      <c r="E182" s="612"/>
      <c r="F182" s="613"/>
      <c r="G182" s="614"/>
      <c r="H182" s="619"/>
      <c r="I182" s="620"/>
      <c r="J182" s="620"/>
      <c r="K182" s="620"/>
      <c r="L182" s="620"/>
      <c r="M182" s="620"/>
      <c r="N182" s="620"/>
      <c r="O182" s="620"/>
      <c r="P182" s="620"/>
      <c r="Q182" s="620"/>
      <c r="R182" s="620"/>
      <c r="S182" s="620"/>
      <c r="T182" s="620"/>
      <c r="U182" s="620"/>
      <c r="V182" s="620"/>
      <c r="W182" s="620"/>
      <c r="X182" s="620"/>
      <c r="Y182" s="620"/>
      <c r="Z182" s="620"/>
      <c r="AA182" s="620"/>
      <c r="AB182" s="620"/>
      <c r="AC182" s="620"/>
      <c r="AD182" s="621"/>
      <c r="AE182" s="612"/>
      <c r="AF182" s="613"/>
      <c r="AG182" s="613"/>
      <c r="AH182" s="614"/>
      <c r="AI182" s="626"/>
      <c r="AJ182" s="627"/>
      <c r="AK182" s="627"/>
      <c r="AL182" s="628"/>
      <c r="AM182" s="631"/>
      <c r="AN182" s="632"/>
      <c r="AO182" s="632"/>
      <c r="AP182" s="632"/>
      <c r="AQ182" s="632"/>
      <c r="AR182" s="632"/>
      <c r="AS182" s="632"/>
      <c r="AT182" s="635"/>
      <c r="AU182" s="636"/>
      <c r="AV182" s="636"/>
      <c r="AW182" s="636"/>
      <c r="AX182" s="636"/>
      <c r="AY182" s="636"/>
      <c r="AZ182" s="636"/>
      <c r="BA182" s="636"/>
      <c r="BB182" s="636"/>
      <c r="BC182" s="636"/>
      <c r="BD182" s="640"/>
      <c r="BE182" s="641"/>
      <c r="BF182" s="642"/>
      <c r="BG182" s="646"/>
      <c r="BH182" s="647"/>
      <c r="BI182" s="647"/>
      <c r="BJ182" s="647"/>
      <c r="BK182" s="647"/>
      <c r="BL182" s="647"/>
      <c r="BM182" s="647"/>
      <c r="BN182" s="647"/>
      <c r="BO182" s="647"/>
      <c r="BP182" s="647"/>
      <c r="BQ182" s="648"/>
      <c r="BR182" s="69"/>
      <c r="BS182" s="6"/>
    </row>
    <row r="183" spans="1:71" ht="9.9499999999999993" customHeight="1">
      <c r="A183" s="69"/>
      <c r="B183" s="609"/>
      <c r="C183" s="610"/>
      <c r="D183" s="611"/>
      <c r="E183" s="615"/>
      <c r="F183" s="610"/>
      <c r="G183" s="611"/>
      <c r="H183" s="616"/>
      <c r="I183" s="617"/>
      <c r="J183" s="617"/>
      <c r="K183" s="617"/>
      <c r="L183" s="617"/>
      <c r="M183" s="617"/>
      <c r="N183" s="617"/>
      <c r="O183" s="617"/>
      <c r="P183" s="617"/>
      <c r="Q183" s="617"/>
      <c r="R183" s="617"/>
      <c r="S183" s="617"/>
      <c r="T183" s="617"/>
      <c r="U183" s="617"/>
      <c r="V183" s="617"/>
      <c r="W183" s="617"/>
      <c r="X183" s="617"/>
      <c r="Y183" s="617"/>
      <c r="Z183" s="617"/>
      <c r="AA183" s="617"/>
      <c r="AB183" s="617"/>
      <c r="AC183" s="617"/>
      <c r="AD183" s="618"/>
      <c r="AE183" s="622"/>
      <c r="AF183" s="610"/>
      <c r="AG183" s="610"/>
      <c r="AH183" s="611"/>
      <c r="AI183" s="623"/>
      <c r="AJ183" s="624"/>
      <c r="AK183" s="624"/>
      <c r="AL183" s="625"/>
      <c r="AM183" s="629"/>
      <c r="AN183" s="630"/>
      <c r="AO183" s="630"/>
      <c r="AP183" s="630"/>
      <c r="AQ183" s="630"/>
      <c r="AR183" s="630"/>
      <c r="AS183" s="630"/>
      <c r="AT183" s="633">
        <f t="shared" ref="AT183" si="81">AI183*AM183</f>
        <v>0</v>
      </c>
      <c r="AU183" s="634"/>
      <c r="AV183" s="634"/>
      <c r="AW183" s="634"/>
      <c r="AX183" s="634"/>
      <c r="AY183" s="634"/>
      <c r="AZ183" s="634"/>
      <c r="BA183" s="634"/>
      <c r="BB183" s="634"/>
      <c r="BC183" s="634"/>
      <c r="BD183" s="637"/>
      <c r="BE183" s="638"/>
      <c r="BF183" s="639"/>
      <c r="BG183" s="643">
        <f t="shared" ref="BG183" si="82">IF($BD183="※",$AT183*0.08,$AT183*0.1)</f>
        <v>0</v>
      </c>
      <c r="BH183" s="644"/>
      <c r="BI183" s="644"/>
      <c r="BJ183" s="644"/>
      <c r="BK183" s="644"/>
      <c r="BL183" s="644"/>
      <c r="BM183" s="644"/>
      <c r="BN183" s="644"/>
      <c r="BO183" s="644"/>
      <c r="BP183" s="644"/>
      <c r="BQ183" s="645"/>
      <c r="BR183" s="69"/>
      <c r="BS183" s="6"/>
    </row>
    <row r="184" spans="1:71" ht="9.9499999999999993" customHeight="1">
      <c r="A184" s="69"/>
      <c r="B184" s="612"/>
      <c r="C184" s="613"/>
      <c r="D184" s="614"/>
      <c r="E184" s="612"/>
      <c r="F184" s="613"/>
      <c r="G184" s="614"/>
      <c r="H184" s="619"/>
      <c r="I184" s="620"/>
      <c r="J184" s="620"/>
      <c r="K184" s="620"/>
      <c r="L184" s="620"/>
      <c r="M184" s="620"/>
      <c r="N184" s="620"/>
      <c r="O184" s="620"/>
      <c r="P184" s="620"/>
      <c r="Q184" s="620"/>
      <c r="R184" s="620"/>
      <c r="S184" s="620"/>
      <c r="T184" s="620"/>
      <c r="U184" s="620"/>
      <c r="V184" s="620"/>
      <c r="W184" s="620"/>
      <c r="X184" s="620"/>
      <c r="Y184" s="620"/>
      <c r="Z184" s="620"/>
      <c r="AA184" s="620"/>
      <c r="AB184" s="620"/>
      <c r="AC184" s="620"/>
      <c r="AD184" s="621"/>
      <c r="AE184" s="612"/>
      <c r="AF184" s="613"/>
      <c r="AG184" s="613"/>
      <c r="AH184" s="614"/>
      <c r="AI184" s="626"/>
      <c r="AJ184" s="627"/>
      <c r="AK184" s="627"/>
      <c r="AL184" s="628"/>
      <c r="AM184" s="631"/>
      <c r="AN184" s="632"/>
      <c r="AO184" s="632"/>
      <c r="AP184" s="632"/>
      <c r="AQ184" s="632"/>
      <c r="AR184" s="632"/>
      <c r="AS184" s="632"/>
      <c r="AT184" s="635"/>
      <c r="AU184" s="636"/>
      <c r="AV184" s="636"/>
      <c r="AW184" s="636"/>
      <c r="AX184" s="636"/>
      <c r="AY184" s="636"/>
      <c r="AZ184" s="636"/>
      <c r="BA184" s="636"/>
      <c r="BB184" s="636"/>
      <c r="BC184" s="636"/>
      <c r="BD184" s="640"/>
      <c r="BE184" s="641"/>
      <c r="BF184" s="642"/>
      <c r="BG184" s="646"/>
      <c r="BH184" s="647"/>
      <c r="BI184" s="647"/>
      <c r="BJ184" s="647"/>
      <c r="BK184" s="647"/>
      <c r="BL184" s="647"/>
      <c r="BM184" s="647"/>
      <c r="BN184" s="647"/>
      <c r="BO184" s="647"/>
      <c r="BP184" s="647"/>
      <c r="BQ184" s="648"/>
      <c r="BR184" s="69"/>
      <c r="BS184" s="6"/>
    </row>
    <row r="185" spans="1:71" ht="9.9499999999999993" customHeight="1">
      <c r="A185" s="69"/>
      <c r="B185" s="609"/>
      <c r="C185" s="610"/>
      <c r="D185" s="611"/>
      <c r="E185" s="615"/>
      <c r="F185" s="610"/>
      <c r="G185" s="611"/>
      <c r="H185" s="616"/>
      <c r="I185" s="617"/>
      <c r="J185" s="617"/>
      <c r="K185" s="617"/>
      <c r="L185" s="617"/>
      <c r="M185" s="617"/>
      <c r="N185" s="617"/>
      <c r="O185" s="617"/>
      <c r="P185" s="617"/>
      <c r="Q185" s="617"/>
      <c r="R185" s="617"/>
      <c r="S185" s="617"/>
      <c r="T185" s="617"/>
      <c r="U185" s="617"/>
      <c r="V185" s="617"/>
      <c r="W185" s="617"/>
      <c r="X185" s="617"/>
      <c r="Y185" s="617"/>
      <c r="Z185" s="617"/>
      <c r="AA185" s="617"/>
      <c r="AB185" s="617"/>
      <c r="AC185" s="617"/>
      <c r="AD185" s="618"/>
      <c r="AE185" s="622"/>
      <c r="AF185" s="610"/>
      <c r="AG185" s="610"/>
      <c r="AH185" s="611"/>
      <c r="AI185" s="623"/>
      <c r="AJ185" s="624"/>
      <c r="AK185" s="624"/>
      <c r="AL185" s="625"/>
      <c r="AM185" s="629"/>
      <c r="AN185" s="630"/>
      <c r="AO185" s="630"/>
      <c r="AP185" s="630"/>
      <c r="AQ185" s="630"/>
      <c r="AR185" s="630"/>
      <c r="AS185" s="630"/>
      <c r="AT185" s="633">
        <f t="shared" ref="AT185" si="83">AI185*AM185</f>
        <v>0</v>
      </c>
      <c r="AU185" s="634"/>
      <c r="AV185" s="634"/>
      <c r="AW185" s="634"/>
      <c r="AX185" s="634"/>
      <c r="AY185" s="634"/>
      <c r="AZ185" s="634"/>
      <c r="BA185" s="634"/>
      <c r="BB185" s="634"/>
      <c r="BC185" s="634"/>
      <c r="BD185" s="637"/>
      <c r="BE185" s="638"/>
      <c r="BF185" s="639"/>
      <c r="BG185" s="643">
        <f t="shared" ref="BG185" si="84">IF($BD185="※",$AT185*0.08,$AT185*0.1)</f>
        <v>0</v>
      </c>
      <c r="BH185" s="644"/>
      <c r="BI185" s="644"/>
      <c r="BJ185" s="644"/>
      <c r="BK185" s="644"/>
      <c r="BL185" s="644"/>
      <c r="BM185" s="644"/>
      <c r="BN185" s="644"/>
      <c r="BO185" s="644"/>
      <c r="BP185" s="644"/>
      <c r="BQ185" s="645"/>
      <c r="BR185" s="69"/>
      <c r="BS185" s="6"/>
    </row>
    <row r="186" spans="1:71" ht="9.9499999999999993" customHeight="1">
      <c r="A186" s="69"/>
      <c r="B186" s="612"/>
      <c r="C186" s="613"/>
      <c r="D186" s="614"/>
      <c r="E186" s="612"/>
      <c r="F186" s="613"/>
      <c r="G186" s="614"/>
      <c r="H186" s="619"/>
      <c r="I186" s="620"/>
      <c r="J186" s="620"/>
      <c r="K186" s="620"/>
      <c r="L186" s="620"/>
      <c r="M186" s="620"/>
      <c r="N186" s="620"/>
      <c r="O186" s="620"/>
      <c r="P186" s="620"/>
      <c r="Q186" s="620"/>
      <c r="R186" s="620"/>
      <c r="S186" s="620"/>
      <c r="T186" s="620"/>
      <c r="U186" s="620"/>
      <c r="V186" s="620"/>
      <c r="W186" s="620"/>
      <c r="X186" s="620"/>
      <c r="Y186" s="620"/>
      <c r="Z186" s="620"/>
      <c r="AA186" s="620"/>
      <c r="AB186" s="620"/>
      <c r="AC186" s="620"/>
      <c r="AD186" s="621"/>
      <c r="AE186" s="612"/>
      <c r="AF186" s="613"/>
      <c r="AG186" s="613"/>
      <c r="AH186" s="614"/>
      <c r="AI186" s="626"/>
      <c r="AJ186" s="627"/>
      <c r="AK186" s="627"/>
      <c r="AL186" s="628"/>
      <c r="AM186" s="631"/>
      <c r="AN186" s="632"/>
      <c r="AO186" s="632"/>
      <c r="AP186" s="632"/>
      <c r="AQ186" s="632"/>
      <c r="AR186" s="632"/>
      <c r="AS186" s="632"/>
      <c r="AT186" s="635"/>
      <c r="AU186" s="636"/>
      <c r="AV186" s="636"/>
      <c r="AW186" s="636"/>
      <c r="AX186" s="636"/>
      <c r="AY186" s="636"/>
      <c r="AZ186" s="636"/>
      <c r="BA186" s="636"/>
      <c r="BB186" s="636"/>
      <c r="BC186" s="636"/>
      <c r="BD186" s="640"/>
      <c r="BE186" s="641"/>
      <c r="BF186" s="642"/>
      <c r="BG186" s="646"/>
      <c r="BH186" s="647"/>
      <c r="BI186" s="647"/>
      <c r="BJ186" s="647"/>
      <c r="BK186" s="647"/>
      <c r="BL186" s="647"/>
      <c r="BM186" s="647"/>
      <c r="BN186" s="647"/>
      <c r="BO186" s="647"/>
      <c r="BP186" s="647"/>
      <c r="BQ186" s="648"/>
      <c r="BR186" s="69"/>
      <c r="BS186" s="6"/>
    </row>
    <row r="187" spans="1:71" ht="9.9499999999999993" customHeight="1">
      <c r="A187" s="69"/>
      <c r="B187" s="609"/>
      <c r="C187" s="610"/>
      <c r="D187" s="611"/>
      <c r="E187" s="615"/>
      <c r="F187" s="610"/>
      <c r="G187" s="611"/>
      <c r="H187" s="616"/>
      <c r="I187" s="617"/>
      <c r="J187" s="617"/>
      <c r="K187" s="617"/>
      <c r="L187" s="617"/>
      <c r="M187" s="617"/>
      <c r="N187" s="617"/>
      <c r="O187" s="617"/>
      <c r="P187" s="617"/>
      <c r="Q187" s="617"/>
      <c r="R187" s="617"/>
      <c r="S187" s="617"/>
      <c r="T187" s="617"/>
      <c r="U187" s="617"/>
      <c r="V187" s="617"/>
      <c r="W187" s="617"/>
      <c r="X187" s="617"/>
      <c r="Y187" s="617"/>
      <c r="Z187" s="617"/>
      <c r="AA187" s="617"/>
      <c r="AB187" s="617"/>
      <c r="AC187" s="617"/>
      <c r="AD187" s="618"/>
      <c r="AE187" s="622"/>
      <c r="AF187" s="610"/>
      <c r="AG187" s="610"/>
      <c r="AH187" s="611"/>
      <c r="AI187" s="623"/>
      <c r="AJ187" s="624"/>
      <c r="AK187" s="624"/>
      <c r="AL187" s="625"/>
      <c r="AM187" s="629"/>
      <c r="AN187" s="630"/>
      <c r="AO187" s="630"/>
      <c r="AP187" s="630"/>
      <c r="AQ187" s="630"/>
      <c r="AR187" s="630"/>
      <c r="AS187" s="630"/>
      <c r="AT187" s="633">
        <f t="shared" ref="AT187" si="85">AI187*AM187</f>
        <v>0</v>
      </c>
      <c r="AU187" s="634"/>
      <c r="AV187" s="634"/>
      <c r="AW187" s="634"/>
      <c r="AX187" s="634"/>
      <c r="AY187" s="634"/>
      <c r="AZ187" s="634"/>
      <c r="BA187" s="634"/>
      <c r="BB187" s="634"/>
      <c r="BC187" s="634"/>
      <c r="BD187" s="637"/>
      <c r="BE187" s="638"/>
      <c r="BF187" s="639"/>
      <c r="BG187" s="643">
        <f t="shared" ref="BG187" si="86">IF($BD187="※",$AT187*0.08,$AT187*0.1)</f>
        <v>0</v>
      </c>
      <c r="BH187" s="644"/>
      <c r="BI187" s="644"/>
      <c r="BJ187" s="644"/>
      <c r="BK187" s="644"/>
      <c r="BL187" s="644"/>
      <c r="BM187" s="644"/>
      <c r="BN187" s="644"/>
      <c r="BO187" s="644"/>
      <c r="BP187" s="644"/>
      <c r="BQ187" s="645"/>
      <c r="BR187" s="69"/>
      <c r="BS187" s="6"/>
    </row>
    <row r="188" spans="1:71" ht="9.9499999999999993" customHeight="1">
      <c r="A188" s="69"/>
      <c r="B188" s="612"/>
      <c r="C188" s="613"/>
      <c r="D188" s="614"/>
      <c r="E188" s="612"/>
      <c r="F188" s="613"/>
      <c r="G188" s="614"/>
      <c r="H188" s="619"/>
      <c r="I188" s="620"/>
      <c r="J188" s="620"/>
      <c r="K188" s="620"/>
      <c r="L188" s="620"/>
      <c r="M188" s="620"/>
      <c r="N188" s="620"/>
      <c r="O188" s="620"/>
      <c r="P188" s="620"/>
      <c r="Q188" s="620"/>
      <c r="R188" s="620"/>
      <c r="S188" s="620"/>
      <c r="T188" s="620"/>
      <c r="U188" s="620"/>
      <c r="V188" s="620"/>
      <c r="W188" s="620"/>
      <c r="X188" s="620"/>
      <c r="Y188" s="620"/>
      <c r="Z188" s="620"/>
      <c r="AA188" s="620"/>
      <c r="AB188" s="620"/>
      <c r="AC188" s="620"/>
      <c r="AD188" s="621"/>
      <c r="AE188" s="612"/>
      <c r="AF188" s="613"/>
      <c r="AG188" s="613"/>
      <c r="AH188" s="614"/>
      <c r="AI188" s="626"/>
      <c r="AJ188" s="627"/>
      <c r="AK188" s="627"/>
      <c r="AL188" s="628"/>
      <c r="AM188" s="631"/>
      <c r="AN188" s="632"/>
      <c r="AO188" s="632"/>
      <c r="AP188" s="632"/>
      <c r="AQ188" s="632"/>
      <c r="AR188" s="632"/>
      <c r="AS188" s="632"/>
      <c r="AT188" s="635"/>
      <c r="AU188" s="636"/>
      <c r="AV188" s="636"/>
      <c r="AW188" s="636"/>
      <c r="AX188" s="636"/>
      <c r="AY188" s="636"/>
      <c r="AZ188" s="636"/>
      <c r="BA188" s="636"/>
      <c r="BB188" s="636"/>
      <c r="BC188" s="636"/>
      <c r="BD188" s="640"/>
      <c r="BE188" s="641"/>
      <c r="BF188" s="642"/>
      <c r="BG188" s="646"/>
      <c r="BH188" s="647"/>
      <c r="BI188" s="647"/>
      <c r="BJ188" s="647"/>
      <c r="BK188" s="647"/>
      <c r="BL188" s="647"/>
      <c r="BM188" s="647"/>
      <c r="BN188" s="647"/>
      <c r="BO188" s="647"/>
      <c r="BP188" s="647"/>
      <c r="BQ188" s="648"/>
      <c r="BR188" s="69"/>
      <c r="BS188" s="6"/>
    </row>
    <row r="189" spans="1:71" ht="9.9499999999999993" customHeight="1">
      <c r="A189" s="69"/>
      <c r="B189" s="609"/>
      <c r="C189" s="610"/>
      <c r="D189" s="611"/>
      <c r="E189" s="615"/>
      <c r="F189" s="610"/>
      <c r="G189" s="611"/>
      <c r="H189" s="616"/>
      <c r="I189" s="617"/>
      <c r="J189" s="617"/>
      <c r="K189" s="617"/>
      <c r="L189" s="617"/>
      <c r="M189" s="617"/>
      <c r="N189" s="617"/>
      <c r="O189" s="617"/>
      <c r="P189" s="617"/>
      <c r="Q189" s="617"/>
      <c r="R189" s="617"/>
      <c r="S189" s="617"/>
      <c r="T189" s="617"/>
      <c r="U189" s="617"/>
      <c r="V189" s="617"/>
      <c r="W189" s="617"/>
      <c r="X189" s="617"/>
      <c r="Y189" s="617"/>
      <c r="Z189" s="617"/>
      <c r="AA189" s="617"/>
      <c r="AB189" s="617"/>
      <c r="AC189" s="617"/>
      <c r="AD189" s="618"/>
      <c r="AE189" s="622"/>
      <c r="AF189" s="610"/>
      <c r="AG189" s="610"/>
      <c r="AH189" s="611"/>
      <c r="AI189" s="623"/>
      <c r="AJ189" s="624"/>
      <c r="AK189" s="624"/>
      <c r="AL189" s="625"/>
      <c r="AM189" s="629"/>
      <c r="AN189" s="630"/>
      <c r="AO189" s="630"/>
      <c r="AP189" s="630"/>
      <c r="AQ189" s="630"/>
      <c r="AR189" s="630"/>
      <c r="AS189" s="630"/>
      <c r="AT189" s="633">
        <f t="shared" ref="AT189" si="87">AI189*AM189</f>
        <v>0</v>
      </c>
      <c r="AU189" s="634"/>
      <c r="AV189" s="634"/>
      <c r="AW189" s="634"/>
      <c r="AX189" s="634"/>
      <c r="AY189" s="634"/>
      <c r="AZ189" s="634"/>
      <c r="BA189" s="634"/>
      <c r="BB189" s="634"/>
      <c r="BC189" s="634"/>
      <c r="BD189" s="637"/>
      <c r="BE189" s="638"/>
      <c r="BF189" s="639"/>
      <c r="BG189" s="643">
        <f t="shared" ref="BG189" si="88">IF($BD189="※",$AT189*0.08,$AT189*0.1)</f>
        <v>0</v>
      </c>
      <c r="BH189" s="644"/>
      <c r="BI189" s="644"/>
      <c r="BJ189" s="644"/>
      <c r="BK189" s="644"/>
      <c r="BL189" s="644"/>
      <c r="BM189" s="644"/>
      <c r="BN189" s="644"/>
      <c r="BO189" s="644"/>
      <c r="BP189" s="644"/>
      <c r="BQ189" s="645"/>
      <c r="BR189" s="69"/>
      <c r="BS189" s="6"/>
    </row>
    <row r="190" spans="1:71" ht="9.9499999999999993" customHeight="1">
      <c r="A190" s="69"/>
      <c r="B190" s="612"/>
      <c r="C190" s="613"/>
      <c r="D190" s="614"/>
      <c r="E190" s="612"/>
      <c r="F190" s="613"/>
      <c r="G190" s="614"/>
      <c r="H190" s="619"/>
      <c r="I190" s="620"/>
      <c r="J190" s="620"/>
      <c r="K190" s="620"/>
      <c r="L190" s="620"/>
      <c r="M190" s="620"/>
      <c r="N190" s="620"/>
      <c r="O190" s="620"/>
      <c r="P190" s="620"/>
      <c r="Q190" s="620"/>
      <c r="R190" s="620"/>
      <c r="S190" s="620"/>
      <c r="T190" s="620"/>
      <c r="U190" s="620"/>
      <c r="V190" s="620"/>
      <c r="W190" s="620"/>
      <c r="X190" s="620"/>
      <c r="Y190" s="620"/>
      <c r="Z190" s="620"/>
      <c r="AA190" s="620"/>
      <c r="AB190" s="620"/>
      <c r="AC190" s="620"/>
      <c r="AD190" s="621"/>
      <c r="AE190" s="612"/>
      <c r="AF190" s="613"/>
      <c r="AG190" s="613"/>
      <c r="AH190" s="614"/>
      <c r="AI190" s="626"/>
      <c r="AJ190" s="627"/>
      <c r="AK190" s="627"/>
      <c r="AL190" s="628"/>
      <c r="AM190" s="631"/>
      <c r="AN190" s="632"/>
      <c r="AO190" s="632"/>
      <c r="AP190" s="632"/>
      <c r="AQ190" s="632"/>
      <c r="AR190" s="632"/>
      <c r="AS190" s="632"/>
      <c r="AT190" s="635"/>
      <c r="AU190" s="636"/>
      <c r="AV190" s="636"/>
      <c r="AW190" s="636"/>
      <c r="AX190" s="636"/>
      <c r="AY190" s="636"/>
      <c r="AZ190" s="636"/>
      <c r="BA190" s="636"/>
      <c r="BB190" s="636"/>
      <c r="BC190" s="636"/>
      <c r="BD190" s="640"/>
      <c r="BE190" s="641"/>
      <c r="BF190" s="642"/>
      <c r="BG190" s="646"/>
      <c r="BH190" s="647"/>
      <c r="BI190" s="647"/>
      <c r="BJ190" s="647"/>
      <c r="BK190" s="647"/>
      <c r="BL190" s="647"/>
      <c r="BM190" s="647"/>
      <c r="BN190" s="647"/>
      <c r="BO190" s="647"/>
      <c r="BP190" s="647"/>
      <c r="BQ190" s="648"/>
      <c r="BR190" s="69"/>
      <c r="BS190" s="6"/>
    </row>
    <row r="191" spans="1:71" ht="9.9499999999999993" customHeight="1">
      <c r="A191" s="69"/>
      <c r="B191" s="609"/>
      <c r="C191" s="610"/>
      <c r="D191" s="611"/>
      <c r="E191" s="615"/>
      <c r="F191" s="610"/>
      <c r="G191" s="611"/>
      <c r="H191" s="616"/>
      <c r="I191" s="617"/>
      <c r="J191" s="617"/>
      <c r="K191" s="617"/>
      <c r="L191" s="617"/>
      <c r="M191" s="617"/>
      <c r="N191" s="617"/>
      <c r="O191" s="617"/>
      <c r="P191" s="617"/>
      <c r="Q191" s="617"/>
      <c r="R191" s="617"/>
      <c r="S191" s="617"/>
      <c r="T191" s="617"/>
      <c r="U191" s="617"/>
      <c r="V191" s="617"/>
      <c r="W191" s="617"/>
      <c r="X191" s="617"/>
      <c r="Y191" s="617"/>
      <c r="Z191" s="617"/>
      <c r="AA191" s="617"/>
      <c r="AB191" s="617"/>
      <c r="AC191" s="617"/>
      <c r="AD191" s="618"/>
      <c r="AE191" s="622"/>
      <c r="AF191" s="610"/>
      <c r="AG191" s="610"/>
      <c r="AH191" s="611"/>
      <c r="AI191" s="623"/>
      <c r="AJ191" s="624"/>
      <c r="AK191" s="624"/>
      <c r="AL191" s="625"/>
      <c r="AM191" s="629"/>
      <c r="AN191" s="630"/>
      <c r="AO191" s="630"/>
      <c r="AP191" s="630"/>
      <c r="AQ191" s="630"/>
      <c r="AR191" s="630"/>
      <c r="AS191" s="630"/>
      <c r="AT191" s="633">
        <f t="shared" ref="AT191" si="89">AI191*AM191</f>
        <v>0</v>
      </c>
      <c r="AU191" s="634"/>
      <c r="AV191" s="634"/>
      <c r="AW191" s="634"/>
      <c r="AX191" s="634"/>
      <c r="AY191" s="634"/>
      <c r="AZ191" s="634"/>
      <c r="BA191" s="634"/>
      <c r="BB191" s="634"/>
      <c r="BC191" s="634"/>
      <c r="BD191" s="637"/>
      <c r="BE191" s="638"/>
      <c r="BF191" s="639"/>
      <c r="BG191" s="643">
        <f t="shared" ref="BG191" si="90">IF($BD191="※",$AT191*0.08,$AT191*0.1)</f>
        <v>0</v>
      </c>
      <c r="BH191" s="644"/>
      <c r="BI191" s="644"/>
      <c r="BJ191" s="644"/>
      <c r="BK191" s="644"/>
      <c r="BL191" s="644"/>
      <c r="BM191" s="644"/>
      <c r="BN191" s="644"/>
      <c r="BO191" s="644"/>
      <c r="BP191" s="644"/>
      <c r="BQ191" s="645"/>
      <c r="BR191" s="69"/>
      <c r="BS191" s="6"/>
    </row>
    <row r="192" spans="1:71" ht="9.9499999999999993" customHeight="1">
      <c r="A192" s="69"/>
      <c r="B192" s="612"/>
      <c r="C192" s="613"/>
      <c r="D192" s="614"/>
      <c r="E192" s="612"/>
      <c r="F192" s="613"/>
      <c r="G192" s="614"/>
      <c r="H192" s="619"/>
      <c r="I192" s="620"/>
      <c r="J192" s="620"/>
      <c r="K192" s="620"/>
      <c r="L192" s="620"/>
      <c r="M192" s="620"/>
      <c r="N192" s="620"/>
      <c r="O192" s="620"/>
      <c r="P192" s="620"/>
      <c r="Q192" s="620"/>
      <c r="R192" s="620"/>
      <c r="S192" s="620"/>
      <c r="T192" s="620"/>
      <c r="U192" s="620"/>
      <c r="V192" s="620"/>
      <c r="W192" s="620"/>
      <c r="X192" s="620"/>
      <c r="Y192" s="620"/>
      <c r="Z192" s="620"/>
      <c r="AA192" s="620"/>
      <c r="AB192" s="620"/>
      <c r="AC192" s="620"/>
      <c r="AD192" s="621"/>
      <c r="AE192" s="612"/>
      <c r="AF192" s="613"/>
      <c r="AG192" s="613"/>
      <c r="AH192" s="614"/>
      <c r="AI192" s="626"/>
      <c r="AJ192" s="627"/>
      <c r="AK192" s="627"/>
      <c r="AL192" s="628"/>
      <c r="AM192" s="631"/>
      <c r="AN192" s="632"/>
      <c r="AO192" s="632"/>
      <c r="AP192" s="632"/>
      <c r="AQ192" s="632"/>
      <c r="AR192" s="632"/>
      <c r="AS192" s="632"/>
      <c r="AT192" s="635"/>
      <c r="AU192" s="636"/>
      <c r="AV192" s="636"/>
      <c r="AW192" s="636"/>
      <c r="AX192" s="636"/>
      <c r="AY192" s="636"/>
      <c r="AZ192" s="636"/>
      <c r="BA192" s="636"/>
      <c r="BB192" s="636"/>
      <c r="BC192" s="636"/>
      <c r="BD192" s="640"/>
      <c r="BE192" s="641"/>
      <c r="BF192" s="642"/>
      <c r="BG192" s="646"/>
      <c r="BH192" s="647"/>
      <c r="BI192" s="647"/>
      <c r="BJ192" s="647"/>
      <c r="BK192" s="647"/>
      <c r="BL192" s="647"/>
      <c r="BM192" s="647"/>
      <c r="BN192" s="647"/>
      <c r="BO192" s="647"/>
      <c r="BP192" s="647"/>
      <c r="BQ192" s="648"/>
      <c r="BR192" s="69"/>
      <c r="BS192" s="6"/>
    </row>
    <row r="193" spans="1:71" ht="9.9499999999999993" customHeight="1">
      <c r="A193" s="69"/>
      <c r="B193" s="609"/>
      <c r="C193" s="610"/>
      <c r="D193" s="611"/>
      <c r="E193" s="615"/>
      <c r="F193" s="610"/>
      <c r="G193" s="611"/>
      <c r="H193" s="616"/>
      <c r="I193" s="617"/>
      <c r="J193" s="617"/>
      <c r="K193" s="617"/>
      <c r="L193" s="617"/>
      <c r="M193" s="617"/>
      <c r="N193" s="617"/>
      <c r="O193" s="617"/>
      <c r="P193" s="617"/>
      <c r="Q193" s="617"/>
      <c r="R193" s="617"/>
      <c r="S193" s="617"/>
      <c r="T193" s="617"/>
      <c r="U193" s="617"/>
      <c r="V193" s="617"/>
      <c r="W193" s="617"/>
      <c r="X193" s="617"/>
      <c r="Y193" s="617"/>
      <c r="Z193" s="617"/>
      <c r="AA193" s="617"/>
      <c r="AB193" s="617"/>
      <c r="AC193" s="617"/>
      <c r="AD193" s="618"/>
      <c r="AE193" s="622"/>
      <c r="AF193" s="610"/>
      <c r="AG193" s="610"/>
      <c r="AH193" s="611"/>
      <c r="AI193" s="623"/>
      <c r="AJ193" s="624"/>
      <c r="AK193" s="624"/>
      <c r="AL193" s="625"/>
      <c r="AM193" s="629"/>
      <c r="AN193" s="630"/>
      <c r="AO193" s="630"/>
      <c r="AP193" s="630"/>
      <c r="AQ193" s="630"/>
      <c r="AR193" s="630"/>
      <c r="AS193" s="630"/>
      <c r="AT193" s="633">
        <f t="shared" ref="AT193" si="91">AI193*AM193</f>
        <v>0</v>
      </c>
      <c r="AU193" s="634"/>
      <c r="AV193" s="634"/>
      <c r="AW193" s="634"/>
      <c r="AX193" s="634"/>
      <c r="AY193" s="634"/>
      <c r="AZ193" s="634"/>
      <c r="BA193" s="634"/>
      <c r="BB193" s="634"/>
      <c r="BC193" s="634"/>
      <c r="BD193" s="637"/>
      <c r="BE193" s="638"/>
      <c r="BF193" s="639"/>
      <c r="BG193" s="643">
        <f t="shared" ref="BG193" si="92">IF($BD193="※",$AT193*0.08,$AT193*0.1)</f>
        <v>0</v>
      </c>
      <c r="BH193" s="644"/>
      <c r="BI193" s="644"/>
      <c r="BJ193" s="644"/>
      <c r="BK193" s="644"/>
      <c r="BL193" s="644"/>
      <c r="BM193" s="644"/>
      <c r="BN193" s="644"/>
      <c r="BO193" s="644"/>
      <c r="BP193" s="644"/>
      <c r="BQ193" s="645"/>
      <c r="BR193" s="69"/>
      <c r="BS193" s="6"/>
    </row>
    <row r="194" spans="1:71" ht="9.9499999999999993" customHeight="1">
      <c r="A194" s="69"/>
      <c r="B194" s="612"/>
      <c r="C194" s="613"/>
      <c r="D194" s="614"/>
      <c r="E194" s="612"/>
      <c r="F194" s="613"/>
      <c r="G194" s="614"/>
      <c r="H194" s="619"/>
      <c r="I194" s="620"/>
      <c r="J194" s="620"/>
      <c r="K194" s="620"/>
      <c r="L194" s="620"/>
      <c r="M194" s="620"/>
      <c r="N194" s="620"/>
      <c r="O194" s="620"/>
      <c r="P194" s="620"/>
      <c r="Q194" s="620"/>
      <c r="R194" s="620"/>
      <c r="S194" s="620"/>
      <c r="T194" s="620"/>
      <c r="U194" s="620"/>
      <c r="V194" s="620"/>
      <c r="W194" s="620"/>
      <c r="X194" s="620"/>
      <c r="Y194" s="620"/>
      <c r="Z194" s="620"/>
      <c r="AA194" s="620"/>
      <c r="AB194" s="620"/>
      <c r="AC194" s="620"/>
      <c r="AD194" s="621"/>
      <c r="AE194" s="612"/>
      <c r="AF194" s="613"/>
      <c r="AG194" s="613"/>
      <c r="AH194" s="614"/>
      <c r="AI194" s="626"/>
      <c r="AJ194" s="627"/>
      <c r="AK194" s="627"/>
      <c r="AL194" s="628"/>
      <c r="AM194" s="631"/>
      <c r="AN194" s="632"/>
      <c r="AO194" s="632"/>
      <c r="AP194" s="632"/>
      <c r="AQ194" s="632"/>
      <c r="AR194" s="632"/>
      <c r="AS194" s="632"/>
      <c r="AT194" s="635"/>
      <c r="AU194" s="636"/>
      <c r="AV194" s="636"/>
      <c r="AW194" s="636"/>
      <c r="AX194" s="636"/>
      <c r="AY194" s="636"/>
      <c r="AZ194" s="636"/>
      <c r="BA194" s="636"/>
      <c r="BB194" s="636"/>
      <c r="BC194" s="636"/>
      <c r="BD194" s="640"/>
      <c r="BE194" s="641"/>
      <c r="BF194" s="642"/>
      <c r="BG194" s="646"/>
      <c r="BH194" s="647"/>
      <c r="BI194" s="647"/>
      <c r="BJ194" s="647"/>
      <c r="BK194" s="647"/>
      <c r="BL194" s="647"/>
      <c r="BM194" s="647"/>
      <c r="BN194" s="647"/>
      <c r="BO194" s="647"/>
      <c r="BP194" s="647"/>
      <c r="BQ194" s="648"/>
      <c r="BR194" s="69"/>
      <c r="BS194" s="6"/>
    </row>
    <row r="195" spans="1:71" ht="9.9499999999999993" customHeight="1">
      <c r="A195" s="69"/>
      <c r="B195" s="609"/>
      <c r="C195" s="610"/>
      <c r="D195" s="611"/>
      <c r="E195" s="615"/>
      <c r="F195" s="610"/>
      <c r="G195" s="611"/>
      <c r="H195" s="616"/>
      <c r="I195" s="617"/>
      <c r="J195" s="617"/>
      <c r="K195" s="617"/>
      <c r="L195" s="617"/>
      <c r="M195" s="617"/>
      <c r="N195" s="617"/>
      <c r="O195" s="617"/>
      <c r="P195" s="617"/>
      <c r="Q195" s="617"/>
      <c r="R195" s="617"/>
      <c r="S195" s="617"/>
      <c r="T195" s="617"/>
      <c r="U195" s="617"/>
      <c r="V195" s="617"/>
      <c r="W195" s="617"/>
      <c r="X195" s="617"/>
      <c r="Y195" s="617"/>
      <c r="Z195" s="617"/>
      <c r="AA195" s="617"/>
      <c r="AB195" s="617"/>
      <c r="AC195" s="617"/>
      <c r="AD195" s="618"/>
      <c r="AE195" s="622"/>
      <c r="AF195" s="610"/>
      <c r="AG195" s="610"/>
      <c r="AH195" s="611"/>
      <c r="AI195" s="623"/>
      <c r="AJ195" s="624"/>
      <c r="AK195" s="624"/>
      <c r="AL195" s="625"/>
      <c r="AM195" s="629"/>
      <c r="AN195" s="630"/>
      <c r="AO195" s="630"/>
      <c r="AP195" s="630"/>
      <c r="AQ195" s="630"/>
      <c r="AR195" s="630"/>
      <c r="AS195" s="630"/>
      <c r="AT195" s="633">
        <f t="shared" ref="AT195" si="93">AI195*AM195</f>
        <v>0</v>
      </c>
      <c r="AU195" s="634"/>
      <c r="AV195" s="634"/>
      <c r="AW195" s="634"/>
      <c r="AX195" s="634"/>
      <c r="AY195" s="634"/>
      <c r="AZ195" s="634"/>
      <c r="BA195" s="634"/>
      <c r="BB195" s="634"/>
      <c r="BC195" s="634"/>
      <c r="BD195" s="637"/>
      <c r="BE195" s="638"/>
      <c r="BF195" s="639"/>
      <c r="BG195" s="643">
        <f t="shared" ref="BG195" si="94">IF($BD195="※",$AT195*0.08,$AT195*0.1)</f>
        <v>0</v>
      </c>
      <c r="BH195" s="644"/>
      <c r="BI195" s="644"/>
      <c r="BJ195" s="644"/>
      <c r="BK195" s="644"/>
      <c r="BL195" s="644"/>
      <c r="BM195" s="644"/>
      <c r="BN195" s="644"/>
      <c r="BO195" s="644"/>
      <c r="BP195" s="644"/>
      <c r="BQ195" s="645"/>
      <c r="BR195" s="69"/>
      <c r="BS195" s="6"/>
    </row>
    <row r="196" spans="1:71" ht="9.9499999999999993" customHeight="1">
      <c r="A196" s="69"/>
      <c r="B196" s="612"/>
      <c r="C196" s="613"/>
      <c r="D196" s="614"/>
      <c r="E196" s="612"/>
      <c r="F196" s="613"/>
      <c r="G196" s="614"/>
      <c r="H196" s="619"/>
      <c r="I196" s="620"/>
      <c r="J196" s="620"/>
      <c r="K196" s="620"/>
      <c r="L196" s="620"/>
      <c r="M196" s="620"/>
      <c r="N196" s="620"/>
      <c r="O196" s="620"/>
      <c r="P196" s="620"/>
      <c r="Q196" s="620"/>
      <c r="R196" s="620"/>
      <c r="S196" s="620"/>
      <c r="T196" s="620"/>
      <c r="U196" s="620"/>
      <c r="V196" s="620"/>
      <c r="W196" s="620"/>
      <c r="X196" s="620"/>
      <c r="Y196" s="620"/>
      <c r="Z196" s="620"/>
      <c r="AA196" s="620"/>
      <c r="AB196" s="620"/>
      <c r="AC196" s="620"/>
      <c r="AD196" s="621"/>
      <c r="AE196" s="612"/>
      <c r="AF196" s="613"/>
      <c r="AG196" s="613"/>
      <c r="AH196" s="614"/>
      <c r="AI196" s="626"/>
      <c r="AJ196" s="627"/>
      <c r="AK196" s="627"/>
      <c r="AL196" s="628"/>
      <c r="AM196" s="631"/>
      <c r="AN196" s="632"/>
      <c r="AO196" s="632"/>
      <c r="AP196" s="632"/>
      <c r="AQ196" s="632"/>
      <c r="AR196" s="632"/>
      <c r="AS196" s="632"/>
      <c r="AT196" s="635"/>
      <c r="AU196" s="636"/>
      <c r="AV196" s="636"/>
      <c r="AW196" s="636"/>
      <c r="AX196" s="636"/>
      <c r="AY196" s="636"/>
      <c r="AZ196" s="636"/>
      <c r="BA196" s="636"/>
      <c r="BB196" s="636"/>
      <c r="BC196" s="636"/>
      <c r="BD196" s="640"/>
      <c r="BE196" s="641"/>
      <c r="BF196" s="642"/>
      <c r="BG196" s="646"/>
      <c r="BH196" s="647"/>
      <c r="BI196" s="647"/>
      <c r="BJ196" s="647"/>
      <c r="BK196" s="647"/>
      <c r="BL196" s="647"/>
      <c r="BM196" s="647"/>
      <c r="BN196" s="647"/>
      <c r="BO196" s="647"/>
      <c r="BP196" s="647"/>
      <c r="BQ196" s="648"/>
      <c r="BR196" s="69"/>
      <c r="BS196" s="6"/>
    </row>
    <row r="197" spans="1:71" ht="9.9499999999999993" customHeight="1">
      <c r="A197" s="69"/>
      <c r="B197" s="609"/>
      <c r="C197" s="610"/>
      <c r="D197" s="611"/>
      <c r="E197" s="615"/>
      <c r="F197" s="610"/>
      <c r="G197" s="611"/>
      <c r="H197" s="616"/>
      <c r="I197" s="617"/>
      <c r="J197" s="617"/>
      <c r="K197" s="617"/>
      <c r="L197" s="617"/>
      <c r="M197" s="617"/>
      <c r="N197" s="617"/>
      <c r="O197" s="617"/>
      <c r="P197" s="617"/>
      <c r="Q197" s="617"/>
      <c r="R197" s="617"/>
      <c r="S197" s="617"/>
      <c r="T197" s="617"/>
      <c r="U197" s="617"/>
      <c r="V197" s="617"/>
      <c r="W197" s="617"/>
      <c r="X197" s="617"/>
      <c r="Y197" s="617"/>
      <c r="Z197" s="617"/>
      <c r="AA197" s="617"/>
      <c r="AB197" s="617"/>
      <c r="AC197" s="617"/>
      <c r="AD197" s="618"/>
      <c r="AE197" s="622"/>
      <c r="AF197" s="610"/>
      <c r="AG197" s="610"/>
      <c r="AH197" s="611"/>
      <c r="AI197" s="623"/>
      <c r="AJ197" s="624"/>
      <c r="AK197" s="624"/>
      <c r="AL197" s="625"/>
      <c r="AM197" s="629"/>
      <c r="AN197" s="630"/>
      <c r="AO197" s="630"/>
      <c r="AP197" s="630"/>
      <c r="AQ197" s="630"/>
      <c r="AR197" s="630"/>
      <c r="AS197" s="630"/>
      <c r="AT197" s="633">
        <f t="shared" ref="AT197" si="95">AI197*AM197</f>
        <v>0</v>
      </c>
      <c r="AU197" s="634"/>
      <c r="AV197" s="634"/>
      <c r="AW197" s="634"/>
      <c r="AX197" s="634"/>
      <c r="AY197" s="634"/>
      <c r="AZ197" s="634"/>
      <c r="BA197" s="634"/>
      <c r="BB197" s="634"/>
      <c r="BC197" s="634"/>
      <c r="BD197" s="637"/>
      <c r="BE197" s="638"/>
      <c r="BF197" s="639"/>
      <c r="BG197" s="643">
        <f t="shared" ref="BG197" si="96">IF($BD197="※",$AT197*0.08,$AT197*0.1)</f>
        <v>0</v>
      </c>
      <c r="BH197" s="644"/>
      <c r="BI197" s="644"/>
      <c r="BJ197" s="644"/>
      <c r="BK197" s="644"/>
      <c r="BL197" s="644"/>
      <c r="BM197" s="644"/>
      <c r="BN197" s="644"/>
      <c r="BO197" s="644"/>
      <c r="BP197" s="644"/>
      <c r="BQ197" s="645"/>
      <c r="BR197" s="69"/>
      <c r="BS197" s="6"/>
    </row>
    <row r="198" spans="1:71" ht="9.9499999999999993" customHeight="1">
      <c r="A198" s="69"/>
      <c r="B198" s="612"/>
      <c r="C198" s="613"/>
      <c r="D198" s="614"/>
      <c r="E198" s="612"/>
      <c r="F198" s="613"/>
      <c r="G198" s="614"/>
      <c r="H198" s="619"/>
      <c r="I198" s="620"/>
      <c r="J198" s="620"/>
      <c r="K198" s="620"/>
      <c r="L198" s="620"/>
      <c r="M198" s="620"/>
      <c r="N198" s="620"/>
      <c r="O198" s="620"/>
      <c r="P198" s="620"/>
      <c r="Q198" s="620"/>
      <c r="R198" s="620"/>
      <c r="S198" s="620"/>
      <c r="T198" s="620"/>
      <c r="U198" s="620"/>
      <c r="V198" s="620"/>
      <c r="W198" s="620"/>
      <c r="X198" s="620"/>
      <c r="Y198" s="620"/>
      <c r="Z198" s="620"/>
      <c r="AA198" s="620"/>
      <c r="AB198" s="620"/>
      <c r="AC198" s="620"/>
      <c r="AD198" s="621"/>
      <c r="AE198" s="612"/>
      <c r="AF198" s="613"/>
      <c r="AG198" s="613"/>
      <c r="AH198" s="614"/>
      <c r="AI198" s="626"/>
      <c r="AJ198" s="627"/>
      <c r="AK198" s="627"/>
      <c r="AL198" s="628"/>
      <c r="AM198" s="631"/>
      <c r="AN198" s="632"/>
      <c r="AO198" s="632"/>
      <c r="AP198" s="632"/>
      <c r="AQ198" s="632"/>
      <c r="AR198" s="632"/>
      <c r="AS198" s="632"/>
      <c r="AT198" s="635"/>
      <c r="AU198" s="636"/>
      <c r="AV198" s="636"/>
      <c r="AW198" s="636"/>
      <c r="AX198" s="636"/>
      <c r="AY198" s="636"/>
      <c r="AZ198" s="636"/>
      <c r="BA198" s="636"/>
      <c r="BB198" s="636"/>
      <c r="BC198" s="636"/>
      <c r="BD198" s="640"/>
      <c r="BE198" s="641"/>
      <c r="BF198" s="642"/>
      <c r="BG198" s="646"/>
      <c r="BH198" s="647"/>
      <c r="BI198" s="647"/>
      <c r="BJ198" s="647"/>
      <c r="BK198" s="647"/>
      <c r="BL198" s="647"/>
      <c r="BM198" s="647"/>
      <c r="BN198" s="647"/>
      <c r="BO198" s="647"/>
      <c r="BP198" s="647"/>
      <c r="BQ198" s="648"/>
      <c r="BR198" s="69"/>
      <c r="BS198" s="6"/>
    </row>
    <row r="199" spans="1:71" ht="9.9499999999999993" customHeight="1">
      <c r="A199" s="69"/>
      <c r="B199" s="609"/>
      <c r="C199" s="610"/>
      <c r="D199" s="611"/>
      <c r="E199" s="615"/>
      <c r="F199" s="610"/>
      <c r="G199" s="611"/>
      <c r="H199" s="616"/>
      <c r="I199" s="617"/>
      <c r="J199" s="617"/>
      <c r="K199" s="617"/>
      <c r="L199" s="617"/>
      <c r="M199" s="617"/>
      <c r="N199" s="617"/>
      <c r="O199" s="617"/>
      <c r="P199" s="617"/>
      <c r="Q199" s="617"/>
      <c r="R199" s="617"/>
      <c r="S199" s="617"/>
      <c r="T199" s="617"/>
      <c r="U199" s="617"/>
      <c r="V199" s="617"/>
      <c r="W199" s="617"/>
      <c r="X199" s="617"/>
      <c r="Y199" s="617"/>
      <c r="Z199" s="617"/>
      <c r="AA199" s="617"/>
      <c r="AB199" s="617"/>
      <c r="AC199" s="617"/>
      <c r="AD199" s="618"/>
      <c r="AE199" s="622"/>
      <c r="AF199" s="610"/>
      <c r="AG199" s="610"/>
      <c r="AH199" s="611"/>
      <c r="AI199" s="623"/>
      <c r="AJ199" s="624"/>
      <c r="AK199" s="624"/>
      <c r="AL199" s="625"/>
      <c r="AM199" s="629"/>
      <c r="AN199" s="630"/>
      <c r="AO199" s="630"/>
      <c r="AP199" s="630"/>
      <c r="AQ199" s="630"/>
      <c r="AR199" s="630"/>
      <c r="AS199" s="630"/>
      <c r="AT199" s="633">
        <f t="shared" ref="AT199" si="97">AI199*AM199</f>
        <v>0</v>
      </c>
      <c r="AU199" s="634"/>
      <c r="AV199" s="634"/>
      <c r="AW199" s="634"/>
      <c r="AX199" s="634"/>
      <c r="AY199" s="634"/>
      <c r="AZ199" s="634"/>
      <c r="BA199" s="634"/>
      <c r="BB199" s="634"/>
      <c r="BC199" s="634"/>
      <c r="BD199" s="637"/>
      <c r="BE199" s="638"/>
      <c r="BF199" s="639"/>
      <c r="BG199" s="643">
        <f t="shared" ref="BG199" si="98">IF($BD199="※",$AT199*0.08,$AT199*0.1)</f>
        <v>0</v>
      </c>
      <c r="BH199" s="644"/>
      <c r="BI199" s="644"/>
      <c r="BJ199" s="644"/>
      <c r="BK199" s="644"/>
      <c r="BL199" s="644"/>
      <c r="BM199" s="644"/>
      <c r="BN199" s="644"/>
      <c r="BO199" s="644"/>
      <c r="BP199" s="644"/>
      <c r="BQ199" s="645"/>
      <c r="BR199" s="69"/>
      <c r="BS199" s="6"/>
    </row>
    <row r="200" spans="1:71" ht="9.9499999999999993" customHeight="1">
      <c r="A200" s="69"/>
      <c r="B200" s="612"/>
      <c r="C200" s="613"/>
      <c r="D200" s="614"/>
      <c r="E200" s="612"/>
      <c r="F200" s="613"/>
      <c r="G200" s="614"/>
      <c r="H200" s="619"/>
      <c r="I200" s="620"/>
      <c r="J200" s="620"/>
      <c r="K200" s="620"/>
      <c r="L200" s="620"/>
      <c r="M200" s="620"/>
      <c r="N200" s="620"/>
      <c r="O200" s="620"/>
      <c r="P200" s="620"/>
      <c r="Q200" s="620"/>
      <c r="R200" s="620"/>
      <c r="S200" s="620"/>
      <c r="T200" s="620"/>
      <c r="U200" s="620"/>
      <c r="V200" s="620"/>
      <c r="W200" s="620"/>
      <c r="X200" s="620"/>
      <c r="Y200" s="620"/>
      <c r="Z200" s="620"/>
      <c r="AA200" s="620"/>
      <c r="AB200" s="620"/>
      <c r="AC200" s="620"/>
      <c r="AD200" s="621"/>
      <c r="AE200" s="612"/>
      <c r="AF200" s="613"/>
      <c r="AG200" s="613"/>
      <c r="AH200" s="614"/>
      <c r="AI200" s="626"/>
      <c r="AJ200" s="627"/>
      <c r="AK200" s="627"/>
      <c r="AL200" s="628"/>
      <c r="AM200" s="631"/>
      <c r="AN200" s="632"/>
      <c r="AO200" s="632"/>
      <c r="AP200" s="632"/>
      <c r="AQ200" s="632"/>
      <c r="AR200" s="632"/>
      <c r="AS200" s="632"/>
      <c r="AT200" s="635"/>
      <c r="AU200" s="636"/>
      <c r="AV200" s="636"/>
      <c r="AW200" s="636"/>
      <c r="AX200" s="636"/>
      <c r="AY200" s="636"/>
      <c r="AZ200" s="636"/>
      <c r="BA200" s="636"/>
      <c r="BB200" s="636"/>
      <c r="BC200" s="636"/>
      <c r="BD200" s="640"/>
      <c r="BE200" s="641"/>
      <c r="BF200" s="642"/>
      <c r="BG200" s="646"/>
      <c r="BH200" s="647"/>
      <c r="BI200" s="647"/>
      <c r="BJ200" s="647"/>
      <c r="BK200" s="647"/>
      <c r="BL200" s="647"/>
      <c r="BM200" s="647"/>
      <c r="BN200" s="647"/>
      <c r="BO200" s="647"/>
      <c r="BP200" s="647"/>
      <c r="BQ200" s="648"/>
      <c r="BR200" s="69"/>
      <c r="BS200" s="6"/>
    </row>
    <row r="201" spans="1:71" ht="9.9499999999999993" customHeight="1">
      <c r="A201" s="69"/>
      <c r="B201" s="609"/>
      <c r="C201" s="610"/>
      <c r="D201" s="611"/>
      <c r="E201" s="615"/>
      <c r="F201" s="610"/>
      <c r="G201" s="611"/>
      <c r="H201" s="616"/>
      <c r="I201" s="617"/>
      <c r="J201" s="617"/>
      <c r="K201" s="617"/>
      <c r="L201" s="617"/>
      <c r="M201" s="617"/>
      <c r="N201" s="617"/>
      <c r="O201" s="617"/>
      <c r="P201" s="617"/>
      <c r="Q201" s="617"/>
      <c r="R201" s="617"/>
      <c r="S201" s="617"/>
      <c r="T201" s="617"/>
      <c r="U201" s="617"/>
      <c r="V201" s="617"/>
      <c r="W201" s="617"/>
      <c r="X201" s="617"/>
      <c r="Y201" s="617"/>
      <c r="Z201" s="617"/>
      <c r="AA201" s="617"/>
      <c r="AB201" s="617"/>
      <c r="AC201" s="617"/>
      <c r="AD201" s="618"/>
      <c r="AE201" s="622"/>
      <c r="AF201" s="610"/>
      <c r="AG201" s="610"/>
      <c r="AH201" s="611"/>
      <c r="AI201" s="623"/>
      <c r="AJ201" s="624"/>
      <c r="AK201" s="624"/>
      <c r="AL201" s="625"/>
      <c r="AM201" s="629"/>
      <c r="AN201" s="630"/>
      <c r="AO201" s="630"/>
      <c r="AP201" s="630"/>
      <c r="AQ201" s="630"/>
      <c r="AR201" s="630"/>
      <c r="AS201" s="630"/>
      <c r="AT201" s="633">
        <f t="shared" ref="AT201" si="99">AI201*AM201</f>
        <v>0</v>
      </c>
      <c r="AU201" s="634"/>
      <c r="AV201" s="634"/>
      <c r="AW201" s="634"/>
      <c r="AX201" s="634"/>
      <c r="AY201" s="634"/>
      <c r="AZ201" s="634"/>
      <c r="BA201" s="634"/>
      <c r="BB201" s="634"/>
      <c r="BC201" s="634"/>
      <c r="BD201" s="637"/>
      <c r="BE201" s="638"/>
      <c r="BF201" s="639"/>
      <c r="BG201" s="643">
        <f t="shared" ref="BG201:BG237" si="100">IF($BD201="※",$AT201*0.08,$AT201*0.1)</f>
        <v>0</v>
      </c>
      <c r="BH201" s="644"/>
      <c r="BI201" s="644"/>
      <c r="BJ201" s="644"/>
      <c r="BK201" s="644"/>
      <c r="BL201" s="644"/>
      <c r="BM201" s="644"/>
      <c r="BN201" s="644"/>
      <c r="BO201" s="644"/>
      <c r="BP201" s="644"/>
      <c r="BQ201" s="645"/>
      <c r="BR201" s="69"/>
      <c r="BS201" s="6"/>
    </row>
    <row r="202" spans="1:71" ht="9.9499999999999993" customHeight="1">
      <c r="A202" s="69"/>
      <c r="B202" s="612"/>
      <c r="C202" s="613"/>
      <c r="D202" s="614"/>
      <c r="E202" s="612"/>
      <c r="F202" s="613"/>
      <c r="G202" s="614"/>
      <c r="H202" s="619"/>
      <c r="I202" s="620"/>
      <c r="J202" s="620"/>
      <c r="K202" s="620"/>
      <c r="L202" s="620"/>
      <c r="M202" s="620"/>
      <c r="N202" s="620"/>
      <c r="O202" s="620"/>
      <c r="P202" s="620"/>
      <c r="Q202" s="620"/>
      <c r="R202" s="620"/>
      <c r="S202" s="620"/>
      <c r="T202" s="620"/>
      <c r="U202" s="620"/>
      <c r="V202" s="620"/>
      <c r="W202" s="620"/>
      <c r="X202" s="620"/>
      <c r="Y202" s="620"/>
      <c r="Z202" s="620"/>
      <c r="AA202" s="620"/>
      <c r="AB202" s="620"/>
      <c r="AC202" s="620"/>
      <c r="AD202" s="621"/>
      <c r="AE202" s="612"/>
      <c r="AF202" s="613"/>
      <c r="AG202" s="613"/>
      <c r="AH202" s="614"/>
      <c r="AI202" s="626"/>
      <c r="AJ202" s="627"/>
      <c r="AK202" s="627"/>
      <c r="AL202" s="628"/>
      <c r="AM202" s="631"/>
      <c r="AN202" s="632"/>
      <c r="AO202" s="632"/>
      <c r="AP202" s="632"/>
      <c r="AQ202" s="632"/>
      <c r="AR202" s="632"/>
      <c r="AS202" s="632"/>
      <c r="AT202" s="635"/>
      <c r="AU202" s="636"/>
      <c r="AV202" s="636"/>
      <c r="AW202" s="636"/>
      <c r="AX202" s="636"/>
      <c r="AY202" s="636"/>
      <c r="AZ202" s="636"/>
      <c r="BA202" s="636"/>
      <c r="BB202" s="636"/>
      <c r="BC202" s="636"/>
      <c r="BD202" s="640"/>
      <c r="BE202" s="641"/>
      <c r="BF202" s="642"/>
      <c r="BG202" s="646"/>
      <c r="BH202" s="647"/>
      <c r="BI202" s="647"/>
      <c r="BJ202" s="647"/>
      <c r="BK202" s="647"/>
      <c r="BL202" s="647"/>
      <c r="BM202" s="647"/>
      <c r="BN202" s="647"/>
      <c r="BO202" s="647"/>
      <c r="BP202" s="647"/>
      <c r="BQ202" s="648"/>
      <c r="BR202" s="69"/>
      <c r="BS202" s="6"/>
    </row>
    <row r="203" spans="1:71" ht="9.9499999999999993" customHeight="1">
      <c r="A203" s="69"/>
      <c r="B203" s="609"/>
      <c r="C203" s="610"/>
      <c r="D203" s="611"/>
      <c r="E203" s="615"/>
      <c r="F203" s="610"/>
      <c r="G203" s="611"/>
      <c r="H203" s="616"/>
      <c r="I203" s="617"/>
      <c r="J203" s="617"/>
      <c r="K203" s="617"/>
      <c r="L203" s="617"/>
      <c r="M203" s="617"/>
      <c r="N203" s="617"/>
      <c r="O203" s="617"/>
      <c r="P203" s="617"/>
      <c r="Q203" s="617"/>
      <c r="R203" s="617"/>
      <c r="S203" s="617"/>
      <c r="T203" s="617"/>
      <c r="U203" s="617"/>
      <c r="V203" s="617"/>
      <c r="W203" s="617"/>
      <c r="X203" s="617"/>
      <c r="Y203" s="617"/>
      <c r="Z203" s="617"/>
      <c r="AA203" s="617"/>
      <c r="AB203" s="617"/>
      <c r="AC203" s="617"/>
      <c r="AD203" s="618"/>
      <c r="AE203" s="622"/>
      <c r="AF203" s="610"/>
      <c r="AG203" s="610"/>
      <c r="AH203" s="611"/>
      <c r="AI203" s="623"/>
      <c r="AJ203" s="624"/>
      <c r="AK203" s="624"/>
      <c r="AL203" s="625"/>
      <c r="AM203" s="629"/>
      <c r="AN203" s="630"/>
      <c r="AO203" s="630"/>
      <c r="AP203" s="630"/>
      <c r="AQ203" s="630"/>
      <c r="AR203" s="630"/>
      <c r="AS203" s="630"/>
      <c r="AT203" s="633">
        <f t="shared" ref="AT203" si="101">AI203*AM203</f>
        <v>0</v>
      </c>
      <c r="AU203" s="634"/>
      <c r="AV203" s="634"/>
      <c r="AW203" s="634"/>
      <c r="AX203" s="634"/>
      <c r="AY203" s="634"/>
      <c r="AZ203" s="634"/>
      <c r="BA203" s="634"/>
      <c r="BB203" s="634"/>
      <c r="BC203" s="634"/>
      <c r="BD203" s="637"/>
      <c r="BE203" s="638"/>
      <c r="BF203" s="639"/>
      <c r="BG203" s="643">
        <f t="shared" si="100"/>
        <v>0</v>
      </c>
      <c r="BH203" s="644"/>
      <c r="BI203" s="644"/>
      <c r="BJ203" s="644"/>
      <c r="BK203" s="644"/>
      <c r="BL203" s="644"/>
      <c r="BM203" s="644"/>
      <c r="BN203" s="644"/>
      <c r="BO203" s="644"/>
      <c r="BP203" s="644"/>
      <c r="BQ203" s="645"/>
      <c r="BR203" s="69"/>
      <c r="BS203" s="6"/>
    </row>
    <row r="204" spans="1:71" ht="9.9499999999999993" customHeight="1">
      <c r="A204" s="69"/>
      <c r="B204" s="612"/>
      <c r="C204" s="613"/>
      <c r="D204" s="614"/>
      <c r="E204" s="612"/>
      <c r="F204" s="613"/>
      <c r="G204" s="614"/>
      <c r="H204" s="619"/>
      <c r="I204" s="620"/>
      <c r="J204" s="620"/>
      <c r="K204" s="620"/>
      <c r="L204" s="620"/>
      <c r="M204" s="620"/>
      <c r="N204" s="620"/>
      <c r="O204" s="620"/>
      <c r="P204" s="620"/>
      <c r="Q204" s="620"/>
      <c r="R204" s="620"/>
      <c r="S204" s="620"/>
      <c r="T204" s="620"/>
      <c r="U204" s="620"/>
      <c r="V204" s="620"/>
      <c r="W204" s="620"/>
      <c r="X204" s="620"/>
      <c r="Y204" s="620"/>
      <c r="Z204" s="620"/>
      <c r="AA204" s="620"/>
      <c r="AB204" s="620"/>
      <c r="AC204" s="620"/>
      <c r="AD204" s="621"/>
      <c r="AE204" s="612"/>
      <c r="AF204" s="613"/>
      <c r="AG204" s="613"/>
      <c r="AH204" s="614"/>
      <c r="AI204" s="626"/>
      <c r="AJ204" s="627"/>
      <c r="AK204" s="627"/>
      <c r="AL204" s="628"/>
      <c r="AM204" s="631"/>
      <c r="AN204" s="632"/>
      <c r="AO204" s="632"/>
      <c r="AP204" s="632"/>
      <c r="AQ204" s="632"/>
      <c r="AR204" s="632"/>
      <c r="AS204" s="632"/>
      <c r="AT204" s="635"/>
      <c r="AU204" s="636"/>
      <c r="AV204" s="636"/>
      <c r="AW204" s="636"/>
      <c r="AX204" s="636"/>
      <c r="AY204" s="636"/>
      <c r="AZ204" s="636"/>
      <c r="BA204" s="636"/>
      <c r="BB204" s="636"/>
      <c r="BC204" s="636"/>
      <c r="BD204" s="640"/>
      <c r="BE204" s="641"/>
      <c r="BF204" s="642"/>
      <c r="BG204" s="646"/>
      <c r="BH204" s="647"/>
      <c r="BI204" s="647"/>
      <c r="BJ204" s="647"/>
      <c r="BK204" s="647"/>
      <c r="BL204" s="647"/>
      <c r="BM204" s="647"/>
      <c r="BN204" s="647"/>
      <c r="BO204" s="647"/>
      <c r="BP204" s="647"/>
      <c r="BQ204" s="648"/>
      <c r="BR204" s="69"/>
      <c r="BS204" s="6"/>
    </row>
    <row r="205" spans="1:71" ht="9.9499999999999993" customHeight="1">
      <c r="A205" s="69"/>
      <c r="B205" s="609"/>
      <c r="C205" s="610"/>
      <c r="D205" s="611"/>
      <c r="E205" s="615"/>
      <c r="F205" s="610"/>
      <c r="G205" s="611"/>
      <c r="H205" s="616"/>
      <c r="I205" s="617"/>
      <c r="J205" s="617"/>
      <c r="K205" s="617"/>
      <c r="L205" s="617"/>
      <c r="M205" s="617"/>
      <c r="N205" s="617"/>
      <c r="O205" s="617"/>
      <c r="P205" s="617"/>
      <c r="Q205" s="617"/>
      <c r="R205" s="617"/>
      <c r="S205" s="617"/>
      <c r="T205" s="617"/>
      <c r="U205" s="617"/>
      <c r="V205" s="617"/>
      <c r="W205" s="617"/>
      <c r="X205" s="617"/>
      <c r="Y205" s="617"/>
      <c r="Z205" s="617"/>
      <c r="AA205" s="617"/>
      <c r="AB205" s="617"/>
      <c r="AC205" s="617"/>
      <c r="AD205" s="618"/>
      <c r="AE205" s="622"/>
      <c r="AF205" s="610"/>
      <c r="AG205" s="610"/>
      <c r="AH205" s="611"/>
      <c r="AI205" s="623"/>
      <c r="AJ205" s="624"/>
      <c r="AK205" s="624"/>
      <c r="AL205" s="625"/>
      <c r="AM205" s="629"/>
      <c r="AN205" s="630"/>
      <c r="AO205" s="630"/>
      <c r="AP205" s="630"/>
      <c r="AQ205" s="630"/>
      <c r="AR205" s="630"/>
      <c r="AS205" s="630"/>
      <c r="AT205" s="633">
        <f t="shared" ref="AT205" si="102">AI205*AM205</f>
        <v>0</v>
      </c>
      <c r="AU205" s="634"/>
      <c r="AV205" s="634"/>
      <c r="AW205" s="634"/>
      <c r="AX205" s="634"/>
      <c r="AY205" s="634"/>
      <c r="AZ205" s="634"/>
      <c r="BA205" s="634"/>
      <c r="BB205" s="634"/>
      <c r="BC205" s="634"/>
      <c r="BD205" s="637"/>
      <c r="BE205" s="638"/>
      <c r="BF205" s="639"/>
      <c r="BG205" s="643">
        <f t="shared" si="100"/>
        <v>0</v>
      </c>
      <c r="BH205" s="644"/>
      <c r="BI205" s="644"/>
      <c r="BJ205" s="644"/>
      <c r="BK205" s="644"/>
      <c r="BL205" s="644"/>
      <c r="BM205" s="644"/>
      <c r="BN205" s="644"/>
      <c r="BO205" s="644"/>
      <c r="BP205" s="644"/>
      <c r="BQ205" s="645"/>
      <c r="BR205" s="69"/>
      <c r="BS205" s="6"/>
    </row>
    <row r="206" spans="1:71" ht="9.9499999999999993" customHeight="1">
      <c r="A206" s="69"/>
      <c r="B206" s="612"/>
      <c r="C206" s="613"/>
      <c r="D206" s="614"/>
      <c r="E206" s="612"/>
      <c r="F206" s="613"/>
      <c r="G206" s="614"/>
      <c r="H206" s="619"/>
      <c r="I206" s="620"/>
      <c r="J206" s="620"/>
      <c r="K206" s="620"/>
      <c r="L206" s="620"/>
      <c r="M206" s="620"/>
      <c r="N206" s="620"/>
      <c r="O206" s="620"/>
      <c r="P206" s="620"/>
      <c r="Q206" s="620"/>
      <c r="R206" s="620"/>
      <c r="S206" s="620"/>
      <c r="T206" s="620"/>
      <c r="U206" s="620"/>
      <c r="V206" s="620"/>
      <c r="W206" s="620"/>
      <c r="X206" s="620"/>
      <c r="Y206" s="620"/>
      <c r="Z206" s="620"/>
      <c r="AA206" s="620"/>
      <c r="AB206" s="620"/>
      <c r="AC206" s="620"/>
      <c r="AD206" s="621"/>
      <c r="AE206" s="612"/>
      <c r="AF206" s="613"/>
      <c r="AG206" s="613"/>
      <c r="AH206" s="614"/>
      <c r="AI206" s="626"/>
      <c r="AJ206" s="627"/>
      <c r="AK206" s="627"/>
      <c r="AL206" s="628"/>
      <c r="AM206" s="631"/>
      <c r="AN206" s="632"/>
      <c r="AO206" s="632"/>
      <c r="AP206" s="632"/>
      <c r="AQ206" s="632"/>
      <c r="AR206" s="632"/>
      <c r="AS206" s="632"/>
      <c r="AT206" s="635"/>
      <c r="AU206" s="636"/>
      <c r="AV206" s="636"/>
      <c r="AW206" s="636"/>
      <c r="AX206" s="636"/>
      <c r="AY206" s="636"/>
      <c r="AZ206" s="636"/>
      <c r="BA206" s="636"/>
      <c r="BB206" s="636"/>
      <c r="BC206" s="636"/>
      <c r="BD206" s="640"/>
      <c r="BE206" s="641"/>
      <c r="BF206" s="642"/>
      <c r="BG206" s="646"/>
      <c r="BH206" s="647"/>
      <c r="BI206" s="647"/>
      <c r="BJ206" s="647"/>
      <c r="BK206" s="647"/>
      <c r="BL206" s="647"/>
      <c r="BM206" s="647"/>
      <c r="BN206" s="647"/>
      <c r="BO206" s="647"/>
      <c r="BP206" s="647"/>
      <c r="BQ206" s="648"/>
      <c r="BR206" s="69"/>
      <c r="BS206" s="6"/>
    </row>
    <row r="207" spans="1:71" ht="9.9499999999999993" customHeight="1">
      <c r="A207" s="69"/>
      <c r="B207" s="609"/>
      <c r="C207" s="610"/>
      <c r="D207" s="611"/>
      <c r="E207" s="615"/>
      <c r="F207" s="610"/>
      <c r="G207" s="611"/>
      <c r="H207" s="616"/>
      <c r="I207" s="617"/>
      <c r="J207" s="617"/>
      <c r="K207" s="617"/>
      <c r="L207" s="617"/>
      <c r="M207" s="617"/>
      <c r="N207" s="617"/>
      <c r="O207" s="617"/>
      <c r="P207" s="617"/>
      <c r="Q207" s="617"/>
      <c r="R207" s="617"/>
      <c r="S207" s="617"/>
      <c r="T207" s="617"/>
      <c r="U207" s="617"/>
      <c r="V207" s="617"/>
      <c r="W207" s="617"/>
      <c r="X207" s="617"/>
      <c r="Y207" s="617"/>
      <c r="Z207" s="617"/>
      <c r="AA207" s="617"/>
      <c r="AB207" s="617"/>
      <c r="AC207" s="617"/>
      <c r="AD207" s="618"/>
      <c r="AE207" s="622"/>
      <c r="AF207" s="610"/>
      <c r="AG207" s="610"/>
      <c r="AH207" s="611"/>
      <c r="AI207" s="623"/>
      <c r="AJ207" s="624"/>
      <c r="AK207" s="624"/>
      <c r="AL207" s="625"/>
      <c r="AM207" s="629"/>
      <c r="AN207" s="630"/>
      <c r="AO207" s="630"/>
      <c r="AP207" s="630"/>
      <c r="AQ207" s="630"/>
      <c r="AR207" s="630"/>
      <c r="AS207" s="630"/>
      <c r="AT207" s="633">
        <f t="shared" ref="AT207" si="103">AI207*AM207</f>
        <v>0</v>
      </c>
      <c r="AU207" s="634"/>
      <c r="AV207" s="634"/>
      <c r="AW207" s="634"/>
      <c r="AX207" s="634"/>
      <c r="AY207" s="634"/>
      <c r="AZ207" s="634"/>
      <c r="BA207" s="634"/>
      <c r="BB207" s="634"/>
      <c r="BC207" s="634"/>
      <c r="BD207" s="637"/>
      <c r="BE207" s="638"/>
      <c r="BF207" s="639"/>
      <c r="BG207" s="643">
        <f t="shared" si="100"/>
        <v>0</v>
      </c>
      <c r="BH207" s="644"/>
      <c r="BI207" s="644"/>
      <c r="BJ207" s="644"/>
      <c r="BK207" s="644"/>
      <c r="BL207" s="644"/>
      <c r="BM207" s="644"/>
      <c r="BN207" s="644"/>
      <c r="BO207" s="644"/>
      <c r="BP207" s="644"/>
      <c r="BQ207" s="645"/>
      <c r="BR207" s="69"/>
      <c r="BS207" s="6"/>
    </row>
    <row r="208" spans="1:71" ht="9.9499999999999993" customHeight="1">
      <c r="A208" s="69"/>
      <c r="B208" s="612"/>
      <c r="C208" s="613"/>
      <c r="D208" s="614"/>
      <c r="E208" s="612"/>
      <c r="F208" s="613"/>
      <c r="G208" s="614"/>
      <c r="H208" s="619"/>
      <c r="I208" s="620"/>
      <c r="J208" s="620"/>
      <c r="K208" s="620"/>
      <c r="L208" s="620"/>
      <c r="M208" s="620"/>
      <c r="N208" s="620"/>
      <c r="O208" s="620"/>
      <c r="P208" s="620"/>
      <c r="Q208" s="620"/>
      <c r="R208" s="620"/>
      <c r="S208" s="620"/>
      <c r="T208" s="620"/>
      <c r="U208" s="620"/>
      <c r="V208" s="620"/>
      <c r="W208" s="620"/>
      <c r="X208" s="620"/>
      <c r="Y208" s="620"/>
      <c r="Z208" s="620"/>
      <c r="AA208" s="620"/>
      <c r="AB208" s="620"/>
      <c r="AC208" s="620"/>
      <c r="AD208" s="621"/>
      <c r="AE208" s="612"/>
      <c r="AF208" s="613"/>
      <c r="AG208" s="613"/>
      <c r="AH208" s="614"/>
      <c r="AI208" s="626"/>
      <c r="AJ208" s="627"/>
      <c r="AK208" s="627"/>
      <c r="AL208" s="628"/>
      <c r="AM208" s="631"/>
      <c r="AN208" s="632"/>
      <c r="AO208" s="632"/>
      <c r="AP208" s="632"/>
      <c r="AQ208" s="632"/>
      <c r="AR208" s="632"/>
      <c r="AS208" s="632"/>
      <c r="AT208" s="635"/>
      <c r="AU208" s="636"/>
      <c r="AV208" s="636"/>
      <c r="AW208" s="636"/>
      <c r="AX208" s="636"/>
      <c r="AY208" s="636"/>
      <c r="AZ208" s="636"/>
      <c r="BA208" s="636"/>
      <c r="BB208" s="636"/>
      <c r="BC208" s="636"/>
      <c r="BD208" s="640"/>
      <c r="BE208" s="641"/>
      <c r="BF208" s="642"/>
      <c r="BG208" s="646"/>
      <c r="BH208" s="647"/>
      <c r="BI208" s="647"/>
      <c r="BJ208" s="647"/>
      <c r="BK208" s="647"/>
      <c r="BL208" s="647"/>
      <c r="BM208" s="647"/>
      <c r="BN208" s="647"/>
      <c r="BO208" s="647"/>
      <c r="BP208" s="647"/>
      <c r="BQ208" s="648"/>
      <c r="BR208" s="69"/>
      <c r="BS208" s="6"/>
    </row>
    <row r="209" spans="1:71" ht="9.9499999999999993" customHeight="1">
      <c r="A209" s="69"/>
      <c r="B209" s="609"/>
      <c r="C209" s="610"/>
      <c r="D209" s="611"/>
      <c r="E209" s="615"/>
      <c r="F209" s="610"/>
      <c r="G209" s="611"/>
      <c r="H209" s="616"/>
      <c r="I209" s="617"/>
      <c r="J209" s="617"/>
      <c r="K209" s="617"/>
      <c r="L209" s="617"/>
      <c r="M209" s="617"/>
      <c r="N209" s="617"/>
      <c r="O209" s="617"/>
      <c r="P209" s="617"/>
      <c r="Q209" s="617"/>
      <c r="R209" s="617"/>
      <c r="S209" s="617"/>
      <c r="T209" s="617"/>
      <c r="U209" s="617"/>
      <c r="V209" s="617"/>
      <c r="W209" s="617"/>
      <c r="X209" s="617"/>
      <c r="Y209" s="617"/>
      <c r="Z209" s="617"/>
      <c r="AA209" s="617"/>
      <c r="AB209" s="617"/>
      <c r="AC209" s="617"/>
      <c r="AD209" s="618"/>
      <c r="AE209" s="622"/>
      <c r="AF209" s="610"/>
      <c r="AG209" s="610"/>
      <c r="AH209" s="611"/>
      <c r="AI209" s="623"/>
      <c r="AJ209" s="624"/>
      <c r="AK209" s="624"/>
      <c r="AL209" s="625"/>
      <c r="AM209" s="629"/>
      <c r="AN209" s="630"/>
      <c r="AO209" s="630"/>
      <c r="AP209" s="630"/>
      <c r="AQ209" s="630"/>
      <c r="AR209" s="630"/>
      <c r="AS209" s="630"/>
      <c r="AT209" s="633">
        <f t="shared" ref="AT209" si="104">AI209*AM209</f>
        <v>0</v>
      </c>
      <c r="AU209" s="634"/>
      <c r="AV209" s="634"/>
      <c r="AW209" s="634"/>
      <c r="AX209" s="634"/>
      <c r="AY209" s="634"/>
      <c r="AZ209" s="634"/>
      <c r="BA209" s="634"/>
      <c r="BB209" s="634"/>
      <c r="BC209" s="634"/>
      <c r="BD209" s="637"/>
      <c r="BE209" s="638"/>
      <c r="BF209" s="639"/>
      <c r="BG209" s="643">
        <f t="shared" si="100"/>
        <v>0</v>
      </c>
      <c r="BH209" s="644"/>
      <c r="BI209" s="644"/>
      <c r="BJ209" s="644"/>
      <c r="BK209" s="644"/>
      <c r="BL209" s="644"/>
      <c r="BM209" s="644"/>
      <c r="BN209" s="644"/>
      <c r="BO209" s="644"/>
      <c r="BP209" s="644"/>
      <c r="BQ209" s="645"/>
      <c r="BR209" s="69"/>
      <c r="BS209" s="6"/>
    </row>
    <row r="210" spans="1:71" ht="9.9499999999999993" customHeight="1">
      <c r="A210" s="69"/>
      <c r="B210" s="612"/>
      <c r="C210" s="613"/>
      <c r="D210" s="614"/>
      <c r="E210" s="612"/>
      <c r="F210" s="613"/>
      <c r="G210" s="614"/>
      <c r="H210" s="619"/>
      <c r="I210" s="620"/>
      <c r="J210" s="620"/>
      <c r="K210" s="620"/>
      <c r="L210" s="620"/>
      <c r="M210" s="620"/>
      <c r="N210" s="620"/>
      <c r="O210" s="620"/>
      <c r="P210" s="620"/>
      <c r="Q210" s="620"/>
      <c r="R210" s="620"/>
      <c r="S210" s="620"/>
      <c r="T210" s="620"/>
      <c r="U210" s="620"/>
      <c r="V210" s="620"/>
      <c r="W210" s="620"/>
      <c r="X210" s="620"/>
      <c r="Y210" s="620"/>
      <c r="Z210" s="620"/>
      <c r="AA210" s="620"/>
      <c r="AB210" s="620"/>
      <c r="AC210" s="620"/>
      <c r="AD210" s="621"/>
      <c r="AE210" s="612"/>
      <c r="AF210" s="613"/>
      <c r="AG210" s="613"/>
      <c r="AH210" s="614"/>
      <c r="AI210" s="626"/>
      <c r="AJ210" s="627"/>
      <c r="AK210" s="627"/>
      <c r="AL210" s="628"/>
      <c r="AM210" s="631"/>
      <c r="AN210" s="632"/>
      <c r="AO210" s="632"/>
      <c r="AP210" s="632"/>
      <c r="AQ210" s="632"/>
      <c r="AR210" s="632"/>
      <c r="AS210" s="632"/>
      <c r="AT210" s="635"/>
      <c r="AU210" s="636"/>
      <c r="AV210" s="636"/>
      <c r="AW210" s="636"/>
      <c r="AX210" s="636"/>
      <c r="AY210" s="636"/>
      <c r="AZ210" s="636"/>
      <c r="BA210" s="636"/>
      <c r="BB210" s="636"/>
      <c r="BC210" s="636"/>
      <c r="BD210" s="640"/>
      <c r="BE210" s="641"/>
      <c r="BF210" s="642"/>
      <c r="BG210" s="646"/>
      <c r="BH210" s="647"/>
      <c r="BI210" s="647"/>
      <c r="BJ210" s="647"/>
      <c r="BK210" s="647"/>
      <c r="BL210" s="647"/>
      <c r="BM210" s="647"/>
      <c r="BN210" s="647"/>
      <c r="BO210" s="647"/>
      <c r="BP210" s="647"/>
      <c r="BQ210" s="648"/>
      <c r="BR210" s="69"/>
      <c r="BS210" s="6"/>
    </row>
    <row r="211" spans="1:71" ht="9.9499999999999993" customHeight="1">
      <c r="A211" s="69"/>
      <c r="B211" s="609"/>
      <c r="C211" s="610"/>
      <c r="D211" s="611"/>
      <c r="E211" s="615"/>
      <c r="F211" s="610"/>
      <c r="G211" s="611"/>
      <c r="H211" s="616"/>
      <c r="I211" s="617"/>
      <c r="J211" s="617"/>
      <c r="K211" s="617"/>
      <c r="L211" s="617"/>
      <c r="M211" s="617"/>
      <c r="N211" s="617"/>
      <c r="O211" s="617"/>
      <c r="P211" s="617"/>
      <c r="Q211" s="617"/>
      <c r="R211" s="617"/>
      <c r="S211" s="617"/>
      <c r="T211" s="617"/>
      <c r="U211" s="617"/>
      <c r="V211" s="617"/>
      <c r="W211" s="617"/>
      <c r="X211" s="617"/>
      <c r="Y211" s="617"/>
      <c r="Z211" s="617"/>
      <c r="AA211" s="617"/>
      <c r="AB211" s="617"/>
      <c r="AC211" s="617"/>
      <c r="AD211" s="618"/>
      <c r="AE211" s="622"/>
      <c r="AF211" s="610"/>
      <c r="AG211" s="610"/>
      <c r="AH211" s="611"/>
      <c r="AI211" s="623"/>
      <c r="AJ211" s="624"/>
      <c r="AK211" s="624"/>
      <c r="AL211" s="625"/>
      <c r="AM211" s="629"/>
      <c r="AN211" s="630"/>
      <c r="AO211" s="630"/>
      <c r="AP211" s="630"/>
      <c r="AQ211" s="630"/>
      <c r="AR211" s="630"/>
      <c r="AS211" s="630"/>
      <c r="AT211" s="633">
        <f t="shared" ref="AT211" si="105">AI211*AM211</f>
        <v>0</v>
      </c>
      <c r="AU211" s="634"/>
      <c r="AV211" s="634"/>
      <c r="AW211" s="634"/>
      <c r="AX211" s="634"/>
      <c r="AY211" s="634"/>
      <c r="AZ211" s="634"/>
      <c r="BA211" s="634"/>
      <c r="BB211" s="634"/>
      <c r="BC211" s="634"/>
      <c r="BD211" s="637"/>
      <c r="BE211" s="638"/>
      <c r="BF211" s="639"/>
      <c r="BG211" s="643">
        <f t="shared" si="100"/>
        <v>0</v>
      </c>
      <c r="BH211" s="644"/>
      <c r="BI211" s="644"/>
      <c r="BJ211" s="644"/>
      <c r="BK211" s="644"/>
      <c r="BL211" s="644"/>
      <c r="BM211" s="644"/>
      <c r="BN211" s="644"/>
      <c r="BO211" s="644"/>
      <c r="BP211" s="644"/>
      <c r="BQ211" s="645"/>
      <c r="BR211" s="69"/>
      <c r="BS211" s="6"/>
    </row>
    <row r="212" spans="1:71" ht="9.9499999999999993" customHeight="1">
      <c r="A212" s="69"/>
      <c r="B212" s="612"/>
      <c r="C212" s="613"/>
      <c r="D212" s="614"/>
      <c r="E212" s="612"/>
      <c r="F212" s="613"/>
      <c r="G212" s="614"/>
      <c r="H212" s="619"/>
      <c r="I212" s="620"/>
      <c r="J212" s="620"/>
      <c r="K212" s="620"/>
      <c r="L212" s="620"/>
      <c r="M212" s="620"/>
      <c r="N212" s="620"/>
      <c r="O212" s="620"/>
      <c r="P212" s="620"/>
      <c r="Q212" s="620"/>
      <c r="R212" s="620"/>
      <c r="S212" s="620"/>
      <c r="T212" s="620"/>
      <c r="U212" s="620"/>
      <c r="V212" s="620"/>
      <c r="W212" s="620"/>
      <c r="X212" s="620"/>
      <c r="Y212" s="620"/>
      <c r="Z212" s="620"/>
      <c r="AA212" s="620"/>
      <c r="AB212" s="620"/>
      <c r="AC212" s="620"/>
      <c r="AD212" s="621"/>
      <c r="AE212" s="612"/>
      <c r="AF212" s="613"/>
      <c r="AG212" s="613"/>
      <c r="AH212" s="614"/>
      <c r="AI212" s="626"/>
      <c r="AJ212" s="627"/>
      <c r="AK212" s="627"/>
      <c r="AL212" s="628"/>
      <c r="AM212" s="631"/>
      <c r="AN212" s="632"/>
      <c r="AO212" s="632"/>
      <c r="AP212" s="632"/>
      <c r="AQ212" s="632"/>
      <c r="AR212" s="632"/>
      <c r="AS212" s="632"/>
      <c r="AT212" s="635"/>
      <c r="AU212" s="636"/>
      <c r="AV212" s="636"/>
      <c r="AW212" s="636"/>
      <c r="AX212" s="636"/>
      <c r="AY212" s="636"/>
      <c r="AZ212" s="636"/>
      <c r="BA212" s="636"/>
      <c r="BB212" s="636"/>
      <c r="BC212" s="636"/>
      <c r="BD212" s="640"/>
      <c r="BE212" s="641"/>
      <c r="BF212" s="642"/>
      <c r="BG212" s="646"/>
      <c r="BH212" s="647"/>
      <c r="BI212" s="647"/>
      <c r="BJ212" s="647"/>
      <c r="BK212" s="647"/>
      <c r="BL212" s="647"/>
      <c r="BM212" s="647"/>
      <c r="BN212" s="647"/>
      <c r="BO212" s="647"/>
      <c r="BP212" s="647"/>
      <c r="BQ212" s="648"/>
      <c r="BR212" s="69"/>
      <c r="BS212" s="6"/>
    </row>
    <row r="213" spans="1:71" ht="9.9499999999999993" customHeight="1">
      <c r="A213" s="69"/>
      <c r="B213" s="609"/>
      <c r="C213" s="610"/>
      <c r="D213" s="611"/>
      <c r="E213" s="615"/>
      <c r="F213" s="610"/>
      <c r="G213" s="611"/>
      <c r="H213" s="616"/>
      <c r="I213" s="617"/>
      <c r="J213" s="617"/>
      <c r="K213" s="617"/>
      <c r="L213" s="617"/>
      <c r="M213" s="617"/>
      <c r="N213" s="617"/>
      <c r="O213" s="617"/>
      <c r="P213" s="617"/>
      <c r="Q213" s="617"/>
      <c r="R213" s="617"/>
      <c r="S213" s="617"/>
      <c r="T213" s="617"/>
      <c r="U213" s="617"/>
      <c r="V213" s="617"/>
      <c r="W213" s="617"/>
      <c r="X213" s="617"/>
      <c r="Y213" s="617"/>
      <c r="Z213" s="617"/>
      <c r="AA213" s="617"/>
      <c r="AB213" s="617"/>
      <c r="AC213" s="617"/>
      <c r="AD213" s="618"/>
      <c r="AE213" s="622"/>
      <c r="AF213" s="610"/>
      <c r="AG213" s="610"/>
      <c r="AH213" s="611"/>
      <c r="AI213" s="623"/>
      <c r="AJ213" s="624"/>
      <c r="AK213" s="624"/>
      <c r="AL213" s="625"/>
      <c r="AM213" s="629"/>
      <c r="AN213" s="630"/>
      <c r="AO213" s="630"/>
      <c r="AP213" s="630"/>
      <c r="AQ213" s="630"/>
      <c r="AR213" s="630"/>
      <c r="AS213" s="630"/>
      <c r="AT213" s="633">
        <f t="shared" ref="AT213" si="106">AI213*AM213</f>
        <v>0</v>
      </c>
      <c r="AU213" s="634"/>
      <c r="AV213" s="634"/>
      <c r="AW213" s="634"/>
      <c r="AX213" s="634"/>
      <c r="AY213" s="634"/>
      <c r="AZ213" s="634"/>
      <c r="BA213" s="634"/>
      <c r="BB213" s="634"/>
      <c r="BC213" s="634"/>
      <c r="BD213" s="637"/>
      <c r="BE213" s="638"/>
      <c r="BF213" s="639"/>
      <c r="BG213" s="643">
        <f t="shared" si="100"/>
        <v>0</v>
      </c>
      <c r="BH213" s="644"/>
      <c r="BI213" s="644"/>
      <c r="BJ213" s="644"/>
      <c r="BK213" s="644"/>
      <c r="BL213" s="644"/>
      <c r="BM213" s="644"/>
      <c r="BN213" s="644"/>
      <c r="BO213" s="644"/>
      <c r="BP213" s="644"/>
      <c r="BQ213" s="645"/>
      <c r="BR213" s="69"/>
      <c r="BS213" s="6"/>
    </row>
    <row r="214" spans="1:71" ht="9.9499999999999993" customHeight="1">
      <c r="A214" s="69"/>
      <c r="B214" s="612"/>
      <c r="C214" s="613"/>
      <c r="D214" s="614"/>
      <c r="E214" s="612"/>
      <c r="F214" s="613"/>
      <c r="G214" s="614"/>
      <c r="H214" s="619"/>
      <c r="I214" s="620"/>
      <c r="J214" s="620"/>
      <c r="K214" s="620"/>
      <c r="L214" s="620"/>
      <c r="M214" s="620"/>
      <c r="N214" s="620"/>
      <c r="O214" s="620"/>
      <c r="P214" s="620"/>
      <c r="Q214" s="620"/>
      <c r="R214" s="620"/>
      <c r="S214" s="620"/>
      <c r="T214" s="620"/>
      <c r="U214" s="620"/>
      <c r="V214" s="620"/>
      <c r="W214" s="620"/>
      <c r="X214" s="620"/>
      <c r="Y214" s="620"/>
      <c r="Z214" s="620"/>
      <c r="AA214" s="620"/>
      <c r="AB214" s="620"/>
      <c r="AC214" s="620"/>
      <c r="AD214" s="621"/>
      <c r="AE214" s="612"/>
      <c r="AF214" s="613"/>
      <c r="AG214" s="613"/>
      <c r="AH214" s="614"/>
      <c r="AI214" s="626"/>
      <c r="AJ214" s="627"/>
      <c r="AK214" s="627"/>
      <c r="AL214" s="628"/>
      <c r="AM214" s="631"/>
      <c r="AN214" s="632"/>
      <c r="AO214" s="632"/>
      <c r="AP214" s="632"/>
      <c r="AQ214" s="632"/>
      <c r="AR214" s="632"/>
      <c r="AS214" s="632"/>
      <c r="AT214" s="635"/>
      <c r="AU214" s="636"/>
      <c r="AV214" s="636"/>
      <c r="AW214" s="636"/>
      <c r="AX214" s="636"/>
      <c r="AY214" s="636"/>
      <c r="AZ214" s="636"/>
      <c r="BA214" s="636"/>
      <c r="BB214" s="636"/>
      <c r="BC214" s="636"/>
      <c r="BD214" s="640"/>
      <c r="BE214" s="641"/>
      <c r="BF214" s="642"/>
      <c r="BG214" s="646"/>
      <c r="BH214" s="647"/>
      <c r="BI214" s="647"/>
      <c r="BJ214" s="647"/>
      <c r="BK214" s="647"/>
      <c r="BL214" s="647"/>
      <c r="BM214" s="647"/>
      <c r="BN214" s="647"/>
      <c r="BO214" s="647"/>
      <c r="BP214" s="647"/>
      <c r="BQ214" s="648"/>
      <c r="BR214" s="69"/>
      <c r="BS214" s="6"/>
    </row>
    <row r="215" spans="1:71" ht="9.9499999999999993" customHeight="1">
      <c r="A215" s="69"/>
      <c r="B215" s="609"/>
      <c r="C215" s="610"/>
      <c r="D215" s="611"/>
      <c r="E215" s="615"/>
      <c r="F215" s="610"/>
      <c r="G215" s="611"/>
      <c r="H215" s="616"/>
      <c r="I215" s="617"/>
      <c r="J215" s="617"/>
      <c r="K215" s="617"/>
      <c r="L215" s="617"/>
      <c r="M215" s="617"/>
      <c r="N215" s="617"/>
      <c r="O215" s="617"/>
      <c r="P215" s="617"/>
      <c r="Q215" s="617"/>
      <c r="R215" s="617"/>
      <c r="S215" s="617"/>
      <c r="T215" s="617"/>
      <c r="U215" s="617"/>
      <c r="V215" s="617"/>
      <c r="W215" s="617"/>
      <c r="X215" s="617"/>
      <c r="Y215" s="617"/>
      <c r="Z215" s="617"/>
      <c r="AA215" s="617"/>
      <c r="AB215" s="617"/>
      <c r="AC215" s="617"/>
      <c r="AD215" s="618"/>
      <c r="AE215" s="622"/>
      <c r="AF215" s="610"/>
      <c r="AG215" s="610"/>
      <c r="AH215" s="611"/>
      <c r="AI215" s="623"/>
      <c r="AJ215" s="624"/>
      <c r="AK215" s="624"/>
      <c r="AL215" s="625"/>
      <c r="AM215" s="629"/>
      <c r="AN215" s="630"/>
      <c r="AO215" s="630"/>
      <c r="AP215" s="630"/>
      <c r="AQ215" s="630"/>
      <c r="AR215" s="630"/>
      <c r="AS215" s="630"/>
      <c r="AT215" s="633">
        <f t="shared" ref="AT215" si="107">AI215*AM215</f>
        <v>0</v>
      </c>
      <c r="AU215" s="634"/>
      <c r="AV215" s="634"/>
      <c r="AW215" s="634"/>
      <c r="AX215" s="634"/>
      <c r="AY215" s="634"/>
      <c r="AZ215" s="634"/>
      <c r="BA215" s="634"/>
      <c r="BB215" s="634"/>
      <c r="BC215" s="634"/>
      <c r="BD215" s="637"/>
      <c r="BE215" s="638"/>
      <c r="BF215" s="639"/>
      <c r="BG215" s="643">
        <f t="shared" si="100"/>
        <v>0</v>
      </c>
      <c r="BH215" s="644"/>
      <c r="BI215" s="644"/>
      <c r="BJ215" s="644"/>
      <c r="BK215" s="644"/>
      <c r="BL215" s="644"/>
      <c r="BM215" s="644"/>
      <c r="BN215" s="644"/>
      <c r="BO215" s="644"/>
      <c r="BP215" s="644"/>
      <c r="BQ215" s="645"/>
      <c r="BR215" s="69"/>
      <c r="BS215" s="6"/>
    </row>
    <row r="216" spans="1:71" ht="9.9499999999999993" customHeight="1">
      <c r="A216" s="69"/>
      <c r="B216" s="612"/>
      <c r="C216" s="613"/>
      <c r="D216" s="614"/>
      <c r="E216" s="612"/>
      <c r="F216" s="613"/>
      <c r="G216" s="614"/>
      <c r="H216" s="619"/>
      <c r="I216" s="620"/>
      <c r="J216" s="620"/>
      <c r="K216" s="620"/>
      <c r="L216" s="620"/>
      <c r="M216" s="620"/>
      <c r="N216" s="620"/>
      <c r="O216" s="620"/>
      <c r="P216" s="620"/>
      <c r="Q216" s="620"/>
      <c r="R216" s="620"/>
      <c r="S216" s="620"/>
      <c r="T216" s="620"/>
      <c r="U216" s="620"/>
      <c r="V216" s="620"/>
      <c r="W216" s="620"/>
      <c r="X216" s="620"/>
      <c r="Y216" s="620"/>
      <c r="Z216" s="620"/>
      <c r="AA216" s="620"/>
      <c r="AB216" s="620"/>
      <c r="AC216" s="620"/>
      <c r="AD216" s="621"/>
      <c r="AE216" s="612"/>
      <c r="AF216" s="613"/>
      <c r="AG216" s="613"/>
      <c r="AH216" s="614"/>
      <c r="AI216" s="626"/>
      <c r="AJ216" s="627"/>
      <c r="AK216" s="627"/>
      <c r="AL216" s="628"/>
      <c r="AM216" s="631"/>
      <c r="AN216" s="632"/>
      <c r="AO216" s="632"/>
      <c r="AP216" s="632"/>
      <c r="AQ216" s="632"/>
      <c r="AR216" s="632"/>
      <c r="AS216" s="632"/>
      <c r="AT216" s="635"/>
      <c r="AU216" s="636"/>
      <c r="AV216" s="636"/>
      <c r="AW216" s="636"/>
      <c r="AX216" s="636"/>
      <c r="AY216" s="636"/>
      <c r="AZ216" s="636"/>
      <c r="BA216" s="636"/>
      <c r="BB216" s="636"/>
      <c r="BC216" s="636"/>
      <c r="BD216" s="640"/>
      <c r="BE216" s="641"/>
      <c r="BF216" s="642"/>
      <c r="BG216" s="646"/>
      <c r="BH216" s="647"/>
      <c r="BI216" s="647"/>
      <c r="BJ216" s="647"/>
      <c r="BK216" s="647"/>
      <c r="BL216" s="647"/>
      <c r="BM216" s="647"/>
      <c r="BN216" s="647"/>
      <c r="BO216" s="647"/>
      <c r="BP216" s="647"/>
      <c r="BQ216" s="648"/>
      <c r="BR216" s="69"/>
      <c r="BS216" s="6"/>
    </row>
    <row r="217" spans="1:71" ht="9.9499999999999993" customHeight="1">
      <c r="A217" s="69"/>
      <c r="B217" s="609"/>
      <c r="C217" s="610"/>
      <c r="D217" s="611"/>
      <c r="E217" s="615"/>
      <c r="F217" s="610"/>
      <c r="G217" s="611"/>
      <c r="H217" s="616"/>
      <c r="I217" s="617"/>
      <c r="J217" s="617"/>
      <c r="K217" s="617"/>
      <c r="L217" s="617"/>
      <c r="M217" s="617"/>
      <c r="N217" s="617"/>
      <c r="O217" s="617"/>
      <c r="P217" s="617"/>
      <c r="Q217" s="617"/>
      <c r="R217" s="617"/>
      <c r="S217" s="617"/>
      <c r="T217" s="617"/>
      <c r="U217" s="617"/>
      <c r="V217" s="617"/>
      <c r="W217" s="617"/>
      <c r="X217" s="617"/>
      <c r="Y217" s="617"/>
      <c r="Z217" s="617"/>
      <c r="AA217" s="617"/>
      <c r="AB217" s="617"/>
      <c r="AC217" s="617"/>
      <c r="AD217" s="618"/>
      <c r="AE217" s="622"/>
      <c r="AF217" s="610"/>
      <c r="AG217" s="610"/>
      <c r="AH217" s="611"/>
      <c r="AI217" s="623"/>
      <c r="AJ217" s="624"/>
      <c r="AK217" s="624"/>
      <c r="AL217" s="625"/>
      <c r="AM217" s="629"/>
      <c r="AN217" s="630"/>
      <c r="AO217" s="630"/>
      <c r="AP217" s="630"/>
      <c r="AQ217" s="630"/>
      <c r="AR217" s="630"/>
      <c r="AS217" s="630"/>
      <c r="AT217" s="633">
        <f t="shared" ref="AT217" si="108">AI217*AM217</f>
        <v>0</v>
      </c>
      <c r="AU217" s="634"/>
      <c r="AV217" s="634"/>
      <c r="AW217" s="634"/>
      <c r="AX217" s="634"/>
      <c r="AY217" s="634"/>
      <c r="AZ217" s="634"/>
      <c r="BA217" s="634"/>
      <c r="BB217" s="634"/>
      <c r="BC217" s="634"/>
      <c r="BD217" s="637"/>
      <c r="BE217" s="638"/>
      <c r="BF217" s="639"/>
      <c r="BG217" s="643">
        <f t="shared" si="100"/>
        <v>0</v>
      </c>
      <c r="BH217" s="644"/>
      <c r="BI217" s="644"/>
      <c r="BJ217" s="644"/>
      <c r="BK217" s="644"/>
      <c r="BL217" s="644"/>
      <c r="BM217" s="644"/>
      <c r="BN217" s="644"/>
      <c r="BO217" s="644"/>
      <c r="BP217" s="644"/>
      <c r="BQ217" s="645"/>
      <c r="BR217" s="69"/>
      <c r="BS217" s="6"/>
    </row>
    <row r="218" spans="1:71" ht="9.9499999999999993" customHeight="1">
      <c r="A218" s="69"/>
      <c r="B218" s="612"/>
      <c r="C218" s="613"/>
      <c r="D218" s="614"/>
      <c r="E218" s="612"/>
      <c r="F218" s="613"/>
      <c r="G218" s="614"/>
      <c r="H218" s="619"/>
      <c r="I218" s="620"/>
      <c r="J218" s="620"/>
      <c r="K218" s="620"/>
      <c r="L218" s="620"/>
      <c r="M218" s="620"/>
      <c r="N218" s="620"/>
      <c r="O218" s="620"/>
      <c r="P218" s="620"/>
      <c r="Q218" s="620"/>
      <c r="R218" s="620"/>
      <c r="S218" s="620"/>
      <c r="T218" s="620"/>
      <c r="U218" s="620"/>
      <c r="V218" s="620"/>
      <c r="W218" s="620"/>
      <c r="X218" s="620"/>
      <c r="Y218" s="620"/>
      <c r="Z218" s="620"/>
      <c r="AA218" s="620"/>
      <c r="AB218" s="620"/>
      <c r="AC218" s="620"/>
      <c r="AD218" s="621"/>
      <c r="AE218" s="612"/>
      <c r="AF218" s="613"/>
      <c r="AG218" s="613"/>
      <c r="AH218" s="614"/>
      <c r="AI218" s="626"/>
      <c r="AJ218" s="627"/>
      <c r="AK218" s="627"/>
      <c r="AL218" s="628"/>
      <c r="AM218" s="631"/>
      <c r="AN218" s="632"/>
      <c r="AO218" s="632"/>
      <c r="AP218" s="632"/>
      <c r="AQ218" s="632"/>
      <c r="AR218" s="632"/>
      <c r="AS218" s="632"/>
      <c r="AT218" s="635"/>
      <c r="AU218" s="636"/>
      <c r="AV218" s="636"/>
      <c r="AW218" s="636"/>
      <c r="AX218" s="636"/>
      <c r="AY218" s="636"/>
      <c r="AZ218" s="636"/>
      <c r="BA218" s="636"/>
      <c r="BB218" s="636"/>
      <c r="BC218" s="636"/>
      <c r="BD218" s="640"/>
      <c r="BE218" s="641"/>
      <c r="BF218" s="642"/>
      <c r="BG218" s="646"/>
      <c r="BH218" s="647"/>
      <c r="BI218" s="647"/>
      <c r="BJ218" s="647"/>
      <c r="BK218" s="647"/>
      <c r="BL218" s="647"/>
      <c r="BM218" s="647"/>
      <c r="BN218" s="647"/>
      <c r="BO218" s="647"/>
      <c r="BP218" s="647"/>
      <c r="BQ218" s="648"/>
      <c r="BR218" s="69"/>
      <c r="BS218" s="6"/>
    </row>
    <row r="219" spans="1:71" ht="9.9499999999999993" customHeight="1">
      <c r="A219" s="69"/>
      <c r="B219" s="609"/>
      <c r="C219" s="610"/>
      <c r="D219" s="611"/>
      <c r="E219" s="615"/>
      <c r="F219" s="610"/>
      <c r="G219" s="611"/>
      <c r="H219" s="616"/>
      <c r="I219" s="617"/>
      <c r="J219" s="617"/>
      <c r="K219" s="617"/>
      <c r="L219" s="617"/>
      <c r="M219" s="617"/>
      <c r="N219" s="617"/>
      <c r="O219" s="617"/>
      <c r="P219" s="617"/>
      <c r="Q219" s="617"/>
      <c r="R219" s="617"/>
      <c r="S219" s="617"/>
      <c r="T219" s="617"/>
      <c r="U219" s="617"/>
      <c r="V219" s="617"/>
      <c r="W219" s="617"/>
      <c r="X219" s="617"/>
      <c r="Y219" s="617"/>
      <c r="Z219" s="617"/>
      <c r="AA219" s="617"/>
      <c r="AB219" s="617"/>
      <c r="AC219" s="617"/>
      <c r="AD219" s="618"/>
      <c r="AE219" s="622"/>
      <c r="AF219" s="610"/>
      <c r="AG219" s="610"/>
      <c r="AH219" s="611"/>
      <c r="AI219" s="623"/>
      <c r="AJ219" s="624"/>
      <c r="AK219" s="624"/>
      <c r="AL219" s="625"/>
      <c r="AM219" s="629"/>
      <c r="AN219" s="630"/>
      <c r="AO219" s="630"/>
      <c r="AP219" s="630"/>
      <c r="AQ219" s="630"/>
      <c r="AR219" s="630"/>
      <c r="AS219" s="630"/>
      <c r="AT219" s="633">
        <f t="shared" ref="AT219" si="109">AI219*AM219</f>
        <v>0</v>
      </c>
      <c r="AU219" s="634"/>
      <c r="AV219" s="634"/>
      <c r="AW219" s="634"/>
      <c r="AX219" s="634"/>
      <c r="AY219" s="634"/>
      <c r="AZ219" s="634"/>
      <c r="BA219" s="634"/>
      <c r="BB219" s="634"/>
      <c r="BC219" s="634"/>
      <c r="BD219" s="637"/>
      <c r="BE219" s="638"/>
      <c r="BF219" s="639"/>
      <c r="BG219" s="643">
        <f t="shared" si="100"/>
        <v>0</v>
      </c>
      <c r="BH219" s="644"/>
      <c r="BI219" s="644"/>
      <c r="BJ219" s="644"/>
      <c r="BK219" s="644"/>
      <c r="BL219" s="644"/>
      <c r="BM219" s="644"/>
      <c r="BN219" s="644"/>
      <c r="BO219" s="644"/>
      <c r="BP219" s="644"/>
      <c r="BQ219" s="645"/>
      <c r="BR219" s="69"/>
      <c r="BS219" s="6"/>
    </row>
    <row r="220" spans="1:71" ht="9.9499999999999993" customHeight="1">
      <c r="A220" s="69"/>
      <c r="B220" s="612"/>
      <c r="C220" s="613"/>
      <c r="D220" s="614"/>
      <c r="E220" s="612"/>
      <c r="F220" s="613"/>
      <c r="G220" s="614"/>
      <c r="H220" s="619"/>
      <c r="I220" s="620"/>
      <c r="J220" s="620"/>
      <c r="K220" s="620"/>
      <c r="L220" s="620"/>
      <c r="M220" s="620"/>
      <c r="N220" s="620"/>
      <c r="O220" s="620"/>
      <c r="P220" s="620"/>
      <c r="Q220" s="620"/>
      <c r="R220" s="620"/>
      <c r="S220" s="620"/>
      <c r="T220" s="620"/>
      <c r="U220" s="620"/>
      <c r="V220" s="620"/>
      <c r="W220" s="620"/>
      <c r="X220" s="620"/>
      <c r="Y220" s="620"/>
      <c r="Z220" s="620"/>
      <c r="AA220" s="620"/>
      <c r="AB220" s="620"/>
      <c r="AC220" s="620"/>
      <c r="AD220" s="621"/>
      <c r="AE220" s="612"/>
      <c r="AF220" s="613"/>
      <c r="AG220" s="613"/>
      <c r="AH220" s="614"/>
      <c r="AI220" s="626"/>
      <c r="AJ220" s="627"/>
      <c r="AK220" s="627"/>
      <c r="AL220" s="628"/>
      <c r="AM220" s="631"/>
      <c r="AN220" s="632"/>
      <c r="AO220" s="632"/>
      <c r="AP220" s="632"/>
      <c r="AQ220" s="632"/>
      <c r="AR220" s="632"/>
      <c r="AS220" s="632"/>
      <c r="AT220" s="635"/>
      <c r="AU220" s="636"/>
      <c r="AV220" s="636"/>
      <c r="AW220" s="636"/>
      <c r="AX220" s="636"/>
      <c r="AY220" s="636"/>
      <c r="AZ220" s="636"/>
      <c r="BA220" s="636"/>
      <c r="BB220" s="636"/>
      <c r="BC220" s="636"/>
      <c r="BD220" s="640"/>
      <c r="BE220" s="641"/>
      <c r="BF220" s="642"/>
      <c r="BG220" s="646"/>
      <c r="BH220" s="647"/>
      <c r="BI220" s="647"/>
      <c r="BJ220" s="647"/>
      <c r="BK220" s="647"/>
      <c r="BL220" s="647"/>
      <c r="BM220" s="647"/>
      <c r="BN220" s="647"/>
      <c r="BO220" s="647"/>
      <c r="BP220" s="647"/>
      <c r="BQ220" s="648"/>
      <c r="BR220" s="69"/>
      <c r="BS220" s="6"/>
    </row>
    <row r="221" spans="1:71" ht="9.9499999999999993" customHeight="1">
      <c r="A221" s="69"/>
      <c r="B221" s="609"/>
      <c r="C221" s="610"/>
      <c r="D221" s="611"/>
      <c r="E221" s="615"/>
      <c r="F221" s="610"/>
      <c r="G221" s="611"/>
      <c r="H221" s="616"/>
      <c r="I221" s="617"/>
      <c r="J221" s="617"/>
      <c r="K221" s="617"/>
      <c r="L221" s="617"/>
      <c r="M221" s="617"/>
      <c r="N221" s="617"/>
      <c r="O221" s="617"/>
      <c r="P221" s="617"/>
      <c r="Q221" s="617"/>
      <c r="R221" s="617"/>
      <c r="S221" s="617"/>
      <c r="T221" s="617"/>
      <c r="U221" s="617"/>
      <c r="V221" s="617"/>
      <c r="W221" s="617"/>
      <c r="X221" s="617"/>
      <c r="Y221" s="617"/>
      <c r="Z221" s="617"/>
      <c r="AA221" s="617"/>
      <c r="AB221" s="617"/>
      <c r="AC221" s="617"/>
      <c r="AD221" s="618"/>
      <c r="AE221" s="622"/>
      <c r="AF221" s="610"/>
      <c r="AG221" s="610"/>
      <c r="AH221" s="611"/>
      <c r="AI221" s="623"/>
      <c r="AJ221" s="624"/>
      <c r="AK221" s="624"/>
      <c r="AL221" s="625"/>
      <c r="AM221" s="629"/>
      <c r="AN221" s="630"/>
      <c r="AO221" s="630"/>
      <c r="AP221" s="630"/>
      <c r="AQ221" s="630"/>
      <c r="AR221" s="630"/>
      <c r="AS221" s="630"/>
      <c r="AT221" s="633">
        <f t="shared" ref="AT221" si="110">AI221*AM221</f>
        <v>0</v>
      </c>
      <c r="AU221" s="634"/>
      <c r="AV221" s="634"/>
      <c r="AW221" s="634"/>
      <c r="AX221" s="634"/>
      <c r="AY221" s="634"/>
      <c r="AZ221" s="634"/>
      <c r="BA221" s="634"/>
      <c r="BB221" s="634"/>
      <c r="BC221" s="634"/>
      <c r="BD221" s="637"/>
      <c r="BE221" s="638"/>
      <c r="BF221" s="639"/>
      <c r="BG221" s="643">
        <f t="shared" si="100"/>
        <v>0</v>
      </c>
      <c r="BH221" s="644"/>
      <c r="BI221" s="644"/>
      <c r="BJ221" s="644"/>
      <c r="BK221" s="644"/>
      <c r="BL221" s="644"/>
      <c r="BM221" s="644"/>
      <c r="BN221" s="644"/>
      <c r="BO221" s="644"/>
      <c r="BP221" s="644"/>
      <c r="BQ221" s="645"/>
      <c r="BR221" s="69"/>
      <c r="BS221" s="6"/>
    </row>
    <row r="222" spans="1:71" ht="9.9499999999999993" customHeight="1">
      <c r="A222" s="69"/>
      <c r="B222" s="612"/>
      <c r="C222" s="613"/>
      <c r="D222" s="614"/>
      <c r="E222" s="612"/>
      <c r="F222" s="613"/>
      <c r="G222" s="614"/>
      <c r="H222" s="619"/>
      <c r="I222" s="620"/>
      <c r="J222" s="620"/>
      <c r="K222" s="620"/>
      <c r="L222" s="620"/>
      <c r="M222" s="620"/>
      <c r="N222" s="620"/>
      <c r="O222" s="620"/>
      <c r="P222" s="620"/>
      <c r="Q222" s="620"/>
      <c r="R222" s="620"/>
      <c r="S222" s="620"/>
      <c r="T222" s="620"/>
      <c r="U222" s="620"/>
      <c r="V222" s="620"/>
      <c r="W222" s="620"/>
      <c r="X222" s="620"/>
      <c r="Y222" s="620"/>
      <c r="Z222" s="620"/>
      <c r="AA222" s="620"/>
      <c r="AB222" s="620"/>
      <c r="AC222" s="620"/>
      <c r="AD222" s="621"/>
      <c r="AE222" s="612"/>
      <c r="AF222" s="613"/>
      <c r="AG222" s="613"/>
      <c r="AH222" s="614"/>
      <c r="AI222" s="626"/>
      <c r="AJ222" s="627"/>
      <c r="AK222" s="627"/>
      <c r="AL222" s="628"/>
      <c r="AM222" s="631"/>
      <c r="AN222" s="632"/>
      <c r="AO222" s="632"/>
      <c r="AP222" s="632"/>
      <c r="AQ222" s="632"/>
      <c r="AR222" s="632"/>
      <c r="AS222" s="632"/>
      <c r="AT222" s="635"/>
      <c r="AU222" s="636"/>
      <c r="AV222" s="636"/>
      <c r="AW222" s="636"/>
      <c r="AX222" s="636"/>
      <c r="AY222" s="636"/>
      <c r="AZ222" s="636"/>
      <c r="BA222" s="636"/>
      <c r="BB222" s="636"/>
      <c r="BC222" s="636"/>
      <c r="BD222" s="640"/>
      <c r="BE222" s="641"/>
      <c r="BF222" s="642"/>
      <c r="BG222" s="646"/>
      <c r="BH222" s="647"/>
      <c r="BI222" s="647"/>
      <c r="BJ222" s="647"/>
      <c r="BK222" s="647"/>
      <c r="BL222" s="647"/>
      <c r="BM222" s="647"/>
      <c r="BN222" s="647"/>
      <c r="BO222" s="647"/>
      <c r="BP222" s="647"/>
      <c r="BQ222" s="648"/>
      <c r="BR222" s="69"/>
      <c r="BS222" s="6"/>
    </row>
    <row r="223" spans="1:71" ht="9.9499999999999993" customHeight="1">
      <c r="A223" s="69"/>
      <c r="B223" s="609"/>
      <c r="C223" s="610"/>
      <c r="D223" s="611"/>
      <c r="E223" s="615"/>
      <c r="F223" s="610"/>
      <c r="G223" s="611"/>
      <c r="H223" s="616"/>
      <c r="I223" s="617"/>
      <c r="J223" s="617"/>
      <c r="K223" s="617"/>
      <c r="L223" s="617"/>
      <c r="M223" s="617"/>
      <c r="N223" s="617"/>
      <c r="O223" s="617"/>
      <c r="P223" s="617"/>
      <c r="Q223" s="617"/>
      <c r="R223" s="617"/>
      <c r="S223" s="617"/>
      <c r="T223" s="617"/>
      <c r="U223" s="617"/>
      <c r="V223" s="617"/>
      <c r="W223" s="617"/>
      <c r="X223" s="617"/>
      <c r="Y223" s="617"/>
      <c r="Z223" s="617"/>
      <c r="AA223" s="617"/>
      <c r="AB223" s="617"/>
      <c r="AC223" s="617"/>
      <c r="AD223" s="618"/>
      <c r="AE223" s="622"/>
      <c r="AF223" s="610"/>
      <c r="AG223" s="610"/>
      <c r="AH223" s="611"/>
      <c r="AI223" s="623"/>
      <c r="AJ223" s="624"/>
      <c r="AK223" s="624"/>
      <c r="AL223" s="625"/>
      <c r="AM223" s="629"/>
      <c r="AN223" s="630"/>
      <c r="AO223" s="630"/>
      <c r="AP223" s="630"/>
      <c r="AQ223" s="630"/>
      <c r="AR223" s="630"/>
      <c r="AS223" s="630"/>
      <c r="AT223" s="633">
        <f t="shared" ref="AT223" si="111">AI223*AM223</f>
        <v>0</v>
      </c>
      <c r="AU223" s="634"/>
      <c r="AV223" s="634"/>
      <c r="AW223" s="634"/>
      <c r="AX223" s="634"/>
      <c r="AY223" s="634"/>
      <c r="AZ223" s="634"/>
      <c r="BA223" s="634"/>
      <c r="BB223" s="634"/>
      <c r="BC223" s="634"/>
      <c r="BD223" s="637"/>
      <c r="BE223" s="638"/>
      <c r="BF223" s="639"/>
      <c r="BG223" s="643">
        <f t="shared" si="100"/>
        <v>0</v>
      </c>
      <c r="BH223" s="644"/>
      <c r="BI223" s="644"/>
      <c r="BJ223" s="644"/>
      <c r="BK223" s="644"/>
      <c r="BL223" s="644"/>
      <c r="BM223" s="644"/>
      <c r="BN223" s="644"/>
      <c r="BO223" s="644"/>
      <c r="BP223" s="644"/>
      <c r="BQ223" s="645"/>
      <c r="BR223" s="69"/>
      <c r="BS223" s="6"/>
    </row>
    <row r="224" spans="1:71" ht="9.9499999999999993" customHeight="1">
      <c r="A224" s="69"/>
      <c r="B224" s="612"/>
      <c r="C224" s="613"/>
      <c r="D224" s="614"/>
      <c r="E224" s="612"/>
      <c r="F224" s="613"/>
      <c r="G224" s="614"/>
      <c r="H224" s="619"/>
      <c r="I224" s="620"/>
      <c r="J224" s="620"/>
      <c r="K224" s="620"/>
      <c r="L224" s="620"/>
      <c r="M224" s="620"/>
      <c r="N224" s="620"/>
      <c r="O224" s="620"/>
      <c r="P224" s="620"/>
      <c r="Q224" s="620"/>
      <c r="R224" s="620"/>
      <c r="S224" s="620"/>
      <c r="T224" s="620"/>
      <c r="U224" s="620"/>
      <c r="V224" s="620"/>
      <c r="W224" s="620"/>
      <c r="X224" s="620"/>
      <c r="Y224" s="620"/>
      <c r="Z224" s="620"/>
      <c r="AA224" s="620"/>
      <c r="AB224" s="620"/>
      <c r="AC224" s="620"/>
      <c r="AD224" s="621"/>
      <c r="AE224" s="612"/>
      <c r="AF224" s="613"/>
      <c r="AG224" s="613"/>
      <c r="AH224" s="614"/>
      <c r="AI224" s="626"/>
      <c r="AJ224" s="627"/>
      <c r="AK224" s="627"/>
      <c r="AL224" s="628"/>
      <c r="AM224" s="631"/>
      <c r="AN224" s="632"/>
      <c r="AO224" s="632"/>
      <c r="AP224" s="632"/>
      <c r="AQ224" s="632"/>
      <c r="AR224" s="632"/>
      <c r="AS224" s="632"/>
      <c r="AT224" s="635"/>
      <c r="AU224" s="636"/>
      <c r="AV224" s="636"/>
      <c r="AW224" s="636"/>
      <c r="AX224" s="636"/>
      <c r="AY224" s="636"/>
      <c r="AZ224" s="636"/>
      <c r="BA224" s="636"/>
      <c r="BB224" s="636"/>
      <c r="BC224" s="636"/>
      <c r="BD224" s="640"/>
      <c r="BE224" s="641"/>
      <c r="BF224" s="642"/>
      <c r="BG224" s="646"/>
      <c r="BH224" s="647"/>
      <c r="BI224" s="647"/>
      <c r="BJ224" s="647"/>
      <c r="BK224" s="647"/>
      <c r="BL224" s="647"/>
      <c r="BM224" s="647"/>
      <c r="BN224" s="647"/>
      <c r="BO224" s="647"/>
      <c r="BP224" s="647"/>
      <c r="BQ224" s="648"/>
      <c r="BR224" s="69"/>
      <c r="BS224" s="6"/>
    </row>
    <row r="225" spans="1:71" ht="9.9499999999999993" customHeight="1">
      <c r="A225" s="69"/>
      <c r="B225" s="609"/>
      <c r="C225" s="610"/>
      <c r="D225" s="611"/>
      <c r="E225" s="615"/>
      <c r="F225" s="610"/>
      <c r="G225" s="611"/>
      <c r="H225" s="616"/>
      <c r="I225" s="617"/>
      <c r="J225" s="617"/>
      <c r="K225" s="617"/>
      <c r="L225" s="617"/>
      <c r="M225" s="617"/>
      <c r="N225" s="617"/>
      <c r="O225" s="617"/>
      <c r="P225" s="617"/>
      <c r="Q225" s="617"/>
      <c r="R225" s="617"/>
      <c r="S225" s="617"/>
      <c r="T225" s="617"/>
      <c r="U225" s="617"/>
      <c r="V225" s="617"/>
      <c r="W225" s="617"/>
      <c r="X225" s="617"/>
      <c r="Y225" s="617"/>
      <c r="Z225" s="617"/>
      <c r="AA225" s="617"/>
      <c r="AB225" s="617"/>
      <c r="AC225" s="617"/>
      <c r="AD225" s="618"/>
      <c r="AE225" s="622"/>
      <c r="AF225" s="610"/>
      <c r="AG225" s="610"/>
      <c r="AH225" s="611"/>
      <c r="AI225" s="623"/>
      <c r="AJ225" s="624"/>
      <c r="AK225" s="624"/>
      <c r="AL225" s="625"/>
      <c r="AM225" s="629"/>
      <c r="AN225" s="630"/>
      <c r="AO225" s="630"/>
      <c r="AP225" s="630"/>
      <c r="AQ225" s="630"/>
      <c r="AR225" s="630"/>
      <c r="AS225" s="630"/>
      <c r="AT225" s="633">
        <f t="shared" ref="AT225" si="112">AI225*AM225</f>
        <v>0</v>
      </c>
      <c r="AU225" s="634"/>
      <c r="AV225" s="634"/>
      <c r="AW225" s="634"/>
      <c r="AX225" s="634"/>
      <c r="AY225" s="634"/>
      <c r="AZ225" s="634"/>
      <c r="BA225" s="634"/>
      <c r="BB225" s="634"/>
      <c r="BC225" s="634"/>
      <c r="BD225" s="637"/>
      <c r="BE225" s="638"/>
      <c r="BF225" s="639"/>
      <c r="BG225" s="643">
        <f t="shared" si="100"/>
        <v>0</v>
      </c>
      <c r="BH225" s="644"/>
      <c r="BI225" s="644"/>
      <c r="BJ225" s="644"/>
      <c r="BK225" s="644"/>
      <c r="BL225" s="644"/>
      <c r="BM225" s="644"/>
      <c r="BN225" s="644"/>
      <c r="BO225" s="644"/>
      <c r="BP225" s="644"/>
      <c r="BQ225" s="645"/>
      <c r="BR225" s="69"/>
      <c r="BS225" s="6"/>
    </row>
    <row r="226" spans="1:71" ht="9.9499999999999993" customHeight="1">
      <c r="A226" s="69"/>
      <c r="B226" s="612"/>
      <c r="C226" s="613"/>
      <c r="D226" s="614"/>
      <c r="E226" s="612"/>
      <c r="F226" s="613"/>
      <c r="G226" s="614"/>
      <c r="H226" s="619"/>
      <c r="I226" s="620"/>
      <c r="J226" s="620"/>
      <c r="K226" s="620"/>
      <c r="L226" s="620"/>
      <c r="M226" s="620"/>
      <c r="N226" s="620"/>
      <c r="O226" s="620"/>
      <c r="P226" s="620"/>
      <c r="Q226" s="620"/>
      <c r="R226" s="620"/>
      <c r="S226" s="620"/>
      <c r="T226" s="620"/>
      <c r="U226" s="620"/>
      <c r="V226" s="620"/>
      <c r="W226" s="620"/>
      <c r="X226" s="620"/>
      <c r="Y226" s="620"/>
      <c r="Z226" s="620"/>
      <c r="AA226" s="620"/>
      <c r="AB226" s="620"/>
      <c r="AC226" s="620"/>
      <c r="AD226" s="621"/>
      <c r="AE226" s="612"/>
      <c r="AF226" s="613"/>
      <c r="AG226" s="613"/>
      <c r="AH226" s="614"/>
      <c r="AI226" s="626"/>
      <c r="AJ226" s="627"/>
      <c r="AK226" s="627"/>
      <c r="AL226" s="628"/>
      <c r="AM226" s="631"/>
      <c r="AN226" s="632"/>
      <c r="AO226" s="632"/>
      <c r="AP226" s="632"/>
      <c r="AQ226" s="632"/>
      <c r="AR226" s="632"/>
      <c r="AS226" s="632"/>
      <c r="AT226" s="635"/>
      <c r="AU226" s="636"/>
      <c r="AV226" s="636"/>
      <c r="AW226" s="636"/>
      <c r="AX226" s="636"/>
      <c r="AY226" s="636"/>
      <c r="AZ226" s="636"/>
      <c r="BA226" s="636"/>
      <c r="BB226" s="636"/>
      <c r="BC226" s="636"/>
      <c r="BD226" s="640"/>
      <c r="BE226" s="641"/>
      <c r="BF226" s="642"/>
      <c r="BG226" s="646"/>
      <c r="BH226" s="647"/>
      <c r="BI226" s="647"/>
      <c r="BJ226" s="647"/>
      <c r="BK226" s="647"/>
      <c r="BL226" s="647"/>
      <c r="BM226" s="647"/>
      <c r="BN226" s="647"/>
      <c r="BO226" s="647"/>
      <c r="BP226" s="647"/>
      <c r="BQ226" s="648"/>
      <c r="BR226" s="69"/>
      <c r="BS226" s="6"/>
    </row>
    <row r="227" spans="1:71" ht="9.9499999999999993" customHeight="1">
      <c r="A227" s="69"/>
      <c r="B227" s="609"/>
      <c r="C227" s="610"/>
      <c r="D227" s="611"/>
      <c r="E227" s="615"/>
      <c r="F227" s="610"/>
      <c r="G227" s="611"/>
      <c r="H227" s="616"/>
      <c r="I227" s="617"/>
      <c r="J227" s="617"/>
      <c r="K227" s="617"/>
      <c r="L227" s="617"/>
      <c r="M227" s="617"/>
      <c r="N227" s="617"/>
      <c r="O227" s="617"/>
      <c r="P227" s="617"/>
      <c r="Q227" s="617"/>
      <c r="R227" s="617"/>
      <c r="S227" s="617"/>
      <c r="T227" s="617"/>
      <c r="U227" s="617"/>
      <c r="V227" s="617"/>
      <c r="W227" s="617"/>
      <c r="X227" s="617"/>
      <c r="Y227" s="617"/>
      <c r="Z227" s="617"/>
      <c r="AA227" s="617"/>
      <c r="AB227" s="617"/>
      <c r="AC227" s="617"/>
      <c r="AD227" s="618"/>
      <c r="AE227" s="622"/>
      <c r="AF227" s="610"/>
      <c r="AG227" s="610"/>
      <c r="AH227" s="611"/>
      <c r="AI227" s="623"/>
      <c r="AJ227" s="624"/>
      <c r="AK227" s="624"/>
      <c r="AL227" s="625"/>
      <c r="AM227" s="629"/>
      <c r="AN227" s="630"/>
      <c r="AO227" s="630"/>
      <c r="AP227" s="630"/>
      <c r="AQ227" s="630"/>
      <c r="AR227" s="630"/>
      <c r="AS227" s="630"/>
      <c r="AT227" s="633">
        <f t="shared" ref="AT227" si="113">AI227*AM227</f>
        <v>0</v>
      </c>
      <c r="AU227" s="634"/>
      <c r="AV227" s="634"/>
      <c r="AW227" s="634"/>
      <c r="AX227" s="634"/>
      <c r="AY227" s="634"/>
      <c r="AZ227" s="634"/>
      <c r="BA227" s="634"/>
      <c r="BB227" s="634"/>
      <c r="BC227" s="634"/>
      <c r="BD227" s="637"/>
      <c r="BE227" s="638"/>
      <c r="BF227" s="639"/>
      <c r="BG227" s="643">
        <f t="shared" si="100"/>
        <v>0</v>
      </c>
      <c r="BH227" s="644"/>
      <c r="BI227" s="644"/>
      <c r="BJ227" s="644"/>
      <c r="BK227" s="644"/>
      <c r="BL227" s="644"/>
      <c r="BM227" s="644"/>
      <c r="BN227" s="644"/>
      <c r="BO227" s="644"/>
      <c r="BP227" s="644"/>
      <c r="BQ227" s="645"/>
      <c r="BR227" s="69"/>
      <c r="BS227" s="6"/>
    </row>
    <row r="228" spans="1:71" ht="9.9499999999999993" customHeight="1">
      <c r="A228" s="69"/>
      <c r="B228" s="612"/>
      <c r="C228" s="613"/>
      <c r="D228" s="614"/>
      <c r="E228" s="612"/>
      <c r="F228" s="613"/>
      <c r="G228" s="614"/>
      <c r="H228" s="619"/>
      <c r="I228" s="620"/>
      <c r="J228" s="620"/>
      <c r="K228" s="620"/>
      <c r="L228" s="620"/>
      <c r="M228" s="620"/>
      <c r="N228" s="620"/>
      <c r="O228" s="620"/>
      <c r="P228" s="620"/>
      <c r="Q228" s="620"/>
      <c r="R228" s="620"/>
      <c r="S228" s="620"/>
      <c r="T228" s="620"/>
      <c r="U228" s="620"/>
      <c r="V228" s="620"/>
      <c r="W228" s="620"/>
      <c r="X228" s="620"/>
      <c r="Y228" s="620"/>
      <c r="Z228" s="620"/>
      <c r="AA228" s="620"/>
      <c r="AB228" s="620"/>
      <c r="AC228" s="620"/>
      <c r="AD228" s="621"/>
      <c r="AE228" s="612"/>
      <c r="AF228" s="613"/>
      <c r="AG228" s="613"/>
      <c r="AH228" s="614"/>
      <c r="AI228" s="626"/>
      <c r="AJ228" s="627"/>
      <c r="AK228" s="627"/>
      <c r="AL228" s="628"/>
      <c r="AM228" s="631"/>
      <c r="AN228" s="632"/>
      <c r="AO228" s="632"/>
      <c r="AP228" s="632"/>
      <c r="AQ228" s="632"/>
      <c r="AR228" s="632"/>
      <c r="AS228" s="632"/>
      <c r="AT228" s="635"/>
      <c r="AU228" s="636"/>
      <c r="AV228" s="636"/>
      <c r="AW228" s="636"/>
      <c r="AX228" s="636"/>
      <c r="AY228" s="636"/>
      <c r="AZ228" s="636"/>
      <c r="BA228" s="636"/>
      <c r="BB228" s="636"/>
      <c r="BC228" s="636"/>
      <c r="BD228" s="640"/>
      <c r="BE228" s="641"/>
      <c r="BF228" s="642"/>
      <c r="BG228" s="646"/>
      <c r="BH228" s="647"/>
      <c r="BI228" s="647"/>
      <c r="BJ228" s="647"/>
      <c r="BK228" s="647"/>
      <c r="BL228" s="647"/>
      <c r="BM228" s="647"/>
      <c r="BN228" s="647"/>
      <c r="BO228" s="647"/>
      <c r="BP228" s="647"/>
      <c r="BQ228" s="648"/>
      <c r="BR228" s="69"/>
      <c r="BS228" s="6"/>
    </row>
    <row r="229" spans="1:71" ht="9.9499999999999993" customHeight="1">
      <c r="A229" s="69"/>
      <c r="B229" s="609"/>
      <c r="C229" s="610"/>
      <c r="D229" s="611"/>
      <c r="E229" s="615"/>
      <c r="F229" s="610"/>
      <c r="G229" s="611"/>
      <c r="H229" s="616"/>
      <c r="I229" s="617"/>
      <c r="J229" s="617"/>
      <c r="K229" s="617"/>
      <c r="L229" s="617"/>
      <c r="M229" s="617"/>
      <c r="N229" s="617"/>
      <c r="O229" s="617"/>
      <c r="P229" s="617"/>
      <c r="Q229" s="617"/>
      <c r="R229" s="617"/>
      <c r="S229" s="617"/>
      <c r="T229" s="617"/>
      <c r="U229" s="617"/>
      <c r="V229" s="617"/>
      <c r="W229" s="617"/>
      <c r="X229" s="617"/>
      <c r="Y229" s="617"/>
      <c r="Z229" s="617"/>
      <c r="AA229" s="617"/>
      <c r="AB229" s="617"/>
      <c r="AC229" s="617"/>
      <c r="AD229" s="618"/>
      <c r="AE229" s="622"/>
      <c r="AF229" s="610"/>
      <c r="AG229" s="610"/>
      <c r="AH229" s="611"/>
      <c r="AI229" s="623"/>
      <c r="AJ229" s="624"/>
      <c r="AK229" s="624"/>
      <c r="AL229" s="625"/>
      <c r="AM229" s="629"/>
      <c r="AN229" s="630"/>
      <c r="AO229" s="630"/>
      <c r="AP229" s="630"/>
      <c r="AQ229" s="630"/>
      <c r="AR229" s="630"/>
      <c r="AS229" s="630"/>
      <c r="AT229" s="633">
        <f t="shared" ref="AT229" si="114">AI229*AM229</f>
        <v>0</v>
      </c>
      <c r="AU229" s="634"/>
      <c r="AV229" s="634"/>
      <c r="AW229" s="634"/>
      <c r="AX229" s="634"/>
      <c r="AY229" s="634"/>
      <c r="AZ229" s="634"/>
      <c r="BA229" s="634"/>
      <c r="BB229" s="634"/>
      <c r="BC229" s="634"/>
      <c r="BD229" s="637"/>
      <c r="BE229" s="638"/>
      <c r="BF229" s="639"/>
      <c r="BG229" s="643">
        <f t="shared" si="100"/>
        <v>0</v>
      </c>
      <c r="BH229" s="644"/>
      <c r="BI229" s="644"/>
      <c r="BJ229" s="644"/>
      <c r="BK229" s="644"/>
      <c r="BL229" s="644"/>
      <c r="BM229" s="644"/>
      <c r="BN229" s="644"/>
      <c r="BO229" s="644"/>
      <c r="BP229" s="644"/>
      <c r="BQ229" s="645"/>
      <c r="BR229" s="69"/>
      <c r="BS229" s="6"/>
    </row>
    <row r="230" spans="1:71" ht="9.9499999999999993" customHeight="1">
      <c r="A230" s="69"/>
      <c r="B230" s="612"/>
      <c r="C230" s="613"/>
      <c r="D230" s="614"/>
      <c r="E230" s="612"/>
      <c r="F230" s="613"/>
      <c r="G230" s="614"/>
      <c r="H230" s="619"/>
      <c r="I230" s="620"/>
      <c r="J230" s="620"/>
      <c r="K230" s="620"/>
      <c r="L230" s="620"/>
      <c r="M230" s="620"/>
      <c r="N230" s="620"/>
      <c r="O230" s="620"/>
      <c r="P230" s="620"/>
      <c r="Q230" s="620"/>
      <c r="R230" s="620"/>
      <c r="S230" s="620"/>
      <c r="T230" s="620"/>
      <c r="U230" s="620"/>
      <c r="V230" s="620"/>
      <c r="W230" s="620"/>
      <c r="X230" s="620"/>
      <c r="Y230" s="620"/>
      <c r="Z230" s="620"/>
      <c r="AA230" s="620"/>
      <c r="AB230" s="620"/>
      <c r="AC230" s="620"/>
      <c r="AD230" s="621"/>
      <c r="AE230" s="612"/>
      <c r="AF230" s="613"/>
      <c r="AG230" s="613"/>
      <c r="AH230" s="614"/>
      <c r="AI230" s="626"/>
      <c r="AJ230" s="627"/>
      <c r="AK230" s="627"/>
      <c r="AL230" s="628"/>
      <c r="AM230" s="631"/>
      <c r="AN230" s="632"/>
      <c r="AO230" s="632"/>
      <c r="AP230" s="632"/>
      <c r="AQ230" s="632"/>
      <c r="AR230" s="632"/>
      <c r="AS230" s="632"/>
      <c r="AT230" s="635"/>
      <c r="AU230" s="636"/>
      <c r="AV230" s="636"/>
      <c r="AW230" s="636"/>
      <c r="AX230" s="636"/>
      <c r="AY230" s="636"/>
      <c r="AZ230" s="636"/>
      <c r="BA230" s="636"/>
      <c r="BB230" s="636"/>
      <c r="BC230" s="636"/>
      <c r="BD230" s="640"/>
      <c r="BE230" s="641"/>
      <c r="BF230" s="642"/>
      <c r="BG230" s="646"/>
      <c r="BH230" s="647"/>
      <c r="BI230" s="647"/>
      <c r="BJ230" s="647"/>
      <c r="BK230" s="647"/>
      <c r="BL230" s="647"/>
      <c r="BM230" s="647"/>
      <c r="BN230" s="647"/>
      <c r="BO230" s="647"/>
      <c r="BP230" s="647"/>
      <c r="BQ230" s="648"/>
      <c r="BR230" s="69"/>
      <c r="BS230" s="6"/>
    </row>
    <row r="231" spans="1:71" ht="9.9499999999999993" customHeight="1">
      <c r="A231" s="69"/>
      <c r="B231" s="609"/>
      <c r="C231" s="610"/>
      <c r="D231" s="611"/>
      <c r="E231" s="615"/>
      <c r="F231" s="610"/>
      <c r="G231" s="611"/>
      <c r="H231" s="616"/>
      <c r="I231" s="617"/>
      <c r="J231" s="617"/>
      <c r="K231" s="617"/>
      <c r="L231" s="617"/>
      <c r="M231" s="617"/>
      <c r="N231" s="617"/>
      <c r="O231" s="617"/>
      <c r="P231" s="617"/>
      <c r="Q231" s="617"/>
      <c r="R231" s="617"/>
      <c r="S231" s="617"/>
      <c r="T231" s="617"/>
      <c r="U231" s="617"/>
      <c r="V231" s="617"/>
      <c r="W231" s="617"/>
      <c r="X231" s="617"/>
      <c r="Y231" s="617"/>
      <c r="Z231" s="617"/>
      <c r="AA231" s="617"/>
      <c r="AB231" s="617"/>
      <c r="AC231" s="617"/>
      <c r="AD231" s="618"/>
      <c r="AE231" s="622"/>
      <c r="AF231" s="610"/>
      <c r="AG231" s="610"/>
      <c r="AH231" s="611"/>
      <c r="AI231" s="623"/>
      <c r="AJ231" s="624"/>
      <c r="AK231" s="624"/>
      <c r="AL231" s="625"/>
      <c r="AM231" s="629"/>
      <c r="AN231" s="630"/>
      <c r="AO231" s="630"/>
      <c r="AP231" s="630"/>
      <c r="AQ231" s="630"/>
      <c r="AR231" s="630"/>
      <c r="AS231" s="630"/>
      <c r="AT231" s="633">
        <f t="shared" ref="AT231" si="115">AI231*AM231</f>
        <v>0</v>
      </c>
      <c r="AU231" s="634"/>
      <c r="AV231" s="634"/>
      <c r="AW231" s="634"/>
      <c r="AX231" s="634"/>
      <c r="AY231" s="634"/>
      <c r="AZ231" s="634"/>
      <c r="BA231" s="634"/>
      <c r="BB231" s="634"/>
      <c r="BC231" s="634"/>
      <c r="BD231" s="637"/>
      <c r="BE231" s="638"/>
      <c r="BF231" s="639"/>
      <c r="BG231" s="643">
        <f t="shared" si="100"/>
        <v>0</v>
      </c>
      <c r="BH231" s="644"/>
      <c r="BI231" s="644"/>
      <c r="BJ231" s="644"/>
      <c r="BK231" s="644"/>
      <c r="BL231" s="644"/>
      <c r="BM231" s="644"/>
      <c r="BN231" s="644"/>
      <c r="BO231" s="644"/>
      <c r="BP231" s="644"/>
      <c r="BQ231" s="645"/>
      <c r="BR231" s="69"/>
      <c r="BS231" s="6"/>
    </row>
    <row r="232" spans="1:71" ht="9.9499999999999993" customHeight="1">
      <c r="A232" s="69"/>
      <c r="B232" s="612"/>
      <c r="C232" s="613"/>
      <c r="D232" s="614"/>
      <c r="E232" s="612"/>
      <c r="F232" s="613"/>
      <c r="G232" s="614"/>
      <c r="H232" s="619"/>
      <c r="I232" s="620"/>
      <c r="J232" s="620"/>
      <c r="K232" s="620"/>
      <c r="L232" s="620"/>
      <c r="M232" s="620"/>
      <c r="N232" s="620"/>
      <c r="O232" s="620"/>
      <c r="P232" s="620"/>
      <c r="Q232" s="620"/>
      <c r="R232" s="620"/>
      <c r="S232" s="620"/>
      <c r="T232" s="620"/>
      <c r="U232" s="620"/>
      <c r="V232" s="620"/>
      <c r="W232" s="620"/>
      <c r="X232" s="620"/>
      <c r="Y232" s="620"/>
      <c r="Z232" s="620"/>
      <c r="AA232" s="620"/>
      <c r="AB232" s="620"/>
      <c r="AC232" s="620"/>
      <c r="AD232" s="621"/>
      <c r="AE232" s="612"/>
      <c r="AF232" s="613"/>
      <c r="AG232" s="613"/>
      <c r="AH232" s="614"/>
      <c r="AI232" s="626"/>
      <c r="AJ232" s="627"/>
      <c r="AK232" s="627"/>
      <c r="AL232" s="628"/>
      <c r="AM232" s="631"/>
      <c r="AN232" s="632"/>
      <c r="AO232" s="632"/>
      <c r="AP232" s="632"/>
      <c r="AQ232" s="632"/>
      <c r="AR232" s="632"/>
      <c r="AS232" s="632"/>
      <c r="AT232" s="635"/>
      <c r="AU232" s="636"/>
      <c r="AV232" s="636"/>
      <c r="AW232" s="636"/>
      <c r="AX232" s="636"/>
      <c r="AY232" s="636"/>
      <c r="AZ232" s="636"/>
      <c r="BA232" s="636"/>
      <c r="BB232" s="636"/>
      <c r="BC232" s="636"/>
      <c r="BD232" s="640"/>
      <c r="BE232" s="641"/>
      <c r="BF232" s="642"/>
      <c r="BG232" s="646"/>
      <c r="BH232" s="647"/>
      <c r="BI232" s="647"/>
      <c r="BJ232" s="647"/>
      <c r="BK232" s="647"/>
      <c r="BL232" s="647"/>
      <c r="BM232" s="647"/>
      <c r="BN232" s="647"/>
      <c r="BO232" s="647"/>
      <c r="BP232" s="647"/>
      <c r="BQ232" s="648"/>
      <c r="BR232" s="69"/>
      <c r="BS232" s="6"/>
    </row>
    <row r="233" spans="1:71" ht="9.9499999999999993" customHeight="1">
      <c r="A233" s="69"/>
      <c r="B233" s="609"/>
      <c r="C233" s="610"/>
      <c r="D233" s="611"/>
      <c r="E233" s="615"/>
      <c r="F233" s="610"/>
      <c r="G233" s="611"/>
      <c r="H233" s="616"/>
      <c r="I233" s="617"/>
      <c r="J233" s="617"/>
      <c r="K233" s="617"/>
      <c r="L233" s="617"/>
      <c r="M233" s="617"/>
      <c r="N233" s="617"/>
      <c r="O233" s="617"/>
      <c r="P233" s="617"/>
      <c r="Q233" s="617"/>
      <c r="R233" s="617"/>
      <c r="S233" s="617"/>
      <c r="T233" s="617"/>
      <c r="U233" s="617"/>
      <c r="V233" s="617"/>
      <c r="W233" s="617"/>
      <c r="X233" s="617"/>
      <c r="Y233" s="617"/>
      <c r="Z233" s="617"/>
      <c r="AA233" s="617"/>
      <c r="AB233" s="617"/>
      <c r="AC233" s="617"/>
      <c r="AD233" s="618"/>
      <c r="AE233" s="622"/>
      <c r="AF233" s="610"/>
      <c r="AG233" s="610"/>
      <c r="AH233" s="611"/>
      <c r="AI233" s="623"/>
      <c r="AJ233" s="624"/>
      <c r="AK233" s="624"/>
      <c r="AL233" s="625"/>
      <c r="AM233" s="629"/>
      <c r="AN233" s="630"/>
      <c r="AO233" s="630"/>
      <c r="AP233" s="630"/>
      <c r="AQ233" s="630"/>
      <c r="AR233" s="630"/>
      <c r="AS233" s="630"/>
      <c r="AT233" s="633">
        <f t="shared" ref="AT233" si="116">AI233*AM233</f>
        <v>0</v>
      </c>
      <c r="AU233" s="634"/>
      <c r="AV233" s="634"/>
      <c r="AW233" s="634"/>
      <c r="AX233" s="634"/>
      <c r="AY233" s="634"/>
      <c r="AZ233" s="634"/>
      <c r="BA233" s="634"/>
      <c r="BB233" s="634"/>
      <c r="BC233" s="634"/>
      <c r="BD233" s="637"/>
      <c r="BE233" s="638"/>
      <c r="BF233" s="639"/>
      <c r="BG233" s="643">
        <f t="shared" si="100"/>
        <v>0</v>
      </c>
      <c r="BH233" s="644"/>
      <c r="BI233" s="644"/>
      <c r="BJ233" s="644"/>
      <c r="BK233" s="644"/>
      <c r="BL233" s="644"/>
      <c r="BM233" s="644"/>
      <c r="BN233" s="644"/>
      <c r="BO233" s="644"/>
      <c r="BP233" s="644"/>
      <c r="BQ233" s="645"/>
      <c r="BR233" s="69"/>
      <c r="BS233" s="6"/>
    </row>
    <row r="234" spans="1:71" ht="9.9499999999999993" customHeight="1">
      <c r="A234" s="69"/>
      <c r="B234" s="612"/>
      <c r="C234" s="613"/>
      <c r="D234" s="614"/>
      <c r="E234" s="612"/>
      <c r="F234" s="613"/>
      <c r="G234" s="614"/>
      <c r="H234" s="619"/>
      <c r="I234" s="620"/>
      <c r="J234" s="620"/>
      <c r="K234" s="620"/>
      <c r="L234" s="620"/>
      <c r="M234" s="620"/>
      <c r="N234" s="620"/>
      <c r="O234" s="620"/>
      <c r="P234" s="620"/>
      <c r="Q234" s="620"/>
      <c r="R234" s="620"/>
      <c r="S234" s="620"/>
      <c r="T234" s="620"/>
      <c r="U234" s="620"/>
      <c r="V234" s="620"/>
      <c r="W234" s="620"/>
      <c r="X234" s="620"/>
      <c r="Y234" s="620"/>
      <c r="Z234" s="620"/>
      <c r="AA234" s="620"/>
      <c r="AB234" s="620"/>
      <c r="AC234" s="620"/>
      <c r="AD234" s="621"/>
      <c r="AE234" s="612"/>
      <c r="AF234" s="613"/>
      <c r="AG234" s="613"/>
      <c r="AH234" s="614"/>
      <c r="AI234" s="626"/>
      <c r="AJ234" s="627"/>
      <c r="AK234" s="627"/>
      <c r="AL234" s="628"/>
      <c r="AM234" s="631"/>
      <c r="AN234" s="632"/>
      <c r="AO234" s="632"/>
      <c r="AP234" s="632"/>
      <c r="AQ234" s="632"/>
      <c r="AR234" s="632"/>
      <c r="AS234" s="632"/>
      <c r="AT234" s="635"/>
      <c r="AU234" s="636"/>
      <c r="AV234" s="636"/>
      <c r="AW234" s="636"/>
      <c r="AX234" s="636"/>
      <c r="AY234" s="636"/>
      <c r="AZ234" s="636"/>
      <c r="BA234" s="636"/>
      <c r="BB234" s="636"/>
      <c r="BC234" s="636"/>
      <c r="BD234" s="640"/>
      <c r="BE234" s="641"/>
      <c r="BF234" s="642"/>
      <c r="BG234" s="646"/>
      <c r="BH234" s="647"/>
      <c r="BI234" s="647"/>
      <c r="BJ234" s="647"/>
      <c r="BK234" s="647"/>
      <c r="BL234" s="647"/>
      <c r="BM234" s="647"/>
      <c r="BN234" s="647"/>
      <c r="BO234" s="647"/>
      <c r="BP234" s="647"/>
      <c r="BQ234" s="648"/>
      <c r="BR234" s="69"/>
      <c r="BS234" s="6"/>
    </row>
    <row r="235" spans="1:71" ht="9.9499999999999993" customHeight="1">
      <c r="A235" s="69"/>
      <c r="B235" s="609"/>
      <c r="C235" s="610"/>
      <c r="D235" s="611"/>
      <c r="E235" s="615"/>
      <c r="F235" s="610"/>
      <c r="G235" s="611"/>
      <c r="H235" s="616"/>
      <c r="I235" s="617"/>
      <c r="J235" s="617"/>
      <c r="K235" s="617"/>
      <c r="L235" s="617"/>
      <c r="M235" s="617"/>
      <c r="N235" s="617"/>
      <c r="O235" s="617"/>
      <c r="P235" s="617"/>
      <c r="Q235" s="617"/>
      <c r="R235" s="617"/>
      <c r="S235" s="617"/>
      <c r="T235" s="617"/>
      <c r="U235" s="617"/>
      <c r="V235" s="617"/>
      <c r="W235" s="617"/>
      <c r="X235" s="617"/>
      <c r="Y235" s="617"/>
      <c r="Z235" s="617"/>
      <c r="AA235" s="617"/>
      <c r="AB235" s="617"/>
      <c r="AC235" s="617"/>
      <c r="AD235" s="618"/>
      <c r="AE235" s="622"/>
      <c r="AF235" s="610"/>
      <c r="AG235" s="610"/>
      <c r="AH235" s="611"/>
      <c r="AI235" s="623"/>
      <c r="AJ235" s="624"/>
      <c r="AK235" s="624"/>
      <c r="AL235" s="625"/>
      <c r="AM235" s="629"/>
      <c r="AN235" s="630"/>
      <c r="AO235" s="630"/>
      <c r="AP235" s="630"/>
      <c r="AQ235" s="630"/>
      <c r="AR235" s="630"/>
      <c r="AS235" s="630"/>
      <c r="AT235" s="633">
        <f t="shared" ref="AT235" si="117">AI235*AM235</f>
        <v>0</v>
      </c>
      <c r="AU235" s="634"/>
      <c r="AV235" s="634"/>
      <c r="AW235" s="634"/>
      <c r="AX235" s="634"/>
      <c r="AY235" s="634"/>
      <c r="AZ235" s="634"/>
      <c r="BA235" s="634"/>
      <c r="BB235" s="634"/>
      <c r="BC235" s="634"/>
      <c r="BD235" s="637"/>
      <c r="BE235" s="638"/>
      <c r="BF235" s="639"/>
      <c r="BG235" s="643">
        <f t="shared" si="100"/>
        <v>0</v>
      </c>
      <c r="BH235" s="644"/>
      <c r="BI235" s="644"/>
      <c r="BJ235" s="644"/>
      <c r="BK235" s="644"/>
      <c r="BL235" s="644"/>
      <c r="BM235" s="644"/>
      <c r="BN235" s="644"/>
      <c r="BO235" s="644"/>
      <c r="BP235" s="644"/>
      <c r="BQ235" s="645"/>
      <c r="BR235" s="69"/>
      <c r="BS235" s="6"/>
    </row>
    <row r="236" spans="1:71" ht="9.9499999999999993" customHeight="1">
      <c r="A236" s="69"/>
      <c r="B236" s="612"/>
      <c r="C236" s="613"/>
      <c r="D236" s="614"/>
      <c r="E236" s="612"/>
      <c r="F236" s="613"/>
      <c r="G236" s="614"/>
      <c r="H236" s="619"/>
      <c r="I236" s="620"/>
      <c r="J236" s="620"/>
      <c r="K236" s="620"/>
      <c r="L236" s="620"/>
      <c r="M236" s="620"/>
      <c r="N236" s="620"/>
      <c r="O236" s="620"/>
      <c r="P236" s="620"/>
      <c r="Q236" s="620"/>
      <c r="R236" s="620"/>
      <c r="S236" s="620"/>
      <c r="T236" s="620"/>
      <c r="U236" s="620"/>
      <c r="V236" s="620"/>
      <c r="W236" s="620"/>
      <c r="X236" s="620"/>
      <c r="Y236" s="620"/>
      <c r="Z236" s="620"/>
      <c r="AA236" s="620"/>
      <c r="AB236" s="620"/>
      <c r="AC236" s="620"/>
      <c r="AD236" s="621"/>
      <c r="AE236" s="612"/>
      <c r="AF236" s="613"/>
      <c r="AG236" s="613"/>
      <c r="AH236" s="614"/>
      <c r="AI236" s="626"/>
      <c r="AJ236" s="627"/>
      <c r="AK236" s="627"/>
      <c r="AL236" s="628"/>
      <c r="AM236" s="631"/>
      <c r="AN236" s="632"/>
      <c r="AO236" s="632"/>
      <c r="AP236" s="632"/>
      <c r="AQ236" s="632"/>
      <c r="AR236" s="632"/>
      <c r="AS236" s="632"/>
      <c r="AT236" s="635"/>
      <c r="AU236" s="636"/>
      <c r="AV236" s="636"/>
      <c r="AW236" s="636"/>
      <c r="AX236" s="636"/>
      <c r="AY236" s="636"/>
      <c r="AZ236" s="636"/>
      <c r="BA236" s="636"/>
      <c r="BB236" s="636"/>
      <c r="BC236" s="636"/>
      <c r="BD236" s="640"/>
      <c r="BE236" s="641"/>
      <c r="BF236" s="642"/>
      <c r="BG236" s="646"/>
      <c r="BH236" s="647"/>
      <c r="BI236" s="647"/>
      <c r="BJ236" s="647"/>
      <c r="BK236" s="647"/>
      <c r="BL236" s="647"/>
      <c r="BM236" s="647"/>
      <c r="BN236" s="647"/>
      <c r="BO236" s="647"/>
      <c r="BP236" s="647"/>
      <c r="BQ236" s="648"/>
      <c r="BR236" s="69"/>
      <c r="BS236" s="6"/>
    </row>
    <row r="237" spans="1:71" ht="9.9499999999999993" customHeight="1">
      <c r="A237" s="69"/>
      <c r="B237" s="609"/>
      <c r="C237" s="610"/>
      <c r="D237" s="611"/>
      <c r="E237" s="615"/>
      <c r="F237" s="610"/>
      <c r="G237" s="611"/>
      <c r="H237" s="616"/>
      <c r="I237" s="617"/>
      <c r="J237" s="617"/>
      <c r="K237" s="617"/>
      <c r="L237" s="617"/>
      <c r="M237" s="617"/>
      <c r="N237" s="617"/>
      <c r="O237" s="617"/>
      <c r="P237" s="617"/>
      <c r="Q237" s="617"/>
      <c r="R237" s="617"/>
      <c r="S237" s="617"/>
      <c r="T237" s="617"/>
      <c r="U237" s="617"/>
      <c r="V237" s="617"/>
      <c r="W237" s="617"/>
      <c r="X237" s="617"/>
      <c r="Y237" s="617"/>
      <c r="Z237" s="617"/>
      <c r="AA237" s="617"/>
      <c r="AB237" s="617"/>
      <c r="AC237" s="617"/>
      <c r="AD237" s="618"/>
      <c r="AE237" s="622"/>
      <c r="AF237" s="610"/>
      <c r="AG237" s="610"/>
      <c r="AH237" s="611"/>
      <c r="AI237" s="623"/>
      <c r="AJ237" s="624"/>
      <c r="AK237" s="624"/>
      <c r="AL237" s="625"/>
      <c r="AM237" s="629"/>
      <c r="AN237" s="630"/>
      <c r="AO237" s="630"/>
      <c r="AP237" s="630"/>
      <c r="AQ237" s="630"/>
      <c r="AR237" s="630"/>
      <c r="AS237" s="630"/>
      <c r="AT237" s="633">
        <f t="shared" ref="AT237" si="118">AI237*AM237</f>
        <v>0</v>
      </c>
      <c r="AU237" s="634"/>
      <c r="AV237" s="634"/>
      <c r="AW237" s="634"/>
      <c r="AX237" s="634"/>
      <c r="AY237" s="634"/>
      <c r="AZ237" s="634"/>
      <c r="BA237" s="634"/>
      <c r="BB237" s="634"/>
      <c r="BC237" s="634"/>
      <c r="BD237" s="637"/>
      <c r="BE237" s="638"/>
      <c r="BF237" s="639"/>
      <c r="BG237" s="643">
        <f t="shared" si="100"/>
        <v>0</v>
      </c>
      <c r="BH237" s="644"/>
      <c r="BI237" s="644"/>
      <c r="BJ237" s="644"/>
      <c r="BK237" s="644"/>
      <c r="BL237" s="644"/>
      <c r="BM237" s="644"/>
      <c r="BN237" s="644"/>
      <c r="BO237" s="644"/>
      <c r="BP237" s="644"/>
      <c r="BQ237" s="645"/>
      <c r="BR237" s="69"/>
      <c r="BS237" s="6"/>
    </row>
    <row r="238" spans="1:71" ht="9.9499999999999993" customHeight="1">
      <c r="A238" s="69"/>
      <c r="B238" s="612"/>
      <c r="C238" s="613"/>
      <c r="D238" s="614"/>
      <c r="E238" s="612"/>
      <c r="F238" s="613"/>
      <c r="G238" s="614"/>
      <c r="H238" s="619"/>
      <c r="I238" s="620"/>
      <c r="J238" s="620"/>
      <c r="K238" s="620"/>
      <c r="L238" s="620"/>
      <c r="M238" s="620"/>
      <c r="N238" s="620"/>
      <c r="O238" s="620"/>
      <c r="P238" s="620"/>
      <c r="Q238" s="620"/>
      <c r="R238" s="620"/>
      <c r="S238" s="620"/>
      <c r="T238" s="620"/>
      <c r="U238" s="620"/>
      <c r="V238" s="620"/>
      <c r="W238" s="620"/>
      <c r="X238" s="620"/>
      <c r="Y238" s="620"/>
      <c r="Z238" s="620"/>
      <c r="AA238" s="620"/>
      <c r="AB238" s="620"/>
      <c r="AC238" s="620"/>
      <c r="AD238" s="621"/>
      <c r="AE238" s="612"/>
      <c r="AF238" s="613"/>
      <c r="AG238" s="613"/>
      <c r="AH238" s="614"/>
      <c r="AI238" s="626"/>
      <c r="AJ238" s="627"/>
      <c r="AK238" s="627"/>
      <c r="AL238" s="628"/>
      <c r="AM238" s="631"/>
      <c r="AN238" s="632"/>
      <c r="AO238" s="632"/>
      <c r="AP238" s="632"/>
      <c r="AQ238" s="632"/>
      <c r="AR238" s="632"/>
      <c r="AS238" s="632"/>
      <c r="AT238" s="635"/>
      <c r="AU238" s="636"/>
      <c r="AV238" s="636"/>
      <c r="AW238" s="636"/>
      <c r="AX238" s="636"/>
      <c r="AY238" s="636"/>
      <c r="AZ238" s="636"/>
      <c r="BA238" s="636"/>
      <c r="BB238" s="636"/>
      <c r="BC238" s="636"/>
      <c r="BD238" s="640"/>
      <c r="BE238" s="641"/>
      <c r="BF238" s="642"/>
      <c r="BG238" s="646"/>
      <c r="BH238" s="647"/>
      <c r="BI238" s="647"/>
      <c r="BJ238" s="647"/>
      <c r="BK238" s="647"/>
      <c r="BL238" s="647"/>
      <c r="BM238" s="647"/>
      <c r="BN238" s="647"/>
      <c r="BO238" s="647"/>
      <c r="BP238" s="647"/>
      <c r="BQ238" s="648"/>
      <c r="BR238" s="69"/>
      <c r="BS238" s="6"/>
    </row>
    <row r="239" spans="1:71" ht="9.9499999999999993" customHeight="1">
      <c r="A239" s="69"/>
      <c r="B239" s="609"/>
      <c r="C239" s="610"/>
      <c r="D239" s="611"/>
      <c r="E239" s="615"/>
      <c r="F239" s="610"/>
      <c r="G239" s="611"/>
      <c r="H239" s="616"/>
      <c r="I239" s="617"/>
      <c r="J239" s="617"/>
      <c r="K239" s="617"/>
      <c r="L239" s="617"/>
      <c r="M239" s="617"/>
      <c r="N239" s="617"/>
      <c r="O239" s="617"/>
      <c r="P239" s="617"/>
      <c r="Q239" s="617"/>
      <c r="R239" s="617"/>
      <c r="S239" s="617"/>
      <c r="T239" s="617"/>
      <c r="U239" s="617"/>
      <c r="V239" s="617"/>
      <c r="W239" s="617"/>
      <c r="X239" s="617"/>
      <c r="Y239" s="617"/>
      <c r="Z239" s="617"/>
      <c r="AA239" s="617"/>
      <c r="AB239" s="617"/>
      <c r="AC239" s="617"/>
      <c r="AD239" s="618"/>
      <c r="AE239" s="622"/>
      <c r="AF239" s="610"/>
      <c r="AG239" s="610"/>
      <c r="AH239" s="611"/>
      <c r="AI239" s="623"/>
      <c r="AJ239" s="624"/>
      <c r="AK239" s="624"/>
      <c r="AL239" s="625"/>
      <c r="AM239" s="629"/>
      <c r="AN239" s="630"/>
      <c r="AO239" s="630"/>
      <c r="AP239" s="630"/>
      <c r="AQ239" s="630"/>
      <c r="AR239" s="630"/>
      <c r="AS239" s="630"/>
      <c r="AT239" s="633">
        <f t="shared" ref="AT239" si="119">AI239*AM239</f>
        <v>0</v>
      </c>
      <c r="AU239" s="634"/>
      <c r="AV239" s="634"/>
      <c r="AW239" s="634"/>
      <c r="AX239" s="634"/>
      <c r="AY239" s="634"/>
      <c r="AZ239" s="634"/>
      <c r="BA239" s="634"/>
      <c r="BB239" s="634"/>
      <c r="BC239" s="634"/>
      <c r="BD239" s="637"/>
      <c r="BE239" s="638"/>
      <c r="BF239" s="639"/>
      <c r="BG239" s="643">
        <f t="shared" ref="BG239" si="120">IF($BD239="※",$AT239*0.08,$AT239*0.1)</f>
        <v>0</v>
      </c>
      <c r="BH239" s="644"/>
      <c r="BI239" s="644"/>
      <c r="BJ239" s="644"/>
      <c r="BK239" s="644"/>
      <c r="BL239" s="644"/>
      <c r="BM239" s="644"/>
      <c r="BN239" s="644"/>
      <c r="BO239" s="644"/>
      <c r="BP239" s="644"/>
      <c r="BQ239" s="645"/>
      <c r="BR239" s="69"/>
      <c r="BS239" s="6"/>
    </row>
    <row r="240" spans="1:71" ht="9.9499999999999993" customHeight="1">
      <c r="A240" s="69"/>
      <c r="B240" s="612"/>
      <c r="C240" s="613"/>
      <c r="D240" s="614"/>
      <c r="E240" s="612"/>
      <c r="F240" s="613"/>
      <c r="G240" s="614"/>
      <c r="H240" s="619"/>
      <c r="I240" s="620"/>
      <c r="J240" s="620"/>
      <c r="K240" s="620"/>
      <c r="L240" s="620"/>
      <c r="M240" s="620"/>
      <c r="N240" s="620"/>
      <c r="O240" s="620"/>
      <c r="P240" s="620"/>
      <c r="Q240" s="620"/>
      <c r="R240" s="620"/>
      <c r="S240" s="620"/>
      <c r="T240" s="620"/>
      <c r="U240" s="620"/>
      <c r="V240" s="620"/>
      <c r="W240" s="620"/>
      <c r="X240" s="620"/>
      <c r="Y240" s="620"/>
      <c r="Z240" s="620"/>
      <c r="AA240" s="620"/>
      <c r="AB240" s="620"/>
      <c r="AC240" s="620"/>
      <c r="AD240" s="621"/>
      <c r="AE240" s="612"/>
      <c r="AF240" s="613"/>
      <c r="AG240" s="613"/>
      <c r="AH240" s="614"/>
      <c r="AI240" s="626"/>
      <c r="AJ240" s="627"/>
      <c r="AK240" s="627"/>
      <c r="AL240" s="628"/>
      <c r="AM240" s="631"/>
      <c r="AN240" s="632"/>
      <c r="AO240" s="632"/>
      <c r="AP240" s="632"/>
      <c r="AQ240" s="632"/>
      <c r="AR240" s="632"/>
      <c r="AS240" s="632"/>
      <c r="AT240" s="635"/>
      <c r="AU240" s="636"/>
      <c r="AV240" s="636"/>
      <c r="AW240" s="636"/>
      <c r="AX240" s="636"/>
      <c r="AY240" s="636"/>
      <c r="AZ240" s="636"/>
      <c r="BA240" s="636"/>
      <c r="BB240" s="636"/>
      <c r="BC240" s="636"/>
      <c r="BD240" s="640"/>
      <c r="BE240" s="641"/>
      <c r="BF240" s="642"/>
      <c r="BG240" s="646"/>
      <c r="BH240" s="647"/>
      <c r="BI240" s="647"/>
      <c r="BJ240" s="647"/>
      <c r="BK240" s="647"/>
      <c r="BL240" s="647"/>
      <c r="BM240" s="647"/>
      <c r="BN240" s="647"/>
      <c r="BO240" s="647"/>
      <c r="BP240" s="647"/>
      <c r="BQ240" s="648"/>
      <c r="BR240" s="69"/>
      <c r="BS240" s="6"/>
    </row>
    <row r="241" spans="1:71" ht="9.9499999999999993" customHeight="1">
      <c r="A241" s="69"/>
      <c r="B241" s="609"/>
      <c r="C241" s="610"/>
      <c r="D241" s="611"/>
      <c r="E241" s="615"/>
      <c r="F241" s="610"/>
      <c r="G241" s="611"/>
      <c r="H241" s="616"/>
      <c r="I241" s="617"/>
      <c r="J241" s="617"/>
      <c r="K241" s="617"/>
      <c r="L241" s="617"/>
      <c r="M241" s="617"/>
      <c r="N241" s="617"/>
      <c r="O241" s="617"/>
      <c r="P241" s="617"/>
      <c r="Q241" s="617"/>
      <c r="R241" s="617"/>
      <c r="S241" s="617"/>
      <c r="T241" s="617"/>
      <c r="U241" s="617"/>
      <c r="V241" s="617"/>
      <c r="W241" s="617"/>
      <c r="X241" s="617"/>
      <c r="Y241" s="617"/>
      <c r="Z241" s="617"/>
      <c r="AA241" s="617"/>
      <c r="AB241" s="617"/>
      <c r="AC241" s="617"/>
      <c r="AD241" s="618"/>
      <c r="AE241" s="622"/>
      <c r="AF241" s="610"/>
      <c r="AG241" s="610"/>
      <c r="AH241" s="611"/>
      <c r="AI241" s="623"/>
      <c r="AJ241" s="624"/>
      <c r="AK241" s="624"/>
      <c r="AL241" s="625"/>
      <c r="AM241" s="629"/>
      <c r="AN241" s="630"/>
      <c r="AO241" s="630"/>
      <c r="AP241" s="630"/>
      <c r="AQ241" s="630"/>
      <c r="AR241" s="630"/>
      <c r="AS241" s="630"/>
      <c r="AT241" s="633">
        <f t="shared" ref="AT241" si="121">AI241*AM241</f>
        <v>0</v>
      </c>
      <c r="AU241" s="634"/>
      <c r="AV241" s="634"/>
      <c r="AW241" s="634"/>
      <c r="AX241" s="634"/>
      <c r="AY241" s="634"/>
      <c r="AZ241" s="634"/>
      <c r="BA241" s="634"/>
      <c r="BB241" s="634"/>
      <c r="BC241" s="634"/>
      <c r="BD241" s="637"/>
      <c r="BE241" s="638"/>
      <c r="BF241" s="639"/>
      <c r="BG241" s="643">
        <f t="shared" ref="BG241" si="122">IF($BD241="※",$AT241*0.08,$AT241*0.1)</f>
        <v>0</v>
      </c>
      <c r="BH241" s="644"/>
      <c r="BI241" s="644"/>
      <c r="BJ241" s="644"/>
      <c r="BK241" s="644"/>
      <c r="BL241" s="644"/>
      <c r="BM241" s="644"/>
      <c r="BN241" s="644"/>
      <c r="BO241" s="644"/>
      <c r="BP241" s="644"/>
      <c r="BQ241" s="645"/>
      <c r="BR241" s="69"/>
      <c r="BS241" s="6"/>
    </row>
    <row r="242" spans="1:71" ht="9.9499999999999993" customHeight="1">
      <c r="A242" s="69"/>
      <c r="B242" s="612"/>
      <c r="C242" s="613"/>
      <c r="D242" s="614"/>
      <c r="E242" s="612"/>
      <c r="F242" s="613"/>
      <c r="G242" s="614"/>
      <c r="H242" s="619"/>
      <c r="I242" s="620"/>
      <c r="J242" s="620"/>
      <c r="K242" s="620"/>
      <c r="L242" s="620"/>
      <c r="M242" s="620"/>
      <c r="N242" s="620"/>
      <c r="O242" s="620"/>
      <c r="P242" s="620"/>
      <c r="Q242" s="620"/>
      <c r="R242" s="620"/>
      <c r="S242" s="620"/>
      <c r="T242" s="620"/>
      <c r="U242" s="620"/>
      <c r="V242" s="620"/>
      <c r="W242" s="620"/>
      <c r="X242" s="620"/>
      <c r="Y242" s="620"/>
      <c r="Z242" s="620"/>
      <c r="AA242" s="620"/>
      <c r="AB242" s="620"/>
      <c r="AC242" s="620"/>
      <c r="AD242" s="621"/>
      <c r="AE242" s="612"/>
      <c r="AF242" s="613"/>
      <c r="AG242" s="613"/>
      <c r="AH242" s="614"/>
      <c r="AI242" s="626"/>
      <c r="AJ242" s="627"/>
      <c r="AK242" s="627"/>
      <c r="AL242" s="628"/>
      <c r="AM242" s="631"/>
      <c r="AN242" s="632"/>
      <c r="AO242" s="632"/>
      <c r="AP242" s="632"/>
      <c r="AQ242" s="632"/>
      <c r="AR242" s="632"/>
      <c r="AS242" s="632"/>
      <c r="AT242" s="635"/>
      <c r="AU242" s="636"/>
      <c r="AV242" s="636"/>
      <c r="AW242" s="636"/>
      <c r="AX242" s="636"/>
      <c r="AY242" s="636"/>
      <c r="AZ242" s="636"/>
      <c r="BA242" s="636"/>
      <c r="BB242" s="636"/>
      <c r="BC242" s="636"/>
      <c r="BD242" s="640"/>
      <c r="BE242" s="641"/>
      <c r="BF242" s="642"/>
      <c r="BG242" s="646"/>
      <c r="BH242" s="647"/>
      <c r="BI242" s="647"/>
      <c r="BJ242" s="647"/>
      <c r="BK242" s="647"/>
      <c r="BL242" s="647"/>
      <c r="BM242" s="647"/>
      <c r="BN242" s="647"/>
      <c r="BO242" s="647"/>
      <c r="BP242" s="647"/>
      <c r="BQ242" s="648"/>
      <c r="BR242" s="69"/>
      <c r="BS242" s="6"/>
    </row>
    <row r="243" spans="1:71" ht="9.9499999999999993" customHeight="1">
      <c r="A243" s="69"/>
      <c r="B243" s="609"/>
      <c r="C243" s="610"/>
      <c r="D243" s="611"/>
      <c r="E243" s="615"/>
      <c r="F243" s="610"/>
      <c r="G243" s="611"/>
      <c r="H243" s="616"/>
      <c r="I243" s="617"/>
      <c r="J243" s="617"/>
      <c r="K243" s="617"/>
      <c r="L243" s="617"/>
      <c r="M243" s="617"/>
      <c r="N243" s="617"/>
      <c r="O243" s="617"/>
      <c r="P243" s="617"/>
      <c r="Q243" s="617"/>
      <c r="R243" s="617"/>
      <c r="S243" s="617"/>
      <c r="T243" s="617"/>
      <c r="U243" s="617"/>
      <c r="V243" s="617"/>
      <c r="W243" s="617"/>
      <c r="X243" s="617"/>
      <c r="Y243" s="617"/>
      <c r="Z243" s="617"/>
      <c r="AA243" s="617"/>
      <c r="AB243" s="617"/>
      <c r="AC243" s="617"/>
      <c r="AD243" s="618"/>
      <c r="AE243" s="622"/>
      <c r="AF243" s="610"/>
      <c r="AG243" s="610"/>
      <c r="AH243" s="611"/>
      <c r="AI243" s="623"/>
      <c r="AJ243" s="624"/>
      <c r="AK243" s="624"/>
      <c r="AL243" s="625"/>
      <c r="AM243" s="629"/>
      <c r="AN243" s="630"/>
      <c r="AO243" s="630"/>
      <c r="AP243" s="630"/>
      <c r="AQ243" s="630"/>
      <c r="AR243" s="630"/>
      <c r="AS243" s="630"/>
      <c r="AT243" s="633">
        <f t="shared" ref="AT243" si="123">AI243*AM243</f>
        <v>0</v>
      </c>
      <c r="AU243" s="634"/>
      <c r="AV243" s="634"/>
      <c r="AW243" s="634"/>
      <c r="AX243" s="634"/>
      <c r="AY243" s="634"/>
      <c r="AZ243" s="634"/>
      <c r="BA243" s="634"/>
      <c r="BB243" s="634"/>
      <c r="BC243" s="634"/>
      <c r="BD243" s="637"/>
      <c r="BE243" s="638"/>
      <c r="BF243" s="639"/>
      <c r="BG243" s="643">
        <f t="shared" ref="BG243" si="124">IF($BD243="※",$AT243*0.08,$AT243*0.1)</f>
        <v>0</v>
      </c>
      <c r="BH243" s="644"/>
      <c r="BI243" s="644"/>
      <c r="BJ243" s="644"/>
      <c r="BK243" s="644"/>
      <c r="BL243" s="644"/>
      <c r="BM243" s="644"/>
      <c r="BN243" s="644"/>
      <c r="BO243" s="644"/>
      <c r="BP243" s="644"/>
      <c r="BQ243" s="645"/>
      <c r="BR243" s="69"/>
      <c r="BS243" s="6"/>
    </row>
    <row r="244" spans="1:71" ht="9.9499999999999993" customHeight="1">
      <c r="A244" s="69"/>
      <c r="B244" s="612"/>
      <c r="C244" s="613"/>
      <c r="D244" s="614"/>
      <c r="E244" s="612"/>
      <c r="F244" s="613"/>
      <c r="G244" s="614"/>
      <c r="H244" s="619"/>
      <c r="I244" s="620"/>
      <c r="J244" s="620"/>
      <c r="K244" s="620"/>
      <c r="L244" s="620"/>
      <c r="M244" s="620"/>
      <c r="N244" s="620"/>
      <c r="O244" s="620"/>
      <c r="P244" s="620"/>
      <c r="Q244" s="620"/>
      <c r="R244" s="620"/>
      <c r="S244" s="620"/>
      <c r="T244" s="620"/>
      <c r="U244" s="620"/>
      <c r="V244" s="620"/>
      <c r="W244" s="620"/>
      <c r="X244" s="620"/>
      <c r="Y244" s="620"/>
      <c r="Z244" s="620"/>
      <c r="AA244" s="620"/>
      <c r="AB244" s="620"/>
      <c r="AC244" s="620"/>
      <c r="AD244" s="621"/>
      <c r="AE244" s="612"/>
      <c r="AF244" s="613"/>
      <c r="AG244" s="613"/>
      <c r="AH244" s="614"/>
      <c r="AI244" s="626"/>
      <c r="AJ244" s="627"/>
      <c r="AK244" s="627"/>
      <c r="AL244" s="628"/>
      <c r="AM244" s="631"/>
      <c r="AN244" s="632"/>
      <c r="AO244" s="632"/>
      <c r="AP244" s="632"/>
      <c r="AQ244" s="632"/>
      <c r="AR244" s="632"/>
      <c r="AS244" s="632"/>
      <c r="AT244" s="635"/>
      <c r="AU244" s="636"/>
      <c r="AV244" s="636"/>
      <c r="AW244" s="636"/>
      <c r="AX244" s="636"/>
      <c r="AY244" s="636"/>
      <c r="AZ244" s="636"/>
      <c r="BA244" s="636"/>
      <c r="BB244" s="636"/>
      <c r="BC244" s="636"/>
      <c r="BD244" s="640"/>
      <c r="BE244" s="641"/>
      <c r="BF244" s="642"/>
      <c r="BG244" s="646"/>
      <c r="BH244" s="647"/>
      <c r="BI244" s="647"/>
      <c r="BJ244" s="647"/>
      <c r="BK244" s="647"/>
      <c r="BL244" s="647"/>
      <c r="BM244" s="647"/>
      <c r="BN244" s="647"/>
      <c r="BO244" s="647"/>
      <c r="BP244" s="647"/>
      <c r="BQ244" s="648"/>
      <c r="BR244" s="69"/>
      <c r="BS244" s="6"/>
    </row>
    <row r="245" spans="1:71" ht="9.9499999999999993" customHeight="1">
      <c r="A245" s="69"/>
      <c r="B245" s="664"/>
      <c r="C245" s="665"/>
      <c r="D245" s="666"/>
      <c r="E245" s="670"/>
      <c r="F245" s="665"/>
      <c r="G245" s="666"/>
      <c r="H245" s="671"/>
      <c r="I245" s="672"/>
      <c r="J245" s="672"/>
      <c r="K245" s="672"/>
      <c r="L245" s="672"/>
      <c r="M245" s="672"/>
      <c r="N245" s="672"/>
      <c r="O245" s="672"/>
      <c r="P245" s="672"/>
      <c r="Q245" s="672"/>
      <c r="R245" s="672"/>
      <c r="S245" s="672"/>
      <c r="T245" s="672"/>
      <c r="U245" s="672"/>
      <c r="V245" s="672"/>
      <c r="W245" s="672"/>
      <c r="X245" s="672"/>
      <c r="Y245" s="672"/>
      <c r="Z245" s="672"/>
      <c r="AA245" s="672"/>
      <c r="AB245" s="672"/>
      <c r="AC245" s="672"/>
      <c r="AD245" s="673"/>
      <c r="AE245" s="677"/>
      <c r="AF245" s="672"/>
      <c r="AG245" s="672"/>
      <c r="AH245" s="673"/>
      <c r="AI245" s="678"/>
      <c r="AJ245" s="679"/>
      <c r="AK245" s="679"/>
      <c r="AL245" s="680"/>
      <c r="AM245" s="684" t="s">
        <v>64</v>
      </c>
      <c r="AN245" s="685"/>
      <c r="AO245" s="685"/>
      <c r="AP245" s="685"/>
      <c r="AQ245" s="685"/>
      <c r="AR245" s="685"/>
      <c r="AS245" s="685"/>
      <c r="AT245" s="650">
        <f>SUBTOTAL(9,AT177:BC244)</f>
        <v>0</v>
      </c>
      <c r="AU245" s="651"/>
      <c r="AV245" s="651"/>
      <c r="AW245" s="651"/>
      <c r="AX245" s="651"/>
      <c r="AY245" s="651"/>
      <c r="AZ245" s="651"/>
      <c r="BA245" s="651"/>
      <c r="BB245" s="651"/>
      <c r="BC245" s="651"/>
      <c r="BD245" s="654"/>
      <c r="BE245" s="655"/>
      <c r="BF245" s="656"/>
      <c r="BG245" s="651">
        <f>SUBTOTAL(9,BG177:BQ244)</f>
        <v>0</v>
      </c>
      <c r="BH245" s="651"/>
      <c r="BI245" s="651"/>
      <c r="BJ245" s="651"/>
      <c r="BK245" s="651"/>
      <c r="BL245" s="651"/>
      <c r="BM245" s="651"/>
      <c r="BN245" s="651"/>
      <c r="BO245" s="651"/>
      <c r="BP245" s="651"/>
      <c r="BQ245" s="660"/>
      <c r="BR245" s="69"/>
      <c r="BS245" s="6"/>
    </row>
    <row r="246" spans="1:71" ht="9.9499999999999993" customHeight="1">
      <c r="A246" s="69"/>
      <c r="B246" s="667"/>
      <c r="C246" s="668"/>
      <c r="D246" s="669"/>
      <c r="E246" s="667"/>
      <c r="F246" s="668"/>
      <c r="G246" s="669"/>
      <c r="H246" s="674"/>
      <c r="I246" s="675"/>
      <c r="J246" s="675"/>
      <c r="K246" s="675"/>
      <c r="L246" s="675"/>
      <c r="M246" s="675"/>
      <c r="N246" s="675"/>
      <c r="O246" s="675"/>
      <c r="P246" s="675"/>
      <c r="Q246" s="675"/>
      <c r="R246" s="675"/>
      <c r="S246" s="675"/>
      <c r="T246" s="675"/>
      <c r="U246" s="675"/>
      <c r="V246" s="675"/>
      <c r="W246" s="675"/>
      <c r="X246" s="675"/>
      <c r="Y246" s="675"/>
      <c r="Z246" s="675"/>
      <c r="AA246" s="675"/>
      <c r="AB246" s="675"/>
      <c r="AC246" s="675"/>
      <c r="AD246" s="676"/>
      <c r="AE246" s="674"/>
      <c r="AF246" s="675"/>
      <c r="AG246" s="675"/>
      <c r="AH246" s="676"/>
      <c r="AI246" s="681"/>
      <c r="AJ246" s="682"/>
      <c r="AK246" s="682"/>
      <c r="AL246" s="683"/>
      <c r="AM246" s="686"/>
      <c r="AN246" s="687"/>
      <c r="AO246" s="687"/>
      <c r="AP246" s="687"/>
      <c r="AQ246" s="687"/>
      <c r="AR246" s="687"/>
      <c r="AS246" s="687"/>
      <c r="AT246" s="652"/>
      <c r="AU246" s="653"/>
      <c r="AV246" s="653"/>
      <c r="AW246" s="653"/>
      <c r="AX246" s="653"/>
      <c r="AY246" s="653"/>
      <c r="AZ246" s="653"/>
      <c r="BA246" s="653"/>
      <c r="BB246" s="653"/>
      <c r="BC246" s="653"/>
      <c r="BD246" s="657"/>
      <c r="BE246" s="658"/>
      <c r="BF246" s="659"/>
      <c r="BG246" s="653"/>
      <c r="BH246" s="653"/>
      <c r="BI246" s="653"/>
      <c r="BJ246" s="653"/>
      <c r="BK246" s="653"/>
      <c r="BL246" s="653"/>
      <c r="BM246" s="653"/>
      <c r="BN246" s="653"/>
      <c r="BO246" s="653"/>
      <c r="BP246" s="653"/>
      <c r="BQ246" s="661"/>
      <c r="BR246" s="69"/>
      <c r="BS246" s="6"/>
    </row>
    <row r="247" spans="1:71" ht="9.9499999999999993" customHeight="1">
      <c r="A247" s="69"/>
      <c r="B247" s="146"/>
      <c r="C247" s="146"/>
      <c r="D247" s="146"/>
      <c r="E247" s="146"/>
      <c r="F247" s="146"/>
      <c r="G247" s="146"/>
      <c r="H247" s="146"/>
      <c r="I247" s="146"/>
      <c r="J247" s="146"/>
      <c r="K247" s="146"/>
      <c r="L247" s="146"/>
      <c r="M247" s="146"/>
      <c r="N247" s="146"/>
      <c r="O247" s="146"/>
      <c r="P247" s="146"/>
      <c r="Q247" s="146"/>
      <c r="R247" s="146"/>
      <c r="S247" s="146"/>
      <c r="T247" s="146"/>
      <c r="U247" s="146"/>
      <c r="V247" s="146"/>
      <c r="W247" s="146"/>
      <c r="X247" s="146"/>
      <c r="Y247" s="146"/>
      <c r="Z247" s="146"/>
      <c r="AA247" s="146"/>
      <c r="AB247" s="146"/>
      <c r="AC247" s="146"/>
      <c r="AD247" s="146"/>
      <c r="AE247" s="146"/>
      <c r="AF247" s="146"/>
      <c r="AG247" s="146"/>
      <c r="AH247" s="146"/>
      <c r="AI247" s="662">
        <v>3</v>
      </c>
      <c r="AJ247" s="662"/>
      <c r="AK247" s="146"/>
      <c r="AL247" s="146"/>
      <c r="AM247" s="147"/>
      <c r="AN247" s="147"/>
      <c r="AO247" s="147"/>
      <c r="AP247" s="147"/>
      <c r="AQ247" s="147"/>
      <c r="AR247" s="147"/>
      <c r="AS247" s="147"/>
      <c r="AT247" s="148"/>
      <c r="AU247" s="148"/>
      <c r="AV247" s="148"/>
      <c r="AW247" s="148"/>
      <c r="AX247" s="148"/>
      <c r="AY247" s="148"/>
      <c r="AZ247" s="148"/>
      <c r="BA247" s="148"/>
      <c r="BB247" s="148"/>
      <c r="BC247" s="148"/>
      <c r="BD247" s="149"/>
      <c r="BE247" s="149"/>
      <c r="BF247" s="149"/>
      <c r="BG247" s="148"/>
      <c r="BH247" s="148"/>
      <c r="BI247" s="148"/>
      <c r="BJ247" s="148"/>
      <c r="BK247" s="148"/>
      <c r="BL247" s="148"/>
      <c r="BM247" s="148"/>
      <c r="BN247" s="148"/>
      <c r="BO247" s="148"/>
      <c r="BP247" s="148"/>
      <c r="BQ247" s="148"/>
      <c r="BR247" s="69"/>
      <c r="BS247" s="6"/>
    </row>
    <row r="248" spans="1:71" ht="9.9499999999999993" customHeight="1">
      <c r="A248" s="69"/>
      <c r="B248" s="142"/>
      <c r="C248" s="142"/>
      <c r="D248" s="142"/>
      <c r="E248" s="142"/>
      <c r="F248" s="142"/>
      <c r="G248" s="142"/>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663"/>
      <c r="AJ248" s="663"/>
      <c r="AK248" s="83"/>
      <c r="AL248" s="83"/>
      <c r="AM248" s="83"/>
      <c r="AN248" s="83"/>
      <c r="AO248" s="83"/>
      <c r="AP248" s="83"/>
      <c r="AQ248" s="83"/>
      <c r="AR248" s="83"/>
      <c r="AS248" s="83"/>
      <c r="AT248" s="83"/>
      <c r="AU248" s="83"/>
      <c r="AV248" s="83"/>
      <c r="AW248" s="83"/>
      <c r="AX248" s="83"/>
      <c r="AY248" s="83"/>
      <c r="AZ248" s="83"/>
      <c r="BA248" s="83"/>
      <c r="BB248" s="83"/>
      <c r="BC248" s="83"/>
      <c r="BD248" s="83"/>
      <c r="BE248" s="83"/>
      <c r="BF248" s="83"/>
      <c r="BG248" s="69"/>
      <c r="BH248" s="69"/>
      <c r="BI248" s="69"/>
      <c r="BJ248" s="69"/>
      <c r="BK248" s="69"/>
      <c r="BL248" s="69"/>
      <c r="BM248" s="69"/>
      <c r="BN248" s="69"/>
      <c r="BO248" s="69"/>
      <c r="BP248" s="69"/>
      <c r="BQ248" s="69"/>
      <c r="BR248" s="69"/>
      <c r="BS248" s="6"/>
    </row>
    <row r="249" spans="1:71" ht="9.9499999999999993" customHeight="1">
      <c r="A249" s="69"/>
      <c r="B249" s="142"/>
      <c r="C249" s="142"/>
      <c r="D249" s="142"/>
      <c r="E249" s="142"/>
      <c r="F249" s="142"/>
      <c r="G249" s="142"/>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3"/>
      <c r="AI249" s="663"/>
      <c r="AJ249" s="663"/>
      <c r="AK249" s="83"/>
      <c r="AL249" s="83"/>
      <c r="AM249" s="83"/>
      <c r="AN249" s="83"/>
      <c r="AO249" s="83"/>
      <c r="AP249" s="83"/>
      <c r="AQ249" s="83"/>
      <c r="AR249" s="83"/>
      <c r="AS249" s="83"/>
      <c r="AT249" s="83"/>
      <c r="AU249" s="83"/>
      <c r="AV249" s="83"/>
      <c r="AW249" s="83"/>
      <c r="AX249" s="83"/>
      <c r="AY249" s="83"/>
      <c r="AZ249" s="83"/>
      <c r="BA249" s="83"/>
      <c r="BB249" s="83"/>
      <c r="BC249" s="83"/>
      <c r="BD249" s="83"/>
      <c r="BE249" s="83"/>
      <c r="BF249" s="83"/>
      <c r="BG249" s="69"/>
      <c r="BH249" s="69"/>
      <c r="BI249" s="69"/>
      <c r="BJ249" s="69"/>
      <c r="BK249" s="69"/>
      <c r="BL249" s="69"/>
      <c r="BM249" s="69"/>
      <c r="BN249" s="69"/>
      <c r="BO249" s="69"/>
      <c r="BP249" s="69"/>
      <c r="BQ249" s="69"/>
      <c r="BR249" s="69"/>
      <c r="BS249" s="6"/>
    </row>
    <row r="250" spans="1:71" ht="9.9499999999999993" customHeight="1">
      <c r="A250" s="69" t="s">
        <v>28</v>
      </c>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58"/>
      <c r="AT250" s="58"/>
      <c r="AU250" s="58"/>
      <c r="AV250" s="202" t="s">
        <v>118</v>
      </c>
      <c r="AW250" s="202"/>
      <c r="AX250" s="202"/>
      <c r="AY250" s="202"/>
      <c r="AZ250" s="202"/>
      <c r="BA250" s="202"/>
      <c r="BB250" s="202"/>
      <c r="BC250" s="202"/>
      <c r="BD250" s="240">
        <f>総括請求書!$BE$1</f>
        <v>0</v>
      </c>
      <c r="BE250" s="240"/>
      <c r="BF250" s="240"/>
      <c r="BG250" s="240"/>
      <c r="BH250" s="240"/>
      <c r="BI250" s="240"/>
      <c r="BJ250" s="240"/>
      <c r="BK250" s="240"/>
      <c r="BL250" s="240"/>
      <c r="BM250" s="240"/>
      <c r="BN250" s="240"/>
      <c r="BO250" s="240"/>
      <c r="BP250" s="240"/>
      <c r="BQ250" s="240"/>
      <c r="BR250" s="69"/>
    </row>
    <row r="251" spans="1:71" ht="9.9499999999999993"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58"/>
      <c r="AT251" s="58"/>
      <c r="AU251" s="58"/>
      <c r="AV251" s="202"/>
      <c r="AW251" s="202"/>
      <c r="AX251" s="202"/>
      <c r="AY251" s="202"/>
      <c r="AZ251" s="202"/>
      <c r="BA251" s="202"/>
      <c r="BB251" s="202"/>
      <c r="BC251" s="202"/>
      <c r="BD251" s="240"/>
      <c r="BE251" s="240"/>
      <c r="BF251" s="240"/>
      <c r="BG251" s="240"/>
      <c r="BH251" s="240"/>
      <c r="BI251" s="240"/>
      <c r="BJ251" s="240"/>
      <c r="BK251" s="240"/>
      <c r="BL251" s="240"/>
      <c r="BM251" s="240"/>
      <c r="BN251" s="240"/>
      <c r="BO251" s="240"/>
      <c r="BP251" s="240"/>
      <c r="BQ251" s="240"/>
      <c r="BR251" s="69"/>
    </row>
    <row r="252" spans="1:71" ht="9.9499999999999993" customHeight="1">
      <c r="A252" s="69"/>
      <c r="B252" s="65"/>
      <c r="C252" s="65"/>
      <c r="D252" s="65"/>
      <c r="E252" s="65"/>
      <c r="F252" s="65"/>
      <c r="G252" s="65"/>
      <c r="H252" s="65"/>
      <c r="I252" s="65"/>
      <c r="J252" s="65"/>
      <c r="K252" s="66"/>
      <c r="L252" s="66"/>
      <c r="M252" s="66"/>
      <c r="N252" s="66"/>
      <c r="O252" s="66"/>
      <c r="P252" s="65"/>
      <c r="Q252" s="65"/>
      <c r="R252" s="65"/>
      <c r="S252" s="65"/>
      <c r="T252" s="65"/>
      <c r="U252" s="65"/>
      <c r="V252" s="65"/>
      <c r="W252" s="65"/>
      <c r="X252" s="65"/>
      <c r="Y252" s="65"/>
      <c r="Z252" s="65"/>
      <c r="AA252" s="65"/>
      <c r="AB252" s="65"/>
      <c r="AC252" s="65"/>
      <c r="AD252" s="65"/>
      <c r="AE252" s="65"/>
      <c r="AF252" s="65"/>
      <c r="AG252" s="65"/>
      <c r="AH252" s="65"/>
      <c r="AI252" s="69"/>
      <c r="AJ252" s="69"/>
      <c r="AK252" s="69"/>
      <c r="AL252" s="59"/>
      <c r="AM252" s="59"/>
      <c r="AN252" s="59"/>
      <c r="AO252" s="59"/>
      <c r="AP252" s="59"/>
      <c r="AQ252" s="59"/>
      <c r="AR252" s="59"/>
      <c r="AS252" s="59"/>
      <c r="AT252" s="59"/>
      <c r="AU252" s="59"/>
      <c r="AV252" s="59"/>
      <c r="AW252" s="114"/>
      <c r="AX252" s="114"/>
      <c r="AY252" s="114"/>
      <c r="AZ252" s="114"/>
      <c r="BA252" s="114"/>
      <c r="BB252" s="114"/>
      <c r="BC252" s="114"/>
      <c r="BD252" s="114"/>
      <c r="BE252" s="114"/>
      <c r="BF252" s="114"/>
      <c r="BG252" s="114"/>
      <c r="BH252" s="114"/>
      <c r="BI252" s="114"/>
      <c r="BJ252" s="114"/>
      <c r="BK252" s="114"/>
      <c r="BL252" s="114"/>
      <c r="BM252" s="114"/>
      <c r="BN252" s="114"/>
      <c r="BO252" s="114"/>
      <c r="BP252" s="114"/>
      <c r="BQ252" s="114"/>
      <c r="BR252" s="69"/>
    </row>
    <row r="253" spans="1:71" ht="9.9499999999999993" customHeight="1">
      <c r="A253" s="69"/>
      <c r="B253" s="258" t="s">
        <v>22</v>
      </c>
      <c r="C253" s="259"/>
      <c r="D253" s="259"/>
      <c r="E253" s="259"/>
      <c r="F253" s="259"/>
      <c r="G253" s="259"/>
      <c r="H253" s="259"/>
      <c r="I253" s="259"/>
      <c r="J253" s="717"/>
      <c r="K253" s="720" t="str">
        <f>IF($K$15="","",$K$15)</f>
        <v/>
      </c>
      <c r="L253" s="721"/>
      <c r="M253" s="721"/>
      <c r="N253" s="721"/>
      <c r="O253" s="721"/>
      <c r="P253" s="721"/>
      <c r="Q253" s="721"/>
      <c r="R253" s="721"/>
      <c r="S253" s="721"/>
      <c r="T253" s="721"/>
      <c r="U253" s="721"/>
      <c r="V253" s="721"/>
      <c r="W253" s="721"/>
      <c r="X253" s="721"/>
      <c r="Y253" s="721"/>
      <c r="Z253" s="721"/>
      <c r="AA253" s="721"/>
      <c r="AB253" s="721"/>
      <c r="AC253" s="721"/>
      <c r="AD253" s="721"/>
      <c r="AE253" s="721"/>
      <c r="AF253" s="721"/>
      <c r="AG253" s="721"/>
      <c r="AH253" s="722"/>
      <c r="AI253" s="69"/>
      <c r="AJ253" s="69"/>
      <c r="AK253" s="69"/>
      <c r="AL253" s="198" t="s">
        <v>119</v>
      </c>
      <c r="AM253" s="199"/>
      <c r="AN253" s="199"/>
      <c r="AO253" s="199"/>
      <c r="AP253" s="199"/>
      <c r="AQ253" s="199"/>
      <c r="AR253" s="709"/>
      <c r="AS253" s="712" t="str">
        <f>IF(基本情報入力!$A$5="しない",基本情報入力!$B$14,"")</f>
        <v/>
      </c>
      <c r="AT253" s="712"/>
      <c r="AU253" s="712"/>
      <c r="AV253" s="712"/>
      <c r="AW253" s="712"/>
      <c r="AX253" s="712"/>
      <c r="AY253" s="712"/>
      <c r="AZ253" s="712"/>
      <c r="BA253" s="712"/>
      <c r="BB253" s="712"/>
      <c r="BC253" s="712"/>
      <c r="BD253" s="712"/>
      <c r="BE253" s="712"/>
      <c r="BF253" s="712"/>
      <c r="BG253" s="712"/>
      <c r="BH253" s="712"/>
      <c r="BI253" s="712"/>
      <c r="BJ253" s="712"/>
      <c r="BK253" s="712"/>
      <c r="BL253" s="712"/>
      <c r="BM253" s="712"/>
      <c r="BN253" s="712"/>
      <c r="BO253" s="712"/>
      <c r="BP253" s="712"/>
      <c r="BQ253" s="713"/>
      <c r="BR253" s="69"/>
    </row>
    <row r="254" spans="1:71" ht="9.9499999999999993" customHeight="1">
      <c r="A254" s="69"/>
      <c r="B254" s="261"/>
      <c r="C254" s="202"/>
      <c r="D254" s="202"/>
      <c r="E254" s="202"/>
      <c r="F254" s="202"/>
      <c r="G254" s="202"/>
      <c r="H254" s="202"/>
      <c r="I254" s="202"/>
      <c r="J254" s="718"/>
      <c r="K254" s="723"/>
      <c r="L254" s="724"/>
      <c r="M254" s="724"/>
      <c r="N254" s="724"/>
      <c r="O254" s="724"/>
      <c r="P254" s="724"/>
      <c r="Q254" s="724"/>
      <c r="R254" s="724"/>
      <c r="S254" s="724"/>
      <c r="T254" s="724"/>
      <c r="U254" s="724"/>
      <c r="V254" s="724"/>
      <c r="W254" s="724"/>
      <c r="X254" s="724"/>
      <c r="Y254" s="724"/>
      <c r="Z254" s="724"/>
      <c r="AA254" s="724"/>
      <c r="AB254" s="724"/>
      <c r="AC254" s="724"/>
      <c r="AD254" s="724"/>
      <c r="AE254" s="724"/>
      <c r="AF254" s="724"/>
      <c r="AG254" s="724"/>
      <c r="AH254" s="725"/>
      <c r="AI254" s="69"/>
      <c r="AJ254" s="69"/>
      <c r="AK254" s="69"/>
      <c r="AL254" s="201"/>
      <c r="AM254" s="202"/>
      <c r="AN254" s="202"/>
      <c r="AO254" s="202"/>
      <c r="AP254" s="202"/>
      <c r="AQ254" s="202"/>
      <c r="AR254" s="710"/>
      <c r="AS254" s="241"/>
      <c r="AT254" s="241"/>
      <c r="AU254" s="241"/>
      <c r="AV254" s="241"/>
      <c r="AW254" s="241"/>
      <c r="AX254" s="241"/>
      <c r="AY254" s="241"/>
      <c r="AZ254" s="241"/>
      <c r="BA254" s="241"/>
      <c r="BB254" s="241"/>
      <c r="BC254" s="241"/>
      <c r="BD254" s="241"/>
      <c r="BE254" s="241"/>
      <c r="BF254" s="241"/>
      <c r="BG254" s="241"/>
      <c r="BH254" s="241"/>
      <c r="BI254" s="241"/>
      <c r="BJ254" s="241"/>
      <c r="BK254" s="241"/>
      <c r="BL254" s="241"/>
      <c r="BM254" s="241"/>
      <c r="BN254" s="241"/>
      <c r="BO254" s="241"/>
      <c r="BP254" s="241"/>
      <c r="BQ254" s="714"/>
      <c r="BR254" s="69"/>
    </row>
    <row r="255" spans="1:71" ht="9.9499999999999993" customHeight="1">
      <c r="A255" s="69"/>
      <c r="B255" s="263"/>
      <c r="C255" s="264"/>
      <c r="D255" s="264"/>
      <c r="E255" s="264"/>
      <c r="F255" s="264"/>
      <c r="G255" s="264"/>
      <c r="H255" s="264"/>
      <c r="I255" s="264"/>
      <c r="J255" s="719"/>
      <c r="K255" s="726"/>
      <c r="L255" s="727"/>
      <c r="M255" s="727"/>
      <c r="N255" s="727"/>
      <c r="O255" s="727"/>
      <c r="P255" s="727"/>
      <c r="Q255" s="727"/>
      <c r="R255" s="727"/>
      <c r="S255" s="727"/>
      <c r="T255" s="727"/>
      <c r="U255" s="727"/>
      <c r="V255" s="727"/>
      <c r="W255" s="727"/>
      <c r="X255" s="727"/>
      <c r="Y255" s="727"/>
      <c r="Z255" s="727"/>
      <c r="AA255" s="727"/>
      <c r="AB255" s="727"/>
      <c r="AC255" s="727"/>
      <c r="AD255" s="727"/>
      <c r="AE255" s="727"/>
      <c r="AF255" s="727"/>
      <c r="AG255" s="727"/>
      <c r="AH255" s="728"/>
      <c r="AI255" s="69"/>
      <c r="AJ255" s="69"/>
      <c r="AK255" s="69"/>
      <c r="AL255" s="204"/>
      <c r="AM255" s="205"/>
      <c r="AN255" s="205"/>
      <c r="AO255" s="205"/>
      <c r="AP255" s="205"/>
      <c r="AQ255" s="205"/>
      <c r="AR255" s="711"/>
      <c r="AS255" s="715"/>
      <c r="AT255" s="715"/>
      <c r="AU255" s="715"/>
      <c r="AV255" s="715"/>
      <c r="AW255" s="715"/>
      <c r="AX255" s="715"/>
      <c r="AY255" s="715"/>
      <c r="AZ255" s="715"/>
      <c r="BA255" s="715"/>
      <c r="BB255" s="715"/>
      <c r="BC255" s="715"/>
      <c r="BD255" s="715"/>
      <c r="BE255" s="715"/>
      <c r="BF255" s="715"/>
      <c r="BG255" s="715"/>
      <c r="BH255" s="715"/>
      <c r="BI255" s="715"/>
      <c r="BJ255" s="715"/>
      <c r="BK255" s="715"/>
      <c r="BL255" s="715"/>
      <c r="BM255" s="715"/>
      <c r="BN255" s="715"/>
      <c r="BO255" s="715"/>
      <c r="BP255" s="715"/>
      <c r="BQ255" s="716"/>
      <c r="BR255" s="69"/>
    </row>
    <row r="256" spans="1:71" ht="9.9499999999999993" customHeight="1">
      <c r="A256" s="69"/>
      <c r="B256" s="65"/>
      <c r="C256" s="65"/>
      <c r="D256" s="65"/>
      <c r="E256" s="65"/>
      <c r="F256" s="65"/>
      <c r="G256" s="65"/>
      <c r="H256" s="65"/>
      <c r="I256" s="65"/>
      <c r="J256" s="65"/>
      <c r="K256" s="66"/>
      <c r="L256" s="66"/>
      <c r="M256" s="66"/>
      <c r="N256" s="66"/>
      <c r="O256" s="66"/>
      <c r="P256" s="65"/>
      <c r="Q256" s="65"/>
      <c r="R256" s="65"/>
      <c r="S256" s="65"/>
      <c r="T256" s="65"/>
      <c r="U256" s="65"/>
      <c r="V256" s="65"/>
      <c r="W256" s="65"/>
      <c r="X256" s="65"/>
      <c r="Y256" s="65"/>
      <c r="Z256" s="65"/>
      <c r="AA256" s="65"/>
      <c r="AB256" s="65"/>
      <c r="AC256" s="65"/>
      <c r="AD256" s="65"/>
      <c r="AE256" s="65"/>
      <c r="AF256" s="65"/>
      <c r="AG256" s="65"/>
      <c r="AH256" s="65"/>
      <c r="AI256" s="69"/>
      <c r="AJ256" s="69"/>
      <c r="AK256" s="69"/>
      <c r="AL256" s="59"/>
      <c r="AM256" s="59"/>
      <c r="AN256" s="59"/>
      <c r="AO256" s="59"/>
      <c r="AP256" s="59"/>
      <c r="AQ256" s="59"/>
      <c r="AR256" s="59"/>
      <c r="AS256" s="59"/>
      <c r="AT256" s="59"/>
      <c r="AU256" s="59"/>
      <c r="AV256" s="59"/>
      <c r="AW256" s="114"/>
      <c r="AX256" s="114"/>
      <c r="AY256" s="114"/>
      <c r="AZ256" s="114"/>
      <c r="BA256" s="114"/>
      <c r="BB256" s="114"/>
      <c r="BC256" s="114"/>
      <c r="BD256" s="114"/>
      <c r="BE256" s="114"/>
      <c r="BF256" s="114"/>
      <c r="BG256" s="114"/>
      <c r="BH256" s="114"/>
      <c r="BI256" s="114"/>
      <c r="BJ256" s="114"/>
      <c r="BK256" s="114"/>
      <c r="BL256" s="114"/>
      <c r="BM256" s="114"/>
      <c r="BN256" s="114"/>
      <c r="BO256" s="114"/>
      <c r="BP256" s="114"/>
      <c r="BQ256" s="114"/>
      <c r="BR256" s="69"/>
    </row>
    <row r="257" spans="1:70" ht="9.9499999999999993"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c r="AX257" s="69"/>
      <c r="AY257" s="69"/>
      <c r="AZ257" s="69"/>
      <c r="BA257" s="69"/>
      <c r="BB257" s="145"/>
      <c r="BC257" s="69"/>
      <c r="BD257" s="141" t="s">
        <v>66</v>
      </c>
      <c r="BE257" s="69"/>
      <c r="BF257" s="69"/>
      <c r="BG257" s="69"/>
      <c r="BH257" s="69"/>
      <c r="BI257" s="69"/>
      <c r="BJ257" s="69"/>
      <c r="BK257" s="69"/>
      <c r="BL257" s="69"/>
      <c r="BM257" s="69"/>
      <c r="BN257" s="69"/>
      <c r="BO257" s="69"/>
      <c r="BP257" s="69"/>
      <c r="BQ257" s="69"/>
      <c r="BR257" s="69"/>
    </row>
    <row r="258" spans="1:70" ht="9.9499999999999993" customHeight="1">
      <c r="A258" s="69"/>
      <c r="B258" s="692" t="s">
        <v>10</v>
      </c>
      <c r="C258" s="693"/>
      <c r="D258" s="693"/>
      <c r="E258" s="693"/>
      <c r="F258" s="693"/>
      <c r="G258" s="694"/>
      <c r="H258" s="692" t="s">
        <v>11</v>
      </c>
      <c r="I258" s="693"/>
      <c r="J258" s="693"/>
      <c r="K258" s="693"/>
      <c r="L258" s="693"/>
      <c r="M258" s="693"/>
      <c r="N258" s="693"/>
      <c r="O258" s="693"/>
      <c r="P258" s="693"/>
      <c r="Q258" s="693"/>
      <c r="R258" s="693"/>
      <c r="S258" s="693"/>
      <c r="T258" s="693"/>
      <c r="U258" s="693"/>
      <c r="V258" s="693"/>
      <c r="W258" s="693"/>
      <c r="X258" s="693"/>
      <c r="Y258" s="693"/>
      <c r="Z258" s="693"/>
      <c r="AA258" s="693"/>
      <c r="AB258" s="693"/>
      <c r="AC258" s="693"/>
      <c r="AD258" s="694"/>
      <c r="AE258" s="692" t="s">
        <v>12</v>
      </c>
      <c r="AF258" s="693"/>
      <c r="AG258" s="693"/>
      <c r="AH258" s="694"/>
      <c r="AI258" s="692" t="s">
        <v>13</v>
      </c>
      <c r="AJ258" s="693"/>
      <c r="AK258" s="693"/>
      <c r="AL258" s="694"/>
      <c r="AM258" s="692" t="s">
        <v>14</v>
      </c>
      <c r="AN258" s="693"/>
      <c r="AO258" s="693"/>
      <c r="AP258" s="693"/>
      <c r="AQ258" s="693"/>
      <c r="AR258" s="693"/>
      <c r="AS258" s="694"/>
      <c r="AT258" s="692" t="s">
        <v>15</v>
      </c>
      <c r="AU258" s="693"/>
      <c r="AV258" s="693"/>
      <c r="AW258" s="693"/>
      <c r="AX258" s="693"/>
      <c r="AY258" s="693"/>
      <c r="AZ258" s="693"/>
      <c r="BA258" s="693"/>
      <c r="BB258" s="693"/>
      <c r="BC258" s="694"/>
      <c r="BD258" s="692" t="s">
        <v>65</v>
      </c>
      <c r="BE258" s="693"/>
      <c r="BF258" s="694"/>
      <c r="BG258" s="692" t="s">
        <v>16</v>
      </c>
      <c r="BH258" s="693"/>
      <c r="BI258" s="693"/>
      <c r="BJ258" s="693"/>
      <c r="BK258" s="693"/>
      <c r="BL258" s="693"/>
      <c r="BM258" s="693"/>
      <c r="BN258" s="693"/>
      <c r="BO258" s="693"/>
      <c r="BP258" s="693"/>
      <c r="BQ258" s="694"/>
      <c r="BR258" s="69"/>
    </row>
    <row r="259" spans="1:70" ht="9.9499999999999993" customHeight="1">
      <c r="A259" s="69"/>
      <c r="B259" s="695"/>
      <c r="C259" s="696"/>
      <c r="D259" s="696"/>
      <c r="E259" s="696"/>
      <c r="F259" s="696"/>
      <c r="G259" s="697"/>
      <c r="H259" s="695"/>
      <c r="I259" s="696"/>
      <c r="J259" s="696"/>
      <c r="K259" s="696"/>
      <c r="L259" s="696"/>
      <c r="M259" s="696"/>
      <c r="N259" s="696"/>
      <c r="O259" s="696"/>
      <c r="P259" s="696"/>
      <c r="Q259" s="696"/>
      <c r="R259" s="696"/>
      <c r="S259" s="696"/>
      <c r="T259" s="696"/>
      <c r="U259" s="696"/>
      <c r="V259" s="696"/>
      <c r="W259" s="696"/>
      <c r="X259" s="696"/>
      <c r="Y259" s="696"/>
      <c r="Z259" s="696"/>
      <c r="AA259" s="696"/>
      <c r="AB259" s="696"/>
      <c r="AC259" s="696"/>
      <c r="AD259" s="697"/>
      <c r="AE259" s="695"/>
      <c r="AF259" s="696"/>
      <c r="AG259" s="696"/>
      <c r="AH259" s="697"/>
      <c r="AI259" s="695"/>
      <c r="AJ259" s="696"/>
      <c r="AK259" s="696"/>
      <c r="AL259" s="697"/>
      <c r="AM259" s="695"/>
      <c r="AN259" s="696"/>
      <c r="AO259" s="696"/>
      <c r="AP259" s="696"/>
      <c r="AQ259" s="696"/>
      <c r="AR259" s="696"/>
      <c r="AS259" s="697"/>
      <c r="AT259" s="695"/>
      <c r="AU259" s="696"/>
      <c r="AV259" s="696"/>
      <c r="AW259" s="696"/>
      <c r="AX259" s="696"/>
      <c r="AY259" s="696"/>
      <c r="AZ259" s="696"/>
      <c r="BA259" s="696"/>
      <c r="BB259" s="696"/>
      <c r="BC259" s="697"/>
      <c r="BD259" s="695"/>
      <c r="BE259" s="696"/>
      <c r="BF259" s="697"/>
      <c r="BG259" s="695"/>
      <c r="BH259" s="696"/>
      <c r="BI259" s="696"/>
      <c r="BJ259" s="696"/>
      <c r="BK259" s="696"/>
      <c r="BL259" s="696"/>
      <c r="BM259" s="696"/>
      <c r="BN259" s="696"/>
      <c r="BO259" s="696"/>
      <c r="BP259" s="696"/>
      <c r="BQ259" s="697"/>
      <c r="BR259" s="69"/>
    </row>
    <row r="260" spans="1:70" ht="9.9499999999999993" customHeight="1">
      <c r="A260" s="69"/>
      <c r="B260" s="609"/>
      <c r="C260" s="610"/>
      <c r="D260" s="611"/>
      <c r="E260" s="615"/>
      <c r="F260" s="610"/>
      <c r="G260" s="611"/>
      <c r="H260" s="616"/>
      <c r="I260" s="617"/>
      <c r="J260" s="617"/>
      <c r="K260" s="617"/>
      <c r="L260" s="617"/>
      <c r="M260" s="617"/>
      <c r="N260" s="617"/>
      <c r="O260" s="617"/>
      <c r="P260" s="617"/>
      <c r="Q260" s="617"/>
      <c r="R260" s="617"/>
      <c r="S260" s="617"/>
      <c r="T260" s="617"/>
      <c r="U260" s="617"/>
      <c r="V260" s="617"/>
      <c r="W260" s="617"/>
      <c r="X260" s="617"/>
      <c r="Y260" s="617"/>
      <c r="Z260" s="617"/>
      <c r="AA260" s="617"/>
      <c r="AB260" s="617"/>
      <c r="AC260" s="617"/>
      <c r="AD260" s="618"/>
      <c r="AE260" s="622"/>
      <c r="AF260" s="610"/>
      <c r="AG260" s="610"/>
      <c r="AH260" s="611"/>
      <c r="AI260" s="623"/>
      <c r="AJ260" s="624"/>
      <c r="AK260" s="624"/>
      <c r="AL260" s="625"/>
      <c r="AM260" s="629"/>
      <c r="AN260" s="630"/>
      <c r="AO260" s="630"/>
      <c r="AP260" s="630"/>
      <c r="AQ260" s="630"/>
      <c r="AR260" s="630"/>
      <c r="AS260" s="630"/>
      <c r="AT260" s="633">
        <f>AI260*AM260</f>
        <v>0</v>
      </c>
      <c r="AU260" s="634"/>
      <c r="AV260" s="634"/>
      <c r="AW260" s="634"/>
      <c r="AX260" s="634"/>
      <c r="AY260" s="634"/>
      <c r="AZ260" s="634"/>
      <c r="BA260" s="634"/>
      <c r="BB260" s="634"/>
      <c r="BC260" s="634"/>
      <c r="BD260" s="637"/>
      <c r="BE260" s="638"/>
      <c r="BF260" s="639"/>
      <c r="BG260" s="643">
        <f>IF($BD260="※",$AT260*0.08,$AT260*0.1)</f>
        <v>0</v>
      </c>
      <c r="BH260" s="644"/>
      <c r="BI260" s="644"/>
      <c r="BJ260" s="644"/>
      <c r="BK260" s="644"/>
      <c r="BL260" s="644"/>
      <c r="BM260" s="644"/>
      <c r="BN260" s="644"/>
      <c r="BO260" s="644"/>
      <c r="BP260" s="644"/>
      <c r="BQ260" s="645"/>
      <c r="BR260" s="69"/>
    </row>
    <row r="261" spans="1:70" ht="9.9499999999999993" customHeight="1">
      <c r="A261" s="69"/>
      <c r="B261" s="612"/>
      <c r="C261" s="613"/>
      <c r="D261" s="614"/>
      <c r="E261" s="612"/>
      <c r="F261" s="613"/>
      <c r="G261" s="614"/>
      <c r="H261" s="619"/>
      <c r="I261" s="620"/>
      <c r="J261" s="620"/>
      <c r="K261" s="620"/>
      <c r="L261" s="620"/>
      <c r="M261" s="620"/>
      <c r="N261" s="620"/>
      <c r="O261" s="620"/>
      <c r="P261" s="620"/>
      <c r="Q261" s="620"/>
      <c r="R261" s="620"/>
      <c r="S261" s="620"/>
      <c r="T261" s="620"/>
      <c r="U261" s="620"/>
      <c r="V261" s="620"/>
      <c r="W261" s="620"/>
      <c r="X261" s="620"/>
      <c r="Y261" s="620"/>
      <c r="Z261" s="620"/>
      <c r="AA261" s="620"/>
      <c r="AB261" s="620"/>
      <c r="AC261" s="620"/>
      <c r="AD261" s="621"/>
      <c r="AE261" s="612"/>
      <c r="AF261" s="613"/>
      <c r="AG261" s="613"/>
      <c r="AH261" s="614"/>
      <c r="AI261" s="626"/>
      <c r="AJ261" s="627"/>
      <c r="AK261" s="627"/>
      <c r="AL261" s="628"/>
      <c r="AM261" s="631"/>
      <c r="AN261" s="632"/>
      <c r="AO261" s="632"/>
      <c r="AP261" s="632"/>
      <c r="AQ261" s="632"/>
      <c r="AR261" s="632"/>
      <c r="AS261" s="632"/>
      <c r="AT261" s="635"/>
      <c r="AU261" s="636"/>
      <c r="AV261" s="636"/>
      <c r="AW261" s="636"/>
      <c r="AX261" s="636"/>
      <c r="AY261" s="636"/>
      <c r="AZ261" s="636"/>
      <c r="BA261" s="636"/>
      <c r="BB261" s="636"/>
      <c r="BC261" s="636"/>
      <c r="BD261" s="640"/>
      <c r="BE261" s="641"/>
      <c r="BF261" s="642"/>
      <c r="BG261" s="646"/>
      <c r="BH261" s="647"/>
      <c r="BI261" s="647"/>
      <c r="BJ261" s="647"/>
      <c r="BK261" s="647"/>
      <c r="BL261" s="647"/>
      <c r="BM261" s="647"/>
      <c r="BN261" s="647"/>
      <c r="BO261" s="647"/>
      <c r="BP261" s="647"/>
      <c r="BQ261" s="648"/>
      <c r="BR261" s="69"/>
    </row>
    <row r="262" spans="1:70" ht="9.9499999999999993" customHeight="1">
      <c r="A262" s="69"/>
      <c r="B262" s="609"/>
      <c r="C262" s="610"/>
      <c r="D262" s="611"/>
      <c r="E262" s="615"/>
      <c r="F262" s="610"/>
      <c r="G262" s="611"/>
      <c r="H262" s="616"/>
      <c r="I262" s="617"/>
      <c r="J262" s="617"/>
      <c r="K262" s="617"/>
      <c r="L262" s="617"/>
      <c r="M262" s="617"/>
      <c r="N262" s="617"/>
      <c r="O262" s="617"/>
      <c r="P262" s="617"/>
      <c r="Q262" s="617"/>
      <c r="R262" s="617"/>
      <c r="S262" s="617"/>
      <c r="T262" s="617"/>
      <c r="U262" s="617"/>
      <c r="V262" s="617"/>
      <c r="W262" s="617"/>
      <c r="X262" s="617"/>
      <c r="Y262" s="617"/>
      <c r="Z262" s="617"/>
      <c r="AA262" s="617"/>
      <c r="AB262" s="617"/>
      <c r="AC262" s="617"/>
      <c r="AD262" s="618"/>
      <c r="AE262" s="622"/>
      <c r="AF262" s="610"/>
      <c r="AG262" s="610"/>
      <c r="AH262" s="611"/>
      <c r="AI262" s="623"/>
      <c r="AJ262" s="624"/>
      <c r="AK262" s="624"/>
      <c r="AL262" s="625"/>
      <c r="AM262" s="629"/>
      <c r="AN262" s="630"/>
      <c r="AO262" s="630"/>
      <c r="AP262" s="630"/>
      <c r="AQ262" s="630"/>
      <c r="AR262" s="630"/>
      <c r="AS262" s="630"/>
      <c r="AT262" s="633">
        <f>AI262*AM262</f>
        <v>0</v>
      </c>
      <c r="AU262" s="634"/>
      <c r="AV262" s="634"/>
      <c r="AW262" s="634"/>
      <c r="AX262" s="634"/>
      <c r="AY262" s="634"/>
      <c r="AZ262" s="634"/>
      <c r="BA262" s="634"/>
      <c r="BB262" s="634"/>
      <c r="BC262" s="634"/>
      <c r="BD262" s="637"/>
      <c r="BE262" s="638"/>
      <c r="BF262" s="639"/>
      <c r="BG262" s="643">
        <f t="shared" ref="BG262" si="125">IF($BD262="※",$AT262*0.08,$AT262*0.1)</f>
        <v>0</v>
      </c>
      <c r="BH262" s="644"/>
      <c r="BI262" s="644"/>
      <c r="BJ262" s="644"/>
      <c r="BK262" s="644"/>
      <c r="BL262" s="644"/>
      <c r="BM262" s="644"/>
      <c r="BN262" s="644"/>
      <c r="BO262" s="644"/>
      <c r="BP262" s="644"/>
      <c r="BQ262" s="645"/>
      <c r="BR262" s="69"/>
    </row>
    <row r="263" spans="1:70" ht="9.9499999999999993" customHeight="1">
      <c r="A263" s="69"/>
      <c r="B263" s="612"/>
      <c r="C263" s="613"/>
      <c r="D263" s="614"/>
      <c r="E263" s="612"/>
      <c r="F263" s="613"/>
      <c r="G263" s="614"/>
      <c r="H263" s="619"/>
      <c r="I263" s="620"/>
      <c r="J263" s="620"/>
      <c r="K263" s="620"/>
      <c r="L263" s="620"/>
      <c r="M263" s="620"/>
      <c r="N263" s="620"/>
      <c r="O263" s="620"/>
      <c r="P263" s="620"/>
      <c r="Q263" s="620"/>
      <c r="R263" s="620"/>
      <c r="S263" s="620"/>
      <c r="T263" s="620"/>
      <c r="U263" s="620"/>
      <c r="V263" s="620"/>
      <c r="W263" s="620"/>
      <c r="X263" s="620"/>
      <c r="Y263" s="620"/>
      <c r="Z263" s="620"/>
      <c r="AA263" s="620"/>
      <c r="AB263" s="620"/>
      <c r="AC263" s="620"/>
      <c r="AD263" s="621"/>
      <c r="AE263" s="612"/>
      <c r="AF263" s="613"/>
      <c r="AG263" s="613"/>
      <c r="AH263" s="614"/>
      <c r="AI263" s="626"/>
      <c r="AJ263" s="627"/>
      <c r="AK263" s="627"/>
      <c r="AL263" s="628"/>
      <c r="AM263" s="631"/>
      <c r="AN263" s="632"/>
      <c r="AO263" s="632"/>
      <c r="AP263" s="632"/>
      <c r="AQ263" s="632"/>
      <c r="AR263" s="632"/>
      <c r="AS263" s="632"/>
      <c r="AT263" s="635"/>
      <c r="AU263" s="636"/>
      <c r="AV263" s="636"/>
      <c r="AW263" s="636"/>
      <c r="AX263" s="636"/>
      <c r="AY263" s="636"/>
      <c r="AZ263" s="636"/>
      <c r="BA263" s="636"/>
      <c r="BB263" s="636"/>
      <c r="BC263" s="636"/>
      <c r="BD263" s="640"/>
      <c r="BE263" s="641"/>
      <c r="BF263" s="642"/>
      <c r="BG263" s="646"/>
      <c r="BH263" s="647"/>
      <c r="BI263" s="647"/>
      <c r="BJ263" s="647"/>
      <c r="BK263" s="647"/>
      <c r="BL263" s="647"/>
      <c r="BM263" s="647"/>
      <c r="BN263" s="647"/>
      <c r="BO263" s="647"/>
      <c r="BP263" s="647"/>
      <c r="BQ263" s="648"/>
      <c r="BR263" s="69"/>
    </row>
    <row r="264" spans="1:70" ht="9.9499999999999993" customHeight="1">
      <c r="A264" s="69"/>
      <c r="B264" s="609"/>
      <c r="C264" s="610"/>
      <c r="D264" s="611"/>
      <c r="E264" s="615"/>
      <c r="F264" s="610"/>
      <c r="G264" s="611"/>
      <c r="H264" s="616"/>
      <c r="I264" s="617"/>
      <c r="J264" s="617"/>
      <c r="K264" s="617"/>
      <c r="L264" s="617"/>
      <c r="M264" s="617"/>
      <c r="N264" s="617"/>
      <c r="O264" s="617"/>
      <c r="P264" s="617"/>
      <c r="Q264" s="617"/>
      <c r="R264" s="617"/>
      <c r="S264" s="617"/>
      <c r="T264" s="617"/>
      <c r="U264" s="617"/>
      <c r="V264" s="617"/>
      <c r="W264" s="617"/>
      <c r="X264" s="617"/>
      <c r="Y264" s="617"/>
      <c r="Z264" s="617"/>
      <c r="AA264" s="617"/>
      <c r="AB264" s="617"/>
      <c r="AC264" s="617"/>
      <c r="AD264" s="618"/>
      <c r="AE264" s="622"/>
      <c r="AF264" s="610"/>
      <c r="AG264" s="610"/>
      <c r="AH264" s="611"/>
      <c r="AI264" s="623"/>
      <c r="AJ264" s="624"/>
      <c r="AK264" s="624"/>
      <c r="AL264" s="625"/>
      <c r="AM264" s="629"/>
      <c r="AN264" s="630"/>
      <c r="AO264" s="630"/>
      <c r="AP264" s="630"/>
      <c r="AQ264" s="630"/>
      <c r="AR264" s="630"/>
      <c r="AS264" s="630"/>
      <c r="AT264" s="633">
        <f t="shared" ref="AT264" si="126">AI264*AM264</f>
        <v>0</v>
      </c>
      <c r="AU264" s="634"/>
      <c r="AV264" s="634"/>
      <c r="AW264" s="634"/>
      <c r="AX264" s="634"/>
      <c r="AY264" s="634"/>
      <c r="AZ264" s="634"/>
      <c r="BA264" s="634"/>
      <c r="BB264" s="634"/>
      <c r="BC264" s="634"/>
      <c r="BD264" s="637"/>
      <c r="BE264" s="638"/>
      <c r="BF264" s="639"/>
      <c r="BG264" s="643">
        <f t="shared" ref="BG264" si="127">IF($BD264="※",$AT264*0.08,$AT264*0.1)</f>
        <v>0</v>
      </c>
      <c r="BH264" s="644"/>
      <c r="BI264" s="644"/>
      <c r="BJ264" s="644"/>
      <c r="BK264" s="644"/>
      <c r="BL264" s="644"/>
      <c r="BM264" s="644"/>
      <c r="BN264" s="644"/>
      <c r="BO264" s="644"/>
      <c r="BP264" s="644"/>
      <c r="BQ264" s="645"/>
      <c r="BR264" s="69"/>
    </row>
    <row r="265" spans="1:70" ht="9.9499999999999993" customHeight="1">
      <c r="A265" s="69"/>
      <c r="B265" s="612"/>
      <c r="C265" s="613"/>
      <c r="D265" s="614"/>
      <c r="E265" s="612"/>
      <c r="F265" s="613"/>
      <c r="G265" s="614"/>
      <c r="H265" s="619"/>
      <c r="I265" s="620"/>
      <c r="J265" s="620"/>
      <c r="K265" s="620"/>
      <c r="L265" s="620"/>
      <c r="M265" s="620"/>
      <c r="N265" s="620"/>
      <c r="O265" s="620"/>
      <c r="P265" s="620"/>
      <c r="Q265" s="620"/>
      <c r="R265" s="620"/>
      <c r="S265" s="620"/>
      <c r="T265" s="620"/>
      <c r="U265" s="620"/>
      <c r="V265" s="620"/>
      <c r="W265" s="620"/>
      <c r="X265" s="620"/>
      <c r="Y265" s="620"/>
      <c r="Z265" s="620"/>
      <c r="AA265" s="620"/>
      <c r="AB265" s="620"/>
      <c r="AC265" s="620"/>
      <c r="AD265" s="621"/>
      <c r="AE265" s="612"/>
      <c r="AF265" s="613"/>
      <c r="AG265" s="613"/>
      <c r="AH265" s="614"/>
      <c r="AI265" s="626"/>
      <c r="AJ265" s="627"/>
      <c r="AK265" s="627"/>
      <c r="AL265" s="628"/>
      <c r="AM265" s="631"/>
      <c r="AN265" s="632"/>
      <c r="AO265" s="632"/>
      <c r="AP265" s="632"/>
      <c r="AQ265" s="632"/>
      <c r="AR265" s="632"/>
      <c r="AS265" s="632"/>
      <c r="AT265" s="635"/>
      <c r="AU265" s="636"/>
      <c r="AV265" s="636"/>
      <c r="AW265" s="636"/>
      <c r="AX265" s="636"/>
      <c r="AY265" s="636"/>
      <c r="AZ265" s="636"/>
      <c r="BA265" s="636"/>
      <c r="BB265" s="636"/>
      <c r="BC265" s="636"/>
      <c r="BD265" s="640"/>
      <c r="BE265" s="641"/>
      <c r="BF265" s="642"/>
      <c r="BG265" s="646"/>
      <c r="BH265" s="647"/>
      <c r="BI265" s="647"/>
      <c r="BJ265" s="647"/>
      <c r="BK265" s="647"/>
      <c r="BL265" s="647"/>
      <c r="BM265" s="647"/>
      <c r="BN265" s="647"/>
      <c r="BO265" s="647"/>
      <c r="BP265" s="647"/>
      <c r="BQ265" s="648"/>
      <c r="BR265" s="69"/>
    </row>
    <row r="266" spans="1:70" ht="9.9499999999999993" customHeight="1">
      <c r="A266" s="69"/>
      <c r="B266" s="609"/>
      <c r="C266" s="610"/>
      <c r="D266" s="611"/>
      <c r="E266" s="615"/>
      <c r="F266" s="610"/>
      <c r="G266" s="611"/>
      <c r="H266" s="616"/>
      <c r="I266" s="617"/>
      <c r="J266" s="617"/>
      <c r="K266" s="617"/>
      <c r="L266" s="617"/>
      <c r="M266" s="617"/>
      <c r="N266" s="617"/>
      <c r="O266" s="617"/>
      <c r="P266" s="617"/>
      <c r="Q266" s="617"/>
      <c r="R266" s="617"/>
      <c r="S266" s="617"/>
      <c r="T266" s="617"/>
      <c r="U266" s="617"/>
      <c r="V266" s="617"/>
      <c r="W266" s="617"/>
      <c r="X266" s="617"/>
      <c r="Y266" s="617"/>
      <c r="Z266" s="617"/>
      <c r="AA266" s="617"/>
      <c r="AB266" s="617"/>
      <c r="AC266" s="617"/>
      <c r="AD266" s="618"/>
      <c r="AE266" s="622"/>
      <c r="AF266" s="610"/>
      <c r="AG266" s="610"/>
      <c r="AH266" s="611"/>
      <c r="AI266" s="623"/>
      <c r="AJ266" s="624"/>
      <c r="AK266" s="624"/>
      <c r="AL266" s="625"/>
      <c r="AM266" s="629"/>
      <c r="AN266" s="630"/>
      <c r="AO266" s="630"/>
      <c r="AP266" s="630"/>
      <c r="AQ266" s="630"/>
      <c r="AR266" s="630"/>
      <c r="AS266" s="630"/>
      <c r="AT266" s="633">
        <f t="shared" ref="AT266" si="128">AI266*AM266</f>
        <v>0</v>
      </c>
      <c r="AU266" s="634"/>
      <c r="AV266" s="634"/>
      <c r="AW266" s="634"/>
      <c r="AX266" s="634"/>
      <c r="AY266" s="634"/>
      <c r="AZ266" s="634"/>
      <c r="BA266" s="634"/>
      <c r="BB266" s="634"/>
      <c r="BC266" s="634"/>
      <c r="BD266" s="637"/>
      <c r="BE266" s="638"/>
      <c r="BF266" s="639"/>
      <c r="BG266" s="643">
        <f t="shared" ref="BG266" si="129">IF($BD266="※",$AT266*0.08,$AT266*0.1)</f>
        <v>0</v>
      </c>
      <c r="BH266" s="644"/>
      <c r="BI266" s="644"/>
      <c r="BJ266" s="644"/>
      <c r="BK266" s="644"/>
      <c r="BL266" s="644"/>
      <c r="BM266" s="644"/>
      <c r="BN266" s="644"/>
      <c r="BO266" s="644"/>
      <c r="BP266" s="644"/>
      <c r="BQ266" s="645"/>
      <c r="BR266" s="69"/>
    </row>
    <row r="267" spans="1:70" ht="9.9499999999999993" customHeight="1">
      <c r="A267" s="69"/>
      <c r="B267" s="612"/>
      <c r="C267" s="613"/>
      <c r="D267" s="614"/>
      <c r="E267" s="612"/>
      <c r="F267" s="613"/>
      <c r="G267" s="614"/>
      <c r="H267" s="619"/>
      <c r="I267" s="620"/>
      <c r="J267" s="620"/>
      <c r="K267" s="620"/>
      <c r="L267" s="620"/>
      <c r="M267" s="620"/>
      <c r="N267" s="620"/>
      <c r="O267" s="620"/>
      <c r="P267" s="620"/>
      <c r="Q267" s="620"/>
      <c r="R267" s="620"/>
      <c r="S267" s="620"/>
      <c r="T267" s="620"/>
      <c r="U267" s="620"/>
      <c r="V267" s="620"/>
      <c r="W267" s="620"/>
      <c r="X267" s="620"/>
      <c r="Y267" s="620"/>
      <c r="Z267" s="620"/>
      <c r="AA267" s="620"/>
      <c r="AB267" s="620"/>
      <c r="AC267" s="620"/>
      <c r="AD267" s="621"/>
      <c r="AE267" s="612"/>
      <c r="AF267" s="613"/>
      <c r="AG267" s="613"/>
      <c r="AH267" s="614"/>
      <c r="AI267" s="626"/>
      <c r="AJ267" s="627"/>
      <c r="AK267" s="627"/>
      <c r="AL267" s="628"/>
      <c r="AM267" s="631"/>
      <c r="AN267" s="632"/>
      <c r="AO267" s="632"/>
      <c r="AP267" s="632"/>
      <c r="AQ267" s="632"/>
      <c r="AR267" s="632"/>
      <c r="AS267" s="632"/>
      <c r="AT267" s="635"/>
      <c r="AU267" s="636"/>
      <c r="AV267" s="636"/>
      <c r="AW267" s="636"/>
      <c r="AX267" s="636"/>
      <c r="AY267" s="636"/>
      <c r="AZ267" s="636"/>
      <c r="BA267" s="636"/>
      <c r="BB267" s="636"/>
      <c r="BC267" s="636"/>
      <c r="BD267" s="640"/>
      <c r="BE267" s="641"/>
      <c r="BF267" s="642"/>
      <c r="BG267" s="646"/>
      <c r="BH267" s="647"/>
      <c r="BI267" s="647"/>
      <c r="BJ267" s="647"/>
      <c r="BK267" s="647"/>
      <c r="BL267" s="647"/>
      <c r="BM267" s="647"/>
      <c r="BN267" s="647"/>
      <c r="BO267" s="647"/>
      <c r="BP267" s="647"/>
      <c r="BQ267" s="648"/>
      <c r="BR267" s="69"/>
    </row>
    <row r="268" spans="1:70" ht="9.9499999999999993" customHeight="1">
      <c r="A268" s="69"/>
      <c r="B268" s="609"/>
      <c r="C268" s="610"/>
      <c r="D268" s="611"/>
      <c r="E268" s="615"/>
      <c r="F268" s="610"/>
      <c r="G268" s="611"/>
      <c r="H268" s="616"/>
      <c r="I268" s="617"/>
      <c r="J268" s="617"/>
      <c r="K268" s="617"/>
      <c r="L268" s="617"/>
      <c r="M268" s="617"/>
      <c r="N268" s="617"/>
      <c r="O268" s="617"/>
      <c r="P268" s="617"/>
      <c r="Q268" s="617"/>
      <c r="R268" s="617"/>
      <c r="S268" s="617"/>
      <c r="T268" s="617"/>
      <c r="U268" s="617"/>
      <c r="V268" s="617"/>
      <c r="W268" s="617"/>
      <c r="X268" s="617"/>
      <c r="Y268" s="617"/>
      <c r="Z268" s="617"/>
      <c r="AA268" s="617"/>
      <c r="AB268" s="617"/>
      <c r="AC268" s="617"/>
      <c r="AD268" s="618"/>
      <c r="AE268" s="622"/>
      <c r="AF268" s="610"/>
      <c r="AG268" s="610"/>
      <c r="AH268" s="611"/>
      <c r="AI268" s="623"/>
      <c r="AJ268" s="624"/>
      <c r="AK268" s="624"/>
      <c r="AL268" s="625"/>
      <c r="AM268" s="629"/>
      <c r="AN268" s="630"/>
      <c r="AO268" s="630"/>
      <c r="AP268" s="630"/>
      <c r="AQ268" s="630"/>
      <c r="AR268" s="630"/>
      <c r="AS268" s="630"/>
      <c r="AT268" s="633">
        <f t="shared" ref="AT268" si="130">AI268*AM268</f>
        <v>0</v>
      </c>
      <c r="AU268" s="634"/>
      <c r="AV268" s="634"/>
      <c r="AW268" s="634"/>
      <c r="AX268" s="634"/>
      <c r="AY268" s="634"/>
      <c r="AZ268" s="634"/>
      <c r="BA268" s="634"/>
      <c r="BB268" s="634"/>
      <c r="BC268" s="634"/>
      <c r="BD268" s="637"/>
      <c r="BE268" s="638"/>
      <c r="BF268" s="639"/>
      <c r="BG268" s="643">
        <f t="shared" ref="BG268" si="131">IF($BD268="※",$AT268*0.08,$AT268*0.1)</f>
        <v>0</v>
      </c>
      <c r="BH268" s="644"/>
      <c r="BI268" s="644"/>
      <c r="BJ268" s="644"/>
      <c r="BK268" s="644"/>
      <c r="BL268" s="644"/>
      <c r="BM268" s="644"/>
      <c r="BN268" s="644"/>
      <c r="BO268" s="644"/>
      <c r="BP268" s="644"/>
      <c r="BQ268" s="645"/>
      <c r="BR268" s="69"/>
    </row>
    <row r="269" spans="1:70" ht="9.9499999999999993" customHeight="1">
      <c r="A269" s="69"/>
      <c r="B269" s="612"/>
      <c r="C269" s="613"/>
      <c r="D269" s="614"/>
      <c r="E269" s="612"/>
      <c r="F269" s="613"/>
      <c r="G269" s="614"/>
      <c r="H269" s="619"/>
      <c r="I269" s="620"/>
      <c r="J269" s="620"/>
      <c r="K269" s="620"/>
      <c r="L269" s="620"/>
      <c r="M269" s="620"/>
      <c r="N269" s="620"/>
      <c r="O269" s="620"/>
      <c r="P269" s="620"/>
      <c r="Q269" s="620"/>
      <c r="R269" s="620"/>
      <c r="S269" s="620"/>
      <c r="T269" s="620"/>
      <c r="U269" s="620"/>
      <c r="V269" s="620"/>
      <c r="W269" s="620"/>
      <c r="X269" s="620"/>
      <c r="Y269" s="620"/>
      <c r="Z269" s="620"/>
      <c r="AA269" s="620"/>
      <c r="AB269" s="620"/>
      <c r="AC269" s="620"/>
      <c r="AD269" s="621"/>
      <c r="AE269" s="612"/>
      <c r="AF269" s="613"/>
      <c r="AG269" s="613"/>
      <c r="AH269" s="614"/>
      <c r="AI269" s="626"/>
      <c r="AJ269" s="627"/>
      <c r="AK269" s="627"/>
      <c r="AL269" s="628"/>
      <c r="AM269" s="631"/>
      <c r="AN269" s="632"/>
      <c r="AO269" s="632"/>
      <c r="AP269" s="632"/>
      <c r="AQ269" s="632"/>
      <c r="AR269" s="632"/>
      <c r="AS269" s="632"/>
      <c r="AT269" s="635"/>
      <c r="AU269" s="636"/>
      <c r="AV269" s="636"/>
      <c r="AW269" s="636"/>
      <c r="AX269" s="636"/>
      <c r="AY269" s="636"/>
      <c r="AZ269" s="636"/>
      <c r="BA269" s="636"/>
      <c r="BB269" s="636"/>
      <c r="BC269" s="636"/>
      <c r="BD269" s="640"/>
      <c r="BE269" s="641"/>
      <c r="BF269" s="642"/>
      <c r="BG269" s="646"/>
      <c r="BH269" s="647"/>
      <c r="BI269" s="647"/>
      <c r="BJ269" s="647"/>
      <c r="BK269" s="647"/>
      <c r="BL269" s="647"/>
      <c r="BM269" s="647"/>
      <c r="BN269" s="647"/>
      <c r="BO269" s="647"/>
      <c r="BP269" s="647"/>
      <c r="BQ269" s="648"/>
      <c r="BR269" s="69"/>
    </row>
    <row r="270" spans="1:70" ht="9.9499999999999993" customHeight="1">
      <c r="A270" s="69"/>
      <c r="B270" s="609"/>
      <c r="C270" s="610"/>
      <c r="D270" s="611"/>
      <c r="E270" s="615"/>
      <c r="F270" s="610"/>
      <c r="G270" s="611"/>
      <c r="H270" s="616"/>
      <c r="I270" s="617"/>
      <c r="J270" s="617"/>
      <c r="K270" s="617"/>
      <c r="L270" s="617"/>
      <c r="M270" s="617"/>
      <c r="N270" s="617"/>
      <c r="O270" s="617"/>
      <c r="P270" s="617"/>
      <c r="Q270" s="617"/>
      <c r="R270" s="617"/>
      <c r="S270" s="617"/>
      <c r="T270" s="617"/>
      <c r="U270" s="617"/>
      <c r="V270" s="617"/>
      <c r="W270" s="617"/>
      <c r="X270" s="617"/>
      <c r="Y270" s="617"/>
      <c r="Z270" s="617"/>
      <c r="AA270" s="617"/>
      <c r="AB270" s="617"/>
      <c r="AC270" s="617"/>
      <c r="AD270" s="618"/>
      <c r="AE270" s="622"/>
      <c r="AF270" s="610"/>
      <c r="AG270" s="610"/>
      <c r="AH270" s="611"/>
      <c r="AI270" s="623"/>
      <c r="AJ270" s="624"/>
      <c r="AK270" s="624"/>
      <c r="AL270" s="625"/>
      <c r="AM270" s="629"/>
      <c r="AN270" s="630"/>
      <c r="AO270" s="630"/>
      <c r="AP270" s="630"/>
      <c r="AQ270" s="630"/>
      <c r="AR270" s="630"/>
      <c r="AS270" s="630"/>
      <c r="AT270" s="633">
        <f t="shared" ref="AT270" si="132">AI270*AM270</f>
        <v>0</v>
      </c>
      <c r="AU270" s="634"/>
      <c r="AV270" s="634"/>
      <c r="AW270" s="634"/>
      <c r="AX270" s="634"/>
      <c r="AY270" s="634"/>
      <c r="AZ270" s="634"/>
      <c r="BA270" s="634"/>
      <c r="BB270" s="634"/>
      <c r="BC270" s="634"/>
      <c r="BD270" s="637"/>
      <c r="BE270" s="638"/>
      <c r="BF270" s="639"/>
      <c r="BG270" s="643">
        <f t="shared" ref="BG270" si="133">IF($BD270="※",$AT270*0.08,$AT270*0.1)</f>
        <v>0</v>
      </c>
      <c r="BH270" s="644"/>
      <c r="BI270" s="644"/>
      <c r="BJ270" s="644"/>
      <c r="BK270" s="644"/>
      <c r="BL270" s="644"/>
      <c r="BM270" s="644"/>
      <c r="BN270" s="644"/>
      <c r="BO270" s="644"/>
      <c r="BP270" s="644"/>
      <c r="BQ270" s="645"/>
      <c r="BR270" s="69"/>
    </row>
    <row r="271" spans="1:70" ht="9.9499999999999993" customHeight="1">
      <c r="A271" s="69"/>
      <c r="B271" s="612"/>
      <c r="C271" s="613"/>
      <c r="D271" s="614"/>
      <c r="E271" s="612"/>
      <c r="F271" s="613"/>
      <c r="G271" s="614"/>
      <c r="H271" s="619"/>
      <c r="I271" s="620"/>
      <c r="J271" s="620"/>
      <c r="K271" s="620"/>
      <c r="L271" s="620"/>
      <c r="M271" s="620"/>
      <c r="N271" s="620"/>
      <c r="O271" s="620"/>
      <c r="P271" s="620"/>
      <c r="Q271" s="620"/>
      <c r="R271" s="620"/>
      <c r="S271" s="620"/>
      <c r="T271" s="620"/>
      <c r="U271" s="620"/>
      <c r="V271" s="620"/>
      <c r="W271" s="620"/>
      <c r="X271" s="620"/>
      <c r="Y271" s="620"/>
      <c r="Z271" s="620"/>
      <c r="AA271" s="620"/>
      <c r="AB271" s="620"/>
      <c r="AC271" s="620"/>
      <c r="AD271" s="621"/>
      <c r="AE271" s="612"/>
      <c r="AF271" s="613"/>
      <c r="AG271" s="613"/>
      <c r="AH271" s="614"/>
      <c r="AI271" s="626"/>
      <c r="AJ271" s="627"/>
      <c r="AK271" s="627"/>
      <c r="AL271" s="628"/>
      <c r="AM271" s="631"/>
      <c r="AN271" s="632"/>
      <c r="AO271" s="632"/>
      <c r="AP271" s="632"/>
      <c r="AQ271" s="632"/>
      <c r="AR271" s="632"/>
      <c r="AS271" s="632"/>
      <c r="AT271" s="635"/>
      <c r="AU271" s="636"/>
      <c r="AV271" s="636"/>
      <c r="AW271" s="636"/>
      <c r="AX271" s="636"/>
      <c r="AY271" s="636"/>
      <c r="AZ271" s="636"/>
      <c r="BA271" s="636"/>
      <c r="BB271" s="636"/>
      <c r="BC271" s="636"/>
      <c r="BD271" s="640"/>
      <c r="BE271" s="641"/>
      <c r="BF271" s="642"/>
      <c r="BG271" s="646"/>
      <c r="BH271" s="647"/>
      <c r="BI271" s="647"/>
      <c r="BJ271" s="647"/>
      <c r="BK271" s="647"/>
      <c r="BL271" s="647"/>
      <c r="BM271" s="647"/>
      <c r="BN271" s="647"/>
      <c r="BO271" s="647"/>
      <c r="BP271" s="647"/>
      <c r="BQ271" s="648"/>
      <c r="BR271" s="69"/>
    </row>
    <row r="272" spans="1:70" ht="9.9499999999999993" customHeight="1">
      <c r="A272" s="69"/>
      <c r="B272" s="609"/>
      <c r="C272" s="610"/>
      <c r="D272" s="611"/>
      <c r="E272" s="615"/>
      <c r="F272" s="610"/>
      <c r="G272" s="611"/>
      <c r="H272" s="616"/>
      <c r="I272" s="617"/>
      <c r="J272" s="617"/>
      <c r="K272" s="617"/>
      <c r="L272" s="617"/>
      <c r="M272" s="617"/>
      <c r="N272" s="617"/>
      <c r="O272" s="617"/>
      <c r="P272" s="617"/>
      <c r="Q272" s="617"/>
      <c r="R272" s="617"/>
      <c r="S272" s="617"/>
      <c r="T272" s="617"/>
      <c r="U272" s="617"/>
      <c r="V272" s="617"/>
      <c r="W272" s="617"/>
      <c r="X272" s="617"/>
      <c r="Y272" s="617"/>
      <c r="Z272" s="617"/>
      <c r="AA272" s="617"/>
      <c r="AB272" s="617"/>
      <c r="AC272" s="617"/>
      <c r="AD272" s="618"/>
      <c r="AE272" s="622"/>
      <c r="AF272" s="610"/>
      <c r="AG272" s="610"/>
      <c r="AH272" s="611"/>
      <c r="AI272" s="623"/>
      <c r="AJ272" s="624"/>
      <c r="AK272" s="624"/>
      <c r="AL272" s="625"/>
      <c r="AM272" s="629"/>
      <c r="AN272" s="630"/>
      <c r="AO272" s="630"/>
      <c r="AP272" s="630"/>
      <c r="AQ272" s="630"/>
      <c r="AR272" s="630"/>
      <c r="AS272" s="630"/>
      <c r="AT272" s="633">
        <f t="shared" ref="AT272" si="134">AI272*AM272</f>
        <v>0</v>
      </c>
      <c r="AU272" s="634"/>
      <c r="AV272" s="634"/>
      <c r="AW272" s="634"/>
      <c r="AX272" s="634"/>
      <c r="AY272" s="634"/>
      <c r="AZ272" s="634"/>
      <c r="BA272" s="634"/>
      <c r="BB272" s="634"/>
      <c r="BC272" s="634"/>
      <c r="BD272" s="637"/>
      <c r="BE272" s="638"/>
      <c r="BF272" s="639"/>
      <c r="BG272" s="643">
        <f t="shared" ref="BG272" si="135">IF($BD272="※",$AT272*0.08,$AT272*0.1)</f>
        <v>0</v>
      </c>
      <c r="BH272" s="644"/>
      <c r="BI272" s="644"/>
      <c r="BJ272" s="644"/>
      <c r="BK272" s="644"/>
      <c r="BL272" s="644"/>
      <c r="BM272" s="644"/>
      <c r="BN272" s="644"/>
      <c r="BO272" s="644"/>
      <c r="BP272" s="644"/>
      <c r="BQ272" s="645"/>
      <c r="BR272" s="69"/>
    </row>
    <row r="273" spans="1:70" ht="9.9499999999999993" customHeight="1">
      <c r="A273" s="69"/>
      <c r="B273" s="612"/>
      <c r="C273" s="613"/>
      <c r="D273" s="614"/>
      <c r="E273" s="612"/>
      <c r="F273" s="613"/>
      <c r="G273" s="614"/>
      <c r="H273" s="619"/>
      <c r="I273" s="620"/>
      <c r="J273" s="620"/>
      <c r="K273" s="620"/>
      <c r="L273" s="620"/>
      <c r="M273" s="620"/>
      <c r="N273" s="620"/>
      <c r="O273" s="620"/>
      <c r="P273" s="620"/>
      <c r="Q273" s="620"/>
      <c r="R273" s="620"/>
      <c r="S273" s="620"/>
      <c r="T273" s="620"/>
      <c r="U273" s="620"/>
      <c r="V273" s="620"/>
      <c r="W273" s="620"/>
      <c r="X273" s="620"/>
      <c r="Y273" s="620"/>
      <c r="Z273" s="620"/>
      <c r="AA273" s="620"/>
      <c r="AB273" s="620"/>
      <c r="AC273" s="620"/>
      <c r="AD273" s="621"/>
      <c r="AE273" s="612"/>
      <c r="AF273" s="613"/>
      <c r="AG273" s="613"/>
      <c r="AH273" s="614"/>
      <c r="AI273" s="626"/>
      <c r="AJ273" s="627"/>
      <c r="AK273" s="627"/>
      <c r="AL273" s="628"/>
      <c r="AM273" s="631"/>
      <c r="AN273" s="632"/>
      <c r="AO273" s="632"/>
      <c r="AP273" s="632"/>
      <c r="AQ273" s="632"/>
      <c r="AR273" s="632"/>
      <c r="AS273" s="632"/>
      <c r="AT273" s="635"/>
      <c r="AU273" s="636"/>
      <c r="AV273" s="636"/>
      <c r="AW273" s="636"/>
      <c r="AX273" s="636"/>
      <c r="AY273" s="636"/>
      <c r="AZ273" s="636"/>
      <c r="BA273" s="636"/>
      <c r="BB273" s="636"/>
      <c r="BC273" s="636"/>
      <c r="BD273" s="640"/>
      <c r="BE273" s="641"/>
      <c r="BF273" s="642"/>
      <c r="BG273" s="646"/>
      <c r="BH273" s="647"/>
      <c r="BI273" s="647"/>
      <c r="BJ273" s="647"/>
      <c r="BK273" s="647"/>
      <c r="BL273" s="647"/>
      <c r="BM273" s="647"/>
      <c r="BN273" s="647"/>
      <c r="BO273" s="647"/>
      <c r="BP273" s="647"/>
      <c r="BQ273" s="648"/>
      <c r="BR273" s="69"/>
    </row>
    <row r="274" spans="1:70" ht="9.9499999999999993" customHeight="1">
      <c r="A274" s="69"/>
      <c r="B274" s="609"/>
      <c r="C274" s="610"/>
      <c r="D274" s="611"/>
      <c r="E274" s="615"/>
      <c r="F274" s="610"/>
      <c r="G274" s="611"/>
      <c r="H274" s="616"/>
      <c r="I274" s="617"/>
      <c r="J274" s="617"/>
      <c r="K274" s="617"/>
      <c r="L274" s="617"/>
      <c r="M274" s="617"/>
      <c r="N274" s="617"/>
      <c r="O274" s="617"/>
      <c r="P274" s="617"/>
      <c r="Q274" s="617"/>
      <c r="R274" s="617"/>
      <c r="S274" s="617"/>
      <c r="T274" s="617"/>
      <c r="U274" s="617"/>
      <c r="V274" s="617"/>
      <c r="W274" s="617"/>
      <c r="X274" s="617"/>
      <c r="Y274" s="617"/>
      <c r="Z274" s="617"/>
      <c r="AA274" s="617"/>
      <c r="AB274" s="617"/>
      <c r="AC274" s="617"/>
      <c r="AD274" s="618"/>
      <c r="AE274" s="622"/>
      <c r="AF274" s="610"/>
      <c r="AG274" s="610"/>
      <c r="AH274" s="611"/>
      <c r="AI274" s="623"/>
      <c r="AJ274" s="624"/>
      <c r="AK274" s="624"/>
      <c r="AL274" s="625"/>
      <c r="AM274" s="629"/>
      <c r="AN274" s="630"/>
      <c r="AO274" s="630"/>
      <c r="AP274" s="630"/>
      <c r="AQ274" s="630"/>
      <c r="AR274" s="630"/>
      <c r="AS274" s="630"/>
      <c r="AT274" s="633">
        <f t="shared" ref="AT274" si="136">AI274*AM274</f>
        <v>0</v>
      </c>
      <c r="AU274" s="634"/>
      <c r="AV274" s="634"/>
      <c r="AW274" s="634"/>
      <c r="AX274" s="634"/>
      <c r="AY274" s="634"/>
      <c r="AZ274" s="634"/>
      <c r="BA274" s="634"/>
      <c r="BB274" s="634"/>
      <c r="BC274" s="634"/>
      <c r="BD274" s="637"/>
      <c r="BE274" s="638"/>
      <c r="BF274" s="639"/>
      <c r="BG274" s="643">
        <f t="shared" ref="BG274" si="137">IF($BD274="※",$AT274*0.08,$AT274*0.1)</f>
        <v>0</v>
      </c>
      <c r="BH274" s="644"/>
      <c r="BI274" s="644"/>
      <c r="BJ274" s="644"/>
      <c r="BK274" s="644"/>
      <c r="BL274" s="644"/>
      <c r="BM274" s="644"/>
      <c r="BN274" s="644"/>
      <c r="BO274" s="644"/>
      <c r="BP274" s="644"/>
      <c r="BQ274" s="645"/>
      <c r="BR274" s="69"/>
    </row>
    <row r="275" spans="1:70" ht="9.9499999999999993" customHeight="1">
      <c r="A275" s="69"/>
      <c r="B275" s="612"/>
      <c r="C275" s="613"/>
      <c r="D275" s="614"/>
      <c r="E275" s="612"/>
      <c r="F275" s="613"/>
      <c r="G275" s="614"/>
      <c r="H275" s="619"/>
      <c r="I275" s="620"/>
      <c r="J275" s="620"/>
      <c r="K275" s="620"/>
      <c r="L275" s="620"/>
      <c r="M275" s="620"/>
      <c r="N275" s="620"/>
      <c r="O275" s="620"/>
      <c r="P275" s="620"/>
      <c r="Q275" s="620"/>
      <c r="R275" s="620"/>
      <c r="S275" s="620"/>
      <c r="T275" s="620"/>
      <c r="U275" s="620"/>
      <c r="V275" s="620"/>
      <c r="W275" s="620"/>
      <c r="X275" s="620"/>
      <c r="Y275" s="620"/>
      <c r="Z275" s="620"/>
      <c r="AA275" s="620"/>
      <c r="AB275" s="620"/>
      <c r="AC275" s="620"/>
      <c r="AD275" s="621"/>
      <c r="AE275" s="612"/>
      <c r="AF275" s="613"/>
      <c r="AG275" s="613"/>
      <c r="AH275" s="614"/>
      <c r="AI275" s="626"/>
      <c r="AJ275" s="627"/>
      <c r="AK275" s="627"/>
      <c r="AL275" s="628"/>
      <c r="AM275" s="631"/>
      <c r="AN275" s="632"/>
      <c r="AO275" s="632"/>
      <c r="AP275" s="632"/>
      <c r="AQ275" s="632"/>
      <c r="AR275" s="632"/>
      <c r="AS275" s="632"/>
      <c r="AT275" s="635"/>
      <c r="AU275" s="636"/>
      <c r="AV275" s="636"/>
      <c r="AW275" s="636"/>
      <c r="AX275" s="636"/>
      <c r="AY275" s="636"/>
      <c r="AZ275" s="636"/>
      <c r="BA275" s="636"/>
      <c r="BB275" s="636"/>
      <c r="BC275" s="636"/>
      <c r="BD275" s="640"/>
      <c r="BE275" s="641"/>
      <c r="BF275" s="642"/>
      <c r="BG275" s="646"/>
      <c r="BH275" s="647"/>
      <c r="BI275" s="647"/>
      <c r="BJ275" s="647"/>
      <c r="BK275" s="647"/>
      <c r="BL275" s="647"/>
      <c r="BM275" s="647"/>
      <c r="BN275" s="647"/>
      <c r="BO275" s="647"/>
      <c r="BP275" s="647"/>
      <c r="BQ275" s="648"/>
      <c r="BR275" s="69"/>
    </row>
    <row r="276" spans="1:70" ht="9.9499999999999993" customHeight="1">
      <c r="A276" s="69"/>
      <c r="B276" s="609"/>
      <c r="C276" s="610"/>
      <c r="D276" s="611"/>
      <c r="E276" s="615"/>
      <c r="F276" s="610"/>
      <c r="G276" s="611"/>
      <c r="H276" s="616"/>
      <c r="I276" s="617"/>
      <c r="J276" s="617"/>
      <c r="K276" s="617"/>
      <c r="L276" s="617"/>
      <c r="M276" s="617"/>
      <c r="N276" s="617"/>
      <c r="O276" s="617"/>
      <c r="P276" s="617"/>
      <c r="Q276" s="617"/>
      <c r="R276" s="617"/>
      <c r="S276" s="617"/>
      <c r="T276" s="617"/>
      <c r="U276" s="617"/>
      <c r="V276" s="617"/>
      <c r="W276" s="617"/>
      <c r="X276" s="617"/>
      <c r="Y276" s="617"/>
      <c r="Z276" s="617"/>
      <c r="AA276" s="617"/>
      <c r="AB276" s="617"/>
      <c r="AC276" s="617"/>
      <c r="AD276" s="618"/>
      <c r="AE276" s="622"/>
      <c r="AF276" s="610"/>
      <c r="AG276" s="610"/>
      <c r="AH276" s="611"/>
      <c r="AI276" s="623"/>
      <c r="AJ276" s="624"/>
      <c r="AK276" s="624"/>
      <c r="AL276" s="625"/>
      <c r="AM276" s="629"/>
      <c r="AN276" s="630"/>
      <c r="AO276" s="630"/>
      <c r="AP276" s="630"/>
      <c r="AQ276" s="630"/>
      <c r="AR276" s="630"/>
      <c r="AS276" s="630"/>
      <c r="AT276" s="633">
        <f t="shared" ref="AT276" si="138">AI276*AM276</f>
        <v>0</v>
      </c>
      <c r="AU276" s="634"/>
      <c r="AV276" s="634"/>
      <c r="AW276" s="634"/>
      <c r="AX276" s="634"/>
      <c r="AY276" s="634"/>
      <c r="AZ276" s="634"/>
      <c r="BA276" s="634"/>
      <c r="BB276" s="634"/>
      <c r="BC276" s="634"/>
      <c r="BD276" s="637"/>
      <c r="BE276" s="638"/>
      <c r="BF276" s="639"/>
      <c r="BG276" s="643">
        <f t="shared" ref="BG276" si="139">IF($BD276="※",$AT276*0.08,$AT276*0.1)</f>
        <v>0</v>
      </c>
      <c r="BH276" s="644"/>
      <c r="BI276" s="644"/>
      <c r="BJ276" s="644"/>
      <c r="BK276" s="644"/>
      <c r="BL276" s="644"/>
      <c r="BM276" s="644"/>
      <c r="BN276" s="644"/>
      <c r="BO276" s="644"/>
      <c r="BP276" s="644"/>
      <c r="BQ276" s="645"/>
      <c r="BR276" s="69"/>
    </row>
    <row r="277" spans="1:70" ht="9.9499999999999993" customHeight="1">
      <c r="A277" s="69"/>
      <c r="B277" s="612"/>
      <c r="C277" s="613"/>
      <c r="D277" s="614"/>
      <c r="E277" s="612"/>
      <c r="F277" s="613"/>
      <c r="G277" s="614"/>
      <c r="H277" s="619"/>
      <c r="I277" s="620"/>
      <c r="J277" s="620"/>
      <c r="K277" s="620"/>
      <c r="L277" s="620"/>
      <c r="M277" s="620"/>
      <c r="N277" s="620"/>
      <c r="O277" s="620"/>
      <c r="P277" s="620"/>
      <c r="Q277" s="620"/>
      <c r="R277" s="620"/>
      <c r="S277" s="620"/>
      <c r="T277" s="620"/>
      <c r="U277" s="620"/>
      <c r="V277" s="620"/>
      <c r="W277" s="620"/>
      <c r="X277" s="620"/>
      <c r="Y277" s="620"/>
      <c r="Z277" s="620"/>
      <c r="AA277" s="620"/>
      <c r="AB277" s="620"/>
      <c r="AC277" s="620"/>
      <c r="AD277" s="621"/>
      <c r="AE277" s="612"/>
      <c r="AF277" s="613"/>
      <c r="AG277" s="613"/>
      <c r="AH277" s="614"/>
      <c r="AI277" s="626"/>
      <c r="AJ277" s="627"/>
      <c r="AK277" s="627"/>
      <c r="AL277" s="628"/>
      <c r="AM277" s="631"/>
      <c r="AN277" s="632"/>
      <c r="AO277" s="632"/>
      <c r="AP277" s="632"/>
      <c r="AQ277" s="632"/>
      <c r="AR277" s="632"/>
      <c r="AS277" s="632"/>
      <c r="AT277" s="635"/>
      <c r="AU277" s="636"/>
      <c r="AV277" s="636"/>
      <c r="AW277" s="636"/>
      <c r="AX277" s="636"/>
      <c r="AY277" s="636"/>
      <c r="AZ277" s="636"/>
      <c r="BA277" s="636"/>
      <c r="BB277" s="636"/>
      <c r="BC277" s="636"/>
      <c r="BD277" s="640"/>
      <c r="BE277" s="641"/>
      <c r="BF277" s="642"/>
      <c r="BG277" s="646"/>
      <c r="BH277" s="647"/>
      <c r="BI277" s="647"/>
      <c r="BJ277" s="647"/>
      <c r="BK277" s="647"/>
      <c r="BL277" s="647"/>
      <c r="BM277" s="647"/>
      <c r="BN277" s="647"/>
      <c r="BO277" s="647"/>
      <c r="BP277" s="647"/>
      <c r="BQ277" s="648"/>
      <c r="BR277" s="69"/>
    </row>
    <row r="278" spans="1:70" ht="9.9499999999999993" customHeight="1">
      <c r="A278" s="69"/>
      <c r="B278" s="609"/>
      <c r="C278" s="610"/>
      <c r="D278" s="611"/>
      <c r="E278" s="615"/>
      <c r="F278" s="610"/>
      <c r="G278" s="611"/>
      <c r="H278" s="616"/>
      <c r="I278" s="617"/>
      <c r="J278" s="617"/>
      <c r="K278" s="617"/>
      <c r="L278" s="617"/>
      <c r="M278" s="617"/>
      <c r="N278" s="617"/>
      <c r="O278" s="617"/>
      <c r="P278" s="617"/>
      <c r="Q278" s="617"/>
      <c r="R278" s="617"/>
      <c r="S278" s="617"/>
      <c r="T278" s="617"/>
      <c r="U278" s="617"/>
      <c r="V278" s="617"/>
      <c r="W278" s="617"/>
      <c r="X278" s="617"/>
      <c r="Y278" s="617"/>
      <c r="Z278" s="617"/>
      <c r="AA278" s="617"/>
      <c r="AB278" s="617"/>
      <c r="AC278" s="617"/>
      <c r="AD278" s="618"/>
      <c r="AE278" s="622"/>
      <c r="AF278" s="610"/>
      <c r="AG278" s="610"/>
      <c r="AH278" s="611"/>
      <c r="AI278" s="623"/>
      <c r="AJ278" s="624"/>
      <c r="AK278" s="624"/>
      <c r="AL278" s="625"/>
      <c r="AM278" s="629"/>
      <c r="AN278" s="630"/>
      <c r="AO278" s="630"/>
      <c r="AP278" s="630"/>
      <c r="AQ278" s="630"/>
      <c r="AR278" s="630"/>
      <c r="AS278" s="630"/>
      <c r="AT278" s="633">
        <f t="shared" ref="AT278" si="140">AI278*AM278</f>
        <v>0</v>
      </c>
      <c r="AU278" s="634"/>
      <c r="AV278" s="634"/>
      <c r="AW278" s="634"/>
      <c r="AX278" s="634"/>
      <c r="AY278" s="634"/>
      <c r="AZ278" s="634"/>
      <c r="BA278" s="634"/>
      <c r="BB278" s="634"/>
      <c r="BC278" s="634"/>
      <c r="BD278" s="637"/>
      <c r="BE278" s="638"/>
      <c r="BF278" s="639"/>
      <c r="BG278" s="643">
        <f t="shared" ref="BG278" si="141">IF($BD278="※",$AT278*0.08,$AT278*0.1)</f>
        <v>0</v>
      </c>
      <c r="BH278" s="644"/>
      <c r="BI278" s="644"/>
      <c r="BJ278" s="644"/>
      <c r="BK278" s="644"/>
      <c r="BL278" s="644"/>
      <c r="BM278" s="644"/>
      <c r="BN278" s="644"/>
      <c r="BO278" s="644"/>
      <c r="BP278" s="644"/>
      <c r="BQ278" s="645"/>
      <c r="BR278" s="69"/>
    </row>
    <row r="279" spans="1:70" ht="9.9499999999999993" customHeight="1">
      <c r="A279" s="69"/>
      <c r="B279" s="612"/>
      <c r="C279" s="613"/>
      <c r="D279" s="614"/>
      <c r="E279" s="612"/>
      <c r="F279" s="613"/>
      <c r="G279" s="614"/>
      <c r="H279" s="619"/>
      <c r="I279" s="620"/>
      <c r="J279" s="620"/>
      <c r="K279" s="620"/>
      <c r="L279" s="620"/>
      <c r="M279" s="620"/>
      <c r="N279" s="620"/>
      <c r="O279" s="620"/>
      <c r="P279" s="620"/>
      <c r="Q279" s="620"/>
      <c r="R279" s="620"/>
      <c r="S279" s="620"/>
      <c r="T279" s="620"/>
      <c r="U279" s="620"/>
      <c r="V279" s="620"/>
      <c r="W279" s="620"/>
      <c r="X279" s="620"/>
      <c r="Y279" s="620"/>
      <c r="Z279" s="620"/>
      <c r="AA279" s="620"/>
      <c r="AB279" s="620"/>
      <c r="AC279" s="620"/>
      <c r="AD279" s="621"/>
      <c r="AE279" s="612"/>
      <c r="AF279" s="613"/>
      <c r="AG279" s="613"/>
      <c r="AH279" s="614"/>
      <c r="AI279" s="626"/>
      <c r="AJ279" s="627"/>
      <c r="AK279" s="627"/>
      <c r="AL279" s="628"/>
      <c r="AM279" s="631"/>
      <c r="AN279" s="632"/>
      <c r="AO279" s="632"/>
      <c r="AP279" s="632"/>
      <c r="AQ279" s="632"/>
      <c r="AR279" s="632"/>
      <c r="AS279" s="632"/>
      <c r="AT279" s="635"/>
      <c r="AU279" s="636"/>
      <c r="AV279" s="636"/>
      <c r="AW279" s="636"/>
      <c r="AX279" s="636"/>
      <c r="AY279" s="636"/>
      <c r="AZ279" s="636"/>
      <c r="BA279" s="636"/>
      <c r="BB279" s="636"/>
      <c r="BC279" s="636"/>
      <c r="BD279" s="640"/>
      <c r="BE279" s="641"/>
      <c r="BF279" s="642"/>
      <c r="BG279" s="646"/>
      <c r="BH279" s="647"/>
      <c r="BI279" s="647"/>
      <c r="BJ279" s="647"/>
      <c r="BK279" s="647"/>
      <c r="BL279" s="647"/>
      <c r="BM279" s="647"/>
      <c r="BN279" s="647"/>
      <c r="BO279" s="647"/>
      <c r="BP279" s="647"/>
      <c r="BQ279" s="648"/>
      <c r="BR279" s="69"/>
    </row>
    <row r="280" spans="1:70" ht="9.9499999999999993" customHeight="1">
      <c r="A280" s="69"/>
      <c r="B280" s="609"/>
      <c r="C280" s="610"/>
      <c r="D280" s="611"/>
      <c r="E280" s="615"/>
      <c r="F280" s="610"/>
      <c r="G280" s="611"/>
      <c r="H280" s="616"/>
      <c r="I280" s="617"/>
      <c r="J280" s="617"/>
      <c r="K280" s="617"/>
      <c r="L280" s="617"/>
      <c r="M280" s="617"/>
      <c r="N280" s="617"/>
      <c r="O280" s="617"/>
      <c r="P280" s="617"/>
      <c r="Q280" s="617"/>
      <c r="R280" s="617"/>
      <c r="S280" s="617"/>
      <c r="T280" s="617"/>
      <c r="U280" s="617"/>
      <c r="V280" s="617"/>
      <c r="W280" s="617"/>
      <c r="X280" s="617"/>
      <c r="Y280" s="617"/>
      <c r="Z280" s="617"/>
      <c r="AA280" s="617"/>
      <c r="AB280" s="617"/>
      <c r="AC280" s="617"/>
      <c r="AD280" s="618"/>
      <c r="AE280" s="622"/>
      <c r="AF280" s="610"/>
      <c r="AG280" s="610"/>
      <c r="AH280" s="611"/>
      <c r="AI280" s="623"/>
      <c r="AJ280" s="624"/>
      <c r="AK280" s="624"/>
      <c r="AL280" s="625"/>
      <c r="AM280" s="629"/>
      <c r="AN280" s="630"/>
      <c r="AO280" s="630"/>
      <c r="AP280" s="630"/>
      <c r="AQ280" s="630"/>
      <c r="AR280" s="630"/>
      <c r="AS280" s="630"/>
      <c r="AT280" s="633">
        <f t="shared" ref="AT280" si="142">AI280*AM280</f>
        <v>0</v>
      </c>
      <c r="AU280" s="634"/>
      <c r="AV280" s="634"/>
      <c r="AW280" s="634"/>
      <c r="AX280" s="634"/>
      <c r="AY280" s="634"/>
      <c r="AZ280" s="634"/>
      <c r="BA280" s="634"/>
      <c r="BB280" s="634"/>
      <c r="BC280" s="634"/>
      <c r="BD280" s="637"/>
      <c r="BE280" s="638"/>
      <c r="BF280" s="639"/>
      <c r="BG280" s="643">
        <f t="shared" ref="BG280" si="143">IF($BD280="※",$AT280*0.08,$AT280*0.1)</f>
        <v>0</v>
      </c>
      <c r="BH280" s="644"/>
      <c r="BI280" s="644"/>
      <c r="BJ280" s="644"/>
      <c r="BK280" s="644"/>
      <c r="BL280" s="644"/>
      <c r="BM280" s="644"/>
      <c r="BN280" s="644"/>
      <c r="BO280" s="644"/>
      <c r="BP280" s="644"/>
      <c r="BQ280" s="645"/>
      <c r="BR280" s="69"/>
    </row>
    <row r="281" spans="1:70" ht="9.9499999999999993" customHeight="1">
      <c r="A281" s="69"/>
      <c r="B281" s="612"/>
      <c r="C281" s="613"/>
      <c r="D281" s="614"/>
      <c r="E281" s="612"/>
      <c r="F281" s="613"/>
      <c r="G281" s="614"/>
      <c r="H281" s="619"/>
      <c r="I281" s="620"/>
      <c r="J281" s="620"/>
      <c r="K281" s="620"/>
      <c r="L281" s="620"/>
      <c r="M281" s="620"/>
      <c r="N281" s="620"/>
      <c r="O281" s="620"/>
      <c r="P281" s="620"/>
      <c r="Q281" s="620"/>
      <c r="R281" s="620"/>
      <c r="S281" s="620"/>
      <c r="T281" s="620"/>
      <c r="U281" s="620"/>
      <c r="V281" s="620"/>
      <c r="W281" s="620"/>
      <c r="X281" s="620"/>
      <c r="Y281" s="620"/>
      <c r="Z281" s="620"/>
      <c r="AA281" s="620"/>
      <c r="AB281" s="620"/>
      <c r="AC281" s="620"/>
      <c r="AD281" s="621"/>
      <c r="AE281" s="612"/>
      <c r="AF281" s="613"/>
      <c r="AG281" s="613"/>
      <c r="AH281" s="614"/>
      <c r="AI281" s="626"/>
      <c r="AJ281" s="627"/>
      <c r="AK281" s="627"/>
      <c r="AL281" s="628"/>
      <c r="AM281" s="631"/>
      <c r="AN281" s="632"/>
      <c r="AO281" s="632"/>
      <c r="AP281" s="632"/>
      <c r="AQ281" s="632"/>
      <c r="AR281" s="632"/>
      <c r="AS281" s="632"/>
      <c r="AT281" s="635"/>
      <c r="AU281" s="636"/>
      <c r="AV281" s="636"/>
      <c r="AW281" s="636"/>
      <c r="AX281" s="636"/>
      <c r="AY281" s="636"/>
      <c r="AZ281" s="636"/>
      <c r="BA281" s="636"/>
      <c r="BB281" s="636"/>
      <c r="BC281" s="636"/>
      <c r="BD281" s="640"/>
      <c r="BE281" s="641"/>
      <c r="BF281" s="642"/>
      <c r="BG281" s="646"/>
      <c r="BH281" s="647"/>
      <c r="BI281" s="647"/>
      <c r="BJ281" s="647"/>
      <c r="BK281" s="647"/>
      <c r="BL281" s="647"/>
      <c r="BM281" s="647"/>
      <c r="BN281" s="647"/>
      <c r="BO281" s="647"/>
      <c r="BP281" s="647"/>
      <c r="BQ281" s="648"/>
      <c r="BR281" s="69"/>
    </row>
    <row r="282" spans="1:70" ht="9.9499999999999993" customHeight="1">
      <c r="A282" s="69"/>
      <c r="B282" s="609"/>
      <c r="C282" s="610"/>
      <c r="D282" s="611"/>
      <c r="E282" s="615"/>
      <c r="F282" s="610"/>
      <c r="G282" s="611"/>
      <c r="H282" s="616"/>
      <c r="I282" s="617"/>
      <c r="J282" s="617"/>
      <c r="K282" s="617"/>
      <c r="L282" s="617"/>
      <c r="M282" s="617"/>
      <c r="N282" s="617"/>
      <c r="O282" s="617"/>
      <c r="P282" s="617"/>
      <c r="Q282" s="617"/>
      <c r="R282" s="617"/>
      <c r="S282" s="617"/>
      <c r="T282" s="617"/>
      <c r="U282" s="617"/>
      <c r="V282" s="617"/>
      <c r="W282" s="617"/>
      <c r="X282" s="617"/>
      <c r="Y282" s="617"/>
      <c r="Z282" s="617"/>
      <c r="AA282" s="617"/>
      <c r="AB282" s="617"/>
      <c r="AC282" s="617"/>
      <c r="AD282" s="618"/>
      <c r="AE282" s="622"/>
      <c r="AF282" s="610"/>
      <c r="AG282" s="610"/>
      <c r="AH282" s="611"/>
      <c r="AI282" s="623"/>
      <c r="AJ282" s="624"/>
      <c r="AK282" s="624"/>
      <c r="AL282" s="625"/>
      <c r="AM282" s="629"/>
      <c r="AN282" s="630"/>
      <c r="AO282" s="630"/>
      <c r="AP282" s="630"/>
      <c r="AQ282" s="630"/>
      <c r="AR282" s="630"/>
      <c r="AS282" s="630"/>
      <c r="AT282" s="633">
        <f t="shared" ref="AT282" si="144">AI282*AM282</f>
        <v>0</v>
      </c>
      <c r="AU282" s="634"/>
      <c r="AV282" s="634"/>
      <c r="AW282" s="634"/>
      <c r="AX282" s="634"/>
      <c r="AY282" s="634"/>
      <c r="AZ282" s="634"/>
      <c r="BA282" s="634"/>
      <c r="BB282" s="634"/>
      <c r="BC282" s="634"/>
      <c r="BD282" s="637"/>
      <c r="BE282" s="638"/>
      <c r="BF282" s="639"/>
      <c r="BG282" s="643">
        <f t="shared" ref="BG282" si="145">IF($BD282="※",$AT282*0.08,$AT282*0.1)</f>
        <v>0</v>
      </c>
      <c r="BH282" s="644"/>
      <c r="BI282" s="644"/>
      <c r="BJ282" s="644"/>
      <c r="BK282" s="644"/>
      <c r="BL282" s="644"/>
      <c r="BM282" s="644"/>
      <c r="BN282" s="644"/>
      <c r="BO282" s="644"/>
      <c r="BP282" s="644"/>
      <c r="BQ282" s="645"/>
      <c r="BR282" s="69"/>
    </row>
    <row r="283" spans="1:70" ht="9.9499999999999993" customHeight="1">
      <c r="A283" s="69"/>
      <c r="B283" s="612"/>
      <c r="C283" s="613"/>
      <c r="D283" s="614"/>
      <c r="E283" s="612"/>
      <c r="F283" s="613"/>
      <c r="G283" s="614"/>
      <c r="H283" s="619"/>
      <c r="I283" s="620"/>
      <c r="J283" s="620"/>
      <c r="K283" s="620"/>
      <c r="L283" s="620"/>
      <c r="M283" s="620"/>
      <c r="N283" s="620"/>
      <c r="O283" s="620"/>
      <c r="P283" s="620"/>
      <c r="Q283" s="620"/>
      <c r="R283" s="620"/>
      <c r="S283" s="620"/>
      <c r="T283" s="620"/>
      <c r="U283" s="620"/>
      <c r="V283" s="620"/>
      <c r="W283" s="620"/>
      <c r="X283" s="620"/>
      <c r="Y283" s="620"/>
      <c r="Z283" s="620"/>
      <c r="AA283" s="620"/>
      <c r="AB283" s="620"/>
      <c r="AC283" s="620"/>
      <c r="AD283" s="621"/>
      <c r="AE283" s="612"/>
      <c r="AF283" s="613"/>
      <c r="AG283" s="613"/>
      <c r="AH283" s="614"/>
      <c r="AI283" s="626"/>
      <c r="AJ283" s="627"/>
      <c r="AK283" s="627"/>
      <c r="AL283" s="628"/>
      <c r="AM283" s="631"/>
      <c r="AN283" s="632"/>
      <c r="AO283" s="632"/>
      <c r="AP283" s="632"/>
      <c r="AQ283" s="632"/>
      <c r="AR283" s="632"/>
      <c r="AS283" s="632"/>
      <c r="AT283" s="635"/>
      <c r="AU283" s="636"/>
      <c r="AV283" s="636"/>
      <c r="AW283" s="636"/>
      <c r="AX283" s="636"/>
      <c r="AY283" s="636"/>
      <c r="AZ283" s="636"/>
      <c r="BA283" s="636"/>
      <c r="BB283" s="636"/>
      <c r="BC283" s="636"/>
      <c r="BD283" s="640"/>
      <c r="BE283" s="641"/>
      <c r="BF283" s="642"/>
      <c r="BG283" s="646"/>
      <c r="BH283" s="647"/>
      <c r="BI283" s="647"/>
      <c r="BJ283" s="647"/>
      <c r="BK283" s="647"/>
      <c r="BL283" s="647"/>
      <c r="BM283" s="647"/>
      <c r="BN283" s="647"/>
      <c r="BO283" s="647"/>
      <c r="BP283" s="647"/>
      <c r="BQ283" s="648"/>
      <c r="BR283" s="69"/>
    </row>
    <row r="284" spans="1:70" ht="9.9499999999999993" customHeight="1">
      <c r="A284" s="69"/>
      <c r="B284" s="609"/>
      <c r="C284" s="610"/>
      <c r="D284" s="611"/>
      <c r="E284" s="615"/>
      <c r="F284" s="610"/>
      <c r="G284" s="611"/>
      <c r="H284" s="616"/>
      <c r="I284" s="617"/>
      <c r="J284" s="617"/>
      <c r="K284" s="617"/>
      <c r="L284" s="617"/>
      <c r="M284" s="617"/>
      <c r="N284" s="617"/>
      <c r="O284" s="617"/>
      <c r="P284" s="617"/>
      <c r="Q284" s="617"/>
      <c r="R284" s="617"/>
      <c r="S284" s="617"/>
      <c r="T284" s="617"/>
      <c r="U284" s="617"/>
      <c r="V284" s="617"/>
      <c r="W284" s="617"/>
      <c r="X284" s="617"/>
      <c r="Y284" s="617"/>
      <c r="Z284" s="617"/>
      <c r="AA284" s="617"/>
      <c r="AB284" s="617"/>
      <c r="AC284" s="617"/>
      <c r="AD284" s="618"/>
      <c r="AE284" s="622"/>
      <c r="AF284" s="610"/>
      <c r="AG284" s="610"/>
      <c r="AH284" s="611"/>
      <c r="AI284" s="623"/>
      <c r="AJ284" s="624"/>
      <c r="AK284" s="624"/>
      <c r="AL284" s="625"/>
      <c r="AM284" s="629"/>
      <c r="AN284" s="630"/>
      <c r="AO284" s="630"/>
      <c r="AP284" s="630"/>
      <c r="AQ284" s="630"/>
      <c r="AR284" s="630"/>
      <c r="AS284" s="630"/>
      <c r="AT284" s="633">
        <f t="shared" ref="AT284" si="146">AI284*AM284</f>
        <v>0</v>
      </c>
      <c r="AU284" s="634"/>
      <c r="AV284" s="634"/>
      <c r="AW284" s="634"/>
      <c r="AX284" s="634"/>
      <c r="AY284" s="634"/>
      <c r="AZ284" s="634"/>
      <c r="BA284" s="634"/>
      <c r="BB284" s="634"/>
      <c r="BC284" s="634"/>
      <c r="BD284" s="637"/>
      <c r="BE284" s="638"/>
      <c r="BF284" s="639"/>
      <c r="BG284" s="643">
        <f t="shared" ref="BG284:BG320" si="147">IF($BD284="※",$AT284*0.08,$AT284*0.1)</f>
        <v>0</v>
      </c>
      <c r="BH284" s="644"/>
      <c r="BI284" s="644"/>
      <c r="BJ284" s="644"/>
      <c r="BK284" s="644"/>
      <c r="BL284" s="644"/>
      <c r="BM284" s="644"/>
      <c r="BN284" s="644"/>
      <c r="BO284" s="644"/>
      <c r="BP284" s="644"/>
      <c r="BQ284" s="645"/>
      <c r="BR284" s="69"/>
    </row>
    <row r="285" spans="1:70" ht="9.9499999999999993" customHeight="1">
      <c r="A285" s="69"/>
      <c r="B285" s="612"/>
      <c r="C285" s="613"/>
      <c r="D285" s="614"/>
      <c r="E285" s="612"/>
      <c r="F285" s="613"/>
      <c r="G285" s="614"/>
      <c r="H285" s="619"/>
      <c r="I285" s="620"/>
      <c r="J285" s="620"/>
      <c r="K285" s="620"/>
      <c r="L285" s="620"/>
      <c r="M285" s="620"/>
      <c r="N285" s="620"/>
      <c r="O285" s="620"/>
      <c r="P285" s="620"/>
      <c r="Q285" s="620"/>
      <c r="R285" s="620"/>
      <c r="S285" s="620"/>
      <c r="T285" s="620"/>
      <c r="U285" s="620"/>
      <c r="V285" s="620"/>
      <c r="W285" s="620"/>
      <c r="X285" s="620"/>
      <c r="Y285" s="620"/>
      <c r="Z285" s="620"/>
      <c r="AA285" s="620"/>
      <c r="AB285" s="620"/>
      <c r="AC285" s="620"/>
      <c r="AD285" s="621"/>
      <c r="AE285" s="612"/>
      <c r="AF285" s="613"/>
      <c r="AG285" s="613"/>
      <c r="AH285" s="614"/>
      <c r="AI285" s="626"/>
      <c r="AJ285" s="627"/>
      <c r="AK285" s="627"/>
      <c r="AL285" s="628"/>
      <c r="AM285" s="631"/>
      <c r="AN285" s="632"/>
      <c r="AO285" s="632"/>
      <c r="AP285" s="632"/>
      <c r="AQ285" s="632"/>
      <c r="AR285" s="632"/>
      <c r="AS285" s="632"/>
      <c r="AT285" s="635"/>
      <c r="AU285" s="636"/>
      <c r="AV285" s="636"/>
      <c r="AW285" s="636"/>
      <c r="AX285" s="636"/>
      <c r="AY285" s="636"/>
      <c r="AZ285" s="636"/>
      <c r="BA285" s="636"/>
      <c r="BB285" s="636"/>
      <c r="BC285" s="636"/>
      <c r="BD285" s="640"/>
      <c r="BE285" s="641"/>
      <c r="BF285" s="642"/>
      <c r="BG285" s="646"/>
      <c r="BH285" s="647"/>
      <c r="BI285" s="647"/>
      <c r="BJ285" s="647"/>
      <c r="BK285" s="647"/>
      <c r="BL285" s="647"/>
      <c r="BM285" s="647"/>
      <c r="BN285" s="647"/>
      <c r="BO285" s="647"/>
      <c r="BP285" s="647"/>
      <c r="BQ285" s="648"/>
      <c r="BR285" s="69"/>
    </row>
    <row r="286" spans="1:70" ht="9.9499999999999993" customHeight="1">
      <c r="A286" s="69"/>
      <c r="B286" s="609"/>
      <c r="C286" s="610"/>
      <c r="D286" s="611"/>
      <c r="E286" s="615"/>
      <c r="F286" s="610"/>
      <c r="G286" s="611"/>
      <c r="H286" s="616"/>
      <c r="I286" s="617"/>
      <c r="J286" s="617"/>
      <c r="K286" s="617"/>
      <c r="L286" s="617"/>
      <c r="M286" s="617"/>
      <c r="N286" s="617"/>
      <c r="O286" s="617"/>
      <c r="P286" s="617"/>
      <c r="Q286" s="617"/>
      <c r="R286" s="617"/>
      <c r="S286" s="617"/>
      <c r="T286" s="617"/>
      <c r="U286" s="617"/>
      <c r="V286" s="617"/>
      <c r="W286" s="617"/>
      <c r="X286" s="617"/>
      <c r="Y286" s="617"/>
      <c r="Z286" s="617"/>
      <c r="AA286" s="617"/>
      <c r="AB286" s="617"/>
      <c r="AC286" s="617"/>
      <c r="AD286" s="618"/>
      <c r="AE286" s="622"/>
      <c r="AF286" s="610"/>
      <c r="AG286" s="610"/>
      <c r="AH286" s="611"/>
      <c r="AI286" s="623"/>
      <c r="AJ286" s="624"/>
      <c r="AK286" s="624"/>
      <c r="AL286" s="625"/>
      <c r="AM286" s="629"/>
      <c r="AN286" s="630"/>
      <c r="AO286" s="630"/>
      <c r="AP286" s="630"/>
      <c r="AQ286" s="630"/>
      <c r="AR286" s="630"/>
      <c r="AS286" s="630"/>
      <c r="AT286" s="633">
        <f t="shared" ref="AT286" si="148">AI286*AM286</f>
        <v>0</v>
      </c>
      <c r="AU286" s="634"/>
      <c r="AV286" s="634"/>
      <c r="AW286" s="634"/>
      <c r="AX286" s="634"/>
      <c r="AY286" s="634"/>
      <c r="AZ286" s="634"/>
      <c r="BA286" s="634"/>
      <c r="BB286" s="634"/>
      <c r="BC286" s="634"/>
      <c r="BD286" s="637"/>
      <c r="BE286" s="638"/>
      <c r="BF286" s="639"/>
      <c r="BG286" s="643">
        <f t="shared" si="147"/>
        <v>0</v>
      </c>
      <c r="BH286" s="644"/>
      <c r="BI286" s="644"/>
      <c r="BJ286" s="644"/>
      <c r="BK286" s="644"/>
      <c r="BL286" s="644"/>
      <c r="BM286" s="644"/>
      <c r="BN286" s="644"/>
      <c r="BO286" s="644"/>
      <c r="BP286" s="644"/>
      <c r="BQ286" s="645"/>
      <c r="BR286" s="69"/>
    </row>
    <row r="287" spans="1:70" ht="9.9499999999999993" customHeight="1">
      <c r="A287" s="69"/>
      <c r="B287" s="612"/>
      <c r="C287" s="613"/>
      <c r="D287" s="614"/>
      <c r="E287" s="612"/>
      <c r="F287" s="613"/>
      <c r="G287" s="614"/>
      <c r="H287" s="619"/>
      <c r="I287" s="620"/>
      <c r="J287" s="620"/>
      <c r="K287" s="620"/>
      <c r="L287" s="620"/>
      <c r="M287" s="620"/>
      <c r="N287" s="620"/>
      <c r="O287" s="620"/>
      <c r="P287" s="620"/>
      <c r="Q287" s="620"/>
      <c r="R287" s="620"/>
      <c r="S287" s="620"/>
      <c r="T287" s="620"/>
      <c r="U287" s="620"/>
      <c r="V287" s="620"/>
      <c r="W287" s="620"/>
      <c r="X287" s="620"/>
      <c r="Y287" s="620"/>
      <c r="Z287" s="620"/>
      <c r="AA287" s="620"/>
      <c r="AB287" s="620"/>
      <c r="AC287" s="620"/>
      <c r="AD287" s="621"/>
      <c r="AE287" s="612"/>
      <c r="AF287" s="613"/>
      <c r="AG287" s="613"/>
      <c r="AH287" s="614"/>
      <c r="AI287" s="626"/>
      <c r="AJ287" s="627"/>
      <c r="AK287" s="627"/>
      <c r="AL287" s="628"/>
      <c r="AM287" s="631"/>
      <c r="AN287" s="632"/>
      <c r="AO287" s="632"/>
      <c r="AP287" s="632"/>
      <c r="AQ287" s="632"/>
      <c r="AR287" s="632"/>
      <c r="AS287" s="632"/>
      <c r="AT287" s="635"/>
      <c r="AU287" s="636"/>
      <c r="AV287" s="636"/>
      <c r="AW287" s="636"/>
      <c r="AX287" s="636"/>
      <c r="AY287" s="636"/>
      <c r="AZ287" s="636"/>
      <c r="BA287" s="636"/>
      <c r="BB287" s="636"/>
      <c r="BC287" s="636"/>
      <c r="BD287" s="640"/>
      <c r="BE287" s="641"/>
      <c r="BF287" s="642"/>
      <c r="BG287" s="646"/>
      <c r="BH287" s="647"/>
      <c r="BI287" s="647"/>
      <c r="BJ287" s="647"/>
      <c r="BK287" s="647"/>
      <c r="BL287" s="647"/>
      <c r="BM287" s="647"/>
      <c r="BN287" s="647"/>
      <c r="BO287" s="647"/>
      <c r="BP287" s="647"/>
      <c r="BQ287" s="648"/>
      <c r="BR287" s="69"/>
    </row>
    <row r="288" spans="1:70" ht="9.9499999999999993" customHeight="1">
      <c r="A288" s="69"/>
      <c r="B288" s="609"/>
      <c r="C288" s="610"/>
      <c r="D288" s="611"/>
      <c r="E288" s="615"/>
      <c r="F288" s="610"/>
      <c r="G288" s="611"/>
      <c r="H288" s="616"/>
      <c r="I288" s="617"/>
      <c r="J288" s="617"/>
      <c r="K288" s="617"/>
      <c r="L288" s="617"/>
      <c r="M288" s="617"/>
      <c r="N288" s="617"/>
      <c r="O288" s="617"/>
      <c r="P288" s="617"/>
      <c r="Q288" s="617"/>
      <c r="R288" s="617"/>
      <c r="S288" s="617"/>
      <c r="T288" s="617"/>
      <c r="U288" s="617"/>
      <c r="V288" s="617"/>
      <c r="W288" s="617"/>
      <c r="X288" s="617"/>
      <c r="Y288" s="617"/>
      <c r="Z288" s="617"/>
      <c r="AA288" s="617"/>
      <c r="AB288" s="617"/>
      <c r="AC288" s="617"/>
      <c r="AD288" s="618"/>
      <c r="AE288" s="622"/>
      <c r="AF288" s="610"/>
      <c r="AG288" s="610"/>
      <c r="AH288" s="611"/>
      <c r="AI288" s="623"/>
      <c r="AJ288" s="624"/>
      <c r="AK288" s="624"/>
      <c r="AL288" s="625"/>
      <c r="AM288" s="629"/>
      <c r="AN288" s="630"/>
      <c r="AO288" s="630"/>
      <c r="AP288" s="630"/>
      <c r="AQ288" s="630"/>
      <c r="AR288" s="630"/>
      <c r="AS288" s="630"/>
      <c r="AT288" s="633">
        <f t="shared" ref="AT288" si="149">AI288*AM288</f>
        <v>0</v>
      </c>
      <c r="AU288" s="634"/>
      <c r="AV288" s="634"/>
      <c r="AW288" s="634"/>
      <c r="AX288" s="634"/>
      <c r="AY288" s="634"/>
      <c r="AZ288" s="634"/>
      <c r="BA288" s="634"/>
      <c r="BB288" s="634"/>
      <c r="BC288" s="634"/>
      <c r="BD288" s="637"/>
      <c r="BE288" s="638"/>
      <c r="BF288" s="639"/>
      <c r="BG288" s="643">
        <f t="shared" si="147"/>
        <v>0</v>
      </c>
      <c r="BH288" s="644"/>
      <c r="BI288" s="644"/>
      <c r="BJ288" s="644"/>
      <c r="BK288" s="644"/>
      <c r="BL288" s="644"/>
      <c r="BM288" s="644"/>
      <c r="BN288" s="644"/>
      <c r="BO288" s="644"/>
      <c r="BP288" s="644"/>
      <c r="BQ288" s="645"/>
      <c r="BR288" s="69"/>
    </row>
    <row r="289" spans="1:70" ht="9.9499999999999993" customHeight="1">
      <c r="A289" s="69"/>
      <c r="B289" s="612"/>
      <c r="C289" s="613"/>
      <c r="D289" s="614"/>
      <c r="E289" s="612"/>
      <c r="F289" s="613"/>
      <c r="G289" s="614"/>
      <c r="H289" s="619"/>
      <c r="I289" s="620"/>
      <c r="J289" s="620"/>
      <c r="K289" s="620"/>
      <c r="L289" s="620"/>
      <c r="M289" s="620"/>
      <c r="N289" s="620"/>
      <c r="O289" s="620"/>
      <c r="P289" s="620"/>
      <c r="Q289" s="620"/>
      <c r="R289" s="620"/>
      <c r="S289" s="620"/>
      <c r="T289" s="620"/>
      <c r="U289" s="620"/>
      <c r="V289" s="620"/>
      <c r="W289" s="620"/>
      <c r="X289" s="620"/>
      <c r="Y289" s="620"/>
      <c r="Z289" s="620"/>
      <c r="AA289" s="620"/>
      <c r="AB289" s="620"/>
      <c r="AC289" s="620"/>
      <c r="AD289" s="621"/>
      <c r="AE289" s="612"/>
      <c r="AF289" s="613"/>
      <c r="AG289" s="613"/>
      <c r="AH289" s="614"/>
      <c r="AI289" s="626"/>
      <c r="AJ289" s="627"/>
      <c r="AK289" s="627"/>
      <c r="AL289" s="628"/>
      <c r="AM289" s="631"/>
      <c r="AN289" s="632"/>
      <c r="AO289" s="632"/>
      <c r="AP289" s="632"/>
      <c r="AQ289" s="632"/>
      <c r="AR289" s="632"/>
      <c r="AS289" s="632"/>
      <c r="AT289" s="635"/>
      <c r="AU289" s="636"/>
      <c r="AV289" s="636"/>
      <c r="AW289" s="636"/>
      <c r="AX289" s="636"/>
      <c r="AY289" s="636"/>
      <c r="AZ289" s="636"/>
      <c r="BA289" s="636"/>
      <c r="BB289" s="636"/>
      <c r="BC289" s="636"/>
      <c r="BD289" s="640"/>
      <c r="BE289" s="641"/>
      <c r="BF289" s="642"/>
      <c r="BG289" s="646"/>
      <c r="BH289" s="647"/>
      <c r="BI289" s="647"/>
      <c r="BJ289" s="647"/>
      <c r="BK289" s="647"/>
      <c r="BL289" s="647"/>
      <c r="BM289" s="647"/>
      <c r="BN289" s="647"/>
      <c r="BO289" s="647"/>
      <c r="BP289" s="647"/>
      <c r="BQ289" s="648"/>
      <c r="BR289" s="69"/>
    </row>
    <row r="290" spans="1:70" ht="9.9499999999999993" customHeight="1">
      <c r="A290" s="69"/>
      <c r="B290" s="609"/>
      <c r="C290" s="610"/>
      <c r="D290" s="611"/>
      <c r="E290" s="615"/>
      <c r="F290" s="610"/>
      <c r="G290" s="611"/>
      <c r="H290" s="616"/>
      <c r="I290" s="617"/>
      <c r="J290" s="617"/>
      <c r="K290" s="617"/>
      <c r="L290" s="617"/>
      <c r="M290" s="617"/>
      <c r="N290" s="617"/>
      <c r="O290" s="617"/>
      <c r="P290" s="617"/>
      <c r="Q290" s="617"/>
      <c r="R290" s="617"/>
      <c r="S290" s="617"/>
      <c r="T290" s="617"/>
      <c r="U290" s="617"/>
      <c r="V290" s="617"/>
      <c r="W290" s="617"/>
      <c r="X290" s="617"/>
      <c r="Y290" s="617"/>
      <c r="Z290" s="617"/>
      <c r="AA290" s="617"/>
      <c r="AB290" s="617"/>
      <c r="AC290" s="617"/>
      <c r="AD290" s="618"/>
      <c r="AE290" s="622"/>
      <c r="AF290" s="610"/>
      <c r="AG290" s="610"/>
      <c r="AH290" s="611"/>
      <c r="AI290" s="623"/>
      <c r="AJ290" s="624"/>
      <c r="AK290" s="624"/>
      <c r="AL290" s="625"/>
      <c r="AM290" s="629"/>
      <c r="AN290" s="630"/>
      <c r="AO290" s="630"/>
      <c r="AP290" s="630"/>
      <c r="AQ290" s="630"/>
      <c r="AR290" s="630"/>
      <c r="AS290" s="630"/>
      <c r="AT290" s="633">
        <f t="shared" ref="AT290" si="150">AI290*AM290</f>
        <v>0</v>
      </c>
      <c r="AU290" s="634"/>
      <c r="AV290" s="634"/>
      <c r="AW290" s="634"/>
      <c r="AX290" s="634"/>
      <c r="AY290" s="634"/>
      <c r="AZ290" s="634"/>
      <c r="BA290" s="634"/>
      <c r="BB290" s="634"/>
      <c r="BC290" s="634"/>
      <c r="BD290" s="637"/>
      <c r="BE290" s="638"/>
      <c r="BF290" s="639"/>
      <c r="BG290" s="643">
        <f t="shared" si="147"/>
        <v>0</v>
      </c>
      <c r="BH290" s="644"/>
      <c r="BI290" s="644"/>
      <c r="BJ290" s="644"/>
      <c r="BK290" s="644"/>
      <c r="BL290" s="644"/>
      <c r="BM290" s="644"/>
      <c r="BN290" s="644"/>
      <c r="BO290" s="644"/>
      <c r="BP290" s="644"/>
      <c r="BQ290" s="645"/>
      <c r="BR290" s="69"/>
    </row>
    <row r="291" spans="1:70" ht="9.9499999999999993" customHeight="1">
      <c r="A291" s="69"/>
      <c r="B291" s="612"/>
      <c r="C291" s="613"/>
      <c r="D291" s="614"/>
      <c r="E291" s="612"/>
      <c r="F291" s="613"/>
      <c r="G291" s="614"/>
      <c r="H291" s="619"/>
      <c r="I291" s="620"/>
      <c r="J291" s="620"/>
      <c r="K291" s="620"/>
      <c r="L291" s="620"/>
      <c r="M291" s="620"/>
      <c r="N291" s="620"/>
      <c r="O291" s="620"/>
      <c r="P291" s="620"/>
      <c r="Q291" s="620"/>
      <c r="R291" s="620"/>
      <c r="S291" s="620"/>
      <c r="T291" s="620"/>
      <c r="U291" s="620"/>
      <c r="V291" s="620"/>
      <c r="W291" s="620"/>
      <c r="X291" s="620"/>
      <c r="Y291" s="620"/>
      <c r="Z291" s="620"/>
      <c r="AA291" s="620"/>
      <c r="AB291" s="620"/>
      <c r="AC291" s="620"/>
      <c r="AD291" s="621"/>
      <c r="AE291" s="612"/>
      <c r="AF291" s="613"/>
      <c r="AG291" s="613"/>
      <c r="AH291" s="614"/>
      <c r="AI291" s="626"/>
      <c r="AJ291" s="627"/>
      <c r="AK291" s="627"/>
      <c r="AL291" s="628"/>
      <c r="AM291" s="631"/>
      <c r="AN291" s="632"/>
      <c r="AO291" s="632"/>
      <c r="AP291" s="632"/>
      <c r="AQ291" s="632"/>
      <c r="AR291" s="632"/>
      <c r="AS291" s="632"/>
      <c r="AT291" s="635"/>
      <c r="AU291" s="636"/>
      <c r="AV291" s="636"/>
      <c r="AW291" s="636"/>
      <c r="AX291" s="636"/>
      <c r="AY291" s="636"/>
      <c r="AZ291" s="636"/>
      <c r="BA291" s="636"/>
      <c r="BB291" s="636"/>
      <c r="BC291" s="636"/>
      <c r="BD291" s="640"/>
      <c r="BE291" s="641"/>
      <c r="BF291" s="642"/>
      <c r="BG291" s="646"/>
      <c r="BH291" s="647"/>
      <c r="BI291" s="647"/>
      <c r="BJ291" s="647"/>
      <c r="BK291" s="647"/>
      <c r="BL291" s="647"/>
      <c r="BM291" s="647"/>
      <c r="BN291" s="647"/>
      <c r="BO291" s="647"/>
      <c r="BP291" s="647"/>
      <c r="BQ291" s="648"/>
      <c r="BR291" s="69"/>
    </row>
    <row r="292" spans="1:70" ht="9.9499999999999993" customHeight="1">
      <c r="A292" s="69"/>
      <c r="B292" s="609"/>
      <c r="C292" s="610"/>
      <c r="D292" s="611"/>
      <c r="E292" s="615"/>
      <c r="F292" s="610"/>
      <c r="G292" s="611"/>
      <c r="H292" s="616"/>
      <c r="I292" s="617"/>
      <c r="J292" s="617"/>
      <c r="K292" s="617"/>
      <c r="L292" s="617"/>
      <c r="M292" s="617"/>
      <c r="N292" s="617"/>
      <c r="O292" s="617"/>
      <c r="P292" s="617"/>
      <c r="Q292" s="617"/>
      <c r="R292" s="617"/>
      <c r="S292" s="617"/>
      <c r="T292" s="617"/>
      <c r="U292" s="617"/>
      <c r="V292" s="617"/>
      <c r="W292" s="617"/>
      <c r="X292" s="617"/>
      <c r="Y292" s="617"/>
      <c r="Z292" s="617"/>
      <c r="AA292" s="617"/>
      <c r="AB292" s="617"/>
      <c r="AC292" s="617"/>
      <c r="AD292" s="618"/>
      <c r="AE292" s="622"/>
      <c r="AF292" s="610"/>
      <c r="AG292" s="610"/>
      <c r="AH292" s="611"/>
      <c r="AI292" s="623"/>
      <c r="AJ292" s="624"/>
      <c r="AK292" s="624"/>
      <c r="AL292" s="625"/>
      <c r="AM292" s="629"/>
      <c r="AN292" s="630"/>
      <c r="AO292" s="630"/>
      <c r="AP292" s="630"/>
      <c r="AQ292" s="630"/>
      <c r="AR292" s="630"/>
      <c r="AS292" s="630"/>
      <c r="AT292" s="633">
        <f t="shared" ref="AT292" si="151">AI292*AM292</f>
        <v>0</v>
      </c>
      <c r="AU292" s="634"/>
      <c r="AV292" s="634"/>
      <c r="AW292" s="634"/>
      <c r="AX292" s="634"/>
      <c r="AY292" s="634"/>
      <c r="AZ292" s="634"/>
      <c r="BA292" s="634"/>
      <c r="BB292" s="634"/>
      <c r="BC292" s="634"/>
      <c r="BD292" s="637"/>
      <c r="BE292" s="638"/>
      <c r="BF292" s="639"/>
      <c r="BG292" s="643">
        <f t="shared" si="147"/>
        <v>0</v>
      </c>
      <c r="BH292" s="644"/>
      <c r="BI292" s="644"/>
      <c r="BJ292" s="644"/>
      <c r="BK292" s="644"/>
      <c r="BL292" s="644"/>
      <c r="BM292" s="644"/>
      <c r="BN292" s="644"/>
      <c r="BO292" s="644"/>
      <c r="BP292" s="644"/>
      <c r="BQ292" s="645"/>
      <c r="BR292" s="69"/>
    </row>
    <row r="293" spans="1:70" ht="9.9499999999999993" customHeight="1">
      <c r="A293" s="69"/>
      <c r="B293" s="612"/>
      <c r="C293" s="613"/>
      <c r="D293" s="614"/>
      <c r="E293" s="612"/>
      <c r="F293" s="613"/>
      <c r="G293" s="614"/>
      <c r="H293" s="619"/>
      <c r="I293" s="620"/>
      <c r="J293" s="620"/>
      <c r="K293" s="620"/>
      <c r="L293" s="620"/>
      <c r="M293" s="620"/>
      <c r="N293" s="620"/>
      <c r="O293" s="620"/>
      <c r="P293" s="620"/>
      <c r="Q293" s="620"/>
      <c r="R293" s="620"/>
      <c r="S293" s="620"/>
      <c r="T293" s="620"/>
      <c r="U293" s="620"/>
      <c r="V293" s="620"/>
      <c r="W293" s="620"/>
      <c r="X293" s="620"/>
      <c r="Y293" s="620"/>
      <c r="Z293" s="620"/>
      <c r="AA293" s="620"/>
      <c r="AB293" s="620"/>
      <c r="AC293" s="620"/>
      <c r="AD293" s="621"/>
      <c r="AE293" s="612"/>
      <c r="AF293" s="613"/>
      <c r="AG293" s="613"/>
      <c r="AH293" s="614"/>
      <c r="AI293" s="626"/>
      <c r="AJ293" s="627"/>
      <c r="AK293" s="627"/>
      <c r="AL293" s="628"/>
      <c r="AM293" s="631"/>
      <c r="AN293" s="632"/>
      <c r="AO293" s="632"/>
      <c r="AP293" s="632"/>
      <c r="AQ293" s="632"/>
      <c r="AR293" s="632"/>
      <c r="AS293" s="632"/>
      <c r="AT293" s="635"/>
      <c r="AU293" s="636"/>
      <c r="AV293" s="636"/>
      <c r="AW293" s="636"/>
      <c r="AX293" s="636"/>
      <c r="AY293" s="636"/>
      <c r="AZ293" s="636"/>
      <c r="BA293" s="636"/>
      <c r="BB293" s="636"/>
      <c r="BC293" s="636"/>
      <c r="BD293" s="640"/>
      <c r="BE293" s="641"/>
      <c r="BF293" s="642"/>
      <c r="BG293" s="646"/>
      <c r="BH293" s="647"/>
      <c r="BI293" s="647"/>
      <c r="BJ293" s="647"/>
      <c r="BK293" s="647"/>
      <c r="BL293" s="647"/>
      <c r="BM293" s="647"/>
      <c r="BN293" s="647"/>
      <c r="BO293" s="647"/>
      <c r="BP293" s="647"/>
      <c r="BQ293" s="648"/>
      <c r="BR293" s="69"/>
    </row>
    <row r="294" spans="1:70" ht="9.9499999999999993" customHeight="1">
      <c r="A294" s="69"/>
      <c r="B294" s="609"/>
      <c r="C294" s="610"/>
      <c r="D294" s="611"/>
      <c r="E294" s="615"/>
      <c r="F294" s="610"/>
      <c r="G294" s="611"/>
      <c r="H294" s="616"/>
      <c r="I294" s="617"/>
      <c r="J294" s="617"/>
      <c r="K294" s="617"/>
      <c r="L294" s="617"/>
      <c r="M294" s="617"/>
      <c r="N294" s="617"/>
      <c r="O294" s="617"/>
      <c r="P294" s="617"/>
      <c r="Q294" s="617"/>
      <c r="R294" s="617"/>
      <c r="S294" s="617"/>
      <c r="T294" s="617"/>
      <c r="U294" s="617"/>
      <c r="V294" s="617"/>
      <c r="W294" s="617"/>
      <c r="X294" s="617"/>
      <c r="Y294" s="617"/>
      <c r="Z294" s="617"/>
      <c r="AA294" s="617"/>
      <c r="AB294" s="617"/>
      <c r="AC294" s="617"/>
      <c r="AD294" s="618"/>
      <c r="AE294" s="622"/>
      <c r="AF294" s="610"/>
      <c r="AG294" s="610"/>
      <c r="AH294" s="611"/>
      <c r="AI294" s="623"/>
      <c r="AJ294" s="624"/>
      <c r="AK294" s="624"/>
      <c r="AL294" s="625"/>
      <c r="AM294" s="629"/>
      <c r="AN294" s="630"/>
      <c r="AO294" s="630"/>
      <c r="AP294" s="630"/>
      <c r="AQ294" s="630"/>
      <c r="AR294" s="630"/>
      <c r="AS294" s="630"/>
      <c r="AT294" s="633">
        <f t="shared" ref="AT294" si="152">AI294*AM294</f>
        <v>0</v>
      </c>
      <c r="AU294" s="634"/>
      <c r="AV294" s="634"/>
      <c r="AW294" s="634"/>
      <c r="AX294" s="634"/>
      <c r="AY294" s="634"/>
      <c r="AZ294" s="634"/>
      <c r="BA294" s="634"/>
      <c r="BB294" s="634"/>
      <c r="BC294" s="634"/>
      <c r="BD294" s="637"/>
      <c r="BE294" s="638"/>
      <c r="BF294" s="639"/>
      <c r="BG294" s="643">
        <f t="shared" si="147"/>
        <v>0</v>
      </c>
      <c r="BH294" s="644"/>
      <c r="BI294" s="644"/>
      <c r="BJ294" s="644"/>
      <c r="BK294" s="644"/>
      <c r="BL294" s="644"/>
      <c r="BM294" s="644"/>
      <c r="BN294" s="644"/>
      <c r="BO294" s="644"/>
      <c r="BP294" s="644"/>
      <c r="BQ294" s="645"/>
      <c r="BR294" s="69"/>
    </row>
    <row r="295" spans="1:70" ht="9.9499999999999993" customHeight="1">
      <c r="A295" s="69"/>
      <c r="B295" s="612"/>
      <c r="C295" s="613"/>
      <c r="D295" s="614"/>
      <c r="E295" s="612"/>
      <c r="F295" s="613"/>
      <c r="G295" s="614"/>
      <c r="H295" s="619"/>
      <c r="I295" s="620"/>
      <c r="J295" s="620"/>
      <c r="K295" s="620"/>
      <c r="L295" s="620"/>
      <c r="M295" s="620"/>
      <c r="N295" s="620"/>
      <c r="O295" s="620"/>
      <c r="P295" s="620"/>
      <c r="Q295" s="620"/>
      <c r="R295" s="620"/>
      <c r="S295" s="620"/>
      <c r="T295" s="620"/>
      <c r="U295" s="620"/>
      <c r="V295" s="620"/>
      <c r="W295" s="620"/>
      <c r="X295" s="620"/>
      <c r="Y295" s="620"/>
      <c r="Z295" s="620"/>
      <c r="AA295" s="620"/>
      <c r="AB295" s="620"/>
      <c r="AC295" s="620"/>
      <c r="AD295" s="621"/>
      <c r="AE295" s="612"/>
      <c r="AF295" s="613"/>
      <c r="AG295" s="613"/>
      <c r="AH295" s="614"/>
      <c r="AI295" s="626"/>
      <c r="AJ295" s="627"/>
      <c r="AK295" s="627"/>
      <c r="AL295" s="628"/>
      <c r="AM295" s="631"/>
      <c r="AN295" s="632"/>
      <c r="AO295" s="632"/>
      <c r="AP295" s="632"/>
      <c r="AQ295" s="632"/>
      <c r="AR295" s="632"/>
      <c r="AS295" s="632"/>
      <c r="AT295" s="635"/>
      <c r="AU295" s="636"/>
      <c r="AV295" s="636"/>
      <c r="AW295" s="636"/>
      <c r="AX295" s="636"/>
      <c r="AY295" s="636"/>
      <c r="AZ295" s="636"/>
      <c r="BA295" s="636"/>
      <c r="BB295" s="636"/>
      <c r="BC295" s="636"/>
      <c r="BD295" s="640"/>
      <c r="BE295" s="641"/>
      <c r="BF295" s="642"/>
      <c r="BG295" s="646"/>
      <c r="BH295" s="647"/>
      <c r="BI295" s="647"/>
      <c r="BJ295" s="647"/>
      <c r="BK295" s="647"/>
      <c r="BL295" s="647"/>
      <c r="BM295" s="647"/>
      <c r="BN295" s="647"/>
      <c r="BO295" s="647"/>
      <c r="BP295" s="647"/>
      <c r="BQ295" s="648"/>
      <c r="BR295" s="69"/>
    </row>
    <row r="296" spans="1:70" ht="9.9499999999999993" customHeight="1">
      <c r="A296" s="69"/>
      <c r="B296" s="609"/>
      <c r="C296" s="610"/>
      <c r="D296" s="611"/>
      <c r="E296" s="615"/>
      <c r="F296" s="610"/>
      <c r="G296" s="611"/>
      <c r="H296" s="616"/>
      <c r="I296" s="617"/>
      <c r="J296" s="617"/>
      <c r="K296" s="617"/>
      <c r="L296" s="617"/>
      <c r="M296" s="617"/>
      <c r="N296" s="617"/>
      <c r="O296" s="617"/>
      <c r="P296" s="617"/>
      <c r="Q296" s="617"/>
      <c r="R296" s="617"/>
      <c r="S296" s="617"/>
      <c r="T296" s="617"/>
      <c r="U296" s="617"/>
      <c r="V296" s="617"/>
      <c r="W296" s="617"/>
      <c r="X296" s="617"/>
      <c r="Y296" s="617"/>
      <c r="Z296" s="617"/>
      <c r="AA296" s="617"/>
      <c r="AB296" s="617"/>
      <c r="AC296" s="617"/>
      <c r="AD296" s="618"/>
      <c r="AE296" s="622"/>
      <c r="AF296" s="610"/>
      <c r="AG296" s="610"/>
      <c r="AH296" s="611"/>
      <c r="AI296" s="623"/>
      <c r="AJ296" s="624"/>
      <c r="AK296" s="624"/>
      <c r="AL296" s="625"/>
      <c r="AM296" s="629"/>
      <c r="AN296" s="630"/>
      <c r="AO296" s="630"/>
      <c r="AP296" s="630"/>
      <c r="AQ296" s="630"/>
      <c r="AR296" s="630"/>
      <c r="AS296" s="630"/>
      <c r="AT296" s="633">
        <f t="shared" ref="AT296" si="153">AI296*AM296</f>
        <v>0</v>
      </c>
      <c r="AU296" s="634"/>
      <c r="AV296" s="634"/>
      <c r="AW296" s="634"/>
      <c r="AX296" s="634"/>
      <c r="AY296" s="634"/>
      <c r="AZ296" s="634"/>
      <c r="BA296" s="634"/>
      <c r="BB296" s="634"/>
      <c r="BC296" s="634"/>
      <c r="BD296" s="637"/>
      <c r="BE296" s="638"/>
      <c r="BF296" s="639"/>
      <c r="BG296" s="643">
        <f t="shared" si="147"/>
        <v>0</v>
      </c>
      <c r="BH296" s="644"/>
      <c r="BI296" s="644"/>
      <c r="BJ296" s="644"/>
      <c r="BK296" s="644"/>
      <c r="BL296" s="644"/>
      <c r="BM296" s="644"/>
      <c r="BN296" s="644"/>
      <c r="BO296" s="644"/>
      <c r="BP296" s="644"/>
      <c r="BQ296" s="645"/>
      <c r="BR296" s="69"/>
    </row>
    <row r="297" spans="1:70" ht="9.9499999999999993" customHeight="1">
      <c r="A297" s="69"/>
      <c r="B297" s="612"/>
      <c r="C297" s="613"/>
      <c r="D297" s="614"/>
      <c r="E297" s="612"/>
      <c r="F297" s="613"/>
      <c r="G297" s="614"/>
      <c r="H297" s="619"/>
      <c r="I297" s="620"/>
      <c r="J297" s="620"/>
      <c r="K297" s="620"/>
      <c r="L297" s="620"/>
      <c r="M297" s="620"/>
      <c r="N297" s="620"/>
      <c r="O297" s="620"/>
      <c r="P297" s="620"/>
      <c r="Q297" s="620"/>
      <c r="R297" s="620"/>
      <c r="S297" s="620"/>
      <c r="T297" s="620"/>
      <c r="U297" s="620"/>
      <c r="V297" s="620"/>
      <c r="W297" s="620"/>
      <c r="X297" s="620"/>
      <c r="Y297" s="620"/>
      <c r="Z297" s="620"/>
      <c r="AA297" s="620"/>
      <c r="AB297" s="620"/>
      <c r="AC297" s="620"/>
      <c r="AD297" s="621"/>
      <c r="AE297" s="612"/>
      <c r="AF297" s="613"/>
      <c r="AG297" s="613"/>
      <c r="AH297" s="614"/>
      <c r="AI297" s="626"/>
      <c r="AJ297" s="627"/>
      <c r="AK297" s="627"/>
      <c r="AL297" s="628"/>
      <c r="AM297" s="631"/>
      <c r="AN297" s="632"/>
      <c r="AO297" s="632"/>
      <c r="AP297" s="632"/>
      <c r="AQ297" s="632"/>
      <c r="AR297" s="632"/>
      <c r="AS297" s="632"/>
      <c r="AT297" s="635"/>
      <c r="AU297" s="636"/>
      <c r="AV297" s="636"/>
      <c r="AW297" s="636"/>
      <c r="AX297" s="636"/>
      <c r="AY297" s="636"/>
      <c r="AZ297" s="636"/>
      <c r="BA297" s="636"/>
      <c r="BB297" s="636"/>
      <c r="BC297" s="636"/>
      <c r="BD297" s="640"/>
      <c r="BE297" s="641"/>
      <c r="BF297" s="642"/>
      <c r="BG297" s="646"/>
      <c r="BH297" s="647"/>
      <c r="BI297" s="647"/>
      <c r="BJ297" s="647"/>
      <c r="BK297" s="647"/>
      <c r="BL297" s="647"/>
      <c r="BM297" s="647"/>
      <c r="BN297" s="647"/>
      <c r="BO297" s="647"/>
      <c r="BP297" s="647"/>
      <c r="BQ297" s="648"/>
      <c r="BR297" s="69"/>
    </row>
    <row r="298" spans="1:70" ht="9.9499999999999993" customHeight="1">
      <c r="A298" s="69"/>
      <c r="B298" s="609"/>
      <c r="C298" s="610"/>
      <c r="D298" s="611"/>
      <c r="E298" s="615"/>
      <c r="F298" s="610"/>
      <c r="G298" s="611"/>
      <c r="H298" s="616"/>
      <c r="I298" s="617"/>
      <c r="J298" s="617"/>
      <c r="K298" s="617"/>
      <c r="L298" s="617"/>
      <c r="M298" s="617"/>
      <c r="N298" s="617"/>
      <c r="O298" s="617"/>
      <c r="P298" s="617"/>
      <c r="Q298" s="617"/>
      <c r="R298" s="617"/>
      <c r="S298" s="617"/>
      <c r="T298" s="617"/>
      <c r="U298" s="617"/>
      <c r="V298" s="617"/>
      <c r="W298" s="617"/>
      <c r="X298" s="617"/>
      <c r="Y298" s="617"/>
      <c r="Z298" s="617"/>
      <c r="AA298" s="617"/>
      <c r="AB298" s="617"/>
      <c r="AC298" s="617"/>
      <c r="AD298" s="618"/>
      <c r="AE298" s="622"/>
      <c r="AF298" s="610"/>
      <c r="AG298" s="610"/>
      <c r="AH298" s="611"/>
      <c r="AI298" s="623"/>
      <c r="AJ298" s="624"/>
      <c r="AK298" s="624"/>
      <c r="AL298" s="625"/>
      <c r="AM298" s="629"/>
      <c r="AN298" s="630"/>
      <c r="AO298" s="630"/>
      <c r="AP298" s="630"/>
      <c r="AQ298" s="630"/>
      <c r="AR298" s="630"/>
      <c r="AS298" s="630"/>
      <c r="AT298" s="633">
        <f t="shared" ref="AT298" si="154">AI298*AM298</f>
        <v>0</v>
      </c>
      <c r="AU298" s="634"/>
      <c r="AV298" s="634"/>
      <c r="AW298" s="634"/>
      <c r="AX298" s="634"/>
      <c r="AY298" s="634"/>
      <c r="AZ298" s="634"/>
      <c r="BA298" s="634"/>
      <c r="BB298" s="634"/>
      <c r="BC298" s="634"/>
      <c r="BD298" s="637"/>
      <c r="BE298" s="638"/>
      <c r="BF298" s="639"/>
      <c r="BG298" s="643">
        <f t="shared" si="147"/>
        <v>0</v>
      </c>
      <c r="BH298" s="644"/>
      <c r="BI298" s="644"/>
      <c r="BJ298" s="644"/>
      <c r="BK298" s="644"/>
      <c r="BL298" s="644"/>
      <c r="BM298" s="644"/>
      <c r="BN298" s="644"/>
      <c r="BO298" s="644"/>
      <c r="BP298" s="644"/>
      <c r="BQ298" s="645"/>
      <c r="BR298" s="69"/>
    </row>
    <row r="299" spans="1:70" ht="9.9499999999999993" customHeight="1">
      <c r="A299" s="69"/>
      <c r="B299" s="612"/>
      <c r="C299" s="613"/>
      <c r="D299" s="614"/>
      <c r="E299" s="612"/>
      <c r="F299" s="613"/>
      <c r="G299" s="614"/>
      <c r="H299" s="619"/>
      <c r="I299" s="620"/>
      <c r="J299" s="620"/>
      <c r="K299" s="620"/>
      <c r="L299" s="620"/>
      <c r="M299" s="620"/>
      <c r="N299" s="620"/>
      <c r="O299" s="620"/>
      <c r="P299" s="620"/>
      <c r="Q299" s="620"/>
      <c r="R299" s="620"/>
      <c r="S299" s="620"/>
      <c r="T299" s="620"/>
      <c r="U299" s="620"/>
      <c r="V299" s="620"/>
      <c r="W299" s="620"/>
      <c r="X299" s="620"/>
      <c r="Y299" s="620"/>
      <c r="Z299" s="620"/>
      <c r="AA299" s="620"/>
      <c r="AB299" s="620"/>
      <c r="AC299" s="620"/>
      <c r="AD299" s="621"/>
      <c r="AE299" s="612"/>
      <c r="AF299" s="613"/>
      <c r="AG299" s="613"/>
      <c r="AH299" s="614"/>
      <c r="AI299" s="626"/>
      <c r="AJ299" s="627"/>
      <c r="AK299" s="627"/>
      <c r="AL299" s="628"/>
      <c r="AM299" s="631"/>
      <c r="AN299" s="632"/>
      <c r="AO299" s="632"/>
      <c r="AP299" s="632"/>
      <c r="AQ299" s="632"/>
      <c r="AR299" s="632"/>
      <c r="AS299" s="632"/>
      <c r="AT299" s="635"/>
      <c r="AU299" s="636"/>
      <c r="AV299" s="636"/>
      <c r="AW299" s="636"/>
      <c r="AX299" s="636"/>
      <c r="AY299" s="636"/>
      <c r="AZ299" s="636"/>
      <c r="BA299" s="636"/>
      <c r="BB299" s="636"/>
      <c r="BC299" s="636"/>
      <c r="BD299" s="640"/>
      <c r="BE299" s="641"/>
      <c r="BF299" s="642"/>
      <c r="BG299" s="646"/>
      <c r="BH299" s="647"/>
      <c r="BI299" s="647"/>
      <c r="BJ299" s="647"/>
      <c r="BK299" s="647"/>
      <c r="BL299" s="647"/>
      <c r="BM299" s="647"/>
      <c r="BN299" s="647"/>
      <c r="BO299" s="647"/>
      <c r="BP299" s="647"/>
      <c r="BQ299" s="648"/>
      <c r="BR299" s="69"/>
    </row>
    <row r="300" spans="1:70" ht="9.9499999999999993" customHeight="1">
      <c r="A300" s="69"/>
      <c r="B300" s="609"/>
      <c r="C300" s="610"/>
      <c r="D300" s="611"/>
      <c r="E300" s="615"/>
      <c r="F300" s="610"/>
      <c r="G300" s="611"/>
      <c r="H300" s="616"/>
      <c r="I300" s="617"/>
      <c r="J300" s="617"/>
      <c r="K300" s="617"/>
      <c r="L300" s="617"/>
      <c r="M300" s="617"/>
      <c r="N300" s="617"/>
      <c r="O300" s="617"/>
      <c r="P300" s="617"/>
      <c r="Q300" s="617"/>
      <c r="R300" s="617"/>
      <c r="S300" s="617"/>
      <c r="T300" s="617"/>
      <c r="U300" s="617"/>
      <c r="V300" s="617"/>
      <c r="W300" s="617"/>
      <c r="X300" s="617"/>
      <c r="Y300" s="617"/>
      <c r="Z300" s="617"/>
      <c r="AA300" s="617"/>
      <c r="AB300" s="617"/>
      <c r="AC300" s="617"/>
      <c r="AD300" s="618"/>
      <c r="AE300" s="622"/>
      <c r="AF300" s="610"/>
      <c r="AG300" s="610"/>
      <c r="AH300" s="611"/>
      <c r="AI300" s="623"/>
      <c r="AJ300" s="624"/>
      <c r="AK300" s="624"/>
      <c r="AL300" s="625"/>
      <c r="AM300" s="629"/>
      <c r="AN300" s="630"/>
      <c r="AO300" s="630"/>
      <c r="AP300" s="630"/>
      <c r="AQ300" s="630"/>
      <c r="AR300" s="630"/>
      <c r="AS300" s="630"/>
      <c r="AT300" s="633">
        <f t="shared" ref="AT300" si="155">AI300*AM300</f>
        <v>0</v>
      </c>
      <c r="AU300" s="634"/>
      <c r="AV300" s="634"/>
      <c r="AW300" s="634"/>
      <c r="AX300" s="634"/>
      <c r="AY300" s="634"/>
      <c r="AZ300" s="634"/>
      <c r="BA300" s="634"/>
      <c r="BB300" s="634"/>
      <c r="BC300" s="634"/>
      <c r="BD300" s="637"/>
      <c r="BE300" s="638"/>
      <c r="BF300" s="639"/>
      <c r="BG300" s="643">
        <f t="shared" si="147"/>
        <v>0</v>
      </c>
      <c r="BH300" s="644"/>
      <c r="BI300" s="644"/>
      <c r="BJ300" s="644"/>
      <c r="BK300" s="644"/>
      <c r="BL300" s="644"/>
      <c r="BM300" s="644"/>
      <c r="BN300" s="644"/>
      <c r="BO300" s="644"/>
      <c r="BP300" s="644"/>
      <c r="BQ300" s="645"/>
      <c r="BR300" s="69"/>
    </row>
    <row r="301" spans="1:70" ht="9.9499999999999993" customHeight="1">
      <c r="A301" s="69"/>
      <c r="B301" s="612"/>
      <c r="C301" s="613"/>
      <c r="D301" s="614"/>
      <c r="E301" s="612"/>
      <c r="F301" s="613"/>
      <c r="G301" s="614"/>
      <c r="H301" s="619"/>
      <c r="I301" s="620"/>
      <c r="J301" s="620"/>
      <c r="K301" s="620"/>
      <c r="L301" s="620"/>
      <c r="M301" s="620"/>
      <c r="N301" s="620"/>
      <c r="O301" s="620"/>
      <c r="P301" s="620"/>
      <c r="Q301" s="620"/>
      <c r="R301" s="620"/>
      <c r="S301" s="620"/>
      <c r="T301" s="620"/>
      <c r="U301" s="620"/>
      <c r="V301" s="620"/>
      <c r="W301" s="620"/>
      <c r="X301" s="620"/>
      <c r="Y301" s="620"/>
      <c r="Z301" s="620"/>
      <c r="AA301" s="620"/>
      <c r="AB301" s="620"/>
      <c r="AC301" s="620"/>
      <c r="AD301" s="621"/>
      <c r="AE301" s="612"/>
      <c r="AF301" s="613"/>
      <c r="AG301" s="613"/>
      <c r="AH301" s="614"/>
      <c r="AI301" s="626"/>
      <c r="AJ301" s="627"/>
      <c r="AK301" s="627"/>
      <c r="AL301" s="628"/>
      <c r="AM301" s="631"/>
      <c r="AN301" s="632"/>
      <c r="AO301" s="632"/>
      <c r="AP301" s="632"/>
      <c r="AQ301" s="632"/>
      <c r="AR301" s="632"/>
      <c r="AS301" s="632"/>
      <c r="AT301" s="635"/>
      <c r="AU301" s="636"/>
      <c r="AV301" s="636"/>
      <c r="AW301" s="636"/>
      <c r="AX301" s="636"/>
      <c r="AY301" s="636"/>
      <c r="AZ301" s="636"/>
      <c r="BA301" s="636"/>
      <c r="BB301" s="636"/>
      <c r="BC301" s="636"/>
      <c r="BD301" s="640"/>
      <c r="BE301" s="641"/>
      <c r="BF301" s="642"/>
      <c r="BG301" s="646"/>
      <c r="BH301" s="647"/>
      <c r="BI301" s="647"/>
      <c r="BJ301" s="647"/>
      <c r="BK301" s="647"/>
      <c r="BL301" s="647"/>
      <c r="BM301" s="647"/>
      <c r="BN301" s="647"/>
      <c r="BO301" s="647"/>
      <c r="BP301" s="647"/>
      <c r="BQ301" s="648"/>
      <c r="BR301" s="69"/>
    </row>
    <row r="302" spans="1:70" ht="9.9499999999999993" customHeight="1">
      <c r="A302" s="69"/>
      <c r="B302" s="609"/>
      <c r="C302" s="610"/>
      <c r="D302" s="611"/>
      <c r="E302" s="615"/>
      <c r="F302" s="610"/>
      <c r="G302" s="611"/>
      <c r="H302" s="616"/>
      <c r="I302" s="617"/>
      <c r="J302" s="617"/>
      <c r="K302" s="617"/>
      <c r="L302" s="617"/>
      <c r="M302" s="617"/>
      <c r="N302" s="617"/>
      <c r="O302" s="617"/>
      <c r="P302" s="617"/>
      <c r="Q302" s="617"/>
      <c r="R302" s="617"/>
      <c r="S302" s="617"/>
      <c r="T302" s="617"/>
      <c r="U302" s="617"/>
      <c r="V302" s="617"/>
      <c r="W302" s="617"/>
      <c r="X302" s="617"/>
      <c r="Y302" s="617"/>
      <c r="Z302" s="617"/>
      <c r="AA302" s="617"/>
      <c r="AB302" s="617"/>
      <c r="AC302" s="617"/>
      <c r="AD302" s="618"/>
      <c r="AE302" s="622"/>
      <c r="AF302" s="610"/>
      <c r="AG302" s="610"/>
      <c r="AH302" s="611"/>
      <c r="AI302" s="623"/>
      <c r="AJ302" s="624"/>
      <c r="AK302" s="624"/>
      <c r="AL302" s="625"/>
      <c r="AM302" s="629"/>
      <c r="AN302" s="630"/>
      <c r="AO302" s="630"/>
      <c r="AP302" s="630"/>
      <c r="AQ302" s="630"/>
      <c r="AR302" s="630"/>
      <c r="AS302" s="630"/>
      <c r="AT302" s="633">
        <f t="shared" ref="AT302" si="156">AI302*AM302</f>
        <v>0</v>
      </c>
      <c r="AU302" s="634"/>
      <c r="AV302" s="634"/>
      <c r="AW302" s="634"/>
      <c r="AX302" s="634"/>
      <c r="AY302" s="634"/>
      <c r="AZ302" s="634"/>
      <c r="BA302" s="634"/>
      <c r="BB302" s="634"/>
      <c r="BC302" s="634"/>
      <c r="BD302" s="637"/>
      <c r="BE302" s="638"/>
      <c r="BF302" s="639"/>
      <c r="BG302" s="643">
        <f t="shared" si="147"/>
        <v>0</v>
      </c>
      <c r="BH302" s="644"/>
      <c r="BI302" s="644"/>
      <c r="BJ302" s="644"/>
      <c r="BK302" s="644"/>
      <c r="BL302" s="644"/>
      <c r="BM302" s="644"/>
      <c r="BN302" s="644"/>
      <c r="BO302" s="644"/>
      <c r="BP302" s="644"/>
      <c r="BQ302" s="645"/>
      <c r="BR302" s="69"/>
    </row>
    <row r="303" spans="1:70" ht="9.9499999999999993" customHeight="1">
      <c r="A303" s="69"/>
      <c r="B303" s="612"/>
      <c r="C303" s="613"/>
      <c r="D303" s="614"/>
      <c r="E303" s="612"/>
      <c r="F303" s="613"/>
      <c r="G303" s="614"/>
      <c r="H303" s="619"/>
      <c r="I303" s="620"/>
      <c r="J303" s="620"/>
      <c r="K303" s="620"/>
      <c r="L303" s="620"/>
      <c r="M303" s="620"/>
      <c r="N303" s="620"/>
      <c r="O303" s="620"/>
      <c r="P303" s="620"/>
      <c r="Q303" s="620"/>
      <c r="R303" s="620"/>
      <c r="S303" s="620"/>
      <c r="T303" s="620"/>
      <c r="U303" s="620"/>
      <c r="V303" s="620"/>
      <c r="W303" s="620"/>
      <c r="X303" s="620"/>
      <c r="Y303" s="620"/>
      <c r="Z303" s="620"/>
      <c r="AA303" s="620"/>
      <c r="AB303" s="620"/>
      <c r="AC303" s="620"/>
      <c r="AD303" s="621"/>
      <c r="AE303" s="612"/>
      <c r="AF303" s="613"/>
      <c r="AG303" s="613"/>
      <c r="AH303" s="614"/>
      <c r="AI303" s="626"/>
      <c r="AJ303" s="627"/>
      <c r="AK303" s="627"/>
      <c r="AL303" s="628"/>
      <c r="AM303" s="631"/>
      <c r="AN303" s="632"/>
      <c r="AO303" s="632"/>
      <c r="AP303" s="632"/>
      <c r="AQ303" s="632"/>
      <c r="AR303" s="632"/>
      <c r="AS303" s="632"/>
      <c r="AT303" s="635"/>
      <c r="AU303" s="636"/>
      <c r="AV303" s="636"/>
      <c r="AW303" s="636"/>
      <c r="AX303" s="636"/>
      <c r="AY303" s="636"/>
      <c r="AZ303" s="636"/>
      <c r="BA303" s="636"/>
      <c r="BB303" s="636"/>
      <c r="BC303" s="636"/>
      <c r="BD303" s="640"/>
      <c r="BE303" s="641"/>
      <c r="BF303" s="642"/>
      <c r="BG303" s="646"/>
      <c r="BH303" s="647"/>
      <c r="BI303" s="647"/>
      <c r="BJ303" s="647"/>
      <c r="BK303" s="647"/>
      <c r="BL303" s="647"/>
      <c r="BM303" s="647"/>
      <c r="BN303" s="647"/>
      <c r="BO303" s="647"/>
      <c r="BP303" s="647"/>
      <c r="BQ303" s="648"/>
      <c r="BR303" s="69"/>
    </row>
    <row r="304" spans="1:70" ht="9.9499999999999993" customHeight="1">
      <c r="A304" s="69"/>
      <c r="B304" s="609"/>
      <c r="C304" s="610"/>
      <c r="D304" s="611"/>
      <c r="E304" s="615"/>
      <c r="F304" s="610"/>
      <c r="G304" s="611"/>
      <c r="H304" s="616"/>
      <c r="I304" s="617"/>
      <c r="J304" s="617"/>
      <c r="K304" s="617"/>
      <c r="L304" s="617"/>
      <c r="M304" s="617"/>
      <c r="N304" s="617"/>
      <c r="O304" s="617"/>
      <c r="P304" s="617"/>
      <c r="Q304" s="617"/>
      <c r="R304" s="617"/>
      <c r="S304" s="617"/>
      <c r="T304" s="617"/>
      <c r="U304" s="617"/>
      <c r="V304" s="617"/>
      <c r="W304" s="617"/>
      <c r="X304" s="617"/>
      <c r="Y304" s="617"/>
      <c r="Z304" s="617"/>
      <c r="AA304" s="617"/>
      <c r="AB304" s="617"/>
      <c r="AC304" s="617"/>
      <c r="AD304" s="618"/>
      <c r="AE304" s="622"/>
      <c r="AF304" s="610"/>
      <c r="AG304" s="610"/>
      <c r="AH304" s="611"/>
      <c r="AI304" s="623"/>
      <c r="AJ304" s="624"/>
      <c r="AK304" s="624"/>
      <c r="AL304" s="625"/>
      <c r="AM304" s="629"/>
      <c r="AN304" s="630"/>
      <c r="AO304" s="630"/>
      <c r="AP304" s="630"/>
      <c r="AQ304" s="630"/>
      <c r="AR304" s="630"/>
      <c r="AS304" s="630"/>
      <c r="AT304" s="633">
        <f t="shared" ref="AT304" si="157">AI304*AM304</f>
        <v>0</v>
      </c>
      <c r="AU304" s="634"/>
      <c r="AV304" s="634"/>
      <c r="AW304" s="634"/>
      <c r="AX304" s="634"/>
      <c r="AY304" s="634"/>
      <c r="AZ304" s="634"/>
      <c r="BA304" s="634"/>
      <c r="BB304" s="634"/>
      <c r="BC304" s="634"/>
      <c r="BD304" s="637"/>
      <c r="BE304" s="638"/>
      <c r="BF304" s="639"/>
      <c r="BG304" s="643">
        <f t="shared" si="147"/>
        <v>0</v>
      </c>
      <c r="BH304" s="644"/>
      <c r="BI304" s="644"/>
      <c r="BJ304" s="644"/>
      <c r="BK304" s="644"/>
      <c r="BL304" s="644"/>
      <c r="BM304" s="644"/>
      <c r="BN304" s="644"/>
      <c r="BO304" s="644"/>
      <c r="BP304" s="644"/>
      <c r="BQ304" s="645"/>
      <c r="BR304" s="69"/>
    </row>
    <row r="305" spans="1:70" ht="9.9499999999999993" customHeight="1">
      <c r="A305" s="69"/>
      <c r="B305" s="612"/>
      <c r="C305" s="613"/>
      <c r="D305" s="614"/>
      <c r="E305" s="612"/>
      <c r="F305" s="613"/>
      <c r="G305" s="614"/>
      <c r="H305" s="619"/>
      <c r="I305" s="620"/>
      <c r="J305" s="620"/>
      <c r="K305" s="620"/>
      <c r="L305" s="620"/>
      <c r="M305" s="620"/>
      <c r="N305" s="620"/>
      <c r="O305" s="620"/>
      <c r="P305" s="620"/>
      <c r="Q305" s="620"/>
      <c r="R305" s="620"/>
      <c r="S305" s="620"/>
      <c r="T305" s="620"/>
      <c r="U305" s="620"/>
      <c r="V305" s="620"/>
      <c r="W305" s="620"/>
      <c r="X305" s="620"/>
      <c r="Y305" s="620"/>
      <c r="Z305" s="620"/>
      <c r="AA305" s="620"/>
      <c r="AB305" s="620"/>
      <c r="AC305" s="620"/>
      <c r="AD305" s="621"/>
      <c r="AE305" s="612"/>
      <c r="AF305" s="613"/>
      <c r="AG305" s="613"/>
      <c r="AH305" s="614"/>
      <c r="AI305" s="626"/>
      <c r="AJ305" s="627"/>
      <c r="AK305" s="627"/>
      <c r="AL305" s="628"/>
      <c r="AM305" s="631"/>
      <c r="AN305" s="632"/>
      <c r="AO305" s="632"/>
      <c r="AP305" s="632"/>
      <c r="AQ305" s="632"/>
      <c r="AR305" s="632"/>
      <c r="AS305" s="632"/>
      <c r="AT305" s="635"/>
      <c r="AU305" s="636"/>
      <c r="AV305" s="636"/>
      <c r="AW305" s="636"/>
      <c r="AX305" s="636"/>
      <c r="AY305" s="636"/>
      <c r="AZ305" s="636"/>
      <c r="BA305" s="636"/>
      <c r="BB305" s="636"/>
      <c r="BC305" s="636"/>
      <c r="BD305" s="640"/>
      <c r="BE305" s="641"/>
      <c r="BF305" s="642"/>
      <c r="BG305" s="646"/>
      <c r="BH305" s="647"/>
      <c r="BI305" s="647"/>
      <c r="BJ305" s="647"/>
      <c r="BK305" s="647"/>
      <c r="BL305" s="647"/>
      <c r="BM305" s="647"/>
      <c r="BN305" s="647"/>
      <c r="BO305" s="647"/>
      <c r="BP305" s="647"/>
      <c r="BQ305" s="648"/>
      <c r="BR305" s="69"/>
    </row>
    <row r="306" spans="1:70" ht="9.9499999999999993" customHeight="1">
      <c r="A306" s="69"/>
      <c r="B306" s="609"/>
      <c r="C306" s="610"/>
      <c r="D306" s="611"/>
      <c r="E306" s="615"/>
      <c r="F306" s="610"/>
      <c r="G306" s="611"/>
      <c r="H306" s="616"/>
      <c r="I306" s="617"/>
      <c r="J306" s="617"/>
      <c r="K306" s="617"/>
      <c r="L306" s="617"/>
      <c r="M306" s="617"/>
      <c r="N306" s="617"/>
      <c r="O306" s="617"/>
      <c r="P306" s="617"/>
      <c r="Q306" s="617"/>
      <c r="R306" s="617"/>
      <c r="S306" s="617"/>
      <c r="T306" s="617"/>
      <c r="U306" s="617"/>
      <c r="V306" s="617"/>
      <c r="W306" s="617"/>
      <c r="X306" s="617"/>
      <c r="Y306" s="617"/>
      <c r="Z306" s="617"/>
      <c r="AA306" s="617"/>
      <c r="AB306" s="617"/>
      <c r="AC306" s="617"/>
      <c r="AD306" s="618"/>
      <c r="AE306" s="622"/>
      <c r="AF306" s="610"/>
      <c r="AG306" s="610"/>
      <c r="AH306" s="611"/>
      <c r="AI306" s="623"/>
      <c r="AJ306" s="624"/>
      <c r="AK306" s="624"/>
      <c r="AL306" s="625"/>
      <c r="AM306" s="629"/>
      <c r="AN306" s="630"/>
      <c r="AO306" s="630"/>
      <c r="AP306" s="630"/>
      <c r="AQ306" s="630"/>
      <c r="AR306" s="630"/>
      <c r="AS306" s="630"/>
      <c r="AT306" s="633">
        <f t="shared" ref="AT306" si="158">AI306*AM306</f>
        <v>0</v>
      </c>
      <c r="AU306" s="634"/>
      <c r="AV306" s="634"/>
      <c r="AW306" s="634"/>
      <c r="AX306" s="634"/>
      <c r="AY306" s="634"/>
      <c r="AZ306" s="634"/>
      <c r="BA306" s="634"/>
      <c r="BB306" s="634"/>
      <c r="BC306" s="634"/>
      <c r="BD306" s="637"/>
      <c r="BE306" s="638"/>
      <c r="BF306" s="639"/>
      <c r="BG306" s="643">
        <f t="shared" si="147"/>
        <v>0</v>
      </c>
      <c r="BH306" s="644"/>
      <c r="BI306" s="644"/>
      <c r="BJ306" s="644"/>
      <c r="BK306" s="644"/>
      <c r="BL306" s="644"/>
      <c r="BM306" s="644"/>
      <c r="BN306" s="644"/>
      <c r="BO306" s="644"/>
      <c r="BP306" s="644"/>
      <c r="BQ306" s="645"/>
      <c r="BR306" s="69"/>
    </row>
    <row r="307" spans="1:70" ht="9.9499999999999993" customHeight="1">
      <c r="A307" s="69"/>
      <c r="B307" s="612"/>
      <c r="C307" s="613"/>
      <c r="D307" s="614"/>
      <c r="E307" s="612"/>
      <c r="F307" s="613"/>
      <c r="G307" s="614"/>
      <c r="H307" s="619"/>
      <c r="I307" s="620"/>
      <c r="J307" s="620"/>
      <c r="K307" s="620"/>
      <c r="L307" s="620"/>
      <c r="M307" s="620"/>
      <c r="N307" s="620"/>
      <c r="O307" s="620"/>
      <c r="P307" s="620"/>
      <c r="Q307" s="620"/>
      <c r="R307" s="620"/>
      <c r="S307" s="620"/>
      <c r="T307" s="620"/>
      <c r="U307" s="620"/>
      <c r="V307" s="620"/>
      <c r="W307" s="620"/>
      <c r="X307" s="620"/>
      <c r="Y307" s="620"/>
      <c r="Z307" s="620"/>
      <c r="AA307" s="620"/>
      <c r="AB307" s="620"/>
      <c r="AC307" s="620"/>
      <c r="AD307" s="621"/>
      <c r="AE307" s="612"/>
      <c r="AF307" s="613"/>
      <c r="AG307" s="613"/>
      <c r="AH307" s="614"/>
      <c r="AI307" s="626"/>
      <c r="AJ307" s="627"/>
      <c r="AK307" s="627"/>
      <c r="AL307" s="628"/>
      <c r="AM307" s="631"/>
      <c r="AN307" s="632"/>
      <c r="AO307" s="632"/>
      <c r="AP307" s="632"/>
      <c r="AQ307" s="632"/>
      <c r="AR307" s="632"/>
      <c r="AS307" s="632"/>
      <c r="AT307" s="635"/>
      <c r="AU307" s="636"/>
      <c r="AV307" s="636"/>
      <c r="AW307" s="636"/>
      <c r="AX307" s="636"/>
      <c r="AY307" s="636"/>
      <c r="AZ307" s="636"/>
      <c r="BA307" s="636"/>
      <c r="BB307" s="636"/>
      <c r="BC307" s="636"/>
      <c r="BD307" s="640"/>
      <c r="BE307" s="641"/>
      <c r="BF307" s="642"/>
      <c r="BG307" s="646"/>
      <c r="BH307" s="647"/>
      <c r="BI307" s="647"/>
      <c r="BJ307" s="647"/>
      <c r="BK307" s="647"/>
      <c r="BL307" s="647"/>
      <c r="BM307" s="647"/>
      <c r="BN307" s="647"/>
      <c r="BO307" s="647"/>
      <c r="BP307" s="647"/>
      <c r="BQ307" s="648"/>
      <c r="BR307" s="69"/>
    </row>
    <row r="308" spans="1:70" ht="9.9499999999999993" customHeight="1">
      <c r="A308" s="69"/>
      <c r="B308" s="609"/>
      <c r="C308" s="610"/>
      <c r="D308" s="611"/>
      <c r="E308" s="615"/>
      <c r="F308" s="610"/>
      <c r="G308" s="611"/>
      <c r="H308" s="616"/>
      <c r="I308" s="617"/>
      <c r="J308" s="617"/>
      <c r="K308" s="617"/>
      <c r="L308" s="617"/>
      <c r="M308" s="617"/>
      <c r="N308" s="617"/>
      <c r="O308" s="617"/>
      <c r="P308" s="617"/>
      <c r="Q308" s="617"/>
      <c r="R308" s="617"/>
      <c r="S308" s="617"/>
      <c r="T308" s="617"/>
      <c r="U308" s="617"/>
      <c r="V308" s="617"/>
      <c r="W308" s="617"/>
      <c r="X308" s="617"/>
      <c r="Y308" s="617"/>
      <c r="Z308" s="617"/>
      <c r="AA308" s="617"/>
      <c r="AB308" s="617"/>
      <c r="AC308" s="617"/>
      <c r="AD308" s="618"/>
      <c r="AE308" s="622"/>
      <c r="AF308" s="610"/>
      <c r="AG308" s="610"/>
      <c r="AH308" s="611"/>
      <c r="AI308" s="623"/>
      <c r="AJ308" s="624"/>
      <c r="AK308" s="624"/>
      <c r="AL308" s="625"/>
      <c r="AM308" s="629"/>
      <c r="AN308" s="630"/>
      <c r="AO308" s="630"/>
      <c r="AP308" s="630"/>
      <c r="AQ308" s="630"/>
      <c r="AR308" s="630"/>
      <c r="AS308" s="630"/>
      <c r="AT308" s="633">
        <f t="shared" ref="AT308" si="159">AI308*AM308</f>
        <v>0</v>
      </c>
      <c r="AU308" s="634"/>
      <c r="AV308" s="634"/>
      <c r="AW308" s="634"/>
      <c r="AX308" s="634"/>
      <c r="AY308" s="634"/>
      <c r="AZ308" s="634"/>
      <c r="BA308" s="634"/>
      <c r="BB308" s="634"/>
      <c r="BC308" s="634"/>
      <c r="BD308" s="637"/>
      <c r="BE308" s="638"/>
      <c r="BF308" s="639"/>
      <c r="BG308" s="643">
        <f t="shared" si="147"/>
        <v>0</v>
      </c>
      <c r="BH308" s="644"/>
      <c r="BI308" s="644"/>
      <c r="BJ308" s="644"/>
      <c r="BK308" s="644"/>
      <c r="BL308" s="644"/>
      <c r="BM308" s="644"/>
      <c r="BN308" s="644"/>
      <c r="BO308" s="644"/>
      <c r="BP308" s="644"/>
      <c r="BQ308" s="645"/>
      <c r="BR308" s="69"/>
    </row>
    <row r="309" spans="1:70" ht="9.9499999999999993" customHeight="1">
      <c r="A309" s="69"/>
      <c r="B309" s="612"/>
      <c r="C309" s="613"/>
      <c r="D309" s="614"/>
      <c r="E309" s="612"/>
      <c r="F309" s="613"/>
      <c r="G309" s="614"/>
      <c r="H309" s="619"/>
      <c r="I309" s="620"/>
      <c r="J309" s="620"/>
      <c r="K309" s="620"/>
      <c r="L309" s="620"/>
      <c r="M309" s="620"/>
      <c r="N309" s="620"/>
      <c r="O309" s="620"/>
      <c r="P309" s="620"/>
      <c r="Q309" s="620"/>
      <c r="R309" s="620"/>
      <c r="S309" s="620"/>
      <c r="T309" s="620"/>
      <c r="U309" s="620"/>
      <c r="V309" s="620"/>
      <c r="W309" s="620"/>
      <c r="X309" s="620"/>
      <c r="Y309" s="620"/>
      <c r="Z309" s="620"/>
      <c r="AA309" s="620"/>
      <c r="AB309" s="620"/>
      <c r="AC309" s="620"/>
      <c r="AD309" s="621"/>
      <c r="AE309" s="612"/>
      <c r="AF309" s="613"/>
      <c r="AG309" s="613"/>
      <c r="AH309" s="614"/>
      <c r="AI309" s="626"/>
      <c r="AJ309" s="627"/>
      <c r="AK309" s="627"/>
      <c r="AL309" s="628"/>
      <c r="AM309" s="631"/>
      <c r="AN309" s="632"/>
      <c r="AO309" s="632"/>
      <c r="AP309" s="632"/>
      <c r="AQ309" s="632"/>
      <c r="AR309" s="632"/>
      <c r="AS309" s="632"/>
      <c r="AT309" s="635"/>
      <c r="AU309" s="636"/>
      <c r="AV309" s="636"/>
      <c r="AW309" s="636"/>
      <c r="AX309" s="636"/>
      <c r="AY309" s="636"/>
      <c r="AZ309" s="636"/>
      <c r="BA309" s="636"/>
      <c r="BB309" s="636"/>
      <c r="BC309" s="636"/>
      <c r="BD309" s="640"/>
      <c r="BE309" s="641"/>
      <c r="BF309" s="642"/>
      <c r="BG309" s="646"/>
      <c r="BH309" s="647"/>
      <c r="BI309" s="647"/>
      <c r="BJ309" s="647"/>
      <c r="BK309" s="647"/>
      <c r="BL309" s="647"/>
      <c r="BM309" s="647"/>
      <c r="BN309" s="647"/>
      <c r="BO309" s="647"/>
      <c r="BP309" s="647"/>
      <c r="BQ309" s="648"/>
      <c r="BR309" s="69"/>
    </row>
    <row r="310" spans="1:70" ht="9.9499999999999993" customHeight="1">
      <c r="A310" s="69"/>
      <c r="B310" s="609"/>
      <c r="C310" s="610"/>
      <c r="D310" s="611"/>
      <c r="E310" s="615"/>
      <c r="F310" s="610"/>
      <c r="G310" s="611"/>
      <c r="H310" s="616"/>
      <c r="I310" s="617"/>
      <c r="J310" s="617"/>
      <c r="K310" s="617"/>
      <c r="L310" s="617"/>
      <c r="M310" s="617"/>
      <c r="N310" s="617"/>
      <c r="O310" s="617"/>
      <c r="P310" s="617"/>
      <c r="Q310" s="617"/>
      <c r="R310" s="617"/>
      <c r="S310" s="617"/>
      <c r="T310" s="617"/>
      <c r="U310" s="617"/>
      <c r="V310" s="617"/>
      <c r="W310" s="617"/>
      <c r="X310" s="617"/>
      <c r="Y310" s="617"/>
      <c r="Z310" s="617"/>
      <c r="AA310" s="617"/>
      <c r="AB310" s="617"/>
      <c r="AC310" s="617"/>
      <c r="AD310" s="618"/>
      <c r="AE310" s="622"/>
      <c r="AF310" s="610"/>
      <c r="AG310" s="610"/>
      <c r="AH310" s="611"/>
      <c r="AI310" s="623"/>
      <c r="AJ310" s="624"/>
      <c r="AK310" s="624"/>
      <c r="AL310" s="625"/>
      <c r="AM310" s="629"/>
      <c r="AN310" s="630"/>
      <c r="AO310" s="630"/>
      <c r="AP310" s="630"/>
      <c r="AQ310" s="630"/>
      <c r="AR310" s="630"/>
      <c r="AS310" s="630"/>
      <c r="AT310" s="633">
        <f t="shared" ref="AT310" si="160">AI310*AM310</f>
        <v>0</v>
      </c>
      <c r="AU310" s="634"/>
      <c r="AV310" s="634"/>
      <c r="AW310" s="634"/>
      <c r="AX310" s="634"/>
      <c r="AY310" s="634"/>
      <c r="AZ310" s="634"/>
      <c r="BA310" s="634"/>
      <c r="BB310" s="634"/>
      <c r="BC310" s="634"/>
      <c r="BD310" s="637"/>
      <c r="BE310" s="638"/>
      <c r="BF310" s="639"/>
      <c r="BG310" s="643">
        <f t="shared" si="147"/>
        <v>0</v>
      </c>
      <c r="BH310" s="644"/>
      <c r="BI310" s="644"/>
      <c r="BJ310" s="644"/>
      <c r="BK310" s="644"/>
      <c r="BL310" s="644"/>
      <c r="BM310" s="644"/>
      <c r="BN310" s="644"/>
      <c r="BO310" s="644"/>
      <c r="BP310" s="644"/>
      <c r="BQ310" s="645"/>
      <c r="BR310" s="69"/>
    </row>
    <row r="311" spans="1:70" ht="9.9499999999999993" customHeight="1">
      <c r="A311" s="69"/>
      <c r="B311" s="612"/>
      <c r="C311" s="613"/>
      <c r="D311" s="614"/>
      <c r="E311" s="612"/>
      <c r="F311" s="613"/>
      <c r="G311" s="614"/>
      <c r="H311" s="619"/>
      <c r="I311" s="620"/>
      <c r="J311" s="620"/>
      <c r="K311" s="620"/>
      <c r="L311" s="620"/>
      <c r="M311" s="620"/>
      <c r="N311" s="620"/>
      <c r="O311" s="620"/>
      <c r="P311" s="620"/>
      <c r="Q311" s="620"/>
      <c r="R311" s="620"/>
      <c r="S311" s="620"/>
      <c r="T311" s="620"/>
      <c r="U311" s="620"/>
      <c r="V311" s="620"/>
      <c r="W311" s="620"/>
      <c r="X311" s="620"/>
      <c r="Y311" s="620"/>
      <c r="Z311" s="620"/>
      <c r="AA311" s="620"/>
      <c r="AB311" s="620"/>
      <c r="AC311" s="620"/>
      <c r="AD311" s="621"/>
      <c r="AE311" s="612"/>
      <c r="AF311" s="613"/>
      <c r="AG311" s="613"/>
      <c r="AH311" s="614"/>
      <c r="AI311" s="626"/>
      <c r="AJ311" s="627"/>
      <c r="AK311" s="627"/>
      <c r="AL311" s="628"/>
      <c r="AM311" s="631"/>
      <c r="AN311" s="632"/>
      <c r="AO311" s="632"/>
      <c r="AP311" s="632"/>
      <c r="AQ311" s="632"/>
      <c r="AR311" s="632"/>
      <c r="AS311" s="632"/>
      <c r="AT311" s="635"/>
      <c r="AU311" s="636"/>
      <c r="AV311" s="636"/>
      <c r="AW311" s="636"/>
      <c r="AX311" s="636"/>
      <c r="AY311" s="636"/>
      <c r="AZ311" s="636"/>
      <c r="BA311" s="636"/>
      <c r="BB311" s="636"/>
      <c r="BC311" s="636"/>
      <c r="BD311" s="640"/>
      <c r="BE311" s="641"/>
      <c r="BF311" s="642"/>
      <c r="BG311" s="646"/>
      <c r="BH311" s="647"/>
      <c r="BI311" s="647"/>
      <c r="BJ311" s="647"/>
      <c r="BK311" s="647"/>
      <c r="BL311" s="647"/>
      <c r="BM311" s="647"/>
      <c r="BN311" s="647"/>
      <c r="BO311" s="647"/>
      <c r="BP311" s="647"/>
      <c r="BQ311" s="648"/>
      <c r="BR311" s="69"/>
    </row>
    <row r="312" spans="1:70" ht="9.9499999999999993" customHeight="1">
      <c r="A312" s="69"/>
      <c r="B312" s="609"/>
      <c r="C312" s="610"/>
      <c r="D312" s="611"/>
      <c r="E312" s="615"/>
      <c r="F312" s="610"/>
      <c r="G312" s="611"/>
      <c r="H312" s="616"/>
      <c r="I312" s="617"/>
      <c r="J312" s="617"/>
      <c r="K312" s="617"/>
      <c r="L312" s="617"/>
      <c r="M312" s="617"/>
      <c r="N312" s="617"/>
      <c r="O312" s="617"/>
      <c r="P312" s="617"/>
      <c r="Q312" s="617"/>
      <c r="R312" s="617"/>
      <c r="S312" s="617"/>
      <c r="T312" s="617"/>
      <c r="U312" s="617"/>
      <c r="V312" s="617"/>
      <c r="W312" s="617"/>
      <c r="X312" s="617"/>
      <c r="Y312" s="617"/>
      <c r="Z312" s="617"/>
      <c r="AA312" s="617"/>
      <c r="AB312" s="617"/>
      <c r="AC312" s="617"/>
      <c r="AD312" s="618"/>
      <c r="AE312" s="622"/>
      <c r="AF312" s="610"/>
      <c r="AG312" s="610"/>
      <c r="AH312" s="611"/>
      <c r="AI312" s="623"/>
      <c r="AJ312" s="624"/>
      <c r="AK312" s="624"/>
      <c r="AL312" s="625"/>
      <c r="AM312" s="629"/>
      <c r="AN312" s="630"/>
      <c r="AO312" s="630"/>
      <c r="AP312" s="630"/>
      <c r="AQ312" s="630"/>
      <c r="AR312" s="630"/>
      <c r="AS312" s="630"/>
      <c r="AT312" s="633">
        <f t="shared" ref="AT312" si="161">AI312*AM312</f>
        <v>0</v>
      </c>
      <c r="AU312" s="634"/>
      <c r="AV312" s="634"/>
      <c r="AW312" s="634"/>
      <c r="AX312" s="634"/>
      <c r="AY312" s="634"/>
      <c r="AZ312" s="634"/>
      <c r="BA312" s="634"/>
      <c r="BB312" s="634"/>
      <c r="BC312" s="634"/>
      <c r="BD312" s="637"/>
      <c r="BE312" s="638"/>
      <c r="BF312" s="639"/>
      <c r="BG312" s="643">
        <f t="shared" si="147"/>
        <v>0</v>
      </c>
      <c r="BH312" s="644"/>
      <c r="BI312" s="644"/>
      <c r="BJ312" s="644"/>
      <c r="BK312" s="644"/>
      <c r="BL312" s="644"/>
      <c r="BM312" s="644"/>
      <c r="BN312" s="644"/>
      <c r="BO312" s="644"/>
      <c r="BP312" s="644"/>
      <c r="BQ312" s="645"/>
      <c r="BR312" s="69"/>
    </row>
    <row r="313" spans="1:70" ht="9.9499999999999993" customHeight="1">
      <c r="A313" s="69"/>
      <c r="B313" s="612"/>
      <c r="C313" s="613"/>
      <c r="D313" s="614"/>
      <c r="E313" s="612"/>
      <c r="F313" s="613"/>
      <c r="G313" s="614"/>
      <c r="H313" s="619"/>
      <c r="I313" s="620"/>
      <c r="J313" s="620"/>
      <c r="K313" s="620"/>
      <c r="L313" s="620"/>
      <c r="M313" s="620"/>
      <c r="N313" s="620"/>
      <c r="O313" s="620"/>
      <c r="P313" s="620"/>
      <c r="Q313" s="620"/>
      <c r="R313" s="620"/>
      <c r="S313" s="620"/>
      <c r="T313" s="620"/>
      <c r="U313" s="620"/>
      <c r="V313" s="620"/>
      <c r="W313" s="620"/>
      <c r="X313" s="620"/>
      <c r="Y313" s="620"/>
      <c r="Z313" s="620"/>
      <c r="AA313" s="620"/>
      <c r="AB313" s="620"/>
      <c r="AC313" s="620"/>
      <c r="AD313" s="621"/>
      <c r="AE313" s="612"/>
      <c r="AF313" s="613"/>
      <c r="AG313" s="613"/>
      <c r="AH313" s="614"/>
      <c r="AI313" s="626"/>
      <c r="AJ313" s="627"/>
      <c r="AK313" s="627"/>
      <c r="AL313" s="628"/>
      <c r="AM313" s="631"/>
      <c r="AN313" s="632"/>
      <c r="AO313" s="632"/>
      <c r="AP313" s="632"/>
      <c r="AQ313" s="632"/>
      <c r="AR313" s="632"/>
      <c r="AS313" s="632"/>
      <c r="AT313" s="635"/>
      <c r="AU313" s="636"/>
      <c r="AV313" s="636"/>
      <c r="AW313" s="636"/>
      <c r="AX313" s="636"/>
      <c r="AY313" s="636"/>
      <c r="AZ313" s="636"/>
      <c r="BA313" s="636"/>
      <c r="BB313" s="636"/>
      <c r="BC313" s="636"/>
      <c r="BD313" s="640"/>
      <c r="BE313" s="641"/>
      <c r="BF313" s="642"/>
      <c r="BG313" s="646"/>
      <c r="BH313" s="647"/>
      <c r="BI313" s="647"/>
      <c r="BJ313" s="647"/>
      <c r="BK313" s="647"/>
      <c r="BL313" s="647"/>
      <c r="BM313" s="647"/>
      <c r="BN313" s="647"/>
      <c r="BO313" s="647"/>
      <c r="BP313" s="647"/>
      <c r="BQ313" s="648"/>
      <c r="BR313" s="69"/>
    </row>
    <row r="314" spans="1:70" ht="9.9499999999999993" customHeight="1">
      <c r="A314" s="69"/>
      <c r="B314" s="609"/>
      <c r="C314" s="610"/>
      <c r="D314" s="611"/>
      <c r="E314" s="615"/>
      <c r="F314" s="610"/>
      <c r="G314" s="611"/>
      <c r="H314" s="616"/>
      <c r="I314" s="617"/>
      <c r="J314" s="617"/>
      <c r="K314" s="617"/>
      <c r="L314" s="617"/>
      <c r="M314" s="617"/>
      <c r="N314" s="617"/>
      <c r="O314" s="617"/>
      <c r="P314" s="617"/>
      <c r="Q314" s="617"/>
      <c r="R314" s="617"/>
      <c r="S314" s="617"/>
      <c r="T314" s="617"/>
      <c r="U314" s="617"/>
      <c r="V314" s="617"/>
      <c r="W314" s="617"/>
      <c r="X314" s="617"/>
      <c r="Y314" s="617"/>
      <c r="Z314" s="617"/>
      <c r="AA314" s="617"/>
      <c r="AB314" s="617"/>
      <c r="AC314" s="617"/>
      <c r="AD314" s="618"/>
      <c r="AE314" s="622"/>
      <c r="AF314" s="610"/>
      <c r="AG314" s="610"/>
      <c r="AH314" s="611"/>
      <c r="AI314" s="623"/>
      <c r="AJ314" s="624"/>
      <c r="AK314" s="624"/>
      <c r="AL314" s="625"/>
      <c r="AM314" s="629"/>
      <c r="AN314" s="630"/>
      <c r="AO314" s="630"/>
      <c r="AP314" s="630"/>
      <c r="AQ314" s="630"/>
      <c r="AR314" s="630"/>
      <c r="AS314" s="630"/>
      <c r="AT314" s="633">
        <f t="shared" ref="AT314" si="162">AI314*AM314</f>
        <v>0</v>
      </c>
      <c r="AU314" s="634"/>
      <c r="AV314" s="634"/>
      <c r="AW314" s="634"/>
      <c r="AX314" s="634"/>
      <c r="AY314" s="634"/>
      <c r="AZ314" s="634"/>
      <c r="BA314" s="634"/>
      <c r="BB314" s="634"/>
      <c r="BC314" s="634"/>
      <c r="BD314" s="637"/>
      <c r="BE314" s="638"/>
      <c r="BF314" s="639"/>
      <c r="BG314" s="643">
        <f t="shared" si="147"/>
        <v>0</v>
      </c>
      <c r="BH314" s="644"/>
      <c r="BI314" s="644"/>
      <c r="BJ314" s="644"/>
      <c r="BK314" s="644"/>
      <c r="BL314" s="644"/>
      <c r="BM314" s="644"/>
      <c r="BN314" s="644"/>
      <c r="BO314" s="644"/>
      <c r="BP314" s="644"/>
      <c r="BQ314" s="645"/>
      <c r="BR314" s="69"/>
    </row>
    <row r="315" spans="1:70" ht="9.9499999999999993" customHeight="1">
      <c r="A315" s="69"/>
      <c r="B315" s="612"/>
      <c r="C315" s="613"/>
      <c r="D315" s="614"/>
      <c r="E315" s="612"/>
      <c r="F315" s="613"/>
      <c r="G315" s="614"/>
      <c r="H315" s="619"/>
      <c r="I315" s="620"/>
      <c r="J315" s="620"/>
      <c r="K315" s="620"/>
      <c r="L315" s="620"/>
      <c r="M315" s="620"/>
      <c r="N315" s="620"/>
      <c r="O315" s="620"/>
      <c r="P315" s="620"/>
      <c r="Q315" s="620"/>
      <c r="R315" s="620"/>
      <c r="S315" s="620"/>
      <c r="T315" s="620"/>
      <c r="U315" s="620"/>
      <c r="V315" s="620"/>
      <c r="W315" s="620"/>
      <c r="X315" s="620"/>
      <c r="Y315" s="620"/>
      <c r="Z315" s="620"/>
      <c r="AA315" s="620"/>
      <c r="AB315" s="620"/>
      <c r="AC315" s="620"/>
      <c r="AD315" s="621"/>
      <c r="AE315" s="612"/>
      <c r="AF315" s="613"/>
      <c r="AG315" s="613"/>
      <c r="AH315" s="614"/>
      <c r="AI315" s="626"/>
      <c r="AJ315" s="627"/>
      <c r="AK315" s="627"/>
      <c r="AL315" s="628"/>
      <c r="AM315" s="631"/>
      <c r="AN315" s="632"/>
      <c r="AO315" s="632"/>
      <c r="AP315" s="632"/>
      <c r="AQ315" s="632"/>
      <c r="AR315" s="632"/>
      <c r="AS315" s="632"/>
      <c r="AT315" s="635"/>
      <c r="AU315" s="636"/>
      <c r="AV315" s="636"/>
      <c r="AW315" s="636"/>
      <c r="AX315" s="636"/>
      <c r="AY315" s="636"/>
      <c r="AZ315" s="636"/>
      <c r="BA315" s="636"/>
      <c r="BB315" s="636"/>
      <c r="BC315" s="636"/>
      <c r="BD315" s="640"/>
      <c r="BE315" s="641"/>
      <c r="BF315" s="642"/>
      <c r="BG315" s="646"/>
      <c r="BH315" s="647"/>
      <c r="BI315" s="647"/>
      <c r="BJ315" s="647"/>
      <c r="BK315" s="647"/>
      <c r="BL315" s="647"/>
      <c r="BM315" s="647"/>
      <c r="BN315" s="647"/>
      <c r="BO315" s="647"/>
      <c r="BP315" s="647"/>
      <c r="BQ315" s="648"/>
      <c r="BR315" s="69"/>
    </row>
    <row r="316" spans="1:70" ht="9.9499999999999993" customHeight="1">
      <c r="A316" s="69"/>
      <c r="B316" s="609"/>
      <c r="C316" s="610"/>
      <c r="D316" s="611"/>
      <c r="E316" s="615"/>
      <c r="F316" s="610"/>
      <c r="G316" s="611"/>
      <c r="H316" s="616"/>
      <c r="I316" s="617"/>
      <c r="J316" s="617"/>
      <c r="K316" s="617"/>
      <c r="L316" s="617"/>
      <c r="M316" s="617"/>
      <c r="N316" s="617"/>
      <c r="O316" s="617"/>
      <c r="P316" s="617"/>
      <c r="Q316" s="617"/>
      <c r="R316" s="617"/>
      <c r="S316" s="617"/>
      <c r="T316" s="617"/>
      <c r="U316" s="617"/>
      <c r="V316" s="617"/>
      <c r="W316" s="617"/>
      <c r="X316" s="617"/>
      <c r="Y316" s="617"/>
      <c r="Z316" s="617"/>
      <c r="AA316" s="617"/>
      <c r="AB316" s="617"/>
      <c r="AC316" s="617"/>
      <c r="AD316" s="618"/>
      <c r="AE316" s="622"/>
      <c r="AF316" s="610"/>
      <c r="AG316" s="610"/>
      <c r="AH316" s="611"/>
      <c r="AI316" s="623"/>
      <c r="AJ316" s="624"/>
      <c r="AK316" s="624"/>
      <c r="AL316" s="625"/>
      <c r="AM316" s="629"/>
      <c r="AN316" s="630"/>
      <c r="AO316" s="630"/>
      <c r="AP316" s="630"/>
      <c r="AQ316" s="630"/>
      <c r="AR316" s="630"/>
      <c r="AS316" s="630"/>
      <c r="AT316" s="633">
        <f t="shared" ref="AT316" si="163">AI316*AM316</f>
        <v>0</v>
      </c>
      <c r="AU316" s="634"/>
      <c r="AV316" s="634"/>
      <c r="AW316" s="634"/>
      <c r="AX316" s="634"/>
      <c r="AY316" s="634"/>
      <c r="AZ316" s="634"/>
      <c r="BA316" s="634"/>
      <c r="BB316" s="634"/>
      <c r="BC316" s="634"/>
      <c r="BD316" s="637"/>
      <c r="BE316" s="638"/>
      <c r="BF316" s="639"/>
      <c r="BG316" s="643">
        <f t="shared" si="147"/>
        <v>0</v>
      </c>
      <c r="BH316" s="644"/>
      <c r="BI316" s="644"/>
      <c r="BJ316" s="644"/>
      <c r="BK316" s="644"/>
      <c r="BL316" s="644"/>
      <c r="BM316" s="644"/>
      <c r="BN316" s="644"/>
      <c r="BO316" s="644"/>
      <c r="BP316" s="644"/>
      <c r="BQ316" s="645"/>
      <c r="BR316" s="69"/>
    </row>
    <row r="317" spans="1:70" ht="9.9499999999999993" customHeight="1">
      <c r="A317" s="69"/>
      <c r="B317" s="612"/>
      <c r="C317" s="613"/>
      <c r="D317" s="614"/>
      <c r="E317" s="612"/>
      <c r="F317" s="613"/>
      <c r="G317" s="614"/>
      <c r="H317" s="619"/>
      <c r="I317" s="620"/>
      <c r="J317" s="620"/>
      <c r="K317" s="620"/>
      <c r="L317" s="620"/>
      <c r="M317" s="620"/>
      <c r="N317" s="620"/>
      <c r="O317" s="620"/>
      <c r="P317" s="620"/>
      <c r="Q317" s="620"/>
      <c r="R317" s="620"/>
      <c r="S317" s="620"/>
      <c r="T317" s="620"/>
      <c r="U317" s="620"/>
      <c r="V317" s="620"/>
      <c r="W317" s="620"/>
      <c r="X317" s="620"/>
      <c r="Y317" s="620"/>
      <c r="Z317" s="620"/>
      <c r="AA317" s="620"/>
      <c r="AB317" s="620"/>
      <c r="AC317" s="620"/>
      <c r="AD317" s="621"/>
      <c r="AE317" s="612"/>
      <c r="AF317" s="613"/>
      <c r="AG317" s="613"/>
      <c r="AH317" s="614"/>
      <c r="AI317" s="626"/>
      <c r="AJ317" s="627"/>
      <c r="AK317" s="627"/>
      <c r="AL317" s="628"/>
      <c r="AM317" s="631"/>
      <c r="AN317" s="632"/>
      <c r="AO317" s="632"/>
      <c r="AP317" s="632"/>
      <c r="AQ317" s="632"/>
      <c r="AR317" s="632"/>
      <c r="AS317" s="632"/>
      <c r="AT317" s="635"/>
      <c r="AU317" s="636"/>
      <c r="AV317" s="636"/>
      <c r="AW317" s="636"/>
      <c r="AX317" s="636"/>
      <c r="AY317" s="636"/>
      <c r="AZ317" s="636"/>
      <c r="BA317" s="636"/>
      <c r="BB317" s="636"/>
      <c r="BC317" s="636"/>
      <c r="BD317" s="640"/>
      <c r="BE317" s="641"/>
      <c r="BF317" s="642"/>
      <c r="BG317" s="646"/>
      <c r="BH317" s="647"/>
      <c r="BI317" s="647"/>
      <c r="BJ317" s="647"/>
      <c r="BK317" s="647"/>
      <c r="BL317" s="647"/>
      <c r="BM317" s="647"/>
      <c r="BN317" s="647"/>
      <c r="BO317" s="647"/>
      <c r="BP317" s="647"/>
      <c r="BQ317" s="648"/>
      <c r="BR317" s="69"/>
    </row>
    <row r="318" spans="1:70" ht="9.9499999999999993" customHeight="1">
      <c r="A318" s="69"/>
      <c r="B318" s="609"/>
      <c r="C318" s="610"/>
      <c r="D318" s="611"/>
      <c r="E318" s="615"/>
      <c r="F318" s="610"/>
      <c r="G318" s="611"/>
      <c r="H318" s="616"/>
      <c r="I318" s="617"/>
      <c r="J318" s="617"/>
      <c r="K318" s="617"/>
      <c r="L318" s="617"/>
      <c r="M318" s="617"/>
      <c r="N318" s="617"/>
      <c r="O318" s="617"/>
      <c r="P318" s="617"/>
      <c r="Q318" s="617"/>
      <c r="R318" s="617"/>
      <c r="S318" s="617"/>
      <c r="T318" s="617"/>
      <c r="U318" s="617"/>
      <c r="V318" s="617"/>
      <c r="W318" s="617"/>
      <c r="X318" s="617"/>
      <c r="Y318" s="617"/>
      <c r="Z318" s="617"/>
      <c r="AA318" s="617"/>
      <c r="AB318" s="617"/>
      <c r="AC318" s="617"/>
      <c r="AD318" s="618"/>
      <c r="AE318" s="622"/>
      <c r="AF318" s="610"/>
      <c r="AG318" s="610"/>
      <c r="AH318" s="611"/>
      <c r="AI318" s="623"/>
      <c r="AJ318" s="624"/>
      <c r="AK318" s="624"/>
      <c r="AL318" s="625"/>
      <c r="AM318" s="629"/>
      <c r="AN318" s="630"/>
      <c r="AO318" s="630"/>
      <c r="AP318" s="630"/>
      <c r="AQ318" s="630"/>
      <c r="AR318" s="630"/>
      <c r="AS318" s="630"/>
      <c r="AT318" s="633">
        <f t="shared" ref="AT318" si="164">AI318*AM318</f>
        <v>0</v>
      </c>
      <c r="AU318" s="634"/>
      <c r="AV318" s="634"/>
      <c r="AW318" s="634"/>
      <c r="AX318" s="634"/>
      <c r="AY318" s="634"/>
      <c r="AZ318" s="634"/>
      <c r="BA318" s="634"/>
      <c r="BB318" s="634"/>
      <c r="BC318" s="634"/>
      <c r="BD318" s="637"/>
      <c r="BE318" s="638"/>
      <c r="BF318" s="639"/>
      <c r="BG318" s="643">
        <f t="shared" si="147"/>
        <v>0</v>
      </c>
      <c r="BH318" s="644"/>
      <c r="BI318" s="644"/>
      <c r="BJ318" s="644"/>
      <c r="BK318" s="644"/>
      <c r="BL318" s="644"/>
      <c r="BM318" s="644"/>
      <c r="BN318" s="644"/>
      <c r="BO318" s="644"/>
      <c r="BP318" s="644"/>
      <c r="BQ318" s="645"/>
      <c r="BR318" s="69"/>
    </row>
    <row r="319" spans="1:70" ht="9.9499999999999993" customHeight="1">
      <c r="A319" s="69"/>
      <c r="B319" s="612"/>
      <c r="C319" s="613"/>
      <c r="D319" s="614"/>
      <c r="E319" s="612"/>
      <c r="F319" s="613"/>
      <c r="G319" s="614"/>
      <c r="H319" s="619"/>
      <c r="I319" s="620"/>
      <c r="J319" s="620"/>
      <c r="K319" s="620"/>
      <c r="L319" s="620"/>
      <c r="M319" s="620"/>
      <c r="N319" s="620"/>
      <c r="O319" s="620"/>
      <c r="P319" s="620"/>
      <c r="Q319" s="620"/>
      <c r="R319" s="620"/>
      <c r="S319" s="620"/>
      <c r="T319" s="620"/>
      <c r="U319" s="620"/>
      <c r="V319" s="620"/>
      <c r="W319" s="620"/>
      <c r="X319" s="620"/>
      <c r="Y319" s="620"/>
      <c r="Z319" s="620"/>
      <c r="AA319" s="620"/>
      <c r="AB319" s="620"/>
      <c r="AC319" s="620"/>
      <c r="AD319" s="621"/>
      <c r="AE319" s="612"/>
      <c r="AF319" s="613"/>
      <c r="AG319" s="613"/>
      <c r="AH319" s="614"/>
      <c r="AI319" s="626"/>
      <c r="AJ319" s="627"/>
      <c r="AK319" s="627"/>
      <c r="AL319" s="628"/>
      <c r="AM319" s="631"/>
      <c r="AN319" s="632"/>
      <c r="AO319" s="632"/>
      <c r="AP319" s="632"/>
      <c r="AQ319" s="632"/>
      <c r="AR319" s="632"/>
      <c r="AS319" s="632"/>
      <c r="AT319" s="635"/>
      <c r="AU319" s="636"/>
      <c r="AV319" s="636"/>
      <c r="AW319" s="636"/>
      <c r="AX319" s="636"/>
      <c r="AY319" s="636"/>
      <c r="AZ319" s="636"/>
      <c r="BA319" s="636"/>
      <c r="BB319" s="636"/>
      <c r="BC319" s="636"/>
      <c r="BD319" s="640"/>
      <c r="BE319" s="641"/>
      <c r="BF319" s="642"/>
      <c r="BG319" s="646"/>
      <c r="BH319" s="647"/>
      <c r="BI319" s="647"/>
      <c r="BJ319" s="647"/>
      <c r="BK319" s="647"/>
      <c r="BL319" s="647"/>
      <c r="BM319" s="647"/>
      <c r="BN319" s="647"/>
      <c r="BO319" s="647"/>
      <c r="BP319" s="647"/>
      <c r="BQ319" s="648"/>
      <c r="BR319" s="69"/>
    </row>
    <row r="320" spans="1:70" ht="9.9499999999999993" customHeight="1">
      <c r="A320" s="69"/>
      <c r="B320" s="609"/>
      <c r="C320" s="610"/>
      <c r="D320" s="611"/>
      <c r="E320" s="615"/>
      <c r="F320" s="610"/>
      <c r="G320" s="611"/>
      <c r="H320" s="616"/>
      <c r="I320" s="617"/>
      <c r="J320" s="617"/>
      <c r="K320" s="617"/>
      <c r="L320" s="617"/>
      <c r="M320" s="617"/>
      <c r="N320" s="617"/>
      <c r="O320" s="617"/>
      <c r="P320" s="617"/>
      <c r="Q320" s="617"/>
      <c r="R320" s="617"/>
      <c r="S320" s="617"/>
      <c r="T320" s="617"/>
      <c r="U320" s="617"/>
      <c r="V320" s="617"/>
      <c r="W320" s="617"/>
      <c r="X320" s="617"/>
      <c r="Y320" s="617"/>
      <c r="Z320" s="617"/>
      <c r="AA320" s="617"/>
      <c r="AB320" s="617"/>
      <c r="AC320" s="617"/>
      <c r="AD320" s="618"/>
      <c r="AE320" s="622"/>
      <c r="AF320" s="610"/>
      <c r="AG320" s="610"/>
      <c r="AH320" s="611"/>
      <c r="AI320" s="623"/>
      <c r="AJ320" s="624"/>
      <c r="AK320" s="624"/>
      <c r="AL320" s="625"/>
      <c r="AM320" s="629"/>
      <c r="AN320" s="630"/>
      <c r="AO320" s="630"/>
      <c r="AP320" s="630"/>
      <c r="AQ320" s="630"/>
      <c r="AR320" s="630"/>
      <c r="AS320" s="630"/>
      <c r="AT320" s="633">
        <f t="shared" ref="AT320" si="165">AI320*AM320</f>
        <v>0</v>
      </c>
      <c r="AU320" s="634"/>
      <c r="AV320" s="634"/>
      <c r="AW320" s="634"/>
      <c r="AX320" s="634"/>
      <c r="AY320" s="634"/>
      <c r="AZ320" s="634"/>
      <c r="BA320" s="634"/>
      <c r="BB320" s="634"/>
      <c r="BC320" s="634"/>
      <c r="BD320" s="637"/>
      <c r="BE320" s="638"/>
      <c r="BF320" s="639"/>
      <c r="BG320" s="643">
        <f t="shared" si="147"/>
        <v>0</v>
      </c>
      <c r="BH320" s="644"/>
      <c r="BI320" s="644"/>
      <c r="BJ320" s="644"/>
      <c r="BK320" s="644"/>
      <c r="BL320" s="644"/>
      <c r="BM320" s="644"/>
      <c r="BN320" s="644"/>
      <c r="BO320" s="644"/>
      <c r="BP320" s="644"/>
      <c r="BQ320" s="645"/>
      <c r="BR320" s="69"/>
    </row>
    <row r="321" spans="1:70" ht="9.9499999999999993" customHeight="1">
      <c r="A321" s="69"/>
      <c r="B321" s="612"/>
      <c r="C321" s="613"/>
      <c r="D321" s="614"/>
      <c r="E321" s="612"/>
      <c r="F321" s="613"/>
      <c r="G321" s="614"/>
      <c r="H321" s="619"/>
      <c r="I321" s="620"/>
      <c r="J321" s="620"/>
      <c r="K321" s="620"/>
      <c r="L321" s="620"/>
      <c r="M321" s="620"/>
      <c r="N321" s="620"/>
      <c r="O321" s="620"/>
      <c r="P321" s="620"/>
      <c r="Q321" s="620"/>
      <c r="R321" s="620"/>
      <c r="S321" s="620"/>
      <c r="T321" s="620"/>
      <c r="U321" s="620"/>
      <c r="V321" s="620"/>
      <c r="W321" s="620"/>
      <c r="X321" s="620"/>
      <c r="Y321" s="620"/>
      <c r="Z321" s="620"/>
      <c r="AA321" s="620"/>
      <c r="AB321" s="620"/>
      <c r="AC321" s="620"/>
      <c r="AD321" s="621"/>
      <c r="AE321" s="612"/>
      <c r="AF321" s="613"/>
      <c r="AG321" s="613"/>
      <c r="AH321" s="614"/>
      <c r="AI321" s="626"/>
      <c r="AJ321" s="627"/>
      <c r="AK321" s="627"/>
      <c r="AL321" s="628"/>
      <c r="AM321" s="631"/>
      <c r="AN321" s="632"/>
      <c r="AO321" s="632"/>
      <c r="AP321" s="632"/>
      <c r="AQ321" s="632"/>
      <c r="AR321" s="632"/>
      <c r="AS321" s="632"/>
      <c r="AT321" s="635"/>
      <c r="AU321" s="636"/>
      <c r="AV321" s="636"/>
      <c r="AW321" s="636"/>
      <c r="AX321" s="636"/>
      <c r="AY321" s="636"/>
      <c r="AZ321" s="636"/>
      <c r="BA321" s="636"/>
      <c r="BB321" s="636"/>
      <c r="BC321" s="636"/>
      <c r="BD321" s="640"/>
      <c r="BE321" s="641"/>
      <c r="BF321" s="642"/>
      <c r="BG321" s="646"/>
      <c r="BH321" s="647"/>
      <c r="BI321" s="647"/>
      <c r="BJ321" s="647"/>
      <c r="BK321" s="647"/>
      <c r="BL321" s="647"/>
      <c r="BM321" s="647"/>
      <c r="BN321" s="647"/>
      <c r="BO321" s="647"/>
      <c r="BP321" s="647"/>
      <c r="BQ321" s="648"/>
      <c r="BR321" s="69"/>
    </row>
    <row r="322" spans="1:70" ht="9.9499999999999993" customHeight="1">
      <c r="A322" s="69"/>
      <c r="B322" s="609"/>
      <c r="C322" s="610"/>
      <c r="D322" s="611"/>
      <c r="E322" s="615"/>
      <c r="F322" s="610"/>
      <c r="G322" s="611"/>
      <c r="H322" s="616"/>
      <c r="I322" s="617"/>
      <c r="J322" s="617"/>
      <c r="K322" s="617"/>
      <c r="L322" s="617"/>
      <c r="M322" s="617"/>
      <c r="N322" s="617"/>
      <c r="O322" s="617"/>
      <c r="P322" s="617"/>
      <c r="Q322" s="617"/>
      <c r="R322" s="617"/>
      <c r="S322" s="617"/>
      <c r="T322" s="617"/>
      <c r="U322" s="617"/>
      <c r="V322" s="617"/>
      <c r="W322" s="617"/>
      <c r="X322" s="617"/>
      <c r="Y322" s="617"/>
      <c r="Z322" s="617"/>
      <c r="AA322" s="617"/>
      <c r="AB322" s="617"/>
      <c r="AC322" s="617"/>
      <c r="AD322" s="618"/>
      <c r="AE322" s="622"/>
      <c r="AF322" s="610"/>
      <c r="AG322" s="610"/>
      <c r="AH322" s="611"/>
      <c r="AI322" s="623"/>
      <c r="AJ322" s="624"/>
      <c r="AK322" s="624"/>
      <c r="AL322" s="625"/>
      <c r="AM322" s="629"/>
      <c r="AN322" s="630"/>
      <c r="AO322" s="630"/>
      <c r="AP322" s="630"/>
      <c r="AQ322" s="630"/>
      <c r="AR322" s="630"/>
      <c r="AS322" s="630"/>
      <c r="AT322" s="633">
        <f t="shared" ref="AT322" si="166">AI322*AM322</f>
        <v>0</v>
      </c>
      <c r="AU322" s="634"/>
      <c r="AV322" s="634"/>
      <c r="AW322" s="634"/>
      <c r="AX322" s="634"/>
      <c r="AY322" s="634"/>
      <c r="AZ322" s="634"/>
      <c r="BA322" s="634"/>
      <c r="BB322" s="634"/>
      <c r="BC322" s="634"/>
      <c r="BD322" s="637"/>
      <c r="BE322" s="638"/>
      <c r="BF322" s="639"/>
      <c r="BG322" s="643">
        <f t="shared" ref="BG322" si="167">IF($BD322="※",$AT322*0.08,$AT322*0.1)</f>
        <v>0</v>
      </c>
      <c r="BH322" s="644"/>
      <c r="BI322" s="644"/>
      <c r="BJ322" s="644"/>
      <c r="BK322" s="644"/>
      <c r="BL322" s="644"/>
      <c r="BM322" s="644"/>
      <c r="BN322" s="644"/>
      <c r="BO322" s="644"/>
      <c r="BP322" s="644"/>
      <c r="BQ322" s="645"/>
      <c r="BR322" s="69"/>
    </row>
    <row r="323" spans="1:70" ht="9.9499999999999993" customHeight="1">
      <c r="A323" s="69"/>
      <c r="B323" s="612"/>
      <c r="C323" s="613"/>
      <c r="D323" s="614"/>
      <c r="E323" s="612"/>
      <c r="F323" s="613"/>
      <c r="G323" s="614"/>
      <c r="H323" s="619"/>
      <c r="I323" s="620"/>
      <c r="J323" s="620"/>
      <c r="K323" s="620"/>
      <c r="L323" s="620"/>
      <c r="M323" s="620"/>
      <c r="N323" s="620"/>
      <c r="O323" s="620"/>
      <c r="P323" s="620"/>
      <c r="Q323" s="620"/>
      <c r="R323" s="620"/>
      <c r="S323" s="620"/>
      <c r="T323" s="620"/>
      <c r="U323" s="620"/>
      <c r="V323" s="620"/>
      <c r="W323" s="620"/>
      <c r="X323" s="620"/>
      <c r="Y323" s="620"/>
      <c r="Z323" s="620"/>
      <c r="AA323" s="620"/>
      <c r="AB323" s="620"/>
      <c r="AC323" s="620"/>
      <c r="AD323" s="621"/>
      <c r="AE323" s="612"/>
      <c r="AF323" s="613"/>
      <c r="AG323" s="613"/>
      <c r="AH323" s="614"/>
      <c r="AI323" s="626"/>
      <c r="AJ323" s="627"/>
      <c r="AK323" s="627"/>
      <c r="AL323" s="628"/>
      <c r="AM323" s="631"/>
      <c r="AN323" s="632"/>
      <c r="AO323" s="632"/>
      <c r="AP323" s="632"/>
      <c r="AQ323" s="632"/>
      <c r="AR323" s="632"/>
      <c r="AS323" s="632"/>
      <c r="AT323" s="635"/>
      <c r="AU323" s="636"/>
      <c r="AV323" s="636"/>
      <c r="AW323" s="636"/>
      <c r="AX323" s="636"/>
      <c r="AY323" s="636"/>
      <c r="AZ323" s="636"/>
      <c r="BA323" s="636"/>
      <c r="BB323" s="636"/>
      <c r="BC323" s="636"/>
      <c r="BD323" s="640"/>
      <c r="BE323" s="641"/>
      <c r="BF323" s="642"/>
      <c r="BG323" s="646"/>
      <c r="BH323" s="647"/>
      <c r="BI323" s="647"/>
      <c r="BJ323" s="647"/>
      <c r="BK323" s="647"/>
      <c r="BL323" s="647"/>
      <c r="BM323" s="647"/>
      <c r="BN323" s="647"/>
      <c r="BO323" s="647"/>
      <c r="BP323" s="647"/>
      <c r="BQ323" s="648"/>
      <c r="BR323" s="69"/>
    </row>
    <row r="324" spans="1:70" ht="9.9499999999999993" customHeight="1">
      <c r="A324" s="69"/>
      <c r="B324" s="609"/>
      <c r="C324" s="610"/>
      <c r="D324" s="611"/>
      <c r="E324" s="615"/>
      <c r="F324" s="610"/>
      <c r="G324" s="611"/>
      <c r="H324" s="616"/>
      <c r="I324" s="617"/>
      <c r="J324" s="617"/>
      <c r="K324" s="617"/>
      <c r="L324" s="617"/>
      <c r="M324" s="617"/>
      <c r="N324" s="617"/>
      <c r="O324" s="617"/>
      <c r="P324" s="617"/>
      <c r="Q324" s="617"/>
      <c r="R324" s="617"/>
      <c r="S324" s="617"/>
      <c r="T324" s="617"/>
      <c r="U324" s="617"/>
      <c r="V324" s="617"/>
      <c r="W324" s="617"/>
      <c r="X324" s="617"/>
      <c r="Y324" s="617"/>
      <c r="Z324" s="617"/>
      <c r="AA324" s="617"/>
      <c r="AB324" s="617"/>
      <c r="AC324" s="617"/>
      <c r="AD324" s="618"/>
      <c r="AE324" s="622"/>
      <c r="AF324" s="610"/>
      <c r="AG324" s="610"/>
      <c r="AH324" s="611"/>
      <c r="AI324" s="623"/>
      <c r="AJ324" s="624"/>
      <c r="AK324" s="624"/>
      <c r="AL324" s="625"/>
      <c r="AM324" s="629"/>
      <c r="AN324" s="630"/>
      <c r="AO324" s="630"/>
      <c r="AP324" s="630"/>
      <c r="AQ324" s="630"/>
      <c r="AR324" s="630"/>
      <c r="AS324" s="630"/>
      <c r="AT324" s="633">
        <f t="shared" ref="AT324" si="168">AI324*AM324</f>
        <v>0</v>
      </c>
      <c r="AU324" s="634"/>
      <c r="AV324" s="634"/>
      <c r="AW324" s="634"/>
      <c r="AX324" s="634"/>
      <c r="AY324" s="634"/>
      <c r="AZ324" s="634"/>
      <c r="BA324" s="634"/>
      <c r="BB324" s="634"/>
      <c r="BC324" s="634"/>
      <c r="BD324" s="637"/>
      <c r="BE324" s="638"/>
      <c r="BF324" s="639"/>
      <c r="BG324" s="643">
        <f t="shared" ref="BG324" si="169">IF($BD324="※",$AT324*0.08,$AT324*0.1)</f>
        <v>0</v>
      </c>
      <c r="BH324" s="644"/>
      <c r="BI324" s="644"/>
      <c r="BJ324" s="644"/>
      <c r="BK324" s="644"/>
      <c r="BL324" s="644"/>
      <c r="BM324" s="644"/>
      <c r="BN324" s="644"/>
      <c r="BO324" s="644"/>
      <c r="BP324" s="644"/>
      <c r="BQ324" s="645"/>
      <c r="BR324" s="69"/>
    </row>
    <row r="325" spans="1:70" ht="9.9499999999999993" customHeight="1">
      <c r="A325" s="69"/>
      <c r="B325" s="612"/>
      <c r="C325" s="613"/>
      <c r="D325" s="614"/>
      <c r="E325" s="612"/>
      <c r="F325" s="613"/>
      <c r="G325" s="614"/>
      <c r="H325" s="619"/>
      <c r="I325" s="620"/>
      <c r="J325" s="620"/>
      <c r="K325" s="620"/>
      <c r="L325" s="620"/>
      <c r="M325" s="620"/>
      <c r="N325" s="620"/>
      <c r="O325" s="620"/>
      <c r="P325" s="620"/>
      <c r="Q325" s="620"/>
      <c r="R325" s="620"/>
      <c r="S325" s="620"/>
      <c r="T325" s="620"/>
      <c r="U325" s="620"/>
      <c r="V325" s="620"/>
      <c r="W325" s="620"/>
      <c r="X325" s="620"/>
      <c r="Y325" s="620"/>
      <c r="Z325" s="620"/>
      <c r="AA325" s="620"/>
      <c r="AB325" s="620"/>
      <c r="AC325" s="620"/>
      <c r="AD325" s="621"/>
      <c r="AE325" s="612"/>
      <c r="AF325" s="613"/>
      <c r="AG325" s="613"/>
      <c r="AH325" s="614"/>
      <c r="AI325" s="626"/>
      <c r="AJ325" s="627"/>
      <c r="AK325" s="627"/>
      <c r="AL325" s="628"/>
      <c r="AM325" s="631"/>
      <c r="AN325" s="632"/>
      <c r="AO325" s="632"/>
      <c r="AP325" s="632"/>
      <c r="AQ325" s="632"/>
      <c r="AR325" s="632"/>
      <c r="AS325" s="632"/>
      <c r="AT325" s="635"/>
      <c r="AU325" s="636"/>
      <c r="AV325" s="636"/>
      <c r="AW325" s="636"/>
      <c r="AX325" s="636"/>
      <c r="AY325" s="636"/>
      <c r="AZ325" s="636"/>
      <c r="BA325" s="636"/>
      <c r="BB325" s="636"/>
      <c r="BC325" s="636"/>
      <c r="BD325" s="640"/>
      <c r="BE325" s="641"/>
      <c r="BF325" s="642"/>
      <c r="BG325" s="646"/>
      <c r="BH325" s="647"/>
      <c r="BI325" s="647"/>
      <c r="BJ325" s="647"/>
      <c r="BK325" s="647"/>
      <c r="BL325" s="647"/>
      <c r="BM325" s="647"/>
      <c r="BN325" s="647"/>
      <c r="BO325" s="647"/>
      <c r="BP325" s="647"/>
      <c r="BQ325" s="648"/>
      <c r="BR325" s="69"/>
    </row>
    <row r="326" spans="1:70" ht="9.9499999999999993" customHeight="1">
      <c r="A326" s="69"/>
      <c r="B326" s="609"/>
      <c r="C326" s="610"/>
      <c r="D326" s="611"/>
      <c r="E326" s="615"/>
      <c r="F326" s="610"/>
      <c r="G326" s="611"/>
      <c r="H326" s="616"/>
      <c r="I326" s="617"/>
      <c r="J326" s="617"/>
      <c r="K326" s="617"/>
      <c r="L326" s="617"/>
      <c r="M326" s="617"/>
      <c r="N326" s="617"/>
      <c r="O326" s="617"/>
      <c r="P326" s="617"/>
      <c r="Q326" s="617"/>
      <c r="R326" s="617"/>
      <c r="S326" s="617"/>
      <c r="T326" s="617"/>
      <c r="U326" s="617"/>
      <c r="V326" s="617"/>
      <c r="W326" s="617"/>
      <c r="X326" s="617"/>
      <c r="Y326" s="617"/>
      <c r="Z326" s="617"/>
      <c r="AA326" s="617"/>
      <c r="AB326" s="617"/>
      <c r="AC326" s="617"/>
      <c r="AD326" s="618"/>
      <c r="AE326" s="622"/>
      <c r="AF326" s="610"/>
      <c r="AG326" s="610"/>
      <c r="AH326" s="611"/>
      <c r="AI326" s="623"/>
      <c r="AJ326" s="624"/>
      <c r="AK326" s="624"/>
      <c r="AL326" s="625"/>
      <c r="AM326" s="629"/>
      <c r="AN326" s="630"/>
      <c r="AO326" s="630"/>
      <c r="AP326" s="630"/>
      <c r="AQ326" s="630"/>
      <c r="AR326" s="630"/>
      <c r="AS326" s="630"/>
      <c r="AT326" s="633">
        <f t="shared" ref="AT326" si="170">AI326*AM326</f>
        <v>0</v>
      </c>
      <c r="AU326" s="634"/>
      <c r="AV326" s="634"/>
      <c r="AW326" s="634"/>
      <c r="AX326" s="634"/>
      <c r="AY326" s="634"/>
      <c r="AZ326" s="634"/>
      <c r="BA326" s="634"/>
      <c r="BB326" s="634"/>
      <c r="BC326" s="634"/>
      <c r="BD326" s="637"/>
      <c r="BE326" s="638"/>
      <c r="BF326" s="639"/>
      <c r="BG326" s="643">
        <f t="shared" ref="BG326" si="171">IF($BD326="※",$AT326*0.08,$AT326*0.1)</f>
        <v>0</v>
      </c>
      <c r="BH326" s="644"/>
      <c r="BI326" s="644"/>
      <c r="BJ326" s="644"/>
      <c r="BK326" s="644"/>
      <c r="BL326" s="644"/>
      <c r="BM326" s="644"/>
      <c r="BN326" s="644"/>
      <c r="BO326" s="644"/>
      <c r="BP326" s="644"/>
      <c r="BQ326" s="645"/>
      <c r="BR326" s="69"/>
    </row>
    <row r="327" spans="1:70" ht="9.9499999999999993" customHeight="1">
      <c r="A327" s="69"/>
      <c r="B327" s="612"/>
      <c r="C327" s="613"/>
      <c r="D327" s="614"/>
      <c r="E327" s="612"/>
      <c r="F327" s="613"/>
      <c r="G327" s="614"/>
      <c r="H327" s="619"/>
      <c r="I327" s="620"/>
      <c r="J327" s="620"/>
      <c r="K327" s="620"/>
      <c r="L327" s="620"/>
      <c r="M327" s="620"/>
      <c r="N327" s="620"/>
      <c r="O327" s="620"/>
      <c r="P327" s="620"/>
      <c r="Q327" s="620"/>
      <c r="R327" s="620"/>
      <c r="S327" s="620"/>
      <c r="T327" s="620"/>
      <c r="U327" s="620"/>
      <c r="V327" s="620"/>
      <c r="W327" s="620"/>
      <c r="X327" s="620"/>
      <c r="Y327" s="620"/>
      <c r="Z327" s="620"/>
      <c r="AA327" s="620"/>
      <c r="AB327" s="620"/>
      <c r="AC327" s="620"/>
      <c r="AD327" s="621"/>
      <c r="AE327" s="612"/>
      <c r="AF327" s="613"/>
      <c r="AG327" s="613"/>
      <c r="AH327" s="614"/>
      <c r="AI327" s="626"/>
      <c r="AJ327" s="627"/>
      <c r="AK327" s="627"/>
      <c r="AL327" s="628"/>
      <c r="AM327" s="631"/>
      <c r="AN327" s="632"/>
      <c r="AO327" s="632"/>
      <c r="AP327" s="632"/>
      <c r="AQ327" s="632"/>
      <c r="AR327" s="632"/>
      <c r="AS327" s="632"/>
      <c r="AT327" s="635"/>
      <c r="AU327" s="636"/>
      <c r="AV327" s="636"/>
      <c r="AW327" s="636"/>
      <c r="AX327" s="636"/>
      <c r="AY327" s="636"/>
      <c r="AZ327" s="636"/>
      <c r="BA327" s="636"/>
      <c r="BB327" s="636"/>
      <c r="BC327" s="636"/>
      <c r="BD327" s="640"/>
      <c r="BE327" s="641"/>
      <c r="BF327" s="642"/>
      <c r="BG327" s="646"/>
      <c r="BH327" s="647"/>
      <c r="BI327" s="647"/>
      <c r="BJ327" s="647"/>
      <c r="BK327" s="647"/>
      <c r="BL327" s="647"/>
      <c r="BM327" s="647"/>
      <c r="BN327" s="647"/>
      <c r="BO327" s="647"/>
      <c r="BP327" s="647"/>
      <c r="BQ327" s="648"/>
      <c r="BR327" s="69"/>
    </row>
    <row r="328" spans="1:70" ht="9.9499999999999993" customHeight="1">
      <c r="A328" s="69"/>
      <c r="B328" s="664"/>
      <c r="C328" s="665"/>
      <c r="D328" s="666"/>
      <c r="E328" s="670"/>
      <c r="F328" s="665"/>
      <c r="G328" s="666"/>
      <c r="H328" s="671"/>
      <c r="I328" s="672"/>
      <c r="J328" s="672"/>
      <c r="K328" s="672"/>
      <c r="L328" s="672"/>
      <c r="M328" s="672"/>
      <c r="N328" s="672"/>
      <c r="O328" s="672"/>
      <c r="P328" s="672"/>
      <c r="Q328" s="672"/>
      <c r="R328" s="672"/>
      <c r="S328" s="672"/>
      <c r="T328" s="672"/>
      <c r="U328" s="672"/>
      <c r="V328" s="672"/>
      <c r="W328" s="672"/>
      <c r="X328" s="672"/>
      <c r="Y328" s="672"/>
      <c r="Z328" s="672"/>
      <c r="AA328" s="672"/>
      <c r="AB328" s="672"/>
      <c r="AC328" s="672"/>
      <c r="AD328" s="673"/>
      <c r="AE328" s="677"/>
      <c r="AF328" s="672"/>
      <c r="AG328" s="672"/>
      <c r="AH328" s="673"/>
      <c r="AI328" s="678"/>
      <c r="AJ328" s="679"/>
      <c r="AK328" s="679"/>
      <c r="AL328" s="680"/>
      <c r="AM328" s="684" t="s">
        <v>64</v>
      </c>
      <c r="AN328" s="685"/>
      <c r="AO328" s="685"/>
      <c r="AP328" s="685"/>
      <c r="AQ328" s="685"/>
      <c r="AR328" s="685"/>
      <c r="AS328" s="685"/>
      <c r="AT328" s="650">
        <f>SUBTOTAL(9,AT260:BC327)</f>
        <v>0</v>
      </c>
      <c r="AU328" s="651"/>
      <c r="AV328" s="651"/>
      <c r="AW328" s="651"/>
      <c r="AX328" s="651"/>
      <c r="AY328" s="651"/>
      <c r="AZ328" s="651"/>
      <c r="BA328" s="651"/>
      <c r="BB328" s="651"/>
      <c r="BC328" s="651"/>
      <c r="BD328" s="654"/>
      <c r="BE328" s="655"/>
      <c r="BF328" s="656"/>
      <c r="BG328" s="651">
        <f>SUBTOTAL(9,BG260:BQ327)</f>
        <v>0</v>
      </c>
      <c r="BH328" s="651"/>
      <c r="BI328" s="651"/>
      <c r="BJ328" s="651"/>
      <c r="BK328" s="651"/>
      <c r="BL328" s="651"/>
      <c r="BM328" s="651"/>
      <c r="BN328" s="651"/>
      <c r="BO328" s="651"/>
      <c r="BP328" s="651"/>
      <c r="BQ328" s="660"/>
      <c r="BR328" s="69"/>
    </row>
    <row r="329" spans="1:70" ht="9.9499999999999993" customHeight="1">
      <c r="A329" s="69"/>
      <c r="B329" s="667"/>
      <c r="C329" s="668"/>
      <c r="D329" s="669"/>
      <c r="E329" s="667"/>
      <c r="F329" s="668"/>
      <c r="G329" s="669"/>
      <c r="H329" s="674"/>
      <c r="I329" s="675"/>
      <c r="J329" s="675"/>
      <c r="K329" s="675"/>
      <c r="L329" s="675"/>
      <c r="M329" s="675"/>
      <c r="N329" s="675"/>
      <c r="O329" s="675"/>
      <c r="P329" s="675"/>
      <c r="Q329" s="675"/>
      <c r="R329" s="675"/>
      <c r="S329" s="675"/>
      <c r="T329" s="675"/>
      <c r="U329" s="675"/>
      <c r="V329" s="675"/>
      <c r="W329" s="675"/>
      <c r="X329" s="675"/>
      <c r="Y329" s="675"/>
      <c r="Z329" s="675"/>
      <c r="AA329" s="675"/>
      <c r="AB329" s="675"/>
      <c r="AC329" s="675"/>
      <c r="AD329" s="676"/>
      <c r="AE329" s="674"/>
      <c r="AF329" s="675"/>
      <c r="AG329" s="675"/>
      <c r="AH329" s="676"/>
      <c r="AI329" s="681"/>
      <c r="AJ329" s="682"/>
      <c r="AK329" s="682"/>
      <c r="AL329" s="683"/>
      <c r="AM329" s="686"/>
      <c r="AN329" s="687"/>
      <c r="AO329" s="687"/>
      <c r="AP329" s="687"/>
      <c r="AQ329" s="687"/>
      <c r="AR329" s="687"/>
      <c r="AS329" s="687"/>
      <c r="AT329" s="652"/>
      <c r="AU329" s="653"/>
      <c r="AV329" s="653"/>
      <c r="AW329" s="653"/>
      <c r="AX329" s="653"/>
      <c r="AY329" s="653"/>
      <c r="AZ329" s="653"/>
      <c r="BA329" s="653"/>
      <c r="BB329" s="653"/>
      <c r="BC329" s="653"/>
      <c r="BD329" s="657"/>
      <c r="BE329" s="658"/>
      <c r="BF329" s="659"/>
      <c r="BG329" s="653"/>
      <c r="BH329" s="653"/>
      <c r="BI329" s="653"/>
      <c r="BJ329" s="653"/>
      <c r="BK329" s="653"/>
      <c r="BL329" s="653"/>
      <c r="BM329" s="653"/>
      <c r="BN329" s="653"/>
      <c r="BO329" s="653"/>
      <c r="BP329" s="653"/>
      <c r="BQ329" s="661"/>
      <c r="BR329" s="69"/>
    </row>
    <row r="330" spans="1:70" ht="9.9499999999999993" customHeight="1">
      <c r="A330" s="69"/>
      <c r="B330" s="146"/>
      <c r="C330" s="146"/>
      <c r="D330" s="146"/>
      <c r="E330" s="146"/>
      <c r="F330" s="146"/>
      <c r="G330" s="146"/>
      <c r="H330" s="146"/>
      <c r="I330" s="146"/>
      <c r="J330" s="146"/>
      <c r="K330" s="146"/>
      <c r="L330" s="146"/>
      <c r="M330" s="146"/>
      <c r="N330" s="146"/>
      <c r="O330" s="146"/>
      <c r="P330" s="146"/>
      <c r="Q330" s="146"/>
      <c r="R330" s="146"/>
      <c r="S330" s="146"/>
      <c r="T330" s="146"/>
      <c r="U330" s="146"/>
      <c r="V330" s="146"/>
      <c r="W330" s="146"/>
      <c r="X330" s="146"/>
      <c r="Y330" s="146"/>
      <c r="Z330" s="146"/>
      <c r="AA330" s="146"/>
      <c r="AB330" s="146"/>
      <c r="AC330" s="146"/>
      <c r="AD330" s="146"/>
      <c r="AE330" s="146"/>
      <c r="AF330" s="146"/>
      <c r="AG330" s="146"/>
      <c r="AH330" s="146"/>
      <c r="AI330" s="773">
        <v>4</v>
      </c>
      <c r="AJ330" s="773"/>
      <c r="AK330" s="146"/>
      <c r="AL330" s="146"/>
      <c r="AM330" s="147"/>
      <c r="AN330" s="147"/>
      <c r="AO330" s="147"/>
      <c r="AP330" s="147"/>
      <c r="AQ330" s="147"/>
      <c r="AR330" s="147"/>
      <c r="AS330" s="147"/>
      <c r="AT330" s="148"/>
      <c r="AU330" s="148"/>
      <c r="AV330" s="148"/>
      <c r="AW330" s="148"/>
      <c r="AX330" s="148"/>
      <c r="AY330" s="148"/>
      <c r="AZ330" s="148"/>
      <c r="BA330" s="148"/>
      <c r="BB330" s="148"/>
      <c r="BC330" s="148"/>
      <c r="BD330" s="149"/>
      <c r="BE330" s="149"/>
      <c r="BF330" s="149"/>
      <c r="BG330" s="148"/>
      <c r="BH330" s="148"/>
      <c r="BI330" s="148"/>
      <c r="BJ330" s="148"/>
      <c r="BK330" s="148"/>
      <c r="BL330" s="148"/>
      <c r="BM330" s="148"/>
      <c r="BN330" s="148"/>
      <c r="BO330" s="148"/>
      <c r="BP330" s="148"/>
      <c r="BQ330" s="148"/>
      <c r="BR330" s="69"/>
    </row>
    <row r="331" spans="1:70" ht="9.9499999999999993"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9"/>
      <c r="AJ331" s="699"/>
      <c r="AK331" s="69"/>
      <c r="AL331" s="69"/>
      <c r="AM331" s="69"/>
      <c r="AN331" s="69"/>
      <c r="AO331" s="69"/>
      <c r="AP331" s="69"/>
      <c r="AQ331" s="69"/>
      <c r="AR331" s="69"/>
      <c r="AS331" s="69"/>
      <c r="AT331" s="69"/>
      <c r="AU331" s="69"/>
      <c r="AV331" s="69"/>
      <c r="AW331" s="69"/>
      <c r="AX331" s="69"/>
      <c r="AY331" s="69"/>
      <c r="AZ331" s="69"/>
      <c r="BA331" s="69"/>
      <c r="BB331" s="69"/>
      <c r="BC331" s="69"/>
      <c r="BD331" s="69"/>
      <c r="BE331" s="69"/>
      <c r="BF331" s="69"/>
      <c r="BG331" s="69"/>
      <c r="BH331" s="69"/>
      <c r="BI331" s="69"/>
      <c r="BJ331" s="69"/>
      <c r="BK331" s="69"/>
      <c r="BL331" s="69"/>
      <c r="BM331" s="69"/>
      <c r="BN331" s="69"/>
      <c r="BO331" s="69"/>
      <c r="BP331" s="69"/>
      <c r="BQ331" s="69"/>
      <c r="BR331" s="69"/>
    </row>
    <row r="332" spans="1:70" ht="9.9499999999999993"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9"/>
      <c r="AJ332" s="699"/>
      <c r="AK332" s="69"/>
      <c r="AL332" s="69"/>
      <c r="AM332" s="69"/>
      <c r="AN332" s="69"/>
      <c r="AO332" s="69"/>
      <c r="AP332" s="69"/>
      <c r="AQ332" s="69"/>
      <c r="AR332" s="69"/>
      <c r="AS332" s="69"/>
      <c r="AT332" s="69"/>
      <c r="AU332" s="69"/>
      <c r="AV332" s="69"/>
      <c r="AW332" s="69"/>
      <c r="AX332" s="69"/>
      <c r="AY332" s="69"/>
      <c r="AZ332" s="69"/>
      <c r="BA332" s="69"/>
      <c r="BB332" s="69"/>
      <c r="BC332" s="69"/>
      <c r="BD332" s="69"/>
      <c r="BE332" s="69"/>
      <c r="BF332" s="69"/>
      <c r="BG332" s="69"/>
      <c r="BH332" s="69"/>
      <c r="BI332" s="69"/>
      <c r="BJ332" s="69"/>
      <c r="BK332" s="69"/>
      <c r="BL332" s="69"/>
      <c r="BM332" s="69"/>
      <c r="BN332" s="69"/>
      <c r="BO332" s="69"/>
      <c r="BP332" s="69"/>
      <c r="BQ332" s="69"/>
      <c r="BR332" s="69"/>
    </row>
    <row r="333" spans="1:70" ht="9.9499999999999993" customHeight="1">
      <c r="A333" s="69" t="s">
        <v>28</v>
      </c>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c r="AS333" s="58"/>
      <c r="AT333" s="58"/>
      <c r="AU333" s="58"/>
      <c r="AV333" s="202" t="s">
        <v>118</v>
      </c>
      <c r="AW333" s="202"/>
      <c r="AX333" s="202"/>
      <c r="AY333" s="202"/>
      <c r="AZ333" s="202"/>
      <c r="BA333" s="202"/>
      <c r="BB333" s="202"/>
      <c r="BC333" s="202"/>
      <c r="BD333" s="240">
        <f>総括請求書!$BE$1</f>
        <v>0</v>
      </c>
      <c r="BE333" s="240"/>
      <c r="BF333" s="240"/>
      <c r="BG333" s="240"/>
      <c r="BH333" s="240"/>
      <c r="BI333" s="240"/>
      <c r="BJ333" s="240"/>
      <c r="BK333" s="240"/>
      <c r="BL333" s="240"/>
      <c r="BM333" s="240"/>
      <c r="BN333" s="240"/>
      <c r="BO333" s="240"/>
      <c r="BP333" s="240"/>
      <c r="BQ333" s="240"/>
      <c r="BR333" s="69"/>
    </row>
    <row r="334" spans="1:70" ht="9.9499999999999993"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c r="AS334" s="58"/>
      <c r="AT334" s="58"/>
      <c r="AU334" s="58"/>
      <c r="AV334" s="202"/>
      <c r="AW334" s="202"/>
      <c r="AX334" s="202"/>
      <c r="AY334" s="202"/>
      <c r="AZ334" s="202"/>
      <c r="BA334" s="202"/>
      <c r="BB334" s="202"/>
      <c r="BC334" s="202"/>
      <c r="BD334" s="240"/>
      <c r="BE334" s="240"/>
      <c r="BF334" s="240"/>
      <c r="BG334" s="240"/>
      <c r="BH334" s="240"/>
      <c r="BI334" s="240"/>
      <c r="BJ334" s="240"/>
      <c r="BK334" s="240"/>
      <c r="BL334" s="240"/>
      <c r="BM334" s="240"/>
      <c r="BN334" s="240"/>
      <c r="BO334" s="240"/>
      <c r="BP334" s="240"/>
      <c r="BQ334" s="240"/>
      <c r="BR334" s="69"/>
    </row>
    <row r="335" spans="1:70" ht="9.9499999999999993" customHeight="1">
      <c r="A335" s="69"/>
      <c r="B335" s="65"/>
      <c r="C335" s="65"/>
      <c r="D335" s="65"/>
      <c r="E335" s="65"/>
      <c r="F335" s="65"/>
      <c r="G335" s="65"/>
      <c r="H335" s="65"/>
      <c r="I335" s="65"/>
      <c r="J335" s="65"/>
      <c r="K335" s="66"/>
      <c r="L335" s="66"/>
      <c r="M335" s="66"/>
      <c r="N335" s="66"/>
      <c r="O335" s="66"/>
      <c r="P335" s="65"/>
      <c r="Q335" s="65"/>
      <c r="R335" s="65"/>
      <c r="S335" s="65"/>
      <c r="T335" s="65"/>
      <c r="U335" s="65"/>
      <c r="V335" s="65"/>
      <c r="W335" s="65"/>
      <c r="X335" s="65"/>
      <c r="Y335" s="65"/>
      <c r="Z335" s="65"/>
      <c r="AA335" s="65"/>
      <c r="AB335" s="65"/>
      <c r="AC335" s="65"/>
      <c r="AD335" s="65"/>
      <c r="AE335" s="65"/>
      <c r="AF335" s="65"/>
      <c r="AG335" s="65"/>
      <c r="AH335" s="65"/>
      <c r="AI335" s="69"/>
      <c r="AJ335" s="69"/>
      <c r="AK335" s="69"/>
      <c r="AL335" s="59"/>
      <c r="AM335" s="59"/>
      <c r="AN335" s="59"/>
      <c r="AO335" s="59"/>
      <c r="AP335" s="59"/>
      <c r="AQ335" s="59"/>
      <c r="AR335" s="59"/>
      <c r="AS335" s="59"/>
      <c r="AT335" s="59"/>
      <c r="AU335" s="59"/>
      <c r="AV335" s="59"/>
      <c r="AW335" s="114"/>
      <c r="AX335" s="114"/>
      <c r="AY335" s="114"/>
      <c r="AZ335" s="114"/>
      <c r="BA335" s="114"/>
      <c r="BB335" s="114"/>
      <c r="BC335" s="114"/>
      <c r="BD335" s="114"/>
      <c r="BE335" s="114"/>
      <c r="BF335" s="114"/>
      <c r="BG335" s="114"/>
      <c r="BH335" s="114"/>
      <c r="BI335" s="114"/>
      <c r="BJ335" s="114"/>
      <c r="BK335" s="114"/>
      <c r="BL335" s="114"/>
      <c r="BM335" s="114"/>
      <c r="BN335" s="114"/>
      <c r="BO335" s="114"/>
      <c r="BP335" s="114"/>
      <c r="BQ335" s="114"/>
      <c r="BR335" s="69"/>
    </row>
    <row r="336" spans="1:70" ht="9.9499999999999993" customHeight="1">
      <c r="A336" s="69"/>
      <c r="B336" s="258" t="s">
        <v>22</v>
      </c>
      <c r="C336" s="259"/>
      <c r="D336" s="259"/>
      <c r="E336" s="259"/>
      <c r="F336" s="259"/>
      <c r="G336" s="259"/>
      <c r="H336" s="259"/>
      <c r="I336" s="259"/>
      <c r="J336" s="717"/>
      <c r="K336" s="720" t="str">
        <f>IF($K$15="","",$K$15)</f>
        <v/>
      </c>
      <c r="L336" s="721"/>
      <c r="M336" s="721"/>
      <c r="N336" s="721"/>
      <c r="O336" s="721"/>
      <c r="P336" s="721"/>
      <c r="Q336" s="721"/>
      <c r="R336" s="721"/>
      <c r="S336" s="721"/>
      <c r="T336" s="721"/>
      <c r="U336" s="721"/>
      <c r="V336" s="721"/>
      <c r="W336" s="721"/>
      <c r="X336" s="721"/>
      <c r="Y336" s="721"/>
      <c r="Z336" s="721"/>
      <c r="AA336" s="721"/>
      <c r="AB336" s="721"/>
      <c r="AC336" s="721"/>
      <c r="AD336" s="721"/>
      <c r="AE336" s="721"/>
      <c r="AF336" s="721"/>
      <c r="AG336" s="721"/>
      <c r="AH336" s="722"/>
      <c r="AI336" s="69"/>
      <c r="AJ336" s="69"/>
      <c r="AK336" s="69"/>
      <c r="AL336" s="198" t="s">
        <v>119</v>
      </c>
      <c r="AM336" s="199"/>
      <c r="AN336" s="199"/>
      <c r="AO336" s="199"/>
      <c r="AP336" s="199"/>
      <c r="AQ336" s="199"/>
      <c r="AR336" s="709"/>
      <c r="AS336" s="712" t="str">
        <f>IF(基本情報入力!$A$5="しない",基本情報入力!$B$14,"")</f>
        <v/>
      </c>
      <c r="AT336" s="712"/>
      <c r="AU336" s="712"/>
      <c r="AV336" s="712"/>
      <c r="AW336" s="712"/>
      <c r="AX336" s="712"/>
      <c r="AY336" s="712"/>
      <c r="AZ336" s="712"/>
      <c r="BA336" s="712"/>
      <c r="BB336" s="712"/>
      <c r="BC336" s="712"/>
      <c r="BD336" s="712"/>
      <c r="BE336" s="712"/>
      <c r="BF336" s="712"/>
      <c r="BG336" s="712"/>
      <c r="BH336" s="712"/>
      <c r="BI336" s="712"/>
      <c r="BJ336" s="712"/>
      <c r="BK336" s="712"/>
      <c r="BL336" s="712"/>
      <c r="BM336" s="712"/>
      <c r="BN336" s="712"/>
      <c r="BO336" s="712"/>
      <c r="BP336" s="712"/>
      <c r="BQ336" s="713"/>
      <c r="BR336" s="69"/>
    </row>
    <row r="337" spans="1:70" ht="9.9499999999999993" customHeight="1">
      <c r="A337" s="69"/>
      <c r="B337" s="261"/>
      <c r="C337" s="202"/>
      <c r="D337" s="202"/>
      <c r="E337" s="202"/>
      <c r="F337" s="202"/>
      <c r="G337" s="202"/>
      <c r="H337" s="202"/>
      <c r="I337" s="202"/>
      <c r="J337" s="718"/>
      <c r="K337" s="723"/>
      <c r="L337" s="724"/>
      <c r="M337" s="724"/>
      <c r="N337" s="724"/>
      <c r="O337" s="724"/>
      <c r="P337" s="724"/>
      <c r="Q337" s="724"/>
      <c r="R337" s="724"/>
      <c r="S337" s="724"/>
      <c r="T337" s="724"/>
      <c r="U337" s="724"/>
      <c r="V337" s="724"/>
      <c r="W337" s="724"/>
      <c r="X337" s="724"/>
      <c r="Y337" s="724"/>
      <c r="Z337" s="724"/>
      <c r="AA337" s="724"/>
      <c r="AB337" s="724"/>
      <c r="AC337" s="724"/>
      <c r="AD337" s="724"/>
      <c r="AE337" s="724"/>
      <c r="AF337" s="724"/>
      <c r="AG337" s="724"/>
      <c r="AH337" s="725"/>
      <c r="AI337" s="69"/>
      <c r="AJ337" s="69"/>
      <c r="AK337" s="69"/>
      <c r="AL337" s="201"/>
      <c r="AM337" s="202"/>
      <c r="AN337" s="202"/>
      <c r="AO337" s="202"/>
      <c r="AP337" s="202"/>
      <c r="AQ337" s="202"/>
      <c r="AR337" s="710"/>
      <c r="AS337" s="241"/>
      <c r="AT337" s="241"/>
      <c r="AU337" s="241"/>
      <c r="AV337" s="241"/>
      <c r="AW337" s="241"/>
      <c r="AX337" s="241"/>
      <c r="AY337" s="241"/>
      <c r="AZ337" s="241"/>
      <c r="BA337" s="241"/>
      <c r="BB337" s="241"/>
      <c r="BC337" s="241"/>
      <c r="BD337" s="241"/>
      <c r="BE337" s="241"/>
      <c r="BF337" s="241"/>
      <c r="BG337" s="241"/>
      <c r="BH337" s="241"/>
      <c r="BI337" s="241"/>
      <c r="BJ337" s="241"/>
      <c r="BK337" s="241"/>
      <c r="BL337" s="241"/>
      <c r="BM337" s="241"/>
      <c r="BN337" s="241"/>
      <c r="BO337" s="241"/>
      <c r="BP337" s="241"/>
      <c r="BQ337" s="714"/>
      <c r="BR337" s="69"/>
    </row>
    <row r="338" spans="1:70" ht="9.9499999999999993" customHeight="1">
      <c r="A338" s="69"/>
      <c r="B338" s="263"/>
      <c r="C338" s="264"/>
      <c r="D338" s="264"/>
      <c r="E338" s="264"/>
      <c r="F338" s="264"/>
      <c r="G338" s="264"/>
      <c r="H338" s="264"/>
      <c r="I338" s="264"/>
      <c r="J338" s="719"/>
      <c r="K338" s="726"/>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8"/>
      <c r="AI338" s="69"/>
      <c r="AJ338" s="69"/>
      <c r="AK338" s="69"/>
      <c r="AL338" s="204"/>
      <c r="AM338" s="205"/>
      <c r="AN338" s="205"/>
      <c r="AO338" s="205"/>
      <c r="AP338" s="205"/>
      <c r="AQ338" s="205"/>
      <c r="AR338" s="711"/>
      <c r="AS338" s="715"/>
      <c r="AT338" s="715"/>
      <c r="AU338" s="715"/>
      <c r="AV338" s="715"/>
      <c r="AW338" s="715"/>
      <c r="AX338" s="715"/>
      <c r="AY338" s="715"/>
      <c r="AZ338" s="715"/>
      <c r="BA338" s="715"/>
      <c r="BB338" s="715"/>
      <c r="BC338" s="715"/>
      <c r="BD338" s="715"/>
      <c r="BE338" s="715"/>
      <c r="BF338" s="715"/>
      <c r="BG338" s="715"/>
      <c r="BH338" s="715"/>
      <c r="BI338" s="715"/>
      <c r="BJ338" s="715"/>
      <c r="BK338" s="715"/>
      <c r="BL338" s="715"/>
      <c r="BM338" s="715"/>
      <c r="BN338" s="715"/>
      <c r="BO338" s="715"/>
      <c r="BP338" s="715"/>
      <c r="BQ338" s="716"/>
      <c r="BR338" s="69"/>
    </row>
    <row r="339" spans="1:70" ht="9.9499999999999993" customHeight="1">
      <c r="A339" s="69"/>
      <c r="B339" s="65"/>
      <c r="C339" s="65"/>
      <c r="D339" s="65"/>
      <c r="E339" s="65"/>
      <c r="F339" s="65"/>
      <c r="G339" s="65"/>
      <c r="H339" s="65"/>
      <c r="I339" s="65"/>
      <c r="J339" s="65"/>
      <c r="K339" s="66"/>
      <c r="L339" s="66"/>
      <c r="M339" s="66"/>
      <c r="N339" s="66"/>
      <c r="O339" s="66"/>
      <c r="P339" s="65"/>
      <c r="Q339" s="65"/>
      <c r="R339" s="65"/>
      <c r="S339" s="65"/>
      <c r="T339" s="65"/>
      <c r="U339" s="65"/>
      <c r="V339" s="65"/>
      <c r="W339" s="65"/>
      <c r="X339" s="65"/>
      <c r="Y339" s="65"/>
      <c r="Z339" s="65"/>
      <c r="AA339" s="65"/>
      <c r="AB339" s="65"/>
      <c r="AC339" s="65"/>
      <c r="AD339" s="65"/>
      <c r="AE339" s="65"/>
      <c r="AF339" s="65"/>
      <c r="AG339" s="65"/>
      <c r="AH339" s="65"/>
      <c r="AI339" s="69"/>
      <c r="AJ339" s="69"/>
      <c r="AK339" s="69"/>
      <c r="AL339" s="59"/>
      <c r="AM339" s="59"/>
      <c r="AN339" s="59"/>
      <c r="AO339" s="59"/>
      <c r="AP339" s="59"/>
      <c r="AQ339" s="59"/>
      <c r="AR339" s="59"/>
      <c r="AS339" s="59"/>
      <c r="AT339" s="59"/>
      <c r="AU339" s="59"/>
      <c r="AV339" s="59"/>
      <c r="AW339" s="114"/>
      <c r="AX339" s="114"/>
      <c r="AY339" s="114"/>
      <c r="AZ339" s="114"/>
      <c r="BA339" s="114"/>
      <c r="BB339" s="114"/>
      <c r="BC339" s="114"/>
      <c r="BD339" s="114"/>
      <c r="BE339" s="114"/>
      <c r="BF339" s="114"/>
      <c r="BG339" s="114"/>
      <c r="BH339" s="114"/>
      <c r="BI339" s="114"/>
      <c r="BJ339" s="114"/>
      <c r="BK339" s="114"/>
      <c r="BL339" s="114"/>
      <c r="BM339" s="114"/>
      <c r="BN339" s="114"/>
      <c r="BO339" s="114"/>
      <c r="BP339" s="114"/>
      <c r="BQ339" s="114"/>
      <c r="BR339" s="69"/>
    </row>
    <row r="340" spans="1:70" ht="9.9499999999999993"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c r="AS340" s="69"/>
      <c r="AT340" s="69"/>
      <c r="AU340" s="69"/>
      <c r="AV340" s="69"/>
      <c r="AW340" s="69"/>
      <c r="AX340" s="69"/>
      <c r="AY340" s="69"/>
      <c r="AZ340" s="69"/>
      <c r="BA340" s="69"/>
      <c r="BB340" s="145"/>
      <c r="BC340" s="69"/>
      <c r="BD340" s="141" t="s">
        <v>66</v>
      </c>
      <c r="BE340" s="69"/>
      <c r="BF340" s="69"/>
      <c r="BG340" s="69"/>
      <c r="BH340" s="69"/>
      <c r="BI340" s="69"/>
      <c r="BJ340" s="69"/>
      <c r="BK340" s="69"/>
      <c r="BL340" s="69"/>
      <c r="BM340" s="69"/>
      <c r="BN340" s="69"/>
      <c r="BO340" s="69"/>
      <c r="BP340" s="69"/>
      <c r="BQ340" s="69"/>
      <c r="BR340" s="69"/>
    </row>
    <row r="341" spans="1:70" ht="9.9499999999999993" customHeight="1">
      <c r="A341" s="69"/>
      <c r="B341" s="692" t="s">
        <v>10</v>
      </c>
      <c r="C341" s="693"/>
      <c r="D341" s="693"/>
      <c r="E341" s="693"/>
      <c r="F341" s="693"/>
      <c r="G341" s="694"/>
      <c r="H341" s="692" t="s">
        <v>11</v>
      </c>
      <c r="I341" s="693"/>
      <c r="J341" s="693"/>
      <c r="K341" s="693"/>
      <c r="L341" s="693"/>
      <c r="M341" s="693"/>
      <c r="N341" s="693"/>
      <c r="O341" s="693"/>
      <c r="P341" s="693"/>
      <c r="Q341" s="693"/>
      <c r="R341" s="693"/>
      <c r="S341" s="693"/>
      <c r="T341" s="693"/>
      <c r="U341" s="693"/>
      <c r="V341" s="693"/>
      <c r="W341" s="693"/>
      <c r="X341" s="693"/>
      <c r="Y341" s="693"/>
      <c r="Z341" s="693"/>
      <c r="AA341" s="693"/>
      <c r="AB341" s="693"/>
      <c r="AC341" s="693"/>
      <c r="AD341" s="694"/>
      <c r="AE341" s="692" t="s">
        <v>12</v>
      </c>
      <c r="AF341" s="693"/>
      <c r="AG341" s="693"/>
      <c r="AH341" s="694"/>
      <c r="AI341" s="692" t="s">
        <v>13</v>
      </c>
      <c r="AJ341" s="693"/>
      <c r="AK341" s="693"/>
      <c r="AL341" s="694"/>
      <c r="AM341" s="692" t="s">
        <v>14</v>
      </c>
      <c r="AN341" s="693"/>
      <c r="AO341" s="693"/>
      <c r="AP341" s="693"/>
      <c r="AQ341" s="693"/>
      <c r="AR341" s="693"/>
      <c r="AS341" s="694"/>
      <c r="AT341" s="692" t="s">
        <v>15</v>
      </c>
      <c r="AU341" s="693"/>
      <c r="AV341" s="693"/>
      <c r="AW341" s="693"/>
      <c r="AX341" s="693"/>
      <c r="AY341" s="693"/>
      <c r="AZ341" s="693"/>
      <c r="BA341" s="693"/>
      <c r="BB341" s="693"/>
      <c r="BC341" s="694"/>
      <c r="BD341" s="692" t="s">
        <v>65</v>
      </c>
      <c r="BE341" s="693"/>
      <c r="BF341" s="694"/>
      <c r="BG341" s="692" t="s">
        <v>16</v>
      </c>
      <c r="BH341" s="693"/>
      <c r="BI341" s="693"/>
      <c r="BJ341" s="693"/>
      <c r="BK341" s="693"/>
      <c r="BL341" s="693"/>
      <c r="BM341" s="693"/>
      <c r="BN341" s="693"/>
      <c r="BO341" s="693"/>
      <c r="BP341" s="693"/>
      <c r="BQ341" s="694"/>
      <c r="BR341" s="69"/>
    </row>
    <row r="342" spans="1:70" ht="9.9499999999999993" customHeight="1">
      <c r="A342" s="69"/>
      <c r="B342" s="695"/>
      <c r="C342" s="696"/>
      <c r="D342" s="696"/>
      <c r="E342" s="696"/>
      <c r="F342" s="696"/>
      <c r="G342" s="697"/>
      <c r="H342" s="695"/>
      <c r="I342" s="696"/>
      <c r="J342" s="696"/>
      <c r="K342" s="696"/>
      <c r="L342" s="696"/>
      <c r="M342" s="696"/>
      <c r="N342" s="696"/>
      <c r="O342" s="696"/>
      <c r="P342" s="696"/>
      <c r="Q342" s="696"/>
      <c r="R342" s="696"/>
      <c r="S342" s="696"/>
      <c r="T342" s="696"/>
      <c r="U342" s="696"/>
      <c r="V342" s="696"/>
      <c r="W342" s="696"/>
      <c r="X342" s="696"/>
      <c r="Y342" s="696"/>
      <c r="Z342" s="696"/>
      <c r="AA342" s="696"/>
      <c r="AB342" s="696"/>
      <c r="AC342" s="696"/>
      <c r="AD342" s="697"/>
      <c r="AE342" s="695"/>
      <c r="AF342" s="696"/>
      <c r="AG342" s="696"/>
      <c r="AH342" s="697"/>
      <c r="AI342" s="695"/>
      <c r="AJ342" s="696"/>
      <c r="AK342" s="696"/>
      <c r="AL342" s="697"/>
      <c r="AM342" s="695"/>
      <c r="AN342" s="696"/>
      <c r="AO342" s="696"/>
      <c r="AP342" s="696"/>
      <c r="AQ342" s="696"/>
      <c r="AR342" s="696"/>
      <c r="AS342" s="697"/>
      <c r="AT342" s="695"/>
      <c r="AU342" s="696"/>
      <c r="AV342" s="696"/>
      <c r="AW342" s="696"/>
      <c r="AX342" s="696"/>
      <c r="AY342" s="696"/>
      <c r="AZ342" s="696"/>
      <c r="BA342" s="696"/>
      <c r="BB342" s="696"/>
      <c r="BC342" s="697"/>
      <c r="BD342" s="695"/>
      <c r="BE342" s="696"/>
      <c r="BF342" s="697"/>
      <c r="BG342" s="695"/>
      <c r="BH342" s="696"/>
      <c r="BI342" s="696"/>
      <c r="BJ342" s="696"/>
      <c r="BK342" s="696"/>
      <c r="BL342" s="696"/>
      <c r="BM342" s="696"/>
      <c r="BN342" s="696"/>
      <c r="BO342" s="696"/>
      <c r="BP342" s="696"/>
      <c r="BQ342" s="697"/>
      <c r="BR342" s="69"/>
    </row>
    <row r="343" spans="1:70" ht="9.9499999999999993" customHeight="1">
      <c r="A343" s="69"/>
      <c r="B343" s="609"/>
      <c r="C343" s="610"/>
      <c r="D343" s="611"/>
      <c r="E343" s="615"/>
      <c r="F343" s="610"/>
      <c r="G343" s="611"/>
      <c r="H343" s="616"/>
      <c r="I343" s="617"/>
      <c r="J343" s="617"/>
      <c r="K343" s="617"/>
      <c r="L343" s="617"/>
      <c r="M343" s="617"/>
      <c r="N343" s="617"/>
      <c r="O343" s="617"/>
      <c r="P343" s="617"/>
      <c r="Q343" s="617"/>
      <c r="R343" s="617"/>
      <c r="S343" s="617"/>
      <c r="T343" s="617"/>
      <c r="U343" s="617"/>
      <c r="V343" s="617"/>
      <c r="W343" s="617"/>
      <c r="X343" s="617"/>
      <c r="Y343" s="617"/>
      <c r="Z343" s="617"/>
      <c r="AA343" s="617"/>
      <c r="AB343" s="617"/>
      <c r="AC343" s="617"/>
      <c r="AD343" s="618"/>
      <c r="AE343" s="622"/>
      <c r="AF343" s="610"/>
      <c r="AG343" s="610"/>
      <c r="AH343" s="611"/>
      <c r="AI343" s="623"/>
      <c r="AJ343" s="624"/>
      <c r="AK343" s="624"/>
      <c r="AL343" s="625"/>
      <c r="AM343" s="629"/>
      <c r="AN343" s="630"/>
      <c r="AO343" s="630"/>
      <c r="AP343" s="630"/>
      <c r="AQ343" s="630"/>
      <c r="AR343" s="630"/>
      <c r="AS343" s="630"/>
      <c r="AT343" s="633">
        <f>AI343*AM343</f>
        <v>0</v>
      </c>
      <c r="AU343" s="634"/>
      <c r="AV343" s="634"/>
      <c r="AW343" s="634"/>
      <c r="AX343" s="634"/>
      <c r="AY343" s="634"/>
      <c r="AZ343" s="634"/>
      <c r="BA343" s="634"/>
      <c r="BB343" s="634"/>
      <c r="BC343" s="634"/>
      <c r="BD343" s="637"/>
      <c r="BE343" s="638"/>
      <c r="BF343" s="639"/>
      <c r="BG343" s="643">
        <f>IF($BD343="※",$AT343*0.08,$AT343*0.1)</f>
        <v>0</v>
      </c>
      <c r="BH343" s="644"/>
      <c r="BI343" s="644"/>
      <c r="BJ343" s="644"/>
      <c r="BK343" s="644"/>
      <c r="BL343" s="644"/>
      <c r="BM343" s="644"/>
      <c r="BN343" s="644"/>
      <c r="BO343" s="644"/>
      <c r="BP343" s="644"/>
      <c r="BQ343" s="645"/>
      <c r="BR343" s="69"/>
    </row>
    <row r="344" spans="1:70" ht="9.9499999999999993" customHeight="1">
      <c r="A344" s="69"/>
      <c r="B344" s="612"/>
      <c r="C344" s="613"/>
      <c r="D344" s="614"/>
      <c r="E344" s="612"/>
      <c r="F344" s="613"/>
      <c r="G344" s="614"/>
      <c r="H344" s="619"/>
      <c r="I344" s="620"/>
      <c r="J344" s="620"/>
      <c r="K344" s="620"/>
      <c r="L344" s="620"/>
      <c r="M344" s="620"/>
      <c r="N344" s="620"/>
      <c r="O344" s="620"/>
      <c r="P344" s="620"/>
      <c r="Q344" s="620"/>
      <c r="R344" s="620"/>
      <c r="S344" s="620"/>
      <c r="T344" s="620"/>
      <c r="U344" s="620"/>
      <c r="V344" s="620"/>
      <c r="W344" s="620"/>
      <c r="X344" s="620"/>
      <c r="Y344" s="620"/>
      <c r="Z344" s="620"/>
      <c r="AA344" s="620"/>
      <c r="AB344" s="620"/>
      <c r="AC344" s="620"/>
      <c r="AD344" s="621"/>
      <c r="AE344" s="612"/>
      <c r="AF344" s="613"/>
      <c r="AG344" s="613"/>
      <c r="AH344" s="614"/>
      <c r="AI344" s="626"/>
      <c r="AJ344" s="627"/>
      <c r="AK344" s="627"/>
      <c r="AL344" s="628"/>
      <c r="AM344" s="631"/>
      <c r="AN344" s="632"/>
      <c r="AO344" s="632"/>
      <c r="AP344" s="632"/>
      <c r="AQ344" s="632"/>
      <c r="AR344" s="632"/>
      <c r="AS344" s="632"/>
      <c r="AT344" s="635"/>
      <c r="AU344" s="636"/>
      <c r="AV344" s="636"/>
      <c r="AW344" s="636"/>
      <c r="AX344" s="636"/>
      <c r="AY344" s="636"/>
      <c r="AZ344" s="636"/>
      <c r="BA344" s="636"/>
      <c r="BB344" s="636"/>
      <c r="BC344" s="636"/>
      <c r="BD344" s="640"/>
      <c r="BE344" s="641"/>
      <c r="BF344" s="642"/>
      <c r="BG344" s="646"/>
      <c r="BH344" s="647"/>
      <c r="BI344" s="647"/>
      <c r="BJ344" s="647"/>
      <c r="BK344" s="647"/>
      <c r="BL344" s="647"/>
      <c r="BM344" s="647"/>
      <c r="BN344" s="647"/>
      <c r="BO344" s="647"/>
      <c r="BP344" s="647"/>
      <c r="BQ344" s="648"/>
      <c r="BR344" s="69"/>
    </row>
    <row r="345" spans="1:70" ht="9.9499999999999993" customHeight="1">
      <c r="A345" s="69"/>
      <c r="B345" s="609"/>
      <c r="C345" s="610"/>
      <c r="D345" s="611"/>
      <c r="E345" s="615"/>
      <c r="F345" s="610"/>
      <c r="G345" s="611"/>
      <c r="H345" s="616"/>
      <c r="I345" s="617"/>
      <c r="J345" s="617"/>
      <c r="K345" s="617"/>
      <c r="L345" s="617"/>
      <c r="M345" s="617"/>
      <c r="N345" s="617"/>
      <c r="O345" s="617"/>
      <c r="P345" s="617"/>
      <c r="Q345" s="617"/>
      <c r="R345" s="617"/>
      <c r="S345" s="617"/>
      <c r="T345" s="617"/>
      <c r="U345" s="617"/>
      <c r="V345" s="617"/>
      <c r="W345" s="617"/>
      <c r="X345" s="617"/>
      <c r="Y345" s="617"/>
      <c r="Z345" s="617"/>
      <c r="AA345" s="617"/>
      <c r="AB345" s="617"/>
      <c r="AC345" s="617"/>
      <c r="AD345" s="618"/>
      <c r="AE345" s="622"/>
      <c r="AF345" s="610"/>
      <c r="AG345" s="610"/>
      <c r="AH345" s="611"/>
      <c r="AI345" s="623"/>
      <c r="AJ345" s="624"/>
      <c r="AK345" s="624"/>
      <c r="AL345" s="625"/>
      <c r="AM345" s="629"/>
      <c r="AN345" s="630"/>
      <c r="AO345" s="630"/>
      <c r="AP345" s="630"/>
      <c r="AQ345" s="630"/>
      <c r="AR345" s="630"/>
      <c r="AS345" s="630"/>
      <c r="AT345" s="633">
        <f>AI345*AM345</f>
        <v>0</v>
      </c>
      <c r="AU345" s="634"/>
      <c r="AV345" s="634"/>
      <c r="AW345" s="634"/>
      <c r="AX345" s="634"/>
      <c r="AY345" s="634"/>
      <c r="AZ345" s="634"/>
      <c r="BA345" s="634"/>
      <c r="BB345" s="634"/>
      <c r="BC345" s="634"/>
      <c r="BD345" s="637"/>
      <c r="BE345" s="638"/>
      <c r="BF345" s="639"/>
      <c r="BG345" s="643">
        <f t="shared" ref="BG345" si="172">IF($BD345="※",$AT345*0.08,$AT345*0.1)</f>
        <v>0</v>
      </c>
      <c r="BH345" s="644"/>
      <c r="BI345" s="644"/>
      <c r="BJ345" s="644"/>
      <c r="BK345" s="644"/>
      <c r="BL345" s="644"/>
      <c r="BM345" s="644"/>
      <c r="BN345" s="644"/>
      <c r="BO345" s="644"/>
      <c r="BP345" s="644"/>
      <c r="BQ345" s="645"/>
      <c r="BR345" s="69"/>
    </row>
    <row r="346" spans="1:70" ht="9.9499999999999993" customHeight="1">
      <c r="A346" s="69"/>
      <c r="B346" s="612"/>
      <c r="C346" s="613"/>
      <c r="D346" s="614"/>
      <c r="E346" s="612"/>
      <c r="F346" s="613"/>
      <c r="G346" s="614"/>
      <c r="H346" s="619"/>
      <c r="I346" s="620"/>
      <c r="J346" s="620"/>
      <c r="K346" s="620"/>
      <c r="L346" s="620"/>
      <c r="M346" s="620"/>
      <c r="N346" s="620"/>
      <c r="O346" s="620"/>
      <c r="P346" s="620"/>
      <c r="Q346" s="620"/>
      <c r="R346" s="620"/>
      <c r="S346" s="620"/>
      <c r="T346" s="620"/>
      <c r="U346" s="620"/>
      <c r="V346" s="620"/>
      <c r="W346" s="620"/>
      <c r="X346" s="620"/>
      <c r="Y346" s="620"/>
      <c r="Z346" s="620"/>
      <c r="AA346" s="620"/>
      <c r="AB346" s="620"/>
      <c r="AC346" s="620"/>
      <c r="AD346" s="621"/>
      <c r="AE346" s="612"/>
      <c r="AF346" s="613"/>
      <c r="AG346" s="613"/>
      <c r="AH346" s="614"/>
      <c r="AI346" s="626"/>
      <c r="AJ346" s="627"/>
      <c r="AK346" s="627"/>
      <c r="AL346" s="628"/>
      <c r="AM346" s="631"/>
      <c r="AN346" s="632"/>
      <c r="AO346" s="632"/>
      <c r="AP346" s="632"/>
      <c r="AQ346" s="632"/>
      <c r="AR346" s="632"/>
      <c r="AS346" s="632"/>
      <c r="AT346" s="635"/>
      <c r="AU346" s="636"/>
      <c r="AV346" s="636"/>
      <c r="AW346" s="636"/>
      <c r="AX346" s="636"/>
      <c r="AY346" s="636"/>
      <c r="AZ346" s="636"/>
      <c r="BA346" s="636"/>
      <c r="BB346" s="636"/>
      <c r="BC346" s="636"/>
      <c r="BD346" s="640"/>
      <c r="BE346" s="641"/>
      <c r="BF346" s="642"/>
      <c r="BG346" s="646"/>
      <c r="BH346" s="647"/>
      <c r="BI346" s="647"/>
      <c r="BJ346" s="647"/>
      <c r="BK346" s="647"/>
      <c r="BL346" s="647"/>
      <c r="BM346" s="647"/>
      <c r="BN346" s="647"/>
      <c r="BO346" s="647"/>
      <c r="BP346" s="647"/>
      <c r="BQ346" s="648"/>
      <c r="BR346" s="69"/>
    </row>
    <row r="347" spans="1:70" ht="9.9499999999999993" customHeight="1">
      <c r="A347" s="69"/>
      <c r="B347" s="609"/>
      <c r="C347" s="610"/>
      <c r="D347" s="611"/>
      <c r="E347" s="615"/>
      <c r="F347" s="610"/>
      <c r="G347" s="611"/>
      <c r="H347" s="616"/>
      <c r="I347" s="617"/>
      <c r="J347" s="617"/>
      <c r="K347" s="617"/>
      <c r="L347" s="617"/>
      <c r="M347" s="617"/>
      <c r="N347" s="617"/>
      <c r="O347" s="617"/>
      <c r="P347" s="617"/>
      <c r="Q347" s="617"/>
      <c r="R347" s="617"/>
      <c r="S347" s="617"/>
      <c r="T347" s="617"/>
      <c r="U347" s="617"/>
      <c r="V347" s="617"/>
      <c r="W347" s="617"/>
      <c r="X347" s="617"/>
      <c r="Y347" s="617"/>
      <c r="Z347" s="617"/>
      <c r="AA347" s="617"/>
      <c r="AB347" s="617"/>
      <c r="AC347" s="617"/>
      <c r="AD347" s="618"/>
      <c r="AE347" s="622"/>
      <c r="AF347" s="610"/>
      <c r="AG347" s="610"/>
      <c r="AH347" s="611"/>
      <c r="AI347" s="623"/>
      <c r="AJ347" s="624"/>
      <c r="AK347" s="624"/>
      <c r="AL347" s="625"/>
      <c r="AM347" s="629"/>
      <c r="AN347" s="630"/>
      <c r="AO347" s="630"/>
      <c r="AP347" s="630"/>
      <c r="AQ347" s="630"/>
      <c r="AR347" s="630"/>
      <c r="AS347" s="630"/>
      <c r="AT347" s="633">
        <f t="shared" ref="AT347" si="173">AI347*AM347</f>
        <v>0</v>
      </c>
      <c r="AU347" s="634"/>
      <c r="AV347" s="634"/>
      <c r="AW347" s="634"/>
      <c r="AX347" s="634"/>
      <c r="AY347" s="634"/>
      <c r="AZ347" s="634"/>
      <c r="BA347" s="634"/>
      <c r="BB347" s="634"/>
      <c r="BC347" s="634"/>
      <c r="BD347" s="637"/>
      <c r="BE347" s="638"/>
      <c r="BF347" s="639"/>
      <c r="BG347" s="643">
        <f t="shared" ref="BG347" si="174">IF($BD347="※",$AT347*0.08,$AT347*0.1)</f>
        <v>0</v>
      </c>
      <c r="BH347" s="644"/>
      <c r="BI347" s="644"/>
      <c r="BJ347" s="644"/>
      <c r="BK347" s="644"/>
      <c r="BL347" s="644"/>
      <c r="BM347" s="644"/>
      <c r="BN347" s="644"/>
      <c r="BO347" s="644"/>
      <c r="BP347" s="644"/>
      <c r="BQ347" s="645"/>
      <c r="BR347" s="69"/>
    </row>
    <row r="348" spans="1:70" ht="9.9499999999999993" customHeight="1">
      <c r="A348" s="69"/>
      <c r="B348" s="612"/>
      <c r="C348" s="613"/>
      <c r="D348" s="614"/>
      <c r="E348" s="612"/>
      <c r="F348" s="613"/>
      <c r="G348" s="614"/>
      <c r="H348" s="619"/>
      <c r="I348" s="620"/>
      <c r="J348" s="620"/>
      <c r="K348" s="620"/>
      <c r="L348" s="620"/>
      <c r="M348" s="620"/>
      <c r="N348" s="620"/>
      <c r="O348" s="620"/>
      <c r="P348" s="620"/>
      <c r="Q348" s="620"/>
      <c r="R348" s="620"/>
      <c r="S348" s="620"/>
      <c r="T348" s="620"/>
      <c r="U348" s="620"/>
      <c r="V348" s="620"/>
      <c r="W348" s="620"/>
      <c r="X348" s="620"/>
      <c r="Y348" s="620"/>
      <c r="Z348" s="620"/>
      <c r="AA348" s="620"/>
      <c r="AB348" s="620"/>
      <c r="AC348" s="620"/>
      <c r="AD348" s="621"/>
      <c r="AE348" s="612"/>
      <c r="AF348" s="613"/>
      <c r="AG348" s="613"/>
      <c r="AH348" s="614"/>
      <c r="AI348" s="626"/>
      <c r="AJ348" s="627"/>
      <c r="AK348" s="627"/>
      <c r="AL348" s="628"/>
      <c r="AM348" s="631"/>
      <c r="AN348" s="632"/>
      <c r="AO348" s="632"/>
      <c r="AP348" s="632"/>
      <c r="AQ348" s="632"/>
      <c r="AR348" s="632"/>
      <c r="AS348" s="632"/>
      <c r="AT348" s="635"/>
      <c r="AU348" s="636"/>
      <c r="AV348" s="636"/>
      <c r="AW348" s="636"/>
      <c r="AX348" s="636"/>
      <c r="AY348" s="636"/>
      <c r="AZ348" s="636"/>
      <c r="BA348" s="636"/>
      <c r="BB348" s="636"/>
      <c r="BC348" s="636"/>
      <c r="BD348" s="640"/>
      <c r="BE348" s="641"/>
      <c r="BF348" s="642"/>
      <c r="BG348" s="646"/>
      <c r="BH348" s="647"/>
      <c r="BI348" s="647"/>
      <c r="BJ348" s="647"/>
      <c r="BK348" s="647"/>
      <c r="BL348" s="647"/>
      <c r="BM348" s="647"/>
      <c r="BN348" s="647"/>
      <c r="BO348" s="647"/>
      <c r="BP348" s="647"/>
      <c r="BQ348" s="648"/>
      <c r="BR348" s="69"/>
    </row>
    <row r="349" spans="1:70" ht="9.9499999999999993" customHeight="1">
      <c r="A349" s="69"/>
      <c r="B349" s="609"/>
      <c r="C349" s="610"/>
      <c r="D349" s="611"/>
      <c r="E349" s="615"/>
      <c r="F349" s="610"/>
      <c r="G349" s="611"/>
      <c r="H349" s="616"/>
      <c r="I349" s="617"/>
      <c r="J349" s="617"/>
      <c r="K349" s="617"/>
      <c r="L349" s="617"/>
      <c r="M349" s="617"/>
      <c r="N349" s="617"/>
      <c r="O349" s="617"/>
      <c r="P349" s="617"/>
      <c r="Q349" s="617"/>
      <c r="R349" s="617"/>
      <c r="S349" s="617"/>
      <c r="T349" s="617"/>
      <c r="U349" s="617"/>
      <c r="V349" s="617"/>
      <c r="W349" s="617"/>
      <c r="X349" s="617"/>
      <c r="Y349" s="617"/>
      <c r="Z349" s="617"/>
      <c r="AA349" s="617"/>
      <c r="AB349" s="617"/>
      <c r="AC349" s="617"/>
      <c r="AD349" s="618"/>
      <c r="AE349" s="622"/>
      <c r="AF349" s="610"/>
      <c r="AG349" s="610"/>
      <c r="AH349" s="611"/>
      <c r="AI349" s="623"/>
      <c r="AJ349" s="624"/>
      <c r="AK349" s="624"/>
      <c r="AL349" s="625"/>
      <c r="AM349" s="629"/>
      <c r="AN349" s="630"/>
      <c r="AO349" s="630"/>
      <c r="AP349" s="630"/>
      <c r="AQ349" s="630"/>
      <c r="AR349" s="630"/>
      <c r="AS349" s="630"/>
      <c r="AT349" s="633">
        <f t="shared" ref="AT349" si="175">AI349*AM349</f>
        <v>0</v>
      </c>
      <c r="AU349" s="634"/>
      <c r="AV349" s="634"/>
      <c r="AW349" s="634"/>
      <c r="AX349" s="634"/>
      <c r="AY349" s="634"/>
      <c r="AZ349" s="634"/>
      <c r="BA349" s="634"/>
      <c r="BB349" s="634"/>
      <c r="BC349" s="634"/>
      <c r="BD349" s="637"/>
      <c r="BE349" s="638"/>
      <c r="BF349" s="639"/>
      <c r="BG349" s="643">
        <f t="shared" ref="BG349" si="176">IF($BD349="※",$AT349*0.08,$AT349*0.1)</f>
        <v>0</v>
      </c>
      <c r="BH349" s="644"/>
      <c r="BI349" s="644"/>
      <c r="BJ349" s="644"/>
      <c r="BK349" s="644"/>
      <c r="BL349" s="644"/>
      <c r="BM349" s="644"/>
      <c r="BN349" s="644"/>
      <c r="BO349" s="644"/>
      <c r="BP349" s="644"/>
      <c r="BQ349" s="645"/>
      <c r="BR349" s="69"/>
    </row>
    <row r="350" spans="1:70" ht="9.9499999999999993" customHeight="1">
      <c r="A350" s="69"/>
      <c r="B350" s="612"/>
      <c r="C350" s="613"/>
      <c r="D350" s="614"/>
      <c r="E350" s="612"/>
      <c r="F350" s="613"/>
      <c r="G350" s="614"/>
      <c r="H350" s="619"/>
      <c r="I350" s="620"/>
      <c r="J350" s="620"/>
      <c r="K350" s="620"/>
      <c r="L350" s="620"/>
      <c r="M350" s="620"/>
      <c r="N350" s="620"/>
      <c r="O350" s="620"/>
      <c r="P350" s="620"/>
      <c r="Q350" s="620"/>
      <c r="R350" s="620"/>
      <c r="S350" s="620"/>
      <c r="T350" s="620"/>
      <c r="U350" s="620"/>
      <c r="V350" s="620"/>
      <c r="W350" s="620"/>
      <c r="X350" s="620"/>
      <c r="Y350" s="620"/>
      <c r="Z350" s="620"/>
      <c r="AA350" s="620"/>
      <c r="AB350" s="620"/>
      <c r="AC350" s="620"/>
      <c r="AD350" s="621"/>
      <c r="AE350" s="612"/>
      <c r="AF350" s="613"/>
      <c r="AG350" s="613"/>
      <c r="AH350" s="614"/>
      <c r="AI350" s="626"/>
      <c r="AJ350" s="627"/>
      <c r="AK350" s="627"/>
      <c r="AL350" s="628"/>
      <c r="AM350" s="631"/>
      <c r="AN350" s="632"/>
      <c r="AO350" s="632"/>
      <c r="AP350" s="632"/>
      <c r="AQ350" s="632"/>
      <c r="AR350" s="632"/>
      <c r="AS350" s="632"/>
      <c r="AT350" s="635"/>
      <c r="AU350" s="636"/>
      <c r="AV350" s="636"/>
      <c r="AW350" s="636"/>
      <c r="AX350" s="636"/>
      <c r="AY350" s="636"/>
      <c r="AZ350" s="636"/>
      <c r="BA350" s="636"/>
      <c r="BB350" s="636"/>
      <c r="BC350" s="636"/>
      <c r="BD350" s="640"/>
      <c r="BE350" s="641"/>
      <c r="BF350" s="642"/>
      <c r="BG350" s="646"/>
      <c r="BH350" s="647"/>
      <c r="BI350" s="647"/>
      <c r="BJ350" s="647"/>
      <c r="BK350" s="647"/>
      <c r="BL350" s="647"/>
      <c r="BM350" s="647"/>
      <c r="BN350" s="647"/>
      <c r="BO350" s="647"/>
      <c r="BP350" s="647"/>
      <c r="BQ350" s="648"/>
      <c r="BR350" s="69"/>
    </row>
    <row r="351" spans="1:70" ht="9.9499999999999993" customHeight="1">
      <c r="A351" s="69"/>
      <c r="B351" s="609"/>
      <c r="C351" s="610"/>
      <c r="D351" s="611"/>
      <c r="E351" s="615"/>
      <c r="F351" s="610"/>
      <c r="G351" s="611"/>
      <c r="H351" s="616"/>
      <c r="I351" s="617"/>
      <c r="J351" s="617"/>
      <c r="K351" s="617"/>
      <c r="L351" s="617"/>
      <c r="M351" s="617"/>
      <c r="N351" s="617"/>
      <c r="O351" s="617"/>
      <c r="P351" s="617"/>
      <c r="Q351" s="617"/>
      <c r="R351" s="617"/>
      <c r="S351" s="617"/>
      <c r="T351" s="617"/>
      <c r="U351" s="617"/>
      <c r="V351" s="617"/>
      <c r="W351" s="617"/>
      <c r="X351" s="617"/>
      <c r="Y351" s="617"/>
      <c r="Z351" s="617"/>
      <c r="AA351" s="617"/>
      <c r="AB351" s="617"/>
      <c r="AC351" s="617"/>
      <c r="AD351" s="618"/>
      <c r="AE351" s="622"/>
      <c r="AF351" s="610"/>
      <c r="AG351" s="610"/>
      <c r="AH351" s="611"/>
      <c r="AI351" s="623"/>
      <c r="AJ351" s="624"/>
      <c r="AK351" s="624"/>
      <c r="AL351" s="625"/>
      <c r="AM351" s="629"/>
      <c r="AN351" s="630"/>
      <c r="AO351" s="630"/>
      <c r="AP351" s="630"/>
      <c r="AQ351" s="630"/>
      <c r="AR351" s="630"/>
      <c r="AS351" s="630"/>
      <c r="AT351" s="633">
        <f t="shared" ref="AT351" si="177">AI351*AM351</f>
        <v>0</v>
      </c>
      <c r="AU351" s="634"/>
      <c r="AV351" s="634"/>
      <c r="AW351" s="634"/>
      <c r="AX351" s="634"/>
      <c r="AY351" s="634"/>
      <c r="AZ351" s="634"/>
      <c r="BA351" s="634"/>
      <c r="BB351" s="634"/>
      <c r="BC351" s="634"/>
      <c r="BD351" s="637"/>
      <c r="BE351" s="638"/>
      <c r="BF351" s="639"/>
      <c r="BG351" s="643">
        <f t="shared" ref="BG351" si="178">IF($BD351="※",$AT351*0.08,$AT351*0.1)</f>
        <v>0</v>
      </c>
      <c r="BH351" s="644"/>
      <c r="BI351" s="644"/>
      <c r="BJ351" s="644"/>
      <c r="BK351" s="644"/>
      <c r="BL351" s="644"/>
      <c r="BM351" s="644"/>
      <c r="BN351" s="644"/>
      <c r="BO351" s="644"/>
      <c r="BP351" s="644"/>
      <c r="BQ351" s="645"/>
      <c r="BR351" s="69"/>
    </row>
    <row r="352" spans="1:70" ht="9.9499999999999993" customHeight="1">
      <c r="A352" s="69"/>
      <c r="B352" s="612"/>
      <c r="C352" s="613"/>
      <c r="D352" s="614"/>
      <c r="E352" s="612"/>
      <c r="F352" s="613"/>
      <c r="G352" s="614"/>
      <c r="H352" s="619"/>
      <c r="I352" s="620"/>
      <c r="J352" s="620"/>
      <c r="K352" s="620"/>
      <c r="L352" s="620"/>
      <c r="M352" s="620"/>
      <c r="N352" s="620"/>
      <c r="O352" s="620"/>
      <c r="P352" s="620"/>
      <c r="Q352" s="620"/>
      <c r="R352" s="620"/>
      <c r="S352" s="620"/>
      <c r="T352" s="620"/>
      <c r="U352" s="620"/>
      <c r="V352" s="620"/>
      <c r="W352" s="620"/>
      <c r="X352" s="620"/>
      <c r="Y352" s="620"/>
      <c r="Z352" s="620"/>
      <c r="AA352" s="620"/>
      <c r="AB352" s="620"/>
      <c r="AC352" s="620"/>
      <c r="AD352" s="621"/>
      <c r="AE352" s="612"/>
      <c r="AF352" s="613"/>
      <c r="AG352" s="613"/>
      <c r="AH352" s="614"/>
      <c r="AI352" s="626"/>
      <c r="AJ352" s="627"/>
      <c r="AK352" s="627"/>
      <c r="AL352" s="628"/>
      <c r="AM352" s="631"/>
      <c r="AN352" s="632"/>
      <c r="AO352" s="632"/>
      <c r="AP352" s="632"/>
      <c r="AQ352" s="632"/>
      <c r="AR352" s="632"/>
      <c r="AS352" s="632"/>
      <c r="AT352" s="635"/>
      <c r="AU352" s="636"/>
      <c r="AV352" s="636"/>
      <c r="AW352" s="636"/>
      <c r="AX352" s="636"/>
      <c r="AY352" s="636"/>
      <c r="AZ352" s="636"/>
      <c r="BA352" s="636"/>
      <c r="BB352" s="636"/>
      <c r="BC352" s="636"/>
      <c r="BD352" s="640"/>
      <c r="BE352" s="641"/>
      <c r="BF352" s="642"/>
      <c r="BG352" s="646"/>
      <c r="BH352" s="647"/>
      <c r="BI352" s="647"/>
      <c r="BJ352" s="647"/>
      <c r="BK352" s="647"/>
      <c r="BL352" s="647"/>
      <c r="BM352" s="647"/>
      <c r="BN352" s="647"/>
      <c r="BO352" s="647"/>
      <c r="BP352" s="647"/>
      <c r="BQ352" s="648"/>
      <c r="BR352" s="69"/>
    </row>
    <row r="353" spans="1:70" ht="9.9499999999999993" customHeight="1">
      <c r="A353" s="69"/>
      <c r="B353" s="609"/>
      <c r="C353" s="610"/>
      <c r="D353" s="611"/>
      <c r="E353" s="615"/>
      <c r="F353" s="610"/>
      <c r="G353" s="611"/>
      <c r="H353" s="616"/>
      <c r="I353" s="617"/>
      <c r="J353" s="617"/>
      <c r="K353" s="617"/>
      <c r="L353" s="617"/>
      <c r="M353" s="617"/>
      <c r="N353" s="617"/>
      <c r="O353" s="617"/>
      <c r="P353" s="617"/>
      <c r="Q353" s="617"/>
      <c r="R353" s="617"/>
      <c r="S353" s="617"/>
      <c r="T353" s="617"/>
      <c r="U353" s="617"/>
      <c r="V353" s="617"/>
      <c r="W353" s="617"/>
      <c r="X353" s="617"/>
      <c r="Y353" s="617"/>
      <c r="Z353" s="617"/>
      <c r="AA353" s="617"/>
      <c r="AB353" s="617"/>
      <c r="AC353" s="617"/>
      <c r="AD353" s="618"/>
      <c r="AE353" s="622"/>
      <c r="AF353" s="610"/>
      <c r="AG353" s="610"/>
      <c r="AH353" s="611"/>
      <c r="AI353" s="623"/>
      <c r="AJ353" s="624"/>
      <c r="AK353" s="624"/>
      <c r="AL353" s="625"/>
      <c r="AM353" s="629"/>
      <c r="AN353" s="630"/>
      <c r="AO353" s="630"/>
      <c r="AP353" s="630"/>
      <c r="AQ353" s="630"/>
      <c r="AR353" s="630"/>
      <c r="AS353" s="630"/>
      <c r="AT353" s="633">
        <f t="shared" ref="AT353" si="179">AI353*AM353</f>
        <v>0</v>
      </c>
      <c r="AU353" s="634"/>
      <c r="AV353" s="634"/>
      <c r="AW353" s="634"/>
      <c r="AX353" s="634"/>
      <c r="AY353" s="634"/>
      <c r="AZ353" s="634"/>
      <c r="BA353" s="634"/>
      <c r="BB353" s="634"/>
      <c r="BC353" s="634"/>
      <c r="BD353" s="637"/>
      <c r="BE353" s="638"/>
      <c r="BF353" s="639"/>
      <c r="BG353" s="643">
        <f t="shared" ref="BG353" si="180">IF($BD353="※",$AT353*0.08,$AT353*0.1)</f>
        <v>0</v>
      </c>
      <c r="BH353" s="644"/>
      <c r="BI353" s="644"/>
      <c r="BJ353" s="644"/>
      <c r="BK353" s="644"/>
      <c r="BL353" s="644"/>
      <c r="BM353" s="644"/>
      <c r="BN353" s="644"/>
      <c r="BO353" s="644"/>
      <c r="BP353" s="644"/>
      <c r="BQ353" s="645"/>
      <c r="BR353" s="69"/>
    </row>
    <row r="354" spans="1:70" ht="9.9499999999999993" customHeight="1">
      <c r="A354" s="69"/>
      <c r="B354" s="612"/>
      <c r="C354" s="613"/>
      <c r="D354" s="614"/>
      <c r="E354" s="612"/>
      <c r="F354" s="613"/>
      <c r="G354" s="614"/>
      <c r="H354" s="619"/>
      <c r="I354" s="620"/>
      <c r="J354" s="620"/>
      <c r="K354" s="620"/>
      <c r="L354" s="620"/>
      <c r="M354" s="620"/>
      <c r="N354" s="620"/>
      <c r="O354" s="620"/>
      <c r="P354" s="620"/>
      <c r="Q354" s="620"/>
      <c r="R354" s="620"/>
      <c r="S354" s="620"/>
      <c r="T354" s="620"/>
      <c r="U354" s="620"/>
      <c r="V354" s="620"/>
      <c r="W354" s="620"/>
      <c r="X354" s="620"/>
      <c r="Y354" s="620"/>
      <c r="Z354" s="620"/>
      <c r="AA354" s="620"/>
      <c r="AB354" s="620"/>
      <c r="AC354" s="620"/>
      <c r="AD354" s="621"/>
      <c r="AE354" s="612"/>
      <c r="AF354" s="613"/>
      <c r="AG354" s="613"/>
      <c r="AH354" s="614"/>
      <c r="AI354" s="626"/>
      <c r="AJ354" s="627"/>
      <c r="AK354" s="627"/>
      <c r="AL354" s="628"/>
      <c r="AM354" s="631"/>
      <c r="AN354" s="632"/>
      <c r="AO354" s="632"/>
      <c r="AP354" s="632"/>
      <c r="AQ354" s="632"/>
      <c r="AR354" s="632"/>
      <c r="AS354" s="632"/>
      <c r="AT354" s="635"/>
      <c r="AU354" s="636"/>
      <c r="AV354" s="636"/>
      <c r="AW354" s="636"/>
      <c r="AX354" s="636"/>
      <c r="AY354" s="636"/>
      <c r="AZ354" s="636"/>
      <c r="BA354" s="636"/>
      <c r="BB354" s="636"/>
      <c r="BC354" s="636"/>
      <c r="BD354" s="640"/>
      <c r="BE354" s="641"/>
      <c r="BF354" s="642"/>
      <c r="BG354" s="646"/>
      <c r="BH354" s="647"/>
      <c r="BI354" s="647"/>
      <c r="BJ354" s="647"/>
      <c r="BK354" s="647"/>
      <c r="BL354" s="647"/>
      <c r="BM354" s="647"/>
      <c r="BN354" s="647"/>
      <c r="BO354" s="647"/>
      <c r="BP354" s="647"/>
      <c r="BQ354" s="648"/>
      <c r="BR354" s="69"/>
    </row>
    <row r="355" spans="1:70" ht="9.9499999999999993" customHeight="1">
      <c r="A355" s="69"/>
      <c r="B355" s="609"/>
      <c r="C355" s="610"/>
      <c r="D355" s="611"/>
      <c r="E355" s="615"/>
      <c r="F355" s="610"/>
      <c r="G355" s="611"/>
      <c r="H355" s="616"/>
      <c r="I355" s="617"/>
      <c r="J355" s="617"/>
      <c r="K355" s="617"/>
      <c r="L355" s="617"/>
      <c r="M355" s="617"/>
      <c r="N355" s="617"/>
      <c r="O355" s="617"/>
      <c r="P355" s="617"/>
      <c r="Q355" s="617"/>
      <c r="R355" s="617"/>
      <c r="S355" s="617"/>
      <c r="T355" s="617"/>
      <c r="U355" s="617"/>
      <c r="V355" s="617"/>
      <c r="W355" s="617"/>
      <c r="X355" s="617"/>
      <c r="Y355" s="617"/>
      <c r="Z355" s="617"/>
      <c r="AA355" s="617"/>
      <c r="AB355" s="617"/>
      <c r="AC355" s="617"/>
      <c r="AD355" s="618"/>
      <c r="AE355" s="622"/>
      <c r="AF355" s="610"/>
      <c r="AG355" s="610"/>
      <c r="AH355" s="611"/>
      <c r="AI355" s="623"/>
      <c r="AJ355" s="624"/>
      <c r="AK355" s="624"/>
      <c r="AL355" s="625"/>
      <c r="AM355" s="629"/>
      <c r="AN355" s="630"/>
      <c r="AO355" s="630"/>
      <c r="AP355" s="630"/>
      <c r="AQ355" s="630"/>
      <c r="AR355" s="630"/>
      <c r="AS355" s="630"/>
      <c r="AT355" s="633">
        <f t="shared" ref="AT355" si="181">AI355*AM355</f>
        <v>0</v>
      </c>
      <c r="AU355" s="634"/>
      <c r="AV355" s="634"/>
      <c r="AW355" s="634"/>
      <c r="AX355" s="634"/>
      <c r="AY355" s="634"/>
      <c r="AZ355" s="634"/>
      <c r="BA355" s="634"/>
      <c r="BB355" s="634"/>
      <c r="BC355" s="634"/>
      <c r="BD355" s="637"/>
      <c r="BE355" s="638"/>
      <c r="BF355" s="639"/>
      <c r="BG355" s="643">
        <f t="shared" ref="BG355" si="182">IF($BD355="※",$AT355*0.08,$AT355*0.1)</f>
        <v>0</v>
      </c>
      <c r="BH355" s="644"/>
      <c r="BI355" s="644"/>
      <c r="BJ355" s="644"/>
      <c r="BK355" s="644"/>
      <c r="BL355" s="644"/>
      <c r="BM355" s="644"/>
      <c r="BN355" s="644"/>
      <c r="BO355" s="644"/>
      <c r="BP355" s="644"/>
      <c r="BQ355" s="645"/>
      <c r="BR355" s="69"/>
    </row>
    <row r="356" spans="1:70" ht="9.9499999999999993" customHeight="1">
      <c r="A356" s="69"/>
      <c r="B356" s="612"/>
      <c r="C356" s="613"/>
      <c r="D356" s="614"/>
      <c r="E356" s="612"/>
      <c r="F356" s="613"/>
      <c r="G356" s="614"/>
      <c r="H356" s="619"/>
      <c r="I356" s="620"/>
      <c r="J356" s="620"/>
      <c r="K356" s="620"/>
      <c r="L356" s="620"/>
      <c r="M356" s="620"/>
      <c r="N356" s="620"/>
      <c r="O356" s="620"/>
      <c r="P356" s="620"/>
      <c r="Q356" s="620"/>
      <c r="R356" s="620"/>
      <c r="S356" s="620"/>
      <c r="T356" s="620"/>
      <c r="U356" s="620"/>
      <c r="V356" s="620"/>
      <c r="W356" s="620"/>
      <c r="X356" s="620"/>
      <c r="Y356" s="620"/>
      <c r="Z356" s="620"/>
      <c r="AA356" s="620"/>
      <c r="AB356" s="620"/>
      <c r="AC356" s="620"/>
      <c r="AD356" s="621"/>
      <c r="AE356" s="612"/>
      <c r="AF356" s="613"/>
      <c r="AG356" s="613"/>
      <c r="AH356" s="614"/>
      <c r="AI356" s="626"/>
      <c r="AJ356" s="627"/>
      <c r="AK356" s="627"/>
      <c r="AL356" s="628"/>
      <c r="AM356" s="631"/>
      <c r="AN356" s="632"/>
      <c r="AO356" s="632"/>
      <c r="AP356" s="632"/>
      <c r="AQ356" s="632"/>
      <c r="AR356" s="632"/>
      <c r="AS356" s="632"/>
      <c r="AT356" s="635"/>
      <c r="AU356" s="636"/>
      <c r="AV356" s="636"/>
      <c r="AW356" s="636"/>
      <c r="AX356" s="636"/>
      <c r="AY356" s="636"/>
      <c r="AZ356" s="636"/>
      <c r="BA356" s="636"/>
      <c r="BB356" s="636"/>
      <c r="BC356" s="636"/>
      <c r="BD356" s="640"/>
      <c r="BE356" s="641"/>
      <c r="BF356" s="642"/>
      <c r="BG356" s="646"/>
      <c r="BH356" s="647"/>
      <c r="BI356" s="647"/>
      <c r="BJ356" s="647"/>
      <c r="BK356" s="647"/>
      <c r="BL356" s="647"/>
      <c r="BM356" s="647"/>
      <c r="BN356" s="647"/>
      <c r="BO356" s="647"/>
      <c r="BP356" s="647"/>
      <c r="BQ356" s="648"/>
      <c r="BR356" s="69"/>
    </row>
    <row r="357" spans="1:70" ht="9.9499999999999993" customHeight="1">
      <c r="A357" s="69"/>
      <c r="B357" s="609"/>
      <c r="C357" s="610"/>
      <c r="D357" s="611"/>
      <c r="E357" s="615"/>
      <c r="F357" s="610"/>
      <c r="G357" s="611"/>
      <c r="H357" s="616"/>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8"/>
      <c r="AE357" s="622"/>
      <c r="AF357" s="610"/>
      <c r="AG357" s="610"/>
      <c r="AH357" s="611"/>
      <c r="AI357" s="623"/>
      <c r="AJ357" s="624"/>
      <c r="AK357" s="624"/>
      <c r="AL357" s="625"/>
      <c r="AM357" s="629"/>
      <c r="AN357" s="630"/>
      <c r="AO357" s="630"/>
      <c r="AP357" s="630"/>
      <c r="AQ357" s="630"/>
      <c r="AR357" s="630"/>
      <c r="AS357" s="630"/>
      <c r="AT357" s="633">
        <f t="shared" ref="AT357" si="183">AI357*AM357</f>
        <v>0</v>
      </c>
      <c r="AU357" s="634"/>
      <c r="AV357" s="634"/>
      <c r="AW357" s="634"/>
      <c r="AX357" s="634"/>
      <c r="AY357" s="634"/>
      <c r="AZ357" s="634"/>
      <c r="BA357" s="634"/>
      <c r="BB357" s="634"/>
      <c r="BC357" s="634"/>
      <c r="BD357" s="637"/>
      <c r="BE357" s="638"/>
      <c r="BF357" s="639"/>
      <c r="BG357" s="643">
        <f t="shared" ref="BG357" si="184">IF($BD357="※",$AT357*0.08,$AT357*0.1)</f>
        <v>0</v>
      </c>
      <c r="BH357" s="644"/>
      <c r="BI357" s="644"/>
      <c r="BJ357" s="644"/>
      <c r="BK357" s="644"/>
      <c r="BL357" s="644"/>
      <c r="BM357" s="644"/>
      <c r="BN357" s="644"/>
      <c r="BO357" s="644"/>
      <c r="BP357" s="644"/>
      <c r="BQ357" s="645"/>
      <c r="BR357" s="69"/>
    </row>
    <row r="358" spans="1:70" ht="9.9499999999999993" customHeight="1">
      <c r="A358" s="69"/>
      <c r="B358" s="612"/>
      <c r="C358" s="613"/>
      <c r="D358" s="614"/>
      <c r="E358" s="612"/>
      <c r="F358" s="613"/>
      <c r="G358" s="614"/>
      <c r="H358" s="619"/>
      <c r="I358" s="620"/>
      <c r="J358" s="620"/>
      <c r="K358" s="620"/>
      <c r="L358" s="620"/>
      <c r="M358" s="620"/>
      <c r="N358" s="620"/>
      <c r="O358" s="620"/>
      <c r="P358" s="620"/>
      <c r="Q358" s="620"/>
      <c r="R358" s="620"/>
      <c r="S358" s="620"/>
      <c r="T358" s="620"/>
      <c r="U358" s="620"/>
      <c r="V358" s="620"/>
      <c r="W358" s="620"/>
      <c r="X358" s="620"/>
      <c r="Y358" s="620"/>
      <c r="Z358" s="620"/>
      <c r="AA358" s="620"/>
      <c r="AB358" s="620"/>
      <c r="AC358" s="620"/>
      <c r="AD358" s="621"/>
      <c r="AE358" s="612"/>
      <c r="AF358" s="613"/>
      <c r="AG358" s="613"/>
      <c r="AH358" s="614"/>
      <c r="AI358" s="626"/>
      <c r="AJ358" s="627"/>
      <c r="AK358" s="627"/>
      <c r="AL358" s="628"/>
      <c r="AM358" s="631"/>
      <c r="AN358" s="632"/>
      <c r="AO358" s="632"/>
      <c r="AP358" s="632"/>
      <c r="AQ358" s="632"/>
      <c r="AR358" s="632"/>
      <c r="AS358" s="632"/>
      <c r="AT358" s="635"/>
      <c r="AU358" s="636"/>
      <c r="AV358" s="636"/>
      <c r="AW358" s="636"/>
      <c r="AX358" s="636"/>
      <c r="AY358" s="636"/>
      <c r="AZ358" s="636"/>
      <c r="BA358" s="636"/>
      <c r="BB358" s="636"/>
      <c r="BC358" s="636"/>
      <c r="BD358" s="640"/>
      <c r="BE358" s="641"/>
      <c r="BF358" s="642"/>
      <c r="BG358" s="646"/>
      <c r="BH358" s="647"/>
      <c r="BI358" s="647"/>
      <c r="BJ358" s="647"/>
      <c r="BK358" s="647"/>
      <c r="BL358" s="647"/>
      <c r="BM358" s="647"/>
      <c r="BN358" s="647"/>
      <c r="BO358" s="647"/>
      <c r="BP358" s="647"/>
      <c r="BQ358" s="648"/>
      <c r="BR358" s="69"/>
    </row>
    <row r="359" spans="1:70" ht="9.9499999999999993" customHeight="1">
      <c r="A359" s="69"/>
      <c r="B359" s="609"/>
      <c r="C359" s="610"/>
      <c r="D359" s="611"/>
      <c r="E359" s="615"/>
      <c r="F359" s="610"/>
      <c r="G359" s="611"/>
      <c r="H359" s="616"/>
      <c r="I359" s="617"/>
      <c r="J359" s="617"/>
      <c r="K359" s="617"/>
      <c r="L359" s="617"/>
      <c r="M359" s="617"/>
      <c r="N359" s="617"/>
      <c r="O359" s="617"/>
      <c r="P359" s="617"/>
      <c r="Q359" s="617"/>
      <c r="R359" s="617"/>
      <c r="S359" s="617"/>
      <c r="T359" s="617"/>
      <c r="U359" s="617"/>
      <c r="V359" s="617"/>
      <c r="W359" s="617"/>
      <c r="X359" s="617"/>
      <c r="Y359" s="617"/>
      <c r="Z359" s="617"/>
      <c r="AA359" s="617"/>
      <c r="AB359" s="617"/>
      <c r="AC359" s="617"/>
      <c r="AD359" s="618"/>
      <c r="AE359" s="622"/>
      <c r="AF359" s="610"/>
      <c r="AG359" s="610"/>
      <c r="AH359" s="611"/>
      <c r="AI359" s="623"/>
      <c r="AJ359" s="624"/>
      <c r="AK359" s="624"/>
      <c r="AL359" s="625"/>
      <c r="AM359" s="629"/>
      <c r="AN359" s="630"/>
      <c r="AO359" s="630"/>
      <c r="AP359" s="630"/>
      <c r="AQ359" s="630"/>
      <c r="AR359" s="630"/>
      <c r="AS359" s="630"/>
      <c r="AT359" s="633">
        <f t="shared" ref="AT359" si="185">AI359*AM359</f>
        <v>0</v>
      </c>
      <c r="AU359" s="634"/>
      <c r="AV359" s="634"/>
      <c r="AW359" s="634"/>
      <c r="AX359" s="634"/>
      <c r="AY359" s="634"/>
      <c r="AZ359" s="634"/>
      <c r="BA359" s="634"/>
      <c r="BB359" s="634"/>
      <c r="BC359" s="634"/>
      <c r="BD359" s="637"/>
      <c r="BE359" s="638"/>
      <c r="BF359" s="639"/>
      <c r="BG359" s="643">
        <f t="shared" ref="BG359" si="186">IF($BD359="※",$AT359*0.08,$AT359*0.1)</f>
        <v>0</v>
      </c>
      <c r="BH359" s="644"/>
      <c r="BI359" s="644"/>
      <c r="BJ359" s="644"/>
      <c r="BK359" s="644"/>
      <c r="BL359" s="644"/>
      <c r="BM359" s="644"/>
      <c r="BN359" s="644"/>
      <c r="BO359" s="644"/>
      <c r="BP359" s="644"/>
      <c r="BQ359" s="645"/>
      <c r="BR359" s="69"/>
    </row>
    <row r="360" spans="1:70" ht="9.9499999999999993" customHeight="1">
      <c r="A360" s="69"/>
      <c r="B360" s="612"/>
      <c r="C360" s="613"/>
      <c r="D360" s="614"/>
      <c r="E360" s="612"/>
      <c r="F360" s="613"/>
      <c r="G360" s="614"/>
      <c r="H360" s="619"/>
      <c r="I360" s="620"/>
      <c r="J360" s="620"/>
      <c r="K360" s="620"/>
      <c r="L360" s="620"/>
      <c r="M360" s="620"/>
      <c r="N360" s="620"/>
      <c r="O360" s="620"/>
      <c r="P360" s="620"/>
      <c r="Q360" s="620"/>
      <c r="R360" s="620"/>
      <c r="S360" s="620"/>
      <c r="T360" s="620"/>
      <c r="U360" s="620"/>
      <c r="V360" s="620"/>
      <c r="W360" s="620"/>
      <c r="X360" s="620"/>
      <c r="Y360" s="620"/>
      <c r="Z360" s="620"/>
      <c r="AA360" s="620"/>
      <c r="AB360" s="620"/>
      <c r="AC360" s="620"/>
      <c r="AD360" s="621"/>
      <c r="AE360" s="612"/>
      <c r="AF360" s="613"/>
      <c r="AG360" s="613"/>
      <c r="AH360" s="614"/>
      <c r="AI360" s="626"/>
      <c r="AJ360" s="627"/>
      <c r="AK360" s="627"/>
      <c r="AL360" s="628"/>
      <c r="AM360" s="631"/>
      <c r="AN360" s="632"/>
      <c r="AO360" s="632"/>
      <c r="AP360" s="632"/>
      <c r="AQ360" s="632"/>
      <c r="AR360" s="632"/>
      <c r="AS360" s="632"/>
      <c r="AT360" s="635"/>
      <c r="AU360" s="636"/>
      <c r="AV360" s="636"/>
      <c r="AW360" s="636"/>
      <c r="AX360" s="636"/>
      <c r="AY360" s="636"/>
      <c r="AZ360" s="636"/>
      <c r="BA360" s="636"/>
      <c r="BB360" s="636"/>
      <c r="BC360" s="636"/>
      <c r="BD360" s="640"/>
      <c r="BE360" s="641"/>
      <c r="BF360" s="642"/>
      <c r="BG360" s="646"/>
      <c r="BH360" s="647"/>
      <c r="BI360" s="647"/>
      <c r="BJ360" s="647"/>
      <c r="BK360" s="647"/>
      <c r="BL360" s="647"/>
      <c r="BM360" s="647"/>
      <c r="BN360" s="647"/>
      <c r="BO360" s="647"/>
      <c r="BP360" s="647"/>
      <c r="BQ360" s="648"/>
      <c r="BR360" s="69"/>
    </row>
    <row r="361" spans="1:70" ht="9.9499999999999993" customHeight="1">
      <c r="A361" s="69"/>
      <c r="B361" s="609"/>
      <c r="C361" s="610"/>
      <c r="D361" s="611"/>
      <c r="E361" s="615"/>
      <c r="F361" s="610"/>
      <c r="G361" s="611"/>
      <c r="H361" s="616"/>
      <c r="I361" s="617"/>
      <c r="J361" s="617"/>
      <c r="K361" s="617"/>
      <c r="L361" s="617"/>
      <c r="M361" s="617"/>
      <c r="N361" s="617"/>
      <c r="O361" s="617"/>
      <c r="P361" s="617"/>
      <c r="Q361" s="617"/>
      <c r="R361" s="617"/>
      <c r="S361" s="617"/>
      <c r="T361" s="617"/>
      <c r="U361" s="617"/>
      <c r="V361" s="617"/>
      <c r="W361" s="617"/>
      <c r="X361" s="617"/>
      <c r="Y361" s="617"/>
      <c r="Z361" s="617"/>
      <c r="AA361" s="617"/>
      <c r="AB361" s="617"/>
      <c r="AC361" s="617"/>
      <c r="AD361" s="618"/>
      <c r="AE361" s="622"/>
      <c r="AF361" s="610"/>
      <c r="AG361" s="610"/>
      <c r="AH361" s="611"/>
      <c r="AI361" s="623"/>
      <c r="AJ361" s="624"/>
      <c r="AK361" s="624"/>
      <c r="AL361" s="625"/>
      <c r="AM361" s="629"/>
      <c r="AN361" s="630"/>
      <c r="AO361" s="630"/>
      <c r="AP361" s="630"/>
      <c r="AQ361" s="630"/>
      <c r="AR361" s="630"/>
      <c r="AS361" s="630"/>
      <c r="AT361" s="633">
        <f t="shared" ref="AT361" si="187">AI361*AM361</f>
        <v>0</v>
      </c>
      <c r="AU361" s="634"/>
      <c r="AV361" s="634"/>
      <c r="AW361" s="634"/>
      <c r="AX361" s="634"/>
      <c r="AY361" s="634"/>
      <c r="AZ361" s="634"/>
      <c r="BA361" s="634"/>
      <c r="BB361" s="634"/>
      <c r="BC361" s="634"/>
      <c r="BD361" s="637"/>
      <c r="BE361" s="638"/>
      <c r="BF361" s="639"/>
      <c r="BG361" s="643">
        <f t="shared" ref="BG361" si="188">IF($BD361="※",$AT361*0.08,$AT361*0.1)</f>
        <v>0</v>
      </c>
      <c r="BH361" s="644"/>
      <c r="BI361" s="644"/>
      <c r="BJ361" s="644"/>
      <c r="BK361" s="644"/>
      <c r="BL361" s="644"/>
      <c r="BM361" s="644"/>
      <c r="BN361" s="644"/>
      <c r="BO361" s="644"/>
      <c r="BP361" s="644"/>
      <c r="BQ361" s="645"/>
      <c r="BR361" s="69"/>
    </row>
    <row r="362" spans="1:70" ht="9.9499999999999993" customHeight="1">
      <c r="A362" s="69"/>
      <c r="B362" s="612"/>
      <c r="C362" s="613"/>
      <c r="D362" s="614"/>
      <c r="E362" s="612"/>
      <c r="F362" s="613"/>
      <c r="G362" s="614"/>
      <c r="H362" s="619"/>
      <c r="I362" s="620"/>
      <c r="J362" s="620"/>
      <c r="K362" s="620"/>
      <c r="L362" s="620"/>
      <c r="M362" s="620"/>
      <c r="N362" s="620"/>
      <c r="O362" s="620"/>
      <c r="P362" s="620"/>
      <c r="Q362" s="620"/>
      <c r="R362" s="620"/>
      <c r="S362" s="620"/>
      <c r="T362" s="620"/>
      <c r="U362" s="620"/>
      <c r="V362" s="620"/>
      <c r="W362" s="620"/>
      <c r="X362" s="620"/>
      <c r="Y362" s="620"/>
      <c r="Z362" s="620"/>
      <c r="AA362" s="620"/>
      <c r="AB362" s="620"/>
      <c r="AC362" s="620"/>
      <c r="AD362" s="621"/>
      <c r="AE362" s="612"/>
      <c r="AF362" s="613"/>
      <c r="AG362" s="613"/>
      <c r="AH362" s="614"/>
      <c r="AI362" s="626"/>
      <c r="AJ362" s="627"/>
      <c r="AK362" s="627"/>
      <c r="AL362" s="628"/>
      <c r="AM362" s="631"/>
      <c r="AN362" s="632"/>
      <c r="AO362" s="632"/>
      <c r="AP362" s="632"/>
      <c r="AQ362" s="632"/>
      <c r="AR362" s="632"/>
      <c r="AS362" s="632"/>
      <c r="AT362" s="635"/>
      <c r="AU362" s="636"/>
      <c r="AV362" s="636"/>
      <c r="AW362" s="636"/>
      <c r="AX362" s="636"/>
      <c r="AY362" s="636"/>
      <c r="AZ362" s="636"/>
      <c r="BA362" s="636"/>
      <c r="BB362" s="636"/>
      <c r="BC362" s="636"/>
      <c r="BD362" s="640"/>
      <c r="BE362" s="641"/>
      <c r="BF362" s="642"/>
      <c r="BG362" s="646"/>
      <c r="BH362" s="647"/>
      <c r="BI362" s="647"/>
      <c r="BJ362" s="647"/>
      <c r="BK362" s="647"/>
      <c r="BL362" s="647"/>
      <c r="BM362" s="647"/>
      <c r="BN362" s="647"/>
      <c r="BO362" s="647"/>
      <c r="BP362" s="647"/>
      <c r="BQ362" s="648"/>
      <c r="BR362" s="69"/>
    </row>
    <row r="363" spans="1:70" ht="9.9499999999999993" customHeight="1">
      <c r="A363" s="69"/>
      <c r="B363" s="609"/>
      <c r="C363" s="610"/>
      <c r="D363" s="611"/>
      <c r="E363" s="615"/>
      <c r="F363" s="610"/>
      <c r="G363" s="611"/>
      <c r="H363" s="616"/>
      <c r="I363" s="617"/>
      <c r="J363" s="617"/>
      <c r="K363" s="617"/>
      <c r="L363" s="617"/>
      <c r="M363" s="617"/>
      <c r="N363" s="617"/>
      <c r="O363" s="617"/>
      <c r="P363" s="617"/>
      <c r="Q363" s="617"/>
      <c r="R363" s="617"/>
      <c r="S363" s="617"/>
      <c r="T363" s="617"/>
      <c r="U363" s="617"/>
      <c r="V363" s="617"/>
      <c r="W363" s="617"/>
      <c r="X363" s="617"/>
      <c r="Y363" s="617"/>
      <c r="Z363" s="617"/>
      <c r="AA363" s="617"/>
      <c r="AB363" s="617"/>
      <c r="AC363" s="617"/>
      <c r="AD363" s="618"/>
      <c r="AE363" s="622"/>
      <c r="AF363" s="610"/>
      <c r="AG363" s="610"/>
      <c r="AH363" s="611"/>
      <c r="AI363" s="623"/>
      <c r="AJ363" s="624"/>
      <c r="AK363" s="624"/>
      <c r="AL363" s="625"/>
      <c r="AM363" s="629"/>
      <c r="AN363" s="630"/>
      <c r="AO363" s="630"/>
      <c r="AP363" s="630"/>
      <c r="AQ363" s="630"/>
      <c r="AR363" s="630"/>
      <c r="AS363" s="630"/>
      <c r="AT363" s="633">
        <f t="shared" ref="AT363" si="189">AI363*AM363</f>
        <v>0</v>
      </c>
      <c r="AU363" s="634"/>
      <c r="AV363" s="634"/>
      <c r="AW363" s="634"/>
      <c r="AX363" s="634"/>
      <c r="AY363" s="634"/>
      <c r="AZ363" s="634"/>
      <c r="BA363" s="634"/>
      <c r="BB363" s="634"/>
      <c r="BC363" s="634"/>
      <c r="BD363" s="637"/>
      <c r="BE363" s="638"/>
      <c r="BF363" s="639"/>
      <c r="BG363" s="643">
        <f t="shared" ref="BG363" si="190">IF($BD363="※",$AT363*0.08,$AT363*0.1)</f>
        <v>0</v>
      </c>
      <c r="BH363" s="644"/>
      <c r="BI363" s="644"/>
      <c r="BJ363" s="644"/>
      <c r="BK363" s="644"/>
      <c r="BL363" s="644"/>
      <c r="BM363" s="644"/>
      <c r="BN363" s="644"/>
      <c r="BO363" s="644"/>
      <c r="BP363" s="644"/>
      <c r="BQ363" s="645"/>
      <c r="BR363" s="69"/>
    </row>
    <row r="364" spans="1:70" ht="9.9499999999999993" customHeight="1">
      <c r="A364" s="69"/>
      <c r="B364" s="612"/>
      <c r="C364" s="613"/>
      <c r="D364" s="614"/>
      <c r="E364" s="612"/>
      <c r="F364" s="613"/>
      <c r="G364" s="614"/>
      <c r="H364" s="619"/>
      <c r="I364" s="620"/>
      <c r="J364" s="620"/>
      <c r="K364" s="620"/>
      <c r="L364" s="620"/>
      <c r="M364" s="620"/>
      <c r="N364" s="620"/>
      <c r="O364" s="620"/>
      <c r="P364" s="620"/>
      <c r="Q364" s="620"/>
      <c r="R364" s="620"/>
      <c r="S364" s="620"/>
      <c r="T364" s="620"/>
      <c r="U364" s="620"/>
      <c r="V364" s="620"/>
      <c r="W364" s="620"/>
      <c r="X364" s="620"/>
      <c r="Y364" s="620"/>
      <c r="Z364" s="620"/>
      <c r="AA364" s="620"/>
      <c r="AB364" s="620"/>
      <c r="AC364" s="620"/>
      <c r="AD364" s="621"/>
      <c r="AE364" s="612"/>
      <c r="AF364" s="613"/>
      <c r="AG364" s="613"/>
      <c r="AH364" s="614"/>
      <c r="AI364" s="626"/>
      <c r="AJ364" s="627"/>
      <c r="AK364" s="627"/>
      <c r="AL364" s="628"/>
      <c r="AM364" s="631"/>
      <c r="AN364" s="632"/>
      <c r="AO364" s="632"/>
      <c r="AP364" s="632"/>
      <c r="AQ364" s="632"/>
      <c r="AR364" s="632"/>
      <c r="AS364" s="632"/>
      <c r="AT364" s="635"/>
      <c r="AU364" s="636"/>
      <c r="AV364" s="636"/>
      <c r="AW364" s="636"/>
      <c r="AX364" s="636"/>
      <c r="AY364" s="636"/>
      <c r="AZ364" s="636"/>
      <c r="BA364" s="636"/>
      <c r="BB364" s="636"/>
      <c r="BC364" s="636"/>
      <c r="BD364" s="640"/>
      <c r="BE364" s="641"/>
      <c r="BF364" s="642"/>
      <c r="BG364" s="646"/>
      <c r="BH364" s="647"/>
      <c r="BI364" s="647"/>
      <c r="BJ364" s="647"/>
      <c r="BK364" s="647"/>
      <c r="BL364" s="647"/>
      <c r="BM364" s="647"/>
      <c r="BN364" s="647"/>
      <c r="BO364" s="647"/>
      <c r="BP364" s="647"/>
      <c r="BQ364" s="648"/>
      <c r="BR364" s="69"/>
    </row>
    <row r="365" spans="1:70" ht="9.9499999999999993" customHeight="1">
      <c r="A365" s="69"/>
      <c r="B365" s="609"/>
      <c r="C365" s="610"/>
      <c r="D365" s="611"/>
      <c r="E365" s="615"/>
      <c r="F365" s="610"/>
      <c r="G365" s="611"/>
      <c r="H365" s="616"/>
      <c r="I365" s="617"/>
      <c r="J365" s="617"/>
      <c r="K365" s="617"/>
      <c r="L365" s="617"/>
      <c r="M365" s="617"/>
      <c r="N365" s="617"/>
      <c r="O365" s="617"/>
      <c r="P365" s="617"/>
      <c r="Q365" s="617"/>
      <c r="R365" s="617"/>
      <c r="S365" s="617"/>
      <c r="T365" s="617"/>
      <c r="U365" s="617"/>
      <c r="V365" s="617"/>
      <c r="W365" s="617"/>
      <c r="X365" s="617"/>
      <c r="Y365" s="617"/>
      <c r="Z365" s="617"/>
      <c r="AA365" s="617"/>
      <c r="AB365" s="617"/>
      <c r="AC365" s="617"/>
      <c r="AD365" s="618"/>
      <c r="AE365" s="622"/>
      <c r="AF365" s="610"/>
      <c r="AG365" s="610"/>
      <c r="AH365" s="611"/>
      <c r="AI365" s="623"/>
      <c r="AJ365" s="624"/>
      <c r="AK365" s="624"/>
      <c r="AL365" s="625"/>
      <c r="AM365" s="629"/>
      <c r="AN365" s="630"/>
      <c r="AO365" s="630"/>
      <c r="AP365" s="630"/>
      <c r="AQ365" s="630"/>
      <c r="AR365" s="630"/>
      <c r="AS365" s="630"/>
      <c r="AT365" s="633">
        <f t="shared" ref="AT365" si="191">AI365*AM365</f>
        <v>0</v>
      </c>
      <c r="AU365" s="634"/>
      <c r="AV365" s="634"/>
      <c r="AW365" s="634"/>
      <c r="AX365" s="634"/>
      <c r="AY365" s="634"/>
      <c r="AZ365" s="634"/>
      <c r="BA365" s="634"/>
      <c r="BB365" s="634"/>
      <c r="BC365" s="634"/>
      <c r="BD365" s="637"/>
      <c r="BE365" s="638"/>
      <c r="BF365" s="639"/>
      <c r="BG365" s="643">
        <f t="shared" ref="BG365" si="192">IF($BD365="※",$AT365*0.08,$AT365*0.1)</f>
        <v>0</v>
      </c>
      <c r="BH365" s="644"/>
      <c r="BI365" s="644"/>
      <c r="BJ365" s="644"/>
      <c r="BK365" s="644"/>
      <c r="BL365" s="644"/>
      <c r="BM365" s="644"/>
      <c r="BN365" s="644"/>
      <c r="BO365" s="644"/>
      <c r="BP365" s="644"/>
      <c r="BQ365" s="645"/>
      <c r="BR365" s="69"/>
    </row>
    <row r="366" spans="1:70" ht="9.9499999999999993" customHeight="1">
      <c r="A366" s="69"/>
      <c r="B366" s="612"/>
      <c r="C366" s="613"/>
      <c r="D366" s="614"/>
      <c r="E366" s="612"/>
      <c r="F366" s="613"/>
      <c r="G366" s="614"/>
      <c r="H366" s="619"/>
      <c r="I366" s="620"/>
      <c r="J366" s="620"/>
      <c r="K366" s="620"/>
      <c r="L366" s="620"/>
      <c r="M366" s="620"/>
      <c r="N366" s="620"/>
      <c r="O366" s="620"/>
      <c r="P366" s="620"/>
      <c r="Q366" s="620"/>
      <c r="R366" s="620"/>
      <c r="S366" s="620"/>
      <c r="T366" s="620"/>
      <c r="U366" s="620"/>
      <c r="V366" s="620"/>
      <c r="W366" s="620"/>
      <c r="X366" s="620"/>
      <c r="Y366" s="620"/>
      <c r="Z366" s="620"/>
      <c r="AA366" s="620"/>
      <c r="AB366" s="620"/>
      <c r="AC366" s="620"/>
      <c r="AD366" s="621"/>
      <c r="AE366" s="612"/>
      <c r="AF366" s="613"/>
      <c r="AG366" s="613"/>
      <c r="AH366" s="614"/>
      <c r="AI366" s="626"/>
      <c r="AJ366" s="627"/>
      <c r="AK366" s="627"/>
      <c r="AL366" s="628"/>
      <c r="AM366" s="631"/>
      <c r="AN366" s="632"/>
      <c r="AO366" s="632"/>
      <c r="AP366" s="632"/>
      <c r="AQ366" s="632"/>
      <c r="AR366" s="632"/>
      <c r="AS366" s="632"/>
      <c r="AT366" s="635"/>
      <c r="AU366" s="636"/>
      <c r="AV366" s="636"/>
      <c r="AW366" s="636"/>
      <c r="AX366" s="636"/>
      <c r="AY366" s="636"/>
      <c r="AZ366" s="636"/>
      <c r="BA366" s="636"/>
      <c r="BB366" s="636"/>
      <c r="BC366" s="636"/>
      <c r="BD366" s="640"/>
      <c r="BE366" s="641"/>
      <c r="BF366" s="642"/>
      <c r="BG366" s="646"/>
      <c r="BH366" s="647"/>
      <c r="BI366" s="647"/>
      <c r="BJ366" s="647"/>
      <c r="BK366" s="647"/>
      <c r="BL366" s="647"/>
      <c r="BM366" s="647"/>
      <c r="BN366" s="647"/>
      <c r="BO366" s="647"/>
      <c r="BP366" s="647"/>
      <c r="BQ366" s="648"/>
      <c r="BR366" s="69"/>
    </row>
    <row r="367" spans="1:70" ht="9.9499999999999993" customHeight="1">
      <c r="A367" s="69"/>
      <c r="B367" s="609"/>
      <c r="C367" s="610"/>
      <c r="D367" s="611"/>
      <c r="E367" s="615"/>
      <c r="F367" s="610"/>
      <c r="G367" s="611"/>
      <c r="H367" s="616"/>
      <c r="I367" s="617"/>
      <c r="J367" s="617"/>
      <c r="K367" s="617"/>
      <c r="L367" s="617"/>
      <c r="M367" s="617"/>
      <c r="N367" s="617"/>
      <c r="O367" s="617"/>
      <c r="P367" s="617"/>
      <c r="Q367" s="617"/>
      <c r="R367" s="617"/>
      <c r="S367" s="617"/>
      <c r="T367" s="617"/>
      <c r="U367" s="617"/>
      <c r="V367" s="617"/>
      <c r="W367" s="617"/>
      <c r="X367" s="617"/>
      <c r="Y367" s="617"/>
      <c r="Z367" s="617"/>
      <c r="AA367" s="617"/>
      <c r="AB367" s="617"/>
      <c r="AC367" s="617"/>
      <c r="AD367" s="618"/>
      <c r="AE367" s="622"/>
      <c r="AF367" s="610"/>
      <c r="AG367" s="610"/>
      <c r="AH367" s="611"/>
      <c r="AI367" s="623"/>
      <c r="AJ367" s="624"/>
      <c r="AK367" s="624"/>
      <c r="AL367" s="625"/>
      <c r="AM367" s="629"/>
      <c r="AN367" s="630"/>
      <c r="AO367" s="630"/>
      <c r="AP367" s="630"/>
      <c r="AQ367" s="630"/>
      <c r="AR367" s="630"/>
      <c r="AS367" s="630"/>
      <c r="AT367" s="633">
        <f t="shared" ref="AT367" si="193">AI367*AM367</f>
        <v>0</v>
      </c>
      <c r="AU367" s="634"/>
      <c r="AV367" s="634"/>
      <c r="AW367" s="634"/>
      <c r="AX367" s="634"/>
      <c r="AY367" s="634"/>
      <c r="AZ367" s="634"/>
      <c r="BA367" s="634"/>
      <c r="BB367" s="634"/>
      <c r="BC367" s="634"/>
      <c r="BD367" s="637"/>
      <c r="BE367" s="638"/>
      <c r="BF367" s="639"/>
      <c r="BG367" s="643">
        <f t="shared" ref="BG367:BG403" si="194">IF($BD367="※",$AT367*0.08,$AT367*0.1)</f>
        <v>0</v>
      </c>
      <c r="BH367" s="644"/>
      <c r="BI367" s="644"/>
      <c r="BJ367" s="644"/>
      <c r="BK367" s="644"/>
      <c r="BL367" s="644"/>
      <c r="BM367" s="644"/>
      <c r="BN367" s="644"/>
      <c r="BO367" s="644"/>
      <c r="BP367" s="644"/>
      <c r="BQ367" s="645"/>
      <c r="BR367" s="69"/>
    </row>
    <row r="368" spans="1:70" ht="9.9499999999999993" customHeight="1">
      <c r="A368" s="69"/>
      <c r="B368" s="612"/>
      <c r="C368" s="613"/>
      <c r="D368" s="614"/>
      <c r="E368" s="612"/>
      <c r="F368" s="613"/>
      <c r="G368" s="614"/>
      <c r="H368" s="619"/>
      <c r="I368" s="620"/>
      <c r="J368" s="620"/>
      <c r="K368" s="620"/>
      <c r="L368" s="620"/>
      <c r="M368" s="620"/>
      <c r="N368" s="620"/>
      <c r="O368" s="620"/>
      <c r="P368" s="620"/>
      <c r="Q368" s="620"/>
      <c r="R368" s="620"/>
      <c r="S368" s="620"/>
      <c r="T368" s="620"/>
      <c r="U368" s="620"/>
      <c r="V368" s="620"/>
      <c r="W368" s="620"/>
      <c r="X368" s="620"/>
      <c r="Y368" s="620"/>
      <c r="Z368" s="620"/>
      <c r="AA368" s="620"/>
      <c r="AB368" s="620"/>
      <c r="AC368" s="620"/>
      <c r="AD368" s="621"/>
      <c r="AE368" s="612"/>
      <c r="AF368" s="613"/>
      <c r="AG368" s="613"/>
      <c r="AH368" s="614"/>
      <c r="AI368" s="626"/>
      <c r="AJ368" s="627"/>
      <c r="AK368" s="627"/>
      <c r="AL368" s="628"/>
      <c r="AM368" s="631"/>
      <c r="AN368" s="632"/>
      <c r="AO368" s="632"/>
      <c r="AP368" s="632"/>
      <c r="AQ368" s="632"/>
      <c r="AR368" s="632"/>
      <c r="AS368" s="632"/>
      <c r="AT368" s="635"/>
      <c r="AU368" s="636"/>
      <c r="AV368" s="636"/>
      <c r="AW368" s="636"/>
      <c r="AX368" s="636"/>
      <c r="AY368" s="636"/>
      <c r="AZ368" s="636"/>
      <c r="BA368" s="636"/>
      <c r="BB368" s="636"/>
      <c r="BC368" s="636"/>
      <c r="BD368" s="640"/>
      <c r="BE368" s="641"/>
      <c r="BF368" s="642"/>
      <c r="BG368" s="646"/>
      <c r="BH368" s="647"/>
      <c r="BI368" s="647"/>
      <c r="BJ368" s="647"/>
      <c r="BK368" s="647"/>
      <c r="BL368" s="647"/>
      <c r="BM368" s="647"/>
      <c r="BN368" s="647"/>
      <c r="BO368" s="647"/>
      <c r="BP368" s="647"/>
      <c r="BQ368" s="648"/>
      <c r="BR368" s="69"/>
    </row>
    <row r="369" spans="1:70" ht="9.9499999999999993" customHeight="1">
      <c r="A369" s="69"/>
      <c r="B369" s="609"/>
      <c r="C369" s="610"/>
      <c r="D369" s="611"/>
      <c r="E369" s="615"/>
      <c r="F369" s="610"/>
      <c r="G369" s="611"/>
      <c r="H369" s="616"/>
      <c r="I369" s="617"/>
      <c r="J369" s="617"/>
      <c r="K369" s="617"/>
      <c r="L369" s="617"/>
      <c r="M369" s="617"/>
      <c r="N369" s="617"/>
      <c r="O369" s="617"/>
      <c r="P369" s="617"/>
      <c r="Q369" s="617"/>
      <c r="R369" s="617"/>
      <c r="S369" s="617"/>
      <c r="T369" s="617"/>
      <c r="U369" s="617"/>
      <c r="V369" s="617"/>
      <c r="W369" s="617"/>
      <c r="X369" s="617"/>
      <c r="Y369" s="617"/>
      <c r="Z369" s="617"/>
      <c r="AA369" s="617"/>
      <c r="AB369" s="617"/>
      <c r="AC369" s="617"/>
      <c r="AD369" s="618"/>
      <c r="AE369" s="622"/>
      <c r="AF369" s="610"/>
      <c r="AG369" s="610"/>
      <c r="AH369" s="611"/>
      <c r="AI369" s="623"/>
      <c r="AJ369" s="624"/>
      <c r="AK369" s="624"/>
      <c r="AL369" s="625"/>
      <c r="AM369" s="629"/>
      <c r="AN369" s="630"/>
      <c r="AO369" s="630"/>
      <c r="AP369" s="630"/>
      <c r="AQ369" s="630"/>
      <c r="AR369" s="630"/>
      <c r="AS369" s="630"/>
      <c r="AT369" s="633">
        <f t="shared" ref="AT369" si="195">AI369*AM369</f>
        <v>0</v>
      </c>
      <c r="AU369" s="634"/>
      <c r="AV369" s="634"/>
      <c r="AW369" s="634"/>
      <c r="AX369" s="634"/>
      <c r="AY369" s="634"/>
      <c r="AZ369" s="634"/>
      <c r="BA369" s="634"/>
      <c r="BB369" s="634"/>
      <c r="BC369" s="634"/>
      <c r="BD369" s="637"/>
      <c r="BE369" s="638"/>
      <c r="BF369" s="639"/>
      <c r="BG369" s="643">
        <f t="shared" si="194"/>
        <v>0</v>
      </c>
      <c r="BH369" s="644"/>
      <c r="BI369" s="644"/>
      <c r="BJ369" s="644"/>
      <c r="BK369" s="644"/>
      <c r="BL369" s="644"/>
      <c r="BM369" s="644"/>
      <c r="BN369" s="644"/>
      <c r="BO369" s="644"/>
      <c r="BP369" s="644"/>
      <c r="BQ369" s="645"/>
      <c r="BR369" s="69"/>
    </row>
    <row r="370" spans="1:70" ht="9.9499999999999993" customHeight="1">
      <c r="A370" s="69"/>
      <c r="B370" s="612"/>
      <c r="C370" s="613"/>
      <c r="D370" s="614"/>
      <c r="E370" s="612"/>
      <c r="F370" s="613"/>
      <c r="G370" s="614"/>
      <c r="H370" s="619"/>
      <c r="I370" s="620"/>
      <c r="J370" s="620"/>
      <c r="K370" s="620"/>
      <c r="L370" s="620"/>
      <c r="M370" s="620"/>
      <c r="N370" s="620"/>
      <c r="O370" s="620"/>
      <c r="P370" s="620"/>
      <c r="Q370" s="620"/>
      <c r="R370" s="620"/>
      <c r="S370" s="620"/>
      <c r="T370" s="620"/>
      <c r="U370" s="620"/>
      <c r="V370" s="620"/>
      <c r="W370" s="620"/>
      <c r="X370" s="620"/>
      <c r="Y370" s="620"/>
      <c r="Z370" s="620"/>
      <c r="AA370" s="620"/>
      <c r="AB370" s="620"/>
      <c r="AC370" s="620"/>
      <c r="AD370" s="621"/>
      <c r="AE370" s="612"/>
      <c r="AF370" s="613"/>
      <c r="AG370" s="613"/>
      <c r="AH370" s="614"/>
      <c r="AI370" s="626"/>
      <c r="AJ370" s="627"/>
      <c r="AK370" s="627"/>
      <c r="AL370" s="628"/>
      <c r="AM370" s="631"/>
      <c r="AN370" s="632"/>
      <c r="AO370" s="632"/>
      <c r="AP370" s="632"/>
      <c r="AQ370" s="632"/>
      <c r="AR370" s="632"/>
      <c r="AS370" s="632"/>
      <c r="AT370" s="635"/>
      <c r="AU370" s="636"/>
      <c r="AV370" s="636"/>
      <c r="AW370" s="636"/>
      <c r="AX370" s="636"/>
      <c r="AY370" s="636"/>
      <c r="AZ370" s="636"/>
      <c r="BA370" s="636"/>
      <c r="BB370" s="636"/>
      <c r="BC370" s="636"/>
      <c r="BD370" s="640"/>
      <c r="BE370" s="641"/>
      <c r="BF370" s="642"/>
      <c r="BG370" s="646"/>
      <c r="BH370" s="647"/>
      <c r="BI370" s="647"/>
      <c r="BJ370" s="647"/>
      <c r="BK370" s="647"/>
      <c r="BL370" s="647"/>
      <c r="BM370" s="647"/>
      <c r="BN370" s="647"/>
      <c r="BO370" s="647"/>
      <c r="BP370" s="647"/>
      <c r="BQ370" s="648"/>
      <c r="BR370" s="69"/>
    </row>
    <row r="371" spans="1:70" ht="9.9499999999999993" customHeight="1">
      <c r="A371" s="69"/>
      <c r="B371" s="609"/>
      <c r="C371" s="610"/>
      <c r="D371" s="611"/>
      <c r="E371" s="615"/>
      <c r="F371" s="610"/>
      <c r="G371" s="611"/>
      <c r="H371" s="616"/>
      <c r="I371" s="617"/>
      <c r="J371" s="617"/>
      <c r="K371" s="617"/>
      <c r="L371" s="617"/>
      <c r="M371" s="617"/>
      <c r="N371" s="617"/>
      <c r="O371" s="617"/>
      <c r="P371" s="617"/>
      <c r="Q371" s="617"/>
      <c r="R371" s="617"/>
      <c r="S371" s="617"/>
      <c r="T371" s="617"/>
      <c r="U371" s="617"/>
      <c r="V371" s="617"/>
      <c r="W371" s="617"/>
      <c r="X371" s="617"/>
      <c r="Y371" s="617"/>
      <c r="Z371" s="617"/>
      <c r="AA371" s="617"/>
      <c r="AB371" s="617"/>
      <c r="AC371" s="617"/>
      <c r="AD371" s="618"/>
      <c r="AE371" s="622"/>
      <c r="AF371" s="610"/>
      <c r="AG371" s="610"/>
      <c r="AH371" s="611"/>
      <c r="AI371" s="623"/>
      <c r="AJ371" s="624"/>
      <c r="AK371" s="624"/>
      <c r="AL371" s="625"/>
      <c r="AM371" s="629"/>
      <c r="AN371" s="630"/>
      <c r="AO371" s="630"/>
      <c r="AP371" s="630"/>
      <c r="AQ371" s="630"/>
      <c r="AR371" s="630"/>
      <c r="AS371" s="630"/>
      <c r="AT371" s="633">
        <f t="shared" ref="AT371" si="196">AI371*AM371</f>
        <v>0</v>
      </c>
      <c r="AU371" s="634"/>
      <c r="AV371" s="634"/>
      <c r="AW371" s="634"/>
      <c r="AX371" s="634"/>
      <c r="AY371" s="634"/>
      <c r="AZ371" s="634"/>
      <c r="BA371" s="634"/>
      <c r="BB371" s="634"/>
      <c r="BC371" s="634"/>
      <c r="BD371" s="637"/>
      <c r="BE371" s="638"/>
      <c r="BF371" s="639"/>
      <c r="BG371" s="643">
        <f t="shared" si="194"/>
        <v>0</v>
      </c>
      <c r="BH371" s="644"/>
      <c r="BI371" s="644"/>
      <c r="BJ371" s="644"/>
      <c r="BK371" s="644"/>
      <c r="BL371" s="644"/>
      <c r="BM371" s="644"/>
      <c r="BN371" s="644"/>
      <c r="BO371" s="644"/>
      <c r="BP371" s="644"/>
      <c r="BQ371" s="645"/>
      <c r="BR371" s="69"/>
    </row>
    <row r="372" spans="1:70" ht="9.9499999999999993" customHeight="1">
      <c r="A372" s="69"/>
      <c r="B372" s="612"/>
      <c r="C372" s="613"/>
      <c r="D372" s="614"/>
      <c r="E372" s="612"/>
      <c r="F372" s="613"/>
      <c r="G372" s="614"/>
      <c r="H372" s="619"/>
      <c r="I372" s="620"/>
      <c r="J372" s="620"/>
      <c r="K372" s="620"/>
      <c r="L372" s="620"/>
      <c r="M372" s="620"/>
      <c r="N372" s="620"/>
      <c r="O372" s="620"/>
      <c r="P372" s="620"/>
      <c r="Q372" s="620"/>
      <c r="R372" s="620"/>
      <c r="S372" s="620"/>
      <c r="T372" s="620"/>
      <c r="U372" s="620"/>
      <c r="V372" s="620"/>
      <c r="W372" s="620"/>
      <c r="X372" s="620"/>
      <c r="Y372" s="620"/>
      <c r="Z372" s="620"/>
      <c r="AA372" s="620"/>
      <c r="AB372" s="620"/>
      <c r="AC372" s="620"/>
      <c r="AD372" s="621"/>
      <c r="AE372" s="612"/>
      <c r="AF372" s="613"/>
      <c r="AG372" s="613"/>
      <c r="AH372" s="614"/>
      <c r="AI372" s="626"/>
      <c r="AJ372" s="627"/>
      <c r="AK372" s="627"/>
      <c r="AL372" s="628"/>
      <c r="AM372" s="631"/>
      <c r="AN372" s="632"/>
      <c r="AO372" s="632"/>
      <c r="AP372" s="632"/>
      <c r="AQ372" s="632"/>
      <c r="AR372" s="632"/>
      <c r="AS372" s="632"/>
      <c r="AT372" s="635"/>
      <c r="AU372" s="636"/>
      <c r="AV372" s="636"/>
      <c r="AW372" s="636"/>
      <c r="AX372" s="636"/>
      <c r="AY372" s="636"/>
      <c r="AZ372" s="636"/>
      <c r="BA372" s="636"/>
      <c r="BB372" s="636"/>
      <c r="BC372" s="636"/>
      <c r="BD372" s="640"/>
      <c r="BE372" s="641"/>
      <c r="BF372" s="642"/>
      <c r="BG372" s="646"/>
      <c r="BH372" s="647"/>
      <c r="BI372" s="647"/>
      <c r="BJ372" s="647"/>
      <c r="BK372" s="647"/>
      <c r="BL372" s="647"/>
      <c r="BM372" s="647"/>
      <c r="BN372" s="647"/>
      <c r="BO372" s="647"/>
      <c r="BP372" s="647"/>
      <c r="BQ372" s="648"/>
      <c r="BR372" s="69"/>
    </row>
    <row r="373" spans="1:70" ht="9.9499999999999993" customHeight="1">
      <c r="A373" s="69"/>
      <c r="B373" s="609"/>
      <c r="C373" s="610"/>
      <c r="D373" s="611"/>
      <c r="E373" s="615"/>
      <c r="F373" s="610"/>
      <c r="G373" s="611"/>
      <c r="H373" s="616"/>
      <c r="I373" s="617"/>
      <c r="J373" s="617"/>
      <c r="K373" s="617"/>
      <c r="L373" s="617"/>
      <c r="M373" s="617"/>
      <c r="N373" s="617"/>
      <c r="O373" s="617"/>
      <c r="P373" s="617"/>
      <c r="Q373" s="617"/>
      <c r="R373" s="617"/>
      <c r="S373" s="617"/>
      <c r="T373" s="617"/>
      <c r="U373" s="617"/>
      <c r="V373" s="617"/>
      <c r="W373" s="617"/>
      <c r="X373" s="617"/>
      <c r="Y373" s="617"/>
      <c r="Z373" s="617"/>
      <c r="AA373" s="617"/>
      <c r="AB373" s="617"/>
      <c r="AC373" s="617"/>
      <c r="AD373" s="618"/>
      <c r="AE373" s="622"/>
      <c r="AF373" s="610"/>
      <c r="AG373" s="610"/>
      <c r="AH373" s="611"/>
      <c r="AI373" s="623"/>
      <c r="AJ373" s="624"/>
      <c r="AK373" s="624"/>
      <c r="AL373" s="625"/>
      <c r="AM373" s="629"/>
      <c r="AN373" s="630"/>
      <c r="AO373" s="630"/>
      <c r="AP373" s="630"/>
      <c r="AQ373" s="630"/>
      <c r="AR373" s="630"/>
      <c r="AS373" s="630"/>
      <c r="AT373" s="633">
        <f t="shared" ref="AT373" si="197">AI373*AM373</f>
        <v>0</v>
      </c>
      <c r="AU373" s="634"/>
      <c r="AV373" s="634"/>
      <c r="AW373" s="634"/>
      <c r="AX373" s="634"/>
      <c r="AY373" s="634"/>
      <c r="AZ373" s="634"/>
      <c r="BA373" s="634"/>
      <c r="BB373" s="634"/>
      <c r="BC373" s="634"/>
      <c r="BD373" s="637"/>
      <c r="BE373" s="638"/>
      <c r="BF373" s="639"/>
      <c r="BG373" s="643">
        <f t="shared" si="194"/>
        <v>0</v>
      </c>
      <c r="BH373" s="644"/>
      <c r="BI373" s="644"/>
      <c r="BJ373" s="644"/>
      <c r="BK373" s="644"/>
      <c r="BL373" s="644"/>
      <c r="BM373" s="644"/>
      <c r="BN373" s="644"/>
      <c r="BO373" s="644"/>
      <c r="BP373" s="644"/>
      <c r="BQ373" s="645"/>
      <c r="BR373" s="69"/>
    </row>
    <row r="374" spans="1:70" ht="9.9499999999999993" customHeight="1">
      <c r="A374" s="69"/>
      <c r="B374" s="612"/>
      <c r="C374" s="613"/>
      <c r="D374" s="614"/>
      <c r="E374" s="612"/>
      <c r="F374" s="613"/>
      <c r="G374" s="614"/>
      <c r="H374" s="619"/>
      <c r="I374" s="620"/>
      <c r="J374" s="620"/>
      <c r="K374" s="620"/>
      <c r="L374" s="620"/>
      <c r="M374" s="620"/>
      <c r="N374" s="620"/>
      <c r="O374" s="620"/>
      <c r="P374" s="620"/>
      <c r="Q374" s="620"/>
      <c r="R374" s="620"/>
      <c r="S374" s="620"/>
      <c r="T374" s="620"/>
      <c r="U374" s="620"/>
      <c r="V374" s="620"/>
      <c r="W374" s="620"/>
      <c r="X374" s="620"/>
      <c r="Y374" s="620"/>
      <c r="Z374" s="620"/>
      <c r="AA374" s="620"/>
      <c r="AB374" s="620"/>
      <c r="AC374" s="620"/>
      <c r="AD374" s="621"/>
      <c r="AE374" s="612"/>
      <c r="AF374" s="613"/>
      <c r="AG374" s="613"/>
      <c r="AH374" s="614"/>
      <c r="AI374" s="626"/>
      <c r="AJ374" s="627"/>
      <c r="AK374" s="627"/>
      <c r="AL374" s="628"/>
      <c r="AM374" s="631"/>
      <c r="AN374" s="632"/>
      <c r="AO374" s="632"/>
      <c r="AP374" s="632"/>
      <c r="AQ374" s="632"/>
      <c r="AR374" s="632"/>
      <c r="AS374" s="632"/>
      <c r="AT374" s="635"/>
      <c r="AU374" s="636"/>
      <c r="AV374" s="636"/>
      <c r="AW374" s="636"/>
      <c r="AX374" s="636"/>
      <c r="AY374" s="636"/>
      <c r="AZ374" s="636"/>
      <c r="BA374" s="636"/>
      <c r="BB374" s="636"/>
      <c r="BC374" s="636"/>
      <c r="BD374" s="640"/>
      <c r="BE374" s="641"/>
      <c r="BF374" s="642"/>
      <c r="BG374" s="646"/>
      <c r="BH374" s="647"/>
      <c r="BI374" s="647"/>
      <c r="BJ374" s="647"/>
      <c r="BK374" s="647"/>
      <c r="BL374" s="647"/>
      <c r="BM374" s="647"/>
      <c r="BN374" s="647"/>
      <c r="BO374" s="647"/>
      <c r="BP374" s="647"/>
      <c r="BQ374" s="648"/>
      <c r="BR374" s="69"/>
    </row>
    <row r="375" spans="1:70" ht="9.9499999999999993" customHeight="1">
      <c r="A375" s="69"/>
      <c r="B375" s="609"/>
      <c r="C375" s="610"/>
      <c r="D375" s="611"/>
      <c r="E375" s="615"/>
      <c r="F375" s="610"/>
      <c r="G375" s="611"/>
      <c r="H375" s="616"/>
      <c r="I375" s="617"/>
      <c r="J375" s="617"/>
      <c r="K375" s="617"/>
      <c r="L375" s="617"/>
      <c r="M375" s="617"/>
      <c r="N375" s="617"/>
      <c r="O375" s="617"/>
      <c r="P375" s="617"/>
      <c r="Q375" s="617"/>
      <c r="R375" s="617"/>
      <c r="S375" s="617"/>
      <c r="T375" s="617"/>
      <c r="U375" s="617"/>
      <c r="V375" s="617"/>
      <c r="W375" s="617"/>
      <c r="X375" s="617"/>
      <c r="Y375" s="617"/>
      <c r="Z375" s="617"/>
      <c r="AA375" s="617"/>
      <c r="AB375" s="617"/>
      <c r="AC375" s="617"/>
      <c r="AD375" s="618"/>
      <c r="AE375" s="622"/>
      <c r="AF375" s="610"/>
      <c r="AG375" s="610"/>
      <c r="AH375" s="611"/>
      <c r="AI375" s="623"/>
      <c r="AJ375" s="624"/>
      <c r="AK375" s="624"/>
      <c r="AL375" s="625"/>
      <c r="AM375" s="629"/>
      <c r="AN375" s="630"/>
      <c r="AO375" s="630"/>
      <c r="AP375" s="630"/>
      <c r="AQ375" s="630"/>
      <c r="AR375" s="630"/>
      <c r="AS375" s="630"/>
      <c r="AT375" s="633">
        <f t="shared" ref="AT375" si="198">AI375*AM375</f>
        <v>0</v>
      </c>
      <c r="AU375" s="634"/>
      <c r="AV375" s="634"/>
      <c r="AW375" s="634"/>
      <c r="AX375" s="634"/>
      <c r="AY375" s="634"/>
      <c r="AZ375" s="634"/>
      <c r="BA375" s="634"/>
      <c r="BB375" s="634"/>
      <c r="BC375" s="634"/>
      <c r="BD375" s="637"/>
      <c r="BE375" s="638"/>
      <c r="BF375" s="639"/>
      <c r="BG375" s="643">
        <f t="shared" si="194"/>
        <v>0</v>
      </c>
      <c r="BH375" s="644"/>
      <c r="BI375" s="644"/>
      <c r="BJ375" s="644"/>
      <c r="BK375" s="644"/>
      <c r="BL375" s="644"/>
      <c r="BM375" s="644"/>
      <c r="BN375" s="644"/>
      <c r="BO375" s="644"/>
      <c r="BP375" s="644"/>
      <c r="BQ375" s="645"/>
      <c r="BR375" s="69"/>
    </row>
    <row r="376" spans="1:70" ht="9.9499999999999993" customHeight="1">
      <c r="A376" s="69"/>
      <c r="B376" s="612"/>
      <c r="C376" s="613"/>
      <c r="D376" s="614"/>
      <c r="E376" s="612"/>
      <c r="F376" s="613"/>
      <c r="G376" s="614"/>
      <c r="H376" s="619"/>
      <c r="I376" s="620"/>
      <c r="J376" s="620"/>
      <c r="K376" s="620"/>
      <c r="L376" s="620"/>
      <c r="M376" s="620"/>
      <c r="N376" s="620"/>
      <c r="O376" s="620"/>
      <c r="P376" s="620"/>
      <c r="Q376" s="620"/>
      <c r="R376" s="620"/>
      <c r="S376" s="620"/>
      <c r="T376" s="620"/>
      <c r="U376" s="620"/>
      <c r="V376" s="620"/>
      <c r="W376" s="620"/>
      <c r="X376" s="620"/>
      <c r="Y376" s="620"/>
      <c r="Z376" s="620"/>
      <c r="AA376" s="620"/>
      <c r="AB376" s="620"/>
      <c r="AC376" s="620"/>
      <c r="AD376" s="621"/>
      <c r="AE376" s="612"/>
      <c r="AF376" s="613"/>
      <c r="AG376" s="613"/>
      <c r="AH376" s="614"/>
      <c r="AI376" s="626"/>
      <c r="AJ376" s="627"/>
      <c r="AK376" s="627"/>
      <c r="AL376" s="628"/>
      <c r="AM376" s="631"/>
      <c r="AN376" s="632"/>
      <c r="AO376" s="632"/>
      <c r="AP376" s="632"/>
      <c r="AQ376" s="632"/>
      <c r="AR376" s="632"/>
      <c r="AS376" s="632"/>
      <c r="AT376" s="635"/>
      <c r="AU376" s="636"/>
      <c r="AV376" s="636"/>
      <c r="AW376" s="636"/>
      <c r="AX376" s="636"/>
      <c r="AY376" s="636"/>
      <c r="AZ376" s="636"/>
      <c r="BA376" s="636"/>
      <c r="BB376" s="636"/>
      <c r="BC376" s="636"/>
      <c r="BD376" s="640"/>
      <c r="BE376" s="641"/>
      <c r="BF376" s="642"/>
      <c r="BG376" s="646"/>
      <c r="BH376" s="647"/>
      <c r="BI376" s="647"/>
      <c r="BJ376" s="647"/>
      <c r="BK376" s="647"/>
      <c r="BL376" s="647"/>
      <c r="BM376" s="647"/>
      <c r="BN376" s="647"/>
      <c r="BO376" s="647"/>
      <c r="BP376" s="647"/>
      <c r="BQ376" s="648"/>
      <c r="BR376" s="69"/>
    </row>
    <row r="377" spans="1:70" ht="9.9499999999999993" customHeight="1">
      <c r="A377" s="69"/>
      <c r="B377" s="609"/>
      <c r="C377" s="610"/>
      <c r="D377" s="611"/>
      <c r="E377" s="615"/>
      <c r="F377" s="610"/>
      <c r="G377" s="611"/>
      <c r="H377" s="616"/>
      <c r="I377" s="617"/>
      <c r="J377" s="617"/>
      <c r="K377" s="617"/>
      <c r="L377" s="617"/>
      <c r="M377" s="617"/>
      <c r="N377" s="617"/>
      <c r="O377" s="617"/>
      <c r="P377" s="617"/>
      <c r="Q377" s="617"/>
      <c r="R377" s="617"/>
      <c r="S377" s="617"/>
      <c r="T377" s="617"/>
      <c r="U377" s="617"/>
      <c r="V377" s="617"/>
      <c r="W377" s="617"/>
      <c r="X377" s="617"/>
      <c r="Y377" s="617"/>
      <c r="Z377" s="617"/>
      <c r="AA377" s="617"/>
      <c r="AB377" s="617"/>
      <c r="AC377" s="617"/>
      <c r="AD377" s="618"/>
      <c r="AE377" s="622"/>
      <c r="AF377" s="610"/>
      <c r="AG377" s="610"/>
      <c r="AH377" s="611"/>
      <c r="AI377" s="623"/>
      <c r="AJ377" s="624"/>
      <c r="AK377" s="624"/>
      <c r="AL377" s="625"/>
      <c r="AM377" s="629"/>
      <c r="AN377" s="630"/>
      <c r="AO377" s="630"/>
      <c r="AP377" s="630"/>
      <c r="AQ377" s="630"/>
      <c r="AR377" s="630"/>
      <c r="AS377" s="630"/>
      <c r="AT377" s="633">
        <f t="shared" ref="AT377" si="199">AI377*AM377</f>
        <v>0</v>
      </c>
      <c r="AU377" s="634"/>
      <c r="AV377" s="634"/>
      <c r="AW377" s="634"/>
      <c r="AX377" s="634"/>
      <c r="AY377" s="634"/>
      <c r="AZ377" s="634"/>
      <c r="BA377" s="634"/>
      <c r="BB377" s="634"/>
      <c r="BC377" s="634"/>
      <c r="BD377" s="637"/>
      <c r="BE377" s="638"/>
      <c r="BF377" s="639"/>
      <c r="BG377" s="643">
        <f t="shared" si="194"/>
        <v>0</v>
      </c>
      <c r="BH377" s="644"/>
      <c r="BI377" s="644"/>
      <c r="BJ377" s="644"/>
      <c r="BK377" s="644"/>
      <c r="BL377" s="644"/>
      <c r="BM377" s="644"/>
      <c r="BN377" s="644"/>
      <c r="BO377" s="644"/>
      <c r="BP377" s="644"/>
      <c r="BQ377" s="645"/>
      <c r="BR377" s="69"/>
    </row>
    <row r="378" spans="1:70" ht="9.9499999999999993" customHeight="1">
      <c r="A378" s="69"/>
      <c r="B378" s="612"/>
      <c r="C378" s="613"/>
      <c r="D378" s="614"/>
      <c r="E378" s="612"/>
      <c r="F378" s="613"/>
      <c r="G378" s="614"/>
      <c r="H378" s="619"/>
      <c r="I378" s="620"/>
      <c r="J378" s="620"/>
      <c r="K378" s="620"/>
      <c r="L378" s="620"/>
      <c r="M378" s="620"/>
      <c r="N378" s="620"/>
      <c r="O378" s="620"/>
      <c r="P378" s="620"/>
      <c r="Q378" s="620"/>
      <c r="R378" s="620"/>
      <c r="S378" s="620"/>
      <c r="T378" s="620"/>
      <c r="U378" s="620"/>
      <c r="V378" s="620"/>
      <c r="W378" s="620"/>
      <c r="X378" s="620"/>
      <c r="Y378" s="620"/>
      <c r="Z378" s="620"/>
      <c r="AA378" s="620"/>
      <c r="AB378" s="620"/>
      <c r="AC378" s="620"/>
      <c r="AD378" s="621"/>
      <c r="AE378" s="612"/>
      <c r="AF378" s="613"/>
      <c r="AG378" s="613"/>
      <c r="AH378" s="614"/>
      <c r="AI378" s="626"/>
      <c r="AJ378" s="627"/>
      <c r="AK378" s="627"/>
      <c r="AL378" s="628"/>
      <c r="AM378" s="631"/>
      <c r="AN378" s="632"/>
      <c r="AO378" s="632"/>
      <c r="AP378" s="632"/>
      <c r="AQ378" s="632"/>
      <c r="AR378" s="632"/>
      <c r="AS378" s="632"/>
      <c r="AT378" s="635"/>
      <c r="AU378" s="636"/>
      <c r="AV378" s="636"/>
      <c r="AW378" s="636"/>
      <c r="AX378" s="636"/>
      <c r="AY378" s="636"/>
      <c r="AZ378" s="636"/>
      <c r="BA378" s="636"/>
      <c r="BB378" s="636"/>
      <c r="BC378" s="636"/>
      <c r="BD378" s="640"/>
      <c r="BE378" s="641"/>
      <c r="BF378" s="642"/>
      <c r="BG378" s="646"/>
      <c r="BH378" s="647"/>
      <c r="BI378" s="647"/>
      <c r="BJ378" s="647"/>
      <c r="BK378" s="647"/>
      <c r="BL378" s="647"/>
      <c r="BM378" s="647"/>
      <c r="BN378" s="647"/>
      <c r="BO378" s="647"/>
      <c r="BP378" s="647"/>
      <c r="BQ378" s="648"/>
      <c r="BR378" s="69"/>
    </row>
    <row r="379" spans="1:70" ht="9.9499999999999993" customHeight="1">
      <c r="A379" s="69"/>
      <c r="B379" s="609"/>
      <c r="C379" s="610"/>
      <c r="D379" s="611"/>
      <c r="E379" s="615"/>
      <c r="F379" s="610"/>
      <c r="G379" s="611"/>
      <c r="H379" s="616"/>
      <c r="I379" s="617"/>
      <c r="J379" s="617"/>
      <c r="K379" s="617"/>
      <c r="L379" s="617"/>
      <c r="M379" s="617"/>
      <c r="N379" s="617"/>
      <c r="O379" s="617"/>
      <c r="P379" s="617"/>
      <c r="Q379" s="617"/>
      <c r="R379" s="617"/>
      <c r="S379" s="617"/>
      <c r="T379" s="617"/>
      <c r="U379" s="617"/>
      <c r="V379" s="617"/>
      <c r="W379" s="617"/>
      <c r="X379" s="617"/>
      <c r="Y379" s="617"/>
      <c r="Z379" s="617"/>
      <c r="AA379" s="617"/>
      <c r="AB379" s="617"/>
      <c r="AC379" s="617"/>
      <c r="AD379" s="618"/>
      <c r="AE379" s="622"/>
      <c r="AF379" s="610"/>
      <c r="AG379" s="610"/>
      <c r="AH379" s="611"/>
      <c r="AI379" s="623"/>
      <c r="AJ379" s="624"/>
      <c r="AK379" s="624"/>
      <c r="AL379" s="625"/>
      <c r="AM379" s="629"/>
      <c r="AN379" s="630"/>
      <c r="AO379" s="630"/>
      <c r="AP379" s="630"/>
      <c r="AQ379" s="630"/>
      <c r="AR379" s="630"/>
      <c r="AS379" s="630"/>
      <c r="AT379" s="633">
        <f t="shared" ref="AT379" si="200">AI379*AM379</f>
        <v>0</v>
      </c>
      <c r="AU379" s="634"/>
      <c r="AV379" s="634"/>
      <c r="AW379" s="634"/>
      <c r="AX379" s="634"/>
      <c r="AY379" s="634"/>
      <c r="AZ379" s="634"/>
      <c r="BA379" s="634"/>
      <c r="BB379" s="634"/>
      <c r="BC379" s="634"/>
      <c r="BD379" s="637"/>
      <c r="BE379" s="638"/>
      <c r="BF379" s="639"/>
      <c r="BG379" s="643">
        <f t="shared" si="194"/>
        <v>0</v>
      </c>
      <c r="BH379" s="644"/>
      <c r="BI379" s="644"/>
      <c r="BJ379" s="644"/>
      <c r="BK379" s="644"/>
      <c r="BL379" s="644"/>
      <c r="BM379" s="644"/>
      <c r="BN379" s="644"/>
      <c r="BO379" s="644"/>
      <c r="BP379" s="644"/>
      <c r="BQ379" s="645"/>
      <c r="BR379" s="69"/>
    </row>
    <row r="380" spans="1:70" ht="9.9499999999999993" customHeight="1">
      <c r="A380" s="69"/>
      <c r="B380" s="612"/>
      <c r="C380" s="613"/>
      <c r="D380" s="614"/>
      <c r="E380" s="612"/>
      <c r="F380" s="613"/>
      <c r="G380" s="614"/>
      <c r="H380" s="619"/>
      <c r="I380" s="620"/>
      <c r="J380" s="620"/>
      <c r="K380" s="620"/>
      <c r="L380" s="620"/>
      <c r="M380" s="620"/>
      <c r="N380" s="620"/>
      <c r="O380" s="620"/>
      <c r="P380" s="620"/>
      <c r="Q380" s="620"/>
      <c r="R380" s="620"/>
      <c r="S380" s="620"/>
      <c r="T380" s="620"/>
      <c r="U380" s="620"/>
      <c r="V380" s="620"/>
      <c r="W380" s="620"/>
      <c r="X380" s="620"/>
      <c r="Y380" s="620"/>
      <c r="Z380" s="620"/>
      <c r="AA380" s="620"/>
      <c r="AB380" s="620"/>
      <c r="AC380" s="620"/>
      <c r="AD380" s="621"/>
      <c r="AE380" s="612"/>
      <c r="AF380" s="613"/>
      <c r="AG380" s="613"/>
      <c r="AH380" s="614"/>
      <c r="AI380" s="626"/>
      <c r="AJ380" s="627"/>
      <c r="AK380" s="627"/>
      <c r="AL380" s="628"/>
      <c r="AM380" s="631"/>
      <c r="AN380" s="632"/>
      <c r="AO380" s="632"/>
      <c r="AP380" s="632"/>
      <c r="AQ380" s="632"/>
      <c r="AR380" s="632"/>
      <c r="AS380" s="632"/>
      <c r="AT380" s="635"/>
      <c r="AU380" s="636"/>
      <c r="AV380" s="636"/>
      <c r="AW380" s="636"/>
      <c r="AX380" s="636"/>
      <c r="AY380" s="636"/>
      <c r="AZ380" s="636"/>
      <c r="BA380" s="636"/>
      <c r="BB380" s="636"/>
      <c r="BC380" s="636"/>
      <c r="BD380" s="640"/>
      <c r="BE380" s="641"/>
      <c r="BF380" s="642"/>
      <c r="BG380" s="646"/>
      <c r="BH380" s="647"/>
      <c r="BI380" s="647"/>
      <c r="BJ380" s="647"/>
      <c r="BK380" s="647"/>
      <c r="BL380" s="647"/>
      <c r="BM380" s="647"/>
      <c r="BN380" s="647"/>
      <c r="BO380" s="647"/>
      <c r="BP380" s="647"/>
      <c r="BQ380" s="648"/>
      <c r="BR380" s="69"/>
    </row>
    <row r="381" spans="1:70" ht="9.9499999999999993" customHeight="1">
      <c r="A381" s="69"/>
      <c r="B381" s="609"/>
      <c r="C381" s="610"/>
      <c r="D381" s="611"/>
      <c r="E381" s="615"/>
      <c r="F381" s="610"/>
      <c r="G381" s="611"/>
      <c r="H381" s="616"/>
      <c r="I381" s="617"/>
      <c r="J381" s="617"/>
      <c r="K381" s="617"/>
      <c r="L381" s="617"/>
      <c r="M381" s="617"/>
      <c r="N381" s="617"/>
      <c r="O381" s="617"/>
      <c r="P381" s="617"/>
      <c r="Q381" s="617"/>
      <c r="R381" s="617"/>
      <c r="S381" s="617"/>
      <c r="T381" s="617"/>
      <c r="U381" s="617"/>
      <c r="V381" s="617"/>
      <c r="W381" s="617"/>
      <c r="X381" s="617"/>
      <c r="Y381" s="617"/>
      <c r="Z381" s="617"/>
      <c r="AA381" s="617"/>
      <c r="AB381" s="617"/>
      <c r="AC381" s="617"/>
      <c r="AD381" s="618"/>
      <c r="AE381" s="622"/>
      <c r="AF381" s="610"/>
      <c r="AG381" s="610"/>
      <c r="AH381" s="611"/>
      <c r="AI381" s="623"/>
      <c r="AJ381" s="624"/>
      <c r="AK381" s="624"/>
      <c r="AL381" s="625"/>
      <c r="AM381" s="629"/>
      <c r="AN381" s="630"/>
      <c r="AO381" s="630"/>
      <c r="AP381" s="630"/>
      <c r="AQ381" s="630"/>
      <c r="AR381" s="630"/>
      <c r="AS381" s="630"/>
      <c r="AT381" s="633">
        <f t="shared" ref="AT381" si="201">AI381*AM381</f>
        <v>0</v>
      </c>
      <c r="AU381" s="634"/>
      <c r="AV381" s="634"/>
      <c r="AW381" s="634"/>
      <c r="AX381" s="634"/>
      <c r="AY381" s="634"/>
      <c r="AZ381" s="634"/>
      <c r="BA381" s="634"/>
      <c r="BB381" s="634"/>
      <c r="BC381" s="634"/>
      <c r="BD381" s="637"/>
      <c r="BE381" s="638"/>
      <c r="BF381" s="639"/>
      <c r="BG381" s="643">
        <f t="shared" si="194"/>
        <v>0</v>
      </c>
      <c r="BH381" s="644"/>
      <c r="BI381" s="644"/>
      <c r="BJ381" s="644"/>
      <c r="BK381" s="644"/>
      <c r="BL381" s="644"/>
      <c r="BM381" s="644"/>
      <c r="BN381" s="644"/>
      <c r="BO381" s="644"/>
      <c r="BP381" s="644"/>
      <c r="BQ381" s="645"/>
      <c r="BR381" s="69"/>
    </row>
    <row r="382" spans="1:70" ht="9.9499999999999993" customHeight="1">
      <c r="A382" s="69"/>
      <c r="B382" s="612"/>
      <c r="C382" s="613"/>
      <c r="D382" s="614"/>
      <c r="E382" s="612"/>
      <c r="F382" s="613"/>
      <c r="G382" s="614"/>
      <c r="H382" s="619"/>
      <c r="I382" s="620"/>
      <c r="J382" s="620"/>
      <c r="K382" s="620"/>
      <c r="L382" s="620"/>
      <c r="M382" s="620"/>
      <c r="N382" s="620"/>
      <c r="O382" s="620"/>
      <c r="P382" s="620"/>
      <c r="Q382" s="620"/>
      <c r="R382" s="620"/>
      <c r="S382" s="620"/>
      <c r="T382" s="620"/>
      <c r="U382" s="620"/>
      <c r="V382" s="620"/>
      <c r="W382" s="620"/>
      <c r="X382" s="620"/>
      <c r="Y382" s="620"/>
      <c r="Z382" s="620"/>
      <c r="AA382" s="620"/>
      <c r="AB382" s="620"/>
      <c r="AC382" s="620"/>
      <c r="AD382" s="621"/>
      <c r="AE382" s="612"/>
      <c r="AF382" s="613"/>
      <c r="AG382" s="613"/>
      <c r="AH382" s="614"/>
      <c r="AI382" s="626"/>
      <c r="AJ382" s="627"/>
      <c r="AK382" s="627"/>
      <c r="AL382" s="628"/>
      <c r="AM382" s="631"/>
      <c r="AN382" s="632"/>
      <c r="AO382" s="632"/>
      <c r="AP382" s="632"/>
      <c r="AQ382" s="632"/>
      <c r="AR382" s="632"/>
      <c r="AS382" s="632"/>
      <c r="AT382" s="635"/>
      <c r="AU382" s="636"/>
      <c r="AV382" s="636"/>
      <c r="AW382" s="636"/>
      <c r="AX382" s="636"/>
      <c r="AY382" s="636"/>
      <c r="AZ382" s="636"/>
      <c r="BA382" s="636"/>
      <c r="BB382" s="636"/>
      <c r="BC382" s="636"/>
      <c r="BD382" s="640"/>
      <c r="BE382" s="641"/>
      <c r="BF382" s="642"/>
      <c r="BG382" s="646"/>
      <c r="BH382" s="647"/>
      <c r="BI382" s="647"/>
      <c r="BJ382" s="647"/>
      <c r="BK382" s="647"/>
      <c r="BL382" s="647"/>
      <c r="BM382" s="647"/>
      <c r="BN382" s="647"/>
      <c r="BO382" s="647"/>
      <c r="BP382" s="647"/>
      <c r="BQ382" s="648"/>
      <c r="BR382" s="69"/>
    </row>
    <row r="383" spans="1:70" ht="9.9499999999999993" customHeight="1">
      <c r="A383" s="69"/>
      <c r="B383" s="609"/>
      <c r="C383" s="610"/>
      <c r="D383" s="611"/>
      <c r="E383" s="615"/>
      <c r="F383" s="610"/>
      <c r="G383" s="611"/>
      <c r="H383" s="616"/>
      <c r="I383" s="617"/>
      <c r="J383" s="617"/>
      <c r="K383" s="617"/>
      <c r="L383" s="617"/>
      <c r="M383" s="617"/>
      <c r="N383" s="617"/>
      <c r="O383" s="617"/>
      <c r="P383" s="617"/>
      <c r="Q383" s="617"/>
      <c r="R383" s="617"/>
      <c r="S383" s="617"/>
      <c r="T383" s="617"/>
      <c r="U383" s="617"/>
      <c r="V383" s="617"/>
      <c r="W383" s="617"/>
      <c r="X383" s="617"/>
      <c r="Y383" s="617"/>
      <c r="Z383" s="617"/>
      <c r="AA383" s="617"/>
      <c r="AB383" s="617"/>
      <c r="AC383" s="617"/>
      <c r="AD383" s="618"/>
      <c r="AE383" s="622"/>
      <c r="AF383" s="610"/>
      <c r="AG383" s="610"/>
      <c r="AH383" s="611"/>
      <c r="AI383" s="623"/>
      <c r="AJ383" s="624"/>
      <c r="AK383" s="624"/>
      <c r="AL383" s="625"/>
      <c r="AM383" s="629"/>
      <c r="AN383" s="630"/>
      <c r="AO383" s="630"/>
      <c r="AP383" s="630"/>
      <c r="AQ383" s="630"/>
      <c r="AR383" s="630"/>
      <c r="AS383" s="630"/>
      <c r="AT383" s="633">
        <f t="shared" ref="AT383" si="202">AI383*AM383</f>
        <v>0</v>
      </c>
      <c r="AU383" s="634"/>
      <c r="AV383" s="634"/>
      <c r="AW383" s="634"/>
      <c r="AX383" s="634"/>
      <c r="AY383" s="634"/>
      <c r="AZ383" s="634"/>
      <c r="BA383" s="634"/>
      <c r="BB383" s="634"/>
      <c r="BC383" s="634"/>
      <c r="BD383" s="637"/>
      <c r="BE383" s="638"/>
      <c r="BF383" s="639"/>
      <c r="BG383" s="643">
        <f t="shared" si="194"/>
        <v>0</v>
      </c>
      <c r="BH383" s="644"/>
      <c r="BI383" s="644"/>
      <c r="BJ383" s="644"/>
      <c r="BK383" s="644"/>
      <c r="BL383" s="644"/>
      <c r="BM383" s="644"/>
      <c r="BN383" s="644"/>
      <c r="BO383" s="644"/>
      <c r="BP383" s="644"/>
      <c r="BQ383" s="645"/>
      <c r="BR383" s="69"/>
    </row>
    <row r="384" spans="1:70" ht="9.9499999999999993" customHeight="1">
      <c r="A384" s="69"/>
      <c r="B384" s="612"/>
      <c r="C384" s="613"/>
      <c r="D384" s="614"/>
      <c r="E384" s="612"/>
      <c r="F384" s="613"/>
      <c r="G384" s="614"/>
      <c r="H384" s="619"/>
      <c r="I384" s="620"/>
      <c r="J384" s="620"/>
      <c r="K384" s="620"/>
      <c r="L384" s="620"/>
      <c r="M384" s="620"/>
      <c r="N384" s="620"/>
      <c r="O384" s="620"/>
      <c r="P384" s="620"/>
      <c r="Q384" s="620"/>
      <c r="R384" s="620"/>
      <c r="S384" s="620"/>
      <c r="T384" s="620"/>
      <c r="U384" s="620"/>
      <c r="V384" s="620"/>
      <c r="W384" s="620"/>
      <c r="X384" s="620"/>
      <c r="Y384" s="620"/>
      <c r="Z384" s="620"/>
      <c r="AA384" s="620"/>
      <c r="AB384" s="620"/>
      <c r="AC384" s="620"/>
      <c r="AD384" s="621"/>
      <c r="AE384" s="612"/>
      <c r="AF384" s="613"/>
      <c r="AG384" s="613"/>
      <c r="AH384" s="614"/>
      <c r="AI384" s="626"/>
      <c r="AJ384" s="627"/>
      <c r="AK384" s="627"/>
      <c r="AL384" s="628"/>
      <c r="AM384" s="631"/>
      <c r="AN384" s="632"/>
      <c r="AO384" s="632"/>
      <c r="AP384" s="632"/>
      <c r="AQ384" s="632"/>
      <c r="AR384" s="632"/>
      <c r="AS384" s="632"/>
      <c r="AT384" s="635"/>
      <c r="AU384" s="636"/>
      <c r="AV384" s="636"/>
      <c r="AW384" s="636"/>
      <c r="AX384" s="636"/>
      <c r="AY384" s="636"/>
      <c r="AZ384" s="636"/>
      <c r="BA384" s="636"/>
      <c r="BB384" s="636"/>
      <c r="BC384" s="636"/>
      <c r="BD384" s="640"/>
      <c r="BE384" s="641"/>
      <c r="BF384" s="642"/>
      <c r="BG384" s="646"/>
      <c r="BH384" s="647"/>
      <c r="BI384" s="647"/>
      <c r="BJ384" s="647"/>
      <c r="BK384" s="647"/>
      <c r="BL384" s="647"/>
      <c r="BM384" s="647"/>
      <c r="BN384" s="647"/>
      <c r="BO384" s="647"/>
      <c r="BP384" s="647"/>
      <c r="BQ384" s="648"/>
      <c r="BR384" s="69"/>
    </row>
    <row r="385" spans="1:70" ht="9.9499999999999993" customHeight="1">
      <c r="A385" s="69"/>
      <c r="B385" s="609"/>
      <c r="C385" s="610"/>
      <c r="D385" s="611"/>
      <c r="E385" s="615"/>
      <c r="F385" s="610"/>
      <c r="G385" s="611"/>
      <c r="H385" s="616"/>
      <c r="I385" s="617"/>
      <c r="J385" s="617"/>
      <c r="K385" s="617"/>
      <c r="L385" s="617"/>
      <c r="M385" s="617"/>
      <c r="N385" s="617"/>
      <c r="O385" s="617"/>
      <c r="P385" s="617"/>
      <c r="Q385" s="617"/>
      <c r="R385" s="617"/>
      <c r="S385" s="617"/>
      <c r="T385" s="617"/>
      <c r="U385" s="617"/>
      <c r="V385" s="617"/>
      <c r="W385" s="617"/>
      <c r="X385" s="617"/>
      <c r="Y385" s="617"/>
      <c r="Z385" s="617"/>
      <c r="AA385" s="617"/>
      <c r="AB385" s="617"/>
      <c r="AC385" s="617"/>
      <c r="AD385" s="618"/>
      <c r="AE385" s="622"/>
      <c r="AF385" s="610"/>
      <c r="AG385" s="610"/>
      <c r="AH385" s="611"/>
      <c r="AI385" s="623"/>
      <c r="AJ385" s="624"/>
      <c r="AK385" s="624"/>
      <c r="AL385" s="625"/>
      <c r="AM385" s="629"/>
      <c r="AN385" s="630"/>
      <c r="AO385" s="630"/>
      <c r="AP385" s="630"/>
      <c r="AQ385" s="630"/>
      <c r="AR385" s="630"/>
      <c r="AS385" s="630"/>
      <c r="AT385" s="633">
        <f t="shared" ref="AT385" si="203">AI385*AM385</f>
        <v>0</v>
      </c>
      <c r="AU385" s="634"/>
      <c r="AV385" s="634"/>
      <c r="AW385" s="634"/>
      <c r="AX385" s="634"/>
      <c r="AY385" s="634"/>
      <c r="AZ385" s="634"/>
      <c r="BA385" s="634"/>
      <c r="BB385" s="634"/>
      <c r="BC385" s="634"/>
      <c r="BD385" s="637"/>
      <c r="BE385" s="638"/>
      <c r="BF385" s="639"/>
      <c r="BG385" s="643">
        <f t="shared" si="194"/>
        <v>0</v>
      </c>
      <c r="BH385" s="644"/>
      <c r="BI385" s="644"/>
      <c r="BJ385" s="644"/>
      <c r="BK385" s="644"/>
      <c r="BL385" s="644"/>
      <c r="BM385" s="644"/>
      <c r="BN385" s="644"/>
      <c r="BO385" s="644"/>
      <c r="BP385" s="644"/>
      <c r="BQ385" s="645"/>
      <c r="BR385" s="69"/>
    </row>
    <row r="386" spans="1:70" ht="9.9499999999999993" customHeight="1">
      <c r="A386" s="69"/>
      <c r="B386" s="612"/>
      <c r="C386" s="613"/>
      <c r="D386" s="614"/>
      <c r="E386" s="612"/>
      <c r="F386" s="613"/>
      <c r="G386" s="614"/>
      <c r="H386" s="619"/>
      <c r="I386" s="620"/>
      <c r="J386" s="620"/>
      <c r="K386" s="620"/>
      <c r="L386" s="620"/>
      <c r="M386" s="620"/>
      <c r="N386" s="620"/>
      <c r="O386" s="620"/>
      <c r="P386" s="620"/>
      <c r="Q386" s="620"/>
      <c r="R386" s="620"/>
      <c r="S386" s="620"/>
      <c r="T386" s="620"/>
      <c r="U386" s="620"/>
      <c r="V386" s="620"/>
      <c r="W386" s="620"/>
      <c r="X386" s="620"/>
      <c r="Y386" s="620"/>
      <c r="Z386" s="620"/>
      <c r="AA386" s="620"/>
      <c r="AB386" s="620"/>
      <c r="AC386" s="620"/>
      <c r="AD386" s="621"/>
      <c r="AE386" s="612"/>
      <c r="AF386" s="613"/>
      <c r="AG386" s="613"/>
      <c r="AH386" s="614"/>
      <c r="AI386" s="626"/>
      <c r="AJ386" s="627"/>
      <c r="AK386" s="627"/>
      <c r="AL386" s="628"/>
      <c r="AM386" s="631"/>
      <c r="AN386" s="632"/>
      <c r="AO386" s="632"/>
      <c r="AP386" s="632"/>
      <c r="AQ386" s="632"/>
      <c r="AR386" s="632"/>
      <c r="AS386" s="632"/>
      <c r="AT386" s="635"/>
      <c r="AU386" s="636"/>
      <c r="AV386" s="636"/>
      <c r="AW386" s="636"/>
      <c r="AX386" s="636"/>
      <c r="AY386" s="636"/>
      <c r="AZ386" s="636"/>
      <c r="BA386" s="636"/>
      <c r="BB386" s="636"/>
      <c r="BC386" s="636"/>
      <c r="BD386" s="640"/>
      <c r="BE386" s="641"/>
      <c r="BF386" s="642"/>
      <c r="BG386" s="646"/>
      <c r="BH386" s="647"/>
      <c r="BI386" s="647"/>
      <c r="BJ386" s="647"/>
      <c r="BK386" s="647"/>
      <c r="BL386" s="647"/>
      <c r="BM386" s="647"/>
      <c r="BN386" s="647"/>
      <c r="BO386" s="647"/>
      <c r="BP386" s="647"/>
      <c r="BQ386" s="648"/>
      <c r="BR386" s="69"/>
    </row>
    <row r="387" spans="1:70" ht="9.9499999999999993" customHeight="1">
      <c r="A387" s="69"/>
      <c r="B387" s="609"/>
      <c r="C387" s="610"/>
      <c r="D387" s="611"/>
      <c r="E387" s="615"/>
      <c r="F387" s="610"/>
      <c r="G387" s="611"/>
      <c r="H387" s="616"/>
      <c r="I387" s="617"/>
      <c r="J387" s="617"/>
      <c r="K387" s="617"/>
      <c r="L387" s="617"/>
      <c r="M387" s="617"/>
      <c r="N387" s="617"/>
      <c r="O387" s="617"/>
      <c r="P387" s="617"/>
      <c r="Q387" s="617"/>
      <c r="R387" s="617"/>
      <c r="S387" s="617"/>
      <c r="T387" s="617"/>
      <c r="U387" s="617"/>
      <c r="V387" s="617"/>
      <c r="W387" s="617"/>
      <c r="X387" s="617"/>
      <c r="Y387" s="617"/>
      <c r="Z387" s="617"/>
      <c r="AA387" s="617"/>
      <c r="AB387" s="617"/>
      <c r="AC387" s="617"/>
      <c r="AD387" s="618"/>
      <c r="AE387" s="622"/>
      <c r="AF387" s="610"/>
      <c r="AG387" s="610"/>
      <c r="AH387" s="611"/>
      <c r="AI387" s="623"/>
      <c r="AJ387" s="624"/>
      <c r="AK387" s="624"/>
      <c r="AL387" s="625"/>
      <c r="AM387" s="629"/>
      <c r="AN387" s="630"/>
      <c r="AO387" s="630"/>
      <c r="AP387" s="630"/>
      <c r="AQ387" s="630"/>
      <c r="AR387" s="630"/>
      <c r="AS387" s="630"/>
      <c r="AT387" s="633">
        <f t="shared" ref="AT387" si="204">AI387*AM387</f>
        <v>0</v>
      </c>
      <c r="AU387" s="634"/>
      <c r="AV387" s="634"/>
      <c r="AW387" s="634"/>
      <c r="AX387" s="634"/>
      <c r="AY387" s="634"/>
      <c r="AZ387" s="634"/>
      <c r="BA387" s="634"/>
      <c r="BB387" s="634"/>
      <c r="BC387" s="634"/>
      <c r="BD387" s="637"/>
      <c r="BE387" s="638"/>
      <c r="BF387" s="639"/>
      <c r="BG387" s="643">
        <f t="shared" si="194"/>
        <v>0</v>
      </c>
      <c r="BH387" s="644"/>
      <c r="BI387" s="644"/>
      <c r="BJ387" s="644"/>
      <c r="BK387" s="644"/>
      <c r="BL387" s="644"/>
      <c r="BM387" s="644"/>
      <c r="BN387" s="644"/>
      <c r="BO387" s="644"/>
      <c r="BP387" s="644"/>
      <c r="BQ387" s="645"/>
      <c r="BR387" s="69"/>
    </row>
    <row r="388" spans="1:70" ht="9.9499999999999993" customHeight="1">
      <c r="A388" s="69"/>
      <c r="B388" s="612"/>
      <c r="C388" s="613"/>
      <c r="D388" s="614"/>
      <c r="E388" s="612"/>
      <c r="F388" s="613"/>
      <c r="G388" s="614"/>
      <c r="H388" s="619"/>
      <c r="I388" s="620"/>
      <c r="J388" s="620"/>
      <c r="K388" s="620"/>
      <c r="L388" s="620"/>
      <c r="M388" s="620"/>
      <c r="N388" s="620"/>
      <c r="O388" s="620"/>
      <c r="P388" s="620"/>
      <c r="Q388" s="620"/>
      <c r="R388" s="620"/>
      <c r="S388" s="620"/>
      <c r="T388" s="620"/>
      <c r="U388" s="620"/>
      <c r="V388" s="620"/>
      <c r="W388" s="620"/>
      <c r="X388" s="620"/>
      <c r="Y388" s="620"/>
      <c r="Z388" s="620"/>
      <c r="AA388" s="620"/>
      <c r="AB388" s="620"/>
      <c r="AC388" s="620"/>
      <c r="AD388" s="621"/>
      <c r="AE388" s="612"/>
      <c r="AF388" s="613"/>
      <c r="AG388" s="613"/>
      <c r="AH388" s="614"/>
      <c r="AI388" s="626"/>
      <c r="AJ388" s="627"/>
      <c r="AK388" s="627"/>
      <c r="AL388" s="628"/>
      <c r="AM388" s="631"/>
      <c r="AN388" s="632"/>
      <c r="AO388" s="632"/>
      <c r="AP388" s="632"/>
      <c r="AQ388" s="632"/>
      <c r="AR388" s="632"/>
      <c r="AS388" s="632"/>
      <c r="AT388" s="635"/>
      <c r="AU388" s="636"/>
      <c r="AV388" s="636"/>
      <c r="AW388" s="636"/>
      <c r="AX388" s="636"/>
      <c r="AY388" s="636"/>
      <c r="AZ388" s="636"/>
      <c r="BA388" s="636"/>
      <c r="BB388" s="636"/>
      <c r="BC388" s="636"/>
      <c r="BD388" s="640"/>
      <c r="BE388" s="641"/>
      <c r="BF388" s="642"/>
      <c r="BG388" s="646"/>
      <c r="BH388" s="647"/>
      <c r="BI388" s="647"/>
      <c r="BJ388" s="647"/>
      <c r="BK388" s="647"/>
      <c r="BL388" s="647"/>
      <c r="BM388" s="647"/>
      <c r="BN388" s="647"/>
      <c r="BO388" s="647"/>
      <c r="BP388" s="647"/>
      <c r="BQ388" s="648"/>
      <c r="BR388" s="69"/>
    </row>
    <row r="389" spans="1:70" ht="9.9499999999999993" customHeight="1">
      <c r="A389" s="69"/>
      <c r="B389" s="609"/>
      <c r="C389" s="610"/>
      <c r="D389" s="611"/>
      <c r="E389" s="615"/>
      <c r="F389" s="610"/>
      <c r="G389" s="611"/>
      <c r="H389" s="616"/>
      <c r="I389" s="617"/>
      <c r="J389" s="617"/>
      <c r="K389" s="617"/>
      <c r="L389" s="617"/>
      <c r="M389" s="617"/>
      <c r="N389" s="617"/>
      <c r="O389" s="617"/>
      <c r="P389" s="617"/>
      <c r="Q389" s="617"/>
      <c r="R389" s="617"/>
      <c r="S389" s="617"/>
      <c r="T389" s="617"/>
      <c r="U389" s="617"/>
      <c r="V389" s="617"/>
      <c r="W389" s="617"/>
      <c r="X389" s="617"/>
      <c r="Y389" s="617"/>
      <c r="Z389" s="617"/>
      <c r="AA389" s="617"/>
      <c r="AB389" s="617"/>
      <c r="AC389" s="617"/>
      <c r="AD389" s="618"/>
      <c r="AE389" s="622"/>
      <c r="AF389" s="610"/>
      <c r="AG389" s="610"/>
      <c r="AH389" s="611"/>
      <c r="AI389" s="623"/>
      <c r="AJ389" s="624"/>
      <c r="AK389" s="624"/>
      <c r="AL389" s="625"/>
      <c r="AM389" s="629"/>
      <c r="AN389" s="630"/>
      <c r="AO389" s="630"/>
      <c r="AP389" s="630"/>
      <c r="AQ389" s="630"/>
      <c r="AR389" s="630"/>
      <c r="AS389" s="630"/>
      <c r="AT389" s="633">
        <f t="shared" ref="AT389" si="205">AI389*AM389</f>
        <v>0</v>
      </c>
      <c r="AU389" s="634"/>
      <c r="AV389" s="634"/>
      <c r="AW389" s="634"/>
      <c r="AX389" s="634"/>
      <c r="AY389" s="634"/>
      <c r="AZ389" s="634"/>
      <c r="BA389" s="634"/>
      <c r="BB389" s="634"/>
      <c r="BC389" s="634"/>
      <c r="BD389" s="637"/>
      <c r="BE389" s="638"/>
      <c r="BF389" s="639"/>
      <c r="BG389" s="643">
        <f t="shared" si="194"/>
        <v>0</v>
      </c>
      <c r="BH389" s="644"/>
      <c r="BI389" s="644"/>
      <c r="BJ389" s="644"/>
      <c r="BK389" s="644"/>
      <c r="BL389" s="644"/>
      <c r="BM389" s="644"/>
      <c r="BN389" s="644"/>
      <c r="BO389" s="644"/>
      <c r="BP389" s="644"/>
      <c r="BQ389" s="645"/>
      <c r="BR389" s="69"/>
    </row>
    <row r="390" spans="1:70" ht="9.9499999999999993" customHeight="1">
      <c r="A390" s="69"/>
      <c r="B390" s="612"/>
      <c r="C390" s="613"/>
      <c r="D390" s="614"/>
      <c r="E390" s="612"/>
      <c r="F390" s="613"/>
      <c r="G390" s="614"/>
      <c r="H390" s="619"/>
      <c r="I390" s="620"/>
      <c r="J390" s="620"/>
      <c r="K390" s="620"/>
      <c r="L390" s="620"/>
      <c r="M390" s="620"/>
      <c r="N390" s="620"/>
      <c r="O390" s="620"/>
      <c r="P390" s="620"/>
      <c r="Q390" s="620"/>
      <c r="R390" s="620"/>
      <c r="S390" s="620"/>
      <c r="T390" s="620"/>
      <c r="U390" s="620"/>
      <c r="V390" s="620"/>
      <c r="W390" s="620"/>
      <c r="X390" s="620"/>
      <c r="Y390" s="620"/>
      <c r="Z390" s="620"/>
      <c r="AA390" s="620"/>
      <c r="AB390" s="620"/>
      <c r="AC390" s="620"/>
      <c r="AD390" s="621"/>
      <c r="AE390" s="612"/>
      <c r="AF390" s="613"/>
      <c r="AG390" s="613"/>
      <c r="AH390" s="614"/>
      <c r="AI390" s="626"/>
      <c r="AJ390" s="627"/>
      <c r="AK390" s="627"/>
      <c r="AL390" s="628"/>
      <c r="AM390" s="631"/>
      <c r="AN390" s="632"/>
      <c r="AO390" s="632"/>
      <c r="AP390" s="632"/>
      <c r="AQ390" s="632"/>
      <c r="AR390" s="632"/>
      <c r="AS390" s="632"/>
      <c r="AT390" s="635"/>
      <c r="AU390" s="636"/>
      <c r="AV390" s="636"/>
      <c r="AW390" s="636"/>
      <c r="AX390" s="636"/>
      <c r="AY390" s="636"/>
      <c r="AZ390" s="636"/>
      <c r="BA390" s="636"/>
      <c r="BB390" s="636"/>
      <c r="BC390" s="636"/>
      <c r="BD390" s="640"/>
      <c r="BE390" s="641"/>
      <c r="BF390" s="642"/>
      <c r="BG390" s="646"/>
      <c r="BH390" s="647"/>
      <c r="BI390" s="647"/>
      <c r="BJ390" s="647"/>
      <c r="BK390" s="647"/>
      <c r="BL390" s="647"/>
      <c r="BM390" s="647"/>
      <c r="BN390" s="647"/>
      <c r="BO390" s="647"/>
      <c r="BP390" s="647"/>
      <c r="BQ390" s="648"/>
      <c r="BR390" s="69"/>
    </row>
    <row r="391" spans="1:70" ht="9.9499999999999993" customHeight="1">
      <c r="A391" s="69"/>
      <c r="B391" s="609"/>
      <c r="C391" s="610"/>
      <c r="D391" s="611"/>
      <c r="E391" s="615"/>
      <c r="F391" s="610"/>
      <c r="G391" s="611"/>
      <c r="H391" s="616"/>
      <c r="I391" s="617"/>
      <c r="J391" s="617"/>
      <c r="K391" s="617"/>
      <c r="L391" s="617"/>
      <c r="M391" s="617"/>
      <c r="N391" s="617"/>
      <c r="O391" s="617"/>
      <c r="P391" s="617"/>
      <c r="Q391" s="617"/>
      <c r="R391" s="617"/>
      <c r="S391" s="617"/>
      <c r="T391" s="617"/>
      <c r="U391" s="617"/>
      <c r="V391" s="617"/>
      <c r="W391" s="617"/>
      <c r="X391" s="617"/>
      <c r="Y391" s="617"/>
      <c r="Z391" s="617"/>
      <c r="AA391" s="617"/>
      <c r="AB391" s="617"/>
      <c r="AC391" s="617"/>
      <c r="AD391" s="618"/>
      <c r="AE391" s="622"/>
      <c r="AF391" s="610"/>
      <c r="AG391" s="610"/>
      <c r="AH391" s="611"/>
      <c r="AI391" s="623"/>
      <c r="AJ391" s="624"/>
      <c r="AK391" s="624"/>
      <c r="AL391" s="625"/>
      <c r="AM391" s="629"/>
      <c r="AN391" s="630"/>
      <c r="AO391" s="630"/>
      <c r="AP391" s="630"/>
      <c r="AQ391" s="630"/>
      <c r="AR391" s="630"/>
      <c r="AS391" s="630"/>
      <c r="AT391" s="633">
        <f t="shared" ref="AT391" si="206">AI391*AM391</f>
        <v>0</v>
      </c>
      <c r="AU391" s="634"/>
      <c r="AV391" s="634"/>
      <c r="AW391" s="634"/>
      <c r="AX391" s="634"/>
      <c r="AY391" s="634"/>
      <c r="AZ391" s="634"/>
      <c r="BA391" s="634"/>
      <c r="BB391" s="634"/>
      <c r="BC391" s="634"/>
      <c r="BD391" s="637"/>
      <c r="BE391" s="638"/>
      <c r="BF391" s="639"/>
      <c r="BG391" s="643">
        <f t="shared" si="194"/>
        <v>0</v>
      </c>
      <c r="BH391" s="644"/>
      <c r="BI391" s="644"/>
      <c r="BJ391" s="644"/>
      <c r="BK391" s="644"/>
      <c r="BL391" s="644"/>
      <c r="BM391" s="644"/>
      <c r="BN391" s="644"/>
      <c r="BO391" s="644"/>
      <c r="BP391" s="644"/>
      <c r="BQ391" s="645"/>
      <c r="BR391" s="69"/>
    </row>
    <row r="392" spans="1:70" ht="9.9499999999999993" customHeight="1">
      <c r="A392" s="69"/>
      <c r="B392" s="612"/>
      <c r="C392" s="613"/>
      <c r="D392" s="614"/>
      <c r="E392" s="612"/>
      <c r="F392" s="613"/>
      <c r="G392" s="614"/>
      <c r="H392" s="619"/>
      <c r="I392" s="620"/>
      <c r="J392" s="620"/>
      <c r="K392" s="620"/>
      <c r="L392" s="620"/>
      <c r="M392" s="620"/>
      <c r="N392" s="620"/>
      <c r="O392" s="620"/>
      <c r="P392" s="620"/>
      <c r="Q392" s="620"/>
      <c r="R392" s="620"/>
      <c r="S392" s="620"/>
      <c r="T392" s="620"/>
      <c r="U392" s="620"/>
      <c r="V392" s="620"/>
      <c r="W392" s="620"/>
      <c r="X392" s="620"/>
      <c r="Y392" s="620"/>
      <c r="Z392" s="620"/>
      <c r="AA392" s="620"/>
      <c r="AB392" s="620"/>
      <c r="AC392" s="620"/>
      <c r="AD392" s="621"/>
      <c r="AE392" s="612"/>
      <c r="AF392" s="613"/>
      <c r="AG392" s="613"/>
      <c r="AH392" s="614"/>
      <c r="AI392" s="626"/>
      <c r="AJ392" s="627"/>
      <c r="AK392" s="627"/>
      <c r="AL392" s="628"/>
      <c r="AM392" s="631"/>
      <c r="AN392" s="632"/>
      <c r="AO392" s="632"/>
      <c r="AP392" s="632"/>
      <c r="AQ392" s="632"/>
      <c r="AR392" s="632"/>
      <c r="AS392" s="632"/>
      <c r="AT392" s="635"/>
      <c r="AU392" s="636"/>
      <c r="AV392" s="636"/>
      <c r="AW392" s="636"/>
      <c r="AX392" s="636"/>
      <c r="AY392" s="636"/>
      <c r="AZ392" s="636"/>
      <c r="BA392" s="636"/>
      <c r="BB392" s="636"/>
      <c r="BC392" s="636"/>
      <c r="BD392" s="640"/>
      <c r="BE392" s="641"/>
      <c r="BF392" s="642"/>
      <c r="BG392" s="646"/>
      <c r="BH392" s="647"/>
      <c r="BI392" s="647"/>
      <c r="BJ392" s="647"/>
      <c r="BK392" s="647"/>
      <c r="BL392" s="647"/>
      <c r="BM392" s="647"/>
      <c r="BN392" s="647"/>
      <c r="BO392" s="647"/>
      <c r="BP392" s="647"/>
      <c r="BQ392" s="648"/>
      <c r="BR392" s="69"/>
    </row>
    <row r="393" spans="1:70" ht="9.9499999999999993" customHeight="1">
      <c r="A393" s="69"/>
      <c r="B393" s="609"/>
      <c r="C393" s="610"/>
      <c r="D393" s="611"/>
      <c r="E393" s="615"/>
      <c r="F393" s="610"/>
      <c r="G393" s="611"/>
      <c r="H393" s="616"/>
      <c r="I393" s="617"/>
      <c r="J393" s="617"/>
      <c r="K393" s="617"/>
      <c r="L393" s="617"/>
      <c r="M393" s="617"/>
      <c r="N393" s="617"/>
      <c r="O393" s="617"/>
      <c r="P393" s="617"/>
      <c r="Q393" s="617"/>
      <c r="R393" s="617"/>
      <c r="S393" s="617"/>
      <c r="T393" s="617"/>
      <c r="U393" s="617"/>
      <c r="V393" s="617"/>
      <c r="W393" s="617"/>
      <c r="X393" s="617"/>
      <c r="Y393" s="617"/>
      <c r="Z393" s="617"/>
      <c r="AA393" s="617"/>
      <c r="AB393" s="617"/>
      <c r="AC393" s="617"/>
      <c r="AD393" s="618"/>
      <c r="AE393" s="622"/>
      <c r="AF393" s="610"/>
      <c r="AG393" s="610"/>
      <c r="AH393" s="611"/>
      <c r="AI393" s="623"/>
      <c r="AJ393" s="624"/>
      <c r="AK393" s="624"/>
      <c r="AL393" s="625"/>
      <c r="AM393" s="629"/>
      <c r="AN393" s="630"/>
      <c r="AO393" s="630"/>
      <c r="AP393" s="630"/>
      <c r="AQ393" s="630"/>
      <c r="AR393" s="630"/>
      <c r="AS393" s="630"/>
      <c r="AT393" s="633">
        <f t="shared" ref="AT393" si="207">AI393*AM393</f>
        <v>0</v>
      </c>
      <c r="AU393" s="634"/>
      <c r="AV393" s="634"/>
      <c r="AW393" s="634"/>
      <c r="AX393" s="634"/>
      <c r="AY393" s="634"/>
      <c r="AZ393" s="634"/>
      <c r="BA393" s="634"/>
      <c r="BB393" s="634"/>
      <c r="BC393" s="634"/>
      <c r="BD393" s="637"/>
      <c r="BE393" s="638"/>
      <c r="BF393" s="639"/>
      <c r="BG393" s="643">
        <f t="shared" si="194"/>
        <v>0</v>
      </c>
      <c r="BH393" s="644"/>
      <c r="BI393" s="644"/>
      <c r="BJ393" s="644"/>
      <c r="BK393" s="644"/>
      <c r="BL393" s="644"/>
      <c r="BM393" s="644"/>
      <c r="BN393" s="644"/>
      <c r="BO393" s="644"/>
      <c r="BP393" s="644"/>
      <c r="BQ393" s="645"/>
      <c r="BR393" s="69"/>
    </row>
    <row r="394" spans="1:70" ht="9.9499999999999993" customHeight="1">
      <c r="A394" s="69"/>
      <c r="B394" s="612"/>
      <c r="C394" s="613"/>
      <c r="D394" s="614"/>
      <c r="E394" s="612"/>
      <c r="F394" s="613"/>
      <c r="G394" s="614"/>
      <c r="H394" s="619"/>
      <c r="I394" s="620"/>
      <c r="J394" s="620"/>
      <c r="K394" s="620"/>
      <c r="L394" s="620"/>
      <c r="M394" s="620"/>
      <c r="N394" s="620"/>
      <c r="O394" s="620"/>
      <c r="P394" s="620"/>
      <c r="Q394" s="620"/>
      <c r="R394" s="620"/>
      <c r="S394" s="620"/>
      <c r="T394" s="620"/>
      <c r="U394" s="620"/>
      <c r="V394" s="620"/>
      <c r="W394" s="620"/>
      <c r="X394" s="620"/>
      <c r="Y394" s="620"/>
      <c r="Z394" s="620"/>
      <c r="AA394" s="620"/>
      <c r="AB394" s="620"/>
      <c r="AC394" s="620"/>
      <c r="AD394" s="621"/>
      <c r="AE394" s="612"/>
      <c r="AF394" s="613"/>
      <c r="AG394" s="613"/>
      <c r="AH394" s="614"/>
      <c r="AI394" s="626"/>
      <c r="AJ394" s="627"/>
      <c r="AK394" s="627"/>
      <c r="AL394" s="628"/>
      <c r="AM394" s="631"/>
      <c r="AN394" s="632"/>
      <c r="AO394" s="632"/>
      <c r="AP394" s="632"/>
      <c r="AQ394" s="632"/>
      <c r="AR394" s="632"/>
      <c r="AS394" s="632"/>
      <c r="AT394" s="635"/>
      <c r="AU394" s="636"/>
      <c r="AV394" s="636"/>
      <c r="AW394" s="636"/>
      <c r="AX394" s="636"/>
      <c r="AY394" s="636"/>
      <c r="AZ394" s="636"/>
      <c r="BA394" s="636"/>
      <c r="BB394" s="636"/>
      <c r="BC394" s="636"/>
      <c r="BD394" s="640"/>
      <c r="BE394" s="641"/>
      <c r="BF394" s="642"/>
      <c r="BG394" s="646"/>
      <c r="BH394" s="647"/>
      <c r="BI394" s="647"/>
      <c r="BJ394" s="647"/>
      <c r="BK394" s="647"/>
      <c r="BL394" s="647"/>
      <c r="BM394" s="647"/>
      <c r="BN394" s="647"/>
      <c r="BO394" s="647"/>
      <c r="BP394" s="647"/>
      <c r="BQ394" s="648"/>
      <c r="BR394" s="69"/>
    </row>
    <row r="395" spans="1:70" ht="9.9499999999999993" customHeight="1">
      <c r="A395" s="69"/>
      <c r="B395" s="609"/>
      <c r="C395" s="610"/>
      <c r="D395" s="611"/>
      <c r="E395" s="615"/>
      <c r="F395" s="610"/>
      <c r="G395" s="611"/>
      <c r="H395" s="616"/>
      <c r="I395" s="617"/>
      <c r="J395" s="617"/>
      <c r="K395" s="617"/>
      <c r="L395" s="617"/>
      <c r="M395" s="617"/>
      <c r="N395" s="617"/>
      <c r="O395" s="617"/>
      <c r="P395" s="617"/>
      <c r="Q395" s="617"/>
      <c r="R395" s="617"/>
      <c r="S395" s="617"/>
      <c r="T395" s="617"/>
      <c r="U395" s="617"/>
      <c r="V395" s="617"/>
      <c r="W395" s="617"/>
      <c r="X395" s="617"/>
      <c r="Y395" s="617"/>
      <c r="Z395" s="617"/>
      <c r="AA395" s="617"/>
      <c r="AB395" s="617"/>
      <c r="AC395" s="617"/>
      <c r="AD395" s="618"/>
      <c r="AE395" s="622"/>
      <c r="AF395" s="610"/>
      <c r="AG395" s="610"/>
      <c r="AH395" s="611"/>
      <c r="AI395" s="623"/>
      <c r="AJ395" s="624"/>
      <c r="AK395" s="624"/>
      <c r="AL395" s="625"/>
      <c r="AM395" s="629"/>
      <c r="AN395" s="630"/>
      <c r="AO395" s="630"/>
      <c r="AP395" s="630"/>
      <c r="AQ395" s="630"/>
      <c r="AR395" s="630"/>
      <c r="AS395" s="630"/>
      <c r="AT395" s="633">
        <f t="shared" ref="AT395" si="208">AI395*AM395</f>
        <v>0</v>
      </c>
      <c r="AU395" s="634"/>
      <c r="AV395" s="634"/>
      <c r="AW395" s="634"/>
      <c r="AX395" s="634"/>
      <c r="AY395" s="634"/>
      <c r="AZ395" s="634"/>
      <c r="BA395" s="634"/>
      <c r="BB395" s="634"/>
      <c r="BC395" s="634"/>
      <c r="BD395" s="637"/>
      <c r="BE395" s="638"/>
      <c r="BF395" s="639"/>
      <c r="BG395" s="643">
        <f t="shared" si="194"/>
        <v>0</v>
      </c>
      <c r="BH395" s="644"/>
      <c r="BI395" s="644"/>
      <c r="BJ395" s="644"/>
      <c r="BK395" s="644"/>
      <c r="BL395" s="644"/>
      <c r="BM395" s="644"/>
      <c r="BN395" s="644"/>
      <c r="BO395" s="644"/>
      <c r="BP395" s="644"/>
      <c r="BQ395" s="645"/>
      <c r="BR395" s="69"/>
    </row>
    <row r="396" spans="1:70" ht="9.9499999999999993" customHeight="1">
      <c r="A396" s="69"/>
      <c r="B396" s="612"/>
      <c r="C396" s="613"/>
      <c r="D396" s="614"/>
      <c r="E396" s="612"/>
      <c r="F396" s="613"/>
      <c r="G396" s="614"/>
      <c r="H396" s="619"/>
      <c r="I396" s="620"/>
      <c r="J396" s="620"/>
      <c r="K396" s="620"/>
      <c r="L396" s="620"/>
      <c r="M396" s="620"/>
      <c r="N396" s="620"/>
      <c r="O396" s="620"/>
      <c r="P396" s="620"/>
      <c r="Q396" s="620"/>
      <c r="R396" s="620"/>
      <c r="S396" s="620"/>
      <c r="T396" s="620"/>
      <c r="U396" s="620"/>
      <c r="V396" s="620"/>
      <c r="W396" s="620"/>
      <c r="X396" s="620"/>
      <c r="Y396" s="620"/>
      <c r="Z396" s="620"/>
      <c r="AA396" s="620"/>
      <c r="AB396" s="620"/>
      <c r="AC396" s="620"/>
      <c r="AD396" s="621"/>
      <c r="AE396" s="612"/>
      <c r="AF396" s="613"/>
      <c r="AG396" s="613"/>
      <c r="AH396" s="614"/>
      <c r="AI396" s="626"/>
      <c r="AJ396" s="627"/>
      <c r="AK396" s="627"/>
      <c r="AL396" s="628"/>
      <c r="AM396" s="631"/>
      <c r="AN396" s="632"/>
      <c r="AO396" s="632"/>
      <c r="AP396" s="632"/>
      <c r="AQ396" s="632"/>
      <c r="AR396" s="632"/>
      <c r="AS396" s="632"/>
      <c r="AT396" s="635"/>
      <c r="AU396" s="636"/>
      <c r="AV396" s="636"/>
      <c r="AW396" s="636"/>
      <c r="AX396" s="636"/>
      <c r="AY396" s="636"/>
      <c r="AZ396" s="636"/>
      <c r="BA396" s="636"/>
      <c r="BB396" s="636"/>
      <c r="BC396" s="636"/>
      <c r="BD396" s="640"/>
      <c r="BE396" s="641"/>
      <c r="BF396" s="642"/>
      <c r="BG396" s="646"/>
      <c r="BH396" s="647"/>
      <c r="BI396" s="647"/>
      <c r="BJ396" s="647"/>
      <c r="BK396" s="647"/>
      <c r="BL396" s="647"/>
      <c r="BM396" s="647"/>
      <c r="BN396" s="647"/>
      <c r="BO396" s="647"/>
      <c r="BP396" s="647"/>
      <c r="BQ396" s="648"/>
      <c r="BR396" s="69"/>
    </row>
    <row r="397" spans="1:70" ht="9.9499999999999993" customHeight="1">
      <c r="A397" s="69"/>
      <c r="B397" s="609"/>
      <c r="C397" s="610"/>
      <c r="D397" s="611"/>
      <c r="E397" s="615"/>
      <c r="F397" s="610"/>
      <c r="G397" s="611"/>
      <c r="H397" s="616"/>
      <c r="I397" s="617"/>
      <c r="J397" s="617"/>
      <c r="K397" s="617"/>
      <c r="L397" s="617"/>
      <c r="M397" s="617"/>
      <c r="N397" s="617"/>
      <c r="O397" s="617"/>
      <c r="P397" s="617"/>
      <c r="Q397" s="617"/>
      <c r="R397" s="617"/>
      <c r="S397" s="617"/>
      <c r="T397" s="617"/>
      <c r="U397" s="617"/>
      <c r="V397" s="617"/>
      <c r="W397" s="617"/>
      <c r="X397" s="617"/>
      <c r="Y397" s="617"/>
      <c r="Z397" s="617"/>
      <c r="AA397" s="617"/>
      <c r="AB397" s="617"/>
      <c r="AC397" s="617"/>
      <c r="AD397" s="618"/>
      <c r="AE397" s="622"/>
      <c r="AF397" s="610"/>
      <c r="AG397" s="610"/>
      <c r="AH397" s="611"/>
      <c r="AI397" s="623"/>
      <c r="AJ397" s="624"/>
      <c r="AK397" s="624"/>
      <c r="AL397" s="625"/>
      <c r="AM397" s="629"/>
      <c r="AN397" s="630"/>
      <c r="AO397" s="630"/>
      <c r="AP397" s="630"/>
      <c r="AQ397" s="630"/>
      <c r="AR397" s="630"/>
      <c r="AS397" s="630"/>
      <c r="AT397" s="633">
        <f t="shared" ref="AT397" si="209">AI397*AM397</f>
        <v>0</v>
      </c>
      <c r="AU397" s="634"/>
      <c r="AV397" s="634"/>
      <c r="AW397" s="634"/>
      <c r="AX397" s="634"/>
      <c r="AY397" s="634"/>
      <c r="AZ397" s="634"/>
      <c r="BA397" s="634"/>
      <c r="BB397" s="634"/>
      <c r="BC397" s="634"/>
      <c r="BD397" s="637"/>
      <c r="BE397" s="638"/>
      <c r="BF397" s="639"/>
      <c r="BG397" s="643">
        <f t="shared" si="194"/>
        <v>0</v>
      </c>
      <c r="BH397" s="644"/>
      <c r="BI397" s="644"/>
      <c r="BJ397" s="644"/>
      <c r="BK397" s="644"/>
      <c r="BL397" s="644"/>
      <c r="BM397" s="644"/>
      <c r="BN397" s="644"/>
      <c r="BO397" s="644"/>
      <c r="BP397" s="644"/>
      <c r="BQ397" s="645"/>
      <c r="BR397" s="69"/>
    </row>
    <row r="398" spans="1:70" ht="9.9499999999999993" customHeight="1">
      <c r="A398" s="69"/>
      <c r="B398" s="612"/>
      <c r="C398" s="613"/>
      <c r="D398" s="614"/>
      <c r="E398" s="612"/>
      <c r="F398" s="613"/>
      <c r="G398" s="614"/>
      <c r="H398" s="619"/>
      <c r="I398" s="620"/>
      <c r="J398" s="620"/>
      <c r="K398" s="620"/>
      <c r="L398" s="620"/>
      <c r="M398" s="620"/>
      <c r="N398" s="620"/>
      <c r="O398" s="620"/>
      <c r="P398" s="620"/>
      <c r="Q398" s="620"/>
      <c r="R398" s="620"/>
      <c r="S398" s="620"/>
      <c r="T398" s="620"/>
      <c r="U398" s="620"/>
      <c r="V398" s="620"/>
      <c r="W398" s="620"/>
      <c r="X398" s="620"/>
      <c r="Y398" s="620"/>
      <c r="Z398" s="620"/>
      <c r="AA398" s="620"/>
      <c r="AB398" s="620"/>
      <c r="AC398" s="620"/>
      <c r="AD398" s="621"/>
      <c r="AE398" s="612"/>
      <c r="AF398" s="613"/>
      <c r="AG398" s="613"/>
      <c r="AH398" s="614"/>
      <c r="AI398" s="626"/>
      <c r="AJ398" s="627"/>
      <c r="AK398" s="627"/>
      <c r="AL398" s="628"/>
      <c r="AM398" s="631"/>
      <c r="AN398" s="632"/>
      <c r="AO398" s="632"/>
      <c r="AP398" s="632"/>
      <c r="AQ398" s="632"/>
      <c r="AR398" s="632"/>
      <c r="AS398" s="632"/>
      <c r="AT398" s="635"/>
      <c r="AU398" s="636"/>
      <c r="AV398" s="636"/>
      <c r="AW398" s="636"/>
      <c r="AX398" s="636"/>
      <c r="AY398" s="636"/>
      <c r="AZ398" s="636"/>
      <c r="BA398" s="636"/>
      <c r="BB398" s="636"/>
      <c r="BC398" s="636"/>
      <c r="BD398" s="640"/>
      <c r="BE398" s="641"/>
      <c r="BF398" s="642"/>
      <c r="BG398" s="646"/>
      <c r="BH398" s="647"/>
      <c r="BI398" s="647"/>
      <c r="BJ398" s="647"/>
      <c r="BK398" s="647"/>
      <c r="BL398" s="647"/>
      <c r="BM398" s="647"/>
      <c r="BN398" s="647"/>
      <c r="BO398" s="647"/>
      <c r="BP398" s="647"/>
      <c r="BQ398" s="648"/>
      <c r="BR398" s="69"/>
    </row>
    <row r="399" spans="1:70" ht="9.9499999999999993" customHeight="1">
      <c r="A399" s="69"/>
      <c r="B399" s="609"/>
      <c r="C399" s="610"/>
      <c r="D399" s="611"/>
      <c r="E399" s="615"/>
      <c r="F399" s="610"/>
      <c r="G399" s="611"/>
      <c r="H399" s="616"/>
      <c r="I399" s="617"/>
      <c r="J399" s="617"/>
      <c r="K399" s="617"/>
      <c r="L399" s="617"/>
      <c r="M399" s="617"/>
      <c r="N399" s="617"/>
      <c r="O399" s="617"/>
      <c r="P399" s="617"/>
      <c r="Q399" s="617"/>
      <c r="R399" s="617"/>
      <c r="S399" s="617"/>
      <c r="T399" s="617"/>
      <c r="U399" s="617"/>
      <c r="V399" s="617"/>
      <c r="W399" s="617"/>
      <c r="X399" s="617"/>
      <c r="Y399" s="617"/>
      <c r="Z399" s="617"/>
      <c r="AA399" s="617"/>
      <c r="AB399" s="617"/>
      <c r="AC399" s="617"/>
      <c r="AD399" s="618"/>
      <c r="AE399" s="622"/>
      <c r="AF399" s="610"/>
      <c r="AG399" s="610"/>
      <c r="AH399" s="611"/>
      <c r="AI399" s="623"/>
      <c r="AJ399" s="624"/>
      <c r="AK399" s="624"/>
      <c r="AL399" s="625"/>
      <c r="AM399" s="629"/>
      <c r="AN399" s="630"/>
      <c r="AO399" s="630"/>
      <c r="AP399" s="630"/>
      <c r="AQ399" s="630"/>
      <c r="AR399" s="630"/>
      <c r="AS399" s="630"/>
      <c r="AT399" s="633">
        <f t="shared" ref="AT399" si="210">AI399*AM399</f>
        <v>0</v>
      </c>
      <c r="AU399" s="634"/>
      <c r="AV399" s="634"/>
      <c r="AW399" s="634"/>
      <c r="AX399" s="634"/>
      <c r="AY399" s="634"/>
      <c r="AZ399" s="634"/>
      <c r="BA399" s="634"/>
      <c r="BB399" s="634"/>
      <c r="BC399" s="634"/>
      <c r="BD399" s="637"/>
      <c r="BE399" s="638"/>
      <c r="BF399" s="639"/>
      <c r="BG399" s="643">
        <f t="shared" si="194"/>
        <v>0</v>
      </c>
      <c r="BH399" s="644"/>
      <c r="BI399" s="644"/>
      <c r="BJ399" s="644"/>
      <c r="BK399" s="644"/>
      <c r="BL399" s="644"/>
      <c r="BM399" s="644"/>
      <c r="BN399" s="644"/>
      <c r="BO399" s="644"/>
      <c r="BP399" s="644"/>
      <c r="BQ399" s="645"/>
      <c r="BR399" s="69"/>
    </row>
    <row r="400" spans="1:70" ht="9.9499999999999993" customHeight="1">
      <c r="A400" s="69"/>
      <c r="B400" s="612"/>
      <c r="C400" s="613"/>
      <c r="D400" s="614"/>
      <c r="E400" s="612"/>
      <c r="F400" s="613"/>
      <c r="G400" s="614"/>
      <c r="H400" s="619"/>
      <c r="I400" s="620"/>
      <c r="J400" s="620"/>
      <c r="K400" s="620"/>
      <c r="L400" s="620"/>
      <c r="M400" s="620"/>
      <c r="N400" s="620"/>
      <c r="O400" s="620"/>
      <c r="P400" s="620"/>
      <c r="Q400" s="620"/>
      <c r="R400" s="620"/>
      <c r="S400" s="620"/>
      <c r="T400" s="620"/>
      <c r="U400" s="620"/>
      <c r="V400" s="620"/>
      <c r="W400" s="620"/>
      <c r="X400" s="620"/>
      <c r="Y400" s="620"/>
      <c r="Z400" s="620"/>
      <c r="AA400" s="620"/>
      <c r="AB400" s="620"/>
      <c r="AC400" s="620"/>
      <c r="AD400" s="621"/>
      <c r="AE400" s="612"/>
      <c r="AF400" s="613"/>
      <c r="AG400" s="613"/>
      <c r="AH400" s="614"/>
      <c r="AI400" s="626"/>
      <c r="AJ400" s="627"/>
      <c r="AK400" s="627"/>
      <c r="AL400" s="628"/>
      <c r="AM400" s="631"/>
      <c r="AN400" s="632"/>
      <c r="AO400" s="632"/>
      <c r="AP400" s="632"/>
      <c r="AQ400" s="632"/>
      <c r="AR400" s="632"/>
      <c r="AS400" s="632"/>
      <c r="AT400" s="635"/>
      <c r="AU400" s="636"/>
      <c r="AV400" s="636"/>
      <c r="AW400" s="636"/>
      <c r="AX400" s="636"/>
      <c r="AY400" s="636"/>
      <c r="AZ400" s="636"/>
      <c r="BA400" s="636"/>
      <c r="BB400" s="636"/>
      <c r="BC400" s="636"/>
      <c r="BD400" s="640"/>
      <c r="BE400" s="641"/>
      <c r="BF400" s="642"/>
      <c r="BG400" s="646"/>
      <c r="BH400" s="647"/>
      <c r="BI400" s="647"/>
      <c r="BJ400" s="647"/>
      <c r="BK400" s="647"/>
      <c r="BL400" s="647"/>
      <c r="BM400" s="647"/>
      <c r="BN400" s="647"/>
      <c r="BO400" s="647"/>
      <c r="BP400" s="647"/>
      <c r="BQ400" s="648"/>
      <c r="BR400" s="69"/>
    </row>
    <row r="401" spans="1:70" ht="9.9499999999999993" customHeight="1">
      <c r="A401" s="69"/>
      <c r="B401" s="609"/>
      <c r="C401" s="610"/>
      <c r="D401" s="611"/>
      <c r="E401" s="615"/>
      <c r="F401" s="610"/>
      <c r="G401" s="611"/>
      <c r="H401" s="616"/>
      <c r="I401" s="617"/>
      <c r="J401" s="617"/>
      <c r="K401" s="617"/>
      <c r="L401" s="617"/>
      <c r="M401" s="617"/>
      <c r="N401" s="617"/>
      <c r="O401" s="617"/>
      <c r="P401" s="617"/>
      <c r="Q401" s="617"/>
      <c r="R401" s="617"/>
      <c r="S401" s="617"/>
      <c r="T401" s="617"/>
      <c r="U401" s="617"/>
      <c r="V401" s="617"/>
      <c r="W401" s="617"/>
      <c r="X401" s="617"/>
      <c r="Y401" s="617"/>
      <c r="Z401" s="617"/>
      <c r="AA401" s="617"/>
      <c r="AB401" s="617"/>
      <c r="AC401" s="617"/>
      <c r="AD401" s="618"/>
      <c r="AE401" s="622"/>
      <c r="AF401" s="610"/>
      <c r="AG401" s="610"/>
      <c r="AH401" s="611"/>
      <c r="AI401" s="623"/>
      <c r="AJ401" s="624"/>
      <c r="AK401" s="624"/>
      <c r="AL401" s="625"/>
      <c r="AM401" s="629"/>
      <c r="AN401" s="630"/>
      <c r="AO401" s="630"/>
      <c r="AP401" s="630"/>
      <c r="AQ401" s="630"/>
      <c r="AR401" s="630"/>
      <c r="AS401" s="630"/>
      <c r="AT401" s="633">
        <f t="shared" ref="AT401" si="211">AI401*AM401</f>
        <v>0</v>
      </c>
      <c r="AU401" s="634"/>
      <c r="AV401" s="634"/>
      <c r="AW401" s="634"/>
      <c r="AX401" s="634"/>
      <c r="AY401" s="634"/>
      <c r="AZ401" s="634"/>
      <c r="BA401" s="634"/>
      <c r="BB401" s="634"/>
      <c r="BC401" s="634"/>
      <c r="BD401" s="637"/>
      <c r="BE401" s="638"/>
      <c r="BF401" s="639"/>
      <c r="BG401" s="643">
        <f t="shared" si="194"/>
        <v>0</v>
      </c>
      <c r="BH401" s="644"/>
      <c r="BI401" s="644"/>
      <c r="BJ401" s="644"/>
      <c r="BK401" s="644"/>
      <c r="BL401" s="644"/>
      <c r="BM401" s="644"/>
      <c r="BN401" s="644"/>
      <c r="BO401" s="644"/>
      <c r="BP401" s="644"/>
      <c r="BQ401" s="645"/>
      <c r="BR401" s="69"/>
    </row>
    <row r="402" spans="1:70" ht="9.9499999999999993" customHeight="1">
      <c r="A402" s="69"/>
      <c r="B402" s="612"/>
      <c r="C402" s="613"/>
      <c r="D402" s="614"/>
      <c r="E402" s="612"/>
      <c r="F402" s="613"/>
      <c r="G402" s="614"/>
      <c r="H402" s="619"/>
      <c r="I402" s="620"/>
      <c r="J402" s="620"/>
      <c r="K402" s="620"/>
      <c r="L402" s="620"/>
      <c r="M402" s="620"/>
      <c r="N402" s="620"/>
      <c r="O402" s="620"/>
      <c r="P402" s="620"/>
      <c r="Q402" s="620"/>
      <c r="R402" s="620"/>
      <c r="S402" s="620"/>
      <c r="T402" s="620"/>
      <c r="U402" s="620"/>
      <c r="V402" s="620"/>
      <c r="W402" s="620"/>
      <c r="X402" s="620"/>
      <c r="Y402" s="620"/>
      <c r="Z402" s="620"/>
      <c r="AA402" s="620"/>
      <c r="AB402" s="620"/>
      <c r="AC402" s="620"/>
      <c r="AD402" s="621"/>
      <c r="AE402" s="612"/>
      <c r="AF402" s="613"/>
      <c r="AG402" s="613"/>
      <c r="AH402" s="614"/>
      <c r="AI402" s="626"/>
      <c r="AJ402" s="627"/>
      <c r="AK402" s="627"/>
      <c r="AL402" s="628"/>
      <c r="AM402" s="631"/>
      <c r="AN402" s="632"/>
      <c r="AO402" s="632"/>
      <c r="AP402" s="632"/>
      <c r="AQ402" s="632"/>
      <c r="AR402" s="632"/>
      <c r="AS402" s="632"/>
      <c r="AT402" s="635"/>
      <c r="AU402" s="636"/>
      <c r="AV402" s="636"/>
      <c r="AW402" s="636"/>
      <c r="AX402" s="636"/>
      <c r="AY402" s="636"/>
      <c r="AZ402" s="636"/>
      <c r="BA402" s="636"/>
      <c r="BB402" s="636"/>
      <c r="BC402" s="636"/>
      <c r="BD402" s="640"/>
      <c r="BE402" s="641"/>
      <c r="BF402" s="642"/>
      <c r="BG402" s="646"/>
      <c r="BH402" s="647"/>
      <c r="BI402" s="647"/>
      <c r="BJ402" s="647"/>
      <c r="BK402" s="647"/>
      <c r="BL402" s="647"/>
      <c r="BM402" s="647"/>
      <c r="BN402" s="647"/>
      <c r="BO402" s="647"/>
      <c r="BP402" s="647"/>
      <c r="BQ402" s="648"/>
      <c r="BR402" s="69"/>
    </row>
    <row r="403" spans="1:70" ht="9.9499999999999993" customHeight="1">
      <c r="A403" s="69"/>
      <c r="B403" s="609"/>
      <c r="C403" s="610"/>
      <c r="D403" s="611"/>
      <c r="E403" s="615"/>
      <c r="F403" s="610"/>
      <c r="G403" s="611"/>
      <c r="H403" s="616"/>
      <c r="I403" s="617"/>
      <c r="J403" s="617"/>
      <c r="K403" s="617"/>
      <c r="L403" s="617"/>
      <c r="M403" s="617"/>
      <c r="N403" s="617"/>
      <c r="O403" s="617"/>
      <c r="P403" s="617"/>
      <c r="Q403" s="617"/>
      <c r="R403" s="617"/>
      <c r="S403" s="617"/>
      <c r="T403" s="617"/>
      <c r="U403" s="617"/>
      <c r="V403" s="617"/>
      <c r="W403" s="617"/>
      <c r="X403" s="617"/>
      <c r="Y403" s="617"/>
      <c r="Z403" s="617"/>
      <c r="AA403" s="617"/>
      <c r="AB403" s="617"/>
      <c r="AC403" s="617"/>
      <c r="AD403" s="618"/>
      <c r="AE403" s="622"/>
      <c r="AF403" s="610"/>
      <c r="AG403" s="610"/>
      <c r="AH403" s="611"/>
      <c r="AI403" s="623"/>
      <c r="AJ403" s="624"/>
      <c r="AK403" s="624"/>
      <c r="AL403" s="625"/>
      <c r="AM403" s="629"/>
      <c r="AN403" s="630"/>
      <c r="AO403" s="630"/>
      <c r="AP403" s="630"/>
      <c r="AQ403" s="630"/>
      <c r="AR403" s="630"/>
      <c r="AS403" s="630"/>
      <c r="AT403" s="633">
        <f t="shared" ref="AT403" si="212">AI403*AM403</f>
        <v>0</v>
      </c>
      <c r="AU403" s="634"/>
      <c r="AV403" s="634"/>
      <c r="AW403" s="634"/>
      <c r="AX403" s="634"/>
      <c r="AY403" s="634"/>
      <c r="AZ403" s="634"/>
      <c r="BA403" s="634"/>
      <c r="BB403" s="634"/>
      <c r="BC403" s="634"/>
      <c r="BD403" s="637"/>
      <c r="BE403" s="638"/>
      <c r="BF403" s="639"/>
      <c r="BG403" s="643">
        <f t="shared" si="194"/>
        <v>0</v>
      </c>
      <c r="BH403" s="644"/>
      <c r="BI403" s="644"/>
      <c r="BJ403" s="644"/>
      <c r="BK403" s="644"/>
      <c r="BL403" s="644"/>
      <c r="BM403" s="644"/>
      <c r="BN403" s="644"/>
      <c r="BO403" s="644"/>
      <c r="BP403" s="644"/>
      <c r="BQ403" s="645"/>
      <c r="BR403" s="69"/>
    </row>
    <row r="404" spans="1:70" ht="9.9499999999999993" customHeight="1">
      <c r="A404" s="69"/>
      <c r="B404" s="612"/>
      <c r="C404" s="613"/>
      <c r="D404" s="614"/>
      <c r="E404" s="612"/>
      <c r="F404" s="613"/>
      <c r="G404" s="614"/>
      <c r="H404" s="619"/>
      <c r="I404" s="620"/>
      <c r="J404" s="620"/>
      <c r="K404" s="620"/>
      <c r="L404" s="620"/>
      <c r="M404" s="620"/>
      <c r="N404" s="620"/>
      <c r="O404" s="620"/>
      <c r="P404" s="620"/>
      <c r="Q404" s="620"/>
      <c r="R404" s="620"/>
      <c r="S404" s="620"/>
      <c r="T404" s="620"/>
      <c r="U404" s="620"/>
      <c r="V404" s="620"/>
      <c r="W404" s="620"/>
      <c r="X404" s="620"/>
      <c r="Y404" s="620"/>
      <c r="Z404" s="620"/>
      <c r="AA404" s="620"/>
      <c r="AB404" s="620"/>
      <c r="AC404" s="620"/>
      <c r="AD404" s="621"/>
      <c r="AE404" s="612"/>
      <c r="AF404" s="613"/>
      <c r="AG404" s="613"/>
      <c r="AH404" s="614"/>
      <c r="AI404" s="626"/>
      <c r="AJ404" s="627"/>
      <c r="AK404" s="627"/>
      <c r="AL404" s="628"/>
      <c r="AM404" s="631"/>
      <c r="AN404" s="632"/>
      <c r="AO404" s="632"/>
      <c r="AP404" s="632"/>
      <c r="AQ404" s="632"/>
      <c r="AR404" s="632"/>
      <c r="AS404" s="632"/>
      <c r="AT404" s="635"/>
      <c r="AU404" s="636"/>
      <c r="AV404" s="636"/>
      <c r="AW404" s="636"/>
      <c r="AX404" s="636"/>
      <c r="AY404" s="636"/>
      <c r="AZ404" s="636"/>
      <c r="BA404" s="636"/>
      <c r="BB404" s="636"/>
      <c r="BC404" s="636"/>
      <c r="BD404" s="640"/>
      <c r="BE404" s="641"/>
      <c r="BF404" s="642"/>
      <c r="BG404" s="646"/>
      <c r="BH404" s="647"/>
      <c r="BI404" s="647"/>
      <c r="BJ404" s="647"/>
      <c r="BK404" s="647"/>
      <c r="BL404" s="647"/>
      <c r="BM404" s="647"/>
      <c r="BN404" s="647"/>
      <c r="BO404" s="647"/>
      <c r="BP404" s="647"/>
      <c r="BQ404" s="648"/>
      <c r="BR404" s="69"/>
    </row>
    <row r="405" spans="1:70" ht="9.9499999999999993" customHeight="1">
      <c r="A405" s="69"/>
      <c r="B405" s="609"/>
      <c r="C405" s="610"/>
      <c r="D405" s="611"/>
      <c r="E405" s="615"/>
      <c r="F405" s="610"/>
      <c r="G405" s="611"/>
      <c r="H405" s="616"/>
      <c r="I405" s="617"/>
      <c r="J405" s="617"/>
      <c r="K405" s="617"/>
      <c r="L405" s="617"/>
      <c r="M405" s="617"/>
      <c r="N405" s="617"/>
      <c r="O405" s="617"/>
      <c r="P405" s="617"/>
      <c r="Q405" s="617"/>
      <c r="R405" s="617"/>
      <c r="S405" s="617"/>
      <c r="T405" s="617"/>
      <c r="U405" s="617"/>
      <c r="V405" s="617"/>
      <c r="W405" s="617"/>
      <c r="X405" s="617"/>
      <c r="Y405" s="617"/>
      <c r="Z405" s="617"/>
      <c r="AA405" s="617"/>
      <c r="AB405" s="617"/>
      <c r="AC405" s="617"/>
      <c r="AD405" s="618"/>
      <c r="AE405" s="622"/>
      <c r="AF405" s="610"/>
      <c r="AG405" s="610"/>
      <c r="AH405" s="611"/>
      <c r="AI405" s="623"/>
      <c r="AJ405" s="624"/>
      <c r="AK405" s="624"/>
      <c r="AL405" s="625"/>
      <c r="AM405" s="629"/>
      <c r="AN405" s="630"/>
      <c r="AO405" s="630"/>
      <c r="AP405" s="630"/>
      <c r="AQ405" s="630"/>
      <c r="AR405" s="630"/>
      <c r="AS405" s="630"/>
      <c r="AT405" s="633">
        <f t="shared" ref="AT405" si="213">AI405*AM405</f>
        <v>0</v>
      </c>
      <c r="AU405" s="634"/>
      <c r="AV405" s="634"/>
      <c r="AW405" s="634"/>
      <c r="AX405" s="634"/>
      <c r="AY405" s="634"/>
      <c r="AZ405" s="634"/>
      <c r="BA405" s="634"/>
      <c r="BB405" s="634"/>
      <c r="BC405" s="634"/>
      <c r="BD405" s="637"/>
      <c r="BE405" s="638"/>
      <c r="BF405" s="639"/>
      <c r="BG405" s="643">
        <f t="shared" ref="BG405" si="214">IF($BD405="※",$AT405*0.08,$AT405*0.1)</f>
        <v>0</v>
      </c>
      <c r="BH405" s="644"/>
      <c r="BI405" s="644"/>
      <c r="BJ405" s="644"/>
      <c r="BK405" s="644"/>
      <c r="BL405" s="644"/>
      <c r="BM405" s="644"/>
      <c r="BN405" s="644"/>
      <c r="BO405" s="644"/>
      <c r="BP405" s="644"/>
      <c r="BQ405" s="645"/>
      <c r="BR405" s="69"/>
    </row>
    <row r="406" spans="1:70" ht="9.9499999999999993" customHeight="1">
      <c r="A406" s="69"/>
      <c r="B406" s="612"/>
      <c r="C406" s="613"/>
      <c r="D406" s="614"/>
      <c r="E406" s="612"/>
      <c r="F406" s="613"/>
      <c r="G406" s="614"/>
      <c r="H406" s="619"/>
      <c r="I406" s="620"/>
      <c r="J406" s="620"/>
      <c r="K406" s="620"/>
      <c r="L406" s="620"/>
      <c r="M406" s="620"/>
      <c r="N406" s="620"/>
      <c r="O406" s="620"/>
      <c r="P406" s="620"/>
      <c r="Q406" s="620"/>
      <c r="R406" s="620"/>
      <c r="S406" s="620"/>
      <c r="T406" s="620"/>
      <c r="U406" s="620"/>
      <c r="V406" s="620"/>
      <c r="W406" s="620"/>
      <c r="X406" s="620"/>
      <c r="Y406" s="620"/>
      <c r="Z406" s="620"/>
      <c r="AA406" s="620"/>
      <c r="AB406" s="620"/>
      <c r="AC406" s="620"/>
      <c r="AD406" s="621"/>
      <c r="AE406" s="612"/>
      <c r="AF406" s="613"/>
      <c r="AG406" s="613"/>
      <c r="AH406" s="614"/>
      <c r="AI406" s="626"/>
      <c r="AJ406" s="627"/>
      <c r="AK406" s="627"/>
      <c r="AL406" s="628"/>
      <c r="AM406" s="631"/>
      <c r="AN406" s="632"/>
      <c r="AO406" s="632"/>
      <c r="AP406" s="632"/>
      <c r="AQ406" s="632"/>
      <c r="AR406" s="632"/>
      <c r="AS406" s="632"/>
      <c r="AT406" s="635"/>
      <c r="AU406" s="636"/>
      <c r="AV406" s="636"/>
      <c r="AW406" s="636"/>
      <c r="AX406" s="636"/>
      <c r="AY406" s="636"/>
      <c r="AZ406" s="636"/>
      <c r="BA406" s="636"/>
      <c r="BB406" s="636"/>
      <c r="BC406" s="636"/>
      <c r="BD406" s="640"/>
      <c r="BE406" s="641"/>
      <c r="BF406" s="642"/>
      <c r="BG406" s="646"/>
      <c r="BH406" s="647"/>
      <c r="BI406" s="647"/>
      <c r="BJ406" s="647"/>
      <c r="BK406" s="647"/>
      <c r="BL406" s="647"/>
      <c r="BM406" s="647"/>
      <c r="BN406" s="647"/>
      <c r="BO406" s="647"/>
      <c r="BP406" s="647"/>
      <c r="BQ406" s="648"/>
      <c r="BR406" s="69"/>
    </row>
    <row r="407" spans="1:70" ht="9.9499999999999993" customHeight="1">
      <c r="A407" s="69"/>
      <c r="B407" s="609"/>
      <c r="C407" s="610"/>
      <c r="D407" s="611"/>
      <c r="E407" s="615"/>
      <c r="F407" s="610"/>
      <c r="G407" s="611"/>
      <c r="H407" s="616"/>
      <c r="I407" s="617"/>
      <c r="J407" s="617"/>
      <c r="K407" s="617"/>
      <c r="L407" s="617"/>
      <c r="M407" s="617"/>
      <c r="N407" s="617"/>
      <c r="O407" s="617"/>
      <c r="P407" s="617"/>
      <c r="Q407" s="617"/>
      <c r="R407" s="617"/>
      <c r="S407" s="617"/>
      <c r="T407" s="617"/>
      <c r="U407" s="617"/>
      <c r="V407" s="617"/>
      <c r="W407" s="617"/>
      <c r="X407" s="617"/>
      <c r="Y407" s="617"/>
      <c r="Z407" s="617"/>
      <c r="AA407" s="617"/>
      <c r="AB407" s="617"/>
      <c r="AC407" s="617"/>
      <c r="AD407" s="618"/>
      <c r="AE407" s="622"/>
      <c r="AF407" s="610"/>
      <c r="AG407" s="610"/>
      <c r="AH407" s="611"/>
      <c r="AI407" s="623"/>
      <c r="AJ407" s="624"/>
      <c r="AK407" s="624"/>
      <c r="AL407" s="625"/>
      <c r="AM407" s="629"/>
      <c r="AN407" s="630"/>
      <c r="AO407" s="630"/>
      <c r="AP407" s="630"/>
      <c r="AQ407" s="630"/>
      <c r="AR407" s="630"/>
      <c r="AS407" s="630"/>
      <c r="AT407" s="633">
        <f t="shared" ref="AT407" si="215">AI407*AM407</f>
        <v>0</v>
      </c>
      <c r="AU407" s="634"/>
      <c r="AV407" s="634"/>
      <c r="AW407" s="634"/>
      <c r="AX407" s="634"/>
      <c r="AY407" s="634"/>
      <c r="AZ407" s="634"/>
      <c r="BA407" s="634"/>
      <c r="BB407" s="634"/>
      <c r="BC407" s="634"/>
      <c r="BD407" s="637"/>
      <c r="BE407" s="638"/>
      <c r="BF407" s="639"/>
      <c r="BG407" s="643">
        <f t="shared" ref="BG407" si="216">IF($BD407="※",$AT407*0.08,$AT407*0.1)</f>
        <v>0</v>
      </c>
      <c r="BH407" s="644"/>
      <c r="BI407" s="644"/>
      <c r="BJ407" s="644"/>
      <c r="BK407" s="644"/>
      <c r="BL407" s="644"/>
      <c r="BM407" s="644"/>
      <c r="BN407" s="644"/>
      <c r="BO407" s="644"/>
      <c r="BP407" s="644"/>
      <c r="BQ407" s="645"/>
      <c r="BR407" s="69"/>
    </row>
    <row r="408" spans="1:70" ht="9.9499999999999993" customHeight="1">
      <c r="A408" s="69"/>
      <c r="B408" s="612"/>
      <c r="C408" s="613"/>
      <c r="D408" s="614"/>
      <c r="E408" s="612"/>
      <c r="F408" s="613"/>
      <c r="G408" s="614"/>
      <c r="H408" s="619"/>
      <c r="I408" s="620"/>
      <c r="J408" s="620"/>
      <c r="K408" s="620"/>
      <c r="L408" s="620"/>
      <c r="M408" s="620"/>
      <c r="N408" s="620"/>
      <c r="O408" s="620"/>
      <c r="P408" s="620"/>
      <c r="Q408" s="620"/>
      <c r="R408" s="620"/>
      <c r="S408" s="620"/>
      <c r="T408" s="620"/>
      <c r="U408" s="620"/>
      <c r="V408" s="620"/>
      <c r="W408" s="620"/>
      <c r="X408" s="620"/>
      <c r="Y408" s="620"/>
      <c r="Z408" s="620"/>
      <c r="AA408" s="620"/>
      <c r="AB408" s="620"/>
      <c r="AC408" s="620"/>
      <c r="AD408" s="621"/>
      <c r="AE408" s="612"/>
      <c r="AF408" s="613"/>
      <c r="AG408" s="613"/>
      <c r="AH408" s="614"/>
      <c r="AI408" s="626"/>
      <c r="AJ408" s="627"/>
      <c r="AK408" s="627"/>
      <c r="AL408" s="628"/>
      <c r="AM408" s="631"/>
      <c r="AN408" s="632"/>
      <c r="AO408" s="632"/>
      <c r="AP408" s="632"/>
      <c r="AQ408" s="632"/>
      <c r="AR408" s="632"/>
      <c r="AS408" s="632"/>
      <c r="AT408" s="635"/>
      <c r="AU408" s="636"/>
      <c r="AV408" s="636"/>
      <c r="AW408" s="636"/>
      <c r="AX408" s="636"/>
      <c r="AY408" s="636"/>
      <c r="AZ408" s="636"/>
      <c r="BA408" s="636"/>
      <c r="BB408" s="636"/>
      <c r="BC408" s="636"/>
      <c r="BD408" s="640"/>
      <c r="BE408" s="641"/>
      <c r="BF408" s="642"/>
      <c r="BG408" s="646"/>
      <c r="BH408" s="647"/>
      <c r="BI408" s="647"/>
      <c r="BJ408" s="647"/>
      <c r="BK408" s="647"/>
      <c r="BL408" s="647"/>
      <c r="BM408" s="647"/>
      <c r="BN408" s="647"/>
      <c r="BO408" s="647"/>
      <c r="BP408" s="647"/>
      <c r="BQ408" s="648"/>
      <c r="BR408" s="69"/>
    </row>
    <row r="409" spans="1:70" ht="9.9499999999999993" customHeight="1">
      <c r="A409" s="69"/>
      <c r="B409" s="609"/>
      <c r="C409" s="610"/>
      <c r="D409" s="611"/>
      <c r="E409" s="615"/>
      <c r="F409" s="610"/>
      <c r="G409" s="611"/>
      <c r="H409" s="616"/>
      <c r="I409" s="617"/>
      <c r="J409" s="617"/>
      <c r="K409" s="617"/>
      <c r="L409" s="617"/>
      <c r="M409" s="617"/>
      <c r="N409" s="617"/>
      <c r="O409" s="617"/>
      <c r="P409" s="617"/>
      <c r="Q409" s="617"/>
      <c r="R409" s="617"/>
      <c r="S409" s="617"/>
      <c r="T409" s="617"/>
      <c r="U409" s="617"/>
      <c r="V409" s="617"/>
      <c r="W409" s="617"/>
      <c r="X409" s="617"/>
      <c r="Y409" s="617"/>
      <c r="Z409" s="617"/>
      <c r="AA409" s="617"/>
      <c r="AB409" s="617"/>
      <c r="AC409" s="617"/>
      <c r="AD409" s="618"/>
      <c r="AE409" s="622"/>
      <c r="AF409" s="610"/>
      <c r="AG409" s="610"/>
      <c r="AH409" s="611"/>
      <c r="AI409" s="623"/>
      <c r="AJ409" s="624"/>
      <c r="AK409" s="624"/>
      <c r="AL409" s="625"/>
      <c r="AM409" s="629"/>
      <c r="AN409" s="630"/>
      <c r="AO409" s="630"/>
      <c r="AP409" s="630"/>
      <c r="AQ409" s="630"/>
      <c r="AR409" s="630"/>
      <c r="AS409" s="630"/>
      <c r="AT409" s="633">
        <f t="shared" ref="AT409" si="217">AI409*AM409</f>
        <v>0</v>
      </c>
      <c r="AU409" s="634"/>
      <c r="AV409" s="634"/>
      <c r="AW409" s="634"/>
      <c r="AX409" s="634"/>
      <c r="AY409" s="634"/>
      <c r="AZ409" s="634"/>
      <c r="BA409" s="634"/>
      <c r="BB409" s="634"/>
      <c r="BC409" s="634"/>
      <c r="BD409" s="637"/>
      <c r="BE409" s="638"/>
      <c r="BF409" s="639"/>
      <c r="BG409" s="643">
        <f t="shared" ref="BG409" si="218">IF($BD409="※",$AT409*0.08,$AT409*0.1)</f>
        <v>0</v>
      </c>
      <c r="BH409" s="644"/>
      <c r="BI409" s="644"/>
      <c r="BJ409" s="644"/>
      <c r="BK409" s="644"/>
      <c r="BL409" s="644"/>
      <c r="BM409" s="644"/>
      <c r="BN409" s="644"/>
      <c r="BO409" s="644"/>
      <c r="BP409" s="644"/>
      <c r="BQ409" s="645"/>
      <c r="BR409" s="69"/>
    </row>
    <row r="410" spans="1:70" ht="9.9499999999999993" customHeight="1">
      <c r="A410" s="69"/>
      <c r="B410" s="612"/>
      <c r="C410" s="613"/>
      <c r="D410" s="614"/>
      <c r="E410" s="612"/>
      <c r="F410" s="613"/>
      <c r="G410" s="614"/>
      <c r="H410" s="619"/>
      <c r="I410" s="620"/>
      <c r="J410" s="620"/>
      <c r="K410" s="620"/>
      <c r="L410" s="620"/>
      <c r="M410" s="620"/>
      <c r="N410" s="620"/>
      <c r="O410" s="620"/>
      <c r="P410" s="620"/>
      <c r="Q410" s="620"/>
      <c r="R410" s="620"/>
      <c r="S410" s="620"/>
      <c r="T410" s="620"/>
      <c r="U410" s="620"/>
      <c r="V410" s="620"/>
      <c r="W410" s="620"/>
      <c r="X410" s="620"/>
      <c r="Y410" s="620"/>
      <c r="Z410" s="620"/>
      <c r="AA410" s="620"/>
      <c r="AB410" s="620"/>
      <c r="AC410" s="620"/>
      <c r="AD410" s="621"/>
      <c r="AE410" s="612"/>
      <c r="AF410" s="613"/>
      <c r="AG410" s="613"/>
      <c r="AH410" s="614"/>
      <c r="AI410" s="626"/>
      <c r="AJ410" s="627"/>
      <c r="AK410" s="627"/>
      <c r="AL410" s="628"/>
      <c r="AM410" s="631"/>
      <c r="AN410" s="632"/>
      <c r="AO410" s="632"/>
      <c r="AP410" s="632"/>
      <c r="AQ410" s="632"/>
      <c r="AR410" s="632"/>
      <c r="AS410" s="632"/>
      <c r="AT410" s="635"/>
      <c r="AU410" s="636"/>
      <c r="AV410" s="636"/>
      <c r="AW410" s="636"/>
      <c r="AX410" s="636"/>
      <c r="AY410" s="636"/>
      <c r="AZ410" s="636"/>
      <c r="BA410" s="636"/>
      <c r="BB410" s="636"/>
      <c r="BC410" s="636"/>
      <c r="BD410" s="640"/>
      <c r="BE410" s="641"/>
      <c r="BF410" s="642"/>
      <c r="BG410" s="646"/>
      <c r="BH410" s="647"/>
      <c r="BI410" s="647"/>
      <c r="BJ410" s="647"/>
      <c r="BK410" s="647"/>
      <c r="BL410" s="647"/>
      <c r="BM410" s="647"/>
      <c r="BN410" s="647"/>
      <c r="BO410" s="647"/>
      <c r="BP410" s="647"/>
      <c r="BQ410" s="648"/>
      <c r="BR410" s="69"/>
    </row>
    <row r="411" spans="1:70" ht="9.9499999999999993" customHeight="1">
      <c r="A411" s="69"/>
      <c r="B411" s="664"/>
      <c r="C411" s="665"/>
      <c r="D411" s="666"/>
      <c r="E411" s="670"/>
      <c r="F411" s="665"/>
      <c r="G411" s="666"/>
      <c r="H411" s="671"/>
      <c r="I411" s="672"/>
      <c r="J411" s="672"/>
      <c r="K411" s="672"/>
      <c r="L411" s="672"/>
      <c r="M411" s="672"/>
      <c r="N411" s="672"/>
      <c r="O411" s="672"/>
      <c r="P411" s="672"/>
      <c r="Q411" s="672"/>
      <c r="R411" s="672"/>
      <c r="S411" s="672"/>
      <c r="T411" s="672"/>
      <c r="U411" s="672"/>
      <c r="V411" s="672"/>
      <c r="W411" s="672"/>
      <c r="X411" s="672"/>
      <c r="Y411" s="672"/>
      <c r="Z411" s="672"/>
      <c r="AA411" s="672"/>
      <c r="AB411" s="672"/>
      <c r="AC411" s="672"/>
      <c r="AD411" s="673"/>
      <c r="AE411" s="677"/>
      <c r="AF411" s="672"/>
      <c r="AG411" s="672"/>
      <c r="AH411" s="673"/>
      <c r="AI411" s="678"/>
      <c r="AJ411" s="679"/>
      <c r="AK411" s="679"/>
      <c r="AL411" s="680"/>
      <c r="AM411" s="684" t="s">
        <v>64</v>
      </c>
      <c r="AN411" s="685"/>
      <c r="AO411" s="685"/>
      <c r="AP411" s="685"/>
      <c r="AQ411" s="685"/>
      <c r="AR411" s="685"/>
      <c r="AS411" s="685"/>
      <c r="AT411" s="650">
        <f>SUBTOTAL(9,AT343:BC410)</f>
        <v>0</v>
      </c>
      <c r="AU411" s="651"/>
      <c r="AV411" s="651"/>
      <c r="AW411" s="651"/>
      <c r="AX411" s="651"/>
      <c r="AY411" s="651"/>
      <c r="AZ411" s="651"/>
      <c r="BA411" s="651"/>
      <c r="BB411" s="651"/>
      <c r="BC411" s="651"/>
      <c r="BD411" s="654"/>
      <c r="BE411" s="655"/>
      <c r="BF411" s="656"/>
      <c r="BG411" s="651">
        <f>SUBTOTAL(9,BG343:BQ410)</f>
        <v>0</v>
      </c>
      <c r="BH411" s="651"/>
      <c r="BI411" s="651"/>
      <c r="BJ411" s="651"/>
      <c r="BK411" s="651"/>
      <c r="BL411" s="651"/>
      <c r="BM411" s="651"/>
      <c r="BN411" s="651"/>
      <c r="BO411" s="651"/>
      <c r="BP411" s="651"/>
      <c r="BQ411" s="660"/>
      <c r="BR411" s="69"/>
    </row>
    <row r="412" spans="1:70" ht="9.9499999999999993" customHeight="1">
      <c r="A412" s="69"/>
      <c r="B412" s="667"/>
      <c r="C412" s="668"/>
      <c r="D412" s="669"/>
      <c r="E412" s="667"/>
      <c r="F412" s="668"/>
      <c r="G412" s="669"/>
      <c r="H412" s="674"/>
      <c r="I412" s="675"/>
      <c r="J412" s="675"/>
      <c r="K412" s="675"/>
      <c r="L412" s="675"/>
      <c r="M412" s="675"/>
      <c r="N412" s="675"/>
      <c r="O412" s="675"/>
      <c r="P412" s="675"/>
      <c r="Q412" s="675"/>
      <c r="R412" s="675"/>
      <c r="S412" s="675"/>
      <c r="T412" s="675"/>
      <c r="U412" s="675"/>
      <c r="V412" s="675"/>
      <c r="W412" s="675"/>
      <c r="X412" s="675"/>
      <c r="Y412" s="675"/>
      <c r="Z412" s="675"/>
      <c r="AA412" s="675"/>
      <c r="AB412" s="675"/>
      <c r="AC412" s="675"/>
      <c r="AD412" s="676"/>
      <c r="AE412" s="674"/>
      <c r="AF412" s="675"/>
      <c r="AG412" s="675"/>
      <c r="AH412" s="676"/>
      <c r="AI412" s="681"/>
      <c r="AJ412" s="682"/>
      <c r="AK412" s="682"/>
      <c r="AL412" s="683"/>
      <c r="AM412" s="686"/>
      <c r="AN412" s="687"/>
      <c r="AO412" s="687"/>
      <c r="AP412" s="687"/>
      <c r="AQ412" s="687"/>
      <c r="AR412" s="687"/>
      <c r="AS412" s="687"/>
      <c r="AT412" s="652"/>
      <c r="AU412" s="653"/>
      <c r="AV412" s="653"/>
      <c r="AW412" s="653"/>
      <c r="AX412" s="653"/>
      <c r="AY412" s="653"/>
      <c r="AZ412" s="653"/>
      <c r="BA412" s="653"/>
      <c r="BB412" s="653"/>
      <c r="BC412" s="653"/>
      <c r="BD412" s="657"/>
      <c r="BE412" s="658"/>
      <c r="BF412" s="659"/>
      <c r="BG412" s="653"/>
      <c r="BH412" s="653"/>
      <c r="BI412" s="653"/>
      <c r="BJ412" s="653"/>
      <c r="BK412" s="653"/>
      <c r="BL412" s="653"/>
      <c r="BM412" s="653"/>
      <c r="BN412" s="653"/>
      <c r="BO412" s="653"/>
      <c r="BP412" s="653"/>
      <c r="BQ412" s="661"/>
      <c r="BR412" s="69"/>
    </row>
    <row r="413" spans="1:70" ht="9.9499999999999993" customHeight="1">
      <c r="A413" s="69"/>
      <c r="B413" s="146"/>
      <c r="C413" s="146"/>
      <c r="D413" s="146"/>
      <c r="E413" s="146"/>
      <c r="F413" s="146"/>
      <c r="G413" s="146"/>
      <c r="H413" s="146"/>
      <c r="I413" s="146"/>
      <c r="J413" s="146"/>
      <c r="K413" s="146"/>
      <c r="L413" s="146"/>
      <c r="M413" s="146"/>
      <c r="N413" s="146"/>
      <c r="O413" s="146"/>
      <c r="P413" s="146"/>
      <c r="Q413" s="146"/>
      <c r="R413" s="146"/>
      <c r="S413" s="146"/>
      <c r="T413" s="146"/>
      <c r="U413" s="146"/>
      <c r="V413" s="146"/>
      <c r="W413" s="146"/>
      <c r="X413" s="146"/>
      <c r="Y413" s="146"/>
      <c r="Z413" s="146"/>
      <c r="AA413" s="146"/>
      <c r="AB413" s="146"/>
      <c r="AC413" s="146"/>
      <c r="AD413" s="146"/>
      <c r="AE413" s="146"/>
      <c r="AF413" s="146"/>
      <c r="AG413" s="146"/>
      <c r="AH413" s="146"/>
      <c r="AI413" s="773">
        <v>5</v>
      </c>
      <c r="AJ413" s="773"/>
      <c r="AK413" s="146"/>
      <c r="AL413" s="146"/>
      <c r="AM413" s="147"/>
      <c r="AN413" s="147"/>
      <c r="AO413" s="147"/>
      <c r="AP413" s="147"/>
      <c r="AQ413" s="147"/>
      <c r="AR413" s="147"/>
      <c r="AS413" s="147"/>
      <c r="AT413" s="148"/>
      <c r="AU413" s="148"/>
      <c r="AV413" s="148"/>
      <c r="AW413" s="148"/>
      <c r="AX413" s="148"/>
      <c r="AY413" s="148"/>
      <c r="AZ413" s="148"/>
      <c r="BA413" s="148"/>
      <c r="BB413" s="148"/>
      <c r="BC413" s="148"/>
      <c r="BD413" s="149"/>
      <c r="BE413" s="149"/>
      <c r="BF413" s="149"/>
      <c r="BG413" s="148"/>
      <c r="BH413" s="148"/>
      <c r="BI413" s="148"/>
      <c r="BJ413" s="148"/>
      <c r="BK413" s="148"/>
      <c r="BL413" s="148"/>
      <c r="BM413" s="148"/>
      <c r="BN413" s="148"/>
      <c r="BO413" s="148"/>
      <c r="BP413" s="148"/>
      <c r="BQ413" s="148"/>
      <c r="BR413" s="69"/>
    </row>
    <row r="414" spans="1:70" ht="9.9499999999999993"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9"/>
      <c r="AJ414" s="699"/>
      <c r="AK414" s="69"/>
      <c r="AL414" s="69"/>
      <c r="AM414" s="69"/>
      <c r="AN414" s="69"/>
      <c r="AO414" s="69"/>
      <c r="AP414" s="69"/>
      <c r="AQ414" s="69"/>
      <c r="AR414" s="69"/>
      <c r="AS414" s="69"/>
      <c r="AT414" s="69"/>
      <c r="AU414" s="69"/>
      <c r="AV414" s="69"/>
      <c r="AW414" s="69"/>
      <c r="AX414" s="69"/>
      <c r="AY414" s="69"/>
      <c r="AZ414" s="69"/>
      <c r="BA414" s="69"/>
      <c r="BB414" s="69"/>
      <c r="BC414" s="69"/>
      <c r="BD414" s="69"/>
      <c r="BE414" s="69"/>
      <c r="BF414" s="69"/>
      <c r="BG414" s="69"/>
      <c r="BH414" s="69"/>
      <c r="BI414" s="69"/>
      <c r="BJ414" s="69"/>
      <c r="BK414" s="69"/>
      <c r="BL414" s="69"/>
      <c r="BM414" s="69"/>
      <c r="BN414" s="69"/>
      <c r="BO414" s="69"/>
      <c r="BP414" s="69"/>
      <c r="BQ414" s="69"/>
      <c r="BR414" s="69"/>
    </row>
    <row r="415" spans="1:70" ht="9.9499999999999993"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9"/>
      <c r="AJ415" s="699"/>
      <c r="AK415" s="69"/>
      <c r="AL415" s="69"/>
      <c r="AM415" s="69"/>
      <c r="AN415" s="69"/>
      <c r="AO415" s="69"/>
      <c r="AP415" s="69"/>
      <c r="AQ415" s="69"/>
      <c r="AR415" s="69"/>
      <c r="AS415" s="69"/>
      <c r="AT415" s="69"/>
      <c r="AU415" s="69"/>
      <c r="AV415" s="69"/>
      <c r="AW415" s="69"/>
      <c r="AX415" s="69"/>
      <c r="AY415" s="69"/>
      <c r="AZ415" s="69"/>
      <c r="BA415" s="69"/>
      <c r="BB415" s="69"/>
      <c r="BC415" s="69"/>
      <c r="BD415" s="69"/>
      <c r="BE415" s="69"/>
      <c r="BF415" s="69"/>
      <c r="BG415" s="69"/>
      <c r="BH415" s="69"/>
      <c r="BI415" s="69"/>
      <c r="BJ415" s="69"/>
      <c r="BK415" s="69"/>
      <c r="BL415" s="69"/>
      <c r="BM415" s="69"/>
      <c r="BN415" s="69"/>
      <c r="BO415" s="69"/>
      <c r="BP415" s="69"/>
      <c r="BQ415" s="69"/>
      <c r="BR415" s="69"/>
    </row>
    <row r="416" spans="1:70" ht="9.9499999999999993" customHeight="1"/>
    <row r="417" ht="9.9499999999999993" customHeight="1"/>
    <row r="418" ht="9.9499999999999993" customHeight="1"/>
    <row r="419" ht="9.9499999999999993" customHeight="1"/>
    <row r="420" ht="9.9499999999999993" customHeight="1"/>
    <row r="421" ht="9.9499999999999993" customHeight="1"/>
    <row r="422" ht="9.9499999999999993" customHeight="1"/>
    <row r="423" ht="9.9499999999999993" customHeight="1"/>
    <row r="424" ht="9.9499999999999993" customHeight="1"/>
    <row r="425" ht="9.9499999999999993" customHeight="1"/>
    <row r="426" ht="9.9499999999999993" customHeight="1"/>
    <row r="427" ht="9.9499999999999993" customHeight="1"/>
    <row r="428" ht="9.9499999999999993" customHeight="1"/>
    <row r="429" ht="9.9499999999999993" customHeight="1"/>
    <row r="430" ht="9.9499999999999993" customHeight="1"/>
    <row r="431" ht="9.9499999999999993" customHeight="1"/>
    <row r="432" ht="9.9499999999999993" customHeight="1"/>
    <row r="433" ht="9.9499999999999993" customHeight="1"/>
    <row r="434" ht="9.9499999999999993" customHeight="1"/>
    <row r="435" ht="9.9499999999999993" customHeight="1"/>
    <row r="436" ht="9.9499999999999993" customHeight="1"/>
    <row r="437" ht="9.9499999999999993" customHeight="1"/>
    <row r="438" ht="9.9499999999999993" customHeight="1"/>
    <row r="439" ht="9.9499999999999993" customHeight="1"/>
    <row r="440" ht="9.9499999999999993" customHeight="1"/>
    <row r="441" ht="9.9499999999999993" customHeight="1"/>
    <row r="442" ht="9.9499999999999993" customHeight="1"/>
    <row r="443" ht="9.9499999999999993" customHeight="1"/>
    <row r="444" ht="9.9499999999999993" customHeight="1"/>
    <row r="445" ht="9.9499999999999993" customHeight="1"/>
    <row r="446" ht="9.9499999999999993" customHeight="1"/>
    <row r="447" ht="9.9499999999999993" customHeight="1"/>
    <row r="448" ht="9.9499999999999993" customHeight="1"/>
    <row r="449" ht="9.9499999999999993" customHeight="1"/>
    <row r="450" ht="9.9499999999999993" customHeight="1"/>
    <row r="451" ht="9.9499999999999993" customHeight="1"/>
    <row r="452" ht="9.9499999999999993" customHeight="1"/>
    <row r="453" ht="9.9499999999999993" customHeight="1"/>
    <row r="454" ht="9.9499999999999993" customHeight="1"/>
    <row r="455" ht="9.9499999999999993" customHeight="1"/>
    <row r="456" ht="9.9499999999999993" customHeight="1"/>
    <row r="457" ht="9.9499999999999993" customHeight="1"/>
    <row r="458" ht="9.9499999999999993" customHeight="1"/>
    <row r="459" ht="9.9499999999999993" customHeight="1"/>
    <row r="460" ht="9.9499999999999993" customHeight="1"/>
    <row r="461" ht="9.9499999999999993" customHeight="1"/>
    <row r="462" ht="9.9499999999999993" customHeight="1"/>
    <row r="463" ht="9.9499999999999993" customHeight="1"/>
    <row r="464" ht="9.9499999999999993" customHeight="1"/>
    <row r="465" ht="9.9499999999999993" customHeight="1"/>
    <row r="466" ht="9.9499999999999993" customHeight="1"/>
    <row r="467" ht="9.9499999999999993" customHeight="1"/>
    <row r="468" ht="9.9499999999999993" customHeight="1"/>
    <row r="469" ht="9.9499999999999993" customHeight="1"/>
    <row r="470" ht="9.9499999999999993" customHeight="1"/>
    <row r="471" ht="9.9499999999999993" customHeight="1"/>
    <row r="472" ht="9.9499999999999993" customHeight="1"/>
    <row r="473" ht="9.9499999999999993" customHeight="1"/>
    <row r="474" ht="9.9499999999999993" customHeight="1"/>
    <row r="475" ht="9.9499999999999993" customHeight="1"/>
    <row r="476" ht="9.9499999999999993" customHeight="1"/>
    <row r="477" ht="9.9499999999999993" customHeight="1"/>
    <row r="478" ht="9.9499999999999993" customHeight="1"/>
    <row r="479" ht="9.9499999999999993" customHeight="1"/>
    <row r="480" ht="9.9499999999999993" customHeight="1"/>
    <row r="481" ht="9.9499999999999993" customHeight="1"/>
    <row r="482" ht="9.9499999999999993" customHeight="1"/>
    <row r="483" ht="9.9499999999999993" customHeight="1"/>
    <row r="484" ht="9.9499999999999993" customHeight="1"/>
    <row r="485" ht="9.9499999999999993" customHeight="1"/>
    <row r="486" ht="9.9499999999999993" customHeight="1"/>
    <row r="487" ht="9.9499999999999993" customHeight="1"/>
    <row r="488" ht="9.9499999999999993" customHeight="1"/>
    <row r="489" ht="9.9499999999999993" customHeight="1"/>
    <row r="490" ht="9.9499999999999993" customHeight="1"/>
    <row r="491" ht="9.9499999999999993" customHeight="1"/>
    <row r="492" ht="9.9499999999999993" customHeight="1"/>
    <row r="493" ht="9.9499999999999993" customHeight="1"/>
    <row r="494" ht="9.9499999999999993" customHeight="1"/>
    <row r="495" ht="9.9499999999999993" customHeight="1"/>
    <row r="496" ht="9.9499999999999993" customHeight="1"/>
    <row r="497" ht="9.9499999999999993" customHeight="1"/>
    <row r="498" ht="9.9499999999999993" customHeight="1"/>
    <row r="499" ht="9.9499999999999993" customHeight="1"/>
    <row r="500" ht="9.9499999999999993" customHeight="1"/>
    <row r="501" ht="9.9499999999999993" customHeight="1"/>
    <row r="502" ht="9.9499999999999993" customHeight="1"/>
    <row r="503" ht="9.9499999999999993" customHeight="1"/>
    <row r="504" ht="9.9499999999999993" customHeight="1"/>
    <row r="505" ht="9.9499999999999993" customHeight="1"/>
    <row r="506" ht="9.9499999999999993" customHeight="1"/>
    <row r="507" ht="9.9499999999999993" customHeight="1"/>
    <row r="508" ht="9.9499999999999993" customHeight="1"/>
    <row r="509" ht="9.9499999999999993" customHeight="1"/>
    <row r="510" ht="9.9499999999999993" customHeight="1"/>
    <row r="511" ht="9.9499999999999993" customHeight="1"/>
    <row r="512" ht="9.9499999999999993" customHeight="1"/>
    <row r="513" ht="9.9499999999999993" customHeight="1"/>
    <row r="514" ht="9.9499999999999993" customHeight="1"/>
    <row r="515" ht="9.9499999999999993" customHeight="1"/>
    <row r="516" ht="9.9499999999999993" customHeight="1"/>
    <row r="517" ht="9.9499999999999993" customHeight="1"/>
    <row r="518" ht="9.9499999999999993" customHeight="1"/>
    <row r="519" ht="9.9499999999999993" customHeight="1"/>
    <row r="520" ht="9.9499999999999993" customHeight="1"/>
    <row r="521" ht="9.9499999999999993" customHeight="1"/>
    <row r="522" ht="9.9499999999999993" customHeight="1"/>
    <row r="523" ht="9.9499999999999993" customHeight="1"/>
    <row r="524" ht="9.9499999999999993" customHeight="1"/>
    <row r="525" ht="9.9499999999999993" customHeight="1"/>
    <row r="526" ht="9.9499999999999993" customHeight="1"/>
    <row r="527" ht="9.9499999999999993" customHeight="1"/>
    <row r="528" ht="9.9499999999999993" customHeight="1"/>
    <row r="529" ht="9.9499999999999993" customHeight="1"/>
    <row r="530" ht="9.9499999999999993" customHeight="1"/>
    <row r="531" ht="9.9499999999999993" customHeight="1"/>
    <row r="532" ht="9.9499999999999993" customHeight="1"/>
    <row r="533" ht="9.9499999999999993" customHeight="1"/>
    <row r="534" ht="9.9499999999999993" customHeight="1"/>
    <row r="535" ht="9.9499999999999993" customHeight="1"/>
    <row r="536" ht="9.9499999999999993" customHeight="1"/>
    <row r="537" ht="9.9499999999999993" customHeight="1"/>
    <row r="538" ht="9.9499999999999993" customHeight="1"/>
    <row r="539" ht="9.9499999999999993" customHeight="1"/>
    <row r="540" ht="9.9499999999999993" customHeight="1"/>
    <row r="541" ht="9.9499999999999993" customHeight="1"/>
    <row r="542" ht="9.9499999999999993" customHeight="1"/>
    <row r="543" ht="9.9499999999999993" customHeight="1"/>
    <row r="544" ht="9.9499999999999993" customHeight="1"/>
    <row r="545" ht="9.9499999999999993" customHeight="1"/>
    <row r="546" ht="9.9499999999999993" customHeight="1"/>
    <row r="547" ht="9.9499999999999993" customHeight="1"/>
    <row r="548" ht="9.9499999999999993" customHeight="1"/>
    <row r="549" ht="9.9499999999999993" customHeight="1"/>
    <row r="550" ht="9.9499999999999993" customHeight="1"/>
    <row r="551" ht="9.9499999999999993" customHeight="1"/>
    <row r="552" ht="9.9499999999999993" customHeight="1"/>
    <row r="553" ht="9.9499999999999993" customHeight="1"/>
    <row r="554" ht="9.9499999999999993" customHeight="1"/>
    <row r="555" ht="9.9499999999999993" customHeight="1"/>
    <row r="556" ht="9.9499999999999993" customHeight="1"/>
    <row r="557" ht="9.9499999999999993" customHeight="1"/>
    <row r="558" ht="9.9499999999999993" customHeight="1"/>
    <row r="559" ht="9.9499999999999993" customHeight="1"/>
    <row r="560" ht="9.9499999999999993" customHeight="1"/>
    <row r="561" ht="9.9499999999999993" customHeight="1"/>
    <row r="562" ht="9.9499999999999993" customHeight="1"/>
    <row r="563" ht="9.9499999999999993" customHeight="1"/>
    <row r="564" ht="9.9499999999999993" customHeight="1"/>
    <row r="565" ht="9.9499999999999993" customHeight="1"/>
    <row r="566" ht="9.9499999999999993" customHeight="1"/>
    <row r="567" ht="9.9499999999999993" customHeight="1"/>
    <row r="568" ht="9.9499999999999993" customHeight="1"/>
    <row r="569" ht="9.9499999999999993" customHeight="1"/>
    <row r="570" ht="9.9499999999999993" customHeight="1"/>
    <row r="571" ht="9.9499999999999993" customHeight="1"/>
    <row r="572" ht="9.9499999999999993" customHeight="1"/>
    <row r="573" ht="9.9499999999999993" customHeight="1"/>
    <row r="574" ht="9.9499999999999993" customHeight="1"/>
    <row r="575" ht="9.9499999999999993" customHeight="1"/>
    <row r="576" ht="9.9499999999999993" customHeight="1"/>
    <row r="577" ht="9.9499999999999993" customHeight="1"/>
    <row r="578" ht="9.9499999999999993" customHeight="1"/>
    <row r="579" ht="9.9499999999999993" customHeight="1"/>
    <row r="580" ht="9.9499999999999993" customHeight="1"/>
    <row r="581" ht="9.9499999999999993" customHeight="1"/>
    <row r="582" ht="9.9499999999999993" customHeight="1"/>
  </sheetData>
  <sheetProtection sheet="1" objects="1" scenarios="1"/>
  <mergeCells count="1554">
    <mergeCell ref="B9:AH10"/>
    <mergeCell ref="AL9:AR12"/>
    <mergeCell ref="AS9:BQ10"/>
    <mergeCell ref="AS11:BQ12"/>
    <mergeCell ref="B12:N13"/>
    <mergeCell ref="O12:AE13"/>
    <mergeCell ref="AF12:AH13"/>
    <mergeCell ref="AL13:AR15"/>
    <mergeCell ref="AS13:BQ15"/>
    <mergeCell ref="B15:J17"/>
    <mergeCell ref="AV1:BC2"/>
    <mergeCell ref="BD1:BQ2"/>
    <mergeCell ref="B3:BQ5"/>
    <mergeCell ref="BS3:BS4"/>
    <mergeCell ref="B6:AH8"/>
    <mergeCell ref="AL7:AR8"/>
    <mergeCell ref="AS7:AV8"/>
    <mergeCell ref="AW7:AX8"/>
    <mergeCell ref="AY7:BC8"/>
    <mergeCell ref="AL23:AT25"/>
    <mergeCell ref="AU23:AV25"/>
    <mergeCell ref="AW23:BQ25"/>
    <mergeCell ref="B25:J26"/>
    <mergeCell ref="K25:O26"/>
    <mergeCell ref="P25:U26"/>
    <mergeCell ref="V25:AH26"/>
    <mergeCell ref="B19:J20"/>
    <mergeCell ref="K19:AH20"/>
    <mergeCell ref="B21:J22"/>
    <mergeCell ref="K21:AH22"/>
    <mergeCell ref="B23:J24"/>
    <mergeCell ref="K23:AH24"/>
    <mergeCell ref="K15:AH17"/>
    <mergeCell ref="AL16:AR17"/>
    <mergeCell ref="AS16:BN17"/>
    <mergeCell ref="BO16:BP17"/>
    <mergeCell ref="AL18:AR19"/>
    <mergeCell ref="AS18:AX19"/>
    <mergeCell ref="AY18:AZ19"/>
    <mergeCell ref="BA18:BF19"/>
    <mergeCell ref="BG18:BH19"/>
    <mergeCell ref="BI18:BN19"/>
    <mergeCell ref="BG31:BQ32"/>
    <mergeCell ref="B33:D34"/>
    <mergeCell ref="E33:G34"/>
    <mergeCell ref="H33:AD34"/>
    <mergeCell ref="AE33:AH34"/>
    <mergeCell ref="AI33:AL34"/>
    <mergeCell ref="AM33:AS34"/>
    <mergeCell ref="AT33:BC34"/>
    <mergeCell ref="BD33:BF34"/>
    <mergeCell ref="BG33:BQ34"/>
    <mergeCell ref="BD29:BF30"/>
    <mergeCell ref="BG29:BQ30"/>
    <mergeCell ref="B31:D32"/>
    <mergeCell ref="E31:G32"/>
    <mergeCell ref="H31:AD32"/>
    <mergeCell ref="AE31:AH32"/>
    <mergeCell ref="AI31:AL32"/>
    <mergeCell ref="AM31:AS32"/>
    <mergeCell ref="AT31:BC32"/>
    <mergeCell ref="BD31:BF32"/>
    <mergeCell ref="B29:G30"/>
    <mergeCell ref="H29:AD30"/>
    <mergeCell ref="AE29:AH30"/>
    <mergeCell ref="AI29:AL30"/>
    <mergeCell ref="AM29:AS30"/>
    <mergeCell ref="AT29:BC30"/>
    <mergeCell ref="BD37:BF38"/>
    <mergeCell ref="BG37:BQ38"/>
    <mergeCell ref="B39:D40"/>
    <mergeCell ref="E39:G40"/>
    <mergeCell ref="H39:AD40"/>
    <mergeCell ref="AE39:AH40"/>
    <mergeCell ref="AI39:AL40"/>
    <mergeCell ref="AM39:AS40"/>
    <mergeCell ref="AT39:BC40"/>
    <mergeCell ref="BD39:BF40"/>
    <mergeCell ref="AT35:BC36"/>
    <mergeCell ref="BD35:BF36"/>
    <mergeCell ref="BG35:BQ36"/>
    <mergeCell ref="B37:D38"/>
    <mergeCell ref="E37:G38"/>
    <mergeCell ref="H37:AD38"/>
    <mergeCell ref="AE37:AH38"/>
    <mergeCell ref="AI37:AL38"/>
    <mergeCell ref="AM37:AS38"/>
    <mergeCell ref="AT37:BC38"/>
    <mergeCell ref="B35:D36"/>
    <mergeCell ref="E35:G36"/>
    <mergeCell ref="H35:AD36"/>
    <mergeCell ref="AE35:AH36"/>
    <mergeCell ref="AI35:AL36"/>
    <mergeCell ref="AM35:AS36"/>
    <mergeCell ref="AT43:BC44"/>
    <mergeCell ref="BD43:BF44"/>
    <mergeCell ref="BG43:BQ44"/>
    <mergeCell ref="B45:D46"/>
    <mergeCell ref="E45:G46"/>
    <mergeCell ref="H45:AD46"/>
    <mergeCell ref="AE45:AH46"/>
    <mergeCell ref="AI45:AL46"/>
    <mergeCell ref="AM45:AS46"/>
    <mergeCell ref="AT45:BC46"/>
    <mergeCell ref="B43:D44"/>
    <mergeCell ref="E43:G44"/>
    <mergeCell ref="H43:AD44"/>
    <mergeCell ref="AE43:AH44"/>
    <mergeCell ref="AI43:AL44"/>
    <mergeCell ref="AM43:AS44"/>
    <mergeCell ref="BG39:BQ40"/>
    <mergeCell ref="B41:D42"/>
    <mergeCell ref="E41:G42"/>
    <mergeCell ref="H41:AD42"/>
    <mergeCell ref="AE41:AH42"/>
    <mergeCell ref="AI41:AL42"/>
    <mergeCell ref="AM41:AS42"/>
    <mergeCell ref="AT41:BC42"/>
    <mergeCell ref="BD41:BF42"/>
    <mergeCell ref="BG41:BQ42"/>
    <mergeCell ref="BG47:BQ48"/>
    <mergeCell ref="B49:D50"/>
    <mergeCell ref="E49:G50"/>
    <mergeCell ref="H49:AD50"/>
    <mergeCell ref="AE49:AH50"/>
    <mergeCell ref="AI49:AL50"/>
    <mergeCell ref="AM49:AS50"/>
    <mergeCell ref="AT49:BC50"/>
    <mergeCell ref="BD49:BF50"/>
    <mergeCell ref="BG49:BQ50"/>
    <mergeCell ref="BD45:BF46"/>
    <mergeCell ref="BG45:BQ46"/>
    <mergeCell ref="B47:D48"/>
    <mergeCell ref="E47:G48"/>
    <mergeCell ref="H47:AD48"/>
    <mergeCell ref="AE47:AH48"/>
    <mergeCell ref="AI47:AL48"/>
    <mergeCell ref="AM47:AS48"/>
    <mergeCell ref="AT47:BC48"/>
    <mergeCell ref="BD47:BF48"/>
    <mergeCell ref="BD53:BF54"/>
    <mergeCell ref="BG53:BQ54"/>
    <mergeCell ref="B55:D56"/>
    <mergeCell ref="E55:G56"/>
    <mergeCell ref="H55:AD56"/>
    <mergeCell ref="AE55:AH56"/>
    <mergeCell ref="AI55:AL56"/>
    <mergeCell ref="AM55:AS56"/>
    <mergeCell ref="AT55:BC56"/>
    <mergeCell ref="BD55:BF56"/>
    <mergeCell ref="AT51:BC52"/>
    <mergeCell ref="BD51:BF52"/>
    <mergeCell ref="BG51:BQ52"/>
    <mergeCell ref="B53:D54"/>
    <mergeCell ref="E53:G54"/>
    <mergeCell ref="H53:AD54"/>
    <mergeCell ref="AE53:AH54"/>
    <mergeCell ref="AI53:AL54"/>
    <mergeCell ref="AM53:AS54"/>
    <mergeCell ref="AT53:BC54"/>
    <mergeCell ref="B51:D52"/>
    <mergeCell ref="E51:G52"/>
    <mergeCell ref="H51:AD52"/>
    <mergeCell ref="AE51:AH52"/>
    <mergeCell ref="AI51:AL52"/>
    <mergeCell ref="AM51:AS52"/>
    <mergeCell ref="AT59:BC60"/>
    <mergeCell ref="BD59:BF60"/>
    <mergeCell ref="BG59:BQ60"/>
    <mergeCell ref="B61:D62"/>
    <mergeCell ref="E61:G62"/>
    <mergeCell ref="H61:AD62"/>
    <mergeCell ref="AE61:AH62"/>
    <mergeCell ref="AI61:AL62"/>
    <mergeCell ref="AM61:AS62"/>
    <mergeCell ref="AT61:BC62"/>
    <mergeCell ref="B59:D60"/>
    <mergeCell ref="E59:G60"/>
    <mergeCell ref="H59:AD60"/>
    <mergeCell ref="AE59:AH60"/>
    <mergeCell ref="AI59:AL60"/>
    <mergeCell ref="AM59:AS60"/>
    <mergeCell ref="BG55:BQ56"/>
    <mergeCell ref="B57:D58"/>
    <mergeCell ref="E57:G58"/>
    <mergeCell ref="H57:AD58"/>
    <mergeCell ref="AE57:AH58"/>
    <mergeCell ref="AI57:AL58"/>
    <mergeCell ref="AM57:AS58"/>
    <mergeCell ref="AT57:BC58"/>
    <mergeCell ref="BD57:BF58"/>
    <mergeCell ref="BG57:BQ58"/>
    <mergeCell ref="BG63:BQ64"/>
    <mergeCell ref="B65:D66"/>
    <mergeCell ref="E65:G66"/>
    <mergeCell ref="H65:AD66"/>
    <mergeCell ref="AE65:AH66"/>
    <mergeCell ref="AI65:AL66"/>
    <mergeCell ref="AM65:AS66"/>
    <mergeCell ref="AT65:BC66"/>
    <mergeCell ref="BD65:BF66"/>
    <mergeCell ref="BG65:BQ66"/>
    <mergeCell ref="BD61:BF62"/>
    <mergeCell ref="BG61:BQ62"/>
    <mergeCell ref="B63:D64"/>
    <mergeCell ref="E63:G64"/>
    <mergeCell ref="H63:AD64"/>
    <mergeCell ref="AE63:AH64"/>
    <mergeCell ref="AI63:AL64"/>
    <mergeCell ref="AM63:AS64"/>
    <mergeCell ref="AT63:BC64"/>
    <mergeCell ref="BD63:BF64"/>
    <mergeCell ref="BI72:BQ73"/>
    <mergeCell ref="B74:R77"/>
    <mergeCell ref="S74:AA75"/>
    <mergeCell ref="AB74:AS75"/>
    <mergeCell ref="AT74:AV75"/>
    <mergeCell ref="AZ74:BH79"/>
    <mergeCell ref="BI74:BQ79"/>
    <mergeCell ref="S76:AA77"/>
    <mergeCell ref="AB76:AS77"/>
    <mergeCell ref="AT76:AV77"/>
    <mergeCell ref="B68:G69"/>
    <mergeCell ref="B70:R73"/>
    <mergeCell ref="S70:AA71"/>
    <mergeCell ref="AB70:AS71"/>
    <mergeCell ref="AT70:AV71"/>
    <mergeCell ref="AZ70:BQ71"/>
    <mergeCell ref="S72:AA73"/>
    <mergeCell ref="AB72:AS73"/>
    <mergeCell ref="AT72:AV73"/>
    <mergeCell ref="AZ72:BH73"/>
    <mergeCell ref="BD92:BF93"/>
    <mergeCell ref="BG92:BQ93"/>
    <mergeCell ref="B94:D95"/>
    <mergeCell ref="E94:G95"/>
    <mergeCell ref="H94:AD95"/>
    <mergeCell ref="AE94:AH95"/>
    <mergeCell ref="AI94:AL95"/>
    <mergeCell ref="AM94:AS95"/>
    <mergeCell ref="AT94:BC95"/>
    <mergeCell ref="BD94:BF95"/>
    <mergeCell ref="B92:G93"/>
    <mergeCell ref="H92:AD93"/>
    <mergeCell ref="AE92:AH93"/>
    <mergeCell ref="AI92:AL93"/>
    <mergeCell ref="AM92:AS93"/>
    <mergeCell ref="AT92:BC93"/>
    <mergeCell ref="B82:BQ83"/>
    <mergeCell ref="AV84:BC85"/>
    <mergeCell ref="BD84:BQ85"/>
    <mergeCell ref="B87:J89"/>
    <mergeCell ref="K87:AH89"/>
    <mergeCell ref="AL87:AR89"/>
    <mergeCell ref="AS87:BQ89"/>
    <mergeCell ref="AT98:BC99"/>
    <mergeCell ref="BD98:BF99"/>
    <mergeCell ref="BG98:BQ99"/>
    <mergeCell ref="B100:D101"/>
    <mergeCell ref="E100:G101"/>
    <mergeCell ref="H100:AD101"/>
    <mergeCell ref="AE100:AH101"/>
    <mergeCell ref="AI100:AL101"/>
    <mergeCell ref="AM100:AS101"/>
    <mergeCell ref="AT100:BC101"/>
    <mergeCell ref="B98:D99"/>
    <mergeCell ref="E98:G99"/>
    <mergeCell ref="H98:AD99"/>
    <mergeCell ref="AE98:AH99"/>
    <mergeCell ref="AI98:AL99"/>
    <mergeCell ref="AM98:AS99"/>
    <mergeCell ref="BG94:BQ95"/>
    <mergeCell ref="B96:D97"/>
    <mergeCell ref="E96:G97"/>
    <mergeCell ref="H96:AD97"/>
    <mergeCell ref="AE96:AH97"/>
    <mergeCell ref="AI96:AL97"/>
    <mergeCell ref="AM96:AS97"/>
    <mergeCell ref="AT96:BC97"/>
    <mergeCell ref="BD96:BF97"/>
    <mergeCell ref="BG96:BQ97"/>
    <mergeCell ref="BG102:BQ103"/>
    <mergeCell ref="B104:D105"/>
    <mergeCell ref="E104:G105"/>
    <mergeCell ref="H104:AD105"/>
    <mergeCell ref="AE104:AH105"/>
    <mergeCell ref="AI104:AL105"/>
    <mergeCell ref="AM104:AS105"/>
    <mergeCell ref="AT104:BC105"/>
    <mergeCell ref="BD104:BF105"/>
    <mergeCell ref="BG104:BQ105"/>
    <mergeCell ref="BD100:BF101"/>
    <mergeCell ref="BG100:BQ101"/>
    <mergeCell ref="B102:D103"/>
    <mergeCell ref="E102:G103"/>
    <mergeCell ref="H102:AD103"/>
    <mergeCell ref="AE102:AH103"/>
    <mergeCell ref="AI102:AL103"/>
    <mergeCell ref="AM102:AS103"/>
    <mergeCell ref="AT102:BC103"/>
    <mergeCell ref="BD102:BF103"/>
    <mergeCell ref="BD108:BF109"/>
    <mergeCell ref="BG108:BQ109"/>
    <mergeCell ref="B110:D111"/>
    <mergeCell ref="E110:G111"/>
    <mergeCell ref="H110:AD111"/>
    <mergeCell ref="AE110:AH111"/>
    <mergeCell ref="AI110:AL111"/>
    <mergeCell ref="AM110:AS111"/>
    <mergeCell ref="AT110:BC111"/>
    <mergeCell ref="BD110:BF111"/>
    <mergeCell ref="AT106:BC107"/>
    <mergeCell ref="BD106:BF107"/>
    <mergeCell ref="BG106:BQ107"/>
    <mergeCell ref="B108:D109"/>
    <mergeCell ref="E108:G109"/>
    <mergeCell ref="H108:AD109"/>
    <mergeCell ref="AE108:AH109"/>
    <mergeCell ref="AI108:AL109"/>
    <mergeCell ref="AM108:AS109"/>
    <mergeCell ref="AT108:BC109"/>
    <mergeCell ref="B106:D107"/>
    <mergeCell ref="E106:G107"/>
    <mergeCell ref="H106:AD107"/>
    <mergeCell ref="AE106:AH107"/>
    <mergeCell ref="AI106:AL107"/>
    <mergeCell ref="AM106:AS107"/>
    <mergeCell ref="AT114:BC115"/>
    <mergeCell ref="BD114:BF115"/>
    <mergeCell ref="BG114:BQ115"/>
    <mergeCell ref="B116:D117"/>
    <mergeCell ref="E116:G117"/>
    <mergeCell ref="H116:AD117"/>
    <mergeCell ref="AE116:AH117"/>
    <mergeCell ref="AI116:AL117"/>
    <mergeCell ref="AM116:AS117"/>
    <mergeCell ref="AT116:BC117"/>
    <mergeCell ref="B114:D115"/>
    <mergeCell ref="E114:G115"/>
    <mergeCell ref="H114:AD115"/>
    <mergeCell ref="AE114:AH115"/>
    <mergeCell ref="AI114:AL115"/>
    <mergeCell ref="AM114:AS115"/>
    <mergeCell ref="BG110:BQ111"/>
    <mergeCell ref="B112:D113"/>
    <mergeCell ref="E112:G113"/>
    <mergeCell ref="H112:AD113"/>
    <mergeCell ref="AE112:AH113"/>
    <mergeCell ref="AI112:AL113"/>
    <mergeCell ref="AM112:AS113"/>
    <mergeCell ref="AT112:BC113"/>
    <mergeCell ref="BD112:BF113"/>
    <mergeCell ref="BG112:BQ113"/>
    <mergeCell ref="BG118:BQ119"/>
    <mergeCell ref="B120:D121"/>
    <mergeCell ref="E120:G121"/>
    <mergeCell ref="H120:AD121"/>
    <mergeCell ref="AE120:AH121"/>
    <mergeCell ref="AI120:AL121"/>
    <mergeCell ref="AM120:AS121"/>
    <mergeCell ref="AT120:BC121"/>
    <mergeCell ref="BD120:BF121"/>
    <mergeCell ref="BG120:BQ121"/>
    <mergeCell ref="BD116:BF117"/>
    <mergeCell ref="BG116:BQ117"/>
    <mergeCell ref="B118:D119"/>
    <mergeCell ref="E118:G119"/>
    <mergeCell ref="H118:AD119"/>
    <mergeCell ref="AE118:AH119"/>
    <mergeCell ref="AI118:AL119"/>
    <mergeCell ref="AM118:AS119"/>
    <mergeCell ref="AT118:BC119"/>
    <mergeCell ref="BD118:BF119"/>
    <mergeCell ref="BD124:BF125"/>
    <mergeCell ref="BG124:BQ125"/>
    <mergeCell ref="B126:D127"/>
    <mergeCell ref="E126:G127"/>
    <mergeCell ref="H126:AD127"/>
    <mergeCell ref="AE126:AH127"/>
    <mergeCell ref="AI126:AL127"/>
    <mergeCell ref="AM126:AS127"/>
    <mergeCell ref="AT126:BC127"/>
    <mergeCell ref="BD126:BF127"/>
    <mergeCell ref="AT122:BC123"/>
    <mergeCell ref="BD122:BF123"/>
    <mergeCell ref="BG122:BQ123"/>
    <mergeCell ref="B124:D125"/>
    <mergeCell ref="E124:G125"/>
    <mergeCell ref="H124:AD125"/>
    <mergeCell ref="AE124:AH125"/>
    <mergeCell ref="AI124:AL125"/>
    <mergeCell ref="AM124:AS125"/>
    <mergeCell ref="AT124:BC125"/>
    <mergeCell ref="B122:D123"/>
    <mergeCell ref="E122:G123"/>
    <mergeCell ref="H122:AD123"/>
    <mergeCell ref="AE122:AH123"/>
    <mergeCell ref="AI122:AL123"/>
    <mergeCell ref="AM122:AS123"/>
    <mergeCell ref="AT130:BC131"/>
    <mergeCell ref="BD130:BF131"/>
    <mergeCell ref="BG130:BQ131"/>
    <mergeCell ref="B132:D133"/>
    <mergeCell ref="E132:G133"/>
    <mergeCell ref="H132:AD133"/>
    <mergeCell ref="AE132:AH133"/>
    <mergeCell ref="AI132:AL133"/>
    <mergeCell ref="AM132:AS133"/>
    <mergeCell ref="AT132:BC133"/>
    <mergeCell ref="B130:D131"/>
    <mergeCell ref="E130:G131"/>
    <mergeCell ref="H130:AD131"/>
    <mergeCell ref="AE130:AH131"/>
    <mergeCell ref="AI130:AL131"/>
    <mergeCell ref="AM130:AS131"/>
    <mergeCell ref="BG126:BQ127"/>
    <mergeCell ref="B128:D129"/>
    <mergeCell ref="E128:G129"/>
    <mergeCell ref="H128:AD129"/>
    <mergeCell ref="AE128:AH129"/>
    <mergeCell ref="AI128:AL129"/>
    <mergeCell ref="AM128:AS129"/>
    <mergeCell ref="AT128:BC129"/>
    <mergeCell ref="BD128:BF129"/>
    <mergeCell ref="BG128:BQ129"/>
    <mergeCell ref="BG134:BQ135"/>
    <mergeCell ref="B136:D137"/>
    <mergeCell ref="E136:G137"/>
    <mergeCell ref="H136:AD137"/>
    <mergeCell ref="AE136:AH137"/>
    <mergeCell ref="AI136:AL137"/>
    <mergeCell ref="AM136:AS137"/>
    <mergeCell ref="AT136:BC137"/>
    <mergeCell ref="BD136:BF137"/>
    <mergeCell ref="BG136:BQ137"/>
    <mergeCell ref="BD132:BF133"/>
    <mergeCell ref="BG132:BQ133"/>
    <mergeCell ref="B134:D135"/>
    <mergeCell ref="E134:G135"/>
    <mergeCell ref="H134:AD135"/>
    <mergeCell ref="AE134:AH135"/>
    <mergeCell ref="AI134:AL135"/>
    <mergeCell ref="AM134:AS135"/>
    <mergeCell ref="AT134:BC135"/>
    <mergeCell ref="BD134:BF135"/>
    <mergeCell ref="BD140:BF141"/>
    <mergeCell ref="BG140:BQ141"/>
    <mergeCell ref="B142:D143"/>
    <mergeCell ref="E142:G143"/>
    <mergeCell ref="H142:AD143"/>
    <mergeCell ref="AE142:AH143"/>
    <mergeCell ref="AI142:AL143"/>
    <mergeCell ref="AM142:AS143"/>
    <mergeCell ref="AT142:BC143"/>
    <mergeCell ref="BD142:BF143"/>
    <mergeCell ref="AT138:BC139"/>
    <mergeCell ref="BD138:BF139"/>
    <mergeCell ref="BG138:BQ139"/>
    <mergeCell ref="B140:D141"/>
    <mergeCell ref="E140:G141"/>
    <mergeCell ref="H140:AD141"/>
    <mergeCell ref="AE140:AH141"/>
    <mergeCell ref="AI140:AL141"/>
    <mergeCell ref="AM140:AS141"/>
    <mergeCell ref="AT140:BC141"/>
    <mergeCell ref="B138:D139"/>
    <mergeCell ref="E138:G139"/>
    <mergeCell ref="H138:AD139"/>
    <mergeCell ref="AE138:AH139"/>
    <mergeCell ref="AI138:AL139"/>
    <mergeCell ref="AM138:AS139"/>
    <mergeCell ref="AT146:BC147"/>
    <mergeCell ref="BD146:BF147"/>
    <mergeCell ref="BG146:BQ147"/>
    <mergeCell ref="B148:D149"/>
    <mergeCell ref="E148:G149"/>
    <mergeCell ref="H148:AD149"/>
    <mergeCell ref="AE148:AH149"/>
    <mergeCell ref="AI148:AL149"/>
    <mergeCell ref="AM148:AS149"/>
    <mergeCell ref="AT148:BC149"/>
    <mergeCell ref="B146:D147"/>
    <mergeCell ref="E146:G147"/>
    <mergeCell ref="H146:AD147"/>
    <mergeCell ref="AE146:AH147"/>
    <mergeCell ref="AI146:AL147"/>
    <mergeCell ref="AM146:AS147"/>
    <mergeCell ref="BG142:BQ143"/>
    <mergeCell ref="B144:D145"/>
    <mergeCell ref="E144:G145"/>
    <mergeCell ref="H144:AD145"/>
    <mergeCell ref="AE144:AH145"/>
    <mergeCell ref="AI144:AL145"/>
    <mergeCell ref="AM144:AS145"/>
    <mergeCell ref="AT144:BC145"/>
    <mergeCell ref="BD144:BF145"/>
    <mergeCell ref="BG144:BQ145"/>
    <mergeCell ref="BG150:BQ151"/>
    <mergeCell ref="B152:D153"/>
    <mergeCell ref="E152:G153"/>
    <mergeCell ref="H152:AD153"/>
    <mergeCell ref="AE152:AH153"/>
    <mergeCell ref="AI152:AL153"/>
    <mergeCell ref="AM152:AS153"/>
    <mergeCell ref="AT152:BC153"/>
    <mergeCell ref="BD152:BF153"/>
    <mergeCell ref="BG152:BQ153"/>
    <mergeCell ref="BD148:BF149"/>
    <mergeCell ref="BG148:BQ149"/>
    <mergeCell ref="B150:D151"/>
    <mergeCell ref="E150:G151"/>
    <mergeCell ref="H150:AD151"/>
    <mergeCell ref="AE150:AH151"/>
    <mergeCell ref="AI150:AL151"/>
    <mergeCell ref="AM150:AS151"/>
    <mergeCell ref="AT150:BC151"/>
    <mergeCell ref="BD150:BF151"/>
    <mergeCell ref="BD156:BF157"/>
    <mergeCell ref="BG156:BQ157"/>
    <mergeCell ref="B158:D159"/>
    <mergeCell ref="E158:G159"/>
    <mergeCell ref="H158:AD159"/>
    <mergeCell ref="AE158:AH159"/>
    <mergeCell ref="AI158:AL159"/>
    <mergeCell ref="AM158:AS159"/>
    <mergeCell ref="AT158:BC159"/>
    <mergeCell ref="BD158:BF159"/>
    <mergeCell ref="AT154:BC155"/>
    <mergeCell ref="BD154:BF155"/>
    <mergeCell ref="BG154:BQ155"/>
    <mergeCell ref="B156:D157"/>
    <mergeCell ref="E156:G157"/>
    <mergeCell ref="H156:AD157"/>
    <mergeCell ref="AE156:AH157"/>
    <mergeCell ref="AI156:AL157"/>
    <mergeCell ref="AM156:AS157"/>
    <mergeCell ref="AT156:BC157"/>
    <mergeCell ref="B154:D155"/>
    <mergeCell ref="E154:G155"/>
    <mergeCell ref="H154:AD155"/>
    <mergeCell ref="AE154:AH155"/>
    <mergeCell ref="AI154:AL155"/>
    <mergeCell ref="AM154:AS155"/>
    <mergeCell ref="AT162:BC163"/>
    <mergeCell ref="BD162:BF163"/>
    <mergeCell ref="BG162:BQ163"/>
    <mergeCell ref="AI164:AJ166"/>
    <mergeCell ref="AV167:BC168"/>
    <mergeCell ref="BD167:BQ168"/>
    <mergeCell ref="B162:D163"/>
    <mergeCell ref="E162:G163"/>
    <mergeCell ref="H162:AD163"/>
    <mergeCell ref="AE162:AH163"/>
    <mergeCell ref="AI162:AL163"/>
    <mergeCell ref="AM162:AS163"/>
    <mergeCell ref="BG158:BQ159"/>
    <mergeCell ref="B160:D161"/>
    <mergeCell ref="E160:G161"/>
    <mergeCell ref="H160:AD161"/>
    <mergeCell ref="AE160:AH161"/>
    <mergeCell ref="AI160:AL161"/>
    <mergeCell ref="AM160:AS161"/>
    <mergeCell ref="AT160:BC161"/>
    <mergeCell ref="BD160:BF161"/>
    <mergeCell ref="BG160:BQ161"/>
    <mergeCell ref="AT175:BC176"/>
    <mergeCell ref="BD175:BF176"/>
    <mergeCell ref="BG175:BQ176"/>
    <mergeCell ref="B177:D178"/>
    <mergeCell ref="E177:G178"/>
    <mergeCell ref="H177:AD178"/>
    <mergeCell ref="AE177:AH178"/>
    <mergeCell ref="AI177:AL178"/>
    <mergeCell ref="AM177:AS178"/>
    <mergeCell ref="AT177:BC178"/>
    <mergeCell ref="BS168:BS169"/>
    <mergeCell ref="B170:J172"/>
    <mergeCell ref="K170:AH172"/>
    <mergeCell ref="AL170:AR172"/>
    <mergeCell ref="AS170:BQ172"/>
    <mergeCell ref="B175:G176"/>
    <mergeCell ref="H175:AD176"/>
    <mergeCell ref="AE175:AH176"/>
    <mergeCell ref="AI175:AL176"/>
    <mergeCell ref="AM175:AS176"/>
    <mergeCell ref="BG179:BQ180"/>
    <mergeCell ref="B181:D182"/>
    <mergeCell ref="E181:G182"/>
    <mergeCell ref="H181:AD182"/>
    <mergeCell ref="AE181:AH182"/>
    <mergeCell ref="AI181:AL182"/>
    <mergeCell ref="AM181:AS182"/>
    <mergeCell ref="AT181:BC182"/>
    <mergeCell ref="BD181:BF182"/>
    <mergeCell ref="BG181:BQ182"/>
    <mergeCell ref="BD177:BF178"/>
    <mergeCell ref="BG177:BQ178"/>
    <mergeCell ref="B179:D180"/>
    <mergeCell ref="E179:G180"/>
    <mergeCell ref="H179:AD180"/>
    <mergeCell ref="AE179:AH180"/>
    <mergeCell ref="AI179:AL180"/>
    <mergeCell ref="AM179:AS180"/>
    <mergeCell ref="AT179:BC180"/>
    <mergeCell ref="BD179:BF180"/>
    <mergeCell ref="BD185:BF186"/>
    <mergeCell ref="BG185:BQ186"/>
    <mergeCell ref="B187:D188"/>
    <mergeCell ref="E187:G188"/>
    <mergeCell ref="H187:AD188"/>
    <mergeCell ref="AE187:AH188"/>
    <mergeCell ref="AI187:AL188"/>
    <mergeCell ref="AM187:AS188"/>
    <mergeCell ref="AT187:BC188"/>
    <mergeCell ref="BD187:BF188"/>
    <mergeCell ref="AT183:BC184"/>
    <mergeCell ref="BD183:BF184"/>
    <mergeCell ref="BG183:BQ184"/>
    <mergeCell ref="B185:D186"/>
    <mergeCell ref="E185:G186"/>
    <mergeCell ref="H185:AD186"/>
    <mergeCell ref="AE185:AH186"/>
    <mergeCell ref="AI185:AL186"/>
    <mergeCell ref="AM185:AS186"/>
    <mergeCell ref="AT185:BC186"/>
    <mergeCell ref="B183:D184"/>
    <mergeCell ref="E183:G184"/>
    <mergeCell ref="H183:AD184"/>
    <mergeCell ref="AE183:AH184"/>
    <mergeCell ref="AI183:AL184"/>
    <mergeCell ref="AM183:AS184"/>
    <mergeCell ref="AT191:BC192"/>
    <mergeCell ref="BD191:BF192"/>
    <mergeCell ref="BG191:BQ192"/>
    <mergeCell ref="B193:D194"/>
    <mergeCell ref="E193:G194"/>
    <mergeCell ref="H193:AD194"/>
    <mergeCell ref="AE193:AH194"/>
    <mergeCell ref="AI193:AL194"/>
    <mergeCell ref="AM193:AS194"/>
    <mergeCell ref="AT193:BC194"/>
    <mergeCell ref="B191:D192"/>
    <mergeCell ref="E191:G192"/>
    <mergeCell ref="H191:AD192"/>
    <mergeCell ref="AE191:AH192"/>
    <mergeCell ref="AI191:AL192"/>
    <mergeCell ref="AM191:AS192"/>
    <mergeCell ref="BG187:BQ188"/>
    <mergeCell ref="B189:D190"/>
    <mergeCell ref="E189:G190"/>
    <mergeCell ref="H189:AD190"/>
    <mergeCell ref="AE189:AH190"/>
    <mergeCell ref="AI189:AL190"/>
    <mergeCell ref="AM189:AS190"/>
    <mergeCell ref="AT189:BC190"/>
    <mergeCell ref="BD189:BF190"/>
    <mergeCell ref="BG189:BQ190"/>
    <mergeCell ref="BG195:BQ196"/>
    <mergeCell ref="B197:D198"/>
    <mergeCell ref="E197:G198"/>
    <mergeCell ref="H197:AD198"/>
    <mergeCell ref="AE197:AH198"/>
    <mergeCell ref="AI197:AL198"/>
    <mergeCell ref="AM197:AS198"/>
    <mergeCell ref="AT197:BC198"/>
    <mergeCell ref="BD197:BF198"/>
    <mergeCell ref="BG197:BQ198"/>
    <mergeCell ref="BD193:BF194"/>
    <mergeCell ref="BG193:BQ194"/>
    <mergeCell ref="B195:D196"/>
    <mergeCell ref="E195:G196"/>
    <mergeCell ref="H195:AD196"/>
    <mergeCell ref="AE195:AH196"/>
    <mergeCell ref="AI195:AL196"/>
    <mergeCell ref="AM195:AS196"/>
    <mergeCell ref="AT195:BC196"/>
    <mergeCell ref="BD195:BF196"/>
    <mergeCell ref="BD201:BF202"/>
    <mergeCell ref="BG201:BQ202"/>
    <mergeCell ref="B203:D204"/>
    <mergeCell ref="E203:G204"/>
    <mergeCell ref="H203:AD204"/>
    <mergeCell ref="AE203:AH204"/>
    <mergeCell ref="AI203:AL204"/>
    <mergeCell ref="AM203:AS204"/>
    <mergeCell ref="AT203:BC204"/>
    <mergeCell ref="BD203:BF204"/>
    <mergeCell ref="AT199:BC200"/>
    <mergeCell ref="BD199:BF200"/>
    <mergeCell ref="BG199:BQ200"/>
    <mergeCell ref="B201:D202"/>
    <mergeCell ref="E201:G202"/>
    <mergeCell ref="H201:AD202"/>
    <mergeCell ref="AE201:AH202"/>
    <mergeCell ref="AI201:AL202"/>
    <mergeCell ref="AM201:AS202"/>
    <mergeCell ref="AT201:BC202"/>
    <mergeCell ref="B199:D200"/>
    <mergeCell ref="E199:G200"/>
    <mergeCell ref="H199:AD200"/>
    <mergeCell ref="AE199:AH200"/>
    <mergeCell ref="AI199:AL200"/>
    <mergeCell ref="AM199:AS200"/>
    <mergeCell ref="AT207:BC208"/>
    <mergeCell ref="BD207:BF208"/>
    <mergeCell ref="BG207:BQ208"/>
    <mergeCell ref="B209:D210"/>
    <mergeCell ref="E209:G210"/>
    <mergeCell ref="H209:AD210"/>
    <mergeCell ref="AE209:AH210"/>
    <mergeCell ref="AI209:AL210"/>
    <mergeCell ref="AM209:AS210"/>
    <mergeCell ref="AT209:BC210"/>
    <mergeCell ref="B207:D208"/>
    <mergeCell ref="E207:G208"/>
    <mergeCell ref="H207:AD208"/>
    <mergeCell ref="AE207:AH208"/>
    <mergeCell ref="AI207:AL208"/>
    <mergeCell ref="AM207:AS208"/>
    <mergeCell ref="BG203:BQ204"/>
    <mergeCell ref="B205:D206"/>
    <mergeCell ref="E205:G206"/>
    <mergeCell ref="H205:AD206"/>
    <mergeCell ref="AE205:AH206"/>
    <mergeCell ref="AI205:AL206"/>
    <mergeCell ref="AM205:AS206"/>
    <mergeCell ref="AT205:BC206"/>
    <mergeCell ref="BD205:BF206"/>
    <mergeCell ref="BG205:BQ206"/>
    <mergeCell ref="BG211:BQ212"/>
    <mergeCell ref="B213:D214"/>
    <mergeCell ref="E213:G214"/>
    <mergeCell ref="H213:AD214"/>
    <mergeCell ref="AE213:AH214"/>
    <mergeCell ref="AI213:AL214"/>
    <mergeCell ref="AM213:AS214"/>
    <mergeCell ref="AT213:BC214"/>
    <mergeCell ref="BD213:BF214"/>
    <mergeCell ref="BG213:BQ214"/>
    <mergeCell ref="BD209:BF210"/>
    <mergeCell ref="BG209:BQ210"/>
    <mergeCell ref="B211:D212"/>
    <mergeCell ref="E211:G212"/>
    <mergeCell ref="H211:AD212"/>
    <mergeCell ref="AE211:AH212"/>
    <mergeCell ref="AI211:AL212"/>
    <mergeCell ref="AM211:AS212"/>
    <mergeCell ref="AT211:BC212"/>
    <mergeCell ref="BD211:BF212"/>
    <mergeCell ref="BD217:BF218"/>
    <mergeCell ref="BG217:BQ218"/>
    <mergeCell ref="B219:D220"/>
    <mergeCell ref="E219:G220"/>
    <mergeCell ref="H219:AD220"/>
    <mergeCell ref="AE219:AH220"/>
    <mergeCell ref="AI219:AL220"/>
    <mergeCell ref="AM219:AS220"/>
    <mergeCell ref="AT219:BC220"/>
    <mergeCell ref="BD219:BF220"/>
    <mergeCell ref="AT215:BC216"/>
    <mergeCell ref="BD215:BF216"/>
    <mergeCell ref="BG215:BQ216"/>
    <mergeCell ref="B217:D218"/>
    <mergeCell ref="E217:G218"/>
    <mergeCell ref="H217:AD218"/>
    <mergeCell ref="AE217:AH218"/>
    <mergeCell ref="AI217:AL218"/>
    <mergeCell ref="AM217:AS218"/>
    <mergeCell ref="AT217:BC218"/>
    <mergeCell ref="B215:D216"/>
    <mergeCell ref="E215:G216"/>
    <mergeCell ref="H215:AD216"/>
    <mergeCell ref="AE215:AH216"/>
    <mergeCell ref="AI215:AL216"/>
    <mergeCell ref="AM215:AS216"/>
    <mergeCell ref="AT223:BC224"/>
    <mergeCell ref="BD223:BF224"/>
    <mergeCell ref="BG223:BQ224"/>
    <mergeCell ref="B225:D226"/>
    <mergeCell ref="E225:G226"/>
    <mergeCell ref="H225:AD226"/>
    <mergeCell ref="AE225:AH226"/>
    <mergeCell ref="AI225:AL226"/>
    <mergeCell ref="AM225:AS226"/>
    <mergeCell ref="AT225:BC226"/>
    <mergeCell ref="B223:D224"/>
    <mergeCell ref="E223:G224"/>
    <mergeCell ref="H223:AD224"/>
    <mergeCell ref="AE223:AH224"/>
    <mergeCell ref="AI223:AL224"/>
    <mergeCell ref="AM223:AS224"/>
    <mergeCell ref="BG219:BQ220"/>
    <mergeCell ref="B221:D222"/>
    <mergeCell ref="E221:G222"/>
    <mergeCell ref="H221:AD222"/>
    <mergeCell ref="AE221:AH222"/>
    <mergeCell ref="AI221:AL222"/>
    <mergeCell ref="AM221:AS222"/>
    <mergeCell ref="AT221:BC222"/>
    <mergeCell ref="BD221:BF222"/>
    <mergeCell ref="BG221:BQ222"/>
    <mergeCell ref="BG227:BQ228"/>
    <mergeCell ref="B229:D230"/>
    <mergeCell ref="E229:G230"/>
    <mergeCell ref="H229:AD230"/>
    <mergeCell ref="AE229:AH230"/>
    <mergeCell ref="AI229:AL230"/>
    <mergeCell ref="AM229:AS230"/>
    <mergeCell ref="AT229:BC230"/>
    <mergeCell ref="BD229:BF230"/>
    <mergeCell ref="BG229:BQ230"/>
    <mergeCell ref="BD225:BF226"/>
    <mergeCell ref="BG225:BQ226"/>
    <mergeCell ref="B227:D228"/>
    <mergeCell ref="E227:G228"/>
    <mergeCell ref="H227:AD228"/>
    <mergeCell ref="AE227:AH228"/>
    <mergeCell ref="AI227:AL228"/>
    <mergeCell ref="AM227:AS228"/>
    <mergeCell ref="AT227:BC228"/>
    <mergeCell ref="BD227:BF228"/>
    <mergeCell ref="BD233:BF234"/>
    <mergeCell ref="BG233:BQ234"/>
    <mergeCell ref="B235:D236"/>
    <mergeCell ref="E235:G236"/>
    <mergeCell ref="H235:AD236"/>
    <mergeCell ref="AE235:AH236"/>
    <mergeCell ref="AI235:AL236"/>
    <mergeCell ref="AM235:AS236"/>
    <mergeCell ref="AT235:BC236"/>
    <mergeCell ref="BD235:BF236"/>
    <mergeCell ref="AT231:BC232"/>
    <mergeCell ref="BD231:BF232"/>
    <mergeCell ref="BG231:BQ232"/>
    <mergeCell ref="B233:D234"/>
    <mergeCell ref="E233:G234"/>
    <mergeCell ref="H233:AD234"/>
    <mergeCell ref="AE233:AH234"/>
    <mergeCell ref="AI233:AL234"/>
    <mergeCell ref="AM233:AS234"/>
    <mergeCell ref="AT233:BC234"/>
    <mergeCell ref="B231:D232"/>
    <mergeCell ref="E231:G232"/>
    <mergeCell ref="H231:AD232"/>
    <mergeCell ref="AE231:AH232"/>
    <mergeCell ref="AI231:AL232"/>
    <mergeCell ref="AM231:AS232"/>
    <mergeCell ref="AT239:BC240"/>
    <mergeCell ref="BD239:BF240"/>
    <mergeCell ref="BG239:BQ240"/>
    <mergeCell ref="B241:D242"/>
    <mergeCell ref="E241:G242"/>
    <mergeCell ref="H241:AD242"/>
    <mergeCell ref="AE241:AH242"/>
    <mergeCell ref="AI241:AL242"/>
    <mergeCell ref="AM241:AS242"/>
    <mergeCell ref="AT241:BC242"/>
    <mergeCell ref="B239:D240"/>
    <mergeCell ref="E239:G240"/>
    <mergeCell ref="H239:AD240"/>
    <mergeCell ref="AE239:AH240"/>
    <mergeCell ref="AI239:AL240"/>
    <mergeCell ref="AM239:AS240"/>
    <mergeCell ref="BG235:BQ236"/>
    <mergeCell ref="B237:D238"/>
    <mergeCell ref="E237:G238"/>
    <mergeCell ref="H237:AD238"/>
    <mergeCell ref="AE237:AH238"/>
    <mergeCell ref="AI237:AL238"/>
    <mergeCell ref="AM237:AS238"/>
    <mergeCell ref="AT237:BC238"/>
    <mergeCell ref="BD237:BF238"/>
    <mergeCell ref="BG237:BQ238"/>
    <mergeCell ref="BG243:BQ244"/>
    <mergeCell ref="B245:D246"/>
    <mergeCell ref="E245:G246"/>
    <mergeCell ref="H245:AD246"/>
    <mergeCell ref="AE245:AH246"/>
    <mergeCell ref="AI245:AL246"/>
    <mergeCell ref="AM245:AS246"/>
    <mergeCell ref="AT245:BC246"/>
    <mergeCell ref="BD245:BF246"/>
    <mergeCell ref="BG245:BQ246"/>
    <mergeCell ref="BD241:BF242"/>
    <mergeCell ref="BG241:BQ242"/>
    <mergeCell ref="B243:D244"/>
    <mergeCell ref="E243:G244"/>
    <mergeCell ref="H243:AD244"/>
    <mergeCell ref="AE243:AH244"/>
    <mergeCell ref="AI243:AL244"/>
    <mergeCell ref="AM243:AS244"/>
    <mergeCell ref="AT243:BC244"/>
    <mergeCell ref="BD243:BF244"/>
    <mergeCell ref="BD258:BF259"/>
    <mergeCell ref="BG258:BQ259"/>
    <mergeCell ref="B260:D261"/>
    <mergeCell ref="E260:G261"/>
    <mergeCell ref="H260:AD261"/>
    <mergeCell ref="AE260:AH261"/>
    <mergeCell ref="AI260:AL261"/>
    <mergeCell ref="AM260:AS261"/>
    <mergeCell ref="AT260:BC261"/>
    <mergeCell ref="BD260:BF261"/>
    <mergeCell ref="B258:G259"/>
    <mergeCell ref="H258:AD259"/>
    <mergeCell ref="AE258:AH259"/>
    <mergeCell ref="AI258:AL259"/>
    <mergeCell ref="AM258:AS259"/>
    <mergeCell ref="AT258:BC259"/>
    <mergeCell ref="AI247:AJ249"/>
    <mergeCell ref="AV250:BC251"/>
    <mergeCell ref="BD250:BQ251"/>
    <mergeCell ref="B253:J255"/>
    <mergeCell ref="K253:AH255"/>
    <mergeCell ref="AL253:AR255"/>
    <mergeCell ref="AS253:BQ255"/>
    <mergeCell ref="AT264:BC265"/>
    <mergeCell ref="BD264:BF265"/>
    <mergeCell ref="BG264:BQ265"/>
    <mergeCell ref="B266:D267"/>
    <mergeCell ref="E266:G267"/>
    <mergeCell ref="H266:AD267"/>
    <mergeCell ref="AE266:AH267"/>
    <mergeCell ref="AI266:AL267"/>
    <mergeCell ref="AM266:AS267"/>
    <mergeCell ref="AT266:BC267"/>
    <mergeCell ref="B264:D265"/>
    <mergeCell ref="E264:G265"/>
    <mergeCell ref="H264:AD265"/>
    <mergeCell ref="AE264:AH265"/>
    <mergeCell ref="AI264:AL265"/>
    <mergeCell ref="AM264:AS265"/>
    <mergeCell ref="BG260:BQ261"/>
    <mergeCell ref="B262:D263"/>
    <mergeCell ref="E262:G263"/>
    <mergeCell ref="H262:AD263"/>
    <mergeCell ref="AE262:AH263"/>
    <mergeCell ref="AI262:AL263"/>
    <mergeCell ref="AM262:AS263"/>
    <mergeCell ref="AT262:BC263"/>
    <mergeCell ref="BD262:BF263"/>
    <mergeCell ref="BG262:BQ263"/>
    <mergeCell ref="BG268:BQ269"/>
    <mergeCell ref="B270:D271"/>
    <mergeCell ref="E270:G271"/>
    <mergeCell ref="H270:AD271"/>
    <mergeCell ref="AE270:AH271"/>
    <mergeCell ref="AI270:AL271"/>
    <mergeCell ref="AM270:AS271"/>
    <mergeCell ref="AT270:BC271"/>
    <mergeCell ref="BD270:BF271"/>
    <mergeCell ref="BG270:BQ271"/>
    <mergeCell ref="BD266:BF267"/>
    <mergeCell ref="BG266:BQ267"/>
    <mergeCell ref="B268:D269"/>
    <mergeCell ref="E268:G269"/>
    <mergeCell ref="H268:AD269"/>
    <mergeCell ref="AE268:AH269"/>
    <mergeCell ref="AI268:AL269"/>
    <mergeCell ref="AM268:AS269"/>
    <mergeCell ref="AT268:BC269"/>
    <mergeCell ref="BD268:BF269"/>
    <mergeCell ref="BD274:BF275"/>
    <mergeCell ref="BG274:BQ275"/>
    <mergeCell ref="B276:D277"/>
    <mergeCell ref="E276:G277"/>
    <mergeCell ref="H276:AD277"/>
    <mergeCell ref="AE276:AH277"/>
    <mergeCell ref="AI276:AL277"/>
    <mergeCell ref="AM276:AS277"/>
    <mergeCell ref="AT276:BC277"/>
    <mergeCell ref="BD276:BF277"/>
    <mergeCell ref="AT272:BC273"/>
    <mergeCell ref="BD272:BF273"/>
    <mergeCell ref="BG272:BQ273"/>
    <mergeCell ref="B274:D275"/>
    <mergeCell ref="E274:G275"/>
    <mergeCell ref="H274:AD275"/>
    <mergeCell ref="AE274:AH275"/>
    <mergeCell ref="AI274:AL275"/>
    <mergeCell ref="AM274:AS275"/>
    <mergeCell ref="AT274:BC275"/>
    <mergeCell ref="B272:D273"/>
    <mergeCell ref="E272:G273"/>
    <mergeCell ref="H272:AD273"/>
    <mergeCell ref="AE272:AH273"/>
    <mergeCell ref="AI272:AL273"/>
    <mergeCell ref="AM272:AS273"/>
    <mergeCell ref="AT280:BC281"/>
    <mergeCell ref="BD280:BF281"/>
    <mergeCell ref="BG280:BQ281"/>
    <mergeCell ref="B282:D283"/>
    <mergeCell ref="E282:G283"/>
    <mergeCell ref="H282:AD283"/>
    <mergeCell ref="AE282:AH283"/>
    <mergeCell ref="AI282:AL283"/>
    <mergeCell ref="AM282:AS283"/>
    <mergeCell ref="AT282:BC283"/>
    <mergeCell ref="B280:D281"/>
    <mergeCell ref="E280:G281"/>
    <mergeCell ref="H280:AD281"/>
    <mergeCell ref="AE280:AH281"/>
    <mergeCell ref="AI280:AL281"/>
    <mergeCell ref="AM280:AS281"/>
    <mergeCell ref="BG276:BQ277"/>
    <mergeCell ref="B278:D279"/>
    <mergeCell ref="E278:G279"/>
    <mergeCell ref="H278:AD279"/>
    <mergeCell ref="AE278:AH279"/>
    <mergeCell ref="AI278:AL279"/>
    <mergeCell ref="AM278:AS279"/>
    <mergeCell ref="AT278:BC279"/>
    <mergeCell ref="BD278:BF279"/>
    <mergeCell ref="BG278:BQ279"/>
    <mergeCell ref="BG284:BQ285"/>
    <mergeCell ref="B286:D287"/>
    <mergeCell ref="E286:G287"/>
    <mergeCell ref="H286:AD287"/>
    <mergeCell ref="AE286:AH287"/>
    <mergeCell ref="AI286:AL287"/>
    <mergeCell ref="AM286:AS287"/>
    <mergeCell ref="AT286:BC287"/>
    <mergeCell ref="BD286:BF287"/>
    <mergeCell ref="BG286:BQ287"/>
    <mergeCell ref="BD282:BF283"/>
    <mergeCell ref="BG282:BQ283"/>
    <mergeCell ref="B284:D285"/>
    <mergeCell ref="E284:G285"/>
    <mergeCell ref="H284:AD285"/>
    <mergeCell ref="AE284:AH285"/>
    <mergeCell ref="AI284:AL285"/>
    <mergeCell ref="AM284:AS285"/>
    <mergeCell ref="AT284:BC285"/>
    <mergeCell ref="BD284:BF285"/>
    <mergeCell ref="BD290:BF291"/>
    <mergeCell ref="BG290:BQ291"/>
    <mergeCell ref="B292:D293"/>
    <mergeCell ref="E292:G293"/>
    <mergeCell ref="H292:AD293"/>
    <mergeCell ref="AE292:AH293"/>
    <mergeCell ref="AI292:AL293"/>
    <mergeCell ref="AM292:AS293"/>
    <mergeCell ref="AT292:BC293"/>
    <mergeCell ref="BD292:BF293"/>
    <mergeCell ref="AT288:BC289"/>
    <mergeCell ref="BD288:BF289"/>
    <mergeCell ref="BG288:BQ289"/>
    <mergeCell ref="B290:D291"/>
    <mergeCell ref="E290:G291"/>
    <mergeCell ref="H290:AD291"/>
    <mergeCell ref="AE290:AH291"/>
    <mergeCell ref="AI290:AL291"/>
    <mergeCell ref="AM290:AS291"/>
    <mergeCell ref="AT290:BC291"/>
    <mergeCell ref="B288:D289"/>
    <mergeCell ref="E288:G289"/>
    <mergeCell ref="H288:AD289"/>
    <mergeCell ref="AE288:AH289"/>
    <mergeCell ref="AI288:AL289"/>
    <mergeCell ref="AM288:AS289"/>
    <mergeCell ref="AT296:BC297"/>
    <mergeCell ref="BD296:BF297"/>
    <mergeCell ref="BG296:BQ297"/>
    <mergeCell ref="B298:D299"/>
    <mergeCell ref="E298:G299"/>
    <mergeCell ref="H298:AD299"/>
    <mergeCell ref="AE298:AH299"/>
    <mergeCell ref="AI298:AL299"/>
    <mergeCell ref="AM298:AS299"/>
    <mergeCell ref="AT298:BC299"/>
    <mergeCell ref="B296:D297"/>
    <mergeCell ref="E296:G297"/>
    <mergeCell ref="H296:AD297"/>
    <mergeCell ref="AE296:AH297"/>
    <mergeCell ref="AI296:AL297"/>
    <mergeCell ref="AM296:AS297"/>
    <mergeCell ref="BG292:BQ293"/>
    <mergeCell ref="B294:D295"/>
    <mergeCell ref="E294:G295"/>
    <mergeCell ref="H294:AD295"/>
    <mergeCell ref="AE294:AH295"/>
    <mergeCell ref="AI294:AL295"/>
    <mergeCell ref="AM294:AS295"/>
    <mergeCell ref="AT294:BC295"/>
    <mergeCell ref="BD294:BF295"/>
    <mergeCell ref="BG294:BQ295"/>
    <mergeCell ref="BG300:BQ301"/>
    <mergeCell ref="B302:D303"/>
    <mergeCell ref="E302:G303"/>
    <mergeCell ref="H302:AD303"/>
    <mergeCell ref="AE302:AH303"/>
    <mergeCell ref="AI302:AL303"/>
    <mergeCell ref="AM302:AS303"/>
    <mergeCell ref="AT302:BC303"/>
    <mergeCell ref="BD302:BF303"/>
    <mergeCell ref="BG302:BQ303"/>
    <mergeCell ref="BD298:BF299"/>
    <mergeCell ref="BG298:BQ299"/>
    <mergeCell ref="B300:D301"/>
    <mergeCell ref="E300:G301"/>
    <mergeCell ref="H300:AD301"/>
    <mergeCell ref="AE300:AH301"/>
    <mergeCell ref="AI300:AL301"/>
    <mergeCell ref="AM300:AS301"/>
    <mergeCell ref="AT300:BC301"/>
    <mergeCell ref="BD300:BF301"/>
    <mergeCell ref="BD306:BF307"/>
    <mergeCell ref="BG306:BQ307"/>
    <mergeCell ref="B308:D309"/>
    <mergeCell ref="E308:G309"/>
    <mergeCell ref="H308:AD309"/>
    <mergeCell ref="AE308:AH309"/>
    <mergeCell ref="AI308:AL309"/>
    <mergeCell ref="AM308:AS309"/>
    <mergeCell ref="AT308:BC309"/>
    <mergeCell ref="BD308:BF309"/>
    <mergeCell ref="AT304:BC305"/>
    <mergeCell ref="BD304:BF305"/>
    <mergeCell ref="BG304:BQ305"/>
    <mergeCell ref="B306:D307"/>
    <mergeCell ref="E306:G307"/>
    <mergeCell ref="H306:AD307"/>
    <mergeCell ref="AE306:AH307"/>
    <mergeCell ref="AI306:AL307"/>
    <mergeCell ref="AM306:AS307"/>
    <mergeCell ref="AT306:BC307"/>
    <mergeCell ref="B304:D305"/>
    <mergeCell ref="E304:G305"/>
    <mergeCell ref="H304:AD305"/>
    <mergeCell ref="AE304:AH305"/>
    <mergeCell ref="AI304:AL305"/>
    <mergeCell ref="AM304:AS305"/>
    <mergeCell ref="AT312:BC313"/>
    <mergeCell ref="BD312:BF313"/>
    <mergeCell ref="BG312:BQ313"/>
    <mergeCell ref="B314:D315"/>
    <mergeCell ref="E314:G315"/>
    <mergeCell ref="H314:AD315"/>
    <mergeCell ref="AE314:AH315"/>
    <mergeCell ref="AI314:AL315"/>
    <mergeCell ref="AM314:AS315"/>
    <mergeCell ref="AT314:BC315"/>
    <mergeCell ref="B312:D313"/>
    <mergeCell ref="E312:G313"/>
    <mergeCell ref="H312:AD313"/>
    <mergeCell ref="AE312:AH313"/>
    <mergeCell ref="AI312:AL313"/>
    <mergeCell ref="AM312:AS313"/>
    <mergeCell ref="BG308:BQ309"/>
    <mergeCell ref="B310:D311"/>
    <mergeCell ref="E310:G311"/>
    <mergeCell ref="H310:AD311"/>
    <mergeCell ref="AE310:AH311"/>
    <mergeCell ref="AI310:AL311"/>
    <mergeCell ref="AM310:AS311"/>
    <mergeCell ref="AT310:BC311"/>
    <mergeCell ref="BD310:BF311"/>
    <mergeCell ref="BG310:BQ311"/>
    <mergeCell ref="BG316:BQ317"/>
    <mergeCell ref="B318:D319"/>
    <mergeCell ref="E318:G319"/>
    <mergeCell ref="H318:AD319"/>
    <mergeCell ref="AE318:AH319"/>
    <mergeCell ref="AI318:AL319"/>
    <mergeCell ref="AM318:AS319"/>
    <mergeCell ref="AT318:BC319"/>
    <mergeCell ref="BD318:BF319"/>
    <mergeCell ref="BG318:BQ319"/>
    <mergeCell ref="BD314:BF315"/>
    <mergeCell ref="BG314:BQ315"/>
    <mergeCell ref="B316:D317"/>
    <mergeCell ref="E316:G317"/>
    <mergeCell ref="H316:AD317"/>
    <mergeCell ref="AE316:AH317"/>
    <mergeCell ref="AI316:AL317"/>
    <mergeCell ref="AM316:AS317"/>
    <mergeCell ref="AT316:BC317"/>
    <mergeCell ref="BD316:BF317"/>
    <mergeCell ref="BD322:BF323"/>
    <mergeCell ref="BG322:BQ323"/>
    <mergeCell ref="B324:D325"/>
    <mergeCell ref="E324:G325"/>
    <mergeCell ref="H324:AD325"/>
    <mergeCell ref="AE324:AH325"/>
    <mergeCell ref="AI324:AL325"/>
    <mergeCell ref="AM324:AS325"/>
    <mergeCell ref="AT324:BC325"/>
    <mergeCell ref="BD324:BF325"/>
    <mergeCell ref="AT320:BC321"/>
    <mergeCell ref="BD320:BF321"/>
    <mergeCell ref="BG320:BQ321"/>
    <mergeCell ref="B322:D323"/>
    <mergeCell ref="E322:G323"/>
    <mergeCell ref="H322:AD323"/>
    <mergeCell ref="AE322:AH323"/>
    <mergeCell ref="AI322:AL323"/>
    <mergeCell ref="AM322:AS323"/>
    <mergeCell ref="AT322:BC323"/>
    <mergeCell ref="B320:D321"/>
    <mergeCell ref="E320:G321"/>
    <mergeCell ref="H320:AD321"/>
    <mergeCell ref="AE320:AH321"/>
    <mergeCell ref="AI320:AL321"/>
    <mergeCell ref="AM320:AS321"/>
    <mergeCell ref="AT328:BC329"/>
    <mergeCell ref="BD328:BF329"/>
    <mergeCell ref="BG328:BQ329"/>
    <mergeCell ref="AI330:AJ332"/>
    <mergeCell ref="AV333:BC334"/>
    <mergeCell ref="BD333:BQ334"/>
    <mergeCell ref="B328:D329"/>
    <mergeCell ref="E328:G329"/>
    <mergeCell ref="H328:AD329"/>
    <mergeCell ref="AE328:AH329"/>
    <mergeCell ref="AI328:AL329"/>
    <mergeCell ref="AM328:AS329"/>
    <mergeCell ref="BG324:BQ325"/>
    <mergeCell ref="B326:D327"/>
    <mergeCell ref="E326:G327"/>
    <mergeCell ref="H326:AD327"/>
    <mergeCell ref="AE326:AH327"/>
    <mergeCell ref="AI326:AL327"/>
    <mergeCell ref="AM326:AS327"/>
    <mergeCell ref="AT326:BC327"/>
    <mergeCell ref="BD326:BF327"/>
    <mergeCell ref="BG326:BQ327"/>
    <mergeCell ref="BD341:BF342"/>
    <mergeCell ref="BG341:BQ342"/>
    <mergeCell ref="B343:D344"/>
    <mergeCell ref="E343:G344"/>
    <mergeCell ref="H343:AD344"/>
    <mergeCell ref="AE343:AH344"/>
    <mergeCell ref="AI343:AL344"/>
    <mergeCell ref="AM343:AS344"/>
    <mergeCell ref="AT343:BC344"/>
    <mergeCell ref="BD343:BF344"/>
    <mergeCell ref="B336:J338"/>
    <mergeCell ref="K336:AH338"/>
    <mergeCell ref="AL336:AR338"/>
    <mergeCell ref="AS336:BQ338"/>
    <mergeCell ref="B341:G342"/>
    <mergeCell ref="H341:AD342"/>
    <mergeCell ref="AE341:AH342"/>
    <mergeCell ref="AI341:AL342"/>
    <mergeCell ref="AM341:AS342"/>
    <mergeCell ref="AT341:BC342"/>
    <mergeCell ref="AT347:BC348"/>
    <mergeCell ref="BD347:BF348"/>
    <mergeCell ref="BG347:BQ348"/>
    <mergeCell ref="B349:D350"/>
    <mergeCell ref="E349:G350"/>
    <mergeCell ref="H349:AD350"/>
    <mergeCell ref="AE349:AH350"/>
    <mergeCell ref="AI349:AL350"/>
    <mergeCell ref="AM349:AS350"/>
    <mergeCell ref="AT349:BC350"/>
    <mergeCell ref="B347:D348"/>
    <mergeCell ref="E347:G348"/>
    <mergeCell ref="H347:AD348"/>
    <mergeCell ref="AE347:AH348"/>
    <mergeCell ref="AI347:AL348"/>
    <mergeCell ref="AM347:AS348"/>
    <mergeCell ref="BG343:BQ344"/>
    <mergeCell ref="B345:D346"/>
    <mergeCell ref="E345:G346"/>
    <mergeCell ref="H345:AD346"/>
    <mergeCell ref="AE345:AH346"/>
    <mergeCell ref="AI345:AL346"/>
    <mergeCell ref="AM345:AS346"/>
    <mergeCell ref="AT345:BC346"/>
    <mergeCell ref="BD345:BF346"/>
    <mergeCell ref="BG345:BQ346"/>
    <mergeCell ref="BG351:BQ352"/>
    <mergeCell ref="B353:D354"/>
    <mergeCell ref="E353:G354"/>
    <mergeCell ref="H353:AD354"/>
    <mergeCell ref="AE353:AH354"/>
    <mergeCell ref="AI353:AL354"/>
    <mergeCell ref="AM353:AS354"/>
    <mergeCell ref="AT353:BC354"/>
    <mergeCell ref="BD353:BF354"/>
    <mergeCell ref="BG353:BQ354"/>
    <mergeCell ref="BD349:BF350"/>
    <mergeCell ref="BG349:BQ350"/>
    <mergeCell ref="B351:D352"/>
    <mergeCell ref="E351:G352"/>
    <mergeCell ref="H351:AD352"/>
    <mergeCell ref="AE351:AH352"/>
    <mergeCell ref="AI351:AL352"/>
    <mergeCell ref="AM351:AS352"/>
    <mergeCell ref="AT351:BC352"/>
    <mergeCell ref="BD351:BF352"/>
    <mergeCell ref="BD357:BF358"/>
    <mergeCell ref="BG357:BQ358"/>
    <mergeCell ref="B359:D360"/>
    <mergeCell ref="E359:G360"/>
    <mergeCell ref="H359:AD360"/>
    <mergeCell ref="AE359:AH360"/>
    <mergeCell ref="AI359:AL360"/>
    <mergeCell ref="AM359:AS360"/>
    <mergeCell ref="AT359:BC360"/>
    <mergeCell ref="BD359:BF360"/>
    <mergeCell ref="AT355:BC356"/>
    <mergeCell ref="BD355:BF356"/>
    <mergeCell ref="BG355:BQ356"/>
    <mergeCell ref="B357:D358"/>
    <mergeCell ref="E357:G358"/>
    <mergeCell ref="H357:AD358"/>
    <mergeCell ref="AE357:AH358"/>
    <mergeCell ref="AI357:AL358"/>
    <mergeCell ref="AM357:AS358"/>
    <mergeCell ref="AT357:BC358"/>
    <mergeCell ref="B355:D356"/>
    <mergeCell ref="E355:G356"/>
    <mergeCell ref="H355:AD356"/>
    <mergeCell ref="AE355:AH356"/>
    <mergeCell ref="AI355:AL356"/>
    <mergeCell ref="AM355:AS356"/>
    <mergeCell ref="AT363:BC364"/>
    <mergeCell ref="BD363:BF364"/>
    <mergeCell ref="BG363:BQ364"/>
    <mergeCell ref="B365:D366"/>
    <mergeCell ref="E365:G366"/>
    <mergeCell ref="H365:AD366"/>
    <mergeCell ref="AE365:AH366"/>
    <mergeCell ref="AI365:AL366"/>
    <mergeCell ref="AM365:AS366"/>
    <mergeCell ref="AT365:BC366"/>
    <mergeCell ref="B363:D364"/>
    <mergeCell ref="E363:G364"/>
    <mergeCell ref="H363:AD364"/>
    <mergeCell ref="AE363:AH364"/>
    <mergeCell ref="AI363:AL364"/>
    <mergeCell ref="AM363:AS364"/>
    <mergeCell ref="BG359:BQ360"/>
    <mergeCell ref="B361:D362"/>
    <mergeCell ref="E361:G362"/>
    <mergeCell ref="H361:AD362"/>
    <mergeCell ref="AE361:AH362"/>
    <mergeCell ref="AI361:AL362"/>
    <mergeCell ref="AM361:AS362"/>
    <mergeCell ref="AT361:BC362"/>
    <mergeCell ref="BD361:BF362"/>
    <mergeCell ref="BG361:BQ362"/>
    <mergeCell ref="BG367:BQ368"/>
    <mergeCell ref="B369:D370"/>
    <mergeCell ref="E369:G370"/>
    <mergeCell ref="H369:AD370"/>
    <mergeCell ref="AE369:AH370"/>
    <mergeCell ref="AI369:AL370"/>
    <mergeCell ref="AM369:AS370"/>
    <mergeCell ref="AT369:BC370"/>
    <mergeCell ref="BD369:BF370"/>
    <mergeCell ref="BG369:BQ370"/>
    <mergeCell ref="BD365:BF366"/>
    <mergeCell ref="BG365:BQ366"/>
    <mergeCell ref="B367:D368"/>
    <mergeCell ref="E367:G368"/>
    <mergeCell ref="H367:AD368"/>
    <mergeCell ref="AE367:AH368"/>
    <mergeCell ref="AI367:AL368"/>
    <mergeCell ref="AM367:AS368"/>
    <mergeCell ref="AT367:BC368"/>
    <mergeCell ref="BD367:BF368"/>
    <mergeCell ref="BD373:BF374"/>
    <mergeCell ref="BG373:BQ374"/>
    <mergeCell ref="B375:D376"/>
    <mergeCell ref="E375:G376"/>
    <mergeCell ref="H375:AD376"/>
    <mergeCell ref="AE375:AH376"/>
    <mergeCell ref="AI375:AL376"/>
    <mergeCell ref="AM375:AS376"/>
    <mergeCell ref="AT375:BC376"/>
    <mergeCell ref="BD375:BF376"/>
    <mergeCell ref="AT371:BC372"/>
    <mergeCell ref="BD371:BF372"/>
    <mergeCell ref="BG371:BQ372"/>
    <mergeCell ref="B373:D374"/>
    <mergeCell ref="E373:G374"/>
    <mergeCell ref="H373:AD374"/>
    <mergeCell ref="AE373:AH374"/>
    <mergeCell ref="AI373:AL374"/>
    <mergeCell ref="AM373:AS374"/>
    <mergeCell ref="AT373:BC374"/>
    <mergeCell ref="B371:D372"/>
    <mergeCell ref="E371:G372"/>
    <mergeCell ref="H371:AD372"/>
    <mergeCell ref="AE371:AH372"/>
    <mergeCell ref="AI371:AL372"/>
    <mergeCell ref="AM371:AS372"/>
    <mergeCell ref="AT379:BC380"/>
    <mergeCell ref="BD379:BF380"/>
    <mergeCell ref="BG379:BQ380"/>
    <mergeCell ref="B381:D382"/>
    <mergeCell ref="E381:G382"/>
    <mergeCell ref="H381:AD382"/>
    <mergeCell ref="AE381:AH382"/>
    <mergeCell ref="AI381:AL382"/>
    <mergeCell ref="AM381:AS382"/>
    <mergeCell ref="AT381:BC382"/>
    <mergeCell ref="B379:D380"/>
    <mergeCell ref="E379:G380"/>
    <mergeCell ref="H379:AD380"/>
    <mergeCell ref="AE379:AH380"/>
    <mergeCell ref="AI379:AL380"/>
    <mergeCell ref="AM379:AS380"/>
    <mergeCell ref="BG375:BQ376"/>
    <mergeCell ref="B377:D378"/>
    <mergeCell ref="E377:G378"/>
    <mergeCell ref="H377:AD378"/>
    <mergeCell ref="AE377:AH378"/>
    <mergeCell ref="AI377:AL378"/>
    <mergeCell ref="AM377:AS378"/>
    <mergeCell ref="AT377:BC378"/>
    <mergeCell ref="BD377:BF378"/>
    <mergeCell ref="BG377:BQ378"/>
    <mergeCell ref="BG383:BQ384"/>
    <mergeCell ref="B385:D386"/>
    <mergeCell ref="E385:G386"/>
    <mergeCell ref="H385:AD386"/>
    <mergeCell ref="AE385:AH386"/>
    <mergeCell ref="AI385:AL386"/>
    <mergeCell ref="AM385:AS386"/>
    <mergeCell ref="AT385:BC386"/>
    <mergeCell ref="BD385:BF386"/>
    <mergeCell ref="BG385:BQ386"/>
    <mergeCell ref="BD381:BF382"/>
    <mergeCell ref="BG381:BQ382"/>
    <mergeCell ref="B383:D384"/>
    <mergeCell ref="E383:G384"/>
    <mergeCell ref="H383:AD384"/>
    <mergeCell ref="AE383:AH384"/>
    <mergeCell ref="AI383:AL384"/>
    <mergeCell ref="AM383:AS384"/>
    <mergeCell ref="AT383:BC384"/>
    <mergeCell ref="BD383:BF384"/>
    <mergeCell ref="BD389:BF390"/>
    <mergeCell ref="BG389:BQ390"/>
    <mergeCell ref="B391:D392"/>
    <mergeCell ref="E391:G392"/>
    <mergeCell ref="H391:AD392"/>
    <mergeCell ref="AE391:AH392"/>
    <mergeCell ref="AI391:AL392"/>
    <mergeCell ref="AM391:AS392"/>
    <mergeCell ref="AT391:BC392"/>
    <mergeCell ref="BD391:BF392"/>
    <mergeCell ref="AT387:BC388"/>
    <mergeCell ref="BD387:BF388"/>
    <mergeCell ref="BG387:BQ388"/>
    <mergeCell ref="B389:D390"/>
    <mergeCell ref="E389:G390"/>
    <mergeCell ref="H389:AD390"/>
    <mergeCell ref="AE389:AH390"/>
    <mergeCell ref="AI389:AL390"/>
    <mergeCell ref="AM389:AS390"/>
    <mergeCell ref="AT389:BC390"/>
    <mergeCell ref="B387:D388"/>
    <mergeCell ref="E387:G388"/>
    <mergeCell ref="H387:AD388"/>
    <mergeCell ref="AE387:AH388"/>
    <mergeCell ref="AI387:AL388"/>
    <mergeCell ref="AM387:AS388"/>
    <mergeCell ref="AT395:BC396"/>
    <mergeCell ref="BD395:BF396"/>
    <mergeCell ref="BG395:BQ396"/>
    <mergeCell ref="B397:D398"/>
    <mergeCell ref="E397:G398"/>
    <mergeCell ref="H397:AD398"/>
    <mergeCell ref="AE397:AH398"/>
    <mergeCell ref="AI397:AL398"/>
    <mergeCell ref="AM397:AS398"/>
    <mergeCell ref="AT397:BC398"/>
    <mergeCell ref="B395:D396"/>
    <mergeCell ref="E395:G396"/>
    <mergeCell ref="H395:AD396"/>
    <mergeCell ref="AE395:AH396"/>
    <mergeCell ref="AI395:AL396"/>
    <mergeCell ref="AM395:AS396"/>
    <mergeCell ref="BG391:BQ392"/>
    <mergeCell ref="B393:D394"/>
    <mergeCell ref="E393:G394"/>
    <mergeCell ref="H393:AD394"/>
    <mergeCell ref="AE393:AH394"/>
    <mergeCell ref="AI393:AL394"/>
    <mergeCell ref="AM393:AS394"/>
    <mergeCell ref="AT393:BC394"/>
    <mergeCell ref="BD393:BF394"/>
    <mergeCell ref="BG393:BQ394"/>
    <mergeCell ref="BG399:BQ400"/>
    <mergeCell ref="B401:D402"/>
    <mergeCell ref="E401:G402"/>
    <mergeCell ref="H401:AD402"/>
    <mergeCell ref="AE401:AH402"/>
    <mergeCell ref="AI401:AL402"/>
    <mergeCell ref="AM401:AS402"/>
    <mergeCell ref="AT401:BC402"/>
    <mergeCell ref="BD401:BF402"/>
    <mergeCell ref="BG401:BQ402"/>
    <mergeCell ref="BD397:BF398"/>
    <mergeCell ref="BG397:BQ398"/>
    <mergeCell ref="B399:D400"/>
    <mergeCell ref="E399:G400"/>
    <mergeCell ref="H399:AD400"/>
    <mergeCell ref="AE399:AH400"/>
    <mergeCell ref="AI399:AL400"/>
    <mergeCell ref="AM399:AS400"/>
    <mergeCell ref="AT399:BC400"/>
    <mergeCell ref="BD399:BF400"/>
    <mergeCell ref="BD405:BF406"/>
    <mergeCell ref="BG405:BQ406"/>
    <mergeCell ref="B407:D408"/>
    <mergeCell ref="E407:G408"/>
    <mergeCell ref="H407:AD408"/>
    <mergeCell ref="AE407:AH408"/>
    <mergeCell ref="AI407:AL408"/>
    <mergeCell ref="AM407:AS408"/>
    <mergeCell ref="AT407:BC408"/>
    <mergeCell ref="BD407:BF408"/>
    <mergeCell ref="AT403:BC404"/>
    <mergeCell ref="BD403:BF404"/>
    <mergeCell ref="BG403:BQ404"/>
    <mergeCell ref="B405:D406"/>
    <mergeCell ref="E405:G406"/>
    <mergeCell ref="H405:AD406"/>
    <mergeCell ref="AE405:AH406"/>
    <mergeCell ref="AI405:AL406"/>
    <mergeCell ref="AM405:AS406"/>
    <mergeCell ref="AT405:BC406"/>
    <mergeCell ref="B403:D404"/>
    <mergeCell ref="E403:G404"/>
    <mergeCell ref="H403:AD404"/>
    <mergeCell ref="AE403:AH404"/>
    <mergeCell ref="AI403:AL404"/>
    <mergeCell ref="AM403:AS404"/>
    <mergeCell ref="AT411:BC412"/>
    <mergeCell ref="BD411:BF412"/>
    <mergeCell ref="BG411:BQ412"/>
    <mergeCell ref="AI413:AJ415"/>
    <mergeCell ref="B411:D412"/>
    <mergeCell ref="E411:G412"/>
    <mergeCell ref="H411:AD412"/>
    <mergeCell ref="AE411:AH412"/>
    <mergeCell ref="AI411:AL412"/>
    <mergeCell ref="AM411:AS412"/>
    <mergeCell ref="BG407:BQ408"/>
    <mergeCell ref="B409:D410"/>
    <mergeCell ref="E409:G410"/>
    <mergeCell ref="H409:AD410"/>
    <mergeCell ref="AE409:AH410"/>
    <mergeCell ref="AI409:AL410"/>
    <mergeCell ref="AM409:AS410"/>
    <mergeCell ref="AT409:BC410"/>
    <mergeCell ref="BD409:BF410"/>
    <mergeCell ref="BG409:BQ410"/>
  </mergeCells>
  <phoneticPr fontId="4"/>
  <conditionalFormatting sqref="K25">
    <cfRule type="cellIs" dxfId="303" priority="15" stopIfTrue="1" operator="equal">
      <formula>0</formula>
    </cfRule>
  </conditionalFormatting>
  <conditionalFormatting sqref="AT31 AT33 AT35 AT37 AT39 AT41 AT43 AT45 AT47 AT49 AT51 AT53 AT55 AT57 AT59 AT61 AT63 AT65 BD65">
    <cfRule type="cellIs" dxfId="302" priority="14" stopIfTrue="1" operator="equal">
      <formula>0</formula>
    </cfRule>
  </conditionalFormatting>
  <conditionalFormatting sqref="AT94 AT96 AT98 AT100 AT102 AT104 AT106 AT108 AT110 AT112 AT114 AT116 AT118 AT120 AT122 AT124 AT126 AT128 AT130 AT132 AT134 AT136 AT138 AT140 AT142 AT144 AT146 AT148 AT150 AT152 AT154 AT156 AT158 AT160 AT162 BD162">
    <cfRule type="cellIs" dxfId="301" priority="11" stopIfTrue="1" operator="equal">
      <formula>0</formula>
    </cfRule>
  </conditionalFormatting>
  <conditionalFormatting sqref="AT177 AT179 AT181 AT183 AT185 AT187 AT189 AT191 AT193 AT195 AT197 AT199 AT201 AT203 AT205 AT207 AT209 AT211 AT213 AT215 AT217 AT219 AT221 AT223 AT225 AT227 AT229 AT231 AT233 AT235 AT237 AT239 AT241 AT243 AT245 BD245">
    <cfRule type="cellIs" dxfId="300" priority="8" stopIfTrue="1" operator="equal">
      <formula>0</formula>
    </cfRule>
  </conditionalFormatting>
  <conditionalFormatting sqref="AT260 AT262 AT264 AT266 AT268 AT270 AT272 AT274 AT276 AT278 AT280 AT282 AT284 AT286 AT288 AT290 AT292 AT294 AT296 AT298 AT300 AT302 AT304 AT306 AT308 AT310 AT312 AT314 AT316 AT318 AT320 AT322 AT324 AT326 AT328 BD328">
    <cfRule type="cellIs" dxfId="299" priority="5" stopIfTrue="1" operator="equal">
      <formula>0</formula>
    </cfRule>
  </conditionalFormatting>
  <conditionalFormatting sqref="AT343 AT345 AT347 AT349 AT351 AT353 AT355 AT357 AT359 AT361 AT363 AT365 AT367 AT369 AT371 AT373 AT375 AT377 AT379 AT381 AT383 AT385 AT387 AT389 AT391 AT393 AT395 AT397 AT399 AT401 AT403 AT405 AT407 AT409 AT411 BD411">
    <cfRule type="cellIs" dxfId="298" priority="2" stopIfTrue="1" operator="equal">
      <formula>0</formula>
    </cfRule>
  </conditionalFormatting>
  <conditionalFormatting sqref="BD31 BD33 BD35 BD37 BD39 BD41 BD43 BD45 BD47 BD49 BD51 BD53 BD55 BD57 BD59 BD61 BD63">
    <cfRule type="cellIs" dxfId="297" priority="13" stopIfTrue="1" operator="equal">
      <formula>0</formula>
    </cfRule>
  </conditionalFormatting>
  <conditionalFormatting sqref="BD94 BD96 BD98 BD100 BD102 BD104 BD106 BD108 BD110 BD112 BD114 BD116 BD118 BD120 BD122 BD124 BD126 BD128 BD130 BD132 BD134 BD136 BD138 BD140 BD142 BD144 BD146 BD148 BD150 BD152 BD154 BD156 BD158 BD160">
    <cfRule type="cellIs" dxfId="296" priority="10" stopIfTrue="1" operator="equal">
      <formula>0</formula>
    </cfRule>
  </conditionalFormatting>
  <conditionalFormatting sqref="BD177 BD179 BD181 BD183 BD185 BD187 BD189 BD191 BD193 BD195 BD197 BD199 BD201 BD203 BD205 BD207 BD209 BD211 BD213 BD215 BD217 BD219 BD221 BD223 BD225 BD227 BD229 BD231 BD233 BD235 BD237 BD239 BD241 BD243">
    <cfRule type="cellIs" dxfId="295" priority="7" stopIfTrue="1" operator="equal">
      <formula>0</formula>
    </cfRule>
  </conditionalFormatting>
  <conditionalFormatting sqref="BD260 BD262 BD264 BD266 BD268 BD270 BD272 BD274 BD276 BD278 BD280 BD282 BD284 BD286 BD288 BD290 BD292 BD294 BD296 BD298 BD300 BD302 BD304 BD306 BD308 BD310 BD312 BD314 BD316 BD318 BD320 BD322 BD324 BD326">
    <cfRule type="cellIs" dxfId="294" priority="4" stopIfTrue="1" operator="equal">
      <formula>0</formula>
    </cfRule>
  </conditionalFormatting>
  <conditionalFormatting sqref="BD343 BD345 BD347 BD349 BD351 BD353 BD355 BD357 BD359 BD361 BD363 BD365 BD367 BD369 BD371 BD373 BD375 BD377 BD379 BD381 BD383 BD385 BD387 BD389 BD391 BD393 BD395 BD397 BD399 BD401 BD403 BD405 BD407 BD409">
    <cfRule type="cellIs" dxfId="293" priority="1" stopIfTrue="1" operator="equal">
      <formula>0</formula>
    </cfRule>
  </conditionalFormatting>
  <conditionalFormatting sqref="BG31 BG33 BG35 BG37 BG39 BG41 BG43 BG45 BG47 BG49 BG51 BG53 BG55 BG57 BG59 BG61 BG63">
    <cfRule type="cellIs" dxfId="292" priority="16" stopIfTrue="1" operator="equal">
      <formula>0</formula>
    </cfRule>
  </conditionalFormatting>
  <conditionalFormatting sqref="BG94 BG96 BG98 BG100 BG102 BG104 BG106 BG108 BG110 BG112 BG114 BG116 BG118 BG120 BG122 BG124 BG126 BG128 BG130 BG132 BG134 BG136 BG138 BG140 BG142 BG144 BG146 BG148 BG150 BG152 BG154 BG156 BG158 BG160">
    <cfRule type="cellIs" dxfId="291" priority="12" stopIfTrue="1" operator="equal">
      <formula>0</formula>
    </cfRule>
  </conditionalFormatting>
  <conditionalFormatting sqref="BG177 BG179 BG181 BG183 BG185 BG187 BG189 BG191 BG193 BG195 BG197 BG199 BG201 BG203 BG205 BG207 BG209 BG211 BG213 BG215 BG217 BG219 BG221 BG223 BG225 BG227 BG229 BG231 BG233 BG235 BG237 BG239 BG241 BG243">
    <cfRule type="cellIs" dxfId="290" priority="9" stopIfTrue="1" operator="equal">
      <formula>0</formula>
    </cfRule>
  </conditionalFormatting>
  <conditionalFormatting sqref="BG260 BG262 BG264 BG266 BG268 BG270 BG272 BG274 BG276 BG278 BG280 BG282 BG284 BG286 BG288 BG290 BG292 BG294 BG296 BG298 BG300 BG302 BG304 BG306 BG308 BG310 BG312 BG314 BG316 BG318 BG320 BG322 BG324 BG326">
    <cfRule type="cellIs" dxfId="289" priority="6" stopIfTrue="1" operator="equal">
      <formula>0</formula>
    </cfRule>
  </conditionalFormatting>
  <conditionalFormatting sqref="BG343 BG345 BG347 BG349 BG351 BG353 BG355 BG357 BG359 BG361 BG363 BG365 BG367 BG369 BG371 BG373 BG375 BG377 BG379 BG381 BG383 BG385 BG387 BG389 BG391 BG393 BG395 BG397 BG399 BG401 BG403 BG405 BG407 BG409">
    <cfRule type="cellIs" dxfId="288" priority="3" stopIfTrue="1" operator="equal">
      <formula>0</formula>
    </cfRule>
  </conditionalFormatting>
  <dataValidations count="2">
    <dataValidation type="list" allowBlank="1" showInputMessage="1" showErrorMessage="1" sqref="BD31:BF64 BD260:BF327 BD94:BF161 BD177:BF244 BD343:BF410" xr:uid="{63550710-F058-4D20-BA54-A10DE4D388F0}">
      <formula1>"※"</formula1>
    </dataValidation>
    <dataValidation imeMode="halfAlpha" allowBlank="1" showInputMessage="1" showErrorMessage="1" sqref="B177:G244 B31:G64 AI31:AS64 B260:G327 B94:G161 AI94:AS161 AI177:AS244 AI260:AS327 B343:G410 AI343:AS410" xr:uid="{2CE11CF5-F27A-4FEF-91CA-D6F94878143B}"/>
  </dataValidations>
  <printOptions horizontalCentered="1"/>
  <pageMargins left="0.23622047244094491" right="0.23622047244094491" top="0.19685039370078741" bottom="0" header="0" footer="0"/>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756E1-F16E-4B32-B9AF-67AF28B1D29A}">
  <sheetPr codeName="Sheet10">
    <tabColor rgb="FFCCFFFF"/>
  </sheetPr>
  <dimension ref="A1:BS582"/>
  <sheetViews>
    <sheetView showGridLines="0" showZeros="0" view="pageBreakPreview" zoomScaleNormal="100" zoomScaleSheetLayoutView="100" workbookViewId="0"/>
  </sheetViews>
  <sheetFormatPr defaultRowHeight="18.75"/>
  <cols>
    <col min="1" max="70" width="1.25" customWidth="1"/>
    <col min="71" max="71" width="1.625" customWidth="1"/>
    <col min="72" max="72" width="1.25" customWidth="1"/>
  </cols>
  <sheetData>
    <row r="1" spans="1:71" ht="9.9499999999999993" customHeight="1">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202" t="s">
        <v>118</v>
      </c>
      <c r="AW1" s="202"/>
      <c r="AX1" s="202"/>
      <c r="AY1" s="202"/>
      <c r="AZ1" s="202"/>
      <c r="BA1" s="202"/>
      <c r="BB1" s="202"/>
      <c r="BC1" s="202"/>
      <c r="BD1" s="240">
        <f>総括請求書!$BE$1</f>
        <v>0</v>
      </c>
      <c r="BE1" s="240"/>
      <c r="BF1" s="240"/>
      <c r="BG1" s="240"/>
      <c r="BH1" s="240"/>
      <c r="BI1" s="240"/>
      <c r="BJ1" s="240"/>
      <c r="BK1" s="240"/>
      <c r="BL1" s="240"/>
      <c r="BM1" s="240"/>
      <c r="BN1" s="240"/>
      <c r="BO1" s="240"/>
      <c r="BP1" s="240"/>
      <c r="BQ1" s="240"/>
      <c r="BR1" s="69"/>
      <c r="BS1" s="6"/>
    </row>
    <row r="2" spans="1:71" ht="9.9499999999999993"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202"/>
      <c r="AW2" s="202"/>
      <c r="AX2" s="202"/>
      <c r="AY2" s="202"/>
      <c r="AZ2" s="202"/>
      <c r="BA2" s="202"/>
      <c r="BB2" s="202"/>
      <c r="BC2" s="202"/>
      <c r="BD2" s="240"/>
      <c r="BE2" s="240"/>
      <c r="BF2" s="240"/>
      <c r="BG2" s="240"/>
      <c r="BH2" s="240"/>
      <c r="BI2" s="240"/>
      <c r="BJ2" s="240"/>
      <c r="BK2" s="240"/>
      <c r="BL2" s="240"/>
      <c r="BM2" s="240"/>
      <c r="BN2" s="240"/>
      <c r="BO2" s="240"/>
      <c r="BP2" s="240"/>
      <c r="BQ2" s="240"/>
      <c r="BR2" s="69"/>
      <c r="BS2" s="6"/>
    </row>
    <row r="3" spans="1:71" ht="9.9499999999999993" customHeight="1">
      <c r="A3" s="69"/>
      <c r="B3" s="384" t="s">
        <v>23</v>
      </c>
      <c r="C3" s="772"/>
      <c r="D3" s="772"/>
      <c r="E3" s="772"/>
      <c r="F3" s="772"/>
      <c r="G3" s="772"/>
      <c r="H3" s="772"/>
      <c r="I3" s="772"/>
      <c r="J3" s="772"/>
      <c r="K3" s="772"/>
      <c r="L3" s="772"/>
      <c r="M3" s="772"/>
      <c r="N3" s="772"/>
      <c r="O3" s="772"/>
      <c r="P3" s="772"/>
      <c r="Q3" s="772"/>
      <c r="R3" s="772"/>
      <c r="S3" s="772"/>
      <c r="T3" s="772"/>
      <c r="U3" s="772"/>
      <c r="V3" s="772"/>
      <c r="W3" s="772"/>
      <c r="X3" s="772"/>
      <c r="Y3" s="772"/>
      <c r="Z3" s="772"/>
      <c r="AA3" s="772"/>
      <c r="AB3" s="772"/>
      <c r="AC3" s="772"/>
      <c r="AD3" s="772"/>
      <c r="AE3" s="772"/>
      <c r="AF3" s="772"/>
      <c r="AG3" s="772"/>
      <c r="AH3" s="772"/>
      <c r="AI3" s="772"/>
      <c r="AJ3" s="772"/>
      <c r="AK3" s="772"/>
      <c r="AL3" s="772"/>
      <c r="AM3" s="772"/>
      <c r="AN3" s="772"/>
      <c r="AO3" s="772"/>
      <c r="AP3" s="772"/>
      <c r="AQ3" s="772"/>
      <c r="AR3" s="772"/>
      <c r="AS3" s="772"/>
      <c r="AT3" s="772"/>
      <c r="AU3" s="772"/>
      <c r="AV3" s="772"/>
      <c r="AW3" s="772"/>
      <c r="AX3" s="772"/>
      <c r="AY3" s="772"/>
      <c r="AZ3" s="772"/>
      <c r="BA3" s="772"/>
      <c r="BB3" s="772"/>
      <c r="BC3" s="772"/>
      <c r="BD3" s="772"/>
      <c r="BE3" s="772"/>
      <c r="BF3" s="772"/>
      <c r="BG3" s="772"/>
      <c r="BH3" s="772"/>
      <c r="BI3" s="772"/>
      <c r="BJ3" s="772"/>
      <c r="BK3" s="772"/>
      <c r="BL3" s="772"/>
      <c r="BM3" s="772"/>
      <c r="BN3" s="772"/>
      <c r="BO3" s="772"/>
      <c r="BP3" s="772"/>
      <c r="BQ3" s="772"/>
      <c r="BR3" s="69"/>
      <c r="BS3" s="649"/>
    </row>
    <row r="4" spans="1:71" ht="9.9499999999999993" customHeight="1">
      <c r="A4" s="69"/>
      <c r="B4" s="772"/>
      <c r="C4" s="772"/>
      <c r="D4" s="772"/>
      <c r="E4" s="772"/>
      <c r="F4" s="772"/>
      <c r="G4" s="772"/>
      <c r="H4" s="772"/>
      <c r="I4" s="772"/>
      <c r="J4" s="772"/>
      <c r="K4" s="772"/>
      <c r="L4" s="772"/>
      <c r="M4" s="772"/>
      <c r="N4" s="772"/>
      <c r="O4" s="772"/>
      <c r="P4" s="772"/>
      <c r="Q4" s="772"/>
      <c r="R4" s="772"/>
      <c r="S4" s="772"/>
      <c r="T4" s="772"/>
      <c r="U4" s="772"/>
      <c r="V4" s="772"/>
      <c r="W4" s="772"/>
      <c r="X4" s="772"/>
      <c r="Y4" s="772"/>
      <c r="Z4" s="772"/>
      <c r="AA4" s="772"/>
      <c r="AB4" s="772"/>
      <c r="AC4" s="772"/>
      <c r="AD4" s="772"/>
      <c r="AE4" s="772"/>
      <c r="AF4" s="772"/>
      <c r="AG4" s="772"/>
      <c r="AH4" s="772"/>
      <c r="AI4" s="772"/>
      <c r="AJ4" s="772"/>
      <c r="AK4" s="772"/>
      <c r="AL4" s="772"/>
      <c r="AM4" s="772"/>
      <c r="AN4" s="772"/>
      <c r="AO4" s="772"/>
      <c r="AP4" s="772"/>
      <c r="AQ4" s="772"/>
      <c r="AR4" s="772"/>
      <c r="AS4" s="772"/>
      <c r="AT4" s="772"/>
      <c r="AU4" s="772"/>
      <c r="AV4" s="772"/>
      <c r="AW4" s="772"/>
      <c r="AX4" s="772"/>
      <c r="AY4" s="772"/>
      <c r="AZ4" s="772"/>
      <c r="BA4" s="772"/>
      <c r="BB4" s="772"/>
      <c r="BC4" s="772"/>
      <c r="BD4" s="772"/>
      <c r="BE4" s="772"/>
      <c r="BF4" s="772"/>
      <c r="BG4" s="772"/>
      <c r="BH4" s="772"/>
      <c r="BI4" s="772"/>
      <c r="BJ4" s="772"/>
      <c r="BK4" s="772"/>
      <c r="BL4" s="772"/>
      <c r="BM4" s="772"/>
      <c r="BN4" s="772"/>
      <c r="BO4" s="772"/>
      <c r="BP4" s="772"/>
      <c r="BQ4" s="772"/>
      <c r="BR4" s="69"/>
      <c r="BS4" s="649"/>
    </row>
    <row r="5" spans="1:71" ht="9.9499999999999993" customHeight="1">
      <c r="A5" s="69"/>
      <c r="B5" s="772"/>
      <c r="C5" s="772"/>
      <c r="D5" s="772"/>
      <c r="E5" s="772"/>
      <c r="F5" s="772"/>
      <c r="G5" s="772"/>
      <c r="H5" s="772"/>
      <c r="I5" s="772"/>
      <c r="J5" s="772"/>
      <c r="K5" s="772"/>
      <c r="L5" s="772"/>
      <c r="M5" s="772"/>
      <c r="N5" s="772"/>
      <c r="O5" s="772"/>
      <c r="P5" s="772"/>
      <c r="Q5" s="772"/>
      <c r="R5" s="772"/>
      <c r="S5" s="772"/>
      <c r="T5" s="772"/>
      <c r="U5" s="772"/>
      <c r="V5" s="772"/>
      <c r="W5" s="772"/>
      <c r="X5" s="772"/>
      <c r="Y5" s="772"/>
      <c r="Z5" s="772"/>
      <c r="AA5" s="772"/>
      <c r="AB5" s="772"/>
      <c r="AC5" s="772"/>
      <c r="AD5" s="772"/>
      <c r="AE5" s="772"/>
      <c r="AF5" s="772"/>
      <c r="AG5" s="772"/>
      <c r="AH5" s="772"/>
      <c r="AI5" s="772"/>
      <c r="AJ5" s="772"/>
      <c r="AK5" s="772"/>
      <c r="AL5" s="772"/>
      <c r="AM5" s="772"/>
      <c r="AN5" s="772"/>
      <c r="AO5" s="772"/>
      <c r="AP5" s="772"/>
      <c r="AQ5" s="772"/>
      <c r="AR5" s="772"/>
      <c r="AS5" s="772"/>
      <c r="AT5" s="772"/>
      <c r="AU5" s="772"/>
      <c r="AV5" s="772"/>
      <c r="AW5" s="772"/>
      <c r="AX5" s="772"/>
      <c r="AY5" s="772"/>
      <c r="AZ5" s="772"/>
      <c r="BA5" s="772"/>
      <c r="BB5" s="772"/>
      <c r="BC5" s="772"/>
      <c r="BD5" s="772"/>
      <c r="BE5" s="772"/>
      <c r="BF5" s="772"/>
      <c r="BG5" s="772"/>
      <c r="BH5" s="772"/>
      <c r="BI5" s="772"/>
      <c r="BJ5" s="772"/>
      <c r="BK5" s="772"/>
      <c r="BL5" s="772"/>
      <c r="BM5" s="772"/>
      <c r="BN5" s="772"/>
      <c r="BO5" s="772"/>
      <c r="BP5" s="772"/>
      <c r="BQ5" s="772"/>
      <c r="BR5" s="69"/>
      <c r="BS5" s="6"/>
    </row>
    <row r="6" spans="1:71" ht="9.9499999999999993" customHeight="1">
      <c r="A6" s="69"/>
      <c r="B6" s="762" t="s">
        <v>127</v>
      </c>
      <c r="C6" s="762"/>
      <c r="D6" s="762"/>
      <c r="E6" s="762"/>
      <c r="F6" s="762"/>
      <c r="G6" s="762"/>
      <c r="H6" s="762"/>
      <c r="I6" s="762"/>
      <c r="J6" s="762"/>
      <c r="K6" s="762"/>
      <c r="L6" s="762"/>
      <c r="M6" s="762"/>
      <c r="N6" s="762"/>
      <c r="O6" s="762"/>
      <c r="P6" s="762"/>
      <c r="Q6" s="762"/>
      <c r="R6" s="762"/>
      <c r="S6" s="762"/>
      <c r="T6" s="762"/>
      <c r="U6" s="762"/>
      <c r="V6" s="762"/>
      <c r="W6" s="762"/>
      <c r="X6" s="762"/>
      <c r="Y6" s="762"/>
      <c r="Z6" s="762"/>
      <c r="AA6" s="762"/>
      <c r="AB6" s="762"/>
      <c r="AC6" s="762"/>
      <c r="AD6" s="762"/>
      <c r="AE6" s="762"/>
      <c r="AF6" s="762"/>
      <c r="AG6" s="762"/>
      <c r="AH6" s="762"/>
      <c r="AI6" s="69"/>
      <c r="AJ6" s="69"/>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69"/>
      <c r="BS6" s="6"/>
    </row>
    <row r="7" spans="1:71" ht="9.9499999999999993" customHeight="1">
      <c r="A7" s="69"/>
      <c r="B7" s="762"/>
      <c r="C7" s="762"/>
      <c r="D7" s="762"/>
      <c r="E7" s="762"/>
      <c r="F7" s="762"/>
      <c r="G7" s="762"/>
      <c r="H7" s="762"/>
      <c r="I7" s="762"/>
      <c r="J7" s="762"/>
      <c r="K7" s="762"/>
      <c r="L7" s="762"/>
      <c r="M7" s="762"/>
      <c r="N7" s="762"/>
      <c r="O7" s="762"/>
      <c r="P7" s="762"/>
      <c r="Q7" s="762"/>
      <c r="R7" s="762"/>
      <c r="S7" s="762"/>
      <c r="T7" s="762"/>
      <c r="U7" s="762"/>
      <c r="V7" s="762"/>
      <c r="W7" s="762"/>
      <c r="X7" s="762"/>
      <c r="Y7" s="762"/>
      <c r="Z7" s="762"/>
      <c r="AA7" s="762"/>
      <c r="AB7" s="762"/>
      <c r="AC7" s="762"/>
      <c r="AD7" s="762"/>
      <c r="AE7" s="762"/>
      <c r="AF7" s="762"/>
      <c r="AG7" s="762"/>
      <c r="AH7" s="762"/>
      <c r="AI7" s="69"/>
      <c r="AJ7" s="69"/>
      <c r="AK7" s="69"/>
      <c r="AL7" s="201" t="s">
        <v>0</v>
      </c>
      <c r="AM7" s="202"/>
      <c r="AN7" s="202"/>
      <c r="AO7" s="202"/>
      <c r="AP7" s="202"/>
      <c r="AQ7" s="202"/>
      <c r="AR7" s="202"/>
      <c r="AS7" s="208" t="str">
        <f>IF(基本情報入力!$A$5="しない",基本情報入力!$B$11,"")</f>
        <v/>
      </c>
      <c r="AT7" s="208"/>
      <c r="AU7" s="208"/>
      <c r="AV7" s="208"/>
      <c r="AW7" s="202" t="s">
        <v>1</v>
      </c>
      <c r="AX7" s="202"/>
      <c r="AY7" s="208" t="str">
        <f>IF(基本情報入力!$A$5="しない",基本情報入力!$E$11,"")</f>
        <v/>
      </c>
      <c r="AZ7" s="208"/>
      <c r="BA7" s="208"/>
      <c r="BB7" s="208"/>
      <c r="BC7" s="208"/>
      <c r="BD7" s="58"/>
      <c r="BE7" s="58"/>
      <c r="BF7" s="61"/>
      <c r="BG7" s="58"/>
      <c r="BH7" s="58"/>
      <c r="BI7" s="58"/>
      <c r="BJ7" s="58"/>
      <c r="BK7" s="58"/>
      <c r="BL7" s="58"/>
      <c r="BM7" s="58"/>
      <c r="BN7" s="58"/>
      <c r="BO7" s="58"/>
      <c r="BP7" s="58"/>
      <c r="BQ7" s="58"/>
      <c r="BR7" s="69"/>
      <c r="BS7" s="6"/>
    </row>
    <row r="8" spans="1:71" ht="9.9499999999999993" customHeight="1">
      <c r="A8" s="69"/>
      <c r="B8" s="762"/>
      <c r="C8" s="762"/>
      <c r="D8" s="762"/>
      <c r="E8" s="762"/>
      <c r="F8" s="762"/>
      <c r="G8" s="762"/>
      <c r="H8" s="762"/>
      <c r="I8" s="762"/>
      <c r="J8" s="762"/>
      <c r="K8" s="762"/>
      <c r="L8" s="762"/>
      <c r="M8" s="762"/>
      <c r="N8" s="762"/>
      <c r="O8" s="762"/>
      <c r="P8" s="762"/>
      <c r="Q8" s="762"/>
      <c r="R8" s="762"/>
      <c r="S8" s="762"/>
      <c r="T8" s="762"/>
      <c r="U8" s="762"/>
      <c r="V8" s="762"/>
      <c r="W8" s="762"/>
      <c r="X8" s="762"/>
      <c r="Y8" s="762"/>
      <c r="Z8" s="762"/>
      <c r="AA8" s="762"/>
      <c r="AB8" s="762"/>
      <c r="AC8" s="762"/>
      <c r="AD8" s="762"/>
      <c r="AE8" s="762"/>
      <c r="AF8" s="762"/>
      <c r="AG8" s="762"/>
      <c r="AH8" s="762"/>
      <c r="AI8" s="69"/>
      <c r="AJ8" s="69"/>
      <c r="AK8" s="69"/>
      <c r="AL8" s="201"/>
      <c r="AM8" s="202"/>
      <c r="AN8" s="202"/>
      <c r="AO8" s="202"/>
      <c r="AP8" s="202"/>
      <c r="AQ8" s="202"/>
      <c r="AR8" s="202"/>
      <c r="AS8" s="208"/>
      <c r="AT8" s="208"/>
      <c r="AU8" s="208"/>
      <c r="AV8" s="208"/>
      <c r="AW8" s="202"/>
      <c r="AX8" s="202"/>
      <c r="AY8" s="208"/>
      <c r="AZ8" s="208"/>
      <c r="BA8" s="208"/>
      <c r="BB8" s="208"/>
      <c r="BC8" s="208"/>
      <c r="BD8" s="58"/>
      <c r="BE8" s="58"/>
      <c r="BF8" s="61"/>
      <c r="BG8" s="58"/>
      <c r="BH8" s="58"/>
      <c r="BI8" s="58"/>
      <c r="BJ8" s="58"/>
      <c r="BK8" s="58"/>
      <c r="BL8" s="58"/>
      <c r="BM8" s="58"/>
      <c r="BN8" s="58"/>
      <c r="BO8" s="58"/>
      <c r="BP8" s="58"/>
      <c r="BQ8" s="58"/>
      <c r="BR8" s="69"/>
      <c r="BS8" s="6"/>
    </row>
    <row r="9" spans="1:71" ht="9.9499999999999993" customHeight="1">
      <c r="A9" s="69"/>
      <c r="B9" s="763" t="s">
        <v>2</v>
      </c>
      <c r="C9" s="763"/>
      <c r="D9" s="763"/>
      <c r="E9" s="763"/>
      <c r="F9" s="763"/>
      <c r="G9" s="763"/>
      <c r="H9" s="763"/>
      <c r="I9" s="763"/>
      <c r="J9" s="763"/>
      <c r="K9" s="763"/>
      <c r="L9" s="763"/>
      <c r="M9" s="763"/>
      <c r="N9" s="763"/>
      <c r="O9" s="763"/>
      <c r="P9" s="763"/>
      <c r="Q9" s="763"/>
      <c r="R9" s="763"/>
      <c r="S9" s="763"/>
      <c r="T9" s="763"/>
      <c r="U9" s="763"/>
      <c r="V9" s="763"/>
      <c r="W9" s="763"/>
      <c r="X9" s="763"/>
      <c r="Y9" s="763"/>
      <c r="Z9" s="763"/>
      <c r="AA9" s="763"/>
      <c r="AB9" s="763"/>
      <c r="AC9" s="763"/>
      <c r="AD9" s="763"/>
      <c r="AE9" s="763"/>
      <c r="AF9" s="763"/>
      <c r="AG9" s="763"/>
      <c r="AH9" s="763"/>
      <c r="AI9" s="69"/>
      <c r="AJ9" s="69"/>
      <c r="AK9" s="69"/>
      <c r="AL9" s="201" t="s">
        <v>52</v>
      </c>
      <c r="AM9" s="202"/>
      <c r="AN9" s="202"/>
      <c r="AO9" s="202"/>
      <c r="AP9" s="202"/>
      <c r="AQ9" s="202"/>
      <c r="AR9" s="202"/>
      <c r="AS9" s="207" t="str">
        <f>IF(基本情報入力!$A$5="しない",基本情報入力!$B$12,"")</f>
        <v/>
      </c>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69"/>
      <c r="BS9" s="6"/>
    </row>
    <row r="10" spans="1:71" ht="9.9499999999999993" customHeight="1">
      <c r="A10" s="69"/>
      <c r="B10" s="763"/>
      <c r="C10" s="763"/>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69"/>
      <c r="AJ10" s="69"/>
      <c r="AK10" s="69"/>
      <c r="AL10" s="201"/>
      <c r="AM10" s="202"/>
      <c r="AN10" s="202"/>
      <c r="AO10" s="202"/>
      <c r="AP10" s="202"/>
      <c r="AQ10" s="202"/>
      <c r="AR10" s="202"/>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69"/>
      <c r="BS10" s="6"/>
    </row>
    <row r="11" spans="1:71" ht="9.9499999999999993" customHeight="1">
      <c r="A11" s="69"/>
      <c r="B11" s="69"/>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201"/>
      <c r="AM11" s="202"/>
      <c r="AN11" s="202"/>
      <c r="AO11" s="202"/>
      <c r="AP11" s="202"/>
      <c r="AQ11" s="202"/>
      <c r="AR11" s="202"/>
      <c r="AS11" s="207" t="str">
        <f>IF(基本情報入力!$A$5="しない",基本情報入力!$B$13,"")</f>
        <v/>
      </c>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69"/>
      <c r="BS11" s="6"/>
    </row>
    <row r="12" spans="1:71" ht="9.9499999999999993" customHeight="1">
      <c r="A12" s="69"/>
      <c r="B12" s="258" t="s">
        <v>3</v>
      </c>
      <c r="C12" s="259"/>
      <c r="D12" s="259"/>
      <c r="E12" s="259"/>
      <c r="F12" s="259"/>
      <c r="G12" s="259"/>
      <c r="H12" s="259"/>
      <c r="I12" s="259"/>
      <c r="J12" s="259"/>
      <c r="K12" s="259"/>
      <c r="L12" s="259"/>
      <c r="M12" s="259"/>
      <c r="N12" s="260"/>
      <c r="O12" s="764">
        <f>SUM($AB$70:$AS$77)</f>
        <v>0</v>
      </c>
      <c r="P12" s="765"/>
      <c r="Q12" s="765"/>
      <c r="R12" s="765"/>
      <c r="S12" s="765"/>
      <c r="T12" s="765"/>
      <c r="U12" s="765"/>
      <c r="V12" s="765"/>
      <c r="W12" s="765"/>
      <c r="X12" s="765"/>
      <c r="Y12" s="765"/>
      <c r="Z12" s="765"/>
      <c r="AA12" s="765"/>
      <c r="AB12" s="765"/>
      <c r="AC12" s="765"/>
      <c r="AD12" s="765"/>
      <c r="AE12" s="765"/>
      <c r="AF12" s="768" t="s">
        <v>4</v>
      </c>
      <c r="AG12" s="768"/>
      <c r="AH12" s="769"/>
      <c r="AI12" s="69"/>
      <c r="AJ12" s="69"/>
      <c r="AK12" s="69"/>
      <c r="AL12" s="201"/>
      <c r="AM12" s="202"/>
      <c r="AN12" s="202"/>
      <c r="AO12" s="202"/>
      <c r="AP12" s="202"/>
      <c r="AQ12" s="202"/>
      <c r="AR12" s="202"/>
      <c r="AS12" s="207"/>
      <c r="AT12" s="207"/>
      <c r="AU12" s="207"/>
      <c r="AV12" s="207"/>
      <c r="AW12" s="207"/>
      <c r="AX12" s="207"/>
      <c r="AY12" s="207"/>
      <c r="AZ12" s="207"/>
      <c r="BA12" s="207"/>
      <c r="BB12" s="207"/>
      <c r="BC12" s="207"/>
      <c r="BD12" s="207"/>
      <c r="BE12" s="207"/>
      <c r="BF12" s="207"/>
      <c r="BG12" s="207"/>
      <c r="BH12" s="207"/>
      <c r="BI12" s="207"/>
      <c r="BJ12" s="207"/>
      <c r="BK12" s="207"/>
      <c r="BL12" s="207"/>
      <c r="BM12" s="207"/>
      <c r="BN12" s="207"/>
      <c r="BO12" s="207"/>
      <c r="BP12" s="207"/>
      <c r="BQ12" s="207"/>
      <c r="BR12" s="69"/>
      <c r="BS12" s="6"/>
    </row>
    <row r="13" spans="1:71" ht="9.9499999999999993" customHeight="1">
      <c r="A13" s="69"/>
      <c r="B13" s="263"/>
      <c r="C13" s="264"/>
      <c r="D13" s="264"/>
      <c r="E13" s="264"/>
      <c r="F13" s="264"/>
      <c r="G13" s="264"/>
      <c r="H13" s="264"/>
      <c r="I13" s="264"/>
      <c r="J13" s="264"/>
      <c r="K13" s="264"/>
      <c r="L13" s="264"/>
      <c r="M13" s="264"/>
      <c r="N13" s="265"/>
      <c r="O13" s="766"/>
      <c r="P13" s="767"/>
      <c r="Q13" s="767"/>
      <c r="R13" s="767"/>
      <c r="S13" s="767"/>
      <c r="T13" s="767"/>
      <c r="U13" s="767"/>
      <c r="V13" s="767"/>
      <c r="W13" s="767"/>
      <c r="X13" s="767"/>
      <c r="Y13" s="767"/>
      <c r="Z13" s="767"/>
      <c r="AA13" s="767"/>
      <c r="AB13" s="767"/>
      <c r="AC13" s="767"/>
      <c r="AD13" s="767"/>
      <c r="AE13" s="767"/>
      <c r="AF13" s="770"/>
      <c r="AG13" s="770"/>
      <c r="AH13" s="771"/>
      <c r="AI13" s="69"/>
      <c r="AJ13" s="69"/>
      <c r="AK13" s="69"/>
      <c r="AL13" s="201" t="s">
        <v>53</v>
      </c>
      <c r="AM13" s="202"/>
      <c r="AN13" s="202"/>
      <c r="AO13" s="202"/>
      <c r="AP13" s="202"/>
      <c r="AQ13" s="202"/>
      <c r="AR13" s="202"/>
      <c r="AS13" s="241" t="str">
        <f>IF(基本情報入力!$A$5="しない",基本情報入力!$B$14,"")</f>
        <v/>
      </c>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69"/>
      <c r="BS13" s="6"/>
    </row>
    <row r="14" spans="1:71" ht="9.9499999999999993" customHeight="1">
      <c r="A14" s="69"/>
      <c r="B14" s="69"/>
      <c r="C14" s="69"/>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201"/>
      <c r="AM14" s="202"/>
      <c r="AN14" s="202"/>
      <c r="AO14" s="202"/>
      <c r="AP14" s="202"/>
      <c r="AQ14" s="202"/>
      <c r="AR14" s="202"/>
      <c r="AS14" s="241"/>
      <c r="AT14" s="241"/>
      <c r="AU14" s="241"/>
      <c r="AV14" s="241"/>
      <c r="AW14" s="241"/>
      <c r="AX14" s="241"/>
      <c r="AY14" s="241"/>
      <c r="AZ14" s="241"/>
      <c r="BA14" s="241"/>
      <c r="BB14" s="241"/>
      <c r="BC14" s="241"/>
      <c r="BD14" s="241"/>
      <c r="BE14" s="241"/>
      <c r="BF14" s="241"/>
      <c r="BG14" s="241"/>
      <c r="BH14" s="241"/>
      <c r="BI14" s="241"/>
      <c r="BJ14" s="241"/>
      <c r="BK14" s="241"/>
      <c r="BL14" s="241"/>
      <c r="BM14" s="241"/>
      <c r="BN14" s="241"/>
      <c r="BO14" s="241"/>
      <c r="BP14" s="241"/>
      <c r="BQ14" s="241"/>
      <c r="BR14" s="69"/>
      <c r="BS14" s="6"/>
    </row>
    <row r="15" spans="1:71" ht="9.9499999999999993" customHeight="1">
      <c r="A15" s="69"/>
      <c r="B15" s="756" t="s">
        <v>22</v>
      </c>
      <c r="C15" s="756"/>
      <c r="D15" s="756"/>
      <c r="E15" s="756"/>
      <c r="F15" s="756"/>
      <c r="G15" s="756"/>
      <c r="H15" s="756"/>
      <c r="I15" s="756"/>
      <c r="J15" s="756"/>
      <c r="K15" s="759"/>
      <c r="L15" s="759"/>
      <c r="M15" s="759"/>
      <c r="N15" s="759"/>
      <c r="O15" s="759"/>
      <c r="P15" s="759"/>
      <c r="Q15" s="759"/>
      <c r="R15" s="759"/>
      <c r="S15" s="759"/>
      <c r="T15" s="759"/>
      <c r="U15" s="759"/>
      <c r="V15" s="759"/>
      <c r="W15" s="759"/>
      <c r="X15" s="759"/>
      <c r="Y15" s="759"/>
      <c r="Z15" s="759"/>
      <c r="AA15" s="759"/>
      <c r="AB15" s="759"/>
      <c r="AC15" s="759"/>
      <c r="AD15" s="759"/>
      <c r="AE15" s="759"/>
      <c r="AF15" s="759"/>
      <c r="AG15" s="759"/>
      <c r="AH15" s="759"/>
      <c r="AI15" s="69"/>
      <c r="AJ15" s="69"/>
      <c r="AK15" s="69"/>
      <c r="AL15" s="201"/>
      <c r="AM15" s="202"/>
      <c r="AN15" s="202"/>
      <c r="AO15" s="202"/>
      <c r="AP15" s="202"/>
      <c r="AQ15" s="202"/>
      <c r="AR15" s="202"/>
      <c r="AS15" s="241"/>
      <c r="AT15" s="241"/>
      <c r="AU15" s="241"/>
      <c r="AV15" s="241"/>
      <c r="AW15" s="241"/>
      <c r="AX15" s="241"/>
      <c r="AY15" s="241"/>
      <c r="AZ15" s="241"/>
      <c r="BA15" s="241"/>
      <c r="BB15" s="241"/>
      <c r="BC15" s="241"/>
      <c r="BD15" s="241"/>
      <c r="BE15" s="241"/>
      <c r="BF15" s="241"/>
      <c r="BG15" s="241"/>
      <c r="BH15" s="241"/>
      <c r="BI15" s="241"/>
      <c r="BJ15" s="241"/>
      <c r="BK15" s="241"/>
      <c r="BL15" s="241"/>
      <c r="BM15" s="241"/>
      <c r="BN15" s="241"/>
      <c r="BO15" s="241"/>
      <c r="BP15" s="241"/>
      <c r="BQ15" s="241"/>
      <c r="BR15" s="69"/>
      <c r="BS15" s="6"/>
    </row>
    <row r="16" spans="1:71" ht="9.9499999999999993" customHeight="1">
      <c r="A16" s="69"/>
      <c r="B16" s="757"/>
      <c r="C16" s="757"/>
      <c r="D16" s="757"/>
      <c r="E16" s="757"/>
      <c r="F16" s="757"/>
      <c r="G16" s="757"/>
      <c r="H16" s="757"/>
      <c r="I16" s="757"/>
      <c r="J16" s="757"/>
      <c r="K16" s="760"/>
      <c r="L16" s="760"/>
      <c r="M16" s="760"/>
      <c r="N16" s="760"/>
      <c r="O16" s="760"/>
      <c r="P16" s="760"/>
      <c r="Q16" s="760"/>
      <c r="R16" s="760"/>
      <c r="S16" s="760"/>
      <c r="T16" s="760"/>
      <c r="U16" s="760"/>
      <c r="V16" s="760"/>
      <c r="W16" s="760"/>
      <c r="X16" s="760"/>
      <c r="Y16" s="760"/>
      <c r="Z16" s="760"/>
      <c r="AA16" s="760"/>
      <c r="AB16" s="760"/>
      <c r="AC16" s="760"/>
      <c r="AD16" s="760"/>
      <c r="AE16" s="760"/>
      <c r="AF16" s="760"/>
      <c r="AG16" s="760"/>
      <c r="AH16" s="760"/>
      <c r="AI16" s="69"/>
      <c r="AJ16" s="69"/>
      <c r="AK16" s="69"/>
      <c r="AL16" s="201" t="s">
        <v>51</v>
      </c>
      <c r="AM16" s="202"/>
      <c r="AN16" s="202"/>
      <c r="AO16" s="202"/>
      <c r="AP16" s="202"/>
      <c r="AQ16" s="202"/>
      <c r="AR16" s="202"/>
      <c r="AS16" s="241" t="str">
        <f>IF(基本情報入力!$A$5="しない",基本情報入力!$B$15,"")</f>
        <v/>
      </c>
      <c r="AT16" s="241"/>
      <c r="AU16" s="241"/>
      <c r="AV16" s="241"/>
      <c r="AW16" s="241"/>
      <c r="AX16" s="241"/>
      <c r="AY16" s="241"/>
      <c r="AZ16" s="241"/>
      <c r="BA16" s="241"/>
      <c r="BB16" s="241"/>
      <c r="BC16" s="241"/>
      <c r="BD16" s="241"/>
      <c r="BE16" s="241"/>
      <c r="BF16" s="241"/>
      <c r="BG16" s="241"/>
      <c r="BH16" s="241"/>
      <c r="BI16" s="241"/>
      <c r="BJ16" s="241"/>
      <c r="BK16" s="241"/>
      <c r="BL16" s="241"/>
      <c r="BM16" s="241"/>
      <c r="BN16" s="241"/>
      <c r="BO16" s="202" t="s">
        <v>21</v>
      </c>
      <c r="BP16" s="202"/>
      <c r="BQ16" s="58"/>
      <c r="BR16" s="69"/>
      <c r="BS16" s="6"/>
    </row>
    <row r="17" spans="1:71" ht="9.9499999999999993" customHeight="1">
      <c r="A17" s="69"/>
      <c r="B17" s="758"/>
      <c r="C17" s="758"/>
      <c r="D17" s="758"/>
      <c r="E17" s="758"/>
      <c r="F17" s="758"/>
      <c r="G17" s="758"/>
      <c r="H17" s="758"/>
      <c r="I17" s="758"/>
      <c r="J17" s="758"/>
      <c r="K17" s="761"/>
      <c r="L17" s="761"/>
      <c r="M17" s="761"/>
      <c r="N17" s="761"/>
      <c r="O17" s="761"/>
      <c r="P17" s="761"/>
      <c r="Q17" s="761"/>
      <c r="R17" s="761"/>
      <c r="S17" s="761"/>
      <c r="T17" s="761"/>
      <c r="U17" s="761"/>
      <c r="V17" s="761"/>
      <c r="W17" s="761"/>
      <c r="X17" s="761"/>
      <c r="Y17" s="761"/>
      <c r="Z17" s="761"/>
      <c r="AA17" s="761"/>
      <c r="AB17" s="761"/>
      <c r="AC17" s="761"/>
      <c r="AD17" s="761"/>
      <c r="AE17" s="761"/>
      <c r="AF17" s="761"/>
      <c r="AG17" s="761"/>
      <c r="AH17" s="761"/>
      <c r="AI17" s="69"/>
      <c r="AJ17" s="69"/>
      <c r="AK17" s="69"/>
      <c r="AL17" s="201"/>
      <c r="AM17" s="202"/>
      <c r="AN17" s="202"/>
      <c r="AO17" s="202"/>
      <c r="AP17" s="202"/>
      <c r="AQ17" s="202"/>
      <c r="AR17" s="202"/>
      <c r="AS17" s="241"/>
      <c r="AT17" s="241"/>
      <c r="AU17" s="241"/>
      <c r="AV17" s="241"/>
      <c r="AW17" s="241"/>
      <c r="AX17" s="241"/>
      <c r="AY17" s="241"/>
      <c r="AZ17" s="241"/>
      <c r="BA17" s="241"/>
      <c r="BB17" s="241"/>
      <c r="BC17" s="241"/>
      <c r="BD17" s="241"/>
      <c r="BE17" s="241"/>
      <c r="BF17" s="241"/>
      <c r="BG17" s="241"/>
      <c r="BH17" s="241"/>
      <c r="BI17" s="241"/>
      <c r="BJ17" s="241"/>
      <c r="BK17" s="241"/>
      <c r="BL17" s="241"/>
      <c r="BM17" s="241"/>
      <c r="BN17" s="241"/>
      <c r="BO17" s="202"/>
      <c r="BP17" s="202"/>
      <c r="BQ17" s="69"/>
      <c r="BR17" s="69"/>
      <c r="BS17" s="6"/>
    </row>
    <row r="18" spans="1:71" ht="9.9499999999999993" customHeight="1">
      <c r="A18" s="69"/>
      <c r="B18" s="69"/>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201" t="s">
        <v>55</v>
      </c>
      <c r="AM18" s="202"/>
      <c r="AN18" s="202"/>
      <c r="AO18" s="202"/>
      <c r="AP18" s="202"/>
      <c r="AQ18" s="202"/>
      <c r="AR18" s="202"/>
      <c r="AS18" s="242" t="str">
        <f>IF(基本情報入力!$A$5="しない",基本情報入力!$B$16,"")</f>
        <v/>
      </c>
      <c r="AT18" s="242"/>
      <c r="AU18" s="242"/>
      <c r="AV18" s="242"/>
      <c r="AW18" s="242"/>
      <c r="AX18" s="242"/>
      <c r="AY18" s="238" t="s">
        <v>20</v>
      </c>
      <c r="AZ18" s="238"/>
      <c r="BA18" s="243" t="str">
        <f>IF(基本情報入力!$A$5="しない",基本情報入力!$E$16,"")</f>
        <v/>
      </c>
      <c r="BB18" s="243"/>
      <c r="BC18" s="243"/>
      <c r="BD18" s="243"/>
      <c r="BE18" s="243"/>
      <c r="BF18" s="243"/>
      <c r="BG18" s="202" t="s">
        <v>20</v>
      </c>
      <c r="BH18" s="202"/>
      <c r="BI18" s="202" t="str">
        <f>IF(基本情報入力!$A$5="しない",基本情報入力!$G$16,"")</f>
        <v/>
      </c>
      <c r="BJ18" s="202"/>
      <c r="BK18" s="202"/>
      <c r="BL18" s="202"/>
      <c r="BM18" s="202"/>
      <c r="BN18" s="202"/>
      <c r="BO18" s="58"/>
      <c r="BP18" s="58"/>
      <c r="BQ18" s="58"/>
      <c r="BR18" s="69"/>
      <c r="BS18" s="6"/>
    </row>
    <row r="19" spans="1:71" ht="9.9499999999999993" customHeight="1">
      <c r="A19" s="69"/>
      <c r="B19" s="275" t="s">
        <v>60</v>
      </c>
      <c r="C19" s="276"/>
      <c r="D19" s="276"/>
      <c r="E19" s="276"/>
      <c r="F19" s="276"/>
      <c r="G19" s="276"/>
      <c r="H19" s="276"/>
      <c r="I19" s="276"/>
      <c r="J19" s="277"/>
      <c r="K19" s="311" t="str">
        <f>IF(基本情報入力!$A$5="しない",基本情報入力!$B$30,"")</f>
        <v/>
      </c>
      <c r="L19" s="311"/>
      <c r="M19" s="311"/>
      <c r="N19" s="311"/>
      <c r="O19" s="311"/>
      <c r="P19" s="311"/>
      <c r="Q19" s="311"/>
      <c r="R19" s="311"/>
      <c r="S19" s="311"/>
      <c r="T19" s="311"/>
      <c r="U19" s="311"/>
      <c r="V19" s="311"/>
      <c r="W19" s="311"/>
      <c r="X19" s="311"/>
      <c r="Y19" s="311"/>
      <c r="Z19" s="311"/>
      <c r="AA19" s="311"/>
      <c r="AB19" s="311"/>
      <c r="AC19" s="311"/>
      <c r="AD19" s="311"/>
      <c r="AE19" s="311"/>
      <c r="AF19" s="311"/>
      <c r="AG19" s="311"/>
      <c r="AH19" s="312"/>
      <c r="AI19" s="69"/>
      <c r="AJ19" s="69"/>
      <c r="AK19" s="69"/>
      <c r="AL19" s="201"/>
      <c r="AM19" s="202"/>
      <c r="AN19" s="202"/>
      <c r="AO19" s="202"/>
      <c r="AP19" s="202"/>
      <c r="AQ19" s="202"/>
      <c r="AR19" s="202"/>
      <c r="AS19" s="242"/>
      <c r="AT19" s="242"/>
      <c r="AU19" s="242"/>
      <c r="AV19" s="242"/>
      <c r="AW19" s="242"/>
      <c r="AX19" s="242"/>
      <c r="AY19" s="238"/>
      <c r="AZ19" s="238"/>
      <c r="BA19" s="243"/>
      <c r="BB19" s="243"/>
      <c r="BC19" s="243"/>
      <c r="BD19" s="243"/>
      <c r="BE19" s="243"/>
      <c r="BF19" s="243"/>
      <c r="BG19" s="202"/>
      <c r="BH19" s="202"/>
      <c r="BI19" s="202"/>
      <c r="BJ19" s="202"/>
      <c r="BK19" s="202"/>
      <c r="BL19" s="202"/>
      <c r="BM19" s="202"/>
      <c r="BN19" s="202"/>
      <c r="BO19" s="58"/>
      <c r="BP19" s="58"/>
      <c r="BQ19" s="58"/>
      <c r="BR19" s="69"/>
      <c r="BS19" s="6"/>
    </row>
    <row r="20" spans="1:71" ht="9.9499999999999993" customHeight="1">
      <c r="A20" s="69"/>
      <c r="B20" s="278"/>
      <c r="C20" s="279"/>
      <c r="D20" s="279"/>
      <c r="E20" s="279"/>
      <c r="F20" s="279"/>
      <c r="G20" s="279"/>
      <c r="H20" s="279"/>
      <c r="I20" s="279"/>
      <c r="J20" s="280"/>
      <c r="K20" s="313"/>
      <c r="L20" s="313"/>
      <c r="M20" s="313"/>
      <c r="N20" s="313"/>
      <c r="O20" s="313"/>
      <c r="P20" s="313"/>
      <c r="Q20" s="313"/>
      <c r="R20" s="313"/>
      <c r="S20" s="313"/>
      <c r="T20" s="313"/>
      <c r="U20" s="313"/>
      <c r="V20" s="313"/>
      <c r="W20" s="313"/>
      <c r="X20" s="313"/>
      <c r="Y20" s="313"/>
      <c r="Z20" s="313"/>
      <c r="AA20" s="313"/>
      <c r="AB20" s="313"/>
      <c r="AC20" s="313"/>
      <c r="AD20" s="313"/>
      <c r="AE20" s="313"/>
      <c r="AF20" s="313"/>
      <c r="AG20" s="313"/>
      <c r="AH20" s="314"/>
      <c r="AI20" s="69"/>
      <c r="AJ20" s="69"/>
      <c r="AK20" s="69"/>
      <c r="AL20" s="90"/>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69"/>
      <c r="BS20" s="6"/>
    </row>
    <row r="21" spans="1:71" ht="9.9499999999999993" customHeight="1">
      <c r="A21" s="69"/>
      <c r="B21" s="275" t="s">
        <v>61</v>
      </c>
      <c r="C21" s="276"/>
      <c r="D21" s="276"/>
      <c r="E21" s="276"/>
      <c r="F21" s="276"/>
      <c r="G21" s="276"/>
      <c r="H21" s="276"/>
      <c r="I21" s="276"/>
      <c r="J21" s="277"/>
      <c r="K21" s="311" t="str">
        <f>IF(基本情報入力!$A$5="しない",基本情報入力!$B$31,"")</f>
        <v/>
      </c>
      <c r="L21" s="311"/>
      <c r="M21" s="311"/>
      <c r="N21" s="311"/>
      <c r="O21" s="311"/>
      <c r="P21" s="311"/>
      <c r="Q21" s="311"/>
      <c r="R21" s="311"/>
      <c r="S21" s="311"/>
      <c r="T21" s="311"/>
      <c r="U21" s="311"/>
      <c r="V21" s="311"/>
      <c r="W21" s="311"/>
      <c r="X21" s="311"/>
      <c r="Y21" s="311"/>
      <c r="Z21" s="311"/>
      <c r="AA21" s="311"/>
      <c r="AB21" s="311"/>
      <c r="AC21" s="311"/>
      <c r="AD21" s="311"/>
      <c r="AE21" s="311"/>
      <c r="AF21" s="311"/>
      <c r="AG21" s="311"/>
      <c r="AH21" s="312"/>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
    </row>
    <row r="22" spans="1:71" ht="9.9499999999999993" customHeight="1">
      <c r="A22" s="69"/>
      <c r="B22" s="278"/>
      <c r="C22" s="279"/>
      <c r="D22" s="279"/>
      <c r="E22" s="279"/>
      <c r="F22" s="279"/>
      <c r="G22" s="279"/>
      <c r="H22" s="279"/>
      <c r="I22" s="279"/>
      <c r="J22" s="280"/>
      <c r="K22" s="313"/>
      <c r="L22" s="313"/>
      <c r="M22" s="313"/>
      <c r="N22" s="313"/>
      <c r="O22" s="313"/>
      <c r="P22" s="313"/>
      <c r="Q22" s="313"/>
      <c r="R22" s="313"/>
      <c r="S22" s="313"/>
      <c r="T22" s="313"/>
      <c r="U22" s="313"/>
      <c r="V22" s="313"/>
      <c r="W22" s="313"/>
      <c r="X22" s="313"/>
      <c r="Y22" s="313"/>
      <c r="Z22" s="313"/>
      <c r="AA22" s="313"/>
      <c r="AB22" s="313"/>
      <c r="AC22" s="313"/>
      <c r="AD22" s="313"/>
      <c r="AE22" s="313"/>
      <c r="AF22" s="313"/>
      <c r="AG22" s="313"/>
      <c r="AH22" s="314"/>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
    </row>
    <row r="23" spans="1:71" ht="9.9499999999999993" customHeight="1">
      <c r="A23" s="69"/>
      <c r="B23" s="198" t="s">
        <v>19</v>
      </c>
      <c r="C23" s="199"/>
      <c r="D23" s="199"/>
      <c r="E23" s="199"/>
      <c r="F23" s="199"/>
      <c r="G23" s="199"/>
      <c r="H23" s="199"/>
      <c r="I23" s="199"/>
      <c r="J23" s="200"/>
      <c r="K23" s="311" t="str">
        <f>IF(基本情報入力!$A$5="しない",基本情報入力!$B$32,"")</f>
        <v/>
      </c>
      <c r="L23" s="311"/>
      <c r="M23" s="311"/>
      <c r="N23" s="311"/>
      <c r="O23" s="311"/>
      <c r="P23" s="311"/>
      <c r="Q23" s="311"/>
      <c r="R23" s="311"/>
      <c r="S23" s="311"/>
      <c r="T23" s="311"/>
      <c r="U23" s="311"/>
      <c r="V23" s="311"/>
      <c r="W23" s="311"/>
      <c r="X23" s="311"/>
      <c r="Y23" s="311"/>
      <c r="Z23" s="311"/>
      <c r="AA23" s="311"/>
      <c r="AB23" s="311"/>
      <c r="AC23" s="311"/>
      <c r="AD23" s="311"/>
      <c r="AE23" s="311"/>
      <c r="AF23" s="311"/>
      <c r="AG23" s="311"/>
      <c r="AH23" s="312"/>
      <c r="AI23" s="69"/>
      <c r="AJ23" s="69"/>
      <c r="AK23" s="69"/>
      <c r="AL23" s="198" t="s">
        <v>63</v>
      </c>
      <c r="AM23" s="199"/>
      <c r="AN23" s="199"/>
      <c r="AO23" s="199"/>
      <c r="AP23" s="199"/>
      <c r="AQ23" s="199"/>
      <c r="AR23" s="199"/>
      <c r="AS23" s="199"/>
      <c r="AT23" s="200"/>
      <c r="AU23" s="198" t="s">
        <v>56</v>
      </c>
      <c r="AV23" s="199"/>
      <c r="AW23" s="199" t="str">
        <f>IF(基本情報入力!$A$5="しない",基本情報入力!$C$24,"")</f>
        <v/>
      </c>
      <c r="AX23" s="199"/>
      <c r="AY23" s="199"/>
      <c r="AZ23" s="199"/>
      <c r="BA23" s="199"/>
      <c r="BB23" s="199"/>
      <c r="BC23" s="199"/>
      <c r="BD23" s="199"/>
      <c r="BE23" s="199"/>
      <c r="BF23" s="199"/>
      <c r="BG23" s="199"/>
      <c r="BH23" s="199"/>
      <c r="BI23" s="199"/>
      <c r="BJ23" s="199"/>
      <c r="BK23" s="199"/>
      <c r="BL23" s="199"/>
      <c r="BM23" s="199"/>
      <c r="BN23" s="199"/>
      <c r="BO23" s="199"/>
      <c r="BP23" s="199"/>
      <c r="BQ23" s="200"/>
      <c r="BR23" s="69"/>
      <c r="BS23" s="6"/>
    </row>
    <row r="24" spans="1:71" ht="9.9499999999999993" customHeight="1">
      <c r="A24" s="69"/>
      <c r="B24" s="204"/>
      <c r="C24" s="205"/>
      <c r="D24" s="205"/>
      <c r="E24" s="205"/>
      <c r="F24" s="205"/>
      <c r="G24" s="205"/>
      <c r="H24" s="205"/>
      <c r="I24" s="205"/>
      <c r="J24" s="206"/>
      <c r="K24" s="313"/>
      <c r="L24" s="313"/>
      <c r="M24" s="313"/>
      <c r="N24" s="313"/>
      <c r="O24" s="313"/>
      <c r="P24" s="313"/>
      <c r="Q24" s="313"/>
      <c r="R24" s="313"/>
      <c r="S24" s="313"/>
      <c r="T24" s="313"/>
      <c r="U24" s="313"/>
      <c r="V24" s="313"/>
      <c r="W24" s="313"/>
      <c r="X24" s="313"/>
      <c r="Y24" s="313"/>
      <c r="Z24" s="313"/>
      <c r="AA24" s="313"/>
      <c r="AB24" s="313"/>
      <c r="AC24" s="313"/>
      <c r="AD24" s="313"/>
      <c r="AE24" s="313"/>
      <c r="AF24" s="313"/>
      <c r="AG24" s="313"/>
      <c r="AH24" s="314"/>
      <c r="AI24" s="69"/>
      <c r="AJ24" s="69"/>
      <c r="AK24" s="69"/>
      <c r="AL24" s="201"/>
      <c r="AM24" s="202"/>
      <c r="AN24" s="202"/>
      <c r="AO24" s="202"/>
      <c r="AP24" s="202"/>
      <c r="AQ24" s="202"/>
      <c r="AR24" s="202"/>
      <c r="AS24" s="202"/>
      <c r="AT24" s="203"/>
      <c r="AU24" s="201"/>
      <c r="AV24" s="202"/>
      <c r="AW24" s="202"/>
      <c r="AX24" s="202"/>
      <c r="AY24" s="202"/>
      <c r="AZ24" s="202"/>
      <c r="BA24" s="202"/>
      <c r="BB24" s="202"/>
      <c r="BC24" s="202"/>
      <c r="BD24" s="202"/>
      <c r="BE24" s="202"/>
      <c r="BF24" s="202"/>
      <c r="BG24" s="202"/>
      <c r="BH24" s="202"/>
      <c r="BI24" s="202"/>
      <c r="BJ24" s="202"/>
      <c r="BK24" s="202"/>
      <c r="BL24" s="202"/>
      <c r="BM24" s="202"/>
      <c r="BN24" s="202"/>
      <c r="BO24" s="202"/>
      <c r="BP24" s="202"/>
      <c r="BQ24" s="203"/>
      <c r="BR24" s="69"/>
      <c r="BS24" s="6"/>
    </row>
    <row r="25" spans="1:71" ht="9.9499999999999993" customHeight="1">
      <c r="A25" s="69"/>
      <c r="B25" s="275" t="s">
        <v>62</v>
      </c>
      <c r="C25" s="276"/>
      <c r="D25" s="276"/>
      <c r="E25" s="276"/>
      <c r="F25" s="276"/>
      <c r="G25" s="276"/>
      <c r="H25" s="276"/>
      <c r="I25" s="276"/>
      <c r="J25" s="277"/>
      <c r="K25" s="233" t="str">
        <f>IF(基本情報入力!$A$5="しない",基本情報入力!$B$33,"")</f>
        <v/>
      </c>
      <c r="L25" s="233"/>
      <c r="M25" s="233"/>
      <c r="N25" s="233"/>
      <c r="O25" s="233"/>
      <c r="P25" s="231" t="s">
        <v>57</v>
      </c>
      <c r="Q25" s="231"/>
      <c r="R25" s="231"/>
      <c r="S25" s="231"/>
      <c r="T25" s="231"/>
      <c r="U25" s="231"/>
      <c r="V25" s="231" t="str">
        <f>IF(基本情報入力!$A$5="しない",基本情報入力!$B$34,"")</f>
        <v/>
      </c>
      <c r="W25" s="231"/>
      <c r="X25" s="231"/>
      <c r="Y25" s="231"/>
      <c r="Z25" s="231"/>
      <c r="AA25" s="231"/>
      <c r="AB25" s="231"/>
      <c r="AC25" s="231"/>
      <c r="AD25" s="231"/>
      <c r="AE25" s="231"/>
      <c r="AF25" s="231"/>
      <c r="AG25" s="231"/>
      <c r="AH25" s="231"/>
      <c r="AI25" s="69"/>
      <c r="AJ25" s="69"/>
      <c r="AK25" s="69"/>
      <c r="AL25" s="204"/>
      <c r="AM25" s="205"/>
      <c r="AN25" s="205"/>
      <c r="AO25" s="205"/>
      <c r="AP25" s="205"/>
      <c r="AQ25" s="205"/>
      <c r="AR25" s="205"/>
      <c r="AS25" s="205"/>
      <c r="AT25" s="206"/>
      <c r="AU25" s="204"/>
      <c r="AV25" s="205"/>
      <c r="AW25" s="205"/>
      <c r="AX25" s="205"/>
      <c r="AY25" s="205"/>
      <c r="AZ25" s="205"/>
      <c r="BA25" s="205"/>
      <c r="BB25" s="205"/>
      <c r="BC25" s="205"/>
      <c r="BD25" s="205"/>
      <c r="BE25" s="205"/>
      <c r="BF25" s="205"/>
      <c r="BG25" s="205"/>
      <c r="BH25" s="205"/>
      <c r="BI25" s="205"/>
      <c r="BJ25" s="205"/>
      <c r="BK25" s="205"/>
      <c r="BL25" s="205"/>
      <c r="BM25" s="205"/>
      <c r="BN25" s="205"/>
      <c r="BO25" s="205"/>
      <c r="BP25" s="205"/>
      <c r="BQ25" s="206"/>
      <c r="BR25" s="69"/>
      <c r="BS25" s="6"/>
    </row>
    <row r="26" spans="1:71" ht="9.9499999999999993" customHeight="1">
      <c r="A26" s="69"/>
      <c r="B26" s="278"/>
      <c r="C26" s="279"/>
      <c r="D26" s="279"/>
      <c r="E26" s="279"/>
      <c r="F26" s="279"/>
      <c r="G26" s="279"/>
      <c r="H26" s="279"/>
      <c r="I26" s="279"/>
      <c r="J26" s="280"/>
      <c r="K26" s="234"/>
      <c r="L26" s="234"/>
      <c r="M26" s="234"/>
      <c r="N26" s="234"/>
      <c r="O26" s="234"/>
      <c r="P26" s="232"/>
      <c r="Q26" s="232"/>
      <c r="R26" s="232"/>
      <c r="S26" s="232"/>
      <c r="T26" s="232"/>
      <c r="U26" s="232"/>
      <c r="V26" s="232"/>
      <c r="W26" s="232"/>
      <c r="X26" s="232"/>
      <c r="Y26" s="232"/>
      <c r="Z26" s="232"/>
      <c r="AA26" s="232"/>
      <c r="AB26" s="232"/>
      <c r="AC26" s="232"/>
      <c r="AD26" s="232"/>
      <c r="AE26" s="232"/>
      <c r="AF26" s="232"/>
      <c r="AG26" s="232"/>
      <c r="AH26" s="232"/>
      <c r="AI26" s="69"/>
      <c r="AJ26" s="69"/>
      <c r="AK26" s="69"/>
      <c r="AL26" s="59"/>
      <c r="AM26" s="59"/>
      <c r="AN26" s="59"/>
      <c r="AO26" s="59"/>
      <c r="AP26" s="59"/>
      <c r="AQ26" s="59"/>
      <c r="AR26" s="59"/>
      <c r="AS26" s="59"/>
      <c r="AT26" s="59"/>
      <c r="AU26" s="59"/>
      <c r="AV26" s="59"/>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69"/>
      <c r="BS26" s="6"/>
    </row>
    <row r="27" spans="1:71" ht="9.9499999999999993" customHeight="1">
      <c r="A27" s="69"/>
      <c r="B27" s="65"/>
      <c r="C27" s="65"/>
      <c r="D27" s="65"/>
      <c r="E27" s="65"/>
      <c r="F27" s="65"/>
      <c r="G27" s="65"/>
      <c r="H27" s="65"/>
      <c r="I27" s="65"/>
      <c r="J27" s="65"/>
      <c r="K27" s="66"/>
      <c r="L27" s="66"/>
      <c r="M27" s="66"/>
      <c r="N27" s="66"/>
      <c r="O27" s="66"/>
      <c r="P27" s="65"/>
      <c r="Q27" s="65"/>
      <c r="R27" s="65"/>
      <c r="S27" s="65"/>
      <c r="T27" s="65"/>
      <c r="U27" s="65"/>
      <c r="V27" s="65"/>
      <c r="W27" s="65"/>
      <c r="X27" s="65"/>
      <c r="Y27" s="65"/>
      <c r="Z27" s="65"/>
      <c r="AA27" s="65"/>
      <c r="AB27" s="65"/>
      <c r="AC27" s="65"/>
      <c r="AD27" s="65"/>
      <c r="AE27" s="65"/>
      <c r="AF27" s="65"/>
      <c r="AG27" s="65"/>
      <c r="AH27" s="65"/>
      <c r="AI27" s="69"/>
      <c r="AJ27" s="69"/>
      <c r="AK27" s="69"/>
      <c r="AL27" s="59"/>
      <c r="AM27" s="59"/>
      <c r="AN27" s="59"/>
      <c r="AO27" s="59"/>
      <c r="AP27" s="59"/>
      <c r="AQ27" s="59"/>
      <c r="AR27" s="59"/>
      <c r="AS27" s="59"/>
      <c r="AT27" s="59"/>
      <c r="AU27" s="59"/>
      <c r="AV27" s="59"/>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69"/>
      <c r="BS27" s="6"/>
    </row>
    <row r="28" spans="1:71" ht="9.9499999999999993"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141" t="s">
        <v>66</v>
      </c>
      <c r="BE28" s="69"/>
      <c r="BF28" s="69"/>
      <c r="BG28" s="69"/>
      <c r="BH28" s="69"/>
      <c r="BI28" s="69"/>
      <c r="BJ28" s="69"/>
      <c r="BK28" s="69"/>
      <c r="BL28" s="69"/>
      <c r="BM28" s="69"/>
      <c r="BN28" s="69"/>
      <c r="BO28" s="69"/>
      <c r="BP28" s="69"/>
      <c r="BQ28" s="69"/>
      <c r="BR28" s="69"/>
      <c r="BS28" s="6"/>
    </row>
    <row r="29" spans="1:71" ht="9.9499999999999993" customHeight="1">
      <c r="A29" s="69"/>
      <c r="B29" s="692" t="s">
        <v>10</v>
      </c>
      <c r="C29" s="693"/>
      <c r="D29" s="693"/>
      <c r="E29" s="693"/>
      <c r="F29" s="693"/>
      <c r="G29" s="694"/>
      <c r="H29" s="692" t="s">
        <v>11</v>
      </c>
      <c r="I29" s="693"/>
      <c r="J29" s="693"/>
      <c r="K29" s="693"/>
      <c r="L29" s="693"/>
      <c r="M29" s="693"/>
      <c r="N29" s="693"/>
      <c r="O29" s="693"/>
      <c r="P29" s="693"/>
      <c r="Q29" s="693"/>
      <c r="R29" s="693"/>
      <c r="S29" s="693"/>
      <c r="T29" s="693"/>
      <c r="U29" s="693"/>
      <c r="V29" s="693"/>
      <c r="W29" s="693"/>
      <c r="X29" s="693"/>
      <c r="Y29" s="693"/>
      <c r="Z29" s="693"/>
      <c r="AA29" s="693"/>
      <c r="AB29" s="693"/>
      <c r="AC29" s="693"/>
      <c r="AD29" s="694"/>
      <c r="AE29" s="692" t="s">
        <v>12</v>
      </c>
      <c r="AF29" s="693"/>
      <c r="AG29" s="693"/>
      <c r="AH29" s="694"/>
      <c r="AI29" s="692" t="s">
        <v>13</v>
      </c>
      <c r="AJ29" s="693"/>
      <c r="AK29" s="693"/>
      <c r="AL29" s="694"/>
      <c r="AM29" s="692" t="s">
        <v>14</v>
      </c>
      <c r="AN29" s="693"/>
      <c r="AO29" s="693"/>
      <c r="AP29" s="693"/>
      <c r="AQ29" s="693"/>
      <c r="AR29" s="693"/>
      <c r="AS29" s="694"/>
      <c r="AT29" s="692" t="s">
        <v>15</v>
      </c>
      <c r="AU29" s="693"/>
      <c r="AV29" s="693"/>
      <c r="AW29" s="693"/>
      <c r="AX29" s="693"/>
      <c r="AY29" s="693"/>
      <c r="AZ29" s="693"/>
      <c r="BA29" s="693"/>
      <c r="BB29" s="693"/>
      <c r="BC29" s="694"/>
      <c r="BD29" s="692" t="s">
        <v>65</v>
      </c>
      <c r="BE29" s="693"/>
      <c r="BF29" s="694"/>
      <c r="BG29" s="692" t="s">
        <v>16</v>
      </c>
      <c r="BH29" s="693"/>
      <c r="BI29" s="693"/>
      <c r="BJ29" s="693"/>
      <c r="BK29" s="693"/>
      <c r="BL29" s="693"/>
      <c r="BM29" s="693"/>
      <c r="BN29" s="693"/>
      <c r="BO29" s="693"/>
      <c r="BP29" s="693"/>
      <c r="BQ29" s="694"/>
      <c r="BR29" s="69"/>
      <c r="BS29" s="6"/>
    </row>
    <row r="30" spans="1:71" ht="9.9499999999999993" customHeight="1">
      <c r="A30" s="69"/>
      <c r="B30" s="695"/>
      <c r="C30" s="696"/>
      <c r="D30" s="696"/>
      <c r="E30" s="696"/>
      <c r="F30" s="696"/>
      <c r="G30" s="697"/>
      <c r="H30" s="695"/>
      <c r="I30" s="696"/>
      <c r="J30" s="696"/>
      <c r="K30" s="696"/>
      <c r="L30" s="696"/>
      <c r="M30" s="696"/>
      <c r="N30" s="696"/>
      <c r="O30" s="696"/>
      <c r="P30" s="696"/>
      <c r="Q30" s="696"/>
      <c r="R30" s="696"/>
      <c r="S30" s="696"/>
      <c r="T30" s="696"/>
      <c r="U30" s="696"/>
      <c r="V30" s="696"/>
      <c r="W30" s="696"/>
      <c r="X30" s="696"/>
      <c r="Y30" s="696"/>
      <c r="Z30" s="696"/>
      <c r="AA30" s="696"/>
      <c r="AB30" s="696"/>
      <c r="AC30" s="696"/>
      <c r="AD30" s="697"/>
      <c r="AE30" s="695"/>
      <c r="AF30" s="696"/>
      <c r="AG30" s="696"/>
      <c r="AH30" s="697"/>
      <c r="AI30" s="695"/>
      <c r="AJ30" s="696"/>
      <c r="AK30" s="696"/>
      <c r="AL30" s="697"/>
      <c r="AM30" s="695"/>
      <c r="AN30" s="696"/>
      <c r="AO30" s="696"/>
      <c r="AP30" s="696"/>
      <c r="AQ30" s="696"/>
      <c r="AR30" s="696"/>
      <c r="AS30" s="697"/>
      <c r="AT30" s="695"/>
      <c r="AU30" s="696"/>
      <c r="AV30" s="696"/>
      <c r="AW30" s="696"/>
      <c r="AX30" s="696"/>
      <c r="AY30" s="696"/>
      <c r="AZ30" s="696"/>
      <c r="BA30" s="696"/>
      <c r="BB30" s="696"/>
      <c r="BC30" s="697"/>
      <c r="BD30" s="695"/>
      <c r="BE30" s="696"/>
      <c r="BF30" s="697"/>
      <c r="BG30" s="695"/>
      <c r="BH30" s="696"/>
      <c r="BI30" s="696"/>
      <c r="BJ30" s="696"/>
      <c r="BK30" s="696"/>
      <c r="BL30" s="696"/>
      <c r="BM30" s="696"/>
      <c r="BN30" s="696"/>
      <c r="BO30" s="696"/>
      <c r="BP30" s="696"/>
      <c r="BQ30" s="697"/>
      <c r="BR30" s="69"/>
      <c r="BS30" s="6"/>
    </row>
    <row r="31" spans="1:71" ht="9.9499999999999993" customHeight="1">
      <c r="A31" s="69"/>
      <c r="B31" s="609"/>
      <c r="C31" s="610"/>
      <c r="D31" s="611"/>
      <c r="E31" s="615"/>
      <c r="F31" s="610"/>
      <c r="G31" s="611"/>
      <c r="H31" s="616"/>
      <c r="I31" s="617"/>
      <c r="J31" s="617"/>
      <c r="K31" s="617"/>
      <c r="L31" s="617"/>
      <c r="M31" s="617"/>
      <c r="N31" s="617"/>
      <c r="O31" s="617"/>
      <c r="P31" s="617"/>
      <c r="Q31" s="617"/>
      <c r="R31" s="617"/>
      <c r="S31" s="617"/>
      <c r="T31" s="617"/>
      <c r="U31" s="617"/>
      <c r="V31" s="617"/>
      <c r="W31" s="617"/>
      <c r="X31" s="617"/>
      <c r="Y31" s="617"/>
      <c r="Z31" s="617"/>
      <c r="AA31" s="617"/>
      <c r="AB31" s="617"/>
      <c r="AC31" s="617"/>
      <c r="AD31" s="618"/>
      <c r="AE31" s="622"/>
      <c r="AF31" s="610"/>
      <c r="AG31" s="610"/>
      <c r="AH31" s="611"/>
      <c r="AI31" s="623"/>
      <c r="AJ31" s="624"/>
      <c r="AK31" s="624"/>
      <c r="AL31" s="625"/>
      <c r="AM31" s="629"/>
      <c r="AN31" s="630"/>
      <c r="AO31" s="630"/>
      <c r="AP31" s="630"/>
      <c r="AQ31" s="630"/>
      <c r="AR31" s="630"/>
      <c r="AS31" s="630"/>
      <c r="AT31" s="633">
        <f>AI31*AM31</f>
        <v>0</v>
      </c>
      <c r="AU31" s="634"/>
      <c r="AV31" s="634"/>
      <c r="AW31" s="634"/>
      <c r="AX31" s="634"/>
      <c r="AY31" s="634"/>
      <c r="AZ31" s="634"/>
      <c r="BA31" s="634"/>
      <c r="BB31" s="634"/>
      <c r="BC31" s="634"/>
      <c r="BD31" s="637"/>
      <c r="BE31" s="638"/>
      <c r="BF31" s="639"/>
      <c r="BG31" s="643">
        <f>IF($BD31="※",$AT31*0.08,$AT31*0.1)</f>
        <v>0</v>
      </c>
      <c r="BH31" s="644"/>
      <c r="BI31" s="644"/>
      <c r="BJ31" s="644"/>
      <c r="BK31" s="644"/>
      <c r="BL31" s="644"/>
      <c r="BM31" s="644"/>
      <c r="BN31" s="644"/>
      <c r="BO31" s="644"/>
      <c r="BP31" s="644"/>
      <c r="BQ31" s="645"/>
      <c r="BR31" s="69"/>
      <c r="BS31" s="6"/>
    </row>
    <row r="32" spans="1:71" ht="9.9499999999999993" customHeight="1">
      <c r="A32" s="69"/>
      <c r="B32" s="612"/>
      <c r="C32" s="613"/>
      <c r="D32" s="614"/>
      <c r="E32" s="612"/>
      <c r="F32" s="613"/>
      <c r="G32" s="614"/>
      <c r="H32" s="619"/>
      <c r="I32" s="620"/>
      <c r="J32" s="620"/>
      <c r="K32" s="620"/>
      <c r="L32" s="620"/>
      <c r="M32" s="620"/>
      <c r="N32" s="620"/>
      <c r="O32" s="620"/>
      <c r="P32" s="620"/>
      <c r="Q32" s="620"/>
      <c r="R32" s="620"/>
      <c r="S32" s="620"/>
      <c r="T32" s="620"/>
      <c r="U32" s="620"/>
      <c r="V32" s="620"/>
      <c r="W32" s="620"/>
      <c r="X32" s="620"/>
      <c r="Y32" s="620"/>
      <c r="Z32" s="620"/>
      <c r="AA32" s="620"/>
      <c r="AB32" s="620"/>
      <c r="AC32" s="620"/>
      <c r="AD32" s="621"/>
      <c r="AE32" s="612"/>
      <c r="AF32" s="613"/>
      <c r="AG32" s="613"/>
      <c r="AH32" s="614"/>
      <c r="AI32" s="626"/>
      <c r="AJ32" s="627"/>
      <c r="AK32" s="627"/>
      <c r="AL32" s="628"/>
      <c r="AM32" s="631"/>
      <c r="AN32" s="632"/>
      <c r="AO32" s="632"/>
      <c r="AP32" s="632"/>
      <c r="AQ32" s="632"/>
      <c r="AR32" s="632"/>
      <c r="AS32" s="632"/>
      <c r="AT32" s="635"/>
      <c r="AU32" s="636"/>
      <c r="AV32" s="636"/>
      <c r="AW32" s="636"/>
      <c r="AX32" s="636"/>
      <c r="AY32" s="636"/>
      <c r="AZ32" s="636"/>
      <c r="BA32" s="636"/>
      <c r="BB32" s="636"/>
      <c r="BC32" s="636"/>
      <c r="BD32" s="640"/>
      <c r="BE32" s="641"/>
      <c r="BF32" s="642"/>
      <c r="BG32" s="646"/>
      <c r="BH32" s="647"/>
      <c r="BI32" s="647"/>
      <c r="BJ32" s="647"/>
      <c r="BK32" s="647"/>
      <c r="BL32" s="647"/>
      <c r="BM32" s="647"/>
      <c r="BN32" s="647"/>
      <c r="BO32" s="647"/>
      <c r="BP32" s="647"/>
      <c r="BQ32" s="648"/>
      <c r="BR32" s="69"/>
      <c r="BS32" s="6"/>
    </row>
    <row r="33" spans="1:71" ht="9.9499999999999993" customHeight="1">
      <c r="A33" s="69"/>
      <c r="B33" s="609"/>
      <c r="C33" s="610"/>
      <c r="D33" s="611"/>
      <c r="E33" s="615"/>
      <c r="F33" s="610"/>
      <c r="G33" s="611"/>
      <c r="H33" s="616"/>
      <c r="I33" s="617"/>
      <c r="J33" s="617"/>
      <c r="K33" s="617"/>
      <c r="L33" s="617"/>
      <c r="M33" s="617"/>
      <c r="N33" s="617"/>
      <c r="O33" s="617"/>
      <c r="P33" s="617"/>
      <c r="Q33" s="617"/>
      <c r="R33" s="617"/>
      <c r="S33" s="617"/>
      <c r="T33" s="617"/>
      <c r="U33" s="617"/>
      <c r="V33" s="617"/>
      <c r="W33" s="617"/>
      <c r="X33" s="617"/>
      <c r="Y33" s="617"/>
      <c r="Z33" s="617"/>
      <c r="AA33" s="617"/>
      <c r="AB33" s="617"/>
      <c r="AC33" s="617"/>
      <c r="AD33" s="618"/>
      <c r="AE33" s="622"/>
      <c r="AF33" s="610"/>
      <c r="AG33" s="610"/>
      <c r="AH33" s="611"/>
      <c r="AI33" s="623"/>
      <c r="AJ33" s="624"/>
      <c r="AK33" s="624"/>
      <c r="AL33" s="625"/>
      <c r="AM33" s="629"/>
      <c r="AN33" s="630"/>
      <c r="AO33" s="630"/>
      <c r="AP33" s="630"/>
      <c r="AQ33" s="630"/>
      <c r="AR33" s="630"/>
      <c r="AS33" s="630"/>
      <c r="AT33" s="633">
        <f>AI33*AM33</f>
        <v>0</v>
      </c>
      <c r="AU33" s="634"/>
      <c r="AV33" s="634"/>
      <c r="AW33" s="634"/>
      <c r="AX33" s="634"/>
      <c r="AY33" s="634"/>
      <c r="AZ33" s="634"/>
      <c r="BA33" s="634"/>
      <c r="BB33" s="634"/>
      <c r="BC33" s="634"/>
      <c r="BD33" s="637"/>
      <c r="BE33" s="638"/>
      <c r="BF33" s="639"/>
      <c r="BG33" s="643">
        <f t="shared" ref="BG33" si="0">IF($BD33="※",$AT33*0.08,$AT33*0.1)</f>
        <v>0</v>
      </c>
      <c r="BH33" s="644"/>
      <c r="BI33" s="644"/>
      <c r="BJ33" s="644"/>
      <c r="BK33" s="644"/>
      <c r="BL33" s="644"/>
      <c r="BM33" s="644"/>
      <c r="BN33" s="644"/>
      <c r="BO33" s="644"/>
      <c r="BP33" s="644"/>
      <c r="BQ33" s="645"/>
      <c r="BR33" s="69"/>
      <c r="BS33" s="6"/>
    </row>
    <row r="34" spans="1:71" ht="9.9499999999999993" customHeight="1">
      <c r="A34" s="69"/>
      <c r="B34" s="612"/>
      <c r="C34" s="613"/>
      <c r="D34" s="614"/>
      <c r="E34" s="612"/>
      <c r="F34" s="613"/>
      <c r="G34" s="614"/>
      <c r="H34" s="619"/>
      <c r="I34" s="620"/>
      <c r="J34" s="620"/>
      <c r="K34" s="620"/>
      <c r="L34" s="620"/>
      <c r="M34" s="620"/>
      <c r="N34" s="620"/>
      <c r="O34" s="620"/>
      <c r="P34" s="620"/>
      <c r="Q34" s="620"/>
      <c r="R34" s="620"/>
      <c r="S34" s="620"/>
      <c r="T34" s="620"/>
      <c r="U34" s="620"/>
      <c r="V34" s="620"/>
      <c r="W34" s="620"/>
      <c r="X34" s="620"/>
      <c r="Y34" s="620"/>
      <c r="Z34" s="620"/>
      <c r="AA34" s="620"/>
      <c r="AB34" s="620"/>
      <c r="AC34" s="620"/>
      <c r="AD34" s="621"/>
      <c r="AE34" s="612"/>
      <c r="AF34" s="613"/>
      <c r="AG34" s="613"/>
      <c r="AH34" s="614"/>
      <c r="AI34" s="626"/>
      <c r="AJ34" s="627"/>
      <c r="AK34" s="627"/>
      <c r="AL34" s="628"/>
      <c r="AM34" s="631"/>
      <c r="AN34" s="632"/>
      <c r="AO34" s="632"/>
      <c r="AP34" s="632"/>
      <c r="AQ34" s="632"/>
      <c r="AR34" s="632"/>
      <c r="AS34" s="632"/>
      <c r="AT34" s="635"/>
      <c r="AU34" s="636"/>
      <c r="AV34" s="636"/>
      <c r="AW34" s="636"/>
      <c r="AX34" s="636"/>
      <c r="AY34" s="636"/>
      <c r="AZ34" s="636"/>
      <c r="BA34" s="636"/>
      <c r="BB34" s="636"/>
      <c r="BC34" s="636"/>
      <c r="BD34" s="640"/>
      <c r="BE34" s="641"/>
      <c r="BF34" s="642"/>
      <c r="BG34" s="646"/>
      <c r="BH34" s="647"/>
      <c r="BI34" s="647"/>
      <c r="BJ34" s="647"/>
      <c r="BK34" s="647"/>
      <c r="BL34" s="647"/>
      <c r="BM34" s="647"/>
      <c r="BN34" s="647"/>
      <c r="BO34" s="647"/>
      <c r="BP34" s="647"/>
      <c r="BQ34" s="648"/>
      <c r="BR34" s="69"/>
      <c r="BS34" s="6"/>
    </row>
    <row r="35" spans="1:71" ht="9.9499999999999993" customHeight="1">
      <c r="A35" s="69"/>
      <c r="B35" s="609"/>
      <c r="C35" s="610"/>
      <c r="D35" s="611"/>
      <c r="E35" s="615"/>
      <c r="F35" s="610"/>
      <c r="G35" s="611"/>
      <c r="H35" s="616"/>
      <c r="I35" s="617"/>
      <c r="J35" s="617"/>
      <c r="K35" s="617"/>
      <c r="L35" s="617"/>
      <c r="M35" s="617"/>
      <c r="N35" s="617"/>
      <c r="O35" s="617"/>
      <c r="P35" s="617"/>
      <c r="Q35" s="617"/>
      <c r="R35" s="617"/>
      <c r="S35" s="617"/>
      <c r="T35" s="617"/>
      <c r="U35" s="617"/>
      <c r="V35" s="617"/>
      <c r="W35" s="617"/>
      <c r="X35" s="617"/>
      <c r="Y35" s="617"/>
      <c r="Z35" s="617"/>
      <c r="AA35" s="617"/>
      <c r="AB35" s="617"/>
      <c r="AC35" s="617"/>
      <c r="AD35" s="618"/>
      <c r="AE35" s="622"/>
      <c r="AF35" s="610"/>
      <c r="AG35" s="610"/>
      <c r="AH35" s="611"/>
      <c r="AI35" s="623"/>
      <c r="AJ35" s="624"/>
      <c r="AK35" s="624"/>
      <c r="AL35" s="625"/>
      <c r="AM35" s="629"/>
      <c r="AN35" s="630"/>
      <c r="AO35" s="630"/>
      <c r="AP35" s="630"/>
      <c r="AQ35" s="630"/>
      <c r="AR35" s="630"/>
      <c r="AS35" s="630"/>
      <c r="AT35" s="633">
        <f t="shared" ref="AT35" si="1">AI35*AM35</f>
        <v>0</v>
      </c>
      <c r="AU35" s="634"/>
      <c r="AV35" s="634"/>
      <c r="AW35" s="634"/>
      <c r="AX35" s="634"/>
      <c r="AY35" s="634"/>
      <c r="AZ35" s="634"/>
      <c r="BA35" s="634"/>
      <c r="BB35" s="634"/>
      <c r="BC35" s="634"/>
      <c r="BD35" s="637"/>
      <c r="BE35" s="638"/>
      <c r="BF35" s="639"/>
      <c r="BG35" s="643">
        <f t="shared" ref="BG35" si="2">IF($BD35="※",$AT35*0.08,$AT35*0.1)</f>
        <v>0</v>
      </c>
      <c r="BH35" s="644"/>
      <c r="BI35" s="644"/>
      <c r="BJ35" s="644"/>
      <c r="BK35" s="644"/>
      <c r="BL35" s="644"/>
      <c r="BM35" s="644"/>
      <c r="BN35" s="644"/>
      <c r="BO35" s="644"/>
      <c r="BP35" s="644"/>
      <c r="BQ35" s="645"/>
      <c r="BR35" s="69"/>
      <c r="BS35" s="6"/>
    </row>
    <row r="36" spans="1:71" ht="9.9499999999999993" customHeight="1">
      <c r="A36" s="69"/>
      <c r="B36" s="612"/>
      <c r="C36" s="613"/>
      <c r="D36" s="614"/>
      <c r="E36" s="612"/>
      <c r="F36" s="613"/>
      <c r="G36" s="614"/>
      <c r="H36" s="619"/>
      <c r="I36" s="620"/>
      <c r="J36" s="620"/>
      <c r="K36" s="620"/>
      <c r="L36" s="620"/>
      <c r="M36" s="620"/>
      <c r="N36" s="620"/>
      <c r="O36" s="620"/>
      <c r="P36" s="620"/>
      <c r="Q36" s="620"/>
      <c r="R36" s="620"/>
      <c r="S36" s="620"/>
      <c r="T36" s="620"/>
      <c r="U36" s="620"/>
      <c r="V36" s="620"/>
      <c r="W36" s="620"/>
      <c r="X36" s="620"/>
      <c r="Y36" s="620"/>
      <c r="Z36" s="620"/>
      <c r="AA36" s="620"/>
      <c r="AB36" s="620"/>
      <c r="AC36" s="620"/>
      <c r="AD36" s="621"/>
      <c r="AE36" s="612"/>
      <c r="AF36" s="613"/>
      <c r="AG36" s="613"/>
      <c r="AH36" s="614"/>
      <c r="AI36" s="626"/>
      <c r="AJ36" s="627"/>
      <c r="AK36" s="627"/>
      <c r="AL36" s="628"/>
      <c r="AM36" s="631"/>
      <c r="AN36" s="632"/>
      <c r="AO36" s="632"/>
      <c r="AP36" s="632"/>
      <c r="AQ36" s="632"/>
      <c r="AR36" s="632"/>
      <c r="AS36" s="632"/>
      <c r="AT36" s="635"/>
      <c r="AU36" s="636"/>
      <c r="AV36" s="636"/>
      <c r="AW36" s="636"/>
      <c r="AX36" s="636"/>
      <c r="AY36" s="636"/>
      <c r="AZ36" s="636"/>
      <c r="BA36" s="636"/>
      <c r="BB36" s="636"/>
      <c r="BC36" s="636"/>
      <c r="BD36" s="640"/>
      <c r="BE36" s="641"/>
      <c r="BF36" s="642"/>
      <c r="BG36" s="646"/>
      <c r="BH36" s="647"/>
      <c r="BI36" s="647"/>
      <c r="BJ36" s="647"/>
      <c r="BK36" s="647"/>
      <c r="BL36" s="647"/>
      <c r="BM36" s="647"/>
      <c r="BN36" s="647"/>
      <c r="BO36" s="647"/>
      <c r="BP36" s="647"/>
      <c r="BQ36" s="648"/>
      <c r="BR36" s="69"/>
      <c r="BS36" s="6"/>
    </row>
    <row r="37" spans="1:71" ht="9.9499999999999993" customHeight="1">
      <c r="A37" s="69"/>
      <c r="B37" s="609"/>
      <c r="C37" s="610"/>
      <c r="D37" s="611"/>
      <c r="E37" s="615"/>
      <c r="F37" s="610"/>
      <c r="G37" s="611"/>
      <c r="H37" s="616"/>
      <c r="I37" s="617"/>
      <c r="J37" s="617"/>
      <c r="K37" s="617"/>
      <c r="L37" s="617"/>
      <c r="M37" s="617"/>
      <c r="N37" s="617"/>
      <c r="O37" s="617"/>
      <c r="P37" s="617"/>
      <c r="Q37" s="617"/>
      <c r="R37" s="617"/>
      <c r="S37" s="617"/>
      <c r="T37" s="617"/>
      <c r="U37" s="617"/>
      <c r="V37" s="617"/>
      <c r="W37" s="617"/>
      <c r="X37" s="617"/>
      <c r="Y37" s="617"/>
      <c r="Z37" s="617"/>
      <c r="AA37" s="617"/>
      <c r="AB37" s="617"/>
      <c r="AC37" s="617"/>
      <c r="AD37" s="618"/>
      <c r="AE37" s="622"/>
      <c r="AF37" s="610"/>
      <c r="AG37" s="610"/>
      <c r="AH37" s="611"/>
      <c r="AI37" s="623"/>
      <c r="AJ37" s="624"/>
      <c r="AK37" s="624"/>
      <c r="AL37" s="625"/>
      <c r="AM37" s="629"/>
      <c r="AN37" s="630"/>
      <c r="AO37" s="630"/>
      <c r="AP37" s="630"/>
      <c r="AQ37" s="630"/>
      <c r="AR37" s="630"/>
      <c r="AS37" s="630"/>
      <c r="AT37" s="633">
        <f t="shared" ref="AT37" si="3">AI37*AM37</f>
        <v>0</v>
      </c>
      <c r="AU37" s="634"/>
      <c r="AV37" s="634"/>
      <c r="AW37" s="634"/>
      <c r="AX37" s="634"/>
      <c r="AY37" s="634"/>
      <c r="AZ37" s="634"/>
      <c r="BA37" s="634"/>
      <c r="BB37" s="634"/>
      <c r="BC37" s="634"/>
      <c r="BD37" s="637"/>
      <c r="BE37" s="638"/>
      <c r="BF37" s="639"/>
      <c r="BG37" s="643">
        <f t="shared" ref="BG37" si="4">IF($BD37="※",$AT37*0.08,$AT37*0.1)</f>
        <v>0</v>
      </c>
      <c r="BH37" s="644"/>
      <c r="BI37" s="644"/>
      <c r="BJ37" s="644"/>
      <c r="BK37" s="644"/>
      <c r="BL37" s="644"/>
      <c r="BM37" s="644"/>
      <c r="BN37" s="644"/>
      <c r="BO37" s="644"/>
      <c r="BP37" s="644"/>
      <c r="BQ37" s="645"/>
      <c r="BR37" s="69"/>
      <c r="BS37" s="6"/>
    </row>
    <row r="38" spans="1:71" ht="9.9499999999999993" customHeight="1">
      <c r="A38" s="69"/>
      <c r="B38" s="612"/>
      <c r="C38" s="613"/>
      <c r="D38" s="614"/>
      <c r="E38" s="612"/>
      <c r="F38" s="613"/>
      <c r="G38" s="614"/>
      <c r="H38" s="619"/>
      <c r="I38" s="620"/>
      <c r="J38" s="620"/>
      <c r="K38" s="620"/>
      <c r="L38" s="620"/>
      <c r="M38" s="620"/>
      <c r="N38" s="620"/>
      <c r="O38" s="620"/>
      <c r="P38" s="620"/>
      <c r="Q38" s="620"/>
      <c r="R38" s="620"/>
      <c r="S38" s="620"/>
      <c r="T38" s="620"/>
      <c r="U38" s="620"/>
      <c r="V38" s="620"/>
      <c r="W38" s="620"/>
      <c r="X38" s="620"/>
      <c r="Y38" s="620"/>
      <c r="Z38" s="620"/>
      <c r="AA38" s="620"/>
      <c r="AB38" s="620"/>
      <c r="AC38" s="620"/>
      <c r="AD38" s="621"/>
      <c r="AE38" s="612"/>
      <c r="AF38" s="613"/>
      <c r="AG38" s="613"/>
      <c r="AH38" s="614"/>
      <c r="AI38" s="626"/>
      <c r="AJ38" s="627"/>
      <c r="AK38" s="627"/>
      <c r="AL38" s="628"/>
      <c r="AM38" s="631"/>
      <c r="AN38" s="632"/>
      <c r="AO38" s="632"/>
      <c r="AP38" s="632"/>
      <c r="AQ38" s="632"/>
      <c r="AR38" s="632"/>
      <c r="AS38" s="632"/>
      <c r="AT38" s="635"/>
      <c r="AU38" s="636"/>
      <c r="AV38" s="636"/>
      <c r="AW38" s="636"/>
      <c r="AX38" s="636"/>
      <c r="AY38" s="636"/>
      <c r="AZ38" s="636"/>
      <c r="BA38" s="636"/>
      <c r="BB38" s="636"/>
      <c r="BC38" s="636"/>
      <c r="BD38" s="640"/>
      <c r="BE38" s="641"/>
      <c r="BF38" s="642"/>
      <c r="BG38" s="646"/>
      <c r="BH38" s="647"/>
      <c r="BI38" s="647"/>
      <c r="BJ38" s="647"/>
      <c r="BK38" s="647"/>
      <c r="BL38" s="647"/>
      <c r="BM38" s="647"/>
      <c r="BN38" s="647"/>
      <c r="BO38" s="647"/>
      <c r="BP38" s="647"/>
      <c r="BQ38" s="648"/>
      <c r="BR38" s="69"/>
      <c r="BS38" s="6"/>
    </row>
    <row r="39" spans="1:71" ht="9.9499999999999993" customHeight="1">
      <c r="A39" s="69"/>
      <c r="B39" s="609"/>
      <c r="C39" s="610"/>
      <c r="D39" s="611"/>
      <c r="E39" s="615"/>
      <c r="F39" s="610"/>
      <c r="G39" s="611"/>
      <c r="H39" s="616"/>
      <c r="I39" s="617"/>
      <c r="J39" s="617"/>
      <c r="K39" s="617"/>
      <c r="L39" s="617"/>
      <c r="M39" s="617"/>
      <c r="N39" s="617"/>
      <c r="O39" s="617"/>
      <c r="P39" s="617"/>
      <c r="Q39" s="617"/>
      <c r="R39" s="617"/>
      <c r="S39" s="617"/>
      <c r="T39" s="617"/>
      <c r="U39" s="617"/>
      <c r="V39" s="617"/>
      <c r="W39" s="617"/>
      <c r="X39" s="617"/>
      <c r="Y39" s="617"/>
      <c r="Z39" s="617"/>
      <c r="AA39" s="617"/>
      <c r="AB39" s="617"/>
      <c r="AC39" s="617"/>
      <c r="AD39" s="618"/>
      <c r="AE39" s="622"/>
      <c r="AF39" s="610"/>
      <c r="AG39" s="610"/>
      <c r="AH39" s="611"/>
      <c r="AI39" s="623"/>
      <c r="AJ39" s="624"/>
      <c r="AK39" s="624"/>
      <c r="AL39" s="625"/>
      <c r="AM39" s="629"/>
      <c r="AN39" s="630"/>
      <c r="AO39" s="630"/>
      <c r="AP39" s="630"/>
      <c r="AQ39" s="630"/>
      <c r="AR39" s="630"/>
      <c r="AS39" s="630"/>
      <c r="AT39" s="633">
        <f t="shared" ref="AT39" si="5">AI39*AM39</f>
        <v>0</v>
      </c>
      <c r="AU39" s="634"/>
      <c r="AV39" s="634"/>
      <c r="AW39" s="634"/>
      <c r="AX39" s="634"/>
      <c r="AY39" s="634"/>
      <c r="AZ39" s="634"/>
      <c r="BA39" s="634"/>
      <c r="BB39" s="634"/>
      <c r="BC39" s="634"/>
      <c r="BD39" s="637"/>
      <c r="BE39" s="638"/>
      <c r="BF39" s="639"/>
      <c r="BG39" s="643">
        <f t="shared" ref="BG39" si="6">IF($BD39="※",$AT39*0.08,$AT39*0.1)</f>
        <v>0</v>
      </c>
      <c r="BH39" s="644"/>
      <c r="BI39" s="644"/>
      <c r="BJ39" s="644"/>
      <c r="BK39" s="644"/>
      <c r="BL39" s="644"/>
      <c r="BM39" s="644"/>
      <c r="BN39" s="644"/>
      <c r="BO39" s="644"/>
      <c r="BP39" s="644"/>
      <c r="BQ39" s="645"/>
      <c r="BR39" s="69"/>
      <c r="BS39" s="6"/>
    </row>
    <row r="40" spans="1:71" ht="9.9499999999999993" customHeight="1">
      <c r="A40" s="69"/>
      <c r="B40" s="612"/>
      <c r="C40" s="613"/>
      <c r="D40" s="614"/>
      <c r="E40" s="612"/>
      <c r="F40" s="613"/>
      <c r="G40" s="614"/>
      <c r="H40" s="619"/>
      <c r="I40" s="620"/>
      <c r="J40" s="620"/>
      <c r="K40" s="620"/>
      <c r="L40" s="620"/>
      <c r="M40" s="620"/>
      <c r="N40" s="620"/>
      <c r="O40" s="620"/>
      <c r="P40" s="620"/>
      <c r="Q40" s="620"/>
      <c r="R40" s="620"/>
      <c r="S40" s="620"/>
      <c r="T40" s="620"/>
      <c r="U40" s="620"/>
      <c r="V40" s="620"/>
      <c r="W40" s="620"/>
      <c r="X40" s="620"/>
      <c r="Y40" s="620"/>
      <c r="Z40" s="620"/>
      <c r="AA40" s="620"/>
      <c r="AB40" s="620"/>
      <c r="AC40" s="620"/>
      <c r="AD40" s="621"/>
      <c r="AE40" s="612"/>
      <c r="AF40" s="613"/>
      <c r="AG40" s="613"/>
      <c r="AH40" s="614"/>
      <c r="AI40" s="626"/>
      <c r="AJ40" s="627"/>
      <c r="AK40" s="627"/>
      <c r="AL40" s="628"/>
      <c r="AM40" s="631"/>
      <c r="AN40" s="632"/>
      <c r="AO40" s="632"/>
      <c r="AP40" s="632"/>
      <c r="AQ40" s="632"/>
      <c r="AR40" s="632"/>
      <c r="AS40" s="632"/>
      <c r="AT40" s="635"/>
      <c r="AU40" s="636"/>
      <c r="AV40" s="636"/>
      <c r="AW40" s="636"/>
      <c r="AX40" s="636"/>
      <c r="AY40" s="636"/>
      <c r="AZ40" s="636"/>
      <c r="BA40" s="636"/>
      <c r="BB40" s="636"/>
      <c r="BC40" s="636"/>
      <c r="BD40" s="640"/>
      <c r="BE40" s="641"/>
      <c r="BF40" s="642"/>
      <c r="BG40" s="646"/>
      <c r="BH40" s="647"/>
      <c r="BI40" s="647"/>
      <c r="BJ40" s="647"/>
      <c r="BK40" s="647"/>
      <c r="BL40" s="647"/>
      <c r="BM40" s="647"/>
      <c r="BN40" s="647"/>
      <c r="BO40" s="647"/>
      <c r="BP40" s="647"/>
      <c r="BQ40" s="648"/>
      <c r="BR40" s="69"/>
      <c r="BS40" s="6"/>
    </row>
    <row r="41" spans="1:71" ht="9.9499999999999993" customHeight="1">
      <c r="A41" s="69"/>
      <c r="B41" s="609"/>
      <c r="C41" s="610"/>
      <c r="D41" s="611"/>
      <c r="E41" s="615"/>
      <c r="F41" s="610"/>
      <c r="G41" s="611"/>
      <c r="H41" s="616"/>
      <c r="I41" s="617"/>
      <c r="J41" s="617"/>
      <c r="K41" s="617"/>
      <c r="L41" s="617"/>
      <c r="M41" s="617"/>
      <c r="N41" s="617"/>
      <c r="O41" s="617"/>
      <c r="P41" s="617"/>
      <c r="Q41" s="617"/>
      <c r="R41" s="617"/>
      <c r="S41" s="617"/>
      <c r="T41" s="617"/>
      <c r="U41" s="617"/>
      <c r="V41" s="617"/>
      <c r="W41" s="617"/>
      <c r="X41" s="617"/>
      <c r="Y41" s="617"/>
      <c r="Z41" s="617"/>
      <c r="AA41" s="617"/>
      <c r="AB41" s="617"/>
      <c r="AC41" s="617"/>
      <c r="AD41" s="618"/>
      <c r="AE41" s="622"/>
      <c r="AF41" s="610"/>
      <c r="AG41" s="610"/>
      <c r="AH41" s="611"/>
      <c r="AI41" s="623"/>
      <c r="AJ41" s="624"/>
      <c r="AK41" s="624"/>
      <c r="AL41" s="625"/>
      <c r="AM41" s="629"/>
      <c r="AN41" s="630"/>
      <c r="AO41" s="630"/>
      <c r="AP41" s="630"/>
      <c r="AQ41" s="630"/>
      <c r="AR41" s="630"/>
      <c r="AS41" s="630"/>
      <c r="AT41" s="633">
        <f t="shared" ref="AT41" si="7">AI41*AM41</f>
        <v>0</v>
      </c>
      <c r="AU41" s="634"/>
      <c r="AV41" s="634"/>
      <c r="AW41" s="634"/>
      <c r="AX41" s="634"/>
      <c r="AY41" s="634"/>
      <c r="AZ41" s="634"/>
      <c r="BA41" s="634"/>
      <c r="BB41" s="634"/>
      <c r="BC41" s="634"/>
      <c r="BD41" s="637"/>
      <c r="BE41" s="638"/>
      <c r="BF41" s="639"/>
      <c r="BG41" s="643">
        <f t="shared" ref="BG41" si="8">IF($BD41="※",$AT41*0.08,$AT41*0.1)</f>
        <v>0</v>
      </c>
      <c r="BH41" s="644"/>
      <c r="BI41" s="644"/>
      <c r="BJ41" s="644"/>
      <c r="BK41" s="644"/>
      <c r="BL41" s="644"/>
      <c r="BM41" s="644"/>
      <c r="BN41" s="644"/>
      <c r="BO41" s="644"/>
      <c r="BP41" s="644"/>
      <c r="BQ41" s="645"/>
      <c r="BR41" s="69"/>
      <c r="BS41" s="6"/>
    </row>
    <row r="42" spans="1:71" ht="9.9499999999999993" customHeight="1">
      <c r="A42" s="69"/>
      <c r="B42" s="612"/>
      <c r="C42" s="613"/>
      <c r="D42" s="614"/>
      <c r="E42" s="612"/>
      <c r="F42" s="613"/>
      <c r="G42" s="614"/>
      <c r="H42" s="619"/>
      <c r="I42" s="620"/>
      <c r="J42" s="620"/>
      <c r="K42" s="620"/>
      <c r="L42" s="620"/>
      <c r="M42" s="620"/>
      <c r="N42" s="620"/>
      <c r="O42" s="620"/>
      <c r="P42" s="620"/>
      <c r="Q42" s="620"/>
      <c r="R42" s="620"/>
      <c r="S42" s="620"/>
      <c r="T42" s="620"/>
      <c r="U42" s="620"/>
      <c r="V42" s="620"/>
      <c r="W42" s="620"/>
      <c r="X42" s="620"/>
      <c r="Y42" s="620"/>
      <c r="Z42" s="620"/>
      <c r="AA42" s="620"/>
      <c r="AB42" s="620"/>
      <c r="AC42" s="620"/>
      <c r="AD42" s="621"/>
      <c r="AE42" s="612"/>
      <c r="AF42" s="613"/>
      <c r="AG42" s="613"/>
      <c r="AH42" s="614"/>
      <c r="AI42" s="626"/>
      <c r="AJ42" s="627"/>
      <c r="AK42" s="627"/>
      <c r="AL42" s="628"/>
      <c r="AM42" s="631"/>
      <c r="AN42" s="632"/>
      <c r="AO42" s="632"/>
      <c r="AP42" s="632"/>
      <c r="AQ42" s="632"/>
      <c r="AR42" s="632"/>
      <c r="AS42" s="632"/>
      <c r="AT42" s="635"/>
      <c r="AU42" s="636"/>
      <c r="AV42" s="636"/>
      <c r="AW42" s="636"/>
      <c r="AX42" s="636"/>
      <c r="AY42" s="636"/>
      <c r="AZ42" s="636"/>
      <c r="BA42" s="636"/>
      <c r="BB42" s="636"/>
      <c r="BC42" s="636"/>
      <c r="BD42" s="640"/>
      <c r="BE42" s="641"/>
      <c r="BF42" s="642"/>
      <c r="BG42" s="646"/>
      <c r="BH42" s="647"/>
      <c r="BI42" s="647"/>
      <c r="BJ42" s="647"/>
      <c r="BK42" s="647"/>
      <c r="BL42" s="647"/>
      <c r="BM42" s="647"/>
      <c r="BN42" s="647"/>
      <c r="BO42" s="647"/>
      <c r="BP42" s="647"/>
      <c r="BQ42" s="648"/>
      <c r="BR42" s="69"/>
      <c r="BS42" s="6"/>
    </row>
    <row r="43" spans="1:71" ht="9.9499999999999993" customHeight="1">
      <c r="A43" s="69"/>
      <c r="B43" s="609"/>
      <c r="C43" s="610"/>
      <c r="D43" s="611"/>
      <c r="E43" s="615"/>
      <c r="F43" s="610"/>
      <c r="G43" s="611"/>
      <c r="H43" s="616"/>
      <c r="I43" s="617"/>
      <c r="J43" s="617"/>
      <c r="K43" s="617"/>
      <c r="L43" s="617"/>
      <c r="M43" s="617"/>
      <c r="N43" s="617"/>
      <c r="O43" s="617"/>
      <c r="P43" s="617"/>
      <c r="Q43" s="617"/>
      <c r="R43" s="617"/>
      <c r="S43" s="617"/>
      <c r="T43" s="617"/>
      <c r="U43" s="617"/>
      <c r="V43" s="617"/>
      <c r="W43" s="617"/>
      <c r="X43" s="617"/>
      <c r="Y43" s="617"/>
      <c r="Z43" s="617"/>
      <c r="AA43" s="617"/>
      <c r="AB43" s="617"/>
      <c r="AC43" s="617"/>
      <c r="AD43" s="618"/>
      <c r="AE43" s="622"/>
      <c r="AF43" s="610"/>
      <c r="AG43" s="610"/>
      <c r="AH43" s="611"/>
      <c r="AI43" s="623"/>
      <c r="AJ43" s="624"/>
      <c r="AK43" s="624"/>
      <c r="AL43" s="625"/>
      <c r="AM43" s="629"/>
      <c r="AN43" s="630"/>
      <c r="AO43" s="630"/>
      <c r="AP43" s="630"/>
      <c r="AQ43" s="630"/>
      <c r="AR43" s="630"/>
      <c r="AS43" s="630"/>
      <c r="AT43" s="633">
        <f t="shared" ref="AT43" si="9">AI43*AM43</f>
        <v>0</v>
      </c>
      <c r="AU43" s="634"/>
      <c r="AV43" s="634"/>
      <c r="AW43" s="634"/>
      <c r="AX43" s="634"/>
      <c r="AY43" s="634"/>
      <c r="AZ43" s="634"/>
      <c r="BA43" s="634"/>
      <c r="BB43" s="634"/>
      <c r="BC43" s="634"/>
      <c r="BD43" s="637"/>
      <c r="BE43" s="638"/>
      <c r="BF43" s="639"/>
      <c r="BG43" s="643">
        <f t="shared" ref="BG43" si="10">IF($BD43="※",$AT43*0.08,$AT43*0.1)</f>
        <v>0</v>
      </c>
      <c r="BH43" s="644"/>
      <c r="BI43" s="644"/>
      <c r="BJ43" s="644"/>
      <c r="BK43" s="644"/>
      <c r="BL43" s="644"/>
      <c r="BM43" s="644"/>
      <c r="BN43" s="644"/>
      <c r="BO43" s="644"/>
      <c r="BP43" s="644"/>
      <c r="BQ43" s="645"/>
      <c r="BR43" s="69"/>
      <c r="BS43" s="6"/>
    </row>
    <row r="44" spans="1:71" ht="9.9499999999999993" customHeight="1">
      <c r="A44" s="69"/>
      <c r="B44" s="612"/>
      <c r="C44" s="613"/>
      <c r="D44" s="614"/>
      <c r="E44" s="612"/>
      <c r="F44" s="613"/>
      <c r="G44" s="614"/>
      <c r="H44" s="619"/>
      <c r="I44" s="620"/>
      <c r="J44" s="620"/>
      <c r="K44" s="620"/>
      <c r="L44" s="620"/>
      <c r="M44" s="620"/>
      <c r="N44" s="620"/>
      <c r="O44" s="620"/>
      <c r="P44" s="620"/>
      <c r="Q44" s="620"/>
      <c r="R44" s="620"/>
      <c r="S44" s="620"/>
      <c r="T44" s="620"/>
      <c r="U44" s="620"/>
      <c r="V44" s="620"/>
      <c r="W44" s="620"/>
      <c r="X44" s="620"/>
      <c r="Y44" s="620"/>
      <c r="Z44" s="620"/>
      <c r="AA44" s="620"/>
      <c r="AB44" s="620"/>
      <c r="AC44" s="620"/>
      <c r="AD44" s="621"/>
      <c r="AE44" s="612"/>
      <c r="AF44" s="613"/>
      <c r="AG44" s="613"/>
      <c r="AH44" s="614"/>
      <c r="AI44" s="626"/>
      <c r="AJ44" s="627"/>
      <c r="AK44" s="627"/>
      <c r="AL44" s="628"/>
      <c r="AM44" s="631"/>
      <c r="AN44" s="632"/>
      <c r="AO44" s="632"/>
      <c r="AP44" s="632"/>
      <c r="AQ44" s="632"/>
      <c r="AR44" s="632"/>
      <c r="AS44" s="632"/>
      <c r="AT44" s="635"/>
      <c r="AU44" s="636"/>
      <c r="AV44" s="636"/>
      <c r="AW44" s="636"/>
      <c r="AX44" s="636"/>
      <c r="AY44" s="636"/>
      <c r="AZ44" s="636"/>
      <c r="BA44" s="636"/>
      <c r="BB44" s="636"/>
      <c r="BC44" s="636"/>
      <c r="BD44" s="640"/>
      <c r="BE44" s="641"/>
      <c r="BF44" s="642"/>
      <c r="BG44" s="646"/>
      <c r="BH44" s="647"/>
      <c r="BI44" s="647"/>
      <c r="BJ44" s="647"/>
      <c r="BK44" s="647"/>
      <c r="BL44" s="647"/>
      <c r="BM44" s="647"/>
      <c r="BN44" s="647"/>
      <c r="BO44" s="647"/>
      <c r="BP44" s="647"/>
      <c r="BQ44" s="648"/>
      <c r="BR44" s="69"/>
      <c r="BS44" s="6"/>
    </row>
    <row r="45" spans="1:71" ht="9.9499999999999993" customHeight="1">
      <c r="A45" s="69"/>
      <c r="B45" s="609"/>
      <c r="C45" s="610"/>
      <c r="D45" s="611"/>
      <c r="E45" s="615"/>
      <c r="F45" s="610"/>
      <c r="G45" s="611"/>
      <c r="H45" s="616"/>
      <c r="I45" s="617"/>
      <c r="J45" s="617"/>
      <c r="K45" s="617"/>
      <c r="L45" s="617"/>
      <c r="M45" s="617"/>
      <c r="N45" s="617"/>
      <c r="O45" s="617"/>
      <c r="P45" s="617"/>
      <c r="Q45" s="617"/>
      <c r="R45" s="617"/>
      <c r="S45" s="617"/>
      <c r="T45" s="617"/>
      <c r="U45" s="617"/>
      <c r="V45" s="617"/>
      <c r="W45" s="617"/>
      <c r="X45" s="617"/>
      <c r="Y45" s="617"/>
      <c r="Z45" s="617"/>
      <c r="AA45" s="617"/>
      <c r="AB45" s="617"/>
      <c r="AC45" s="617"/>
      <c r="AD45" s="618"/>
      <c r="AE45" s="622"/>
      <c r="AF45" s="610"/>
      <c r="AG45" s="610"/>
      <c r="AH45" s="611"/>
      <c r="AI45" s="623"/>
      <c r="AJ45" s="624"/>
      <c r="AK45" s="624"/>
      <c r="AL45" s="625"/>
      <c r="AM45" s="629"/>
      <c r="AN45" s="630"/>
      <c r="AO45" s="630"/>
      <c r="AP45" s="630"/>
      <c r="AQ45" s="630"/>
      <c r="AR45" s="630"/>
      <c r="AS45" s="630"/>
      <c r="AT45" s="633">
        <f t="shared" ref="AT45" si="11">AI45*AM45</f>
        <v>0</v>
      </c>
      <c r="AU45" s="634"/>
      <c r="AV45" s="634"/>
      <c r="AW45" s="634"/>
      <c r="AX45" s="634"/>
      <c r="AY45" s="634"/>
      <c r="AZ45" s="634"/>
      <c r="BA45" s="634"/>
      <c r="BB45" s="634"/>
      <c r="BC45" s="634"/>
      <c r="BD45" s="637"/>
      <c r="BE45" s="638"/>
      <c r="BF45" s="639"/>
      <c r="BG45" s="643">
        <f t="shared" ref="BG45" si="12">IF($BD45="※",$AT45*0.08,$AT45*0.1)</f>
        <v>0</v>
      </c>
      <c r="BH45" s="644"/>
      <c r="BI45" s="644"/>
      <c r="BJ45" s="644"/>
      <c r="BK45" s="644"/>
      <c r="BL45" s="644"/>
      <c r="BM45" s="644"/>
      <c r="BN45" s="644"/>
      <c r="BO45" s="644"/>
      <c r="BP45" s="644"/>
      <c r="BQ45" s="645"/>
      <c r="BR45" s="69"/>
      <c r="BS45" s="6"/>
    </row>
    <row r="46" spans="1:71" ht="9.9499999999999993" customHeight="1">
      <c r="A46" s="69"/>
      <c r="B46" s="612"/>
      <c r="C46" s="613"/>
      <c r="D46" s="614"/>
      <c r="E46" s="612"/>
      <c r="F46" s="613"/>
      <c r="G46" s="614"/>
      <c r="H46" s="619"/>
      <c r="I46" s="620"/>
      <c r="J46" s="620"/>
      <c r="K46" s="620"/>
      <c r="L46" s="620"/>
      <c r="M46" s="620"/>
      <c r="N46" s="620"/>
      <c r="O46" s="620"/>
      <c r="P46" s="620"/>
      <c r="Q46" s="620"/>
      <c r="R46" s="620"/>
      <c r="S46" s="620"/>
      <c r="T46" s="620"/>
      <c r="U46" s="620"/>
      <c r="V46" s="620"/>
      <c r="W46" s="620"/>
      <c r="X46" s="620"/>
      <c r="Y46" s="620"/>
      <c r="Z46" s="620"/>
      <c r="AA46" s="620"/>
      <c r="AB46" s="620"/>
      <c r="AC46" s="620"/>
      <c r="AD46" s="621"/>
      <c r="AE46" s="612"/>
      <c r="AF46" s="613"/>
      <c r="AG46" s="613"/>
      <c r="AH46" s="614"/>
      <c r="AI46" s="626"/>
      <c r="AJ46" s="627"/>
      <c r="AK46" s="627"/>
      <c r="AL46" s="628"/>
      <c r="AM46" s="631"/>
      <c r="AN46" s="632"/>
      <c r="AO46" s="632"/>
      <c r="AP46" s="632"/>
      <c r="AQ46" s="632"/>
      <c r="AR46" s="632"/>
      <c r="AS46" s="632"/>
      <c r="AT46" s="635"/>
      <c r="AU46" s="636"/>
      <c r="AV46" s="636"/>
      <c r="AW46" s="636"/>
      <c r="AX46" s="636"/>
      <c r="AY46" s="636"/>
      <c r="AZ46" s="636"/>
      <c r="BA46" s="636"/>
      <c r="BB46" s="636"/>
      <c r="BC46" s="636"/>
      <c r="BD46" s="640"/>
      <c r="BE46" s="641"/>
      <c r="BF46" s="642"/>
      <c r="BG46" s="646"/>
      <c r="BH46" s="647"/>
      <c r="BI46" s="647"/>
      <c r="BJ46" s="647"/>
      <c r="BK46" s="647"/>
      <c r="BL46" s="647"/>
      <c r="BM46" s="647"/>
      <c r="BN46" s="647"/>
      <c r="BO46" s="647"/>
      <c r="BP46" s="647"/>
      <c r="BQ46" s="648"/>
      <c r="BR46" s="69"/>
      <c r="BS46" s="6"/>
    </row>
    <row r="47" spans="1:71" ht="9.9499999999999993" customHeight="1">
      <c r="A47" s="69"/>
      <c r="B47" s="609"/>
      <c r="C47" s="610"/>
      <c r="D47" s="611"/>
      <c r="E47" s="615"/>
      <c r="F47" s="610"/>
      <c r="G47" s="611"/>
      <c r="H47" s="616"/>
      <c r="I47" s="617"/>
      <c r="J47" s="617"/>
      <c r="K47" s="617"/>
      <c r="L47" s="617"/>
      <c r="M47" s="617"/>
      <c r="N47" s="617"/>
      <c r="O47" s="617"/>
      <c r="P47" s="617"/>
      <c r="Q47" s="617"/>
      <c r="R47" s="617"/>
      <c r="S47" s="617"/>
      <c r="T47" s="617"/>
      <c r="U47" s="617"/>
      <c r="V47" s="617"/>
      <c r="W47" s="617"/>
      <c r="X47" s="617"/>
      <c r="Y47" s="617"/>
      <c r="Z47" s="617"/>
      <c r="AA47" s="617"/>
      <c r="AB47" s="617"/>
      <c r="AC47" s="617"/>
      <c r="AD47" s="618"/>
      <c r="AE47" s="622"/>
      <c r="AF47" s="610"/>
      <c r="AG47" s="610"/>
      <c r="AH47" s="611"/>
      <c r="AI47" s="623"/>
      <c r="AJ47" s="624"/>
      <c r="AK47" s="624"/>
      <c r="AL47" s="625"/>
      <c r="AM47" s="629"/>
      <c r="AN47" s="630"/>
      <c r="AO47" s="630"/>
      <c r="AP47" s="630"/>
      <c r="AQ47" s="630"/>
      <c r="AR47" s="630"/>
      <c r="AS47" s="630"/>
      <c r="AT47" s="633">
        <f t="shared" ref="AT47" si="13">AI47*AM47</f>
        <v>0</v>
      </c>
      <c r="AU47" s="634"/>
      <c r="AV47" s="634"/>
      <c r="AW47" s="634"/>
      <c r="AX47" s="634"/>
      <c r="AY47" s="634"/>
      <c r="AZ47" s="634"/>
      <c r="BA47" s="634"/>
      <c r="BB47" s="634"/>
      <c r="BC47" s="634"/>
      <c r="BD47" s="637"/>
      <c r="BE47" s="638"/>
      <c r="BF47" s="639"/>
      <c r="BG47" s="643">
        <f t="shared" ref="BG47" si="14">IF($BD47="※",$AT47*0.08,$AT47*0.1)</f>
        <v>0</v>
      </c>
      <c r="BH47" s="644"/>
      <c r="BI47" s="644"/>
      <c r="BJ47" s="644"/>
      <c r="BK47" s="644"/>
      <c r="BL47" s="644"/>
      <c r="BM47" s="644"/>
      <c r="BN47" s="644"/>
      <c r="BO47" s="644"/>
      <c r="BP47" s="644"/>
      <c r="BQ47" s="645"/>
      <c r="BR47" s="69"/>
      <c r="BS47" s="6"/>
    </row>
    <row r="48" spans="1:71" ht="9.9499999999999993" customHeight="1">
      <c r="A48" s="69"/>
      <c r="B48" s="612"/>
      <c r="C48" s="613"/>
      <c r="D48" s="614"/>
      <c r="E48" s="612"/>
      <c r="F48" s="613"/>
      <c r="G48" s="614"/>
      <c r="H48" s="619"/>
      <c r="I48" s="620"/>
      <c r="J48" s="620"/>
      <c r="K48" s="620"/>
      <c r="L48" s="620"/>
      <c r="M48" s="620"/>
      <c r="N48" s="620"/>
      <c r="O48" s="620"/>
      <c r="P48" s="620"/>
      <c r="Q48" s="620"/>
      <c r="R48" s="620"/>
      <c r="S48" s="620"/>
      <c r="T48" s="620"/>
      <c r="U48" s="620"/>
      <c r="V48" s="620"/>
      <c r="W48" s="620"/>
      <c r="X48" s="620"/>
      <c r="Y48" s="620"/>
      <c r="Z48" s="620"/>
      <c r="AA48" s="620"/>
      <c r="AB48" s="620"/>
      <c r="AC48" s="620"/>
      <c r="AD48" s="621"/>
      <c r="AE48" s="612"/>
      <c r="AF48" s="613"/>
      <c r="AG48" s="613"/>
      <c r="AH48" s="614"/>
      <c r="AI48" s="626"/>
      <c r="AJ48" s="627"/>
      <c r="AK48" s="627"/>
      <c r="AL48" s="628"/>
      <c r="AM48" s="631"/>
      <c r="AN48" s="632"/>
      <c r="AO48" s="632"/>
      <c r="AP48" s="632"/>
      <c r="AQ48" s="632"/>
      <c r="AR48" s="632"/>
      <c r="AS48" s="632"/>
      <c r="AT48" s="635"/>
      <c r="AU48" s="636"/>
      <c r="AV48" s="636"/>
      <c r="AW48" s="636"/>
      <c r="AX48" s="636"/>
      <c r="AY48" s="636"/>
      <c r="AZ48" s="636"/>
      <c r="BA48" s="636"/>
      <c r="BB48" s="636"/>
      <c r="BC48" s="636"/>
      <c r="BD48" s="640"/>
      <c r="BE48" s="641"/>
      <c r="BF48" s="642"/>
      <c r="BG48" s="646"/>
      <c r="BH48" s="647"/>
      <c r="BI48" s="647"/>
      <c r="BJ48" s="647"/>
      <c r="BK48" s="647"/>
      <c r="BL48" s="647"/>
      <c r="BM48" s="647"/>
      <c r="BN48" s="647"/>
      <c r="BO48" s="647"/>
      <c r="BP48" s="647"/>
      <c r="BQ48" s="648"/>
      <c r="BR48" s="69"/>
      <c r="BS48" s="6"/>
    </row>
    <row r="49" spans="1:71" ht="9.9499999999999993" customHeight="1">
      <c r="A49" s="69"/>
      <c r="B49" s="609"/>
      <c r="C49" s="610"/>
      <c r="D49" s="611"/>
      <c r="E49" s="615"/>
      <c r="F49" s="610"/>
      <c r="G49" s="611"/>
      <c r="H49" s="616"/>
      <c r="I49" s="617"/>
      <c r="J49" s="617"/>
      <c r="K49" s="617"/>
      <c r="L49" s="617"/>
      <c r="M49" s="617"/>
      <c r="N49" s="617"/>
      <c r="O49" s="617"/>
      <c r="P49" s="617"/>
      <c r="Q49" s="617"/>
      <c r="R49" s="617"/>
      <c r="S49" s="617"/>
      <c r="T49" s="617"/>
      <c r="U49" s="617"/>
      <c r="V49" s="617"/>
      <c r="W49" s="617"/>
      <c r="X49" s="617"/>
      <c r="Y49" s="617"/>
      <c r="Z49" s="617"/>
      <c r="AA49" s="617"/>
      <c r="AB49" s="617"/>
      <c r="AC49" s="617"/>
      <c r="AD49" s="618"/>
      <c r="AE49" s="622"/>
      <c r="AF49" s="610"/>
      <c r="AG49" s="610"/>
      <c r="AH49" s="611"/>
      <c r="AI49" s="623"/>
      <c r="AJ49" s="624"/>
      <c r="AK49" s="624"/>
      <c r="AL49" s="625"/>
      <c r="AM49" s="629"/>
      <c r="AN49" s="630"/>
      <c r="AO49" s="630"/>
      <c r="AP49" s="630"/>
      <c r="AQ49" s="630"/>
      <c r="AR49" s="630"/>
      <c r="AS49" s="630"/>
      <c r="AT49" s="633">
        <f t="shared" ref="AT49" si="15">AI49*AM49</f>
        <v>0</v>
      </c>
      <c r="AU49" s="634"/>
      <c r="AV49" s="634"/>
      <c r="AW49" s="634"/>
      <c r="AX49" s="634"/>
      <c r="AY49" s="634"/>
      <c r="AZ49" s="634"/>
      <c r="BA49" s="634"/>
      <c r="BB49" s="634"/>
      <c r="BC49" s="634"/>
      <c r="BD49" s="637"/>
      <c r="BE49" s="638"/>
      <c r="BF49" s="639"/>
      <c r="BG49" s="643">
        <f t="shared" ref="BG49" si="16">IF($BD49="※",$AT49*0.08,$AT49*0.1)</f>
        <v>0</v>
      </c>
      <c r="BH49" s="644"/>
      <c r="BI49" s="644"/>
      <c r="BJ49" s="644"/>
      <c r="BK49" s="644"/>
      <c r="BL49" s="644"/>
      <c r="BM49" s="644"/>
      <c r="BN49" s="644"/>
      <c r="BO49" s="644"/>
      <c r="BP49" s="644"/>
      <c r="BQ49" s="645"/>
      <c r="BR49" s="69"/>
      <c r="BS49" s="6"/>
    </row>
    <row r="50" spans="1:71" ht="9.9499999999999993" customHeight="1">
      <c r="A50" s="69"/>
      <c r="B50" s="612"/>
      <c r="C50" s="613"/>
      <c r="D50" s="614"/>
      <c r="E50" s="612"/>
      <c r="F50" s="613"/>
      <c r="G50" s="614"/>
      <c r="H50" s="619"/>
      <c r="I50" s="620"/>
      <c r="J50" s="620"/>
      <c r="K50" s="620"/>
      <c r="L50" s="620"/>
      <c r="M50" s="620"/>
      <c r="N50" s="620"/>
      <c r="O50" s="620"/>
      <c r="P50" s="620"/>
      <c r="Q50" s="620"/>
      <c r="R50" s="620"/>
      <c r="S50" s="620"/>
      <c r="T50" s="620"/>
      <c r="U50" s="620"/>
      <c r="V50" s="620"/>
      <c r="W50" s="620"/>
      <c r="X50" s="620"/>
      <c r="Y50" s="620"/>
      <c r="Z50" s="620"/>
      <c r="AA50" s="620"/>
      <c r="AB50" s="620"/>
      <c r="AC50" s="620"/>
      <c r="AD50" s="621"/>
      <c r="AE50" s="612"/>
      <c r="AF50" s="613"/>
      <c r="AG50" s="613"/>
      <c r="AH50" s="614"/>
      <c r="AI50" s="626"/>
      <c r="AJ50" s="627"/>
      <c r="AK50" s="627"/>
      <c r="AL50" s="628"/>
      <c r="AM50" s="631"/>
      <c r="AN50" s="632"/>
      <c r="AO50" s="632"/>
      <c r="AP50" s="632"/>
      <c r="AQ50" s="632"/>
      <c r="AR50" s="632"/>
      <c r="AS50" s="632"/>
      <c r="AT50" s="635"/>
      <c r="AU50" s="636"/>
      <c r="AV50" s="636"/>
      <c r="AW50" s="636"/>
      <c r="AX50" s="636"/>
      <c r="AY50" s="636"/>
      <c r="AZ50" s="636"/>
      <c r="BA50" s="636"/>
      <c r="BB50" s="636"/>
      <c r="BC50" s="636"/>
      <c r="BD50" s="640"/>
      <c r="BE50" s="641"/>
      <c r="BF50" s="642"/>
      <c r="BG50" s="646"/>
      <c r="BH50" s="647"/>
      <c r="BI50" s="647"/>
      <c r="BJ50" s="647"/>
      <c r="BK50" s="647"/>
      <c r="BL50" s="647"/>
      <c r="BM50" s="647"/>
      <c r="BN50" s="647"/>
      <c r="BO50" s="647"/>
      <c r="BP50" s="647"/>
      <c r="BQ50" s="648"/>
      <c r="BR50" s="69"/>
      <c r="BS50" s="6"/>
    </row>
    <row r="51" spans="1:71" ht="9.9499999999999993" customHeight="1">
      <c r="A51" s="69"/>
      <c r="B51" s="609"/>
      <c r="C51" s="610"/>
      <c r="D51" s="611"/>
      <c r="E51" s="615"/>
      <c r="F51" s="610"/>
      <c r="G51" s="611"/>
      <c r="H51" s="616"/>
      <c r="I51" s="617"/>
      <c r="J51" s="617"/>
      <c r="K51" s="617"/>
      <c r="L51" s="617"/>
      <c r="M51" s="617"/>
      <c r="N51" s="617"/>
      <c r="O51" s="617"/>
      <c r="P51" s="617"/>
      <c r="Q51" s="617"/>
      <c r="R51" s="617"/>
      <c r="S51" s="617"/>
      <c r="T51" s="617"/>
      <c r="U51" s="617"/>
      <c r="V51" s="617"/>
      <c r="W51" s="617"/>
      <c r="X51" s="617"/>
      <c r="Y51" s="617"/>
      <c r="Z51" s="617"/>
      <c r="AA51" s="617"/>
      <c r="AB51" s="617"/>
      <c r="AC51" s="617"/>
      <c r="AD51" s="618"/>
      <c r="AE51" s="622"/>
      <c r="AF51" s="610"/>
      <c r="AG51" s="610"/>
      <c r="AH51" s="611"/>
      <c r="AI51" s="623"/>
      <c r="AJ51" s="624"/>
      <c r="AK51" s="624"/>
      <c r="AL51" s="625"/>
      <c r="AM51" s="629"/>
      <c r="AN51" s="630"/>
      <c r="AO51" s="630"/>
      <c r="AP51" s="630"/>
      <c r="AQ51" s="630"/>
      <c r="AR51" s="630"/>
      <c r="AS51" s="630"/>
      <c r="AT51" s="633">
        <f t="shared" ref="AT51" si="17">AI51*AM51</f>
        <v>0</v>
      </c>
      <c r="AU51" s="634"/>
      <c r="AV51" s="634"/>
      <c r="AW51" s="634"/>
      <c r="AX51" s="634"/>
      <c r="AY51" s="634"/>
      <c r="AZ51" s="634"/>
      <c r="BA51" s="634"/>
      <c r="BB51" s="634"/>
      <c r="BC51" s="634"/>
      <c r="BD51" s="637"/>
      <c r="BE51" s="638"/>
      <c r="BF51" s="639"/>
      <c r="BG51" s="643">
        <f t="shared" ref="BG51" si="18">IF($BD51="※",$AT51*0.08,$AT51*0.1)</f>
        <v>0</v>
      </c>
      <c r="BH51" s="644"/>
      <c r="BI51" s="644"/>
      <c r="BJ51" s="644"/>
      <c r="BK51" s="644"/>
      <c r="BL51" s="644"/>
      <c r="BM51" s="644"/>
      <c r="BN51" s="644"/>
      <c r="BO51" s="644"/>
      <c r="BP51" s="644"/>
      <c r="BQ51" s="645"/>
      <c r="BR51" s="69"/>
      <c r="BS51" s="6"/>
    </row>
    <row r="52" spans="1:71" ht="9.9499999999999993" customHeight="1">
      <c r="A52" s="69"/>
      <c r="B52" s="612"/>
      <c r="C52" s="613"/>
      <c r="D52" s="614"/>
      <c r="E52" s="612"/>
      <c r="F52" s="613"/>
      <c r="G52" s="614"/>
      <c r="H52" s="619"/>
      <c r="I52" s="620"/>
      <c r="J52" s="620"/>
      <c r="K52" s="620"/>
      <c r="L52" s="620"/>
      <c r="M52" s="620"/>
      <c r="N52" s="620"/>
      <c r="O52" s="620"/>
      <c r="P52" s="620"/>
      <c r="Q52" s="620"/>
      <c r="R52" s="620"/>
      <c r="S52" s="620"/>
      <c r="T52" s="620"/>
      <c r="U52" s="620"/>
      <c r="V52" s="620"/>
      <c r="W52" s="620"/>
      <c r="X52" s="620"/>
      <c r="Y52" s="620"/>
      <c r="Z52" s="620"/>
      <c r="AA52" s="620"/>
      <c r="AB52" s="620"/>
      <c r="AC52" s="620"/>
      <c r="AD52" s="621"/>
      <c r="AE52" s="612"/>
      <c r="AF52" s="613"/>
      <c r="AG52" s="613"/>
      <c r="AH52" s="614"/>
      <c r="AI52" s="626"/>
      <c r="AJ52" s="627"/>
      <c r="AK52" s="627"/>
      <c r="AL52" s="628"/>
      <c r="AM52" s="631"/>
      <c r="AN52" s="632"/>
      <c r="AO52" s="632"/>
      <c r="AP52" s="632"/>
      <c r="AQ52" s="632"/>
      <c r="AR52" s="632"/>
      <c r="AS52" s="632"/>
      <c r="AT52" s="635"/>
      <c r="AU52" s="636"/>
      <c r="AV52" s="636"/>
      <c r="AW52" s="636"/>
      <c r="AX52" s="636"/>
      <c r="AY52" s="636"/>
      <c r="AZ52" s="636"/>
      <c r="BA52" s="636"/>
      <c r="BB52" s="636"/>
      <c r="BC52" s="636"/>
      <c r="BD52" s="640"/>
      <c r="BE52" s="641"/>
      <c r="BF52" s="642"/>
      <c r="BG52" s="646"/>
      <c r="BH52" s="647"/>
      <c r="BI52" s="647"/>
      <c r="BJ52" s="647"/>
      <c r="BK52" s="647"/>
      <c r="BL52" s="647"/>
      <c r="BM52" s="647"/>
      <c r="BN52" s="647"/>
      <c r="BO52" s="647"/>
      <c r="BP52" s="647"/>
      <c r="BQ52" s="648"/>
      <c r="BR52" s="69"/>
      <c r="BS52" s="6"/>
    </row>
    <row r="53" spans="1:71" ht="9.9499999999999993" customHeight="1">
      <c r="A53" s="69"/>
      <c r="B53" s="609"/>
      <c r="C53" s="610"/>
      <c r="D53" s="611"/>
      <c r="E53" s="615"/>
      <c r="F53" s="610"/>
      <c r="G53" s="611"/>
      <c r="H53" s="616"/>
      <c r="I53" s="617"/>
      <c r="J53" s="617"/>
      <c r="K53" s="617"/>
      <c r="L53" s="617"/>
      <c r="M53" s="617"/>
      <c r="N53" s="617"/>
      <c r="O53" s="617"/>
      <c r="P53" s="617"/>
      <c r="Q53" s="617"/>
      <c r="R53" s="617"/>
      <c r="S53" s="617"/>
      <c r="T53" s="617"/>
      <c r="U53" s="617"/>
      <c r="V53" s="617"/>
      <c r="W53" s="617"/>
      <c r="X53" s="617"/>
      <c r="Y53" s="617"/>
      <c r="Z53" s="617"/>
      <c r="AA53" s="617"/>
      <c r="AB53" s="617"/>
      <c r="AC53" s="617"/>
      <c r="AD53" s="618"/>
      <c r="AE53" s="622"/>
      <c r="AF53" s="610"/>
      <c r="AG53" s="610"/>
      <c r="AH53" s="611"/>
      <c r="AI53" s="623"/>
      <c r="AJ53" s="624"/>
      <c r="AK53" s="624"/>
      <c r="AL53" s="625"/>
      <c r="AM53" s="629"/>
      <c r="AN53" s="630"/>
      <c r="AO53" s="630"/>
      <c r="AP53" s="630"/>
      <c r="AQ53" s="630"/>
      <c r="AR53" s="630"/>
      <c r="AS53" s="630"/>
      <c r="AT53" s="633">
        <f t="shared" ref="AT53" si="19">AI53*AM53</f>
        <v>0</v>
      </c>
      <c r="AU53" s="634"/>
      <c r="AV53" s="634"/>
      <c r="AW53" s="634"/>
      <c r="AX53" s="634"/>
      <c r="AY53" s="634"/>
      <c r="AZ53" s="634"/>
      <c r="BA53" s="634"/>
      <c r="BB53" s="634"/>
      <c r="BC53" s="634"/>
      <c r="BD53" s="637"/>
      <c r="BE53" s="638"/>
      <c r="BF53" s="639"/>
      <c r="BG53" s="643">
        <f t="shared" ref="BG53" si="20">IF($BD53="※",$AT53*0.08,$AT53*0.1)</f>
        <v>0</v>
      </c>
      <c r="BH53" s="644"/>
      <c r="BI53" s="644"/>
      <c r="BJ53" s="644"/>
      <c r="BK53" s="644"/>
      <c r="BL53" s="644"/>
      <c r="BM53" s="644"/>
      <c r="BN53" s="644"/>
      <c r="BO53" s="644"/>
      <c r="BP53" s="644"/>
      <c r="BQ53" s="645"/>
      <c r="BR53" s="69"/>
      <c r="BS53" s="6"/>
    </row>
    <row r="54" spans="1:71" ht="9.9499999999999993" customHeight="1">
      <c r="A54" s="69"/>
      <c r="B54" s="612"/>
      <c r="C54" s="613"/>
      <c r="D54" s="614"/>
      <c r="E54" s="612"/>
      <c r="F54" s="613"/>
      <c r="G54" s="614"/>
      <c r="H54" s="619"/>
      <c r="I54" s="620"/>
      <c r="J54" s="620"/>
      <c r="K54" s="620"/>
      <c r="L54" s="620"/>
      <c r="M54" s="620"/>
      <c r="N54" s="620"/>
      <c r="O54" s="620"/>
      <c r="P54" s="620"/>
      <c r="Q54" s="620"/>
      <c r="R54" s="620"/>
      <c r="S54" s="620"/>
      <c r="T54" s="620"/>
      <c r="U54" s="620"/>
      <c r="V54" s="620"/>
      <c r="W54" s="620"/>
      <c r="X54" s="620"/>
      <c r="Y54" s="620"/>
      <c r="Z54" s="620"/>
      <c r="AA54" s="620"/>
      <c r="AB54" s="620"/>
      <c r="AC54" s="620"/>
      <c r="AD54" s="621"/>
      <c r="AE54" s="612"/>
      <c r="AF54" s="613"/>
      <c r="AG54" s="613"/>
      <c r="AH54" s="614"/>
      <c r="AI54" s="626"/>
      <c r="AJ54" s="627"/>
      <c r="AK54" s="627"/>
      <c r="AL54" s="628"/>
      <c r="AM54" s="631"/>
      <c r="AN54" s="632"/>
      <c r="AO54" s="632"/>
      <c r="AP54" s="632"/>
      <c r="AQ54" s="632"/>
      <c r="AR54" s="632"/>
      <c r="AS54" s="632"/>
      <c r="AT54" s="635"/>
      <c r="AU54" s="636"/>
      <c r="AV54" s="636"/>
      <c r="AW54" s="636"/>
      <c r="AX54" s="636"/>
      <c r="AY54" s="636"/>
      <c r="AZ54" s="636"/>
      <c r="BA54" s="636"/>
      <c r="BB54" s="636"/>
      <c r="BC54" s="636"/>
      <c r="BD54" s="640"/>
      <c r="BE54" s="641"/>
      <c r="BF54" s="642"/>
      <c r="BG54" s="646"/>
      <c r="BH54" s="647"/>
      <c r="BI54" s="647"/>
      <c r="BJ54" s="647"/>
      <c r="BK54" s="647"/>
      <c r="BL54" s="647"/>
      <c r="BM54" s="647"/>
      <c r="BN54" s="647"/>
      <c r="BO54" s="647"/>
      <c r="BP54" s="647"/>
      <c r="BQ54" s="648"/>
      <c r="BR54" s="69"/>
      <c r="BS54" s="6"/>
    </row>
    <row r="55" spans="1:71" ht="9.9499999999999993" customHeight="1">
      <c r="A55" s="69"/>
      <c r="B55" s="609"/>
      <c r="C55" s="610"/>
      <c r="D55" s="611"/>
      <c r="E55" s="615"/>
      <c r="F55" s="610"/>
      <c r="G55" s="611"/>
      <c r="H55" s="616"/>
      <c r="I55" s="617"/>
      <c r="J55" s="617"/>
      <c r="K55" s="617"/>
      <c r="L55" s="617"/>
      <c r="M55" s="617"/>
      <c r="N55" s="617"/>
      <c r="O55" s="617"/>
      <c r="P55" s="617"/>
      <c r="Q55" s="617"/>
      <c r="R55" s="617"/>
      <c r="S55" s="617"/>
      <c r="T55" s="617"/>
      <c r="U55" s="617"/>
      <c r="V55" s="617"/>
      <c r="W55" s="617"/>
      <c r="X55" s="617"/>
      <c r="Y55" s="617"/>
      <c r="Z55" s="617"/>
      <c r="AA55" s="617"/>
      <c r="AB55" s="617"/>
      <c r="AC55" s="617"/>
      <c r="AD55" s="618"/>
      <c r="AE55" s="622"/>
      <c r="AF55" s="610"/>
      <c r="AG55" s="610"/>
      <c r="AH55" s="611"/>
      <c r="AI55" s="623"/>
      <c r="AJ55" s="624"/>
      <c r="AK55" s="624"/>
      <c r="AL55" s="625"/>
      <c r="AM55" s="629"/>
      <c r="AN55" s="630"/>
      <c r="AO55" s="630"/>
      <c r="AP55" s="630"/>
      <c r="AQ55" s="630"/>
      <c r="AR55" s="630"/>
      <c r="AS55" s="630"/>
      <c r="AT55" s="633">
        <f t="shared" ref="AT55" si="21">AI55*AM55</f>
        <v>0</v>
      </c>
      <c r="AU55" s="634"/>
      <c r="AV55" s="634"/>
      <c r="AW55" s="634"/>
      <c r="AX55" s="634"/>
      <c r="AY55" s="634"/>
      <c r="AZ55" s="634"/>
      <c r="BA55" s="634"/>
      <c r="BB55" s="634"/>
      <c r="BC55" s="634"/>
      <c r="BD55" s="637"/>
      <c r="BE55" s="638"/>
      <c r="BF55" s="639"/>
      <c r="BG55" s="643">
        <f t="shared" ref="BG55" si="22">IF($BD55="※",$AT55*0.08,$AT55*0.1)</f>
        <v>0</v>
      </c>
      <c r="BH55" s="644"/>
      <c r="BI55" s="644"/>
      <c r="BJ55" s="644"/>
      <c r="BK55" s="644"/>
      <c r="BL55" s="644"/>
      <c r="BM55" s="644"/>
      <c r="BN55" s="644"/>
      <c r="BO55" s="644"/>
      <c r="BP55" s="644"/>
      <c r="BQ55" s="645"/>
      <c r="BR55" s="69"/>
      <c r="BS55" s="6"/>
    </row>
    <row r="56" spans="1:71" ht="9.9499999999999993" customHeight="1">
      <c r="A56" s="69"/>
      <c r="B56" s="612"/>
      <c r="C56" s="613"/>
      <c r="D56" s="614"/>
      <c r="E56" s="612"/>
      <c r="F56" s="613"/>
      <c r="G56" s="614"/>
      <c r="H56" s="619"/>
      <c r="I56" s="620"/>
      <c r="J56" s="620"/>
      <c r="K56" s="620"/>
      <c r="L56" s="620"/>
      <c r="M56" s="620"/>
      <c r="N56" s="620"/>
      <c r="O56" s="620"/>
      <c r="P56" s="620"/>
      <c r="Q56" s="620"/>
      <c r="R56" s="620"/>
      <c r="S56" s="620"/>
      <c r="T56" s="620"/>
      <c r="U56" s="620"/>
      <c r="V56" s="620"/>
      <c r="W56" s="620"/>
      <c r="X56" s="620"/>
      <c r="Y56" s="620"/>
      <c r="Z56" s="620"/>
      <c r="AA56" s="620"/>
      <c r="AB56" s="620"/>
      <c r="AC56" s="620"/>
      <c r="AD56" s="621"/>
      <c r="AE56" s="612"/>
      <c r="AF56" s="613"/>
      <c r="AG56" s="613"/>
      <c r="AH56" s="614"/>
      <c r="AI56" s="626"/>
      <c r="AJ56" s="627"/>
      <c r="AK56" s="627"/>
      <c r="AL56" s="628"/>
      <c r="AM56" s="631"/>
      <c r="AN56" s="632"/>
      <c r="AO56" s="632"/>
      <c r="AP56" s="632"/>
      <c r="AQ56" s="632"/>
      <c r="AR56" s="632"/>
      <c r="AS56" s="632"/>
      <c r="AT56" s="635"/>
      <c r="AU56" s="636"/>
      <c r="AV56" s="636"/>
      <c r="AW56" s="636"/>
      <c r="AX56" s="636"/>
      <c r="AY56" s="636"/>
      <c r="AZ56" s="636"/>
      <c r="BA56" s="636"/>
      <c r="BB56" s="636"/>
      <c r="BC56" s="636"/>
      <c r="BD56" s="640"/>
      <c r="BE56" s="641"/>
      <c r="BF56" s="642"/>
      <c r="BG56" s="646"/>
      <c r="BH56" s="647"/>
      <c r="BI56" s="647"/>
      <c r="BJ56" s="647"/>
      <c r="BK56" s="647"/>
      <c r="BL56" s="647"/>
      <c r="BM56" s="647"/>
      <c r="BN56" s="647"/>
      <c r="BO56" s="647"/>
      <c r="BP56" s="647"/>
      <c r="BQ56" s="648"/>
      <c r="BR56" s="69"/>
      <c r="BS56" s="6"/>
    </row>
    <row r="57" spans="1:71" ht="9.9499999999999993" customHeight="1">
      <c r="A57" s="69"/>
      <c r="B57" s="609"/>
      <c r="C57" s="610"/>
      <c r="D57" s="611"/>
      <c r="E57" s="615"/>
      <c r="F57" s="610"/>
      <c r="G57" s="611"/>
      <c r="H57" s="616"/>
      <c r="I57" s="617"/>
      <c r="J57" s="617"/>
      <c r="K57" s="617"/>
      <c r="L57" s="617"/>
      <c r="M57" s="617"/>
      <c r="N57" s="617"/>
      <c r="O57" s="617"/>
      <c r="P57" s="617"/>
      <c r="Q57" s="617"/>
      <c r="R57" s="617"/>
      <c r="S57" s="617"/>
      <c r="T57" s="617"/>
      <c r="U57" s="617"/>
      <c r="V57" s="617"/>
      <c r="W57" s="617"/>
      <c r="X57" s="617"/>
      <c r="Y57" s="617"/>
      <c r="Z57" s="617"/>
      <c r="AA57" s="617"/>
      <c r="AB57" s="617"/>
      <c r="AC57" s="617"/>
      <c r="AD57" s="618"/>
      <c r="AE57" s="622"/>
      <c r="AF57" s="610"/>
      <c r="AG57" s="610"/>
      <c r="AH57" s="611"/>
      <c r="AI57" s="623"/>
      <c r="AJ57" s="624"/>
      <c r="AK57" s="624"/>
      <c r="AL57" s="625"/>
      <c r="AM57" s="629"/>
      <c r="AN57" s="630"/>
      <c r="AO57" s="630"/>
      <c r="AP57" s="630"/>
      <c r="AQ57" s="630"/>
      <c r="AR57" s="630"/>
      <c r="AS57" s="630"/>
      <c r="AT57" s="633">
        <f t="shared" ref="AT57" si="23">AI57*AM57</f>
        <v>0</v>
      </c>
      <c r="AU57" s="634"/>
      <c r="AV57" s="634"/>
      <c r="AW57" s="634"/>
      <c r="AX57" s="634"/>
      <c r="AY57" s="634"/>
      <c r="AZ57" s="634"/>
      <c r="BA57" s="634"/>
      <c r="BB57" s="634"/>
      <c r="BC57" s="634"/>
      <c r="BD57" s="637"/>
      <c r="BE57" s="638"/>
      <c r="BF57" s="639"/>
      <c r="BG57" s="643">
        <f t="shared" ref="BG57" si="24">IF($BD57="※",$AT57*0.08,$AT57*0.1)</f>
        <v>0</v>
      </c>
      <c r="BH57" s="644"/>
      <c r="BI57" s="644"/>
      <c r="BJ57" s="644"/>
      <c r="BK57" s="644"/>
      <c r="BL57" s="644"/>
      <c r="BM57" s="644"/>
      <c r="BN57" s="644"/>
      <c r="BO57" s="644"/>
      <c r="BP57" s="644"/>
      <c r="BQ57" s="645"/>
      <c r="BR57" s="69"/>
      <c r="BS57" s="6"/>
    </row>
    <row r="58" spans="1:71" ht="9.9499999999999993" customHeight="1">
      <c r="A58" s="69"/>
      <c r="B58" s="612"/>
      <c r="C58" s="613"/>
      <c r="D58" s="614"/>
      <c r="E58" s="612"/>
      <c r="F58" s="613"/>
      <c r="G58" s="614"/>
      <c r="H58" s="619"/>
      <c r="I58" s="620"/>
      <c r="J58" s="620"/>
      <c r="K58" s="620"/>
      <c r="L58" s="620"/>
      <c r="M58" s="620"/>
      <c r="N58" s="620"/>
      <c r="O58" s="620"/>
      <c r="P58" s="620"/>
      <c r="Q58" s="620"/>
      <c r="R58" s="620"/>
      <c r="S58" s="620"/>
      <c r="T58" s="620"/>
      <c r="U58" s="620"/>
      <c r="V58" s="620"/>
      <c r="W58" s="620"/>
      <c r="X58" s="620"/>
      <c r="Y58" s="620"/>
      <c r="Z58" s="620"/>
      <c r="AA58" s="620"/>
      <c r="AB58" s="620"/>
      <c r="AC58" s="620"/>
      <c r="AD58" s="621"/>
      <c r="AE58" s="612"/>
      <c r="AF58" s="613"/>
      <c r="AG58" s="613"/>
      <c r="AH58" s="614"/>
      <c r="AI58" s="626"/>
      <c r="AJ58" s="627"/>
      <c r="AK58" s="627"/>
      <c r="AL58" s="628"/>
      <c r="AM58" s="631"/>
      <c r="AN58" s="632"/>
      <c r="AO58" s="632"/>
      <c r="AP58" s="632"/>
      <c r="AQ58" s="632"/>
      <c r="AR58" s="632"/>
      <c r="AS58" s="632"/>
      <c r="AT58" s="635"/>
      <c r="AU58" s="636"/>
      <c r="AV58" s="636"/>
      <c r="AW58" s="636"/>
      <c r="AX58" s="636"/>
      <c r="AY58" s="636"/>
      <c r="AZ58" s="636"/>
      <c r="BA58" s="636"/>
      <c r="BB58" s="636"/>
      <c r="BC58" s="636"/>
      <c r="BD58" s="640"/>
      <c r="BE58" s="641"/>
      <c r="BF58" s="642"/>
      <c r="BG58" s="646"/>
      <c r="BH58" s="647"/>
      <c r="BI58" s="647"/>
      <c r="BJ58" s="647"/>
      <c r="BK58" s="647"/>
      <c r="BL58" s="647"/>
      <c r="BM58" s="647"/>
      <c r="BN58" s="647"/>
      <c r="BO58" s="647"/>
      <c r="BP58" s="647"/>
      <c r="BQ58" s="648"/>
      <c r="BR58" s="69"/>
      <c r="BS58" s="6"/>
    </row>
    <row r="59" spans="1:71" ht="9.9499999999999993" customHeight="1">
      <c r="A59" s="69"/>
      <c r="B59" s="609"/>
      <c r="C59" s="610"/>
      <c r="D59" s="611"/>
      <c r="E59" s="615"/>
      <c r="F59" s="610"/>
      <c r="G59" s="611"/>
      <c r="H59" s="616"/>
      <c r="I59" s="617"/>
      <c r="J59" s="617"/>
      <c r="K59" s="617"/>
      <c r="L59" s="617"/>
      <c r="M59" s="617"/>
      <c r="N59" s="617"/>
      <c r="O59" s="617"/>
      <c r="P59" s="617"/>
      <c r="Q59" s="617"/>
      <c r="R59" s="617"/>
      <c r="S59" s="617"/>
      <c r="T59" s="617"/>
      <c r="U59" s="617"/>
      <c r="V59" s="617"/>
      <c r="W59" s="617"/>
      <c r="X59" s="617"/>
      <c r="Y59" s="617"/>
      <c r="Z59" s="617"/>
      <c r="AA59" s="617"/>
      <c r="AB59" s="617"/>
      <c r="AC59" s="617"/>
      <c r="AD59" s="618"/>
      <c r="AE59" s="622"/>
      <c r="AF59" s="610"/>
      <c r="AG59" s="610"/>
      <c r="AH59" s="611"/>
      <c r="AI59" s="623"/>
      <c r="AJ59" s="624"/>
      <c r="AK59" s="624"/>
      <c r="AL59" s="625"/>
      <c r="AM59" s="629"/>
      <c r="AN59" s="630"/>
      <c r="AO59" s="630"/>
      <c r="AP59" s="630"/>
      <c r="AQ59" s="630"/>
      <c r="AR59" s="630"/>
      <c r="AS59" s="630"/>
      <c r="AT59" s="633">
        <f t="shared" ref="AT59" si="25">AI59*AM59</f>
        <v>0</v>
      </c>
      <c r="AU59" s="634"/>
      <c r="AV59" s="634"/>
      <c r="AW59" s="634"/>
      <c r="AX59" s="634"/>
      <c r="AY59" s="634"/>
      <c r="AZ59" s="634"/>
      <c r="BA59" s="634"/>
      <c r="BB59" s="634"/>
      <c r="BC59" s="634"/>
      <c r="BD59" s="637"/>
      <c r="BE59" s="638"/>
      <c r="BF59" s="639"/>
      <c r="BG59" s="643">
        <f t="shared" ref="BG59" si="26">IF($BD59="※",$AT59*0.08,$AT59*0.1)</f>
        <v>0</v>
      </c>
      <c r="BH59" s="644"/>
      <c r="BI59" s="644"/>
      <c r="BJ59" s="644"/>
      <c r="BK59" s="644"/>
      <c r="BL59" s="644"/>
      <c r="BM59" s="644"/>
      <c r="BN59" s="644"/>
      <c r="BO59" s="644"/>
      <c r="BP59" s="644"/>
      <c r="BQ59" s="645"/>
      <c r="BR59" s="69"/>
      <c r="BS59" s="6"/>
    </row>
    <row r="60" spans="1:71" ht="9.9499999999999993" customHeight="1">
      <c r="A60" s="69"/>
      <c r="B60" s="612"/>
      <c r="C60" s="613"/>
      <c r="D60" s="614"/>
      <c r="E60" s="612"/>
      <c r="F60" s="613"/>
      <c r="G60" s="614"/>
      <c r="H60" s="619"/>
      <c r="I60" s="620"/>
      <c r="J60" s="620"/>
      <c r="K60" s="620"/>
      <c r="L60" s="620"/>
      <c r="M60" s="620"/>
      <c r="N60" s="620"/>
      <c r="O60" s="620"/>
      <c r="P60" s="620"/>
      <c r="Q60" s="620"/>
      <c r="R60" s="620"/>
      <c r="S60" s="620"/>
      <c r="T60" s="620"/>
      <c r="U60" s="620"/>
      <c r="V60" s="620"/>
      <c r="W60" s="620"/>
      <c r="X60" s="620"/>
      <c r="Y60" s="620"/>
      <c r="Z60" s="620"/>
      <c r="AA60" s="620"/>
      <c r="AB60" s="620"/>
      <c r="AC60" s="620"/>
      <c r="AD60" s="621"/>
      <c r="AE60" s="612"/>
      <c r="AF60" s="613"/>
      <c r="AG60" s="613"/>
      <c r="AH60" s="614"/>
      <c r="AI60" s="626"/>
      <c r="AJ60" s="627"/>
      <c r="AK60" s="627"/>
      <c r="AL60" s="628"/>
      <c r="AM60" s="631"/>
      <c r="AN60" s="632"/>
      <c r="AO60" s="632"/>
      <c r="AP60" s="632"/>
      <c r="AQ60" s="632"/>
      <c r="AR60" s="632"/>
      <c r="AS60" s="632"/>
      <c r="AT60" s="635"/>
      <c r="AU60" s="636"/>
      <c r="AV60" s="636"/>
      <c r="AW60" s="636"/>
      <c r="AX60" s="636"/>
      <c r="AY60" s="636"/>
      <c r="AZ60" s="636"/>
      <c r="BA60" s="636"/>
      <c r="BB60" s="636"/>
      <c r="BC60" s="636"/>
      <c r="BD60" s="640"/>
      <c r="BE60" s="641"/>
      <c r="BF60" s="642"/>
      <c r="BG60" s="646"/>
      <c r="BH60" s="647"/>
      <c r="BI60" s="647"/>
      <c r="BJ60" s="647"/>
      <c r="BK60" s="647"/>
      <c r="BL60" s="647"/>
      <c r="BM60" s="647"/>
      <c r="BN60" s="647"/>
      <c r="BO60" s="647"/>
      <c r="BP60" s="647"/>
      <c r="BQ60" s="648"/>
      <c r="BR60" s="69"/>
      <c r="BS60" s="6"/>
    </row>
    <row r="61" spans="1:71" ht="9.9499999999999993" customHeight="1">
      <c r="A61" s="69"/>
      <c r="B61" s="609"/>
      <c r="C61" s="610"/>
      <c r="D61" s="611"/>
      <c r="E61" s="615"/>
      <c r="F61" s="610"/>
      <c r="G61" s="611"/>
      <c r="H61" s="616"/>
      <c r="I61" s="617"/>
      <c r="J61" s="617"/>
      <c r="K61" s="617"/>
      <c r="L61" s="617"/>
      <c r="M61" s="617"/>
      <c r="N61" s="617"/>
      <c r="O61" s="617"/>
      <c r="P61" s="617"/>
      <c r="Q61" s="617"/>
      <c r="R61" s="617"/>
      <c r="S61" s="617"/>
      <c r="T61" s="617"/>
      <c r="U61" s="617"/>
      <c r="V61" s="617"/>
      <c r="W61" s="617"/>
      <c r="X61" s="617"/>
      <c r="Y61" s="617"/>
      <c r="Z61" s="617"/>
      <c r="AA61" s="617"/>
      <c r="AB61" s="617"/>
      <c r="AC61" s="617"/>
      <c r="AD61" s="618"/>
      <c r="AE61" s="622"/>
      <c r="AF61" s="610"/>
      <c r="AG61" s="610"/>
      <c r="AH61" s="611"/>
      <c r="AI61" s="623"/>
      <c r="AJ61" s="624"/>
      <c r="AK61" s="624"/>
      <c r="AL61" s="625"/>
      <c r="AM61" s="629"/>
      <c r="AN61" s="630"/>
      <c r="AO61" s="630"/>
      <c r="AP61" s="630"/>
      <c r="AQ61" s="630"/>
      <c r="AR61" s="630"/>
      <c r="AS61" s="630"/>
      <c r="AT61" s="633">
        <f t="shared" ref="AT61" si="27">AI61*AM61</f>
        <v>0</v>
      </c>
      <c r="AU61" s="634"/>
      <c r="AV61" s="634"/>
      <c r="AW61" s="634"/>
      <c r="AX61" s="634"/>
      <c r="AY61" s="634"/>
      <c r="AZ61" s="634"/>
      <c r="BA61" s="634"/>
      <c r="BB61" s="634"/>
      <c r="BC61" s="634"/>
      <c r="BD61" s="637"/>
      <c r="BE61" s="638"/>
      <c r="BF61" s="639"/>
      <c r="BG61" s="643">
        <f t="shared" ref="BG61" si="28">IF($BD61="※",$AT61*0.08,$AT61*0.1)</f>
        <v>0</v>
      </c>
      <c r="BH61" s="644"/>
      <c r="BI61" s="644"/>
      <c r="BJ61" s="644"/>
      <c r="BK61" s="644"/>
      <c r="BL61" s="644"/>
      <c r="BM61" s="644"/>
      <c r="BN61" s="644"/>
      <c r="BO61" s="644"/>
      <c r="BP61" s="644"/>
      <c r="BQ61" s="645"/>
      <c r="BR61" s="69"/>
      <c r="BS61" s="6"/>
    </row>
    <row r="62" spans="1:71" ht="9.9499999999999993" customHeight="1">
      <c r="A62" s="69"/>
      <c r="B62" s="612"/>
      <c r="C62" s="613"/>
      <c r="D62" s="614"/>
      <c r="E62" s="612"/>
      <c r="F62" s="613"/>
      <c r="G62" s="614"/>
      <c r="H62" s="619"/>
      <c r="I62" s="620"/>
      <c r="J62" s="620"/>
      <c r="K62" s="620"/>
      <c r="L62" s="620"/>
      <c r="M62" s="620"/>
      <c r="N62" s="620"/>
      <c r="O62" s="620"/>
      <c r="P62" s="620"/>
      <c r="Q62" s="620"/>
      <c r="R62" s="620"/>
      <c r="S62" s="620"/>
      <c r="T62" s="620"/>
      <c r="U62" s="620"/>
      <c r="V62" s="620"/>
      <c r="W62" s="620"/>
      <c r="X62" s="620"/>
      <c r="Y62" s="620"/>
      <c r="Z62" s="620"/>
      <c r="AA62" s="620"/>
      <c r="AB62" s="620"/>
      <c r="AC62" s="620"/>
      <c r="AD62" s="621"/>
      <c r="AE62" s="612"/>
      <c r="AF62" s="613"/>
      <c r="AG62" s="613"/>
      <c r="AH62" s="614"/>
      <c r="AI62" s="626"/>
      <c r="AJ62" s="627"/>
      <c r="AK62" s="627"/>
      <c r="AL62" s="628"/>
      <c r="AM62" s="631"/>
      <c r="AN62" s="632"/>
      <c r="AO62" s="632"/>
      <c r="AP62" s="632"/>
      <c r="AQ62" s="632"/>
      <c r="AR62" s="632"/>
      <c r="AS62" s="632"/>
      <c r="AT62" s="635"/>
      <c r="AU62" s="636"/>
      <c r="AV62" s="636"/>
      <c r="AW62" s="636"/>
      <c r="AX62" s="636"/>
      <c r="AY62" s="636"/>
      <c r="AZ62" s="636"/>
      <c r="BA62" s="636"/>
      <c r="BB62" s="636"/>
      <c r="BC62" s="636"/>
      <c r="BD62" s="640"/>
      <c r="BE62" s="641"/>
      <c r="BF62" s="642"/>
      <c r="BG62" s="646"/>
      <c r="BH62" s="647"/>
      <c r="BI62" s="647"/>
      <c r="BJ62" s="647"/>
      <c r="BK62" s="647"/>
      <c r="BL62" s="647"/>
      <c r="BM62" s="647"/>
      <c r="BN62" s="647"/>
      <c r="BO62" s="647"/>
      <c r="BP62" s="647"/>
      <c r="BQ62" s="648"/>
      <c r="BR62" s="69"/>
      <c r="BS62" s="6"/>
    </row>
    <row r="63" spans="1:71" ht="9.9499999999999993" customHeight="1">
      <c r="A63" s="69"/>
      <c r="B63" s="609"/>
      <c r="C63" s="610"/>
      <c r="D63" s="611"/>
      <c r="E63" s="615"/>
      <c r="F63" s="610"/>
      <c r="G63" s="611"/>
      <c r="H63" s="616"/>
      <c r="I63" s="617"/>
      <c r="J63" s="617"/>
      <c r="K63" s="617"/>
      <c r="L63" s="617"/>
      <c r="M63" s="617"/>
      <c r="N63" s="617"/>
      <c r="O63" s="617"/>
      <c r="P63" s="617"/>
      <c r="Q63" s="617"/>
      <c r="R63" s="617"/>
      <c r="S63" s="617"/>
      <c r="T63" s="617"/>
      <c r="U63" s="617"/>
      <c r="V63" s="617"/>
      <c r="W63" s="617"/>
      <c r="X63" s="617"/>
      <c r="Y63" s="617"/>
      <c r="Z63" s="617"/>
      <c r="AA63" s="617"/>
      <c r="AB63" s="617"/>
      <c r="AC63" s="617"/>
      <c r="AD63" s="618"/>
      <c r="AE63" s="622"/>
      <c r="AF63" s="610"/>
      <c r="AG63" s="610"/>
      <c r="AH63" s="611"/>
      <c r="AI63" s="623"/>
      <c r="AJ63" s="624"/>
      <c r="AK63" s="624"/>
      <c r="AL63" s="625"/>
      <c r="AM63" s="629"/>
      <c r="AN63" s="630"/>
      <c r="AO63" s="630"/>
      <c r="AP63" s="630"/>
      <c r="AQ63" s="630"/>
      <c r="AR63" s="630"/>
      <c r="AS63" s="630"/>
      <c r="AT63" s="633">
        <f t="shared" ref="AT63" si="29">AI63*AM63</f>
        <v>0</v>
      </c>
      <c r="AU63" s="634"/>
      <c r="AV63" s="634"/>
      <c r="AW63" s="634"/>
      <c r="AX63" s="634"/>
      <c r="AY63" s="634"/>
      <c r="AZ63" s="634"/>
      <c r="BA63" s="634"/>
      <c r="BB63" s="634"/>
      <c r="BC63" s="634"/>
      <c r="BD63" s="637"/>
      <c r="BE63" s="638"/>
      <c r="BF63" s="639"/>
      <c r="BG63" s="643">
        <f t="shared" ref="BG63" si="30">IF($BD63="※",$AT63*0.08,$AT63*0.1)</f>
        <v>0</v>
      </c>
      <c r="BH63" s="644"/>
      <c r="BI63" s="644"/>
      <c r="BJ63" s="644"/>
      <c r="BK63" s="644"/>
      <c r="BL63" s="644"/>
      <c r="BM63" s="644"/>
      <c r="BN63" s="644"/>
      <c r="BO63" s="644"/>
      <c r="BP63" s="644"/>
      <c r="BQ63" s="645"/>
      <c r="BR63" s="69"/>
      <c r="BS63" s="6"/>
    </row>
    <row r="64" spans="1:71" ht="9.9499999999999993" customHeight="1" thickBot="1">
      <c r="A64" s="69"/>
      <c r="B64" s="737"/>
      <c r="C64" s="738"/>
      <c r="D64" s="739"/>
      <c r="E64" s="737"/>
      <c r="F64" s="738"/>
      <c r="G64" s="739"/>
      <c r="H64" s="740"/>
      <c r="I64" s="741"/>
      <c r="J64" s="741"/>
      <c r="K64" s="741"/>
      <c r="L64" s="741"/>
      <c r="M64" s="741"/>
      <c r="N64" s="741"/>
      <c r="O64" s="741"/>
      <c r="P64" s="741"/>
      <c r="Q64" s="741"/>
      <c r="R64" s="741"/>
      <c r="S64" s="741"/>
      <c r="T64" s="741"/>
      <c r="U64" s="741"/>
      <c r="V64" s="741"/>
      <c r="W64" s="741"/>
      <c r="X64" s="741"/>
      <c r="Y64" s="741"/>
      <c r="Z64" s="741"/>
      <c r="AA64" s="741"/>
      <c r="AB64" s="741"/>
      <c r="AC64" s="741"/>
      <c r="AD64" s="742"/>
      <c r="AE64" s="737"/>
      <c r="AF64" s="738"/>
      <c r="AG64" s="738"/>
      <c r="AH64" s="739"/>
      <c r="AI64" s="743"/>
      <c r="AJ64" s="744"/>
      <c r="AK64" s="744"/>
      <c r="AL64" s="745"/>
      <c r="AM64" s="746"/>
      <c r="AN64" s="747"/>
      <c r="AO64" s="747"/>
      <c r="AP64" s="747"/>
      <c r="AQ64" s="747"/>
      <c r="AR64" s="747"/>
      <c r="AS64" s="747"/>
      <c r="AT64" s="748"/>
      <c r="AU64" s="749"/>
      <c r="AV64" s="749"/>
      <c r="AW64" s="749"/>
      <c r="AX64" s="749"/>
      <c r="AY64" s="749"/>
      <c r="AZ64" s="749"/>
      <c r="BA64" s="749"/>
      <c r="BB64" s="749"/>
      <c r="BC64" s="749"/>
      <c r="BD64" s="750"/>
      <c r="BE64" s="751"/>
      <c r="BF64" s="752"/>
      <c r="BG64" s="753"/>
      <c r="BH64" s="754"/>
      <c r="BI64" s="754"/>
      <c r="BJ64" s="754"/>
      <c r="BK64" s="754"/>
      <c r="BL64" s="754"/>
      <c r="BM64" s="754"/>
      <c r="BN64" s="754"/>
      <c r="BO64" s="754"/>
      <c r="BP64" s="754"/>
      <c r="BQ64" s="755"/>
      <c r="BR64" s="69"/>
      <c r="BS64" s="6"/>
    </row>
    <row r="65" spans="1:71" ht="9.9499999999999993" customHeight="1" thickTop="1">
      <c r="A65" s="69"/>
      <c r="B65" s="664"/>
      <c r="C65" s="665"/>
      <c r="D65" s="666"/>
      <c r="E65" s="670"/>
      <c r="F65" s="665"/>
      <c r="G65" s="666"/>
      <c r="H65" s="671"/>
      <c r="I65" s="672"/>
      <c r="J65" s="672"/>
      <c r="K65" s="672"/>
      <c r="L65" s="672"/>
      <c r="M65" s="672"/>
      <c r="N65" s="672"/>
      <c r="O65" s="672"/>
      <c r="P65" s="672"/>
      <c r="Q65" s="672"/>
      <c r="R65" s="672"/>
      <c r="S65" s="672"/>
      <c r="T65" s="672"/>
      <c r="U65" s="672"/>
      <c r="V65" s="672"/>
      <c r="W65" s="672"/>
      <c r="X65" s="672"/>
      <c r="Y65" s="672"/>
      <c r="Z65" s="672"/>
      <c r="AA65" s="672"/>
      <c r="AB65" s="672"/>
      <c r="AC65" s="672"/>
      <c r="AD65" s="673"/>
      <c r="AE65" s="684"/>
      <c r="AF65" s="665"/>
      <c r="AG65" s="665"/>
      <c r="AH65" s="666"/>
      <c r="AI65" s="678"/>
      <c r="AJ65" s="679"/>
      <c r="AK65" s="679"/>
      <c r="AL65" s="680"/>
      <c r="AM65" s="684" t="s">
        <v>64</v>
      </c>
      <c r="AN65" s="685"/>
      <c r="AO65" s="685"/>
      <c r="AP65" s="685"/>
      <c r="AQ65" s="685"/>
      <c r="AR65" s="685"/>
      <c r="AS65" s="685"/>
      <c r="AT65" s="650">
        <f>SUBTOTAL(9,AT31:BC64)</f>
        <v>0</v>
      </c>
      <c r="AU65" s="651"/>
      <c r="AV65" s="651"/>
      <c r="AW65" s="651"/>
      <c r="AX65" s="651"/>
      <c r="AY65" s="651"/>
      <c r="AZ65" s="651"/>
      <c r="BA65" s="651"/>
      <c r="BB65" s="651"/>
      <c r="BC65" s="651"/>
      <c r="BD65" s="654"/>
      <c r="BE65" s="655"/>
      <c r="BF65" s="656"/>
      <c r="BG65" s="651">
        <f>SUBTOTAL(9,BG31:BQ64)</f>
        <v>0</v>
      </c>
      <c r="BH65" s="651"/>
      <c r="BI65" s="651"/>
      <c r="BJ65" s="651"/>
      <c r="BK65" s="651"/>
      <c r="BL65" s="651"/>
      <c r="BM65" s="651"/>
      <c r="BN65" s="651"/>
      <c r="BO65" s="651"/>
      <c r="BP65" s="651"/>
      <c r="BQ65" s="660"/>
      <c r="BR65" s="69"/>
      <c r="BS65" s="6"/>
    </row>
    <row r="66" spans="1:71" ht="9.9499999999999993" customHeight="1">
      <c r="A66" s="69"/>
      <c r="B66" s="667"/>
      <c r="C66" s="668"/>
      <c r="D66" s="669"/>
      <c r="E66" s="667"/>
      <c r="F66" s="668"/>
      <c r="G66" s="669"/>
      <c r="H66" s="674"/>
      <c r="I66" s="675"/>
      <c r="J66" s="675"/>
      <c r="K66" s="675"/>
      <c r="L66" s="675"/>
      <c r="M66" s="675"/>
      <c r="N66" s="675"/>
      <c r="O66" s="675"/>
      <c r="P66" s="675"/>
      <c r="Q66" s="675"/>
      <c r="R66" s="675"/>
      <c r="S66" s="675"/>
      <c r="T66" s="675"/>
      <c r="U66" s="675"/>
      <c r="V66" s="675"/>
      <c r="W66" s="675"/>
      <c r="X66" s="675"/>
      <c r="Y66" s="675"/>
      <c r="Z66" s="675"/>
      <c r="AA66" s="675"/>
      <c r="AB66" s="675"/>
      <c r="AC66" s="675"/>
      <c r="AD66" s="676"/>
      <c r="AE66" s="667"/>
      <c r="AF66" s="668"/>
      <c r="AG66" s="668"/>
      <c r="AH66" s="669"/>
      <c r="AI66" s="681"/>
      <c r="AJ66" s="682"/>
      <c r="AK66" s="682"/>
      <c r="AL66" s="683"/>
      <c r="AM66" s="686"/>
      <c r="AN66" s="687"/>
      <c r="AO66" s="687"/>
      <c r="AP66" s="687"/>
      <c r="AQ66" s="687"/>
      <c r="AR66" s="687"/>
      <c r="AS66" s="687"/>
      <c r="AT66" s="652"/>
      <c r="AU66" s="653"/>
      <c r="AV66" s="653"/>
      <c r="AW66" s="653"/>
      <c r="AX66" s="653"/>
      <c r="AY66" s="653"/>
      <c r="AZ66" s="653"/>
      <c r="BA66" s="653"/>
      <c r="BB66" s="653"/>
      <c r="BC66" s="653"/>
      <c r="BD66" s="657"/>
      <c r="BE66" s="658"/>
      <c r="BF66" s="659"/>
      <c r="BG66" s="653"/>
      <c r="BH66" s="653"/>
      <c r="BI66" s="653"/>
      <c r="BJ66" s="653"/>
      <c r="BK66" s="653"/>
      <c r="BL66" s="653"/>
      <c r="BM66" s="653"/>
      <c r="BN66" s="653"/>
      <c r="BO66" s="653"/>
      <c r="BP66" s="653"/>
      <c r="BQ66" s="661"/>
      <c r="BR66" s="69"/>
      <c r="BS66" s="6"/>
    </row>
    <row r="67" spans="1:71" ht="9.9499999999999993" customHeight="1">
      <c r="A67" s="69"/>
      <c r="B67" s="142"/>
      <c r="C67" s="142"/>
      <c r="D67" s="142"/>
      <c r="E67" s="142"/>
      <c r="F67" s="142"/>
      <c r="G67" s="142"/>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69"/>
      <c r="BH67" s="69"/>
      <c r="BI67" s="69"/>
      <c r="BJ67" s="69"/>
      <c r="BK67" s="69"/>
      <c r="BL67" s="69"/>
      <c r="BM67" s="69"/>
      <c r="BN67" s="69"/>
      <c r="BO67" s="69"/>
      <c r="BP67" s="69"/>
      <c r="BQ67" s="69"/>
      <c r="BR67" s="69"/>
      <c r="BS67" s="6"/>
    </row>
    <row r="68" spans="1:71" ht="9.9499999999999993" customHeight="1">
      <c r="A68" s="69"/>
      <c r="B68" s="698" t="s">
        <v>5</v>
      </c>
      <c r="C68" s="699"/>
      <c r="D68" s="699"/>
      <c r="E68" s="699"/>
      <c r="F68" s="699"/>
      <c r="G68" s="69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69"/>
      <c r="BS68" s="6"/>
    </row>
    <row r="69" spans="1:71" ht="9.9499999999999993" customHeight="1">
      <c r="A69" s="69"/>
      <c r="B69" s="700"/>
      <c r="C69" s="700"/>
      <c r="D69" s="700"/>
      <c r="E69" s="700"/>
      <c r="F69" s="700"/>
      <c r="G69" s="700"/>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93"/>
      <c r="AI69" s="93"/>
      <c r="AJ69" s="93"/>
      <c r="AK69" s="93"/>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c r="BM69" s="69"/>
      <c r="BN69" s="69"/>
      <c r="BO69" s="69"/>
      <c r="BP69" s="69"/>
      <c r="BQ69" s="69"/>
      <c r="BR69" s="69"/>
      <c r="BS69" s="6"/>
    </row>
    <row r="70" spans="1:71" ht="9.9499999999999993" customHeight="1">
      <c r="A70" s="69"/>
      <c r="B70" s="701" t="s">
        <v>6</v>
      </c>
      <c r="C70" s="701"/>
      <c r="D70" s="701"/>
      <c r="E70" s="701"/>
      <c r="F70" s="701"/>
      <c r="G70" s="701"/>
      <c r="H70" s="701"/>
      <c r="I70" s="701"/>
      <c r="J70" s="701"/>
      <c r="K70" s="701"/>
      <c r="L70" s="701"/>
      <c r="M70" s="701"/>
      <c r="N70" s="701"/>
      <c r="O70" s="701"/>
      <c r="P70" s="701"/>
      <c r="Q70" s="701"/>
      <c r="R70" s="701"/>
      <c r="S70" s="701" t="s">
        <v>7</v>
      </c>
      <c r="T70" s="701"/>
      <c r="U70" s="701"/>
      <c r="V70" s="701"/>
      <c r="W70" s="701"/>
      <c r="X70" s="701"/>
      <c r="Y70" s="701"/>
      <c r="Z70" s="701"/>
      <c r="AA70" s="701"/>
      <c r="AB70" s="702">
        <f>SUMIF($BD$31:$BF$64,"",$AT$31:$BC$64)+SUMIF($BD$94:$BF$161,"",$AT$94:$BC$161)+SUMIF($BD$177:$BF$244,"",$AT$177:$BC$244)+SUMIF($BD$260:$BF$327,"",$AT$260:$BC$327)+SUMIF($BD$343:$BF$410,"",$AT$343:$BC$410)</f>
        <v>0</v>
      </c>
      <c r="AC70" s="703"/>
      <c r="AD70" s="703"/>
      <c r="AE70" s="703"/>
      <c r="AF70" s="703"/>
      <c r="AG70" s="703"/>
      <c r="AH70" s="703"/>
      <c r="AI70" s="703"/>
      <c r="AJ70" s="703"/>
      <c r="AK70" s="703"/>
      <c r="AL70" s="703"/>
      <c r="AM70" s="703"/>
      <c r="AN70" s="703"/>
      <c r="AO70" s="703"/>
      <c r="AP70" s="703"/>
      <c r="AQ70" s="703"/>
      <c r="AR70" s="703"/>
      <c r="AS70" s="703"/>
      <c r="AT70" s="706" t="s">
        <v>18</v>
      </c>
      <c r="AU70" s="477"/>
      <c r="AV70" s="707"/>
      <c r="AW70" s="69"/>
      <c r="AX70" s="69"/>
      <c r="AY70" s="69"/>
      <c r="AZ70" s="701" t="s">
        <v>27</v>
      </c>
      <c r="BA70" s="701"/>
      <c r="BB70" s="701"/>
      <c r="BC70" s="701"/>
      <c r="BD70" s="701"/>
      <c r="BE70" s="701"/>
      <c r="BF70" s="701"/>
      <c r="BG70" s="701"/>
      <c r="BH70" s="701"/>
      <c r="BI70" s="701"/>
      <c r="BJ70" s="701"/>
      <c r="BK70" s="701"/>
      <c r="BL70" s="701"/>
      <c r="BM70" s="701"/>
      <c r="BN70" s="701"/>
      <c r="BO70" s="701"/>
      <c r="BP70" s="701"/>
      <c r="BQ70" s="701"/>
      <c r="BR70" s="69"/>
      <c r="BS70" s="6"/>
    </row>
    <row r="71" spans="1:71" ht="9.9499999999999993" customHeight="1">
      <c r="A71" s="69"/>
      <c r="B71" s="701"/>
      <c r="C71" s="701"/>
      <c r="D71" s="701"/>
      <c r="E71" s="701"/>
      <c r="F71" s="701"/>
      <c r="G71" s="701"/>
      <c r="H71" s="701"/>
      <c r="I71" s="701"/>
      <c r="J71" s="701"/>
      <c r="K71" s="701"/>
      <c r="L71" s="701"/>
      <c r="M71" s="701"/>
      <c r="N71" s="701"/>
      <c r="O71" s="701"/>
      <c r="P71" s="701"/>
      <c r="Q71" s="701"/>
      <c r="R71" s="701"/>
      <c r="S71" s="701"/>
      <c r="T71" s="701"/>
      <c r="U71" s="701"/>
      <c r="V71" s="701"/>
      <c r="W71" s="701"/>
      <c r="X71" s="701"/>
      <c r="Y71" s="701"/>
      <c r="Z71" s="701"/>
      <c r="AA71" s="701"/>
      <c r="AB71" s="704"/>
      <c r="AC71" s="705"/>
      <c r="AD71" s="705"/>
      <c r="AE71" s="705"/>
      <c r="AF71" s="705"/>
      <c r="AG71" s="705"/>
      <c r="AH71" s="705"/>
      <c r="AI71" s="705"/>
      <c r="AJ71" s="705"/>
      <c r="AK71" s="705"/>
      <c r="AL71" s="705"/>
      <c r="AM71" s="705"/>
      <c r="AN71" s="705"/>
      <c r="AO71" s="705"/>
      <c r="AP71" s="705"/>
      <c r="AQ71" s="705"/>
      <c r="AR71" s="705"/>
      <c r="AS71" s="705"/>
      <c r="AT71" s="479"/>
      <c r="AU71" s="479"/>
      <c r="AV71" s="708"/>
      <c r="AW71" s="69"/>
      <c r="AX71" s="69"/>
      <c r="AY71" s="69"/>
      <c r="AZ71" s="701"/>
      <c r="BA71" s="701"/>
      <c r="BB71" s="701"/>
      <c r="BC71" s="701"/>
      <c r="BD71" s="701"/>
      <c r="BE71" s="701"/>
      <c r="BF71" s="701"/>
      <c r="BG71" s="701"/>
      <c r="BH71" s="701"/>
      <c r="BI71" s="701"/>
      <c r="BJ71" s="701"/>
      <c r="BK71" s="701"/>
      <c r="BL71" s="701"/>
      <c r="BM71" s="701"/>
      <c r="BN71" s="701"/>
      <c r="BO71" s="701"/>
      <c r="BP71" s="701"/>
      <c r="BQ71" s="701"/>
      <c r="BR71" s="69"/>
      <c r="BS71" s="6"/>
    </row>
    <row r="72" spans="1:71" ht="9.9499999999999993" customHeight="1">
      <c r="A72" s="69"/>
      <c r="B72" s="701"/>
      <c r="C72" s="701"/>
      <c r="D72" s="701"/>
      <c r="E72" s="701"/>
      <c r="F72" s="701"/>
      <c r="G72" s="701"/>
      <c r="H72" s="701"/>
      <c r="I72" s="701"/>
      <c r="J72" s="701"/>
      <c r="K72" s="701"/>
      <c r="L72" s="701"/>
      <c r="M72" s="701"/>
      <c r="N72" s="701"/>
      <c r="O72" s="701"/>
      <c r="P72" s="701"/>
      <c r="Q72" s="701"/>
      <c r="R72" s="701"/>
      <c r="S72" s="701" t="s">
        <v>8</v>
      </c>
      <c r="T72" s="701"/>
      <c r="U72" s="701"/>
      <c r="V72" s="701"/>
      <c r="W72" s="701"/>
      <c r="X72" s="701"/>
      <c r="Y72" s="701"/>
      <c r="Z72" s="701"/>
      <c r="AA72" s="701"/>
      <c r="AB72" s="702">
        <f>SUMIF($BD$31:$BF$64,"※",$AT$31:$BC$64)+SUMIF($BD$94:$BF$161,"※",$AT$94:$BC$161)+SUMIF($BD$177:$BF$244,"※",$AT$177:$BC$244)+SUMIF($BD$260:$BF$327,"※",$AT$260:$BC$327)+SUMIF($BD$343:$BF$410,"※",$AT$343:$BC$410)</f>
        <v>0</v>
      </c>
      <c r="AC72" s="703"/>
      <c r="AD72" s="703"/>
      <c r="AE72" s="703"/>
      <c r="AF72" s="703"/>
      <c r="AG72" s="703"/>
      <c r="AH72" s="703"/>
      <c r="AI72" s="703"/>
      <c r="AJ72" s="703"/>
      <c r="AK72" s="703"/>
      <c r="AL72" s="703"/>
      <c r="AM72" s="703"/>
      <c r="AN72" s="703"/>
      <c r="AO72" s="703"/>
      <c r="AP72" s="703"/>
      <c r="AQ72" s="703"/>
      <c r="AR72" s="703"/>
      <c r="AS72" s="703"/>
      <c r="AT72" s="706" t="s">
        <v>18</v>
      </c>
      <c r="AU72" s="477"/>
      <c r="AV72" s="707"/>
      <c r="AW72" s="69"/>
      <c r="AX72" s="69"/>
      <c r="AY72" s="69"/>
      <c r="AZ72" s="701" t="s">
        <v>24</v>
      </c>
      <c r="BA72" s="701"/>
      <c r="BB72" s="701"/>
      <c r="BC72" s="701"/>
      <c r="BD72" s="701"/>
      <c r="BE72" s="701"/>
      <c r="BF72" s="701"/>
      <c r="BG72" s="701"/>
      <c r="BH72" s="701"/>
      <c r="BI72" s="701" t="s">
        <v>25</v>
      </c>
      <c r="BJ72" s="701"/>
      <c r="BK72" s="701"/>
      <c r="BL72" s="701"/>
      <c r="BM72" s="701"/>
      <c r="BN72" s="701"/>
      <c r="BO72" s="701"/>
      <c r="BP72" s="701"/>
      <c r="BQ72" s="701"/>
      <c r="BR72" s="69"/>
      <c r="BS72" s="6"/>
    </row>
    <row r="73" spans="1:71" ht="9.9499999999999993" customHeight="1">
      <c r="A73" s="69"/>
      <c r="B73" s="701"/>
      <c r="C73" s="701"/>
      <c r="D73" s="701"/>
      <c r="E73" s="701"/>
      <c r="F73" s="701"/>
      <c r="G73" s="701"/>
      <c r="H73" s="701"/>
      <c r="I73" s="701"/>
      <c r="J73" s="701"/>
      <c r="K73" s="701"/>
      <c r="L73" s="701"/>
      <c r="M73" s="701"/>
      <c r="N73" s="701"/>
      <c r="O73" s="701"/>
      <c r="P73" s="701"/>
      <c r="Q73" s="701"/>
      <c r="R73" s="701"/>
      <c r="S73" s="701"/>
      <c r="T73" s="701"/>
      <c r="U73" s="701"/>
      <c r="V73" s="701"/>
      <c r="W73" s="701"/>
      <c r="X73" s="701"/>
      <c r="Y73" s="701"/>
      <c r="Z73" s="701"/>
      <c r="AA73" s="701"/>
      <c r="AB73" s="704"/>
      <c r="AC73" s="705"/>
      <c r="AD73" s="705"/>
      <c r="AE73" s="705"/>
      <c r="AF73" s="705"/>
      <c r="AG73" s="705"/>
      <c r="AH73" s="705"/>
      <c r="AI73" s="705"/>
      <c r="AJ73" s="705"/>
      <c r="AK73" s="705"/>
      <c r="AL73" s="705"/>
      <c r="AM73" s="705"/>
      <c r="AN73" s="705"/>
      <c r="AO73" s="705"/>
      <c r="AP73" s="705"/>
      <c r="AQ73" s="705"/>
      <c r="AR73" s="705"/>
      <c r="AS73" s="705"/>
      <c r="AT73" s="479"/>
      <c r="AU73" s="479"/>
      <c r="AV73" s="708"/>
      <c r="AW73" s="69"/>
      <c r="AX73" s="69"/>
      <c r="AY73" s="69"/>
      <c r="AZ73" s="701"/>
      <c r="BA73" s="701"/>
      <c r="BB73" s="701"/>
      <c r="BC73" s="701"/>
      <c r="BD73" s="701"/>
      <c r="BE73" s="701"/>
      <c r="BF73" s="701"/>
      <c r="BG73" s="701"/>
      <c r="BH73" s="701"/>
      <c r="BI73" s="701"/>
      <c r="BJ73" s="701"/>
      <c r="BK73" s="701"/>
      <c r="BL73" s="701"/>
      <c r="BM73" s="701"/>
      <c r="BN73" s="701"/>
      <c r="BO73" s="701"/>
      <c r="BP73" s="701"/>
      <c r="BQ73" s="701"/>
      <c r="BR73" s="69"/>
      <c r="BS73" s="6"/>
    </row>
    <row r="74" spans="1:71" ht="9.9499999999999993" customHeight="1">
      <c r="A74" s="69"/>
      <c r="B74" s="701" t="s">
        <v>9</v>
      </c>
      <c r="C74" s="701"/>
      <c r="D74" s="701"/>
      <c r="E74" s="701"/>
      <c r="F74" s="701"/>
      <c r="G74" s="701"/>
      <c r="H74" s="701"/>
      <c r="I74" s="701"/>
      <c r="J74" s="701"/>
      <c r="K74" s="701"/>
      <c r="L74" s="701"/>
      <c r="M74" s="701"/>
      <c r="N74" s="701"/>
      <c r="O74" s="701"/>
      <c r="P74" s="701"/>
      <c r="Q74" s="701"/>
      <c r="R74" s="701"/>
      <c r="S74" s="701" t="s">
        <v>7</v>
      </c>
      <c r="T74" s="701"/>
      <c r="U74" s="701"/>
      <c r="V74" s="701"/>
      <c r="W74" s="701"/>
      <c r="X74" s="701"/>
      <c r="Y74" s="701"/>
      <c r="Z74" s="701"/>
      <c r="AA74" s="701"/>
      <c r="AB74" s="729">
        <f>$AB$70*0.1</f>
        <v>0</v>
      </c>
      <c r="AC74" s="734"/>
      <c r="AD74" s="734"/>
      <c r="AE74" s="734"/>
      <c r="AF74" s="734"/>
      <c r="AG74" s="734"/>
      <c r="AH74" s="734"/>
      <c r="AI74" s="734"/>
      <c r="AJ74" s="734"/>
      <c r="AK74" s="734"/>
      <c r="AL74" s="734"/>
      <c r="AM74" s="734"/>
      <c r="AN74" s="734"/>
      <c r="AO74" s="734"/>
      <c r="AP74" s="734"/>
      <c r="AQ74" s="734"/>
      <c r="AR74" s="734"/>
      <c r="AS74" s="734"/>
      <c r="AT74" s="706" t="s">
        <v>18</v>
      </c>
      <c r="AU74" s="477"/>
      <c r="AV74" s="707"/>
      <c r="AW74" s="69"/>
      <c r="AX74" s="69"/>
      <c r="AY74" s="69"/>
      <c r="AZ74" s="688"/>
      <c r="BA74" s="556"/>
      <c r="BB74" s="556"/>
      <c r="BC74" s="556"/>
      <c r="BD74" s="556"/>
      <c r="BE74" s="556"/>
      <c r="BF74" s="556"/>
      <c r="BG74" s="556"/>
      <c r="BH74" s="557"/>
      <c r="BI74" s="688"/>
      <c r="BJ74" s="556"/>
      <c r="BK74" s="556"/>
      <c r="BL74" s="556"/>
      <c r="BM74" s="556"/>
      <c r="BN74" s="556"/>
      <c r="BO74" s="556"/>
      <c r="BP74" s="556"/>
      <c r="BQ74" s="557"/>
      <c r="BR74" s="69"/>
      <c r="BS74" s="6"/>
    </row>
    <row r="75" spans="1:71" ht="9.9499999999999993" customHeight="1">
      <c r="A75" s="69"/>
      <c r="B75" s="701"/>
      <c r="C75" s="701"/>
      <c r="D75" s="701"/>
      <c r="E75" s="701"/>
      <c r="F75" s="701"/>
      <c r="G75" s="701"/>
      <c r="H75" s="701"/>
      <c r="I75" s="701"/>
      <c r="J75" s="701"/>
      <c r="K75" s="701"/>
      <c r="L75" s="701"/>
      <c r="M75" s="701"/>
      <c r="N75" s="701"/>
      <c r="O75" s="701"/>
      <c r="P75" s="701"/>
      <c r="Q75" s="701"/>
      <c r="R75" s="701"/>
      <c r="S75" s="701"/>
      <c r="T75" s="701"/>
      <c r="U75" s="701"/>
      <c r="V75" s="701"/>
      <c r="W75" s="701"/>
      <c r="X75" s="701"/>
      <c r="Y75" s="701"/>
      <c r="Z75" s="701"/>
      <c r="AA75" s="701"/>
      <c r="AB75" s="735"/>
      <c r="AC75" s="736"/>
      <c r="AD75" s="736"/>
      <c r="AE75" s="736"/>
      <c r="AF75" s="736"/>
      <c r="AG75" s="736"/>
      <c r="AH75" s="736"/>
      <c r="AI75" s="736"/>
      <c r="AJ75" s="736"/>
      <c r="AK75" s="736"/>
      <c r="AL75" s="736"/>
      <c r="AM75" s="736"/>
      <c r="AN75" s="736"/>
      <c r="AO75" s="736"/>
      <c r="AP75" s="736"/>
      <c r="AQ75" s="736"/>
      <c r="AR75" s="736"/>
      <c r="AS75" s="736"/>
      <c r="AT75" s="479"/>
      <c r="AU75" s="479"/>
      <c r="AV75" s="708"/>
      <c r="AW75" s="69"/>
      <c r="AX75" s="69"/>
      <c r="AY75" s="69"/>
      <c r="AZ75" s="689"/>
      <c r="BA75" s="690"/>
      <c r="BB75" s="690"/>
      <c r="BC75" s="690"/>
      <c r="BD75" s="690"/>
      <c r="BE75" s="690"/>
      <c r="BF75" s="690"/>
      <c r="BG75" s="690"/>
      <c r="BH75" s="691"/>
      <c r="BI75" s="689"/>
      <c r="BJ75" s="690"/>
      <c r="BK75" s="690"/>
      <c r="BL75" s="690"/>
      <c r="BM75" s="690"/>
      <c r="BN75" s="690"/>
      <c r="BO75" s="690"/>
      <c r="BP75" s="690"/>
      <c r="BQ75" s="691"/>
      <c r="BR75" s="69"/>
      <c r="BS75" s="6"/>
    </row>
    <row r="76" spans="1:71" ht="9.9499999999999993" customHeight="1">
      <c r="A76" s="69"/>
      <c r="B76" s="701"/>
      <c r="C76" s="701"/>
      <c r="D76" s="701"/>
      <c r="E76" s="701"/>
      <c r="F76" s="701"/>
      <c r="G76" s="701"/>
      <c r="H76" s="701"/>
      <c r="I76" s="701"/>
      <c r="J76" s="701"/>
      <c r="K76" s="701"/>
      <c r="L76" s="701"/>
      <c r="M76" s="701"/>
      <c r="N76" s="701"/>
      <c r="O76" s="701"/>
      <c r="P76" s="701"/>
      <c r="Q76" s="701"/>
      <c r="R76" s="701"/>
      <c r="S76" s="701" t="s">
        <v>8</v>
      </c>
      <c r="T76" s="701"/>
      <c r="U76" s="701"/>
      <c r="V76" s="701"/>
      <c r="W76" s="701"/>
      <c r="X76" s="701"/>
      <c r="Y76" s="701"/>
      <c r="Z76" s="701"/>
      <c r="AA76" s="701"/>
      <c r="AB76" s="729">
        <f>$AB$72*0.08</f>
        <v>0</v>
      </c>
      <c r="AC76" s="730"/>
      <c r="AD76" s="730"/>
      <c r="AE76" s="730"/>
      <c r="AF76" s="730"/>
      <c r="AG76" s="730"/>
      <c r="AH76" s="730"/>
      <c r="AI76" s="730"/>
      <c r="AJ76" s="730"/>
      <c r="AK76" s="730"/>
      <c r="AL76" s="730"/>
      <c r="AM76" s="730"/>
      <c r="AN76" s="730"/>
      <c r="AO76" s="730"/>
      <c r="AP76" s="730"/>
      <c r="AQ76" s="730"/>
      <c r="AR76" s="730"/>
      <c r="AS76" s="730"/>
      <c r="AT76" s="706" t="s">
        <v>18</v>
      </c>
      <c r="AU76" s="477"/>
      <c r="AV76" s="707"/>
      <c r="AW76" s="69"/>
      <c r="AX76" s="69"/>
      <c r="AY76" s="69"/>
      <c r="AZ76" s="689"/>
      <c r="BA76" s="690"/>
      <c r="BB76" s="690"/>
      <c r="BC76" s="690"/>
      <c r="BD76" s="690"/>
      <c r="BE76" s="690"/>
      <c r="BF76" s="690"/>
      <c r="BG76" s="690"/>
      <c r="BH76" s="691"/>
      <c r="BI76" s="689"/>
      <c r="BJ76" s="690"/>
      <c r="BK76" s="690"/>
      <c r="BL76" s="690"/>
      <c r="BM76" s="690"/>
      <c r="BN76" s="690"/>
      <c r="BO76" s="690"/>
      <c r="BP76" s="690"/>
      <c r="BQ76" s="691"/>
      <c r="BR76" s="69"/>
      <c r="BS76" s="6"/>
    </row>
    <row r="77" spans="1:71" ht="9.9499999999999993" customHeight="1">
      <c r="A77" s="69"/>
      <c r="B77" s="701"/>
      <c r="C77" s="701"/>
      <c r="D77" s="701"/>
      <c r="E77" s="701"/>
      <c r="F77" s="701"/>
      <c r="G77" s="701"/>
      <c r="H77" s="701"/>
      <c r="I77" s="701"/>
      <c r="J77" s="701"/>
      <c r="K77" s="701"/>
      <c r="L77" s="701"/>
      <c r="M77" s="701"/>
      <c r="N77" s="701"/>
      <c r="O77" s="701"/>
      <c r="P77" s="701"/>
      <c r="Q77" s="701"/>
      <c r="R77" s="701"/>
      <c r="S77" s="701"/>
      <c r="T77" s="701"/>
      <c r="U77" s="701"/>
      <c r="V77" s="701"/>
      <c r="W77" s="701"/>
      <c r="X77" s="701"/>
      <c r="Y77" s="701"/>
      <c r="Z77" s="701"/>
      <c r="AA77" s="701"/>
      <c r="AB77" s="731"/>
      <c r="AC77" s="732"/>
      <c r="AD77" s="732"/>
      <c r="AE77" s="732"/>
      <c r="AF77" s="732"/>
      <c r="AG77" s="732"/>
      <c r="AH77" s="732"/>
      <c r="AI77" s="732"/>
      <c r="AJ77" s="732"/>
      <c r="AK77" s="732"/>
      <c r="AL77" s="732"/>
      <c r="AM77" s="732"/>
      <c r="AN77" s="732"/>
      <c r="AO77" s="732"/>
      <c r="AP77" s="732"/>
      <c r="AQ77" s="732"/>
      <c r="AR77" s="732"/>
      <c r="AS77" s="732"/>
      <c r="AT77" s="479"/>
      <c r="AU77" s="479"/>
      <c r="AV77" s="708"/>
      <c r="AW77" s="69"/>
      <c r="AX77" s="69"/>
      <c r="AY77" s="69"/>
      <c r="AZ77" s="689"/>
      <c r="BA77" s="690"/>
      <c r="BB77" s="690"/>
      <c r="BC77" s="690"/>
      <c r="BD77" s="690"/>
      <c r="BE77" s="690"/>
      <c r="BF77" s="690"/>
      <c r="BG77" s="690"/>
      <c r="BH77" s="691"/>
      <c r="BI77" s="689"/>
      <c r="BJ77" s="690"/>
      <c r="BK77" s="690"/>
      <c r="BL77" s="690"/>
      <c r="BM77" s="690"/>
      <c r="BN77" s="690"/>
      <c r="BO77" s="690"/>
      <c r="BP77" s="690"/>
      <c r="BQ77" s="691"/>
      <c r="BR77" s="69"/>
      <c r="BS77" s="6"/>
    </row>
    <row r="78" spans="1:71" ht="9.9499999999999993" customHeight="1">
      <c r="A78" s="6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143"/>
      <c r="AC78" s="143"/>
      <c r="AD78" s="143"/>
      <c r="AE78" s="143"/>
      <c r="AF78" s="143"/>
      <c r="AG78" s="143"/>
      <c r="AH78" s="143"/>
      <c r="AI78" s="143"/>
      <c r="AJ78" s="143"/>
      <c r="AK78" s="143"/>
      <c r="AL78" s="143"/>
      <c r="AM78" s="143"/>
      <c r="AN78" s="143"/>
      <c r="AO78" s="143"/>
      <c r="AP78" s="143"/>
      <c r="AQ78" s="143"/>
      <c r="AR78" s="143"/>
      <c r="AS78" s="143"/>
      <c r="AT78" s="144"/>
      <c r="AU78" s="144"/>
      <c r="AV78" s="144"/>
      <c r="AW78" s="69"/>
      <c r="AX78" s="69"/>
      <c r="AY78" s="69"/>
      <c r="AZ78" s="689"/>
      <c r="BA78" s="690"/>
      <c r="BB78" s="690"/>
      <c r="BC78" s="690"/>
      <c r="BD78" s="690"/>
      <c r="BE78" s="690"/>
      <c r="BF78" s="690"/>
      <c r="BG78" s="690"/>
      <c r="BH78" s="691"/>
      <c r="BI78" s="689"/>
      <c r="BJ78" s="690"/>
      <c r="BK78" s="690"/>
      <c r="BL78" s="690"/>
      <c r="BM78" s="690"/>
      <c r="BN78" s="690"/>
      <c r="BO78" s="690"/>
      <c r="BP78" s="690"/>
      <c r="BQ78" s="691"/>
      <c r="BR78" s="69"/>
      <c r="BS78" s="6"/>
    </row>
    <row r="79" spans="1:71" ht="9.9499999999999993"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558"/>
      <c r="BA79" s="490"/>
      <c r="BB79" s="490"/>
      <c r="BC79" s="490"/>
      <c r="BD79" s="490"/>
      <c r="BE79" s="490"/>
      <c r="BF79" s="490"/>
      <c r="BG79" s="490"/>
      <c r="BH79" s="559"/>
      <c r="BI79" s="558"/>
      <c r="BJ79" s="490"/>
      <c r="BK79" s="490"/>
      <c r="BL79" s="490"/>
      <c r="BM79" s="490"/>
      <c r="BN79" s="490"/>
      <c r="BO79" s="490"/>
      <c r="BP79" s="490"/>
      <c r="BQ79" s="559"/>
      <c r="BR79" s="69"/>
      <c r="BS79" s="6"/>
    </row>
    <row r="80" spans="1:71" ht="9.9499999999999993"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
    </row>
    <row r="81" spans="1:71" ht="9.9499999999999993"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
    </row>
    <row r="82" spans="1:71" ht="9.9499999999999993" customHeight="1">
      <c r="A82" s="69"/>
      <c r="B82" s="733" t="s">
        <v>17</v>
      </c>
      <c r="C82" s="733"/>
      <c r="D82" s="733"/>
      <c r="E82" s="733"/>
      <c r="F82" s="733"/>
      <c r="G82" s="733"/>
      <c r="H82" s="733"/>
      <c r="I82" s="733"/>
      <c r="J82" s="733"/>
      <c r="K82" s="733"/>
      <c r="L82" s="733"/>
      <c r="M82" s="733"/>
      <c r="N82" s="733"/>
      <c r="O82" s="733"/>
      <c r="P82" s="733"/>
      <c r="Q82" s="733"/>
      <c r="R82" s="733"/>
      <c r="S82" s="733"/>
      <c r="T82" s="733"/>
      <c r="U82" s="733"/>
      <c r="V82" s="733"/>
      <c r="W82" s="733"/>
      <c r="X82" s="733"/>
      <c r="Y82" s="733"/>
      <c r="Z82" s="733"/>
      <c r="AA82" s="733"/>
      <c r="AB82" s="733"/>
      <c r="AC82" s="733"/>
      <c r="AD82" s="733"/>
      <c r="AE82" s="733"/>
      <c r="AF82" s="733"/>
      <c r="AG82" s="733"/>
      <c r="AH82" s="733"/>
      <c r="AI82" s="733"/>
      <c r="AJ82" s="733"/>
      <c r="AK82" s="733"/>
      <c r="AL82" s="733"/>
      <c r="AM82" s="733"/>
      <c r="AN82" s="733"/>
      <c r="AO82" s="733"/>
      <c r="AP82" s="733"/>
      <c r="AQ82" s="733"/>
      <c r="AR82" s="733"/>
      <c r="AS82" s="733"/>
      <c r="AT82" s="733"/>
      <c r="AU82" s="733"/>
      <c r="AV82" s="733"/>
      <c r="AW82" s="733"/>
      <c r="AX82" s="733"/>
      <c r="AY82" s="733"/>
      <c r="AZ82" s="733"/>
      <c r="BA82" s="733"/>
      <c r="BB82" s="733"/>
      <c r="BC82" s="733"/>
      <c r="BD82" s="733"/>
      <c r="BE82" s="733"/>
      <c r="BF82" s="733"/>
      <c r="BG82" s="733"/>
      <c r="BH82" s="733"/>
      <c r="BI82" s="733"/>
      <c r="BJ82" s="733"/>
      <c r="BK82" s="733"/>
      <c r="BL82" s="733"/>
      <c r="BM82" s="733"/>
      <c r="BN82" s="733"/>
      <c r="BO82" s="733"/>
      <c r="BP82" s="733"/>
      <c r="BQ82" s="733"/>
      <c r="BR82" s="69"/>
      <c r="BS82" s="6"/>
    </row>
    <row r="83" spans="1:71" ht="9.9499999999999993" customHeight="1">
      <c r="A83" s="69"/>
      <c r="B83" s="733"/>
      <c r="C83" s="733"/>
      <c r="D83" s="733"/>
      <c r="E83" s="733"/>
      <c r="F83" s="733"/>
      <c r="G83" s="733"/>
      <c r="H83" s="733"/>
      <c r="I83" s="733"/>
      <c r="J83" s="733"/>
      <c r="K83" s="733"/>
      <c r="L83" s="733"/>
      <c r="M83" s="733"/>
      <c r="N83" s="733"/>
      <c r="O83" s="733"/>
      <c r="P83" s="733"/>
      <c r="Q83" s="733"/>
      <c r="R83" s="733"/>
      <c r="S83" s="733"/>
      <c r="T83" s="733"/>
      <c r="U83" s="733"/>
      <c r="V83" s="733"/>
      <c r="W83" s="733"/>
      <c r="X83" s="733"/>
      <c r="Y83" s="733"/>
      <c r="Z83" s="733"/>
      <c r="AA83" s="733"/>
      <c r="AB83" s="733"/>
      <c r="AC83" s="733"/>
      <c r="AD83" s="733"/>
      <c r="AE83" s="733"/>
      <c r="AF83" s="733"/>
      <c r="AG83" s="733"/>
      <c r="AH83" s="733"/>
      <c r="AI83" s="733"/>
      <c r="AJ83" s="733"/>
      <c r="AK83" s="733"/>
      <c r="AL83" s="733"/>
      <c r="AM83" s="733"/>
      <c r="AN83" s="733"/>
      <c r="AO83" s="733"/>
      <c r="AP83" s="733"/>
      <c r="AQ83" s="733"/>
      <c r="AR83" s="733"/>
      <c r="AS83" s="733"/>
      <c r="AT83" s="733"/>
      <c r="AU83" s="733"/>
      <c r="AV83" s="733"/>
      <c r="AW83" s="733"/>
      <c r="AX83" s="733"/>
      <c r="AY83" s="733"/>
      <c r="AZ83" s="733"/>
      <c r="BA83" s="733"/>
      <c r="BB83" s="733"/>
      <c r="BC83" s="733"/>
      <c r="BD83" s="733"/>
      <c r="BE83" s="733"/>
      <c r="BF83" s="733"/>
      <c r="BG83" s="733"/>
      <c r="BH83" s="733"/>
      <c r="BI83" s="733"/>
      <c r="BJ83" s="733"/>
      <c r="BK83" s="733"/>
      <c r="BL83" s="733"/>
      <c r="BM83" s="733"/>
      <c r="BN83" s="733"/>
      <c r="BO83" s="733"/>
      <c r="BP83" s="733"/>
      <c r="BQ83" s="733"/>
      <c r="BR83" s="69"/>
      <c r="BS83" s="6"/>
    </row>
    <row r="84" spans="1:71" ht="9.9499999999999993" customHeight="1">
      <c r="A84" s="69" t="s">
        <v>28</v>
      </c>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58"/>
      <c r="AT84" s="58"/>
      <c r="AU84" s="58"/>
      <c r="AV84" s="202" t="s">
        <v>118</v>
      </c>
      <c r="AW84" s="202"/>
      <c r="AX84" s="202"/>
      <c r="AY84" s="202"/>
      <c r="AZ84" s="202"/>
      <c r="BA84" s="202"/>
      <c r="BB84" s="202"/>
      <c r="BC84" s="202"/>
      <c r="BD84" s="240">
        <f>総括請求書!$BE$1</f>
        <v>0</v>
      </c>
      <c r="BE84" s="240"/>
      <c r="BF84" s="240"/>
      <c r="BG84" s="240"/>
      <c r="BH84" s="240"/>
      <c r="BI84" s="240"/>
      <c r="BJ84" s="240"/>
      <c r="BK84" s="240"/>
      <c r="BL84" s="240"/>
      <c r="BM84" s="240"/>
      <c r="BN84" s="240"/>
      <c r="BO84" s="240"/>
      <c r="BP84" s="240"/>
      <c r="BQ84" s="240"/>
      <c r="BR84" s="69"/>
      <c r="BS84" s="6"/>
    </row>
    <row r="85" spans="1:71" ht="9.9499999999999993"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58"/>
      <c r="AT85" s="58"/>
      <c r="AU85" s="58"/>
      <c r="AV85" s="202"/>
      <c r="AW85" s="202"/>
      <c r="AX85" s="202"/>
      <c r="AY85" s="202"/>
      <c r="AZ85" s="202"/>
      <c r="BA85" s="202"/>
      <c r="BB85" s="202"/>
      <c r="BC85" s="202"/>
      <c r="BD85" s="240"/>
      <c r="BE85" s="240"/>
      <c r="BF85" s="240"/>
      <c r="BG85" s="240"/>
      <c r="BH85" s="240"/>
      <c r="BI85" s="240"/>
      <c r="BJ85" s="240"/>
      <c r="BK85" s="240"/>
      <c r="BL85" s="240"/>
      <c r="BM85" s="240"/>
      <c r="BN85" s="240"/>
      <c r="BO85" s="240"/>
      <c r="BP85" s="240"/>
      <c r="BQ85" s="240"/>
      <c r="BR85" s="69"/>
      <c r="BS85" s="55"/>
    </row>
    <row r="86" spans="1:71" ht="9.9499999999999993" customHeight="1">
      <c r="A86" s="69"/>
      <c r="B86" s="65"/>
      <c r="C86" s="65"/>
      <c r="D86" s="65"/>
      <c r="E86" s="65"/>
      <c r="F86" s="65"/>
      <c r="G86" s="65"/>
      <c r="H86" s="65"/>
      <c r="I86" s="65"/>
      <c r="J86" s="65"/>
      <c r="K86" s="66"/>
      <c r="L86" s="66"/>
      <c r="M86" s="66"/>
      <c r="N86" s="66"/>
      <c r="O86" s="66"/>
      <c r="P86" s="65"/>
      <c r="Q86" s="65"/>
      <c r="R86" s="65"/>
      <c r="S86" s="65"/>
      <c r="T86" s="65"/>
      <c r="U86" s="65"/>
      <c r="V86" s="65"/>
      <c r="W86" s="65"/>
      <c r="X86" s="65"/>
      <c r="Y86" s="65"/>
      <c r="Z86" s="65"/>
      <c r="AA86" s="65"/>
      <c r="AB86" s="65"/>
      <c r="AC86" s="65"/>
      <c r="AD86" s="65"/>
      <c r="AE86" s="65"/>
      <c r="AF86" s="65"/>
      <c r="AG86" s="65"/>
      <c r="AH86" s="65"/>
      <c r="AI86" s="69"/>
      <c r="AJ86" s="69"/>
      <c r="AK86" s="69"/>
      <c r="AL86" s="59"/>
      <c r="AM86" s="59"/>
      <c r="AN86" s="59"/>
      <c r="AO86" s="59"/>
      <c r="AP86" s="59"/>
      <c r="AQ86" s="59"/>
      <c r="AR86" s="59"/>
      <c r="AS86" s="59"/>
      <c r="AT86" s="59"/>
      <c r="AU86" s="59"/>
      <c r="AV86" s="59"/>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69"/>
      <c r="BS86" s="6"/>
    </row>
    <row r="87" spans="1:71" ht="9.9499999999999993" customHeight="1">
      <c r="A87" s="69"/>
      <c r="B87" s="258" t="s">
        <v>22</v>
      </c>
      <c r="C87" s="259"/>
      <c r="D87" s="259"/>
      <c r="E87" s="259"/>
      <c r="F87" s="259"/>
      <c r="G87" s="259"/>
      <c r="H87" s="259"/>
      <c r="I87" s="259"/>
      <c r="J87" s="717"/>
      <c r="K87" s="720" t="str">
        <f>IF($K$15="","",$K$15)</f>
        <v/>
      </c>
      <c r="L87" s="721"/>
      <c r="M87" s="721"/>
      <c r="N87" s="721"/>
      <c r="O87" s="721"/>
      <c r="P87" s="721"/>
      <c r="Q87" s="721"/>
      <c r="R87" s="721"/>
      <c r="S87" s="721"/>
      <c r="T87" s="721"/>
      <c r="U87" s="721"/>
      <c r="V87" s="721"/>
      <c r="W87" s="721"/>
      <c r="X87" s="721"/>
      <c r="Y87" s="721"/>
      <c r="Z87" s="721"/>
      <c r="AA87" s="721"/>
      <c r="AB87" s="721"/>
      <c r="AC87" s="721"/>
      <c r="AD87" s="721"/>
      <c r="AE87" s="721"/>
      <c r="AF87" s="721"/>
      <c r="AG87" s="721"/>
      <c r="AH87" s="722"/>
      <c r="AI87" s="69"/>
      <c r="AJ87" s="69"/>
      <c r="AK87" s="69"/>
      <c r="AL87" s="198" t="s">
        <v>119</v>
      </c>
      <c r="AM87" s="199"/>
      <c r="AN87" s="199"/>
      <c r="AO87" s="199"/>
      <c r="AP87" s="199"/>
      <c r="AQ87" s="199"/>
      <c r="AR87" s="709"/>
      <c r="AS87" s="712" t="str">
        <f>IF(基本情報入力!$A$5="しない",基本情報入力!$B$14,"")</f>
        <v/>
      </c>
      <c r="AT87" s="712"/>
      <c r="AU87" s="712"/>
      <c r="AV87" s="712"/>
      <c r="AW87" s="712"/>
      <c r="AX87" s="712"/>
      <c r="AY87" s="712"/>
      <c r="AZ87" s="712"/>
      <c r="BA87" s="712"/>
      <c r="BB87" s="712"/>
      <c r="BC87" s="712"/>
      <c r="BD87" s="712"/>
      <c r="BE87" s="712"/>
      <c r="BF87" s="712"/>
      <c r="BG87" s="712"/>
      <c r="BH87" s="712"/>
      <c r="BI87" s="712"/>
      <c r="BJ87" s="712"/>
      <c r="BK87" s="712"/>
      <c r="BL87" s="712"/>
      <c r="BM87" s="712"/>
      <c r="BN87" s="712"/>
      <c r="BO87" s="712"/>
      <c r="BP87" s="712"/>
      <c r="BQ87" s="713"/>
      <c r="BR87" s="69"/>
      <c r="BS87" s="6"/>
    </row>
    <row r="88" spans="1:71" ht="9.9499999999999993" customHeight="1">
      <c r="A88" s="69"/>
      <c r="B88" s="261"/>
      <c r="C88" s="202"/>
      <c r="D88" s="202"/>
      <c r="E88" s="202"/>
      <c r="F88" s="202"/>
      <c r="G88" s="202"/>
      <c r="H88" s="202"/>
      <c r="I88" s="202"/>
      <c r="J88" s="718"/>
      <c r="K88" s="723"/>
      <c r="L88" s="724"/>
      <c r="M88" s="724"/>
      <c r="N88" s="724"/>
      <c r="O88" s="724"/>
      <c r="P88" s="724"/>
      <c r="Q88" s="724"/>
      <c r="R88" s="724"/>
      <c r="S88" s="724"/>
      <c r="T88" s="724"/>
      <c r="U88" s="724"/>
      <c r="V88" s="724"/>
      <c r="W88" s="724"/>
      <c r="X88" s="724"/>
      <c r="Y88" s="724"/>
      <c r="Z88" s="724"/>
      <c r="AA88" s="724"/>
      <c r="AB88" s="724"/>
      <c r="AC88" s="724"/>
      <c r="AD88" s="724"/>
      <c r="AE88" s="724"/>
      <c r="AF88" s="724"/>
      <c r="AG88" s="724"/>
      <c r="AH88" s="725"/>
      <c r="AI88" s="69"/>
      <c r="AJ88" s="69"/>
      <c r="AK88" s="69"/>
      <c r="AL88" s="201"/>
      <c r="AM88" s="202"/>
      <c r="AN88" s="202"/>
      <c r="AO88" s="202"/>
      <c r="AP88" s="202"/>
      <c r="AQ88" s="202"/>
      <c r="AR88" s="710"/>
      <c r="AS88" s="241"/>
      <c r="AT88" s="241"/>
      <c r="AU88" s="241"/>
      <c r="AV88" s="241"/>
      <c r="AW88" s="241"/>
      <c r="AX88" s="241"/>
      <c r="AY88" s="241"/>
      <c r="AZ88" s="241"/>
      <c r="BA88" s="241"/>
      <c r="BB88" s="241"/>
      <c r="BC88" s="241"/>
      <c r="BD88" s="241"/>
      <c r="BE88" s="241"/>
      <c r="BF88" s="241"/>
      <c r="BG88" s="241"/>
      <c r="BH88" s="241"/>
      <c r="BI88" s="241"/>
      <c r="BJ88" s="241"/>
      <c r="BK88" s="241"/>
      <c r="BL88" s="241"/>
      <c r="BM88" s="241"/>
      <c r="BN88" s="241"/>
      <c r="BO88" s="241"/>
      <c r="BP88" s="241"/>
      <c r="BQ88" s="714"/>
      <c r="BR88" s="69"/>
      <c r="BS88" s="6"/>
    </row>
    <row r="89" spans="1:71" ht="9.9499999999999993" customHeight="1">
      <c r="A89" s="69"/>
      <c r="B89" s="263"/>
      <c r="C89" s="264"/>
      <c r="D89" s="264"/>
      <c r="E89" s="264"/>
      <c r="F89" s="264"/>
      <c r="G89" s="264"/>
      <c r="H89" s="264"/>
      <c r="I89" s="264"/>
      <c r="J89" s="719"/>
      <c r="K89" s="726"/>
      <c r="L89" s="727"/>
      <c r="M89" s="727"/>
      <c r="N89" s="727"/>
      <c r="O89" s="727"/>
      <c r="P89" s="727"/>
      <c r="Q89" s="727"/>
      <c r="R89" s="727"/>
      <c r="S89" s="727"/>
      <c r="T89" s="727"/>
      <c r="U89" s="727"/>
      <c r="V89" s="727"/>
      <c r="W89" s="727"/>
      <c r="X89" s="727"/>
      <c r="Y89" s="727"/>
      <c r="Z89" s="727"/>
      <c r="AA89" s="727"/>
      <c r="AB89" s="727"/>
      <c r="AC89" s="727"/>
      <c r="AD89" s="727"/>
      <c r="AE89" s="727"/>
      <c r="AF89" s="727"/>
      <c r="AG89" s="727"/>
      <c r="AH89" s="728"/>
      <c r="AI89" s="69"/>
      <c r="AJ89" s="69"/>
      <c r="AK89" s="69"/>
      <c r="AL89" s="204"/>
      <c r="AM89" s="205"/>
      <c r="AN89" s="205"/>
      <c r="AO89" s="205"/>
      <c r="AP89" s="205"/>
      <c r="AQ89" s="205"/>
      <c r="AR89" s="711"/>
      <c r="AS89" s="715"/>
      <c r="AT89" s="715"/>
      <c r="AU89" s="715"/>
      <c r="AV89" s="715"/>
      <c r="AW89" s="715"/>
      <c r="AX89" s="715"/>
      <c r="AY89" s="715"/>
      <c r="AZ89" s="715"/>
      <c r="BA89" s="715"/>
      <c r="BB89" s="715"/>
      <c r="BC89" s="715"/>
      <c r="BD89" s="715"/>
      <c r="BE89" s="715"/>
      <c r="BF89" s="715"/>
      <c r="BG89" s="715"/>
      <c r="BH89" s="715"/>
      <c r="BI89" s="715"/>
      <c r="BJ89" s="715"/>
      <c r="BK89" s="715"/>
      <c r="BL89" s="715"/>
      <c r="BM89" s="715"/>
      <c r="BN89" s="715"/>
      <c r="BO89" s="715"/>
      <c r="BP89" s="715"/>
      <c r="BQ89" s="716"/>
      <c r="BR89" s="69"/>
      <c r="BS89" s="6"/>
    </row>
    <row r="90" spans="1:71" ht="9.9499999999999993" customHeight="1">
      <c r="A90" s="69"/>
      <c r="B90" s="65"/>
      <c r="C90" s="65"/>
      <c r="D90" s="65"/>
      <c r="E90" s="65"/>
      <c r="F90" s="65"/>
      <c r="G90" s="65"/>
      <c r="H90" s="65"/>
      <c r="I90" s="65"/>
      <c r="J90" s="65"/>
      <c r="K90" s="66"/>
      <c r="L90" s="66"/>
      <c r="M90" s="66"/>
      <c r="N90" s="66"/>
      <c r="O90" s="66"/>
      <c r="P90" s="65"/>
      <c r="Q90" s="65"/>
      <c r="R90" s="65"/>
      <c r="S90" s="65"/>
      <c r="T90" s="65"/>
      <c r="U90" s="65"/>
      <c r="V90" s="65"/>
      <c r="W90" s="65"/>
      <c r="X90" s="65"/>
      <c r="Y90" s="65"/>
      <c r="Z90" s="65"/>
      <c r="AA90" s="65"/>
      <c r="AB90" s="65"/>
      <c r="AC90" s="65"/>
      <c r="AD90" s="65"/>
      <c r="AE90" s="65"/>
      <c r="AF90" s="65"/>
      <c r="AG90" s="65"/>
      <c r="AH90" s="65"/>
      <c r="AI90" s="69"/>
      <c r="AJ90" s="69"/>
      <c r="AK90" s="69"/>
      <c r="AL90" s="59"/>
      <c r="AM90" s="59"/>
      <c r="AN90" s="59"/>
      <c r="AO90" s="59"/>
      <c r="AP90" s="59"/>
      <c r="AQ90" s="59"/>
      <c r="AR90" s="59"/>
      <c r="AS90" s="59"/>
      <c r="AT90" s="59"/>
      <c r="AU90" s="59"/>
      <c r="AV90" s="59"/>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69"/>
      <c r="BS90" s="6"/>
    </row>
    <row r="91" spans="1:71" ht="9.9499999999999993"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145"/>
      <c r="BC91" s="69"/>
      <c r="BD91" s="141" t="s">
        <v>66</v>
      </c>
      <c r="BE91" s="69"/>
      <c r="BF91" s="69"/>
      <c r="BG91" s="69"/>
      <c r="BH91" s="69"/>
      <c r="BI91" s="69"/>
      <c r="BJ91" s="69"/>
      <c r="BK91" s="69"/>
      <c r="BL91" s="69"/>
      <c r="BM91" s="69"/>
      <c r="BN91" s="69"/>
      <c r="BO91" s="69"/>
      <c r="BP91" s="69"/>
      <c r="BQ91" s="69"/>
      <c r="BR91" s="69"/>
      <c r="BS91" s="6"/>
    </row>
    <row r="92" spans="1:71" ht="9.9499999999999993" customHeight="1">
      <c r="A92" s="69"/>
      <c r="B92" s="692" t="s">
        <v>10</v>
      </c>
      <c r="C92" s="693"/>
      <c r="D92" s="693"/>
      <c r="E92" s="693"/>
      <c r="F92" s="693"/>
      <c r="G92" s="694"/>
      <c r="H92" s="692" t="s">
        <v>11</v>
      </c>
      <c r="I92" s="693"/>
      <c r="J92" s="693"/>
      <c r="K92" s="693"/>
      <c r="L92" s="693"/>
      <c r="M92" s="693"/>
      <c r="N92" s="693"/>
      <c r="O92" s="693"/>
      <c r="P92" s="693"/>
      <c r="Q92" s="693"/>
      <c r="R92" s="693"/>
      <c r="S92" s="693"/>
      <c r="T92" s="693"/>
      <c r="U92" s="693"/>
      <c r="V92" s="693"/>
      <c r="W92" s="693"/>
      <c r="X92" s="693"/>
      <c r="Y92" s="693"/>
      <c r="Z92" s="693"/>
      <c r="AA92" s="693"/>
      <c r="AB92" s="693"/>
      <c r="AC92" s="693"/>
      <c r="AD92" s="694"/>
      <c r="AE92" s="692" t="s">
        <v>12</v>
      </c>
      <c r="AF92" s="693"/>
      <c r="AG92" s="693"/>
      <c r="AH92" s="694"/>
      <c r="AI92" s="692" t="s">
        <v>13</v>
      </c>
      <c r="AJ92" s="693"/>
      <c r="AK92" s="693"/>
      <c r="AL92" s="694"/>
      <c r="AM92" s="692" t="s">
        <v>14</v>
      </c>
      <c r="AN92" s="693"/>
      <c r="AO92" s="693"/>
      <c r="AP92" s="693"/>
      <c r="AQ92" s="693"/>
      <c r="AR92" s="693"/>
      <c r="AS92" s="694"/>
      <c r="AT92" s="692" t="s">
        <v>15</v>
      </c>
      <c r="AU92" s="693"/>
      <c r="AV92" s="693"/>
      <c r="AW92" s="693"/>
      <c r="AX92" s="693"/>
      <c r="AY92" s="693"/>
      <c r="AZ92" s="693"/>
      <c r="BA92" s="693"/>
      <c r="BB92" s="693"/>
      <c r="BC92" s="694"/>
      <c r="BD92" s="692" t="s">
        <v>65</v>
      </c>
      <c r="BE92" s="693"/>
      <c r="BF92" s="694"/>
      <c r="BG92" s="692" t="s">
        <v>16</v>
      </c>
      <c r="BH92" s="693"/>
      <c r="BI92" s="693"/>
      <c r="BJ92" s="693"/>
      <c r="BK92" s="693"/>
      <c r="BL92" s="693"/>
      <c r="BM92" s="693"/>
      <c r="BN92" s="693"/>
      <c r="BO92" s="693"/>
      <c r="BP92" s="693"/>
      <c r="BQ92" s="694"/>
      <c r="BR92" s="69"/>
      <c r="BS92" s="6"/>
    </row>
    <row r="93" spans="1:71" ht="9.9499999999999993" customHeight="1">
      <c r="A93" s="69"/>
      <c r="B93" s="695"/>
      <c r="C93" s="696"/>
      <c r="D93" s="696"/>
      <c r="E93" s="696"/>
      <c r="F93" s="696"/>
      <c r="G93" s="697"/>
      <c r="H93" s="695"/>
      <c r="I93" s="696"/>
      <c r="J93" s="696"/>
      <c r="K93" s="696"/>
      <c r="L93" s="696"/>
      <c r="M93" s="696"/>
      <c r="N93" s="696"/>
      <c r="O93" s="696"/>
      <c r="P93" s="696"/>
      <c r="Q93" s="696"/>
      <c r="R93" s="696"/>
      <c r="S93" s="696"/>
      <c r="T93" s="696"/>
      <c r="U93" s="696"/>
      <c r="V93" s="696"/>
      <c r="W93" s="696"/>
      <c r="X93" s="696"/>
      <c r="Y93" s="696"/>
      <c r="Z93" s="696"/>
      <c r="AA93" s="696"/>
      <c r="AB93" s="696"/>
      <c r="AC93" s="696"/>
      <c r="AD93" s="697"/>
      <c r="AE93" s="695"/>
      <c r="AF93" s="696"/>
      <c r="AG93" s="696"/>
      <c r="AH93" s="697"/>
      <c r="AI93" s="695"/>
      <c r="AJ93" s="696"/>
      <c r="AK93" s="696"/>
      <c r="AL93" s="697"/>
      <c r="AM93" s="695"/>
      <c r="AN93" s="696"/>
      <c r="AO93" s="696"/>
      <c r="AP93" s="696"/>
      <c r="AQ93" s="696"/>
      <c r="AR93" s="696"/>
      <c r="AS93" s="697"/>
      <c r="AT93" s="695"/>
      <c r="AU93" s="696"/>
      <c r="AV93" s="696"/>
      <c r="AW93" s="696"/>
      <c r="AX93" s="696"/>
      <c r="AY93" s="696"/>
      <c r="AZ93" s="696"/>
      <c r="BA93" s="696"/>
      <c r="BB93" s="696"/>
      <c r="BC93" s="697"/>
      <c r="BD93" s="695"/>
      <c r="BE93" s="696"/>
      <c r="BF93" s="697"/>
      <c r="BG93" s="695"/>
      <c r="BH93" s="696"/>
      <c r="BI93" s="696"/>
      <c r="BJ93" s="696"/>
      <c r="BK93" s="696"/>
      <c r="BL93" s="696"/>
      <c r="BM93" s="696"/>
      <c r="BN93" s="696"/>
      <c r="BO93" s="696"/>
      <c r="BP93" s="696"/>
      <c r="BQ93" s="697"/>
      <c r="BR93" s="69"/>
      <c r="BS93" s="6"/>
    </row>
    <row r="94" spans="1:71" ht="9.9499999999999993" customHeight="1">
      <c r="A94" s="69"/>
      <c r="B94" s="609"/>
      <c r="C94" s="610"/>
      <c r="D94" s="611"/>
      <c r="E94" s="615"/>
      <c r="F94" s="610"/>
      <c r="G94" s="611"/>
      <c r="H94" s="616"/>
      <c r="I94" s="617"/>
      <c r="J94" s="617"/>
      <c r="K94" s="617"/>
      <c r="L94" s="617"/>
      <c r="M94" s="617"/>
      <c r="N94" s="617"/>
      <c r="O94" s="617"/>
      <c r="P94" s="617"/>
      <c r="Q94" s="617"/>
      <c r="R94" s="617"/>
      <c r="S94" s="617"/>
      <c r="T94" s="617"/>
      <c r="U94" s="617"/>
      <c r="V94" s="617"/>
      <c r="W94" s="617"/>
      <c r="X94" s="617"/>
      <c r="Y94" s="617"/>
      <c r="Z94" s="617"/>
      <c r="AA94" s="617"/>
      <c r="AB94" s="617"/>
      <c r="AC94" s="617"/>
      <c r="AD94" s="618"/>
      <c r="AE94" s="622"/>
      <c r="AF94" s="610"/>
      <c r="AG94" s="610"/>
      <c r="AH94" s="611"/>
      <c r="AI94" s="623"/>
      <c r="AJ94" s="624"/>
      <c r="AK94" s="624"/>
      <c r="AL94" s="625"/>
      <c r="AM94" s="629"/>
      <c r="AN94" s="630"/>
      <c r="AO94" s="630"/>
      <c r="AP94" s="630"/>
      <c r="AQ94" s="630"/>
      <c r="AR94" s="630"/>
      <c r="AS94" s="630"/>
      <c r="AT94" s="633">
        <f>AI94*AM94</f>
        <v>0</v>
      </c>
      <c r="AU94" s="634"/>
      <c r="AV94" s="634"/>
      <c r="AW94" s="634"/>
      <c r="AX94" s="634"/>
      <c r="AY94" s="634"/>
      <c r="AZ94" s="634"/>
      <c r="BA94" s="634"/>
      <c r="BB94" s="634"/>
      <c r="BC94" s="634"/>
      <c r="BD94" s="637"/>
      <c r="BE94" s="638"/>
      <c r="BF94" s="639"/>
      <c r="BG94" s="643">
        <f>IF($BD94="※",$AT94*0.08,$AT94*0.1)</f>
        <v>0</v>
      </c>
      <c r="BH94" s="644"/>
      <c r="BI94" s="644"/>
      <c r="BJ94" s="644"/>
      <c r="BK94" s="644"/>
      <c r="BL94" s="644"/>
      <c r="BM94" s="644"/>
      <c r="BN94" s="644"/>
      <c r="BO94" s="644"/>
      <c r="BP94" s="644"/>
      <c r="BQ94" s="645"/>
      <c r="BR94" s="69"/>
      <c r="BS94" s="6"/>
    </row>
    <row r="95" spans="1:71" ht="9.9499999999999993" customHeight="1">
      <c r="A95" s="69"/>
      <c r="B95" s="612"/>
      <c r="C95" s="613"/>
      <c r="D95" s="614"/>
      <c r="E95" s="612"/>
      <c r="F95" s="613"/>
      <c r="G95" s="614"/>
      <c r="H95" s="619"/>
      <c r="I95" s="620"/>
      <c r="J95" s="620"/>
      <c r="K95" s="620"/>
      <c r="L95" s="620"/>
      <c r="M95" s="620"/>
      <c r="N95" s="620"/>
      <c r="O95" s="620"/>
      <c r="P95" s="620"/>
      <c r="Q95" s="620"/>
      <c r="R95" s="620"/>
      <c r="S95" s="620"/>
      <c r="T95" s="620"/>
      <c r="U95" s="620"/>
      <c r="V95" s="620"/>
      <c r="W95" s="620"/>
      <c r="X95" s="620"/>
      <c r="Y95" s="620"/>
      <c r="Z95" s="620"/>
      <c r="AA95" s="620"/>
      <c r="AB95" s="620"/>
      <c r="AC95" s="620"/>
      <c r="AD95" s="621"/>
      <c r="AE95" s="612"/>
      <c r="AF95" s="613"/>
      <c r="AG95" s="613"/>
      <c r="AH95" s="614"/>
      <c r="AI95" s="626"/>
      <c r="AJ95" s="627"/>
      <c r="AK95" s="627"/>
      <c r="AL95" s="628"/>
      <c r="AM95" s="631"/>
      <c r="AN95" s="632"/>
      <c r="AO95" s="632"/>
      <c r="AP95" s="632"/>
      <c r="AQ95" s="632"/>
      <c r="AR95" s="632"/>
      <c r="AS95" s="632"/>
      <c r="AT95" s="635"/>
      <c r="AU95" s="636"/>
      <c r="AV95" s="636"/>
      <c r="AW95" s="636"/>
      <c r="AX95" s="636"/>
      <c r="AY95" s="636"/>
      <c r="AZ95" s="636"/>
      <c r="BA95" s="636"/>
      <c r="BB95" s="636"/>
      <c r="BC95" s="636"/>
      <c r="BD95" s="640"/>
      <c r="BE95" s="641"/>
      <c r="BF95" s="642"/>
      <c r="BG95" s="646"/>
      <c r="BH95" s="647"/>
      <c r="BI95" s="647"/>
      <c r="BJ95" s="647"/>
      <c r="BK95" s="647"/>
      <c r="BL95" s="647"/>
      <c r="BM95" s="647"/>
      <c r="BN95" s="647"/>
      <c r="BO95" s="647"/>
      <c r="BP95" s="647"/>
      <c r="BQ95" s="648"/>
      <c r="BR95" s="69"/>
      <c r="BS95" s="6"/>
    </row>
    <row r="96" spans="1:71" ht="9.9499999999999993" customHeight="1">
      <c r="A96" s="69"/>
      <c r="B96" s="609"/>
      <c r="C96" s="610"/>
      <c r="D96" s="611"/>
      <c r="E96" s="615"/>
      <c r="F96" s="610"/>
      <c r="G96" s="611"/>
      <c r="H96" s="616"/>
      <c r="I96" s="617"/>
      <c r="J96" s="617"/>
      <c r="K96" s="617"/>
      <c r="L96" s="617"/>
      <c r="M96" s="617"/>
      <c r="N96" s="617"/>
      <c r="O96" s="617"/>
      <c r="P96" s="617"/>
      <c r="Q96" s="617"/>
      <c r="R96" s="617"/>
      <c r="S96" s="617"/>
      <c r="T96" s="617"/>
      <c r="U96" s="617"/>
      <c r="V96" s="617"/>
      <c r="W96" s="617"/>
      <c r="X96" s="617"/>
      <c r="Y96" s="617"/>
      <c r="Z96" s="617"/>
      <c r="AA96" s="617"/>
      <c r="AB96" s="617"/>
      <c r="AC96" s="617"/>
      <c r="AD96" s="618"/>
      <c r="AE96" s="622"/>
      <c r="AF96" s="610"/>
      <c r="AG96" s="610"/>
      <c r="AH96" s="611"/>
      <c r="AI96" s="623"/>
      <c r="AJ96" s="624"/>
      <c r="AK96" s="624"/>
      <c r="AL96" s="625"/>
      <c r="AM96" s="629"/>
      <c r="AN96" s="630"/>
      <c r="AO96" s="630"/>
      <c r="AP96" s="630"/>
      <c r="AQ96" s="630"/>
      <c r="AR96" s="630"/>
      <c r="AS96" s="630"/>
      <c r="AT96" s="633">
        <f>AI96*AM96</f>
        <v>0</v>
      </c>
      <c r="AU96" s="634"/>
      <c r="AV96" s="634"/>
      <c r="AW96" s="634"/>
      <c r="AX96" s="634"/>
      <c r="AY96" s="634"/>
      <c r="AZ96" s="634"/>
      <c r="BA96" s="634"/>
      <c r="BB96" s="634"/>
      <c r="BC96" s="634"/>
      <c r="BD96" s="637"/>
      <c r="BE96" s="638"/>
      <c r="BF96" s="639"/>
      <c r="BG96" s="643">
        <f t="shared" ref="BG96" si="31">IF($BD96="※",$AT96*0.08,$AT96*0.1)</f>
        <v>0</v>
      </c>
      <c r="BH96" s="644"/>
      <c r="BI96" s="644"/>
      <c r="BJ96" s="644"/>
      <c r="BK96" s="644"/>
      <c r="BL96" s="644"/>
      <c r="BM96" s="644"/>
      <c r="BN96" s="644"/>
      <c r="BO96" s="644"/>
      <c r="BP96" s="644"/>
      <c r="BQ96" s="645"/>
      <c r="BR96" s="69"/>
      <c r="BS96" s="6"/>
    </row>
    <row r="97" spans="1:71" ht="9.9499999999999993" customHeight="1">
      <c r="A97" s="69"/>
      <c r="B97" s="612"/>
      <c r="C97" s="613"/>
      <c r="D97" s="614"/>
      <c r="E97" s="612"/>
      <c r="F97" s="613"/>
      <c r="G97" s="614"/>
      <c r="H97" s="619"/>
      <c r="I97" s="620"/>
      <c r="J97" s="620"/>
      <c r="K97" s="620"/>
      <c r="L97" s="620"/>
      <c r="M97" s="620"/>
      <c r="N97" s="620"/>
      <c r="O97" s="620"/>
      <c r="P97" s="620"/>
      <c r="Q97" s="620"/>
      <c r="R97" s="620"/>
      <c r="S97" s="620"/>
      <c r="T97" s="620"/>
      <c r="U97" s="620"/>
      <c r="V97" s="620"/>
      <c r="W97" s="620"/>
      <c r="X97" s="620"/>
      <c r="Y97" s="620"/>
      <c r="Z97" s="620"/>
      <c r="AA97" s="620"/>
      <c r="AB97" s="620"/>
      <c r="AC97" s="620"/>
      <c r="AD97" s="621"/>
      <c r="AE97" s="612"/>
      <c r="AF97" s="613"/>
      <c r="AG97" s="613"/>
      <c r="AH97" s="614"/>
      <c r="AI97" s="626"/>
      <c r="AJ97" s="627"/>
      <c r="AK97" s="627"/>
      <c r="AL97" s="628"/>
      <c r="AM97" s="631"/>
      <c r="AN97" s="632"/>
      <c r="AO97" s="632"/>
      <c r="AP97" s="632"/>
      <c r="AQ97" s="632"/>
      <c r="AR97" s="632"/>
      <c r="AS97" s="632"/>
      <c r="AT97" s="635"/>
      <c r="AU97" s="636"/>
      <c r="AV97" s="636"/>
      <c r="AW97" s="636"/>
      <c r="AX97" s="636"/>
      <c r="AY97" s="636"/>
      <c r="AZ97" s="636"/>
      <c r="BA97" s="636"/>
      <c r="BB97" s="636"/>
      <c r="BC97" s="636"/>
      <c r="BD97" s="640"/>
      <c r="BE97" s="641"/>
      <c r="BF97" s="642"/>
      <c r="BG97" s="646"/>
      <c r="BH97" s="647"/>
      <c r="BI97" s="647"/>
      <c r="BJ97" s="647"/>
      <c r="BK97" s="647"/>
      <c r="BL97" s="647"/>
      <c r="BM97" s="647"/>
      <c r="BN97" s="647"/>
      <c r="BO97" s="647"/>
      <c r="BP97" s="647"/>
      <c r="BQ97" s="648"/>
      <c r="BR97" s="69"/>
      <c r="BS97" s="6"/>
    </row>
    <row r="98" spans="1:71" ht="9.9499999999999993" customHeight="1">
      <c r="A98" s="69"/>
      <c r="B98" s="609"/>
      <c r="C98" s="610"/>
      <c r="D98" s="611"/>
      <c r="E98" s="615"/>
      <c r="F98" s="610"/>
      <c r="G98" s="611"/>
      <c r="H98" s="616"/>
      <c r="I98" s="617"/>
      <c r="J98" s="617"/>
      <c r="K98" s="617"/>
      <c r="L98" s="617"/>
      <c r="M98" s="617"/>
      <c r="N98" s="617"/>
      <c r="O98" s="617"/>
      <c r="P98" s="617"/>
      <c r="Q98" s="617"/>
      <c r="R98" s="617"/>
      <c r="S98" s="617"/>
      <c r="T98" s="617"/>
      <c r="U98" s="617"/>
      <c r="V98" s="617"/>
      <c r="W98" s="617"/>
      <c r="X98" s="617"/>
      <c r="Y98" s="617"/>
      <c r="Z98" s="617"/>
      <c r="AA98" s="617"/>
      <c r="AB98" s="617"/>
      <c r="AC98" s="617"/>
      <c r="AD98" s="618"/>
      <c r="AE98" s="622"/>
      <c r="AF98" s="610"/>
      <c r="AG98" s="610"/>
      <c r="AH98" s="611"/>
      <c r="AI98" s="623"/>
      <c r="AJ98" s="624"/>
      <c r="AK98" s="624"/>
      <c r="AL98" s="625"/>
      <c r="AM98" s="629"/>
      <c r="AN98" s="630"/>
      <c r="AO98" s="630"/>
      <c r="AP98" s="630"/>
      <c r="AQ98" s="630"/>
      <c r="AR98" s="630"/>
      <c r="AS98" s="630"/>
      <c r="AT98" s="633">
        <f t="shared" ref="AT98" si="32">AI98*AM98</f>
        <v>0</v>
      </c>
      <c r="AU98" s="634"/>
      <c r="AV98" s="634"/>
      <c r="AW98" s="634"/>
      <c r="AX98" s="634"/>
      <c r="AY98" s="634"/>
      <c r="AZ98" s="634"/>
      <c r="BA98" s="634"/>
      <c r="BB98" s="634"/>
      <c r="BC98" s="634"/>
      <c r="BD98" s="637"/>
      <c r="BE98" s="638"/>
      <c r="BF98" s="639"/>
      <c r="BG98" s="643">
        <f t="shared" ref="BG98" si="33">IF($BD98="※",$AT98*0.08,$AT98*0.1)</f>
        <v>0</v>
      </c>
      <c r="BH98" s="644"/>
      <c r="BI98" s="644"/>
      <c r="BJ98" s="644"/>
      <c r="BK98" s="644"/>
      <c r="BL98" s="644"/>
      <c r="BM98" s="644"/>
      <c r="BN98" s="644"/>
      <c r="BO98" s="644"/>
      <c r="BP98" s="644"/>
      <c r="BQ98" s="645"/>
      <c r="BR98" s="69"/>
      <c r="BS98" s="6"/>
    </row>
    <row r="99" spans="1:71" ht="9.9499999999999993" customHeight="1">
      <c r="A99" s="69"/>
      <c r="B99" s="612"/>
      <c r="C99" s="613"/>
      <c r="D99" s="614"/>
      <c r="E99" s="612"/>
      <c r="F99" s="613"/>
      <c r="G99" s="614"/>
      <c r="H99" s="619"/>
      <c r="I99" s="620"/>
      <c r="J99" s="620"/>
      <c r="K99" s="620"/>
      <c r="L99" s="620"/>
      <c r="M99" s="620"/>
      <c r="N99" s="620"/>
      <c r="O99" s="620"/>
      <c r="P99" s="620"/>
      <c r="Q99" s="620"/>
      <c r="R99" s="620"/>
      <c r="S99" s="620"/>
      <c r="T99" s="620"/>
      <c r="U99" s="620"/>
      <c r="V99" s="620"/>
      <c r="W99" s="620"/>
      <c r="X99" s="620"/>
      <c r="Y99" s="620"/>
      <c r="Z99" s="620"/>
      <c r="AA99" s="620"/>
      <c r="AB99" s="620"/>
      <c r="AC99" s="620"/>
      <c r="AD99" s="621"/>
      <c r="AE99" s="612"/>
      <c r="AF99" s="613"/>
      <c r="AG99" s="613"/>
      <c r="AH99" s="614"/>
      <c r="AI99" s="626"/>
      <c r="AJ99" s="627"/>
      <c r="AK99" s="627"/>
      <c r="AL99" s="628"/>
      <c r="AM99" s="631"/>
      <c r="AN99" s="632"/>
      <c r="AO99" s="632"/>
      <c r="AP99" s="632"/>
      <c r="AQ99" s="632"/>
      <c r="AR99" s="632"/>
      <c r="AS99" s="632"/>
      <c r="AT99" s="635"/>
      <c r="AU99" s="636"/>
      <c r="AV99" s="636"/>
      <c r="AW99" s="636"/>
      <c r="AX99" s="636"/>
      <c r="AY99" s="636"/>
      <c r="AZ99" s="636"/>
      <c r="BA99" s="636"/>
      <c r="BB99" s="636"/>
      <c r="BC99" s="636"/>
      <c r="BD99" s="640"/>
      <c r="BE99" s="641"/>
      <c r="BF99" s="642"/>
      <c r="BG99" s="646"/>
      <c r="BH99" s="647"/>
      <c r="BI99" s="647"/>
      <c r="BJ99" s="647"/>
      <c r="BK99" s="647"/>
      <c r="BL99" s="647"/>
      <c r="BM99" s="647"/>
      <c r="BN99" s="647"/>
      <c r="BO99" s="647"/>
      <c r="BP99" s="647"/>
      <c r="BQ99" s="648"/>
      <c r="BR99" s="69"/>
      <c r="BS99" s="6"/>
    </row>
    <row r="100" spans="1:71" ht="9.9499999999999993" customHeight="1">
      <c r="A100" s="69"/>
      <c r="B100" s="609"/>
      <c r="C100" s="610"/>
      <c r="D100" s="611"/>
      <c r="E100" s="615"/>
      <c r="F100" s="610"/>
      <c r="G100" s="611"/>
      <c r="H100" s="616"/>
      <c r="I100" s="617"/>
      <c r="J100" s="617"/>
      <c r="K100" s="617"/>
      <c r="L100" s="617"/>
      <c r="M100" s="617"/>
      <c r="N100" s="617"/>
      <c r="O100" s="617"/>
      <c r="P100" s="617"/>
      <c r="Q100" s="617"/>
      <c r="R100" s="617"/>
      <c r="S100" s="617"/>
      <c r="T100" s="617"/>
      <c r="U100" s="617"/>
      <c r="V100" s="617"/>
      <c r="W100" s="617"/>
      <c r="X100" s="617"/>
      <c r="Y100" s="617"/>
      <c r="Z100" s="617"/>
      <c r="AA100" s="617"/>
      <c r="AB100" s="617"/>
      <c r="AC100" s="617"/>
      <c r="AD100" s="618"/>
      <c r="AE100" s="622"/>
      <c r="AF100" s="610"/>
      <c r="AG100" s="610"/>
      <c r="AH100" s="611"/>
      <c r="AI100" s="623"/>
      <c r="AJ100" s="624"/>
      <c r="AK100" s="624"/>
      <c r="AL100" s="625"/>
      <c r="AM100" s="629"/>
      <c r="AN100" s="630"/>
      <c r="AO100" s="630"/>
      <c r="AP100" s="630"/>
      <c r="AQ100" s="630"/>
      <c r="AR100" s="630"/>
      <c r="AS100" s="630"/>
      <c r="AT100" s="633">
        <f t="shared" ref="AT100" si="34">AI100*AM100</f>
        <v>0</v>
      </c>
      <c r="AU100" s="634"/>
      <c r="AV100" s="634"/>
      <c r="AW100" s="634"/>
      <c r="AX100" s="634"/>
      <c r="AY100" s="634"/>
      <c r="AZ100" s="634"/>
      <c r="BA100" s="634"/>
      <c r="BB100" s="634"/>
      <c r="BC100" s="634"/>
      <c r="BD100" s="637"/>
      <c r="BE100" s="638"/>
      <c r="BF100" s="639"/>
      <c r="BG100" s="643">
        <f t="shared" ref="BG100" si="35">IF($BD100="※",$AT100*0.08,$AT100*0.1)</f>
        <v>0</v>
      </c>
      <c r="BH100" s="644"/>
      <c r="BI100" s="644"/>
      <c r="BJ100" s="644"/>
      <c r="BK100" s="644"/>
      <c r="BL100" s="644"/>
      <c r="BM100" s="644"/>
      <c r="BN100" s="644"/>
      <c r="BO100" s="644"/>
      <c r="BP100" s="644"/>
      <c r="BQ100" s="645"/>
      <c r="BR100" s="69"/>
      <c r="BS100" s="6"/>
    </row>
    <row r="101" spans="1:71" ht="9.9499999999999993" customHeight="1">
      <c r="A101" s="69"/>
      <c r="B101" s="612"/>
      <c r="C101" s="613"/>
      <c r="D101" s="614"/>
      <c r="E101" s="612"/>
      <c r="F101" s="613"/>
      <c r="G101" s="614"/>
      <c r="H101" s="619"/>
      <c r="I101" s="620"/>
      <c r="J101" s="620"/>
      <c r="K101" s="620"/>
      <c r="L101" s="620"/>
      <c r="M101" s="620"/>
      <c r="N101" s="620"/>
      <c r="O101" s="620"/>
      <c r="P101" s="620"/>
      <c r="Q101" s="620"/>
      <c r="R101" s="620"/>
      <c r="S101" s="620"/>
      <c r="T101" s="620"/>
      <c r="U101" s="620"/>
      <c r="V101" s="620"/>
      <c r="W101" s="620"/>
      <c r="X101" s="620"/>
      <c r="Y101" s="620"/>
      <c r="Z101" s="620"/>
      <c r="AA101" s="620"/>
      <c r="AB101" s="620"/>
      <c r="AC101" s="620"/>
      <c r="AD101" s="621"/>
      <c r="AE101" s="612"/>
      <c r="AF101" s="613"/>
      <c r="AG101" s="613"/>
      <c r="AH101" s="614"/>
      <c r="AI101" s="626"/>
      <c r="AJ101" s="627"/>
      <c r="AK101" s="627"/>
      <c r="AL101" s="628"/>
      <c r="AM101" s="631"/>
      <c r="AN101" s="632"/>
      <c r="AO101" s="632"/>
      <c r="AP101" s="632"/>
      <c r="AQ101" s="632"/>
      <c r="AR101" s="632"/>
      <c r="AS101" s="632"/>
      <c r="AT101" s="635"/>
      <c r="AU101" s="636"/>
      <c r="AV101" s="636"/>
      <c r="AW101" s="636"/>
      <c r="AX101" s="636"/>
      <c r="AY101" s="636"/>
      <c r="AZ101" s="636"/>
      <c r="BA101" s="636"/>
      <c r="BB101" s="636"/>
      <c r="BC101" s="636"/>
      <c r="BD101" s="640"/>
      <c r="BE101" s="641"/>
      <c r="BF101" s="642"/>
      <c r="BG101" s="646"/>
      <c r="BH101" s="647"/>
      <c r="BI101" s="647"/>
      <c r="BJ101" s="647"/>
      <c r="BK101" s="647"/>
      <c r="BL101" s="647"/>
      <c r="BM101" s="647"/>
      <c r="BN101" s="647"/>
      <c r="BO101" s="647"/>
      <c r="BP101" s="647"/>
      <c r="BQ101" s="648"/>
      <c r="BR101" s="69"/>
      <c r="BS101" s="6"/>
    </row>
    <row r="102" spans="1:71" ht="9.9499999999999993" customHeight="1">
      <c r="A102" s="69"/>
      <c r="B102" s="609"/>
      <c r="C102" s="610"/>
      <c r="D102" s="611"/>
      <c r="E102" s="615"/>
      <c r="F102" s="610"/>
      <c r="G102" s="611"/>
      <c r="H102" s="616"/>
      <c r="I102" s="617"/>
      <c r="J102" s="617"/>
      <c r="K102" s="617"/>
      <c r="L102" s="617"/>
      <c r="M102" s="617"/>
      <c r="N102" s="617"/>
      <c r="O102" s="617"/>
      <c r="P102" s="617"/>
      <c r="Q102" s="617"/>
      <c r="R102" s="617"/>
      <c r="S102" s="617"/>
      <c r="T102" s="617"/>
      <c r="U102" s="617"/>
      <c r="V102" s="617"/>
      <c r="W102" s="617"/>
      <c r="X102" s="617"/>
      <c r="Y102" s="617"/>
      <c r="Z102" s="617"/>
      <c r="AA102" s="617"/>
      <c r="AB102" s="617"/>
      <c r="AC102" s="617"/>
      <c r="AD102" s="618"/>
      <c r="AE102" s="622"/>
      <c r="AF102" s="610"/>
      <c r="AG102" s="610"/>
      <c r="AH102" s="611"/>
      <c r="AI102" s="623"/>
      <c r="AJ102" s="624"/>
      <c r="AK102" s="624"/>
      <c r="AL102" s="625"/>
      <c r="AM102" s="629"/>
      <c r="AN102" s="630"/>
      <c r="AO102" s="630"/>
      <c r="AP102" s="630"/>
      <c r="AQ102" s="630"/>
      <c r="AR102" s="630"/>
      <c r="AS102" s="630"/>
      <c r="AT102" s="633">
        <f t="shared" ref="AT102" si="36">AI102*AM102</f>
        <v>0</v>
      </c>
      <c r="AU102" s="634"/>
      <c r="AV102" s="634"/>
      <c r="AW102" s="634"/>
      <c r="AX102" s="634"/>
      <c r="AY102" s="634"/>
      <c r="AZ102" s="634"/>
      <c r="BA102" s="634"/>
      <c r="BB102" s="634"/>
      <c r="BC102" s="634"/>
      <c r="BD102" s="637"/>
      <c r="BE102" s="638"/>
      <c r="BF102" s="639"/>
      <c r="BG102" s="643">
        <f t="shared" ref="BG102" si="37">IF($BD102="※",$AT102*0.08,$AT102*0.1)</f>
        <v>0</v>
      </c>
      <c r="BH102" s="644"/>
      <c r="BI102" s="644"/>
      <c r="BJ102" s="644"/>
      <c r="BK102" s="644"/>
      <c r="BL102" s="644"/>
      <c r="BM102" s="644"/>
      <c r="BN102" s="644"/>
      <c r="BO102" s="644"/>
      <c r="BP102" s="644"/>
      <c r="BQ102" s="645"/>
      <c r="BR102" s="69"/>
      <c r="BS102" s="6"/>
    </row>
    <row r="103" spans="1:71" ht="9.9499999999999993" customHeight="1">
      <c r="A103" s="69"/>
      <c r="B103" s="612"/>
      <c r="C103" s="613"/>
      <c r="D103" s="614"/>
      <c r="E103" s="612"/>
      <c r="F103" s="613"/>
      <c r="G103" s="614"/>
      <c r="H103" s="619"/>
      <c r="I103" s="620"/>
      <c r="J103" s="620"/>
      <c r="K103" s="620"/>
      <c r="L103" s="620"/>
      <c r="M103" s="620"/>
      <c r="N103" s="620"/>
      <c r="O103" s="620"/>
      <c r="P103" s="620"/>
      <c r="Q103" s="620"/>
      <c r="R103" s="620"/>
      <c r="S103" s="620"/>
      <c r="T103" s="620"/>
      <c r="U103" s="620"/>
      <c r="V103" s="620"/>
      <c r="W103" s="620"/>
      <c r="X103" s="620"/>
      <c r="Y103" s="620"/>
      <c r="Z103" s="620"/>
      <c r="AA103" s="620"/>
      <c r="AB103" s="620"/>
      <c r="AC103" s="620"/>
      <c r="AD103" s="621"/>
      <c r="AE103" s="612"/>
      <c r="AF103" s="613"/>
      <c r="AG103" s="613"/>
      <c r="AH103" s="614"/>
      <c r="AI103" s="626"/>
      <c r="AJ103" s="627"/>
      <c r="AK103" s="627"/>
      <c r="AL103" s="628"/>
      <c r="AM103" s="631"/>
      <c r="AN103" s="632"/>
      <c r="AO103" s="632"/>
      <c r="AP103" s="632"/>
      <c r="AQ103" s="632"/>
      <c r="AR103" s="632"/>
      <c r="AS103" s="632"/>
      <c r="AT103" s="635"/>
      <c r="AU103" s="636"/>
      <c r="AV103" s="636"/>
      <c r="AW103" s="636"/>
      <c r="AX103" s="636"/>
      <c r="AY103" s="636"/>
      <c r="AZ103" s="636"/>
      <c r="BA103" s="636"/>
      <c r="BB103" s="636"/>
      <c r="BC103" s="636"/>
      <c r="BD103" s="640"/>
      <c r="BE103" s="641"/>
      <c r="BF103" s="642"/>
      <c r="BG103" s="646"/>
      <c r="BH103" s="647"/>
      <c r="BI103" s="647"/>
      <c r="BJ103" s="647"/>
      <c r="BK103" s="647"/>
      <c r="BL103" s="647"/>
      <c r="BM103" s="647"/>
      <c r="BN103" s="647"/>
      <c r="BO103" s="647"/>
      <c r="BP103" s="647"/>
      <c r="BQ103" s="648"/>
      <c r="BR103" s="69"/>
      <c r="BS103" s="6"/>
    </row>
    <row r="104" spans="1:71" ht="9.9499999999999993" customHeight="1">
      <c r="A104" s="69"/>
      <c r="B104" s="609"/>
      <c r="C104" s="610"/>
      <c r="D104" s="611"/>
      <c r="E104" s="615"/>
      <c r="F104" s="610"/>
      <c r="G104" s="611"/>
      <c r="H104" s="616"/>
      <c r="I104" s="617"/>
      <c r="J104" s="617"/>
      <c r="K104" s="617"/>
      <c r="L104" s="617"/>
      <c r="M104" s="617"/>
      <c r="N104" s="617"/>
      <c r="O104" s="617"/>
      <c r="P104" s="617"/>
      <c r="Q104" s="617"/>
      <c r="R104" s="617"/>
      <c r="S104" s="617"/>
      <c r="T104" s="617"/>
      <c r="U104" s="617"/>
      <c r="V104" s="617"/>
      <c r="W104" s="617"/>
      <c r="X104" s="617"/>
      <c r="Y104" s="617"/>
      <c r="Z104" s="617"/>
      <c r="AA104" s="617"/>
      <c r="AB104" s="617"/>
      <c r="AC104" s="617"/>
      <c r="AD104" s="618"/>
      <c r="AE104" s="622"/>
      <c r="AF104" s="610"/>
      <c r="AG104" s="610"/>
      <c r="AH104" s="611"/>
      <c r="AI104" s="623"/>
      <c r="AJ104" s="624"/>
      <c r="AK104" s="624"/>
      <c r="AL104" s="625"/>
      <c r="AM104" s="629"/>
      <c r="AN104" s="630"/>
      <c r="AO104" s="630"/>
      <c r="AP104" s="630"/>
      <c r="AQ104" s="630"/>
      <c r="AR104" s="630"/>
      <c r="AS104" s="630"/>
      <c r="AT104" s="633">
        <f t="shared" ref="AT104" si="38">AI104*AM104</f>
        <v>0</v>
      </c>
      <c r="AU104" s="634"/>
      <c r="AV104" s="634"/>
      <c r="AW104" s="634"/>
      <c r="AX104" s="634"/>
      <c r="AY104" s="634"/>
      <c r="AZ104" s="634"/>
      <c r="BA104" s="634"/>
      <c r="BB104" s="634"/>
      <c r="BC104" s="634"/>
      <c r="BD104" s="637"/>
      <c r="BE104" s="638"/>
      <c r="BF104" s="639"/>
      <c r="BG104" s="643">
        <f t="shared" ref="BG104" si="39">IF($BD104="※",$AT104*0.08,$AT104*0.1)</f>
        <v>0</v>
      </c>
      <c r="BH104" s="644"/>
      <c r="BI104" s="644"/>
      <c r="BJ104" s="644"/>
      <c r="BK104" s="644"/>
      <c r="BL104" s="644"/>
      <c r="BM104" s="644"/>
      <c r="BN104" s="644"/>
      <c r="BO104" s="644"/>
      <c r="BP104" s="644"/>
      <c r="BQ104" s="645"/>
      <c r="BR104" s="69"/>
      <c r="BS104" s="6"/>
    </row>
    <row r="105" spans="1:71" ht="9.9499999999999993" customHeight="1">
      <c r="A105" s="69"/>
      <c r="B105" s="612"/>
      <c r="C105" s="613"/>
      <c r="D105" s="614"/>
      <c r="E105" s="612"/>
      <c r="F105" s="613"/>
      <c r="G105" s="614"/>
      <c r="H105" s="619"/>
      <c r="I105" s="620"/>
      <c r="J105" s="620"/>
      <c r="K105" s="620"/>
      <c r="L105" s="620"/>
      <c r="M105" s="620"/>
      <c r="N105" s="620"/>
      <c r="O105" s="620"/>
      <c r="P105" s="620"/>
      <c r="Q105" s="620"/>
      <c r="R105" s="620"/>
      <c r="S105" s="620"/>
      <c r="T105" s="620"/>
      <c r="U105" s="620"/>
      <c r="V105" s="620"/>
      <c r="W105" s="620"/>
      <c r="X105" s="620"/>
      <c r="Y105" s="620"/>
      <c r="Z105" s="620"/>
      <c r="AA105" s="620"/>
      <c r="AB105" s="620"/>
      <c r="AC105" s="620"/>
      <c r="AD105" s="621"/>
      <c r="AE105" s="612"/>
      <c r="AF105" s="613"/>
      <c r="AG105" s="613"/>
      <c r="AH105" s="614"/>
      <c r="AI105" s="626"/>
      <c r="AJ105" s="627"/>
      <c r="AK105" s="627"/>
      <c r="AL105" s="628"/>
      <c r="AM105" s="631"/>
      <c r="AN105" s="632"/>
      <c r="AO105" s="632"/>
      <c r="AP105" s="632"/>
      <c r="AQ105" s="632"/>
      <c r="AR105" s="632"/>
      <c r="AS105" s="632"/>
      <c r="AT105" s="635"/>
      <c r="AU105" s="636"/>
      <c r="AV105" s="636"/>
      <c r="AW105" s="636"/>
      <c r="AX105" s="636"/>
      <c r="AY105" s="636"/>
      <c r="AZ105" s="636"/>
      <c r="BA105" s="636"/>
      <c r="BB105" s="636"/>
      <c r="BC105" s="636"/>
      <c r="BD105" s="640"/>
      <c r="BE105" s="641"/>
      <c r="BF105" s="642"/>
      <c r="BG105" s="646"/>
      <c r="BH105" s="647"/>
      <c r="BI105" s="647"/>
      <c r="BJ105" s="647"/>
      <c r="BK105" s="647"/>
      <c r="BL105" s="647"/>
      <c r="BM105" s="647"/>
      <c r="BN105" s="647"/>
      <c r="BO105" s="647"/>
      <c r="BP105" s="647"/>
      <c r="BQ105" s="648"/>
      <c r="BR105" s="69"/>
      <c r="BS105" s="6"/>
    </row>
    <row r="106" spans="1:71" ht="9.9499999999999993" customHeight="1">
      <c r="A106" s="69"/>
      <c r="B106" s="609"/>
      <c r="C106" s="610"/>
      <c r="D106" s="611"/>
      <c r="E106" s="615"/>
      <c r="F106" s="610"/>
      <c r="G106" s="611"/>
      <c r="H106" s="616"/>
      <c r="I106" s="617"/>
      <c r="J106" s="617"/>
      <c r="K106" s="617"/>
      <c r="L106" s="617"/>
      <c r="M106" s="617"/>
      <c r="N106" s="617"/>
      <c r="O106" s="617"/>
      <c r="P106" s="617"/>
      <c r="Q106" s="617"/>
      <c r="R106" s="617"/>
      <c r="S106" s="617"/>
      <c r="T106" s="617"/>
      <c r="U106" s="617"/>
      <c r="V106" s="617"/>
      <c r="W106" s="617"/>
      <c r="X106" s="617"/>
      <c r="Y106" s="617"/>
      <c r="Z106" s="617"/>
      <c r="AA106" s="617"/>
      <c r="AB106" s="617"/>
      <c r="AC106" s="617"/>
      <c r="AD106" s="618"/>
      <c r="AE106" s="622"/>
      <c r="AF106" s="610"/>
      <c r="AG106" s="610"/>
      <c r="AH106" s="611"/>
      <c r="AI106" s="623"/>
      <c r="AJ106" s="624"/>
      <c r="AK106" s="624"/>
      <c r="AL106" s="625"/>
      <c r="AM106" s="629"/>
      <c r="AN106" s="630"/>
      <c r="AO106" s="630"/>
      <c r="AP106" s="630"/>
      <c r="AQ106" s="630"/>
      <c r="AR106" s="630"/>
      <c r="AS106" s="630"/>
      <c r="AT106" s="633">
        <f t="shared" ref="AT106" si="40">AI106*AM106</f>
        <v>0</v>
      </c>
      <c r="AU106" s="634"/>
      <c r="AV106" s="634"/>
      <c r="AW106" s="634"/>
      <c r="AX106" s="634"/>
      <c r="AY106" s="634"/>
      <c r="AZ106" s="634"/>
      <c r="BA106" s="634"/>
      <c r="BB106" s="634"/>
      <c r="BC106" s="634"/>
      <c r="BD106" s="637"/>
      <c r="BE106" s="638"/>
      <c r="BF106" s="639"/>
      <c r="BG106" s="643">
        <f t="shared" ref="BG106" si="41">IF($BD106="※",$AT106*0.08,$AT106*0.1)</f>
        <v>0</v>
      </c>
      <c r="BH106" s="644"/>
      <c r="BI106" s="644"/>
      <c r="BJ106" s="644"/>
      <c r="BK106" s="644"/>
      <c r="BL106" s="644"/>
      <c r="BM106" s="644"/>
      <c r="BN106" s="644"/>
      <c r="BO106" s="644"/>
      <c r="BP106" s="644"/>
      <c r="BQ106" s="645"/>
      <c r="BR106" s="69"/>
      <c r="BS106" s="6"/>
    </row>
    <row r="107" spans="1:71" ht="9.9499999999999993" customHeight="1">
      <c r="A107" s="69"/>
      <c r="B107" s="612"/>
      <c r="C107" s="613"/>
      <c r="D107" s="614"/>
      <c r="E107" s="612"/>
      <c r="F107" s="613"/>
      <c r="G107" s="614"/>
      <c r="H107" s="619"/>
      <c r="I107" s="620"/>
      <c r="J107" s="620"/>
      <c r="K107" s="620"/>
      <c r="L107" s="620"/>
      <c r="M107" s="620"/>
      <c r="N107" s="620"/>
      <c r="O107" s="620"/>
      <c r="P107" s="620"/>
      <c r="Q107" s="620"/>
      <c r="R107" s="620"/>
      <c r="S107" s="620"/>
      <c r="T107" s="620"/>
      <c r="U107" s="620"/>
      <c r="V107" s="620"/>
      <c r="W107" s="620"/>
      <c r="X107" s="620"/>
      <c r="Y107" s="620"/>
      <c r="Z107" s="620"/>
      <c r="AA107" s="620"/>
      <c r="AB107" s="620"/>
      <c r="AC107" s="620"/>
      <c r="AD107" s="621"/>
      <c r="AE107" s="612"/>
      <c r="AF107" s="613"/>
      <c r="AG107" s="613"/>
      <c r="AH107" s="614"/>
      <c r="AI107" s="626"/>
      <c r="AJ107" s="627"/>
      <c r="AK107" s="627"/>
      <c r="AL107" s="628"/>
      <c r="AM107" s="631"/>
      <c r="AN107" s="632"/>
      <c r="AO107" s="632"/>
      <c r="AP107" s="632"/>
      <c r="AQ107" s="632"/>
      <c r="AR107" s="632"/>
      <c r="AS107" s="632"/>
      <c r="AT107" s="635"/>
      <c r="AU107" s="636"/>
      <c r="AV107" s="636"/>
      <c r="AW107" s="636"/>
      <c r="AX107" s="636"/>
      <c r="AY107" s="636"/>
      <c r="AZ107" s="636"/>
      <c r="BA107" s="636"/>
      <c r="BB107" s="636"/>
      <c r="BC107" s="636"/>
      <c r="BD107" s="640"/>
      <c r="BE107" s="641"/>
      <c r="BF107" s="642"/>
      <c r="BG107" s="646"/>
      <c r="BH107" s="647"/>
      <c r="BI107" s="647"/>
      <c r="BJ107" s="647"/>
      <c r="BK107" s="647"/>
      <c r="BL107" s="647"/>
      <c r="BM107" s="647"/>
      <c r="BN107" s="647"/>
      <c r="BO107" s="647"/>
      <c r="BP107" s="647"/>
      <c r="BQ107" s="648"/>
      <c r="BR107" s="69"/>
      <c r="BS107" s="6"/>
    </row>
    <row r="108" spans="1:71" ht="9.9499999999999993" customHeight="1">
      <c r="A108" s="69"/>
      <c r="B108" s="609"/>
      <c r="C108" s="610"/>
      <c r="D108" s="611"/>
      <c r="E108" s="615"/>
      <c r="F108" s="610"/>
      <c r="G108" s="611"/>
      <c r="H108" s="616"/>
      <c r="I108" s="617"/>
      <c r="J108" s="617"/>
      <c r="K108" s="617"/>
      <c r="L108" s="617"/>
      <c r="M108" s="617"/>
      <c r="N108" s="617"/>
      <c r="O108" s="617"/>
      <c r="P108" s="617"/>
      <c r="Q108" s="617"/>
      <c r="R108" s="617"/>
      <c r="S108" s="617"/>
      <c r="T108" s="617"/>
      <c r="U108" s="617"/>
      <c r="V108" s="617"/>
      <c r="W108" s="617"/>
      <c r="X108" s="617"/>
      <c r="Y108" s="617"/>
      <c r="Z108" s="617"/>
      <c r="AA108" s="617"/>
      <c r="AB108" s="617"/>
      <c r="AC108" s="617"/>
      <c r="AD108" s="618"/>
      <c r="AE108" s="622"/>
      <c r="AF108" s="610"/>
      <c r="AG108" s="610"/>
      <c r="AH108" s="611"/>
      <c r="AI108" s="623"/>
      <c r="AJ108" s="624"/>
      <c r="AK108" s="624"/>
      <c r="AL108" s="625"/>
      <c r="AM108" s="629"/>
      <c r="AN108" s="630"/>
      <c r="AO108" s="630"/>
      <c r="AP108" s="630"/>
      <c r="AQ108" s="630"/>
      <c r="AR108" s="630"/>
      <c r="AS108" s="630"/>
      <c r="AT108" s="633">
        <f t="shared" ref="AT108" si="42">AI108*AM108</f>
        <v>0</v>
      </c>
      <c r="AU108" s="634"/>
      <c r="AV108" s="634"/>
      <c r="AW108" s="634"/>
      <c r="AX108" s="634"/>
      <c r="AY108" s="634"/>
      <c r="AZ108" s="634"/>
      <c r="BA108" s="634"/>
      <c r="BB108" s="634"/>
      <c r="BC108" s="634"/>
      <c r="BD108" s="637"/>
      <c r="BE108" s="638"/>
      <c r="BF108" s="639"/>
      <c r="BG108" s="643">
        <f t="shared" ref="BG108" si="43">IF($BD108="※",$AT108*0.08,$AT108*0.1)</f>
        <v>0</v>
      </c>
      <c r="BH108" s="644"/>
      <c r="BI108" s="644"/>
      <c r="BJ108" s="644"/>
      <c r="BK108" s="644"/>
      <c r="BL108" s="644"/>
      <c r="BM108" s="644"/>
      <c r="BN108" s="644"/>
      <c r="BO108" s="644"/>
      <c r="BP108" s="644"/>
      <c r="BQ108" s="645"/>
      <c r="BR108" s="69"/>
      <c r="BS108" s="6"/>
    </row>
    <row r="109" spans="1:71" ht="9.9499999999999993" customHeight="1">
      <c r="A109" s="69"/>
      <c r="B109" s="612"/>
      <c r="C109" s="613"/>
      <c r="D109" s="614"/>
      <c r="E109" s="612"/>
      <c r="F109" s="613"/>
      <c r="G109" s="614"/>
      <c r="H109" s="619"/>
      <c r="I109" s="620"/>
      <c r="J109" s="620"/>
      <c r="K109" s="620"/>
      <c r="L109" s="620"/>
      <c r="M109" s="620"/>
      <c r="N109" s="620"/>
      <c r="O109" s="620"/>
      <c r="P109" s="620"/>
      <c r="Q109" s="620"/>
      <c r="R109" s="620"/>
      <c r="S109" s="620"/>
      <c r="T109" s="620"/>
      <c r="U109" s="620"/>
      <c r="V109" s="620"/>
      <c r="W109" s="620"/>
      <c r="X109" s="620"/>
      <c r="Y109" s="620"/>
      <c r="Z109" s="620"/>
      <c r="AA109" s="620"/>
      <c r="AB109" s="620"/>
      <c r="AC109" s="620"/>
      <c r="AD109" s="621"/>
      <c r="AE109" s="612"/>
      <c r="AF109" s="613"/>
      <c r="AG109" s="613"/>
      <c r="AH109" s="614"/>
      <c r="AI109" s="626"/>
      <c r="AJ109" s="627"/>
      <c r="AK109" s="627"/>
      <c r="AL109" s="628"/>
      <c r="AM109" s="631"/>
      <c r="AN109" s="632"/>
      <c r="AO109" s="632"/>
      <c r="AP109" s="632"/>
      <c r="AQ109" s="632"/>
      <c r="AR109" s="632"/>
      <c r="AS109" s="632"/>
      <c r="AT109" s="635"/>
      <c r="AU109" s="636"/>
      <c r="AV109" s="636"/>
      <c r="AW109" s="636"/>
      <c r="AX109" s="636"/>
      <c r="AY109" s="636"/>
      <c r="AZ109" s="636"/>
      <c r="BA109" s="636"/>
      <c r="BB109" s="636"/>
      <c r="BC109" s="636"/>
      <c r="BD109" s="640"/>
      <c r="BE109" s="641"/>
      <c r="BF109" s="642"/>
      <c r="BG109" s="646"/>
      <c r="BH109" s="647"/>
      <c r="BI109" s="647"/>
      <c r="BJ109" s="647"/>
      <c r="BK109" s="647"/>
      <c r="BL109" s="647"/>
      <c r="BM109" s="647"/>
      <c r="BN109" s="647"/>
      <c r="BO109" s="647"/>
      <c r="BP109" s="647"/>
      <c r="BQ109" s="648"/>
      <c r="BR109" s="69"/>
      <c r="BS109" s="6"/>
    </row>
    <row r="110" spans="1:71" ht="9.9499999999999993" customHeight="1">
      <c r="A110" s="69"/>
      <c r="B110" s="609"/>
      <c r="C110" s="610"/>
      <c r="D110" s="611"/>
      <c r="E110" s="615"/>
      <c r="F110" s="610"/>
      <c r="G110" s="611"/>
      <c r="H110" s="616"/>
      <c r="I110" s="617"/>
      <c r="J110" s="617"/>
      <c r="K110" s="617"/>
      <c r="L110" s="617"/>
      <c r="M110" s="617"/>
      <c r="N110" s="617"/>
      <c r="O110" s="617"/>
      <c r="P110" s="617"/>
      <c r="Q110" s="617"/>
      <c r="R110" s="617"/>
      <c r="S110" s="617"/>
      <c r="T110" s="617"/>
      <c r="U110" s="617"/>
      <c r="V110" s="617"/>
      <c r="W110" s="617"/>
      <c r="X110" s="617"/>
      <c r="Y110" s="617"/>
      <c r="Z110" s="617"/>
      <c r="AA110" s="617"/>
      <c r="AB110" s="617"/>
      <c r="AC110" s="617"/>
      <c r="AD110" s="618"/>
      <c r="AE110" s="622"/>
      <c r="AF110" s="610"/>
      <c r="AG110" s="610"/>
      <c r="AH110" s="611"/>
      <c r="AI110" s="623"/>
      <c r="AJ110" s="624"/>
      <c r="AK110" s="624"/>
      <c r="AL110" s="625"/>
      <c r="AM110" s="629"/>
      <c r="AN110" s="630"/>
      <c r="AO110" s="630"/>
      <c r="AP110" s="630"/>
      <c r="AQ110" s="630"/>
      <c r="AR110" s="630"/>
      <c r="AS110" s="630"/>
      <c r="AT110" s="633">
        <f t="shared" ref="AT110" si="44">AI110*AM110</f>
        <v>0</v>
      </c>
      <c r="AU110" s="634"/>
      <c r="AV110" s="634"/>
      <c r="AW110" s="634"/>
      <c r="AX110" s="634"/>
      <c r="AY110" s="634"/>
      <c r="AZ110" s="634"/>
      <c r="BA110" s="634"/>
      <c r="BB110" s="634"/>
      <c r="BC110" s="634"/>
      <c r="BD110" s="637"/>
      <c r="BE110" s="638"/>
      <c r="BF110" s="639"/>
      <c r="BG110" s="643">
        <f t="shared" ref="BG110" si="45">IF($BD110="※",$AT110*0.08,$AT110*0.1)</f>
        <v>0</v>
      </c>
      <c r="BH110" s="644"/>
      <c r="BI110" s="644"/>
      <c r="BJ110" s="644"/>
      <c r="BK110" s="644"/>
      <c r="BL110" s="644"/>
      <c r="BM110" s="644"/>
      <c r="BN110" s="644"/>
      <c r="BO110" s="644"/>
      <c r="BP110" s="644"/>
      <c r="BQ110" s="645"/>
      <c r="BR110" s="69"/>
      <c r="BS110" s="6"/>
    </row>
    <row r="111" spans="1:71" ht="9.9499999999999993" customHeight="1">
      <c r="A111" s="69"/>
      <c r="B111" s="612"/>
      <c r="C111" s="613"/>
      <c r="D111" s="614"/>
      <c r="E111" s="612"/>
      <c r="F111" s="613"/>
      <c r="G111" s="614"/>
      <c r="H111" s="619"/>
      <c r="I111" s="620"/>
      <c r="J111" s="620"/>
      <c r="K111" s="620"/>
      <c r="L111" s="620"/>
      <c r="M111" s="620"/>
      <c r="N111" s="620"/>
      <c r="O111" s="620"/>
      <c r="P111" s="620"/>
      <c r="Q111" s="620"/>
      <c r="R111" s="620"/>
      <c r="S111" s="620"/>
      <c r="T111" s="620"/>
      <c r="U111" s="620"/>
      <c r="V111" s="620"/>
      <c r="W111" s="620"/>
      <c r="X111" s="620"/>
      <c r="Y111" s="620"/>
      <c r="Z111" s="620"/>
      <c r="AA111" s="620"/>
      <c r="AB111" s="620"/>
      <c r="AC111" s="620"/>
      <c r="AD111" s="621"/>
      <c r="AE111" s="612"/>
      <c r="AF111" s="613"/>
      <c r="AG111" s="613"/>
      <c r="AH111" s="614"/>
      <c r="AI111" s="626"/>
      <c r="AJ111" s="627"/>
      <c r="AK111" s="627"/>
      <c r="AL111" s="628"/>
      <c r="AM111" s="631"/>
      <c r="AN111" s="632"/>
      <c r="AO111" s="632"/>
      <c r="AP111" s="632"/>
      <c r="AQ111" s="632"/>
      <c r="AR111" s="632"/>
      <c r="AS111" s="632"/>
      <c r="AT111" s="635"/>
      <c r="AU111" s="636"/>
      <c r="AV111" s="636"/>
      <c r="AW111" s="636"/>
      <c r="AX111" s="636"/>
      <c r="AY111" s="636"/>
      <c r="AZ111" s="636"/>
      <c r="BA111" s="636"/>
      <c r="BB111" s="636"/>
      <c r="BC111" s="636"/>
      <c r="BD111" s="640"/>
      <c r="BE111" s="641"/>
      <c r="BF111" s="642"/>
      <c r="BG111" s="646"/>
      <c r="BH111" s="647"/>
      <c r="BI111" s="647"/>
      <c r="BJ111" s="647"/>
      <c r="BK111" s="647"/>
      <c r="BL111" s="647"/>
      <c r="BM111" s="647"/>
      <c r="BN111" s="647"/>
      <c r="BO111" s="647"/>
      <c r="BP111" s="647"/>
      <c r="BQ111" s="648"/>
      <c r="BR111" s="69"/>
      <c r="BS111" s="6"/>
    </row>
    <row r="112" spans="1:71" ht="9.9499999999999993" customHeight="1">
      <c r="A112" s="69"/>
      <c r="B112" s="609"/>
      <c r="C112" s="610"/>
      <c r="D112" s="611"/>
      <c r="E112" s="615"/>
      <c r="F112" s="610"/>
      <c r="G112" s="611"/>
      <c r="H112" s="616"/>
      <c r="I112" s="617"/>
      <c r="J112" s="617"/>
      <c r="K112" s="617"/>
      <c r="L112" s="617"/>
      <c r="M112" s="617"/>
      <c r="N112" s="617"/>
      <c r="O112" s="617"/>
      <c r="P112" s="617"/>
      <c r="Q112" s="617"/>
      <c r="R112" s="617"/>
      <c r="S112" s="617"/>
      <c r="T112" s="617"/>
      <c r="U112" s="617"/>
      <c r="V112" s="617"/>
      <c r="W112" s="617"/>
      <c r="X112" s="617"/>
      <c r="Y112" s="617"/>
      <c r="Z112" s="617"/>
      <c r="AA112" s="617"/>
      <c r="AB112" s="617"/>
      <c r="AC112" s="617"/>
      <c r="AD112" s="618"/>
      <c r="AE112" s="622"/>
      <c r="AF112" s="610"/>
      <c r="AG112" s="610"/>
      <c r="AH112" s="611"/>
      <c r="AI112" s="623"/>
      <c r="AJ112" s="624"/>
      <c r="AK112" s="624"/>
      <c r="AL112" s="625"/>
      <c r="AM112" s="629"/>
      <c r="AN112" s="630"/>
      <c r="AO112" s="630"/>
      <c r="AP112" s="630"/>
      <c r="AQ112" s="630"/>
      <c r="AR112" s="630"/>
      <c r="AS112" s="630"/>
      <c r="AT112" s="633">
        <f t="shared" ref="AT112" si="46">AI112*AM112</f>
        <v>0</v>
      </c>
      <c r="AU112" s="634"/>
      <c r="AV112" s="634"/>
      <c r="AW112" s="634"/>
      <c r="AX112" s="634"/>
      <c r="AY112" s="634"/>
      <c r="AZ112" s="634"/>
      <c r="BA112" s="634"/>
      <c r="BB112" s="634"/>
      <c r="BC112" s="634"/>
      <c r="BD112" s="637"/>
      <c r="BE112" s="638"/>
      <c r="BF112" s="639"/>
      <c r="BG112" s="643">
        <f t="shared" ref="BG112" si="47">IF($BD112="※",$AT112*0.08,$AT112*0.1)</f>
        <v>0</v>
      </c>
      <c r="BH112" s="644"/>
      <c r="BI112" s="644"/>
      <c r="BJ112" s="644"/>
      <c r="BK112" s="644"/>
      <c r="BL112" s="644"/>
      <c r="BM112" s="644"/>
      <c r="BN112" s="644"/>
      <c r="BO112" s="644"/>
      <c r="BP112" s="644"/>
      <c r="BQ112" s="645"/>
      <c r="BR112" s="69"/>
      <c r="BS112" s="6"/>
    </row>
    <row r="113" spans="1:71" ht="9.9499999999999993" customHeight="1">
      <c r="A113" s="69"/>
      <c r="B113" s="612"/>
      <c r="C113" s="613"/>
      <c r="D113" s="614"/>
      <c r="E113" s="612"/>
      <c r="F113" s="613"/>
      <c r="G113" s="614"/>
      <c r="H113" s="619"/>
      <c r="I113" s="620"/>
      <c r="J113" s="620"/>
      <c r="K113" s="620"/>
      <c r="L113" s="620"/>
      <c r="M113" s="620"/>
      <c r="N113" s="620"/>
      <c r="O113" s="620"/>
      <c r="P113" s="620"/>
      <c r="Q113" s="620"/>
      <c r="R113" s="620"/>
      <c r="S113" s="620"/>
      <c r="T113" s="620"/>
      <c r="U113" s="620"/>
      <c r="V113" s="620"/>
      <c r="W113" s="620"/>
      <c r="X113" s="620"/>
      <c r="Y113" s="620"/>
      <c r="Z113" s="620"/>
      <c r="AA113" s="620"/>
      <c r="AB113" s="620"/>
      <c r="AC113" s="620"/>
      <c r="AD113" s="621"/>
      <c r="AE113" s="612"/>
      <c r="AF113" s="613"/>
      <c r="AG113" s="613"/>
      <c r="AH113" s="614"/>
      <c r="AI113" s="626"/>
      <c r="AJ113" s="627"/>
      <c r="AK113" s="627"/>
      <c r="AL113" s="628"/>
      <c r="AM113" s="631"/>
      <c r="AN113" s="632"/>
      <c r="AO113" s="632"/>
      <c r="AP113" s="632"/>
      <c r="AQ113" s="632"/>
      <c r="AR113" s="632"/>
      <c r="AS113" s="632"/>
      <c r="AT113" s="635"/>
      <c r="AU113" s="636"/>
      <c r="AV113" s="636"/>
      <c r="AW113" s="636"/>
      <c r="AX113" s="636"/>
      <c r="AY113" s="636"/>
      <c r="AZ113" s="636"/>
      <c r="BA113" s="636"/>
      <c r="BB113" s="636"/>
      <c r="BC113" s="636"/>
      <c r="BD113" s="640"/>
      <c r="BE113" s="641"/>
      <c r="BF113" s="642"/>
      <c r="BG113" s="646"/>
      <c r="BH113" s="647"/>
      <c r="BI113" s="647"/>
      <c r="BJ113" s="647"/>
      <c r="BK113" s="647"/>
      <c r="BL113" s="647"/>
      <c r="BM113" s="647"/>
      <c r="BN113" s="647"/>
      <c r="BO113" s="647"/>
      <c r="BP113" s="647"/>
      <c r="BQ113" s="648"/>
      <c r="BR113" s="69"/>
      <c r="BS113" s="6"/>
    </row>
    <row r="114" spans="1:71" ht="9.9499999999999993" customHeight="1">
      <c r="A114" s="69"/>
      <c r="B114" s="609"/>
      <c r="C114" s="610"/>
      <c r="D114" s="611"/>
      <c r="E114" s="615"/>
      <c r="F114" s="610"/>
      <c r="G114" s="611"/>
      <c r="H114" s="616"/>
      <c r="I114" s="617"/>
      <c r="J114" s="617"/>
      <c r="K114" s="617"/>
      <c r="L114" s="617"/>
      <c r="M114" s="617"/>
      <c r="N114" s="617"/>
      <c r="O114" s="617"/>
      <c r="P114" s="617"/>
      <c r="Q114" s="617"/>
      <c r="R114" s="617"/>
      <c r="S114" s="617"/>
      <c r="T114" s="617"/>
      <c r="U114" s="617"/>
      <c r="V114" s="617"/>
      <c r="W114" s="617"/>
      <c r="X114" s="617"/>
      <c r="Y114" s="617"/>
      <c r="Z114" s="617"/>
      <c r="AA114" s="617"/>
      <c r="AB114" s="617"/>
      <c r="AC114" s="617"/>
      <c r="AD114" s="618"/>
      <c r="AE114" s="622"/>
      <c r="AF114" s="610"/>
      <c r="AG114" s="610"/>
      <c r="AH114" s="611"/>
      <c r="AI114" s="623"/>
      <c r="AJ114" s="624"/>
      <c r="AK114" s="624"/>
      <c r="AL114" s="625"/>
      <c r="AM114" s="629"/>
      <c r="AN114" s="630"/>
      <c r="AO114" s="630"/>
      <c r="AP114" s="630"/>
      <c r="AQ114" s="630"/>
      <c r="AR114" s="630"/>
      <c r="AS114" s="630"/>
      <c r="AT114" s="633">
        <f t="shared" ref="AT114" si="48">AI114*AM114</f>
        <v>0</v>
      </c>
      <c r="AU114" s="634"/>
      <c r="AV114" s="634"/>
      <c r="AW114" s="634"/>
      <c r="AX114" s="634"/>
      <c r="AY114" s="634"/>
      <c r="AZ114" s="634"/>
      <c r="BA114" s="634"/>
      <c r="BB114" s="634"/>
      <c r="BC114" s="634"/>
      <c r="BD114" s="637"/>
      <c r="BE114" s="638"/>
      <c r="BF114" s="639"/>
      <c r="BG114" s="643">
        <f t="shared" ref="BG114" si="49">IF($BD114="※",$AT114*0.08,$AT114*0.1)</f>
        <v>0</v>
      </c>
      <c r="BH114" s="644"/>
      <c r="BI114" s="644"/>
      <c r="BJ114" s="644"/>
      <c r="BK114" s="644"/>
      <c r="BL114" s="644"/>
      <c r="BM114" s="644"/>
      <c r="BN114" s="644"/>
      <c r="BO114" s="644"/>
      <c r="BP114" s="644"/>
      <c r="BQ114" s="645"/>
      <c r="BR114" s="69"/>
      <c r="BS114" s="6"/>
    </row>
    <row r="115" spans="1:71" ht="9.9499999999999993" customHeight="1">
      <c r="A115" s="69"/>
      <c r="B115" s="612"/>
      <c r="C115" s="613"/>
      <c r="D115" s="614"/>
      <c r="E115" s="612"/>
      <c r="F115" s="613"/>
      <c r="G115" s="614"/>
      <c r="H115" s="619"/>
      <c r="I115" s="620"/>
      <c r="J115" s="620"/>
      <c r="K115" s="620"/>
      <c r="L115" s="620"/>
      <c r="M115" s="620"/>
      <c r="N115" s="620"/>
      <c r="O115" s="620"/>
      <c r="P115" s="620"/>
      <c r="Q115" s="620"/>
      <c r="R115" s="620"/>
      <c r="S115" s="620"/>
      <c r="T115" s="620"/>
      <c r="U115" s="620"/>
      <c r="V115" s="620"/>
      <c r="W115" s="620"/>
      <c r="X115" s="620"/>
      <c r="Y115" s="620"/>
      <c r="Z115" s="620"/>
      <c r="AA115" s="620"/>
      <c r="AB115" s="620"/>
      <c r="AC115" s="620"/>
      <c r="AD115" s="621"/>
      <c r="AE115" s="612"/>
      <c r="AF115" s="613"/>
      <c r="AG115" s="613"/>
      <c r="AH115" s="614"/>
      <c r="AI115" s="626"/>
      <c r="AJ115" s="627"/>
      <c r="AK115" s="627"/>
      <c r="AL115" s="628"/>
      <c r="AM115" s="631"/>
      <c r="AN115" s="632"/>
      <c r="AO115" s="632"/>
      <c r="AP115" s="632"/>
      <c r="AQ115" s="632"/>
      <c r="AR115" s="632"/>
      <c r="AS115" s="632"/>
      <c r="AT115" s="635"/>
      <c r="AU115" s="636"/>
      <c r="AV115" s="636"/>
      <c r="AW115" s="636"/>
      <c r="AX115" s="636"/>
      <c r="AY115" s="636"/>
      <c r="AZ115" s="636"/>
      <c r="BA115" s="636"/>
      <c r="BB115" s="636"/>
      <c r="BC115" s="636"/>
      <c r="BD115" s="640"/>
      <c r="BE115" s="641"/>
      <c r="BF115" s="642"/>
      <c r="BG115" s="646"/>
      <c r="BH115" s="647"/>
      <c r="BI115" s="647"/>
      <c r="BJ115" s="647"/>
      <c r="BK115" s="647"/>
      <c r="BL115" s="647"/>
      <c r="BM115" s="647"/>
      <c r="BN115" s="647"/>
      <c r="BO115" s="647"/>
      <c r="BP115" s="647"/>
      <c r="BQ115" s="648"/>
      <c r="BR115" s="69"/>
      <c r="BS115" s="6"/>
    </row>
    <row r="116" spans="1:71" ht="9.9499999999999993" customHeight="1">
      <c r="A116" s="69"/>
      <c r="B116" s="609"/>
      <c r="C116" s="610"/>
      <c r="D116" s="611"/>
      <c r="E116" s="615"/>
      <c r="F116" s="610"/>
      <c r="G116" s="611"/>
      <c r="H116" s="616"/>
      <c r="I116" s="617"/>
      <c r="J116" s="617"/>
      <c r="K116" s="617"/>
      <c r="L116" s="617"/>
      <c r="M116" s="617"/>
      <c r="N116" s="617"/>
      <c r="O116" s="617"/>
      <c r="P116" s="617"/>
      <c r="Q116" s="617"/>
      <c r="R116" s="617"/>
      <c r="S116" s="617"/>
      <c r="T116" s="617"/>
      <c r="U116" s="617"/>
      <c r="V116" s="617"/>
      <c r="W116" s="617"/>
      <c r="X116" s="617"/>
      <c r="Y116" s="617"/>
      <c r="Z116" s="617"/>
      <c r="AA116" s="617"/>
      <c r="AB116" s="617"/>
      <c r="AC116" s="617"/>
      <c r="AD116" s="618"/>
      <c r="AE116" s="622"/>
      <c r="AF116" s="610"/>
      <c r="AG116" s="610"/>
      <c r="AH116" s="611"/>
      <c r="AI116" s="623"/>
      <c r="AJ116" s="624"/>
      <c r="AK116" s="624"/>
      <c r="AL116" s="625"/>
      <c r="AM116" s="629"/>
      <c r="AN116" s="630"/>
      <c r="AO116" s="630"/>
      <c r="AP116" s="630"/>
      <c r="AQ116" s="630"/>
      <c r="AR116" s="630"/>
      <c r="AS116" s="630"/>
      <c r="AT116" s="633">
        <f t="shared" ref="AT116" si="50">AI116*AM116</f>
        <v>0</v>
      </c>
      <c r="AU116" s="634"/>
      <c r="AV116" s="634"/>
      <c r="AW116" s="634"/>
      <c r="AX116" s="634"/>
      <c r="AY116" s="634"/>
      <c r="AZ116" s="634"/>
      <c r="BA116" s="634"/>
      <c r="BB116" s="634"/>
      <c r="BC116" s="634"/>
      <c r="BD116" s="637"/>
      <c r="BE116" s="638"/>
      <c r="BF116" s="639"/>
      <c r="BG116" s="643">
        <f t="shared" ref="BG116" si="51">IF($BD116="※",$AT116*0.08,$AT116*0.1)</f>
        <v>0</v>
      </c>
      <c r="BH116" s="644"/>
      <c r="BI116" s="644"/>
      <c r="BJ116" s="644"/>
      <c r="BK116" s="644"/>
      <c r="BL116" s="644"/>
      <c r="BM116" s="644"/>
      <c r="BN116" s="644"/>
      <c r="BO116" s="644"/>
      <c r="BP116" s="644"/>
      <c r="BQ116" s="645"/>
      <c r="BR116" s="69"/>
      <c r="BS116" s="6"/>
    </row>
    <row r="117" spans="1:71" ht="9.9499999999999993" customHeight="1">
      <c r="A117" s="69"/>
      <c r="B117" s="612"/>
      <c r="C117" s="613"/>
      <c r="D117" s="614"/>
      <c r="E117" s="612"/>
      <c r="F117" s="613"/>
      <c r="G117" s="614"/>
      <c r="H117" s="619"/>
      <c r="I117" s="620"/>
      <c r="J117" s="620"/>
      <c r="K117" s="620"/>
      <c r="L117" s="620"/>
      <c r="M117" s="620"/>
      <c r="N117" s="620"/>
      <c r="O117" s="620"/>
      <c r="P117" s="620"/>
      <c r="Q117" s="620"/>
      <c r="R117" s="620"/>
      <c r="S117" s="620"/>
      <c r="T117" s="620"/>
      <c r="U117" s="620"/>
      <c r="V117" s="620"/>
      <c r="W117" s="620"/>
      <c r="X117" s="620"/>
      <c r="Y117" s="620"/>
      <c r="Z117" s="620"/>
      <c r="AA117" s="620"/>
      <c r="AB117" s="620"/>
      <c r="AC117" s="620"/>
      <c r="AD117" s="621"/>
      <c r="AE117" s="612"/>
      <c r="AF117" s="613"/>
      <c r="AG117" s="613"/>
      <c r="AH117" s="614"/>
      <c r="AI117" s="626"/>
      <c r="AJ117" s="627"/>
      <c r="AK117" s="627"/>
      <c r="AL117" s="628"/>
      <c r="AM117" s="631"/>
      <c r="AN117" s="632"/>
      <c r="AO117" s="632"/>
      <c r="AP117" s="632"/>
      <c r="AQ117" s="632"/>
      <c r="AR117" s="632"/>
      <c r="AS117" s="632"/>
      <c r="AT117" s="635"/>
      <c r="AU117" s="636"/>
      <c r="AV117" s="636"/>
      <c r="AW117" s="636"/>
      <c r="AX117" s="636"/>
      <c r="AY117" s="636"/>
      <c r="AZ117" s="636"/>
      <c r="BA117" s="636"/>
      <c r="BB117" s="636"/>
      <c r="BC117" s="636"/>
      <c r="BD117" s="640"/>
      <c r="BE117" s="641"/>
      <c r="BF117" s="642"/>
      <c r="BG117" s="646"/>
      <c r="BH117" s="647"/>
      <c r="BI117" s="647"/>
      <c r="BJ117" s="647"/>
      <c r="BK117" s="647"/>
      <c r="BL117" s="647"/>
      <c r="BM117" s="647"/>
      <c r="BN117" s="647"/>
      <c r="BO117" s="647"/>
      <c r="BP117" s="647"/>
      <c r="BQ117" s="648"/>
      <c r="BR117" s="69"/>
      <c r="BS117" s="6"/>
    </row>
    <row r="118" spans="1:71" ht="9.9499999999999993" customHeight="1">
      <c r="A118" s="69"/>
      <c r="B118" s="609"/>
      <c r="C118" s="610"/>
      <c r="D118" s="611"/>
      <c r="E118" s="615"/>
      <c r="F118" s="610"/>
      <c r="G118" s="611"/>
      <c r="H118" s="616"/>
      <c r="I118" s="617"/>
      <c r="J118" s="617"/>
      <c r="K118" s="617"/>
      <c r="L118" s="617"/>
      <c r="M118" s="617"/>
      <c r="N118" s="617"/>
      <c r="O118" s="617"/>
      <c r="P118" s="617"/>
      <c r="Q118" s="617"/>
      <c r="R118" s="617"/>
      <c r="S118" s="617"/>
      <c r="T118" s="617"/>
      <c r="U118" s="617"/>
      <c r="V118" s="617"/>
      <c r="W118" s="617"/>
      <c r="X118" s="617"/>
      <c r="Y118" s="617"/>
      <c r="Z118" s="617"/>
      <c r="AA118" s="617"/>
      <c r="AB118" s="617"/>
      <c r="AC118" s="617"/>
      <c r="AD118" s="618"/>
      <c r="AE118" s="622"/>
      <c r="AF118" s="610"/>
      <c r="AG118" s="610"/>
      <c r="AH118" s="611"/>
      <c r="AI118" s="623"/>
      <c r="AJ118" s="624"/>
      <c r="AK118" s="624"/>
      <c r="AL118" s="625"/>
      <c r="AM118" s="629"/>
      <c r="AN118" s="630"/>
      <c r="AO118" s="630"/>
      <c r="AP118" s="630"/>
      <c r="AQ118" s="630"/>
      <c r="AR118" s="630"/>
      <c r="AS118" s="630"/>
      <c r="AT118" s="633">
        <f t="shared" ref="AT118" si="52">AI118*AM118</f>
        <v>0</v>
      </c>
      <c r="AU118" s="634"/>
      <c r="AV118" s="634"/>
      <c r="AW118" s="634"/>
      <c r="AX118" s="634"/>
      <c r="AY118" s="634"/>
      <c r="AZ118" s="634"/>
      <c r="BA118" s="634"/>
      <c r="BB118" s="634"/>
      <c r="BC118" s="634"/>
      <c r="BD118" s="637"/>
      <c r="BE118" s="638"/>
      <c r="BF118" s="639"/>
      <c r="BG118" s="643">
        <f t="shared" ref="BG118:BG154" si="53">IF($BD118="※",$AT118*0.08,$AT118*0.1)</f>
        <v>0</v>
      </c>
      <c r="BH118" s="644"/>
      <c r="BI118" s="644"/>
      <c r="BJ118" s="644"/>
      <c r="BK118" s="644"/>
      <c r="BL118" s="644"/>
      <c r="BM118" s="644"/>
      <c r="BN118" s="644"/>
      <c r="BO118" s="644"/>
      <c r="BP118" s="644"/>
      <c r="BQ118" s="645"/>
      <c r="BR118" s="69"/>
      <c r="BS118" s="6"/>
    </row>
    <row r="119" spans="1:71" ht="9.9499999999999993" customHeight="1">
      <c r="A119" s="69"/>
      <c r="B119" s="612"/>
      <c r="C119" s="613"/>
      <c r="D119" s="614"/>
      <c r="E119" s="612"/>
      <c r="F119" s="613"/>
      <c r="G119" s="614"/>
      <c r="H119" s="619"/>
      <c r="I119" s="620"/>
      <c r="J119" s="620"/>
      <c r="K119" s="620"/>
      <c r="L119" s="620"/>
      <c r="M119" s="620"/>
      <c r="N119" s="620"/>
      <c r="O119" s="620"/>
      <c r="P119" s="620"/>
      <c r="Q119" s="620"/>
      <c r="R119" s="620"/>
      <c r="S119" s="620"/>
      <c r="T119" s="620"/>
      <c r="U119" s="620"/>
      <c r="V119" s="620"/>
      <c r="W119" s="620"/>
      <c r="X119" s="620"/>
      <c r="Y119" s="620"/>
      <c r="Z119" s="620"/>
      <c r="AA119" s="620"/>
      <c r="AB119" s="620"/>
      <c r="AC119" s="620"/>
      <c r="AD119" s="621"/>
      <c r="AE119" s="612"/>
      <c r="AF119" s="613"/>
      <c r="AG119" s="613"/>
      <c r="AH119" s="614"/>
      <c r="AI119" s="626"/>
      <c r="AJ119" s="627"/>
      <c r="AK119" s="627"/>
      <c r="AL119" s="628"/>
      <c r="AM119" s="631"/>
      <c r="AN119" s="632"/>
      <c r="AO119" s="632"/>
      <c r="AP119" s="632"/>
      <c r="AQ119" s="632"/>
      <c r="AR119" s="632"/>
      <c r="AS119" s="632"/>
      <c r="AT119" s="635"/>
      <c r="AU119" s="636"/>
      <c r="AV119" s="636"/>
      <c r="AW119" s="636"/>
      <c r="AX119" s="636"/>
      <c r="AY119" s="636"/>
      <c r="AZ119" s="636"/>
      <c r="BA119" s="636"/>
      <c r="BB119" s="636"/>
      <c r="BC119" s="636"/>
      <c r="BD119" s="640"/>
      <c r="BE119" s="641"/>
      <c r="BF119" s="642"/>
      <c r="BG119" s="646"/>
      <c r="BH119" s="647"/>
      <c r="BI119" s="647"/>
      <c r="BJ119" s="647"/>
      <c r="BK119" s="647"/>
      <c r="BL119" s="647"/>
      <c r="BM119" s="647"/>
      <c r="BN119" s="647"/>
      <c r="BO119" s="647"/>
      <c r="BP119" s="647"/>
      <c r="BQ119" s="648"/>
      <c r="BR119" s="69"/>
      <c r="BS119" s="6"/>
    </row>
    <row r="120" spans="1:71" ht="9.9499999999999993" customHeight="1">
      <c r="A120" s="69"/>
      <c r="B120" s="609"/>
      <c r="C120" s="610"/>
      <c r="D120" s="611"/>
      <c r="E120" s="615"/>
      <c r="F120" s="610"/>
      <c r="G120" s="611"/>
      <c r="H120" s="616"/>
      <c r="I120" s="617"/>
      <c r="J120" s="617"/>
      <c r="K120" s="617"/>
      <c r="L120" s="617"/>
      <c r="M120" s="617"/>
      <c r="N120" s="617"/>
      <c r="O120" s="617"/>
      <c r="P120" s="617"/>
      <c r="Q120" s="617"/>
      <c r="R120" s="617"/>
      <c r="S120" s="617"/>
      <c r="T120" s="617"/>
      <c r="U120" s="617"/>
      <c r="V120" s="617"/>
      <c r="W120" s="617"/>
      <c r="X120" s="617"/>
      <c r="Y120" s="617"/>
      <c r="Z120" s="617"/>
      <c r="AA120" s="617"/>
      <c r="AB120" s="617"/>
      <c r="AC120" s="617"/>
      <c r="AD120" s="618"/>
      <c r="AE120" s="622"/>
      <c r="AF120" s="610"/>
      <c r="AG120" s="610"/>
      <c r="AH120" s="611"/>
      <c r="AI120" s="623"/>
      <c r="AJ120" s="624"/>
      <c r="AK120" s="624"/>
      <c r="AL120" s="625"/>
      <c r="AM120" s="629"/>
      <c r="AN120" s="630"/>
      <c r="AO120" s="630"/>
      <c r="AP120" s="630"/>
      <c r="AQ120" s="630"/>
      <c r="AR120" s="630"/>
      <c r="AS120" s="630"/>
      <c r="AT120" s="633">
        <f t="shared" ref="AT120" si="54">AI120*AM120</f>
        <v>0</v>
      </c>
      <c r="AU120" s="634"/>
      <c r="AV120" s="634"/>
      <c r="AW120" s="634"/>
      <c r="AX120" s="634"/>
      <c r="AY120" s="634"/>
      <c r="AZ120" s="634"/>
      <c r="BA120" s="634"/>
      <c r="BB120" s="634"/>
      <c r="BC120" s="634"/>
      <c r="BD120" s="637"/>
      <c r="BE120" s="638"/>
      <c r="BF120" s="639"/>
      <c r="BG120" s="643">
        <f t="shared" si="53"/>
        <v>0</v>
      </c>
      <c r="BH120" s="644"/>
      <c r="BI120" s="644"/>
      <c r="BJ120" s="644"/>
      <c r="BK120" s="644"/>
      <c r="BL120" s="644"/>
      <c r="BM120" s="644"/>
      <c r="BN120" s="644"/>
      <c r="BO120" s="644"/>
      <c r="BP120" s="644"/>
      <c r="BQ120" s="645"/>
      <c r="BR120" s="69"/>
      <c r="BS120" s="6"/>
    </row>
    <row r="121" spans="1:71" ht="9.9499999999999993" customHeight="1">
      <c r="A121" s="69"/>
      <c r="B121" s="612"/>
      <c r="C121" s="613"/>
      <c r="D121" s="614"/>
      <c r="E121" s="612"/>
      <c r="F121" s="613"/>
      <c r="G121" s="614"/>
      <c r="H121" s="619"/>
      <c r="I121" s="620"/>
      <c r="J121" s="620"/>
      <c r="K121" s="620"/>
      <c r="L121" s="620"/>
      <c r="M121" s="620"/>
      <c r="N121" s="620"/>
      <c r="O121" s="620"/>
      <c r="P121" s="620"/>
      <c r="Q121" s="620"/>
      <c r="R121" s="620"/>
      <c r="S121" s="620"/>
      <c r="T121" s="620"/>
      <c r="U121" s="620"/>
      <c r="V121" s="620"/>
      <c r="W121" s="620"/>
      <c r="X121" s="620"/>
      <c r="Y121" s="620"/>
      <c r="Z121" s="620"/>
      <c r="AA121" s="620"/>
      <c r="AB121" s="620"/>
      <c r="AC121" s="620"/>
      <c r="AD121" s="621"/>
      <c r="AE121" s="612"/>
      <c r="AF121" s="613"/>
      <c r="AG121" s="613"/>
      <c r="AH121" s="614"/>
      <c r="AI121" s="626"/>
      <c r="AJ121" s="627"/>
      <c r="AK121" s="627"/>
      <c r="AL121" s="628"/>
      <c r="AM121" s="631"/>
      <c r="AN121" s="632"/>
      <c r="AO121" s="632"/>
      <c r="AP121" s="632"/>
      <c r="AQ121" s="632"/>
      <c r="AR121" s="632"/>
      <c r="AS121" s="632"/>
      <c r="AT121" s="635"/>
      <c r="AU121" s="636"/>
      <c r="AV121" s="636"/>
      <c r="AW121" s="636"/>
      <c r="AX121" s="636"/>
      <c r="AY121" s="636"/>
      <c r="AZ121" s="636"/>
      <c r="BA121" s="636"/>
      <c r="BB121" s="636"/>
      <c r="BC121" s="636"/>
      <c r="BD121" s="640"/>
      <c r="BE121" s="641"/>
      <c r="BF121" s="642"/>
      <c r="BG121" s="646"/>
      <c r="BH121" s="647"/>
      <c r="BI121" s="647"/>
      <c r="BJ121" s="647"/>
      <c r="BK121" s="647"/>
      <c r="BL121" s="647"/>
      <c r="BM121" s="647"/>
      <c r="BN121" s="647"/>
      <c r="BO121" s="647"/>
      <c r="BP121" s="647"/>
      <c r="BQ121" s="648"/>
      <c r="BR121" s="69"/>
      <c r="BS121" s="6"/>
    </row>
    <row r="122" spans="1:71" ht="9.9499999999999993" customHeight="1">
      <c r="A122" s="69"/>
      <c r="B122" s="609"/>
      <c r="C122" s="610"/>
      <c r="D122" s="611"/>
      <c r="E122" s="615"/>
      <c r="F122" s="610"/>
      <c r="G122" s="611"/>
      <c r="H122" s="616"/>
      <c r="I122" s="617"/>
      <c r="J122" s="617"/>
      <c r="K122" s="617"/>
      <c r="L122" s="617"/>
      <c r="M122" s="617"/>
      <c r="N122" s="617"/>
      <c r="O122" s="617"/>
      <c r="P122" s="617"/>
      <c r="Q122" s="617"/>
      <c r="R122" s="617"/>
      <c r="S122" s="617"/>
      <c r="T122" s="617"/>
      <c r="U122" s="617"/>
      <c r="V122" s="617"/>
      <c r="W122" s="617"/>
      <c r="X122" s="617"/>
      <c r="Y122" s="617"/>
      <c r="Z122" s="617"/>
      <c r="AA122" s="617"/>
      <c r="AB122" s="617"/>
      <c r="AC122" s="617"/>
      <c r="AD122" s="618"/>
      <c r="AE122" s="622"/>
      <c r="AF122" s="610"/>
      <c r="AG122" s="610"/>
      <c r="AH122" s="611"/>
      <c r="AI122" s="623"/>
      <c r="AJ122" s="624"/>
      <c r="AK122" s="624"/>
      <c r="AL122" s="625"/>
      <c r="AM122" s="629"/>
      <c r="AN122" s="630"/>
      <c r="AO122" s="630"/>
      <c r="AP122" s="630"/>
      <c r="AQ122" s="630"/>
      <c r="AR122" s="630"/>
      <c r="AS122" s="630"/>
      <c r="AT122" s="633">
        <f t="shared" ref="AT122" si="55">AI122*AM122</f>
        <v>0</v>
      </c>
      <c r="AU122" s="634"/>
      <c r="AV122" s="634"/>
      <c r="AW122" s="634"/>
      <c r="AX122" s="634"/>
      <c r="AY122" s="634"/>
      <c r="AZ122" s="634"/>
      <c r="BA122" s="634"/>
      <c r="BB122" s="634"/>
      <c r="BC122" s="634"/>
      <c r="BD122" s="637"/>
      <c r="BE122" s="638"/>
      <c r="BF122" s="639"/>
      <c r="BG122" s="643">
        <f t="shared" si="53"/>
        <v>0</v>
      </c>
      <c r="BH122" s="644"/>
      <c r="BI122" s="644"/>
      <c r="BJ122" s="644"/>
      <c r="BK122" s="644"/>
      <c r="BL122" s="644"/>
      <c r="BM122" s="644"/>
      <c r="BN122" s="644"/>
      <c r="BO122" s="644"/>
      <c r="BP122" s="644"/>
      <c r="BQ122" s="645"/>
      <c r="BR122" s="69"/>
      <c r="BS122" s="6"/>
    </row>
    <row r="123" spans="1:71" ht="9.9499999999999993" customHeight="1">
      <c r="A123" s="69"/>
      <c r="B123" s="612"/>
      <c r="C123" s="613"/>
      <c r="D123" s="614"/>
      <c r="E123" s="612"/>
      <c r="F123" s="613"/>
      <c r="G123" s="614"/>
      <c r="H123" s="619"/>
      <c r="I123" s="620"/>
      <c r="J123" s="620"/>
      <c r="K123" s="620"/>
      <c r="L123" s="620"/>
      <c r="M123" s="620"/>
      <c r="N123" s="620"/>
      <c r="O123" s="620"/>
      <c r="P123" s="620"/>
      <c r="Q123" s="620"/>
      <c r="R123" s="620"/>
      <c r="S123" s="620"/>
      <c r="T123" s="620"/>
      <c r="U123" s="620"/>
      <c r="V123" s="620"/>
      <c r="W123" s="620"/>
      <c r="X123" s="620"/>
      <c r="Y123" s="620"/>
      <c r="Z123" s="620"/>
      <c r="AA123" s="620"/>
      <c r="AB123" s="620"/>
      <c r="AC123" s="620"/>
      <c r="AD123" s="621"/>
      <c r="AE123" s="612"/>
      <c r="AF123" s="613"/>
      <c r="AG123" s="613"/>
      <c r="AH123" s="614"/>
      <c r="AI123" s="626"/>
      <c r="AJ123" s="627"/>
      <c r="AK123" s="627"/>
      <c r="AL123" s="628"/>
      <c r="AM123" s="631"/>
      <c r="AN123" s="632"/>
      <c r="AO123" s="632"/>
      <c r="AP123" s="632"/>
      <c r="AQ123" s="632"/>
      <c r="AR123" s="632"/>
      <c r="AS123" s="632"/>
      <c r="AT123" s="635"/>
      <c r="AU123" s="636"/>
      <c r="AV123" s="636"/>
      <c r="AW123" s="636"/>
      <c r="AX123" s="636"/>
      <c r="AY123" s="636"/>
      <c r="AZ123" s="636"/>
      <c r="BA123" s="636"/>
      <c r="BB123" s="636"/>
      <c r="BC123" s="636"/>
      <c r="BD123" s="640"/>
      <c r="BE123" s="641"/>
      <c r="BF123" s="642"/>
      <c r="BG123" s="646"/>
      <c r="BH123" s="647"/>
      <c r="BI123" s="647"/>
      <c r="BJ123" s="647"/>
      <c r="BK123" s="647"/>
      <c r="BL123" s="647"/>
      <c r="BM123" s="647"/>
      <c r="BN123" s="647"/>
      <c r="BO123" s="647"/>
      <c r="BP123" s="647"/>
      <c r="BQ123" s="648"/>
      <c r="BR123" s="69"/>
      <c r="BS123" s="6"/>
    </row>
    <row r="124" spans="1:71" ht="9.9499999999999993" customHeight="1">
      <c r="A124" s="69"/>
      <c r="B124" s="609"/>
      <c r="C124" s="610"/>
      <c r="D124" s="611"/>
      <c r="E124" s="615"/>
      <c r="F124" s="610"/>
      <c r="G124" s="611"/>
      <c r="H124" s="616"/>
      <c r="I124" s="617"/>
      <c r="J124" s="617"/>
      <c r="K124" s="617"/>
      <c r="L124" s="617"/>
      <c r="M124" s="617"/>
      <c r="N124" s="617"/>
      <c r="O124" s="617"/>
      <c r="P124" s="617"/>
      <c r="Q124" s="617"/>
      <c r="R124" s="617"/>
      <c r="S124" s="617"/>
      <c r="T124" s="617"/>
      <c r="U124" s="617"/>
      <c r="V124" s="617"/>
      <c r="W124" s="617"/>
      <c r="X124" s="617"/>
      <c r="Y124" s="617"/>
      <c r="Z124" s="617"/>
      <c r="AA124" s="617"/>
      <c r="AB124" s="617"/>
      <c r="AC124" s="617"/>
      <c r="AD124" s="618"/>
      <c r="AE124" s="622"/>
      <c r="AF124" s="610"/>
      <c r="AG124" s="610"/>
      <c r="AH124" s="611"/>
      <c r="AI124" s="623"/>
      <c r="AJ124" s="624"/>
      <c r="AK124" s="624"/>
      <c r="AL124" s="625"/>
      <c r="AM124" s="629"/>
      <c r="AN124" s="630"/>
      <c r="AO124" s="630"/>
      <c r="AP124" s="630"/>
      <c r="AQ124" s="630"/>
      <c r="AR124" s="630"/>
      <c r="AS124" s="630"/>
      <c r="AT124" s="633">
        <f t="shared" ref="AT124" si="56">AI124*AM124</f>
        <v>0</v>
      </c>
      <c r="AU124" s="634"/>
      <c r="AV124" s="634"/>
      <c r="AW124" s="634"/>
      <c r="AX124" s="634"/>
      <c r="AY124" s="634"/>
      <c r="AZ124" s="634"/>
      <c r="BA124" s="634"/>
      <c r="BB124" s="634"/>
      <c r="BC124" s="634"/>
      <c r="BD124" s="637"/>
      <c r="BE124" s="638"/>
      <c r="BF124" s="639"/>
      <c r="BG124" s="643">
        <f t="shared" si="53"/>
        <v>0</v>
      </c>
      <c r="BH124" s="644"/>
      <c r="BI124" s="644"/>
      <c r="BJ124" s="644"/>
      <c r="BK124" s="644"/>
      <c r="BL124" s="644"/>
      <c r="BM124" s="644"/>
      <c r="BN124" s="644"/>
      <c r="BO124" s="644"/>
      <c r="BP124" s="644"/>
      <c r="BQ124" s="645"/>
      <c r="BR124" s="69"/>
      <c r="BS124" s="6"/>
    </row>
    <row r="125" spans="1:71" ht="9.9499999999999993" customHeight="1">
      <c r="A125" s="69"/>
      <c r="B125" s="612"/>
      <c r="C125" s="613"/>
      <c r="D125" s="614"/>
      <c r="E125" s="612"/>
      <c r="F125" s="613"/>
      <c r="G125" s="614"/>
      <c r="H125" s="619"/>
      <c r="I125" s="620"/>
      <c r="J125" s="620"/>
      <c r="K125" s="620"/>
      <c r="L125" s="620"/>
      <c r="M125" s="620"/>
      <c r="N125" s="620"/>
      <c r="O125" s="620"/>
      <c r="P125" s="620"/>
      <c r="Q125" s="620"/>
      <c r="R125" s="620"/>
      <c r="S125" s="620"/>
      <c r="T125" s="620"/>
      <c r="U125" s="620"/>
      <c r="V125" s="620"/>
      <c r="W125" s="620"/>
      <c r="X125" s="620"/>
      <c r="Y125" s="620"/>
      <c r="Z125" s="620"/>
      <c r="AA125" s="620"/>
      <c r="AB125" s="620"/>
      <c r="AC125" s="620"/>
      <c r="AD125" s="621"/>
      <c r="AE125" s="612"/>
      <c r="AF125" s="613"/>
      <c r="AG125" s="613"/>
      <c r="AH125" s="614"/>
      <c r="AI125" s="626"/>
      <c r="AJ125" s="627"/>
      <c r="AK125" s="627"/>
      <c r="AL125" s="628"/>
      <c r="AM125" s="631"/>
      <c r="AN125" s="632"/>
      <c r="AO125" s="632"/>
      <c r="AP125" s="632"/>
      <c r="AQ125" s="632"/>
      <c r="AR125" s="632"/>
      <c r="AS125" s="632"/>
      <c r="AT125" s="635"/>
      <c r="AU125" s="636"/>
      <c r="AV125" s="636"/>
      <c r="AW125" s="636"/>
      <c r="AX125" s="636"/>
      <c r="AY125" s="636"/>
      <c r="AZ125" s="636"/>
      <c r="BA125" s="636"/>
      <c r="BB125" s="636"/>
      <c r="BC125" s="636"/>
      <c r="BD125" s="640"/>
      <c r="BE125" s="641"/>
      <c r="BF125" s="642"/>
      <c r="BG125" s="646"/>
      <c r="BH125" s="647"/>
      <c r="BI125" s="647"/>
      <c r="BJ125" s="647"/>
      <c r="BK125" s="647"/>
      <c r="BL125" s="647"/>
      <c r="BM125" s="647"/>
      <c r="BN125" s="647"/>
      <c r="BO125" s="647"/>
      <c r="BP125" s="647"/>
      <c r="BQ125" s="648"/>
      <c r="BR125" s="69"/>
      <c r="BS125" s="6"/>
    </row>
    <row r="126" spans="1:71" ht="9.9499999999999993" customHeight="1">
      <c r="A126" s="69"/>
      <c r="B126" s="609"/>
      <c r="C126" s="610"/>
      <c r="D126" s="611"/>
      <c r="E126" s="615"/>
      <c r="F126" s="610"/>
      <c r="G126" s="611"/>
      <c r="H126" s="616"/>
      <c r="I126" s="617"/>
      <c r="J126" s="617"/>
      <c r="K126" s="617"/>
      <c r="L126" s="617"/>
      <c r="M126" s="617"/>
      <c r="N126" s="617"/>
      <c r="O126" s="617"/>
      <c r="P126" s="617"/>
      <c r="Q126" s="617"/>
      <c r="R126" s="617"/>
      <c r="S126" s="617"/>
      <c r="T126" s="617"/>
      <c r="U126" s="617"/>
      <c r="V126" s="617"/>
      <c r="W126" s="617"/>
      <c r="X126" s="617"/>
      <c r="Y126" s="617"/>
      <c r="Z126" s="617"/>
      <c r="AA126" s="617"/>
      <c r="AB126" s="617"/>
      <c r="AC126" s="617"/>
      <c r="AD126" s="618"/>
      <c r="AE126" s="622"/>
      <c r="AF126" s="610"/>
      <c r="AG126" s="610"/>
      <c r="AH126" s="611"/>
      <c r="AI126" s="623"/>
      <c r="AJ126" s="624"/>
      <c r="AK126" s="624"/>
      <c r="AL126" s="625"/>
      <c r="AM126" s="629"/>
      <c r="AN126" s="630"/>
      <c r="AO126" s="630"/>
      <c r="AP126" s="630"/>
      <c r="AQ126" s="630"/>
      <c r="AR126" s="630"/>
      <c r="AS126" s="630"/>
      <c r="AT126" s="633">
        <f t="shared" ref="AT126" si="57">AI126*AM126</f>
        <v>0</v>
      </c>
      <c r="AU126" s="634"/>
      <c r="AV126" s="634"/>
      <c r="AW126" s="634"/>
      <c r="AX126" s="634"/>
      <c r="AY126" s="634"/>
      <c r="AZ126" s="634"/>
      <c r="BA126" s="634"/>
      <c r="BB126" s="634"/>
      <c r="BC126" s="634"/>
      <c r="BD126" s="637"/>
      <c r="BE126" s="638"/>
      <c r="BF126" s="639"/>
      <c r="BG126" s="643">
        <f t="shared" si="53"/>
        <v>0</v>
      </c>
      <c r="BH126" s="644"/>
      <c r="BI126" s="644"/>
      <c r="BJ126" s="644"/>
      <c r="BK126" s="644"/>
      <c r="BL126" s="644"/>
      <c r="BM126" s="644"/>
      <c r="BN126" s="644"/>
      <c r="BO126" s="644"/>
      <c r="BP126" s="644"/>
      <c r="BQ126" s="645"/>
      <c r="BR126" s="69"/>
      <c r="BS126" s="6"/>
    </row>
    <row r="127" spans="1:71" ht="9.9499999999999993" customHeight="1">
      <c r="A127" s="69"/>
      <c r="B127" s="612"/>
      <c r="C127" s="613"/>
      <c r="D127" s="614"/>
      <c r="E127" s="612"/>
      <c r="F127" s="613"/>
      <c r="G127" s="614"/>
      <c r="H127" s="619"/>
      <c r="I127" s="620"/>
      <c r="J127" s="620"/>
      <c r="K127" s="620"/>
      <c r="L127" s="620"/>
      <c r="M127" s="620"/>
      <c r="N127" s="620"/>
      <c r="O127" s="620"/>
      <c r="P127" s="620"/>
      <c r="Q127" s="620"/>
      <c r="R127" s="620"/>
      <c r="S127" s="620"/>
      <c r="T127" s="620"/>
      <c r="U127" s="620"/>
      <c r="V127" s="620"/>
      <c r="W127" s="620"/>
      <c r="X127" s="620"/>
      <c r="Y127" s="620"/>
      <c r="Z127" s="620"/>
      <c r="AA127" s="620"/>
      <c r="AB127" s="620"/>
      <c r="AC127" s="620"/>
      <c r="AD127" s="621"/>
      <c r="AE127" s="612"/>
      <c r="AF127" s="613"/>
      <c r="AG127" s="613"/>
      <c r="AH127" s="614"/>
      <c r="AI127" s="626"/>
      <c r="AJ127" s="627"/>
      <c r="AK127" s="627"/>
      <c r="AL127" s="628"/>
      <c r="AM127" s="631"/>
      <c r="AN127" s="632"/>
      <c r="AO127" s="632"/>
      <c r="AP127" s="632"/>
      <c r="AQ127" s="632"/>
      <c r="AR127" s="632"/>
      <c r="AS127" s="632"/>
      <c r="AT127" s="635"/>
      <c r="AU127" s="636"/>
      <c r="AV127" s="636"/>
      <c r="AW127" s="636"/>
      <c r="AX127" s="636"/>
      <c r="AY127" s="636"/>
      <c r="AZ127" s="636"/>
      <c r="BA127" s="636"/>
      <c r="BB127" s="636"/>
      <c r="BC127" s="636"/>
      <c r="BD127" s="640"/>
      <c r="BE127" s="641"/>
      <c r="BF127" s="642"/>
      <c r="BG127" s="646"/>
      <c r="BH127" s="647"/>
      <c r="BI127" s="647"/>
      <c r="BJ127" s="647"/>
      <c r="BK127" s="647"/>
      <c r="BL127" s="647"/>
      <c r="BM127" s="647"/>
      <c r="BN127" s="647"/>
      <c r="BO127" s="647"/>
      <c r="BP127" s="647"/>
      <c r="BQ127" s="648"/>
      <c r="BR127" s="69"/>
      <c r="BS127" s="6"/>
    </row>
    <row r="128" spans="1:71" ht="9.9499999999999993" customHeight="1">
      <c r="A128" s="69"/>
      <c r="B128" s="609"/>
      <c r="C128" s="610"/>
      <c r="D128" s="611"/>
      <c r="E128" s="615"/>
      <c r="F128" s="610"/>
      <c r="G128" s="611"/>
      <c r="H128" s="616"/>
      <c r="I128" s="617"/>
      <c r="J128" s="617"/>
      <c r="K128" s="617"/>
      <c r="L128" s="617"/>
      <c r="M128" s="617"/>
      <c r="N128" s="617"/>
      <c r="O128" s="617"/>
      <c r="P128" s="617"/>
      <c r="Q128" s="617"/>
      <c r="R128" s="617"/>
      <c r="S128" s="617"/>
      <c r="T128" s="617"/>
      <c r="U128" s="617"/>
      <c r="V128" s="617"/>
      <c r="W128" s="617"/>
      <c r="X128" s="617"/>
      <c r="Y128" s="617"/>
      <c r="Z128" s="617"/>
      <c r="AA128" s="617"/>
      <c r="AB128" s="617"/>
      <c r="AC128" s="617"/>
      <c r="AD128" s="618"/>
      <c r="AE128" s="622"/>
      <c r="AF128" s="610"/>
      <c r="AG128" s="610"/>
      <c r="AH128" s="611"/>
      <c r="AI128" s="623"/>
      <c r="AJ128" s="624"/>
      <c r="AK128" s="624"/>
      <c r="AL128" s="625"/>
      <c r="AM128" s="629"/>
      <c r="AN128" s="630"/>
      <c r="AO128" s="630"/>
      <c r="AP128" s="630"/>
      <c r="AQ128" s="630"/>
      <c r="AR128" s="630"/>
      <c r="AS128" s="630"/>
      <c r="AT128" s="633">
        <f t="shared" ref="AT128" si="58">AI128*AM128</f>
        <v>0</v>
      </c>
      <c r="AU128" s="634"/>
      <c r="AV128" s="634"/>
      <c r="AW128" s="634"/>
      <c r="AX128" s="634"/>
      <c r="AY128" s="634"/>
      <c r="AZ128" s="634"/>
      <c r="BA128" s="634"/>
      <c r="BB128" s="634"/>
      <c r="BC128" s="634"/>
      <c r="BD128" s="637"/>
      <c r="BE128" s="638"/>
      <c r="BF128" s="639"/>
      <c r="BG128" s="643">
        <f t="shared" si="53"/>
        <v>0</v>
      </c>
      <c r="BH128" s="644"/>
      <c r="BI128" s="644"/>
      <c r="BJ128" s="644"/>
      <c r="BK128" s="644"/>
      <c r="BL128" s="644"/>
      <c r="BM128" s="644"/>
      <c r="BN128" s="644"/>
      <c r="BO128" s="644"/>
      <c r="BP128" s="644"/>
      <c r="BQ128" s="645"/>
      <c r="BR128" s="69"/>
      <c r="BS128" s="6"/>
    </row>
    <row r="129" spans="1:71" ht="9.9499999999999993" customHeight="1">
      <c r="A129" s="69"/>
      <c r="B129" s="612"/>
      <c r="C129" s="613"/>
      <c r="D129" s="614"/>
      <c r="E129" s="612"/>
      <c r="F129" s="613"/>
      <c r="G129" s="614"/>
      <c r="H129" s="619"/>
      <c r="I129" s="620"/>
      <c r="J129" s="620"/>
      <c r="K129" s="620"/>
      <c r="L129" s="620"/>
      <c r="M129" s="620"/>
      <c r="N129" s="620"/>
      <c r="O129" s="620"/>
      <c r="P129" s="620"/>
      <c r="Q129" s="620"/>
      <c r="R129" s="620"/>
      <c r="S129" s="620"/>
      <c r="T129" s="620"/>
      <c r="U129" s="620"/>
      <c r="V129" s="620"/>
      <c r="W129" s="620"/>
      <c r="X129" s="620"/>
      <c r="Y129" s="620"/>
      <c r="Z129" s="620"/>
      <c r="AA129" s="620"/>
      <c r="AB129" s="620"/>
      <c r="AC129" s="620"/>
      <c r="AD129" s="621"/>
      <c r="AE129" s="612"/>
      <c r="AF129" s="613"/>
      <c r="AG129" s="613"/>
      <c r="AH129" s="614"/>
      <c r="AI129" s="626"/>
      <c r="AJ129" s="627"/>
      <c r="AK129" s="627"/>
      <c r="AL129" s="628"/>
      <c r="AM129" s="631"/>
      <c r="AN129" s="632"/>
      <c r="AO129" s="632"/>
      <c r="AP129" s="632"/>
      <c r="AQ129" s="632"/>
      <c r="AR129" s="632"/>
      <c r="AS129" s="632"/>
      <c r="AT129" s="635"/>
      <c r="AU129" s="636"/>
      <c r="AV129" s="636"/>
      <c r="AW129" s="636"/>
      <c r="AX129" s="636"/>
      <c r="AY129" s="636"/>
      <c r="AZ129" s="636"/>
      <c r="BA129" s="636"/>
      <c r="BB129" s="636"/>
      <c r="BC129" s="636"/>
      <c r="BD129" s="640"/>
      <c r="BE129" s="641"/>
      <c r="BF129" s="642"/>
      <c r="BG129" s="646"/>
      <c r="BH129" s="647"/>
      <c r="BI129" s="647"/>
      <c r="BJ129" s="647"/>
      <c r="BK129" s="647"/>
      <c r="BL129" s="647"/>
      <c r="BM129" s="647"/>
      <c r="BN129" s="647"/>
      <c r="BO129" s="647"/>
      <c r="BP129" s="647"/>
      <c r="BQ129" s="648"/>
      <c r="BR129" s="69"/>
      <c r="BS129" s="6"/>
    </row>
    <row r="130" spans="1:71" ht="9.9499999999999993" customHeight="1">
      <c r="A130" s="69"/>
      <c r="B130" s="609"/>
      <c r="C130" s="610"/>
      <c r="D130" s="611"/>
      <c r="E130" s="615"/>
      <c r="F130" s="610"/>
      <c r="G130" s="611"/>
      <c r="H130" s="616"/>
      <c r="I130" s="617"/>
      <c r="J130" s="617"/>
      <c r="K130" s="617"/>
      <c r="L130" s="617"/>
      <c r="M130" s="617"/>
      <c r="N130" s="617"/>
      <c r="O130" s="617"/>
      <c r="P130" s="617"/>
      <c r="Q130" s="617"/>
      <c r="R130" s="617"/>
      <c r="S130" s="617"/>
      <c r="T130" s="617"/>
      <c r="U130" s="617"/>
      <c r="V130" s="617"/>
      <c r="W130" s="617"/>
      <c r="X130" s="617"/>
      <c r="Y130" s="617"/>
      <c r="Z130" s="617"/>
      <c r="AA130" s="617"/>
      <c r="AB130" s="617"/>
      <c r="AC130" s="617"/>
      <c r="AD130" s="618"/>
      <c r="AE130" s="622"/>
      <c r="AF130" s="610"/>
      <c r="AG130" s="610"/>
      <c r="AH130" s="611"/>
      <c r="AI130" s="623"/>
      <c r="AJ130" s="624"/>
      <c r="AK130" s="624"/>
      <c r="AL130" s="625"/>
      <c r="AM130" s="629"/>
      <c r="AN130" s="630"/>
      <c r="AO130" s="630"/>
      <c r="AP130" s="630"/>
      <c r="AQ130" s="630"/>
      <c r="AR130" s="630"/>
      <c r="AS130" s="630"/>
      <c r="AT130" s="633">
        <f t="shared" ref="AT130" si="59">AI130*AM130</f>
        <v>0</v>
      </c>
      <c r="AU130" s="634"/>
      <c r="AV130" s="634"/>
      <c r="AW130" s="634"/>
      <c r="AX130" s="634"/>
      <c r="AY130" s="634"/>
      <c r="AZ130" s="634"/>
      <c r="BA130" s="634"/>
      <c r="BB130" s="634"/>
      <c r="BC130" s="634"/>
      <c r="BD130" s="637"/>
      <c r="BE130" s="638"/>
      <c r="BF130" s="639"/>
      <c r="BG130" s="643">
        <f t="shared" si="53"/>
        <v>0</v>
      </c>
      <c r="BH130" s="644"/>
      <c r="BI130" s="644"/>
      <c r="BJ130" s="644"/>
      <c r="BK130" s="644"/>
      <c r="BL130" s="644"/>
      <c r="BM130" s="644"/>
      <c r="BN130" s="644"/>
      <c r="BO130" s="644"/>
      <c r="BP130" s="644"/>
      <c r="BQ130" s="645"/>
      <c r="BR130" s="69"/>
      <c r="BS130" s="6"/>
    </row>
    <row r="131" spans="1:71" ht="9.9499999999999993" customHeight="1">
      <c r="A131" s="69"/>
      <c r="B131" s="612"/>
      <c r="C131" s="613"/>
      <c r="D131" s="614"/>
      <c r="E131" s="612"/>
      <c r="F131" s="613"/>
      <c r="G131" s="614"/>
      <c r="H131" s="619"/>
      <c r="I131" s="620"/>
      <c r="J131" s="620"/>
      <c r="K131" s="620"/>
      <c r="L131" s="620"/>
      <c r="M131" s="620"/>
      <c r="N131" s="620"/>
      <c r="O131" s="620"/>
      <c r="P131" s="620"/>
      <c r="Q131" s="620"/>
      <c r="R131" s="620"/>
      <c r="S131" s="620"/>
      <c r="T131" s="620"/>
      <c r="U131" s="620"/>
      <c r="V131" s="620"/>
      <c r="W131" s="620"/>
      <c r="X131" s="620"/>
      <c r="Y131" s="620"/>
      <c r="Z131" s="620"/>
      <c r="AA131" s="620"/>
      <c r="AB131" s="620"/>
      <c r="AC131" s="620"/>
      <c r="AD131" s="621"/>
      <c r="AE131" s="612"/>
      <c r="AF131" s="613"/>
      <c r="AG131" s="613"/>
      <c r="AH131" s="614"/>
      <c r="AI131" s="626"/>
      <c r="AJ131" s="627"/>
      <c r="AK131" s="627"/>
      <c r="AL131" s="628"/>
      <c r="AM131" s="631"/>
      <c r="AN131" s="632"/>
      <c r="AO131" s="632"/>
      <c r="AP131" s="632"/>
      <c r="AQ131" s="632"/>
      <c r="AR131" s="632"/>
      <c r="AS131" s="632"/>
      <c r="AT131" s="635"/>
      <c r="AU131" s="636"/>
      <c r="AV131" s="636"/>
      <c r="AW131" s="636"/>
      <c r="AX131" s="636"/>
      <c r="AY131" s="636"/>
      <c r="AZ131" s="636"/>
      <c r="BA131" s="636"/>
      <c r="BB131" s="636"/>
      <c r="BC131" s="636"/>
      <c r="BD131" s="640"/>
      <c r="BE131" s="641"/>
      <c r="BF131" s="642"/>
      <c r="BG131" s="646"/>
      <c r="BH131" s="647"/>
      <c r="BI131" s="647"/>
      <c r="BJ131" s="647"/>
      <c r="BK131" s="647"/>
      <c r="BL131" s="647"/>
      <c r="BM131" s="647"/>
      <c r="BN131" s="647"/>
      <c r="BO131" s="647"/>
      <c r="BP131" s="647"/>
      <c r="BQ131" s="648"/>
      <c r="BR131" s="69"/>
      <c r="BS131" s="6"/>
    </row>
    <row r="132" spans="1:71" ht="9.9499999999999993" customHeight="1">
      <c r="A132" s="69"/>
      <c r="B132" s="609"/>
      <c r="C132" s="610"/>
      <c r="D132" s="611"/>
      <c r="E132" s="615"/>
      <c r="F132" s="610"/>
      <c r="G132" s="611"/>
      <c r="H132" s="616"/>
      <c r="I132" s="617"/>
      <c r="J132" s="617"/>
      <c r="K132" s="617"/>
      <c r="L132" s="617"/>
      <c r="M132" s="617"/>
      <c r="N132" s="617"/>
      <c r="O132" s="617"/>
      <c r="P132" s="617"/>
      <c r="Q132" s="617"/>
      <c r="R132" s="617"/>
      <c r="S132" s="617"/>
      <c r="T132" s="617"/>
      <c r="U132" s="617"/>
      <c r="V132" s="617"/>
      <c r="W132" s="617"/>
      <c r="X132" s="617"/>
      <c r="Y132" s="617"/>
      <c r="Z132" s="617"/>
      <c r="AA132" s="617"/>
      <c r="AB132" s="617"/>
      <c r="AC132" s="617"/>
      <c r="AD132" s="618"/>
      <c r="AE132" s="622"/>
      <c r="AF132" s="610"/>
      <c r="AG132" s="610"/>
      <c r="AH132" s="611"/>
      <c r="AI132" s="623"/>
      <c r="AJ132" s="624"/>
      <c r="AK132" s="624"/>
      <c r="AL132" s="625"/>
      <c r="AM132" s="629"/>
      <c r="AN132" s="630"/>
      <c r="AO132" s="630"/>
      <c r="AP132" s="630"/>
      <c r="AQ132" s="630"/>
      <c r="AR132" s="630"/>
      <c r="AS132" s="630"/>
      <c r="AT132" s="633">
        <f t="shared" ref="AT132" si="60">AI132*AM132</f>
        <v>0</v>
      </c>
      <c r="AU132" s="634"/>
      <c r="AV132" s="634"/>
      <c r="AW132" s="634"/>
      <c r="AX132" s="634"/>
      <c r="AY132" s="634"/>
      <c r="AZ132" s="634"/>
      <c r="BA132" s="634"/>
      <c r="BB132" s="634"/>
      <c r="BC132" s="634"/>
      <c r="BD132" s="637"/>
      <c r="BE132" s="638"/>
      <c r="BF132" s="639"/>
      <c r="BG132" s="643">
        <f t="shared" si="53"/>
        <v>0</v>
      </c>
      <c r="BH132" s="644"/>
      <c r="BI132" s="644"/>
      <c r="BJ132" s="644"/>
      <c r="BK132" s="644"/>
      <c r="BL132" s="644"/>
      <c r="BM132" s="644"/>
      <c r="BN132" s="644"/>
      <c r="BO132" s="644"/>
      <c r="BP132" s="644"/>
      <c r="BQ132" s="645"/>
      <c r="BR132" s="69"/>
      <c r="BS132" s="6"/>
    </row>
    <row r="133" spans="1:71" ht="9.9499999999999993" customHeight="1">
      <c r="A133" s="69"/>
      <c r="B133" s="612"/>
      <c r="C133" s="613"/>
      <c r="D133" s="614"/>
      <c r="E133" s="612"/>
      <c r="F133" s="613"/>
      <c r="G133" s="614"/>
      <c r="H133" s="619"/>
      <c r="I133" s="620"/>
      <c r="J133" s="620"/>
      <c r="K133" s="620"/>
      <c r="L133" s="620"/>
      <c r="M133" s="620"/>
      <c r="N133" s="620"/>
      <c r="O133" s="620"/>
      <c r="P133" s="620"/>
      <c r="Q133" s="620"/>
      <c r="R133" s="620"/>
      <c r="S133" s="620"/>
      <c r="T133" s="620"/>
      <c r="U133" s="620"/>
      <c r="V133" s="620"/>
      <c r="W133" s="620"/>
      <c r="X133" s="620"/>
      <c r="Y133" s="620"/>
      <c r="Z133" s="620"/>
      <c r="AA133" s="620"/>
      <c r="AB133" s="620"/>
      <c r="AC133" s="620"/>
      <c r="AD133" s="621"/>
      <c r="AE133" s="612"/>
      <c r="AF133" s="613"/>
      <c r="AG133" s="613"/>
      <c r="AH133" s="614"/>
      <c r="AI133" s="626"/>
      <c r="AJ133" s="627"/>
      <c r="AK133" s="627"/>
      <c r="AL133" s="628"/>
      <c r="AM133" s="631"/>
      <c r="AN133" s="632"/>
      <c r="AO133" s="632"/>
      <c r="AP133" s="632"/>
      <c r="AQ133" s="632"/>
      <c r="AR133" s="632"/>
      <c r="AS133" s="632"/>
      <c r="AT133" s="635"/>
      <c r="AU133" s="636"/>
      <c r="AV133" s="636"/>
      <c r="AW133" s="636"/>
      <c r="AX133" s="636"/>
      <c r="AY133" s="636"/>
      <c r="AZ133" s="636"/>
      <c r="BA133" s="636"/>
      <c r="BB133" s="636"/>
      <c r="BC133" s="636"/>
      <c r="BD133" s="640"/>
      <c r="BE133" s="641"/>
      <c r="BF133" s="642"/>
      <c r="BG133" s="646"/>
      <c r="BH133" s="647"/>
      <c r="BI133" s="647"/>
      <c r="BJ133" s="647"/>
      <c r="BK133" s="647"/>
      <c r="BL133" s="647"/>
      <c r="BM133" s="647"/>
      <c r="BN133" s="647"/>
      <c r="BO133" s="647"/>
      <c r="BP133" s="647"/>
      <c r="BQ133" s="648"/>
      <c r="BR133" s="69"/>
      <c r="BS133" s="6"/>
    </row>
    <row r="134" spans="1:71" ht="9.9499999999999993" customHeight="1">
      <c r="A134" s="69"/>
      <c r="B134" s="609"/>
      <c r="C134" s="610"/>
      <c r="D134" s="611"/>
      <c r="E134" s="615"/>
      <c r="F134" s="610"/>
      <c r="G134" s="611"/>
      <c r="H134" s="616"/>
      <c r="I134" s="617"/>
      <c r="J134" s="617"/>
      <c r="K134" s="617"/>
      <c r="L134" s="617"/>
      <c r="M134" s="617"/>
      <c r="N134" s="617"/>
      <c r="O134" s="617"/>
      <c r="P134" s="617"/>
      <c r="Q134" s="617"/>
      <c r="R134" s="617"/>
      <c r="S134" s="617"/>
      <c r="T134" s="617"/>
      <c r="U134" s="617"/>
      <c r="V134" s="617"/>
      <c r="W134" s="617"/>
      <c r="X134" s="617"/>
      <c r="Y134" s="617"/>
      <c r="Z134" s="617"/>
      <c r="AA134" s="617"/>
      <c r="AB134" s="617"/>
      <c r="AC134" s="617"/>
      <c r="AD134" s="618"/>
      <c r="AE134" s="622"/>
      <c r="AF134" s="610"/>
      <c r="AG134" s="610"/>
      <c r="AH134" s="611"/>
      <c r="AI134" s="623"/>
      <c r="AJ134" s="624"/>
      <c r="AK134" s="624"/>
      <c r="AL134" s="625"/>
      <c r="AM134" s="629"/>
      <c r="AN134" s="630"/>
      <c r="AO134" s="630"/>
      <c r="AP134" s="630"/>
      <c r="AQ134" s="630"/>
      <c r="AR134" s="630"/>
      <c r="AS134" s="630"/>
      <c r="AT134" s="633">
        <f t="shared" ref="AT134" si="61">AI134*AM134</f>
        <v>0</v>
      </c>
      <c r="AU134" s="634"/>
      <c r="AV134" s="634"/>
      <c r="AW134" s="634"/>
      <c r="AX134" s="634"/>
      <c r="AY134" s="634"/>
      <c r="AZ134" s="634"/>
      <c r="BA134" s="634"/>
      <c r="BB134" s="634"/>
      <c r="BC134" s="634"/>
      <c r="BD134" s="637"/>
      <c r="BE134" s="638"/>
      <c r="BF134" s="639"/>
      <c r="BG134" s="643">
        <f t="shared" si="53"/>
        <v>0</v>
      </c>
      <c r="BH134" s="644"/>
      <c r="BI134" s="644"/>
      <c r="BJ134" s="644"/>
      <c r="BK134" s="644"/>
      <c r="BL134" s="644"/>
      <c r="BM134" s="644"/>
      <c r="BN134" s="644"/>
      <c r="BO134" s="644"/>
      <c r="BP134" s="644"/>
      <c r="BQ134" s="645"/>
      <c r="BR134" s="69"/>
      <c r="BS134" s="6"/>
    </row>
    <row r="135" spans="1:71" ht="9.9499999999999993" customHeight="1">
      <c r="A135" s="69"/>
      <c r="B135" s="612"/>
      <c r="C135" s="613"/>
      <c r="D135" s="614"/>
      <c r="E135" s="612"/>
      <c r="F135" s="613"/>
      <c r="G135" s="614"/>
      <c r="H135" s="619"/>
      <c r="I135" s="620"/>
      <c r="J135" s="620"/>
      <c r="K135" s="620"/>
      <c r="L135" s="620"/>
      <c r="M135" s="620"/>
      <c r="N135" s="620"/>
      <c r="O135" s="620"/>
      <c r="P135" s="620"/>
      <c r="Q135" s="620"/>
      <c r="R135" s="620"/>
      <c r="S135" s="620"/>
      <c r="T135" s="620"/>
      <c r="U135" s="620"/>
      <c r="V135" s="620"/>
      <c r="W135" s="620"/>
      <c r="X135" s="620"/>
      <c r="Y135" s="620"/>
      <c r="Z135" s="620"/>
      <c r="AA135" s="620"/>
      <c r="AB135" s="620"/>
      <c r="AC135" s="620"/>
      <c r="AD135" s="621"/>
      <c r="AE135" s="612"/>
      <c r="AF135" s="613"/>
      <c r="AG135" s="613"/>
      <c r="AH135" s="614"/>
      <c r="AI135" s="626"/>
      <c r="AJ135" s="627"/>
      <c r="AK135" s="627"/>
      <c r="AL135" s="628"/>
      <c r="AM135" s="631"/>
      <c r="AN135" s="632"/>
      <c r="AO135" s="632"/>
      <c r="AP135" s="632"/>
      <c r="AQ135" s="632"/>
      <c r="AR135" s="632"/>
      <c r="AS135" s="632"/>
      <c r="AT135" s="635"/>
      <c r="AU135" s="636"/>
      <c r="AV135" s="636"/>
      <c r="AW135" s="636"/>
      <c r="AX135" s="636"/>
      <c r="AY135" s="636"/>
      <c r="AZ135" s="636"/>
      <c r="BA135" s="636"/>
      <c r="BB135" s="636"/>
      <c r="BC135" s="636"/>
      <c r="BD135" s="640"/>
      <c r="BE135" s="641"/>
      <c r="BF135" s="642"/>
      <c r="BG135" s="646"/>
      <c r="BH135" s="647"/>
      <c r="BI135" s="647"/>
      <c r="BJ135" s="647"/>
      <c r="BK135" s="647"/>
      <c r="BL135" s="647"/>
      <c r="BM135" s="647"/>
      <c r="BN135" s="647"/>
      <c r="BO135" s="647"/>
      <c r="BP135" s="647"/>
      <c r="BQ135" s="648"/>
      <c r="BR135" s="69"/>
      <c r="BS135" s="6"/>
    </row>
    <row r="136" spans="1:71" ht="9.9499999999999993" customHeight="1">
      <c r="A136" s="69"/>
      <c r="B136" s="609"/>
      <c r="C136" s="610"/>
      <c r="D136" s="611"/>
      <c r="E136" s="615"/>
      <c r="F136" s="610"/>
      <c r="G136" s="611"/>
      <c r="H136" s="616"/>
      <c r="I136" s="617"/>
      <c r="J136" s="617"/>
      <c r="K136" s="617"/>
      <c r="L136" s="617"/>
      <c r="M136" s="617"/>
      <c r="N136" s="617"/>
      <c r="O136" s="617"/>
      <c r="P136" s="617"/>
      <c r="Q136" s="617"/>
      <c r="R136" s="617"/>
      <c r="S136" s="617"/>
      <c r="T136" s="617"/>
      <c r="U136" s="617"/>
      <c r="V136" s="617"/>
      <c r="W136" s="617"/>
      <c r="X136" s="617"/>
      <c r="Y136" s="617"/>
      <c r="Z136" s="617"/>
      <c r="AA136" s="617"/>
      <c r="AB136" s="617"/>
      <c r="AC136" s="617"/>
      <c r="AD136" s="618"/>
      <c r="AE136" s="622"/>
      <c r="AF136" s="610"/>
      <c r="AG136" s="610"/>
      <c r="AH136" s="611"/>
      <c r="AI136" s="623"/>
      <c r="AJ136" s="624"/>
      <c r="AK136" s="624"/>
      <c r="AL136" s="625"/>
      <c r="AM136" s="629"/>
      <c r="AN136" s="630"/>
      <c r="AO136" s="630"/>
      <c r="AP136" s="630"/>
      <c r="AQ136" s="630"/>
      <c r="AR136" s="630"/>
      <c r="AS136" s="630"/>
      <c r="AT136" s="633">
        <f t="shared" ref="AT136" si="62">AI136*AM136</f>
        <v>0</v>
      </c>
      <c r="AU136" s="634"/>
      <c r="AV136" s="634"/>
      <c r="AW136" s="634"/>
      <c r="AX136" s="634"/>
      <c r="AY136" s="634"/>
      <c r="AZ136" s="634"/>
      <c r="BA136" s="634"/>
      <c r="BB136" s="634"/>
      <c r="BC136" s="634"/>
      <c r="BD136" s="637"/>
      <c r="BE136" s="638"/>
      <c r="BF136" s="639"/>
      <c r="BG136" s="643">
        <f t="shared" si="53"/>
        <v>0</v>
      </c>
      <c r="BH136" s="644"/>
      <c r="BI136" s="644"/>
      <c r="BJ136" s="644"/>
      <c r="BK136" s="644"/>
      <c r="BL136" s="644"/>
      <c r="BM136" s="644"/>
      <c r="BN136" s="644"/>
      <c r="BO136" s="644"/>
      <c r="BP136" s="644"/>
      <c r="BQ136" s="645"/>
      <c r="BR136" s="69"/>
      <c r="BS136" s="6"/>
    </row>
    <row r="137" spans="1:71" ht="9.9499999999999993" customHeight="1">
      <c r="A137" s="69"/>
      <c r="B137" s="612"/>
      <c r="C137" s="613"/>
      <c r="D137" s="614"/>
      <c r="E137" s="612"/>
      <c r="F137" s="613"/>
      <c r="G137" s="614"/>
      <c r="H137" s="619"/>
      <c r="I137" s="620"/>
      <c r="J137" s="620"/>
      <c r="K137" s="620"/>
      <c r="L137" s="620"/>
      <c r="M137" s="620"/>
      <c r="N137" s="620"/>
      <c r="O137" s="620"/>
      <c r="P137" s="620"/>
      <c r="Q137" s="620"/>
      <c r="R137" s="620"/>
      <c r="S137" s="620"/>
      <c r="T137" s="620"/>
      <c r="U137" s="620"/>
      <c r="V137" s="620"/>
      <c r="W137" s="620"/>
      <c r="X137" s="620"/>
      <c r="Y137" s="620"/>
      <c r="Z137" s="620"/>
      <c r="AA137" s="620"/>
      <c r="AB137" s="620"/>
      <c r="AC137" s="620"/>
      <c r="AD137" s="621"/>
      <c r="AE137" s="612"/>
      <c r="AF137" s="613"/>
      <c r="AG137" s="613"/>
      <c r="AH137" s="614"/>
      <c r="AI137" s="626"/>
      <c r="AJ137" s="627"/>
      <c r="AK137" s="627"/>
      <c r="AL137" s="628"/>
      <c r="AM137" s="631"/>
      <c r="AN137" s="632"/>
      <c r="AO137" s="632"/>
      <c r="AP137" s="632"/>
      <c r="AQ137" s="632"/>
      <c r="AR137" s="632"/>
      <c r="AS137" s="632"/>
      <c r="AT137" s="635"/>
      <c r="AU137" s="636"/>
      <c r="AV137" s="636"/>
      <c r="AW137" s="636"/>
      <c r="AX137" s="636"/>
      <c r="AY137" s="636"/>
      <c r="AZ137" s="636"/>
      <c r="BA137" s="636"/>
      <c r="BB137" s="636"/>
      <c r="BC137" s="636"/>
      <c r="BD137" s="640"/>
      <c r="BE137" s="641"/>
      <c r="BF137" s="642"/>
      <c r="BG137" s="646"/>
      <c r="BH137" s="647"/>
      <c r="BI137" s="647"/>
      <c r="BJ137" s="647"/>
      <c r="BK137" s="647"/>
      <c r="BL137" s="647"/>
      <c r="BM137" s="647"/>
      <c r="BN137" s="647"/>
      <c r="BO137" s="647"/>
      <c r="BP137" s="647"/>
      <c r="BQ137" s="648"/>
      <c r="BR137" s="69"/>
      <c r="BS137" s="6"/>
    </row>
    <row r="138" spans="1:71" ht="9.9499999999999993" customHeight="1">
      <c r="A138" s="69"/>
      <c r="B138" s="609"/>
      <c r="C138" s="610"/>
      <c r="D138" s="611"/>
      <c r="E138" s="615"/>
      <c r="F138" s="610"/>
      <c r="G138" s="611"/>
      <c r="H138" s="616"/>
      <c r="I138" s="617"/>
      <c r="J138" s="617"/>
      <c r="K138" s="617"/>
      <c r="L138" s="617"/>
      <c r="M138" s="617"/>
      <c r="N138" s="617"/>
      <c r="O138" s="617"/>
      <c r="P138" s="617"/>
      <c r="Q138" s="617"/>
      <c r="R138" s="617"/>
      <c r="S138" s="617"/>
      <c r="T138" s="617"/>
      <c r="U138" s="617"/>
      <c r="V138" s="617"/>
      <c r="W138" s="617"/>
      <c r="X138" s="617"/>
      <c r="Y138" s="617"/>
      <c r="Z138" s="617"/>
      <c r="AA138" s="617"/>
      <c r="AB138" s="617"/>
      <c r="AC138" s="617"/>
      <c r="AD138" s="618"/>
      <c r="AE138" s="622"/>
      <c r="AF138" s="610"/>
      <c r="AG138" s="610"/>
      <c r="AH138" s="611"/>
      <c r="AI138" s="623"/>
      <c r="AJ138" s="624"/>
      <c r="AK138" s="624"/>
      <c r="AL138" s="625"/>
      <c r="AM138" s="629"/>
      <c r="AN138" s="630"/>
      <c r="AO138" s="630"/>
      <c r="AP138" s="630"/>
      <c r="AQ138" s="630"/>
      <c r="AR138" s="630"/>
      <c r="AS138" s="630"/>
      <c r="AT138" s="633">
        <f t="shared" ref="AT138" si="63">AI138*AM138</f>
        <v>0</v>
      </c>
      <c r="AU138" s="634"/>
      <c r="AV138" s="634"/>
      <c r="AW138" s="634"/>
      <c r="AX138" s="634"/>
      <c r="AY138" s="634"/>
      <c r="AZ138" s="634"/>
      <c r="BA138" s="634"/>
      <c r="BB138" s="634"/>
      <c r="BC138" s="634"/>
      <c r="BD138" s="637"/>
      <c r="BE138" s="638"/>
      <c r="BF138" s="639"/>
      <c r="BG138" s="643">
        <f t="shared" si="53"/>
        <v>0</v>
      </c>
      <c r="BH138" s="644"/>
      <c r="BI138" s="644"/>
      <c r="BJ138" s="644"/>
      <c r="BK138" s="644"/>
      <c r="BL138" s="644"/>
      <c r="BM138" s="644"/>
      <c r="BN138" s="644"/>
      <c r="BO138" s="644"/>
      <c r="BP138" s="644"/>
      <c r="BQ138" s="645"/>
      <c r="BR138" s="69"/>
      <c r="BS138" s="6"/>
    </row>
    <row r="139" spans="1:71" ht="9.9499999999999993" customHeight="1">
      <c r="A139" s="69"/>
      <c r="B139" s="612"/>
      <c r="C139" s="613"/>
      <c r="D139" s="614"/>
      <c r="E139" s="612"/>
      <c r="F139" s="613"/>
      <c r="G139" s="614"/>
      <c r="H139" s="619"/>
      <c r="I139" s="620"/>
      <c r="J139" s="620"/>
      <c r="K139" s="620"/>
      <c r="L139" s="620"/>
      <c r="M139" s="620"/>
      <c r="N139" s="620"/>
      <c r="O139" s="620"/>
      <c r="P139" s="620"/>
      <c r="Q139" s="620"/>
      <c r="R139" s="620"/>
      <c r="S139" s="620"/>
      <c r="T139" s="620"/>
      <c r="U139" s="620"/>
      <c r="V139" s="620"/>
      <c r="W139" s="620"/>
      <c r="X139" s="620"/>
      <c r="Y139" s="620"/>
      <c r="Z139" s="620"/>
      <c r="AA139" s="620"/>
      <c r="AB139" s="620"/>
      <c r="AC139" s="620"/>
      <c r="AD139" s="621"/>
      <c r="AE139" s="612"/>
      <c r="AF139" s="613"/>
      <c r="AG139" s="613"/>
      <c r="AH139" s="614"/>
      <c r="AI139" s="626"/>
      <c r="AJ139" s="627"/>
      <c r="AK139" s="627"/>
      <c r="AL139" s="628"/>
      <c r="AM139" s="631"/>
      <c r="AN139" s="632"/>
      <c r="AO139" s="632"/>
      <c r="AP139" s="632"/>
      <c r="AQ139" s="632"/>
      <c r="AR139" s="632"/>
      <c r="AS139" s="632"/>
      <c r="AT139" s="635"/>
      <c r="AU139" s="636"/>
      <c r="AV139" s="636"/>
      <c r="AW139" s="636"/>
      <c r="AX139" s="636"/>
      <c r="AY139" s="636"/>
      <c r="AZ139" s="636"/>
      <c r="BA139" s="636"/>
      <c r="BB139" s="636"/>
      <c r="BC139" s="636"/>
      <c r="BD139" s="640"/>
      <c r="BE139" s="641"/>
      <c r="BF139" s="642"/>
      <c r="BG139" s="646"/>
      <c r="BH139" s="647"/>
      <c r="BI139" s="647"/>
      <c r="BJ139" s="647"/>
      <c r="BK139" s="647"/>
      <c r="BL139" s="647"/>
      <c r="BM139" s="647"/>
      <c r="BN139" s="647"/>
      <c r="BO139" s="647"/>
      <c r="BP139" s="647"/>
      <c r="BQ139" s="648"/>
      <c r="BR139" s="69"/>
      <c r="BS139" s="6"/>
    </row>
    <row r="140" spans="1:71" ht="9.9499999999999993" customHeight="1">
      <c r="A140" s="69"/>
      <c r="B140" s="609"/>
      <c r="C140" s="610"/>
      <c r="D140" s="611"/>
      <c r="E140" s="615"/>
      <c r="F140" s="610"/>
      <c r="G140" s="611"/>
      <c r="H140" s="616"/>
      <c r="I140" s="617"/>
      <c r="J140" s="617"/>
      <c r="K140" s="617"/>
      <c r="L140" s="617"/>
      <c r="M140" s="617"/>
      <c r="N140" s="617"/>
      <c r="O140" s="617"/>
      <c r="P140" s="617"/>
      <c r="Q140" s="617"/>
      <c r="R140" s="617"/>
      <c r="S140" s="617"/>
      <c r="T140" s="617"/>
      <c r="U140" s="617"/>
      <c r="V140" s="617"/>
      <c r="W140" s="617"/>
      <c r="X140" s="617"/>
      <c r="Y140" s="617"/>
      <c r="Z140" s="617"/>
      <c r="AA140" s="617"/>
      <c r="AB140" s="617"/>
      <c r="AC140" s="617"/>
      <c r="AD140" s="618"/>
      <c r="AE140" s="622"/>
      <c r="AF140" s="610"/>
      <c r="AG140" s="610"/>
      <c r="AH140" s="611"/>
      <c r="AI140" s="623"/>
      <c r="AJ140" s="624"/>
      <c r="AK140" s="624"/>
      <c r="AL140" s="625"/>
      <c r="AM140" s="629"/>
      <c r="AN140" s="630"/>
      <c r="AO140" s="630"/>
      <c r="AP140" s="630"/>
      <c r="AQ140" s="630"/>
      <c r="AR140" s="630"/>
      <c r="AS140" s="630"/>
      <c r="AT140" s="633">
        <f t="shared" ref="AT140" si="64">AI140*AM140</f>
        <v>0</v>
      </c>
      <c r="AU140" s="634"/>
      <c r="AV140" s="634"/>
      <c r="AW140" s="634"/>
      <c r="AX140" s="634"/>
      <c r="AY140" s="634"/>
      <c r="AZ140" s="634"/>
      <c r="BA140" s="634"/>
      <c r="BB140" s="634"/>
      <c r="BC140" s="634"/>
      <c r="BD140" s="637"/>
      <c r="BE140" s="638"/>
      <c r="BF140" s="639"/>
      <c r="BG140" s="643">
        <f t="shared" si="53"/>
        <v>0</v>
      </c>
      <c r="BH140" s="644"/>
      <c r="BI140" s="644"/>
      <c r="BJ140" s="644"/>
      <c r="BK140" s="644"/>
      <c r="BL140" s="644"/>
      <c r="BM140" s="644"/>
      <c r="BN140" s="644"/>
      <c r="BO140" s="644"/>
      <c r="BP140" s="644"/>
      <c r="BQ140" s="645"/>
      <c r="BR140" s="69"/>
      <c r="BS140" s="6"/>
    </row>
    <row r="141" spans="1:71" ht="9.9499999999999993" customHeight="1">
      <c r="A141" s="69"/>
      <c r="B141" s="612"/>
      <c r="C141" s="613"/>
      <c r="D141" s="614"/>
      <c r="E141" s="612"/>
      <c r="F141" s="613"/>
      <c r="G141" s="614"/>
      <c r="H141" s="619"/>
      <c r="I141" s="620"/>
      <c r="J141" s="620"/>
      <c r="K141" s="620"/>
      <c r="L141" s="620"/>
      <c r="M141" s="620"/>
      <c r="N141" s="620"/>
      <c r="O141" s="620"/>
      <c r="P141" s="620"/>
      <c r="Q141" s="620"/>
      <c r="R141" s="620"/>
      <c r="S141" s="620"/>
      <c r="T141" s="620"/>
      <c r="U141" s="620"/>
      <c r="V141" s="620"/>
      <c r="W141" s="620"/>
      <c r="X141" s="620"/>
      <c r="Y141" s="620"/>
      <c r="Z141" s="620"/>
      <c r="AA141" s="620"/>
      <c r="AB141" s="620"/>
      <c r="AC141" s="620"/>
      <c r="AD141" s="621"/>
      <c r="AE141" s="612"/>
      <c r="AF141" s="613"/>
      <c r="AG141" s="613"/>
      <c r="AH141" s="614"/>
      <c r="AI141" s="626"/>
      <c r="AJ141" s="627"/>
      <c r="AK141" s="627"/>
      <c r="AL141" s="628"/>
      <c r="AM141" s="631"/>
      <c r="AN141" s="632"/>
      <c r="AO141" s="632"/>
      <c r="AP141" s="632"/>
      <c r="AQ141" s="632"/>
      <c r="AR141" s="632"/>
      <c r="AS141" s="632"/>
      <c r="AT141" s="635"/>
      <c r="AU141" s="636"/>
      <c r="AV141" s="636"/>
      <c r="AW141" s="636"/>
      <c r="AX141" s="636"/>
      <c r="AY141" s="636"/>
      <c r="AZ141" s="636"/>
      <c r="BA141" s="636"/>
      <c r="BB141" s="636"/>
      <c r="BC141" s="636"/>
      <c r="BD141" s="640"/>
      <c r="BE141" s="641"/>
      <c r="BF141" s="642"/>
      <c r="BG141" s="646"/>
      <c r="BH141" s="647"/>
      <c r="BI141" s="647"/>
      <c r="BJ141" s="647"/>
      <c r="BK141" s="647"/>
      <c r="BL141" s="647"/>
      <c r="BM141" s="647"/>
      <c r="BN141" s="647"/>
      <c r="BO141" s="647"/>
      <c r="BP141" s="647"/>
      <c r="BQ141" s="648"/>
      <c r="BR141" s="69"/>
      <c r="BS141" s="6"/>
    </row>
    <row r="142" spans="1:71" ht="9.9499999999999993" customHeight="1">
      <c r="A142" s="69"/>
      <c r="B142" s="609"/>
      <c r="C142" s="610"/>
      <c r="D142" s="611"/>
      <c r="E142" s="615"/>
      <c r="F142" s="610"/>
      <c r="G142" s="611"/>
      <c r="H142" s="616"/>
      <c r="I142" s="617"/>
      <c r="J142" s="617"/>
      <c r="K142" s="617"/>
      <c r="L142" s="617"/>
      <c r="M142" s="617"/>
      <c r="N142" s="617"/>
      <c r="O142" s="617"/>
      <c r="P142" s="617"/>
      <c r="Q142" s="617"/>
      <c r="R142" s="617"/>
      <c r="S142" s="617"/>
      <c r="T142" s="617"/>
      <c r="U142" s="617"/>
      <c r="V142" s="617"/>
      <c r="W142" s="617"/>
      <c r="X142" s="617"/>
      <c r="Y142" s="617"/>
      <c r="Z142" s="617"/>
      <c r="AA142" s="617"/>
      <c r="AB142" s="617"/>
      <c r="AC142" s="617"/>
      <c r="AD142" s="618"/>
      <c r="AE142" s="622"/>
      <c r="AF142" s="610"/>
      <c r="AG142" s="610"/>
      <c r="AH142" s="611"/>
      <c r="AI142" s="623"/>
      <c r="AJ142" s="624"/>
      <c r="AK142" s="624"/>
      <c r="AL142" s="625"/>
      <c r="AM142" s="629"/>
      <c r="AN142" s="630"/>
      <c r="AO142" s="630"/>
      <c r="AP142" s="630"/>
      <c r="AQ142" s="630"/>
      <c r="AR142" s="630"/>
      <c r="AS142" s="630"/>
      <c r="AT142" s="633">
        <f t="shared" ref="AT142" si="65">AI142*AM142</f>
        <v>0</v>
      </c>
      <c r="AU142" s="634"/>
      <c r="AV142" s="634"/>
      <c r="AW142" s="634"/>
      <c r="AX142" s="634"/>
      <c r="AY142" s="634"/>
      <c r="AZ142" s="634"/>
      <c r="BA142" s="634"/>
      <c r="BB142" s="634"/>
      <c r="BC142" s="634"/>
      <c r="BD142" s="637"/>
      <c r="BE142" s="638"/>
      <c r="BF142" s="639"/>
      <c r="BG142" s="643">
        <f t="shared" si="53"/>
        <v>0</v>
      </c>
      <c r="BH142" s="644"/>
      <c r="BI142" s="644"/>
      <c r="BJ142" s="644"/>
      <c r="BK142" s="644"/>
      <c r="BL142" s="644"/>
      <c r="BM142" s="644"/>
      <c r="BN142" s="644"/>
      <c r="BO142" s="644"/>
      <c r="BP142" s="644"/>
      <c r="BQ142" s="645"/>
      <c r="BR142" s="69"/>
      <c r="BS142" s="6"/>
    </row>
    <row r="143" spans="1:71" ht="9.9499999999999993" customHeight="1">
      <c r="A143" s="69"/>
      <c r="B143" s="612"/>
      <c r="C143" s="613"/>
      <c r="D143" s="614"/>
      <c r="E143" s="612"/>
      <c r="F143" s="613"/>
      <c r="G143" s="614"/>
      <c r="H143" s="619"/>
      <c r="I143" s="620"/>
      <c r="J143" s="620"/>
      <c r="K143" s="620"/>
      <c r="L143" s="620"/>
      <c r="M143" s="620"/>
      <c r="N143" s="620"/>
      <c r="O143" s="620"/>
      <c r="P143" s="620"/>
      <c r="Q143" s="620"/>
      <c r="R143" s="620"/>
      <c r="S143" s="620"/>
      <c r="T143" s="620"/>
      <c r="U143" s="620"/>
      <c r="V143" s="620"/>
      <c r="W143" s="620"/>
      <c r="X143" s="620"/>
      <c r="Y143" s="620"/>
      <c r="Z143" s="620"/>
      <c r="AA143" s="620"/>
      <c r="AB143" s="620"/>
      <c r="AC143" s="620"/>
      <c r="AD143" s="621"/>
      <c r="AE143" s="612"/>
      <c r="AF143" s="613"/>
      <c r="AG143" s="613"/>
      <c r="AH143" s="614"/>
      <c r="AI143" s="626"/>
      <c r="AJ143" s="627"/>
      <c r="AK143" s="627"/>
      <c r="AL143" s="628"/>
      <c r="AM143" s="631"/>
      <c r="AN143" s="632"/>
      <c r="AO143" s="632"/>
      <c r="AP143" s="632"/>
      <c r="AQ143" s="632"/>
      <c r="AR143" s="632"/>
      <c r="AS143" s="632"/>
      <c r="AT143" s="635"/>
      <c r="AU143" s="636"/>
      <c r="AV143" s="636"/>
      <c r="AW143" s="636"/>
      <c r="AX143" s="636"/>
      <c r="AY143" s="636"/>
      <c r="AZ143" s="636"/>
      <c r="BA143" s="636"/>
      <c r="BB143" s="636"/>
      <c r="BC143" s="636"/>
      <c r="BD143" s="640"/>
      <c r="BE143" s="641"/>
      <c r="BF143" s="642"/>
      <c r="BG143" s="646"/>
      <c r="BH143" s="647"/>
      <c r="BI143" s="647"/>
      <c r="BJ143" s="647"/>
      <c r="BK143" s="647"/>
      <c r="BL143" s="647"/>
      <c r="BM143" s="647"/>
      <c r="BN143" s="647"/>
      <c r="BO143" s="647"/>
      <c r="BP143" s="647"/>
      <c r="BQ143" s="648"/>
      <c r="BR143" s="69"/>
      <c r="BS143" s="6"/>
    </row>
    <row r="144" spans="1:71" ht="9.9499999999999993" customHeight="1">
      <c r="A144" s="69"/>
      <c r="B144" s="609"/>
      <c r="C144" s="610"/>
      <c r="D144" s="611"/>
      <c r="E144" s="615"/>
      <c r="F144" s="610"/>
      <c r="G144" s="611"/>
      <c r="H144" s="616"/>
      <c r="I144" s="617"/>
      <c r="J144" s="617"/>
      <c r="K144" s="617"/>
      <c r="L144" s="617"/>
      <c r="M144" s="617"/>
      <c r="N144" s="617"/>
      <c r="O144" s="617"/>
      <c r="P144" s="617"/>
      <c r="Q144" s="617"/>
      <c r="R144" s="617"/>
      <c r="S144" s="617"/>
      <c r="T144" s="617"/>
      <c r="U144" s="617"/>
      <c r="V144" s="617"/>
      <c r="W144" s="617"/>
      <c r="X144" s="617"/>
      <c r="Y144" s="617"/>
      <c r="Z144" s="617"/>
      <c r="AA144" s="617"/>
      <c r="AB144" s="617"/>
      <c r="AC144" s="617"/>
      <c r="AD144" s="618"/>
      <c r="AE144" s="622"/>
      <c r="AF144" s="610"/>
      <c r="AG144" s="610"/>
      <c r="AH144" s="611"/>
      <c r="AI144" s="623"/>
      <c r="AJ144" s="624"/>
      <c r="AK144" s="624"/>
      <c r="AL144" s="625"/>
      <c r="AM144" s="629"/>
      <c r="AN144" s="630"/>
      <c r="AO144" s="630"/>
      <c r="AP144" s="630"/>
      <c r="AQ144" s="630"/>
      <c r="AR144" s="630"/>
      <c r="AS144" s="630"/>
      <c r="AT144" s="633">
        <f t="shared" ref="AT144" si="66">AI144*AM144</f>
        <v>0</v>
      </c>
      <c r="AU144" s="634"/>
      <c r="AV144" s="634"/>
      <c r="AW144" s="634"/>
      <c r="AX144" s="634"/>
      <c r="AY144" s="634"/>
      <c r="AZ144" s="634"/>
      <c r="BA144" s="634"/>
      <c r="BB144" s="634"/>
      <c r="BC144" s="634"/>
      <c r="BD144" s="637"/>
      <c r="BE144" s="638"/>
      <c r="BF144" s="639"/>
      <c r="BG144" s="643">
        <f t="shared" si="53"/>
        <v>0</v>
      </c>
      <c r="BH144" s="644"/>
      <c r="BI144" s="644"/>
      <c r="BJ144" s="644"/>
      <c r="BK144" s="644"/>
      <c r="BL144" s="644"/>
      <c r="BM144" s="644"/>
      <c r="BN144" s="644"/>
      <c r="BO144" s="644"/>
      <c r="BP144" s="644"/>
      <c r="BQ144" s="645"/>
      <c r="BR144" s="69"/>
      <c r="BS144" s="6"/>
    </row>
    <row r="145" spans="1:71" ht="9.9499999999999993" customHeight="1">
      <c r="A145" s="69"/>
      <c r="B145" s="612"/>
      <c r="C145" s="613"/>
      <c r="D145" s="614"/>
      <c r="E145" s="612"/>
      <c r="F145" s="613"/>
      <c r="G145" s="614"/>
      <c r="H145" s="619"/>
      <c r="I145" s="620"/>
      <c r="J145" s="620"/>
      <c r="K145" s="620"/>
      <c r="L145" s="620"/>
      <c r="M145" s="620"/>
      <c r="N145" s="620"/>
      <c r="O145" s="620"/>
      <c r="P145" s="620"/>
      <c r="Q145" s="620"/>
      <c r="R145" s="620"/>
      <c r="S145" s="620"/>
      <c r="T145" s="620"/>
      <c r="U145" s="620"/>
      <c r="V145" s="620"/>
      <c r="W145" s="620"/>
      <c r="X145" s="620"/>
      <c r="Y145" s="620"/>
      <c r="Z145" s="620"/>
      <c r="AA145" s="620"/>
      <c r="AB145" s="620"/>
      <c r="AC145" s="620"/>
      <c r="AD145" s="621"/>
      <c r="AE145" s="612"/>
      <c r="AF145" s="613"/>
      <c r="AG145" s="613"/>
      <c r="AH145" s="614"/>
      <c r="AI145" s="626"/>
      <c r="AJ145" s="627"/>
      <c r="AK145" s="627"/>
      <c r="AL145" s="628"/>
      <c r="AM145" s="631"/>
      <c r="AN145" s="632"/>
      <c r="AO145" s="632"/>
      <c r="AP145" s="632"/>
      <c r="AQ145" s="632"/>
      <c r="AR145" s="632"/>
      <c r="AS145" s="632"/>
      <c r="AT145" s="635"/>
      <c r="AU145" s="636"/>
      <c r="AV145" s="636"/>
      <c r="AW145" s="636"/>
      <c r="AX145" s="636"/>
      <c r="AY145" s="636"/>
      <c r="AZ145" s="636"/>
      <c r="BA145" s="636"/>
      <c r="BB145" s="636"/>
      <c r="BC145" s="636"/>
      <c r="BD145" s="640"/>
      <c r="BE145" s="641"/>
      <c r="BF145" s="642"/>
      <c r="BG145" s="646"/>
      <c r="BH145" s="647"/>
      <c r="BI145" s="647"/>
      <c r="BJ145" s="647"/>
      <c r="BK145" s="647"/>
      <c r="BL145" s="647"/>
      <c r="BM145" s="647"/>
      <c r="BN145" s="647"/>
      <c r="BO145" s="647"/>
      <c r="BP145" s="647"/>
      <c r="BQ145" s="648"/>
      <c r="BR145" s="69"/>
      <c r="BS145" s="6"/>
    </row>
    <row r="146" spans="1:71" ht="9.9499999999999993" customHeight="1">
      <c r="A146" s="69"/>
      <c r="B146" s="609"/>
      <c r="C146" s="610"/>
      <c r="D146" s="611"/>
      <c r="E146" s="615"/>
      <c r="F146" s="610"/>
      <c r="G146" s="611"/>
      <c r="H146" s="616"/>
      <c r="I146" s="617"/>
      <c r="J146" s="617"/>
      <c r="K146" s="617"/>
      <c r="L146" s="617"/>
      <c r="M146" s="617"/>
      <c r="N146" s="617"/>
      <c r="O146" s="617"/>
      <c r="P146" s="617"/>
      <c r="Q146" s="617"/>
      <c r="R146" s="617"/>
      <c r="S146" s="617"/>
      <c r="T146" s="617"/>
      <c r="U146" s="617"/>
      <c r="V146" s="617"/>
      <c r="W146" s="617"/>
      <c r="X146" s="617"/>
      <c r="Y146" s="617"/>
      <c r="Z146" s="617"/>
      <c r="AA146" s="617"/>
      <c r="AB146" s="617"/>
      <c r="AC146" s="617"/>
      <c r="AD146" s="618"/>
      <c r="AE146" s="622"/>
      <c r="AF146" s="610"/>
      <c r="AG146" s="610"/>
      <c r="AH146" s="611"/>
      <c r="AI146" s="623"/>
      <c r="AJ146" s="624"/>
      <c r="AK146" s="624"/>
      <c r="AL146" s="625"/>
      <c r="AM146" s="629"/>
      <c r="AN146" s="630"/>
      <c r="AO146" s="630"/>
      <c r="AP146" s="630"/>
      <c r="AQ146" s="630"/>
      <c r="AR146" s="630"/>
      <c r="AS146" s="630"/>
      <c r="AT146" s="633">
        <f t="shared" ref="AT146" si="67">AI146*AM146</f>
        <v>0</v>
      </c>
      <c r="AU146" s="634"/>
      <c r="AV146" s="634"/>
      <c r="AW146" s="634"/>
      <c r="AX146" s="634"/>
      <c r="AY146" s="634"/>
      <c r="AZ146" s="634"/>
      <c r="BA146" s="634"/>
      <c r="BB146" s="634"/>
      <c r="BC146" s="634"/>
      <c r="BD146" s="637"/>
      <c r="BE146" s="638"/>
      <c r="BF146" s="639"/>
      <c r="BG146" s="643">
        <f t="shared" si="53"/>
        <v>0</v>
      </c>
      <c r="BH146" s="644"/>
      <c r="BI146" s="644"/>
      <c r="BJ146" s="644"/>
      <c r="BK146" s="644"/>
      <c r="BL146" s="644"/>
      <c r="BM146" s="644"/>
      <c r="BN146" s="644"/>
      <c r="BO146" s="644"/>
      <c r="BP146" s="644"/>
      <c r="BQ146" s="645"/>
      <c r="BR146" s="69"/>
      <c r="BS146" s="6"/>
    </row>
    <row r="147" spans="1:71" ht="9.9499999999999993" customHeight="1">
      <c r="A147" s="69"/>
      <c r="B147" s="612"/>
      <c r="C147" s="613"/>
      <c r="D147" s="614"/>
      <c r="E147" s="612"/>
      <c r="F147" s="613"/>
      <c r="G147" s="614"/>
      <c r="H147" s="619"/>
      <c r="I147" s="620"/>
      <c r="J147" s="620"/>
      <c r="K147" s="620"/>
      <c r="L147" s="620"/>
      <c r="M147" s="620"/>
      <c r="N147" s="620"/>
      <c r="O147" s="620"/>
      <c r="P147" s="620"/>
      <c r="Q147" s="620"/>
      <c r="R147" s="620"/>
      <c r="S147" s="620"/>
      <c r="T147" s="620"/>
      <c r="U147" s="620"/>
      <c r="V147" s="620"/>
      <c r="W147" s="620"/>
      <c r="X147" s="620"/>
      <c r="Y147" s="620"/>
      <c r="Z147" s="620"/>
      <c r="AA147" s="620"/>
      <c r="AB147" s="620"/>
      <c r="AC147" s="620"/>
      <c r="AD147" s="621"/>
      <c r="AE147" s="612"/>
      <c r="AF147" s="613"/>
      <c r="AG147" s="613"/>
      <c r="AH147" s="614"/>
      <c r="AI147" s="626"/>
      <c r="AJ147" s="627"/>
      <c r="AK147" s="627"/>
      <c r="AL147" s="628"/>
      <c r="AM147" s="631"/>
      <c r="AN147" s="632"/>
      <c r="AO147" s="632"/>
      <c r="AP147" s="632"/>
      <c r="AQ147" s="632"/>
      <c r="AR147" s="632"/>
      <c r="AS147" s="632"/>
      <c r="AT147" s="635"/>
      <c r="AU147" s="636"/>
      <c r="AV147" s="636"/>
      <c r="AW147" s="636"/>
      <c r="AX147" s="636"/>
      <c r="AY147" s="636"/>
      <c r="AZ147" s="636"/>
      <c r="BA147" s="636"/>
      <c r="BB147" s="636"/>
      <c r="BC147" s="636"/>
      <c r="BD147" s="640"/>
      <c r="BE147" s="641"/>
      <c r="BF147" s="642"/>
      <c r="BG147" s="646"/>
      <c r="BH147" s="647"/>
      <c r="BI147" s="647"/>
      <c r="BJ147" s="647"/>
      <c r="BK147" s="647"/>
      <c r="BL147" s="647"/>
      <c r="BM147" s="647"/>
      <c r="BN147" s="647"/>
      <c r="BO147" s="647"/>
      <c r="BP147" s="647"/>
      <c r="BQ147" s="648"/>
      <c r="BR147" s="69"/>
      <c r="BS147" s="6"/>
    </row>
    <row r="148" spans="1:71" ht="9.9499999999999993" customHeight="1">
      <c r="A148" s="69"/>
      <c r="B148" s="609"/>
      <c r="C148" s="610"/>
      <c r="D148" s="611"/>
      <c r="E148" s="615"/>
      <c r="F148" s="610"/>
      <c r="G148" s="611"/>
      <c r="H148" s="616"/>
      <c r="I148" s="617"/>
      <c r="J148" s="617"/>
      <c r="K148" s="617"/>
      <c r="L148" s="617"/>
      <c r="M148" s="617"/>
      <c r="N148" s="617"/>
      <c r="O148" s="617"/>
      <c r="P148" s="617"/>
      <c r="Q148" s="617"/>
      <c r="R148" s="617"/>
      <c r="S148" s="617"/>
      <c r="T148" s="617"/>
      <c r="U148" s="617"/>
      <c r="V148" s="617"/>
      <c r="W148" s="617"/>
      <c r="X148" s="617"/>
      <c r="Y148" s="617"/>
      <c r="Z148" s="617"/>
      <c r="AA148" s="617"/>
      <c r="AB148" s="617"/>
      <c r="AC148" s="617"/>
      <c r="AD148" s="618"/>
      <c r="AE148" s="622"/>
      <c r="AF148" s="610"/>
      <c r="AG148" s="610"/>
      <c r="AH148" s="611"/>
      <c r="AI148" s="623"/>
      <c r="AJ148" s="624"/>
      <c r="AK148" s="624"/>
      <c r="AL148" s="625"/>
      <c r="AM148" s="629"/>
      <c r="AN148" s="630"/>
      <c r="AO148" s="630"/>
      <c r="AP148" s="630"/>
      <c r="AQ148" s="630"/>
      <c r="AR148" s="630"/>
      <c r="AS148" s="630"/>
      <c r="AT148" s="633">
        <f t="shared" ref="AT148" si="68">AI148*AM148</f>
        <v>0</v>
      </c>
      <c r="AU148" s="634"/>
      <c r="AV148" s="634"/>
      <c r="AW148" s="634"/>
      <c r="AX148" s="634"/>
      <c r="AY148" s="634"/>
      <c r="AZ148" s="634"/>
      <c r="BA148" s="634"/>
      <c r="BB148" s="634"/>
      <c r="BC148" s="634"/>
      <c r="BD148" s="637"/>
      <c r="BE148" s="638"/>
      <c r="BF148" s="639"/>
      <c r="BG148" s="643">
        <f t="shared" si="53"/>
        <v>0</v>
      </c>
      <c r="BH148" s="644"/>
      <c r="BI148" s="644"/>
      <c r="BJ148" s="644"/>
      <c r="BK148" s="644"/>
      <c r="BL148" s="644"/>
      <c r="BM148" s="644"/>
      <c r="BN148" s="644"/>
      <c r="BO148" s="644"/>
      <c r="BP148" s="644"/>
      <c r="BQ148" s="645"/>
      <c r="BR148" s="69"/>
      <c r="BS148" s="6"/>
    </row>
    <row r="149" spans="1:71" ht="9.9499999999999993" customHeight="1">
      <c r="A149" s="69"/>
      <c r="B149" s="612"/>
      <c r="C149" s="613"/>
      <c r="D149" s="614"/>
      <c r="E149" s="612"/>
      <c r="F149" s="613"/>
      <c r="G149" s="614"/>
      <c r="H149" s="619"/>
      <c r="I149" s="620"/>
      <c r="J149" s="620"/>
      <c r="K149" s="620"/>
      <c r="L149" s="620"/>
      <c r="M149" s="620"/>
      <c r="N149" s="620"/>
      <c r="O149" s="620"/>
      <c r="P149" s="620"/>
      <c r="Q149" s="620"/>
      <c r="R149" s="620"/>
      <c r="S149" s="620"/>
      <c r="T149" s="620"/>
      <c r="U149" s="620"/>
      <c r="V149" s="620"/>
      <c r="W149" s="620"/>
      <c r="X149" s="620"/>
      <c r="Y149" s="620"/>
      <c r="Z149" s="620"/>
      <c r="AA149" s="620"/>
      <c r="AB149" s="620"/>
      <c r="AC149" s="620"/>
      <c r="AD149" s="621"/>
      <c r="AE149" s="612"/>
      <c r="AF149" s="613"/>
      <c r="AG149" s="613"/>
      <c r="AH149" s="614"/>
      <c r="AI149" s="626"/>
      <c r="AJ149" s="627"/>
      <c r="AK149" s="627"/>
      <c r="AL149" s="628"/>
      <c r="AM149" s="631"/>
      <c r="AN149" s="632"/>
      <c r="AO149" s="632"/>
      <c r="AP149" s="632"/>
      <c r="AQ149" s="632"/>
      <c r="AR149" s="632"/>
      <c r="AS149" s="632"/>
      <c r="AT149" s="635"/>
      <c r="AU149" s="636"/>
      <c r="AV149" s="636"/>
      <c r="AW149" s="636"/>
      <c r="AX149" s="636"/>
      <c r="AY149" s="636"/>
      <c r="AZ149" s="636"/>
      <c r="BA149" s="636"/>
      <c r="BB149" s="636"/>
      <c r="BC149" s="636"/>
      <c r="BD149" s="640"/>
      <c r="BE149" s="641"/>
      <c r="BF149" s="642"/>
      <c r="BG149" s="646"/>
      <c r="BH149" s="647"/>
      <c r="BI149" s="647"/>
      <c r="BJ149" s="647"/>
      <c r="BK149" s="647"/>
      <c r="BL149" s="647"/>
      <c r="BM149" s="647"/>
      <c r="BN149" s="647"/>
      <c r="BO149" s="647"/>
      <c r="BP149" s="647"/>
      <c r="BQ149" s="648"/>
      <c r="BR149" s="69"/>
      <c r="BS149" s="6"/>
    </row>
    <row r="150" spans="1:71" ht="9.9499999999999993" customHeight="1">
      <c r="A150" s="69"/>
      <c r="B150" s="609"/>
      <c r="C150" s="610"/>
      <c r="D150" s="611"/>
      <c r="E150" s="615"/>
      <c r="F150" s="610"/>
      <c r="G150" s="611"/>
      <c r="H150" s="616"/>
      <c r="I150" s="617"/>
      <c r="J150" s="617"/>
      <c r="K150" s="617"/>
      <c r="L150" s="617"/>
      <c r="M150" s="617"/>
      <c r="N150" s="617"/>
      <c r="O150" s="617"/>
      <c r="P150" s="617"/>
      <c r="Q150" s="617"/>
      <c r="R150" s="617"/>
      <c r="S150" s="617"/>
      <c r="T150" s="617"/>
      <c r="U150" s="617"/>
      <c r="V150" s="617"/>
      <c r="W150" s="617"/>
      <c r="X150" s="617"/>
      <c r="Y150" s="617"/>
      <c r="Z150" s="617"/>
      <c r="AA150" s="617"/>
      <c r="AB150" s="617"/>
      <c r="AC150" s="617"/>
      <c r="AD150" s="618"/>
      <c r="AE150" s="622"/>
      <c r="AF150" s="610"/>
      <c r="AG150" s="610"/>
      <c r="AH150" s="611"/>
      <c r="AI150" s="623"/>
      <c r="AJ150" s="624"/>
      <c r="AK150" s="624"/>
      <c r="AL150" s="625"/>
      <c r="AM150" s="629"/>
      <c r="AN150" s="630"/>
      <c r="AO150" s="630"/>
      <c r="AP150" s="630"/>
      <c r="AQ150" s="630"/>
      <c r="AR150" s="630"/>
      <c r="AS150" s="630"/>
      <c r="AT150" s="633">
        <f t="shared" ref="AT150" si="69">AI150*AM150</f>
        <v>0</v>
      </c>
      <c r="AU150" s="634"/>
      <c r="AV150" s="634"/>
      <c r="AW150" s="634"/>
      <c r="AX150" s="634"/>
      <c r="AY150" s="634"/>
      <c r="AZ150" s="634"/>
      <c r="BA150" s="634"/>
      <c r="BB150" s="634"/>
      <c r="BC150" s="634"/>
      <c r="BD150" s="637"/>
      <c r="BE150" s="638"/>
      <c r="BF150" s="639"/>
      <c r="BG150" s="643">
        <f t="shared" si="53"/>
        <v>0</v>
      </c>
      <c r="BH150" s="644"/>
      <c r="BI150" s="644"/>
      <c r="BJ150" s="644"/>
      <c r="BK150" s="644"/>
      <c r="BL150" s="644"/>
      <c r="BM150" s="644"/>
      <c r="BN150" s="644"/>
      <c r="BO150" s="644"/>
      <c r="BP150" s="644"/>
      <c r="BQ150" s="645"/>
      <c r="BR150" s="69"/>
      <c r="BS150" s="6"/>
    </row>
    <row r="151" spans="1:71" ht="9.9499999999999993" customHeight="1">
      <c r="A151" s="69"/>
      <c r="B151" s="612"/>
      <c r="C151" s="613"/>
      <c r="D151" s="614"/>
      <c r="E151" s="612"/>
      <c r="F151" s="613"/>
      <c r="G151" s="614"/>
      <c r="H151" s="619"/>
      <c r="I151" s="620"/>
      <c r="J151" s="620"/>
      <c r="K151" s="620"/>
      <c r="L151" s="620"/>
      <c r="M151" s="620"/>
      <c r="N151" s="620"/>
      <c r="O151" s="620"/>
      <c r="P151" s="620"/>
      <c r="Q151" s="620"/>
      <c r="R151" s="620"/>
      <c r="S151" s="620"/>
      <c r="T151" s="620"/>
      <c r="U151" s="620"/>
      <c r="V151" s="620"/>
      <c r="W151" s="620"/>
      <c r="X151" s="620"/>
      <c r="Y151" s="620"/>
      <c r="Z151" s="620"/>
      <c r="AA151" s="620"/>
      <c r="AB151" s="620"/>
      <c r="AC151" s="620"/>
      <c r="AD151" s="621"/>
      <c r="AE151" s="612"/>
      <c r="AF151" s="613"/>
      <c r="AG151" s="613"/>
      <c r="AH151" s="614"/>
      <c r="AI151" s="626"/>
      <c r="AJ151" s="627"/>
      <c r="AK151" s="627"/>
      <c r="AL151" s="628"/>
      <c r="AM151" s="631"/>
      <c r="AN151" s="632"/>
      <c r="AO151" s="632"/>
      <c r="AP151" s="632"/>
      <c r="AQ151" s="632"/>
      <c r="AR151" s="632"/>
      <c r="AS151" s="632"/>
      <c r="AT151" s="635"/>
      <c r="AU151" s="636"/>
      <c r="AV151" s="636"/>
      <c r="AW151" s="636"/>
      <c r="AX151" s="636"/>
      <c r="AY151" s="636"/>
      <c r="AZ151" s="636"/>
      <c r="BA151" s="636"/>
      <c r="BB151" s="636"/>
      <c r="BC151" s="636"/>
      <c r="BD151" s="640"/>
      <c r="BE151" s="641"/>
      <c r="BF151" s="642"/>
      <c r="BG151" s="646"/>
      <c r="BH151" s="647"/>
      <c r="BI151" s="647"/>
      <c r="BJ151" s="647"/>
      <c r="BK151" s="647"/>
      <c r="BL151" s="647"/>
      <c r="BM151" s="647"/>
      <c r="BN151" s="647"/>
      <c r="BO151" s="647"/>
      <c r="BP151" s="647"/>
      <c r="BQ151" s="648"/>
      <c r="BR151" s="69"/>
      <c r="BS151" s="6"/>
    </row>
    <row r="152" spans="1:71" ht="9.9499999999999993" customHeight="1">
      <c r="A152" s="69"/>
      <c r="B152" s="609"/>
      <c r="C152" s="610"/>
      <c r="D152" s="611"/>
      <c r="E152" s="615"/>
      <c r="F152" s="610"/>
      <c r="G152" s="611"/>
      <c r="H152" s="616"/>
      <c r="I152" s="617"/>
      <c r="J152" s="617"/>
      <c r="K152" s="617"/>
      <c r="L152" s="617"/>
      <c r="M152" s="617"/>
      <c r="N152" s="617"/>
      <c r="O152" s="617"/>
      <c r="P152" s="617"/>
      <c r="Q152" s="617"/>
      <c r="R152" s="617"/>
      <c r="S152" s="617"/>
      <c r="T152" s="617"/>
      <c r="U152" s="617"/>
      <c r="V152" s="617"/>
      <c r="W152" s="617"/>
      <c r="X152" s="617"/>
      <c r="Y152" s="617"/>
      <c r="Z152" s="617"/>
      <c r="AA152" s="617"/>
      <c r="AB152" s="617"/>
      <c r="AC152" s="617"/>
      <c r="AD152" s="618"/>
      <c r="AE152" s="622"/>
      <c r="AF152" s="610"/>
      <c r="AG152" s="610"/>
      <c r="AH152" s="611"/>
      <c r="AI152" s="623"/>
      <c r="AJ152" s="624"/>
      <c r="AK152" s="624"/>
      <c r="AL152" s="625"/>
      <c r="AM152" s="629"/>
      <c r="AN152" s="630"/>
      <c r="AO152" s="630"/>
      <c r="AP152" s="630"/>
      <c r="AQ152" s="630"/>
      <c r="AR152" s="630"/>
      <c r="AS152" s="630"/>
      <c r="AT152" s="633">
        <f t="shared" ref="AT152" si="70">AI152*AM152</f>
        <v>0</v>
      </c>
      <c r="AU152" s="634"/>
      <c r="AV152" s="634"/>
      <c r="AW152" s="634"/>
      <c r="AX152" s="634"/>
      <c r="AY152" s="634"/>
      <c r="AZ152" s="634"/>
      <c r="BA152" s="634"/>
      <c r="BB152" s="634"/>
      <c r="BC152" s="634"/>
      <c r="BD152" s="637"/>
      <c r="BE152" s="638"/>
      <c r="BF152" s="639"/>
      <c r="BG152" s="643">
        <f t="shared" si="53"/>
        <v>0</v>
      </c>
      <c r="BH152" s="644"/>
      <c r="BI152" s="644"/>
      <c r="BJ152" s="644"/>
      <c r="BK152" s="644"/>
      <c r="BL152" s="644"/>
      <c r="BM152" s="644"/>
      <c r="BN152" s="644"/>
      <c r="BO152" s="644"/>
      <c r="BP152" s="644"/>
      <c r="BQ152" s="645"/>
      <c r="BR152" s="69"/>
      <c r="BS152" s="6"/>
    </row>
    <row r="153" spans="1:71" ht="9.9499999999999993" customHeight="1">
      <c r="A153" s="69"/>
      <c r="B153" s="612"/>
      <c r="C153" s="613"/>
      <c r="D153" s="614"/>
      <c r="E153" s="612"/>
      <c r="F153" s="613"/>
      <c r="G153" s="614"/>
      <c r="H153" s="619"/>
      <c r="I153" s="620"/>
      <c r="J153" s="620"/>
      <c r="K153" s="620"/>
      <c r="L153" s="620"/>
      <c r="M153" s="620"/>
      <c r="N153" s="620"/>
      <c r="O153" s="620"/>
      <c r="P153" s="620"/>
      <c r="Q153" s="620"/>
      <c r="R153" s="620"/>
      <c r="S153" s="620"/>
      <c r="T153" s="620"/>
      <c r="U153" s="620"/>
      <c r="V153" s="620"/>
      <c r="W153" s="620"/>
      <c r="X153" s="620"/>
      <c r="Y153" s="620"/>
      <c r="Z153" s="620"/>
      <c r="AA153" s="620"/>
      <c r="AB153" s="620"/>
      <c r="AC153" s="620"/>
      <c r="AD153" s="621"/>
      <c r="AE153" s="612"/>
      <c r="AF153" s="613"/>
      <c r="AG153" s="613"/>
      <c r="AH153" s="614"/>
      <c r="AI153" s="626"/>
      <c r="AJ153" s="627"/>
      <c r="AK153" s="627"/>
      <c r="AL153" s="628"/>
      <c r="AM153" s="631"/>
      <c r="AN153" s="632"/>
      <c r="AO153" s="632"/>
      <c r="AP153" s="632"/>
      <c r="AQ153" s="632"/>
      <c r="AR153" s="632"/>
      <c r="AS153" s="632"/>
      <c r="AT153" s="635"/>
      <c r="AU153" s="636"/>
      <c r="AV153" s="636"/>
      <c r="AW153" s="636"/>
      <c r="AX153" s="636"/>
      <c r="AY153" s="636"/>
      <c r="AZ153" s="636"/>
      <c r="BA153" s="636"/>
      <c r="BB153" s="636"/>
      <c r="BC153" s="636"/>
      <c r="BD153" s="640"/>
      <c r="BE153" s="641"/>
      <c r="BF153" s="642"/>
      <c r="BG153" s="646"/>
      <c r="BH153" s="647"/>
      <c r="BI153" s="647"/>
      <c r="BJ153" s="647"/>
      <c r="BK153" s="647"/>
      <c r="BL153" s="647"/>
      <c r="BM153" s="647"/>
      <c r="BN153" s="647"/>
      <c r="BO153" s="647"/>
      <c r="BP153" s="647"/>
      <c r="BQ153" s="648"/>
      <c r="BR153" s="69"/>
      <c r="BS153" s="6"/>
    </row>
    <row r="154" spans="1:71" ht="9.9499999999999993" customHeight="1">
      <c r="A154" s="69"/>
      <c r="B154" s="609"/>
      <c r="C154" s="610"/>
      <c r="D154" s="611"/>
      <c r="E154" s="615"/>
      <c r="F154" s="610"/>
      <c r="G154" s="611"/>
      <c r="H154" s="616"/>
      <c r="I154" s="617"/>
      <c r="J154" s="617"/>
      <c r="K154" s="617"/>
      <c r="L154" s="617"/>
      <c r="M154" s="617"/>
      <c r="N154" s="617"/>
      <c r="O154" s="617"/>
      <c r="P154" s="617"/>
      <c r="Q154" s="617"/>
      <c r="R154" s="617"/>
      <c r="S154" s="617"/>
      <c r="T154" s="617"/>
      <c r="U154" s="617"/>
      <c r="V154" s="617"/>
      <c r="W154" s="617"/>
      <c r="X154" s="617"/>
      <c r="Y154" s="617"/>
      <c r="Z154" s="617"/>
      <c r="AA154" s="617"/>
      <c r="AB154" s="617"/>
      <c r="AC154" s="617"/>
      <c r="AD154" s="618"/>
      <c r="AE154" s="622"/>
      <c r="AF154" s="610"/>
      <c r="AG154" s="610"/>
      <c r="AH154" s="611"/>
      <c r="AI154" s="623"/>
      <c r="AJ154" s="624"/>
      <c r="AK154" s="624"/>
      <c r="AL154" s="625"/>
      <c r="AM154" s="629"/>
      <c r="AN154" s="630"/>
      <c r="AO154" s="630"/>
      <c r="AP154" s="630"/>
      <c r="AQ154" s="630"/>
      <c r="AR154" s="630"/>
      <c r="AS154" s="630"/>
      <c r="AT154" s="633">
        <f t="shared" ref="AT154" si="71">AI154*AM154</f>
        <v>0</v>
      </c>
      <c r="AU154" s="634"/>
      <c r="AV154" s="634"/>
      <c r="AW154" s="634"/>
      <c r="AX154" s="634"/>
      <c r="AY154" s="634"/>
      <c r="AZ154" s="634"/>
      <c r="BA154" s="634"/>
      <c r="BB154" s="634"/>
      <c r="BC154" s="634"/>
      <c r="BD154" s="637"/>
      <c r="BE154" s="638"/>
      <c r="BF154" s="639"/>
      <c r="BG154" s="643">
        <f t="shared" si="53"/>
        <v>0</v>
      </c>
      <c r="BH154" s="644"/>
      <c r="BI154" s="644"/>
      <c r="BJ154" s="644"/>
      <c r="BK154" s="644"/>
      <c r="BL154" s="644"/>
      <c r="BM154" s="644"/>
      <c r="BN154" s="644"/>
      <c r="BO154" s="644"/>
      <c r="BP154" s="644"/>
      <c r="BQ154" s="645"/>
      <c r="BR154" s="69"/>
      <c r="BS154" s="6"/>
    </row>
    <row r="155" spans="1:71" ht="9.9499999999999993" customHeight="1">
      <c r="A155" s="69"/>
      <c r="B155" s="612"/>
      <c r="C155" s="613"/>
      <c r="D155" s="614"/>
      <c r="E155" s="612"/>
      <c r="F155" s="613"/>
      <c r="G155" s="614"/>
      <c r="H155" s="619"/>
      <c r="I155" s="620"/>
      <c r="J155" s="620"/>
      <c r="K155" s="620"/>
      <c r="L155" s="620"/>
      <c r="M155" s="620"/>
      <c r="N155" s="620"/>
      <c r="O155" s="620"/>
      <c r="P155" s="620"/>
      <c r="Q155" s="620"/>
      <c r="R155" s="620"/>
      <c r="S155" s="620"/>
      <c r="T155" s="620"/>
      <c r="U155" s="620"/>
      <c r="V155" s="620"/>
      <c r="W155" s="620"/>
      <c r="X155" s="620"/>
      <c r="Y155" s="620"/>
      <c r="Z155" s="620"/>
      <c r="AA155" s="620"/>
      <c r="AB155" s="620"/>
      <c r="AC155" s="620"/>
      <c r="AD155" s="621"/>
      <c r="AE155" s="612"/>
      <c r="AF155" s="613"/>
      <c r="AG155" s="613"/>
      <c r="AH155" s="614"/>
      <c r="AI155" s="626"/>
      <c r="AJ155" s="627"/>
      <c r="AK155" s="627"/>
      <c r="AL155" s="628"/>
      <c r="AM155" s="631"/>
      <c r="AN155" s="632"/>
      <c r="AO155" s="632"/>
      <c r="AP155" s="632"/>
      <c r="AQ155" s="632"/>
      <c r="AR155" s="632"/>
      <c r="AS155" s="632"/>
      <c r="AT155" s="635"/>
      <c r="AU155" s="636"/>
      <c r="AV155" s="636"/>
      <c r="AW155" s="636"/>
      <c r="AX155" s="636"/>
      <c r="AY155" s="636"/>
      <c r="AZ155" s="636"/>
      <c r="BA155" s="636"/>
      <c r="BB155" s="636"/>
      <c r="BC155" s="636"/>
      <c r="BD155" s="640"/>
      <c r="BE155" s="641"/>
      <c r="BF155" s="642"/>
      <c r="BG155" s="646"/>
      <c r="BH155" s="647"/>
      <c r="BI155" s="647"/>
      <c r="BJ155" s="647"/>
      <c r="BK155" s="647"/>
      <c r="BL155" s="647"/>
      <c r="BM155" s="647"/>
      <c r="BN155" s="647"/>
      <c r="BO155" s="647"/>
      <c r="BP155" s="647"/>
      <c r="BQ155" s="648"/>
      <c r="BR155" s="69"/>
      <c r="BS155" s="6"/>
    </row>
    <row r="156" spans="1:71" ht="9.9499999999999993" customHeight="1">
      <c r="A156" s="69"/>
      <c r="B156" s="609"/>
      <c r="C156" s="610"/>
      <c r="D156" s="611"/>
      <c r="E156" s="615"/>
      <c r="F156" s="610"/>
      <c r="G156" s="611"/>
      <c r="H156" s="616"/>
      <c r="I156" s="617"/>
      <c r="J156" s="617"/>
      <c r="K156" s="617"/>
      <c r="L156" s="617"/>
      <c r="M156" s="617"/>
      <c r="N156" s="617"/>
      <c r="O156" s="617"/>
      <c r="P156" s="617"/>
      <c r="Q156" s="617"/>
      <c r="R156" s="617"/>
      <c r="S156" s="617"/>
      <c r="T156" s="617"/>
      <c r="U156" s="617"/>
      <c r="V156" s="617"/>
      <c r="W156" s="617"/>
      <c r="X156" s="617"/>
      <c r="Y156" s="617"/>
      <c r="Z156" s="617"/>
      <c r="AA156" s="617"/>
      <c r="AB156" s="617"/>
      <c r="AC156" s="617"/>
      <c r="AD156" s="618"/>
      <c r="AE156" s="622"/>
      <c r="AF156" s="610"/>
      <c r="AG156" s="610"/>
      <c r="AH156" s="611"/>
      <c r="AI156" s="623"/>
      <c r="AJ156" s="624"/>
      <c r="AK156" s="624"/>
      <c r="AL156" s="625"/>
      <c r="AM156" s="629"/>
      <c r="AN156" s="630"/>
      <c r="AO156" s="630"/>
      <c r="AP156" s="630"/>
      <c r="AQ156" s="630"/>
      <c r="AR156" s="630"/>
      <c r="AS156" s="630"/>
      <c r="AT156" s="633">
        <f t="shared" ref="AT156" si="72">AI156*AM156</f>
        <v>0</v>
      </c>
      <c r="AU156" s="634"/>
      <c r="AV156" s="634"/>
      <c r="AW156" s="634"/>
      <c r="AX156" s="634"/>
      <c r="AY156" s="634"/>
      <c r="AZ156" s="634"/>
      <c r="BA156" s="634"/>
      <c r="BB156" s="634"/>
      <c r="BC156" s="634"/>
      <c r="BD156" s="637"/>
      <c r="BE156" s="638"/>
      <c r="BF156" s="639"/>
      <c r="BG156" s="643">
        <f t="shared" ref="BG156" si="73">IF($BD156="※",$AT156*0.08,$AT156*0.1)</f>
        <v>0</v>
      </c>
      <c r="BH156" s="644"/>
      <c r="BI156" s="644"/>
      <c r="BJ156" s="644"/>
      <c r="BK156" s="644"/>
      <c r="BL156" s="644"/>
      <c r="BM156" s="644"/>
      <c r="BN156" s="644"/>
      <c r="BO156" s="644"/>
      <c r="BP156" s="644"/>
      <c r="BQ156" s="645"/>
      <c r="BR156" s="69"/>
      <c r="BS156" s="6"/>
    </row>
    <row r="157" spans="1:71" ht="9.9499999999999993" customHeight="1">
      <c r="A157" s="69"/>
      <c r="B157" s="612"/>
      <c r="C157" s="613"/>
      <c r="D157" s="614"/>
      <c r="E157" s="612"/>
      <c r="F157" s="613"/>
      <c r="G157" s="614"/>
      <c r="H157" s="619"/>
      <c r="I157" s="620"/>
      <c r="J157" s="620"/>
      <c r="K157" s="620"/>
      <c r="L157" s="620"/>
      <c r="M157" s="620"/>
      <c r="N157" s="620"/>
      <c r="O157" s="620"/>
      <c r="P157" s="620"/>
      <c r="Q157" s="620"/>
      <c r="R157" s="620"/>
      <c r="S157" s="620"/>
      <c r="T157" s="620"/>
      <c r="U157" s="620"/>
      <c r="V157" s="620"/>
      <c r="W157" s="620"/>
      <c r="X157" s="620"/>
      <c r="Y157" s="620"/>
      <c r="Z157" s="620"/>
      <c r="AA157" s="620"/>
      <c r="AB157" s="620"/>
      <c r="AC157" s="620"/>
      <c r="AD157" s="621"/>
      <c r="AE157" s="612"/>
      <c r="AF157" s="613"/>
      <c r="AG157" s="613"/>
      <c r="AH157" s="614"/>
      <c r="AI157" s="626"/>
      <c r="AJ157" s="627"/>
      <c r="AK157" s="627"/>
      <c r="AL157" s="628"/>
      <c r="AM157" s="631"/>
      <c r="AN157" s="632"/>
      <c r="AO157" s="632"/>
      <c r="AP157" s="632"/>
      <c r="AQ157" s="632"/>
      <c r="AR157" s="632"/>
      <c r="AS157" s="632"/>
      <c r="AT157" s="635"/>
      <c r="AU157" s="636"/>
      <c r="AV157" s="636"/>
      <c r="AW157" s="636"/>
      <c r="AX157" s="636"/>
      <c r="AY157" s="636"/>
      <c r="AZ157" s="636"/>
      <c r="BA157" s="636"/>
      <c r="BB157" s="636"/>
      <c r="BC157" s="636"/>
      <c r="BD157" s="640"/>
      <c r="BE157" s="641"/>
      <c r="BF157" s="642"/>
      <c r="BG157" s="646"/>
      <c r="BH157" s="647"/>
      <c r="BI157" s="647"/>
      <c r="BJ157" s="647"/>
      <c r="BK157" s="647"/>
      <c r="BL157" s="647"/>
      <c r="BM157" s="647"/>
      <c r="BN157" s="647"/>
      <c r="BO157" s="647"/>
      <c r="BP157" s="647"/>
      <c r="BQ157" s="648"/>
      <c r="BR157" s="69"/>
      <c r="BS157" s="6"/>
    </row>
    <row r="158" spans="1:71" ht="9.9499999999999993" customHeight="1">
      <c r="A158" s="69"/>
      <c r="B158" s="609"/>
      <c r="C158" s="610"/>
      <c r="D158" s="611"/>
      <c r="E158" s="615"/>
      <c r="F158" s="610"/>
      <c r="G158" s="611"/>
      <c r="H158" s="616"/>
      <c r="I158" s="617"/>
      <c r="J158" s="617"/>
      <c r="K158" s="617"/>
      <c r="L158" s="617"/>
      <c r="M158" s="617"/>
      <c r="N158" s="617"/>
      <c r="O158" s="617"/>
      <c r="P158" s="617"/>
      <c r="Q158" s="617"/>
      <c r="R158" s="617"/>
      <c r="S158" s="617"/>
      <c r="T158" s="617"/>
      <c r="U158" s="617"/>
      <c r="V158" s="617"/>
      <c r="W158" s="617"/>
      <c r="X158" s="617"/>
      <c r="Y158" s="617"/>
      <c r="Z158" s="617"/>
      <c r="AA158" s="617"/>
      <c r="AB158" s="617"/>
      <c r="AC158" s="617"/>
      <c r="AD158" s="618"/>
      <c r="AE158" s="622"/>
      <c r="AF158" s="610"/>
      <c r="AG158" s="610"/>
      <c r="AH158" s="611"/>
      <c r="AI158" s="623"/>
      <c r="AJ158" s="624"/>
      <c r="AK158" s="624"/>
      <c r="AL158" s="625"/>
      <c r="AM158" s="629"/>
      <c r="AN158" s="630"/>
      <c r="AO158" s="630"/>
      <c r="AP158" s="630"/>
      <c r="AQ158" s="630"/>
      <c r="AR158" s="630"/>
      <c r="AS158" s="630"/>
      <c r="AT158" s="633">
        <f t="shared" ref="AT158" si="74">AI158*AM158</f>
        <v>0</v>
      </c>
      <c r="AU158" s="634"/>
      <c r="AV158" s="634"/>
      <c r="AW158" s="634"/>
      <c r="AX158" s="634"/>
      <c r="AY158" s="634"/>
      <c r="AZ158" s="634"/>
      <c r="BA158" s="634"/>
      <c r="BB158" s="634"/>
      <c r="BC158" s="634"/>
      <c r="BD158" s="637"/>
      <c r="BE158" s="638"/>
      <c r="BF158" s="639"/>
      <c r="BG158" s="643">
        <f t="shared" ref="BG158" si="75">IF($BD158="※",$AT158*0.08,$AT158*0.1)</f>
        <v>0</v>
      </c>
      <c r="BH158" s="644"/>
      <c r="BI158" s="644"/>
      <c r="BJ158" s="644"/>
      <c r="BK158" s="644"/>
      <c r="BL158" s="644"/>
      <c r="BM158" s="644"/>
      <c r="BN158" s="644"/>
      <c r="BO158" s="644"/>
      <c r="BP158" s="644"/>
      <c r="BQ158" s="645"/>
      <c r="BR158" s="69"/>
      <c r="BS158" s="6"/>
    </row>
    <row r="159" spans="1:71" ht="9.9499999999999993" customHeight="1">
      <c r="A159" s="69"/>
      <c r="B159" s="612"/>
      <c r="C159" s="613"/>
      <c r="D159" s="614"/>
      <c r="E159" s="612"/>
      <c r="F159" s="613"/>
      <c r="G159" s="614"/>
      <c r="H159" s="619"/>
      <c r="I159" s="620"/>
      <c r="J159" s="620"/>
      <c r="K159" s="620"/>
      <c r="L159" s="620"/>
      <c r="M159" s="620"/>
      <c r="N159" s="620"/>
      <c r="O159" s="620"/>
      <c r="P159" s="620"/>
      <c r="Q159" s="620"/>
      <c r="R159" s="620"/>
      <c r="S159" s="620"/>
      <c r="T159" s="620"/>
      <c r="U159" s="620"/>
      <c r="V159" s="620"/>
      <c r="W159" s="620"/>
      <c r="X159" s="620"/>
      <c r="Y159" s="620"/>
      <c r="Z159" s="620"/>
      <c r="AA159" s="620"/>
      <c r="AB159" s="620"/>
      <c r="AC159" s="620"/>
      <c r="AD159" s="621"/>
      <c r="AE159" s="612"/>
      <c r="AF159" s="613"/>
      <c r="AG159" s="613"/>
      <c r="AH159" s="614"/>
      <c r="AI159" s="626"/>
      <c r="AJ159" s="627"/>
      <c r="AK159" s="627"/>
      <c r="AL159" s="628"/>
      <c r="AM159" s="631"/>
      <c r="AN159" s="632"/>
      <c r="AO159" s="632"/>
      <c r="AP159" s="632"/>
      <c r="AQ159" s="632"/>
      <c r="AR159" s="632"/>
      <c r="AS159" s="632"/>
      <c r="AT159" s="635"/>
      <c r="AU159" s="636"/>
      <c r="AV159" s="636"/>
      <c r="AW159" s="636"/>
      <c r="AX159" s="636"/>
      <c r="AY159" s="636"/>
      <c r="AZ159" s="636"/>
      <c r="BA159" s="636"/>
      <c r="BB159" s="636"/>
      <c r="BC159" s="636"/>
      <c r="BD159" s="640"/>
      <c r="BE159" s="641"/>
      <c r="BF159" s="642"/>
      <c r="BG159" s="646"/>
      <c r="BH159" s="647"/>
      <c r="BI159" s="647"/>
      <c r="BJ159" s="647"/>
      <c r="BK159" s="647"/>
      <c r="BL159" s="647"/>
      <c r="BM159" s="647"/>
      <c r="BN159" s="647"/>
      <c r="BO159" s="647"/>
      <c r="BP159" s="647"/>
      <c r="BQ159" s="648"/>
      <c r="BR159" s="69"/>
      <c r="BS159" s="6"/>
    </row>
    <row r="160" spans="1:71" ht="9.9499999999999993" customHeight="1">
      <c r="A160" s="69"/>
      <c r="B160" s="609"/>
      <c r="C160" s="610"/>
      <c r="D160" s="611"/>
      <c r="E160" s="615"/>
      <c r="F160" s="610"/>
      <c r="G160" s="611"/>
      <c r="H160" s="616"/>
      <c r="I160" s="617"/>
      <c r="J160" s="617"/>
      <c r="K160" s="617"/>
      <c r="L160" s="617"/>
      <c r="M160" s="617"/>
      <c r="N160" s="617"/>
      <c r="O160" s="617"/>
      <c r="P160" s="617"/>
      <c r="Q160" s="617"/>
      <c r="R160" s="617"/>
      <c r="S160" s="617"/>
      <c r="T160" s="617"/>
      <c r="U160" s="617"/>
      <c r="V160" s="617"/>
      <c r="W160" s="617"/>
      <c r="X160" s="617"/>
      <c r="Y160" s="617"/>
      <c r="Z160" s="617"/>
      <c r="AA160" s="617"/>
      <c r="AB160" s="617"/>
      <c r="AC160" s="617"/>
      <c r="AD160" s="618"/>
      <c r="AE160" s="622"/>
      <c r="AF160" s="610"/>
      <c r="AG160" s="610"/>
      <c r="AH160" s="611"/>
      <c r="AI160" s="623"/>
      <c r="AJ160" s="624"/>
      <c r="AK160" s="624"/>
      <c r="AL160" s="625"/>
      <c r="AM160" s="629"/>
      <c r="AN160" s="630"/>
      <c r="AO160" s="630"/>
      <c r="AP160" s="630"/>
      <c r="AQ160" s="630"/>
      <c r="AR160" s="630"/>
      <c r="AS160" s="630"/>
      <c r="AT160" s="633">
        <f t="shared" ref="AT160" si="76">AI160*AM160</f>
        <v>0</v>
      </c>
      <c r="AU160" s="634"/>
      <c r="AV160" s="634"/>
      <c r="AW160" s="634"/>
      <c r="AX160" s="634"/>
      <c r="AY160" s="634"/>
      <c r="AZ160" s="634"/>
      <c r="BA160" s="634"/>
      <c r="BB160" s="634"/>
      <c r="BC160" s="634"/>
      <c r="BD160" s="637"/>
      <c r="BE160" s="638"/>
      <c r="BF160" s="639"/>
      <c r="BG160" s="643">
        <f t="shared" ref="BG160" si="77">IF($BD160="※",$AT160*0.08,$AT160*0.1)</f>
        <v>0</v>
      </c>
      <c r="BH160" s="644"/>
      <c r="BI160" s="644"/>
      <c r="BJ160" s="644"/>
      <c r="BK160" s="644"/>
      <c r="BL160" s="644"/>
      <c r="BM160" s="644"/>
      <c r="BN160" s="644"/>
      <c r="BO160" s="644"/>
      <c r="BP160" s="644"/>
      <c r="BQ160" s="645"/>
      <c r="BR160" s="69"/>
      <c r="BS160" s="6"/>
    </row>
    <row r="161" spans="1:71" ht="9.9499999999999993" customHeight="1">
      <c r="A161" s="69"/>
      <c r="B161" s="612"/>
      <c r="C161" s="613"/>
      <c r="D161" s="614"/>
      <c r="E161" s="612"/>
      <c r="F161" s="613"/>
      <c r="G161" s="614"/>
      <c r="H161" s="619"/>
      <c r="I161" s="620"/>
      <c r="J161" s="620"/>
      <c r="K161" s="620"/>
      <c r="L161" s="620"/>
      <c r="M161" s="620"/>
      <c r="N161" s="620"/>
      <c r="O161" s="620"/>
      <c r="P161" s="620"/>
      <c r="Q161" s="620"/>
      <c r="R161" s="620"/>
      <c r="S161" s="620"/>
      <c r="T161" s="620"/>
      <c r="U161" s="620"/>
      <c r="V161" s="620"/>
      <c r="W161" s="620"/>
      <c r="X161" s="620"/>
      <c r="Y161" s="620"/>
      <c r="Z161" s="620"/>
      <c r="AA161" s="620"/>
      <c r="AB161" s="620"/>
      <c r="AC161" s="620"/>
      <c r="AD161" s="621"/>
      <c r="AE161" s="612"/>
      <c r="AF161" s="613"/>
      <c r="AG161" s="613"/>
      <c r="AH161" s="614"/>
      <c r="AI161" s="626"/>
      <c r="AJ161" s="627"/>
      <c r="AK161" s="627"/>
      <c r="AL161" s="628"/>
      <c r="AM161" s="631"/>
      <c r="AN161" s="632"/>
      <c r="AO161" s="632"/>
      <c r="AP161" s="632"/>
      <c r="AQ161" s="632"/>
      <c r="AR161" s="632"/>
      <c r="AS161" s="632"/>
      <c r="AT161" s="635"/>
      <c r="AU161" s="636"/>
      <c r="AV161" s="636"/>
      <c r="AW161" s="636"/>
      <c r="AX161" s="636"/>
      <c r="AY161" s="636"/>
      <c r="AZ161" s="636"/>
      <c r="BA161" s="636"/>
      <c r="BB161" s="636"/>
      <c r="BC161" s="636"/>
      <c r="BD161" s="640"/>
      <c r="BE161" s="641"/>
      <c r="BF161" s="642"/>
      <c r="BG161" s="646"/>
      <c r="BH161" s="647"/>
      <c r="BI161" s="647"/>
      <c r="BJ161" s="647"/>
      <c r="BK161" s="647"/>
      <c r="BL161" s="647"/>
      <c r="BM161" s="647"/>
      <c r="BN161" s="647"/>
      <c r="BO161" s="647"/>
      <c r="BP161" s="647"/>
      <c r="BQ161" s="648"/>
      <c r="BR161" s="69"/>
      <c r="BS161" s="6"/>
    </row>
    <row r="162" spans="1:71" ht="9.9499999999999993" customHeight="1">
      <c r="A162" s="69"/>
      <c r="B162" s="664"/>
      <c r="C162" s="665"/>
      <c r="D162" s="666"/>
      <c r="E162" s="670"/>
      <c r="F162" s="665"/>
      <c r="G162" s="666"/>
      <c r="H162" s="671"/>
      <c r="I162" s="672"/>
      <c r="J162" s="672"/>
      <c r="K162" s="672"/>
      <c r="L162" s="672"/>
      <c r="M162" s="672"/>
      <c r="N162" s="672"/>
      <c r="O162" s="672"/>
      <c r="P162" s="672"/>
      <c r="Q162" s="672"/>
      <c r="R162" s="672"/>
      <c r="S162" s="672"/>
      <c r="T162" s="672"/>
      <c r="U162" s="672"/>
      <c r="V162" s="672"/>
      <c r="W162" s="672"/>
      <c r="X162" s="672"/>
      <c r="Y162" s="672"/>
      <c r="Z162" s="672"/>
      <c r="AA162" s="672"/>
      <c r="AB162" s="672"/>
      <c r="AC162" s="672"/>
      <c r="AD162" s="673"/>
      <c r="AE162" s="677"/>
      <c r="AF162" s="672"/>
      <c r="AG162" s="672"/>
      <c r="AH162" s="673"/>
      <c r="AI162" s="678"/>
      <c r="AJ162" s="679"/>
      <c r="AK162" s="679"/>
      <c r="AL162" s="680"/>
      <c r="AM162" s="684" t="s">
        <v>64</v>
      </c>
      <c r="AN162" s="685"/>
      <c r="AO162" s="685"/>
      <c r="AP162" s="685"/>
      <c r="AQ162" s="685"/>
      <c r="AR162" s="685"/>
      <c r="AS162" s="685"/>
      <c r="AT162" s="650">
        <f>SUBTOTAL(9,AT94:BC161)</f>
        <v>0</v>
      </c>
      <c r="AU162" s="651"/>
      <c r="AV162" s="651"/>
      <c r="AW162" s="651"/>
      <c r="AX162" s="651"/>
      <c r="AY162" s="651"/>
      <c r="AZ162" s="651"/>
      <c r="BA162" s="651"/>
      <c r="BB162" s="651"/>
      <c r="BC162" s="651"/>
      <c r="BD162" s="654"/>
      <c r="BE162" s="655"/>
      <c r="BF162" s="656"/>
      <c r="BG162" s="651">
        <f>SUBTOTAL(9,BG94:BQ161)</f>
        <v>0</v>
      </c>
      <c r="BH162" s="651"/>
      <c r="BI162" s="651"/>
      <c r="BJ162" s="651"/>
      <c r="BK162" s="651"/>
      <c r="BL162" s="651"/>
      <c r="BM162" s="651"/>
      <c r="BN162" s="651"/>
      <c r="BO162" s="651"/>
      <c r="BP162" s="651"/>
      <c r="BQ162" s="660"/>
      <c r="BR162" s="69"/>
      <c r="BS162" s="6"/>
    </row>
    <row r="163" spans="1:71" ht="9.9499999999999993" customHeight="1">
      <c r="A163" s="69"/>
      <c r="B163" s="667"/>
      <c r="C163" s="668"/>
      <c r="D163" s="669"/>
      <c r="E163" s="667"/>
      <c r="F163" s="668"/>
      <c r="G163" s="669"/>
      <c r="H163" s="674"/>
      <c r="I163" s="675"/>
      <c r="J163" s="675"/>
      <c r="K163" s="675"/>
      <c r="L163" s="675"/>
      <c r="M163" s="675"/>
      <c r="N163" s="675"/>
      <c r="O163" s="675"/>
      <c r="P163" s="675"/>
      <c r="Q163" s="675"/>
      <c r="R163" s="675"/>
      <c r="S163" s="675"/>
      <c r="T163" s="675"/>
      <c r="U163" s="675"/>
      <c r="V163" s="675"/>
      <c r="W163" s="675"/>
      <c r="X163" s="675"/>
      <c r="Y163" s="675"/>
      <c r="Z163" s="675"/>
      <c r="AA163" s="675"/>
      <c r="AB163" s="675"/>
      <c r="AC163" s="675"/>
      <c r="AD163" s="676"/>
      <c r="AE163" s="674"/>
      <c r="AF163" s="675"/>
      <c r="AG163" s="675"/>
      <c r="AH163" s="676"/>
      <c r="AI163" s="681"/>
      <c r="AJ163" s="682"/>
      <c r="AK163" s="682"/>
      <c r="AL163" s="683"/>
      <c r="AM163" s="686"/>
      <c r="AN163" s="687"/>
      <c r="AO163" s="687"/>
      <c r="AP163" s="687"/>
      <c r="AQ163" s="687"/>
      <c r="AR163" s="687"/>
      <c r="AS163" s="687"/>
      <c r="AT163" s="652"/>
      <c r="AU163" s="653"/>
      <c r="AV163" s="653"/>
      <c r="AW163" s="653"/>
      <c r="AX163" s="653"/>
      <c r="AY163" s="653"/>
      <c r="AZ163" s="653"/>
      <c r="BA163" s="653"/>
      <c r="BB163" s="653"/>
      <c r="BC163" s="653"/>
      <c r="BD163" s="657"/>
      <c r="BE163" s="658"/>
      <c r="BF163" s="659"/>
      <c r="BG163" s="653"/>
      <c r="BH163" s="653"/>
      <c r="BI163" s="653"/>
      <c r="BJ163" s="653"/>
      <c r="BK163" s="653"/>
      <c r="BL163" s="653"/>
      <c r="BM163" s="653"/>
      <c r="BN163" s="653"/>
      <c r="BO163" s="653"/>
      <c r="BP163" s="653"/>
      <c r="BQ163" s="661"/>
      <c r="BR163" s="69"/>
      <c r="BS163" s="6"/>
    </row>
    <row r="164" spans="1:71" ht="9.9499999999999993" customHeight="1">
      <c r="A164" s="69"/>
      <c r="B164" s="142"/>
      <c r="C164" s="142"/>
      <c r="D164" s="142"/>
      <c r="E164" s="142"/>
      <c r="F164" s="142"/>
      <c r="G164" s="142"/>
      <c r="H164" s="83"/>
      <c r="I164" s="83"/>
      <c r="J164" s="83"/>
      <c r="K164" s="83"/>
      <c r="L164" s="83"/>
      <c r="M164" s="83"/>
      <c r="N164" s="83"/>
      <c r="O164" s="83"/>
      <c r="P164" s="83"/>
      <c r="Q164" s="83"/>
      <c r="R164" s="83"/>
      <c r="S164" s="83"/>
      <c r="T164" s="83"/>
      <c r="U164" s="83"/>
      <c r="V164" s="83"/>
      <c r="W164" s="83"/>
      <c r="X164" s="83"/>
      <c r="Y164" s="83"/>
      <c r="Z164" s="83"/>
      <c r="AA164" s="83"/>
      <c r="AB164" s="83"/>
      <c r="AC164" s="83"/>
      <c r="AD164" s="83"/>
      <c r="AE164" s="83"/>
      <c r="AF164" s="83"/>
      <c r="AG164" s="83"/>
      <c r="AH164" s="83"/>
      <c r="AI164" s="662">
        <v>2</v>
      </c>
      <c r="AJ164" s="662"/>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69"/>
      <c r="BH164" s="69"/>
      <c r="BI164" s="69"/>
      <c r="BJ164" s="69"/>
      <c r="BK164" s="69"/>
      <c r="BL164" s="69"/>
      <c r="BM164" s="69"/>
      <c r="BN164" s="69"/>
      <c r="BO164" s="69"/>
      <c r="BP164" s="69"/>
      <c r="BQ164" s="69"/>
      <c r="BR164" s="69"/>
      <c r="BS164" s="6"/>
    </row>
    <row r="165" spans="1:71" ht="9.9499999999999993" customHeight="1">
      <c r="A165" s="69"/>
      <c r="B165" s="142"/>
      <c r="C165" s="142"/>
      <c r="D165" s="142"/>
      <c r="E165" s="142"/>
      <c r="F165" s="142"/>
      <c r="G165" s="142"/>
      <c r="H165" s="83"/>
      <c r="I165" s="83"/>
      <c r="J165" s="83"/>
      <c r="K165" s="83"/>
      <c r="L165" s="83"/>
      <c r="M165" s="83"/>
      <c r="N165" s="83"/>
      <c r="O165" s="83"/>
      <c r="P165" s="83"/>
      <c r="Q165" s="83"/>
      <c r="R165" s="83"/>
      <c r="S165" s="83"/>
      <c r="T165" s="83"/>
      <c r="U165" s="83"/>
      <c r="V165" s="83"/>
      <c r="W165" s="83"/>
      <c r="X165" s="83"/>
      <c r="Y165" s="83"/>
      <c r="Z165" s="83"/>
      <c r="AA165" s="83"/>
      <c r="AB165" s="83"/>
      <c r="AC165" s="83"/>
      <c r="AD165" s="83"/>
      <c r="AE165" s="83"/>
      <c r="AF165" s="83"/>
      <c r="AG165" s="83"/>
      <c r="AH165" s="83"/>
      <c r="AI165" s="663"/>
      <c r="AJ165" s="66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69"/>
      <c r="BH165" s="69"/>
      <c r="BI165" s="69"/>
      <c r="BJ165" s="69"/>
      <c r="BK165" s="69"/>
      <c r="BL165" s="69"/>
      <c r="BM165" s="69"/>
      <c r="BN165" s="69"/>
      <c r="BO165" s="69"/>
      <c r="BP165" s="69"/>
      <c r="BQ165" s="69"/>
      <c r="BR165" s="69"/>
      <c r="BS165" s="6"/>
    </row>
    <row r="166" spans="1:71" ht="9.9499999999999993" customHeight="1">
      <c r="A166" s="69"/>
      <c r="B166" s="142"/>
      <c r="C166" s="142"/>
      <c r="D166" s="142"/>
      <c r="E166" s="142"/>
      <c r="F166" s="142"/>
      <c r="G166" s="142"/>
      <c r="H166" s="83"/>
      <c r="I166" s="83"/>
      <c r="J166" s="83"/>
      <c r="K166" s="83"/>
      <c r="L166" s="83"/>
      <c r="M166" s="83"/>
      <c r="N166" s="83"/>
      <c r="O166" s="83"/>
      <c r="P166" s="83"/>
      <c r="Q166" s="83"/>
      <c r="R166" s="83"/>
      <c r="S166" s="83"/>
      <c r="T166" s="83"/>
      <c r="U166" s="83"/>
      <c r="V166" s="83"/>
      <c r="W166" s="83"/>
      <c r="X166" s="83"/>
      <c r="Y166" s="83"/>
      <c r="Z166" s="83"/>
      <c r="AA166" s="83"/>
      <c r="AB166" s="83"/>
      <c r="AC166" s="83"/>
      <c r="AD166" s="83"/>
      <c r="AE166" s="83"/>
      <c r="AF166" s="83"/>
      <c r="AG166" s="83"/>
      <c r="AH166" s="83"/>
      <c r="AI166" s="663"/>
      <c r="AJ166" s="66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69"/>
      <c r="BH166" s="69"/>
      <c r="BI166" s="69"/>
      <c r="BJ166" s="69"/>
      <c r="BK166" s="69"/>
      <c r="BL166" s="69"/>
      <c r="BM166" s="69"/>
      <c r="BN166" s="69"/>
      <c r="BO166" s="69"/>
      <c r="BP166" s="69"/>
      <c r="BQ166" s="69"/>
      <c r="BR166" s="69"/>
      <c r="BS166" s="6"/>
    </row>
    <row r="167" spans="1:71" ht="9.9499999999999993" customHeight="1">
      <c r="A167" s="69" t="s">
        <v>28</v>
      </c>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58"/>
      <c r="AT167" s="58"/>
      <c r="AU167" s="58"/>
      <c r="AV167" s="202" t="s">
        <v>118</v>
      </c>
      <c r="AW167" s="202"/>
      <c r="AX167" s="202"/>
      <c r="AY167" s="202"/>
      <c r="AZ167" s="202"/>
      <c r="BA167" s="202"/>
      <c r="BB167" s="202"/>
      <c r="BC167" s="202"/>
      <c r="BD167" s="240">
        <f>総括請求書!$BE$1</f>
        <v>0</v>
      </c>
      <c r="BE167" s="240"/>
      <c r="BF167" s="240"/>
      <c r="BG167" s="240"/>
      <c r="BH167" s="240"/>
      <c r="BI167" s="240"/>
      <c r="BJ167" s="240"/>
      <c r="BK167" s="240"/>
      <c r="BL167" s="240"/>
      <c r="BM167" s="240"/>
      <c r="BN167" s="240"/>
      <c r="BO167" s="240"/>
      <c r="BP167" s="240"/>
      <c r="BQ167" s="240"/>
      <c r="BR167" s="69"/>
      <c r="BS167" s="6"/>
    </row>
    <row r="168" spans="1:71" ht="9.9499999999999993"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58"/>
      <c r="AT168" s="58"/>
      <c r="AU168" s="58"/>
      <c r="AV168" s="202"/>
      <c r="AW168" s="202"/>
      <c r="AX168" s="202"/>
      <c r="AY168" s="202"/>
      <c r="AZ168" s="202"/>
      <c r="BA168" s="202"/>
      <c r="BB168" s="202"/>
      <c r="BC168" s="202"/>
      <c r="BD168" s="240"/>
      <c r="BE168" s="240"/>
      <c r="BF168" s="240"/>
      <c r="BG168" s="240"/>
      <c r="BH168" s="240"/>
      <c r="BI168" s="240"/>
      <c r="BJ168" s="240"/>
      <c r="BK168" s="240"/>
      <c r="BL168" s="240"/>
      <c r="BM168" s="240"/>
      <c r="BN168" s="240"/>
      <c r="BO168" s="240"/>
      <c r="BP168" s="240"/>
      <c r="BQ168" s="240"/>
      <c r="BR168" s="69"/>
      <c r="BS168" s="649"/>
    </row>
    <row r="169" spans="1:71" ht="9.9499999999999993" customHeight="1">
      <c r="A169" s="69"/>
      <c r="B169" s="65"/>
      <c r="C169" s="65"/>
      <c r="D169" s="65"/>
      <c r="E169" s="65"/>
      <c r="F169" s="65"/>
      <c r="G169" s="65"/>
      <c r="H169" s="65"/>
      <c r="I169" s="65"/>
      <c r="J169" s="65"/>
      <c r="K169" s="66"/>
      <c r="L169" s="66"/>
      <c r="M169" s="66"/>
      <c r="N169" s="66"/>
      <c r="O169" s="66"/>
      <c r="P169" s="65"/>
      <c r="Q169" s="65"/>
      <c r="R169" s="65"/>
      <c r="S169" s="65"/>
      <c r="T169" s="65"/>
      <c r="U169" s="65"/>
      <c r="V169" s="65"/>
      <c r="W169" s="65"/>
      <c r="X169" s="65"/>
      <c r="Y169" s="65"/>
      <c r="Z169" s="65"/>
      <c r="AA169" s="65"/>
      <c r="AB169" s="65"/>
      <c r="AC169" s="65"/>
      <c r="AD169" s="65"/>
      <c r="AE169" s="65"/>
      <c r="AF169" s="65"/>
      <c r="AG169" s="65"/>
      <c r="AH169" s="65"/>
      <c r="AI169" s="69"/>
      <c r="AJ169" s="69"/>
      <c r="AK169" s="69"/>
      <c r="AL169" s="59"/>
      <c r="AM169" s="59"/>
      <c r="AN169" s="59"/>
      <c r="AO169" s="59"/>
      <c r="AP169" s="59"/>
      <c r="AQ169" s="59"/>
      <c r="AR169" s="59"/>
      <c r="AS169" s="59"/>
      <c r="AT169" s="59"/>
      <c r="AU169" s="59"/>
      <c r="AV169" s="59"/>
      <c r="AW169" s="114"/>
      <c r="AX169" s="114"/>
      <c r="AY169" s="114"/>
      <c r="AZ169" s="114"/>
      <c r="BA169" s="114"/>
      <c r="BB169" s="114"/>
      <c r="BC169" s="114"/>
      <c r="BD169" s="114"/>
      <c r="BE169" s="114"/>
      <c r="BF169" s="114"/>
      <c r="BG169" s="114"/>
      <c r="BH169" s="114"/>
      <c r="BI169" s="114"/>
      <c r="BJ169" s="114"/>
      <c r="BK169" s="114"/>
      <c r="BL169" s="114"/>
      <c r="BM169" s="114"/>
      <c r="BN169" s="114"/>
      <c r="BO169" s="114"/>
      <c r="BP169" s="114"/>
      <c r="BQ169" s="114"/>
      <c r="BR169" s="69"/>
      <c r="BS169" s="649"/>
    </row>
    <row r="170" spans="1:71" ht="9.9499999999999993" customHeight="1">
      <c r="A170" s="69"/>
      <c r="B170" s="258" t="s">
        <v>22</v>
      </c>
      <c r="C170" s="259"/>
      <c r="D170" s="259"/>
      <c r="E170" s="259"/>
      <c r="F170" s="259"/>
      <c r="G170" s="259"/>
      <c r="H170" s="259"/>
      <c r="I170" s="259"/>
      <c r="J170" s="717"/>
      <c r="K170" s="720" t="str">
        <f>IF($K$15="","",$K$15)</f>
        <v/>
      </c>
      <c r="L170" s="721"/>
      <c r="M170" s="721"/>
      <c r="N170" s="721"/>
      <c r="O170" s="721"/>
      <c r="P170" s="721"/>
      <c r="Q170" s="721"/>
      <c r="R170" s="721"/>
      <c r="S170" s="721"/>
      <c r="T170" s="721"/>
      <c r="U170" s="721"/>
      <c r="V170" s="721"/>
      <c r="W170" s="721"/>
      <c r="X170" s="721"/>
      <c r="Y170" s="721"/>
      <c r="Z170" s="721"/>
      <c r="AA170" s="721"/>
      <c r="AB170" s="721"/>
      <c r="AC170" s="721"/>
      <c r="AD170" s="721"/>
      <c r="AE170" s="721"/>
      <c r="AF170" s="721"/>
      <c r="AG170" s="721"/>
      <c r="AH170" s="722"/>
      <c r="AI170" s="69"/>
      <c r="AJ170" s="69"/>
      <c r="AK170" s="69"/>
      <c r="AL170" s="198" t="s">
        <v>119</v>
      </c>
      <c r="AM170" s="199"/>
      <c r="AN170" s="199"/>
      <c r="AO170" s="199"/>
      <c r="AP170" s="199"/>
      <c r="AQ170" s="199"/>
      <c r="AR170" s="709"/>
      <c r="AS170" s="712" t="str">
        <f>IF(基本情報入力!$A$5="しない",基本情報入力!$B$14,"")</f>
        <v/>
      </c>
      <c r="AT170" s="712"/>
      <c r="AU170" s="712"/>
      <c r="AV170" s="712"/>
      <c r="AW170" s="712"/>
      <c r="AX170" s="712"/>
      <c r="AY170" s="712"/>
      <c r="AZ170" s="712"/>
      <c r="BA170" s="712"/>
      <c r="BB170" s="712"/>
      <c r="BC170" s="712"/>
      <c r="BD170" s="712"/>
      <c r="BE170" s="712"/>
      <c r="BF170" s="712"/>
      <c r="BG170" s="712"/>
      <c r="BH170" s="712"/>
      <c r="BI170" s="712"/>
      <c r="BJ170" s="712"/>
      <c r="BK170" s="712"/>
      <c r="BL170" s="712"/>
      <c r="BM170" s="712"/>
      <c r="BN170" s="712"/>
      <c r="BO170" s="712"/>
      <c r="BP170" s="712"/>
      <c r="BQ170" s="713"/>
      <c r="BR170" s="69"/>
      <c r="BS170" s="6"/>
    </row>
    <row r="171" spans="1:71" ht="9.9499999999999993" customHeight="1">
      <c r="A171" s="69"/>
      <c r="B171" s="261"/>
      <c r="C171" s="202"/>
      <c r="D171" s="202"/>
      <c r="E171" s="202"/>
      <c r="F171" s="202"/>
      <c r="G171" s="202"/>
      <c r="H171" s="202"/>
      <c r="I171" s="202"/>
      <c r="J171" s="718"/>
      <c r="K171" s="723"/>
      <c r="L171" s="724"/>
      <c r="M171" s="724"/>
      <c r="N171" s="724"/>
      <c r="O171" s="724"/>
      <c r="P171" s="724"/>
      <c r="Q171" s="724"/>
      <c r="R171" s="724"/>
      <c r="S171" s="724"/>
      <c r="T171" s="724"/>
      <c r="U171" s="724"/>
      <c r="V171" s="724"/>
      <c r="W171" s="724"/>
      <c r="X171" s="724"/>
      <c r="Y171" s="724"/>
      <c r="Z171" s="724"/>
      <c r="AA171" s="724"/>
      <c r="AB171" s="724"/>
      <c r="AC171" s="724"/>
      <c r="AD171" s="724"/>
      <c r="AE171" s="724"/>
      <c r="AF171" s="724"/>
      <c r="AG171" s="724"/>
      <c r="AH171" s="725"/>
      <c r="AI171" s="69"/>
      <c r="AJ171" s="69"/>
      <c r="AK171" s="69"/>
      <c r="AL171" s="201"/>
      <c r="AM171" s="202"/>
      <c r="AN171" s="202"/>
      <c r="AO171" s="202"/>
      <c r="AP171" s="202"/>
      <c r="AQ171" s="202"/>
      <c r="AR171" s="710"/>
      <c r="AS171" s="241"/>
      <c r="AT171" s="241"/>
      <c r="AU171" s="241"/>
      <c r="AV171" s="241"/>
      <c r="AW171" s="241"/>
      <c r="AX171" s="241"/>
      <c r="AY171" s="241"/>
      <c r="AZ171" s="241"/>
      <c r="BA171" s="241"/>
      <c r="BB171" s="241"/>
      <c r="BC171" s="241"/>
      <c r="BD171" s="241"/>
      <c r="BE171" s="241"/>
      <c r="BF171" s="241"/>
      <c r="BG171" s="241"/>
      <c r="BH171" s="241"/>
      <c r="BI171" s="241"/>
      <c r="BJ171" s="241"/>
      <c r="BK171" s="241"/>
      <c r="BL171" s="241"/>
      <c r="BM171" s="241"/>
      <c r="BN171" s="241"/>
      <c r="BO171" s="241"/>
      <c r="BP171" s="241"/>
      <c r="BQ171" s="714"/>
      <c r="BR171" s="69"/>
      <c r="BS171" s="6"/>
    </row>
    <row r="172" spans="1:71" ht="9.9499999999999993" customHeight="1">
      <c r="A172" s="69"/>
      <c r="B172" s="263"/>
      <c r="C172" s="264"/>
      <c r="D172" s="264"/>
      <c r="E172" s="264"/>
      <c r="F172" s="264"/>
      <c r="G172" s="264"/>
      <c r="H172" s="264"/>
      <c r="I172" s="264"/>
      <c r="J172" s="719"/>
      <c r="K172" s="726"/>
      <c r="L172" s="727"/>
      <c r="M172" s="727"/>
      <c r="N172" s="727"/>
      <c r="O172" s="727"/>
      <c r="P172" s="727"/>
      <c r="Q172" s="727"/>
      <c r="R172" s="727"/>
      <c r="S172" s="727"/>
      <c r="T172" s="727"/>
      <c r="U172" s="727"/>
      <c r="V172" s="727"/>
      <c r="W172" s="727"/>
      <c r="X172" s="727"/>
      <c r="Y172" s="727"/>
      <c r="Z172" s="727"/>
      <c r="AA172" s="727"/>
      <c r="AB172" s="727"/>
      <c r="AC172" s="727"/>
      <c r="AD172" s="727"/>
      <c r="AE172" s="727"/>
      <c r="AF172" s="727"/>
      <c r="AG172" s="727"/>
      <c r="AH172" s="728"/>
      <c r="AI172" s="69"/>
      <c r="AJ172" s="69"/>
      <c r="AK172" s="69"/>
      <c r="AL172" s="204"/>
      <c r="AM172" s="205"/>
      <c r="AN172" s="205"/>
      <c r="AO172" s="205"/>
      <c r="AP172" s="205"/>
      <c r="AQ172" s="205"/>
      <c r="AR172" s="711"/>
      <c r="AS172" s="715"/>
      <c r="AT172" s="715"/>
      <c r="AU172" s="715"/>
      <c r="AV172" s="715"/>
      <c r="AW172" s="715"/>
      <c r="AX172" s="715"/>
      <c r="AY172" s="715"/>
      <c r="AZ172" s="715"/>
      <c r="BA172" s="715"/>
      <c r="BB172" s="715"/>
      <c r="BC172" s="715"/>
      <c r="BD172" s="715"/>
      <c r="BE172" s="715"/>
      <c r="BF172" s="715"/>
      <c r="BG172" s="715"/>
      <c r="BH172" s="715"/>
      <c r="BI172" s="715"/>
      <c r="BJ172" s="715"/>
      <c r="BK172" s="715"/>
      <c r="BL172" s="715"/>
      <c r="BM172" s="715"/>
      <c r="BN172" s="715"/>
      <c r="BO172" s="715"/>
      <c r="BP172" s="715"/>
      <c r="BQ172" s="716"/>
      <c r="BR172" s="69"/>
      <c r="BS172" s="6"/>
    </row>
    <row r="173" spans="1:71" ht="9.9499999999999993" customHeight="1">
      <c r="A173" s="69"/>
      <c r="B173" s="65"/>
      <c r="C173" s="65"/>
      <c r="D173" s="65"/>
      <c r="E173" s="65"/>
      <c r="F173" s="65"/>
      <c r="G173" s="65"/>
      <c r="H173" s="65"/>
      <c r="I173" s="65"/>
      <c r="J173" s="65"/>
      <c r="K173" s="66"/>
      <c r="L173" s="66"/>
      <c r="M173" s="66"/>
      <c r="N173" s="66"/>
      <c r="O173" s="66"/>
      <c r="P173" s="65"/>
      <c r="Q173" s="65"/>
      <c r="R173" s="65"/>
      <c r="S173" s="65"/>
      <c r="T173" s="65"/>
      <c r="U173" s="65"/>
      <c r="V173" s="65"/>
      <c r="W173" s="65"/>
      <c r="X173" s="65"/>
      <c r="Y173" s="65"/>
      <c r="Z173" s="65"/>
      <c r="AA173" s="65"/>
      <c r="AB173" s="65"/>
      <c r="AC173" s="65"/>
      <c r="AD173" s="65"/>
      <c r="AE173" s="65"/>
      <c r="AF173" s="65"/>
      <c r="AG173" s="65"/>
      <c r="AH173" s="65"/>
      <c r="AI173" s="69"/>
      <c r="AJ173" s="69"/>
      <c r="AK173" s="69"/>
      <c r="AL173" s="59"/>
      <c r="AM173" s="59"/>
      <c r="AN173" s="59"/>
      <c r="AO173" s="59"/>
      <c r="AP173" s="59"/>
      <c r="AQ173" s="59"/>
      <c r="AR173" s="59"/>
      <c r="AS173" s="59"/>
      <c r="AT173" s="59"/>
      <c r="AU173" s="59"/>
      <c r="AV173" s="59"/>
      <c r="AW173" s="114"/>
      <c r="AX173" s="114"/>
      <c r="AY173" s="114"/>
      <c r="AZ173" s="114"/>
      <c r="BA173" s="114"/>
      <c r="BB173" s="114"/>
      <c r="BC173" s="114"/>
      <c r="BD173" s="114"/>
      <c r="BE173" s="114"/>
      <c r="BF173" s="114"/>
      <c r="BG173" s="114"/>
      <c r="BH173" s="114"/>
      <c r="BI173" s="114"/>
      <c r="BJ173" s="114"/>
      <c r="BK173" s="114"/>
      <c r="BL173" s="114"/>
      <c r="BM173" s="114"/>
      <c r="BN173" s="114"/>
      <c r="BO173" s="114"/>
      <c r="BP173" s="114"/>
      <c r="BQ173" s="114"/>
      <c r="BR173" s="69"/>
      <c r="BS173" s="6"/>
    </row>
    <row r="174" spans="1:71" ht="9.9499999999999993"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145"/>
      <c r="BC174" s="69"/>
      <c r="BD174" s="141" t="s">
        <v>66</v>
      </c>
      <c r="BE174" s="69"/>
      <c r="BF174" s="69"/>
      <c r="BG174" s="69"/>
      <c r="BH174" s="69"/>
      <c r="BI174" s="69"/>
      <c r="BJ174" s="69"/>
      <c r="BK174" s="69"/>
      <c r="BL174" s="69"/>
      <c r="BM174" s="69"/>
      <c r="BN174" s="69"/>
      <c r="BO174" s="69"/>
      <c r="BP174" s="69"/>
      <c r="BQ174" s="69"/>
      <c r="BR174" s="69"/>
      <c r="BS174" s="6"/>
    </row>
    <row r="175" spans="1:71" ht="9.9499999999999993" customHeight="1">
      <c r="A175" s="69"/>
      <c r="B175" s="692" t="s">
        <v>10</v>
      </c>
      <c r="C175" s="693"/>
      <c r="D175" s="693"/>
      <c r="E175" s="693"/>
      <c r="F175" s="693"/>
      <c r="G175" s="694"/>
      <c r="H175" s="692" t="s">
        <v>11</v>
      </c>
      <c r="I175" s="693"/>
      <c r="J175" s="693"/>
      <c r="K175" s="693"/>
      <c r="L175" s="693"/>
      <c r="M175" s="693"/>
      <c r="N175" s="693"/>
      <c r="O175" s="693"/>
      <c r="P175" s="693"/>
      <c r="Q175" s="693"/>
      <c r="R175" s="693"/>
      <c r="S175" s="693"/>
      <c r="T175" s="693"/>
      <c r="U175" s="693"/>
      <c r="V175" s="693"/>
      <c r="W175" s="693"/>
      <c r="X175" s="693"/>
      <c r="Y175" s="693"/>
      <c r="Z175" s="693"/>
      <c r="AA175" s="693"/>
      <c r="AB175" s="693"/>
      <c r="AC175" s="693"/>
      <c r="AD175" s="694"/>
      <c r="AE175" s="692" t="s">
        <v>12</v>
      </c>
      <c r="AF175" s="693"/>
      <c r="AG175" s="693"/>
      <c r="AH175" s="694"/>
      <c r="AI175" s="692" t="s">
        <v>13</v>
      </c>
      <c r="AJ175" s="693"/>
      <c r="AK175" s="693"/>
      <c r="AL175" s="694"/>
      <c r="AM175" s="692" t="s">
        <v>14</v>
      </c>
      <c r="AN175" s="693"/>
      <c r="AO175" s="693"/>
      <c r="AP175" s="693"/>
      <c r="AQ175" s="693"/>
      <c r="AR175" s="693"/>
      <c r="AS175" s="694"/>
      <c r="AT175" s="692" t="s">
        <v>15</v>
      </c>
      <c r="AU175" s="693"/>
      <c r="AV175" s="693"/>
      <c r="AW175" s="693"/>
      <c r="AX175" s="693"/>
      <c r="AY175" s="693"/>
      <c r="AZ175" s="693"/>
      <c r="BA175" s="693"/>
      <c r="BB175" s="693"/>
      <c r="BC175" s="694"/>
      <c r="BD175" s="692" t="s">
        <v>65</v>
      </c>
      <c r="BE175" s="693"/>
      <c r="BF175" s="694"/>
      <c r="BG175" s="692" t="s">
        <v>16</v>
      </c>
      <c r="BH175" s="693"/>
      <c r="BI175" s="693"/>
      <c r="BJ175" s="693"/>
      <c r="BK175" s="693"/>
      <c r="BL175" s="693"/>
      <c r="BM175" s="693"/>
      <c r="BN175" s="693"/>
      <c r="BO175" s="693"/>
      <c r="BP175" s="693"/>
      <c r="BQ175" s="694"/>
      <c r="BR175" s="69"/>
      <c r="BS175" s="6"/>
    </row>
    <row r="176" spans="1:71" ht="9.9499999999999993" customHeight="1">
      <c r="A176" s="69"/>
      <c r="B176" s="695"/>
      <c r="C176" s="696"/>
      <c r="D176" s="696"/>
      <c r="E176" s="696"/>
      <c r="F176" s="696"/>
      <c r="G176" s="697"/>
      <c r="H176" s="695"/>
      <c r="I176" s="696"/>
      <c r="J176" s="696"/>
      <c r="K176" s="696"/>
      <c r="L176" s="696"/>
      <c r="M176" s="696"/>
      <c r="N176" s="696"/>
      <c r="O176" s="696"/>
      <c r="P176" s="696"/>
      <c r="Q176" s="696"/>
      <c r="R176" s="696"/>
      <c r="S176" s="696"/>
      <c r="T176" s="696"/>
      <c r="U176" s="696"/>
      <c r="V176" s="696"/>
      <c r="W176" s="696"/>
      <c r="X176" s="696"/>
      <c r="Y176" s="696"/>
      <c r="Z176" s="696"/>
      <c r="AA176" s="696"/>
      <c r="AB176" s="696"/>
      <c r="AC176" s="696"/>
      <c r="AD176" s="697"/>
      <c r="AE176" s="695"/>
      <c r="AF176" s="696"/>
      <c r="AG176" s="696"/>
      <c r="AH176" s="697"/>
      <c r="AI176" s="695"/>
      <c r="AJ176" s="696"/>
      <c r="AK176" s="696"/>
      <c r="AL176" s="697"/>
      <c r="AM176" s="695"/>
      <c r="AN176" s="696"/>
      <c r="AO176" s="696"/>
      <c r="AP176" s="696"/>
      <c r="AQ176" s="696"/>
      <c r="AR176" s="696"/>
      <c r="AS176" s="697"/>
      <c r="AT176" s="695"/>
      <c r="AU176" s="696"/>
      <c r="AV176" s="696"/>
      <c r="AW176" s="696"/>
      <c r="AX176" s="696"/>
      <c r="AY176" s="696"/>
      <c r="AZ176" s="696"/>
      <c r="BA176" s="696"/>
      <c r="BB176" s="696"/>
      <c r="BC176" s="697"/>
      <c r="BD176" s="695"/>
      <c r="BE176" s="696"/>
      <c r="BF176" s="697"/>
      <c r="BG176" s="695"/>
      <c r="BH176" s="696"/>
      <c r="BI176" s="696"/>
      <c r="BJ176" s="696"/>
      <c r="BK176" s="696"/>
      <c r="BL176" s="696"/>
      <c r="BM176" s="696"/>
      <c r="BN176" s="696"/>
      <c r="BO176" s="696"/>
      <c r="BP176" s="696"/>
      <c r="BQ176" s="697"/>
      <c r="BR176" s="69"/>
      <c r="BS176" s="6"/>
    </row>
    <row r="177" spans="1:71" ht="9.9499999999999993" customHeight="1">
      <c r="A177" s="69"/>
      <c r="B177" s="609"/>
      <c r="C177" s="610"/>
      <c r="D177" s="611"/>
      <c r="E177" s="615"/>
      <c r="F177" s="610"/>
      <c r="G177" s="611"/>
      <c r="H177" s="616"/>
      <c r="I177" s="617"/>
      <c r="J177" s="617"/>
      <c r="K177" s="617"/>
      <c r="L177" s="617"/>
      <c r="M177" s="617"/>
      <c r="N177" s="617"/>
      <c r="O177" s="617"/>
      <c r="P177" s="617"/>
      <c r="Q177" s="617"/>
      <c r="R177" s="617"/>
      <c r="S177" s="617"/>
      <c r="T177" s="617"/>
      <c r="U177" s="617"/>
      <c r="V177" s="617"/>
      <c r="W177" s="617"/>
      <c r="X177" s="617"/>
      <c r="Y177" s="617"/>
      <c r="Z177" s="617"/>
      <c r="AA177" s="617"/>
      <c r="AB177" s="617"/>
      <c r="AC177" s="617"/>
      <c r="AD177" s="618"/>
      <c r="AE177" s="622"/>
      <c r="AF177" s="610"/>
      <c r="AG177" s="610"/>
      <c r="AH177" s="611"/>
      <c r="AI177" s="623"/>
      <c r="AJ177" s="624"/>
      <c r="AK177" s="624"/>
      <c r="AL177" s="625"/>
      <c r="AM177" s="629"/>
      <c r="AN177" s="630"/>
      <c r="AO177" s="630"/>
      <c r="AP177" s="630"/>
      <c r="AQ177" s="630"/>
      <c r="AR177" s="630"/>
      <c r="AS177" s="630"/>
      <c r="AT177" s="633">
        <f>AI177*AM177</f>
        <v>0</v>
      </c>
      <c r="AU177" s="634"/>
      <c r="AV177" s="634"/>
      <c r="AW177" s="634"/>
      <c r="AX177" s="634"/>
      <c r="AY177" s="634"/>
      <c r="AZ177" s="634"/>
      <c r="BA177" s="634"/>
      <c r="BB177" s="634"/>
      <c r="BC177" s="634"/>
      <c r="BD177" s="637"/>
      <c r="BE177" s="638"/>
      <c r="BF177" s="639"/>
      <c r="BG177" s="643">
        <f>IF($BD177="※",$AT177*0.08,$AT177*0.1)</f>
        <v>0</v>
      </c>
      <c r="BH177" s="644"/>
      <c r="BI177" s="644"/>
      <c r="BJ177" s="644"/>
      <c r="BK177" s="644"/>
      <c r="BL177" s="644"/>
      <c r="BM177" s="644"/>
      <c r="BN177" s="644"/>
      <c r="BO177" s="644"/>
      <c r="BP177" s="644"/>
      <c r="BQ177" s="645"/>
      <c r="BR177" s="69"/>
      <c r="BS177" s="6"/>
    </row>
    <row r="178" spans="1:71" ht="9.9499999999999993" customHeight="1">
      <c r="A178" s="69"/>
      <c r="B178" s="612"/>
      <c r="C178" s="613"/>
      <c r="D178" s="614"/>
      <c r="E178" s="612"/>
      <c r="F178" s="613"/>
      <c r="G178" s="614"/>
      <c r="H178" s="619"/>
      <c r="I178" s="620"/>
      <c r="J178" s="620"/>
      <c r="K178" s="620"/>
      <c r="L178" s="620"/>
      <c r="M178" s="620"/>
      <c r="N178" s="620"/>
      <c r="O178" s="620"/>
      <c r="P178" s="620"/>
      <c r="Q178" s="620"/>
      <c r="R178" s="620"/>
      <c r="S178" s="620"/>
      <c r="T178" s="620"/>
      <c r="U178" s="620"/>
      <c r="V178" s="620"/>
      <c r="W178" s="620"/>
      <c r="X178" s="620"/>
      <c r="Y178" s="620"/>
      <c r="Z178" s="620"/>
      <c r="AA178" s="620"/>
      <c r="AB178" s="620"/>
      <c r="AC178" s="620"/>
      <c r="AD178" s="621"/>
      <c r="AE178" s="612"/>
      <c r="AF178" s="613"/>
      <c r="AG178" s="613"/>
      <c r="AH178" s="614"/>
      <c r="AI178" s="626"/>
      <c r="AJ178" s="627"/>
      <c r="AK178" s="627"/>
      <c r="AL178" s="628"/>
      <c r="AM178" s="631"/>
      <c r="AN178" s="632"/>
      <c r="AO178" s="632"/>
      <c r="AP178" s="632"/>
      <c r="AQ178" s="632"/>
      <c r="AR178" s="632"/>
      <c r="AS178" s="632"/>
      <c r="AT178" s="635"/>
      <c r="AU178" s="636"/>
      <c r="AV178" s="636"/>
      <c r="AW178" s="636"/>
      <c r="AX178" s="636"/>
      <c r="AY178" s="636"/>
      <c r="AZ178" s="636"/>
      <c r="BA178" s="636"/>
      <c r="BB178" s="636"/>
      <c r="BC178" s="636"/>
      <c r="BD178" s="640"/>
      <c r="BE178" s="641"/>
      <c r="BF178" s="642"/>
      <c r="BG178" s="646"/>
      <c r="BH178" s="647"/>
      <c r="BI178" s="647"/>
      <c r="BJ178" s="647"/>
      <c r="BK178" s="647"/>
      <c r="BL178" s="647"/>
      <c r="BM178" s="647"/>
      <c r="BN178" s="647"/>
      <c r="BO178" s="647"/>
      <c r="BP178" s="647"/>
      <c r="BQ178" s="648"/>
      <c r="BR178" s="69"/>
      <c r="BS178" s="6"/>
    </row>
    <row r="179" spans="1:71" ht="9.9499999999999993" customHeight="1">
      <c r="A179" s="69"/>
      <c r="B179" s="609"/>
      <c r="C179" s="610"/>
      <c r="D179" s="611"/>
      <c r="E179" s="615"/>
      <c r="F179" s="610"/>
      <c r="G179" s="611"/>
      <c r="H179" s="616"/>
      <c r="I179" s="617"/>
      <c r="J179" s="617"/>
      <c r="K179" s="617"/>
      <c r="L179" s="617"/>
      <c r="M179" s="617"/>
      <c r="N179" s="617"/>
      <c r="O179" s="617"/>
      <c r="P179" s="617"/>
      <c r="Q179" s="617"/>
      <c r="R179" s="617"/>
      <c r="S179" s="617"/>
      <c r="T179" s="617"/>
      <c r="U179" s="617"/>
      <c r="V179" s="617"/>
      <c r="W179" s="617"/>
      <c r="X179" s="617"/>
      <c r="Y179" s="617"/>
      <c r="Z179" s="617"/>
      <c r="AA179" s="617"/>
      <c r="AB179" s="617"/>
      <c r="AC179" s="617"/>
      <c r="AD179" s="618"/>
      <c r="AE179" s="622"/>
      <c r="AF179" s="610"/>
      <c r="AG179" s="610"/>
      <c r="AH179" s="611"/>
      <c r="AI179" s="623"/>
      <c r="AJ179" s="624"/>
      <c r="AK179" s="624"/>
      <c r="AL179" s="625"/>
      <c r="AM179" s="629"/>
      <c r="AN179" s="630"/>
      <c r="AO179" s="630"/>
      <c r="AP179" s="630"/>
      <c r="AQ179" s="630"/>
      <c r="AR179" s="630"/>
      <c r="AS179" s="630"/>
      <c r="AT179" s="633">
        <f>AI179*AM179</f>
        <v>0</v>
      </c>
      <c r="AU179" s="634"/>
      <c r="AV179" s="634"/>
      <c r="AW179" s="634"/>
      <c r="AX179" s="634"/>
      <c r="AY179" s="634"/>
      <c r="AZ179" s="634"/>
      <c r="BA179" s="634"/>
      <c r="BB179" s="634"/>
      <c r="BC179" s="634"/>
      <c r="BD179" s="637"/>
      <c r="BE179" s="638"/>
      <c r="BF179" s="639"/>
      <c r="BG179" s="643">
        <f t="shared" ref="BG179" si="78">IF($BD179="※",$AT179*0.08,$AT179*0.1)</f>
        <v>0</v>
      </c>
      <c r="BH179" s="644"/>
      <c r="BI179" s="644"/>
      <c r="BJ179" s="644"/>
      <c r="BK179" s="644"/>
      <c r="BL179" s="644"/>
      <c r="BM179" s="644"/>
      <c r="BN179" s="644"/>
      <c r="BO179" s="644"/>
      <c r="BP179" s="644"/>
      <c r="BQ179" s="645"/>
      <c r="BR179" s="69"/>
      <c r="BS179" s="6"/>
    </row>
    <row r="180" spans="1:71" ht="9.9499999999999993" customHeight="1">
      <c r="A180" s="69"/>
      <c r="B180" s="612"/>
      <c r="C180" s="613"/>
      <c r="D180" s="614"/>
      <c r="E180" s="612"/>
      <c r="F180" s="613"/>
      <c r="G180" s="614"/>
      <c r="H180" s="619"/>
      <c r="I180" s="620"/>
      <c r="J180" s="620"/>
      <c r="K180" s="620"/>
      <c r="L180" s="620"/>
      <c r="M180" s="620"/>
      <c r="N180" s="620"/>
      <c r="O180" s="620"/>
      <c r="P180" s="620"/>
      <c r="Q180" s="620"/>
      <c r="R180" s="620"/>
      <c r="S180" s="620"/>
      <c r="T180" s="620"/>
      <c r="U180" s="620"/>
      <c r="V180" s="620"/>
      <c r="W180" s="620"/>
      <c r="X180" s="620"/>
      <c r="Y180" s="620"/>
      <c r="Z180" s="620"/>
      <c r="AA180" s="620"/>
      <c r="AB180" s="620"/>
      <c r="AC180" s="620"/>
      <c r="AD180" s="621"/>
      <c r="AE180" s="612"/>
      <c r="AF180" s="613"/>
      <c r="AG180" s="613"/>
      <c r="AH180" s="614"/>
      <c r="AI180" s="626"/>
      <c r="AJ180" s="627"/>
      <c r="AK180" s="627"/>
      <c r="AL180" s="628"/>
      <c r="AM180" s="631"/>
      <c r="AN180" s="632"/>
      <c r="AO180" s="632"/>
      <c r="AP180" s="632"/>
      <c r="AQ180" s="632"/>
      <c r="AR180" s="632"/>
      <c r="AS180" s="632"/>
      <c r="AT180" s="635"/>
      <c r="AU180" s="636"/>
      <c r="AV180" s="636"/>
      <c r="AW180" s="636"/>
      <c r="AX180" s="636"/>
      <c r="AY180" s="636"/>
      <c r="AZ180" s="636"/>
      <c r="BA180" s="636"/>
      <c r="BB180" s="636"/>
      <c r="BC180" s="636"/>
      <c r="BD180" s="640"/>
      <c r="BE180" s="641"/>
      <c r="BF180" s="642"/>
      <c r="BG180" s="646"/>
      <c r="BH180" s="647"/>
      <c r="BI180" s="647"/>
      <c r="BJ180" s="647"/>
      <c r="BK180" s="647"/>
      <c r="BL180" s="647"/>
      <c r="BM180" s="647"/>
      <c r="BN180" s="647"/>
      <c r="BO180" s="647"/>
      <c r="BP180" s="647"/>
      <c r="BQ180" s="648"/>
      <c r="BR180" s="69"/>
      <c r="BS180" s="6"/>
    </row>
    <row r="181" spans="1:71" ht="9.9499999999999993" customHeight="1">
      <c r="A181" s="69"/>
      <c r="B181" s="609"/>
      <c r="C181" s="610"/>
      <c r="D181" s="611"/>
      <c r="E181" s="615"/>
      <c r="F181" s="610"/>
      <c r="G181" s="611"/>
      <c r="H181" s="616"/>
      <c r="I181" s="617"/>
      <c r="J181" s="617"/>
      <c r="K181" s="617"/>
      <c r="L181" s="617"/>
      <c r="M181" s="617"/>
      <c r="N181" s="617"/>
      <c r="O181" s="617"/>
      <c r="P181" s="617"/>
      <c r="Q181" s="617"/>
      <c r="R181" s="617"/>
      <c r="S181" s="617"/>
      <c r="T181" s="617"/>
      <c r="U181" s="617"/>
      <c r="V181" s="617"/>
      <c r="W181" s="617"/>
      <c r="X181" s="617"/>
      <c r="Y181" s="617"/>
      <c r="Z181" s="617"/>
      <c r="AA181" s="617"/>
      <c r="AB181" s="617"/>
      <c r="AC181" s="617"/>
      <c r="AD181" s="618"/>
      <c r="AE181" s="622"/>
      <c r="AF181" s="610"/>
      <c r="AG181" s="610"/>
      <c r="AH181" s="611"/>
      <c r="AI181" s="623"/>
      <c r="AJ181" s="624"/>
      <c r="AK181" s="624"/>
      <c r="AL181" s="625"/>
      <c r="AM181" s="629"/>
      <c r="AN181" s="630"/>
      <c r="AO181" s="630"/>
      <c r="AP181" s="630"/>
      <c r="AQ181" s="630"/>
      <c r="AR181" s="630"/>
      <c r="AS181" s="630"/>
      <c r="AT181" s="633">
        <f t="shared" ref="AT181" si="79">AI181*AM181</f>
        <v>0</v>
      </c>
      <c r="AU181" s="634"/>
      <c r="AV181" s="634"/>
      <c r="AW181" s="634"/>
      <c r="AX181" s="634"/>
      <c r="AY181" s="634"/>
      <c r="AZ181" s="634"/>
      <c r="BA181" s="634"/>
      <c r="BB181" s="634"/>
      <c r="BC181" s="634"/>
      <c r="BD181" s="637"/>
      <c r="BE181" s="638"/>
      <c r="BF181" s="639"/>
      <c r="BG181" s="643">
        <f t="shared" ref="BG181" si="80">IF($BD181="※",$AT181*0.08,$AT181*0.1)</f>
        <v>0</v>
      </c>
      <c r="BH181" s="644"/>
      <c r="BI181" s="644"/>
      <c r="BJ181" s="644"/>
      <c r="BK181" s="644"/>
      <c r="BL181" s="644"/>
      <c r="BM181" s="644"/>
      <c r="BN181" s="644"/>
      <c r="BO181" s="644"/>
      <c r="BP181" s="644"/>
      <c r="BQ181" s="645"/>
      <c r="BR181" s="69"/>
      <c r="BS181" s="6"/>
    </row>
    <row r="182" spans="1:71" ht="9.9499999999999993" customHeight="1">
      <c r="A182" s="69"/>
      <c r="B182" s="612"/>
      <c r="C182" s="613"/>
      <c r="D182" s="614"/>
      <c r="E182" s="612"/>
      <c r="F182" s="613"/>
      <c r="G182" s="614"/>
      <c r="H182" s="619"/>
      <c r="I182" s="620"/>
      <c r="J182" s="620"/>
      <c r="K182" s="620"/>
      <c r="L182" s="620"/>
      <c r="M182" s="620"/>
      <c r="N182" s="620"/>
      <c r="O182" s="620"/>
      <c r="P182" s="620"/>
      <c r="Q182" s="620"/>
      <c r="R182" s="620"/>
      <c r="S182" s="620"/>
      <c r="T182" s="620"/>
      <c r="U182" s="620"/>
      <c r="V182" s="620"/>
      <c r="W182" s="620"/>
      <c r="X182" s="620"/>
      <c r="Y182" s="620"/>
      <c r="Z182" s="620"/>
      <c r="AA182" s="620"/>
      <c r="AB182" s="620"/>
      <c r="AC182" s="620"/>
      <c r="AD182" s="621"/>
      <c r="AE182" s="612"/>
      <c r="AF182" s="613"/>
      <c r="AG182" s="613"/>
      <c r="AH182" s="614"/>
      <c r="AI182" s="626"/>
      <c r="AJ182" s="627"/>
      <c r="AK182" s="627"/>
      <c r="AL182" s="628"/>
      <c r="AM182" s="631"/>
      <c r="AN182" s="632"/>
      <c r="AO182" s="632"/>
      <c r="AP182" s="632"/>
      <c r="AQ182" s="632"/>
      <c r="AR182" s="632"/>
      <c r="AS182" s="632"/>
      <c r="AT182" s="635"/>
      <c r="AU182" s="636"/>
      <c r="AV182" s="636"/>
      <c r="AW182" s="636"/>
      <c r="AX182" s="636"/>
      <c r="AY182" s="636"/>
      <c r="AZ182" s="636"/>
      <c r="BA182" s="636"/>
      <c r="BB182" s="636"/>
      <c r="BC182" s="636"/>
      <c r="BD182" s="640"/>
      <c r="BE182" s="641"/>
      <c r="BF182" s="642"/>
      <c r="BG182" s="646"/>
      <c r="BH182" s="647"/>
      <c r="BI182" s="647"/>
      <c r="BJ182" s="647"/>
      <c r="BK182" s="647"/>
      <c r="BL182" s="647"/>
      <c r="BM182" s="647"/>
      <c r="BN182" s="647"/>
      <c r="BO182" s="647"/>
      <c r="BP182" s="647"/>
      <c r="BQ182" s="648"/>
      <c r="BR182" s="69"/>
      <c r="BS182" s="6"/>
    </row>
    <row r="183" spans="1:71" ht="9.9499999999999993" customHeight="1">
      <c r="A183" s="69"/>
      <c r="B183" s="609"/>
      <c r="C183" s="610"/>
      <c r="D183" s="611"/>
      <c r="E183" s="615"/>
      <c r="F183" s="610"/>
      <c r="G183" s="611"/>
      <c r="H183" s="616"/>
      <c r="I183" s="617"/>
      <c r="J183" s="617"/>
      <c r="K183" s="617"/>
      <c r="L183" s="617"/>
      <c r="M183" s="617"/>
      <c r="N183" s="617"/>
      <c r="O183" s="617"/>
      <c r="P183" s="617"/>
      <c r="Q183" s="617"/>
      <c r="R183" s="617"/>
      <c r="S183" s="617"/>
      <c r="T183" s="617"/>
      <c r="U183" s="617"/>
      <c r="V183" s="617"/>
      <c r="W183" s="617"/>
      <c r="X183" s="617"/>
      <c r="Y183" s="617"/>
      <c r="Z183" s="617"/>
      <c r="AA183" s="617"/>
      <c r="AB183" s="617"/>
      <c r="AC183" s="617"/>
      <c r="AD183" s="618"/>
      <c r="AE183" s="622"/>
      <c r="AF183" s="610"/>
      <c r="AG183" s="610"/>
      <c r="AH183" s="611"/>
      <c r="AI183" s="623"/>
      <c r="AJ183" s="624"/>
      <c r="AK183" s="624"/>
      <c r="AL183" s="625"/>
      <c r="AM183" s="629"/>
      <c r="AN183" s="630"/>
      <c r="AO183" s="630"/>
      <c r="AP183" s="630"/>
      <c r="AQ183" s="630"/>
      <c r="AR183" s="630"/>
      <c r="AS183" s="630"/>
      <c r="AT183" s="633">
        <f t="shared" ref="AT183" si="81">AI183*AM183</f>
        <v>0</v>
      </c>
      <c r="AU183" s="634"/>
      <c r="AV183" s="634"/>
      <c r="AW183" s="634"/>
      <c r="AX183" s="634"/>
      <c r="AY183" s="634"/>
      <c r="AZ183" s="634"/>
      <c r="BA183" s="634"/>
      <c r="BB183" s="634"/>
      <c r="BC183" s="634"/>
      <c r="BD183" s="637"/>
      <c r="BE183" s="638"/>
      <c r="BF183" s="639"/>
      <c r="BG183" s="643">
        <f t="shared" ref="BG183" si="82">IF($BD183="※",$AT183*0.08,$AT183*0.1)</f>
        <v>0</v>
      </c>
      <c r="BH183" s="644"/>
      <c r="BI183" s="644"/>
      <c r="BJ183" s="644"/>
      <c r="BK183" s="644"/>
      <c r="BL183" s="644"/>
      <c r="BM183" s="644"/>
      <c r="BN183" s="644"/>
      <c r="BO183" s="644"/>
      <c r="BP183" s="644"/>
      <c r="BQ183" s="645"/>
      <c r="BR183" s="69"/>
      <c r="BS183" s="6"/>
    </row>
    <row r="184" spans="1:71" ht="9.9499999999999993" customHeight="1">
      <c r="A184" s="69"/>
      <c r="B184" s="612"/>
      <c r="C184" s="613"/>
      <c r="D184" s="614"/>
      <c r="E184" s="612"/>
      <c r="F184" s="613"/>
      <c r="G184" s="614"/>
      <c r="H184" s="619"/>
      <c r="I184" s="620"/>
      <c r="J184" s="620"/>
      <c r="K184" s="620"/>
      <c r="L184" s="620"/>
      <c r="M184" s="620"/>
      <c r="N184" s="620"/>
      <c r="O184" s="620"/>
      <c r="P184" s="620"/>
      <c r="Q184" s="620"/>
      <c r="R184" s="620"/>
      <c r="S184" s="620"/>
      <c r="T184" s="620"/>
      <c r="U184" s="620"/>
      <c r="V184" s="620"/>
      <c r="W184" s="620"/>
      <c r="X184" s="620"/>
      <c r="Y184" s="620"/>
      <c r="Z184" s="620"/>
      <c r="AA184" s="620"/>
      <c r="AB184" s="620"/>
      <c r="AC184" s="620"/>
      <c r="AD184" s="621"/>
      <c r="AE184" s="612"/>
      <c r="AF184" s="613"/>
      <c r="AG184" s="613"/>
      <c r="AH184" s="614"/>
      <c r="AI184" s="626"/>
      <c r="AJ184" s="627"/>
      <c r="AK184" s="627"/>
      <c r="AL184" s="628"/>
      <c r="AM184" s="631"/>
      <c r="AN184" s="632"/>
      <c r="AO184" s="632"/>
      <c r="AP184" s="632"/>
      <c r="AQ184" s="632"/>
      <c r="AR184" s="632"/>
      <c r="AS184" s="632"/>
      <c r="AT184" s="635"/>
      <c r="AU184" s="636"/>
      <c r="AV184" s="636"/>
      <c r="AW184" s="636"/>
      <c r="AX184" s="636"/>
      <c r="AY184" s="636"/>
      <c r="AZ184" s="636"/>
      <c r="BA184" s="636"/>
      <c r="BB184" s="636"/>
      <c r="BC184" s="636"/>
      <c r="BD184" s="640"/>
      <c r="BE184" s="641"/>
      <c r="BF184" s="642"/>
      <c r="BG184" s="646"/>
      <c r="BH184" s="647"/>
      <c r="BI184" s="647"/>
      <c r="BJ184" s="647"/>
      <c r="BK184" s="647"/>
      <c r="BL184" s="647"/>
      <c r="BM184" s="647"/>
      <c r="BN184" s="647"/>
      <c r="BO184" s="647"/>
      <c r="BP184" s="647"/>
      <c r="BQ184" s="648"/>
      <c r="BR184" s="69"/>
      <c r="BS184" s="6"/>
    </row>
    <row r="185" spans="1:71" ht="9.9499999999999993" customHeight="1">
      <c r="A185" s="69"/>
      <c r="B185" s="609"/>
      <c r="C185" s="610"/>
      <c r="D185" s="611"/>
      <c r="E185" s="615"/>
      <c r="F185" s="610"/>
      <c r="G185" s="611"/>
      <c r="H185" s="616"/>
      <c r="I185" s="617"/>
      <c r="J185" s="617"/>
      <c r="K185" s="617"/>
      <c r="L185" s="617"/>
      <c r="M185" s="617"/>
      <c r="N185" s="617"/>
      <c r="O185" s="617"/>
      <c r="P185" s="617"/>
      <c r="Q185" s="617"/>
      <c r="R185" s="617"/>
      <c r="S185" s="617"/>
      <c r="T185" s="617"/>
      <c r="U185" s="617"/>
      <c r="V185" s="617"/>
      <c r="W185" s="617"/>
      <c r="X185" s="617"/>
      <c r="Y185" s="617"/>
      <c r="Z185" s="617"/>
      <c r="AA185" s="617"/>
      <c r="AB185" s="617"/>
      <c r="AC185" s="617"/>
      <c r="AD185" s="618"/>
      <c r="AE185" s="622"/>
      <c r="AF185" s="610"/>
      <c r="AG185" s="610"/>
      <c r="AH185" s="611"/>
      <c r="AI185" s="623"/>
      <c r="AJ185" s="624"/>
      <c r="AK185" s="624"/>
      <c r="AL185" s="625"/>
      <c r="AM185" s="629"/>
      <c r="AN185" s="630"/>
      <c r="AO185" s="630"/>
      <c r="AP185" s="630"/>
      <c r="AQ185" s="630"/>
      <c r="AR185" s="630"/>
      <c r="AS185" s="630"/>
      <c r="AT185" s="633">
        <f t="shared" ref="AT185" si="83">AI185*AM185</f>
        <v>0</v>
      </c>
      <c r="AU185" s="634"/>
      <c r="AV185" s="634"/>
      <c r="AW185" s="634"/>
      <c r="AX185" s="634"/>
      <c r="AY185" s="634"/>
      <c r="AZ185" s="634"/>
      <c r="BA185" s="634"/>
      <c r="BB185" s="634"/>
      <c r="BC185" s="634"/>
      <c r="BD185" s="637"/>
      <c r="BE185" s="638"/>
      <c r="BF185" s="639"/>
      <c r="BG185" s="643">
        <f t="shared" ref="BG185" si="84">IF($BD185="※",$AT185*0.08,$AT185*0.1)</f>
        <v>0</v>
      </c>
      <c r="BH185" s="644"/>
      <c r="BI185" s="644"/>
      <c r="BJ185" s="644"/>
      <c r="BK185" s="644"/>
      <c r="BL185" s="644"/>
      <c r="BM185" s="644"/>
      <c r="BN185" s="644"/>
      <c r="BO185" s="644"/>
      <c r="BP185" s="644"/>
      <c r="BQ185" s="645"/>
      <c r="BR185" s="69"/>
      <c r="BS185" s="6"/>
    </row>
    <row r="186" spans="1:71" ht="9.9499999999999993" customHeight="1">
      <c r="A186" s="69"/>
      <c r="B186" s="612"/>
      <c r="C186" s="613"/>
      <c r="D186" s="614"/>
      <c r="E186" s="612"/>
      <c r="F186" s="613"/>
      <c r="G186" s="614"/>
      <c r="H186" s="619"/>
      <c r="I186" s="620"/>
      <c r="J186" s="620"/>
      <c r="K186" s="620"/>
      <c r="L186" s="620"/>
      <c r="M186" s="620"/>
      <c r="N186" s="620"/>
      <c r="O186" s="620"/>
      <c r="P186" s="620"/>
      <c r="Q186" s="620"/>
      <c r="R186" s="620"/>
      <c r="S186" s="620"/>
      <c r="T186" s="620"/>
      <c r="U186" s="620"/>
      <c r="V186" s="620"/>
      <c r="W186" s="620"/>
      <c r="X186" s="620"/>
      <c r="Y186" s="620"/>
      <c r="Z186" s="620"/>
      <c r="AA186" s="620"/>
      <c r="AB186" s="620"/>
      <c r="AC186" s="620"/>
      <c r="AD186" s="621"/>
      <c r="AE186" s="612"/>
      <c r="AF186" s="613"/>
      <c r="AG186" s="613"/>
      <c r="AH186" s="614"/>
      <c r="AI186" s="626"/>
      <c r="AJ186" s="627"/>
      <c r="AK186" s="627"/>
      <c r="AL186" s="628"/>
      <c r="AM186" s="631"/>
      <c r="AN186" s="632"/>
      <c r="AO186" s="632"/>
      <c r="AP186" s="632"/>
      <c r="AQ186" s="632"/>
      <c r="AR186" s="632"/>
      <c r="AS186" s="632"/>
      <c r="AT186" s="635"/>
      <c r="AU186" s="636"/>
      <c r="AV186" s="636"/>
      <c r="AW186" s="636"/>
      <c r="AX186" s="636"/>
      <c r="AY186" s="636"/>
      <c r="AZ186" s="636"/>
      <c r="BA186" s="636"/>
      <c r="BB186" s="636"/>
      <c r="BC186" s="636"/>
      <c r="BD186" s="640"/>
      <c r="BE186" s="641"/>
      <c r="BF186" s="642"/>
      <c r="BG186" s="646"/>
      <c r="BH186" s="647"/>
      <c r="BI186" s="647"/>
      <c r="BJ186" s="647"/>
      <c r="BK186" s="647"/>
      <c r="BL186" s="647"/>
      <c r="BM186" s="647"/>
      <c r="BN186" s="647"/>
      <c r="BO186" s="647"/>
      <c r="BP186" s="647"/>
      <c r="BQ186" s="648"/>
      <c r="BR186" s="69"/>
      <c r="BS186" s="6"/>
    </row>
    <row r="187" spans="1:71" ht="9.9499999999999993" customHeight="1">
      <c r="A187" s="69"/>
      <c r="B187" s="609"/>
      <c r="C187" s="610"/>
      <c r="D187" s="611"/>
      <c r="E187" s="615"/>
      <c r="F187" s="610"/>
      <c r="G187" s="611"/>
      <c r="H187" s="616"/>
      <c r="I187" s="617"/>
      <c r="J187" s="617"/>
      <c r="K187" s="617"/>
      <c r="L187" s="617"/>
      <c r="M187" s="617"/>
      <c r="N187" s="617"/>
      <c r="O187" s="617"/>
      <c r="P187" s="617"/>
      <c r="Q187" s="617"/>
      <c r="R187" s="617"/>
      <c r="S187" s="617"/>
      <c r="T187" s="617"/>
      <c r="U187" s="617"/>
      <c r="V187" s="617"/>
      <c r="W187" s="617"/>
      <c r="X187" s="617"/>
      <c r="Y187" s="617"/>
      <c r="Z187" s="617"/>
      <c r="AA187" s="617"/>
      <c r="AB187" s="617"/>
      <c r="AC187" s="617"/>
      <c r="AD187" s="618"/>
      <c r="AE187" s="622"/>
      <c r="AF187" s="610"/>
      <c r="AG187" s="610"/>
      <c r="AH187" s="611"/>
      <c r="AI187" s="623"/>
      <c r="AJ187" s="624"/>
      <c r="AK187" s="624"/>
      <c r="AL187" s="625"/>
      <c r="AM187" s="629"/>
      <c r="AN187" s="630"/>
      <c r="AO187" s="630"/>
      <c r="AP187" s="630"/>
      <c r="AQ187" s="630"/>
      <c r="AR187" s="630"/>
      <c r="AS187" s="630"/>
      <c r="AT187" s="633">
        <f t="shared" ref="AT187" si="85">AI187*AM187</f>
        <v>0</v>
      </c>
      <c r="AU187" s="634"/>
      <c r="AV187" s="634"/>
      <c r="AW187" s="634"/>
      <c r="AX187" s="634"/>
      <c r="AY187" s="634"/>
      <c r="AZ187" s="634"/>
      <c r="BA187" s="634"/>
      <c r="BB187" s="634"/>
      <c r="BC187" s="634"/>
      <c r="BD187" s="637"/>
      <c r="BE187" s="638"/>
      <c r="BF187" s="639"/>
      <c r="BG187" s="643">
        <f t="shared" ref="BG187" si="86">IF($BD187="※",$AT187*0.08,$AT187*0.1)</f>
        <v>0</v>
      </c>
      <c r="BH187" s="644"/>
      <c r="BI187" s="644"/>
      <c r="BJ187" s="644"/>
      <c r="BK187" s="644"/>
      <c r="BL187" s="644"/>
      <c r="BM187" s="644"/>
      <c r="BN187" s="644"/>
      <c r="BO187" s="644"/>
      <c r="BP187" s="644"/>
      <c r="BQ187" s="645"/>
      <c r="BR187" s="69"/>
      <c r="BS187" s="6"/>
    </row>
    <row r="188" spans="1:71" ht="9.9499999999999993" customHeight="1">
      <c r="A188" s="69"/>
      <c r="B188" s="612"/>
      <c r="C188" s="613"/>
      <c r="D188" s="614"/>
      <c r="E188" s="612"/>
      <c r="F188" s="613"/>
      <c r="G188" s="614"/>
      <c r="H188" s="619"/>
      <c r="I188" s="620"/>
      <c r="J188" s="620"/>
      <c r="K188" s="620"/>
      <c r="L188" s="620"/>
      <c r="M188" s="620"/>
      <c r="N188" s="620"/>
      <c r="O188" s="620"/>
      <c r="P188" s="620"/>
      <c r="Q188" s="620"/>
      <c r="R188" s="620"/>
      <c r="S188" s="620"/>
      <c r="T188" s="620"/>
      <c r="U188" s="620"/>
      <c r="V188" s="620"/>
      <c r="W188" s="620"/>
      <c r="X188" s="620"/>
      <c r="Y188" s="620"/>
      <c r="Z188" s="620"/>
      <c r="AA188" s="620"/>
      <c r="AB188" s="620"/>
      <c r="AC188" s="620"/>
      <c r="AD188" s="621"/>
      <c r="AE188" s="612"/>
      <c r="AF188" s="613"/>
      <c r="AG188" s="613"/>
      <c r="AH188" s="614"/>
      <c r="AI188" s="626"/>
      <c r="AJ188" s="627"/>
      <c r="AK188" s="627"/>
      <c r="AL188" s="628"/>
      <c r="AM188" s="631"/>
      <c r="AN188" s="632"/>
      <c r="AO188" s="632"/>
      <c r="AP188" s="632"/>
      <c r="AQ188" s="632"/>
      <c r="AR188" s="632"/>
      <c r="AS188" s="632"/>
      <c r="AT188" s="635"/>
      <c r="AU188" s="636"/>
      <c r="AV188" s="636"/>
      <c r="AW188" s="636"/>
      <c r="AX188" s="636"/>
      <c r="AY188" s="636"/>
      <c r="AZ188" s="636"/>
      <c r="BA188" s="636"/>
      <c r="BB188" s="636"/>
      <c r="BC188" s="636"/>
      <c r="BD188" s="640"/>
      <c r="BE188" s="641"/>
      <c r="BF188" s="642"/>
      <c r="BG188" s="646"/>
      <c r="BH188" s="647"/>
      <c r="BI188" s="647"/>
      <c r="BJ188" s="647"/>
      <c r="BK188" s="647"/>
      <c r="BL188" s="647"/>
      <c r="BM188" s="647"/>
      <c r="BN188" s="647"/>
      <c r="BO188" s="647"/>
      <c r="BP188" s="647"/>
      <c r="BQ188" s="648"/>
      <c r="BR188" s="69"/>
      <c r="BS188" s="6"/>
    </row>
    <row r="189" spans="1:71" ht="9.9499999999999993" customHeight="1">
      <c r="A189" s="69"/>
      <c r="B189" s="609"/>
      <c r="C189" s="610"/>
      <c r="D189" s="611"/>
      <c r="E189" s="615"/>
      <c r="F189" s="610"/>
      <c r="G189" s="611"/>
      <c r="H189" s="616"/>
      <c r="I189" s="617"/>
      <c r="J189" s="617"/>
      <c r="K189" s="617"/>
      <c r="L189" s="617"/>
      <c r="M189" s="617"/>
      <c r="N189" s="617"/>
      <c r="O189" s="617"/>
      <c r="P189" s="617"/>
      <c r="Q189" s="617"/>
      <c r="R189" s="617"/>
      <c r="S189" s="617"/>
      <c r="T189" s="617"/>
      <c r="U189" s="617"/>
      <c r="V189" s="617"/>
      <c r="W189" s="617"/>
      <c r="X189" s="617"/>
      <c r="Y189" s="617"/>
      <c r="Z189" s="617"/>
      <c r="AA189" s="617"/>
      <c r="AB189" s="617"/>
      <c r="AC189" s="617"/>
      <c r="AD189" s="618"/>
      <c r="AE189" s="622"/>
      <c r="AF189" s="610"/>
      <c r="AG189" s="610"/>
      <c r="AH189" s="611"/>
      <c r="AI189" s="623"/>
      <c r="AJ189" s="624"/>
      <c r="AK189" s="624"/>
      <c r="AL189" s="625"/>
      <c r="AM189" s="629"/>
      <c r="AN189" s="630"/>
      <c r="AO189" s="630"/>
      <c r="AP189" s="630"/>
      <c r="AQ189" s="630"/>
      <c r="AR189" s="630"/>
      <c r="AS189" s="630"/>
      <c r="AT189" s="633">
        <f t="shared" ref="AT189" si="87">AI189*AM189</f>
        <v>0</v>
      </c>
      <c r="AU189" s="634"/>
      <c r="AV189" s="634"/>
      <c r="AW189" s="634"/>
      <c r="AX189" s="634"/>
      <c r="AY189" s="634"/>
      <c r="AZ189" s="634"/>
      <c r="BA189" s="634"/>
      <c r="BB189" s="634"/>
      <c r="BC189" s="634"/>
      <c r="BD189" s="637"/>
      <c r="BE189" s="638"/>
      <c r="BF189" s="639"/>
      <c r="BG189" s="643">
        <f t="shared" ref="BG189" si="88">IF($BD189="※",$AT189*0.08,$AT189*0.1)</f>
        <v>0</v>
      </c>
      <c r="BH189" s="644"/>
      <c r="BI189" s="644"/>
      <c r="BJ189" s="644"/>
      <c r="BK189" s="644"/>
      <c r="BL189" s="644"/>
      <c r="BM189" s="644"/>
      <c r="BN189" s="644"/>
      <c r="BO189" s="644"/>
      <c r="BP189" s="644"/>
      <c r="BQ189" s="645"/>
      <c r="BR189" s="69"/>
      <c r="BS189" s="6"/>
    </row>
    <row r="190" spans="1:71" ht="9.9499999999999993" customHeight="1">
      <c r="A190" s="69"/>
      <c r="B190" s="612"/>
      <c r="C190" s="613"/>
      <c r="D190" s="614"/>
      <c r="E190" s="612"/>
      <c r="F190" s="613"/>
      <c r="G190" s="614"/>
      <c r="H190" s="619"/>
      <c r="I190" s="620"/>
      <c r="J190" s="620"/>
      <c r="K190" s="620"/>
      <c r="L190" s="620"/>
      <c r="M190" s="620"/>
      <c r="N190" s="620"/>
      <c r="O190" s="620"/>
      <c r="P190" s="620"/>
      <c r="Q190" s="620"/>
      <c r="R190" s="620"/>
      <c r="S190" s="620"/>
      <c r="T190" s="620"/>
      <c r="U190" s="620"/>
      <c r="V190" s="620"/>
      <c r="W190" s="620"/>
      <c r="X190" s="620"/>
      <c r="Y190" s="620"/>
      <c r="Z190" s="620"/>
      <c r="AA190" s="620"/>
      <c r="AB190" s="620"/>
      <c r="AC190" s="620"/>
      <c r="AD190" s="621"/>
      <c r="AE190" s="612"/>
      <c r="AF190" s="613"/>
      <c r="AG190" s="613"/>
      <c r="AH190" s="614"/>
      <c r="AI190" s="626"/>
      <c r="AJ190" s="627"/>
      <c r="AK190" s="627"/>
      <c r="AL190" s="628"/>
      <c r="AM190" s="631"/>
      <c r="AN190" s="632"/>
      <c r="AO190" s="632"/>
      <c r="AP190" s="632"/>
      <c r="AQ190" s="632"/>
      <c r="AR190" s="632"/>
      <c r="AS190" s="632"/>
      <c r="AT190" s="635"/>
      <c r="AU190" s="636"/>
      <c r="AV190" s="636"/>
      <c r="AW190" s="636"/>
      <c r="AX190" s="636"/>
      <c r="AY190" s="636"/>
      <c r="AZ190" s="636"/>
      <c r="BA190" s="636"/>
      <c r="BB190" s="636"/>
      <c r="BC190" s="636"/>
      <c r="BD190" s="640"/>
      <c r="BE190" s="641"/>
      <c r="BF190" s="642"/>
      <c r="BG190" s="646"/>
      <c r="BH190" s="647"/>
      <c r="BI190" s="647"/>
      <c r="BJ190" s="647"/>
      <c r="BK190" s="647"/>
      <c r="BL190" s="647"/>
      <c r="BM190" s="647"/>
      <c r="BN190" s="647"/>
      <c r="BO190" s="647"/>
      <c r="BP190" s="647"/>
      <c r="BQ190" s="648"/>
      <c r="BR190" s="69"/>
      <c r="BS190" s="6"/>
    </row>
    <row r="191" spans="1:71" ht="9.9499999999999993" customHeight="1">
      <c r="A191" s="69"/>
      <c r="B191" s="609"/>
      <c r="C191" s="610"/>
      <c r="D191" s="611"/>
      <c r="E191" s="615"/>
      <c r="F191" s="610"/>
      <c r="G191" s="611"/>
      <c r="H191" s="616"/>
      <c r="I191" s="617"/>
      <c r="J191" s="617"/>
      <c r="K191" s="617"/>
      <c r="L191" s="617"/>
      <c r="M191" s="617"/>
      <c r="N191" s="617"/>
      <c r="O191" s="617"/>
      <c r="P191" s="617"/>
      <c r="Q191" s="617"/>
      <c r="R191" s="617"/>
      <c r="S191" s="617"/>
      <c r="T191" s="617"/>
      <c r="U191" s="617"/>
      <c r="V191" s="617"/>
      <c r="W191" s="617"/>
      <c r="X191" s="617"/>
      <c r="Y191" s="617"/>
      <c r="Z191" s="617"/>
      <c r="AA191" s="617"/>
      <c r="AB191" s="617"/>
      <c r="AC191" s="617"/>
      <c r="AD191" s="618"/>
      <c r="AE191" s="622"/>
      <c r="AF191" s="610"/>
      <c r="AG191" s="610"/>
      <c r="AH191" s="611"/>
      <c r="AI191" s="623"/>
      <c r="AJ191" s="624"/>
      <c r="AK191" s="624"/>
      <c r="AL191" s="625"/>
      <c r="AM191" s="629"/>
      <c r="AN191" s="630"/>
      <c r="AO191" s="630"/>
      <c r="AP191" s="630"/>
      <c r="AQ191" s="630"/>
      <c r="AR191" s="630"/>
      <c r="AS191" s="630"/>
      <c r="AT191" s="633">
        <f t="shared" ref="AT191" si="89">AI191*AM191</f>
        <v>0</v>
      </c>
      <c r="AU191" s="634"/>
      <c r="AV191" s="634"/>
      <c r="AW191" s="634"/>
      <c r="AX191" s="634"/>
      <c r="AY191" s="634"/>
      <c r="AZ191" s="634"/>
      <c r="BA191" s="634"/>
      <c r="BB191" s="634"/>
      <c r="BC191" s="634"/>
      <c r="BD191" s="637"/>
      <c r="BE191" s="638"/>
      <c r="BF191" s="639"/>
      <c r="BG191" s="643">
        <f t="shared" ref="BG191" si="90">IF($BD191="※",$AT191*0.08,$AT191*0.1)</f>
        <v>0</v>
      </c>
      <c r="BH191" s="644"/>
      <c r="BI191" s="644"/>
      <c r="BJ191" s="644"/>
      <c r="BK191" s="644"/>
      <c r="BL191" s="644"/>
      <c r="BM191" s="644"/>
      <c r="BN191" s="644"/>
      <c r="BO191" s="644"/>
      <c r="BP191" s="644"/>
      <c r="BQ191" s="645"/>
      <c r="BR191" s="69"/>
      <c r="BS191" s="6"/>
    </row>
    <row r="192" spans="1:71" ht="9.9499999999999993" customHeight="1">
      <c r="A192" s="69"/>
      <c r="B192" s="612"/>
      <c r="C192" s="613"/>
      <c r="D192" s="614"/>
      <c r="E192" s="612"/>
      <c r="F192" s="613"/>
      <c r="G192" s="614"/>
      <c r="H192" s="619"/>
      <c r="I192" s="620"/>
      <c r="J192" s="620"/>
      <c r="K192" s="620"/>
      <c r="L192" s="620"/>
      <c r="M192" s="620"/>
      <c r="N192" s="620"/>
      <c r="O192" s="620"/>
      <c r="P192" s="620"/>
      <c r="Q192" s="620"/>
      <c r="R192" s="620"/>
      <c r="S192" s="620"/>
      <c r="T192" s="620"/>
      <c r="U192" s="620"/>
      <c r="V192" s="620"/>
      <c r="W192" s="620"/>
      <c r="X192" s="620"/>
      <c r="Y192" s="620"/>
      <c r="Z192" s="620"/>
      <c r="AA192" s="620"/>
      <c r="AB192" s="620"/>
      <c r="AC192" s="620"/>
      <c r="AD192" s="621"/>
      <c r="AE192" s="612"/>
      <c r="AF192" s="613"/>
      <c r="AG192" s="613"/>
      <c r="AH192" s="614"/>
      <c r="AI192" s="626"/>
      <c r="AJ192" s="627"/>
      <c r="AK192" s="627"/>
      <c r="AL192" s="628"/>
      <c r="AM192" s="631"/>
      <c r="AN192" s="632"/>
      <c r="AO192" s="632"/>
      <c r="AP192" s="632"/>
      <c r="AQ192" s="632"/>
      <c r="AR192" s="632"/>
      <c r="AS192" s="632"/>
      <c r="AT192" s="635"/>
      <c r="AU192" s="636"/>
      <c r="AV192" s="636"/>
      <c r="AW192" s="636"/>
      <c r="AX192" s="636"/>
      <c r="AY192" s="636"/>
      <c r="AZ192" s="636"/>
      <c r="BA192" s="636"/>
      <c r="BB192" s="636"/>
      <c r="BC192" s="636"/>
      <c r="BD192" s="640"/>
      <c r="BE192" s="641"/>
      <c r="BF192" s="642"/>
      <c r="BG192" s="646"/>
      <c r="BH192" s="647"/>
      <c r="BI192" s="647"/>
      <c r="BJ192" s="647"/>
      <c r="BK192" s="647"/>
      <c r="BL192" s="647"/>
      <c r="BM192" s="647"/>
      <c r="BN192" s="647"/>
      <c r="BO192" s="647"/>
      <c r="BP192" s="647"/>
      <c r="BQ192" s="648"/>
      <c r="BR192" s="69"/>
      <c r="BS192" s="6"/>
    </row>
    <row r="193" spans="1:71" ht="9.9499999999999993" customHeight="1">
      <c r="A193" s="69"/>
      <c r="B193" s="609"/>
      <c r="C193" s="610"/>
      <c r="D193" s="611"/>
      <c r="E193" s="615"/>
      <c r="F193" s="610"/>
      <c r="G193" s="611"/>
      <c r="H193" s="616"/>
      <c r="I193" s="617"/>
      <c r="J193" s="617"/>
      <c r="K193" s="617"/>
      <c r="L193" s="617"/>
      <c r="M193" s="617"/>
      <c r="N193" s="617"/>
      <c r="O193" s="617"/>
      <c r="P193" s="617"/>
      <c r="Q193" s="617"/>
      <c r="R193" s="617"/>
      <c r="S193" s="617"/>
      <c r="T193" s="617"/>
      <c r="U193" s="617"/>
      <c r="V193" s="617"/>
      <c r="W193" s="617"/>
      <c r="X193" s="617"/>
      <c r="Y193" s="617"/>
      <c r="Z193" s="617"/>
      <c r="AA193" s="617"/>
      <c r="AB193" s="617"/>
      <c r="AC193" s="617"/>
      <c r="AD193" s="618"/>
      <c r="AE193" s="622"/>
      <c r="AF193" s="610"/>
      <c r="AG193" s="610"/>
      <c r="AH193" s="611"/>
      <c r="AI193" s="623"/>
      <c r="AJ193" s="624"/>
      <c r="AK193" s="624"/>
      <c r="AL193" s="625"/>
      <c r="AM193" s="629"/>
      <c r="AN193" s="630"/>
      <c r="AO193" s="630"/>
      <c r="AP193" s="630"/>
      <c r="AQ193" s="630"/>
      <c r="AR193" s="630"/>
      <c r="AS193" s="630"/>
      <c r="AT193" s="633">
        <f t="shared" ref="AT193" si="91">AI193*AM193</f>
        <v>0</v>
      </c>
      <c r="AU193" s="634"/>
      <c r="AV193" s="634"/>
      <c r="AW193" s="634"/>
      <c r="AX193" s="634"/>
      <c r="AY193" s="634"/>
      <c r="AZ193" s="634"/>
      <c r="BA193" s="634"/>
      <c r="BB193" s="634"/>
      <c r="BC193" s="634"/>
      <c r="BD193" s="637"/>
      <c r="BE193" s="638"/>
      <c r="BF193" s="639"/>
      <c r="BG193" s="643">
        <f t="shared" ref="BG193" si="92">IF($BD193="※",$AT193*0.08,$AT193*0.1)</f>
        <v>0</v>
      </c>
      <c r="BH193" s="644"/>
      <c r="BI193" s="644"/>
      <c r="BJ193" s="644"/>
      <c r="BK193" s="644"/>
      <c r="BL193" s="644"/>
      <c r="BM193" s="644"/>
      <c r="BN193" s="644"/>
      <c r="BO193" s="644"/>
      <c r="BP193" s="644"/>
      <c r="BQ193" s="645"/>
      <c r="BR193" s="69"/>
      <c r="BS193" s="6"/>
    </row>
    <row r="194" spans="1:71" ht="9.9499999999999993" customHeight="1">
      <c r="A194" s="69"/>
      <c r="B194" s="612"/>
      <c r="C194" s="613"/>
      <c r="D194" s="614"/>
      <c r="E194" s="612"/>
      <c r="F194" s="613"/>
      <c r="G194" s="614"/>
      <c r="H194" s="619"/>
      <c r="I194" s="620"/>
      <c r="J194" s="620"/>
      <c r="K194" s="620"/>
      <c r="L194" s="620"/>
      <c r="M194" s="620"/>
      <c r="N194" s="620"/>
      <c r="O194" s="620"/>
      <c r="P194" s="620"/>
      <c r="Q194" s="620"/>
      <c r="R194" s="620"/>
      <c r="S194" s="620"/>
      <c r="T194" s="620"/>
      <c r="U194" s="620"/>
      <c r="V194" s="620"/>
      <c r="W194" s="620"/>
      <c r="X194" s="620"/>
      <c r="Y194" s="620"/>
      <c r="Z194" s="620"/>
      <c r="AA194" s="620"/>
      <c r="AB194" s="620"/>
      <c r="AC194" s="620"/>
      <c r="AD194" s="621"/>
      <c r="AE194" s="612"/>
      <c r="AF194" s="613"/>
      <c r="AG194" s="613"/>
      <c r="AH194" s="614"/>
      <c r="AI194" s="626"/>
      <c r="AJ194" s="627"/>
      <c r="AK194" s="627"/>
      <c r="AL194" s="628"/>
      <c r="AM194" s="631"/>
      <c r="AN194" s="632"/>
      <c r="AO194" s="632"/>
      <c r="AP194" s="632"/>
      <c r="AQ194" s="632"/>
      <c r="AR194" s="632"/>
      <c r="AS194" s="632"/>
      <c r="AT194" s="635"/>
      <c r="AU194" s="636"/>
      <c r="AV194" s="636"/>
      <c r="AW194" s="636"/>
      <c r="AX194" s="636"/>
      <c r="AY194" s="636"/>
      <c r="AZ194" s="636"/>
      <c r="BA194" s="636"/>
      <c r="BB194" s="636"/>
      <c r="BC194" s="636"/>
      <c r="BD194" s="640"/>
      <c r="BE194" s="641"/>
      <c r="BF194" s="642"/>
      <c r="BG194" s="646"/>
      <c r="BH194" s="647"/>
      <c r="BI194" s="647"/>
      <c r="BJ194" s="647"/>
      <c r="BK194" s="647"/>
      <c r="BL194" s="647"/>
      <c r="BM194" s="647"/>
      <c r="BN194" s="647"/>
      <c r="BO194" s="647"/>
      <c r="BP194" s="647"/>
      <c r="BQ194" s="648"/>
      <c r="BR194" s="69"/>
      <c r="BS194" s="6"/>
    </row>
    <row r="195" spans="1:71" ht="9.9499999999999993" customHeight="1">
      <c r="A195" s="69"/>
      <c r="B195" s="609"/>
      <c r="C195" s="610"/>
      <c r="D195" s="611"/>
      <c r="E195" s="615"/>
      <c r="F195" s="610"/>
      <c r="G195" s="611"/>
      <c r="H195" s="616"/>
      <c r="I195" s="617"/>
      <c r="J195" s="617"/>
      <c r="K195" s="617"/>
      <c r="L195" s="617"/>
      <c r="M195" s="617"/>
      <c r="N195" s="617"/>
      <c r="O195" s="617"/>
      <c r="P195" s="617"/>
      <c r="Q195" s="617"/>
      <c r="R195" s="617"/>
      <c r="S195" s="617"/>
      <c r="T195" s="617"/>
      <c r="U195" s="617"/>
      <c r="V195" s="617"/>
      <c r="W195" s="617"/>
      <c r="X195" s="617"/>
      <c r="Y195" s="617"/>
      <c r="Z195" s="617"/>
      <c r="AA195" s="617"/>
      <c r="AB195" s="617"/>
      <c r="AC195" s="617"/>
      <c r="AD195" s="618"/>
      <c r="AE195" s="622"/>
      <c r="AF195" s="610"/>
      <c r="AG195" s="610"/>
      <c r="AH195" s="611"/>
      <c r="AI195" s="623"/>
      <c r="AJ195" s="624"/>
      <c r="AK195" s="624"/>
      <c r="AL195" s="625"/>
      <c r="AM195" s="629"/>
      <c r="AN195" s="630"/>
      <c r="AO195" s="630"/>
      <c r="AP195" s="630"/>
      <c r="AQ195" s="630"/>
      <c r="AR195" s="630"/>
      <c r="AS195" s="630"/>
      <c r="AT195" s="633">
        <f t="shared" ref="AT195" si="93">AI195*AM195</f>
        <v>0</v>
      </c>
      <c r="AU195" s="634"/>
      <c r="AV195" s="634"/>
      <c r="AW195" s="634"/>
      <c r="AX195" s="634"/>
      <c r="AY195" s="634"/>
      <c r="AZ195" s="634"/>
      <c r="BA195" s="634"/>
      <c r="BB195" s="634"/>
      <c r="BC195" s="634"/>
      <c r="BD195" s="637"/>
      <c r="BE195" s="638"/>
      <c r="BF195" s="639"/>
      <c r="BG195" s="643">
        <f t="shared" ref="BG195" si="94">IF($BD195="※",$AT195*0.08,$AT195*0.1)</f>
        <v>0</v>
      </c>
      <c r="BH195" s="644"/>
      <c r="BI195" s="644"/>
      <c r="BJ195" s="644"/>
      <c r="BK195" s="644"/>
      <c r="BL195" s="644"/>
      <c r="BM195" s="644"/>
      <c r="BN195" s="644"/>
      <c r="BO195" s="644"/>
      <c r="BP195" s="644"/>
      <c r="BQ195" s="645"/>
      <c r="BR195" s="69"/>
      <c r="BS195" s="6"/>
    </row>
    <row r="196" spans="1:71" ht="9.9499999999999993" customHeight="1">
      <c r="A196" s="69"/>
      <c r="B196" s="612"/>
      <c r="C196" s="613"/>
      <c r="D196" s="614"/>
      <c r="E196" s="612"/>
      <c r="F196" s="613"/>
      <c r="G196" s="614"/>
      <c r="H196" s="619"/>
      <c r="I196" s="620"/>
      <c r="J196" s="620"/>
      <c r="K196" s="620"/>
      <c r="L196" s="620"/>
      <c r="M196" s="620"/>
      <c r="N196" s="620"/>
      <c r="O196" s="620"/>
      <c r="P196" s="620"/>
      <c r="Q196" s="620"/>
      <c r="R196" s="620"/>
      <c r="S196" s="620"/>
      <c r="T196" s="620"/>
      <c r="U196" s="620"/>
      <c r="V196" s="620"/>
      <c r="W196" s="620"/>
      <c r="X196" s="620"/>
      <c r="Y196" s="620"/>
      <c r="Z196" s="620"/>
      <c r="AA196" s="620"/>
      <c r="AB196" s="620"/>
      <c r="AC196" s="620"/>
      <c r="AD196" s="621"/>
      <c r="AE196" s="612"/>
      <c r="AF196" s="613"/>
      <c r="AG196" s="613"/>
      <c r="AH196" s="614"/>
      <c r="AI196" s="626"/>
      <c r="AJ196" s="627"/>
      <c r="AK196" s="627"/>
      <c r="AL196" s="628"/>
      <c r="AM196" s="631"/>
      <c r="AN196" s="632"/>
      <c r="AO196" s="632"/>
      <c r="AP196" s="632"/>
      <c r="AQ196" s="632"/>
      <c r="AR196" s="632"/>
      <c r="AS196" s="632"/>
      <c r="AT196" s="635"/>
      <c r="AU196" s="636"/>
      <c r="AV196" s="636"/>
      <c r="AW196" s="636"/>
      <c r="AX196" s="636"/>
      <c r="AY196" s="636"/>
      <c r="AZ196" s="636"/>
      <c r="BA196" s="636"/>
      <c r="BB196" s="636"/>
      <c r="BC196" s="636"/>
      <c r="BD196" s="640"/>
      <c r="BE196" s="641"/>
      <c r="BF196" s="642"/>
      <c r="BG196" s="646"/>
      <c r="BH196" s="647"/>
      <c r="BI196" s="647"/>
      <c r="BJ196" s="647"/>
      <c r="BK196" s="647"/>
      <c r="BL196" s="647"/>
      <c r="BM196" s="647"/>
      <c r="BN196" s="647"/>
      <c r="BO196" s="647"/>
      <c r="BP196" s="647"/>
      <c r="BQ196" s="648"/>
      <c r="BR196" s="69"/>
      <c r="BS196" s="6"/>
    </row>
    <row r="197" spans="1:71" ht="9.9499999999999993" customHeight="1">
      <c r="A197" s="69"/>
      <c r="B197" s="609"/>
      <c r="C197" s="610"/>
      <c r="D197" s="611"/>
      <c r="E197" s="615"/>
      <c r="F197" s="610"/>
      <c r="G197" s="611"/>
      <c r="H197" s="616"/>
      <c r="I197" s="617"/>
      <c r="J197" s="617"/>
      <c r="K197" s="617"/>
      <c r="L197" s="617"/>
      <c r="M197" s="617"/>
      <c r="N197" s="617"/>
      <c r="O197" s="617"/>
      <c r="P197" s="617"/>
      <c r="Q197" s="617"/>
      <c r="R197" s="617"/>
      <c r="S197" s="617"/>
      <c r="T197" s="617"/>
      <c r="U197" s="617"/>
      <c r="V197" s="617"/>
      <c r="W197" s="617"/>
      <c r="X197" s="617"/>
      <c r="Y197" s="617"/>
      <c r="Z197" s="617"/>
      <c r="AA197" s="617"/>
      <c r="AB197" s="617"/>
      <c r="AC197" s="617"/>
      <c r="AD197" s="618"/>
      <c r="AE197" s="622"/>
      <c r="AF197" s="610"/>
      <c r="AG197" s="610"/>
      <c r="AH197" s="611"/>
      <c r="AI197" s="623"/>
      <c r="AJ197" s="624"/>
      <c r="AK197" s="624"/>
      <c r="AL197" s="625"/>
      <c r="AM197" s="629"/>
      <c r="AN197" s="630"/>
      <c r="AO197" s="630"/>
      <c r="AP197" s="630"/>
      <c r="AQ197" s="630"/>
      <c r="AR197" s="630"/>
      <c r="AS197" s="630"/>
      <c r="AT197" s="633">
        <f t="shared" ref="AT197" si="95">AI197*AM197</f>
        <v>0</v>
      </c>
      <c r="AU197" s="634"/>
      <c r="AV197" s="634"/>
      <c r="AW197" s="634"/>
      <c r="AX197" s="634"/>
      <c r="AY197" s="634"/>
      <c r="AZ197" s="634"/>
      <c r="BA197" s="634"/>
      <c r="BB197" s="634"/>
      <c r="BC197" s="634"/>
      <c r="BD197" s="637"/>
      <c r="BE197" s="638"/>
      <c r="BF197" s="639"/>
      <c r="BG197" s="643">
        <f t="shared" ref="BG197" si="96">IF($BD197="※",$AT197*0.08,$AT197*0.1)</f>
        <v>0</v>
      </c>
      <c r="BH197" s="644"/>
      <c r="BI197" s="644"/>
      <c r="BJ197" s="644"/>
      <c r="BK197" s="644"/>
      <c r="BL197" s="644"/>
      <c r="BM197" s="644"/>
      <c r="BN197" s="644"/>
      <c r="BO197" s="644"/>
      <c r="BP197" s="644"/>
      <c r="BQ197" s="645"/>
      <c r="BR197" s="69"/>
      <c r="BS197" s="6"/>
    </row>
    <row r="198" spans="1:71" ht="9.9499999999999993" customHeight="1">
      <c r="A198" s="69"/>
      <c r="B198" s="612"/>
      <c r="C198" s="613"/>
      <c r="D198" s="614"/>
      <c r="E198" s="612"/>
      <c r="F198" s="613"/>
      <c r="G198" s="614"/>
      <c r="H198" s="619"/>
      <c r="I198" s="620"/>
      <c r="J198" s="620"/>
      <c r="K198" s="620"/>
      <c r="L198" s="620"/>
      <c r="M198" s="620"/>
      <c r="N198" s="620"/>
      <c r="O198" s="620"/>
      <c r="P198" s="620"/>
      <c r="Q198" s="620"/>
      <c r="R198" s="620"/>
      <c r="S198" s="620"/>
      <c r="T198" s="620"/>
      <c r="U198" s="620"/>
      <c r="V198" s="620"/>
      <c r="W198" s="620"/>
      <c r="X198" s="620"/>
      <c r="Y198" s="620"/>
      <c r="Z198" s="620"/>
      <c r="AA198" s="620"/>
      <c r="AB198" s="620"/>
      <c r="AC198" s="620"/>
      <c r="AD198" s="621"/>
      <c r="AE198" s="612"/>
      <c r="AF198" s="613"/>
      <c r="AG198" s="613"/>
      <c r="AH198" s="614"/>
      <c r="AI198" s="626"/>
      <c r="AJ198" s="627"/>
      <c r="AK198" s="627"/>
      <c r="AL198" s="628"/>
      <c r="AM198" s="631"/>
      <c r="AN198" s="632"/>
      <c r="AO198" s="632"/>
      <c r="AP198" s="632"/>
      <c r="AQ198" s="632"/>
      <c r="AR198" s="632"/>
      <c r="AS198" s="632"/>
      <c r="AT198" s="635"/>
      <c r="AU198" s="636"/>
      <c r="AV198" s="636"/>
      <c r="AW198" s="636"/>
      <c r="AX198" s="636"/>
      <c r="AY198" s="636"/>
      <c r="AZ198" s="636"/>
      <c r="BA198" s="636"/>
      <c r="BB198" s="636"/>
      <c r="BC198" s="636"/>
      <c r="BD198" s="640"/>
      <c r="BE198" s="641"/>
      <c r="BF198" s="642"/>
      <c r="BG198" s="646"/>
      <c r="BH198" s="647"/>
      <c r="BI198" s="647"/>
      <c r="BJ198" s="647"/>
      <c r="BK198" s="647"/>
      <c r="BL198" s="647"/>
      <c r="BM198" s="647"/>
      <c r="BN198" s="647"/>
      <c r="BO198" s="647"/>
      <c r="BP198" s="647"/>
      <c r="BQ198" s="648"/>
      <c r="BR198" s="69"/>
      <c r="BS198" s="6"/>
    </row>
    <row r="199" spans="1:71" ht="9.9499999999999993" customHeight="1">
      <c r="A199" s="69"/>
      <c r="B199" s="609"/>
      <c r="C199" s="610"/>
      <c r="D199" s="611"/>
      <c r="E199" s="615"/>
      <c r="F199" s="610"/>
      <c r="G199" s="611"/>
      <c r="H199" s="616"/>
      <c r="I199" s="617"/>
      <c r="J199" s="617"/>
      <c r="K199" s="617"/>
      <c r="L199" s="617"/>
      <c r="M199" s="617"/>
      <c r="N199" s="617"/>
      <c r="O199" s="617"/>
      <c r="P199" s="617"/>
      <c r="Q199" s="617"/>
      <c r="R199" s="617"/>
      <c r="S199" s="617"/>
      <c r="T199" s="617"/>
      <c r="U199" s="617"/>
      <c r="V199" s="617"/>
      <c r="W199" s="617"/>
      <c r="X199" s="617"/>
      <c r="Y199" s="617"/>
      <c r="Z199" s="617"/>
      <c r="AA199" s="617"/>
      <c r="AB199" s="617"/>
      <c r="AC199" s="617"/>
      <c r="AD199" s="618"/>
      <c r="AE199" s="622"/>
      <c r="AF199" s="610"/>
      <c r="AG199" s="610"/>
      <c r="AH199" s="611"/>
      <c r="AI199" s="623"/>
      <c r="AJ199" s="624"/>
      <c r="AK199" s="624"/>
      <c r="AL199" s="625"/>
      <c r="AM199" s="629"/>
      <c r="AN199" s="630"/>
      <c r="AO199" s="630"/>
      <c r="AP199" s="630"/>
      <c r="AQ199" s="630"/>
      <c r="AR199" s="630"/>
      <c r="AS199" s="630"/>
      <c r="AT199" s="633">
        <f t="shared" ref="AT199" si="97">AI199*AM199</f>
        <v>0</v>
      </c>
      <c r="AU199" s="634"/>
      <c r="AV199" s="634"/>
      <c r="AW199" s="634"/>
      <c r="AX199" s="634"/>
      <c r="AY199" s="634"/>
      <c r="AZ199" s="634"/>
      <c r="BA199" s="634"/>
      <c r="BB199" s="634"/>
      <c r="BC199" s="634"/>
      <c r="BD199" s="637"/>
      <c r="BE199" s="638"/>
      <c r="BF199" s="639"/>
      <c r="BG199" s="643">
        <f t="shared" ref="BG199" si="98">IF($BD199="※",$AT199*0.08,$AT199*0.1)</f>
        <v>0</v>
      </c>
      <c r="BH199" s="644"/>
      <c r="BI199" s="644"/>
      <c r="BJ199" s="644"/>
      <c r="BK199" s="644"/>
      <c r="BL199" s="644"/>
      <c r="BM199" s="644"/>
      <c r="BN199" s="644"/>
      <c r="BO199" s="644"/>
      <c r="BP199" s="644"/>
      <c r="BQ199" s="645"/>
      <c r="BR199" s="69"/>
      <c r="BS199" s="6"/>
    </row>
    <row r="200" spans="1:71" ht="9.9499999999999993" customHeight="1">
      <c r="A200" s="69"/>
      <c r="B200" s="612"/>
      <c r="C200" s="613"/>
      <c r="D200" s="614"/>
      <c r="E200" s="612"/>
      <c r="F200" s="613"/>
      <c r="G200" s="614"/>
      <c r="H200" s="619"/>
      <c r="I200" s="620"/>
      <c r="J200" s="620"/>
      <c r="K200" s="620"/>
      <c r="L200" s="620"/>
      <c r="M200" s="620"/>
      <c r="N200" s="620"/>
      <c r="O200" s="620"/>
      <c r="P200" s="620"/>
      <c r="Q200" s="620"/>
      <c r="R200" s="620"/>
      <c r="S200" s="620"/>
      <c r="T200" s="620"/>
      <c r="U200" s="620"/>
      <c r="V200" s="620"/>
      <c r="W200" s="620"/>
      <c r="X200" s="620"/>
      <c r="Y200" s="620"/>
      <c r="Z200" s="620"/>
      <c r="AA200" s="620"/>
      <c r="AB200" s="620"/>
      <c r="AC200" s="620"/>
      <c r="AD200" s="621"/>
      <c r="AE200" s="612"/>
      <c r="AF200" s="613"/>
      <c r="AG200" s="613"/>
      <c r="AH200" s="614"/>
      <c r="AI200" s="626"/>
      <c r="AJ200" s="627"/>
      <c r="AK200" s="627"/>
      <c r="AL200" s="628"/>
      <c r="AM200" s="631"/>
      <c r="AN200" s="632"/>
      <c r="AO200" s="632"/>
      <c r="AP200" s="632"/>
      <c r="AQ200" s="632"/>
      <c r="AR200" s="632"/>
      <c r="AS200" s="632"/>
      <c r="AT200" s="635"/>
      <c r="AU200" s="636"/>
      <c r="AV200" s="636"/>
      <c r="AW200" s="636"/>
      <c r="AX200" s="636"/>
      <c r="AY200" s="636"/>
      <c r="AZ200" s="636"/>
      <c r="BA200" s="636"/>
      <c r="BB200" s="636"/>
      <c r="BC200" s="636"/>
      <c r="BD200" s="640"/>
      <c r="BE200" s="641"/>
      <c r="BF200" s="642"/>
      <c r="BG200" s="646"/>
      <c r="BH200" s="647"/>
      <c r="BI200" s="647"/>
      <c r="BJ200" s="647"/>
      <c r="BK200" s="647"/>
      <c r="BL200" s="647"/>
      <c r="BM200" s="647"/>
      <c r="BN200" s="647"/>
      <c r="BO200" s="647"/>
      <c r="BP200" s="647"/>
      <c r="BQ200" s="648"/>
      <c r="BR200" s="69"/>
      <c r="BS200" s="6"/>
    </row>
    <row r="201" spans="1:71" ht="9.9499999999999993" customHeight="1">
      <c r="A201" s="69"/>
      <c r="B201" s="609"/>
      <c r="C201" s="610"/>
      <c r="D201" s="611"/>
      <c r="E201" s="615"/>
      <c r="F201" s="610"/>
      <c r="G201" s="611"/>
      <c r="H201" s="616"/>
      <c r="I201" s="617"/>
      <c r="J201" s="617"/>
      <c r="K201" s="617"/>
      <c r="L201" s="617"/>
      <c r="M201" s="617"/>
      <c r="N201" s="617"/>
      <c r="O201" s="617"/>
      <c r="P201" s="617"/>
      <c r="Q201" s="617"/>
      <c r="R201" s="617"/>
      <c r="S201" s="617"/>
      <c r="T201" s="617"/>
      <c r="U201" s="617"/>
      <c r="V201" s="617"/>
      <c r="W201" s="617"/>
      <c r="X201" s="617"/>
      <c r="Y201" s="617"/>
      <c r="Z201" s="617"/>
      <c r="AA201" s="617"/>
      <c r="AB201" s="617"/>
      <c r="AC201" s="617"/>
      <c r="AD201" s="618"/>
      <c r="AE201" s="622"/>
      <c r="AF201" s="610"/>
      <c r="AG201" s="610"/>
      <c r="AH201" s="611"/>
      <c r="AI201" s="623"/>
      <c r="AJ201" s="624"/>
      <c r="AK201" s="624"/>
      <c r="AL201" s="625"/>
      <c r="AM201" s="629"/>
      <c r="AN201" s="630"/>
      <c r="AO201" s="630"/>
      <c r="AP201" s="630"/>
      <c r="AQ201" s="630"/>
      <c r="AR201" s="630"/>
      <c r="AS201" s="630"/>
      <c r="AT201" s="633">
        <f t="shared" ref="AT201" si="99">AI201*AM201</f>
        <v>0</v>
      </c>
      <c r="AU201" s="634"/>
      <c r="AV201" s="634"/>
      <c r="AW201" s="634"/>
      <c r="AX201" s="634"/>
      <c r="AY201" s="634"/>
      <c r="AZ201" s="634"/>
      <c r="BA201" s="634"/>
      <c r="BB201" s="634"/>
      <c r="BC201" s="634"/>
      <c r="BD201" s="637"/>
      <c r="BE201" s="638"/>
      <c r="BF201" s="639"/>
      <c r="BG201" s="643">
        <f t="shared" ref="BG201:BG237" si="100">IF($BD201="※",$AT201*0.08,$AT201*0.1)</f>
        <v>0</v>
      </c>
      <c r="BH201" s="644"/>
      <c r="BI201" s="644"/>
      <c r="BJ201" s="644"/>
      <c r="BK201" s="644"/>
      <c r="BL201" s="644"/>
      <c r="BM201" s="644"/>
      <c r="BN201" s="644"/>
      <c r="BO201" s="644"/>
      <c r="BP201" s="644"/>
      <c r="BQ201" s="645"/>
      <c r="BR201" s="69"/>
      <c r="BS201" s="6"/>
    </row>
    <row r="202" spans="1:71" ht="9.9499999999999993" customHeight="1">
      <c r="A202" s="69"/>
      <c r="B202" s="612"/>
      <c r="C202" s="613"/>
      <c r="D202" s="614"/>
      <c r="E202" s="612"/>
      <c r="F202" s="613"/>
      <c r="G202" s="614"/>
      <c r="H202" s="619"/>
      <c r="I202" s="620"/>
      <c r="J202" s="620"/>
      <c r="K202" s="620"/>
      <c r="L202" s="620"/>
      <c r="M202" s="620"/>
      <c r="N202" s="620"/>
      <c r="O202" s="620"/>
      <c r="P202" s="620"/>
      <c r="Q202" s="620"/>
      <c r="R202" s="620"/>
      <c r="S202" s="620"/>
      <c r="T202" s="620"/>
      <c r="U202" s="620"/>
      <c r="V202" s="620"/>
      <c r="W202" s="620"/>
      <c r="X202" s="620"/>
      <c r="Y202" s="620"/>
      <c r="Z202" s="620"/>
      <c r="AA202" s="620"/>
      <c r="AB202" s="620"/>
      <c r="AC202" s="620"/>
      <c r="AD202" s="621"/>
      <c r="AE202" s="612"/>
      <c r="AF202" s="613"/>
      <c r="AG202" s="613"/>
      <c r="AH202" s="614"/>
      <c r="AI202" s="626"/>
      <c r="AJ202" s="627"/>
      <c r="AK202" s="627"/>
      <c r="AL202" s="628"/>
      <c r="AM202" s="631"/>
      <c r="AN202" s="632"/>
      <c r="AO202" s="632"/>
      <c r="AP202" s="632"/>
      <c r="AQ202" s="632"/>
      <c r="AR202" s="632"/>
      <c r="AS202" s="632"/>
      <c r="AT202" s="635"/>
      <c r="AU202" s="636"/>
      <c r="AV202" s="636"/>
      <c r="AW202" s="636"/>
      <c r="AX202" s="636"/>
      <c r="AY202" s="636"/>
      <c r="AZ202" s="636"/>
      <c r="BA202" s="636"/>
      <c r="BB202" s="636"/>
      <c r="BC202" s="636"/>
      <c r="BD202" s="640"/>
      <c r="BE202" s="641"/>
      <c r="BF202" s="642"/>
      <c r="BG202" s="646"/>
      <c r="BH202" s="647"/>
      <c r="BI202" s="647"/>
      <c r="BJ202" s="647"/>
      <c r="BK202" s="647"/>
      <c r="BL202" s="647"/>
      <c r="BM202" s="647"/>
      <c r="BN202" s="647"/>
      <c r="BO202" s="647"/>
      <c r="BP202" s="647"/>
      <c r="BQ202" s="648"/>
      <c r="BR202" s="69"/>
      <c r="BS202" s="6"/>
    </row>
    <row r="203" spans="1:71" ht="9.9499999999999993" customHeight="1">
      <c r="A203" s="69"/>
      <c r="B203" s="609"/>
      <c r="C203" s="610"/>
      <c r="D203" s="611"/>
      <c r="E203" s="615"/>
      <c r="F203" s="610"/>
      <c r="G203" s="611"/>
      <c r="H203" s="616"/>
      <c r="I203" s="617"/>
      <c r="J203" s="617"/>
      <c r="K203" s="617"/>
      <c r="L203" s="617"/>
      <c r="M203" s="617"/>
      <c r="N203" s="617"/>
      <c r="O203" s="617"/>
      <c r="P203" s="617"/>
      <c r="Q203" s="617"/>
      <c r="R203" s="617"/>
      <c r="S203" s="617"/>
      <c r="T203" s="617"/>
      <c r="U203" s="617"/>
      <c r="V203" s="617"/>
      <c r="W203" s="617"/>
      <c r="X203" s="617"/>
      <c r="Y203" s="617"/>
      <c r="Z203" s="617"/>
      <c r="AA203" s="617"/>
      <c r="AB203" s="617"/>
      <c r="AC203" s="617"/>
      <c r="AD203" s="618"/>
      <c r="AE203" s="622"/>
      <c r="AF203" s="610"/>
      <c r="AG203" s="610"/>
      <c r="AH203" s="611"/>
      <c r="AI203" s="623"/>
      <c r="AJ203" s="624"/>
      <c r="AK203" s="624"/>
      <c r="AL203" s="625"/>
      <c r="AM203" s="629"/>
      <c r="AN203" s="630"/>
      <c r="AO203" s="630"/>
      <c r="AP203" s="630"/>
      <c r="AQ203" s="630"/>
      <c r="AR203" s="630"/>
      <c r="AS203" s="630"/>
      <c r="AT203" s="633">
        <f t="shared" ref="AT203" si="101">AI203*AM203</f>
        <v>0</v>
      </c>
      <c r="AU203" s="634"/>
      <c r="AV203" s="634"/>
      <c r="AW203" s="634"/>
      <c r="AX203" s="634"/>
      <c r="AY203" s="634"/>
      <c r="AZ203" s="634"/>
      <c r="BA203" s="634"/>
      <c r="BB203" s="634"/>
      <c r="BC203" s="634"/>
      <c r="BD203" s="637"/>
      <c r="BE203" s="638"/>
      <c r="BF203" s="639"/>
      <c r="BG203" s="643">
        <f t="shared" si="100"/>
        <v>0</v>
      </c>
      <c r="BH203" s="644"/>
      <c r="BI203" s="644"/>
      <c r="BJ203" s="644"/>
      <c r="BK203" s="644"/>
      <c r="BL203" s="644"/>
      <c r="BM203" s="644"/>
      <c r="BN203" s="644"/>
      <c r="BO203" s="644"/>
      <c r="BP203" s="644"/>
      <c r="BQ203" s="645"/>
      <c r="BR203" s="69"/>
      <c r="BS203" s="6"/>
    </row>
    <row r="204" spans="1:71" ht="9.9499999999999993" customHeight="1">
      <c r="A204" s="69"/>
      <c r="B204" s="612"/>
      <c r="C204" s="613"/>
      <c r="D204" s="614"/>
      <c r="E204" s="612"/>
      <c r="F204" s="613"/>
      <c r="G204" s="614"/>
      <c r="H204" s="619"/>
      <c r="I204" s="620"/>
      <c r="J204" s="620"/>
      <c r="K204" s="620"/>
      <c r="L204" s="620"/>
      <c r="M204" s="620"/>
      <c r="N204" s="620"/>
      <c r="O204" s="620"/>
      <c r="P204" s="620"/>
      <c r="Q204" s="620"/>
      <c r="R204" s="620"/>
      <c r="S204" s="620"/>
      <c r="T204" s="620"/>
      <c r="U204" s="620"/>
      <c r="V204" s="620"/>
      <c r="W204" s="620"/>
      <c r="X204" s="620"/>
      <c r="Y204" s="620"/>
      <c r="Z204" s="620"/>
      <c r="AA204" s="620"/>
      <c r="AB204" s="620"/>
      <c r="AC204" s="620"/>
      <c r="AD204" s="621"/>
      <c r="AE204" s="612"/>
      <c r="AF204" s="613"/>
      <c r="AG204" s="613"/>
      <c r="AH204" s="614"/>
      <c r="AI204" s="626"/>
      <c r="AJ204" s="627"/>
      <c r="AK204" s="627"/>
      <c r="AL204" s="628"/>
      <c r="AM204" s="631"/>
      <c r="AN204" s="632"/>
      <c r="AO204" s="632"/>
      <c r="AP204" s="632"/>
      <c r="AQ204" s="632"/>
      <c r="AR204" s="632"/>
      <c r="AS204" s="632"/>
      <c r="AT204" s="635"/>
      <c r="AU204" s="636"/>
      <c r="AV204" s="636"/>
      <c r="AW204" s="636"/>
      <c r="AX204" s="636"/>
      <c r="AY204" s="636"/>
      <c r="AZ204" s="636"/>
      <c r="BA204" s="636"/>
      <c r="BB204" s="636"/>
      <c r="BC204" s="636"/>
      <c r="BD204" s="640"/>
      <c r="BE204" s="641"/>
      <c r="BF204" s="642"/>
      <c r="BG204" s="646"/>
      <c r="BH204" s="647"/>
      <c r="BI204" s="647"/>
      <c r="BJ204" s="647"/>
      <c r="BK204" s="647"/>
      <c r="BL204" s="647"/>
      <c r="BM204" s="647"/>
      <c r="BN204" s="647"/>
      <c r="BO204" s="647"/>
      <c r="BP204" s="647"/>
      <c r="BQ204" s="648"/>
      <c r="BR204" s="69"/>
      <c r="BS204" s="6"/>
    </row>
    <row r="205" spans="1:71" ht="9.9499999999999993" customHeight="1">
      <c r="A205" s="69"/>
      <c r="B205" s="609"/>
      <c r="C205" s="610"/>
      <c r="D205" s="611"/>
      <c r="E205" s="615"/>
      <c r="F205" s="610"/>
      <c r="G205" s="611"/>
      <c r="H205" s="616"/>
      <c r="I205" s="617"/>
      <c r="J205" s="617"/>
      <c r="K205" s="617"/>
      <c r="L205" s="617"/>
      <c r="M205" s="617"/>
      <c r="N205" s="617"/>
      <c r="O205" s="617"/>
      <c r="P205" s="617"/>
      <c r="Q205" s="617"/>
      <c r="R205" s="617"/>
      <c r="S205" s="617"/>
      <c r="T205" s="617"/>
      <c r="U205" s="617"/>
      <c r="V205" s="617"/>
      <c r="W205" s="617"/>
      <c r="X205" s="617"/>
      <c r="Y205" s="617"/>
      <c r="Z205" s="617"/>
      <c r="AA205" s="617"/>
      <c r="AB205" s="617"/>
      <c r="AC205" s="617"/>
      <c r="AD205" s="618"/>
      <c r="AE205" s="622"/>
      <c r="AF205" s="610"/>
      <c r="AG205" s="610"/>
      <c r="AH205" s="611"/>
      <c r="AI205" s="623"/>
      <c r="AJ205" s="624"/>
      <c r="AK205" s="624"/>
      <c r="AL205" s="625"/>
      <c r="AM205" s="629"/>
      <c r="AN205" s="630"/>
      <c r="AO205" s="630"/>
      <c r="AP205" s="630"/>
      <c r="AQ205" s="630"/>
      <c r="AR205" s="630"/>
      <c r="AS205" s="630"/>
      <c r="AT205" s="633">
        <f t="shared" ref="AT205" si="102">AI205*AM205</f>
        <v>0</v>
      </c>
      <c r="AU205" s="634"/>
      <c r="AV205" s="634"/>
      <c r="AW205" s="634"/>
      <c r="AX205" s="634"/>
      <c r="AY205" s="634"/>
      <c r="AZ205" s="634"/>
      <c r="BA205" s="634"/>
      <c r="BB205" s="634"/>
      <c r="BC205" s="634"/>
      <c r="BD205" s="637"/>
      <c r="BE205" s="638"/>
      <c r="BF205" s="639"/>
      <c r="BG205" s="643">
        <f t="shared" si="100"/>
        <v>0</v>
      </c>
      <c r="BH205" s="644"/>
      <c r="BI205" s="644"/>
      <c r="BJ205" s="644"/>
      <c r="BK205" s="644"/>
      <c r="BL205" s="644"/>
      <c r="BM205" s="644"/>
      <c r="BN205" s="644"/>
      <c r="BO205" s="644"/>
      <c r="BP205" s="644"/>
      <c r="BQ205" s="645"/>
      <c r="BR205" s="69"/>
      <c r="BS205" s="6"/>
    </row>
    <row r="206" spans="1:71" ht="9.9499999999999993" customHeight="1">
      <c r="A206" s="69"/>
      <c r="B206" s="612"/>
      <c r="C206" s="613"/>
      <c r="D206" s="614"/>
      <c r="E206" s="612"/>
      <c r="F206" s="613"/>
      <c r="G206" s="614"/>
      <c r="H206" s="619"/>
      <c r="I206" s="620"/>
      <c r="J206" s="620"/>
      <c r="K206" s="620"/>
      <c r="L206" s="620"/>
      <c r="M206" s="620"/>
      <c r="N206" s="620"/>
      <c r="O206" s="620"/>
      <c r="P206" s="620"/>
      <c r="Q206" s="620"/>
      <c r="R206" s="620"/>
      <c r="S206" s="620"/>
      <c r="T206" s="620"/>
      <c r="U206" s="620"/>
      <c r="V206" s="620"/>
      <c r="W206" s="620"/>
      <c r="X206" s="620"/>
      <c r="Y206" s="620"/>
      <c r="Z206" s="620"/>
      <c r="AA206" s="620"/>
      <c r="AB206" s="620"/>
      <c r="AC206" s="620"/>
      <c r="AD206" s="621"/>
      <c r="AE206" s="612"/>
      <c r="AF206" s="613"/>
      <c r="AG206" s="613"/>
      <c r="AH206" s="614"/>
      <c r="AI206" s="626"/>
      <c r="AJ206" s="627"/>
      <c r="AK206" s="627"/>
      <c r="AL206" s="628"/>
      <c r="AM206" s="631"/>
      <c r="AN206" s="632"/>
      <c r="AO206" s="632"/>
      <c r="AP206" s="632"/>
      <c r="AQ206" s="632"/>
      <c r="AR206" s="632"/>
      <c r="AS206" s="632"/>
      <c r="AT206" s="635"/>
      <c r="AU206" s="636"/>
      <c r="AV206" s="636"/>
      <c r="AW206" s="636"/>
      <c r="AX206" s="636"/>
      <c r="AY206" s="636"/>
      <c r="AZ206" s="636"/>
      <c r="BA206" s="636"/>
      <c r="BB206" s="636"/>
      <c r="BC206" s="636"/>
      <c r="BD206" s="640"/>
      <c r="BE206" s="641"/>
      <c r="BF206" s="642"/>
      <c r="BG206" s="646"/>
      <c r="BH206" s="647"/>
      <c r="BI206" s="647"/>
      <c r="BJ206" s="647"/>
      <c r="BK206" s="647"/>
      <c r="BL206" s="647"/>
      <c r="BM206" s="647"/>
      <c r="BN206" s="647"/>
      <c r="BO206" s="647"/>
      <c r="BP206" s="647"/>
      <c r="BQ206" s="648"/>
      <c r="BR206" s="69"/>
      <c r="BS206" s="6"/>
    </row>
    <row r="207" spans="1:71" ht="9.9499999999999993" customHeight="1">
      <c r="A207" s="69"/>
      <c r="B207" s="609"/>
      <c r="C207" s="610"/>
      <c r="D207" s="611"/>
      <c r="E207" s="615"/>
      <c r="F207" s="610"/>
      <c r="G207" s="611"/>
      <c r="H207" s="616"/>
      <c r="I207" s="617"/>
      <c r="J207" s="617"/>
      <c r="K207" s="617"/>
      <c r="L207" s="617"/>
      <c r="M207" s="617"/>
      <c r="N207" s="617"/>
      <c r="O207" s="617"/>
      <c r="P207" s="617"/>
      <c r="Q207" s="617"/>
      <c r="R207" s="617"/>
      <c r="S207" s="617"/>
      <c r="T207" s="617"/>
      <c r="U207" s="617"/>
      <c r="V207" s="617"/>
      <c r="W207" s="617"/>
      <c r="X207" s="617"/>
      <c r="Y207" s="617"/>
      <c r="Z207" s="617"/>
      <c r="AA207" s="617"/>
      <c r="AB207" s="617"/>
      <c r="AC207" s="617"/>
      <c r="AD207" s="618"/>
      <c r="AE207" s="622"/>
      <c r="AF207" s="610"/>
      <c r="AG207" s="610"/>
      <c r="AH207" s="611"/>
      <c r="AI207" s="623"/>
      <c r="AJ207" s="624"/>
      <c r="AK207" s="624"/>
      <c r="AL207" s="625"/>
      <c r="AM207" s="629"/>
      <c r="AN207" s="630"/>
      <c r="AO207" s="630"/>
      <c r="AP207" s="630"/>
      <c r="AQ207" s="630"/>
      <c r="AR207" s="630"/>
      <c r="AS207" s="630"/>
      <c r="AT207" s="633">
        <f t="shared" ref="AT207" si="103">AI207*AM207</f>
        <v>0</v>
      </c>
      <c r="AU207" s="634"/>
      <c r="AV207" s="634"/>
      <c r="AW207" s="634"/>
      <c r="AX207" s="634"/>
      <c r="AY207" s="634"/>
      <c r="AZ207" s="634"/>
      <c r="BA207" s="634"/>
      <c r="BB207" s="634"/>
      <c r="BC207" s="634"/>
      <c r="BD207" s="637"/>
      <c r="BE207" s="638"/>
      <c r="BF207" s="639"/>
      <c r="BG207" s="643">
        <f t="shared" si="100"/>
        <v>0</v>
      </c>
      <c r="BH207" s="644"/>
      <c r="BI207" s="644"/>
      <c r="BJ207" s="644"/>
      <c r="BK207" s="644"/>
      <c r="BL207" s="644"/>
      <c r="BM207" s="644"/>
      <c r="BN207" s="644"/>
      <c r="BO207" s="644"/>
      <c r="BP207" s="644"/>
      <c r="BQ207" s="645"/>
      <c r="BR207" s="69"/>
      <c r="BS207" s="6"/>
    </row>
    <row r="208" spans="1:71" ht="9.9499999999999993" customHeight="1">
      <c r="A208" s="69"/>
      <c r="B208" s="612"/>
      <c r="C208" s="613"/>
      <c r="D208" s="614"/>
      <c r="E208" s="612"/>
      <c r="F208" s="613"/>
      <c r="G208" s="614"/>
      <c r="H208" s="619"/>
      <c r="I208" s="620"/>
      <c r="J208" s="620"/>
      <c r="K208" s="620"/>
      <c r="L208" s="620"/>
      <c r="M208" s="620"/>
      <c r="N208" s="620"/>
      <c r="O208" s="620"/>
      <c r="P208" s="620"/>
      <c r="Q208" s="620"/>
      <c r="R208" s="620"/>
      <c r="S208" s="620"/>
      <c r="T208" s="620"/>
      <c r="U208" s="620"/>
      <c r="V208" s="620"/>
      <c r="W208" s="620"/>
      <c r="X208" s="620"/>
      <c r="Y208" s="620"/>
      <c r="Z208" s="620"/>
      <c r="AA208" s="620"/>
      <c r="AB208" s="620"/>
      <c r="AC208" s="620"/>
      <c r="AD208" s="621"/>
      <c r="AE208" s="612"/>
      <c r="AF208" s="613"/>
      <c r="AG208" s="613"/>
      <c r="AH208" s="614"/>
      <c r="AI208" s="626"/>
      <c r="AJ208" s="627"/>
      <c r="AK208" s="627"/>
      <c r="AL208" s="628"/>
      <c r="AM208" s="631"/>
      <c r="AN208" s="632"/>
      <c r="AO208" s="632"/>
      <c r="AP208" s="632"/>
      <c r="AQ208" s="632"/>
      <c r="AR208" s="632"/>
      <c r="AS208" s="632"/>
      <c r="AT208" s="635"/>
      <c r="AU208" s="636"/>
      <c r="AV208" s="636"/>
      <c r="AW208" s="636"/>
      <c r="AX208" s="636"/>
      <c r="AY208" s="636"/>
      <c r="AZ208" s="636"/>
      <c r="BA208" s="636"/>
      <c r="BB208" s="636"/>
      <c r="BC208" s="636"/>
      <c r="BD208" s="640"/>
      <c r="BE208" s="641"/>
      <c r="BF208" s="642"/>
      <c r="BG208" s="646"/>
      <c r="BH208" s="647"/>
      <c r="BI208" s="647"/>
      <c r="BJ208" s="647"/>
      <c r="BK208" s="647"/>
      <c r="BL208" s="647"/>
      <c r="BM208" s="647"/>
      <c r="BN208" s="647"/>
      <c r="BO208" s="647"/>
      <c r="BP208" s="647"/>
      <c r="BQ208" s="648"/>
      <c r="BR208" s="69"/>
      <c r="BS208" s="6"/>
    </row>
    <row r="209" spans="1:71" ht="9.9499999999999993" customHeight="1">
      <c r="A209" s="69"/>
      <c r="B209" s="609"/>
      <c r="C209" s="610"/>
      <c r="D209" s="611"/>
      <c r="E209" s="615"/>
      <c r="F209" s="610"/>
      <c r="G209" s="611"/>
      <c r="H209" s="616"/>
      <c r="I209" s="617"/>
      <c r="J209" s="617"/>
      <c r="K209" s="617"/>
      <c r="L209" s="617"/>
      <c r="M209" s="617"/>
      <c r="N209" s="617"/>
      <c r="O209" s="617"/>
      <c r="P209" s="617"/>
      <c r="Q209" s="617"/>
      <c r="R209" s="617"/>
      <c r="S209" s="617"/>
      <c r="T209" s="617"/>
      <c r="U209" s="617"/>
      <c r="V209" s="617"/>
      <c r="W209" s="617"/>
      <c r="X209" s="617"/>
      <c r="Y209" s="617"/>
      <c r="Z209" s="617"/>
      <c r="AA209" s="617"/>
      <c r="AB209" s="617"/>
      <c r="AC209" s="617"/>
      <c r="AD209" s="618"/>
      <c r="AE209" s="622"/>
      <c r="AF209" s="610"/>
      <c r="AG209" s="610"/>
      <c r="AH209" s="611"/>
      <c r="AI209" s="623"/>
      <c r="AJ209" s="624"/>
      <c r="AK209" s="624"/>
      <c r="AL209" s="625"/>
      <c r="AM209" s="629"/>
      <c r="AN209" s="630"/>
      <c r="AO209" s="630"/>
      <c r="AP209" s="630"/>
      <c r="AQ209" s="630"/>
      <c r="AR209" s="630"/>
      <c r="AS209" s="630"/>
      <c r="AT209" s="633">
        <f t="shared" ref="AT209" si="104">AI209*AM209</f>
        <v>0</v>
      </c>
      <c r="AU209" s="634"/>
      <c r="AV209" s="634"/>
      <c r="AW209" s="634"/>
      <c r="AX209" s="634"/>
      <c r="AY209" s="634"/>
      <c r="AZ209" s="634"/>
      <c r="BA209" s="634"/>
      <c r="BB209" s="634"/>
      <c r="BC209" s="634"/>
      <c r="BD209" s="637"/>
      <c r="BE209" s="638"/>
      <c r="BF209" s="639"/>
      <c r="BG209" s="643">
        <f t="shared" si="100"/>
        <v>0</v>
      </c>
      <c r="BH209" s="644"/>
      <c r="BI209" s="644"/>
      <c r="BJ209" s="644"/>
      <c r="BK209" s="644"/>
      <c r="BL209" s="644"/>
      <c r="BM209" s="644"/>
      <c r="BN209" s="644"/>
      <c r="BO209" s="644"/>
      <c r="BP209" s="644"/>
      <c r="BQ209" s="645"/>
      <c r="BR209" s="69"/>
      <c r="BS209" s="6"/>
    </row>
    <row r="210" spans="1:71" ht="9.9499999999999993" customHeight="1">
      <c r="A210" s="69"/>
      <c r="B210" s="612"/>
      <c r="C210" s="613"/>
      <c r="D210" s="614"/>
      <c r="E210" s="612"/>
      <c r="F210" s="613"/>
      <c r="G210" s="614"/>
      <c r="H210" s="619"/>
      <c r="I210" s="620"/>
      <c r="J210" s="620"/>
      <c r="K210" s="620"/>
      <c r="L210" s="620"/>
      <c r="M210" s="620"/>
      <c r="N210" s="620"/>
      <c r="O210" s="620"/>
      <c r="P210" s="620"/>
      <c r="Q210" s="620"/>
      <c r="R210" s="620"/>
      <c r="S210" s="620"/>
      <c r="T210" s="620"/>
      <c r="U210" s="620"/>
      <c r="V210" s="620"/>
      <c r="W210" s="620"/>
      <c r="X210" s="620"/>
      <c r="Y210" s="620"/>
      <c r="Z210" s="620"/>
      <c r="AA210" s="620"/>
      <c r="AB210" s="620"/>
      <c r="AC210" s="620"/>
      <c r="AD210" s="621"/>
      <c r="AE210" s="612"/>
      <c r="AF210" s="613"/>
      <c r="AG210" s="613"/>
      <c r="AH210" s="614"/>
      <c r="AI210" s="626"/>
      <c r="AJ210" s="627"/>
      <c r="AK210" s="627"/>
      <c r="AL210" s="628"/>
      <c r="AM210" s="631"/>
      <c r="AN210" s="632"/>
      <c r="AO210" s="632"/>
      <c r="AP210" s="632"/>
      <c r="AQ210" s="632"/>
      <c r="AR210" s="632"/>
      <c r="AS210" s="632"/>
      <c r="AT210" s="635"/>
      <c r="AU210" s="636"/>
      <c r="AV210" s="636"/>
      <c r="AW210" s="636"/>
      <c r="AX210" s="636"/>
      <c r="AY210" s="636"/>
      <c r="AZ210" s="636"/>
      <c r="BA210" s="636"/>
      <c r="BB210" s="636"/>
      <c r="BC210" s="636"/>
      <c r="BD210" s="640"/>
      <c r="BE210" s="641"/>
      <c r="BF210" s="642"/>
      <c r="BG210" s="646"/>
      <c r="BH210" s="647"/>
      <c r="BI210" s="647"/>
      <c r="BJ210" s="647"/>
      <c r="BK210" s="647"/>
      <c r="BL210" s="647"/>
      <c r="BM210" s="647"/>
      <c r="BN210" s="647"/>
      <c r="BO210" s="647"/>
      <c r="BP210" s="647"/>
      <c r="BQ210" s="648"/>
      <c r="BR210" s="69"/>
      <c r="BS210" s="6"/>
    </row>
    <row r="211" spans="1:71" ht="9.9499999999999993" customHeight="1">
      <c r="A211" s="69"/>
      <c r="B211" s="609"/>
      <c r="C211" s="610"/>
      <c r="D211" s="611"/>
      <c r="E211" s="615"/>
      <c r="F211" s="610"/>
      <c r="G211" s="611"/>
      <c r="H211" s="616"/>
      <c r="I211" s="617"/>
      <c r="J211" s="617"/>
      <c r="K211" s="617"/>
      <c r="L211" s="617"/>
      <c r="M211" s="617"/>
      <c r="N211" s="617"/>
      <c r="O211" s="617"/>
      <c r="P211" s="617"/>
      <c r="Q211" s="617"/>
      <c r="R211" s="617"/>
      <c r="S211" s="617"/>
      <c r="T211" s="617"/>
      <c r="U211" s="617"/>
      <c r="V211" s="617"/>
      <c r="W211" s="617"/>
      <c r="X211" s="617"/>
      <c r="Y211" s="617"/>
      <c r="Z211" s="617"/>
      <c r="AA211" s="617"/>
      <c r="AB211" s="617"/>
      <c r="AC211" s="617"/>
      <c r="AD211" s="618"/>
      <c r="AE211" s="622"/>
      <c r="AF211" s="610"/>
      <c r="AG211" s="610"/>
      <c r="AH211" s="611"/>
      <c r="AI211" s="623"/>
      <c r="AJ211" s="624"/>
      <c r="AK211" s="624"/>
      <c r="AL211" s="625"/>
      <c r="AM211" s="629"/>
      <c r="AN211" s="630"/>
      <c r="AO211" s="630"/>
      <c r="AP211" s="630"/>
      <c r="AQ211" s="630"/>
      <c r="AR211" s="630"/>
      <c r="AS211" s="630"/>
      <c r="AT211" s="633">
        <f t="shared" ref="AT211" si="105">AI211*AM211</f>
        <v>0</v>
      </c>
      <c r="AU211" s="634"/>
      <c r="AV211" s="634"/>
      <c r="AW211" s="634"/>
      <c r="AX211" s="634"/>
      <c r="AY211" s="634"/>
      <c r="AZ211" s="634"/>
      <c r="BA211" s="634"/>
      <c r="BB211" s="634"/>
      <c r="BC211" s="634"/>
      <c r="BD211" s="637"/>
      <c r="BE211" s="638"/>
      <c r="BF211" s="639"/>
      <c r="BG211" s="643">
        <f t="shared" si="100"/>
        <v>0</v>
      </c>
      <c r="BH211" s="644"/>
      <c r="BI211" s="644"/>
      <c r="BJ211" s="644"/>
      <c r="BK211" s="644"/>
      <c r="BL211" s="644"/>
      <c r="BM211" s="644"/>
      <c r="BN211" s="644"/>
      <c r="BO211" s="644"/>
      <c r="BP211" s="644"/>
      <c r="BQ211" s="645"/>
      <c r="BR211" s="69"/>
      <c r="BS211" s="6"/>
    </row>
    <row r="212" spans="1:71" ht="9.9499999999999993" customHeight="1">
      <c r="A212" s="69"/>
      <c r="B212" s="612"/>
      <c r="C212" s="613"/>
      <c r="D212" s="614"/>
      <c r="E212" s="612"/>
      <c r="F212" s="613"/>
      <c r="G212" s="614"/>
      <c r="H212" s="619"/>
      <c r="I212" s="620"/>
      <c r="J212" s="620"/>
      <c r="K212" s="620"/>
      <c r="L212" s="620"/>
      <c r="M212" s="620"/>
      <c r="N212" s="620"/>
      <c r="O212" s="620"/>
      <c r="P212" s="620"/>
      <c r="Q212" s="620"/>
      <c r="R212" s="620"/>
      <c r="S212" s="620"/>
      <c r="T212" s="620"/>
      <c r="U212" s="620"/>
      <c r="V212" s="620"/>
      <c r="W212" s="620"/>
      <c r="X212" s="620"/>
      <c r="Y212" s="620"/>
      <c r="Z212" s="620"/>
      <c r="AA212" s="620"/>
      <c r="AB212" s="620"/>
      <c r="AC212" s="620"/>
      <c r="AD212" s="621"/>
      <c r="AE212" s="612"/>
      <c r="AF212" s="613"/>
      <c r="AG212" s="613"/>
      <c r="AH212" s="614"/>
      <c r="AI212" s="626"/>
      <c r="AJ212" s="627"/>
      <c r="AK212" s="627"/>
      <c r="AL212" s="628"/>
      <c r="AM212" s="631"/>
      <c r="AN212" s="632"/>
      <c r="AO212" s="632"/>
      <c r="AP212" s="632"/>
      <c r="AQ212" s="632"/>
      <c r="AR212" s="632"/>
      <c r="AS212" s="632"/>
      <c r="AT212" s="635"/>
      <c r="AU212" s="636"/>
      <c r="AV212" s="636"/>
      <c r="AW212" s="636"/>
      <c r="AX212" s="636"/>
      <c r="AY212" s="636"/>
      <c r="AZ212" s="636"/>
      <c r="BA212" s="636"/>
      <c r="BB212" s="636"/>
      <c r="BC212" s="636"/>
      <c r="BD212" s="640"/>
      <c r="BE212" s="641"/>
      <c r="BF212" s="642"/>
      <c r="BG212" s="646"/>
      <c r="BH212" s="647"/>
      <c r="BI212" s="647"/>
      <c r="BJ212" s="647"/>
      <c r="BK212" s="647"/>
      <c r="BL212" s="647"/>
      <c r="BM212" s="647"/>
      <c r="BN212" s="647"/>
      <c r="BO212" s="647"/>
      <c r="BP212" s="647"/>
      <c r="BQ212" s="648"/>
      <c r="BR212" s="69"/>
      <c r="BS212" s="6"/>
    </row>
    <row r="213" spans="1:71" ht="9.9499999999999993" customHeight="1">
      <c r="A213" s="69"/>
      <c r="B213" s="609"/>
      <c r="C213" s="610"/>
      <c r="D213" s="611"/>
      <c r="E213" s="615"/>
      <c r="F213" s="610"/>
      <c r="G213" s="611"/>
      <c r="H213" s="616"/>
      <c r="I213" s="617"/>
      <c r="J213" s="617"/>
      <c r="K213" s="617"/>
      <c r="L213" s="617"/>
      <c r="M213" s="617"/>
      <c r="N213" s="617"/>
      <c r="O213" s="617"/>
      <c r="P213" s="617"/>
      <c r="Q213" s="617"/>
      <c r="R213" s="617"/>
      <c r="S213" s="617"/>
      <c r="T213" s="617"/>
      <c r="U213" s="617"/>
      <c r="V213" s="617"/>
      <c r="W213" s="617"/>
      <c r="X213" s="617"/>
      <c r="Y213" s="617"/>
      <c r="Z213" s="617"/>
      <c r="AA213" s="617"/>
      <c r="AB213" s="617"/>
      <c r="AC213" s="617"/>
      <c r="AD213" s="618"/>
      <c r="AE213" s="622"/>
      <c r="AF213" s="610"/>
      <c r="AG213" s="610"/>
      <c r="AH213" s="611"/>
      <c r="AI213" s="623"/>
      <c r="AJ213" s="624"/>
      <c r="AK213" s="624"/>
      <c r="AL213" s="625"/>
      <c r="AM213" s="629"/>
      <c r="AN213" s="630"/>
      <c r="AO213" s="630"/>
      <c r="AP213" s="630"/>
      <c r="AQ213" s="630"/>
      <c r="AR213" s="630"/>
      <c r="AS213" s="630"/>
      <c r="AT213" s="633">
        <f t="shared" ref="AT213" si="106">AI213*AM213</f>
        <v>0</v>
      </c>
      <c r="AU213" s="634"/>
      <c r="AV213" s="634"/>
      <c r="AW213" s="634"/>
      <c r="AX213" s="634"/>
      <c r="AY213" s="634"/>
      <c r="AZ213" s="634"/>
      <c r="BA213" s="634"/>
      <c r="BB213" s="634"/>
      <c r="BC213" s="634"/>
      <c r="BD213" s="637"/>
      <c r="BE213" s="638"/>
      <c r="BF213" s="639"/>
      <c r="BG213" s="643">
        <f t="shared" si="100"/>
        <v>0</v>
      </c>
      <c r="BH213" s="644"/>
      <c r="BI213" s="644"/>
      <c r="BJ213" s="644"/>
      <c r="BK213" s="644"/>
      <c r="BL213" s="644"/>
      <c r="BM213" s="644"/>
      <c r="BN213" s="644"/>
      <c r="BO213" s="644"/>
      <c r="BP213" s="644"/>
      <c r="BQ213" s="645"/>
      <c r="BR213" s="69"/>
      <c r="BS213" s="6"/>
    </row>
    <row r="214" spans="1:71" ht="9.9499999999999993" customHeight="1">
      <c r="A214" s="69"/>
      <c r="B214" s="612"/>
      <c r="C214" s="613"/>
      <c r="D214" s="614"/>
      <c r="E214" s="612"/>
      <c r="F214" s="613"/>
      <c r="G214" s="614"/>
      <c r="H214" s="619"/>
      <c r="I214" s="620"/>
      <c r="J214" s="620"/>
      <c r="K214" s="620"/>
      <c r="L214" s="620"/>
      <c r="M214" s="620"/>
      <c r="N214" s="620"/>
      <c r="O214" s="620"/>
      <c r="P214" s="620"/>
      <c r="Q214" s="620"/>
      <c r="R214" s="620"/>
      <c r="S214" s="620"/>
      <c r="T214" s="620"/>
      <c r="U214" s="620"/>
      <c r="V214" s="620"/>
      <c r="W214" s="620"/>
      <c r="X214" s="620"/>
      <c r="Y214" s="620"/>
      <c r="Z214" s="620"/>
      <c r="AA214" s="620"/>
      <c r="AB214" s="620"/>
      <c r="AC214" s="620"/>
      <c r="AD214" s="621"/>
      <c r="AE214" s="612"/>
      <c r="AF214" s="613"/>
      <c r="AG214" s="613"/>
      <c r="AH214" s="614"/>
      <c r="AI214" s="626"/>
      <c r="AJ214" s="627"/>
      <c r="AK214" s="627"/>
      <c r="AL214" s="628"/>
      <c r="AM214" s="631"/>
      <c r="AN214" s="632"/>
      <c r="AO214" s="632"/>
      <c r="AP214" s="632"/>
      <c r="AQ214" s="632"/>
      <c r="AR214" s="632"/>
      <c r="AS214" s="632"/>
      <c r="AT214" s="635"/>
      <c r="AU214" s="636"/>
      <c r="AV214" s="636"/>
      <c r="AW214" s="636"/>
      <c r="AX214" s="636"/>
      <c r="AY214" s="636"/>
      <c r="AZ214" s="636"/>
      <c r="BA214" s="636"/>
      <c r="BB214" s="636"/>
      <c r="BC214" s="636"/>
      <c r="BD214" s="640"/>
      <c r="BE214" s="641"/>
      <c r="BF214" s="642"/>
      <c r="BG214" s="646"/>
      <c r="BH214" s="647"/>
      <c r="BI214" s="647"/>
      <c r="BJ214" s="647"/>
      <c r="BK214" s="647"/>
      <c r="BL214" s="647"/>
      <c r="BM214" s="647"/>
      <c r="BN214" s="647"/>
      <c r="BO214" s="647"/>
      <c r="BP214" s="647"/>
      <c r="BQ214" s="648"/>
      <c r="BR214" s="69"/>
      <c r="BS214" s="6"/>
    </row>
    <row r="215" spans="1:71" ht="9.9499999999999993" customHeight="1">
      <c r="A215" s="69"/>
      <c r="B215" s="609"/>
      <c r="C215" s="610"/>
      <c r="D215" s="611"/>
      <c r="E215" s="615"/>
      <c r="F215" s="610"/>
      <c r="G215" s="611"/>
      <c r="H215" s="616"/>
      <c r="I215" s="617"/>
      <c r="J215" s="617"/>
      <c r="K215" s="617"/>
      <c r="L215" s="617"/>
      <c r="M215" s="617"/>
      <c r="N215" s="617"/>
      <c r="O215" s="617"/>
      <c r="P215" s="617"/>
      <c r="Q215" s="617"/>
      <c r="R215" s="617"/>
      <c r="S215" s="617"/>
      <c r="T215" s="617"/>
      <c r="U215" s="617"/>
      <c r="V215" s="617"/>
      <c r="W215" s="617"/>
      <c r="X215" s="617"/>
      <c r="Y215" s="617"/>
      <c r="Z215" s="617"/>
      <c r="AA215" s="617"/>
      <c r="AB215" s="617"/>
      <c r="AC215" s="617"/>
      <c r="AD215" s="618"/>
      <c r="AE215" s="622"/>
      <c r="AF215" s="610"/>
      <c r="AG215" s="610"/>
      <c r="AH215" s="611"/>
      <c r="AI215" s="623"/>
      <c r="AJ215" s="624"/>
      <c r="AK215" s="624"/>
      <c r="AL215" s="625"/>
      <c r="AM215" s="629"/>
      <c r="AN215" s="630"/>
      <c r="AO215" s="630"/>
      <c r="AP215" s="630"/>
      <c r="AQ215" s="630"/>
      <c r="AR215" s="630"/>
      <c r="AS215" s="630"/>
      <c r="AT215" s="633">
        <f t="shared" ref="AT215" si="107">AI215*AM215</f>
        <v>0</v>
      </c>
      <c r="AU215" s="634"/>
      <c r="AV215" s="634"/>
      <c r="AW215" s="634"/>
      <c r="AX215" s="634"/>
      <c r="AY215" s="634"/>
      <c r="AZ215" s="634"/>
      <c r="BA215" s="634"/>
      <c r="BB215" s="634"/>
      <c r="BC215" s="634"/>
      <c r="BD215" s="637"/>
      <c r="BE215" s="638"/>
      <c r="BF215" s="639"/>
      <c r="BG215" s="643">
        <f t="shared" si="100"/>
        <v>0</v>
      </c>
      <c r="BH215" s="644"/>
      <c r="BI215" s="644"/>
      <c r="BJ215" s="644"/>
      <c r="BK215" s="644"/>
      <c r="BL215" s="644"/>
      <c r="BM215" s="644"/>
      <c r="BN215" s="644"/>
      <c r="BO215" s="644"/>
      <c r="BP215" s="644"/>
      <c r="BQ215" s="645"/>
      <c r="BR215" s="69"/>
      <c r="BS215" s="6"/>
    </row>
    <row r="216" spans="1:71" ht="9.9499999999999993" customHeight="1">
      <c r="A216" s="69"/>
      <c r="B216" s="612"/>
      <c r="C216" s="613"/>
      <c r="D216" s="614"/>
      <c r="E216" s="612"/>
      <c r="F216" s="613"/>
      <c r="G216" s="614"/>
      <c r="H216" s="619"/>
      <c r="I216" s="620"/>
      <c r="J216" s="620"/>
      <c r="K216" s="620"/>
      <c r="L216" s="620"/>
      <c r="M216" s="620"/>
      <c r="N216" s="620"/>
      <c r="O216" s="620"/>
      <c r="P216" s="620"/>
      <c r="Q216" s="620"/>
      <c r="R216" s="620"/>
      <c r="S216" s="620"/>
      <c r="T216" s="620"/>
      <c r="U216" s="620"/>
      <c r="V216" s="620"/>
      <c r="W216" s="620"/>
      <c r="X216" s="620"/>
      <c r="Y216" s="620"/>
      <c r="Z216" s="620"/>
      <c r="AA216" s="620"/>
      <c r="AB216" s="620"/>
      <c r="AC216" s="620"/>
      <c r="AD216" s="621"/>
      <c r="AE216" s="612"/>
      <c r="AF216" s="613"/>
      <c r="AG216" s="613"/>
      <c r="AH216" s="614"/>
      <c r="AI216" s="626"/>
      <c r="AJ216" s="627"/>
      <c r="AK216" s="627"/>
      <c r="AL216" s="628"/>
      <c r="AM216" s="631"/>
      <c r="AN216" s="632"/>
      <c r="AO216" s="632"/>
      <c r="AP216" s="632"/>
      <c r="AQ216" s="632"/>
      <c r="AR216" s="632"/>
      <c r="AS216" s="632"/>
      <c r="AT216" s="635"/>
      <c r="AU216" s="636"/>
      <c r="AV216" s="636"/>
      <c r="AW216" s="636"/>
      <c r="AX216" s="636"/>
      <c r="AY216" s="636"/>
      <c r="AZ216" s="636"/>
      <c r="BA216" s="636"/>
      <c r="BB216" s="636"/>
      <c r="BC216" s="636"/>
      <c r="BD216" s="640"/>
      <c r="BE216" s="641"/>
      <c r="BF216" s="642"/>
      <c r="BG216" s="646"/>
      <c r="BH216" s="647"/>
      <c r="BI216" s="647"/>
      <c r="BJ216" s="647"/>
      <c r="BK216" s="647"/>
      <c r="BL216" s="647"/>
      <c r="BM216" s="647"/>
      <c r="BN216" s="647"/>
      <c r="BO216" s="647"/>
      <c r="BP216" s="647"/>
      <c r="BQ216" s="648"/>
      <c r="BR216" s="69"/>
      <c r="BS216" s="6"/>
    </row>
    <row r="217" spans="1:71" ht="9.9499999999999993" customHeight="1">
      <c r="A217" s="69"/>
      <c r="B217" s="609"/>
      <c r="C217" s="610"/>
      <c r="D217" s="611"/>
      <c r="E217" s="615"/>
      <c r="F217" s="610"/>
      <c r="G217" s="611"/>
      <c r="H217" s="616"/>
      <c r="I217" s="617"/>
      <c r="J217" s="617"/>
      <c r="K217" s="617"/>
      <c r="L217" s="617"/>
      <c r="M217" s="617"/>
      <c r="N217" s="617"/>
      <c r="O217" s="617"/>
      <c r="P217" s="617"/>
      <c r="Q217" s="617"/>
      <c r="R217" s="617"/>
      <c r="S217" s="617"/>
      <c r="T217" s="617"/>
      <c r="U217" s="617"/>
      <c r="V217" s="617"/>
      <c r="W217" s="617"/>
      <c r="X217" s="617"/>
      <c r="Y217" s="617"/>
      <c r="Z217" s="617"/>
      <c r="AA217" s="617"/>
      <c r="AB217" s="617"/>
      <c r="AC217" s="617"/>
      <c r="AD217" s="618"/>
      <c r="AE217" s="622"/>
      <c r="AF217" s="610"/>
      <c r="AG217" s="610"/>
      <c r="AH217" s="611"/>
      <c r="AI217" s="623"/>
      <c r="AJ217" s="624"/>
      <c r="AK217" s="624"/>
      <c r="AL217" s="625"/>
      <c r="AM217" s="629"/>
      <c r="AN217" s="630"/>
      <c r="AO217" s="630"/>
      <c r="AP217" s="630"/>
      <c r="AQ217" s="630"/>
      <c r="AR217" s="630"/>
      <c r="AS217" s="630"/>
      <c r="AT217" s="633">
        <f t="shared" ref="AT217" si="108">AI217*AM217</f>
        <v>0</v>
      </c>
      <c r="AU217" s="634"/>
      <c r="AV217" s="634"/>
      <c r="AW217" s="634"/>
      <c r="AX217" s="634"/>
      <c r="AY217" s="634"/>
      <c r="AZ217" s="634"/>
      <c r="BA217" s="634"/>
      <c r="BB217" s="634"/>
      <c r="BC217" s="634"/>
      <c r="BD217" s="637"/>
      <c r="BE217" s="638"/>
      <c r="BF217" s="639"/>
      <c r="BG217" s="643">
        <f t="shared" si="100"/>
        <v>0</v>
      </c>
      <c r="BH217" s="644"/>
      <c r="BI217" s="644"/>
      <c r="BJ217" s="644"/>
      <c r="BK217" s="644"/>
      <c r="BL217" s="644"/>
      <c r="BM217" s="644"/>
      <c r="BN217" s="644"/>
      <c r="BO217" s="644"/>
      <c r="BP217" s="644"/>
      <c r="BQ217" s="645"/>
      <c r="BR217" s="69"/>
      <c r="BS217" s="6"/>
    </row>
    <row r="218" spans="1:71" ht="9.9499999999999993" customHeight="1">
      <c r="A218" s="69"/>
      <c r="B218" s="612"/>
      <c r="C218" s="613"/>
      <c r="D218" s="614"/>
      <c r="E218" s="612"/>
      <c r="F218" s="613"/>
      <c r="G218" s="614"/>
      <c r="H218" s="619"/>
      <c r="I218" s="620"/>
      <c r="J218" s="620"/>
      <c r="K218" s="620"/>
      <c r="L218" s="620"/>
      <c r="M218" s="620"/>
      <c r="N218" s="620"/>
      <c r="O218" s="620"/>
      <c r="P218" s="620"/>
      <c r="Q218" s="620"/>
      <c r="R218" s="620"/>
      <c r="S218" s="620"/>
      <c r="T218" s="620"/>
      <c r="U218" s="620"/>
      <c r="V218" s="620"/>
      <c r="W218" s="620"/>
      <c r="X218" s="620"/>
      <c r="Y218" s="620"/>
      <c r="Z218" s="620"/>
      <c r="AA218" s="620"/>
      <c r="AB218" s="620"/>
      <c r="AC218" s="620"/>
      <c r="AD218" s="621"/>
      <c r="AE218" s="612"/>
      <c r="AF218" s="613"/>
      <c r="AG218" s="613"/>
      <c r="AH218" s="614"/>
      <c r="AI218" s="626"/>
      <c r="AJ218" s="627"/>
      <c r="AK218" s="627"/>
      <c r="AL218" s="628"/>
      <c r="AM218" s="631"/>
      <c r="AN218" s="632"/>
      <c r="AO218" s="632"/>
      <c r="AP218" s="632"/>
      <c r="AQ218" s="632"/>
      <c r="AR218" s="632"/>
      <c r="AS218" s="632"/>
      <c r="AT218" s="635"/>
      <c r="AU218" s="636"/>
      <c r="AV218" s="636"/>
      <c r="AW218" s="636"/>
      <c r="AX218" s="636"/>
      <c r="AY218" s="636"/>
      <c r="AZ218" s="636"/>
      <c r="BA218" s="636"/>
      <c r="BB218" s="636"/>
      <c r="BC218" s="636"/>
      <c r="BD218" s="640"/>
      <c r="BE218" s="641"/>
      <c r="BF218" s="642"/>
      <c r="BG218" s="646"/>
      <c r="BH218" s="647"/>
      <c r="BI218" s="647"/>
      <c r="BJ218" s="647"/>
      <c r="BK218" s="647"/>
      <c r="BL218" s="647"/>
      <c r="BM218" s="647"/>
      <c r="BN218" s="647"/>
      <c r="BO218" s="647"/>
      <c r="BP218" s="647"/>
      <c r="BQ218" s="648"/>
      <c r="BR218" s="69"/>
      <c r="BS218" s="6"/>
    </row>
    <row r="219" spans="1:71" ht="9.9499999999999993" customHeight="1">
      <c r="A219" s="69"/>
      <c r="B219" s="609"/>
      <c r="C219" s="610"/>
      <c r="D219" s="611"/>
      <c r="E219" s="615"/>
      <c r="F219" s="610"/>
      <c r="G219" s="611"/>
      <c r="H219" s="616"/>
      <c r="I219" s="617"/>
      <c r="J219" s="617"/>
      <c r="K219" s="617"/>
      <c r="L219" s="617"/>
      <c r="M219" s="617"/>
      <c r="N219" s="617"/>
      <c r="O219" s="617"/>
      <c r="P219" s="617"/>
      <c r="Q219" s="617"/>
      <c r="R219" s="617"/>
      <c r="S219" s="617"/>
      <c r="T219" s="617"/>
      <c r="U219" s="617"/>
      <c r="V219" s="617"/>
      <c r="W219" s="617"/>
      <c r="X219" s="617"/>
      <c r="Y219" s="617"/>
      <c r="Z219" s="617"/>
      <c r="AA219" s="617"/>
      <c r="AB219" s="617"/>
      <c r="AC219" s="617"/>
      <c r="AD219" s="618"/>
      <c r="AE219" s="622"/>
      <c r="AF219" s="610"/>
      <c r="AG219" s="610"/>
      <c r="AH219" s="611"/>
      <c r="AI219" s="623"/>
      <c r="AJ219" s="624"/>
      <c r="AK219" s="624"/>
      <c r="AL219" s="625"/>
      <c r="AM219" s="629"/>
      <c r="AN219" s="630"/>
      <c r="AO219" s="630"/>
      <c r="AP219" s="630"/>
      <c r="AQ219" s="630"/>
      <c r="AR219" s="630"/>
      <c r="AS219" s="630"/>
      <c r="AT219" s="633">
        <f t="shared" ref="AT219" si="109">AI219*AM219</f>
        <v>0</v>
      </c>
      <c r="AU219" s="634"/>
      <c r="AV219" s="634"/>
      <c r="AW219" s="634"/>
      <c r="AX219" s="634"/>
      <c r="AY219" s="634"/>
      <c r="AZ219" s="634"/>
      <c r="BA219" s="634"/>
      <c r="BB219" s="634"/>
      <c r="BC219" s="634"/>
      <c r="BD219" s="637"/>
      <c r="BE219" s="638"/>
      <c r="BF219" s="639"/>
      <c r="BG219" s="643">
        <f t="shared" si="100"/>
        <v>0</v>
      </c>
      <c r="BH219" s="644"/>
      <c r="BI219" s="644"/>
      <c r="BJ219" s="644"/>
      <c r="BK219" s="644"/>
      <c r="BL219" s="644"/>
      <c r="BM219" s="644"/>
      <c r="BN219" s="644"/>
      <c r="BO219" s="644"/>
      <c r="BP219" s="644"/>
      <c r="BQ219" s="645"/>
      <c r="BR219" s="69"/>
      <c r="BS219" s="6"/>
    </row>
    <row r="220" spans="1:71" ht="9.9499999999999993" customHeight="1">
      <c r="A220" s="69"/>
      <c r="B220" s="612"/>
      <c r="C220" s="613"/>
      <c r="D220" s="614"/>
      <c r="E220" s="612"/>
      <c r="F220" s="613"/>
      <c r="G220" s="614"/>
      <c r="H220" s="619"/>
      <c r="I220" s="620"/>
      <c r="J220" s="620"/>
      <c r="K220" s="620"/>
      <c r="L220" s="620"/>
      <c r="M220" s="620"/>
      <c r="N220" s="620"/>
      <c r="O220" s="620"/>
      <c r="P220" s="620"/>
      <c r="Q220" s="620"/>
      <c r="R220" s="620"/>
      <c r="S220" s="620"/>
      <c r="T220" s="620"/>
      <c r="U220" s="620"/>
      <c r="V220" s="620"/>
      <c r="W220" s="620"/>
      <c r="X220" s="620"/>
      <c r="Y220" s="620"/>
      <c r="Z220" s="620"/>
      <c r="AA220" s="620"/>
      <c r="AB220" s="620"/>
      <c r="AC220" s="620"/>
      <c r="AD220" s="621"/>
      <c r="AE220" s="612"/>
      <c r="AF220" s="613"/>
      <c r="AG220" s="613"/>
      <c r="AH220" s="614"/>
      <c r="AI220" s="626"/>
      <c r="AJ220" s="627"/>
      <c r="AK220" s="627"/>
      <c r="AL220" s="628"/>
      <c r="AM220" s="631"/>
      <c r="AN220" s="632"/>
      <c r="AO220" s="632"/>
      <c r="AP220" s="632"/>
      <c r="AQ220" s="632"/>
      <c r="AR220" s="632"/>
      <c r="AS220" s="632"/>
      <c r="AT220" s="635"/>
      <c r="AU220" s="636"/>
      <c r="AV220" s="636"/>
      <c r="AW220" s="636"/>
      <c r="AX220" s="636"/>
      <c r="AY220" s="636"/>
      <c r="AZ220" s="636"/>
      <c r="BA220" s="636"/>
      <c r="BB220" s="636"/>
      <c r="BC220" s="636"/>
      <c r="BD220" s="640"/>
      <c r="BE220" s="641"/>
      <c r="BF220" s="642"/>
      <c r="BG220" s="646"/>
      <c r="BH220" s="647"/>
      <c r="BI220" s="647"/>
      <c r="BJ220" s="647"/>
      <c r="BK220" s="647"/>
      <c r="BL220" s="647"/>
      <c r="BM220" s="647"/>
      <c r="BN220" s="647"/>
      <c r="BO220" s="647"/>
      <c r="BP220" s="647"/>
      <c r="BQ220" s="648"/>
      <c r="BR220" s="69"/>
      <c r="BS220" s="6"/>
    </row>
    <row r="221" spans="1:71" ht="9.9499999999999993" customHeight="1">
      <c r="A221" s="69"/>
      <c r="B221" s="609"/>
      <c r="C221" s="610"/>
      <c r="D221" s="611"/>
      <c r="E221" s="615"/>
      <c r="F221" s="610"/>
      <c r="G221" s="611"/>
      <c r="H221" s="616"/>
      <c r="I221" s="617"/>
      <c r="J221" s="617"/>
      <c r="K221" s="617"/>
      <c r="L221" s="617"/>
      <c r="M221" s="617"/>
      <c r="N221" s="617"/>
      <c r="O221" s="617"/>
      <c r="P221" s="617"/>
      <c r="Q221" s="617"/>
      <c r="R221" s="617"/>
      <c r="S221" s="617"/>
      <c r="T221" s="617"/>
      <c r="U221" s="617"/>
      <c r="V221" s="617"/>
      <c r="W221" s="617"/>
      <c r="X221" s="617"/>
      <c r="Y221" s="617"/>
      <c r="Z221" s="617"/>
      <c r="AA221" s="617"/>
      <c r="AB221" s="617"/>
      <c r="AC221" s="617"/>
      <c r="AD221" s="618"/>
      <c r="AE221" s="622"/>
      <c r="AF221" s="610"/>
      <c r="AG221" s="610"/>
      <c r="AH221" s="611"/>
      <c r="AI221" s="623"/>
      <c r="AJ221" s="624"/>
      <c r="AK221" s="624"/>
      <c r="AL221" s="625"/>
      <c r="AM221" s="629"/>
      <c r="AN221" s="630"/>
      <c r="AO221" s="630"/>
      <c r="AP221" s="630"/>
      <c r="AQ221" s="630"/>
      <c r="AR221" s="630"/>
      <c r="AS221" s="630"/>
      <c r="AT221" s="633">
        <f t="shared" ref="AT221" si="110">AI221*AM221</f>
        <v>0</v>
      </c>
      <c r="AU221" s="634"/>
      <c r="AV221" s="634"/>
      <c r="AW221" s="634"/>
      <c r="AX221" s="634"/>
      <c r="AY221" s="634"/>
      <c r="AZ221" s="634"/>
      <c r="BA221" s="634"/>
      <c r="BB221" s="634"/>
      <c r="BC221" s="634"/>
      <c r="BD221" s="637"/>
      <c r="BE221" s="638"/>
      <c r="BF221" s="639"/>
      <c r="BG221" s="643">
        <f t="shared" si="100"/>
        <v>0</v>
      </c>
      <c r="BH221" s="644"/>
      <c r="BI221" s="644"/>
      <c r="BJ221" s="644"/>
      <c r="BK221" s="644"/>
      <c r="BL221" s="644"/>
      <c r="BM221" s="644"/>
      <c r="BN221" s="644"/>
      <c r="BO221" s="644"/>
      <c r="BP221" s="644"/>
      <c r="BQ221" s="645"/>
      <c r="BR221" s="69"/>
      <c r="BS221" s="6"/>
    </row>
    <row r="222" spans="1:71" ht="9.9499999999999993" customHeight="1">
      <c r="A222" s="69"/>
      <c r="B222" s="612"/>
      <c r="C222" s="613"/>
      <c r="D222" s="614"/>
      <c r="E222" s="612"/>
      <c r="F222" s="613"/>
      <c r="G222" s="614"/>
      <c r="H222" s="619"/>
      <c r="I222" s="620"/>
      <c r="J222" s="620"/>
      <c r="K222" s="620"/>
      <c r="L222" s="620"/>
      <c r="M222" s="620"/>
      <c r="N222" s="620"/>
      <c r="O222" s="620"/>
      <c r="P222" s="620"/>
      <c r="Q222" s="620"/>
      <c r="R222" s="620"/>
      <c r="S222" s="620"/>
      <c r="T222" s="620"/>
      <c r="U222" s="620"/>
      <c r="V222" s="620"/>
      <c r="W222" s="620"/>
      <c r="X222" s="620"/>
      <c r="Y222" s="620"/>
      <c r="Z222" s="620"/>
      <c r="AA222" s="620"/>
      <c r="AB222" s="620"/>
      <c r="AC222" s="620"/>
      <c r="AD222" s="621"/>
      <c r="AE222" s="612"/>
      <c r="AF222" s="613"/>
      <c r="AG222" s="613"/>
      <c r="AH222" s="614"/>
      <c r="AI222" s="626"/>
      <c r="AJ222" s="627"/>
      <c r="AK222" s="627"/>
      <c r="AL222" s="628"/>
      <c r="AM222" s="631"/>
      <c r="AN222" s="632"/>
      <c r="AO222" s="632"/>
      <c r="AP222" s="632"/>
      <c r="AQ222" s="632"/>
      <c r="AR222" s="632"/>
      <c r="AS222" s="632"/>
      <c r="AT222" s="635"/>
      <c r="AU222" s="636"/>
      <c r="AV222" s="636"/>
      <c r="AW222" s="636"/>
      <c r="AX222" s="636"/>
      <c r="AY222" s="636"/>
      <c r="AZ222" s="636"/>
      <c r="BA222" s="636"/>
      <c r="BB222" s="636"/>
      <c r="BC222" s="636"/>
      <c r="BD222" s="640"/>
      <c r="BE222" s="641"/>
      <c r="BF222" s="642"/>
      <c r="BG222" s="646"/>
      <c r="BH222" s="647"/>
      <c r="BI222" s="647"/>
      <c r="BJ222" s="647"/>
      <c r="BK222" s="647"/>
      <c r="BL222" s="647"/>
      <c r="BM222" s="647"/>
      <c r="BN222" s="647"/>
      <c r="BO222" s="647"/>
      <c r="BP222" s="647"/>
      <c r="BQ222" s="648"/>
      <c r="BR222" s="69"/>
      <c r="BS222" s="6"/>
    </row>
    <row r="223" spans="1:71" ht="9.9499999999999993" customHeight="1">
      <c r="A223" s="69"/>
      <c r="B223" s="609"/>
      <c r="C223" s="610"/>
      <c r="D223" s="611"/>
      <c r="E223" s="615"/>
      <c r="F223" s="610"/>
      <c r="G223" s="611"/>
      <c r="H223" s="616"/>
      <c r="I223" s="617"/>
      <c r="J223" s="617"/>
      <c r="K223" s="617"/>
      <c r="L223" s="617"/>
      <c r="M223" s="617"/>
      <c r="N223" s="617"/>
      <c r="O223" s="617"/>
      <c r="P223" s="617"/>
      <c r="Q223" s="617"/>
      <c r="R223" s="617"/>
      <c r="S223" s="617"/>
      <c r="T223" s="617"/>
      <c r="U223" s="617"/>
      <c r="V223" s="617"/>
      <c r="W223" s="617"/>
      <c r="X223" s="617"/>
      <c r="Y223" s="617"/>
      <c r="Z223" s="617"/>
      <c r="AA223" s="617"/>
      <c r="AB223" s="617"/>
      <c r="AC223" s="617"/>
      <c r="AD223" s="618"/>
      <c r="AE223" s="622"/>
      <c r="AF223" s="610"/>
      <c r="AG223" s="610"/>
      <c r="AH223" s="611"/>
      <c r="AI223" s="623"/>
      <c r="AJ223" s="624"/>
      <c r="AK223" s="624"/>
      <c r="AL223" s="625"/>
      <c r="AM223" s="629"/>
      <c r="AN223" s="630"/>
      <c r="AO223" s="630"/>
      <c r="AP223" s="630"/>
      <c r="AQ223" s="630"/>
      <c r="AR223" s="630"/>
      <c r="AS223" s="630"/>
      <c r="AT223" s="633">
        <f t="shared" ref="AT223" si="111">AI223*AM223</f>
        <v>0</v>
      </c>
      <c r="AU223" s="634"/>
      <c r="AV223" s="634"/>
      <c r="AW223" s="634"/>
      <c r="AX223" s="634"/>
      <c r="AY223" s="634"/>
      <c r="AZ223" s="634"/>
      <c r="BA223" s="634"/>
      <c r="BB223" s="634"/>
      <c r="BC223" s="634"/>
      <c r="BD223" s="637"/>
      <c r="BE223" s="638"/>
      <c r="BF223" s="639"/>
      <c r="BG223" s="643">
        <f t="shared" si="100"/>
        <v>0</v>
      </c>
      <c r="BH223" s="644"/>
      <c r="BI223" s="644"/>
      <c r="BJ223" s="644"/>
      <c r="BK223" s="644"/>
      <c r="BL223" s="644"/>
      <c r="BM223" s="644"/>
      <c r="BN223" s="644"/>
      <c r="BO223" s="644"/>
      <c r="BP223" s="644"/>
      <c r="BQ223" s="645"/>
      <c r="BR223" s="69"/>
      <c r="BS223" s="6"/>
    </row>
    <row r="224" spans="1:71" ht="9.9499999999999993" customHeight="1">
      <c r="A224" s="69"/>
      <c r="B224" s="612"/>
      <c r="C224" s="613"/>
      <c r="D224" s="614"/>
      <c r="E224" s="612"/>
      <c r="F224" s="613"/>
      <c r="G224" s="614"/>
      <c r="H224" s="619"/>
      <c r="I224" s="620"/>
      <c r="J224" s="620"/>
      <c r="K224" s="620"/>
      <c r="L224" s="620"/>
      <c r="M224" s="620"/>
      <c r="N224" s="620"/>
      <c r="O224" s="620"/>
      <c r="P224" s="620"/>
      <c r="Q224" s="620"/>
      <c r="R224" s="620"/>
      <c r="S224" s="620"/>
      <c r="T224" s="620"/>
      <c r="U224" s="620"/>
      <c r="V224" s="620"/>
      <c r="W224" s="620"/>
      <c r="X224" s="620"/>
      <c r="Y224" s="620"/>
      <c r="Z224" s="620"/>
      <c r="AA224" s="620"/>
      <c r="AB224" s="620"/>
      <c r="AC224" s="620"/>
      <c r="AD224" s="621"/>
      <c r="AE224" s="612"/>
      <c r="AF224" s="613"/>
      <c r="AG224" s="613"/>
      <c r="AH224" s="614"/>
      <c r="AI224" s="626"/>
      <c r="AJ224" s="627"/>
      <c r="AK224" s="627"/>
      <c r="AL224" s="628"/>
      <c r="AM224" s="631"/>
      <c r="AN224" s="632"/>
      <c r="AO224" s="632"/>
      <c r="AP224" s="632"/>
      <c r="AQ224" s="632"/>
      <c r="AR224" s="632"/>
      <c r="AS224" s="632"/>
      <c r="AT224" s="635"/>
      <c r="AU224" s="636"/>
      <c r="AV224" s="636"/>
      <c r="AW224" s="636"/>
      <c r="AX224" s="636"/>
      <c r="AY224" s="636"/>
      <c r="AZ224" s="636"/>
      <c r="BA224" s="636"/>
      <c r="BB224" s="636"/>
      <c r="BC224" s="636"/>
      <c r="BD224" s="640"/>
      <c r="BE224" s="641"/>
      <c r="BF224" s="642"/>
      <c r="BG224" s="646"/>
      <c r="BH224" s="647"/>
      <c r="BI224" s="647"/>
      <c r="BJ224" s="647"/>
      <c r="BK224" s="647"/>
      <c r="BL224" s="647"/>
      <c r="BM224" s="647"/>
      <c r="BN224" s="647"/>
      <c r="BO224" s="647"/>
      <c r="BP224" s="647"/>
      <c r="BQ224" s="648"/>
      <c r="BR224" s="69"/>
      <c r="BS224" s="6"/>
    </row>
    <row r="225" spans="1:71" ht="9.9499999999999993" customHeight="1">
      <c r="A225" s="69"/>
      <c r="B225" s="609"/>
      <c r="C225" s="610"/>
      <c r="D225" s="611"/>
      <c r="E225" s="615"/>
      <c r="F225" s="610"/>
      <c r="G225" s="611"/>
      <c r="H225" s="616"/>
      <c r="I225" s="617"/>
      <c r="J225" s="617"/>
      <c r="K225" s="617"/>
      <c r="L225" s="617"/>
      <c r="M225" s="617"/>
      <c r="N225" s="617"/>
      <c r="O225" s="617"/>
      <c r="P225" s="617"/>
      <c r="Q225" s="617"/>
      <c r="R225" s="617"/>
      <c r="S225" s="617"/>
      <c r="T225" s="617"/>
      <c r="U225" s="617"/>
      <c r="V225" s="617"/>
      <c r="W225" s="617"/>
      <c r="X225" s="617"/>
      <c r="Y225" s="617"/>
      <c r="Z225" s="617"/>
      <c r="AA225" s="617"/>
      <c r="AB225" s="617"/>
      <c r="AC225" s="617"/>
      <c r="AD225" s="618"/>
      <c r="AE225" s="622"/>
      <c r="AF225" s="610"/>
      <c r="AG225" s="610"/>
      <c r="AH225" s="611"/>
      <c r="AI225" s="623"/>
      <c r="AJ225" s="624"/>
      <c r="AK225" s="624"/>
      <c r="AL225" s="625"/>
      <c r="AM225" s="629"/>
      <c r="AN225" s="630"/>
      <c r="AO225" s="630"/>
      <c r="AP225" s="630"/>
      <c r="AQ225" s="630"/>
      <c r="AR225" s="630"/>
      <c r="AS225" s="630"/>
      <c r="AT225" s="633">
        <f t="shared" ref="AT225" si="112">AI225*AM225</f>
        <v>0</v>
      </c>
      <c r="AU225" s="634"/>
      <c r="AV225" s="634"/>
      <c r="AW225" s="634"/>
      <c r="AX225" s="634"/>
      <c r="AY225" s="634"/>
      <c r="AZ225" s="634"/>
      <c r="BA225" s="634"/>
      <c r="BB225" s="634"/>
      <c r="BC225" s="634"/>
      <c r="BD225" s="637"/>
      <c r="BE225" s="638"/>
      <c r="BF225" s="639"/>
      <c r="BG225" s="643">
        <f t="shared" si="100"/>
        <v>0</v>
      </c>
      <c r="BH225" s="644"/>
      <c r="BI225" s="644"/>
      <c r="BJ225" s="644"/>
      <c r="BK225" s="644"/>
      <c r="BL225" s="644"/>
      <c r="BM225" s="644"/>
      <c r="BN225" s="644"/>
      <c r="BO225" s="644"/>
      <c r="BP225" s="644"/>
      <c r="BQ225" s="645"/>
      <c r="BR225" s="69"/>
      <c r="BS225" s="6"/>
    </row>
    <row r="226" spans="1:71" ht="9.9499999999999993" customHeight="1">
      <c r="A226" s="69"/>
      <c r="B226" s="612"/>
      <c r="C226" s="613"/>
      <c r="D226" s="614"/>
      <c r="E226" s="612"/>
      <c r="F226" s="613"/>
      <c r="G226" s="614"/>
      <c r="H226" s="619"/>
      <c r="I226" s="620"/>
      <c r="J226" s="620"/>
      <c r="K226" s="620"/>
      <c r="L226" s="620"/>
      <c r="M226" s="620"/>
      <c r="N226" s="620"/>
      <c r="O226" s="620"/>
      <c r="P226" s="620"/>
      <c r="Q226" s="620"/>
      <c r="R226" s="620"/>
      <c r="S226" s="620"/>
      <c r="T226" s="620"/>
      <c r="U226" s="620"/>
      <c r="V226" s="620"/>
      <c r="W226" s="620"/>
      <c r="X226" s="620"/>
      <c r="Y226" s="620"/>
      <c r="Z226" s="620"/>
      <c r="AA226" s="620"/>
      <c r="AB226" s="620"/>
      <c r="AC226" s="620"/>
      <c r="AD226" s="621"/>
      <c r="AE226" s="612"/>
      <c r="AF226" s="613"/>
      <c r="AG226" s="613"/>
      <c r="AH226" s="614"/>
      <c r="AI226" s="626"/>
      <c r="AJ226" s="627"/>
      <c r="AK226" s="627"/>
      <c r="AL226" s="628"/>
      <c r="AM226" s="631"/>
      <c r="AN226" s="632"/>
      <c r="AO226" s="632"/>
      <c r="AP226" s="632"/>
      <c r="AQ226" s="632"/>
      <c r="AR226" s="632"/>
      <c r="AS226" s="632"/>
      <c r="AT226" s="635"/>
      <c r="AU226" s="636"/>
      <c r="AV226" s="636"/>
      <c r="AW226" s="636"/>
      <c r="AX226" s="636"/>
      <c r="AY226" s="636"/>
      <c r="AZ226" s="636"/>
      <c r="BA226" s="636"/>
      <c r="BB226" s="636"/>
      <c r="BC226" s="636"/>
      <c r="BD226" s="640"/>
      <c r="BE226" s="641"/>
      <c r="BF226" s="642"/>
      <c r="BG226" s="646"/>
      <c r="BH226" s="647"/>
      <c r="BI226" s="647"/>
      <c r="BJ226" s="647"/>
      <c r="BK226" s="647"/>
      <c r="BL226" s="647"/>
      <c r="BM226" s="647"/>
      <c r="BN226" s="647"/>
      <c r="BO226" s="647"/>
      <c r="BP226" s="647"/>
      <c r="BQ226" s="648"/>
      <c r="BR226" s="69"/>
      <c r="BS226" s="6"/>
    </row>
    <row r="227" spans="1:71" ht="9.9499999999999993" customHeight="1">
      <c r="A227" s="69"/>
      <c r="B227" s="609"/>
      <c r="C227" s="610"/>
      <c r="D227" s="611"/>
      <c r="E227" s="615"/>
      <c r="F227" s="610"/>
      <c r="G227" s="611"/>
      <c r="H227" s="616"/>
      <c r="I227" s="617"/>
      <c r="J227" s="617"/>
      <c r="K227" s="617"/>
      <c r="L227" s="617"/>
      <c r="M227" s="617"/>
      <c r="N227" s="617"/>
      <c r="O227" s="617"/>
      <c r="P227" s="617"/>
      <c r="Q227" s="617"/>
      <c r="R227" s="617"/>
      <c r="S227" s="617"/>
      <c r="T227" s="617"/>
      <c r="U227" s="617"/>
      <c r="V227" s="617"/>
      <c r="W227" s="617"/>
      <c r="X227" s="617"/>
      <c r="Y227" s="617"/>
      <c r="Z227" s="617"/>
      <c r="AA227" s="617"/>
      <c r="AB227" s="617"/>
      <c r="AC227" s="617"/>
      <c r="AD227" s="618"/>
      <c r="AE227" s="622"/>
      <c r="AF227" s="610"/>
      <c r="AG227" s="610"/>
      <c r="AH227" s="611"/>
      <c r="AI227" s="623"/>
      <c r="AJ227" s="624"/>
      <c r="AK227" s="624"/>
      <c r="AL227" s="625"/>
      <c r="AM227" s="629"/>
      <c r="AN227" s="630"/>
      <c r="AO227" s="630"/>
      <c r="AP227" s="630"/>
      <c r="AQ227" s="630"/>
      <c r="AR227" s="630"/>
      <c r="AS227" s="630"/>
      <c r="AT227" s="633">
        <f t="shared" ref="AT227" si="113">AI227*AM227</f>
        <v>0</v>
      </c>
      <c r="AU227" s="634"/>
      <c r="AV227" s="634"/>
      <c r="AW227" s="634"/>
      <c r="AX227" s="634"/>
      <c r="AY227" s="634"/>
      <c r="AZ227" s="634"/>
      <c r="BA227" s="634"/>
      <c r="BB227" s="634"/>
      <c r="BC227" s="634"/>
      <c r="BD227" s="637"/>
      <c r="BE227" s="638"/>
      <c r="BF227" s="639"/>
      <c r="BG227" s="643">
        <f t="shared" si="100"/>
        <v>0</v>
      </c>
      <c r="BH227" s="644"/>
      <c r="BI227" s="644"/>
      <c r="BJ227" s="644"/>
      <c r="BK227" s="644"/>
      <c r="BL227" s="644"/>
      <c r="BM227" s="644"/>
      <c r="BN227" s="644"/>
      <c r="BO227" s="644"/>
      <c r="BP227" s="644"/>
      <c r="BQ227" s="645"/>
      <c r="BR227" s="69"/>
      <c r="BS227" s="6"/>
    </row>
    <row r="228" spans="1:71" ht="9.9499999999999993" customHeight="1">
      <c r="A228" s="69"/>
      <c r="B228" s="612"/>
      <c r="C228" s="613"/>
      <c r="D228" s="614"/>
      <c r="E228" s="612"/>
      <c r="F228" s="613"/>
      <c r="G228" s="614"/>
      <c r="H228" s="619"/>
      <c r="I228" s="620"/>
      <c r="J228" s="620"/>
      <c r="K228" s="620"/>
      <c r="L228" s="620"/>
      <c r="M228" s="620"/>
      <c r="N228" s="620"/>
      <c r="O228" s="620"/>
      <c r="P228" s="620"/>
      <c r="Q228" s="620"/>
      <c r="R228" s="620"/>
      <c r="S228" s="620"/>
      <c r="T228" s="620"/>
      <c r="U228" s="620"/>
      <c r="V228" s="620"/>
      <c r="W228" s="620"/>
      <c r="X228" s="620"/>
      <c r="Y228" s="620"/>
      <c r="Z228" s="620"/>
      <c r="AA228" s="620"/>
      <c r="AB228" s="620"/>
      <c r="AC228" s="620"/>
      <c r="AD228" s="621"/>
      <c r="AE228" s="612"/>
      <c r="AF228" s="613"/>
      <c r="AG228" s="613"/>
      <c r="AH228" s="614"/>
      <c r="AI228" s="626"/>
      <c r="AJ228" s="627"/>
      <c r="AK228" s="627"/>
      <c r="AL228" s="628"/>
      <c r="AM228" s="631"/>
      <c r="AN228" s="632"/>
      <c r="AO228" s="632"/>
      <c r="AP228" s="632"/>
      <c r="AQ228" s="632"/>
      <c r="AR228" s="632"/>
      <c r="AS228" s="632"/>
      <c r="AT228" s="635"/>
      <c r="AU228" s="636"/>
      <c r="AV228" s="636"/>
      <c r="AW228" s="636"/>
      <c r="AX228" s="636"/>
      <c r="AY228" s="636"/>
      <c r="AZ228" s="636"/>
      <c r="BA228" s="636"/>
      <c r="BB228" s="636"/>
      <c r="BC228" s="636"/>
      <c r="BD228" s="640"/>
      <c r="BE228" s="641"/>
      <c r="BF228" s="642"/>
      <c r="BG228" s="646"/>
      <c r="BH228" s="647"/>
      <c r="BI228" s="647"/>
      <c r="BJ228" s="647"/>
      <c r="BK228" s="647"/>
      <c r="BL228" s="647"/>
      <c r="BM228" s="647"/>
      <c r="BN228" s="647"/>
      <c r="BO228" s="647"/>
      <c r="BP228" s="647"/>
      <c r="BQ228" s="648"/>
      <c r="BR228" s="69"/>
      <c r="BS228" s="6"/>
    </row>
    <row r="229" spans="1:71" ht="9.9499999999999993" customHeight="1">
      <c r="A229" s="69"/>
      <c r="B229" s="609"/>
      <c r="C229" s="610"/>
      <c r="D229" s="611"/>
      <c r="E229" s="615"/>
      <c r="F229" s="610"/>
      <c r="G229" s="611"/>
      <c r="H229" s="616"/>
      <c r="I229" s="617"/>
      <c r="J229" s="617"/>
      <c r="K229" s="617"/>
      <c r="L229" s="617"/>
      <c r="M229" s="617"/>
      <c r="N229" s="617"/>
      <c r="O229" s="617"/>
      <c r="P229" s="617"/>
      <c r="Q229" s="617"/>
      <c r="R229" s="617"/>
      <c r="S229" s="617"/>
      <c r="T229" s="617"/>
      <c r="U229" s="617"/>
      <c r="V229" s="617"/>
      <c r="W229" s="617"/>
      <c r="X229" s="617"/>
      <c r="Y229" s="617"/>
      <c r="Z229" s="617"/>
      <c r="AA229" s="617"/>
      <c r="AB229" s="617"/>
      <c r="AC229" s="617"/>
      <c r="AD229" s="618"/>
      <c r="AE229" s="622"/>
      <c r="AF229" s="610"/>
      <c r="AG229" s="610"/>
      <c r="AH229" s="611"/>
      <c r="AI229" s="623"/>
      <c r="AJ229" s="624"/>
      <c r="AK229" s="624"/>
      <c r="AL229" s="625"/>
      <c r="AM229" s="629"/>
      <c r="AN229" s="630"/>
      <c r="AO229" s="630"/>
      <c r="AP229" s="630"/>
      <c r="AQ229" s="630"/>
      <c r="AR229" s="630"/>
      <c r="AS229" s="630"/>
      <c r="AT229" s="633">
        <f t="shared" ref="AT229" si="114">AI229*AM229</f>
        <v>0</v>
      </c>
      <c r="AU229" s="634"/>
      <c r="AV229" s="634"/>
      <c r="AW229" s="634"/>
      <c r="AX229" s="634"/>
      <c r="AY229" s="634"/>
      <c r="AZ229" s="634"/>
      <c r="BA229" s="634"/>
      <c r="BB229" s="634"/>
      <c r="BC229" s="634"/>
      <c r="BD229" s="637"/>
      <c r="BE229" s="638"/>
      <c r="BF229" s="639"/>
      <c r="BG229" s="643">
        <f t="shared" si="100"/>
        <v>0</v>
      </c>
      <c r="BH229" s="644"/>
      <c r="BI229" s="644"/>
      <c r="BJ229" s="644"/>
      <c r="BK229" s="644"/>
      <c r="BL229" s="644"/>
      <c r="BM229" s="644"/>
      <c r="BN229" s="644"/>
      <c r="BO229" s="644"/>
      <c r="BP229" s="644"/>
      <c r="BQ229" s="645"/>
      <c r="BR229" s="69"/>
      <c r="BS229" s="6"/>
    </row>
    <row r="230" spans="1:71" ht="9.9499999999999993" customHeight="1">
      <c r="A230" s="69"/>
      <c r="B230" s="612"/>
      <c r="C230" s="613"/>
      <c r="D230" s="614"/>
      <c r="E230" s="612"/>
      <c r="F230" s="613"/>
      <c r="G230" s="614"/>
      <c r="H230" s="619"/>
      <c r="I230" s="620"/>
      <c r="J230" s="620"/>
      <c r="K230" s="620"/>
      <c r="L230" s="620"/>
      <c r="M230" s="620"/>
      <c r="N230" s="620"/>
      <c r="O230" s="620"/>
      <c r="P230" s="620"/>
      <c r="Q230" s="620"/>
      <c r="R230" s="620"/>
      <c r="S230" s="620"/>
      <c r="T230" s="620"/>
      <c r="U230" s="620"/>
      <c r="V230" s="620"/>
      <c r="W230" s="620"/>
      <c r="X230" s="620"/>
      <c r="Y230" s="620"/>
      <c r="Z230" s="620"/>
      <c r="AA230" s="620"/>
      <c r="AB230" s="620"/>
      <c r="AC230" s="620"/>
      <c r="AD230" s="621"/>
      <c r="AE230" s="612"/>
      <c r="AF230" s="613"/>
      <c r="AG230" s="613"/>
      <c r="AH230" s="614"/>
      <c r="AI230" s="626"/>
      <c r="AJ230" s="627"/>
      <c r="AK230" s="627"/>
      <c r="AL230" s="628"/>
      <c r="AM230" s="631"/>
      <c r="AN230" s="632"/>
      <c r="AO230" s="632"/>
      <c r="AP230" s="632"/>
      <c r="AQ230" s="632"/>
      <c r="AR230" s="632"/>
      <c r="AS230" s="632"/>
      <c r="AT230" s="635"/>
      <c r="AU230" s="636"/>
      <c r="AV230" s="636"/>
      <c r="AW230" s="636"/>
      <c r="AX230" s="636"/>
      <c r="AY230" s="636"/>
      <c r="AZ230" s="636"/>
      <c r="BA230" s="636"/>
      <c r="BB230" s="636"/>
      <c r="BC230" s="636"/>
      <c r="BD230" s="640"/>
      <c r="BE230" s="641"/>
      <c r="BF230" s="642"/>
      <c r="BG230" s="646"/>
      <c r="BH230" s="647"/>
      <c r="BI230" s="647"/>
      <c r="BJ230" s="647"/>
      <c r="BK230" s="647"/>
      <c r="BL230" s="647"/>
      <c r="BM230" s="647"/>
      <c r="BN230" s="647"/>
      <c r="BO230" s="647"/>
      <c r="BP230" s="647"/>
      <c r="BQ230" s="648"/>
      <c r="BR230" s="69"/>
      <c r="BS230" s="6"/>
    </row>
    <row r="231" spans="1:71" ht="9.9499999999999993" customHeight="1">
      <c r="A231" s="69"/>
      <c r="B231" s="609"/>
      <c r="C231" s="610"/>
      <c r="D231" s="611"/>
      <c r="E231" s="615"/>
      <c r="F231" s="610"/>
      <c r="G231" s="611"/>
      <c r="H231" s="616"/>
      <c r="I231" s="617"/>
      <c r="J231" s="617"/>
      <c r="K231" s="617"/>
      <c r="L231" s="617"/>
      <c r="M231" s="617"/>
      <c r="N231" s="617"/>
      <c r="O231" s="617"/>
      <c r="P231" s="617"/>
      <c r="Q231" s="617"/>
      <c r="R231" s="617"/>
      <c r="S231" s="617"/>
      <c r="T231" s="617"/>
      <c r="U231" s="617"/>
      <c r="V231" s="617"/>
      <c r="W231" s="617"/>
      <c r="X231" s="617"/>
      <c r="Y231" s="617"/>
      <c r="Z231" s="617"/>
      <c r="AA231" s="617"/>
      <c r="AB231" s="617"/>
      <c r="AC231" s="617"/>
      <c r="AD231" s="618"/>
      <c r="AE231" s="622"/>
      <c r="AF231" s="610"/>
      <c r="AG231" s="610"/>
      <c r="AH231" s="611"/>
      <c r="AI231" s="623"/>
      <c r="AJ231" s="624"/>
      <c r="AK231" s="624"/>
      <c r="AL231" s="625"/>
      <c r="AM231" s="629"/>
      <c r="AN231" s="630"/>
      <c r="AO231" s="630"/>
      <c r="AP231" s="630"/>
      <c r="AQ231" s="630"/>
      <c r="AR231" s="630"/>
      <c r="AS231" s="630"/>
      <c r="AT231" s="633">
        <f t="shared" ref="AT231" si="115">AI231*AM231</f>
        <v>0</v>
      </c>
      <c r="AU231" s="634"/>
      <c r="AV231" s="634"/>
      <c r="AW231" s="634"/>
      <c r="AX231" s="634"/>
      <c r="AY231" s="634"/>
      <c r="AZ231" s="634"/>
      <c r="BA231" s="634"/>
      <c r="BB231" s="634"/>
      <c r="BC231" s="634"/>
      <c r="BD231" s="637"/>
      <c r="BE231" s="638"/>
      <c r="BF231" s="639"/>
      <c r="BG231" s="643">
        <f t="shared" si="100"/>
        <v>0</v>
      </c>
      <c r="BH231" s="644"/>
      <c r="BI231" s="644"/>
      <c r="BJ231" s="644"/>
      <c r="BK231" s="644"/>
      <c r="BL231" s="644"/>
      <c r="BM231" s="644"/>
      <c r="BN231" s="644"/>
      <c r="BO231" s="644"/>
      <c r="BP231" s="644"/>
      <c r="BQ231" s="645"/>
      <c r="BR231" s="69"/>
      <c r="BS231" s="6"/>
    </row>
    <row r="232" spans="1:71" ht="9.9499999999999993" customHeight="1">
      <c r="A232" s="69"/>
      <c r="B232" s="612"/>
      <c r="C232" s="613"/>
      <c r="D232" s="614"/>
      <c r="E232" s="612"/>
      <c r="F232" s="613"/>
      <c r="G232" s="614"/>
      <c r="H232" s="619"/>
      <c r="I232" s="620"/>
      <c r="J232" s="620"/>
      <c r="K232" s="620"/>
      <c r="L232" s="620"/>
      <c r="M232" s="620"/>
      <c r="N232" s="620"/>
      <c r="O232" s="620"/>
      <c r="P232" s="620"/>
      <c r="Q232" s="620"/>
      <c r="R232" s="620"/>
      <c r="S232" s="620"/>
      <c r="T232" s="620"/>
      <c r="U232" s="620"/>
      <c r="V232" s="620"/>
      <c r="W232" s="620"/>
      <c r="X232" s="620"/>
      <c r="Y232" s="620"/>
      <c r="Z232" s="620"/>
      <c r="AA232" s="620"/>
      <c r="AB232" s="620"/>
      <c r="AC232" s="620"/>
      <c r="AD232" s="621"/>
      <c r="AE232" s="612"/>
      <c r="AF232" s="613"/>
      <c r="AG232" s="613"/>
      <c r="AH232" s="614"/>
      <c r="AI232" s="626"/>
      <c r="AJ232" s="627"/>
      <c r="AK232" s="627"/>
      <c r="AL232" s="628"/>
      <c r="AM232" s="631"/>
      <c r="AN232" s="632"/>
      <c r="AO232" s="632"/>
      <c r="AP232" s="632"/>
      <c r="AQ232" s="632"/>
      <c r="AR232" s="632"/>
      <c r="AS232" s="632"/>
      <c r="AT232" s="635"/>
      <c r="AU232" s="636"/>
      <c r="AV232" s="636"/>
      <c r="AW232" s="636"/>
      <c r="AX232" s="636"/>
      <c r="AY232" s="636"/>
      <c r="AZ232" s="636"/>
      <c r="BA232" s="636"/>
      <c r="BB232" s="636"/>
      <c r="BC232" s="636"/>
      <c r="BD232" s="640"/>
      <c r="BE232" s="641"/>
      <c r="BF232" s="642"/>
      <c r="BG232" s="646"/>
      <c r="BH232" s="647"/>
      <c r="BI232" s="647"/>
      <c r="BJ232" s="647"/>
      <c r="BK232" s="647"/>
      <c r="BL232" s="647"/>
      <c r="BM232" s="647"/>
      <c r="BN232" s="647"/>
      <c r="BO232" s="647"/>
      <c r="BP232" s="647"/>
      <c r="BQ232" s="648"/>
      <c r="BR232" s="69"/>
      <c r="BS232" s="6"/>
    </row>
    <row r="233" spans="1:71" ht="9.9499999999999993" customHeight="1">
      <c r="A233" s="69"/>
      <c r="B233" s="609"/>
      <c r="C233" s="610"/>
      <c r="D233" s="611"/>
      <c r="E233" s="615"/>
      <c r="F233" s="610"/>
      <c r="G233" s="611"/>
      <c r="H233" s="616"/>
      <c r="I233" s="617"/>
      <c r="J233" s="617"/>
      <c r="K233" s="617"/>
      <c r="L233" s="617"/>
      <c r="M233" s="617"/>
      <c r="N233" s="617"/>
      <c r="O233" s="617"/>
      <c r="P233" s="617"/>
      <c r="Q233" s="617"/>
      <c r="R233" s="617"/>
      <c r="S233" s="617"/>
      <c r="T233" s="617"/>
      <c r="U233" s="617"/>
      <c r="V233" s="617"/>
      <c r="W233" s="617"/>
      <c r="X233" s="617"/>
      <c r="Y233" s="617"/>
      <c r="Z233" s="617"/>
      <c r="AA233" s="617"/>
      <c r="AB233" s="617"/>
      <c r="AC233" s="617"/>
      <c r="AD233" s="618"/>
      <c r="AE233" s="622"/>
      <c r="AF233" s="610"/>
      <c r="AG233" s="610"/>
      <c r="AH233" s="611"/>
      <c r="AI233" s="623"/>
      <c r="AJ233" s="624"/>
      <c r="AK233" s="624"/>
      <c r="AL233" s="625"/>
      <c r="AM233" s="629"/>
      <c r="AN233" s="630"/>
      <c r="AO233" s="630"/>
      <c r="AP233" s="630"/>
      <c r="AQ233" s="630"/>
      <c r="AR233" s="630"/>
      <c r="AS233" s="630"/>
      <c r="AT233" s="633">
        <f t="shared" ref="AT233" si="116">AI233*AM233</f>
        <v>0</v>
      </c>
      <c r="AU233" s="634"/>
      <c r="AV233" s="634"/>
      <c r="AW233" s="634"/>
      <c r="AX233" s="634"/>
      <c r="AY233" s="634"/>
      <c r="AZ233" s="634"/>
      <c r="BA233" s="634"/>
      <c r="BB233" s="634"/>
      <c r="BC233" s="634"/>
      <c r="BD233" s="637"/>
      <c r="BE233" s="638"/>
      <c r="BF233" s="639"/>
      <c r="BG233" s="643">
        <f t="shared" si="100"/>
        <v>0</v>
      </c>
      <c r="BH233" s="644"/>
      <c r="BI233" s="644"/>
      <c r="BJ233" s="644"/>
      <c r="BK233" s="644"/>
      <c r="BL233" s="644"/>
      <c r="BM233" s="644"/>
      <c r="BN233" s="644"/>
      <c r="BO233" s="644"/>
      <c r="BP233" s="644"/>
      <c r="BQ233" s="645"/>
      <c r="BR233" s="69"/>
      <c r="BS233" s="6"/>
    </row>
    <row r="234" spans="1:71" ht="9.9499999999999993" customHeight="1">
      <c r="A234" s="69"/>
      <c r="B234" s="612"/>
      <c r="C234" s="613"/>
      <c r="D234" s="614"/>
      <c r="E234" s="612"/>
      <c r="F234" s="613"/>
      <c r="G234" s="614"/>
      <c r="H234" s="619"/>
      <c r="I234" s="620"/>
      <c r="J234" s="620"/>
      <c r="K234" s="620"/>
      <c r="L234" s="620"/>
      <c r="M234" s="620"/>
      <c r="N234" s="620"/>
      <c r="O234" s="620"/>
      <c r="P234" s="620"/>
      <c r="Q234" s="620"/>
      <c r="R234" s="620"/>
      <c r="S234" s="620"/>
      <c r="T234" s="620"/>
      <c r="U234" s="620"/>
      <c r="V234" s="620"/>
      <c r="W234" s="620"/>
      <c r="X234" s="620"/>
      <c r="Y234" s="620"/>
      <c r="Z234" s="620"/>
      <c r="AA234" s="620"/>
      <c r="AB234" s="620"/>
      <c r="AC234" s="620"/>
      <c r="AD234" s="621"/>
      <c r="AE234" s="612"/>
      <c r="AF234" s="613"/>
      <c r="AG234" s="613"/>
      <c r="AH234" s="614"/>
      <c r="AI234" s="626"/>
      <c r="AJ234" s="627"/>
      <c r="AK234" s="627"/>
      <c r="AL234" s="628"/>
      <c r="AM234" s="631"/>
      <c r="AN234" s="632"/>
      <c r="AO234" s="632"/>
      <c r="AP234" s="632"/>
      <c r="AQ234" s="632"/>
      <c r="AR234" s="632"/>
      <c r="AS234" s="632"/>
      <c r="AT234" s="635"/>
      <c r="AU234" s="636"/>
      <c r="AV234" s="636"/>
      <c r="AW234" s="636"/>
      <c r="AX234" s="636"/>
      <c r="AY234" s="636"/>
      <c r="AZ234" s="636"/>
      <c r="BA234" s="636"/>
      <c r="BB234" s="636"/>
      <c r="BC234" s="636"/>
      <c r="BD234" s="640"/>
      <c r="BE234" s="641"/>
      <c r="BF234" s="642"/>
      <c r="BG234" s="646"/>
      <c r="BH234" s="647"/>
      <c r="BI234" s="647"/>
      <c r="BJ234" s="647"/>
      <c r="BK234" s="647"/>
      <c r="BL234" s="647"/>
      <c r="BM234" s="647"/>
      <c r="BN234" s="647"/>
      <c r="BO234" s="647"/>
      <c r="BP234" s="647"/>
      <c r="BQ234" s="648"/>
      <c r="BR234" s="69"/>
      <c r="BS234" s="6"/>
    </row>
    <row r="235" spans="1:71" ht="9.9499999999999993" customHeight="1">
      <c r="A235" s="69"/>
      <c r="B235" s="609"/>
      <c r="C235" s="610"/>
      <c r="D235" s="611"/>
      <c r="E235" s="615"/>
      <c r="F235" s="610"/>
      <c r="G235" s="611"/>
      <c r="H235" s="616"/>
      <c r="I235" s="617"/>
      <c r="J235" s="617"/>
      <c r="K235" s="617"/>
      <c r="L235" s="617"/>
      <c r="M235" s="617"/>
      <c r="N235" s="617"/>
      <c r="O235" s="617"/>
      <c r="P235" s="617"/>
      <c r="Q235" s="617"/>
      <c r="R235" s="617"/>
      <c r="S235" s="617"/>
      <c r="T235" s="617"/>
      <c r="U235" s="617"/>
      <c r="V235" s="617"/>
      <c r="W235" s="617"/>
      <c r="X235" s="617"/>
      <c r="Y235" s="617"/>
      <c r="Z235" s="617"/>
      <c r="AA235" s="617"/>
      <c r="AB235" s="617"/>
      <c r="AC235" s="617"/>
      <c r="AD235" s="618"/>
      <c r="AE235" s="622"/>
      <c r="AF235" s="610"/>
      <c r="AG235" s="610"/>
      <c r="AH235" s="611"/>
      <c r="AI235" s="623"/>
      <c r="AJ235" s="624"/>
      <c r="AK235" s="624"/>
      <c r="AL235" s="625"/>
      <c r="AM235" s="629"/>
      <c r="AN235" s="630"/>
      <c r="AO235" s="630"/>
      <c r="AP235" s="630"/>
      <c r="AQ235" s="630"/>
      <c r="AR235" s="630"/>
      <c r="AS235" s="630"/>
      <c r="AT235" s="633">
        <f t="shared" ref="AT235" si="117">AI235*AM235</f>
        <v>0</v>
      </c>
      <c r="AU235" s="634"/>
      <c r="AV235" s="634"/>
      <c r="AW235" s="634"/>
      <c r="AX235" s="634"/>
      <c r="AY235" s="634"/>
      <c r="AZ235" s="634"/>
      <c r="BA235" s="634"/>
      <c r="BB235" s="634"/>
      <c r="BC235" s="634"/>
      <c r="BD235" s="637"/>
      <c r="BE235" s="638"/>
      <c r="BF235" s="639"/>
      <c r="BG235" s="643">
        <f t="shared" si="100"/>
        <v>0</v>
      </c>
      <c r="BH235" s="644"/>
      <c r="BI235" s="644"/>
      <c r="BJ235" s="644"/>
      <c r="BK235" s="644"/>
      <c r="BL235" s="644"/>
      <c r="BM235" s="644"/>
      <c r="BN235" s="644"/>
      <c r="BO235" s="644"/>
      <c r="BP235" s="644"/>
      <c r="BQ235" s="645"/>
      <c r="BR235" s="69"/>
      <c r="BS235" s="6"/>
    </row>
    <row r="236" spans="1:71" ht="9.9499999999999993" customHeight="1">
      <c r="A236" s="69"/>
      <c r="B236" s="612"/>
      <c r="C236" s="613"/>
      <c r="D236" s="614"/>
      <c r="E236" s="612"/>
      <c r="F236" s="613"/>
      <c r="G236" s="614"/>
      <c r="H236" s="619"/>
      <c r="I236" s="620"/>
      <c r="J236" s="620"/>
      <c r="K236" s="620"/>
      <c r="L236" s="620"/>
      <c r="M236" s="620"/>
      <c r="N236" s="620"/>
      <c r="O236" s="620"/>
      <c r="P236" s="620"/>
      <c r="Q236" s="620"/>
      <c r="R236" s="620"/>
      <c r="S236" s="620"/>
      <c r="T236" s="620"/>
      <c r="U236" s="620"/>
      <c r="V236" s="620"/>
      <c r="W236" s="620"/>
      <c r="X236" s="620"/>
      <c r="Y236" s="620"/>
      <c r="Z236" s="620"/>
      <c r="AA236" s="620"/>
      <c r="AB236" s="620"/>
      <c r="AC236" s="620"/>
      <c r="AD236" s="621"/>
      <c r="AE236" s="612"/>
      <c r="AF236" s="613"/>
      <c r="AG236" s="613"/>
      <c r="AH236" s="614"/>
      <c r="AI236" s="626"/>
      <c r="AJ236" s="627"/>
      <c r="AK236" s="627"/>
      <c r="AL236" s="628"/>
      <c r="AM236" s="631"/>
      <c r="AN236" s="632"/>
      <c r="AO236" s="632"/>
      <c r="AP236" s="632"/>
      <c r="AQ236" s="632"/>
      <c r="AR236" s="632"/>
      <c r="AS236" s="632"/>
      <c r="AT236" s="635"/>
      <c r="AU236" s="636"/>
      <c r="AV236" s="636"/>
      <c r="AW236" s="636"/>
      <c r="AX236" s="636"/>
      <c r="AY236" s="636"/>
      <c r="AZ236" s="636"/>
      <c r="BA236" s="636"/>
      <c r="BB236" s="636"/>
      <c r="BC236" s="636"/>
      <c r="BD236" s="640"/>
      <c r="BE236" s="641"/>
      <c r="BF236" s="642"/>
      <c r="BG236" s="646"/>
      <c r="BH236" s="647"/>
      <c r="BI236" s="647"/>
      <c r="BJ236" s="647"/>
      <c r="BK236" s="647"/>
      <c r="BL236" s="647"/>
      <c r="BM236" s="647"/>
      <c r="BN236" s="647"/>
      <c r="BO236" s="647"/>
      <c r="BP236" s="647"/>
      <c r="BQ236" s="648"/>
      <c r="BR236" s="69"/>
      <c r="BS236" s="6"/>
    </row>
    <row r="237" spans="1:71" ht="9.9499999999999993" customHeight="1">
      <c r="A237" s="69"/>
      <c r="B237" s="609"/>
      <c r="C237" s="610"/>
      <c r="D237" s="611"/>
      <c r="E237" s="615"/>
      <c r="F237" s="610"/>
      <c r="G237" s="611"/>
      <c r="H237" s="616"/>
      <c r="I237" s="617"/>
      <c r="J237" s="617"/>
      <c r="K237" s="617"/>
      <c r="L237" s="617"/>
      <c r="M237" s="617"/>
      <c r="N237" s="617"/>
      <c r="O237" s="617"/>
      <c r="P237" s="617"/>
      <c r="Q237" s="617"/>
      <c r="R237" s="617"/>
      <c r="S237" s="617"/>
      <c r="T237" s="617"/>
      <c r="U237" s="617"/>
      <c r="V237" s="617"/>
      <c r="W237" s="617"/>
      <c r="X237" s="617"/>
      <c r="Y237" s="617"/>
      <c r="Z237" s="617"/>
      <c r="AA237" s="617"/>
      <c r="AB237" s="617"/>
      <c r="AC237" s="617"/>
      <c r="AD237" s="618"/>
      <c r="AE237" s="622"/>
      <c r="AF237" s="610"/>
      <c r="AG237" s="610"/>
      <c r="AH237" s="611"/>
      <c r="AI237" s="623"/>
      <c r="AJ237" s="624"/>
      <c r="AK237" s="624"/>
      <c r="AL237" s="625"/>
      <c r="AM237" s="629"/>
      <c r="AN237" s="630"/>
      <c r="AO237" s="630"/>
      <c r="AP237" s="630"/>
      <c r="AQ237" s="630"/>
      <c r="AR237" s="630"/>
      <c r="AS237" s="630"/>
      <c r="AT237" s="633">
        <f t="shared" ref="AT237" si="118">AI237*AM237</f>
        <v>0</v>
      </c>
      <c r="AU237" s="634"/>
      <c r="AV237" s="634"/>
      <c r="AW237" s="634"/>
      <c r="AX237" s="634"/>
      <c r="AY237" s="634"/>
      <c r="AZ237" s="634"/>
      <c r="BA237" s="634"/>
      <c r="BB237" s="634"/>
      <c r="BC237" s="634"/>
      <c r="BD237" s="637"/>
      <c r="BE237" s="638"/>
      <c r="BF237" s="639"/>
      <c r="BG237" s="643">
        <f t="shared" si="100"/>
        <v>0</v>
      </c>
      <c r="BH237" s="644"/>
      <c r="BI237" s="644"/>
      <c r="BJ237" s="644"/>
      <c r="BK237" s="644"/>
      <c r="BL237" s="644"/>
      <c r="BM237" s="644"/>
      <c r="BN237" s="644"/>
      <c r="BO237" s="644"/>
      <c r="BP237" s="644"/>
      <c r="BQ237" s="645"/>
      <c r="BR237" s="69"/>
      <c r="BS237" s="6"/>
    </row>
    <row r="238" spans="1:71" ht="9.9499999999999993" customHeight="1">
      <c r="A238" s="69"/>
      <c r="B238" s="612"/>
      <c r="C238" s="613"/>
      <c r="D238" s="614"/>
      <c r="E238" s="612"/>
      <c r="F238" s="613"/>
      <c r="G238" s="614"/>
      <c r="H238" s="619"/>
      <c r="I238" s="620"/>
      <c r="J238" s="620"/>
      <c r="K238" s="620"/>
      <c r="L238" s="620"/>
      <c r="M238" s="620"/>
      <c r="N238" s="620"/>
      <c r="O238" s="620"/>
      <c r="P238" s="620"/>
      <c r="Q238" s="620"/>
      <c r="R238" s="620"/>
      <c r="S238" s="620"/>
      <c r="T238" s="620"/>
      <c r="U238" s="620"/>
      <c r="V238" s="620"/>
      <c r="W238" s="620"/>
      <c r="X238" s="620"/>
      <c r="Y238" s="620"/>
      <c r="Z238" s="620"/>
      <c r="AA238" s="620"/>
      <c r="AB238" s="620"/>
      <c r="AC238" s="620"/>
      <c r="AD238" s="621"/>
      <c r="AE238" s="612"/>
      <c r="AF238" s="613"/>
      <c r="AG238" s="613"/>
      <c r="AH238" s="614"/>
      <c r="AI238" s="626"/>
      <c r="AJ238" s="627"/>
      <c r="AK238" s="627"/>
      <c r="AL238" s="628"/>
      <c r="AM238" s="631"/>
      <c r="AN238" s="632"/>
      <c r="AO238" s="632"/>
      <c r="AP238" s="632"/>
      <c r="AQ238" s="632"/>
      <c r="AR238" s="632"/>
      <c r="AS238" s="632"/>
      <c r="AT238" s="635"/>
      <c r="AU238" s="636"/>
      <c r="AV238" s="636"/>
      <c r="AW238" s="636"/>
      <c r="AX238" s="636"/>
      <c r="AY238" s="636"/>
      <c r="AZ238" s="636"/>
      <c r="BA238" s="636"/>
      <c r="BB238" s="636"/>
      <c r="BC238" s="636"/>
      <c r="BD238" s="640"/>
      <c r="BE238" s="641"/>
      <c r="BF238" s="642"/>
      <c r="BG238" s="646"/>
      <c r="BH238" s="647"/>
      <c r="BI238" s="647"/>
      <c r="BJ238" s="647"/>
      <c r="BK238" s="647"/>
      <c r="BL238" s="647"/>
      <c r="BM238" s="647"/>
      <c r="BN238" s="647"/>
      <c r="BO238" s="647"/>
      <c r="BP238" s="647"/>
      <c r="BQ238" s="648"/>
      <c r="BR238" s="69"/>
      <c r="BS238" s="6"/>
    </row>
    <row r="239" spans="1:71" ht="9.9499999999999993" customHeight="1">
      <c r="A239" s="69"/>
      <c r="B239" s="609"/>
      <c r="C239" s="610"/>
      <c r="D239" s="611"/>
      <c r="E239" s="615"/>
      <c r="F239" s="610"/>
      <c r="G239" s="611"/>
      <c r="H239" s="616"/>
      <c r="I239" s="617"/>
      <c r="J239" s="617"/>
      <c r="K239" s="617"/>
      <c r="L239" s="617"/>
      <c r="M239" s="617"/>
      <c r="N239" s="617"/>
      <c r="O239" s="617"/>
      <c r="P239" s="617"/>
      <c r="Q239" s="617"/>
      <c r="R239" s="617"/>
      <c r="S239" s="617"/>
      <c r="T239" s="617"/>
      <c r="U239" s="617"/>
      <c r="V239" s="617"/>
      <c r="W239" s="617"/>
      <c r="X239" s="617"/>
      <c r="Y239" s="617"/>
      <c r="Z239" s="617"/>
      <c r="AA239" s="617"/>
      <c r="AB239" s="617"/>
      <c r="AC239" s="617"/>
      <c r="AD239" s="618"/>
      <c r="AE239" s="622"/>
      <c r="AF239" s="610"/>
      <c r="AG239" s="610"/>
      <c r="AH239" s="611"/>
      <c r="AI239" s="623"/>
      <c r="AJ239" s="624"/>
      <c r="AK239" s="624"/>
      <c r="AL239" s="625"/>
      <c r="AM239" s="629"/>
      <c r="AN239" s="630"/>
      <c r="AO239" s="630"/>
      <c r="AP239" s="630"/>
      <c r="AQ239" s="630"/>
      <c r="AR239" s="630"/>
      <c r="AS239" s="630"/>
      <c r="AT239" s="633">
        <f t="shared" ref="AT239" si="119">AI239*AM239</f>
        <v>0</v>
      </c>
      <c r="AU239" s="634"/>
      <c r="AV239" s="634"/>
      <c r="AW239" s="634"/>
      <c r="AX239" s="634"/>
      <c r="AY239" s="634"/>
      <c r="AZ239" s="634"/>
      <c r="BA239" s="634"/>
      <c r="BB239" s="634"/>
      <c r="BC239" s="634"/>
      <c r="BD239" s="637"/>
      <c r="BE239" s="638"/>
      <c r="BF239" s="639"/>
      <c r="BG239" s="643">
        <f t="shared" ref="BG239" si="120">IF($BD239="※",$AT239*0.08,$AT239*0.1)</f>
        <v>0</v>
      </c>
      <c r="BH239" s="644"/>
      <c r="BI239" s="644"/>
      <c r="BJ239" s="644"/>
      <c r="BK239" s="644"/>
      <c r="BL239" s="644"/>
      <c r="BM239" s="644"/>
      <c r="BN239" s="644"/>
      <c r="BO239" s="644"/>
      <c r="BP239" s="644"/>
      <c r="BQ239" s="645"/>
      <c r="BR239" s="69"/>
      <c r="BS239" s="6"/>
    </row>
    <row r="240" spans="1:71" ht="9.9499999999999993" customHeight="1">
      <c r="A240" s="69"/>
      <c r="B240" s="612"/>
      <c r="C240" s="613"/>
      <c r="D240" s="614"/>
      <c r="E240" s="612"/>
      <c r="F240" s="613"/>
      <c r="G240" s="614"/>
      <c r="H240" s="619"/>
      <c r="I240" s="620"/>
      <c r="J240" s="620"/>
      <c r="K240" s="620"/>
      <c r="L240" s="620"/>
      <c r="M240" s="620"/>
      <c r="N240" s="620"/>
      <c r="O240" s="620"/>
      <c r="P240" s="620"/>
      <c r="Q240" s="620"/>
      <c r="R240" s="620"/>
      <c r="S240" s="620"/>
      <c r="T240" s="620"/>
      <c r="U240" s="620"/>
      <c r="V240" s="620"/>
      <c r="W240" s="620"/>
      <c r="X240" s="620"/>
      <c r="Y240" s="620"/>
      <c r="Z240" s="620"/>
      <c r="AA240" s="620"/>
      <c r="AB240" s="620"/>
      <c r="AC240" s="620"/>
      <c r="AD240" s="621"/>
      <c r="AE240" s="612"/>
      <c r="AF240" s="613"/>
      <c r="AG240" s="613"/>
      <c r="AH240" s="614"/>
      <c r="AI240" s="626"/>
      <c r="AJ240" s="627"/>
      <c r="AK240" s="627"/>
      <c r="AL240" s="628"/>
      <c r="AM240" s="631"/>
      <c r="AN240" s="632"/>
      <c r="AO240" s="632"/>
      <c r="AP240" s="632"/>
      <c r="AQ240" s="632"/>
      <c r="AR240" s="632"/>
      <c r="AS240" s="632"/>
      <c r="AT240" s="635"/>
      <c r="AU240" s="636"/>
      <c r="AV240" s="636"/>
      <c r="AW240" s="636"/>
      <c r="AX240" s="636"/>
      <c r="AY240" s="636"/>
      <c r="AZ240" s="636"/>
      <c r="BA240" s="636"/>
      <c r="BB240" s="636"/>
      <c r="BC240" s="636"/>
      <c r="BD240" s="640"/>
      <c r="BE240" s="641"/>
      <c r="BF240" s="642"/>
      <c r="BG240" s="646"/>
      <c r="BH240" s="647"/>
      <c r="BI240" s="647"/>
      <c r="BJ240" s="647"/>
      <c r="BK240" s="647"/>
      <c r="BL240" s="647"/>
      <c r="BM240" s="647"/>
      <c r="BN240" s="647"/>
      <c r="BO240" s="647"/>
      <c r="BP240" s="647"/>
      <c r="BQ240" s="648"/>
      <c r="BR240" s="69"/>
      <c r="BS240" s="6"/>
    </row>
    <row r="241" spans="1:71" ht="9.9499999999999993" customHeight="1">
      <c r="A241" s="69"/>
      <c r="B241" s="609"/>
      <c r="C241" s="610"/>
      <c r="D241" s="611"/>
      <c r="E241" s="615"/>
      <c r="F241" s="610"/>
      <c r="G241" s="611"/>
      <c r="H241" s="616"/>
      <c r="I241" s="617"/>
      <c r="J241" s="617"/>
      <c r="K241" s="617"/>
      <c r="L241" s="617"/>
      <c r="M241" s="617"/>
      <c r="N241" s="617"/>
      <c r="O241" s="617"/>
      <c r="P241" s="617"/>
      <c r="Q241" s="617"/>
      <c r="R241" s="617"/>
      <c r="S241" s="617"/>
      <c r="T241" s="617"/>
      <c r="U241" s="617"/>
      <c r="V241" s="617"/>
      <c r="W241" s="617"/>
      <c r="X241" s="617"/>
      <c r="Y241" s="617"/>
      <c r="Z241" s="617"/>
      <c r="AA241" s="617"/>
      <c r="AB241" s="617"/>
      <c r="AC241" s="617"/>
      <c r="AD241" s="618"/>
      <c r="AE241" s="622"/>
      <c r="AF241" s="610"/>
      <c r="AG241" s="610"/>
      <c r="AH241" s="611"/>
      <c r="AI241" s="623"/>
      <c r="AJ241" s="624"/>
      <c r="AK241" s="624"/>
      <c r="AL241" s="625"/>
      <c r="AM241" s="629"/>
      <c r="AN241" s="630"/>
      <c r="AO241" s="630"/>
      <c r="AP241" s="630"/>
      <c r="AQ241" s="630"/>
      <c r="AR241" s="630"/>
      <c r="AS241" s="630"/>
      <c r="AT241" s="633">
        <f t="shared" ref="AT241" si="121">AI241*AM241</f>
        <v>0</v>
      </c>
      <c r="AU241" s="634"/>
      <c r="AV241" s="634"/>
      <c r="AW241" s="634"/>
      <c r="AX241" s="634"/>
      <c r="AY241" s="634"/>
      <c r="AZ241" s="634"/>
      <c r="BA241" s="634"/>
      <c r="BB241" s="634"/>
      <c r="BC241" s="634"/>
      <c r="BD241" s="637"/>
      <c r="BE241" s="638"/>
      <c r="BF241" s="639"/>
      <c r="BG241" s="643">
        <f t="shared" ref="BG241" si="122">IF($BD241="※",$AT241*0.08,$AT241*0.1)</f>
        <v>0</v>
      </c>
      <c r="BH241" s="644"/>
      <c r="BI241" s="644"/>
      <c r="BJ241" s="644"/>
      <c r="BK241" s="644"/>
      <c r="BL241" s="644"/>
      <c r="BM241" s="644"/>
      <c r="BN241" s="644"/>
      <c r="BO241" s="644"/>
      <c r="BP241" s="644"/>
      <c r="BQ241" s="645"/>
      <c r="BR241" s="69"/>
      <c r="BS241" s="6"/>
    </row>
    <row r="242" spans="1:71" ht="9.9499999999999993" customHeight="1">
      <c r="A242" s="69"/>
      <c r="B242" s="612"/>
      <c r="C242" s="613"/>
      <c r="D242" s="614"/>
      <c r="E242" s="612"/>
      <c r="F242" s="613"/>
      <c r="G242" s="614"/>
      <c r="H242" s="619"/>
      <c r="I242" s="620"/>
      <c r="J242" s="620"/>
      <c r="K242" s="620"/>
      <c r="L242" s="620"/>
      <c r="M242" s="620"/>
      <c r="N242" s="620"/>
      <c r="O242" s="620"/>
      <c r="P242" s="620"/>
      <c r="Q242" s="620"/>
      <c r="R242" s="620"/>
      <c r="S242" s="620"/>
      <c r="T242" s="620"/>
      <c r="U242" s="620"/>
      <c r="V242" s="620"/>
      <c r="W242" s="620"/>
      <c r="X242" s="620"/>
      <c r="Y242" s="620"/>
      <c r="Z242" s="620"/>
      <c r="AA242" s="620"/>
      <c r="AB242" s="620"/>
      <c r="AC242" s="620"/>
      <c r="AD242" s="621"/>
      <c r="AE242" s="612"/>
      <c r="AF242" s="613"/>
      <c r="AG242" s="613"/>
      <c r="AH242" s="614"/>
      <c r="AI242" s="626"/>
      <c r="AJ242" s="627"/>
      <c r="AK242" s="627"/>
      <c r="AL242" s="628"/>
      <c r="AM242" s="631"/>
      <c r="AN242" s="632"/>
      <c r="AO242" s="632"/>
      <c r="AP242" s="632"/>
      <c r="AQ242" s="632"/>
      <c r="AR242" s="632"/>
      <c r="AS242" s="632"/>
      <c r="AT242" s="635"/>
      <c r="AU242" s="636"/>
      <c r="AV242" s="636"/>
      <c r="AW242" s="636"/>
      <c r="AX242" s="636"/>
      <c r="AY242" s="636"/>
      <c r="AZ242" s="636"/>
      <c r="BA242" s="636"/>
      <c r="BB242" s="636"/>
      <c r="BC242" s="636"/>
      <c r="BD242" s="640"/>
      <c r="BE242" s="641"/>
      <c r="BF242" s="642"/>
      <c r="BG242" s="646"/>
      <c r="BH242" s="647"/>
      <c r="BI242" s="647"/>
      <c r="BJ242" s="647"/>
      <c r="BK242" s="647"/>
      <c r="BL242" s="647"/>
      <c r="BM242" s="647"/>
      <c r="BN242" s="647"/>
      <c r="BO242" s="647"/>
      <c r="BP242" s="647"/>
      <c r="BQ242" s="648"/>
      <c r="BR242" s="69"/>
      <c r="BS242" s="6"/>
    </row>
    <row r="243" spans="1:71" ht="9.9499999999999993" customHeight="1">
      <c r="A243" s="69"/>
      <c r="B243" s="609"/>
      <c r="C243" s="610"/>
      <c r="D243" s="611"/>
      <c r="E243" s="615"/>
      <c r="F243" s="610"/>
      <c r="G243" s="611"/>
      <c r="H243" s="616"/>
      <c r="I243" s="617"/>
      <c r="J243" s="617"/>
      <c r="K243" s="617"/>
      <c r="L243" s="617"/>
      <c r="M243" s="617"/>
      <c r="N243" s="617"/>
      <c r="O243" s="617"/>
      <c r="P243" s="617"/>
      <c r="Q243" s="617"/>
      <c r="R243" s="617"/>
      <c r="S243" s="617"/>
      <c r="T243" s="617"/>
      <c r="U243" s="617"/>
      <c r="V243" s="617"/>
      <c r="W243" s="617"/>
      <c r="X243" s="617"/>
      <c r="Y243" s="617"/>
      <c r="Z243" s="617"/>
      <c r="AA243" s="617"/>
      <c r="AB243" s="617"/>
      <c r="AC243" s="617"/>
      <c r="AD243" s="618"/>
      <c r="AE243" s="622"/>
      <c r="AF243" s="610"/>
      <c r="AG243" s="610"/>
      <c r="AH243" s="611"/>
      <c r="AI243" s="623"/>
      <c r="AJ243" s="624"/>
      <c r="AK243" s="624"/>
      <c r="AL243" s="625"/>
      <c r="AM243" s="629"/>
      <c r="AN243" s="630"/>
      <c r="AO243" s="630"/>
      <c r="AP243" s="630"/>
      <c r="AQ243" s="630"/>
      <c r="AR243" s="630"/>
      <c r="AS243" s="630"/>
      <c r="AT243" s="633">
        <f t="shared" ref="AT243" si="123">AI243*AM243</f>
        <v>0</v>
      </c>
      <c r="AU243" s="634"/>
      <c r="AV243" s="634"/>
      <c r="AW243" s="634"/>
      <c r="AX243" s="634"/>
      <c r="AY243" s="634"/>
      <c r="AZ243" s="634"/>
      <c r="BA243" s="634"/>
      <c r="BB243" s="634"/>
      <c r="BC243" s="634"/>
      <c r="BD243" s="637"/>
      <c r="BE243" s="638"/>
      <c r="BF243" s="639"/>
      <c r="BG243" s="643">
        <f t="shared" ref="BG243" si="124">IF($BD243="※",$AT243*0.08,$AT243*0.1)</f>
        <v>0</v>
      </c>
      <c r="BH243" s="644"/>
      <c r="BI243" s="644"/>
      <c r="BJ243" s="644"/>
      <c r="BK243" s="644"/>
      <c r="BL243" s="644"/>
      <c r="BM243" s="644"/>
      <c r="BN243" s="644"/>
      <c r="BO243" s="644"/>
      <c r="BP243" s="644"/>
      <c r="BQ243" s="645"/>
      <c r="BR243" s="69"/>
      <c r="BS243" s="6"/>
    </row>
    <row r="244" spans="1:71" ht="9.9499999999999993" customHeight="1">
      <c r="A244" s="69"/>
      <c r="B244" s="612"/>
      <c r="C244" s="613"/>
      <c r="D244" s="614"/>
      <c r="E244" s="612"/>
      <c r="F244" s="613"/>
      <c r="G244" s="614"/>
      <c r="H244" s="619"/>
      <c r="I244" s="620"/>
      <c r="J244" s="620"/>
      <c r="K244" s="620"/>
      <c r="L244" s="620"/>
      <c r="M244" s="620"/>
      <c r="N244" s="620"/>
      <c r="O244" s="620"/>
      <c r="P244" s="620"/>
      <c r="Q244" s="620"/>
      <c r="R244" s="620"/>
      <c r="S244" s="620"/>
      <c r="T244" s="620"/>
      <c r="U244" s="620"/>
      <c r="V244" s="620"/>
      <c r="W244" s="620"/>
      <c r="X244" s="620"/>
      <c r="Y244" s="620"/>
      <c r="Z244" s="620"/>
      <c r="AA244" s="620"/>
      <c r="AB244" s="620"/>
      <c r="AC244" s="620"/>
      <c r="AD244" s="621"/>
      <c r="AE244" s="612"/>
      <c r="AF244" s="613"/>
      <c r="AG244" s="613"/>
      <c r="AH244" s="614"/>
      <c r="AI244" s="626"/>
      <c r="AJ244" s="627"/>
      <c r="AK244" s="627"/>
      <c r="AL244" s="628"/>
      <c r="AM244" s="631"/>
      <c r="AN244" s="632"/>
      <c r="AO244" s="632"/>
      <c r="AP244" s="632"/>
      <c r="AQ244" s="632"/>
      <c r="AR244" s="632"/>
      <c r="AS244" s="632"/>
      <c r="AT244" s="635"/>
      <c r="AU244" s="636"/>
      <c r="AV244" s="636"/>
      <c r="AW244" s="636"/>
      <c r="AX244" s="636"/>
      <c r="AY244" s="636"/>
      <c r="AZ244" s="636"/>
      <c r="BA244" s="636"/>
      <c r="BB244" s="636"/>
      <c r="BC244" s="636"/>
      <c r="BD244" s="640"/>
      <c r="BE244" s="641"/>
      <c r="BF244" s="642"/>
      <c r="BG244" s="646"/>
      <c r="BH244" s="647"/>
      <c r="BI244" s="647"/>
      <c r="BJ244" s="647"/>
      <c r="BK244" s="647"/>
      <c r="BL244" s="647"/>
      <c r="BM244" s="647"/>
      <c r="BN244" s="647"/>
      <c r="BO244" s="647"/>
      <c r="BP244" s="647"/>
      <c r="BQ244" s="648"/>
      <c r="BR244" s="69"/>
      <c r="BS244" s="6"/>
    </row>
    <row r="245" spans="1:71" ht="9.9499999999999993" customHeight="1">
      <c r="A245" s="69"/>
      <c r="B245" s="664"/>
      <c r="C245" s="665"/>
      <c r="D245" s="666"/>
      <c r="E245" s="670"/>
      <c r="F245" s="665"/>
      <c r="G245" s="666"/>
      <c r="H245" s="671"/>
      <c r="I245" s="672"/>
      <c r="J245" s="672"/>
      <c r="K245" s="672"/>
      <c r="L245" s="672"/>
      <c r="M245" s="672"/>
      <c r="N245" s="672"/>
      <c r="O245" s="672"/>
      <c r="P245" s="672"/>
      <c r="Q245" s="672"/>
      <c r="R245" s="672"/>
      <c r="S245" s="672"/>
      <c r="T245" s="672"/>
      <c r="U245" s="672"/>
      <c r="V245" s="672"/>
      <c r="W245" s="672"/>
      <c r="X245" s="672"/>
      <c r="Y245" s="672"/>
      <c r="Z245" s="672"/>
      <c r="AA245" s="672"/>
      <c r="AB245" s="672"/>
      <c r="AC245" s="672"/>
      <c r="AD245" s="673"/>
      <c r="AE245" s="677"/>
      <c r="AF245" s="672"/>
      <c r="AG245" s="672"/>
      <c r="AH245" s="673"/>
      <c r="AI245" s="678"/>
      <c r="AJ245" s="679"/>
      <c r="AK245" s="679"/>
      <c r="AL245" s="680"/>
      <c r="AM245" s="684" t="s">
        <v>64</v>
      </c>
      <c r="AN245" s="685"/>
      <c r="AO245" s="685"/>
      <c r="AP245" s="685"/>
      <c r="AQ245" s="685"/>
      <c r="AR245" s="685"/>
      <c r="AS245" s="685"/>
      <c r="AT245" s="650">
        <f>SUBTOTAL(9,AT177:BC244)</f>
        <v>0</v>
      </c>
      <c r="AU245" s="651"/>
      <c r="AV245" s="651"/>
      <c r="AW245" s="651"/>
      <c r="AX245" s="651"/>
      <c r="AY245" s="651"/>
      <c r="AZ245" s="651"/>
      <c r="BA245" s="651"/>
      <c r="BB245" s="651"/>
      <c r="BC245" s="651"/>
      <c r="BD245" s="654"/>
      <c r="BE245" s="655"/>
      <c r="BF245" s="656"/>
      <c r="BG245" s="651">
        <f>SUBTOTAL(9,BG177:BQ244)</f>
        <v>0</v>
      </c>
      <c r="BH245" s="651"/>
      <c r="BI245" s="651"/>
      <c r="BJ245" s="651"/>
      <c r="BK245" s="651"/>
      <c r="BL245" s="651"/>
      <c r="BM245" s="651"/>
      <c r="BN245" s="651"/>
      <c r="BO245" s="651"/>
      <c r="BP245" s="651"/>
      <c r="BQ245" s="660"/>
      <c r="BR245" s="69"/>
      <c r="BS245" s="6"/>
    </row>
    <row r="246" spans="1:71" ht="9.9499999999999993" customHeight="1">
      <c r="A246" s="69"/>
      <c r="B246" s="667"/>
      <c r="C246" s="668"/>
      <c r="D246" s="669"/>
      <c r="E246" s="667"/>
      <c r="F246" s="668"/>
      <c r="G246" s="669"/>
      <c r="H246" s="674"/>
      <c r="I246" s="675"/>
      <c r="J246" s="675"/>
      <c r="K246" s="675"/>
      <c r="L246" s="675"/>
      <c r="M246" s="675"/>
      <c r="N246" s="675"/>
      <c r="O246" s="675"/>
      <c r="P246" s="675"/>
      <c r="Q246" s="675"/>
      <c r="R246" s="675"/>
      <c r="S246" s="675"/>
      <c r="T246" s="675"/>
      <c r="U246" s="675"/>
      <c r="V246" s="675"/>
      <c r="W246" s="675"/>
      <c r="X246" s="675"/>
      <c r="Y246" s="675"/>
      <c r="Z246" s="675"/>
      <c r="AA246" s="675"/>
      <c r="AB246" s="675"/>
      <c r="AC246" s="675"/>
      <c r="AD246" s="676"/>
      <c r="AE246" s="674"/>
      <c r="AF246" s="675"/>
      <c r="AG246" s="675"/>
      <c r="AH246" s="676"/>
      <c r="AI246" s="681"/>
      <c r="AJ246" s="682"/>
      <c r="AK246" s="682"/>
      <c r="AL246" s="683"/>
      <c r="AM246" s="686"/>
      <c r="AN246" s="687"/>
      <c r="AO246" s="687"/>
      <c r="AP246" s="687"/>
      <c r="AQ246" s="687"/>
      <c r="AR246" s="687"/>
      <c r="AS246" s="687"/>
      <c r="AT246" s="652"/>
      <c r="AU246" s="653"/>
      <c r="AV246" s="653"/>
      <c r="AW246" s="653"/>
      <c r="AX246" s="653"/>
      <c r="AY246" s="653"/>
      <c r="AZ246" s="653"/>
      <c r="BA246" s="653"/>
      <c r="BB246" s="653"/>
      <c r="BC246" s="653"/>
      <c r="BD246" s="657"/>
      <c r="BE246" s="658"/>
      <c r="BF246" s="659"/>
      <c r="BG246" s="653"/>
      <c r="BH246" s="653"/>
      <c r="BI246" s="653"/>
      <c r="BJ246" s="653"/>
      <c r="BK246" s="653"/>
      <c r="BL246" s="653"/>
      <c r="BM246" s="653"/>
      <c r="BN246" s="653"/>
      <c r="BO246" s="653"/>
      <c r="BP246" s="653"/>
      <c r="BQ246" s="661"/>
      <c r="BR246" s="69"/>
      <c r="BS246" s="6"/>
    </row>
    <row r="247" spans="1:71" ht="9.9499999999999993" customHeight="1">
      <c r="A247" s="69"/>
      <c r="B247" s="146"/>
      <c r="C247" s="146"/>
      <c r="D247" s="146"/>
      <c r="E247" s="146"/>
      <c r="F247" s="146"/>
      <c r="G247" s="146"/>
      <c r="H247" s="146"/>
      <c r="I247" s="146"/>
      <c r="J247" s="146"/>
      <c r="K247" s="146"/>
      <c r="L247" s="146"/>
      <c r="M247" s="146"/>
      <c r="N247" s="146"/>
      <c r="O247" s="146"/>
      <c r="P247" s="146"/>
      <c r="Q247" s="146"/>
      <c r="R247" s="146"/>
      <c r="S247" s="146"/>
      <c r="T247" s="146"/>
      <c r="U247" s="146"/>
      <c r="V247" s="146"/>
      <c r="W247" s="146"/>
      <c r="X247" s="146"/>
      <c r="Y247" s="146"/>
      <c r="Z247" s="146"/>
      <c r="AA247" s="146"/>
      <c r="AB247" s="146"/>
      <c r="AC247" s="146"/>
      <c r="AD247" s="146"/>
      <c r="AE247" s="146"/>
      <c r="AF247" s="146"/>
      <c r="AG247" s="146"/>
      <c r="AH247" s="146"/>
      <c r="AI247" s="662">
        <v>3</v>
      </c>
      <c r="AJ247" s="662"/>
      <c r="AK247" s="146"/>
      <c r="AL247" s="146"/>
      <c r="AM247" s="147"/>
      <c r="AN247" s="147"/>
      <c r="AO247" s="147"/>
      <c r="AP247" s="147"/>
      <c r="AQ247" s="147"/>
      <c r="AR247" s="147"/>
      <c r="AS247" s="147"/>
      <c r="AT247" s="148"/>
      <c r="AU247" s="148"/>
      <c r="AV247" s="148"/>
      <c r="AW247" s="148"/>
      <c r="AX247" s="148"/>
      <c r="AY247" s="148"/>
      <c r="AZ247" s="148"/>
      <c r="BA247" s="148"/>
      <c r="BB247" s="148"/>
      <c r="BC247" s="148"/>
      <c r="BD247" s="149"/>
      <c r="BE247" s="149"/>
      <c r="BF247" s="149"/>
      <c r="BG247" s="148"/>
      <c r="BH247" s="148"/>
      <c r="BI247" s="148"/>
      <c r="BJ247" s="148"/>
      <c r="BK247" s="148"/>
      <c r="BL247" s="148"/>
      <c r="BM247" s="148"/>
      <c r="BN247" s="148"/>
      <c r="BO247" s="148"/>
      <c r="BP247" s="148"/>
      <c r="BQ247" s="148"/>
      <c r="BR247" s="69"/>
      <c r="BS247" s="6"/>
    </row>
    <row r="248" spans="1:71" ht="9.9499999999999993" customHeight="1">
      <c r="A248" s="69"/>
      <c r="B248" s="142"/>
      <c r="C248" s="142"/>
      <c r="D248" s="142"/>
      <c r="E248" s="142"/>
      <c r="F248" s="142"/>
      <c r="G248" s="142"/>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663"/>
      <c r="AJ248" s="663"/>
      <c r="AK248" s="83"/>
      <c r="AL248" s="83"/>
      <c r="AM248" s="83"/>
      <c r="AN248" s="83"/>
      <c r="AO248" s="83"/>
      <c r="AP248" s="83"/>
      <c r="AQ248" s="83"/>
      <c r="AR248" s="83"/>
      <c r="AS248" s="83"/>
      <c r="AT248" s="83"/>
      <c r="AU248" s="83"/>
      <c r="AV248" s="83"/>
      <c r="AW248" s="83"/>
      <c r="AX248" s="83"/>
      <c r="AY248" s="83"/>
      <c r="AZ248" s="83"/>
      <c r="BA248" s="83"/>
      <c r="BB248" s="83"/>
      <c r="BC248" s="83"/>
      <c r="BD248" s="83"/>
      <c r="BE248" s="83"/>
      <c r="BF248" s="83"/>
      <c r="BG248" s="69"/>
      <c r="BH248" s="69"/>
      <c r="BI248" s="69"/>
      <c r="BJ248" s="69"/>
      <c r="BK248" s="69"/>
      <c r="BL248" s="69"/>
      <c r="BM248" s="69"/>
      <c r="BN248" s="69"/>
      <c r="BO248" s="69"/>
      <c r="BP248" s="69"/>
      <c r="BQ248" s="69"/>
      <c r="BR248" s="69"/>
      <c r="BS248" s="6"/>
    </row>
    <row r="249" spans="1:71" ht="9.9499999999999993" customHeight="1">
      <c r="A249" s="69"/>
      <c r="B249" s="142"/>
      <c r="C249" s="142"/>
      <c r="D249" s="142"/>
      <c r="E249" s="142"/>
      <c r="F249" s="142"/>
      <c r="G249" s="142"/>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3"/>
      <c r="AI249" s="663"/>
      <c r="AJ249" s="663"/>
      <c r="AK249" s="83"/>
      <c r="AL249" s="83"/>
      <c r="AM249" s="83"/>
      <c r="AN249" s="83"/>
      <c r="AO249" s="83"/>
      <c r="AP249" s="83"/>
      <c r="AQ249" s="83"/>
      <c r="AR249" s="83"/>
      <c r="AS249" s="83"/>
      <c r="AT249" s="83"/>
      <c r="AU249" s="83"/>
      <c r="AV249" s="83"/>
      <c r="AW249" s="83"/>
      <c r="AX249" s="83"/>
      <c r="AY249" s="83"/>
      <c r="AZ249" s="83"/>
      <c r="BA249" s="83"/>
      <c r="BB249" s="83"/>
      <c r="BC249" s="83"/>
      <c r="BD249" s="83"/>
      <c r="BE249" s="83"/>
      <c r="BF249" s="83"/>
      <c r="BG249" s="69"/>
      <c r="BH249" s="69"/>
      <c r="BI249" s="69"/>
      <c r="BJ249" s="69"/>
      <c r="BK249" s="69"/>
      <c r="BL249" s="69"/>
      <c r="BM249" s="69"/>
      <c r="BN249" s="69"/>
      <c r="BO249" s="69"/>
      <c r="BP249" s="69"/>
      <c r="BQ249" s="69"/>
      <c r="BR249" s="69"/>
      <c r="BS249" s="6"/>
    </row>
    <row r="250" spans="1:71" ht="9.9499999999999993" customHeight="1">
      <c r="A250" s="69" t="s">
        <v>28</v>
      </c>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58"/>
      <c r="AT250" s="58"/>
      <c r="AU250" s="58"/>
      <c r="AV250" s="202" t="s">
        <v>118</v>
      </c>
      <c r="AW250" s="202"/>
      <c r="AX250" s="202"/>
      <c r="AY250" s="202"/>
      <c r="AZ250" s="202"/>
      <c r="BA250" s="202"/>
      <c r="BB250" s="202"/>
      <c r="BC250" s="202"/>
      <c r="BD250" s="240">
        <f>総括請求書!$BE$1</f>
        <v>0</v>
      </c>
      <c r="BE250" s="240"/>
      <c r="BF250" s="240"/>
      <c r="BG250" s="240"/>
      <c r="BH250" s="240"/>
      <c r="BI250" s="240"/>
      <c r="BJ250" s="240"/>
      <c r="BK250" s="240"/>
      <c r="BL250" s="240"/>
      <c r="BM250" s="240"/>
      <c r="BN250" s="240"/>
      <c r="BO250" s="240"/>
      <c r="BP250" s="240"/>
      <c r="BQ250" s="240"/>
      <c r="BR250" s="69"/>
    </row>
    <row r="251" spans="1:71" ht="9.9499999999999993"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58"/>
      <c r="AT251" s="58"/>
      <c r="AU251" s="58"/>
      <c r="AV251" s="202"/>
      <c r="AW251" s="202"/>
      <c r="AX251" s="202"/>
      <c r="AY251" s="202"/>
      <c r="AZ251" s="202"/>
      <c r="BA251" s="202"/>
      <c r="BB251" s="202"/>
      <c r="BC251" s="202"/>
      <c r="BD251" s="240"/>
      <c r="BE251" s="240"/>
      <c r="BF251" s="240"/>
      <c r="BG251" s="240"/>
      <c r="BH251" s="240"/>
      <c r="BI251" s="240"/>
      <c r="BJ251" s="240"/>
      <c r="BK251" s="240"/>
      <c r="BL251" s="240"/>
      <c r="BM251" s="240"/>
      <c r="BN251" s="240"/>
      <c r="BO251" s="240"/>
      <c r="BP251" s="240"/>
      <c r="BQ251" s="240"/>
      <c r="BR251" s="69"/>
    </row>
    <row r="252" spans="1:71" ht="9.9499999999999993" customHeight="1">
      <c r="A252" s="69"/>
      <c r="B252" s="65"/>
      <c r="C252" s="65"/>
      <c r="D252" s="65"/>
      <c r="E252" s="65"/>
      <c r="F252" s="65"/>
      <c r="G252" s="65"/>
      <c r="H252" s="65"/>
      <c r="I252" s="65"/>
      <c r="J252" s="65"/>
      <c r="K252" s="66"/>
      <c r="L252" s="66"/>
      <c r="M252" s="66"/>
      <c r="N252" s="66"/>
      <c r="O252" s="66"/>
      <c r="P252" s="65"/>
      <c r="Q252" s="65"/>
      <c r="R252" s="65"/>
      <c r="S252" s="65"/>
      <c r="T252" s="65"/>
      <c r="U252" s="65"/>
      <c r="V252" s="65"/>
      <c r="W252" s="65"/>
      <c r="X252" s="65"/>
      <c r="Y252" s="65"/>
      <c r="Z252" s="65"/>
      <c r="AA252" s="65"/>
      <c r="AB252" s="65"/>
      <c r="AC252" s="65"/>
      <c r="AD252" s="65"/>
      <c r="AE252" s="65"/>
      <c r="AF252" s="65"/>
      <c r="AG252" s="65"/>
      <c r="AH252" s="65"/>
      <c r="AI252" s="69"/>
      <c r="AJ252" s="69"/>
      <c r="AK252" s="69"/>
      <c r="AL252" s="59"/>
      <c r="AM252" s="59"/>
      <c r="AN252" s="59"/>
      <c r="AO252" s="59"/>
      <c r="AP252" s="59"/>
      <c r="AQ252" s="59"/>
      <c r="AR252" s="59"/>
      <c r="AS252" s="59"/>
      <c r="AT252" s="59"/>
      <c r="AU252" s="59"/>
      <c r="AV252" s="59"/>
      <c r="AW252" s="114"/>
      <c r="AX252" s="114"/>
      <c r="AY252" s="114"/>
      <c r="AZ252" s="114"/>
      <c r="BA252" s="114"/>
      <c r="BB252" s="114"/>
      <c r="BC252" s="114"/>
      <c r="BD252" s="114"/>
      <c r="BE252" s="114"/>
      <c r="BF252" s="114"/>
      <c r="BG252" s="114"/>
      <c r="BH252" s="114"/>
      <c r="BI252" s="114"/>
      <c r="BJ252" s="114"/>
      <c r="BK252" s="114"/>
      <c r="BL252" s="114"/>
      <c r="BM252" s="114"/>
      <c r="BN252" s="114"/>
      <c r="BO252" s="114"/>
      <c r="BP252" s="114"/>
      <c r="BQ252" s="114"/>
      <c r="BR252" s="69"/>
    </row>
    <row r="253" spans="1:71" ht="9.9499999999999993" customHeight="1">
      <c r="A253" s="69"/>
      <c r="B253" s="258" t="s">
        <v>22</v>
      </c>
      <c r="C253" s="259"/>
      <c r="D253" s="259"/>
      <c r="E253" s="259"/>
      <c r="F253" s="259"/>
      <c r="G253" s="259"/>
      <c r="H253" s="259"/>
      <c r="I253" s="259"/>
      <c r="J253" s="717"/>
      <c r="K253" s="720" t="str">
        <f>IF($K$15="","",$K$15)</f>
        <v/>
      </c>
      <c r="L253" s="721"/>
      <c r="M253" s="721"/>
      <c r="N253" s="721"/>
      <c r="O253" s="721"/>
      <c r="P253" s="721"/>
      <c r="Q253" s="721"/>
      <c r="R253" s="721"/>
      <c r="S253" s="721"/>
      <c r="T253" s="721"/>
      <c r="U253" s="721"/>
      <c r="V253" s="721"/>
      <c r="W253" s="721"/>
      <c r="X253" s="721"/>
      <c r="Y253" s="721"/>
      <c r="Z253" s="721"/>
      <c r="AA253" s="721"/>
      <c r="AB253" s="721"/>
      <c r="AC253" s="721"/>
      <c r="AD253" s="721"/>
      <c r="AE253" s="721"/>
      <c r="AF253" s="721"/>
      <c r="AG253" s="721"/>
      <c r="AH253" s="722"/>
      <c r="AI253" s="69"/>
      <c r="AJ253" s="69"/>
      <c r="AK253" s="69"/>
      <c r="AL253" s="198" t="s">
        <v>119</v>
      </c>
      <c r="AM253" s="199"/>
      <c r="AN253" s="199"/>
      <c r="AO253" s="199"/>
      <c r="AP253" s="199"/>
      <c r="AQ253" s="199"/>
      <c r="AR253" s="709"/>
      <c r="AS253" s="712" t="str">
        <f>IF(基本情報入力!$A$5="しない",基本情報入力!$B$14,"")</f>
        <v/>
      </c>
      <c r="AT253" s="712"/>
      <c r="AU253" s="712"/>
      <c r="AV253" s="712"/>
      <c r="AW253" s="712"/>
      <c r="AX253" s="712"/>
      <c r="AY253" s="712"/>
      <c r="AZ253" s="712"/>
      <c r="BA253" s="712"/>
      <c r="BB253" s="712"/>
      <c r="BC253" s="712"/>
      <c r="BD253" s="712"/>
      <c r="BE253" s="712"/>
      <c r="BF253" s="712"/>
      <c r="BG253" s="712"/>
      <c r="BH253" s="712"/>
      <c r="BI253" s="712"/>
      <c r="BJ253" s="712"/>
      <c r="BK253" s="712"/>
      <c r="BL253" s="712"/>
      <c r="BM253" s="712"/>
      <c r="BN253" s="712"/>
      <c r="BO253" s="712"/>
      <c r="BP253" s="712"/>
      <c r="BQ253" s="713"/>
      <c r="BR253" s="69"/>
    </row>
    <row r="254" spans="1:71" ht="9.9499999999999993" customHeight="1">
      <c r="A254" s="69"/>
      <c r="B254" s="261"/>
      <c r="C254" s="202"/>
      <c r="D254" s="202"/>
      <c r="E254" s="202"/>
      <c r="F254" s="202"/>
      <c r="G254" s="202"/>
      <c r="H254" s="202"/>
      <c r="I254" s="202"/>
      <c r="J254" s="718"/>
      <c r="K254" s="723"/>
      <c r="L254" s="724"/>
      <c r="M254" s="724"/>
      <c r="N254" s="724"/>
      <c r="O254" s="724"/>
      <c r="P254" s="724"/>
      <c r="Q254" s="724"/>
      <c r="R254" s="724"/>
      <c r="S254" s="724"/>
      <c r="T254" s="724"/>
      <c r="U254" s="724"/>
      <c r="V254" s="724"/>
      <c r="W254" s="724"/>
      <c r="X254" s="724"/>
      <c r="Y254" s="724"/>
      <c r="Z254" s="724"/>
      <c r="AA254" s="724"/>
      <c r="AB254" s="724"/>
      <c r="AC254" s="724"/>
      <c r="AD254" s="724"/>
      <c r="AE254" s="724"/>
      <c r="AF254" s="724"/>
      <c r="AG254" s="724"/>
      <c r="AH254" s="725"/>
      <c r="AI254" s="69"/>
      <c r="AJ254" s="69"/>
      <c r="AK254" s="69"/>
      <c r="AL254" s="201"/>
      <c r="AM254" s="202"/>
      <c r="AN254" s="202"/>
      <c r="AO254" s="202"/>
      <c r="AP254" s="202"/>
      <c r="AQ254" s="202"/>
      <c r="AR254" s="710"/>
      <c r="AS254" s="241"/>
      <c r="AT254" s="241"/>
      <c r="AU254" s="241"/>
      <c r="AV254" s="241"/>
      <c r="AW254" s="241"/>
      <c r="AX254" s="241"/>
      <c r="AY254" s="241"/>
      <c r="AZ254" s="241"/>
      <c r="BA254" s="241"/>
      <c r="BB254" s="241"/>
      <c r="BC254" s="241"/>
      <c r="BD254" s="241"/>
      <c r="BE254" s="241"/>
      <c r="BF254" s="241"/>
      <c r="BG254" s="241"/>
      <c r="BH254" s="241"/>
      <c r="BI254" s="241"/>
      <c r="BJ254" s="241"/>
      <c r="BK254" s="241"/>
      <c r="BL254" s="241"/>
      <c r="BM254" s="241"/>
      <c r="BN254" s="241"/>
      <c r="BO254" s="241"/>
      <c r="BP254" s="241"/>
      <c r="BQ254" s="714"/>
      <c r="BR254" s="69"/>
    </row>
    <row r="255" spans="1:71" ht="9.9499999999999993" customHeight="1">
      <c r="A255" s="69"/>
      <c r="B255" s="263"/>
      <c r="C255" s="264"/>
      <c r="D255" s="264"/>
      <c r="E255" s="264"/>
      <c r="F255" s="264"/>
      <c r="G255" s="264"/>
      <c r="H255" s="264"/>
      <c r="I255" s="264"/>
      <c r="J255" s="719"/>
      <c r="K255" s="726"/>
      <c r="L255" s="727"/>
      <c r="M255" s="727"/>
      <c r="N255" s="727"/>
      <c r="O255" s="727"/>
      <c r="P255" s="727"/>
      <c r="Q255" s="727"/>
      <c r="R255" s="727"/>
      <c r="S255" s="727"/>
      <c r="T255" s="727"/>
      <c r="U255" s="727"/>
      <c r="V255" s="727"/>
      <c r="W255" s="727"/>
      <c r="X255" s="727"/>
      <c r="Y255" s="727"/>
      <c r="Z255" s="727"/>
      <c r="AA255" s="727"/>
      <c r="AB255" s="727"/>
      <c r="AC255" s="727"/>
      <c r="AD255" s="727"/>
      <c r="AE255" s="727"/>
      <c r="AF255" s="727"/>
      <c r="AG255" s="727"/>
      <c r="AH255" s="728"/>
      <c r="AI255" s="69"/>
      <c r="AJ255" s="69"/>
      <c r="AK255" s="69"/>
      <c r="AL255" s="204"/>
      <c r="AM255" s="205"/>
      <c r="AN255" s="205"/>
      <c r="AO255" s="205"/>
      <c r="AP255" s="205"/>
      <c r="AQ255" s="205"/>
      <c r="AR255" s="711"/>
      <c r="AS255" s="715"/>
      <c r="AT255" s="715"/>
      <c r="AU255" s="715"/>
      <c r="AV255" s="715"/>
      <c r="AW255" s="715"/>
      <c r="AX255" s="715"/>
      <c r="AY255" s="715"/>
      <c r="AZ255" s="715"/>
      <c r="BA255" s="715"/>
      <c r="BB255" s="715"/>
      <c r="BC255" s="715"/>
      <c r="BD255" s="715"/>
      <c r="BE255" s="715"/>
      <c r="BF255" s="715"/>
      <c r="BG255" s="715"/>
      <c r="BH255" s="715"/>
      <c r="BI255" s="715"/>
      <c r="BJ255" s="715"/>
      <c r="BK255" s="715"/>
      <c r="BL255" s="715"/>
      <c r="BM255" s="715"/>
      <c r="BN255" s="715"/>
      <c r="BO255" s="715"/>
      <c r="BP255" s="715"/>
      <c r="BQ255" s="716"/>
      <c r="BR255" s="69"/>
    </row>
    <row r="256" spans="1:71" ht="9.9499999999999993" customHeight="1">
      <c r="A256" s="69"/>
      <c r="B256" s="65"/>
      <c r="C256" s="65"/>
      <c r="D256" s="65"/>
      <c r="E256" s="65"/>
      <c r="F256" s="65"/>
      <c r="G256" s="65"/>
      <c r="H256" s="65"/>
      <c r="I256" s="65"/>
      <c r="J256" s="65"/>
      <c r="K256" s="66"/>
      <c r="L256" s="66"/>
      <c r="M256" s="66"/>
      <c r="N256" s="66"/>
      <c r="O256" s="66"/>
      <c r="P256" s="65"/>
      <c r="Q256" s="65"/>
      <c r="R256" s="65"/>
      <c r="S256" s="65"/>
      <c r="T256" s="65"/>
      <c r="U256" s="65"/>
      <c r="V256" s="65"/>
      <c r="W256" s="65"/>
      <c r="X256" s="65"/>
      <c r="Y256" s="65"/>
      <c r="Z256" s="65"/>
      <c r="AA256" s="65"/>
      <c r="AB256" s="65"/>
      <c r="AC256" s="65"/>
      <c r="AD256" s="65"/>
      <c r="AE256" s="65"/>
      <c r="AF256" s="65"/>
      <c r="AG256" s="65"/>
      <c r="AH256" s="65"/>
      <c r="AI256" s="69"/>
      <c r="AJ256" s="69"/>
      <c r="AK256" s="69"/>
      <c r="AL256" s="59"/>
      <c r="AM256" s="59"/>
      <c r="AN256" s="59"/>
      <c r="AO256" s="59"/>
      <c r="AP256" s="59"/>
      <c r="AQ256" s="59"/>
      <c r="AR256" s="59"/>
      <c r="AS256" s="59"/>
      <c r="AT256" s="59"/>
      <c r="AU256" s="59"/>
      <c r="AV256" s="59"/>
      <c r="AW256" s="114"/>
      <c r="AX256" s="114"/>
      <c r="AY256" s="114"/>
      <c r="AZ256" s="114"/>
      <c r="BA256" s="114"/>
      <c r="BB256" s="114"/>
      <c r="BC256" s="114"/>
      <c r="BD256" s="114"/>
      <c r="BE256" s="114"/>
      <c r="BF256" s="114"/>
      <c r="BG256" s="114"/>
      <c r="BH256" s="114"/>
      <c r="BI256" s="114"/>
      <c r="BJ256" s="114"/>
      <c r="BK256" s="114"/>
      <c r="BL256" s="114"/>
      <c r="BM256" s="114"/>
      <c r="BN256" s="114"/>
      <c r="BO256" s="114"/>
      <c r="BP256" s="114"/>
      <c r="BQ256" s="114"/>
      <c r="BR256" s="69"/>
    </row>
    <row r="257" spans="1:70" ht="9.9499999999999993"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c r="AX257" s="69"/>
      <c r="AY257" s="69"/>
      <c r="AZ257" s="69"/>
      <c r="BA257" s="69"/>
      <c r="BB257" s="145"/>
      <c r="BC257" s="69"/>
      <c r="BD257" s="141" t="s">
        <v>66</v>
      </c>
      <c r="BE257" s="69"/>
      <c r="BF257" s="69"/>
      <c r="BG257" s="69"/>
      <c r="BH257" s="69"/>
      <c r="BI257" s="69"/>
      <c r="BJ257" s="69"/>
      <c r="BK257" s="69"/>
      <c r="BL257" s="69"/>
      <c r="BM257" s="69"/>
      <c r="BN257" s="69"/>
      <c r="BO257" s="69"/>
      <c r="BP257" s="69"/>
      <c r="BQ257" s="69"/>
      <c r="BR257" s="69"/>
    </row>
    <row r="258" spans="1:70" ht="9.9499999999999993" customHeight="1">
      <c r="A258" s="69"/>
      <c r="B258" s="692" t="s">
        <v>10</v>
      </c>
      <c r="C258" s="693"/>
      <c r="D258" s="693"/>
      <c r="E258" s="693"/>
      <c r="F258" s="693"/>
      <c r="G258" s="694"/>
      <c r="H258" s="692" t="s">
        <v>11</v>
      </c>
      <c r="I258" s="693"/>
      <c r="J258" s="693"/>
      <c r="K258" s="693"/>
      <c r="L258" s="693"/>
      <c r="M258" s="693"/>
      <c r="N258" s="693"/>
      <c r="O258" s="693"/>
      <c r="P258" s="693"/>
      <c r="Q258" s="693"/>
      <c r="R258" s="693"/>
      <c r="S258" s="693"/>
      <c r="T258" s="693"/>
      <c r="U258" s="693"/>
      <c r="V258" s="693"/>
      <c r="W258" s="693"/>
      <c r="X258" s="693"/>
      <c r="Y258" s="693"/>
      <c r="Z258" s="693"/>
      <c r="AA258" s="693"/>
      <c r="AB258" s="693"/>
      <c r="AC258" s="693"/>
      <c r="AD258" s="694"/>
      <c r="AE258" s="692" t="s">
        <v>12</v>
      </c>
      <c r="AF258" s="693"/>
      <c r="AG258" s="693"/>
      <c r="AH258" s="694"/>
      <c r="AI258" s="692" t="s">
        <v>13</v>
      </c>
      <c r="AJ258" s="693"/>
      <c r="AK258" s="693"/>
      <c r="AL258" s="694"/>
      <c r="AM258" s="692" t="s">
        <v>14</v>
      </c>
      <c r="AN258" s="693"/>
      <c r="AO258" s="693"/>
      <c r="AP258" s="693"/>
      <c r="AQ258" s="693"/>
      <c r="AR258" s="693"/>
      <c r="AS258" s="694"/>
      <c r="AT258" s="692" t="s">
        <v>15</v>
      </c>
      <c r="AU258" s="693"/>
      <c r="AV258" s="693"/>
      <c r="AW258" s="693"/>
      <c r="AX258" s="693"/>
      <c r="AY258" s="693"/>
      <c r="AZ258" s="693"/>
      <c r="BA258" s="693"/>
      <c r="BB258" s="693"/>
      <c r="BC258" s="694"/>
      <c r="BD258" s="692" t="s">
        <v>65</v>
      </c>
      <c r="BE258" s="693"/>
      <c r="BF258" s="694"/>
      <c r="BG258" s="692" t="s">
        <v>16</v>
      </c>
      <c r="BH258" s="693"/>
      <c r="BI258" s="693"/>
      <c r="BJ258" s="693"/>
      <c r="BK258" s="693"/>
      <c r="BL258" s="693"/>
      <c r="BM258" s="693"/>
      <c r="BN258" s="693"/>
      <c r="BO258" s="693"/>
      <c r="BP258" s="693"/>
      <c r="BQ258" s="694"/>
      <c r="BR258" s="69"/>
    </row>
    <row r="259" spans="1:70" ht="9.9499999999999993" customHeight="1">
      <c r="A259" s="69"/>
      <c r="B259" s="695"/>
      <c r="C259" s="696"/>
      <c r="D259" s="696"/>
      <c r="E259" s="696"/>
      <c r="F259" s="696"/>
      <c r="G259" s="697"/>
      <c r="H259" s="695"/>
      <c r="I259" s="696"/>
      <c r="J259" s="696"/>
      <c r="K259" s="696"/>
      <c r="L259" s="696"/>
      <c r="M259" s="696"/>
      <c r="N259" s="696"/>
      <c r="O259" s="696"/>
      <c r="P259" s="696"/>
      <c r="Q259" s="696"/>
      <c r="R259" s="696"/>
      <c r="S259" s="696"/>
      <c r="T259" s="696"/>
      <c r="U259" s="696"/>
      <c r="V259" s="696"/>
      <c r="W259" s="696"/>
      <c r="X259" s="696"/>
      <c r="Y259" s="696"/>
      <c r="Z259" s="696"/>
      <c r="AA259" s="696"/>
      <c r="AB259" s="696"/>
      <c r="AC259" s="696"/>
      <c r="AD259" s="697"/>
      <c r="AE259" s="695"/>
      <c r="AF259" s="696"/>
      <c r="AG259" s="696"/>
      <c r="AH259" s="697"/>
      <c r="AI259" s="695"/>
      <c r="AJ259" s="696"/>
      <c r="AK259" s="696"/>
      <c r="AL259" s="697"/>
      <c r="AM259" s="695"/>
      <c r="AN259" s="696"/>
      <c r="AO259" s="696"/>
      <c r="AP259" s="696"/>
      <c r="AQ259" s="696"/>
      <c r="AR259" s="696"/>
      <c r="AS259" s="697"/>
      <c r="AT259" s="695"/>
      <c r="AU259" s="696"/>
      <c r="AV259" s="696"/>
      <c r="AW259" s="696"/>
      <c r="AX259" s="696"/>
      <c r="AY259" s="696"/>
      <c r="AZ259" s="696"/>
      <c r="BA259" s="696"/>
      <c r="BB259" s="696"/>
      <c r="BC259" s="697"/>
      <c r="BD259" s="695"/>
      <c r="BE259" s="696"/>
      <c r="BF259" s="697"/>
      <c r="BG259" s="695"/>
      <c r="BH259" s="696"/>
      <c r="BI259" s="696"/>
      <c r="BJ259" s="696"/>
      <c r="BK259" s="696"/>
      <c r="BL259" s="696"/>
      <c r="BM259" s="696"/>
      <c r="BN259" s="696"/>
      <c r="BO259" s="696"/>
      <c r="BP259" s="696"/>
      <c r="BQ259" s="697"/>
      <c r="BR259" s="69"/>
    </row>
    <row r="260" spans="1:70" ht="9.9499999999999993" customHeight="1">
      <c r="A260" s="69"/>
      <c r="B260" s="609"/>
      <c r="C260" s="610"/>
      <c r="D260" s="611"/>
      <c r="E260" s="615"/>
      <c r="F260" s="610"/>
      <c r="G260" s="611"/>
      <c r="H260" s="616"/>
      <c r="I260" s="617"/>
      <c r="J260" s="617"/>
      <c r="K260" s="617"/>
      <c r="L260" s="617"/>
      <c r="M260" s="617"/>
      <c r="N260" s="617"/>
      <c r="O260" s="617"/>
      <c r="P260" s="617"/>
      <c r="Q260" s="617"/>
      <c r="R260" s="617"/>
      <c r="S260" s="617"/>
      <c r="T260" s="617"/>
      <c r="U260" s="617"/>
      <c r="V260" s="617"/>
      <c r="W260" s="617"/>
      <c r="X260" s="617"/>
      <c r="Y260" s="617"/>
      <c r="Z260" s="617"/>
      <c r="AA260" s="617"/>
      <c r="AB260" s="617"/>
      <c r="AC260" s="617"/>
      <c r="AD260" s="618"/>
      <c r="AE260" s="622"/>
      <c r="AF260" s="610"/>
      <c r="AG260" s="610"/>
      <c r="AH260" s="611"/>
      <c r="AI260" s="623"/>
      <c r="AJ260" s="624"/>
      <c r="AK260" s="624"/>
      <c r="AL260" s="625"/>
      <c r="AM260" s="629"/>
      <c r="AN260" s="630"/>
      <c r="AO260" s="630"/>
      <c r="AP260" s="630"/>
      <c r="AQ260" s="630"/>
      <c r="AR260" s="630"/>
      <c r="AS260" s="630"/>
      <c r="AT260" s="633">
        <f>AI260*AM260</f>
        <v>0</v>
      </c>
      <c r="AU260" s="634"/>
      <c r="AV260" s="634"/>
      <c r="AW260" s="634"/>
      <c r="AX260" s="634"/>
      <c r="AY260" s="634"/>
      <c r="AZ260" s="634"/>
      <c r="BA260" s="634"/>
      <c r="BB260" s="634"/>
      <c r="BC260" s="634"/>
      <c r="BD260" s="637"/>
      <c r="BE260" s="638"/>
      <c r="BF260" s="639"/>
      <c r="BG260" s="643">
        <f>IF($BD260="※",$AT260*0.08,$AT260*0.1)</f>
        <v>0</v>
      </c>
      <c r="BH260" s="644"/>
      <c r="BI260" s="644"/>
      <c r="BJ260" s="644"/>
      <c r="BK260" s="644"/>
      <c r="BL260" s="644"/>
      <c r="BM260" s="644"/>
      <c r="BN260" s="644"/>
      <c r="BO260" s="644"/>
      <c r="BP260" s="644"/>
      <c r="BQ260" s="645"/>
      <c r="BR260" s="69"/>
    </row>
    <row r="261" spans="1:70" ht="9.9499999999999993" customHeight="1">
      <c r="A261" s="69"/>
      <c r="B261" s="612"/>
      <c r="C261" s="613"/>
      <c r="D261" s="614"/>
      <c r="E261" s="612"/>
      <c r="F261" s="613"/>
      <c r="G261" s="614"/>
      <c r="H261" s="619"/>
      <c r="I261" s="620"/>
      <c r="J261" s="620"/>
      <c r="K261" s="620"/>
      <c r="L261" s="620"/>
      <c r="M261" s="620"/>
      <c r="N261" s="620"/>
      <c r="O261" s="620"/>
      <c r="P261" s="620"/>
      <c r="Q261" s="620"/>
      <c r="R261" s="620"/>
      <c r="S261" s="620"/>
      <c r="T261" s="620"/>
      <c r="U261" s="620"/>
      <c r="V261" s="620"/>
      <c r="W261" s="620"/>
      <c r="X261" s="620"/>
      <c r="Y261" s="620"/>
      <c r="Z261" s="620"/>
      <c r="AA261" s="620"/>
      <c r="AB261" s="620"/>
      <c r="AC261" s="620"/>
      <c r="AD261" s="621"/>
      <c r="AE261" s="612"/>
      <c r="AF261" s="613"/>
      <c r="AG261" s="613"/>
      <c r="AH261" s="614"/>
      <c r="AI261" s="626"/>
      <c r="AJ261" s="627"/>
      <c r="AK261" s="627"/>
      <c r="AL261" s="628"/>
      <c r="AM261" s="631"/>
      <c r="AN261" s="632"/>
      <c r="AO261" s="632"/>
      <c r="AP261" s="632"/>
      <c r="AQ261" s="632"/>
      <c r="AR261" s="632"/>
      <c r="AS261" s="632"/>
      <c r="AT261" s="635"/>
      <c r="AU261" s="636"/>
      <c r="AV261" s="636"/>
      <c r="AW261" s="636"/>
      <c r="AX261" s="636"/>
      <c r="AY261" s="636"/>
      <c r="AZ261" s="636"/>
      <c r="BA261" s="636"/>
      <c r="BB261" s="636"/>
      <c r="BC261" s="636"/>
      <c r="BD261" s="640"/>
      <c r="BE261" s="641"/>
      <c r="BF261" s="642"/>
      <c r="BG261" s="646"/>
      <c r="BH261" s="647"/>
      <c r="BI261" s="647"/>
      <c r="BJ261" s="647"/>
      <c r="BK261" s="647"/>
      <c r="BL261" s="647"/>
      <c r="BM261" s="647"/>
      <c r="BN261" s="647"/>
      <c r="BO261" s="647"/>
      <c r="BP261" s="647"/>
      <c r="BQ261" s="648"/>
      <c r="BR261" s="69"/>
    </row>
    <row r="262" spans="1:70" ht="9.9499999999999993" customHeight="1">
      <c r="A262" s="69"/>
      <c r="B262" s="609"/>
      <c r="C262" s="610"/>
      <c r="D262" s="611"/>
      <c r="E262" s="615"/>
      <c r="F262" s="610"/>
      <c r="G262" s="611"/>
      <c r="H262" s="616"/>
      <c r="I262" s="617"/>
      <c r="J262" s="617"/>
      <c r="K262" s="617"/>
      <c r="L262" s="617"/>
      <c r="M262" s="617"/>
      <c r="N262" s="617"/>
      <c r="O262" s="617"/>
      <c r="P262" s="617"/>
      <c r="Q262" s="617"/>
      <c r="R262" s="617"/>
      <c r="S262" s="617"/>
      <c r="T262" s="617"/>
      <c r="U262" s="617"/>
      <c r="V262" s="617"/>
      <c r="W262" s="617"/>
      <c r="X262" s="617"/>
      <c r="Y262" s="617"/>
      <c r="Z262" s="617"/>
      <c r="AA262" s="617"/>
      <c r="AB262" s="617"/>
      <c r="AC262" s="617"/>
      <c r="AD262" s="618"/>
      <c r="AE262" s="622"/>
      <c r="AF262" s="610"/>
      <c r="AG262" s="610"/>
      <c r="AH262" s="611"/>
      <c r="AI262" s="623"/>
      <c r="AJ262" s="624"/>
      <c r="AK262" s="624"/>
      <c r="AL262" s="625"/>
      <c r="AM262" s="629"/>
      <c r="AN262" s="630"/>
      <c r="AO262" s="630"/>
      <c r="AP262" s="630"/>
      <c r="AQ262" s="630"/>
      <c r="AR262" s="630"/>
      <c r="AS262" s="630"/>
      <c r="AT262" s="633">
        <f>AI262*AM262</f>
        <v>0</v>
      </c>
      <c r="AU262" s="634"/>
      <c r="AV262" s="634"/>
      <c r="AW262" s="634"/>
      <c r="AX262" s="634"/>
      <c r="AY262" s="634"/>
      <c r="AZ262" s="634"/>
      <c r="BA262" s="634"/>
      <c r="BB262" s="634"/>
      <c r="BC262" s="634"/>
      <c r="BD262" s="637"/>
      <c r="BE262" s="638"/>
      <c r="BF262" s="639"/>
      <c r="BG262" s="643">
        <f t="shared" ref="BG262" si="125">IF($BD262="※",$AT262*0.08,$AT262*0.1)</f>
        <v>0</v>
      </c>
      <c r="BH262" s="644"/>
      <c r="BI262" s="644"/>
      <c r="BJ262" s="644"/>
      <c r="BK262" s="644"/>
      <c r="BL262" s="644"/>
      <c r="BM262" s="644"/>
      <c r="BN262" s="644"/>
      <c r="BO262" s="644"/>
      <c r="BP262" s="644"/>
      <c r="BQ262" s="645"/>
      <c r="BR262" s="69"/>
    </row>
    <row r="263" spans="1:70" ht="9.9499999999999993" customHeight="1">
      <c r="A263" s="69"/>
      <c r="B263" s="612"/>
      <c r="C263" s="613"/>
      <c r="D263" s="614"/>
      <c r="E263" s="612"/>
      <c r="F263" s="613"/>
      <c r="G263" s="614"/>
      <c r="H263" s="619"/>
      <c r="I263" s="620"/>
      <c r="J263" s="620"/>
      <c r="K263" s="620"/>
      <c r="L263" s="620"/>
      <c r="M263" s="620"/>
      <c r="N263" s="620"/>
      <c r="O263" s="620"/>
      <c r="P263" s="620"/>
      <c r="Q263" s="620"/>
      <c r="R263" s="620"/>
      <c r="S263" s="620"/>
      <c r="T263" s="620"/>
      <c r="U263" s="620"/>
      <c r="V263" s="620"/>
      <c r="W263" s="620"/>
      <c r="X263" s="620"/>
      <c r="Y263" s="620"/>
      <c r="Z263" s="620"/>
      <c r="AA263" s="620"/>
      <c r="AB263" s="620"/>
      <c r="AC263" s="620"/>
      <c r="AD263" s="621"/>
      <c r="AE263" s="612"/>
      <c r="AF263" s="613"/>
      <c r="AG263" s="613"/>
      <c r="AH263" s="614"/>
      <c r="AI263" s="626"/>
      <c r="AJ263" s="627"/>
      <c r="AK263" s="627"/>
      <c r="AL263" s="628"/>
      <c r="AM263" s="631"/>
      <c r="AN263" s="632"/>
      <c r="AO263" s="632"/>
      <c r="AP263" s="632"/>
      <c r="AQ263" s="632"/>
      <c r="AR263" s="632"/>
      <c r="AS263" s="632"/>
      <c r="AT263" s="635"/>
      <c r="AU263" s="636"/>
      <c r="AV263" s="636"/>
      <c r="AW263" s="636"/>
      <c r="AX263" s="636"/>
      <c r="AY263" s="636"/>
      <c r="AZ263" s="636"/>
      <c r="BA263" s="636"/>
      <c r="BB263" s="636"/>
      <c r="BC263" s="636"/>
      <c r="BD263" s="640"/>
      <c r="BE263" s="641"/>
      <c r="BF263" s="642"/>
      <c r="BG263" s="646"/>
      <c r="BH263" s="647"/>
      <c r="BI263" s="647"/>
      <c r="BJ263" s="647"/>
      <c r="BK263" s="647"/>
      <c r="BL263" s="647"/>
      <c r="BM263" s="647"/>
      <c r="BN263" s="647"/>
      <c r="BO263" s="647"/>
      <c r="BP263" s="647"/>
      <c r="BQ263" s="648"/>
      <c r="BR263" s="69"/>
    </row>
    <row r="264" spans="1:70" ht="9.9499999999999993" customHeight="1">
      <c r="A264" s="69"/>
      <c r="B264" s="609"/>
      <c r="C264" s="610"/>
      <c r="D264" s="611"/>
      <c r="E264" s="615"/>
      <c r="F264" s="610"/>
      <c r="G264" s="611"/>
      <c r="H264" s="616"/>
      <c r="I264" s="617"/>
      <c r="J264" s="617"/>
      <c r="K264" s="617"/>
      <c r="L264" s="617"/>
      <c r="M264" s="617"/>
      <c r="N264" s="617"/>
      <c r="O264" s="617"/>
      <c r="P264" s="617"/>
      <c r="Q264" s="617"/>
      <c r="R264" s="617"/>
      <c r="S264" s="617"/>
      <c r="T264" s="617"/>
      <c r="U264" s="617"/>
      <c r="V264" s="617"/>
      <c r="W264" s="617"/>
      <c r="X264" s="617"/>
      <c r="Y264" s="617"/>
      <c r="Z264" s="617"/>
      <c r="AA264" s="617"/>
      <c r="AB264" s="617"/>
      <c r="AC264" s="617"/>
      <c r="AD264" s="618"/>
      <c r="AE264" s="622"/>
      <c r="AF264" s="610"/>
      <c r="AG264" s="610"/>
      <c r="AH264" s="611"/>
      <c r="AI264" s="623"/>
      <c r="AJ264" s="624"/>
      <c r="AK264" s="624"/>
      <c r="AL264" s="625"/>
      <c r="AM264" s="629"/>
      <c r="AN264" s="630"/>
      <c r="AO264" s="630"/>
      <c r="AP264" s="630"/>
      <c r="AQ264" s="630"/>
      <c r="AR264" s="630"/>
      <c r="AS264" s="630"/>
      <c r="AT264" s="633">
        <f t="shared" ref="AT264" si="126">AI264*AM264</f>
        <v>0</v>
      </c>
      <c r="AU264" s="634"/>
      <c r="AV264" s="634"/>
      <c r="AW264" s="634"/>
      <c r="AX264" s="634"/>
      <c r="AY264" s="634"/>
      <c r="AZ264" s="634"/>
      <c r="BA264" s="634"/>
      <c r="BB264" s="634"/>
      <c r="BC264" s="634"/>
      <c r="BD264" s="637"/>
      <c r="BE264" s="638"/>
      <c r="BF264" s="639"/>
      <c r="BG264" s="643">
        <f t="shared" ref="BG264" si="127">IF($BD264="※",$AT264*0.08,$AT264*0.1)</f>
        <v>0</v>
      </c>
      <c r="BH264" s="644"/>
      <c r="BI264" s="644"/>
      <c r="BJ264" s="644"/>
      <c r="BK264" s="644"/>
      <c r="BL264" s="644"/>
      <c r="BM264" s="644"/>
      <c r="BN264" s="644"/>
      <c r="BO264" s="644"/>
      <c r="BP264" s="644"/>
      <c r="BQ264" s="645"/>
      <c r="BR264" s="69"/>
    </row>
    <row r="265" spans="1:70" ht="9.9499999999999993" customHeight="1">
      <c r="A265" s="69"/>
      <c r="B265" s="612"/>
      <c r="C265" s="613"/>
      <c r="D265" s="614"/>
      <c r="E265" s="612"/>
      <c r="F265" s="613"/>
      <c r="G265" s="614"/>
      <c r="H265" s="619"/>
      <c r="I265" s="620"/>
      <c r="J265" s="620"/>
      <c r="K265" s="620"/>
      <c r="L265" s="620"/>
      <c r="M265" s="620"/>
      <c r="N265" s="620"/>
      <c r="O265" s="620"/>
      <c r="P265" s="620"/>
      <c r="Q265" s="620"/>
      <c r="R265" s="620"/>
      <c r="S265" s="620"/>
      <c r="T265" s="620"/>
      <c r="U265" s="620"/>
      <c r="V265" s="620"/>
      <c r="W265" s="620"/>
      <c r="X265" s="620"/>
      <c r="Y265" s="620"/>
      <c r="Z265" s="620"/>
      <c r="AA265" s="620"/>
      <c r="AB265" s="620"/>
      <c r="AC265" s="620"/>
      <c r="AD265" s="621"/>
      <c r="AE265" s="612"/>
      <c r="AF265" s="613"/>
      <c r="AG265" s="613"/>
      <c r="AH265" s="614"/>
      <c r="AI265" s="626"/>
      <c r="AJ265" s="627"/>
      <c r="AK265" s="627"/>
      <c r="AL265" s="628"/>
      <c r="AM265" s="631"/>
      <c r="AN265" s="632"/>
      <c r="AO265" s="632"/>
      <c r="AP265" s="632"/>
      <c r="AQ265" s="632"/>
      <c r="AR265" s="632"/>
      <c r="AS265" s="632"/>
      <c r="AT265" s="635"/>
      <c r="AU265" s="636"/>
      <c r="AV265" s="636"/>
      <c r="AW265" s="636"/>
      <c r="AX265" s="636"/>
      <c r="AY265" s="636"/>
      <c r="AZ265" s="636"/>
      <c r="BA265" s="636"/>
      <c r="BB265" s="636"/>
      <c r="BC265" s="636"/>
      <c r="BD265" s="640"/>
      <c r="BE265" s="641"/>
      <c r="BF265" s="642"/>
      <c r="BG265" s="646"/>
      <c r="BH265" s="647"/>
      <c r="BI265" s="647"/>
      <c r="BJ265" s="647"/>
      <c r="BK265" s="647"/>
      <c r="BL265" s="647"/>
      <c r="BM265" s="647"/>
      <c r="BN265" s="647"/>
      <c r="BO265" s="647"/>
      <c r="BP265" s="647"/>
      <c r="BQ265" s="648"/>
      <c r="BR265" s="69"/>
    </row>
    <row r="266" spans="1:70" ht="9.9499999999999993" customHeight="1">
      <c r="A266" s="69"/>
      <c r="B266" s="609"/>
      <c r="C266" s="610"/>
      <c r="D266" s="611"/>
      <c r="E266" s="615"/>
      <c r="F266" s="610"/>
      <c r="G266" s="611"/>
      <c r="H266" s="616"/>
      <c r="I266" s="617"/>
      <c r="J266" s="617"/>
      <c r="K266" s="617"/>
      <c r="L266" s="617"/>
      <c r="M266" s="617"/>
      <c r="N266" s="617"/>
      <c r="O266" s="617"/>
      <c r="P266" s="617"/>
      <c r="Q266" s="617"/>
      <c r="R266" s="617"/>
      <c r="S266" s="617"/>
      <c r="T266" s="617"/>
      <c r="U266" s="617"/>
      <c r="V266" s="617"/>
      <c r="W266" s="617"/>
      <c r="X266" s="617"/>
      <c r="Y266" s="617"/>
      <c r="Z266" s="617"/>
      <c r="AA266" s="617"/>
      <c r="AB266" s="617"/>
      <c r="AC266" s="617"/>
      <c r="AD266" s="618"/>
      <c r="AE266" s="622"/>
      <c r="AF266" s="610"/>
      <c r="AG266" s="610"/>
      <c r="AH266" s="611"/>
      <c r="AI266" s="623"/>
      <c r="AJ266" s="624"/>
      <c r="AK266" s="624"/>
      <c r="AL266" s="625"/>
      <c r="AM266" s="629"/>
      <c r="AN266" s="630"/>
      <c r="AO266" s="630"/>
      <c r="AP266" s="630"/>
      <c r="AQ266" s="630"/>
      <c r="AR266" s="630"/>
      <c r="AS266" s="630"/>
      <c r="AT266" s="633">
        <f t="shared" ref="AT266" si="128">AI266*AM266</f>
        <v>0</v>
      </c>
      <c r="AU266" s="634"/>
      <c r="AV266" s="634"/>
      <c r="AW266" s="634"/>
      <c r="AX266" s="634"/>
      <c r="AY266" s="634"/>
      <c r="AZ266" s="634"/>
      <c r="BA266" s="634"/>
      <c r="BB266" s="634"/>
      <c r="BC266" s="634"/>
      <c r="BD266" s="637"/>
      <c r="BE266" s="638"/>
      <c r="BF266" s="639"/>
      <c r="BG266" s="643">
        <f t="shared" ref="BG266" si="129">IF($BD266="※",$AT266*0.08,$AT266*0.1)</f>
        <v>0</v>
      </c>
      <c r="BH266" s="644"/>
      <c r="BI266" s="644"/>
      <c r="BJ266" s="644"/>
      <c r="BK266" s="644"/>
      <c r="BL266" s="644"/>
      <c r="BM266" s="644"/>
      <c r="BN266" s="644"/>
      <c r="BO266" s="644"/>
      <c r="BP266" s="644"/>
      <c r="BQ266" s="645"/>
      <c r="BR266" s="69"/>
    </row>
    <row r="267" spans="1:70" ht="9.9499999999999993" customHeight="1">
      <c r="A267" s="69"/>
      <c r="B267" s="612"/>
      <c r="C267" s="613"/>
      <c r="D267" s="614"/>
      <c r="E267" s="612"/>
      <c r="F267" s="613"/>
      <c r="G267" s="614"/>
      <c r="H267" s="619"/>
      <c r="I267" s="620"/>
      <c r="J267" s="620"/>
      <c r="K267" s="620"/>
      <c r="L267" s="620"/>
      <c r="M267" s="620"/>
      <c r="N267" s="620"/>
      <c r="O267" s="620"/>
      <c r="P267" s="620"/>
      <c r="Q267" s="620"/>
      <c r="R267" s="620"/>
      <c r="S267" s="620"/>
      <c r="T267" s="620"/>
      <c r="U267" s="620"/>
      <c r="V267" s="620"/>
      <c r="W267" s="620"/>
      <c r="X267" s="620"/>
      <c r="Y267" s="620"/>
      <c r="Z267" s="620"/>
      <c r="AA267" s="620"/>
      <c r="AB267" s="620"/>
      <c r="AC267" s="620"/>
      <c r="AD267" s="621"/>
      <c r="AE267" s="612"/>
      <c r="AF267" s="613"/>
      <c r="AG267" s="613"/>
      <c r="AH267" s="614"/>
      <c r="AI267" s="626"/>
      <c r="AJ267" s="627"/>
      <c r="AK267" s="627"/>
      <c r="AL267" s="628"/>
      <c r="AM267" s="631"/>
      <c r="AN267" s="632"/>
      <c r="AO267" s="632"/>
      <c r="AP267" s="632"/>
      <c r="AQ267" s="632"/>
      <c r="AR267" s="632"/>
      <c r="AS267" s="632"/>
      <c r="AT267" s="635"/>
      <c r="AU267" s="636"/>
      <c r="AV267" s="636"/>
      <c r="AW267" s="636"/>
      <c r="AX267" s="636"/>
      <c r="AY267" s="636"/>
      <c r="AZ267" s="636"/>
      <c r="BA267" s="636"/>
      <c r="BB267" s="636"/>
      <c r="BC267" s="636"/>
      <c r="BD267" s="640"/>
      <c r="BE267" s="641"/>
      <c r="BF267" s="642"/>
      <c r="BG267" s="646"/>
      <c r="BH267" s="647"/>
      <c r="BI267" s="647"/>
      <c r="BJ267" s="647"/>
      <c r="BK267" s="647"/>
      <c r="BL267" s="647"/>
      <c r="BM267" s="647"/>
      <c r="BN267" s="647"/>
      <c r="BO267" s="647"/>
      <c r="BP267" s="647"/>
      <c r="BQ267" s="648"/>
      <c r="BR267" s="69"/>
    </row>
    <row r="268" spans="1:70" ht="9.9499999999999993" customHeight="1">
      <c r="A268" s="69"/>
      <c r="B268" s="609"/>
      <c r="C268" s="610"/>
      <c r="D268" s="611"/>
      <c r="E268" s="615"/>
      <c r="F268" s="610"/>
      <c r="G268" s="611"/>
      <c r="H268" s="616"/>
      <c r="I268" s="617"/>
      <c r="J268" s="617"/>
      <c r="K268" s="617"/>
      <c r="L268" s="617"/>
      <c r="M268" s="617"/>
      <c r="N268" s="617"/>
      <c r="O268" s="617"/>
      <c r="P268" s="617"/>
      <c r="Q268" s="617"/>
      <c r="R268" s="617"/>
      <c r="S268" s="617"/>
      <c r="T268" s="617"/>
      <c r="U268" s="617"/>
      <c r="V268" s="617"/>
      <c r="W268" s="617"/>
      <c r="X268" s="617"/>
      <c r="Y268" s="617"/>
      <c r="Z268" s="617"/>
      <c r="AA268" s="617"/>
      <c r="AB268" s="617"/>
      <c r="AC268" s="617"/>
      <c r="AD268" s="618"/>
      <c r="AE268" s="622"/>
      <c r="AF268" s="610"/>
      <c r="AG268" s="610"/>
      <c r="AH268" s="611"/>
      <c r="AI268" s="623"/>
      <c r="AJ268" s="624"/>
      <c r="AK268" s="624"/>
      <c r="AL268" s="625"/>
      <c r="AM268" s="629"/>
      <c r="AN268" s="630"/>
      <c r="AO268" s="630"/>
      <c r="AP268" s="630"/>
      <c r="AQ268" s="630"/>
      <c r="AR268" s="630"/>
      <c r="AS268" s="630"/>
      <c r="AT268" s="633">
        <f t="shared" ref="AT268" si="130">AI268*AM268</f>
        <v>0</v>
      </c>
      <c r="AU268" s="634"/>
      <c r="AV268" s="634"/>
      <c r="AW268" s="634"/>
      <c r="AX268" s="634"/>
      <c r="AY268" s="634"/>
      <c r="AZ268" s="634"/>
      <c r="BA268" s="634"/>
      <c r="BB268" s="634"/>
      <c r="BC268" s="634"/>
      <c r="BD268" s="637"/>
      <c r="BE268" s="638"/>
      <c r="BF268" s="639"/>
      <c r="BG268" s="643">
        <f t="shared" ref="BG268" si="131">IF($BD268="※",$AT268*0.08,$AT268*0.1)</f>
        <v>0</v>
      </c>
      <c r="BH268" s="644"/>
      <c r="BI268" s="644"/>
      <c r="BJ268" s="644"/>
      <c r="BK268" s="644"/>
      <c r="BL268" s="644"/>
      <c r="BM268" s="644"/>
      <c r="BN268" s="644"/>
      <c r="BO268" s="644"/>
      <c r="BP268" s="644"/>
      <c r="BQ268" s="645"/>
      <c r="BR268" s="69"/>
    </row>
    <row r="269" spans="1:70" ht="9.9499999999999993" customHeight="1">
      <c r="A269" s="69"/>
      <c r="B269" s="612"/>
      <c r="C269" s="613"/>
      <c r="D269" s="614"/>
      <c r="E269" s="612"/>
      <c r="F269" s="613"/>
      <c r="G269" s="614"/>
      <c r="H269" s="619"/>
      <c r="I269" s="620"/>
      <c r="J269" s="620"/>
      <c r="K269" s="620"/>
      <c r="L269" s="620"/>
      <c r="M269" s="620"/>
      <c r="N269" s="620"/>
      <c r="O269" s="620"/>
      <c r="P269" s="620"/>
      <c r="Q269" s="620"/>
      <c r="R269" s="620"/>
      <c r="S269" s="620"/>
      <c r="T269" s="620"/>
      <c r="U269" s="620"/>
      <c r="V269" s="620"/>
      <c r="W269" s="620"/>
      <c r="X269" s="620"/>
      <c r="Y269" s="620"/>
      <c r="Z269" s="620"/>
      <c r="AA269" s="620"/>
      <c r="AB269" s="620"/>
      <c r="AC269" s="620"/>
      <c r="AD269" s="621"/>
      <c r="AE269" s="612"/>
      <c r="AF269" s="613"/>
      <c r="AG269" s="613"/>
      <c r="AH269" s="614"/>
      <c r="AI269" s="626"/>
      <c r="AJ269" s="627"/>
      <c r="AK269" s="627"/>
      <c r="AL269" s="628"/>
      <c r="AM269" s="631"/>
      <c r="AN269" s="632"/>
      <c r="AO269" s="632"/>
      <c r="AP269" s="632"/>
      <c r="AQ269" s="632"/>
      <c r="AR269" s="632"/>
      <c r="AS269" s="632"/>
      <c r="AT269" s="635"/>
      <c r="AU269" s="636"/>
      <c r="AV269" s="636"/>
      <c r="AW269" s="636"/>
      <c r="AX269" s="636"/>
      <c r="AY269" s="636"/>
      <c r="AZ269" s="636"/>
      <c r="BA269" s="636"/>
      <c r="BB269" s="636"/>
      <c r="BC269" s="636"/>
      <c r="BD269" s="640"/>
      <c r="BE269" s="641"/>
      <c r="BF269" s="642"/>
      <c r="BG269" s="646"/>
      <c r="BH269" s="647"/>
      <c r="BI269" s="647"/>
      <c r="BJ269" s="647"/>
      <c r="BK269" s="647"/>
      <c r="BL269" s="647"/>
      <c r="BM269" s="647"/>
      <c r="BN269" s="647"/>
      <c r="BO269" s="647"/>
      <c r="BP269" s="647"/>
      <c r="BQ269" s="648"/>
      <c r="BR269" s="69"/>
    </row>
    <row r="270" spans="1:70" ht="9.9499999999999993" customHeight="1">
      <c r="A270" s="69"/>
      <c r="B270" s="609"/>
      <c r="C270" s="610"/>
      <c r="D270" s="611"/>
      <c r="E270" s="615"/>
      <c r="F270" s="610"/>
      <c r="G270" s="611"/>
      <c r="H270" s="616"/>
      <c r="I270" s="617"/>
      <c r="J270" s="617"/>
      <c r="K270" s="617"/>
      <c r="L270" s="617"/>
      <c r="M270" s="617"/>
      <c r="N270" s="617"/>
      <c r="O270" s="617"/>
      <c r="P270" s="617"/>
      <c r="Q270" s="617"/>
      <c r="R270" s="617"/>
      <c r="S270" s="617"/>
      <c r="T270" s="617"/>
      <c r="U270" s="617"/>
      <c r="V270" s="617"/>
      <c r="W270" s="617"/>
      <c r="X270" s="617"/>
      <c r="Y270" s="617"/>
      <c r="Z270" s="617"/>
      <c r="AA270" s="617"/>
      <c r="AB270" s="617"/>
      <c r="AC270" s="617"/>
      <c r="AD270" s="618"/>
      <c r="AE270" s="622"/>
      <c r="AF270" s="610"/>
      <c r="AG270" s="610"/>
      <c r="AH270" s="611"/>
      <c r="AI270" s="623"/>
      <c r="AJ270" s="624"/>
      <c r="AK270" s="624"/>
      <c r="AL270" s="625"/>
      <c r="AM270" s="629"/>
      <c r="AN270" s="630"/>
      <c r="AO270" s="630"/>
      <c r="AP270" s="630"/>
      <c r="AQ270" s="630"/>
      <c r="AR270" s="630"/>
      <c r="AS270" s="630"/>
      <c r="AT270" s="633">
        <f t="shared" ref="AT270" si="132">AI270*AM270</f>
        <v>0</v>
      </c>
      <c r="AU270" s="634"/>
      <c r="AV270" s="634"/>
      <c r="AW270" s="634"/>
      <c r="AX270" s="634"/>
      <c r="AY270" s="634"/>
      <c r="AZ270" s="634"/>
      <c r="BA270" s="634"/>
      <c r="BB270" s="634"/>
      <c r="BC270" s="634"/>
      <c r="BD270" s="637"/>
      <c r="BE270" s="638"/>
      <c r="BF270" s="639"/>
      <c r="BG270" s="643">
        <f t="shared" ref="BG270" si="133">IF($BD270="※",$AT270*0.08,$AT270*0.1)</f>
        <v>0</v>
      </c>
      <c r="BH270" s="644"/>
      <c r="BI270" s="644"/>
      <c r="BJ270" s="644"/>
      <c r="BK270" s="644"/>
      <c r="BL270" s="644"/>
      <c r="BM270" s="644"/>
      <c r="BN270" s="644"/>
      <c r="BO270" s="644"/>
      <c r="BP270" s="644"/>
      <c r="BQ270" s="645"/>
      <c r="BR270" s="69"/>
    </row>
    <row r="271" spans="1:70" ht="9.9499999999999993" customHeight="1">
      <c r="A271" s="69"/>
      <c r="B271" s="612"/>
      <c r="C271" s="613"/>
      <c r="D271" s="614"/>
      <c r="E271" s="612"/>
      <c r="F271" s="613"/>
      <c r="G271" s="614"/>
      <c r="H271" s="619"/>
      <c r="I271" s="620"/>
      <c r="J271" s="620"/>
      <c r="K271" s="620"/>
      <c r="L271" s="620"/>
      <c r="M271" s="620"/>
      <c r="N271" s="620"/>
      <c r="O271" s="620"/>
      <c r="P271" s="620"/>
      <c r="Q271" s="620"/>
      <c r="R271" s="620"/>
      <c r="S271" s="620"/>
      <c r="T271" s="620"/>
      <c r="U271" s="620"/>
      <c r="V271" s="620"/>
      <c r="W271" s="620"/>
      <c r="X271" s="620"/>
      <c r="Y271" s="620"/>
      <c r="Z271" s="620"/>
      <c r="AA271" s="620"/>
      <c r="AB271" s="620"/>
      <c r="AC271" s="620"/>
      <c r="AD271" s="621"/>
      <c r="AE271" s="612"/>
      <c r="AF271" s="613"/>
      <c r="AG271" s="613"/>
      <c r="AH271" s="614"/>
      <c r="AI271" s="626"/>
      <c r="AJ271" s="627"/>
      <c r="AK271" s="627"/>
      <c r="AL271" s="628"/>
      <c r="AM271" s="631"/>
      <c r="AN271" s="632"/>
      <c r="AO271" s="632"/>
      <c r="AP271" s="632"/>
      <c r="AQ271" s="632"/>
      <c r="AR271" s="632"/>
      <c r="AS271" s="632"/>
      <c r="AT271" s="635"/>
      <c r="AU271" s="636"/>
      <c r="AV271" s="636"/>
      <c r="AW271" s="636"/>
      <c r="AX271" s="636"/>
      <c r="AY271" s="636"/>
      <c r="AZ271" s="636"/>
      <c r="BA271" s="636"/>
      <c r="BB271" s="636"/>
      <c r="BC271" s="636"/>
      <c r="BD271" s="640"/>
      <c r="BE271" s="641"/>
      <c r="BF271" s="642"/>
      <c r="BG271" s="646"/>
      <c r="BH271" s="647"/>
      <c r="BI271" s="647"/>
      <c r="BJ271" s="647"/>
      <c r="BK271" s="647"/>
      <c r="BL271" s="647"/>
      <c r="BM271" s="647"/>
      <c r="BN271" s="647"/>
      <c r="BO271" s="647"/>
      <c r="BP271" s="647"/>
      <c r="BQ271" s="648"/>
      <c r="BR271" s="69"/>
    </row>
    <row r="272" spans="1:70" ht="9.9499999999999993" customHeight="1">
      <c r="A272" s="69"/>
      <c r="B272" s="609"/>
      <c r="C272" s="610"/>
      <c r="D272" s="611"/>
      <c r="E272" s="615"/>
      <c r="F272" s="610"/>
      <c r="G272" s="611"/>
      <c r="H272" s="616"/>
      <c r="I272" s="617"/>
      <c r="J272" s="617"/>
      <c r="K272" s="617"/>
      <c r="L272" s="617"/>
      <c r="M272" s="617"/>
      <c r="N272" s="617"/>
      <c r="O272" s="617"/>
      <c r="P272" s="617"/>
      <c r="Q272" s="617"/>
      <c r="R272" s="617"/>
      <c r="S272" s="617"/>
      <c r="T272" s="617"/>
      <c r="U272" s="617"/>
      <c r="V272" s="617"/>
      <c r="W272" s="617"/>
      <c r="X272" s="617"/>
      <c r="Y272" s="617"/>
      <c r="Z272" s="617"/>
      <c r="AA272" s="617"/>
      <c r="AB272" s="617"/>
      <c r="AC272" s="617"/>
      <c r="AD272" s="618"/>
      <c r="AE272" s="622"/>
      <c r="AF272" s="610"/>
      <c r="AG272" s="610"/>
      <c r="AH272" s="611"/>
      <c r="AI272" s="623"/>
      <c r="AJ272" s="624"/>
      <c r="AK272" s="624"/>
      <c r="AL272" s="625"/>
      <c r="AM272" s="629"/>
      <c r="AN272" s="630"/>
      <c r="AO272" s="630"/>
      <c r="AP272" s="630"/>
      <c r="AQ272" s="630"/>
      <c r="AR272" s="630"/>
      <c r="AS272" s="630"/>
      <c r="AT272" s="633">
        <f t="shared" ref="AT272" si="134">AI272*AM272</f>
        <v>0</v>
      </c>
      <c r="AU272" s="634"/>
      <c r="AV272" s="634"/>
      <c r="AW272" s="634"/>
      <c r="AX272" s="634"/>
      <c r="AY272" s="634"/>
      <c r="AZ272" s="634"/>
      <c r="BA272" s="634"/>
      <c r="BB272" s="634"/>
      <c r="BC272" s="634"/>
      <c r="BD272" s="637"/>
      <c r="BE272" s="638"/>
      <c r="BF272" s="639"/>
      <c r="BG272" s="643">
        <f t="shared" ref="BG272" si="135">IF($BD272="※",$AT272*0.08,$AT272*0.1)</f>
        <v>0</v>
      </c>
      <c r="BH272" s="644"/>
      <c r="BI272" s="644"/>
      <c r="BJ272" s="644"/>
      <c r="BK272" s="644"/>
      <c r="BL272" s="644"/>
      <c r="BM272" s="644"/>
      <c r="BN272" s="644"/>
      <c r="BO272" s="644"/>
      <c r="BP272" s="644"/>
      <c r="BQ272" s="645"/>
      <c r="BR272" s="69"/>
    </row>
    <row r="273" spans="1:70" ht="9.9499999999999993" customHeight="1">
      <c r="A273" s="69"/>
      <c r="B273" s="612"/>
      <c r="C273" s="613"/>
      <c r="D273" s="614"/>
      <c r="E273" s="612"/>
      <c r="F273" s="613"/>
      <c r="G273" s="614"/>
      <c r="H273" s="619"/>
      <c r="I273" s="620"/>
      <c r="J273" s="620"/>
      <c r="K273" s="620"/>
      <c r="L273" s="620"/>
      <c r="M273" s="620"/>
      <c r="N273" s="620"/>
      <c r="O273" s="620"/>
      <c r="P273" s="620"/>
      <c r="Q273" s="620"/>
      <c r="R273" s="620"/>
      <c r="S273" s="620"/>
      <c r="T273" s="620"/>
      <c r="U273" s="620"/>
      <c r="V273" s="620"/>
      <c r="W273" s="620"/>
      <c r="X273" s="620"/>
      <c r="Y273" s="620"/>
      <c r="Z273" s="620"/>
      <c r="AA273" s="620"/>
      <c r="AB273" s="620"/>
      <c r="AC273" s="620"/>
      <c r="AD273" s="621"/>
      <c r="AE273" s="612"/>
      <c r="AF273" s="613"/>
      <c r="AG273" s="613"/>
      <c r="AH273" s="614"/>
      <c r="AI273" s="626"/>
      <c r="AJ273" s="627"/>
      <c r="AK273" s="627"/>
      <c r="AL273" s="628"/>
      <c r="AM273" s="631"/>
      <c r="AN273" s="632"/>
      <c r="AO273" s="632"/>
      <c r="AP273" s="632"/>
      <c r="AQ273" s="632"/>
      <c r="AR273" s="632"/>
      <c r="AS273" s="632"/>
      <c r="AT273" s="635"/>
      <c r="AU273" s="636"/>
      <c r="AV273" s="636"/>
      <c r="AW273" s="636"/>
      <c r="AX273" s="636"/>
      <c r="AY273" s="636"/>
      <c r="AZ273" s="636"/>
      <c r="BA273" s="636"/>
      <c r="BB273" s="636"/>
      <c r="BC273" s="636"/>
      <c r="BD273" s="640"/>
      <c r="BE273" s="641"/>
      <c r="BF273" s="642"/>
      <c r="BG273" s="646"/>
      <c r="BH273" s="647"/>
      <c r="BI273" s="647"/>
      <c r="BJ273" s="647"/>
      <c r="BK273" s="647"/>
      <c r="BL273" s="647"/>
      <c r="BM273" s="647"/>
      <c r="BN273" s="647"/>
      <c r="BO273" s="647"/>
      <c r="BP273" s="647"/>
      <c r="BQ273" s="648"/>
      <c r="BR273" s="69"/>
    </row>
    <row r="274" spans="1:70" ht="9.9499999999999993" customHeight="1">
      <c r="A274" s="69"/>
      <c r="B274" s="609"/>
      <c r="C274" s="610"/>
      <c r="D274" s="611"/>
      <c r="E274" s="615"/>
      <c r="F274" s="610"/>
      <c r="G274" s="611"/>
      <c r="H274" s="616"/>
      <c r="I274" s="617"/>
      <c r="J274" s="617"/>
      <c r="K274" s="617"/>
      <c r="L274" s="617"/>
      <c r="M274" s="617"/>
      <c r="N274" s="617"/>
      <c r="O274" s="617"/>
      <c r="P274" s="617"/>
      <c r="Q274" s="617"/>
      <c r="R274" s="617"/>
      <c r="S274" s="617"/>
      <c r="T274" s="617"/>
      <c r="U274" s="617"/>
      <c r="V274" s="617"/>
      <c r="W274" s="617"/>
      <c r="X274" s="617"/>
      <c r="Y274" s="617"/>
      <c r="Z274" s="617"/>
      <c r="AA274" s="617"/>
      <c r="AB274" s="617"/>
      <c r="AC274" s="617"/>
      <c r="AD274" s="618"/>
      <c r="AE274" s="622"/>
      <c r="AF274" s="610"/>
      <c r="AG274" s="610"/>
      <c r="AH274" s="611"/>
      <c r="AI274" s="623"/>
      <c r="AJ274" s="624"/>
      <c r="AK274" s="624"/>
      <c r="AL274" s="625"/>
      <c r="AM274" s="629"/>
      <c r="AN274" s="630"/>
      <c r="AO274" s="630"/>
      <c r="AP274" s="630"/>
      <c r="AQ274" s="630"/>
      <c r="AR274" s="630"/>
      <c r="AS274" s="630"/>
      <c r="AT274" s="633">
        <f t="shared" ref="AT274" si="136">AI274*AM274</f>
        <v>0</v>
      </c>
      <c r="AU274" s="634"/>
      <c r="AV274" s="634"/>
      <c r="AW274" s="634"/>
      <c r="AX274" s="634"/>
      <c r="AY274" s="634"/>
      <c r="AZ274" s="634"/>
      <c r="BA274" s="634"/>
      <c r="BB274" s="634"/>
      <c r="BC274" s="634"/>
      <c r="BD274" s="637"/>
      <c r="BE274" s="638"/>
      <c r="BF274" s="639"/>
      <c r="BG274" s="643">
        <f t="shared" ref="BG274" si="137">IF($BD274="※",$AT274*0.08,$AT274*0.1)</f>
        <v>0</v>
      </c>
      <c r="BH274" s="644"/>
      <c r="BI274" s="644"/>
      <c r="BJ274" s="644"/>
      <c r="BK274" s="644"/>
      <c r="BL274" s="644"/>
      <c r="BM274" s="644"/>
      <c r="BN274" s="644"/>
      <c r="BO274" s="644"/>
      <c r="BP274" s="644"/>
      <c r="BQ274" s="645"/>
      <c r="BR274" s="69"/>
    </row>
    <row r="275" spans="1:70" ht="9.9499999999999993" customHeight="1">
      <c r="A275" s="69"/>
      <c r="B275" s="612"/>
      <c r="C275" s="613"/>
      <c r="D275" s="614"/>
      <c r="E275" s="612"/>
      <c r="F275" s="613"/>
      <c r="G275" s="614"/>
      <c r="H275" s="619"/>
      <c r="I275" s="620"/>
      <c r="J275" s="620"/>
      <c r="K275" s="620"/>
      <c r="L275" s="620"/>
      <c r="M275" s="620"/>
      <c r="N275" s="620"/>
      <c r="O275" s="620"/>
      <c r="P275" s="620"/>
      <c r="Q275" s="620"/>
      <c r="R275" s="620"/>
      <c r="S275" s="620"/>
      <c r="T275" s="620"/>
      <c r="U275" s="620"/>
      <c r="V275" s="620"/>
      <c r="W275" s="620"/>
      <c r="X275" s="620"/>
      <c r="Y275" s="620"/>
      <c r="Z275" s="620"/>
      <c r="AA275" s="620"/>
      <c r="AB275" s="620"/>
      <c r="AC275" s="620"/>
      <c r="AD275" s="621"/>
      <c r="AE275" s="612"/>
      <c r="AF275" s="613"/>
      <c r="AG275" s="613"/>
      <c r="AH275" s="614"/>
      <c r="AI275" s="626"/>
      <c r="AJ275" s="627"/>
      <c r="AK275" s="627"/>
      <c r="AL275" s="628"/>
      <c r="AM275" s="631"/>
      <c r="AN275" s="632"/>
      <c r="AO275" s="632"/>
      <c r="AP275" s="632"/>
      <c r="AQ275" s="632"/>
      <c r="AR275" s="632"/>
      <c r="AS275" s="632"/>
      <c r="AT275" s="635"/>
      <c r="AU275" s="636"/>
      <c r="AV275" s="636"/>
      <c r="AW275" s="636"/>
      <c r="AX275" s="636"/>
      <c r="AY275" s="636"/>
      <c r="AZ275" s="636"/>
      <c r="BA275" s="636"/>
      <c r="BB275" s="636"/>
      <c r="BC275" s="636"/>
      <c r="BD275" s="640"/>
      <c r="BE275" s="641"/>
      <c r="BF275" s="642"/>
      <c r="BG275" s="646"/>
      <c r="BH275" s="647"/>
      <c r="BI275" s="647"/>
      <c r="BJ275" s="647"/>
      <c r="BK275" s="647"/>
      <c r="BL275" s="647"/>
      <c r="BM275" s="647"/>
      <c r="BN275" s="647"/>
      <c r="BO275" s="647"/>
      <c r="BP275" s="647"/>
      <c r="BQ275" s="648"/>
      <c r="BR275" s="69"/>
    </row>
    <row r="276" spans="1:70" ht="9.9499999999999993" customHeight="1">
      <c r="A276" s="69"/>
      <c r="B276" s="609"/>
      <c r="C276" s="610"/>
      <c r="D276" s="611"/>
      <c r="E276" s="615"/>
      <c r="F276" s="610"/>
      <c r="G276" s="611"/>
      <c r="H276" s="616"/>
      <c r="I276" s="617"/>
      <c r="J276" s="617"/>
      <c r="K276" s="617"/>
      <c r="L276" s="617"/>
      <c r="M276" s="617"/>
      <c r="N276" s="617"/>
      <c r="O276" s="617"/>
      <c r="P276" s="617"/>
      <c r="Q276" s="617"/>
      <c r="R276" s="617"/>
      <c r="S276" s="617"/>
      <c r="T276" s="617"/>
      <c r="U276" s="617"/>
      <c r="V276" s="617"/>
      <c r="W276" s="617"/>
      <c r="X276" s="617"/>
      <c r="Y276" s="617"/>
      <c r="Z276" s="617"/>
      <c r="AA276" s="617"/>
      <c r="AB276" s="617"/>
      <c r="AC276" s="617"/>
      <c r="AD276" s="618"/>
      <c r="AE276" s="622"/>
      <c r="AF276" s="610"/>
      <c r="AG276" s="610"/>
      <c r="AH276" s="611"/>
      <c r="AI276" s="623"/>
      <c r="AJ276" s="624"/>
      <c r="AK276" s="624"/>
      <c r="AL276" s="625"/>
      <c r="AM276" s="629"/>
      <c r="AN276" s="630"/>
      <c r="AO276" s="630"/>
      <c r="AP276" s="630"/>
      <c r="AQ276" s="630"/>
      <c r="AR276" s="630"/>
      <c r="AS276" s="630"/>
      <c r="AT276" s="633">
        <f t="shared" ref="AT276" si="138">AI276*AM276</f>
        <v>0</v>
      </c>
      <c r="AU276" s="634"/>
      <c r="AV276" s="634"/>
      <c r="AW276" s="634"/>
      <c r="AX276" s="634"/>
      <c r="AY276" s="634"/>
      <c r="AZ276" s="634"/>
      <c r="BA276" s="634"/>
      <c r="BB276" s="634"/>
      <c r="BC276" s="634"/>
      <c r="BD276" s="637"/>
      <c r="BE276" s="638"/>
      <c r="BF276" s="639"/>
      <c r="BG276" s="643">
        <f t="shared" ref="BG276" si="139">IF($BD276="※",$AT276*0.08,$AT276*0.1)</f>
        <v>0</v>
      </c>
      <c r="BH276" s="644"/>
      <c r="BI276" s="644"/>
      <c r="BJ276" s="644"/>
      <c r="BK276" s="644"/>
      <c r="BL276" s="644"/>
      <c r="BM276" s="644"/>
      <c r="BN276" s="644"/>
      <c r="BO276" s="644"/>
      <c r="BP276" s="644"/>
      <c r="BQ276" s="645"/>
      <c r="BR276" s="69"/>
    </row>
    <row r="277" spans="1:70" ht="9.9499999999999993" customHeight="1">
      <c r="A277" s="69"/>
      <c r="B277" s="612"/>
      <c r="C277" s="613"/>
      <c r="D277" s="614"/>
      <c r="E277" s="612"/>
      <c r="F277" s="613"/>
      <c r="G277" s="614"/>
      <c r="H277" s="619"/>
      <c r="I277" s="620"/>
      <c r="J277" s="620"/>
      <c r="K277" s="620"/>
      <c r="L277" s="620"/>
      <c r="M277" s="620"/>
      <c r="N277" s="620"/>
      <c r="O277" s="620"/>
      <c r="P277" s="620"/>
      <c r="Q277" s="620"/>
      <c r="R277" s="620"/>
      <c r="S277" s="620"/>
      <c r="T277" s="620"/>
      <c r="U277" s="620"/>
      <c r="V277" s="620"/>
      <c r="W277" s="620"/>
      <c r="X277" s="620"/>
      <c r="Y277" s="620"/>
      <c r="Z277" s="620"/>
      <c r="AA277" s="620"/>
      <c r="AB277" s="620"/>
      <c r="AC277" s="620"/>
      <c r="AD277" s="621"/>
      <c r="AE277" s="612"/>
      <c r="AF277" s="613"/>
      <c r="AG277" s="613"/>
      <c r="AH277" s="614"/>
      <c r="AI277" s="626"/>
      <c r="AJ277" s="627"/>
      <c r="AK277" s="627"/>
      <c r="AL277" s="628"/>
      <c r="AM277" s="631"/>
      <c r="AN277" s="632"/>
      <c r="AO277" s="632"/>
      <c r="AP277" s="632"/>
      <c r="AQ277" s="632"/>
      <c r="AR277" s="632"/>
      <c r="AS277" s="632"/>
      <c r="AT277" s="635"/>
      <c r="AU277" s="636"/>
      <c r="AV277" s="636"/>
      <c r="AW277" s="636"/>
      <c r="AX277" s="636"/>
      <c r="AY277" s="636"/>
      <c r="AZ277" s="636"/>
      <c r="BA277" s="636"/>
      <c r="BB277" s="636"/>
      <c r="BC277" s="636"/>
      <c r="BD277" s="640"/>
      <c r="BE277" s="641"/>
      <c r="BF277" s="642"/>
      <c r="BG277" s="646"/>
      <c r="BH277" s="647"/>
      <c r="BI277" s="647"/>
      <c r="BJ277" s="647"/>
      <c r="BK277" s="647"/>
      <c r="BL277" s="647"/>
      <c r="BM277" s="647"/>
      <c r="BN277" s="647"/>
      <c r="BO277" s="647"/>
      <c r="BP277" s="647"/>
      <c r="BQ277" s="648"/>
      <c r="BR277" s="69"/>
    </row>
    <row r="278" spans="1:70" ht="9.9499999999999993" customHeight="1">
      <c r="A278" s="69"/>
      <c r="B278" s="609"/>
      <c r="C278" s="610"/>
      <c r="D278" s="611"/>
      <c r="E278" s="615"/>
      <c r="F278" s="610"/>
      <c r="G278" s="611"/>
      <c r="H278" s="616"/>
      <c r="I278" s="617"/>
      <c r="J278" s="617"/>
      <c r="K278" s="617"/>
      <c r="L278" s="617"/>
      <c r="M278" s="617"/>
      <c r="N278" s="617"/>
      <c r="O278" s="617"/>
      <c r="P278" s="617"/>
      <c r="Q278" s="617"/>
      <c r="R278" s="617"/>
      <c r="S278" s="617"/>
      <c r="T278" s="617"/>
      <c r="U278" s="617"/>
      <c r="V278" s="617"/>
      <c r="W278" s="617"/>
      <c r="X278" s="617"/>
      <c r="Y278" s="617"/>
      <c r="Z278" s="617"/>
      <c r="AA278" s="617"/>
      <c r="AB278" s="617"/>
      <c r="AC278" s="617"/>
      <c r="AD278" s="618"/>
      <c r="AE278" s="622"/>
      <c r="AF278" s="610"/>
      <c r="AG278" s="610"/>
      <c r="AH278" s="611"/>
      <c r="AI278" s="623"/>
      <c r="AJ278" s="624"/>
      <c r="AK278" s="624"/>
      <c r="AL278" s="625"/>
      <c r="AM278" s="629"/>
      <c r="AN278" s="630"/>
      <c r="AO278" s="630"/>
      <c r="AP278" s="630"/>
      <c r="AQ278" s="630"/>
      <c r="AR278" s="630"/>
      <c r="AS278" s="630"/>
      <c r="AT278" s="633">
        <f t="shared" ref="AT278" si="140">AI278*AM278</f>
        <v>0</v>
      </c>
      <c r="AU278" s="634"/>
      <c r="AV278" s="634"/>
      <c r="AW278" s="634"/>
      <c r="AX278" s="634"/>
      <c r="AY278" s="634"/>
      <c r="AZ278" s="634"/>
      <c r="BA278" s="634"/>
      <c r="BB278" s="634"/>
      <c r="BC278" s="634"/>
      <c r="BD278" s="637"/>
      <c r="BE278" s="638"/>
      <c r="BF278" s="639"/>
      <c r="BG278" s="643">
        <f t="shared" ref="BG278" si="141">IF($BD278="※",$AT278*0.08,$AT278*0.1)</f>
        <v>0</v>
      </c>
      <c r="BH278" s="644"/>
      <c r="BI278" s="644"/>
      <c r="BJ278" s="644"/>
      <c r="BK278" s="644"/>
      <c r="BL278" s="644"/>
      <c r="BM278" s="644"/>
      <c r="BN278" s="644"/>
      <c r="BO278" s="644"/>
      <c r="BP278" s="644"/>
      <c r="BQ278" s="645"/>
      <c r="BR278" s="69"/>
    </row>
    <row r="279" spans="1:70" ht="9.9499999999999993" customHeight="1">
      <c r="A279" s="69"/>
      <c r="B279" s="612"/>
      <c r="C279" s="613"/>
      <c r="D279" s="614"/>
      <c r="E279" s="612"/>
      <c r="F279" s="613"/>
      <c r="G279" s="614"/>
      <c r="H279" s="619"/>
      <c r="I279" s="620"/>
      <c r="J279" s="620"/>
      <c r="K279" s="620"/>
      <c r="L279" s="620"/>
      <c r="M279" s="620"/>
      <c r="N279" s="620"/>
      <c r="O279" s="620"/>
      <c r="P279" s="620"/>
      <c r="Q279" s="620"/>
      <c r="R279" s="620"/>
      <c r="S279" s="620"/>
      <c r="T279" s="620"/>
      <c r="U279" s="620"/>
      <c r="V279" s="620"/>
      <c r="W279" s="620"/>
      <c r="X279" s="620"/>
      <c r="Y279" s="620"/>
      <c r="Z279" s="620"/>
      <c r="AA279" s="620"/>
      <c r="AB279" s="620"/>
      <c r="AC279" s="620"/>
      <c r="AD279" s="621"/>
      <c r="AE279" s="612"/>
      <c r="AF279" s="613"/>
      <c r="AG279" s="613"/>
      <c r="AH279" s="614"/>
      <c r="AI279" s="626"/>
      <c r="AJ279" s="627"/>
      <c r="AK279" s="627"/>
      <c r="AL279" s="628"/>
      <c r="AM279" s="631"/>
      <c r="AN279" s="632"/>
      <c r="AO279" s="632"/>
      <c r="AP279" s="632"/>
      <c r="AQ279" s="632"/>
      <c r="AR279" s="632"/>
      <c r="AS279" s="632"/>
      <c r="AT279" s="635"/>
      <c r="AU279" s="636"/>
      <c r="AV279" s="636"/>
      <c r="AW279" s="636"/>
      <c r="AX279" s="636"/>
      <c r="AY279" s="636"/>
      <c r="AZ279" s="636"/>
      <c r="BA279" s="636"/>
      <c r="BB279" s="636"/>
      <c r="BC279" s="636"/>
      <c r="BD279" s="640"/>
      <c r="BE279" s="641"/>
      <c r="BF279" s="642"/>
      <c r="BG279" s="646"/>
      <c r="BH279" s="647"/>
      <c r="BI279" s="647"/>
      <c r="BJ279" s="647"/>
      <c r="BK279" s="647"/>
      <c r="BL279" s="647"/>
      <c r="BM279" s="647"/>
      <c r="BN279" s="647"/>
      <c r="BO279" s="647"/>
      <c r="BP279" s="647"/>
      <c r="BQ279" s="648"/>
      <c r="BR279" s="69"/>
    </row>
    <row r="280" spans="1:70" ht="9.9499999999999993" customHeight="1">
      <c r="A280" s="69"/>
      <c r="B280" s="609"/>
      <c r="C280" s="610"/>
      <c r="D280" s="611"/>
      <c r="E280" s="615"/>
      <c r="F280" s="610"/>
      <c r="G280" s="611"/>
      <c r="H280" s="616"/>
      <c r="I280" s="617"/>
      <c r="J280" s="617"/>
      <c r="K280" s="617"/>
      <c r="L280" s="617"/>
      <c r="M280" s="617"/>
      <c r="N280" s="617"/>
      <c r="O280" s="617"/>
      <c r="P280" s="617"/>
      <c r="Q280" s="617"/>
      <c r="R280" s="617"/>
      <c r="S280" s="617"/>
      <c r="T280" s="617"/>
      <c r="U280" s="617"/>
      <c r="V280" s="617"/>
      <c r="W280" s="617"/>
      <c r="X280" s="617"/>
      <c r="Y280" s="617"/>
      <c r="Z280" s="617"/>
      <c r="AA280" s="617"/>
      <c r="AB280" s="617"/>
      <c r="AC280" s="617"/>
      <c r="AD280" s="618"/>
      <c r="AE280" s="622"/>
      <c r="AF280" s="610"/>
      <c r="AG280" s="610"/>
      <c r="AH280" s="611"/>
      <c r="AI280" s="623"/>
      <c r="AJ280" s="624"/>
      <c r="AK280" s="624"/>
      <c r="AL280" s="625"/>
      <c r="AM280" s="629"/>
      <c r="AN280" s="630"/>
      <c r="AO280" s="630"/>
      <c r="AP280" s="630"/>
      <c r="AQ280" s="630"/>
      <c r="AR280" s="630"/>
      <c r="AS280" s="630"/>
      <c r="AT280" s="633">
        <f t="shared" ref="AT280" si="142">AI280*AM280</f>
        <v>0</v>
      </c>
      <c r="AU280" s="634"/>
      <c r="AV280" s="634"/>
      <c r="AW280" s="634"/>
      <c r="AX280" s="634"/>
      <c r="AY280" s="634"/>
      <c r="AZ280" s="634"/>
      <c r="BA280" s="634"/>
      <c r="BB280" s="634"/>
      <c r="BC280" s="634"/>
      <c r="BD280" s="637"/>
      <c r="BE280" s="638"/>
      <c r="BF280" s="639"/>
      <c r="BG280" s="643">
        <f t="shared" ref="BG280" si="143">IF($BD280="※",$AT280*0.08,$AT280*0.1)</f>
        <v>0</v>
      </c>
      <c r="BH280" s="644"/>
      <c r="BI280" s="644"/>
      <c r="BJ280" s="644"/>
      <c r="BK280" s="644"/>
      <c r="BL280" s="644"/>
      <c r="BM280" s="644"/>
      <c r="BN280" s="644"/>
      <c r="BO280" s="644"/>
      <c r="BP280" s="644"/>
      <c r="BQ280" s="645"/>
      <c r="BR280" s="69"/>
    </row>
    <row r="281" spans="1:70" ht="9.9499999999999993" customHeight="1">
      <c r="A281" s="69"/>
      <c r="B281" s="612"/>
      <c r="C281" s="613"/>
      <c r="D281" s="614"/>
      <c r="E281" s="612"/>
      <c r="F281" s="613"/>
      <c r="G281" s="614"/>
      <c r="H281" s="619"/>
      <c r="I281" s="620"/>
      <c r="J281" s="620"/>
      <c r="K281" s="620"/>
      <c r="L281" s="620"/>
      <c r="M281" s="620"/>
      <c r="N281" s="620"/>
      <c r="O281" s="620"/>
      <c r="P281" s="620"/>
      <c r="Q281" s="620"/>
      <c r="R281" s="620"/>
      <c r="S281" s="620"/>
      <c r="T281" s="620"/>
      <c r="U281" s="620"/>
      <c r="V281" s="620"/>
      <c r="W281" s="620"/>
      <c r="X281" s="620"/>
      <c r="Y281" s="620"/>
      <c r="Z281" s="620"/>
      <c r="AA281" s="620"/>
      <c r="AB281" s="620"/>
      <c r="AC281" s="620"/>
      <c r="AD281" s="621"/>
      <c r="AE281" s="612"/>
      <c r="AF281" s="613"/>
      <c r="AG281" s="613"/>
      <c r="AH281" s="614"/>
      <c r="AI281" s="626"/>
      <c r="AJ281" s="627"/>
      <c r="AK281" s="627"/>
      <c r="AL281" s="628"/>
      <c r="AM281" s="631"/>
      <c r="AN281" s="632"/>
      <c r="AO281" s="632"/>
      <c r="AP281" s="632"/>
      <c r="AQ281" s="632"/>
      <c r="AR281" s="632"/>
      <c r="AS281" s="632"/>
      <c r="AT281" s="635"/>
      <c r="AU281" s="636"/>
      <c r="AV281" s="636"/>
      <c r="AW281" s="636"/>
      <c r="AX281" s="636"/>
      <c r="AY281" s="636"/>
      <c r="AZ281" s="636"/>
      <c r="BA281" s="636"/>
      <c r="BB281" s="636"/>
      <c r="BC281" s="636"/>
      <c r="BD281" s="640"/>
      <c r="BE281" s="641"/>
      <c r="BF281" s="642"/>
      <c r="BG281" s="646"/>
      <c r="BH281" s="647"/>
      <c r="BI281" s="647"/>
      <c r="BJ281" s="647"/>
      <c r="BK281" s="647"/>
      <c r="BL281" s="647"/>
      <c r="BM281" s="647"/>
      <c r="BN281" s="647"/>
      <c r="BO281" s="647"/>
      <c r="BP281" s="647"/>
      <c r="BQ281" s="648"/>
      <c r="BR281" s="69"/>
    </row>
    <row r="282" spans="1:70" ht="9.9499999999999993" customHeight="1">
      <c r="A282" s="69"/>
      <c r="B282" s="609"/>
      <c r="C282" s="610"/>
      <c r="D282" s="611"/>
      <c r="E282" s="615"/>
      <c r="F282" s="610"/>
      <c r="G282" s="611"/>
      <c r="H282" s="616"/>
      <c r="I282" s="617"/>
      <c r="J282" s="617"/>
      <c r="K282" s="617"/>
      <c r="L282" s="617"/>
      <c r="M282" s="617"/>
      <c r="N282" s="617"/>
      <c r="O282" s="617"/>
      <c r="P282" s="617"/>
      <c r="Q282" s="617"/>
      <c r="R282" s="617"/>
      <c r="S282" s="617"/>
      <c r="T282" s="617"/>
      <c r="U282" s="617"/>
      <c r="V282" s="617"/>
      <c r="W282" s="617"/>
      <c r="X282" s="617"/>
      <c r="Y282" s="617"/>
      <c r="Z282" s="617"/>
      <c r="AA282" s="617"/>
      <c r="AB282" s="617"/>
      <c r="AC282" s="617"/>
      <c r="AD282" s="618"/>
      <c r="AE282" s="622"/>
      <c r="AF282" s="610"/>
      <c r="AG282" s="610"/>
      <c r="AH282" s="611"/>
      <c r="AI282" s="623"/>
      <c r="AJ282" s="624"/>
      <c r="AK282" s="624"/>
      <c r="AL282" s="625"/>
      <c r="AM282" s="629"/>
      <c r="AN282" s="630"/>
      <c r="AO282" s="630"/>
      <c r="AP282" s="630"/>
      <c r="AQ282" s="630"/>
      <c r="AR282" s="630"/>
      <c r="AS282" s="630"/>
      <c r="AT282" s="633">
        <f t="shared" ref="AT282" si="144">AI282*AM282</f>
        <v>0</v>
      </c>
      <c r="AU282" s="634"/>
      <c r="AV282" s="634"/>
      <c r="AW282" s="634"/>
      <c r="AX282" s="634"/>
      <c r="AY282" s="634"/>
      <c r="AZ282" s="634"/>
      <c r="BA282" s="634"/>
      <c r="BB282" s="634"/>
      <c r="BC282" s="634"/>
      <c r="BD282" s="637"/>
      <c r="BE282" s="638"/>
      <c r="BF282" s="639"/>
      <c r="BG282" s="643">
        <f t="shared" ref="BG282" si="145">IF($BD282="※",$AT282*0.08,$AT282*0.1)</f>
        <v>0</v>
      </c>
      <c r="BH282" s="644"/>
      <c r="BI282" s="644"/>
      <c r="BJ282" s="644"/>
      <c r="BK282" s="644"/>
      <c r="BL282" s="644"/>
      <c r="BM282" s="644"/>
      <c r="BN282" s="644"/>
      <c r="BO282" s="644"/>
      <c r="BP282" s="644"/>
      <c r="BQ282" s="645"/>
      <c r="BR282" s="69"/>
    </row>
    <row r="283" spans="1:70" ht="9.9499999999999993" customHeight="1">
      <c r="A283" s="69"/>
      <c r="B283" s="612"/>
      <c r="C283" s="613"/>
      <c r="D283" s="614"/>
      <c r="E283" s="612"/>
      <c r="F283" s="613"/>
      <c r="G283" s="614"/>
      <c r="H283" s="619"/>
      <c r="I283" s="620"/>
      <c r="J283" s="620"/>
      <c r="K283" s="620"/>
      <c r="L283" s="620"/>
      <c r="M283" s="620"/>
      <c r="N283" s="620"/>
      <c r="O283" s="620"/>
      <c r="P283" s="620"/>
      <c r="Q283" s="620"/>
      <c r="R283" s="620"/>
      <c r="S283" s="620"/>
      <c r="T283" s="620"/>
      <c r="U283" s="620"/>
      <c r="V283" s="620"/>
      <c r="W283" s="620"/>
      <c r="X283" s="620"/>
      <c r="Y283" s="620"/>
      <c r="Z283" s="620"/>
      <c r="AA283" s="620"/>
      <c r="AB283" s="620"/>
      <c r="AC283" s="620"/>
      <c r="AD283" s="621"/>
      <c r="AE283" s="612"/>
      <c r="AF283" s="613"/>
      <c r="AG283" s="613"/>
      <c r="AH283" s="614"/>
      <c r="AI283" s="626"/>
      <c r="AJ283" s="627"/>
      <c r="AK283" s="627"/>
      <c r="AL283" s="628"/>
      <c r="AM283" s="631"/>
      <c r="AN283" s="632"/>
      <c r="AO283" s="632"/>
      <c r="AP283" s="632"/>
      <c r="AQ283" s="632"/>
      <c r="AR283" s="632"/>
      <c r="AS283" s="632"/>
      <c r="AT283" s="635"/>
      <c r="AU283" s="636"/>
      <c r="AV283" s="636"/>
      <c r="AW283" s="636"/>
      <c r="AX283" s="636"/>
      <c r="AY283" s="636"/>
      <c r="AZ283" s="636"/>
      <c r="BA283" s="636"/>
      <c r="BB283" s="636"/>
      <c r="BC283" s="636"/>
      <c r="BD283" s="640"/>
      <c r="BE283" s="641"/>
      <c r="BF283" s="642"/>
      <c r="BG283" s="646"/>
      <c r="BH283" s="647"/>
      <c r="BI283" s="647"/>
      <c r="BJ283" s="647"/>
      <c r="BK283" s="647"/>
      <c r="BL283" s="647"/>
      <c r="BM283" s="647"/>
      <c r="BN283" s="647"/>
      <c r="BO283" s="647"/>
      <c r="BP283" s="647"/>
      <c r="BQ283" s="648"/>
      <c r="BR283" s="69"/>
    </row>
    <row r="284" spans="1:70" ht="9.9499999999999993" customHeight="1">
      <c r="A284" s="69"/>
      <c r="B284" s="609"/>
      <c r="C284" s="610"/>
      <c r="D284" s="611"/>
      <c r="E284" s="615"/>
      <c r="F284" s="610"/>
      <c r="G284" s="611"/>
      <c r="H284" s="616"/>
      <c r="I284" s="617"/>
      <c r="J284" s="617"/>
      <c r="K284" s="617"/>
      <c r="L284" s="617"/>
      <c r="M284" s="617"/>
      <c r="N284" s="617"/>
      <c r="O284" s="617"/>
      <c r="P284" s="617"/>
      <c r="Q284" s="617"/>
      <c r="R284" s="617"/>
      <c r="S284" s="617"/>
      <c r="T284" s="617"/>
      <c r="U284" s="617"/>
      <c r="V284" s="617"/>
      <c r="W284" s="617"/>
      <c r="X284" s="617"/>
      <c r="Y284" s="617"/>
      <c r="Z284" s="617"/>
      <c r="AA284" s="617"/>
      <c r="AB284" s="617"/>
      <c r="AC284" s="617"/>
      <c r="AD284" s="618"/>
      <c r="AE284" s="622"/>
      <c r="AF284" s="610"/>
      <c r="AG284" s="610"/>
      <c r="AH284" s="611"/>
      <c r="AI284" s="623"/>
      <c r="AJ284" s="624"/>
      <c r="AK284" s="624"/>
      <c r="AL284" s="625"/>
      <c r="AM284" s="629"/>
      <c r="AN284" s="630"/>
      <c r="AO284" s="630"/>
      <c r="AP284" s="630"/>
      <c r="AQ284" s="630"/>
      <c r="AR284" s="630"/>
      <c r="AS284" s="630"/>
      <c r="AT284" s="633">
        <f t="shared" ref="AT284" si="146">AI284*AM284</f>
        <v>0</v>
      </c>
      <c r="AU284" s="634"/>
      <c r="AV284" s="634"/>
      <c r="AW284" s="634"/>
      <c r="AX284" s="634"/>
      <c r="AY284" s="634"/>
      <c r="AZ284" s="634"/>
      <c r="BA284" s="634"/>
      <c r="BB284" s="634"/>
      <c r="BC284" s="634"/>
      <c r="BD284" s="637"/>
      <c r="BE284" s="638"/>
      <c r="BF284" s="639"/>
      <c r="BG284" s="643">
        <f t="shared" ref="BG284:BG320" si="147">IF($BD284="※",$AT284*0.08,$AT284*0.1)</f>
        <v>0</v>
      </c>
      <c r="BH284" s="644"/>
      <c r="BI284" s="644"/>
      <c r="BJ284" s="644"/>
      <c r="BK284" s="644"/>
      <c r="BL284" s="644"/>
      <c r="BM284" s="644"/>
      <c r="BN284" s="644"/>
      <c r="BO284" s="644"/>
      <c r="BP284" s="644"/>
      <c r="BQ284" s="645"/>
      <c r="BR284" s="69"/>
    </row>
    <row r="285" spans="1:70" ht="9.9499999999999993" customHeight="1">
      <c r="A285" s="69"/>
      <c r="B285" s="612"/>
      <c r="C285" s="613"/>
      <c r="D285" s="614"/>
      <c r="E285" s="612"/>
      <c r="F285" s="613"/>
      <c r="G285" s="614"/>
      <c r="H285" s="619"/>
      <c r="I285" s="620"/>
      <c r="J285" s="620"/>
      <c r="K285" s="620"/>
      <c r="L285" s="620"/>
      <c r="M285" s="620"/>
      <c r="N285" s="620"/>
      <c r="O285" s="620"/>
      <c r="P285" s="620"/>
      <c r="Q285" s="620"/>
      <c r="R285" s="620"/>
      <c r="S285" s="620"/>
      <c r="T285" s="620"/>
      <c r="U285" s="620"/>
      <c r="V285" s="620"/>
      <c r="W285" s="620"/>
      <c r="X285" s="620"/>
      <c r="Y285" s="620"/>
      <c r="Z285" s="620"/>
      <c r="AA285" s="620"/>
      <c r="AB285" s="620"/>
      <c r="AC285" s="620"/>
      <c r="AD285" s="621"/>
      <c r="AE285" s="612"/>
      <c r="AF285" s="613"/>
      <c r="AG285" s="613"/>
      <c r="AH285" s="614"/>
      <c r="AI285" s="626"/>
      <c r="AJ285" s="627"/>
      <c r="AK285" s="627"/>
      <c r="AL285" s="628"/>
      <c r="AM285" s="631"/>
      <c r="AN285" s="632"/>
      <c r="AO285" s="632"/>
      <c r="AP285" s="632"/>
      <c r="AQ285" s="632"/>
      <c r="AR285" s="632"/>
      <c r="AS285" s="632"/>
      <c r="AT285" s="635"/>
      <c r="AU285" s="636"/>
      <c r="AV285" s="636"/>
      <c r="AW285" s="636"/>
      <c r="AX285" s="636"/>
      <c r="AY285" s="636"/>
      <c r="AZ285" s="636"/>
      <c r="BA285" s="636"/>
      <c r="BB285" s="636"/>
      <c r="BC285" s="636"/>
      <c r="BD285" s="640"/>
      <c r="BE285" s="641"/>
      <c r="BF285" s="642"/>
      <c r="BG285" s="646"/>
      <c r="BH285" s="647"/>
      <c r="BI285" s="647"/>
      <c r="BJ285" s="647"/>
      <c r="BK285" s="647"/>
      <c r="BL285" s="647"/>
      <c r="BM285" s="647"/>
      <c r="BN285" s="647"/>
      <c r="BO285" s="647"/>
      <c r="BP285" s="647"/>
      <c r="BQ285" s="648"/>
      <c r="BR285" s="69"/>
    </row>
    <row r="286" spans="1:70" ht="9.9499999999999993" customHeight="1">
      <c r="A286" s="69"/>
      <c r="B286" s="609"/>
      <c r="C286" s="610"/>
      <c r="D286" s="611"/>
      <c r="E286" s="615"/>
      <c r="F286" s="610"/>
      <c r="G286" s="611"/>
      <c r="H286" s="616"/>
      <c r="I286" s="617"/>
      <c r="J286" s="617"/>
      <c r="K286" s="617"/>
      <c r="L286" s="617"/>
      <c r="M286" s="617"/>
      <c r="N286" s="617"/>
      <c r="O286" s="617"/>
      <c r="P286" s="617"/>
      <c r="Q286" s="617"/>
      <c r="R286" s="617"/>
      <c r="S286" s="617"/>
      <c r="T286" s="617"/>
      <c r="U286" s="617"/>
      <c r="V286" s="617"/>
      <c r="W286" s="617"/>
      <c r="X286" s="617"/>
      <c r="Y286" s="617"/>
      <c r="Z286" s="617"/>
      <c r="AA286" s="617"/>
      <c r="AB286" s="617"/>
      <c r="AC286" s="617"/>
      <c r="AD286" s="618"/>
      <c r="AE286" s="622"/>
      <c r="AF286" s="610"/>
      <c r="AG286" s="610"/>
      <c r="AH286" s="611"/>
      <c r="AI286" s="623"/>
      <c r="AJ286" s="624"/>
      <c r="AK286" s="624"/>
      <c r="AL286" s="625"/>
      <c r="AM286" s="629"/>
      <c r="AN286" s="630"/>
      <c r="AO286" s="630"/>
      <c r="AP286" s="630"/>
      <c r="AQ286" s="630"/>
      <c r="AR286" s="630"/>
      <c r="AS286" s="630"/>
      <c r="AT286" s="633">
        <f t="shared" ref="AT286" si="148">AI286*AM286</f>
        <v>0</v>
      </c>
      <c r="AU286" s="634"/>
      <c r="AV286" s="634"/>
      <c r="AW286" s="634"/>
      <c r="AX286" s="634"/>
      <c r="AY286" s="634"/>
      <c r="AZ286" s="634"/>
      <c r="BA286" s="634"/>
      <c r="BB286" s="634"/>
      <c r="BC286" s="634"/>
      <c r="BD286" s="637"/>
      <c r="BE286" s="638"/>
      <c r="BF286" s="639"/>
      <c r="BG286" s="643">
        <f t="shared" si="147"/>
        <v>0</v>
      </c>
      <c r="BH286" s="644"/>
      <c r="BI286" s="644"/>
      <c r="BJ286" s="644"/>
      <c r="BK286" s="644"/>
      <c r="BL286" s="644"/>
      <c r="BM286" s="644"/>
      <c r="BN286" s="644"/>
      <c r="BO286" s="644"/>
      <c r="BP286" s="644"/>
      <c r="BQ286" s="645"/>
      <c r="BR286" s="69"/>
    </row>
    <row r="287" spans="1:70" ht="9.9499999999999993" customHeight="1">
      <c r="A287" s="69"/>
      <c r="B287" s="612"/>
      <c r="C287" s="613"/>
      <c r="D287" s="614"/>
      <c r="E287" s="612"/>
      <c r="F287" s="613"/>
      <c r="G287" s="614"/>
      <c r="H287" s="619"/>
      <c r="I287" s="620"/>
      <c r="J287" s="620"/>
      <c r="K287" s="620"/>
      <c r="L287" s="620"/>
      <c r="M287" s="620"/>
      <c r="N287" s="620"/>
      <c r="O287" s="620"/>
      <c r="P287" s="620"/>
      <c r="Q287" s="620"/>
      <c r="R287" s="620"/>
      <c r="S287" s="620"/>
      <c r="T287" s="620"/>
      <c r="U287" s="620"/>
      <c r="V287" s="620"/>
      <c r="W287" s="620"/>
      <c r="X287" s="620"/>
      <c r="Y287" s="620"/>
      <c r="Z287" s="620"/>
      <c r="AA287" s="620"/>
      <c r="AB287" s="620"/>
      <c r="AC287" s="620"/>
      <c r="AD287" s="621"/>
      <c r="AE287" s="612"/>
      <c r="AF287" s="613"/>
      <c r="AG287" s="613"/>
      <c r="AH287" s="614"/>
      <c r="AI287" s="626"/>
      <c r="AJ287" s="627"/>
      <c r="AK287" s="627"/>
      <c r="AL287" s="628"/>
      <c r="AM287" s="631"/>
      <c r="AN287" s="632"/>
      <c r="AO287" s="632"/>
      <c r="AP287" s="632"/>
      <c r="AQ287" s="632"/>
      <c r="AR287" s="632"/>
      <c r="AS287" s="632"/>
      <c r="AT287" s="635"/>
      <c r="AU287" s="636"/>
      <c r="AV287" s="636"/>
      <c r="AW287" s="636"/>
      <c r="AX287" s="636"/>
      <c r="AY287" s="636"/>
      <c r="AZ287" s="636"/>
      <c r="BA287" s="636"/>
      <c r="BB287" s="636"/>
      <c r="BC287" s="636"/>
      <c r="BD287" s="640"/>
      <c r="BE287" s="641"/>
      <c r="BF287" s="642"/>
      <c r="BG287" s="646"/>
      <c r="BH287" s="647"/>
      <c r="BI287" s="647"/>
      <c r="BJ287" s="647"/>
      <c r="BK287" s="647"/>
      <c r="BL287" s="647"/>
      <c r="BM287" s="647"/>
      <c r="BN287" s="647"/>
      <c r="BO287" s="647"/>
      <c r="BP287" s="647"/>
      <c r="BQ287" s="648"/>
      <c r="BR287" s="69"/>
    </row>
    <row r="288" spans="1:70" ht="9.9499999999999993" customHeight="1">
      <c r="A288" s="69"/>
      <c r="B288" s="609"/>
      <c r="C288" s="610"/>
      <c r="D288" s="611"/>
      <c r="E288" s="615"/>
      <c r="F288" s="610"/>
      <c r="G288" s="611"/>
      <c r="H288" s="616"/>
      <c r="I288" s="617"/>
      <c r="J288" s="617"/>
      <c r="K288" s="617"/>
      <c r="L288" s="617"/>
      <c r="M288" s="617"/>
      <c r="N288" s="617"/>
      <c r="O288" s="617"/>
      <c r="P288" s="617"/>
      <c r="Q288" s="617"/>
      <c r="R288" s="617"/>
      <c r="S288" s="617"/>
      <c r="T288" s="617"/>
      <c r="U288" s="617"/>
      <c r="V288" s="617"/>
      <c r="W288" s="617"/>
      <c r="X288" s="617"/>
      <c r="Y288" s="617"/>
      <c r="Z288" s="617"/>
      <c r="AA288" s="617"/>
      <c r="AB288" s="617"/>
      <c r="AC288" s="617"/>
      <c r="AD288" s="618"/>
      <c r="AE288" s="622"/>
      <c r="AF288" s="610"/>
      <c r="AG288" s="610"/>
      <c r="AH288" s="611"/>
      <c r="AI288" s="623"/>
      <c r="AJ288" s="624"/>
      <c r="AK288" s="624"/>
      <c r="AL288" s="625"/>
      <c r="AM288" s="629"/>
      <c r="AN288" s="630"/>
      <c r="AO288" s="630"/>
      <c r="AP288" s="630"/>
      <c r="AQ288" s="630"/>
      <c r="AR288" s="630"/>
      <c r="AS288" s="630"/>
      <c r="AT288" s="633">
        <f t="shared" ref="AT288" si="149">AI288*AM288</f>
        <v>0</v>
      </c>
      <c r="AU288" s="634"/>
      <c r="AV288" s="634"/>
      <c r="AW288" s="634"/>
      <c r="AX288" s="634"/>
      <c r="AY288" s="634"/>
      <c r="AZ288" s="634"/>
      <c r="BA288" s="634"/>
      <c r="BB288" s="634"/>
      <c r="BC288" s="634"/>
      <c r="BD288" s="637"/>
      <c r="BE288" s="638"/>
      <c r="BF288" s="639"/>
      <c r="BG288" s="643">
        <f t="shared" si="147"/>
        <v>0</v>
      </c>
      <c r="BH288" s="644"/>
      <c r="BI288" s="644"/>
      <c r="BJ288" s="644"/>
      <c r="BK288" s="644"/>
      <c r="BL288" s="644"/>
      <c r="BM288" s="644"/>
      <c r="BN288" s="644"/>
      <c r="BO288" s="644"/>
      <c r="BP288" s="644"/>
      <c r="BQ288" s="645"/>
      <c r="BR288" s="69"/>
    </row>
    <row r="289" spans="1:70" ht="9.9499999999999993" customHeight="1">
      <c r="A289" s="69"/>
      <c r="B289" s="612"/>
      <c r="C289" s="613"/>
      <c r="D289" s="614"/>
      <c r="E289" s="612"/>
      <c r="F289" s="613"/>
      <c r="G289" s="614"/>
      <c r="H289" s="619"/>
      <c r="I289" s="620"/>
      <c r="J289" s="620"/>
      <c r="K289" s="620"/>
      <c r="L289" s="620"/>
      <c r="M289" s="620"/>
      <c r="N289" s="620"/>
      <c r="O289" s="620"/>
      <c r="P289" s="620"/>
      <c r="Q289" s="620"/>
      <c r="R289" s="620"/>
      <c r="S289" s="620"/>
      <c r="T289" s="620"/>
      <c r="U289" s="620"/>
      <c r="V289" s="620"/>
      <c r="W289" s="620"/>
      <c r="X289" s="620"/>
      <c r="Y289" s="620"/>
      <c r="Z289" s="620"/>
      <c r="AA289" s="620"/>
      <c r="AB289" s="620"/>
      <c r="AC289" s="620"/>
      <c r="AD289" s="621"/>
      <c r="AE289" s="612"/>
      <c r="AF289" s="613"/>
      <c r="AG289" s="613"/>
      <c r="AH289" s="614"/>
      <c r="AI289" s="626"/>
      <c r="AJ289" s="627"/>
      <c r="AK289" s="627"/>
      <c r="AL289" s="628"/>
      <c r="AM289" s="631"/>
      <c r="AN289" s="632"/>
      <c r="AO289" s="632"/>
      <c r="AP289" s="632"/>
      <c r="AQ289" s="632"/>
      <c r="AR289" s="632"/>
      <c r="AS289" s="632"/>
      <c r="AT289" s="635"/>
      <c r="AU289" s="636"/>
      <c r="AV289" s="636"/>
      <c r="AW289" s="636"/>
      <c r="AX289" s="636"/>
      <c r="AY289" s="636"/>
      <c r="AZ289" s="636"/>
      <c r="BA289" s="636"/>
      <c r="BB289" s="636"/>
      <c r="BC289" s="636"/>
      <c r="BD289" s="640"/>
      <c r="BE289" s="641"/>
      <c r="BF289" s="642"/>
      <c r="BG289" s="646"/>
      <c r="BH289" s="647"/>
      <c r="BI289" s="647"/>
      <c r="BJ289" s="647"/>
      <c r="BK289" s="647"/>
      <c r="BL289" s="647"/>
      <c r="BM289" s="647"/>
      <c r="BN289" s="647"/>
      <c r="BO289" s="647"/>
      <c r="BP289" s="647"/>
      <c r="BQ289" s="648"/>
      <c r="BR289" s="69"/>
    </row>
    <row r="290" spans="1:70" ht="9.9499999999999993" customHeight="1">
      <c r="A290" s="69"/>
      <c r="B290" s="609"/>
      <c r="C290" s="610"/>
      <c r="D290" s="611"/>
      <c r="E290" s="615"/>
      <c r="F290" s="610"/>
      <c r="G290" s="611"/>
      <c r="H290" s="616"/>
      <c r="I290" s="617"/>
      <c r="J290" s="617"/>
      <c r="K290" s="617"/>
      <c r="L290" s="617"/>
      <c r="M290" s="617"/>
      <c r="N290" s="617"/>
      <c r="O290" s="617"/>
      <c r="P290" s="617"/>
      <c r="Q290" s="617"/>
      <c r="R290" s="617"/>
      <c r="S290" s="617"/>
      <c r="T290" s="617"/>
      <c r="U290" s="617"/>
      <c r="V290" s="617"/>
      <c r="W290" s="617"/>
      <c r="X290" s="617"/>
      <c r="Y290" s="617"/>
      <c r="Z290" s="617"/>
      <c r="AA290" s="617"/>
      <c r="AB290" s="617"/>
      <c r="AC290" s="617"/>
      <c r="AD290" s="618"/>
      <c r="AE290" s="622"/>
      <c r="AF290" s="610"/>
      <c r="AG290" s="610"/>
      <c r="AH290" s="611"/>
      <c r="AI290" s="623"/>
      <c r="AJ290" s="624"/>
      <c r="AK290" s="624"/>
      <c r="AL290" s="625"/>
      <c r="AM290" s="629"/>
      <c r="AN290" s="630"/>
      <c r="AO290" s="630"/>
      <c r="AP290" s="630"/>
      <c r="AQ290" s="630"/>
      <c r="AR290" s="630"/>
      <c r="AS290" s="630"/>
      <c r="AT290" s="633">
        <f t="shared" ref="AT290" si="150">AI290*AM290</f>
        <v>0</v>
      </c>
      <c r="AU290" s="634"/>
      <c r="AV290" s="634"/>
      <c r="AW290" s="634"/>
      <c r="AX290" s="634"/>
      <c r="AY290" s="634"/>
      <c r="AZ290" s="634"/>
      <c r="BA290" s="634"/>
      <c r="BB290" s="634"/>
      <c r="BC290" s="634"/>
      <c r="BD290" s="637"/>
      <c r="BE290" s="638"/>
      <c r="BF290" s="639"/>
      <c r="BG290" s="643">
        <f t="shared" si="147"/>
        <v>0</v>
      </c>
      <c r="BH290" s="644"/>
      <c r="BI290" s="644"/>
      <c r="BJ290" s="644"/>
      <c r="BK290" s="644"/>
      <c r="BL290" s="644"/>
      <c r="BM290" s="644"/>
      <c r="BN290" s="644"/>
      <c r="BO290" s="644"/>
      <c r="BP290" s="644"/>
      <c r="BQ290" s="645"/>
      <c r="BR290" s="69"/>
    </row>
    <row r="291" spans="1:70" ht="9.9499999999999993" customHeight="1">
      <c r="A291" s="69"/>
      <c r="B291" s="612"/>
      <c r="C291" s="613"/>
      <c r="D291" s="614"/>
      <c r="E291" s="612"/>
      <c r="F291" s="613"/>
      <c r="G291" s="614"/>
      <c r="H291" s="619"/>
      <c r="I291" s="620"/>
      <c r="J291" s="620"/>
      <c r="K291" s="620"/>
      <c r="L291" s="620"/>
      <c r="M291" s="620"/>
      <c r="N291" s="620"/>
      <c r="O291" s="620"/>
      <c r="P291" s="620"/>
      <c r="Q291" s="620"/>
      <c r="R291" s="620"/>
      <c r="S291" s="620"/>
      <c r="T291" s="620"/>
      <c r="U291" s="620"/>
      <c r="V291" s="620"/>
      <c r="W291" s="620"/>
      <c r="X291" s="620"/>
      <c r="Y291" s="620"/>
      <c r="Z291" s="620"/>
      <c r="AA291" s="620"/>
      <c r="AB291" s="620"/>
      <c r="AC291" s="620"/>
      <c r="AD291" s="621"/>
      <c r="AE291" s="612"/>
      <c r="AF291" s="613"/>
      <c r="AG291" s="613"/>
      <c r="AH291" s="614"/>
      <c r="AI291" s="626"/>
      <c r="AJ291" s="627"/>
      <c r="AK291" s="627"/>
      <c r="AL291" s="628"/>
      <c r="AM291" s="631"/>
      <c r="AN291" s="632"/>
      <c r="AO291" s="632"/>
      <c r="AP291" s="632"/>
      <c r="AQ291" s="632"/>
      <c r="AR291" s="632"/>
      <c r="AS291" s="632"/>
      <c r="AT291" s="635"/>
      <c r="AU291" s="636"/>
      <c r="AV291" s="636"/>
      <c r="AW291" s="636"/>
      <c r="AX291" s="636"/>
      <c r="AY291" s="636"/>
      <c r="AZ291" s="636"/>
      <c r="BA291" s="636"/>
      <c r="BB291" s="636"/>
      <c r="BC291" s="636"/>
      <c r="BD291" s="640"/>
      <c r="BE291" s="641"/>
      <c r="BF291" s="642"/>
      <c r="BG291" s="646"/>
      <c r="BH291" s="647"/>
      <c r="BI291" s="647"/>
      <c r="BJ291" s="647"/>
      <c r="BK291" s="647"/>
      <c r="BL291" s="647"/>
      <c r="BM291" s="647"/>
      <c r="BN291" s="647"/>
      <c r="BO291" s="647"/>
      <c r="BP291" s="647"/>
      <c r="BQ291" s="648"/>
      <c r="BR291" s="69"/>
    </row>
    <row r="292" spans="1:70" ht="9.9499999999999993" customHeight="1">
      <c r="A292" s="69"/>
      <c r="B292" s="609"/>
      <c r="C292" s="610"/>
      <c r="D292" s="611"/>
      <c r="E292" s="615"/>
      <c r="F292" s="610"/>
      <c r="G292" s="611"/>
      <c r="H292" s="616"/>
      <c r="I292" s="617"/>
      <c r="J292" s="617"/>
      <c r="K292" s="617"/>
      <c r="L292" s="617"/>
      <c r="M292" s="617"/>
      <c r="N292" s="617"/>
      <c r="O292" s="617"/>
      <c r="P292" s="617"/>
      <c r="Q292" s="617"/>
      <c r="R292" s="617"/>
      <c r="S292" s="617"/>
      <c r="T292" s="617"/>
      <c r="U292" s="617"/>
      <c r="V292" s="617"/>
      <c r="W292" s="617"/>
      <c r="X292" s="617"/>
      <c r="Y292" s="617"/>
      <c r="Z292" s="617"/>
      <c r="AA292" s="617"/>
      <c r="AB292" s="617"/>
      <c r="AC292" s="617"/>
      <c r="AD292" s="618"/>
      <c r="AE292" s="622"/>
      <c r="AF292" s="610"/>
      <c r="AG292" s="610"/>
      <c r="AH292" s="611"/>
      <c r="AI292" s="623"/>
      <c r="AJ292" s="624"/>
      <c r="AK292" s="624"/>
      <c r="AL292" s="625"/>
      <c r="AM292" s="629"/>
      <c r="AN292" s="630"/>
      <c r="AO292" s="630"/>
      <c r="AP292" s="630"/>
      <c r="AQ292" s="630"/>
      <c r="AR292" s="630"/>
      <c r="AS292" s="630"/>
      <c r="AT292" s="633">
        <f t="shared" ref="AT292" si="151">AI292*AM292</f>
        <v>0</v>
      </c>
      <c r="AU292" s="634"/>
      <c r="AV292" s="634"/>
      <c r="AW292" s="634"/>
      <c r="AX292" s="634"/>
      <c r="AY292" s="634"/>
      <c r="AZ292" s="634"/>
      <c r="BA292" s="634"/>
      <c r="BB292" s="634"/>
      <c r="BC292" s="634"/>
      <c r="BD292" s="637"/>
      <c r="BE292" s="638"/>
      <c r="BF292" s="639"/>
      <c r="BG292" s="643">
        <f t="shared" si="147"/>
        <v>0</v>
      </c>
      <c r="BH292" s="644"/>
      <c r="BI292" s="644"/>
      <c r="BJ292" s="644"/>
      <c r="BK292" s="644"/>
      <c r="BL292" s="644"/>
      <c r="BM292" s="644"/>
      <c r="BN292" s="644"/>
      <c r="BO292" s="644"/>
      <c r="BP292" s="644"/>
      <c r="BQ292" s="645"/>
      <c r="BR292" s="69"/>
    </row>
    <row r="293" spans="1:70" ht="9.9499999999999993" customHeight="1">
      <c r="A293" s="69"/>
      <c r="B293" s="612"/>
      <c r="C293" s="613"/>
      <c r="D293" s="614"/>
      <c r="E293" s="612"/>
      <c r="F293" s="613"/>
      <c r="G293" s="614"/>
      <c r="H293" s="619"/>
      <c r="I293" s="620"/>
      <c r="J293" s="620"/>
      <c r="K293" s="620"/>
      <c r="L293" s="620"/>
      <c r="M293" s="620"/>
      <c r="N293" s="620"/>
      <c r="O293" s="620"/>
      <c r="P293" s="620"/>
      <c r="Q293" s="620"/>
      <c r="R293" s="620"/>
      <c r="S293" s="620"/>
      <c r="T293" s="620"/>
      <c r="U293" s="620"/>
      <c r="V293" s="620"/>
      <c r="W293" s="620"/>
      <c r="X293" s="620"/>
      <c r="Y293" s="620"/>
      <c r="Z293" s="620"/>
      <c r="AA293" s="620"/>
      <c r="AB293" s="620"/>
      <c r="AC293" s="620"/>
      <c r="AD293" s="621"/>
      <c r="AE293" s="612"/>
      <c r="AF293" s="613"/>
      <c r="AG293" s="613"/>
      <c r="AH293" s="614"/>
      <c r="AI293" s="626"/>
      <c r="AJ293" s="627"/>
      <c r="AK293" s="627"/>
      <c r="AL293" s="628"/>
      <c r="AM293" s="631"/>
      <c r="AN293" s="632"/>
      <c r="AO293" s="632"/>
      <c r="AP293" s="632"/>
      <c r="AQ293" s="632"/>
      <c r="AR293" s="632"/>
      <c r="AS293" s="632"/>
      <c r="AT293" s="635"/>
      <c r="AU293" s="636"/>
      <c r="AV293" s="636"/>
      <c r="AW293" s="636"/>
      <c r="AX293" s="636"/>
      <c r="AY293" s="636"/>
      <c r="AZ293" s="636"/>
      <c r="BA293" s="636"/>
      <c r="BB293" s="636"/>
      <c r="BC293" s="636"/>
      <c r="BD293" s="640"/>
      <c r="BE293" s="641"/>
      <c r="BF293" s="642"/>
      <c r="BG293" s="646"/>
      <c r="BH293" s="647"/>
      <c r="BI293" s="647"/>
      <c r="BJ293" s="647"/>
      <c r="BK293" s="647"/>
      <c r="BL293" s="647"/>
      <c r="BM293" s="647"/>
      <c r="BN293" s="647"/>
      <c r="BO293" s="647"/>
      <c r="BP293" s="647"/>
      <c r="BQ293" s="648"/>
      <c r="BR293" s="69"/>
    </row>
    <row r="294" spans="1:70" ht="9.9499999999999993" customHeight="1">
      <c r="A294" s="69"/>
      <c r="B294" s="609"/>
      <c r="C294" s="610"/>
      <c r="D294" s="611"/>
      <c r="E294" s="615"/>
      <c r="F294" s="610"/>
      <c r="G294" s="611"/>
      <c r="H294" s="616"/>
      <c r="I294" s="617"/>
      <c r="J294" s="617"/>
      <c r="K294" s="617"/>
      <c r="L294" s="617"/>
      <c r="M294" s="617"/>
      <c r="N294" s="617"/>
      <c r="O294" s="617"/>
      <c r="P294" s="617"/>
      <c r="Q294" s="617"/>
      <c r="R294" s="617"/>
      <c r="S294" s="617"/>
      <c r="T294" s="617"/>
      <c r="U294" s="617"/>
      <c r="V294" s="617"/>
      <c r="W294" s="617"/>
      <c r="X294" s="617"/>
      <c r="Y294" s="617"/>
      <c r="Z294" s="617"/>
      <c r="AA294" s="617"/>
      <c r="AB294" s="617"/>
      <c r="AC294" s="617"/>
      <c r="AD294" s="618"/>
      <c r="AE294" s="622"/>
      <c r="AF294" s="610"/>
      <c r="AG294" s="610"/>
      <c r="AH294" s="611"/>
      <c r="AI294" s="623"/>
      <c r="AJ294" s="624"/>
      <c r="AK294" s="624"/>
      <c r="AL294" s="625"/>
      <c r="AM294" s="629"/>
      <c r="AN294" s="630"/>
      <c r="AO294" s="630"/>
      <c r="AP294" s="630"/>
      <c r="AQ294" s="630"/>
      <c r="AR294" s="630"/>
      <c r="AS294" s="630"/>
      <c r="AT294" s="633">
        <f t="shared" ref="AT294" si="152">AI294*AM294</f>
        <v>0</v>
      </c>
      <c r="AU294" s="634"/>
      <c r="AV294" s="634"/>
      <c r="AW294" s="634"/>
      <c r="AX294" s="634"/>
      <c r="AY294" s="634"/>
      <c r="AZ294" s="634"/>
      <c r="BA294" s="634"/>
      <c r="BB294" s="634"/>
      <c r="BC294" s="634"/>
      <c r="BD294" s="637"/>
      <c r="BE294" s="638"/>
      <c r="BF294" s="639"/>
      <c r="BG294" s="643">
        <f t="shared" si="147"/>
        <v>0</v>
      </c>
      <c r="BH294" s="644"/>
      <c r="BI294" s="644"/>
      <c r="BJ294" s="644"/>
      <c r="BK294" s="644"/>
      <c r="BL294" s="644"/>
      <c r="BM294" s="644"/>
      <c r="BN294" s="644"/>
      <c r="BO294" s="644"/>
      <c r="BP294" s="644"/>
      <c r="BQ294" s="645"/>
      <c r="BR294" s="69"/>
    </row>
    <row r="295" spans="1:70" ht="9.9499999999999993" customHeight="1">
      <c r="A295" s="69"/>
      <c r="B295" s="612"/>
      <c r="C295" s="613"/>
      <c r="D295" s="614"/>
      <c r="E295" s="612"/>
      <c r="F295" s="613"/>
      <c r="G295" s="614"/>
      <c r="H295" s="619"/>
      <c r="I295" s="620"/>
      <c r="J295" s="620"/>
      <c r="K295" s="620"/>
      <c r="L295" s="620"/>
      <c r="M295" s="620"/>
      <c r="N295" s="620"/>
      <c r="O295" s="620"/>
      <c r="P295" s="620"/>
      <c r="Q295" s="620"/>
      <c r="R295" s="620"/>
      <c r="S295" s="620"/>
      <c r="T295" s="620"/>
      <c r="U295" s="620"/>
      <c r="V295" s="620"/>
      <c r="W295" s="620"/>
      <c r="X295" s="620"/>
      <c r="Y295" s="620"/>
      <c r="Z295" s="620"/>
      <c r="AA295" s="620"/>
      <c r="AB295" s="620"/>
      <c r="AC295" s="620"/>
      <c r="AD295" s="621"/>
      <c r="AE295" s="612"/>
      <c r="AF295" s="613"/>
      <c r="AG295" s="613"/>
      <c r="AH295" s="614"/>
      <c r="AI295" s="626"/>
      <c r="AJ295" s="627"/>
      <c r="AK295" s="627"/>
      <c r="AL295" s="628"/>
      <c r="AM295" s="631"/>
      <c r="AN295" s="632"/>
      <c r="AO295" s="632"/>
      <c r="AP295" s="632"/>
      <c r="AQ295" s="632"/>
      <c r="AR295" s="632"/>
      <c r="AS295" s="632"/>
      <c r="AT295" s="635"/>
      <c r="AU295" s="636"/>
      <c r="AV295" s="636"/>
      <c r="AW295" s="636"/>
      <c r="AX295" s="636"/>
      <c r="AY295" s="636"/>
      <c r="AZ295" s="636"/>
      <c r="BA295" s="636"/>
      <c r="BB295" s="636"/>
      <c r="BC295" s="636"/>
      <c r="BD295" s="640"/>
      <c r="BE295" s="641"/>
      <c r="BF295" s="642"/>
      <c r="BG295" s="646"/>
      <c r="BH295" s="647"/>
      <c r="BI295" s="647"/>
      <c r="BJ295" s="647"/>
      <c r="BK295" s="647"/>
      <c r="BL295" s="647"/>
      <c r="BM295" s="647"/>
      <c r="BN295" s="647"/>
      <c r="BO295" s="647"/>
      <c r="BP295" s="647"/>
      <c r="BQ295" s="648"/>
      <c r="BR295" s="69"/>
    </row>
    <row r="296" spans="1:70" ht="9.9499999999999993" customHeight="1">
      <c r="A296" s="69"/>
      <c r="B296" s="609"/>
      <c r="C296" s="610"/>
      <c r="D296" s="611"/>
      <c r="E296" s="615"/>
      <c r="F296" s="610"/>
      <c r="G296" s="611"/>
      <c r="H296" s="616"/>
      <c r="I296" s="617"/>
      <c r="J296" s="617"/>
      <c r="K296" s="617"/>
      <c r="L296" s="617"/>
      <c r="M296" s="617"/>
      <c r="N296" s="617"/>
      <c r="O296" s="617"/>
      <c r="P296" s="617"/>
      <c r="Q296" s="617"/>
      <c r="R296" s="617"/>
      <c r="S296" s="617"/>
      <c r="T296" s="617"/>
      <c r="U296" s="617"/>
      <c r="V296" s="617"/>
      <c r="W296" s="617"/>
      <c r="X296" s="617"/>
      <c r="Y296" s="617"/>
      <c r="Z296" s="617"/>
      <c r="AA296" s="617"/>
      <c r="AB296" s="617"/>
      <c r="AC296" s="617"/>
      <c r="AD296" s="618"/>
      <c r="AE296" s="622"/>
      <c r="AF296" s="610"/>
      <c r="AG296" s="610"/>
      <c r="AH296" s="611"/>
      <c r="AI296" s="623"/>
      <c r="AJ296" s="624"/>
      <c r="AK296" s="624"/>
      <c r="AL296" s="625"/>
      <c r="AM296" s="629"/>
      <c r="AN296" s="630"/>
      <c r="AO296" s="630"/>
      <c r="AP296" s="630"/>
      <c r="AQ296" s="630"/>
      <c r="AR296" s="630"/>
      <c r="AS296" s="630"/>
      <c r="AT296" s="633">
        <f t="shared" ref="AT296" si="153">AI296*AM296</f>
        <v>0</v>
      </c>
      <c r="AU296" s="634"/>
      <c r="AV296" s="634"/>
      <c r="AW296" s="634"/>
      <c r="AX296" s="634"/>
      <c r="AY296" s="634"/>
      <c r="AZ296" s="634"/>
      <c r="BA296" s="634"/>
      <c r="BB296" s="634"/>
      <c r="BC296" s="634"/>
      <c r="BD296" s="637"/>
      <c r="BE296" s="638"/>
      <c r="BF296" s="639"/>
      <c r="BG296" s="643">
        <f t="shared" si="147"/>
        <v>0</v>
      </c>
      <c r="BH296" s="644"/>
      <c r="BI296" s="644"/>
      <c r="BJ296" s="644"/>
      <c r="BK296" s="644"/>
      <c r="BL296" s="644"/>
      <c r="BM296" s="644"/>
      <c r="BN296" s="644"/>
      <c r="BO296" s="644"/>
      <c r="BP296" s="644"/>
      <c r="BQ296" s="645"/>
      <c r="BR296" s="69"/>
    </row>
    <row r="297" spans="1:70" ht="9.9499999999999993" customHeight="1">
      <c r="A297" s="69"/>
      <c r="B297" s="612"/>
      <c r="C297" s="613"/>
      <c r="D297" s="614"/>
      <c r="E297" s="612"/>
      <c r="F297" s="613"/>
      <c r="G297" s="614"/>
      <c r="H297" s="619"/>
      <c r="I297" s="620"/>
      <c r="J297" s="620"/>
      <c r="K297" s="620"/>
      <c r="L297" s="620"/>
      <c r="M297" s="620"/>
      <c r="N297" s="620"/>
      <c r="O297" s="620"/>
      <c r="P297" s="620"/>
      <c r="Q297" s="620"/>
      <c r="R297" s="620"/>
      <c r="S297" s="620"/>
      <c r="T297" s="620"/>
      <c r="U297" s="620"/>
      <c r="V297" s="620"/>
      <c r="W297" s="620"/>
      <c r="X297" s="620"/>
      <c r="Y297" s="620"/>
      <c r="Z297" s="620"/>
      <c r="AA297" s="620"/>
      <c r="AB297" s="620"/>
      <c r="AC297" s="620"/>
      <c r="AD297" s="621"/>
      <c r="AE297" s="612"/>
      <c r="AF297" s="613"/>
      <c r="AG297" s="613"/>
      <c r="AH297" s="614"/>
      <c r="AI297" s="626"/>
      <c r="AJ297" s="627"/>
      <c r="AK297" s="627"/>
      <c r="AL297" s="628"/>
      <c r="AM297" s="631"/>
      <c r="AN297" s="632"/>
      <c r="AO297" s="632"/>
      <c r="AP297" s="632"/>
      <c r="AQ297" s="632"/>
      <c r="AR297" s="632"/>
      <c r="AS297" s="632"/>
      <c r="AT297" s="635"/>
      <c r="AU297" s="636"/>
      <c r="AV297" s="636"/>
      <c r="AW297" s="636"/>
      <c r="AX297" s="636"/>
      <c r="AY297" s="636"/>
      <c r="AZ297" s="636"/>
      <c r="BA297" s="636"/>
      <c r="BB297" s="636"/>
      <c r="BC297" s="636"/>
      <c r="BD297" s="640"/>
      <c r="BE297" s="641"/>
      <c r="BF297" s="642"/>
      <c r="BG297" s="646"/>
      <c r="BH297" s="647"/>
      <c r="BI297" s="647"/>
      <c r="BJ297" s="647"/>
      <c r="BK297" s="647"/>
      <c r="BL297" s="647"/>
      <c r="BM297" s="647"/>
      <c r="BN297" s="647"/>
      <c r="BO297" s="647"/>
      <c r="BP297" s="647"/>
      <c r="BQ297" s="648"/>
      <c r="BR297" s="69"/>
    </row>
    <row r="298" spans="1:70" ht="9.9499999999999993" customHeight="1">
      <c r="A298" s="69"/>
      <c r="B298" s="609"/>
      <c r="C298" s="610"/>
      <c r="D298" s="611"/>
      <c r="E298" s="615"/>
      <c r="F298" s="610"/>
      <c r="G298" s="611"/>
      <c r="H298" s="616"/>
      <c r="I298" s="617"/>
      <c r="J298" s="617"/>
      <c r="K298" s="617"/>
      <c r="L298" s="617"/>
      <c r="M298" s="617"/>
      <c r="N298" s="617"/>
      <c r="O298" s="617"/>
      <c r="P298" s="617"/>
      <c r="Q298" s="617"/>
      <c r="R298" s="617"/>
      <c r="S298" s="617"/>
      <c r="T298" s="617"/>
      <c r="U298" s="617"/>
      <c r="V298" s="617"/>
      <c r="W298" s="617"/>
      <c r="X298" s="617"/>
      <c r="Y298" s="617"/>
      <c r="Z298" s="617"/>
      <c r="AA298" s="617"/>
      <c r="AB298" s="617"/>
      <c r="AC298" s="617"/>
      <c r="AD298" s="618"/>
      <c r="AE298" s="622"/>
      <c r="AF298" s="610"/>
      <c r="AG298" s="610"/>
      <c r="AH298" s="611"/>
      <c r="AI298" s="623"/>
      <c r="AJ298" s="624"/>
      <c r="AK298" s="624"/>
      <c r="AL298" s="625"/>
      <c r="AM298" s="629"/>
      <c r="AN298" s="630"/>
      <c r="AO298" s="630"/>
      <c r="AP298" s="630"/>
      <c r="AQ298" s="630"/>
      <c r="AR298" s="630"/>
      <c r="AS298" s="630"/>
      <c r="AT298" s="633">
        <f t="shared" ref="AT298" si="154">AI298*AM298</f>
        <v>0</v>
      </c>
      <c r="AU298" s="634"/>
      <c r="AV298" s="634"/>
      <c r="AW298" s="634"/>
      <c r="AX298" s="634"/>
      <c r="AY298" s="634"/>
      <c r="AZ298" s="634"/>
      <c r="BA298" s="634"/>
      <c r="BB298" s="634"/>
      <c r="BC298" s="634"/>
      <c r="BD298" s="637"/>
      <c r="BE298" s="638"/>
      <c r="BF298" s="639"/>
      <c r="BG298" s="643">
        <f t="shared" si="147"/>
        <v>0</v>
      </c>
      <c r="BH298" s="644"/>
      <c r="BI298" s="644"/>
      <c r="BJ298" s="644"/>
      <c r="BK298" s="644"/>
      <c r="BL298" s="644"/>
      <c r="BM298" s="644"/>
      <c r="BN298" s="644"/>
      <c r="BO298" s="644"/>
      <c r="BP298" s="644"/>
      <c r="BQ298" s="645"/>
      <c r="BR298" s="69"/>
    </row>
    <row r="299" spans="1:70" ht="9.9499999999999993" customHeight="1">
      <c r="A299" s="69"/>
      <c r="B299" s="612"/>
      <c r="C299" s="613"/>
      <c r="D299" s="614"/>
      <c r="E299" s="612"/>
      <c r="F299" s="613"/>
      <c r="G299" s="614"/>
      <c r="H299" s="619"/>
      <c r="I299" s="620"/>
      <c r="J299" s="620"/>
      <c r="K299" s="620"/>
      <c r="L299" s="620"/>
      <c r="M299" s="620"/>
      <c r="N299" s="620"/>
      <c r="O299" s="620"/>
      <c r="P299" s="620"/>
      <c r="Q299" s="620"/>
      <c r="R299" s="620"/>
      <c r="S299" s="620"/>
      <c r="T299" s="620"/>
      <c r="U299" s="620"/>
      <c r="V299" s="620"/>
      <c r="W299" s="620"/>
      <c r="X299" s="620"/>
      <c r="Y299" s="620"/>
      <c r="Z299" s="620"/>
      <c r="AA299" s="620"/>
      <c r="AB299" s="620"/>
      <c r="AC299" s="620"/>
      <c r="AD299" s="621"/>
      <c r="AE299" s="612"/>
      <c r="AF299" s="613"/>
      <c r="AG299" s="613"/>
      <c r="AH299" s="614"/>
      <c r="AI299" s="626"/>
      <c r="AJ299" s="627"/>
      <c r="AK299" s="627"/>
      <c r="AL299" s="628"/>
      <c r="AM299" s="631"/>
      <c r="AN299" s="632"/>
      <c r="AO299" s="632"/>
      <c r="AP299" s="632"/>
      <c r="AQ299" s="632"/>
      <c r="AR299" s="632"/>
      <c r="AS299" s="632"/>
      <c r="AT299" s="635"/>
      <c r="AU299" s="636"/>
      <c r="AV299" s="636"/>
      <c r="AW299" s="636"/>
      <c r="AX299" s="636"/>
      <c r="AY299" s="636"/>
      <c r="AZ299" s="636"/>
      <c r="BA299" s="636"/>
      <c r="BB299" s="636"/>
      <c r="BC299" s="636"/>
      <c r="BD299" s="640"/>
      <c r="BE299" s="641"/>
      <c r="BF299" s="642"/>
      <c r="BG299" s="646"/>
      <c r="BH299" s="647"/>
      <c r="BI299" s="647"/>
      <c r="BJ299" s="647"/>
      <c r="BK299" s="647"/>
      <c r="BL299" s="647"/>
      <c r="BM299" s="647"/>
      <c r="BN299" s="647"/>
      <c r="BO299" s="647"/>
      <c r="BP299" s="647"/>
      <c r="BQ299" s="648"/>
      <c r="BR299" s="69"/>
    </row>
    <row r="300" spans="1:70" ht="9.9499999999999993" customHeight="1">
      <c r="A300" s="69"/>
      <c r="B300" s="609"/>
      <c r="C300" s="610"/>
      <c r="D300" s="611"/>
      <c r="E300" s="615"/>
      <c r="F300" s="610"/>
      <c r="G300" s="611"/>
      <c r="H300" s="616"/>
      <c r="I300" s="617"/>
      <c r="J300" s="617"/>
      <c r="K300" s="617"/>
      <c r="L300" s="617"/>
      <c r="M300" s="617"/>
      <c r="N300" s="617"/>
      <c r="O300" s="617"/>
      <c r="P300" s="617"/>
      <c r="Q300" s="617"/>
      <c r="R300" s="617"/>
      <c r="S300" s="617"/>
      <c r="T300" s="617"/>
      <c r="U300" s="617"/>
      <c r="V300" s="617"/>
      <c r="W300" s="617"/>
      <c r="X300" s="617"/>
      <c r="Y300" s="617"/>
      <c r="Z300" s="617"/>
      <c r="AA300" s="617"/>
      <c r="AB300" s="617"/>
      <c r="AC300" s="617"/>
      <c r="AD300" s="618"/>
      <c r="AE300" s="622"/>
      <c r="AF300" s="610"/>
      <c r="AG300" s="610"/>
      <c r="AH300" s="611"/>
      <c r="AI300" s="623"/>
      <c r="AJ300" s="624"/>
      <c r="AK300" s="624"/>
      <c r="AL300" s="625"/>
      <c r="AM300" s="629"/>
      <c r="AN300" s="630"/>
      <c r="AO300" s="630"/>
      <c r="AP300" s="630"/>
      <c r="AQ300" s="630"/>
      <c r="AR300" s="630"/>
      <c r="AS300" s="630"/>
      <c r="AT300" s="633">
        <f t="shared" ref="AT300" si="155">AI300*AM300</f>
        <v>0</v>
      </c>
      <c r="AU300" s="634"/>
      <c r="AV300" s="634"/>
      <c r="AW300" s="634"/>
      <c r="AX300" s="634"/>
      <c r="AY300" s="634"/>
      <c r="AZ300" s="634"/>
      <c r="BA300" s="634"/>
      <c r="BB300" s="634"/>
      <c r="BC300" s="634"/>
      <c r="BD300" s="637"/>
      <c r="BE300" s="638"/>
      <c r="BF300" s="639"/>
      <c r="BG300" s="643">
        <f t="shared" si="147"/>
        <v>0</v>
      </c>
      <c r="BH300" s="644"/>
      <c r="BI300" s="644"/>
      <c r="BJ300" s="644"/>
      <c r="BK300" s="644"/>
      <c r="BL300" s="644"/>
      <c r="BM300" s="644"/>
      <c r="BN300" s="644"/>
      <c r="BO300" s="644"/>
      <c r="BP300" s="644"/>
      <c r="BQ300" s="645"/>
      <c r="BR300" s="69"/>
    </row>
    <row r="301" spans="1:70" ht="9.9499999999999993" customHeight="1">
      <c r="A301" s="69"/>
      <c r="B301" s="612"/>
      <c r="C301" s="613"/>
      <c r="D301" s="614"/>
      <c r="E301" s="612"/>
      <c r="F301" s="613"/>
      <c r="G301" s="614"/>
      <c r="H301" s="619"/>
      <c r="I301" s="620"/>
      <c r="J301" s="620"/>
      <c r="K301" s="620"/>
      <c r="L301" s="620"/>
      <c r="M301" s="620"/>
      <c r="N301" s="620"/>
      <c r="O301" s="620"/>
      <c r="P301" s="620"/>
      <c r="Q301" s="620"/>
      <c r="R301" s="620"/>
      <c r="S301" s="620"/>
      <c r="T301" s="620"/>
      <c r="U301" s="620"/>
      <c r="V301" s="620"/>
      <c r="W301" s="620"/>
      <c r="X301" s="620"/>
      <c r="Y301" s="620"/>
      <c r="Z301" s="620"/>
      <c r="AA301" s="620"/>
      <c r="AB301" s="620"/>
      <c r="AC301" s="620"/>
      <c r="AD301" s="621"/>
      <c r="AE301" s="612"/>
      <c r="AF301" s="613"/>
      <c r="AG301" s="613"/>
      <c r="AH301" s="614"/>
      <c r="AI301" s="626"/>
      <c r="AJ301" s="627"/>
      <c r="AK301" s="627"/>
      <c r="AL301" s="628"/>
      <c r="AM301" s="631"/>
      <c r="AN301" s="632"/>
      <c r="AO301" s="632"/>
      <c r="AP301" s="632"/>
      <c r="AQ301" s="632"/>
      <c r="AR301" s="632"/>
      <c r="AS301" s="632"/>
      <c r="AT301" s="635"/>
      <c r="AU301" s="636"/>
      <c r="AV301" s="636"/>
      <c r="AW301" s="636"/>
      <c r="AX301" s="636"/>
      <c r="AY301" s="636"/>
      <c r="AZ301" s="636"/>
      <c r="BA301" s="636"/>
      <c r="BB301" s="636"/>
      <c r="BC301" s="636"/>
      <c r="BD301" s="640"/>
      <c r="BE301" s="641"/>
      <c r="BF301" s="642"/>
      <c r="BG301" s="646"/>
      <c r="BH301" s="647"/>
      <c r="BI301" s="647"/>
      <c r="BJ301" s="647"/>
      <c r="BK301" s="647"/>
      <c r="BL301" s="647"/>
      <c r="BM301" s="647"/>
      <c r="BN301" s="647"/>
      <c r="BO301" s="647"/>
      <c r="BP301" s="647"/>
      <c r="BQ301" s="648"/>
      <c r="BR301" s="69"/>
    </row>
    <row r="302" spans="1:70" ht="9.9499999999999993" customHeight="1">
      <c r="A302" s="69"/>
      <c r="B302" s="609"/>
      <c r="C302" s="610"/>
      <c r="D302" s="611"/>
      <c r="E302" s="615"/>
      <c r="F302" s="610"/>
      <c r="G302" s="611"/>
      <c r="H302" s="616"/>
      <c r="I302" s="617"/>
      <c r="J302" s="617"/>
      <c r="K302" s="617"/>
      <c r="L302" s="617"/>
      <c r="M302" s="617"/>
      <c r="N302" s="617"/>
      <c r="O302" s="617"/>
      <c r="P302" s="617"/>
      <c r="Q302" s="617"/>
      <c r="R302" s="617"/>
      <c r="S302" s="617"/>
      <c r="T302" s="617"/>
      <c r="U302" s="617"/>
      <c r="V302" s="617"/>
      <c r="W302" s="617"/>
      <c r="X302" s="617"/>
      <c r="Y302" s="617"/>
      <c r="Z302" s="617"/>
      <c r="AA302" s="617"/>
      <c r="AB302" s="617"/>
      <c r="AC302" s="617"/>
      <c r="AD302" s="618"/>
      <c r="AE302" s="622"/>
      <c r="AF302" s="610"/>
      <c r="AG302" s="610"/>
      <c r="AH302" s="611"/>
      <c r="AI302" s="623"/>
      <c r="AJ302" s="624"/>
      <c r="AK302" s="624"/>
      <c r="AL302" s="625"/>
      <c r="AM302" s="629"/>
      <c r="AN302" s="630"/>
      <c r="AO302" s="630"/>
      <c r="AP302" s="630"/>
      <c r="AQ302" s="630"/>
      <c r="AR302" s="630"/>
      <c r="AS302" s="630"/>
      <c r="AT302" s="633">
        <f t="shared" ref="AT302" si="156">AI302*AM302</f>
        <v>0</v>
      </c>
      <c r="AU302" s="634"/>
      <c r="AV302" s="634"/>
      <c r="AW302" s="634"/>
      <c r="AX302" s="634"/>
      <c r="AY302" s="634"/>
      <c r="AZ302" s="634"/>
      <c r="BA302" s="634"/>
      <c r="BB302" s="634"/>
      <c r="BC302" s="634"/>
      <c r="BD302" s="637"/>
      <c r="BE302" s="638"/>
      <c r="BF302" s="639"/>
      <c r="BG302" s="643">
        <f t="shared" si="147"/>
        <v>0</v>
      </c>
      <c r="BH302" s="644"/>
      <c r="BI302" s="644"/>
      <c r="BJ302" s="644"/>
      <c r="BK302" s="644"/>
      <c r="BL302" s="644"/>
      <c r="BM302" s="644"/>
      <c r="BN302" s="644"/>
      <c r="BO302" s="644"/>
      <c r="BP302" s="644"/>
      <c r="BQ302" s="645"/>
      <c r="BR302" s="69"/>
    </row>
    <row r="303" spans="1:70" ht="9.9499999999999993" customHeight="1">
      <c r="A303" s="69"/>
      <c r="B303" s="612"/>
      <c r="C303" s="613"/>
      <c r="D303" s="614"/>
      <c r="E303" s="612"/>
      <c r="F303" s="613"/>
      <c r="G303" s="614"/>
      <c r="H303" s="619"/>
      <c r="I303" s="620"/>
      <c r="J303" s="620"/>
      <c r="K303" s="620"/>
      <c r="L303" s="620"/>
      <c r="M303" s="620"/>
      <c r="N303" s="620"/>
      <c r="O303" s="620"/>
      <c r="P303" s="620"/>
      <c r="Q303" s="620"/>
      <c r="R303" s="620"/>
      <c r="S303" s="620"/>
      <c r="T303" s="620"/>
      <c r="U303" s="620"/>
      <c r="V303" s="620"/>
      <c r="W303" s="620"/>
      <c r="X303" s="620"/>
      <c r="Y303" s="620"/>
      <c r="Z303" s="620"/>
      <c r="AA303" s="620"/>
      <c r="AB303" s="620"/>
      <c r="AC303" s="620"/>
      <c r="AD303" s="621"/>
      <c r="AE303" s="612"/>
      <c r="AF303" s="613"/>
      <c r="AG303" s="613"/>
      <c r="AH303" s="614"/>
      <c r="AI303" s="626"/>
      <c r="AJ303" s="627"/>
      <c r="AK303" s="627"/>
      <c r="AL303" s="628"/>
      <c r="AM303" s="631"/>
      <c r="AN303" s="632"/>
      <c r="AO303" s="632"/>
      <c r="AP303" s="632"/>
      <c r="AQ303" s="632"/>
      <c r="AR303" s="632"/>
      <c r="AS303" s="632"/>
      <c r="AT303" s="635"/>
      <c r="AU303" s="636"/>
      <c r="AV303" s="636"/>
      <c r="AW303" s="636"/>
      <c r="AX303" s="636"/>
      <c r="AY303" s="636"/>
      <c r="AZ303" s="636"/>
      <c r="BA303" s="636"/>
      <c r="BB303" s="636"/>
      <c r="BC303" s="636"/>
      <c r="BD303" s="640"/>
      <c r="BE303" s="641"/>
      <c r="BF303" s="642"/>
      <c r="BG303" s="646"/>
      <c r="BH303" s="647"/>
      <c r="BI303" s="647"/>
      <c r="BJ303" s="647"/>
      <c r="BK303" s="647"/>
      <c r="BL303" s="647"/>
      <c r="BM303" s="647"/>
      <c r="BN303" s="647"/>
      <c r="BO303" s="647"/>
      <c r="BP303" s="647"/>
      <c r="BQ303" s="648"/>
      <c r="BR303" s="69"/>
    </row>
    <row r="304" spans="1:70" ht="9.9499999999999993" customHeight="1">
      <c r="A304" s="69"/>
      <c r="B304" s="609"/>
      <c r="C304" s="610"/>
      <c r="D304" s="611"/>
      <c r="E304" s="615"/>
      <c r="F304" s="610"/>
      <c r="G304" s="611"/>
      <c r="H304" s="616"/>
      <c r="I304" s="617"/>
      <c r="J304" s="617"/>
      <c r="K304" s="617"/>
      <c r="L304" s="617"/>
      <c r="M304" s="617"/>
      <c r="N304" s="617"/>
      <c r="O304" s="617"/>
      <c r="P304" s="617"/>
      <c r="Q304" s="617"/>
      <c r="R304" s="617"/>
      <c r="S304" s="617"/>
      <c r="T304" s="617"/>
      <c r="U304" s="617"/>
      <c r="V304" s="617"/>
      <c r="W304" s="617"/>
      <c r="X304" s="617"/>
      <c r="Y304" s="617"/>
      <c r="Z304" s="617"/>
      <c r="AA304" s="617"/>
      <c r="AB304" s="617"/>
      <c r="AC304" s="617"/>
      <c r="AD304" s="618"/>
      <c r="AE304" s="622"/>
      <c r="AF304" s="610"/>
      <c r="AG304" s="610"/>
      <c r="AH304" s="611"/>
      <c r="AI304" s="623"/>
      <c r="AJ304" s="624"/>
      <c r="AK304" s="624"/>
      <c r="AL304" s="625"/>
      <c r="AM304" s="629"/>
      <c r="AN304" s="630"/>
      <c r="AO304" s="630"/>
      <c r="AP304" s="630"/>
      <c r="AQ304" s="630"/>
      <c r="AR304" s="630"/>
      <c r="AS304" s="630"/>
      <c r="AT304" s="633">
        <f t="shared" ref="AT304" si="157">AI304*AM304</f>
        <v>0</v>
      </c>
      <c r="AU304" s="634"/>
      <c r="AV304" s="634"/>
      <c r="AW304" s="634"/>
      <c r="AX304" s="634"/>
      <c r="AY304" s="634"/>
      <c r="AZ304" s="634"/>
      <c r="BA304" s="634"/>
      <c r="BB304" s="634"/>
      <c r="BC304" s="634"/>
      <c r="BD304" s="637"/>
      <c r="BE304" s="638"/>
      <c r="BF304" s="639"/>
      <c r="BG304" s="643">
        <f t="shared" si="147"/>
        <v>0</v>
      </c>
      <c r="BH304" s="644"/>
      <c r="BI304" s="644"/>
      <c r="BJ304" s="644"/>
      <c r="BK304" s="644"/>
      <c r="BL304" s="644"/>
      <c r="BM304" s="644"/>
      <c r="BN304" s="644"/>
      <c r="BO304" s="644"/>
      <c r="BP304" s="644"/>
      <c r="BQ304" s="645"/>
      <c r="BR304" s="69"/>
    </row>
    <row r="305" spans="1:70" ht="9.9499999999999993" customHeight="1">
      <c r="A305" s="69"/>
      <c r="B305" s="612"/>
      <c r="C305" s="613"/>
      <c r="D305" s="614"/>
      <c r="E305" s="612"/>
      <c r="F305" s="613"/>
      <c r="G305" s="614"/>
      <c r="H305" s="619"/>
      <c r="I305" s="620"/>
      <c r="J305" s="620"/>
      <c r="K305" s="620"/>
      <c r="L305" s="620"/>
      <c r="M305" s="620"/>
      <c r="N305" s="620"/>
      <c r="O305" s="620"/>
      <c r="P305" s="620"/>
      <c r="Q305" s="620"/>
      <c r="R305" s="620"/>
      <c r="S305" s="620"/>
      <c r="T305" s="620"/>
      <c r="U305" s="620"/>
      <c r="V305" s="620"/>
      <c r="W305" s="620"/>
      <c r="X305" s="620"/>
      <c r="Y305" s="620"/>
      <c r="Z305" s="620"/>
      <c r="AA305" s="620"/>
      <c r="AB305" s="620"/>
      <c r="AC305" s="620"/>
      <c r="AD305" s="621"/>
      <c r="AE305" s="612"/>
      <c r="AF305" s="613"/>
      <c r="AG305" s="613"/>
      <c r="AH305" s="614"/>
      <c r="AI305" s="626"/>
      <c r="AJ305" s="627"/>
      <c r="AK305" s="627"/>
      <c r="AL305" s="628"/>
      <c r="AM305" s="631"/>
      <c r="AN305" s="632"/>
      <c r="AO305" s="632"/>
      <c r="AP305" s="632"/>
      <c r="AQ305" s="632"/>
      <c r="AR305" s="632"/>
      <c r="AS305" s="632"/>
      <c r="AT305" s="635"/>
      <c r="AU305" s="636"/>
      <c r="AV305" s="636"/>
      <c r="AW305" s="636"/>
      <c r="AX305" s="636"/>
      <c r="AY305" s="636"/>
      <c r="AZ305" s="636"/>
      <c r="BA305" s="636"/>
      <c r="BB305" s="636"/>
      <c r="BC305" s="636"/>
      <c r="BD305" s="640"/>
      <c r="BE305" s="641"/>
      <c r="BF305" s="642"/>
      <c r="BG305" s="646"/>
      <c r="BH305" s="647"/>
      <c r="BI305" s="647"/>
      <c r="BJ305" s="647"/>
      <c r="BK305" s="647"/>
      <c r="BL305" s="647"/>
      <c r="BM305" s="647"/>
      <c r="BN305" s="647"/>
      <c r="BO305" s="647"/>
      <c r="BP305" s="647"/>
      <c r="BQ305" s="648"/>
      <c r="BR305" s="69"/>
    </row>
    <row r="306" spans="1:70" ht="9.9499999999999993" customHeight="1">
      <c r="A306" s="69"/>
      <c r="B306" s="609"/>
      <c r="C306" s="610"/>
      <c r="D306" s="611"/>
      <c r="E306" s="615"/>
      <c r="F306" s="610"/>
      <c r="G306" s="611"/>
      <c r="H306" s="616"/>
      <c r="I306" s="617"/>
      <c r="J306" s="617"/>
      <c r="K306" s="617"/>
      <c r="L306" s="617"/>
      <c r="M306" s="617"/>
      <c r="N306" s="617"/>
      <c r="O306" s="617"/>
      <c r="P306" s="617"/>
      <c r="Q306" s="617"/>
      <c r="R306" s="617"/>
      <c r="S306" s="617"/>
      <c r="T306" s="617"/>
      <c r="U306" s="617"/>
      <c r="V306" s="617"/>
      <c r="W306" s="617"/>
      <c r="X306" s="617"/>
      <c r="Y306" s="617"/>
      <c r="Z306" s="617"/>
      <c r="AA306" s="617"/>
      <c r="AB306" s="617"/>
      <c r="AC306" s="617"/>
      <c r="AD306" s="618"/>
      <c r="AE306" s="622"/>
      <c r="AF306" s="610"/>
      <c r="AG306" s="610"/>
      <c r="AH306" s="611"/>
      <c r="AI306" s="623"/>
      <c r="AJ306" s="624"/>
      <c r="AK306" s="624"/>
      <c r="AL306" s="625"/>
      <c r="AM306" s="629"/>
      <c r="AN306" s="630"/>
      <c r="AO306" s="630"/>
      <c r="AP306" s="630"/>
      <c r="AQ306" s="630"/>
      <c r="AR306" s="630"/>
      <c r="AS306" s="630"/>
      <c r="AT306" s="633">
        <f t="shared" ref="AT306" si="158">AI306*AM306</f>
        <v>0</v>
      </c>
      <c r="AU306" s="634"/>
      <c r="AV306" s="634"/>
      <c r="AW306" s="634"/>
      <c r="AX306" s="634"/>
      <c r="AY306" s="634"/>
      <c r="AZ306" s="634"/>
      <c r="BA306" s="634"/>
      <c r="BB306" s="634"/>
      <c r="BC306" s="634"/>
      <c r="BD306" s="637"/>
      <c r="BE306" s="638"/>
      <c r="BF306" s="639"/>
      <c r="BG306" s="643">
        <f t="shared" si="147"/>
        <v>0</v>
      </c>
      <c r="BH306" s="644"/>
      <c r="BI306" s="644"/>
      <c r="BJ306" s="644"/>
      <c r="BK306" s="644"/>
      <c r="BL306" s="644"/>
      <c r="BM306" s="644"/>
      <c r="BN306" s="644"/>
      <c r="BO306" s="644"/>
      <c r="BP306" s="644"/>
      <c r="BQ306" s="645"/>
      <c r="BR306" s="69"/>
    </row>
    <row r="307" spans="1:70" ht="9.9499999999999993" customHeight="1">
      <c r="A307" s="69"/>
      <c r="B307" s="612"/>
      <c r="C307" s="613"/>
      <c r="D307" s="614"/>
      <c r="E307" s="612"/>
      <c r="F307" s="613"/>
      <c r="G307" s="614"/>
      <c r="H307" s="619"/>
      <c r="I307" s="620"/>
      <c r="J307" s="620"/>
      <c r="K307" s="620"/>
      <c r="L307" s="620"/>
      <c r="M307" s="620"/>
      <c r="N307" s="620"/>
      <c r="O307" s="620"/>
      <c r="P307" s="620"/>
      <c r="Q307" s="620"/>
      <c r="R307" s="620"/>
      <c r="S307" s="620"/>
      <c r="T307" s="620"/>
      <c r="U307" s="620"/>
      <c r="V307" s="620"/>
      <c r="W307" s="620"/>
      <c r="X307" s="620"/>
      <c r="Y307" s="620"/>
      <c r="Z307" s="620"/>
      <c r="AA307" s="620"/>
      <c r="AB307" s="620"/>
      <c r="AC307" s="620"/>
      <c r="AD307" s="621"/>
      <c r="AE307" s="612"/>
      <c r="AF307" s="613"/>
      <c r="AG307" s="613"/>
      <c r="AH307" s="614"/>
      <c r="AI307" s="626"/>
      <c r="AJ307" s="627"/>
      <c r="AK307" s="627"/>
      <c r="AL307" s="628"/>
      <c r="AM307" s="631"/>
      <c r="AN307" s="632"/>
      <c r="AO307" s="632"/>
      <c r="AP307" s="632"/>
      <c r="AQ307" s="632"/>
      <c r="AR307" s="632"/>
      <c r="AS307" s="632"/>
      <c r="AT307" s="635"/>
      <c r="AU307" s="636"/>
      <c r="AV307" s="636"/>
      <c r="AW307" s="636"/>
      <c r="AX307" s="636"/>
      <c r="AY307" s="636"/>
      <c r="AZ307" s="636"/>
      <c r="BA307" s="636"/>
      <c r="BB307" s="636"/>
      <c r="BC307" s="636"/>
      <c r="BD307" s="640"/>
      <c r="BE307" s="641"/>
      <c r="BF307" s="642"/>
      <c r="BG307" s="646"/>
      <c r="BH307" s="647"/>
      <c r="BI307" s="647"/>
      <c r="BJ307" s="647"/>
      <c r="BK307" s="647"/>
      <c r="BL307" s="647"/>
      <c r="BM307" s="647"/>
      <c r="BN307" s="647"/>
      <c r="BO307" s="647"/>
      <c r="BP307" s="647"/>
      <c r="BQ307" s="648"/>
      <c r="BR307" s="69"/>
    </row>
    <row r="308" spans="1:70" ht="9.9499999999999993" customHeight="1">
      <c r="A308" s="69"/>
      <c r="B308" s="609"/>
      <c r="C308" s="610"/>
      <c r="D308" s="611"/>
      <c r="E308" s="615"/>
      <c r="F308" s="610"/>
      <c r="G308" s="611"/>
      <c r="H308" s="616"/>
      <c r="I308" s="617"/>
      <c r="J308" s="617"/>
      <c r="K308" s="617"/>
      <c r="L308" s="617"/>
      <c r="M308" s="617"/>
      <c r="N308" s="617"/>
      <c r="O308" s="617"/>
      <c r="P308" s="617"/>
      <c r="Q308" s="617"/>
      <c r="R308" s="617"/>
      <c r="S308" s="617"/>
      <c r="T308" s="617"/>
      <c r="U308" s="617"/>
      <c r="V308" s="617"/>
      <c r="W308" s="617"/>
      <c r="X308" s="617"/>
      <c r="Y308" s="617"/>
      <c r="Z308" s="617"/>
      <c r="AA308" s="617"/>
      <c r="AB308" s="617"/>
      <c r="AC308" s="617"/>
      <c r="AD308" s="618"/>
      <c r="AE308" s="622"/>
      <c r="AF308" s="610"/>
      <c r="AG308" s="610"/>
      <c r="AH308" s="611"/>
      <c r="AI308" s="623"/>
      <c r="AJ308" s="624"/>
      <c r="AK308" s="624"/>
      <c r="AL308" s="625"/>
      <c r="AM308" s="629"/>
      <c r="AN308" s="630"/>
      <c r="AO308" s="630"/>
      <c r="AP308" s="630"/>
      <c r="AQ308" s="630"/>
      <c r="AR308" s="630"/>
      <c r="AS308" s="630"/>
      <c r="AT308" s="633">
        <f t="shared" ref="AT308" si="159">AI308*AM308</f>
        <v>0</v>
      </c>
      <c r="AU308" s="634"/>
      <c r="AV308" s="634"/>
      <c r="AW308" s="634"/>
      <c r="AX308" s="634"/>
      <c r="AY308" s="634"/>
      <c r="AZ308" s="634"/>
      <c r="BA308" s="634"/>
      <c r="BB308" s="634"/>
      <c r="BC308" s="634"/>
      <c r="BD308" s="637"/>
      <c r="BE308" s="638"/>
      <c r="BF308" s="639"/>
      <c r="BG308" s="643">
        <f t="shared" si="147"/>
        <v>0</v>
      </c>
      <c r="BH308" s="644"/>
      <c r="BI308" s="644"/>
      <c r="BJ308" s="644"/>
      <c r="BK308" s="644"/>
      <c r="BL308" s="644"/>
      <c r="BM308" s="644"/>
      <c r="BN308" s="644"/>
      <c r="BO308" s="644"/>
      <c r="BP308" s="644"/>
      <c r="BQ308" s="645"/>
      <c r="BR308" s="69"/>
    </row>
    <row r="309" spans="1:70" ht="9.9499999999999993" customHeight="1">
      <c r="A309" s="69"/>
      <c r="B309" s="612"/>
      <c r="C309" s="613"/>
      <c r="D309" s="614"/>
      <c r="E309" s="612"/>
      <c r="F309" s="613"/>
      <c r="G309" s="614"/>
      <c r="H309" s="619"/>
      <c r="I309" s="620"/>
      <c r="J309" s="620"/>
      <c r="K309" s="620"/>
      <c r="L309" s="620"/>
      <c r="M309" s="620"/>
      <c r="N309" s="620"/>
      <c r="O309" s="620"/>
      <c r="P309" s="620"/>
      <c r="Q309" s="620"/>
      <c r="R309" s="620"/>
      <c r="S309" s="620"/>
      <c r="T309" s="620"/>
      <c r="U309" s="620"/>
      <c r="V309" s="620"/>
      <c r="W309" s="620"/>
      <c r="X309" s="620"/>
      <c r="Y309" s="620"/>
      <c r="Z309" s="620"/>
      <c r="AA309" s="620"/>
      <c r="AB309" s="620"/>
      <c r="AC309" s="620"/>
      <c r="AD309" s="621"/>
      <c r="AE309" s="612"/>
      <c r="AF309" s="613"/>
      <c r="AG309" s="613"/>
      <c r="AH309" s="614"/>
      <c r="AI309" s="626"/>
      <c r="AJ309" s="627"/>
      <c r="AK309" s="627"/>
      <c r="AL309" s="628"/>
      <c r="AM309" s="631"/>
      <c r="AN309" s="632"/>
      <c r="AO309" s="632"/>
      <c r="AP309" s="632"/>
      <c r="AQ309" s="632"/>
      <c r="AR309" s="632"/>
      <c r="AS309" s="632"/>
      <c r="AT309" s="635"/>
      <c r="AU309" s="636"/>
      <c r="AV309" s="636"/>
      <c r="AW309" s="636"/>
      <c r="AX309" s="636"/>
      <c r="AY309" s="636"/>
      <c r="AZ309" s="636"/>
      <c r="BA309" s="636"/>
      <c r="BB309" s="636"/>
      <c r="BC309" s="636"/>
      <c r="BD309" s="640"/>
      <c r="BE309" s="641"/>
      <c r="BF309" s="642"/>
      <c r="BG309" s="646"/>
      <c r="BH309" s="647"/>
      <c r="BI309" s="647"/>
      <c r="BJ309" s="647"/>
      <c r="BK309" s="647"/>
      <c r="BL309" s="647"/>
      <c r="BM309" s="647"/>
      <c r="BN309" s="647"/>
      <c r="BO309" s="647"/>
      <c r="BP309" s="647"/>
      <c r="BQ309" s="648"/>
      <c r="BR309" s="69"/>
    </row>
    <row r="310" spans="1:70" ht="9.9499999999999993" customHeight="1">
      <c r="A310" s="69"/>
      <c r="B310" s="609"/>
      <c r="C310" s="610"/>
      <c r="D310" s="611"/>
      <c r="E310" s="615"/>
      <c r="F310" s="610"/>
      <c r="G310" s="611"/>
      <c r="H310" s="616"/>
      <c r="I310" s="617"/>
      <c r="J310" s="617"/>
      <c r="K310" s="617"/>
      <c r="L310" s="617"/>
      <c r="M310" s="617"/>
      <c r="N310" s="617"/>
      <c r="O310" s="617"/>
      <c r="P310" s="617"/>
      <c r="Q310" s="617"/>
      <c r="R310" s="617"/>
      <c r="S310" s="617"/>
      <c r="T310" s="617"/>
      <c r="U310" s="617"/>
      <c r="V310" s="617"/>
      <c r="W310" s="617"/>
      <c r="X310" s="617"/>
      <c r="Y310" s="617"/>
      <c r="Z310" s="617"/>
      <c r="AA310" s="617"/>
      <c r="AB310" s="617"/>
      <c r="AC310" s="617"/>
      <c r="AD310" s="618"/>
      <c r="AE310" s="622"/>
      <c r="AF310" s="610"/>
      <c r="AG310" s="610"/>
      <c r="AH310" s="611"/>
      <c r="AI310" s="623"/>
      <c r="AJ310" s="624"/>
      <c r="AK310" s="624"/>
      <c r="AL310" s="625"/>
      <c r="AM310" s="629"/>
      <c r="AN310" s="630"/>
      <c r="AO310" s="630"/>
      <c r="AP310" s="630"/>
      <c r="AQ310" s="630"/>
      <c r="AR310" s="630"/>
      <c r="AS310" s="630"/>
      <c r="AT310" s="633">
        <f t="shared" ref="AT310" si="160">AI310*AM310</f>
        <v>0</v>
      </c>
      <c r="AU310" s="634"/>
      <c r="AV310" s="634"/>
      <c r="AW310" s="634"/>
      <c r="AX310" s="634"/>
      <c r="AY310" s="634"/>
      <c r="AZ310" s="634"/>
      <c r="BA310" s="634"/>
      <c r="BB310" s="634"/>
      <c r="BC310" s="634"/>
      <c r="BD310" s="637"/>
      <c r="BE310" s="638"/>
      <c r="BF310" s="639"/>
      <c r="BG310" s="643">
        <f t="shared" si="147"/>
        <v>0</v>
      </c>
      <c r="BH310" s="644"/>
      <c r="BI310" s="644"/>
      <c r="BJ310" s="644"/>
      <c r="BK310" s="644"/>
      <c r="BL310" s="644"/>
      <c r="BM310" s="644"/>
      <c r="BN310" s="644"/>
      <c r="BO310" s="644"/>
      <c r="BP310" s="644"/>
      <c r="BQ310" s="645"/>
      <c r="BR310" s="69"/>
    </row>
    <row r="311" spans="1:70" ht="9.9499999999999993" customHeight="1">
      <c r="A311" s="69"/>
      <c r="B311" s="612"/>
      <c r="C311" s="613"/>
      <c r="D311" s="614"/>
      <c r="E311" s="612"/>
      <c r="F311" s="613"/>
      <c r="G311" s="614"/>
      <c r="H311" s="619"/>
      <c r="I311" s="620"/>
      <c r="J311" s="620"/>
      <c r="K311" s="620"/>
      <c r="L311" s="620"/>
      <c r="M311" s="620"/>
      <c r="N311" s="620"/>
      <c r="O311" s="620"/>
      <c r="P311" s="620"/>
      <c r="Q311" s="620"/>
      <c r="R311" s="620"/>
      <c r="S311" s="620"/>
      <c r="T311" s="620"/>
      <c r="U311" s="620"/>
      <c r="V311" s="620"/>
      <c r="W311" s="620"/>
      <c r="X311" s="620"/>
      <c r="Y311" s="620"/>
      <c r="Z311" s="620"/>
      <c r="AA311" s="620"/>
      <c r="AB311" s="620"/>
      <c r="AC311" s="620"/>
      <c r="AD311" s="621"/>
      <c r="AE311" s="612"/>
      <c r="AF311" s="613"/>
      <c r="AG311" s="613"/>
      <c r="AH311" s="614"/>
      <c r="AI311" s="626"/>
      <c r="AJ311" s="627"/>
      <c r="AK311" s="627"/>
      <c r="AL311" s="628"/>
      <c r="AM311" s="631"/>
      <c r="AN311" s="632"/>
      <c r="AO311" s="632"/>
      <c r="AP311" s="632"/>
      <c r="AQ311" s="632"/>
      <c r="AR311" s="632"/>
      <c r="AS311" s="632"/>
      <c r="AT311" s="635"/>
      <c r="AU311" s="636"/>
      <c r="AV311" s="636"/>
      <c r="AW311" s="636"/>
      <c r="AX311" s="636"/>
      <c r="AY311" s="636"/>
      <c r="AZ311" s="636"/>
      <c r="BA311" s="636"/>
      <c r="BB311" s="636"/>
      <c r="BC311" s="636"/>
      <c r="BD311" s="640"/>
      <c r="BE311" s="641"/>
      <c r="BF311" s="642"/>
      <c r="BG311" s="646"/>
      <c r="BH311" s="647"/>
      <c r="BI311" s="647"/>
      <c r="BJ311" s="647"/>
      <c r="BK311" s="647"/>
      <c r="BL311" s="647"/>
      <c r="BM311" s="647"/>
      <c r="BN311" s="647"/>
      <c r="BO311" s="647"/>
      <c r="BP311" s="647"/>
      <c r="BQ311" s="648"/>
      <c r="BR311" s="69"/>
    </row>
    <row r="312" spans="1:70" ht="9.9499999999999993" customHeight="1">
      <c r="A312" s="69"/>
      <c r="B312" s="609"/>
      <c r="C312" s="610"/>
      <c r="D312" s="611"/>
      <c r="E312" s="615"/>
      <c r="F312" s="610"/>
      <c r="G312" s="611"/>
      <c r="H312" s="616"/>
      <c r="I312" s="617"/>
      <c r="J312" s="617"/>
      <c r="K312" s="617"/>
      <c r="L312" s="617"/>
      <c r="M312" s="617"/>
      <c r="N312" s="617"/>
      <c r="O312" s="617"/>
      <c r="P312" s="617"/>
      <c r="Q312" s="617"/>
      <c r="R312" s="617"/>
      <c r="S312" s="617"/>
      <c r="T312" s="617"/>
      <c r="U312" s="617"/>
      <c r="V312" s="617"/>
      <c r="W312" s="617"/>
      <c r="X312" s="617"/>
      <c r="Y312" s="617"/>
      <c r="Z312" s="617"/>
      <c r="AA312" s="617"/>
      <c r="AB312" s="617"/>
      <c r="AC312" s="617"/>
      <c r="AD312" s="618"/>
      <c r="AE312" s="622"/>
      <c r="AF312" s="610"/>
      <c r="AG312" s="610"/>
      <c r="AH312" s="611"/>
      <c r="AI312" s="623"/>
      <c r="AJ312" s="624"/>
      <c r="AK312" s="624"/>
      <c r="AL312" s="625"/>
      <c r="AM312" s="629"/>
      <c r="AN312" s="630"/>
      <c r="AO312" s="630"/>
      <c r="AP312" s="630"/>
      <c r="AQ312" s="630"/>
      <c r="AR312" s="630"/>
      <c r="AS312" s="630"/>
      <c r="AT312" s="633">
        <f t="shared" ref="AT312" si="161">AI312*AM312</f>
        <v>0</v>
      </c>
      <c r="AU312" s="634"/>
      <c r="AV312" s="634"/>
      <c r="AW312" s="634"/>
      <c r="AX312" s="634"/>
      <c r="AY312" s="634"/>
      <c r="AZ312" s="634"/>
      <c r="BA312" s="634"/>
      <c r="BB312" s="634"/>
      <c r="BC312" s="634"/>
      <c r="BD312" s="637"/>
      <c r="BE312" s="638"/>
      <c r="BF312" s="639"/>
      <c r="BG312" s="643">
        <f t="shared" si="147"/>
        <v>0</v>
      </c>
      <c r="BH312" s="644"/>
      <c r="BI312" s="644"/>
      <c r="BJ312" s="644"/>
      <c r="BK312" s="644"/>
      <c r="BL312" s="644"/>
      <c r="BM312" s="644"/>
      <c r="BN312" s="644"/>
      <c r="BO312" s="644"/>
      <c r="BP312" s="644"/>
      <c r="BQ312" s="645"/>
      <c r="BR312" s="69"/>
    </row>
    <row r="313" spans="1:70" ht="9.9499999999999993" customHeight="1">
      <c r="A313" s="69"/>
      <c r="B313" s="612"/>
      <c r="C313" s="613"/>
      <c r="D313" s="614"/>
      <c r="E313" s="612"/>
      <c r="F313" s="613"/>
      <c r="G313" s="614"/>
      <c r="H313" s="619"/>
      <c r="I313" s="620"/>
      <c r="J313" s="620"/>
      <c r="K313" s="620"/>
      <c r="L313" s="620"/>
      <c r="M313" s="620"/>
      <c r="N313" s="620"/>
      <c r="O313" s="620"/>
      <c r="P313" s="620"/>
      <c r="Q313" s="620"/>
      <c r="R313" s="620"/>
      <c r="S313" s="620"/>
      <c r="T313" s="620"/>
      <c r="U313" s="620"/>
      <c r="V313" s="620"/>
      <c r="W313" s="620"/>
      <c r="X313" s="620"/>
      <c r="Y313" s="620"/>
      <c r="Z313" s="620"/>
      <c r="AA313" s="620"/>
      <c r="AB313" s="620"/>
      <c r="AC313" s="620"/>
      <c r="AD313" s="621"/>
      <c r="AE313" s="612"/>
      <c r="AF313" s="613"/>
      <c r="AG313" s="613"/>
      <c r="AH313" s="614"/>
      <c r="AI313" s="626"/>
      <c r="AJ313" s="627"/>
      <c r="AK313" s="627"/>
      <c r="AL313" s="628"/>
      <c r="AM313" s="631"/>
      <c r="AN313" s="632"/>
      <c r="AO313" s="632"/>
      <c r="AP313" s="632"/>
      <c r="AQ313" s="632"/>
      <c r="AR313" s="632"/>
      <c r="AS313" s="632"/>
      <c r="AT313" s="635"/>
      <c r="AU313" s="636"/>
      <c r="AV313" s="636"/>
      <c r="AW313" s="636"/>
      <c r="AX313" s="636"/>
      <c r="AY313" s="636"/>
      <c r="AZ313" s="636"/>
      <c r="BA313" s="636"/>
      <c r="BB313" s="636"/>
      <c r="BC313" s="636"/>
      <c r="BD313" s="640"/>
      <c r="BE313" s="641"/>
      <c r="BF313" s="642"/>
      <c r="BG313" s="646"/>
      <c r="BH313" s="647"/>
      <c r="BI313" s="647"/>
      <c r="BJ313" s="647"/>
      <c r="BK313" s="647"/>
      <c r="BL313" s="647"/>
      <c r="BM313" s="647"/>
      <c r="BN313" s="647"/>
      <c r="BO313" s="647"/>
      <c r="BP313" s="647"/>
      <c r="BQ313" s="648"/>
      <c r="BR313" s="69"/>
    </row>
    <row r="314" spans="1:70" ht="9.9499999999999993" customHeight="1">
      <c r="A314" s="69"/>
      <c r="B314" s="609"/>
      <c r="C314" s="610"/>
      <c r="D314" s="611"/>
      <c r="E314" s="615"/>
      <c r="F314" s="610"/>
      <c r="G314" s="611"/>
      <c r="H314" s="616"/>
      <c r="I314" s="617"/>
      <c r="J314" s="617"/>
      <c r="K314" s="617"/>
      <c r="L314" s="617"/>
      <c r="M314" s="617"/>
      <c r="N314" s="617"/>
      <c r="O314" s="617"/>
      <c r="P314" s="617"/>
      <c r="Q314" s="617"/>
      <c r="R314" s="617"/>
      <c r="S314" s="617"/>
      <c r="T314" s="617"/>
      <c r="U314" s="617"/>
      <c r="V314" s="617"/>
      <c r="W314" s="617"/>
      <c r="X314" s="617"/>
      <c r="Y314" s="617"/>
      <c r="Z314" s="617"/>
      <c r="AA314" s="617"/>
      <c r="AB314" s="617"/>
      <c r="AC314" s="617"/>
      <c r="AD314" s="618"/>
      <c r="AE314" s="622"/>
      <c r="AF314" s="610"/>
      <c r="AG314" s="610"/>
      <c r="AH314" s="611"/>
      <c r="AI314" s="623"/>
      <c r="AJ314" s="624"/>
      <c r="AK314" s="624"/>
      <c r="AL314" s="625"/>
      <c r="AM314" s="629"/>
      <c r="AN314" s="630"/>
      <c r="AO314" s="630"/>
      <c r="AP314" s="630"/>
      <c r="AQ314" s="630"/>
      <c r="AR314" s="630"/>
      <c r="AS314" s="630"/>
      <c r="AT314" s="633">
        <f t="shared" ref="AT314" si="162">AI314*AM314</f>
        <v>0</v>
      </c>
      <c r="AU314" s="634"/>
      <c r="AV314" s="634"/>
      <c r="AW314" s="634"/>
      <c r="AX314" s="634"/>
      <c r="AY314" s="634"/>
      <c r="AZ314" s="634"/>
      <c r="BA314" s="634"/>
      <c r="BB314" s="634"/>
      <c r="BC314" s="634"/>
      <c r="BD314" s="637"/>
      <c r="BE314" s="638"/>
      <c r="BF314" s="639"/>
      <c r="BG314" s="643">
        <f t="shared" si="147"/>
        <v>0</v>
      </c>
      <c r="BH314" s="644"/>
      <c r="BI314" s="644"/>
      <c r="BJ314" s="644"/>
      <c r="BK314" s="644"/>
      <c r="BL314" s="644"/>
      <c r="BM314" s="644"/>
      <c r="BN314" s="644"/>
      <c r="BO314" s="644"/>
      <c r="BP314" s="644"/>
      <c r="BQ314" s="645"/>
      <c r="BR314" s="69"/>
    </row>
    <row r="315" spans="1:70" ht="9.9499999999999993" customHeight="1">
      <c r="A315" s="69"/>
      <c r="B315" s="612"/>
      <c r="C315" s="613"/>
      <c r="D315" s="614"/>
      <c r="E315" s="612"/>
      <c r="F315" s="613"/>
      <c r="G315" s="614"/>
      <c r="H315" s="619"/>
      <c r="I315" s="620"/>
      <c r="J315" s="620"/>
      <c r="K315" s="620"/>
      <c r="L315" s="620"/>
      <c r="M315" s="620"/>
      <c r="N315" s="620"/>
      <c r="O315" s="620"/>
      <c r="P315" s="620"/>
      <c r="Q315" s="620"/>
      <c r="R315" s="620"/>
      <c r="S315" s="620"/>
      <c r="T315" s="620"/>
      <c r="U315" s="620"/>
      <c r="V315" s="620"/>
      <c r="W315" s="620"/>
      <c r="X315" s="620"/>
      <c r="Y315" s="620"/>
      <c r="Z315" s="620"/>
      <c r="AA315" s="620"/>
      <c r="AB315" s="620"/>
      <c r="AC315" s="620"/>
      <c r="AD315" s="621"/>
      <c r="AE315" s="612"/>
      <c r="AF315" s="613"/>
      <c r="AG315" s="613"/>
      <c r="AH315" s="614"/>
      <c r="AI315" s="626"/>
      <c r="AJ315" s="627"/>
      <c r="AK315" s="627"/>
      <c r="AL315" s="628"/>
      <c r="AM315" s="631"/>
      <c r="AN315" s="632"/>
      <c r="AO315" s="632"/>
      <c r="AP315" s="632"/>
      <c r="AQ315" s="632"/>
      <c r="AR315" s="632"/>
      <c r="AS315" s="632"/>
      <c r="AT315" s="635"/>
      <c r="AU315" s="636"/>
      <c r="AV315" s="636"/>
      <c r="AW315" s="636"/>
      <c r="AX315" s="636"/>
      <c r="AY315" s="636"/>
      <c r="AZ315" s="636"/>
      <c r="BA315" s="636"/>
      <c r="BB315" s="636"/>
      <c r="BC315" s="636"/>
      <c r="BD315" s="640"/>
      <c r="BE315" s="641"/>
      <c r="BF315" s="642"/>
      <c r="BG315" s="646"/>
      <c r="BH315" s="647"/>
      <c r="BI315" s="647"/>
      <c r="BJ315" s="647"/>
      <c r="BK315" s="647"/>
      <c r="BL315" s="647"/>
      <c r="BM315" s="647"/>
      <c r="BN315" s="647"/>
      <c r="BO315" s="647"/>
      <c r="BP315" s="647"/>
      <c r="BQ315" s="648"/>
      <c r="BR315" s="69"/>
    </row>
    <row r="316" spans="1:70" ht="9.9499999999999993" customHeight="1">
      <c r="A316" s="69"/>
      <c r="B316" s="609"/>
      <c r="C316" s="610"/>
      <c r="D316" s="611"/>
      <c r="E316" s="615"/>
      <c r="F316" s="610"/>
      <c r="G316" s="611"/>
      <c r="H316" s="616"/>
      <c r="I316" s="617"/>
      <c r="J316" s="617"/>
      <c r="K316" s="617"/>
      <c r="L316" s="617"/>
      <c r="M316" s="617"/>
      <c r="N316" s="617"/>
      <c r="O316" s="617"/>
      <c r="P316" s="617"/>
      <c r="Q316" s="617"/>
      <c r="R316" s="617"/>
      <c r="S316" s="617"/>
      <c r="T316" s="617"/>
      <c r="U316" s="617"/>
      <c r="V316" s="617"/>
      <c r="W316" s="617"/>
      <c r="X316" s="617"/>
      <c r="Y316" s="617"/>
      <c r="Z316" s="617"/>
      <c r="AA316" s="617"/>
      <c r="AB316" s="617"/>
      <c r="AC316" s="617"/>
      <c r="AD316" s="618"/>
      <c r="AE316" s="622"/>
      <c r="AF316" s="610"/>
      <c r="AG316" s="610"/>
      <c r="AH316" s="611"/>
      <c r="AI316" s="623"/>
      <c r="AJ316" s="624"/>
      <c r="AK316" s="624"/>
      <c r="AL316" s="625"/>
      <c r="AM316" s="629"/>
      <c r="AN316" s="630"/>
      <c r="AO316" s="630"/>
      <c r="AP316" s="630"/>
      <c r="AQ316" s="630"/>
      <c r="AR316" s="630"/>
      <c r="AS316" s="630"/>
      <c r="AT316" s="633">
        <f t="shared" ref="AT316" si="163">AI316*AM316</f>
        <v>0</v>
      </c>
      <c r="AU316" s="634"/>
      <c r="AV316" s="634"/>
      <c r="AW316" s="634"/>
      <c r="AX316" s="634"/>
      <c r="AY316" s="634"/>
      <c r="AZ316" s="634"/>
      <c r="BA316" s="634"/>
      <c r="BB316" s="634"/>
      <c r="BC316" s="634"/>
      <c r="BD316" s="637"/>
      <c r="BE316" s="638"/>
      <c r="BF316" s="639"/>
      <c r="BG316" s="643">
        <f t="shared" si="147"/>
        <v>0</v>
      </c>
      <c r="BH316" s="644"/>
      <c r="BI316" s="644"/>
      <c r="BJ316" s="644"/>
      <c r="BK316" s="644"/>
      <c r="BL316" s="644"/>
      <c r="BM316" s="644"/>
      <c r="BN316" s="644"/>
      <c r="BO316" s="644"/>
      <c r="BP316" s="644"/>
      <c r="BQ316" s="645"/>
      <c r="BR316" s="69"/>
    </row>
    <row r="317" spans="1:70" ht="9.9499999999999993" customHeight="1">
      <c r="A317" s="69"/>
      <c r="B317" s="612"/>
      <c r="C317" s="613"/>
      <c r="D317" s="614"/>
      <c r="E317" s="612"/>
      <c r="F317" s="613"/>
      <c r="G317" s="614"/>
      <c r="H317" s="619"/>
      <c r="I317" s="620"/>
      <c r="J317" s="620"/>
      <c r="K317" s="620"/>
      <c r="L317" s="620"/>
      <c r="M317" s="620"/>
      <c r="N317" s="620"/>
      <c r="O317" s="620"/>
      <c r="P317" s="620"/>
      <c r="Q317" s="620"/>
      <c r="R317" s="620"/>
      <c r="S317" s="620"/>
      <c r="T317" s="620"/>
      <c r="U317" s="620"/>
      <c r="V317" s="620"/>
      <c r="W317" s="620"/>
      <c r="X317" s="620"/>
      <c r="Y317" s="620"/>
      <c r="Z317" s="620"/>
      <c r="AA317" s="620"/>
      <c r="AB317" s="620"/>
      <c r="AC317" s="620"/>
      <c r="AD317" s="621"/>
      <c r="AE317" s="612"/>
      <c r="AF317" s="613"/>
      <c r="AG317" s="613"/>
      <c r="AH317" s="614"/>
      <c r="AI317" s="626"/>
      <c r="AJ317" s="627"/>
      <c r="AK317" s="627"/>
      <c r="AL317" s="628"/>
      <c r="AM317" s="631"/>
      <c r="AN317" s="632"/>
      <c r="AO317" s="632"/>
      <c r="AP317" s="632"/>
      <c r="AQ317" s="632"/>
      <c r="AR317" s="632"/>
      <c r="AS317" s="632"/>
      <c r="AT317" s="635"/>
      <c r="AU317" s="636"/>
      <c r="AV317" s="636"/>
      <c r="AW317" s="636"/>
      <c r="AX317" s="636"/>
      <c r="AY317" s="636"/>
      <c r="AZ317" s="636"/>
      <c r="BA317" s="636"/>
      <c r="BB317" s="636"/>
      <c r="BC317" s="636"/>
      <c r="BD317" s="640"/>
      <c r="BE317" s="641"/>
      <c r="BF317" s="642"/>
      <c r="BG317" s="646"/>
      <c r="BH317" s="647"/>
      <c r="BI317" s="647"/>
      <c r="BJ317" s="647"/>
      <c r="BK317" s="647"/>
      <c r="BL317" s="647"/>
      <c r="BM317" s="647"/>
      <c r="BN317" s="647"/>
      <c r="BO317" s="647"/>
      <c r="BP317" s="647"/>
      <c r="BQ317" s="648"/>
      <c r="BR317" s="69"/>
    </row>
    <row r="318" spans="1:70" ht="9.9499999999999993" customHeight="1">
      <c r="A318" s="69"/>
      <c r="B318" s="609"/>
      <c r="C318" s="610"/>
      <c r="D318" s="611"/>
      <c r="E318" s="615"/>
      <c r="F318" s="610"/>
      <c r="G318" s="611"/>
      <c r="H318" s="616"/>
      <c r="I318" s="617"/>
      <c r="J318" s="617"/>
      <c r="K318" s="617"/>
      <c r="L318" s="617"/>
      <c r="M318" s="617"/>
      <c r="N318" s="617"/>
      <c r="O318" s="617"/>
      <c r="P318" s="617"/>
      <c r="Q318" s="617"/>
      <c r="R318" s="617"/>
      <c r="S318" s="617"/>
      <c r="T318" s="617"/>
      <c r="U318" s="617"/>
      <c r="V318" s="617"/>
      <c r="W318" s="617"/>
      <c r="X318" s="617"/>
      <c r="Y318" s="617"/>
      <c r="Z318" s="617"/>
      <c r="AA318" s="617"/>
      <c r="AB318" s="617"/>
      <c r="AC318" s="617"/>
      <c r="AD318" s="618"/>
      <c r="AE318" s="622"/>
      <c r="AF318" s="610"/>
      <c r="AG318" s="610"/>
      <c r="AH318" s="611"/>
      <c r="AI318" s="623"/>
      <c r="AJ318" s="624"/>
      <c r="AK318" s="624"/>
      <c r="AL318" s="625"/>
      <c r="AM318" s="629"/>
      <c r="AN318" s="630"/>
      <c r="AO318" s="630"/>
      <c r="AP318" s="630"/>
      <c r="AQ318" s="630"/>
      <c r="AR318" s="630"/>
      <c r="AS318" s="630"/>
      <c r="AT318" s="633">
        <f t="shared" ref="AT318" si="164">AI318*AM318</f>
        <v>0</v>
      </c>
      <c r="AU318" s="634"/>
      <c r="AV318" s="634"/>
      <c r="AW318" s="634"/>
      <c r="AX318" s="634"/>
      <c r="AY318" s="634"/>
      <c r="AZ318" s="634"/>
      <c r="BA318" s="634"/>
      <c r="BB318" s="634"/>
      <c r="BC318" s="634"/>
      <c r="BD318" s="637"/>
      <c r="BE318" s="638"/>
      <c r="BF318" s="639"/>
      <c r="BG318" s="643">
        <f t="shared" si="147"/>
        <v>0</v>
      </c>
      <c r="BH318" s="644"/>
      <c r="BI318" s="644"/>
      <c r="BJ318" s="644"/>
      <c r="BK318" s="644"/>
      <c r="BL318" s="644"/>
      <c r="BM318" s="644"/>
      <c r="BN318" s="644"/>
      <c r="BO318" s="644"/>
      <c r="BP318" s="644"/>
      <c r="BQ318" s="645"/>
      <c r="BR318" s="69"/>
    </row>
    <row r="319" spans="1:70" ht="9.9499999999999993" customHeight="1">
      <c r="A319" s="69"/>
      <c r="B319" s="612"/>
      <c r="C319" s="613"/>
      <c r="D319" s="614"/>
      <c r="E319" s="612"/>
      <c r="F319" s="613"/>
      <c r="G319" s="614"/>
      <c r="H319" s="619"/>
      <c r="I319" s="620"/>
      <c r="J319" s="620"/>
      <c r="K319" s="620"/>
      <c r="L319" s="620"/>
      <c r="M319" s="620"/>
      <c r="N319" s="620"/>
      <c r="O319" s="620"/>
      <c r="P319" s="620"/>
      <c r="Q319" s="620"/>
      <c r="R319" s="620"/>
      <c r="S319" s="620"/>
      <c r="T319" s="620"/>
      <c r="U319" s="620"/>
      <c r="V319" s="620"/>
      <c r="W319" s="620"/>
      <c r="X319" s="620"/>
      <c r="Y319" s="620"/>
      <c r="Z319" s="620"/>
      <c r="AA319" s="620"/>
      <c r="AB319" s="620"/>
      <c r="AC319" s="620"/>
      <c r="AD319" s="621"/>
      <c r="AE319" s="612"/>
      <c r="AF319" s="613"/>
      <c r="AG319" s="613"/>
      <c r="AH319" s="614"/>
      <c r="AI319" s="626"/>
      <c r="AJ319" s="627"/>
      <c r="AK319" s="627"/>
      <c r="AL319" s="628"/>
      <c r="AM319" s="631"/>
      <c r="AN319" s="632"/>
      <c r="AO319" s="632"/>
      <c r="AP319" s="632"/>
      <c r="AQ319" s="632"/>
      <c r="AR319" s="632"/>
      <c r="AS319" s="632"/>
      <c r="AT319" s="635"/>
      <c r="AU319" s="636"/>
      <c r="AV319" s="636"/>
      <c r="AW319" s="636"/>
      <c r="AX319" s="636"/>
      <c r="AY319" s="636"/>
      <c r="AZ319" s="636"/>
      <c r="BA319" s="636"/>
      <c r="BB319" s="636"/>
      <c r="BC319" s="636"/>
      <c r="BD319" s="640"/>
      <c r="BE319" s="641"/>
      <c r="BF319" s="642"/>
      <c r="BG319" s="646"/>
      <c r="BH319" s="647"/>
      <c r="BI319" s="647"/>
      <c r="BJ319" s="647"/>
      <c r="BK319" s="647"/>
      <c r="BL319" s="647"/>
      <c r="BM319" s="647"/>
      <c r="BN319" s="647"/>
      <c r="BO319" s="647"/>
      <c r="BP319" s="647"/>
      <c r="BQ319" s="648"/>
      <c r="BR319" s="69"/>
    </row>
    <row r="320" spans="1:70" ht="9.9499999999999993" customHeight="1">
      <c r="A320" s="69"/>
      <c r="B320" s="609"/>
      <c r="C320" s="610"/>
      <c r="D320" s="611"/>
      <c r="E320" s="615"/>
      <c r="F320" s="610"/>
      <c r="G320" s="611"/>
      <c r="H320" s="616"/>
      <c r="I320" s="617"/>
      <c r="J320" s="617"/>
      <c r="K320" s="617"/>
      <c r="L320" s="617"/>
      <c r="M320" s="617"/>
      <c r="N320" s="617"/>
      <c r="O320" s="617"/>
      <c r="P320" s="617"/>
      <c r="Q320" s="617"/>
      <c r="R320" s="617"/>
      <c r="S320" s="617"/>
      <c r="T320" s="617"/>
      <c r="U320" s="617"/>
      <c r="V320" s="617"/>
      <c r="W320" s="617"/>
      <c r="X320" s="617"/>
      <c r="Y320" s="617"/>
      <c r="Z320" s="617"/>
      <c r="AA320" s="617"/>
      <c r="AB320" s="617"/>
      <c r="AC320" s="617"/>
      <c r="AD320" s="618"/>
      <c r="AE320" s="622"/>
      <c r="AF320" s="610"/>
      <c r="AG320" s="610"/>
      <c r="AH320" s="611"/>
      <c r="AI320" s="623"/>
      <c r="AJ320" s="624"/>
      <c r="AK320" s="624"/>
      <c r="AL320" s="625"/>
      <c r="AM320" s="629"/>
      <c r="AN320" s="630"/>
      <c r="AO320" s="630"/>
      <c r="AP320" s="630"/>
      <c r="AQ320" s="630"/>
      <c r="AR320" s="630"/>
      <c r="AS320" s="630"/>
      <c r="AT320" s="633">
        <f t="shared" ref="AT320" si="165">AI320*AM320</f>
        <v>0</v>
      </c>
      <c r="AU320" s="634"/>
      <c r="AV320" s="634"/>
      <c r="AW320" s="634"/>
      <c r="AX320" s="634"/>
      <c r="AY320" s="634"/>
      <c r="AZ320" s="634"/>
      <c r="BA320" s="634"/>
      <c r="BB320" s="634"/>
      <c r="BC320" s="634"/>
      <c r="BD320" s="637"/>
      <c r="BE320" s="638"/>
      <c r="BF320" s="639"/>
      <c r="BG320" s="643">
        <f t="shared" si="147"/>
        <v>0</v>
      </c>
      <c r="BH320" s="644"/>
      <c r="BI320" s="644"/>
      <c r="BJ320" s="644"/>
      <c r="BK320" s="644"/>
      <c r="BL320" s="644"/>
      <c r="BM320" s="644"/>
      <c r="BN320" s="644"/>
      <c r="BO320" s="644"/>
      <c r="BP320" s="644"/>
      <c r="BQ320" s="645"/>
      <c r="BR320" s="69"/>
    </row>
    <row r="321" spans="1:70" ht="9.9499999999999993" customHeight="1">
      <c r="A321" s="69"/>
      <c r="B321" s="612"/>
      <c r="C321" s="613"/>
      <c r="D321" s="614"/>
      <c r="E321" s="612"/>
      <c r="F321" s="613"/>
      <c r="G321" s="614"/>
      <c r="H321" s="619"/>
      <c r="I321" s="620"/>
      <c r="J321" s="620"/>
      <c r="K321" s="620"/>
      <c r="L321" s="620"/>
      <c r="M321" s="620"/>
      <c r="N321" s="620"/>
      <c r="O321" s="620"/>
      <c r="P321" s="620"/>
      <c r="Q321" s="620"/>
      <c r="R321" s="620"/>
      <c r="S321" s="620"/>
      <c r="T321" s="620"/>
      <c r="U321" s="620"/>
      <c r="V321" s="620"/>
      <c r="W321" s="620"/>
      <c r="X321" s="620"/>
      <c r="Y321" s="620"/>
      <c r="Z321" s="620"/>
      <c r="AA321" s="620"/>
      <c r="AB321" s="620"/>
      <c r="AC321" s="620"/>
      <c r="AD321" s="621"/>
      <c r="AE321" s="612"/>
      <c r="AF321" s="613"/>
      <c r="AG321" s="613"/>
      <c r="AH321" s="614"/>
      <c r="AI321" s="626"/>
      <c r="AJ321" s="627"/>
      <c r="AK321" s="627"/>
      <c r="AL321" s="628"/>
      <c r="AM321" s="631"/>
      <c r="AN321" s="632"/>
      <c r="AO321" s="632"/>
      <c r="AP321" s="632"/>
      <c r="AQ321" s="632"/>
      <c r="AR321" s="632"/>
      <c r="AS321" s="632"/>
      <c r="AT321" s="635"/>
      <c r="AU321" s="636"/>
      <c r="AV321" s="636"/>
      <c r="AW321" s="636"/>
      <c r="AX321" s="636"/>
      <c r="AY321" s="636"/>
      <c r="AZ321" s="636"/>
      <c r="BA321" s="636"/>
      <c r="BB321" s="636"/>
      <c r="BC321" s="636"/>
      <c r="BD321" s="640"/>
      <c r="BE321" s="641"/>
      <c r="BF321" s="642"/>
      <c r="BG321" s="646"/>
      <c r="BH321" s="647"/>
      <c r="BI321" s="647"/>
      <c r="BJ321" s="647"/>
      <c r="BK321" s="647"/>
      <c r="BL321" s="647"/>
      <c r="BM321" s="647"/>
      <c r="BN321" s="647"/>
      <c r="BO321" s="647"/>
      <c r="BP321" s="647"/>
      <c r="BQ321" s="648"/>
      <c r="BR321" s="69"/>
    </row>
    <row r="322" spans="1:70" ht="9.9499999999999993" customHeight="1">
      <c r="A322" s="69"/>
      <c r="B322" s="609"/>
      <c r="C322" s="610"/>
      <c r="D322" s="611"/>
      <c r="E322" s="615"/>
      <c r="F322" s="610"/>
      <c r="G322" s="611"/>
      <c r="H322" s="616"/>
      <c r="I322" s="617"/>
      <c r="J322" s="617"/>
      <c r="K322" s="617"/>
      <c r="L322" s="617"/>
      <c r="M322" s="617"/>
      <c r="N322" s="617"/>
      <c r="O322" s="617"/>
      <c r="P322" s="617"/>
      <c r="Q322" s="617"/>
      <c r="R322" s="617"/>
      <c r="S322" s="617"/>
      <c r="T322" s="617"/>
      <c r="U322" s="617"/>
      <c r="V322" s="617"/>
      <c r="W322" s="617"/>
      <c r="X322" s="617"/>
      <c r="Y322" s="617"/>
      <c r="Z322" s="617"/>
      <c r="AA322" s="617"/>
      <c r="AB322" s="617"/>
      <c r="AC322" s="617"/>
      <c r="AD322" s="618"/>
      <c r="AE322" s="622"/>
      <c r="AF322" s="610"/>
      <c r="AG322" s="610"/>
      <c r="AH322" s="611"/>
      <c r="AI322" s="623"/>
      <c r="AJ322" s="624"/>
      <c r="AK322" s="624"/>
      <c r="AL322" s="625"/>
      <c r="AM322" s="629"/>
      <c r="AN322" s="630"/>
      <c r="AO322" s="630"/>
      <c r="AP322" s="630"/>
      <c r="AQ322" s="630"/>
      <c r="AR322" s="630"/>
      <c r="AS322" s="630"/>
      <c r="AT322" s="633">
        <f t="shared" ref="AT322" si="166">AI322*AM322</f>
        <v>0</v>
      </c>
      <c r="AU322" s="634"/>
      <c r="AV322" s="634"/>
      <c r="AW322" s="634"/>
      <c r="AX322" s="634"/>
      <c r="AY322" s="634"/>
      <c r="AZ322" s="634"/>
      <c r="BA322" s="634"/>
      <c r="BB322" s="634"/>
      <c r="BC322" s="634"/>
      <c r="BD322" s="637"/>
      <c r="BE322" s="638"/>
      <c r="BF322" s="639"/>
      <c r="BG322" s="643">
        <f t="shared" ref="BG322" si="167">IF($BD322="※",$AT322*0.08,$AT322*0.1)</f>
        <v>0</v>
      </c>
      <c r="BH322" s="644"/>
      <c r="BI322" s="644"/>
      <c r="BJ322" s="644"/>
      <c r="BK322" s="644"/>
      <c r="BL322" s="644"/>
      <c r="BM322" s="644"/>
      <c r="BN322" s="644"/>
      <c r="BO322" s="644"/>
      <c r="BP322" s="644"/>
      <c r="BQ322" s="645"/>
      <c r="BR322" s="69"/>
    </row>
    <row r="323" spans="1:70" ht="9.9499999999999993" customHeight="1">
      <c r="A323" s="69"/>
      <c r="B323" s="612"/>
      <c r="C323" s="613"/>
      <c r="D323" s="614"/>
      <c r="E323" s="612"/>
      <c r="F323" s="613"/>
      <c r="G323" s="614"/>
      <c r="H323" s="619"/>
      <c r="I323" s="620"/>
      <c r="J323" s="620"/>
      <c r="K323" s="620"/>
      <c r="L323" s="620"/>
      <c r="M323" s="620"/>
      <c r="N323" s="620"/>
      <c r="O323" s="620"/>
      <c r="P323" s="620"/>
      <c r="Q323" s="620"/>
      <c r="R323" s="620"/>
      <c r="S323" s="620"/>
      <c r="T323" s="620"/>
      <c r="U323" s="620"/>
      <c r="V323" s="620"/>
      <c r="W323" s="620"/>
      <c r="X323" s="620"/>
      <c r="Y323" s="620"/>
      <c r="Z323" s="620"/>
      <c r="AA323" s="620"/>
      <c r="AB323" s="620"/>
      <c r="AC323" s="620"/>
      <c r="AD323" s="621"/>
      <c r="AE323" s="612"/>
      <c r="AF323" s="613"/>
      <c r="AG323" s="613"/>
      <c r="AH323" s="614"/>
      <c r="AI323" s="626"/>
      <c r="AJ323" s="627"/>
      <c r="AK323" s="627"/>
      <c r="AL323" s="628"/>
      <c r="AM323" s="631"/>
      <c r="AN323" s="632"/>
      <c r="AO323" s="632"/>
      <c r="AP323" s="632"/>
      <c r="AQ323" s="632"/>
      <c r="AR323" s="632"/>
      <c r="AS323" s="632"/>
      <c r="AT323" s="635"/>
      <c r="AU323" s="636"/>
      <c r="AV323" s="636"/>
      <c r="AW323" s="636"/>
      <c r="AX323" s="636"/>
      <c r="AY323" s="636"/>
      <c r="AZ323" s="636"/>
      <c r="BA323" s="636"/>
      <c r="BB323" s="636"/>
      <c r="BC323" s="636"/>
      <c r="BD323" s="640"/>
      <c r="BE323" s="641"/>
      <c r="BF323" s="642"/>
      <c r="BG323" s="646"/>
      <c r="BH323" s="647"/>
      <c r="BI323" s="647"/>
      <c r="BJ323" s="647"/>
      <c r="BK323" s="647"/>
      <c r="BL323" s="647"/>
      <c r="BM323" s="647"/>
      <c r="BN323" s="647"/>
      <c r="BO323" s="647"/>
      <c r="BP323" s="647"/>
      <c r="BQ323" s="648"/>
      <c r="BR323" s="69"/>
    </row>
    <row r="324" spans="1:70" ht="9.9499999999999993" customHeight="1">
      <c r="A324" s="69"/>
      <c r="B324" s="609"/>
      <c r="C324" s="610"/>
      <c r="D324" s="611"/>
      <c r="E324" s="615"/>
      <c r="F324" s="610"/>
      <c r="G324" s="611"/>
      <c r="H324" s="616"/>
      <c r="I324" s="617"/>
      <c r="J324" s="617"/>
      <c r="K324" s="617"/>
      <c r="L324" s="617"/>
      <c r="M324" s="617"/>
      <c r="N324" s="617"/>
      <c r="O324" s="617"/>
      <c r="P324" s="617"/>
      <c r="Q324" s="617"/>
      <c r="R324" s="617"/>
      <c r="S324" s="617"/>
      <c r="T324" s="617"/>
      <c r="U324" s="617"/>
      <c r="V324" s="617"/>
      <c r="W324" s="617"/>
      <c r="X324" s="617"/>
      <c r="Y324" s="617"/>
      <c r="Z324" s="617"/>
      <c r="AA324" s="617"/>
      <c r="AB324" s="617"/>
      <c r="AC324" s="617"/>
      <c r="AD324" s="618"/>
      <c r="AE324" s="622"/>
      <c r="AF324" s="610"/>
      <c r="AG324" s="610"/>
      <c r="AH324" s="611"/>
      <c r="AI324" s="623"/>
      <c r="AJ324" s="624"/>
      <c r="AK324" s="624"/>
      <c r="AL324" s="625"/>
      <c r="AM324" s="629"/>
      <c r="AN324" s="630"/>
      <c r="AO324" s="630"/>
      <c r="AP324" s="630"/>
      <c r="AQ324" s="630"/>
      <c r="AR324" s="630"/>
      <c r="AS324" s="630"/>
      <c r="AT324" s="633">
        <f t="shared" ref="AT324" si="168">AI324*AM324</f>
        <v>0</v>
      </c>
      <c r="AU324" s="634"/>
      <c r="AV324" s="634"/>
      <c r="AW324" s="634"/>
      <c r="AX324" s="634"/>
      <c r="AY324" s="634"/>
      <c r="AZ324" s="634"/>
      <c r="BA324" s="634"/>
      <c r="BB324" s="634"/>
      <c r="BC324" s="634"/>
      <c r="BD324" s="637"/>
      <c r="BE324" s="638"/>
      <c r="BF324" s="639"/>
      <c r="BG324" s="643">
        <f t="shared" ref="BG324" si="169">IF($BD324="※",$AT324*0.08,$AT324*0.1)</f>
        <v>0</v>
      </c>
      <c r="BH324" s="644"/>
      <c r="BI324" s="644"/>
      <c r="BJ324" s="644"/>
      <c r="BK324" s="644"/>
      <c r="BL324" s="644"/>
      <c r="BM324" s="644"/>
      <c r="BN324" s="644"/>
      <c r="BO324" s="644"/>
      <c r="BP324" s="644"/>
      <c r="BQ324" s="645"/>
      <c r="BR324" s="69"/>
    </row>
    <row r="325" spans="1:70" ht="9.9499999999999993" customHeight="1">
      <c r="A325" s="69"/>
      <c r="B325" s="612"/>
      <c r="C325" s="613"/>
      <c r="D325" s="614"/>
      <c r="E325" s="612"/>
      <c r="F325" s="613"/>
      <c r="G325" s="614"/>
      <c r="H325" s="619"/>
      <c r="I325" s="620"/>
      <c r="J325" s="620"/>
      <c r="K325" s="620"/>
      <c r="L325" s="620"/>
      <c r="M325" s="620"/>
      <c r="N325" s="620"/>
      <c r="O325" s="620"/>
      <c r="P325" s="620"/>
      <c r="Q325" s="620"/>
      <c r="R325" s="620"/>
      <c r="S325" s="620"/>
      <c r="T325" s="620"/>
      <c r="U325" s="620"/>
      <c r="V325" s="620"/>
      <c r="W325" s="620"/>
      <c r="X325" s="620"/>
      <c r="Y325" s="620"/>
      <c r="Z325" s="620"/>
      <c r="AA325" s="620"/>
      <c r="AB325" s="620"/>
      <c r="AC325" s="620"/>
      <c r="AD325" s="621"/>
      <c r="AE325" s="612"/>
      <c r="AF325" s="613"/>
      <c r="AG325" s="613"/>
      <c r="AH325" s="614"/>
      <c r="AI325" s="626"/>
      <c r="AJ325" s="627"/>
      <c r="AK325" s="627"/>
      <c r="AL325" s="628"/>
      <c r="AM325" s="631"/>
      <c r="AN325" s="632"/>
      <c r="AO325" s="632"/>
      <c r="AP325" s="632"/>
      <c r="AQ325" s="632"/>
      <c r="AR325" s="632"/>
      <c r="AS325" s="632"/>
      <c r="AT325" s="635"/>
      <c r="AU325" s="636"/>
      <c r="AV325" s="636"/>
      <c r="AW325" s="636"/>
      <c r="AX325" s="636"/>
      <c r="AY325" s="636"/>
      <c r="AZ325" s="636"/>
      <c r="BA325" s="636"/>
      <c r="BB325" s="636"/>
      <c r="BC325" s="636"/>
      <c r="BD325" s="640"/>
      <c r="BE325" s="641"/>
      <c r="BF325" s="642"/>
      <c r="BG325" s="646"/>
      <c r="BH325" s="647"/>
      <c r="BI325" s="647"/>
      <c r="BJ325" s="647"/>
      <c r="BK325" s="647"/>
      <c r="BL325" s="647"/>
      <c r="BM325" s="647"/>
      <c r="BN325" s="647"/>
      <c r="BO325" s="647"/>
      <c r="BP325" s="647"/>
      <c r="BQ325" s="648"/>
      <c r="BR325" s="69"/>
    </row>
    <row r="326" spans="1:70" ht="9.9499999999999993" customHeight="1">
      <c r="A326" s="69"/>
      <c r="B326" s="609"/>
      <c r="C326" s="610"/>
      <c r="D326" s="611"/>
      <c r="E326" s="615"/>
      <c r="F326" s="610"/>
      <c r="G326" s="611"/>
      <c r="H326" s="616"/>
      <c r="I326" s="617"/>
      <c r="J326" s="617"/>
      <c r="K326" s="617"/>
      <c r="L326" s="617"/>
      <c r="M326" s="617"/>
      <c r="N326" s="617"/>
      <c r="O326" s="617"/>
      <c r="P326" s="617"/>
      <c r="Q326" s="617"/>
      <c r="R326" s="617"/>
      <c r="S326" s="617"/>
      <c r="T326" s="617"/>
      <c r="U326" s="617"/>
      <c r="V326" s="617"/>
      <c r="W326" s="617"/>
      <c r="X326" s="617"/>
      <c r="Y326" s="617"/>
      <c r="Z326" s="617"/>
      <c r="AA326" s="617"/>
      <c r="AB326" s="617"/>
      <c r="AC326" s="617"/>
      <c r="AD326" s="618"/>
      <c r="AE326" s="622"/>
      <c r="AF326" s="610"/>
      <c r="AG326" s="610"/>
      <c r="AH326" s="611"/>
      <c r="AI326" s="623"/>
      <c r="AJ326" s="624"/>
      <c r="AK326" s="624"/>
      <c r="AL326" s="625"/>
      <c r="AM326" s="629"/>
      <c r="AN326" s="630"/>
      <c r="AO326" s="630"/>
      <c r="AP326" s="630"/>
      <c r="AQ326" s="630"/>
      <c r="AR326" s="630"/>
      <c r="AS326" s="630"/>
      <c r="AT326" s="633">
        <f t="shared" ref="AT326" si="170">AI326*AM326</f>
        <v>0</v>
      </c>
      <c r="AU326" s="634"/>
      <c r="AV326" s="634"/>
      <c r="AW326" s="634"/>
      <c r="AX326" s="634"/>
      <c r="AY326" s="634"/>
      <c r="AZ326" s="634"/>
      <c r="BA326" s="634"/>
      <c r="BB326" s="634"/>
      <c r="BC326" s="634"/>
      <c r="BD326" s="637"/>
      <c r="BE326" s="638"/>
      <c r="BF326" s="639"/>
      <c r="BG326" s="643">
        <f t="shared" ref="BG326" si="171">IF($BD326="※",$AT326*0.08,$AT326*0.1)</f>
        <v>0</v>
      </c>
      <c r="BH326" s="644"/>
      <c r="BI326" s="644"/>
      <c r="BJ326" s="644"/>
      <c r="BK326" s="644"/>
      <c r="BL326" s="644"/>
      <c r="BM326" s="644"/>
      <c r="BN326" s="644"/>
      <c r="BO326" s="644"/>
      <c r="BP326" s="644"/>
      <c r="BQ326" s="645"/>
      <c r="BR326" s="69"/>
    </row>
    <row r="327" spans="1:70" ht="9.9499999999999993" customHeight="1">
      <c r="A327" s="69"/>
      <c r="B327" s="612"/>
      <c r="C327" s="613"/>
      <c r="D327" s="614"/>
      <c r="E327" s="612"/>
      <c r="F327" s="613"/>
      <c r="G327" s="614"/>
      <c r="H327" s="619"/>
      <c r="I327" s="620"/>
      <c r="J327" s="620"/>
      <c r="K327" s="620"/>
      <c r="L327" s="620"/>
      <c r="M327" s="620"/>
      <c r="N327" s="620"/>
      <c r="O327" s="620"/>
      <c r="P327" s="620"/>
      <c r="Q327" s="620"/>
      <c r="R327" s="620"/>
      <c r="S327" s="620"/>
      <c r="T327" s="620"/>
      <c r="U327" s="620"/>
      <c r="V327" s="620"/>
      <c r="W327" s="620"/>
      <c r="X327" s="620"/>
      <c r="Y327" s="620"/>
      <c r="Z327" s="620"/>
      <c r="AA327" s="620"/>
      <c r="AB327" s="620"/>
      <c r="AC327" s="620"/>
      <c r="AD327" s="621"/>
      <c r="AE327" s="612"/>
      <c r="AF327" s="613"/>
      <c r="AG327" s="613"/>
      <c r="AH327" s="614"/>
      <c r="AI327" s="626"/>
      <c r="AJ327" s="627"/>
      <c r="AK327" s="627"/>
      <c r="AL327" s="628"/>
      <c r="AM327" s="631"/>
      <c r="AN327" s="632"/>
      <c r="AO327" s="632"/>
      <c r="AP327" s="632"/>
      <c r="AQ327" s="632"/>
      <c r="AR327" s="632"/>
      <c r="AS327" s="632"/>
      <c r="AT327" s="635"/>
      <c r="AU327" s="636"/>
      <c r="AV327" s="636"/>
      <c r="AW327" s="636"/>
      <c r="AX327" s="636"/>
      <c r="AY327" s="636"/>
      <c r="AZ327" s="636"/>
      <c r="BA327" s="636"/>
      <c r="BB327" s="636"/>
      <c r="BC327" s="636"/>
      <c r="BD327" s="640"/>
      <c r="BE327" s="641"/>
      <c r="BF327" s="642"/>
      <c r="BG327" s="646"/>
      <c r="BH327" s="647"/>
      <c r="BI327" s="647"/>
      <c r="BJ327" s="647"/>
      <c r="BK327" s="647"/>
      <c r="BL327" s="647"/>
      <c r="BM327" s="647"/>
      <c r="BN327" s="647"/>
      <c r="BO327" s="647"/>
      <c r="BP327" s="647"/>
      <c r="BQ327" s="648"/>
      <c r="BR327" s="69"/>
    </row>
    <row r="328" spans="1:70" ht="9.9499999999999993" customHeight="1">
      <c r="A328" s="69"/>
      <c r="B328" s="664"/>
      <c r="C328" s="665"/>
      <c r="D328" s="666"/>
      <c r="E328" s="670"/>
      <c r="F328" s="665"/>
      <c r="G328" s="666"/>
      <c r="H328" s="671"/>
      <c r="I328" s="672"/>
      <c r="J328" s="672"/>
      <c r="K328" s="672"/>
      <c r="L328" s="672"/>
      <c r="M328" s="672"/>
      <c r="N328" s="672"/>
      <c r="O328" s="672"/>
      <c r="P328" s="672"/>
      <c r="Q328" s="672"/>
      <c r="R328" s="672"/>
      <c r="S328" s="672"/>
      <c r="T328" s="672"/>
      <c r="U328" s="672"/>
      <c r="V328" s="672"/>
      <c r="W328" s="672"/>
      <c r="X328" s="672"/>
      <c r="Y328" s="672"/>
      <c r="Z328" s="672"/>
      <c r="AA328" s="672"/>
      <c r="AB328" s="672"/>
      <c r="AC328" s="672"/>
      <c r="AD328" s="673"/>
      <c r="AE328" s="677"/>
      <c r="AF328" s="672"/>
      <c r="AG328" s="672"/>
      <c r="AH328" s="673"/>
      <c r="AI328" s="678"/>
      <c r="AJ328" s="679"/>
      <c r="AK328" s="679"/>
      <c r="AL328" s="680"/>
      <c r="AM328" s="684" t="s">
        <v>64</v>
      </c>
      <c r="AN328" s="685"/>
      <c r="AO328" s="685"/>
      <c r="AP328" s="685"/>
      <c r="AQ328" s="685"/>
      <c r="AR328" s="685"/>
      <c r="AS328" s="685"/>
      <c r="AT328" s="650">
        <f>SUBTOTAL(9,AT260:BC327)</f>
        <v>0</v>
      </c>
      <c r="AU328" s="651"/>
      <c r="AV328" s="651"/>
      <c r="AW328" s="651"/>
      <c r="AX328" s="651"/>
      <c r="AY328" s="651"/>
      <c r="AZ328" s="651"/>
      <c r="BA328" s="651"/>
      <c r="BB328" s="651"/>
      <c r="BC328" s="651"/>
      <c r="BD328" s="654"/>
      <c r="BE328" s="655"/>
      <c r="BF328" s="656"/>
      <c r="BG328" s="651">
        <f>SUBTOTAL(9,BG260:BQ327)</f>
        <v>0</v>
      </c>
      <c r="BH328" s="651"/>
      <c r="BI328" s="651"/>
      <c r="BJ328" s="651"/>
      <c r="BK328" s="651"/>
      <c r="BL328" s="651"/>
      <c r="BM328" s="651"/>
      <c r="BN328" s="651"/>
      <c r="BO328" s="651"/>
      <c r="BP328" s="651"/>
      <c r="BQ328" s="660"/>
      <c r="BR328" s="69"/>
    </row>
    <row r="329" spans="1:70" ht="9.9499999999999993" customHeight="1">
      <c r="A329" s="69"/>
      <c r="B329" s="667"/>
      <c r="C329" s="668"/>
      <c r="D329" s="669"/>
      <c r="E329" s="667"/>
      <c r="F329" s="668"/>
      <c r="G329" s="669"/>
      <c r="H329" s="674"/>
      <c r="I329" s="675"/>
      <c r="J329" s="675"/>
      <c r="K329" s="675"/>
      <c r="L329" s="675"/>
      <c r="M329" s="675"/>
      <c r="N329" s="675"/>
      <c r="O329" s="675"/>
      <c r="P329" s="675"/>
      <c r="Q329" s="675"/>
      <c r="R329" s="675"/>
      <c r="S329" s="675"/>
      <c r="T329" s="675"/>
      <c r="U329" s="675"/>
      <c r="V329" s="675"/>
      <c r="W329" s="675"/>
      <c r="X329" s="675"/>
      <c r="Y329" s="675"/>
      <c r="Z329" s="675"/>
      <c r="AA329" s="675"/>
      <c r="AB329" s="675"/>
      <c r="AC329" s="675"/>
      <c r="AD329" s="676"/>
      <c r="AE329" s="674"/>
      <c r="AF329" s="675"/>
      <c r="AG329" s="675"/>
      <c r="AH329" s="676"/>
      <c r="AI329" s="681"/>
      <c r="AJ329" s="682"/>
      <c r="AK329" s="682"/>
      <c r="AL329" s="683"/>
      <c r="AM329" s="686"/>
      <c r="AN329" s="687"/>
      <c r="AO329" s="687"/>
      <c r="AP329" s="687"/>
      <c r="AQ329" s="687"/>
      <c r="AR329" s="687"/>
      <c r="AS329" s="687"/>
      <c r="AT329" s="652"/>
      <c r="AU329" s="653"/>
      <c r="AV329" s="653"/>
      <c r="AW329" s="653"/>
      <c r="AX329" s="653"/>
      <c r="AY329" s="653"/>
      <c r="AZ329" s="653"/>
      <c r="BA329" s="653"/>
      <c r="BB329" s="653"/>
      <c r="BC329" s="653"/>
      <c r="BD329" s="657"/>
      <c r="BE329" s="658"/>
      <c r="BF329" s="659"/>
      <c r="BG329" s="653"/>
      <c r="BH329" s="653"/>
      <c r="BI329" s="653"/>
      <c r="BJ329" s="653"/>
      <c r="BK329" s="653"/>
      <c r="BL329" s="653"/>
      <c r="BM329" s="653"/>
      <c r="BN329" s="653"/>
      <c r="BO329" s="653"/>
      <c r="BP329" s="653"/>
      <c r="BQ329" s="661"/>
      <c r="BR329" s="69"/>
    </row>
    <row r="330" spans="1:70" ht="9.9499999999999993" customHeight="1">
      <c r="A330" s="69"/>
      <c r="B330" s="146"/>
      <c r="C330" s="146"/>
      <c r="D330" s="146"/>
      <c r="E330" s="146"/>
      <c r="F330" s="146"/>
      <c r="G330" s="146"/>
      <c r="H330" s="146"/>
      <c r="I330" s="146"/>
      <c r="J330" s="146"/>
      <c r="K330" s="146"/>
      <c r="L330" s="146"/>
      <c r="M330" s="146"/>
      <c r="N330" s="146"/>
      <c r="O330" s="146"/>
      <c r="P330" s="146"/>
      <c r="Q330" s="146"/>
      <c r="R330" s="146"/>
      <c r="S330" s="146"/>
      <c r="T330" s="146"/>
      <c r="U330" s="146"/>
      <c r="V330" s="146"/>
      <c r="W330" s="146"/>
      <c r="X330" s="146"/>
      <c r="Y330" s="146"/>
      <c r="Z330" s="146"/>
      <c r="AA330" s="146"/>
      <c r="AB330" s="146"/>
      <c r="AC330" s="146"/>
      <c r="AD330" s="146"/>
      <c r="AE330" s="146"/>
      <c r="AF330" s="146"/>
      <c r="AG330" s="146"/>
      <c r="AH330" s="146"/>
      <c r="AI330" s="773">
        <v>4</v>
      </c>
      <c r="AJ330" s="773"/>
      <c r="AK330" s="146"/>
      <c r="AL330" s="146"/>
      <c r="AM330" s="147"/>
      <c r="AN330" s="147"/>
      <c r="AO330" s="147"/>
      <c r="AP330" s="147"/>
      <c r="AQ330" s="147"/>
      <c r="AR330" s="147"/>
      <c r="AS330" s="147"/>
      <c r="AT330" s="148"/>
      <c r="AU330" s="148"/>
      <c r="AV330" s="148"/>
      <c r="AW330" s="148"/>
      <c r="AX330" s="148"/>
      <c r="AY330" s="148"/>
      <c r="AZ330" s="148"/>
      <c r="BA330" s="148"/>
      <c r="BB330" s="148"/>
      <c r="BC330" s="148"/>
      <c r="BD330" s="149"/>
      <c r="BE330" s="149"/>
      <c r="BF330" s="149"/>
      <c r="BG330" s="148"/>
      <c r="BH330" s="148"/>
      <c r="BI330" s="148"/>
      <c r="BJ330" s="148"/>
      <c r="BK330" s="148"/>
      <c r="BL330" s="148"/>
      <c r="BM330" s="148"/>
      <c r="BN330" s="148"/>
      <c r="BO330" s="148"/>
      <c r="BP330" s="148"/>
      <c r="BQ330" s="148"/>
      <c r="BR330" s="69"/>
    </row>
    <row r="331" spans="1:70" ht="9.9499999999999993"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9"/>
      <c r="AJ331" s="699"/>
      <c r="AK331" s="69"/>
      <c r="AL331" s="69"/>
      <c r="AM331" s="69"/>
      <c r="AN331" s="69"/>
      <c r="AO331" s="69"/>
      <c r="AP331" s="69"/>
      <c r="AQ331" s="69"/>
      <c r="AR331" s="69"/>
      <c r="AS331" s="69"/>
      <c r="AT331" s="69"/>
      <c r="AU331" s="69"/>
      <c r="AV331" s="69"/>
      <c r="AW331" s="69"/>
      <c r="AX331" s="69"/>
      <c r="AY331" s="69"/>
      <c r="AZ331" s="69"/>
      <c r="BA331" s="69"/>
      <c r="BB331" s="69"/>
      <c r="BC331" s="69"/>
      <c r="BD331" s="69"/>
      <c r="BE331" s="69"/>
      <c r="BF331" s="69"/>
      <c r="BG331" s="69"/>
      <c r="BH331" s="69"/>
      <c r="BI331" s="69"/>
      <c r="BJ331" s="69"/>
      <c r="BK331" s="69"/>
      <c r="BL331" s="69"/>
      <c r="BM331" s="69"/>
      <c r="BN331" s="69"/>
      <c r="BO331" s="69"/>
      <c r="BP331" s="69"/>
      <c r="BQ331" s="69"/>
      <c r="BR331" s="69"/>
    </row>
    <row r="332" spans="1:70" ht="9.9499999999999993"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9"/>
      <c r="AJ332" s="699"/>
      <c r="AK332" s="69"/>
      <c r="AL332" s="69"/>
      <c r="AM332" s="69"/>
      <c r="AN332" s="69"/>
      <c r="AO332" s="69"/>
      <c r="AP332" s="69"/>
      <c r="AQ332" s="69"/>
      <c r="AR332" s="69"/>
      <c r="AS332" s="69"/>
      <c r="AT332" s="69"/>
      <c r="AU332" s="69"/>
      <c r="AV332" s="69"/>
      <c r="AW332" s="69"/>
      <c r="AX332" s="69"/>
      <c r="AY332" s="69"/>
      <c r="AZ332" s="69"/>
      <c r="BA332" s="69"/>
      <c r="BB332" s="69"/>
      <c r="BC332" s="69"/>
      <c r="BD332" s="69"/>
      <c r="BE332" s="69"/>
      <c r="BF332" s="69"/>
      <c r="BG332" s="69"/>
      <c r="BH332" s="69"/>
      <c r="BI332" s="69"/>
      <c r="BJ332" s="69"/>
      <c r="BK332" s="69"/>
      <c r="BL332" s="69"/>
      <c r="BM332" s="69"/>
      <c r="BN332" s="69"/>
      <c r="BO332" s="69"/>
      <c r="BP332" s="69"/>
      <c r="BQ332" s="69"/>
      <c r="BR332" s="69"/>
    </row>
    <row r="333" spans="1:70" ht="9.9499999999999993" customHeight="1">
      <c r="A333" s="69" t="s">
        <v>28</v>
      </c>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c r="AS333" s="58"/>
      <c r="AT333" s="58"/>
      <c r="AU333" s="58"/>
      <c r="AV333" s="202" t="s">
        <v>118</v>
      </c>
      <c r="AW333" s="202"/>
      <c r="AX333" s="202"/>
      <c r="AY333" s="202"/>
      <c r="AZ333" s="202"/>
      <c r="BA333" s="202"/>
      <c r="BB333" s="202"/>
      <c r="BC333" s="202"/>
      <c r="BD333" s="240">
        <f>総括請求書!$BE$1</f>
        <v>0</v>
      </c>
      <c r="BE333" s="240"/>
      <c r="BF333" s="240"/>
      <c r="BG333" s="240"/>
      <c r="BH333" s="240"/>
      <c r="BI333" s="240"/>
      <c r="BJ333" s="240"/>
      <c r="BK333" s="240"/>
      <c r="BL333" s="240"/>
      <c r="BM333" s="240"/>
      <c r="BN333" s="240"/>
      <c r="BO333" s="240"/>
      <c r="BP333" s="240"/>
      <c r="BQ333" s="240"/>
      <c r="BR333" s="69"/>
    </row>
    <row r="334" spans="1:70" ht="9.9499999999999993"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c r="AS334" s="58"/>
      <c r="AT334" s="58"/>
      <c r="AU334" s="58"/>
      <c r="AV334" s="202"/>
      <c r="AW334" s="202"/>
      <c r="AX334" s="202"/>
      <c r="AY334" s="202"/>
      <c r="AZ334" s="202"/>
      <c r="BA334" s="202"/>
      <c r="BB334" s="202"/>
      <c r="BC334" s="202"/>
      <c r="BD334" s="240"/>
      <c r="BE334" s="240"/>
      <c r="BF334" s="240"/>
      <c r="BG334" s="240"/>
      <c r="BH334" s="240"/>
      <c r="BI334" s="240"/>
      <c r="BJ334" s="240"/>
      <c r="BK334" s="240"/>
      <c r="BL334" s="240"/>
      <c r="BM334" s="240"/>
      <c r="BN334" s="240"/>
      <c r="BO334" s="240"/>
      <c r="BP334" s="240"/>
      <c r="BQ334" s="240"/>
      <c r="BR334" s="69"/>
    </row>
    <row r="335" spans="1:70" ht="9.9499999999999993" customHeight="1">
      <c r="A335" s="69"/>
      <c r="B335" s="65"/>
      <c r="C335" s="65"/>
      <c r="D335" s="65"/>
      <c r="E335" s="65"/>
      <c r="F335" s="65"/>
      <c r="G335" s="65"/>
      <c r="H335" s="65"/>
      <c r="I335" s="65"/>
      <c r="J335" s="65"/>
      <c r="K335" s="66"/>
      <c r="L335" s="66"/>
      <c r="M335" s="66"/>
      <c r="N335" s="66"/>
      <c r="O335" s="66"/>
      <c r="P335" s="65"/>
      <c r="Q335" s="65"/>
      <c r="R335" s="65"/>
      <c r="S335" s="65"/>
      <c r="T335" s="65"/>
      <c r="U335" s="65"/>
      <c r="V335" s="65"/>
      <c r="W335" s="65"/>
      <c r="X335" s="65"/>
      <c r="Y335" s="65"/>
      <c r="Z335" s="65"/>
      <c r="AA335" s="65"/>
      <c r="AB335" s="65"/>
      <c r="AC335" s="65"/>
      <c r="AD335" s="65"/>
      <c r="AE335" s="65"/>
      <c r="AF335" s="65"/>
      <c r="AG335" s="65"/>
      <c r="AH335" s="65"/>
      <c r="AI335" s="69"/>
      <c r="AJ335" s="69"/>
      <c r="AK335" s="69"/>
      <c r="AL335" s="59"/>
      <c r="AM335" s="59"/>
      <c r="AN335" s="59"/>
      <c r="AO335" s="59"/>
      <c r="AP335" s="59"/>
      <c r="AQ335" s="59"/>
      <c r="AR335" s="59"/>
      <c r="AS335" s="59"/>
      <c r="AT335" s="59"/>
      <c r="AU335" s="59"/>
      <c r="AV335" s="59"/>
      <c r="AW335" s="114"/>
      <c r="AX335" s="114"/>
      <c r="AY335" s="114"/>
      <c r="AZ335" s="114"/>
      <c r="BA335" s="114"/>
      <c r="BB335" s="114"/>
      <c r="BC335" s="114"/>
      <c r="BD335" s="114"/>
      <c r="BE335" s="114"/>
      <c r="BF335" s="114"/>
      <c r="BG335" s="114"/>
      <c r="BH335" s="114"/>
      <c r="BI335" s="114"/>
      <c r="BJ335" s="114"/>
      <c r="BK335" s="114"/>
      <c r="BL335" s="114"/>
      <c r="BM335" s="114"/>
      <c r="BN335" s="114"/>
      <c r="BO335" s="114"/>
      <c r="BP335" s="114"/>
      <c r="BQ335" s="114"/>
      <c r="BR335" s="69"/>
    </row>
    <row r="336" spans="1:70" ht="9.9499999999999993" customHeight="1">
      <c r="A336" s="69"/>
      <c r="B336" s="258" t="s">
        <v>22</v>
      </c>
      <c r="C336" s="259"/>
      <c r="D336" s="259"/>
      <c r="E336" s="259"/>
      <c r="F336" s="259"/>
      <c r="G336" s="259"/>
      <c r="H336" s="259"/>
      <c r="I336" s="259"/>
      <c r="J336" s="717"/>
      <c r="K336" s="720" t="str">
        <f>IF($K$15="","",$K$15)</f>
        <v/>
      </c>
      <c r="L336" s="721"/>
      <c r="M336" s="721"/>
      <c r="N336" s="721"/>
      <c r="O336" s="721"/>
      <c r="P336" s="721"/>
      <c r="Q336" s="721"/>
      <c r="R336" s="721"/>
      <c r="S336" s="721"/>
      <c r="T336" s="721"/>
      <c r="U336" s="721"/>
      <c r="V336" s="721"/>
      <c r="W336" s="721"/>
      <c r="X336" s="721"/>
      <c r="Y336" s="721"/>
      <c r="Z336" s="721"/>
      <c r="AA336" s="721"/>
      <c r="AB336" s="721"/>
      <c r="AC336" s="721"/>
      <c r="AD336" s="721"/>
      <c r="AE336" s="721"/>
      <c r="AF336" s="721"/>
      <c r="AG336" s="721"/>
      <c r="AH336" s="722"/>
      <c r="AI336" s="69"/>
      <c r="AJ336" s="69"/>
      <c r="AK336" s="69"/>
      <c r="AL336" s="198" t="s">
        <v>119</v>
      </c>
      <c r="AM336" s="199"/>
      <c r="AN336" s="199"/>
      <c r="AO336" s="199"/>
      <c r="AP336" s="199"/>
      <c r="AQ336" s="199"/>
      <c r="AR336" s="709"/>
      <c r="AS336" s="712" t="str">
        <f>IF(基本情報入力!$A$5="しない",基本情報入力!$B$14,"")</f>
        <v/>
      </c>
      <c r="AT336" s="712"/>
      <c r="AU336" s="712"/>
      <c r="AV336" s="712"/>
      <c r="AW336" s="712"/>
      <c r="AX336" s="712"/>
      <c r="AY336" s="712"/>
      <c r="AZ336" s="712"/>
      <c r="BA336" s="712"/>
      <c r="BB336" s="712"/>
      <c r="BC336" s="712"/>
      <c r="BD336" s="712"/>
      <c r="BE336" s="712"/>
      <c r="BF336" s="712"/>
      <c r="BG336" s="712"/>
      <c r="BH336" s="712"/>
      <c r="BI336" s="712"/>
      <c r="BJ336" s="712"/>
      <c r="BK336" s="712"/>
      <c r="BL336" s="712"/>
      <c r="BM336" s="712"/>
      <c r="BN336" s="712"/>
      <c r="BO336" s="712"/>
      <c r="BP336" s="712"/>
      <c r="BQ336" s="713"/>
      <c r="BR336" s="69"/>
    </row>
    <row r="337" spans="1:70" ht="9.9499999999999993" customHeight="1">
      <c r="A337" s="69"/>
      <c r="B337" s="261"/>
      <c r="C337" s="202"/>
      <c r="D337" s="202"/>
      <c r="E337" s="202"/>
      <c r="F337" s="202"/>
      <c r="G337" s="202"/>
      <c r="H337" s="202"/>
      <c r="I337" s="202"/>
      <c r="J337" s="718"/>
      <c r="K337" s="723"/>
      <c r="L337" s="724"/>
      <c r="M337" s="724"/>
      <c r="N337" s="724"/>
      <c r="O337" s="724"/>
      <c r="P337" s="724"/>
      <c r="Q337" s="724"/>
      <c r="R337" s="724"/>
      <c r="S337" s="724"/>
      <c r="T337" s="724"/>
      <c r="U337" s="724"/>
      <c r="V337" s="724"/>
      <c r="W337" s="724"/>
      <c r="X337" s="724"/>
      <c r="Y337" s="724"/>
      <c r="Z337" s="724"/>
      <c r="AA337" s="724"/>
      <c r="AB337" s="724"/>
      <c r="AC337" s="724"/>
      <c r="AD337" s="724"/>
      <c r="AE337" s="724"/>
      <c r="AF337" s="724"/>
      <c r="AG337" s="724"/>
      <c r="AH337" s="725"/>
      <c r="AI337" s="69"/>
      <c r="AJ337" s="69"/>
      <c r="AK337" s="69"/>
      <c r="AL337" s="201"/>
      <c r="AM337" s="202"/>
      <c r="AN337" s="202"/>
      <c r="AO337" s="202"/>
      <c r="AP337" s="202"/>
      <c r="AQ337" s="202"/>
      <c r="AR337" s="710"/>
      <c r="AS337" s="241"/>
      <c r="AT337" s="241"/>
      <c r="AU337" s="241"/>
      <c r="AV337" s="241"/>
      <c r="AW337" s="241"/>
      <c r="AX337" s="241"/>
      <c r="AY337" s="241"/>
      <c r="AZ337" s="241"/>
      <c r="BA337" s="241"/>
      <c r="BB337" s="241"/>
      <c r="BC337" s="241"/>
      <c r="BD337" s="241"/>
      <c r="BE337" s="241"/>
      <c r="BF337" s="241"/>
      <c r="BG337" s="241"/>
      <c r="BH337" s="241"/>
      <c r="BI337" s="241"/>
      <c r="BJ337" s="241"/>
      <c r="BK337" s="241"/>
      <c r="BL337" s="241"/>
      <c r="BM337" s="241"/>
      <c r="BN337" s="241"/>
      <c r="BO337" s="241"/>
      <c r="BP337" s="241"/>
      <c r="BQ337" s="714"/>
      <c r="BR337" s="69"/>
    </row>
    <row r="338" spans="1:70" ht="9.9499999999999993" customHeight="1">
      <c r="A338" s="69"/>
      <c r="B338" s="263"/>
      <c r="C338" s="264"/>
      <c r="D338" s="264"/>
      <c r="E338" s="264"/>
      <c r="F338" s="264"/>
      <c r="G338" s="264"/>
      <c r="H338" s="264"/>
      <c r="I338" s="264"/>
      <c r="J338" s="719"/>
      <c r="K338" s="726"/>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8"/>
      <c r="AI338" s="69"/>
      <c r="AJ338" s="69"/>
      <c r="AK338" s="69"/>
      <c r="AL338" s="204"/>
      <c r="AM338" s="205"/>
      <c r="AN338" s="205"/>
      <c r="AO338" s="205"/>
      <c r="AP338" s="205"/>
      <c r="AQ338" s="205"/>
      <c r="AR338" s="711"/>
      <c r="AS338" s="715"/>
      <c r="AT338" s="715"/>
      <c r="AU338" s="715"/>
      <c r="AV338" s="715"/>
      <c r="AW338" s="715"/>
      <c r="AX338" s="715"/>
      <c r="AY338" s="715"/>
      <c r="AZ338" s="715"/>
      <c r="BA338" s="715"/>
      <c r="BB338" s="715"/>
      <c r="BC338" s="715"/>
      <c r="BD338" s="715"/>
      <c r="BE338" s="715"/>
      <c r="BF338" s="715"/>
      <c r="BG338" s="715"/>
      <c r="BH338" s="715"/>
      <c r="BI338" s="715"/>
      <c r="BJ338" s="715"/>
      <c r="BK338" s="715"/>
      <c r="BL338" s="715"/>
      <c r="BM338" s="715"/>
      <c r="BN338" s="715"/>
      <c r="BO338" s="715"/>
      <c r="BP338" s="715"/>
      <c r="BQ338" s="716"/>
      <c r="BR338" s="69"/>
    </row>
    <row r="339" spans="1:70" ht="9.9499999999999993" customHeight="1">
      <c r="A339" s="69"/>
      <c r="B339" s="65"/>
      <c r="C339" s="65"/>
      <c r="D339" s="65"/>
      <c r="E339" s="65"/>
      <c r="F339" s="65"/>
      <c r="G339" s="65"/>
      <c r="H339" s="65"/>
      <c r="I339" s="65"/>
      <c r="J339" s="65"/>
      <c r="K339" s="66"/>
      <c r="L339" s="66"/>
      <c r="M339" s="66"/>
      <c r="N339" s="66"/>
      <c r="O339" s="66"/>
      <c r="P339" s="65"/>
      <c r="Q339" s="65"/>
      <c r="R339" s="65"/>
      <c r="S339" s="65"/>
      <c r="T339" s="65"/>
      <c r="U339" s="65"/>
      <c r="V339" s="65"/>
      <c r="W339" s="65"/>
      <c r="X339" s="65"/>
      <c r="Y339" s="65"/>
      <c r="Z339" s="65"/>
      <c r="AA339" s="65"/>
      <c r="AB339" s="65"/>
      <c r="AC339" s="65"/>
      <c r="AD339" s="65"/>
      <c r="AE339" s="65"/>
      <c r="AF339" s="65"/>
      <c r="AG339" s="65"/>
      <c r="AH339" s="65"/>
      <c r="AI339" s="69"/>
      <c r="AJ339" s="69"/>
      <c r="AK339" s="69"/>
      <c r="AL339" s="59"/>
      <c r="AM339" s="59"/>
      <c r="AN339" s="59"/>
      <c r="AO339" s="59"/>
      <c r="AP339" s="59"/>
      <c r="AQ339" s="59"/>
      <c r="AR339" s="59"/>
      <c r="AS339" s="59"/>
      <c r="AT339" s="59"/>
      <c r="AU339" s="59"/>
      <c r="AV339" s="59"/>
      <c r="AW339" s="114"/>
      <c r="AX339" s="114"/>
      <c r="AY339" s="114"/>
      <c r="AZ339" s="114"/>
      <c r="BA339" s="114"/>
      <c r="BB339" s="114"/>
      <c r="BC339" s="114"/>
      <c r="BD339" s="114"/>
      <c r="BE339" s="114"/>
      <c r="BF339" s="114"/>
      <c r="BG339" s="114"/>
      <c r="BH339" s="114"/>
      <c r="BI339" s="114"/>
      <c r="BJ339" s="114"/>
      <c r="BK339" s="114"/>
      <c r="BL339" s="114"/>
      <c r="BM339" s="114"/>
      <c r="BN339" s="114"/>
      <c r="BO339" s="114"/>
      <c r="BP339" s="114"/>
      <c r="BQ339" s="114"/>
      <c r="BR339" s="69"/>
    </row>
    <row r="340" spans="1:70" ht="9.9499999999999993"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c r="AS340" s="69"/>
      <c r="AT340" s="69"/>
      <c r="AU340" s="69"/>
      <c r="AV340" s="69"/>
      <c r="AW340" s="69"/>
      <c r="AX340" s="69"/>
      <c r="AY340" s="69"/>
      <c r="AZ340" s="69"/>
      <c r="BA340" s="69"/>
      <c r="BB340" s="145"/>
      <c r="BC340" s="69"/>
      <c r="BD340" s="141" t="s">
        <v>66</v>
      </c>
      <c r="BE340" s="69"/>
      <c r="BF340" s="69"/>
      <c r="BG340" s="69"/>
      <c r="BH340" s="69"/>
      <c r="BI340" s="69"/>
      <c r="BJ340" s="69"/>
      <c r="BK340" s="69"/>
      <c r="BL340" s="69"/>
      <c r="BM340" s="69"/>
      <c r="BN340" s="69"/>
      <c r="BO340" s="69"/>
      <c r="BP340" s="69"/>
      <c r="BQ340" s="69"/>
      <c r="BR340" s="69"/>
    </row>
    <row r="341" spans="1:70" ht="9.9499999999999993" customHeight="1">
      <c r="A341" s="69"/>
      <c r="B341" s="692" t="s">
        <v>10</v>
      </c>
      <c r="C341" s="693"/>
      <c r="D341" s="693"/>
      <c r="E341" s="693"/>
      <c r="F341" s="693"/>
      <c r="G341" s="694"/>
      <c r="H341" s="692" t="s">
        <v>11</v>
      </c>
      <c r="I341" s="693"/>
      <c r="J341" s="693"/>
      <c r="K341" s="693"/>
      <c r="L341" s="693"/>
      <c r="M341" s="693"/>
      <c r="N341" s="693"/>
      <c r="O341" s="693"/>
      <c r="P341" s="693"/>
      <c r="Q341" s="693"/>
      <c r="R341" s="693"/>
      <c r="S341" s="693"/>
      <c r="T341" s="693"/>
      <c r="U341" s="693"/>
      <c r="V341" s="693"/>
      <c r="W341" s="693"/>
      <c r="X341" s="693"/>
      <c r="Y341" s="693"/>
      <c r="Z341" s="693"/>
      <c r="AA341" s="693"/>
      <c r="AB341" s="693"/>
      <c r="AC341" s="693"/>
      <c r="AD341" s="694"/>
      <c r="AE341" s="692" t="s">
        <v>12</v>
      </c>
      <c r="AF341" s="693"/>
      <c r="AG341" s="693"/>
      <c r="AH341" s="694"/>
      <c r="AI341" s="692" t="s">
        <v>13</v>
      </c>
      <c r="AJ341" s="693"/>
      <c r="AK341" s="693"/>
      <c r="AL341" s="694"/>
      <c r="AM341" s="692" t="s">
        <v>14</v>
      </c>
      <c r="AN341" s="693"/>
      <c r="AO341" s="693"/>
      <c r="AP341" s="693"/>
      <c r="AQ341" s="693"/>
      <c r="AR341" s="693"/>
      <c r="AS341" s="694"/>
      <c r="AT341" s="692" t="s">
        <v>15</v>
      </c>
      <c r="AU341" s="693"/>
      <c r="AV341" s="693"/>
      <c r="AW341" s="693"/>
      <c r="AX341" s="693"/>
      <c r="AY341" s="693"/>
      <c r="AZ341" s="693"/>
      <c r="BA341" s="693"/>
      <c r="BB341" s="693"/>
      <c r="BC341" s="694"/>
      <c r="BD341" s="692" t="s">
        <v>65</v>
      </c>
      <c r="BE341" s="693"/>
      <c r="BF341" s="694"/>
      <c r="BG341" s="692" t="s">
        <v>16</v>
      </c>
      <c r="BH341" s="693"/>
      <c r="BI341" s="693"/>
      <c r="BJ341" s="693"/>
      <c r="BK341" s="693"/>
      <c r="BL341" s="693"/>
      <c r="BM341" s="693"/>
      <c r="BN341" s="693"/>
      <c r="BO341" s="693"/>
      <c r="BP341" s="693"/>
      <c r="BQ341" s="694"/>
      <c r="BR341" s="69"/>
    </row>
    <row r="342" spans="1:70" ht="9.9499999999999993" customHeight="1">
      <c r="A342" s="69"/>
      <c r="B342" s="695"/>
      <c r="C342" s="696"/>
      <c r="D342" s="696"/>
      <c r="E342" s="696"/>
      <c r="F342" s="696"/>
      <c r="G342" s="697"/>
      <c r="H342" s="695"/>
      <c r="I342" s="696"/>
      <c r="J342" s="696"/>
      <c r="K342" s="696"/>
      <c r="L342" s="696"/>
      <c r="M342" s="696"/>
      <c r="N342" s="696"/>
      <c r="O342" s="696"/>
      <c r="P342" s="696"/>
      <c r="Q342" s="696"/>
      <c r="R342" s="696"/>
      <c r="S342" s="696"/>
      <c r="T342" s="696"/>
      <c r="U342" s="696"/>
      <c r="V342" s="696"/>
      <c r="W342" s="696"/>
      <c r="X342" s="696"/>
      <c r="Y342" s="696"/>
      <c r="Z342" s="696"/>
      <c r="AA342" s="696"/>
      <c r="AB342" s="696"/>
      <c r="AC342" s="696"/>
      <c r="AD342" s="697"/>
      <c r="AE342" s="695"/>
      <c r="AF342" s="696"/>
      <c r="AG342" s="696"/>
      <c r="AH342" s="697"/>
      <c r="AI342" s="695"/>
      <c r="AJ342" s="696"/>
      <c r="AK342" s="696"/>
      <c r="AL342" s="697"/>
      <c r="AM342" s="695"/>
      <c r="AN342" s="696"/>
      <c r="AO342" s="696"/>
      <c r="AP342" s="696"/>
      <c r="AQ342" s="696"/>
      <c r="AR342" s="696"/>
      <c r="AS342" s="697"/>
      <c r="AT342" s="695"/>
      <c r="AU342" s="696"/>
      <c r="AV342" s="696"/>
      <c r="AW342" s="696"/>
      <c r="AX342" s="696"/>
      <c r="AY342" s="696"/>
      <c r="AZ342" s="696"/>
      <c r="BA342" s="696"/>
      <c r="BB342" s="696"/>
      <c r="BC342" s="697"/>
      <c r="BD342" s="695"/>
      <c r="BE342" s="696"/>
      <c r="BF342" s="697"/>
      <c r="BG342" s="695"/>
      <c r="BH342" s="696"/>
      <c r="BI342" s="696"/>
      <c r="BJ342" s="696"/>
      <c r="BK342" s="696"/>
      <c r="BL342" s="696"/>
      <c r="BM342" s="696"/>
      <c r="BN342" s="696"/>
      <c r="BO342" s="696"/>
      <c r="BP342" s="696"/>
      <c r="BQ342" s="697"/>
      <c r="BR342" s="69"/>
    </row>
    <row r="343" spans="1:70" ht="9.9499999999999993" customHeight="1">
      <c r="A343" s="69"/>
      <c r="B343" s="609"/>
      <c r="C343" s="610"/>
      <c r="D343" s="611"/>
      <c r="E343" s="615"/>
      <c r="F343" s="610"/>
      <c r="G343" s="611"/>
      <c r="H343" s="616"/>
      <c r="I343" s="617"/>
      <c r="J343" s="617"/>
      <c r="K343" s="617"/>
      <c r="L343" s="617"/>
      <c r="M343" s="617"/>
      <c r="N343" s="617"/>
      <c r="O343" s="617"/>
      <c r="P343" s="617"/>
      <c r="Q343" s="617"/>
      <c r="R343" s="617"/>
      <c r="S343" s="617"/>
      <c r="T343" s="617"/>
      <c r="U343" s="617"/>
      <c r="V343" s="617"/>
      <c r="W343" s="617"/>
      <c r="X343" s="617"/>
      <c r="Y343" s="617"/>
      <c r="Z343" s="617"/>
      <c r="AA343" s="617"/>
      <c r="AB343" s="617"/>
      <c r="AC343" s="617"/>
      <c r="AD343" s="618"/>
      <c r="AE343" s="622"/>
      <c r="AF343" s="610"/>
      <c r="AG343" s="610"/>
      <c r="AH343" s="611"/>
      <c r="AI343" s="623"/>
      <c r="AJ343" s="624"/>
      <c r="AK343" s="624"/>
      <c r="AL343" s="625"/>
      <c r="AM343" s="629"/>
      <c r="AN343" s="630"/>
      <c r="AO343" s="630"/>
      <c r="AP343" s="630"/>
      <c r="AQ343" s="630"/>
      <c r="AR343" s="630"/>
      <c r="AS343" s="630"/>
      <c r="AT343" s="633">
        <f>AI343*AM343</f>
        <v>0</v>
      </c>
      <c r="AU343" s="634"/>
      <c r="AV343" s="634"/>
      <c r="AW343" s="634"/>
      <c r="AX343" s="634"/>
      <c r="AY343" s="634"/>
      <c r="AZ343" s="634"/>
      <c r="BA343" s="634"/>
      <c r="BB343" s="634"/>
      <c r="BC343" s="634"/>
      <c r="BD343" s="637"/>
      <c r="BE343" s="638"/>
      <c r="BF343" s="639"/>
      <c r="BG343" s="643">
        <f>IF($BD343="※",$AT343*0.08,$AT343*0.1)</f>
        <v>0</v>
      </c>
      <c r="BH343" s="644"/>
      <c r="BI343" s="644"/>
      <c r="BJ343" s="644"/>
      <c r="BK343" s="644"/>
      <c r="BL343" s="644"/>
      <c r="BM343" s="644"/>
      <c r="BN343" s="644"/>
      <c r="BO343" s="644"/>
      <c r="BP343" s="644"/>
      <c r="BQ343" s="645"/>
      <c r="BR343" s="69"/>
    </row>
    <row r="344" spans="1:70" ht="9.9499999999999993" customHeight="1">
      <c r="A344" s="69"/>
      <c r="B344" s="612"/>
      <c r="C344" s="613"/>
      <c r="D344" s="614"/>
      <c r="E344" s="612"/>
      <c r="F344" s="613"/>
      <c r="G344" s="614"/>
      <c r="H344" s="619"/>
      <c r="I344" s="620"/>
      <c r="J344" s="620"/>
      <c r="K344" s="620"/>
      <c r="L344" s="620"/>
      <c r="M344" s="620"/>
      <c r="N344" s="620"/>
      <c r="O344" s="620"/>
      <c r="P344" s="620"/>
      <c r="Q344" s="620"/>
      <c r="R344" s="620"/>
      <c r="S344" s="620"/>
      <c r="T344" s="620"/>
      <c r="U344" s="620"/>
      <c r="V344" s="620"/>
      <c r="W344" s="620"/>
      <c r="X344" s="620"/>
      <c r="Y344" s="620"/>
      <c r="Z344" s="620"/>
      <c r="AA344" s="620"/>
      <c r="AB344" s="620"/>
      <c r="AC344" s="620"/>
      <c r="AD344" s="621"/>
      <c r="AE344" s="612"/>
      <c r="AF344" s="613"/>
      <c r="AG344" s="613"/>
      <c r="AH344" s="614"/>
      <c r="AI344" s="626"/>
      <c r="AJ344" s="627"/>
      <c r="AK344" s="627"/>
      <c r="AL344" s="628"/>
      <c r="AM344" s="631"/>
      <c r="AN344" s="632"/>
      <c r="AO344" s="632"/>
      <c r="AP344" s="632"/>
      <c r="AQ344" s="632"/>
      <c r="AR344" s="632"/>
      <c r="AS344" s="632"/>
      <c r="AT344" s="635"/>
      <c r="AU344" s="636"/>
      <c r="AV344" s="636"/>
      <c r="AW344" s="636"/>
      <c r="AX344" s="636"/>
      <c r="AY344" s="636"/>
      <c r="AZ344" s="636"/>
      <c r="BA344" s="636"/>
      <c r="BB344" s="636"/>
      <c r="BC344" s="636"/>
      <c r="BD344" s="640"/>
      <c r="BE344" s="641"/>
      <c r="BF344" s="642"/>
      <c r="BG344" s="646"/>
      <c r="BH344" s="647"/>
      <c r="BI344" s="647"/>
      <c r="BJ344" s="647"/>
      <c r="BK344" s="647"/>
      <c r="BL344" s="647"/>
      <c r="BM344" s="647"/>
      <c r="BN344" s="647"/>
      <c r="BO344" s="647"/>
      <c r="BP344" s="647"/>
      <c r="BQ344" s="648"/>
      <c r="BR344" s="69"/>
    </row>
    <row r="345" spans="1:70" ht="9.9499999999999993" customHeight="1">
      <c r="A345" s="69"/>
      <c r="B345" s="609"/>
      <c r="C345" s="610"/>
      <c r="D345" s="611"/>
      <c r="E345" s="615"/>
      <c r="F345" s="610"/>
      <c r="G345" s="611"/>
      <c r="H345" s="616"/>
      <c r="I345" s="617"/>
      <c r="J345" s="617"/>
      <c r="K345" s="617"/>
      <c r="L345" s="617"/>
      <c r="M345" s="617"/>
      <c r="N345" s="617"/>
      <c r="O345" s="617"/>
      <c r="P345" s="617"/>
      <c r="Q345" s="617"/>
      <c r="R345" s="617"/>
      <c r="S345" s="617"/>
      <c r="T345" s="617"/>
      <c r="U345" s="617"/>
      <c r="V345" s="617"/>
      <c r="W345" s="617"/>
      <c r="X345" s="617"/>
      <c r="Y345" s="617"/>
      <c r="Z345" s="617"/>
      <c r="AA345" s="617"/>
      <c r="AB345" s="617"/>
      <c r="AC345" s="617"/>
      <c r="AD345" s="618"/>
      <c r="AE345" s="622"/>
      <c r="AF345" s="610"/>
      <c r="AG345" s="610"/>
      <c r="AH345" s="611"/>
      <c r="AI345" s="623"/>
      <c r="AJ345" s="624"/>
      <c r="AK345" s="624"/>
      <c r="AL345" s="625"/>
      <c r="AM345" s="629"/>
      <c r="AN345" s="630"/>
      <c r="AO345" s="630"/>
      <c r="AP345" s="630"/>
      <c r="AQ345" s="630"/>
      <c r="AR345" s="630"/>
      <c r="AS345" s="630"/>
      <c r="AT345" s="633">
        <f>AI345*AM345</f>
        <v>0</v>
      </c>
      <c r="AU345" s="634"/>
      <c r="AV345" s="634"/>
      <c r="AW345" s="634"/>
      <c r="AX345" s="634"/>
      <c r="AY345" s="634"/>
      <c r="AZ345" s="634"/>
      <c r="BA345" s="634"/>
      <c r="BB345" s="634"/>
      <c r="BC345" s="634"/>
      <c r="BD345" s="637"/>
      <c r="BE345" s="638"/>
      <c r="BF345" s="639"/>
      <c r="BG345" s="643">
        <f t="shared" ref="BG345" si="172">IF($BD345="※",$AT345*0.08,$AT345*0.1)</f>
        <v>0</v>
      </c>
      <c r="BH345" s="644"/>
      <c r="BI345" s="644"/>
      <c r="BJ345" s="644"/>
      <c r="BK345" s="644"/>
      <c r="BL345" s="644"/>
      <c r="BM345" s="644"/>
      <c r="BN345" s="644"/>
      <c r="BO345" s="644"/>
      <c r="BP345" s="644"/>
      <c r="BQ345" s="645"/>
      <c r="BR345" s="69"/>
    </row>
    <row r="346" spans="1:70" ht="9.9499999999999993" customHeight="1">
      <c r="A346" s="69"/>
      <c r="B346" s="612"/>
      <c r="C346" s="613"/>
      <c r="D346" s="614"/>
      <c r="E346" s="612"/>
      <c r="F346" s="613"/>
      <c r="G346" s="614"/>
      <c r="H346" s="619"/>
      <c r="I346" s="620"/>
      <c r="J346" s="620"/>
      <c r="K346" s="620"/>
      <c r="L346" s="620"/>
      <c r="M346" s="620"/>
      <c r="N346" s="620"/>
      <c r="O346" s="620"/>
      <c r="P346" s="620"/>
      <c r="Q346" s="620"/>
      <c r="R346" s="620"/>
      <c r="S346" s="620"/>
      <c r="T346" s="620"/>
      <c r="U346" s="620"/>
      <c r="V346" s="620"/>
      <c r="W346" s="620"/>
      <c r="X346" s="620"/>
      <c r="Y346" s="620"/>
      <c r="Z346" s="620"/>
      <c r="AA346" s="620"/>
      <c r="AB346" s="620"/>
      <c r="AC346" s="620"/>
      <c r="AD346" s="621"/>
      <c r="AE346" s="612"/>
      <c r="AF346" s="613"/>
      <c r="AG346" s="613"/>
      <c r="AH346" s="614"/>
      <c r="AI346" s="626"/>
      <c r="AJ346" s="627"/>
      <c r="AK346" s="627"/>
      <c r="AL346" s="628"/>
      <c r="AM346" s="631"/>
      <c r="AN346" s="632"/>
      <c r="AO346" s="632"/>
      <c r="AP346" s="632"/>
      <c r="AQ346" s="632"/>
      <c r="AR346" s="632"/>
      <c r="AS346" s="632"/>
      <c r="AT346" s="635"/>
      <c r="AU346" s="636"/>
      <c r="AV346" s="636"/>
      <c r="AW346" s="636"/>
      <c r="AX346" s="636"/>
      <c r="AY346" s="636"/>
      <c r="AZ346" s="636"/>
      <c r="BA346" s="636"/>
      <c r="BB346" s="636"/>
      <c r="BC346" s="636"/>
      <c r="BD346" s="640"/>
      <c r="BE346" s="641"/>
      <c r="BF346" s="642"/>
      <c r="BG346" s="646"/>
      <c r="BH346" s="647"/>
      <c r="BI346" s="647"/>
      <c r="BJ346" s="647"/>
      <c r="BK346" s="647"/>
      <c r="BL346" s="647"/>
      <c r="BM346" s="647"/>
      <c r="BN346" s="647"/>
      <c r="BO346" s="647"/>
      <c r="BP346" s="647"/>
      <c r="BQ346" s="648"/>
      <c r="BR346" s="69"/>
    </row>
    <row r="347" spans="1:70" ht="9.9499999999999993" customHeight="1">
      <c r="A347" s="69"/>
      <c r="B347" s="609"/>
      <c r="C347" s="610"/>
      <c r="D347" s="611"/>
      <c r="E347" s="615"/>
      <c r="F347" s="610"/>
      <c r="G347" s="611"/>
      <c r="H347" s="616"/>
      <c r="I347" s="617"/>
      <c r="J347" s="617"/>
      <c r="K347" s="617"/>
      <c r="L347" s="617"/>
      <c r="M347" s="617"/>
      <c r="N347" s="617"/>
      <c r="O347" s="617"/>
      <c r="P347" s="617"/>
      <c r="Q347" s="617"/>
      <c r="R347" s="617"/>
      <c r="S347" s="617"/>
      <c r="T347" s="617"/>
      <c r="U347" s="617"/>
      <c r="V347" s="617"/>
      <c r="W347" s="617"/>
      <c r="X347" s="617"/>
      <c r="Y347" s="617"/>
      <c r="Z347" s="617"/>
      <c r="AA347" s="617"/>
      <c r="AB347" s="617"/>
      <c r="AC347" s="617"/>
      <c r="AD347" s="618"/>
      <c r="AE347" s="622"/>
      <c r="AF347" s="610"/>
      <c r="AG347" s="610"/>
      <c r="AH347" s="611"/>
      <c r="AI347" s="623"/>
      <c r="AJ347" s="624"/>
      <c r="AK347" s="624"/>
      <c r="AL347" s="625"/>
      <c r="AM347" s="629"/>
      <c r="AN347" s="630"/>
      <c r="AO347" s="630"/>
      <c r="AP347" s="630"/>
      <c r="AQ347" s="630"/>
      <c r="AR347" s="630"/>
      <c r="AS347" s="630"/>
      <c r="AT347" s="633">
        <f t="shared" ref="AT347" si="173">AI347*AM347</f>
        <v>0</v>
      </c>
      <c r="AU347" s="634"/>
      <c r="AV347" s="634"/>
      <c r="AW347" s="634"/>
      <c r="AX347" s="634"/>
      <c r="AY347" s="634"/>
      <c r="AZ347" s="634"/>
      <c r="BA347" s="634"/>
      <c r="BB347" s="634"/>
      <c r="BC347" s="634"/>
      <c r="BD347" s="637"/>
      <c r="BE347" s="638"/>
      <c r="BF347" s="639"/>
      <c r="BG347" s="643">
        <f t="shared" ref="BG347" si="174">IF($BD347="※",$AT347*0.08,$AT347*0.1)</f>
        <v>0</v>
      </c>
      <c r="BH347" s="644"/>
      <c r="BI347" s="644"/>
      <c r="BJ347" s="644"/>
      <c r="BK347" s="644"/>
      <c r="BL347" s="644"/>
      <c r="BM347" s="644"/>
      <c r="BN347" s="644"/>
      <c r="BO347" s="644"/>
      <c r="BP347" s="644"/>
      <c r="BQ347" s="645"/>
      <c r="BR347" s="69"/>
    </row>
    <row r="348" spans="1:70" ht="9.9499999999999993" customHeight="1">
      <c r="A348" s="69"/>
      <c r="B348" s="612"/>
      <c r="C348" s="613"/>
      <c r="D348" s="614"/>
      <c r="E348" s="612"/>
      <c r="F348" s="613"/>
      <c r="G348" s="614"/>
      <c r="H348" s="619"/>
      <c r="I348" s="620"/>
      <c r="J348" s="620"/>
      <c r="K348" s="620"/>
      <c r="L348" s="620"/>
      <c r="M348" s="620"/>
      <c r="N348" s="620"/>
      <c r="O348" s="620"/>
      <c r="P348" s="620"/>
      <c r="Q348" s="620"/>
      <c r="R348" s="620"/>
      <c r="S348" s="620"/>
      <c r="T348" s="620"/>
      <c r="U348" s="620"/>
      <c r="V348" s="620"/>
      <c r="W348" s="620"/>
      <c r="X348" s="620"/>
      <c r="Y348" s="620"/>
      <c r="Z348" s="620"/>
      <c r="AA348" s="620"/>
      <c r="AB348" s="620"/>
      <c r="AC348" s="620"/>
      <c r="AD348" s="621"/>
      <c r="AE348" s="612"/>
      <c r="AF348" s="613"/>
      <c r="AG348" s="613"/>
      <c r="AH348" s="614"/>
      <c r="AI348" s="626"/>
      <c r="AJ348" s="627"/>
      <c r="AK348" s="627"/>
      <c r="AL348" s="628"/>
      <c r="AM348" s="631"/>
      <c r="AN348" s="632"/>
      <c r="AO348" s="632"/>
      <c r="AP348" s="632"/>
      <c r="AQ348" s="632"/>
      <c r="AR348" s="632"/>
      <c r="AS348" s="632"/>
      <c r="AT348" s="635"/>
      <c r="AU348" s="636"/>
      <c r="AV348" s="636"/>
      <c r="AW348" s="636"/>
      <c r="AX348" s="636"/>
      <c r="AY348" s="636"/>
      <c r="AZ348" s="636"/>
      <c r="BA348" s="636"/>
      <c r="BB348" s="636"/>
      <c r="BC348" s="636"/>
      <c r="BD348" s="640"/>
      <c r="BE348" s="641"/>
      <c r="BF348" s="642"/>
      <c r="BG348" s="646"/>
      <c r="BH348" s="647"/>
      <c r="BI348" s="647"/>
      <c r="BJ348" s="647"/>
      <c r="BK348" s="647"/>
      <c r="BL348" s="647"/>
      <c r="BM348" s="647"/>
      <c r="BN348" s="647"/>
      <c r="BO348" s="647"/>
      <c r="BP348" s="647"/>
      <c r="BQ348" s="648"/>
      <c r="BR348" s="69"/>
    </row>
    <row r="349" spans="1:70" ht="9.9499999999999993" customHeight="1">
      <c r="A349" s="69"/>
      <c r="B349" s="609"/>
      <c r="C349" s="610"/>
      <c r="D349" s="611"/>
      <c r="E349" s="615"/>
      <c r="F349" s="610"/>
      <c r="G349" s="611"/>
      <c r="H349" s="616"/>
      <c r="I349" s="617"/>
      <c r="J349" s="617"/>
      <c r="K349" s="617"/>
      <c r="L349" s="617"/>
      <c r="M349" s="617"/>
      <c r="N349" s="617"/>
      <c r="O349" s="617"/>
      <c r="P349" s="617"/>
      <c r="Q349" s="617"/>
      <c r="R349" s="617"/>
      <c r="S349" s="617"/>
      <c r="T349" s="617"/>
      <c r="U349" s="617"/>
      <c r="V349" s="617"/>
      <c r="W349" s="617"/>
      <c r="X349" s="617"/>
      <c r="Y349" s="617"/>
      <c r="Z349" s="617"/>
      <c r="AA349" s="617"/>
      <c r="AB349" s="617"/>
      <c r="AC349" s="617"/>
      <c r="AD349" s="618"/>
      <c r="AE349" s="622"/>
      <c r="AF349" s="610"/>
      <c r="AG349" s="610"/>
      <c r="AH349" s="611"/>
      <c r="AI349" s="623"/>
      <c r="AJ349" s="624"/>
      <c r="AK349" s="624"/>
      <c r="AL349" s="625"/>
      <c r="AM349" s="629"/>
      <c r="AN349" s="630"/>
      <c r="AO349" s="630"/>
      <c r="AP349" s="630"/>
      <c r="AQ349" s="630"/>
      <c r="AR349" s="630"/>
      <c r="AS349" s="630"/>
      <c r="AT349" s="633">
        <f t="shared" ref="AT349" si="175">AI349*AM349</f>
        <v>0</v>
      </c>
      <c r="AU349" s="634"/>
      <c r="AV349" s="634"/>
      <c r="AW349" s="634"/>
      <c r="AX349" s="634"/>
      <c r="AY349" s="634"/>
      <c r="AZ349" s="634"/>
      <c r="BA349" s="634"/>
      <c r="BB349" s="634"/>
      <c r="BC349" s="634"/>
      <c r="BD349" s="637"/>
      <c r="BE349" s="638"/>
      <c r="BF349" s="639"/>
      <c r="BG349" s="643">
        <f t="shared" ref="BG349" si="176">IF($BD349="※",$AT349*0.08,$AT349*0.1)</f>
        <v>0</v>
      </c>
      <c r="BH349" s="644"/>
      <c r="BI349" s="644"/>
      <c r="BJ349" s="644"/>
      <c r="BK349" s="644"/>
      <c r="BL349" s="644"/>
      <c r="BM349" s="644"/>
      <c r="BN349" s="644"/>
      <c r="BO349" s="644"/>
      <c r="BP349" s="644"/>
      <c r="BQ349" s="645"/>
      <c r="BR349" s="69"/>
    </row>
    <row r="350" spans="1:70" ht="9.9499999999999993" customHeight="1">
      <c r="A350" s="69"/>
      <c r="B350" s="612"/>
      <c r="C350" s="613"/>
      <c r="D350" s="614"/>
      <c r="E350" s="612"/>
      <c r="F350" s="613"/>
      <c r="G350" s="614"/>
      <c r="H350" s="619"/>
      <c r="I350" s="620"/>
      <c r="J350" s="620"/>
      <c r="K350" s="620"/>
      <c r="L350" s="620"/>
      <c r="M350" s="620"/>
      <c r="N350" s="620"/>
      <c r="O350" s="620"/>
      <c r="P350" s="620"/>
      <c r="Q350" s="620"/>
      <c r="R350" s="620"/>
      <c r="S350" s="620"/>
      <c r="T350" s="620"/>
      <c r="U350" s="620"/>
      <c r="V350" s="620"/>
      <c r="W350" s="620"/>
      <c r="X350" s="620"/>
      <c r="Y350" s="620"/>
      <c r="Z350" s="620"/>
      <c r="AA350" s="620"/>
      <c r="AB350" s="620"/>
      <c r="AC350" s="620"/>
      <c r="AD350" s="621"/>
      <c r="AE350" s="612"/>
      <c r="AF350" s="613"/>
      <c r="AG350" s="613"/>
      <c r="AH350" s="614"/>
      <c r="AI350" s="626"/>
      <c r="AJ350" s="627"/>
      <c r="AK350" s="627"/>
      <c r="AL350" s="628"/>
      <c r="AM350" s="631"/>
      <c r="AN350" s="632"/>
      <c r="AO350" s="632"/>
      <c r="AP350" s="632"/>
      <c r="AQ350" s="632"/>
      <c r="AR350" s="632"/>
      <c r="AS350" s="632"/>
      <c r="AT350" s="635"/>
      <c r="AU350" s="636"/>
      <c r="AV350" s="636"/>
      <c r="AW350" s="636"/>
      <c r="AX350" s="636"/>
      <c r="AY350" s="636"/>
      <c r="AZ350" s="636"/>
      <c r="BA350" s="636"/>
      <c r="BB350" s="636"/>
      <c r="BC350" s="636"/>
      <c r="BD350" s="640"/>
      <c r="BE350" s="641"/>
      <c r="BF350" s="642"/>
      <c r="BG350" s="646"/>
      <c r="BH350" s="647"/>
      <c r="BI350" s="647"/>
      <c r="BJ350" s="647"/>
      <c r="BK350" s="647"/>
      <c r="BL350" s="647"/>
      <c r="BM350" s="647"/>
      <c r="BN350" s="647"/>
      <c r="BO350" s="647"/>
      <c r="BP350" s="647"/>
      <c r="BQ350" s="648"/>
      <c r="BR350" s="69"/>
    </row>
    <row r="351" spans="1:70" ht="9.9499999999999993" customHeight="1">
      <c r="A351" s="69"/>
      <c r="B351" s="609"/>
      <c r="C351" s="610"/>
      <c r="D351" s="611"/>
      <c r="E351" s="615"/>
      <c r="F351" s="610"/>
      <c r="G351" s="611"/>
      <c r="H351" s="616"/>
      <c r="I351" s="617"/>
      <c r="J351" s="617"/>
      <c r="K351" s="617"/>
      <c r="L351" s="617"/>
      <c r="M351" s="617"/>
      <c r="N351" s="617"/>
      <c r="O351" s="617"/>
      <c r="P351" s="617"/>
      <c r="Q351" s="617"/>
      <c r="R351" s="617"/>
      <c r="S351" s="617"/>
      <c r="T351" s="617"/>
      <c r="U351" s="617"/>
      <c r="V351" s="617"/>
      <c r="W351" s="617"/>
      <c r="X351" s="617"/>
      <c r="Y351" s="617"/>
      <c r="Z351" s="617"/>
      <c r="AA351" s="617"/>
      <c r="AB351" s="617"/>
      <c r="AC351" s="617"/>
      <c r="AD351" s="618"/>
      <c r="AE351" s="622"/>
      <c r="AF351" s="610"/>
      <c r="AG351" s="610"/>
      <c r="AH351" s="611"/>
      <c r="AI351" s="623"/>
      <c r="AJ351" s="624"/>
      <c r="AK351" s="624"/>
      <c r="AL351" s="625"/>
      <c r="AM351" s="629"/>
      <c r="AN351" s="630"/>
      <c r="AO351" s="630"/>
      <c r="AP351" s="630"/>
      <c r="AQ351" s="630"/>
      <c r="AR351" s="630"/>
      <c r="AS351" s="630"/>
      <c r="AT351" s="633">
        <f t="shared" ref="AT351" si="177">AI351*AM351</f>
        <v>0</v>
      </c>
      <c r="AU351" s="634"/>
      <c r="AV351" s="634"/>
      <c r="AW351" s="634"/>
      <c r="AX351" s="634"/>
      <c r="AY351" s="634"/>
      <c r="AZ351" s="634"/>
      <c r="BA351" s="634"/>
      <c r="BB351" s="634"/>
      <c r="BC351" s="634"/>
      <c r="BD351" s="637"/>
      <c r="BE351" s="638"/>
      <c r="BF351" s="639"/>
      <c r="BG351" s="643">
        <f t="shared" ref="BG351" si="178">IF($BD351="※",$AT351*0.08,$AT351*0.1)</f>
        <v>0</v>
      </c>
      <c r="BH351" s="644"/>
      <c r="BI351" s="644"/>
      <c r="BJ351" s="644"/>
      <c r="BK351" s="644"/>
      <c r="BL351" s="644"/>
      <c r="BM351" s="644"/>
      <c r="BN351" s="644"/>
      <c r="BO351" s="644"/>
      <c r="BP351" s="644"/>
      <c r="BQ351" s="645"/>
      <c r="BR351" s="69"/>
    </row>
    <row r="352" spans="1:70" ht="9.9499999999999993" customHeight="1">
      <c r="A352" s="69"/>
      <c r="B352" s="612"/>
      <c r="C352" s="613"/>
      <c r="D352" s="614"/>
      <c r="E352" s="612"/>
      <c r="F352" s="613"/>
      <c r="G352" s="614"/>
      <c r="H352" s="619"/>
      <c r="I352" s="620"/>
      <c r="J352" s="620"/>
      <c r="K352" s="620"/>
      <c r="L352" s="620"/>
      <c r="M352" s="620"/>
      <c r="N352" s="620"/>
      <c r="O352" s="620"/>
      <c r="P352" s="620"/>
      <c r="Q352" s="620"/>
      <c r="R352" s="620"/>
      <c r="S352" s="620"/>
      <c r="T352" s="620"/>
      <c r="U352" s="620"/>
      <c r="V352" s="620"/>
      <c r="W352" s="620"/>
      <c r="X352" s="620"/>
      <c r="Y352" s="620"/>
      <c r="Z352" s="620"/>
      <c r="AA352" s="620"/>
      <c r="AB352" s="620"/>
      <c r="AC352" s="620"/>
      <c r="AD352" s="621"/>
      <c r="AE352" s="612"/>
      <c r="AF352" s="613"/>
      <c r="AG352" s="613"/>
      <c r="AH352" s="614"/>
      <c r="AI352" s="626"/>
      <c r="AJ352" s="627"/>
      <c r="AK352" s="627"/>
      <c r="AL352" s="628"/>
      <c r="AM352" s="631"/>
      <c r="AN352" s="632"/>
      <c r="AO352" s="632"/>
      <c r="AP352" s="632"/>
      <c r="AQ352" s="632"/>
      <c r="AR352" s="632"/>
      <c r="AS352" s="632"/>
      <c r="AT352" s="635"/>
      <c r="AU352" s="636"/>
      <c r="AV352" s="636"/>
      <c r="AW352" s="636"/>
      <c r="AX352" s="636"/>
      <c r="AY352" s="636"/>
      <c r="AZ352" s="636"/>
      <c r="BA352" s="636"/>
      <c r="BB352" s="636"/>
      <c r="BC352" s="636"/>
      <c r="BD352" s="640"/>
      <c r="BE352" s="641"/>
      <c r="BF352" s="642"/>
      <c r="BG352" s="646"/>
      <c r="BH352" s="647"/>
      <c r="BI352" s="647"/>
      <c r="BJ352" s="647"/>
      <c r="BK352" s="647"/>
      <c r="BL352" s="647"/>
      <c r="BM352" s="647"/>
      <c r="BN352" s="647"/>
      <c r="BO352" s="647"/>
      <c r="BP352" s="647"/>
      <c r="BQ352" s="648"/>
      <c r="BR352" s="69"/>
    </row>
    <row r="353" spans="1:70" ht="9.9499999999999993" customHeight="1">
      <c r="A353" s="69"/>
      <c r="B353" s="609"/>
      <c r="C353" s="610"/>
      <c r="D353" s="611"/>
      <c r="E353" s="615"/>
      <c r="F353" s="610"/>
      <c r="G353" s="611"/>
      <c r="H353" s="616"/>
      <c r="I353" s="617"/>
      <c r="J353" s="617"/>
      <c r="K353" s="617"/>
      <c r="L353" s="617"/>
      <c r="M353" s="617"/>
      <c r="N353" s="617"/>
      <c r="O353" s="617"/>
      <c r="P353" s="617"/>
      <c r="Q353" s="617"/>
      <c r="R353" s="617"/>
      <c r="S353" s="617"/>
      <c r="T353" s="617"/>
      <c r="U353" s="617"/>
      <c r="V353" s="617"/>
      <c r="W353" s="617"/>
      <c r="X353" s="617"/>
      <c r="Y353" s="617"/>
      <c r="Z353" s="617"/>
      <c r="AA353" s="617"/>
      <c r="AB353" s="617"/>
      <c r="AC353" s="617"/>
      <c r="AD353" s="618"/>
      <c r="AE353" s="622"/>
      <c r="AF353" s="610"/>
      <c r="AG353" s="610"/>
      <c r="AH353" s="611"/>
      <c r="AI353" s="623"/>
      <c r="AJ353" s="624"/>
      <c r="AK353" s="624"/>
      <c r="AL353" s="625"/>
      <c r="AM353" s="629"/>
      <c r="AN353" s="630"/>
      <c r="AO353" s="630"/>
      <c r="AP353" s="630"/>
      <c r="AQ353" s="630"/>
      <c r="AR353" s="630"/>
      <c r="AS353" s="630"/>
      <c r="AT353" s="633">
        <f t="shared" ref="AT353" si="179">AI353*AM353</f>
        <v>0</v>
      </c>
      <c r="AU353" s="634"/>
      <c r="AV353" s="634"/>
      <c r="AW353" s="634"/>
      <c r="AX353" s="634"/>
      <c r="AY353" s="634"/>
      <c r="AZ353" s="634"/>
      <c r="BA353" s="634"/>
      <c r="BB353" s="634"/>
      <c r="BC353" s="634"/>
      <c r="BD353" s="637"/>
      <c r="BE353" s="638"/>
      <c r="BF353" s="639"/>
      <c r="BG353" s="643">
        <f t="shared" ref="BG353" si="180">IF($BD353="※",$AT353*0.08,$AT353*0.1)</f>
        <v>0</v>
      </c>
      <c r="BH353" s="644"/>
      <c r="BI353" s="644"/>
      <c r="BJ353" s="644"/>
      <c r="BK353" s="644"/>
      <c r="BL353" s="644"/>
      <c r="BM353" s="644"/>
      <c r="BN353" s="644"/>
      <c r="BO353" s="644"/>
      <c r="BP353" s="644"/>
      <c r="BQ353" s="645"/>
      <c r="BR353" s="69"/>
    </row>
    <row r="354" spans="1:70" ht="9.9499999999999993" customHeight="1">
      <c r="A354" s="69"/>
      <c r="B354" s="612"/>
      <c r="C354" s="613"/>
      <c r="D354" s="614"/>
      <c r="E354" s="612"/>
      <c r="F354" s="613"/>
      <c r="G354" s="614"/>
      <c r="H354" s="619"/>
      <c r="I354" s="620"/>
      <c r="J354" s="620"/>
      <c r="K354" s="620"/>
      <c r="L354" s="620"/>
      <c r="M354" s="620"/>
      <c r="N354" s="620"/>
      <c r="O354" s="620"/>
      <c r="P354" s="620"/>
      <c r="Q354" s="620"/>
      <c r="R354" s="620"/>
      <c r="S354" s="620"/>
      <c r="T354" s="620"/>
      <c r="U354" s="620"/>
      <c r="V354" s="620"/>
      <c r="W354" s="620"/>
      <c r="X354" s="620"/>
      <c r="Y354" s="620"/>
      <c r="Z354" s="620"/>
      <c r="AA354" s="620"/>
      <c r="AB354" s="620"/>
      <c r="AC354" s="620"/>
      <c r="AD354" s="621"/>
      <c r="AE354" s="612"/>
      <c r="AF354" s="613"/>
      <c r="AG354" s="613"/>
      <c r="AH354" s="614"/>
      <c r="AI354" s="626"/>
      <c r="AJ354" s="627"/>
      <c r="AK354" s="627"/>
      <c r="AL354" s="628"/>
      <c r="AM354" s="631"/>
      <c r="AN354" s="632"/>
      <c r="AO354" s="632"/>
      <c r="AP354" s="632"/>
      <c r="AQ354" s="632"/>
      <c r="AR354" s="632"/>
      <c r="AS354" s="632"/>
      <c r="AT354" s="635"/>
      <c r="AU354" s="636"/>
      <c r="AV354" s="636"/>
      <c r="AW354" s="636"/>
      <c r="AX354" s="636"/>
      <c r="AY354" s="636"/>
      <c r="AZ354" s="636"/>
      <c r="BA354" s="636"/>
      <c r="BB354" s="636"/>
      <c r="BC354" s="636"/>
      <c r="BD354" s="640"/>
      <c r="BE354" s="641"/>
      <c r="BF354" s="642"/>
      <c r="BG354" s="646"/>
      <c r="BH354" s="647"/>
      <c r="BI354" s="647"/>
      <c r="BJ354" s="647"/>
      <c r="BK354" s="647"/>
      <c r="BL354" s="647"/>
      <c r="BM354" s="647"/>
      <c r="BN354" s="647"/>
      <c r="BO354" s="647"/>
      <c r="BP354" s="647"/>
      <c r="BQ354" s="648"/>
      <c r="BR354" s="69"/>
    </row>
    <row r="355" spans="1:70" ht="9.9499999999999993" customHeight="1">
      <c r="A355" s="69"/>
      <c r="B355" s="609"/>
      <c r="C355" s="610"/>
      <c r="D355" s="611"/>
      <c r="E355" s="615"/>
      <c r="F355" s="610"/>
      <c r="G355" s="611"/>
      <c r="H355" s="616"/>
      <c r="I355" s="617"/>
      <c r="J355" s="617"/>
      <c r="K355" s="617"/>
      <c r="L355" s="617"/>
      <c r="M355" s="617"/>
      <c r="N355" s="617"/>
      <c r="O355" s="617"/>
      <c r="P355" s="617"/>
      <c r="Q355" s="617"/>
      <c r="R355" s="617"/>
      <c r="S355" s="617"/>
      <c r="T355" s="617"/>
      <c r="U355" s="617"/>
      <c r="V355" s="617"/>
      <c r="W355" s="617"/>
      <c r="X355" s="617"/>
      <c r="Y355" s="617"/>
      <c r="Z355" s="617"/>
      <c r="AA355" s="617"/>
      <c r="AB355" s="617"/>
      <c r="AC355" s="617"/>
      <c r="AD355" s="618"/>
      <c r="AE355" s="622"/>
      <c r="AF355" s="610"/>
      <c r="AG355" s="610"/>
      <c r="AH355" s="611"/>
      <c r="AI355" s="623"/>
      <c r="AJ355" s="624"/>
      <c r="AK355" s="624"/>
      <c r="AL355" s="625"/>
      <c r="AM355" s="629"/>
      <c r="AN355" s="630"/>
      <c r="AO355" s="630"/>
      <c r="AP355" s="630"/>
      <c r="AQ355" s="630"/>
      <c r="AR355" s="630"/>
      <c r="AS355" s="630"/>
      <c r="AT355" s="633">
        <f t="shared" ref="AT355" si="181">AI355*AM355</f>
        <v>0</v>
      </c>
      <c r="AU355" s="634"/>
      <c r="AV355" s="634"/>
      <c r="AW355" s="634"/>
      <c r="AX355" s="634"/>
      <c r="AY355" s="634"/>
      <c r="AZ355" s="634"/>
      <c r="BA355" s="634"/>
      <c r="BB355" s="634"/>
      <c r="BC355" s="634"/>
      <c r="BD355" s="637"/>
      <c r="BE355" s="638"/>
      <c r="BF355" s="639"/>
      <c r="BG355" s="643">
        <f t="shared" ref="BG355" si="182">IF($BD355="※",$AT355*0.08,$AT355*0.1)</f>
        <v>0</v>
      </c>
      <c r="BH355" s="644"/>
      <c r="BI355" s="644"/>
      <c r="BJ355" s="644"/>
      <c r="BK355" s="644"/>
      <c r="BL355" s="644"/>
      <c r="BM355" s="644"/>
      <c r="BN355" s="644"/>
      <c r="BO355" s="644"/>
      <c r="BP355" s="644"/>
      <c r="BQ355" s="645"/>
      <c r="BR355" s="69"/>
    </row>
    <row r="356" spans="1:70" ht="9.9499999999999993" customHeight="1">
      <c r="A356" s="69"/>
      <c r="B356" s="612"/>
      <c r="C356" s="613"/>
      <c r="D356" s="614"/>
      <c r="E356" s="612"/>
      <c r="F356" s="613"/>
      <c r="G356" s="614"/>
      <c r="H356" s="619"/>
      <c r="I356" s="620"/>
      <c r="J356" s="620"/>
      <c r="K356" s="620"/>
      <c r="L356" s="620"/>
      <c r="M356" s="620"/>
      <c r="N356" s="620"/>
      <c r="O356" s="620"/>
      <c r="P356" s="620"/>
      <c r="Q356" s="620"/>
      <c r="R356" s="620"/>
      <c r="S356" s="620"/>
      <c r="T356" s="620"/>
      <c r="U356" s="620"/>
      <c r="V356" s="620"/>
      <c r="W356" s="620"/>
      <c r="X356" s="620"/>
      <c r="Y356" s="620"/>
      <c r="Z356" s="620"/>
      <c r="AA356" s="620"/>
      <c r="AB356" s="620"/>
      <c r="AC356" s="620"/>
      <c r="AD356" s="621"/>
      <c r="AE356" s="612"/>
      <c r="AF356" s="613"/>
      <c r="AG356" s="613"/>
      <c r="AH356" s="614"/>
      <c r="AI356" s="626"/>
      <c r="AJ356" s="627"/>
      <c r="AK356" s="627"/>
      <c r="AL356" s="628"/>
      <c r="AM356" s="631"/>
      <c r="AN356" s="632"/>
      <c r="AO356" s="632"/>
      <c r="AP356" s="632"/>
      <c r="AQ356" s="632"/>
      <c r="AR356" s="632"/>
      <c r="AS356" s="632"/>
      <c r="AT356" s="635"/>
      <c r="AU356" s="636"/>
      <c r="AV356" s="636"/>
      <c r="AW356" s="636"/>
      <c r="AX356" s="636"/>
      <c r="AY356" s="636"/>
      <c r="AZ356" s="636"/>
      <c r="BA356" s="636"/>
      <c r="BB356" s="636"/>
      <c r="BC356" s="636"/>
      <c r="BD356" s="640"/>
      <c r="BE356" s="641"/>
      <c r="BF356" s="642"/>
      <c r="BG356" s="646"/>
      <c r="BH356" s="647"/>
      <c r="BI356" s="647"/>
      <c r="BJ356" s="647"/>
      <c r="BK356" s="647"/>
      <c r="BL356" s="647"/>
      <c r="BM356" s="647"/>
      <c r="BN356" s="647"/>
      <c r="BO356" s="647"/>
      <c r="BP356" s="647"/>
      <c r="BQ356" s="648"/>
      <c r="BR356" s="69"/>
    </row>
    <row r="357" spans="1:70" ht="9.9499999999999993" customHeight="1">
      <c r="A357" s="69"/>
      <c r="B357" s="609"/>
      <c r="C357" s="610"/>
      <c r="D357" s="611"/>
      <c r="E357" s="615"/>
      <c r="F357" s="610"/>
      <c r="G357" s="611"/>
      <c r="H357" s="616"/>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8"/>
      <c r="AE357" s="622"/>
      <c r="AF357" s="610"/>
      <c r="AG357" s="610"/>
      <c r="AH357" s="611"/>
      <c r="AI357" s="623"/>
      <c r="AJ357" s="624"/>
      <c r="AK357" s="624"/>
      <c r="AL357" s="625"/>
      <c r="AM357" s="629"/>
      <c r="AN357" s="630"/>
      <c r="AO357" s="630"/>
      <c r="AP357" s="630"/>
      <c r="AQ357" s="630"/>
      <c r="AR357" s="630"/>
      <c r="AS357" s="630"/>
      <c r="AT357" s="633">
        <f t="shared" ref="AT357" si="183">AI357*AM357</f>
        <v>0</v>
      </c>
      <c r="AU357" s="634"/>
      <c r="AV357" s="634"/>
      <c r="AW357" s="634"/>
      <c r="AX357" s="634"/>
      <c r="AY357" s="634"/>
      <c r="AZ357" s="634"/>
      <c r="BA357" s="634"/>
      <c r="BB357" s="634"/>
      <c r="BC357" s="634"/>
      <c r="BD357" s="637"/>
      <c r="BE357" s="638"/>
      <c r="BF357" s="639"/>
      <c r="BG357" s="643">
        <f t="shared" ref="BG357" si="184">IF($BD357="※",$AT357*0.08,$AT357*0.1)</f>
        <v>0</v>
      </c>
      <c r="BH357" s="644"/>
      <c r="BI357" s="644"/>
      <c r="BJ357" s="644"/>
      <c r="BK357" s="644"/>
      <c r="BL357" s="644"/>
      <c r="BM357" s="644"/>
      <c r="BN357" s="644"/>
      <c r="BO357" s="644"/>
      <c r="BP357" s="644"/>
      <c r="BQ357" s="645"/>
      <c r="BR357" s="69"/>
    </row>
    <row r="358" spans="1:70" ht="9.9499999999999993" customHeight="1">
      <c r="A358" s="69"/>
      <c r="B358" s="612"/>
      <c r="C358" s="613"/>
      <c r="D358" s="614"/>
      <c r="E358" s="612"/>
      <c r="F358" s="613"/>
      <c r="G358" s="614"/>
      <c r="H358" s="619"/>
      <c r="I358" s="620"/>
      <c r="J358" s="620"/>
      <c r="K358" s="620"/>
      <c r="L358" s="620"/>
      <c r="M358" s="620"/>
      <c r="N358" s="620"/>
      <c r="O358" s="620"/>
      <c r="P358" s="620"/>
      <c r="Q358" s="620"/>
      <c r="R358" s="620"/>
      <c r="S358" s="620"/>
      <c r="T358" s="620"/>
      <c r="U358" s="620"/>
      <c r="V358" s="620"/>
      <c r="W358" s="620"/>
      <c r="X358" s="620"/>
      <c r="Y358" s="620"/>
      <c r="Z358" s="620"/>
      <c r="AA358" s="620"/>
      <c r="AB358" s="620"/>
      <c r="AC358" s="620"/>
      <c r="AD358" s="621"/>
      <c r="AE358" s="612"/>
      <c r="AF358" s="613"/>
      <c r="AG358" s="613"/>
      <c r="AH358" s="614"/>
      <c r="AI358" s="626"/>
      <c r="AJ358" s="627"/>
      <c r="AK358" s="627"/>
      <c r="AL358" s="628"/>
      <c r="AM358" s="631"/>
      <c r="AN358" s="632"/>
      <c r="AO358" s="632"/>
      <c r="AP358" s="632"/>
      <c r="AQ358" s="632"/>
      <c r="AR358" s="632"/>
      <c r="AS358" s="632"/>
      <c r="AT358" s="635"/>
      <c r="AU358" s="636"/>
      <c r="AV358" s="636"/>
      <c r="AW358" s="636"/>
      <c r="AX358" s="636"/>
      <c r="AY358" s="636"/>
      <c r="AZ358" s="636"/>
      <c r="BA358" s="636"/>
      <c r="BB358" s="636"/>
      <c r="BC358" s="636"/>
      <c r="BD358" s="640"/>
      <c r="BE358" s="641"/>
      <c r="BF358" s="642"/>
      <c r="BG358" s="646"/>
      <c r="BH358" s="647"/>
      <c r="BI358" s="647"/>
      <c r="BJ358" s="647"/>
      <c r="BK358" s="647"/>
      <c r="BL358" s="647"/>
      <c r="BM358" s="647"/>
      <c r="BN358" s="647"/>
      <c r="BO358" s="647"/>
      <c r="BP358" s="647"/>
      <c r="BQ358" s="648"/>
      <c r="BR358" s="69"/>
    </row>
    <row r="359" spans="1:70" ht="9.9499999999999993" customHeight="1">
      <c r="A359" s="69"/>
      <c r="B359" s="609"/>
      <c r="C359" s="610"/>
      <c r="D359" s="611"/>
      <c r="E359" s="615"/>
      <c r="F359" s="610"/>
      <c r="G359" s="611"/>
      <c r="H359" s="616"/>
      <c r="I359" s="617"/>
      <c r="J359" s="617"/>
      <c r="K359" s="617"/>
      <c r="L359" s="617"/>
      <c r="M359" s="617"/>
      <c r="N359" s="617"/>
      <c r="O359" s="617"/>
      <c r="P359" s="617"/>
      <c r="Q359" s="617"/>
      <c r="R359" s="617"/>
      <c r="S359" s="617"/>
      <c r="T359" s="617"/>
      <c r="U359" s="617"/>
      <c r="V359" s="617"/>
      <c r="W359" s="617"/>
      <c r="X359" s="617"/>
      <c r="Y359" s="617"/>
      <c r="Z359" s="617"/>
      <c r="AA359" s="617"/>
      <c r="AB359" s="617"/>
      <c r="AC359" s="617"/>
      <c r="AD359" s="618"/>
      <c r="AE359" s="622"/>
      <c r="AF359" s="610"/>
      <c r="AG359" s="610"/>
      <c r="AH359" s="611"/>
      <c r="AI359" s="623"/>
      <c r="AJ359" s="624"/>
      <c r="AK359" s="624"/>
      <c r="AL359" s="625"/>
      <c r="AM359" s="629"/>
      <c r="AN359" s="630"/>
      <c r="AO359" s="630"/>
      <c r="AP359" s="630"/>
      <c r="AQ359" s="630"/>
      <c r="AR359" s="630"/>
      <c r="AS359" s="630"/>
      <c r="AT359" s="633">
        <f t="shared" ref="AT359" si="185">AI359*AM359</f>
        <v>0</v>
      </c>
      <c r="AU359" s="634"/>
      <c r="AV359" s="634"/>
      <c r="AW359" s="634"/>
      <c r="AX359" s="634"/>
      <c r="AY359" s="634"/>
      <c r="AZ359" s="634"/>
      <c r="BA359" s="634"/>
      <c r="BB359" s="634"/>
      <c r="BC359" s="634"/>
      <c r="BD359" s="637"/>
      <c r="BE359" s="638"/>
      <c r="BF359" s="639"/>
      <c r="BG359" s="643">
        <f t="shared" ref="BG359" si="186">IF($BD359="※",$AT359*0.08,$AT359*0.1)</f>
        <v>0</v>
      </c>
      <c r="BH359" s="644"/>
      <c r="BI359" s="644"/>
      <c r="BJ359" s="644"/>
      <c r="BK359" s="644"/>
      <c r="BL359" s="644"/>
      <c r="BM359" s="644"/>
      <c r="BN359" s="644"/>
      <c r="BO359" s="644"/>
      <c r="BP359" s="644"/>
      <c r="BQ359" s="645"/>
      <c r="BR359" s="69"/>
    </row>
    <row r="360" spans="1:70" ht="9.9499999999999993" customHeight="1">
      <c r="A360" s="69"/>
      <c r="B360" s="612"/>
      <c r="C360" s="613"/>
      <c r="D360" s="614"/>
      <c r="E360" s="612"/>
      <c r="F360" s="613"/>
      <c r="G360" s="614"/>
      <c r="H360" s="619"/>
      <c r="I360" s="620"/>
      <c r="J360" s="620"/>
      <c r="K360" s="620"/>
      <c r="L360" s="620"/>
      <c r="M360" s="620"/>
      <c r="N360" s="620"/>
      <c r="O360" s="620"/>
      <c r="P360" s="620"/>
      <c r="Q360" s="620"/>
      <c r="R360" s="620"/>
      <c r="S360" s="620"/>
      <c r="T360" s="620"/>
      <c r="U360" s="620"/>
      <c r="V360" s="620"/>
      <c r="W360" s="620"/>
      <c r="X360" s="620"/>
      <c r="Y360" s="620"/>
      <c r="Z360" s="620"/>
      <c r="AA360" s="620"/>
      <c r="AB360" s="620"/>
      <c r="AC360" s="620"/>
      <c r="AD360" s="621"/>
      <c r="AE360" s="612"/>
      <c r="AF360" s="613"/>
      <c r="AG360" s="613"/>
      <c r="AH360" s="614"/>
      <c r="AI360" s="626"/>
      <c r="AJ360" s="627"/>
      <c r="AK360" s="627"/>
      <c r="AL360" s="628"/>
      <c r="AM360" s="631"/>
      <c r="AN360" s="632"/>
      <c r="AO360" s="632"/>
      <c r="AP360" s="632"/>
      <c r="AQ360" s="632"/>
      <c r="AR360" s="632"/>
      <c r="AS360" s="632"/>
      <c r="AT360" s="635"/>
      <c r="AU360" s="636"/>
      <c r="AV360" s="636"/>
      <c r="AW360" s="636"/>
      <c r="AX360" s="636"/>
      <c r="AY360" s="636"/>
      <c r="AZ360" s="636"/>
      <c r="BA360" s="636"/>
      <c r="BB360" s="636"/>
      <c r="BC360" s="636"/>
      <c r="BD360" s="640"/>
      <c r="BE360" s="641"/>
      <c r="BF360" s="642"/>
      <c r="BG360" s="646"/>
      <c r="BH360" s="647"/>
      <c r="BI360" s="647"/>
      <c r="BJ360" s="647"/>
      <c r="BK360" s="647"/>
      <c r="BL360" s="647"/>
      <c r="BM360" s="647"/>
      <c r="BN360" s="647"/>
      <c r="BO360" s="647"/>
      <c r="BP360" s="647"/>
      <c r="BQ360" s="648"/>
      <c r="BR360" s="69"/>
    </row>
    <row r="361" spans="1:70" ht="9.9499999999999993" customHeight="1">
      <c r="A361" s="69"/>
      <c r="B361" s="609"/>
      <c r="C361" s="610"/>
      <c r="D361" s="611"/>
      <c r="E361" s="615"/>
      <c r="F361" s="610"/>
      <c r="G361" s="611"/>
      <c r="H361" s="616"/>
      <c r="I361" s="617"/>
      <c r="J361" s="617"/>
      <c r="K361" s="617"/>
      <c r="L361" s="617"/>
      <c r="M361" s="617"/>
      <c r="N361" s="617"/>
      <c r="O361" s="617"/>
      <c r="P361" s="617"/>
      <c r="Q361" s="617"/>
      <c r="R361" s="617"/>
      <c r="S361" s="617"/>
      <c r="T361" s="617"/>
      <c r="U361" s="617"/>
      <c r="V361" s="617"/>
      <c r="W361" s="617"/>
      <c r="X361" s="617"/>
      <c r="Y361" s="617"/>
      <c r="Z361" s="617"/>
      <c r="AA361" s="617"/>
      <c r="AB361" s="617"/>
      <c r="AC361" s="617"/>
      <c r="AD361" s="618"/>
      <c r="AE361" s="622"/>
      <c r="AF361" s="610"/>
      <c r="AG361" s="610"/>
      <c r="AH361" s="611"/>
      <c r="AI361" s="623"/>
      <c r="AJ361" s="624"/>
      <c r="AK361" s="624"/>
      <c r="AL361" s="625"/>
      <c r="AM361" s="629"/>
      <c r="AN361" s="630"/>
      <c r="AO361" s="630"/>
      <c r="AP361" s="630"/>
      <c r="AQ361" s="630"/>
      <c r="AR361" s="630"/>
      <c r="AS361" s="630"/>
      <c r="AT361" s="633">
        <f t="shared" ref="AT361" si="187">AI361*AM361</f>
        <v>0</v>
      </c>
      <c r="AU361" s="634"/>
      <c r="AV361" s="634"/>
      <c r="AW361" s="634"/>
      <c r="AX361" s="634"/>
      <c r="AY361" s="634"/>
      <c r="AZ361" s="634"/>
      <c r="BA361" s="634"/>
      <c r="BB361" s="634"/>
      <c r="BC361" s="634"/>
      <c r="BD361" s="637"/>
      <c r="BE361" s="638"/>
      <c r="BF361" s="639"/>
      <c r="BG361" s="643">
        <f t="shared" ref="BG361" si="188">IF($BD361="※",$AT361*0.08,$AT361*0.1)</f>
        <v>0</v>
      </c>
      <c r="BH361" s="644"/>
      <c r="BI361" s="644"/>
      <c r="BJ361" s="644"/>
      <c r="BK361" s="644"/>
      <c r="BL361" s="644"/>
      <c r="BM361" s="644"/>
      <c r="BN361" s="644"/>
      <c r="BO361" s="644"/>
      <c r="BP361" s="644"/>
      <c r="BQ361" s="645"/>
      <c r="BR361" s="69"/>
    </row>
    <row r="362" spans="1:70" ht="9.9499999999999993" customHeight="1">
      <c r="A362" s="69"/>
      <c r="B362" s="612"/>
      <c r="C362" s="613"/>
      <c r="D362" s="614"/>
      <c r="E362" s="612"/>
      <c r="F362" s="613"/>
      <c r="G362" s="614"/>
      <c r="H362" s="619"/>
      <c r="I362" s="620"/>
      <c r="J362" s="620"/>
      <c r="K362" s="620"/>
      <c r="L362" s="620"/>
      <c r="M362" s="620"/>
      <c r="N362" s="620"/>
      <c r="O362" s="620"/>
      <c r="P362" s="620"/>
      <c r="Q362" s="620"/>
      <c r="R362" s="620"/>
      <c r="S362" s="620"/>
      <c r="T362" s="620"/>
      <c r="U362" s="620"/>
      <c r="V362" s="620"/>
      <c r="W362" s="620"/>
      <c r="X362" s="620"/>
      <c r="Y362" s="620"/>
      <c r="Z362" s="620"/>
      <c r="AA362" s="620"/>
      <c r="AB362" s="620"/>
      <c r="AC362" s="620"/>
      <c r="AD362" s="621"/>
      <c r="AE362" s="612"/>
      <c r="AF362" s="613"/>
      <c r="AG362" s="613"/>
      <c r="AH362" s="614"/>
      <c r="AI362" s="626"/>
      <c r="AJ362" s="627"/>
      <c r="AK362" s="627"/>
      <c r="AL362" s="628"/>
      <c r="AM362" s="631"/>
      <c r="AN362" s="632"/>
      <c r="AO362" s="632"/>
      <c r="AP362" s="632"/>
      <c r="AQ362" s="632"/>
      <c r="AR362" s="632"/>
      <c r="AS362" s="632"/>
      <c r="AT362" s="635"/>
      <c r="AU362" s="636"/>
      <c r="AV362" s="636"/>
      <c r="AW362" s="636"/>
      <c r="AX362" s="636"/>
      <c r="AY362" s="636"/>
      <c r="AZ362" s="636"/>
      <c r="BA362" s="636"/>
      <c r="BB362" s="636"/>
      <c r="BC362" s="636"/>
      <c r="BD362" s="640"/>
      <c r="BE362" s="641"/>
      <c r="BF362" s="642"/>
      <c r="BG362" s="646"/>
      <c r="BH362" s="647"/>
      <c r="BI362" s="647"/>
      <c r="BJ362" s="647"/>
      <c r="BK362" s="647"/>
      <c r="BL362" s="647"/>
      <c r="BM362" s="647"/>
      <c r="BN362" s="647"/>
      <c r="BO362" s="647"/>
      <c r="BP362" s="647"/>
      <c r="BQ362" s="648"/>
      <c r="BR362" s="69"/>
    </row>
    <row r="363" spans="1:70" ht="9.9499999999999993" customHeight="1">
      <c r="A363" s="69"/>
      <c r="B363" s="609"/>
      <c r="C363" s="610"/>
      <c r="D363" s="611"/>
      <c r="E363" s="615"/>
      <c r="F363" s="610"/>
      <c r="G363" s="611"/>
      <c r="H363" s="616"/>
      <c r="I363" s="617"/>
      <c r="J363" s="617"/>
      <c r="K363" s="617"/>
      <c r="L363" s="617"/>
      <c r="M363" s="617"/>
      <c r="N363" s="617"/>
      <c r="O363" s="617"/>
      <c r="P363" s="617"/>
      <c r="Q363" s="617"/>
      <c r="R363" s="617"/>
      <c r="S363" s="617"/>
      <c r="T363" s="617"/>
      <c r="U363" s="617"/>
      <c r="V363" s="617"/>
      <c r="W363" s="617"/>
      <c r="X363" s="617"/>
      <c r="Y363" s="617"/>
      <c r="Z363" s="617"/>
      <c r="AA363" s="617"/>
      <c r="AB363" s="617"/>
      <c r="AC363" s="617"/>
      <c r="AD363" s="618"/>
      <c r="AE363" s="622"/>
      <c r="AF363" s="610"/>
      <c r="AG363" s="610"/>
      <c r="AH363" s="611"/>
      <c r="AI363" s="623"/>
      <c r="AJ363" s="624"/>
      <c r="AK363" s="624"/>
      <c r="AL363" s="625"/>
      <c r="AM363" s="629"/>
      <c r="AN363" s="630"/>
      <c r="AO363" s="630"/>
      <c r="AP363" s="630"/>
      <c r="AQ363" s="630"/>
      <c r="AR363" s="630"/>
      <c r="AS363" s="630"/>
      <c r="AT363" s="633">
        <f t="shared" ref="AT363" si="189">AI363*AM363</f>
        <v>0</v>
      </c>
      <c r="AU363" s="634"/>
      <c r="AV363" s="634"/>
      <c r="AW363" s="634"/>
      <c r="AX363" s="634"/>
      <c r="AY363" s="634"/>
      <c r="AZ363" s="634"/>
      <c r="BA363" s="634"/>
      <c r="BB363" s="634"/>
      <c r="BC363" s="634"/>
      <c r="BD363" s="637"/>
      <c r="BE363" s="638"/>
      <c r="BF363" s="639"/>
      <c r="BG363" s="643">
        <f t="shared" ref="BG363" si="190">IF($BD363="※",$AT363*0.08,$AT363*0.1)</f>
        <v>0</v>
      </c>
      <c r="BH363" s="644"/>
      <c r="BI363" s="644"/>
      <c r="BJ363" s="644"/>
      <c r="BK363" s="644"/>
      <c r="BL363" s="644"/>
      <c r="BM363" s="644"/>
      <c r="BN363" s="644"/>
      <c r="BO363" s="644"/>
      <c r="BP363" s="644"/>
      <c r="BQ363" s="645"/>
      <c r="BR363" s="69"/>
    </row>
    <row r="364" spans="1:70" ht="9.9499999999999993" customHeight="1">
      <c r="A364" s="69"/>
      <c r="B364" s="612"/>
      <c r="C364" s="613"/>
      <c r="D364" s="614"/>
      <c r="E364" s="612"/>
      <c r="F364" s="613"/>
      <c r="G364" s="614"/>
      <c r="H364" s="619"/>
      <c r="I364" s="620"/>
      <c r="J364" s="620"/>
      <c r="K364" s="620"/>
      <c r="L364" s="620"/>
      <c r="M364" s="620"/>
      <c r="N364" s="620"/>
      <c r="O364" s="620"/>
      <c r="P364" s="620"/>
      <c r="Q364" s="620"/>
      <c r="R364" s="620"/>
      <c r="S364" s="620"/>
      <c r="T364" s="620"/>
      <c r="U364" s="620"/>
      <c r="V364" s="620"/>
      <c r="W364" s="620"/>
      <c r="X364" s="620"/>
      <c r="Y364" s="620"/>
      <c r="Z364" s="620"/>
      <c r="AA364" s="620"/>
      <c r="AB364" s="620"/>
      <c r="AC364" s="620"/>
      <c r="AD364" s="621"/>
      <c r="AE364" s="612"/>
      <c r="AF364" s="613"/>
      <c r="AG364" s="613"/>
      <c r="AH364" s="614"/>
      <c r="AI364" s="626"/>
      <c r="AJ364" s="627"/>
      <c r="AK364" s="627"/>
      <c r="AL364" s="628"/>
      <c r="AM364" s="631"/>
      <c r="AN364" s="632"/>
      <c r="AO364" s="632"/>
      <c r="AP364" s="632"/>
      <c r="AQ364" s="632"/>
      <c r="AR364" s="632"/>
      <c r="AS364" s="632"/>
      <c r="AT364" s="635"/>
      <c r="AU364" s="636"/>
      <c r="AV364" s="636"/>
      <c r="AW364" s="636"/>
      <c r="AX364" s="636"/>
      <c r="AY364" s="636"/>
      <c r="AZ364" s="636"/>
      <c r="BA364" s="636"/>
      <c r="BB364" s="636"/>
      <c r="BC364" s="636"/>
      <c r="BD364" s="640"/>
      <c r="BE364" s="641"/>
      <c r="BF364" s="642"/>
      <c r="BG364" s="646"/>
      <c r="BH364" s="647"/>
      <c r="BI364" s="647"/>
      <c r="BJ364" s="647"/>
      <c r="BK364" s="647"/>
      <c r="BL364" s="647"/>
      <c r="BM364" s="647"/>
      <c r="BN364" s="647"/>
      <c r="BO364" s="647"/>
      <c r="BP364" s="647"/>
      <c r="BQ364" s="648"/>
      <c r="BR364" s="69"/>
    </row>
    <row r="365" spans="1:70" ht="9.9499999999999993" customHeight="1">
      <c r="A365" s="69"/>
      <c r="B365" s="609"/>
      <c r="C365" s="610"/>
      <c r="D365" s="611"/>
      <c r="E365" s="615"/>
      <c r="F365" s="610"/>
      <c r="G365" s="611"/>
      <c r="H365" s="616"/>
      <c r="I365" s="617"/>
      <c r="J365" s="617"/>
      <c r="K365" s="617"/>
      <c r="L365" s="617"/>
      <c r="M365" s="617"/>
      <c r="N365" s="617"/>
      <c r="O365" s="617"/>
      <c r="P365" s="617"/>
      <c r="Q365" s="617"/>
      <c r="R365" s="617"/>
      <c r="S365" s="617"/>
      <c r="T365" s="617"/>
      <c r="U365" s="617"/>
      <c r="V365" s="617"/>
      <c r="W365" s="617"/>
      <c r="X365" s="617"/>
      <c r="Y365" s="617"/>
      <c r="Z365" s="617"/>
      <c r="AA365" s="617"/>
      <c r="AB365" s="617"/>
      <c r="AC365" s="617"/>
      <c r="AD365" s="618"/>
      <c r="AE365" s="622"/>
      <c r="AF365" s="610"/>
      <c r="AG365" s="610"/>
      <c r="AH365" s="611"/>
      <c r="AI365" s="623"/>
      <c r="AJ365" s="624"/>
      <c r="AK365" s="624"/>
      <c r="AL365" s="625"/>
      <c r="AM365" s="629"/>
      <c r="AN365" s="630"/>
      <c r="AO365" s="630"/>
      <c r="AP365" s="630"/>
      <c r="AQ365" s="630"/>
      <c r="AR365" s="630"/>
      <c r="AS365" s="630"/>
      <c r="AT365" s="633">
        <f t="shared" ref="AT365" si="191">AI365*AM365</f>
        <v>0</v>
      </c>
      <c r="AU365" s="634"/>
      <c r="AV365" s="634"/>
      <c r="AW365" s="634"/>
      <c r="AX365" s="634"/>
      <c r="AY365" s="634"/>
      <c r="AZ365" s="634"/>
      <c r="BA365" s="634"/>
      <c r="BB365" s="634"/>
      <c r="BC365" s="634"/>
      <c r="BD365" s="637"/>
      <c r="BE365" s="638"/>
      <c r="BF365" s="639"/>
      <c r="BG365" s="643">
        <f t="shared" ref="BG365" si="192">IF($BD365="※",$AT365*0.08,$AT365*0.1)</f>
        <v>0</v>
      </c>
      <c r="BH365" s="644"/>
      <c r="BI365" s="644"/>
      <c r="BJ365" s="644"/>
      <c r="BK365" s="644"/>
      <c r="BL365" s="644"/>
      <c r="BM365" s="644"/>
      <c r="BN365" s="644"/>
      <c r="BO365" s="644"/>
      <c r="BP365" s="644"/>
      <c r="BQ365" s="645"/>
      <c r="BR365" s="69"/>
    </row>
    <row r="366" spans="1:70" ht="9.9499999999999993" customHeight="1">
      <c r="A366" s="69"/>
      <c r="B366" s="612"/>
      <c r="C366" s="613"/>
      <c r="D366" s="614"/>
      <c r="E366" s="612"/>
      <c r="F366" s="613"/>
      <c r="G366" s="614"/>
      <c r="H366" s="619"/>
      <c r="I366" s="620"/>
      <c r="J366" s="620"/>
      <c r="K366" s="620"/>
      <c r="L366" s="620"/>
      <c r="M366" s="620"/>
      <c r="N366" s="620"/>
      <c r="O366" s="620"/>
      <c r="P366" s="620"/>
      <c r="Q366" s="620"/>
      <c r="R366" s="620"/>
      <c r="S366" s="620"/>
      <c r="T366" s="620"/>
      <c r="U366" s="620"/>
      <c r="V366" s="620"/>
      <c r="W366" s="620"/>
      <c r="X366" s="620"/>
      <c r="Y366" s="620"/>
      <c r="Z366" s="620"/>
      <c r="AA366" s="620"/>
      <c r="AB366" s="620"/>
      <c r="AC366" s="620"/>
      <c r="AD366" s="621"/>
      <c r="AE366" s="612"/>
      <c r="AF366" s="613"/>
      <c r="AG366" s="613"/>
      <c r="AH366" s="614"/>
      <c r="AI366" s="626"/>
      <c r="AJ366" s="627"/>
      <c r="AK366" s="627"/>
      <c r="AL366" s="628"/>
      <c r="AM366" s="631"/>
      <c r="AN366" s="632"/>
      <c r="AO366" s="632"/>
      <c r="AP366" s="632"/>
      <c r="AQ366" s="632"/>
      <c r="AR366" s="632"/>
      <c r="AS366" s="632"/>
      <c r="AT366" s="635"/>
      <c r="AU366" s="636"/>
      <c r="AV366" s="636"/>
      <c r="AW366" s="636"/>
      <c r="AX366" s="636"/>
      <c r="AY366" s="636"/>
      <c r="AZ366" s="636"/>
      <c r="BA366" s="636"/>
      <c r="BB366" s="636"/>
      <c r="BC366" s="636"/>
      <c r="BD366" s="640"/>
      <c r="BE366" s="641"/>
      <c r="BF366" s="642"/>
      <c r="BG366" s="646"/>
      <c r="BH366" s="647"/>
      <c r="BI366" s="647"/>
      <c r="BJ366" s="647"/>
      <c r="BK366" s="647"/>
      <c r="BL366" s="647"/>
      <c r="BM366" s="647"/>
      <c r="BN366" s="647"/>
      <c r="BO366" s="647"/>
      <c r="BP366" s="647"/>
      <c r="BQ366" s="648"/>
      <c r="BR366" s="69"/>
    </row>
    <row r="367" spans="1:70" ht="9.9499999999999993" customHeight="1">
      <c r="A367" s="69"/>
      <c r="B367" s="609"/>
      <c r="C367" s="610"/>
      <c r="D367" s="611"/>
      <c r="E367" s="615"/>
      <c r="F367" s="610"/>
      <c r="G367" s="611"/>
      <c r="H367" s="616"/>
      <c r="I367" s="617"/>
      <c r="J367" s="617"/>
      <c r="K367" s="617"/>
      <c r="L367" s="617"/>
      <c r="M367" s="617"/>
      <c r="N367" s="617"/>
      <c r="O367" s="617"/>
      <c r="P367" s="617"/>
      <c r="Q367" s="617"/>
      <c r="R367" s="617"/>
      <c r="S367" s="617"/>
      <c r="T367" s="617"/>
      <c r="U367" s="617"/>
      <c r="V367" s="617"/>
      <c r="W367" s="617"/>
      <c r="X367" s="617"/>
      <c r="Y367" s="617"/>
      <c r="Z367" s="617"/>
      <c r="AA367" s="617"/>
      <c r="AB367" s="617"/>
      <c r="AC367" s="617"/>
      <c r="AD367" s="618"/>
      <c r="AE367" s="622"/>
      <c r="AF367" s="610"/>
      <c r="AG367" s="610"/>
      <c r="AH367" s="611"/>
      <c r="AI367" s="623"/>
      <c r="AJ367" s="624"/>
      <c r="AK367" s="624"/>
      <c r="AL367" s="625"/>
      <c r="AM367" s="629"/>
      <c r="AN367" s="630"/>
      <c r="AO367" s="630"/>
      <c r="AP367" s="630"/>
      <c r="AQ367" s="630"/>
      <c r="AR367" s="630"/>
      <c r="AS367" s="630"/>
      <c r="AT367" s="633">
        <f t="shared" ref="AT367" si="193">AI367*AM367</f>
        <v>0</v>
      </c>
      <c r="AU367" s="634"/>
      <c r="AV367" s="634"/>
      <c r="AW367" s="634"/>
      <c r="AX367" s="634"/>
      <c r="AY367" s="634"/>
      <c r="AZ367" s="634"/>
      <c r="BA367" s="634"/>
      <c r="BB367" s="634"/>
      <c r="BC367" s="634"/>
      <c r="BD367" s="637"/>
      <c r="BE367" s="638"/>
      <c r="BF367" s="639"/>
      <c r="BG367" s="643">
        <f t="shared" ref="BG367:BG403" si="194">IF($BD367="※",$AT367*0.08,$AT367*0.1)</f>
        <v>0</v>
      </c>
      <c r="BH367" s="644"/>
      <c r="BI367" s="644"/>
      <c r="BJ367" s="644"/>
      <c r="BK367" s="644"/>
      <c r="BL367" s="644"/>
      <c r="BM367" s="644"/>
      <c r="BN367" s="644"/>
      <c r="BO367" s="644"/>
      <c r="BP367" s="644"/>
      <c r="BQ367" s="645"/>
      <c r="BR367" s="69"/>
    </row>
    <row r="368" spans="1:70" ht="9.9499999999999993" customHeight="1">
      <c r="A368" s="69"/>
      <c r="B368" s="612"/>
      <c r="C368" s="613"/>
      <c r="D368" s="614"/>
      <c r="E368" s="612"/>
      <c r="F368" s="613"/>
      <c r="G368" s="614"/>
      <c r="H368" s="619"/>
      <c r="I368" s="620"/>
      <c r="J368" s="620"/>
      <c r="K368" s="620"/>
      <c r="L368" s="620"/>
      <c r="M368" s="620"/>
      <c r="N368" s="620"/>
      <c r="O368" s="620"/>
      <c r="P368" s="620"/>
      <c r="Q368" s="620"/>
      <c r="R368" s="620"/>
      <c r="S368" s="620"/>
      <c r="T368" s="620"/>
      <c r="U368" s="620"/>
      <c r="V368" s="620"/>
      <c r="W368" s="620"/>
      <c r="X368" s="620"/>
      <c r="Y368" s="620"/>
      <c r="Z368" s="620"/>
      <c r="AA368" s="620"/>
      <c r="AB368" s="620"/>
      <c r="AC368" s="620"/>
      <c r="AD368" s="621"/>
      <c r="AE368" s="612"/>
      <c r="AF368" s="613"/>
      <c r="AG368" s="613"/>
      <c r="AH368" s="614"/>
      <c r="AI368" s="626"/>
      <c r="AJ368" s="627"/>
      <c r="AK368" s="627"/>
      <c r="AL368" s="628"/>
      <c r="AM368" s="631"/>
      <c r="AN368" s="632"/>
      <c r="AO368" s="632"/>
      <c r="AP368" s="632"/>
      <c r="AQ368" s="632"/>
      <c r="AR368" s="632"/>
      <c r="AS368" s="632"/>
      <c r="AT368" s="635"/>
      <c r="AU368" s="636"/>
      <c r="AV368" s="636"/>
      <c r="AW368" s="636"/>
      <c r="AX368" s="636"/>
      <c r="AY368" s="636"/>
      <c r="AZ368" s="636"/>
      <c r="BA368" s="636"/>
      <c r="BB368" s="636"/>
      <c r="BC368" s="636"/>
      <c r="BD368" s="640"/>
      <c r="BE368" s="641"/>
      <c r="BF368" s="642"/>
      <c r="BG368" s="646"/>
      <c r="BH368" s="647"/>
      <c r="BI368" s="647"/>
      <c r="BJ368" s="647"/>
      <c r="BK368" s="647"/>
      <c r="BL368" s="647"/>
      <c r="BM368" s="647"/>
      <c r="BN368" s="647"/>
      <c r="BO368" s="647"/>
      <c r="BP368" s="647"/>
      <c r="BQ368" s="648"/>
      <c r="BR368" s="69"/>
    </row>
    <row r="369" spans="1:70" ht="9.9499999999999993" customHeight="1">
      <c r="A369" s="69"/>
      <c r="B369" s="609"/>
      <c r="C369" s="610"/>
      <c r="D369" s="611"/>
      <c r="E369" s="615"/>
      <c r="F369" s="610"/>
      <c r="G369" s="611"/>
      <c r="H369" s="616"/>
      <c r="I369" s="617"/>
      <c r="J369" s="617"/>
      <c r="K369" s="617"/>
      <c r="L369" s="617"/>
      <c r="M369" s="617"/>
      <c r="N369" s="617"/>
      <c r="O369" s="617"/>
      <c r="P369" s="617"/>
      <c r="Q369" s="617"/>
      <c r="R369" s="617"/>
      <c r="S369" s="617"/>
      <c r="T369" s="617"/>
      <c r="U369" s="617"/>
      <c r="V369" s="617"/>
      <c r="W369" s="617"/>
      <c r="X369" s="617"/>
      <c r="Y369" s="617"/>
      <c r="Z369" s="617"/>
      <c r="AA369" s="617"/>
      <c r="AB369" s="617"/>
      <c r="AC369" s="617"/>
      <c r="AD369" s="618"/>
      <c r="AE369" s="622"/>
      <c r="AF369" s="610"/>
      <c r="AG369" s="610"/>
      <c r="AH369" s="611"/>
      <c r="AI369" s="623"/>
      <c r="AJ369" s="624"/>
      <c r="AK369" s="624"/>
      <c r="AL369" s="625"/>
      <c r="AM369" s="629"/>
      <c r="AN369" s="630"/>
      <c r="AO369" s="630"/>
      <c r="AP369" s="630"/>
      <c r="AQ369" s="630"/>
      <c r="AR369" s="630"/>
      <c r="AS369" s="630"/>
      <c r="AT369" s="633">
        <f t="shared" ref="AT369" si="195">AI369*AM369</f>
        <v>0</v>
      </c>
      <c r="AU369" s="634"/>
      <c r="AV369" s="634"/>
      <c r="AW369" s="634"/>
      <c r="AX369" s="634"/>
      <c r="AY369" s="634"/>
      <c r="AZ369" s="634"/>
      <c r="BA369" s="634"/>
      <c r="BB369" s="634"/>
      <c r="BC369" s="634"/>
      <c r="BD369" s="637"/>
      <c r="BE369" s="638"/>
      <c r="BF369" s="639"/>
      <c r="BG369" s="643">
        <f t="shared" si="194"/>
        <v>0</v>
      </c>
      <c r="BH369" s="644"/>
      <c r="BI369" s="644"/>
      <c r="BJ369" s="644"/>
      <c r="BK369" s="644"/>
      <c r="BL369" s="644"/>
      <c r="BM369" s="644"/>
      <c r="BN369" s="644"/>
      <c r="BO369" s="644"/>
      <c r="BP369" s="644"/>
      <c r="BQ369" s="645"/>
      <c r="BR369" s="69"/>
    </row>
    <row r="370" spans="1:70" ht="9.9499999999999993" customHeight="1">
      <c r="A370" s="69"/>
      <c r="B370" s="612"/>
      <c r="C370" s="613"/>
      <c r="D370" s="614"/>
      <c r="E370" s="612"/>
      <c r="F370" s="613"/>
      <c r="G370" s="614"/>
      <c r="H370" s="619"/>
      <c r="I370" s="620"/>
      <c r="J370" s="620"/>
      <c r="K370" s="620"/>
      <c r="L370" s="620"/>
      <c r="M370" s="620"/>
      <c r="N370" s="620"/>
      <c r="O370" s="620"/>
      <c r="P370" s="620"/>
      <c r="Q370" s="620"/>
      <c r="R370" s="620"/>
      <c r="S370" s="620"/>
      <c r="T370" s="620"/>
      <c r="U370" s="620"/>
      <c r="V370" s="620"/>
      <c r="W370" s="620"/>
      <c r="X370" s="620"/>
      <c r="Y370" s="620"/>
      <c r="Z370" s="620"/>
      <c r="AA370" s="620"/>
      <c r="AB370" s="620"/>
      <c r="AC370" s="620"/>
      <c r="AD370" s="621"/>
      <c r="AE370" s="612"/>
      <c r="AF370" s="613"/>
      <c r="AG370" s="613"/>
      <c r="AH370" s="614"/>
      <c r="AI370" s="626"/>
      <c r="AJ370" s="627"/>
      <c r="AK370" s="627"/>
      <c r="AL370" s="628"/>
      <c r="AM370" s="631"/>
      <c r="AN370" s="632"/>
      <c r="AO370" s="632"/>
      <c r="AP370" s="632"/>
      <c r="AQ370" s="632"/>
      <c r="AR370" s="632"/>
      <c r="AS370" s="632"/>
      <c r="AT370" s="635"/>
      <c r="AU370" s="636"/>
      <c r="AV370" s="636"/>
      <c r="AW370" s="636"/>
      <c r="AX370" s="636"/>
      <c r="AY370" s="636"/>
      <c r="AZ370" s="636"/>
      <c r="BA370" s="636"/>
      <c r="BB370" s="636"/>
      <c r="BC370" s="636"/>
      <c r="BD370" s="640"/>
      <c r="BE370" s="641"/>
      <c r="BF370" s="642"/>
      <c r="BG370" s="646"/>
      <c r="BH370" s="647"/>
      <c r="BI370" s="647"/>
      <c r="BJ370" s="647"/>
      <c r="BK370" s="647"/>
      <c r="BL370" s="647"/>
      <c r="BM370" s="647"/>
      <c r="BN370" s="647"/>
      <c r="BO370" s="647"/>
      <c r="BP370" s="647"/>
      <c r="BQ370" s="648"/>
      <c r="BR370" s="69"/>
    </row>
    <row r="371" spans="1:70" ht="9.9499999999999993" customHeight="1">
      <c r="A371" s="69"/>
      <c r="B371" s="609"/>
      <c r="C371" s="610"/>
      <c r="D371" s="611"/>
      <c r="E371" s="615"/>
      <c r="F371" s="610"/>
      <c r="G371" s="611"/>
      <c r="H371" s="616"/>
      <c r="I371" s="617"/>
      <c r="J371" s="617"/>
      <c r="K371" s="617"/>
      <c r="L371" s="617"/>
      <c r="M371" s="617"/>
      <c r="N371" s="617"/>
      <c r="O371" s="617"/>
      <c r="P371" s="617"/>
      <c r="Q371" s="617"/>
      <c r="R371" s="617"/>
      <c r="S371" s="617"/>
      <c r="T371" s="617"/>
      <c r="U371" s="617"/>
      <c r="V371" s="617"/>
      <c r="W371" s="617"/>
      <c r="X371" s="617"/>
      <c r="Y371" s="617"/>
      <c r="Z371" s="617"/>
      <c r="AA371" s="617"/>
      <c r="AB371" s="617"/>
      <c r="AC371" s="617"/>
      <c r="AD371" s="618"/>
      <c r="AE371" s="622"/>
      <c r="AF371" s="610"/>
      <c r="AG371" s="610"/>
      <c r="AH371" s="611"/>
      <c r="AI371" s="623"/>
      <c r="AJ371" s="624"/>
      <c r="AK371" s="624"/>
      <c r="AL371" s="625"/>
      <c r="AM371" s="629"/>
      <c r="AN371" s="630"/>
      <c r="AO371" s="630"/>
      <c r="AP371" s="630"/>
      <c r="AQ371" s="630"/>
      <c r="AR371" s="630"/>
      <c r="AS371" s="630"/>
      <c r="AT371" s="633">
        <f t="shared" ref="AT371" si="196">AI371*AM371</f>
        <v>0</v>
      </c>
      <c r="AU371" s="634"/>
      <c r="AV371" s="634"/>
      <c r="AW371" s="634"/>
      <c r="AX371" s="634"/>
      <c r="AY371" s="634"/>
      <c r="AZ371" s="634"/>
      <c r="BA371" s="634"/>
      <c r="BB371" s="634"/>
      <c r="BC371" s="634"/>
      <c r="BD371" s="637"/>
      <c r="BE371" s="638"/>
      <c r="BF371" s="639"/>
      <c r="BG371" s="643">
        <f t="shared" si="194"/>
        <v>0</v>
      </c>
      <c r="BH371" s="644"/>
      <c r="BI371" s="644"/>
      <c r="BJ371" s="644"/>
      <c r="BK371" s="644"/>
      <c r="BL371" s="644"/>
      <c r="BM371" s="644"/>
      <c r="BN371" s="644"/>
      <c r="BO371" s="644"/>
      <c r="BP371" s="644"/>
      <c r="BQ371" s="645"/>
      <c r="BR371" s="69"/>
    </row>
    <row r="372" spans="1:70" ht="9.9499999999999993" customHeight="1">
      <c r="A372" s="69"/>
      <c r="B372" s="612"/>
      <c r="C372" s="613"/>
      <c r="D372" s="614"/>
      <c r="E372" s="612"/>
      <c r="F372" s="613"/>
      <c r="G372" s="614"/>
      <c r="H372" s="619"/>
      <c r="I372" s="620"/>
      <c r="J372" s="620"/>
      <c r="K372" s="620"/>
      <c r="L372" s="620"/>
      <c r="M372" s="620"/>
      <c r="N372" s="620"/>
      <c r="O372" s="620"/>
      <c r="P372" s="620"/>
      <c r="Q372" s="620"/>
      <c r="R372" s="620"/>
      <c r="S372" s="620"/>
      <c r="T372" s="620"/>
      <c r="U372" s="620"/>
      <c r="V372" s="620"/>
      <c r="W372" s="620"/>
      <c r="X372" s="620"/>
      <c r="Y372" s="620"/>
      <c r="Z372" s="620"/>
      <c r="AA372" s="620"/>
      <c r="AB372" s="620"/>
      <c r="AC372" s="620"/>
      <c r="AD372" s="621"/>
      <c r="AE372" s="612"/>
      <c r="AF372" s="613"/>
      <c r="AG372" s="613"/>
      <c r="AH372" s="614"/>
      <c r="AI372" s="626"/>
      <c r="AJ372" s="627"/>
      <c r="AK372" s="627"/>
      <c r="AL372" s="628"/>
      <c r="AM372" s="631"/>
      <c r="AN372" s="632"/>
      <c r="AO372" s="632"/>
      <c r="AP372" s="632"/>
      <c r="AQ372" s="632"/>
      <c r="AR372" s="632"/>
      <c r="AS372" s="632"/>
      <c r="AT372" s="635"/>
      <c r="AU372" s="636"/>
      <c r="AV372" s="636"/>
      <c r="AW372" s="636"/>
      <c r="AX372" s="636"/>
      <c r="AY372" s="636"/>
      <c r="AZ372" s="636"/>
      <c r="BA372" s="636"/>
      <c r="BB372" s="636"/>
      <c r="BC372" s="636"/>
      <c r="BD372" s="640"/>
      <c r="BE372" s="641"/>
      <c r="BF372" s="642"/>
      <c r="BG372" s="646"/>
      <c r="BH372" s="647"/>
      <c r="BI372" s="647"/>
      <c r="BJ372" s="647"/>
      <c r="BK372" s="647"/>
      <c r="BL372" s="647"/>
      <c r="BM372" s="647"/>
      <c r="BN372" s="647"/>
      <c r="BO372" s="647"/>
      <c r="BP372" s="647"/>
      <c r="BQ372" s="648"/>
      <c r="BR372" s="69"/>
    </row>
    <row r="373" spans="1:70" ht="9.9499999999999993" customHeight="1">
      <c r="A373" s="69"/>
      <c r="B373" s="609"/>
      <c r="C373" s="610"/>
      <c r="D373" s="611"/>
      <c r="E373" s="615"/>
      <c r="F373" s="610"/>
      <c r="G373" s="611"/>
      <c r="H373" s="616"/>
      <c r="I373" s="617"/>
      <c r="J373" s="617"/>
      <c r="K373" s="617"/>
      <c r="L373" s="617"/>
      <c r="M373" s="617"/>
      <c r="N373" s="617"/>
      <c r="O373" s="617"/>
      <c r="P373" s="617"/>
      <c r="Q373" s="617"/>
      <c r="R373" s="617"/>
      <c r="S373" s="617"/>
      <c r="T373" s="617"/>
      <c r="U373" s="617"/>
      <c r="V373" s="617"/>
      <c r="W373" s="617"/>
      <c r="X373" s="617"/>
      <c r="Y373" s="617"/>
      <c r="Z373" s="617"/>
      <c r="AA373" s="617"/>
      <c r="AB373" s="617"/>
      <c r="AC373" s="617"/>
      <c r="AD373" s="618"/>
      <c r="AE373" s="622"/>
      <c r="AF373" s="610"/>
      <c r="AG373" s="610"/>
      <c r="AH373" s="611"/>
      <c r="AI373" s="623"/>
      <c r="AJ373" s="624"/>
      <c r="AK373" s="624"/>
      <c r="AL373" s="625"/>
      <c r="AM373" s="629"/>
      <c r="AN373" s="630"/>
      <c r="AO373" s="630"/>
      <c r="AP373" s="630"/>
      <c r="AQ373" s="630"/>
      <c r="AR373" s="630"/>
      <c r="AS373" s="630"/>
      <c r="AT373" s="633">
        <f t="shared" ref="AT373" si="197">AI373*AM373</f>
        <v>0</v>
      </c>
      <c r="AU373" s="634"/>
      <c r="AV373" s="634"/>
      <c r="AW373" s="634"/>
      <c r="AX373" s="634"/>
      <c r="AY373" s="634"/>
      <c r="AZ373" s="634"/>
      <c r="BA373" s="634"/>
      <c r="BB373" s="634"/>
      <c r="BC373" s="634"/>
      <c r="BD373" s="637"/>
      <c r="BE373" s="638"/>
      <c r="BF373" s="639"/>
      <c r="BG373" s="643">
        <f t="shared" si="194"/>
        <v>0</v>
      </c>
      <c r="BH373" s="644"/>
      <c r="BI373" s="644"/>
      <c r="BJ373" s="644"/>
      <c r="BK373" s="644"/>
      <c r="BL373" s="644"/>
      <c r="BM373" s="644"/>
      <c r="BN373" s="644"/>
      <c r="BO373" s="644"/>
      <c r="BP373" s="644"/>
      <c r="BQ373" s="645"/>
      <c r="BR373" s="69"/>
    </row>
    <row r="374" spans="1:70" ht="9.9499999999999993" customHeight="1">
      <c r="A374" s="69"/>
      <c r="B374" s="612"/>
      <c r="C374" s="613"/>
      <c r="D374" s="614"/>
      <c r="E374" s="612"/>
      <c r="F374" s="613"/>
      <c r="G374" s="614"/>
      <c r="H374" s="619"/>
      <c r="I374" s="620"/>
      <c r="J374" s="620"/>
      <c r="K374" s="620"/>
      <c r="L374" s="620"/>
      <c r="M374" s="620"/>
      <c r="N374" s="620"/>
      <c r="O374" s="620"/>
      <c r="P374" s="620"/>
      <c r="Q374" s="620"/>
      <c r="R374" s="620"/>
      <c r="S374" s="620"/>
      <c r="T374" s="620"/>
      <c r="U374" s="620"/>
      <c r="V374" s="620"/>
      <c r="W374" s="620"/>
      <c r="X374" s="620"/>
      <c r="Y374" s="620"/>
      <c r="Z374" s="620"/>
      <c r="AA374" s="620"/>
      <c r="AB374" s="620"/>
      <c r="AC374" s="620"/>
      <c r="AD374" s="621"/>
      <c r="AE374" s="612"/>
      <c r="AF374" s="613"/>
      <c r="AG374" s="613"/>
      <c r="AH374" s="614"/>
      <c r="AI374" s="626"/>
      <c r="AJ374" s="627"/>
      <c r="AK374" s="627"/>
      <c r="AL374" s="628"/>
      <c r="AM374" s="631"/>
      <c r="AN374" s="632"/>
      <c r="AO374" s="632"/>
      <c r="AP374" s="632"/>
      <c r="AQ374" s="632"/>
      <c r="AR374" s="632"/>
      <c r="AS374" s="632"/>
      <c r="AT374" s="635"/>
      <c r="AU374" s="636"/>
      <c r="AV374" s="636"/>
      <c r="AW374" s="636"/>
      <c r="AX374" s="636"/>
      <c r="AY374" s="636"/>
      <c r="AZ374" s="636"/>
      <c r="BA374" s="636"/>
      <c r="BB374" s="636"/>
      <c r="BC374" s="636"/>
      <c r="BD374" s="640"/>
      <c r="BE374" s="641"/>
      <c r="BF374" s="642"/>
      <c r="BG374" s="646"/>
      <c r="BH374" s="647"/>
      <c r="BI374" s="647"/>
      <c r="BJ374" s="647"/>
      <c r="BK374" s="647"/>
      <c r="BL374" s="647"/>
      <c r="BM374" s="647"/>
      <c r="BN374" s="647"/>
      <c r="BO374" s="647"/>
      <c r="BP374" s="647"/>
      <c r="BQ374" s="648"/>
      <c r="BR374" s="69"/>
    </row>
    <row r="375" spans="1:70" ht="9.9499999999999993" customHeight="1">
      <c r="A375" s="69"/>
      <c r="B375" s="609"/>
      <c r="C375" s="610"/>
      <c r="D375" s="611"/>
      <c r="E375" s="615"/>
      <c r="F375" s="610"/>
      <c r="G375" s="611"/>
      <c r="H375" s="616"/>
      <c r="I375" s="617"/>
      <c r="J375" s="617"/>
      <c r="K375" s="617"/>
      <c r="L375" s="617"/>
      <c r="M375" s="617"/>
      <c r="N375" s="617"/>
      <c r="O375" s="617"/>
      <c r="P375" s="617"/>
      <c r="Q375" s="617"/>
      <c r="R375" s="617"/>
      <c r="S375" s="617"/>
      <c r="T375" s="617"/>
      <c r="U375" s="617"/>
      <c r="V375" s="617"/>
      <c r="W375" s="617"/>
      <c r="X375" s="617"/>
      <c r="Y375" s="617"/>
      <c r="Z375" s="617"/>
      <c r="AA375" s="617"/>
      <c r="AB375" s="617"/>
      <c r="AC375" s="617"/>
      <c r="AD375" s="618"/>
      <c r="AE375" s="622"/>
      <c r="AF375" s="610"/>
      <c r="AG375" s="610"/>
      <c r="AH375" s="611"/>
      <c r="AI375" s="623"/>
      <c r="AJ375" s="624"/>
      <c r="AK375" s="624"/>
      <c r="AL375" s="625"/>
      <c r="AM375" s="629"/>
      <c r="AN375" s="630"/>
      <c r="AO375" s="630"/>
      <c r="AP375" s="630"/>
      <c r="AQ375" s="630"/>
      <c r="AR375" s="630"/>
      <c r="AS375" s="630"/>
      <c r="AT375" s="633">
        <f t="shared" ref="AT375" si="198">AI375*AM375</f>
        <v>0</v>
      </c>
      <c r="AU375" s="634"/>
      <c r="AV375" s="634"/>
      <c r="AW375" s="634"/>
      <c r="AX375" s="634"/>
      <c r="AY375" s="634"/>
      <c r="AZ375" s="634"/>
      <c r="BA375" s="634"/>
      <c r="BB375" s="634"/>
      <c r="BC375" s="634"/>
      <c r="BD375" s="637"/>
      <c r="BE375" s="638"/>
      <c r="BF375" s="639"/>
      <c r="BG375" s="643">
        <f t="shared" si="194"/>
        <v>0</v>
      </c>
      <c r="BH375" s="644"/>
      <c r="BI375" s="644"/>
      <c r="BJ375" s="644"/>
      <c r="BK375" s="644"/>
      <c r="BL375" s="644"/>
      <c r="BM375" s="644"/>
      <c r="BN375" s="644"/>
      <c r="BO375" s="644"/>
      <c r="BP375" s="644"/>
      <c r="BQ375" s="645"/>
      <c r="BR375" s="69"/>
    </row>
    <row r="376" spans="1:70" ht="9.9499999999999993" customHeight="1">
      <c r="A376" s="69"/>
      <c r="B376" s="612"/>
      <c r="C376" s="613"/>
      <c r="D376" s="614"/>
      <c r="E376" s="612"/>
      <c r="F376" s="613"/>
      <c r="G376" s="614"/>
      <c r="H376" s="619"/>
      <c r="I376" s="620"/>
      <c r="J376" s="620"/>
      <c r="K376" s="620"/>
      <c r="L376" s="620"/>
      <c r="M376" s="620"/>
      <c r="N376" s="620"/>
      <c r="O376" s="620"/>
      <c r="P376" s="620"/>
      <c r="Q376" s="620"/>
      <c r="R376" s="620"/>
      <c r="S376" s="620"/>
      <c r="T376" s="620"/>
      <c r="U376" s="620"/>
      <c r="V376" s="620"/>
      <c r="W376" s="620"/>
      <c r="X376" s="620"/>
      <c r="Y376" s="620"/>
      <c r="Z376" s="620"/>
      <c r="AA376" s="620"/>
      <c r="AB376" s="620"/>
      <c r="AC376" s="620"/>
      <c r="AD376" s="621"/>
      <c r="AE376" s="612"/>
      <c r="AF376" s="613"/>
      <c r="AG376" s="613"/>
      <c r="AH376" s="614"/>
      <c r="AI376" s="626"/>
      <c r="AJ376" s="627"/>
      <c r="AK376" s="627"/>
      <c r="AL376" s="628"/>
      <c r="AM376" s="631"/>
      <c r="AN376" s="632"/>
      <c r="AO376" s="632"/>
      <c r="AP376" s="632"/>
      <c r="AQ376" s="632"/>
      <c r="AR376" s="632"/>
      <c r="AS376" s="632"/>
      <c r="AT376" s="635"/>
      <c r="AU376" s="636"/>
      <c r="AV376" s="636"/>
      <c r="AW376" s="636"/>
      <c r="AX376" s="636"/>
      <c r="AY376" s="636"/>
      <c r="AZ376" s="636"/>
      <c r="BA376" s="636"/>
      <c r="BB376" s="636"/>
      <c r="BC376" s="636"/>
      <c r="BD376" s="640"/>
      <c r="BE376" s="641"/>
      <c r="BF376" s="642"/>
      <c r="BG376" s="646"/>
      <c r="BH376" s="647"/>
      <c r="BI376" s="647"/>
      <c r="BJ376" s="647"/>
      <c r="BK376" s="647"/>
      <c r="BL376" s="647"/>
      <c r="BM376" s="647"/>
      <c r="BN376" s="647"/>
      <c r="BO376" s="647"/>
      <c r="BP376" s="647"/>
      <c r="BQ376" s="648"/>
      <c r="BR376" s="69"/>
    </row>
    <row r="377" spans="1:70" ht="9.9499999999999993" customHeight="1">
      <c r="A377" s="69"/>
      <c r="B377" s="609"/>
      <c r="C377" s="610"/>
      <c r="D377" s="611"/>
      <c r="E377" s="615"/>
      <c r="F377" s="610"/>
      <c r="G377" s="611"/>
      <c r="H377" s="616"/>
      <c r="I377" s="617"/>
      <c r="J377" s="617"/>
      <c r="K377" s="617"/>
      <c r="L377" s="617"/>
      <c r="M377" s="617"/>
      <c r="N377" s="617"/>
      <c r="O377" s="617"/>
      <c r="P377" s="617"/>
      <c r="Q377" s="617"/>
      <c r="R377" s="617"/>
      <c r="S377" s="617"/>
      <c r="T377" s="617"/>
      <c r="U377" s="617"/>
      <c r="V377" s="617"/>
      <c r="W377" s="617"/>
      <c r="X377" s="617"/>
      <c r="Y377" s="617"/>
      <c r="Z377" s="617"/>
      <c r="AA377" s="617"/>
      <c r="AB377" s="617"/>
      <c r="AC377" s="617"/>
      <c r="AD377" s="618"/>
      <c r="AE377" s="622"/>
      <c r="AF377" s="610"/>
      <c r="AG377" s="610"/>
      <c r="AH377" s="611"/>
      <c r="AI377" s="623"/>
      <c r="AJ377" s="624"/>
      <c r="AK377" s="624"/>
      <c r="AL377" s="625"/>
      <c r="AM377" s="629"/>
      <c r="AN377" s="630"/>
      <c r="AO377" s="630"/>
      <c r="AP377" s="630"/>
      <c r="AQ377" s="630"/>
      <c r="AR377" s="630"/>
      <c r="AS377" s="630"/>
      <c r="AT377" s="633">
        <f t="shared" ref="AT377" si="199">AI377*AM377</f>
        <v>0</v>
      </c>
      <c r="AU377" s="634"/>
      <c r="AV377" s="634"/>
      <c r="AW377" s="634"/>
      <c r="AX377" s="634"/>
      <c r="AY377" s="634"/>
      <c r="AZ377" s="634"/>
      <c r="BA377" s="634"/>
      <c r="BB377" s="634"/>
      <c r="BC377" s="634"/>
      <c r="BD377" s="637"/>
      <c r="BE377" s="638"/>
      <c r="BF377" s="639"/>
      <c r="BG377" s="643">
        <f t="shared" si="194"/>
        <v>0</v>
      </c>
      <c r="BH377" s="644"/>
      <c r="BI377" s="644"/>
      <c r="BJ377" s="644"/>
      <c r="BK377" s="644"/>
      <c r="BL377" s="644"/>
      <c r="BM377" s="644"/>
      <c r="BN377" s="644"/>
      <c r="BO377" s="644"/>
      <c r="BP377" s="644"/>
      <c r="BQ377" s="645"/>
      <c r="BR377" s="69"/>
    </row>
    <row r="378" spans="1:70" ht="9.9499999999999993" customHeight="1">
      <c r="A378" s="69"/>
      <c r="B378" s="612"/>
      <c r="C378" s="613"/>
      <c r="D378" s="614"/>
      <c r="E378" s="612"/>
      <c r="F378" s="613"/>
      <c r="G378" s="614"/>
      <c r="H378" s="619"/>
      <c r="I378" s="620"/>
      <c r="J378" s="620"/>
      <c r="K378" s="620"/>
      <c r="L378" s="620"/>
      <c r="M378" s="620"/>
      <c r="N378" s="620"/>
      <c r="O378" s="620"/>
      <c r="P378" s="620"/>
      <c r="Q378" s="620"/>
      <c r="R378" s="620"/>
      <c r="S378" s="620"/>
      <c r="T378" s="620"/>
      <c r="U378" s="620"/>
      <c r="V378" s="620"/>
      <c r="W378" s="620"/>
      <c r="X378" s="620"/>
      <c r="Y378" s="620"/>
      <c r="Z378" s="620"/>
      <c r="AA378" s="620"/>
      <c r="AB378" s="620"/>
      <c r="AC378" s="620"/>
      <c r="AD378" s="621"/>
      <c r="AE378" s="612"/>
      <c r="AF378" s="613"/>
      <c r="AG378" s="613"/>
      <c r="AH378" s="614"/>
      <c r="AI378" s="626"/>
      <c r="AJ378" s="627"/>
      <c r="AK378" s="627"/>
      <c r="AL378" s="628"/>
      <c r="AM378" s="631"/>
      <c r="AN378" s="632"/>
      <c r="AO378" s="632"/>
      <c r="AP378" s="632"/>
      <c r="AQ378" s="632"/>
      <c r="AR378" s="632"/>
      <c r="AS378" s="632"/>
      <c r="AT378" s="635"/>
      <c r="AU378" s="636"/>
      <c r="AV378" s="636"/>
      <c r="AW378" s="636"/>
      <c r="AX378" s="636"/>
      <c r="AY378" s="636"/>
      <c r="AZ378" s="636"/>
      <c r="BA378" s="636"/>
      <c r="BB378" s="636"/>
      <c r="BC378" s="636"/>
      <c r="BD378" s="640"/>
      <c r="BE378" s="641"/>
      <c r="BF378" s="642"/>
      <c r="BG378" s="646"/>
      <c r="BH378" s="647"/>
      <c r="BI378" s="647"/>
      <c r="BJ378" s="647"/>
      <c r="BK378" s="647"/>
      <c r="BL378" s="647"/>
      <c r="BM378" s="647"/>
      <c r="BN378" s="647"/>
      <c r="BO378" s="647"/>
      <c r="BP378" s="647"/>
      <c r="BQ378" s="648"/>
      <c r="BR378" s="69"/>
    </row>
    <row r="379" spans="1:70" ht="9.9499999999999993" customHeight="1">
      <c r="A379" s="69"/>
      <c r="B379" s="609"/>
      <c r="C379" s="610"/>
      <c r="D379" s="611"/>
      <c r="E379" s="615"/>
      <c r="F379" s="610"/>
      <c r="G379" s="611"/>
      <c r="H379" s="616"/>
      <c r="I379" s="617"/>
      <c r="J379" s="617"/>
      <c r="K379" s="617"/>
      <c r="L379" s="617"/>
      <c r="M379" s="617"/>
      <c r="N379" s="617"/>
      <c r="O379" s="617"/>
      <c r="P379" s="617"/>
      <c r="Q379" s="617"/>
      <c r="R379" s="617"/>
      <c r="S379" s="617"/>
      <c r="T379" s="617"/>
      <c r="U379" s="617"/>
      <c r="V379" s="617"/>
      <c r="W379" s="617"/>
      <c r="X379" s="617"/>
      <c r="Y379" s="617"/>
      <c r="Z379" s="617"/>
      <c r="AA379" s="617"/>
      <c r="AB379" s="617"/>
      <c r="AC379" s="617"/>
      <c r="AD379" s="618"/>
      <c r="AE379" s="622"/>
      <c r="AF379" s="610"/>
      <c r="AG379" s="610"/>
      <c r="AH379" s="611"/>
      <c r="AI379" s="623"/>
      <c r="AJ379" s="624"/>
      <c r="AK379" s="624"/>
      <c r="AL379" s="625"/>
      <c r="AM379" s="629"/>
      <c r="AN379" s="630"/>
      <c r="AO379" s="630"/>
      <c r="AP379" s="630"/>
      <c r="AQ379" s="630"/>
      <c r="AR379" s="630"/>
      <c r="AS379" s="630"/>
      <c r="AT379" s="633">
        <f t="shared" ref="AT379" si="200">AI379*AM379</f>
        <v>0</v>
      </c>
      <c r="AU379" s="634"/>
      <c r="AV379" s="634"/>
      <c r="AW379" s="634"/>
      <c r="AX379" s="634"/>
      <c r="AY379" s="634"/>
      <c r="AZ379" s="634"/>
      <c r="BA379" s="634"/>
      <c r="BB379" s="634"/>
      <c r="BC379" s="634"/>
      <c r="BD379" s="637"/>
      <c r="BE379" s="638"/>
      <c r="BF379" s="639"/>
      <c r="BG379" s="643">
        <f t="shared" si="194"/>
        <v>0</v>
      </c>
      <c r="BH379" s="644"/>
      <c r="BI379" s="644"/>
      <c r="BJ379" s="644"/>
      <c r="BK379" s="644"/>
      <c r="BL379" s="644"/>
      <c r="BM379" s="644"/>
      <c r="BN379" s="644"/>
      <c r="BO379" s="644"/>
      <c r="BP379" s="644"/>
      <c r="BQ379" s="645"/>
      <c r="BR379" s="69"/>
    </row>
    <row r="380" spans="1:70" ht="9.9499999999999993" customHeight="1">
      <c r="A380" s="69"/>
      <c r="B380" s="612"/>
      <c r="C380" s="613"/>
      <c r="D380" s="614"/>
      <c r="E380" s="612"/>
      <c r="F380" s="613"/>
      <c r="G380" s="614"/>
      <c r="H380" s="619"/>
      <c r="I380" s="620"/>
      <c r="J380" s="620"/>
      <c r="K380" s="620"/>
      <c r="L380" s="620"/>
      <c r="M380" s="620"/>
      <c r="N380" s="620"/>
      <c r="O380" s="620"/>
      <c r="P380" s="620"/>
      <c r="Q380" s="620"/>
      <c r="R380" s="620"/>
      <c r="S380" s="620"/>
      <c r="T380" s="620"/>
      <c r="U380" s="620"/>
      <c r="V380" s="620"/>
      <c r="W380" s="620"/>
      <c r="X380" s="620"/>
      <c r="Y380" s="620"/>
      <c r="Z380" s="620"/>
      <c r="AA380" s="620"/>
      <c r="AB380" s="620"/>
      <c r="AC380" s="620"/>
      <c r="AD380" s="621"/>
      <c r="AE380" s="612"/>
      <c r="AF380" s="613"/>
      <c r="AG380" s="613"/>
      <c r="AH380" s="614"/>
      <c r="AI380" s="626"/>
      <c r="AJ380" s="627"/>
      <c r="AK380" s="627"/>
      <c r="AL380" s="628"/>
      <c r="AM380" s="631"/>
      <c r="AN380" s="632"/>
      <c r="AO380" s="632"/>
      <c r="AP380" s="632"/>
      <c r="AQ380" s="632"/>
      <c r="AR380" s="632"/>
      <c r="AS380" s="632"/>
      <c r="AT380" s="635"/>
      <c r="AU380" s="636"/>
      <c r="AV380" s="636"/>
      <c r="AW380" s="636"/>
      <c r="AX380" s="636"/>
      <c r="AY380" s="636"/>
      <c r="AZ380" s="636"/>
      <c r="BA380" s="636"/>
      <c r="BB380" s="636"/>
      <c r="BC380" s="636"/>
      <c r="BD380" s="640"/>
      <c r="BE380" s="641"/>
      <c r="BF380" s="642"/>
      <c r="BG380" s="646"/>
      <c r="BH380" s="647"/>
      <c r="BI380" s="647"/>
      <c r="BJ380" s="647"/>
      <c r="BK380" s="647"/>
      <c r="BL380" s="647"/>
      <c r="BM380" s="647"/>
      <c r="BN380" s="647"/>
      <c r="BO380" s="647"/>
      <c r="BP380" s="647"/>
      <c r="BQ380" s="648"/>
      <c r="BR380" s="69"/>
    </row>
    <row r="381" spans="1:70" ht="9.9499999999999993" customHeight="1">
      <c r="A381" s="69"/>
      <c r="B381" s="609"/>
      <c r="C381" s="610"/>
      <c r="D381" s="611"/>
      <c r="E381" s="615"/>
      <c r="F381" s="610"/>
      <c r="G381" s="611"/>
      <c r="H381" s="616"/>
      <c r="I381" s="617"/>
      <c r="J381" s="617"/>
      <c r="K381" s="617"/>
      <c r="L381" s="617"/>
      <c r="M381" s="617"/>
      <c r="N381" s="617"/>
      <c r="O381" s="617"/>
      <c r="P381" s="617"/>
      <c r="Q381" s="617"/>
      <c r="R381" s="617"/>
      <c r="S381" s="617"/>
      <c r="T381" s="617"/>
      <c r="U381" s="617"/>
      <c r="V381" s="617"/>
      <c r="W381" s="617"/>
      <c r="X381" s="617"/>
      <c r="Y381" s="617"/>
      <c r="Z381" s="617"/>
      <c r="AA381" s="617"/>
      <c r="AB381" s="617"/>
      <c r="AC381" s="617"/>
      <c r="AD381" s="618"/>
      <c r="AE381" s="622"/>
      <c r="AF381" s="610"/>
      <c r="AG381" s="610"/>
      <c r="AH381" s="611"/>
      <c r="AI381" s="623"/>
      <c r="AJ381" s="624"/>
      <c r="AK381" s="624"/>
      <c r="AL381" s="625"/>
      <c r="AM381" s="629"/>
      <c r="AN381" s="630"/>
      <c r="AO381" s="630"/>
      <c r="AP381" s="630"/>
      <c r="AQ381" s="630"/>
      <c r="AR381" s="630"/>
      <c r="AS381" s="630"/>
      <c r="AT381" s="633">
        <f t="shared" ref="AT381" si="201">AI381*AM381</f>
        <v>0</v>
      </c>
      <c r="AU381" s="634"/>
      <c r="AV381" s="634"/>
      <c r="AW381" s="634"/>
      <c r="AX381" s="634"/>
      <c r="AY381" s="634"/>
      <c r="AZ381" s="634"/>
      <c r="BA381" s="634"/>
      <c r="BB381" s="634"/>
      <c r="BC381" s="634"/>
      <c r="BD381" s="637"/>
      <c r="BE381" s="638"/>
      <c r="BF381" s="639"/>
      <c r="BG381" s="643">
        <f t="shared" si="194"/>
        <v>0</v>
      </c>
      <c r="BH381" s="644"/>
      <c r="BI381" s="644"/>
      <c r="BJ381" s="644"/>
      <c r="BK381" s="644"/>
      <c r="BL381" s="644"/>
      <c r="BM381" s="644"/>
      <c r="BN381" s="644"/>
      <c r="BO381" s="644"/>
      <c r="BP381" s="644"/>
      <c r="BQ381" s="645"/>
      <c r="BR381" s="69"/>
    </row>
    <row r="382" spans="1:70" ht="9.9499999999999993" customHeight="1">
      <c r="A382" s="69"/>
      <c r="B382" s="612"/>
      <c r="C382" s="613"/>
      <c r="D382" s="614"/>
      <c r="E382" s="612"/>
      <c r="F382" s="613"/>
      <c r="G382" s="614"/>
      <c r="H382" s="619"/>
      <c r="I382" s="620"/>
      <c r="J382" s="620"/>
      <c r="K382" s="620"/>
      <c r="L382" s="620"/>
      <c r="M382" s="620"/>
      <c r="N382" s="620"/>
      <c r="O382" s="620"/>
      <c r="P382" s="620"/>
      <c r="Q382" s="620"/>
      <c r="R382" s="620"/>
      <c r="S382" s="620"/>
      <c r="T382" s="620"/>
      <c r="U382" s="620"/>
      <c r="V382" s="620"/>
      <c r="W382" s="620"/>
      <c r="X382" s="620"/>
      <c r="Y382" s="620"/>
      <c r="Z382" s="620"/>
      <c r="AA382" s="620"/>
      <c r="AB382" s="620"/>
      <c r="AC382" s="620"/>
      <c r="AD382" s="621"/>
      <c r="AE382" s="612"/>
      <c r="AF382" s="613"/>
      <c r="AG382" s="613"/>
      <c r="AH382" s="614"/>
      <c r="AI382" s="626"/>
      <c r="AJ382" s="627"/>
      <c r="AK382" s="627"/>
      <c r="AL382" s="628"/>
      <c r="AM382" s="631"/>
      <c r="AN382" s="632"/>
      <c r="AO382" s="632"/>
      <c r="AP382" s="632"/>
      <c r="AQ382" s="632"/>
      <c r="AR382" s="632"/>
      <c r="AS382" s="632"/>
      <c r="AT382" s="635"/>
      <c r="AU382" s="636"/>
      <c r="AV382" s="636"/>
      <c r="AW382" s="636"/>
      <c r="AX382" s="636"/>
      <c r="AY382" s="636"/>
      <c r="AZ382" s="636"/>
      <c r="BA382" s="636"/>
      <c r="BB382" s="636"/>
      <c r="BC382" s="636"/>
      <c r="BD382" s="640"/>
      <c r="BE382" s="641"/>
      <c r="BF382" s="642"/>
      <c r="BG382" s="646"/>
      <c r="BH382" s="647"/>
      <c r="BI382" s="647"/>
      <c r="BJ382" s="647"/>
      <c r="BK382" s="647"/>
      <c r="BL382" s="647"/>
      <c r="BM382" s="647"/>
      <c r="BN382" s="647"/>
      <c r="BO382" s="647"/>
      <c r="BP382" s="647"/>
      <c r="BQ382" s="648"/>
      <c r="BR382" s="69"/>
    </row>
    <row r="383" spans="1:70" ht="9.9499999999999993" customHeight="1">
      <c r="A383" s="69"/>
      <c r="B383" s="609"/>
      <c r="C383" s="610"/>
      <c r="D383" s="611"/>
      <c r="E383" s="615"/>
      <c r="F383" s="610"/>
      <c r="G383" s="611"/>
      <c r="H383" s="616"/>
      <c r="I383" s="617"/>
      <c r="J383" s="617"/>
      <c r="K383" s="617"/>
      <c r="L383" s="617"/>
      <c r="M383" s="617"/>
      <c r="N383" s="617"/>
      <c r="O383" s="617"/>
      <c r="P383" s="617"/>
      <c r="Q383" s="617"/>
      <c r="R383" s="617"/>
      <c r="S383" s="617"/>
      <c r="T383" s="617"/>
      <c r="U383" s="617"/>
      <c r="V383" s="617"/>
      <c r="W383" s="617"/>
      <c r="X383" s="617"/>
      <c r="Y383" s="617"/>
      <c r="Z383" s="617"/>
      <c r="AA383" s="617"/>
      <c r="AB383" s="617"/>
      <c r="AC383" s="617"/>
      <c r="AD383" s="618"/>
      <c r="AE383" s="622"/>
      <c r="AF383" s="610"/>
      <c r="AG383" s="610"/>
      <c r="AH383" s="611"/>
      <c r="AI383" s="623"/>
      <c r="AJ383" s="624"/>
      <c r="AK383" s="624"/>
      <c r="AL383" s="625"/>
      <c r="AM383" s="629"/>
      <c r="AN383" s="630"/>
      <c r="AO383" s="630"/>
      <c r="AP383" s="630"/>
      <c r="AQ383" s="630"/>
      <c r="AR383" s="630"/>
      <c r="AS383" s="630"/>
      <c r="AT383" s="633">
        <f t="shared" ref="AT383" si="202">AI383*AM383</f>
        <v>0</v>
      </c>
      <c r="AU383" s="634"/>
      <c r="AV383" s="634"/>
      <c r="AW383" s="634"/>
      <c r="AX383" s="634"/>
      <c r="AY383" s="634"/>
      <c r="AZ383" s="634"/>
      <c r="BA383" s="634"/>
      <c r="BB383" s="634"/>
      <c r="BC383" s="634"/>
      <c r="BD383" s="637"/>
      <c r="BE383" s="638"/>
      <c r="BF383" s="639"/>
      <c r="BG383" s="643">
        <f t="shared" si="194"/>
        <v>0</v>
      </c>
      <c r="BH383" s="644"/>
      <c r="BI383" s="644"/>
      <c r="BJ383" s="644"/>
      <c r="BK383" s="644"/>
      <c r="BL383" s="644"/>
      <c r="BM383" s="644"/>
      <c r="BN383" s="644"/>
      <c r="BO383" s="644"/>
      <c r="BP383" s="644"/>
      <c r="BQ383" s="645"/>
      <c r="BR383" s="69"/>
    </row>
    <row r="384" spans="1:70" ht="9.9499999999999993" customHeight="1">
      <c r="A384" s="69"/>
      <c r="B384" s="612"/>
      <c r="C384" s="613"/>
      <c r="D384" s="614"/>
      <c r="E384" s="612"/>
      <c r="F384" s="613"/>
      <c r="G384" s="614"/>
      <c r="H384" s="619"/>
      <c r="I384" s="620"/>
      <c r="J384" s="620"/>
      <c r="K384" s="620"/>
      <c r="L384" s="620"/>
      <c r="M384" s="620"/>
      <c r="N384" s="620"/>
      <c r="O384" s="620"/>
      <c r="P384" s="620"/>
      <c r="Q384" s="620"/>
      <c r="R384" s="620"/>
      <c r="S384" s="620"/>
      <c r="T384" s="620"/>
      <c r="U384" s="620"/>
      <c r="V384" s="620"/>
      <c r="W384" s="620"/>
      <c r="X384" s="620"/>
      <c r="Y384" s="620"/>
      <c r="Z384" s="620"/>
      <c r="AA384" s="620"/>
      <c r="AB384" s="620"/>
      <c r="AC384" s="620"/>
      <c r="AD384" s="621"/>
      <c r="AE384" s="612"/>
      <c r="AF384" s="613"/>
      <c r="AG384" s="613"/>
      <c r="AH384" s="614"/>
      <c r="AI384" s="626"/>
      <c r="AJ384" s="627"/>
      <c r="AK384" s="627"/>
      <c r="AL384" s="628"/>
      <c r="AM384" s="631"/>
      <c r="AN384" s="632"/>
      <c r="AO384" s="632"/>
      <c r="AP384" s="632"/>
      <c r="AQ384" s="632"/>
      <c r="AR384" s="632"/>
      <c r="AS384" s="632"/>
      <c r="AT384" s="635"/>
      <c r="AU384" s="636"/>
      <c r="AV384" s="636"/>
      <c r="AW384" s="636"/>
      <c r="AX384" s="636"/>
      <c r="AY384" s="636"/>
      <c r="AZ384" s="636"/>
      <c r="BA384" s="636"/>
      <c r="BB384" s="636"/>
      <c r="BC384" s="636"/>
      <c r="BD384" s="640"/>
      <c r="BE384" s="641"/>
      <c r="BF384" s="642"/>
      <c r="BG384" s="646"/>
      <c r="BH384" s="647"/>
      <c r="BI384" s="647"/>
      <c r="BJ384" s="647"/>
      <c r="BK384" s="647"/>
      <c r="BL384" s="647"/>
      <c r="BM384" s="647"/>
      <c r="BN384" s="647"/>
      <c r="BO384" s="647"/>
      <c r="BP384" s="647"/>
      <c r="BQ384" s="648"/>
      <c r="BR384" s="69"/>
    </row>
    <row r="385" spans="1:70" ht="9.9499999999999993" customHeight="1">
      <c r="A385" s="69"/>
      <c r="B385" s="609"/>
      <c r="C385" s="610"/>
      <c r="D385" s="611"/>
      <c r="E385" s="615"/>
      <c r="F385" s="610"/>
      <c r="G385" s="611"/>
      <c r="H385" s="616"/>
      <c r="I385" s="617"/>
      <c r="J385" s="617"/>
      <c r="K385" s="617"/>
      <c r="L385" s="617"/>
      <c r="M385" s="617"/>
      <c r="N385" s="617"/>
      <c r="O385" s="617"/>
      <c r="P385" s="617"/>
      <c r="Q385" s="617"/>
      <c r="R385" s="617"/>
      <c r="S385" s="617"/>
      <c r="T385" s="617"/>
      <c r="U385" s="617"/>
      <c r="V385" s="617"/>
      <c r="W385" s="617"/>
      <c r="X385" s="617"/>
      <c r="Y385" s="617"/>
      <c r="Z385" s="617"/>
      <c r="AA385" s="617"/>
      <c r="AB385" s="617"/>
      <c r="AC385" s="617"/>
      <c r="AD385" s="618"/>
      <c r="AE385" s="622"/>
      <c r="AF385" s="610"/>
      <c r="AG385" s="610"/>
      <c r="AH385" s="611"/>
      <c r="AI385" s="623"/>
      <c r="AJ385" s="624"/>
      <c r="AK385" s="624"/>
      <c r="AL385" s="625"/>
      <c r="AM385" s="629"/>
      <c r="AN385" s="630"/>
      <c r="AO385" s="630"/>
      <c r="AP385" s="630"/>
      <c r="AQ385" s="630"/>
      <c r="AR385" s="630"/>
      <c r="AS385" s="630"/>
      <c r="AT385" s="633">
        <f t="shared" ref="AT385" si="203">AI385*AM385</f>
        <v>0</v>
      </c>
      <c r="AU385" s="634"/>
      <c r="AV385" s="634"/>
      <c r="AW385" s="634"/>
      <c r="AX385" s="634"/>
      <c r="AY385" s="634"/>
      <c r="AZ385" s="634"/>
      <c r="BA385" s="634"/>
      <c r="BB385" s="634"/>
      <c r="BC385" s="634"/>
      <c r="BD385" s="637"/>
      <c r="BE385" s="638"/>
      <c r="BF385" s="639"/>
      <c r="BG385" s="643">
        <f t="shared" si="194"/>
        <v>0</v>
      </c>
      <c r="BH385" s="644"/>
      <c r="BI385" s="644"/>
      <c r="BJ385" s="644"/>
      <c r="BK385" s="644"/>
      <c r="BL385" s="644"/>
      <c r="BM385" s="644"/>
      <c r="BN385" s="644"/>
      <c r="BO385" s="644"/>
      <c r="BP385" s="644"/>
      <c r="BQ385" s="645"/>
      <c r="BR385" s="69"/>
    </row>
    <row r="386" spans="1:70" ht="9.9499999999999993" customHeight="1">
      <c r="A386" s="69"/>
      <c r="B386" s="612"/>
      <c r="C386" s="613"/>
      <c r="D386" s="614"/>
      <c r="E386" s="612"/>
      <c r="F386" s="613"/>
      <c r="G386" s="614"/>
      <c r="H386" s="619"/>
      <c r="I386" s="620"/>
      <c r="J386" s="620"/>
      <c r="K386" s="620"/>
      <c r="L386" s="620"/>
      <c r="M386" s="620"/>
      <c r="N386" s="620"/>
      <c r="O386" s="620"/>
      <c r="P386" s="620"/>
      <c r="Q386" s="620"/>
      <c r="R386" s="620"/>
      <c r="S386" s="620"/>
      <c r="T386" s="620"/>
      <c r="U386" s="620"/>
      <c r="V386" s="620"/>
      <c r="W386" s="620"/>
      <c r="X386" s="620"/>
      <c r="Y386" s="620"/>
      <c r="Z386" s="620"/>
      <c r="AA386" s="620"/>
      <c r="AB386" s="620"/>
      <c r="AC386" s="620"/>
      <c r="AD386" s="621"/>
      <c r="AE386" s="612"/>
      <c r="AF386" s="613"/>
      <c r="AG386" s="613"/>
      <c r="AH386" s="614"/>
      <c r="AI386" s="626"/>
      <c r="AJ386" s="627"/>
      <c r="AK386" s="627"/>
      <c r="AL386" s="628"/>
      <c r="AM386" s="631"/>
      <c r="AN386" s="632"/>
      <c r="AO386" s="632"/>
      <c r="AP386" s="632"/>
      <c r="AQ386" s="632"/>
      <c r="AR386" s="632"/>
      <c r="AS386" s="632"/>
      <c r="AT386" s="635"/>
      <c r="AU386" s="636"/>
      <c r="AV386" s="636"/>
      <c r="AW386" s="636"/>
      <c r="AX386" s="636"/>
      <c r="AY386" s="636"/>
      <c r="AZ386" s="636"/>
      <c r="BA386" s="636"/>
      <c r="BB386" s="636"/>
      <c r="BC386" s="636"/>
      <c r="BD386" s="640"/>
      <c r="BE386" s="641"/>
      <c r="BF386" s="642"/>
      <c r="BG386" s="646"/>
      <c r="BH386" s="647"/>
      <c r="BI386" s="647"/>
      <c r="BJ386" s="647"/>
      <c r="BK386" s="647"/>
      <c r="BL386" s="647"/>
      <c r="BM386" s="647"/>
      <c r="BN386" s="647"/>
      <c r="BO386" s="647"/>
      <c r="BP386" s="647"/>
      <c r="BQ386" s="648"/>
      <c r="BR386" s="69"/>
    </row>
    <row r="387" spans="1:70" ht="9.9499999999999993" customHeight="1">
      <c r="A387" s="69"/>
      <c r="B387" s="609"/>
      <c r="C387" s="610"/>
      <c r="D387" s="611"/>
      <c r="E387" s="615"/>
      <c r="F387" s="610"/>
      <c r="G387" s="611"/>
      <c r="H387" s="616"/>
      <c r="I387" s="617"/>
      <c r="J387" s="617"/>
      <c r="K387" s="617"/>
      <c r="L387" s="617"/>
      <c r="M387" s="617"/>
      <c r="N387" s="617"/>
      <c r="O387" s="617"/>
      <c r="P387" s="617"/>
      <c r="Q387" s="617"/>
      <c r="R387" s="617"/>
      <c r="S387" s="617"/>
      <c r="T387" s="617"/>
      <c r="U387" s="617"/>
      <c r="V387" s="617"/>
      <c r="W387" s="617"/>
      <c r="X387" s="617"/>
      <c r="Y387" s="617"/>
      <c r="Z387" s="617"/>
      <c r="AA387" s="617"/>
      <c r="AB387" s="617"/>
      <c r="AC387" s="617"/>
      <c r="AD387" s="618"/>
      <c r="AE387" s="622"/>
      <c r="AF387" s="610"/>
      <c r="AG387" s="610"/>
      <c r="AH387" s="611"/>
      <c r="AI387" s="623"/>
      <c r="AJ387" s="624"/>
      <c r="AK387" s="624"/>
      <c r="AL387" s="625"/>
      <c r="AM387" s="629"/>
      <c r="AN387" s="630"/>
      <c r="AO387" s="630"/>
      <c r="AP387" s="630"/>
      <c r="AQ387" s="630"/>
      <c r="AR387" s="630"/>
      <c r="AS387" s="630"/>
      <c r="AT387" s="633">
        <f t="shared" ref="AT387" si="204">AI387*AM387</f>
        <v>0</v>
      </c>
      <c r="AU387" s="634"/>
      <c r="AV387" s="634"/>
      <c r="AW387" s="634"/>
      <c r="AX387" s="634"/>
      <c r="AY387" s="634"/>
      <c r="AZ387" s="634"/>
      <c r="BA387" s="634"/>
      <c r="BB387" s="634"/>
      <c r="BC387" s="634"/>
      <c r="BD387" s="637"/>
      <c r="BE387" s="638"/>
      <c r="BF387" s="639"/>
      <c r="BG387" s="643">
        <f t="shared" si="194"/>
        <v>0</v>
      </c>
      <c r="BH387" s="644"/>
      <c r="BI387" s="644"/>
      <c r="BJ387" s="644"/>
      <c r="BK387" s="644"/>
      <c r="BL387" s="644"/>
      <c r="BM387" s="644"/>
      <c r="BN387" s="644"/>
      <c r="BO387" s="644"/>
      <c r="BP387" s="644"/>
      <c r="BQ387" s="645"/>
      <c r="BR387" s="69"/>
    </row>
    <row r="388" spans="1:70" ht="9.9499999999999993" customHeight="1">
      <c r="A388" s="69"/>
      <c r="B388" s="612"/>
      <c r="C388" s="613"/>
      <c r="D388" s="614"/>
      <c r="E388" s="612"/>
      <c r="F388" s="613"/>
      <c r="G388" s="614"/>
      <c r="H388" s="619"/>
      <c r="I388" s="620"/>
      <c r="J388" s="620"/>
      <c r="K388" s="620"/>
      <c r="L388" s="620"/>
      <c r="M388" s="620"/>
      <c r="N388" s="620"/>
      <c r="O388" s="620"/>
      <c r="P388" s="620"/>
      <c r="Q388" s="620"/>
      <c r="R388" s="620"/>
      <c r="S388" s="620"/>
      <c r="T388" s="620"/>
      <c r="U388" s="620"/>
      <c r="V388" s="620"/>
      <c r="W388" s="620"/>
      <c r="X388" s="620"/>
      <c r="Y388" s="620"/>
      <c r="Z388" s="620"/>
      <c r="AA388" s="620"/>
      <c r="AB388" s="620"/>
      <c r="AC388" s="620"/>
      <c r="AD388" s="621"/>
      <c r="AE388" s="612"/>
      <c r="AF388" s="613"/>
      <c r="AG388" s="613"/>
      <c r="AH388" s="614"/>
      <c r="AI388" s="626"/>
      <c r="AJ388" s="627"/>
      <c r="AK388" s="627"/>
      <c r="AL388" s="628"/>
      <c r="AM388" s="631"/>
      <c r="AN388" s="632"/>
      <c r="AO388" s="632"/>
      <c r="AP388" s="632"/>
      <c r="AQ388" s="632"/>
      <c r="AR388" s="632"/>
      <c r="AS388" s="632"/>
      <c r="AT388" s="635"/>
      <c r="AU388" s="636"/>
      <c r="AV388" s="636"/>
      <c r="AW388" s="636"/>
      <c r="AX388" s="636"/>
      <c r="AY388" s="636"/>
      <c r="AZ388" s="636"/>
      <c r="BA388" s="636"/>
      <c r="BB388" s="636"/>
      <c r="BC388" s="636"/>
      <c r="BD388" s="640"/>
      <c r="BE388" s="641"/>
      <c r="BF388" s="642"/>
      <c r="BG388" s="646"/>
      <c r="BH388" s="647"/>
      <c r="BI388" s="647"/>
      <c r="BJ388" s="647"/>
      <c r="BK388" s="647"/>
      <c r="BL388" s="647"/>
      <c r="BM388" s="647"/>
      <c r="BN388" s="647"/>
      <c r="BO388" s="647"/>
      <c r="BP388" s="647"/>
      <c r="BQ388" s="648"/>
      <c r="BR388" s="69"/>
    </row>
    <row r="389" spans="1:70" ht="9.9499999999999993" customHeight="1">
      <c r="A389" s="69"/>
      <c r="B389" s="609"/>
      <c r="C389" s="610"/>
      <c r="D389" s="611"/>
      <c r="E389" s="615"/>
      <c r="F389" s="610"/>
      <c r="G389" s="611"/>
      <c r="H389" s="616"/>
      <c r="I389" s="617"/>
      <c r="J389" s="617"/>
      <c r="K389" s="617"/>
      <c r="L389" s="617"/>
      <c r="M389" s="617"/>
      <c r="N389" s="617"/>
      <c r="O389" s="617"/>
      <c r="P389" s="617"/>
      <c r="Q389" s="617"/>
      <c r="R389" s="617"/>
      <c r="S389" s="617"/>
      <c r="T389" s="617"/>
      <c r="U389" s="617"/>
      <c r="V389" s="617"/>
      <c r="W389" s="617"/>
      <c r="X389" s="617"/>
      <c r="Y389" s="617"/>
      <c r="Z389" s="617"/>
      <c r="AA389" s="617"/>
      <c r="AB389" s="617"/>
      <c r="AC389" s="617"/>
      <c r="AD389" s="618"/>
      <c r="AE389" s="622"/>
      <c r="AF389" s="610"/>
      <c r="AG389" s="610"/>
      <c r="AH389" s="611"/>
      <c r="AI389" s="623"/>
      <c r="AJ389" s="624"/>
      <c r="AK389" s="624"/>
      <c r="AL389" s="625"/>
      <c r="AM389" s="629"/>
      <c r="AN389" s="630"/>
      <c r="AO389" s="630"/>
      <c r="AP389" s="630"/>
      <c r="AQ389" s="630"/>
      <c r="AR389" s="630"/>
      <c r="AS389" s="630"/>
      <c r="AT389" s="633">
        <f t="shared" ref="AT389" si="205">AI389*AM389</f>
        <v>0</v>
      </c>
      <c r="AU389" s="634"/>
      <c r="AV389" s="634"/>
      <c r="AW389" s="634"/>
      <c r="AX389" s="634"/>
      <c r="AY389" s="634"/>
      <c r="AZ389" s="634"/>
      <c r="BA389" s="634"/>
      <c r="BB389" s="634"/>
      <c r="BC389" s="634"/>
      <c r="BD389" s="637"/>
      <c r="BE389" s="638"/>
      <c r="BF389" s="639"/>
      <c r="BG389" s="643">
        <f t="shared" si="194"/>
        <v>0</v>
      </c>
      <c r="BH389" s="644"/>
      <c r="BI389" s="644"/>
      <c r="BJ389" s="644"/>
      <c r="BK389" s="644"/>
      <c r="BL389" s="644"/>
      <c r="BM389" s="644"/>
      <c r="BN389" s="644"/>
      <c r="BO389" s="644"/>
      <c r="BP389" s="644"/>
      <c r="BQ389" s="645"/>
      <c r="BR389" s="69"/>
    </row>
    <row r="390" spans="1:70" ht="9.9499999999999993" customHeight="1">
      <c r="A390" s="69"/>
      <c r="B390" s="612"/>
      <c r="C390" s="613"/>
      <c r="D390" s="614"/>
      <c r="E390" s="612"/>
      <c r="F390" s="613"/>
      <c r="G390" s="614"/>
      <c r="H390" s="619"/>
      <c r="I390" s="620"/>
      <c r="J390" s="620"/>
      <c r="K390" s="620"/>
      <c r="L390" s="620"/>
      <c r="M390" s="620"/>
      <c r="N390" s="620"/>
      <c r="O390" s="620"/>
      <c r="P390" s="620"/>
      <c r="Q390" s="620"/>
      <c r="R390" s="620"/>
      <c r="S390" s="620"/>
      <c r="T390" s="620"/>
      <c r="U390" s="620"/>
      <c r="V390" s="620"/>
      <c r="W390" s="620"/>
      <c r="X390" s="620"/>
      <c r="Y390" s="620"/>
      <c r="Z390" s="620"/>
      <c r="AA390" s="620"/>
      <c r="AB390" s="620"/>
      <c r="AC390" s="620"/>
      <c r="AD390" s="621"/>
      <c r="AE390" s="612"/>
      <c r="AF390" s="613"/>
      <c r="AG390" s="613"/>
      <c r="AH390" s="614"/>
      <c r="AI390" s="626"/>
      <c r="AJ390" s="627"/>
      <c r="AK390" s="627"/>
      <c r="AL390" s="628"/>
      <c r="AM390" s="631"/>
      <c r="AN390" s="632"/>
      <c r="AO390" s="632"/>
      <c r="AP390" s="632"/>
      <c r="AQ390" s="632"/>
      <c r="AR390" s="632"/>
      <c r="AS390" s="632"/>
      <c r="AT390" s="635"/>
      <c r="AU390" s="636"/>
      <c r="AV390" s="636"/>
      <c r="AW390" s="636"/>
      <c r="AX390" s="636"/>
      <c r="AY390" s="636"/>
      <c r="AZ390" s="636"/>
      <c r="BA390" s="636"/>
      <c r="BB390" s="636"/>
      <c r="BC390" s="636"/>
      <c r="BD390" s="640"/>
      <c r="BE390" s="641"/>
      <c r="BF390" s="642"/>
      <c r="BG390" s="646"/>
      <c r="BH390" s="647"/>
      <c r="BI390" s="647"/>
      <c r="BJ390" s="647"/>
      <c r="BK390" s="647"/>
      <c r="BL390" s="647"/>
      <c r="BM390" s="647"/>
      <c r="BN390" s="647"/>
      <c r="BO390" s="647"/>
      <c r="BP390" s="647"/>
      <c r="BQ390" s="648"/>
      <c r="BR390" s="69"/>
    </row>
    <row r="391" spans="1:70" ht="9.9499999999999993" customHeight="1">
      <c r="A391" s="69"/>
      <c r="B391" s="609"/>
      <c r="C391" s="610"/>
      <c r="D391" s="611"/>
      <c r="E391" s="615"/>
      <c r="F391" s="610"/>
      <c r="G391" s="611"/>
      <c r="H391" s="616"/>
      <c r="I391" s="617"/>
      <c r="J391" s="617"/>
      <c r="K391" s="617"/>
      <c r="L391" s="617"/>
      <c r="M391" s="617"/>
      <c r="N391" s="617"/>
      <c r="O391" s="617"/>
      <c r="P391" s="617"/>
      <c r="Q391" s="617"/>
      <c r="R391" s="617"/>
      <c r="S391" s="617"/>
      <c r="T391" s="617"/>
      <c r="U391" s="617"/>
      <c r="V391" s="617"/>
      <c r="W391" s="617"/>
      <c r="X391" s="617"/>
      <c r="Y391" s="617"/>
      <c r="Z391" s="617"/>
      <c r="AA391" s="617"/>
      <c r="AB391" s="617"/>
      <c r="AC391" s="617"/>
      <c r="AD391" s="618"/>
      <c r="AE391" s="622"/>
      <c r="AF391" s="610"/>
      <c r="AG391" s="610"/>
      <c r="AH391" s="611"/>
      <c r="AI391" s="623"/>
      <c r="AJ391" s="624"/>
      <c r="AK391" s="624"/>
      <c r="AL391" s="625"/>
      <c r="AM391" s="629"/>
      <c r="AN391" s="630"/>
      <c r="AO391" s="630"/>
      <c r="AP391" s="630"/>
      <c r="AQ391" s="630"/>
      <c r="AR391" s="630"/>
      <c r="AS391" s="630"/>
      <c r="AT391" s="633">
        <f t="shared" ref="AT391" si="206">AI391*AM391</f>
        <v>0</v>
      </c>
      <c r="AU391" s="634"/>
      <c r="AV391" s="634"/>
      <c r="AW391" s="634"/>
      <c r="AX391" s="634"/>
      <c r="AY391" s="634"/>
      <c r="AZ391" s="634"/>
      <c r="BA391" s="634"/>
      <c r="BB391" s="634"/>
      <c r="BC391" s="634"/>
      <c r="BD391" s="637"/>
      <c r="BE391" s="638"/>
      <c r="BF391" s="639"/>
      <c r="BG391" s="643">
        <f t="shared" si="194"/>
        <v>0</v>
      </c>
      <c r="BH391" s="644"/>
      <c r="BI391" s="644"/>
      <c r="BJ391" s="644"/>
      <c r="BK391" s="644"/>
      <c r="BL391" s="644"/>
      <c r="BM391" s="644"/>
      <c r="BN391" s="644"/>
      <c r="BO391" s="644"/>
      <c r="BP391" s="644"/>
      <c r="BQ391" s="645"/>
      <c r="BR391" s="69"/>
    </row>
    <row r="392" spans="1:70" ht="9.9499999999999993" customHeight="1">
      <c r="A392" s="69"/>
      <c r="B392" s="612"/>
      <c r="C392" s="613"/>
      <c r="D392" s="614"/>
      <c r="E392" s="612"/>
      <c r="F392" s="613"/>
      <c r="G392" s="614"/>
      <c r="H392" s="619"/>
      <c r="I392" s="620"/>
      <c r="J392" s="620"/>
      <c r="K392" s="620"/>
      <c r="L392" s="620"/>
      <c r="M392" s="620"/>
      <c r="N392" s="620"/>
      <c r="O392" s="620"/>
      <c r="P392" s="620"/>
      <c r="Q392" s="620"/>
      <c r="R392" s="620"/>
      <c r="S392" s="620"/>
      <c r="T392" s="620"/>
      <c r="U392" s="620"/>
      <c r="V392" s="620"/>
      <c r="W392" s="620"/>
      <c r="X392" s="620"/>
      <c r="Y392" s="620"/>
      <c r="Z392" s="620"/>
      <c r="AA392" s="620"/>
      <c r="AB392" s="620"/>
      <c r="AC392" s="620"/>
      <c r="AD392" s="621"/>
      <c r="AE392" s="612"/>
      <c r="AF392" s="613"/>
      <c r="AG392" s="613"/>
      <c r="AH392" s="614"/>
      <c r="AI392" s="626"/>
      <c r="AJ392" s="627"/>
      <c r="AK392" s="627"/>
      <c r="AL392" s="628"/>
      <c r="AM392" s="631"/>
      <c r="AN392" s="632"/>
      <c r="AO392" s="632"/>
      <c r="AP392" s="632"/>
      <c r="AQ392" s="632"/>
      <c r="AR392" s="632"/>
      <c r="AS392" s="632"/>
      <c r="AT392" s="635"/>
      <c r="AU392" s="636"/>
      <c r="AV392" s="636"/>
      <c r="AW392" s="636"/>
      <c r="AX392" s="636"/>
      <c r="AY392" s="636"/>
      <c r="AZ392" s="636"/>
      <c r="BA392" s="636"/>
      <c r="BB392" s="636"/>
      <c r="BC392" s="636"/>
      <c r="BD392" s="640"/>
      <c r="BE392" s="641"/>
      <c r="BF392" s="642"/>
      <c r="BG392" s="646"/>
      <c r="BH392" s="647"/>
      <c r="BI392" s="647"/>
      <c r="BJ392" s="647"/>
      <c r="BK392" s="647"/>
      <c r="BL392" s="647"/>
      <c r="BM392" s="647"/>
      <c r="BN392" s="647"/>
      <c r="BO392" s="647"/>
      <c r="BP392" s="647"/>
      <c r="BQ392" s="648"/>
      <c r="BR392" s="69"/>
    </row>
    <row r="393" spans="1:70" ht="9.9499999999999993" customHeight="1">
      <c r="A393" s="69"/>
      <c r="B393" s="609"/>
      <c r="C393" s="610"/>
      <c r="D393" s="611"/>
      <c r="E393" s="615"/>
      <c r="F393" s="610"/>
      <c r="G393" s="611"/>
      <c r="H393" s="616"/>
      <c r="I393" s="617"/>
      <c r="J393" s="617"/>
      <c r="K393" s="617"/>
      <c r="L393" s="617"/>
      <c r="M393" s="617"/>
      <c r="N393" s="617"/>
      <c r="O393" s="617"/>
      <c r="P393" s="617"/>
      <c r="Q393" s="617"/>
      <c r="R393" s="617"/>
      <c r="S393" s="617"/>
      <c r="T393" s="617"/>
      <c r="U393" s="617"/>
      <c r="V393" s="617"/>
      <c r="W393" s="617"/>
      <c r="X393" s="617"/>
      <c r="Y393" s="617"/>
      <c r="Z393" s="617"/>
      <c r="AA393" s="617"/>
      <c r="AB393" s="617"/>
      <c r="AC393" s="617"/>
      <c r="AD393" s="618"/>
      <c r="AE393" s="622"/>
      <c r="AF393" s="610"/>
      <c r="AG393" s="610"/>
      <c r="AH393" s="611"/>
      <c r="AI393" s="623"/>
      <c r="AJ393" s="624"/>
      <c r="AK393" s="624"/>
      <c r="AL393" s="625"/>
      <c r="AM393" s="629"/>
      <c r="AN393" s="630"/>
      <c r="AO393" s="630"/>
      <c r="AP393" s="630"/>
      <c r="AQ393" s="630"/>
      <c r="AR393" s="630"/>
      <c r="AS393" s="630"/>
      <c r="AT393" s="633">
        <f t="shared" ref="AT393" si="207">AI393*AM393</f>
        <v>0</v>
      </c>
      <c r="AU393" s="634"/>
      <c r="AV393" s="634"/>
      <c r="AW393" s="634"/>
      <c r="AX393" s="634"/>
      <c r="AY393" s="634"/>
      <c r="AZ393" s="634"/>
      <c r="BA393" s="634"/>
      <c r="BB393" s="634"/>
      <c r="BC393" s="634"/>
      <c r="BD393" s="637"/>
      <c r="BE393" s="638"/>
      <c r="BF393" s="639"/>
      <c r="BG393" s="643">
        <f t="shared" si="194"/>
        <v>0</v>
      </c>
      <c r="BH393" s="644"/>
      <c r="BI393" s="644"/>
      <c r="BJ393" s="644"/>
      <c r="BK393" s="644"/>
      <c r="BL393" s="644"/>
      <c r="BM393" s="644"/>
      <c r="BN393" s="644"/>
      <c r="BO393" s="644"/>
      <c r="BP393" s="644"/>
      <c r="BQ393" s="645"/>
      <c r="BR393" s="69"/>
    </row>
    <row r="394" spans="1:70" ht="9.9499999999999993" customHeight="1">
      <c r="A394" s="69"/>
      <c r="B394" s="612"/>
      <c r="C394" s="613"/>
      <c r="D394" s="614"/>
      <c r="E394" s="612"/>
      <c r="F394" s="613"/>
      <c r="G394" s="614"/>
      <c r="H394" s="619"/>
      <c r="I394" s="620"/>
      <c r="J394" s="620"/>
      <c r="K394" s="620"/>
      <c r="L394" s="620"/>
      <c r="M394" s="620"/>
      <c r="N394" s="620"/>
      <c r="O394" s="620"/>
      <c r="P394" s="620"/>
      <c r="Q394" s="620"/>
      <c r="R394" s="620"/>
      <c r="S394" s="620"/>
      <c r="T394" s="620"/>
      <c r="U394" s="620"/>
      <c r="V394" s="620"/>
      <c r="W394" s="620"/>
      <c r="X394" s="620"/>
      <c r="Y394" s="620"/>
      <c r="Z394" s="620"/>
      <c r="AA394" s="620"/>
      <c r="AB394" s="620"/>
      <c r="AC394" s="620"/>
      <c r="AD394" s="621"/>
      <c r="AE394" s="612"/>
      <c r="AF394" s="613"/>
      <c r="AG394" s="613"/>
      <c r="AH394" s="614"/>
      <c r="AI394" s="626"/>
      <c r="AJ394" s="627"/>
      <c r="AK394" s="627"/>
      <c r="AL394" s="628"/>
      <c r="AM394" s="631"/>
      <c r="AN394" s="632"/>
      <c r="AO394" s="632"/>
      <c r="AP394" s="632"/>
      <c r="AQ394" s="632"/>
      <c r="AR394" s="632"/>
      <c r="AS394" s="632"/>
      <c r="AT394" s="635"/>
      <c r="AU394" s="636"/>
      <c r="AV394" s="636"/>
      <c r="AW394" s="636"/>
      <c r="AX394" s="636"/>
      <c r="AY394" s="636"/>
      <c r="AZ394" s="636"/>
      <c r="BA394" s="636"/>
      <c r="BB394" s="636"/>
      <c r="BC394" s="636"/>
      <c r="BD394" s="640"/>
      <c r="BE394" s="641"/>
      <c r="BF394" s="642"/>
      <c r="BG394" s="646"/>
      <c r="BH394" s="647"/>
      <c r="BI394" s="647"/>
      <c r="BJ394" s="647"/>
      <c r="BK394" s="647"/>
      <c r="BL394" s="647"/>
      <c r="BM394" s="647"/>
      <c r="BN394" s="647"/>
      <c r="BO394" s="647"/>
      <c r="BP394" s="647"/>
      <c r="BQ394" s="648"/>
      <c r="BR394" s="69"/>
    </row>
    <row r="395" spans="1:70" ht="9.9499999999999993" customHeight="1">
      <c r="A395" s="69"/>
      <c r="B395" s="609"/>
      <c r="C395" s="610"/>
      <c r="D395" s="611"/>
      <c r="E395" s="615"/>
      <c r="F395" s="610"/>
      <c r="G395" s="611"/>
      <c r="H395" s="616"/>
      <c r="I395" s="617"/>
      <c r="J395" s="617"/>
      <c r="K395" s="617"/>
      <c r="L395" s="617"/>
      <c r="M395" s="617"/>
      <c r="N395" s="617"/>
      <c r="O395" s="617"/>
      <c r="P395" s="617"/>
      <c r="Q395" s="617"/>
      <c r="R395" s="617"/>
      <c r="S395" s="617"/>
      <c r="T395" s="617"/>
      <c r="U395" s="617"/>
      <c r="V395" s="617"/>
      <c r="W395" s="617"/>
      <c r="X395" s="617"/>
      <c r="Y395" s="617"/>
      <c r="Z395" s="617"/>
      <c r="AA395" s="617"/>
      <c r="AB395" s="617"/>
      <c r="AC395" s="617"/>
      <c r="AD395" s="618"/>
      <c r="AE395" s="622"/>
      <c r="AF395" s="610"/>
      <c r="AG395" s="610"/>
      <c r="AH395" s="611"/>
      <c r="AI395" s="623"/>
      <c r="AJ395" s="624"/>
      <c r="AK395" s="624"/>
      <c r="AL395" s="625"/>
      <c r="AM395" s="629"/>
      <c r="AN395" s="630"/>
      <c r="AO395" s="630"/>
      <c r="AP395" s="630"/>
      <c r="AQ395" s="630"/>
      <c r="AR395" s="630"/>
      <c r="AS395" s="630"/>
      <c r="AT395" s="633">
        <f t="shared" ref="AT395" si="208">AI395*AM395</f>
        <v>0</v>
      </c>
      <c r="AU395" s="634"/>
      <c r="AV395" s="634"/>
      <c r="AW395" s="634"/>
      <c r="AX395" s="634"/>
      <c r="AY395" s="634"/>
      <c r="AZ395" s="634"/>
      <c r="BA395" s="634"/>
      <c r="BB395" s="634"/>
      <c r="BC395" s="634"/>
      <c r="BD395" s="637"/>
      <c r="BE395" s="638"/>
      <c r="BF395" s="639"/>
      <c r="BG395" s="643">
        <f t="shared" si="194"/>
        <v>0</v>
      </c>
      <c r="BH395" s="644"/>
      <c r="BI395" s="644"/>
      <c r="BJ395" s="644"/>
      <c r="BK395" s="644"/>
      <c r="BL395" s="644"/>
      <c r="BM395" s="644"/>
      <c r="BN395" s="644"/>
      <c r="BO395" s="644"/>
      <c r="BP395" s="644"/>
      <c r="BQ395" s="645"/>
      <c r="BR395" s="69"/>
    </row>
    <row r="396" spans="1:70" ht="9.9499999999999993" customHeight="1">
      <c r="A396" s="69"/>
      <c r="B396" s="612"/>
      <c r="C396" s="613"/>
      <c r="D396" s="614"/>
      <c r="E396" s="612"/>
      <c r="F396" s="613"/>
      <c r="G396" s="614"/>
      <c r="H396" s="619"/>
      <c r="I396" s="620"/>
      <c r="J396" s="620"/>
      <c r="K396" s="620"/>
      <c r="L396" s="620"/>
      <c r="M396" s="620"/>
      <c r="N396" s="620"/>
      <c r="O396" s="620"/>
      <c r="P396" s="620"/>
      <c r="Q396" s="620"/>
      <c r="R396" s="620"/>
      <c r="S396" s="620"/>
      <c r="T396" s="620"/>
      <c r="U396" s="620"/>
      <c r="V396" s="620"/>
      <c r="W396" s="620"/>
      <c r="X396" s="620"/>
      <c r="Y396" s="620"/>
      <c r="Z396" s="620"/>
      <c r="AA396" s="620"/>
      <c r="AB396" s="620"/>
      <c r="AC396" s="620"/>
      <c r="AD396" s="621"/>
      <c r="AE396" s="612"/>
      <c r="AF396" s="613"/>
      <c r="AG396" s="613"/>
      <c r="AH396" s="614"/>
      <c r="AI396" s="626"/>
      <c r="AJ396" s="627"/>
      <c r="AK396" s="627"/>
      <c r="AL396" s="628"/>
      <c r="AM396" s="631"/>
      <c r="AN396" s="632"/>
      <c r="AO396" s="632"/>
      <c r="AP396" s="632"/>
      <c r="AQ396" s="632"/>
      <c r="AR396" s="632"/>
      <c r="AS396" s="632"/>
      <c r="AT396" s="635"/>
      <c r="AU396" s="636"/>
      <c r="AV396" s="636"/>
      <c r="AW396" s="636"/>
      <c r="AX396" s="636"/>
      <c r="AY396" s="636"/>
      <c r="AZ396" s="636"/>
      <c r="BA396" s="636"/>
      <c r="BB396" s="636"/>
      <c r="BC396" s="636"/>
      <c r="BD396" s="640"/>
      <c r="BE396" s="641"/>
      <c r="BF396" s="642"/>
      <c r="BG396" s="646"/>
      <c r="BH396" s="647"/>
      <c r="BI396" s="647"/>
      <c r="BJ396" s="647"/>
      <c r="BK396" s="647"/>
      <c r="BL396" s="647"/>
      <c r="BM396" s="647"/>
      <c r="BN396" s="647"/>
      <c r="BO396" s="647"/>
      <c r="BP396" s="647"/>
      <c r="BQ396" s="648"/>
      <c r="BR396" s="69"/>
    </row>
    <row r="397" spans="1:70" ht="9.9499999999999993" customHeight="1">
      <c r="A397" s="69"/>
      <c r="B397" s="609"/>
      <c r="C397" s="610"/>
      <c r="D397" s="611"/>
      <c r="E397" s="615"/>
      <c r="F397" s="610"/>
      <c r="G397" s="611"/>
      <c r="H397" s="616"/>
      <c r="I397" s="617"/>
      <c r="J397" s="617"/>
      <c r="K397" s="617"/>
      <c r="L397" s="617"/>
      <c r="M397" s="617"/>
      <c r="N397" s="617"/>
      <c r="O397" s="617"/>
      <c r="P397" s="617"/>
      <c r="Q397" s="617"/>
      <c r="R397" s="617"/>
      <c r="S397" s="617"/>
      <c r="T397" s="617"/>
      <c r="U397" s="617"/>
      <c r="V397" s="617"/>
      <c r="W397" s="617"/>
      <c r="X397" s="617"/>
      <c r="Y397" s="617"/>
      <c r="Z397" s="617"/>
      <c r="AA397" s="617"/>
      <c r="AB397" s="617"/>
      <c r="AC397" s="617"/>
      <c r="AD397" s="618"/>
      <c r="AE397" s="622"/>
      <c r="AF397" s="610"/>
      <c r="AG397" s="610"/>
      <c r="AH397" s="611"/>
      <c r="AI397" s="623"/>
      <c r="AJ397" s="624"/>
      <c r="AK397" s="624"/>
      <c r="AL397" s="625"/>
      <c r="AM397" s="629"/>
      <c r="AN397" s="630"/>
      <c r="AO397" s="630"/>
      <c r="AP397" s="630"/>
      <c r="AQ397" s="630"/>
      <c r="AR397" s="630"/>
      <c r="AS397" s="630"/>
      <c r="AT397" s="633">
        <f t="shared" ref="AT397" si="209">AI397*AM397</f>
        <v>0</v>
      </c>
      <c r="AU397" s="634"/>
      <c r="AV397" s="634"/>
      <c r="AW397" s="634"/>
      <c r="AX397" s="634"/>
      <c r="AY397" s="634"/>
      <c r="AZ397" s="634"/>
      <c r="BA397" s="634"/>
      <c r="BB397" s="634"/>
      <c r="BC397" s="634"/>
      <c r="BD397" s="637"/>
      <c r="BE397" s="638"/>
      <c r="BF397" s="639"/>
      <c r="BG397" s="643">
        <f t="shared" si="194"/>
        <v>0</v>
      </c>
      <c r="BH397" s="644"/>
      <c r="BI397" s="644"/>
      <c r="BJ397" s="644"/>
      <c r="BK397" s="644"/>
      <c r="BL397" s="644"/>
      <c r="BM397" s="644"/>
      <c r="BN397" s="644"/>
      <c r="BO397" s="644"/>
      <c r="BP397" s="644"/>
      <c r="BQ397" s="645"/>
      <c r="BR397" s="69"/>
    </row>
    <row r="398" spans="1:70" ht="9.9499999999999993" customHeight="1">
      <c r="A398" s="69"/>
      <c r="B398" s="612"/>
      <c r="C398" s="613"/>
      <c r="D398" s="614"/>
      <c r="E398" s="612"/>
      <c r="F398" s="613"/>
      <c r="G398" s="614"/>
      <c r="H398" s="619"/>
      <c r="I398" s="620"/>
      <c r="J398" s="620"/>
      <c r="K398" s="620"/>
      <c r="L398" s="620"/>
      <c r="M398" s="620"/>
      <c r="N398" s="620"/>
      <c r="O398" s="620"/>
      <c r="P398" s="620"/>
      <c r="Q398" s="620"/>
      <c r="R398" s="620"/>
      <c r="S398" s="620"/>
      <c r="T398" s="620"/>
      <c r="U398" s="620"/>
      <c r="V398" s="620"/>
      <c r="W398" s="620"/>
      <c r="X398" s="620"/>
      <c r="Y398" s="620"/>
      <c r="Z398" s="620"/>
      <c r="AA398" s="620"/>
      <c r="AB398" s="620"/>
      <c r="AC398" s="620"/>
      <c r="AD398" s="621"/>
      <c r="AE398" s="612"/>
      <c r="AF398" s="613"/>
      <c r="AG398" s="613"/>
      <c r="AH398" s="614"/>
      <c r="AI398" s="626"/>
      <c r="AJ398" s="627"/>
      <c r="AK398" s="627"/>
      <c r="AL398" s="628"/>
      <c r="AM398" s="631"/>
      <c r="AN398" s="632"/>
      <c r="AO398" s="632"/>
      <c r="AP398" s="632"/>
      <c r="AQ398" s="632"/>
      <c r="AR398" s="632"/>
      <c r="AS398" s="632"/>
      <c r="AT398" s="635"/>
      <c r="AU398" s="636"/>
      <c r="AV398" s="636"/>
      <c r="AW398" s="636"/>
      <c r="AX398" s="636"/>
      <c r="AY398" s="636"/>
      <c r="AZ398" s="636"/>
      <c r="BA398" s="636"/>
      <c r="BB398" s="636"/>
      <c r="BC398" s="636"/>
      <c r="BD398" s="640"/>
      <c r="BE398" s="641"/>
      <c r="BF398" s="642"/>
      <c r="BG398" s="646"/>
      <c r="BH398" s="647"/>
      <c r="BI398" s="647"/>
      <c r="BJ398" s="647"/>
      <c r="BK398" s="647"/>
      <c r="BL398" s="647"/>
      <c r="BM398" s="647"/>
      <c r="BN398" s="647"/>
      <c r="BO398" s="647"/>
      <c r="BP398" s="647"/>
      <c r="BQ398" s="648"/>
      <c r="BR398" s="69"/>
    </row>
    <row r="399" spans="1:70" ht="9.9499999999999993" customHeight="1">
      <c r="A399" s="69"/>
      <c r="B399" s="609"/>
      <c r="C399" s="610"/>
      <c r="D399" s="611"/>
      <c r="E399" s="615"/>
      <c r="F399" s="610"/>
      <c r="G399" s="611"/>
      <c r="H399" s="616"/>
      <c r="I399" s="617"/>
      <c r="J399" s="617"/>
      <c r="K399" s="617"/>
      <c r="L399" s="617"/>
      <c r="M399" s="617"/>
      <c r="N399" s="617"/>
      <c r="O399" s="617"/>
      <c r="P399" s="617"/>
      <c r="Q399" s="617"/>
      <c r="R399" s="617"/>
      <c r="S399" s="617"/>
      <c r="T399" s="617"/>
      <c r="U399" s="617"/>
      <c r="V399" s="617"/>
      <c r="W399" s="617"/>
      <c r="X399" s="617"/>
      <c r="Y399" s="617"/>
      <c r="Z399" s="617"/>
      <c r="AA399" s="617"/>
      <c r="AB399" s="617"/>
      <c r="AC399" s="617"/>
      <c r="AD399" s="618"/>
      <c r="AE399" s="622"/>
      <c r="AF399" s="610"/>
      <c r="AG399" s="610"/>
      <c r="AH399" s="611"/>
      <c r="AI399" s="623"/>
      <c r="AJ399" s="624"/>
      <c r="AK399" s="624"/>
      <c r="AL399" s="625"/>
      <c r="AM399" s="629"/>
      <c r="AN399" s="630"/>
      <c r="AO399" s="630"/>
      <c r="AP399" s="630"/>
      <c r="AQ399" s="630"/>
      <c r="AR399" s="630"/>
      <c r="AS399" s="630"/>
      <c r="AT399" s="633">
        <f t="shared" ref="AT399" si="210">AI399*AM399</f>
        <v>0</v>
      </c>
      <c r="AU399" s="634"/>
      <c r="AV399" s="634"/>
      <c r="AW399" s="634"/>
      <c r="AX399" s="634"/>
      <c r="AY399" s="634"/>
      <c r="AZ399" s="634"/>
      <c r="BA399" s="634"/>
      <c r="BB399" s="634"/>
      <c r="BC399" s="634"/>
      <c r="BD399" s="637"/>
      <c r="BE399" s="638"/>
      <c r="BF399" s="639"/>
      <c r="BG399" s="643">
        <f t="shared" si="194"/>
        <v>0</v>
      </c>
      <c r="BH399" s="644"/>
      <c r="BI399" s="644"/>
      <c r="BJ399" s="644"/>
      <c r="BK399" s="644"/>
      <c r="BL399" s="644"/>
      <c r="BM399" s="644"/>
      <c r="BN399" s="644"/>
      <c r="BO399" s="644"/>
      <c r="BP399" s="644"/>
      <c r="BQ399" s="645"/>
      <c r="BR399" s="69"/>
    </row>
    <row r="400" spans="1:70" ht="9.9499999999999993" customHeight="1">
      <c r="A400" s="69"/>
      <c r="B400" s="612"/>
      <c r="C400" s="613"/>
      <c r="D400" s="614"/>
      <c r="E400" s="612"/>
      <c r="F400" s="613"/>
      <c r="G400" s="614"/>
      <c r="H400" s="619"/>
      <c r="I400" s="620"/>
      <c r="J400" s="620"/>
      <c r="K400" s="620"/>
      <c r="L400" s="620"/>
      <c r="M400" s="620"/>
      <c r="N400" s="620"/>
      <c r="O400" s="620"/>
      <c r="P400" s="620"/>
      <c r="Q400" s="620"/>
      <c r="R400" s="620"/>
      <c r="S400" s="620"/>
      <c r="T400" s="620"/>
      <c r="U400" s="620"/>
      <c r="V400" s="620"/>
      <c r="W400" s="620"/>
      <c r="X400" s="620"/>
      <c r="Y400" s="620"/>
      <c r="Z400" s="620"/>
      <c r="AA400" s="620"/>
      <c r="AB400" s="620"/>
      <c r="AC400" s="620"/>
      <c r="AD400" s="621"/>
      <c r="AE400" s="612"/>
      <c r="AF400" s="613"/>
      <c r="AG400" s="613"/>
      <c r="AH400" s="614"/>
      <c r="AI400" s="626"/>
      <c r="AJ400" s="627"/>
      <c r="AK400" s="627"/>
      <c r="AL400" s="628"/>
      <c r="AM400" s="631"/>
      <c r="AN400" s="632"/>
      <c r="AO400" s="632"/>
      <c r="AP400" s="632"/>
      <c r="AQ400" s="632"/>
      <c r="AR400" s="632"/>
      <c r="AS400" s="632"/>
      <c r="AT400" s="635"/>
      <c r="AU400" s="636"/>
      <c r="AV400" s="636"/>
      <c r="AW400" s="636"/>
      <c r="AX400" s="636"/>
      <c r="AY400" s="636"/>
      <c r="AZ400" s="636"/>
      <c r="BA400" s="636"/>
      <c r="BB400" s="636"/>
      <c r="BC400" s="636"/>
      <c r="BD400" s="640"/>
      <c r="BE400" s="641"/>
      <c r="BF400" s="642"/>
      <c r="BG400" s="646"/>
      <c r="BH400" s="647"/>
      <c r="BI400" s="647"/>
      <c r="BJ400" s="647"/>
      <c r="BK400" s="647"/>
      <c r="BL400" s="647"/>
      <c r="BM400" s="647"/>
      <c r="BN400" s="647"/>
      <c r="BO400" s="647"/>
      <c r="BP400" s="647"/>
      <c r="BQ400" s="648"/>
      <c r="BR400" s="69"/>
    </row>
    <row r="401" spans="1:70" ht="9.9499999999999993" customHeight="1">
      <c r="A401" s="69"/>
      <c r="B401" s="609"/>
      <c r="C401" s="610"/>
      <c r="D401" s="611"/>
      <c r="E401" s="615"/>
      <c r="F401" s="610"/>
      <c r="G401" s="611"/>
      <c r="H401" s="616"/>
      <c r="I401" s="617"/>
      <c r="J401" s="617"/>
      <c r="K401" s="617"/>
      <c r="L401" s="617"/>
      <c r="M401" s="617"/>
      <c r="N401" s="617"/>
      <c r="O401" s="617"/>
      <c r="P401" s="617"/>
      <c r="Q401" s="617"/>
      <c r="R401" s="617"/>
      <c r="S401" s="617"/>
      <c r="T401" s="617"/>
      <c r="U401" s="617"/>
      <c r="V401" s="617"/>
      <c r="W401" s="617"/>
      <c r="X401" s="617"/>
      <c r="Y401" s="617"/>
      <c r="Z401" s="617"/>
      <c r="AA401" s="617"/>
      <c r="AB401" s="617"/>
      <c r="AC401" s="617"/>
      <c r="AD401" s="618"/>
      <c r="AE401" s="622"/>
      <c r="AF401" s="610"/>
      <c r="AG401" s="610"/>
      <c r="AH401" s="611"/>
      <c r="AI401" s="623"/>
      <c r="AJ401" s="624"/>
      <c r="AK401" s="624"/>
      <c r="AL401" s="625"/>
      <c r="AM401" s="629"/>
      <c r="AN401" s="630"/>
      <c r="AO401" s="630"/>
      <c r="AP401" s="630"/>
      <c r="AQ401" s="630"/>
      <c r="AR401" s="630"/>
      <c r="AS401" s="630"/>
      <c r="AT401" s="633">
        <f t="shared" ref="AT401" si="211">AI401*AM401</f>
        <v>0</v>
      </c>
      <c r="AU401" s="634"/>
      <c r="AV401" s="634"/>
      <c r="AW401" s="634"/>
      <c r="AX401" s="634"/>
      <c r="AY401" s="634"/>
      <c r="AZ401" s="634"/>
      <c r="BA401" s="634"/>
      <c r="BB401" s="634"/>
      <c r="BC401" s="634"/>
      <c r="BD401" s="637"/>
      <c r="BE401" s="638"/>
      <c r="BF401" s="639"/>
      <c r="BG401" s="643">
        <f t="shared" si="194"/>
        <v>0</v>
      </c>
      <c r="BH401" s="644"/>
      <c r="BI401" s="644"/>
      <c r="BJ401" s="644"/>
      <c r="BK401" s="644"/>
      <c r="BL401" s="644"/>
      <c r="BM401" s="644"/>
      <c r="BN401" s="644"/>
      <c r="BO401" s="644"/>
      <c r="BP401" s="644"/>
      <c r="BQ401" s="645"/>
      <c r="BR401" s="69"/>
    </row>
    <row r="402" spans="1:70" ht="9.9499999999999993" customHeight="1">
      <c r="A402" s="69"/>
      <c r="B402" s="612"/>
      <c r="C402" s="613"/>
      <c r="D402" s="614"/>
      <c r="E402" s="612"/>
      <c r="F402" s="613"/>
      <c r="G402" s="614"/>
      <c r="H402" s="619"/>
      <c r="I402" s="620"/>
      <c r="J402" s="620"/>
      <c r="K402" s="620"/>
      <c r="L402" s="620"/>
      <c r="M402" s="620"/>
      <c r="N402" s="620"/>
      <c r="O402" s="620"/>
      <c r="P402" s="620"/>
      <c r="Q402" s="620"/>
      <c r="R402" s="620"/>
      <c r="S402" s="620"/>
      <c r="T402" s="620"/>
      <c r="U402" s="620"/>
      <c r="V402" s="620"/>
      <c r="W402" s="620"/>
      <c r="X402" s="620"/>
      <c r="Y402" s="620"/>
      <c r="Z402" s="620"/>
      <c r="AA402" s="620"/>
      <c r="AB402" s="620"/>
      <c r="AC402" s="620"/>
      <c r="AD402" s="621"/>
      <c r="AE402" s="612"/>
      <c r="AF402" s="613"/>
      <c r="AG402" s="613"/>
      <c r="AH402" s="614"/>
      <c r="AI402" s="626"/>
      <c r="AJ402" s="627"/>
      <c r="AK402" s="627"/>
      <c r="AL402" s="628"/>
      <c r="AM402" s="631"/>
      <c r="AN402" s="632"/>
      <c r="AO402" s="632"/>
      <c r="AP402" s="632"/>
      <c r="AQ402" s="632"/>
      <c r="AR402" s="632"/>
      <c r="AS402" s="632"/>
      <c r="AT402" s="635"/>
      <c r="AU402" s="636"/>
      <c r="AV402" s="636"/>
      <c r="AW402" s="636"/>
      <c r="AX402" s="636"/>
      <c r="AY402" s="636"/>
      <c r="AZ402" s="636"/>
      <c r="BA402" s="636"/>
      <c r="BB402" s="636"/>
      <c r="BC402" s="636"/>
      <c r="BD402" s="640"/>
      <c r="BE402" s="641"/>
      <c r="BF402" s="642"/>
      <c r="BG402" s="646"/>
      <c r="BH402" s="647"/>
      <c r="BI402" s="647"/>
      <c r="BJ402" s="647"/>
      <c r="BK402" s="647"/>
      <c r="BL402" s="647"/>
      <c r="BM402" s="647"/>
      <c r="BN402" s="647"/>
      <c r="BO402" s="647"/>
      <c r="BP402" s="647"/>
      <c r="BQ402" s="648"/>
      <c r="BR402" s="69"/>
    </row>
    <row r="403" spans="1:70" ht="9.9499999999999993" customHeight="1">
      <c r="A403" s="69"/>
      <c r="B403" s="609"/>
      <c r="C403" s="610"/>
      <c r="D403" s="611"/>
      <c r="E403" s="615"/>
      <c r="F403" s="610"/>
      <c r="G403" s="611"/>
      <c r="H403" s="616"/>
      <c r="I403" s="617"/>
      <c r="J403" s="617"/>
      <c r="K403" s="617"/>
      <c r="L403" s="617"/>
      <c r="M403" s="617"/>
      <c r="N403" s="617"/>
      <c r="O403" s="617"/>
      <c r="P403" s="617"/>
      <c r="Q403" s="617"/>
      <c r="R403" s="617"/>
      <c r="S403" s="617"/>
      <c r="T403" s="617"/>
      <c r="U403" s="617"/>
      <c r="V403" s="617"/>
      <c r="W403" s="617"/>
      <c r="X403" s="617"/>
      <c r="Y403" s="617"/>
      <c r="Z403" s="617"/>
      <c r="AA403" s="617"/>
      <c r="AB403" s="617"/>
      <c r="AC403" s="617"/>
      <c r="AD403" s="618"/>
      <c r="AE403" s="622"/>
      <c r="AF403" s="610"/>
      <c r="AG403" s="610"/>
      <c r="AH403" s="611"/>
      <c r="AI403" s="623"/>
      <c r="AJ403" s="624"/>
      <c r="AK403" s="624"/>
      <c r="AL403" s="625"/>
      <c r="AM403" s="629"/>
      <c r="AN403" s="630"/>
      <c r="AO403" s="630"/>
      <c r="AP403" s="630"/>
      <c r="AQ403" s="630"/>
      <c r="AR403" s="630"/>
      <c r="AS403" s="630"/>
      <c r="AT403" s="633">
        <f t="shared" ref="AT403" si="212">AI403*AM403</f>
        <v>0</v>
      </c>
      <c r="AU403" s="634"/>
      <c r="AV403" s="634"/>
      <c r="AW403" s="634"/>
      <c r="AX403" s="634"/>
      <c r="AY403" s="634"/>
      <c r="AZ403" s="634"/>
      <c r="BA403" s="634"/>
      <c r="BB403" s="634"/>
      <c r="BC403" s="634"/>
      <c r="BD403" s="637"/>
      <c r="BE403" s="638"/>
      <c r="BF403" s="639"/>
      <c r="BG403" s="643">
        <f t="shared" si="194"/>
        <v>0</v>
      </c>
      <c r="BH403" s="644"/>
      <c r="BI403" s="644"/>
      <c r="BJ403" s="644"/>
      <c r="BK403" s="644"/>
      <c r="BL403" s="644"/>
      <c r="BM403" s="644"/>
      <c r="BN403" s="644"/>
      <c r="BO403" s="644"/>
      <c r="BP403" s="644"/>
      <c r="BQ403" s="645"/>
      <c r="BR403" s="69"/>
    </row>
    <row r="404" spans="1:70" ht="9.9499999999999993" customHeight="1">
      <c r="A404" s="69"/>
      <c r="B404" s="612"/>
      <c r="C404" s="613"/>
      <c r="D404" s="614"/>
      <c r="E404" s="612"/>
      <c r="F404" s="613"/>
      <c r="G404" s="614"/>
      <c r="H404" s="619"/>
      <c r="I404" s="620"/>
      <c r="J404" s="620"/>
      <c r="K404" s="620"/>
      <c r="L404" s="620"/>
      <c r="M404" s="620"/>
      <c r="N404" s="620"/>
      <c r="O404" s="620"/>
      <c r="P404" s="620"/>
      <c r="Q404" s="620"/>
      <c r="R404" s="620"/>
      <c r="S404" s="620"/>
      <c r="T404" s="620"/>
      <c r="U404" s="620"/>
      <c r="V404" s="620"/>
      <c r="W404" s="620"/>
      <c r="X404" s="620"/>
      <c r="Y404" s="620"/>
      <c r="Z404" s="620"/>
      <c r="AA404" s="620"/>
      <c r="AB404" s="620"/>
      <c r="AC404" s="620"/>
      <c r="AD404" s="621"/>
      <c r="AE404" s="612"/>
      <c r="AF404" s="613"/>
      <c r="AG404" s="613"/>
      <c r="AH404" s="614"/>
      <c r="AI404" s="626"/>
      <c r="AJ404" s="627"/>
      <c r="AK404" s="627"/>
      <c r="AL404" s="628"/>
      <c r="AM404" s="631"/>
      <c r="AN404" s="632"/>
      <c r="AO404" s="632"/>
      <c r="AP404" s="632"/>
      <c r="AQ404" s="632"/>
      <c r="AR404" s="632"/>
      <c r="AS404" s="632"/>
      <c r="AT404" s="635"/>
      <c r="AU404" s="636"/>
      <c r="AV404" s="636"/>
      <c r="AW404" s="636"/>
      <c r="AX404" s="636"/>
      <c r="AY404" s="636"/>
      <c r="AZ404" s="636"/>
      <c r="BA404" s="636"/>
      <c r="BB404" s="636"/>
      <c r="BC404" s="636"/>
      <c r="BD404" s="640"/>
      <c r="BE404" s="641"/>
      <c r="BF404" s="642"/>
      <c r="BG404" s="646"/>
      <c r="BH404" s="647"/>
      <c r="BI404" s="647"/>
      <c r="BJ404" s="647"/>
      <c r="BK404" s="647"/>
      <c r="BL404" s="647"/>
      <c r="BM404" s="647"/>
      <c r="BN404" s="647"/>
      <c r="BO404" s="647"/>
      <c r="BP404" s="647"/>
      <c r="BQ404" s="648"/>
      <c r="BR404" s="69"/>
    </row>
    <row r="405" spans="1:70" ht="9.9499999999999993" customHeight="1">
      <c r="A405" s="69"/>
      <c r="B405" s="609"/>
      <c r="C405" s="610"/>
      <c r="D405" s="611"/>
      <c r="E405" s="615"/>
      <c r="F405" s="610"/>
      <c r="G405" s="611"/>
      <c r="H405" s="616"/>
      <c r="I405" s="617"/>
      <c r="J405" s="617"/>
      <c r="K405" s="617"/>
      <c r="L405" s="617"/>
      <c r="M405" s="617"/>
      <c r="N405" s="617"/>
      <c r="O405" s="617"/>
      <c r="P405" s="617"/>
      <c r="Q405" s="617"/>
      <c r="R405" s="617"/>
      <c r="S405" s="617"/>
      <c r="T405" s="617"/>
      <c r="U405" s="617"/>
      <c r="V405" s="617"/>
      <c r="W405" s="617"/>
      <c r="X405" s="617"/>
      <c r="Y405" s="617"/>
      <c r="Z405" s="617"/>
      <c r="AA405" s="617"/>
      <c r="AB405" s="617"/>
      <c r="AC405" s="617"/>
      <c r="AD405" s="618"/>
      <c r="AE405" s="622"/>
      <c r="AF405" s="610"/>
      <c r="AG405" s="610"/>
      <c r="AH405" s="611"/>
      <c r="AI405" s="623"/>
      <c r="AJ405" s="624"/>
      <c r="AK405" s="624"/>
      <c r="AL405" s="625"/>
      <c r="AM405" s="629"/>
      <c r="AN405" s="630"/>
      <c r="AO405" s="630"/>
      <c r="AP405" s="630"/>
      <c r="AQ405" s="630"/>
      <c r="AR405" s="630"/>
      <c r="AS405" s="630"/>
      <c r="AT405" s="633">
        <f t="shared" ref="AT405" si="213">AI405*AM405</f>
        <v>0</v>
      </c>
      <c r="AU405" s="634"/>
      <c r="AV405" s="634"/>
      <c r="AW405" s="634"/>
      <c r="AX405" s="634"/>
      <c r="AY405" s="634"/>
      <c r="AZ405" s="634"/>
      <c r="BA405" s="634"/>
      <c r="BB405" s="634"/>
      <c r="BC405" s="634"/>
      <c r="BD405" s="637"/>
      <c r="BE405" s="638"/>
      <c r="BF405" s="639"/>
      <c r="BG405" s="643">
        <f t="shared" ref="BG405" si="214">IF($BD405="※",$AT405*0.08,$AT405*0.1)</f>
        <v>0</v>
      </c>
      <c r="BH405" s="644"/>
      <c r="BI405" s="644"/>
      <c r="BJ405" s="644"/>
      <c r="BK405" s="644"/>
      <c r="BL405" s="644"/>
      <c r="BM405" s="644"/>
      <c r="BN405" s="644"/>
      <c r="BO405" s="644"/>
      <c r="BP405" s="644"/>
      <c r="BQ405" s="645"/>
      <c r="BR405" s="69"/>
    </row>
    <row r="406" spans="1:70" ht="9.9499999999999993" customHeight="1">
      <c r="A406" s="69"/>
      <c r="B406" s="612"/>
      <c r="C406" s="613"/>
      <c r="D406" s="614"/>
      <c r="E406" s="612"/>
      <c r="F406" s="613"/>
      <c r="G406" s="614"/>
      <c r="H406" s="619"/>
      <c r="I406" s="620"/>
      <c r="J406" s="620"/>
      <c r="K406" s="620"/>
      <c r="L406" s="620"/>
      <c r="M406" s="620"/>
      <c r="N406" s="620"/>
      <c r="O406" s="620"/>
      <c r="P406" s="620"/>
      <c r="Q406" s="620"/>
      <c r="R406" s="620"/>
      <c r="S406" s="620"/>
      <c r="T406" s="620"/>
      <c r="U406" s="620"/>
      <c r="V406" s="620"/>
      <c r="W406" s="620"/>
      <c r="X406" s="620"/>
      <c r="Y406" s="620"/>
      <c r="Z406" s="620"/>
      <c r="AA406" s="620"/>
      <c r="AB406" s="620"/>
      <c r="AC406" s="620"/>
      <c r="AD406" s="621"/>
      <c r="AE406" s="612"/>
      <c r="AF406" s="613"/>
      <c r="AG406" s="613"/>
      <c r="AH406" s="614"/>
      <c r="AI406" s="626"/>
      <c r="AJ406" s="627"/>
      <c r="AK406" s="627"/>
      <c r="AL406" s="628"/>
      <c r="AM406" s="631"/>
      <c r="AN406" s="632"/>
      <c r="AO406" s="632"/>
      <c r="AP406" s="632"/>
      <c r="AQ406" s="632"/>
      <c r="AR406" s="632"/>
      <c r="AS406" s="632"/>
      <c r="AT406" s="635"/>
      <c r="AU406" s="636"/>
      <c r="AV406" s="636"/>
      <c r="AW406" s="636"/>
      <c r="AX406" s="636"/>
      <c r="AY406" s="636"/>
      <c r="AZ406" s="636"/>
      <c r="BA406" s="636"/>
      <c r="BB406" s="636"/>
      <c r="BC406" s="636"/>
      <c r="BD406" s="640"/>
      <c r="BE406" s="641"/>
      <c r="BF406" s="642"/>
      <c r="BG406" s="646"/>
      <c r="BH406" s="647"/>
      <c r="BI406" s="647"/>
      <c r="BJ406" s="647"/>
      <c r="BK406" s="647"/>
      <c r="BL406" s="647"/>
      <c r="BM406" s="647"/>
      <c r="BN406" s="647"/>
      <c r="BO406" s="647"/>
      <c r="BP406" s="647"/>
      <c r="BQ406" s="648"/>
      <c r="BR406" s="69"/>
    </row>
    <row r="407" spans="1:70" ht="9.9499999999999993" customHeight="1">
      <c r="A407" s="69"/>
      <c r="B407" s="609"/>
      <c r="C407" s="610"/>
      <c r="D407" s="611"/>
      <c r="E407" s="615"/>
      <c r="F407" s="610"/>
      <c r="G407" s="611"/>
      <c r="H407" s="616"/>
      <c r="I407" s="617"/>
      <c r="J407" s="617"/>
      <c r="K407" s="617"/>
      <c r="L407" s="617"/>
      <c r="M407" s="617"/>
      <c r="N407" s="617"/>
      <c r="O407" s="617"/>
      <c r="P407" s="617"/>
      <c r="Q407" s="617"/>
      <c r="R407" s="617"/>
      <c r="S407" s="617"/>
      <c r="T407" s="617"/>
      <c r="U407" s="617"/>
      <c r="V407" s="617"/>
      <c r="W407" s="617"/>
      <c r="X407" s="617"/>
      <c r="Y407" s="617"/>
      <c r="Z407" s="617"/>
      <c r="AA407" s="617"/>
      <c r="AB407" s="617"/>
      <c r="AC407" s="617"/>
      <c r="AD407" s="618"/>
      <c r="AE407" s="622"/>
      <c r="AF407" s="610"/>
      <c r="AG407" s="610"/>
      <c r="AH407" s="611"/>
      <c r="AI407" s="623"/>
      <c r="AJ407" s="624"/>
      <c r="AK407" s="624"/>
      <c r="AL407" s="625"/>
      <c r="AM407" s="629"/>
      <c r="AN407" s="630"/>
      <c r="AO407" s="630"/>
      <c r="AP407" s="630"/>
      <c r="AQ407" s="630"/>
      <c r="AR407" s="630"/>
      <c r="AS407" s="630"/>
      <c r="AT407" s="633">
        <f t="shared" ref="AT407" si="215">AI407*AM407</f>
        <v>0</v>
      </c>
      <c r="AU407" s="634"/>
      <c r="AV407" s="634"/>
      <c r="AW407" s="634"/>
      <c r="AX407" s="634"/>
      <c r="AY407" s="634"/>
      <c r="AZ407" s="634"/>
      <c r="BA407" s="634"/>
      <c r="BB407" s="634"/>
      <c r="BC407" s="634"/>
      <c r="BD407" s="637"/>
      <c r="BE407" s="638"/>
      <c r="BF407" s="639"/>
      <c r="BG407" s="643">
        <f t="shared" ref="BG407" si="216">IF($BD407="※",$AT407*0.08,$AT407*0.1)</f>
        <v>0</v>
      </c>
      <c r="BH407" s="644"/>
      <c r="BI407" s="644"/>
      <c r="BJ407" s="644"/>
      <c r="BK407" s="644"/>
      <c r="BL407" s="644"/>
      <c r="BM407" s="644"/>
      <c r="BN407" s="644"/>
      <c r="BO407" s="644"/>
      <c r="BP407" s="644"/>
      <c r="BQ407" s="645"/>
      <c r="BR407" s="69"/>
    </row>
    <row r="408" spans="1:70" ht="9.9499999999999993" customHeight="1">
      <c r="A408" s="69"/>
      <c r="B408" s="612"/>
      <c r="C408" s="613"/>
      <c r="D408" s="614"/>
      <c r="E408" s="612"/>
      <c r="F408" s="613"/>
      <c r="G408" s="614"/>
      <c r="H408" s="619"/>
      <c r="I408" s="620"/>
      <c r="J408" s="620"/>
      <c r="K408" s="620"/>
      <c r="L408" s="620"/>
      <c r="M408" s="620"/>
      <c r="N408" s="620"/>
      <c r="O408" s="620"/>
      <c r="P408" s="620"/>
      <c r="Q408" s="620"/>
      <c r="R408" s="620"/>
      <c r="S408" s="620"/>
      <c r="T408" s="620"/>
      <c r="U408" s="620"/>
      <c r="V408" s="620"/>
      <c r="W408" s="620"/>
      <c r="X408" s="620"/>
      <c r="Y408" s="620"/>
      <c r="Z408" s="620"/>
      <c r="AA408" s="620"/>
      <c r="AB408" s="620"/>
      <c r="AC408" s="620"/>
      <c r="AD408" s="621"/>
      <c r="AE408" s="612"/>
      <c r="AF408" s="613"/>
      <c r="AG408" s="613"/>
      <c r="AH408" s="614"/>
      <c r="AI408" s="626"/>
      <c r="AJ408" s="627"/>
      <c r="AK408" s="627"/>
      <c r="AL408" s="628"/>
      <c r="AM408" s="631"/>
      <c r="AN408" s="632"/>
      <c r="AO408" s="632"/>
      <c r="AP408" s="632"/>
      <c r="AQ408" s="632"/>
      <c r="AR408" s="632"/>
      <c r="AS408" s="632"/>
      <c r="AT408" s="635"/>
      <c r="AU408" s="636"/>
      <c r="AV408" s="636"/>
      <c r="AW408" s="636"/>
      <c r="AX408" s="636"/>
      <c r="AY408" s="636"/>
      <c r="AZ408" s="636"/>
      <c r="BA408" s="636"/>
      <c r="BB408" s="636"/>
      <c r="BC408" s="636"/>
      <c r="BD408" s="640"/>
      <c r="BE408" s="641"/>
      <c r="BF408" s="642"/>
      <c r="BG408" s="646"/>
      <c r="BH408" s="647"/>
      <c r="BI408" s="647"/>
      <c r="BJ408" s="647"/>
      <c r="BK408" s="647"/>
      <c r="BL408" s="647"/>
      <c r="BM408" s="647"/>
      <c r="BN408" s="647"/>
      <c r="BO408" s="647"/>
      <c r="BP408" s="647"/>
      <c r="BQ408" s="648"/>
      <c r="BR408" s="69"/>
    </row>
    <row r="409" spans="1:70" ht="9.9499999999999993" customHeight="1">
      <c r="A409" s="69"/>
      <c r="B409" s="609"/>
      <c r="C409" s="610"/>
      <c r="D409" s="611"/>
      <c r="E409" s="615"/>
      <c r="F409" s="610"/>
      <c r="G409" s="611"/>
      <c r="H409" s="616"/>
      <c r="I409" s="617"/>
      <c r="J409" s="617"/>
      <c r="K409" s="617"/>
      <c r="L409" s="617"/>
      <c r="M409" s="617"/>
      <c r="N409" s="617"/>
      <c r="O409" s="617"/>
      <c r="P409" s="617"/>
      <c r="Q409" s="617"/>
      <c r="R409" s="617"/>
      <c r="S409" s="617"/>
      <c r="T409" s="617"/>
      <c r="U409" s="617"/>
      <c r="V409" s="617"/>
      <c r="W409" s="617"/>
      <c r="X409" s="617"/>
      <c r="Y409" s="617"/>
      <c r="Z409" s="617"/>
      <c r="AA409" s="617"/>
      <c r="AB409" s="617"/>
      <c r="AC409" s="617"/>
      <c r="AD409" s="618"/>
      <c r="AE409" s="622"/>
      <c r="AF409" s="610"/>
      <c r="AG409" s="610"/>
      <c r="AH409" s="611"/>
      <c r="AI409" s="623"/>
      <c r="AJ409" s="624"/>
      <c r="AK409" s="624"/>
      <c r="AL409" s="625"/>
      <c r="AM409" s="629"/>
      <c r="AN409" s="630"/>
      <c r="AO409" s="630"/>
      <c r="AP409" s="630"/>
      <c r="AQ409" s="630"/>
      <c r="AR409" s="630"/>
      <c r="AS409" s="630"/>
      <c r="AT409" s="633">
        <f t="shared" ref="AT409" si="217">AI409*AM409</f>
        <v>0</v>
      </c>
      <c r="AU409" s="634"/>
      <c r="AV409" s="634"/>
      <c r="AW409" s="634"/>
      <c r="AX409" s="634"/>
      <c r="AY409" s="634"/>
      <c r="AZ409" s="634"/>
      <c r="BA409" s="634"/>
      <c r="BB409" s="634"/>
      <c r="BC409" s="634"/>
      <c r="BD409" s="637"/>
      <c r="BE409" s="638"/>
      <c r="BF409" s="639"/>
      <c r="BG409" s="643">
        <f t="shared" ref="BG409" si="218">IF($BD409="※",$AT409*0.08,$AT409*0.1)</f>
        <v>0</v>
      </c>
      <c r="BH409" s="644"/>
      <c r="BI409" s="644"/>
      <c r="BJ409" s="644"/>
      <c r="BK409" s="644"/>
      <c r="BL409" s="644"/>
      <c r="BM409" s="644"/>
      <c r="BN409" s="644"/>
      <c r="BO409" s="644"/>
      <c r="BP409" s="644"/>
      <c r="BQ409" s="645"/>
      <c r="BR409" s="69"/>
    </row>
    <row r="410" spans="1:70" ht="9.9499999999999993" customHeight="1">
      <c r="A410" s="69"/>
      <c r="B410" s="612"/>
      <c r="C410" s="613"/>
      <c r="D410" s="614"/>
      <c r="E410" s="612"/>
      <c r="F410" s="613"/>
      <c r="G410" s="614"/>
      <c r="H410" s="619"/>
      <c r="I410" s="620"/>
      <c r="J410" s="620"/>
      <c r="K410" s="620"/>
      <c r="L410" s="620"/>
      <c r="M410" s="620"/>
      <c r="N410" s="620"/>
      <c r="O410" s="620"/>
      <c r="P410" s="620"/>
      <c r="Q410" s="620"/>
      <c r="R410" s="620"/>
      <c r="S410" s="620"/>
      <c r="T410" s="620"/>
      <c r="U410" s="620"/>
      <c r="V410" s="620"/>
      <c r="W410" s="620"/>
      <c r="X410" s="620"/>
      <c r="Y410" s="620"/>
      <c r="Z410" s="620"/>
      <c r="AA410" s="620"/>
      <c r="AB410" s="620"/>
      <c r="AC410" s="620"/>
      <c r="AD410" s="621"/>
      <c r="AE410" s="612"/>
      <c r="AF410" s="613"/>
      <c r="AG410" s="613"/>
      <c r="AH410" s="614"/>
      <c r="AI410" s="626"/>
      <c r="AJ410" s="627"/>
      <c r="AK410" s="627"/>
      <c r="AL410" s="628"/>
      <c r="AM410" s="631"/>
      <c r="AN410" s="632"/>
      <c r="AO410" s="632"/>
      <c r="AP410" s="632"/>
      <c r="AQ410" s="632"/>
      <c r="AR410" s="632"/>
      <c r="AS410" s="632"/>
      <c r="AT410" s="635"/>
      <c r="AU410" s="636"/>
      <c r="AV410" s="636"/>
      <c r="AW410" s="636"/>
      <c r="AX410" s="636"/>
      <c r="AY410" s="636"/>
      <c r="AZ410" s="636"/>
      <c r="BA410" s="636"/>
      <c r="BB410" s="636"/>
      <c r="BC410" s="636"/>
      <c r="BD410" s="640"/>
      <c r="BE410" s="641"/>
      <c r="BF410" s="642"/>
      <c r="BG410" s="646"/>
      <c r="BH410" s="647"/>
      <c r="BI410" s="647"/>
      <c r="BJ410" s="647"/>
      <c r="BK410" s="647"/>
      <c r="BL410" s="647"/>
      <c r="BM410" s="647"/>
      <c r="BN410" s="647"/>
      <c r="BO410" s="647"/>
      <c r="BP410" s="647"/>
      <c r="BQ410" s="648"/>
      <c r="BR410" s="69"/>
    </row>
    <row r="411" spans="1:70" ht="9.9499999999999993" customHeight="1">
      <c r="A411" s="69"/>
      <c r="B411" s="664"/>
      <c r="C411" s="665"/>
      <c r="D411" s="666"/>
      <c r="E411" s="670"/>
      <c r="F411" s="665"/>
      <c r="G411" s="666"/>
      <c r="H411" s="671"/>
      <c r="I411" s="672"/>
      <c r="J411" s="672"/>
      <c r="K411" s="672"/>
      <c r="L411" s="672"/>
      <c r="M411" s="672"/>
      <c r="N411" s="672"/>
      <c r="O411" s="672"/>
      <c r="P411" s="672"/>
      <c r="Q411" s="672"/>
      <c r="R411" s="672"/>
      <c r="S411" s="672"/>
      <c r="T411" s="672"/>
      <c r="U411" s="672"/>
      <c r="V411" s="672"/>
      <c r="W411" s="672"/>
      <c r="X411" s="672"/>
      <c r="Y411" s="672"/>
      <c r="Z411" s="672"/>
      <c r="AA411" s="672"/>
      <c r="AB411" s="672"/>
      <c r="AC411" s="672"/>
      <c r="AD411" s="673"/>
      <c r="AE411" s="677"/>
      <c r="AF411" s="672"/>
      <c r="AG411" s="672"/>
      <c r="AH411" s="673"/>
      <c r="AI411" s="678"/>
      <c r="AJ411" s="679"/>
      <c r="AK411" s="679"/>
      <c r="AL411" s="680"/>
      <c r="AM411" s="684" t="s">
        <v>64</v>
      </c>
      <c r="AN411" s="685"/>
      <c r="AO411" s="685"/>
      <c r="AP411" s="685"/>
      <c r="AQ411" s="685"/>
      <c r="AR411" s="685"/>
      <c r="AS411" s="685"/>
      <c r="AT411" s="650">
        <f>SUBTOTAL(9,AT343:BC410)</f>
        <v>0</v>
      </c>
      <c r="AU411" s="651"/>
      <c r="AV411" s="651"/>
      <c r="AW411" s="651"/>
      <c r="AX411" s="651"/>
      <c r="AY411" s="651"/>
      <c r="AZ411" s="651"/>
      <c r="BA411" s="651"/>
      <c r="BB411" s="651"/>
      <c r="BC411" s="651"/>
      <c r="BD411" s="654"/>
      <c r="BE411" s="655"/>
      <c r="BF411" s="656"/>
      <c r="BG411" s="651">
        <f>SUBTOTAL(9,BG343:BQ410)</f>
        <v>0</v>
      </c>
      <c r="BH411" s="651"/>
      <c r="BI411" s="651"/>
      <c r="BJ411" s="651"/>
      <c r="BK411" s="651"/>
      <c r="BL411" s="651"/>
      <c r="BM411" s="651"/>
      <c r="BN411" s="651"/>
      <c r="BO411" s="651"/>
      <c r="BP411" s="651"/>
      <c r="BQ411" s="660"/>
      <c r="BR411" s="69"/>
    </row>
    <row r="412" spans="1:70" ht="9.9499999999999993" customHeight="1">
      <c r="A412" s="69"/>
      <c r="B412" s="667"/>
      <c r="C412" s="668"/>
      <c r="D412" s="669"/>
      <c r="E412" s="667"/>
      <c r="F412" s="668"/>
      <c r="G412" s="669"/>
      <c r="H412" s="674"/>
      <c r="I412" s="675"/>
      <c r="J412" s="675"/>
      <c r="K412" s="675"/>
      <c r="L412" s="675"/>
      <c r="M412" s="675"/>
      <c r="N412" s="675"/>
      <c r="O412" s="675"/>
      <c r="P412" s="675"/>
      <c r="Q412" s="675"/>
      <c r="R412" s="675"/>
      <c r="S412" s="675"/>
      <c r="T412" s="675"/>
      <c r="U412" s="675"/>
      <c r="V412" s="675"/>
      <c r="W412" s="675"/>
      <c r="X412" s="675"/>
      <c r="Y412" s="675"/>
      <c r="Z412" s="675"/>
      <c r="AA412" s="675"/>
      <c r="AB412" s="675"/>
      <c r="AC412" s="675"/>
      <c r="AD412" s="676"/>
      <c r="AE412" s="674"/>
      <c r="AF412" s="675"/>
      <c r="AG412" s="675"/>
      <c r="AH412" s="676"/>
      <c r="AI412" s="681"/>
      <c r="AJ412" s="682"/>
      <c r="AK412" s="682"/>
      <c r="AL412" s="683"/>
      <c r="AM412" s="686"/>
      <c r="AN412" s="687"/>
      <c r="AO412" s="687"/>
      <c r="AP412" s="687"/>
      <c r="AQ412" s="687"/>
      <c r="AR412" s="687"/>
      <c r="AS412" s="687"/>
      <c r="AT412" s="652"/>
      <c r="AU412" s="653"/>
      <c r="AV412" s="653"/>
      <c r="AW412" s="653"/>
      <c r="AX412" s="653"/>
      <c r="AY412" s="653"/>
      <c r="AZ412" s="653"/>
      <c r="BA412" s="653"/>
      <c r="BB412" s="653"/>
      <c r="BC412" s="653"/>
      <c r="BD412" s="657"/>
      <c r="BE412" s="658"/>
      <c r="BF412" s="659"/>
      <c r="BG412" s="653"/>
      <c r="BH412" s="653"/>
      <c r="BI412" s="653"/>
      <c r="BJ412" s="653"/>
      <c r="BK412" s="653"/>
      <c r="BL412" s="653"/>
      <c r="BM412" s="653"/>
      <c r="BN412" s="653"/>
      <c r="BO412" s="653"/>
      <c r="BP412" s="653"/>
      <c r="BQ412" s="661"/>
      <c r="BR412" s="69"/>
    </row>
    <row r="413" spans="1:70" ht="9.9499999999999993" customHeight="1">
      <c r="A413" s="69"/>
      <c r="B413" s="146"/>
      <c r="C413" s="146"/>
      <c r="D413" s="146"/>
      <c r="E413" s="146"/>
      <c r="F413" s="146"/>
      <c r="G413" s="146"/>
      <c r="H413" s="146"/>
      <c r="I413" s="146"/>
      <c r="J413" s="146"/>
      <c r="K413" s="146"/>
      <c r="L413" s="146"/>
      <c r="M413" s="146"/>
      <c r="N413" s="146"/>
      <c r="O413" s="146"/>
      <c r="P413" s="146"/>
      <c r="Q413" s="146"/>
      <c r="R413" s="146"/>
      <c r="S413" s="146"/>
      <c r="T413" s="146"/>
      <c r="U413" s="146"/>
      <c r="V413" s="146"/>
      <c r="W413" s="146"/>
      <c r="X413" s="146"/>
      <c r="Y413" s="146"/>
      <c r="Z413" s="146"/>
      <c r="AA413" s="146"/>
      <c r="AB413" s="146"/>
      <c r="AC413" s="146"/>
      <c r="AD413" s="146"/>
      <c r="AE413" s="146"/>
      <c r="AF413" s="146"/>
      <c r="AG413" s="146"/>
      <c r="AH413" s="146"/>
      <c r="AI413" s="773">
        <v>5</v>
      </c>
      <c r="AJ413" s="773"/>
      <c r="AK413" s="146"/>
      <c r="AL413" s="146"/>
      <c r="AM413" s="147"/>
      <c r="AN413" s="147"/>
      <c r="AO413" s="147"/>
      <c r="AP413" s="147"/>
      <c r="AQ413" s="147"/>
      <c r="AR413" s="147"/>
      <c r="AS413" s="147"/>
      <c r="AT413" s="148"/>
      <c r="AU413" s="148"/>
      <c r="AV413" s="148"/>
      <c r="AW413" s="148"/>
      <c r="AX413" s="148"/>
      <c r="AY413" s="148"/>
      <c r="AZ413" s="148"/>
      <c r="BA413" s="148"/>
      <c r="BB413" s="148"/>
      <c r="BC413" s="148"/>
      <c r="BD413" s="149"/>
      <c r="BE413" s="149"/>
      <c r="BF413" s="149"/>
      <c r="BG413" s="148"/>
      <c r="BH413" s="148"/>
      <c r="BI413" s="148"/>
      <c r="BJ413" s="148"/>
      <c r="BK413" s="148"/>
      <c r="BL413" s="148"/>
      <c r="BM413" s="148"/>
      <c r="BN413" s="148"/>
      <c r="BO413" s="148"/>
      <c r="BP413" s="148"/>
      <c r="BQ413" s="148"/>
      <c r="BR413" s="69"/>
    </row>
    <row r="414" spans="1:70" ht="9.9499999999999993"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9"/>
      <c r="AJ414" s="699"/>
      <c r="AK414" s="69"/>
      <c r="AL414" s="69"/>
      <c r="AM414" s="69"/>
      <c r="AN414" s="69"/>
      <c r="AO414" s="69"/>
      <c r="AP414" s="69"/>
      <c r="AQ414" s="69"/>
      <c r="AR414" s="69"/>
      <c r="AS414" s="69"/>
      <c r="AT414" s="69"/>
      <c r="AU414" s="69"/>
      <c r="AV414" s="69"/>
      <c r="AW414" s="69"/>
      <c r="AX414" s="69"/>
      <c r="AY414" s="69"/>
      <c r="AZ414" s="69"/>
      <c r="BA414" s="69"/>
      <c r="BB414" s="69"/>
      <c r="BC414" s="69"/>
      <c r="BD414" s="69"/>
      <c r="BE414" s="69"/>
      <c r="BF414" s="69"/>
      <c r="BG414" s="69"/>
      <c r="BH414" s="69"/>
      <c r="BI414" s="69"/>
      <c r="BJ414" s="69"/>
      <c r="BK414" s="69"/>
      <c r="BL414" s="69"/>
      <c r="BM414" s="69"/>
      <c r="BN414" s="69"/>
      <c r="BO414" s="69"/>
      <c r="BP414" s="69"/>
      <c r="BQ414" s="69"/>
      <c r="BR414" s="69"/>
    </row>
    <row r="415" spans="1:70" ht="9.9499999999999993"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9"/>
      <c r="AJ415" s="699"/>
      <c r="AK415" s="69"/>
      <c r="AL415" s="69"/>
      <c r="AM415" s="69"/>
      <c r="AN415" s="69"/>
      <c r="AO415" s="69"/>
      <c r="AP415" s="69"/>
      <c r="AQ415" s="69"/>
      <c r="AR415" s="69"/>
      <c r="AS415" s="69"/>
      <c r="AT415" s="69"/>
      <c r="AU415" s="69"/>
      <c r="AV415" s="69"/>
      <c r="AW415" s="69"/>
      <c r="AX415" s="69"/>
      <c r="AY415" s="69"/>
      <c r="AZ415" s="69"/>
      <c r="BA415" s="69"/>
      <c r="BB415" s="69"/>
      <c r="BC415" s="69"/>
      <c r="BD415" s="69"/>
      <c r="BE415" s="69"/>
      <c r="BF415" s="69"/>
      <c r="BG415" s="69"/>
      <c r="BH415" s="69"/>
      <c r="BI415" s="69"/>
      <c r="BJ415" s="69"/>
      <c r="BK415" s="69"/>
      <c r="BL415" s="69"/>
      <c r="BM415" s="69"/>
      <c r="BN415" s="69"/>
      <c r="BO415" s="69"/>
      <c r="BP415" s="69"/>
      <c r="BQ415" s="69"/>
      <c r="BR415" s="69"/>
    </row>
    <row r="416" spans="1:70" ht="9.9499999999999993" customHeight="1"/>
    <row r="417" ht="9.9499999999999993" customHeight="1"/>
    <row r="418" ht="9.9499999999999993" customHeight="1"/>
    <row r="419" ht="9.9499999999999993" customHeight="1"/>
    <row r="420" ht="9.9499999999999993" customHeight="1"/>
    <row r="421" ht="9.9499999999999993" customHeight="1"/>
    <row r="422" ht="9.9499999999999993" customHeight="1"/>
    <row r="423" ht="9.9499999999999993" customHeight="1"/>
    <row r="424" ht="9.9499999999999993" customHeight="1"/>
    <row r="425" ht="9.9499999999999993" customHeight="1"/>
    <row r="426" ht="9.9499999999999993" customHeight="1"/>
    <row r="427" ht="9.9499999999999993" customHeight="1"/>
    <row r="428" ht="9.9499999999999993" customHeight="1"/>
    <row r="429" ht="9.9499999999999993" customHeight="1"/>
    <row r="430" ht="9.9499999999999993" customHeight="1"/>
    <row r="431" ht="9.9499999999999993" customHeight="1"/>
    <row r="432" ht="9.9499999999999993" customHeight="1"/>
    <row r="433" ht="9.9499999999999993" customHeight="1"/>
    <row r="434" ht="9.9499999999999993" customHeight="1"/>
    <row r="435" ht="9.9499999999999993" customHeight="1"/>
    <row r="436" ht="9.9499999999999993" customHeight="1"/>
    <row r="437" ht="9.9499999999999993" customHeight="1"/>
    <row r="438" ht="9.9499999999999993" customHeight="1"/>
    <row r="439" ht="9.9499999999999993" customHeight="1"/>
    <row r="440" ht="9.9499999999999993" customHeight="1"/>
    <row r="441" ht="9.9499999999999993" customHeight="1"/>
    <row r="442" ht="9.9499999999999993" customHeight="1"/>
    <row r="443" ht="9.9499999999999993" customHeight="1"/>
    <row r="444" ht="9.9499999999999993" customHeight="1"/>
    <row r="445" ht="9.9499999999999993" customHeight="1"/>
    <row r="446" ht="9.9499999999999993" customHeight="1"/>
    <row r="447" ht="9.9499999999999993" customHeight="1"/>
    <row r="448" ht="9.9499999999999993" customHeight="1"/>
    <row r="449" ht="9.9499999999999993" customHeight="1"/>
    <row r="450" ht="9.9499999999999993" customHeight="1"/>
    <row r="451" ht="9.9499999999999993" customHeight="1"/>
    <row r="452" ht="9.9499999999999993" customHeight="1"/>
    <row r="453" ht="9.9499999999999993" customHeight="1"/>
    <row r="454" ht="9.9499999999999993" customHeight="1"/>
    <row r="455" ht="9.9499999999999993" customHeight="1"/>
    <row r="456" ht="9.9499999999999993" customHeight="1"/>
    <row r="457" ht="9.9499999999999993" customHeight="1"/>
    <row r="458" ht="9.9499999999999993" customHeight="1"/>
    <row r="459" ht="9.9499999999999993" customHeight="1"/>
    <row r="460" ht="9.9499999999999993" customHeight="1"/>
    <row r="461" ht="9.9499999999999993" customHeight="1"/>
    <row r="462" ht="9.9499999999999993" customHeight="1"/>
    <row r="463" ht="9.9499999999999993" customHeight="1"/>
    <row r="464" ht="9.9499999999999993" customHeight="1"/>
    <row r="465" ht="9.9499999999999993" customHeight="1"/>
    <row r="466" ht="9.9499999999999993" customHeight="1"/>
    <row r="467" ht="9.9499999999999993" customHeight="1"/>
    <row r="468" ht="9.9499999999999993" customHeight="1"/>
    <row r="469" ht="9.9499999999999993" customHeight="1"/>
    <row r="470" ht="9.9499999999999993" customHeight="1"/>
    <row r="471" ht="9.9499999999999993" customHeight="1"/>
    <row r="472" ht="9.9499999999999993" customHeight="1"/>
    <row r="473" ht="9.9499999999999993" customHeight="1"/>
    <row r="474" ht="9.9499999999999993" customHeight="1"/>
    <row r="475" ht="9.9499999999999993" customHeight="1"/>
    <row r="476" ht="9.9499999999999993" customHeight="1"/>
    <row r="477" ht="9.9499999999999993" customHeight="1"/>
    <row r="478" ht="9.9499999999999993" customHeight="1"/>
    <row r="479" ht="9.9499999999999993" customHeight="1"/>
    <row r="480" ht="9.9499999999999993" customHeight="1"/>
    <row r="481" ht="9.9499999999999993" customHeight="1"/>
    <row r="482" ht="9.9499999999999993" customHeight="1"/>
    <row r="483" ht="9.9499999999999993" customHeight="1"/>
    <row r="484" ht="9.9499999999999993" customHeight="1"/>
    <row r="485" ht="9.9499999999999993" customHeight="1"/>
    <row r="486" ht="9.9499999999999993" customHeight="1"/>
    <row r="487" ht="9.9499999999999993" customHeight="1"/>
    <row r="488" ht="9.9499999999999993" customHeight="1"/>
    <row r="489" ht="9.9499999999999993" customHeight="1"/>
    <row r="490" ht="9.9499999999999993" customHeight="1"/>
    <row r="491" ht="9.9499999999999993" customHeight="1"/>
    <row r="492" ht="9.9499999999999993" customHeight="1"/>
    <row r="493" ht="9.9499999999999993" customHeight="1"/>
    <row r="494" ht="9.9499999999999993" customHeight="1"/>
    <row r="495" ht="9.9499999999999993" customHeight="1"/>
    <row r="496" ht="9.9499999999999993" customHeight="1"/>
    <row r="497" ht="9.9499999999999993" customHeight="1"/>
    <row r="498" ht="9.9499999999999993" customHeight="1"/>
    <row r="499" ht="9.9499999999999993" customHeight="1"/>
    <row r="500" ht="9.9499999999999993" customHeight="1"/>
    <row r="501" ht="9.9499999999999993" customHeight="1"/>
    <row r="502" ht="9.9499999999999993" customHeight="1"/>
    <row r="503" ht="9.9499999999999993" customHeight="1"/>
    <row r="504" ht="9.9499999999999993" customHeight="1"/>
    <row r="505" ht="9.9499999999999993" customHeight="1"/>
    <row r="506" ht="9.9499999999999993" customHeight="1"/>
    <row r="507" ht="9.9499999999999993" customHeight="1"/>
    <row r="508" ht="9.9499999999999993" customHeight="1"/>
    <row r="509" ht="9.9499999999999993" customHeight="1"/>
    <row r="510" ht="9.9499999999999993" customHeight="1"/>
    <row r="511" ht="9.9499999999999993" customHeight="1"/>
    <row r="512" ht="9.9499999999999993" customHeight="1"/>
    <row r="513" ht="9.9499999999999993" customHeight="1"/>
    <row r="514" ht="9.9499999999999993" customHeight="1"/>
    <row r="515" ht="9.9499999999999993" customHeight="1"/>
    <row r="516" ht="9.9499999999999993" customHeight="1"/>
    <row r="517" ht="9.9499999999999993" customHeight="1"/>
    <row r="518" ht="9.9499999999999993" customHeight="1"/>
    <row r="519" ht="9.9499999999999993" customHeight="1"/>
    <row r="520" ht="9.9499999999999993" customHeight="1"/>
    <row r="521" ht="9.9499999999999993" customHeight="1"/>
    <row r="522" ht="9.9499999999999993" customHeight="1"/>
    <row r="523" ht="9.9499999999999993" customHeight="1"/>
    <row r="524" ht="9.9499999999999993" customHeight="1"/>
    <row r="525" ht="9.9499999999999993" customHeight="1"/>
    <row r="526" ht="9.9499999999999993" customHeight="1"/>
    <row r="527" ht="9.9499999999999993" customHeight="1"/>
    <row r="528" ht="9.9499999999999993" customHeight="1"/>
    <row r="529" ht="9.9499999999999993" customHeight="1"/>
    <row r="530" ht="9.9499999999999993" customHeight="1"/>
    <row r="531" ht="9.9499999999999993" customHeight="1"/>
    <row r="532" ht="9.9499999999999993" customHeight="1"/>
    <row r="533" ht="9.9499999999999993" customHeight="1"/>
    <row r="534" ht="9.9499999999999993" customHeight="1"/>
    <row r="535" ht="9.9499999999999993" customHeight="1"/>
    <row r="536" ht="9.9499999999999993" customHeight="1"/>
    <row r="537" ht="9.9499999999999993" customHeight="1"/>
    <row r="538" ht="9.9499999999999993" customHeight="1"/>
    <row r="539" ht="9.9499999999999993" customHeight="1"/>
    <row r="540" ht="9.9499999999999993" customHeight="1"/>
    <row r="541" ht="9.9499999999999993" customHeight="1"/>
    <row r="542" ht="9.9499999999999993" customHeight="1"/>
    <row r="543" ht="9.9499999999999993" customHeight="1"/>
    <row r="544" ht="9.9499999999999993" customHeight="1"/>
    <row r="545" ht="9.9499999999999993" customHeight="1"/>
    <row r="546" ht="9.9499999999999993" customHeight="1"/>
    <row r="547" ht="9.9499999999999993" customHeight="1"/>
    <row r="548" ht="9.9499999999999993" customHeight="1"/>
    <row r="549" ht="9.9499999999999993" customHeight="1"/>
    <row r="550" ht="9.9499999999999993" customHeight="1"/>
    <row r="551" ht="9.9499999999999993" customHeight="1"/>
    <row r="552" ht="9.9499999999999993" customHeight="1"/>
    <row r="553" ht="9.9499999999999993" customHeight="1"/>
    <row r="554" ht="9.9499999999999993" customHeight="1"/>
    <row r="555" ht="9.9499999999999993" customHeight="1"/>
    <row r="556" ht="9.9499999999999993" customHeight="1"/>
    <row r="557" ht="9.9499999999999993" customHeight="1"/>
    <row r="558" ht="9.9499999999999993" customHeight="1"/>
    <row r="559" ht="9.9499999999999993" customHeight="1"/>
    <row r="560" ht="9.9499999999999993" customHeight="1"/>
    <row r="561" ht="9.9499999999999993" customHeight="1"/>
    <row r="562" ht="9.9499999999999993" customHeight="1"/>
    <row r="563" ht="9.9499999999999993" customHeight="1"/>
    <row r="564" ht="9.9499999999999993" customHeight="1"/>
    <row r="565" ht="9.9499999999999993" customHeight="1"/>
    <row r="566" ht="9.9499999999999993" customHeight="1"/>
    <row r="567" ht="9.9499999999999993" customHeight="1"/>
    <row r="568" ht="9.9499999999999993" customHeight="1"/>
    <row r="569" ht="9.9499999999999993" customHeight="1"/>
    <row r="570" ht="9.9499999999999993" customHeight="1"/>
    <row r="571" ht="9.9499999999999993" customHeight="1"/>
    <row r="572" ht="9.9499999999999993" customHeight="1"/>
    <row r="573" ht="9.9499999999999993" customHeight="1"/>
    <row r="574" ht="9.9499999999999993" customHeight="1"/>
    <row r="575" ht="9.9499999999999993" customHeight="1"/>
    <row r="576" ht="9.9499999999999993" customHeight="1"/>
    <row r="577" ht="9.9499999999999993" customHeight="1"/>
    <row r="578" ht="9.9499999999999993" customHeight="1"/>
    <row r="579" ht="9.9499999999999993" customHeight="1"/>
    <row r="580" ht="9.9499999999999993" customHeight="1"/>
    <row r="581" ht="9.9499999999999993" customHeight="1"/>
    <row r="582" ht="9.9499999999999993" customHeight="1"/>
  </sheetData>
  <mergeCells count="1554">
    <mergeCell ref="B9:AH10"/>
    <mergeCell ref="AL9:AR12"/>
    <mergeCell ref="AS9:BQ10"/>
    <mergeCell ref="AS11:BQ12"/>
    <mergeCell ref="B12:N13"/>
    <mergeCell ref="O12:AE13"/>
    <mergeCell ref="AF12:AH13"/>
    <mergeCell ref="AL13:AR15"/>
    <mergeCell ref="AS13:BQ15"/>
    <mergeCell ref="B15:J17"/>
    <mergeCell ref="AV1:BC2"/>
    <mergeCell ref="BD1:BQ2"/>
    <mergeCell ref="B3:BQ5"/>
    <mergeCell ref="BS3:BS4"/>
    <mergeCell ref="B6:AH8"/>
    <mergeCell ref="AL7:AR8"/>
    <mergeCell ref="AS7:AV8"/>
    <mergeCell ref="AW7:AX8"/>
    <mergeCell ref="AY7:BC8"/>
    <mergeCell ref="AL23:AT25"/>
    <mergeCell ref="AU23:AV25"/>
    <mergeCell ref="AW23:BQ25"/>
    <mergeCell ref="B25:J26"/>
    <mergeCell ref="K25:O26"/>
    <mergeCell ref="P25:U26"/>
    <mergeCell ref="V25:AH26"/>
    <mergeCell ref="B19:J20"/>
    <mergeCell ref="K19:AH20"/>
    <mergeCell ref="B21:J22"/>
    <mergeCell ref="K21:AH22"/>
    <mergeCell ref="B23:J24"/>
    <mergeCell ref="K23:AH24"/>
    <mergeCell ref="K15:AH17"/>
    <mergeCell ref="AL16:AR17"/>
    <mergeCell ref="AS16:BN17"/>
    <mergeCell ref="BO16:BP17"/>
    <mergeCell ref="AL18:AR19"/>
    <mergeCell ref="AS18:AX19"/>
    <mergeCell ref="AY18:AZ19"/>
    <mergeCell ref="BA18:BF19"/>
    <mergeCell ref="BG18:BH19"/>
    <mergeCell ref="BI18:BN19"/>
    <mergeCell ref="BG31:BQ32"/>
    <mergeCell ref="B33:D34"/>
    <mergeCell ref="E33:G34"/>
    <mergeCell ref="H33:AD34"/>
    <mergeCell ref="AE33:AH34"/>
    <mergeCell ref="AI33:AL34"/>
    <mergeCell ref="AM33:AS34"/>
    <mergeCell ref="AT33:BC34"/>
    <mergeCell ref="BD33:BF34"/>
    <mergeCell ref="BG33:BQ34"/>
    <mergeCell ref="BD29:BF30"/>
    <mergeCell ref="BG29:BQ30"/>
    <mergeCell ref="B31:D32"/>
    <mergeCell ref="E31:G32"/>
    <mergeCell ref="H31:AD32"/>
    <mergeCell ref="AE31:AH32"/>
    <mergeCell ref="AI31:AL32"/>
    <mergeCell ref="AM31:AS32"/>
    <mergeCell ref="AT31:BC32"/>
    <mergeCell ref="BD31:BF32"/>
    <mergeCell ref="B29:G30"/>
    <mergeCell ref="H29:AD30"/>
    <mergeCell ref="AE29:AH30"/>
    <mergeCell ref="AI29:AL30"/>
    <mergeCell ref="AM29:AS30"/>
    <mergeCell ref="AT29:BC30"/>
    <mergeCell ref="BD37:BF38"/>
    <mergeCell ref="BG37:BQ38"/>
    <mergeCell ref="B39:D40"/>
    <mergeCell ref="E39:G40"/>
    <mergeCell ref="H39:AD40"/>
    <mergeCell ref="AE39:AH40"/>
    <mergeCell ref="AI39:AL40"/>
    <mergeCell ref="AM39:AS40"/>
    <mergeCell ref="AT39:BC40"/>
    <mergeCell ref="BD39:BF40"/>
    <mergeCell ref="AT35:BC36"/>
    <mergeCell ref="BD35:BF36"/>
    <mergeCell ref="BG35:BQ36"/>
    <mergeCell ref="B37:D38"/>
    <mergeCell ref="E37:G38"/>
    <mergeCell ref="H37:AD38"/>
    <mergeCell ref="AE37:AH38"/>
    <mergeCell ref="AI37:AL38"/>
    <mergeCell ref="AM37:AS38"/>
    <mergeCell ref="AT37:BC38"/>
    <mergeCell ref="B35:D36"/>
    <mergeCell ref="E35:G36"/>
    <mergeCell ref="H35:AD36"/>
    <mergeCell ref="AE35:AH36"/>
    <mergeCell ref="AI35:AL36"/>
    <mergeCell ref="AM35:AS36"/>
    <mergeCell ref="AT43:BC44"/>
    <mergeCell ref="BD43:BF44"/>
    <mergeCell ref="BG43:BQ44"/>
    <mergeCell ref="B45:D46"/>
    <mergeCell ref="E45:G46"/>
    <mergeCell ref="H45:AD46"/>
    <mergeCell ref="AE45:AH46"/>
    <mergeCell ref="AI45:AL46"/>
    <mergeCell ref="AM45:AS46"/>
    <mergeCell ref="AT45:BC46"/>
    <mergeCell ref="B43:D44"/>
    <mergeCell ref="E43:G44"/>
    <mergeCell ref="H43:AD44"/>
    <mergeCell ref="AE43:AH44"/>
    <mergeCell ref="AI43:AL44"/>
    <mergeCell ref="AM43:AS44"/>
    <mergeCell ref="BG39:BQ40"/>
    <mergeCell ref="B41:D42"/>
    <mergeCell ref="E41:G42"/>
    <mergeCell ref="H41:AD42"/>
    <mergeCell ref="AE41:AH42"/>
    <mergeCell ref="AI41:AL42"/>
    <mergeCell ref="AM41:AS42"/>
    <mergeCell ref="AT41:BC42"/>
    <mergeCell ref="BD41:BF42"/>
    <mergeCell ref="BG41:BQ42"/>
    <mergeCell ref="BG47:BQ48"/>
    <mergeCell ref="B49:D50"/>
    <mergeCell ref="E49:G50"/>
    <mergeCell ref="H49:AD50"/>
    <mergeCell ref="AE49:AH50"/>
    <mergeCell ref="AI49:AL50"/>
    <mergeCell ref="AM49:AS50"/>
    <mergeCell ref="AT49:BC50"/>
    <mergeCell ref="BD49:BF50"/>
    <mergeCell ref="BG49:BQ50"/>
    <mergeCell ref="BD45:BF46"/>
    <mergeCell ref="BG45:BQ46"/>
    <mergeCell ref="B47:D48"/>
    <mergeCell ref="E47:G48"/>
    <mergeCell ref="H47:AD48"/>
    <mergeCell ref="AE47:AH48"/>
    <mergeCell ref="AI47:AL48"/>
    <mergeCell ref="AM47:AS48"/>
    <mergeCell ref="AT47:BC48"/>
    <mergeCell ref="BD47:BF48"/>
    <mergeCell ref="BD53:BF54"/>
    <mergeCell ref="BG53:BQ54"/>
    <mergeCell ref="B55:D56"/>
    <mergeCell ref="E55:G56"/>
    <mergeCell ref="H55:AD56"/>
    <mergeCell ref="AE55:AH56"/>
    <mergeCell ref="AI55:AL56"/>
    <mergeCell ref="AM55:AS56"/>
    <mergeCell ref="AT55:BC56"/>
    <mergeCell ref="BD55:BF56"/>
    <mergeCell ref="AT51:BC52"/>
    <mergeCell ref="BD51:BF52"/>
    <mergeCell ref="BG51:BQ52"/>
    <mergeCell ref="B53:D54"/>
    <mergeCell ref="E53:G54"/>
    <mergeCell ref="H53:AD54"/>
    <mergeCell ref="AE53:AH54"/>
    <mergeCell ref="AI53:AL54"/>
    <mergeCell ref="AM53:AS54"/>
    <mergeCell ref="AT53:BC54"/>
    <mergeCell ref="B51:D52"/>
    <mergeCell ref="E51:G52"/>
    <mergeCell ref="H51:AD52"/>
    <mergeCell ref="AE51:AH52"/>
    <mergeCell ref="AI51:AL52"/>
    <mergeCell ref="AM51:AS52"/>
    <mergeCell ref="AT59:BC60"/>
    <mergeCell ref="BD59:BF60"/>
    <mergeCell ref="BG59:BQ60"/>
    <mergeCell ref="B61:D62"/>
    <mergeCell ref="E61:G62"/>
    <mergeCell ref="H61:AD62"/>
    <mergeCell ref="AE61:AH62"/>
    <mergeCell ref="AI61:AL62"/>
    <mergeCell ref="AM61:AS62"/>
    <mergeCell ref="AT61:BC62"/>
    <mergeCell ref="B59:D60"/>
    <mergeCell ref="E59:G60"/>
    <mergeCell ref="H59:AD60"/>
    <mergeCell ref="AE59:AH60"/>
    <mergeCell ref="AI59:AL60"/>
    <mergeCell ref="AM59:AS60"/>
    <mergeCell ref="BG55:BQ56"/>
    <mergeCell ref="B57:D58"/>
    <mergeCell ref="E57:G58"/>
    <mergeCell ref="H57:AD58"/>
    <mergeCell ref="AE57:AH58"/>
    <mergeCell ref="AI57:AL58"/>
    <mergeCell ref="AM57:AS58"/>
    <mergeCell ref="AT57:BC58"/>
    <mergeCell ref="BD57:BF58"/>
    <mergeCell ref="BG57:BQ58"/>
    <mergeCell ref="BG63:BQ64"/>
    <mergeCell ref="B65:D66"/>
    <mergeCell ref="E65:G66"/>
    <mergeCell ref="H65:AD66"/>
    <mergeCell ref="AE65:AH66"/>
    <mergeCell ref="AI65:AL66"/>
    <mergeCell ref="AM65:AS66"/>
    <mergeCell ref="AT65:BC66"/>
    <mergeCell ref="BD65:BF66"/>
    <mergeCell ref="BG65:BQ66"/>
    <mergeCell ref="BD61:BF62"/>
    <mergeCell ref="BG61:BQ62"/>
    <mergeCell ref="B63:D64"/>
    <mergeCell ref="E63:G64"/>
    <mergeCell ref="H63:AD64"/>
    <mergeCell ref="AE63:AH64"/>
    <mergeCell ref="AI63:AL64"/>
    <mergeCell ref="AM63:AS64"/>
    <mergeCell ref="AT63:BC64"/>
    <mergeCell ref="BD63:BF64"/>
    <mergeCell ref="BI72:BQ73"/>
    <mergeCell ref="B74:R77"/>
    <mergeCell ref="S74:AA75"/>
    <mergeCell ref="AB74:AS75"/>
    <mergeCell ref="AT74:AV75"/>
    <mergeCell ref="AZ74:BH79"/>
    <mergeCell ref="BI74:BQ79"/>
    <mergeCell ref="S76:AA77"/>
    <mergeCell ref="AB76:AS77"/>
    <mergeCell ref="AT76:AV77"/>
    <mergeCell ref="B68:G69"/>
    <mergeCell ref="B70:R73"/>
    <mergeCell ref="S70:AA71"/>
    <mergeCell ref="AB70:AS71"/>
    <mergeCell ref="AT70:AV71"/>
    <mergeCell ref="AZ70:BQ71"/>
    <mergeCell ref="S72:AA73"/>
    <mergeCell ref="AB72:AS73"/>
    <mergeCell ref="AT72:AV73"/>
    <mergeCell ref="AZ72:BH73"/>
    <mergeCell ref="BD92:BF93"/>
    <mergeCell ref="BG92:BQ93"/>
    <mergeCell ref="B94:D95"/>
    <mergeCell ref="E94:G95"/>
    <mergeCell ref="H94:AD95"/>
    <mergeCell ref="AE94:AH95"/>
    <mergeCell ref="AI94:AL95"/>
    <mergeCell ref="AM94:AS95"/>
    <mergeCell ref="AT94:BC95"/>
    <mergeCell ref="BD94:BF95"/>
    <mergeCell ref="B92:G93"/>
    <mergeCell ref="H92:AD93"/>
    <mergeCell ref="AE92:AH93"/>
    <mergeCell ref="AI92:AL93"/>
    <mergeCell ref="AM92:AS93"/>
    <mergeCell ref="AT92:BC93"/>
    <mergeCell ref="B82:BQ83"/>
    <mergeCell ref="AV84:BC85"/>
    <mergeCell ref="BD84:BQ85"/>
    <mergeCell ref="B87:J89"/>
    <mergeCell ref="K87:AH89"/>
    <mergeCell ref="AL87:AR89"/>
    <mergeCell ref="AS87:BQ89"/>
    <mergeCell ref="AT98:BC99"/>
    <mergeCell ref="BD98:BF99"/>
    <mergeCell ref="BG98:BQ99"/>
    <mergeCell ref="B100:D101"/>
    <mergeCell ref="E100:G101"/>
    <mergeCell ref="H100:AD101"/>
    <mergeCell ref="AE100:AH101"/>
    <mergeCell ref="AI100:AL101"/>
    <mergeCell ref="AM100:AS101"/>
    <mergeCell ref="AT100:BC101"/>
    <mergeCell ref="B98:D99"/>
    <mergeCell ref="E98:G99"/>
    <mergeCell ref="H98:AD99"/>
    <mergeCell ref="AE98:AH99"/>
    <mergeCell ref="AI98:AL99"/>
    <mergeCell ref="AM98:AS99"/>
    <mergeCell ref="BG94:BQ95"/>
    <mergeCell ref="B96:D97"/>
    <mergeCell ref="E96:G97"/>
    <mergeCell ref="H96:AD97"/>
    <mergeCell ref="AE96:AH97"/>
    <mergeCell ref="AI96:AL97"/>
    <mergeCell ref="AM96:AS97"/>
    <mergeCell ref="AT96:BC97"/>
    <mergeCell ref="BD96:BF97"/>
    <mergeCell ref="BG96:BQ97"/>
    <mergeCell ref="BG102:BQ103"/>
    <mergeCell ref="B104:D105"/>
    <mergeCell ref="E104:G105"/>
    <mergeCell ref="H104:AD105"/>
    <mergeCell ref="AE104:AH105"/>
    <mergeCell ref="AI104:AL105"/>
    <mergeCell ref="AM104:AS105"/>
    <mergeCell ref="AT104:BC105"/>
    <mergeCell ref="BD104:BF105"/>
    <mergeCell ref="BG104:BQ105"/>
    <mergeCell ref="BD100:BF101"/>
    <mergeCell ref="BG100:BQ101"/>
    <mergeCell ref="B102:D103"/>
    <mergeCell ref="E102:G103"/>
    <mergeCell ref="H102:AD103"/>
    <mergeCell ref="AE102:AH103"/>
    <mergeCell ref="AI102:AL103"/>
    <mergeCell ref="AM102:AS103"/>
    <mergeCell ref="AT102:BC103"/>
    <mergeCell ref="BD102:BF103"/>
    <mergeCell ref="BD108:BF109"/>
    <mergeCell ref="BG108:BQ109"/>
    <mergeCell ref="B110:D111"/>
    <mergeCell ref="E110:G111"/>
    <mergeCell ref="H110:AD111"/>
    <mergeCell ref="AE110:AH111"/>
    <mergeCell ref="AI110:AL111"/>
    <mergeCell ref="AM110:AS111"/>
    <mergeCell ref="AT110:BC111"/>
    <mergeCell ref="BD110:BF111"/>
    <mergeCell ref="AT106:BC107"/>
    <mergeCell ref="BD106:BF107"/>
    <mergeCell ref="BG106:BQ107"/>
    <mergeCell ref="B108:D109"/>
    <mergeCell ref="E108:G109"/>
    <mergeCell ref="H108:AD109"/>
    <mergeCell ref="AE108:AH109"/>
    <mergeCell ref="AI108:AL109"/>
    <mergeCell ref="AM108:AS109"/>
    <mergeCell ref="AT108:BC109"/>
    <mergeCell ref="B106:D107"/>
    <mergeCell ref="E106:G107"/>
    <mergeCell ref="H106:AD107"/>
    <mergeCell ref="AE106:AH107"/>
    <mergeCell ref="AI106:AL107"/>
    <mergeCell ref="AM106:AS107"/>
    <mergeCell ref="AT114:BC115"/>
    <mergeCell ref="BD114:BF115"/>
    <mergeCell ref="BG114:BQ115"/>
    <mergeCell ref="B116:D117"/>
    <mergeCell ref="E116:G117"/>
    <mergeCell ref="H116:AD117"/>
    <mergeCell ref="AE116:AH117"/>
    <mergeCell ref="AI116:AL117"/>
    <mergeCell ref="AM116:AS117"/>
    <mergeCell ref="AT116:BC117"/>
    <mergeCell ref="B114:D115"/>
    <mergeCell ref="E114:G115"/>
    <mergeCell ref="H114:AD115"/>
    <mergeCell ref="AE114:AH115"/>
    <mergeCell ref="AI114:AL115"/>
    <mergeCell ref="AM114:AS115"/>
    <mergeCell ref="BG110:BQ111"/>
    <mergeCell ref="B112:D113"/>
    <mergeCell ref="E112:G113"/>
    <mergeCell ref="H112:AD113"/>
    <mergeCell ref="AE112:AH113"/>
    <mergeCell ref="AI112:AL113"/>
    <mergeCell ref="AM112:AS113"/>
    <mergeCell ref="AT112:BC113"/>
    <mergeCell ref="BD112:BF113"/>
    <mergeCell ref="BG112:BQ113"/>
    <mergeCell ref="BG118:BQ119"/>
    <mergeCell ref="B120:D121"/>
    <mergeCell ref="E120:G121"/>
    <mergeCell ref="H120:AD121"/>
    <mergeCell ref="AE120:AH121"/>
    <mergeCell ref="AI120:AL121"/>
    <mergeCell ref="AM120:AS121"/>
    <mergeCell ref="AT120:BC121"/>
    <mergeCell ref="BD120:BF121"/>
    <mergeCell ref="BG120:BQ121"/>
    <mergeCell ref="BD116:BF117"/>
    <mergeCell ref="BG116:BQ117"/>
    <mergeCell ref="B118:D119"/>
    <mergeCell ref="E118:G119"/>
    <mergeCell ref="H118:AD119"/>
    <mergeCell ref="AE118:AH119"/>
    <mergeCell ref="AI118:AL119"/>
    <mergeCell ref="AM118:AS119"/>
    <mergeCell ref="AT118:BC119"/>
    <mergeCell ref="BD118:BF119"/>
    <mergeCell ref="BD124:BF125"/>
    <mergeCell ref="BG124:BQ125"/>
    <mergeCell ref="B126:D127"/>
    <mergeCell ref="E126:G127"/>
    <mergeCell ref="H126:AD127"/>
    <mergeCell ref="AE126:AH127"/>
    <mergeCell ref="AI126:AL127"/>
    <mergeCell ref="AM126:AS127"/>
    <mergeCell ref="AT126:BC127"/>
    <mergeCell ref="BD126:BF127"/>
    <mergeCell ref="AT122:BC123"/>
    <mergeCell ref="BD122:BF123"/>
    <mergeCell ref="BG122:BQ123"/>
    <mergeCell ref="B124:D125"/>
    <mergeCell ref="E124:G125"/>
    <mergeCell ref="H124:AD125"/>
    <mergeCell ref="AE124:AH125"/>
    <mergeCell ref="AI124:AL125"/>
    <mergeCell ref="AM124:AS125"/>
    <mergeCell ref="AT124:BC125"/>
    <mergeCell ref="B122:D123"/>
    <mergeCell ref="E122:G123"/>
    <mergeCell ref="H122:AD123"/>
    <mergeCell ref="AE122:AH123"/>
    <mergeCell ref="AI122:AL123"/>
    <mergeCell ref="AM122:AS123"/>
    <mergeCell ref="AT130:BC131"/>
    <mergeCell ref="BD130:BF131"/>
    <mergeCell ref="BG130:BQ131"/>
    <mergeCell ref="B132:D133"/>
    <mergeCell ref="E132:G133"/>
    <mergeCell ref="H132:AD133"/>
    <mergeCell ref="AE132:AH133"/>
    <mergeCell ref="AI132:AL133"/>
    <mergeCell ref="AM132:AS133"/>
    <mergeCell ref="AT132:BC133"/>
    <mergeCell ref="B130:D131"/>
    <mergeCell ref="E130:G131"/>
    <mergeCell ref="H130:AD131"/>
    <mergeCell ref="AE130:AH131"/>
    <mergeCell ref="AI130:AL131"/>
    <mergeCell ref="AM130:AS131"/>
    <mergeCell ref="BG126:BQ127"/>
    <mergeCell ref="B128:D129"/>
    <mergeCell ref="E128:G129"/>
    <mergeCell ref="H128:AD129"/>
    <mergeCell ref="AE128:AH129"/>
    <mergeCell ref="AI128:AL129"/>
    <mergeCell ref="AM128:AS129"/>
    <mergeCell ref="AT128:BC129"/>
    <mergeCell ref="BD128:BF129"/>
    <mergeCell ref="BG128:BQ129"/>
    <mergeCell ref="BG134:BQ135"/>
    <mergeCell ref="B136:D137"/>
    <mergeCell ref="E136:G137"/>
    <mergeCell ref="H136:AD137"/>
    <mergeCell ref="AE136:AH137"/>
    <mergeCell ref="AI136:AL137"/>
    <mergeCell ref="AM136:AS137"/>
    <mergeCell ref="AT136:BC137"/>
    <mergeCell ref="BD136:BF137"/>
    <mergeCell ref="BG136:BQ137"/>
    <mergeCell ref="BD132:BF133"/>
    <mergeCell ref="BG132:BQ133"/>
    <mergeCell ref="B134:D135"/>
    <mergeCell ref="E134:G135"/>
    <mergeCell ref="H134:AD135"/>
    <mergeCell ref="AE134:AH135"/>
    <mergeCell ref="AI134:AL135"/>
    <mergeCell ref="AM134:AS135"/>
    <mergeCell ref="AT134:BC135"/>
    <mergeCell ref="BD134:BF135"/>
    <mergeCell ref="BD140:BF141"/>
    <mergeCell ref="BG140:BQ141"/>
    <mergeCell ref="B142:D143"/>
    <mergeCell ref="E142:G143"/>
    <mergeCell ref="H142:AD143"/>
    <mergeCell ref="AE142:AH143"/>
    <mergeCell ref="AI142:AL143"/>
    <mergeCell ref="AM142:AS143"/>
    <mergeCell ref="AT142:BC143"/>
    <mergeCell ref="BD142:BF143"/>
    <mergeCell ref="AT138:BC139"/>
    <mergeCell ref="BD138:BF139"/>
    <mergeCell ref="BG138:BQ139"/>
    <mergeCell ref="B140:D141"/>
    <mergeCell ref="E140:G141"/>
    <mergeCell ref="H140:AD141"/>
    <mergeCell ref="AE140:AH141"/>
    <mergeCell ref="AI140:AL141"/>
    <mergeCell ref="AM140:AS141"/>
    <mergeCell ref="AT140:BC141"/>
    <mergeCell ref="B138:D139"/>
    <mergeCell ref="E138:G139"/>
    <mergeCell ref="H138:AD139"/>
    <mergeCell ref="AE138:AH139"/>
    <mergeCell ref="AI138:AL139"/>
    <mergeCell ref="AM138:AS139"/>
    <mergeCell ref="AT146:BC147"/>
    <mergeCell ref="BD146:BF147"/>
    <mergeCell ref="BG146:BQ147"/>
    <mergeCell ref="B148:D149"/>
    <mergeCell ref="E148:G149"/>
    <mergeCell ref="H148:AD149"/>
    <mergeCell ref="AE148:AH149"/>
    <mergeCell ref="AI148:AL149"/>
    <mergeCell ref="AM148:AS149"/>
    <mergeCell ref="AT148:BC149"/>
    <mergeCell ref="B146:D147"/>
    <mergeCell ref="E146:G147"/>
    <mergeCell ref="H146:AD147"/>
    <mergeCell ref="AE146:AH147"/>
    <mergeCell ref="AI146:AL147"/>
    <mergeCell ref="AM146:AS147"/>
    <mergeCell ref="BG142:BQ143"/>
    <mergeCell ref="B144:D145"/>
    <mergeCell ref="E144:G145"/>
    <mergeCell ref="H144:AD145"/>
    <mergeCell ref="AE144:AH145"/>
    <mergeCell ref="AI144:AL145"/>
    <mergeCell ref="AM144:AS145"/>
    <mergeCell ref="AT144:BC145"/>
    <mergeCell ref="BD144:BF145"/>
    <mergeCell ref="BG144:BQ145"/>
    <mergeCell ref="BG150:BQ151"/>
    <mergeCell ref="B152:D153"/>
    <mergeCell ref="E152:G153"/>
    <mergeCell ref="H152:AD153"/>
    <mergeCell ref="AE152:AH153"/>
    <mergeCell ref="AI152:AL153"/>
    <mergeCell ref="AM152:AS153"/>
    <mergeCell ref="AT152:BC153"/>
    <mergeCell ref="BD152:BF153"/>
    <mergeCell ref="BG152:BQ153"/>
    <mergeCell ref="BD148:BF149"/>
    <mergeCell ref="BG148:BQ149"/>
    <mergeCell ref="B150:D151"/>
    <mergeCell ref="E150:G151"/>
    <mergeCell ref="H150:AD151"/>
    <mergeCell ref="AE150:AH151"/>
    <mergeCell ref="AI150:AL151"/>
    <mergeCell ref="AM150:AS151"/>
    <mergeCell ref="AT150:BC151"/>
    <mergeCell ref="BD150:BF151"/>
    <mergeCell ref="BD156:BF157"/>
    <mergeCell ref="BG156:BQ157"/>
    <mergeCell ref="B158:D159"/>
    <mergeCell ref="E158:G159"/>
    <mergeCell ref="H158:AD159"/>
    <mergeCell ref="AE158:AH159"/>
    <mergeCell ref="AI158:AL159"/>
    <mergeCell ref="AM158:AS159"/>
    <mergeCell ref="AT158:BC159"/>
    <mergeCell ref="BD158:BF159"/>
    <mergeCell ref="AT154:BC155"/>
    <mergeCell ref="BD154:BF155"/>
    <mergeCell ref="BG154:BQ155"/>
    <mergeCell ref="B156:D157"/>
    <mergeCell ref="E156:G157"/>
    <mergeCell ref="H156:AD157"/>
    <mergeCell ref="AE156:AH157"/>
    <mergeCell ref="AI156:AL157"/>
    <mergeCell ref="AM156:AS157"/>
    <mergeCell ref="AT156:BC157"/>
    <mergeCell ref="B154:D155"/>
    <mergeCell ref="E154:G155"/>
    <mergeCell ref="H154:AD155"/>
    <mergeCell ref="AE154:AH155"/>
    <mergeCell ref="AI154:AL155"/>
    <mergeCell ref="AM154:AS155"/>
    <mergeCell ref="AT162:BC163"/>
    <mergeCell ref="BD162:BF163"/>
    <mergeCell ref="BG162:BQ163"/>
    <mergeCell ref="AI164:AJ166"/>
    <mergeCell ref="AV167:BC168"/>
    <mergeCell ref="BD167:BQ168"/>
    <mergeCell ref="B162:D163"/>
    <mergeCell ref="E162:G163"/>
    <mergeCell ref="H162:AD163"/>
    <mergeCell ref="AE162:AH163"/>
    <mergeCell ref="AI162:AL163"/>
    <mergeCell ref="AM162:AS163"/>
    <mergeCell ref="BG158:BQ159"/>
    <mergeCell ref="B160:D161"/>
    <mergeCell ref="E160:G161"/>
    <mergeCell ref="H160:AD161"/>
    <mergeCell ref="AE160:AH161"/>
    <mergeCell ref="AI160:AL161"/>
    <mergeCell ref="AM160:AS161"/>
    <mergeCell ref="AT160:BC161"/>
    <mergeCell ref="BD160:BF161"/>
    <mergeCell ref="BG160:BQ161"/>
    <mergeCell ref="AT175:BC176"/>
    <mergeCell ref="BD175:BF176"/>
    <mergeCell ref="BG175:BQ176"/>
    <mergeCell ref="B177:D178"/>
    <mergeCell ref="E177:G178"/>
    <mergeCell ref="H177:AD178"/>
    <mergeCell ref="AE177:AH178"/>
    <mergeCell ref="AI177:AL178"/>
    <mergeCell ref="AM177:AS178"/>
    <mergeCell ref="AT177:BC178"/>
    <mergeCell ref="BS168:BS169"/>
    <mergeCell ref="B170:J172"/>
    <mergeCell ref="K170:AH172"/>
    <mergeCell ref="AL170:AR172"/>
    <mergeCell ref="AS170:BQ172"/>
    <mergeCell ref="B175:G176"/>
    <mergeCell ref="H175:AD176"/>
    <mergeCell ref="AE175:AH176"/>
    <mergeCell ref="AI175:AL176"/>
    <mergeCell ref="AM175:AS176"/>
    <mergeCell ref="BG179:BQ180"/>
    <mergeCell ref="B181:D182"/>
    <mergeCell ref="E181:G182"/>
    <mergeCell ref="H181:AD182"/>
    <mergeCell ref="AE181:AH182"/>
    <mergeCell ref="AI181:AL182"/>
    <mergeCell ref="AM181:AS182"/>
    <mergeCell ref="AT181:BC182"/>
    <mergeCell ref="BD181:BF182"/>
    <mergeCell ref="BG181:BQ182"/>
    <mergeCell ref="BD177:BF178"/>
    <mergeCell ref="BG177:BQ178"/>
    <mergeCell ref="B179:D180"/>
    <mergeCell ref="E179:G180"/>
    <mergeCell ref="H179:AD180"/>
    <mergeCell ref="AE179:AH180"/>
    <mergeCell ref="AI179:AL180"/>
    <mergeCell ref="AM179:AS180"/>
    <mergeCell ref="AT179:BC180"/>
    <mergeCell ref="BD179:BF180"/>
    <mergeCell ref="BD185:BF186"/>
    <mergeCell ref="BG185:BQ186"/>
    <mergeCell ref="B187:D188"/>
    <mergeCell ref="E187:G188"/>
    <mergeCell ref="H187:AD188"/>
    <mergeCell ref="AE187:AH188"/>
    <mergeCell ref="AI187:AL188"/>
    <mergeCell ref="AM187:AS188"/>
    <mergeCell ref="AT187:BC188"/>
    <mergeCell ref="BD187:BF188"/>
    <mergeCell ref="AT183:BC184"/>
    <mergeCell ref="BD183:BF184"/>
    <mergeCell ref="BG183:BQ184"/>
    <mergeCell ref="B185:D186"/>
    <mergeCell ref="E185:G186"/>
    <mergeCell ref="H185:AD186"/>
    <mergeCell ref="AE185:AH186"/>
    <mergeCell ref="AI185:AL186"/>
    <mergeCell ref="AM185:AS186"/>
    <mergeCell ref="AT185:BC186"/>
    <mergeCell ref="B183:D184"/>
    <mergeCell ref="E183:G184"/>
    <mergeCell ref="H183:AD184"/>
    <mergeCell ref="AE183:AH184"/>
    <mergeCell ref="AI183:AL184"/>
    <mergeCell ref="AM183:AS184"/>
    <mergeCell ref="AT191:BC192"/>
    <mergeCell ref="BD191:BF192"/>
    <mergeCell ref="BG191:BQ192"/>
    <mergeCell ref="B193:D194"/>
    <mergeCell ref="E193:G194"/>
    <mergeCell ref="H193:AD194"/>
    <mergeCell ref="AE193:AH194"/>
    <mergeCell ref="AI193:AL194"/>
    <mergeCell ref="AM193:AS194"/>
    <mergeCell ref="AT193:BC194"/>
    <mergeCell ref="B191:D192"/>
    <mergeCell ref="E191:G192"/>
    <mergeCell ref="H191:AD192"/>
    <mergeCell ref="AE191:AH192"/>
    <mergeCell ref="AI191:AL192"/>
    <mergeCell ref="AM191:AS192"/>
    <mergeCell ref="BG187:BQ188"/>
    <mergeCell ref="B189:D190"/>
    <mergeCell ref="E189:G190"/>
    <mergeCell ref="H189:AD190"/>
    <mergeCell ref="AE189:AH190"/>
    <mergeCell ref="AI189:AL190"/>
    <mergeCell ref="AM189:AS190"/>
    <mergeCell ref="AT189:BC190"/>
    <mergeCell ref="BD189:BF190"/>
    <mergeCell ref="BG189:BQ190"/>
    <mergeCell ref="BG195:BQ196"/>
    <mergeCell ref="B197:D198"/>
    <mergeCell ref="E197:G198"/>
    <mergeCell ref="H197:AD198"/>
    <mergeCell ref="AE197:AH198"/>
    <mergeCell ref="AI197:AL198"/>
    <mergeCell ref="AM197:AS198"/>
    <mergeCell ref="AT197:BC198"/>
    <mergeCell ref="BD197:BF198"/>
    <mergeCell ref="BG197:BQ198"/>
    <mergeCell ref="BD193:BF194"/>
    <mergeCell ref="BG193:BQ194"/>
    <mergeCell ref="B195:D196"/>
    <mergeCell ref="E195:G196"/>
    <mergeCell ref="H195:AD196"/>
    <mergeCell ref="AE195:AH196"/>
    <mergeCell ref="AI195:AL196"/>
    <mergeCell ref="AM195:AS196"/>
    <mergeCell ref="AT195:BC196"/>
    <mergeCell ref="BD195:BF196"/>
    <mergeCell ref="BD201:BF202"/>
    <mergeCell ref="BG201:BQ202"/>
    <mergeCell ref="B203:D204"/>
    <mergeCell ref="E203:G204"/>
    <mergeCell ref="H203:AD204"/>
    <mergeCell ref="AE203:AH204"/>
    <mergeCell ref="AI203:AL204"/>
    <mergeCell ref="AM203:AS204"/>
    <mergeCell ref="AT203:BC204"/>
    <mergeCell ref="BD203:BF204"/>
    <mergeCell ref="AT199:BC200"/>
    <mergeCell ref="BD199:BF200"/>
    <mergeCell ref="BG199:BQ200"/>
    <mergeCell ref="B201:D202"/>
    <mergeCell ref="E201:G202"/>
    <mergeCell ref="H201:AD202"/>
    <mergeCell ref="AE201:AH202"/>
    <mergeCell ref="AI201:AL202"/>
    <mergeCell ref="AM201:AS202"/>
    <mergeCell ref="AT201:BC202"/>
    <mergeCell ref="B199:D200"/>
    <mergeCell ref="E199:G200"/>
    <mergeCell ref="H199:AD200"/>
    <mergeCell ref="AE199:AH200"/>
    <mergeCell ref="AI199:AL200"/>
    <mergeCell ref="AM199:AS200"/>
    <mergeCell ref="AT207:BC208"/>
    <mergeCell ref="BD207:BF208"/>
    <mergeCell ref="BG207:BQ208"/>
    <mergeCell ref="B209:D210"/>
    <mergeCell ref="E209:G210"/>
    <mergeCell ref="H209:AD210"/>
    <mergeCell ref="AE209:AH210"/>
    <mergeCell ref="AI209:AL210"/>
    <mergeCell ref="AM209:AS210"/>
    <mergeCell ref="AT209:BC210"/>
    <mergeCell ref="B207:D208"/>
    <mergeCell ref="E207:G208"/>
    <mergeCell ref="H207:AD208"/>
    <mergeCell ref="AE207:AH208"/>
    <mergeCell ref="AI207:AL208"/>
    <mergeCell ref="AM207:AS208"/>
    <mergeCell ref="BG203:BQ204"/>
    <mergeCell ref="B205:D206"/>
    <mergeCell ref="E205:G206"/>
    <mergeCell ref="H205:AD206"/>
    <mergeCell ref="AE205:AH206"/>
    <mergeCell ref="AI205:AL206"/>
    <mergeCell ref="AM205:AS206"/>
    <mergeCell ref="AT205:BC206"/>
    <mergeCell ref="BD205:BF206"/>
    <mergeCell ref="BG205:BQ206"/>
    <mergeCell ref="BG211:BQ212"/>
    <mergeCell ref="B213:D214"/>
    <mergeCell ref="E213:G214"/>
    <mergeCell ref="H213:AD214"/>
    <mergeCell ref="AE213:AH214"/>
    <mergeCell ref="AI213:AL214"/>
    <mergeCell ref="AM213:AS214"/>
    <mergeCell ref="AT213:BC214"/>
    <mergeCell ref="BD213:BF214"/>
    <mergeCell ref="BG213:BQ214"/>
    <mergeCell ref="BD209:BF210"/>
    <mergeCell ref="BG209:BQ210"/>
    <mergeCell ref="B211:D212"/>
    <mergeCell ref="E211:G212"/>
    <mergeCell ref="H211:AD212"/>
    <mergeCell ref="AE211:AH212"/>
    <mergeCell ref="AI211:AL212"/>
    <mergeCell ref="AM211:AS212"/>
    <mergeCell ref="AT211:BC212"/>
    <mergeCell ref="BD211:BF212"/>
    <mergeCell ref="BD217:BF218"/>
    <mergeCell ref="BG217:BQ218"/>
    <mergeCell ref="B219:D220"/>
    <mergeCell ref="E219:G220"/>
    <mergeCell ref="H219:AD220"/>
    <mergeCell ref="AE219:AH220"/>
    <mergeCell ref="AI219:AL220"/>
    <mergeCell ref="AM219:AS220"/>
    <mergeCell ref="AT219:BC220"/>
    <mergeCell ref="BD219:BF220"/>
    <mergeCell ref="AT215:BC216"/>
    <mergeCell ref="BD215:BF216"/>
    <mergeCell ref="BG215:BQ216"/>
    <mergeCell ref="B217:D218"/>
    <mergeCell ref="E217:G218"/>
    <mergeCell ref="H217:AD218"/>
    <mergeCell ref="AE217:AH218"/>
    <mergeCell ref="AI217:AL218"/>
    <mergeCell ref="AM217:AS218"/>
    <mergeCell ref="AT217:BC218"/>
    <mergeCell ref="B215:D216"/>
    <mergeCell ref="E215:G216"/>
    <mergeCell ref="H215:AD216"/>
    <mergeCell ref="AE215:AH216"/>
    <mergeCell ref="AI215:AL216"/>
    <mergeCell ref="AM215:AS216"/>
    <mergeCell ref="AT223:BC224"/>
    <mergeCell ref="BD223:BF224"/>
    <mergeCell ref="BG223:BQ224"/>
    <mergeCell ref="B225:D226"/>
    <mergeCell ref="E225:G226"/>
    <mergeCell ref="H225:AD226"/>
    <mergeCell ref="AE225:AH226"/>
    <mergeCell ref="AI225:AL226"/>
    <mergeCell ref="AM225:AS226"/>
    <mergeCell ref="AT225:BC226"/>
    <mergeCell ref="B223:D224"/>
    <mergeCell ref="E223:G224"/>
    <mergeCell ref="H223:AD224"/>
    <mergeCell ref="AE223:AH224"/>
    <mergeCell ref="AI223:AL224"/>
    <mergeCell ref="AM223:AS224"/>
    <mergeCell ref="BG219:BQ220"/>
    <mergeCell ref="B221:D222"/>
    <mergeCell ref="E221:G222"/>
    <mergeCell ref="H221:AD222"/>
    <mergeCell ref="AE221:AH222"/>
    <mergeCell ref="AI221:AL222"/>
    <mergeCell ref="AM221:AS222"/>
    <mergeCell ref="AT221:BC222"/>
    <mergeCell ref="BD221:BF222"/>
    <mergeCell ref="BG221:BQ222"/>
    <mergeCell ref="BG227:BQ228"/>
    <mergeCell ref="B229:D230"/>
    <mergeCell ref="E229:G230"/>
    <mergeCell ref="H229:AD230"/>
    <mergeCell ref="AE229:AH230"/>
    <mergeCell ref="AI229:AL230"/>
    <mergeCell ref="AM229:AS230"/>
    <mergeCell ref="AT229:BC230"/>
    <mergeCell ref="BD229:BF230"/>
    <mergeCell ref="BG229:BQ230"/>
    <mergeCell ref="BD225:BF226"/>
    <mergeCell ref="BG225:BQ226"/>
    <mergeCell ref="B227:D228"/>
    <mergeCell ref="E227:G228"/>
    <mergeCell ref="H227:AD228"/>
    <mergeCell ref="AE227:AH228"/>
    <mergeCell ref="AI227:AL228"/>
    <mergeCell ref="AM227:AS228"/>
    <mergeCell ref="AT227:BC228"/>
    <mergeCell ref="BD227:BF228"/>
    <mergeCell ref="BD233:BF234"/>
    <mergeCell ref="BG233:BQ234"/>
    <mergeCell ref="B235:D236"/>
    <mergeCell ref="E235:G236"/>
    <mergeCell ref="H235:AD236"/>
    <mergeCell ref="AE235:AH236"/>
    <mergeCell ref="AI235:AL236"/>
    <mergeCell ref="AM235:AS236"/>
    <mergeCell ref="AT235:BC236"/>
    <mergeCell ref="BD235:BF236"/>
    <mergeCell ref="AT231:BC232"/>
    <mergeCell ref="BD231:BF232"/>
    <mergeCell ref="BG231:BQ232"/>
    <mergeCell ref="B233:D234"/>
    <mergeCell ref="E233:G234"/>
    <mergeCell ref="H233:AD234"/>
    <mergeCell ref="AE233:AH234"/>
    <mergeCell ref="AI233:AL234"/>
    <mergeCell ref="AM233:AS234"/>
    <mergeCell ref="AT233:BC234"/>
    <mergeCell ref="B231:D232"/>
    <mergeCell ref="E231:G232"/>
    <mergeCell ref="H231:AD232"/>
    <mergeCell ref="AE231:AH232"/>
    <mergeCell ref="AI231:AL232"/>
    <mergeCell ref="AM231:AS232"/>
    <mergeCell ref="AT239:BC240"/>
    <mergeCell ref="BD239:BF240"/>
    <mergeCell ref="BG239:BQ240"/>
    <mergeCell ref="B241:D242"/>
    <mergeCell ref="E241:G242"/>
    <mergeCell ref="H241:AD242"/>
    <mergeCell ref="AE241:AH242"/>
    <mergeCell ref="AI241:AL242"/>
    <mergeCell ref="AM241:AS242"/>
    <mergeCell ref="AT241:BC242"/>
    <mergeCell ref="B239:D240"/>
    <mergeCell ref="E239:G240"/>
    <mergeCell ref="H239:AD240"/>
    <mergeCell ref="AE239:AH240"/>
    <mergeCell ref="AI239:AL240"/>
    <mergeCell ref="AM239:AS240"/>
    <mergeCell ref="BG235:BQ236"/>
    <mergeCell ref="B237:D238"/>
    <mergeCell ref="E237:G238"/>
    <mergeCell ref="H237:AD238"/>
    <mergeCell ref="AE237:AH238"/>
    <mergeCell ref="AI237:AL238"/>
    <mergeCell ref="AM237:AS238"/>
    <mergeCell ref="AT237:BC238"/>
    <mergeCell ref="BD237:BF238"/>
    <mergeCell ref="BG237:BQ238"/>
    <mergeCell ref="BG243:BQ244"/>
    <mergeCell ref="B245:D246"/>
    <mergeCell ref="E245:G246"/>
    <mergeCell ref="H245:AD246"/>
    <mergeCell ref="AE245:AH246"/>
    <mergeCell ref="AI245:AL246"/>
    <mergeCell ref="AM245:AS246"/>
    <mergeCell ref="AT245:BC246"/>
    <mergeCell ref="BD245:BF246"/>
    <mergeCell ref="BG245:BQ246"/>
    <mergeCell ref="BD241:BF242"/>
    <mergeCell ref="BG241:BQ242"/>
    <mergeCell ref="B243:D244"/>
    <mergeCell ref="E243:G244"/>
    <mergeCell ref="H243:AD244"/>
    <mergeCell ref="AE243:AH244"/>
    <mergeCell ref="AI243:AL244"/>
    <mergeCell ref="AM243:AS244"/>
    <mergeCell ref="AT243:BC244"/>
    <mergeCell ref="BD243:BF244"/>
    <mergeCell ref="BD258:BF259"/>
    <mergeCell ref="BG258:BQ259"/>
    <mergeCell ref="B260:D261"/>
    <mergeCell ref="E260:G261"/>
    <mergeCell ref="H260:AD261"/>
    <mergeCell ref="AE260:AH261"/>
    <mergeCell ref="AI260:AL261"/>
    <mergeCell ref="AM260:AS261"/>
    <mergeCell ref="AT260:BC261"/>
    <mergeCell ref="BD260:BF261"/>
    <mergeCell ref="B258:G259"/>
    <mergeCell ref="H258:AD259"/>
    <mergeCell ref="AE258:AH259"/>
    <mergeCell ref="AI258:AL259"/>
    <mergeCell ref="AM258:AS259"/>
    <mergeCell ref="AT258:BC259"/>
    <mergeCell ref="AI247:AJ249"/>
    <mergeCell ref="AV250:BC251"/>
    <mergeCell ref="BD250:BQ251"/>
    <mergeCell ref="B253:J255"/>
    <mergeCell ref="K253:AH255"/>
    <mergeCell ref="AL253:AR255"/>
    <mergeCell ref="AS253:BQ255"/>
    <mergeCell ref="AT264:BC265"/>
    <mergeCell ref="BD264:BF265"/>
    <mergeCell ref="BG264:BQ265"/>
    <mergeCell ref="B266:D267"/>
    <mergeCell ref="E266:G267"/>
    <mergeCell ref="H266:AD267"/>
    <mergeCell ref="AE266:AH267"/>
    <mergeCell ref="AI266:AL267"/>
    <mergeCell ref="AM266:AS267"/>
    <mergeCell ref="AT266:BC267"/>
    <mergeCell ref="B264:D265"/>
    <mergeCell ref="E264:G265"/>
    <mergeCell ref="H264:AD265"/>
    <mergeCell ref="AE264:AH265"/>
    <mergeCell ref="AI264:AL265"/>
    <mergeCell ref="AM264:AS265"/>
    <mergeCell ref="BG260:BQ261"/>
    <mergeCell ref="B262:D263"/>
    <mergeCell ref="E262:G263"/>
    <mergeCell ref="H262:AD263"/>
    <mergeCell ref="AE262:AH263"/>
    <mergeCell ref="AI262:AL263"/>
    <mergeCell ref="AM262:AS263"/>
    <mergeCell ref="AT262:BC263"/>
    <mergeCell ref="BD262:BF263"/>
    <mergeCell ref="BG262:BQ263"/>
    <mergeCell ref="BG268:BQ269"/>
    <mergeCell ref="B270:D271"/>
    <mergeCell ref="E270:G271"/>
    <mergeCell ref="H270:AD271"/>
    <mergeCell ref="AE270:AH271"/>
    <mergeCell ref="AI270:AL271"/>
    <mergeCell ref="AM270:AS271"/>
    <mergeCell ref="AT270:BC271"/>
    <mergeCell ref="BD270:BF271"/>
    <mergeCell ref="BG270:BQ271"/>
    <mergeCell ref="BD266:BF267"/>
    <mergeCell ref="BG266:BQ267"/>
    <mergeCell ref="B268:D269"/>
    <mergeCell ref="E268:G269"/>
    <mergeCell ref="H268:AD269"/>
    <mergeCell ref="AE268:AH269"/>
    <mergeCell ref="AI268:AL269"/>
    <mergeCell ref="AM268:AS269"/>
    <mergeCell ref="AT268:BC269"/>
    <mergeCell ref="BD268:BF269"/>
    <mergeCell ref="BD274:BF275"/>
    <mergeCell ref="BG274:BQ275"/>
    <mergeCell ref="B276:D277"/>
    <mergeCell ref="E276:G277"/>
    <mergeCell ref="H276:AD277"/>
    <mergeCell ref="AE276:AH277"/>
    <mergeCell ref="AI276:AL277"/>
    <mergeCell ref="AM276:AS277"/>
    <mergeCell ref="AT276:BC277"/>
    <mergeCell ref="BD276:BF277"/>
    <mergeCell ref="AT272:BC273"/>
    <mergeCell ref="BD272:BF273"/>
    <mergeCell ref="BG272:BQ273"/>
    <mergeCell ref="B274:D275"/>
    <mergeCell ref="E274:G275"/>
    <mergeCell ref="H274:AD275"/>
    <mergeCell ref="AE274:AH275"/>
    <mergeCell ref="AI274:AL275"/>
    <mergeCell ref="AM274:AS275"/>
    <mergeCell ref="AT274:BC275"/>
    <mergeCell ref="B272:D273"/>
    <mergeCell ref="E272:G273"/>
    <mergeCell ref="H272:AD273"/>
    <mergeCell ref="AE272:AH273"/>
    <mergeCell ref="AI272:AL273"/>
    <mergeCell ref="AM272:AS273"/>
    <mergeCell ref="AT280:BC281"/>
    <mergeCell ref="BD280:BF281"/>
    <mergeCell ref="BG280:BQ281"/>
    <mergeCell ref="B282:D283"/>
    <mergeCell ref="E282:G283"/>
    <mergeCell ref="H282:AD283"/>
    <mergeCell ref="AE282:AH283"/>
    <mergeCell ref="AI282:AL283"/>
    <mergeCell ref="AM282:AS283"/>
    <mergeCell ref="AT282:BC283"/>
    <mergeCell ref="B280:D281"/>
    <mergeCell ref="E280:G281"/>
    <mergeCell ref="H280:AD281"/>
    <mergeCell ref="AE280:AH281"/>
    <mergeCell ref="AI280:AL281"/>
    <mergeCell ref="AM280:AS281"/>
    <mergeCell ref="BG276:BQ277"/>
    <mergeCell ref="B278:D279"/>
    <mergeCell ref="E278:G279"/>
    <mergeCell ref="H278:AD279"/>
    <mergeCell ref="AE278:AH279"/>
    <mergeCell ref="AI278:AL279"/>
    <mergeCell ref="AM278:AS279"/>
    <mergeCell ref="AT278:BC279"/>
    <mergeCell ref="BD278:BF279"/>
    <mergeCell ref="BG278:BQ279"/>
    <mergeCell ref="BG284:BQ285"/>
    <mergeCell ref="B286:D287"/>
    <mergeCell ref="E286:G287"/>
    <mergeCell ref="H286:AD287"/>
    <mergeCell ref="AE286:AH287"/>
    <mergeCell ref="AI286:AL287"/>
    <mergeCell ref="AM286:AS287"/>
    <mergeCell ref="AT286:BC287"/>
    <mergeCell ref="BD286:BF287"/>
    <mergeCell ref="BG286:BQ287"/>
    <mergeCell ref="BD282:BF283"/>
    <mergeCell ref="BG282:BQ283"/>
    <mergeCell ref="B284:D285"/>
    <mergeCell ref="E284:G285"/>
    <mergeCell ref="H284:AD285"/>
    <mergeCell ref="AE284:AH285"/>
    <mergeCell ref="AI284:AL285"/>
    <mergeCell ref="AM284:AS285"/>
    <mergeCell ref="AT284:BC285"/>
    <mergeCell ref="BD284:BF285"/>
    <mergeCell ref="BD290:BF291"/>
    <mergeCell ref="BG290:BQ291"/>
    <mergeCell ref="B292:D293"/>
    <mergeCell ref="E292:G293"/>
    <mergeCell ref="H292:AD293"/>
    <mergeCell ref="AE292:AH293"/>
    <mergeCell ref="AI292:AL293"/>
    <mergeCell ref="AM292:AS293"/>
    <mergeCell ref="AT292:BC293"/>
    <mergeCell ref="BD292:BF293"/>
    <mergeCell ref="AT288:BC289"/>
    <mergeCell ref="BD288:BF289"/>
    <mergeCell ref="BG288:BQ289"/>
    <mergeCell ref="B290:D291"/>
    <mergeCell ref="E290:G291"/>
    <mergeCell ref="H290:AD291"/>
    <mergeCell ref="AE290:AH291"/>
    <mergeCell ref="AI290:AL291"/>
    <mergeCell ref="AM290:AS291"/>
    <mergeCell ref="AT290:BC291"/>
    <mergeCell ref="B288:D289"/>
    <mergeCell ref="E288:G289"/>
    <mergeCell ref="H288:AD289"/>
    <mergeCell ref="AE288:AH289"/>
    <mergeCell ref="AI288:AL289"/>
    <mergeCell ref="AM288:AS289"/>
    <mergeCell ref="AT296:BC297"/>
    <mergeCell ref="BD296:BF297"/>
    <mergeCell ref="BG296:BQ297"/>
    <mergeCell ref="B298:D299"/>
    <mergeCell ref="E298:G299"/>
    <mergeCell ref="H298:AD299"/>
    <mergeCell ref="AE298:AH299"/>
    <mergeCell ref="AI298:AL299"/>
    <mergeCell ref="AM298:AS299"/>
    <mergeCell ref="AT298:BC299"/>
    <mergeCell ref="B296:D297"/>
    <mergeCell ref="E296:G297"/>
    <mergeCell ref="H296:AD297"/>
    <mergeCell ref="AE296:AH297"/>
    <mergeCell ref="AI296:AL297"/>
    <mergeCell ref="AM296:AS297"/>
    <mergeCell ref="BG292:BQ293"/>
    <mergeCell ref="B294:D295"/>
    <mergeCell ref="E294:G295"/>
    <mergeCell ref="H294:AD295"/>
    <mergeCell ref="AE294:AH295"/>
    <mergeCell ref="AI294:AL295"/>
    <mergeCell ref="AM294:AS295"/>
    <mergeCell ref="AT294:BC295"/>
    <mergeCell ref="BD294:BF295"/>
    <mergeCell ref="BG294:BQ295"/>
    <mergeCell ref="BG300:BQ301"/>
    <mergeCell ref="B302:D303"/>
    <mergeCell ref="E302:G303"/>
    <mergeCell ref="H302:AD303"/>
    <mergeCell ref="AE302:AH303"/>
    <mergeCell ref="AI302:AL303"/>
    <mergeCell ref="AM302:AS303"/>
    <mergeCell ref="AT302:BC303"/>
    <mergeCell ref="BD302:BF303"/>
    <mergeCell ref="BG302:BQ303"/>
    <mergeCell ref="BD298:BF299"/>
    <mergeCell ref="BG298:BQ299"/>
    <mergeCell ref="B300:D301"/>
    <mergeCell ref="E300:G301"/>
    <mergeCell ref="H300:AD301"/>
    <mergeCell ref="AE300:AH301"/>
    <mergeCell ref="AI300:AL301"/>
    <mergeCell ref="AM300:AS301"/>
    <mergeCell ref="AT300:BC301"/>
    <mergeCell ref="BD300:BF301"/>
    <mergeCell ref="BD306:BF307"/>
    <mergeCell ref="BG306:BQ307"/>
    <mergeCell ref="B308:D309"/>
    <mergeCell ref="E308:G309"/>
    <mergeCell ref="H308:AD309"/>
    <mergeCell ref="AE308:AH309"/>
    <mergeCell ref="AI308:AL309"/>
    <mergeCell ref="AM308:AS309"/>
    <mergeCell ref="AT308:BC309"/>
    <mergeCell ref="BD308:BF309"/>
    <mergeCell ref="AT304:BC305"/>
    <mergeCell ref="BD304:BF305"/>
    <mergeCell ref="BG304:BQ305"/>
    <mergeCell ref="B306:D307"/>
    <mergeCell ref="E306:G307"/>
    <mergeCell ref="H306:AD307"/>
    <mergeCell ref="AE306:AH307"/>
    <mergeCell ref="AI306:AL307"/>
    <mergeCell ref="AM306:AS307"/>
    <mergeCell ref="AT306:BC307"/>
    <mergeCell ref="B304:D305"/>
    <mergeCell ref="E304:G305"/>
    <mergeCell ref="H304:AD305"/>
    <mergeCell ref="AE304:AH305"/>
    <mergeCell ref="AI304:AL305"/>
    <mergeCell ref="AM304:AS305"/>
    <mergeCell ref="AT312:BC313"/>
    <mergeCell ref="BD312:BF313"/>
    <mergeCell ref="BG312:BQ313"/>
    <mergeCell ref="B314:D315"/>
    <mergeCell ref="E314:G315"/>
    <mergeCell ref="H314:AD315"/>
    <mergeCell ref="AE314:AH315"/>
    <mergeCell ref="AI314:AL315"/>
    <mergeCell ref="AM314:AS315"/>
    <mergeCell ref="AT314:BC315"/>
    <mergeCell ref="B312:D313"/>
    <mergeCell ref="E312:G313"/>
    <mergeCell ref="H312:AD313"/>
    <mergeCell ref="AE312:AH313"/>
    <mergeCell ref="AI312:AL313"/>
    <mergeCell ref="AM312:AS313"/>
    <mergeCell ref="BG308:BQ309"/>
    <mergeCell ref="B310:D311"/>
    <mergeCell ref="E310:G311"/>
    <mergeCell ref="H310:AD311"/>
    <mergeCell ref="AE310:AH311"/>
    <mergeCell ref="AI310:AL311"/>
    <mergeCell ref="AM310:AS311"/>
    <mergeCell ref="AT310:BC311"/>
    <mergeCell ref="BD310:BF311"/>
    <mergeCell ref="BG310:BQ311"/>
    <mergeCell ref="BG316:BQ317"/>
    <mergeCell ref="B318:D319"/>
    <mergeCell ref="E318:G319"/>
    <mergeCell ref="H318:AD319"/>
    <mergeCell ref="AE318:AH319"/>
    <mergeCell ref="AI318:AL319"/>
    <mergeCell ref="AM318:AS319"/>
    <mergeCell ref="AT318:BC319"/>
    <mergeCell ref="BD318:BF319"/>
    <mergeCell ref="BG318:BQ319"/>
    <mergeCell ref="BD314:BF315"/>
    <mergeCell ref="BG314:BQ315"/>
    <mergeCell ref="B316:D317"/>
    <mergeCell ref="E316:G317"/>
    <mergeCell ref="H316:AD317"/>
    <mergeCell ref="AE316:AH317"/>
    <mergeCell ref="AI316:AL317"/>
    <mergeCell ref="AM316:AS317"/>
    <mergeCell ref="AT316:BC317"/>
    <mergeCell ref="BD316:BF317"/>
    <mergeCell ref="BD322:BF323"/>
    <mergeCell ref="BG322:BQ323"/>
    <mergeCell ref="B324:D325"/>
    <mergeCell ref="E324:G325"/>
    <mergeCell ref="H324:AD325"/>
    <mergeCell ref="AE324:AH325"/>
    <mergeCell ref="AI324:AL325"/>
    <mergeCell ref="AM324:AS325"/>
    <mergeCell ref="AT324:BC325"/>
    <mergeCell ref="BD324:BF325"/>
    <mergeCell ref="AT320:BC321"/>
    <mergeCell ref="BD320:BF321"/>
    <mergeCell ref="BG320:BQ321"/>
    <mergeCell ref="B322:D323"/>
    <mergeCell ref="E322:G323"/>
    <mergeCell ref="H322:AD323"/>
    <mergeCell ref="AE322:AH323"/>
    <mergeCell ref="AI322:AL323"/>
    <mergeCell ref="AM322:AS323"/>
    <mergeCell ref="AT322:BC323"/>
    <mergeCell ref="B320:D321"/>
    <mergeCell ref="E320:G321"/>
    <mergeCell ref="H320:AD321"/>
    <mergeCell ref="AE320:AH321"/>
    <mergeCell ref="AI320:AL321"/>
    <mergeCell ref="AM320:AS321"/>
    <mergeCell ref="AT328:BC329"/>
    <mergeCell ref="BD328:BF329"/>
    <mergeCell ref="BG328:BQ329"/>
    <mergeCell ref="AI330:AJ332"/>
    <mergeCell ref="AV333:BC334"/>
    <mergeCell ref="BD333:BQ334"/>
    <mergeCell ref="B328:D329"/>
    <mergeCell ref="E328:G329"/>
    <mergeCell ref="H328:AD329"/>
    <mergeCell ref="AE328:AH329"/>
    <mergeCell ref="AI328:AL329"/>
    <mergeCell ref="AM328:AS329"/>
    <mergeCell ref="BG324:BQ325"/>
    <mergeCell ref="B326:D327"/>
    <mergeCell ref="E326:G327"/>
    <mergeCell ref="H326:AD327"/>
    <mergeCell ref="AE326:AH327"/>
    <mergeCell ref="AI326:AL327"/>
    <mergeCell ref="AM326:AS327"/>
    <mergeCell ref="AT326:BC327"/>
    <mergeCell ref="BD326:BF327"/>
    <mergeCell ref="BG326:BQ327"/>
    <mergeCell ref="BD341:BF342"/>
    <mergeCell ref="BG341:BQ342"/>
    <mergeCell ref="B343:D344"/>
    <mergeCell ref="E343:G344"/>
    <mergeCell ref="H343:AD344"/>
    <mergeCell ref="AE343:AH344"/>
    <mergeCell ref="AI343:AL344"/>
    <mergeCell ref="AM343:AS344"/>
    <mergeCell ref="AT343:BC344"/>
    <mergeCell ref="BD343:BF344"/>
    <mergeCell ref="B336:J338"/>
    <mergeCell ref="K336:AH338"/>
    <mergeCell ref="AL336:AR338"/>
    <mergeCell ref="AS336:BQ338"/>
    <mergeCell ref="B341:G342"/>
    <mergeCell ref="H341:AD342"/>
    <mergeCell ref="AE341:AH342"/>
    <mergeCell ref="AI341:AL342"/>
    <mergeCell ref="AM341:AS342"/>
    <mergeCell ref="AT341:BC342"/>
    <mergeCell ref="AT347:BC348"/>
    <mergeCell ref="BD347:BF348"/>
    <mergeCell ref="BG347:BQ348"/>
    <mergeCell ref="B349:D350"/>
    <mergeCell ref="E349:G350"/>
    <mergeCell ref="H349:AD350"/>
    <mergeCell ref="AE349:AH350"/>
    <mergeCell ref="AI349:AL350"/>
    <mergeCell ref="AM349:AS350"/>
    <mergeCell ref="AT349:BC350"/>
    <mergeCell ref="B347:D348"/>
    <mergeCell ref="E347:G348"/>
    <mergeCell ref="H347:AD348"/>
    <mergeCell ref="AE347:AH348"/>
    <mergeCell ref="AI347:AL348"/>
    <mergeCell ref="AM347:AS348"/>
    <mergeCell ref="BG343:BQ344"/>
    <mergeCell ref="B345:D346"/>
    <mergeCell ref="E345:G346"/>
    <mergeCell ref="H345:AD346"/>
    <mergeCell ref="AE345:AH346"/>
    <mergeCell ref="AI345:AL346"/>
    <mergeCell ref="AM345:AS346"/>
    <mergeCell ref="AT345:BC346"/>
    <mergeCell ref="BD345:BF346"/>
    <mergeCell ref="BG345:BQ346"/>
    <mergeCell ref="BG351:BQ352"/>
    <mergeCell ref="B353:D354"/>
    <mergeCell ref="E353:G354"/>
    <mergeCell ref="H353:AD354"/>
    <mergeCell ref="AE353:AH354"/>
    <mergeCell ref="AI353:AL354"/>
    <mergeCell ref="AM353:AS354"/>
    <mergeCell ref="AT353:BC354"/>
    <mergeCell ref="BD353:BF354"/>
    <mergeCell ref="BG353:BQ354"/>
    <mergeCell ref="BD349:BF350"/>
    <mergeCell ref="BG349:BQ350"/>
    <mergeCell ref="B351:D352"/>
    <mergeCell ref="E351:G352"/>
    <mergeCell ref="H351:AD352"/>
    <mergeCell ref="AE351:AH352"/>
    <mergeCell ref="AI351:AL352"/>
    <mergeCell ref="AM351:AS352"/>
    <mergeCell ref="AT351:BC352"/>
    <mergeCell ref="BD351:BF352"/>
    <mergeCell ref="BD357:BF358"/>
    <mergeCell ref="BG357:BQ358"/>
    <mergeCell ref="B359:D360"/>
    <mergeCell ref="E359:G360"/>
    <mergeCell ref="H359:AD360"/>
    <mergeCell ref="AE359:AH360"/>
    <mergeCell ref="AI359:AL360"/>
    <mergeCell ref="AM359:AS360"/>
    <mergeCell ref="AT359:BC360"/>
    <mergeCell ref="BD359:BF360"/>
    <mergeCell ref="AT355:BC356"/>
    <mergeCell ref="BD355:BF356"/>
    <mergeCell ref="BG355:BQ356"/>
    <mergeCell ref="B357:D358"/>
    <mergeCell ref="E357:G358"/>
    <mergeCell ref="H357:AD358"/>
    <mergeCell ref="AE357:AH358"/>
    <mergeCell ref="AI357:AL358"/>
    <mergeCell ref="AM357:AS358"/>
    <mergeCell ref="AT357:BC358"/>
    <mergeCell ref="B355:D356"/>
    <mergeCell ref="E355:G356"/>
    <mergeCell ref="H355:AD356"/>
    <mergeCell ref="AE355:AH356"/>
    <mergeCell ref="AI355:AL356"/>
    <mergeCell ref="AM355:AS356"/>
    <mergeCell ref="AT363:BC364"/>
    <mergeCell ref="BD363:BF364"/>
    <mergeCell ref="BG363:BQ364"/>
    <mergeCell ref="B365:D366"/>
    <mergeCell ref="E365:G366"/>
    <mergeCell ref="H365:AD366"/>
    <mergeCell ref="AE365:AH366"/>
    <mergeCell ref="AI365:AL366"/>
    <mergeCell ref="AM365:AS366"/>
    <mergeCell ref="AT365:BC366"/>
    <mergeCell ref="B363:D364"/>
    <mergeCell ref="E363:G364"/>
    <mergeCell ref="H363:AD364"/>
    <mergeCell ref="AE363:AH364"/>
    <mergeCell ref="AI363:AL364"/>
    <mergeCell ref="AM363:AS364"/>
    <mergeCell ref="BG359:BQ360"/>
    <mergeCell ref="B361:D362"/>
    <mergeCell ref="E361:G362"/>
    <mergeCell ref="H361:AD362"/>
    <mergeCell ref="AE361:AH362"/>
    <mergeCell ref="AI361:AL362"/>
    <mergeCell ref="AM361:AS362"/>
    <mergeCell ref="AT361:BC362"/>
    <mergeCell ref="BD361:BF362"/>
    <mergeCell ref="BG361:BQ362"/>
    <mergeCell ref="BG367:BQ368"/>
    <mergeCell ref="B369:D370"/>
    <mergeCell ref="E369:G370"/>
    <mergeCell ref="H369:AD370"/>
    <mergeCell ref="AE369:AH370"/>
    <mergeCell ref="AI369:AL370"/>
    <mergeCell ref="AM369:AS370"/>
    <mergeCell ref="AT369:BC370"/>
    <mergeCell ref="BD369:BF370"/>
    <mergeCell ref="BG369:BQ370"/>
    <mergeCell ref="BD365:BF366"/>
    <mergeCell ref="BG365:BQ366"/>
    <mergeCell ref="B367:D368"/>
    <mergeCell ref="E367:G368"/>
    <mergeCell ref="H367:AD368"/>
    <mergeCell ref="AE367:AH368"/>
    <mergeCell ref="AI367:AL368"/>
    <mergeCell ref="AM367:AS368"/>
    <mergeCell ref="AT367:BC368"/>
    <mergeCell ref="BD367:BF368"/>
    <mergeCell ref="BD373:BF374"/>
    <mergeCell ref="BG373:BQ374"/>
    <mergeCell ref="B375:D376"/>
    <mergeCell ref="E375:G376"/>
    <mergeCell ref="H375:AD376"/>
    <mergeCell ref="AE375:AH376"/>
    <mergeCell ref="AI375:AL376"/>
    <mergeCell ref="AM375:AS376"/>
    <mergeCell ref="AT375:BC376"/>
    <mergeCell ref="BD375:BF376"/>
    <mergeCell ref="AT371:BC372"/>
    <mergeCell ref="BD371:BF372"/>
    <mergeCell ref="BG371:BQ372"/>
    <mergeCell ref="B373:D374"/>
    <mergeCell ref="E373:G374"/>
    <mergeCell ref="H373:AD374"/>
    <mergeCell ref="AE373:AH374"/>
    <mergeCell ref="AI373:AL374"/>
    <mergeCell ref="AM373:AS374"/>
    <mergeCell ref="AT373:BC374"/>
    <mergeCell ref="B371:D372"/>
    <mergeCell ref="E371:G372"/>
    <mergeCell ref="H371:AD372"/>
    <mergeCell ref="AE371:AH372"/>
    <mergeCell ref="AI371:AL372"/>
    <mergeCell ref="AM371:AS372"/>
    <mergeCell ref="AT379:BC380"/>
    <mergeCell ref="BD379:BF380"/>
    <mergeCell ref="BG379:BQ380"/>
    <mergeCell ref="B381:D382"/>
    <mergeCell ref="E381:G382"/>
    <mergeCell ref="H381:AD382"/>
    <mergeCell ref="AE381:AH382"/>
    <mergeCell ref="AI381:AL382"/>
    <mergeCell ref="AM381:AS382"/>
    <mergeCell ref="AT381:BC382"/>
    <mergeCell ref="B379:D380"/>
    <mergeCell ref="E379:G380"/>
    <mergeCell ref="H379:AD380"/>
    <mergeCell ref="AE379:AH380"/>
    <mergeCell ref="AI379:AL380"/>
    <mergeCell ref="AM379:AS380"/>
    <mergeCell ref="BG375:BQ376"/>
    <mergeCell ref="B377:D378"/>
    <mergeCell ref="E377:G378"/>
    <mergeCell ref="H377:AD378"/>
    <mergeCell ref="AE377:AH378"/>
    <mergeCell ref="AI377:AL378"/>
    <mergeCell ref="AM377:AS378"/>
    <mergeCell ref="AT377:BC378"/>
    <mergeCell ref="BD377:BF378"/>
    <mergeCell ref="BG377:BQ378"/>
    <mergeCell ref="BG383:BQ384"/>
    <mergeCell ref="B385:D386"/>
    <mergeCell ref="E385:G386"/>
    <mergeCell ref="H385:AD386"/>
    <mergeCell ref="AE385:AH386"/>
    <mergeCell ref="AI385:AL386"/>
    <mergeCell ref="AM385:AS386"/>
    <mergeCell ref="AT385:BC386"/>
    <mergeCell ref="BD385:BF386"/>
    <mergeCell ref="BG385:BQ386"/>
    <mergeCell ref="BD381:BF382"/>
    <mergeCell ref="BG381:BQ382"/>
    <mergeCell ref="B383:D384"/>
    <mergeCell ref="E383:G384"/>
    <mergeCell ref="H383:AD384"/>
    <mergeCell ref="AE383:AH384"/>
    <mergeCell ref="AI383:AL384"/>
    <mergeCell ref="AM383:AS384"/>
    <mergeCell ref="AT383:BC384"/>
    <mergeCell ref="BD383:BF384"/>
    <mergeCell ref="BD389:BF390"/>
    <mergeCell ref="BG389:BQ390"/>
    <mergeCell ref="B391:D392"/>
    <mergeCell ref="E391:G392"/>
    <mergeCell ref="H391:AD392"/>
    <mergeCell ref="AE391:AH392"/>
    <mergeCell ref="AI391:AL392"/>
    <mergeCell ref="AM391:AS392"/>
    <mergeCell ref="AT391:BC392"/>
    <mergeCell ref="BD391:BF392"/>
    <mergeCell ref="AT387:BC388"/>
    <mergeCell ref="BD387:BF388"/>
    <mergeCell ref="BG387:BQ388"/>
    <mergeCell ref="B389:D390"/>
    <mergeCell ref="E389:G390"/>
    <mergeCell ref="H389:AD390"/>
    <mergeCell ref="AE389:AH390"/>
    <mergeCell ref="AI389:AL390"/>
    <mergeCell ref="AM389:AS390"/>
    <mergeCell ref="AT389:BC390"/>
    <mergeCell ref="B387:D388"/>
    <mergeCell ref="E387:G388"/>
    <mergeCell ref="H387:AD388"/>
    <mergeCell ref="AE387:AH388"/>
    <mergeCell ref="AI387:AL388"/>
    <mergeCell ref="AM387:AS388"/>
    <mergeCell ref="AT395:BC396"/>
    <mergeCell ref="BD395:BF396"/>
    <mergeCell ref="BG395:BQ396"/>
    <mergeCell ref="B397:D398"/>
    <mergeCell ref="E397:G398"/>
    <mergeCell ref="H397:AD398"/>
    <mergeCell ref="AE397:AH398"/>
    <mergeCell ref="AI397:AL398"/>
    <mergeCell ref="AM397:AS398"/>
    <mergeCell ref="AT397:BC398"/>
    <mergeCell ref="B395:D396"/>
    <mergeCell ref="E395:G396"/>
    <mergeCell ref="H395:AD396"/>
    <mergeCell ref="AE395:AH396"/>
    <mergeCell ref="AI395:AL396"/>
    <mergeCell ref="AM395:AS396"/>
    <mergeCell ref="BG391:BQ392"/>
    <mergeCell ref="B393:D394"/>
    <mergeCell ref="E393:G394"/>
    <mergeCell ref="H393:AD394"/>
    <mergeCell ref="AE393:AH394"/>
    <mergeCell ref="AI393:AL394"/>
    <mergeCell ref="AM393:AS394"/>
    <mergeCell ref="AT393:BC394"/>
    <mergeCell ref="BD393:BF394"/>
    <mergeCell ref="BG393:BQ394"/>
    <mergeCell ref="BG399:BQ400"/>
    <mergeCell ref="B401:D402"/>
    <mergeCell ref="E401:G402"/>
    <mergeCell ref="H401:AD402"/>
    <mergeCell ref="AE401:AH402"/>
    <mergeCell ref="AI401:AL402"/>
    <mergeCell ref="AM401:AS402"/>
    <mergeCell ref="AT401:BC402"/>
    <mergeCell ref="BD401:BF402"/>
    <mergeCell ref="BG401:BQ402"/>
    <mergeCell ref="BD397:BF398"/>
    <mergeCell ref="BG397:BQ398"/>
    <mergeCell ref="B399:D400"/>
    <mergeCell ref="E399:G400"/>
    <mergeCell ref="H399:AD400"/>
    <mergeCell ref="AE399:AH400"/>
    <mergeCell ref="AI399:AL400"/>
    <mergeCell ref="AM399:AS400"/>
    <mergeCell ref="AT399:BC400"/>
    <mergeCell ref="BD399:BF400"/>
    <mergeCell ref="BD405:BF406"/>
    <mergeCell ref="BG405:BQ406"/>
    <mergeCell ref="B407:D408"/>
    <mergeCell ref="E407:G408"/>
    <mergeCell ref="H407:AD408"/>
    <mergeCell ref="AE407:AH408"/>
    <mergeCell ref="AI407:AL408"/>
    <mergeCell ref="AM407:AS408"/>
    <mergeCell ref="AT407:BC408"/>
    <mergeCell ref="BD407:BF408"/>
    <mergeCell ref="AT403:BC404"/>
    <mergeCell ref="BD403:BF404"/>
    <mergeCell ref="BG403:BQ404"/>
    <mergeCell ref="B405:D406"/>
    <mergeCell ref="E405:G406"/>
    <mergeCell ref="H405:AD406"/>
    <mergeCell ref="AE405:AH406"/>
    <mergeCell ref="AI405:AL406"/>
    <mergeCell ref="AM405:AS406"/>
    <mergeCell ref="AT405:BC406"/>
    <mergeCell ref="B403:D404"/>
    <mergeCell ref="E403:G404"/>
    <mergeCell ref="H403:AD404"/>
    <mergeCell ref="AE403:AH404"/>
    <mergeCell ref="AI403:AL404"/>
    <mergeCell ref="AM403:AS404"/>
    <mergeCell ref="AT411:BC412"/>
    <mergeCell ref="BD411:BF412"/>
    <mergeCell ref="BG411:BQ412"/>
    <mergeCell ref="AI413:AJ415"/>
    <mergeCell ref="B411:D412"/>
    <mergeCell ref="E411:G412"/>
    <mergeCell ref="H411:AD412"/>
    <mergeCell ref="AE411:AH412"/>
    <mergeCell ref="AI411:AL412"/>
    <mergeCell ref="AM411:AS412"/>
    <mergeCell ref="BG407:BQ408"/>
    <mergeCell ref="B409:D410"/>
    <mergeCell ref="E409:G410"/>
    <mergeCell ref="H409:AD410"/>
    <mergeCell ref="AE409:AH410"/>
    <mergeCell ref="AI409:AL410"/>
    <mergeCell ref="AM409:AS410"/>
    <mergeCell ref="AT409:BC410"/>
    <mergeCell ref="BD409:BF410"/>
    <mergeCell ref="BG409:BQ410"/>
  </mergeCells>
  <phoneticPr fontId="4"/>
  <conditionalFormatting sqref="K25">
    <cfRule type="cellIs" dxfId="287" priority="15" stopIfTrue="1" operator="equal">
      <formula>0</formula>
    </cfRule>
  </conditionalFormatting>
  <conditionalFormatting sqref="AT31 AT33 AT35 AT37 AT39 AT41 AT43 AT45 AT47 AT49 AT51 AT53 AT55 AT57 AT59 AT61 AT63 AT65 BD65">
    <cfRule type="cellIs" dxfId="286" priority="14" stopIfTrue="1" operator="equal">
      <formula>0</formula>
    </cfRule>
  </conditionalFormatting>
  <conditionalFormatting sqref="AT94 AT96 AT98 AT100 AT102 AT104 AT106 AT108 AT110 AT112 AT114 AT116 AT118 AT120 AT122 AT124 AT126 AT128 AT130 AT132 AT134 AT136 AT138 AT140 AT142 AT144 AT146 AT148 AT150 AT152 AT154 AT156 AT158 AT160 AT162 BD162">
    <cfRule type="cellIs" dxfId="285" priority="11" stopIfTrue="1" operator="equal">
      <formula>0</formula>
    </cfRule>
  </conditionalFormatting>
  <conditionalFormatting sqref="AT177 AT179 AT181 AT183 AT185 AT187 AT189 AT191 AT193 AT195 AT197 AT199 AT201 AT203 AT205 AT207 AT209 AT211 AT213 AT215 AT217 AT219 AT221 AT223 AT225 AT227 AT229 AT231 AT233 AT235 AT237 AT239 AT241 AT243 AT245 BD245">
    <cfRule type="cellIs" dxfId="284" priority="8" stopIfTrue="1" operator="equal">
      <formula>0</formula>
    </cfRule>
  </conditionalFormatting>
  <conditionalFormatting sqref="AT260 AT262 AT264 AT266 AT268 AT270 AT272 AT274 AT276 AT278 AT280 AT282 AT284 AT286 AT288 AT290 AT292 AT294 AT296 AT298 AT300 AT302 AT304 AT306 AT308 AT310 AT312 AT314 AT316 AT318 AT320 AT322 AT324 AT326 AT328 BD328">
    <cfRule type="cellIs" dxfId="283" priority="5" stopIfTrue="1" operator="equal">
      <formula>0</formula>
    </cfRule>
  </conditionalFormatting>
  <conditionalFormatting sqref="AT343 AT345 AT347 AT349 AT351 AT353 AT355 AT357 AT359 AT361 AT363 AT365 AT367 AT369 AT371 AT373 AT375 AT377 AT379 AT381 AT383 AT385 AT387 AT389 AT391 AT393 AT395 AT397 AT399 AT401 AT403 AT405 AT407 AT409 AT411 BD411">
    <cfRule type="cellIs" dxfId="282" priority="2" stopIfTrue="1" operator="equal">
      <formula>0</formula>
    </cfRule>
  </conditionalFormatting>
  <conditionalFormatting sqref="BD31 BD33 BD35 BD37 BD39 BD41 BD43 BD45 BD47 BD49 BD51 BD53 BD55 BD57 BD59 BD61 BD63">
    <cfRule type="cellIs" dxfId="281" priority="13" stopIfTrue="1" operator="equal">
      <formula>0</formula>
    </cfRule>
  </conditionalFormatting>
  <conditionalFormatting sqref="BD94 BD96 BD98 BD100 BD102 BD104 BD106 BD108 BD110 BD112 BD114 BD116 BD118 BD120 BD122 BD124 BD126 BD128 BD130 BD132 BD134 BD136 BD138 BD140 BD142 BD144 BD146 BD148 BD150 BD152 BD154 BD156 BD158 BD160">
    <cfRule type="cellIs" dxfId="280" priority="10" stopIfTrue="1" operator="equal">
      <formula>0</formula>
    </cfRule>
  </conditionalFormatting>
  <conditionalFormatting sqref="BD177 BD179 BD181 BD183 BD185 BD187 BD189 BD191 BD193 BD195 BD197 BD199 BD201 BD203 BD205 BD207 BD209 BD211 BD213 BD215 BD217 BD219 BD221 BD223 BD225 BD227 BD229 BD231 BD233 BD235 BD237 BD239 BD241 BD243">
    <cfRule type="cellIs" dxfId="279" priority="7" stopIfTrue="1" operator="equal">
      <formula>0</formula>
    </cfRule>
  </conditionalFormatting>
  <conditionalFormatting sqref="BD260 BD262 BD264 BD266 BD268 BD270 BD272 BD274 BD276 BD278 BD280 BD282 BD284 BD286 BD288 BD290 BD292 BD294 BD296 BD298 BD300 BD302 BD304 BD306 BD308 BD310 BD312 BD314 BD316 BD318 BD320 BD322 BD324 BD326">
    <cfRule type="cellIs" dxfId="278" priority="4" stopIfTrue="1" operator="equal">
      <formula>0</formula>
    </cfRule>
  </conditionalFormatting>
  <conditionalFormatting sqref="BD343 BD345 BD347 BD349 BD351 BD353 BD355 BD357 BD359 BD361 BD363 BD365 BD367 BD369 BD371 BD373 BD375 BD377 BD379 BD381 BD383 BD385 BD387 BD389 BD391 BD393 BD395 BD397 BD399 BD401 BD403 BD405 BD407 BD409">
    <cfRule type="cellIs" dxfId="277" priority="1" stopIfTrue="1" operator="equal">
      <formula>0</formula>
    </cfRule>
  </conditionalFormatting>
  <conditionalFormatting sqref="BG31 BG33 BG35 BG37 BG39 BG41 BG43 BG45 BG47 BG49 BG51 BG53 BG55 BG57 BG59 BG61 BG63">
    <cfRule type="cellIs" dxfId="276" priority="16" stopIfTrue="1" operator="equal">
      <formula>0</formula>
    </cfRule>
  </conditionalFormatting>
  <conditionalFormatting sqref="BG94 BG96 BG98 BG100 BG102 BG104 BG106 BG108 BG110 BG112 BG114 BG116 BG118 BG120 BG122 BG124 BG126 BG128 BG130 BG132 BG134 BG136 BG138 BG140 BG142 BG144 BG146 BG148 BG150 BG152 BG154 BG156 BG158 BG160">
    <cfRule type="cellIs" dxfId="275" priority="12" stopIfTrue="1" operator="equal">
      <formula>0</formula>
    </cfRule>
  </conditionalFormatting>
  <conditionalFormatting sqref="BG177 BG179 BG181 BG183 BG185 BG187 BG189 BG191 BG193 BG195 BG197 BG199 BG201 BG203 BG205 BG207 BG209 BG211 BG213 BG215 BG217 BG219 BG221 BG223 BG225 BG227 BG229 BG231 BG233 BG235 BG237 BG239 BG241 BG243">
    <cfRule type="cellIs" dxfId="274" priority="9" stopIfTrue="1" operator="equal">
      <formula>0</formula>
    </cfRule>
  </conditionalFormatting>
  <conditionalFormatting sqref="BG260 BG262 BG264 BG266 BG268 BG270 BG272 BG274 BG276 BG278 BG280 BG282 BG284 BG286 BG288 BG290 BG292 BG294 BG296 BG298 BG300 BG302 BG304 BG306 BG308 BG310 BG312 BG314 BG316 BG318 BG320 BG322 BG324 BG326">
    <cfRule type="cellIs" dxfId="273" priority="6" stopIfTrue="1" operator="equal">
      <formula>0</formula>
    </cfRule>
  </conditionalFormatting>
  <conditionalFormatting sqref="BG343 BG345 BG347 BG349 BG351 BG353 BG355 BG357 BG359 BG361 BG363 BG365 BG367 BG369 BG371 BG373 BG375 BG377 BG379 BG381 BG383 BG385 BG387 BG389 BG391 BG393 BG395 BG397 BG399 BG401 BG403 BG405 BG407 BG409">
    <cfRule type="cellIs" dxfId="272" priority="3" stopIfTrue="1" operator="equal">
      <formula>0</formula>
    </cfRule>
  </conditionalFormatting>
  <dataValidations count="2">
    <dataValidation type="list" allowBlank="1" showInputMessage="1" showErrorMessage="1" sqref="BD31:BF64 BD260:BF327 BD94:BF161 BD177:BF244 BD343:BF410" xr:uid="{38742F93-1429-4C28-AFA5-AEAF1CBE2F17}">
      <formula1>"※"</formula1>
    </dataValidation>
    <dataValidation imeMode="halfAlpha" allowBlank="1" showInputMessage="1" showErrorMessage="1" sqref="B177:G244 B31:G64 AI31:AS64 B260:G327 B94:G161 AI94:AS161 AI177:AS244 AI260:AS327 B343:G410 AI343:AS410" xr:uid="{4E962903-C4DE-4C5F-B584-C06A5040961B}"/>
  </dataValidations>
  <printOptions horizontalCentered="1"/>
  <pageMargins left="0.23622047244094491" right="0.23622047244094491" top="0.19685039370078741" bottom="0" header="0" footer="0"/>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426B4-7BF3-4BE9-BDE9-3BA992E83963}">
  <sheetPr codeName="Sheet11">
    <tabColor rgb="FFCCFFFF"/>
  </sheetPr>
  <dimension ref="A1:BS582"/>
  <sheetViews>
    <sheetView showGridLines="0" showZeros="0" view="pageBreakPreview" zoomScaleNormal="100" zoomScaleSheetLayoutView="100" workbookViewId="0"/>
  </sheetViews>
  <sheetFormatPr defaultRowHeight="18.75"/>
  <cols>
    <col min="1" max="70" width="1.25" customWidth="1"/>
    <col min="71" max="71" width="1.625" customWidth="1"/>
    <col min="72" max="72" width="1.25" customWidth="1"/>
  </cols>
  <sheetData>
    <row r="1" spans="1:71" ht="9.9499999999999993" customHeight="1">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202" t="s">
        <v>118</v>
      </c>
      <c r="AW1" s="202"/>
      <c r="AX1" s="202"/>
      <c r="AY1" s="202"/>
      <c r="AZ1" s="202"/>
      <c r="BA1" s="202"/>
      <c r="BB1" s="202"/>
      <c r="BC1" s="202"/>
      <c r="BD1" s="240">
        <f>総括請求書!$BE$1</f>
        <v>0</v>
      </c>
      <c r="BE1" s="240"/>
      <c r="BF1" s="240"/>
      <c r="BG1" s="240"/>
      <c r="BH1" s="240"/>
      <c r="BI1" s="240"/>
      <c r="BJ1" s="240"/>
      <c r="BK1" s="240"/>
      <c r="BL1" s="240"/>
      <c r="BM1" s="240"/>
      <c r="BN1" s="240"/>
      <c r="BO1" s="240"/>
      <c r="BP1" s="240"/>
      <c r="BQ1" s="240"/>
      <c r="BR1" s="69"/>
      <c r="BS1" s="6"/>
    </row>
    <row r="2" spans="1:71" ht="9.9499999999999993"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202"/>
      <c r="AW2" s="202"/>
      <c r="AX2" s="202"/>
      <c r="AY2" s="202"/>
      <c r="AZ2" s="202"/>
      <c r="BA2" s="202"/>
      <c r="BB2" s="202"/>
      <c r="BC2" s="202"/>
      <c r="BD2" s="240"/>
      <c r="BE2" s="240"/>
      <c r="BF2" s="240"/>
      <c r="BG2" s="240"/>
      <c r="BH2" s="240"/>
      <c r="BI2" s="240"/>
      <c r="BJ2" s="240"/>
      <c r="BK2" s="240"/>
      <c r="BL2" s="240"/>
      <c r="BM2" s="240"/>
      <c r="BN2" s="240"/>
      <c r="BO2" s="240"/>
      <c r="BP2" s="240"/>
      <c r="BQ2" s="240"/>
      <c r="BR2" s="69"/>
      <c r="BS2" s="6"/>
    </row>
    <row r="3" spans="1:71" ht="9.9499999999999993" customHeight="1">
      <c r="A3" s="69"/>
      <c r="B3" s="384" t="s">
        <v>23</v>
      </c>
      <c r="C3" s="772"/>
      <c r="D3" s="772"/>
      <c r="E3" s="772"/>
      <c r="F3" s="772"/>
      <c r="G3" s="772"/>
      <c r="H3" s="772"/>
      <c r="I3" s="772"/>
      <c r="J3" s="772"/>
      <c r="K3" s="772"/>
      <c r="L3" s="772"/>
      <c r="M3" s="772"/>
      <c r="N3" s="772"/>
      <c r="O3" s="772"/>
      <c r="P3" s="772"/>
      <c r="Q3" s="772"/>
      <c r="R3" s="772"/>
      <c r="S3" s="772"/>
      <c r="T3" s="772"/>
      <c r="U3" s="772"/>
      <c r="V3" s="772"/>
      <c r="W3" s="772"/>
      <c r="X3" s="772"/>
      <c r="Y3" s="772"/>
      <c r="Z3" s="772"/>
      <c r="AA3" s="772"/>
      <c r="AB3" s="772"/>
      <c r="AC3" s="772"/>
      <c r="AD3" s="772"/>
      <c r="AE3" s="772"/>
      <c r="AF3" s="772"/>
      <c r="AG3" s="772"/>
      <c r="AH3" s="772"/>
      <c r="AI3" s="772"/>
      <c r="AJ3" s="772"/>
      <c r="AK3" s="772"/>
      <c r="AL3" s="772"/>
      <c r="AM3" s="772"/>
      <c r="AN3" s="772"/>
      <c r="AO3" s="772"/>
      <c r="AP3" s="772"/>
      <c r="AQ3" s="772"/>
      <c r="AR3" s="772"/>
      <c r="AS3" s="772"/>
      <c r="AT3" s="772"/>
      <c r="AU3" s="772"/>
      <c r="AV3" s="772"/>
      <c r="AW3" s="772"/>
      <c r="AX3" s="772"/>
      <c r="AY3" s="772"/>
      <c r="AZ3" s="772"/>
      <c r="BA3" s="772"/>
      <c r="BB3" s="772"/>
      <c r="BC3" s="772"/>
      <c r="BD3" s="772"/>
      <c r="BE3" s="772"/>
      <c r="BF3" s="772"/>
      <c r="BG3" s="772"/>
      <c r="BH3" s="772"/>
      <c r="BI3" s="772"/>
      <c r="BJ3" s="772"/>
      <c r="BK3" s="772"/>
      <c r="BL3" s="772"/>
      <c r="BM3" s="772"/>
      <c r="BN3" s="772"/>
      <c r="BO3" s="772"/>
      <c r="BP3" s="772"/>
      <c r="BQ3" s="772"/>
      <c r="BR3" s="69"/>
      <c r="BS3" s="649"/>
    </row>
    <row r="4" spans="1:71" ht="9.9499999999999993" customHeight="1">
      <c r="A4" s="69"/>
      <c r="B4" s="772"/>
      <c r="C4" s="772"/>
      <c r="D4" s="772"/>
      <c r="E4" s="772"/>
      <c r="F4" s="772"/>
      <c r="G4" s="772"/>
      <c r="H4" s="772"/>
      <c r="I4" s="772"/>
      <c r="J4" s="772"/>
      <c r="K4" s="772"/>
      <c r="L4" s="772"/>
      <c r="M4" s="772"/>
      <c r="N4" s="772"/>
      <c r="O4" s="772"/>
      <c r="P4" s="772"/>
      <c r="Q4" s="772"/>
      <c r="R4" s="772"/>
      <c r="S4" s="772"/>
      <c r="T4" s="772"/>
      <c r="U4" s="772"/>
      <c r="V4" s="772"/>
      <c r="W4" s="772"/>
      <c r="X4" s="772"/>
      <c r="Y4" s="772"/>
      <c r="Z4" s="772"/>
      <c r="AA4" s="772"/>
      <c r="AB4" s="772"/>
      <c r="AC4" s="772"/>
      <c r="AD4" s="772"/>
      <c r="AE4" s="772"/>
      <c r="AF4" s="772"/>
      <c r="AG4" s="772"/>
      <c r="AH4" s="772"/>
      <c r="AI4" s="772"/>
      <c r="AJ4" s="772"/>
      <c r="AK4" s="772"/>
      <c r="AL4" s="772"/>
      <c r="AM4" s="772"/>
      <c r="AN4" s="772"/>
      <c r="AO4" s="772"/>
      <c r="AP4" s="772"/>
      <c r="AQ4" s="772"/>
      <c r="AR4" s="772"/>
      <c r="AS4" s="772"/>
      <c r="AT4" s="772"/>
      <c r="AU4" s="772"/>
      <c r="AV4" s="772"/>
      <c r="AW4" s="772"/>
      <c r="AX4" s="772"/>
      <c r="AY4" s="772"/>
      <c r="AZ4" s="772"/>
      <c r="BA4" s="772"/>
      <c r="BB4" s="772"/>
      <c r="BC4" s="772"/>
      <c r="BD4" s="772"/>
      <c r="BE4" s="772"/>
      <c r="BF4" s="772"/>
      <c r="BG4" s="772"/>
      <c r="BH4" s="772"/>
      <c r="BI4" s="772"/>
      <c r="BJ4" s="772"/>
      <c r="BK4" s="772"/>
      <c r="BL4" s="772"/>
      <c r="BM4" s="772"/>
      <c r="BN4" s="772"/>
      <c r="BO4" s="772"/>
      <c r="BP4" s="772"/>
      <c r="BQ4" s="772"/>
      <c r="BR4" s="69"/>
      <c r="BS4" s="649"/>
    </row>
    <row r="5" spans="1:71" ht="9.9499999999999993" customHeight="1">
      <c r="A5" s="69"/>
      <c r="B5" s="772"/>
      <c r="C5" s="772"/>
      <c r="D5" s="772"/>
      <c r="E5" s="772"/>
      <c r="F5" s="772"/>
      <c r="G5" s="772"/>
      <c r="H5" s="772"/>
      <c r="I5" s="772"/>
      <c r="J5" s="772"/>
      <c r="K5" s="772"/>
      <c r="L5" s="772"/>
      <c r="M5" s="772"/>
      <c r="N5" s="772"/>
      <c r="O5" s="772"/>
      <c r="P5" s="772"/>
      <c r="Q5" s="772"/>
      <c r="R5" s="772"/>
      <c r="S5" s="772"/>
      <c r="T5" s="772"/>
      <c r="U5" s="772"/>
      <c r="V5" s="772"/>
      <c r="W5" s="772"/>
      <c r="X5" s="772"/>
      <c r="Y5" s="772"/>
      <c r="Z5" s="772"/>
      <c r="AA5" s="772"/>
      <c r="AB5" s="772"/>
      <c r="AC5" s="772"/>
      <c r="AD5" s="772"/>
      <c r="AE5" s="772"/>
      <c r="AF5" s="772"/>
      <c r="AG5" s="772"/>
      <c r="AH5" s="772"/>
      <c r="AI5" s="772"/>
      <c r="AJ5" s="772"/>
      <c r="AK5" s="772"/>
      <c r="AL5" s="772"/>
      <c r="AM5" s="772"/>
      <c r="AN5" s="772"/>
      <c r="AO5" s="772"/>
      <c r="AP5" s="772"/>
      <c r="AQ5" s="772"/>
      <c r="AR5" s="772"/>
      <c r="AS5" s="772"/>
      <c r="AT5" s="772"/>
      <c r="AU5" s="772"/>
      <c r="AV5" s="772"/>
      <c r="AW5" s="772"/>
      <c r="AX5" s="772"/>
      <c r="AY5" s="772"/>
      <c r="AZ5" s="772"/>
      <c r="BA5" s="772"/>
      <c r="BB5" s="772"/>
      <c r="BC5" s="772"/>
      <c r="BD5" s="772"/>
      <c r="BE5" s="772"/>
      <c r="BF5" s="772"/>
      <c r="BG5" s="772"/>
      <c r="BH5" s="772"/>
      <c r="BI5" s="772"/>
      <c r="BJ5" s="772"/>
      <c r="BK5" s="772"/>
      <c r="BL5" s="772"/>
      <c r="BM5" s="772"/>
      <c r="BN5" s="772"/>
      <c r="BO5" s="772"/>
      <c r="BP5" s="772"/>
      <c r="BQ5" s="772"/>
      <c r="BR5" s="69"/>
      <c r="BS5" s="6"/>
    </row>
    <row r="6" spans="1:71" ht="9.9499999999999993" customHeight="1">
      <c r="A6" s="69"/>
      <c r="B6" s="762" t="s">
        <v>127</v>
      </c>
      <c r="C6" s="762"/>
      <c r="D6" s="762"/>
      <c r="E6" s="762"/>
      <c r="F6" s="762"/>
      <c r="G6" s="762"/>
      <c r="H6" s="762"/>
      <c r="I6" s="762"/>
      <c r="J6" s="762"/>
      <c r="K6" s="762"/>
      <c r="L6" s="762"/>
      <c r="M6" s="762"/>
      <c r="N6" s="762"/>
      <c r="O6" s="762"/>
      <c r="P6" s="762"/>
      <c r="Q6" s="762"/>
      <c r="R6" s="762"/>
      <c r="S6" s="762"/>
      <c r="T6" s="762"/>
      <c r="U6" s="762"/>
      <c r="V6" s="762"/>
      <c r="W6" s="762"/>
      <c r="X6" s="762"/>
      <c r="Y6" s="762"/>
      <c r="Z6" s="762"/>
      <c r="AA6" s="762"/>
      <c r="AB6" s="762"/>
      <c r="AC6" s="762"/>
      <c r="AD6" s="762"/>
      <c r="AE6" s="762"/>
      <c r="AF6" s="762"/>
      <c r="AG6" s="762"/>
      <c r="AH6" s="762"/>
      <c r="AI6" s="69"/>
      <c r="AJ6" s="69"/>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69"/>
      <c r="BS6" s="6"/>
    </row>
    <row r="7" spans="1:71" ht="9.9499999999999993" customHeight="1">
      <c r="A7" s="69"/>
      <c r="B7" s="762"/>
      <c r="C7" s="762"/>
      <c r="D7" s="762"/>
      <c r="E7" s="762"/>
      <c r="F7" s="762"/>
      <c r="G7" s="762"/>
      <c r="H7" s="762"/>
      <c r="I7" s="762"/>
      <c r="J7" s="762"/>
      <c r="K7" s="762"/>
      <c r="L7" s="762"/>
      <c r="M7" s="762"/>
      <c r="N7" s="762"/>
      <c r="O7" s="762"/>
      <c r="P7" s="762"/>
      <c r="Q7" s="762"/>
      <c r="R7" s="762"/>
      <c r="S7" s="762"/>
      <c r="T7" s="762"/>
      <c r="U7" s="762"/>
      <c r="V7" s="762"/>
      <c r="W7" s="762"/>
      <c r="X7" s="762"/>
      <c r="Y7" s="762"/>
      <c r="Z7" s="762"/>
      <c r="AA7" s="762"/>
      <c r="AB7" s="762"/>
      <c r="AC7" s="762"/>
      <c r="AD7" s="762"/>
      <c r="AE7" s="762"/>
      <c r="AF7" s="762"/>
      <c r="AG7" s="762"/>
      <c r="AH7" s="762"/>
      <c r="AI7" s="69"/>
      <c r="AJ7" s="69"/>
      <c r="AK7" s="69"/>
      <c r="AL7" s="201" t="s">
        <v>0</v>
      </c>
      <c r="AM7" s="202"/>
      <c r="AN7" s="202"/>
      <c r="AO7" s="202"/>
      <c r="AP7" s="202"/>
      <c r="AQ7" s="202"/>
      <c r="AR7" s="202"/>
      <c r="AS7" s="208" t="str">
        <f>IF(基本情報入力!$A$5="しない",基本情報入力!$B$11,"")</f>
        <v/>
      </c>
      <c r="AT7" s="208"/>
      <c r="AU7" s="208"/>
      <c r="AV7" s="208"/>
      <c r="AW7" s="202" t="s">
        <v>1</v>
      </c>
      <c r="AX7" s="202"/>
      <c r="AY7" s="208" t="str">
        <f>IF(基本情報入力!$A$5="しない",基本情報入力!$E$11,"")</f>
        <v/>
      </c>
      <c r="AZ7" s="208"/>
      <c r="BA7" s="208"/>
      <c r="BB7" s="208"/>
      <c r="BC7" s="208"/>
      <c r="BD7" s="58"/>
      <c r="BE7" s="58"/>
      <c r="BF7" s="61"/>
      <c r="BG7" s="58"/>
      <c r="BH7" s="58"/>
      <c r="BI7" s="58"/>
      <c r="BJ7" s="58"/>
      <c r="BK7" s="58"/>
      <c r="BL7" s="58"/>
      <c r="BM7" s="58"/>
      <c r="BN7" s="58"/>
      <c r="BO7" s="58"/>
      <c r="BP7" s="58"/>
      <c r="BQ7" s="58"/>
      <c r="BR7" s="69"/>
      <c r="BS7" s="6"/>
    </row>
    <row r="8" spans="1:71" ht="9.9499999999999993" customHeight="1">
      <c r="A8" s="69"/>
      <c r="B8" s="762"/>
      <c r="C8" s="762"/>
      <c r="D8" s="762"/>
      <c r="E8" s="762"/>
      <c r="F8" s="762"/>
      <c r="G8" s="762"/>
      <c r="H8" s="762"/>
      <c r="I8" s="762"/>
      <c r="J8" s="762"/>
      <c r="K8" s="762"/>
      <c r="L8" s="762"/>
      <c r="M8" s="762"/>
      <c r="N8" s="762"/>
      <c r="O8" s="762"/>
      <c r="P8" s="762"/>
      <c r="Q8" s="762"/>
      <c r="R8" s="762"/>
      <c r="S8" s="762"/>
      <c r="T8" s="762"/>
      <c r="U8" s="762"/>
      <c r="V8" s="762"/>
      <c r="W8" s="762"/>
      <c r="X8" s="762"/>
      <c r="Y8" s="762"/>
      <c r="Z8" s="762"/>
      <c r="AA8" s="762"/>
      <c r="AB8" s="762"/>
      <c r="AC8" s="762"/>
      <c r="AD8" s="762"/>
      <c r="AE8" s="762"/>
      <c r="AF8" s="762"/>
      <c r="AG8" s="762"/>
      <c r="AH8" s="762"/>
      <c r="AI8" s="69"/>
      <c r="AJ8" s="69"/>
      <c r="AK8" s="69"/>
      <c r="AL8" s="201"/>
      <c r="AM8" s="202"/>
      <c r="AN8" s="202"/>
      <c r="AO8" s="202"/>
      <c r="AP8" s="202"/>
      <c r="AQ8" s="202"/>
      <c r="AR8" s="202"/>
      <c r="AS8" s="208"/>
      <c r="AT8" s="208"/>
      <c r="AU8" s="208"/>
      <c r="AV8" s="208"/>
      <c r="AW8" s="202"/>
      <c r="AX8" s="202"/>
      <c r="AY8" s="208"/>
      <c r="AZ8" s="208"/>
      <c r="BA8" s="208"/>
      <c r="BB8" s="208"/>
      <c r="BC8" s="208"/>
      <c r="BD8" s="58"/>
      <c r="BE8" s="58"/>
      <c r="BF8" s="61"/>
      <c r="BG8" s="58"/>
      <c r="BH8" s="58"/>
      <c r="BI8" s="58"/>
      <c r="BJ8" s="58"/>
      <c r="BK8" s="58"/>
      <c r="BL8" s="58"/>
      <c r="BM8" s="58"/>
      <c r="BN8" s="58"/>
      <c r="BO8" s="58"/>
      <c r="BP8" s="58"/>
      <c r="BQ8" s="58"/>
      <c r="BR8" s="69"/>
      <c r="BS8" s="6"/>
    </row>
    <row r="9" spans="1:71" ht="9.9499999999999993" customHeight="1">
      <c r="A9" s="69"/>
      <c r="B9" s="763" t="s">
        <v>2</v>
      </c>
      <c r="C9" s="763"/>
      <c r="D9" s="763"/>
      <c r="E9" s="763"/>
      <c r="F9" s="763"/>
      <c r="G9" s="763"/>
      <c r="H9" s="763"/>
      <c r="I9" s="763"/>
      <c r="J9" s="763"/>
      <c r="K9" s="763"/>
      <c r="L9" s="763"/>
      <c r="M9" s="763"/>
      <c r="N9" s="763"/>
      <c r="O9" s="763"/>
      <c r="P9" s="763"/>
      <c r="Q9" s="763"/>
      <c r="R9" s="763"/>
      <c r="S9" s="763"/>
      <c r="T9" s="763"/>
      <c r="U9" s="763"/>
      <c r="V9" s="763"/>
      <c r="W9" s="763"/>
      <c r="X9" s="763"/>
      <c r="Y9" s="763"/>
      <c r="Z9" s="763"/>
      <c r="AA9" s="763"/>
      <c r="AB9" s="763"/>
      <c r="AC9" s="763"/>
      <c r="AD9" s="763"/>
      <c r="AE9" s="763"/>
      <c r="AF9" s="763"/>
      <c r="AG9" s="763"/>
      <c r="AH9" s="763"/>
      <c r="AI9" s="69"/>
      <c r="AJ9" s="69"/>
      <c r="AK9" s="69"/>
      <c r="AL9" s="201" t="s">
        <v>52</v>
      </c>
      <c r="AM9" s="202"/>
      <c r="AN9" s="202"/>
      <c r="AO9" s="202"/>
      <c r="AP9" s="202"/>
      <c r="AQ9" s="202"/>
      <c r="AR9" s="202"/>
      <c r="AS9" s="207" t="str">
        <f>IF(基本情報入力!$A$5="しない",基本情報入力!$B$12,"")</f>
        <v/>
      </c>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69"/>
      <c r="BS9" s="6"/>
    </row>
    <row r="10" spans="1:71" ht="9.9499999999999993" customHeight="1">
      <c r="A10" s="69"/>
      <c r="B10" s="763"/>
      <c r="C10" s="763"/>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69"/>
      <c r="AJ10" s="69"/>
      <c r="AK10" s="69"/>
      <c r="AL10" s="201"/>
      <c r="AM10" s="202"/>
      <c r="AN10" s="202"/>
      <c r="AO10" s="202"/>
      <c r="AP10" s="202"/>
      <c r="AQ10" s="202"/>
      <c r="AR10" s="202"/>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69"/>
      <c r="BS10" s="6"/>
    </row>
    <row r="11" spans="1:71" ht="9.9499999999999993" customHeight="1">
      <c r="A11" s="69"/>
      <c r="B11" s="69"/>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201"/>
      <c r="AM11" s="202"/>
      <c r="AN11" s="202"/>
      <c r="AO11" s="202"/>
      <c r="AP11" s="202"/>
      <c r="AQ11" s="202"/>
      <c r="AR11" s="202"/>
      <c r="AS11" s="207" t="str">
        <f>IF(基本情報入力!$A$5="しない",基本情報入力!$B$13,"")</f>
        <v/>
      </c>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69"/>
      <c r="BS11" s="6"/>
    </row>
    <row r="12" spans="1:71" ht="9.9499999999999993" customHeight="1">
      <c r="A12" s="69"/>
      <c r="B12" s="258" t="s">
        <v>3</v>
      </c>
      <c r="C12" s="259"/>
      <c r="D12" s="259"/>
      <c r="E12" s="259"/>
      <c r="F12" s="259"/>
      <c r="G12" s="259"/>
      <c r="H12" s="259"/>
      <c r="I12" s="259"/>
      <c r="J12" s="259"/>
      <c r="K12" s="259"/>
      <c r="L12" s="259"/>
      <c r="M12" s="259"/>
      <c r="N12" s="260"/>
      <c r="O12" s="764">
        <f>SUM($AB$70:$AS$77)</f>
        <v>0</v>
      </c>
      <c r="P12" s="765"/>
      <c r="Q12" s="765"/>
      <c r="R12" s="765"/>
      <c r="S12" s="765"/>
      <c r="T12" s="765"/>
      <c r="U12" s="765"/>
      <c r="V12" s="765"/>
      <c r="W12" s="765"/>
      <c r="X12" s="765"/>
      <c r="Y12" s="765"/>
      <c r="Z12" s="765"/>
      <c r="AA12" s="765"/>
      <c r="AB12" s="765"/>
      <c r="AC12" s="765"/>
      <c r="AD12" s="765"/>
      <c r="AE12" s="765"/>
      <c r="AF12" s="768" t="s">
        <v>4</v>
      </c>
      <c r="AG12" s="768"/>
      <c r="AH12" s="769"/>
      <c r="AI12" s="69"/>
      <c r="AJ12" s="69"/>
      <c r="AK12" s="69"/>
      <c r="AL12" s="201"/>
      <c r="AM12" s="202"/>
      <c r="AN12" s="202"/>
      <c r="AO12" s="202"/>
      <c r="AP12" s="202"/>
      <c r="AQ12" s="202"/>
      <c r="AR12" s="202"/>
      <c r="AS12" s="207"/>
      <c r="AT12" s="207"/>
      <c r="AU12" s="207"/>
      <c r="AV12" s="207"/>
      <c r="AW12" s="207"/>
      <c r="AX12" s="207"/>
      <c r="AY12" s="207"/>
      <c r="AZ12" s="207"/>
      <c r="BA12" s="207"/>
      <c r="BB12" s="207"/>
      <c r="BC12" s="207"/>
      <c r="BD12" s="207"/>
      <c r="BE12" s="207"/>
      <c r="BF12" s="207"/>
      <c r="BG12" s="207"/>
      <c r="BH12" s="207"/>
      <c r="BI12" s="207"/>
      <c r="BJ12" s="207"/>
      <c r="BK12" s="207"/>
      <c r="BL12" s="207"/>
      <c r="BM12" s="207"/>
      <c r="BN12" s="207"/>
      <c r="BO12" s="207"/>
      <c r="BP12" s="207"/>
      <c r="BQ12" s="207"/>
      <c r="BR12" s="69"/>
      <c r="BS12" s="6"/>
    </row>
    <row r="13" spans="1:71" ht="9.9499999999999993" customHeight="1">
      <c r="A13" s="69"/>
      <c r="B13" s="263"/>
      <c r="C13" s="264"/>
      <c r="D13" s="264"/>
      <c r="E13" s="264"/>
      <c r="F13" s="264"/>
      <c r="G13" s="264"/>
      <c r="H13" s="264"/>
      <c r="I13" s="264"/>
      <c r="J13" s="264"/>
      <c r="K13" s="264"/>
      <c r="L13" s="264"/>
      <c r="M13" s="264"/>
      <c r="N13" s="265"/>
      <c r="O13" s="766"/>
      <c r="P13" s="767"/>
      <c r="Q13" s="767"/>
      <c r="R13" s="767"/>
      <c r="S13" s="767"/>
      <c r="T13" s="767"/>
      <c r="U13" s="767"/>
      <c r="V13" s="767"/>
      <c r="W13" s="767"/>
      <c r="X13" s="767"/>
      <c r="Y13" s="767"/>
      <c r="Z13" s="767"/>
      <c r="AA13" s="767"/>
      <c r="AB13" s="767"/>
      <c r="AC13" s="767"/>
      <c r="AD13" s="767"/>
      <c r="AE13" s="767"/>
      <c r="AF13" s="770"/>
      <c r="AG13" s="770"/>
      <c r="AH13" s="771"/>
      <c r="AI13" s="69"/>
      <c r="AJ13" s="69"/>
      <c r="AK13" s="69"/>
      <c r="AL13" s="201" t="s">
        <v>53</v>
      </c>
      <c r="AM13" s="202"/>
      <c r="AN13" s="202"/>
      <c r="AO13" s="202"/>
      <c r="AP13" s="202"/>
      <c r="AQ13" s="202"/>
      <c r="AR13" s="202"/>
      <c r="AS13" s="241" t="str">
        <f>IF(基本情報入力!$A$5="しない",基本情報入力!$B$14,"")</f>
        <v/>
      </c>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69"/>
      <c r="BS13" s="6"/>
    </row>
    <row r="14" spans="1:71" ht="9.9499999999999993" customHeight="1">
      <c r="A14" s="69"/>
      <c r="B14" s="69"/>
      <c r="C14" s="69"/>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201"/>
      <c r="AM14" s="202"/>
      <c r="AN14" s="202"/>
      <c r="AO14" s="202"/>
      <c r="AP14" s="202"/>
      <c r="AQ14" s="202"/>
      <c r="AR14" s="202"/>
      <c r="AS14" s="241"/>
      <c r="AT14" s="241"/>
      <c r="AU14" s="241"/>
      <c r="AV14" s="241"/>
      <c r="AW14" s="241"/>
      <c r="AX14" s="241"/>
      <c r="AY14" s="241"/>
      <c r="AZ14" s="241"/>
      <c r="BA14" s="241"/>
      <c r="BB14" s="241"/>
      <c r="BC14" s="241"/>
      <c r="BD14" s="241"/>
      <c r="BE14" s="241"/>
      <c r="BF14" s="241"/>
      <c r="BG14" s="241"/>
      <c r="BH14" s="241"/>
      <c r="BI14" s="241"/>
      <c r="BJ14" s="241"/>
      <c r="BK14" s="241"/>
      <c r="BL14" s="241"/>
      <c r="BM14" s="241"/>
      <c r="BN14" s="241"/>
      <c r="BO14" s="241"/>
      <c r="BP14" s="241"/>
      <c r="BQ14" s="241"/>
      <c r="BR14" s="69"/>
      <c r="BS14" s="6"/>
    </row>
    <row r="15" spans="1:71" ht="9.9499999999999993" customHeight="1">
      <c r="A15" s="69"/>
      <c r="B15" s="756" t="s">
        <v>22</v>
      </c>
      <c r="C15" s="756"/>
      <c r="D15" s="756"/>
      <c r="E15" s="756"/>
      <c r="F15" s="756"/>
      <c r="G15" s="756"/>
      <c r="H15" s="756"/>
      <c r="I15" s="756"/>
      <c r="J15" s="756"/>
      <c r="K15" s="759"/>
      <c r="L15" s="759"/>
      <c r="M15" s="759"/>
      <c r="N15" s="759"/>
      <c r="O15" s="759"/>
      <c r="P15" s="759"/>
      <c r="Q15" s="759"/>
      <c r="R15" s="759"/>
      <c r="S15" s="759"/>
      <c r="T15" s="759"/>
      <c r="U15" s="759"/>
      <c r="V15" s="759"/>
      <c r="W15" s="759"/>
      <c r="X15" s="759"/>
      <c r="Y15" s="759"/>
      <c r="Z15" s="759"/>
      <c r="AA15" s="759"/>
      <c r="AB15" s="759"/>
      <c r="AC15" s="759"/>
      <c r="AD15" s="759"/>
      <c r="AE15" s="759"/>
      <c r="AF15" s="759"/>
      <c r="AG15" s="759"/>
      <c r="AH15" s="759"/>
      <c r="AI15" s="69"/>
      <c r="AJ15" s="69"/>
      <c r="AK15" s="69"/>
      <c r="AL15" s="201"/>
      <c r="AM15" s="202"/>
      <c r="AN15" s="202"/>
      <c r="AO15" s="202"/>
      <c r="AP15" s="202"/>
      <c r="AQ15" s="202"/>
      <c r="AR15" s="202"/>
      <c r="AS15" s="241"/>
      <c r="AT15" s="241"/>
      <c r="AU15" s="241"/>
      <c r="AV15" s="241"/>
      <c r="AW15" s="241"/>
      <c r="AX15" s="241"/>
      <c r="AY15" s="241"/>
      <c r="AZ15" s="241"/>
      <c r="BA15" s="241"/>
      <c r="BB15" s="241"/>
      <c r="BC15" s="241"/>
      <c r="BD15" s="241"/>
      <c r="BE15" s="241"/>
      <c r="BF15" s="241"/>
      <c r="BG15" s="241"/>
      <c r="BH15" s="241"/>
      <c r="BI15" s="241"/>
      <c r="BJ15" s="241"/>
      <c r="BK15" s="241"/>
      <c r="BL15" s="241"/>
      <c r="BM15" s="241"/>
      <c r="BN15" s="241"/>
      <c r="BO15" s="241"/>
      <c r="BP15" s="241"/>
      <c r="BQ15" s="241"/>
      <c r="BR15" s="69"/>
      <c r="BS15" s="6"/>
    </row>
    <row r="16" spans="1:71" ht="9.9499999999999993" customHeight="1">
      <c r="A16" s="69"/>
      <c r="B16" s="757"/>
      <c r="C16" s="757"/>
      <c r="D16" s="757"/>
      <c r="E16" s="757"/>
      <c r="F16" s="757"/>
      <c r="G16" s="757"/>
      <c r="H16" s="757"/>
      <c r="I16" s="757"/>
      <c r="J16" s="757"/>
      <c r="K16" s="760"/>
      <c r="L16" s="760"/>
      <c r="M16" s="760"/>
      <c r="N16" s="760"/>
      <c r="O16" s="760"/>
      <c r="P16" s="760"/>
      <c r="Q16" s="760"/>
      <c r="R16" s="760"/>
      <c r="S16" s="760"/>
      <c r="T16" s="760"/>
      <c r="U16" s="760"/>
      <c r="V16" s="760"/>
      <c r="W16" s="760"/>
      <c r="X16" s="760"/>
      <c r="Y16" s="760"/>
      <c r="Z16" s="760"/>
      <c r="AA16" s="760"/>
      <c r="AB16" s="760"/>
      <c r="AC16" s="760"/>
      <c r="AD16" s="760"/>
      <c r="AE16" s="760"/>
      <c r="AF16" s="760"/>
      <c r="AG16" s="760"/>
      <c r="AH16" s="760"/>
      <c r="AI16" s="69"/>
      <c r="AJ16" s="69"/>
      <c r="AK16" s="69"/>
      <c r="AL16" s="201" t="s">
        <v>51</v>
      </c>
      <c r="AM16" s="202"/>
      <c r="AN16" s="202"/>
      <c r="AO16" s="202"/>
      <c r="AP16" s="202"/>
      <c r="AQ16" s="202"/>
      <c r="AR16" s="202"/>
      <c r="AS16" s="241" t="str">
        <f>IF(基本情報入力!$A$5="しない",基本情報入力!$B$15,"")</f>
        <v/>
      </c>
      <c r="AT16" s="241"/>
      <c r="AU16" s="241"/>
      <c r="AV16" s="241"/>
      <c r="AW16" s="241"/>
      <c r="AX16" s="241"/>
      <c r="AY16" s="241"/>
      <c r="AZ16" s="241"/>
      <c r="BA16" s="241"/>
      <c r="BB16" s="241"/>
      <c r="BC16" s="241"/>
      <c r="BD16" s="241"/>
      <c r="BE16" s="241"/>
      <c r="BF16" s="241"/>
      <c r="BG16" s="241"/>
      <c r="BH16" s="241"/>
      <c r="BI16" s="241"/>
      <c r="BJ16" s="241"/>
      <c r="BK16" s="241"/>
      <c r="BL16" s="241"/>
      <c r="BM16" s="241"/>
      <c r="BN16" s="241"/>
      <c r="BO16" s="202" t="s">
        <v>21</v>
      </c>
      <c r="BP16" s="202"/>
      <c r="BQ16" s="58"/>
      <c r="BR16" s="69"/>
      <c r="BS16" s="6"/>
    </row>
    <row r="17" spans="1:71" ht="9.9499999999999993" customHeight="1">
      <c r="A17" s="69"/>
      <c r="B17" s="758"/>
      <c r="C17" s="758"/>
      <c r="D17" s="758"/>
      <c r="E17" s="758"/>
      <c r="F17" s="758"/>
      <c r="G17" s="758"/>
      <c r="H17" s="758"/>
      <c r="I17" s="758"/>
      <c r="J17" s="758"/>
      <c r="K17" s="761"/>
      <c r="L17" s="761"/>
      <c r="M17" s="761"/>
      <c r="N17" s="761"/>
      <c r="O17" s="761"/>
      <c r="P17" s="761"/>
      <c r="Q17" s="761"/>
      <c r="R17" s="761"/>
      <c r="S17" s="761"/>
      <c r="T17" s="761"/>
      <c r="U17" s="761"/>
      <c r="V17" s="761"/>
      <c r="W17" s="761"/>
      <c r="X17" s="761"/>
      <c r="Y17" s="761"/>
      <c r="Z17" s="761"/>
      <c r="AA17" s="761"/>
      <c r="AB17" s="761"/>
      <c r="AC17" s="761"/>
      <c r="AD17" s="761"/>
      <c r="AE17" s="761"/>
      <c r="AF17" s="761"/>
      <c r="AG17" s="761"/>
      <c r="AH17" s="761"/>
      <c r="AI17" s="69"/>
      <c r="AJ17" s="69"/>
      <c r="AK17" s="69"/>
      <c r="AL17" s="201"/>
      <c r="AM17" s="202"/>
      <c r="AN17" s="202"/>
      <c r="AO17" s="202"/>
      <c r="AP17" s="202"/>
      <c r="AQ17" s="202"/>
      <c r="AR17" s="202"/>
      <c r="AS17" s="241"/>
      <c r="AT17" s="241"/>
      <c r="AU17" s="241"/>
      <c r="AV17" s="241"/>
      <c r="AW17" s="241"/>
      <c r="AX17" s="241"/>
      <c r="AY17" s="241"/>
      <c r="AZ17" s="241"/>
      <c r="BA17" s="241"/>
      <c r="BB17" s="241"/>
      <c r="BC17" s="241"/>
      <c r="BD17" s="241"/>
      <c r="BE17" s="241"/>
      <c r="BF17" s="241"/>
      <c r="BG17" s="241"/>
      <c r="BH17" s="241"/>
      <c r="BI17" s="241"/>
      <c r="BJ17" s="241"/>
      <c r="BK17" s="241"/>
      <c r="BL17" s="241"/>
      <c r="BM17" s="241"/>
      <c r="BN17" s="241"/>
      <c r="BO17" s="202"/>
      <c r="BP17" s="202"/>
      <c r="BQ17" s="69"/>
      <c r="BR17" s="69"/>
      <c r="BS17" s="6"/>
    </row>
    <row r="18" spans="1:71" ht="9.9499999999999993" customHeight="1">
      <c r="A18" s="69"/>
      <c r="B18" s="69"/>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201" t="s">
        <v>55</v>
      </c>
      <c r="AM18" s="202"/>
      <c r="AN18" s="202"/>
      <c r="AO18" s="202"/>
      <c r="AP18" s="202"/>
      <c r="AQ18" s="202"/>
      <c r="AR18" s="202"/>
      <c r="AS18" s="242" t="str">
        <f>IF(基本情報入力!$A$5="しない",基本情報入力!$B$16,"")</f>
        <v/>
      </c>
      <c r="AT18" s="242"/>
      <c r="AU18" s="242"/>
      <c r="AV18" s="242"/>
      <c r="AW18" s="242"/>
      <c r="AX18" s="242"/>
      <c r="AY18" s="238" t="s">
        <v>20</v>
      </c>
      <c r="AZ18" s="238"/>
      <c r="BA18" s="243" t="str">
        <f>IF(基本情報入力!$A$5="しない",基本情報入力!$E$16,"")</f>
        <v/>
      </c>
      <c r="BB18" s="243"/>
      <c r="BC18" s="243"/>
      <c r="BD18" s="243"/>
      <c r="BE18" s="243"/>
      <c r="BF18" s="243"/>
      <c r="BG18" s="202" t="s">
        <v>20</v>
      </c>
      <c r="BH18" s="202"/>
      <c r="BI18" s="202" t="str">
        <f>IF(基本情報入力!$A$5="しない",基本情報入力!$G$16,"")</f>
        <v/>
      </c>
      <c r="BJ18" s="202"/>
      <c r="BK18" s="202"/>
      <c r="BL18" s="202"/>
      <c r="BM18" s="202"/>
      <c r="BN18" s="202"/>
      <c r="BO18" s="58"/>
      <c r="BP18" s="58"/>
      <c r="BQ18" s="58"/>
      <c r="BR18" s="69"/>
      <c r="BS18" s="6"/>
    </row>
    <row r="19" spans="1:71" ht="9.9499999999999993" customHeight="1">
      <c r="A19" s="69"/>
      <c r="B19" s="275" t="s">
        <v>60</v>
      </c>
      <c r="C19" s="276"/>
      <c r="D19" s="276"/>
      <c r="E19" s="276"/>
      <c r="F19" s="276"/>
      <c r="G19" s="276"/>
      <c r="H19" s="276"/>
      <c r="I19" s="276"/>
      <c r="J19" s="277"/>
      <c r="K19" s="311" t="str">
        <f>IF(基本情報入力!$A$5="しない",基本情報入力!$B$30,"")</f>
        <v/>
      </c>
      <c r="L19" s="311"/>
      <c r="M19" s="311"/>
      <c r="N19" s="311"/>
      <c r="O19" s="311"/>
      <c r="P19" s="311"/>
      <c r="Q19" s="311"/>
      <c r="R19" s="311"/>
      <c r="S19" s="311"/>
      <c r="T19" s="311"/>
      <c r="U19" s="311"/>
      <c r="V19" s="311"/>
      <c r="W19" s="311"/>
      <c r="X19" s="311"/>
      <c r="Y19" s="311"/>
      <c r="Z19" s="311"/>
      <c r="AA19" s="311"/>
      <c r="AB19" s="311"/>
      <c r="AC19" s="311"/>
      <c r="AD19" s="311"/>
      <c r="AE19" s="311"/>
      <c r="AF19" s="311"/>
      <c r="AG19" s="311"/>
      <c r="AH19" s="312"/>
      <c r="AI19" s="69"/>
      <c r="AJ19" s="69"/>
      <c r="AK19" s="69"/>
      <c r="AL19" s="201"/>
      <c r="AM19" s="202"/>
      <c r="AN19" s="202"/>
      <c r="AO19" s="202"/>
      <c r="AP19" s="202"/>
      <c r="AQ19" s="202"/>
      <c r="AR19" s="202"/>
      <c r="AS19" s="242"/>
      <c r="AT19" s="242"/>
      <c r="AU19" s="242"/>
      <c r="AV19" s="242"/>
      <c r="AW19" s="242"/>
      <c r="AX19" s="242"/>
      <c r="AY19" s="238"/>
      <c r="AZ19" s="238"/>
      <c r="BA19" s="243"/>
      <c r="BB19" s="243"/>
      <c r="BC19" s="243"/>
      <c r="BD19" s="243"/>
      <c r="BE19" s="243"/>
      <c r="BF19" s="243"/>
      <c r="BG19" s="202"/>
      <c r="BH19" s="202"/>
      <c r="BI19" s="202"/>
      <c r="BJ19" s="202"/>
      <c r="BK19" s="202"/>
      <c r="BL19" s="202"/>
      <c r="BM19" s="202"/>
      <c r="BN19" s="202"/>
      <c r="BO19" s="58"/>
      <c r="BP19" s="58"/>
      <c r="BQ19" s="58"/>
      <c r="BR19" s="69"/>
      <c r="BS19" s="6"/>
    </row>
    <row r="20" spans="1:71" ht="9.9499999999999993" customHeight="1">
      <c r="A20" s="69"/>
      <c r="B20" s="278"/>
      <c r="C20" s="279"/>
      <c r="D20" s="279"/>
      <c r="E20" s="279"/>
      <c r="F20" s="279"/>
      <c r="G20" s="279"/>
      <c r="H20" s="279"/>
      <c r="I20" s="279"/>
      <c r="J20" s="280"/>
      <c r="K20" s="313"/>
      <c r="L20" s="313"/>
      <c r="M20" s="313"/>
      <c r="N20" s="313"/>
      <c r="O20" s="313"/>
      <c r="P20" s="313"/>
      <c r="Q20" s="313"/>
      <c r="R20" s="313"/>
      <c r="S20" s="313"/>
      <c r="T20" s="313"/>
      <c r="U20" s="313"/>
      <c r="V20" s="313"/>
      <c r="W20" s="313"/>
      <c r="X20" s="313"/>
      <c r="Y20" s="313"/>
      <c r="Z20" s="313"/>
      <c r="AA20" s="313"/>
      <c r="AB20" s="313"/>
      <c r="AC20" s="313"/>
      <c r="AD20" s="313"/>
      <c r="AE20" s="313"/>
      <c r="AF20" s="313"/>
      <c r="AG20" s="313"/>
      <c r="AH20" s="314"/>
      <c r="AI20" s="69"/>
      <c r="AJ20" s="69"/>
      <c r="AK20" s="69"/>
      <c r="AL20" s="90"/>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69"/>
      <c r="BS20" s="6"/>
    </row>
    <row r="21" spans="1:71" ht="9.9499999999999993" customHeight="1">
      <c r="A21" s="69"/>
      <c r="B21" s="275" t="s">
        <v>61</v>
      </c>
      <c r="C21" s="276"/>
      <c r="D21" s="276"/>
      <c r="E21" s="276"/>
      <c r="F21" s="276"/>
      <c r="G21" s="276"/>
      <c r="H21" s="276"/>
      <c r="I21" s="276"/>
      <c r="J21" s="277"/>
      <c r="K21" s="311" t="str">
        <f>IF(基本情報入力!$A$5="しない",基本情報入力!$B$31,"")</f>
        <v/>
      </c>
      <c r="L21" s="311"/>
      <c r="M21" s="311"/>
      <c r="N21" s="311"/>
      <c r="O21" s="311"/>
      <c r="P21" s="311"/>
      <c r="Q21" s="311"/>
      <c r="R21" s="311"/>
      <c r="S21" s="311"/>
      <c r="T21" s="311"/>
      <c r="U21" s="311"/>
      <c r="V21" s="311"/>
      <c r="W21" s="311"/>
      <c r="X21" s="311"/>
      <c r="Y21" s="311"/>
      <c r="Z21" s="311"/>
      <c r="AA21" s="311"/>
      <c r="AB21" s="311"/>
      <c r="AC21" s="311"/>
      <c r="AD21" s="311"/>
      <c r="AE21" s="311"/>
      <c r="AF21" s="311"/>
      <c r="AG21" s="311"/>
      <c r="AH21" s="312"/>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
    </row>
    <row r="22" spans="1:71" ht="9.9499999999999993" customHeight="1">
      <c r="A22" s="69"/>
      <c r="B22" s="278"/>
      <c r="C22" s="279"/>
      <c r="D22" s="279"/>
      <c r="E22" s="279"/>
      <c r="F22" s="279"/>
      <c r="G22" s="279"/>
      <c r="H22" s="279"/>
      <c r="I22" s="279"/>
      <c r="J22" s="280"/>
      <c r="K22" s="313"/>
      <c r="L22" s="313"/>
      <c r="M22" s="313"/>
      <c r="N22" s="313"/>
      <c r="O22" s="313"/>
      <c r="P22" s="313"/>
      <c r="Q22" s="313"/>
      <c r="R22" s="313"/>
      <c r="S22" s="313"/>
      <c r="T22" s="313"/>
      <c r="U22" s="313"/>
      <c r="V22" s="313"/>
      <c r="W22" s="313"/>
      <c r="X22" s="313"/>
      <c r="Y22" s="313"/>
      <c r="Z22" s="313"/>
      <c r="AA22" s="313"/>
      <c r="AB22" s="313"/>
      <c r="AC22" s="313"/>
      <c r="AD22" s="313"/>
      <c r="AE22" s="313"/>
      <c r="AF22" s="313"/>
      <c r="AG22" s="313"/>
      <c r="AH22" s="314"/>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
    </row>
    <row r="23" spans="1:71" ht="9.9499999999999993" customHeight="1">
      <c r="A23" s="69"/>
      <c r="B23" s="198" t="s">
        <v>19</v>
      </c>
      <c r="C23" s="199"/>
      <c r="D23" s="199"/>
      <c r="E23" s="199"/>
      <c r="F23" s="199"/>
      <c r="G23" s="199"/>
      <c r="H23" s="199"/>
      <c r="I23" s="199"/>
      <c r="J23" s="200"/>
      <c r="K23" s="311" t="str">
        <f>IF(基本情報入力!$A$5="しない",基本情報入力!$B$32,"")</f>
        <v/>
      </c>
      <c r="L23" s="311"/>
      <c r="M23" s="311"/>
      <c r="N23" s="311"/>
      <c r="O23" s="311"/>
      <c r="P23" s="311"/>
      <c r="Q23" s="311"/>
      <c r="R23" s="311"/>
      <c r="S23" s="311"/>
      <c r="T23" s="311"/>
      <c r="U23" s="311"/>
      <c r="V23" s="311"/>
      <c r="W23" s="311"/>
      <c r="X23" s="311"/>
      <c r="Y23" s="311"/>
      <c r="Z23" s="311"/>
      <c r="AA23" s="311"/>
      <c r="AB23" s="311"/>
      <c r="AC23" s="311"/>
      <c r="AD23" s="311"/>
      <c r="AE23" s="311"/>
      <c r="AF23" s="311"/>
      <c r="AG23" s="311"/>
      <c r="AH23" s="312"/>
      <c r="AI23" s="69"/>
      <c r="AJ23" s="69"/>
      <c r="AK23" s="69"/>
      <c r="AL23" s="198" t="s">
        <v>63</v>
      </c>
      <c r="AM23" s="199"/>
      <c r="AN23" s="199"/>
      <c r="AO23" s="199"/>
      <c r="AP23" s="199"/>
      <c r="AQ23" s="199"/>
      <c r="AR23" s="199"/>
      <c r="AS23" s="199"/>
      <c r="AT23" s="200"/>
      <c r="AU23" s="198" t="s">
        <v>56</v>
      </c>
      <c r="AV23" s="199"/>
      <c r="AW23" s="199" t="str">
        <f>IF(基本情報入力!$A$5="しない",基本情報入力!$C$24,"")</f>
        <v/>
      </c>
      <c r="AX23" s="199"/>
      <c r="AY23" s="199"/>
      <c r="AZ23" s="199"/>
      <c r="BA23" s="199"/>
      <c r="BB23" s="199"/>
      <c r="BC23" s="199"/>
      <c r="BD23" s="199"/>
      <c r="BE23" s="199"/>
      <c r="BF23" s="199"/>
      <c r="BG23" s="199"/>
      <c r="BH23" s="199"/>
      <c r="BI23" s="199"/>
      <c r="BJ23" s="199"/>
      <c r="BK23" s="199"/>
      <c r="BL23" s="199"/>
      <c r="BM23" s="199"/>
      <c r="BN23" s="199"/>
      <c r="BO23" s="199"/>
      <c r="BP23" s="199"/>
      <c r="BQ23" s="200"/>
      <c r="BR23" s="69"/>
      <c r="BS23" s="6"/>
    </row>
    <row r="24" spans="1:71" ht="9.9499999999999993" customHeight="1">
      <c r="A24" s="69"/>
      <c r="B24" s="204"/>
      <c r="C24" s="205"/>
      <c r="D24" s="205"/>
      <c r="E24" s="205"/>
      <c r="F24" s="205"/>
      <c r="G24" s="205"/>
      <c r="H24" s="205"/>
      <c r="I24" s="205"/>
      <c r="J24" s="206"/>
      <c r="K24" s="313"/>
      <c r="L24" s="313"/>
      <c r="M24" s="313"/>
      <c r="N24" s="313"/>
      <c r="O24" s="313"/>
      <c r="P24" s="313"/>
      <c r="Q24" s="313"/>
      <c r="R24" s="313"/>
      <c r="S24" s="313"/>
      <c r="T24" s="313"/>
      <c r="U24" s="313"/>
      <c r="V24" s="313"/>
      <c r="W24" s="313"/>
      <c r="X24" s="313"/>
      <c r="Y24" s="313"/>
      <c r="Z24" s="313"/>
      <c r="AA24" s="313"/>
      <c r="AB24" s="313"/>
      <c r="AC24" s="313"/>
      <c r="AD24" s="313"/>
      <c r="AE24" s="313"/>
      <c r="AF24" s="313"/>
      <c r="AG24" s="313"/>
      <c r="AH24" s="314"/>
      <c r="AI24" s="69"/>
      <c r="AJ24" s="69"/>
      <c r="AK24" s="69"/>
      <c r="AL24" s="201"/>
      <c r="AM24" s="202"/>
      <c r="AN24" s="202"/>
      <c r="AO24" s="202"/>
      <c r="AP24" s="202"/>
      <c r="AQ24" s="202"/>
      <c r="AR24" s="202"/>
      <c r="AS24" s="202"/>
      <c r="AT24" s="203"/>
      <c r="AU24" s="201"/>
      <c r="AV24" s="202"/>
      <c r="AW24" s="202"/>
      <c r="AX24" s="202"/>
      <c r="AY24" s="202"/>
      <c r="AZ24" s="202"/>
      <c r="BA24" s="202"/>
      <c r="BB24" s="202"/>
      <c r="BC24" s="202"/>
      <c r="BD24" s="202"/>
      <c r="BE24" s="202"/>
      <c r="BF24" s="202"/>
      <c r="BG24" s="202"/>
      <c r="BH24" s="202"/>
      <c r="BI24" s="202"/>
      <c r="BJ24" s="202"/>
      <c r="BK24" s="202"/>
      <c r="BL24" s="202"/>
      <c r="BM24" s="202"/>
      <c r="BN24" s="202"/>
      <c r="BO24" s="202"/>
      <c r="BP24" s="202"/>
      <c r="BQ24" s="203"/>
      <c r="BR24" s="69"/>
      <c r="BS24" s="6"/>
    </row>
    <row r="25" spans="1:71" ht="9.9499999999999993" customHeight="1">
      <c r="A25" s="69"/>
      <c r="B25" s="275" t="s">
        <v>62</v>
      </c>
      <c r="C25" s="276"/>
      <c r="D25" s="276"/>
      <c r="E25" s="276"/>
      <c r="F25" s="276"/>
      <c r="G25" s="276"/>
      <c r="H25" s="276"/>
      <c r="I25" s="276"/>
      <c r="J25" s="277"/>
      <c r="K25" s="233" t="str">
        <f>IF(基本情報入力!$A$5="しない",基本情報入力!$B$33,"")</f>
        <v/>
      </c>
      <c r="L25" s="233"/>
      <c r="M25" s="233"/>
      <c r="N25" s="233"/>
      <c r="O25" s="233"/>
      <c r="P25" s="231" t="s">
        <v>57</v>
      </c>
      <c r="Q25" s="231"/>
      <c r="R25" s="231"/>
      <c r="S25" s="231"/>
      <c r="T25" s="231"/>
      <c r="U25" s="231"/>
      <c r="V25" s="231" t="str">
        <f>IF(基本情報入力!$A$5="しない",基本情報入力!$B$34,"")</f>
        <v/>
      </c>
      <c r="W25" s="231"/>
      <c r="X25" s="231"/>
      <c r="Y25" s="231"/>
      <c r="Z25" s="231"/>
      <c r="AA25" s="231"/>
      <c r="AB25" s="231"/>
      <c r="AC25" s="231"/>
      <c r="AD25" s="231"/>
      <c r="AE25" s="231"/>
      <c r="AF25" s="231"/>
      <c r="AG25" s="231"/>
      <c r="AH25" s="231"/>
      <c r="AI25" s="69"/>
      <c r="AJ25" s="69"/>
      <c r="AK25" s="69"/>
      <c r="AL25" s="204"/>
      <c r="AM25" s="205"/>
      <c r="AN25" s="205"/>
      <c r="AO25" s="205"/>
      <c r="AP25" s="205"/>
      <c r="AQ25" s="205"/>
      <c r="AR25" s="205"/>
      <c r="AS25" s="205"/>
      <c r="AT25" s="206"/>
      <c r="AU25" s="204"/>
      <c r="AV25" s="205"/>
      <c r="AW25" s="205"/>
      <c r="AX25" s="205"/>
      <c r="AY25" s="205"/>
      <c r="AZ25" s="205"/>
      <c r="BA25" s="205"/>
      <c r="BB25" s="205"/>
      <c r="BC25" s="205"/>
      <c r="BD25" s="205"/>
      <c r="BE25" s="205"/>
      <c r="BF25" s="205"/>
      <c r="BG25" s="205"/>
      <c r="BH25" s="205"/>
      <c r="BI25" s="205"/>
      <c r="BJ25" s="205"/>
      <c r="BK25" s="205"/>
      <c r="BL25" s="205"/>
      <c r="BM25" s="205"/>
      <c r="BN25" s="205"/>
      <c r="BO25" s="205"/>
      <c r="BP25" s="205"/>
      <c r="BQ25" s="206"/>
      <c r="BR25" s="69"/>
      <c r="BS25" s="6"/>
    </row>
    <row r="26" spans="1:71" ht="9.9499999999999993" customHeight="1">
      <c r="A26" s="69"/>
      <c r="B26" s="278"/>
      <c r="C26" s="279"/>
      <c r="D26" s="279"/>
      <c r="E26" s="279"/>
      <c r="F26" s="279"/>
      <c r="G26" s="279"/>
      <c r="H26" s="279"/>
      <c r="I26" s="279"/>
      <c r="J26" s="280"/>
      <c r="K26" s="234"/>
      <c r="L26" s="234"/>
      <c r="M26" s="234"/>
      <c r="N26" s="234"/>
      <c r="O26" s="234"/>
      <c r="P26" s="232"/>
      <c r="Q26" s="232"/>
      <c r="R26" s="232"/>
      <c r="S26" s="232"/>
      <c r="T26" s="232"/>
      <c r="U26" s="232"/>
      <c r="V26" s="232"/>
      <c r="W26" s="232"/>
      <c r="X26" s="232"/>
      <c r="Y26" s="232"/>
      <c r="Z26" s="232"/>
      <c r="AA26" s="232"/>
      <c r="AB26" s="232"/>
      <c r="AC26" s="232"/>
      <c r="AD26" s="232"/>
      <c r="AE26" s="232"/>
      <c r="AF26" s="232"/>
      <c r="AG26" s="232"/>
      <c r="AH26" s="232"/>
      <c r="AI26" s="69"/>
      <c r="AJ26" s="69"/>
      <c r="AK26" s="69"/>
      <c r="AL26" s="59"/>
      <c r="AM26" s="59"/>
      <c r="AN26" s="59"/>
      <c r="AO26" s="59"/>
      <c r="AP26" s="59"/>
      <c r="AQ26" s="59"/>
      <c r="AR26" s="59"/>
      <c r="AS26" s="59"/>
      <c r="AT26" s="59"/>
      <c r="AU26" s="59"/>
      <c r="AV26" s="59"/>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69"/>
      <c r="BS26" s="6"/>
    </row>
    <row r="27" spans="1:71" ht="9.9499999999999993" customHeight="1">
      <c r="A27" s="69"/>
      <c r="B27" s="65"/>
      <c r="C27" s="65"/>
      <c r="D27" s="65"/>
      <c r="E27" s="65"/>
      <c r="F27" s="65"/>
      <c r="G27" s="65"/>
      <c r="H27" s="65"/>
      <c r="I27" s="65"/>
      <c r="J27" s="65"/>
      <c r="K27" s="66"/>
      <c r="L27" s="66"/>
      <c r="M27" s="66"/>
      <c r="N27" s="66"/>
      <c r="O27" s="66"/>
      <c r="P27" s="65"/>
      <c r="Q27" s="65"/>
      <c r="R27" s="65"/>
      <c r="S27" s="65"/>
      <c r="T27" s="65"/>
      <c r="U27" s="65"/>
      <c r="V27" s="65"/>
      <c r="W27" s="65"/>
      <c r="X27" s="65"/>
      <c r="Y27" s="65"/>
      <c r="Z27" s="65"/>
      <c r="AA27" s="65"/>
      <c r="AB27" s="65"/>
      <c r="AC27" s="65"/>
      <c r="AD27" s="65"/>
      <c r="AE27" s="65"/>
      <c r="AF27" s="65"/>
      <c r="AG27" s="65"/>
      <c r="AH27" s="65"/>
      <c r="AI27" s="69"/>
      <c r="AJ27" s="69"/>
      <c r="AK27" s="69"/>
      <c r="AL27" s="59"/>
      <c r="AM27" s="59"/>
      <c r="AN27" s="59"/>
      <c r="AO27" s="59"/>
      <c r="AP27" s="59"/>
      <c r="AQ27" s="59"/>
      <c r="AR27" s="59"/>
      <c r="AS27" s="59"/>
      <c r="AT27" s="59"/>
      <c r="AU27" s="59"/>
      <c r="AV27" s="59"/>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69"/>
      <c r="BS27" s="6"/>
    </row>
    <row r="28" spans="1:71" ht="9.9499999999999993"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141" t="s">
        <v>66</v>
      </c>
      <c r="BE28" s="69"/>
      <c r="BF28" s="69"/>
      <c r="BG28" s="69"/>
      <c r="BH28" s="69"/>
      <c r="BI28" s="69"/>
      <c r="BJ28" s="69"/>
      <c r="BK28" s="69"/>
      <c r="BL28" s="69"/>
      <c r="BM28" s="69"/>
      <c r="BN28" s="69"/>
      <c r="BO28" s="69"/>
      <c r="BP28" s="69"/>
      <c r="BQ28" s="69"/>
      <c r="BR28" s="69"/>
      <c r="BS28" s="6"/>
    </row>
    <row r="29" spans="1:71" ht="9.9499999999999993" customHeight="1">
      <c r="A29" s="69"/>
      <c r="B29" s="692" t="s">
        <v>10</v>
      </c>
      <c r="C29" s="693"/>
      <c r="D29" s="693"/>
      <c r="E29" s="693"/>
      <c r="F29" s="693"/>
      <c r="G29" s="694"/>
      <c r="H29" s="692" t="s">
        <v>11</v>
      </c>
      <c r="I29" s="693"/>
      <c r="J29" s="693"/>
      <c r="K29" s="693"/>
      <c r="L29" s="693"/>
      <c r="M29" s="693"/>
      <c r="N29" s="693"/>
      <c r="O29" s="693"/>
      <c r="P29" s="693"/>
      <c r="Q29" s="693"/>
      <c r="R29" s="693"/>
      <c r="S29" s="693"/>
      <c r="T29" s="693"/>
      <c r="U29" s="693"/>
      <c r="V29" s="693"/>
      <c r="W29" s="693"/>
      <c r="X29" s="693"/>
      <c r="Y29" s="693"/>
      <c r="Z29" s="693"/>
      <c r="AA29" s="693"/>
      <c r="AB29" s="693"/>
      <c r="AC29" s="693"/>
      <c r="AD29" s="694"/>
      <c r="AE29" s="692" t="s">
        <v>12</v>
      </c>
      <c r="AF29" s="693"/>
      <c r="AG29" s="693"/>
      <c r="AH29" s="694"/>
      <c r="AI29" s="692" t="s">
        <v>13</v>
      </c>
      <c r="AJ29" s="693"/>
      <c r="AK29" s="693"/>
      <c r="AL29" s="694"/>
      <c r="AM29" s="692" t="s">
        <v>14</v>
      </c>
      <c r="AN29" s="693"/>
      <c r="AO29" s="693"/>
      <c r="AP29" s="693"/>
      <c r="AQ29" s="693"/>
      <c r="AR29" s="693"/>
      <c r="AS29" s="694"/>
      <c r="AT29" s="692" t="s">
        <v>15</v>
      </c>
      <c r="AU29" s="693"/>
      <c r="AV29" s="693"/>
      <c r="AW29" s="693"/>
      <c r="AX29" s="693"/>
      <c r="AY29" s="693"/>
      <c r="AZ29" s="693"/>
      <c r="BA29" s="693"/>
      <c r="BB29" s="693"/>
      <c r="BC29" s="694"/>
      <c r="BD29" s="692" t="s">
        <v>65</v>
      </c>
      <c r="BE29" s="693"/>
      <c r="BF29" s="694"/>
      <c r="BG29" s="692" t="s">
        <v>16</v>
      </c>
      <c r="BH29" s="693"/>
      <c r="BI29" s="693"/>
      <c r="BJ29" s="693"/>
      <c r="BK29" s="693"/>
      <c r="BL29" s="693"/>
      <c r="BM29" s="693"/>
      <c r="BN29" s="693"/>
      <c r="BO29" s="693"/>
      <c r="BP29" s="693"/>
      <c r="BQ29" s="694"/>
      <c r="BR29" s="69"/>
      <c r="BS29" s="6"/>
    </row>
    <row r="30" spans="1:71" ht="9.9499999999999993" customHeight="1">
      <c r="A30" s="69"/>
      <c r="B30" s="695"/>
      <c r="C30" s="696"/>
      <c r="D30" s="696"/>
      <c r="E30" s="696"/>
      <c r="F30" s="696"/>
      <c r="G30" s="697"/>
      <c r="H30" s="695"/>
      <c r="I30" s="696"/>
      <c r="J30" s="696"/>
      <c r="K30" s="696"/>
      <c r="L30" s="696"/>
      <c r="M30" s="696"/>
      <c r="N30" s="696"/>
      <c r="O30" s="696"/>
      <c r="P30" s="696"/>
      <c r="Q30" s="696"/>
      <c r="R30" s="696"/>
      <c r="S30" s="696"/>
      <c r="T30" s="696"/>
      <c r="U30" s="696"/>
      <c r="V30" s="696"/>
      <c r="W30" s="696"/>
      <c r="X30" s="696"/>
      <c r="Y30" s="696"/>
      <c r="Z30" s="696"/>
      <c r="AA30" s="696"/>
      <c r="AB30" s="696"/>
      <c r="AC30" s="696"/>
      <c r="AD30" s="697"/>
      <c r="AE30" s="695"/>
      <c r="AF30" s="696"/>
      <c r="AG30" s="696"/>
      <c r="AH30" s="697"/>
      <c r="AI30" s="695"/>
      <c r="AJ30" s="696"/>
      <c r="AK30" s="696"/>
      <c r="AL30" s="697"/>
      <c r="AM30" s="695"/>
      <c r="AN30" s="696"/>
      <c r="AO30" s="696"/>
      <c r="AP30" s="696"/>
      <c r="AQ30" s="696"/>
      <c r="AR30" s="696"/>
      <c r="AS30" s="697"/>
      <c r="AT30" s="695"/>
      <c r="AU30" s="696"/>
      <c r="AV30" s="696"/>
      <c r="AW30" s="696"/>
      <c r="AX30" s="696"/>
      <c r="AY30" s="696"/>
      <c r="AZ30" s="696"/>
      <c r="BA30" s="696"/>
      <c r="BB30" s="696"/>
      <c r="BC30" s="697"/>
      <c r="BD30" s="695"/>
      <c r="BE30" s="696"/>
      <c r="BF30" s="697"/>
      <c r="BG30" s="695"/>
      <c r="BH30" s="696"/>
      <c r="BI30" s="696"/>
      <c r="BJ30" s="696"/>
      <c r="BK30" s="696"/>
      <c r="BL30" s="696"/>
      <c r="BM30" s="696"/>
      <c r="BN30" s="696"/>
      <c r="BO30" s="696"/>
      <c r="BP30" s="696"/>
      <c r="BQ30" s="697"/>
      <c r="BR30" s="69"/>
      <c r="BS30" s="6"/>
    </row>
    <row r="31" spans="1:71" ht="9.9499999999999993" customHeight="1">
      <c r="A31" s="69"/>
      <c r="B31" s="609"/>
      <c r="C31" s="610"/>
      <c r="D31" s="611"/>
      <c r="E31" s="615"/>
      <c r="F31" s="610"/>
      <c r="G31" s="611"/>
      <c r="H31" s="616"/>
      <c r="I31" s="617"/>
      <c r="J31" s="617"/>
      <c r="K31" s="617"/>
      <c r="L31" s="617"/>
      <c r="M31" s="617"/>
      <c r="N31" s="617"/>
      <c r="O31" s="617"/>
      <c r="P31" s="617"/>
      <c r="Q31" s="617"/>
      <c r="R31" s="617"/>
      <c r="S31" s="617"/>
      <c r="T31" s="617"/>
      <c r="U31" s="617"/>
      <c r="V31" s="617"/>
      <c r="W31" s="617"/>
      <c r="X31" s="617"/>
      <c r="Y31" s="617"/>
      <c r="Z31" s="617"/>
      <c r="AA31" s="617"/>
      <c r="AB31" s="617"/>
      <c r="AC31" s="617"/>
      <c r="AD31" s="618"/>
      <c r="AE31" s="622"/>
      <c r="AF31" s="610"/>
      <c r="AG31" s="610"/>
      <c r="AH31" s="611"/>
      <c r="AI31" s="623"/>
      <c r="AJ31" s="624"/>
      <c r="AK31" s="624"/>
      <c r="AL31" s="625"/>
      <c r="AM31" s="629"/>
      <c r="AN31" s="630"/>
      <c r="AO31" s="630"/>
      <c r="AP31" s="630"/>
      <c r="AQ31" s="630"/>
      <c r="AR31" s="630"/>
      <c r="AS31" s="630"/>
      <c r="AT31" s="633">
        <f>AI31*AM31</f>
        <v>0</v>
      </c>
      <c r="AU31" s="634"/>
      <c r="AV31" s="634"/>
      <c r="AW31" s="634"/>
      <c r="AX31" s="634"/>
      <c r="AY31" s="634"/>
      <c r="AZ31" s="634"/>
      <c r="BA31" s="634"/>
      <c r="BB31" s="634"/>
      <c r="BC31" s="634"/>
      <c r="BD31" s="637"/>
      <c r="BE31" s="638"/>
      <c r="BF31" s="639"/>
      <c r="BG31" s="643">
        <f>IF($BD31="※",$AT31*0.08,$AT31*0.1)</f>
        <v>0</v>
      </c>
      <c r="BH31" s="644"/>
      <c r="BI31" s="644"/>
      <c r="BJ31" s="644"/>
      <c r="BK31" s="644"/>
      <c r="BL31" s="644"/>
      <c r="BM31" s="644"/>
      <c r="BN31" s="644"/>
      <c r="BO31" s="644"/>
      <c r="BP31" s="644"/>
      <c r="BQ31" s="645"/>
      <c r="BR31" s="69"/>
      <c r="BS31" s="6"/>
    </row>
    <row r="32" spans="1:71" ht="9.9499999999999993" customHeight="1">
      <c r="A32" s="69"/>
      <c r="B32" s="612"/>
      <c r="C32" s="613"/>
      <c r="D32" s="614"/>
      <c r="E32" s="612"/>
      <c r="F32" s="613"/>
      <c r="G32" s="614"/>
      <c r="H32" s="619"/>
      <c r="I32" s="620"/>
      <c r="J32" s="620"/>
      <c r="K32" s="620"/>
      <c r="L32" s="620"/>
      <c r="M32" s="620"/>
      <c r="N32" s="620"/>
      <c r="O32" s="620"/>
      <c r="P32" s="620"/>
      <c r="Q32" s="620"/>
      <c r="R32" s="620"/>
      <c r="S32" s="620"/>
      <c r="T32" s="620"/>
      <c r="U32" s="620"/>
      <c r="V32" s="620"/>
      <c r="W32" s="620"/>
      <c r="X32" s="620"/>
      <c r="Y32" s="620"/>
      <c r="Z32" s="620"/>
      <c r="AA32" s="620"/>
      <c r="AB32" s="620"/>
      <c r="AC32" s="620"/>
      <c r="AD32" s="621"/>
      <c r="AE32" s="612"/>
      <c r="AF32" s="613"/>
      <c r="AG32" s="613"/>
      <c r="AH32" s="614"/>
      <c r="AI32" s="626"/>
      <c r="AJ32" s="627"/>
      <c r="AK32" s="627"/>
      <c r="AL32" s="628"/>
      <c r="AM32" s="631"/>
      <c r="AN32" s="632"/>
      <c r="AO32" s="632"/>
      <c r="AP32" s="632"/>
      <c r="AQ32" s="632"/>
      <c r="AR32" s="632"/>
      <c r="AS32" s="632"/>
      <c r="AT32" s="635"/>
      <c r="AU32" s="636"/>
      <c r="AV32" s="636"/>
      <c r="AW32" s="636"/>
      <c r="AX32" s="636"/>
      <c r="AY32" s="636"/>
      <c r="AZ32" s="636"/>
      <c r="BA32" s="636"/>
      <c r="BB32" s="636"/>
      <c r="BC32" s="636"/>
      <c r="BD32" s="640"/>
      <c r="BE32" s="641"/>
      <c r="BF32" s="642"/>
      <c r="BG32" s="646"/>
      <c r="BH32" s="647"/>
      <c r="BI32" s="647"/>
      <c r="BJ32" s="647"/>
      <c r="BK32" s="647"/>
      <c r="BL32" s="647"/>
      <c r="BM32" s="647"/>
      <c r="BN32" s="647"/>
      <c r="BO32" s="647"/>
      <c r="BP32" s="647"/>
      <c r="BQ32" s="648"/>
      <c r="BR32" s="69"/>
      <c r="BS32" s="6"/>
    </row>
    <row r="33" spans="1:71" ht="9.9499999999999993" customHeight="1">
      <c r="A33" s="69"/>
      <c r="B33" s="609"/>
      <c r="C33" s="610"/>
      <c r="D33" s="611"/>
      <c r="E33" s="615"/>
      <c r="F33" s="610"/>
      <c r="G33" s="611"/>
      <c r="H33" s="616"/>
      <c r="I33" s="617"/>
      <c r="J33" s="617"/>
      <c r="K33" s="617"/>
      <c r="L33" s="617"/>
      <c r="M33" s="617"/>
      <c r="N33" s="617"/>
      <c r="O33" s="617"/>
      <c r="P33" s="617"/>
      <c r="Q33" s="617"/>
      <c r="R33" s="617"/>
      <c r="S33" s="617"/>
      <c r="T33" s="617"/>
      <c r="U33" s="617"/>
      <c r="V33" s="617"/>
      <c r="W33" s="617"/>
      <c r="X33" s="617"/>
      <c r="Y33" s="617"/>
      <c r="Z33" s="617"/>
      <c r="AA33" s="617"/>
      <c r="AB33" s="617"/>
      <c r="AC33" s="617"/>
      <c r="AD33" s="618"/>
      <c r="AE33" s="622"/>
      <c r="AF33" s="610"/>
      <c r="AG33" s="610"/>
      <c r="AH33" s="611"/>
      <c r="AI33" s="623"/>
      <c r="AJ33" s="624"/>
      <c r="AK33" s="624"/>
      <c r="AL33" s="625"/>
      <c r="AM33" s="629"/>
      <c r="AN33" s="630"/>
      <c r="AO33" s="630"/>
      <c r="AP33" s="630"/>
      <c r="AQ33" s="630"/>
      <c r="AR33" s="630"/>
      <c r="AS33" s="630"/>
      <c r="AT33" s="633">
        <f>AI33*AM33</f>
        <v>0</v>
      </c>
      <c r="AU33" s="634"/>
      <c r="AV33" s="634"/>
      <c r="AW33" s="634"/>
      <c r="AX33" s="634"/>
      <c r="AY33" s="634"/>
      <c r="AZ33" s="634"/>
      <c r="BA33" s="634"/>
      <c r="BB33" s="634"/>
      <c r="BC33" s="634"/>
      <c r="BD33" s="637"/>
      <c r="BE33" s="638"/>
      <c r="BF33" s="639"/>
      <c r="BG33" s="643">
        <f t="shared" ref="BG33" si="0">IF($BD33="※",$AT33*0.08,$AT33*0.1)</f>
        <v>0</v>
      </c>
      <c r="BH33" s="644"/>
      <c r="BI33" s="644"/>
      <c r="BJ33" s="644"/>
      <c r="BK33" s="644"/>
      <c r="BL33" s="644"/>
      <c r="BM33" s="644"/>
      <c r="BN33" s="644"/>
      <c r="BO33" s="644"/>
      <c r="BP33" s="644"/>
      <c r="BQ33" s="645"/>
      <c r="BR33" s="69"/>
      <c r="BS33" s="6"/>
    </row>
    <row r="34" spans="1:71" ht="9.9499999999999993" customHeight="1">
      <c r="A34" s="69"/>
      <c r="B34" s="612"/>
      <c r="C34" s="613"/>
      <c r="D34" s="614"/>
      <c r="E34" s="612"/>
      <c r="F34" s="613"/>
      <c r="G34" s="614"/>
      <c r="H34" s="619"/>
      <c r="I34" s="620"/>
      <c r="J34" s="620"/>
      <c r="K34" s="620"/>
      <c r="L34" s="620"/>
      <c r="M34" s="620"/>
      <c r="N34" s="620"/>
      <c r="O34" s="620"/>
      <c r="P34" s="620"/>
      <c r="Q34" s="620"/>
      <c r="R34" s="620"/>
      <c r="S34" s="620"/>
      <c r="T34" s="620"/>
      <c r="U34" s="620"/>
      <c r="V34" s="620"/>
      <c r="W34" s="620"/>
      <c r="X34" s="620"/>
      <c r="Y34" s="620"/>
      <c r="Z34" s="620"/>
      <c r="AA34" s="620"/>
      <c r="AB34" s="620"/>
      <c r="AC34" s="620"/>
      <c r="AD34" s="621"/>
      <c r="AE34" s="612"/>
      <c r="AF34" s="613"/>
      <c r="AG34" s="613"/>
      <c r="AH34" s="614"/>
      <c r="AI34" s="626"/>
      <c r="AJ34" s="627"/>
      <c r="AK34" s="627"/>
      <c r="AL34" s="628"/>
      <c r="AM34" s="631"/>
      <c r="AN34" s="632"/>
      <c r="AO34" s="632"/>
      <c r="AP34" s="632"/>
      <c r="AQ34" s="632"/>
      <c r="AR34" s="632"/>
      <c r="AS34" s="632"/>
      <c r="AT34" s="635"/>
      <c r="AU34" s="636"/>
      <c r="AV34" s="636"/>
      <c r="AW34" s="636"/>
      <c r="AX34" s="636"/>
      <c r="AY34" s="636"/>
      <c r="AZ34" s="636"/>
      <c r="BA34" s="636"/>
      <c r="BB34" s="636"/>
      <c r="BC34" s="636"/>
      <c r="BD34" s="640"/>
      <c r="BE34" s="641"/>
      <c r="BF34" s="642"/>
      <c r="BG34" s="646"/>
      <c r="BH34" s="647"/>
      <c r="BI34" s="647"/>
      <c r="BJ34" s="647"/>
      <c r="BK34" s="647"/>
      <c r="BL34" s="647"/>
      <c r="BM34" s="647"/>
      <c r="BN34" s="647"/>
      <c r="BO34" s="647"/>
      <c r="BP34" s="647"/>
      <c r="BQ34" s="648"/>
      <c r="BR34" s="69"/>
      <c r="BS34" s="6"/>
    </row>
    <row r="35" spans="1:71" ht="9.9499999999999993" customHeight="1">
      <c r="A35" s="69"/>
      <c r="B35" s="609"/>
      <c r="C35" s="610"/>
      <c r="D35" s="611"/>
      <c r="E35" s="615"/>
      <c r="F35" s="610"/>
      <c r="G35" s="611"/>
      <c r="H35" s="616"/>
      <c r="I35" s="617"/>
      <c r="J35" s="617"/>
      <c r="K35" s="617"/>
      <c r="L35" s="617"/>
      <c r="M35" s="617"/>
      <c r="N35" s="617"/>
      <c r="O35" s="617"/>
      <c r="P35" s="617"/>
      <c r="Q35" s="617"/>
      <c r="R35" s="617"/>
      <c r="S35" s="617"/>
      <c r="T35" s="617"/>
      <c r="U35" s="617"/>
      <c r="V35" s="617"/>
      <c r="W35" s="617"/>
      <c r="X35" s="617"/>
      <c r="Y35" s="617"/>
      <c r="Z35" s="617"/>
      <c r="AA35" s="617"/>
      <c r="AB35" s="617"/>
      <c r="AC35" s="617"/>
      <c r="AD35" s="618"/>
      <c r="AE35" s="622"/>
      <c r="AF35" s="610"/>
      <c r="AG35" s="610"/>
      <c r="AH35" s="611"/>
      <c r="AI35" s="623"/>
      <c r="AJ35" s="624"/>
      <c r="AK35" s="624"/>
      <c r="AL35" s="625"/>
      <c r="AM35" s="629"/>
      <c r="AN35" s="630"/>
      <c r="AO35" s="630"/>
      <c r="AP35" s="630"/>
      <c r="AQ35" s="630"/>
      <c r="AR35" s="630"/>
      <c r="AS35" s="630"/>
      <c r="AT35" s="633">
        <f t="shared" ref="AT35" si="1">AI35*AM35</f>
        <v>0</v>
      </c>
      <c r="AU35" s="634"/>
      <c r="AV35" s="634"/>
      <c r="AW35" s="634"/>
      <c r="AX35" s="634"/>
      <c r="AY35" s="634"/>
      <c r="AZ35" s="634"/>
      <c r="BA35" s="634"/>
      <c r="BB35" s="634"/>
      <c r="BC35" s="634"/>
      <c r="BD35" s="637"/>
      <c r="BE35" s="638"/>
      <c r="BF35" s="639"/>
      <c r="BG35" s="643">
        <f t="shared" ref="BG35" si="2">IF($BD35="※",$AT35*0.08,$AT35*0.1)</f>
        <v>0</v>
      </c>
      <c r="BH35" s="644"/>
      <c r="BI35" s="644"/>
      <c r="BJ35" s="644"/>
      <c r="BK35" s="644"/>
      <c r="BL35" s="644"/>
      <c r="BM35" s="644"/>
      <c r="BN35" s="644"/>
      <c r="BO35" s="644"/>
      <c r="BP35" s="644"/>
      <c r="BQ35" s="645"/>
      <c r="BR35" s="69"/>
      <c r="BS35" s="6"/>
    </row>
    <row r="36" spans="1:71" ht="9.9499999999999993" customHeight="1">
      <c r="A36" s="69"/>
      <c r="B36" s="612"/>
      <c r="C36" s="613"/>
      <c r="D36" s="614"/>
      <c r="E36" s="612"/>
      <c r="F36" s="613"/>
      <c r="G36" s="614"/>
      <c r="H36" s="619"/>
      <c r="I36" s="620"/>
      <c r="J36" s="620"/>
      <c r="K36" s="620"/>
      <c r="L36" s="620"/>
      <c r="M36" s="620"/>
      <c r="N36" s="620"/>
      <c r="O36" s="620"/>
      <c r="P36" s="620"/>
      <c r="Q36" s="620"/>
      <c r="R36" s="620"/>
      <c r="S36" s="620"/>
      <c r="T36" s="620"/>
      <c r="U36" s="620"/>
      <c r="V36" s="620"/>
      <c r="W36" s="620"/>
      <c r="X36" s="620"/>
      <c r="Y36" s="620"/>
      <c r="Z36" s="620"/>
      <c r="AA36" s="620"/>
      <c r="AB36" s="620"/>
      <c r="AC36" s="620"/>
      <c r="AD36" s="621"/>
      <c r="AE36" s="612"/>
      <c r="AF36" s="613"/>
      <c r="AG36" s="613"/>
      <c r="AH36" s="614"/>
      <c r="AI36" s="626"/>
      <c r="AJ36" s="627"/>
      <c r="AK36" s="627"/>
      <c r="AL36" s="628"/>
      <c r="AM36" s="631"/>
      <c r="AN36" s="632"/>
      <c r="AO36" s="632"/>
      <c r="AP36" s="632"/>
      <c r="AQ36" s="632"/>
      <c r="AR36" s="632"/>
      <c r="AS36" s="632"/>
      <c r="AT36" s="635"/>
      <c r="AU36" s="636"/>
      <c r="AV36" s="636"/>
      <c r="AW36" s="636"/>
      <c r="AX36" s="636"/>
      <c r="AY36" s="636"/>
      <c r="AZ36" s="636"/>
      <c r="BA36" s="636"/>
      <c r="BB36" s="636"/>
      <c r="BC36" s="636"/>
      <c r="BD36" s="640"/>
      <c r="BE36" s="641"/>
      <c r="BF36" s="642"/>
      <c r="BG36" s="646"/>
      <c r="BH36" s="647"/>
      <c r="BI36" s="647"/>
      <c r="BJ36" s="647"/>
      <c r="BK36" s="647"/>
      <c r="BL36" s="647"/>
      <c r="BM36" s="647"/>
      <c r="BN36" s="647"/>
      <c r="BO36" s="647"/>
      <c r="BP36" s="647"/>
      <c r="BQ36" s="648"/>
      <c r="BR36" s="69"/>
      <c r="BS36" s="6"/>
    </row>
    <row r="37" spans="1:71" ht="9.9499999999999993" customHeight="1">
      <c r="A37" s="69"/>
      <c r="B37" s="609"/>
      <c r="C37" s="610"/>
      <c r="D37" s="611"/>
      <c r="E37" s="615"/>
      <c r="F37" s="610"/>
      <c r="G37" s="611"/>
      <c r="H37" s="616"/>
      <c r="I37" s="617"/>
      <c r="J37" s="617"/>
      <c r="K37" s="617"/>
      <c r="L37" s="617"/>
      <c r="M37" s="617"/>
      <c r="N37" s="617"/>
      <c r="O37" s="617"/>
      <c r="P37" s="617"/>
      <c r="Q37" s="617"/>
      <c r="R37" s="617"/>
      <c r="S37" s="617"/>
      <c r="T37" s="617"/>
      <c r="U37" s="617"/>
      <c r="V37" s="617"/>
      <c r="W37" s="617"/>
      <c r="X37" s="617"/>
      <c r="Y37" s="617"/>
      <c r="Z37" s="617"/>
      <c r="AA37" s="617"/>
      <c r="AB37" s="617"/>
      <c r="AC37" s="617"/>
      <c r="AD37" s="618"/>
      <c r="AE37" s="622"/>
      <c r="AF37" s="610"/>
      <c r="AG37" s="610"/>
      <c r="AH37" s="611"/>
      <c r="AI37" s="623"/>
      <c r="AJ37" s="624"/>
      <c r="AK37" s="624"/>
      <c r="AL37" s="625"/>
      <c r="AM37" s="629"/>
      <c r="AN37" s="630"/>
      <c r="AO37" s="630"/>
      <c r="AP37" s="630"/>
      <c r="AQ37" s="630"/>
      <c r="AR37" s="630"/>
      <c r="AS37" s="630"/>
      <c r="AT37" s="633">
        <f t="shared" ref="AT37" si="3">AI37*AM37</f>
        <v>0</v>
      </c>
      <c r="AU37" s="634"/>
      <c r="AV37" s="634"/>
      <c r="AW37" s="634"/>
      <c r="AX37" s="634"/>
      <c r="AY37" s="634"/>
      <c r="AZ37" s="634"/>
      <c r="BA37" s="634"/>
      <c r="BB37" s="634"/>
      <c r="BC37" s="634"/>
      <c r="BD37" s="637"/>
      <c r="BE37" s="638"/>
      <c r="BF37" s="639"/>
      <c r="BG37" s="643">
        <f t="shared" ref="BG37" si="4">IF($BD37="※",$AT37*0.08,$AT37*0.1)</f>
        <v>0</v>
      </c>
      <c r="BH37" s="644"/>
      <c r="BI37" s="644"/>
      <c r="BJ37" s="644"/>
      <c r="BK37" s="644"/>
      <c r="BL37" s="644"/>
      <c r="BM37" s="644"/>
      <c r="BN37" s="644"/>
      <c r="BO37" s="644"/>
      <c r="BP37" s="644"/>
      <c r="BQ37" s="645"/>
      <c r="BR37" s="69"/>
      <c r="BS37" s="6"/>
    </row>
    <row r="38" spans="1:71" ht="9.9499999999999993" customHeight="1">
      <c r="A38" s="69"/>
      <c r="B38" s="612"/>
      <c r="C38" s="613"/>
      <c r="D38" s="614"/>
      <c r="E38" s="612"/>
      <c r="F38" s="613"/>
      <c r="G38" s="614"/>
      <c r="H38" s="619"/>
      <c r="I38" s="620"/>
      <c r="J38" s="620"/>
      <c r="K38" s="620"/>
      <c r="L38" s="620"/>
      <c r="M38" s="620"/>
      <c r="N38" s="620"/>
      <c r="O38" s="620"/>
      <c r="P38" s="620"/>
      <c r="Q38" s="620"/>
      <c r="R38" s="620"/>
      <c r="S38" s="620"/>
      <c r="T38" s="620"/>
      <c r="U38" s="620"/>
      <c r="V38" s="620"/>
      <c r="W38" s="620"/>
      <c r="X38" s="620"/>
      <c r="Y38" s="620"/>
      <c r="Z38" s="620"/>
      <c r="AA38" s="620"/>
      <c r="AB38" s="620"/>
      <c r="AC38" s="620"/>
      <c r="AD38" s="621"/>
      <c r="AE38" s="612"/>
      <c r="AF38" s="613"/>
      <c r="AG38" s="613"/>
      <c r="AH38" s="614"/>
      <c r="AI38" s="626"/>
      <c r="AJ38" s="627"/>
      <c r="AK38" s="627"/>
      <c r="AL38" s="628"/>
      <c r="AM38" s="631"/>
      <c r="AN38" s="632"/>
      <c r="AO38" s="632"/>
      <c r="AP38" s="632"/>
      <c r="AQ38" s="632"/>
      <c r="AR38" s="632"/>
      <c r="AS38" s="632"/>
      <c r="AT38" s="635"/>
      <c r="AU38" s="636"/>
      <c r="AV38" s="636"/>
      <c r="AW38" s="636"/>
      <c r="AX38" s="636"/>
      <c r="AY38" s="636"/>
      <c r="AZ38" s="636"/>
      <c r="BA38" s="636"/>
      <c r="BB38" s="636"/>
      <c r="BC38" s="636"/>
      <c r="BD38" s="640"/>
      <c r="BE38" s="641"/>
      <c r="BF38" s="642"/>
      <c r="BG38" s="646"/>
      <c r="BH38" s="647"/>
      <c r="BI38" s="647"/>
      <c r="BJ38" s="647"/>
      <c r="BK38" s="647"/>
      <c r="BL38" s="647"/>
      <c r="BM38" s="647"/>
      <c r="BN38" s="647"/>
      <c r="BO38" s="647"/>
      <c r="BP38" s="647"/>
      <c r="BQ38" s="648"/>
      <c r="BR38" s="69"/>
      <c r="BS38" s="6"/>
    </row>
    <row r="39" spans="1:71" ht="9.9499999999999993" customHeight="1">
      <c r="A39" s="69"/>
      <c r="B39" s="609"/>
      <c r="C39" s="610"/>
      <c r="D39" s="611"/>
      <c r="E39" s="615"/>
      <c r="F39" s="610"/>
      <c r="G39" s="611"/>
      <c r="H39" s="616"/>
      <c r="I39" s="617"/>
      <c r="J39" s="617"/>
      <c r="K39" s="617"/>
      <c r="L39" s="617"/>
      <c r="M39" s="617"/>
      <c r="N39" s="617"/>
      <c r="O39" s="617"/>
      <c r="P39" s="617"/>
      <c r="Q39" s="617"/>
      <c r="R39" s="617"/>
      <c r="S39" s="617"/>
      <c r="T39" s="617"/>
      <c r="U39" s="617"/>
      <c r="V39" s="617"/>
      <c r="W39" s="617"/>
      <c r="X39" s="617"/>
      <c r="Y39" s="617"/>
      <c r="Z39" s="617"/>
      <c r="AA39" s="617"/>
      <c r="AB39" s="617"/>
      <c r="AC39" s="617"/>
      <c r="AD39" s="618"/>
      <c r="AE39" s="622"/>
      <c r="AF39" s="610"/>
      <c r="AG39" s="610"/>
      <c r="AH39" s="611"/>
      <c r="AI39" s="623"/>
      <c r="AJ39" s="624"/>
      <c r="AK39" s="624"/>
      <c r="AL39" s="625"/>
      <c r="AM39" s="629"/>
      <c r="AN39" s="630"/>
      <c r="AO39" s="630"/>
      <c r="AP39" s="630"/>
      <c r="AQ39" s="630"/>
      <c r="AR39" s="630"/>
      <c r="AS39" s="630"/>
      <c r="AT39" s="633">
        <f t="shared" ref="AT39" si="5">AI39*AM39</f>
        <v>0</v>
      </c>
      <c r="AU39" s="634"/>
      <c r="AV39" s="634"/>
      <c r="AW39" s="634"/>
      <c r="AX39" s="634"/>
      <c r="AY39" s="634"/>
      <c r="AZ39" s="634"/>
      <c r="BA39" s="634"/>
      <c r="BB39" s="634"/>
      <c r="BC39" s="634"/>
      <c r="BD39" s="637"/>
      <c r="BE39" s="638"/>
      <c r="BF39" s="639"/>
      <c r="BG39" s="643">
        <f t="shared" ref="BG39" si="6">IF($BD39="※",$AT39*0.08,$AT39*0.1)</f>
        <v>0</v>
      </c>
      <c r="BH39" s="644"/>
      <c r="BI39" s="644"/>
      <c r="BJ39" s="644"/>
      <c r="BK39" s="644"/>
      <c r="BL39" s="644"/>
      <c r="BM39" s="644"/>
      <c r="BN39" s="644"/>
      <c r="BO39" s="644"/>
      <c r="BP39" s="644"/>
      <c r="BQ39" s="645"/>
      <c r="BR39" s="69"/>
      <c r="BS39" s="6"/>
    </row>
    <row r="40" spans="1:71" ht="9.9499999999999993" customHeight="1">
      <c r="A40" s="69"/>
      <c r="B40" s="612"/>
      <c r="C40" s="613"/>
      <c r="D40" s="614"/>
      <c r="E40" s="612"/>
      <c r="F40" s="613"/>
      <c r="G40" s="614"/>
      <c r="H40" s="619"/>
      <c r="I40" s="620"/>
      <c r="J40" s="620"/>
      <c r="K40" s="620"/>
      <c r="L40" s="620"/>
      <c r="M40" s="620"/>
      <c r="N40" s="620"/>
      <c r="O40" s="620"/>
      <c r="P40" s="620"/>
      <c r="Q40" s="620"/>
      <c r="R40" s="620"/>
      <c r="S40" s="620"/>
      <c r="T40" s="620"/>
      <c r="U40" s="620"/>
      <c r="V40" s="620"/>
      <c r="W40" s="620"/>
      <c r="X40" s="620"/>
      <c r="Y40" s="620"/>
      <c r="Z40" s="620"/>
      <c r="AA40" s="620"/>
      <c r="AB40" s="620"/>
      <c r="AC40" s="620"/>
      <c r="AD40" s="621"/>
      <c r="AE40" s="612"/>
      <c r="AF40" s="613"/>
      <c r="AG40" s="613"/>
      <c r="AH40" s="614"/>
      <c r="AI40" s="626"/>
      <c r="AJ40" s="627"/>
      <c r="AK40" s="627"/>
      <c r="AL40" s="628"/>
      <c r="AM40" s="631"/>
      <c r="AN40" s="632"/>
      <c r="AO40" s="632"/>
      <c r="AP40" s="632"/>
      <c r="AQ40" s="632"/>
      <c r="AR40" s="632"/>
      <c r="AS40" s="632"/>
      <c r="AT40" s="635"/>
      <c r="AU40" s="636"/>
      <c r="AV40" s="636"/>
      <c r="AW40" s="636"/>
      <c r="AX40" s="636"/>
      <c r="AY40" s="636"/>
      <c r="AZ40" s="636"/>
      <c r="BA40" s="636"/>
      <c r="BB40" s="636"/>
      <c r="BC40" s="636"/>
      <c r="BD40" s="640"/>
      <c r="BE40" s="641"/>
      <c r="BF40" s="642"/>
      <c r="BG40" s="646"/>
      <c r="BH40" s="647"/>
      <c r="BI40" s="647"/>
      <c r="BJ40" s="647"/>
      <c r="BK40" s="647"/>
      <c r="BL40" s="647"/>
      <c r="BM40" s="647"/>
      <c r="BN40" s="647"/>
      <c r="BO40" s="647"/>
      <c r="BP40" s="647"/>
      <c r="BQ40" s="648"/>
      <c r="BR40" s="69"/>
      <c r="BS40" s="6"/>
    </row>
    <row r="41" spans="1:71" ht="9.9499999999999993" customHeight="1">
      <c r="A41" s="69"/>
      <c r="B41" s="609"/>
      <c r="C41" s="610"/>
      <c r="D41" s="611"/>
      <c r="E41" s="615"/>
      <c r="F41" s="610"/>
      <c r="G41" s="611"/>
      <c r="H41" s="616"/>
      <c r="I41" s="617"/>
      <c r="J41" s="617"/>
      <c r="K41" s="617"/>
      <c r="L41" s="617"/>
      <c r="M41" s="617"/>
      <c r="N41" s="617"/>
      <c r="O41" s="617"/>
      <c r="P41" s="617"/>
      <c r="Q41" s="617"/>
      <c r="R41" s="617"/>
      <c r="S41" s="617"/>
      <c r="T41" s="617"/>
      <c r="U41" s="617"/>
      <c r="V41" s="617"/>
      <c r="W41" s="617"/>
      <c r="X41" s="617"/>
      <c r="Y41" s="617"/>
      <c r="Z41" s="617"/>
      <c r="AA41" s="617"/>
      <c r="AB41" s="617"/>
      <c r="AC41" s="617"/>
      <c r="AD41" s="618"/>
      <c r="AE41" s="622"/>
      <c r="AF41" s="610"/>
      <c r="AG41" s="610"/>
      <c r="AH41" s="611"/>
      <c r="AI41" s="623"/>
      <c r="AJ41" s="624"/>
      <c r="AK41" s="624"/>
      <c r="AL41" s="625"/>
      <c r="AM41" s="629"/>
      <c r="AN41" s="630"/>
      <c r="AO41" s="630"/>
      <c r="AP41" s="630"/>
      <c r="AQ41" s="630"/>
      <c r="AR41" s="630"/>
      <c r="AS41" s="630"/>
      <c r="AT41" s="633">
        <f t="shared" ref="AT41" si="7">AI41*AM41</f>
        <v>0</v>
      </c>
      <c r="AU41" s="634"/>
      <c r="AV41" s="634"/>
      <c r="AW41" s="634"/>
      <c r="AX41" s="634"/>
      <c r="AY41" s="634"/>
      <c r="AZ41" s="634"/>
      <c r="BA41" s="634"/>
      <c r="BB41" s="634"/>
      <c r="BC41" s="634"/>
      <c r="BD41" s="637"/>
      <c r="BE41" s="638"/>
      <c r="BF41" s="639"/>
      <c r="BG41" s="643">
        <f t="shared" ref="BG41" si="8">IF($BD41="※",$AT41*0.08,$AT41*0.1)</f>
        <v>0</v>
      </c>
      <c r="BH41" s="644"/>
      <c r="BI41" s="644"/>
      <c r="BJ41" s="644"/>
      <c r="BK41" s="644"/>
      <c r="BL41" s="644"/>
      <c r="BM41" s="644"/>
      <c r="BN41" s="644"/>
      <c r="BO41" s="644"/>
      <c r="BP41" s="644"/>
      <c r="BQ41" s="645"/>
      <c r="BR41" s="69"/>
      <c r="BS41" s="6"/>
    </row>
    <row r="42" spans="1:71" ht="9.9499999999999993" customHeight="1">
      <c r="A42" s="69"/>
      <c r="B42" s="612"/>
      <c r="C42" s="613"/>
      <c r="D42" s="614"/>
      <c r="E42" s="612"/>
      <c r="F42" s="613"/>
      <c r="G42" s="614"/>
      <c r="H42" s="619"/>
      <c r="I42" s="620"/>
      <c r="J42" s="620"/>
      <c r="K42" s="620"/>
      <c r="L42" s="620"/>
      <c r="M42" s="620"/>
      <c r="N42" s="620"/>
      <c r="O42" s="620"/>
      <c r="P42" s="620"/>
      <c r="Q42" s="620"/>
      <c r="R42" s="620"/>
      <c r="S42" s="620"/>
      <c r="T42" s="620"/>
      <c r="U42" s="620"/>
      <c r="V42" s="620"/>
      <c r="W42" s="620"/>
      <c r="X42" s="620"/>
      <c r="Y42" s="620"/>
      <c r="Z42" s="620"/>
      <c r="AA42" s="620"/>
      <c r="AB42" s="620"/>
      <c r="AC42" s="620"/>
      <c r="AD42" s="621"/>
      <c r="AE42" s="612"/>
      <c r="AF42" s="613"/>
      <c r="AG42" s="613"/>
      <c r="AH42" s="614"/>
      <c r="AI42" s="626"/>
      <c r="AJ42" s="627"/>
      <c r="AK42" s="627"/>
      <c r="AL42" s="628"/>
      <c r="AM42" s="631"/>
      <c r="AN42" s="632"/>
      <c r="AO42" s="632"/>
      <c r="AP42" s="632"/>
      <c r="AQ42" s="632"/>
      <c r="AR42" s="632"/>
      <c r="AS42" s="632"/>
      <c r="AT42" s="635"/>
      <c r="AU42" s="636"/>
      <c r="AV42" s="636"/>
      <c r="AW42" s="636"/>
      <c r="AX42" s="636"/>
      <c r="AY42" s="636"/>
      <c r="AZ42" s="636"/>
      <c r="BA42" s="636"/>
      <c r="BB42" s="636"/>
      <c r="BC42" s="636"/>
      <c r="BD42" s="640"/>
      <c r="BE42" s="641"/>
      <c r="BF42" s="642"/>
      <c r="BG42" s="646"/>
      <c r="BH42" s="647"/>
      <c r="BI42" s="647"/>
      <c r="BJ42" s="647"/>
      <c r="BK42" s="647"/>
      <c r="BL42" s="647"/>
      <c r="BM42" s="647"/>
      <c r="BN42" s="647"/>
      <c r="BO42" s="647"/>
      <c r="BP42" s="647"/>
      <c r="BQ42" s="648"/>
      <c r="BR42" s="69"/>
      <c r="BS42" s="6"/>
    </row>
    <row r="43" spans="1:71" ht="9.9499999999999993" customHeight="1">
      <c r="A43" s="69"/>
      <c r="B43" s="609"/>
      <c r="C43" s="610"/>
      <c r="D43" s="611"/>
      <c r="E43" s="615"/>
      <c r="F43" s="610"/>
      <c r="G43" s="611"/>
      <c r="H43" s="616"/>
      <c r="I43" s="617"/>
      <c r="J43" s="617"/>
      <c r="K43" s="617"/>
      <c r="L43" s="617"/>
      <c r="M43" s="617"/>
      <c r="N43" s="617"/>
      <c r="O43" s="617"/>
      <c r="P43" s="617"/>
      <c r="Q43" s="617"/>
      <c r="R43" s="617"/>
      <c r="S43" s="617"/>
      <c r="T43" s="617"/>
      <c r="U43" s="617"/>
      <c r="V43" s="617"/>
      <c r="W43" s="617"/>
      <c r="X43" s="617"/>
      <c r="Y43" s="617"/>
      <c r="Z43" s="617"/>
      <c r="AA43" s="617"/>
      <c r="AB43" s="617"/>
      <c r="AC43" s="617"/>
      <c r="AD43" s="618"/>
      <c r="AE43" s="622"/>
      <c r="AF43" s="610"/>
      <c r="AG43" s="610"/>
      <c r="AH43" s="611"/>
      <c r="AI43" s="623"/>
      <c r="AJ43" s="624"/>
      <c r="AK43" s="624"/>
      <c r="AL43" s="625"/>
      <c r="AM43" s="629"/>
      <c r="AN43" s="630"/>
      <c r="AO43" s="630"/>
      <c r="AP43" s="630"/>
      <c r="AQ43" s="630"/>
      <c r="AR43" s="630"/>
      <c r="AS43" s="630"/>
      <c r="AT43" s="633">
        <f t="shared" ref="AT43" si="9">AI43*AM43</f>
        <v>0</v>
      </c>
      <c r="AU43" s="634"/>
      <c r="AV43" s="634"/>
      <c r="AW43" s="634"/>
      <c r="AX43" s="634"/>
      <c r="AY43" s="634"/>
      <c r="AZ43" s="634"/>
      <c r="BA43" s="634"/>
      <c r="BB43" s="634"/>
      <c r="BC43" s="634"/>
      <c r="BD43" s="637"/>
      <c r="BE43" s="638"/>
      <c r="BF43" s="639"/>
      <c r="BG43" s="643">
        <f t="shared" ref="BG43" si="10">IF($BD43="※",$AT43*0.08,$AT43*0.1)</f>
        <v>0</v>
      </c>
      <c r="BH43" s="644"/>
      <c r="BI43" s="644"/>
      <c r="BJ43" s="644"/>
      <c r="BK43" s="644"/>
      <c r="BL43" s="644"/>
      <c r="BM43" s="644"/>
      <c r="BN43" s="644"/>
      <c r="BO43" s="644"/>
      <c r="BP43" s="644"/>
      <c r="BQ43" s="645"/>
      <c r="BR43" s="69"/>
      <c r="BS43" s="6"/>
    </row>
    <row r="44" spans="1:71" ht="9.9499999999999993" customHeight="1">
      <c r="A44" s="69"/>
      <c r="B44" s="612"/>
      <c r="C44" s="613"/>
      <c r="D44" s="614"/>
      <c r="E44" s="612"/>
      <c r="F44" s="613"/>
      <c r="G44" s="614"/>
      <c r="H44" s="619"/>
      <c r="I44" s="620"/>
      <c r="J44" s="620"/>
      <c r="K44" s="620"/>
      <c r="L44" s="620"/>
      <c r="M44" s="620"/>
      <c r="N44" s="620"/>
      <c r="O44" s="620"/>
      <c r="P44" s="620"/>
      <c r="Q44" s="620"/>
      <c r="R44" s="620"/>
      <c r="S44" s="620"/>
      <c r="T44" s="620"/>
      <c r="U44" s="620"/>
      <c r="V44" s="620"/>
      <c r="W44" s="620"/>
      <c r="X44" s="620"/>
      <c r="Y44" s="620"/>
      <c r="Z44" s="620"/>
      <c r="AA44" s="620"/>
      <c r="AB44" s="620"/>
      <c r="AC44" s="620"/>
      <c r="AD44" s="621"/>
      <c r="AE44" s="612"/>
      <c r="AF44" s="613"/>
      <c r="AG44" s="613"/>
      <c r="AH44" s="614"/>
      <c r="AI44" s="626"/>
      <c r="AJ44" s="627"/>
      <c r="AK44" s="627"/>
      <c r="AL44" s="628"/>
      <c r="AM44" s="631"/>
      <c r="AN44" s="632"/>
      <c r="AO44" s="632"/>
      <c r="AP44" s="632"/>
      <c r="AQ44" s="632"/>
      <c r="AR44" s="632"/>
      <c r="AS44" s="632"/>
      <c r="AT44" s="635"/>
      <c r="AU44" s="636"/>
      <c r="AV44" s="636"/>
      <c r="AW44" s="636"/>
      <c r="AX44" s="636"/>
      <c r="AY44" s="636"/>
      <c r="AZ44" s="636"/>
      <c r="BA44" s="636"/>
      <c r="BB44" s="636"/>
      <c r="BC44" s="636"/>
      <c r="BD44" s="640"/>
      <c r="BE44" s="641"/>
      <c r="BF44" s="642"/>
      <c r="BG44" s="646"/>
      <c r="BH44" s="647"/>
      <c r="BI44" s="647"/>
      <c r="BJ44" s="647"/>
      <c r="BK44" s="647"/>
      <c r="BL44" s="647"/>
      <c r="BM44" s="647"/>
      <c r="BN44" s="647"/>
      <c r="BO44" s="647"/>
      <c r="BP44" s="647"/>
      <c r="BQ44" s="648"/>
      <c r="BR44" s="69"/>
      <c r="BS44" s="6"/>
    </row>
    <row r="45" spans="1:71" ht="9.9499999999999993" customHeight="1">
      <c r="A45" s="69"/>
      <c r="B45" s="609"/>
      <c r="C45" s="610"/>
      <c r="D45" s="611"/>
      <c r="E45" s="615"/>
      <c r="F45" s="610"/>
      <c r="G45" s="611"/>
      <c r="H45" s="616"/>
      <c r="I45" s="617"/>
      <c r="J45" s="617"/>
      <c r="K45" s="617"/>
      <c r="L45" s="617"/>
      <c r="M45" s="617"/>
      <c r="N45" s="617"/>
      <c r="O45" s="617"/>
      <c r="P45" s="617"/>
      <c r="Q45" s="617"/>
      <c r="R45" s="617"/>
      <c r="S45" s="617"/>
      <c r="T45" s="617"/>
      <c r="U45" s="617"/>
      <c r="V45" s="617"/>
      <c r="W45" s="617"/>
      <c r="X45" s="617"/>
      <c r="Y45" s="617"/>
      <c r="Z45" s="617"/>
      <c r="AA45" s="617"/>
      <c r="AB45" s="617"/>
      <c r="AC45" s="617"/>
      <c r="AD45" s="618"/>
      <c r="AE45" s="622"/>
      <c r="AF45" s="610"/>
      <c r="AG45" s="610"/>
      <c r="AH45" s="611"/>
      <c r="AI45" s="623"/>
      <c r="AJ45" s="624"/>
      <c r="AK45" s="624"/>
      <c r="AL45" s="625"/>
      <c r="AM45" s="629"/>
      <c r="AN45" s="630"/>
      <c r="AO45" s="630"/>
      <c r="AP45" s="630"/>
      <c r="AQ45" s="630"/>
      <c r="AR45" s="630"/>
      <c r="AS45" s="630"/>
      <c r="AT45" s="633">
        <f t="shared" ref="AT45" si="11">AI45*AM45</f>
        <v>0</v>
      </c>
      <c r="AU45" s="634"/>
      <c r="AV45" s="634"/>
      <c r="AW45" s="634"/>
      <c r="AX45" s="634"/>
      <c r="AY45" s="634"/>
      <c r="AZ45" s="634"/>
      <c r="BA45" s="634"/>
      <c r="BB45" s="634"/>
      <c r="BC45" s="634"/>
      <c r="BD45" s="637"/>
      <c r="BE45" s="638"/>
      <c r="BF45" s="639"/>
      <c r="BG45" s="643">
        <f t="shared" ref="BG45" si="12">IF($BD45="※",$AT45*0.08,$AT45*0.1)</f>
        <v>0</v>
      </c>
      <c r="BH45" s="644"/>
      <c r="BI45" s="644"/>
      <c r="BJ45" s="644"/>
      <c r="BK45" s="644"/>
      <c r="BL45" s="644"/>
      <c r="BM45" s="644"/>
      <c r="BN45" s="644"/>
      <c r="BO45" s="644"/>
      <c r="BP45" s="644"/>
      <c r="BQ45" s="645"/>
      <c r="BR45" s="69"/>
      <c r="BS45" s="6"/>
    </row>
    <row r="46" spans="1:71" ht="9.9499999999999993" customHeight="1">
      <c r="A46" s="69"/>
      <c r="B46" s="612"/>
      <c r="C46" s="613"/>
      <c r="D46" s="614"/>
      <c r="E46" s="612"/>
      <c r="F46" s="613"/>
      <c r="G46" s="614"/>
      <c r="H46" s="619"/>
      <c r="I46" s="620"/>
      <c r="J46" s="620"/>
      <c r="K46" s="620"/>
      <c r="L46" s="620"/>
      <c r="M46" s="620"/>
      <c r="N46" s="620"/>
      <c r="O46" s="620"/>
      <c r="P46" s="620"/>
      <c r="Q46" s="620"/>
      <c r="R46" s="620"/>
      <c r="S46" s="620"/>
      <c r="T46" s="620"/>
      <c r="U46" s="620"/>
      <c r="V46" s="620"/>
      <c r="W46" s="620"/>
      <c r="X46" s="620"/>
      <c r="Y46" s="620"/>
      <c r="Z46" s="620"/>
      <c r="AA46" s="620"/>
      <c r="AB46" s="620"/>
      <c r="AC46" s="620"/>
      <c r="AD46" s="621"/>
      <c r="AE46" s="612"/>
      <c r="AF46" s="613"/>
      <c r="AG46" s="613"/>
      <c r="AH46" s="614"/>
      <c r="AI46" s="626"/>
      <c r="AJ46" s="627"/>
      <c r="AK46" s="627"/>
      <c r="AL46" s="628"/>
      <c r="AM46" s="631"/>
      <c r="AN46" s="632"/>
      <c r="AO46" s="632"/>
      <c r="AP46" s="632"/>
      <c r="AQ46" s="632"/>
      <c r="AR46" s="632"/>
      <c r="AS46" s="632"/>
      <c r="AT46" s="635"/>
      <c r="AU46" s="636"/>
      <c r="AV46" s="636"/>
      <c r="AW46" s="636"/>
      <c r="AX46" s="636"/>
      <c r="AY46" s="636"/>
      <c r="AZ46" s="636"/>
      <c r="BA46" s="636"/>
      <c r="BB46" s="636"/>
      <c r="BC46" s="636"/>
      <c r="BD46" s="640"/>
      <c r="BE46" s="641"/>
      <c r="BF46" s="642"/>
      <c r="BG46" s="646"/>
      <c r="BH46" s="647"/>
      <c r="BI46" s="647"/>
      <c r="BJ46" s="647"/>
      <c r="BK46" s="647"/>
      <c r="BL46" s="647"/>
      <c r="BM46" s="647"/>
      <c r="BN46" s="647"/>
      <c r="BO46" s="647"/>
      <c r="BP46" s="647"/>
      <c r="BQ46" s="648"/>
      <c r="BR46" s="69"/>
      <c r="BS46" s="6"/>
    </row>
    <row r="47" spans="1:71" ht="9.9499999999999993" customHeight="1">
      <c r="A47" s="69"/>
      <c r="B47" s="609"/>
      <c r="C47" s="610"/>
      <c r="D47" s="611"/>
      <c r="E47" s="615"/>
      <c r="F47" s="610"/>
      <c r="G47" s="611"/>
      <c r="H47" s="616"/>
      <c r="I47" s="617"/>
      <c r="J47" s="617"/>
      <c r="K47" s="617"/>
      <c r="L47" s="617"/>
      <c r="M47" s="617"/>
      <c r="N47" s="617"/>
      <c r="O47" s="617"/>
      <c r="P47" s="617"/>
      <c r="Q47" s="617"/>
      <c r="R47" s="617"/>
      <c r="S47" s="617"/>
      <c r="T47" s="617"/>
      <c r="U47" s="617"/>
      <c r="V47" s="617"/>
      <c r="W47" s="617"/>
      <c r="X47" s="617"/>
      <c r="Y47" s="617"/>
      <c r="Z47" s="617"/>
      <c r="AA47" s="617"/>
      <c r="AB47" s="617"/>
      <c r="AC47" s="617"/>
      <c r="AD47" s="618"/>
      <c r="AE47" s="622"/>
      <c r="AF47" s="610"/>
      <c r="AG47" s="610"/>
      <c r="AH47" s="611"/>
      <c r="AI47" s="623"/>
      <c r="AJ47" s="624"/>
      <c r="AK47" s="624"/>
      <c r="AL47" s="625"/>
      <c r="AM47" s="629"/>
      <c r="AN47" s="630"/>
      <c r="AO47" s="630"/>
      <c r="AP47" s="630"/>
      <c r="AQ47" s="630"/>
      <c r="AR47" s="630"/>
      <c r="AS47" s="630"/>
      <c r="AT47" s="633">
        <f t="shared" ref="AT47" si="13">AI47*AM47</f>
        <v>0</v>
      </c>
      <c r="AU47" s="634"/>
      <c r="AV47" s="634"/>
      <c r="AW47" s="634"/>
      <c r="AX47" s="634"/>
      <c r="AY47" s="634"/>
      <c r="AZ47" s="634"/>
      <c r="BA47" s="634"/>
      <c r="BB47" s="634"/>
      <c r="BC47" s="634"/>
      <c r="BD47" s="637"/>
      <c r="BE47" s="638"/>
      <c r="BF47" s="639"/>
      <c r="BG47" s="643">
        <f t="shared" ref="BG47" si="14">IF($BD47="※",$AT47*0.08,$AT47*0.1)</f>
        <v>0</v>
      </c>
      <c r="BH47" s="644"/>
      <c r="BI47" s="644"/>
      <c r="BJ47" s="644"/>
      <c r="BK47" s="644"/>
      <c r="BL47" s="644"/>
      <c r="BM47" s="644"/>
      <c r="BN47" s="644"/>
      <c r="BO47" s="644"/>
      <c r="BP47" s="644"/>
      <c r="BQ47" s="645"/>
      <c r="BR47" s="69"/>
      <c r="BS47" s="6"/>
    </row>
    <row r="48" spans="1:71" ht="9.9499999999999993" customHeight="1">
      <c r="A48" s="69"/>
      <c r="B48" s="612"/>
      <c r="C48" s="613"/>
      <c r="D48" s="614"/>
      <c r="E48" s="612"/>
      <c r="F48" s="613"/>
      <c r="G48" s="614"/>
      <c r="H48" s="619"/>
      <c r="I48" s="620"/>
      <c r="J48" s="620"/>
      <c r="K48" s="620"/>
      <c r="L48" s="620"/>
      <c r="M48" s="620"/>
      <c r="N48" s="620"/>
      <c r="O48" s="620"/>
      <c r="P48" s="620"/>
      <c r="Q48" s="620"/>
      <c r="R48" s="620"/>
      <c r="S48" s="620"/>
      <c r="T48" s="620"/>
      <c r="U48" s="620"/>
      <c r="V48" s="620"/>
      <c r="W48" s="620"/>
      <c r="X48" s="620"/>
      <c r="Y48" s="620"/>
      <c r="Z48" s="620"/>
      <c r="AA48" s="620"/>
      <c r="AB48" s="620"/>
      <c r="AC48" s="620"/>
      <c r="AD48" s="621"/>
      <c r="AE48" s="612"/>
      <c r="AF48" s="613"/>
      <c r="AG48" s="613"/>
      <c r="AH48" s="614"/>
      <c r="AI48" s="626"/>
      <c r="AJ48" s="627"/>
      <c r="AK48" s="627"/>
      <c r="AL48" s="628"/>
      <c r="AM48" s="631"/>
      <c r="AN48" s="632"/>
      <c r="AO48" s="632"/>
      <c r="AP48" s="632"/>
      <c r="AQ48" s="632"/>
      <c r="AR48" s="632"/>
      <c r="AS48" s="632"/>
      <c r="AT48" s="635"/>
      <c r="AU48" s="636"/>
      <c r="AV48" s="636"/>
      <c r="AW48" s="636"/>
      <c r="AX48" s="636"/>
      <c r="AY48" s="636"/>
      <c r="AZ48" s="636"/>
      <c r="BA48" s="636"/>
      <c r="BB48" s="636"/>
      <c r="BC48" s="636"/>
      <c r="BD48" s="640"/>
      <c r="BE48" s="641"/>
      <c r="BF48" s="642"/>
      <c r="BG48" s="646"/>
      <c r="BH48" s="647"/>
      <c r="BI48" s="647"/>
      <c r="BJ48" s="647"/>
      <c r="BK48" s="647"/>
      <c r="BL48" s="647"/>
      <c r="BM48" s="647"/>
      <c r="BN48" s="647"/>
      <c r="BO48" s="647"/>
      <c r="BP48" s="647"/>
      <c r="BQ48" s="648"/>
      <c r="BR48" s="69"/>
      <c r="BS48" s="6"/>
    </row>
    <row r="49" spans="1:71" ht="9.9499999999999993" customHeight="1">
      <c r="A49" s="69"/>
      <c r="B49" s="609"/>
      <c r="C49" s="610"/>
      <c r="D49" s="611"/>
      <c r="E49" s="615"/>
      <c r="F49" s="610"/>
      <c r="G49" s="611"/>
      <c r="H49" s="616"/>
      <c r="I49" s="617"/>
      <c r="J49" s="617"/>
      <c r="K49" s="617"/>
      <c r="L49" s="617"/>
      <c r="M49" s="617"/>
      <c r="N49" s="617"/>
      <c r="O49" s="617"/>
      <c r="P49" s="617"/>
      <c r="Q49" s="617"/>
      <c r="R49" s="617"/>
      <c r="S49" s="617"/>
      <c r="T49" s="617"/>
      <c r="U49" s="617"/>
      <c r="V49" s="617"/>
      <c r="W49" s="617"/>
      <c r="X49" s="617"/>
      <c r="Y49" s="617"/>
      <c r="Z49" s="617"/>
      <c r="AA49" s="617"/>
      <c r="AB49" s="617"/>
      <c r="AC49" s="617"/>
      <c r="AD49" s="618"/>
      <c r="AE49" s="622"/>
      <c r="AF49" s="610"/>
      <c r="AG49" s="610"/>
      <c r="AH49" s="611"/>
      <c r="AI49" s="623"/>
      <c r="AJ49" s="624"/>
      <c r="AK49" s="624"/>
      <c r="AL49" s="625"/>
      <c r="AM49" s="629"/>
      <c r="AN49" s="630"/>
      <c r="AO49" s="630"/>
      <c r="AP49" s="630"/>
      <c r="AQ49" s="630"/>
      <c r="AR49" s="630"/>
      <c r="AS49" s="630"/>
      <c r="AT49" s="633">
        <f t="shared" ref="AT49" si="15">AI49*AM49</f>
        <v>0</v>
      </c>
      <c r="AU49" s="634"/>
      <c r="AV49" s="634"/>
      <c r="AW49" s="634"/>
      <c r="AX49" s="634"/>
      <c r="AY49" s="634"/>
      <c r="AZ49" s="634"/>
      <c r="BA49" s="634"/>
      <c r="BB49" s="634"/>
      <c r="BC49" s="634"/>
      <c r="BD49" s="637"/>
      <c r="BE49" s="638"/>
      <c r="BF49" s="639"/>
      <c r="BG49" s="643">
        <f t="shared" ref="BG49" si="16">IF($BD49="※",$AT49*0.08,$AT49*0.1)</f>
        <v>0</v>
      </c>
      <c r="BH49" s="644"/>
      <c r="BI49" s="644"/>
      <c r="BJ49" s="644"/>
      <c r="BK49" s="644"/>
      <c r="BL49" s="644"/>
      <c r="BM49" s="644"/>
      <c r="BN49" s="644"/>
      <c r="BO49" s="644"/>
      <c r="BP49" s="644"/>
      <c r="BQ49" s="645"/>
      <c r="BR49" s="69"/>
      <c r="BS49" s="6"/>
    </row>
    <row r="50" spans="1:71" ht="9.9499999999999993" customHeight="1">
      <c r="A50" s="69"/>
      <c r="B50" s="612"/>
      <c r="C50" s="613"/>
      <c r="D50" s="614"/>
      <c r="E50" s="612"/>
      <c r="F50" s="613"/>
      <c r="G50" s="614"/>
      <c r="H50" s="619"/>
      <c r="I50" s="620"/>
      <c r="J50" s="620"/>
      <c r="K50" s="620"/>
      <c r="L50" s="620"/>
      <c r="M50" s="620"/>
      <c r="N50" s="620"/>
      <c r="O50" s="620"/>
      <c r="P50" s="620"/>
      <c r="Q50" s="620"/>
      <c r="R50" s="620"/>
      <c r="S50" s="620"/>
      <c r="T50" s="620"/>
      <c r="U50" s="620"/>
      <c r="V50" s="620"/>
      <c r="W50" s="620"/>
      <c r="X50" s="620"/>
      <c r="Y50" s="620"/>
      <c r="Z50" s="620"/>
      <c r="AA50" s="620"/>
      <c r="AB50" s="620"/>
      <c r="AC50" s="620"/>
      <c r="AD50" s="621"/>
      <c r="AE50" s="612"/>
      <c r="AF50" s="613"/>
      <c r="AG50" s="613"/>
      <c r="AH50" s="614"/>
      <c r="AI50" s="626"/>
      <c r="AJ50" s="627"/>
      <c r="AK50" s="627"/>
      <c r="AL50" s="628"/>
      <c r="AM50" s="631"/>
      <c r="AN50" s="632"/>
      <c r="AO50" s="632"/>
      <c r="AP50" s="632"/>
      <c r="AQ50" s="632"/>
      <c r="AR50" s="632"/>
      <c r="AS50" s="632"/>
      <c r="AT50" s="635"/>
      <c r="AU50" s="636"/>
      <c r="AV50" s="636"/>
      <c r="AW50" s="636"/>
      <c r="AX50" s="636"/>
      <c r="AY50" s="636"/>
      <c r="AZ50" s="636"/>
      <c r="BA50" s="636"/>
      <c r="BB50" s="636"/>
      <c r="BC50" s="636"/>
      <c r="BD50" s="640"/>
      <c r="BE50" s="641"/>
      <c r="BF50" s="642"/>
      <c r="BG50" s="646"/>
      <c r="BH50" s="647"/>
      <c r="BI50" s="647"/>
      <c r="BJ50" s="647"/>
      <c r="BK50" s="647"/>
      <c r="BL50" s="647"/>
      <c r="BM50" s="647"/>
      <c r="BN50" s="647"/>
      <c r="BO50" s="647"/>
      <c r="BP50" s="647"/>
      <c r="BQ50" s="648"/>
      <c r="BR50" s="69"/>
      <c r="BS50" s="6"/>
    </row>
    <row r="51" spans="1:71" ht="9.9499999999999993" customHeight="1">
      <c r="A51" s="69"/>
      <c r="B51" s="609"/>
      <c r="C51" s="610"/>
      <c r="D51" s="611"/>
      <c r="E51" s="615"/>
      <c r="F51" s="610"/>
      <c r="G51" s="611"/>
      <c r="H51" s="616"/>
      <c r="I51" s="617"/>
      <c r="J51" s="617"/>
      <c r="K51" s="617"/>
      <c r="L51" s="617"/>
      <c r="M51" s="617"/>
      <c r="N51" s="617"/>
      <c r="O51" s="617"/>
      <c r="P51" s="617"/>
      <c r="Q51" s="617"/>
      <c r="R51" s="617"/>
      <c r="S51" s="617"/>
      <c r="T51" s="617"/>
      <c r="U51" s="617"/>
      <c r="V51" s="617"/>
      <c r="W51" s="617"/>
      <c r="X51" s="617"/>
      <c r="Y51" s="617"/>
      <c r="Z51" s="617"/>
      <c r="AA51" s="617"/>
      <c r="AB51" s="617"/>
      <c r="AC51" s="617"/>
      <c r="AD51" s="618"/>
      <c r="AE51" s="622"/>
      <c r="AF51" s="610"/>
      <c r="AG51" s="610"/>
      <c r="AH51" s="611"/>
      <c r="AI51" s="623"/>
      <c r="AJ51" s="624"/>
      <c r="AK51" s="624"/>
      <c r="AL51" s="625"/>
      <c r="AM51" s="629"/>
      <c r="AN51" s="630"/>
      <c r="AO51" s="630"/>
      <c r="AP51" s="630"/>
      <c r="AQ51" s="630"/>
      <c r="AR51" s="630"/>
      <c r="AS51" s="630"/>
      <c r="AT51" s="633">
        <f t="shared" ref="AT51" si="17">AI51*AM51</f>
        <v>0</v>
      </c>
      <c r="AU51" s="634"/>
      <c r="AV51" s="634"/>
      <c r="AW51" s="634"/>
      <c r="AX51" s="634"/>
      <c r="AY51" s="634"/>
      <c r="AZ51" s="634"/>
      <c r="BA51" s="634"/>
      <c r="BB51" s="634"/>
      <c r="BC51" s="634"/>
      <c r="BD51" s="637"/>
      <c r="BE51" s="638"/>
      <c r="BF51" s="639"/>
      <c r="BG51" s="643">
        <f t="shared" ref="BG51" si="18">IF($BD51="※",$AT51*0.08,$AT51*0.1)</f>
        <v>0</v>
      </c>
      <c r="BH51" s="644"/>
      <c r="BI51" s="644"/>
      <c r="BJ51" s="644"/>
      <c r="BK51" s="644"/>
      <c r="BL51" s="644"/>
      <c r="BM51" s="644"/>
      <c r="BN51" s="644"/>
      <c r="BO51" s="644"/>
      <c r="BP51" s="644"/>
      <c r="BQ51" s="645"/>
      <c r="BR51" s="69"/>
      <c r="BS51" s="6"/>
    </row>
    <row r="52" spans="1:71" ht="9.9499999999999993" customHeight="1">
      <c r="A52" s="69"/>
      <c r="B52" s="612"/>
      <c r="C52" s="613"/>
      <c r="D52" s="614"/>
      <c r="E52" s="612"/>
      <c r="F52" s="613"/>
      <c r="G52" s="614"/>
      <c r="H52" s="619"/>
      <c r="I52" s="620"/>
      <c r="J52" s="620"/>
      <c r="K52" s="620"/>
      <c r="L52" s="620"/>
      <c r="M52" s="620"/>
      <c r="N52" s="620"/>
      <c r="O52" s="620"/>
      <c r="P52" s="620"/>
      <c r="Q52" s="620"/>
      <c r="R52" s="620"/>
      <c r="S52" s="620"/>
      <c r="T52" s="620"/>
      <c r="U52" s="620"/>
      <c r="V52" s="620"/>
      <c r="W52" s="620"/>
      <c r="X52" s="620"/>
      <c r="Y52" s="620"/>
      <c r="Z52" s="620"/>
      <c r="AA52" s="620"/>
      <c r="AB52" s="620"/>
      <c r="AC52" s="620"/>
      <c r="AD52" s="621"/>
      <c r="AE52" s="612"/>
      <c r="AF52" s="613"/>
      <c r="AG52" s="613"/>
      <c r="AH52" s="614"/>
      <c r="AI52" s="626"/>
      <c r="AJ52" s="627"/>
      <c r="AK52" s="627"/>
      <c r="AL52" s="628"/>
      <c r="AM52" s="631"/>
      <c r="AN52" s="632"/>
      <c r="AO52" s="632"/>
      <c r="AP52" s="632"/>
      <c r="AQ52" s="632"/>
      <c r="AR52" s="632"/>
      <c r="AS52" s="632"/>
      <c r="AT52" s="635"/>
      <c r="AU52" s="636"/>
      <c r="AV52" s="636"/>
      <c r="AW52" s="636"/>
      <c r="AX52" s="636"/>
      <c r="AY52" s="636"/>
      <c r="AZ52" s="636"/>
      <c r="BA52" s="636"/>
      <c r="BB52" s="636"/>
      <c r="BC52" s="636"/>
      <c r="BD52" s="640"/>
      <c r="BE52" s="641"/>
      <c r="BF52" s="642"/>
      <c r="BG52" s="646"/>
      <c r="BH52" s="647"/>
      <c r="BI52" s="647"/>
      <c r="BJ52" s="647"/>
      <c r="BK52" s="647"/>
      <c r="BL52" s="647"/>
      <c r="BM52" s="647"/>
      <c r="BN52" s="647"/>
      <c r="BO52" s="647"/>
      <c r="BP52" s="647"/>
      <c r="BQ52" s="648"/>
      <c r="BR52" s="69"/>
      <c r="BS52" s="6"/>
    </row>
    <row r="53" spans="1:71" ht="9.9499999999999993" customHeight="1">
      <c r="A53" s="69"/>
      <c r="B53" s="609"/>
      <c r="C53" s="610"/>
      <c r="D53" s="611"/>
      <c r="E53" s="615"/>
      <c r="F53" s="610"/>
      <c r="G53" s="611"/>
      <c r="H53" s="616"/>
      <c r="I53" s="617"/>
      <c r="J53" s="617"/>
      <c r="K53" s="617"/>
      <c r="L53" s="617"/>
      <c r="M53" s="617"/>
      <c r="N53" s="617"/>
      <c r="O53" s="617"/>
      <c r="P53" s="617"/>
      <c r="Q53" s="617"/>
      <c r="R53" s="617"/>
      <c r="S53" s="617"/>
      <c r="T53" s="617"/>
      <c r="U53" s="617"/>
      <c r="V53" s="617"/>
      <c r="W53" s="617"/>
      <c r="X53" s="617"/>
      <c r="Y53" s="617"/>
      <c r="Z53" s="617"/>
      <c r="AA53" s="617"/>
      <c r="AB53" s="617"/>
      <c r="AC53" s="617"/>
      <c r="AD53" s="618"/>
      <c r="AE53" s="622"/>
      <c r="AF53" s="610"/>
      <c r="AG53" s="610"/>
      <c r="AH53" s="611"/>
      <c r="AI53" s="623"/>
      <c r="AJ53" s="624"/>
      <c r="AK53" s="624"/>
      <c r="AL53" s="625"/>
      <c r="AM53" s="629"/>
      <c r="AN53" s="630"/>
      <c r="AO53" s="630"/>
      <c r="AP53" s="630"/>
      <c r="AQ53" s="630"/>
      <c r="AR53" s="630"/>
      <c r="AS53" s="630"/>
      <c r="AT53" s="633">
        <f t="shared" ref="AT53" si="19">AI53*AM53</f>
        <v>0</v>
      </c>
      <c r="AU53" s="634"/>
      <c r="AV53" s="634"/>
      <c r="AW53" s="634"/>
      <c r="AX53" s="634"/>
      <c r="AY53" s="634"/>
      <c r="AZ53" s="634"/>
      <c r="BA53" s="634"/>
      <c r="BB53" s="634"/>
      <c r="BC53" s="634"/>
      <c r="BD53" s="637"/>
      <c r="BE53" s="638"/>
      <c r="BF53" s="639"/>
      <c r="BG53" s="643">
        <f t="shared" ref="BG53" si="20">IF($BD53="※",$AT53*0.08,$AT53*0.1)</f>
        <v>0</v>
      </c>
      <c r="BH53" s="644"/>
      <c r="BI53" s="644"/>
      <c r="BJ53" s="644"/>
      <c r="BK53" s="644"/>
      <c r="BL53" s="644"/>
      <c r="BM53" s="644"/>
      <c r="BN53" s="644"/>
      <c r="BO53" s="644"/>
      <c r="BP53" s="644"/>
      <c r="BQ53" s="645"/>
      <c r="BR53" s="69"/>
      <c r="BS53" s="6"/>
    </row>
    <row r="54" spans="1:71" ht="9.9499999999999993" customHeight="1">
      <c r="A54" s="69"/>
      <c r="B54" s="612"/>
      <c r="C54" s="613"/>
      <c r="D54" s="614"/>
      <c r="E54" s="612"/>
      <c r="F54" s="613"/>
      <c r="G54" s="614"/>
      <c r="H54" s="619"/>
      <c r="I54" s="620"/>
      <c r="J54" s="620"/>
      <c r="K54" s="620"/>
      <c r="L54" s="620"/>
      <c r="M54" s="620"/>
      <c r="N54" s="620"/>
      <c r="O54" s="620"/>
      <c r="P54" s="620"/>
      <c r="Q54" s="620"/>
      <c r="R54" s="620"/>
      <c r="S54" s="620"/>
      <c r="T54" s="620"/>
      <c r="U54" s="620"/>
      <c r="V54" s="620"/>
      <c r="W54" s="620"/>
      <c r="X54" s="620"/>
      <c r="Y54" s="620"/>
      <c r="Z54" s="620"/>
      <c r="AA54" s="620"/>
      <c r="AB54" s="620"/>
      <c r="AC54" s="620"/>
      <c r="AD54" s="621"/>
      <c r="AE54" s="612"/>
      <c r="AF54" s="613"/>
      <c r="AG54" s="613"/>
      <c r="AH54" s="614"/>
      <c r="AI54" s="626"/>
      <c r="AJ54" s="627"/>
      <c r="AK54" s="627"/>
      <c r="AL54" s="628"/>
      <c r="AM54" s="631"/>
      <c r="AN54" s="632"/>
      <c r="AO54" s="632"/>
      <c r="AP54" s="632"/>
      <c r="AQ54" s="632"/>
      <c r="AR54" s="632"/>
      <c r="AS54" s="632"/>
      <c r="AT54" s="635"/>
      <c r="AU54" s="636"/>
      <c r="AV54" s="636"/>
      <c r="AW54" s="636"/>
      <c r="AX54" s="636"/>
      <c r="AY54" s="636"/>
      <c r="AZ54" s="636"/>
      <c r="BA54" s="636"/>
      <c r="BB54" s="636"/>
      <c r="BC54" s="636"/>
      <c r="BD54" s="640"/>
      <c r="BE54" s="641"/>
      <c r="BF54" s="642"/>
      <c r="BG54" s="646"/>
      <c r="BH54" s="647"/>
      <c r="BI54" s="647"/>
      <c r="BJ54" s="647"/>
      <c r="BK54" s="647"/>
      <c r="BL54" s="647"/>
      <c r="BM54" s="647"/>
      <c r="BN54" s="647"/>
      <c r="BO54" s="647"/>
      <c r="BP54" s="647"/>
      <c r="BQ54" s="648"/>
      <c r="BR54" s="69"/>
      <c r="BS54" s="6"/>
    </row>
    <row r="55" spans="1:71" ht="9.9499999999999993" customHeight="1">
      <c r="A55" s="69"/>
      <c r="B55" s="609"/>
      <c r="C55" s="610"/>
      <c r="D55" s="611"/>
      <c r="E55" s="615"/>
      <c r="F55" s="610"/>
      <c r="G55" s="611"/>
      <c r="H55" s="616"/>
      <c r="I55" s="617"/>
      <c r="J55" s="617"/>
      <c r="K55" s="617"/>
      <c r="L55" s="617"/>
      <c r="M55" s="617"/>
      <c r="N55" s="617"/>
      <c r="O55" s="617"/>
      <c r="P55" s="617"/>
      <c r="Q55" s="617"/>
      <c r="R55" s="617"/>
      <c r="S55" s="617"/>
      <c r="T55" s="617"/>
      <c r="U55" s="617"/>
      <c r="V55" s="617"/>
      <c r="W55" s="617"/>
      <c r="X55" s="617"/>
      <c r="Y55" s="617"/>
      <c r="Z55" s="617"/>
      <c r="AA55" s="617"/>
      <c r="AB55" s="617"/>
      <c r="AC55" s="617"/>
      <c r="AD55" s="618"/>
      <c r="AE55" s="622"/>
      <c r="AF55" s="610"/>
      <c r="AG55" s="610"/>
      <c r="AH55" s="611"/>
      <c r="AI55" s="623"/>
      <c r="AJ55" s="624"/>
      <c r="AK55" s="624"/>
      <c r="AL55" s="625"/>
      <c r="AM55" s="629"/>
      <c r="AN55" s="630"/>
      <c r="AO55" s="630"/>
      <c r="AP55" s="630"/>
      <c r="AQ55" s="630"/>
      <c r="AR55" s="630"/>
      <c r="AS55" s="630"/>
      <c r="AT55" s="633">
        <f t="shared" ref="AT55" si="21">AI55*AM55</f>
        <v>0</v>
      </c>
      <c r="AU55" s="634"/>
      <c r="AV55" s="634"/>
      <c r="AW55" s="634"/>
      <c r="AX55" s="634"/>
      <c r="AY55" s="634"/>
      <c r="AZ55" s="634"/>
      <c r="BA55" s="634"/>
      <c r="BB55" s="634"/>
      <c r="BC55" s="634"/>
      <c r="BD55" s="637"/>
      <c r="BE55" s="638"/>
      <c r="BF55" s="639"/>
      <c r="BG55" s="643">
        <f t="shared" ref="BG55" si="22">IF($BD55="※",$AT55*0.08,$AT55*0.1)</f>
        <v>0</v>
      </c>
      <c r="BH55" s="644"/>
      <c r="BI55" s="644"/>
      <c r="BJ55" s="644"/>
      <c r="BK55" s="644"/>
      <c r="BL55" s="644"/>
      <c r="BM55" s="644"/>
      <c r="BN55" s="644"/>
      <c r="BO55" s="644"/>
      <c r="BP55" s="644"/>
      <c r="BQ55" s="645"/>
      <c r="BR55" s="69"/>
      <c r="BS55" s="6"/>
    </row>
    <row r="56" spans="1:71" ht="9.9499999999999993" customHeight="1">
      <c r="A56" s="69"/>
      <c r="B56" s="612"/>
      <c r="C56" s="613"/>
      <c r="D56" s="614"/>
      <c r="E56" s="612"/>
      <c r="F56" s="613"/>
      <c r="G56" s="614"/>
      <c r="H56" s="619"/>
      <c r="I56" s="620"/>
      <c r="J56" s="620"/>
      <c r="K56" s="620"/>
      <c r="L56" s="620"/>
      <c r="M56" s="620"/>
      <c r="N56" s="620"/>
      <c r="O56" s="620"/>
      <c r="P56" s="620"/>
      <c r="Q56" s="620"/>
      <c r="R56" s="620"/>
      <c r="S56" s="620"/>
      <c r="T56" s="620"/>
      <c r="U56" s="620"/>
      <c r="V56" s="620"/>
      <c r="W56" s="620"/>
      <c r="X56" s="620"/>
      <c r="Y56" s="620"/>
      <c r="Z56" s="620"/>
      <c r="AA56" s="620"/>
      <c r="AB56" s="620"/>
      <c r="AC56" s="620"/>
      <c r="AD56" s="621"/>
      <c r="AE56" s="612"/>
      <c r="AF56" s="613"/>
      <c r="AG56" s="613"/>
      <c r="AH56" s="614"/>
      <c r="AI56" s="626"/>
      <c r="AJ56" s="627"/>
      <c r="AK56" s="627"/>
      <c r="AL56" s="628"/>
      <c r="AM56" s="631"/>
      <c r="AN56" s="632"/>
      <c r="AO56" s="632"/>
      <c r="AP56" s="632"/>
      <c r="AQ56" s="632"/>
      <c r="AR56" s="632"/>
      <c r="AS56" s="632"/>
      <c r="AT56" s="635"/>
      <c r="AU56" s="636"/>
      <c r="AV56" s="636"/>
      <c r="AW56" s="636"/>
      <c r="AX56" s="636"/>
      <c r="AY56" s="636"/>
      <c r="AZ56" s="636"/>
      <c r="BA56" s="636"/>
      <c r="BB56" s="636"/>
      <c r="BC56" s="636"/>
      <c r="BD56" s="640"/>
      <c r="BE56" s="641"/>
      <c r="BF56" s="642"/>
      <c r="BG56" s="646"/>
      <c r="BH56" s="647"/>
      <c r="BI56" s="647"/>
      <c r="BJ56" s="647"/>
      <c r="BK56" s="647"/>
      <c r="BL56" s="647"/>
      <c r="BM56" s="647"/>
      <c r="BN56" s="647"/>
      <c r="BO56" s="647"/>
      <c r="BP56" s="647"/>
      <c r="BQ56" s="648"/>
      <c r="BR56" s="69"/>
      <c r="BS56" s="6"/>
    </row>
    <row r="57" spans="1:71" ht="9.9499999999999993" customHeight="1">
      <c r="A57" s="69"/>
      <c r="B57" s="609"/>
      <c r="C57" s="610"/>
      <c r="D57" s="611"/>
      <c r="E57" s="615"/>
      <c r="F57" s="610"/>
      <c r="G57" s="611"/>
      <c r="H57" s="616"/>
      <c r="I57" s="617"/>
      <c r="J57" s="617"/>
      <c r="K57" s="617"/>
      <c r="L57" s="617"/>
      <c r="M57" s="617"/>
      <c r="N57" s="617"/>
      <c r="O57" s="617"/>
      <c r="P57" s="617"/>
      <c r="Q57" s="617"/>
      <c r="R57" s="617"/>
      <c r="S57" s="617"/>
      <c r="T57" s="617"/>
      <c r="U57" s="617"/>
      <c r="V57" s="617"/>
      <c r="W57" s="617"/>
      <c r="X57" s="617"/>
      <c r="Y57" s="617"/>
      <c r="Z57" s="617"/>
      <c r="AA57" s="617"/>
      <c r="AB57" s="617"/>
      <c r="AC57" s="617"/>
      <c r="AD57" s="618"/>
      <c r="AE57" s="622"/>
      <c r="AF57" s="610"/>
      <c r="AG57" s="610"/>
      <c r="AH57" s="611"/>
      <c r="AI57" s="623"/>
      <c r="AJ57" s="624"/>
      <c r="AK57" s="624"/>
      <c r="AL57" s="625"/>
      <c r="AM57" s="629"/>
      <c r="AN57" s="630"/>
      <c r="AO57" s="630"/>
      <c r="AP57" s="630"/>
      <c r="AQ57" s="630"/>
      <c r="AR57" s="630"/>
      <c r="AS57" s="630"/>
      <c r="AT57" s="633">
        <f t="shared" ref="AT57" si="23">AI57*AM57</f>
        <v>0</v>
      </c>
      <c r="AU57" s="634"/>
      <c r="AV57" s="634"/>
      <c r="AW57" s="634"/>
      <c r="AX57" s="634"/>
      <c r="AY57" s="634"/>
      <c r="AZ57" s="634"/>
      <c r="BA57" s="634"/>
      <c r="BB57" s="634"/>
      <c r="BC57" s="634"/>
      <c r="BD57" s="637"/>
      <c r="BE57" s="638"/>
      <c r="BF57" s="639"/>
      <c r="BG57" s="643">
        <f t="shared" ref="BG57" si="24">IF($BD57="※",$AT57*0.08,$AT57*0.1)</f>
        <v>0</v>
      </c>
      <c r="BH57" s="644"/>
      <c r="BI57" s="644"/>
      <c r="BJ57" s="644"/>
      <c r="BK57" s="644"/>
      <c r="BL57" s="644"/>
      <c r="BM57" s="644"/>
      <c r="BN57" s="644"/>
      <c r="BO57" s="644"/>
      <c r="BP57" s="644"/>
      <c r="BQ57" s="645"/>
      <c r="BR57" s="69"/>
      <c r="BS57" s="6"/>
    </row>
    <row r="58" spans="1:71" ht="9.9499999999999993" customHeight="1">
      <c r="A58" s="69"/>
      <c r="B58" s="612"/>
      <c r="C58" s="613"/>
      <c r="D58" s="614"/>
      <c r="E58" s="612"/>
      <c r="F58" s="613"/>
      <c r="G58" s="614"/>
      <c r="H58" s="619"/>
      <c r="I58" s="620"/>
      <c r="J58" s="620"/>
      <c r="K58" s="620"/>
      <c r="L58" s="620"/>
      <c r="M58" s="620"/>
      <c r="N58" s="620"/>
      <c r="O58" s="620"/>
      <c r="P58" s="620"/>
      <c r="Q58" s="620"/>
      <c r="R58" s="620"/>
      <c r="S58" s="620"/>
      <c r="T58" s="620"/>
      <c r="U58" s="620"/>
      <c r="V58" s="620"/>
      <c r="W58" s="620"/>
      <c r="X58" s="620"/>
      <c r="Y58" s="620"/>
      <c r="Z58" s="620"/>
      <c r="AA58" s="620"/>
      <c r="AB58" s="620"/>
      <c r="AC58" s="620"/>
      <c r="AD58" s="621"/>
      <c r="AE58" s="612"/>
      <c r="AF58" s="613"/>
      <c r="AG58" s="613"/>
      <c r="AH58" s="614"/>
      <c r="AI58" s="626"/>
      <c r="AJ58" s="627"/>
      <c r="AK58" s="627"/>
      <c r="AL58" s="628"/>
      <c r="AM58" s="631"/>
      <c r="AN58" s="632"/>
      <c r="AO58" s="632"/>
      <c r="AP58" s="632"/>
      <c r="AQ58" s="632"/>
      <c r="AR58" s="632"/>
      <c r="AS58" s="632"/>
      <c r="AT58" s="635"/>
      <c r="AU58" s="636"/>
      <c r="AV58" s="636"/>
      <c r="AW58" s="636"/>
      <c r="AX58" s="636"/>
      <c r="AY58" s="636"/>
      <c r="AZ58" s="636"/>
      <c r="BA58" s="636"/>
      <c r="BB58" s="636"/>
      <c r="BC58" s="636"/>
      <c r="BD58" s="640"/>
      <c r="BE58" s="641"/>
      <c r="BF58" s="642"/>
      <c r="BG58" s="646"/>
      <c r="BH58" s="647"/>
      <c r="BI58" s="647"/>
      <c r="BJ58" s="647"/>
      <c r="BK58" s="647"/>
      <c r="BL58" s="647"/>
      <c r="BM58" s="647"/>
      <c r="BN58" s="647"/>
      <c r="BO58" s="647"/>
      <c r="BP58" s="647"/>
      <c r="BQ58" s="648"/>
      <c r="BR58" s="69"/>
      <c r="BS58" s="6"/>
    </row>
    <row r="59" spans="1:71" ht="9.9499999999999993" customHeight="1">
      <c r="A59" s="69"/>
      <c r="B59" s="609"/>
      <c r="C59" s="610"/>
      <c r="D59" s="611"/>
      <c r="E59" s="615"/>
      <c r="F59" s="610"/>
      <c r="G59" s="611"/>
      <c r="H59" s="616"/>
      <c r="I59" s="617"/>
      <c r="J59" s="617"/>
      <c r="K59" s="617"/>
      <c r="L59" s="617"/>
      <c r="M59" s="617"/>
      <c r="N59" s="617"/>
      <c r="O59" s="617"/>
      <c r="P59" s="617"/>
      <c r="Q59" s="617"/>
      <c r="R59" s="617"/>
      <c r="S59" s="617"/>
      <c r="T59" s="617"/>
      <c r="U59" s="617"/>
      <c r="V59" s="617"/>
      <c r="W59" s="617"/>
      <c r="X59" s="617"/>
      <c r="Y59" s="617"/>
      <c r="Z59" s="617"/>
      <c r="AA59" s="617"/>
      <c r="AB59" s="617"/>
      <c r="AC59" s="617"/>
      <c r="AD59" s="618"/>
      <c r="AE59" s="622"/>
      <c r="AF59" s="610"/>
      <c r="AG59" s="610"/>
      <c r="AH59" s="611"/>
      <c r="AI59" s="623"/>
      <c r="AJ59" s="624"/>
      <c r="AK59" s="624"/>
      <c r="AL59" s="625"/>
      <c r="AM59" s="629"/>
      <c r="AN59" s="630"/>
      <c r="AO59" s="630"/>
      <c r="AP59" s="630"/>
      <c r="AQ59" s="630"/>
      <c r="AR59" s="630"/>
      <c r="AS59" s="630"/>
      <c r="AT59" s="633">
        <f t="shared" ref="AT59" si="25">AI59*AM59</f>
        <v>0</v>
      </c>
      <c r="AU59" s="634"/>
      <c r="AV59" s="634"/>
      <c r="AW59" s="634"/>
      <c r="AX59" s="634"/>
      <c r="AY59" s="634"/>
      <c r="AZ59" s="634"/>
      <c r="BA59" s="634"/>
      <c r="BB59" s="634"/>
      <c r="BC59" s="634"/>
      <c r="BD59" s="637"/>
      <c r="BE59" s="638"/>
      <c r="BF59" s="639"/>
      <c r="BG59" s="643">
        <f t="shared" ref="BG59" si="26">IF($BD59="※",$AT59*0.08,$AT59*0.1)</f>
        <v>0</v>
      </c>
      <c r="BH59" s="644"/>
      <c r="BI59" s="644"/>
      <c r="BJ59" s="644"/>
      <c r="BK59" s="644"/>
      <c r="BL59" s="644"/>
      <c r="BM59" s="644"/>
      <c r="BN59" s="644"/>
      <c r="BO59" s="644"/>
      <c r="BP59" s="644"/>
      <c r="BQ59" s="645"/>
      <c r="BR59" s="69"/>
      <c r="BS59" s="6"/>
    </row>
    <row r="60" spans="1:71" ht="9.9499999999999993" customHeight="1">
      <c r="A60" s="69"/>
      <c r="B60" s="612"/>
      <c r="C60" s="613"/>
      <c r="D60" s="614"/>
      <c r="E60" s="612"/>
      <c r="F60" s="613"/>
      <c r="G60" s="614"/>
      <c r="H60" s="619"/>
      <c r="I60" s="620"/>
      <c r="J60" s="620"/>
      <c r="K60" s="620"/>
      <c r="L60" s="620"/>
      <c r="M60" s="620"/>
      <c r="N60" s="620"/>
      <c r="O60" s="620"/>
      <c r="P60" s="620"/>
      <c r="Q60" s="620"/>
      <c r="R60" s="620"/>
      <c r="S60" s="620"/>
      <c r="T60" s="620"/>
      <c r="U60" s="620"/>
      <c r="V60" s="620"/>
      <c r="W60" s="620"/>
      <c r="X60" s="620"/>
      <c r="Y60" s="620"/>
      <c r="Z60" s="620"/>
      <c r="AA60" s="620"/>
      <c r="AB60" s="620"/>
      <c r="AC60" s="620"/>
      <c r="AD60" s="621"/>
      <c r="AE60" s="612"/>
      <c r="AF60" s="613"/>
      <c r="AG60" s="613"/>
      <c r="AH60" s="614"/>
      <c r="AI60" s="626"/>
      <c r="AJ60" s="627"/>
      <c r="AK60" s="627"/>
      <c r="AL60" s="628"/>
      <c r="AM60" s="631"/>
      <c r="AN60" s="632"/>
      <c r="AO60" s="632"/>
      <c r="AP60" s="632"/>
      <c r="AQ60" s="632"/>
      <c r="AR60" s="632"/>
      <c r="AS60" s="632"/>
      <c r="AT60" s="635"/>
      <c r="AU60" s="636"/>
      <c r="AV60" s="636"/>
      <c r="AW60" s="636"/>
      <c r="AX60" s="636"/>
      <c r="AY60" s="636"/>
      <c r="AZ60" s="636"/>
      <c r="BA60" s="636"/>
      <c r="BB60" s="636"/>
      <c r="BC60" s="636"/>
      <c r="BD60" s="640"/>
      <c r="BE60" s="641"/>
      <c r="BF60" s="642"/>
      <c r="BG60" s="646"/>
      <c r="BH60" s="647"/>
      <c r="BI60" s="647"/>
      <c r="BJ60" s="647"/>
      <c r="BK60" s="647"/>
      <c r="BL60" s="647"/>
      <c r="BM60" s="647"/>
      <c r="BN60" s="647"/>
      <c r="BO60" s="647"/>
      <c r="BP60" s="647"/>
      <c r="BQ60" s="648"/>
      <c r="BR60" s="69"/>
      <c r="BS60" s="6"/>
    </row>
    <row r="61" spans="1:71" ht="9.9499999999999993" customHeight="1">
      <c r="A61" s="69"/>
      <c r="B61" s="609"/>
      <c r="C61" s="610"/>
      <c r="D61" s="611"/>
      <c r="E61" s="615"/>
      <c r="F61" s="610"/>
      <c r="G61" s="611"/>
      <c r="H61" s="616"/>
      <c r="I61" s="617"/>
      <c r="J61" s="617"/>
      <c r="K61" s="617"/>
      <c r="L61" s="617"/>
      <c r="M61" s="617"/>
      <c r="N61" s="617"/>
      <c r="O61" s="617"/>
      <c r="P61" s="617"/>
      <c r="Q61" s="617"/>
      <c r="R61" s="617"/>
      <c r="S61" s="617"/>
      <c r="T61" s="617"/>
      <c r="U61" s="617"/>
      <c r="V61" s="617"/>
      <c r="W61" s="617"/>
      <c r="X61" s="617"/>
      <c r="Y61" s="617"/>
      <c r="Z61" s="617"/>
      <c r="AA61" s="617"/>
      <c r="AB61" s="617"/>
      <c r="AC61" s="617"/>
      <c r="AD61" s="618"/>
      <c r="AE61" s="622"/>
      <c r="AF61" s="610"/>
      <c r="AG61" s="610"/>
      <c r="AH61" s="611"/>
      <c r="AI61" s="623"/>
      <c r="AJ61" s="624"/>
      <c r="AK61" s="624"/>
      <c r="AL61" s="625"/>
      <c r="AM61" s="629"/>
      <c r="AN61" s="630"/>
      <c r="AO61" s="630"/>
      <c r="AP61" s="630"/>
      <c r="AQ61" s="630"/>
      <c r="AR61" s="630"/>
      <c r="AS61" s="630"/>
      <c r="AT61" s="633">
        <f t="shared" ref="AT61" si="27">AI61*AM61</f>
        <v>0</v>
      </c>
      <c r="AU61" s="634"/>
      <c r="AV61" s="634"/>
      <c r="AW61" s="634"/>
      <c r="AX61" s="634"/>
      <c r="AY61" s="634"/>
      <c r="AZ61" s="634"/>
      <c r="BA61" s="634"/>
      <c r="BB61" s="634"/>
      <c r="BC61" s="634"/>
      <c r="BD61" s="637"/>
      <c r="BE61" s="638"/>
      <c r="BF61" s="639"/>
      <c r="BG61" s="643">
        <f t="shared" ref="BG61" si="28">IF($BD61="※",$AT61*0.08,$AT61*0.1)</f>
        <v>0</v>
      </c>
      <c r="BH61" s="644"/>
      <c r="BI61" s="644"/>
      <c r="BJ61" s="644"/>
      <c r="BK61" s="644"/>
      <c r="BL61" s="644"/>
      <c r="BM61" s="644"/>
      <c r="BN61" s="644"/>
      <c r="BO61" s="644"/>
      <c r="BP61" s="644"/>
      <c r="BQ61" s="645"/>
      <c r="BR61" s="69"/>
      <c r="BS61" s="6"/>
    </row>
    <row r="62" spans="1:71" ht="9.9499999999999993" customHeight="1">
      <c r="A62" s="69"/>
      <c r="B62" s="612"/>
      <c r="C62" s="613"/>
      <c r="D62" s="614"/>
      <c r="E62" s="612"/>
      <c r="F62" s="613"/>
      <c r="G62" s="614"/>
      <c r="H62" s="619"/>
      <c r="I62" s="620"/>
      <c r="J62" s="620"/>
      <c r="K62" s="620"/>
      <c r="L62" s="620"/>
      <c r="M62" s="620"/>
      <c r="N62" s="620"/>
      <c r="O62" s="620"/>
      <c r="P62" s="620"/>
      <c r="Q62" s="620"/>
      <c r="R62" s="620"/>
      <c r="S62" s="620"/>
      <c r="T62" s="620"/>
      <c r="U62" s="620"/>
      <c r="V62" s="620"/>
      <c r="W62" s="620"/>
      <c r="X62" s="620"/>
      <c r="Y62" s="620"/>
      <c r="Z62" s="620"/>
      <c r="AA62" s="620"/>
      <c r="AB62" s="620"/>
      <c r="AC62" s="620"/>
      <c r="AD62" s="621"/>
      <c r="AE62" s="612"/>
      <c r="AF62" s="613"/>
      <c r="AG62" s="613"/>
      <c r="AH62" s="614"/>
      <c r="AI62" s="626"/>
      <c r="AJ62" s="627"/>
      <c r="AK62" s="627"/>
      <c r="AL62" s="628"/>
      <c r="AM62" s="631"/>
      <c r="AN62" s="632"/>
      <c r="AO62" s="632"/>
      <c r="AP62" s="632"/>
      <c r="AQ62" s="632"/>
      <c r="AR62" s="632"/>
      <c r="AS62" s="632"/>
      <c r="AT62" s="635"/>
      <c r="AU62" s="636"/>
      <c r="AV62" s="636"/>
      <c r="AW62" s="636"/>
      <c r="AX62" s="636"/>
      <c r="AY62" s="636"/>
      <c r="AZ62" s="636"/>
      <c r="BA62" s="636"/>
      <c r="BB62" s="636"/>
      <c r="BC62" s="636"/>
      <c r="BD62" s="640"/>
      <c r="BE62" s="641"/>
      <c r="BF62" s="642"/>
      <c r="BG62" s="646"/>
      <c r="BH62" s="647"/>
      <c r="BI62" s="647"/>
      <c r="BJ62" s="647"/>
      <c r="BK62" s="647"/>
      <c r="BL62" s="647"/>
      <c r="BM62" s="647"/>
      <c r="BN62" s="647"/>
      <c r="BO62" s="647"/>
      <c r="BP62" s="647"/>
      <c r="BQ62" s="648"/>
      <c r="BR62" s="69"/>
      <c r="BS62" s="6"/>
    </row>
    <row r="63" spans="1:71" ht="9.9499999999999993" customHeight="1">
      <c r="A63" s="69"/>
      <c r="B63" s="609"/>
      <c r="C63" s="610"/>
      <c r="D63" s="611"/>
      <c r="E63" s="615"/>
      <c r="F63" s="610"/>
      <c r="G63" s="611"/>
      <c r="H63" s="616"/>
      <c r="I63" s="617"/>
      <c r="J63" s="617"/>
      <c r="K63" s="617"/>
      <c r="L63" s="617"/>
      <c r="M63" s="617"/>
      <c r="N63" s="617"/>
      <c r="O63" s="617"/>
      <c r="P63" s="617"/>
      <c r="Q63" s="617"/>
      <c r="R63" s="617"/>
      <c r="S63" s="617"/>
      <c r="T63" s="617"/>
      <c r="U63" s="617"/>
      <c r="V63" s="617"/>
      <c r="W63" s="617"/>
      <c r="X63" s="617"/>
      <c r="Y63" s="617"/>
      <c r="Z63" s="617"/>
      <c r="AA63" s="617"/>
      <c r="AB63" s="617"/>
      <c r="AC63" s="617"/>
      <c r="AD63" s="618"/>
      <c r="AE63" s="622"/>
      <c r="AF63" s="610"/>
      <c r="AG63" s="610"/>
      <c r="AH63" s="611"/>
      <c r="AI63" s="623"/>
      <c r="AJ63" s="624"/>
      <c r="AK63" s="624"/>
      <c r="AL63" s="625"/>
      <c r="AM63" s="629"/>
      <c r="AN63" s="630"/>
      <c r="AO63" s="630"/>
      <c r="AP63" s="630"/>
      <c r="AQ63" s="630"/>
      <c r="AR63" s="630"/>
      <c r="AS63" s="630"/>
      <c r="AT63" s="633">
        <f t="shared" ref="AT63" si="29">AI63*AM63</f>
        <v>0</v>
      </c>
      <c r="AU63" s="634"/>
      <c r="AV63" s="634"/>
      <c r="AW63" s="634"/>
      <c r="AX63" s="634"/>
      <c r="AY63" s="634"/>
      <c r="AZ63" s="634"/>
      <c r="BA63" s="634"/>
      <c r="BB63" s="634"/>
      <c r="BC63" s="634"/>
      <c r="BD63" s="637"/>
      <c r="BE63" s="638"/>
      <c r="BF63" s="639"/>
      <c r="BG63" s="643">
        <f t="shared" ref="BG63" si="30">IF($BD63="※",$AT63*0.08,$AT63*0.1)</f>
        <v>0</v>
      </c>
      <c r="BH63" s="644"/>
      <c r="BI63" s="644"/>
      <c r="BJ63" s="644"/>
      <c r="BK63" s="644"/>
      <c r="BL63" s="644"/>
      <c r="BM63" s="644"/>
      <c r="BN63" s="644"/>
      <c r="BO63" s="644"/>
      <c r="BP63" s="644"/>
      <c r="BQ63" s="645"/>
      <c r="BR63" s="69"/>
      <c r="BS63" s="6"/>
    </row>
    <row r="64" spans="1:71" ht="9.9499999999999993" customHeight="1" thickBot="1">
      <c r="A64" s="69"/>
      <c r="B64" s="737"/>
      <c r="C64" s="738"/>
      <c r="D64" s="739"/>
      <c r="E64" s="737"/>
      <c r="F64" s="738"/>
      <c r="G64" s="739"/>
      <c r="H64" s="740"/>
      <c r="I64" s="741"/>
      <c r="J64" s="741"/>
      <c r="K64" s="741"/>
      <c r="L64" s="741"/>
      <c r="M64" s="741"/>
      <c r="N64" s="741"/>
      <c r="O64" s="741"/>
      <c r="P64" s="741"/>
      <c r="Q64" s="741"/>
      <c r="R64" s="741"/>
      <c r="S64" s="741"/>
      <c r="T64" s="741"/>
      <c r="U64" s="741"/>
      <c r="V64" s="741"/>
      <c r="W64" s="741"/>
      <c r="X64" s="741"/>
      <c r="Y64" s="741"/>
      <c r="Z64" s="741"/>
      <c r="AA64" s="741"/>
      <c r="AB64" s="741"/>
      <c r="AC64" s="741"/>
      <c r="AD64" s="742"/>
      <c r="AE64" s="737"/>
      <c r="AF64" s="738"/>
      <c r="AG64" s="738"/>
      <c r="AH64" s="739"/>
      <c r="AI64" s="743"/>
      <c r="AJ64" s="744"/>
      <c r="AK64" s="744"/>
      <c r="AL64" s="745"/>
      <c r="AM64" s="746"/>
      <c r="AN64" s="747"/>
      <c r="AO64" s="747"/>
      <c r="AP64" s="747"/>
      <c r="AQ64" s="747"/>
      <c r="AR64" s="747"/>
      <c r="AS64" s="747"/>
      <c r="AT64" s="748"/>
      <c r="AU64" s="749"/>
      <c r="AV64" s="749"/>
      <c r="AW64" s="749"/>
      <c r="AX64" s="749"/>
      <c r="AY64" s="749"/>
      <c r="AZ64" s="749"/>
      <c r="BA64" s="749"/>
      <c r="BB64" s="749"/>
      <c r="BC64" s="749"/>
      <c r="BD64" s="750"/>
      <c r="BE64" s="751"/>
      <c r="BF64" s="752"/>
      <c r="BG64" s="753"/>
      <c r="BH64" s="754"/>
      <c r="BI64" s="754"/>
      <c r="BJ64" s="754"/>
      <c r="BK64" s="754"/>
      <c r="BL64" s="754"/>
      <c r="BM64" s="754"/>
      <c r="BN64" s="754"/>
      <c r="BO64" s="754"/>
      <c r="BP64" s="754"/>
      <c r="BQ64" s="755"/>
      <c r="BR64" s="69"/>
      <c r="BS64" s="6"/>
    </row>
    <row r="65" spans="1:71" ht="9.9499999999999993" customHeight="1" thickTop="1">
      <c r="A65" s="69"/>
      <c r="B65" s="664"/>
      <c r="C65" s="665"/>
      <c r="D65" s="666"/>
      <c r="E65" s="670"/>
      <c r="F65" s="665"/>
      <c r="G65" s="666"/>
      <c r="H65" s="671"/>
      <c r="I65" s="672"/>
      <c r="J65" s="672"/>
      <c r="K65" s="672"/>
      <c r="L65" s="672"/>
      <c r="M65" s="672"/>
      <c r="N65" s="672"/>
      <c r="O65" s="672"/>
      <c r="P65" s="672"/>
      <c r="Q65" s="672"/>
      <c r="R65" s="672"/>
      <c r="S65" s="672"/>
      <c r="T65" s="672"/>
      <c r="U65" s="672"/>
      <c r="V65" s="672"/>
      <c r="W65" s="672"/>
      <c r="X65" s="672"/>
      <c r="Y65" s="672"/>
      <c r="Z65" s="672"/>
      <c r="AA65" s="672"/>
      <c r="AB65" s="672"/>
      <c r="AC65" s="672"/>
      <c r="AD65" s="673"/>
      <c r="AE65" s="684"/>
      <c r="AF65" s="665"/>
      <c r="AG65" s="665"/>
      <c r="AH65" s="666"/>
      <c r="AI65" s="678"/>
      <c r="AJ65" s="679"/>
      <c r="AK65" s="679"/>
      <c r="AL65" s="680"/>
      <c r="AM65" s="684" t="s">
        <v>64</v>
      </c>
      <c r="AN65" s="685"/>
      <c r="AO65" s="685"/>
      <c r="AP65" s="685"/>
      <c r="AQ65" s="685"/>
      <c r="AR65" s="685"/>
      <c r="AS65" s="685"/>
      <c r="AT65" s="650">
        <f>SUBTOTAL(9,AT31:BC64)</f>
        <v>0</v>
      </c>
      <c r="AU65" s="651"/>
      <c r="AV65" s="651"/>
      <c r="AW65" s="651"/>
      <c r="AX65" s="651"/>
      <c r="AY65" s="651"/>
      <c r="AZ65" s="651"/>
      <c r="BA65" s="651"/>
      <c r="BB65" s="651"/>
      <c r="BC65" s="651"/>
      <c r="BD65" s="654"/>
      <c r="BE65" s="655"/>
      <c r="BF65" s="656"/>
      <c r="BG65" s="651">
        <f>SUBTOTAL(9,BG31:BQ64)</f>
        <v>0</v>
      </c>
      <c r="BH65" s="651"/>
      <c r="BI65" s="651"/>
      <c r="BJ65" s="651"/>
      <c r="BK65" s="651"/>
      <c r="BL65" s="651"/>
      <c r="BM65" s="651"/>
      <c r="BN65" s="651"/>
      <c r="BO65" s="651"/>
      <c r="BP65" s="651"/>
      <c r="BQ65" s="660"/>
      <c r="BR65" s="69"/>
      <c r="BS65" s="6"/>
    </row>
    <row r="66" spans="1:71" ht="9.9499999999999993" customHeight="1">
      <c r="A66" s="69"/>
      <c r="B66" s="667"/>
      <c r="C66" s="668"/>
      <c r="D66" s="669"/>
      <c r="E66" s="667"/>
      <c r="F66" s="668"/>
      <c r="G66" s="669"/>
      <c r="H66" s="674"/>
      <c r="I66" s="675"/>
      <c r="J66" s="675"/>
      <c r="K66" s="675"/>
      <c r="L66" s="675"/>
      <c r="M66" s="675"/>
      <c r="N66" s="675"/>
      <c r="O66" s="675"/>
      <c r="P66" s="675"/>
      <c r="Q66" s="675"/>
      <c r="R66" s="675"/>
      <c r="S66" s="675"/>
      <c r="T66" s="675"/>
      <c r="U66" s="675"/>
      <c r="V66" s="675"/>
      <c r="W66" s="675"/>
      <c r="X66" s="675"/>
      <c r="Y66" s="675"/>
      <c r="Z66" s="675"/>
      <c r="AA66" s="675"/>
      <c r="AB66" s="675"/>
      <c r="AC66" s="675"/>
      <c r="AD66" s="676"/>
      <c r="AE66" s="667"/>
      <c r="AF66" s="668"/>
      <c r="AG66" s="668"/>
      <c r="AH66" s="669"/>
      <c r="AI66" s="681"/>
      <c r="AJ66" s="682"/>
      <c r="AK66" s="682"/>
      <c r="AL66" s="683"/>
      <c r="AM66" s="686"/>
      <c r="AN66" s="687"/>
      <c r="AO66" s="687"/>
      <c r="AP66" s="687"/>
      <c r="AQ66" s="687"/>
      <c r="AR66" s="687"/>
      <c r="AS66" s="687"/>
      <c r="AT66" s="652"/>
      <c r="AU66" s="653"/>
      <c r="AV66" s="653"/>
      <c r="AW66" s="653"/>
      <c r="AX66" s="653"/>
      <c r="AY66" s="653"/>
      <c r="AZ66" s="653"/>
      <c r="BA66" s="653"/>
      <c r="BB66" s="653"/>
      <c r="BC66" s="653"/>
      <c r="BD66" s="657"/>
      <c r="BE66" s="658"/>
      <c r="BF66" s="659"/>
      <c r="BG66" s="653"/>
      <c r="BH66" s="653"/>
      <c r="BI66" s="653"/>
      <c r="BJ66" s="653"/>
      <c r="BK66" s="653"/>
      <c r="BL66" s="653"/>
      <c r="BM66" s="653"/>
      <c r="BN66" s="653"/>
      <c r="BO66" s="653"/>
      <c r="BP66" s="653"/>
      <c r="BQ66" s="661"/>
      <c r="BR66" s="69"/>
      <c r="BS66" s="6"/>
    </row>
    <row r="67" spans="1:71" ht="9.9499999999999993" customHeight="1">
      <c r="A67" s="69"/>
      <c r="B67" s="142"/>
      <c r="C67" s="142"/>
      <c r="D67" s="142"/>
      <c r="E67" s="142"/>
      <c r="F67" s="142"/>
      <c r="G67" s="142"/>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69"/>
      <c r="BH67" s="69"/>
      <c r="BI67" s="69"/>
      <c r="BJ67" s="69"/>
      <c r="BK67" s="69"/>
      <c r="BL67" s="69"/>
      <c r="BM67" s="69"/>
      <c r="BN67" s="69"/>
      <c r="BO67" s="69"/>
      <c r="BP67" s="69"/>
      <c r="BQ67" s="69"/>
      <c r="BR67" s="69"/>
      <c r="BS67" s="6"/>
    </row>
    <row r="68" spans="1:71" ht="9.9499999999999993" customHeight="1">
      <c r="A68" s="69"/>
      <c r="B68" s="698" t="s">
        <v>5</v>
      </c>
      <c r="C68" s="699"/>
      <c r="D68" s="699"/>
      <c r="E68" s="699"/>
      <c r="F68" s="699"/>
      <c r="G68" s="69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69"/>
      <c r="BS68" s="6"/>
    </row>
    <row r="69" spans="1:71" ht="9.9499999999999993" customHeight="1">
      <c r="A69" s="69"/>
      <c r="B69" s="700"/>
      <c r="C69" s="700"/>
      <c r="D69" s="700"/>
      <c r="E69" s="700"/>
      <c r="F69" s="700"/>
      <c r="G69" s="700"/>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93"/>
      <c r="AI69" s="93"/>
      <c r="AJ69" s="93"/>
      <c r="AK69" s="93"/>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c r="BM69" s="69"/>
      <c r="BN69" s="69"/>
      <c r="BO69" s="69"/>
      <c r="BP69" s="69"/>
      <c r="BQ69" s="69"/>
      <c r="BR69" s="69"/>
      <c r="BS69" s="6"/>
    </row>
    <row r="70" spans="1:71" ht="9.9499999999999993" customHeight="1">
      <c r="A70" s="69"/>
      <c r="B70" s="701" t="s">
        <v>6</v>
      </c>
      <c r="C70" s="701"/>
      <c r="D70" s="701"/>
      <c r="E70" s="701"/>
      <c r="F70" s="701"/>
      <c r="G70" s="701"/>
      <c r="H70" s="701"/>
      <c r="I70" s="701"/>
      <c r="J70" s="701"/>
      <c r="K70" s="701"/>
      <c r="L70" s="701"/>
      <c r="M70" s="701"/>
      <c r="N70" s="701"/>
      <c r="O70" s="701"/>
      <c r="P70" s="701"/>
      <c r="Q70" s="701"/>
      <c r="R70" s="701"/>
      <c r="S70" s="701" t="s">
        <v>7</v>
      </c>
      <c r="T70" s="701"/>
      <c r="U70" s="701"/>
      <c r="V70" s="701"/>
      <c r="W70" s="701"/>
      <c r="X70" s="701"/>
      <c r="Y70" s="701"/>
      <c r="Z70" s="701"/>
      <c r="AA70" s="701"/>
      <c r="AB70" s="702">
        <f>SUMIF($BD$31:$BF$64,"",$AT$31:$BC$64)+SUMIF($BD$94:$BF$161,"",$AT$94:$BC$161)+SUMIF($BD$177:$BF$244,"",$AT$177:$BC$244)+SUMIF($BD$260:$BF$327,"",$AT$260:$BC$327)+SUMIF($BD$343:$BF$410,"",$AT$343:$BC$410)</f>
        <v>0</v>
      </c>
      <c r="AC70" s="703"/>
      <c r="AD70" s="703"/>
      <c r="AE70" s="703"/>
      <c r="AF70" s="703"/>
      <c r="AG70" s="703"/>
      <c r="AH70" s="703"/>
      <c r="AI70" s="703"/>
      <c r="AJ70" s="703"/>
      <c r="AK70" s="703"/>
      <c r="AL70" s="703"/>
      <c r="AM70" s="703"/>
      <c r="AN70" s="703"/>
      <c r="AO70" s="703"/>
      <c r="AP70" s="703"/>
      <c r="AQ70" s="703"/>
      <c r="AR70" s="703"/>
      <c r="AS70" s="703"/>
      <c r="AT70" s="706" t="s">
        <v>18</v>
      </c>
      <c r="AU70" s="477"/>
      <c r="AV70" s="707"/>
      <c r="AW70" s="69"/>
      <c r="AX70" s="69"/>
      <c r="AY70" s="69"/>
      <c r="AZ70" s="701" t="s">
        <v>27</v>
      </c>
      <c r="BA70" s="701"/>
      <c r="BB70" s="701"/>
      <c r="BC70" s="701"/>
      <c r="BD70" s="701"/>
      <c r="BE70" s="701"/>
      <c r="BF70" s="701"/>
      <c r="BG70" s="701"/>
      <c r="BH70" s="701"/>
      <c r="BI70" s="701"/>
      <c r="BJ70" s="701"/>
      <c r="BK70" s="701"/>
      <c r="BL70" s="701"/>
      <c r="BM70" s="701"/>
      <c r="BN70" s="701"/>
      <c r="BO70" s="701"/>
      <c r="BP70" s="701"/>
      <c r="BQ70" s="701"/>
      <c r="BR70" s="69"/>
      <c r="BS70" s="6"/>
    </row>
    <row r="71" spans="1:71" ht="9.9499999999999993" customHeight="1">
      <c r="A71" s="69"/>
      <c r="B71" s="701"/>
      <c r="C71" s="701"/>
      <c r="D71" s="701"/>
      <c r="E71" s="701"/>
      <c r="F71" s="701"/>
      <c r="G71" s="701"/>
      <c r="H71" s="701"/>
      <c r="I71" s="701"/>
      <c r="J71" s="701"/>
      <c r="K71" s="701"/>
      <c r="L71" s="701"/>
      <c r="M71" s="701"/>
      <c r="N71" s="701"/>
      <c r="O71" s="701"/>
      <c r="P71" s="701"/>
      <c r="Q71" s="701"/>
      <c r="R71" s="701"/>
      <c r="S71" s="701"/>
      <c r="T71" s="701"/>
      <c r="U71" s="701"/>
      <c r="V71" s="701"/>
      <c r="W71" s="701"/>
      <c r="X71" s="701"/>
      <c r="Y71" s="701"/>
      <c r="Z71" s="701"/>
      <c r="AA71" s="701"/>
      <c r="AB71" s="704"/>
      <c r="AC71" s="705"/>
      <c r="AD71" s="705"/>
      <c r="AE71" s="705"/>
      <c r="AF71" s="705"/>
      <c r="AG71" s="705"/>
      <c r="AH71" s="705"/>
      <c r="AI71" s="705"/>
      <c r="AJ71" s="705"/>
      <c r="AK71" s="705"/>
      <c r="AL71" s="705"/>
      <c r="AM71" s="705"/>
      <c r="AN71" s="705"/>
      <c r="AO71" s="705"/>
      <c r="AP71" s="705"/>
      <c r="AQ71" s="705"/>
      <c r="AR71" s="705"/>
      <c r="AS71" s="705"/>
      <c r="AT71" s="479"/>
      <c r="AU71" s="479"/>
      <c r="AV71" s="708"/>
      <c r="AW71" s="69"/>
      <c r="AX71" s="69"/>
      <c r="AY71" s="69"/>
      <c r="AZ71" s="701"/>
      <c r="BA71" s="701"/>
      <c r="BB71" s="701"/>
      <c r="BC71" s="701"/>
      <c r="BD71" s="701"/>
      <c r="BE71" s="701"/>
      <c r="BF71" s="701"/>
      <c r="BG71" s="701"/>
      <c r="BH71" s="701"/>
      <c r="BI71" s="701"/>
      <c r="BJ71" s="701"/>
      <c r="BK71" s="701"/>
      <c r="BL71" s="701"/>
      <c r="BM71" s="701"/>
      <c r="BN71" s="701"/>
      <c r="BO71" s="701"/>
      <c r="BP71" s="701"/>
      <c r="BQ71" s="701"/>
      <c r="BR71" s="69"/>
      <c r="BS71" s="6"/>
    </row>
    <row r="72" spans="1:71" ht="9.9499999999999993" customHeight="1">
      <c r="A72" s="69"/>
      <c r="B72" s="701"/>
      <c r="C72" s="701"/>
      <c r="D72" s="701"/>
      <c r="E72" s="701"/>
      <c r="F72" s="701"/>
      <c r="G72" s="701"/>
      <c r="H72" s="701"/>
      <c r="I72" s="701"/>
      <c r="J72" s="701"/>
      <c r="K72" s="701"/>
      <c r="L72" s="701"/>
      <c r="M72" s="701"/>
      <c r="N72" s="701"/>
      <c r="O72" s="701"/>
      <c r="P72" s="701"/>
      <c r="Q72" s="701"/>
      <c r="R72" s="701"/>
      <c r="S72" s="701" t="s">
        <v>8</v>
      </c>
      <c r="T72" s="701"/>
      <c r="U72" s="701"/>
      <c r="V72" s="701"/>
      <c r="W72" s="701"/>
      <c r="X72" s="701"/>
      <c r="Y72" s="701"/>
      <c r="Z72" s="701"/>
      <c r="AA72" s="701"/>
      <c r="AB72" s="702">
        <f>SUMIF($BD$31:$BF$64,"※",$AT$31:$BC$64)+SUMIF($BD$94:$BF$161,"※",$AT$94:$BC$161)+SUMIF($BD$177:$BF$244,"※",$AT$177:$BC$244)+SUMIF($BD$260:$BF$327,"※",$AT$260:$BC$327)+SUMIF($BD$343:$BF$410,"※",$AT$343:$BC$410)</f>
        <v>0</v>
      </c>
      <c r="AC72" s="703"/>
      <c r="AD72" s="703"/>
      <c r="AE72" s="703"/>
      <c r="AF72" s="703"/>
      <c r="AG72" s="703"/>
      <c r="AH72" s="703"/>
      <c r="AI72" s="703"/>
      <c r="AJ72" s="703"/>
      <c r="AK72" s="703"/>
      <c r="AL72" s="703"/>
      <c r="AM72" s="703"/>
      <c r="AN72" s="703"/>
      <c r="AO72" s="703"/>
      <c r="AP72" s="703"/>
      <c r="AQ72" s="703"/>
      <c r="AR72" s="703"/>
      <c r="AS72" s="703"/>
      <c r="AT72" s="706" t="s">
        <v>18</v>
      </c>
      <c r="AU72" s="477"/>
      <c r="AV72" s="707"/>
      <c r="AW72" s="69"/>
      <c r="AX72" s="69"/>
      <c r="AY72" s="69"/>
      <c r="AZ72" s="701" t="s">
        <v>24</v>
      </c>
      <c r="BA72" s="701"/>
      <c r="BB72" s="701"/>
      <c r="BC72" s="701"/>
      <c r="BD72" s="701"/>
      <c r="BE72" s="701"/>
      <c r="BF72" s="701"/>
      <c r="BG72" s="701"/>
      <c r="BH72" s="701"/>
      <c r="BI72" s="701" t="s">
        <v>25</v>
      </c>
      <c r="BJ72" s="701"/>
      <c r="BK72" s="701"/>
      <c r="BL72" s="701"/>
      <c r="BM72" s="701"/>
      <c r="BN72" s="701"/>
      <c r="BO72" s="701"/>
      <c r="BP72" s="701"/>
      <c r="BQ72" s="701"/>
      <c r="BR72" s="69"/>
      <c r="BS72" s="6"/>
    </row>
    <row r="73" spans="1:71" ht="9.9499999999999993" customHeight="1">
      <c r="A73" s="69"/>
      <c r="B73" s="701"/>
      <c r="C73" s="701"/>
      <c r="D73" s="701"/>
      <c r="E73" s="701"/>
      <c r="F73" s="701"/>
      <c r="G73" s="701"/>
      <c r="H73" s="701"/>
      <c r="I73" s="701"/>
      <c r="J73" s="701"/>
      <c r="K73" s="701"/>
      <c r="L73" s="701"/>
      <c r="M73" s="701"/>
      <c r="N73" s="701"/>
      <c r="O73" s="701"/>
      <c r="P73" s="701"/>
      <c r="Q73" s="701"/>
      <c r="R73" s="701"/>
      <c r="S73" s="701"/>
      <c r="T73" s="701"/>
      <c r="U73" s="701"/>
      <c r="V73" s="701"/>
      <c r="W73" s="701"/>
      <c r="X73" s="701"/>
      <c r="Y73" s="701"/>
      <c r="Z73" s="701"/>
      <c r="AA73" s="701"/>
      <c r="AB73" s="704"/>
      <c r="AC73" s="705"/>
      <c r="AD73" s="705"/>
      <c r="AE73" s="705"/>
      <c r="AF73" s="705"/>
      <c r="AG73" s="705"/>
      <c r="AH73" s="705"/>
      <c r="AI73" s="705"/>
      <c r="AJ73" s="705"/>
      <c r="AK73" s="705"/>
      <c r="AL73" s="705"/>
      <c r="AM73" s="705"/>
      <c r="AN73" s="705"/>
      <c r="AO73" s="705"/>
      <c r="AP73" s="705"/>
      <c r="AQ73" s="705"/>
      <c r="AR73" s="705"/>
      <c r="AS73" s="705"/>
      <c r="AT73" s="479"/>
      <c r="AU73" s="479"/>
      <c r="AV73" s="708"/>
      <c r="AW73" s="69"/>
      <c r="AX73" s="69"/>
      <c r="AY73" s="69"/>
      <c r="AZ73" s="701"/>
      <c r="BA73" s="701"/>
      <c r="BB73" s="701"/>
      <c r="BC73" s="701"/>
      <c r="BD73" s="701"/>
      <c r="BE73" s="701"/>
      <c r="BF73" s="701"/>
      <c r="BG73" s="701"/>
      <c r="BH73" s="701"/>
      <c r="BI73" s="701"/>
      <c r="BJ73" s="701"/>
      <c r="BK73" s="701"/>
      <c r="BL73" s="701"/>
      <c r="BM73" s="701"/>
      <c r="BN73" s="701"/>
      <c r="BO73" s="701"/>
      <c r="BP73" s="701"/>
      <c r="BQ73" s="701"/>
      <c r="BR73" s="69"/>
      <c r="BS73" s="6"/>
    </row>
    <row r="74" spans="1:71" ht="9.9499999999999993" customHeight="1">
      <c r="A74" s="69"/>
      <c r="B74" s="701" t="s">
        <v>9</v>
      </c>
      <c r="C74" s="701"/>
      <c r="D74" s="701"/>
      <c r="E74" s="701"/>
      <c r="F74" s="701"/>
      <c r="G74" s="701"/>
      <c r="H74" s="701"/>
      <c r="I74" s="701"/>
      <c r="J74" s="701"/>
      <c r="K74" s="701"/>
      <c r="L74" s="701"/>
      <c r="M74" s="701"/>
      <c r="N74" s="701"/>
      <c r="O74" s="701"/>
      <c r="P74" s="701"/>
      <c r="Q74" s="701"/>
      <c r="R74" s="701"/>
      <c r="S74" s="701" t="s">
        <v>7</v>
      </c>
      <c r="T74" s="701"/>
      <c r="U74" s="701"/>
      <c r="V74" s="701"/>
      <c r="W74" s="701"/>
      <c r="X74" s="701"/>
      <c r="Y74" s="701"/>
      <c r="Z74" s="701"/>
      <c r="AA74" s="701"/>
      <c r="AB74" s="729">
        <f>$AB$70*0.1</f>
        <v>0</v>
      </c>
      <c r="AC74" s="734"/>
      <c r="AD74" s="734"/>
      <c r="AE74" s="734"/>
      <c r="AF74" s="734"/>
      <c r="AG74" s="734"/>
      <c r="AH74" s="734"/>
      <c r="AI74" s="734"/>
      <c r="AJ74" s="734"/>
      <c r="AK74" s="734"/>
      <c r="AL74" s="734"/>
      <c r="AM74" s="734"/>
      <c r="AN74" s="734"/>
      <c r="AO74" s="734"/>
      <c r="AP74" s="734"/>
      <c r="AQ74" s="734"/>
      <c r="AR74" s="734"/>
      <c r="AS74" s="734"/>
      <c r="AT74" s="706" t="s">
        <v>18</v>
      </c>
      <c r="AU74" s="477"/>
      <c r="AV74" s="707"/>
      <c r="AW74" s="69"/>
      <c r="AX74" s="69"/>
      <c r="AY74" s="69"/>
      <c r="AZ74" s="688"/>
      <c r="BA74" s="556"/>
      <c r="BB74" s="556"/>
      <c r="BC74" s="556"/>
      <c r="BD74" s="556"/>
      <c r="BE74" s="556"/>
      <c r="BF74" s="556"/>
      <c r="BG74" s="556"/>
      <c r="BH74" s="557"/>
      <c r="BI74" s="688"/>
      <c r="BJ74" s="556"/>
      <c r="BK74" s="556"/>
      <c r="BL74" s="556"/>
      <c r="BM74" s="556"/>
      <c r="BN74" s="556"/>
      <c r="BO74" s="556"/>
      <c r="BP74" s="556"/>
      <c r="BQ74" s="557"/>
      <c r="BR74" s="69"/>
      <c r="BS74" s="6"/>
    </row>
    <row r="75" spans="1:71" ht="9.9499999999999993" customHeight="1">
      <c r="A75" s="69"/>
      <c r="B75" s="701"/>
      <c r="C75" s="701"/>
      <c r="D75" s="701"/>
      <c r="E75" s="701"/>
      <c r="F75" s="701"/>
      <c r="G75" s="701"/>
      <c r="H75" s="701"/>
      <c r="I75" s="701"/>
      <c r="J75" s="701"/>
      <c r="K75" s="701"/>
      <c r="L75" s="701"/>
      <c r="M75" s="701"/>
      <c r="N75" s="701"/>
      <c r="O75" s="701"/>
      <c r="P75" s="701"/>
      <c r="Q75" s="701"/>
      <c r="R75" s="701"/>
      <c r="S75" s="701"/>
      <c r="T75" s="701"/>
      <c r="U75" s="701"/>
      <c r="V75" s="701"/>
      <c r="W75" s="701"/>
      <c r="X75" s="701"/>
      <c r="Y75" s="701"/>
      <c r="Z75" s="701"/>
      <c r="AA75" s="701"/>
      <c r="AB75" s="735"/>
      <c r="AC75" s="736"/>
      <c r="AD75" s="736"/>
      <c r="AE75" s="736"/>
      <c r="AF75" s="736"/>
      <c r="AG75" s="736"/>
      <c r="AH75" s="736"/>
      <c r="AI75" s="736"/>
      <c r="AJ75" s="736"/>
      <c r="AK75" s="736"/>
      <c r="AL75" s="736"/>
      <c r="AM75" s="736"/>
      <c r="AN75" s="736"/>
      <c r="AO75" s="736"/>
      <c r="AP75" s="736"/>
      <c r="AQ75" s="736"/>
      <c r="AR75" s="736"/>
      <c r="AS75" s="736"/>
      <c r="AT75" s="479"/>
      <c r="AU75" s="479"/>
      <c r="AV75" s="708"/>
      <c r="AW75" s="69"/>
      <c r="AX75" s="69"/>
      <c r="AY75" s="69"/>
      <c r="AZ75" s="689"/>
      <c r="BA75" s="690"/>
      <c r="BB75" s="690"/>
      <c r="BC75" s="690"/>
      <c r="BD75" s="690"/>
      <c r="BE75" s="690"/>
      <c r="BF75" s="690"/>
      <c r="BG75" s="690"/>
      <c r="BH75" s="691"/>
      <c r="BI75" s="689"/>
      <c r="BJ75" s="690"/>
      <c r="BK75" s="690"/>
      <c r="BL75" s="690"/>
      <c r="BM75" s="690"/>
      <c r="BN75" s="690"/>
      <c r="BO75" s="690"/>
      <c r="BP75" s="690"/>
      <c r="BQ75" s="691"/>
      <c r="BR75" s="69"/>
      <c r="BS75" s="6"/>
    </row>
    <row r="76" spans="1:71" ht="9.9499999999999993" customHeight="1">
      <c r="A76" s="69"/>
      <c r="B76" s="701"/>
      <c r="C76" s="701"/>
      <c r="D76" s="701"/>
      <c r="E76" s="701"/>
      <c r="F76" s="701"/>
      <c r="G76" s="701"/>
      <c r="H76" s="701"/>
      <c r="I76" s="701"/>
      <c r="J76" s="701"/>
      <c r="K76" s="701"/>
      <c r="L76" s="701"/>
      <c r="M76" s="701"/>
      <c r="N76" s="701"/>
      <c r="O76" s="701"/>
      <c r="P76" s="701"/>
      <c r="Q76" s="701"/>
      <c r="R76" s="701"/>
      <c r="S76" s="701" t="s">
        <v>8</v>
      </c>
      <c r="T76" s="701"/>
      <c r="U76" s="701"/>
      <c r="V76" s="701"/>
      <c r="W76" s="701"/>
      <c r="X76" s="701"/>
      <c r="Y76" s="701"/>
      <c r="Z76" s="701"/>
      <c r="AA76" s="701"/>
      <c r="AB76" s="729">
        <f>$AB$72*0.08</f>
        <v>0</v>
      </c>
      <c r="AC76" s="730"/>
      <c r="AD76" s="730"/>
      <c r="AE76" s="730"/>
      <c r="AF76" s="730"/>
      <c r="AG76" s="730"/>
      <c r="AH76" s="730"/>
      <c r="AI76" s="730"/>
      <c r="AJ76" s="730"/>
      <c r="AK76" s="730"/>
      <c r="AL76" s="730"/>
      <c r="AM76" s="730"/>
      <c r="AN76" s="730"/>
      <c r="AO76" s="730"/>
      <c r="AP76" s="730"/>
      <c r="AQ76" s="730"/>
      <c r="AR76" s="730"/>
      <c r="AS76" s="730"/>
      <c r="AT76" s="706" t="s">
        <v>18</v>
      </c>
      <c r="AU76" s="477"/>
      <c r="AV76" s="707"/>
      <c r="AW76" s="69"/>
      <c r="AX76" s="69"/>
      <c r="AY76" s="69"/>
      <c r="AZ76" s="689"/>
      <c r="BA76" s="690"/>
      <c r="BB76" s="690"/>
      <c r="BC76" s="690"/>
      <c r="BD76" s="690"/>
      <c r="BE76" s="690"/>
      <c r="BF76" s="690"/>
      <c r="BG76" s="690"/>
      <c r="BH76" s="691"/>
      <c r="BI76" s="689"/>
      <c r="BJ76" s="690"/>
      <c r="BK76" s="690"/>
      <c r="BL76" s="690"/>
      <c r="BM76" s="690"/>
      <c r="BN76" s="690"/>
      <c r="BO76" s="690"/>
      <c r="BP76" s="690"/>
      <c r="BQ76" s="691"/>
      <c r="BR76" s="69"/>
      <c r="BS76" s="6"/>
    </row>
    <row r="77" spans="1:71" ht="9.9499999999999993" customHeight="1">
      <c r="A77" s="69"/>
      <c r="B77" s="701"/>
      <c r="C77" s="701"/>
      <c r="D77" s="701"/>
      <c r="E77" s="701"/>
      <c r="F77" s="701"/>
      <c r="G77" s="701"/>
      <c r="H77" s="701"/>
      <c r="I77" s="701"/>
      <c r="J77" s="701"/>
      <c r="K77" s="701"/>
      <c r="L77" s="701"/>
      <c r="M77" s="701"/>
      <c r="N77" s="701"/>
      <c r="O77" s="701"/>
      <c r="P77" s="701"/>
      <c r="Q77" s="701"/>
      <c r="R77" s="701"/>
      <c r="S77" s="701"/>
      <c r="T77" s="701"/>
      <c r="U77" s="701"/>
      <c r="V77" s="701"/>
      <c r="W77" s="701"/>
      <c r="X77" s="701"/>
      <c r="Y77" s="701"/>
      <c r="Z77" s="701"/>
      <c r="AA77" s="701"/>
      <c r="AB77" s="731"/>
      <c r="AC77" s="732"/>
      <c r="AD77" s="732"/>
      <c r="AE77" s="732"/>
      <c r="AF77" s="732"/>
      <c r="AG77" s="732"/>
      <c r="AH77" s="732"/>
      <c r="AI77" s="732"/>
      <c r="AJ77" s="732"/>
      <c r="AK77" s="732"/>
      <c r="AL77" s="732"/>
      <c r="AM77" s="732"/>
      <c r="AN77" s="732"/>
      <c r="AO77" s="732"/>
      <c r="AP77" s="732"/>
      <c r="AQ77" s="732"/>
      <c r="AR77" s="732"/>
      <c r="AS77" s="732"/>
      <c r="AT77" s="479"/>
      <c r="AU77" s="479"/>
      <c r="AV77" s="708"/>
      <c r="AW77" s="69"/>
      <c r="AX77" s="69"/>
      <c r="AY77" s="69"/>
      <c r="AZ77" s="689"/>
      <c r="BA77" s="690"/>
      <c r="BB77" s="690"/>
      <c r="BC77" s="690"/>
      <c r="BD77" s="690"/>
      <c r="BE77" s="690"/>
      <c r="BF77" s="690"/>
      <c r="BG77" s="690"/>
      <c r="BH77" s="691"/>
      <c r="BI77" s="689"/>
      <c r="BJ77" s="690"/>
      <c r="BK77" s="690"/>
      <c r="BL77" s="690"/>
      <c r="BM77" s="690"/>
      <c r="BN77" s="690"/>
      <c r="BO77" s="690"/>
      <c r="BP77" s="690"/>
      <c r="BQ77" s="691"/>
      <c r="BR77" s="69"/>
      <c r="BS77" s="6"/>
    </row>
    <row r="78" spans="1:71" ht="9.9499999999999993" customHeight="1">
      <c r="A78" s="6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143"/>
      <c r="AC78" s="143"/>
      <c r="AD78" s="143"/>
      <c r="AE78" s="143"/>
      <c r="AF78" s="143"/>
      <c r="AG78" s="143"/>
      <c r="AH78" s="143"/>
      <c r="AI78" s="143"/>
      <c r="AJ78" s="143"/>
      <c r="AK78" s="143"/>
      <c r="AL78" s="143"/>
      <c r="AM78" s="143"/>
      <c r="AN78" s="143"/>
      <c r="AO78" s="143"/>
      <c r="AP78" s="143"/>
      <c r="AQ78" s="143"/>
      <c r="AR78" s="143"/>
      <c r="AS78" s="143"/>
      <c r="AT78" s="144"/>
      <c r="AU78" s="144"/>
      <c r="AV78" s="144"/>
      <c r="AW78" s="69"/>
      <c r="AX78" s="69"/>
      <c r="AY78" s="69"/>
      <c r="AZ78" s="689"/>
      <c r="BA78" s="690"/>
      <c r="BB78" s="690"/>
      <c r="BC78" s="690"/>
      <c r="BD78" s="690"/>
      <c r="BE78" s="690"/>
      <c r="BF78" s="690"/>
      <c r="BG78" s="690"/>
      <c r="BH78" s="691"/>
      <c r="BI78" s="689"/>
      <c r="BJ78" s="690"/>
      <c r="BK78" s="690"/>
      <c r="BL78" s="690"/>
      <c r="BM78" s="690"/>
      <c r="BN78" s="690"/>
      <c r="BO78" s="690"/>
      <c r="BP78" s="690"/>
      <c r="BQ78" s="691"/>
      <c r="BR78" s="69"/>
      <c r="BS78" s="6"/>
    </row>
    <row r="79" spans="1:71" ht="9.9499999999999993"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558"/>
      <c r="BA79" s="490"/>
      <c r="BB79" s="490"/>
      <c r="BC79" s="490"/>
      <c r="BD79" s="490"/>
      <c r="BE79" s="490"/>
      <c r="BF79" s="490"/>
      <c r="BG79" s="490"/>
      <c r="BH79" s="559"/>
      <c r="BI79" s="558"/>
      <c r="BJ79" s="490"/>
      <c r="BK79" s="490"/>
      <c r="BL79" s="490"/>
      <c r="BM79" s="490"/>
      <c r="BN79" s="490"/>
      <c r="BO79" s="490"/>
      <c r="BP79" s="490"/>
      <c r="BQ79" s="559"/>
      <c r="BR79" s="69"/>
      <c r="BS79" s="6"/>
    </row>
    <row r="80" spans="1:71" ht="9.9499999999999993"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
    </row>
    <row r="81" spans="1:71" ht="9.9499999999999993"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
    </row>
    <row r="82" spans="1:71" ht="9.9499999999999993" customHeight="1">
      <c r="A82" s="69"/>
      <c r="B82" s="733" t="s">
        <v>17</v>
      </c>
      <c r="C82" s="733"/>
      <c r="D82" s="733"/>
      <c r="E82" s="733"/>
      <c r="F82" s="733"/>
      <c r="G82" s="733"/>
      <c r="H82" s="733"/>
      <c r="I82" s="733"/>
      <c r="J82" s="733"/>
      <c r="K82" s="733"/>
      <c r="L82" s="733"/>
      <c r="M82" s="733"/>
      <c r="N82" s="733"/>
      <c r="O82" s="733"/>
      <c r="P82" s="733"/>
      <c r="Q82" s="733"/>
      <c r="R82" s="733"/>
      <c r="S82" s="733"/>
      <c r="T82" s="733"/>
      <c r="U82" s="733"/>
      <c r="V82" s="733"/>
      <c r="W82" s="733"/>
      <c r="X82" s="733"/>
      <c r="Y82" s="733"/>
      <c r="Z82" s="733"/>
      <c r="AA82" s="733"/>
      <c r="AB82" s="733"/>
      <c r="AC82" s="733"/>
      <c r="AD82" s="733"/>
      <c r="AE82" s="733"/>
      <c r="AF82" s="733"/>
      <c r="AG82" s="733"/>
      <c r="AH82" s="733"/>
      <c r="AI82" s="733"/>
      <c r="AJ82" s="733"/>
      <c r="AK82" s="733"/>
      <c r="AL82" s="733"/>
      <c r="AM82" s="733"/>
      <c r="AN82" s="733"/>
      <c r="AO82" s="733"/>
      <c r="AP82" s="733"/>
      <c r="AQ82" s="733"/>
      <c r="AR82" s="733"/>
      <c r="AS82" s="733"/>
      <c r="AT82" s="733"/>
      <c r="AU82" s="733"/>
      <c r="AV82" s="733"/>
      <c r="AW82" s="733"/>
      <c r="AX82" s="733"/>
      <c r="AY82" s="733"/>
      <c r="AZ82" s="733"/>
      <c r="BA82" s="733"/>
      <c r="BB82" s="733"/>
      <c r="BC82" s="733"/>
      <c r="BD82" s="733"/>
      <c r="BE82" s="733"/>
      <c r="BF82" s="733"/>
      <c r="BG82" s="733"/>
      <c r="BH82" s="733"/>
      <c r="BI82" s="733"/>
      <c r="BJ82" s="733"/>
      <c r="BK82" s="733"/>
      <c r="BL82" s="733"/>
      <c r="BM82" s="733"/>
      <c r="BN82" s="733"/>
      <c r="BO82" s="733"/>
      <c r="BP82" s="733"/>
      <c r="BQ82" s="733"/>
      <c r="BR82" s="69"/>
      <c r="BS82" s="6"/>
    </row>
    <row r="83" spans="1:71" ht="9.9499999999999993" customHeight="1">
      <c r="A83" s="69"/>
      <c r="B83" s="733"/>
      <c r="C83" s="733"/>
      <c r="D83" s="733"/>
      <c r="E83" s="733"/>
      <c r="F83" s="733"/>
      <c r="G83" s="733"/>
      <c r="H83" s="733"/>
      <c r="I83" s="733"/>
      <c r="J83" s="733"/>
      <c r="K83" s="733"/>
      <c r="L83" s="733"/>
      <c r="M83" s="733"/>
      <c r="N83" s="733"/>
      <c r="O83" s="733"/>
      <c r="P83" s="733"/>
      <c r="Q83" s="733"/>
      <c r="R83" s="733"/>
      <c r="S83" s="733"/>
      <c r="T83" s="733"/>
      <c r="U83" s="733"/>
      <c r="V83" s="733"/>
      <c r="W83" s="733"/>
      <c r="X83" s="733"/>
      <c r="Y83" s="733"/>
      <c r="Z83" s="733"/>
      <c r="AA83" s="733"/>
      <c r="AB83" s="733"/>
      <c r="AC83" s="733"/>
      <c r="AD83" s="733"/>
      <c r="AE83" s="733"/>
      <c r="AF83" s="733"/>
      <c r="AG83" s="733"/>
      <c r="AH83" s="733"/>
      <c r="AI83" s="733"/>
      <c r="AJ83" s="733"/>
      <c r="AK83" s="733"/>
      <c r="AL83" s="733"/>
      <c r="AM83" s="733"/>
      <c r="AN83" s="733"/>
      <c r="AO83" s="733"/>
      <c r="AP83" s="733"/>
      <c r="AQ83" s="733"/>
      <c r="AR83" s="733"/>
      <c r="AS83" s="733"/>
      <c r="AT83" s="733"/>
      <c r="AU83" s="733"/>
      <c r="AV83" s="733"/>
      <c r="AW83" s="733"/>
      <c r="AX83" s="733"/>
      <c r="AY83" s="733"/>
      <c r="AZ83" s="733"/>
      <c r="BA83" s="733"/>
      <c r="BB83" s="733"/>
      <c r="BC83" s="733"/>
      <c r="BD83" s="733"/>
      <c r="BE83" s="733"/>
      <c r="BF83" s="733"/>
      <c r="BG83" s="733"/>
      <c r="BH83" s="733"/>
      <c r="BI83" s="733"/>
      <c r="BJ83" s="733"/>
      <c r="BK83" s="733"/>
      <c r="BL83" s="733"/>
      <c r="BM83" s="733"/>
      <c r="BN83" s="733"/>
      <c r="BO83" s="733"/>
      <c r="BP83" s="733"/>
      <c r="BQ83" s="733"/>
      <c r="BR83" s="69"/>
      <c r="BS83" s="6"/>
    </row>
    <row r="84" spans="1:71" ht="9.9499999999999993" customHeight="1">
      <c r="A84" s="69" t="s">
        <v>28</v>
      </c>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58"/>
      <c r="AT84" s="58"/>
      <c r="AU84" s="58"/>
      <c r="AV84" s="202" t="s">
        <v>118</v>
      </c>
      <c r="AW84" s="202"/>
      <c r="AX84" s="202"/>
      <c r="AY84" s="202"/>
      <c r="AZ84" s="202"/>
      <c r="BA84" s="202"/>
      <c r="BB84" s="202"/>
      <c r="BC84" s="202"/>
      <c r="BD84" s="240">
        <f>総括請求書!$BE$1</f>
        <v>0</v>
      </c>
      <c r="BE84" s="240"/>
      <c r="BF84" s="240"/>
      <c r="BG84" s="240"/>
      <c r="BH84" s="240"/>
      <c r="BI84" s="240"/>
      <c r="BJ84" s="240"/>
      <c r="BK84" s="240"/>
      <c r="BL84" s="240"/>
      <c r="BM84" s="240"/>
      <c r="BN84" s="240"/>
      <c r="BO84" s="240"/>
      <c r="BP84" s="240"/>
      <c r="BQ84" s="240"/>
      <c r="BR84" s="69"/>
      <c r="BS84" s="6"/>
    </row>
    <row r="85" spans="1:71" ht="9.9499999999999993"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58"/>
      <c r="AT85" s="58"/>
      <c r="AU85" s="58"/>
      <c r="AV85" s="202"/>
      <c r="AW85" s="202"/>
      <c r="AX85" s="202"/>
      <c r="AY85" s="202"/>
      <c r="AZ85" s="202"/>
      <c r="BA85" s="202"/>
      <c r="BB85" s="202"/>
      <c r="BC85" s="202"/>
      <c r="BD85" s="240"/>
      <c r="BE85" s="240"/>
      <c r="BF85" s="240"/>
      <c r="BG85" s="240"/>
      <c r="BH85" s="240"/>
      <c r="BI85" s="240"/>
      <c r="BJ85" s="240"/>
      <c r="BK85" s="240"/>
      <c r="BL85" s="240"/>
      <c r="BM85" s="240"/>
      <c r="BN85" s="240"/>
      <c r="BO85" s="240"/>
      <c r="BP85" s="240"/>
      <c r="BQ85" s="240"/>
      <c r="BR85" s="69"/>
      <c r="BS85" s="55"/>
    </row>
    <row r="86" spans="1:71" ht="9.9499999999999993" customHeight="1">
      <c r="A86" s="69"/>
      <c r="B86" s="65"/>
      <c r="C86" s="65"/>
      <c r="D86" s="65"/>
      <c r="E86" s="65"/>
      <c r="F86" s="65"/>
      <c r="G86" s="65"/>
      <c r="H86" s="65"/>
      <c r="I86" s="65"/>
      <c r="J86" s="65"/>
      <c r="K86" s="66"/>
      <c r="L86" s="66"/>
      <c r="M86" s="66"/>
      <c r="N86" s="66"/>
      <c r="O86" s="66"/>
      <c r="P86" s="65"/>
      <c r="Q86" s="65"/>
      <c r="R86" s="65"/>
      <c r="S86" s="65"/>
      <c r="T86" s="65"/>
      <c r="U86" s="65"/>
      <c r="V86" s="65"/>
      <c r="W86" s="65"/>
      <c r="X86" s="65"/>
      <c r="Y86" s="65"/>
      <c r="Z86" s="65"/>
      <c r="AA86" s="65"/>
      <c r="AB86" s="65"/>
      <c r="AC86" s="65"/>
      <c r="AD86" s="65"/>
      <c r="AE86" s="65"/>
      <c r="AF86" s="65"/>
      <c r="AG86" s="65"/>
      <c r="AH86" s="65"/>
      <c r="AI86" s="69"/>
      <c r="AJ86" s="69"/>
      <c r="AK86" s="69"/>
      <c r="AL86" s="59"/>
      <c r="AM86" s="59"/>
      <c r="AN86" s="59"/>
      <c r="AO86" s="59"/>
      <c r="AP86" s="59"/>
      <c r="AQ86" s="59"/>
      <c r="AR86" s="59"/>
      <c r="AS86" s="59"/>
      <c r="AT86" s="59"/>
      <c r="AU86" s="59"/>
      <c r="AV86" s="59"/>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69"/>
      <c r="BS86" s="6"/>
    </row>
    <row r="87" spans="1:71" ht="9.9499999999999993" customHeight="1">
      <c r="A87" s="69"/>
      <c r="B87" s="258" t="s">
        <v>22</v>
      </c>
      <c r="C87" s="259"/>
      <c r="D87" s="259"/>
      <c r="E87" s="259"/>
      <c r="F87" s="259"/>
      <c r="G87" s="259"/>
      <c r="H87" s="259"/>
      <c r="I87" s="259"/>
      <c r="J87" s="717"/>
      <c r="K87" s="720" t="str">
        <f>IF($K$15="","",$K$15)</f>
        <v/>
      </c>
      <c r="L87" s="721"/>
      <c r="M87" s="721"/>
      <c r="N87" s="721"/>
      <c r="O87" s="721"/>
      <c r="P87" s="721"/>
      <c r="Q87" s="721"/>
      <c r="R87" s="721"/>
      <c r="S87" s="721"/>
      <c r="T87" s="721"/>
      <c r="U87" s="721"/>
      <c r="V87" s="721"/>
      <c r="W87" s="721"/>
      <c r="X87" s="721"/>
      <c r="Y87" s="721"/>
      <c r="Z87" s="721"/>
      <c r="AA87" s="721"/>
      <c r="AB87" s="721"/>
      <c r="AC87" s="721"/>
      <c r="AD87" s="721"/>
      <c r="AE87" s="721"/>
      <c r="AF87" s="721"/>
      <c r="AG87" s="721"/>
      <c r="AH87" s="722"/>
      <c r="AI87" s="69"/>
      <c r="AJ87" s="69"/>
      <c r="AK87" s="69"/>
      <c r="AL87" s="198" t="s">
        <v>119</v>
      </c>
      <c r="AM87" s="199"/>
      <c r="AN87" s="199"/>
      <c r="AO87" s="199"/>
      <c r="AP87" s="199"/>
      <c r="AQ87" s="199"/>
      <c r="AR87" s="709"/>
      <c r="AS87" s="712" t="str">
        <f>IF(基本情報入力!$A$5="しない",基本情報入力!$B$14,"")</f>
        <v/>
      </c>
      <c r="AT87" s="712"/>
      <c r="AU87" s="712"/>
      <c r="AV87" s="712"/>
      <c r="AW87" s="712"/>
      <c r="AX87" s="712"/>
      <c r="AY87" s="712"/>
      <c r="AZ87" s="712"/>
      <c r="BA87" s="712"/>
      <c r="BB87" s="712"/>
      <c r="BC87" s="712"/>
      <c r="BD87" s="712"/>
      <c r="BE87" s="712"/>
      <c r="BF87" s="712"/>
      <c r="BG87" s="712"/>
      <c r="BH87" s="712"/>
      <c r="BI87" s="712"/>
      <c r="BJ87" s="712"/>
      <c r="BK87" s="712"/>
      <c r="BL87" s="712"/>
      <c r="BM87" s="712"/>
      <c r="BN87" s="712"/>
      <c r="BO87" s="712"/>
      <c r="BP87" s="712"/>
      <c r="BQ87" s="713"/>
      <c r="BR87" s="69"/>
      <c r="BS87" s="6"/>
    </row>
    <row r="88" spans="1:71" ht="9.9499999999999993" customHeight="1">
      <c r="A88" s="69"/>
      <c r="B88" s="261"/>
      <c r="C88" s="202"/>
      <c r="D88" s="202"/>
      <c r="E88" s="202"/>
      <c r="F88" s="202"/>
      <c r="G88" s="202"/>
      <c r="H88" s="202"/>
      <c r="I88" s="202"/>
      <c r="J88" s="718"/>
      <c r="K88" s="723"/>
      <c r="L88" s="724"/>
      <c r="M88" s="724"/>
      <c r="N88" s="724"/>
      <c r="O88" s="724"/>
      <c r="P88" s="724"/>
      <c r="Q88" s="724"/>
      <c r="R88" s="724"/>
      <c r="S88" s="724"/>
      <c r="T88" s="724"/>
      <c r="U88" s="724"/>
      <c r="V88" s="724"/>
      <c r="W88" s="724"/>
      <c r="X88" s="724"/>
      <c r="Y88" s="724"/>
      <c r="Z88" s="724"/>
      <c r="AA88" s="724"/>
      <c r="AB88" s="724"/>
      <c r="AC88" s="724"/>
      <c r="AD88" s="724"/>
      <c r="AE88" s="724"/>
      <c r="AF88" s="724"/>
      <c r="AG88" s="724"/>
      <c r="AH88" s="725"/>
      <c r="AI88" s="69"/>
      <c r="AJ88" s="69"/>
      <c r="AK88" s="69"/>
      <c r="AL88" s="201"/>
      <c r="AM88" s="202"/>
      <c r="AN88" s="202"/>
      <c r="AO88" s="202"/>
      <c r="AP88" s="202"/>
      <c r="AQ88" s="202"/>
      <c r="AR88" s="710"/>
      <c r="AS88" s="241"/>
      <c r="AT88" s="241"/>
      <c r="AU88" s="241"/>
      <c r="AV88" s="241"/>
      <c r="AW88" s="241"/>
      <c r="AX88" s="241"/>
      <c r="AY88" s="241"/>
      <c r="AZ88" s="241"/>
      <c r="BA88" s="241"/>
      <c r="BB88" s="241"/>
      <c r="BC88" s="241"/>
      <c r="BD88" s="241"/>
      <c r="BE88" s="241"/>
      <c r="BF88" s="241"/>
      <c r="BG88" s="241"/>
      <c r="BH88" s="241"/>
      <c r="BI88" s="241"/>
      <c r="BJ88" s="241"/>
      <c r="BK88" s="241"/>
      <c r="BL88" s="241"/>
      <c r="BM88" s="241"/>
      <c r="BN88" s="241"/>
      <c r="BO88" s="241"/>
      <c r="BP88" s="241"/>
      <c r="BQ88" s="714"/>
      <c r="BR88" s="69"/>
      <c r="BS88" s="6"/>
    </row>
    <row r="89" spans="1:71" ht="9.9499999999999993" customHeight="1">
      <c r="A89" s="69"/>
      <c r="B89" s="263"/>
      <c r="C89" s="264"/>
      <c r="D89" s="264"/>
      <c r="E89" s="264"/>
      <c r="F89" s="264"/>
      <c r="G89" s="264"/>
      <c r="H89" s="264"/>
      <c r="I89" s="264"/>
      <c r="J89" s="719"/>
      <c r="K89" s="726"/>
      <c r="L89" s="727"/>
      <c r="M89" s="727"/>
      <c r="N89" s="727"/>
      <c r="O89" s="727"/>
      <c r="P89" s="727"/>
      <c r="Q89" s="727"/>
      <c r="R89" s="727"/>
      <c r="S89" s="727"/>
      <c r="T89" s="727"/>
      <c r="U89" s="727"/>
      <c r="V89" s="727"/>
      <c r="W89" s="727"/>
      <c r="X89" s="727"/>
      <c r="Y89" s="727"/>
      <c r="Z89" s="727"/>
      <c r="AA89" s="727"/>
      <c r="AB89" s="727"/>
      <c r="AC89" s="727"/>
      <c r="AD89" s="727"/>
      <c r="AE89" s="727"/>
      <c r="AF89" s="727"/>
      <c r="AG89" s="727"/>
      <c r="AH89" s="728"/>
      <c r="AI89" s="69"/>
      <c r="AJ89" s="69"/>
      <c r="AK89" s="69"/>
      <c r="AL89" s="204"/>
      <c r="AM89" s="205"/>
      <c r="AN89" s="205"/>
      <c r="AO89" s="205"/>
      <c r="AP89" s="205"/>
      <c r="AQ89" s="205"/>
      <c r="AR89" s="711"/>
      <c r="AS89" s="715"/>
      <c r="AT89" s="715"/>
      <c r="AU89" s="715"/>
      <c r="AV89" s="715"/>
      <c r="AW89" s="715"/>
      <c r="AX89" s="715"/>
      <c r="AY89" s="715"/>
      <c r="AZ89" s="715"/>
      <c r="BA89" s="715"/>
      <c r="BB89" s="715"/>
      <c r="BC89" s="715"/>
      <c r="BD89" s="715"/>
      <c r="BE89" s="715"/>
      <c r="BF89" s="715"/>
      <c r="BG89" s="715"/>
      <c r="BH89" s="715"/>
      <c r="BI89" s="715"/>
      <c r="BJ89" s="715"/>
      <c r="BK89" s="715"/>
      <c r="BL89" s="715"/>
      <c r="BM89" s="715"/>
      <c r="BN89" s="715"/>
      <c r="BO89" s="715"/>
      <c r="BP89" s="715"/>
      <c r="BQ89" s="716"/>
      <c r="BR89" s="69"/>
      <c r="BS89" s="6"/>
    </row>
    <row r="90" spans="1:71" ht="9.9499999999999993" customHeight="1">
      <c r="A90" s="69"/>
      <c r="B90" s="65"/>
      <c r="C90" s="65"/>
      <c r="D90" s="65"/>
      <c r="E90" s="65"/>
      <c r="F90" s="65"/>
      <c r="G90" s="65"/>
      <c r="H90" s="65"/>
      <c r="I90" s="65"/>
      <c r="J90" s="65"/>
      <c r="K90" s="66"/>
      <c r="L90" s="66"/>
      <c r="M90" s="66"/>
      <c r="N90" s="66"/>
      <c r="O90" s="66"/>
      <c r="P90" s="65"/>
      <c r="Q90" s="65"/>
      <c r="R90" s="65"/>
      <c r="S90" s="65"/>
      <c r="T90" s="65"/>
      <c r="U90" s="65"/>
      <c r="V90" s="65"/>
      <c r="W90" s="65"/>
      <c r="X90" s="65"/>
      <c r="Y90" s="65"/>
      <c r="Z90" s="65"/>
      <c r="AA90" s="65"/>
      <c r="AB90" s="65"/>
      <c r="AC90" s="65"/>
      <c r="AD90" s="65"/>
      <c r="AE90" s="65"/>
      <c r="AF90" s="65"/>
      <c r="AG90" s="65"/>
      <c r="AH90" s="65"/>
      <c r="AI90" s="69"/>
      <c r="AJ90" s="69"/>
      <c r="AK90" s="69"/>
      <c r="AL90" s="59"/>
      <c r="AM90" s="59"/>
      <c r="AN90" s="59"/>
      <c r="AO90" s="59"/>
      <c r="AP90" s="59"/>
      <c r="AQ90" s="59"/>
      <c r="AR90" s="59"/>
      <c r="AS90" s="59"/>
      <c r="AT90" s="59"/>
      <c r="AU90" s="59"/>
      <c r="AV90" s="59"/>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69"/>
      <c r="BS90" s="6"/>
    </row>
    <row r="91" spans="1:71" ht="9.9499999999999993"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145"/>
      <c r="BC91" s="69"/>
      <c r="BD91" s="141" t="s">
        <v>66</v>
      </c>
      <c r="BE91" s="69"/>
      <c r="BF91" s="69"/>
      <c r="BG91" s="69"/>
      <c r="BH91" s="69"/>
      <c r="BI91" s="69"/>
      <c r="BJ91" s="69"/>
      <c r="BK91" s="69"/>
      <c r="BL91" s="69"/>
      <c r="BM91" s="69"/>
      <c r="BN91" s="69"/>
      <c r="BO91" s="69"/>
      <c r="BP91" s="69"/>
      <c r="BQ91" s="69"/>
      <c r="BR91" s="69"/>
      <c r="BS91" s="6"/>
    </row>
    <row r="92" spans="1:71" ht="9.9499999999999993" customHeight="1">
      <c r="A92" s="69"/>
      <c r="B92" s="692" t="s">
        <v>10</v>
      </c>
      <c r="C92" s="693"/>
      <c r="D92" s="693"/>
      <c r="E92" s="693"/>
      <c r="F92" s="693"/>
      <c r="G92" s="694"/>
      <c r="H92" s="692" t="s">
        <v>11</v>
      </c>
      <c r="I92" s="693"/>
      <c r="J92" s="693"/>
      <c r="K92" s="693"/>
      <c r="L92" s="693"/>
      <c r="M92" s="693"/>
      <c r="N92" s="693"/>
      <c r="O92" s="693"/>
      <c r="P92" s="693"/>
      <c r="Q92" s="693"/>
      <c r="R92" s="693"/>
      <c r="S92" s="693"/>
      <c r="T92" s="693"/>
      <c r="U92" s="693"/>
      <c r="V92" s="693"/>
      <c r="W92" s="693"/>
      <c r="X92" s="693"/>
      <c r="Y92" s="693"/>
      <c r="Z92" s="693"/>
      <c r="AA92" s="693"/>
      <c r="AB92" s="693"/>
      <c r="AC92" s="693"/>
      <c r="AD92" s="694"/>
      <c r="AE92" s="692" t="s">
        <v>12</v>
      </c>
      <c r="AF92" s="693"/>
      <c r="AG92" s="693"/>
      <c r="AH92" s="694"/>
      <c r="AI92" s="692" t="s">
        <v>13</v>
      </c>
      <c r="AJ92" s="693"/>
      <c r="AK92" s="693"/>
      <c r="AL92" s="694"/>
      <c r="AM92" s="692" t="s">
        <v>14</v>
      </c>
      <c r="AN92" s="693"/>
      <c r="AO92" s="693"/>
      <c r="AP92" s="693"/>
      <c r="AQ92" s="693"/>
      <c r="AR92" s="693"/>
      <c r="AS92" s="694"/>
      <c r="AT92" s="692" t="s">
        <v>15</v>
      </c>
      <c r="AU92" s="693"/>
      <c r="AV92" s="693"/>
      <c r="AW92" s="693"/>
      <c r="AX92" s="693"/>
      <c r="AY92" s="693"/>
      <c r="AZ92" s="693"/>
      <c r="BA92" s="693"/>
      <c r="BB92" s="693"/>
      <c r="BC92" s="694"/>
      <c r="BD92" s="692" t="s">
        <v>65</v>
      </c>
      <c r="BE92" s="693"/>
      <c r="BF92" s="694"/>
      <c r="BG92" s="692" t="s">
        <v>16</v>
      </c>
      <c r="BH92" s="693"/>
      <c r="BI92" s="693"/>
      <c r="BJ92" s="693"/>
      <c r="BK92" s="693"/>
      <c r="BL92" s="693"/>
      <c r="BM92" s="693"/>
      <c r="BN92" s="693"/>
      <c r="BO92" s="693"/>
      <c r="BP92" s="693"/>
      <c r="BQ92" s="694"/>
      <c r="BR92" s="69"/>
      <c r="BS92" s="6"/>
    </row>
    <row r="93" spans="1:71" ht="9.9499999999999993" customHeight="1">
      <c r="A93" s="69"/>
      <c r="B93" s="695"/>
      <c r="C93" s="696"/>
      <c r="D93" s="696"/>
      <c r="E93" s="696"/>
      <c r="F93" s="696"/>
      <c r="G93" s="697"/>
      <c r="H93" s="695"/>
      <c r="I93" s="696"/>
      <c r="J93" s="696"/>
      <c r="K93" s="696"/>
      <c r="L93" s="696"/>
      <c r="M93" s="696"/>
      <c r="N93" s="696"/>
      <c r="O93" s="696"/>
      <c r="P93" s="696"/>
      <c r="Q93" s="696"/>
      <c r="R93" s="696"/>
      <c r="S93" s="696"/>
      <c r="T93" s="696"/>
      <c r="U93" s="696"/>
      <c r="V93" s="696"/>
      <c r="W93" s="696"/>
      <c r="X93" s="696"/>
      <c r="Y93" s="696"/>
      <c r="Z93" s="696"/>
      <c r="AA93" s="696"/>
      <c r="AB93" s="696"/>
      <c r="AC93" s="696"/>
      <c r="AD93" s="697"/>
      <c r="AE93" s="695"/>
      <c r="AF93" s="696"/>
      <c r="AG93" s="696"/>
      <c r="AH93" s="697"/>
      <c r="AI93" s="695"/>
      <c r="AJ93" s="696"/>
      <c r="AK93" s="696"/>
      <c r="AL93" s="697"/>
      <c r="AM93" s="695"/>
      <c r="AN93" s="696"/>
      <c r="AO93" s="696"/>
      <c r="AP93" s="696"/>
      <c r="AQ93" s="696"/>
      <c r="AR93" s="696"/>
      <c r="AS93" s="697"/>
      <c r="AT93" s="695"/>
      <c r="AU93" s="696"/>
      <c r="AV93" s="696"/>
      <c r="AW93" s="696"/>
      <c r="AX93" s="696"/>
      <c r="AY93" s="696"/>
      <c r="AZ93" s="696"/>
      <c r="BA93" s="696"/>
      <c r="BB93" s="696"/>
      <c r="BC93" s="697"/>
      <c r="BD93" s="695"/>
      <c r="BE93" s="696"/>
      <c r="BF93" s="697"/>
      <c r="BG93" s="695"/>
      <c r="BH93" s="696"/>
      <c r="BI93" s="696"/>
      <c r="BJ93" s="696"/>
      <c r="BK93" s="696"/>
      <c r="BL93" s="696"/>
      <c r="BM93" s="696"/>
      <c r="BN93" s="696"/>
      <c r="BO93" s="696"/>
      <c r="BP93" s="696"/>
      <c r="BQ93" s="697"/>
      <c r="BR93" s="69"/>
      <c r="BS93" s="6"/>
    </row>
    <row r="94" spans="1:71" ht="9.9499999999999993" customHeight="1">
      <c r="A94" s="69"/>
      <c r="B94" s="609"/>
      <c r="C94" s="610"/>
      <c r="D94" s="611"/>
      <c r="E94" s="615"/>
      <c r="F94" s="610"/>
      <c r="G94" s="611"/>
      <c r="H94" s="616"/>
      <c r="I94" s="617"/>
      <c r="J94" s="617"/>
      <c r="K94" s="617"/>
      <c r="L94" s="617"/>
      <c r="M94" s="617"/>
      <c r="N94" s="617"/>
      <c r="O94" s="617"/>
      <c r="P94" s="617"/>
      <c r="Q94" s="617"/>
      <c r="R94" s="617"/>
      <c r="S94" s="617"/>
      <c r="T94" s="617"/>
      <c r="U94" s="617"/>
      <c r="V94" s="617"/>
      <c r="W94" s="617"/>
      <c r="X94" s="617"/>
      <c r="Y94" s="617"/>
      <c r="Z94" s="617"/>
      <c r="AA94" s="617"/>
      <c r="AB94" s="617"/>
      <c r="AC94" s="617"/>
      <c r="AD94" s="618"/>
      <c r="AE94" s="622"/>
      <c r="AF94" s="610"/>
      <c r="AG94" s="610"/>
      <c r="AH94" s="611"/>
      <c r="AI94" s="623"/>
      <c r="AJ94" s="624"/>
      <c r="AK94" s="624"/>
      <c r="AL94" s="625"/>
      <c r="AM94" s="629"/>
      <c r="AN94" s="630"/>
      <c r="AO94" s="630"/>
      <c r="AP94" s="630"/>
      <c r="AQ94" s="630"/>
      <c r="AR94" s="630"/>
      <c r="AS94" s="630"/>
      <c r="AT94" s="633">
        <f>AI94*AM94</f>
        <v>0</v>
      </c>
      <c r="AU94" s="634"/>
      <c r="AV94" s="634"/>
      <c r="AW94" s="634"/>
      <c r="AX94" s="634"/>
      <c r="AY94" s="634"/>
      <c r="AZ94" s="634"/>
      <c r="BA94" s="634"/>
      <c r="BB94" s="634"/>
      <c r="BC94" s="634"/>
      <c r="BD94" s="637"/>
      <c r="BE94" s="638"/>
      <c r="BF94" s="639"/>
      <c r="BG94" s="643">
        <f>IF($BD94="※",$AT94*0.08,$AT94*0.1)</f>
        <v>0</v>
      </c>
      <c r="BH94" s="644"/>
      <c r="BI94" s="644"/>
      <c r="BJ94" s="644"/>
      <c r="BK94" s="644"/>
      <c r="BL94" s="644"/>
      <c r="BM94" s="644"/>
      <c r="BN94" s="644"/>
      <c r="BO94" s="644"/>
      <c r="BP94" s="644"/>
      <c r="BQ94" s="645"/>
      <c r="BR94" s="69"/>
      <c r="BS94" s="6"/>
    </row>
    <row r="95" spans="1:71" ht="9.9499999999999993" customHeight="1">
      <c r="A95" s="69"/>
      <c r="B95" s="612"/>
      <c r="C95" s="613"/>
      <c r="D95" s="614"/>
      <c r="E95" s="612"/>
      <c r="F95" s="613"/>
      <c r="G95" s="614"/>
      <c r="H95" s="619"/>
      <c r="I95" s="620"/>
      <c r="J95" s="620"/>
      <c r="K95" s="620"/>
      <c r="L95" s="620"/>
      <c r="M95" s="620"/>
      <c r="N95" s="620"/>
      <c r="O95" s="620"/>
      <c r="P95" s="620"/>
      <c r="Q95" s="620"/>
      <c r="R95" s="620"/>
      <c r="S95" s="620"/>
      <c r="T95" s="620"/>
      <c r="U95" s="620"/>
      <c r="V95" s="620"/>
      <c r="W95" s="620"/>
      <c r="X95" s="620"/>
      <c r="Y95" s="620"/>
      <c r="Z95" s="620"/>
      <c r="AA95" s="620"/>
      <c r="AB95" s="620"/>
      <c r="AC95" s="620"/>
      <c r="AD95" s="621"/>
      <c r="AE95" s="612"/>
      <c r="AF95" s="613"/>
      <c r="AG95" s="613"/>
      <c r="AH95" s="614"/>
      <c r="AI95" s="626"/>
      <c r="AJ95" s="627"/>
      <c r="AK95" s="627"/>
      <c r="AL95" s="628"/>
      <c r="AM95" s="631"/>
      <c r="AN95" s="632"/>
      <c r="AO95" s="632"/>
      <c r="AP95" s="632"/>
      <c r="AQ95" s="632"/>
      <c r="AR95" s="632"/>
      <c r="AS95" s="632"/>
      <c r="AT95" s="635"/>
      <c r="AU95" s="636"/>
      <c r="AV95" s="636"/>
      <c r="AW95" s="636"/>
      <c r="AX95" s="636"/>
      <c r="AY95" s="636"/>
      <c r="AZ95" s="636"/>
      <c r="BA95" s="636"/>
      <c r="BB95" s="636"/>
      <c r="BC95" s="636"/>
      <c r="BD95" s="640"/>
      <c r="BE95" s="641"/>
      <c r="BF95" s="642"/>
      <c r="BG95" s="646"/>
      <c r="BH95" s="647"/>
      <c r="BI95" s="647"/>
      <c r="BJ95" s="647"/>
      <c r="BK95" s="647"/>
      <c r="BL95" s="647"/>
      <c r="BM95" s="647"/>
      <c r="BN95" s="647"/>
      <c r="BO95" s="647"/>
      <c r="BP95" s="647"/>
      <c r="BQ95" s="648"/>
      <c r="BR95" s="69"/>
      <c r="BS95" s="6"/>
    </row>
    <row r="96" spans="1:71" ht="9.9499999999999993" customHeight="1">
      <c r="A96" s="69"/>
      <c r="B96" s="609"/>
      <c r="C96" s="610"/>
      <c r="D96" s="611"/>
      <c r="E96" s="615"/>
      <c r="F96" s="610"/>
      <c r="G96" s="611"/>
      <c r="H96" s="616"/>
      <c r="I96" s="617"/>
      <c r="J96" s="617"/>
      <c r="K96" s="617"/>
      <c r="L96" s="617"/>
      <c r="M96" s="617"/>
      <c r="N96" s="617"/>
      <c r="O96" s="617"/>
      <c r="P96" s="617"/>
      <c r="Q96" s="617"/>
      <c r="R96" s="617"/>
      <c r="S96" s="617"/>
      <c r="T96" s="617"/>
      <c r="U96" s="617"/>
      <c r="V96" s="617"/>
      <c r="W96" s="617"/>
      <c r="X96" s="617"/>
      <c r="Y96" s="617"/>
      <c r="Z96" s="617"/>
      <c r="AA96" s="617"/>
      <c r="AB96" s="617"/>
      <c r="AC96" s="617"/>
      <c r="AD96" s="618"/>
      <c r="AE96" s="622"/>
      <c r="AF96" s="610"/>
      <c r="AG96" s="610"/>
      <c r="AH96" s="611"/>
      <c r="AI96" s="623"/>
      <c r="AJ96" s="624"/>
      <c r="AK96" s="624"/>
      <c r="AL96" s="625"/>
      <c r="AM96" s="629"/>
      <c r="AN96" s="630"/>
      <c r="AO96" s="630"/>
      <c r="AP96" s="630"/>
      <c r="AQ96" s="630"/>
      <c r="AR96" s="630"/>
      <c r="AS96" s="630"/>
      <c r="AT96" s="633">
        <f>AI96*AM96</f>
        <v>0</v>
      </c>
      <c r="AU96" s="634"/>
      <c r="AV96" s="634"/>
      <c r="AW96" s="634"/>
      <c r="AX96" s="634"/>
      <c r="AY96" s="634"/>
      <c r="AZ96" s="634"/>
      <c r="BA96" s="634"/>
      <c r="BB96" s="634"/>
      <c r="BC96" s="634"/>
      <c r="BD96" s="637"/>
      <c r="BE96" s="638"/>
      <c r="BF96" s="639"/>
      <c r="BG96" s="643">
        <f t="shared" ref="BG96" si="31">IF($BD96="※",$AT96*0.08,$AT96*0.1)</f>
        <v>0</v>
      </c>
      <c r="BH96" s="644"/>
      <c r="BI96" s="644"/>
      <c r="BJ96" s="644"/>
      <c r="BK96" s="644"/>
      <c r="BL96" s="644"/>
      <c r="BM96" s="644"/>
      <c r="BN96" s="644"/>
      <c r="BO96" s="644"/>
      <c r="BP96" s="644"/>
      <c r="BQ96" s="645"/>
      <c r="BR96" s="69"/>
      <c r="BS96" s="6"/>
    </row>
    <row r="97" spans="1:71" ht="9.9499999999999993" customHeight="1">
      <c r="A97" s="69"/>
      <c r="B97" s="612"/>
      <c r="C97" s="613"/>
      <c r="D97" s="614"/>
      <c r="E97" s="612"/>
      <c r="F97" s="613"/>
      <c r="G97" s="614"/>
      <c r="H97" s="619"/>
      <c r="I97" s="620"/>
      <c r="J97" s="620"/>
      <c r="K97" s="620"/>
      <c r="L97" s="620"/>
      <c r="M97" s="620"/>
      <c r="N97" s="620"/>
      <c r="O97" s="620"/>
      <c r="P97" s="620"/>
      <c r="Q97" s="620"/>
      <c r="R97" s="620"/>
      <c r="S97" s="620"/>
      <c r="T97" s="620"/>
      <c r="U97" s="620"/>
      <c r="V97" s="620"/>
      <c r="W97" s="620"/>
      <c r="X97" s="620"/>
      <c r="Y97" s="620"/>
      <c r="Z97" s="620"/>
      <c r="AA97" s="620"/>
      <c r="AB97" s="620"/>
      <c r="AC97" s="620"/>
      <c r="AD97" s="621"/>
      <c r="AE97" s="612"/>
      <c r="AF97" s="613"/>
      <c r="AG97" s="613"/>
      <c r="AH97" s="614"/>
      <c r="AI97" s="626"/>
      <c r="AJ97" s="627"/>
      <c r="AK97" s="627"/>
      <c r="AL97" s="628"/>
      <c r="AM97" s="631"/>
      <c r="AN97" s="632"/>
      <c r="AO97" s="632"/>
      <c r="AP97" s="632"/>
      <c r="AQ97" s="632"/>
      <c r="AR97" s="632"/>
      <c r="AS97" s="632"/>
      <c r="AT97" s="635"/>
      <c r="AU97" s="636"/>
      <c r="AV97" s="636"/>
      <c r="AW97" s="636"/>
      <c r="AX97" s="636"/>
      <c r="AY97" s="636"/>
      <c r="AZ97" s="636"/>
      <c r="BA97" s="636"/>
      <c r="BB97" s="636"/>
      <c r="BC97" s="636"/>
      <c r="BD97" s="640"/>
      <c r="BE97" s="641"/>
      <c r="BF97" s="642"/>
      <c r="BG97" s="646"/>
      <c r="BH97" s="647"/>
      <c r="BI97" s="647"/>
      <c r="BJ97" s="647"/>
      <c r="BK97" s="647"/>
      <c r="BL97" s="647"/>
      <c r="BM97" s="647"/>
      <c r="BN97" s="647"/>
      <c r="BO97" s="647"/>
      <c r="BP97" s="647"/>
      <c r="BQ97" s="648"/>
      <c r="BR97" s="69"/>
      <c r="BS97" s="6"/>
    </row>
    <row r="98" spans="1:71" ht="9.9499999999999993" customHeight="1">
      <c r="A98" s="69"/>
      <c r="B98" s="609"/>
      <c r="C98" s="610"/>
      <c r="D98" s="611"/>
      <c r="E98" s="615"/>
      <c r="F98" s="610"/>
      <c r="G98" s="611"/>
      <c r="H98" s="616"/>
      <c r="I98" s="617"/>
      <c r="J98" s="617"/>
      <c r="K98" s="617"/>
      <c r="L98" s="617"/>
      <c r="M98" s="617"/>
      <c r="N98" s="617"/>
      <c r="O98" s="617"/>
      <c r="P98" s="617"/>
      <c r="Q98" s="617"/>
      <c r="R98" s="617"/>
      <c r="S98" s="617"/>
      <c r="T98" s="617"/>
      <c r="U98" s="617"/>
      <c r="V98" s="617"/>
      <c r="W98" s="617"/>
      <c r="X98" s="617"/>
      <c r="Y98" s="617"/>
      <c r="Z98" s="617"/>
      <c r="AA98" s="617"/>
      <c r="AB98" s="617"/>
      <c r="AC98" s="617"/>
      <c r="AD98" s="618"/>
      <c r="AE98" s="622"/>
      <c r="AF98" s="610"/>
      <c r="AG98" s="610"/>
      <c r="AH98" s="611"/>
      <c r="AI98" s="623"/>
      <c r="AJ98" s="624"/>
      <c r="AK98" s="624"/>
      <c r="AL98" s="625"/>
      <c r="AM98" s="629"/>
      <c r="AN98" s="630"/>
      <c r="AO98" s="630"/>
      <c r="AP98" s="630"/>
      <c r="AQ98" s="630"/>
      <c r="AR98" s="630"/>
      <c r="AS98" s="630"/>
      <c r="AT98" s="633">
        <f t="shared" ref="AT98" si="32">AI98*AM98</f>
        <v>0</v>
      </c>
      <c r="AU98" s="634"/>
      <c r="AV98" s="634"/>
      <c r="AW98" s="634"/>
      <c r="AX98" s="634"/>
      <c r="AY98" s="634"/>
      <c r="AZ98" s="634"/>
      <c r="BA98" s="634"/>
      <c r="BB98" s="634"/>
      <c r="BC98" s="634"/>
      <c r="BD98" s="637"/>
      <c r="BE98" s="638"/>
      <c r="BF98" s="639"/>
      <c r="BG98" s="643">
        <f t="shared" ref="BG98" si="33">IF($BD98="※",$AT98*0.08,$AT98*0.1)</f>
        <v>0</v>
      </c>
      <c r="BH98" s="644"/>
      <c r="BI98" s="644"/>
      <c r="BJ98" s="644"/>
      <c r="BK98" s="644"/>
      <c r="BL98" s="644"/>
      <c r="BM98" s="644"/>
      <c r="BN98" s="644"/>
      <c r="BO98" s="644"/>
      <c r="BP98" s="644"/>
      <c r="BQ98" s="645"/>
      <c r="BR98" s="69"/>
      <c r="BS98" s="6"/>
    </row>
    <row r="99" spans="1:71" ht="9.9499999999999993" customHeight="1">
      <c r="A99" s="69"/>
      <c r="B99" s="612"/>
      <c r="C99" s="613"/>
      <c r="D99" s="614"/>
      <c r="E99" s="612"/>
      <c r="F99" s="613"/>
      <c r="G99" s="614"/>
      <c r="H99" s="619"/>
      <c r="I99" s="620"/>
      <c r="J99" s="620"/>
      <c r="K99" s="620"/>
      <c r="L99" s="620"/>
      <c r="M99" s="620"/>
      <c r="N99" s="620"/>
      <c r="O99" s="620"/>
      <c r="P99" s="620"/>
      <c r="Q99" s="620"/>
      <c r="R99" s="620"/>
      <c r="S99" s="620"/>
      <c r="T99" s="620"/>
      <c r="U99" s="620"/>
      <c r="V99" s="620"/>
      <c r="W99" s="620"/>
      <c r="X99" s="620"/>
      <c r="Y99" s="620"/>
      <c r="Z99" s="620"/>
      <c r="AA99" s="620"/>
      <c r="AB99" s="620"/>
      <c r="AC99" s="620"/>
      <c r="AD99" s="621"/>
      <c r="AE99" s="612"/>
      <c r="AF99" s="613"/>
      <c r="AG99" s="613"/>
      <c r="AH99" s="614"/>
      <c r="AI99" s="626"/>
      <c r="AJ99" s="627"/>
      <c r="AK99" s="627"/>
      <c r="AL99" s="628"/>
      <c r="AM99" s="631"/>
      <c r="AN99" s="632"/>
      <c r="AO99" s="632"/>
      <c r="AP99" s="632"/>
      <c r="AQ99" s="632"/>
      <c r="AR99" s="632"/>
      <c r="AS99" s="632"/>
      <c r="AT99" s="635"/>
      <c r="AU99" s="636"/>
      <c r="AV99" s="636"/>
      <c r="AW99" s="636"/>
      <c r="AX99" s="636"/>
      <c r="AY99" s="636"/>
      <c r="AZ99" s="636"/>
      <c r="BA99" s="636"/>
      <c r="BB99" s="636"/>
      <c r="BC99" s="636"/>
      <c r="BD99" s="640"/>
      <c r="BE99" s="641"/>
      <c r="BF99" s="642"/>
      <c r="BG99" s="646"/>
      <c r="BH99" s="647"/>
      <c r="BI99" s="647"/>
      <c r="BJ99" s="647"/>
      <c r="BK99" s="647"/>
      <c r="BL99" s="647"/>
      <c r="BM99" s="647"/>
      <c r="BN99" s="647"/>
      <c r="BO99" s="647"/>
      <c r="BP99" s="647"/>
      <c r="BQ99" s="648"/>
      <c r="BR99" s="69"/>
      <c r="BS99" s="6"/>
    </row>
    <row r="100" spans="1:71" ht="9.9499999999999993" customHeight="1">
      <c r="A100" s="69"/>
      <c r="B100" s="609"/>
      <c r="C100" s="610"/>
      <c r="D100" s="611"/>
      <c r="E100" s="615"/>
      <c r="F100" s="610"/>
      <c r="G100" s="611"/>
      <c r="H100" s="616"/>
      <c r="I100" s="617"/>
      <c r="J100" s="617"/>
      <c r="K100" s="617"/>
      <c r="L100" s="617"/>
      <c r="M100" s="617"/>
      <c r="N100" s="617"/>
      <c r="O100" s="617"/>
      <c r="P100" s="617"/>
      <c r="Q100" s="617"/>
      <c r="R100" s="617"/>
      <c r="S100" s="617"/>
      <c r="T100" s="617"/>
      <c r="U100" s="617"/>
      <c r="V100" s="617"/>
      <c r="W100" s="617"/>
      <c r="X100" s="617"/>
      <c r="Y100" s="617"/>
      <c r="Z100" s="617"/>
      <c r="AA100" s="617"/>
      <c r="AB100" s="617"/>
      <c r="AC100" s="617"/>
      <c r="AD100" s="618"/>
      <c r="AE100" s="622"/>
      <c r="AF100" s="610"/>
      <c r="AG100" s="610"/>
      <c r="AH100" s="611"/>
      <c r="AI100" s="623"/>
      <c r="AJ100" s="624"/>
      <c r="AK100" s="624"/>
      <c r="AL100" s="625"/>
      <c r="AM100" s="629"/>
      <c r="AN100" s="630"/>
      <c r="AO100" s="630"/>
      <c r="AP100" s="630"/>
      <c r="AQ100" s="630"/>
      <c r="AR100" s="630"/>
      <c r="AS100" s="630"/>
      <c r="AT100" s="633">
        <f t="shared" ref="AT100" si="34">AI100*AM100</f>
        <v>0</v>
      </c>
      <c r="AU100" s="634"/>
      <c r="AV100" s="634"/>
      <c r="AW100" s="634"/>
      <c r="AX100" s="634"/>
      <c r="AY100" s="634"/>
      <c r="AZ100" s="634"/>
      <c r="BA100" s="634"/>
      <c r="BB100" s="634"/>
      <c r="BC100" s="634"/>
      <c r="BD100" s="637"/>
      <c r="BE100" s="638"/>
      <c r="BF100" s="639"/>
      <c r="BG100" s="643">
        <f t="shared" ref="BG100" si="35">IF($BD100="※",$AT100*0.08,$AT100*0.1)</f>
        <v>0</v>
      </c>
      <c r="BH100" s="644"/>
      <c r="BI100" s="644"/>
      <c r="BJ100" s="644"/>
      <c r="BK100" s="644"/>
      <c r="BL100" s="644"/>
      <c r="BM100" s="644"/>
      <c r="BN100" s="644"/>
      <c r="BO100" s="644"/>
      <c r="BP100" s="644"/>
      <c r="BQ100" s="645"/>
      <c r="BR100" s="69"/>
      <c r="BS100" s="6"/>
    </row>
    <row r="101" spans="1:71" ht="9.9499999999999993" customHeight="1">
      <c r="A101" s="69"/>
      <c r="B101" s="612"/>
      <c r="C101" s="613"/>
      <c r="D101" s="614"/>
      <c r="E101" s="612"/>
      <c r="F101" s="613"/>
      <c r="G101" s="614"/>
      <c r="H101" s="619"/>
      <c r="I101" s="620"/>
      <c r="J101" s="620"/>
      <c r="K101" s="620"/>
      <c r="L101" s="620"/>
      <c r="M101" s="620"/>
      <c r="N101" s="620"/>
      <c r="O101" s="620"/>
      <c r="P101" s="620"/>
      <c r="Q101" s="620"/>
      <c r="R101" s="620"/>
      <c r="S101" s="620"/>
      <c r="T101" s="620"/>
      <c r="U101" s="620"/>
      <c r="V101" s="620"/>
      <c r="W101" s="620"/>
      <c r="X101" s="620"/>
      <c r="Y101" s="620"/>
      <c r="Z101" s="620"/>
      <c r="AA101" s="620"/>
      <c r="AB101" s="620"/>
      <c r="AC101" s="620"/>
      <c r="AD101" s="621"/>
      <c r="AE101" s="612"/>
      <c r="AF101" s="613"/>
      <c r="AG101" s="613"/>
      <c r="AH101" s="614"/>
      <c r="AI101" s="626"/>
      <c r="AJ101" s="627"/>
      <c r="AK101" s="627"/>
      <c r="AL101" s="628"/>
      <c r="AM101" s="631"/>
      <c r="AN101" s="632"/>
      <c r="AO101" s="632"/>
      <c r="AP101" s="632"/>
      <c r="AQ101" s="632"/>
      <c r="AR101" s="632"/>
      <c r="AS101" s="632"/>
      <c r="AT101" s="635"/>
      <c r="AU101" s="636"/>
      <c r="AV101" s="636"/>
      <c r="AW101" s="636"/>
      <c r="AX101" s="636"/>
      <c r="AY101" s="636"/>
      <c r="AZ101" s="636"/>
      <c r="BA101" s="636"/>
      <c r="BB101" s="636"/>
      <c r="BC101" s="636"/>
      <c r="BD101" s="640"/>
      <c r="BE101" s="641"/>
      <c r="BF101" s="642"/>
      <c r="BG101" s="646"/>
      <c r="BH101" s="647"/>
      <c r="BI101" s="647"/>
      <c r="BJ101" s="647"/>
      <c r="BK101" s="647"/>
      <c r="BL101" s="647"/>
      <c r="BM101" s="647"/>
      <c r="BN101" s="647"/>
      <c r="BO101" s="647"/>
      <c r="BP101" s="647"/>
      <c r="BQ101" s="648"/>
      <c r="BR101" s="69"/>
      <c r="BS101" s="6"/>
    </row>
    <row r="102" spans="1:71" ht="9.9499999999999993" customHeight="1">
      <c r="A102" s="69"/>
      <c r="B102" s="609"/>
      <c r="C102" s="610"/>
      <c r="D102" s="611"/>
      <c r="E102" s="615"/>
      <c r="F102" s="610"/>
      <c r="G102" s="611"/>
      <c r="H102" s="616"/>
      <c r="I102" s="617"/>
      <c r="J102" s="617"/>
      <c r="K102" s="617"/>
      <c r="L102" s="617"/>
      <c r="M102" s="617"/>
      <c r="N102" s="617"/>
      <c r="O102" s="617"/>
      <c r="P102" s="617"/>
      <c r="Q102" s="617"/>
      <c r="R102" s="617"/>
      <c r="S102" s="617"/>
      <c r="T102" s="617"/>
      <c r="U102" s="617"/>
      <c r="V102" s="617"/>
      <c r="W102" s="617"/>
      <c r="X102" s="617"/>
      <c r="Y102" s="617"/>
      <c r="Z102" s="617"/>
      <c r="AA102" s="617"/>
      <c r="AB102" s="617"/>
      <c r="AC102" s="617"/>
      <c r="AD102" s="618"/>
      <c r="AE102" s="622"/>
      <c r="AF102" s="610"/>
      <c r="AG102" s="610"/>
      <c r="AH102" s="611"/>
      <c r="AI102" s="623"/>
      <c r="AJ102" s="624"/>
      <c r="AK102" s="624"/>
      <c r="AL102" s="625"/>
      <c r="AM102" s="629"/>
      <c r="AN102" s="630"/>
      <c r="AO102" s="630"/>
      <c r="AP102" s="630"/>
      <c r="AQ102" s="630"/>
      <c r="AR102" s="630"/>
      <c r="AS102" s="630"/>
      <c r="AT102" s="633">
        <f t="shared" ref="AT102" si="36">AI102*AM102</f>
        <v>0</v>
      </c>
      <c r="AU102" s="634"/>
      <c r="AV102" s="634"/>
      <c r="AW102" s="634"/>
      <c r="AX102" s="634"/>
      <c r="AY102" s="634"/>
      <c r="AZ102" s="634"/>
      <c r="BA102" s="634"/>
      <c r="BB102" s="634"/>
      <c r="BC102" s="634"/>
      <c r="BD102" s="637"/>
      <c r="BE102" s="638"/>
      <c r="BF102" s="639"/>
      <c r="BG102" s="643">
        <f t="shared" ref="BG102" si="37">IF($BD102="※",$AT102*0.08,$AT102*0.1)</f>
        <v>0</v>
      </c>
      <c r="BH102" s="644"/>
      <c r="BI102" s="644"/>
      <c r="BJ102" s="644"/>
      <c r="BK102" s="644"/>
      <c r="BL102" s="644"/>
      <c r="BM102" s="644"/>
      <c r="BN102" s="644"/>
      <c r="BO102" s="644"/>
      <c r="BP102" s="644"/>
      <c r="BQ102" s="645"/>
      <c r="BR102" s="69"/>
      <c r="BS102" s="6"/>
    </row>
    <row r="103" spans="1:71" ht="9.9499999999999993" customHeight="1">
      <c r="A103" s="69"/>
      <c r="B103" s="612"/>
      <c r="C103" s="613"/>
      <c r="D103" s="614"/>
      <c r="E103" s="612"/>
      <c r="F103" s="613"/>
      <c r="G103" s="614"/>
      <c r="H103" s="619"/>
      <c r="I103" s="620"/>
      <c r="J103" s="620"/>
      <c r="K103" s="620"/>
      <c r="L103" s="620"/>
      <c r="M103" s="620"/>
      <c r="N103" s="620"/>
      <c r="O103" s="620"/>
      <c r="P103" s="620"/>
      <c r="Q103" s="620"/>
      <c r="R103" s="620"/>
      <c r="S103" s="620"/>
      <c r="T103" s="620"/>
      <c r="U103" s="620"/>
      <c r="V103" s="620"/>
      <c r="W103" s="620"/>
      <c r="X103" s="620"/>
      <c r="Y103" s="620"/>
      <c r="Z103" s="620"/>
      <c r="AA103" s="620"/>
      <c r="AB103" s="620"/>
      <c r="AC103" s="620"/>
      <c r="AD103" s="621"/>
      <c r="AE103" s="612"/>
      <c r="AF103" s="613"/>
      <c r="AG103" s="613"/>
      <c r="AH103" s="614"/>
      <c r="AI103" s="626"/>
      <c r="AJ103" s="627"/>
      <c r="AK103" s="627"/>
      <c r="AL103" s="628"/>
      <c r="AM103" s="631"/>
      <c r="AN103" s="632"/>
      <c r="AO103" s="632"/>
      <c r="AP103" s="632"/>
      <c r="AQ103" s="632"/>
      <c r="AR103" s="632"/>
      <c r="AS103" s="632"/>
      <c r="AT103" s="635"/>
      <c r="AU103" s="636"/>
      <c r="AV103" s="636"/>
      <c r="AW103" s="636"/>
      <c r="AX103" s="636"/>
      <c r="AY103" s="636"/>
      <c r="AZ103" s="636"/>
      <c r="BA103" s="636"/>
      <c r="BB103" s="636"/>
      <c r="BC103" s="636"/>
      <c r="BD103" s="640"/>
      <c r="BE103" s="641"/>
      <c r="BF103" s="642"/>
      <c r="BG103" s="646"/>
      <c r="BH103" s="647"/>
      <c r="BI103" s="647"/>
      <c r="BJ103" s="647"/>
      <c r="BK103" s="647"/>
      <c r="BL103" s="647"/>
      <c r="BM103" s="647"/>
      <c r="BN103" s="647"/>
      <c r="BO103" s="647"/>
      <c r="BP103" s="647"/>
      <c r="BQ103" s="648"/>
      <c r="BR103" s="69"/>
      <c r="BS103" s="6"/>
    </row>
    <row r="104" spans="1:71" ht="9.9499999999999993" customHeight="1">
      <c r="A104" s="69"/>
      <c r="B104" s="609"/>
      <c r="C104" s="610"/>
      <c r="D104" s="611"/>
      <c r="E104" s="615"/>
      <c r="F104" s="610"/>
      <c r="G104" s="611"/>
      <c r="H104" s="616"/>
      <c r="I104" s="617"/>
      <c r="J104" s="617"/>
      <c r="K104" s="617"/>
      <c r="L104" s="617"/>
      <c r="M104" s="617"/>
      <c r="N104" s="617"/>
      <c r="O104" s="617"/>
      <c r="P104" s="617"/>
      <c r="Q104" s="617"/>
      <c r="R104" s="617"/>
      <c r="S104" s="617"/>
      <c r="T104" s="617"/>
      <c r="U104" s="617"/>
      <c r="V104" s="617"/>
      <c r="W104" s="617"/>
      <c r="X104" s="617"/>
      <c r="Y104" s="617"/>
      <c r="Z104" s="617"/>
      <c r="AA104" s="617"/>
      <c r="AB104" s="617"/>
      <c r="AC104" s="617"/>
      <c r="AD104" s="618"/>
      <c r="AE104" s="622"/>
      <c r="AF104" s="610"/>
      <c r="AG104" s="610"/>
      <c r="AH104" s="611"/>
      <c r="AI104" s="623"/>
      <c r="AJ104" s="624"/>
      <c r="AK104" s="624"/>
      <c r="AL104" s="625"/>
      <c r="AM104" s="629"/>
      <c r="AN104" s="630"/>
      <c r="AO104" s="630"/>
      <c r="AP104" s="630"/>
      <c r="AQ104" s="630"/>
      <c r="AR104" s="630"/>
      <c r="AS104" s="630"/>
      <c r="AT104" s="633">
        <f t="shared" ref="AT104" si="38">AI104*AM104</f>
        <v>0</v>
      </c>
      <c r="AU104" s="634"/>
      <c r="AV104" s="634"/>
      <c r="AW104" s="634"/>
      <c r="AX104" s="634"/>
      <c r="AY104" s="634"/>
      <c r="AZ104" s="634"/>
      <c r="BA104" s="634"/>
      <c r="BB104" s="634"/>
      <c r="BC104" s="634"/>
      <c r="BD104" s="637"/>
      <c r="BE104" s="638"/>
      <c r="BF104" s="639"/>
      <c r="BG104" s="643">
        <f t="shared" ref="BG104" si="39">IF($BD104="※",$AT104*0.08,$AT104*0.1)</f>
        <v>0</v>
      </c>
      <c r="BH104" s="644"/>
      <c r="BI104" s="644"/>
      <c r="BJ104" s="644"/>
      <c r="BK104" s="644"/>
      <c r="BL104" s="644"/>
      <c r="BM104" s="644"/>
      <c r="BN104" s="644"/>
      <c r="BO104" s="644"/>
      <c r="BP104" s="644"/>
      <c r="BQ104" s="645"/>
      <c r="BR104" s="69"/>
      <c r="BS104" s="6"/>
    </row>
    <row r="105" spans="1:71" ht="9.9499999999999993" customHeight="1">
      <c r="A105" s="69"/>
      <c r="B105" s="612"/>
      <c r="C105" s="613"/>
      <c r="D105" s="614"/>
      <c r="E105" s="612"/>
      <c r="F105" s="613"/>
      <c r="G105" s="614"/>
      <c r="H105" s="619"/>
      <c r="I105" s="620"/>
      <c r="J105" s="620"/>
      <c r="K105" s="620"/>
      <c r="L105" s="620"/>
      <c r="M105" s="620"/>
      <c r="N105" s="620"/>
      <c r="O105" s="620"/>
      <c r="P105" s="620"/>
      <c r="Q105" s="620"/>
      <c r="R105" s="620"/>
      <c r="S105" s="620"/>
      <c r="T105" s="620"/>
      <c r="U105" s="620"/>
      <c r="V105" s="620"/>
      <c r="W105" s="620"/>
      <c r="X105" s="620"/>
      <c r="Y105" s="620"/>
      <c r="Z105" s="620"/>
      <c r="AA105" s="620"/>
      <c r="AB105" s="620"/>
      <c r="AC105" s="620"/>
      <c r="AD105" s="621"/>
      <c r="AE105" s="612"/>
      <c r="AF105" s="613"/>
      <c r="AG105" s="613"/>
      <c r="AH105" s="614"/>
      <c r="AI105" s="626"/>
      <c r="AJ105" s="627"/>
      <c r="AK105" s="627"/>
      <c r="AL105" s="628"/>
      <c r="AM105" s="631"/>
      <c r="AN105" s="632"/>
      <c r="AO105" s="632"/>
      <c r="AP105" s="632"/>
      <c r="AQ105" s="632"/>
      <c r="AR105" s="632"/>
      <c r="AS105" s="632"/>
      <c r="AT105" s="635"/>
      <c r="AU105" s="636"/>
      <c r="AV105" s="636"/>
      <c r="AW105" s="636"/>
      <c r="AX105" s="636"/>
      <c r="AY105" s="636"/>
      <c r="AZ105" s="636"/>
      <c r="BA105" s="636"/>
      <c r="BB105" s="636"/>
      <c r="BC105" s="636"/>
      <c r="BD105" s="640"/>
      <c r="BE105" s="641"/>
      <c r="BF105" s="642"/>
      <c r="BG105" s="646"/>
      <c r="BH105" s="647"/>
      <c r="BI105" s="647"/>
      <c r="BJ105" s="647"/>
      <c r="BK105" s="647"/>
      <c r="BL105" s="647"/>
      <c r="BM105" s="647"/>
      <c r="BN105" s="647"/>
      <c r="BO105" s="647"/>
      <c r="BP105" s="647"/>
      <c r="BQ105" s="648"/>
      <c r="BR105" s="69"/>
      <c r="BS105" s="6"/>
    </row>
    <row r="106" spans="1:71" ht="9.9499999999999993" customHeight="1">
      <c r="A106" s="69"/>
      <c r="B106" s="609"/>
      <c r="C106" s="610"/>
      <c r="D106" s="611"/>
      <c r="E106" s="615"/>
      <c r="F106" s="610"/>
      <c r="G106" s="611"/>
      <c r="H106" s="616"/>
      <c r="I106" s="617"/>
      <c r="J106" s="617"/>
      <c r="K106" s="617"/>
      <c r="L106" s="617"/>
      <c r="M106" s="617"/>
      <c r="N106" s="617"/>
      <c r="O106" s="617"/>
      <c r="P106" s="617"/>
      <c r="Q106" s="617"/>
      <c r="R106" s="617"/>
      <c r="S106" s="617"/>
      <c r="T106" s="617"/>
      <c r="U106" s="617"/>
      <c r="V106" s="617"/>
      <c r="W106" s="617"/>
      <c r="X106" s="617"/>
      <c r="Y106" s="617"/>
      <c r="Z106" s="617"/>
      <c r="AA106" s="617"/>
      <c r="AB106" s="617"/>
      <c r="AC106" s="617"/>
      <c r="AD106" s="618"/>
      <c r="AE106" s="622"/>
      <c r="AF106" s="610"/>
      <c r="AG106" s="610"/>
      <c r="AH106" s="611"/>
      <c r="AI106" s="623"/>
      <c r="AJ106" s="624"/>
      <c r="AK106" s="624"/>
      <c r="AL106" s="625"/>
      <c r="AM106" s="629"/>
      <c r="AN106" s="630"/>
      <c r="AO106" s="630"/>
      <c r="AP106" s="630"/>
      <c r="AQ106" s="630"/>
      <c r="AR106" s="630"/>
      <c r="AS106" s="630"/>
      <c r="AT106" s="633">
        <f t="shared" ref="AT106" si="40">AI106*AM106</f>
        <v>0</v>
      </c>
      <c r="AU106" s="634"/>
      <c r="AV106" s="634"/>
      <c r="AW106" s="634"/>
      <c r="AX106" s="634"/>
      <c r="AY106" s="634"/>
      <c r="AZ106" s="634"/>
      <c r="BA106" s="634"/>
      <c r="BB106" s="634"/>
      <c r="BC106" s="634"/>
      <c r="BD106" s="637"/>
      <c r="BE106" s="638"/>
      <c r="BF106" s="639"/>
      <c r="BG106" s="643">
        <f t="shared" ref="BG106" si="41">IF($BD106="※",$AT106*0.08,$AT106*0.1)</f>
        <v>0</v>
      </c>
      <c r="BH106" s="644"/>
      <c r="BI106" s="644"/>
      <c r="BJ106" s="644"/>
      <c r="BK106" s="644"/>
      <c r="BL106" s="644"/>
      <c r="BM106" s="644"/>
      <c r="BN106" s="644"/>
      <c r="BO106" s="644"/>
      <c r="BP106" s="644"/>
      <c r="BQ106" s="645"/>
      <c r="BR106" s="69"/>
      <c r="BS106" s="6"/>
    </row>
    <row r="107" spans="1:71" ht="9.9499999999999993" customHeight="1">
      <c r="A107" s="69"/>
      <c r="B107" s="612"/>
      <c r="C107" s="613"/>
      <c r="D107" s="614"/>
      <c r="E107" s="612"/>
      <c r="F107" s="613"/>
      <c r="G107" s="614"/>
      <c r="H107" s="619"/>
      <c r="I107" s="620"/>
      <c r="J107" s="620"/>
      <c r="K107" s="620"/>
      <c r="L107" s="620"/>
      <c r="M107" s="620"/>
      <c r="N107" s="620"/>
      <c r="O107" s="620"/>
      <c r="P107" s="620"/>
      <c r="Q107" s="620"/>
      <c r="R107" s="620"/>
      <c r="S107" s="620"/>
      <c r="T107" s="620"/>
      <c r="U107" s="620"/>
      <c r="V107" s="620"/>
      <c r="W107" s="620"/>
      <c r="X107" s="620"/>
      <c r="Y107" s="620"/>
      <c r="Z107" s="620"/>
      <c r="AA107" s="620"/>
      <c r="AB107" s="620"/>
      <c r="AC107" s="620"/>
      <c r="AD107" s="621"/>
      <c r="AE107" s="612"/>
      <c r="AF107" s="613"/>
      <c r="AG107" s="613"/>
      <c r="AH107" s="614"/>
      <c r="AI107" s="626"/>
      <c r="AJ107" s="627"/>
      <c r="AK107" s="627"/>
      <c r="AL107" s="628"/>
      <c r="AM107" s="631"/>
      <c r="AN107" s="632"/>
      <c r="AO107" s="632"/>
      <c r="AP107" s="632"/>
      <c r="AQ107" s="632"/>
      <c r="AR107" s="632"/>
      <c r="AS107" s="632"/>
      <c r="AT107" s="635"/>
      <c r="AU107" s="636"/>
      <c r="AV107" s="636"/>
      <c r="AW107" s="636"/>
      <c r="AX107" s="636"/>
      <c r="AY107" s="636"/>
      <c r="AZ107" s="636"/>
      <c r="BA107" s="636"/>
      <c r="BB107" s="636"/>
      <c r="BC107" s="636"/>
      <c r="BD107" s="640"/>
      <c r="BE107" s="641"/>
      <c r="BF107" s="642"/>
      <c r="BG107" s="646"/>
      <c r="BH107" s="647"/>
      <c r="BI107" s="647"/>
      <c r="BJ107" s="647"/>
      <c r="BK107" s="647"/>
      <c r="BL107" s="647"/>
      <c r="BM107" s="647"/>
      <c r="BN107" s="647"/>
      <c r="BO107" s="647"/>
      <c r="BP107" s="647"/>
      <c r="BQ107" s="648"/>
      <c r="BR107" s="69"/>
      <c r="BS107" s="6"/>
    </row>
    <row r="108" spans="1:71" ht="9.9499999999999993" customHeight="1">
      <c r="A108" s="69"/>
      <c r="B108" s="609"/>
      <c r="C108" s="610"/>
      <c r="D108" s="611"/>
      <c r="E108" s="615"/>
      <c r="F108" s="610"/>
      <c r="G108" s="611"/>
      <c r="H108" s="616"/>
      <c r="I108" s="617"/>
      <c r="J108" s="617"/>
      <c r="K108" s="617"/>
      <c r="L108" s="617"/>
      <c r="M108" s="617"/>
      <c r="N108" s="617"/>
      <c r="O108" s="617"/>
      <c r="P108" s="617"/>
      <c r="Q108" s="617"/>
      <c r="R108" s="617"/>
      <c r="S108" s="617"/>
      <c r="T108" s="617"/>
      <c r="U108" s="617"/>
      <c r="V108" s="617"/>
      <c r="W108" s="617"/>
      <c r="X108" s="617"/>
      <c r="Y108" s="617"/>
      <c r="Z108" s="617"/>
      <c r="AA108" s="617"/>
      <c r="AB108" s="617"/>
      <c r="AC108" s="617"/>
      <c r="AD108" s="618"/>
      <c r="AE108" s="622"/>
      <c r="AF108" s="610"/>
      <c r="AG108" s="610"/>
      <c r="AH108" s="611"/>
      <c r="AI108" s="623"/>
      <c r="AJ108" s="624"/>
      <c r="AK108" s="624"/>
      <c r="AL108" s="625"/>
      <c r="AM108" s="629"/>
      <c r="AN108" s="630"/>
      <c r="AO108" s="630"/>
      <c r="AP108" s="630"/>
      <c r="AQ108" s="630"/>
      <c r="AR108" s="630"/>
      <c r="AS108" s="630"/>
      <c r="AT108" s="633">
        <f t="shared" ref="AT108" si="42">AI108*AM108</f>
        <v>0</v>
      </c>
      <c r="AU108" s="634"/>
      <c r="AV108" s="634"/>
      <c r="AW108" s="634"/>
      <c r="AX108" s="634"/>
      <c r="AY108" s="634"/>
      <c r="AZ108" s="634"/>
      <c r="BA108" s="634"/>
      <c r="BB108" s="634"/>
      <c r="BC108" s="634"/>
      <c r="BD108" s="637"/>
      <c r="BE108" s="638"/>
      <c r="BF108" s="639"/>
      <c r="BG108" s="643">
        <f t="shared" ref="BG108" si="43">IF($BD108="※",$AT108*0.08,$AT108*0.1)</f>
        <v>0</v>
      </c>
      <c r="BH108" s="644"/>
      <c r="BI108" s="644"/>
      <c r="BJ108" s="644"/>
      <c r="BK108" s="644"/>
      <c r="BL108" s="644"/>
      <c r="BM108" s="644"/>
      <c r="BN108" s="644"/>
      <c r="BO108" s="644"/>
      <c r="BP108" s="644"/>
      <c r="BQ108" s="645"/>
      <c r="BR108" s="69"/>
      <c r="BS108" s="6"/>
    </row>
    <row r="109" spans="1:71" ht="9.9499999999999993" customHeight="1">
      <c r="A109" s="69"/>
      <c r="B109" s="612"/>
      <c r="C109" s="613"/>
      <c r="D109" s="614"/>
      <c r="E109" s="612"/>
      <c r="F109" s="613"/>
      <c r="G109" s="614"/>
      <c r="H109" s="619"/>
      <c r="I109" s="620"/>
      <c r="J109" s="620"/>
      <c r="K109" s="620"/>
      <c r="L109" s="620"/>
      <c r="M109" s="620"/>
      <c r="N109" s="620"/>
      <c r="O109" s="620"/>
      <c r="P109" s="620"/>
      <c r="Q109" s="620"/>
      <c r="R109" s="620"/>
      <c r="S109" s="620"/>
      <c r="T109" s="620"/>
      <c r="U109" s="620"/>
      <c r="V109" s="620"/>
      <c r="W109" s="620"/>
      <c r="X109" s="620"/>
      <c r="Y109" s="620"/>
      <c r="Z109" s="620"/>
      <c r="AA109" s="620"/>
      <c r="AB109" s="620"/>
      <c r="AC109" s="620"/>
      <c r="AD109" s="621"/>
      <c r="AE109" s="612"/>
      <c r="AF109" s="613"/>
      <c r="AG109" s="613"/>
      <c r="AH109" s="614"/>
      <c r="AI109" s="626"/>
      <c r="AJ109" s="627"/>
      <c r="AK109" s="627"/>
      <c r="AL109" s="628"/>
      <c r="AM109" s="631"/>
      <c r="AN109" s="632"/>
      <c r="AO109" s="632"/>
      <c r="AP109" s="632"/>
      <c r="AQ109" s="632"/>
      <c r="AR109" s="632"/>
      <c r="AS109" s="632"/>
      <c r="AT109" s="635"/>
      <c r="AU109" s="636"/>
      <c r="AV109" s="636"/>
      <c r="AW109" s="636"/>
      <c r="AX109" s="636"/>
      <c r="AY109" s="636"/>
      <c r="AZ109" s="636"/>
      <c r="BA109" s="636"/>
      <c r="BB109" s="636"/>
      <c r="BC109" s="636"/>
      <c r="BD109" s="640"/>
      <c r="BE109" s="641"/>
      <c r="BF109" s="642"/>
      <c r="BG109" s="646"/>
      <c r="BH109" s="647"/>
      <c r="BI109" s="647"/>
      <c r="BJ109" s="647"/>
      <c r="BK109" s="647"/>
      <c r="BL109" s="647"/>
      <c r="BM109" s="647"/>
      <c r="BN109" s="647"/>
      <c r="BO109" s="647"/>
      <c r="BP109" s="647"/>
      <c r="BQ109" s="648"/>
      <c r="BR109" s="69"/>
      <c r="BS109" s="6"/>
    </row>
    <row r="110" spans="1:71" ht="9.9499999999999993" customHeight="1">
      <c r="A110" s="69"/>
      <c r="B110" s="609"/>
      <c r="C110" s="610"/>
      <c r="D110" s="611"/>
      <c r="E110" s="615"/>
      <c r="F110" s="610"/>
      <c r="G110" s="611"/>
      <c r="H110" s="616"/>
      <c r="I110" s="617"/>
      <c r="J110" s="617"/>
      <c r="K110" s="617"/>
      <c r="L110" s="617"/>
      <c r="M110" s="617"/>
      <c r="N110" s="617"/>
      <c r="O110" s="617"/>
      <c r="P110" s="617"/>
      <c r="Q110" s="617"/>
      <c r="R110" s="617"/>
      <c r="S110" s="617"/>
      <c r="T110" s="617"/>
      <c r="U110" s="617"/>
      <c r="V110" s="617"/>
      <c r="W110" s="617"/>
      <c r="X110" s="617"/>
      <c r="Y110" s="617"/>
      <c r="Z110" s="617"/>
      <c r="AA110" s="617"/>
      <c r="AB110" s="617"/>
      <c r="AC110" s="617"/>
      <c r="AD110" s="618"/>
      <c r="AE110" s="622"/>
      <c r="AF110" s="610"/>
      <c r="AG110" s="610"/>
      <c r="AH110" s="611"/>
      <c r="AI110" s="623"/>
      <c r="AJ110" s="624"/>
      <c r="AK110" s="624"/>
      <c r="AL110" s="625"/>
      <c r="AM110" s="629"/>
      <c r="AN110" s="630"/>
      <c r="AO110" s="630"/>
      <c r="AP110" s="630"/>
      <c r="AQ110" s="630"/>
      <c r="AR110" s="630"/>
      <c r="AS110" s="630"/>
      <c r="AT110" s="633">
        <f t="shared" ref="AT110" si="44">AI110*AM110</f>
        <v>0</v>
      </c>
      <c r="AU110" s="634"/>
      <c r="AV110" s="634"/>
      <c r="AW110" s="634"/>
      <c r="AX110" s="634"/>
      <c r="AY110" s="634"/>
      <c r="AZ110" s="634"/>
      <c r="BA110" s="634"/>
      <c r="BB110" s="634"/>
      <c r="BC110" s="634"/>
      <c r="BD110" s="637"/>
      <c r="BE110" s="638"/>
      <c r="BF110" s="639"/>
      <c r="BG110" s="643">
        <f t="shared" ref="BG110" si="45">IF($BD110="※",$AT110*0.08,$AT110*0.1)</f>
        <v>0</v>
      </c>
      <c r="BH110" s="644"/>
      <c r="BI110" s="644"/>
      <c r="BJ110" s="644"/>
      <c r="BK110" s="644"/>
      <c r="BL110" s="644"/>
      <c r="BM110" s="644"/>
      <c r="BN110" s="644"/>
      <c r="BO110" s="644"/>
      <c r="BP110" s="644"/>
      <c r="BQ110" s="645"/>
      <c r="BR110" s="69"/>
      <c r="BS110" s="6"/>
    </row>
    <row r="111" spans="1:71" ht="9.9499999999999993" customHeight="1">
      <c r="A111" s="69"/>
      <c r="B111" s="612"/>
      <c r="C111" s="613"/>
      <c r="D111" s="614"/>
      <c r="E111" s="612"/>
      <c r="F111" s="613"/>
      <c r="G111" s="614"/>
      <c r="H111" s="619"/>
      <c r="I111" s="620"/>
      <c r="J111" s="620"/>
      <c r="K111" s="620"/>
      <c r="L111" s="620"/>
      <c r="M111" s="620"/>
      <c r="N111" s="620"/>
      <c r="O111" s="620"/>
      <c r="P111" s="620"/>
      <c r="Q111" s="620"/>
      <c r="R111" s="620"/>
      <c r="S111" s="620"/>
      <c r="T111" s="620"/>
      <c r="U111" s="620"/>
      <c r="V111" s="620"/>
      <c r="W111" s="620"/>
      <c r="X111" s="620"/>
      <c r="Y111" s="620"/>
      <c r="Z111" s="620"/>
      <c r="AA111" s="620"/>
      <c r="AB111" s="620"/>
      <c r="AC111" s="620"/>
      <c r="AD111" s="621"/>
      <c r="AE111" s="612"/>
      <c r="AF111" s="613"/>
      <c r="AG111" s="613"/>
      <c r="AH111" s="614"/>
      <c r="AI111" s="626"/>
      <c r="AJ111" s="627"/>
      <c r="AK111" s="627"/>
      <c r="AL111" s="628"/>
      <c r="AM111" s="631"/>
      <c r="AN111" s="632"/>
      <c r="AO111" s="632"/>
      <c r="AP111" s="632"/>
      <c r="AQ111" s="632"/>
      <c r="AR111" s="632"/>
      <c r="AS111" s="632"/>
      <c r="AT111" s="635"/>
      <c r="AU111" s="636"/>
      <c r="AV111" s="636"/>
      <c r="AW111" s="636"/>
      <c r="AX111" s="636"/>
      <c r="AY111" s="636"/>
      <c r="AZ111" s="636"/>
      <c r="BA111" s="636"/>
      <c r="BB111" s="636"/>
      <c r="BC111" s="636"/>
      <c r="BD111" s="640"/>
      <c r="BE111" s="641"/>
      <c r="BF111" s="642"/>
      <c r="BG111" s="646"/>
      <c r="BH111" s="647"/>
      <c r="BI111" s="647"/>
      <c r="BJ111" s="647"/>
      <c r="BK111" s="647"/>
      <c r="BL111" s="647"/>
      <c r="BM111" s="647"/>
      <c r="BN111" s="647"/>
      <c r="BO111" s="647"/>
      <c r="BP111" s="647"/>
      <c r="BQ111" s="648"/>
      <c r="BR111" s="69"/>
      <c r="BS111" s="6"/>
    </row>
    <row r="112" spans="1:71" ht="9.9499999999999993" customHeight="1">
      <c r="A112" s="69"/>
      <c r="B112" s="609"/>
      <c r="C112" s="610"/>
      <c r="D112" s="611"/>
      <c r="E112" s="615"/>
      <c r="F112" s="610"/>
      <c r="G112" s="611"/>
      <c r="H112" s="616"/>
      <c r="I112" s="617"/>
      <c r="J112" s="617"/>
      <c r="K112" s="617"/>
      <c r="L112" s="617"/>
      <c r="M112" s="617"/>
      <c r="N112" s="617"/>
      <c r="O112" s="617"/>
      <c r="P112" s="617"/>
      <c r="Q112" s="617"/>
      <c r="R112" s="617"/>
      <c r="S112" s="617"/>
      <c r="T112" s="617"/>
      <c r="U112" s="617"/>
      <c r="V112" s="617"/>
      <c r="W112" s="617"/>
      <c r="X112" s="617"/>
      <c r="Y112" s="617"/>
      <c r="Z112" s="617"/>
      <c r="AA112" s="617"/>
      <c r="AB112" s="617"/>
      <c r="AC112" s="617"/>
      <c r="AD112" s="618"/>
      <c r="AE112" s="622"/>
      <c r="AF112" s="610"/>
      <c r="AG112" s="610"/>
      <c r="AH112" s="611"/>
      <c r="AI112" s="623"/>
      <c r="AJ112" s="624"/>
      <c r="AK112" s="624"/>
      <c r="AL112" s="625"/>
      <c r="AM112" s="629"/>
      <c r="AN112" s="630"/>
      <c r="AO112" s="630"/>
      <c r="AP112" s="630"/>
      <c r="AQ112" s="630"/>
      <c r="AR112" s="630"/>
      <c r="AS112" s="630"/>
      <c r="AT112" s="633">
        <f t="shared" ref="AT112" si="46">AI112*AM112</f>
        <v>0</v>
      </c>
      <c r="AU112" s="634"/>
      <c r="AV112" s="634"/>
      <c r="AW112" s="634"/>
      <c r="AX112" s="634"/>
      <c r="AY112" s="634"/>
      <c r="AZ112" s="634"/>
      <c r="BA112" s="634"/>
      <c r="BB112" s="634"/>
      <c r="BC112" s="634"/>
      <c r="BD112" s="637"/>
      <c r="BE112" s="638"/>
      <c r="BF112" s="639"/>
      <c r="BG112" s="643">
        <f t="shared" ref="BG112" si="47">IF($BD112="※",$AT112*0.08,$AT112*0.1)</f>
        <v>0</v>
      </c>
      <c r="BH112" s="644"/>
      <c r="BI112" s="644"/>
      <c r="BJ112" s="644"/>
      <c r="BK112" s="644"/>
      <c r="BL112" s="644"/>
      <c r="BM112" s="644"/>
      <c r="BN112" s="644"/>
      <c r="BO112" s="644"/>
      <c r="BP112" s="644"/>
      <c r="BQ112" s="645"/>
      <c r="BR112" s="69"/>
      <c r="BS112" s="6"/>
    </row>
    <row r="113" spans="1:71" ht="9.9499999999999993" customHeight="1">
      <c r="A113" s="69"/>
      <c r="B113" s="612"/>
      <c r="C113" s="613"/>
      <c r="D113" s="614"/>
      <c r="E113" s="612"/>
      <c r="F113" s="613"/>
      <c r="G113" s="614"/>
      <c r="H113" s="619"/>
      <c r="I113" s="620"/>
      <c r="J113" s="620"/>
      <c r="K113" s="620"/>
      <c r="L113" s="620"/>
      <c r="M113" s="620"/>
      <c r="N113" s="620"/>
      <c r="O113" s="620"/>
      <c r="P113" s="620"/>
      <c r="Q113" s="620"/>
      <c r="R113" s="620"/>
      <c r="S113" s="620"/>
      <c r="T113" s="620"/>
      <c r="U113" s="620"/>
      <c r="V113" s="620"/>
      <c r="W113" s="620"/>
      <c r="X113" s="620"/>
      <c r="Y113" s="620"/>
      <c r="Z113" s="620"/>
      <c r="AA113" s="620"/>
      <c r="AB113" s="620"/>
      <c r="AC113" s="620"/>
      <c r="AD113" s="621"/>
      <c r="AE113" s="612"/>
      <c r="AF113" s="613"/>
      <c r="AG113" s="613"/>
      <c r="AH113" s="614"/>
      <c r="AI113" s="626"/>
      <c r="AJ113" s="627"/>
      <c r="AK113" s="627"/>
      <c r="AL113" s="628"/>
      <c r="AM113" s="631"/>
      <c r="AN113" s="632"/>
      <c r="AO113" s="632"/>
      <c r="AP113" s="632"/>
      <c r="AQ113" s="632"/>
      <c r="AR113" s="632"/>
      <c r="AS113" s="632"/>
      <c r="AT113" s="635"/>
      <c r="AU113" s="636"/>
      <c r="AV113" s="636"/>
      <c r="AW113" s="636"/>
      <c r="AX113" s="636"/>
      <c r="AY113" s="636"/>
      <c r="AZ113" s="636"/>
      <c r="BA113" s="636"/>
      <c r="BB113" s="636"/>
      <c r="BC113" s="636"/>
      <c r="BD113" s="640"/>
      <c r="BE113" s="641"/>
      <c r="BF113" s="642"/>
      <c r="BG113" s="646"/>
      <c r="BH113" s="647"/>
      <c r="BI113" s="647"/>
      <c r="BJ113" s="647"/>
      <c r="BK113" s="647"/>
      <c r="BL113" s="647"/>
      <c r="BM113" s="647"/>
      <c r="BN113" s="647"/>
      <c r="BO113" s="647"/>
      <c r="BP113" s="647"/>
      <c r="BQ113" s="648"/>
      <c r="BR113" s="69"/>
      <c r="BS113" s="6"/>
    </row>
    <row r="114" spans="1:71" ht="9.9499999999999993" customHeight="1">
      <c r="A114" s="69"/>
      <c r="B114" s="609"/>
      <c r="C114" s="610"/>
      <c r="D114" s="611"/>
      <c r="E114" s="615"/>
      <c r="F114" s="610"/>
      <c r="G114" s="611"/>
      <c r="H114" s="616"/>
      <c r="I114" s="617"/>
      <c r="J114" s="617"/>
      <c r="K114" s="617"/>
      <c r="L114" s="617"/>
      <c r="M114" s="617"/>
      <c r="N114" s="617"/>
      <c r="O114" s="617"/>
      <c r="P114" s="617"/>
      <c r="Q114" s="617"/>
      <c r="R114" s="617"/>
      <c r="S114" s="617"/>
      <c r="T114" s="617"/>
      <c r="U114" s="617"/>
      <c r="V114" s="617"/>
      <c r="W114" s="617"/>
      <c r="X114" s="617"/>
      <c r="Y114" s="617"/>
      <c r="Z114" s="617"/>
      <c r="AA114" s="617"/>
      <c r="AB114" s="617"/>
      <c r="AC114" s="617"/>
      <c r="AD114" s="618"/>
      <c r="AE114" s="622"/>
      <c r="AF114" s="610"/>
      <c r="AG114" s="610"/>
      <c r="AH114" s="611"/>
      <c r="AI114" s="623"/>
      <c r="AJ114" s="624"/>
      <c r="AK114" s="624"/>
      <c r="AL114" s="625"/>
      <c r="AM114" s="629"/>
      <c r="AN114" s="630"/>
      <c r="AO114" s="630"/>
      <c r="AP114" s="630"/>
      <c r="AQ114" s="630"/>
      <c r="AR114" s="630"/>
      <c r="AS114" s="630"/>
      <c r="AT114" s="633">
        <f t="shared" ref="AT114" si="48">AI114*AM114</f>
        <v>0</v>
      </c>
      <c r="AU114" s="634"/>
      <c r="AV114" s="634"/>
      <c r="AW114" s="634"/>
      <c r="AX114" s="634"/>
      <c r="AY114" s="634"/>
      <c r="AZ114" s="634"/>
      <c r="BA114" s="634"/>
      <c r="BB114" s="634"/>
      <c r="BC114" s="634"/>
      <c r="BD114" s="637"/>
      <c r="BE114" s="638"/>
      <c r="BF114" s="639"/>
      <c r="BG114" s="643">
        <f t="shared" ref="BG114" si="49">IF($BD114="※",$AT114*0.08,$AT114*0.1)</f>
        <v>0</v>
      </c>
      <c r="BH114" s="644"/>
      <c r="BI114" s="644"/>
      <c r="BJ114" s="644"/>
      <c r="BK114" s="644"/>
      <c r="BL114" s="644"/>
      <c r="BM114" s="644"/>
      <c r="BN114" s="644"/>
      <c r="BO114" s="644"/>
      <c r="BP114" s="644"/>
      <c r="BQ114" s="645"/>
      <c r="BR114" s="69"/>
      <c r="BS114" s="6"/>
    </row>
    <row r="115" spans="1:71" ht="9.9499999999999993" customHeight="1">
      <c r="A115" s="69"/>
      <c r="B115" s="612"/>
      <c r="C115" s="613"/>
      <c r="D115" s="614"/>
      <c r="E115" s="612"/>
      <c r="F115" s="613"/>
      <c r="G115" s="614"/>
      <c r="H115" s="619"/>
      <c r="I115" s="620"/>
      <c r="J115" s="620"/>
      <c r="K115" s="620"/>
      <c r="L115" s="620"/>
      <c r="M115" s="620"/>
      <c r="N115" s="620"/>
      <c r="O115" s="620"/>
      <c r="P115" s="620"/>
      <c r="Q115" s="620"/>
      <c r="R115" s="620"/>
      <c r="S115" s="620"/>
      <c r="T115" s="620"/>
      <c r="U115" s="620"/>
      <c r="V115" s="620"/>
      <c r="W115" s="620"/>
      <c r="X115" s="620"/>
      <c r="Y115" s="620"/>
      <c r="Z115" s="620"/>
      <c r="AA115" s="620"/>
      <c r="AB115" s="620"/>
      <c r="AC115" s="620"/>
      <c r="AD115" s="621"/>
      <c r="AE115" s="612"/>
      <c r="AF115" s="613"/>
      <c r="AG115" s="613"/>
      <c r="AH115" s="614"/>
      <c r="AI115" s="626"/>
      <c r="AJ115" s="627"/>
      <c r="AK115" s="627"/>
      <c r="AL115" s="628"/>
      <c r="AM115" s="631"/>
      <c r="AN115" s="632"/>
      <c r="AO115" s="632"/>
      <c r="AP115" s="632"/>
      <c r="AQ115" s="632"/>
      <c r="AR115" s="632"/>
      <c r="AS115" s="632"/>
      <c r="AT115" s="635"/>
      <c r="AU115" s="636"/>
      <c r="AV115" s="636"/>
      <c r="AW115" s="636"/>
      <c r="AX115" s="636"/>
      <c r="AY115" s="636"/>
      <c r="AZ115" s="636"/>
      <c r="BA115" s="636"/>
      <c r="BB115" s="636"/>
      <c r="BC115" s="636"/>
      <c r="BD115" s="640"/>
      <c r="BE115" s="641"/>
      <c r="BF115" s="642"/>
      <c r="BG115" s="646"/>
      <c r="BH115" s="647"/>
      <c r="BI115" s="647"/>
      <c r="BJ115" s="647"/>
      <c r="BK115" s="647"/>
      <c r="BL115" s="647"/>
      <c r="BM115" s="647"/>
      <c r="BN115" s="647"/>
      <c r="BO115" s="647"/>
      <c r="BP115" s="647"/>
      <c r="BQ115" s="648"/>
      <c r="BR115" s="69"/>
      <c r="BS115" s="6"/>
    </row>
    <row r="116" spans="1:71" ht="9.9499999999999993" customHeight="1">
      <c r="A116" s="69"/>
      <c r="B116" s="609"/>
      <c r="C116" s="610"/>
      <c r="D116" s="611"/>
      <c r="E116" s="615"/>
      <c r="F116" s="610"/>
      <c r="G116" s="611"/>
      <c r="H116" s="616"/>
      <c r="I116" s="617"/>
      <c r="J116" s="617"/>
      <c r="K116" s="617"/>
      <c r="L116" s="617"/>
      <c r="M116" s="617"/>
      <c r="N116" s="617"/>
      <c r="O116" s="617"/>
      <c r="P116" s="617"/>
      <c r="Q116" s="617"/>
      <c r="R116" s="617"/>
      <c r="S116" s="617"/>
      <c r="T116" s="617"/>
      <c r="U116" s="617"/>
      <c r="V116" s="617"/>
      <c r="W116" s="617"/>
      <c r="X116" s="617"/>
      <c r="Y116" s="617"/>
      <c r="Z116" s="617"/>
      <c r="AA116" s="617"/>
      <c r="AB116" s="617"/>
      <c r="AC116" s="617"/>
      <c r="AD116" s="618"/>
      <c r="AE116" s="622"/>
      <c r="AF116" s="610"/>
      <c r="AG116" s="610"/>
      <c r="AH116" s="611"/>
      <c r="AI116" s="623"/>
      <c r="AJ116" s="624"/>
      <c r="AK116" s="624"/>
      <c r="AL116" s="625"/>
      <c r="AM116" s="629"/>
      <c r="AN116" s="630"/>
      <c r="AO116" s="630"/>
      <c r="AP116" s="630"/>
      <c r="AQ116" s="630"/>
      <c r="AR116" s="630"/>
      <c r="AS116" s="630"/>
      <c r="AT116" s="633">
        <f t="shared" ref="AT116" si="50">AI116*AM116</f>
        <v>0</v>
      </c>
      <c r="AU116" s="634"/>
      <c r="AV116" s="634"/>
      <c r="AW116" s="634"/>
      <c r="AX116" s="634"/>
      <c r="AY116" s="634"/>
      <c r="AZ116" s="634"/>
      <c r="BA116" s="634"/>
      <c r="BB116" s="634"/>
      <c r="BC116" s="634"/>
      <c r="BD116" s="637"/>
      <c r="BE116" s="638"/>
      <c r="BF116" s="639"/>
      <c r="BG116" s="643">
        <f t="shared" ref="BG116" si="51">IF($BD116="※",$AT116*0.08,$AT116*0.1)</f>
        <v>0</v>
      </c>
      <c r="BH116" s="644"/>
      <c r="BI116" s="644"/>
      <c r="BJ116" s="644"/>
      <c r="BK116" s="644"/>
      <c r="BL116" s="644"/>
      <c r="BM116" s="644"/>
      <c r="BN116" s="644"/>
      <c r="BO116" s="644"/>
      <c r="BP116" s="644"/>
      <c r="BQ116" s="645"/>
      <c r="BR116" s="69"/>
      <c r="BS116" s="6"/>
    </row>
    <row r="117" spans="1:71" ht="9.9499999999999993" customHeight="1">
      <c r="A117" s="69"/>
      <c r="B117" s="612"/>
      <c r="C117" s="613"/>
      <c r="D117" s="614"/>
      <c r="E117" s="612"/>
      <c r="F117" s="613"/>
      <c r="G117" s="614"/>
      <c r="H117" s="619"/>
      <c r="I117" s="620"/>
      <c r="J117" s="620"/>
      <c r="K117" s="620"/>
      <c r="L117" s="620"/>
      <c r="M117" s="620"/>
      <c r="N117" s="620"/>
      <c r="O117" s="620"/>
      <c r="P117" s="620"/>
      <c r="Q117" s="620"/>
      <c r="R117" s="620"/>
      <c r="S117" s="620"/>
      <c r="T117" s="620"/>
      <c r="U117" s="620"/>
      <c r="V117" s="620"/>
      <c r="W117" s="620"/>
      <c r="X117" s="620"/>
      <c r="Y117" s="620"/>
      <c r="Z117" s="620"/>
      <c r="AA117" s="620"/>
      <c r="AB117" s="620"/>
      <c r="AC117" s="620"/>
      <c r="AD117" s="621"/>
      <c r="AE117" s="612"/>
      <c r="AF117" s="613"/>
      <c r="AG117" s="613"/>
      <c r="AH117" s="614"/>
      <c r="AI117" s="626"/>
      <c r="AJ117" s="627"/>
      <c r="AK117" s="627"/>
      <c r="AL117" s="628"/>
      <c r="AM117" s="631"/>
      <c r="AN117" s="632"/>
      <c r="AO117" s="632"/>
      <c r="AP117" s="632"/>
      <c r="AQ117" s="632"/>
      <c r="AR117" s="632"/>
      <c r="AS117" s="632"/>
      <c r="AT117" s="635"/>
      <c r="AU117" s="636"/>
      <c r="AV117" s="636"/>
      <c r="AW117" s="636"/>
      <c r="AX117" s="636"/>
      <c r="AY117" s="636"/>
      <c r="AZ117" s="636"/>
      <c r="BA117" s="636"/>
      <c r="BB117" s="636"/>
      <c r="BC117" s="636"/>
      <c r="BD117" s="640"/>
      <c r="BE117" s="641"/>
      <c r="BF117" s="642"/>
      <c r="BG117" s="646"/>
      <c r="BH117" s="647"/>
      <c r="BI117" s="647"/>
      <c r="BJ117" s="647"/>
      <c r="BK117" s="647"/>
      <c r="BL117" s="647"/>
      <c r="BM117" s="647"/>
      <c r="BN117" s="647"/>
      <c r="BO117" s="647"/>
      <c r="BP117" s="647"/>
      <c r="BQ117" s="648"/>
      <c r="BR117" s="69"/>
      <c r="BS117" s="6"/>
    </row>
    <row r="118" spans="1:71" ht="9.9499999999999993" customHeight="1">
      <c r="A118" s="69"/>
      <c r="B118" s="609"/>
      <c r="C118" s="610"/>
      <c r="D118" s="611"/>
      <c r="E118" s="615"/>
      <c r="F118" s="610"/>
      <c r="G118" s="611"/>
      <c r="H118" s="616"/>
      <c r="I118" s="617"/>
      <c r="J118" s="617"/>
      <c r="K118" s="617"/>
      <c r="L118" s="617"/>
      <c r="M118" s="617"/>
      <c r="N118" s="617"/>
      <c r="O118" s="617"/>
      <c r="P118" s="617"/>
      <c r="Q118" s="617"/>
      <c r="R118" s="617"/>
      <c r="S118" s="617"/>
      <c r="T118" s="617"/>
      <c r="U118" s="617"/>
      <c r="V118" s="617"/>
      <c r="W118" s="617"/>
      <c r="X118" s="617"/>
      <c r="Y118" s="617"/>
      <c r="Z118" s="617"/>
      <c r="AA118" s="617"/>
      <c r="AB118" s="617"/>
      <c r="AC118" s="617"/>
      <c r="AD118" s="618"/>
      <c r="AE118" s="622"/>
      <c r="AF118" s="610"/>
      <c r="AG118" s="610"/>
      <c r="AH118" s="611"/>
      <c r="AI118" s="623"/>
      <c r="AJ118" s="624"/>
      <c r="AK118" s="624"/>
      <c r="AL118" s="625"/>
      <c r="AM118" s="629"/>
      <c r="AN118" s="630"/>
      <c r="AO118" s="630"/>
      <c r="AP118" s="630"/>
      <c r="AQ118" s="630"/>
      <c r="AR118" s="630"/>
      <c r="AS118" s="630"/>
      <c r="AT118" s="633">
        <f t="shared" ref="AT118" si="52">AI118*AM118</f>
        <v>0</v>
      </c>
      <c r="AU118" s="634"/>
      <c r="AV118" s="634"/>
      <c r="AW118" s="634"/>
      <c r="AX118" s="634"/>
      <c r="AY118" s="634"/>
      <c r="AZ118" s="634"/>
      <c r="BA118" s="634"/>
      <c r="BB118" s="634"/>
      <c r="BC118" s="634"/>
      <c r="BD118" s="637"/>
      <c r="BE118" s="638"/>
      <c r="BF118" s="639"/>
      <c r="BG118" s="643">
        <f t="shared" ref="BG118:BG154" si="53">IF($BD118="※",$AT118*0.08,$AT118*0.1)</f>
        <v>0</v>
      </c>
      <c r="BH118" s="644"/>
      <c r="BI118" s="644"/>
      <c r="BJ118" s="644"/>
      <c r="BK118" s="644"/>
      <c r="BL118" s="644"/>
      <c r="BM118" s="644"/>
      <c r="BN118" s="644"/>
      <c r="BO118" s="644"/>
      <c r="BP118" s="644"/>
      <c r="BQ118" s="645"/>
      <c r="BR118" s="69"/>
      <c r="BS118" s="6"/>
    </row>
    <row r="119" spans="1:71" ht="9.9499999999999993" customHeight="1">
      <c r="A119" s="69"/>
      <c r="B119" s="612"/>
      <c r="C119" s="613"/>
      <c r="D119" s="614"/>
      <c r="E119" s="612"/>
      <c r="F119" s="613"/>
      <c r="G119" s="614"/>
      <c r="H119" s="619"/>
      <c r="I119" s="620"/>
      <c r="J119" s="620"/>
      <c r="K119" s="620"/>
      <c r="L119" s="620"/>
      <c r="M119" s="620"/>
      <c r="N119" s="620"/>
      <c r="O119" s="620"/>
      <c r="P119" s="620"/>
      <c r="Q119" s="620"/>
      <c r="R119" s="620"/>
      <c r="S119" s="620"/>
      <c r="T119" s="620"/>
      <c r="U119" s="620"/>
      <c r="V119" s="620"/>
      <c r="W119" s="620"/>
      <c r="X119" s="620"/>
      <c r="Y119" s="620"/>
      <c r="Z119" s="620"/>
      <c r="AA119" s="620"/>
      <c r="AB119" s="620"/>
      <c r="AC119" s="620"/>
      <c r="AD119" s="621"/>
      <c r="AE119" s="612"/>
      <c r="AF119" s="613"/>
      <c r="AG119" s="613"/>
      <c r="AH119" s="614"/>
      <c r="AI119" s="626"/>
      <c r="AJ119" s="627"/>
      <c r="AK119" s="627"/>
      <c r="AL119" s="628"/>
      <c r="AM119" s="631"/>
      <c r="AN119" s="632"/>
      <c r="AO119" s="632"/>
      <c r="AP119" s="632"/>
      <c r="AQ119" s="632"/>
      <c r="AR119" s="632"/>
      <c r="AS119" s="632"/>
      <c r="AT119" s="635"/>
      <c r="AU119" s="636"/>
      <c r="AV119" s="636"/>
      <c r="AW119" s="636"/>
      <c r="AX119" s="636"/>
      <c r="AY119" s="636"/>
      <c r="AZ119" s="636"/>
      <c r="BA119" s="636"/>
      <c r="BB119" s="636"/>
      <c r="BC119" s="636"/>
      <c r="BD119" s="640"/>
      <c r="BE119" s="641"/>
      <c r="BF119" s="642"/>
      <c r="BG119" s="646"/>
      <c r="BH119" s="647"/>
      <c r="BI119" s="647"/>
      <c r="BJ119" s="647"/>
      <c r="BK119" s="647"/>
      <c r="BL119" s="647"/>
      <c r="BM119" s="647"/>
      <c r="BN119" s="647"/>
      <c r="BO119" s="647"/>
      <c r="BP119" s="647"/>
      <c r="BQ119" s="648"/>
      <c r="BR119" s="69"/>
      <c r="BS119" s="6"/>
    </row>
    <row r="120" spans="1:71" ht="9.9499999999999993" customHeight="1">
      <c r="A120" s="69"/>
      <c r="B120" s="609"/>
      <c r="C120" s="610"/>
      <c r="D120" s="611"/>
      <c r="E120" s="615"/>
      <c r="F120" s="610"/>
      <c r="G120" s="611"/>
      <c r="H120" s="616"/>
      <c r="I120" s="617"/>
      <c r="J120" s="617"/>
      <c r="K120" s="617"/>
      <c r="L120" s="617"/>
      <c r="M120" s="617"/>
      <c r="N120" s="617"/>
      <c r="O120" s="617"/>
      <c r="P120" s="617"/>
      <c r="Q120" s="617"/>
      <c r="R120" s="617"/>
      <c r="S120" s="617"/>
      <c r="T120" s="617"/>
      <c r="U120" s="617"/>
      <c r="V120" s="617"/>
      <c r="W120" s="617"/>
      <c r="X120" s="617"/>
      <c r="Y120" s="617"/>
      <c r="Z120" s="617"/>
      <c r="AA120" s="617"/>
      <c r="AB120" s="617"/>
      <c r="AC120" s="617"/>
      <c r="AD120" s="618"/>
      <c r="AE120" s="622"/>
      <c r="AF120" s="610"/>
      <c r="AG120" s="610"/>
      <c r="AH120" s="611"/>
      <c r="AI120" s="623"/>
      <c r="AJ120" s="624"/>
      <c r="AK120" s="624"/>
      <c r="AL120" s="625"/>
      <c r="AM120" s="629"/>
      <c r="AN120" s="630"/>
      <c r="AO120" s="630"/>
      <c r="AP120" s="630"/>
      <c r="AQ120" s="630"/>
      <c r="AR120" s="630"/>
      <c r="AS120" s="630"/>
      <c r="AT120" s="633">
        <f t="shared" ref="AT120" si="54">AI120*AM120</f>
        <v>0</v>
      </c>
      <c r="AU120" s="634"/>
      <c r="AV120" s="634"/>
      <c r="AW120" s="634"/>
      <c r="AX120" s="634"/>
      <c r="AY120" s="634"/>
      <c r="AZ120" s="634"/>
      <c r="BA120" s="634"/>
      <c r="BB120" s="634"/>
      <c r="BC120" s="634"/>
      <c r="BD120" s="637"/>
      <c r="BE120" s="638"/>
      <c r="BF120" s="639"/>
      <c r="BG120" s="643">
        <f t="shared" si="53"/>
        <v>0</v>
      </c>
      <c r="BH120" s="644"/>
      <c r="BI120" s="644"/>
      <c r="BJ120" s="644"/>
      <c r="BK120" s="644"/>
      <c r="BL120" s="644"/>
      <c r="BM120" s="644"/>
      <c r="BN120" s="644"/>
      <c r="BO120" s="644"/>
      <c r="BP120" s="644"/>
      <c r="BQ120" s="645"/>
      <c r="BR120" s="69"/>
      <c r="BS120" s="6"/>
    </row>
    <row r="121" spans="1:71" ht="9.9499999999999993" customHeight="1">
      <c r="A121" s="69"/>
      <c r="B121" s="612"/>
      <c r="C121" s="613"/>
      <c r="D121" s="614"/>
      <c r="E121" s="612"/>
      <c r="F121" s="613"/>
      <c r="G121" s="614"/>
      <c r="H121" s="619"/>
      <c r="I121" s="620"/>
      <c r="J121" s="620"/>
      <c r="K121" s="620"/>
      <c r="L121" s="620"/>
      <c r="M121" s="620"/>
      <c r="N121" s="620"/>
      <c r="O121" s="620"/>
      <c r="P121" s="620"/>
      <c r="Q121" s="620"/>
      <c r="R121" s="620"/>
      <c r="S121" s="620"/>
      <c r="T121" s="620"/>
      <c r="U121" s="620"/>
      <c r="V121" s="620"/>
      <c r="W121" s="620"/>
      <c r="X121" s="620"/>
      <c r="Y121" s="620"/>
      <c r="Z121" s="620"/>
      <c r="AA121" s="620"/>
      <c r="AB121" s="620"/>
      <c r="AC121" s="620"/>
      <c r="AD121" s="621"/>
      <c r="AE121" s="612"/>
      <c r="AF121" s="613"/>
      <c r="AG121" s="613"/>
      <c r="AH121" s="614"/>
      <c r="AI121" s="626"/>
      <c r="AJ121" s="627"/>
      <c r="AK121" s="627"/>
      <c r="AL121" s="628"/>
      <c r="AM121" s="631"/>
      <c r="AN121" s="632"/>
      <c r="AO121" s="632"/>
      <c r="AP121" s="632"/>
      <c r="AQ121" s="632"/>
      <c r="AR121" s="632"/>
      <c r="AS121" s="632"/>
      <c r="AT121" s="635"/>
      <c r="AU121" s="636"/>
      <c r="AV121" s="636"/>
      <c r="AW121" s="636"/>
      <c r="AX121" s="636"/>
      <c r="AY121" s="636"/>
      <c r="AZ121" s="636"/>
      <c r="BA121" s="636"/>
      <c r="BB121" s="636"/>
      <c r="BC121" s="636"/>
      <c r="BD121" s="640"/>
      <c r="BE121" s="641"/>
      <c r="BF121" s="642"/>
      <c r="BG121" s="646"/>
      <c r="BH121" s="647"/>
      <c r="BI121" s="647"/>
      <c r="BJ121" s="647"/>
      <c r="BK121" s="647"/>
      <c r="BL121" s="647"/>
      <c r="BM121" s="647"/>
      <c r="BN121" s="647"/>
      <c r="BO121" s="647"/>
      <c r="BP121" s="647"/>
      <c r="BQ121" s="648"/>
      <c r="BR121" s="69"/>
      <c r="BS121" s="6"/>
    </row>
    <row r="122" spans="1:71" ht="9.9499999999999993" customHeight="1">
      <c r="A122" s="69"/>
      <c r="B122" s="609"/>
      <c r="C122" s="610"/>
      <c r="D122" s="611"/>
      <c r="E122" s="615"/>
      <c r="F122" s="610"/>
      <c r="G122" s="611"/>
      <c r="H122" s="616"/>
      <c r="I122" s="617"/>
      <c r="J122" s="617"/>
      <c r="K122" s="617"/>
      <c r="L122" s="617"/>
      <c r="M122" s="617"/>
      <c r="N122" s="617"/>
      <c r="O122" s="617"/>
      <c r="P122" s="617"/>
      <c r="Q122" s="617"/>
      <c r="R122" s="617"/>
      <c r="S122" s="617"/>
      <c r="T122" s="617"/>
      <c r="U122" s="617"/>
      <c r="V122" s="617"/>
      <c r="W122" s="617"/>
      <c r="X122" s="617"/>
      <c r="Y122" s="617"/>
      <c r="Z122" s="617"/>
      <c r="AA122" s="617"/>
      <c r="AB122" s="617"/>
      <c r="AC122" s="617"/>
      <c r="AD122" s="618"/>
      <c r="AE122" s="622"/>
      <c r="AF122" s="610"/>
      <c r="AG122" s="610"/>
      <c r="AH122" s="611"/>
      <c r="AI122" s="623"/>
      <c r="AJ122" s="624"/>
      <c r="AK122" s="624"/>
      <c r="AL122" s="625"/>
      <c r="AM122" s="629"/>
      <c r="AN122" s="630"/>
      <c r="AO122" s="630"/>
      <c r="AP122" s="630"/>
      <c r="AQ122" s="630"/>
      <c r="AR122" s="630"/>
      <c r="AS122" s="630"/>
      <c r="AT122" s="633">
        <f t="shared" ref="AT122" si="55">AI122*AM122</f>
        <v>0</v>
      </c>
      <c r="AU122" s="634"/>
      <c r="AV122" s="634"/>
      <c r="AW122" s="634"/>
      <c r="AX122" s="634"/>
      <c r="AY122" s="634"/>
      <c r="AZ122" s="634"/>
      <c r="BA122" s="634"/>
      <c r="BB122" s="634"/>
      <c r="BC122" s="634"/>
      <c r="BD122" s="637"/>
      <c r="BE122" s="638"/>
      <c r="BF122" s="639"/>
      <c r="BG122" s="643">
        <f t="shared" si="53"/>
        <v>0</v>
      </c>
      <c r="BH122" s="644"/>
      <c r="BI122" s="644"/>
      <c r="BJ122" s="644"/>
      <c r="BK122" s="644"/>
      <c r="BL122" s="644"/>
      <c r="BM122" s="644"/>
      <c r="BN122" s="644"/>
      <c r="BO122" s="644"/>
      <c r="BP122" s="644"/>
      <c r="BQ122" s="645"/>
      <c r="BR122" s="69"/>
      <c r="BS122" s="6"/>
    </row>
    <row r="123" spans="1:71" ht="9.9499999999999993" customHeight="1">
      <c r="A123" s="69"/>
      <c r="B123" s="612"/>
      <c r="C123" s="613"/>
      <c r="D123" s="614"/>
      <c r="E123" s="612"/>
      <c r="F123" s="613"/>
      <c r="G123" s="614"/>
      <c r="H123" s="619"/>
      <c r="I123" s="620"/>
      <c r="J123" s="620"/>
      <c r="K123" s="620"/>
      <c r="L123" s="620"/>
      <c r="M123" s="620"/>
      <c r="N123" s="620"/>
      <c r="O123" s="620"/>
      <c r="P123" s="620"/>
      <c r="Q123" s="620"/>
      <c r="R123" s="620"/>
      <c r="S123" s="620"/>
      <c r="T123" s="620"/>
      <c r="U123" s="620"/>
      <c r="V123" s="620"/>
      <c r="W123" s="620"/>
      <c r="X123" s="620"/>
      <c r="Y123" s="620"/>
      <c r="Z123" s="620"/>
      <c r="AA123" s="620"/>
      <c r="AB123" s="620"/>
      <c r="AC123" s="620"/>
      <c r="AD123" s="621"/>
      <c r="AE123" s="612"/>
      <c r="AF123" s="613"/>
      <c r="AG123" s="613"/>
      <c r="AH123" s="614"/>
      <c r="AI123" s="626"/>
      <c r="AJ123" s="627"/>
      <c r="AK123" s="627"/>
      <c r="AL123" s="628"/>
      <c r="AM123" s="631"/>
      <c r="AN123" s="632"/>
      <c r="AO123" s="632"/>
      <c r="AP123" s="632"/>
      <c r="AQ123" s="632"/>
      <c r="AR123" s="632"/>
      <c r="AS123" s="632"/>
      <c r="AT123" s="635"/>
      <c r="AU123" s="636"/>
      <c r="AV123" s="636"/>
      <c r="AW123" s="636"/>
      <c r="AX123" s="636"/>
      <c r="AY123" s="636"/>
      <c r="AZ123" s="636"/>
      <c r="BA123" s="636"/>
      <c r="BB123" s="636"/>
      <c r="BC123" s="636"/>
      <c r="BD123" s="640"/>
      <c r="BE123" s="641"/>
      <c r="BF123" s="642"/>
      <c r="BG123" s="646"/>
      <c r="BH123" s="647"/>
      <c r="BI123" s="647"/>
      <c r="BJ123" s="647"/>
      <c r="BK123" s="647"/>
      <c r="BL123" s="647"/>
      <c r="BM123" s="647"/>
      <c r="BN123" s="647"/>
      <c r="BO123" s="647"/>
      <c r="BP123" s="647"/>
      <c r="BQ123" s="648"/>
      <c r="BR123" s="69"/>
      <c r="BS123" s="6"/>
    </row>
    <row r="124" spans="1:71" ht="9.9499999999999993" customHeight="1">
      <c r="A124" s="69"/>
      <c r="B124" s="609"/>
      <c r="C124" s="610"/>
      <c r="D124" s="611"/>
      <c r="E124" s="615"/>
      <c r="F124" s="610"/>
      <c r="G124" s="611"/>
      <c r="H124" s="616"/>
      <c r="I124" s="617"/>
      <c r="J124" s="617"/>
      <c r="K124" s="617"/>
      <c r="L124" s="617"/>
      <c r="M124" s="617"/>
      <c r="N124" s="617"/>
      <c r="O124" s="617"/>
      <c r="P124" s="617"/>
      <c r="Q124" s="617"/>
      <c r="R124" s="617"/>
      <c r="S124" s="617"/>
      <c r="T124" s="617"/>
      <c r="U124" s="617"/>
      <c r="V124" s="617"/>
      <c r="W124" s="617"/>
      <c r="X124" s="617"/>
      <c r="Y124" s="617"/>
      <c r="Z124" s="617"/>
      <c r="AA124" s="617"/>
      <c r="AB124" s="617"/>
      <c r="AC124" s="617"/>
      <c r="AD124" s="618"/>
      <c r="AE124" s="622"/>
      <c r="AF124" s="610"/>
      <c r="AG124" s="610"/>
      <c r="AH124" s="611"/>
      <c r="AI124" s="623"/>
      <c r="AJ124" s="624"/>
      <c r="AK124" s="624"/>
      <c r="AL124" s="625"/>
      <c r="AM124" s="629"/>
      <c r="AN124" s="630"/>
      <c r="AO124" s="630"/>
      <c r="AP124" s="630"/>
      <c r="AQ124" s="630"/>
      <c r="AR124" s="630"/>
      <c r="AS124" s="630"/>
      <c r="AT124" s="633">
        <f t="shared" ref="AT124" si="56">AI124*AM124</f>
        <v>0</v>
      </c>
      <c r="AU124" s="634"/>
      <c r="AV124" s="634"/>
      <c r="AW124" s="634"/>
      <c r="AX124" s="634"/>
      <c r="AY124" s="634"/>
      <c r="AZ124" s="634"/>
      <c r="BA124" s="634"/>
      <c r="BB124" s="634"/>
      <c r="BC124" s="634"/>
      <c r="BD124" s="637"/>
      <c r="BE124" s="638"/>
      <c r="BF124" s="639"/>
      <c r="BG124" s="643">
        <f t="shared" si="53"/>
        <v>0</v>
      </c>
      <c r="BH124" s="644"/>
      <c r="BI124" s="644"/>
      <c r="BJ124" s="644"/>
      <c r="BK124" s="644"/>
      <c r="BL124" s="644"/>
      <c r="BM124" s="644"/>
      <c r="BN124" s="644"/>
      <c r="BO124" s="644"/>
      <c r="BP124" s="644"/>
      <c r="BQ124" s="645"/>
      <c r="BR124" s="69"/>
      <c r="BS124" s="6"/>
    </row>
    <row r="125" spans="1:71" ht="9.9499999999999993" customHeight="1">
      <c r="A125" s="69"/>
      <c r="B125" s="612"/>
      <c r="C125" s="613"/>
      <c r="D125" s="614"/>
      <c r="E125" s="612"/>
      <c r="F125" s="613"/>
      <c r="G125" s="614"/>
      <c r="H125" s="619"/>
      <c r="I125" s="620"/>
      <c r="J125" s="620"/>
      <c r="K125" s="620"/>
      <c r="L125" s="620"/>
      <c r="M125" s="620"/>
      <c r="N125" s="620"/>
      <c r="O125" s="620"/>
      <c r="P125" s="620"/>
      <c r="Q125" s="620"/>
      <c r="R125" s="620"/>
      <c r="S125" s="620"/>
      <c r="T125" s="620"/>
      <c r="U125" s="620"/>
      <c r="V125" s="620"/>
      <c r="W125" s="620"/>
      <c r="X125" s="620"/>
      <c r="Y125" s="620"/>
      <c r="Z125" s="620"/>
      <c r="AA125" s="620"/>
      <c r="AB125" s="620"/>
      <c r="AC125" s="620"/>
      <c r="AD125" s="621"/>
      <c r="AE125" s="612"/>
      <c r="AF125" s="613"/>
      <c r="AG125" s="613"/>
      <c r="AH125" s="614"/>
      <c r="AI125" s="626"/>
      <c r="AJ125" s="627"/>
      <c r="AK125" s="627"/>
      <c r="AL125" s="628"/>
      <c r="AM125" s="631"/>
      <c r="AN125" s="632"/>
      <c r="AO125" s="632"/>
      <c r="AP125" s="632"/>
      <c r="AQ125" s="632"/>
      <c r="AR125" s="632"/>
      <c r="AS125" s="632"/>
      <c r="AT125" s="635"/>
      <c r="AU125" s="636"/>
      <c r="AV125" s="636"/>
      <c r="AW125" s="636"/>
      <c r="AX125" s="636"/>
      <c r="AY125" s="636"/>
      <c r="AZ125" s="636"/>
      <c r="BA125" s="636"/>
      <c r="BB125" s="636"/>
      <c r="BC125" s="636"/>
      <c r="BD125" s="640"/>
      <c r="BE125" s="641"/>
      <c r="BF125" s="642"/>
      <c r="BG125" s="646"/>
      <c r="BH125" s="647"/>
      <c r="BI125" s="647"/>
      <c r="BJ125" s="647"/>
      <c r="BK125" s="647"/>
      <c r="BL125" s="647"/>
      <c r="BM125" s="647"/>
      <c r="BN125" s="647"/>
      <c r="BO125" s="647"/>
      <c r="BP125" s="647"/>
      <c r="BQ125" s="648"/>
      <c r="BR125" s="69"/>
      <c r="BS125" s="6"/>
    </row>
    <row r="126" spans="1:71" ht="9.9499999999999993" customHeight="1">
      <c r="A126" s="69"/>
      <c r="B126" s="609"/>
      <c r="C126" s="610"/>
      <c r="D126" s="611"/>
      <c r="E126" s="615"/>
      <c r="F126" s="610"/>
      <c r="G126" s="611"/>
      <c r="H126" s="616"/>
      <c r="I126" s="617"/>
      <c r="J126" s="617"/>
      <c r="K126" s="617"/>
      <c r="L126" s="617"/>
      <c r="M126" s="617"/>
      <c r="N126" s="617"/>
      <c r="O126" s="617"/>
      <c r="P126" s="617"/>
      <c r="Q126" s="617"/>
      <c r="R126" s="617"/>
      <c r="S126" s="617"/>
      <c r="T126" s="617"/>
      <c r="U126" s="617"/>
      <c r="V126" s="617"/>
      <c r="W126" s="617"/>
      <c r="X126" s="617"/>
      <c r="Y126" s="617"/>
      <c r="Z126" s="617"/>
      <c r="AA126" s="617"/>
      <c r="AB126" s="617"/>
      <c r="AC126" s="617"/>
      <c r="AD126" s="618"/>
      <c r="AE126" s="622"/>
      <c r="AF126" s="610"/>
      <c r="AG126" s="610"/>
      <c r="AH126" s="611"/>
      <c r="AI126" s="623"/>
      <c r="AJ126" s="624"/>
      <c r="AK126" s="624"/>
      <c r="AL126" s="625"/>
      <c r="AM126" s="629"/>
      <c r="AN126" s="630"/>
      <c r="AO126" s="630"/>
      <c r="AP126" s="630"/>
      <c r="AQ126" s="630"/>
      <c r="AR126" s="630"/>
      <c r="AS126" s="630"/>
      <c r="AT126" s="633">
        <f t="shared" ref="AT126" si="57">AI126*AM126</f>
        <v>0</v>
      </c>
      <c r="AU126" s="634"/>
      <c r="AV126" s="634"/>
      <c r="AW126" s="634"/>
      <c r="AX126" s="634"/>
      <c r="AY126" s="634"/>
      <c r="AZ126" s="634"/>
      <c r="BA126" s="634"/>
      <c r="BB126" s="634"/>
      <c r="BC126" s="634"/>
      <c r="BD126" s="637"/>
      <c r="BE126" s="638"/>
      <c r="BF126" s="639"/>
      <c r="BG126" s="643">
        <f t="shared" si="53"/>
        <v>0</v>
      </c>
      <c r="BH126" s="644"/>
      <c r="BI126" s="644"/>
      <c r="BJ126" s="644"/>
      <c r="BK126" s="644"/>
      <c r="BL126" s="644"/>
      <c r="BM126" s="644"/>
      <c r="BN126" s="644"/>
      <c r="BO126" s="644"/>
      <c r="BP126" s="644"/>
      <c r="BQ126" s="645"/>
      <c r="BR126" s="69"/>
      <c r="BS126" s="6"/>
    </row>
    <row r="127" spans="1:71" ht="9.9499999999999993" customHeight="1">
      <c r="A127" s="69"/>
      <c r="B127" s="612"/>
      <c r="C127" s="613"/>
      <c r="D127" s="614"/>
      <c r="E127" s="612"/>
      <c r="F127" s="613"/>
      <c r="G127" s="614"/>
      <c r="H127" s="619"/>
      <c r="I127" s="620"/>
      <c r="J127" s="620"/>
      <c r="K127" s="620"/>
      <c r="L127" s="620"/>
      <c r="M127" s="620"/>
      <c r="N127" s="620"/>
      <c r="O127" s="620"/>
      <c r="P127" s="620"/>
      <c r="Q127" s="620"/>
      <c r="R127" s="620"/>
      <c r="S127" s="620"/>
      <c r="T127" s="620"/>
      <c r="U127" s="620"/>
      <c r="V127" s="620"/>
      <c r="W127" s="620"/>
      <c r="X127" s="620"/>
      <c r="Y127" s="620"/>
      <c r="Z127" s="620"/>
      <c r="AA127" s="620"/>
      <c r="AB127" s="620"/>
      <c r="AC127" s="620"/>
      <c r="AD127" s="621"/>
      <c r="AE127" s="612"/>
      <c r="AF127" s="613"/>
      <c r="AG127" s="613"/>
      <c r="AH127" s="614"/>
      <c r="AI127" s="626"/>
      <c r="AJ127" s="627"/>
      <c r="AK127" s="627"/>
      <c r="AL127" s="628"/>
      <c r="AM127" s="631"/>
      <c r="AN127" s="632"/>
      <c r="AO127" s="632"/>
      <c r="AP127" s="632"/>
      <c r="AQ127" s="632"/>
      <c r="AR127" s="632"/>
      <c r="AS127" s="632"/>
      <c r="AT127" s="635"/>
      <c r="AU127" s="636"/>
      <c r="AV127" s="636"/>
      <c r="AW127" s="636"/>
      <c r="AX127" s="636"/>
      <c r="AY127" s="636"/>
      <c r="AZ127" s="636"/>
      <c r="BA127" s="636"/>
      <c r="BB127" s="636"/>
      <c r="BC127" s="636"/>
      <c r="BD127" s="640"/>
      <c r="BE127" s="641"/>
      <c r="BF127" s="642"/>
      <c r="BG127" s="646"/>
      <c r="BH127" s="647"/>
      <c r="BI127" s="647"/>
      <c r="BJ127" s="647"/>
      <c r="BK127" s="647"/>
      <c r="BL127" s="647"/>
      <c r="BM127" s="647"/>
      <c r="BN127" s="647"/>
      <c r="BO127" s="647"/>
      <c r="BP127" s="647"/>
      <c r="BQ127" s="648"/>
      <c r="BR127" s="69"/>
      <c r="BS127" s="6"/>
    </row>
    <row r="128" spans="1:71" ht="9.9499999999999993" customHeight="1">
      <c r="A128" s="69"/>
      <c r="B128" s="609"/>
      <c r="C128" s="610"/>
      <c r="D128" s="611"/>
      <c r="E128" s="615"/>
      <c r="F128" s="610"/>
      <c r="G128" s="611"/>
      <c r="H128" s="616"/>
      <c r="I128" s="617"/>
      <c r="J128" s="617"/>
      <c r="K128" s="617"/>
      <c r="L128" s="617"/>
      <c r="M128" s="617"/>
      <c r="N128" s="617"/>
      <c r="O128" s="617"/>
      <c r="P128" s="617"/>
      <c r="Q128" s="617"/>
      <c r="R128" s="617"/>
      <c r="S128" s="617"/>
      <c r="T128" s="617"/>
      <c r="U128" s="617"/>
      <c r="V128" s="617"/>
      <c r="W128" s="617"/>
      <c r="X128" s="617"/>
      <c r="Y128" s="617"/>
      <c r="Z128" s="617"/>
      <c r="AA128" s="617"/>
      <c r="AB128" s="617"/>
      <c r="AC128" s="617"/>
      <c r="AD128" s="618"/>
      <c r="AE128" s="622"/>
      <c r="AF128" s="610"/>
      <c r="AG128" s="610"/>
      <c r="AH128" s="611"/>
      <c r="AI128" s="623"/>
      <c r="AJ128" s="624"/>
      <c r="AK128" s="624"/>
      <c r="AL128" s="625"/>
      <c r="AM128" s="629"/>
      <c r="AN128" s="630"/>
      <c r="AO128" s="630"/>
      <c r="AP128" s="630"/>
      <c r="AQ128" s="630"/>
      <c r="AR128" s="630"/>
      <c r="AS128" s="630"/>
      <c r="AT128" s="633">
        <f t="shared" ref="AT128" si="58">AI128*AM128</f>
        <v>0</v>
      </c>
      <c r="AU128" s="634"/>
      <c r="AV128" s="634"/>
      <c r="AW128" s="634"/>
      <c r="AX128" s="634"/>
      <c r="AY128" s="634"/>
      <c r="AZ128" s="634"/>
      <c r="BA128" s="634"/>
      <c r="BB128" s="634"/>
      <c r="BC128" s="634"/>
      <c r="BD128" s="637"/>
      <c r="BE128" s="638"/>
      <c r="BF128" s="639"/>
      <c r="BG128" s="643">
        <f t="shared" si="53"/>
        <v>0</v>
      </c>
      <c r="BH128" s="644"/>
      <c r="BI128" s="644"/>
      <c r="BJ128" s="644"/>
      <c r="BK128" s="644"/>
      <c r="BL128" s="644"/>
      <c r="BM128" s="644"/>
      <c r="BN128" s="644"/>
      <c r="BO128" s="644"/>
      <c r="BP128" s="644"/>
      <c r="BQ128" s="645"/>
      <c r="BR128" s="69"/>
      <c r="BS128" s="6"/>
    </row>
    <row r="129" spans="1:71" ht="9.9499999999999993" customHeight="1">
      <c r="A129" s="69"/>
      <c r="B129" s="612"/>
      <c r="C129" s="613"/>
      <c r="D129" s="614"/>
      <c r="E129" s="612"/>
      <c r="F129" s="613"/>
      <c r="G129" s="614"/>
      <c r="H129" s="619"/>
      <c r="I129" s="620"/>
      <c r="J129" s="620"/>
      <c r="K129" s="620"/>
      <c r="L129" s="620"/>
      <c r="M129" s="620"/>
      <c r="N129" s="620"/>
      <c r="O129" s="620"/>
      <c r="P129" s="620"/>
      <c r="Q129" s="620"/>
      <c r="R129" s="620"/>
      <c r="S129" s="620"/>
      <c r="T129" s="620"/>
      <c r="U129" s="620"/>
      <c r="V129" s="620"/>
      <c r="W129" s="620"/>
      <c r="X129" s="620"/>
      <c r="Y129" s="620"/>
      <c r="Z129" s="620"/>
      <c r="AA129" s="620"/>
      <c r="AB129" s="620"/>
      <c r="AC129" s="620"/>
      <c r="AD129" s="621"/>
      <c r="AE129" s="612"/>
      <c r="AF129" s="613"/>
      <c r="AG129" s="613"/>
      <c r="AH129" s="614"/>
      <c r="AI129" s="626"/>
      <c r="AJ129" s="627"/>
      <c r="AK129" s="627"/>
      <c r="AL129" s="628"/>
      <c r="AM129" s="631"/>
      <c r="AN129" s="632"/>
      <c r="AO129" s="632"/>
      <c r="AP129" s="632"/>
      <c r="AQ129" s="632"/>
      <c r="AR129" s="632"/>
      <c r="AS129" s="632"/>
      <c r="AT129" s="635"/>
      <c r="AU129" s="636"/>
      <c r="AV129" s="636"/>
      <c r="AW129" s="636"/>
      <c r="AX129" s="636"/>
      <c r="AY129" s="636"/>
      <c r="AZ129" s="636"/>
      <c r="BA129" s="636"/>
      <c r="BB129" s="636"/>
      <c r="BC129" s="636"/>
      <c r="BD129" s="640"/>
      <c r="BE129" s="641"/>
      <c r="BF129" s="642"/>
      <c r="BG129" s="646"/>
      <c r="BH129" s="647"/>
      <c r="BI129" s="647"/>
      <c r="BJ129" s="647"/>
      <c r="BK129" s="647"/>
      <c r="BL129" s="647"/>
      <c r="BM129" s="647"/>
      <c r="BN129" s="647"/>
      <c r="BO129" s="647"/>
      <c r="BP129" s="647"/>
      <c r="BQ129" s="648"/>
      <c r="BR129" s="69"/>
      <c r="BS129" s="6"/>
    </row>
    <row r="130" spans="1:71" ht="9.9499999999999993" customHeight="1">
      <c r="A130" s="69"/>
      <c r="B130" s="609"/>
      <c r="C130" s="610"/>
      <c r="D130" s="611"/>
      <c r="E130" s="615"/>
      <c r="F130" s="610"/>
      <c r="G130" s="611"/>
      <c r="H130" s="616"/>
      <c r="I130" s="617"/>
      <c r="J130" s="617"/>
      <c r="K130" s="617"/>
      <c r="L130" s="617"/>
      <c r="M130" s="617"/>
      <c r="N130" s="617"/>
      <c r="O130" s="617"/>
      <c r="P130" s="617"/>
      <c r="Q130" s="617"/>
      <c r="R130" s="617"/>
      <c r="S130" s="617"/>
      <c r="T130" s="617"/>
      <c r="U130" s="617"/>
      <c r="V130" s="617"/>
      <c r="W130" s="617"/>
      <c r="X130" s="617"/>
      <c r="Y130" s="617"/>
      <c r="Z130" s="617"/>
      <c r="AA130" s="617"/>
      <c r="AB130" s="617"/>
      <c r="AC130" s="617"/>
      <c r="AD130" s="618"/>
      <c r="AE130" s="622"/>
      <c r="AF130" s="610"/>
      <c r="AG130" s="610"/>
      <c r="AH130" s="611"/>
      <c r="AI130" s="623"/>
      <c r="AJ130" s="624"/>
      <c r="AK130" s="624"/>
      <c r="AL130" s="625"/>
      <c r="AM130" s="629"/>
      <c r="AN130" s="630"/>
      <c r="AO130" s="630"/>
      <c r="AP130" s="630"/>
      <c r="AQ130" s="630"/>
      <c r="AR130" s="630"/>
      <c r="AS130" s="630"/>
      <c r="AT130" s="633">
        <f t="shared" ref="AT130" si="59">AI130*AM130</f>
        <v>0</v>
      </c>
      <c r="AU130" s="634"/>
      <c r="AV130" s="634"/>
      <c r="AW130" s="634"/>
      <c r="AX130" s="634"/>
      <c r="AY130" s="634"/>
      <c r="AZ130" s="634"/>
      <c r="BA130" s="634"/>
      <c r="BB130" s="634"/>
      <c r="BC130" s="634"/>
      <c r="BD130" s="637"/>
      <c r="BE130" s="638"/>
      <c r="BF130" s="639"/>
      <c r="BG130" s="643">
        <f t="shared" si="53"/>
        <v>0</v>
      </c>
      <c r="BH130" s="644"/>
      <c r="BI130" s="644"/>
      <c r="BJ130" s="644"/>
      <c r="BK130" s="644"/>
      <c r="BL130" s="644"/>
      <c r="BM130" s="644"/>
      <c r="BN130" s="644"/>
      <c r="BO130" s="644"/>
      <c r="BP130" s="644"/>
      <c r="BQ130" s="645"/>
      <c r="BR130" s="69"/>
      <c r="BS130" s="6"/>
    </row>
    <row r="131" spans="1:71" ht="9.9499999999999993" customHeight="1">
      <c r="A131" s="69"/>
      <c r="B131" s="612"/>
      <c r="C131" s="613"/>
      <c r="D131" s="614"/>
      <c r="E131" s="612"/>
      <c r="F131" s="613"/>
      <c r="G131" s="614"/>
      <c r="H131" s="619"/>
      <c r="I131" s="620"/>
      <c r="J131" s="620"/>
      <c r="K131" s="620"/>
      <c r="L131" s="620"/>
      <c r="M131" s="620"/>
      <c r="N131" s="620"/>
      <c r="O131" s="620"/>
      <c r="P131" s="620"/>
      <c r="Q131" s="620"/>
      <c r="R131" s="620"/>
      <c r="S131" s="620"/>
      <c r="T131" s="620"/>
      <c r="U131" s="620"/>
      <c r="V131" s="620"/>
      <c r="W131" s="620"/>
      <c r="X131" s="620"/>
      <c r="Y131" s="620"/>
      <c r="Z131" s="620"/>
      <c r="AA131" s="620"/>
      <c r="AB131" s="620"/>
      <c r="AC131" s="620"/>
      <c r="AD131" s="621"/>
      <c r="AE131" s="612"/>
      <c r="AF131" s="613"/>
      <c r="AG131" s="613"/>
      <c r="AH131" s="614"/>
      <c r="AI131" s="626"/>
      <c r="AJ131" s="627"/>
      <c r="AK131" s="627"/>
      <c r="AL131" s="628"/>
      <c r="AM131" s="631"/>
      <c r="AN131" s="632"/>
      <c r="AO131" s="632"/>
      <c r="AP131" s="632"/>
      <c r="AQ131" s="632"/>
      <c r="AR131" s="632"/>
      <c r="AS131" s="632"/>
      <c r="AT131" s="635"/>
      <c r="AU131" s="636"/>
      <c r="AV131" s="636"/>
      <c r="AW131" s="636"/>
      <c r="AX131" s="636"/>
      <c r="AY131" s="636"/>
      <c r="AZ131" s="636"/>
      <c r="BA131" s="636"/>
      <c r="BB131" s="636"/>
      <c r="BC131" s="636"/>
      <c r="BD131" s="640"/>
      <c r="BE131" s="641"/>
      <c r="BF131" s="642"/>
      <c r="BG131" s="646"/>
      <c r="BH131" s="647"/>
      <c r="BI131" s="647"/>
      <c r="BJ131" s="647"/>
      <c r="BK131" s="647"/>
      <c r="BL131" s="647"/>
      <c r="BM131" s="647"/>
      <c r="BN131" s="647"/>
      <c r="BO131" s="647"/>
      <c r="BP131" s="647"/>
      <c r="BQ131" s="648"/>
      <c r="BR131" s="69"/>
      <c r="BS131" s="6"/>
    </row>
    <row r="132" spans="1:71" ht="9.9499999999999993" customHeight="1">
      <c r="A132" s="69"/>
      <c r="B132" s="609"/>
      <c r="C132" s="610"/>
      <c r="D132" s="611"/>
      <c r="E132" s="615"/>
      <c r="F132" s="610"/>
      <c r="G132" s="611"/>
      <c r="H132" s="616"/>
      <c r="I132" s="617"/>
      <c r="J132" s="617"/>
      <c r="K132" s="617"/>
      <c r="L132" s="617"/>
      <c r="M132" s="617"/>
      <c r="N132" s="617"/>
      <c r="O132" s="617"/>
      <c r="P132" s="617"/>
      <c r="Q132" s="617"/>
      <c r="R132" s="617"/>
      <c r="S132" s="617"/>
      <c r="T132" s="617"/>
      <c r="U132" s="617"/>
      <c r="V132" s="617"/>
      <c r="W132" s="617"/>
      <c r="X132" s="617"/>
      <c r="Y132" s="617"/>
      <c r="Z132" s="617"/>
      <c r="AA132" s="617"/>
      <c r="AB132" s="617"/>
      <c r="AC132" s="617"/>
      <c r="AD132" s="618"/>
      <c r="AE132" s="622"/>
      <c r="AF132" s="610"/>
      <c r="AG132" s="610"/>
      <c r="AH132" s="611"/>
      <c r="AI132" s="623"/>
      <c r="AJ132" s="624"/>
      <c r="AK132" s="624"/>
      <c r="AL132" s="625"/>
      <c r="AM132" s="629"/>
      <c r="AN132" s="630"/>
      <c r="AO132" s="630"/>
      <c r="AP132" s="630"/>
      <c r="AQ132" s="630"/>
      <c r="AR132" s="630"/>
      <c r="AS132" s="630"/>
      <c r="AT132" s="633">
        <f t="shared" ref="AT132" si="60">AI132*AM132</f>
        <v>0</v>
      </c>
      <c r="AU132" s="634"/>
      <c r="AV132" s="634"/>
      <c r="AW132" s="634"/>
      <c r="AX132" s="634"/>
      <c r="AY132" s="634"/>
      <c r="AZ132" s="634"/>
      <c r="BA132" s="634"/>
      <c r="BB132" s="634"/>
      <c r="BC132" s="634"/>
      <c r="BD132" s="637"/>
      <c r="BE132" s="638"/>
      <c r="BF132" s="639"/>
      <c r="BG132" s="643">
        <f t="shared" si="53"/>
        <v>0</v>
      </c>
      <c r="BH132" s="644"/>
      <c r="BI132" s="644"/>
      <c r="BJ132" s="644"/>
      <c r="BK132" s="644"/>
      <c r="BL132" s="644"/>
      <c r="BM132" s="644"/>
      <c r="BN132" s="644"/>
      <c r="BO132" s="644"/>
      <c r="BP132" s="644"/>
      <c r="BQ132" s="645"/>
      <c r="BR132" s="69"/>
      <c r="BS132" s="6"/>
    </row>
    <row r="133" spans="1:71" ht="9.9499999999999993" customHeight="1">
      <c r="A133" s="69"/>
      <c r="B133" s="612"/>
      <c r="C133" s="613"/>
      <c r="D133" s="614"/>
      <c r="E133" s="612"/>
      <c r="F133" s="613"/>
      <c r="G133" s="614"/>
      <c r="H133" s="619"/>
      <c r="I133" s="620"/>
      <c r="J133" s="620"/>
      <c r="K133" s="620"/>
      <c r="L133" s="620"/>
      <c r="M133" s="620"/>
      <c r="N133" s="620"/>
      <c r="O133" s="620"/>
      <c r="P133" s="620"/>
      <c r="Q133" s="620"/>
      <c r="R133" s="620"/>
      <c r="S133" s="620"/>
      <c r="T133" s="620"/>
      <c r="U133" s="620"/>
      <c r="V133" s="620"/>
      <c r="W133" s="620"/>
      <c r="X133" s="620"/>
      <c r="Y133" s="620"/>
      <c r="Z133" s="620"/>
      <c r="AA133" s="620"/>
      <c r="AB133" s="620"/>
      <c r="AC133" s="620"/>
      <c r="AD133" s="621"/>
      <c r="AE133" s="612"/>
      <c r="AF133" s="613"/>
      <c r="AG133" s="613"/>
      <c r="AH133" s="614"/>
      <c r="AI133" s="626"/>
      <c r="AJ133" s="627"/>
      <c r="AK133" s="627"/>
      <c r="AL133" s="628"/>
      <c r="AM133" s="631"/>
      <c r="AN133" s="632"/>
      <c r="AO133" s="632"/>
      <c r="AP133" s="632"/>
      <c r="AQ133" s="632"/>
      <c r="AR133" s="632"/>
      <c r="AS133" s="632"/>
      <c r="AT133" s="635"/>
      <c r="AU133" s="636"/>
      <c r="AV133" s="636"/>
      <c r="AW133" s="636"/>
      <c r="AX133" s="636"/>
      <c r="AY133" s="636"/>
      <c r="AZ133" s="636"/>
      <c r="BA133" s="636"/>
      <c r="BB133" s="636"/>
      <c r="BC133" s="636"/>
      <c r="BD133" s="640"/>
      <c r="BE133" s="641"/>
      <c r="BF133" s="642"/>
      <c r="BG133" s="646"/>
      <c r="BH133" s="647"/>
      <c r="BI133" s="647"/>
      <c r="BJ133" s="647"/>
      <c r="BK133" s="647"/>
      <c r="BL133" s="647"/>
      <c r="BM133" s="647"/>
      <c r="BN133" s="647"/>
      <c r="BO133" s="647"/>
      <c r="BP133" s="647"/>
      <c r="BQ133" s="648"/>
      <c r="BR133" s="69"/>
      <c r="BS133" s="6"/>
    </row>
    <row r="134" spans="1:71" ht="9.9499999999999993" customHeight="1">
      <c r="A134" s="69"/>
      <c r="B134" s="609"/>
      <c r="C134" s="610"/>
      <c r="D134" s="611"/>
      <c r="E134" s="615"/>
      <c r="F134" s="610"/>
      <c r="G134" s="611"/>
      <c r="H134" s="616"/>
      <c r="I134" s="617"/>
      <c r="J134" s="617"/>
      <c r="K134" s="617"/>
      <c r="L134" s="617"/>
      <c r="M134" s="617"/>
      <c r="N134" s="617"/>
      <c r="O134" s="617"/>
      <c r="P134" s="617"/>
      <c r="Q134" s="617"/>
      <c r="R134" s="617"/>
      <c r="S134" s="617"/>
      <c r="T134" s="617"/>
      <c r="U134" s="617"/>
      <c r="V134" s="617"/>
      <c r="W134" s="617"/>
      <c r="X134" s="617"/>
      <c r="Y134" s="617"/>
      <c r="Z134" s="617"/>
      <c r="AA134" s="617"/>
      <c r="AB134" s="617"/>
      <c r="AC134" s="617"/>
      <c r="AD134" s="618"/>
      <c r="AE134" s="622"/>
      <c r="AF134" s="610"/>
      <c r="AG134" s="610"/>
      <c r="AH134" s="611"/>
      <c r="AI134" s="623"/>
      <c r="AJ134" s="624"/>
      <c r="AK134" s="624"/>
      <c r="AL134" s="625"/>
      <c r="AM134" s="629"/>
      <c r="AN134" s="630"/>
      <c r="AO134" s="630"/>
      <c r="AP134" s="630"/>
      <c r="AQ134" s="630"/>
      <c r="AR134" s="630"/>
      <c r="AS134" s="630"/>
      <c r="AT134" s="633">
        <f t="shared" ref="AT134" si="61">AI134*AM134</f>
        <v>0</v>
      </c>
      <c r="AU134" s="634"/>
      <c r="AV134" s="634"/>
      <c r="AW134" s="634"/>
      <c r="AX134" s="634"/>
      <c r="AY134" s="634"/>
      <c r="AZ134" s="634"/>
      <c r="BA134" s="634"/>
      <c r="BB134" s="634"/>
      <c r="BC134" s="634"/>
      <c r="BD134" s="637"/>
      <c r="BE134" s="638"/>
      <c r="BF134" s="639"/>
      <c r="BG134" s="643">
        <f t="shared" si="53"/>
        <v>0</v>
      </c>
      <c r="BH134" s="644"/>
      <c r="BI134" s="644"/>
      <c r="BJ134" s="644"/>
      <c r="BK134" s="644"/>
      <c r="BL134" s="644"/>
      <c r="BM134" s="644"/>
      <c r="BN134" s="644"/>
      <c r="BO134" s="644"/>
      <c r="BP134" s="644"/>
      <c r="BQ134" s="645"/>
      <c r="BR134" s="69"/>
      <c r="BS134" s="6"/>
    </row>
    <row r="135" spans="1:71" ht="9.9499999999999993" customHeight="1">
      <c r="A135" s="69"/>
      <c r="B135" s="612"/>
      <c r="C135" s="613"/>
      <c r="D135" s="614"/>
      <c r="E135" s="612"/>
      <c r="F135" s="613"/>
      <c r="G135" s="614"/>
      <c r="H135" s="619"/>
      <c r="I135" s="620"/>
      <c r="J135" s="620"/>
      <c r="K135" s="620"/>
      <c r="L135" s="620"/>
      <c r="M135" s="620"/>
      <c r="N135" s="620"/>
      <c r="O135" s="620"/>
      <c r="P135" s="620"/>
      <c r="Q135" s="620"/>
      <c r="R135" s="620"/>
      <c r="S135" s="620"/>
      <c r="T135" s="620"/>
      <c r="U135" s="620"/>
      <c r="V135" s="620"/>
      <c r="W135" s="620"/>
      <c r="X135" s="620"/>
      <c r="Y135" s="620"/>
      <c r="Z135" s="620"/>
      <c r="AA135" s="620"/>
      <c r="AB135" s="620"/>
      <c r="AC135" s="620"/>
      <c r="AD135" s="621"/>
      <c r="AE135" s="612"/>
      <c r="AF135" s="613"/>
      <c r="AG135" s="613"/>
      <c r="AH135" s="614"/>
      <c r="AI135" s="626"/>
      <c r="AJ135" s="627"/>
      <c r="AK135" s="627"/>
      <c r="AL135" s="628"/>
      <c r="AM135" s="631"/>
      <c r="AN135" s="632"/>
      <c r="AO135" s="632"/>
      <c r="AP135" s="632"/>
      <c r="AQ135" s="632"/>
      <c r="AR135" s="632"/>
      <c r="AS135" s="632"/>
      <c r="AT135" s="635"/>
      <c r="AU135" s="636"/>
      <c r="AV135" s="636"/>
      <c r="AW135" s="636"/>
      <c r="AX135" s="636"/>
      <c r="AY135" s="636"/>
      <c r="AZ135" s="636"/>
      <c r="BA135" s="636"/>
      <c r="BB135" s="636"/>
      <c r="BC135" s="636"/>
      <c r="BD135" s="640"/>
      <c r="BE135" s="641"/>
      <c r="BF135" s="642"/>
      <c r="BG135" s="646"/>
      <c r="BH135" s="647"/>
      <c r="BI135" s="647"/>
      <c r="BJ135" s="647"/>
      <c r="BK135" s="647"/>
      <c r="BL135" s="647"/>
      <c r="BM135" s="647"/>
      <c r="BN135" s="647"/>
      <c r="BO135" s="647"/>
      <c r="BP135" s="647"/>
      <c r="BQ135" s="648"/>
      <c r="BR135" s="69"/>
      <c r="BS135" s="6"/>
    </row>
    <row r="136" spans="1:71" ht="9.9499999999999993" customHeight="1">
      <c r="A136" s="69"/>
      <c r="B136" s="609"/>
      <c r="C136" s="610"/>
      <c r="D136" s="611"/>
      <c r="E136" s="615"/>
      <c r="F136" s="610"/>
      <c r="G136" s="611"/>
      <c r="H136" s="616"/>
      <c r="I136" s="617"/>
      <c r="J136" s="617"/>
      <c r="K136" s="617"/>
      <c r="L136" s="617"/>
      <c r="M136" s="617"/>
      <c r="N136" s="617"/>
      <c r="O136" s="617"/>
      <c r="P136" s="617"/>
      <c r="Q136" s="617"/>
      <c r="R136" s="617"/>
      <c r="S136" s="617"/>
      <c r="T136" s="617"/>
      <c r="U136" s="617"/>
      <c r="V136" s="617"/>
      <c r="W136" s="617"/>
      <c r="X136" s="617"/>
      <c r="Y136" s="617"/>
      <c r="Z136" s="617"/>
      <c r="AA136" s="617"/>
      <c r="AB136" s="617"/>
      <c r="AC136" s="617"/>
      <c r="AD136" s="618"/>
      <c r="AE136" s="622"/>
      <c r="AF136" s="610"/>
      <c r="AG136" s="610"/>
      <c r="AH136" s="611"/>
      <c r="AI136" s="623"/>
      <c r="AJ136" s="624"/>
      <c r="AK136" s="624"/>
      <c r="AL136" s="625"/>
      <c r="AM136" s="629"/>
      <c r="AN136" s="630"/>
      <c r="AO136" s="630"/>
      <c r="AP136" s="630"/>
      <c r="AQ136" s="630"/>
      <c r="AR136" s="630"/>
      <c r="AS136" s="630"/>
      <c r="AT136" s="633">
        <f t="shared" ref="AT136" si="62">AI136*AM136</f>
        <v>0</v>
      </c>
      <c r="AU136" s="634"/>
      <c r="AV136" s="634"/>
      <c r="AW136" s="634"/>
      <c r="AX136" s="634"/>
      <c r="AY136" s="634"/>
      <c r="AZ136" s="634"/>
      <c r="BA136" s="634"/>
      <c r="BB136" s="634"/>
      <c r="BC136" s="634"/>
      <c r="BD136" s="637"/>
      <c r="BE136" s="638"/>
      <c r="BF136" s="639"/>
      <c r="BG136" s="643">
        <f t="shared" si="53"/>
        <v>0</v>
      </c>
      <c r="BH136" s="644"/>
      <c r="BI136" s="644"/>
      <c r="BJ136" s="644"/>
      <c r="BK136" s="644"/>
      <c r="BL136" s="644"/>
      <c r="BM136" s="644"/>
      <c r="BN136" s="644"/>
      <c r="BO136" s="644"/>
      <c r="BP136" s="644"/>
      <c r="BQ136" s="645"/>
      <c r="BR136" s="69"/>
      <c r="BS136" s="6"/>
    </row>
    <row r="137" spans="1:71" ht="9.9499999999999993" customHeight="1">
      <c r="A137" s="69"/>
      <c r="B137" s="612"/>
      <c r="C137" s="613"/>
      <c r="D137" s="614"/>
      <c r="E137" s="612"/>
      <c r="F137" s="613"/>
      <c r="G137" s="614"/>
      <c r="H137" s="619"/>
      <c r="I137" s="620"/>
      <c r="J137" s="620"/>
      <c r="K137" s="620"/>
      <c r="L137" s="620"/>
      <c r="M137" s="620"/>
      <c r="N137" s="620"/>
      <c r="O137" s="620"/>
      <c r="P137" s="620"/>
      <c r="Q137" s="620"/>
      <c r="R137" s="620"/>
      <c r="S137" s="620"/>
      <c r="T137" s="620"/>
      <c r="U137" s="620"/>
      <c r="V137" s="620"/>
      <c r="W137" s="620"/>
      <c r="X137" s="620"/>
      <c r="Y137" s="620"/>
      <c r="Z137" s="620"/>
      <c r="AA137" s="620"/>
      <c r="AB137" s="620"/>
      <c r="AC137" s="620"/>
      <c r="AD137" s="621"/>
      <c r="AE137" s="612"/>
      <c r="AF137" s="613"/>
      <c r="AG137" s="613"/>
      <c r="AH137" s="614"/>
      <c r="AI137" s="626"/>
      <c r="AJ137" s="627"/>
      <c r="AK137" s="627"/>
      <c r="AL137" s="628"/>
      <c r="AM137" s="631"/>
      <c r="AN137" s="632"/>
      <c r="AO137" s="632"/>
      <c r="AP137" s="632"/>
      <c r="AQ137" s="632"/>
      <c r="AR137" s="632"/>
      <c r="AS137" s="632"/>
      <c r="AT137" s="635"/>
      <c r="AU137" s="636"/>
      <c r="AV137" s="636"/>
      <c r="AW137" s="636"/>
      <c r="AX137" s="636"/>
      <c r="AY137" s="636"/>
      <c r="AZ137" s="636"/>
      <c r="BA137" s="636"/>
      <c r="BB137" s="636"/>
      <c r="BC137" s="636"/>
      <c r="BD137" s="640"/>
      <c r="BE137" s="641"/>
      <c r="BF137" s="642"/>
      <c r="BG137" s="646"/>
      <c r="BH137" s="647"/>
      <c r="BI137" s="647"/>
      <c r="BJ137" s="647"/>
      <c r="BK137" s="647"/>
      <c r="BL137" s="647"/>
      <c r="BM137" s="647"/>
      <c r="BN137" s="647"/>
      <c r="BO137" s="647"/>
      <c r="BP137" s="647"/>
      <c r="BQ137" s="648"/>
      <c r="BR137" s="69"/>
      <c r="BS137" s="6"/>
    </row>
    <row r="138" spans="1:71" ht="9.9499999999999993" customHeight="1">
      <c r="A138" s="69"/>
      <c r="B138" s="609"/>
      <c r="C138" s="610"/>
      <c r="D138" s="611"/>
      <c r="E138" s="615"/>
      <c r="F138" s="610"/>
      <c r="G138" s="611"/>
      <c r="H138" s="616"/>
      <c r="I138" s="617"/>
      <c r="J138" s="617"/>
      <c r="K138" s="617"/>
      <c r="L138" s="617"/>
      <c r="M138" s="617"/>
      <c r="N138" s="617"/>
      <c r="O138" s="617"/>
      <c r="P138" s="617"/>
      <c r="Q138" s="617"/>
      <c r="R138" s="617"/>
      <c r="S138" s="617"/>
      <c r="T138" s="617"/>
      <c r="U138" s="617"/>
      <c r="V138" s="617"/>
      <c r="W138" s="617"/>
      <c r="X138" s="617"/>
      <c r="Y138" s="617"/>
      <c r="Z138" s="617"/>
      <c r="AA138" s="617"/>
      <c r="AB138" s="617"/>
      <c r="AC138" s="617"/>
      <c r="AD138" s="618"/>
      <c r="AE138" s="622"/>
      <c r="AF138" s="610"/>
      <c r="AG138" s="610"/>
      <c r="AH138" s="611"/>
      <c r="AI138" s="623"/>
      <c r="AJ138" s="624"/>
      <c r="AK138" s="624"/>
      <c r="AL138" s="625"/>
      <c r="AM138" s="629"/>
      <c r="AN138" s="630"/>
      <c r="AO138" s="630"/>
      <c r="AP138" s="630"/>
      <c r="AQ138" s="630"/>
      <c r="AR138" s="630"/>
      <c r="AS138" s="630"/>
      <c r="AT138" s="633">
        <f t="shared" ref="AT138" si="63">AI138*AM138</f>
        <v>0</v>
      </c>
      <c r="AU138" s="634"/>
      <c r="AV138" s="634"/>
      <c r="AW138" s="634"/>
      <c r="AX138" s="634"/>
      <c r="AY138" s="634"/>
      <c r="AZ138" s="634"/>
      <c r="BA138" s="634"/>
      <c r="BB138" s="634"/>
      <c r="BC138" s="634"/>
      <c r="BD138" s="637"/>
      <c r="BE138" s="638"/>
      <c r="BF138" s="639"/>
      <c r="BG138" s="643">
        <f t="shared" si="53"/>
        <v>0</v>
      </c>
      <c r="BH138" s="644"/>
      <c r="BI138" s="644"/>
      <c r="BJ138" s="644"/>
      <c r="BK138" s="644"/>
      <c r="BL138" s="644"/>
      <c r="BM138" s="644"/>
      <c r="BN138" s="644"/>
      <c r="BO138" s="644"/>
      <c r="BP138" s="644"/>
      <c r="BQ138" s="645"/>
      <c r="BR138" s="69"/>
      <c r="BS138" s="6"/>
    </row>
    <row r="139" spans="1:71" ht="9.9499999999999993" customHeight="1">
      <c r="A139" s="69"/>
      <c r="B139" s="612"/>
      <c r="C139" s="613"/>
      <c r="D139" s="614"/>
      <c r="E139" s="612"/>
      <c r="F139" s="613"/>
      <c r="G139" s="614"/>
      <c r="H139" s="619"/>
      <c r="I139" s="620"/>
      <c r="J139" s="620"/>
      <c r="K139" s="620"/>
      <c r="L139" s="620"/>
      <c r="M139" s="620"/>
      <c r="N139" s="620"/>
      <c r="O139" s="620"/>
      <c r="P139" s="620"/>
      <c r="Q139" s="620"/>
      <c r="R139" s="620"/>
      <c r="S139" s="620"/>
      <c r="T139" s="620"/>
      <c r="U139" s="620"/>
      <c r="V139" s="620"/>
      <c r="W139" s="620"/>
      <c r="X139" s="620"/>
      <c r="Y139" s="620"/>
      <c r="Z139" s="620"/>
      <c r="AA139" s="620"/>
      <c r="AB139" s="620"/>
      <c r="AC139" s="620"/>
      <c r="AD139" s="621"/>
      <c r="AE139" s="612"/>
      <c r="AF139" s="613"/>
      <c r="AG139" s="613"/>
      <c r="AH139" s="614"/>
      <c r="AI139" s="626"/>
      <c r="AJ139" s="627"/>
      <c r="AK139" s="627"/>
      <c r="AL139" s="628"/>
      <c r="AM139" s="631"/>
      <c r="AN139" s="632"/>
      <c r="AO139" s="632"/>
      <c r="AP139" s="632"/>
      <c r="AQ139" s="632"/>
      <c r="AR139" s="632"/>
      <c r="AS139" s="632"/>
      <c r="AT139" s="635"/>
      <c r="AU139" s="636"/>
      <c r="AV139" s="636"/>
      <c r="AW139" s="636"/>
      <c r="AX139" s="636"/>
      <c r="AY139" s="636"/>
      <c r="AZ139" s="636"/>
      <c r="BA139" s="636"/>
      <c r="BB139" s="636"/>
      <c r="BC139" s="636"/>
      <c r="BD139" s="640"/>
      <c r="BE139" s="641"/>
      <c r="BF139" s="642"/>
      <c r="BG139" s="646"/>
      <c r="BH139" s="647"/>
      <c r="BI139" s="647"/>
      <c r="BJ139" s="647"/>
      <c r="BK139" s="647"/>
      <c r="BL139" s="647"/>
      <c r="BM139" s="647"/>
      <c r="BN139" s="647"/>
      <c r="BO139" s="647"/>
      <c r="BP139" s="647"/>
      <c r="BQ139" s="648"/>
      <c r="BR139" s="69"/>
      <c r="BS139" s="6"/>
    </row>
    <row r="140" spans="1:71" ht="9.9499999999999993" customHeight="1">
      <c r="A140" s="69"/>
      <c r="B140" s="609"/>
      <c r="C140" s="610"/>
      <c r="D140" s="611"/>
      <c r="E140" s="615"/>
      <c r="F140" s="610"/>
      <c r="G140" s="611"/>
      <c r="H140" s="616"/>
      <c r="I140" s="617"/>
      <c r="J140" s="617"/>
      <c r="K140" s="617"/>
      <c r="L140" s="617"/>
      <c r="M140" s="617"/>
      <c r="N140" s="617"/>
      <c r="O140" s="617"/>
      <c r="P140" s="617"/>
      <c r="Q140" s="617"/>
      <c r="R140" s="617"/>
      <c r="S140" s="617"/>
      <c r="T140" s="617"/>
      <c r="U140" s="617"/>
      <c r="V140" s="617"/>
      <c r="W140" s="617"/>
      <c r="X140" s="617"/>
      <c r="Y140" s="617"/>
      <c r="Z140" s="617"/>
      <c r="AA140" s="617"/>
      <c r="AB140" s="617"/>
      <c r="AC140" s="617"/>
      <c r="AD140" s="618"/>
      <c r="AE140" s="622"/>
      <c r="AF140" s="610"/>
      <c r="AG140" s="610"/>
      <c r="AH140" s="611"/>
      <c r="AI140" s="623"/>
      <c r="AJ140" s="624"/>
      <c r="AK140" s="624"/>
      <c r="AL140" s="625"/>
      <c r="AM140" s="629"/>
      <c r="AN140" s="630"/>
      <c r="AO140" s="630"/>
      <c r="AP140" s="630"/>
      <c r="AQ140" s="630"/>
      <c r="AR140" s="630"/>
      <c r="AS140" s="630"/>
      <c r="AT140" s="633">
        <f t="shared" ref="AT140" si="64">AI140*AM140</f>
        <v>0</v>
      </c>
      <c r="AU140" s="634"/>
      <c r="AV140" s="634"/>
      <c r="AW140" s="634"/>
      <c r="AX140" s="634"/>
      <c r="AY140" s="634"/>
      <c r="AZ140" s="634"/>
      <c r="BA140" s="634"/>
      <c r="BB140" s="634"/>
      <c r="BC140" s="634"/>
      <c r="BD140" s="637"/>
      <c r="BE140" s="638"/>
      <c r="BF140" s="639"/>
      <c r="BG140" s="643">
        <f t="shared" si="53"/>
        <v>0</v>
      </c>
      <c r="BH140" s="644"/>
      <c r="BI140" s="644"/>
      <c r="BJ140" s="644"/>
      <c r="BK140" s="644"/>
      <c r="BL140" s="644"/>
      <c r="BM140" s="644"/>
      <c r="BN140" s="644"/>
      <c r="BO140" s="644"/>
      <c r="BP140" s="644"/>
      <c r="BQ140" s="645"/>
      <c r="BR140" s="69"/>
      <c r="BS140" s="6"/>
    </row>
    <row r="141" spans="1:71" ht="9.9499999999999993" customHeight="1">
      <c r="A141" s="69"/>
      <c r="B141" s="612"/>
      <c r="C141" s="613"/>
      <c r="D141" s="614"/>
      <c r="E141" s="612"/>
      <c r="F141" s="613"/>
      <c r="G141" s="614"/>
      <c r="H141" s="619"/>
      <c r="I141" s="620"/>
      <c r="J141" s="620"/>
      <c r="K141" s="620"/>
      <c r="L141" s="620"/>
      <c r="M141" s="620"/>
      <c r="N141" s="620"/>
      <c r="O141" s="620"/>
      <c r="P141" s="620"/>
      <c r="Q141" s="620"/>
      <c r="R141" s="620"/>
      <c r="S141" s="620"/>
      <c r="T141" s="620"/>
      <c r="U141" s="620"/>
      <c r="V141" s="620"/>
      <c r="W141" s="620"/>
      <c r="X141" s="620"/>
      <c r="Y141" s="620"/>
      <c r="Z141" s="620"/>
      <c r="AA141" s="620"/>
      <c r="AB141" s="620"/>
      <c r="AC141" s="620"/>
      <c r="AD141" s="621"/>
      <c r="AE141" s="612"/>
      <c r="AF141" s="613"/>
      <c r="AG141" s="613"/>
      <c r="AH141" s="614"/>
      <c r="AI141" s="626"/>
      <c r="AJ141" s="627"/>
      <c r="AK141" s="627"/>
      <c r="AL141" s="628"/>
      <c r="AM141" s="631"/>
      <c r="AN141" s="632"/>
      <c r="AO141" s="632"/>
      <c r="AP141" s="632"/>
      <c r="AQ141" s="632"/>
      <c r="AR141" s="632"/>
      <c r="AS141" s="632"/>
      <c r="AT141" s="635"/>
      <c r="AU141" s="636"/>
      <c r="AV141" s="636"/>
      <c r="AW141" s="636"/>
      <c r="AX141" s="636"/>
      <c r="AY141" s="636"/>
      <c r="AZ141" s="636"/>
      <c r="BA141" s="636"/>
      <c r="BB141" s="636"/>
      <c r="BC141" s="636"/>
      <c r="BD141" s="640"/>
      <c r="BE141" s="641"/>
      <c r="BF141" s="642"/>
      <c r="BG141" s="646"/>
      <c r="BH141" s="647"/>
      <c r="BI141" s="647"/>
      <c r="BJ141" s="647"/>
      <c r="BK141" s="647"/>
      <c r="BL141" s="647"/>
      <c r="BM141" s="647"/>
      <c r="BN141" s="647"/>
      <c r="BO141" s="647"/>
      <c r="BP141" s="647"/>
      <c r="BQ141" s="648"/>
      <c r="BR141" s="69"/>
      <c r="BS141" s="6"/>
    </row>
    <row r="142" spans="1:71" ht="9.9499999999999993" customHeight="1">
      <c r="A142" s="69"/>
      <c r="B142" s="609"/>
      <c r="C142" s="610"/>
      <c r="D142" s="611"/>
      <c r="E142" s="615"/>
      <c r="F142" s="610"/>
      <c r="G142" s="611"/>
      <c r="H142" s="616"/>
      <c r="I142" s="617"/>
      <c r="J142" s="617"/>
      <c r="K142" s="617"/>
      <c r="L142" s="617"/>
      <c r="M142" s="617"/>
      <c r="N142" s="617"/>
      <c r="O142" s="617"/>
      <c r="P142" s="617"/>
      <c r="Q142" s="617"/>
      <c r="R142" s="617"/>
      <c r="S142" s="617"/>
      <c r="T142" s="617"/>
      <c r="U142" s="617"/>
      <c r="V142" s="617"/>
      <c r="W142" s="617"/>
      <c r="X142" s="617"/>
      <c r="Y142" s="617"/>
      <c r="Z142" s="617"/>
      <c r="AA142" s="617"/>
      <c r="AB142" s="617"/>
      <c r="AC142" s="617"/>
      <c r="AD142" s="618"/>
      <c r="AE142" s="622"/>
      <c r="AF142" s="610"/>
      <c r="AG142" s="610"/>
      <c r="AH142" s="611"/>
      <c r="AI142" s="623"/>
      <c r="AJ142" s="624"/>
      <c r="AK142" s="624"/>
      <c r="AL142" s="625"/>
      <c r="AM142" s="629"/>
      <c r="AN142" s="630"/>
      <c r="AO142" s="630"/>
      <c r="AP142" s="630"/>
      <c r="AQ142" s="630"/>
      <c r="AR142" s="630"/>
      <c r="AS142" s="630"/>
      <c r="AT142" s="633">
        <f t="shared" ref="AT142" si="65">AI142*AM142</f>
        <v>0</v>
      </c>
      <c r="AU142" s="634"/>
      <c r="AV142" s="634"/>
      <c r="AW142" s="634"/>
      <c r="AX142" s="634"/>
      <c r="AY142" s="634"/>
      <c r="AZ142" s="634"/>
      <c r="BA142" s="634"/>
      <c r="BB142" s="634"/>
      <c r="BC142" s="634"/>
      <c r="BD142" s="637"/>
      <c r="BE142" s="638"/>
      <c r="BF142" s="639"/>
      <c r="BG142" s="643">
        <f t="shared" si="53"/>
        <v>0</v>
      </c>
      <c r="BH142" s="644"/>
      <c r="BI142" s="644"/>
      <c r="BJ142" s="644"/>
      <c r="BK142" s="644"/>
      <c r="BL142" s="644"/>
      <c r="BM142" s="644"/>
      <c r="BN142" s="644"/>
      <c r="BO142" s="644"/>
      <c r="BP142" s="644"/>
      <c r="BQ142" s="645"/>
      <c r="BR142" s="69"/>
      <c r="BS142" s="6"/>
    </row>
    <row r="143" spans="1:71" ht="9.9499999999999993" customHeight="1">
      <c r="A143" s="69"/>
      <c r="B143" s="612"/>
      <c r="C143" s="613"/>
      <c r="D143" s="614"/>
      <c r="E143" s="612"/>
      <c r="F143" s="613"/>
      <c r="G143" s="614"/>
      <c r="H143" s="619"/>
      <c r="I143" s="620"/>
      <c r="J143" s="620"/>
      <c r="K143" s="620"/>
      <c r="L143" s="620"/>
      <c r="M143" s="620"/>
      <c r="N143" s="620"/>
      <c r="O143" s="620"/>
      <c r="P143" s="620"/>
      <c r="Q143" s="620"/>
      <c r="R143" s="620"/>
      <c r="S143" s="620"/>
      <c r="T143" s="620"/>
      <c r="U143" s="620"/>
      <c r="V143" s="620"/>
      <c r="W143" s="620"/>
      <c r="X143" s="620"/>
      <c r="Y143" s="620"/>
      <c r="Z143" s="620"/>
      <c r="AA143" s="620"/>
      <c r="AB143" s="620"/>
      <c r="AC143" s="620"/>
      <c r="AD143" s="621"/>
      <c r="AE143" s="612"/>
      <c r="AF143" s="613"/>
      <c r="AG143" s="613"/>
      <c r="AH143" s="614"/>
      <c r="AI143" s="626"/>
      <c r="AJ143" s="627"/>
      <c r="AK143" s="627"/>
      <c r="AL143" s="628"/>
      <c r="AM143" s="631"/>
      <c r="AN143" s="632"/>
      <c r="AO143" s="632"/>
      <c r="AP143" s="632"/>
      <c r="AQ143" s="632"/>
      <c r="AR143" s="632"/>
      <c r="AS143" s="632"/>
      <c r="AT143" s="635"/>
      <c r="AU143" s="636"/>
      <c r="AV143" s="636"/>
      <c r="AW143" s="636"/>
      <c r="AX143" s="636"/>
      <c r="AY143" s="636"/>
      <c r="AZ143" s="636"/>
      <c r="BA143" s="636"/>
      <c r="BB143" s="636"/>
      <c r="BC143" s="636"/>
      <c r="BD143" s="640"/>
      <c r="BE143" s="641"/>
      <c r="BF143" s="642"/>
      <c r="BG143" s="646"/>
      <c r="BH143" s="647"/>
      <c r="BI143" s="647"/>
      <c r="BJ143" s="647"/>
      <c r="BK143" s="647"/>
      <c r="BL143" s="647"/>
      <c r="BM143" s="647"/>
      <c r="BN143" s="647"/>
      <c r="BO143" s="647"/>
      <c r="BP143" s="647"/>
      <c r="BQ143" s="648"/>
      <c r="BR143" s="69"/>
      <c r="BS143" s="6"/>
    </row>
    <row r="144" spans="1:71" ht="9.9499999999999993" customHeight="1">
      <c r="A144" s="69"/>
      <c r="B144" s="609"/>
      <c r="C144" s="610"/>
      <c r="D144" s="611"/>
      <c r="E144" s="615"/>
      <c r="F144" s="610"/>
      <c r="G144" s="611"/>
      <c r="H144" s="616"/>
      <c r="I144" s="617"/>
      <c r="J144" s="617"/>
      <c r="K144" s="617"/>
      <c r="L144" s="617"/>
      <c r="M144" s="617"/>
      <c r="N144" s="617"/>
      <c r="O144" s="617"/>
      <c r="P144" s="617"/>
      <c r="Q144" s="617"/>
      <c r="R144" s="617"/>
      <c r="S144" s="617"/>
      <c r="T144" s="617"/>
      <c r="U144" s="617"/>
      <c r="V144" s="617"/>
      <c r="W144" s="617"/>
      <c r="X144" s="617"/>
      <c r="Y144" s="617"/>
      <c r="Z144" s="617"/>
      <c r="AA144" s="617"/>
      <c r="AB144" s="617"/>
      <c r="AC144" s="617"/>
      <c r="AD144" s="618"/>
      <c r="AE144" s="622"/>
      <c r="AF144" s="610"/>
      <c r="AG144" s="610"/>
      <c r="AH144" s="611"/>
      <c r="AI144" s="623"/>
      <c r="AJ144" s="624"/>
      <c r="AK144" s="624"/>
      <c r="AL144" s="625"/>
      <c r="AM144" s="629"/>
      <c r="AN144" s="630"/>
      <c r="AO144" s="630"/>
      <c r="AP144" s="630"/>
      <c r="AQ144" s="630"/>
      <c r="AR144" s="630"/>
      <c r="AS144" s="630"/>
      <c r="AT144" s="633">
        <f t="shared" ref="AT144" si="66">AI144*AM144</f>
        <v>0</v>
      </c>
      <c r="AU144" s="634"/>
      <c r="AV144" s="634"/>
      <c r="AW144" s="634"/>
      <c r="AX144" s="634"/>
      <c r="AY144" s="634"/>
      <c r="AZ144" s="634"/>
      <c r="BA144" s="634"/>
      <c r="BB144" s="634"/>
      <c r="BC144" s="634"/>
      <c r="BD144" s="637"/>
      <c r="BE144" s="638"/>
      <c r="BF144" s="639"/>
      <c r="BG144" s="643">
        <f t="shared" si="53"/>
        <v>0</v>
      </c>
      <c r="BH144" s="644"/>
      <c r="BI144" s="644"/>
      <c r="BJ144" s="644"/>
      <c r="BK144" s="644"/>
      <c r="BL144" s="644"/>
      <c r="BM144" s="644"/>
      <c r="BN144" s="644"/>
      <c r="BO144" s="644"/>
      <c r="BP144" s="644"/>
      <c r="BQ144" s="645"/>
      <c r="BR144" s="69"/>
      <c r="BS144" s="6"/>
    </row>
    <row r="145" spans="1:71" ht="9.9499999999999993" customHeight="1">
      <c r="A145" s="69"/>
      <c r="B145" s="612"/>
      <c r="C145" s="613"/>
      <c r="D145" s="614"/>
      <c r="E145" s="612"/>
      <c r="F145" s="613"/>
      <c r="G145" s="614"/>
      <c r="H145" s="619"/>
      <c r="I145" s="620"/>
      <c r="J145" s="620"/>
      <c r="K145" s="620"/>
      <c r="L145" s="620"/>
      <c r="M145" s="620"/>
      <c r="N145" s="620"/>
      <c r="O145" s="620"/>
      <c r="P145" s="620"/>
      <c r="Q145" s="620"/>
      <c r="R145" s="620"/>
      <c r="S145" s="620"/>
      <c r="T145" s="620"/>
      <c r="U145" s="620"/>
      <c r="V145" s="620"/>
      <c r="W145" s="620"/>
      <c r="X145" s="620"/>
      <c r="Y145" s="620"/>
      <c r="Z145" s="620"/>
      <c r="AA145" s="620"/>
      <c r="AB145" s="620"/>
      <c r="AC145" s="620"/>
      <c r="AD145" s="621"/>
      <c r="AE145" s="612"/>
      <c r="AF145" s="613"/>
      <c r="AG145" s="613"/>
      <c r="AH145" s="614"/>
      <c r="AI145" s="626"/>
      <c r="AJ145" s="627"/>
      <c r="AK145" s="627"/>
      <c r="AL145" s="628"/>
      <c r="AM145" s="631"/>
      <c r="AN145" s="632"/>
      <c r="AO145" s="632"/>
      <c r="AP145" s="632"/>
      <c r="AQ145" s="632"/>
      <c r="AR145" s="632"/>
      <c r="AS145" s="632"/>
      <c r="AT145" s="635"/>
      <c r="AU145" s="636"/>
      <c r="AV145" s="636"/>
      <c r="AW145" s="636"/>
      <c r="AX145" s="636"/>
      <c r="AY145" s="636"/>
      <c r="AZ145" s="636"/>
      <c r="BA145" s="636"/>
      <c r="BB145" s="636"/>
      <c r="BC145" s="636"/>
      <c r="BD145" s="640"/>
      <c r="BE145" s="641"/>
      <c r="BF145" s="642"/>
      <c r="BG145" s="646"/>
      <c r="BH145" s="647"/>
      <c r="BI145" s="647"/>
      <c r="BJ145" s="647"/>
      <c r="BK145" s="647"/>
      <c r="BL145" s="647"/>
      <c r="BM145" s="647"/>
      <c r="BN145" s="647"/>
      <c r="BO145" s="647"/>
      <c r="BP145" s="647"/>
      <c r="BQ145" s="648"/>
      <c r="BR145" s="69"/>
      <c r="BS145" s="6"/>
    </row>
    <row r="146" spans="1:71" ht="9.9499999999999993" customHeight="1">
      <c r="A146" s="69"/>
      <c r="B146" s="609"/>
      <c r="C146" s="610"/>
      <c r="D146" s="611"/>
      <c r="E146" s="615"/>
      <c r="F146" s="610"/>
      <c r="G146" s="611"/>
      <c r="H146" s="616"/>
      <c r="I146" s="617"/>
      <c r="J146" s="617"/>
      <c r="K146" s="617"/>
      <c r="L146" s="617"/>
      <c r="M146" s="617"/>
      <c r="N146" s="617"/>
      <c r="O146" s="617"/>
      <c r="P146" s="617"/>
      <c r="Q146" s="617"/>
      <c r="R146" s="617"/>
      <c r="S146" s="617"/>
      <c r="T146" s="617"/>
      <c r="U146" s="617"/>
      <c r="V146" s="617"/>
      <c r="W146" s="617"/>
      <c r="X146" s="617"/>
      <c r="Y146" s="617"/>
      <c r="Z146" s="617"/>
      <c r="AA146" s="617"/>
      <c r="AB146" s="617"/>
      <c r="AC146" s="617"/>
      <c r="AD146" s="618"/>
      <c r="AE146" s="622"/>
      <c r="AF146" s="610"/>
      <c r="AG146" s="610"/>
      <c r="AH146" s="611"/>
      <c r="AI146" s="623"/>
      <c r="AJ146" s="624"/>
      <c r="AK146" s="624"/>
      <c r="AL146" s="625"/>
      <c r="AM146" s="629"/>
      <c r="AN146" s="630"/>
      <c r="AO146" s="630"/>
      <c r="AP146" s="630"/>
      <c r="AQ146" s="630"/>
      <c r="AR146" s="630"/>
      <c r="AS146" s="630"/>
      <c r="AT146" s="633">
        <f t="shared" ref="AT146" si="67">AI146*AM146</f>
        <v>0</v>
      </c>
      <c r="AU146" s="634"/>
      <c r="AV146" s="634"/>
      <c r="AW146" s="634"/>
      <c r="AX146" s="634"/>
      <c r="AY146" s="634"/>
      <c r="AZ146" s="634"/>
      <c r="BA146" s="634"/>
      <c r="BB146" s="634"/>
      <c r="BC146" s="634"/>
      <c r="BD146" s="637"/>
      <c r="BE146" s="638"/>
      <c r="BF146" s="639"/>
      <c r="BG146" s="643">
        <f t="shared" si="53"/>
        <v>0</v>
      </c>
      <c r="BH146" s="644"/>
      <c r="BI146" s="644"/>
      <c r="BJ146" s="644"/>
      <c r="BK146" s="644"/>
      <c r="BL146" s="644"/>
      <c r="BM146" s="644"/>
      <c r="BN146" s="644"/>
      <c r="BO146" s="644"/>
      <c r="BP146" s="644"/>
      <c r="BQ146" s="645"/>
      <c r="BR146" s="69"/>
      <c r="BS146" s="6"/>
    </row>
    <row r="147" spans="1:71" ht="9.9499999999999993" customHeight="1">
      <c r="A147" s="69"/>
      <c r="B147" s="612"/>
      <c r="C147" s="613"/>
      <c r="D147" s="614"/>
      <c r="E147" s="612"/>
      <c r="F147" s="613"/>
      <c r="G147" s="614"/>
      <c r="H147" s="619"/>
      <c r="I147" s="620"/>
      <c r="J147" s="620"/>
      <c r="K147" s="620"/>
      <c r="L147" s="620"/>
      <c r="M147" s="620"/>
      <c r="N147" s="620"/>
      <c r="O147" s="620"/>
      <c r="P147" s="620"/>
      <c r="Q147" s="620"/>
      <c r="R147" s="620"/>
      <c r="S147" s="620"/>
      <c r="T147" s="620"/>
      <c r="U147" s="620"/>
      <c r="V147" s="620"/>
      <c r="W147" s="620"/>
      <c r="X147" s="620"/>
      <c r="Y147" s="620"/>
      <c r="Z147" s="620"/>
      <c r="AA147" s="620"/>
      <c r="AB147" s="620"/>
      <c r="AC147" s="620"/>
      <c r="AD147" s="621"/>
      <c r="AE147" s="612"/>
      <c r="AF147" s="613"/>
      <c r="AG147" s="613"/>
      <c r="AH147" s="614"/>
      <c r="AI147" s="626"/>
      <c r="AJ147" s="627"/>
      <c r="AK147" s="627"/>
      <c r="AL147" s="628"/>
      <c r="AM147" s="631"/>
      <c r="AN147" s="632"/>
      <c r="AO147" s="632"/>
      <c r="AP147" s="632"/>
      <c r="AQ147" s="632"/>
      <c r="AR147" s="632"/>
      <c r="AS147" s="632"/>
      <c r="AT147" s="635"/>
      <c r="AU147" s="636"/>
      <c r="AV147" s="636"/>
      <c r="AW147" s="636"/>
      <c r="AX147" s="636"/>
      <c r="AY147" s="636"/>
      <c r="AZ147" s="636"/>
      <c r="BA147" s="636"/>
      <c r="BB147" s="636"/>
      <c r="BC147" s="636"/>
      <c r="BD147" s="640"/>
      <c r="BE147" s="641"/>
      <c r="BF147" s="642"/>
      <c r="BG147" s="646"/>
      <c r="BH147" s="647"/>
      <c r="BI147" s="647"/>
      <c r="BJ147" s="647"/>
      <c r="BK147" s="647"/>
      <c r="BL147" s="647"/>
      <c r="BM147" s="647"/>
      <c r="BN147" s="647"/>
      <c r="BO147" s="647"/>
      <c r="BP147" s="647"/>
      <c r="BQ147" s="648"/>
      <c r="BR147" s="69"/>
      <c r="BS147" s="6"/>
    </row>
    <row r="148" spans="1:71" ht="9.9499999999999993" customHeight="1">
      <c r="A148" s="69"/>
      <c r="B148" s="609"/>
      <c r="C148" s="610"/>
      <c r="D148" s="611"/>
      <c r="E148" s="615"/>
      <c r="F148" s="610"/>
      <c r="G148" s="611"/>
      <c r="H148" s="616"/>
      <c r="I148" s="617"/>
      <c r="J148" s="617"/>
      <c r="K148" s="617"/>
      <c r="L148" s="617"/>
      <c r="M148" s="617"/>
      <c r="N148" s="617"/>
      <c r="O148" s="617"/>
      <c r="P148" s="617"/>
      <c r="Q148" s="617"/>
      <c r="R148" s="617"/>
      <c r="S148" s="617"/>
      <c r="T148" s="617"/>
      <c r="U148" s="617"/>
      <c r="V148" s="617"/>
      <c r="W148" s="617"/>
      <c r="X148" s="617"/>
      <c r="Y148" s="617"/>
      <c r="Z148" s="617"/>
      <c r="AA148" s="617"/>
      <c r="AB148" s="617"/>
      <c r="AC148" s="617"/>
      <c r="AD148" s="618"/>
      <c r="AE148" s="622"/>
      <c r="AF148" s="610"/>
      <c r="AG148" s="610"/>
      <c r="AH148" s="611"/>
      <c r="AI148" s="623"/>
      <c r="AJ148" s="624"/>
      <c r="AK148" s="624"/>
      <c r="AL148" s="625"/>
      <c r="AM148" s="629"/>
      <c r="AN148" s="630"/>
      <c r="AO148" s="630"/>
      <c r="AP148" s="630"/>
      <c r="AQ148" s="630"/>
      <c r="AR148" s="630"/>
      <c r="AS148" s="630"/>
      <c r="AT148" s="633">
        <f t="shared" ref="AT148" si="68">AI148*AM148</f>
        <v>0</v>
      </c>
      <c r="AU148" s="634"/>
      <c r="AV148" s="634"/>
      <c r="AW148" s="634"/>
      <c r="AX148" s="634"/>
      <c r="AY148" s="634"/>
      <c r="AZ148" s="634"/>
      <c r="BA148" s="634"/>
      <c r="BB148" s="634"/>
      <c r="BC148" s="634"/>
      <c r="BD148" s="637"/>
      <c r="BE148" s="638"/>
      <c r="BF148" s="639"/>
      <c r="BG148" s="643">
        <f t="shared" si="53"/>
        <v>0</v>
      </c>
      <c r="BH148" s="644"/>
      <c r="BI148" s="644"/>
      <c r="BJ148" s="644"/>
      <c r="BK148" s="644"/>
      <c r="BL148" s="644"/>
      <c r="BM148" s="644"/>
      <c r="BN148" s="644"/>
      <c r="BO148" s="644"/>
      <c r="BP148" s="644"/>
      <c r="BQ148" s="645"/>
      <c r="BR148" s="69"/>
      <c r="BS148" s="6"/>
    </row>
    <row r="149" spans="1:71" ht="9.9499999999999993" customHeight="1">
      <c r="A149" s="69"/>
      <c r="B149" s="612"/>
      <c r="C149" s="613"/>
      <c r="D149" s="614"/>
      <c r="E149" s="612"/>
      <c r="F149" s="613"/>
      <c r="G149" s="614"/>
      <c r="H149" s="619"/>
      <c r="I149" s="620"/>
      <c r="J149" s="620"/>
      <c r="K149" s="620"/>
      <c r="L149" s="620"/>
      <c r="M149" s="620"/>
      <c r="N149" s="620"/>
      <c r="O149" s="620"/>
      <c r="P149" s="620"/>
      <c r="Q149" s="620"/>
      <c r="R149" s="620"/>
      <c r="S149" s="620"/>
      <c r="T149" s="620"/>
      <c r="U149" s="620"/>
      <c r="V149" s="620"/>
      <c r="W149" s="620"/>
      <c r="X149" s="620"/>
      <c r="Y149" s="620"/>
      <c r="Z149" s="620"/>
      <c r="AA149" s="620"/>
      <c r="AB149" s="620"/>
      <c r="AC149" s="620"/>
      <c r="AD149" s="621"/>
      <c r="AE149" s="612"/>
      <c r="AF149" s="613"/>
      <c r="AG149" s="613"/>
      <c r="AH149" s="614"/>
      <c r="AI149" s="626"/>
      <c r="AJ149" s="627"/>
      <c r="AK149" s="627"/>
      <c r="AL149" s="628"/>
      <c r="AM149" s="631"/>
      <c r="AN149" s="632"/>
      <c r="AO149" s="632"/>
      <c r="AP149" s="632"/>
      <c r="AQ149" s="632"/>
      <c r="AR149" s="632"/>
      <c r="AS149" s="632"/>
      <c r="AT149" s="635"/>
      <c r="AU149" s="636"/>
      <c r="AV149" s="636"/>
      <c r="AW149" s="636"/>
      <c r="AX149" s="636"/>
      <c r="AY149" s="636"/>
      <c r="AZ149" s="636"/>
      <c r="BA149" s="636"/>
      <c r="BB149" s="636"/>
      <c r="BC149" s="636"/>
      <c r="BD149" s="640"/>
      <c r="BE149" s="641"/>
      <c r="BF149" s="642"/>
      <c r="BG149" s="646"/>
      <c r="BH149" s="647"/>
      <c r="BI149" s="647"/>
      <c r="BJ149" s="647"/>
      <c r="BK149" s="647"/>
      <c r="BL149" s="647"/>
      <c r="BM149" s="647"/>
      <c r="BN149" s="647"/>
      <c r="BO149" s="647"/>
      <c r="BP149" s="647"/>
      <c r="BQ149" s="648"/>
      <c r="BR149" s="69"/>
      <c r="BS149" s="6"/>
    </row>
    <row r="150" spans="1:71" ht="9.9499999999999993" customHeight="1">
      <c r="A150" s="69"/>
      <c r="B150" s="609"/>
      <c r="C150" s="610"/>
      <c r="D150" s="611"/>
      <c r="E150" s="615"/>
      <c r="F150" s="610"/>
      <c r="G150" s="611"/>
      <c r="H150" s="616"/>
      <c r="I150" s="617"/>
      <c r="J150" s="617"/>
      <c r="K150" s="617"/>
      <c r="L150" s="617"/>
      <c r="M150" s="617"/>
      <c r="N150" s="617"/>
      <c r="O150" s="617"/>
      <c r="P150" s="617"/>
      <c r="Q150" s="617"/>
      <c r="R150" s="617"/>
      <c r="S150" s="617"/>
      <c r="T150" s="617"/>
      <c r="U150" s="617"/>
      <c r="V150" s="617"/>
      <c r="W150" s="617"/>
      <c r="X150" s="617"/>
      <c r="Y150" s="617"/>
      <c r="Z150" s="617"/>
      <c r="AA150" s="617"/>
      <c r="AB150" s="617"/>
      <c r="AC150" s="617"/>
      <c r="AD150" s="618"/>
      <c r="AE150" s="622"/>
      <c r="AF150" s="610"/>
      <c r="AG150" s="610"/>
      <c r="AH150" s="611"/>
      <c r="AI150" s="623"/>
      <c r="AJ150" s="624"/>
      <c r="AK150" s="624"/>
      <c r="AL150" s="625"/>
      <c r="AM150" s="629"/>
      <c r="AN150" s="630"/>
      <c r="AO150" s="630"/>
      <c r="AP150" s="630"/>
      <c r="AQ150" s="630"/>
      <c r="AR150" s="630"/>
      <c r="AS150" s="630"/>
      <c r="AT150" s="633">
        <f t="shared" ref="AT150" si="69">AI150*AM150</f>
        <v>0</v>
      </c>
      <c r="AU150" s="634"/>
      <c r="AV150" s="634"/>
      <c r="AW150" s="634"/>
      <c r="AX150" s="634"/>
      <c r="AY150" s="634"/>
      <c r="AZ150" s="634"/>
      <c r="BA150" s="634"/>
      <c r="BB150" s="634"/>
      <c r="BC150" s="634"/>
      <c r="BD150" s="637"/>
      <c r="BE150" s="638"/>
      <c r="BF150" s="639"/>
      <c r="BG150" s="643">
        <f t="shared" si="53"/>
        <v>0</v>
      </c>
      <c r="BH150" s="644"/>
      <c r="BI150" s="644"/>
      <c r="BJ150" s="644"/>
      <c r="BK150" s="644"/>
      <c r="BL150" s="644"/>
      <c r="BM150" s="644"/>
      <c r="BN150" s="644"/>
      <c r="BO150" s="644"/>
      <c r="BP150" s="644"/>
      <c r="BQ150" s="645"/>
      <c r="BR150" s="69"/>
      <c r="BS150" s="6"/>
    </row>
    <row r="151" spans="1:71" ht="9.9499999999999993" customHeight="1">
      <c r="A151" s="69"/>
      <c r="B151" s="612"/>
      <c r="C151" s="613"/>
      <c r="D151" s="614"/>
      <c r="E151" s="612"/>
      <c r="F151" s="613"/>
      <c r="G151" s="614"/>
      <c r="H151" s="619"/>
      <c r="I151" s="620"/>
      <c r="J151" s="620"/>
      <c r="K151" s="620"/>
      <c r="L151" s="620"/>
      <c r="M151" s="620"/>
      <c r="N151" s="620"/>
      <c r="O151" s="620"/>
      <c r="P151" s="620"/>
      <c r="Q151" s="620"/>
      <c r="R151" s="620"/>
      <c r="S151" s="620"/>
      <c r="T151" s="620"/>
      <c r="U151" s="620"/>
      <c r="V151" s="620"/>
      <c r="W151" s="620"/>
      <c r="X151" s="620"/>
      <c r="Y151" s="620"/>
      <c r="Z151" s="620"/>
      <c r="AA151" s="620"/>
      <c r="AB151" s="620"/>
      <c r="AC151" s="620"/>
      <c r="AD151" s="621"/>
      <c r="AE151" s="612"/>
      <c r="AF151" s="613"/>
      <c r="AG151" s="613"/>
      <c r="AH151" s="614"/>
      <c r="AI151" s="626"/>
      <c r="AJ151" s="627"/>
      <c r="AK151" s="627"/>
      <c r="AL151" s="628"/>
      <c r="AM151" s="631"/>
      <c r="AN151" s="632"/>
      <c r="AO151" s="632"/>
      <c r="AP151" s="632"/>
      <c r="AQ151" s="632"/>
      <c r="AR151" s="632"/>
      <c r="AS151" s="632"/>
      <c r="AT151" s="635"/>
      <c r="AU151" s="636"/>
      <c r="AV151" s="636"/>
      <c r="AW151" s="636"/>
      <c r="AX151" s="636"/>
      <c r="AY151" s="636"/>
      <c r="AZ151" s="636"/>
      <c r="BA151" s="636"/>
      <c r="BB151" s="636"/>
      <c r="BC151" s="636"/>
      <c r="BD151" s="640"/>
      <c r="BE151" s="641"/>
      <c r="BF151" s="642"/>
      <c r="BG151" s="646"/>
      <c r="BH151" s="647"/>
      <c r="BI151" s="647"/>
      <c r="BJ151" s="647"/>
      <c r="BK151" s="647"/>
      <c r="BL151" s="647"/>
      <c r="BM151" s="647"/>
      <c r="BN151" s="647"/>
      <c r="BO151" s="647"/>
      <c r="BP151" s="647"/>
      <c r="BQ151" s="648"/>
      <c r="BR151" s="69"/>
      <c r="BS151" s="6"/>
    </row>
    <row r="152" spans="1:71" ht="9.9499999999999993" customHeight="1">
      <c r="A152" s="69"/>
      <c r="B152" s="609"/>
      <c r="C152" s="610"/>
      <c r="D152" s="611"/>
      <c r="E152" s="615"/>
      <c r="F152" s="610"/>
      <c r="G152" s="611"/>
      <c r="H152" s="616"/>
      <c r="I152" s="617"/>
      <c r="J152" s="617"/>
      <c r="K152" s="617"/>
      <c r="L152" s="617"/>
      <c r="M152" s="617"/>
      <c r="N152" s="617"/>
      <c r="O152" s="617"/>
      <c r="P152" s="617"/>
      <c r="Q152" s="617"/>
      <c r="R152" s="617"/>
      <c r="S152" s="617"/>
      <c r="T152" s="617"/>
      <c r="U152" s="617"/>
      <c r="V152" s="617"/>
      <c r="W152" s="617"/>
      <c r="X152" s="617"/>
      <c r="Y152" s="617"/>
      <c r="Z152" s="617"/>
      <c r="AA152" s="617"/>
      <c r="AB152" s="617"/>
      <c r="AC152" s="617"/>
      <c r="AD152" s="618"/>
      <c r="AE152" s="622"/>
      <c r="AF152" s="610"/>
      <c r="AG152" s="610"/>
      <c r="AH152" s="611"/>
      <c r="AI152" s="623"/>
      <c r="AJ152" s="624"/>
      <c r="AK152" s="624"/>
      <c r="AL152" s="625"/>
      <c r="AM152" s="629"/>
      <c r="AN152" s="630"/>
      <c r="AO152" s="630"/>
      <c r="AP152" s="630"/>
      <c r="AQ152" s="630"/>
      <c r="AR152" s="630"/>
      <c r="AS152" s="630"/>
      <c r="AT152" s="633">
        <f t="shared" ref="AT152" si="70">AI152*AM152</f>
        <v>0</v>
      </c>
      <c r="AU152" s="634"/>
      <c r="AV152" s="634"/>
      <c r="AW152" s="634"/>
      <c r="AX152" s="634"/>
      <c r="AY152" s="634"/>
      <c r="AZ152" s="634"/>
      <c r="BA152" s="634"/>
      <c r="BB152" s="634"/>
      <c r="BC152" s="634"/>
      <c r="BD152" s="637"/>
      <c r="BE152" s="638"/>
      <c r="BF152" s="639"/>
      <c r="BG152" s="643">
        <f t="shared" si="53"/>
        <v>0</v>
      </c>
      <c r="BH152" s="644"/>
      <c r="BI152" s="644"/>
      <c r="BJ152" s="644"/>
      <c r="BK152" s="644"/>
      <c r="BL152" s="644"/>
      <c r="BM152" s="644"/>
      <c r="BN152" s="644"/>
      <c r="BO152" s="644"/>
      <c r="BP152" s="644"/>
      <c r="BQ152" s="645"/>
      <c r="BR152" s="69"/>
      <c r="BS152" s="6"/>
    </row>
    <row r="153" spans="1:71" ht="9.9499999999999993" customHeight="1">
      <c r="A153" s="69"/>
      <c r="B153" s="612"/>
      <c r="C153" s="613"/>
      <c r="D153" s="614"/>
      <c r="E153" s="612"/>
      <c r="F153" s="613"/>
      <c r="G153" s="614"/>
      <c r="H153" s="619"/>
      <c r="I153" s="620"/>
      <c r="J153" s="620"/>
      <c r="K153" s="620"/>
      <c r="L153" s="620"/>
      <c r="M153" s="620"/>
      <c r="N153" s="620"/>
      <c r="O153" s="620"/>
      <c r="P153" s="620"/>
      <c r="Q153" s="620"/>
      <c r="R153" s="620"/>
      <c r="S153" s="620"/>
      <c r="T153" s="620"/>
      <c r="U153" s="620"/>
      <c r="V153" s="620"/>
      <c r="W153" s="620"/>
      <c r="X153" s="620"/>
      <c r="Y153" s="620"/>
      <c r="Z153" s="620"/>
      <c r="AA153" s="620"/>
      <c r="AB153" s="620"/>
      <c r="AC153" s="620"/>
      <c r="AD153" s="621"/>
      <c r="AE153" s="612"/>
      <c r="AF153" s="613"/>
      <c r="AG153" s="613"/>
      <c r="AH153" s="614"/>
      <c r="AI153" s="626"/>
      <c r="AJ153" s="627"/>
      <c r="AK153" s="627"/>
      <c r="AL153" s="628"/>
      <c r="AM153" s="631"/>
      <c r="AN153" s="632"/>
      <c r="AO153" s="632"/>
      <c r="AP153" s="632"/>
      <c r="AQ153" s="632"/>
      <c r="AR153" s="632"/>
      <c r="AS153" s="632"/>
      <c r="AT153" s="635"/>
      <c r="AU153" s="636"/>
      <c r="AV153" s="636"/>
      <c r="AW153" s="636"/>
      <c r="AX153" s="636"/>
      <c r="AY153" s="636"/>
      <c r="AZ153" s="636"/>
      <c r="BA153" s="636"/>
      <c r="BB153" s="636"/>
      <c r="BC153" s="636"/>
      <c r="BD153" s="640"/>
      <c r="BE153" s="641"/>
      <c r="BF153" s="642"/>
      <c r="BG153" s="646"/>
      <c r="BH153" s="647"/>
      <c r="BI153" s="647"/>
      <c r="BJ153" s="647"/>
      <c r="BK153" s="647"/>
      <c r="BL153" s="647"/>
      <c r="BM153" s="647"/>
      <c r="BN153" s="647"/>
      <c r="BO153" s="647"/>
      <c r="BP153" s="647"/>
      <c r="BQ153" s="648"/>
      <c r="BR153" s="69"/>
      <c r="BS153" s="6"/>
    </row>
    <row r="154" spans="1:71" ht="9.9499999999999993" customHeight="1">
      <c r="A154" s="69"/>
      <c r="B154" s="609"/>
      <c r="C154" s="610"/>
      <c r="D154" s="611"/>
      <c r="E154" s="615"/>
      <c r="F154" s="610"/>
      <c r="G154" s="611"/>
      <c r="H154" s="616"/>
      <c r="I154" s="617"/>
      <c r="J154" s="617"/>
      <c r="K154" s="617"/>
      <c r="L154" s="617"/>
      <c r="M154" s="617"/>
      <c r="N154" s="617"/>
      <c r="O154" s="617"/>
      <c r="P154" s="617"/>
      <c r="Q154" s="617"/>
      <c r="R154" s="617"/>
      <c r="S154" s="617"/>
      <c r="T154" s="617"/>
      <c r="U154" s="617"/>
      <c r="V154" s="617"/>
      <c r="W154" s="617"/>
      <c r="X154" s="617"/>
      <c r="Y154" s="617"/>
      <c r="Z154" s="617"/>
      <c r="AA154" s="617"/>
      <c r="AB154" s="617"/>
      <c r="AC154" s="617"/>
      <c r="AD154" s="618"/>
      <c r="AE154" s="622"/>
      <c r="AF154" s="610"/>
      <c r="AG154" s="610"/>
      <c r="AH154" s="611"/>
      <c r="AI154" s="623"/>
      <c r="AJ154" s="624"/>
      <c r="AK154" s="624"/>
      <c r="AL154" s="625"/>
      <c r="AM154" s="629"/>
      <c r="AN154" s="630"/>
      <c r="AO154" s="630"/>
      <c r="AP154" s="630"/>
      <c r="AQ154" s="630"/>
      <c r="AR154" s="630"/>
      <c r="AS154" s="630"/>
      <c r="AT154" s="633">
        <f t="shared" ref="AT154" si="71">AI154*AM154</f>
        <v>0</v>
      </c>
      <c r="AU154" s="634"/>
      <c r="AV154" s="634"/>
      <c r="AW154" s="634"/>
      <c r="AX154" s="634"/>
      <c r="AY154" s="634"/>
      <c r="AZ154" s="634"/>
      <c r="BA154" s="634"/>
      <c r="BB154" s="634"/>
      <c r="BC154" s="634"/>
      <c r="BD154" s="637"/>
      <c r="BE154" s="638"/>
      <c r="BF154" s="639"/>
      <c r="BG154" s="643">
        <f t="shared" si="53"/>
        <v>0</v>
      </c>
      <c r="BH154" s="644"/>
      <c r="BI154" s="644"/>
      <c r="BJ154" s="644"/>
      <c r="BK154" s="644"/>
      <c r="BL154" s="644"/>
      <c r="BM154" s="644"/>
      <c r="BN154" s="644"/>
      <c r="BO154" s="644"/>
      <c r="BP154" s="644"/>
      <c r="BQ154" s="645"/>
      <c r="BR154" s="69"/>
      <c r="BS154" s="6"/>
    </row>
    <row r="155" spans="1:71" ht="9.9499999999999993" customHeight="1">
      <c r="A155" s="69"/>
      <c r="B155" s="612"/>
      <c r="C155" s="613"/>
      <c r="D155" s="614"/>
      <c r="E155" s="612"/>
      <c r="F155" s="613"/>
      <c r="G155" s="614"/>
      <c r="H155" s="619"/>
      <c r="I155" s="620"/>
      <c r="J155" s="620"/>
      <c r="K155" s="620"/>
      <c r="L155" s="620"/>
      <c r="M155" s="620"/>
      <c r="N155" s="620"/>
      <c r="O155" s="620"/>
      <c r="P155" s="620"/>
      <c r="Q155" s="620"/>
      <c r="R155" s="620"/>
      <c r="S155" s="620"/>
      <c r="T155" s="620"/>
      <c r="U155" s="620"/>
      <c r="V155" s="620"/>
      <c r="W155" s="620"/>
      <c r="X155" s="620"/>
      <c r="Y155" s="620"/>
      <c r="Z155" s="620"/>
      <c r="AA155" s="620"/>
      <c r="AB155" s="620"/>
      <c r="AC155" s="620"/>
      <c r="AD155" s="621"/>
      <c r="AE155" s="612"/>
      <c r="AF155" s="613"/>
      <c r="AG155" s="613"/>
      <c r="AH155" s="614"/>
      <c r="AI155" s="626"/>
      <c r="AJ155" s="627"/>
      <c r="AK155" s="627"/>
      <c r="AL155" s="628"/>
      <c r="AM155" s="631"/>
      <c r="AN155" s="632"/>
      <c r="AO155" s="632"/>
      <c r="AP155" s="632"/>
      <c r="AQ155" s="632"/>
      <c r="AR155" s="632"/>
      <c r="AS155" s="632"/>
      <c r="AT155" s="635"/>
      <c r="AU155" s="636"/>
      <c r="AV155" s="636"/>
      <c r="AW155" s="636"/>
      <c r="AX155" s="636"/>
      <c r="AY155" s="636"/>
      <c r="AZ155" s="636"/>
      <c r="BA155" s="636"/>
      <c r="BB155" s="636"/>
      <c r="BC155" s="636"/>
      <c r="BD155" s="640"/>
      <c r="BE155" s="641"/>
      <c r="BF155" s="642"/>
      <c r="BG155" s="646"/>
      <c r="BH155" s="647"/>
      <c r="BI155" s="647"/>
      <c r="BJ155" s="647"/>
      <c r="BK155" s="647"/>
      <c r="BL155" s="647"/>
      <c r="BM155" s="647"/>
      <c r="BN155" s="647"/>
      <c r="BO155" s="647"/>
      <c r="BP155" s="647"/>
      <c r="BQ155" s="648"/>
      <c r="BR155" s="69"/>
      <c r="BS155" s="6"/>
    </row>
    <row r="156" spans="1:71" ht="9.9499999999999993" customHeight="1">
      <c r="A156" s="69"/>
      <c r="B156" s="609"/>
      <c r="C156" s="610"/>
      <c r="D156" s="611"/>
      <c r="E156" s="615"/>
      <c r="F156" s="610"/>
      <c r="G156" s="611"/>
      <c r="H156" s="616"/>
      <c r="I156" s="617"/>
      <c r="J156" s="617"/>
      <c r="K156" s="617"/>
      <c r="L156" s="617"/>
      <c r="M156" s="617"/>
      <c r="N156" s="617"/>
      <c r="O156" s="617"/>
      <c r="P156" s="617"/>
      <c r="Q156" s="617"/>
      <c r="R156" s="617"/>
      <c r="S156" s="617"/>
      <c r="T156" s="617"/>
      <c r="U156" s="617"/>
      <c r="V156" s="617"/>
      <c r="W156" s="617"/>
      <c r="X156" s="617"/>
      <c r="Y156" s="617"/>
      <c r="Z156" s="617"/>
      <c r="AA156" s="617"/>
      <c r="AB156" s="617"/>
      <c r="AC156" s="617"/>
      <c r="AD156" s="618"/>
      <c r="AE156" s="622"/>
      <c r="AF156" s="610"/>
      <c r="AG156" s="610"/>
      <c r="AH156" s="611"/>
      <c r="AI156" s="623"/>
      <c r="AJ156" s="624"/>
      <c r="AK156" s="624"/>
      <c r="AL156" s="625"/>
      <c r="AM156" s="629"/>
      <c r="AN156" s="630"/>
      <c r="AO156" s="630"/>
      <c r="AP156" s="630"/>
      <c r="AQ156" s="630"/>
      <c r="AR156" s="630"/>
      <c r="AS156" s="630"/>
      <c r="AT156" s="633">
        <f t="shared" ref="AT156" si="72">AI156*AM156</f>
        <v>0</v>
      </c>
      <c r="AU156" s="634"/>
      <c r="AV156" s="634"/>
      <c r="AW156" s="634"/>
      <c r="AX156" s="634"/>
      <c r="AY156" s="634"/>
      <c r="AZ156" s="634"/>
      <c r="BA156" s="634"/>
      <c r="BB156" s="634"/>
      <c r="BC156" s="634"/>
      <c r="BD156" s="637"/>
      <c r="BE156" s="638"/>
      <c r="BF156" s="639"/>
      <c r="BG156" s="643">
        <f t="shared" ref="BG156" si="73">IF($BD156="※",$AT156*0.08,$AT156*0.1)</f>
        <v>0</v>
      </c>
      <c r="BH156" s="644"/>
      <c r="BI156" s="644"/>
      <c r="BJ156" s="644"/>
      <c r="BK156" s="644"/>
      <c r="BL156" s="644"/>
      <c r="BM156" s="644"/>
      <c r="BN156" s="644"/>
      <c r="BO156" s="644"/>
      <c r="BP156" s="644"/>
      <c r="BQ156" s="645"/>
      <c r="BR156" s="69"/>
      <c r="BS156" s="6"/>
    </row>
    <row r="157" spans="1:71" ht="9.9499999999999993" customHeight="1">
      <c r="A157" s="69"/>
      <c r="B157" s="612"/>
      <c r="C157" s="613"/>
      <c r="D157" s="614"/>
      <c r="E157" s="612"/>
      <c r="F157" s="613"/>
      <c r="G157" s="614"/>
      <c r="H157" s="619"/>
      <c r="I157" s="620"/>
      <c r="J157" s="620"/>
      <c r="K157" s="620"/>
      <c r="L157" s="620"/>
      <c r="M157" s="620"/>
      <c r="N157" s="620"/>
      <c r="O157" s="620"/>
      <c r="P157" s="620"/>
      <c r="Q157" s="620"/>
      <c r="R157" s="620"/>
      <c r="S157" s="620"/>
      <c r="T157" s="620"/>
      <c r="U157" s="620"/>
      <c r="V157" s="620"/>
      <c r="W157" s="620"/>
      <c r="X157" s="620"/>
      <c r="Y157" s="620"/>
      <c r="Z157" s="620"/>
      <c r="AA157" s="620"/>
      <c r="AB157" s="620"/>
      <c r="AC157" s="620"/>
      <c r="AD157" s="621"/>
      <c r="AE157" s="612"/>
      <c r="AF157" s="613"/>
      <c r="AG157" s="613"/>
      <c r="AH157" s="614"/>
      <c r="AI157" s="626"/>
      <c r="AJ157" s="627"/>
      <c r="AK157" s="627"/>
      <c r="AL157" s="628"/>
      <c r="AM157" s="631"/>
      <c r="AN157" s="632"/>
      <c r="AO157" s="632"/>
      <c r="AP157" s="632"/>
      <c r="AQ157" s="632"/>
      <c r="AR157" s="632"/>
      <c r="AS157" s="632"/>
      <c r="AT157" s="635"/>
      <c r="AU157" s="636"/>
      <c r="AV157" s="636"/>
      <c r="AW157" s="636"/>
      <c r="AX157" s="636"/>
      <c r="AY157" s="636"/>
      <c r="AZ157" s="636"/>
      <c r="BA157" s="636"/>
      <c r="BB157" s="636"/>
      <c r="BC157" s="636"/>
      <c r="BD157" s="640"/>
      <c r="BE157" s="641"/>
      <c r="BF157" s="642"/>
      <c r="BG157" s="646"/>
      <c r="BH157" s="647"/>
      <c r="BI157" s="647"/>
      <c r="BJ157" s="647"/>
      <c r="BK157" s="647"/>
      <c r="BL157" s="647"/>
      <c r="BM157" s="647"/>
      <c r="BN157" s="647"/>
      <c r="BO157" s="647"/>
      <c r="BP157" s="647"/>
      <c r="BQ157" s="648"/>
      <c r="BR157" s="69"/>
      <c r="BS157" s="6"/>
    </row>
    <row r="158" spans="1:71" ht="9.9499999999999993" customHeight="1">
      <c r="A158" s="69"/>
      <c r="B158" s="609"/>
      <c r="C158" s="610"/>
      <c r="D158" s="611"/>
      <c r="E158" s="615"/>
      <c r="F158" s="610"/>
      <c r="G158" s="611"/>
      <c r="H158" s="616"/>
      <c r="I158" s="617"/>
      <c r="J158" s="617"/>
      <c r="K158" s="617"/>
      <c r="L158" s="617"/>
      <c r="M158" s="617"/>
      <c r="N158" s="617"/>
      <c r="O158" s="617"/>
      <c r="P158" s="617"/>
      <c r="Q158" s="617"/>
      <c r="R158" s="617"/>
      <c r="S158" s="617"/>
      <c r="T158" s="617"/>
      <c r="U158" s="617"/>
      <c r="V158" s="617"/>
      <c r="W158" s="617"/>
      <c r="X158" s="617"/>
      <c r="Y158" s="617"/>
      <c r="Z158" s="617"/>
      <c r="AA158" s="617"/>
      <c r="AB158" s="617"/>
      <c r="AC158" s="617"/>
      <c r="AD158" s="618"/>
      <c r="AE158" s="622"/>
      <c r="AF158" s="610"/>
      <c r="AG158" s="610"/>
      <c r="AH158" s="611"/>
      <c r="AI158" s="623"/>
      <c r="AJ158" s="624"/>
      <c r="AK158" s="624"/>
      <c r="AL158" s="625"/>
      <c r="AM158" s="629"/>
      <c r="AN158" s="630"/>
      <c r="AO158" s="630"/>
      <c r="AP158" s="630"/>
      <c r="AQ158" s="630"/>
      <c r="AR158" s="630"/>
      <c r="AS158" s="630"/>
      <c r="AT158" s="633">
        <f t="shared" ref="AT158" si="74">AI158*AM158</f>
        <v>0</v>
      </c>
      <c r="AU158" s="634"/>
      <c r="AV158" s="634"/>
      <c r="AW158" s="634"/>
      <c r="AX158" s="634"/>
      <c r="AY158" s="634"/>
      <c r="AZ158" s="634"/>
      <c r="BA158" s="634"/>
      <c r="BB158" s="634"/>
      <c r="BC158" s="634"/>
      <c r="BD158" s="637"/>
      <c r="BE158" s="638"/>
      <c r="BF158" s="639"/>
      <c r="BG158" s="643">
        <f t="shared" ref="BG158" si="75">IF($BD158="※",$AT158*0.08,$AT158*0.1)</f>
        <v>0</v>
      </c>
      <c r="BH158" s="644"/>
      <c r="BI158" s="644"/>
      <c r="BJ158" s="644"/>
      <c r="BK158" s="644"/>
      <c r="BL158" s="644"/>
      <c r="BM158" s="644"/>
      <c r="BN158" s="644"/>
      <c r="BO158" s="644"/>
      <c r="BP158" s="644"/>
      <c r="BQ158" s="645"/>
      <c r="BR158" s="69"/>
      <c r="BS158" s="6"/>
    </row>
    <row r="159" spans="1:71" ht="9.9499999999999993" customHeight="1">
      <c r="A159" s="69"/>
      <c r="B159" s="612"/>
      <c r="C159" s="613"/>
      <c r="D159" s="614"/>
      <c r="E159" s="612"/>
      <c r="F159" s="613"/>
      <c r="G159" s="614"/>
      <c r="H159" s="619"/>
      <c r="I159" s="620"/>
      <c r="J159" s="620"/>
      <c r="K159" s="620"/>
      <c r="L159" s="620"/>
      <c r="M159" s="620"/>
      <c r="N159" s="620"/>
      <c r="O159" s="620"/>
      <c r="P159" s="620"/>
      <c r="Q159" s="620"/>
      <c r="R159" s="620"/>
      <c r="S159" s="620"/>
      <c r="T159" s="620"/>
      <c r="U159" s="620"/>
      <c r="V159" s="620"/>
      <c r="W159" s="620"/>
      <c r="X159" s="620"/>
      <c r="Y159" s="620"/>
      <c r="Z159" s="620"/>
      <c r="AA159" s="620"/>
      <c r="AB159" s="620"/>
      <c r="AC159" s="620"/>
      <c r="AD159" s="621"/>
      <c r="AE159" s="612"/>
      <c r="AF159" s="613"/>
      <c r="AG159" s="613"/>
      <c r="AH159" s="614"/>
      <c r="AI159" s="626"/>
      <c r="AJ159" s="627"/>
      <c r="AK159" s="627"/>
      <c r="AL159" s="628"/>
      <c r="AM159" s="631"/>
      <c r="AN159" s="632"/>
      <c r="AO159" s="632"/>
      <c r="AP159" s="632"/>
      <c r="AQ159" s="632"/>
      <c r="AR159" s="632"/>
      <c r="AS159" s="632"/>
      <c r="AT159" s="635"/>
      <c r="AU159" s="636"/>
      <c r="AV159" s="636"/>
      <c r="AW159" s="636"/>
      <c r="AX159" s="636"/>
      <c r="AY159" s="636"/>
      <c r="AZ159" s="636"/>
      <c r="BA159" s="636"/>
      <c r="BB159" s="636"/>
      <c r="BC159" s="636"/>
      <c r="BD159" s="640"/>
      <c r="BE159" s="641"/>
      <c r="BF159" s="642"/>
      <c r="BG159" s="646"/>
      <c r="BH159" s="647"/>
      <c r="BI159" s="647"/>
      <c r="BJ159" s="647"/>
      <c r="BK159" s="647"/>
      <c r="BL159" s="647"/>
      <c r="BM159" s="647"/>
      <c r="BN159" s="647"/>
      <c r="BO159" s="647"/>
      <c r="BP159" s="647"/>
      <c r="BQ159" s="648"/>
      <c r="BR159" s="69"/>
      <c r="BS159" s="6"/>
    </row>
    <row r="160" spans="1:71" ht="9.9499999999999993" customHeight="1">
      <c r="A160" s="69"/>
      <c r="B160" s="609"/>
      <c r="C160" s="610"/>
      <c r="D160" s="611"/>
      <c r="E160" s="615"/>
      <c r="F160" s="610"/>
      <c r="G160" s="611"/>
      <c r="H160" s="616"/>
      <c r="I160" s="617"/>
      <c r="J160" s="617"/>
      <c r="K160" s="617"/>
      <c r="L160" s="617"/>
      <c r="M160" s="617"/>
      <c r="N160" s="617"/>
      <c r="O160" s="617"/>
      <c r="P160" s="617"/>
      <c r="Q160" s="617"/>
      <c r="R160" s="617"/>
      <c r="S160" s="617"/>
      <c r="T160" s="617"/>
      <c r="U160" s="617"/>
      <c r="V160" s="617"/>
      <c r="W160" s="617"/>
      <c r="X160" s="617"/>
      <c r="Y160" s="617"/>
      <c r="Z160" s="617"/>
      <c r="AA160" s="617"/>
      <c r="AB160" s="617"/>
      <c r="AC160" s="617"/>
      <c r="AD160" s="618"/>
      <c r="AE160" s="622"/>
      <c r="AF160" s="610"/>
      <c r="AG160" s="610"/>
      <c r="AH160" s="611"/>
      <c r="AI160" s="623"/>
      <c r="AJ160" s="624"/>
      <c r="AK160" s="624"/>
      <c r="AL160" s="625"/>
      <c r="AM160" s="629"/>
      <c r="AN160" s="630"/>
      <c r="AO160" s="630"/>
      <c r="AP160" s="630"/>
      <c r="AQ160" s="630"/>
      <c r="AR160" s="630"/>
      <c r="AS160" s="630"/>
      <c r="AT160" s="633">
        <f t="shared" ref="AT160" si="76">AI160*AM160</f>
        <v>0</v>
      </c>
      <c r="AU160" s="634"/>
      <c r="AV160" s="634"/>
      <c r="AW160" s="634"/>
      <c r="AX160" s="634"/>
      <c r="AY160" s="634"/>
      <c r="AZ160" s="634"/>
      <c r="BA160" s="634"/>
      <c r="BB160" s="634"/>
      <c r="BC160" s="634"/>
      <c r="BD160" s="637"/>
      <c r="BE160" s="638"/>
      <c r="BF160" s="639"/>
      <c r="BG160" s="643">
        <f t="shared" ref="BG160" si="77">IF($BD160="※",$AT160*0.08,$AT160*0.1)</f>
        <v>0</v>
      </c>
      <c r="BH160" s="644"/>
      <c r="BI160" s="644"/>
      <c r="BJ160" s="644"/>
      <c r="BK160" s="644"/>
      <c r="BL160" s="644"/>
      <c r="BM160" s="644"/>
      <c r="BN160" s="644"/>
      <c r="BO160" s="644"/>
      <c r="BP160" s="644"/>
      <c r="BQ160" s="645"/>
      <c r="BR160" s="69"/>
      <c r="BS160" s="6"/>
    </row>
    <row r="161" spans="1:71" ht="9.9499999999999993" customHeight="1">
      <c r="A161" s="69"/>
      <c r="B161" s="612"/>
      <c r="C161" s="613"/>
      <c r="D161" s="614"/>
      <c r="E161" s="612"/>
      <c r="F161" s="613"/>
      <c r="G161" s="614"/>
      <c r="H161" s="619"/>
      <c r="I161" s="620"/>
      <c r="J161" s="620"/>
      <c r="K161" s="620"/>
      <c r="L161" s="620"/>
      <c r="M161" s="620"/>
      <c r="N161" s="620"/>
      <c r="O161" s="620"/>
      <c r="P161" s="620"/>
      <c r="Q161" s="620"/>
      <c r="R161" s="620"/>
      <c r="S161" s="620"/>
      <c r="T161" s="620"/>
      <c r="U161" s="620"/>
      <c r="V161" s="620"/>
      <c r="W161" s="620"/>
      <c r="X161" s="620"/>
      <c r="Y161" s="620"/>
      <c r="Z161" s="620"/>
      <c r="AA161" s="620"/>
      <c r="AB161" s="620"/>
      <c r="AC161" s="620"/>
      <c r="AD161" s="621"/>
      <c r="AE161" s="612"/>
      <c r="AF161" s="613"/>
      <c r="AG161" s="613"/>
      <c r="AH161" s="614"/>
      <c r="AI161" s="626"/>
      <c r="AJ161" s="627"/>
      <c r="AK161" s="627"/>
      <c r="AL161" s="628"/>
      <c r="AM161" s="631"/>
      <c r="AN161" s="632"/>
      <c r="AO161" s="632"/>
      <c r="AP161" s="632"/>
      <c r="AQ161" s="632"/>
      <c r="AR161" s="632"/>
      <c r="AS161" s="632"/>
      <c r="AT161" s="635"/>
      <c r="AU161" s="636"/>
      <c r="AV161" s="636"/>
      <c r="AW161" s="636"/>
      <c r="AX161" s="636"/>
      <c r="AY161" s="636"/>
      <c r="AZ161" s="636"/>
      <c r="BA161" s="636"/>
      <c r="BB161" s="636"/>
      <c r="BC161" s="636"/>
      <c r="BD161" s="640"/>
      <c r="BE161" s="641"/>
      <c r="BF161" s="642"/>
      <c r="BG161" s="646"/>
      <c r="BH161" s="647"/>
      <c r="BI161" s="647"/>
      <c r="BJ161" s="647"/>
      <c r="BK161" s="647"/>
      <c r="BL161" s="647"/>
      <c r="BM161" s="647"/>
      <c r="BN161" s="647"/>
      <c r="BO161" s="647"/>
      <c r="BP161" s="647"/>
      <c r="BQ161" s="648"/>
      <c r="BR161" s="69"/>
      <c r="BS161" s="6"/>
    </row>
    <row r="162" spans="1:71" ht="9.9499999999999993" customHeight="1">
      <c r="A162" s="69"/>
      <c r="B162" s="664"/>
      <c r="C162" s="665"/>
      <c r="D162" s="666"/>
      <c r="E162" s="670"/>
      <c r="F162" s="665"/>
      <c r="G162" s="666"/>
      <c r="H162" s="671"/>
      <c r="I162" s="672"/>
      <c r="J162" s="672"/>
      <c r="K162" s="672"/>
      <c r="L162" s="672"/>
      <c r="M162" s="672"/>
      <c r="N162" s="672"/>
      <c r="O162" s="672"/>
      <c r="P162" s="672"/>
      <c r="Q162" s="672"/>
      <c r="R162" s="672"/>
      <c r="S162" s="672"/>
      <c r="T162" s="672"/>
      <c r="U162" s="672"/>
      <c r="V162" s="672"/>
      <c r="W162" s="672"/>
      <c r="X162" s="672"/>
      <c r="Y162" s="672"/>
      <c r="Z162" s="672"/>
      <c r="AA162" s="672"/>
      <c r="AB162" s="672"/>
      <c r="AC162" s="672"/>
      <c r="AD162" s="673"/>
      <c r="AE162" s="677"/>
      <c r="AF162" s="672"/>
      <c r="AG162" s="672"/>
      <c r="AH162" s="673"/>
      <c r="AI162" s="678"/>
      <c r="AJ162" s="679"/>
      <c r="AK162" s="679"/>
      <c r="AL162" s="680"/>
      <c r="AM162" s="684" t="s">
        <v>64</v>
      </c>
      <c r="AN162" s="685"/>
      <c r="AO162" s="685"/>
      <c r="AP162" s="685"/>
      <c r="AQ162" s="685"/>
      <c r="AR162" s="685"/>
      <c r="AS162" s="685"/>
      <c r="AT162" s="650">
        <f>SUBTOTAL(9,AT94:BC161)</f>
        <v>0</v>
      </c>
      <c r="AU162" s="651"/>
      <c r="AV162" s="651"/>
      <c r="AW162" s="651"/>
      <c r="AX162" s="651"/>
      <c r="AY162" s="651"/>
      <c r="AZ162" s="651"/>
      <c r="BA162" s="651"/>
      <c r="BB162" s="651"/>
      <c r="BC162" s="651"/>
      <c r="BD162" s="654"/>
      <c r="BE162" s="655"/>
      <c r="BF162" s="656"/>
      <c r="BG162" s="651">
        <f>SUBTOTAL(9,BG94:BQ161)</f>
        <v>0</v>
      </c>
      <c r="BH162" s="651"/>
      <c r="BI162" s="651"/>
      <c r="BJ162" s="651"/>
      <c r="BK162" s="651"/>
      <c r="BL162" s="651"/>
      <c r="BM162" s="651"/>
      <c r="BN162" s="651"/>
      <c r="BO162" s="651"/>
      <c r="BP162" s="651"/>
      <c r="BQ162" s="660"/>
      <c r="BR162" s="69"/>
      <c r="BS162" s="6"/>
    </row>
    <row r="163" spans="1:71" ht="9.9499999999999993" customHeight="1">
      <c r="A163" s="69"/>
      <c r="B163" s="667"/>
      <c r="C163" s="668"/>
      <c r="D163" s="669"/>
      <c r="E163" s="667"/>
      <c r="F163" s="668"/>
      <c r="G163" s="669"/>
      <c r="H163" s="674"/>
      <c r="I163" s="675"/>
      <c r="J163" s="675"/>
      <c r="K163" s="675"/>
      <c r="L163" s="675"/>
      <c r="M163" s="675"/>
      <c r="N163" s="675"/>
      <c r="O163" s="675"/>
      <c r="P163" s="675"/>
      <c r="Q163" s="675"/>
      <c r="R163" s="675"/>
      <c r="S163" s="675"/>
      <c r="T163" s="675"/>
      <c r="U163" s="675"/>
      <c r="V163" s="675"/>
      <c r="W163" s="675"/>
      <c r="X163" s="675"/>
      <c r="Y163" s="675"/>
      <c r="Z163" s="675"/>
      <c r="AA163" s="675"/>
      <c r="AB163" s="675"/>
      <c r="AC163" s="675"/>
      <c r="AD163" s="676"/>
      <c r="AE163" s="674"/>
      <c r="AF163" s="675"/>
      <c r="AG163" s="675"/>
      <c r="AH163" s="676"/>
      <c r="AI163" s="681"/>
      <c r="AJ163" s="682"/>
      <c r="AK163" s="682"/>
      <c r="AL163" s="683"/>
      <c r="AM163" s="686"/>
      <c r="AN163" s="687"/>
      <c r="AO163" s="687"/>
      <c r="AP163" s="687"/>
      <c r="AQ163" s="687"/>
      <c r="AR163" s="687"/>
      <c r="AS163" s="687"/>
      <c r="AT163" s="652"/>
      <c r="AU163" s="653"/>
      <c r="AV163" s="653"/>
      <c r="AW163" s="653"/>
      <c r="AX163" s="653"/>
      <c r="AY163" s="653"/>
      <c r="AZ163" s="653"/>
      <c r="BA163" s="653"/>
      <c r="BB163" s="653"/>
      <c r="BC163" s="653"/>
      <c r="BD163" s="657"/>
      <c r="BE163" s="658"/>
      <c r="BF163" s="659"/>
      <c r="BG163" s="653"/>
      <c r="BH163" s="653"/>
      <c r="BI163" s="653"/>
      <c r="BJ163" s="653"/>
      <c r="BK163" s="653"/>
      <c r="BL163" s="653"/>
      <c r="BM163" s="653"/>
      <c r="BN163" s="653"/>
      <c r="BO163" s="653"/>
      <c r="BP163" s="653"/>
      <c r="BQ163" s="661"/>
      <c r="BR163" s="69"/>
      <c r="BS163" s="6"/>
    </row>
    <row r="164" spans="1:71" ht="9.9499999999999993" customHeight="1">
      <c r="A164" s="69"/>
      <c r="B164" s="142"/>
      <c r="C164" s="142"/>
      <c r="D164" s="142"/>
      <c r="E164" s="142"/>
      <c r="F164" s="142"/>
      <c r="G164" s="142"/>
      <c r="H164" s="83"/>
      <c r="I164" s="83"/>
      <c r="J164" s="83"/>
      <c r="K164" s="83"/>
      <c r="L164" s="83"/>
      <c r="M164" s="83"/>
      <c r="N164" s="83"/>
      <c r="O164" s="83"/>
      <c r="P164" s="83"/>
      <c r="Q164" s="83"/>
      <c r="R164" s="83"/>
      <c r="S164" s="83"/>
      <c r="T164" s="83"/>
      <c r="U164" s="83"/>
      <c r="V164" s="83"/>
      <c r="W164" s="83"/>
      <c r="X164" s="83"/>
      <c r="Y164" s="83"/>
      <c r="Z164" s="83"/>
      <c r="AA164" s="83"/>
      <c r="AB164" s="83"/>
      <c r="AC164" s="83"/>
      <c r="AD164" s="83"/>
      <c r="AE164" s="83"/>
      <c r="AF164" s="83"/>
      <c r="AG164" s="83"/>
      <c r="AH164" s="83"/>
      <c r="AI164" s="662">
        <v>2</v>
      </c>
      <c r="AJ164" s="662"/>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69"/>
      <c r="BH164" s="69"/>
      <c r="BI164" s="69"/>
      <c r="BJ164" s="69"/>
      <c r="BK164" s="69"/>
      <c r="BL164" s="69"/>
      <c r="BM164" s="69"/>
      <c r="BN164" s="69"/>
      <c r="BO164" s="69"/>
      <c r="BP164" s="69"/>
      <c r="BQ164" s="69"/>
      <c r="BR164" s="69"/>
      <c r="BS164" s="6"/>
    </row>
    <row r="165" spans="1:71" ht="9.9499999999999993" customHeight="1">
      <c r="A165" s="69"/>
      <c r="B165" s="142"/>
      <c r="C165" s="142"/>
      <c r="D165" s="142"/>
      <c r="E165" s="142"/>
      <c r="F165" s="142"/>
      <c r="G165" s="142"/>
      <c r="H165" s="83"/>
      <c r="I165" s="83"/>
      <c r="J165" s="83"/>
      <c r="K165" s="83"/>
      <c r="L165" s="83"/>
      <c r="M165" s="83"/>
      <c r="N165" s="83"/>
      <c r="O165" s="83"/>
      <c r="P165" s="83"/>
      <c r="Q165" s="83"/>
      <c r="R165" s="83"/>
      <c r="S165" s="83"/>
      <c r="T165" s="83"/>
      <c r="U165" s="83"/>
      <c r="V165" s="83"/>
      <c r="W165" s="83"/>
      <c r="X165" s="83"/>
      <c r="Y165" s="83"/>
      <c r="Z165" s="83"/>
      <c r="AA165" s="83"/>
      <c r="AB165" s="83"/>
      <c r="AC165" s="83"/>
      <c r="AD165" s="83"/>
      <c r="AE165" s="83"/>
      <c r="AF165" s="83"/>
      <c r="AG165" s="83"/>
      <c r="AH165" s="83"/>
      <c r="AI165" s="663"/>
      <c r="AJ165" s="66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69"/>
      <c r="BH165" s="69"/>
      <c r="BI165" s="69"/>
      <c r="BJ165" s="69"/>
      <c r="BK165" s="69"/>
      <c r="BL165" s="69"/>
      <c r="BM165" s="69"/>
      <c r="BN165" s="69"/>
      <c r="BO165" s="69"/>
      <c r="BP165" s="69"/>
      <c r="BQ165" s="69"/>
      <c r="BR165" s="69"/>
      <c r="BS165" s="6"/>
    </row>
    <row r="166" spans="1:71" ht="9.9499999999999993" customHeight="1">
      <c r="A166" s="69"/>
      <c r="B166" s="142"/>
      <c r="C166" s="142"/>
      <c r="D166" s="142"/>
      <c r="E166" s="142"/>
      <c r="F166" s="142"/>
      <c r="G166" s="142"/>
      <c r="H166" s="83"/>
      <c r="I166" s="83"/>
      <c r="J166" s="83"/>
      <c r="K166" s="83"/>
      <c r="L166" s="83"/>
      <c r="M166" s="83"/>
      <c r="N166" s="83"/>
      <c r="O166" s="83"/>
      <c r="P166" s="83"/>
      <c r="Q166" s="83"/>
      <c r="R166" s="83"/>
      <c r="S166" s="83"/>
      <c r="T166" s="83"/>
      <c r="U166" s="83"/>
      <c r="V166" s="83"/>
      <c r="W166" s="83"/>
      <c r="X166" s="83"/>
      <c r="Y166" s="83"/>
      <c r="Z166" s="83"/>
      <c r="AA166" s="83"/>
      <c r="AB166" s="83"/>
      <c r="AC166" s="83"/>
      <c r="AD166" s="83"/>
      <c r="AE166" s="83"/>
      <c r="AF166" s="83"/>
      <c r="AG166" s="83"/>
      <c r="AH166" s="83"/>
      <c r="AI166" s="663"/>
      <c r="AJ166" s="66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69"/>
      <c r="BH166" s="69"/>
      <c r="BI166" s="69"/>
      <c r="BJ166" s="69"/>
      <c r="BK166" s="69"/>
      <c r="BL166" s="69"/>
      <c r="BM166" s="69"/>
      <c r="BN166" s="69"/>
      <c r="BO166" s="69"/>
      <c r="BP166" s="69"/>
      <c r="BQ166" s="69"/>
      <c r="BR166" s="69"/>
      <c r="BS166" s="6"/>
    </row>
    <row r="167" spans="1:71" ht="9.9499999999999993" customHeight="1">
      <c r="A167" s="69" t="s">
        <v>28</v>
      </c>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58"/>
      <c r="AT167" s="58"/>
      <c r="AU167" s="58"/>
      <c r="AV167" s="202" t="s">
        <v>118</v>
      </c>
      <c r="AW167" s="202"/>
      <c r="AX167" s="202"/>
      <c r="AY167" s="202"/>
      <c r="AZ167" s="202"/>
      <c r="BA167" s="202"/>
      <c r="BB167" s="202"/>
      <c r="BC167" s="202"/>
      <c r="BD167" s="240">
        <f>総括請求書!$BE$1</f>
        <v>0</v>
      </c>
      <c r="BE167" s="240"/>
      <c r="BF167" s="240"/>
      <c r="BG167" s="240"/>
      <c r="BH167" s="240"/>
      <c r="BI167" s="240"/>
      <c r="BJ167" s="240"/>
      <c r="BK167" s="240"/>
      <c r="BL167" s="240"/>
      <c r="BM167" s="240"/>
      <c r="BN167" s="240"/>
      <c r="BO167" s="240"/>
      <c r="BP167" s="240"/>
      <c r="BQ167" s="240"/>
      <c r="BR167" s="69"/>
      <c r="BS167" s="6"/>
    </row>
    <row r="168" spans="1:71" ht="9.9499999999999993"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58"/>
      <c r="AT168" s="58"/>
      <c r="AU168" s="58"/>
      <c r="AV168" s="202"/>
      <c r="AW168" s="202"/>
      <c r="AX168" s="202"/>
      <c r="AY168" s="202"/>
      <c r="AZ168" s="202"/>
      <c r="BA168" s="202"/>
      <c r="BB168" s="202"/>
      <c r="BC168" s="202"/>
      <c r="BD168" s="240"/>
      <c r="BE168" s="240"/>
      <c r="BF168" s="240"/>
      <c r="BG168" s="240"/>
      <c r="BH168" s="240"/>
      <c r="BI168" s="240"/>
      <c r="BJ168" s="240"/>
      <c r="BK168" s="240"/>
      <c r="BL168" s="240"/>
      <c r="BM168" s="240"/>
      <c r="BN168" s="240"/>
      <c r="BO168" s="240"/>
      <c r="BP168" s="240"/>
      <c r="BQ168" s="240"/>
      <c r="BR168" s="69"/>
      <c r="BS168" s="649"/>
    </row>
    <row r="169" spans="1:71" ht="9.9499999999999993" customHeight="1">
      <c r="A169" s="69"/>
      <c r="B169" s="65"/>
      <c r="C169" s="65"/>
      <c r="D169" s="65"/>
      <c r="E169" s="65"/>
      <c r="F169" s="65"/>
      <c r="G169" s="65"/>
      <c r="H169" s="65"/>
      <c r="I169" s="65"/>
      <c r="J169" s="65"/>
      <c r="K169" s="66"/>
      <c r="L169" s="66"/>
      <c r="M169" s="66"/>
      <c r="N169" s="66"/>
      <c r="O169" s="66"/>
      <c r="P169" s="65"/>
      <c r="Q169" s="65"/>
      <c r="R169" s="65"/>
      <c r="S169" s="65"/>
      <c r="T169" s="65"/>
      <c r="U169" s="65"/>
      <c r="V169" s="65"/>
      <c r="W169" s="65"/>
      <c r="X169" s="65"/>
      <c r="Y169" s="65"/>
      <c r="Z169" s="65"/>
      <c r="AA169" s="65"/>
      <c r="AB169" s="65"/>
      <c r="AC169" s="65"/>
      <c r="AD169" s="65"/>
      <c r="AE169" s="65"/>
      <c r="AF169" s="65"/>
      <c r="AG169" s="65"/>
      <c r="AH169" s="65"/>
      <c r="AI169" s="69"/>
      <c r="AJ169" s="69"/>
      <c r="AK169" s="69"/>
      <c r="AL169" s="59"/>
      <c r="AM169" s="59"/>
      <c r="AN169" s="59"/>
      <c r="AO169" s="59"/>
      <c r="AP169" s="59"/>
      <c r="AQ169" s="59"/>
      <c r="AR169" s="59"/>
      <c r="AS169" s="59"/>
      <c r="AT169" s="59"/>
      <c r="AU169" s="59"/>
      <c r="AV169" s="59"/>
      <c r="AW169" s="114"/>
      <c r="AX169" s="114"/>
      <c r="AY169" s="114"/>
      <c r="AZ169" s="114"/>
      <c r="BA169" s="114"/>
      <c r="BB169" s="114"/>
      <c r="BC169" s="114"/>
      <c r="BD169" s="114"/>
      <c r="BE169" s="114"/>
      <c r="BF169" s="114"/>
      <c r="BG169" s="114"/>
      <c r="BH169" s="114"/>
      <c r="BI169" s="114"/>
      <c r="BJ169" s="114"/>
      <c r="BK169" s="114"/>
      <c r="BL169" s="114"/>
      <c r="BM169" s="114"/>
      <c r="BN169" s="114"/>
      <c r="BO169" s="114"/>
      <c r="BP169" s="114"/>
      <c r="BQ169" s="114"/>
      <c r="BR169" s="69"/>
      <c r="BS169" s="649"/>
    </row>
    <row r="170" spans="1:71" ht="9.9499999999999993" customHeight="1">
      <c r="A170" s="69"/>
      <c r="B170" s="258" t="s">
        <v>22</v>
      </c>
      <c r="C170" s="259"/>
      <c r="D170" s="259"/>
      <c r="E170" s="259"/>
      <c r="F170" s="259"/>
      <c r="G170" s="259"/>
      <c r="H170" s="259"/>
      <c r="I170" s="259"/>
      <c r="J170" s="717"/>
      <c r="K170" s="720" t="str">
        <f>IF($K$15="","",$K$15)</f>
        <v/>
      </c>
      <c r="L170" s="721"/>
      <c r="M170" s="721"/>
      <c r="N170" s="721"/>
      <c r="O170" s="721"/>
      <c r="P170" s="721"/>
      <c r="Q170" s="721"/>
      <c r="R170" s="721"/>
      <c r="S170" s="721"/>
      <c r="T170" s="721"/>
      <c r="U170" s="721"/>
      <c r="V170" s="721"/>
      <c r="W170" s="721"/>
      <c r="X170" s="721"/>
      <c r="Y170" s="721"/>
      <c r="Z170" s="721"/>
      <c r="AA170" s="721"/>
      <c r="AB170" s="721"/>
      <c r="AC170" s="721"/>
      <c r="AD170" s="721"/>
      <c r="AE170" s="721"/>
      <c r="AF170" s="721"/>
      <c r="AG170" s="721"/>
      <c r="AH170" s="722"/>
      <c r="AI170" s="69"/>
      <c r="AJ170" s="69"/>
      <c r="AK170" s="69"/>
      <c r="AL170" s="198" t="s">
        <v>119</v>
      </c>
      <c r="AM170" s="199"/>
      <c r="AN170" s="199"/>
      <c r="AO170" s="199"/>
      <c r="AP170" s="199"/>
      <c r="AQ170" s="199"/>
      <c r="AR170" s="709"/>
      <c r="AS170" s="712" t="str">
        <f>IF(基本情報入力!$A$5="しない",基本情報入力!$B$14,"")</f>
        <v/>
      </c>
      <c r="AT170" s="712"/>
      <c r="AU170" s="712"/>
      <c r="AV170" s="712"/>
      <c r="AW170" s="712"/>
      <c r="AX170" s="712"/>
      <c r="AY170" s="712"/>
      <c r="AZ170" s="712"/>
      <c r="BA170" s="712"/>
      <c r="BB170" s="712"/>
      <c r="BC170" s="712"/>
      <c r="BD170" s="712"/>
      <c r="BE170" s="712"/>
      <c r="BF170" s="712"/>
      <c r="BG170" s="712"/>
      <c r="BH170" s="712"/>
      <c r="BI170" s="712"/>
      <c r="BJ170" s="712"/>
      <c r="BK170" s="712"/>
      <c r="BL170" s="712"/>
      <c r="BM170" s="712"/>
      <c r="BN170" s="712"/>
      <c r="BO170" s="712"/>
      <c r="BP170" s="712"/>
      <c r="BQ170" s="713"/>
      <c r="BR170" s="69"/>
      <c r="BS170" s="6"/>
    </row>
    <row r="171" spans="1:71" ht="9.9499999999999993" customHeight="1">
      <c r="A171" s="69"/>
      <c r="B171" s="261"/>
      <c r="C171" s="202"/>
      <c r="D171" s="202"/>
      <c r="E171" s="202"/>
      <c r="F171" s="202"/>
      <c r="G171" s="202"/>
      <c r="H171" s="202"/>
      <c r="I171" s="202"/>
      <c r="J171" s="718"/>
      <c r="K171" s="723"/>
      <c r="L171" s="724"/>
      <c r="M171" s="724"/>
      <c r="N171" s="724"/>
      <c r="O171" s="724"/>
      <c r="P171" s="724"/>
      <c r="Q171" s="724"/>
      <c r="R171" s="724"/>
      <c r="S171" s="724"/>
      <c r="T171" s="724"/>
      <c r="U171" s="724"/>
      <c r="V171" s="724"/>
      <c r="W171" s="724"/>
      <c r="X171" s="724"/>
      <c r="Y171" s="724"/>
      <c r="Z171" s="724"/>
      <c r="AA171" s="724"/>
      <c r="AB171" s="724"/>
      <c r="AC171" s="724"/>
      <c r="AD171" s="724"/>
      <c r="AE171" s="724"/>
      <c r="AF171" s="724"/>
      <c r="AG171" s="724"/>
      <c r="AH171" s="725"/>
      <c r="AI171" s="69"/>
      <c r="AJ171" s="69"/>
      <c r="AK171" s="69"/>
      <c r="AL171" s="201"/>
      <c r="AM171" s="202"/>
      <c r="AN171" s="202"/>
      <c r="AO171" s="202"/>
      <c r="AP171" s="202"/>
      <c r="AQ171" s="202"/>
      <c r="AR171" s="710"/>
      <c r="AS171" s="241"/>
      <c r="AT171" s="241"/>
      <c r="AU171" s="241"/>
      <c r="AV171" s="241"/>
      <c r="AW171" s="241"/>
      <c r="AX171" s="241"/>
      <c r="AY171" s="241"/>
      <c r="AZ171" s="241"/>
      <c r="BA171" s="241"/>
      <c r="BB171" s="241"/>
      <c r="BC171" s="241"/>
      <c r="BD171" s="241"/>
      <c r="BE171" s="241"/>
      <c r="BF171" s="241"/>
      <c r="BG171" s="241"/>
      <c r="BH171" s="241"/>
      <c r="BI171" s="241"/>
      <c r="BJ171" s="241"/>
      <c r="BK171" s="241"/>
      <c r="BL171" s="241"/>
      <c r="BM171" s="241"/>
      <c r="BN171" s="241"/>
      <c r="BO171" s="241"/>
      <c r="BP171" s="241"/>
      <c r="BQ171" s="714"/>
      <c r="BR171" s="69"/>
      <c r="BS171" s="6"/>
    </row>
    <row r="172" spans="1:71" ht="9.9499999999999993" customHeight="1">
      <c r="A172" s="69"/>
      <c r="B172" s="263"/>
      <c r="C172" s="264"/>
      <c r="D172" s="264"/>
      <c r="E172" s="264"/>
      <c r="F172" s="264"/>
      <c r="G172" s="264"/>
      <c r="H172" s="264"/>
      <c r="I172" s="264"/>
      <c r="J172" s="719"/>
      <c r="K172" s="726"/>
      <c r="L172" s="727"/>
      <c r="M172" s="727"/>
      <c r="N172" s="727"/>
      <c r="O172" s="727"/>
      <c r="P172" s="727"/>
      <c r="Q172" s="727"/>
      <c r="R172" s="727"/>
      <c r="S172" s="727"/>
      <c r="T172" s="727"/>
      <c r="U172" s="727"/>
      <c r="V172" s="727"/>
      <c r="W172" s="727"/>
      <c r="X172" s="727"/>
      <c r="Y172" s="727"/>
      <c r="Z172" s="727"/>
      <c r="AA172" s="727"/>
      <c r="AB172" s="727"/>
      <c r="AC172" s="727"/>
      <c r="AD172" s="727"/>
      <c r="AE172" s="727"/>
      <c r="AF172" s="727"/>
      <c r="AG172" s="727"/>
      <c r="AH172" s="728"/>
      <c r="AI172" s="69"/>
      <c r="AJ172" s="69"/>
      <c r="AK172" s="69"/>
      <c r="AL172" s="204"/>
      <c r="AM172" s="205"/>
      <c r="AN172" s="205"/>
      <c r="AO172" s="205"/>
      <c r="AP172" s="205"/>
      <c r="AQ172" s="205"/>
      <c r="AR172" s="711"/>
      <c r="AS172" s="715"/>
      <c r="AT172" s="715"/>
      <c r="AU172" s="715"/>
      <c r="AV172" s="715"/>
      <c r="AW172" s="715"/>
      <c r="AX172" s="715"/>
      <c r="AY172" s="715"/>
      <c r="AZ172" s="715"/>
      <c r="BA172" s="715"/>
      <c r="BB172" s="715"/>
      <c r="BC172" s="715"/>
      <c r="BD172" s="715"/>
      <c r="BE172" s="715"/>
      <c r="BF172" s="715"/>
      <c r="BG172" s="715"/>
      <c r="BH172" s="715"/>
      <c r="BI172" s="715"/>
      <c r="BJ172" s="715"/>
      <c r="BK172" s="715"/>
      <c r="BL172" s="715"/>
      <c r="BM172" s="715"/>
      <c r="BN172" s="715"/>
      <c r="BO172" s="715"/>
      <c r="BP172" s="715"/>
      <c r="BQ172" s="716"/>
      <c r="BR172" s="69"/>
      <c r="BS172" s="6"/>
    </row>
    <row r="173" spans="1:71" ht="9.9499999999999993" customHeight="1">
      <c r="A173" s="69"/>
      <c r="B173" s="65"/>
      <c r="C173" s="65"/>
      <c r="D173" s="65"/>
      <c r="E173" s="65"/>
      <c r="F173" s="65"/>
      <c r="G173" s="65"/>
      <c r="H173" s="65"/>
      <c r="I173" s="65"/>
      <c r="J173" s="65"/>
      <c r="K173" s="66"/>
      <c r="L173" s="66"/>
      <c r="M173" s="66"/>
      <c r="N173" s="66"/>
      <c r="O173" s="66"/>
      <c r="P173" s="65"/>
      <c r="Q173" s="65"/>
      <c r="R173" s="65"/>
      <c r="S173" s="65"/>
      <c r="T173" s="65"/>
      <c r="U173" s="65"/>
      <c r="V173" s="65"/>
      <c r="W173" s="65"/>
      <c r="X173" s="65"/>
      <c r="Y173" s="65"/>
      <c r="Z173" s="65"/>
      <c r="AA173" s="65"/>
      <c r="AB173" s="65"/>
      <c r="AC173" s="65"/>
      <c r="AD173" s="65"/>
      <c r="AE173" s="65"/>
      <c r="AF173" s="65"/>
      <c r="AG173" s="65"/>
      <c r="AH173" s="65"/>
      <c r="AI173" s="69"/>
      <c r="AJ173" s="69"/>
      <c r="AK173" s="69"/>
      <c r="AL173" s="59"/>
      <c r="AM173" s="59"/>
      <c r="AN173" s="59"/>
      <c r="AO173" s="59"/>
      <c r="AP173" s="59"/>
      <c r="AQ173" s="59"/>
      <c r="AR173" s="59"/>
      <c r="AS173" s="59"/>
      <c r="AT173" s="59"/>
      <c r="AU173" s="59"/>
      <c r="AV173" s="59"/>
      <c r="AW173" s="114"/>
      <c r="AX173" s="114"/>
      <c r="AY173" s="114"/>
      <c r="AZ173" s="114"/>
      <c r="BA173" s="114"/>
      <c r="BB173" s="114"/>
      <c r="BC173" s="114"/>
      <c r="BD173" s="114"/>
      <c r="BE173" s="114"/>
      <c r="BF173" s="114"/>
      <c r="BG173" s="114"/>
      <c r="BH173" s="114"/>
      <c r="BI173" s="114"/>
      <c r="BJ173" s="114"/>
      <c r="BK173" s="114"/>
      <c r="BL173" s="114"/>
      <c r="BM173" s="114"/>
      <c r="BN173" s="114"/>
      <c r="BO173" s="114"/>
      <c r="BP173" s="114"/>
      <c r="BQ173" s="114"/>
      <c r="BR173" s="69"/>
      <c r="BS173" s="6"/>
    </row>
    <row r="174" spans="1:71" ht="9.9499999999999993"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145"/>
      <c r="BC174" s="69"/>
      <c r="BD174" s="141" t="s">
        <v>66</v>
      </c>
      <c r="BE174" s="69"/>
      <c r="BF174" s="69"/>
      <c r="BG174" s="69"/>
      <c r="BH174" s="69"/>
      <c r="BI174" s="69"/>
      <c r="BJ174" s="69"/>
      <c r="BK174" s="69"/>
      <c r="BL174" s="69"/>
      <c r="BM174" s="69"/>
      <c r="BN174" s="69"/>
      <c r="BO174" s="69"/>
      <c r="BP174" s="69"/>
      <c r="BQ174" s="69"/>
      <c r="BR174" s="69"/>
      <c r="BS174" s="6"/>
    </row>
    <row r="175" spans="1:71" ht="9.9499999999999993" customHeight="1">
      <c r="A175" s="69"/>
      <c r="B175" s="692" t="s">
        <v>10</v>
      </c>
      <c r="C175" s="693"/>
      <c r="D175" s="693"/>
      <c r="E175" s="693"/>
      <c r="F175" s="693"/>
      <c r="G175" s="694"/>
      <c r="H175" s="692" t="s">
        <v>11</v>
      </c>
      <c r="I175" s="693"/>
      <c r="J175" s="693"/>
      <c r="K175" s="693"/>
      <c r="L175" s="693"/>
      <c r="M175" s="693"/>
      <c r="N175" s="693"/>
      <c r="O175" s="693"/>
      <c r="P175" s="693"/>
      <c r="Q175" s="693"/>
      <c r="R175" s="693"/>
      <c r="S175" s="693"/>
      <c r="T175" s="693"/>
      <c r="U175" s="693"/>
      <c r="V175" s="693"/>
      <c r="W175" s="693"/>
      <c r="X175" s="693"/>
      <c r="Y175" s="693"/>
      <c r="Z175" s="693"/>
      <c r="AA175" s="693"/>
      <c r="AB175" s="693"/>
      <c r="AC175" s="693"/>
      <c r="AD175" s="694"/>
      <c r="AE175" s="692" t="s">
        <v>12</v>
      </c>
      <c r="AF175" s="693"/>
      <c r="AG175" s="693"/>
      <c r="AH175" s="694"/>
      <c r="AI175" s="692" t="s">
        <v>13</v>
      </c>
      <c r="AJ175" s="693"/>
      <c r="AK175" s="693"/>
      <c r="AL175" s="694"/>
      <c r="AM175" s="692" t="s">
        <v>14</v>
      </c>
      <c r="AN175" s="693"/>
      <c r="AO175" s="693"/>
      <c r="AP175" s="693"/>
      <c r="AQ175" s="693"/>
      <c r="AR175" s="693"/>
      <c r="AS175" s="694"/>
      <c r="AT175" s="692" t="s">
        <v>15</v>
      </c>
      <c r="AU175" s="693"/>
      <c r="AV175" s="693"/>
      <c r="AW175" s="693"/>
      <c r="AX175" s="693"/>
      <c r="AY175" s="693"/>
      <c r="AZ175" s="693"/>
      <c r="BA175" s="693"/>
      <c r="BB175" s="693"/>
      <c r="BC175" s="694"/>
      <c r="BD175" s="692" t="s">
        <v>65</v>
      </c>
      <c r="BE175" s="693"/>
      <c r="BF175" s="694"/>
      <c r="BG175" s="692" t="s">
        <v>16</v>
      </c>
      <c r="BH175" s="693"/>
      <c r="BI175" s="693"/>
      <c r="BJ175" s="693"/>
      <c r="BK175" s="693"/>
      <c r="BL175" s="693"/>
      <c r="BM175" s="693"/>
      <c r="BN175" s="693"/>
      <c r="BO175" s="693"/>
      <c r="BP175" s="693"/>
      <c r="BQ175" s="694"/>
      <c r="BR175" s="69"/>
      <c r="BS175" s="6"/>
    </row>
    <row r="176" spans="1:71" ht="9.9499999999999993" customHeight="1">
      <c r="A176" s="69"/>
      <c r="B176" s="695"/>
      <c r="C176" s="696"/>
      <c r="D176" s="696"/>
      <c r="E176" s="696"/>
      <c r="F176" s="696"/>
      <c r="G176" s="697"/>
      <c r="H176" s="695"/>
      <c r="I176" s="696"/>
      <c r="J176" s="696"/>
      <c r="K176" s="696"/>
      <c r="L176" s="696"/>
      <c r="M176" s="696"/>
      <c r="N176" s="696"/>
      <c r="O176" s="696"/>
      <c r="P176" s="696"/>
      <c r="Q176" s="696"/>
      <c r="R176" s="696"/>
      <c r="S176" s="696"/>
      <c r="T176" s="696"/>
      <c r="U176" s="696"/>
      <c r="V176" s="696"/>
      <c r="W176" s="696"/>
      <c r="X176" s="696"/>
      <c r="Y176" s="696"/>
      <c r="Z176" s="696"/>
      <c r="AA176" s="696"/>
      <c r="AB176" s="696"/>
      <c r="AC176" s="696"/>
      <c r="AD176" s="697"/>
      <c r="AE176" s="695"/>
      <c r="AF176" s="696"/>
      <c r="AG176" s="696"/>
      <c r="AH176" s="697"/>
      <c r="AI176" s="695"/>
      <c r="AJ176" s="696"/>
      <c r="AK176" s="696"/>
      <c r="AL176" s="697"/>
      <c r="AM176" s="695"/>
      <c r="AN176" s="696"/>
      <c r="AO176" s="696"/>
      <c r="AP176" s="696"/>
      <c r="AQ176" s="696"/>
      <c r="AR176" s="696"/>
      <c r="AS176" s="697"/>
      <c r="AT176" s="695"/>
      <c r="AU176" s="696"/>
      <c r="AV176" s="696"/>
      <c r="AW176" s="696"/>
      <c r="AX176" s="696"/>
      <c r="AY176" s="696"/>
      <c r="AZ176" s="696"/>
      <c r="BA176" s="696"/>
      <c r="BB176" s="696"/>
      <c r="BC176" s="697"/>
      <c r="BD176" s="695"/>
      <c r="BE176" s="696"/>
      <c r="BF176" s="697"/>
      <c r="BG176" s="695"/>
      <c r="BH176" s="696"/>
      <c r="BI176" s="696"/>
      <c r="BJ176" s="696"/>
      <c r="BK176" s="696"/>
      <c r="BL176" s="696"/>
      <c r="BM176" s="696"/>
      <c r="BN176" s="696"/>
      <c r="BO176" s="696"/>
      <c r="BP176" s="696"/>
      <c r="BQ176" s="697"/>
      <c r="BR176" s="69"/>
      <c r="BS176" s="6"/>
    </row>
    <row r="177" spans="1:71" ht="9.9499999999999993" customHeight="1">
      <c r="A177" s="69"/>
      <c r="B177" s="609"/>
      <c r="C177" s="610"/>
      <c r="D177" s="611"/>
      <c r="E177" s="615"/>
      <c r="F177" s="610"/>
      <c r="G177" s="611"/>
      <c r="H177" s="616"/>
      <c r="I177" s="617"/>
      <c r="J177" s="617"/>
      <c r="K177" s="617"/>
      <c r="L177" s="617"/>
      <c r="M177" s="617"/>
      <c r="N177" s="617"/>
      <c r="O177" s="617"/>
      <c r="P177" s="617"/>
      <c r="Q177" s="617"/>
      <c r="R177" s="617"/>
      <c r="S177" s="617"/>
      <c r="T177" s="617"/>
      <c r="U177" s="617"/>
      <c r="V177" s="617"/>
      <c r="W177" s="617"/>
      <c r="X177" s="617"/>
      <c r="Y177" s="617"/>
      <c r="Z177" s="617"/>
      <c r="AA177" s="617"/>
      <c r="AB177" s="617"/>
      <c r="AC177" s="617"/>
      <c r="AD177" s="618"/>
      <c r="AE177" s="622"/>
      <c r="AF177" s="610"/>
      <c r="AG177" s="610"/>
      <c r="AH177" s="611"/>
      <c r="AI177" s="623"/>
      <c r="AJ177" s="624"/>
      <c r="AK177" s="624"/>
      <c r="AL177" s="625"/>
      <c r="AM177" s="629"/>
      <c r="AN177" s="630"/>
      <c r="AO177" s="630"/>
      <c r="AP177" s="630"/>
      <c r="AQ177" s="630"/>
      <c r="AR177" s="630"/>
      <c r="AS177" s="630"/>
      <c r="AT177" s="633">
        <f>AI177*AM177</f>
        <v>0</v>
      </c>
      <c r="AU177" s="634"/>
      <c r="AV177" s="634"/>
      <c r="AW177" s="634"/>
      <c r="AX177" s="634"/>
      <c r="AY177" s="634"/>
      <c r="AZ177" s="634"/>
      <c r="BA177" s="634"/>
      <c r="BB177" s="634"/>
      <c r="BC177" s="634"/>
      <c r="BD177" s="637"/>
      <c r="BE177" s="638"/>
      <c r="BF177" s="639"/>
      <c r="BG177" s="643">
        <f>IF($BD177="※",$AT177*0.08,$AT177*0.1)</f>
        <v>0</v>
      </c>
      <c r="BH177" s="644"/>
      <c r="BI177" s="644"/>
      <c r="BJ177" s="644"/>
      <c r="BK177" s="644"/>
      <c r="BL177" s="644"/>
      <c r="BM177" s="644"/>
      <c r="BN177" s="644"/>
      <c r="BO177" s="644"/>
      <c r="BP177" s="644"/>
      <c r="BQ177" s="645"/>
      <c r="BR177" s="69"/>
      <c r="BS177" s="6"/>
    </row>
    <row r="178" spans="1:71" ht="9.9499999999999993" customHeight="1">
      <c r="A178" s="69"/>
      <c r="B178" s="612"/>
      <c r="C178" s="613"/>
      <c r="D178" s="614"/>
      <c r="E178" s="612"/>
      <c r="F178" s="613"/>
      <c r="G178" s="614"/>
      <c r="H178" s="619"/>
      <c r="I178" s="620"/>
      <c r="J178" s="620"/>
      <c r="K178" s="620"/>
      <c r="L178" s="620"/>
      <c r="M178" s="620"/>
      <c r="N178" s="620"/>
      <c r="O178" s="620"/>
      <c r="P178" s="620"/>
      <c r="Q178" s="620"/>
      <c r="R178" s="620"/>
      <c r="S178" s="620"/>
      <c r="T178" s="620"/>
      <c r="U178" s="620"/>
      <c r="V178" s="620"/>
      <c r="W178" s="620"/>
      <c r="X178" s="620"/>
      <c r="Y178" s="620"/>
      <c r="Z178" s="620"/>
      <c r="AA178" s="620"/>
      <c r="AB178" s="620"/>
      <c r="AC178" s="620"/>
      <c r="AD178" s="621"/>
      <c r="AE178" s="612"/>
      <c r="AF178" s="613"/>
      <c r="AG178" s="613"/>
      <c r="AH178" s="614"/>
      <c r="AI178" s="626"/>
      <c r="AJ178" s="627"/>
      <c r="AK178" s="627"/>
      <c r="AL178" s="628"/>
      <c r="AM178" s="631"/>
      <c r="AN178" s="632"/>
      <c r="AO178" s="632"/>
      <c r="AP178" s="632"/>
      <c r="AQ178" s="632"/>
      <c r="AR178" s="632"/>
      <c r="AS178" s="632"/>
      <c r="AT178" s="635"/>
      <c r="AU178" s="636"/>
      <c r="AV178" s="636"/>
      <c r="AW178" s="636"/>
      <c r="AX178" s="636"/>
      <c r="AY178" s="636"/>
      <c r="AZ178" s="636"/>
      <c r="BA178" s="636"/>
      <c r="BB178" s="636"/>
      <c r="BC178" s="636"/>
      <c r="BD178" s="640"/>
      <c r="BE178" s="641"/>
      <c r="BF178" s="642"/>
      <c r="BG178" s="646"/>
      <c r="BH178" s="647"/>
      <c r="BI178" s="647"/>
      <c r="BJ178" s="647"/>
      <c r="BK178" s="647"/>
      <c r="BL178" s="647"/>
      <c r="BM178" s="647"/>
      <c r="BN178" s="647"/>
      <c r="BO178" s="647"/>
      <c r="BP178" s="647"/>
      <c r="BQ178" s="648"/>
      <c r="BR178" s="69"/>
      <c r="BS178" s="6"/>
    </row>
    <row r="179" spans="1:71" ht="9.9499999999999993" customHeight="1">
      <c r="A179" s="69"/>
      <c r="B179" s="609"/>
      <c r="C179" s="610"/>
      <c r="D179" s="611"/>
      <c r="E179" s="615"/>
      <c r="F179" s="610"/>
      <c r="G179" s="611"/>
      <c r="H179" s="616"/>
      <c r="I179" s="617"/>
      <c r="J179" s="617"/>
      <c r="K179" s="617"/>
      <c r="L179" s="617"/>
      <c r="M179" s="617"/>
      <c r="N179" s="617"/>
      <c r="O179" s="617"/>
      <c r="P179" s="617"/>
      <c r="Q179" s="617"/>
      <c r="R179" s="617"/>
      <c r="S179" s="617"/>
      <c r="T179" s="617"/>
      <c r="U179" s="617"/>
      <c r="V179" s="617"/>
      <c r="W179" s="617"/>
      <c r="X179" s="617"/>
      <c r="Y179" s="617"/>
      <c r="Z179" s="617"/>
      <c r="AA179" s="617"/>
      <c r="AB179" s="617"/>
      <c r="AC179" s="617"/>
      <c r="AD179" s="618"/>
      <c r="AE179" s="622"/>
      <c r="AF179" s="610"/>
      <c r="AG179" s="610"/>
      <c r="AH179" s="611"/>
      <c r="AI179" s="623"/>
      <c r="AJ179" s="624"/>
      <c r="AK179" s="624"/>
      <c r="AL179" s="625"/>
      <c r="AM179" s="629"/>
      <c r="AN179" s="630"/>
      <c r="AO179" s="630"/>
      <c r="AP179" s="630"/>
      <c r="AQ179" s="630"/>
      <c r="AR179" s="630"/>
      <c r="AS179" s="630"/>
      <c r="AT179" s="633">
        <f>AI179*AM179</f>
        <v>0</v>
      </c>
      <c r="AU179" s="634"/>
      <c r="AV179" s="634"/>
      <c r="AW179" s="634"/>
      <c r="AX179" s="634"/>
      <c r="AY179" s="634"/>
      <c r="AZ179" s="634"/>
      <c r="BA179" s="634"/>
      <c r="BB179" s="634"/>
      <c r="BC179" s="634"/>
      <c r="BD179" s="637"/>
      <c r="BE179" s="638"/>
      <c r="BF179" s="639"/>
      <c r="BG179" s="643">
        <f t="shared" ref="BG179" si="78">IF($BD179="※",$AT179*0.08,$AT179*0.1)</f>
        <v>0</v>
      </c>
      <c r="BH179" s="644"/>
      <c r="BI179" s="644"/>
      <c r="BJ179" s="644"/>
      <c r="BK179" s="644"/>
      <c r="BL179" s="644"/>
      <c r="BM179" s="644"/>
      <c r="BN179" s="644"/>
      <c r="BO179" s="644"/>
      <c r="BP179" s="644"/>
      <c r="BQ179" s="645"/>
      <c r="BR179" s="69"/>
      <c r="BS179" s="6"/>
    </row>
    <row r="180" spans="1:71" ht="9.9499999999999993" customHeight="1">
      <c r="A180" s="69"/>
      <c r="B180" s="612"/>
      <c r="C180" s="613"/>
      <c r="D180" s="614"/>
      <c r="E180" s="612"/>
      <c r="F180" s="613"/>
      <c r="G180" s="614"/>
      <c r="H180" s="619"/>
      <c r="I180" s="620"/>
      <c r="J180" s="620"/>
      <c r="K180" s="620"/>
      <c r="L180" s="620"/>
      <c r="M180" s="620"/>
      <c r="N180" s="620"/>
      <c r="O180" s="620"/>
      <c r="P180" s="620"/>
      <c r="Q180" s="620"/>
      <c r="R180" s="620"/>
      <c r="S180" s="620"/>
      <c r="T180" s="620"/>
      <c r="U180" s="620"/>
      <c r="V180" s="620"/>
      <c r="W180" s="620"/>
      <c r="X180" s="620"/>
      <c r="Y180" s="620"/>
      <c r="Z180" s="620"/>
      <c r="AA180" s="620"/>
      <c r="AB180" s="620"/>
      <c r="AC180" s="620"/>
      <c r="AD180" s="621"/>
      <c r="AE180" s="612"/>
      <c r="AF180" s="613"/>
      <c r="AG180" s="613"/>
      <c r="AH180" s="614"/>
      <c r="AI180" s="626"/>
      <c r="AJ180" s="627"/>
      <c r="AK180" s="627"/>
      <c r="AL180" s="628"/>
      <c r="AM180" s="631"/>
      <c r="AN180" s="632"/>
      <c r="AO180" s="632"/>
      <c r="AP180" s="632"/>
      <c r="AQ180" s="632"/>
      <c r="AR180" s="632"/>
      <c r="AS180" s="632"/>
      <c r="AT180" s="635"/>
      <c r="AU180" s="636"/>
      <c r="AV180" s="636"/>
      <c r="AW180" s="636"/>
      <c r="AX180" s="636"/>
      <c r="AY180" s="636"/>
      <c r="AZ180" s="636"/>
      <c r="BA180" s="636"/>
      <c r="BB180" s="636"/>
      <c r="BC180" s="636"/>
      <c r="BD180" s="640"/>
      <c r="BE180" s="641"/>
      <c r="BF180" s="642"/>
      <c r="BG180" s="646"/>
      <c r="BH180" s="647"/>
      <c r="BI180" s="647"/>
      <c r="BJ180" s="647"/>
      <c r="BK180" s="647"/>
      <c r="BL180" s="647"/>
      <c r="BM180" s="647"/>
      <c r="BN180" s="647"/>
      <c r="BO180" s="647"/>
      <c r="BP180" s="647"/>
      <c r="BQ180" s="648"/>
      <c r="BR180" s="69"/>
      <c r="BS180" s="6"/>
    </row>
    <row r="181" spans="1:71" ht="9.9499999999999993" customHeight="1">
      <c r="A181" s="69"/>
      <c r="B181" s="609"/>
      <c r="C181" s="610"/>
      <c r="D181" s="611"/>
      <c r="E181" s="615"/>
      <c r="F181" s="610"/>
      <c r="G181" s="611"/>
      <c r="H181" s="616"/>
      <c r="I181" s="617"/>
      <c r="J181" s="617"/>
      <c r="K181" s="617"/>
      <c r="L181" s="617"/>
      <c r="M181" s="617"/>
      <c r="N181" s="617"/>
      <c r="O181" s="617"/>
      <c r="P181" s="617"/>
      <c r="Q181" s="617"/>
      <c r="R181" s="617"/>
      <c r="S181" s="617"/>
      <c r="T181" s="617"/>
      <c r="U181" s="617"/>
      <c r="V181" s="617"/>
      <c r="W181" s="617"/>
      <c r="X181" s="617"/>
      <c r="Y181" s="617"/>
      <c r="Z181" s="617"/>
      <c r="AA181" s="617"/>
      <c r="AB181" s="617"/>
      <c r="AC181" s="617"/>
      <c r="AD181" s="618"/>
      <c r="AE181" s="622"/>
      <c r="AF181" s="610"/>
      <c r="AG181" s="610"/>
      <c r="AH181" s="611"/>
      <c r="AI181" s="623"/>
      <c r="AJ181" s="624"/>
      <c r="AK181" s="624"/>
      <c r="AL181" s="625"/>
      <c r="AM181" s="629"/>
      <c r="AN181" s="630"/>
      <c r="AO181" s="630"/>
      <c r="AP181" s="630"/>
      <c r="AQ181" s="630"/>
      <c r="AR181" s="630"/>
      <c r="AS181" s="630"/>
      <c r="AT181" s="633">
        <f t="shared" ref="AT181" si="79">AI181*AM181</f>
        <v>0</v>
      </c>
      <c r="AU181" s="634"/>
      <c r="AV181" s="634"/>
      <c r="AW181" s="634"/>
      <c r="AX181" s="634"/>
      <c r="AY181" s="634"/>
      <c r="AZ181" s="634"/>
      <c r="BA181" s="634"/>
      <c r="BB181" s="634"/>
      <c r="BC181" s="634"/>
      <c r="BD181" s="637"/>
      <c r="BE181" s="638"/>
      <c r="BF181" s="639"/>
      <c r="BG181" s="643">
        <f t="shared" ref="BG181" si="80">IF($BD181="※",$AT181*0.08,$AT181*0.1)</f>
        <v>0</v>
      </c>
      <c r="BH181" s="644"/>
      <c r="BI181" s="644"/>
      <c r="BJ181" s="644"/>
      <c r="BK181" s="644"/>
      <c r="BL181" s="644"/>
      <c r="BM181" s="644"/>
      <c r="BN181" s="644"/>
      <c r="BO181" s="644"/>
      <c r="BP181" s="644"/>
      <c r="BQ181" s="645"/>
      <c r="BR181" s="69"/>
      <c r="BS181" s="6"/>
    </row>
    <row r="182" spans="1:71" ht="9.9499999999999993" customHeight="1">
      <c r="A182" s="69"/>
      <c r="B182" s="612"/>
      <c r="C182" s="613"/>
      <c r="D182" s="614"/>
      <c r="E182" s="612"/>
      <c r="F182" s="613"/>
      <c r="G182" s="614"/>
      <c r="H182" s="619"/>
      <c r="I182" s="620"/>
      <c r="J182" s="620"/>
      <c r="K182" s="620"/>
      <c r="L182" s="620"/>
      <c r="M182" s="620"/>
      <c r="N182" s="620"/>
      <c r="O182" s="620"/>
      <c r="P182" s="620"/>
      <c r="Q182" s="620"/>
      <c r="R182" s="620"/>
      <c r="S182" s="620"/>
      <c r="T182" s="620"/>
      <c r="U182" s="620"/>
      <c r="V182" s="620"/>
      <c r="W182" s="620"/>
      <c r="X182" s="620"/>
      <c r="Y182" s="620"/>
      <c r="Z182" s="620"/>
      <c r="AA182" s="620"/>
      <c r="AB182" s="620"/>
      <c r="AC182" s="620"/>
      <c r="AD182" s="621"/>
      <c r="AE182" s="612"/>
      <c r="AF182" s="613"/>
      <c r="AG182" s="613"/>
      <c r="AH182" s="614"/>
      <c r="AI182" s="626"/>
      <c r="AJ182" s="627"/>
      <c r="AK182" s="627"/>
      <c r="AL182" s="628"/>
      <c r="AM182" s="631"/>
      <c r="AN182" s="632"/>
      <c r="AO182" s="632"/>
      <c r="AP182" s="632"/>
      <c r="AQ182" s="632"/>
      <c r="AR182" s="632"/>
      <c r="AS182" s="632"/>
      <c r="AT182" s="635"/>
      <c r="AU182" s="636"/>
      <c r="AV182" s="636"/>
      <c r="AW182" s="636"/>
      <c r="AX182" s="636"/>
      <c r="AY182" s="636"/>
      <c r="AZ182" s="636"/>
      <c r="BA182" s="636"/>
      <c r="BB182" s="636"/>
      <c r="BC182" s="636"/>
      <c r="BD182" s="640"/>
      <c r="BE182" s="641"/>
      <c r="BF182" s="642"/>
      <c r="BG182" s="646"/>
      <c r="BH182" s="647"/>
      <c r="BI182" s="647"/>
      <c r="BJ182" s="647"/>
      <c r="BK182" s="647"/>
      <c r="BL182" s="647"/>
      <c r="BM182" s="647"/>
      <c r="BN182" s="647"/>
      <c r="BO182" s="647"/>
      <c r="BP182" s="647"/>
      <c r="BQ182" s="648"/>
      <c r="BR182" s="69"/>
      <c r="BS182" s="6"/>
    </row>
    <row r="183" spans="1:71" ht="9.9499999999999993" customHeight="1">
      <c r="A183" s="69"/>
      <c r="B183" s="609"/>
      <c r="C183" s="610"/>
      <c r="D183" s="611"/>
      <c r="E183" s="615"/>
      <c r="F183" s="610"/>
      <c r="G183" s="611"/>
      <c r="H183" s="616"/>
      <c r="I183" s="617"/>
      <c r="J183" s="617"/>
      <c r="K183" s="617"/>
      <c r="L183" s="617"/>
      <c r="M183" s="617"/>
      <c r="N183" s="617"/>
      <c r="O183" s="617"/>
      <c r="P183" s="617"/>
      <c r="Q183" s="617"/>
      <c r="R183" s="617"/>
      <c r="S183" s="617"/>
      <c r="T183" s="617"/>
      <c r="U183" s="617"/>
      <c r="V183" s="617"/>
      <c r="W183" s="617"/>
      <c r="X183" s="617"/>
      <c r="Y183" s="617"/>
      <c r="Z183" s="617"/>
      <c r="AA183" s="617"/>
      <c r="AB183" s="617"/>
      <c r="AC183" s="617"/>
      <c r="AD183" s="618"/>
      <c r="AE183" s="622"/>
      <c r="AF183" s="610"/>
      <c r="AG183" s="610"/>
      <c r="AH183" s="611"/>
      <c r="AI183" s="623"/>
      <c r="AJ183" s="624"/>
      <c r="AK183" s="624"/>
      <c r="AL183" s="625"/>
      <c r="AM183" s="629"/>
      <c r="AN183" s="630"/>
      <c r="AO183" s="630"/>
      <c r="AP183" s="630"/>
      <c r="AQ183" s="630"/>
      <c r="AR183" s="630"/>
      <c r="AS183" s="630"/>
      <c r="AT183" s="633">
        <f t="shared" ref="AT183" si="81">AI183*AM183</f>
        <v>0</v>
      </c>
      <c r="AU183" s="634"/>
      <c r="AV183" s="634"/>
      <c r="AW183" s="634"/>
      <c r="AX183" s="634"/>
      <c r="AY183" s="634"/>
      <c r="AZ183" s="634"/>
      <c r="BA183" s="634"/>
      <c r="BB183" s="634"/>
      <c r="BC183" s="634"/>
      <c r="BD183" s="637"/>
      <c r="BE183" s="638"/>
      <c r="BF183" s="639"/>
      <c r="BG183" s="643">
        <f t="shared" ref="BG183" si="82">IF($BD183="※",$AT183*0.08,$AT183*0.1)</f>
        <v>0</v>
      </c>
      <c r="BH183" s="644"/>
      <c r="BI183" s="644"/>
      <c r="BJ183" s="644"/>
      <c r="BK183" s="644"/>
      <c r="BL183" s="644"/>
      <c r="BM183" s="644"/>
      <c r="BN183" s="644"/>
      <c r="BO183" s="644"/>
      <c r="BP183" s="644"/>
      <c r="BQ183" s="645"/>
      <c r="BR183" s="69"/>
      <c r="BS183" s="6"/>
    </row>
    <row r="184" spans="1:71" ht="9.9499999999999993" customHeight="1">
      <c r="A184" s="69"/>
      <c r="B184" s="612"/>
      <c r="C184" s="613"/>
      <c r="D184" s="614"/>
      <c r="E184" s="612"/>
      <c r="F184" s="613"/>
      <c r="G184" s="614"/>
      <c r="H184" s="619"/>
      <c r="I184" s="620"/>
      <c r="J184" s="620"/>
      <c r="K184" s="620"/>
      <c r="L184" s="620"/>
      <c r="M184" s="620"/>
      <c r="N184" s="620"/>
      <c r="O184" s="620"/>
      <c r="P184" s="620"/>
      <c r="Q184" s="620"/>
      <c r="R184" s="620"/>
      <c r="S184" s="620"/>
      <c r="T184" s="620"/>
      <c r="U184" s="620"/>
      <c r="V184" s="620"/>
      <c r="W184" s="620"/>
      <c r="X184" s="620"/>
      <c r="Y184" s="620"/>
      <c r="Z184" s="620"/>
      <c r="AA184" s="620"/>
      <c r="AB184" s="620"/>
      <c r="AC184" s="620"/>
      <c r="AD184" s="621"/>
      <c r="AE184" s="612"/>
      <c r="AF184" s="613"/>
      <c r="AG184" s="613"/>
      <c r="AH184" s="614"/>
      <c r="AI184" s="626"/>
      <c r="AJ184" s="627"/>
      <c r="AK184" s="627"/>
      <c r="AL184" s="628"/>
      <c r="AM184" s="631"/>
      <c r="AN184" s="632"/>
      <c r="AO184" s="632"/>
      <c r="AP184" s="632"/>
      <c r="AQ184" s="632"/>
      <c r="AR184" s="632"/>
      <c r="AS184" s="632"/>
      <c r="AT184" s="635"/>
      <c r="AU184" s="636"/>
      <c r="AV184" s="636"/>
      <c r="AW184" s="636"/>
      <c r="AX184" s="636"/>
      <c r="AY184" s="636"/>
      <c r="AZ184" s="636"/>
      <c r="BA184" s="636"/>
      <c r="BB184" s="636"/>
      <c r="BC184" s="636"/>
      <c r="BD184" s="640"/>
      <c r="BE184" s="641"/>
      <c r="BF184" s="642"/>
      <c r="BG184" s="646"/>
      <c r="BH184" s="647"/>
      <c r="BI184" s="647"/>
      <c r="BJ184" s="647"/>
      <c r="BK184" s="647"/>
      <c r="BL184" s="647"/>
      <c r="BM184" s="647"/>
      <c r="BN184" s="647"/>
      <c r="BO184" s="647"/>
      <c r="BP184" s="647"/>
      <c r="BQ184" s="648"/>
      <c r="BR184" s="69"/>
      <c r="BS184" s="6"/>
    </row>
    <row r="185" spans="1:71" ht="9.9499999999999993" customHeight="1">
      <c r="A185" s="69"/>
      <c r="B185" s="609"/>
      <c r="C185" s="610"/>
      <c r="D185" s="611"/>
      <c r="E185" s="615"/>
      <c r="F185" s="610"/>
      <c r="G185" s="611"/>
      <c r="H185" s="616"/>
      <c r="I185" s="617"/>
      <c r="J185" s="617"/>
      <c r="K185" s="617"/>
      <c r="L185" s="617"/>
      <c r="M185" s="617"/>
      <c r="N185" s="617"/>
      <c r="O185" s="617"/>
      <c r="P185" s="617"/>
      <c r="Q185" s="617"/>
      <c r="R185" s="617"/>
      <c r="S185" s="617"/>
      <c r="T185" s="617"/>
      <c r="U185" s="617"/>
      <c r="V185" s="617"/>
      <c r="W185" s="617"/>
      <c r="X185" s="617"/>
      <c r="Y185" s="617"/>
      <c r="Z185" s="617"/>
      <c r="AA185" s="617"/>
      <c r="AB185" s="617"/>
      <c r="AC185" s="617"/>
      <c r="AD185" s="618"/>
      <c r="AE185" s="622"/>
      <c r="AF185" s="610"/>
      <c r="AG185" s="610"/>
      <c r="AH185" s="611"/>
      <c r="AI185" s="623"/>
      <c r="AJ185" s="624"/>
      <c r="AK185" s="624"/>
      <c r="AL185" s="625"/>
      <c r="AM185" s="629"/>
      <c r="AN185" s="630"/>
      <c r="AO185" s="630"/>
      <c r="AP185" s="630"/>
      <c r="AQ185" s="630"/>
      <c r="AR185" s="630"/>
      <c r="AS185" s="630"/>
      <c r="AT185" s="633">
        <f t="shared" ref="AT185" si="83">AI185*AM185</f>
        <v>0</v>
      </c>
      <c r="AU185" s="634"/>
      <c r="AV185" s="634"/>
      <c r="AW185" s="634"/>
      <c r="AX185" s="634"/>
      <c r="AY185" s="634"/>
      <c r="AZ185" s="634"/>
      <c r="BA185" s="634"/>
      <c r="BB185" s="634"/>
      <c r="BC185" s="634"/>
      <c r="BD185" s="637"/>
      <c r="BE185" s="638"/>
      <c r="BF185" s="639"/>
      <c r="BG185" s="643">
        <f t="shared" ref="BG185" si="84">IF($BD185="※",$AT185*0.08,$AT185*0.1)</f>
        <v>0</v>
      </c>
      <c r="BH185" s="644"/>
      <c r="BI185" s="644"/>
      <c r="BJ185" s="644"/>
      <c r="BK185" s="644"/>
      <c r="BL185" s="644"/>
      <c r="BM185" s="644"/>
      <c r="BN185" s="644"/>
      <c r="BO185" s="644"/>
      <c r="BP185" s="644"/>
      <c r="BQ185" s="645"/>
      <c r="BR185" s="69"/>
      <c r="BS185" s="6"/>
    </row>
    <row r="186" spans="1:71" ht="9.9499999999999993" customHeight="1">
      <c r="A186" s="69"/>
      <c r="B186" s="612"/>
      <c r="C186" s="613"/>
      <c r="D186" s="614"/>
      <c r="E186" s="612"/>
      <c r="F186" s="613"/>
      <c r="G186" s="614"/>
      <c r="H186" s="619"/>
      <c r="I186" s="620"/>
      <c r="J186" s="620"/>
      <c r="K186" s="620"/>
      <c r="L186" s="620"/>
      <c r="M186" s="620"/>
      <c r="N186" s="620"/>
      <c r="O186" s="620"/>
      <c r="P186" s="620"/>
      <c r="Q186" s="620"/>
      <c r="R186" s="620"/>
      <c r="S186" s="620"/>
      <c r="T186" s="620"/>
      <c r="U186" s="620"/>
      <c r="V186" s="620"/>
      <c r="W186" s="620"/>
      <c r="X186" s="620"/>
      <c r="Y186" s="620"/>
      <c r="Z186" s="620"/>
      <c r="AA186" s="620"/>
      <c r="AB186" s="620"/>
      <c r="AC186" s="620"/>
      <c r="AD186" s="621"/>
      <c r="AE186" s="612"/>
      <c r="AF186" s="613"/>
      <c r="AG186" s="613"/>
      <c r="AH186" s="614"/>
      <c r="AI186" s="626"/>
      <c r="AJ186" s="627"/>
      <c r="AK186" s="627"/>
      <c r="AL186" s="628"/>
      <c r="AM186" s="631"/>
      <c r="AN186" s="632"/>
      <c r="AO186" s="632"/>
      <c r="AP186" s="632"/>
      <c r="AQ186" s="632"/>
      <c r="AR186" s="632"/>
      <c r="AS186" s="632"/>
      <c r="AT186" s="635"/>
      <c r="AU186" s="636"/>
      <c r="AV186" s="636"/>
      <c r="AW186" s="636"/>
      <c r="AX186" s="636"/>
      <c r="AY186" s="636"/>
      <c r="AZ186" s="636"/>
      <c r="BA186" s="636"/>
      <c r="BB186" s="636"/>
      <c r="BC186" s="636"/>
      <c r="BD186" s="640"/>
      <c r="BE186" s="641"/>
      <c r="BF186" s="642"/>
      <c r="BG186" s="646"/>
      <c r="BH186" s="647"/>
      <c r="BI186" s="647"/>
      <c r="BJ186" s="647"/>
      <c r="BK186" s="647"/>
      <c r="BL186" s="647"/>
      <c r="BM186" s="647"/>
      <c r="BN186" s="647"/>
      <c r="BO186" s="647"/>
      <c r="BP186" s="647"/>
      <c r="BQ186" s="648"/>
      <c r="BR186" s="69"/>
      <c r="BS186" s="6"/>
    </row>
    <row r="187" spans="1:71" ht="9.9499999999999993" customHeight="1">
      <c r="A187" s="69"/>
      <c r="B187" s="609"/>
      <c r="C187" s="610"/>
      <c r="D187" s="611"/>
      <c r="E187" s="615"/>
      <c r="F187" s="610"/>
      <c r="G187" s="611"/>
      <c r="H187" s="616"/>
      <c r="I187" s="617"/>
      <c r="J187" s="617"/>
      <c r="K187" s="617"/>
      <c r="L187" s="617"/>
      <c r="M187" s="617"/>
      <c r="N187" s="617"/>
      <c r="O187" s="617"/>
      <c r="P187" s="617"/>
      <c r="Q187" s="617"/>
      <c r="R187" s="617"/>
      <c r="S187" s="617"/>
      <c r="T187" s="617"/>
      <c r="U187" s="617"/>
      <c r="V187" s="617"/>
      <c r="W187" s="617"/>
      <c r="X187" s="617"/>
      <c r="Y187" s="617"/>
      <c r="Z187" s="617"/>
      <c r="AA187" s="617"/>
      <c r="AB187" s="617"/>
      <c r="AC187" s="617"/>
      <c r="AD187" s="618"/>
      <c r="AE187" s="622"/>
      <c r="AF187" s="610"/>
      <c r="AG187" s="610"/>
      <c r="AH187" s="611"/>
      <c r="AI187" s="623"/>
      <c r="AJ187" s="624"/>
      <c r="AK187" s="624"/>
      <c r="AL187" s="625"/>
      <c r="AM187" s="629"/>
      <c r="AN187" s="630"/>
      <c r="AO187" s="630"/>
      <c r="AP187" s="630"/>
      <c r="AQ187" s="630"/>
      <c r="AR187" s="630"/>
      <c r="AS187" s="630"/>
      <c r="AT187" s="633">
        <f t="shared" ref="AT187" si="85">AI187*AM187</f>
        <v>0</v>
      </c>
      <c r="AU187" s="634"/>
      <c r="AV187" s="634"/>
      <c r="AW187" s="634"/>
      <c r="AX187" s="634"/>
      <c r="AY187" s="634"/>
      <c r="AZ187" s="634"/>
      <c r="BA187" s="634"/>
      <c r="BB187" s="634"/>
      <c r="BC187" s="634"/>
      <c r="BD187" s="637"/>
      <c r="BE187" s="638"/>
      <c r="BF187" s="639"/>
      <c r="BG187" s="643">
        <f t="shared" ref="BG187" si="86">IF($BD187="※",$AT187*0.08,$AT187*0.1)</f>
        <v>0</v>
      </c>
      <c r="BH187" s="644"/>
      <c r="BI187" s="644"/>
      <c r="BJ187" s="644"/>
      <c r="BK187" s="644"/>
      <c r="BL187" s="644"/>
      <c r="BM187" s="644"/>
      <c r="BN187" s="644"/>
      <c r="BO187" s="644"/>
      <c r="BP187" s="644"/>
      <c r="BQ187" s="645"/>
      <c r="BR187" s="69"/>
      <c r="BS187" s="6"/>
    </row>
    <row r="188" spans="1:71" ht="9.9499999999999993" customHeight="1">
      <c r="A188" s="69"/>
      <c r="B188" s="612"/>
      <c r="C188" s="613"/>
      <c r="D188" s="614"/>
      <c r="E188" s="612"/>
      <c r="F188" s="613"/>
      <c r="G188" s="614"/>
      <c r="H188" s="619"/>
      <c r="I188" s="620"/>
      <c r="J188" s="620"/>
      <c r="K188" s="620"/>
      <c r="L188" s="620"/>
      <c r="M188" s="620"/>
      <c r="N188" s="620"/>
      <c r="O188" s="620"/>
      <c r="P188" s="620"/>
      <c r="Q188" s="620"/>
      <c r="R188" s="620"/>
      <c r="S188" s="620"/>
      <c r="T188" s="620"/>
      <c r="U188" s="620"/>
      <c r="V188" s="620"/>
      <c r="W188" s="620"/>
      <c r="X188" s="620"/>
      <c r="Y188" s="620"/>
      <c r="Z188" s="620"/>
      <c r="AA188" s="620"/>
      <c r="AB188" s="620"/>
      <c r="AC188" s="620"/>
      <c r="AD188" s="621"/>
      <c r="AE188" s="612"/>
      <c r="AF188" s="613"/>
      <c r="AG188" s="613"/>
      <c r="AH188" s="614"/>
      <c r="AI188" s="626"/>
      <c r="AJ188" s="627"/>
      <c r="AK188" s="627"/>
      <c r="AL188" s="628"/>
      <c r="AM188" s="631"/>
      <c r="AN188" s="632"/>
      <c r="AO188" s="632"/>
      <c r="AP188" s="632"/>
      <c r="AQ188" s="632"/>
      <c r="AR188" s="632"/>
      <c r="AS188" s="632"/>
      <c r="AT188" s="635"/>
      <c r="AU188" s="636"/>
      <c r="AV188" s="636"/>
      <c r="AW188" s="636"/>
      <c r="AX188" s="636"/>
      <c r="AY188" s="636"/>
      <c r="AZ188" s="636"/>
      <c r="BA188" s="636"/>
      <c r="BB188" s="636"/>
      <c r="BC188" s="636"/>
      <c r="BD188" s="640"/>
      <c r="BE188" s="641"/>
      <c r="BF188" s="642"/>
      <c r="BG188" s="646"/>
      <c r="BH188" s="647"/>
      <c r="BI188" s="647"/>
      <c r="BJ188" s="647"/>
      <c r="BK188" s="647"/>
      <c r="BL188" s="647"/>
      <c r="BM188" s="647"/>
      <c r="BN188" s="647"/>
      <c r="BO188" s="647"/>
      <c r="BP188" s="647"/>
      <c r="BQ188" s="648"/>
      <c r="BR188" s="69"/>
      <c r="BS188" s="6"/>
    </row>
    <row r="189" spans="1:71" ht="9.9499999999999993" customHeight="1">
      <c r="A189" s="69"/>
      <c r="B189" s="609"/>
      <c r="C189" s="610"/>
      <c r="D189" s="611"/>
      <c r="E189" s="615"/>
      <c r="F189" s="610"/>
      <c r="G189" s="611"/>
      <c r="H189" s="616"/>
      <c r="I189" s="617"/>
      <c r="J189" s="617"/>
      <c r="K189" s="617"/>
      <c r="L189" s="617"/>
      <c r="M189" s="617"/>
      <c r="N189" s="617"/>
      <c r="O189" s="617"/>
      <c r="P189" s="617"/>
      <c r="Q189" s="617"/>
      <c r="R189" s="617"/>
      <c r="S189" s="617"/>
      <c r="T189" s="617"/>
      <c r="U189" s="617"/>
      <c r="V189" s="617"/>
      <c r="W189" s="617"/>
      <c r="X189" s="617"/>
      <c r="Y189" s="617"/>
      <c r="Z189" s="617"/>
      <c r="AA189" s="617"/>
      <c r="AB189" s="617"/>
      <c r="AC189" s="617"/>
      <c r="AD189" s="618"/>
      <c r="AE189" s="622"/>
      <c r="AF189" s="610"/>
      <c r="AG189" s="610"/>
      <c r="AH189" s="611"/>
      <c r="AI189" s="623"/>
      <c r="AJ189" s="624"/>
      <c r="AK189" s="624"/>
      <c r="AL189" s="625"/>
      <c r="AM189" s="629"/>
      <c r="AN189" s="630"/>
      <c r="AO189" s="630"/>
      <c r="AP189" s="630"/>
      <c r="AQ189" s="630"/>
      <c r="AR189" s="630"/>
      <c r="AS189" s="630"/>
      <c r="AT189" s="633">
        <f t="shared" ref="AT189" si="87">AI189*AM189</f>
        <v>0</v>
      </c>
      <c r="AU189" s="634"/>
      <c r="AV189" s="634"/>
      <c r="AW189" s="634"/>
      <c r="AX189" s="634"/>
      <c r="AY189" s="634"/>
      <c r="AZ189" s="634"/>
      <c r="BA189" s="634"/>
      <c r="BB189" s="634"/>
      <c r="BC189" s="634"/>
      <c r="BD189" s="637"/>
      <c r="BE189" s="638"/>
      <c r="BF189" s="639"/>
      <c r="BG189" s="643">
        <f t="shared" ref="BG189" si="88">IF($BD189="※",$AT189*0.08,$AT189*0.1)</f>
        <v>0</v>
      </c>
      <c r="BH189" s="644"/>
      <c r="BI189" s="644"/>
      <c r="BJ189" s="644"/>
      <c r="BK189" s="644"/>
      <c r="BL189" s="644"/>
      <c r="BM189" s="644"/>
      <c r="BN189" s="644"/>
      <c r="BO189" s="644"/>
      <c r="BP189" s="644"/>
      <c r="BQ189" s="645"/>
      <c r="BR189" s="69"/>
      <c r="BS189" s="6"/>
    </row>
    <row r="190" spans="1:71" ht="9.9499999999999993" customHeight="1">
      <c r="A190" s="69"/>
      <c r="B190" s="612"/>
      <c r="C190" s="613"/>
      <c r="D190" s="614"/>
      <c r="E190" s="612"/>
      <c r="F190" s="613"/>
      <c r="G190" s="614"/>
      <c r="H190" s="619"/>
      <c r="I190" s="620"/>
      <c r="J190" s="620"/>
      <c r="K190" s="620"/>
      <c r="L190" s="620"/>
      <c r="M190" s="620"/>
      <c r="N190" s="620"/>
      <c r="O190" s="620"/>
      <c r="P190" s="620"/>
      <c r="Q190" s="620"/>
      <c r="R190" s="620"/>
      <c r="S190" s="620"/>
      <c r="T190" s="620"/>
      <c r="U190" s="620"/>
      <c r="V190" s="620"/>
      <c r="W190" s="620"/>
      <c r="X190" s="620"/>
      <c r="Y190" s="620"/>
      <c r="Z190" s="620"/>
      <c r="AA190" s="620"/>
      <c r="AB190" s="620"/>
      <c r="AC190" s="620"/>
      <c r="AD190" s="621"/>
      <c r="AE190" s="612"/>
      <c r="AF190" s="613"/>
      <c r="AG190" s="613"/>
      <c r="AH190" s="614"/>
      <c r="AI190" s="626"/>
      <c r="AJ190" s="627"/>
      <c r="AK190" s="627"/>
      <c r="AL190" s="628"/>
      <c r="AM190" s="631"/>
      <c r="AN190" s="632"/>
      <c r="AO190" s="632"/>
      <c r="AP190" s="632"/>
      <c r="AQ190" s="632"/>
      <c r="AR190" s="632"/>
      <c r="AS190" s="632"/>
      <c r="AT190" s="635"/>
      <c r="AU190" s="636"/>
      <c r="AV190" s="636"/>
      <c r="AW190" s="636"/>
      <c r="AX190" s="636"/>
      <c r="AY190" s="636"/>
      <c r="AZ190" s="636"/>
      <c r="BA190" s="636"/>
      <c r="BB190" s="636"/>
      <c r="BC190" s="636"/>
      <c r="BD190" s="640"/>
      <c r="BE190" s="641"/>
      <c r="BF190" s="642"/>
      <c r="BG190" s="646"/>
      <c r="BH190" s="647"/>
      <c r="BI190" s="647"/>
      <c r="BJ190" s="647"/>
      <c r="BK190" s="647"/>
      <c r="BL190" s="647"/>
      <c r="BM190" s="647"/>
      <c r="BN190" s="647"/>
      <c r="BO190" s="647"/>
      <c r="BP190" s="647"/>
      <c r="BQ190" s="648"/>
      <c r="BR190" s="69"/>
      <c r="BS190" s="6"/>
    </row>
    <row r="191" spans="1:71" ht="9.9499999999999993" customHeight="1">
      <c r="A191" s="69"/>
      <c r="B191" s="609"/>
      <c r="C191" s="610"/>
      <c r="D191" s="611"/>
      <c r="E191" s="615"/>
      <c r="F191" s="610"/>
      <c r="G191" s="611"/>
      <c r="H191" s="616"/>
      <c r="I191" s="617"/>
      <c r="J191" s="617"/>
      <c r="K191" s="617"/>
      <c r="L191" s="617"/>
      <c r="M191" s="617"/>
      <c r="N191" s="617"/>
      <c r="O191" s="617"/>
      <c r="P191" s="617"/>
      <c r="Q191" s="617"/>
      <c r="R191" s="617"/>
      <c r="S191" s="617"/>
      <c r="T191" s="617"/>
      <c r="U191" s="617"/>
      <c r="V191" s="617"/>
      <c r="W191" s="617"/>
      <c r="X191" s="617"/>
      <c r="Y191" s="617"/>
      <c r="Z191" s="617"/>
      <c r="AA191" s="617"/>
      <c r="AB191" s="617"/>
      <c r="AC191" s="617"/>
      <c r="AD191" s="618"/>
      <c r="AE191" s="622"/>
      <c r="AF191" s="610"/>
      <c r="AG191" s="610"/>
      <c r="AH191" s="611"/>
      <c r="AI191" s="623"/>
      <c r="AJ191" s="624"/>
      <c r="AK191" s="624"/>
      <c r="AL191" s="625"/>
      <c r="AM191" s="629"/>
      <c r="AN191" s="630"/>
      <c r="AO191" s="630"/>
      <c r="AP191" s="630"/>
      <c r="AQ191" s="630"/>
      <c r="AR191" s="630"/>
      <c r="AS191" s="630"/>
      <c r="AT191" s="633">
        <f t="shared" ref="AT191" si="89">AI191*AM191</f>
        <v>0</v>
      </c>
      <c r="AU191" s="634"/>
      <c r="AV191" s="634"/>
      <c r="AW191" s="634"/>
      <c r="AX191" s="634"/>
      <c r="AY191" s="634"/>
      <c r="AZ191" s="634"/>
      <c r="BA191" s="634"/>
      <c r="BB191" s="634"/>
      <c r="BC191" s="634"/>
      <c r="BD191" s="637"/>
      <c r="BE191" s="638"/>
      <c r="BF191" s="639"/>
      <c r="BG191" s="643">
        <f t="shared" ref="BG191" si="90">IF($BD191="※",$AT191*0.08,$AT191*0.1)</f>
        <v>0</v>
      </c>
      <c r="BH191" s="644"/>
      <c r="BI191" s="644"/>
      <c r="BJ191" s="644"/>
      <c r="BK191" s="644"/>
      <c r="BL191" s="644"/>
      <c r="BM191" s="644"/>
      <c r="BN191" s="644"/>
      <c r="BO191" s="644"/>
      <c r="BP191" s="644"/>
      <c r="BQ191" s="645"/>
      <c r="BR191" s="69"/>
      <c r="BS191" s="6"/>
    </row>
    <row r="192" spans="1:71" ht="9.9499999999999993" customHeight="1">
      <c r="A192" s="69"/>
      <c r="B192" s="612"/>
      <c r="C192" s="613"/>
      <c r="D192" s="614"/>
      <c r="E192" s="612"/>
      <c r="F192" s="613"/>
      <c r="G192" s="614"/>
      <c r="H192" s="619"/>
      <c r="I192" s="620"/>
      <c r="J192" s="620"/>
      <c r="K192" s="620"/>
      <c r="L192" s="620"/>
      <c r="M192" s="620"/>
      <c r="N192" s="620"/>
      <c r="O192" s="620"/>
      <c r="P192" s="620"/>
      <c r="Q192" s="620"/>
      <c r="R192" s="620"/>
      <c r="S192" s="620"/>
      <c r="T192" s="620"/>
      <c r="U192" s="620"/>
      <c r="V192" s="620"/>
      <c r="W192" s="620"/>
      <c r="X192" s="620"/>
      <c r="Y192" s="620"/>
      <c r="Z192" s="620"/>
      <c r="AA192" s="620"/>
      <c r="AB192" s="620"/>
      <c r="AC192" s="620"/>
      <c r="AD192" s="621"/>
      <c r="AE192" s="612"/>
      <c r="AF192" s="613"/>
      <c r="AG192" s="613"/>
      <c r="AH192" s="614"/>
      <c r="AI192" s="626"/>
      <c r="AJ192" s="627"/>
      <c r="AK192" s="627"/>
      <c r="AL192" s="628"/>
      <c r="AM192" s="631"/>
      <c r="AN192" s="632"/>
      <c r="AO192" s="632"/>
      <c r="AP192" s="632"/>
      <c r="AQ192" s="632"/>
      <c r="AR192" s="632"/>
      <c r="AS192" s="632"/>
      <c r="AT192" s="635"/>
      <c r="AU192" s="636"/>
      <c r="AV192" s="636"/>
      <c r="AW192" s="636"/>
      <c r="AX192" s="636"/>
      <c r="AY192" s="636"/>
      <c r="AZ192" s="636"/>
      <c r="BA192" s="636"/>
      <c r="BB192" s="636"/>
      <c r="BC192" s="636"/>
      <c r="BD192" s="640"/>
      <c r="BE192" s="641"/>
      <c r="BF192" s="642"/>
      <c r="BG192" s="646"/>
      <c r="BH192" s="647"/>
      <c r="BI192" s="647"/>
      <c r="BJ192" s="647"/>
      <c r="BK192" s="647"/>
      <c r="BL192" s="647"/>
      <c r="BM192" s="647"/>
      <c r="BN192" s="647"/>
      <c r="BO192" s="647"/>
      <c r="BP192" s="647"/>
      <c r="BQ192" s="648"/>
      <c r="BR192" s="69"/>
      <c r="BS192" s="6"/>
    </row>
    <row r="193" spans="1:71" ht="9.9499999999999993" customHeight="1">
      <c r="A193" s="69"/>
      <c r="B193" s="609"/>
      <c r="C193" s="610"/>
      <c r="D193" s="611"/>
      <c r="E193" s="615"/>
      <c r="F193" s="610"/>
      <c r="G193" s="611"/>
      <c r="H193" s="616"/>
      <c r="I193" s="617"/>
      <c r="J193" s="617"/>
      <c r="K193" s="617"/>
      <c r="L193" s="617"/>
      <c r="M193" s="617"/>
      <c r="N193" s="617"/>
      <c r="O193" s="617"/>
      <c r="P193" s="617"/>
      <c r="Q193" s="617"/>
      <c r="R193" s="617"/>
      <c r="S193" s="617"/>
      <c r="T193" s="617"/>
      <c r="U193" s="617"/>
      <c r="V193" s="617"/>
      <c r="W193" s="617"/>
      <c r="X193" s="617"/>
      <c r="Y193" s="617"/>
      <c r="Z193" s="617"/>
      <c r="AA193" s="617"/>
      <c r="AB193" s="617"/>
      <c r="AC193" s="617"/>
      <c r="AD193" s="618"/>
      <c r="AE193" s="622"/>
      <c r="AF193" s="610"/>
      <c r="AG193" s="610"/>
      <c r="AH193" s="611"/>
      <c r="AI193" s="623"/>
      <c r="AJ193" s="624"/>
      <c r="AK193" s="624"/>
      <c r="AL193" s="625"/>
      <c r="AM193" s="629"/>
      <c r="AN193" s="630"/>
      <c r="AO193" s="630"/>
      <c r="AP193" s="630"/>
      <c r="AQ193" s="630"/>
      <c r="AR193" s="630"/>
      <c r="AS193" s="630"/>
      <c r="AT193" s="633">
        <f t="shared" ref="AT193" si="91">AI193*AM193</f>
        <v>0</v>
      </c>
      <c r="AU193" s="634"/>
      <c r="AV193" s="634"/>
      <c r="AW193" s="634"/>
      <c r="AX193" s="634"/>
      <c r="AY193" s="634"/>
      <c r="AZ193" s="634"/>
      <c r="BA193" s="634"/>
      <c r="BB193" s="634"/>
      <c r="BC193" s="634"/>
      <c r="BD193" s="637"/>
      <c r="BE193" s="638"/>
      <c r="BF193" s="639"/>
      <c r="BG193" s="643">
        <f t="shared" ref="BG193" si="92">IF($BD193="※",$AT193*0.08,$AT193*0.1)</f>
        <v>0</v>
      </c>
      <c r="BH193" s="644"/>
      <c r="BI193" s="644"/>
      <c r="BJ193" s="644"/>
      <c r="BK193" s="644"/>
      <c r="BL193" s="644"/>
      <c r="BM193" s="644"/>
      <c r="BN193" s="644"/>
      <c r="BO193" s="644"/>
      <c r="BP193" s="644"/>
      <c r="BQ193" s="645"/>
      <c r="BR193" s="69"/>
      <c r="BS193" s="6"/>
    </row>
    <row r="194" spans="1:71" ht="9.9499999999999993" customHeight="1">
      <c r="A194" s="69"/>
      <c r="B194" s="612"/>
      <c r="C194" s="613"/>
      <c r="D194" s="614"/>
      <c r="E194" s="612"/>
      <c r="F194" s="613"/>
      <c r="G194" s="614"/>
      <c r="H194" s="619"/>
      <c r="I194" s="620"/>
      <c r="J194" s="620"/>
      <c r="K194" s="620"/>
      <c r="L194" s="620"/>
      <c r="M194" s="620"/>
      <c r="N194" s="620"/>
      <c r="O194" s="620"/>
      <c r="P194" s="620"/>
      <c r="Q194" s="620"/>
      <c r="R194" s="620"/>
      <c r="S194" s="620"/>
      <c r="T194" s="620"/>
      <c r="U194" s="620"/>
      <c r="V194" s="620"/>
      <c r="W194" s="620"/>
      <c r="X194" s="620"/>
      <c r="Y194" s="620"/>
      <c r="Z194" s="620"/>
      <c r="AA194" s="620"/>
      <c r="AB194" s="620"/>
      <c r="AC194" s="620"/>
      <c r="AD194" s="621"/>
      <c r="AE194" s="612"/>
      <c r="AF194" s="613"/>
      <c r="AG194" s="613"/>
      <c r="AH194" s="614"/>
      <c r="AI194" s="626"/>
      <c r="AJ194" s="627"/>
      <c r="AK194" s="627"/>
      <c r="AL194" s="628"/>
      <c r="AM194" s="631"/>
      <c r="AN194" s="632"/>
      <c r="AO194" s="632"/>
      <c r="AP194" s="632"/>
      <c r="AQ194" s="632"/>
      <c r="AR194" s="632"/>
      <c r="AS194" s="632"/>
      <c r="AT194" s="635"/>
      <c r="AU194" s="636"/>
      <c r="AV194" s="636"/>
      <c r="AW194" s="636"/>
      <c r="AX194" s="636"/>
      <c r="AY194" s="636"/>
      <c r="AZ194" s="636"/>
      <c r="BA194" s="636"/>
      <c r="BB194" s="636"/>
      <c r="BC194" s="636"/>
      <c r="BD194" s="640"/>
      <c r="BE194" s="641"/>
      <c r="BF194" s="642"/>
      <c r="BG194" s="646"/>
      <c r="BH194" s="647"/>
      <c r="BI194" s="647"/>
      <c r="BJ194" s="647"/>
      <c r="BK194" s="647"/>
      <c r="BL194" s="647"/>
      <c r="BM194" s="647"/>
      <c r="BN194" s="647"/>
      <c r="BO194" s="647"/>
      <c r="BP194" s="647"/>
      <c r="BQ194" s="648"/>
      <c r="BR194" s="69"/>
      <c r="BS194" s="6"/>
    </row>
    <row r="195" spans="1:71" ht="9.9499999999999993" customHeight="1">
      <c r="A195" s="69"/>
      <c r="B195" s="609"/>
      <c r="C195" s="610"/>
      <c r="D195" s="611"/>
      <c r="E195" s="615"/>
      <c r="F195" s="610"/>
      <c r="G195" s="611"/>
      <c r="H195" s="616"/>
      <c r="I195" s="617"/>
      <c r="J195" s="617"/>
      <c r="K195" s="617"/>
      <c r="L195" s="617"/>
      <c r="M195" s="617"/>
      <c r="N195" s="617"/>
      <c r="O195" s="617"/>
      <c r="P195" s="617"/>
      <c r="Q195" s="617"/>
      <c r="R195" s="617"/>
      <c r="S195" s="617"/>
      <c r="T195" s="617"/>
      <c r="U195" s="617"/>
      <c r="V195" s="617"/>
      <c r="W195" s="617"/>
      <c r="X195" s="617"/>
      <c r="Y195" s="617"/>
      <c r="Z195" s="617"/>
      <c r="AA195" s="617"/>
      <c r="AB195" s="617"/>
      <c r="AC195" s="617"/>
      <c r="AD195" s="618"/>
      <c r="AE195" s="622"/>
      <c r="AF195" s="610"/>
      <c r="AG195" s="610"/>
      <c r="AH195" s="611"/>
      <c r="AI195" s="623"/>
      <c r="AJ195" s="624"/>
      <c r="AK195" s="624"/>
      <c r="AL195" s="625"/>
      <c r="AM195" s="629"/>
      <c r="AN195" s="630"/>
      <c r="AO195" s="630"/>
      <c r="AP195" s="630"/>
      <c r="AQ195" s="630"/>
      <c r="AR195" s="630"/>
      <c r="AS195" s="630"/>
      <c r="AT195" s="633">
        <f t="shared" ref="AT195" si="93">AI195*AM195</f>
        <v>0</v>
      </c>
      <c r="AU195" s="634"/>
      <c r="AV195" s="634"/>
      <c r="AW195" s="634"/>
      <c r="AX195" s="634"/>
      <c r="AY195" s="634"/>
      <c r="AZ195" s="634"/>
      <c r="BA195" s="634"/>
      <c r="BB195" s="634"/>
      <c r="BC195" s="634"/>
      <c r="BD195" s="637"/>
      <c r="BE195" s="638"/>
      <c r="BF195" s="639"/>
      <c r="BG195" s="643">
        <f t="shared" ref="BG195" si="94">IF($BD195="※",$AT195*0.08,$AT195*0.1)</f>
        <v>0</v>
      </c>
      <c r="BH195" s="644"/>
      <c r="BI195" s="644"/>
      <c r="BJ195" s="644"/>
      <c r="BK195" s="644"/>
      <c r="BL195" s="644"/>
      <c r="BM195" s="644"/>
      <c r="BN195" s="644"/>
      <c r="BO195" s="644"/>
      <c r="BP195" s="644"/>
      <c r="BQ195" s="645"/>
      <c r="BR195" s="69"/>
      <c r="BS195" s="6"/>
    </row>
    <row r="196" spans="1:71" ht="9.9499999999999993" customHeight="1">
      <c r="A196" s="69"/>
      <c r="B196" s="612"/>
      <c r="C196" s="613"/>
      <c r="D196" s="614"/>
      <c r="E196" s="612"/>
      <c r="F196" s="613"/>
      <c r="G196" s="614"/>
      <c r="H196" s="619"/>
      <c r="I196" s="620"/>
      <c r="J196" s="620"/>
      <c r="K196" s="620"/>
      <c r="L196" s="620"/>
      <c r="M196" s="620"/>
      <c r="N196" s="620"/>
      <c r="O196" s="620"/>
      <c r="P196" s="620"/>
      <c r="Q196" s="620"/>
      <c r="R196" s="620"/>
      <c r="S196" s="620"/>
      <c r="T196" s="620"/>
      <c r="U196" s="620"/>
      <c r="V196" s="620"/>
      <c r="W196" s="620"/>
      <c r="X196" s="620"/>
      <c r="Y196" s="620"/>
      <c r="Z196" s="620"/>
      <c r="AA196" s="620"/>
      <c r="AB196" s="620"/>
      <c r="AC196" s="620"/>
      <c r="AD196" s="621"/>
      <c r="AE196" s="612"/>
      <c r="AF196" s="613"/>
      <c r="AG196" s="613"/>
      <c r="AH196" s="614"/>
      <c r="AI196" s="626"/>
      <c r="AJ196" s="627"/>
      <c r="AK196" s="627"/>
      <c r="AL196" s="628"/>
      <c r="AM196" s="631"/>
      <c r="AN196" s="632"/>
      <c r="AO196" s="632"/>
      <c r="AP196" s="632"/>
      <c r="AQ196" s="632"/>
      <c r="AR196" s="632"/>
      <c r="AS196" s="632"/>
      <c r="AT196" s="635"/>
      <c r="AU196" s="636"/>
      <c r="AV196" s="636"/>
      <c r="AW196" s="636"/>
      <c r="AX196" s="636"/>
      <c r="AY196" s="636"/>
      <c r="AZ196" s="636"/>
      <c r="BA196" s="636"/>
      <c r="BB196" s="636"/>
      <c r="BC196" s="636"/>
      <c r="BD196" s="640"/>
      <c r="BE196" s="641"/>
      <c r="BF196" s="642"/>
      <c r="BG196" s="646"/>
      <c r="BH196" s="647"/>
      <c r="BI196" s="647"/>
      <c r="BJ196" s="647"/>
      <c r="BK196" s="647"/>
      <c r="BL196" s="647"/>
      <c r="BM196" s="647"/>
      <c r="BN196" s="647"/>
      <c r="BO196" s="647"/>
      <c r="BP196" s="647"/>
      <c r="BQ196" s="648"/>
      <c r="BR196" s="69"/>
      <c r="BS196" s="6"/>
    </row>
    <row r="197" spans="1:71" ht="9.9499999999999993" customHeight="1">
      <c r="A197" s="69"/>
      <c r="B197" s="609"/>
      <c r="C197" s="610"/>
      <c r="D197" s="611"/>
      <c r="E197" s="615"/>
      <c r="F197" s="610"/>
      <c r="G197" s="611"/>
      <c r="H197" s="616"/>
      <c r="I197" s="617"/>
      <c r="J197" s="617"/>
      <c r="K197" s="617"/>
      <c r="L197" s="617"/>
      <c r="M197" s="617"/>
      <c r="N197" s="617"/>
      <c r="O197" s="617"/>
      <c r="P197" s="617"/>
      <c r="Q197" s="617"/>
      <c r="R197" s="617"/>
      <c r="S197" s="617"/>
      <c r="T197" s="617"/>
      <c r="U197" s="617"/>
      <c r="V197" s="617"/>
      <c r="W197" s="617"/>
      <c r="X197" s="617"/>
      <c r="Y197" s="617"/>
      <c r="Z197" s="617"/>
      <c r="AA197" s="617"/>
      <c r="AB197" s="617"/>
      <c r="AC197" s="617"/>
      <c r="AD197" s="618"/>
      <c r="AE197" s="622"/>
      <c r="AF197" s="610"/>
      <c r="AG197" s="610"/>
      <c r="AH197" s="611"/>
      <c r="AI197" s="623"/>
      <c r="AJ197" s="624"/>
      <c r="AK197" s="624"/>
      <c r="AL197" s="625"/>
      <c r="AM197" s="629"/>
      <c r="AN197" s="630"/>
      <c r="AO197" s="630"/>
      <c r="AP197" s="630"/>
      <c r="AQ197" s="630"/>
      <c r="AR197" s="630"/>
      <c r="AS197" s="630"/>
      <c r="AT197" s="633">
        <f t="shared" ref="AT197" si="95">AI197*AM197</f>
        <v>0</v>
      </c>
      <c r="AU197" s="634"/>
      <c r="AV197" s="634"/>
      <c r="AW197" s="634"/>
      <c r="AX197" s="634"/>
      <c r="AY197" s="634"/>
      <c r="AZ197" s="634"/>
      <c r="BA197" s="634"/>
      <c r="BB197" s="634"/>
      <c r="BC197" s="634"/>
      <c r="BD197" s="637"/>
      <c r="BE197" s="638"/>
      <c r="BF197" s="639"/>
      <c r="BG197" s="643">
        <f t="shared" ref="BG197" si="96">IF($BD197="※",$AT197*0.08,$AT197*0.1)</f>
        <v>0</v>
      </c>
      <c r="BH197" s="644"/>
      <c r="BI197" s="644"/>
      <c r="BJ197" s="644"/>
      <c r="BK197" s="644"/>
      <c r="BL197" s="644"/>
      <c r="BM197" s="644"/>
      <c r="BN197" s="644"/>
      <c r="BO197" s="644"/>
      <c r="BP197" s="644"/>
      <c r="BQ197" s="645"/>
      <c r="BR197" s="69"/>
      <c r="BS197" s="6"/>
    </row>
    <row r="198" spans="1:71" ht="9.9499999999999993" customHeight="1">
      <c r="A198" s="69"/>
      <c r="B198" s="612"/>
      <c r="C198" s="613"/>
      <c r="D198" s="614"/>
      <c r="E198" s="612"/>
      <c r="F198" s="613"/>
      <c r="G198" s="614"/>
      <c r="H198" s="619"/>
      <c r="I198" s="620"/>
      <c r="J198" s="620"/>
      <c r="K198" s="620"/>
      <c r="L198" s="620"/>
      <c r="M198" s="620"/>
      <c r="N198" s="620"/>
      <c r="O198" s="620"/>
      <c r="P198" s="620"/>
      <c r="Q198" s="620"/>
      <c r="R198" s="620"/>
      <c r="S198" s="620"/>
      <c r="T198" s="620"/>
      <c r="U198" s="620"/>
      <c r="V198" s="620"/>
      <c r="W198" s="620"/>
      <c r="X198" s="620"/>
      <c r="Y198" s="620"/>
      <c r="Z198" s="620"/>
      <c r="AA198" s="620"/>
      <c r="AB198" s="620"/>
      <c r="AC198" s="620"/>
      <c r="AD198" s="621"/>
      <c r="AE198" s="612"/>
      <c r="AF198" s="613"/>
      <c r="AG198" s="613"/>
      <c r="AH198" s="614"/>
      <c r="AI198" s="626"/>
      <c r="AJ198" s="627"/>
      <c r="AK198" s="627"/>
      <c r="AL198" s="628"/>
      <c r="AM198" s="631"/>
      <c r="AN198" s="632"/>
      <c r="AO198" s="632"/>
      <c r="AP198" s="632"/>
      <c r="AQ198" s="632"/>
      <c r="AR198" s="632"/>
      <c r="AS198" s="632"/>
      <c r="AT198" s="635"/>
      <c r="AU198" s="636"/>
      <c r="AV198" s="636"/>
      <c r="AW198" s="636"/>
      <c r="AX198" s="636"/>
      <c r="AY198" s="636"/>
      <c r="AZ198" s="636"/>
      <c r="BA198" s="636"/>
      <c r="BB198" s="636"/>
      <c r="BC198" s="636"/>
      <c r="BD198" s="640"/>
      <c r="BE198" s="641"/>
      <c r="BF198" s="642"/>
      <c r="BG198" s="646"/>
      <c r="BH198" s="647"/>
      <c r="BI198" s="647"/>
      <c r="BJ198" s="647"/>
      <c r="BK198" s="647"/>
      <c r="BL198" s="647"/>
      <c r="BM198" s="647"/>
      <c r="BN198" s="647"/>
      <c r="BO198" s="647"/>
      <c r="BP198" s="647"/>
      <c r="BQ198" s="648"/>
      <c r="BR198" s="69"/>
      <c r="BS198" s="6"/>
    </row>
    <row r="199" spans="1:71" ht="9.9499999999999993" customHeight="1">
      <c r="A199" s="69"/>
      <c r="B199" s="609"/>
      <c r="C199" s="610"/>
      <c r="D199" s="611"/>
      <c r="E199" s="615"/>
      <c r="F199" s="610"/>
      <c r="G199" s="611"/>
      <c r="H199" s="616"/>
      <c r="I199" s="617"/>
      <c r="J199" s="617"/>
      <c r="K199" s="617"/>
      <c r="L199" s="617"/>
      <c r="M199" s="617"/>
      <c r="N199" s="617"/>
      <c r="O199" s="617"/>
      <c r="P199" s="617"/>
      <c r="Q199" s="617"/>
      <c r="R199" s="617"/>
      <c r="S199" s="617"/>
      <c r="T199" s="617"/>
      <c r="U199" s="617"/>
      <c r="V199" s="617"/>
      <c r="W199" s="617"/>
      <c r="X199" s="617"/>
      <c r="Y199" s="617"/>
      <c r="Z199" s="617"/>
      <c r="AA199" s="617"/>
      <c r="AB199" s="617"/>
      <c r="AC199" s="617"/>
      <c r="AD199" s="618"/>
      <c r="AE199" s="622"/>
      <c r="AF199" s="610"/>
      <c r="AG199" s="610"/>
      <c r="AH199" s="611"/>
      <c r="AI199" s="623"/>
      <c r="AJ199" s="624"/>
      <c r="AK199" s="624"/>
      <c r="AL199" s="625"/>
      <c r="AM199" s="629"/>
      <c r="AN199" s="630"/>
      <c r="AO199" s="630"/>
      <c r="AP199" s="630"/>
      <c r="AQ199" s="630"/>
      <c r="AR199" s="630"/>
      <c r="AS199" s="630"/>
      <c r="AT199" s="633">
        <f t="shared" ref="AT199" si="97">AI199*AM199</f>
        <v>0</v>
      </c>
      <c r="AU199" s="634"/>
      <c r="AV199" s="634"/>
      <c r="AW199" s="634"/>
      <c r="AX199" s="634"/>
      <c r="AY199" s="634"/>
      <c r="AZ199" s="634"/>
      <c r="BA199" s="634"/>
      <c r="BB199" s="634"/>
      <c r="BC199" s="634"/>
      <c r="BD199" s="637"/>
      <c r="BE199" s="638"/>
      <c r="BF199" s="639"/>
      <c r="BG199" s="643">
        <f t="shared" ref="BG199" si="98">IF($BD199="※",$AT199*0.08,$AT199*0.1)</f>
        <v>0</v>
      </c>
      <c r="BH199" s="644"/>
      <c r="BI199" s="644"/>
      <c r="BJ199" s="644"/>
      <c r="BK199" s="644"/>
      <c r="BL199" s="644"/>
      <c r="BM199" s="644"/>
      <c r="BN199" s="644"/>
      <c r="BO199" s="644"/>
      <c r="BP199" s="644"/>
      <c r="BQ199" s="645"/>
      <c r="BR199" s="69"/>
      <c r="BS199" s="6"/>
    </row>
    <row r="200" spans="1:71" ht="9.9499999999999993" customHeight="1">
      <c r="A200" s="69"/>
      <c r="B200" s="612"/>
      <c r="C200" s="613"/>
      <c r="D200" s="614"/>
      <c r="E200" s="612"/>
      <c r="F200" s="613"/>
      <c r="G200" s="614"/>
      <c r="H200" s="619"/>
      <c r="I200" s="620"/>
      <c r="J200" s="620"/>
      <c r="K200" s="620"/>
      <c r="L200" s="620"/>
      <c r="M200" s="620"/>
      <c r="N200" s="620"/>
      <c r="O200" s="620"/>
      <c r="P200" s="620"/>
      <c r="Q200" s="620"/>
      <c r="R200" s="620"/>
      <c r="S200" s="620"/>
      <c r="T200" s="620"/>
      <c r="U200" s="620"/>
      <c r="V200" s="620"/>
      <c r="W200" s="620"/>
      <c r="X200" s="620"/>
      <c r="Y200" s="620"/>
      <c r="Z200" s="620"/>
      <c r="AA200" s="620"/>
      <c r="AB200" s="620"/>
      <c r="AC200" s="620"/>
      <c r="AD200" s="621"/>
      <c r="AE200" s="612"/>
      <c r="AF200" s="613"/>
      <c r="AG200" s="613"/>
      <c r="AH200" s="614"/>
      <c r="AI200" s="626"/>
      <c r="AJ200" s="627"/>
      <c r="AK200" s="627"/>
      <c r="AL200" s="628"/>
      <c r="AM200" s="631"/>
      <c r="AN200" s="632"/>
      <c r="AO200" s="632"/>
      <c r="AP200" s="632"/>
      <c r="AQ200" s="632"/>
      <c r="AR200" s="632"/>
      <c r="AS200" s="632"/>
      <c r="AT200" s="635"/>
      <c r="AU200" s="636"/>
      <c r="AV200" s="636"/>
      <c r="AW200" s="636"/>
      <c r="AX200" s="636"/>
      <c r="AY200" s="636"/>
      <c r="AZ200" s="636"/>
      <c r="BA200" s="636"/>
      <c r="BB200" s="636"/>
      <c r="BC200" s="636"/>
      <c r="BD200" s="640"/>
      <c r="BE200" s="641"/>
      <c r="BF200" s="642"/>
      <c r="BG200" s="646"/>
      <c r="BH200" s="647"/>
      <c r="BI200" s="647"/>
      <c r="BJ200" s="647"/>
      <c r="BK200" s="647"/>
      <c r="BL200" s="647"/>
      <c r="BM200" s="647"/>
      <c r="BN200" s="647"/>
      <c r="BO200" s="647"/>
      <c r="BP200" s="647"/>
      <c r="BQ200" s="648"/>
      <c r="BR200" s="69"/>
      <c r="BS200" s="6"/>
    </row>
    <row r="201" spans="1:71" ht="9.9499999999999993" customHeight="1">
      <c r="A201" s="69"/>
      <c r="B201" s="609"/>
      <c r="C201" s="610"/>
      <c r="D201" s="611"/>
      <c r="E201" s="615"/>
      <c r="F201" s="610"/>
      <c r="G201" s="611"/>
      <c r="H201" s="616"/>
      <c r="I201" s="617"/>
      <c r="J201" s="617"/>
      <c r="K201" s="617"/>
      <c r="L201" s="617"/>
      <c r="M201" s="617"/>
      <c r="N201" s="617"/>
      <c r="O201" s="617"/>
      <c r="P201" s="617"/>
      <c r="Q201" s="617"/>
      <c r="R201" s="617"/>
      <c r="S201" s="617"/>
      <c r="T201" s="617"/>
      <c r="U201" s="617"/>
      <c r="V201" s="617"/>
      <c r="W201" s="617"/>
      <c r="X201" s="617"/>
      <c r="Y201" s="617"/>
      <c r="Z201" s="617"/>
      <c r="AA201" s="617"/>
      <c r="AB201" s="617"/>
      <c r="AC201" s="617"/>
      <c r="AD201" s="618"/>
      <c r="AE201" s="622"/>
      <c r="AF201" s="610"/>
      <c r="AG201" s="610"/>
      <c r="AH201" s="611"/>
      <c r="AI201" s="623"/>
      <c r="AJ201" s="624"/>
      <c r="AK201" s="624"/>
      <c r="AL201" s="625"/>
      <c r="AM201" s="629"/>
      <c r="AN201" s="630"/>
      <c r="AO201" s="630"/>
      <c r="AP201" s="630"/>
      <c r="AQ201" s="630"/>
      <c r="AR201" s="630"/>
      <c r="AS201" s="630"/>
      <c r="AT201" s="633">
        <f t="shared" ref="AT201" si="99">AI201*AM201</f>
        <v>0</v>
      </c>
      <c r="AU201" s="634"/>
      <c r="AV201" s="634"/>
      <c r="AW201" s="634"/>
      <c r="AX201" s="634"/>
      <c r="AY201" s="634"/>
      <c r="AZ201" s="634"/>
      <c r="BA201" s="634"/>
      <c r="BB201" s="634"/>
      <c r="BC201" s="634"/>
      <c r="BD201" s="637"/>
      <c r="BE201" s="638"/>
      <c r="BF201" s="639"/>
      <c r="BG201" s="643">
        <f t="shared" ref="BG201:BG237" si="100">IF($BD201="※",$AT201*0.08,$AT201*0.1)</f>
        <v>0</v>
      </c>
      <c r="BH201" s="644"/>
      <c r="BI201" s="644"/>
      <c r="BJ201" s="644"/>
      <c r="BK201" s="644"/>
      <c r="BL201" s="644"/>
      <c r="BM201" s="644"/>
      <c r="BN201" s="644"/>
      <c r="BO201" s="644"/>
      <c r="BP201" s="644"/>
      <c r="BQ201" s="645"/>
      <c r="BR201" s="69"/>
      <c r="BS201" s="6"/>
    </row>
    <row r="202" spans="1:71" ht="9.9499999999999993" customHeight="1">
      <c r="A202" s="69"/>
      <c r="B202" s="612"/>
      <c r="C202" s="613"/>
      <c r="D202" s="614"/>
      <c r="E202" s="612"/>
      <c r="F202" s="613"/>
      <c r="G202" s="614"/>
      <c r="H202" s="619"/>
      <c r="I202" s="620"/>
      <c r="J202" s="620"/>
      <c r="K202" s="620"/>
      <c r="L202" s="620"/>
      <c r="M202" s="620"/>
      <c r="N202" s="620"/>
      <c r="O202" s="620"/>
      <c r="P202" s="620"/>
      <c r="Q202" s="620"/>
      <c r="R202" s="620"/>
      <c r="S202" s="620"/>
      <c r="T202" s="620"/>
      <c r="U202" s="620"/>
      <c r="V202" s="620"/>
      <c r="W202" s="620"/>
      <c r="X202" s="620"/>
      <c r="Y202" s="620"/>
      <c r="Z202" s="620"/>
      <c r="AA202" s="620"/>
      <c r="AB202" s="620"/>
      <c r="AC202" s="620"/>
      <c r="AD202" s="621"/>
      <c r="AE202" s="612"/>
      <c r="AF202" s="613"/>
      <c r="AG202" s="613"/>
      <c r="AH202" s="614"/>
      <c r="AI202" s="626"/>
      <c r="AJ202" s="627"/>
      <c r="AK202" s="627"/>
      <c r="AL202" s="628"/>
      <c r="AM202" s="631"/>
      <c r="AN202" s="632"/>
      <c r="AO202" s="632"/>
      <c r="AP202" s="632"/>
      <c r="AQ202" s="632"/>
      <c r="AR202" s="632"/>
      <c r="AS202" s="632"/>
      <c r="AT202" s="635"/>
      <c r="AU202" s="636"/>
      <c r="AV202" s="636"/>
      <c r="AW202" s="636"/>
      <c r="AX202" s="636"/>
      <c r="AY202" s="636"/>
      <c r="AZ202" s="636"/>
      <c r="BA202" s="636"/>
      <c r="BB202" s="636"/>
      <c r="BC202" s="636"/>
      <c r="BD202" s="640"/>
      <c r="BE202" s="641"/>
      <c r="BF202" s="642"/>
      <c r="BG202" s="646"/>
      <c r="BH202" s="647"/>
      <c r="BI202" s="647"/>
      <c r="BJ202" s="647"/>
      <c r="BK202" s="647"/>
      <c r="BL202" s="647"/>
      <c r="BM202" s="647"/>
      <c r="BN202" s="647"/>
      <c r="BO202" s="647"/>
      <c r="BP202" s="647"/>
      <c r="BQ202" s="648"/>
      <c r="BR202" s="69"/>
      <c r="BS202" s="6"/>
    </row>
    <row r="203" spans="1:71" ht="9.9499999999999993" customHeight="1">
      <c r="A203" s="69"/>
      <c r="B203" s="609"/>
      <c r="C203" s="610"/>
      <c r="D203" s="611"/>
      <c r="E203" s="615"/>
      <c r="F203" s="610"/>
      <c r="G203" s="611"/>
      <c r="H203" s="616"/>
      <c r="I203" s="617"/>
      <c r="J203" s="617"/>
      <c r="K203" s="617"/>
      <c r="L203" s="617"/>
      <c r="M203" s="617"/>
      <c r="N203" s="617"/>
      <c r="O203" s="617"/>
      <c r="P203" s="617"/>
      <c r="Q203" s="617"/>
      <c r="R203" s="617"/>
      <c r="S203" s="617"/>
      <c r="T203" s="617"/>
      <c r="U203" s="617"/>
      <c r="V203" s="617"/>
      <c r="W203" s="617"/>
      <c r="X203" s="617"/>
      <c r="Y203" s="617"/>
      <c r="Z203" s="617"/>
      <c r="AA203" s="617"/>
      <c r="AB203" s="617"/>
      <c r="AC203" s="617"/>
      <c r="AD203" s="618"/>
      <c r="AE203" s="622"/>
      <c r="AF203" s="610"/>
      <c r="AG203" s="610"/>
      <c r="AH203" s="611"/>
      <c r="AI203" s="623"/>
      <c r="AJ203" s="624"/>
      <c r="AK203" s="624"/>
      <c r="AL203" s="625"/>
      <c r="AM203" s="629"/>
      <c r="AN203" s="630"/>
      <c r="AO203" s="630"/>
      <c r="AP203" s="630"/>
      <c r="AQ203" s="630"/>
      <c r="AR203" s="630"/>
      <c r="AS203" s="630"/>
      <c r="AT203" s="633">
        <f t="shared" ref="AT203" si="101">AI203*AM203</f>
        <v>0</v>
      </c>
      <c r="AU203" s="634"/>
      <c r="AV203" s="634"/>
      <c r="AW203" s="634"/>
      <c r="AX203" s="634"/>
      <c r="AY203" s="634"/>
      <c r="AZ203" s="634"/>
      <c r="BA203" s="634"/>
      <c r="BB203" s="634"/>
      <c r="BC203" s="634"/>
      <c r="BD203" s="637"/>
      <c r="BE203" s="638"/>
      <c r="BF203" s="639"/>
      <c r="BG203" s="643">
        <f t="shared" si="100"/>
        <v>0</v>
      </c>
      <c r="BH203" s="644"/>
      <c r="BI203" s="644"/>
      <c r="BJ203" s="644"/>
      <c r="BK203" s="644"/>
      <c r="BL203" s="644"/>
      <c r="BM203" s="644"/>
      <c r="BN203" s="644"/>
      <c r="BO203" s="644"/>
      <c r="BP203" s="644"/>
      <c r="BQ203" s="645"/>
      <c r="BR203" s="69"/>
      <c r="BS203" s="6"/>
    </row>
    <row r="204" spans="1:71" ht="9.9499999999999993" customHeight="1">
      <c r="A204" s="69"/>
      <c r="B204" s="612"/>
      <c r="C204" s="613"/>
      <c r="D204" s="614"/>
      <c r="E204" s="612"/>
      <c r="F204" s="613"/>
      <c r="G204" s="614"/>
      <c r="H204" s="619"/>
      <c r="I204" s="620"/>
      <c r="J204" s="620"/>
      <c r="K204" s="620"/>
      <c r="L204" s="620"/>
      <c r="M204" s="620"/>
      <c r="N204" s="620"/>
      <c r="O204" s="620"/>
      <c r="P204" s="620"/>
      <c r="Q204" s="620"/>
      <c r="R204" s="620"/>
      <c r="S204" s="620"/>
      <c r="T204" s="620"/>
      <c r="U204" s="620"/>
      <c r="V204" s="620"/>
      <c r="W204" s="620"/>
      <c r="X204" s="620"/>
      <c r="Y204" s="620"/>
      <c r="Z204" s="620"/>
      <c r="AA204" s="620"/>
      <c r="AB204" s="620"/>
      <c r="AC204" s="620"/>
      <c r="AD204" s="621"/>
      <c r="AE204" s="612"/>
      <c r="AF204" s="613"/>
      <c r="AG204" s="613"/>
      <c r="AH204" s="614"/>
      <c r="AI204" s="626"/>
      <c r="AJ204" s="627"/>
      <c r="AK204" s="627"/>
      <c r="AL204" s="628"/>
      <c r="AM204" s="631"/>
      <c r="AN204" s="632"/>
      <c r="AO204" s="632"/>
      <c r="AP204" s="632"/>
      <c r="AQ204" s="632"/>
      <c r="AR204" s="632"/>
      <c r="AS204" s="632"/>
      <c r="AT204" s="635"/>
      <c r="AU204" s="636"/>
      <c r="AV204" s="636"/>
      <c r="AW204" s="636"/>
      <c r="AX204" s="636"/>
      <c r="AY204" s="636"/>
      <c r="AZ204" s="636"/>
      <c r="BA204" s="636"/>
      <c r="BB204" s="636"/>
      <c r="BC204" s="636"/>
      <c r="BD204" s="640"/>
      <c r="BE204" s="641"/>
      <c r="BF204" s="642"/>
      <c r="BG204" s="646"/>
      <c r="BH204" s="647"/>
      <c r="BI204" s="647"/>
      <c r="BJ204" s="647"/>
      <c r="BK204" s="647"/>
      <c r="BL204" s="647"/>
      <c r="BM204" s="647"/>
      <c r="BN204" s="647"/>
      <c r="BO204" s="647"/>
      <c r="BP204" s="647"/>
      <c r="BQ204" s="648"/>
      <c r="BR204" s="69"/>
      <c r="BS204" s="6"/>
    </row>
    <row r="205" spans="1:71" ht="9.9499999999999993" customHeight="1">
      <c r="A205" s="69"/>
      <c r="B205" s="609"/>
      <c r="C205" s="610"/>
      <c r="D205" s="611"/>
      <c r="E205" s="615"/>
      <c r="F205" s="610"/>
      <c r="G205" s="611"/>
      <c r="H205" s="616"/>
      <c r="I205" s="617"/>
      <c r="J205" s="617"/>
      <c r="K205" s="617"/>
      <c r="L205" s="617"/>
      <c r="M205" s="617"/>
      <c r="N205" s="617"/>
      <c r="O205" s="617"/>
      <c r="P205" s="617"/>
      <c r="Q205" s="617"/>
      <c r="R205" s="617"/>
      <c r="S205" s="617"/>
      <c r="T205" s="617"/>
      <c r="U205" s="617"/>
      <c r="V205" s="617"/>
      <c r="W205" s="617"/>
      <c r="X205" s="617"/>
      <c r="Y205" s="617"/>
      <c r="Z205" s="617"/>
      <c r="AA205" s="617"/>
      <c r="AB205" s="617"/>
      <c r="AC205" s="617"/>
      <c r="AD205" s="618"/>
      <c r="AE205" s="622"/>
      <c r="AF205" s="610"/>
      <c r="AG205" s="610"/>
      <c r="AH205" s="611"/>
      <c r="AI205" s="623"/>
      <c r="AJ205" s="624"/>
      <c r="AK205" s="624"/>
      <c r="AL205" s="625"/>
      <c r="AM205" s="629"/>
      <c r="AN205" s="630"/>
      <c r="AO205" s="630"/>
      <c r="AP205" s="630"/>
      <c r="AQ205" s="630"/>
      <c r="AR205" s="630"/>
      <c r="AS205" s="630"/>
      <c r="AT205" s="633">
        <f t="shared" ref="AT205" si="102">AI205*AM205</f>
        <v>0</v>
      </c>
      <c r="AU205" s="634"/>
      <c r="AV205" s="634"/>
      <c r="AW205" s="634"/>
      <c r="AX205" s="634"/>
      <c r="AY205" s="634"/>
      <c r="AZ205" s="634"/>
      <c r="BA205" s="634"/>
      <c r="BB205" s="634"/>
      <c r="BC205" s="634"/>
      <c r="BD205" s="637"/>
      <c r="BE205" s="638"/>
      <c r="BF205" s="639"/>
      <c r="BG205" s="643">
        <f t="shared" si="100"/>
        <v>0</v>
      </c>
      <c r="BH205" s="644"/>
      <c r="BI205" s="644"/>
      <c r="BJ205" s="644"/>
      <c r="BK205" s="644"/>
      <c r="BL205" s="644"/>
      <c r="BM205" s="644"/>
      <c r="BN205" s="644"/>
      <c r="BO205" s="644"/>
      <c r="BP205" s="644"/>
      <c r="BQ205" s="645"/>
      <c r="BR205" s="69"/>
      <c r="BS205" s="6"/>
    </row>
    <row r="206" spans="1:71" ht="9.9499999999999993" customHeight="1">
      <c r="A206" s="69"/>
      <c r="B206" s="612"/>
      <c r="C206" s="613"/>
      <c r="D206" s="614"/>
      <c r="E206" s="612"/>
      <c r="F206" s="613"/>
      <c r="G206" s="614"/>
      <c r="H206" s="619"/>
      <c r="I206" s="620"/>
      <c r="J206" s="620"/>
      <c r="K206" s="620"/>
      <c r="L206" s="620"/>
      <c r="M206" s="620"/>
      <c r="N206" s="620"/>
      <c r="O206" s="620"/>
      <c r="P206" s="620"/>
      <c r="Q206" s="620"/>
      <c r="R206" s="620"/>
      <c r="S206" s="620"/>
      <c r="T206" s="620"/>
      <c r="U206" s="620"/>
      <c r="V206" s="620"/>
      <c r="W206" s="620"/>
      <c r="X206" s="620"/>
      <c r="Y206" s="620"/>
      <c r="Z206" s="620"/>
      <c r="AA206" s="620"/>
      <c r="AB206" s="620"/>
      <c r="AC206" s="620"/>
      <c r="AD206" s="621"/>
      <c r="AE206" s="612"/>
      <c r="AF206" s="613"/>
      <c r="AG206" s="613"/>
      <c r="AH206" s="614"/>
      <c r="AI206" s="626"/>
      <c r="AJ206" s="627"/>
      <c r="AK206" s="627"/>
      <c r="AL206" s="628"/>
      <c r="AM206" s="631"/>
      <c r="AN206" s="632"/>
      <c r="AO206" s="632"/>
      <c r="AP206" s="632"/>
      <c r="AQ206" s="632"/>
      <c r="AR206" s="632"/>
      <c r="AS206" s="632"/>
      <c r="AT206" s="635"/>
      <c r="AU206" s="636"/>
      <c r="AV206" s="636"/>
      <c r="AW206" s="636"/>
      <c r="AX206" s="636"/>
      <c r="AY206" s="636"/>
      <c r="AZ206" s="636"/>
      <c r="BA206" s="636"/>
      <c r="BB206" s="636"/>
      <c r="BC206" s="636"/>
      <c r="BD206" s="640"/>
      <c r="BE206" s="641"/>
      <c r="BF206" s="642"/>
      <c r="BG206" s="646"/>
      <c r="BH206" s="647"/>
      <c r="BI206" s="647"/>
      <c r="BJ206" s="647"/>
      <c r="BK206" s="647"/>
      <c r="BL206" s="647"/>
      <c r="BM206" s="647"/>
      <c r="BN206" s="647"/>
      <c r="BO206" s="647"/>
      <c r="BP206" s="647"/>
      <c r="BQ206" s="648"/>
      <c r="BR206" s="69"/>
      <c r="BS206" s="6"/>
    </row>
    <row r="207" spans="1:71" ht="9.9499999999999993" customHeight="1">
      <c r="A207" s="69"/>
      <c r="B207" s="609"/>
      <c r="C207" s="610"/>
      <c r="D207" s="611"/>
      <c r="E207" s="615"/>
      <c r="F207" s="610"/>
      <c r="G207" s="611"/>
      <c r="H207" s="616"/>
      <c r="I207" s="617"/>
      <c r="J207" s="617"/>
      <c r="K207" s="617"/>
      <c r="L207" s="617"/>
      <c r="M207" s="617"/>
      <c r="N207" s="617"/>
      <c r="O207" s="617"/>
      <c r="P207" s="617"/>
      <c r="Q207" s="617"/>
      <c r="R207" s="617"/>
      <c r="S207" s="617"/>
      <c r="T207" s="617"/>
      <c r="U207" s="617"/>
      <c r="V207" s="617"/>
      <c r="W207" s="617"/>
      <c r="X207" s="617"/>
      <c r="Y207" s="617"/>
      <c r="Z207" s="617"/>
      <c r="AA207" s="617"/>
      <c r="AB207" s="617"/>
      <c r="AC207" s="617"/>
      <c r="AD207" s="618"/>
      <c r="AE207" s="622"/>
      <c r="AF207" s="610"/>
      <c r="AG207" s="610"/>
      <c r="AH207" s="611"/>
      <c r="AI207" s="623"/>
      <c r="AJ207" s="624"/>
      <c r="AK207" s="624"/>
      <c r="AL207" s="625"/>
      <c r="AM207" s="629"/>
      <c r="AN207" s="630"/>
      <c r="AO207" s="630"/>
      <c r="AP207" s="630"/>
      <c r="AQ207" s="630"/>
      <c r="AR207" s="630"/>
      <c r="AS207" s="630"/>
      <c r="AT207" s="633">
        <f t="shared" ref="AT207" si="103">AI207*AM207</f>
        <v>0</v>
      </c>
      <c r="AU207" s="634"/>
      <c r="AV207" s="634"/>
      <c r="AW207" s="634"/>
      <c r="AX207" s="634"/>
      <c r="AY207" s="634"/>
      <c r="AZ207" s="634"/>
      <c r="BA207" s="634"/>
      <c r="BB207" s="634"/>
      <c r="BC207" s="634"/>
      <c r="BD207" s="637"/>
      <c r="BE207" s="638"/>
      <c r="BF207" s="639"/>
      <c r="BG207" s="643">
        <f t="shared" si="100"/>
        <v>0</v>
      </c>
      <c r="BH207" s="644"/>
      <c r="BI207" s="644"/>
      <c r="BJ207" s="644"/>
      <c r="BK207" s="644"/>
      <c r="BL207" s="644"/>
      <c r="BM207" s="644"/>
      <c r="BN207" s="644"/>
      <c r="BO207" s="644"/>
      <c r="BP207" s="644"/>
      <c r="BQ207" s="645"/>
      <c r="BR207" s="69"/>
      <c r="BS207" s="6"/>
    </row>
    <row r="208" spans="1:71" ht="9.9499999999999993" customHeight="1">
      <c r="A208" s="69"/>
      <c r="B208" s="612"/>
      <c r="C208" s="613"/>
      <c r="D208" s="614"/>
      <c r="E208" s="612"/>
      <c r="F208" s="613"/>
      <c r="G208" s="614"/>
      <c r="H208" s="619"/>
      <c r="I208" s="620"/>
      <c r="J208" s="620"/>
      <c r="K208" s="620"/>
      <c r="L208" s="620"/>
      <c r="M208" s="620"/>
      <c r="N208" s="620"/>
      <c r="O208" s="620"/>
      <c r="P208" s="620"/>
      <c r="Q208" s="620"/>
      <c r="R208" s="620"/>
      <c r="S208" s="620"/>
      <c r="T208" s="620"/>
      <c r="U208" s="620"/>
      <c r="V208" s="620"/>
      <c r="W208" s="620"/>
      <c r="X208" s="620"/>
      <c r="Y208" s="620"/>
      <c r="Z208" s="620"/>
      <c r="AA208" s="620"/>
      <c r="AB208" s="620"/>
      <c r="AC208" s="620"/>
      <c r="AD208" s="621"/>
      <c r="AE208" s="612"/>
      <c r="AF208" s="613"/>
      <c r="AG208" s="613"/>
      <c r="AH208" s="614"/>
      <c r="AI208" s="626"/>
      <c r="AJ208" s="627"/>
      <c r="AK208" s="627"/>
      <c r="AL208" s="628"/>
      <c r="AM208" s="631"/>
      <c r="AN208" s="632"/>
      <c r="AO208" s="632"/>
      <c r="AP208" s="632"/>
      <c r="AQ208" s="632"/>
      <c r="AR208" s="632"/>
      <c r="AS208" s="632"/>
      <c r="AT208" s="635"/>
      <c r="AU208" s="636"/>
      <c r="AV208" s="636"/>
      <c r="AW208" s="636"/>
      <c r="AX208" s="636"/>
      <c r="AY208" s="636"/>
      <c r="AZ208" s="636"/>
      <c r="BA208" s="636"/>
      <c r="BB208" s="636"/>
      <c r="BC208" s="636"/>
      <c r="BD208" s="640"/>
      <c r="BE208" s="641"/>
      <c r="BF208" s="642"/>
      <c r="BG208" s="646"/>
      <c r="BH208" s="647"/>
      <c r="BI208" s="647"/>
      <c r="BJ208" s="647"/>
      <c r="BK208" s="647"/>
      <c r="BL208" s="647"/>
      <c r="BM208" s="647"/>
      <c r="BN208" s="647"/>
      <c r="BO208" s="647"/>
      <c r="BP208" s="647"/>
      <c r="BQ208" s="648"/>
      <c r="BR208" s="69"/>
      <c r="BS208" s="6"/>
    </row>
    <row r="209" spans="1:71" ht="9.9499999999999993" customHeight="1">
      <c r="A209" s="69"/>
      <c r="B209" s="609"/>
      <c r="C209" s="610"/>
      <c r="D209" s="611"/>
      <c r="E209" s="615"/>
      <c r="F209" s="610"/>
      <c r="G209" s="611"/>
      <c r="H209" s="616"/>
      <c r="I209" s="617"/>
      <c r="J209" s="617"/>
      <c r="K209" s="617"/>
      <c r="L209" s="617"/>
      <c r="M209" s="617"/>
      <c r="N209" s="617"/>
      <c r="O209" s="617"/>
      <c r="P209" s="617"/>
      <c r="Q209" s="617"/>
      <c r="R209" s="617"/>
      <c r="S209" s="617"/>
      <c r="T209" s="617"/>
      <c r="U209" s="617"/>
      <c r="V209" s="617"/>
      <c r="W209" s="617"/>
      <c r="X209" s="617"/>
      <c r="Y209" s="617"/>
      <c r="Z209" s="617"/>
      <c r="AA209" s="617"/>
      <c r="AB209" s="617"/>
      <c r="AC209" s="617"/>
      <c r="AD209" s="618"/>
      <c r="AE209" s="622"/>
      <c r="AF209" s="610"/>
      <c r="AG209" s="610"/>
      <c r="AH209" s="611"/>
      <c r="AI209" s="623"/>
      <c r="AJ209" s="624"/>
      <c r="AK209" s="624"/>
      <c r="AL209" s="625"/>
      <c r="AM209" s="629"/>
      <c r="AN209" s="630"/>
      <c r="AO209" s="630"/>
      <c r="AP209" s="630"/>
      <c r="AQ209" s="630"/>
      <c r="AR209" s="630"/>
      <c r="AS209" s="630"/>
      <c r="AT209" s="633">
        <f t="shared" ref="AT209" si="104">AI209*AM209</f>
        <v>0</v>
      </c>
      <c r="AU209" s="634"/>
      <c r="AV209" s="634"/>
      <c r="AW209" s="634"/>
      <c r="AX209" s="634"/>
      <c r="AY209" s="634"/>
      <c r="AZ209" s="634"/>
      <c r="BA209" s="634"/>
      <c r="BB209" s="634"/>
      <c r="BC209" s="634"/>
      <c r="BD209" s="637"/>
      <c r="BE209" s="638"/>
      <c r="BF209" s="639"/>
      <c r="BG209" s="643">
        <f t="shared" si="100"/>
        <v>0</v>
      </c>
      <c r="BH209" s="644"/>
      <c r="BI209" s="644"/>
      <c r="BJ209" s="644"/>
      <c r="BK209" s="644"/>
      <c r="BL209" s="644"/>
      <c r="BM209" s="644"/>
      <c r="BN209" s="644"/>
      <c r="BO209" s="644"/>
      <c r="BP209" s="644"/>
      <c r="BQ209" s="645"/>
      <c r="BR209" s="69"/>
      <c r="BS209" s="6"/>
    </row>
    <row r="210" spans="1:71" ht="9.9499999999999993" customHeight="1">
      <c r="A210" s="69"/>
      <c r="B210" s="612"/>
      <c r="C210" s="613"/>
      <c r="D210" s="614"/>
      <c r="E210" s="612"/>
      <c r="F210" s="613"/>
      <c r="G210" s="614"/>
      <c r="H210" s="619"/>
      <c r="I210" s="620"/>
      <c r="J210" s="620"/>
      <c r="K210" s="620"/>
      <c r="L210" s="620"/>
      <c r="M210" s="620"/>
      <c r="N210" s="620"/>
      <c r="O210" s="620"/>
      <c r="P210" s="620"/>
      <c r="Q210" s="620"/>
      <c r="R210" s="620"/>
      <c r="S210" s="620"/>
      <c r="T210" s="620"/>
      <c r="U210" s="620"/>
      <c r="V210" s="620"/>
      <c r="W210" s="620"/>
      <c r="X210" s="620"/>
      <c r="Y210" s="620"/>
      <c r="Z210" s="620"/>
      <c r="AA210" s="620"/>
      <c r="AB210" s="620"/>
      <c r="AC210" s="620"/>
      <c r="AD210" s="621"/>
      <c r="AE210" s="612"/>
      <c r="AF210" s="613"/>
      <c r="AG210" s="613"/>
      <c r="AH210" s="614"/>
      <c r="AI210" s="626"/>
      <c r="AJ210" s="627"/>
      <c r="AK210" s="627"/>
      <c r="AL210" s="628"/>
      <c r="AM210" s="631"/>
      <c r="AN210" s="632"/>
      <c r="AO210" s="632"/>
      <c r="AP210" s="632"/>
      <c r="AQ210" s="632"/>
      <c r="AR210" s="632"/>
      <c r="AS210" s="632"/>
      <c r="AT210" s="635"/>
      <c r="AU210" s="636"/>
      <c r="AV210" s="636"/>
      <c r="AW210" s="636"/>
      <c r="AX210" s="636"/>
      <c r="AY210" s="636"/>
      <c r="AZ210" s="636"/>
      <c r="BA210" s="636"/>
      <c r="BB210" s="636"/>
      <c r="BC210" s="636"/>
      <c r="BD210" s="640"/>
      <c r="BE210" s="641"/>
      <c r="BF210" s="642"/>
      <c r="BG210" s="646"/>
      <c r="BH210" s="647"/>
      <c r="BI210" s="647"/>
      <c r="BJ210" s="647"/>
      <c r="BK210" s="647"/>
      <c r="BL210" s="647"/>
      <c r="BM210" s="647"/>
      <c r="BN210" s="647"/>
      <c r="BO210" s="647"/>
      <c r="BP210" s="647"/>
      <c r="BQ210" s="648"/>
      <c r="BR210" s="69"/>
      <c r="BS210" s="6"/>
    </row>
    <row r="211" spans="1:71" ht="9.9499999999999993" customHeight="1">
      <c r="A211" s="69"/>
      <c r="B211" s="609"/>
      <c r="C211" s="610"/>
      <c r="D211" s="611"/>
      <c r="E211" s="615"/>
      <c r="F211" s="610"/>
      <c r="G211" s="611"/>
      <c r="H211" s="616"/>
      <c r="I211" s="617"/>
      <c r="J211" s="617"/>
      <c r="K211" s="617"/>
      <c r="L211" s="617"/>
      <c r="M211" s="617"/>
      <c r="N211" s="617"/>
      <c r="O211" s="617"/>
      <c r="P211" s="617"/>
      <c r="Q211" s="617"/>
      <c r="R211" s="617"/>
      <c r="S211" s="617"/>
      <c r="T211" s="617"/>
      <c r="U211" s="617"/>
      <c r="V211" s="617"/>
      <c r="W211" s="617"/>
      <c r="X211" s="617"/>
      <c r="Y211" s="617"/>
      <c r="Z211" s="617"/>
      <c r="AA211" s="617"/>
      <c r="AB211" s="617"/>
      <c r="AC211" s="617"/>
      <c r="AD211" s="618"/>
      <c r="AE211" s="622"/>
      <c r="AF211" s="610"/>
      <c r="AG211" s="610"/>
      <c r="AH211" s="611"/>
      <c r="AI211" s="623"/>
      <c r="AJ211" s="624"/>
      <c r="AK211" s="624"/>
      <c r="AL211" s="625"/>
      <c r="AM211" s="629"/>
      <c r="AN211" s="630"/>
      <c r="AO211" s="630"/>
      <c r="AP211" s="630"/>
      <c r="AQ211" s="630"/>
      <c r="AR211" s="630"/>
      <c r="AS211" s="630"/>
      <c r="AT211" s="633">
        <f t="shared" ref="AT211" si="105">AI211*AM211</f>
        <v>0</v>
      </c>
      <c r="AU211" s="634"/>
      <c r="AV211" s="634"/>
      <c r="AW211" s="634"/>
      <c r="AX211" s="634"/>
      <c r="AY211" s="634"/>
      <c r="AZ211" s="634"/>
      <c r="BA211" s="634"/>
      <c r="BB211" s="634"/>
      <c r="BC211" s="634"/>
      <c r="BD211" s="637"/>
      <c r="BE211" s="638"/>
      <c r="BF211" s="639"/>
      <c r="BG211" s="643">
        <f t="shared" si="100"/>
        <v>0</v>
      </c>
      <c r="BH211" s="644"/>
      <c r="BI211" s="644"/>
      <c r="BJ211" s="644"/>
      <c r="BK211" s="644"/>
      <c r="BL211" s="644"/>
      <c r="BM211" s="644"/>
      <c r="BN211" s="644"/>
      <c r="BO211" s="644"/>
      <c r="BP211" s="644"/>
      <c r="BQ211" s="645"/>
      <c r="BR211" s="69"/>
      <c r="BS211" s="6"/>
    </row>
    <row r="212" spans="1:71" ht="9.9499999999999993" customHeight="1">
      <c r="A212" s="69"/>
      <c r="B212" s="612"/>
      <c r="C212" s="613"/>
      <c r="D212" s="614"/>
      <c r="E212" s="612"/>
      <c r="F212" s="613"/>
      <c r="G212" s="614"/>
      <c r="H212" s="619"/>
      <c r="I212" s="620"/>
      <c r="J212" s="620"/>
      <c r="K212" s="620"/>
      <c r="L212" s="620"/>
      <c r="M212" s="620"/>
      <c r="N212" s="620"/>
      <c r="O212" s="620"/>
      <c r="P212" s="620"/>
      <c r="Q212" s="620"/>
      <c r="R212" s="620"/>
      <c r="S212" s="620"/>
      <c r="T212" s="620"/>
      <c r="U212" s="620"/>
      <c r="V212" s="620"/>
      <c r="W212" s="620"/>
      <c r="X212" s="620"/>
      <c r="Y212" s="620"/>
      <c r="Z212" s="620"/>
      <c r="AA212" s="620"/>
      <c r="AB212" s="620"/>
      <c r="AC212" s="620"/>
      <c r="AD212" s="621"/>
      <c r="AE212" s="612"/>
      <c r="AF212" s="613"/>
      <c r="AG212" s="613"/>
      <c r="AH212" s="614"/>
      <c r="AI212" s="626"/>
      <c r="AJ212" s="627"/>
      <c r="AK212" s="627"/>
      <c r="AL212" s="628"/>
      <c r="AM212" s="631"/>
      <c r="AN212" s="632"/>
      <c r="AO212" s="632"/>
      <c r="AP212" s="632"/>
      <c r="AQ212" s="632"/>
      <c r="AR212" s="632"/>
      <c r="AS212" s="632"/>
      <c r="AT212" s="635"/>
      <c r="AU212" s="636"/>
      <c r="AV212" s="636"/>
      <c r="AW212" s="636"/>
      <c r="AX212" s="636"/>
      <c r="AY212" s="636"/>
      <c r="AZ212" s="636"/>
      <c r="BA212" s="636"/>
      <c r="BB212" s="636"/>
      <c r="BC212" s="636"/>
      <c r="BD212" s="640"/>
      <c r="BE212" s="641"/>
      <c r="BF212" s="642"/>
      <c r="BG212" s="646"/>
      <c r="BH212" s="647"/>
      <c r="BI212" s="647"/>
      <c r="BJ212" s="647"/>
      <c r="BK212" s="647"/>
      <c r="BL212" s="647"/>
      <c r="BM212" s="647"/>
      <c r="BN212" s="647"/>
      <c r="BO212" s="647"/>
      <c r="BP212" s="647"/>
      <c r="BQ212" s="648"/>
      <c r="BR212" s="69"/>
      <c r="BS212" s="6"/>
    </row>
    <row r="213" spans="1:71" ht="9.9499999999999993" customHeight="1">
      <c r="A213" s="69"/>
      <c r="B213" s="609"/>
      <c r="C213" s="610"/>
      <c r="D213" s="611"/>
      <c r="E213" s="615"/>
      <c r="F213" s="610"/>
      <c r="G213" s="611"/>
      <c r="H213" s="616"/>
      <c r="I213" s="617"/>
      <c r="J213" s="617"/>
      <c r="K213" s="617"/>
      <c r="L213" s="617"/>
      <c r="M213" s="617"/>
      <c r="N213" s="617"/>
      <c r="O213" s="617"/>
      <c r="P213" s="617"/>
      <c r="Q213" s="617"/>
      <c r="R213" s="617"/>
      <c r="S213" s="617"/>
      <c r="T213" s="617"/>
      <c r="U213" s="617"/>
      <c r="V213" s="617"/>
      <c r="W213" s="617"/>
      <c r="X213" s="617"/>
      <c r="Y213" s="617"/>
      <c r="Z213" s="617"/>
      <c r="AA213" s="617"/>
      <c r="AB213" s="617"/>
      <c r="AC213" s="617"/>
      <c r="AD213" s="618"/>
      <c r="AE213" s="622"/>
      <c r="AF213" s="610"/>
      <c r="AG213" s="610"/>
      <c r="AH213" s="611"/>
      <c r="AI213" s="623"/>
      <c r="AJ213" s="624"/>
      <c r="AK213" s="624"/>
      <c r="AL213" s="625"/>
      <c r="AM213" s="629"/>
      <c r="AN213" s="630"/>
      <c r="AO213" s="630"/>
      <c r="AP213" s="630"/>
      <c r="AQ213" s="630"/>
      <c r="AR213" s="630"/>
      <c r="AS213" s="630"/>
      <c r="AT213" s="633">
        <f t="shared" ref="AT213" si="106">AI213*AM213</f>
        <v>0</v>
      </c>
      <c r="AU213" s="634"/>
      <c r="AV213" s="634"/>
      <c r="AW213" s="634"/>
      <c r="AX213" s="634"/>
      <c r="AY213" s="634"/>
      <c r="AZ213" s="634"/>
      <c r="BA213" s="634"/>
      <c r="BB213" s="634"/>
      <c r="BC213" s="634"/>
      <c r="BD213" s="637"/>
      <c r="BE213" s="638"/>
      <c r="BF213" s="639"/>
      <c r="BG213" s="643">
        <f t="shared" si="100"/>
        <v>0</v>
      </c>
      <c r="BH213" s="644"/>
      <c r="BI213" s="644"/>
      <c r="BJ213" s="644"/>
      <c r="BK213" s="644"/>
      <c r="BL213" s="644"/>
      <c r="BM213" s="644"/>
      <c r="BN213" s="644"/>
      <c r="BO213" s="644"/>
      <c r="BP213" s="644"/>
      <c r="BQ213" s="645"/>
      <c r="BR213" s="69"/>
      <c r="BS213" s="6"/>
    </row>
    <row r="214" spans="1:71" ht="9.9499999999999993" customHeight="1">
      <c r="A214" s="69"/>
      <c r="B214" s="612"/>
      <c r="C214" s="613"/>
      <c r="D214" s="614"/>
      <c r="E214" s="612"/>
      <c r="F214" s="613"/>
      <c r="G214" s="614"/>
      <c r="H214" s="619"/>
      <c r="I214" s="620"/>
      <c r="J214" s="620"/>
      <c r="K214" s="620"/>
      <c r="L214" s="620"/>
      <c r="M214" s="620"/>
      <c r="N214" s="620"/>
      <c r="O214" s="620"/>
      <c r="P214" s="620"/>
      <c r="Q214" s="620"/>
      <c r="R214" s="620"/>
      <c r="S214" s="620"/>
      <c r="T214" s="620"/>
      <c r="U214" s="620"/>
      <c r="V214" s="620"/>
      <c r="W214" s="620"/>
      <c r="X214" s="620"/>
      <c r="Y214" s="620"/>
      <c r="Z214" s="620"/>
      <c r="AA214" s="620"/>
      <c r="AB214" s="620"/>
      <c r="AC214" s="620"/>
      <c r="AD214" s="621"/>
      <c r="AE214" s="612"/>
      <c r="AF214" s="613"/>
      <c r="AG214" s="613"/>
      <c r="AH214" s="614"/>
      <c r="AI214" s="626"/>
      <c r="AJ214" s="627"/>
      <c r="AK214" s="627"/>
      <c r="AL214" s="628"/>
      <c r="AM214" s="631"/>
      <c r="AN214" s="632"/>
      <c r="AO214" s="632"/>
      <c r="AP214" s="632"/>
      <c r="AQ214" s="632"/>
      <c r="AR214" s="632"/>
      <c r="AS214" s="632"/>
      <c r="AT214" s="635"/>
      <c r="AU214" s="636"/>
      <c r="AV214" s="636"/>
      <c r="AW214" s="636"/>
      <c r="AX214" s="636"/>
      <c r="AY214" s="636"/>
      <c r="AZ214" s="636"/>
      <c r="BA214" s="636"/>
      <c r="BB214" s="636"/>
      <c r="BC214" s="636"/>
      <c r="BD214" s="640"/>
      <c r="BE214" s="641"/>
      <c r="BF214" s="642"/>
      <c r="BG214" s="646"/>
      <c r="BH214" s="647"/>
      <c r="BI214" s="647"/>
      <c r="BJ214" s="647"/>
      <c r="BK214" s="647"/>
      <c r="BL214" s="647"/>
      <c r="BM214" s="647"/>
      <c r="BN214" s="647"/>
      <c r="BO214" s="647"/>
      <c r="BP214" s="647"/>
      <c r="BQ214" s="648"/>
      <c r="BR214" s="69"/>
      <c r="BS214" s="6"/>
    </row>
    <row r="215" spans="1:71" ht="9.9499999999999993" customHeight="1">
      <c r="A215" s="69"/>
      <c r="B215" s="609"/>
      <c r="C215" s="610"/>
      <c r="D215" s="611"/>
      <c r="E215" s="615"/>
      <c r="F215" s="610"/>
      <c r="G215" s="611"/>
      <c r="H215" s="616"/>
      <c r="I215" s="617"/>
      <c r="J215" s="617"/>
      <c r="K215" s="617"/>
      <c r="L215" s="617"/>
      <c r="M215" s="617"/>
      <c r="N215" s="617"/>
      <c r="O215" s="617"/>
      <c r="P215" s="617"/>
      <c r="Q215" s="617"/>
      <c r="R215" s="617"/>
      <c r="S215" s="617"/>
      <c r="T215" s="617"/>
      <c r="U215" s="617"/>
      <c r="V215" s="617"/>
      <c r="W215" s="617"/>
      <c r="X215" s="617"/>
      <c r="Y215" s="617"/>
      <c r="Z215" s="617"/>
      <c r="AA215" s="617"/>
      <c r="AB215" s="617"/>
      <c r="AC215" s="617"/>
      <c r="AD215" s="618"/>
      <c r="AE215" s="622"/>
      <c r="AF215" s="610"/>
      <c r="AG215" s="610"/>
      <c r="AH215" s="611"/>
      <c r="AI215" s="623"/>
      <c r="AJ215" s="624"/>
      <c r="AK215" s="624"/>
      <c r="AL215" s="625"/>
      <c r="AM215" s="629"/>
      <c r="AN215" s="630"/>
      <c r="AO215" s="630"/>
      <c r="AP215" s="630"/>
      <c r="AQ215" s="630"/>
      <c r="AR215" s="630"/>
      <c r="AS215" s="630"/>
      <c r="AT215" s="633">
        <f t="shared" ref="AT215" si="107">AI215*AM215</f>
        <v>0</v>
      </c>
      <c r="AU215" s="634"/>
      <c r="AV215" s="634"/>
      <c r="AW215" s="634"/>
      <c r="AX215" s="634"/>
      <c r="AY215" s="634"/>
      <c r="AZ215" s="634"/>
      <c r="BA215" s="634"/>
      <c r="BB215" s="634"/>
      <c r="BC215" s="634"/>
      <c r="BD215" s="637"/>
      <c r="BE215" s="638"/>
      <c r="BF215" s="639"/>
      <c r="BG215" s="643">
        <f t="shared" si="100"/>
        <v>0</v>
      </c>
      <c r="BH215" s="644"/>
      <c r="BI215" s="644"/>
      <c r="BJ215" s="644"/>
      <c r="BK215" s="644"/>
      <c r="BL215" s="644"/>
      <c r="BM215" s="644"/>
      <c r="BN215" s="644"/>
      <c r="BO215" s="644"/>
      <c r="BP215" s="644"/>
      <c r="BQ215" s="645"/>
      <c r="BR215" s="69"/>
      <c r="BS215" s="6"/>
    </row>
    <row r="216" spans="1:71" ht="9.9499999999999993" customHeight="1">
      <c r="A216" s="69"/>
      <c r="B216" s="612"/>
      <c r="C216" s="613"/>
      <c r="D216" s="614"/>
      <c r="E216" s="612"/>
      <c r="F216" s="613"/>
      <c r="G216" s="614"/>
      <c r="H216" s="619"/>
      <c r="I216" s="620"/>
      <c r="J216" s="620"/>
      <c r="K216" s="620"/>
      <c r="L216" s="620"/>
      <c r="M216" s="620"/>
      <c r="N216" s="620"/>
      <c r="O216" s="620"/>
      <c r="P216" s="620"/>
      <c r="Q216" s="620"/>
      <c r="R216" s="620"/>
      <c r="S216" s="620"/>
      <c r="T216" s="620"/>
      <c r="U216" s="620"/>
      <c r="V216" s="620"/>
      <c r="W216" s="620"/>
      <c r="X216" s="620"/>
      <c r="Y216" s="620"/>
      <c r="Z216" s="620"/>
      <c r="AA216" s="620"/>
      <c r="AB216" s="620"/>
      <c r="AC216" s="620"/>
      <c r="AD216" s="621"/>
      <c r="AE216" s="612"/>
      <c r="AF216" s="613"/>
      <c r="AG216" s="613"/>
      <c r="AH216" s="614"/>
      <c r="AI216" s="626"/>
      <c r="AJ216" s="627"/>
      <c r="AK216" s="627"/>
      <c r="AL216" s="628"/>
      <c r="AM216" s="631"/>
      <c r="AN216" s="632"/>
      <c r="AO216" s="632"/>
      <c r="AP216" s="632"/>
      <c r="AQ216" s="632"/>
      <c r="AR216" s="632"/>
      <c r="AS216" s="632"/>
      <c r="AT216" s="635"/>
      <c r="AU216" s="636"/>
      <c r="AV216" s="636"/>
      <c r="AW216" s="636"/>
      <c r="AX216" s="636"/>
      <c r="AY216" s="636"/>
      <c r="AZ216" s="636"/>
      <c r="BA216" s="636"/>
      <c r="BB216" s="636"/>
      <c r="BC216" s="636"/>
      <c r="BD216" s="640"/>
      <c r="BE216" s="641"/>
      <c r="BF216" s="642"/>
      <c r="BG216" s="646"/>
      <c r="BH216" s="647"/>
      <c r="BI216" s="647"/>
      <c r="BJ216" s="647"/>
      <c r="BK216" s="647"/>
      <c r="BL216" s="647"/>
      <c r="BM216" s="647"/>
      <c r="BN216" s="647"/>
      <c r="BO216" s="647"/>
      <c r="BP216" s="647"/>
      <c r="BQ216" s="648"/>
      <c r="BR216" s="69"/>
      <c r="BS216" s="6"/>
    </row>
    <row r="217" spans="1:71" ht="9.9499999999999993" customHeight="1">
      <c r="A217" s="69"/>
      <c r="B217" s="609"/>
      <c r="C217" s="610"/>
      <c r="D217" s="611"/>
      <c r="E217" s="615"/>
      <c r="F217" s="610"/>
      <c r="G217" s="611"/>
      <c r="H217" s="616"/>
      <c r="I217" s="617"/>
      <c r="J217" s="617"/>
      <c r="K217" s="617"/>
      <c r="L217" s="617"/>
      <c r="M217" s="617"/>
      <c r="N217" s="617"/>
      <c r="O217" s="617"/>
      <c r="P217" s="617"/>
      <c r="Q217" s="617"/>
      <c r="R217" s="617"/>
      <c r="S217" s="617"/>
      <c r="T217" s="617"/>
      <c r="U217" s="617"/>
      <c r="V217" s="617"/>
      <c r="W217" s="617"/>
      <c r="X217" s="617"/>
      <c r="Y217" s="617"/>
      <c r="Z217" s="617"/>
      <c r="AA217" s="617"/>
      <c r="AB217" s="617"/>
      <c r="AC217" s="617"/>
      <c r="AD217" s="618"/>
      <c r="AE217" s="622"/>
      <c r="AF217" s="610"/>
      <c r="AG217" s="610"/>
      <c r="AH217" s="611"/>
      <c r="AI217" s="623"/>
      <c r="AJ217" s="624"/>
      <c r="AK217" s="624"/>
      <c r="AL217" s="625"/>
      <c r="AM217" s="629"/>
      <c r="AN217" s="630"/>
      <c r="AO217" s="630"/>
      <c r="AP217" s="630"/>
      <c r="AQ217" s="630"/>
      <c r="AR217" s="630"/>
      <c r="AS217" s="630"/>
      <c r="AT217" s="633">
        <f t="shared" ref="AT217" si="108">AI217*AM217</f>
        <v>0</v>
      </c>
      <c r="AU217" s="634"/>
      <c r="AV217" s="634"/>
      <c r="AW217" s="634"/>
      <c r="AX217" s="634"/>
      <c r="AY217" s="634"/>
      <c r="AZ217" s="634"/>
      <c r="BA217" s="634"/>
      <c r="BB217" s="634"/>
      <c r="BC217" s="634"/>
      <c r="BD217" s="637"/>
      <c r="BE217" s="638"/>
      <c r="BF217" s="639"/>
      <c r="BG217" s="643">
        <f t="shared" si="100"/>
        <v>0</v>
      </c>
      <c r="BH217" s="644"/>
      <c r="BI217" s="644"/>
      <c r="BJ217" s="644"/>
      <c r="BK217" s="644"/>
      <c r="BL217" s="644"/>
      <c r="BM217" s="644"/>
      <c r="BN217" s="644"/>
      <c r="BO217" s="644"/>
      <c r="BP217" s="644"/>
      <c r="BQ217" s="645"/>
      <c r="BR217" s="69"/>
      <c r="BS217" s="6"/>
    </row>
    <row r="218" spans="1:71" ht="9.9499999999999993" customHeight="1">
      <c r="A218" s="69"/>
      <c r="B218" s="612"/>
      <c r="C218" s="613"/>
      <c r="D218" s="614"/>
      <c r="E218" s="612"/>
      <c r="F218" s="613"/>
      <c r="G218" s="614"/>
      <c r="H218" s="619"/>
      <c r="I218" s="620"/>
      <c r="J218" s="620"/>
      <c r="K218" s="620"/>
      <c r="L218" s="620"/>
      <c r="M218" s="620"/>
      <c r="N218" s="620"/>
      <c r="O218" s="620"/>
      <c r="P218" s="620"/>
      <c r="Q218" s="620"/>
      <c r="R218" s="620"/>
      <c r="S218" s="620"/>
      <c r="T218" s="620"/>
      <c r="U218" s="620"/>
      <c r="V218" s="620"/>
      <c r="W218" s="620"/>
      <c r="X218" s="620"/>
      <c r="Y218" s="620"/>
      <c r="Z218" s="620"/>
      <c r="AA218" s="620"/>
      <c r="AB218" s="620"/>
      <c r="AC218" s="620"/>
      <c r="AD218" s="621"/>
      <c r="AE218" s="612"/>
      <c r="AF218" s="613"/>
      <c r="AG218" s="613"/>
      <c r="AH218" s="614"/>
      <c r="AI218" s="626"/>
      <c r="AJ218" s="627"/>
      <c r="AK218" s="627"/>
      <c r="AL218" s="628"/>
      <c r="AM218" s="631"/>
      <c r="AN218" s="632"/>
      <c r="AO218" s="632"/>
      <c r="AP218" s="632"/>
      <c r="AQ218" s="632"/>
      <c r="AR218" s="632"/>
      <c r="AS218" s="632"/>
      <c r="AT218" s="635"/>
      <c r="AU218" s="636"/>
      <c r="AV218" s="636"/>
      <c r="AW218" s="636"/>
      <c r="AX218" s="636"/>
      <c r="AY218" s="636"/>
      <c r="AZ218" s="636"/>
      <c r="BA218" s="636"/>
      <c r="BB218" s="636"/>
      <c r="BC218" s="636"/>
      <c r="BD218" s="640"/>
      <c r="BE218" s="641"/>
      <c r="BF218" s="642"/>
      <c r="BG218" s="646"/>
      <c r="BH218" s="647"/>
      <c r="BI218" s="647"/>
      <c r="BJ218" s="647"/>
      <c r="BK218" s="647"/>
      <c r="BL218" s="647"/>
      <c r="BM218" s="647"/>
      <c r="BN218" s="647"/>
      <c r="BO218" s="647"/>
      <c r="BP218" s="647"/>
      <c r="BQ218" s="648"/>
      <c r="BR218" s="69"/>
      <c r="BS218" s="6"/>
    </row>
    <row r="219" spans="1:71" ht="9.9499999999999993" customHeight="1">
      <c r="A219" s="69"/>
      <c r="B219" s="609"/>
      <c r="C219" s="610"/>
      <c r="D219" s="611"/>
      <c r="E219" s="615"/>
      <c r="F219" s="610"/>
      <c r="G219" s="611"/>
      <c r="H219" s="616"/>
      <c r="I219" s="617"/>
      <c r="J219" s="617"/>
      <c r="K219" s="617"/>
      <c r="L219" s="617"/>
      <c r="M219" s="617"/>
      <c r="N219" s="617"/>
      <c r="O219" s="617"/>
      <c r="P219" s="617"/>
      <c r="Q219" s="617"/>
      <c r="R219" s="617"/>
      <c r="S219" s="617"/>
      <c r="T219" s="617"/>
      <c r="U219" s="617"/>
      <c r="V219" s="617"/>
      <c r="W219" s="617"/>
      <c r="X219" s="617"/>
      <c r="Y219" s="617"/>
      <c r="Z219" s="617"/>
      <c r="AA219" s="617"/>
      <c r="AB219" s="617"/>
      <c r="AC219" s="617"/>
      <c r="AD219" s="618"/>
      <c r="AE219" s="622"/>
      <c r="AF219" s="610"/>
      <c r="AG219" s="610"/>
      <c r="AH219" s="611"/>
      <c r="AI219" s="623"/>
      <c r="AJ219" s="624"/>
      <c r="AK219" s="624"/>
      <c r="AL219" s="625"/>
      <c r="AM219" s="629"/>
      <c r="AN219" s="630"/>
      <c r="AO219" s="630"/>
      <c r="AP219" s="630"/>
      <c r="AQ219" s="630"/>
      <c r="AR219" s="630"/>
      <c r="AS219" s="630"/>
      <c r="AT219" s="633">
        <f t="shared" ref="AT219" si="109">AI219*AM219</f>
        <v>0</v>
      </c>
      <c r="AU219" s="634"/>
      <c r="AV219" s="634"/>
      <c r="AW219" s="634"/>
      <c r="AX219" s="634"/>
      <c r="AY219" s="634"/>
      <c r="AZ219" s="634"/>
      <c r="BA219" s="634"/>
      <c r="BB219" s="634"/>
      <c r="BC219" s="634"/>
      <c r="BD219" s="637"/>
      <c r="BE219" s="638"/>
      <c r="BF219" s="639"/>
      <c r="BG219" s="643">
        <f t="shared" si="100"/>
        <v>0</v>
      </c>
      <c r="BH219" s="644"/>
      <c r="BI219" s="644"/>
      <c r="BJ219" s="644"/>
      <c r="BK219" s="644"/>
      <c r="BL219" s="644"/>
      <c r="BM219" s="644"/>
      <c r="BN219" s="644"/>
      <c r="BO219" s="644"/>
      <c r="BP219" s="644"/>
      <c r="BQ219" s="645"/>
      <c r="BR219" s="69"/>
      <c r="BS219" s="6"/>
    </row>
    <row r="220" spans="1:71" ht="9.9499999999999993" customHeight="1">
      <c r="A220" s="69"/>
      <c r="B220" s="612"/>
      <c r="C220" s="613"/>
      <c r="D220" s="614"/>
      <c r="E220" s="612"/>
      <c r="F220" s="613"/>
      <c r="G220" s="614"/>
      <c r="H220" s="619"/>
      <c r="I220" s="620"/>
      <c r="J220" s="620"/>
      <c r="K220" s="620"/>
      <c r="L220" s="620"/>
      <c r="M220" s="620"/>
      <c r="N220" s="620"/>
      <c r="O220" s="620"/>
      <c r="P220" s="620"/>
      <c r="Q220" s="620"/>
      <c r="R220" s="620"/>
      <c r="S220" s="620"/>
      <c r="T220" s="620"/>
      <c r="U220" s="620"/>
      <c r="V220" s="620"/>
      <c r="W220" s="620"/>
      <c r="X220" s="620"/>
      <c r="Y220" s="620"/>
      <c r="Z220" s="620"/>
      <c r="AA220" s="620"/>
      <c r="AB220" s="620"/>
      <c r="AC220" s="620"/>
      <c r="AD220" s="621"/>
      <c r="AE220" s="612"/>
      <c r="AF220" s="613"/>
      <c r="AG220" s="613"/>
      <c r="AH220" s="614"/>
      <c r="AI220" s="626"/>
      <c r="AJ220" s="627"/>
      <c r="AK220" s="627"/>
      <c r="AL220" s="628"/>
      <c r="AM220" s="631"/>
      <c r="AN220" s="632"/>
      <c r="AO220" s="632"/>
      <c r="AP220" s="632"/>
      <c r="AQ220" s="632"/>
      <c r="AR220" s="632"/>
      <c r="AS220" s="632"/>
      <c r="AT220" s="635"/>
      <c r="AU220" s="636"/>
      <c r="AV220" s="636"/>
      <c r="AW220" s="636"/>
      <c r="AX220" s="636"/>
      <c r="AY220" s="636"/>
      <c r="AZ220" s="636"/>
      <c r="BA220" s="636"/>
      <c r="BB220" s="636"/>
      <c r="BC220" s="636"/>
      <c r="BD220" s="640"/>
      <c r="BE220" s="641"/>
      <c r="BF220" s="642"/>
      <c r="BG220" s="646"/>
      <c r="BH220" s="647"/>
      <c r="BI220" s="647"/>
      <c r="BJ220" s="647"/>
      <c r="BK220" s="647"/>
      <c r="BL220" s="647"/>
      <c r="BM220" s="647"/>
      <c r="BN220" s="647"/>
      <c r="BO220" s="647"/>
      <c r="BP220" s="647"/>
      <c r="BQ220" s="648"/>
      <c r="BR220" s="69"/>
      <c r="BS220" s="6"/>
    </row>
    <row r="221" spans="1:71" ht="9.9499999999999993" customHeight="1">
      <c r="A221" s="69"/>
      <c r="B221" s="609"/>
      <c r="C221" s="610"/>
      <c r="D221" s="611"/>
      <c r="E221" s="615"/>
      <c r="F221" s="610"/>
      <c r="G221" s="611"/>
      <c r="H221" s="616"/>
      <c r="I221" s="617"/>
      <c r="J221" s="617"/>
      <c r="K221" s="617"/>
      <c r="L221" s="617"/>
      <c r="M221" s="617"/>
      <c r="N221" s="617"/>
      <c r="O221" s="617"/>
      <c r="P221" s="617"/>
      <c r="Q221" s="617"/>
      <c r="R221" s="617"/>
      <c r="S221" s="617"/>
      <c r="T221" s="617"/>
      <c r="U221" s="617"/>
      <c r="V221" s="617"/>
      <c r="W221" s="617"/>
      <c r="X221" s="617"/>
      <c r="Y221" s="617"/>
      <c r="Z221" s="617"/>
      <c r="AA221" s="617"/>
      <c r="AB221" s="617"/>
      <c r="AC221" s="617"/>
      <c r="AD221" s="618"/>
      <c r="AE221" s="622"/>
      <c r="AF221" s="610"/>
      <c r="AG221" s="610"/>
      <c r="AH221" s="611"/>
      <c r="AI221" s="623"/>
      <c r="AJ221" s="624"/>
      <c r="AK221" s="624"/>
      <c r="AL221" s="625"/>
      <c r="AM221" s="629"/>
      <c r="AN221" s="630"/>
      <c r="AO221" s="630"/>
      <c r="AP221" s="630"/>
      <c r="AQ221" s="630"/>
      <c r="AR221" s="630"/>
      <c r="AS221" s="630"/>
      <c r="AT221" s="633">
        <f t="shared" ref="AT221" si="110">AI221*AM221</f>
        <v>0</v>
      </c>
      <c r="AU221" s="634"/>
      <c r="AV221" s="634"/>
      <c r="AW221" s="634"/>
      <c r="AX221" s="634"/>
      <c r="AY221" s="634"/>
      <c r="AZ221" s="634"/>
      <c r="BA221" s="634"/>
      <c r="BB221" s="634"/>
      <c r="BC221" s="634"/>
      <c r="BD221" s="637"/>
      <c r="BE221" s="638"/>
      <c r="BF221" s="639"/>
      <c r="BG221" s="643">
        <f t="shared" si="100"/>
        <v>0</v>
      </c>
      <c r="BH221" s="644"/>
      <c r="BI221" s="644"/>
      <c r="BJ221" s="644"/>
      <c r="BK221" s="644"/>
      <c r="BL221" s="644"/>
      <c r="BM221" s="644"/>
      <c r="BN221" s="644"/>
      <c r="BO221" s="644"/>
      <c r="BP221" s="644"/>
      <c r="BQ221" s="645"/>
      <c r="BR221" s="69"/>
      <c r="BS221" s="6"/>
    </row>
    <row r="222" spans="1:71" ht="9.9499999999999993" customHeight="1">
      <c r="A222" s="69"/>
      <c r="B222" s="612"/>
      <c r="C222" s="613"/>
      <c r="D222" s="614"/>
      <c r="E222" s="612"/>
      <c r="F222" s="613"/>
      <c r="G222" s="614"/>
      <c r="H222" s="619"/>
      <c r="I222" s="620"/>
      <c r="J222" s="620"/>
      <c r="K222" s="620"/>
      <c r="L222" s="620"/>
      <c r="M222" s="620"/>
      <c r="N222" s="620"/>
      <c r="O222" s="620"/>
      <c r="P222" s="620"/>
      <c r="Q222" s="620"/>
      <c r="R222" s="620"/>
      <c r="S222" s="620"/>
      <c r="T222" s="620"/>
      <c r="U222" s="620"/>
      <c r="V222" s="620"/>
      <c r="W222" s="620"/>
      <c r="X222" s="620"/>
      <c r="Y222" s="620"/>
      <c r="Z222" s="620"/>
      <c r="AA222" s="620"/>
      <c r="AB222" s="620"/>
      <c r="AC222" s="620"/>
      <c r="AD222" s="621"/>
      <c r="AE222" s="612"/>
      <c r="AF222" s="613"/>
      <c r="AG222" s="613"/>
      <c r="AH222" s="614"/>
      <c r="AI222" s="626"/>
      <c r="AJ222" s="627"/>
      <c r="AK222" s="627"/>
      <c r="AL222" s="628"/>
      <c r="AM222" s="631"/>
      <c r="AN222" s="632"/>
      <c r="AO222" s="632"/>
      <c r="AP222" s="632"/>
      <c r="AQ222" s="632"/>
      <c r="AR222" s="632"/>
      <c r="AS222" s="632"/>
      <c r="AT222" s="635"/>
      <c r="AU222" s="636"/>
      <c r="AV222" s="636"/>
      <c r="AW222" s="636"/>
      <c r="AX222" s="636"/>
      <c r="AY222" s="636"/>
      <c r="AZ222" s="636"/>
      <c r="BA222" s="636"/>
      <c r="BB222" s="636"/>
      <c r="BC222" s="636"/>
      <c r="BD222" s="640"/>
      <c r="BE222" s="641"/>
      <c r="BF222" s="642"/>
      <c r="BG222" s="646"/>
      <c r="BH222" s="647"/>
      <c r="BI222" s="647"/>
      <c r="BJ222" s="647"/>
      <c r="BK222" s="647"/>
      <c r="BL222" s="647"/>
      <c r="BM222" s="647"/>
      <c r="BN222" s="647"/>
      <c r="BO222" s="647"/>
      <c r="BP222" s="647"/>
      <c r="BQ222" s="648"/>
      <c r="BR222" s="69"/>
      <c r="BS222" s="6"/>
    </row>
    <row r="223" spans="1:71" ht="9.9499999999999993" customHeight="1">
      <c r="A223" s="69"/>
      <c r="B223" s="609"/>
      <c r="C223" s="610"/>
      <c r="D223" s="611"/>
      <c r="E223" s="615"/>
      <c r="F223" s="610"/>
      <c r="G223" s="611"/>
      <c r="H223" s="616"/>
      <c r="I223" s="617"/>
      <c r="J223" s="617"/>
      <c r="K223" s="617"/>
      <c r="L223" s="617"/>
      <c r="M223" s="617"/>
      <c r="N223" s="617"/>
      <c r="O223" s="617"/>
      <c r="P223" s="617"/>
      <c r="Q223" s="617"/>
      <c r="R223" s="617"/>
      <c r="S223" s="617"/>
      <c r="T223" s="617"/>
      <c r="U223" s="617"/>
      <c r="V223" s="617"/>
      <c r="W223" s="617"/>
      <c r="X223" s="617"/>
      <c r="Y223" s="617"/>
      <c r="Z223" s="617"/>
      <c r="AA223" s="617"/>
      <c r="AB223" s="617"/>
      <c r="AC223" s="617"/>
      <c r="AD223" s="618"/>
      <c r="AE223" s="622"/>
      <c r="AF223" s="610"/>
      <c r="AG223" s="610"/>
      <c r="AH223" s="611"/>
      <c r="AI223" s="623"/>
      <c r="AJ223" s="624"/>
      <c r="AK223" s="624"/>
      <c r="AL223" s="625"/>
      <c r="AM223" s="629"/>
      <c r="AN223" s="630"/>
      <c r="AO223" s="630"/>
      <c r="AP223" s="630"/>
      <c r="AQ223" s="630"/>
      <c r="AR223" s="630"/>
      <c r="AS223" s="630"/>
      <c r="AT223" s="633">
        <f t="shared" ref="AT223" si="111">AI223*AM223</f>
        <v>0</v>
      </c>
      <c r="AU223" s="634"/>
      <c r="AV223" s="634"/>
      <c r="AW223" s="634"/>
      <c r="AX223" s="634"/>
      <c r="AY223" s="634"/>
      <c r="AZ223" s="634"/>
      <c r="BA223" s="634"/>
      <c r="BB223" s="634"/>
      <c r="BC223" s="634"/>
      <c r="BD223" s="637"/>
      <c r="BE223" s="638"/>
      <c r="BF223" s="639"/>
      <c r="BG223" s="643">
        <f t="shared" si="100"/>
        <v>0</v>
      </c>
      <c r="BH223" s="644"/>
      <c r="BI223" s="644"/>
      <c r="BJ223" s="644"/>
      <c r="BK223" s="644"/>
      <c r="BL223" s="644"/>
      <c r="BM223" s="644"/>
      <c r="BN223" s="644"/>
      <c r="BO223" s="644"/>
      <c r="BP223" s="644"/>
      <c r="BQ223" s="645"/>
      <c r="BR223" s="69"/>
      <c r="BS223" s="6"/>
    </row>
    <row r="224" spans="1:71" ht="9.9499999999999993" customHeight="1">
      <c r="A224" s="69"/>
      <c r="B224" s="612"/>
      <c r="C224" s="613"/>
      <c r="D224" s="614"/>
      <c r="E224" s="612"/>
      <c r="F224" s="613"/>
      <c r="G224" s="614"/>
      <c r="H224" s="619"/>
      <c r="I224" s="620"/>
      <c r="J224" s="620"/>
      <c r="K224" s="620"/>
      <c r="L224" s="620"/>
      <c r="M224" s="620"/>
      <c r="N224" s="620"/>
      <c r="O224" s="620"/>
      <c r="P224" s="620"/>
      <c r="Q224" s="620"/>
      <c r="R224" s="620"/>
      <c r="S224" s="620"/>
      <c r="T224" s="620"/>
      <c r="U224" s="620"/>
      <c r="V224" s="620"/>
      <c r="W224" s="620"/>
      <c r="X224" s="620"/>
      <c r="Y224" s="620"/>
      <c r="Z224" s="620"/>
      <c r="AA224" s="620"/>
      <c r="AB224" s="620"/>
      <c r="AC224" s="620"/>
      <c r="AD224" s="621"/>
      <c r="AE224" s="612"/>
      <c r="AF224" s="613"/>
      <c r="AG224" s="613"/>
      <c r="AH224" s="614"/>
      <c r="AI224" s="626"/>
      <c r="AJ224" s="627"/>
      <c r="AK224" s="627"/>
      <c r="AL224" s="628"/>
      <c r="AM224" s="631"/>
      <c r="AN224" s="632"/>
      <c r="AO224" s="632"/>
      <c r="AP224" s="632"/>
      <c r="AQ224" s="632"/>
      <c r="AR224" s="632"/>
      <c r="AS224" s="632"/>
      <c r="AT224" s="635"/>
      <c r="AU224" s="636"/>
      <c r="AV224" s="636"/>
      <c r="AW224" s="636"/>
      <c r="AX224" s="636"/>
      <c r="AY224" s="636"/>
      <c r="AZ224" s="636"/>
      <c r="BA224" s="636"/>
      <c r="BB224" s="636"/>
      <c r="BC224" s="636"/>
      <c r="BD224" s="640"/>
      <c r="BE224" s="641"/>
      <c r="BF224" s="642"/>
      <c r="BG224" s="646"/>
      <c r="BH224" s="647"/>
      <c r="BI224" s="647"/>
      <c r="BJ224" s="647"/>
      <c r="BK224" s="647"/>
      <c r="BL224" s="647"/>
      <c r="BM224" s="647"/>
      <c r="BN224" s="647"/>
      <c r="BO224" s="647"/>
      <c r="BP224" s="647"/>
      <c r="BQ224" s="648"/>
      <c r="BR224" s="69"/>
      <c r="BS224" s="6"/>
    </row>
    <row r="225" spans="1:71" ht="9.9499999999999993" customHeight="1">
      <c r="A225" s="69"/>
      <c r="B225" s="609"/>
      <c r="C225" s="610"/>
      <c r="D225" s="611"/>
      <c r="E225" s="615"/>
      <c r="F225" s="610"/>
      <c r="G225" s="611"/>
      <c r="H225" s="616"/>
      <c r="I225" s="617"/>
      <c r="J225" s="617"/>
      <c r="K225" s="617"/>
      <c r="L225" s="617"/>
      <c r="M225" s="617"/>
      <c r="N225" s="617"/>
      <c r="O225" s="617"/>
      <c r="P225" s="617"/>
      <c r="Q225" s="617"/>
      <c r="R225" s="617"/>
      <c r="S225" s="617"/>
      <c r="T225" s="617"/>
      <c r="U225" s="617"/>
      <c r="V225" s="617"/>
      <c r="W225" s="617"/>
      <c r="X225" s="617"/>
      <c r="Y225" s="617"/>
      <c r="Z225" s="617"/>
      <c r="AA225" s="617"/>
      <c r="AB225" s="617"/>
      <c r="AC225" s="617"/>
      <c r="AD225" s="618"/>
      <c r="AE225" s="622"/>
      <c r="AF225" s="610"/>
      <c r="AG225" s="610"/>
      <c r="AH225" s="611"/>
      <c r="AI225" s="623"/>
      <c r="AJ225" s="624"/>
      <c r="AK225" s="624"/>
      <c r="AL225" s="625"/>
      <c r="AM225" s="629"/>
      <c r="AN225" s="630"/>
      <c r="AO225" s="630"/>
      <c r="AP225" s="630"/>
      <c r="AQ225" s="630"/>
      <c r="AR225" s="630"/>
      <c r="AS225" s="630"/>
      <c r="AT225" s="633">
        <f t="shared" ref="AT225" si="112">AI225*AM225</f>
        <v>0</v>
      </c>
      <c r="AU225" s="634"/>
      <c r="AV225" s="634"/>
      <c r="AW225" s="634"/>
      <c r="AX225" s="634"/>
      <c r="AY225" s="634"/>
      <c r="AZ225" s="634"/>
      <c r="BA225" s="634"/>
      <c r="BB225" s="634"/>
      <c r="BC225" s="634"/>
      <c r="BD225" s="637"/>
      <c r="BE225" s="638"/>
      <c r="BF225" s="639"/>
      <c r="BG225" s="643">
        <f t="shared" si="100"/>
        <v>0</v>
      </c>
      <c r="BH225" s="644"/>
      <c r="BI225" s="644"/>
      <c r="BJ225" s="644"/>
      <c r="BK225" s="644"/>
      <c r="BL225" s="644"/>
      <c r="BM225" s="644"/>
      <c r="BN225" s="644"/>
      <c r="BO225" s="644"/>
      <c r="BP225" s="644"/>
      <c r="BQ225" s="645"/>
      <c r="BR225" s="69"/>
      <c r="BS225" s="6"/>
    </row>
    <row r="226" spans="1:71" ht="9.9499999999999993" customHeight="1">
      <c r="A226" s="69"/>
      <c r="B226" s="612"/>
      <c r="C226" s="613"/>
      <c r="D226" s="614"/>
      <c r="E226" s="612"/>
      <c r="F226" s="613"/>
      <c r="G226" s="614"/>
      <c r="H226" s="619"/>
      <c r="I226" s="620"/>
      <c r="J226" s="620"/>
      <c r="K226" s="620"/>
      <c r="L226" s="620"/>
      <c r="M226" s="620"/>
      <c r="N226" s="620"/>
      <c r="O226" s="620"/>
      <c r="P226" s="620"/>
      <c r="Q226" s="620"/>
      <c r="R226" s="620"/>
      <c r="S226" s="620"/>
      <c r="T226" s="620"/>
      <c r="U226" s="620"/>
      <c r="V226" s="620"/>
      <c r="W226" s="620"/>
      <c r="X226" s="620"/>
      <c r="Y226" s="620"/>
      <c r="Z226" s="620"/>
      <c r="AA226" s="620"/>
      <c r="AB226" s="620"/>
      <c r="AC226" s="620"/>
      <c r="AD226" s="621"/>
      <c r="AE226" s="612"/>
      <c r="AF226" s="613"/>
      <c r="AG226" s="613"/>
      <c r="AH226" s="614"/>
      <c r="AI226" s="626"/>
      <c r="AJ226" s="627"/>
      <c r="AK226" s="627"/>
      <c r="AL226" s="628"/>
      <c r="AM226" s="631"/>
      <c r="AN226" s="632"/>
      <c r="AO226" s="632"/>
      <c r="AP226" s="632"/>
      <c r="AQ226" s="632"/>
      <c r="AR226" s="632"/>
      <c r="AS226" s="632"/>
      <c r="AT226" s="635"/>
      <c r="AU226" s="636"/>
      <c r="AV226" s="636"/>
      <c r="AW226" s="636"/>
      <c r="AX226" s="636"/>
      <c r="AY226" s="636"/>
      <c r="AZ226" s="636"/>
      <c r="BA226" s="636"/>
      <c r="BB226" s="636"/>
      <c r="BC226" s="636"/>
      <c r="BD226" s="640"/>
      <c r="BE226" s="641"/>
      <c r="BF226" s="642"/>
      <c r="BG226" s="646"/>
      <c r="BH226" s="647"/>
      <c r="BI226" s="647"/>
      <c r="BJ226" s="647"/>
      <c r="BK226" s="647"/>
      <c r="BL226" s="647"/>
      <c r="BM226" s="647"/>
      <c r="BN226" s="647"/>
      <c r="BO226" s="647"/>
      <c r="BP226" s="647"/>
      <c r="BQ226" s="648"/>
      <c r="BR226" s="69"/>
      <c r="BS226" s="6"/>
    </row>
    <row r="227" spans="1:71" ht="9.9499999999999993" customHeight="1">
      <c r="A227" s="69"/>
      <c r="B227" s="609"/>
      <c r="C227" s="610"/>
      <c r="D227" s="611"/>
      <c r="E227" s="615"/>
      <c r="F227" s="610"/>
      <c r="G227" s="611"/>
      <c r="H227" s="616"/>
      <c r="I227" s="617"/>
      <c r="J227" s="617"/>
      <c r="K227" s="617"/>
      <c r="L227" s="617"/>
      <c r="M227" s="617"/>
      <c r="N227" s="617"/>
      <c r="O227" s="617"/>
      <c r="P227" s="617"/>
      <c r="Q227" s="617"/>
      <c r="R227" s="617"/>
      <c r="S227" s="617"/>
      <c r="T227" s="617"/>
      <c r="U227" s="617"/>
      <c r="V227" s="617"/>
      <c r="W227" s="617"/>
      <c r="X227" s="617"/>
      <c r="Y227" s="617"/>
      <c r="Z227" s="617"/>
      <c r="AA227" s="617"/>
      <c r="AB227" s="617"/>
      <c r="AC227" s="617"/>
      <c r="AD227" s="618"/>
      <c r="AE227" s="622"/>
      <c r="AF227" s="610"/>
      <c r="AG227" s="610"/>
      <c r="AH227" s="611"/>
      <c r="AI227" s="623"/>
      <c r="AJ227" s="624"/>
      <c r="AK227" s="624"/>
      <c r="AL227" s="625"/>
      <c r="AM227" s="629"/>
      <c r="AN227" s="630"/>
      <c r="AO227" s="630"/>
      <c r="AP227" s="630"/>
      <c r="AQ227" s="630"/>
      <c r="AR227" s="630"/>
      <c r="AS227" s="630"/>
      <c r="AT227" s="633">
        <f t="shared" ref="AT227" si="113">AI227*AM227</f>
        <v>0</v>
      </c>
      <c r="AU227" s="634"/>
      <c r="AV227" s="634"/>
      <c r="AW227" s="634"/>
      <c r="AX227" s="634"/>
      <c r="AY227" s="634"/>
      <c r="AZ227" s="634"/>
      <c r="BA227" s="634"/>
      <c r="BB227" s="634"/>
      <c r="BC227" s="634"/>
      <c r="BD227" s="637"/>
      <c r="BE227" s="638"/>
      <c r="BF227" s="639"/>
      <c r="BG227" s="643">
        <f t="shared" si="100"/>
        <v>0</v>
      </c>
      <c r="BH227" s="644"/>
      <c r="BI227" s="644"/>
      <c r="BJ227" s="644"/>
      <c r="BK227" s="644"/>
      <c r="BL227" s="644"/>
      <c r="BM227" s="644"/>
      <c r="BN227" s="644"/>
      <c r="BO227" s="644"/>
      <c r="BP227" s="644"/>
      <c r="BQ227" s="645"/>
      <c r="BR227" s="69"/>
      <c r="BS227" s="6"/>
    </row>
    <row r="228" spans="1:71" ht="9.9499999999999993" customHeight="1">
      <c r="A228" s="69"/>
      <c r="B228" s="612"/>
      <c r="C228" s="613"/>
      <c r="D228" s="614"/>
      <c r="E228" s="612"/>
      <c r="F228" s="613"/>
      <c r="G228" s="614"/>
      <c r="H228" s="619"/>
      <c r="I228" s="620"/>
      <c r="J228" s="620"/>
      <c r="K228" s="620"/>
      <c r="L228" s="620"/>
      <c r="M228" s="620"/>
      <c r="N228" s="620"/>
      <c r="O228" s="620"/>
      <c r="P228" s="620"/>
      <c r="Q228" s="620"/>
      <c r="R228" s="620"/>
      <c r="S228" s="620"/>
      <c r="T228" s="620"/>
      <c r="U228" s="620"/>
      <c r="V228" s="620"/>
      <c r="W228" s="620"/>
      <c r="X228" s="620"/>
      <c r="Y228" s="620"/>
      <c r="Z228" s="620"/>
      <c r="AA228" s="620"/>
      <c r="AB228" s="620"/>
      <c r="AC228" s="620"/>
      <c r="AD228" s="621"/>
      <c r="AE228" s="612"/>
      <c r="AF228" s="613"/>
      <c r="AG228" s="613"/>
      <c r="AH228" s="614"/>
      <c r="AI228" s="626"/>
      <c r="AJ228" s="627"/>
      <c r="AK228" s="627"/>
      <c r="AL228" s="628"/>
      <c r="AM228" s="631"/>
      <c r="AN228" s="632"/>
      <c r="AO228" s="632"/>
      <c r="AP228" s="632"/>
      <c r="AQ228" s="632"/>
      <c r="AR228" s="632"/>
      <c r="AS228" s="632"/>
      <c r="AT228" s="635"/>
      <c r="AU228" s="636"/>
      <c r="AV228" s="636"/>
      <c r="AW228" s="636"/>
      <c r="AX228" s="636"/>
      <c r="AY228" s="636"/>
      <c r="AZ228" s="636"/>
      <c r="BA228" s="636"/>
      <c r="BB228" s="636"/>
      <c r="BC228" s="636"/>
      <c r="BD228" s="640"/>
      <c r="BE228" s="641"/>
      <c r="BF228" s="642"/>
      <c r="BG228" s="646"/>
      <c r="BH228" s="647"/>
      <c r="BI228" s="647"/>
      <c r="BJ228" s="647"/>
      <c r="BK228" s="647"/>
      <c r="BL228" s="647"/>
      <c r="BM228" s="647"/>
      <c r="BN228" s="647"/>
      <c r="BO228" s="647"/>
      <c r="BP228" s="647"/>
      <c r="BQ228" s="648"/>
      <c r="BR228" s="69"/>
      <c r="BS228" s="6"/>
    </row>
    <row r="229" spans="1:71" ht="9.9499999999999993" customHeight="1">
      <c r="A229" s="69"/>
      <c r="B229" s="609"/>
      <c r="C229" s="610"/>
      <c r="D229" s="611"/>
      <c r="E229" s="615"/>
      <c r="F229" s="610"/>
      <c r="G229" s="611"/>
      <c r="H229" s="616"/>
      <c r="I229" s="617"/>
      <c r="J229" s="617"/>
      <c r="K229" s="617"/>
      <c r="L229" s="617"/>
      <c r="M229" s="617"/>
      <c r="N229" s="617"/>
      <c r="O229" s="617"/>
      <c r="P229" s="617"/>
      <c r="Q229" s="617"/>
      <c r="R229" s="617"/>
      <c r="S229" s="617"/>
      <c r="T229" s="617"/>
      <c r="U229" s="617"/>
      <c r="V229" s="617"/>
      <c r="W229" s="617"/>
      <c r="X229" s="617"/>
      <c r="Y229" s="617"/>
      <c r="Z229" s="617"/>
      <c r="AA229" s="617"/>
      <c r="AB229" s="617"/>
      <c r="AC229" s="617"/>
      <c r="AD229" s="618"/>
      <c r="AE229" s="622"/>
      <c r="AF229" s="610"/>
      <c r="AG229" s="610"/>
      <c r="AH229" s="611"/>
      <c r="AI229" s="623"/>
      <c r="AJ229" s="624"/>
      <c r="AK229" s="624"/>
      <c r="AL229" s="625"/>
      <c r="AM229" s="629"/>
      <c r="AN229" s="630"/>
      <c r="AO229" s="630"/>
      <c r="AP229" s="630"/>
      <c r="AQ229" s="630"/>
      <c r="AR229" s="630"/>
      <c r="AS229" s="630"/>
      <c r="AT229" s="633">
        <f t="shared" ref="AT229" si="114">AI229*AM229</f>
        <v>0</v>
      </c>
      <c r="AU229" s="634"/>
      <c r="AV229" s="634"/>
      <c r="AW229" s="634"/>
      <c r="AX229" s="634"/>
      <c r="AY229" s="634"/>
      <c r="AZ229" s="634"/>
      <c r="BA229" s="634"/>
      <c r="BB229" s="634"/>
      <c r="BC229" s="634"/>
      <c r="BD229" s="637"/>
      <c r="BE229" s="638"/>
      <c r="BF229" s="639"/>
      <c r="BG229" s="643">
        <f t="shared" si="100"/>
        <v>0</v>
      </c>
      <c r="BH229" s="644"/>
      <c r="BI229" s="644"/>
      <c r="BJ229" s="644"/>
      <c r="BK229" s="644"/>
      <c r="BL229" s="644"/>
      <c r="BM229" s="644"/>
      <c r="BN229" s="644"/>
      <c r="BO229" s="644"/>
      <c r="BP229" s="644"/>
      <c r="BQ229" s="645"/>
      <c r="BR229" s="69"/>
      <c r="BS229" s="6"/>
    </row>
    <row r="230" spans="1:71" ht="9.9499999999999993" customHeight="1">
      <c r="A230" s="69"/>
      <c r="B230" s="612"/>
      <c r="C230" s="613"/>
      <c r="D230" s="614"/>
      <c r="E230" s="612"/>
      <c r="F230" s="613"/>
      <c r="G230" s="614"/>
      <c r="H230" s="619"/>
      <c r="I230" s="620"/>
      <c r="J230" s="620"/>
      <c r="K230" s="620"/>
      <c r="L230" s="620"/>
      <c r="M230" s="620"/>
      <c r="N230" s="620"/>
      <c r="O230" s="620"/>
      <c r="P230" s="620"/>
      <c r="Q230" s="620"/>
      <c r="R230" s="620"/>
      <c r="S230" s="620"/>
      <c r="T230" s="620"/>
      <c r="U230" s="620"/>
      <c r="V230" s="620"/>
      <c r="W230" s="620"/>
      <c r="X230" s="620"/>
      <c r="Y230" s="620"/>
      <c r="Z230" s="620"/>
      <c r="AA230" s="620"/>
      <c r="AB230" s="620"/>
      <c r="AC230" s="620"/>
      <c r="AD230" s="621"/>
      <c r="AE230" s="612"/>
      <c r="AF230" s="613"/>
      <c r="AG230" s="613"/>
      <c r="AH230" s="614"/>
      <c r="AI230" s="626"/>
      <c r="AJ230" s="627"/>
      <c r="AK230" s="627"/>
      <c r="AL230" s="628"/>
      <c r="AM230" s="631"/>
      <c r="AN230" s="632"/>
      <c r="AO230" s="632"/>
      <c r="AP230" s="632"/>
      <c r="AQ230" s="632"/>
      <c r="AR230" s="632"/>
      <c r="AS230" s="632"/>
      <c r="AT230" s="635"/>
      <c r="AU230" s="636"/>
      <c r="AV230" s="636"/>
      <c r="AW230" s="636"/>
      <c r="AX230" s="636"/>
      <c r="AY230" s="636"/>
      <c r="AZ230" s="636"/>
      <c r="BA230" s="636"/>
      <c r="BB230" s="636"/>
      <c r="BC230" s="636"/>
      <c r="BD230" s="640"/>
      <c r="BE230" s="641"/>
      <c r="BF230" s="642"/>
      <c r="BG230" s="646"/>
      <c r="BH230" s="647"/>
      <c r="BI230" s="647"/>
      <c r="BJ230" s="647"/>
      <c r="BK230" s="647"/>
      <c r="BL230" s="647"/>
      <c r="BM230" s="647"/>
      <c r="BN230" s="647"/>
      <c r="BO230" s="647"/>
      <c r="BP230" s="647"/>
      <c r="BQ230" s="648"/>
      <c r="BR230" s="69"/>
      <c r="BS230" s="6"/>
    </row>
    <row r="231" spans="1:71" ht="9.9499999999999993" customHeight="1">
      <c r="A231" s="69"/>
      <c r="B231" s="609"/>
      <c r="C231" s="610"/>
      <c r="D231" s="611"/>
      <c r="E231" s="615"/>
      <c r="F231" s="610"/>
      <c r="G231" s="611"/>
      <c r="H231" s="616"/>
      <c r="I231" s="617"/>
      <c r="J231" s="617"/>
      <c r="K231" s="617"/>
      <c r="L231" s="617"/>
      <c r="M231" s="617"/>
      <c r="N231" s="617"/>
      <c r="O231" s="617"/>
      <c r="P231" s="617"/>
      <c r="Q231" s="617"/>
      <c r="R231" s="617"/>
      <c r="S231" s="617"/>
      <c r="T231" s="617"/>
      <c r="U231" s="617"/>
      <c r="V231" s="617"/>
      <c r="W231" s="617"/>
      <c r="X231" s="617"/>
      <c r="Y231" s="617"/>
      <c r="Z231" s="617"/>
      <c r="AA231" s="617"/>
      <c r="AB231" s="617"/>
      <c r="AC231" s="617"/>
      <c r="AD231" s="618"/>
      <c r="AE231" s="622"/>
      <c r="AF231" s="610"/>
      <c r="AG231" s="610"/>
      <c r="AH231" s="611"/>
      <c r="AI231" s="623"/>
      <c r="AJ231" s="624"/>
      <c r="AK231" s="624"/>
      <c r="AL231" s="625"/>
      <c r="AM231" s="629"/>
      <c r="AN231" s="630"/>
      <c r="AO231" s="630"/>
      <c r="AP231" s="630"/>
      <c r="AQ231" s="630"/>
      <c r="AR231" s="630"/>
      <c r="AS231" s="630"/>
      <c r="AT231" s="633">
        <f t="shared" ref="AT231" si="115">AI231*AM231</f>
        <v>0</v>
      </c>
      <c r="AU231" s="634"/>
      <c r="AV231" s="634"/>
      <c r="AW231" s="634"/>
      <c r="AX231" s="634"/>
      <c r="AY231" s="634"/>
      <c r="AZ231" s="634"/>
      <c r="BA231" s="634"/>
      <c r="BB231" s="634"/>
      <c r="BC231" s="634"/>
      <c r="BD231" s="637"/>
      <c r="BE231" s="638"/>
      <c r="BF231" s="639"/>
      <c r="BG231" s="643">
        <f t="shared" si="100"/>
        <v>0</v>
      </c>
      <c r="BH231" s="644"/>
      <c r="BI231" s="644"/>
      <c r="BJ231" s="644"/>
      <c r="BK231" s="644"/>
      <c r="BL231" s="644"/>
      <c r="BM231" s="644"/>
      <c r="BN231" s="644"/>
      <c r="BO231" s="644"/>
      <c r="BP231" s="644"/>
      <c r="BQ231" s="645"/>
      <c r="BR231" s="69"/>
      <c r="BS231" s="6"/>
    </row>
    <row r="232" spans="1:71" ht="9.9499999999999993" customHeight="1">
      <c r="A232" s="69"/>
      <c r="B232" s="612"/>
      <c r="C232" s="613"/>
      <c r="D232" s="614"/>
      <c r="E232" s="612"/>
      <c r="F232" s="613"/>
      <c r="G232" s="614"/>
      <c r="H232" s="619"/>
      <c r="I232" s="620"/>
      <c r="J232" s="620"/>
      <c r="K232" s="620"/>
      <c r="L232" s="620"/>
      <c r="M232" s="620"/>
      <c r="N232" s="620"/>
      <c r="O232" s="620"/>
      <c r="P232" s="620"/>
      <c r="Q232" s="620"/>
      <c r="R232" s="620"/>
      <c r="S232" s="620"/>
      <c r="T232" s="620"/>
      <c r="U232" s="620"/>
      <c r="V232" s="620"/>
      <c r="W232" s="620"/>
      <c r="X232" s="620"/>
      <c r="Y232" s="620"/>
      <c r="Z232" s="620"/>
      <c r="AA232" s="620"/>
      <c r="AB232" s="620"/>
      <c r="AC232" s="620"/>
      <c r="AD232" s="621"/>
      <c r="AE232" s="612"/>
      <c r="AF232" s="613"/>
      <c r="AG232" s="613"/>
      <c r="AH232" s="614"/>
      <c r="AI232" s="626"/>
      <c r="AJ232" s="627"/>
      <c r="AK232" s="627"/>
      <c r="AL232" s="628"/>
      <c r="AM232" s="631"/>
      <c r="AN232" s="632"/>
      <c r="AO232" s="632"/>
      <c r="AP232" s="632"/>
      <c r="AQ232" s="632"/>
      <c r="AR232" s="632"/>
      <c r="AS232" s="632"/>
      <c r="AT232" s="635"/>
      <c r="AU232" s="636"/>
      <c r="AV232" s="636"/>
      <c r="AW232" s="636"/>
      <c r="AX232" s="636"/>
      <c r="AY232" s="636"/>
      <c r="AZ232" s="636"/>
      <c r="BA232" s="636"/>
      <c r="BB232" s="636"/>
      <c r="BC232" s="636"/>
      <c r="BD232" s="640"/>
      <c r="BE232" s="641"/>
      <c r="BF232" s="642"/>
      <c r="BG232" s="646"/>
      <c r="BH232" s="647"/>
      <c r="BI232" s="647"/>
      <c r="BJ232" s="647"/>
      <c r="BK232" s="647"/>
      <c r="BL232" s="647"/>
      <c r="BM232" s="647"/>
      <c r="BN232" s="647"/>
      <c r="BO232" s="647"/>
      <c r="BP232" s="647"/>
      <c r="BQ232" s="648"/>
      <c r="BR232" s="69"/>
      <c r="BS232" s="6"/>
    </row>
    <row r="233" spans="1:71" ht="9.9499999999999993" customHeight="1">
      <c r="A233" s="69"/>
      <c r="B233" s="609"/>
      <c r="C233" s="610"/>
      <c r="D233" s="611"/>
      <c r="E233" s="615"/>
      <c r="F233" s="610"/>
      <c r="G233" s="611"/>
      <c r="H233" s="616"/>
      <c r="I233" s="617"/>
      <c r="J233" s="617"/>
      <c r="K233" s="617"/>
      <c r="L233" s="617"/>
      <c r="M233" s="617"/>
      <c r="N233" s="617"/>
      <c r="O233" s="617"/>
      <c r="P233" s="617"/>
      <c r="Q233" s="617"/>
      <c r="R233" s="617"/>
      <c r="S233" s="617"/>
      <c r="T233" s="617"/>
      <c r="U233" s="617"/>
      <c r="V233" s="617"/>
      <c r="W233" s="617"/>
      <c r="X233" s="617"/>
      <c r="Y233" s="617"/>
      <c r="Z233" s="617"/>
      <c r="AA233" s="617"/>
      <c r="AB233" s="617"/>
      <c r="AC233" s="617"/>
      <c r="AD233" s="618"/>
      <c r="AE233" s="622"/>
      <c r="AF233" s="610"/>
      <c r="AG233" s="610"/>
      <c r="AH233" s="611"/>
      <c r="AI233" s="623"/>
      <c r="AJ233" s="624"/>
      <c r="AK233" s="624"/>
      <c r="AL233" s="625"/>
      <c r="AM233" s="629"/>
      <c r="AN233" s="630"/>
      <c r="AO233" s="630"/>
      <c r="AP233" s="630"/>
      <c r="AQ233" s="630"/>
      <c r="AR233" s="630"/>
      <c r="AS233" s="630"/>
      <c r="AT233" s="633">
        <f t="shared" ref="AT233" si="116">AI233*AM233</f>
        <v>0</v>
      </c>
      <c r="AU233" s="634"/>
      <c r="AV233" s="634"/>
      <c r="AW233" s="634"/>
      <c r="AX233" s="634"/>
      <c r="AY233" s="634"/>
      <c r="AZ233" s="634"/>
      <c r="BA233" s="634"/>
      <c r="BB233" s="634"/>
      <c r="BC233" s="634"/>
      <c r="BD233" s="637"/>
      <c r="BE233" s="638"/>
      <c r="BF233" s="639"/>
      <c r="BG233" s="643">
        <f t="shared" si="100"/>
        <v>0</v>
      </c>
      <c r="BH233" s="644"/>
      <c r="BI233" s="644"/>
      <c r="BJ233" s="644"/>
      <c r="BK233" s="644"/>
      <c r="BL233" s="644"/>
      <c r="BM233" s="644"/>
      <c r="BN233" s="644"/>
      <c r="BO233" s="644"/>
      <c r="BP233" s="644"/>
      <c r="BQ233" s="645"/>
      <c r="BR233" s="69"/>
      <c r="BS233" s="6"/>
    </row>
    <row r="234" spans="1:71" ht="9.9499999999999993" customHeight="1">
      <c r="A234" s="69"/>
      <c r="B234" s="612"/>
      <c r="C234" s="613"/>
      <c r="D234" s="614"/>
      <c r="E234" s="612"/>
      <c r="F234" s="613"/>
      <c r="G234" s="614"/>
      <c r="H234" s="619"/>
      <c r="I234" s="620"/>
      <c r="J234" s="620"/>
      <c r="K234" s="620"/>
      <c r="L234" s="620"/>
      <c r="M234" s="620"/>
      <c r="N234" s="620"/>
      <c r="O234" s="620"/>
      <c r="P234" s="620"/>
      <c r="Q234" s="620"/>
      <c r="R234" s="620"/>
      <c r="S234" s="620"/>
      <c r="T234" s="620"/>
      <c r="U234" s="620"/>
      <c r="V234" s="620"/>
      <c r="W234" s="620"/>
      <c r="X234" s="620"/>
      <c r="Y234" s="620"/>
      <c r="Z234" s="620"/>
      <c r="AA234" s="620"/>
      <c r="AB234" s="620"/>
      <c r="AC234" s="620"/>
      <c r="AD234" s="621"/>
      <c r="AE234" s="612"/>
      <c r="AF234" s="613"/>
      <c r="AG234" s="613"/>
      <c r="AH234" s="614"/>
      <c r="AI234" s="626"/>
      <c r="AJ234" s="627"/>
      <c r="AK234" s="627"/>
      <c r="AL234" s="628"/>
      <c r="AM234" s="631"/>
      <c r="AN234" s="632"/>
      <c r="AO234" s="632"/>
      <c r="AP234" s="632"/>
      <c r="AQ234" s="632"/>
      <c r="AR234" s="632"/>
      <c r="AS234" s="632"/>
      <c r="AT234" s="635"/>
      <c r="AU234" s="636"/>
      <c r="AV234" s="636"/>
      <c r="AW234" s="636"/>
      <c r="AX234" s="636"/>
      <c r="AY234" s="636"/>
      <c r="AZ234" s="636"/>
      <c r="BA234" s="636"/>
      <c r="BB234" s="636"/>
      <c r="BC234" s="636"/>
      <c r="BD234" s="640"/>
      <c r="BE234" s="641"/>
      <c r="BF234" s="642"/>
      <c r="BG234" s="646"/>
      <c r="BH234" s="647"/>
      <c r="BI234" s="647"/>
      <c r="BJ234" s="647"/>
      <c r="BK234" s="647"/>
      <c r="BL234" s="647"/>
      <c r="BM234" s="647"/>
      <c r="BN234" s="647"/>
      <c r="BO234" s="647"/>
      <c r="BP234" s="647"/>
      <c r="BQ234" s="648"/>
      <c r="BR234" s="69"/>
      <c r="BS234" s="6"/>
    </row>
    <row r="235" spans="1:71" ht="9.9499999999999993" customHeight="1">
      <c r="A235" s="69"/>
      <c r="B235" s="609"/>
      <c r="C235" s="610"/>
      <c r="D235" s="611"/>
      <c r="E235" s="615"/>
      <c r="F235" s="610"/>
      <c r="G235" s="611"/>
      <c r="H235" s="616"/>
      <c r="I235" s="617"/>
      <c r="J235" s="617"/>
      <c r="K235" s="617"/>
      <c r="L235" s="617"/>
      <c r="M235" s="617"/>
      <c r="N235" s="617"/>
      <c r="O235" s="617"/>
      <c r="P235" s="617"/>
      <c r="Q235" s="617"/>
      <c r="R235" s="617"/>
      <c r="S235" s="617"/>
      <c r="T235" s="617"/>
      <c r="U235" s="617"/>
      <c r="V235" s="617"/>
      <c r="W235" s="617"/>
      <c r="X235" s="617"/>
      <c r="Y235" s="617"/>
      <c r="Z235" s="617"/>
      <c r="AA235" s="617"/>
      <c r="AB235" s="617"/>
      <c r="AC235" s="617"/>
      <c r="AD235" s="618"/>
      <c r="AE235" s="622"/>
      <c r="AF235" s="610"/>
      <c r="AG235" s="610"/>
      <c r="AH235" s="611"/>
      <c r="AI235" s="623"/>
      <c r="AJ235" s="624"/>
      <c r="AK235" s="624"/>
      <c r="AL235" s="625"/>
      <c r="AM235" s="629"/>
      <c r="AN235" s="630"/>
      <c r="AO235" s="630"/>
      <c r="AP235" s="630"/>
      <c r="AQ235" s="630"/>
      <c r="AR235" s="630"/>
      <c r="AS235" s="630"/>
      <c r="AT235" s="633">
        <f t="shared" ref="AT235" si="117">AI235*AM235</f>
        <v>0</v>
      </c>
      <c r="AU235" s="634"/>
      <c r="AV235" s="634"/>
      <c r="AW235" s="634"/>
      <c r="AX235" s="634"/>
      <c r="AY235" s="634"/>
      <c r="AZ235" s="634"/>
      <c r="BA235" s="634"/>
      <c r="BB235" s="634"/>
      <c r="BC235" s="634"/>
      <c r="BD235" s="637"/>
      <c r="BE235" s="638"/>
      <c r="BF235" s="639"/>
      <c r="BG235" s="643">
        <f t="shared" si="100"/>
        <v>0</v>
      </c>
      <c r="BH235" s="644"/>
      <c r="BI235" s="644"/>
      <c r="BJ235" s="644"/>
      <c r="BK235" s="644"/>
      <c r="BL235" s="644"/>
      <c r="BM235" s="644"/>
      <c r="BN235" s="644"/>
      <c r="BO235" s="644"/>
      <c r="BP235" s="644"/>
      <c r="BQ235" s="645"/>
      <c r="BR235" s="69"/>
      <c r="BS235" s="6"/>
    </row>
    <row r="236" spans="1:71" ht="9.9499999999999993" customHeight="1">
      <c r="A236" s="69"/>
      <c r="B236" s="612"/>
      <c r="C236" s="613"/>
      <c r="D236" s="614"/>
      <c r="E236" s="612"/>
      <c r="F236" s="613"/>
      <c r="G236" s="614"/>
      <c r="H236" s="619"/>
      <c r="I236" s="620"/>
      <c r="J236" s="620"/>
      <c r="K236" s="620"/>
      <c r="L236" s="620"/>
      <c r="M236" s="620"/>
      <c r="N236" s="620"/>
      <c r="O236" s="620"/>
      <c r="P236" s="620"/>
      <c r="Q236" s="620"/>
      <c r="R236" s="620"/>
      <c r="S236" s="620"/>
      <c r="T236" s="620"/>
      <c r="U236" s="620"/>
      <c r="V236" s="620"/>
      <c r="W236" s="620"/>
      <c r="X236" s="620"/>
      <c r="Y236" s="620"/>
      <c r="Z236" s="620"/>
      <c r="AA236" s="620"/>
      <c r="AB236" s="620"/>
      <c r="AC236" s="620"/>
      <c r="AD236" s="621"/>
      <c r="AE236" s="612"/>
      <c r="AF236" s="613"/>
      <c r="AG236" s="613"/>
      <c r="AH236" s="614"/>
      <c r="AI236" s="626"/>
      <c r="AJ236" s="627"/>
      <c r="AK236" s="627"/>
      <c r="AL236" s="628"/>
      <c r="AM236" s="631"/>
      <c r="AN236" s="632"/>
      <c r="AO236" s="632"/>
      <c r="AP236" s="632"/>
      <c r="AQ236" s="632"/>
      <c r="AR236" s="632"/>
      <c r="AS236" s="632"/>
      <c r="AT236" s="635"/>
      <c r="AU236" s="636"/>
      <c r="AV236" s="636"/>
      <c r="AW236" s="636"/>
      <c r="AX236" s="636"/>
      <c r="AY236" s="636"/>
      <c r="AZ236" s="636"/>
      <c r="BA236" s="636"/>
      <c r="BB236" s="636"/>
      <c r="BC236" s="636"/>
      <c r="BD236" s="640"/>
      <c r="BE236" s="641"/>
      <c r="BF236" s="642"/>
      <c r="BG236" s="646"/>
      <c r="BH236" s="647"/>
      <c r="BI236" s="647"/>
      <c r="BJ236" s="647"/>
      <c r="BK236" s="647"/>
      <c r="BL236" s="647"/>
      <c r="BM236" s="647"/>
      <c r="BN236" s="647"/>
      <c r="BO236" s="647"/>
      <c r="BP236" s="647"/>
      <c r="BQ236" s="648"/>
      <c r="BR236" s="69"/>
      <c r="BS236" s="6"/>
    </row>
    <row r="237" spans="1:71" ht="9.9499999999999993" customHeight="1">
      <c r="A237" s="69"/>
      <c r="B237" s="609"/>
      <c r="C237" s="610"/>
      <c r="D237" s="611"/>
      <c r="E237" s="615"/>
      <c r="F237" s="610"/>
      <c r="G237" s="611"/>
      <c r="H237" s="616"/>
      <c r="I237" s="617"/>
      <c r="J237" s="617"/>
      <c r="K237" s="617"/>
      <c r="L237" s="617"/>
      <c r="M237" s="617"/>
      <c r="N237" s="617"/>
      <c r="O237" s="617"/>
      <c r="P237" s="617"/>
      <c r="Q237" s="617"/>
      <c r="R237" s="617"/>
      <c r="S237" s="617"/>
      <c r="T237" s="617"/>
      <c r="U237" s="617"/>
      <c r="V237" s="617"/>
      <c r="W237" s="617"/>
      <c r="X237" s="617"/>
      <c r="Y237" s="617"/>
      <c r="Z237" s="617"/>
      <c r="AA237" s="617"/>
      <c r="AB237" s="617"/>
      <c r="AC237" s="617"/>
      <c r="AD237" s="618"/>
      <c r="AE237" s="622"/>
      <c r="AF237" s="610"/>
      <c r="AG237" s="610"/>
      <c r="AH237" s="611"/>
      <c r="AI237" s="623"/>
      <c r="AJ237" s="624"/>
      <c r="AK237" s="624"/>
      <c r="AL237" s="625"/>
      <c r="AM237" s="629"/>
      <c r="AN237" s="630"/>
      <c r="AO237" s="630"/>
      <c r="AP237" s="630"/>
      <c r="AQ237" s="630"/>
      <c r="AR237" s="630"/>
      <c r="AS237" s="630"/>
      <c r="AT237" s="633">
        <f t="shared" ref="AT237" si="118">AI237*AM237</f>
        <v>0</v>
      </c>
      <c r="AU237" s="634"/>
      <c r="AV237" s="634"/>
      <c r="AW237" s="634"/>
      <c r="AX237" s="634"/>
      <c r="AY237" s="634"/>
      <c r="AZ237" s="634"/>
      <c r="BA237" s="634"/>
      <c r="BB237" s="634"/>
      <c r="BC237" s="634"/>
      <c r="BD237" s="637"/>
      <c r="BE237" s="638"/>
      <c r="BF237" s="639"/>
      <c r="BG237" s="643">
        <f t="shared" si="100"/>
        <v>0</v>
      </c>
      <c r="BH237" s="644"/>
      <c r="BI237" s="644"/>
      <c r="BJ237" s="644"/>
      <c r="BK237" s="644"/>
      <c r="BL237" s="644"/>
      <c r="BM237" s="644"/>
      <c r="BN237" s="644"/>
      <c r="BO237" s="644"/>
      <c r="BP237" s="644"/>
      <c r="BQ237" s="645"/>
      <c r="BR237" s="69"/>
      <c r="BS237" s="6"/>
    </row>
    <row r="238" spans="1:71" ht="9.9499999999999993" customHeight="1">
      <c r="A238" s="69"/>
      <c r="B238" s="612"/>
      <c r="C238" s="613"/>
      <c r="D238" s="614"/>
      <c r="E238" s="612"/>
      <c r="F238" s="613"/>
      <c r="G238" s="614"/>
      <c r="H238" s="619"/>
      <c r="I238" s="620"/>
      <c r="J238" s="620"/>
      <c r="K238" s="620"/>
      <c r="L238" s="620"/>
      <c r="M238" s="620"/>
      <c r="N238" s="620"/>
      <c r="O238" s="620"/>
      <c r="P238" s="620"/>
      <c r="Q238" s="620"/>
      <c r="R238" s="620"/>
      <c r="S238" s="620"/>
      <c r="T238" s="620"/>
      <c r="U238" s="620"/>
      <c r="V238" s="620"/>
      <c r="W238" s="620"/>
      <c r="X238" s="620"/>
      <c r="Y238" s="620"/>
      <c r="Z238" s="620"/>
      <c r="AA238" s="620"/>
      <c r="AB238" s="620"/>
      <c r="AC238" s="620"/>
      <c r="AD238" s="621"/>
      <c r="AE238" s="612"/>
      <c r="AF238" s="613"/>
      <c r="AG238" s="613"/>
      <c r="AH238" s="614"/>
      <c r="AI238" s="626"/>
      <c r="AJ238" s="627"/>
      <c r="AK238" s="627"/>
      <c r="AL238" s="628"/>
      <c r="AM238" s="631"/>
      <c r="AN238" s="632"/>
      <c r="AO238" s="632"/>
      <c r="AP238" s="632"/>
      <c r="AQ238" s="632"/>
      <c r="AR238" s="632"/>
      <c r="AS238" s="632"/>
      <c r="AT238" s="635"/>
      <c r="AU238" s="636"/>
      <c r="AV238" s="636"/>
      <c r="AW238" s="636"/>
      <c r="AX238" s="636"/>
      <c r="AY238" s="636"/>
      <c r="AZ238" s="636"/>
      <c r="BA238" s="636"/>
      <c r="BB238" s="636"/>
      <c r="BC238" s="636"/>
      <c r="BD238" s="640"/>
      <c r="BE238" s="641"/>
      <c r="BF238" s="642"/>
      <c r="BG238" s="646"/>
      <c r="BH238" s="647"/>
      <c r="BI238" s="647"/>
      <c r="BJ238" s="647"/>
      <c r="BK238" s="647"/>
      <c r="BL238" s="647"/>
      <c r="BM238" s="647"/>
      <c r="BN238" s="647"/>
      <c r="BO238" s="647"/>
      <c r="BP238" s="647"/>
      <c r="BQ238" s="648"/>
      <c r="BR238" s="69"/>
      <c r="BS238" s="6"/>
    </row>
    <row r="239" spans="1:71" ht="9.9499999999999993" customHeight="1">
      <c r="A239" s="69"/>
      <c r="B239" s="609"/>
      <c r="C239" s="610"/>
      <c r="D239" s="611"/>
      <c r="E239" s="615"/>
      <c r="F239" s="610"/>
      <c r="G239" s="611"/>
      <c r="H239" s="616"/>
      <c r="I239" s="617"/>
      <c r="J239" s="617"/>
      <c r="K239" s="617"/>
      <c r="L239" s="617"/>
      <c r="M239" s="617"/>
      <c r="N239" s="617"/>
      <c r="O239" s="617"/>
      <c r="P239" s="617"/>
      <c r="Q239" s="617"/>
      <c r="R239" s="617"/>
      <c r="S239" s="617"/>
      <c r="T239" s="617"/>
      <c r="U239" s="617"/>
      <c r="V239" s="617"/>
      <c r="W239" s="617"/>
      <c r="X239" s="617"/>
      <c r="Y239" s="617"/>
      <c r="Z239" s="617"/>
      <c r="AA239" s="617"/>
      <c r="AB239" s="617"/>
      <c r="AC239" s="617"/>
      <c r="AD239" s="618"/>
      <c r="AE239" s="622"/>
      <c r="AF239" s="610"/>
      <c r="AG239" s="610"/>
      <c r="AH239" s="611"/>
      <c r="AI239" s="623"/>
      <c r="AJ239" s="624"/>
      <c r="AK239" s="624"/>
      <c r="AL239" s="625"/>
      <c r="AM239" s="629"/>
      <c r="AN239" s="630"/>
      <c r="AO239" s="630"/>
      <c r="AP239" s="630"/>
      <c r="AQ239" s="630"/>
      <c r="AR239" s="630"/>
      <c r="AS239" s="630"/>
      <c r="AT239" s="633">
        <f t="shared" ref="AT239" si="119">AI239*AM239</f>
        <v>0</v>
      </c>
      <c r="AU239" s="634"/>
      <c r="AV239" s="634"/>
      <c r="AW239" s="634"/>
      <c r="AX239" s="634"/>
      <c r="AY239" s="634"/>
      <c r="AZ239" s="634"/>
      <c r="BA239" s="634"/>
      <c r="BB239" s="634"/>
      <c r="BC239" s="634"/>
      <c r="BD239" s="637"/>
      <c r="BE239" s="638"/>
      <c r="BF239" s="639"/>
      <c r="BG239" s="643">
        <f t="shared" ref="BG239" si="120">IF($BD239="※",$AT239*0.08,$AT239*0.1)</f>
        <v>0</v>
      </c>
      <c r="BH239" s="644"/>
      <c r="BI239" s="644"/>
      <c r="BJ239" s="644"/>
      <c r="BK239" s="644"/>
      <c r="BL239" s="644"/>
      <c r="BM239" s="644"/>
      <c r="BN239" s="644"/>
      <c r="BO239" s="644"/>
      <c r="BP239" s="644"/>
      <c r="BQ239" s="645"/>
      <c r="BR239" s="69"/>
      <c r="BS239" s="6"/>
    </row>
    <row r="240" spans="1:71" ht="9.9499999999999993" customHeight="1">
      <c r="A240" s="69"/>
      <c r="B240" s="612"/>
      <c r="C240" s="613"/>
      <c r="D240" s="614"/>
      <c r="E240" s="612"/>
      <c r="F240" s="613"/>
      <c r="G240" s="614"/>
      <c r="H240" s="619"/>
      <c r="I240" s="620"/>
      <c r="J240" s="620"/>
      <c r="K240" s="620"/>
      <c r="L240" s="620"/>
      <c r="M240" s="620"/>
      <c r="N240" s="620"/>
      <c r="O240" s="620"/>
      <c r="P240" s="620"/>
      <c r="Q240" s="620"/>
      <c r="R240" s="620"/>
      <c r="S240" s="620"/>
      <c r="T240" s="620"/>
      <c r="U240" s="620"/>
      <c r="V240" s="620"/>
      <c r="W240" s="620"/>
      <c r="X240" s="620"/>
      <c r="Y240" s="620"/>
      <c r="Z240" s="620"/>
      <c r="AA240" s="620"/>
      <c r="AB240" s="620"/>
      <c r="AC240" s="620"/>
      <c r="AD240" s="621"/>
      <c r="AE240" s="612"/>
      <c r="AF240" s="613"/>
      <c r="AG240" s="613"/>
      <c r="AH240" s="614"/>
      <c r="AI240" s="626"/>
      <c r="AJ240" s="627"/>
      <c r="AK240" s="627"/>
      <c r="AL240" s="628"/>
      <c r="AM240" s="631"/>
      <c r="AN240" s="632"/>
      <c r="AO240" s="632"/>
      <c r="AP240" s="632"/>
      <c r="AQ240" s="632"/>
      <c r="AR240" s="632"/>
      <c r="AS240" s="632"/>
      <c r="AT240" s="635"/>
      <c r="AU240" s="636"/>
      <c r="AV240" s="636"/>
      <c r="AW240" s="636"/>
      <c r="AX240" s="636"/>
      <c r="AY240" s="636"/>
      <c r="AZ240" s="636"/>
      <c r="BA240" s="636"/>
      <c r="BB240" s="636"/>
      <c r="BC240" s="636"/>
      <c r="BD240" s="640"/>
      <c r="BE240" s="641"/>
      <c r="BF240" s="642"/>
      <c r="BG240" s="646"/>
      <c r="BH240" s="647"/>
      <c r="BI240" s="647"/>
      <c r="BJ240" s="647"/>
      <c r="BK240" s="647"/>
      <c r="BL240" s="647"/>
      <c r="BM240" s="647"/>
      <c r="BN240" s="647"/>
      <c r="BO240" s="647"/>
      <c r="BP240" s="647"/>
      <c r="BQ240" s="648"/>
      <c r="BR240" s="69"/>
      <c r="BS240" s="6"/>
    </row>
    <row r="241" spans="1:71" ht="9.9499999999999993" customHeight="1">
      <c r="A241" s="69"/>
      <c r="B241" s="609"/>
      <c r="C241" s="610"/>
      <c r="D241" s="611"/>
      <c r="E241" s="615"/>
      <c r="F241" s="610"/>
      <c r="G241" s="611"/>
      <c r="H241" s="616"/>
      <c r="I241" s="617"/>
      <c r="J241" s="617"/>
      <c r="K241" s="617"/>
      <c r="L241" s="617"/>
      <c r="M241" s="617"/>
      <c r="N241" s="617"/>
      <c r="O241" s="617"/>
      <c r="P241" s="617"/>
      <c r="Q241" s="617"/>
      <c r="R241" s="617"/>
      <c r="S241" s="617"/>
      <c r="T241" s="617"/>
      <c r="U241" s="617"/>
      <c r="V241" s="617"/>
      <c r="W241" s="617"/>
      <c r="X241" s="617"/>
      <c r="Y241" s="617"/>
      <c r="Z241" s="617"/>
      <c r="AA241" s="617"/>
      <c r="AB241" s="617"/>
      <c r="AC241" s="617"/>
      <c r="AD241" s="618"/>
      <c r="AE241" s="622"/>
      <c r="AF241" s="610"/>
      <c r="AG241" s="610"/>
      <c r="AH241" s="611"/>
      <c r="AI241" s="623"/>
      <c r="AJ241" s="624"/>
      <c r="AK241" s="624"/>
      <c r="AL241" s="625"/>
      <c r="AM241" s="629"/>
      <c r="AN241" s="630"/>
      <c r="AO241" s="630"/>
      <c r="AP241" s="630"/>
      <c r="AQ241" s="630"/>
      <c r="AR241" s="630"/>
      <c r="AS241" s="630"/>
      <c r="AT241" s="633">
        <f t="shared" ref="AT241" si="121">AI241*AM241</f>
        <v>0</v>
      </c>
      <c r="AU241" s="634"/>
      <c r="AV241" s="634"/>
      <c r="AW241" s="634"/>
      <c r="AX241" s="634"/>
      <c r="AY241" s="634"/>
      <c r="AZ241" s="634"/>
      <c r="BA241" s="634"/>
      <c r="BB241" s="634"/>
      <c r="BC241" s="634"/>
      <c r="BD241" s="637"/>
      <c r="BE241" s="638"/>
      <c r="BF241" s="639"/>
      <c r="BG241" s="643">
        <f t="shared" ref="BG241" si="122">IF($BD241="※",$AT241*0.08,$AT241*0.1)</f>
        <v>0</v>
      </c>
      <c r="BH241" s="644"/>
      <c r="BI241" s="644"/>
      <c r="BJ241" s="644"/>
      <c r="BK241" s="644"/>
      <c r="BL241" s="644"/>
      <c r="BM241" s="644"/>
      <c r="BN241" s="644"/>
      <c r="BO241" s="644"/>
      <c r="BP241" s="644"/>
      <c r="BQ241" s="645"/>
      <c r="BR241" s="69"/>
      <c r="BS241" s="6"/>
    </row>
    <row r="242" spans="1:71" ht="9.9499999999999993" customHeight="1">
      <c r="A242" s="69"/>
      <c r="B242" s="612"/>
      <c r="C242" s="613"/>
      <c r="D242" s="614"/>
      <c r="E242" s="612"/>
      <c r="F242" s="613"/>
      <c r="G242" s="614"/>
      <c r="H242" s="619"/>
      <c r="I242" s="620"/>
      <c r="J242" s="620"/>
      <c r="K242" s="620"/>
      <c r="L242" s="620"/>
      <c r="M242" s="620"/>
      <c r="N242" s="620"/>
      <c r="O242" s="620"/>
      <c r="P242" s="620"/>
      <c r="Q242" s="620"/>
      <c r="R242" s="620"/>
      <c r="S242" s="620"/>
      <c r="T242" s="620"/>
      <c r="U242" s="620"/>
      <c r="V242" s="620"/>
      <c r="W242" s="620"/>
      <c r="X242" s="620"/>
      <c r="Y242" s="620"/>
      <c r="Z242" s="620"/>
      <c r="AA242" s="620"/>
      <c r="AB242" s="620"/>
      <c r="AC242" s="620"/>
      <c r="AD242" s="621"/>
      <c r="AE242" s="612"/>
      <c r="AF242" s="613"/>
      <c r="AG242" s="613"/>
      <c r="AH242" s="614"/>
      <c r="AI242" s="626"/>
      <c r="AJ242" s="627"/>
      <c r="AK242" s="627"/>
      <c r="AL242" s="628"/>
      <c r="AM242" s="631"/>
      <c r="AN242" s="632"/>
      <c r="AO242" s="632"/>
      <c r="AP242" s="632"/>
      <c r="AQ242" s="632"/>
      <c r="AR242" s="632"/>
      <c r="AS242" s="632"/>
      <c r="AT242" s="635"/>
      <c r="AU242" s="636"/>
      <c r="AV242" s="636"/>
      <c r="AW242" s="636"/>
      <c r="AX242" s="636"/>
      <c r="AY242" s="636"/>
      <c r="AZ242" s="636"/>
      <c r="BA242" s="636"/>
      <c r="BB242" s="636"/>
      <c r="BC242" s="636"/>
      <c r="BD242" s="640"/>
      <c r="BE242" s="641"/>
      <c r="BF242" s="642"/>
      <c r="BG242" s="646"/>
      <c r="BH242" s="647"/>
      <c r="BI242" s="647"/>
      <c r="BJ242" s="647"/>
      <c r="BK242" s="647"/>
      <c r="BL242" s="647"/>
      <c r="BM242" s="647"/>
      <c r="BN242" s="647"/>
      <c r="BO242" s="647"/>
      <c r="BP242" s="647"/>
      <c r="BQ242" s="648"/>
      <c r="BR242" s="69"/>
      <c r="BS242" s="6"/>
    </row>
    <row r="243" spans="1:71" ht="9.9499999999999993" customHeight="1">
      <c r="A243" s="69"/>
      <c r="B243" s="609"/>
      <c r="C243" s="610"/>
      <c r="D243" s="611"/>
      <c r="E243" s="615"/>
      <c r="F243" s="610"/>
      <c r="G243" s="611"/>
      <c r="H243" s="616"/>
      <c r="I243" s="617"/>
      <c r="J243" s="617"/>
      <c r="K243" s="617"/>
      <c r="L243" s="617"/>
      <c r="M243" s="617"/>
      <c r="N243" s="617"/>
      <c r="O243" s="617"/>
      <c r="P243" s="617"/>
      <c r="Q243" s="617"/>
      <c r="R243" s="617"/>
      <c r="S243" s="617"/>
      <c r="T243" s="617"/>
      <c r="U243" s="617"/>
      <c r="V243" s="617"/>
      <c r="W243" s="617"/>
      <c r="X243" s="617"/>
      <c r="Y243" s="617"/>
      <c r="Z243" s="617"/>
      <c r="AA243" s="617"/>
      <c r="AB243" s="617"/>
      <c r="AC243" s="617"/>
      <c r="AD243" s="618"/>
      <c r="AE243" s="622"/>
      <c r="AF243" s="610"/>
      <c r="AG243" s="610"/>
      <c r="AH243" s="611"/>
      <c r="AI243" s="623"/>
      <c r="AJ243" s="624"/>
      <c r="AK243" s="624"/>
      <c r="AL243" s="625"/>
      <c r="AM243" s="629"/>
      <c r="AN243" s="630"/>
      <c r="AO243" s="630"/>
      <c r="AP243" s="630"/>
      <c r="AQ243" s="630"/>
      <c r="AR243" s="630"/>
      <c r="AS243" s="630"/>
      <c r="AT243" s="633">
        <f t="shared" ref="AT243" si="123">AI243*AM243</f>
        <v>0</v>
      </c>
      <c r="AU243" s="634"/>
      <c r="AV243" s="634"/>
      <c r="AW243" s="634"/>
      <c r="AX243" s="634"/>
      <c r="AY243" s="634"/>
      <c r="AZ243" s="634"/>
      <c r="BA243" s="634"/>
      <c r="BB243" s="634"/>
      <c r="BC243" s="634"/>
      <c r="BD243" s="637"/>
      <c r="BE243" s="638"/>
      <c r="BF243" s="639"/>
      <c r="BG243" s="643">
        <f t="shared" ref="BG243" si="124">IF($BD243="※",$AT243*0.08,$AT243*0.1)</f>
        <v>0</v>
      </c>
      <c r="BH243" s="644"/>
      <c r="BI243" s="644"/>
      <c r="BJ243" s="644"/>
      <c r="BK243" s="644"/>
      <c r="BL243" s="644"/>
      <c r="BM243" s="644"/>
      <c r="BN243" s="644"/>
      <c r="BO243" s="644"/>
      <c r="BP243" s="644"/>
      <c r="BQ243" s="645"/>
      <c r="BR243" s="69"/>
      <c r="BS243" s="6"/>
    </row>
    <row r="244" spans="1:71" ht="9.9499999999999993" customHeight="1">
      <c r="A244" s="69"/>
      <c r="B244" s="612"/>
      <c r="C244" s="613"/>
      <c r="D244" s="614"/>
      <c r="E244" s="612"/>
      <c r="F244" s="613"/>
      <c r="G244" s="614"/>
      <c r="H244" s="619"/>
      <c r="I244" s="620"/>
      <c r="J244" s="620"/>
      <c r="K244" s="620"/>
      <c r="L244" s="620"/>
      <c r="M244" s="620"/>
      <c r="N244" s="620"/>
      <c r="O244" s="620"/>
      <c r="P244" s="620"/>
      <c r="Q244" s="620"/>
      <c r="R244" s="620"/>
      <c r="S244" s="620"/>
      <c r="T244" s="620"/>
      <c r="U244" s="620"/>
      <c r="V244" s="620"/>
      <c r="W244" s="620"/>
      <c r="X244" s="620"/>
      <c r="Y244" s="620"/>
      <c r="Z244" s="620"/>
      <c r="AA244" s="620"/>
      <c r="AB244" s="620"/>
      <c r="AC244" s="620"/>
      <c r="AD244" s="621"/>
      <c r="AE244" s="612"/>
      <c r="AF244" s="613"/>
      <c r="AG244" s="613"/>
      <c r="AH244" s="614"/>
      <c r="AI244" s="626"/>
      <c r="AJ244" s="627"/>
      <c r="AK244" s="627"/>
      <c r="AL244" s="628"/>
      <c r="AM244" s="631"/>
      <c r="AN244" s="632"/>
      <c r="AO244" s="632"/>
      <c r="AP244" s="632"/>
      <c r="AQ244" s="632"/>
      <c r="AR244" s="632"/>
      <c r="AS244" s="632"/>
      <c r="AT244" s="635"/>
      <c r="AU244" s="636"/>
      <c r="AV244" s="636"/>
      <c r="AW244" s="636"/>
      <c r="AX244" s="636"/>
      <c r="AY244" s="636"/>
      <c r="AZ244" s="636"/>
      <c r="BA244" s="636"/>
      <c r="BB244" s="636"/>
      <c r="BC244" s="636"/>
      <c r="BD244" s="640"/>
      <c r="BE244" s="641"/>
      <c r="BF244" s="642"/>
      <c r="BG244" s="646"/>
      <c r="BH244" s="647"/>
      <c r="BI244" s="647"/>
      <c r="BJ244" s="647"/>
      <c r="BK244" s="647"/>
      <c r="BL244" s="647"/>
      <c r="BM244" s="647"/>
      <c r="BN244" s="647"/>
      <c r="BO244" s="647"/>
      <c r="BP244" s="647"/>
      <c r="BQ244" s="648"/>
      <c r="BR244" s="69"/>
      <c r="BS244" s="6"/>
    </row>
    <row r="245" spans="1:71" ht="9.9499999999999993" customHeight="1">
      <c r="A245" s="69"/>
      <c r="B245" s="664"/>
      <c r="C245" s="665"/>
      <c r="D245" s="666"/>
      <c r="E245" s="670"/>
      <c r="F245" s="665"/>
      <c r="G245" s="666"/>
      <c r="H245" s="671"/>
      <c r="I245" s="672"/>
      <c r="J245" s="672"/>
      <c r="K245" s="672"/>
      <c r="L245" s="672"/>
      <c r="M245" s="672"/>
      <c r="N245" s="672"/>
      <c r="O245" s="672"/>
      <c r="P245" s="672"/>
      <c r="Q245" s="672"/>
      <c r="R245" s="672"/>
      <c r="S245" s="672"/>
      <c r="T245" s="672"/>
      <c r="U245" s="672"/>
      <c r="V245" s="672"/>
      <c r="W245" s="672"/>
      <c r="X245" s="672"/>
      <c r="Y245" s="672"/>
      <c r="Z245" s="672"/>
      <c r="AA245" s="672"/>
      <c r="AB245" s="672"/>
      <c r="AC245" s="672"/>
      <c r="AD245" s="673"/>
      <c r="AE245" s="677"/>
      <c r="AF245" s="672"/>
      <c r="AG245" s="672"/>
      <c r="AH245" s="673"/>
      <c r="AI245" s="678"/>
      <c r="AJ245" s="679"/>
      <c r="AK245" s="679"/>
      <c r="AL245" s="680"/>
      <c r="AM245" s="684" t="s">
        <v>64</v>
      </c>
      <c r="AN245" s="685"/>
      <c r="AO245" s="685"/>
      <c r="AP245" s="685"/>
      <c r="AQ245" s="685"/>
      <c r="AR245" s="685"/>
      <c r="AS245" s="685"/>
      <c r="AT245" s="650">
        <f>SUBTOTAL(9,AT177:BC244)</f>
        <v>0</v>
      </c>
      <c r="AU245" s="651"/>
      <c r="AV245" s="651"/>
      <c r="AW245" s="651"/>
      <c r="AX245" s="651"/>
      <c r="AY245" s="651"/>
      <c r="AZ245" s="651"/>
      <c r="BA245" s="651"/>
      <c r="BB245" s="651"/>
      <c r="BC245" s="651"/>
      <c r="BD245" s="654"/>
      <c r="BE245" s="655"/>
      <c r="BF245" s="656"/>
      <c r="BG245" s="651">
        <f>SUBTOTAL(9,BG177:BQ244)</f>
        <v>0</v>
      </c>
      <c r="BH245" s="651"/>
      <c r="BI245" s="651"/>
      <c r="BJ245" s="651"/>
      <c r="BK245" s="651"/>
      <c r="BL245" s="651"/>
      <c r="BM245" s="651"/>
      <c r="BN245" s="651"/>
      <c r="BO245" s="651"/>
      <c r="BP245" s="651"/>
      <c r="BQ245" s="660"/>
      <c r="BR245" s="69"/>
      <c r="BS245" s="6"/>
    </row>
    <row r="246" spans="1:71" ht="9.9499999999999993" customHeight="1">
      <c r="A246" s="69"/>
      <c r="B246" s="667"/>
      <c r="C246" s="668"/>
      <c r="D246" s="669"/>
      <c r="E246" s="667"/>
      <c r="F246" s="668"/>
      <c r="G246" s="669"/>
      <c r="H246" s="674"/>
      <c r="I246" s="675"/>
      <c r="J246" s="675"/>
      <c r="K246" s="675"/>
      <c r="L246" s="675"/>
      <c r="M246" s="675"/>
      <c r="N246" s="675"/>
      <c r="O246" s="675"/>
      <c r="P246" s="675"/>
      <c r="Q246" s="675"/>
      <c r="R246" s="675"/>
      <c r="S246" s="675"/>
      <c r="T246" s="675"/>
      <c r="U246" s="675"/>
      <c r="V246" s="675"/>
      <c r="W246" s="675"/>
      <c r="X246" s="675"/>
      <c r="Y246" s="675"/>
      <c r="Z246" s="675"/>
      <c r="AA246" s="675"/>
      <c r="AB246" s="675"/>
      <c r="AC246" s="675"/>
      <c r="AD246" s="676"/>
      <c r="AE246" s="674"/>
      <c r="AF246" s="675"/>
      <c r="AG246" s="675"/>
      <c r="AH246" s="676"/>
      <c r="AI246" s="681"/>
      <c r="AJ246" s="682"/>
      <c r="AK246" s="682"/>
      <c r="AL246" s="683"/>
      <c r="AM246" s="686"/>
      <c r="AN246" s="687"/>
      <c r="AO246" s="687"/>
      <c r="AP246" s="687"/>
      <c r="AQ246" s="687"/>
      <c r="AR246" s="687"/>
      <c r="AS246" s="687"/>
      <c r="AT246" s="652"/>
      <c r="AU246" s="653"/>
      <c r="AV246" s="653"/>
      <c r="AW246" s="653"/>
      <c r="AX246" s="653"/>
      <c r="AY246" s="653"/>
      <c r="AZ246" s="653"/>
      <c r="BA246" s="653"/>
      <c r="BB246" s="653"/>
      <c r="BC246" s="653"/>
      <c r="BD246" s="657"/>
      <c r="BE246" s="658"/>
      <c r="BF246" s="659"/>
      <c r="BG246" s="653"/>
      <c r="BH246" s="653"/>
      <c r="BI246" s="653"/>
      <c r="BJ246" s="653"/>
      <c r="BK246" s="653"/>
      <c r="BL246" s="653"/>
      <c r="BM246" s="653"/>
      <c r="BN246" s="653"/>
      <c r="BO246" s="653"/>
      <c r="BP246" s="653"/>
      <c r="BQ246" s="661"/>
      <c r="BR246" s="69"/>
      <c r="BS246" s="6"/>
    </row>
    <row r="247" spans="1:71" ht="9.9499999999999993" customHeight="1">
      <c r="A247" s="69"/>
      <c r="B247" s="146"/>
      <c r="C247" s="146"/>
      <c r="D247" s="146"/>
      <c r="E247" s="146"/>
      <c r="F247" s="146"/>
      <c r="G247" s="146"/>
      <c r="H247" s="146"/>
      <c r="I247" s="146"/>
      <c r="J247" s="146"/>
      <c r="K247" s="146"/>
      <c r="L247" s="146"/>
      <c r="M247" s="146"/>
      <c r="N247" s="146"/>
      <c r="O247" s="146"/>
      <c r="P247" s="146"/>
      <c r="Q247" s="146"/>
      <c r="R247" s="146"/>
      <c r="S247" s="146"/>
      <c r="T247" s="146"/>
      <c r="U247" s="146"/>
      <c r="V247" s="146"/>
      <c r="W247" s="146"/>
      <c r="X247" s="146"/>
      <c r="Y247" s="146"/>
      <c r="Z247" s="146"/>
      <c r="AA247" s="146"/>
      <c r="AB247" s="146"/>
      <c r="AC247" s="146"/>
      <c r="AD247" s="146"/>
      <c r="AE247" s="146"/>
      <c r="AF247" s="146"/>
      <c r="AG247" s="146"/>
      <c r="AH247" s="146"/>
      <c r="AI247" s="662">
        <v>3</v>
      </c>
      <c r="AJ247" s="662"/>
      <c r="AK247" s="146"/>
      <c r="AL247" s="146"/>
      <c r="AM247" s="147"/>
      <c r="AN247" s="147"/>
      <c r="AO247" s="147"/>
      <c r="AP247" s="147"/>
      <c r="AQ247" s="147"/>
      <c r="AR247" s="147"/>
      <c r="AS247" s="147"/>
      <c r="AT247" s="148"/>
      <c r="AU247" s="148"/>
      <c r="AV247" s="148"/>
      <c r="AW247" s="148"/>
      <c r="AX247" s="148"/>
      <c r="AY247" s="148"/>
      <c r="AZ247" s="148"/>
      <c r="BA247" s="148"/>
      <c r="BB247" s="148"/>
      <c r="BC247" s="148"/>
      <c r="BD247" s="149"/>
      <c r="BE247" s="149"/>
      <c r="BF247" s="149"/>
      <c r="BG247" s="148"/>
      <c r="BH247" s="148"/>
      <c r="BI247" s="148"/>
      <c r="BJ247" s="148"/>
      <c r="BK247" s="148"/>
      <c r="BL247" s="148"/>
      <c r="BM247" s="148"/>
      <c r="BN247" s="148"/>
      <c r="BO247" s="148"/>
      <c r="BP247" s="148"/>
      <c r="BQ247" s="148"/>
      <c r="BR247" s="69"/>
      <c r="BS247" s="6"/>
    </row>
    <row r="248" spans="1:71" ht="9.9499999999999993" customHeight="1">
      <c r="A248" s="69"/>
      <c r="B248" s="142"/>
      <c r="C248" s="142"/>
      <c r="D248" s="142"/>
      <c r="E248" s="142"/>
      <c r="F248" s="142"/>
      <c r="G248" s="142"/>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663"/>
      <c r="AJ248" s="663"/>
      <c r="AK248" s="83"/>
      <c r="AL248" s="83"/>
      <c r="AM248" s="83"/>
      <c r="AN248" s="83"/>
      <c r="AO248" s="83"/>
      <c r="AP248" s="83"/>
      <c r="AQ248" s="83"/>
      <c r="AR248" s="83"/>
      <c r="AS248" s="83"/>
      <c r="AT248" s="83"/>
      <c r="AU248" s="83"/>
      <c r="AV248" s="83"/>
      <c r="AW248" s="83"/>
      <c r="AX248" s="83"/>
      <c r="AY248" s="83"/>
      <c r="AZ248" s="83"/>
      <c r="BA248" s="83"/>
      <c r="BB248" s="83"/>
      <c r="BC248" s="83"/>
      <c r="BD248" s="83"/>
      <c r="BE248" s="83"/>
      <c r="BF248" s="83"/>
      <c r="BG248" s="69"/>
      <c r="BH248" s="69"/>
      <c r="BI248" s="69"/>
      <c r="BJ248" s="69"/>
      <c r="BK248" s="69"/>
      <c r="BL248" s="69"/>
      <c r="BM248" s="69"/>
      <c r="BN248" s="69"/>
      <c r="BO248" s="69"/>
      <c r="BP248" s="69"/>
      <c r="BQ248" s="69"/>
      <c r="BR248" s="69"/>
      <c r="BS248" s="6"/>
    </row>
    <row r="249" spans="1:71" ht="9.9499999999999993" customHeight="1">
      <c r="A249" s="69"/>
      <c r="B249" s="142"/>
      <c r="C249" s="142"/>
      <c r="D249" s="142"/>
      <c r="E249" s="142"/>
      <c r="F249" s="142"/>
      <c r="G249" s="142"/>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3"/>
      <c r="AI249" s="663"/>
      <c r="AJ249" s="663"/>
      <c r="AK249" s="83"/>
      <c r="AL249" s="83"/>
      <c r="AM249" s="83"/>
      <c r="AN249" s="83"/>
      <c r="AO249" s="83"/>
      <c r="AP249" s="83"/>
      <c r="AQ249" s="83"/>
      <c r="AR249" s="83"/>
      <c r="AS249" s="83"/>
      <c r="AT249" s="83"/>
      <c r="AU249" s="83"/>
      <c r="AV249" s="83"/>
      <c r="AW249" s="83"/>
      <c r="AX249" s="83"/>
      <c r="AY249" s="83"/>
      <c r="AZ249" s="83"/>
      <c r="BA249" s="83"/>
      <c r="BB249" s="83"/>
      <c r="BC249" s="83"/>
      <c r="BD249" s="83"/>
      <c r="BE249" s="83"/>
      <c r="BF249" s="83"/>
      <c r="BG249" s="69"/>
      <c r="BH249" s="69"/>
      <c r="BI249" s="69"/>
      <c r="BJ249" s="69"/>
      <c r="BK249" s="69"/>
      <c r="BL249" s="69"/>
      <c r="BM249" s="69"/>
      <c r="BN249" s="69"/>
      <c r="BO249" s="69"/>
      <c r="BP249" s="69"/>
      <c r="BQ249" s="69"/>
      <c r="BR249" s="69"/>
      <c r="BS249" s="6"/>
    </row>
    <row r="250" spans="1:71" ht="9.9499999999999993" customHeight="1">
      <c r="A250" s="69" t="s">
        <v>28</v>
      </c>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58"/>
      <c r="AT250" s="58"/>
      <c r="AU250" s="58"/>
      <c r="AV250" s="202" t="s">
        <v>118</v>
      </c>
      <c r="AW250" s="202"/>
      <c r="AX250" s="202"/>
      <c r="AY250" s="202"/>
      <c r="AZ250" s="202"/>
      <c r="BA250" s="202"/>
      <c r="BB250" s="202"/>
      <c r="BC250" s="202"/>
      <c r="BD250" s="240">
        <f>総括請求書!$BE$1</f>
        <v>0</v>
      </c>
      <c r="BE250" s="240"/>
      <c r="BF250" s="240"/>
      <c r="BG250" s="240"/>
      <c r="BH250" s="240"/>
      <c r="BI250" s="240"/>
      <c r="BJ250" s="240"/>
      <c r="BK250" s="240"/>
      <c r="BL250" s="240"/>
      <c r="BM250" s="240"/>
      <c r="BN250" s="240"/>
      <c r="BO250" s="240"/>
      <c r="BP250" s="240"/>
      <c r="BQ250" s="240"/>
      <c r="BR250" s="69"/>
    </row>
    <row r="251" spans="1:71" ht="9.9499999999999993"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58"/>
      <c r="AT251" s="58"/>
      <c r="AU251" s="58"/>
      <c r="AV251" s="202"/>
      <c r="AW251" s="202"/>
      <c r="AX251" s="202"/>
      <c r="AY251" s="202"/>
      <c r="AZ251" s="202"/>
      <c r="BA251" s="202"/>
      <c r="BB251" s="202"/>
      <c r="BC251" s="202"/>
      <c r="BD251" s="240"/>
      <c r="BE251" s="240"/>
      <c r="BF251" s="240"/>
      <c r="BG251" s="240"/>
      <c r="BH251" s="240"/>
      <c r="BI251" s="240"/>
      <c r="BJ251" s="240"/>
      <c r="BK251" s="240"/>
      <c r="BL251" s="240"/>
      <c r="BM251" s="240"/>
      <c r="BN251" s="240"/>
      <c r="BO251" s="240"/>
      <c r="BP251" s="240"/>
      <c r="BQ251" s="240"/>
      <c r="BR251" s="69"/>
    </row>
    <row r="252" spans="1:71" ht="9.9499999999999993" customHeight="1">
      <c r="A252" s="69"/>
      <c r="B252" s="65"/>
      <c r="C252" s="65"/>
      <c r="D252" s="65"/>
      <c r="E252" s="65"/>
      <c r="F252" s="65"/>
      <c r="G252" s="65"/>
      <c r="H252" s="65"/>
      <c r="I252" s="65"/>
      <c r="J252" s="65"/>
      <c r="K252" s="66"/>
      <c r="L252" s="66"/>
      <c r="M252" s="66"/>
      <c r="N252" s="66"/>
      <c r="O252" s="66"/>
      <c r="P252" s="65"/>
      <c r="Q252" s="65"/>
      <c r="R252" s="65"/>
      <c r="S252" s="65"/>
      <c r="T252" s="65"/>
      <c r="U252" s="65"/>
      <c r="V252" s="65"/>
      <c r="W252" s="65"/>
      <c r="X252" s="65"/>
      <c r="Y252" s="65"/>
      <c r="Z252" s="65"/>
      <c r="AA252" s="65"/>
      <c r="AB252" s="65"/>
      <c r="AC252" s="65"/>
      <c r="AD252" s="65"/>
      <c r="AE252" s="65"/>
      <c r="AF252" s="65"/>
      <c r="AG252" s="65"/>
      <c r="AH252" s="65"/>
      <c r="AI252" s="69"/>
      <c r="AJ252" s="69"/>
      <c r="AK252" s="69"/>
      <c r="AL252" s="59"/>
      <c r="AM252" s="59"/>
      <c r="AN252" s="59"/>
      <c r="AO252" s="59"/>
      <c r="AP252" s="59"/>
      <c r="AQ252" s="59"/>
      <c r="AR252" s="59"/>
      <c r="AS252" s="59"/>
      <c r="AT252" s="59"/>
      <c r="AU252" s="59"/>
      <c r="AV252" s="59"/>
      <c r="AW252" s="114"/>
      <c r="AX252" s="114"/>
      <c r="AY252" s="114"/>
      <c r="AZ252" s="114"/>
      <c r="BA252" s="114"/>
      <c r="BB252" s="114"/>
      <c r="BC252" s="114"/>
      <c r="BD252" s="114"/>
      <c r="BE252" s="114"/>
      <c r="BF252" s="114"/>
      <c r="BG252" s="114"/>
      <c r="BH252" s="114"/>
      <c r="BI252" s="114"/>
      <c r="BJ252" s="114"/>
      <c r="BK252" s="114"/>
      <c r="BL252" s="114"/>
      <c r="BM252" s="114"/>
      <c r="BN252" s="114"/>
      <c r="BO252" s="114"/>
      <c r="BP252" s="114"/>
      <c r="BQ252" s="114"/>
      <c r="BR252" s="69"/>
    </row>
    <row r="253" spans="1:71" ht="9.9499999999999993" customHeight="1">
      <c r="A253" s="69"/>
      <c r="B253" s="258" t="s">
        <v>22</v>
      </c>
      <c r="C253" s="259"/>
      <c r="D253" s="259"/>
      <c r="E253" s="259"/>
      <c r="F253" s="259"/>
      <c r="G253" s="259"/>
      <c r="H253" s="259"/>
      <c r="I253" s="259"/>
      <c r="J253" s="717"/>
      <c r="K253" s="720" t="str">
        <f>IF($K$15="","",$K$15)</f>
        <v/>
      </c>
      <c r="L253" s="721"/>
      <c r="M253" s="721"/>
      <c r="N253" s="721"/>
      <c r="O253" s="721"/>
      <c r="P253" s="721"/>
      <c r="Q253" s="721"/>
      <c r="R253" s="721"/>
      <c r="S253" s="721"/>
      <c r="T253" s="721"/>
      <c r="U253" s="721"/>
      <c r="V253" s="721"/>
      <c r="W253" s="721"/>
      <c r="X253" s="721"/>
      <c r="Y253" s="721"/>
      <c r="Z253" s="721"/>
      <c r="AA253" s="721"/>
      <c r="AB253" s="721"/>
      <c r="AC253" s="721"/>
      <c r="AD253" s="721"/>
      <c r="AE253" s="721"/>
      <c r="AF253" s="721"/>
      <c r="AG253" s="721"/>
      <c r="AH253" s="722"/>
      <c r="AI253" s="69"/>
      <c r="AJ253" s="69"/>
      <c r="AK253" s="69"/>
      <c r="AL253" s="198" t="s">
        <v>119</v>
      </c>
      <c r="AM253" s="199"/>
      <c r="AN253" s="199"/>
      <c r="AO253" s="199"/>
      <c r="AP253" s="199"/>
      <c r="AQ253" s="199"/>
      <c r="AR253" s="709"/>
      <c r="AS253" s="712" t="str">
        <f>IF(基本情報入力!$A$5="しない",基本情報入力!$B$14,"")</f>
        <v/>
      </c>
      <c r="AT253" s="712"/>
      <c r="AU253" s="712"/>
      <c r="AV253" s="712"/>
      <c r="AW253" s="712"/>
      <c r="AX253" s="712"/>
      <c r="AY253" s="712"/>
      <c r="AZ253" s="712"/>
      <c r="BA253" s="712"/>
      <c r="BB253" s="712"/>
      <c r="BC253" s="712"/>
      <c r="BD253" s="712"/>
      <c r="BE253" s="712"/>
      <c r="BF253" s="712"/>
      <c r="BG253" s="712"/>
      <c r="BH253" s="712"/>
      <c r="BI253" s="712"/>
      <c r="BJ253" s="712"/>
      <c r="BK253" s="712"/>
      <c r="BL253" s="712"/>
      <c r="BM253" s="712"/>
      <c r="BN253" s="712"/>
      <c r="BO253" s="712"/>
      <c r="BP253" s="712"/>
      <c r="BQ253" s="713"/>
      <c r="BR253" s="69"/>
    </row>
    <row r="254" spans="1:71" ht="9.9499999999999993" customHeight="1">
      <c r="A254" s="69"/>
      <c r="B254" s="261"/>
      <c r="C254" s="202"/>
      <c r="D254" s="202"/>
      <c r="E254" s="202"/>
      <c r="F254" s="202"/>
      <c r="G254" s="202"/>
      <c r="H254" s="202"/>
      <c r="I254" s="202"/>
      <c r="J254" s="718"/>
      <c r="K254" s="723"/>
      <c r="L254" s="724"/>
      <c r="M254" s="724"/>
      <c r="N254" s="724"/>
      <c r="O254" s="724"/>
      <c r="P254" s="724"/>
      <c r="Q254" s="724"/>
      <c r="R254" s="724"/>
      <c r="S254" s="724"/>
      <c r="T254" s="724"/>
      <c r="U254" s="724"/>
      <c r="V254" s="724"/>
      <c r="W254" s="724"/>
      <c r="X254" s="724"/>
      <c r="Y254" s="724"/>
      <c r="Z254" s="724"/>
      <c r="AA254" s="724"/>
      <c r="AB254" s="724"/>
      <c r="AC254" s="724"/>
      <c r="AD254" s="724"/>
      <c r="AE254" s="724"/>
      <c r="AF254" s="724"/>
      <c r="AG254" s="724"/>
      <c r="AH254" s="725"/>
      <c r="AI254" s="69"/>
      <c r="AJ254" s="69"/>
      <c r="AK254" s="69"/>
      <c r="AL254" s="201"/>
      <c r="AM254" s="202"/>
      <c r="AN254" s="202"/>
      <c r="AO254" s="202"/>
      <c r="AP254" s="202"/>
      <c r="AQ254" s="202"/>
      <c r="AR254" s="710"/>
      <c r="AS254" s="241"/>
      <c r="AT254" s="241"/>
      <c r="AU254" s="241"/>
      <c r="AV254" s="241"/>
      <c r="AW254" s="241"/>
      <c r="AX254" s="241"/>
      <c r="AY254" s="241"/>
      <c r="AZ254" s="241"/>
      <c r="BA254" s="241"/>
      <c r="BB254" s="241"/>
      <c r="BC254" s="241"/>
      <c r="BD254" s="241"/>
      <c r="BE254" s="241"/>
      <c r="BF254" s="241"/>
      <c r="BG254" s="241"/>
      <c r="BH254" s="241"/>
      <c r="BI254" s="241"/>
      <c r="BJ254" s="241"/>
      <c r="BK254" s="241"/>
      <c r="BL254" s="241"/>
      <c r="BM254" s="241"/>
      <c r="BN254" s="241"/>
      <c r="BO254" s="241"/>
      <c r="BP254" s="241"/>
      <c r="BQ254" s="714"/>
      <c r="BR254" s="69"/>
    </row>
    <row r="255" spans="1:71" ht="9.9499999999999993" customHeight="1">
      <c r="A255" s="69"/>
      <c r="B255" s="263"/>
      <c r="C255" s="264"/>
      <c r="D255" s="264"/>
      <c r="E255" s="264"/>
      <c r="F255" s="264"/>
      <c r="G255" s="264"/>
      <c r="H255" s="264"/>
      <c r="I255" s="264"/>
      <c r="J255" s="719"/>
      <c r="K255" s="726"/>
      <c r="L255" s="727"/>
      <c r="M255" s="727"/>
      <c r="N255" s="727"/>
      <c r="O255" s="727"/>
      <c r="P255" s="727"/>
      <c r="Q255" s="727"/>
      <c r="R255" s="727"/>
      <c r="S255" s="727"/>
      <c r="T255" s="727"/>
      <c r="U255" s="727"/>
      <c r="V255" s="727"/>
      <c r="W255" s="727"/>
      <c r="X255" s="727"/>
      <c r="Y255" s="727"/>
      <c r="Z255" s="727"/>
      <c r="AA255" s="727"/>
      <c r="AB255" s="727"/>
      <c r="AC255" s="727"/>
      <c r="AD255" s="727"/>
      <c r="AE255" s="727"/>
      <c r="AF255" s="727"/>
      <c r="AG255" s="727"/>
      <c r="AH255" s="728"/>
      <c r="AI255" s="69"/>
      <c r="AJ255" s="69"/>
      <c r="AK255" s="69"/>
      <c r="AL255" s="204"/>
      <c r="AM255" s="205"/>
      <c r="AN255" s="205"/>
      <c r="AO255" s="205"/>
      <c r="AP255" s="205"/>
      <c r="AQ255" s="205"/>
      <c r="AR255" s="711"/>
      <c r="AS255" s="715"/>
      <c r="AT255" s="715"/>
      <c r="AU255" s="715"/>
      <c r="AV255" s="715"/>
      <c r="AW255" s="715"/>
      <c r="AX255" s="715"/>
      <c r="AY255" s="715"/>
      <c r="AZ255" s="715"/>
      <c r="BA255" s="715"/>
      <c r="BB255" s="715"/>
      <c r="BC255" s="715"/>
      <c r="BD255" s="715"/>
      <c r="BE255" s="715"/>
      <c r="BF255" s="715"/>
      <c r="BG255" s="715"/>
      <c r="BH255" s="715"/>
      <c r="BI255" s="715"/>
      <c r="BJ255" s="715"/>
      <c r="BK255" s="715"/>
      <c r="BL255" s="715"/>
      <c r="BM255" s="715"/>
      <c r="BN255" s="715"/>
      <c r="BO255" s="715"/>
      <c r="BP255" s="715"/>
      <c r="BQ255" s="716"/>
      <c r="BR255" s="69"/>
    </row>
    <row r="256" spans="1:71" ht="9.9499999999999993" customHeight="1">
      <c r="A256" s="69"/>
      <c r="B256" s="65"/>
      <c r="C256" s="65"/>
      <c r="D256" s="65"/>
      <c r="E256" s="65"/>
      <c r="F256" s="65"/>
      <c r="G256" s="65"/>
      <c r="H256" s="65"/>
      <c r="I256" s="65"/>
      <c r="J256" s="65"/>
      <c r="K256" s="66"/>
      <c r="L256" s="66"/>
      <c r="M256" s="66"/>
      <c r="N256" s="66"/>
      <c r="O256" s="66"/>
      <c r="P256" s="65"/>
      <c r="Q256" s="65"/>
      <c r="R256" s="65"/>
      <c r="S256" s="65"/>
      <c r="T256" s="65"/>
      <c r="U256" s="65"/>
      <c r="V256" s="65"/>
      <c r="W256" s="65"/>
      <c r="X256" s="65"/>
      <c r="Y256" s="65"/>
      <c r="Z256" s="65"/>
      <c r="AA256" s="65"/>
      <c r="AB256" s="65"/>
      <c r="AC256" s="65"/>
      <c r="AD256" s="65"/>
      <c r="AE256" s="65"/>
      <c r="AF256" s="65"/>
      <c r="AG256" s="65"/>
      <c r="AH256" s="65"/>
      <c r="AI256" s="69"/>
      <c r="AJ256" s="69"/>
      <c r="AK256" s="69"/>
      <c r="AL256" s="59"/>
      <c r="AM256" s="59"/>
      <c r="AN256" s="59"/>
      <c r="AO256" s="59"/>
      <c r="AP256" s="59"/>
      <c r="AQ256" s="59"/>
      <c r="AR256" s="59"/>
      <c r="AS256" s="59"/>
      <c r="AT256" s="59"/>
      <c r="AU256" s="59"/>
      <c r="AV256" s="59"/>
      <c r="AW256" s="114"/>
      <c r="AX256" s="114"/>
      <c r="AY256" s="114"/>
      <c r="AZ256" s="114"/>
      <c r="BA256" s="114"/>
      <c r="BB256" s="114"/>
      <c r="BC256" s="114"/>
      <c r="BD256" s="114"/>
      <c r="BE256" s="114"/>
      <c r="BF256" s="114"/>
      <c r="BG256" s="114"/>
      <c r="BH256" s="114"/>
      <c r="BI256" s="114"/>
      <c r="BJ256" s="114"/>
      <c r="BK256" s="114"/>
      <c r="BL256" s="114"/>
      <c r="BM256" s="114"/>
      <c r="BN256" s="114"/>
      <c r="BO256" s="114"/>
      <c r="BP256" s="114"/>
      <c r="BQ256" s="114"/>
      <c r="BR256" s="69"/>
    </row>
    <row r="257" spans="1:70" ht="9.9499999999999993"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c r="AX257" s="69"/>
      <c r="AY257" s="69"/>
      <c r="AZ257" s="69"/>
      <c r="BA257" s="69"/>
      <c r="BB257" s="145"/>
      <c r="BC257" s="69"/>
      <c r="BD257" s="141" t="s">
        <v>66</v>
      </c>
      <c r="BE257" s="69"/>
      <c r="BF257" s="69"/>
      <c r="BG257" s="69"/>
      <c r="BH257" s="69"/>
      <c r="BI257" s="69"/>
      <c r="BJ257" s="69"/>
      <c r="BK257" s="69"/>
      <c r="BL257" s="69"/>
      <c r="BM257" s="69"/>
      <c r="BN257" s="69"/>
      <c r="BO257" s="69"/>
      <c r="BP257" s="69"/>
      <c r="BQ257" s="69"/>
      <c r="BR257" s="69"/>
    </row>
    <row r="258" spans="1:70" ht="9.9499999999999993" customHeight="1">
      <c r="A258" s="69"/>
      <c r="B258" s="692" t="s">
        <v>10</v>
      </c>
      <c r="C258" s="693"/>
      <c r="D258" s="693"/>
      <c r="E258" s="693"/>
      <c r="F258" s="693"/>
      <c r="G258" s="694"/>
      <c r="H258" s="692" t="s">
        <v>11</v>
      </c>
      <c r="I258" s="693"/>
      <c r="J258" s="693"/>
      <c r="K258" s="693"/>
      <c r="L258" s="693"/>
      <c r="M258" s="693"/>
      <c r="N258" s="693"/>
      <c r="O258" s="693"/>
      <c r="P258" s="693"/>
      <c r="Q258" s="693"/>
      <c r="R258" s="693"/>
      <c r="S258" s="693"/>
      <c r="T258" s="693"/>
      <c r="U258" s="693"/>
      <c r="V258" s="693"/>
      <c r="W258" s="693"/>
      <c r="X258" s="693"/>
      <c r="Y258" s="693"/>
      <c r="Z258" s="693"/>
      <c r="AA258" s="693"/>
      <c r="AB258" s="693"/>
      <c r="AC258" s="693"/>
      <c r="AD258" s="694"/>
      <c r="AE258" s="692" t="s">
        <v>12</v>
      </c>
      <c r="AF258" s="693"/>
      <c r="AG258" s="693"/>
      <c r="AH258" s="694"/>
      <c r="AI258" s="692" t="s">
        <v>13</v>
      </c>
      <c r="AJ258" s="693"/>
      <c r="AK258" s="693"/>
      <c r="AL258" s="694"/>
      <c r="AM258" s="692" t="s">
        <v>14</v>
      </c>
      <c r="AN258" s="693"/>
      <c r="AO258" s="693"/>
      <c r="AP258" s="693"/>
      <c r="AQ258" s="693"/>
      <c r="AR258" s="693"/>
      <c r="AS258" s="694"/>
      <c r="AT258" s="692" t="s">
        <v>15</v>
      </c>
      <c r="AU258" s="693"/>
      <c r="AV258" s="693"/>
      <c r="AW258" s="693"/>
      <c r="AX258" s="693"/>
      <c r="AY258" s="693"/>
      <c r="AZ258" s="693"/>
      <c r="BA258" s="693"/>
      <c r="BB258" s="693"/>
      <c r="BC258" s="694"/>
      <c r="BD258" s="692" t="s">
        <v>65</v>
      </c>
      <c r="BE258" s="693"/>
      <c r="BF258" s="694"/>
      <c r="BG258" s="692" t="s">
        <v>16</v>
      </c>
      <c r="BH258" s="693"/>
      <c r="BI258" s="693"/>
      <c r="BJ258" s="693"/>
      <c r="BK258" s="693"/>
      <c r="BL258" s="693"/>
      <c r="BM258" s="693"/>
      <c r="BN258" s="693"/>
      <c r="BO258" s="693"/>
      <c r="BP258" s="693"/>
      <c r="BQ258" s="694"/>
      <c r="BR258" s="69"/>
    </row>
    <row r="259" spans="1:70" ht="9.9499999999999993" customHeight="1">
      <c r="A259" s="69"/>
      <c r="B259" s="695"/>
      <c r="C259" s="696"/>
      <c r="D259" s="696"/>
      <c r="E259" s="696"/>
      <c r="F259" s="696"/>
      <c r="G259" s="697"/>
      <c r="H259" s="695"/>
      <c r="I259" s="696"/>
      <c r="J259" s="696"/>
      <c r="K259" s="696"/>
      <c r="L259" s="696"/>
      <c r="M259" s="696"/>
      <c r="N259" s="696"/>
      <c r="O259" s="696"/>
      <c r="P259" s="696"/>
      <c r="Q259" s="696"/>
      <c r="R259" s="696"/>
      <c r="S259" s="696"/>
      <c r="T259" s="696"/>
      <c r="U259" s="696"/>
      <c r="V259" s="696"/>
      <c r="W259" s="696"/>
      <c r="X259" s="696"/>
      <c r="Y259" s="696"/>
      <c r="Z259" s="696"/>
      <c r="AA259" s="696"/>
      <c r="AB259" s="696"/>
      <c r="AC259" s="696"/>
      <c r="AD259" s="697"/>
      <c r="AE259" s="695"/>
      <c r="AF259" s="696"/>
      <c r="AG259" s="696"/>
      <c r="AH259" s="697"/>
      <c r="AI259" s="695"/>
      <c r="AJ259" s="696"/>
      <c r="AK259" s="696"/>
      <c r="AL259" s="697"/>
      <c r="AM259" s="695"/>
      <c r="AN259" s="696"/>
      <c r="AO259" s="696"/>
      <c r="AP259" s="696"/>
      <c r="AQ259" s="696"/>
      <c r="AR259" s="696"/>
      <c r="AS259" s="697"/>
      <c r="AT259" s="695"/>
      <c r="AU259" s="696"/>
      <c r="AV259" s="696"/>
      <c r="AW259" s="696"/>
      <c r="AX259" s="696"/>
      <c r="AY259" s="696"/>
      <c r="AZ259" s="696"/>
      <c r="BA259" s="696"/>
      <c r="BB259" s="696"/>
      <c r="BC259" s="697"/>
      <c r="BD259" s="695"/>
      <c r="BE259" s="696"/>
      <c r="BF259" s="697"/>
      <c r="BG259" s="695"/>
      <c r="BH259" s="696"/>
      <c r="BI259" s="696"/>
      <c r="BJ259" s="696"/>
      <c r="BK259" s="696"/>
      <c r="BL259" s="696"/>
      <c r="BM259" s="696"/>
      <c r="BN259" s="696"/>
      <c r="BO259" s="696"/>
      <c r="BP259" s="696"/>
      <c r="BQ259" s="697"/>
      <c r="BR259" s="69"/>
    </row>
    <row r="260" spans="1:70" ht="9.9499999999999993" customHeight="1">
      <c r="A260" s="69"/>
      <c r="B260" s="609"/>
      <c r="C260" s="610"/>
      <c r="D260" s="611"/>
      <c r="E260" s="615"/>
      <c r="F260" s="610"/>
      <c r="G260" s="611"/>
      <c r="H260" s="616"/>
      <c r="I260" s="617"/>
      <c r="J260" s="617"/>
      <c r="K260" s="617"/>
      <c r="L260" s="617"/>
      <c r="M260" s="617"/>
      <c r="N260" s="617"/>
      <c r="O260" s="617"/>
      <c r="P260" s="617"/>
      <c r="Q260" s="617"/>
      <c r="R260" s="617"/>
      <c r="S260" s="617"/>
      <c r="T260" s="617"/>
      <c r="U260" s="617"/>
      <c r="V260" s="617"/>
      <c r="W260" s="617"/>
      <c r="X260" s="617"/>
      <c r="Y260" s="617"/>
      <c r="Z260" s="617"/>
      <c r="AA260" s="617"/>
      <c r="AB260" s="617"/>
      <c r="AC260" s="617"/>
      <c r="AD260" s="618"/>
      <c r="AE260" s="622"/>
      <c r="AF260" s="610"/>
      <c r="AG260" s="610"/>
      <c r="AH260" s="611"/>
      <c r="AI260" s="623"/>
      <c r="AJ260" s="624"/>
      <c r="AK260" s="624"/>
      <c r="AL260" s="625"/>
      <c r="AM260" s="629"/>
      <c r="AN260" s="630"/>
      <c r="AO260" s="630"/>
      <c r="AP260" s="630"/>
      <c r="AQ260" s="630"/>
      <c r="AR260" s="630"/>
      <c r="AS260" s="630"/>
      <c r="AT260" s="633">
        <f>AI260*AM260</f>
        <v>0</v>
      </c>
      <c r="AU260" s="634"/>
      <c r="AV260" s="634"/>
      <c r="AW260" s="634"/>
      <c r="AX260" s="634"/>
      <c r="AY260" s="634"/>
      <c r="AZ260" s="634"/>
      <c r="BA260" s="634"/>
      <c r="BB260" s="634"/>
      <c r="BC260" s="634"/>
      <c r="BD260" s="637"/>
      <c r="BE260" s="638"/>
      <c r="BF260" s="639"/>
      <c r="BG260" s="643">
        <f>IF($BD260="※",$AT260*0.08,$AT260*0.1)</f>
        <v>0</v>
      </c>
      <c r="BH260" s="644"/>
      <c r="BI260" s="644"/>
      <c r="BJ260" s="644"/>
      <c r="BK260" s="644"/>
      <c r="BL260" s="644"/>
      <c r="BM260" s="644"/>
      <c r="BN260" s="644"/>
      <c r="BO260" s="644"/>
      <c r="BP260" s="644"/>
      <c r="BQ260" s="645"/>
      <c r="BR260" s="69"/>
    </row>
    <row r="261" spans="1:70" ht="9.9499999999999993" customHeight="1">
      <c r="A261" s="69"/>
      <c r="B261" s="612"/>
      <c r="C261" s="613"/>
      <c r="D261" s="614"/>
      <c r="E261" s="612"/>
      <c r="F261" s="613"/>
      <c r="G261" s="614"/>
      <c r="H261" s="619"/>
      <c r="I261" s="620"/>
      <c r="J261" s="620"/>
      <c r="K261" s="620"/>
      <c r="L261" s="620"/>
      <c r="M261" s="620"/>
      <c r="N261" s="620"/>
      <c r="O261" s="620"/>
      <c r="P261" s="620"/>
      <c r="Q261" s="620"/>
      <c r="R261" s="620"/>
      <c r="S261" s="620"/>
      <c r="T261" s="620"/>
      <c r="U261" s="620"/>
      <c r="V261" s="620"/>
      <c r="W261" s="620"/>
      <c r="X261" s="620"/>
      <c r="Y261" s="620"/>
      <c r="Z261" s="620"/>
      <c r="AA261" s="620"/>
      <c r="AB261" s="620"/>
      <c r="AC261" s="620"/>
      <c r="AD261" s="621"/>
      <c r="AE261" s="612"/>
      <c r="AF261" s="613"/>
      <c r="AG261" s="613"/>
      <c r="AH261" s="614"/>
      <c r="AI261" s="626"/>
      <c r="AJ261" s="627"/>
      <c r="AK261" s="627"/>
      <c r="AL261" s="628"/>
      <c r="AM261" s="631"/>
      <c r="AN261" s="632"/>
      <c r="AO261" s="632"/>
      <c r="AP261" s="632"/>
      <c r="AQ261" s="632"/>
      <c r="AR261" s="632"/>
      <c r="AS261" s="632"/>
      <c r="AT261" s="635"/>
      <c r="AU261" s="636"/>
      <c r="AV261" s="636"/>
      <c r="AW261" s="636"/>
      <c r="AX261" s="636"/>
      <c r="AY261" s="636"/>
      <c r="AZ261" s="636"/>
      <c r="BA261" s="636"/>
      <c r="BB261" s="636"/>
      <c r="BC261" s="636"/>
      <c r="BD261" s="640"/>
      <c r="BE261" s="641"/>
      <c r="BF261" s="642"/>
      <c r="BG261" s="646"/>
      <c r="BH261" s="647"/>
      <c r="BI261" s="647"/>
      <c r="BJ261" s="647"/>
      <c r="BK261" s="647"/>
      <c r="BL261" s="647"/>
      <c r="BM261" s="647"/>
      <c r="BN261" s="647"/>
      <c r="BO261" s="647"/>
      <c r="BP261" s="647"/>
      <c r="BQ261" s="648"/>
      <c r="BR261" s="69"/>
    </row>
    <row r="262" spans="1:70" ht="9.9499999999999993" customHeight="1">
      <c r="A262" s="69"/>
      <c r="B262" s="609"/>
      <c r="C262" s="610"/>
      <c r="D262" s="611"/>
      <c r="E262" s="615"/>
      <c r="F262" s="610"/>
      <c r="G262" s="611"/>
      <c r="H262" s="616"/>
      <c r="I262" s="617"/>
      <c r="J262" s="617"/>
      <c r="K262" s="617"/>
      <c r="L262" s="617"/>
      <c r="M262" s="617"/>
      <c r="N262" s="617"/>
      <c r="O262" s="617"/>
      <c r="P262" s="617"/>
      <c r="Q262" s="617"/>
      <c r="R262" s="617"/>
      <c r="S262" s="617"/>
      <c r="T262" s="617"/>
      <c r="U262" s="617"/>
      <c r="V262" s="617"/>
      <c r="W262" s="617"/>
      <c r="X262" s="617"/>
      <c r="Y262" s="617"/>
      <c r="Z262" s="617"/>
      <c r="AA262" s="617"/>
      <c r="AB262" s="617"/>
      <c r="AC262" s="617"/>
      <c r="AD262" s="618"/>
      <c r="AE262" s="622"/>
      <c r="AF262" s="610"/>
      <c r="AG262" s="610"/>
      <c r="AH262" s="611"/>
      <c r="AI262" s="623"/>
      <c r="AJ262" s="624"/>
      <c r="AK262" s="624"/>
      <c r="AL262" s="625"/>
      <c r="AM262" s="629"/>
      <c r="AN262" s="630"/>
      <c r="AO262" s="630"/>
      <c r="AP262" s="630"/>
      <c r="AQ262" s="630"/>
      <c r="AR262" s="630"/>
      <c r="AS262" s="630"/>
      <c r="AT262" s="633">
        <f>AI262*AM262</f>
        <v>0</v>
      </c>
      <c r="AU262" s="634"/>
      <c r="AV262" s="634"/>
      <c r="AW262" s="634"/>
      <c r="AX262" s="634"/>
      <c r="AY262" s="634"/>
      <c r="AZ262" s="634"/>
      <c r="BA262" s="634"/>
      <c r="BB262" s="634"/>
      <c r="BC262" s="634"/>
      <c r="BD262" s="637"/>
      <c r="BE262" s="638"/>
      <c r="BF262" s="639"/>
      <c r="BG262" s="643">
        <f t="shared" ref="BG262" si="125">IF($BD262="※",$AT262*0.08,$AT262*0.1)</f>
        <v>0</v>
      </c>
      <c r="BH262" s="644"/>
      <c r="BI262" s="644"/>
      <c r="BJ262" s="644"/>
      <c r="BK262" s="644"/>
      <c r="BL262" s="644"/>
      <c r="BM262" s="644"/>
      <c r="BN262" s="644"/>
      <c r="BO262" s="644"/>
      <c r="BP262" s="644"/>
      <c r="BQ262" s="645"/>
      <c r="BR262" s="69"/>
    </row>
    <row r="263" spans="1:70" ht="9.9499999999999993" customHeight="1">
      <c r="A263" s="69"/>
      <c r="B263" s="612"/>
      <c r="C263" s="613"/>
      <c r="D263" s="614"/>
      <c r="E263" s="612"/>
      <c r="F263" s="613"/>
      <c r="G263" s="614"/>
      <c r="H263" s="619"/>
      <c r="I263" s="620"/>
      <c r="J263" s="620"/>
      <c r="K263" s="620"/>
      <c r="L263" s="620"/>
      <c r="M263" s="620"/>
      <c r="N263" s="620"/>
      <c r="O263" s="620"/>
      <c r="P263" s="620"/>
      <c r="Q263" s="620"/>
      <c r="R263" s="620"/>
      <c r="S263" s="620"/>
      <c r="T263" s="620"/>
      <c r="U263" s="620"/>
      <c r="V263" s="620"/>
      <c r="W263" s="620"/>
      <c r="X263" s="620"/>
      <c r="Y263" s="620"/>
      <c r="Z263" s="620"/>
      <c r="AA263" s="620"/>
      <c r="AB263" s="620"/>
      <c r="AC263" s="620"/>
      <c r="AD263" s="621"/>
      <c r="AE263" s="612"/>
      <c r="AF263" s="613"/>
      <c r="AG263" s="613"/>
      <c r="AH263" s="614"/>
      <c r="AI263" s="626"/>
      <c r="AJ263" s="627"/>
      <c r="AK263" s="627"/>
      <c r="AL263" s="628"/>
      <c r="AM263" s="631"/>
      <c r="AN263" s="632"/>
      <c r="AO263" s="632"/>
      <c r="AP263" s="632"/>
      <c r="AQ263" s="632"/>
      <c r="AR263" s="632"/>
      <c r="AS263" s="632"/>
      <c r="AT263" s="635"/>
      <c r="AU263" s="636"/>
      <c r="AV263" s="636"/>
      <c r="AW263" s="636"/>
      <c r="AX263" s="636"/>
      <c r="AY263" s="636"/>
      <c r="AZ263" s="636"/>
      <c r="BA263" s="636"/>
      <c r="BB263" s="636"/>
      <c r="BC263" s="636"/>
      <c r="BD263" s="640"/>
      <c r="BE263" s="641"/>
      <c r="BF263" s="642"/>
      <c r="BG263" s="646"/>
      <c r="BH263" s="647"/>
      <c r="BI263" s="647"/>
      <c r="BJ263" s="647"/>
      <c r="BK263" s="647"/>
      <c r="BL263" s="647"/>
      <c r="BM263" s="647"/>
      <c r="BN263" s="647"/>
      <c r="BO263" s="647"/>
      <c r="BP263" s="647"/>
      <c r="BQ263" s="648"/>
      <c r="BR263" s="69"/>
    </row>
    <row r="264" spans="1:70" ht="9.9499999999999993" customHeight="1">
      <c r="A264" s="69"/>
      <c r="B264" s="609"/>
      <c r="C264" s="610"/>
      <c r="D264" s="611"/>
      <c r="E264" s="615"/>
      <c r="F264" s="610"/>
      <c r="G264" s="611"/>
      <c r="H264" s="616"/>
      <c r="I264" s="617"/>
      <c r="J264" s="617"/>
      <c r="K264" s="617"/>
      <c r="L264" s="617"/>
      <c r="M264" s="617"/>
      <c r="N264" s="617"/>
      <c r="O264" s="617"/>
      <c r="P264" s="617"/>
      <c r="Q264" s="617"/>
      <c r="R264" s="617"/>
      <c r="S264" s="617"/>
      <c r="T264" s="617"/>
      <c r="U264" s="617"/>
      <c r="V264" s="617"/>
      <c r="W264" s="617"/>
      <c r="X264" s="617"/>
      <c r="Y264" s="617"/>
      <c r="Z264" s="617"/>
      <c r="AA264" s="617"/>
      <c r="AB264" s="617"/>
      <c r="AC264" s="617"/>
      <c r="AD264" s="618"/>
      <c r="AE264" s="622"/>
      <c r="AF264" s="610"/>
      <c r="AG264" s="610"/>
      <c r="AH264" s="611"/>
      <c r="AI264" s="623"/>
      <c r="AJ264" s="624"/>
      <c r="AK264" s="624"/>
      <c r="AL264" s="625"/>
      <c r="AM264" s="629"/>
      <c r="AN264" s="630"/>
      <c r="AO264" s="630"/>
      <c r="AP264" s="630"/>
      <c r="AQ264" s="630"/>
      <c r="AR264" s="630"/>
      <c r="AS264" s="630"/>
      <c r="AT264" s="633">
        <f t="shared" ref="AT264" si="126">AI264*AM264</f>
        <v>0</v>
      </c>
      <c r="AU264" s="634"/>
      <c r="AV264" s="634"/>
      <c r="AW264" s="634"/>
      <c r="AX264" s="634"/>
      <c r="AY264" s="634"/>
      <c r="AZ264" s="634"/>
      <c r="BA264" s="634"/>
      <c r="BB264" s="634"/>
      <c r="BC264" s="634"/>
      <c r="BD264" s="637"/>
      <c r="BE264" s="638"/>
      <c r="BF264" s="639"/>
      <c r="BG264" s="643">
        <f t="shared" ref="BG264" si="127">IF($BD264="※",$AT264*0.08,$AT264*0.1)</f>
        <v>0</v>
      </c>
      <c r="BH264" s="644"/>
      <c r="BI264" s="644"/>
      <c r="BJ264" s="644"/>
      <c r="BK264" s="644"/>
      <c r="BL264" s="644"/>
      <c r="BM264" s="644"/>
      <c r="BN264" s="644"/>
      <c r="BO264" s="644"/>
      <c r="BP264" s="644"/>
      <c r="BQ264" s="645"/>
      <c r="BR264" s="69"/>
    </row>
    <row r="265" spans="1:70" ht="9.9499999999999993" customHeight="1">
      <c r="A265" s="69"/>
      <c r="B265" s="612"/>
      <c r="C265" s="613"/>
      <c r="D265" s="614"/>
      <c r="E265" s="612"/>
      <c r="F265" s="613"/>
      <c r="G265" s="614"/>
      <c r="H265" s="619"/>
      <c r="I265" s="620"/>
      <c r="J265" s="620"/>
      <c r="K265" s="620"/>
      <c r="L265" s="620"/>
      <c r="M265" s="620"/>
      <c r="N265" s="620"/>
      <c r="O265" s="620"/>
      <c r="P265" s="620"/>
      <c r="Q265" s="620"/>
      <c r="R265" s="620"/>
      <c r="S265" s="620"/>
      <c r="T265" s="620"/>
      <c r="U265" s="620"/>
      <c r="V265" s="620"/>
      <c r="W265" s="620"/>
      <c r="X265" s="620"/>
      <c r="Y265" s="620"/>
      <c r="Z265" s="620"/>
      <c r="AA265" s="620"/>
      <c r="AB265" s="620"/>
      <c r="AC265" s="620"/>
      <c r="AD265" s="621"/>
      <c r="AE265" s="612"/>
      <c r="AF265" s="613"/>
      <c r="AG265" s="613"/>
      <c r="AH265" s="614"/>
      <c r="AI265" s="626"/>
      <c r="AJ265" s="627"/>
      <c r="AK265" s="627"/>
      <c r="AL265" s="628"/>
      <c r="AM265" s="631"/>
      <c r="AN265" s="632"/>
      <c r="AO265" s="632"/>
      <c r="AP265" s="632"/>
      <c r="AQ265" s="632"/>
      <c r="AR265" s="632"/>
      <c r="AS265" s="632"/>
      <c r="AT265" s="635"/>
      <c r="AU265" s="636"/>
      <c r="AV265" s="636"/>
      <c r="AW265" s="636"/>
      <c r="AX265" s="636"/>
      <c r="AY265" s="636"/>
      <c r="AZ265" s="636"/>
      <c r="BA265" s="636"/>
      <c r="BB265" s="636"/>
      <c r="BC265" s="636"/>
      <c r="BD265" s="640"/>
      <c r="BE265" s="641"/>
      <c r="BF265" s="642"/>
      <c r="BG265" s="646"/>
      <c r="BH265" s="647"/>
      <c r="BI265" s="647"/>
      <c r="BJ265" s="647"/>
      <c r="BK265" s="647"/>
      <c r="BL265" s="647"/>
      <c r="BM265" s="647"/>
      <c r="BN265" s="647"/>
      <c r="BO265" s="647"/>
      <c r="BP265" s="647"/>
      <c r="BQ265" s="648"/>
      <c r="BR265" s="69"/>
    </row>
    <row r="266" spans="1:70" ht="9.9499999999999993" customHeight="1">
      <c r="A266" s="69"/>
      <c r="B266" s="609"/>
      <c r="C266" s="610"/>
      <c r="D266" s="611"/>
      <c r="E266" s="615"/>
      <c r="F266" s="610"/>
      <c r="G266" s="611"/>
      <c r="H266" s="616"/>
      <c r="I266" s="617"/>
      <c r="J266" s="617"/>
      <c r="K266" s="617"/>
      <c r="L266" s="617"/>
      <c r="M266" s="617"/>
      <c r="N266" s="617"/>
      <c r="O266" s="617"/>
      <c r="P266" s="617"/>
      <c r="Q266" s="617"/>
      <c r="R266" s="617"/>
      <c r="S266" s="617"/>
      <c r="T266" s="617"/>
      <c r="U266" s="617"/>
      <c r="V266" s="617"/>
      <c r="W266" s="617"/>
      <c r="X266" s="617"/>
      <c r="Y266" s="617"/>
      <c r="Z266" s="617"/>
      <c r="AA266" s="617"/>
      <c r="AB266" s="617"/>
      <c r="AC266" s="617"/>
      <c r="AD266" s="618"/>
      <c r="AE266" s="622"/>
      <c r="AF266" s="610"/>
      <c r="AG266" s="610"/>
      <c r="AH266" s="611"/>
      <c r="AI266" s="623"/>
      <c r="AJ266" s="624"/>
      <c r="AK266" s="624"/>
      <c r="AL266" s="625"/>
      <c r="AM266" s="629"/>
      <c r="AN266" s="630"/>
      <c r="AO266" s="630"/>
      <c r="AP266" s="630"/>
      <c r="AQ266" s="630"/>
      <c r="AR266" s="630"/>
      <c r="AS266" s="630"/>
      <c r="AT266" s="633">
        <f t="shared" ref="AT266" si="128">AI266*AM266</f>
        <v>0</v>
      </c>
      <c r="AU266" s="634"/>
      <c r="AV266" s="634"/>
      <c r="AW266" s="634"/>
      <c r="AX266" s="634"/>
      <c r="AY266" s="634"/>
      <c r="AZ266" s="634"/>
      <c r="BA266" s="634"/>
      <c r="BB266" s="634"/>
      <c r="BC266" s="634"/>
      <c r="BD266" s="637"/>
      <c r="BE266" s="638"/>
      <c r="BF266" s="639"/>
      <c r="BG266" s="643">
        <f t="shared" ref="BG266" si="129">IF($BD266="※",$AT266*0.08,$AT266*0.1)</f>
        <v>0</v>
      </c>
      <c r="BH266" s="644"/>
      <c r="BI266" s="644"/>
      <c r="BJ266" s="644"/>
      <c r="BK266" s="644"/>
      <c r="BL266" s="644"/>
      <c r="BM266" s="644"/>
      <c r="BN266" s="644"/>
      <c r="BO266" s="644"/>
      <c r="BP266" s="644"/>
      <c r="BQ266" s="645"/>
      <c r="BR266" s="69"/>
    </row>
    <row r="267" spans="1:70" ht="9.9499999999999993" customHeight="1">
      <c r="A267" s="69"/>
      <c r="B267" s="612"/>
      <c r="C267" s="613"/>
      <c r="D267" s="614"/>
      <c r="E267" s="612"/>
      <c r="F267" s="613"/>
      <c r="G267" s="614"/>
      <c r="H267" s="619"/>
      <c r="I267" s="620"/>
      <c r="J267" s="620"/>
      <c r="K267" s="620"/>
      <c r="L267" s="620"/>
      <c r="M267" s="620"/>
      <c r="N267" s="620"/>
      <c r="O267" s="620"/>
      <c r="P267" s="620"/>
      <c r="Q267" s="620"/>
      <c r="R267" s="620"/>
      <c r="S267" s="620"/>
      <c r="T267" s="620"/>
      <c r="U267" s="620"/>
      <c r="V267" s="620"/>
      <c r="W267" s="620"/>
      <c r="X267" s="620"/>
      <c r="Y267" s="620"/>
      <c r="Z267" s="620"/>
      <c r="AA267" s="620"/>
      <c r="AB267" s="620"/>
      <c r="AC267" s="620"/>
      <c r="AD267" s="621"/>
      <c r="AE267" s="612"/>
      <c r="AF267" s="613"/>
      <c r="AG267" s="613"/>
      <c r="AH267" s="614"/>
      <c r="AI267" s="626"/>
      <c r="AJ267" s="627"/>
      <c r="AK267" s="627"/>
      <c r="AL267" s="628"/>
      <c r="AM267" s="631"/>
      <c r="AN267" s="632"/>
      <c r="AO267" s="632"/>
      <c r="AP267" s="632"/>
      <c r="AQ267" s="632"/>
      <c r="AR267" s="632"/>
      <c r="AS267" s="632"/>
      <c r="AT267" s="635"/>
      <c r="AU267" s="636"/>
      <c r="AV267" s="636"/>
      <c r="AW267" s="636"/>
      <c r="AX267" s="636"/>
      <c r="AY267" s="636"/>
      <c r="AZ267" s="636"/>
      <c r="BA267" s="636"/>
      <c r="BB267" s="636"/>
      <c r="BC267" s="636"/>
      <c r="BD267" s="640"/>
      <c r="BE267" s="641"/>
      <c r="BF267" s="642"/>
      <c r="BG267" s="646"/>
      <c r="BH267" s="647"/>
      <c r="BI267" s="647"/>
      <c r="BJ267" s="647"/>
      <c r="BK267" s="647"/>
      <c r="BL267" s="647"/>
      <c r="BM267" s="647"/>
      <c r="BN267" s="647"/>
      <c r="BO267" s="647"/>
      <c r="BP267" s="647"/>
      <c r="BQ267" s="648"/>
      <c r="BR267" s="69"/>
    </row>
    <row r="268" spans="1:70" ht="9.9499999999999993" customHeight="1">
      <c r="A268" s="69"/>
      <c r="B268" s="609"/>
      <c r="C268" s="610"/>
      <c r="D268" s="611"/>
      <c r="E268" s="615"/>
      <c r="F268" s="610"/>
      <c r="G268" s="611"/>
      <c r="H268" s="616"/>
      <c r="I268" s="617"/>
      <c r="J268" s="617"/>
      <c r="K268" s="617"/>
      <c r="L268" s="617"/>
      <c r="M268" s="617"/>
      <c r="N268" s="617"/>
      <c r="O268" s="617"/>
      <c r="P268" s="617"/>
      <c r="Q268" s="617"/>
      <c r="R268" s="617"/>
      <c r="S268" s="617"/>
      <c r="T268" s="617"/>
      <c r="U268" s="617"/>
      <c r="V268" s="617"/>
      <c r="W268" s="617"/>
      <c r="X268" s="617"/>
      <c r="Y268" s="617"/>
      <c r="Z268" s="617"/>
      <c r="AA268" s="617"/>
      <c r="AB268" s="617"/>
      <c r="AC268" s="617"/>
      <c r="AD268" s="618"/>
      <c r="AE268" s="622"/>
      <c r="AF268" s="610"/>
      <c r="AG268" s="610"/>
      <c r="AH268" s="611"/>
      <c r="AI268" s="623"/>
      <c r="AJ268" s="624"/>
      <c r="AK268" s="624"/>
      <c r="AL268" s="625"/>
      <c r="AM268" s="629"/>
      <c r="AN268" s="630"/>
      <c r="AO268" s="630"/>
      <c r="AP268" s="630"/>
      <c r="AQ268" s="630"/>
      <c r="AR268" s="630"/>
      <c r="AS268" s="630"/>
      <c r="AT268" s="633">
        <f t="shared" ref="AT268" si="130">AI268*AM268</f>
        <v>0</v>
      </c>
      <c r="AU268" s="634"/>
      <c r="AV268" s="634"/>
      <c r="AW268" s="634"/>
      <c r="AX268" s="634"/>
      <c r="AY268" s="634"/>
      <c r="AZ268" s="634"/>
      <c r="BA268" s="634"/>
      <c r="BB268" s="634"/>
      <c r="BC268" s="634"/>
      <c r="BD268" s="637"/>
      <c r="BE268" s="638"/>
      <c r="BF268" s="639"/>
      <c r="BG268" s="643">
        <f t="shared" ref="BG268" si="131">IF($BD268="※",$AT268*0.08,$AT268*0.1)</f>
        <v>0</v>
      </c>
      <c r="BH268" s="644"/>
      <c r="BI268" s="644"/>
      <c r="BJ268" s="644"/>
      <c r="BK268" s="644"/>
      <c r="BL268" s="644"/>
      <c r="BM268" s="644"/>
      <c r="BN268" s="644"/>
      <c r="BO268" s="644"/>
      <c r="BP268" s="644"/>
      <c r="BQ268" s="645"/>
      <c r="BR268" s="69"/>
    </row>
    <row r="269" spans="1:70" ht="9.9499999999999993" customHeight="1">
      <c r="A269" s="69"/>
      <c r="B269" s="612"/>
      <c r="C269" s="613"/>
      <c r="D269" s="614"/>
      <c r="E269" s="612"/>
      <c r="F269" s="613"/>
      <c r="G269" s="614"/>
      <c r="H269" s="619"/>
      <c r="I269" s="620"/>
      <c r="J269" s="620"/>
      <c r="K269" s="620"/>
      <c r="L269" s="620"/>
      <c r="M269" s="620"/>
      <c r="N269" s="620"/>
      <c r="O269" s="620"/>
      <c r="P269" s="620"/>
      <c r="Q269" s="620"/>
      <c r="R269" s="620"/>
      <c r="S269" s="620"/>
      <c r="T269" s="620"/>
      <c r="U269" s="620"/>
      <c r="V269" s="620"/>
      <c r="W269" s="620"/>
      <c r="X269" s="620"/>
      <c r="Y269" s="620"/>
      <c r="Z269" s="620"/>
      <c r="AA269" s="620"/>
      <c r="AB269" s="620"/>
      <c r="AC269" s="620"/>
      <c r="AD269" s="621"/>
      <c r="AE269" s="612"/>
      <c r="AF269" s="613"/>
      <c r="AG269" s="613"/>
      <c r="AH269" s="614"/>
      <c r="AI269" s="626"/>
      <c r="AJ269" s="627"/>
      <c r="AK269" s="627"/>
      <c r="AL269" s="628"/>
      <c r="AM269" s="631"/>
      <c r="AN269" s="632"/>
      <c r="AO269" s="632"/>
      <c r="AP269" s="632"/>
      <c r="AQ269" s="632"/>
      <c r="AR269" s="632"/>
      <c r="AS269" s="632"/>
      <c r="AT269" s="635"/>
      <c r="AU269" s="636"/>
      <c r="AV269" s="636"/>
      <c r="AW269" s="636"/>
      <c r="AX269" s="636"/>
      <c r="AY269" s="636"/>
      <c r="AZ269" s="636"/>
      <c r="BA269" s="636"/>
      <c r="BB269" s="636"/>
      <c r="BC269" s="636"/>
      <c r="BD269" s="640"/>
      <c r="BE269" s="641"/>
      <c r="BF269" s="642"/>
      <c r="BG269" s="646"/>
      <c r="BH269" s="647"/>
      <c r="BI269" s="647"/>
      <c r="BJ269" s="647"/>
      <c r="BK269" s="647"/>
      <c r="BL269" s="647"/>
      <c r="BM269" s="647"/>
      <c r="BN269" s="647"/>
      <c r="BO269" s="647"/>
      <c r="BP269" s="647"/>
      <c r="BQ269" s="648"/>
      <c r="BR269" s="69"/>
    </row>
    <row r="270" spans="1:70" ht="9.9499999999999993" customHeight="1">
      <c r="A270" s="69"/>
      <c r="B270" s="609"/>
      <c r="C270" s="610"/>
      <c r="D270" s="611"/>
      <c r="E270" s="615"/>
      <c r="F270" s="610"/>
      <c r="G270" s="611"/>
      <c r="H270" s="616"/>
      <c r="I270" s="617"/>
      <c r="J270" s="617"/>
      <c r="K270" s="617"/>
      <c r="L270" s="617"/>
      <c r="M270" s="617"/>
      <c r="N270" s="617"/>
      <c r="O270" s="617"/>
      <c r="P270" s="617"/>
      <c r="Q270" s="617"/>
      <c r="R270" s="617"/>
      <c r="S270" s="617"/>
      <c r="T270" s="617"/>
      <c r="U270" s="617"/>
      <c r="V270" s="617"/>
      <c r="W270" s="617"/>
      <c r="X270" s="617"/>
      <c r="Y270" s="617"/>
      <c r="Z270" s="617"/>
      <c r="AA270" s="617"/>
      <c r="AB270" s="617"/>
      <c r="AC270" s="617"/>
      <c r="AD270" s="618"/>
      <c r="AE270" s="622"/>
      <c r="AF270" s="610"/>
      <c r="AG270" s="610"/>
      <c r="AH270" s="611"/>
      <c r="AI270" s="623"/>
      <c r="AJ270" s="624"/>
      <c r="AK270" s="624"/>
      <c r="AL270" s="625"/>
      <c r="AM270" s="629"/>
      <c r="AN270" s="630"/>
      <c r="AO270" s="630"/>
      <c r="AP270" s="630"/>
      <c r="AQ270" s="630"/>
      <c r="AR270" s="630"/>
      <c r="AS270" s="630"/>
      <c r="AT270" s="633">
        <f t="shared" ref="AT270" si="132">AI270*AM270</f>
        <v>0</v>
      </c>
      <c r="AU270" s="634"/>
      <c r="AV270" s="634"/>
      <c r="AW270" s="634"/>
      <c r="AX270" s="634"/>
      <c r="AY270" s="634"/>
      <c r="AZ270" s="634"/>
      <c r="BA270" s="634"/>
      <c r="BB270" s="634"/>
      <c r="BC270" s="634"/>
      <c r="BD270" s="637"/>
      <c r="BE270" s="638"/>
      <c r="BF270" s="639"/>
      <c r="BG270" s="643">
        <f t="shared" ref="BG270" si="133">IF($BD270="※",$AT270*0.08,$AT270*0.1)</f>
        <v>0</v>
      </c>
      <c r="BH270" s="644"/>
      <c r="BI270" s="644"/>
      <c r="BJ270" s="644"/>
      <c r="BK270" s="644"/>
      <c r="BL270" s="644"/>
      <c r="BM270" s="644"/>
      <c r="BN270" s="644"/>
      <c r="BO270" s="644"/>
      <c r="BP270" s="644"/>
      <c r="BQ270" s="645"/>
      <c r="BR270" s="69"/>
    </row>
    <row r="271" spans="1:70" ht="9.9499999999999993" customHeight="1">
      <c r="A271" s="69"/>
      <c r="B271" s="612"/>
      <c r="C271" s="613"/>
      <c r="D271" s="614"/>
      <c r="E271" s="612"/>
      <c r="F271" s="613"/>
      <c r="G271" s="614"/>
      <c r="H271" s="619"/>
      <c r="I271" s="620"/>
      <c r="J271" s="620"/>
      <c r="K271" s="620"/>
      <c r="L271" s="620"/>
      <c r="M271" s="620"/>
      <c r="N271" s="620"/>
      <c r="O271" s="620"/>
      <c r="P271" s="620"/>
      <c r="Q271" s="620"/>
      <c r="R271" s="620"/>
      <c r="S271" s="620"/>
      <c r="T271" s="620"/>
      <c r="U271" s="620"/>
      <c r="V271" s="620"/>
      <c r="W271" s="620"/>
      <c r="X271" s="620"/>
      <c r="Y271" s="620"/>
      <c r="Z271" s="620"/>
      <c r="AA271" s="620"/>
      <c r="AB271" s="620"/>
      <c r="AC271" s="620"/>
      <c r="AD271" s="621"/>
      <c r="AE271" s="612"/>
      <c r="AF271" s="613"/>
      <c r="AG271" s="613"/>
      <c r="AH271" s="614"/>
      <c r="AI271" s="626"/>
      <c r="AJ271" s="627"/>
      <c r="AK271" s="627"/>
      <c r="AL271" s="628"/>
      <c r="AM271" s="631"/>
      <c r="AN271" s="632"/>
      <c r="AO271" s="632"/>
      <c r="AP271" s="632"/>
      <c r="AQ271" s="632"/>
      <c r="AR271" s="632"/>
      <c r="AS271" s="632"/>
      <c r="AT271" s="635"/>
      <c r="AU271" s="636"/>
      <c r="AV271" s="636"/>
      <c r="AW271" s="636"/>
      <c r="AX271" s="636"/>
      <c r="AY271" s="636"/>
      <c r="AZ271" s="636"/>
      <c r="BA271" s="636"/>
      <c r="BB271" s="636"/>
      <c r="BC271" s="636"/>
      <c r="BD271" s="640"/>
      <c r="BE271" s="641"/>
      <c r="BF271" s="642"/>
      <c r="BG271" s="646"/>
      <c r="BH271" s="647"/>
      <c r="BI271" s="647"/>
      <c r="BJ271" s="647"/>
      <c r="BK271" s="647"/>
      <c r="BL271" s="647"/>
      <c r="BM271" s="647"/>
      <c r="BN271" s="647"/>
      <c r="BO271" s="647"/>
      <c r="BP271" s="647"/>
      <c r="BQ271" s="648"/>
      <c r="BR271" s="69"/>
    </row>
    <row r="272" spans="1:70" ht="9.9499999999999993" customHeight="1">
      <c r="A272" s="69"/>
      <c r="B272" s="609"/>
      <c r="C272" s="610"/>
      <c r="D272" s="611"/>
      <c r="E272" s="615"/>
      <c r="F272" s="610"/>
      <c r="G272" s="611"/>
      <c r="H272" s="616"/>
      <c r="I272" s="617"/>
      <c r="J272" s="617"/>
      <c r="K272" s="617"/>
      <c r="L272" s="617"/>
      <c r="M272" s="617"/>
      <c r="N272" s="617"/>
      <c r="O272" s="617"/>
      <c r="P272" s="617"/>
      <c r="Q272" s="617"/>
      <c r="R272" s="617"/>
      <c r="S272" s="617"/>
      <c r="T272" s="617"/>
      <c r="U272" s="617"/>
      <c r="V272" s="617"/>
      <c r="W272" s="617"/>
      <c r="X272" s="617"/>
      <c r="Y272" s="617"/>
      <c r="Z272" s="617"/>
      <c r="AA272" s="617"/>
      <c r="AB272" s="617"/>
      <c r="AC272" s="617"/>
      <c r="AD272" s="618"/>
      <c r="AE272" s="622"/>
      <c r="AF272" s="610"/>
      <c r="AG272" s="610"/>
      <c r="AH272" s="611"/>
      <c r="AI272" s="623"/>
      <c r="AJ272" s="624"/>
      <c r="AK272" s="624"/>
      <c r="AL272" s="625"/>
      <c r="AM272" s="629"/>
      <c r="AN272" s="630"/>
      <c r="AO272" s="630"/>
      <c r="AP272" s="630"/>
      <c r="AQ272" s="630"/>
      <c r="AR272" s="630"/>
      <c r="AS272" s="630"/>
      <c r="AT272" s="633">
        <f t="shared" ref="AT272" si="134">AI272*AM272</f>
        <v>0</v>
      </c>
      <c r="AU272" s="634"/>
      <c r="AV272" s="634"/>
      <c r="AW272" s="634"/>
      <c r="AX272" s="634"/>
      <c r="AY272" s="634"/>
      <c r="AZ272" s="634"/>
      <c r="BA272" s="634"/>
      <c r="BB272" s="634"/>
      <c r="BC272" s="634"/>
      <c r="BD272" s="637"/>
      <c r="BE272" s="638"/>
      <c r="BF272" s="639"/>
      <c r="BG272" s="643">
        <f t="shared" ref="BG272" si="135">IF($BD272="※",$AT272*0.08,$AT272*0.1)</f>
        <v>0</v>
      </c>
      <c r="BH272" s="644"/>
      <c r="BI272" s="644"/>
      <c r="BJ272" s="644"/>
      <c r="BK272" s="644"/>
      <c r="BL272" s="644"/>
      <c r="BM272" s="644"/>
      <c r="BN272" s="644"/>
      <c r="BO272" s="644"/>
      <c r="BP272" s="644"/>
      <c r="BQ272" s="645"/>
      <c r="BR272" s="69"/>
    </row>
    <row r="273" spans="1:70" ht="9.9499999999999993" customHeight="1">
      <c r="A273" s="69"/>
      <c r="B273" s="612"/>
      <c r="C273" s="613"/>
      <c r="D273" s="614"/>
      <c r="E273" s="612"/>
      <c r="F273" s="613"/>
      <c r="G273" s="614"/>
      <c r="H273" s="619"/>
      <c r="I273" s="620"/>
      <c r="J273" s="620"/>
      <c r="K273" s="620"/>
      <c r="L273" s="620"/>
      <c r="M273" s="620"/>
      <c r="N273" s="620"/>
      <c r="O273" s="620"/>
      <c r="P273" s="620"/>
      <c r="Q273" s="620"/>
      <c r="R273" s="620"/>
      <c r="S273" s="620"/>
      <c r="T273" s="620"/>
      <c r="U273" s="620"/>
      <c r="V273" s="620"/>
      <c r="W273" s="620"/>
      <c r="X273" s="620"/>
      <c r="Y273" s="620"/>
      <c r="Z273" s="620"/>
      <c r="AA273" s="620"/>
      <c r="AB273" s="620"/>
      <c r="AC273" s="620"/>
      <c r="AD273" s="621"/>
      <c r="AE273" s="612"/>
      <c r="AF273" s="613"/>
      <c r="AG273" s="613"/>
      <c r="AH273" s="614"/>
      <c r="AI273" s="626"/>
      <c r="AJ273" s="627"/>
      <c r="AK273" s="627"/>
      <c r="AL273" s="628"/>
      <c r="AM273" s="631"/>
      <c r="AN273" s="632"/>
      <c r="AO273" s="632"/>
      <c r="AP273" s="632"/>
      <c r="AQ273" s="632"/>
      <c r="AR273" s="632"/>
      <c r="AS273" s="632"/>
      <c r="AT273" s="635"/>
      <c r="AU273" s="636"/>
      <c r="AV273" s="636"/>
      <c r="AW273" s="636"/>
      <c r="AX273" s="636"/>
      <c r="AY273" s="636"/>
      <c r="AZ273" s="636"/>
      <c r="BA273" s="636"/>
      <c r="BB273" s="636"/>
      <c r="BC273" s="636"/>
      <c r="BD273" s="640"/>
      <c r="BE273" s="641"/>
      <c r="BF273" s="642"/>
      <c r="BG273" s="646"/>
      <c r="BH273" s="647"/>
      <c r="BI273" s="647"/>
      <c r="BJ273" s="647"/>
      <c r="BK273" s="647"/>
      <c r="BL273" s="647"/>
      <c r="BM273" s="647"/>
      <c r="BN273" s="647"/>
      <c r="BO273" s="647"/>
      <c r="BP273" s="647"/>
      <c r="BQ273" s="648"/>
      <c r="BR273" s="69"/>
    </row>
    <row r="274" spans="1:70" ht="9.9499999999999993" customHeight="1">
      <c r="A274" s="69"/>
      <c r="B274" s="609"/>
      <c r="C274" s="610"/>
      <c r="D274" s="611"/>
      <c r="E274" s="615"/>
      <c r="F274" s="610"/>
      <c r="G274" s="611"/>
      <c r="H274" s="616"/>
      <c r="I274" s="617"/>
      <c r="J274" s="617"/>
      <c r="K274" s="617"/>
      <c r="L274" s="617"/>
      <c r="M274" s="617"/>
      <c r="N274" s="617"/>
      <c r="O274" s="617"/>
      <c r="P274" s="617"/>
      <c r="Q274" s="617"/>
      <c r="R274" s="617"/>
      <c r="S274" s="617"/>
      <c r="T274" s="617"/>
      <c r="U274" s="617"/>
      <c r="V274" s="617"/>
      <c r="W274" s="617"/>
      <c r="X274" s="617"/>
      <c r="Y274" s="617"/>
      <c r="Z274" s="617"/>
      <c r="AA274" s="617"/>
      <c r="AB274" s="617"/>
      <c r="AC274" s="617"/>
      <c r="AD274" s="618"/>
      <c r="AE274" s="622"/>
      <c r="AF274" s="610"/>
      <c r="AG274" s="610"/>
      <c r="AH274" s="611"/>
      <c r="AI274" s="623"/>
      <c r="AJ274" s="624"/>
      <c r="AK274" s="624"/>
      <c r="AL274" s="625"/>
      <c r="AM274" s="629"/>
      <c r="AN274" s="630"/>
      <c r="AO274" s="630"/>
      <c r="AP274" s="630"/>
      <c r="AQ274" s="630"/>
      <c r="AR274" s="630"/>
      <c r="AS274" s="630"/>
      <c r="AT274" s="633">
        <f t="shared" ref="AT274" si="136">AI274*AM274</f>
        <v>0</v>
      </c>
      <c r="AU274" s="634"/>
      <c r="AV274" s="634"/>
      <c r="AW274" s="634"/>
      <c r="AX274" s="634"/>
      <c r="AY274" s="634"/>
      <c r="AZ274" s="634"/>
      <c r="BA274" s="634"/>
      <c r="BB274" s="634"/>
      <c r="BC274" s="634"/>
      <c r="BD274" s="637"/>
      <c r="BE274" s="638"/>
      <c r="BF274" s="639"/>
      <c r="BG274" s="643">
        <f t="shared" ref="BG274" si="137">IF($BD274="※",$AT274*0.08,$AT274*0.1)</f>
        <v>0</v>
      </c>
      <c r="BH274" s="644"/>
      <c r="BI274" s="644"/>
      <c r="BJ274" s="644"/>
      <c r="BK274" s="644"/>
      <c r="BL274" s="644"/>
      <c r="BM274" s="644"/>
      <c r="BN274" s="644"/>
      <c r="BO274" s="644"/>
      <c r="BP274" s="644"/>
      <c r="BQ274" s="645"/>
      <c r="BR274" s="69"/>
    </row>
    <row r="275" spans="1:70" ht="9.9499999999999993" customHeight="1">
      <c r="A275" s="69"/>
      <c r="B275" s="612"/>
      <c r="C275" s="613"/>
      <c r="D275" s="614"/>
      <c r="E275" s="612"/>
      <c r="F275" s="613"/>
      <c r="G275" s="614"/>
      <c r="H275" s="619"/>
      <c r="I275" s="620"/>
      <c r="J275" s="620"/>
      <c r="K275" s="620"/>
      <c r="L275" s="620"/>
      <c r="M275" s="620"/>
      <c r="N275" s="620"/>
      <c r="O275" s="620"/>
      <c r="P275" s="620"/>
      <c r="Q275" s="620"/>
      <c r="R275" s="620"/>
      <c r="S275" s="620"/>
      <c r="T275" s="620"/>
      <c r="U275" s="620"/>
      <c r="V275" s="620"/>
      <c r="W275" s="620"/>
      <c r="X275" s="620"/>
      <c r="Y275" s="620"/>
      <c r="Z275" s="620"/>
      <c r="AA275" s="620"/>
      <c r="AB275" s="620"/>
      <c r="AC275" s="620"/>
      <c r="AD275" s="621"/>
      <c r="AE275" s="612"/>
      <c r="AF275" s="613"/>
      <c r="AG275" s="613"/>
      <c r="AH275" s="614"/>
      <c r="AI275" s="626"/>
      <c r="AJ275" s="627"/>
      <c r="AK275" s="627"/>
      <c r="AL275" s="628"/>
      <c r="AM275" s="631"/>
      <c r="AN275" s="632"/>
      <c r="AO275" s="632"/>
      <c r="AP275" s="632"/>
      <c r="AQ275" s="632"/>
      <c r="AR275" s="632"/>
      <c r="AS275" s="632"/>
      <c r="AT275" s="635"/>
      <c r="AU275" s="636"/>
      <c r="AV275" s="636"/>
      <c r="AW275" s="636"/>
      <c r="AX275" s="636"/>
      <c r="AY275" s="636"/>
      <c r="AZ275" s="636"/>
      <c r="BA275" s="636"/>
      <c r="BB275" s="636"/>
      <c r="BC275" s="636"/>
      <c r="BD275" s="640"/>
      <c r="BE275" s="641"/>
      <c r="BF275" s="642"/>
      <c r="BG275" s="646"/>
      <c r="BH275" s="647"/>
      <c r="BI275" s="647"/>
      <c r="BJ275" s="647"/>
      <c r="BK275" s="647"/>
      <c r="BL275" s="647"/>
      <c r="BM275" s="647"/>
      <c r="BN275" s="647"/>
      <c r="BO275" s="647"/>
      <c r="BP275" s="647"/>
      <c r="BQ275" s="648"/>
      <c r="BR275" s="69"/>
    </row>
    <row r="276" spans="1:70" ht="9.9499999999999993" customHeight="1">
      <c r="A276" s="69"/>
      <c r="B276" s="609"/>
      <c r="C276" s="610"/>
      <c r="D276" s="611"/>
      <c r="E276" s="615"/>
      <c r="F276" s="610"/>
      <c r="G276" s="611"/>
      <c r="H276" s="616"/>
      <c r="I276" s="617"/>
      <c r="J276" s="617"/>
      <c r="K276" s="617"/>
      <c r="L276" s="617"/>
      <c r="M276" s="617"/>
      <c r="N276" s="617"/>
      <c r="O276" s="617"/>
      <c r="P276" s="617"/>
      <c r="Q276" s="617"/>
      <c r="R276" s="617"/>
      <c r="S276" s="617"/>
      <c r="T276" s="617"/>
      <c r="U276" s="617"/>
      <c r="V276" s="617"/>
      <c r="W276" s="617"/>
      <c r="X276" s="617"/>
      <c r="Y276" s="617"/>
      <c r="Z276" s="617"/>
      <c r="AA276" s="617"/>
      <c r="AB276" s="617"/>
      <c r="AC276" s="617"/>
      <c r="AD276" s="618"/>
      <c r="AE276" s="622"/>
      <c r="AF276" s="610"/>
      <c r="AG276" s="610"/>
      <c r="AH276" s="611"/>
      <c r="AI276" s="623"/>
      <c r="AJ276" s="624"/>
      <c r="AK276" s="624"/>
      <c r="AL276" s="625"/>
      <c r="AM276" s="629"/>
      <c r="AN276" s="630"/>
      <c r="AO276" s="630"/>
      <c r="AP276" s="630"/>
      <c r="AQ276" s="630"/>
      <c r="AR276" s="630"/>
      <c r="AS276" s="630"/>
      <c r="AT276" s="633">
        <f t="shared" ref="AT276" si="138">AI276*AM276</f>
        <v>0</v>
      </c>
      <c r="AU276" s="634"/>
      <c r="AV276" s="634"/>
      <c r="AW276" s="634"/>
      <c r="AX276" s="634"/>
      <c r="AY276" s="634"/>
      <c r="AZ276" s="634"/>
      <c r="BA276" s="634"/>
      <c r="BB276" s="634"/>
      <c r="BC276" s="634"/>
      <c r="BD276" s="637"/>
      <c r="BE276" s="638"/>
      <c r="BF276" s="639"/>
      <c r="BG276" s="643">
        <f t="shared" ref="BG276" si="139">IF($BD276="※",$AT276*0.08,$AT276*0.1)</f>
        <v>0</v>
      </c>
      <c r="BH276" s="644"/>
      <c r="BI276" s="644"/>
      <c r="BJ276" s="644"/>
      <c r="BK276" s="644"/>
      <c r="BL276" s="644"/>
      <c r="BM276" s="644"/>
      <c r="BN276" s="644"/>
      <c r="BO276" s="644"/>
      <c r="BP276" s="644"/>
      <c r="BQ276" s="645"/>
      <c r="BR276" s="69"/>
    </row>
    <row r="277" spans="1:70" ht="9.9499999999999993" customHeight="1">
      <c r="A277" s="69"/>
      <c r="B277" s="612"/>
      <c r="C277" s="613"/>
      <c r="D277" s="614"/>
      <c r="E277" s="612"/>
      <c r="F277" s="613"/>
      <c r="G277" s="614"/>
      <c r="H277" s="619"/>
      <c r="I277" s="620"/>
      <c r="J277" s="620"/>
      <c r="K277" s="620"/>
      <c r="L277" s="620"/>
      <c r="M277" s="620"/>
      <c r="N277" s="620"/>
      <c r="O277" s="620"/>
      <c r="P277" s="620"/>
      <c r="Q277" s="620"/>
      <c r="R277" s="620"/>
      <c r="S277" s="620"/>
      <c r="T277" s="620"/>
      <c r="U277" s="620"/>
      <c r="V277" s="620"/>
      <c r="W277" s="620"/>
      <c r="X277" s="620"/>
      <c r="Y277" s="620"/>
      <c r="Z277" s="620"/>
      <c r="AA277" s="620"/>
      <c r="AB277" s="620"/>
      <c r="AC277" s="620"/>
      <c r="AD277" s="621"/>
      <c r="AE277" s="612"/>
      <c r="AF277" s="613"/>
      <c r="AG277" s="613"/>
      <c r="AH277" s="614"/>
      <c r="AI277" s="626"/>
      <c r="AJ277" s="627"/>
      <c r="AK277" s="627"/>
      <c r="AL277" s="628"/>
      <c r="AM277" s="631"/>
      <c r="AN277" s="632"/>
      <c r="AO277" s="632"/>
      <c r="AP277" s="632"/>
      <c r="AQ277" s="632"/>
      <c r="AR277" s="632"/>
      <c r="AS277" s="632"/>
      <c r="AT277" s="635"/>
      <c r="AU277" s="636"/>
      <c r="AV277" s="636"/>
      <c r="AW277" s="636"/>
      <c r="AX277" s="636"/>
      <c r="AY277" s="636"/>
      <c r="AZ277" s="636"/>
      <c r="BA277" s="636"/>
      <c r="BB277" s="636"/>
      <c r="BC277" s="636"/>
      <c r="BD277" s="640"/>
      <c r="BE277" s="641"/>
      <c r="BF277" s="642"/>
      <c r="BG277" s="646"/>
      <c r="BH277" s="647"/>
      <c r="BI277" s="647"/>
      <c r="BJ277" s="647"/>
      <c r="BK277" s="647"/>
      <c r="BL277" s="647"/>
      <c r="BM277" s="647"/>
      <c r="BN277" s="647"/>
      <c r="BO277" s="647"/>
      <c r="BP277" s="647"/>
      <c r="BQ277" s="648"/>
      <c r="BR277" s="69"/>
    </row>
    <row r="278" spans="1:70" ht="9.9499999999999993" customHeight="1">
      <c r="A278" s="69"/>
      <c r="B278" s="609"/>
      <c r="C278" s="610"/>
      <c r="D278" s="611"/>
      <c r="E278" s="615"/>
      <c r="F278" s="610"/>
      <c r="G278" s="611"/>
      <c r="H278" s="616"/>
      <c r="I278" s="617"/>
      <c r="J278" s="617"/>
      <c r="K278" s="617"/>
      <c r="L278" s="617"/>
      <c r="M278" s="617"/>
      <c r="N278" s="617"/>
      <c r="O278" s="617"/>
      <c r="P278" s="617"/>
      <c r="Q278" s="617"/>
      <c r="R278" s="617"/>
      <c r="S278" s="617"/>
      <c r="T278" s="617"/>
      <c r="U278" s="617"/>
      <c r="V278" s="617"/>
      <c r="W278" s="617"/>
      <c r="X278" s="617"/>
      <c r="Y278" s="617"/>
      <c r="Z278" s="617"/>
      <c r="AA278" s="617"/>
      <c r="AB278" s="617"/>
      <c r="AC278" s="617"/>
      <c r="AD278" s="618"/>
      <c r="AE278" s="622"/>
      <c r="AF278" s="610"/>
      <c r="AG278" s="610"/>
      <c r="AH278" s="611"/>
      <c r="AI278" s="623"/>
      <c r="AJ278" s="624"/>
      <c r="AK278" s="624"/>
      <c r="AL278" s="625"/>
      <c r="AM278" s="629"/>
      <c r="AN278" s="630"/>
      <c r="AO278" s="630"/>
      <c r="AP278" s="630"/>
      <c r="AQ278" s="630"/>
      <c r="AR278" s="630"/>
      <c r="AS278" s="630"/>
      <c r="AT278" s="633">
        <f t="shared" ref="AT278" si="140">AI278*AM278</f>
        <v>0</v>
      </c>
      <c r="AU278" s="634"/>
      <c r="AV278" s="634"/>
      <c r="AW278" s="634"/>
      <c r="AX278" s="634"/>
      <c r="AY278" s="634"/>
      <c r="AZ278" s="634"/>
      <c r="BA278" s="634"/>
      <c r="BB278" s="634"/>
      <c r="BC278" s="634"/>
      <c r="BD278" s="637"/>
      <c r="BE278" s="638"/>
      <c r="BF278" s="639"/>
      <c r="BG278" s="643">
        <f t="shared" ref="BG278" si="141">IF($BD278="※",$AT278*0.08,$AT278*0.1)</f>
        <v>0</v>
      </c>
      <c r="BH278" s="644"/>
      <c r="BI278" s="644"/>
      <c r="BJ278" s="644"/>
      <c r="BK278" s="644"/>
      <c r="BL278" s="644"/>
      <c r="BM278" s="644"/>
      <c r="BN278" s="644"/>
      <c r="BO278" s="644"/>
      <c r="BP278" s="644"/>
      <c r="BQ278" s="645"/>
      <c r="BR278" s="69"/>
    </row>
    <row r="279" spans="1:70" ht="9.9499999999999993" customHeight="1">
      <c r="A279" s="69"/>
      <c r="B279" s="612"/>
      <c r="C279" s="613"/>
      <c r="D279" s="614"/>
      <c r="E279" s="612"/>
      <c r="F279" s="613"/>
      <c r="G279" s="614"/>
      <c r="H279" s="619"/>
      <c r="I279" s="620"/>
      <c r="J279" s="620"/>
      <c r="K279" s="620"/>
      <c r="L279" s="620"/>
      <c r="M279" s="620"/>
      <c r="N279" s="620"/>
      <c r="O279" s="620"/>
      <c r="P279" s="620"/>
      <c r="Q279" s="620"/>
      <c r="R279" s="620"/>
      <c r="S279" s="620"/>
      <c r="T279" s="620"/>
      <c r="U279" s="620"/>
      <c r="V279" s="620"/>
      <c r="W279" s="620"/>
      <c r="X279" s="620"/>
      <c r="Y279" s="620"/>
      <c r="Z279" s="620"/>
      <c r="AA279" s="620"/>
      <c r="AB279" s="620"/>
      <c r="AC279" s="620"/>
      <c r="AD279" s="621"/>
      <c r="AE279" s="612"/>
      <c r="AF279" s="613"/>
      <c r="AG279" s="613"/>
      <c r="AH279" s="614"/>
      <c r="AI279" s="626"/>
      <c r="AJ279" s="627"/>
      <c r="AK279" s="627"/>
      <c r="AL279" s="628"/>
      <c r="AM279" s="631"/>
      <c r="AN279" s="632"/>
      <c r="AO279" s="632"/>
      <c r="AP279" s="632"/>
      <c r="AQ279" s="632"/>
      <c r="AR279" s="632"/>
      <c r="AS279" s="632"/>
      <c r="AT279" s="635"/>
      <c r="AU279" s="636"/>
      <c r="AV279" s="636"/>
      <c r="AW279" s="636"/>
      <c r="AX279" s="636"/>
      <c r="AY279" s="636"/>
      <c r="AZ279" s="636"/>
      <c r="BA279" s="636"/>
      <c r="BB279" s="636"/>
      <c r="BC279" s="636"/>
      <c r="BD279" s="640"/>
      <c r="BE279" s="641"/>
      <c r="BF279" s="642"/>
      <c r="BG279" s="646"/>
      <c r="BH279" s="647"/>
      <c r="BI279" s="647"/>
      <c r="BJ279" s="647"/>
      <c r="BK279" s="647"/>
      <c r="BL279" s="647"/>
      <c r="BM279" s="647"/>
      <c r="BN279" s="647"/>
      <c r="BO279" s="647"/>
      <c r="BP279" s="647"/>
      <c r="BQ279" s="648"/>
      <c r="BR279" s="69"/>
    </row>
    <row r="280" spans="1:70" ht="9.9499999999999993" customHeight="1">
      <c r="A280" s="69"/>
      <c r="B280" s="609"/>
      <c r="C280" s="610"/>
      <c r="D280" s="611"/>
      <c r="E280" s="615"/>
      <c r="F280" s="610"/>
      <c r="G280" s="611"/>
      <c r="H280" s="616"/>
      <c r="I280" s="617"/>
      <c r="J280" s="617"/>
      <c r="K280" s="617"/>
      <c r="L280" s="617"/>
      <c r="M280" s="617"/>
      <c r="N280" s="617"/>
      <c r="O280" s="617"/>
      <c r="P280" s="617"/>
      <c r="Q280" s="617"/>
      <c r="R280" s="617"/>
      <c r="S280" s="617"/>
      <c r="T280" s="617"/>
      <c r="U280" s="617"/>
      <c r="V280" s="617"/>
      <c r="W280" s="617"/>
      <c r="X280" s="617"/>
      <c r="Y280" s="617"/>
      <c r="Z280" s="617"/>
      <c r="AA280" s="617"/>
      <c r="AB280" s="617"/>
      <c r="AC280" s="617"/>
      <c r="AD280" s="618"/>
      <c r="AE280" s="622"/>
      <c r="AF280" s="610"/>
      <c r="AG280" s="610"/>
      <c r="AH280" s="611"/>
      <c r="AI280" s="623"/>
      <c r="AJ280" s="624"/>
      <c r="AK280" s="624"/>
      <c r="AL280" s="625"/>
      <c r="AM280" s="629"/>
      <c r="AN280" s="630"/>
      <c r="AO280" s="630"/>
      <c r="AP280" s="630"/>
      <c r="AQ280" s="630"/>
      <c r="AR280" s="630"/>
      <c r="AS280" s="630"/>
      <c r="AT280" s="633">
        <f t="shared" ref="AT280" si="142">AI280*AM280</f>
        <v>0</v>
      </c>
      <c r="AU280" s="634"/>
      <c r="AV280" s="634"/>
      <c r="AW280" s="634"/>
      <c r="AX280" s="634"/>
      <c r="AY280" s="634"/>
      <c r="AZ280" s="634"/>
      <c r="BA280" s="634"/>
      <c r="BB280" s="634"/>
      <c r="BC280" s="634"/>
      <c r="BD280" s="637"/>
      <c r="BE280" s="638"/>
      <c r="BF280" s="639"/>
      <c r="BG280" s="643">
        <f t="shared" ref="BG280" si="143">IF($BD280="※",$AT280*0.08,$AT280*0.1)</f>
        <v>0</v>
      </c>
      <c r="BH280" s="644"/>
      <c r="BI280" s="644"/>
      <c r="BJ280" s="644"/>
      <c r="BK280" s="644"/>
      <c r="BL280" s="644"/>
      <c r="BM280" s="644"/>
      <c r="BN280" s="644"/>
      <c r="BO280" s="644"/>
      <c r="BP280" s="644"/>
      <c r="BQ280" s="645"/>
      <c r="BR280" s="69"/>
    </row>
    <row r="281" spans="1:70" ht="9.9499999999999993" customHeight="1">
      <c r="A281" s="69"/>
      <c r="B281" s="612"/>
      <c r="C281" s="613"/>
      <c r="D281" s="614"/>
      <c r="E281" s="612"/>
      <c r="F281" s="613"/>
      <c r="G281" s="614"/>
      <c r="H281" s="619"/>
      <c r="I281" s="620"/>
      <c r="J281" s="620"/>
      <c r="K281" s="620"/>
      <c r="L281" s="620"/>
      <c r="M281" s="620"/>
      <c r="N281" s="620"/>
      <c r="O281" s="620"/>
      <c r="P281" s="620"/>
      <c r="Q281" s="620"/>
      <c r="R281" s="620"/>
      <c r="S281" s="620"/>
      <c r="T281" s="620"/>
      <c r="U281" s="620"/>
      <c r="V281" s="620"/>
      <c r="W281" s="620"/>
      <c r="X281" s="620"/>
      <c r="Y281" s="620"/>
      <c r="Z281" s="620"/>
      <c r="AA281" s="620"/>
      <c r="AB281" s="620"/>
      <c r="AC281" s="620"/>
      <c r="AD281" s="621"/>
      <c r="AE281" s="612"/>
      <c r="AF281" s="613"/>
      <c r="AG281" s="613"/>
      <c r="AH281" s="614"/>
      <c r="AI281" s="626"/>
      <c r="AJ281" s="627"/>
      <c r="AK281" s="627"/>
      <c r="AL281" s="628"/>
      <c r="AM281" s="631"/>
      <c r="AN281" s="632"/>
      <c r="AO281" s="632"/>
      <c r="AP281" s="632"/>
      <c r="AQ281" s="632"/>
      <c r="AR281" s="632"/>
      <c r="AS281" s="632"/>
      <c r="AT281" s="635"/>
      <c r="AU281" s="636"/>
      <c r="AV281" s="636"/>
      <c r="AW281" s="636"/>
      <c r="AX281" s="636"/>
      <c r="AY281" s="636"/>
      <c r="AZ281" s="636"/>
      <c r="BA281" s="636"/>
      <c r="BB281" s="636"/>
      <c r="BC281" s="636"/>
      <c r="BD281" s="640"/>
      <c r="BE281" s="641"/>
      <c r="BF281" s="642"/>
      <c r="BG281" s="646"/>
      <c r="BH281" s="647"/>
      <c r="BI281" s="647"/>
      <c r="BJ281" s="647"/>
      <c r="BK281" s="647"/>
      <c r="BL281" s="647"/>
      <c r="BM281" s="647"/>
      <c r="BN281" s="647"/>
      <c r="BO281" s="647"/>
      <c r="BP281" s="647"/>
      <c r="BQ281" s="648"/>
      <c r="BR281" s="69"/>
    </row>
    <row r="282" spans="1:70" ht="9.9499999999999993" customHeight="1">
      <c r="A282" s="69"/>
      <c r="B282" s="609"/>
      <c r="C282" s="610"/>
      <c r="D282" s="611"/>
      <c r="E282" s="615"/>
      <c r="F282" s="610"/>
      <c r="G282" s="611"/>
      <c r="H282" s="616"/>
      <c r="I282" s="617"/>
      <c r="J282" s="617"/>
      <c r="K282" s="617"/>
      <c r="L282" s="617"/>
      <c r="M282" s="617"/>
      <c r="N282" s="617"/>
      <c r="O282" s="617"/>
      <c r="P282" s="617"/>
      <c r="Q282" s="617"/>
      <c r="R282" s="617"/>
      <c r="S282" s="617"/>
      <c r="T282" s="617"/>
      <c r="U282" s="617"/>
      <c r="V282" s="617"/>
      <c r="W282" s="617"/>
      <c r="X282" s="617"/>
      <c r="Y282" s="617"/>
      <c r="Z282" s="617"/>
      <c r="AA282" s="617"/>
      <c r="AB282" s="617"/>
      <c r="AC282" s="617"/>
      <c r="AD282" s="618"/>
      <c r="AE282" s="622"/>
      <c r="AF282" s="610"/>
      <c r="AG282" s="610"/>
      <c r="AH282" s="611"/>
      <c r="AI282" s="623"/>
      <c r="AJ282" s="624"/>
      <c r="AK282" s="624"/>
      <c r="AL282" s="625"/>
      <c r="AM282" s="629"/>
      <c r="AN282" s="630"/>
      <c r="AO282" s="630"/>
      <c r="AP282" s="630"/>
      <c r="AQ282" s="630"/>
      <c r="AR282" s="630"/>
      <c r="AS282" s="630"/>
      <c r="AT282" s="633">
        <f t="shared" ref="AT282" si="144">AI282*AM282</f>
        <v>0</v>
      </c>
      <c r="AU282" s="634"/>
      <c r="AV282" s="634"/>
      <c r="AW282" s="634"/>
      <c r="AX282" s="634"/>
      <c r="AY282" s="634"/>
      <c r="AZ282" s="634"/>
      <c r="BA282" s="634"/>
      <c r="BB282" s="634"/>
      <c r="BC282" s="634"/>
      <c r="BD282" s="637"/>
      <c r="BE282" s="638"/>
      <c r="BF282" s="639"/>
      <c r="BG282" s="643">
        <f t="shared" ref="BG282" si="145">IF($BD282="※",$AT282*0.08,$AT282*0.1)</f>
        <v>0</v>
      </c>
      <c r="BH282" s="644"/>
      <c r="BI282" s="644"/>
      <c r="BJ282" s="644"/>
      <c r="BK282" s="644"/>
      <c r="BL282" s="644"/>
      <c r="BM282" s="644"/>
      <c r="BN282" s="644"/>
      <c r="BO282" s="644"/>
      <c r="BP282" s="644"/>
      <c r="BQ282" s="645"/>
      <c r="BR282" s="69"/>
    </row>
    <row r="283" spans="1:70" ht="9.9499999999999993" customHeight="1">
      <c r="A283" s="69"/>
      <c r="B283" s="612"/>
      <c r="C283" s="613"/>
      <c r="D283" s="614"/>
      <c r="E283" s="612"/>
      <c r="F283" s="613"/>
      <c r="G283" s="614"/>
      <c r="H283" s="619"/>
      <c r="I283" s="620"/>
      <c r="J283" s="620"/>
      <c r="K283" s="620"/>
      <c r="L283" s="620"/>
      <c r="M283" s="620"/>
      <c r="N283" s="620"/>
      <c r="O283" s="620"/>
      <c r="P283" s="620"/>
      <c r="Q283" s="620"/>
      <c r="R283" s="620"/>
      <c r="S283" s="620"/>
      <c r="T283" s="620"/>
      <c r="U283" s="620"/>
      <c r="V283" s="620"/>
      <c r="W283" s="620"/>
      <c r="X283" s="620"/>
      <c r="Y283" s="620"/>
      <c r="Z283" s="620"/>
      <c r="AA283" s="620"/>
      <c r="AB283" s="620"/>
      <c r="AC283" s="620"/>
      <c r="AD283" s="621"/>
      <c r="AE283" s="612"/>
      <c r="AF283" s="613"/>
      <c r="AG283" s="613"/>
      <c r="AH283" s="614"/>
      <c r="AI283" s="626"/>
      <c r="AJ283" s="627"/>
      <c r="AK283" s="627"/>
      <c r="AL283" s="628"/>
      <c r="AM283" s="631"/>
      <c r="AN283" s="632"/>
      <c r="AO283" s="632"/>
      <c r="AP283" s="632"/>
      <c r="AQ283" s="632"/>
      <c r="AR283" s="632"/>
      <c r="AS283" s="632"/>
      <c r="AT283" s="635"/>
      <c r="AU283" s="636"/>
      <c r="AV283" s="636"/>
      <c r="AW283" s="636"/>
      <c r="AX283" s="636"/>
      <c r="AY283" s="636"/>
      <c r="AZ283" s="636"/>
      <c r="BA283" s="636"/>
      <c r="BB283" s="636"/>
      <c r="BC283" s="636"/>
      <c r="BD283" s="640"/>
      <c r="BE283" s="641"/>
      <c r="BF283" s="642"/>
      <c r="BG283" s="646"/>
      <c r="BH283" s="647"/>
      <c r="BI283" s="647"/>
      <c r="BJ283" s="647"/>
      <c r="BK283" s="647"/>
      <c r="BL283" s="647"/>
      <c r="BM283" s="647"/>
      <c r="BN283" s="647"/>
      <c r="BO283" s="647"/>
      <c r="BP283" s="647"/>
      <c r="BQ283" s="648"/>
      <c r="BR283" s="69"/>
    </row>
    <row r="284" spans="1:70" ht="9.9499999999999993" customHeight="1">
      <c r="A284" s="69"/>
      <c r="B284" s="609"/>
      <c r="C284" s="610"/>
      <c r="D284" s="611"/>
      <c r="E284" s="615"/>
      <c r="F284" s="610"/>
      <c r="G284" s="611"/>
      <c r="H284" s="616"/>
      <c r="I284" s="617"/>
      <c r="J284" s="617"/>
      <c r="K284" s="617"/>
      <c r="L284" s="617"/>
      <c r="M284" s="617"/>
      <c r="N284" s="617"/>
      <c r="O284" s="617"/>
      <c r="P284" s="617"/>
      <c r="Q284" s="617"/>
      <c r="R284" s="617"/>
      <c r="S284" s="617"/>
      <c r="T284" s="617"/>
      <c r="U284" s="617"/>
      <c r="V284" s="617"/>
      <c r="W284" s="617"/>
      <c r="X284" s="617"/>
      <c r="Y284" s="617"/>
      <c r="Z284" s="617"/>
      <c r="AA284" s="617"/>
      <c r="AB284" s="617"/>
      <c r="AC284" s="617"/>
      <c r="AD284" s="618"/>
      <c r="AE284" s="622"/>
      <c r="AF284" s="610"/>
      <c r="AG284" s="610"/>
      <c r="AH284" s="611"/>
      <c r="AI284" s="623"/>
      <c r="AJ284" s="624"/>
      <c r="AK284" s="624"/>
      <c r="AL284" s="625"/>
      <c r="AM284" s="629"/>
      <c r="AN284" s="630"/>
      <c r="AO284" s="630"/>
      <c r="AP284" s="630"/>
      <c r="AQ284" s="630"/>
      <c r="AR284" s="630"/>
      <c r="AS284" s="630"/>
      <c r="AT284" s="633">
        <f t="shared" ref="AT284" si="146">AI284*AM284</f>
        <v>0</v>
      </c>
      <c r="AU284" s="634"/>
      <c r="AV284" s="634"/>
      <c r="AW284" s="634"/>
      <c r="AX284" s="634"/>
      <c r="AY284" s="634"/>
      <c r="AZ284" s="634"/>
      <c r="BA284" s="634"/>
      <c r="BB284" s="634"/>
      <c r="BC284" s="634"/>
      <c r="BD284" s="637"/>
      <c r="BE284" s="638"/>
      <c r="BF284" s="639"/>
      <c r="BG284" s="643">
        <f t="shared" ref="BG284:BG320" si="147">IF($BD284="※",$AT284*0.08,$AT284*0.1)</f>
        <v>0</v>
      </c>
      <c r="BH284" s="644"/>
      <c r="BI284" s="644"/>
      <c r="BJ284" s="644"/>
      <c r="BK284" s="644"/>
      <c r="BL284" s="644"/>
      <c r="BM284" s="644"/>
      <c r="BN284" s="644"/>
      <c r="BO284" s="644"/>
      <c r="BP284" s="644"/>
      <c r="BQ284" s="645"/>
      <c r="BR284" s="69"/>
    </row>
    <row r="285" spans="1:70" ht="9.9499999999999993" customHeight="1">
      <c r="A285" s="69"/>
      <c r="B285" s="612"/>
      <c r="C285" s="613"/>
      <c r="D285" s="614"/>
      <c r="E285" s="612"/>
      <c r="F285" s="613"/>
      <c r="G285" s="614"/>
      <c r="H285" s="619"/>
      <c r="I285" s="620"/>
      <c r="J285" s="620"/>
      <c r="K285" s="620"/>
      <c r="L285" s="620"/>
      <c r="M285" s="620"/>
      <c r="N285" s="620"/>
      <c r="O285" s="620"/>
      <c r="P285" s="620"/>
      <c r="Q285" s="620"/>
      <c r="R285" s="620"/>
      <c r="S285" s="620"/>
      <c r="T285" s="620"/>
      <c r="U285" s="620"/>
      <c r="V285" s="620"/>
      <c r="W285" s="620"/>
      <c r="X285" s="620"/>
      <c r="Y285" s="620"/>
      <c r="Z285" s="620"/>
      <c r="AA285" s="620"/>
      <c r="AB285" s="620"/>
      <c r="AC285" s="620"/>
      <c r="AD285" s="621"/>
      <c r="AE285" s="612"/>
      <c r="AF285" s="613"/>
      <c r="AG285" s="613"/>
      <c r="AH285" s="614"/>
      <c r="AI285" s="626"/>
      <c r="AJ285" s="627"/>
      <c r="AK285" s="627"/>
      <c r="AL285" s="628"/>
      <c r="AM285" s="631"/>
      <c r="AN285" s="632"/>
      <c r="AO285" s="632"/>
      <c r="AP285" s="632"/>
      <c r="AQ285" s="632"/>
      <c r="AR285" s="632"/>
      <c r="AS285" s="632"/>
      <c r="AT285" s="635"/>
      <c r="AU285" s="636"/>
      <c r="AV285" s="636"/>
      <c r="AW285" s="636"/>
      <c r="AX285" s="636"/>
      <c r="AY285" s="636"/>
      <c r="AZ285" s="636"/>
      <c r="BA285" s="636"/>
      <c r="BB285" s="636"/>
      <c r="BC285" s="636"/>
      <c r="BD285" s="640"/>
      <c r="BE285" s="641"/>
      <c r="BF285" s="642"/>
      <c r="BG285" s="646"/>
      <c r="BH285" s="647"/>
      <c r="BI285" s="647"/>
      <c r="BJ285" s="647"/>
      <c r="BK285" s="647"/>
      <c r="BL285" s="647"/>
      <c r="BM285" s="647"/>
      <c r="BN285" s="647"/>
      <c r="BO285" s="647"/>
      <c r="BP285" s="647"/>
      <c r="BQ285" s="648"/>
      <c r="BR285" s="69"/>
    </row>
    <row r="286" spans="1:70" ht="9.9499999999999993" customHeight="1">
      <c r="A286" s="69"/>
      <c r="B286" s="609"/>
      <c r="C286" s="610"/>
      <c r="D286" s="611"/>
      <c r="E286" s="615"/>
      <c r="F286" s="610"/>
      <c r="G286" s="611"/>
      <c r="H286" s="616"/>
      <c r="I286" s="617"/>
      <c r="J286" s="617"/>
      <c r="K286" s="617"/>
      <c r="L286" s="617"/>
      <c r="M286" s="617"/>
      <c r="N286" s="617"/>
      <c r="O286" s="617"/>
      <c r="P286" s="617"/>
      <c r="Q286" s="617"/>
      <c r="R286" s="617"/>
      <c r="S286" s="617"/>
      <c r="T286" s="617"/>
      <c r="U286" s="617"/>
      <c r="V286" s="617"/>
      <c r="W286" s="617"/>
      <c r="X286" s="617"/>
      <c r="Y286" s="617"/>
      <c r="Z286" s="617"/>
      <c r="AA286" s="617"/>
      <c r="AB286" s="617"/>
      <c r="AC286" s="617"/>
      <c r="AD286" s="618"/>
      <c r="AE286" s="622"/>
      <c r="AF286" s="610"/>
      <c r="AG286" s="610"/>
      <c r="AH286" s="611"/>
      <c r="AI286" s="623"/>
      <c r="AJ286" s="624"/>
      <c r="AK286" s="624"/>
      <c r="AL286" s="625"/>
      <c r="AM286" s="629"/>
      <c r="AN286" s="630"/>
      <c r="AO286" s="630"/>
      <c r="AP286" s="630"/>
      <c r="AQ286" s="630"/>
      <c r="AR286" s="630"/>
      <c r="AS286" s="630"/>
      <c r="AT286" s="633">
        <f t="shared" ref="AT286" si="148">AI286*AM286</f>
        <v>0</v>
      </c>
      <c r="AU286" s="634"/>
      <c r="AV286" s="634"/>
      <c r="AW286" s="634"/>
      <c r="AX286" s="634"/>
      <c r="AY286" s="634"/>
      <c r="AZ286" s="634"/>
      <c r="BA286" s="634"/>
      <c r="BB286" s="634"/>
      <c r="BC286" s="634"/>
      <c r="BD286" s="637"/>
      <c r="BE286" s="638"/>
      <c r="BF286" s="639"/>
      <c r="BG286" s="643">
        <f t="shared" si="147"/>
        <v>0</v>
      </c>
      <c r="BH286" s="644"/>
      <c r="BI286" s="644"/>
      <c r="BJ286" s="644"/>
      <c r="BK286" s="644"/>
      <c r="BL286" s="644"/>
      <c r="BM286" s="644"/>
      <c r="BN286" s="644"/>
      <c r="BO286" s="644"/>
      <c r="BP286" s="644"/>
      <c r="BQ286" s="645"/>
      <c r="BR286" s="69"/>
    </row>
    <row r="287" spans="1:70" ht="9.9499999999999993" customHeight="1">
      <c r="A287" s="69"/>
      <c r="B287" s="612"/>
      <c r="C287" s="613"/>
      <c r="D287" s="614"/>
      <c r="E287" s="612"/>
      <c r="F287" s="613"/>
      <c r="G287" s="614"/>
      <c r="H287" s="619"/>
      <c r="I287" s="620"/>
      <c r="J287" s="620"/>
      <c r="K287" s="620"/>
      <c r="L287" s="620"/>
      <c r="M287" s="620"/>
      <c r="N287" s="620"/>
      <c r="O287" s="620"/>
      <c r="P287" s="620"/>
      <c r="Q287" s="620"/>
      <c r="R287" s="620"/>
      <c r="S287" s="620"/>
      <c r="T287" s="620"/>
      <c r="U287" s="620"/>
      <c r="V287" s="620"/>
      <c r="W287" s="620"/>
      <c r="X287" s="620"/>
      <c r="Y287" s="620"/>
      <c r="Z287" s="620"/>
      <c r="AA287" s="620"/>
      <c r="AB287" s="620"/>
      <c r="AC287" s="620"/>
      <c r="AD287" s="621"/>
      <c r="AE287" s="612"/>
      <c r="AF287" s="613"/>
      <c r="AG287" s="613"/>
      <c r="AH287" s="614"/>
      <c r="AI287" s="626"/>
      <c r="AJ287" s="627"/>
      <c r="AK287" s="627"/>
      <c r="AL287" s="628"/>
      <c r="AM287" s="631"/>
      <c r="AN287" s="632"/>
      <c r="AO287" s="632"/>
      <c r="AP287" s="632"/>
      <c r="AQ287" s="632"/>
      <c r="AR287" s="632"/>
      <c r="AS287" s="632"/>
      <c r="AT287" s="635"/>
      <c r="AU287" s="636"/>
      <c r="AV287" s="636"/>
      <c r="AW287" s="636"/>
      <c r="AX287" s="636"/>
      <c r="AY287" s="636"/>
      <c r="AZ287" s="636"/>
      <c r="BA287" s="636"/>
      <c r="BB287" s="636"/>
      <c r="BC287" s="636"/>
      <c r="BD287" s="640"/>
      <c r="BE287" s="641"/>
      <c r="BF287" s="642"/>
      <c r="BG287" s="646"/>
      <c r="BH287" s="647"/>
      <c r="BI287" s="647"/>
      <c r="BJ287" s="647"/>
      <c r="BK287" s="647"/>
      <c r="BL287" s="647"/>
      <c r="BM287" s="647"/>
      <c r="BN287" s="647"/>
      <c r="BO287" s="647"/>
      <c r="BP287" s="647"/>
      <c r="BQ287" s="648"/>
      <c r="BR287" s="69"/>
    </row>
    <row r="288" spans="1:70" ht="9.9499999999999993" customHeight="1">
      <c r="A288" s="69"/>
      <c r="B288" s="609"/>
      <c r="C288" s="610"/>
      <c r="D288" s="611"/>
      <c r="E288" s="615"/>
      <c r="F288" s="610"/>
      <c r="G288" s="611"/>
      <c r="H288" s="616"/>
      <c r="I288" s="617"/>
      <c r="J288" s="617"/>
      <c r="K288" s="617"/>
      <c r="L288" s="617"/>
      <c r="M288" s="617"/>
      <c r="N288" s="617"/>
      <c r="O288" s="617"/>
      <c r="P288" s="617"/>
      <c r="Q288" s="617"/>
      <c r="R288" s="617"/>
      <c r="S288" s="617"/>
      <c r="T288" s="617"/>
      <c r="U288" s="617"/>
      <c r="V288" s="617"/>
      <c r="W288" s="617"/>
      <c r="X288" s="617"/>
      <c r="Y288" s="617"/>
      <c r="Z288" s="617"/>
      <c r="AA288" s="617"/>
      <c r="AB288" s="617"/>
      <c r="AC288" s="617"/>
      <c r="AD288" s="618"/>
      <c r="AE288" s="622"/>
      <c r="AF288" s="610"/>
      <c r="AG288" s="610"/>
      <c r="AH288" s="611"/>
      <c r="AI288" s="623"/>
      <c r="AJ288" s="624"/>
      <c r="AK288" s="624"/>
      <c r="AL288" s="625"/>
      <c r="AM288" s="629"/>
      <c r="AN288" s="630"/>
      <c r="AO288" s="630"/>
      <c r="AP288" s="630"/>
      <c r="AQ288" s="630"/>
      <c r="AR288" s="630"/>
      <c r="AS288" s="630"/>
      <c r="AT288" s="633">
        <f t="shared" ref="AT288" si="149">AI288*AM288</f>
        <v>0</v>
      </c>
      <c r="AU288" s="634"/>
      <c r="AV288" s="634"/>
      <c r="AW288" s="634"/>
      <c r="AX288" s="634"/>
      <c r="AY288" s="634"/>
      <c r="AZ288" s="634"/>
      <c r="BA288" s="634"/>
      <c r="BB288" s="634"/>
      <c r="BC288" s="634"/>
      <c r="BD288" s="637"/>
      <c r="BE288" s="638"/>
      <c r="BF288" s="639"/>
      <c r="BG288" s="643">
        <f t="shared" si="147"/>
        <v>0</v>
      </c>
      <c r="BH288" s="644"/>
      <c r="BI288" s="644"/>
      <c r="BJ288" s="644"/>
      <c r="BK288" s="644"/>
      <c r="BL288" s="644"/>
      <c r="BM288" s="644"/>
      <c r="BN288" s="644"/>
      <c r="BO288" s="644"/>
      <c r="BP288" s="644"/>
      <c r="BQ288" s="645"/>
      <c r="BR288" s="69"/>
    </row>
    <row r="289" spans="1:70" ht="9.9499999999999993" customHeight="1">
      <c r="A289" s="69"/>
      <c r="B289" s="612"/>
      <c r="C289" s="613"/>
      <c r="D289" s="614"/>
      <c r="E289" s="612"/>
      <c r="F289" s="613"/>
      <c r="G289" s="614"/>
      <c r="H289" s="619"/>
      <c r="I289" s="620"/>
      <c r="J289" s="620"/>
      <c r="K289" s="620"/>
      <c r="L289" s="620"/>
      <c r="M289" s="620"/>
      <c r="N289" s="620"/>
      <c r="O289" s="620"/>
      <c r="P289" s="620"/>
      <c r="Q289" s="620"/>
      <c r="R289" s="620"/>
      <c r="S289" s="620"/>
      <c r="T289" s="620"/>
      <c r="U289" s="620"/>
      <c r="V289" s="620"/>
      <c r="W289" s="620"/>
      <c r="X289" s="620"/>
      <c r="Y289" s="620"/>
      <c r="Z289" s="620"/>
      <c r="AA289" s="620"/>
      <c r="AB289" s="620"/>
      <c r="AC289" s="620"/>
      <c r="AD289" s="621"/>
      <c r="AE289" s="612"/>
      <c r="AF289" s="613"/>
      <c r="AG289" s="613"/>
      <c r="AH289" s="614"/>
      <c r="AI289" s="626"/>
      <c r="AJ289" s="627"/>
      <c r="AK289" s="627"/>
      <c r="AL289" s="628"/>
      <c r="AM289" s="631"/>
      <c r="AN289" s="632"/>
      <c r="AO289" s="632"/>
      <c r="AP289" s="632"/>
      <c r="AQ289" s="632"/>
      <c r="AR289" s="632"/>
      <c r="AS289" s="632"/>
      <c r="AT289" s="635"/>
      <c r="AU289" s="636"/>
      <c r="AV289" s="636"/>
      <c r="AW289" s="636"/>
      <c r="AX289" s="636"/>
      <c r="AY289" s="636"/>
      <c r="AZ289" s="636"/>
      <c r="BA289" s="636"/>
      <c r="BB289" s="636"/>
      <c r="BC289" s="636"/>
      <c r="BD289" s="640"/>
      <c r="BE289" s="641"/>
      <c r="BF289" s="642"/>
      <c r="BG289" s="646"/>
      <c r="BH289" s="647"/>
      <c r="BI289" s="647"/>
      <c r="BJ289" s="647"/>
      <c r="BK289" s="647"/>
      <c r="BL289" s="647"/>
      <c r="BM289" s="647"/>
      <c r="BN289" s="647"/>
      <c r="BO289" s="647"/>
      <c r="BP289" s="647"/>
      <c r="BQ289" s="648"/>
      <c r="BR289" s="69"/>
    </row>
    <row r="290" spans="1:70" ht="9.9499999999999993" customHeight="1">
      <c r="A290" s="69"/>
      <c r="B290" s="609"/>
      <c r="C290" s="610"/>
      <c r="D290" s="611"/>
      <c r="E290" s="615"/>
      <c r="F290" s="610"/>
      <c r="G290" s="611"/>
      <c r="H290" s="616"/>
      <c r="I290" s="617"/>
      <c r="J290" s="617"/>
      <c r="K290" s="617"/>
      <c r="L290" s="617"/>
      <c r="M290" s="617"/>
      <c r="N290" s="617"/>
      <c r="O290" s="617"/>
      <c r="P290" s="617"/>
      <c r="Q290" s="617"/>
      <c r="R290" s="617"/>
      <c r="S290" s="617"/>
      <c r="T290" s="617"/>
      <c r="U290" s="617"/>
      <c r="V290" s="617"/>
      <c r="W290" s="617"/>
      <c r="X290" s="617"/>
      <c r="Y290" s="617"/>
      <c r="Z290" s="617"/>
      <c r="AA290" s="617"/>
      <c r="AB290" s="617"/>
      <c r="AC290" s="617"/>
      <c r="AD290" s="618"/>
      <c r="AE290" s="622"/>
      <c r="AF290" s="610"/>
      <c r="AG290" s="610"/>
      <c r="AH290" s="611"/>
      <c r="AI290" s="623"/>
      <c r="AJ290" s="624"/>
      <c r="AK290" s="624"/>
      <c r="AL290" s="625"/>
      <c r="AM290" s="629"/>
      <c r="AN290" s="630"/>
      <c r="AO290" s="630"/>
      <c r="AP290" s="630"/>
      <c r="AQ290" s="630"/>
      <c r="AR290" s="630"/>
      <c r="AS290" s="630"/>
      <c r="AT290" s="633">
        <f t="shared" ref="AT290" si="150">AI290*AM290</f>
        <v>0</v>
      </c>
      <c r="AU290" s="634"/>
      <c r="AV290" s="634"/>
      <c r="AW290" s="634"/>
      <c r="AX290" s="634"/>
      <c r="AY290" s="634"/>
      <c r="AZ290" s="634"/>
      <c r="BA290" s="634"/>
      <c r="BB290" s="634"/>
      <c r="BC290" s="634"/>
      <c r="BD290" s="637"/>
      <c r="BE290" s="638"/>
      <c r="BF290" s="639"/>
      <c r="BG290" s="643">
        <f t="shared" si="147"/>
        <v>0</v>
      </c>
      <c r="BH290" s="644"/>
      <c r="BI290" s="644"/>
      <c r="BJ290" s="644"/>
      <c r="BK290" s="644"/>
      <c r="BL290" s="644"/>
      <c r="BM290" s="644"/>
      <c r="BN290" s="644"/>
      <c r="BO290" s="644"/>
      <c r="BP290" s="644"/>
      <c r="BQ290" s="645"/>
      <c r="BR290" s="69"/>
    </row>
    <row r="291" spans="1:70" ht="9.9499999999999993" customHeight="1">
      <c r="A291" s="69"/>
      <c r="B291" s="612"/>
      <c r="C291" s="613"/>
      <c r="D291" s="614"/>
      <c r="E291" s="612"/>
      <c r="F291" s="613"/>
      <c r="G291" s="614"/>
      <c r="H291" s="619"/>
      <c r="I291" s="620"/>
      <c r="J291" s="620"/>
      <c r="K291" s="620"/>
      <c r="L291" s="620"/>
      <c r="M291" s="620"/>
      <c r="N291" s="620"/>
      <c r="O291" s="620"/>
      <c r="P291" s="620"/>
      <c r="Q291" s="620"/>
      <c r="R291" s="620"/>
      <c r="S291" s="620"/>
      <c r="T291" s="620"/>
      <c r="U291" s="620"/>
      <c r="V291" s="620"/>
      <c r="W291" s="620"/>
      <c r="X291" s="620"/>
      <c r="Y291" s="620"/>
      <c r="Z291" s="620"/>
      <c r="AA291" s="620"/>
      <c r="AB291" s="620"/>
      <c r="AC291" s="620"/>
      <c r="AD291" s="621"/>
      <c r="AE291" s="612"/>
      <c r="AF291" s="613"/>
      <c r="AG291" s="613"/>
      <c r="AH291" s="614"/>
      <c r="AI291" s="626"/>
      <c r="AJ291" s="627"/>
      <c r="AK291" s="627"/>
      <c r="AL291" s="628"/>
      <c r="AM291" s="631"/>
      <c r="AN291" s="632"/>
      <c r="AO291" s="632"/>
      <c r="AP291" s="632"/>
      <c r="AQ291" s="632"/>
      <c r="AR291" s="632"/>
      <c r="AS291" s="632"/>
      <c r="AT291" s="635"/>
      <c r="AU291" s="636"/>
      <c r="AV291" s="636"/>
      <c r="AW291" s="636"/>
      <c r="AX291" s="636"/>
      <c r="AY291" s="636"/>
      <c r="AZ291" s="636"/>
      <c r="BA291" s="636"/>
      <c r="BB291" s="636"/>
      <c r="BC291" s="636"/>
      <c r="BD291" s="640"/>
      <c r="BE291" s="641"/>
      <c r="BF291" s="642"/>
      <c r="BG291" s="646"/>
      <c r="BH291" s="647"/>
      <c r="BI291" s="647"/>
      <c r="BJ291" s="647"/>
      <c r="BK291" s="647"/>
      <c r="BL291" s="647"/>
      <c r="BM291" s="647"/>
      <c r="BN291" s="647"/>
      <c r="BO291" s="647"/>
      <c r="BP291" s="647"/>
      <c r="BQ291" s="648"/>
      <c r="BR291" s="69"/>
    </row>
    <row r="292" spans="1:70" ht="9.9499999999999993" customHeight="1">
      <c r="A292" s="69"/>
      <c r="B292" s="609"/>
      <c r="C292" s="610"/>
      <c r="D292" s="611"/>
      <c r="E292" s="615"/>
      <c r="F292" s="610"/>
      <c r="G292" s="611"/>
      <c r="H292" s="616"/>
      <c r="I292" s="617"/>
      <c r="J292" s="617"/>
      <c r="K292" s="617"/>
      <c r="L292" s="617"/>
      <c r="M292" s="617"/>
      <c r="N292" s="617"/>
      <c r="O292" s="617"/>
      <c r="P292" s="617"/>
      <c r="Q292" s="617"/>
      <c r="R292" s="617"/>
      <c r="S292" s="617"/>
      <c r="T292" s="617"/>
      <c r="U292" s="617"/>
      <c r="V292" s="617"/>
      <c r="W292" s="617"/>
      <c r="X292" s="617"/>
      <c r="Y292" s="617"/>
      <c r="Z292" s="617"/>
      <c r="AA292" s="617"/>
      <c r="AB292" s="617"/>
      <c r="AC292" s="617"/>
      <c r="AD292" s="618"/>
      <c r="AE292" s="622"/>
      <c r="AF292" s="610"/>
      <c r="AG292" s="610"/>
      <c r="AH292" s="611"/>
      <c r="AI292" s="623"/>
      <c r="AJ292" s="624"/>
      <c r="AK292" s="624"/>
      <c r="AL292" s="625"/>
      <c r="AM292" s="629"/>
      <c r="AN292" s="630"/>
      <c r="AO292" s="630"/>
      <c r="AP292" s="630"/>
      <c r="AQ292" s="630"/>
      <c r="AR292" s="630"/>
      <c r="AS292" s="630"/>
      <c r="AT292" s="633">
        <f t="shared" ref="AT292" si="151">AI292*AM292</f>
        <v>0</v>
      </c>
      <c r="AU292" s="634"/>
      <c r="AV292" s="634"/>
      <c r="AW292" s="634"/>
      <c r="AX292" s="634"/>
      <c r="AY292" s="634"/>
      <c r="AZ292" s="634"/>
      <c r="BA292" s="634"/>
      <c r="BB292" s="634"/>
      <c r="BC292" s="634"/>
      <c r="BD292" s="637"/>
      <c r="BE292" s="638"/>
      <c r="BF292" s="639"/>
      <c r="BG292" s="643">
        <f t="shared" si="147"/>
        <v>0</v>
      </c>
      <c r="BH292" s="644"/>
      <c r="BI292" s="644"/>
      <c r="BJ292" s="644"/>
      <c r="BK292" s="644"/>
      <c r="BL292" s="644"/>
      <c r="BM292" s="644"/>
      <c r="BN292" s="644"/>
      <c r="BO292" s="644"/>
      <c r="BP292" s="644"/>
      <c r="BQ292" s="645"/>
      <c r="BR292" s="69"/>
    </row>
    <row r="293" spans="1:70" ht="9.9499999999999993" customHeight="1">
      <c r="A293" s="69"/>
      <c r="B293" s="612"/>
      <c r="C293" s="613"/>
      <c r="D293" s="614"/>
      <c r="E293" s="612"/>
      <c r="F293" s="613"/>
      <c r="G293" s="614"/>
      <c r="H293" s="619"/>
      <c r="I293" s="620"/>
      <c r="J293" s="620"/>
      <c r="K293" s="620"/>
      <c r="L293" s="620"/>
      <c r="M293" s="620"/>
      <c r="N293" s="620"/>
      <c r="O293" s="620"/>
      <c r="P293" s="620"/>
      <c r="Q293" s="620"/>
      <c r="R293" s="620"/>
      <c r="S293" s="620"/>
      <c r="T293" s="620"/>
      <c r="U293" s="620"/>
      <c r="V293" s="620"/>
      <c r="W293" s="620"/>
      <c r="X293" s="620"/>
      <c r="Y293" s="620"/>
      <c r="Z293" s="620"/>
      <c r="AA293" s="620"/>
      <c r="AB293" s="620"/>
      <c r="AC293" s="620"/>
      <c r="AD293" s="621"/>
      <c r="AE293" s="612"/>
      <c r="AF293" s="613"/>
      <c r="AG293" s="613"/>
      <c r="AH293" s="614"/>
      <c r="AI293" s="626"/>
      <c r="AJ293" s="627"/>
      <c r="AK293" s="627"/>
      <c r="AL293" s="628"/>
      <c r="AM293" s="631"/>
      <c r="AN293" s="632"/>
      <c r="AO293" s="632"/>
      <c r="AP293" s="632"/>
      <c r="AQ293" s="632"/>
      <c r="AR293" s="632"/>
      <c r="AS293" s="632"/>
      <c r="AT293" s="635"/>
      <c r="AU293" s="636"/>
      <c r="AV293" s="636"/>
      <c r="AW293" s="636"/>
      <c r="AX293" s="636"/>
      <c r="AY293" s="636"/>
      <c r="AZ293" s="636"/>
      <c r="BA293" s="636"/>
      <c r="BB293" s="636"/>
      <c r="BC293" s="636"/>
      <c r="BD293" s="640"/>
      <c r="BE293" s="641"/>
      <c r="BF293" s="642"/>
      <c r="BG293" s="646"/>
      <c r="BH293" s="647"/>
      <c r="BI293" s="647"/>
      <c r="BJ293" s="647"/>
      <c r="BK293" s="647"/>
      <c r="BL293" s="647"/>
      <c r="BM293" s="647"/>
      <c r="BN293" s="647"/>
      <c r="BO293" s="647"/>
      <c r="BP293" s="647"/>
      <c r="BQ293" s="648"/>
      <c r="BR293" s="69"/>
    </row>
    <row r="294" spans="1:70" ht="9.9499999999999993" customHeight="1">
      <c r="A294" s="69"/>
      <c r="B294" s="609"/>
      <c r="C294" s="610"/>
      <c r="D294" s="611"/>
      <c r="E294" s="615"/>
      <c r="F294" s="610"/>
      <c r="G294" s="611"/>
      <c r="H294" s="616"/>
      <c r="I294" s="617"/>
      <c r="J294" s="617"/>
      <c r="K294" s="617"/>
      <c r="L294" s="617"/>
      <c r="M294" s="617"/>
      <c r="N294" s="617"/>
      <c r="O294" s="617"/>
      <c r="P294" s="617"/>
      <c r="Q294" s="617"/>
      <c r="R294" s="617"/>
      <c r="S294" s="617"/>
      <c r="T294" s="617"/>
      <c r="U294" s="617"/>
      <c r="V294" s="617"/>
      <c r="W294" s="617"/>
      <c r="X294" s="617"/>
      <c r="Y294" s="617"/>
      <c r="Z294" s="617"/>
      <c r="AA294" s="617"/>
      <c r="AB294" s="617"/>
      <c r="AC294" s="617"/>
      <c r="AD294" s="618"/>
      <c r="AE294" s="622"/>
      <c r="AF294" s="610"/>
      <c r="AG294" s="610"/>
      <c r="AH294" s="611"/>
      <c r="AI294" s="623"/>
      <c r="AJ294" s="624"/>
      <c r="AK294" s="624"/>
      <c r="AL294" s="625"/>
      <c r="AM294" s="629"/>
      <c r="AN294" s="630"/>
      <c r="AO294" s="630"/>
      <c r="AP294" s="630"/>
      <c r="AQ294" s="630"/>
      <c r="AR294" s="630"/>
      <c r="AS294" s="630"/>
      <c r="AT294" s="633">
        <f t="shared" ref="AT294" si="152">AI294*AM294</f>
        <v>0</v>
      </c>
      <c r="AU294" s="634"/>
      <c r="AV294" s="634"/>
      <c r="AW294" s="634"/>
      <c r="AX294" s="634"/>
      <c r="AY294" s="634"/>
      <c r="AZ294" s="634"/>
      <c r="BA294" s="634"/>
      <c r="BB294" s="634"/>
      <c r="BC294" s="634"/>
      <c r="BD294" s="637"/>
      <c r="BE294" s="638"/>
      <c r="BF294" s="639"/>
      <c r="BG294" s="643">
        <f t="shared" si="147"/>
        <v>0</v>
      </c>
      <c r="BH294" s="644"/>
      <c r="BI294" s="644"/>
      <c r="BJ294" s="644"/>
      <c r="BK294" s="644"/>
      <c r="BL294" s="644"/>
      <c r="BM294" s="644"/>
      <c r="BN294" s="644"/>
      <c r="BO294" s="644"/>
      <c r="BP294" s="644"/>
      <c r="BQ294" s="645"/>
      <c r="BR294" s="69"/>
    </row>
    <row r="295" spans="1:70" ht="9.9499999999999993" customHeight="1">
      <c r="A295" s="69"/>
      <c r="B295" s="612"/>
      <c r="C295" s="613"/>
      <c r="D295" s="614"/>
      <c r="E295" s="612"/>
      <c r="F295" s="613"/>
      <c r="G295" s="614"/>
      <c r="H295" s="619"/>
      <c r="I295" s="620"/>
      <c r="J295" s="620"/>
      <c r="K295" s="620"/>
      <c r="L295" s="620"/>
      <c r="M295" s="620"/>
      <c r="N295" s="620"/>
      <c r="O295" s="620"/>
      <c r="P295" s="620"/>
      <c r="Q295" s="620"/>
      <c r="R295" s="620"/>
      <c r="S295" s="620"/>
      <c r="T295" s="620"/>
      <c r="U295" s="620"/>
      <c r="V295" s="620"/>
      <c r="W295" s="620"/>
      <c r="X295" s="620"/>
      <c r="Y295" s="620"/>
      <c r="Z295" s="620"/>
      <c r="AA295" s="620"/>
      <c r="AB295" s="620"/>
      <c r="AC295" s="620"/>
      <c r="AD295" s="621"/>
      <c r="AE295" s="612"/>
      <c r="AF295" s="613"/>
      <c r="AG295" s="613"/>
      <c r="AH295" s="614"/>
      <c r="AI295" s="626"/>
      <c r="AJ295" s="627"/>
      <c r="AK295" s="627"/>
      <c r="AL295" s="628"/>
      <c r="AM295" s="631"/>
      <c r="AN295" s="632"/>
      <c r="AO295" s="632"/>
      <c r="AP295" s="632"/>
      <c r="AQ295" s="632"/>
      <c r="AR295" s="632"/>
      <c r="AS295" s="632"/>
      <c r="AT295" s="635"/>
      <c r="AU295" s="636"/>
      <c r="AV295" s="636"/>
      <c r="AW295" s="636"/>
      <c r="AX295" s="636"/>
      <c r="AY295" s="636"/>
      <c r="AZ295" s="636"/>
      <c r="BA295" s="636"/>
      <c r="BB295" s="636"/>
      <c r="BC295" s="636"/>
      <c r="BD295" s="640"/>
      <c r="BE295" s="641"/>
      <c r="BF295" s="642"/>
      <c r="BG295" s="646"/>
      <c r="BH295" s="647"/>
      <c r="BI295" s="647"/>
      <c r="BJ295" s="647"/>
      <c r="BK295" s="647"/>
      <c r="BL295" s="647"/>
      <c r="BM295" s="647"/>
      <c r="BN295" s="647"/>
      <c r="BO295" s="647"/>
      <c r="BP295" s="647"/>
      <c r="BQ295" s="648"/>
      <c r="BR295" s="69"/>
    </row>
    <row r="296" spans="1:70" ht="9.9499999999999993" customHeight="1">
      <c r="A296" s="69"/>
      <c r="B296" s="609"/>
      <c r="C296" s="610"/>
      <c r="D296" s="611"/>
      <c r="E296" s="615"/>
      <c r="F296" s="610"/>
      <c r="G296" s="611"/>
      <c r="H296" s="616"/>
      <c r="I296" s="617"/>
      <c r="J296" s="617"/>
      <c r="K296" s="617"/>
      <c r="L296" s="617"/>
      <c r="M296" s="617"/>
      <c r="N296" s="617"/>
      <c r="O296" s="617"/>
      <c r="P296" s="617"/>
      <c r="Q296" s="617"/>
      <c r="R296" s="617"/>
      <c r="S296" s="617"/>
      <c r="T296" s="617"/>
      <c r="U296" s="617"/>
      <c r="V296" s="617"/>
      <c r="W296" s="617"/>
      <c r="X296" s="617"/>
      <c r="Y296" s="617"/>
      <c r="Z296" s="617"/>
      <c r="AA296" s="617"/>
      <c r="AB296" s="617"/>
      <c r="AC296" s="617"/>
      <c r="AD296" s="618"/>
      <c r="AE296" s="622"/>
      <c r="AF296" s="610"/>
      <c r="AG296" s="610"/>
      <c r="AH296" s="611"/>
      <c r="AI296" s="623"/>
      <c r="AJ296" s="624"/>
      <c r="AK296" s="624"/>
      <c r="AL296" s="625"/>
      <c r="AM296" s="629"/>
      <c r="AN296" s="630"/>
      <c r="AO296" s="630"/>
      <c r="AP296" s="630"/>
      <c r="AQ296" s="630"/>
      <c r="AR296" s="630"/>
      <c r="AS296" s="630"/>
      <c r="AT296" s="633">
        <f t="shared" ref="AT296" si="153">AI296*AM296</f>
        <v>0</v>
      </c>
      <c r="AU296" s="634"/>
      <c r="AV296" s="634"/>
      <c r="AW296" s="634"/>
      <c r="AX296" s="634"/>
      <c r="AY296" s="634"/>
      <c r="AZ296" s="634"/>
      <c r="BA296" s="634"/>
      <c r="BB296" s="634"/>
      <c r="BC296" s="634"/>
      <c r="BD296" s="637"/>
      <c r="BE296" s="638"/>
      <c r="BF296" s="639"/>
      <c r="BG296" s="643">
        <f t="shared" si="147"/>
        <v>0</v>
      </c>
      <c r="BH296" s="644"/>
      <c r="BI296" s="644"/>
      <c r="BJ296" s="644"/>
      <c r="BK296" s="644"/>
      <c r="BL296" s="644"/>
      <c r="BM296" s="644"/>
      <c r="BN296" s="644"/>
      <c r="BO296" s="644"/>
      <c r="BP296" s="644"/>
      <c r="BQ296" s="645"/>
      <c r="BR296" s="69"/>
    </row>
    <row r="297" spans="1:70" ht="9.9499999999999993" customHeight="1">
      <c r="A297" s="69"/>
      <c r="B297" s="612"/>
      <c r="C297" s="613"/>
      <c r="D297" s="614"/>
      <c r="E297" s="612"/>
      <c r="F297" s="613"/>
      <c r="G297" s="614"/>
      <c r="H297" s="619"/>
      <c r="I297" s="620"/>
      <c r="J297" s="620"/>
      <c r="K297" s="620"/>
      <c r="L297" s="620"/>
      <c r="M297" s="620"/>
      <c r="N297" s="620"/>
      <c r="O297" s="620"/>
      <c r="P297" s="620"/>
      <c r="Q297" s="620"/>
      <c r="R297" s="620"/>
      <c r="S297" s="620"/>
      <c r="T297" s="620"/>
      <c r="U297" s="620"/>
      <c r="V297" s="620"/>
      <c r="W297" s="620"/>
      <c r="X297" s="620"/>
      <c r="Y297" s="620"/>
      <c r="Z297" s="620"/>
      <c r="AA297" s="620"/>
      <c r="AB297" s="620"/>
      <c r="AC297" s="620"/>
      <c r="AD297" s="621"/>
      <c r="AE297" s="612"/>
      <c r="AF297" s="613"/>
      <c r="AG297" s="613"/>
      <c r="AH297" s="614"/>
      <c r="AI297" s="626"/>
      <c r="AJ297" s="627"/>
      <c r="AK297" s="627"/>
      <c r="AL297" s="628"/>
      <c r="AM297" s="631"/>
      <c r="AN297" s="632"/>
      <c r="AO297" s="632"/>
      <c r="AP297" s="632"/>
      <c r="AQ297" s="632"/>
      <c r="AR297" s="632"/>
      <c r="AS297" s="632"/>
      <c r="AT297" s="635"/>
      <c r="AU297" s="636"/>
      <c r="AV297" s="636"/>
      <c r="AW297" s="636"/>
      <c r="AX297" s="636"/>
      <c r="AY297" s="636"/>
      <c r="AZ297" s="636"/>
      <c r="BA297" s="636"/>
      <c r="BB297" s="636"/>
      <c r="BC297" s="636"/>
      <c r="BD297" s="640"/>
      <c r="BE297" s="641"/>
      <c r="BF297" s="642"/>
      <c r="BG297" s="646"/>
      <c r="BH297" s="647"/>
      <c r="BI297" s="647"/>
      <c r="BJ297" s="647"/>
      <c r="BK297" s="647"/>
      <c r="BL297" s="647"/>
      <c r="BM297" s="647"/>
      <c r="BN297" s="647"/>
      <c r="BO297" s="647"/>
      <c r="BP297" s="647"/>
      <c r="BQ297" s="648"/>
      <c r="BR297" s="69"/>
    </row>
    <row r="298" spans="1:70" ht="9.9499999999999993" customHeight="1">
      <c r="A298" s="69"/>
      <c r="B298" s="609"/>
      <c r="C298" s="610"/>
      <c r="D298" s="611"/>
      <c r="E298" s="615"/>
      <c r="F298" s="610"/>
      <c r="G298" s="611"/>
      <c r="H298" s="616"/>
      <c r="I298" s="617"/>
      <c r="J298" s="617"/>
      <c r="K298" s="617"/>
      <c r="L298" s="617"/>
      <c r="M298" s="617"/>
      <c r="N298" s="617"/>
      <c r="O298" s="617"/>
      <c r="P298" s="617"/>
      <c r="Q298" s="617"/>
      <c r="R298" s="617"/>
      <c r="S298" s="617"/>
      <c r="T298" s="617"/>
      <c r="U298" s="617"/>
      <c r="V298" s="617"/>
      <c r="W298" s="617"/>
      <c r="X298" s="617"/>
      <c r="Y298" s="617"/>
      <c r="Z298" s="617"/>
      <c r="AA298" s="617"/>
      <c r="AB298" s="617"/>
      <c r="AC298" s="617"/>
      <c r="AD298" s="618"/>
      <c r="AE298" s="622"/>
      <c r="AF298" s="610"/>
      <c r="AG298" s="610"/>
      <c r="AH298" s="611"/>
      <c r="AI298" s="623"/>
      <c r="AJ298" s="624"/>
      <c r="AK298" s="624"/>
      <c r="AL298" s="625"/>
      <c r="AM298" s="629"/>
      <c r="AN298" s="630"/>
      <c r="AO298" s="630"/>
      <c r="AP298" s="630"/>
      <c r="AQ298" s="630"/>
      <c r="AR298" s="630"/>
      <c r="AS298" s="630"/>
      <c r="AT298" s="633">
        <f t="shared" ref="AT298" si="154">AI298*AM298</f>
        <v>0</v>
      </c>
      <c r="AU298" s="634"/>
      <c r="AV298" s="634"/>
      <c r="AW298" s="634"/>
      <c r="AX298" s="634"/>
      <c r="AY298" s="634"/>
      <c r="AZ298" s="634"/>
      <c r="BA298" s="634"/>
      <c r="BB298" s="634"/>
      <c r="BC298" s="634"/>
      <c r="BD298" s="637"/>
      <c r="BE298" s="638"/>
      <c r="BF298" s="639"/>
      <c r="BG298" s="643">
        <f t="shared" si="147"/>
        <v>0</v>
      </c>
      <c r="BH298" s="644"/>
      <c r="BI298" s="644"/>
      <c r="BJ298" s="644"/>
      <c r="BK298" s="644"/>
      <c r="BL298" s="644"/>
      <c r="BM298" s="644"/>
      <c r="BN298" s="644"/>
      <c r="BO298" s="644"/>
      <c r="BP298" s="644"/>
      <c r="BQ298" s="645"/>
      <c r="BR298" s="69"/>
    </row>
    <row r="299" spans="1:70" ht="9.9499999999999993" customHeight="1">
      <c r="A299" s="69"/>
      <c r="B299" s="612"/>
      <c r="C299" s="613"/>
      <c r="D299" s="614"/>
      <c r="E299" s="612"/>
      <c r="F299" s="613"/>
      <c r="G299" s="614"/>
      <c r="H299" s="619"/>
      <c r="I299" s="620"/>
      <c r="J299" s="620"/>
      <c r="K299" s="620"/>
      <c r="L299" s="620"/>
      <c r="M299" s="620"/>
      <c r="N299" s="620"/>
      <c r="O299" s="620"/>
      <c r="P299" s="620"/>
      <c r="Q299" s="620"/>
      <c r="R299" s="620"/>
      <c r="S299" s="620"/>
      <c r="T299" s="620"/>
      <c r="U299" s="620"/>
      <c r="V299" s="620"/>
      <c r="W299" s="620"/>
      <c r="X299" s="620"/>
      <c r="Y299" s="620"/>
      <c r="Z299" s="620"/>
      <c r="AA299" s="620"/>
      <c r="AB299" s="620"/>
      <c r="AC299" s="620"/>
      <c r="AD299" s="621"/>
      <c r="AE299" s="612"/>
      <c r="AF299" s="613"/>
      <c r="AG299" s="613"/>
      <c r="AH299" s="614"/>
      <c r="AI299" s="626"/>
      <c r="AJ299" s="627"/>
      <c r="AK299" s="627"/>
      <c r="AL299" s="628"/>
      <c r="AM299" s="631"/>
      <c r="AN299" s="632"/>
      <c r="AO299" s="632"/>
      <c r="AP299" s="632"/>
      <c r="AQ299" s="632"/>
      <c r="AR299" s="632"/>
      <c r="AS299" s="632"/>
      <c r="AT299" s="635"/>
      <c r="AU299" s="636"/>
      <c r="AV299" s="636"/>
      <c r="AW299" s="636"/>
      <c r="AX299" s="636"/>
      <c r="AY299" s="636"/>
      <c r="AZ299" s="636"/>
      <c r="BA299" s="636"/>
      <c r="BB299" s="636"/>
      <c r="BC299" s="636"/>
      <c r="BD299" s="640"/>
      <c r="BE299" s="641"/>
      <c r="BF299" s="642"/>
      <c r="BG299" s="646"/>
      <c r="BH299" s="647"/>
      <c r="BI299" s="647"/>
      <c r="BJ299" s="647"/>
      <c r="BK299" s="647"/>
      <c r="BL299" s="647"/>
      <c r="BM299" s="647"/>
      <c r="BN299" s="647"/>
      <c r="BO299" s="647"/>
      <c r="BP299" s="647"/>
      <c r="BQ299" s="648"/>
      <c r="BR299" s="69"/>
    </row>
    <row r="300" spans="1:70" ht="9.9499999999999993" customHeight="1">
      <c r="A300" s="69"/>
      <c r="B300" s="609"/>
      <c r="C300" s="610"/>
      <c r="D300" s="611"/>
      <c r="E300" s="615"/>
      <c r="F300" s="610"/>
      <c r="G300" s="611"/>
      <c r="H300" s="616"/>
      <c r="I300" s="617"/>
      <c r="J300" s="617"/>
      <c r="K300" s="617"/>
      <c r="L300" s="617"/>
      <c r="M300" s="617"/>
      <c r="N300" s="617"/>
      <c r="O300" s="617"/>
      <c r="P300" s="617"/>
      <c r="Q300" s="617"/>
      <c r="R300" s="617"/>
      <c r="S300" s="617"/>
      <c r="T300" s="617"/>
      <c r="U300" s="617"/>
      <c r="V300" s="617"/>
      <c r="W300" s="617"/>
      <c r="X300" s="617"/>
      <c r="Y300" s="617"/>
      <c r="Z300" s="617"/>
      <c r="AA300" s="617"/>
      <c r="AB300" s="617"/>
      <c r="AC300" s="617"/>
      <c r="AD300" s="618"/>
      <c r="AE300" s="622"/>
      <c r="AF300" s="610"/>
      <c r="AG300" s="610"/>
      <c r="AH300" s="611"/>
      <c r="AI300" s="623"/>
      <c r="AJ300" s="624"/>
      <c r="AK300" s="624"/>
      <c r="AL300" s="625"/>
      <c r="AM300" s="629"/>
      <c r="AN300" s="630"/>
      <c r="AO300" s="630"/>
      <c r="AP300" s="630"/>
      <c r="AQ300" s="630"/>
      <c r="AR300" s="630"/>
      <c r="AS300" s="630"/>
      <c r="AT300" s="633">
        <f t="shared" ref="AT300" si="155">AI300*AM300</f>
        <v>0</v>
      </c>
      <c r="AU300" s="634"/>
      <c r="AV300" s="634"/>
      <c r="AW300" s="634"/>
      <c r="AX300" s="634"/>
      <c r="AY300" s="634"/>
      <c r="AZ300" s="634"/>
      <c r="BA300" s="634"/>
      <c r="BB300" s="634"/>
      <c r="BC300" s="634"/>
      <c r="BD300" s="637"/>
      <c r="BE300" s="638"/>
      <c r="BF300" s="639"/>
      <c r="BG300" s="643">
        <f t="shared" si="147"/>
        <v>0</v>
      </c>
      <c r="BH300" s="644"/>
      <c r="BI300" s="644"/>
      <c r="BJ300" s="644"/>
      <c r="BK300" s="644"/>
      <c r="BL300" s="644"/>
      <c r="BM300" s="644"/>
      <c r="BN300" s="644"/>
      <c r="BO300" s="644"/>
      <c r="BP300" s="644"/>
      <c r="BQ300" s="645"/>
      <c r="BR300" s="69"/>
    </row>
    <row r="301" spans="1:70" ht="9.9499999999999993" customHeight="1">
      <c r="A301" s="69"/>
      <c r="B301" s="612"/>
      <c r="C301" s="613"/>
      <c r="D301" s="614"/>
      <c r="E301" s="612"/>
      <c r="F301" s="613"/>
      <c r="G301" s="614"/>
      <c r="H301" s="619"/>
      <c r="I301" s="620"/>
      <c r="J301" s="620"/>
      <c r="K301" s="620"/>
      <c r="L301" s="620"/>
      <c r="M301" s="620"/>
      <c r="N301" s="620"/>
      <c r="O301" s="620"/>
      <c r="P301" s="620"/>
      <c r="Q301" s="620"/>
      <c r="R301" s="620"/>
      <c r="S301" s="620"/>
      <c r="T301" s="620"/>
      <c r="U301" s="620"/>
      <c r="V301" s="620"/>
      <c r="W301" s="620"/>
      <c r="X301" s="620"/>
      <c r="Y301" s="620"/>
      <c r="Z301" s="620"/>
      <c r="AA301" s="620"/>
      <c r="AB301" s="620"/>
      <c r="AC301" s="620"/>
      <c r="AD301" s="621"/>
      <c r="AE301" s="612"/>
      <c r="AF301" s="613"/>
      <c r="AG301" s="613"/>
      <c r="AH301" s="614"/>
      <c r="AI301" s="626"/>
      <c r="AJ301" s="627"/>
      <c r="AK301" s="627"/>
      <c r="AL301" s="628"/>
      <c r="AM301" s="631"/>
      <c r="AN301" s="632"/>
      <c r="AO301" s="632"/>
      <c r="AP301" s="632"/>
      <c r="AQ301" s="632"/>
      <c r="AR301" s="632"/>
      <c r="AS301" s="632"/>
      <c r="AT301" s="635"/>
      <c r="AU301" s="636"/>
      <c r="AV301" s="636"/>
      <c r="AW301" s="636"/>
      <c r="AX301" s="636"/>
      <c r="AY301" s="636"/>
      <c r="AZ301" s="636"/>
      <c r="BA301" s="636"/>
      <c r="BB301" s="636"/>
      <c r="BC301" s="636"/>
      <c r="BD301" s="640"/>
      <c r="BE301" s="641"/>
      <c r="BF301" s="642"/>
      <c r="BG301" s="646"/>
      <c r="BH301" s="647"/>
      <c r="BI301" s="647"/>
      <c r="BJ301" s="647"/>
      <c r="BK301" s="647"/>
      <c r="BL301" s="647"/>
      <c r="BM301" s="647"/>
      <c r="BN301" s="647"/>
      <c r="BO301" s="647"/>
      <c r="BP301" s="647"/>
      <c r="BQ301" s="648"/>
      <c r="BR301" s="69"/>
    </row>
    <row r="302" spans="1:70" ht="9.9499999999999993" customHeight="1">
      <c r="A302" s="69"/>
      <c r="B302" s="609"/>
      <c r="C302" s="610"/>
      <c r="D302" s="611"/>
      <c r="E302" s="615"/>
      <c r="F302" s="610"/>
      <c r="G302" s="611"/>
      <c r="H302" s="616"/>
      <c r="I302" s="617"/>
      <c r="J302" s="617"/>
      <c r="K302" s="617"/>
      <c r="L302" s="617"/>
      <c r="M302" s="617"/>
      <c r="N302" s="617"/>
      <c r="O302" s="617"/>
      <c r="P302" s="617"/>
      <c r="Q302" s="617"/>
      <c r="R302" s="617"/>
      <c r="S302" s="617"/>
      <c r="T302" s="617"/>
      <c r="U302" s="617"/>
      <c r="V302" s="617"/>
      <c r="W302" s="617"/>
      <c r="X302" s="617"/>
      <c r="Y302" s="617"/>
      <c r="Z302" s="617"/>
      <c r="AA302" s="617"/>
      <c r="AB302" s="617"/>
      <c r="AC302" s="617"/>
      <c r="AD302" s="618"/>
      <c r="AE302" s="622"/>
      <c r="AF302" s="610"/>
      <c r="AG302" s="610"/>
      <c r="AH302" s="611"/>
      <c r="AI302" s="623"/>
      <c r="AJ302" s="624"/>
      <c r="AK302" s="624"/>
      <c r="AL302" s="625"/>
      <c r="AM302" s="629"/>
      <c r="AN302" s="630"/>
      <c r="AO302" s="630"/>
      <c r="AP302" s="630"/>
      <c r="AQ302" s="630"/>
      <c r="AR302" s="630"/>
      <c r="AS302" s="630"/>
      <c r="AT302" s="633">
        <f t="shared" ref="AT302" si="156">AI302*AM302</f>
        <v>0</v>
      </c>
      <c r="AU302" s="634"/>
      <c r="AV302" s="634"/>
      <c r="AW302" s="634"/>
      <c r="AX302" s="634"/>
      <c r="AY302" s="634"/>
      <c r="AZ302" s="634"/>
      <c r="BA302" s="634"/>
      <c r="BB302" s="634"/>
      <c r="BC302" s="634"/>
      <c r="BD302" s="637"/>
      <c r="BE302" s="638"/>
      <c r="BF302" s="639"/>
      <c r="BG302" s="643">
        <f t="shared" si="147"/>
        <v>0</v>
      </c>
      <c r="BH302" s="644"/>
      <c r="BI302" s="644"/>
      <c r="BJ302" s="644"/>
      <c r="BK302" s="644"/>
      <c r="BL302" s="644"/>
      <c r="BM302" s="644"/>
      <c r="BN302" s="644"/>
      <c r="BO302" s="644"/>
      <c r="BP302" s="644"/>
      <c r="BQ302" s="645"/>
      <c r="BR302" s="69"/>
    </row>
    <row r="303" spans="1:70" ht="9.9499999999999993" customHeight="1">
      <c r="A303" s="69"/>
      <c r="B303" s="612"/>
      <c r="C303" s="613"/>
      <c r="D303" s="614"/>
      <c r="E303" s="612"/>
      <c r="F303" s="613"/>
      <c r="G303" s="614"/>
      <c r="H303" s="619"/>
      <c r="I303" s="620"/>
      <c r="J303" s="620"/>
      <c r="K303" s="620"/>
      <c r="L303" s="620"/>
      <c r="M303" s="620"/>
      <c r="N303" s="620"/>
      <c r="O303" s="620"/>
      <c r="P303" s="620"/>
      <c r="Q303" s="620"/>
      <c r="R303" s="620"/>
      <c r="S303" s="620"/>
      <c r="T303" s="620"/>
      <c r="U303" s="620"/>
      <c r="V303" s="620"/>
      <c r="W303" s="620"/>
      <c r="X303" s="620"/>
      <c r="Y303" s="620"/>
      <c r="Z303" s="620"/>
      <c r="AA303" s="620"/>
      <c r="AB303" s="620"/>
      <c r="AC303" s="620"/>
      <c r="AD303" s="621"/>
      <c r="AE303" s="612"/>
      <c r="AF303" s="613"/>
      <c r="AG303" s="613"/>
      <c r="AH303" s="614"/>
      <c r="AI303" s="626"/>
      <c r="AJ303" s="627"/>
      <c r="AK303" s="627"/>
      <c r="AL303" s="628"/>
      <c r="AM303" s="631"/>
      <c r="AN303" s="632"/>
      <c r="AO303" s="632"/>
      <c r="AP303" s="632"/>
      <c r="AQ303" s="632"/>
      <c r="AR303" s="632"/>
      <c r="AS303" s="632"/>
      <c r="AT303" s="635"/>
      <c r="AU303" s="636"/>
      <c r="AV303" s="636"/>
      <c r="AW303" s="636"/>
      <c r="AX303" s="636"/>
      <c r="AY303" s="636"/>
      <c r="AZ303" s="636"/>
      <c r="BA303" s="636"/>
      <c r="BB303" s="636"/>
      <c r="BC303" s="636"/>
      <c r="BD303" s="640"/>
      <c r="BE303" s="641"/>
      <c r="BF303" s="642"/>
      <c r="BG303" s="646"/>
      <c r="BH303" s="647"/>
      <c r="BI303" s="647"/>
      <c r="BJ303" s="647"/>
      <c r="BK303" s="647"/>
      <c r="BL303" s="647"/>
      <c r="BM303" s="647"/>
      <c r="BN303" s="647"/>
      <c r="BO303" s="647"/>
      <c r="BP303" s="647"/>
      <c r="BQ303" s="648"/>
      <c r="BR303" s="69"/>
    </row>
    <row r="304" spans="1:70" ht="9.9499999999999993" customHeight="1">
      <c r="A304" s="69"/>
      <c r="B304" s="609"/>
      <c r="C304" s="610"/>
      <c r="D304" s="611"/>
      <c r="E304" s="615"/>
      <c r="F304" s="610"/>
      <c r="G304" s="611"/>
      <c r="H304" s="616"/>
      <c r="I304" s="617"/>
      <c r="J304" s="617"/>
      <c r="K304" s="617"/>
      <c r="L304" s="617"/>
      <c r="M304" s="617"/>
      <c r="N304" s="617"/>
      <c r="O304" s="617"/>
      <c r="P304" s="617"/>
      <c r="Q304" s="617"/>
      <c r="R304" s="617"/>
      <c r="S304" s="617"/>
      <c r="T304" s="617"/>
      <c r="U304" s="617"/>
      <c r="V304" s="617"/>
      <c r="W304" s="617"/>
      <c r="X304" s="617"/>
      <c r="Y304" s="617"/>
      <c r="Z304" s="617"/>
      <c r="AA304" s="617"/>
      <c r="AB304" s="617"/>
      <c r="AC304" s="617"/>
      <c r="AD304" s="618"/>
      <c r="AE304" s="622"/>
      <c r="AF304" s="610"/>
      <c r="AG304" s="610"/>
      <c r="AH304" s="611"/>
      <c r="AI304" s="623"/>
      <c r="AJ304" s="624"/>
      <c r="AK304" s="624"/>
      <c r="AL304" s="625"/>
      <c r="AM304" s="629"/>
      <c r="AN304" s="630"/>
      <c r="AO304" s="630"/>
      <c r="AP304" s="630"/>
      <c r="AQ304" s="630"/>
      <c r="AR304" s="630"/>
      <c r="AS304" s="630"/>
      <c r="AT304" s="633">
        <f t="shared" ref="AT304" si="157">AI304*AM304</f>
        <v>0</v>
      </c>
      <c r="AU304" s="634"/>
      <c r="AV304" s="634"/>
      <c r="AW304" s="634"/>
      <c r="AX304" s="634"/>
      <c r="AY304" s="634"/>
      <c r="AZ304" s="634"/>
      <c r="BA304" s="634"/>
      <c r="BB304" s="634"/>
      <c r="BC304" s="634"/>
      <c r="BD304" s="637"/>
      <c r="BE304" s="638"/>
      <c r="BF304" s="639"/>
      <c r="BG304" s="643">
        <f t="shared" si="147"/>
        <v>0</v>
      </c>
      <c r="BH304" s="644"/>
      <c r="BI304" s="644"/>
      <c r="BJ304" s="644"/>
      <c r="BK304" s="644"/>
      <c r="BL304" s="644"/>
      <c r="BM304" s="644"/>
      <c r="BN304" s="644"/>
      <c r="BO304" s="644"/>
      <c r="BP304" s="644"/>
      <c r="BQ304" s="645"/>
      <c r="BR304" s="69"/>
    </row>
    <row r="305" spans="1:70" ht="9.9499999999999993" customHeight="1">
      <c r="A305" s="69"/>
      <c r="B305" s="612"/>
      <c r="C305" s="613"/>
      <c r="D305" s="614"/>
      <c r="E305" s="612"/>
      <c r="F305" s="613"/>
      <c r="G305" s="614"/>
      <c r="H305" s="619"/>
      <c r="I305" s="620"/>
      <c r="J305" s="620"/>
      <c r="K305" s="620"/>
      <c r="L305" s="620"/>
      <c r="M305" s="620"/>
      <c r="N305" s="620"/>
      <c r="O305" s="620"/>
      <c r="P305" s="620"/>
      <c r="Q305" s="620"/>
      <c r="R305" s="620"/>
      <c r="S305" s="620"/>
      <c r="T305" s="620"/>
      <c r="U305" s="620"/>
      <c r="V305" s="620"/>
      <c r="W305" s="620"/>
      <c r="X305" s="620"/>
      <c r="Y305" s="620"/>
      <c r="Z305" s="620"/>
      <c r="AA305" s="620"/>
      <c r="AB305" s="620"/>
      <c r="AC305" s="620"/>
      <c r="AD305" s="621"/>
      <c r="AE305" s="612"/>
      <c r="AF305" s="613"/>
      <c r="AG305" s="613"/>
      <c r="AH305" s="614"/>
      <c r="AI305" s="626"/>
      <c r="AJ305" s="627"/>
      <c r="AK305" s="627"/>
      <c r="AL305" s="628"/>
      <c r="AM305" s="631"/>
      <c r="AN305" s="632"/>
      <c r="AO305" s="632"/>
      <c r="AP305" s="632"/>
      <c r="AQ305" s="632"/>
      <c r="AR305" s="632"/>
      <c r="AS305" s="632"/>
      <c r="AT305" s="635"/>
      <c r="AU305" s="636"/>
      <c r="AV305" s="636"/>
      <c r="AW305" s="636"/>
      <c r="AX305" s="636"/>
      <c r="AY305" s="636"/>
      <c r="AZ305" s="636"/>
      <c r="BA305" s="636"/>
      <c r="BB305" s="636"/>
      <c r="BC305" s="636"/>
      <c r="BD305" s="640"/>
      <c r="BE305" s="641"/>
      <c r="BF305" s="642"/>
      <c r="BG305" s="646"/>
      <c r="BH305" s="647"/>
      <c r="BI305" s="647"/>
      <c r="BJ305" s="647"/>
      <c r="BK305" s="647"/>
      <c r="BL305" s="647"/>
      <c r="BM305" s="647"/>
      <c r="BN305" s="647"/>
      <c r="BO305" s="647"/>
      <c r="BP305" s="647"/>
      <c r="BQ305" s="648"/>
      <c r="BR305" s="69"/>
    </row>
    <row r="306" spans="1:70" ht="9.9499999999999993" customHeight="1">
      <c r="A306" s="69"/>
      <c r="B306" s="609"/>
      <c r="C306" s="610"/>
      <c r="D306" s="611"/>
      <c r="E306" s="615"/>
      <c r="F306" s="610"/>
      <c r="G306" s="611"/>
      <c r="H306" s="616"/>
      <c r="I306" s="617"/>
      <c r="J306" s="617"/>
      <c r="K306" s="617"/>
      <c r="L306" s="617"/>
      <c r="M306" s="617"/>
      <c r="N306" s="617"/>
      <c r="O306" s="617"/>
      <c r="P306" s="617"/>
      <c r="Q306" s="617"/>
      <c r="R306" s="617"/>
      <c r="S306" s="617"/>
      <c r="T306" s="617"/>
      <c r="U306" s="617"/>
      <c r="V306" s="617"/>
      <c r="W306" s="617"/>
      <c r="X306" s="617"/>
      <c r="Y306" s="617"/>
      <c r="Z306" s="617"/>
      <c r="AA306" s="617"/>
      <c r="AB306" s="617"/>
      <c r="AC306" s="617"/>
      <c r="AD306" s="618"/>
      <c r="AE306" s="622"/>
      <c r="AF306" s="610"/>
      <c r="AG306" s="610"/>
      <c r="AH306" s="611"/>
      <c r="AI306" s="623"/>
      <c r="AJ306" s="624"/>
      <c r="AK306" s="624"/>
      <c r="AL306" s="625"/>
      <c r="AM306" s="629"/>
      <c r="AN306" s="630"/>
      <c r="AO306" s="630"/>
      <c r="AP306" s="630"/>
      <c r="AQ306" s="630"/>
      <c r="AR306" s="630"/>
      <c r="AS306" s="630"/>
      <c r="AT306" s="633">
        <f t="shared" ref="AT306" si="158">AI306*AM306</f>
        <v>0</v>
      </c>
      <c r="AU306" s="634"/>
      <c r="AV306" s="634"/>
      <c r="AW306" s="634"/>
      <c r="AX306" s="634"/>
      <c r="AY306" s="634"/>
      <c r="AZ306" s="634"/>
      <c r="BA306" s="634"/>
      <c r="BB306" s="634"/>
      <c r="BC306" s="634"/>
      <c r="BD306" s="637"/>
      <c r="BE306" s="638"/>
      <c r="BF306" s="639"/>
      <c r="BG306" s="643">
        <f t="shared" si="147"/>
        <v>0</v>
      </c>
      <c r="BH306" s="644"/>
      <c r="BI306" s="644"/>
      <c r="BJ306" s="644"/>
      <c r="BK306" s="644"/>
      <c r="BL306" s="644"/>
      <c r="BM306" s="644"/>
      <c r="BN306" s="644"/>
      <c r="BO306" s="644"/>
      <c r="BP306" s="644"/>
      <c r="BQ306" s="645"/>
      <c r="BR306" s="69"/>
    </row>
    <row r="307" spans="1:70" ht="9.9499999999999993" customHeight="1">
      <c r="A307" s="69"/>
      <c r="B307" s="612"/>
      <c r="C307" s="613"/>
      <c r="D307" s="614"/>
      <c r="E307" s="612"/>
      <c r="F307" s="613"/>
      <c r="G307" s="614"/>
      <c r="H307" s="619"/>
      <c r="I307" s="620"/>
      <c r="J307" s="620"/>
      <c r="K307" s="620"/>
      <c r="L307" s="620"/>
      <c r="M307" s="620"/>
      <c r="N307" s="620"/>
      <c r="O307" s="620"/>
      <c r="P307" s="620"/>
      <c r="Q307" s="620"/>
      <c r="R307" s="620"/>
      <c r="S307" s="620"/>
      <c r="T307" s="620"/>
      <c r="U307" s="620"/>
      <c r="V307" s="620"/>
      <c r="W307" s="620"/>
      <c r="X307" s="620"/>
      <c r="Y307" s="620"/>
      <c r="Z307" s="620"/>
      <c r="AA307" s="620"/>
      <c r="AB307" s="620"/>
      <c r="AC307" s="620"/>
      <c r="AD307" s="621"/>
      <c r="AE307" s="612"/>
      <c r="AF307" s="613"/>
      <c r="AG307" s="613"/>
      <c r="AH307" s="614"/>
      <c r="AI307" s="626"/>
      <c r="AJ307" s="627"/>
      <c r="AK307" s="627"/>
      <c r="AL307" s="628"/>
      <c r="AM307" s="631"/>
      <c r="AN307" s="632"/>
      <c r="AO307" s="632"/>
      <c r="AP307" s="632"/>
      <c r="AQ307" s="632"/>
      <c r="AR307" s="632"/>
      <c r="AS307" s="632"/>
      <c r="AT307" s="635"/>
      <c r="AU307" s="636"/>
      <c r="AV307" s="636"/>
      <c r="AW307" s="636"/>
      <c r="AX307" s="636"/>
      <c r="AY307" s="636"/>
      <c r="AZ307" s="636"/>
      <c r="BA307" s="636"/>
      <c r="BB307" s="636"/>
      <c r="BC307" s="636"/>
      <c r="BD307" s="640"/>
      <c r="BE307" s="641"/>
      <c r="BF307" s="642"/>
      <c r="BG307" s="646"/>
      <c r="BH307" s="647"/>
      <c r="BI307" s="647"/>
      <c r="BJ307" s="647"/>
      <c r="BK307" s="647"/>
      <c r="BL307" s="647"/>
      <c r="BM307" s="647"/>
      <c r="BN307" s="647"/>
      <c r="BO307" s="647"/>
      <c r="BP307" s="647"/>
      <c r="BQ307" s="648"/>
      <c r="BR307" s="69"/>
    </row>
    <row r="308" spans="1:70" ht="9.9499999999999993" customHeight="1">
      <c r="A308" s="69"/>
      <c r="B308" s="609"/>
      <c r="C308" s="610"/>
      <c r="D308" s="611"/>
      <c r="E308" s="615"/>
      <c r="F308" s="610"/>
      <c r="G308" s="611"/>
      <c r="H308" s="616"/>
      <c r="I308" s="617"/>
      <c r="J308" s="617"/>
      <c r="K308" s="617"/>
      <c r="L308" s="617"/>
      <c r="M308" s="617"/>
      <c r="N308" s="617"/>
      <c r="O308" s="617"/>
      <c r="P308" s="617"/>
      <c r="Q308" s="617"/>
      <c r="R308" s="617"/>
      <c r="S308" s="617"/>
      <c r="T308" s="617"/>
      <c r="U308" s="617"/>
      <c r="V308" s="617"/>
      <c r="W308" s="617"/>
      <c r="X308" s="617"/>
      <c r="Y308" s="617"/>
      <c r="Z308" s="617"/>
      <c r="AA308" s="617"/>
      <c r="AB308" s="617"/>
      <c r="AC308" s="617"/>
      <c r="AD308" s="618"/>
      <c r="AE308" s="622"/>
      <c r="AF308" s="610"/>
      <c r="AG308" s="610"/>
      <c r="AH308" s="611"/>
      <c r="AI308" s="623"/>
      <c r="AJ308" s="624"/>
      <c r="AK308" s="624"/>
      <c r="AL308" s="625"/>
      <c r="AM308" s="629"/>
      <c r="AN308" s="630"/>
      <c r="AO308" s="630"/>
      <c r="AP308" s="630"/>
      <c r="AQ308" s="630"/>
      <c r="AR308" s="630"/>
      <c r="AS308" s="630"/>
      <c r="AT308" s="633">
        <f t="shared" ref="AT308" si="159">AI308*AM308</f>
        <v>0</v>
      </c>
      <c r="AU308" s="634"/>
      <c r="AV308" s="634"/>
      <c r="AW308" s="634"/>
      <c r="AX308" s="634"/>
      <c r="AY308" s="634"/>
      <c r="AZ308" s="634"/>
      <c r="BA308" s="634"/>
      <c r="BB308" s="634"/>
      <c r="BC308" s="634"/>
      <c r="BD308" s="637"/>
      <c r="BE308" s="638"/>
      <c r="BF308" s="639"/>
      <c r="BG308" s="643">
        <f t="shared" si="147"/>
        <v>0</v>
      </c>
      <c r="BH308" s="644"/>
      <c r="BI308" s="644"/>
      <c r="BJ308" s="644"/>
      <c r="BK308" s="644"/>
      <c r="BL308" s="644"/>
      <c r="BM308" s="644"/>
      <c r="BN308" s="644"/>
      <c r="BO308" s="644"/>
      <c r="BP308" s="644"/>
      <c r="BQ308" s="645"/>
      <c r="BR308" s="69"/>
    </row>
    <row r="309" spans="1:70" ht="9.9499999999999993" customHeight="1">
      <c r="A309" s="69"/>
      <c r="B309" s="612"/>
      <c r="C309" s="613"/>
      <c r="D309" s="614"/>
      <c r="E309" s="612"/>
      <c r="F309" s="613"/>
      <c r="G309" s="614"/>
      <c r="H309" s="619"/>
      <c r="I309" s="620"/>
      <c r="J309" s="620"/>
      <c r="K309" s="620"/>
      <c r="L309" s="620"/>
      <c r="M309" s="620"/>
      <c r="N309" s="620"/>
      <c r="O309" s="620"/>
      <c r="P309" s="620"/>
      <c r="Q309" s="620"/>
      <c r="R309" s="620"/>
      <c r="S309" s="620"/>
      <c r="T309" s="620"/>
      <c r="U309" s="620"/>
      <c r="V309" s="620"/>
      <c r="W309" s="620"/>
      <c r="X309" s="620"/>
      <c r="Y309" s="620"/>
      <c r="Z309" s="620"/>
      <c r="AA309" s="620"/>
      <c r="AB309" s="620"/>
      <c r="AC309" s="620"/>
      <c r="AD309" s="621"/>
      <c r="AE309" s="612"/>
      <c r="AF309" s="613"/>
      <c r="AG309" s="613"/>
      <c r="AH309" s="614"/>
      <c r="AI309" s="626"/>
      <c r="AJ309" s="627"/>
      <c r="AK309" s="627"/>
      <c r="AL309" s="628"/>
      <c r="AM309" s="631"/>
      <c r="AN309" s="632"/>
      <c r="AO309" s="632"/>
      <c r="AP309" s="632"/>
      <c r="AQ309" s="632"/>
      <c r="AR309" s="632"/>
      <c r="AS309" s="632"/>
      <c r="AT309" s="635"/>
      <c r="AU309" s="636"/>
      <c r="AV309" s="636"/>
      <c r="AW309" s="636"/>
      <c r="AX309" s="636"/>
      <c r="AY309" s="636"/>
      <c r="AZ309" s="636"/>
      <c r="BA309" s="636"/>
      <c r="BB309" s="636"/>
      <c r="BC309" s="636"/>
      <c r="BD309" s="640"/>
      <c r="BE309" s="641"/>
      <c r="BF309" s="642"/>
      <c r="BG309" s="646"/>
      <c r="BH309" s="647"/>
      <c r="BI309" s="647"/>
      <c r="BJ309" s="647"/>
      <c r="BK309" s="647"/>
      <c r="BL309" s="647"/>
      <c r="BM309" s="647"/>
      <c r="BN309" s="647"/>
      <c r="BO309" s="647"/>
      <c r="BP309" s="647"/>
      <c r="BQ309" s="648"/>
      <c r="BR309" s="69"/>
    </row>
    <row r="310" spans="1:70" ht="9.9499999999999993" customHeight="1">
      <c r="A310" s="69"/>
      <c r="B310" s="609"/>
      <c r="C310" s="610"/>
      <c r="D310" s="611"/>
      <c r="E310" s="615"/>
      <c r="F310" s="610"/>
      <c r="G310" s="611"/>
      <c r="H310" s="616"/>
      <c r="I310" s="617"/>
      <c r="J310" s="617"/>
      <c r="K310" s="617"/>
      <c r="L310" s="617"/>
      <c r="M310" s="617"/>
      <c r="N310" s="617"/>
      <c r="O310" s="617"/>
      <c r="P310" s="617"/>
      <c r="Q310" s="617"/>
      <c r="R310" s="617"/>
      <c r="S310" s="617"/>
      <c r="T310" s="617"/>
      <c r="U310" s="617"/>
      <c r="V310" s="617"/>
      <c r="W310" s="617"/>
      <c r="X310" s="617"/>
      <c r="Y310" s="617"/>
      <c r="Z310" s="617"/>
      <c r="AA310" s="617"/>
      <c r="AB310" s="617"/>
      <c r="AC310" s="617"/>
      <c r="AD310" s="618"/>
      <c r="AE310" s="622"/>
      <c r="AF310" s="610"/>
      <c r="AG310" s="610"/>
      <c r="AH310" s="611"/>
      <c r="AI310" s="623"/>
      <c r="AJ310" s="624"/>
      <c r="AK310" s="624"/>
      <c r="AL310" s="625"/>
      <c r="AM310" s="629"/>
      <c r="AN310" s="630"/>
      <c r="AO310" s="630"/>
      <c r="AP310" s="630"/>
      <c r="AQ310" s="630"/>
      <c r="AR310" s="630"/>
      <c r="AS310" s="630"/>
      <c r="AT310" s="633">
        <f t="shared" ref="AT310" si="160">AI310*AM310</f>
        <v>0</v>
      </c>
      <c r="AU310" s="634"/>
      <c r="AV310" s="634"/>
      <c r="AW310" s="634"/>
      <c r="AX310" s="634"/>
      <c r="AY310" s="634"/>
      <c r="AZ310" s="634"/>
      <c r="BA310" s="634"/>
      <c r="BB310" s="634"/>
      <c r="BC310" s="634"/>
      <c r="BD310" s="637"/>
      <c r="BE310" s="638"/>
      <c r="BF310" s="639"/>
      <c r="BG310" s="643">
        <f t="shared" si="147"/>
        <v>0</v>
      </c>
      <c r="BH310" s="644"/>
      <c r="BI310" s="644"/>
      <c r="BJ310" s="644"/>
      <c r="BK310" s="644"/>
      <c r="BL310" s="644"/>
      <c r="BM310" s="644"/>
      <c r="BN310" s="644"/>
      <c r="BO310" s="644"/>
      <c r="BP310" s="644"/>
      <c r="BQ310" s="645"/>
      <c r="BR310" s="69"/>
    </row>
    <row r="311" spans="1:70" ht="9.9499999999999993" customHeight="1">
      <c r="A311" s="69"/>
      <c r="B311" s="612"/>
      <c r="C311" s="613"/>
      <c r="D311" s="614"/>
      <c r="E311" s="612"/>
      <c r="F311" s="613"/>
      <c r="G311" s="614"/>
      <c r="H311" s="619"/>
      <c r="I311" s="620"/>
      <c r="J311" s="620"/>
      <c r="K311" s="620"/>
      <c r="L311" s="620"/>
      <c r="M311" s="620"/>
      <c r="N311" s="620"/>
      <c r="O311" s="620"/>
      <c r="P311" s="620"/>
      <c r="Q311" s="620"/>
      <c r="R311" s="620"/>
      <c r="S311" s="620"/>
      <c r="T311" s="620"/>
      <c r="U311" s="620"/>
      <c r="V311" s="620"/>
      <c r="W311" s="620"/>
      <c r="X311" s="620"/>
      <c r="Y311" s="620"/>
      <c r="Z311" s="620"/>
      <c r="AA311" s="620"/>
      <c r="AB311" s="620"/>
      <c r="AC311" s="620"/>
      <c r="AD311" s="621"/>
      <c r="AE311" s="612"/>
      <c r="AF311" s="613"/>
      <c r="AG311" s="613"/>
      <c r="AH311" s="614"/>
      <c r="AI311" s="626"/>
      <c r="AJ311" s="627"/>
      <c r="AK311" s="627"/>
      <c r="AL311" s="628"/>
      <c r="AM311" s="631"/>
      <c r="AN311" s="632"/>
      <c r="AO311" s="632"/>
      <c r="AP311" s="632"/>
      <c r="AQ311" s="632"/>
      <c r="AR311" s="632"/>
      <c r="AS311" s="632"/>
      <c r="AT311" s="635"/>
      <c r="AU311" s="636"/>
      <c r="AV311" s="636"/>
      <c r="AW311" s="636"/>
      <c r="AX311" s="636"/>
      <c r="AY311" s="636"/>
      <c r="AZ311" s="636"/>
      <c r="BA311" s="636"/>
      <c r="BB311" s="636"/>
      <c r="BC311" s="636"/>
      <c r="BD311" s="640"/>
      <c r="BE311" s="641"/>
      <c r="BF311" s="642"/>
      <c r="BG311" s="646"/>
      <c r="BH311" s="647"/>
      <c r="BI311" s="647"/>
      <c r="BJ311" s="647"/>
      <c r="BK311" s="647"/>
      <c r="BL311" s="647"/>
      <c r="BM311" s="647"/>
      <c r="BN311" s="647"/>
      <c r="BO311" s="647"/>
      <c r="BP311" s="647"/>
      <c r="BQ311" s="648"/>
      <c r="BR311" s="69"/>
    </row>
    <row r="312" spans="1:70" ht="9.9499999999999993" customHeight="1">
      <c r="A312" s="69"/>
      <c r="B312" s="609"/>
      <c r="C312" s="610"/>
      <c r="D312" s="611"/>
      <c r="E312" s="615"/>
      <c r="F312" s="610"/>
      <c r="G312" s="611"/>
      <c r="H312" s="616"/>
      <c r="I312" s="617"/>
      <c r="J312" s="617"/>
      <c r="K312" s="617"/>
      <c r="L312" s="617"/>
      <c r="M312" s="617"/>
      <c r="N312" s="617"/>
      <c r="O312" s="617"/>
      <c r="P312" s="617"/>
      <c r="Q312" s="617"/>
      <c r="R312" s="617"/>
      <c r="S312" s="617"/>
      <c r="T312" s="617"/>
      <c r="U312" s="617"/>
      <c r="V312" s="617"/>
      <c r="W312" s="617"/>
      <c r="X312" s="617"/>
      <c r="Y312" s="617"/>
      <c r="Z312" s="617"/>
      <c r="AA312" s="617"/>
      <c r="AB312" s="617"/>
      <c r="AC312" s="617"/>
      <c r="AD312" s="618"/>
      <c r="AE312" s="622"/>
      <c r="AF312" s="610"/>
      <c r="AG312" s="610"/>
      <c r="AH312" s="611"/>
      <c r="AI312" s="623"/>
      <c r="AJ312" s="624"/>
      <c r="AK312" s="624"/>
      <c r="AL312" s="625"/>
      <c r="AM312" s="629"/>
      <c r="AN312" s="630"/>
      <c r="AO312" s="630"/>
      <c r="AP312" s="630"/>
      <c r="AQ312" s="630"/>
      <c r="AR312" s="630"/>
      <c r="AS312" s="630"/>
      <c r="AT312" s="633">
        <f t="shared" ref="AT312" si="161">AI312*AM312</f>
        <v>0</v>
      </c>
      <c r="AU312" s="634"/>
      <c r="AV312" s="634"/>
      <c r="AW312" s="634"/>
      <c r="AX312" s="634"/>
      <c r="AY312" s="634"/>
      <c r="AZ312" s="634"/>
      <c r="BA312" s="634"/>
      <c r="BB312" s="634"/>
      <c r="BC312" s="634"/>
      <c r="BD312" s="637"/>
      <c r="BE312" s="638"/>
      <c r="BF312" s="639"/>
      <c r="BG312" s="643">
        <f t="shared" si="147"/>
        <v>0</v>
      </c>
      <c r="BH312" s="644"/>
      <c r="BI312" s="644"/>
      <c r="BJ312" s="644"/>
      <c r="BK312" s="644"/>
      <c r="BL312" s="644"/>
      <c r="BM312" s="644"/>
      <c r="BN312" s="644"/>
      <c r="BO312" s="644"/>
      <c r="BP312" s="644"/>
      <c r="BQ312" s="645"/>
      <c r="BR312" s="69"/>
    </row>
    <row r="313" spans="1:70" ht="9.9499999999999993" customHeight="1">
      <c r="A313" s="69"/>
      <c r="B313" s="612"/>
      <c r="C313" s="613"/>
      <c r="D313" s="614"/>
      <c r="E313" s="612"/>
      <c r="F313" s="613"/>
      <c r="G313" s="614"/>
      <c r="H313" s="619"/>
      <c r="I313" s="620"/>
      <c r="J313" s="620"/>
      <c r="K313" s="620"/>
      <c r="L313" s="620"/>
      <c r="M313" s="620"/>
      <c r="N313" s="620"/>
      <c r="O313" s="620"/>
      <c r="P313" s="620"/>
      <c r="Q313" s="620"/>
      <c r="R313" s="620"/>
      <c r="S313" s="620"/>
      <c r="T313" s="620"/>
      <c r="U313" s="620"/>
      <c r="V313" s="620"/>
      <c r="W313" s="620"/>
      <c r="X313" s="620"/>
      <c r="Y313" s="620"/>
      <c r="Z313" s="620"/>
      <c r="AA313" s="620"/>
      <c r="AB313" s="620"/>
      <c r="AC313" s="620"/>
      <c r="AD313" s="621"/>
      <c r="AE313" s="612"/>
      <c r="AF313" s="613"/>
      <c r="AG313" s="613"/>
      <c r="AH313" s="614"/>
      <c r="AI313" s="626"/>
      <c r="AJ313" s="627"/>
      <c r="AK313" s="627"/>
      <c r="AL313" s="628"/>
      <c r="AM313" s="631"/>
      <c r="AN313" s="632"/>
      <c r="AO313" s="632"/>
      <c r="AP313" s="632"/>
      <c r="AQ313" s="632"/>
      <c r="AR313" s="632"/>
      <c r="AS313" s="632"/>
      <c r="AT313" s="635"/>
      <c r="AU313" s="636"/>
      <c r="AV313" s="636"/>
      <c r="AW313" s="636"/>
      <c r="AX313" s="636"/>
      <c r="AY313" s="636"/>
      <c r="AZ313" s="636"/>
      <c r="BA313" s="636"/>
      <c r="BB313" s="636"/>
      <c r="BC313" s="636"/>
      <c r="BD313" s="640"/>
      <c r="BE313" s="641"/>
      <c r="BF313" s="642"/>
      <c r="BG313" s="646"/>
      <c r="BH313" s="647"/>
      <c r="BI313" s="647"/>
      <c r="BJ313" s="647"/>
      <c r="BK313" s="647"/>
      <c r="BL313" s="647"/>
      <c r="BM313" s="647"/>
      <c r="BN313" s="647"/>
      <c r="BO313" s="647"/>
      <c r="BP313" s="647"/>
      <c r="BQ313" s="648"/>
      <c r="BR313" s="69"/>
    </row>
    <row r="314" spans="1:70" ht="9.9499999999999993" customHeight="1">
      <c r="A314" s="69"/>
      <c r="B314" s="609"/>
      <c r="C314" s="610"/>
      <c r="D314" s="611"/>
      <c r="E314" s="615"/>
      <c r="F314" s="610"/>
      <c r="G314" s="611"/>
      <c r="H314" s="616"/>
      <c r="I314" s="617"/>
      <c r="J314" s="617"/>
      <c r="K314" s="617"/>
      <c r="L314" s="617"/>
      <c r="M314" s="617"/>
      <c r="N314" s="617"/>
      <c r="O314" s="617"/>
      <c r="P314" s="617"/>
      <c r="Q314" s="617"/>
      <c r="R314" s="617"/>
      <c r="S314" s="617"/>
      <c r="T314" s="617"/>
      <c r="U314" s="617"/>
      <c r="V314" s="617"/>
      <c r="W314" s="617"/>
      <c r="X314" s="617"/>
      <c r="Y314" s="617"/>
      <c r="Z314" s="617"/>
      <c r="AA314" s="617"/>
      <c r="AB314" s="617"/>
      <c r="AC314" s="617"/>
      <c r="AD314" s="618"/>
      <c r="AE314" s="622"/>
      <c r="AF314" s="610"/>
      <c r="AG314" s="610"/>
      <c r="AH314" s="611"/>
      <c r="AI314" s="623"/>
      <c r="AJ314" s="624"/>
      <c r="AK314" s="624"/>
      <c r="AL314" s="625"/>
      <c r="AM314" s="629"/>
      <c r="AN314" s="630"/>
      <c r="AO314" s="630"/>
      <c r="AP314" s="630"/>
      <c r="AQ314" s="630"/>
      <c r="AR314" s="630"/>
      <c r="AS314" s="630"/>
      <c r="AT314" s="633">
        <f t="shared" ref="AT314" si="162">AI314*AM314</f>
        <v>0</v>
      </c>
      <c r="AU314" s="634"/>
      <c r="AV314" s="634"/>
      <c r="AW314" s="634"/>
      <c r="AX314" s="634"/>
      <c r="AY314" s="634"/>
      <c r="AZ314" s="634"/>
      <c r="BA314" s="634"/>
      <c r="BB314" s="634"/>
      <c r="BC314" s="634"/>
      <c r="BD314" s="637"/>
      <c r="BE314" s="638"/>
      <c r="BF314" s="639"/>
      <c r="BG314" s="643">
        <f t="shared" si="147"/>
        <v>0</v>
      </c>
      <c r="BH314" s="644"/>
      <c r="BI314" s="644"/>
      <c r="BJ314" s="644"/>
      <c r="BK314" s="644"/>
      <c r="BL314" s="644"/>
      <c r="BM314" s="644"/>
      <c r="BN314" s="644"/>
      <c r="BO314" s="644"/>
      <c r="BP314" s="644"/>
      <c r="BQ314" s="645"/>
      <c r="BR314" s="69"/>
    </row>
    <row r="315" spans="1:70" ht="9.9499999999999993" customHeight="1">
      <c r="A315" s="69"/>
      <c r="B315" s="612"/>
      <c r="C315" s="613"/>
      <c r="D315" s="614"/>
      <c r="E315" s="612"/>
      <c r="F315" s="613"/>
      <c r="G315" s="614"/>
      <c r="H315" s="619"/>
      <c r="I315" s="620"/>
      <c r="J315" s="620"/>
      <c r="K315" s="620"/>
      <c r="L315" s="620"/>
      <c r="M315" s="620"/>
      <c r="N315" s="620"/>
      <c r="O315" s="620"/>
      <c r="P315" s="620"/>
      <c r="Q315" s="620"/>
      <c r="R315" s="620"/>
      <c r="S315" s="620"/>
      <c r="T315" s="620"/>
      <c r="U315" s="620"/>
      <c r="V315" s="620"/>
      <c r="W315" s="620"/>
      <c r="X315" s="620"/>
      <c r="Y315" s="620"/>
      <c r="Z315" s="620"/>
      <c r="AA315" s="620"/>
      <c r="AB315" s="620"/>
      <c r="AC315" s="620"/>
      <c r="AD315" s="621"/>
      <c r="AE315" s="612"/>
      <c r="AF315" s="613"/>
      <c r="AG315" s="613"/>
      <c r="AH315" s="614"/>
      <c r="AI315" s="626"/>
      <c r="AJ315" s="627"/>
      <c r="AK315" s="627"/>
      <c r="AL315" s="628"/>
      <c r="AM315" s="631"/>
      <c r="AN315" s="632"/>
      <c r="AO315" s="632"/>
      <c r="AP315" s="632"/>
      <c r="AQ315" s="632"/>
      <c r="AR315" s="632"/>
      <c r="AS315" s="632"/>
      <c r="AT315" s="635"/>
      <c r="AU315" s="636"/>
      <c r="AV315" s="636"/>
      <c r="AW315" s="636"/>
      <c r="AX315" s="636"/>
      <c r="AY315" s="636"/>
      <c r="AZ315" s="636"/>
      <c r="BA315" s="636"/>
      <c r="BB315" s="636"/>
      <c r="BC315" s="636"/>
      <c r="BD315" s="640"/>
      <c r="BE315" s="641"/>
      <c r="BF315" s="642"/>
      <c r="BG315" s="646"/>
      <c r="BH315" s="647"/>
      <c r="BI315" s="647"/>
      <c r="BJ315" s="647"/>
      <c r="BK315" s="647"/>
      <c r="BL315" s="647"/>
      <c r="BM315" s="647"/>
      <c r="BN315" s="647"/>
      <c r="BO315" s="647"/>
      <c r="BP315" s="647"/>
      <c r="BQ315" s="648"/>
      <c r="BR315" s="69"/>
    </row>
    <row r="316" spans="1:70" ht="9.9499999999999993" customHeight="1">
      <c r="A316" s="69"/>
      <c r="B316" s="609"/>
      <c r="C316" s="610"/>
      <c r="D316" s="611"/>
      <c r="E316" s="615"/>
      <c r="F316" s="610"/>
      <c r="G316" s="611"/>
      <c r="H316" s="616"/>
      <c r="I316" s="617"/>
      <c r="J316" s="617"/>
      <c r="K316" s="617"/>
      <c r="L316" s="617"/>
      <c r="M316" s="617"/>
      <c r="N316" s="617"/>
      <c r="O316" s="617"/>
      <c r="P316" s="617"/>
      <c r="Q316" s="617"/>
      <c r="R316" s="617"/>
      <c r="S316" s="617"/>
      <c r="T316" s="617"/>
      <c r="U316" s="617"/>
      <c r="V316" s="617"/>
      <c r="W316" s="617"/>
      <c r="X316" s="617"/>
      <c r="Y316" s="617"/>
      <c r="Z316" s="617"/>
      <c r="AA316" s="617"/>
      <c r="AB316" s="617"/>
      <c r="AC316" s="617"/>
      <c r="AD316" s="618"/>
      <c r="AE316" s="622"/>
      <c r="AF316" s="610"/>
      <c r="AG316" s="610"/>
      <c r="AH316" s="611"/>
      <c r="AI316" s="623"/>
      <c r="AJ316" s="624"/>
      <c r="AK316" s="624"/>
      <c r="AL316" s="625"/>
      <c r="AM316" s="629"/>
      <c r="AN316" s="630"/>
      <c r="AO316" s="630"/>
      <c r="AP316" s="630"/>
      <c r="AQ316" s="630"/>
      <c r="AR316" s="630"/>
      <c r="AS316" s="630"/>
      <c r="AT316" s="633">
        <f t="shared" ref="AT316" si="163">AI316*AM316</f>
        <v>0</v>
      </c>
      <c r="AU316" s="634"/>
      <c r="AV316" s="634"/>
      <c r="AW316" s="634"/>
      <c r="AX316" s="634"/>
      <c r="AY316" s="634"/>
      <c r="AZ316" s="634"/>
      <c r="BA316" s="634"/>
      <c r="BB316" s="634"/>
      <c r="BC316" s="634"/>
      <c r="BD316" s="637"/>
      <c r="BE316" s="638"/>
      <c r="BF316" s="639"/>
      <c r="BG316" s="643">
        <f t="shared" si="147"/>
        <v>0</v>
      </c>
      <c r="BH316" s="644"/>
      <c r="BI316" s="644"/>
      <c r="BJ316" s="644"/>
      <c r="BK316" s="644"/>
      <c r="BL316" s="644"/>
      <c r="BM316" s="644"/>
      <c r="BN316" s="644"/>
      <c r="BO316" s="644"/>
      <c r="BP316" s="644"/>
      <c r="BQ316" s="645"/>
      <c r="BR316" s="69"/>
    </row>
    <row r="317" spans="1:70" ht="9.9499999999999993" customHeight="1">
      <c r="A317" s="69"/>
      <c r="B317" s="612"/>
      <c r="C317" s="613"/>
      <c r="D317" s="614"/>
      <c r="E317" s="612"/>
      <c r="F317" s="613"/>
      <c r="G317" s="614"/>
      <c r="H317" s="619"/>
      <c r="I317" s="620"/>
      <c r="J317" s="620"/>
      <c r="K317" s="620"/>
      <c r="L317" s="620"/>
      <c r="M317" s="620"/>
      <c r="N317" s="620"/>
      <c r="O317" s="620"/>
      <c r="P317" s="620"/>
      <c r="Q317" s="620"/>
      <c r="R317" s="620"/>
      <c r="S317" s="620"/>
      <c r="T317" s="620"/>
      <c r="U317" s="620"/>
      <c r="V317" s="620"/>
      <c r="W317" s="620"/>
      <c r="X317" s="620"/>
      <c r="Y317" s="620"/>
      <c r="Z317" s="620"/>
      <c r="AA317" s="620"/>
      <c r="AB317" s="620"/>
      <c r="AC317" s="620"/>
      <c r="AD317" s="621"/>
      <c r="AE317" s="612"/>
      <c r="AF317" s="613"/>
      <c r="AG317" s="613"/>
      <c r="AH317" s="614"/>
      <c r="AI317" s="626"/>
      <c r="AJ317" s="627"/>
      <c r="AK317" s="627"/>
      <c r="AL317" s="628"/>
      <c r="AM317" s="631"/>
      <c r="AN317" s="632"/>
      <c r="AO317" s="632"/>
      <c r="AP317" s="632"/>
      <c r="AQ317" s="632"/>
      <c r="AR317" s="632"/>
      <c r="AS317" s="632"/>
      <c r="AT317" s="635"/>
      <c r="AU317" s="636"/>
      <c r="AV317" s="636"/>
      <c r="AW317" s="636"/>
      <c r="AX317" s="636"/>
      <c r="AY317" s="636"/>
      <c r="AZ317" s="636"/>
      <c r="BA317" s="636"/>
      <c r="BB317" s="636"/>
      <c r="BC317" s="636"/>
      <c r="BD317" s="640"/>
      <c r="BE317" s="641"/>
      <c r="BF317" s="642"/>
      <c r="BG317" s="646"/>
      <c r="BH317" s="647"/>
      <c r="BI317" s="647"/>
      <c r="BJ317" s="647"/>
      <c r="BK317" s="647"/>
      <c r="BL317" s="647"/>
      <c r="BM317" s="647"/>
      <c r="BN317" s="647"/>
      <c r="BO317" s="647"/>
      <c r="BP317" s="647"/>
      <c r="BQ317" s="648"/>
      <c r="BR317" s="69"/>
    </row>
    <row r="318" spans="1:70" ht="9.9499999999999993" customHeight="1">
      <c r="A318" s="69"/>
      <c r="B318" s="609"/>
      <c r="C318" s="610"/>
      <c r="D318" s="611"/>
      <c r="E318" s="615"/>
      <c r="F318" s="610"/>
      <c r="G318" s="611"/>
      <c r="H318" s="616"/>
      <c r="I318" s="617"/>
      <c r="J318" s="617"/>
      <c r="K318" s="617"/>
      <c r="L318" s="617"/>
      <c r="M318" s="617"/>
      <c r="N318" s="617"/>
      <c r="O318" s="617"/>
      <c r="P318" s="617"/>
      <c r="Q318" s="617"/>
      <c r="R318" s="617"/>
      <c r="S318" s="617"/>
      <c r="T318" s="617"/>
      <c r="U318" s="617"/>
      <c r="V318" s="617"/>
      <c r="W318" s="617"/>
      <c r="X318" s="617"/>
      <c r="Y318" s="617"/>
      <c r="Z318" s="617"/>
      <c r="AA318" s="617"/>
      <c r="AB318" s="617"/>
      <c r="AC318" s="617"/>
      <c r="AD318" s="618"/>
      <c r="AE318" s="622"/>
      <c r="AF318" s="610"/>
      <c r="AG318" s="610"/>
      <c r="AH318" s="611"/>
      <c r="AI318" s="623"/>
      <c r="AJ318" s="624"/>
      <c r="AK318" s="624"/>
      <c r="AL318" s="625"/>
      <c r="AM318" s="629"/>
      <c r="AN318" s="630"/>
      <c r="AO318" s="630"/>
      <c r="AP318" s="630"/>
      <c r="AQ318" s="630"/>
      <c r="AR318" s="630"/>
      <c r="AS318" s="630"/>
      <c r="AT318" s="633">
        <f t="shared" ref="AT318" si="164">AI318*AM318</f>
        <v>0</v>
      </c>
      <c r="AU318" s="634"/>
      <c r="AV318" s="634"/>
      <c r="AW318" s="634"/>
      <c r="AX318" s="634"/>
      <c r="AY318" s="634"/>
      <c r="AZ318" s="634"/>
      <c r="BA318" s="634"/>
      <c r="BB318" s="634"/>
      <c r="BC318" s="634"/>
      <c r="BD318" s="637"/>
      <c r="BE318" s="638"/>
      <c r="BF318" s="639"/>
      <c r="BG318" s="643">
        <f t="shared" si="147"/>
        <v>0</v>
      </c>
      <c r="BH318" s="644"/>
      <c r="BI318" s="644"/>
      <c r="BJ318" s="644"/>
      <c r="BK318" s="644"/>
      <c r="BL318" s="644"/>
      <c r="BM318" s="644"/>
      <c r="BN318" s="644"/>
      <c r="BO318" s="644"/>
      <c r="BP318" s="644"/>
      <c r="BQ318" s="645"/>
      <c r="BR318" s="69"/>
    </row>
    <row r="319" spans="1:70" ht="9.9499999999999993" customHeight="1">
      <c r="A319" s="69"/>
      <c r="B319" s="612"/>
      <c r="C319" s="613"/>
      <c r="D319" s="614"/>
      <c r="E319" s="612"/>
      <c r="F319" s="613"/>
      <c r="G319" s="614"/>
      <c r="H319" s="619"/>
      <c r="I319" s="620"/>
      <c r="J319" s="620"/>
      <c r="K319" s="620"/>
      <c r="L319" s="620"/>
      <c r="M319" s="620"/>
      <c r="N319" s="620"/>
      <c r="O319" s="620"/>
      <c r="P319" s="620"/>
      <c r="Q319" s="620"/>
      <c r="R319" s="620"/>
      <c r="S319" s="620"/>
      <c r="T319" s="620"/>
      <c r="U319" s="620"/>
      <c r="V319" s="620"/>
      <c r="W319" s="620"/>
      <c r="X319" s="620"/>
      <c r="Y319" s="620"/>
      <c r="Z319" s="620"/>
      <c r="AA319" s="620"/>
      <c r="AB319" s="620"/>
      <c r="AC319" s="620"/>
      <c r="AD319" s="621"/>
      <c r="AE319" s="612"/>
      <c r="AF319" s="613"/>
      <c r="AG319" s="613"/>
      <c r="AH319" s="614"/>
      <c r="AI319" s="626"/>
      <c r="AJ319" s="627"/>
      <c r="AK319" s="627"/>
      <c r="AL319" s="628"/>
      <c r="AM319" s="631"/>
      <c r="AN319" s="632"/>
      <c r="AO319" s="632"/>
      <c r="AP319" s="632"/>
      <c r="AQ319" s="632"/>
      <c r="AR319" s="632"/>
      <c r="AS319" s="632"/>
      <c r="AT319" s="635"/>
      <c r="AU319" s="636"/>
      <c r="AV319" s="636"/>
      <c r="AW319" s="636"/>
      <c r="AX319" s="636"/>
      <c r="AY319" s="636"/>
      <c r="AZ319" s="636"/>
      <c r="BA319" s="636"/>
      <c r="BB319" s="636"/>
      <c r="BC319" s="636"/>
      <c r="BD319" s="640"/>
      <c r="BE319" s="641"/>
      <c r="BF319" s="642"/>
      <c r="BG319" s="646"/>
      <c r="BH319" s="647"/>
      <c r="BI319" s="647"/>
      <c r="BJ319" s="647"/>
      <c r="BK319" s="647"/>
      <c r="BL319" s="647"/>
      <c r="BM319" s="647"/>
      <c r="BN319" s="647"/>
      <c r="BO319" s="647"/>
      <c r="BP319" s="647"/>
      <c r="BQ319" s="648"/>
      <c r="BR319" s="69"/>
    </row>
    <row r="320" spans="1:70" ht="9.9499999999999993" customHeight="1">
      <c r="A320" s="69"/>
      <c r="B320" s="609"/>
      <c r="C320" s="610"/>
      <c r="D320" s="611"/>
      <c r="E320" s="615"/>
      <c r="F320" s="610"/>
      <c r="G320" s="611"/>
      <c r="H320" s="616"/>
      <c r="I320" s="617"/>
      <c r="J320" s="617"/>
      <c r="K320" s="617"/>
      <c r="L320" s="617"/>
      <c r="M320" s="617"/>
      <c r="N320" s="617"/>
      <c r="O320" s="617"/>
      <c r="P320" s="617"/>
      <c r="Q320" s="617"/>
      <c r="R320" s="617"/>
      <c r="S320" s="617"/>
      <c r="T320" s="617"/>
      <c r="U320" s="617"/>
      <c r="V320" s="617"/>
      <c r="W320" s="617"/>
      <c r="X320" s="617"/>
      <c r="Y320" s="617"/>
      <c r="Z320" s="617"/>
      <c r="AA320" s="617"/>
      <c r="AB320" s="617"/>
      <c r="AC320" s="617"/>
      <c r="AD320" s="618"/>
      <c r="AE320" s="622"/>
      <c r="AF320" s="610"/>
      <c r="AG320" s="610"/>
      <c r="AH320" s="611"/>
      <c r="AI320" s="623"/>
      <c r="AJ320" s="624"/>
      <c r="AK320" s="624"/>
      <c r="AL320" s="625"/>
      <c r="AM320" s="629"/>
      <c r="AN320" s="630"/>
      <c r="AO320" s="630"/>
      <c r="AP320" s="630"/>
      <c r="AQ320" s="630"/>
      <c r="AR320" s="630"/>
      <c r="AS320" s="630"/>
      <c r="AT320" s="633">
        <f t="shared" ref="AT320" si="165">AI320*AM320</f>
        <v>0</v>
      </c>
      <c r="AU320" s="634"/>
      <c r="AV320" s="634"/>
      <c r="AW320" s="634"/>
      <c r="AX320" s="634"/>
      <c r="AY320" s="634"/>
      <c r="AZ320" s="634"/>
      <c r="BA320" s="634"/>
      <c r="BB320" s="634"/>
      <c r="BC320" s="634"/>
      <c r="BD320" s="637"/>
      <c r="BE320" s="638"/>
      <c r="BF320" s="639"/>
      <c r="BG320" s="643">
        <f t="shared" si="147"/>
        <v>0</v>
      </c>
      <c r="BH320" s="644"/>
      <c r="BI320" s="644"/>
      <c r="BJ320" s="644"/>
      <c r="BK320" s="644"/>
      <c r="BL320" s="644"/>
      <c r="BM320" s="644"/>
      <c r="BN320" s="644"/>
      <c r="BO320" s="644"/>
      <c r="BP320" s="644"/>
      <c r="BQ320" s="645"/>
      <c r="BR320" s="69"/>
    </row>
    <row r="321" spans="1:70" ht="9.9499999999999993" customHeight="1">
      <c r="A321" s="69"/>
      <c r="B321" s="612"/>
      <c r="C321" s="613"/>
      <c r="D321" s="614"/>
      <c r="E321" s="612"/>
      <c r="F321" s="613"/>
      <c r="G321" s="614"/>
      <c r="H321" s="619"/>
      <c r="I321" s="620"/>
      <c r="J321" s="620"/>
      <c r="K321" s="620"/>
      <c r="L321" s="620"/>
      <c r="M321" s="620"/>
      <c r="N321" s="620"/>
      <c r="O321" s="620"/>
      <c r="P321" s="620"/>
      <c r="Q321" s="620"/>
      <c r="R321" s="620"/>
      <c r="S321" s="620"/>
      <c r="T321" s="620"/>
      <c r="U321" s="620"/>
      <c r="V321" s="620"/>
      <c r="W321" s="620"/>
      <c r="X321" s="620"/>
      <c r="Y321" s="620"/>
      <c r="Z321" s="620"/>
      <c r="AA321" s="620"/>
      <c r="AB321" s="620"/>
      <c r="AC321" s="620"/>
      <c r="AD321" s="621"/>
      <c r="AE321" s="612"/>
      <c r="AF321" s="613"/>
      <c r="AG321" s="613"/>
      <c r="AH321" s="614"/>
      <c r="AI321" s="626"/>
      <c r="AJ321" s="627"/>
      <c r="AK321" s="627"/>
      <c r="AL321" s="628"/>
      <c r="AM321" s="631"/>
      <c r="AN321" s="632"/>
      <c r="AO321" s="632"/>
      <c r="AP321" s="632"/>
      <c r="AQ321" s="632"/>
      <c r="AR321" s="632"/>
      <c r="AS321" s="632"/>
      <c r="AT321" s="635"/>
      <c r="AU321" s="636"/>
      <c r="AV321" s="636"/>
      <c r="AW321" s="636"/>
      <c r="AX321" s="636"/>
      <c r="AY321" s="636"/>
      <c r="AZ321" s="636"/>
      <c r="BA321" s="636"/>
      <c r="BB321" s="636"/>
      <c r="BC321" s="636"/>
      <c r="BD321" s="640"/>
      <c r="BE321" s="641"/>
      <c r="BF321" s="642"/>
      <c r="BG321" s="646"/>
      <c r="BH321" s="647"/>
      <c r="BI321" s="647"/>
      <c r="BJ321" s="647"/>
      <c r="BK321" s="647"/>
      <c r="BL321" s="647"/>
      <c r="BM321" s="647"/>
      <c r="BN321" s="647"/>
      <c r="BO321" s="647"/>
      <c r="BP321" s="647"/>
      <c r="BQ321" s="648"/>
      <c r="BR321" s="69"/>
    </row>
    <row r="322" spans="1:70" ht="9.9499999999999993" customHeight="1">
      <c r="A322" s="69"/>
      <c r="B322" s="609"/>
      <c r="C322" s="610"/>
      <c r="D322" s="611"/>
      <c r="E322" s="615"/>
      <c r="F322" s="610"/>
      <c r="G322" s="611"/>
      <c r="H322" s="616"/>
      <c r="I322" s="617"/>
      <c r="J322" s="617"/>
      <c r="K322" s="617"/>
      <c r="L322" s="617"/>
      <c r="M322" s="617"/>
      <c r="N322" s="617"/>
      <c r="O322" s="617"/>
      <c r="P322" s="617"/>
      <c r="Q322" s="617"/>
      <c r="R322" s="617"/>
      <c r="S322" s="617"/>
      <c r="T322" s="617"/>
      <c r="U322" s="617"/>
      <c r="V322" s="617"/>
      <c r="W322" s="617"/>
      <c r="X322" s="617"/>
      <c r="Y322" s="617"/>
      <c r="Z322" s="617"/>
      <c r="AA322" s="617"/>
      <c r="AB322" s="617"/>
      <c r="AC322" s="617"/>
      <c r="AD322" s="618"/>
      <c r="AE322" s="622"/>
      <c r="AF322" s="610"/>
      <c r="AG322" s="610"/>
      <c r="AH322" s="611"/>
      <c r="AI322" s="623"/>
      <c r="AJ322" s="624"/>
      <c r="AK322" s="624"/>
      <c r="AL322" s="625"/>
      <c r="AM322" s="629"/>
      <c r="AN322" s="630"/>
      <c r="AO322" s="630"/>
      <c r="AP322" s="630"/>
      <c r="AQ322" s="630"/>
      <c r="AR322" s="630"/>
      <c r="AS322" s="630"/>
      <c r="AT322" s="633">
        <f t="shared" ref="AT322" si="166">AI322*AM322</f>
        <v>0</v>
      </c>
      <c r="AU322" s="634"/>
      <c r="AV322" s="634"/>
      <c r="AW322" s="634"/>
      <c r="AX322" s="634"/>
      <c r="AY322" s="634"/>
      <c r="AZ322" s="634"/>
      <c r="BA322" s="634"/>
      <c r="BB322" s="634"/>
      <c r="BC322" s="634"/>
      <c r="BD322" s="637"/>
      <c r="BE322" s="638"/>
      <c r="BF322" s="639"/>
      <c r="BG322" s="643">
        <f t="shared" ref="BG322" si="167">IF($BD322="※",$AT322*0.08,$AT322*0.1)</f>
        <v>0</v>
      </c>
      <c r="BH322" s="644"/>
      <c r="BI322" s="644"/>
      <c r="BJ322" s="644"/>
      <c r="BK322" s="644"/>
      <c r="BL322" s="644"/>
      <c r="BM322" s="644"/>
      <c r="BN322" s="644"/>
      <c r="BO322" s="644"/>
      <c r="BP322" s="644"/>
      <c r="BQ322" s="645"/>
      <c r="BR322" s="69"/>
    </row>
    <row r="323" spans="1:70" ht="9.9499999999999993" customHeight="1">
      <c r="A323" s="69"/>
      <c r="B323" s="612"/>
      <c r="C323" s="613"/>
      <c r="D323" s="614"/>
      <c r="E323" s="612"/>
      <c r="F323" s="613"/>
      <c r="G323" s="614"/>
      <c r="H323" s="619"/>
      <c r="I323" s="620"/>
      <c r="J323" s="620"/>
      <c r="K323" s="620"/>
      <c r="L323" s="620"/>
      <c r="M323" s="620"/>
      <c r="N323" s="620"/>
      <c r="O323" s="620"/>
      <c r="P323" s="620"/>
      <c r="Q323" s="620"/>
      <c r="R323" s="620"/>
      <c r="S323" s="620"/>
      <c r="T323" s="620"/>
      <c r="U323" s="620"/>
      <c r="V323" s="620"/>
      <c r="W323" s="620"/>
      <c r="X323" s="620"/>
      <c r="Y323" s="620"/>
      <c r="Z323" s="620"/>
      <c r="AA323" s="620"/>
      <c r="AB323" s="620"/>
      <c r="AC323" s="620"/>
      <c r="AD323" s="621"/>
      <c r="AE323" s="612"/>
      <c r="AF323" s="613"/>
      <c r="AG323" s="613"/>
      <c r="AH323" s="614"/>
      <c r="AI323" s="626"/>
      <c r="AJ323" s="627"/>
      <c r="AK323" s="627"/>
      <c r="AL323" s="628"/>
      <c r="AM323" s="631"/>
      <c r="AN323" s="632"/>
      <c r="AO323" s="632"/>
      <c r="AP323" s="632"/>
      <c r="AQ323" s="632"/>
      <c r="AR323" s="632"/>
      <c r="AS323" s="632"/>
      <c r="AT323" s="635"/>
      <c r="AU323" s="636"/>
      <c r="AV323" s="636"/>
      <c r="AW323" s="636"/>
      <c r="AX323" s="636"/>
      <c r="AY323" s="636"/>
      <c r="AZ323" s="636"/>
      <c r="BA323" s="636"/>
      <c r="BB323" s="636"/>
      <c r="BC323" s="636"/>
      <c r="BD323" s="640"/>
      <c r="BE323" s="641"/>
      <c r="BF323" s="642"/>
      <c r="BG323" s="646"/>
      <c r="BH323" s="647"/>
      <c r="BI323" s="647"/>
      <c r="BJ323" s="647"/>
      <c r="BK323" s="647"/>
      <c r="BL323" s="647"/>
      <c r="BM323" s="647"/>
      <c r="BN323" s="647"/>
      <c r="BO323" s="647"/>
      <c r="BP323" s="647"/>
      <c r="BQ323" s="648"/>
      <c r="BR323" s="69"/>
    </row>
    <row r="324" spans="1:70" ht="9.9499999999999993" customHeight="1">
      <c r="A324" s="69"/>
      <c r="B324" s="609"/>
      <c r="C324" s="610"/>
      <c r="D324" s="611"/>
      <c r="E324" s="615"/>
      <c r="F324" s="610"/>
      <c r="G324" s="611"/>
      <c r="H324" s="616"/>
      <c r="I324" s="617"/>
      <c r="J324" s="617"/>
      <c r="K324" s="617"/>
      <c r="L324" s="617"/>
      <c r="M324" s="617"/>
      <c r="N324" s="617"/>
      <c r="O324" s="617"/>
      <c r="P324" s="617"/>
      <c r="Q324" s="617"/>
      <c r="R324" s="617"/>
      <c r="S324" s="617"/>
      <c r="T324" s="617"/>
      <c r="U324" s="617"/>
      <c r="V324" s="617"/>
      <c r="W324" s="617"/>
      <c r="X324" s="617"/>
      <c r="Y324" s="617"/>
      <c r="Z324" s="617"/>
      <c r="AA324" s="617"/>
      <c r="AB324" s="617"/>
      <c r="AC324" s="617"/>
      <c r="AD324" s="618"/>
      <c r="AE324" s="622"/>
      <c r="AF324" s="610"/>
      <c r="AG324" s="610"/>
      <c r="AH324" s="611"/>
      <c r="AI324" s="623"/>
      <c r="AJ324" s="624"/>
      <c r="AK324" s="624"/>
      <c r="AL324" s="625"/>
      <c r="AM324" s="629"/>
      <c r="AN324" s="630"/>
      <c r="AO324" s="630"/>
      <c r="AP324" s="630"/>
      <c r="AQ324" s="630"/>
      <c r="AR324" s="630"/>
      <c r="AS324" s="630"/>
      <c r="AT324" s="633">
        <f t="shared" ref="AT324" si="168">AI324*AM324</f>
        <v>0</v>
      </c>
      <c r="AU324" s="634"/>
      <c r="AV324" s="634"/>
      <c r="AW324" s="634"/>
      <c r="AX324" s="634"/>
      <c r="AY324" s="634"/>
      <c r="AZ324" s="634"/>
      <c r="BA324" s="634"/>
      <c r="BB324" s="634"/>
      <c r="BC324" s="634"/>
      <c r="BD324" s="637"/>
      <c r="BE324" s="638"/>
      <c r="BF324" s="639"/>
      <c r="BG324" s="643">
        <f t="shared" ref="BG324" si="169">IF($BD324="※",$AT324*0.08,$AT324*0.1)</f>
        <v>0</v>
      </c>
      <c r="BH324" s="644"/>
      <c r="BI324" s="644"/>
      <c r="BJ324" s="644"/>
      <c r="BK324" s="644"/>
      <c r="BL324" s="644"/>
      <c r="BM324" s="644"/>
      <c r="BN324" s="644"/>
      <c r="BO324" s="644"/>
      <c r="BP324" s="644"/>
      <c r="BQ324" s="645"/>
      <c r="BR324" s="69"/>
    </row>
    <row r="325" spans="1:70" ht="9.9499999999999993" customHeight="1">
      <c r="A325" s="69"/>
      <c r="B325" s="612"/>
      <c r="C325" s="613"/>
      <c r="D325" s="614"/>
      <c r="E325" s="612"/>
      <c r="F325" s="613"/>
      <c r="G325" s="614"/>
      <c r="H325" s="619"/>
      <c r="I325" s="620"/>
      <c r="J325" s="620"/>
      <c r="K325" s="620"/>
      <c r="L325" s="620"/>
      <c r="M325" s="620"/>
      <c r="N325" s="620"/>
      <c r="O325" s="620"/>
      <c r="P325" s="620"/>
      <c r="Q325" s="620"/>
      <c r="R325" s="620"/>
      <c r="S325" s="620"/>
      <c r="T325" s="620"/>
      <c r="U325" s="620"/>
      <c r="V325" s="620"/>
      <c r="W325" s="620"/>
      <c r="X325" s="620"/>
      <c r="Y325" s="620"/>
      <c r="Z325" s="620"/>
      <c r="AA325" s="620"/>
      <c r="AB325" s="620"/>
      <c r="AC325" s="620"/>
      <c r="AD325" s="621"/>
      <c r="AE325" s="612"/>
      <c r="AF325" s="613"/>
      <c r="AG325" s="613"/>
      <c r="AH325" s="614"/>
      <c r="AI325" s="626"/>
      <c r="AJ325" s="627"/>
      <c r="AK325" s="627"/>
      <c r="AL325" s="628"/>
      <c r="AM325" s="631"/>
      <c r="AN325" s="632"/>
      <c r="AO325" s="632"/>
      <c r="AP325" s="632"/>
      <c r="AQ325" s="632"/>
      <c r="AR325" s="632"/>
      <c r="AS325" s="632"/>
      <c r="AT325" s="635"/>
      <c r="AU325" s="636"/>
      <c r="AV325" s="636"/>
      <c r="AW325" s="636"/>
      <c r="AX325" s="636"/>
      <c r="AY325" s="636"/>
      <c r="AZ325" s="636"/>
      <c r="BA325" s="636"/>
      <c r="BB325" s="636"/>
      <c r="BC325" s="636"/>
      <c r="BD325" s="640"/>
      <c r="BE325" s="641"/>
      <c r="BF325" s="642"/>
      <c r="BG325" s="646"/>
      <c r="BH325" s="647"/>
      <c r="BI325" s="647"/>
      <c r="BJ325" s="647"/>
      <c r="BK325" s="647"/>
      <c r="BL325" s="647"/>
      <c r="BM325" s="647"/>
      <c r="BN325" s="647"/>
      <c r="BO325" s="647"/>
      <c r="BP325" s="647"/>
      <c r="BQ325" s="648"/>
      <c r="BR325" s="69"/>
    </row>
    <row r="326" spans="1:70" ht="9.9499999999999993" customHeight="1">
      <c r="A326" s="69"/>
      <c r="B326" s="609"/>
      <c r="C326" s="610"/>
      <c r="D326" s="611"/>
      <c r="E326" s="615"/>
      <c r="F326" s="610"/>
      <c r="G326" s="611"/>
      <c r="H326" s="616"/>
      <c r="I326" s="617"/>
      <c r="J326" s="617"/>
      <c r="K326" s="617"/>
      <c r="L326" s="617"/>
      <c r="M326" s="617"/>
      <c r="N326" s="617"/>
      <c r="O326" s="617"/>
      <c r="P326" s="617"/>
      <c r="Q326" s="617"/>
      <c r="R326" s="617"/>
      <c r="S326" s="617"/>
      <c r="T326" s="617"/>
      <c r="U326" s="617"/>
      <c r="V326" s="617"/>
      <c r="W326" s="617"/>
      <c r="X326" s="617"/>
      <c r="Y326" s="617"/>
      <c r="Z326" s="617"/>
      <c r="AA326" s="617"/>
      <c r="AB326" s="617"/>
      <c r="AC326" s="617"/>
      <c r="AD326" s="618"/>
      <c r="AE326" s="622"/>
      <c r="AF326" s="610"/>
      <c r="AG326" s="610"/>
      <c r="AH326" s="611"/>
      <c r="AI326" s="623"/>
      <c r="AJ326" s="624"/>
      <c r="AK326" s="624"/>
      <c r="AL326" s="625"/>
      <c r="AM326" s="629"/>
      <c r="AN326" s="630"/>
      <c r="AO326" s="630"/>
      <c r="AP326" s="630"/>
      <c r="AQ326" s="630"/>
      <c r="AR326" s="630"/>
      <c r="AS326" s="630"/>
      <c r="AT326" s="633">
        <f t="shared" ref="AT326" si="170">AI326*AM326</f>
        <v>0</v>
      </c>
      <c r="AU326" s="634"/>
      <c r="AV326" s="634"/>
      <c r="AW326" s="634"/>
      <c r="AX326" s="634"/>
      <c r="AY326" s="634"/>
      <c r="AZ326" s="634"/>
      <c r="BA326" s="634"/>
      <c r="BB326" s="634"/>
      <c r="BC326" s="634"/>
      <c r="BD326" s="637"/>
      <c r="BE326" s="638"/>
      <c r="BF326" s="639"/>
      <c r="BG326" s="643">
        <f t="shared" ref="BG326" si="171">IF($BD326="※",$AT326*0.08,$AT326*0.1)</f>
        <v>0</v>
      </c>
      <c r="BH326" s="644"/>
      <c r="BI326" s="644"/>
      <c r="BJ326" s="644"/>
      <c r="BK326" s="644"/>
      <c r="BL326" s="644"/>
      <c r="BM326" s="644"/>
      <c r="BN326" s="644"/>
      <c r="BO326" s="644"/>
      <c r="BP326" s="644"/>
      <c r="BQ326" s="645"/>
      <c r="BR326" s="69"/>
    </row>
    <row r="327" spans="1:70" ht="9.9499999999999993" customHeight="1">
      <c r="A327" s="69"/>
      <c r="B327" s="612"/>
      <c r="C327" s="613"/>
      <c r="D327" s="614"/>
      <c r="E327" s="612"/>
      <c r="F327" s="613"/>
      <c r="G327" s="614"/>
      <c r="H327" s="619"/>
      <c r="I327" s="620"/>
      <c r="J327" s="620"/>
      <c r="K327" s="620"/>
      <c r="L327" s="620"/>
      <c r="M327" s="620"/>
      <c r="N327" s="620"/>
      <c r="O327" s="620"/>
      <c r="P327" s="620"/>
      <c r="Q327" s="620"/>
      <c r="R327" s="620"/>
      <c r="S327" s="620"/>
      <c r="T327" s="620"/>
      <c r="U327" s="620"/>
      <c r="V327" s="620"/>
      <c r="W327" s="620"/>
      <c r="X327" s="620"/>
      <c r="Y327" s="620"/>
      <c r="Z327" s="620"/>
      <c r="AA327" s="620"/>
      <c r="AB327" s="620"/>
      <c r="AC327" s="620"/>
      <c r="AD327" s="621"/>
      <c r="AE327" s="612"/>
      <c r="AF327" s="613"/>
      <c r="AG327" s="613"/>
      <c r="AH327" s="614"/>
      <c r="AI327" s="626"/>
      <c r="AJ327" s="627"/>
      <c r="AK327" s="627"/>
      <c r="AL327" s="628"/>
      <c r="AM327" s="631"/>
      <c r="AN327" s="632"/>
      <c r="AO327" s="632"/>
      <c r="AP327" s="632"/>
      <c r="AQ327" s="632"/>
      <c r="AR327" s="632"/>
      <c r="AS327" s="632"/>
      <c r="AT327" s="635"/>
      <c r="AU327" s="636"/>
      <c r="AV327" s="636"/>
      <c r="AW327" s="636"/>
      <c r="AX327" s="636"/>
      <c r="AY327" s="636"/>
      <c r="AZ327" s="636"/>
      <c r="BA327" s="636"/>
      <c r="BB327" s="636"/>
      <c r="BC327" s="636"/>
      <c r="BD327" s="640"/>
      <c r="BE327" s="641"/>
      <c r="BF327" s="642"/>
      <c r="BG327" s="646"/>
      <c r="BH327" s="647"/>
      <c r="BI327" s="647"/>
      <c r="BJ327" s="647"/>
      <c r="BK327" s="647"/>
      <c r="BL327" s="647"/>
      <c r="BM327" s="647"/>
      <c r="BN327" s="647"/>
      <c r="BO327" s="647"/>
      <c r="BP327" s="647"/>
      <c r="BQ327" s="648"/>
      <c r="BR327" s="69"/>
    </row>
    <row r="328" spans="1:70" ht="9.9499999999999993" customHeight="1">
      <c r="A328" s="69"/>
      <c r="B328" s="664"/>
      <c r="C328" s="665"/>
      <c r="D328" s="666"/>
      <c r="E328" s="670"/>
      <c r="F328" s="665"/>
      <c r="G328" s="666"/>
      <c r="H328" s="671"/>
      <c r="I328" s="672"/>
      <c r="J328" s="672"/>
      <c r="K328" s="672"/>
      <c r="L328" s="672"/>
      <c r="M328" s="672"/>
      <c r="N328" s="672"/>
      <c r="O328" s="672"/>
      <c r="P328" s="672"/>
      <c r="Q328" s="672"/>
      <c r="R328" s="672"/>
      <c r="S328" s="672"/>
      <c r="T328" s="672"/>
      <c r="U328" s="672"/>
      <c r="V328" s="672"/>
      <c r="W328" s="672"/>
      <c r="X328" s="672"/>
      <c r="Y328" s="672"/>
      <c r="Z328" s="672"/>
      <c r="AA328" s="672"/>
      <c r="AB328" s="672"/>
      <c r="AC328" s="672"/>
      <c r="AD328" s="673"/>
      <c r="AE328" s="677"/>
      <c r="AF328" s="672"/>
      <c r="AG328" s="672"/>
      <c r="AH328" s="673"/>
      <c r="AI328" s="678"/>
      <c r="AJ328" s="679"/>
      <c r="AK328" s="679"/>
      <c r="AL328" s="680"/>
      <c r="AM328" s="684" t="s">
        <v>64</v>
      </c>
      <c r="AN328" s="685"/>
      <c r="AO328" s="685"/>
      <c r="AP328" s="685"/>
      <c r="AQ328" s="685"/>
      <c r="AR328" s="685"/>
      <c r="AS328" s="685"/>
      <c r="AT328" s="650">
        <f>SUBTOTAL(9,AT260:BC327)</f>
        <v>0</v>
      </c>
      <c r="AU328" s="651"/>
      <c r="AV328" s="651"/>
      <c r="AW328" s="651"/>
      <c r="AX328" s="651"/>
      <c r="AY328" s="651"/>
      <c r="AZ328" s="651"/>
      <c r="BA328" s="651"/>
      <c r="BB328" s="651"/>
      <c r="BC328" s="651"/>
      <c r="BD328" s="654"/>
      <c r="BE328" s="655"/>
      <c r="BF328" s="656"/>
      <c r="BG328" s="651">
        <f>SUBTOTAL(9,BG260:BQ327)</f>
        <v>0</v>
      </c>
      <c r="BH328" s="651"/>
      <c r="BI328" s="651"/>
      <c r="BJ328" s="651"/>
      <c r="BK328" s="651"/>
      <c r="BL328" s="651"/>
      <c r="BM328" s="651"/>
      <c r="BN328" s="651"/>
      <c r="BO328" s="651"/>
      <c r="BP328" s="651"/>
      <c r="BQ328" s="660"/>
      <c r="BR328" s="69"/>
    </row>
    <row r="329" spans="1:70" ht="9.9499999999999993" customHeight="1">
      <c r="A329" s="69"/>
      <c r="B329" s="667"/>
      <c r="C329" s="668"/>
      <c r="D329" s="669"/>
      <c r="E329" s="667"/>
      <c r="F329" s="668"/>
      <c r="G329" s="669"/>
      <c r="H329" s="674"/>
      <c r="I329" s="675"/>
      <c r="J329" s="675"/>
      <c r="K329" s="675"/>
      <c r="L329" s="675"/>
      <c r="M329" s="675"/>
      <c r="N329" s="675"/>
      <c r="O329" s="675"/>
      <c r="P329" s="675"/>
      <c r="Q329" s="675"/>
      <c r="R329" s="675"/>
      <c r="S329" s="675"/>
      <c r="T329" s="675"/>
      <c r="U329" s="675"/>
      <c r="V329" s="675"/>
      <c r="W329" s="675"/>
      <c r="X329" s="675"/>
      <c r="Y329" s="675"/>
      <c r="Z329" s="675"/>
      <c r="AA329" s="675"/>
      <c r="AB329" s="675"/>
      <c r="AC329" s="675"/>
      <c r="AD329" s="676"/>
      <c r="AE329" s="674"/>
      <c r="AF329" s="675"/>
      <c r="AG329" s="675"/>
      <c r="AH329" s="676"/>
      <c r="AI329" s="681"/>
      <c r="AJ329" s="682"/>
      <c r="AK329" s="682"/>
      <c r="AL329" s="683"/>
      <c r="AM329" s="686"/>
      <c r="AN329" s="687"/>
      <c r="AO329" s="687"/>
      <c r="AP329" s="687"/>
      <c r="AQ329" s="687"/>
      <c r="AR329" s="687"/>
      <c r="AS329" s="687"/>
      <c r="AT329" s="652"/>
      <c r="AU329" s="653"/>
      <c r="AV329" s="653"/>
      <c r="AW329" s="653"/>
      <c r="AX329" s="653"/>
      <c r="AY329" s="653"/>
      <c r="AZ329" s="653"/>
      <c r="BA329" s="653"/>
      <c r="BB329" s="653"/>
      <c r="BC329" s="653"/>
      <c r="BD329" s="657"/>
      <c r="BE329" s="658"/>
      <c r="BF329" s="659"/>
      <c r="BG329" s="653"/>
      <c r="BH329" s="653"/>
      <c r="BI329" s="653"/>
      <c r="BJ329" s="653"/>
      <c r="BK329" s="653"/>
      <c r="BL329" s="653"/>
      <c r="BM329" s="653"/>
      <c r="BN329" s="653"/>
      <c r="BO329" s="653"/>
      <c r="BP329" s="653"/>
      <c r="BQ329" s="661"/>
      <c r="BR329" s="69"/>
    </row>
    <row r="330" spans="1:70" ht="9.9499999999999993" customHeight="1">
      <c r="A330" s="69"/>
      <c r="B330" s="146"/>
      <c r="C330" s="146"/>
      <c r="D330" s="146"/>
      <c r="E330" s="146"/>
      <c r="F330" s="146"/>
      <c r="G330" s="146"/>
      <c r="H330" s="146"/>
      <c r="I330" s="146"/>
      <c r="J330" s="146"/>
      <c r="K330" s="146"/>
      <c r="L330" s="146"/>
      <c r="M330" s="146"/>
      <c r="N330" s="146"/>
      <c r="O330" s="146"/>
      <c r="P330" s="146"/>
      <c r="Q330" s="146"/>
      <c r="R330" s="146"/>
      <c r="S330" s="146"/>
      <c r="T330" s="146"/>
      <c r="U330" s="146"/>
      <c r="V330" s="146"/>
      <c r="W330" s="146"/>
      <c r="X330" s="146"/>
      <c r="Y330" s="146"/>
      <c r="Z330" s="146"/>
      <c r="AA330" s="146"/>
      <c r="AB330" s="146"/>
      <c r="AC330" s="146"/>
      <c r="AD330" s="146"/>
      <c r="AE330" s="146"/>
      <c r="AF330" s="146"/>
      <c r="AG330" s="146"/>
      <c r="AH330" s="146"/>
      <c r="AI330" s="773">
        <v>4</v>
      </c>
      <c r="AJ330" s="773"/>
      <c r="AK330" s="146"/>
      <c r="AL330" s="146"/>
      <c r="AM330" s="147"/>
      <c r="AN330" s="147"/>
      <c r="AO330" s="147"/>
      <c r="AP330" s="147"/>
      <c r="AQ330" s="147"/>
      <c r="AR330" s="147"/>
      <c r="AS330" s="147"/>
      <c r="AT330" s="148"/>
      <c r="AU330" s="148"/>
      <c r="AV330" s="148"/>
      <c r="AW330" s="148"/>
      <c r="AX330" s="148"/>
      <c r="AY330" s="148"/>
      <c r="AZ330" s="148"/>
      <c r="BA330" s="148"/>
      <c r="BB330" s="148"/>
      <c r="BC330" s="148"/>
      <c r="BD330" s="149"/>
      <c r="BE330" s="149"/>
      <c r="BF330" s="149"/>
      <c r="BG330" s="148"/>
      <c r="BH330" s="148"/>
      <c r="BI330" s="148"/>
      <c r="BJ330" s="148"/>
      <c r="BK330" s="148"/>
      <c r="BL330" s="148"/>
      <c r="BM330" s="148"/>
      <c r="BN330" s="148"/>
      <c r="BO330" s="148"/>
      <c r="BP330" s="148"/>
      <c r="BQ330" s="148"/>
      <c r="BR330" s="69"/>
    </row>
    <row r="331" spans="1:70" ht="9.9499999999999993"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9"/>
      <c r="AJ331" s="699"/>
      <c r="AK331" s="69"/>
      <c r="AL331" s="69"/>
      <c r="AM331" s="69"/>
      <c r="AN331" s="69"/>
      <c r="AO331" s="69"/>
      <c r="AP331" s="69"/>
      <c r="AQ331" s="69"/>
      <c r="AR331" s="69"/>
      <c r="AS331" s="69"/>
      <c r="AT331" s="69"/>
      <c r="AU331" s="69"/>
      <c r="AV331" s="69"/>
      <c r="AW331" s="69"/>
      <c r="AX331" s="69"/>
      <c r="AY331" s="69"/>
      <c r="AZ331" s="69"/>
      <c r="BA331" s="69"/>
      <c r="BB331" s="69"/>
      <c r="BC331" s="69"/>
      <c r="BD331" s="69"/>
      <c r="BE331" s="69"/>
      <c r="BF331" s="69"/>
      <c r="BG331" s="69"/>
      <c r="BH331" s="69"/>
      <c r="BI331" s="69"/>
      <c r="BJ331" s="69"/>
      <c r="BK331" s="69"/>
      <c r="BL331" s="69"/>
      <c r="BM331" s="69"/>
      <c r="BN331" s="69"/>
      <c r="BO331" s="69"/>
      <c r="BP331" s="69"/>
      <c r="BQ331" s="69"/>
      <c r="BR331" s="69"/>
    </row>
    <row r="332" spans="1:70" ht="9.9499999999999993"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9"/>
      <c r="AJ332" s="699"/>
      <c r="AK332" s="69"/>
      <c r="AL332" s="69"/>
      <c r="AM332" s="69"/>
      <c r="AN332" s="69"/>
      <c r="AO332" s="69"/>
      <c r="AP332" s="69"/>
      <c r="AQ332" s="69"/>
      <c r="AR332" s="69"/>
      <c r="AS332" s="69"/>
      <c r="AT332" s="69"/>
      <c r="AU332" s="69"/>
      <c r="AV332" s="69"/>
      <c r="AW332" s="69"/>
      <c r="AX332" s="69"/>
      <c r="AY332" s="69"/>
      <c r="AZ332" s="69"/>
      <c r="BA332" s="69"/>
      <c r="BB332" s="69"/>
      <c r="BC332" s="69"/>
      <c r="BD332" s="69"/>
      <c r="BE332" s="69"/>
      <c r="BF332" s="69"/>
      <c r="BG332" s="69"/>
      <c r="BH332" s="69"/>
      <c r="BI332" s="69"/>
      <c r="BJ332" s="69"/>
      <c r="BK332" s="69"/>
      <c r="BL332" s="69"/>
      <c r="BM332" s="69"/>
      <c r="BN332" s="69"/>
      <c r="BO332" s="69"/>
      <c r="BP332" s="69"/>
      <c r="BQ332" s="69"/>
      <c r="BR332" s="69"/>
    </row>
    <row r="333" spans="1:70" ht="9.9499999999999993" customHeight="1">
      <c r="A333" s="69" t="s">
        <v>28</v>
      </c>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c r="AS333" s="58"/>
      <c r="AT333" s="58"/>
      <c r="AU333" s="58"/>
      <c r="AV333" s="202" t="s">
        <v>118</v>
      </c>
      <c r="AW333" s="202"/>
      <c r="AX333" s="202"/>
      <c r="AY333" s="202"/>
      <c r="AZ333" s="202"/>
      <c r="BA333" s="202"/>
      <c r="BB333" s="202"/>
      <c r="BC333" s="202"/>
      <c r="BD333" s="240">
        <f>総括請求書!$BE$1</f>
        <v>0</v>
      </c>
      <c r="BE333" s="240"/>
      <c r="BF333" s="240"/>
      <c r="BG333" s="240"/>
      <c r="BH333" s="240"/>
      <c r="BI333" s="240"/>
      <c r="BJ333" s="240"/>
      <c r="BK333" s="240"/>
      <c r="BL333" s="240"/>
      <c r="BM333" s="240"/>
      <c r="BN333" s="240"/>
      <c r="BO333" s="240"/>
      <c r="BP333" s="240"/>
      <c r="BQ333" s="240"/>
      <c r="BR333" s="69"/>
    </row>
    <row r="334" spans="1:70" ht="9.9499999999999993"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c r="AS334" s="58"/>
      <c r="AT334" s="58"/>
      <c r="AU334" s="58"/>
      <c r="AV334" s="202"/>
      <c r="AW334" s="202"/>
      <c r="AX334" s="202"/>
      <c r="AY334" s="202"/>
      <c r="AZ334" s="202"/>
      <c r="BA334" s="202"/>
      <c r="BB334" s="202"/>
      <c r="BC334" s="202"/>
      <c r="BD334" s="240"/>
      <c r="BE334" s="240"/>
      <c r="BF334" s="240"/>
      <c r="BG334" s="240"/>
      <c r="BH334" s="240"/>
      <c r="BI334" s="240"/>
      <c r="BJ334" s="240"/>
      <c r="BK334" s="240"/>
      <c r="BL334" s="240"/>
      <c r="BM334" s="240"/>
      <c r="BN334" s="240"/>
      <c r="BO334" s="240"/>
      <c r="BP334" s="240"/>
      <c r="BQ334" s="240"/>
      <c r="BR334" s="69"/>
    </row>
    <row r="335" spans="1:70" ht="9.9499999999999993" customHeight="1">
      <c r="A335" s="69"/>
      <c r="B335" s="65"/>
      <c r="C335" s="65"/>
      <c r="D335" s="65"/>
      <c r="E335" s="65"/>
      <c r="F335" s="65"/>
      <c r="G335" s="65"/>
      <c r="H335" s="65"/>
      <c r="I335" s="65"/>
      <c r="J335" s="65"/>
      <c r="K335" s="66"/>
      <c r="L335" s="66"/>
      <c r="M335" s="66"/>
      <c r="N335" s="66"/>
      <c r="O335" s="66"/>
      <c r="P335" s="65"/>
      <c r="Q335" s="65"/>
      <c r="R335" s="65"/>
      <c r="S335" s="65"/>
      <c r="T335" s="65"/>
      <c r="U335" s="65"/>
      <c r="V335" s="65"/>
      <c r="W335" s="65"/>
      <c r="X335" s="65"/>
      <c r="Y335" s="65"/>
      <c r="Z335" s="65"/>
      <c r="AA335" s="65"/>
      <c r="AB335" s="65"/>
      <c r="AC335" s="65"/>
      <c r="AD335" s="65"/>
      <c r="AE335" s="65"/>
      <c r="AF335" s="65"/>
      <c r="AG335" s="65"/>
      <c r="AH335" s="65"/>
      <c r="AI335" s="69"/>
      <c r="AJ335" s="69"/>
      <c r="AK335" s="69"/>
      <c r="AL335" s="59"/>
      <c r="AM335" s="59"/>
      <c r="AN335" s="59"/>
      <c r="AO335" s="59"/>
      <c r="AP335" s="59"/>
      <c r="AQ335" s="59"/>
      <c r="AR335" s="59"/>
      <c r="AS335" s="59"/>
      <c r="AT335" s="59"/>
      <c r="AU335" s="59"/>
      <c r="AV335" s="59"/>
      <c r="AW335" s="114"/>
      <c r="AX335" s="114"/>
      <c r="AY335" s="114"/>
      <c r="AZ335" s="114"/>
      <c r="BA335" s="114"/>
      <c r="BB335" s="114"/>
      <c r="BC335" s="114"/>
      <c r="BD335" s="114"/>
      <c r="BE335" s="114"/>
      <c r="BF335" s="114"/>
      <c r="BG335" s="114"/>
      <c r="BH335" s="114"/>
      <c r="BI335" s="114"/>
      <c r="BJ335" s="114"/>
      <c r="BK335" s="114"/>
      <c r="BL335" s="114"/>
      <c r="BM335" s="114"/>
      <c r="BN335" s="114"/>
      <c r="BO335" s="114"/>
      <c r="BP335" s="114"/>
      <c r="BQ335" s="114"/>
      <c r="BR335" s="69"/>
    </row>
    <row r="336" spans="1:70" ht="9.9499999999999993" customHeight="1">
      <c r="A336" s="69"/>
      <c r="B336" s="258" t="s">
        <v>22</v>
      </c>
      <c r="C336" s="259"/>
      <c r="D336" s="259"/>
      <c r="E336" s="259"/>
      <c r="F336" s="259"/>
      <c r="G336" s="259"/>
      <c r="H336" s="259"/>
      <c r="I336" s="259"/>
      <c r="J336" s="717"/>
      <c r="K336" s="720" t="str">
        <f>IF($K$15="","",$K$15)</f>
        <v/>
      </c>
      <c r="L336" s="721"/>
      <c r="M336" s="721"/>
      <c r="N336" s="721"/>
      <c r="O336" s="721"/>
      <c r="P336" s="721"/>
      <c r="Q336" s="721"/>
      <c r="R336" s="721"/>
      <c r="S336" s="721"/>
      <c r="T336" s="721"/>
      <c r="U336" s="721"/>
      <c r="V336" s="721"/>
      <c r="W336" s="721"/>
      <c r="X336" s="721"/>
      <c r="Y336" s="721"/>
      <c r="Z336" s="721"/>
      <c r="AA336" s="721"/>
      <c r="AB336" s="721"/>
      <c r="AC336" s="721"/>
      <c r="AD336" s="721"/>
      <c r="AE336" s="721"/>
      <c r="AF336" s="721"/>
      <c r="AG336" s="721"/>
      <c r="AH336" s="722"/>
      <c r="AI336" s="69"/>
      <c r="AJ336" s="69"/>
      <c r="AK336" s="69"/>
      <c r="AL336" s="198" t="s">
        <v>119</v>
      </c>
      <c r="AM336" s="199"/>
      <c r="AN336" s="199"/>
      <c r="AO336" s="199"/>
      <c r="AP336" s="199"/>
      <c r="AQ336" s="199"/>
      <c r="AR336" s="709"/>
      <c r="AS336" s="712" t="str">
        <f>IF(基本情報入力!$A$5="しない",基本情報入力!$B$14,"")</f>
        <v/>
      </c>
      <c r="AT336" s="712"/>
      <c r="AU336" s="712"/>
      <c r="AV336" s="712"/>
      <c r="AW336" s="712"/>
      <c r="AX336" s="712"/>
      <c r="AY336" s="712"/>
      <c r="AZ336" s="712"/>
      <c r="BA336" s="712"/>
      <c r="BB336" s="712"/>
      <c r="BC336" s="712"/>
      <c r="BD336" s="712"/>
      <c r="BE336" s="712"/>
      <c r="BF336" s="712"/>
      <c r="BG336" s="712"/>
      <c r="BH336" s="712"/>
      <c r="BI336" s="712"/>
      <c r="BJ336" s="712"/>
      <c r="BK336" s="712"/>
      <c r="BL336" s="712"/>
      <c r="BM336" s="712"/>
      <c r="BN336" s="712"/>
      <c r="BO336" s="712"/>
      <c r="BP336" s="712"/>
      <c r="BQ336" s="713"/>
      <c r="BR336" s="69"/>
    </row>
    <row r="337" spans="1:70" ht="9.9499999999999993" customHeight="1">
      <c r="A337" s="69"/>
      <c r="B337" s="261"/>
      <c r="C337" s="202"/>
      <c r="D337" s="202"/>
      <c r="E337" s="202"/>
      <c r="F337" s="202"/>
      <c r="G337" s="202"/>
      <c r="H337" s="202"/>
      <c r="I337" s="202"/>
      <c r="J337" s="718"/>
      <c r="K337" s="723"/>
      <c r="L337" s="724"/>
      <c r="M337" s="724"/>
      <c r="N337" s="724"/>
      <c r="O337" s="724"/>
      <c r="P337" s="724"/>
      <c r="Q337" s="724"/>
      <c r="R337" s="724"/>
      <c r="S337" s="724"/>
      <c r="T337" s="724"/>
      <c r="U337" s="724"/>
      <c r="V337" s="724"/>
      <c r="W337" s="724"/>
      <c r="X337" s="724"/>
      <c r="Y337" s="724"/>
      <c r="Z337" s="724"/>
      <c r="AA337" s="724"/>
      <c r="AB337" s="724"/>
      <c r="AC337" s="724"/>
      <c r="AD337" s="724"/>
      <c r="AE337" s="724"/>
      <c r="AF337" s="724"/>
      <c r="AG337" s="724"/>
      <c r="AH337" s="725"/>
      <c r="AI337" s="69"/>
      <c r="AJ337" s="69"/>
      <c r="AK337" s="69"/>
      <c r="AL337" s="201"/>
      <c r="AM337" s="202"/>
      <c r="AN337" s="202"/>
      <c r="AO337" s="202"/>
      <c r="AP337" s="202"/>
      <c r="AQ337" s="202"/>
      <c r="AR337" s="710"/>
      <c r="AS337" s="241"/>
      <c r="AT337" s="241"/>
      <c r="AU337" s="241"/>
      <c r="AV337" s="241"/>
      <c r="AW337" s="241"/>
      <c r="AX337" s="241"/>
      <c r="AY337" s="241"/>
      <c r="AZ337" s="241"/>
      <c r="BA337" s="241"/>
      <c r="BB337" s="241"/>
      <c r="BC337" s="241"/>
      <c r="BD337" s="241"/>
      <c r="BE337" s="241"/>
      <c r="BF337" s="241"/>
      <c r="BG337" s="241"/>
      <c r="BH337" s="241"/>
      <c r="BI337" s="241"/>
      <c r="BJ337" s="241"/>
      <c r="BK337" s="241"/>
      <c r="BL337" s="241"/>
      <c r="BM337" s="241"/>
      <c r="BN337" s="241"/>
      <c r="BO337" s="241"/>
      <c r="BP337" s="241"/>
      <c r="BQ337" s="714"/>
      <c r="BR337" s="69"/>
    </row>
    <row r="338" spans="1:70" ht="9.9499999999999993" customHeight="1">
      <c r="A338" s="69"/>
      <c r="B338" s="263"/>
      <c r="C338" s="264"/>
      <c r="D338" s="264"/>
      <c r="E338" s="264"/>
      <c r="F338" s="264"/>
      <c r="G338" s="264"/>
      <c r="H338" s="264"/>
      <c r="I338" s="264"/>
      <c r="J338" s="719"/>
      <c r="K338" s="726"/>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8"/>
      <c r="AI338" s="69"/>
      <c r="AJ338" s="69"/>
      <c r="AK338" s="69"/>
      <c r="AL338" s="204"/>
      <c r="AM338" s="205"/>
      <c r="AN338" s="205"/>
      <c r="AO338" s="205"/>
      <c r="AP338" s="205"/>
      <c r="AQ338" s="205"/>
      <c r="AR338" s="711"/>
      <c r="AS338" s="715"/>
      <c r="AT338" s="715"/>
      <c r="AU338" s="715"/>
      <c r="AV338" s="715"/>
      <c r="AW338" s="715"/>
      <c r="AX338" s="715"/>
      <c r="AY338" s="715"/>
      <c r="AZ338" s="715"/>
      <c r="BA338" s="715"/>
      <c r="BB338" s="715"/>
      <c r="BC338" s="715"/>
      <c r="BD338" s="715"/>
      <c r="BE338" s="715"/>
      <c r="BF338" s="715"/>
      <c r="BG338" s="715"/>
      <c r="BH338" s="715"/>
      <c r="BI338" s="715"/>
      <c r="BJ338" s="715"/>
      <c r="BK338" s="715"/>
      <c r="BL338" s="715"/>
      <c r="BM338" s="715"/>
      <c r="BN338" s="715"/>
      <c r="BO338" s="715"/>
      <c r="BP338" s="715"/>
      <c r="BQ338" s="716"/>
      <c r="BR338" s="69"/>
    </row>
    <row r="339" spans="1:70" ht="9.9499999999999993" customHeight="1">
      <c r="A339" s="69"/>
      <c r="B339" s="65"/>
      <c r="C339" s="65"/>
      <c r="D339" s="65"/>
      <c r="E339" s="65"/>
      <c r="F339" s="65"/>
      <c r="G339" s="65"/>
      <c r="H339" s="65"/>
      <c r="I339" s="65"/>
      <c r="J339" s="65"/>
      <c r="K339" s="66"/>
      <c r="L339" s="66"/>
      <c r="M339" s="66"/>
      <c r="N339" s="66"/>
      <c r="O339" s="66"/>
      <c r="P339" s="65"/>
      <c r="Q339" s="65"/>
      <c r="R339" s="65"/>
      <c r="S339" s="65"/>
      <c r="T339" s="65"/>
      <c r="U339" s="65"/>
      <c r="V339" s="65"/>
      <c r="W339" s="65"/>
      <c r="X339" s="65"/>
      <c r="Y339" s="65"/>
      <c r="Z339" s="65"/>
      <c r="AA339" s="65"/>
      <c r="AB339" s="65"/>
      <c r="AC339" s="65"/>
      <c r="AD339" s="65"/>
      <c r="AE339" s="65"/>
      <c r="AF339" s="65"/>
      <c r="AG339" s="65"/>
      <c r="AH339" s="65"/>
      <c r="AI339" s="69"/>
      <c r="AJ339" s="69"/>
      <c r="AK339" s="69"/>
      <c r="AL339" s="59"/>
      <c r="AM339" s="59"/>
      <c r="AN339" s="59"/>
      <c r="AO339" s="59"/>
      <c r="AP339" s="59"/>
      <c r="AQ339" s="59"/>
      <c r="AR339" s="59"/>
      <c r="AS339" s="59"/>
      <c r="AT339" s="59"/>
      <c r="AU339" s="59"/>
      <c r="AV339" s="59"/>
      <c r="AW339" s="114"/>
      <c r="AX339" s="114"/>
      <c r="AY339" s="114"/>
      <c r="AZ339" s="114"/>
      <c r="BA339" s="114"/>
      <c r="BB339" s="114"/>
      <c r="BC339" s="114"/>
      <c r="BD339" s="114"/>
      <c r="BE339" s="114"/>
      <c r="BF339" s="114"/>
      <c r="BG339" s="114"/>
      <c r="BH339" s="114"/>
      <c r="BI339" s="114"/>
      <c r="BJ339" s="114"/>
      <c r="BK339" s="114"/>
      <c r="BL339" s="114"/>
      <c r="BM339" s="114"/>
      <c r="BN339" s="114"/>
      <c r="BO339" s="114"/>
      <c r="BP339" s="114"/>
      <c r="BQ339" s="114"/>
      <c r="BR339" s="69"/>
    </row>
    <row r="340" spans="1:70" ht="9.9499999999999993"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c r="AS340" s="69"/>
      <c r="AT340" s="69"/>
      <c r="AU340" s="69"/>
      <c r="AV340" s="69"/>
      <c r="AW340" s="69"/>
      <c r="AX340" s="69"/>
      <c r="AY340" s="69"/>
      <c r="AZ340" s="69"/>
      <c r="BA340" s="69"/>
      <c r="BB340" s="145"/>
      <c r="BC340" s="69"/>
      <c r="BD340" s="141" t="s">
        <v>66</v>
      </c>
      <c r="BE340" s="69"/>
      <c r="BF340" s="69"/>
      <c r="BG340" s="69"/>
      <c r="BH340" s="69"/>
      <c r="BI340" s="69"/>
      <c r="BJ340" s="69"/>
      <c r="BK340" s="69"/>
      <c r="BL340" s="69"/>
      <c r="BM340" s="69"/>
      <c r="BN340" s="69"/>
      <c r="BO340" s="69"/>
      <c r="BP340" s="69"/>
      <c r="BQ340" s="69"/>
      <c r="BR340" s="69"/>
    </row>
    <row r="341" spans="1:70" ht="9.9499999999999993" customHeight="1">
      <c r="A341" s="69"/>
      <c r="B341" s="692" t="s">
        <v>10</v>
      </c>
      <c r="C341" s="693"/>
      <c r="D341" s="693"/>
      <c r="E341" s="693"/>
      <c r="F341" s="693"/>
      <c r="G341" s="694"/>
      <c r="H341" s="692" t="s">
        <v>11</v>
      </c>
      <c r="I341" s="693"/>
      <c r="J341" s="693"/>
      <c r="K341" s="693"/>
      <c r="L341" s="693"/>
      <c r="M341" s="693"/>
      <c r="N341" s="693"/>
      <c r="O341" s="693"/>
      <c r="P341" s="693"/>
      <c r="Q341" s="693"/>
      <c r="R341" s="693"/>
      <c r="S341" s="693"/>
      <c r="T341" s="693"/>
      <c r="U341" s="693"/>
      <c r="V341" s="693"/>
      <c r="W341" s="693"/>
      <c r="X341" s="693"/>
      <c r="Y341" s="693"/>
      <c r="Z341" s="693"/>
      <c r="AA341" s="693"/>
      <c r="AB341" s="693"/>
      <c r="AC341" s="693"/>
      <c r="AD341" s="694"/>
      <c r="AE341" s="692" t="s">
        <v>12</v>
      </c>
      <c r="AF341" s="693"/>
      <c r="AG341" s="693"/>
      <c r="AH341" s="694"/>
      <c r="AI341" s="692" t="s">
        <v>13</v>
      </c>
      <c r="AJ341" s="693"/>
      <c r="AK341" s="693"/>
      <c r="AL341" s="694"/>
      <c r="AM341" s="692" t="s">
        <v>14</v>
      </c>
      <c r="AN341" s="693"/>
      <c r="AO341" s="693"/>
      <c r="AP341" s="693"/>
      <c r="AQ341" s="693"/>
      <c r="AR341" s="693"/>
      <c r="AS341" s="694"/>
      <c r="AT341" s="692" t="s">
        <v>15</v>
      </c>
      <c r="AU341" s="693"/>
      <c r="AV341" s="693"/>
      <c r="AW341" s="693"/>
      <c r="AX341" s="693"/>
      <c r="AY341" s="693"/>
      <c r="AZ341" s="693"/>
      <c r="BA341" s="693"/>
      <c r="BB341" s="693"/>
      <c r="BC341" s="694"/>
      <c r="BD341" s="692" t="s">
        <v>65</v>
      </c>
      <c r="BE341" s="693"/>
      <c r="BF341" s="694"/>
      <c r="BG341" s="692" t="s">
        <v>16</v>
      </c>
      <c r="BH341" s="693"/>
      <c r="BI341" s="693"/>
      <c r="BJ341" s="693"/>
      <c r="BK341" s="693"/>
      <c r="BL341" s="693"/>
      <c r="BM341" s="693"/>
      <c r="BN341" s="693"/>
      <c r="BO341" s="693"/>
      <c r="BP341" s="693"/>
      <c r="BQ341" s="694"/>
      <c r="BR341" s="69"/>
    </row>
    <row r="342" spans="1:70" ht="9.9499999999999993" customHeight="1">
      <c r="A342" s="69"/>
      <c r="B342" s="695"/>
      <c r="C342" s="696"/>
      <c r="D342" s="696"/>
      <c r="E342" s="696"/>
      <c r="F342" s="696"/>
      <c r="G342" s="697"/>
      <c r="H342" s="695"/>
      <c r="I342" s="696"/>
      <c r="J342" s="696"/>
      <c r="K342" s="696"/>
      <c r="L342" s="696"/>
      <c r="M342" s="696"/>
      <c r="N342" s="696"/>
      <c r="O342" s="696"/>
      <c r="P342" s="696"/>
      <c r="Q342" s="696"/>
      <c r="R342" s="696"/>
      <c r="S342" s="696"/>
      <c r="T342" s="696"/>
      <c r="U342" s="696"/>
      <c r="V342" s="696"/>
      <c r="W342" s="696"/>
      <c r="X342" s="696"/>
      <c r="Y342" s="696"/>
      <c r="Z342" s="696"/>
      <c r="AA342" s="696"/>
      <c r="AB342" s="696"/>
      <c r="AC342" s="696"/>
      <c r="AD342" s="697"/>
      <c r="AE342" s="695"/>
      <c r="AF342" s="696"/>
      <c r="AG342" s="696"/>
      <c r="AH342" s="697"/>
      <c r="AI342" s="695"/>
      <c r="AJ342" s="696"/>
      <c r="AK342" s="696"/>
      <c r="AL342" s="697"/>
      <c r="AM342" s="695"/>
      <c r="AN342" s="696"/>
      <c r="AO342" s="696"/>
      <c r="AP342" s="696"/>
      <c r="AQ342" s="696"/>
      <c r="AR342" s="696"/>
      <c r="AS342" s="697"/>
      <c r="AT342" s="695"/>
      <c r="AU342" s="696"/>
      <c r="AV342" s="696"/>
      <c r="AW342" s="696"/>
      <c r="AX342" s="696"/>
      <c r="AY342" s="696"/>
      <c r="AZ342" s="696"/>
      <c r="BA342" s="696"/>
      <c r="BB342" s="696"/>
      <c r="BC342" s="697"/>
      <c r="BD342" s="695"/>
      <c r="BE342" s="696"/>
      <c r="BF342" s="697"/>
      <c r="BG342" s="695"/>
      <c r="BH342" s="696"/>
      <c r="BI342" s="696"/>
      <c r="BJ342" s="696"/>
      <c r="BK342" s="696"/>
      <c r="BL342" s="696"/>
      <c r="BM342" s="696"/>
      <c r="BN342" s="696"/>
      <c r="BO342" s="696"/>
      <c r="BP342" s="696"/>
      <c r="BQ342" s="697"/>
      <c r="BR342" s="69"/>
    </row>
    <row r="343" spans="1:70" ht="9.9499999999999993" customHeight="1">
      <c r="A343" s="69"/>
      <c r="B343" s="609"/>
      <c r="C343" s="610"/>
      <c r="D343" s="611"/>
      <c r="E343" s="615"/>
      <c r="F343" s="610"/>
      <c r="G343" s="611"/>
      <c r="H343" s="616"/>
      <c r="I343" s="617"/>
      <c r="J343" s="617"/>
      <c r="K343" s="617"/>
      <c r="L343" s="617"/>
      <c r="M343" s="617"/>
      <c r="N343" s="617"/>
      <c r="O343" s="617"/>
      <c r="P343" s="617"/>
      <c r="Q343" s="617"/>
      <c r="R343" s="617"/>
      <c r="S343" s="617"/>
      <c r="T343" s="617"/>
      <c r="U343" s="617"/>
      <c r="V343" s="617"/>
      <c r="W343" s="617"/>
      <c r="X343" s="617"/>
      <c r="Y343" s="617"/>
      <c r="Z343" s="617"/>
      <c r="AA343" s="617"/>
      <c r="AB343" s="617"/>
      <c r="AC343" s="617"/>
      <c r="AD343" s="618"/>
      <c r="AE343" s="622"/>
      <c r="AF343" s="610"/>
      <c r="AG343" s="610"/>
      <c r="AH343" s="611"/>
      <c r="AI343" s="623"/>
      <c r="AJ343" s="624"/>
      <c r="AK343" s="624"/>
      <c r="AL343" s="625"/>
      <c r="AM343" s="629"/>
      <c r="AN343" s="630"/>
      <c r="AO343" s="630"/>
      <c r="AP343" s="630"/>
      <c r="AQ343" s="630"/>
      <c r="AR343" s="630"/>
      <c r="AS343" s="630"/>
      <c r="AT343" s="633">
        <f>AI343*AM343</f>
        <v>0</v>
      </c>
      <c r="AU343" s="634"/>
      <c r="AV343" s="634"/>
      <c r="AW343" s="634"/>
      <c r="AX343" s="634"/>
      <c r="AY343" s="634"/>
      <c r="AZ343" s="634"/>
      <c r="BA343" s="634"/>
      <c r="BB343" s="634"/>
      <c r="BC343" s="634"/>
      <c r="BD343" s="637"/>
      <c r="BE343" s="638"/>
      <c r="BF343" s="639"/>
      <c r="BG343" s="643">
        <f>IF($BD343="※",$AT343*0.08,$AT343*0.1)</f>
        <v>0</v>
      </c>
      <c r="BH343" s="644"/>
      <c r="BI343" s="644"/>
      <c r="BJ343" s="644"/>
      <c r="BK343" s="644"/>
      <c r="BL343" s="644"/>
      <c r="BM343" s="644"/>
      <c r="BN343" s="644"/>
      <c r="BO343" s="644"/>
      <c r="BP343" s="644"/>
      <c r="BQ343" s="645"/>
      <c r="BR343" s="69"/>
    </row>
    <row r="344" spans="1:70" ht="9.9499999999999993" customHeight="1">
      <c r="A344" s="69"/>
      <c r="B344" s="612"/>
      <c r="C344" s="613"/>
      <c r="D344" s="614"/>
      <c r="E344" s="612"/>
      <c r="F344" s="613"/>
      <c r="G344" s="614"/>
      <c r="H344" s="619"/>
      <c r="I344" s="620"/>
      <c r="J344" s="620"/>
      <c r="K344" s="620"/>
      <c r="L344" s="620"/>
      <c r="M344" s="620"/>
      <c r="N344" s="620"/>
      <c r="O344" s="620"/>
      <c r="P344" s="620"/>
      <c r="Q344" s="620"/>
      <c r="R344" s="620"/>
      <c r="S344" s="620"/>
      <c r="T344" s="620"/>
      <c r="U344" s="620"/>
      <c r="V344" s="620"/>
      <c r="W344" s="620"/>
      <c r="X344" s="620"/>
      <c r="Y344" s="620"/>
      <c r="Z344" s="620"/>
      <c r="AA344" s="620"/>
      <c r="AB344" s="620"/>
      <c r="AC344" s="620"/>
      <c r="AD344" s="621"/>
      <c r="AE344" s="612"/>
      <c r="AF344" s="613"/>
      <c r="AG344" s="613"/>
      <c r="AH344" s="614"/>
      <c r="AI344" s="626"/>
      <c r="AJ344" s="627"/>
      <c r="AK344" s="627"/>
      <c r="AL344" s="628"/>
      <c r="AM344" s="631"/>
      <c r="AN344" s="632"/>
      <c r="AO344" s="632"/>
      <c r="AP344" s="632"/>
      <c r="AQ344" s="632"/>
      <c r="AR344" s="632"/>
      <c r="AS344" s="632"/>
      <c r="AT344" s="635"/>
      <c r="AU344" s="636"/>
      <c r="AV344" s="636"/>
      <c r="AW344" s="636"/>
      <c r="AX344" s="636"/>
      <c r="AY344" s="636"/>
      <c r="AZ344" s="636"/>
      <c r="BA344" s="636"/>
      <c r="BB344" s="636"/>
      <c r="BC344" s="636"/>
      <c r="BD344" s="640"/>
      <c r="BE344" s="641"/>
      <c r="BF344" s="642"/>
      <c r="BG344" s="646"/>
      <c r="BH344" s="647"/>
      <c r="BI344" s="647"/>
      <c r="BJ344" s="647"/>
      <c r="BK344" s="647"/>
      <c r="BL344" s="647"/>
      <c r="BM344" s="647"/>
      <c r="BN344" s="647"/>
      <c r="BO344" s="647"/>
      <c r="BP344" s="647"/>
      <c r="BQ344" s="648"/>
      <c r="BR344" s="69"/>
    </row>
    <row r="345" spans="1:70" ht="9.9499999999999993" customHeight="1">
      <c r="A345" s="69"/>
      <c r="B345" s="609"/>
      <c r="C345" s="610"/>
      <c r="D345" s="611"/>
      <c r="E345" s="615"/>
      <c r="F345" s="610"/>
      <c r="G345" s="611"/>
      <c r="H345" s="616"/>
      <c r="I345" s="617"/>
      <c r="J345" s="617"/>
      <c r="K345" s="617"/>
      <c r="L345" s="617"/>
      <c r="M345" s="617"/>
      <c r="N345" s="617"/>
      <c r="O345" s="617"/>
      <c r="P345" s="617"/>
      <c r="Q345" s="617"/>
      <c r="R345" s="617"/>
      <c r="S345" s="617"/>
      <c r="T345" s="617"/>
      <c r="U345" s="617"/>
      <c r="V345" s="617"/>
      <c r="W345" s="617"/>
      <c r="X345" s="617"/>
      <c r="Y345" s="617"/>
      <c r="Z345" s="617"/>
      <c r="AA345" s="617"/>
      <c r="AB345" s="617"/>
      <c r="AC345" s="617"/>
      <c r="AD345" s="618"/>
      <c r="AE345" s="622"/>
      <c r="AF345" s="610"/>
      <c r="AG345" s="610"/>
      <c r="AH345" s="611"/>
      <c r="AI345" s="623"/>
      <c r="AJ345" s="624"/>
      <c r="AK345" s="624"/>
      <c r="AL345" s="625"/>
      <c r="AM345" s="629"/>
      <c r="AN345" s="630"/>
      <c r="AO345" s="630"/>
      <c r="AP345" s="630"/>
      <c r="AQ345" s="630"/>
      <c r="AR345" s="630"/>
      <c r="AS345" s="630"/>
      <c r="AT345" s="633">
        <f>AI345*AM345</f>
        <v>0</v>
      </c>
      <c r="AU345" s="634"/>
      <c r="AV345" s="634"/>
      <c r="AW345" s="634"/>
      <c r="AX345" s="634"/>
      <c r="AY345" s="634"/>
      <c r="AZ345" s="634"/>
      <c r="BA345" s="634"/>
      <c r="BB345" s="634"/>
      <c r="BC345" s="634"/>
      <c r="BD345" s="637"/>
      <c r="BE345" s="638"/>
      <c r="BF345" s="639"/>
      <c r="BG345" s="643">
        <f t="shared" ref="BG345" si="172">IF($BD345="※",$AT345*0.08,$AT345*0.1)</f>
        <v>0</v>
      </c>
      <c r="BH345" s="644"/>
      <c r="BI345" s="644"/>
      <c r="BJ345" s="644"/>
      <c r="BK345" s="644"/>
      <c r="BL345" s="644"/>
      <c r="BM345" s="644"/>
      <c r="BN345" s="644"/>
      <c r="BO345" s="644"/>
      <c r="BP345" s="644"/>
      <c r="BQ345" s="645"/>
      <c r="BR345" s="69"/>
    </row>
    <row r="346" spans="1:70" ht="9.9499999999999993" customHeight="1">
      <c r="A346" s="69"/>
      <c r="B346" s="612"/>
      <c r="C346" s="613"/>
      <c r="D346" s="614"/>
      <c r="E346" s="612"/>
      <c r="F346" s="613"/>
      <c r="G346" s="614"/>
      <c r="H346" s="619"/>
      <c r="I346" s="620"/>
      <c r="J346" s="620"/>
      <c r="K346" s="620"/>
      <c r="L346" s="620"/>
      <c r="M346" s="620"/>
      <c r="N346" s="620"/>
      <c r="O346" s="620"/>
      <c r="P346" s="620"/>
      <c r="Q346" s="620"/>
      <c r="R346" s="620"/>
      <c r="S346" s="620"/>
      <c r="T346" s="620"/>
      <c r="U346" s="620"/>
      <c r="V346" s="620"/>
      <c r="W346" s="620"/>
      <c r="X346" s="620"/>
      <c r="Y346" s="620"/>
      <c r="Z346" s="620"/>
      <c r="AA346" s="620"/>
      <c r="AB346" s="620"/>
      <c r="AC346" s="620"/>
      <c r="AD346" s="621"/>
      <c r="AE346" s="612"/>
      <c r="AF346" s="613"/>
      <c r="AG346" s="613"/>
      <c r="AH346" s="614"/>
      <c r="AI346" s="626"/>
      <c r="AJ346" s="627"/>
      <c r="AK346" s="627"/>
      <c r="AL346" s="628"/>
      <c r="AM346" s="631"/>
      <c r="AN346" s="632"/>
      <c r="AO346" s="632"/>
      <c r="AP346" s="632"/>
      <c r="AQ346" s="632"/>
      <c r="AR346" s="632"/>
      <c r="AS346" s="632"/>
      <c r="AT346" s="635"/>
      <c r="AU346" s="636"/>
      <c r="AV346" s="636"/>
      <c r="AW346" s="636"/>
      <c r="AX346" s="636"/>
      <c r="AY346" s="636"/>
      <c r="AZ346" s="636"/>
      <c r="BA346" s="636"/>
      <c r="BB346" s="636"/>
      <c r="BC346" s="636"/>
      <c r="BD346" s="640"/>
      <c r="BE346" s="641"/>
      <c r="BF346" s="642"/>
      <c r="BG346" s="646"/>
      <c r="BH346" s="647"/>
      <c r="BI346" s="647"/>
      <c r="BJ346" s="647"/>
      <c r="BK346" s="647"/>
      <c r="BL346" s="647"/>
      <c r="BM346" s="647"/>
      <c r="BN346" s="647"/>
      <c r="BO346" s="647"/>
      <c r="BP346" s="647"/>
      <c r="BQ346" s="648"/>
      <c r="BR346" s="69"/>
    </row>
    <row r="347" spans="1:70" ht="9.9499999999999993" customHeight="1">
      <c r="A347" s="69"/>
      <c r="B347" s="609"/>
      <c r="C347" s="610"/>
      <c r="D347" s="611"/>
      <c r="E347" s="615"/>
      <c r="F347" s="610"/>
      <c r="G347" s="611"/>
      <c r="H347" s="616"/>
      <c r="I347" s="617"/>
      <c r="J347" s="617"/>
      <c r="K347" s="617"/>
      <c r="L347" s="617"/>
      <c r="M347" s="617"/>
      <c r="N347" s="617"/>
      <c r="O347" s="617"/>
      <c r="P347" s="617"/>
      <c r="Q347" s="617"/>
      <c r="R347" s="617"/>
      <c r="S347" s="617"/>
      <c r="T347" s="617"/>
      <c r="U347" s="617"/>
      <c r="V347" s="617"/>
      <c r="W347" s="617"/>
      <c r="X347" s="617"/>
      <c r="Y347" s="617"/>
      <c r="Z347" s="617"/>
      <c r="AA347" s="617"/>
      <c r="AB347" s="617"/>
      <c r="AC347" s="617"/>
      <c r="AD347" s="618"/>
      <c r="AE347" s="622"/>
      <c r="AF347" s="610"/>
      <c r="AG347" s="610"/>
      <c r="AH347" s="611"/>
      <c r="AI347" s="623"/>
      <c r="AJ347" s="624"/>
      <c r="AK347" s="624"/>
      <c r="AL347" s="625"/>
      <c r="AM347" s="629"/>
      <c r="AN347" s="630"/>
      <c r="AO347" s="630"/>
      <c r="AP347" s="630"/>
      <c r="AQ347" s="630"/>
      <c r="AR347" s="630"/>
      <c r="AS347" s="630"/>
      <c r="AT347" s="633">
        <f t="shared" ref="AT347" si="173">AI347*AM347</f>
        <v>0</v>
      </c>
      <c r="AU347" s="634"/>
      <c r="AV347" s="634"/>
      <c r="AW347" s="634"/>
      <c r="AX347" s="634"/>
      <c r="AY347" s="634"/>
      <c r="AZ347" s="634"/>
      <c r="BA347" s="634"/>
      <c r="BB347" s="634"/>
      <c r="BC347" s="634"/>
      <c r="BD347" s="637"/>
      <c r="BE347" s="638"/>
      <c r="BF347" s="639"/>
      <c r="BG347" s="643">
        <f t="shared" ref="BG347" si="174">IF($BD347="※",$AT347*0.08,$AT347*0.1)</f>
        <v>0</v>
      </c>
      <c r="BH347" s="644"/>
      <c r="BI347" s="644"/>
      <c r="BJ347" s="644"/>
      <c r="BK347" s="644"/>
      <c r="BL347" s="644"/>
      <c r="BM347" s="644"/>
      <c r="BN347" s="644"/>
      <c r="BO347" s="644"/>
      <c r="BP347" s="644"/>
      <c r="BQ347" s="645"/>
      <c r="BR347" s="69"/>
    </row>
    <row r="348" spans="1:70" ht="9.9499999999999993" customHeight="1">
      <c r="A348" s="69"/>
      <c r="B348" s="612"/>
      <c r="C348" s="613"/>
      <c r="D348" s="614"/>
      <c r="E348" s="612"/>
      <c r="F348" s="613"/>
      <c r="G348" s="614"/>
      <c r="H348" s="619"/>
      <c r="I348" s="620"/>
      <c r="J348" s="620"/>
      <c r="K348" s="620"/>
      <c r="L348" s="620"/>
      <c r="M348" s="620"/>
      <c r="N348" s="620"/>
      <c r="O348" s="620"/>
      <c r="P348" s="620"/>
      <c r="Q348" s="620"/>
      <c r="R348" s="620"/>
      <c r="S348" s="620"/>
      <c r="T348" s="620"/>
      <c r="U348" s="620"/>
      <c r="V348" s="620"/>
      <c r="W348" s="620"/>
      <c r="X348" s="620"/>
      <c r="Y348" s="620"/>
      <c r="Z348" s="620"/>
      <c r="AA348" s="620"/>
      <c r="AB348" s="620"/>
      <c r="AC348" s="620"/>
      <c r="AD348" s="621"/>
      <c r="AE348" s="612"/>
      <c r="AF348" s="613"/>
      <c r="AG348" s="613"/>
      <c r="AH348" s="614"/>
      <c r="AI348" s="626"/>
      <c r="AJ348" s="627"/>
      <c r="AK348" s="627"/>
      <c r="AL348" s="628"/>
      <c r="AM348" s="631"/>
      <c r="AN348" s="632"/>
      <c r="AO348" s="632"/>
      <c r="AP348" s="632"/>
      <c r="AQ348" s="632"/>
      <c r="AR348" s="632"/>
      <c r="AS348" s="632"/>
      <c r="AT348" s="635"/>
      <c r="AU348" s="636"/>
      <c r="AV348" s="636"/>
      <c r="AW348" s="636"/>
      <c r="AX348" s="636"/>
      <c r="AY348" s="636"/>
      <c r="AZ348" s="636"/>
      <c r="BA348" s="636"/>
      <c r="BB348" s="636"/>
      <c r="BC348" s="636"/>
      <c r="BD348" s="640"/>
      <c r="BE348" s="641"/>
      <c r="BF348" s="642"/>
      <c r="BG348" s="646"/>
      <c r="BH348" s="647"/>
      <c r="BI348" s="647"/>
      <c r="BJ348" s="647"/>
      <c r="BK348" s="647"/>
      <c r="BL348" s="647"/>
      <c r="BM348" s="647"/>
      <c r="BN348" s="647"/>
      <c r="BO348" s="647"/>
      <c r="BP348" s="647"/>
      <c r="BQ348" s="648"/>
      <c r="BR348" s="69"/>
    </row>
    <row r="349" spans="1:70" ht="9.9499999999999993" customHeight="1">
      <c r="A349" s="69"/>
      <c r="B349" s="609"/>
      <c r="C349" s="610"/>
      <c r="D349" s="611"/>
      <c r="E349" s="615"/>
      <c r="F349" s="610"/>
      <c r="G349" s="611"/>
      <c r="H349" s="616"/>
      <c r="I349" s="617"/>
      <c r="J349" s="617"/>
      <c r="K349" s="617"/>
      <c r="L349" s="617"/>
      <c r="M349" s="617"/>
      <c r="N349" s="617"/>
      <c r="O349" s="617"/>
      <c r="P349" s="617"/>
      <c r="Q349" s="617"/>
      <c r="R349" s="617"/>
      <c r="S349" s="617"/>
      <c r="T349" s="617"/>
      <c r="U349" s="617"/>
      <c r="V349" s="617"/>
      <c r="W349" s="617"/>
      <c r="X349" s="617"/>
      <c r="Y349" s="617"/>
      <c r="Z349" s="617"/>
      <c r="AA349" s="617"/>
      <c r="AB349" s="617"/>
      <c r="AC349" s="617"/>
      <c r="AD349" s="618"/>
      <c r="AE349" s="622"/>
      <c r="AF349" s="610"/>
      <c r="AG349" s="610"/>
      <c r="AH349" s="611"/>
      <c r="AI349" s="623"/>
      <c r="AJ349" s="624"/>
      <c r="AK349" s="624"/>
      <c r="AL349" s="625"/>
      <c r="AM349" s="629"/>
      <c r="AN349" s="630"/>
      <c r="AO349" s="630"/>
      <c r="AP349" s="630"/>
      <c r="AQ349" s="630"/>
      <c r="AR349" s="630"/>
      <c r="AS349" s="630"/>
      <c r="AT349" s="633">
        <f t="shared" ref="AT349" si="175">AI349*AM349</f>
        <v>0</v>
      </c>
      <c r="AU349" s="634"/>
      <c r="AV349" s="634"/>
      <c r="AW349" s="634"/>
      <c r="AX349" s="634"/>
      <c r="AY349" s="634"/>
      <c r="AZ349" s="634"/>
      <c r="BA349" s="634"/>
      <c r="BB349" s="634"/>
      <c r="BC349" s="634"/>
      <c r="BD349" s="637"/>
      <c r="BE349" s="638"/>
      <c r="BF349" s="639"/>
      <c r="BG349" s="643">
        <f t="shared" ref="BG349" si="176">IF($BD349="※",$AT349*0.08,$AT349*0.1)</f>
        <v>0</v>
      </c>
      <c r="BH349" s="644"/>
      <c r="BI349" s="644"/>
      <c r="BJ349" s="644"/>
      <c r="BK349" s="644"/>
      <c r="BL349" s="644"/>
      <c r="BM349" s="644"/>
      <c r="BN349" s="644"/>
      <c r="BO349" s="644"/>
      <c r="BP349" s="644"/>
      <c r="BQ349" s="645"/>
      <c r="BR349" s="69"/>
    </row>
    <row r="350" spans="1:70" ht="9.9499999999999993" customHeight="1">
      <c r="A350" s="69"/>
      <c r="B350" s="612"/>
      <c r="C350" s="613"/>
      <c r="D350" s="614"/>
      <c r="E350" s="612"/>
      <c r="F350" s="613"/>
      <c r="G350" s="614"/>
      <c r="H350" s="619"/>
      <c r="I350" s="620"/>
      <c r="J350" s="620"/>
      <c r="K350" s="620"/>
      <c r="L350" s="620"/>
      <c r="M350" s="620"/>
      <c r="N350" s="620"/>
      <c r="O350" s="620"/>
      <c r="P350" s="620"/>
      <c r="Q350" s="620"/>
      <c r="R350" s="620"/>
      <c r="S350" s="620"/>
      <c r="T350" s="620"/>
      <c r="U350" s="620"/>
      <c r="V350" s="620"/>
      <c r="W350" s="620"/>
      <c r="X350" s="620"/>
      <c r="Y350" s="620"/>
      <c r="Z350" s="620"/>
      <c r="AA350" s="620"/>
      <c r="AB350" s="620"/>
      <c r="AC350" s="620"/>
      <c r="AD350" s="621"/>
      <c r="AE350" s="612"/>
      <c r="AF350" s="613"/>
      <c r="AG350" s="613"/>
      <c r="AH350" s="614"/>
      <c r="AI350" s="626"/>
      <c r="AJ350" s="627"/>
      <c r="AK350" s="627"/>
      <c r="AL350" s="628"/>
      <c r="AM350" s="631"/>
      <c r="AN350" s="632"/>
      <c r="AO350" s="632"/>
      <c r="AP350" s="632"/>
      <c r="AQ350" s="632"/>
      <c r="AR350" s="632"/>
      <c r="AS350" s="632"/>
      <c r="AT350" s="635"/>
      <c r="AU350" s="636"/>
      <c r="AV350" s="636"/>
      <c r="AW350" s="636"/>
      <c r="AX350" s="636"/>
      <c r="AY350" s="636"/>
      <c r="AZ350" s="636"/>
      <c r="BA350" s="636"/>
      <c r="BB350" s="636"/>
      <c r="BC350" s="636"/>
      <c r="BD350" s="640"/>
      <c r="BE350" s="641"/>
      <c r="BF350" s="642"/>
      <c r="BG350" s="646"/>
      <c r="BH350" s="647"/>
      <c r="BI350" s="647"/>
      <c r="BJ350" s="647"/>
      <c r="BK350" s="647"/>
      <c r="BL350" s="647"/>
      <c r="BM350" s="647"/>
      <c r="BN350" s="647"/>
      <c r="BO350" s="647"/>
      <c r="BP350" s="647"/>
      <c r="BQ350" s="648"/>
      <c r="BR350" s="69"/>
    </row>
    <row r="351" spans="1:70" ht="9.9499999999999993" customHeight="1">
      <c r="A351" s="69"/>
      <c r="B351" s="609"/>
      <c r="C351" s="610"/>
      <c r="D351" s="611"/>
      <c r="E351" s="615"/>
      <c r="F351" s="610"/>
      <c r="G351" s="611"/>
      <c r="H351" s="616"/>
      <c r="I351" s="617"/>
      <c r="J351" s="617"/>
      <c r="K351" s="617"/>
      <c r="L351" s="617"/>
      <c r="M351" s="617"/>
      <c r="N351" s="617"/>
      <c r="O351" s="617"/>
      <c r="P351" s="617"/>
      <c r="Q351" s="617"/>
      <c r="R351" s="617"/>
      <c r="S351" s="617"/>
      <c r="T351" s="617"/>
      <c r="U351" s="617"/>
      <c r="V351" s="617"/>
      <c r="W351" s="617"/>
      <c r="X351" s="617"/>
      <c r="Y351" s="617"/>
      <c r="Z351" s="617"/>
      <c r="AA351" s="617"/>
      <c r="AB351" s="617"/>
      <c r="AC351" s="617"/>
      <c r="AD351" s="618"/>
      <c r="AE351" s="622"/>
      <c r="AF351" s="610"/>
      <c r="AG351" s="610"/>
      <c r="AH351" s="611"/>
      <c r="AI351" s="623"/>
      <c r="AJ351" s="624"/>
      <c r="AK351" s="624"/>
      <c r="AL351" s="625"/>
      <c r="AM351" s="629"/>
      <c r="AN351" s="630"/>
      <c r="AO351" s="630"/>
      <c r="AP351" s="630"/>
      <c r="AQ351" s="630"/>
      <c r="AR351" s="630"/>
      <c r="AS351" s="630"/>
      <c r="AT351" s="633">
        <f t="shared" ref="AT351" si="177">AI351*AM351</f>
        <v>0</v>
      </c>
      <c r="AU351" s="634"/>
      <c r="AV351" s="634"/>
      <c r="AW351" s="634"/>
      <c r="AX351" s="634"/>
      <c r="AY351" s="634"/>
      <c r="AZ351" s="634"/>
      <c r="BA351" s="634"/>
      <c r="BB351" s="634"/>
      <c r="BC351" s="634"/>
      <c r="BD351" s="637"/>
      <c r="BE351" s="638"/>
      <c r="BF351" s="639"/>
      <c r="BG351" s="643">
        <f t="shared" ref="BG351" si="178">IF($BD351="※",$AT351*0.08,$AT351*0.1)</f>
        <v>0</v>
      </c>
      <c r="BH351" s="644"/>
      <c r="BI351" s="644"/>
      <c r="BJ351" s="644"/>
      <c r="BK351" s="644"/>
      <c r="BL351" s="644"/>
      <c r="BM351" s="644"/>
      <c r="BN351" s="644"/>
      <c r="BO351" s="644"/>
      <c r="BP351" s="644"/>
      <c r="BQ351" s="645"/>
      <c r="BR351" s="69"/>
    </row>
    <row r="352" spans="1:70" ht="9.9499999999999993" customHeight="1">
      <c r="A352" s="69"/>
      <c r="B352" s="612"/>
      <c r="C352" s="613"/>
      <c r="D352" s="614"/>
      <c r="E352" s="612"/>
      <c r="F352" s="613"/>
      <c r="G352" s="614"/>
      <c r="H352" s="619"/>
      <c r="I352" s="620"/>
      <c r="J352" s="620"/>
      <c r="K352" s="620"/>
      <c r="L352" s="620"/>
      <c r="M352" s="620"/>
      <c r="N352" s="620"/>
      <c r="O352" s="620"/>
      <c r="P352" s="620"/>
      <c r="Q352" s="620"/>
      <c r="R352" s="620"/>
      <c r="S352" s="620"/>
      <c r="T352" s="620"/>
      <c r="U352" s="620"/>
      <c r="V352" s="620"/>
      <c r="W352" s="620"/>
      <c r="X352" s="620"/>
      <c r="Y352" s="620"/>
      <c r="Z352" s="620"/>
      <c r="AA352" s="620"/>
      <c r="AB352" s="620"/>
      <c r="AC352" s="620"/>
      <c r="AD352" s="621"/>
      <c r="AE352" s="612"/>
      <c r="AF352" s="613"/>
      <c r="AG352" s="613"/>
      <c r="AH352" s="614"/>
      <c r="AI352" s="626"/>
      <c r="AJ352" s="627"/>
      <c r="AK352" s="627"/>
      <c r="AL352" s="628"/>
      <c r="AM352" s="631"/>
      <c r="AN352" s="632"/>
      <c r="AO352" s="632"/>
      <c r="AP352" s="632"/>
      <c r="AQ352" s="632"/>
      <c r="AR352" s="632"/>
      <c r="AS352" s="632"/>
      <c r="AT352" s="635"/>
      <c r="AU352" s="636"/>
      <c r="AV352" s="636"/>
      <c r="AW352" s="636"/>
      <c r="AX352" s="636"/>
      <c r="AY352" s="636"/>
      <c r="AZ352" s="636"/>
      <c r="BA352" s="636"/>
      <c r="BB352" s="636"/>
      <c r="BC352" s="636"/>
      <c r="BD352" s="640"/>
      <c r="BE352" s="641"/>
      <c r="BF352" s="642"/>
      <c r="BG352" s="646"/>
      <c r="BH352" s="647"/>
      <c r="BI352" s="647"/>
      <c r="BJ352" s="647"/>
      <c r="BK352" s="647"/>
      <c r="BL352" s="647"/>
      <c r="BM352" s="647"/>
      <c r="BN352" s="647"/>
      <c r="BO352" s="647"/>
      <c r="BP352" s="647"/>
      <c r="BQ352" s="648"/>
      <c r="BR352" s="69"/>
    </row>
    <row r="353" spans="1:70" ht="9.9499999999999993" customHeight="1">
      <c r="A353" s="69"/>
      <c r="B353" s="609"/>
      <c r="C353" s="610"/>
      <c r="D353" s="611"/>
      <c r="E353" s="615"/>
      <c r="F353" s="610"/>
      <c r="G353" s="611"/>
      <c r="H353" s="616"/>
      <c r="I353" s="617"/>
      <c r="J353" s="617"/>
      <c r="K353" s="617"/>
      <c r="L353" s="617"/>
      <c r="M353" s="617"/>
      <c r="N353" s="617"/>
      <c r="O353" s="617"/>
      <c r="P353" s="617"/>
      <c r="Q353" s="617"/>
      <c r="R353" s="617"/>
      <c r="S353" s="617"/>
      <c r="T353" s="617"/>
      <c r="U353" s="617"/>
      <c r="V353" s="617"/>
      <c r="W353" s="617"/>
      <c r="X353" s="617"/>
      <c r="Y353" s="617"/>
      <c r="Z353" s="617"/>
      <c r="AA353" s="617"/>
      <c r="AB353" s="617"/>
      <c r="AC353" s="617"/>
      <c r="AD353" s="618"/>
      <c r="AE353" s="622"/>
      <c r="AF353" s="610"/>
      <c r="AG353" s="610"/>
      <c r="AH353" s="611"/>
      <c r="AI353" s="623"/>
      <c r="AJ353" s="624"/>
      <c r="AK353" s="624"/>
      <c r="AL353" s="625"/>
      <c r="AM353" s="629"/>
      <c r="AN353" s="630"/>
      <c r="AO353" s="630"/>
      <c r="AP353" s="630"/>
      <c r="AQ353" s="630"/>
      <c r="AR353" s="630"/>
      <c r="AS353" s="630"/>
      <c r="AT353" s="633">
        <f t="shared" ref="AT353" si="179">AI353*AM353</f>
        <v>0</v>
      </c>
      <c r="AU353" s="634"/>
      <c r="AV353" s="634"/>
      <c r="AW353" s="634"/>
      <c r="AX353" s="634"/>
      <c r="AY353" s="634"/>
      <c r="AZ353" s="634"/>
      <c r="BA353" s="634"/>
      <c r="BB353" s="634"/>
      <c r="BC353" s="634"/>
      <c r="BD353" s="637"/>
      <c r="BE353" s="638"/>
      <c r="BF353" s="639"/>
      <c r="BG353" s="643">
        <f t="shared" ref="BG353" si="180">IF($BD353="※",$AT353*0.08,$AT353*0.1)</f>
        <v>0</v>
      </c>
      <c r="BH353" s="644"/>
      <c r="BI353" s="644"/>
      <c r="BJ353" s="644"/>
      <c r="BK353" s="644"/>
      <c r="BL353" s="644"/>
      <c r="BM353" s="644"/>
      <c r="BN353" s="644"/>
      <c r="BO353" s="644"/>
      <c r="BP353" s="644"/>
      <c r="BQ353" s="645"/>
      <c r="BR353" s="69"/>
    </row>
    <row r="354" spans="1:70" ht="9.9499999999999993" customHeight="1">
      <c r="A354" s="69"/>
      <c r="B354" s="612"/>
      <c r="C354" s="613"/>
      <c r="D354" s="614"/>
      <c r="E354" s="612"/>
      <c r="F354" s="613"/>
      <c r="G354" s="614"/>
      <c r="H354" s="619"/>
      <c r="I354" s="620"/>
      <c r="J354" s="620"/>
      <c r="K354" s="620"/>
      <c r="L354" s="620"/>
      <c r="M354" s="620"/>
      <c r="N354" s="620"/>
      <c r="O354" s="620"/>
      <c r="P354" s="620"/>
      <c r="Q354" s="620"/>
      <c r="R354" s="620"/>
      <c r="S354" s="620"/>
      <c r="T354" s="620"/>
      <c r="U354" s="620"/>
      <c r="V354" s="620"/>
      <c r="W354" s="620"/>
      <c r="X354" s="620"/>
      <c r="Y354" s="620"/>
      <c r="Z354" s="620"/>
      <c r="AA354" s="620"/>
      <c r="AB354" s="620"/>
      <c r="AC354" s="620"/>
      <c r="AD354" s="621"/>
      <c r="AE354" s="612"/>
      <c r="AF354" s="613"/>
      <c r="AG354" s="613"/>
      <c r="AH354" s="614"/>
      <c r="AI354" s="626"/>
      <c r="AJ354" s="627"/>
      <c r="AK354" s="627"/>
      <c r="AL354" s="628"/>
      <c r="AM354" s="631"/>
      <c r="AN354" s="632"/>
      <c r="AO354" s="632"/>
      <c r="AP354" s="632"/>
      <c r="AQ354" s="632"/>
      <c r="AR354" s="632"/>
      <c r="AS354" s="632"/>
      <c r="AT354" s="635"/>
      <c r="AU354" s="636"/>
      <c r="AV354" s="636"/>
      <c r="AW354" s="636"/>
      <c r="AX354" s="636"/>
      <c r="AY354" s="636"/>
      <c r="AZ354" s="636"/>
      <c r="BA354" s="636"/>
      <c r="BB354" s="636"/>
      <c r="BC354" s="636"/>
      <c r="BD354" s="640"/>
      <c r="BE354" s="641"/>
      <c r="BF354" s="642"/>
      <c r="BG354" s="646"/>
      <c r="BH354" s="647"/>
      <c r="BI354" s="647"/>
      <c r="BJ354" s="647"/>
      <c r="BK354" s="647"/>
      <c r="BL354" s="647"/>
      <c r="BM354" s="647"/>
      <c r="BN354" s="647"/>
      <c r="BO354" s="647"/>
      <c r="BP354" s="647"/>
      <c r="BQ354" s="648"/>
      <c r="BR354" s="69"/>
    </row>
    <row r="355" spans="1:70" ht="9.9499999999999993" customHeight="1">
      <c r="A355" s="69"/>
      <c r="B355" s="609"/>
      <c r="C355" s="610"/>
      <c r="D355" s="611"/>
      <c r="E355" s="615"/>
      <c r="F355" s="610"/>
      <c r="G355" s="611"/>
      <c r="H355" s="616"/>
      <c r="I355" s="617"/>
      <c r="J355" s="617"/>
      <c r="K355" s="617"/>
      <c r="L355" s="617"/>
      <c r="M355" s="617"/>
      <c r="N355" s="617"/>
      <c r="O355" s="617"/>
      <c r="P355" s="617"/>
      <c r="Q355" s="617"/>
      <c r="R355" s="617"/>
      <c r="S355" s="617"/>
      <c r="T355" s="617"/>
      <c r="U355" s="617"/>
      <c r="V355" s="617"/>
      <c r="W355" s="617"/>
      <c r="X355" s="617"/>
      <c r="Y355" s="617"/>
      <c r="Z355" s="617"/>
      <c r="AA355" s="617"/>
      <c r="AB355" s="617"/>
      <c r="AC355" s="617"/>
      <c r="AD355" s="618"/>
      <c r="AE355" s="622"/>
      <c r="AF355" s="610"/>
      <c r="AG355" s="610"/>
      <c r="AH355" s="611"/>
      <c r="AI355" s="623"/>
      <c r="AJ355" s="624"/>
      <c r="AK355" s="624"/>
      <c r="AL355" s="625"/>
      <c r="AM355" s="629"/>
      <c r="AN355" s="630"/>
      <c r="AO355" s="630"/>
      <c r="AP355" s="630"/>
      <c r="AQ355" s="630"/>
      <c r="AR355" s="630"/>
      <c r="AS355" s="630"/>
      <c r="AT355" s="633">
        <f t="shared" ref="AT355" si="181">AI355*AM355</f>
        <v>0</v>
      </c>
      <c r="AU355" s="634"/>
      <c r="AV355" s="634"/>
      <c r="AW355" s="634"/>
      <c r="AX355" s="634"/>
      <c r="AY355" s="634"/>
      <c r="AZ355" s="634"/>
      <c r="BA355" s="634"/>
      <c r="BB355" s="634"/>
      <c r="BC355" s="634"/>
      <c r="BD355" s="637"/>
      <c r="BE355" s="638"/>
      <c r="BF355" s="639"/>
      <c r="BG355" s="643">
        <f t="shared" ref="BG355" si="182">IF($BD355="※",$AT355*0.08,$AT355*0.1)</f>
        <v>0</v>
      </c>
      <c r="BH355" s="644"/>
      <c r="BI355" s="644"/>
      <c r="BJ355" s="644"/>
      <c r="BK355" s="644"/>
      <c r="BL355" s="644"/>
      <c r="BM355" s="644"/>
      <c r="BN355" s="644"/>
      <c r="BO355" s="644"/>
      <c r="BP355" s="644"/>
      <c r="BQ355" s="645"/>
      <c r="BR355" s="69"/>
    </row>
    <row r="356" spans="1:70" ht="9.9499999999999993" customHeight="1">
      <c r="A356" s="69"/>
      <c r="B356" s="612"/>
      <c r="C356" s="613"/>
      <c r="D356" s="614"/>
      <c r="E356" s="612"/>
      <c r="F356" s="613"/>
      <c r="G356" s="614"/>
      <c r="H356" s="619"/>
      <c r="I356" s="620"/>
      <c r="J356" s="620"/>
      <c r="K356" s="620"/>
      <c r="L356" s="620"/>
      <c r="M356" s="620"/>
      <c r="N356" s="620"/>
      <c r="O356" s="620"/>
      <c r="P356" s="620"/>
      <c r="Q356" s="620"/>
      <c r="R356" s="620"/>
      <c r="S356" s="620"/>
      <c r="T356" s="620"/>
      <c r="U356" s="620"/>
      <c r="V356" s="620"/>
      <c r="W356" s="620"/>
      <c r="X356" s="620"/>
      <c r="Y356" s="620"/>
      <c r="Z356" s="620"/>
      <c r="AA356" s="620"/>
      <c r="AB356" s="620"/>
      <c r="AC356" s="620"/>
      <c r="AD356" s="621"/>
      <c r="AE356" s="612"/>
      <c r="AF356" s="613"/>
      <c r="AG356" s="613"/>
      <c r="AH356" s="614"/>
      <c r="AI356" s="626"/>
      <c r="AJ356" s="627"/>
      <c r="AK356" s="627"/>
      <c r="AL356" s="628"/>
      <c r="AM356" s="631"/>
      <c r="AN356" s="632"/>
      <c r="AO356" s="632"/>
      <c r="AP356" s="632"/>
      <c r="AQ356" s="632"/>
      <c r="AR356" s="632"/>
      <c r="AS356" s="632"/>
      <c r="AT356" s="635"/>
      <c r="AU356" s="636"/>
      <c r="AV356" s="636"/>
      <c r="AW356" s="636"/>
      <c r="AX356" s="636"/>
      <c r="AY356" s="636"/>
      <c r="AZ356" s="636"/>
      <c r="BA356" s="636"/>
      <c r="BB356" s="636"/>
      <c r="BC356" s="636"/>
      <c r="BD356" s="640"/>
      <c r="BE356" s="641"/>
      <c r="BF356" s="642"/>
      <c r="BG356" s="646"/>
      <c r="BH356" s="647"/>
      <c r="BI356" s="647"/>
      <c r="BJ356" s="647"/>
      <c r="BK356" s="647"/>
      <c r="BL356" s="647"/>
      <c r="BM356" s="647"/>
      <c r="BN356" s="647"/>
      <c r="BO356" s="647"/>
      <c r="BP356" s="647"/>
      <c r="BQ356" s="648"/>
      <c r="BR356" s="69"/>
    </row>
    <row r="357" spans="1:70" ht="9.9499999999999993" customHeight="1">
      <c r="A357" s="69"/>
      <c r="B357" s="609"/>
      <c r="C357" s="610"/>
      <c r="D357" s="611"/>
      <c r="E357" s="615"/>
      <c r="F357" s="610"/>
      <c r="G357" s="611"/>
      <c r="H357" s="616"/>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8"/>
      <c r="AE357" s="622"/>
      <c r="AF357" s="610"/>
      <c r="AG357" s="610"/>
      <c r="AH357" s="611"/>
      <c r="AI357" s="623"/>
      <c r="AJ357" s="624"/>
      <c r="AK357" s="624"/>
      <c r="AL357" s="625"/>
      <c r="AM357" s="629"/>
      <c r="AN357" s="630"/>
      <c r="AO357" s="630"/>
      <c r="AP357" s="630"/>
      <c r="AQ357" s="630"/>
      <c r="AR357" s="630"/>
      <c r="AS357" s="630"/>
      <c r="AT357" s="633">
        <f t="shared" ref="AT357" si="183">AI357*AM357</f>
        <v>0</v>
      </c>
      <c r="AU357" s="634"/>
      <c r="AV357" s="634"/>
      <c r="AW357" s="634"/>
      <c r="AX357" s="634"/>
      <c r="AY357" s="634"/>
      <c r="AZ357" s="634"/>
      <c r="BA357" s="634"/>
      <c r="BB357" s="634"/>
      <c r="BC357" s="634"/>
      <c r="BD357" s="637"/>
      <c r="BE357" s="638"/>
      <c r="BF357" s="639"/>
      <c r="BG357" s="643">
        <f t="shared" ref="BG357" si="184">IF($BD357="※",$AT357*0.08,$AT357*0.1)</f>
        <v>0</v>
      </c>
      <c r="BH357" s="644"/>
      <c r="BI357" s="644"/>
      <c r="BJ357" s="644"/>
      <c r="BK357" s="644"/>
      <c r="BL357" s="644"/>
      <c r="BM357" s="644"/>
      <c r="BN357" s="644"/>
      <c r="BO357" s="644"/>
      <c r="BP357" s="644"/>
      <c r="BQ357" s="645"/>
      <c r="BR357" s="69"/>
    </row>
    <row r="358" spans="1:70" ht="9.9499999999999993" customHeight="1">
      <c r="A358" s="69"/>
      <c r="B358" s="612"/>
      <c r="C358" s="613"/>
      <c r="D358" s="614"/>
      <c r="E358" s="612"/>
      <c r="F358" s="613"/>
      <c r="G358" s="614"/>
      <c r="H358" s="619"/>
      <c r="I358" s="620"/>
      <c r="J358" s="620"/>
      <c r="K358" s="620"/>
      <c r="L358" s="620"/>
      <c r="M358" s="620"/>
      <c r="N358" s="620"/>
      <c r="O358" s="620"/>
      <c r="P358" s="620"/>
      <c r="Q358" s="620"/>
      <c r="R358" s="620"/>
      <c r="S358" s="620"/>
      <c r="T358" s="620"/>
      <c r="U358" s="620"/>
      <c r="V358" s="620"/>
      <c r="W358" s="620"/>
      <c r="X358" s="620"/>
      <c r="Y358" s="620"/>
      <c r="Z358" s="620"/>
      <c r="AA358" s="620"/>
      <c r="AB358" s="620"/>
      <c r="AC358" s="620"/>
      <c r="AD358" s="621"/>
      <c r="AE358" s="612"/>
      <c r="AF358" s="613"/>
      <c r="AG358" s="613"/>
      <c r="AH358" s="614"/>
      <c r="AI358" s="626"/>
      <c r="AJ358" s="627"/>
      <c r="AK358" s="627"/>
      <c r="AL358" s="628"/>
      <c r="AM358" s="631"/>
      <c r="AN358" s="632"/>
      <c r="AO358" s="632"/>
      <c r="AP358" s="632"/>
      <c r="AQ358" s="632"/>
      <c r="AR358" s="632"/>
      <c r="AS358" s="632"/>
      <c r="AT358" s="635"/>
      <c r="AU358" s="636"/>
      <c r="AV358" s="636"/>
      <c r="AW358" s="636"/>
      <c r="AX358" s="636"/>
      <c r="AY358" s="636"/>
      <c r="AZ358" s="636"/>
      <c r="BA358" s="636"/>
      <c r="BB358" s="636"/>
      <c r="BC358" s="636"/>
      <c r="BD358" s="640"/>
      <c r="BE358" s="641"/>
      <c r="BF358" s="642"/>
      <c r="BG358" s="646"/>
      <c r="BH358" s="647"/>
      <c r="BI358" s="647"/>
      <c r="BJ358" s="647"/>
      <c r="BK358" s="647"/>
      <c r="BL358" s="647"/>
      <c r="BM358" s="647"/>
      <c r="BN358" s="647"/>
      <c r="BO358" s="647"/>
      <c r="BP358" s="647"/>
      <c r="BQ358" s="648"/>
      <c r="BR358" s="69"/>
    </row>
    <row r="359" spans="1:70" ht="9.9499999999999993" customHeight="1">
      <c r="A359" s="69"/>
      <c r="B359" s="609"/>
      <c r="C359" s="610"/>
      <c r="D359" s="611"/>
      <c r="E359" s="615"/>
      <c r="F359" s="610"/>
      <c r="G359" s="611"/>
      <c r="H359" s="616"/>
      <c r="I359" s="617"/>
      <c r="J359" s="617"/>
      <c r="K359" s="617"/>
      <c r="L359" s="617"/>
      <c r="M359" s="617"/>
      <c r="N359" s="617"/>
      <c r="O359" s="617"/>
      <c r="P359" s="617"/>
      <c r="Q359" s="617"/>
      <c r="R359" s="617"/>
      <c r="S359" s="617"/>
      <c r="T359" s="617"/>
      <c r="U359" s="617"/>
      <c r="V359" s="617"/>
      <c r="W359" s="617"/>
      <c r="X359" s="617"/>
      <c r="Y359" s="617"/>
      <c r="Z359" s="617"/>
      <c r="AA359" s="617"/>
      <c r="AB359" s="617"/>
      <c r="AC359" s="617"/>
      <c r="AD359" s="618"/>
      <c r="AE359" s="622"/>
      <c r="AF359" s="610"/>
      <c r="AG359" s="610"/>
      <c r="AH359" s="611"/>
      <c r="AI359" s="623"/>
      <c r="AJ359" s="624"/>
      <c r="AK359" s="624"/>
      <c r="AL359" s="625"/>
      <c r="AM359" s="629"/>
      <c r="AN359" s="630"/>
      <c r="AO359" s="630"/>
      <c r="AP359" s="630"/>
      <c r="AQ359" s="630"/>
      <c r="AR359" s="630"/>
      <c r="AS359" s="630"/>
      <c r="AT359" s="633">
        <f t="shared" ref="AT359" si="185">AI359*AM359</f>
        <v>0</v>
      </c>
      <c r="AU359" s="634"/>
      <c r="AV359" s="634"/>
      <c r="AW359" s="634"/>
      <c r="AX359" s="634"/>
      <c r="AY359" s="634"/>
      <c r="AZ359" s="634"/>
      <c r="BA359" s="634"/>
      <c r="BB359" s="634"/>
      <c r="BC359" s="634"/>
      <c r="BD359" s="637"/>
      <c r="BE359" s="638"/>
      <c r="BF359" s="639"/>
      <c r="BG359" s="643">
        <f t="shared" ref="BG359" si="186">IF($BD359="※",$AT359*0.08,$AT359*0.1)</f>
        <v>0</v>
      </c>
      <c r="BH359" s="644"/>
      <c r="BI359" s="644"/>
      <c r="BJ359" s="644"/>
      <c r="BK359" s="644"/>
      <c r="BL359" s="644"/>
      <c r="BM359" s="644"/>
      <c r="BN359" s="644"/>
      <c r="BO359" s="644"/>
      <c r="BP359" s="644"/>
      <c r="BQ359" s="645"/>
      <c r="BR359" s="69"/>
    </row>
    <row r="360" spans="1:70" ht="9.9499999999999993" customHeight="1">
      <c r="A360" s="69"/>
      <c r="B360" s="612"/>
      <c r="C360" s="613"/>
      <c r="D360" s="614"/>
      <c r="E360" s="612"/>
      <c r="F360" s="613"/>
      <c r="G360" s="614"/>
      <c r="H360" s="619"/>
      <c r="I360" s="620"/>
      <c r="J360" s="620"/>
      <c r="K360" s="620"/>
      <c r="L360" s="620"/>
      <c r="M360" s="620"/>
      <c r="N360" s="620"/>
      <c r="O360" s="620"/>
      <c r="P360" s="620"/>
      <c r="Q360" s="620"/>
      <c r="R360" s="620"/>
      <c r="S360" s="620"/>
      <c r="T360" s="620"/>
      <c r="U360" s="620"/>
      <c r="V360" s="620"/>
      <c r="W360" s="620"/>
      <c r="X360" s="620"/>
      <c r="Y360" s="620"/>
      <c r="Z360" s="620"/>
      <c r="AA360" s="620"/>
      <c r="AB360" s="620"/>
      <c r="AC360" s="620"/>
      <c r="AD360" s="621"/>
      <c r="AE360" s="612"/>
      <c r="AF360" s="613"/>
      <c r="AG360" s="613"/>
      <c r="AH360" s="614"/>
      <c r="AI360" s="626"/>
      <c r="AJ360" s="627"/>
      <c r="AK360" s="627"/>
      <c r="AL360" s="628"/>
      <c r="AM360" s="631"/>
      <c r="AN360" s="632"/>
      <c r="AO360" s="632"/>
      <c r="AP360" s="632"/>
      <c r="AQ360" s="632"/>
      <c r="AR360" s="632"/>
      <c r="AS360" s="632"/>
      <c r="AT360" s="635"/>
      <c r="AU360" s="636"/>
      <c r="AV360" s="636"/>
      <c r="AW360" s="636"/>
      <c r="AX360" s="636"/>
      <c r="AY360" s="636"/>
      <c r="AZ360" s="636"/>
      <c r="BA360" s="636"/>
      <c r="BB360" s="636"/>
      <c r="BC360" s="636"/>
      <c r="BD360" s="640"/>
      <c r="BE360" s="641"/>
      <c r="BF360" s="642"/>
      <c r="BG360" s="646"/>
      <c r="BH360" s="647"/>
      <c r="BI360" s="647"/>
      <c r="BJ360" s="647"/>
      <c r="BK360" s="647"/>
      <c r="BL360" s="647"/>
      <c r="BM360" s="647"/>
      <c r="BN360" s="647"/>
      <c r="BO360" s="647"/>
      <c r="BP360" s="647"/>
      <c r="BQ360" s="648"/>
      <c r="BR360" s="69"/>
    </row>
    <row r="361" spans="1:70" ht="9.9499999999999993" customHeight="1">
      <c r="A361" s="69"/>
      <c r="B361" s="609"/>
      <c r="C361" s="610"/>
      <c r="D361" s="611"/>
      <c r="E361" s="615"/>
      <c r="F361" s="610"/>
      <c r="G361" s="611"/>
      <c r="H361" s="616"/>
      <c r="I361" s="617"/>
      <c r="J361" s="617"/>
      <c r="K361" s="617"/>
      <c r="L361" s="617"/>
      <c r="M361" s="617"/>
      <c r="N361" s="617"/>
      <c r="O361" s="617"/>
      <c r="P361" s="617"/>
      <c r="Q361" s="617"/>
      <c r="R361" s="617"/>
      <c r="S361" s="617"/>
      <c r="T361" s="617"/>
      <c r="U361" s="617"/>
      <c r="V361" s="617"/>
      <c r="W361" s="617"/>
      <c r="X361" s="617"/>
      <c r="Y361" s="617"/>
      <c r="Z361" s="617"/>
      <c r="AA361" s="617"/>
      <c r="AB361" s="617"/>
      <c r="AC361" s="617"/>
      <c r="AD361" s="618"/>
      <c r="AE361" s="622"/>
      <c r="AF361" s="610"/>
      <c r="AG361" s="610"/>
      <c r="AH361" s="611"/>
      <c r="AI361" s="623"/>
      <c r="AJ361" s="624"/>
      <c r="AK361" s="624"/>
      <c r="AL361" s="625"/>
      <c r="AM361" s="629"/>
      <c r="AN361" s="630"/>
      <c r="AO361" s="630"/>
      <c r="AP361" s="630"/>
      <c r="AQ361" s="630"/>
      <c r="AR361" s="630"/>
      <c r="AS361" s="630"/>
      <c r="AT361" s="633">
        <f t="shared" ref="AT361" si="187">AI361*AM361</f>
        <v>0</v>
      </c>
      <c r="AU361" s="634"/>
      <c r="AV361" s="634"/>
      <c r="AW361" s="634"/>
      <c r="AX361" s="634"/>
      <c r="AY361" s="634"/>
      <c r="AZ361" s="634"/>
      <c r="BA361" s="634"/>
      <c r="BB361" s="634"/>
      <c r="BC361" s="634"/>
      <c r="BD361" s="637"/>
      <c r="BE361" s="638"/>
      <c r="BF361" s="639"/>
      <c r="BG361" s="643">
        <f t="shared" ref="BG361" si="188">IF($BD361="※",$AT361*0.08,$AT361*0.1)</f>
        <v>0</v>
      </c>
      <c r="BH361" s="644"/>
      <c r="BI361" s="644"/>
      <c r="BJ361" s="644"/>
      <c r="BK361" s="644"/>
      <c r="BL361" s="644"/>
      <c r="BM361" s="644"/>
      <c r="BN361" s="644"/>
      <c r="BO361" s="644"/>
      <c r="BP361" s="644"/>
      <c r="BQ361" s="645"/>
      <c r="BR361" s="69"/>
    </row>
    <row r="362" spans="1:70" ht="9.9499999999999993" customHeight="1">
      <c r="A362" s="69"/>
      <c r="B362" s="612"/>
      <c r="C362" s="613"/>
      <c r="D362" s="614"/>
      <c r="E362" s="612"/>
      <c r="F362" s="613"/>
      <c r="G362" s="614"/>
      <c r="H362" s="619"/>
      <c r="I362" s="620"/>
      <c r="J362" s="620"/>
      <c r="K362" s="620"/>
      <c r="L362" s="620"/>
      <c r="M362" s="620"/>
      <c r="N362" s="620"/>
      <c r="O362" s="620"/>
      <c r="P362" s="620"/>
      <c r="Q362" s="620"/>
      <c r="R362" s="620"/>
      <c r="S362" s="620"/>
      <c r="T362" s="620"/>
      <c r="U362" s="620"/>
      <c r="V362" s="620"/>
      <c r="W362" s="620"/>
      <c r="X362" s="620"/>
      <c r="Y362" s="620"/>
      <c r="Z362" s="620"/>
      <c r="AA362" s="620"/>
      <c r="AB362" s="620"/>
      <c r="AC362" s="620"/>
      <c r="AD362" s="621"/>
      <c r="AE362" s="612"/>
      <c r="AF362" s="613"/>
      <c r="AG362" s="613"/>
      <c r="AH362" s="614"/>
      <c r="AI362" s="626"/>
      <c r="AJ362" s="627"/>
      <c r="AK362" s="627"/>
      <c r="AL362" s="628"/>
      <c r="AM362" s="631"/>
      <c r="AN362" s="632"/>
      <c r="AO362" s="632"/>
      <c r="AP362" s="632"/>
      <c r="AQ362" s="632"/>
      <c r="AR362" s="632"/>
      <c r="AS362" s="632"/>
      <c r="AT362" s="635"/>
      <c r="AU362" s="636"/>
      <c r="AV362" s="636"/>
      <c r="AW362" s="636"/>
      <c r="AX362" s="636"/>
      <c r="AY362" s="636"/>
      <c r="AZ362" s="636"/>
      <c r="BA362" s="636"/>
      <c r="BB362" s="636"/>
      <c r="BC362" s="636"/>
      <c r="BD362" s="640"/>
      <c r="BE362" s="641"/>
      <c r="BF362" s="642"/>
      <c r="BG362" s="646"/>
      <c r="BH362" s="647"/>
      <c r="BI362" s="647"/>
      <c r="BJ362" s="647"/>
      <c r="BK362" s="647"/>
      <c r="BL362" s="647"/>
      <c r="BM362" s="647"/>
      <c r="BN362" s="647"/>
      <c r="BO362" s="647"/>
      <c r="BP362" s="647"/>
      <c r="BQ362" s="648"/>
      <c r="BR362" s="69"/>
    </row>
    <row r="363" spans="1:70" ht="9.9499999999999993" customHeight="1">
      <c r="A363" s="69"/>
      <c r="B363" s="609"/>
      <c r="C363" s="610"/>
      <c r="D363" s="611"/>
      <c r="E363" s="615"/>
      <c r="F363" s="610"/>
      <c r="G363" s="611"/>
      <c r="H363" s="616"/>
      <c r="I363" s="617"/>
      <c r="J363" s="617"/>
      <c r="K363" s="617"/>
      <c r="L363" s="617"/>
      <c r="M363" s="617"/>
      <c r="N363" s="617"/>
      <c r="O363" s="617"/>
      <c r="P363" s="617"/>
      <c r="Q363" s="617"/>
      <c r="R363" s="617"/>
      <c r="S363" s="617"/>
      <c r="T363" s="617"/>
      <c r="U363" s="617"/>
      <c r="V363" s="617"/>
      <c r="W363" s="617"/>
      <c r="X363" s="617"/>
      <c r="Y363" s="617"/>
      <c r="Z363" s="617"/>
      <c r="AA363" s="617"/>
      <c r="AB363" s="617"/>
      <c r="AC363" s="617"/>
      <c r="AD363" s="618"/>
      <c r="AE363" s="622"/>
      <c r="AF363" s="610"/>
      <c r="AG363" s="610"/>
      <c r="AH363" s="611"/>
      <c r="AI363" s="623"/>
      <c r="AJ363" s="624"/>
      <c r="AK363" s="624"/>
      <c r="AL363" s="625"/>
      <c r="AM363" s="629"/>
      <c r="AN363" s="630"/>
      <c r="AO363" s="630"/>
      <c r="AP363" s="630"/>
      <c r="AQ363" s="630"/>
      <c r="AR363" s="630"/>
      <c r="AS363" s="630"/>
      <c r="AT363" s="633">
        <f t="shared" ref="AT363" si="189">AI363*AM363</f>
        <v>0</v>
      </c>
      <c r="AU363" s="634"/>
      <c r="AV363" s="634"/>
      <c r="AW363" s="634"/>
      <c r="AX363" s="634"/>
      <c r="AY363" s="634"/>
      <c r="AZ363" s="634"/>
      <c r="BA363" s="634"/>
      <c r="BB363" s="634"/>
      <c r="BC363" s="634"/>
      <c r="BD363" s="637"/>
      <c r="BE363" s="638"/>
      <c r="BF363" s="639"/>
      <c r="BG363" s="643">
        <f t="shared" ref="BG363" si="190">IF($BD363="※",$AT363*0.08,$AT363*0.1)</f>
        <v>0</v>
      </c>
      <c r="BH363" s="644"/>
      <c r="BI363" s="644"/>
      <c r="BJ363" s="644"/>
      <c r="BK363" s="644"/>
      <c r="BL363" s="644"/>
      <c r="BM363" s="644"/>
      <c r="BN363" s="644"/>
      <c r="BO363" s="644"/>
      <c r="BP363" s="644"/>
      <c r="BQ363" s="645"/>
      <c r="BR363" s="69"/>
    </row>
    <row r="364" spans="1:70" ht="9.9499999999999993" customHeight="1">
      <c r="A364" s="69"/>
      <c r="B364" s="612"/>
      <c r="C364" s="613"/>
      <c r="D364" s="614"/>
      <c r="E364" s="612"/>
      <c r="F364" s="613"/>
      <c r="G364" s="614"/>
      <c r="H364" s="619"/>
      <c r="I364" s="620"/>
      <c r="J364" s="620"/>
      <c r="K364" s="620"/>
      <c r="L364" s="620"/>
      <c r="M364" s="620"/>
      <c r="N364" s="620"/>
      <c r="O364" s="620"/>
      <c r="P364" s="620"/>
      <c r="Q364" s="620"/>
      <c r="R364" s="620"/>
      <c r="S364" s="620"/>
      <c r="T364" s="620"/>
      <c r="U364" s="620"/>
      <c r="V364" s="620"/>
      <c r="W364" s="620"/>
      <c r="X364" s="620"/>
      <c r="Y364" s="620"/>
      <c r="Z364" s="620"/>
      <c r="AA364" s="620"/>
      <c r="AB364" s="620"/>
      <c r="AC364" s="620"/>
      <c r="AD364" s="621"/>
      <c r="AE364" s="612"/>
      <c r="AF364" s="613"/>
      <c r="AG364" s="613"/>
      <c r="AH364" s="614"/>
      <c r="AI364" s="626"/>
      <c r="AJ364" s="627"/>
      <c r="AK364" s="627"/>
      <c r="AL364" s="628"/>
      <c r="AM364" s="631"/>
      <c r="AN364" s="632"/>
      <c r="AO364" s="632"/>
      <c r="AP364" s="632"/>
      <c r="AQ364" s="632"/>
      <c r="AR364" s="632"/>
      <c r="AS364" s="632"/>
      <c r="AT364" s="635"/>
      <c r="AU364" s="636"/>
      <c r="AV364" s="636"/>
      <c r="AW364" s="636"/>
      <c r="AX364" s="636"/>
      <c r="AY364" s="636"/>
      <c r="AZ364" s="636"/>
      <c r="BA364" s="636"/>
      <c r="BB364" s="636"/>
      <c r="BC364" s="636"/>
      <c r="BD364" s="640"/>
      <c r="BE364" s="641"/>
      <c r="BF364" s="642"/>
      <c r="BG364" s="646"/>
      <c r="BH364" s="647"/>
      <c r="BI364" s="647"/>
      <c r="BJ364" s="647"/>
      <c r="BK364" s="647"/>
      <c r="BL364" s="647"/>
      <c r="BM364" s="647"/>
      <c r="BN364" s="647"/>
      <c r="BO364" s="647"/>
      <c r="BP364" s="647"/>
      <c r="BQ364" s="648"/>
      <c r="BR364" s="69"/>
    </row>
    <row r="365" spans="1:70" ht="9.9499999999999993" customHeight="1">
      <c r="A365" s="69"/>
      <c r="B365" s="609"/>
      <c r="C365" s="610"/>
      <c r="D365" s="611"/>
      <c r="E365" s="615"/>
      <c r="F365" s="610"/>
      <c r="G365" s="611"/>
      <c r="H365" s="616"/>
      <c r="I365" s="617"/>
      <c r="J365" s="617"/>
      <c r="K365" s="617"/>
      <c r="L365" s="617"/>
      <c r="M365" s="617"/>
      <c r="N365" s="617"/>
      <c r="O365" s="617"/>
      <c r="P365" s="617"/>
      <c r="Q365" s="617"/>
      <c r="R365" s="617"/>
      <c r="S365" s="617"/>
      <c r="T365" s="617"/>
      <c r="U365" s="617"/>
      <c r="V365" s="617"/>
      <c r="W365" s="617"/>
      <c r="X365" s="617"/>
      <c r="Y365" s="617"/>
      <c r="Z365" s="617"/>
      <c r="AA365" s="617"/>
      <c r="AB365" s="617"/>
      <c r="AC365" s="617"/>
      <c r="AD365" s="618"/>
      <c r="AE365" s="622"/>
      <c r="AF365" s="610"/>
      <c r="AG365" s="610"/>
      <c r="AH365" s="611"/>
      <c r="AI365" s="623"/>
      <c r="AJ365" s="624"/>
      <c r="AK365" s="624"/>
      <c r="AL365" s="625"/>
      <c r="AM365" s="629"/>
      <c r="AN365" s="630"/>
      <c r="AO365" s="630"/>
      <c r="AP365" s="630"/>
      <c r="AQ365" s="630"/>
      <c r="AR365" s="630"/>
      <c r="AS365" s="630"/>
      <c r="AT365" s="633">
        <f t="shared" ref="AT365" si="191">AI365*AM365</f>
        <v>0</v>
      </c>
      <c r="AU365" s="634"/>
      <c r="AV365" s="634"/>
      <c r="AW365" s="634"/>
      <c r="AX365" s="634"/>
      <c r="AY365" s="634"/>
      <c r="AZ365" s="634"/>
      <c r="BA365" s="634"/>
      <c r="BB365" s="634"/>
      <c r="BC365" s="634"/>
      <c r="BD365" s="637"/>
      <c r="BE365" s="638"/>
      <c r="BF365" s="639"/>
      <c r="BG365" s="643">
        <f t="shared" ref="BG365" si="192">IF($BD365="※",$AT365*0.08,$AT365*0.1)</f>
        <v>0</v>
      </c>
      <c r="BH365" s="644"/>
      <c r="BI365" s="644"/>
      <c r="BJ365" s="644"/>
      <c r="BK365" s="644"/>
      <c r="BL365" s="644"/>
      <c r="BM365" s="644"/>
      <c r="BN365" s="644"/>
      <c r="BO365" s="644"/>
      <c r="BP365" s="644"/>
      <c r="BQ365" s="645"/>
      <c r="BR365" s="69"/>
    </row>
    <row r="366" spans="1:70" ht="9.9499999999999993" customHeight="1">
      <c r="A366" s="69"/>
      <c r="B366" s="612"/>
      <c r="C366" s="613"/>
      <c r="D366" s="614"/>
      <c r="E366" s="612"/>
      <c r="F366" s="613"/>
      <c r="G366" s="614"/>
      <c r="H366" s="619"/>
      <c r="I366" s="620"/>
      <c r="J366" s="620"/>
      <c r="K366" s="620"/>
      <c r="L366" s="620"/>
      <c r="M366" s="620"/>
      <c r="N366" s="620"/>
      <c r="O366" s="620"/>
      <c r="P366" s="620"/>
      <c r="Q366" s="620"/>
      <c r="R366" s="620"/>
      <c r="S366" s="620"/>
      <c r="T366" s="620"/>
      <c r="U366" s="620"/>
      <c r="V366" s="620"/>
      <c r="W366" s="620"/>
      <c r="X366" s="620"/>
      <c r="Y366" s="620"/>
      <c r="Z366" s="620"/>
      <c r="AA366" s="620"/>
      <c r="AB366" s="620"/>
      <c r="AC366" s="620"/>
      <c r="AD366" s="621"/>
      <c r="AE366" s="612"/>
      <c r="AF366" s="613"/>
      <c r="AG366" s="613"/>
      <c r="AH366" s="614"/>
      <c r="AI366" s="626"/>
      <c r="AJ366" s="627"/>
      <c r="AK366" s="627"/>
      <c r="AL366" s="628"/>
      <c r="AM366" s="631"/>
      <c r="AN366" s="632"/>
      <c r="AO366" s="632"/>
      <c r="AP366" s="632"/>
      <c r="AQ366" s="632"/>
      <c r="AR366" s="632"/>
      <c r="AS366" s="632"/>
      <c r="AT366" s="635"/>
      <c r="AU366" s="636"/>
      <c r="AV366" s="636"/>
      <c r="AW366" s="636"/>
      <c r="AX366" s="636"/>
      <c r="AY366" s="636"/>
      <c r="AZ366" s="636"/>
      <c r="BA366" s="636"/>
      <c r="BB366" s="636"/>
      <c r="BC366" s="636"/>
      <c r="BD366" s="640"/>
      <c r="BE366" s="641"/>
      <c r="BF366" s="642"/>
      <c r="BG366" s="646"/>
      <c r="BH366" s="647"/>
      <c r="BI366" s="647"/>
      <c r="BJ366" s="647"/>
      <c r="BK366" s="647"/>
      <c r="BL366" s="647"/>
      <c r="BM366" s="647"/>
      <c r="BN366" s="647"/>
      <c r="BO366" s="647"/>
      <c r="BP366" s="647"/>
      <c r="BQ366" s="648"/>
      <c r="BR366" s="69"/>
    </row>
    <row r="367" spans="1:70" ht="9.9499999999999993" customHeight="1">
      <c r="A367" s="69"/>
      <c r="B367" s="609"/>
      <c r="C367" s="610"/>
      <c r="D367" s="611"/>
      <c r="E367" s="615"/>
      <c r="F367" s="610"/>
      <c r="G367" s="611"/>
      <c r="H367" s="616"/>
      <c r="I367" s="617"/>
      <c r="J367" s="617"/>
      <c r="K367" s="617"/>
      <c r="L367" s="617"/>
      <c r="M367" s="617"/>
      <c r="N367" s="617"/>
      <c r="O367" s="617"/>
      <c r="P367" s="617"/>
      <c r="Q367" s="617"/>
      <c r="R367" s="617"/>
      <c r="S367" s="617"/>
      <c r="T367" s="617"/>
      <c r="U367" s="617"/>
      <c r="V367" s="617"/>
      <c r="W367" s="617"/>
      <c r="X367" s="617"/>
      <c r="Y367" s="617"/>
      <c r="Z367" s="617"/>
      <c r="AA367" s="617"/>
      <c r="AB367" s="617"/>
      <c r="AC367" s="617"/>
      <c r="AD367" s="618"/>
      <c r="AE367" s="622"/>
      <c r="AF367" s="610"/>
      <c r="AG367" s="610"/>
      <c r="AH367" s="611"/>
      <c r="AI367" s="623"/>
      <c r="AJ367" s="624"/>
      <c r="AK367" s="624"/>
      <c r="AL367" s="625"/>
      <c r="AM367" s="629"/>
      <c r="AN367" s="630"/>
      <c r="AO367" s="630"/>
      <c r="AP367" s="630"/>
      <c r="AQ367" s="630"/>
      <c r="AR367" s="630"/>
      <c r="AS367" s="630"/>
      <c r="AT367" s="633">
        <f t="shared" ref="AT367" si="193">AI367*AM367</f>
        <v>0</v>
      </c>
      <c r="AU367" s="634"/>
      <c r="AV367" s="634"/>
      <c r="AW367" s="634"/>
      <c r="AX367" s="634"/>
      <c r="AY367" s="634"/>
      <c r="AZ367" s="634"/>
      <c r="BA367" s="634"/>
      <c r="BB367" s="634"/>
      <c r="BC367" s="634"/>
      <c r="BD367" s="637"/>
      <c r="BE367" s="638"/>
      <c r="BF367" s="639"/>
      <c r="BG367" s="643">
        <f t="shared" ref="BG367:BG403" si="194">IF($BD367="※",$AT367*0.08,$AT367*0.1)</f>
        <v>0</v>
      </c>
      <c r="BH367" s="644"/>
      <c r="BI367" s="644"/>
      <c r="BJ367" s="644"/>
      <c r="BK367" s="644"/>
      <c r="BL367" s="644"/>
      <c r="BM367" s="644"/>
      <c r="BN367" s="644"/>
      <c r="BO367" s="644"/>
      <c r="BP367" s="644"/>
      <c r="BQ367" s="645"/>
      <c r="BR367" s="69"/>
    </row>
    <row r="368" spans="1:70" ht="9.9499999999999993" customHeight="1">
      <c r="A368" s="69"/>
      <c r="B368" s="612"/>
      <c r="C368" s="613"/>
      <c r="D368" s="614"/>
      <c r="E368" s="612"/>
      <c r="F368" s="613"/>
      <c r="G368" s="614"/>
      <c r="H368" s="619"/>
      <c r="I368" s="620"/>
      <c r="J368" s="620"/>
      <c r="K368" s="620"/>
      <c r="L368" s="620"/>
      <c r="M368" s="620"/>
      <c r="N368" s="620"/>
      <c r="O368" s="620"/>
      <c r="P368" s="620"/>
      <c r="Q368" s="620"/>
      <c r="R368" s="620"/>
      <c r="S368" s="620"/>
      <c r="T368" s="620"/>
      <c r="U368" s="620"/>
      <c r="V368" s="620"/>
      <c r="W368" s="620"/>
      <c r="X368" s="620"/>
      <c r="Y368" s="620"/>
      <c r="Z368" s="620"/>
      <c r="AA368" s="620"/>
      <c r="AB368" s="620"/>
      <c r="AC368" s="620"/>
      <c r="AD368" s="621"/>
      <c r="AE368" s="612"/>
      <c r="AF368" s="613"/>
      <c r="AG368" s="613"/>
      <c r="AH368" s="614"/>
      <c r="AI368" s="626"/>
      <c r="AJ368" s="627"/>
      <c r="AK368" s="627"/>
      <c r="AL368" s="628"/>
      <c r="AM368" s="631"/>
      <c r="AN368" s="632"/>
      <c r="AO368" s="632"/>
      <c r="AP368" s="632"/>
      <c r="AQ368" s="632"/>
      <c r="AR368" s="632"/>
      <c r="AS368" s="632"/>
      <c r="AT368" s="635"/>
      <c r="AU368" s="636"/>
      <c r="AV368" s="636"/>
      <c r="AW368" s="636"/>
      <c r="AX368" s="636"/>
      <c r="AY368" s="636"/>
      <c r="AZ368" s="636"/>
      <c r="BA368" s="636"/>
      <c r="BB368" s="636"/>
      <c r="BC368" s="636"/>
      <c r="BD368" s="640"/>
      <c r="BE368" s="641"/>
      <c r="BF368" s="642"/>
      <c r="BG368" s="646"/>
      <c r="BH368" s="647"/>
      <c r="BI368" s="647"/>
      <c r="BJ368" s="647"/>
      <c r="BK368" s="647"/>
      <c r="BL368" s="647"/>
      <c r="BM368" s="647"/>
      <c r="BN368" s="647"/>
      <c r="BO368" s="647"/>
      <c r="BP368" s="647"/>
      <c r="BQ368" s="648"/>
      <c r="BR368" s="69"/>
    </row>
    <row r="369" spans="1:70" ht="9.9499999999999993" customHeight="1">
      <c r="A369" s="69"/>
      <c r="B369" s="609"/>
      <c r="C369" s="610"/>
      <c r="D369" s="611"/>
      <c r="E369" s="615"/>
      <c r="F369" s="610"/>
      <c r="G369" s="611"/>
      <c r="H369" s="616"/>
      <c r="I369" s="617"/>
      <c r="J369" s="617"/>
      <c r="K369" s="617"/>
      <c r="L369" s="617"/>
      <c r="M369" s="617"/>
      <c r="N369" s="617"/>
      <c r="O369" s="617"/>
      <c r="P369" s="617"/>
      <c r="Q369" s="617"/>
      <c r="R369" s="617"/>
      <c r="S369" s="617"/>
      <c r="T369" s="617"/>
      <c r="U369" s="617"/>
      <c r="V369" s="617"/>
      <c r="W369" s="617"/>
      <c r="X369" s="617"/>
      <c r="Y369" s="617"/>
      <c r="Z369" s="617"/>
      <c r="AA369" s="617"/>
      <c r="AB369" s="617"/>
      <c r="AC369" s="617"/>
      <c r="AD369" s="618"/>
      <c r="AE369" s="622"/>
      <c r="AF369" s="610"/>
      <c r="AG369" s="610"/>
      <c r="AH369" s="611"/>
      <c r="AI369" s="623"/>
      <c r="AJ369" s="624"/>
      <c r="AK369" s="624"/>
      <c r="AL369" s="625"/>
      <c r="AM369" s="629"/>
      <c r="AN369" s="630"/>
      <c r="AO369" s="630"/>
      <c r="AP369" s="630"/>
      <c r="AQ369" s="630"/>
      <c r="AR369" s="630"/>
      <c r="AS369" s="630"/>
      <c r="AT369" s="633">
        <f t="shared" ref="AT369" si="195">AI369*AM369</f>
        <v>0</v>
      </c>
      <c r="AU369" s="634"/>
      <c r="AV369" s="634"/>
      <c r="AW369" s="634"/>
      <c r="AX369" s="634"/>
      <c r="AY369" s="634"/>
      <c r="AZ369" s="634"/>
      <c r="BA369" s="634"/>
      <c r="BB369" s="634"/>
      <c r="BC369" s="634"/>
      <c r="BD369" s="637"/>
      <c r="BE369" s="638"/>
      <c r="BF369" s="639"/>
      <c r="BG369" s="643">
        <f t="shared" si="194"/>
        <v>0</v>
      </c>
      <c r="BH369" s="644"/>
      <c r="BI369" s="644"/>
      <c r="BJ369" s="644"/>
      <c r="BK369" s="644"/>
      <c r="BL369" s="644"/>
      <c r="BM369" s="644"/>
      <c r="BN369" s="644"/>
      <c r="BO369" s="644"/>
      <c r="BP369" s="644"/>
      <c r="BQ369" s="645"/>
      <c r="BR369" s="69"/>
    </row>
    <row r="370" spans="1:70" ht="9.9499999999999993" customHeight="1">
      <c r="A370" s="69"/>
      <c r="B370" s="612"/>
      <c r="C370" s="613"/>
      <c r="D370" s="614"/>
      <c r="E370" s="612"/>
      <c r="F370" s="613"/>
      <c r="G370" s="614"/>
      <c r="H370" s="619"/>
      <c r="I370" s="620"/>
      <c r="J370" s="620"/>
      <c r="K370" s="620"/>
      <c r="L370" s="620"/>
      <c r="M370" s="620"/>
      <c r="N370" s="620"/>
      <c r="O370" s="620"/>
      <c r="P370" s="620"/>
      <c r="Q370" s="620"/>
      <c r="R370" s="620"/>
      <c r="S370" s="620"/>
      <c r="T370" s="620"/>
      <c r="U370" s="620"/>
      <c r="V370" s="620"/>
      <c r="W370" s="620"/>
      <c r="X370" s="620"/>
      <c r="Y370" s="620"/>
      <c r="Z370" s="620"/>
      <c r="AA370" s="620"/>
      <c r="AB370" s="620"/>
      <c r="AC370" s="620"/>
      <c r="AD370" s="621"/>
      <c r="AE370" s="612"/>
      <c r="AF370" s="613"/>
      <c r="AG370" s="613"/>
      <c r="AH370" s="614"/>
      <c r="AI370" s="626"/>
      <c r="AJ370" s="627"/>
      <c r="AK370" s="627"/>
      <c r="AL370" s="628"/>
      <c r="AM370" s="631"/>
      <c r="AN370" s="632"/>
      <c r="AO370" s="632"/>
      <c r="AP370" s="632"/>
      <c r="AQ370" s="632"/>
      <c r="AR370" s="632"/>
      <c r="AS370" s="632"/>
      <c r="AT370" s="635"/>
      <c r="AU370" s="636"/>
      <c r="AV370" s="636"/>
      <c r="AW370" s="636"/>
      <c r="AX370" s="636"/>
      <c r="AY370" s="636"/>
      <c r="AZ370" s="636"/>
      <c r="BA370" s="636"/>
      <c r="BB370" s="636"/>
      <c r="BC370" s="636"/>
      <c r="BD370" s="640"/>
      <c r="BE370" s="641"/>
      <c r="BF370" s="642"/>
      <c r="BG370" s="646"/>
      <c r="BH370" s="647"/>
      <c r="BI370" s="647"/>
      <c r="BJ370" s="647"/>
      <c r="BK370" s="647"/>
      <c r="BL370" s="647"/>
      <c r="BM370" s="647"/>
      <c r="BN370" s="647"/>
      <c r="BO370" s="647"/>
      <c r="BP370" s="647"/>
      <c r="BQ370" s="648"/>
      <c r="BR370" s="69"/>
    </row>
    <row r="371" spans="1:70" ht="9.9499999999999993" customHeight="1">
      <c r="A371" s="69"/>
      <c r="B371" s="609"/>
      <c r="C371" s="610"/>
      <c r="D371" s="611"/>
      <c r="E371" s="615"/>
      <c r="F371" s="610"/>
      <c r="G371" s="611"/>
      <c r="H371" s="616"/>
      <c r="I371" s="617"/>
      <c r="J371" s="617"/>
      <c r="K371" s="617"/>
      <c r="L371" s="617"/>
      <c r="M371" s="617"/>
      <c r="N371" s="617"/>
      <c r="O371" s="617"/>
      <c r="P371" s="617"/>
      <c r="Q371" s="617"/>
      <c r="R371" s="617"/>
      <c r="S371" s="617"/>
      <c r="T371" s="617"/>
      <c r="U371" s="617"/>
      <c r="V371" s="617"/>
      <c r="W371" s="617"/>
      <c r="X371" s="617"/>
      <c r="Y371" s="617"/>
      <c r="Z371" s="617"/>
      <c r="AA371" s="617"/>
      <c r="AB371" s="617"/>
      <c r="AC371" s="617"/>
      <c r="AD371" s="618"/>
      <c r="AE371" s="622"/>
      <c r="AF371" s="610"/>
      <c r="AG371" s="610"/>
      <c r="AH371" s="611"/>
      <c r="AI371" s="623"/>
      <c r="AJ371" s="624"/>
      <c r="AK371" s="624"/>
      <c r="AL371" s="625"/>
      <c r="AM371" s="629"/>
      <c r="AN371" s="630"/>
      <c r="AO371" s="630"/>
      <c r="AP371" s="630"/>
      <c r="AQ371" s="630"/>
      <c r="AR371" s="630"/>
      <c r="AS371" s="630"/>
      <c r="AT371" s="633">
        <f t="shared" ref="AT371" si="196">AI371*AM371</f>
        <v>0</v>
      </c>
      <c r="AU371" s="634"/>
      <c r="AV371" s="634"/>
      <c r="AW371" s="634"/>
      <c r="AX371" s="634"/>
      <c r="AY371" s="634"/>
      <c r="AZ371" s="634"/>
      <c r="BA371" s="634"/>
      <c r="BB371" s="634"/>
      <c r="BC371" s="634"/>
      <c r="BD371" s="637"/>
      <c r="BE371" s="638"/>
      <c r="BF371" s="639"/>
      <c r="BG371" s="643">
        <f t="shared" si="194"/>
        <v>0</v>
      </c>
      <c r="BH371" s="644"/>
      <c r="BI371" s="644"/>
      <c r="BJ371" s="644"/>
      <c r="BK371" s="644"/>
      <c r="BL371" s="644"/>
      <c r="BM371" s="644"/>
      <c r="BN371" s="644"/>
      <c r="BO371" s="644"/>
      <c r="BP371" s="644"/>
      <c r="BQ371" s="645"/>
      <c r="BR371" s="69"/>
    </row>
    <row r="372" spans="1:70" ht="9.9499999999999993" customHeight="1">
      <c r="A372" s="69"/>
      <c r="B372" s="612"/>
      <c r="C372" s="613"/>
      <c r="D372" s="614"/>
      <c r="E372" s="612"/>
      <c r="F372" s="613"/>
      <c r="G372" s="614"/>
      <c r="H372" s="619"/>
      <c r="I372" s="620"/>
      <c r="J372" s="620"/>
      <c r="K372" s="620"/>
      <c r="L372" s="620"/>
      <c r="M372" s="620"/>
      <c r="N372" s="620"/>
      <c r="O372" s="620"/>
      <c r="P372" s="620"/>
      <c r="Q372" s="620"/>
      <c r="R372" s="620"/>
      <c r="S372" s="620"/>
      <c r="T372" s="620"/>
      <c r="U372" s="620"/>
      <c r="V372" s="620"/>
      <c r="W372" s="620"/>
      <c r="X372" s="620"/>
      <c r="Y372" s="620"/>
      <c r="Z372" s="620"/>
      <c r="AA372" s="620"/>
      <c r="AB372" s="620"/>
      <c r="AC372" s="620"/>
      <c r="AD372" s="621"/>
      <c r="AE372" s="612"/>
      <c r="AF372" s="613"/>
      <c r="AG372" s="613"/>
      <c r="AH372" s="614"/>
      <c r="AI372" s="626"/>
      <c r="AJ372" s="627"/>
      <c r="AK372" s="627"/>
      <c r="AL372" s="628"/>
      <c r="AM372" s="631"/>
      <c r="AN372" s="632"/>
      <c r="AO372" s="632"/>
      <c r="AP372" s="632"/>
      <c r="AQ372" s="632"/>
      <c r="AR372" s="632"/>
      <c r="AS372" s="632"/>
      <c r="AT372" s="635"/>
      <c r="AU372" s="636"/>
      <c r="AV372" s="636"/>
      <c r="AW372" s="636"/>
      <c r="AX372" s="636"/>
      <c r="AY372" s="636"/>
      <c r="AZ372" s="636"/>
      <c r="BA372" s="636"/>
      <c r="BB372" s="636"/>
      <c r="BC372" s="636"/>
      <c r="BD372" s="640"/>
      <c r="BE372" s="641"/>
      <c r="BF372" s="642"/>
      <c r="BG372" s="646"/>
      <c r="BH372" s="647"/>
      <c r="BI372" s="647"/>
      <c r="BJ372" s="647"/>
      <c r="BK372" s="647"/>
      <c r="BL372" s="647"/>
      <c r="BM372" s="647"/>
      <c r="BN372" s="647"/>
      <c r="BO372" s="647"/>
      <c r="BP372" s="647"/>
      <c r="BQ372" s="648"/>
      <c r="BR372" s="69"/>
    </row>
    <row r="373" spans="1:70" ht="9.9499999999999993" customHeight="1">
      <c r="A373" s="69"/>
      <c r="B373" s="609"/>
      <c r="C373" s="610"/>
      <c r="D373" s="611"/>
      <c r="E373" s="615"/>
      <c r="F373" s="610"/>
      <c r="G373" s="611"/>
      <c r="H373" s="616"/>
      <c r="I373" s="617"/>
      <c r="J373" s="617"/>
      <c r="K373" s="617"/>
      <c r="L373" s="617"/>
      <c r="M373" s="617"/>
      <c r="N373" s="617"/>
      <c r="O373" s="617"/>
      <c r="P373" s="617"/>
      <c r="Q373" s="617"/>
      <c r="R373" s="617"/>
      <c r="S373" s="617"/>
      <c r="T373" s="617"/>
      <c r="U373" s="617"/>
      <c r="V373" s="617"/>
      <c r="W373" s="617"/>
      <c r="X373" s="617"/>
      <c r="Y373" s="617"/>
      <c r="Z373" s="617"/>
      <c r="AA373" s="617"/>
      <c r="AB373" s="617"/>
      <c r="AC373" s="617"/>
      <c r="AD373" s="618"/>
      <c r="AE373" s="622"/>
      <c r="AF373" s="610"/>
      <c r="AG373" s="610"/>
      <c r="AH373" s="611"/>
      <c r="AI373" s="623"/>
      <c r="AJ373" s="624"/>
      <c r="AK373" s="624"/>
      <c r="AL373" s="625"/>
      <c r="AM373" s="629"/>
      <c r="AN373" s="630"/>
      <c r="AO373" s="630"/>
      <c r="AP373" s="630"/>
      <c r="AQ373" s="630"/>
      <c r="AR373" s="630"/>
      <c r="AS373" s="630"/>
      <c r="AT373" s="633">
        <f t="shared" ref="AT373" si="197">AI373*AM373</f>
        <v>0</v>
      </c>
      <c r="AU373" s="634"/>
      <c r="AV373" s="634"/>
      <c r="AW373" s="634"/>
      <c r="AX373" s="634"/>
      <c r="AY373" s="634"/>
      <c r="AZ373" s="634"/>
      <c r="BA373" s="634"/>
      <c r="BB373" s="634"/>
      <c r="BC373" s="634"/>
      <c r="BD373" s="637"/>
      <c r="BE373" s="638"/>
      <c r="BF373" s="639"/>
      <c r="BG373" s="643">
        <f t="shared" si="194"/>
        <v>0</v>
      </c>
      <c r="BH373" s="644"/>
      <c r="BI373" s="644"/>
      <c r="BJ373" s="644"/>
      <c r="BK373" s="644"/>
      <c r="BL373" s="644"/>
      <c r="BM373" s="644"/>
      <c r="BN373" s="644"/>
      <c r="BO373" s="644"/>
      <c r="BP373" s="644"/>
      <c r="BQ373" s="645"/>
      <c r="BR373" s="69"/>
    </row>
    <row r="374" spans="1:70" ht="9.9499999999999993" customHeight="1">
      <c r="A374" s="69"/>
      <c r="B374" s="612"/>
      <c r="C374" s="613"/>
      <c r="D374" s="614"/>
      <c r="E374" s="612"/>
      <c r="F374" s="613"/>
      <c r="G374" s="614"/>
      <c r="H374" s="619"/>
      <c r="I374" s="620"/>
      <c r="J374" s="620"/>
      <c r="K374" s="620"/>
      <c r="L374" s="620"/>
      <c r="M374" s="620"/>
      <c r="N374" s="620"/>
      <c r="O374" s="620"/>
      <c r="P374" s="620"/>
      <c r="Q374" s="620"/>
      <c r="R374" s="620"/>
      <c r="S374" s="620"/>
      <c r="T374" s="620"/>
      <c r="U374" s="620"/>
      <c r="V374" s="620"/>
      <c r="W374" s="620"/>
      <c r="X374" s="620"/>
      <c r="Y374" s="620"/>
      <c r="Z374" s="620"/>
      <c r="AA374" s="620"/>
      <c r="AB374" s="620"/>
      <c r="AC374" s="620"/>
      <c r="AD374" s="621"/>
      <c r="AE374" s="612"/>
      <c r="AF374" s="613"/>
      <c r="AG374" s="613"/>
      <c r="AH374" s="614"/>
      <c r="AI374" s="626"/>
      <c r="AJ374" s="627"/>
      <c r="AK374" s="627"/>
      <c r="AL374" s="628"/>
      <c r="AM374" s="631"/>
      <c r="AN374" s="632"/>
      <c r="AO374" s="632"/>
      <c r="AP374" s="632"/>
      <c r="AQ374" s="632"/>
      <c r="AR374" s="632"/>
      <c r="AS374" s="632"/>
      <c r="AT374" s="635"/>
      <c r="AU374" s="636"/>
      <c r="AV374" s="636"/>
      <c r="AW374" s="636"/>
      <c r="AX374" s="636"/>
      <c r="AY374" s="636"/>
      <c r="AZ374" s="636"/>
      <c r="BA374" s="636"/>
      <c r="BB374" s="636"/>
      <c r="BC374" s="636"/>
      <c r="BD374" s="640"/>
      <c r="BE374" s="641"/>
      <c r="BF374" s="642"/>
      <c r="BG374" s="646"/>
      <c r="BH374" s="647"/>
      <c r="BI374" s="647"/>
      <c r="BJ374" s="647"/>
      <c r="BK374" s="647"/>
      <c r="BL374" s="647"/>
      <c r="BM374" s="647"/>
      <c r="BN374" s="647"/>
      <c r="BO374" s="647"/>
      <c r="BP374" s="647"/>
      <c r="BQ374" s="648"/>
      <c r="BR374" s="69"/>
    </row>
    <row r="375" spans="1:70" ht="9.9499999999999993" customHeight="1">
      <c r="A375" s="69"/>
      <c r="B375" s="609"/>
      <c r="C375" s="610"/>
      <c r="D375" s="611"/>
      <c r="E375" s="615"/>
      <c r="F375" s="610"/>
      <c r="G375" s="611"/>
      <c r="H375" s="616"/>
      <c r="I375" s="617"/>
      <c r="J375" s="617"/>
      <c r="K375" s="617"/>
      <c r="L375" s="617"/>
      <c r="M375" s="617"/>
      <c r="N375" s="617"/>
      <c r="O375" s="617"/>
      <c r="P375" s="617"/>
      <c r="Q375" s="617"/>
      <c r="R375" s="617"/>
      <c r="S375" s="617"/>
      <c r="T375" s="617"/>
      <c r="U375" s="617"/>
      <c r="V375" s="617"/>
      <c r="W375" s="617"/>
      <c r="X375" s="617"/>
      <c r="Y375" s="617"/>
      <c r="Z375" s="617"/>
      <c r="AA375" s="617"/>
      <c r="AB375" s="617"/>
      <c r="AC375" s="617"/>
      <c r="AD375" s="618"/>
      <c r="AE375" s="622"/>
      <c r="AF375" s="610"/>
      <c r="AG375" s="610"/>
      <c r="AH375" s="611"/>
      <c r="AI375" s="623"/>
      <c r="AJ375" s="624"/>
      <c r="AK375" s="624"/>
      <c r="AL375" s="625"/>
      <c r="AM375" s="629"/>
      <c r="AN375" s="630"/>
      <c r="AO375" s="630"/>
      <c r="AP375" s="630"/>
      <c r="AQ375" s="630"/>
      <c r="AR375" s="630"/>
      <c r="AS375" s="630"/>
      <c r="AT375" s="633">
        <f t="shared" ref="AT375" si="198">AI375*AM375</f>
        <v>0</v>
      </c>
      <c r="AU375" s="634"/>
      <c r="AV375" s="634"/>
      <c r="AW375" s="634"/>
      <c r="AX375" s="634"/>
      <c r="AY375" s="634"/>
      <c r="AZ375" s="634"/>
      <c r="BA375" s="634"/>
      <c r="BB375" s="634"/>
      <c r="BC375" s="634"/>
      <c r="BD375" s="637"/>
      <c r="BE375" s="638"/>
      <c r="BF375" s="639"/>
      <c r="BG375" s="643">
        <f t="shared" si="194"/>
        <v>0</v>
      </c>
      <c r="BH375" s="644"/>
      <c r="BI375" s="644"/>
      <c r="BJ375" s="644"/>
      <c r="BK375" s="644"/>
      <c r="BL375" s="644"/>
      <c r="BM375" s="644"/>
      <c r="BN375" s="644"/>
      <c r="BO375" s="644"/>
      <c r="BP375" s="644"/>
      <c r="BQ375" s="645"/>
      <c r="BR375" s="69"/>
    </row>
    <row r="376" spans="1:70" ht="9.9499999999999993" customHeight="1">
      <c r="A376" s="69"/>
      <c r="B376" s="612"/>
      <c r="C376" s="613"/>
      <c r="D376" s="614"/>
      <c r="E376" s="612"/>
      <c r="F376" s="613"/>
      <c r="G376" s="614"/>
      <c r="H376" s="619"/>
      <c r="I376" s="620"/>
      <c r="J376" s="620"/>
      <c r="K376" s="620"/>
      <c r="L376" s="620"/>
      <c r="M376" s="620"/>
      <c r="N376" s="620"/>
      <c r="O376" s="620"/>
      <c r="P376" s="620"/>
      <c r="Q376" s="620"/>
      <c r="R376" s="620"/>
      <c r="S376" s="620"/>
      <c r="T376" s="620"/>
      <c r="U376" s="620"/>
      <c r="V376" s="620"/>
      <c r="W376" s="620"/>
      <c r="X376" s="620"/>
      <c r="Y376" s="620"/>
      <c r="Z376" s="620"/>
      <c r="AA376" s="620"/>
      <c r="AB376" s="620"/>
      <c r="AC376" s="620"/>
      <c r="AD376" s="621"/>
      <c r="AE376" s="612"/>
      <c r="AF376" s="613"/>
      <c r="AG376" s="613"/>
      <c r="AH376" s="614"/>
      <c r="AI376" s="626"/>
      <c r="AJ376" s="627"/>
      <c r="AK376" s="627"/>
      <c r="AL376" s="628"/>
      <c r="AM376" s="631"/>
      <c r="AN376" s="632"/>
      <c r="AO376" s="632"/>
      <c r="AP376" s="632"/>
      <c r="AQ376" s="632"/>
      <c r="AR376" s="632"/>
      <c r="AS376" s="632"/>
      <c r="AT376" s="635"/>
      <c r="AU376" s="636"/>
      <c r="AV376" s="636"/>
      <c r="AW376" s="636"/>
      <c r="AX376" s="636"/>
      <c r="AY376" s="636"/>
      <c r="AZ376" s="636"/>
      <c r="BA376" s="636"/>
      <c r="BB376" s="636"/>
      <c r="BC376" s="636"/>
      <c r="BD376" s="640"/>
      <c r="BE376" s="641"/>
      <c r="BF376" s="642"/>
      <c r="BG376" s="646"/>
      <c r="BH376" s="647"/>
      <c r="BI376" s="647"/>
      <c r="BJ376" s="647"/>
      <c r="BK376" s="647"/>
      <c r="BL376" s="647"/>
      <c r="BM376" s="647"/>
      <c r="BN376" s="647"/>
      <c r="BO376" s="647"/>
      <c r="BP376" s="647"/>
      <c r="BQ376" s="648"/>
      <c r="BR376" s="69"/>
    </row>
    <row r="377" spans="1:70" ht="9.9499999999999993" customHeight="1">
      <c r="A377" s="69"/>
      <c r="B377" s="609"/>
      <c r="C377" s="610"/>
      <c r="D377" s="611"/>
      <c r="E377" s="615"/>
      <c r="F377" s="610"/>
      <c r="G377" s="611"/>
      <c r="H377" s="616"/>
      <c r="I377" s="617"/>
      <c r="J377" s="617"/>
      <c r="K377" s="617"/>
      <c r="L377" s="617"/>
      <c r="M377" s="617"/>
      <c r="N377" s="617"/>
      <c r="O377" s="617"/>
      <c r="P377" s="617"/>
      <c r="Q377" s="617"/>
      <c r="R377" s="617"/>
      <c r="S377" s="617"/>
      <c r="T377" s="617"/>
      <c r="U377" s="617"/>
      <c r="V377" s="617"/>
      <c r="W377" s="617"/>
      <c r="X377" s="617"/>
      <c r="Y377" s="617"/>
      <c r="Z377" s="617"/>
      <c r="AA377" s="617"/>
      <c r="AB377" s="617"/>
      <c r="AC377" s="617"/>
      <c r="AD377" s="618"/>
      <c r="AE377" s="622"/>
      <c r="AF377" s="610"/>
      <c r="AG377" s="610"/>
      <c r="AH377" s="611"/>
      <c r="AI377" s="623"/>
      <c r="AJ377" s="624"/>
      <c r="AK377" s="624"/>
      <c r="AL377" s="625"/>
      <c r="AM377" s="629"/>
      <c r="AN377" s="630"/>
      <c r="AO377" s="630"/>
      <c r="AP377" s="630"/>
      <c r="AQ377" s="630"/>
      <c r="AR377" s="630"/>
      <c r="AS377" s="630"/>
      <c r="AT377" s="633">
        <f t="shared" ref="AT377" si="199">AI377*AM377</f>
        <v>0</v>
      </c>
      <c r="AU377" s="634"/>
      <c r="AV377" s="634"/>
      <c r="AW377" s="634"/>
      <c r="AX377" s="634"/>
      <c r="AY377" s="634"/>
      <c r="AZ377" s="634"/>
      <c r="BA377" s="634"/>
      <c r="BB377" s="634"/>
      <c r="BC377" s="634"/>
      <c r="BD377" s="637"/>
      <c r="BE377" s="638"/>
      <c r="BF377" s="639"/>
      <c r="BG377" s="643">
        <f t="shared" si="194"/>
        <v>0</v>
      </c>
      <c r="BH377" s="644"/>
      <c r="BI377" s="644"/>
      <c r="BJ377" s="644"/>
      <c r="BK377" s="644"/>
      <c r="BL377" s="644"/>
      <c r="BM377" s="644"/>
      <c r="BN377" s="644"/>
      <c r="BO377" s="644"/>
      <c r="BP377" s="644"/>
      <c r="BQ377" s="645"/>
      <c r="BR377" s="69"/>
    </row>
    <row r="378" spans="1:70" ht="9.9499999999999993" customHeight="1">
      <c r="A378" s="69"/>
      <c r="B378" s="612"/>
      <c r="C378" s="613"/>
      <c r="D378" s="614"/>
      <c r="E378" s="612"/>
      <c r="F378" s="613"/>
      <c r="G378" s="614"/>
      <c r="H378" s="619"/>
      <c r="I378" s="620"/>
      <c r="J378" s="620"/>
      <c r="K378" s="620"/>
      <c r="L378" s="620"/>
      <c r="M378" s="620"/>
      <c r="N378" s="620"/>
      <c r="O378" s="620"/>
      <c r="P378" s="620"/>
      <c r="Q378" s="620"/>
      <c r="R378" s="620"/>
      <c r="S378" s="620"/>
      <c r="T378" s="620"/>
      <c r="U378" s="620"/>
      <c r="V378" s="620"/>
      <c r="W378" s="620"/>
      <c r="X378" s="620"/>
      <c r="Y378" s="620"/>
      <c r="Z378" s="620"/>
      <c r="AA378" s="620"/>
      <c r="AB378" s="620"/>
      <c r="AC378" s="620"/>
      <c r="AD378" s="621"/>
      <c r="AE378" s="612"/>
      <c r="AF378" s="613"/>
      <c r="AG378" s="613"/>
      <c r="AH378" s="614"/>
      <c r="AI378" s="626"/>
      <c r="AJ378" s="627"/>
      <c r="AK378" s="627"/>
      <c r="AL378" s="628"/>
      <c r="AM378" s="631"/>
      <c r="AN378" s="632"/>
      <c r="AO378" s="632"/>
      <c r="AP378" s="632"/>
      <c r="AQ378" s="632"/>
      <c r="AR378" s="632"/>
      <c r="AS378" s="632"/>
      <c r="AT378" s="635"/>
      <c r="AU378" s="636"/>
      <c r="AV378" s="636"/>
      <c r="AW378" s="636"/>
      <c r="AX378" s="636"/>
      <c r="AY378" s="636"/>
      <c r="AZ378" s="636"/>
      <c r="BA378" s="636"/>
      <c r="BB378" s="636"/>
      <c r="BC378" s="636"/>
      <c r="BD378" s="640"/>
      <c r="BE378" s="641"/>
      <c r="BF378" s="642"/>
      <c r="BG378" s="646"/>
      <c r="BH378" s="647"/>
      <c r="BI378" s="647"/>
      <c r="BJ378" s="647"/>
      <c r="BK378" s="647"/>
      <c r="BL378" s="647"/>
      <c r="BM378" s="647"/>
      <c r="BN378" s="647"/>
      <c r="BO378" s="647"/>
      <c r="BP378" s="647"/>
      <c r="BQ378" s="648"/>
      <c r="BR378" s="69"/>
    </row>
    <row r="379" spans="1:70" ht="9.9499999999999993" customHeight="1">
      <c r="A379" s="69"/>
      <c r="B379" s="609"/>
      <c r="C379" s="610"/>
      <c r="D379" s="611"/>
      <c r="E379" s="615"/>
      <c r="F379" s="610"/>
      <c r="G379" s="611"/>
      <c r="H379" s="616"/>
      <c r="I379" s="617"/>
      <c r="J379" s="617"/>
      <c r="K379" s="617"/>
      <c r="L379" s="617"/>
      <c r="M379" s="617"/>
      <c r="N379" s="617"/>
      <c r="O379" s="617"/>
      <c r="P379" s="617"/>
      <c r="Q379" s="617"/>
      <c r="R379" s="617"/>
      <c r="S379" s="617"/>
      <c r="T379" s="617"/>
      <c r="U379" s="617"/>
      <c r="V379" s="617"/>
      <c r="W379" s="617"/>
      <c r="X379" s="617"/>
      <c r="Y379" s="617"/>
      <c r="Z379" s="617"/>
      <c r="AA379" s="617"/>
      <c r="AB379" s="617"/>
      <c r="AC379" s="617"/>
      <c r="AD379" s="618"/>
      <c r="AE379" s="622"/>
      <c r="AF379" s="610"/>
      <c r="AG379" s="610"/>
      <c r="AH379" s="611"/>
      <c r="AI379" s="623"/>
      <c r="AJ379" s="624"/>
      <c r="AK379" s="624"/>
      <c r="AL379" s="625"/>
      <c r="AM379" s="629"/>
      <c r="AN379" s="630"/>
      <c r="AO379" s="630"/>
      <c r="AP379" s="630"/>
      <c r="AQ379" s="630"/>
      <c r="AR379" s="630"/>
      <c r="AS379" s="630"/>
      <c r="AT379" s="633">
        <f t="shared" ref="AT379" si="200">AI379*AM379</f>
        <v>0</v>
      </c>
      <c r="AU379" s="634"/>
      <c r="AV379" s="634"/>
      <c r="AW379" s="634"/>
      <c r="AX379" s="634"/>
      <c r="AY379" s="634"/>
      <c r="AZ379" s="634"/>
      <c r="BA379" s="634"/>
      <c r="BB379" s="634"/>
      <c r="BC379" s="634"/>
      <c r="BD379" s="637"/>
      <c r="BE379" s="638"/>
      <c r="BF379" s="639"/>
      <c r="BG379" s="643">
        <f t="shared" si="194"/>
        <v>0</v>
      </c>
      <c r="BH379" s="644"/>
      <c r="BI379" s="644"/>
      <c r="BJ379" s="644"/>
      <c r="BK379" s="644"/>
      <c r="BL379" s="644"/>
      <c r="BM379" s="644"/>
      <c r="BN379" s="644"/>
      <c r="BO379" s="644"/>
      <c r="BP379" s="644"/>
      <c r="BQ379" s="645"/>
      <c r="BR379" s="69"/>
    </row>
    <row r="380" spans="1:70" ht="9.9499999999999993" customHeight="1">
      <c r="A380" s="69"/>
      <c r="B380" s="612"/>
      <c r="C380" s="613"/>
      <c r="D380" s="614"/>
      <c r="E380" s="612"/>
      <c r="F380" s="613"/>
      <c r="G380" s="614"/>
      <c r="H380" s="619"/>
      <c r="I380" s="620"/>
      <c r="J380" s="620"/>
      <c r="K380" s="620"/>
      <c r="L380" s="620"/>
      <c r="M380" s="620"/>
      <c r="N380" s="620"/>
      <c r="O380" s="620"/>
      <c r="P380" s="620"/>
      <c r="Q380" s="620"/>
      <c r="R380" s="620"/>
      <c r="S380" s="620"/>
      <c r="T380" s="620"/>
      <c r="U380" s="620"/>
      <c r="V380" s="620"/>
      <c r="W380" s="620"/>
      <c r="X380" s="620"/>
      <c r="Y380" s="620"/>
      <c r="Z380" s="620"/>
      <c r="AA380" s="620"/>
      <c r="AB380" s="620"/>
      <c r="AC380" s="620"/>
      <c r="AD380" s="621"/>
      <c r="AE380" s="612"/>
      <c r="AF380" s="613"/>
      <c r="AG380" s="613"/>
      <c r="AH380" s="614"/>
      <c r="AI380" s="626"/>
      <c r="AJ380" s="627"/>
      <c r="AK380" s="627"/>
      <c r="AL380" s="628"/>
      <c r="AM380" s="631"/>
      <c r="AN380" s="632"/>
      <c r="AO380" s="632"/>
      <c r="AP380" s="632"/>
      <c r="AQ380" s="632"/>
      <c r="AR380" s="632"/>
      <c r="AS380" s="632"/>
      <c r="AT380" s="635"/>
      <c r="AU380" s="636"/>
      <c r="AV380" s="636"/>
      <c r="AW380" s="636"/>
      <c r="AX380" s="636"/>
      <c r="AY380" s="636"/>
      <c r="AZ380" s="636"/>
      <c r="BA380" s="636"/>
      <c r="BB380" s="636"/>
      <c r="BC380" s="636"/>
      <c r="BD380" s="640"/>
      <c r="BE380" s="641"/>
      <c r="BF380" s="642"/>
      <c r="BG380" s="646"/>
      <c r="BH380" s="647"/>
      <c r="BI380" s="647"/>
      <c r="BJ380" s="647"/>
      <c r="BK380" s="647"/>
      <c r="BL380" s="647"/>
      <c r="BM380" s="647"/>
      <c r="BN380" s="647"/>
      <c r="BO380" s="647"/>
      <c r="BP380" s="647"/>
      <c r="BQ380" s="648"/>
      <c r="BR380" s="69"/>
    </row>
    <row r="381" spans="1:70" ht="9.9499999999999993" customHeight="1">
      <c r="A381" s="69"/>
      <c r="B381" s="609"/>
      <c r="C381" s="610"/>
      <c r="D381" s="611"/>
      <c r="E381" s="615"/>
      <c r="F381" s="610"/>
      <c r="G381" s="611"/>
      <c r="H381" s="616"/>
      <c r="I381" s="617"/>
      <c r="J381" s="617"/>
      <c r="K381" s="617"/>
      <c r="L381" s="617"/>
      <c r="M381" s="617"/>
      <c r="N381" s="617"/>
      <c r="O381" s="617"/>
      <c r="P381" s="617"/>
      <c r="Q381" s="617"/>
      <c r="R381" s="617"/>
      <c r="S381" s="617"/>
      <c r="T381" s="617"/>
      <c r="U381" s="617"/>
      <c r="V381" s="617"/>
      <c r="W381" s="617"/>
      <c r="X381" s="617"/>
      <c r="Y381" s="617"/>
      <c r="Z381" s="617"/>
      <c r="AA381" s="617"/>
      <c r="AB381" s="617"/>
      <c r="AC381" s="617"/>
      <c r="AD381" s="618"/>
      <c r="AE381" s="622"/>
      <c r="AF381" s="610"/>
      <c r="AG381" s="610"/>
      <c r="AH381" s="611"/>
      <c r="AI381" s="623"/>
      <c r="AJ381" s="624"/>
      <c r="AK381" s="624"/>
      <c r="AL381" s="625"/>
      <c r="AM381" s="629"/>
      <c r="AN381" s="630"/>
      <c r="AO381" s="630"/>
      <c r="AP381" s="630"/>
      <c r="AQ381" s="630"/>
      <c r="AR381" s="630"/>
      <c r="AS381" s="630"/>
      <c r="AT381" s="633">
        <f t="shared" ref="AT381" si="201">AI381*AM381</f>
        <v>0</v>
      </c>
      <c r="AU381" s="634"/>
      <c r="AV381" s="634"/>
      <c r="AW381" s="634"/>
      <c r="AX381" s="634"/>
      <c r="AY381" s="634"/>
      <c r="AZ381" s="634"/>
      <c r="BA381" s="634"/>
      <c r="BB381" s="634"/>
      <c r="BC381" s="634"/>
      <c r="BD381" s="637"/>
      <c r="BE381" s="638"/>
      <c r="BF381" s="639"/>
      <c r="BG381" s="643">
        <f t="shared" si="194"/>
        <v>0</v>
      </c>
      <c r="BH381" s="644"/>
      <c r="BI381" s="644"/>
      <c r="BJ381" s="644"/>
      <c r="BK381" s="644"/>
      <c r="BL381" s="644"/>
      <c r="BM381" s="644"/>
      <c r="BN381" s="644"/>
      <c r="BO381" s="644"/>
      <c r="BP381" s="644"/>
      <c r="BQ381" s="645"/>
      <c r="BR381" s="69"/>
    </row>
    <row r="382" spans="1:70" ht="9.9499999999999993" customHeight="1">
      <c r="A382" s="69"/>
      <c r="B382" s="612"/>
      <c r="C382" s="613"/>
      <c r="D382" s="614"/>
      <c r="E382" s="612"/>
      <c r="F382" s="613"/>
      <c r="G382" s="614"/>
      <c r="H382" s="619"/>
      <c r="I382" s="620"/>
      <c r="J382" s="620"/>
      <c r="K382" s="620"/>
      <c r="L382" s="620"/>
      <c r="M382" s="620"/>
      <c r="N382" s="620"/>
      <c r="O382" s="620"/>
      <c r="P382" s="620"/>
      <c r="Q382" s="620"/>
      <c r="R382" s="620"/>
      <c r="S382" s="620"/>
      <c r="T382" s="620"/>
      <c r="U382" s="620"/>
      <c r="V382" s="620"/>
      <c r="W382" s="620"/>
      <c r="X382" s="620"/>
      <c r="Y382" s="620"/>
      <c r="Z382" s="620"/>
      <c r="AA382" s="620"/>
      <c r="AB382" s="620"/>
      <c r="AC382" s="620"/>
      <c r="AD382" s="621"/>
      <c r="AE382" s="612"/>
      <c r="AF382" s="613"/>
      <c r="AG382" s="613"/>
      <c r="AH382" s="614"/>
      <c r="AI382" s="626"/>
      <c r="AJ382" s="627"/>
      <c r="AK382" s="627"/>
      <c r="AL382" s="628"/>
      <c r="AM382" s="631"/>
      <c r="AN382" s="632"/>
      <c r="AO382" s="632"/>
      <c r="AP382" s="632"/>
      <c r="AQ382" s="632"/>
      <c r="AR382" s="632"/>
      <c r="AS382" s="632"/>
      <c r="AT382" s="635"/>
      <c r="AU382" s="636"/>
      <c r="AV382" s="636"/>
      <c r="AW382" s="636"/>
      <c r="AX382" s="636"/>
      <c r="AY382" s="636"/>
      <c r="AZ382" s="636"/>
      <c r="BA382" s="636"/>
      <c r="BB382" s="636"/>
      <c r="BC382" s="636"/>
      <c r="BD382" s="640"/>
      <c r="BE382" s="641"/>
      <c r="BF382" s="642"/>
      <c r="BG382" s="646"/>
      <c r="BH382" s="647"/>
      <c r="BI382" s="647"/>
      <c r="BJ382" s="647"/>
      <c r="BK382" s="647"/>
      <c r="BL382" s="647"/>
      <c r="BM382" s="647"/>
      <c r="BN382" s="647"/>
      <c r="BO382" s="647"/>
      <c r="BP382" s="647"/>
      <c r="BQ382" s="648"/>
      <c r="BR382" s="69"/>
    </row>
    <row r="383" spans="1:70" ht="9.9499999999999993" customHeight="1">
      <c r="A383" s="69"/>
      <c r="B383" s="609"/>
      <c r="C383" s="610"/>
      <c r="D383" s="611"/>
      <c r="E383" s="615"/>
      <c r="F383" s="610"/>
      <c r="G383" s="611"/>
      <c r="H383" s="616"/>
      <c r="I383" s="617"/>
      <c r="J383" s="617"/>
      <c r="K383" s="617"/>
      <c r="L383" s="617"/>
      <c r="M383" s="617"/>
      <c r="N383" s="617"/>
      <c r="O383" s="617"/>
      <c r="P383" s="617"/>
      <c r="Q383" s="617"/>
      <c r="R383" s="617"/>
      <c r="S383" s="617"/>
      <c r="T383" s="617"/>
      <c r="U383" s="617"/>
      <c r="V383" s="617"/>
      <c r="W383" s="617"/>
      <c r="X383" s="617"/>
      <c r="Y383" s="617"/>
      <c r="Z383" s="617"/>
      <c r="AA383" s="617"/>
      <c r="AB383" s="617"/>
      <c r="AC383" s="617"/>
      <c r="AD383" s="618"/>
      <c r="AE383" s="622"/>
      <c r="AF383" s="610"/>
      <c r="AG383" s="610"/>
      <c r="AH383" s="611"/>
      <c r="AI383" s="623"/>
      <c r="AJ383" s="624"/>
      <c r="AK383" s="624"/>
      <c r="AL383" s="625"/>
      <c r="AM383" s="629"/>
      <c r="AN383" s="630"/>
      <c r="AO383" s="630"/>
      <c r="AP383" s="630"/>
      <c r="AQ383" s="630"/>
      <c r="AR383" s="630"/>
      <c r="AS383" s="630"/>
      <c r="AT383" s="633">
        <f t="shared" ref="AT383" si="202">AI383*AM383</f>
        <v>0</v>
      </c>
      <c r="AU383" s="634"/>
      <c r="AV383" s="634"/>
      <c r="AW383" s="634"/>
      <c r="AX383" s="634"/>
      <c r="AY383" s="634"/>
      <c r="AZ383" s="634"/>
      <c r="BA383" s="634"/>
      <c r="BB383" s="634"/>
      <c r="BC383" s="634"/>
      <c r="BD383" s="637"/>
      <c r="BE383" s="638"/>
      <c r="BF383" s="639"/>
      <c r="BG383" s="643">
        <f t="shared" si="194"/>
        <v>0</v>
      </c>
      <c r="BH383" s="644"/>
      <c r="BI383" s="644"/>
      <c r="BJ383" s="644"/>
      <c r="BK383" s="644"/>
      <c r="BL383" s="644"/>
      <c r="BM383" s="644"/>
      <c r="BN383" s="644"/>
      <c r="BO383" s="644"/>
      <c r="BP383" s="644"/>
      <c r="BQ383" s="645"/>
      <c r="BR383" s="69"/>
    </row>
    <row r="384" spans="1:70" ht="9.9499999999999993" customHeight="1">
      <c r="A384" s="69"/>
      <c r="B384" s="612"/>
      <c r="C384" s="613"/>
      <c r="D384" s="614"/>
      <c r="E384" s="612"/>
      <c r="F384" s="613"/>
      <c r="G384" s="614"/>
      <c r="H384" s="619"/>
      <c r="I384" s="620"/>
      <c r="J384" s="620"/>
      <c r="K384" s="620"/>
      <c r="L384" s="620"/>
      <c r="M384" s="620"/>
      <c r="N384" s="620"/>
      <c r="O384" s="620"/>
      <c r="P384" s="620"/>
      <c r="Q384" s="620"/>
      <c r="R384" s="620"/>
      <c r="S384" s="620"/>
      <c r="T384" s="620"/>
      <c r="U384" s="620"/>
      <c r="V384" s="620"/>
      <c r="W384" s="620"/>
      <c r="X384" s="620"/>
      <c r="Y384" s="620"/>
      <c r="Z384" s="620"/>
      <c r="AA384" s="620"/>
      <c r="AB384" s="620"/>
      <c r="AC384" s="620"/>
      <c r="AD384" s="621"/>
      <c r="AE384" s="612"/>
      <c r="AF384" s="613"/>
      <c r="AG384" s="613"/>
      <c r="AH384" s="614"/>
      <c r="AI384" s="626"/>
      <c r="AJ384" s="627"/>
      <c r="AK384" s="627"/>
      <c r="AL384" s="628"/>
      <c r="AM384" s="631"/>
      <c r="AN384" s="632"/>
      <c r="AO384" s="632"/>
      <c r="AP384" s="632"/>
      <c r="AQ384" s="632"/>
      <c r="AR384" s="632"/>
      <c r="AS384" s="632"/>
      <c r="AT384" s="635"/>
      <c r="AU384" s="636"/>
      <c r="AV384" s="636"/>
      <c r="AW384" s="636"/>
      <c r="AX384" s="636"/>
      <c r="AY384" s="636"/>
      <c r="AZ384" s="636"/>
      <c r="BA384" s="636"/>
      <c r="BB384" s="636"/>
      <c r="BC384" s="636"/>
      <c r="BD384" s="640"/>
      <c r="BE384" s="641"/>
      <c r="BF384" s="642"/>
      <c r="BG384" s="646"/>
      <c r="BH384" s="647"/>
      <c r="BI384" s="647"/>
      <c r="BJ384" s="647"/>
      <c r="BK384" s="647"/>
      <c r="BL384" s="647"/>
      <c r="BM384" s="647"/>
      <c r="BN384" s="647"/>
      <c r="BO384" s="647"/>
      <c r="BP384" s="647"/>
      <c r="BQ384" s="648"/>
      <c r="BR384" s="69"/>
    </row>
    <row r="385" spans="1:70" ht="9.9499999999999993" customHeight="1">
      <c r="A385" s="69"/>
      <c r="B385" s="609"/>
      <c r="C385" s="610"/>
      <c r="D385" s="611"/>
      <c r="E385" s="615"/>
      <c r="F385" s="610"/>
      <c r="G385" s="611"/>
      <c r="H385" s="616"/>
      <c r="I385" s="617"/>
      <c r="J385" s="617"/>
      <c r="K385" s="617"/>
      <c r="L385" s="617"/>
      <c r="M385" s="617"/>
      <c r="N385" s="617"/>
      <c r="O385" s="617"/>
      <c r="P385" s="617"/>
      <c r="Q385" s="617"/>
      <c r="R385" s="617"/>
      <c r="S385" s="617"/>
      <c r="T385" s="617"/>
      <c r="U385" s="617"/>
      <c r="V385" s="617"/>
      <c r="W385" s="617"/>
      <c r="X385" s="617"/>
      <c r="Y385" s="617"/>
      <c r="Z385" s="617"/>
      <c r="AA385" s="617"/>
      <c r="AB385" s="617"/>
      <c r="AC385" s="617"/>
      <c r="AD385" s="618"/>
      <c r="AE385" s="622"/>
      <c r="AF385" s="610"/>
      <c r="AG385" s="610"/>
      <c r="AH385" s="611"/>
      <c r="AI385" s="623"/>
      <c r="AJ385" s="624"/>
      <c r="AK385" s="624"/>
      <c r="AL385" s="625"/>
      <c r="AM385" s="629"/>
      <c r="AN385" s="630"/>
      <c r="AO385" s="630"/>
      <c r="AP385" s="630"/>
      <c r="AQ385" s="630"/>
      <c r="AR385" s="630"/>
      <c r="AS385" s="630"/>
      <c r="AT385" s="633">
        <f t="shared" ref="AT385" si="203">AI385*AM385</f>
        <v>0</v>
      </c>
      <c r="AU385" s="634"/>
      <c r="AV385" s="634"/>
      <c r="AW385" s="634"/>
      <c r="AX385" s="634"/>
      <c r="AY385" s="634"/>
      <c r="AZ385" s="634"/>
      <c r="BA385" s="634"/>
      <c r="BB385" s="634"/>
      <c r="BC385" s="634"/>
      <c r="BD385" s="637"/>
      <c r="BE385" s="638"/>
      <c r="BF385" s="639"/>
      <c r="BG385" s="643">
        <f t="shared" si="194"/>
        <v>0</v>
      </c>
      <c r="BH385" s="644"/>
      <c r="BI385" s="644"/>
      <c r="BJ385" s="644"/>
      <c r="BK385" s="644"/>
      <c r="BL385" s="644"/>
      <c r="BM385" s="644"/>
      <c r="BN385" s="644"/>
      <c r="BO385" s="644"/>
      <c r="BP385" s="644"/>
      <c r="BQ385" s="645"/>
      <c r="BR385" s="69"/>
    </row>
    <row r="386" spans="1:70" ht="9.9499999999999993" customHeight="1">
      <c r="A386" s="69"/>
      <c r="B386" s="612"/>
      <c r="C386" s="613"/>
      <c r="D386" s="614"/>
      <c r="E386" s="612"/>
      <c r="F386" s="613"/>
      <c r="G386" s="614"/>
      <c r="H386" s="619"/>
      <c r="I386" s="620"/>
      <c r="J386" s="620"/>
      <c r="K386" s="620"/>
      <c r="L386" s="620"/>
      <c r="M386" s="620"/>
      <c r="N386" s="620"/>
      <c r="O386" s="620"/>
      <c r="P386" s="620"/>
      <c r="Q386" s="620"/>
      <c r="R386" s="620"/>
      <c r="S386" s="620"/>
      <c r="T386" s="620"/>
      <c r="U386" s="620"/>
      <c r="V386" s="620"/>
      <c r="W386" s="620"/>
      <c r="X386" s="620"/>
      <c r="Y386" s="620"/>
      <c r="Z386" s="620"/>
      <c r="AA386" s="620"/>
      <c r="AB386" s="620"/>
      <c r="AC386" s="620"/>
      <c r="AD386" s="621"/>
      <c r="AE386" s="612"/>
      <c r="AF386" s="613"/>
      <c r="AG386" s="613"/>
      <c r="AH386" s="614"/>
      <c r="AI386" s="626"/>
      <c r="AJ386" s="627"/>
      <c r="AK386" s="627"/>
      <c r="AL386" s="628"/>
      <c r="AM386" s="631"/>
      <c r="AN386" s="632"/>
      <c r="AO386" s="632"/>
      <c r="AP386" s="632"/>
      <c r="AQ386" s="632"/>
      <c r="AR386" s="632"/>
      <c r="AS386" s="632"/>
      <c r="AT386" s="635"/>
      <c r="AU386" s="636"/>
      <c r="AV386" s="636"/>
      <c r="AW386" s="636"/>
      <c r="AX386" s="636"/>
      <c r="AY386" s="636"/>
      <c r="AZ386" s="636"/>
      <c r="BA386" s="636"/>
      <c r="BB386" s="636"/>
      <c r="BC386" s="636"/>
      <c r="BD386" s="640"/>
      <c r="BE386" s="641"/>
      <c r="BF386" s="642"/>
      <c r="BG386" s="646"/>
      <c r="BH386" s="647"/>
      <c r="BI386" s="647"/>
      <c r="BJ386" s="647"/>
      <c r="BK386" s="647"/>
      <c r="BL386" s="647"/>
      <c r="BM386" s="647"/>
      <c r="BN386" s="647"/>
      <c r="BO386" s="647"/>
      <c r="BP386" s="647"/>
      <c r="BQ386" s="648"/>
      <c r="BR386" s="69"/>
    </row>
    <row r="387" spans="1:70" ht="9.9499999999999993" customHeight="1">
      <c r="A387" s="69"/>
      <c r="B387" s="609"/>
      <c r="C387" s="610"/>
      <c r="D387" s="611"/>
      <c r="E387" s="615"/>
      <c r="F387" s="610"/>
      <c r="G387" s="611"/>
      <c r="H387" s="616"/>
      <c r="I387" s="617"/>
      <c r="J387" s="617"/>
      <c r="K387" s="617"/>
      <c r="L387" s="617"/>
      <c r="M387" s="617"/>
      <c r="N387" s="617"/>
      <c r="O387" s="617"/>
      <c r="P387" s="617"/>
      <c r="Q387" s="617"/>
      <c r="R387" s="617"/>
      <c r="S387" s="617"/>
      <c r="T387" s="617"/>
      <c r="U387" s="617"/>
      <c r="V387" s="617"/>
      <c r="W387" s="617"/>
      <c r="X387" s="617"/>
      <c r="Y387" s="617"/>
      <c r="Z387" s="617"/>
      <c r="AA387" s="617"/>
      <c r="AB387" s="617"/>
      <c r="AC387" s="617"/>
      <c r="AD387" s="618"/>
      <c r="AE387" s="622"/>
      <c r="AF387" s="610"/>
      <c r="AG387" s="610"/>
      <c r="AH387" s="611"/>
      <c r="AI387" s="623"/>
      <c r="AJ387" s="624"/>
      <c r="AK387" s="624"/>
      <c r="AL387" s="625"/>
      <c r="AM387" s="629"/>
      <c r="AN387" s="630"/>
      <c r="AO387" s="630"/>
      <c r="AP387" s="630"/>
      <c r="AQ387" s="630"/>
      <c r="AR387" s="630"/>
      <c r="AS387" s="630"/>
      <c r="AT387" s="633">
        <f t="shared" ref="AT387" si="204">AI387*AM387</f>
        <v>0</v>
      </c>
      <c r="AU387" s="634"/>
      <c r="AV387" s="634"/>
      <c r="AW387" s="634"/>
      <c r="AX387" s="634"/>
      <c r="AY387" s="634"/>
      <c r="AZ387" s="634"/>
      <c r="BA387" s="634"/>
      <c r="BB387" s="634"/>
      <c r="BC387" s="634"/>
      <c r="BD387" s="637"/>
      <c r="BE387" s="638"/>
      <c r="BF387" s="639"/>
      <c r="BG387" s="643">
        <f t="shared" si="194"/>
        <v>0</v>
      </c>
      <c r="BH387" s="644"/>
      <c r="BI387" s="644"/>
      <c r="BJ387" s="644"/>
      <c r="BK387" s="644"/>
      <c r="BL387" s="644"/>
      <c r="BM387" s="644"/>
      <c r="BN387" s="644"/>
      <c r="BO387" s="644"/>
      <c r="BP387" s="644"/>
      <c r="BQ387" s="645"/>
      <c r="BR387" s="69"/>
    </row>
    <row r="388" spans="1:70" ht="9.9499999999999993" customHeight="1">
      <c r="A388" s="69"/>
      <c r="B388" s="612"/>
      <c r="C388" s="613"/>
      <c r="D388" s="614"/>
      <c r="E388" s="612"/>
      <c r="F388" s="613"/>
      <c r="G388" s="614"/>
      <c r="H388" s="619"/>
      <c r="I388" s="620"/>
      <c r="J388" s="620"/>
      <c r="K388" s="620"/>
      <c r="L388" s="620"/>
      <c r="M388" s="620"/>
      <c r="N388" s="620"/>
      <c r="O388" s="620"/>
      <c r="P388" s="620"/>
      <c r="Q388" s="620"/>
      <c r="R388" s="620"/>
      <c r="S388" s="620"/>
      <c r="T388" s="620"/>
      <c r="U388" s="620"/>
      <c r="V388" s="620"/>
      <c r="W388" s="620"/>
      <c r="X388" s="620"/>
      <c r="Y388" s="620"/>
      <c r="Z388" s="620"/>
      <c r="AA388" s="620"/>
      <c r="AB388" s="620"/>
      <c r="AC388" s="620"/>
      <c r="AD388" s="621"/>
      <c r="AE388" s="612"/>
      <c r="AF388" s="613"/>
      <c r="AG388" s="613"/>
      <c r="AH388" s="614"/>
      <c r="AI388" s="626"/>
      <c r="AJ388" s="627"/>
      <c r="AK388" s="627"/>
      <c r="AL388" s="628"/>
      <c r="AM388" s="631"/>
      <c r="AN388" s="632"/>
      <c r="AO388" s="632"/>
      <c r="AP388" s="632"/>
      <c r="AQ388" s="632"/>
      <c r="AR388" s="632"/>
      <c r="AS388" s="632"/>
      <c r="AT388" s="635"/>
      <c r="AU388" s="636"/>
      <c r="AV388" s="636"/>
      <c r="AW388" s="636"/>
      <c r="AX388" s="636"/>
      <c r="AY388" s="636"/>
      <c r="AZ388" s="636"/>
      <c r="BA388" s="636"/>
      <c r="BB388" s="636"/>
      <c r="BC388" s="636"/>
      <c r="BD388" s="640"/>
      <c r="BE388" s="641"/>
      <c r="BF388" s="642"/>
      <c r="BG388" s="646"/>
      <c r="BH388" s="647"/>
      <c r="BI388" s="647"/>
      <c r="BJ388" s="647"/>
      <c r="BK388" s="647"/>
      <c r="BL388" s="647"/>
      <c r="BM388" s="647"/>
      <c r="BN388" s="647"/>
      <c r="BO388" s="647"/>
      <c r="BP388" s="647"/>
      <c r="BQ388" s="648"/>
      <c r="BR388" s="69"/>
    </row>
    <row r="389" spans="1:70" ht="9.9499999999999993" customHeight="1">
      <c r="A389" s="69"/>
      <c r="B389" s="609"/>
      <c r="C389" s="610"/>
      <c r="D389" s="611"/>
      <c r="E389" s="615"/>
      <c r="F389" s="610"/>
      <c r="G389" s="611"/>
      <c r="H389" s="616"/>
      <c r="I389" s="617"/>
      <c r="J389" s="617"/>
      <c r="K389" s="617"/>
      <c r="L389" s="617"/>
      <c r="M389" s="617"/>
      <c r="N389" s="617"/>
      <c r="O389" s="617"/>
      <c r="P389" s="617"/>
      <c r="Q389" s="617"/>
      <c r="R389" s="617"/>
      <c r="S389" s="617"/>
      <c r="T389" s="617"/>
      <c r="U389" s="617"/>
      <c r="V389" s="617"/>
      <c r="W389" s="617"/>
      <c r="X389" s="617"/>
      <c r="Y389" s="617"/>
      <c r="Z389" s="617"/>
      <c r="AA389" s="617"/>
      <c r="AB389" s="617"/>
      <c r="AC389" s="617"/>
      <c r="AD389" s="618"/>
      <c r="AE389" s="622"/>
      <c r="AF389" s="610"/>
      <c r="AG389" s="610"/>
      <c r="AH389" s="611"/>
      <c r="AI389" s="623"/>
      <c r="AJ389" s="624"/>
      <c r="AK389" s="624"/>
      <c r="AL389" s="625"/>
      <c r="AM389" s="629"/>
      <c r="AN389" s="630"/>
      <c r="AO389" s="630"/>
      <c r="AP389" s="630"/>
      <c r="AQ389" s="630"/>
      <c r="AR389" s="630"/>
      <c r="AS389" s="630"/>
      <c r="AT389" s="633">
        <f t="shared" ref="AT389" si="205">AI389*AM389</f>
        <v>0</v>
      </c>
      <c r="AU389" s="634"/>
      <c r="AV389" s="634"/>
      <c r="AW389" s="634"/>
      <c r="AX389" s="634"/>
      <c r="AY389" s="634"/>
      <c r="AZ389" s="634"/>
      <c r="BA389" s="634"/>
      <c r="BB389" s="634"/>
      <c r="BC389" s="634"/>
      <c r="BD389" s="637"/>
      <c r="BE389" s="638"/>
      <c r="BF389" s="639"/>
      <c r="BG389" s="643">
        <f t="shared" si="194"/>
        <v>0</v>
      </c>
      <c r="BH389" s="644"/>
      <c r="BI389" s="644"/>
      <c r="BJ389" s="644"/>
      <c r="BK389" s="644"/>
      <c r="BL389" s="644"/>
      <c r="BM389" s="644"/>
      <c r="BN389" s="644"/>
      <c r="BO389" s="644"/>
      <c r="BP389" s="644"/>
      <c r="BQ389" s="645"/>
      <c r="BR389" s="69"/>
    </row>
    <row r="390" spans="1:70" ht="9.9499999999999993" customHeight="1">
      <c r="A390" s="69"/>
      <c r="B390" s="612"/>
      <c r="C390" s="613"/>
      <c r="D390" s="614"/>
      <c r="E390" s="612"/>
      <c r="F390" s="613"/>
      <c r="G390" s="614"/>
      <c r="H390" s="619"/>
      <c r="I390" s="620"/>
      <c r="J390" s="620"/>
      <c r="K390" s="620"/>
      <c r="L390" s="620"/>
      <c r="M390" s="620"/>
      <c r="N390" s="620"/>
      <c r="O390" s="620"/>
      <c r="P390" s="620"/>
      <c r="Q390" s="620"/>
      <c r="R390" s="620"/>
      <c r="S390" s="620"/>
      <c r="T390" s="620"/>
      <c r="U390" s="620"/>
      <c r="V390" s="620"/>
      <c r="W390" s="620"/>
      <c r="X390" s="620"/>
      <c r="Y390" s="620"/>
      <c r="Z390" s="620"/>
      <c r="AA390" s="620"/>
      <c r="AB390" s="620"/>
      <c r="AC390" s="620"/>
      <c r="AD390" s="621"/>
      <c r="AE390" s="612"/>
      <c r="AF390" s="613"/>
      <c r="AG390" s="613"/>
      <c r="AH390" s="614"/>
      <c r="AI390" s="626"/>
      <c r="AJ390" s="627"/>
      <c r="AK390" s="627"/>
      <c r="AL390" s="628"/>
      <c r="AM390" s="631"/>
      <c r="AN390" s="632"/>
      <c r="AO390" s="632"/>
      <c r="AP390" s="632"/>
      <c r="AQ390" s="632"/>
      <c r="AR390" s="632"/>
      <c r="AS390" s="632"/>
      <c r="AT390" s="635"/>
      <c r="AU390" s="636"/>
      <c r="AV390" s="636"/>
      <c r="AW390" s="636"/>
      <c r="AX390" s="636"/>
      <c r="AY390" s="636"/>
      <c r="AZ390" s="636"/>
      <c r="BA390" s="636"/>
      <c r="BB390" s="636"/>
      <c r="BC390" s="636"/>
      <c r="BD390" s="640"/>
      <c r="BE390" s="641"/>
      <c r="BF390" s="642"/>
      <c r="BG390" s="646"/>
      <c r="BH390" s="647"/>
      <c r="BI390" s="647"/>
      <c r="BJ390" s="647"/>
      <c r="BK390" s="647"/>
      <c r="BL390" s="647"/>
      <c r="BM390" s="647"/>
      <c r="BN390" s="647"/>
      <c r="BO390" s="647"/>
      <c r="BP390" s="647"/>
      <c r="BQ390" s="648"/>
      <c r="BR390" s="69"/>
    </row>
    <row r="391" spans="1:70" ht="9.9499999999999993" customHeight="1">
      <c r="A391" s="69"/>
      <c r="B391" s="609"/>
      <c r="C391" s="610"/>
      <c r="D391" s="611"/>
      <c r="E391" s="615"/>
      <c r="F391" s="610"/>
      <c r="G391" s="611"/>
      <c r="H391" s="616"/>
      <c r="I391" s="617"/>
      <c r="J391" s="617"/>
      <c r="K391" s="617"/>
      <c r="L391" s="617"/>
      <c r="M391" s="617"/>
      <c r="N391" s="617"/>
      <c r="O391" s="617"/>
      <c r="P391" s="617"/>
      <c r="Q391" s="617"/>
      <c r="R391" s="617"/>
      <c r="S391" s="617"/>
      <c r="T391" s="617"/>
      <c r="U391" s="617"/>
      <c r="V391" s="617"/>
      <c r="W391" s="617"/>
      <c r="X391" s="617"/>
      <c r="Y391" s="617"/>
      <c r="Z391" s="617"/>
      <c r="AA391" s="617"/>
      <c r="AB391" s="617"/>
      <c r="AC391" s="617"/>
      <c r="AD391" s="618"/>
      <c r="AE391" s="622"/>
      <c r="AF391" s="610"/>
      <c r="AG391" s="610"/>
      <c r="AH391" s="611"/>
      <c r="AI391" s="623"/>
      <c r="AJ391" s="624"/>
      <c r="AK391" s="624"/>
      <c r="AL391" s="625"/>
      <c r="AM391" s="629"/>
      <c r="AN391" s="630"/>
      <c r="AO391" s="630"/>
      <c r="AP391" s="630"/>
      <c r="AQ391" s="630"/>
      <c r="AR391" s="630"/>
      <c r="AS391" s="630"/>
      <c r="AT391" s="633">
        <f t="shared" ref="AT391" si="206">AI391*AM391</f>
        <v>0</v>
      </c>
      <c r="AU391" s="634"/>
      <c r="AV391" s="634"/>
      <c r="AW391" s="634"/>
      <c r="AX391" s="634"/>
      <c r="AY391" s="634"/>
      <c r="AZ391" s="634"/>
      <c r="BA391" s="634"/>
      <c r="BB391" s="634"/>
      <c r="BC391" s="634"/>
      <c r="BD391" s="637"/>
      <c r="BE391" s="638"/>
      <c r="BF391" s="639"/>
      <c r="BG391" s="643">
        <f t="shared" si="194"/>
        <v>0</v>
      </c>
      <c r="BH391" s="644"/>
      <c r="BI391" s="644"/>
      <c r="BJ391" s="644"/>
      <c r="BK391" s="644"/>
      <c r="BL391" s="644"/>
      <c r="BM391" s="644"/>
      <c r="BN391" s="644"/>
      <c r="BO391" s="644"/>
      <c r="BP391" s="644"/>
      <c r="BQ391" s="645"/>
      <c r="BR391" s="69"/>
    </row>
    <row r="392" spans="1:70" ht="9.9499999999999993" customHeight="1">
      <c r="A392" s="69"/>
      <c r="B392" s="612"/>
      <c r="C392" s="613"/>
      <c r="D392" s="614"/>
      <c r="E392" s="612"/>
      <c r="F392" s="613"/>
      <c r="G392" s="614"/>
      <c r="H392" s="619"/>
      <c r="I392" s="620"/>
      <c r="J392" s="620"/>
      <c r="K392" s="620"/>
      <c r="L392" s="620"/>
      <c r="M392" s="620"/>
      <c r="N392" s="620"/>
      <c r="O392" s="620"/>
      <c r="P392" s="620"/>
      <c r="Q392" s="620"/>
      <c r="R392" s="620"/>
      <c r="S392" s="620"/>
      <c r="T392" s="620"/>
      <c r="U392" s="620"/>
      <c r="V392" s="620"/>
      <c r="W392" s="620"/>
      <c r="X392" s="620"/>
      <c r="Y392" s="620"/>
      <c r="Z392" s="620"/>
      <c r="AA392" s="620"/>
      <c r="AB392" s="620"/>
      <c r="AC392" s="620"/>
      <c r="AD392" s="621"/>
      <c r="AE392" s="612"/>
      <c r="AF392" s="613"/>
      <c r="AG392" s="613"/>
      <c r="AH392" s="614"/>
      <c r="AI392" s="626"/>
      <c r="AJ392" s="627"/>
      <c r="AK392" s="627"/>
      <c r="AL392" s="628"/>
      <c r="AM392" s="631"/>
      <c r="AN392" s="632"/>
      <c r="AO392" s="632"/>
      <c r="AP392" s="632"/>
      <c r="AQ392" s="632"/>
      <c r="AR392" s="632"/>
      <c r="AS392" s="632"/>
      <c r="AT392" s="635"/>
      <c r="AU392" s="636"/>
      <c r="AV392" s="636"/>
      <c r="AW392" s="636"/>
      <c r="AX392" s="636"/>
      <c r="AY392" s="636"/>
      <c r="AZ392" s="636"/>
      <c r="BA392" s="636"/>
      <c r="BB392" s="636"/>
      <c r="BC392" s="636"/>
      <c r="BD392" s="640"/>
      <c r="BE392" s="641"/>
      <c r="BF392" s="642"/>
      <c r="BG392" s="646"/>
      <c r="BH392" s="647"/>
      <c r="BI392" s="647"/>
      <c r="BJ392" s="647"/>
      <c r="BK392" s="647"/>
      <c r="BL392" s="647"/>
      <c r="BM392" s="647"/>
      <c r="BN392" s="647"/>
      <c r="BO392" s="647"/>
      <c r="BP392" s="647"/>
      <c r="BQ392" s="648"/>
      <c r="BR392" s="69"/>
    </row>
    <row r="393" spans="1:70" ht="9.9499999999999993" customHeight="1">
      <c r="A393" s="69"/>
      <c r="B393" s="609"/>
      <c r="C393" s="610"/>
      <c r="D393" s="611"/>
      <c r="E393" s="615"/>
      <c r="F393" s="610"/>
      <c r="G393" s="611"/>
      <c r="H393" s="616"/>
      <c r="I393" s="617"/>
      <c r="J393" s="617"/>
      <c r="K393" s="617"/>
      <c r="L393" s="617"/>
      <c r="M393" s="617"/>
      <c r="N393" s="617"/>
      <c r="O393" s="617"/>
      <c r="P393" s="617"/>
      <c r="Q393" s="617"/>
      <c r="R393" s="617"/>
      <c r="S393" s="617"/>
      <c r="T393" s="617"/>
      <c r="U393" s="617"/>
      <c r="V393" s="617"/>
      <c r="W393" s="617"/>
      <c r="X393" s="617"/>
      <c r="Y393" s="617"/>
      <c r="Z393" s="617"/>
      <c r="AA393" s="617"/>
      <c r="AB393" s="617"/>
      <c r="AC393" s="617"/>
      <c r="AD393" s="618"/>
      <c r="AE393" s="622"/>
      <c r="AF393" s="610"/>
      <c r="AG393" s="610"/>
      <c r="AH393" s="611"/>
      <c r="AI393" s="623"/>
      <c r="AJ393" s="624"/>
      <c r="AK393" s="624"/>
      <c r="AL393" s="625"/>
      <c r="AM393" s="629"/>
      <c r="AN393" s="630"/>
      <c r="AO393" s="630"/>
      <c r="AP393" s="630"/>
      <c r="AQ393" s="630"/>
      <c r="AR393" s="630"/>
      <c r="AS393" s="630"/>
      <c r="AT393" s="633">
        <f t="shared" ref="AT393" si="207">AI393*AM393</f>
        <v>0</v>
      </c>
      <c r="AU393" s="634"/>
      <c r="AV393" s="634"/>
      <c r="AW393" s="634"/>
      <c r="AX393" s="634"/>
      <c r="AY393" s="634"/>
      <c r="AZ393" s="634"/>
      <c r="BA393" s="634"/>
      <c r="BB393" s="634"/>
      <c r="BC393" s="634"/>
      <c r="BD393" s="637"/>
      <c r="BE393" s="638"/>
      <c r="BF393" s="639"/>
      <c r="BG393" s="643">
        <f t="shared" si="194"/>
        <v>0</v>
      </c>
      <c r="BH393" s="644"/>
      <c r="BI393" s="644"/>
      <c r="BJ393" s="644"/>
      <c r="BK393" s="644"/>
      <c r="BL393" s="644"/>
      <c r="BM393" s="644"/>
      <c r="BN393" s="644"/>
      <c r="BO393" s="644"/>
      <c r="BP393" s="644"/>
      <c r="BQ393" s="645"/>
      <c r="BR393" s="69"/>
    </row>
    <row r="394" spans="1:70" ht="9.9499999999999993" customHeight="1">
      <c r="A394" s="69"/>
      <c r="B394" s="612"/>
      <c r="C394" s="613"/>
      <c r="D394" s="614"/>
      <c r="E394" s="612"/>
      <c r="F394" s="613"/>
      <c r="G394" s="614"/>
      <c r="H394" s="619"/>
      <c r="I394" s="620"/>
      <c r="J394" s="620"/>
      <c r="K394" s="620"/>
      <c r="L394" s="620"/>
      <c r="M394" s="620"/>
      <c r="N394" s="620"/>
      <c r="O394" s="620"/>
      <c r="P394" s="620"/>
      <c r="Q394" s="620"/>
      <c r="R394" s="620"/>
      <c r="S394" s="620"/>
      <c r="T394" s="620"/>
      <c r="U394" s="620"/>
      <c r="V394" s="620"/>
      <c r="W394" s="620"/>
      <c r="X394" s="620"/>
      <c r="Y394" s="620"/>
      <c r="Z394" s="620"/>
      <c r="AA394" s="620"/>
      <c r="AB394" s="620"/>
      <c r="AC394" s="620"/>
      <c r="AD394" s="621"/>
      <c r="AE394" s="612"/>
      <c r="AF394" s="613"/>
      <c r="AG394" s="613"/>
      <c r="AH394" s="614"/>
      <c r="AI394" s="626"/>
      <c r="AJ394" s="627"/>
      <c r="AK394" s="627"/>
      <c r="AL394" s="628"/>
      <c r="AM394" s="631"/>
      <c r="AN394" s="632"/>
      <c r="AO394" s="632"/>
      <c r="AP394" s="632"/>
      <c r="AQ394" s="632"/>
      <c r="AR394" s="632"/>
      <c r="AS394" s="632"/>
      <c r="AT394" s="635"/>
      <c r="AU394" s="636"/>
      <c r="AV394" s="636"/>
      <c r="AW394" s="636"/>
      <c r="AX394" s="636"/>
      <c r="AY394" s="636"/>
      <c r="AZ394" s="636"/>
      <c r="BA394" s="636"/>
      <c r="BB394" s="636"/>
      <c r="BC394" s="636"/>
      <c r="BD394" s="640"/>
      <c r="BE394" s="641"/>
      <c r="BF394" s="642"/>
      <c r="BG394" s="646"/>
      <c r="BH394" s="647"/>
      <c r="BI394" s="647"/>
      <c r="BJ394" s="647"/>
      <c r="BK394" s="647"/>
      <c r="BL394" s="647"/>
      <c r="BM394" s="647"/>
      <c r="BN394" s="647"/>
      <c r="BO394" s="647"/>
      <c r="BP394" s="647"/>
      <c r="BQ394" s="648"/>
      <c r="BR394" s="69"/>
    </row>
    <row r="395" spans="1:70" ht="9.9499999999999993" customHeight="1">
      <c r="A395" s="69"/>
      <c r="B395" s="609"/>
      <c r="C395" s="610"/>
      <c r="D395" s="611"/>
      <c r="E395" s="615"/>
      <c r="F395" s="610"/>
      <c r="G395" s="611"/>
      <c r="H395" s="616"/>
      <c r="I395" s="617"/>
      <c r="J395" s="617"/>
      <c r="K395" s="617"/>
      <c r="L395" s="617"/>
      <c r="M395" s="617"/>
      <c r="N395" s="617"/>
      <c r="O395" s="617"/>
      <c r="P395" s="617"/>
      <c r="Q395" s="617"/>
      <c r="R395" s="617"/>
      <c r="S395" s="617"/>
      <c r="T395" s="617"/>
      <c r="U395" s="617"/>
      <c r="V395" s="617"/>
      <c r="W395" s="617"/>
      <c r="X395" s="617"/>
      <c r="Y395" s="617"/>
      <c r="Z395" s="617"/>
      <c r="AA395" s="617"/>
      <c r="AB395" s="617"/>
      <c r="AC395" s="617"/>
      <c r="AD395" s="618"/>
      <c r="AE395" s="622"/>
      <c r="AF395" s="610"/>
      <c r="AG395" s="610"/>
      <c r="AH395" s="611"/>
      <c r="AI395" s="623"/>
      <c r="AJ395" s="624"/>
      <c r="AK395" s="624"/>
      <c r="AL395" s="625"/>
      <c r="AM395" s="629"/>
      <c r="AN395" s="630"/>
      <c r="AO395" s="630"/>
      <c r="AP395" s="630"/>
      <c r="AQ395" s="630"/>
      <c r="AR395" s="630"/>
      <c r="AS395" s="630"/>
      <c r="AT395" s="633">
        <f t="shared" ref="AT395" si="208">AI395*AM395</f>
        <v>0</v>
      </c>
      <c r="AU395" s="634"/>
      <c r="AV395" s="634"/>
      <c r="AW395" s="634"/>
      <c r="AX395" s="634"/>
      <c r="AY395" s="634"/>
      <c r="AZ395" s="634"/>
      <c r="BA395" s="634"/>
      <c r="BB395" s="634"/>
      <c r="BC395" s="634"/>
      <c r="BD395" s="637"/>
      <c r="BE395" s="638"/>
      <c r="BF395" s="639"/>
      <c r="BG395" s="643">
        <f t="shared" si="194"/>
        <v>0</v>
      </c>
      <c r="BH395" s="644"/>
      <c r="BI395" s="644"/>
      <c r="BJ395" s="644"/>
      <c r="BK395" s="644"/>
      <c r="BL395" s="644"/>
      <c r="BM395" s="644"/>
      <c r="BN395" s="644"/>
      <c r="BO395" s="644"/>
      <c r="BP395" s="644"/>
      <c r="BQ395" s="645"/>
      <c r="BR395" s="69"/>
    </row>
    <row r="396" spans="1:70" ht="9.9499999999999993" customHeight="1">
      <c r="A396" s="69"/>
      <c r="B396" s="612"/>
      <c r="C396" s="613"/>
      <c r="D396" s="614"/>
      <c r="E396" s="612"/>
      <c r="F396" s="613"/>
      <c r="G396" s="614"/>
      <c r="H396" s="619"/>
      <c r="I396" s="620"/>
      <c r="J396" s="620"/>
      <c r="K396" s="620"/>
      <c r="L396" s="620"/>
      <c r="M396" s="620"/>
      <c r="N396" s="620"/>
      <c r="O396" s="620"/>
      <c r="P396" s="620"/>
      <c r="Q396" s="620"/>
      <c r="R396" s="620"/>
      <c r="S396" s="620"/>
      <c r="T396" s="620"/>
      <c r="U396" s="620"/>
      <c r="V396" s="620"/>
      <c r="W396" s="620"/>
      <c r="X396" s="620"/>
      <c r="Y396" s="620"/>
      <c r="Z396" s="620"/>
      <c r="AA396" s="620"/>
      <c r="AB396" s="620"/>
      <c r="AC396" s="620"/>
      <c r="AD396" s="621"/>
      <c r="AE396" s="612"/>
      <c r="AF396" s="613"/>
      <c r="AG396" s="613"/>
      <c r="AH396" s="614"/>
      <c r="AI396" s="626"/>
      <c r="AJ396" s="627"/>
      <c r="AK396" s="627"/>
      <c r="AL396" s="628"/>
      <c r="AM396" s="631"/>
      <c r="AN396" s="632"/>
      <c r="AO396" s="632"/>
      <c r="AP396" s="632"/>
      <c r="AQ396" s="632"/>
      <c r="AR396" s="632"/>
      <c r="AS396" s="632"/>
      <c r="AT396" s="635"/>
      <c r="AU396" s="636"/>
      <c r="AV396" s="636"/>
      <c r="AW396" s="636"/>
      <c r="AX396" s="636"/>
      <c r="AY396" s="636"/>
      <c r="AZ396" s="636"/>
      <c r="BA396" s="636"/>
      <c r="BB396" s="636"/>
      <c r="BC396" s="636"/>
      <c r="BD396" s="640"/>
      <c r="BE396" s="641"/>
      <c r="BF396" s="642"/>
      <c r="BG396" s="646"/>
      <c r="BH396" s="647"/>
      <c r="BI396" s="647"/>
      <c r="BJ396" s="647"/>
      <c r="BK396" s="647"/>
      <c r="BL396" s="647"/>
      <c r="BM396" s="647"/>
      <c r="BN396" s="647"/>
      <c r="BO396" s="647"/>
      <c r="BP396" s="647"/>
      <c r="BQ396" s="648"/>
      <c r="BR396" s="69"/>
    </row>
    <row r="397" spans="1:70" ht="9.9499999999999993" customHeight="1">
      <c r="A397" s="69"/>
      <c r="B397" s="609"/>
      <c r="C397" s="610"/>
      <c r="D397" s="611"/>
      <c r="E397" s="615"/>
      <c r="F397" s="610"/>
      <c r="G397" s="611"/>
      <c r="H397" s="616"/>
      <c r="I397" s="617"/>
      <c r="J397" s="617"/>
      <c r="K397" s="617"/>
      <c r="L397" s="617"/>
      <c r="M397" s="617"/>
      <c r="N397" s="617"/>
      <c r="O397" s="617"/>
      <c r="P397" s="617"/>
      <c r="Q397" s="617"/>
      <c r="R397" s="617"/>
      <c r="S397" s="617"/>
      <c r="T397" s="617"/>
      <c r="U397" s="617"/>
      <c r="V397" s="617"/>
      <c r="W397" s="617"/>
      <c r="X397" s="617"/>
      <c r="Y397" s="617"/>
      <c r="Z397" s="617"/>
      <c r="AA397" s="617"/>
      <c r="AB397" s="617"/>
      <c r="AC397" s="617"/>
      <c r="AD397" s="618"/>
      <c r="AE397" s="622"/>
      <c r="AF397" s="610"/>
      <c r="AG397" s="610"/>
      <c r="AH397" s="611"/>
      <c r="AI397" s="623"/>
      <c r="AJ397" s="624"/>
      <c r="AK397" s="624"/>
      <c r="AL397" s="625"/>
      <c r="AM397" s="629"/>
      <c r="AN397" s="630"/>
      <c r="AO397" s="630"/>
      <c r="AP397" s="630"/>
      <c r="AQ397" s="630"/>
      <c r="AR397" s="630"/>
      <c r="AS397" s="630"/>
      <c r="AT397" s="633">
        <f t="shared" ref="AT397" si="209">AI397*AM397</f>
        <v>0</v>
      </c>
      <c r="AU397" s="634"/>
      <c r="AV397" s="634"/>
      <c r="AW397" s="634"/>
      <c r="AX397" s="634"/>
      <c r="AY397" s="634"/>
      <c r="AZ397" s="634"/>
      <c r="BA397" s="634"/>
      <c r="BB397" s="634"/>
      <c r="BC397" s="634"/>
      <c r="BD397" s="637"/>
      <c r="BE397" s="638"/>
      <c r="BF397" s="639"/>
      <c r="BG397" s="643">
        <f t="shared" si="194"/>
        <v>0</v>
      </c>
      <c r="BH397" s="644"/>
      <c r="BI397" s="644"/>
      <c r="BJ397" s="644"/>
      <c r="BK397" s="644"/>
      <c r="BL397" s="644"/>
      <c r="BM397" s="644"/>
      <c r="BN397" s="644"/>
      <c r="BO397" s="644"/>
      <c r="BP397" s="644"/>
      <c r="BQ397" s="645"/>
      <c r="BR397" s="69"/>
    </row>
    <row r="398" spans="1:70" ht="9.9499999999999993" customHeight="1">
      <c r="A398" s="69"/>
      <c r="B398" s="612"/>
      <c r="C398" s="613"/>
      <c r="D398" s="614"/>
      <c r="E398" s="612"/>
      <c r="F398" s="613"/>
      <c r="G398" s="614"/>
      <c r="H398" s="619"/>
      <c r="I398" s="620"/>
      <c r="J398" s="620"/>
      <c r="K398" s="620"/>
      <c r="L398" s="620"/>
      <c r="M398" s="620"/>
      <c r="N398" s="620"/>
      <c r="O398" s="620"/>
      <c r="P398" s="620"/>
      <c r="Q398" s="620"/>
      <c r="R398" s="620"/>
      <c r="S398" s="620"/>
      <c r="T398" s="620"/>
      <c r="U398" s="620"/>
      <c r="V398" s="620"/>
      <c r="W398" s="620"/>
      <c r="X398" s="620"/>
      <c r="Y398" s="620"/>
      <c r="Z398" s="620"/>
      <c r="AA398" s="620"/>
      <c r="AB398" s="620"/>
      <c r="AC398" s="620"/>
      <c r="AD398" s="621"/>
      <c r="AE398" s="612"/>
      <c r="AF398" s="613"/>
      <c r="AG398" s="613"/>
      <c r="AH398" s="614"/>
      <c r="AI398" s="626"/>
      <c r="AJ398" s="627"/>
      <c r="AK398" s="627"/>
      <c r="AL398" s="628"/>
      <c r="AM398" s="631"/>
      <c r="AN398" s="632"/>
      <c r="AO398" s="632"/>
      <c r="AP398" s="632"/>
      <c r="AQ398" s="632"/>
      <c r="AR398" s="632"/>
      <c r="AS398" s="632"/>
      <c r="AT398" s="635"/>
      <c r="AU398" s="636"/>
      <c r="AV398" s="636"/>
      <c r="AW398" s="636"/>
      <c r="AX398" s="636"/>
      <c r="AY398" s="636"/>
      <c r="AZ398" s="636"/>
      <c r="BA398" s="636"/>
      <c r="BB398" s="636"/>
      <c r="BC398" s="636"/>
      <c r="BD398" s="640"/>
      <c r="BE398" s="641"/>
      <c r="BF398" s="642"/>
      <c r="BG398" s="646"/>
      <c r="BH398" s="647"/>
      <c r="BI398" s="647"/>
      <c r="BJ398" s="647"/>
      <c r="BK398" s="647"/>
      <c r="BL398" s="647"/>
      <c r="BM398" s="647"/>
      <c r="BN398" s="647"/>
      <c r="BO398" s="647"/>
      <c r="BP398" s="647"/>
      <c r="BQ398" s="648"/>
      <c r="BR398" s="69"/>
    </row>
    <row r="399" spans="1:70" ht="9.9499999999999993" customHeight="1">
      <c r="A399" s="69"/>
      <c r="B399" s="609"/>
      <c r="C399" s="610"/>
      <c r="D399" s="611"/>
      <c r="E399" s="615"/>
      <c r="F399" s="610"/>
      <c r="G399" s="611"/>
      <c r="H399" s="616"/>
      <c r="I399" s="617"/>
      <c r="J399" s="617"/>
      <c r="K399" s="617"/>
      <c r="L399" s="617"/>
      <c r="M399" s="617"/>
      <c r="N399" s="617"/>
      <c r="O399" s="617"/>
      <c r="P399" s="617"/>
      <c r="Q399" s="617"/>
      <c r="R399" s="617"/>
      <c r="S399" s="617"/>
      <c r="T399" s="617"/>
      <c r="U399" s="617"/>
      <c r="V399" s="617"/>
      <c r="W399" s="617"/>
      <c r="X399" s="617"/>
      <c r="Y399" s="617"/>
      <c r="Z399" s="617"/>
      <c r="AA399" s="617"/>
      <c r="AB399" s="617"/>
      <c r="AC399" s="617"/>
      <c r="AD399" s="618"/>
      <c r="AE399" s="622"/>
      <c r="AF399" s="610"/>
      <c r="AG399" s="610"/>
      <c r="AH399" s="611"/>
      <c r="AI399" s="623"/>
      <c r="AJ399" s="624"/>
      <c r="AK399" s="624"/>
      <c r="AL399" s="625"/>
      <c r="AM399" s="629"/>
      <c r="AN399" s="630"/>
      <c r="AO399" s="630"/>
      <c r="AP399" s="630"/>
      <c r="AQ399" s="630"/>
      <c r="AR399" s="630"/>
      <c r="AS399" s="630"/>
      <c r="AT399" s="633">
        <f t="shared" ref="AT399" si="210">AI399*AM399</f>
        <v>0</v>
      </c>
      <c r="AU399" s="634"/>
      <c r="AV399" s="634"/>
      <c r="AW399" s="634"/>
      <c r="AX399" s="634"/>
      <c r="AY399" s="634"/>
      <c r="AZ399" s="634"/>
      <c r="BA399" s="634"/>
      <c r="BB399" s="634"/>
      <c r="BC399" s="634"/>
      <c r="BD399" s="637"/>
      <c r="BE399" s="638"/>
      <c r="BF399" s="639"/>
      <c r="BG399" s="643">
        <f t="shared" si="194"/>
        <v>0</v>
      </c>
      <c r="BH399" s="644"/>
      <c r="BI399" s="644"/>
      <c r="BJ399" s="644"/>
      <c r="BK399" s="644"/>
      <c r="BL399" s="644"/>
      <c r="BM399" s="644"/>
      <c r="BN399" s="644"/>
      <c r="BO399" s="644"/>
      <c r="BP399" s="644"/>
      <c r="BQ399" s="645"/>
      <c r="BR399" s="69"/>
    </row>
    <row r="400" spans="1:70" ht="9.9499999999999993" customHeight="1">
      <c r="A400" s="69"/>
      <c r="B400" s="612"/>
      <c r="C400" s="613"/>
      <c r="D400" s="614"/>
      <c r="E400" s="612"/>
      <c r="F400" s="613"/>
      <c r="G400" s="614"/>
      <c r="H400" s="619"/>
      <c r="I400" s="620"/>
      <c r="J400" s="620"/>
      <c r="K400" s="620"/>
      <c r="L400" s="620"/>
      <c r="M400" s="620"/>
      <c r="N400" s="620"/>
      <c r="O400" s="620"/>
      <c r="P400" s="620"/>
      <c r="Q400" s="620"/>
      <c r="R400" s="620"/>
      <c r="S400" s="620"/>
      <c r="T400" s="620"/>
      <c r="U400" s="620"/>
      <c r="V400" s="620"/>
      <c r="W400" s="620"/>
      <c r="X400" s="620"/>
      <c r="Y400" s="620"/>
      <c r="Z400" s="620"/>
      <c r="AA400" s="620"/>
      <c r="AB400" s="620"/>
      <c r="AC400" s="620"/>
      <c r="AD400" s="621"/>
      <c r="AE400" s="612"/>
      <c r="AF400" s="613"/>
      <c r="AG400" s="613"/>
      <c r="AH400" s="614"/>
      <c r="AI400" s="626"/>
      <c r="AJ400" s="627"/>
      <c r="AK400" s="627"/>
      <c r="AL400" s="628"/>
      <c r="AM400" s="631"/>
      <c r="AN400" s="632"/>
      <c r="AO400" s="632"/>
      <c r="AP400" s="632"/>
      <c r="AQ400" s="632"/>
      <c r="AR400" s="632"/>
      <c r="AS400" s="632"/>
      <c r="AT400" s="635"/>
      <c r="AU400" s="636"/>
      <c r="AV400" s="636"/>
      <c r="AW400" s="636"/>
      <c r="AX400" s="636"/>
      <c r="AY400" s="636"/>
      <c r="AZ400" s="636"/>
      <c r="BA400" s="636"/>
      <c r="BB400" s="636"/>
      <c r="BC400" s="636"/>
      <c r="BD400" s="640"/>
      <c r="BE400" s="641"/>
      <c r="BF400" s="642"/>
      <c r="BG400" s="646"/>
      <c r="BH400" s="647"/>
      <c r="BI400" s="647"/>
      <c r="BJ400" s="647"/>
      <c r="BK400" s="647"/>
      <c r="BL400" s="647"/>
      <c r="BM400" s="647"/>
      <c r="BN400" s="647"/>
      <c r="BO400" s="647"/>
      <c r="BP400" s="647"/>
      <c r="BQ400" s="648"/>
      <c r="BR400" s="69"/>
    </row>
    <row r="401" spans="1:70" ht="9.9499999999999993" customHeight="1">
      <c r="A401" s="69"/>
      <c r="B401" s="609"/>
      <c r="C401" s="610"/>
      <c r="D401" s="611"/>
      <c r="E401" s="615"/>
      <c r="F401" s="610"/>
      <c r="G401" s="611"/>
      <c r="H401" s="616"/>
      <c r="I401" s="617"/>
      <c r="J401" s="617"/>
      <c r="K401" s="617"/>
      <c r="L401" s="617"/>
      <c r="M401" s="617"/>
      <c r="N401" s="617"/>
      <c r="O401" s="617"/>
      <c r="P401" s="617"/>
      <c r="Q401" s="617"/>
      <c r="R401" s="617"/>
      <c r="S401" s="617"/>
      <c r="T401" s="617"/>
      <c r="U401" s="617"/>
      <c r="V401" s="617"/>
      <c r="W401" s="617"/>
      <c r="X401" s="617"/>
      <c r="Y401" s="617"/>
      <c r="Z401" s="617"/>
      <c r="AA401" s="617"/>
      <c r="AB401" s="617"/>
      <c r="AC401" s="617"/>
      <c r="AD401" s="618"/>
      <c r="AE401" s="622"/>
      <c r="AF401" s="610"/>
      <c r="AG401" s="610"/>
      <c r="AH401" s="611"/>
      <c r="AI401" s="623"/>
      <c r="AJ401" s="624"/>
      <c r="AK401" s="624"/>
      <c r="AL401" s="625"/>
      <c r="AM401" s="629"/>
      <c r="AN401" s="630"/>
      <c r="AO401" s="630"/>
      <c r="AP401" s="630"/>
      <c r="AQ401" s="630"/>
      <c r="AR401" s="630"/>
      <c r="AS401" s="630"/>
      <c r="AT401" s="633">
        <f t="shared" ref="AT401" si="211">AI401*AM401</f>
        <v>0</v>
      </c>
      <c r="AU401" s="634"/>
      <c r="AV401" s="634"/>
      <c r="AW401" s="634"/>
      <c r="AX401" s="634"/>
      <c r="AY401" s="634"/>
      <c r="AZ401" s="634"/>
      <c r="BA401" s="634"/>
      <c r="BB401" s="634"/>
      <c r="BC401" s="634"/>
      <c r="BD401" s="637"/>
      <c r="BE401" s="638"/>
      <c r="BF401" s="639"/>
      <c r="BG401" s="643">
        <f t="shared" si="194"/>
        <v>0</v>
      </c>
      <c r="BH401" s="644"/>
      <c r="BI401" s="644"/>
      <c r="BJ401" s="644"/>
      <c r="BK401" s="644"/>
      <c r="BL401" s="644"/>
      <c r="BM401" s="644"/>
      <c r="BN401" s="644"/>
      <c r="BO401" s="644"/>
      <c r="BP401" s="644"/>
      <c r="BQ401" s="645"/>
      <c r="BR401" s="69"/>
    </row>
    <row r="402" spans="1:70" ht="9.9499999999999993" customHeight="1">
      <c r="A402" s="69"/>
      <c r="B402" s="612"/>
      <c r="C402" s="613"/>
      <c r="D402" s="614"/>
      <c r="E402" s="612"/>
      <c r="F402" s="613"/>
      <c r="G402" s="614"/>
      <c r="H402" s="619"/>
      <c r="I402" s="620"/>
      <c r="J402" s="620"/>
      <c r="K402" s="620"/>
      <c r="L402" s="620"/>
      <c r="M402" s="620"/>
      <c r="N402" s="620"/>
      <c r="O402" s="620"/>
      <c r="P402" s="620"/>
      <c r="Q402" s="620"/>
      <c r="R402" s="620"/>
      <c r="S402" s="620"/>
      <c r="T402" s="620"/>
      <c r="U402" s="620"/>
      <c r="V402" s="620"/>
      <c r="W402" s="620"/>
      <c r="X402" s="620"/>
      <c r="Y402" s="620"/>
      <c r="Z402" s="620"/>
      <c r="AA402" s="620"/>
      <c r="AB402" s="620"/>
      <c r="AC402" s="620"/>
      <c r="AD402" s="621"/>
      <c r="AE402" s="612"/>
      <c r="AF402" s="613"/>
      <c r="AG402" s="613"/>
      <c r="AH402" s="614"/>
      <c r="AI402" s="626"/>
      <c r="AJ402" s="627"/>
      <c r="AK402" s="627"/>
      <c r="AL402" s="628"/>
      <c r="AM402" s="631"/>
      <c r="AN402" s="632"/>
      <c r="AO402" s="632"/>
      <c r="AP402" s="632"/>
      <c r="AQ402" s="632"/>
      <c r="AR402" s="632"/>
      <c r="AS402" s="632"/>
      <c r="AT402" s="635"/>
      <c r="AU402" s="636"/>
      <c r="AV402" s="636"/>
      <c r="AW402" s="636"/>
      <c r="AX402" s="636"/>
      <c r="AY402" s="636"/>
      <c r="AZ402" s="636"/>
      <c r="BA402" s="636"/>
      <c r="BB402" s="636"/>
      <c r="BC402" s="636"/>
      <c r="BD402" s="640"/>
      <c r="BE402" s="641"/>
      <c r="BF402" s="642"/>
      <c r="BG402" s="646"/>
      <c r="BH402" s="647"/>
      <c r="BI402" s="647"/>
      <c r="BJ402" s="647"/>
      <c r="BK402" s="647"/>
      <c r="BL402" s="647"/>
      <c r="BM402" s="647"/>
      <c r="BN402" s="647"/>
      <c r="BO402" s="647"/>
      <c r="BP402" s="647"/>
      <c r="BQ402" s="648"/>
      <c r="BR402" s="69"/>
    </row>
    <row r="403" spans="1:70" ht="9.9499999999999993" customHeight="1">
      <c r="A403" s="69"/>
      <c r="B403" s="609"/>
      <c r="C403" s="610"/>
      <c r="D403" s="611"/>
      <c r="E403" s="615"/>
      <c r="F403" s="610"/>
      <c r="G403" s="611"/>
      <c r="H403" s="616"/>
      <c r="I403" s="617"/>
      <c r="J403" s="617"/>
      <c r="K403" s="617"/>
      <c r="L403" s="617"/>
      <c r="M403" s="617"/>
      <c r="N403" s="617"/>
      <c r="O403" s="617"/>
      <c r="P403" s="617"/>
      <c r="Q403" s="617"/>
      <c r="R403" s="617"/>
      <c r="S403" s="617"/>
      <c r="T403" s="617"/>
      <c r="U403" s="617"/>
      <c r="V403" s="617"/>
      <c r="W403" s="617"/>
      <c r="X403" s="617"/>
      <c r="Y403" s="617"/>
      <c r="Z403" s="617"/>
      <c r="AA403" s="617"/>
      <c r="AB403" s="617"/>
      <c r="AC403" s="617"/>
      <c r="AD403" s="618"/>
      <c r="AE403" s="622"/>
      <c r="AF403" s="610"/>
      <c r="AG403" s="610"/>
      <c r="AH403" s="611"/>
      <c r="AI403" s="623"/>
      <c r="AJ403" s="624"/>
      <c r="AK403" s="624"/>
      <c r="AL403" s="625"/>
      <c r="AM403" s="629"/>
      <c r="AN403" s="630"/>
      <c r="AO403" s="630"/>
      <c r="AP403" s="630"/>
      <c r="AQ403" s="630"/>
      <c r="AR403" s="630"/>
      <c r="AS403" s="630"/>
      <c r="AT403" s="633">
        <f t="shared" ref="AT403" si="212">AI403*AM403</f>
        <v>0</v>
      </c>
      <c r="AU403" s="634"/>
      <c r="AV403" s="634"/>
      <c r="AW403" s="634"/>
      <c r="AX403" s="634"/>
      <c r="AY403" s="634"/>
      <c r="AZ403" s="634"/>
      <c r="BA403" s="634"/>
      <c r="BB403" s="634"/>
      <c r="BC403" s="634"/>
      <c r="BD403" s="637"/>
      <c r="BE403" s="638"/>
      <c r="BF403" s="639"/>
      <c r="BG403" s="643">
        <f t="shared" si="194"/>
        <v>0</v>
      </c>
      <c r="BH403" s="644"/>
      <c r="BI403" s="644"/>
      <c r="BJ403" s="644"/>
      <c r="BK403" s="644"/>
      <c r="BL403" s="644"/>
      <c r="BM403" s="644"/>
      <c r="BN403" s="644"/>
      <c r="BO403" s="644"/>
      <c r="BP403" s="644"/>
      <c r="BQ403" s="645"/>
      <c r="BR403" s="69"/>
    </row>
    <row r="404" spans="1:70" ht="9.9499999999999993" customHeight="1">
      <c r="A404" s="69"/>
      <c r="B404" s="612"/>
      <c r="C404" s="613"/>
      <c r="D404" s="614"/>
      <c r="E404" s="612"/>
      <c r="F404" s="613"/>
      <c r="G404" s="614"/>
      <c r="H404" s="619"/>
      <c r="I404" s="620"/>
      <c r="J404" s="620"/>
      <c r="K404" s="620"/>
      <c r="L404" s="620"/>
      <c r="M404" s="620"/>
      <c r="N404" s="620"/>
      <c r="O404" s="620"/>
      <c r="P404" s="620"/>
      <c r="Q404" s="620"/>
      <c r="R404" s="620"/>
      <c r="S404" s="620"/>
      <c r="T404" s="620"/>
      <c r="U404" s="620"/>
      <c r="V404" s="620"/>
      <c r="W404" s="620"/>
      <c r="X404" s="620"/>
      <c r="Y404" s="620"/>
      <c r="Z404" s="620"/>
      <c r="AA404" s="620"/>
      <c r="AB404" s="620"/>
      <c r="AC404" s="620"/>
      <c r="AD404" s="621"/>
      <c r="AE404" s="612"/>
      <c r="AF404" s="613"/>
      <c r="AG404" s="613"/>
      <c r="AH404" s="614"/>
      <c r="AI404" s="626"/>
      <c r="AJ404" s="627"/>
      <c r="AK404" s="627"/>
      <c r="AL404" s="628"/>
      <c r="AM404" s="631"/>
      <c r="AN404" s="632"/>
      <c r="AO404" s="632"/>
      <c r="AP404" s="632"/>
      <c r="AQ404" s="632"/>
      <c r="AR404" s="632"/>
      <c r="AS404" s="632"/>
      <c r="AT404" s="635"/>
      <c r="AU404" s="636"/>
      <c r="AV404" s="636"/>
      <c r="AW404" s="636"/>
      <c r="AX404" s="636"/>
      <c r="AY404" s="636"/>
      <c r="AZ404" s="636"/>
      <c r="BA404" s="636"/>
      <c r="BB404" s="636"/>
      <c r="BC404" s="636"/>
      <c r="BD404" s="640"/>
      <c r="BE404" s="641"/>
      <c r="BF404" s="642"/>
      <c r="BG404" s="646"/>
      <c r="BH404" s="647"/>
      <c r="BI404" s="647"/>
      <c r="BJ404" s="647"/>
      <c r="BK404" s="647"/>
      <c r="BL404" s="647"/>
      <c r="BM404" s="647"/>
      <c r="BN404" s="647"/>
      <c r="BO404" s="647"/>
      <c r="BP404" s="647"/>
      <c r="BQ404" s="648"/>
      <c r="BR404" s="69"/>
    </row>
    <row r="405" spans="1:70" ht="9.9499999999999993" customHeight="1">
      <c r="A405" s="69"/>
      <c r="B405" s="609"/>
      <c r="C405" s="610"/>
      <c r="D405" s="611"/>
      <c r="E405" s="615"/>
      <c r="F405" s="610"/>
      <c r="G405" s="611"/>
      <c r="H405" s="616"/>
      <c r="I405" s="617"/>
      <c r="J405" s="617"/>
      <c r="K405" s="617"/>
      <c r="L405" s="617"/>
      <c r="M405" s="617"/>
      <c r="N405" s="617"/>
      <c r="O405" s="617"/>
      <c r="P405" s="617"/>
      <c r="Q405" s="617"/>
      <c r="R405" s="617"/>
      <c r="S405" s="617"/>
      <c r="T405" s="617"/>
      <c r="U405" s="617"/>
      <c r="V405" s="617"/>
      <c r="W405" s="617"/>
      <c r="X405" s="617"/>
      <c r="Y405" s="617"/>
      <c r="Z405" s="617"/>
      <c r="AA405" s="617"/>
      <c r="AB405" s="617"/>
      <c r="AC405" s="617"/>
      <c r="AD405" s="618"/>
      <c r="AE405" s="622"/>
      <c r="AF405" s="610"/>
      <c r="AG405" s="610"/>
      <c r="AH405" s="611"/>
      <c r="AI405" s="623"/>
      <c r="AJ405" s="624"/>
      <c r="AK405" s="624"/>
      <c r="AL405" s="625"/>
      <c r="AM405" s="629"/>
      <c r="AN405" s="630"/>
      <c r="AO405" s="630"/>
      <c r="AP405" s="630"/>
      <c r="AQ405" s="630"/>
      <c r="AR405" s="630"/>
      <c r="AS405" s="630"/>
      <c r="AT405" s="633">
        <f t="shared" ref="AT405" si="213">AI405*AM405</f>
        <v>0</v>
      </c>
      <c r="AU405" s="634"/>
      <c r="AV405" s="634"/>
      <c r="AW405" s="634"/>
      <c r="AX405" s="634"/>
      <c r="AY405" s="634"/>
      <c r="AZ405" s="634"/>
      <c r="BA405" s="634"/>
      <c r="BB405" s="634"/>
      <c r="BC405" s="634"/>
      <c r="BD405" s="637"/>
      <c r="BE405" s="638"/>
      <c r="BF405" s="639"/>
      <c r="BG405" s="643">
        <f t="shared" ref="BG405" si="214">IF($BD405="※",$AT405*0.08,$AT405*0.1)</f>
        <v>0</v>
      </c>
      <c r="BH405" s="644"/>
      <c r="BI405" s="644"/>
      <c r="BJ405" s="644"/>
      <c r="BK405" s="644"/>
      <c r="BL405" s="644"/>
      <c r="BM405" s="644"/>
      <c r="BN405" s="644"/>
      <c r="BO405" s="644"/>
      <c r="BP405" s="644"/>
      <c r="BQ405" s="645"/>
      <c r="BR405" s="69"/>
    </row>
    <row r="406" spans="1:70" ht="9.9499999999999993" customHeight="1">
      <c r="A406" s="69"/>
      <c r="B406" s="612"/>
      <c r="C406" s="613"/>
      <c r="D406" s="614"/>
      <c r="E406" s="612"/>
      <c r="F406" s="613"/>
      <c r="G406" s="614"/>
      <c r="H406" s="619"/>
      <c r="I406" s="620"/>
      <c r="J406" s="620"/>
      <c r="K406" s="620"/>
      <c r="L406" s="620"/>
      <c r="M406" s="620"/>
      <c r="N406" s="620"/>
      <c r="O406" s="620"/>
      <c r="P406" s="620"/>
      <c r="Q406" s="620"/>
      <c r="R406" s="620"/>
      <c r="S406" s="620"/>
      <c r="T406" s="620"/>
      <c r="U406" s="620"/>
      <c r="V406" s="620"/>
      <c r="W406" s="620"/>
      <c r="X406" s="620"/>
      <c r="Y406" s="620"/>
      <c r="Z406" s="620"/>
      <c r="AA406" s="620"/>
      <c r="AB406" s="620"/>
      <c r="AC406" s="620"/>
      <c r="AD406" s="621"/>
      <c r="AE406" s="612"/>
      <c r="AF406" s="613"/>
      <c r="AG406" s="613"/>
      <c r="AH406" s="614"/>
      <c r="AI406" s="626"/>
      <c r="AJ406" s="627"/>
      <c r="AK406" s="627"/>
      <c r="AL406" s="628"/>
      <c r="AM406" s="631"/>
      <c r="AN406" s="632"/>
      <c r="AO406" s="632"/>
      <c r="AP406" s="632"/>
      <c r="AQ406" s="632"/>
      <c r="AR406" s="632"/>
      <c r="AS406" s="632"/>
      <c r="AT406" s="635"/>
      <c r="AU406" s="636"/>
      <c r="AV406" s="636"/>
      <c r="AW406" s="636"/>
      <c r="AX406" s="636"/>
      <c r="AY406" s="636"/>
      <c r="AZ406" s="636"/>
      <c r="BA406" s="636"/>
      <c r="BB406" s="636"/>
      <c r="BC406" s="636"/>
      <c r="BD406" s="640"/>
      <c r="BE406" s="641"/>
      <c r="BF406" s="642"/>
      <c r="BG406" s="646"/>
      <c r="BH406" s="647"/>
      <c r="BI406" s="647"/>
      <c r="BJ406" s="647"/>
      <c r="BK406" s="647"/>
      <c r="BL406" s="647"/>
      <c r="BM406" s="647"/>
      <c r="BN406" s="647"/>
      <c r="BO406" s="647"/>
      <c r="BP406" s="647"/>
      <c r="BQ406" s="648"/>
      <c r="BR406" s="69"/>
    </row>
    <row r="407" spans="1:70" ht="9.9499999999999993" customHeight="1">
      <c r="A407" s="69"/>
      <c r="B407" s="609"/>
      <c r="C407" s="610"/>
      <c r="D407" s="611"/>
      <c r="E407" s="615"/>
      <c r="F407" s="610"/>
      <c r="G407" s="611"/>
      <c r="H407" s="616"/>
      <c r="I407" s="617"/>
      <c r="J407" s="617"/>
      <c r="K407" s="617"/>
      <c r="L407" s="617"/>
      <c r="M407" s="617"/>
      <c r="N407" s="617"/>
      <c r="O407" s="617"/>
      <c r="P407" s="617"/>
      <c r="Q407" s="617"/>
      <c r="R407" s="617"/>
      <c r="S407" s="617"/>
      <c r="T407" s="617"/>
      <c r="U407" s="617"/>
      <c r="V407" s="617"/>
      <c r="W407" s="617"/>
      <c r="X407" s="617"/>
      <c r="Y407" s="617"/>
      <c r="Z407" s="617"/>
      <c r="AA407" s="617"/>
      <c r="AB407" s="617"/>
      <c r="AC407" s="617"/>
      <c r="AD407" s="618"/>
      <c r="AE407" s="622"/>
      <c r="AF407" s="610"/>
      <c r="AG407" s="610"/>
      <c r="AH407" s="611"/>
      <c r="AI407" s="623"/>
      <c r="AJ407" s="624"/>
      <c r="AK407" s="624"/>
      <c r="AL407" s="625"/>
      <c r="AM407" s="629"/>
      <c r="AN407" s="630"/>
      <c r="AO407" s="630"/>
      <c r="AP407" s="630"/>
      <c r="AQ407" s="630"/>
      <c r="AR407" s="630"/>
      <c r="AS407" s="630"/>
      <c r="AT407" s="633">
        <f t="shared" ref="AT407" si="215">AI407*AM407</f>
        <v>0</v>
      </c>
      <c r="AU407" s="634"/>
      <c r="AV407" s="634"/>
      <c r="AW407" s="634"/>
      <c r="AX407" s="634"/>
      <c r="AY407" s="634"/>
      <c r="AZ407" s="634"/>
      <c r="BA407" s="634"/>
      <c r="BB407" s="634"/>
      <c r="BC407" s="634"/>
      <c r="BD407" s="637"/>
      <c r="BE407" s="638"/>
      <c r="BF407" s="639"/>
      <c r="BG407" s="643">
        <f t="shared" ref="BG407" si="216">IF($BD407="※",$AT407*0.08,$AT407*0.1)</f>
        <v>0</v>
      </c>
      <c r="BH407" s="644"/>
      <c r="BI407" s="644"/>
      <c r="BJ407" s="644"/>
      <c r="BK407" s="644"/>
      <c r="BL407" s="644"/>
      <c r="BM407" s="644"/>
      <c r="BN407" s="644"/>
      <c r="BO407" s="644"/>
      <c r="BP407" s="644"/>
      <c r="BQ407" s="645"/>
      <c r="BR407" s="69"/>
    </row>
    <row r="408" spans="1:70" ht="9.9499999999999993" customHeight="1">
      <c r="A408" s="69"/>
      <c r="B408" s="612"/>
      <c r="C408" s="613"/>
      <c r="D408" s="614"/>
      <c r="E408" s="612"/>
      <c r="F408" s="613"/>
      <c r="G408" s="614"/>
      <c r="H408" s="619"/>
      <c r="I408" s="620"/>
      <c r="J408" s="620"/>
      <c r="K408" s="620"/>
      <c r="L408" s="620"/>
      <c r="M408" s="620"/>
      <c r="N408" s="620"/>
      <c r="O408" s="620"/>
      <c r="P408" s="620"/>
      <c r="Q408" s="620"/>
      <c r="R408" s="620"/>
      <c r="S408" s="620"/>
      <c r="T408" s="620"/>
      <c r="U408" s="620"/>
      <c r="V408" s="620"/>
      <c r="W408" s="620"/>
      <c r="X408" s="620"/>
      <c r="Y408" s="620"/>
      <c r="Z408" s="620"/>
      <c r="AA408" s="620"/>
      <c r="AB408" s="620"/>
      <c r="AC408" s="620"/>
      <c r="AD408" s="621"/>
      <c r="AE408" s="612"/>
      <c r="AF408" s="613"/>
      <c r="AG408" s="613"/>
      <c r="AH408" s="614"/>
      <c r="AI408" s="626"/>
      <c r="AJ408" s="627"/>
      <c r="AK408" s="627"/>
      <c r="AL408" s="628"/>
      <c r="AM408" s="631"/>
      <c r="AN408" s="632"/>
      <c r="AO408" s="632"/>
      <c r="AP408" s="632"/>
      <c r="AQ408" s="632"/>
      <c r="AR408" s="632"/>
      <c r="AS408" s="632"/>
      <c r="AT408" s="635"/>
      <c r="AU408" s="636"/>
      <c r="AV408" s="636"/>
      <c r="AW408" s="636"/>
      <c r="AX408" s="636"/>
      <c r="AY408" s="636"/>
      <c r="AZ408" s="636"/>
      <c r="BA408" s="636"/>
      <c r="BB408" s="636"/>
      <c r="BC408" s="636"/>
      <c r="BD408" s="640"/>
      <c r="BE408" s="641"/>
      <c r="BF408" s="642"/>
      <c r="BG408" s="646"/>
      <c r="BH408" s="647"/>
      <c r="BI408" s="647"/>
      <c r="BJ408" s="647"/>
      <c r="BK408" s="647"/>
      <c r="BL408" s="647"/>
      <c r="BM408" s="647"/>
      <c r="BN408" s="647"/>
      <c r="BO408" s="647"/>
      <c r="BP408" s="647"/>
      <c r="BQ408" s="648"/>
      <c r="BR408" s="69"/>
    </row>
    <row r="409" spans="1:70" ht="9.9499999999999993" customHeight="1">
      <c r="A409" s="69"/>
      <c r="B409" s="609"/>
      <c r="C409" s="610"/>
      <c r="D409" s="611"/>
      <c r="E409" s="615"/>
      <c r="F409" s="610"/>
      <c r="G409" s="611"/>
      <c r="H409" s="616"/>
      <c r="I409" s="617"/>
      <c r="J409" s="617"/>
      <c r="K409" s="617"/>
      <c r="L409" s="617"/>
      <c r="M409" s="617"/>
      <c r="N409" s="617"/>
      <c r="O409" s="617"/>
      <c r="P409" s="617"/>
      <c r="Q409" s="617"/>
      <c r="R409" s="617"/>
      <c r="S409" s="617"/>
      <c r="T409" s="617"/>
      <c r="U409" s="617"/>
      <c r="V409" s="617"/>
      <c r="W409" s="617"/>
      <c r="X409" s="617"/>
      <c r="Y409" s="617"/>
      <c r="Z409" s="617"/>
      <c r="AA409" s="617"/>
      <c r="AB409" s="617"/>
      <c r="AC409" s="617"/>
      <c r="AD409" s="618"/>
      <c r="AE409" s="622"/>
      <c r="AF409" s="610"/>
      <c r="AG409" s="610"/>
      <c r="AH409" s="611"/>
      <c r="AI409" s="623"/>
      <c r="AJ409" s="624"/>
      <c r="AK409" s="624"/>
      <c r="AL409" s="625"/>
      <c r="AM409" s="629"/>
      <c r="AN409" s="630"/>
      <c r="AO409" s="630"/>
      <c r="AP409" s="630"/>
      <c r="AQ409" s="630"/>
      <c r="AR409" s="630"/>
      <c r="AS409" s="630"/>
      <c r="AT409" s="633">
        <f t="shared" ref="AT409" si="217">AI409*AM409</f>
        <v>0</v>
      </c>
      <c r="AU409" s="634"/>
      <c r="AV409" s="634"/>
      <c r="AW409" s="634"/>
      <c r="AX409" s="634"/>
      <c r="AY409" s="634"/>
      <c r="AZ409" s="634"/>
      <c r="BA409" s="634"/>
      <c r="BB409" s="634"/>
      <c r="BC409" s="634"/>
      <c r="BD409" s="637"/>
      <c r="BE409" s="638"/>
      <c r="BF409" s="639"/>
      <c r="BG409" s="643">
        <f t="shared" ref="BG409" si="218">IF($BD409="※",$AT409*0.08,$AT409*0.1)</f>
        <v>0</v>
      </c>
      <c r="BH409" s="644"/>
      <c r="BI409" s="644"/>
      <c r="BJ409" s="644"/>
      <c r="BK409" s="644"/>
      <c r="BL409" s="644"/>
      <c r="BM409" s="644"/>
      <c r="BN409" s="644"/>
      <c r="BO409" s="644"/>
      <c r="BP409" s="644"/>
      <c r="BQ409" s="645"/>
      <c r="BR409" s="69"/>
    </row>
    <row r="410" spans="1:70" ht="9.9499999999999993" customHeight="1">
      <c r="A410" s="69"/>
      <c r="B410" s="612"/>
      <c r="C410" s="613"/>
      <c r="D410" s="614"/>
      <c r="E410" s="612"/>
      <c r="F410" s="613"/>
      <c r="G410" s="614"/>
      <c r="H410" s="619"/>
      <c r="I410" s="620"/>
      <c r="J410" s="620"/>
      <c r="K410" s="620"/>
      <c r="L410" s="620"/>
      <c r="M410" s="620"/>
      <c r="N410" s="620"/>
      <c r="O410" s="620"/>
      <c r="P410" s="620"/>
      <c r="Q410" s="620"/>
      <c r="R410" s="620"/>
      <c r="S410" s="620"/>
      <c r="T410" s="620"/>
      <c r="U410" s="620"/>
      <c r="V410" s="620"/>
      <c r="W410" s="620"/>
      <c r="X410" s="620"/>
      <c r="Y410" s="620"/>
      <c r="Z410" s="620"/>
      <c r="AA410" s="620"/>
      <c r="AB410" s="620"/>
      <c r="AC410" s="620"/>
      <c r="AD410" s="621"/>
      <c r="AE410" s="612"/>
      <c r="AF410" s="613"/>
      <c r="AG410" s="613"/>
      <c r="AH410" s="614"/>
      <c r="AI410" s="626"/>
      <c r="AJ410" s="627"/>
      <c r="AK410" s="627"/>
      <c r="AL410" s="628"/>
      <c r="AM410" s="631"/>
      <c r="AN410" s="632"/>
      <c r="AO410" s="632"/>
      <c r="AP410" s="632"/>
      <c r="AQ410" s="632"/>
      <c r="AR410" s="632"/>
      <c r="AS410" s="632"/>
      <c r="AT410" s="635"/>
      <c r="AU410" s="636"/>
      <c r="AV410" s="636"/>
      <c r="AW410" s="636"/>
      <c r="AX410" s="636"/>
      <c r="AY410" s="636"/>
      <c r="AZ410" s="636"/>
      <c r="BA410" s="636"/>
      <c r="BB410" s="636"/>
      <c r="BC410" s="636"/>
      <c r="BD410" s="640"/>
      <c r="BE410" s="641"/>
      <c r="BF410" s="642"/>
      <c r="BG410" s="646"/>
      <c r="BH410" s="647"/>
      <c r="BI410" s="647"/>
      <c r="BJ410" s="647"/>
      <c r="BK410" s="647"/>
      <c r="BL410" s="647"/>
      <c r="BM410" s="647"/>
      <c r="BN410" s="647"/>
      <c r="BO410" s="647"/>
      <c r="BP410" s="647"/>
      <c r="BQ410" s="648"/>
      <c r="BR410" s="69"/>
    </row>
    <row r="411" spans="1:70" ht="9.9499999999999993" customHeight="1">
      <c r="A411" s="69"/>
      <c r="B411" s="664"/>
      <c r="C411" s="665"/>
      <c r="D411" s="666"/>
      <c r="E411" s="670"/>
      <c r="F411" s="665"/>
      <c r="G411" s="666"/>
      <c r="H411" s="671"/>
      <c r="I411" s="672"/>
      <c r="J411" s="672"/>
      <c r="K411" s="672"/>
      <c r="L411" s="672"/>
      <c r="M411" s="672"/>
      <c r="N411" s="672"/>
      <c r="O411" s="672"/>
      <c r="P411" s="672"/>
      <c r="Q411" s="672"/>
      <c r="R411" s="672"/>
      <c r="S411" s="672"/>
      <c r="T411" s="672"/>
      <c r="U411" s="672"/>
      <c r="V411" s="672"/>
      <c r="W411" s="672"/>
      <c r="X411" s="672"/>
      <c r="Y411" s="672"/>
      <c r="Z411" s="672"/>
      <c r="AA411" s="672"/>
      <c r="AB411" s="672"/>
      <c r="AC411" s="672"/>
      <c r="AD411" s="673"/>
      <c r="AE411" s="677"/>
      <c r="AF411" s="672"/>
      <c r="AG411" s="672"/>
      <c r="AH411" s="673"/>
      <c r="AI411" s="678"/>
      <c r="AJ411" s="679"/>
      <c r="AK411" s="679"/>
      <c r="AL411" s="680"/>
      <c r="AM411" s="684" t="s">
        <v>64</v>
      </c>
      <c r="AN411" s="685"/>
      <c r="AO411" s="685"/>
      <c r="AP411" s="685"/>
      <c r="AQ411" s="685"/>
      <c r="AR411" s="685"/>
      <c r="AS411" s="685"/>
      <c r="AT411" s="650">
        <f>SUBTOTAL(9,AT343:BC410)</f>
        <v>0</v>
      </c>
      <c r="AU411" s="651"/>
      <c r="AV411" s="651"/>
      <c r="AW411" s="651"/>
      <c r="AX411" s="651"/>
      <c r="AY411" s="651"/>
      <c r="AZ411" s="651"/>
      <c r="BA411" s="651"/>
      <c r="BB411" s="651"/>
      <c r="BC411" s="651"/>
      <c r="BD411" s="654"/>
      <c r="BE411" s="655"/>
      <c r="BF411" s="656"/>
      <c r="BG411" s="651">
        <f>SUBTOTAL(9,BG343:BQ410)</f>
        <v>0</v>
      </c>
      <c r="BH411" s="651"/>
      <c r="BI411" s="651"/>
      <c r="BJ411" s="651"/>
      <c r="BK411" s="651"/>
      <c r="BL411" s="651"/>
      <c r="BM411" s="651"/>
      <c r="BN411" s="651"/>
      <c r="BO411" s="651"/>
      <c r="BP411" s="651"/>
      <c r="BQ411" s="660"/>
      <c r="BR411" s="69"/>
    </row>
    <row r="412" spans="1:70" ht="9.9499999999999993" customHeight="1">
      <c r="A412" s="69"/>
      <c r="B412" s="667"/>
      <c r="C412" s="668"/>
      <c r="D412" s="669"/>
      <c r="E412" s="667"/>
      <c r="F412" s="668"/>
      <c r="G412" s="669"/>
      <c r="H412" s="674"/>
      <c r="I412" s="675"/>
      <c r="J412" s="675"/>
      <c r="K412" s="675"/>
      <c r="L412" s="675"/>
      <c r="M412" s="675"/>
      <c r="N412" s="675"/>
      <c r="O412" s="675"/>
      <c r="P412" s="675"/>
      <c r="Q412" s="675"/>
      <c r="R412" s="675"/>
      <c r="S412" s="675"/>
      <c r="T412" s="675"/>
      <c r="U412" s="675"/>
      <c r="V412" s="675"/>
      <c r="W412" s="675"/>
      <c r="X412" s="675"/>
      <c r="Y412" s="675"/>
      <c r="Z412" s="675"/>
      <c r="AA412" s="675"/>
      <c r="AB412" s="675"/>
      <c r="AC412" s="675"/>
      <c r="AD412" s="676"/>
      <c r="AE412" s="674"/>
      <c r="AF412" s="675"/>
      <c r="AG412" s="675"/>
      <c r="AH412" s="676"/>
      <c r="AI412" s="681"/>
      <c r="AJ412" s="682"/>
      <c r="AK412" s="682"/>
      <c r="AL412" s="683"/>
      <c r="AM412" s="686"/>
      <c r="AN412" s="687"/>
      <c r="AO412" s="687"/>
      <c r="AP412" s="687"/>
      <c r="AQ412" s="687"/>
      <c r="AR412" s="687"/>
      <c r="AS412" s="687"/>
      <c r="AT412" s="652"/>
      <c r="AU412" s="653"/>
      <c r="AV412" s="653"/>
      <c r="AW412" s="653"/>
      <c r="AX412" s="653"/>
      <c r="AY412" s="653"/>
      <c r="AZ412" s="653"/>
      <c r="BA412" s="653"/>
      <c r="BB412" s="653"/>
      <c r="BC412" s="653"/>
      <c r="BD412" s="657"/>
      <c r="BE412" s="658"/>
      <c r="BF412" s="659"/>
      <c r="BG412" s="653"/>
      <c r="BH412" s="653"/>
      <c r="BI412" s="653"/>
      <c r="BJ412" s="653"/>
      <c r="BK412" s="653"/>
      <c r="BL412" s="653"/>
      <c r="BM412" s="653"/>
      <c r="BN412" s="653"/>
      <c r="BO412" s="653"/>
      <c r="BP412" s="653"/>
      <c r="BQ412" s="661"/>
      <c r="BR412" s="69"/>
    </row>
    <row r="413" spans="1:70" ht="9.9499999999999993" customHeight="1">
      <c r="A413" s="69"/>
      <c r="B413" s="146"/>
      <c r="C413" s="146"/>
      <c r="D413" s="146"/>
      <c r="E413" s="146"/>
      <c r="F413" s="146"/>
      <c r="G413" s="146"/>
      <c r="H413" s="146"/>
      <c r="I413" s="146"/>
      <c r="J413" s="146"/>
      <c r="K413" s="146"/>
      <c r="L413" s="146"/>
      <c r="M413" s="146"/>
      <c r="N413" s="146"/>
      <c r="O413" s="146"/>
      <c r="P413" s="146"/>
      <c r="Q413" s="146"/>
      <c r="R413" s="146"/>
      <c r="S413" s="146"/>
      <c r="T413" s="146"/>
      <c r="U413" s="146"/>
      <c r="V413" s="146"/>
      <c r="W413" s="146"/>
      <c r="X413" s="146"/>
      <c r="Y413" s="146"/>
      <c r="Z413" s="146"/>
      <c r="AA413" s="146"/>
      <c r="AB413" s="146"/>
      <c r="AC413" s="146"/>
      <c r="AD413" s="146"/>
      <c r="AE413" s="146"/>
      <c r="AF413" s="146"/>
      <c r="AG413" s="146"/>
      <c r="AH413" s="146"/>
      <c r="AI413" s="773">
        <v>5</v>
      </c>
      <c r="AJ413" s="773"/>
      <c r="AK413" s="146"/>
      <c r="AL413" s="146"/>
      <c r="AM413" s="147"/>
      <c r="AN413" s="147"/>
      <c r="AO413" s="147"/>
      <c r="AP413" s="147"/>
      <c r="AQ413" s="147"/>
      <c r="AR413" s="147"/>
      <c r="AS413" s="147"/>
      <c r="AT413" s="148"/>
      <c r="AU413" s="148"/>
      <c r="AV413" s="148"/>
      <c r="AW413" s="148"/>
      <c r="AX413" s="148"/>
      <c r="AY413" s="148"/>
      <c r="AZ413" s="148"/>
      <c r="BA413" s="148"/>
      <c r="BB413" s="148"/>
      <c r="BC413" s="148"/>
      <c r="BD413" s="149"/>
      <c r="BE413" s="149"/>
      <c r="BF413" s="149"/>
      <c r="BG413" s="148"/>
      <c r="BH413" s="148"/>
      <c r="BI413" s="148"/>
      <c r="BJ413" s="148"/>
      <c r="BK413" s="148"/>
      <c r="BL413" s="148"/>
      <c r="BM413" s="148"/>
      <c r="BN413" s="148"/>
      <c r="BO413" s="148"/>
      <c r="BP413" s="148"/>
      <c r="BQ413" s="148"/>
      <c r="BR413" s="69"/>
    </row>
    <row r="414" spans="1:70" ht="9.9499999999999993"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9"/>
      <c r="AJ414" s="699"/>
      <c r="AK414" s="69"/>
      <c r="AL414" s="69"/>
      <c r="AM414" s="69"/>
      <c r="AN414" s="69"/>
      <c r="AO414" s="69"/>
      <c r="AP414" s="69"/>
      <c r="AQ414" s="69"/>
      <c r="AR414" s="69"/>
      <c r="AS414" s="69"/>
      <c r="AT414" s="69"/>
      <c r="AU414" s="69"/>
      <c r="AV414" s="69"/>
      <c r="AW414" s="69"/>
      <c r="AX414" s="69"/>
      <c r="AY414" s="69"/>
      <c r="AZ414" s="69"/>
      <c r="BA414" s="69"/>
      <c r="BB414" s="69"/>
      <c r="BC414" s="69"/>
      <c r="BD414" s="69"/>
      <c r="BE414" s="69"/>
      <c r="BF414" s="69"/>
      <c r="BG414" s="69"/>
      <c r="BH414" s="69"/>
      <c r="BI414" s="69"/>
      <c r="BJ414" s="69"/>
      <c r="BK414" s="69"/>
      <c r="BL414" s="69"/>
      <c r="BM414" s="69"/>
      <c r="BN414" s="69"/>
      <c r="BO414" s="69"/>
      <c r="BP414" s="69"/>
      <c r="BQ414" s="69"/>
      <c r="BR414" s="69"/>
    </row>
    <row r="415" spans="1:70" ht="9.9499999999999993"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9"/>
      <c r="AJ415" s="699"/>
      <c r="AK415" s="69"/>
      <c r="AL415" s="69"/>
      <c r="AM415" s="69"/>
      <c r="AN415" s="69"/>
      <c r="AO415" s="69"/>
      <c r="AP415" s="69"/>
      <c r="AQ415" s="69"/>
      <c r="AR415" s="69"/>
      <c r="AS415" s="69"/>
      <c r="AT415" s="69"/>
      <c r="AU415" s="69"/>
      <c r="AV415" s="69"/>
      <c r="AW415" s="69"/>
      <c r="AX415" s="69"/>
      <c r="AY415" s="69"/>
      <c r="AZ415" s="69"/>
      <c r="BA415" s="69"/>
      <c r="BB415" s="69"/>
      <c r="BC415" s="69"/>
      <c r="BD415" s="69"/>
      <c r="BE415" s="69"/>
      <c r="BF415" s="69"/>
      <c r="BG415" s="69"/>
      <c r="BH415" s="69"/>
      <c r="BI415" s="69"/>
      <c r="BJ415" s="69"/>
      <c r="BK415" s="69"/>
      <c r="BL415" s="69"/>
      <c r="BM415" s="69"/>
      <c r="BN415" s="69"/>
      <c r="BO415" s="69"/>
      <c r="BP415" s="69"/>
      <c r="BQ415" s="69"/>
      <c r="BR415" s="69"/>
    </row>
    <row r="416" spans="1:70" ht="9.9499999999999993" customHeight="1"/>
    <row r="417" ht="9.9499999999999993" customHeight="1"/>
    <row r="418" ht="9.9499999999999993" customHeight="1"/>
    <row r="419" ht="9.9499999999999993" customHeight="1"/>
    <row r="420" ht="9.9499999999999993" customHeight="1"/>
    <row r="421" ht="9.9499999999999993" customHeight="1"/>
    <row r="422" ht="9.9499999999999993" customHeight="1"/>
    <row r="423" ht="9.9499999999999993" customHeight="1"/>
    <row r="424" ht="9.9499999999999993" customHeight="1"/>
    <row r="425" ht="9.9499999999999993" customHeight="1"/>
    <row r="426" ht="9.9499999999999993" customHeight="1"/>
    <row r="427" ht="9.9499999999999993" customHeight="1"/>
    <row r="428" ht="9.9499999999999993" customHeight="1"/>
    <row r="429" ht="9.9499999999999993" customHeight="1"/>
    <row r="430" ht="9.9499999999999993" customHeight="1"/>
    <row r="431" ht="9.9499999999999993" customHeight="1"/>
    <row r="432" ht="9.9499999999999993" customHeight="1"/>
    <row r="433" ht="9.9499999999999993" customHeight="1"/>
    <row r="434" ht="9.9499999999999993" customHeight="1"/>
    <row r="435" ht="9.9499999999999993" customHeight="1"/>
    <row r="436" ht="9.9499999999999993" customHeight="1"/>
    <row r="437" ht="9.9499999999999993" customHeight="1"/>
    <row r="438" ht="9.9499999999999993" customHeight="1"/>
    <row r="439" ht="9.9499999999999993" customHeight="1"/>
    <row r="440" ht="9.9499999999999993" customHeight="1"/>
    <row r="441" ht="9.9499999999999993" customHeight="1"/>
    <row r="442" ht="9.9499999999999993" customHeight="1"/>
    <row r="443" ht="9.9499999999999993" customHeight="1"/>
    <row r="444" ht="9.9499999999999993" customHeight="1"/>
    <row r="445" ht="9.9499999999999993" customHeight="1"/>
    <row r="446" ht="9.9499999999999993" customHeight="1"/>
    <row r="447" ht="9.9499999999999993" customHeight="1"/>
    <row r="448" ht="9.9499999999999993" customHeight="1"/>
    <row r="449" ht="9.9499999999999993" customHeight="1"/>
    <row r="450" ht="9.9499999999999993" customHeight="1"/>
    <row r="451" ht="9.9499999999999993" customHeight="1"/>
    <row r="452" ht="9.9499999999999993" customHeight="1"/>
    <row r="453" ht="9.9499999999999993" customHeight="1"/>
    <row r="454" ht="9.9499999999999993" customHeight="1"/>
    <row r="455" ht="9.9499999999999993" customHeight="1"/>
    <row r="456" ht="9.9499999999999993" customHeight="1"/>
    <row r="457" ht="9.9499999999999993" customHeight="1"/>
    <row r="458" ht="9.9499999999999993" customHeight="1"/>
    <row r="459" ht="9.9499999999999993" customHeight="1"/>
    <row r="460" ht="9.9499999999999993" customHeight="1"/>
    <row r="461" ht="9.9499999999999993" customHeight="1"/>
    <row r="462" ht="9.9499999999999993" customHeight="1"/>
    <row r="463" ht="9.9499999999999993" customHeight="1"/>
    <row r="464" ht="9.9499999999999993" customHeight="1"/>
    <row r="465" ht="9.9499999999999993" customHeight="1"/>
    <row r="466" ht="9.9499999999999993" customHeight="1"/>
    <row r="467" ht="9.9499999999999993" customHeight="1"/>
    <row r="468" ht="9.9499999999999993" customHeight="1"/>
    <row r="469" ht="9.9499999999999993" customHeight="1"/>
    <row r="470" ht="9.9499999999999993" customHeight="1"/>
    <row r="471" ht="9.9499999999999993" customHeight="1"/>
    <row r="472" ht="9.9499999999999993" customHeight="1"/>
    <row r="473" ht="9.9499999999999993" customHeight="1"/>
    <row r="474" ht="9.9499999999999993" customHeight="1"/>
    <row r="475" ht="9.9499999999999993" customHeight="1"/>
    <row r="476" ht="9.9499999999999993" customHeight="1"/>
    <row r="477" ht="9.9499999999999993" customHeight="1"/>
    <row r="478" ht="9.9499999999999993" customHeight="1"/>
    <row r="479" ht="9.9499999999999993" customHeight="1"/>
    <row r="480" ht="9.9499999999999993" customHeight="1"/>
    <row r="481" ht="9.9499999999999993" customHeight="1"/>
    <row r="482" ht="9.9499999999999993" customHeight="1"/>
    <row r="483" ht="9.9499999999999993" customHeight="1"/>
    <row r="484" ht="9.9499999999999993" customHeight="1"/>
    <row r="485" ht="9.9499999999999993" customHeight="1"/>
    <row r="486" ht="9.9499999999999993" customHeight="1"/>
    <row r="487" ht="9.9499999999999993" customHeight="1"/>
    <row r="488" ht="9.9499999999999993" customHeight="1"/>
    <row r="489" ht="9.9499999999999993" customHeight="1"/>
    <row r="490" ht="9.9499999999999993" customHeight="1"/>
    <row r="491" ht="9.9499999999999993" customHeight="1"/>
    <row r="492" ht="9.9499999999999993" customHeight="1"/>
    <row r="493" ht="9.9499999999999993" customHeight="1"/>
    <row r="494" ht="9.9499999999999993" customHeight="1"/>
    <row r="495" ht="9.9499999999999993" customHeight="1"/>
    <row r="496" ht="9.9499999999999993" customHeight="1"/>
    <row r="497" ht="9.9499999999999993" customHeight="1"/>
    <row r="498" ht="9.9499999999999993" customHeight="1"/>
    <row r="499" ht="9.9499999999999993" customHeight="1"/>
    <row r="500" ht="9.9499999999999993" customHeight="1"/>
    <row r="501" ht="9.9499999999999993" customHeight="1"/>
    <row r="502" ht="9.9499999999999993" customHeight="1"/>
    <row r="503" ht="9.9499999999999993" customHeight="1"/>
    <row r="504" ht="9.9499999999999993" customHeight="1"/>
    <row r="505" ht="9.9499999999999993" customHeight="1"/>
    <row r="506" ht="9.9499999999999993" customHeight="1"/>
    <row r="507" ht="9.9499999999999993" customHeight="1"/>
    <row r="508" ht="9.9499999999999993" customHeight="1"/>
    <row r="509" ht="9.9499999999999993" customHeight="1"/>
    <row r="510" ht="9.9499999999999993" customHeight="1"/>
    <row r="511" ht="9.9499999999999993" customHeight="1"/>
    <row r="512" ht="9.9499999999999993" customHeight="1"/>
    <row r="513" ht="9.9499999999999993" customHeight="1"/>
    <row r="514" ht="9.9499999999999993" customHeight="1"/>
    <row r="515" ht="9.9499999999999993" customHeight="1"/>
    <row r="516" ht="9.9499999999999993" customHeight="1"/>
    <row r="517" ht="9.9499999999999993" customHeight="1"/>
    <row r="518" ht="9.9499999999999993" customHeight="1"/>
    <row r="519" ht="9.9499999999999993" customHeight="1"/>
    <row r="520" ht="9.9499999999999993" customHeight="1"/>
    <row r="521" ht="9.9499999999999993" customHeight="1"/>
    <row r="522" ht="9.9499999999999993" customHeight="1"/>
    <row r="523" ht="9.9499999999999993" customHeight="1"/>
    <row r="524" ht="9.9499999999999993" customHeight="1"/>
    <row r="525" ht="9.9499999999999993" customHeight="1"/>
    <row r="526" ht="9.9499999999999993" customHeight="1"/>
    <row r="527" ht="9.9499999999999993" customHeight="1"/>
    <row r="528" ht="9.9499999999999993" customHeight="1"/>
    <row r="529" ht="9.9499999999999993" customHeight="1"/>
    <row r="530" ht="9.9499999999999993" customHeight="1"/>
    <row r="531" ht="9.9499999999999993" customHeight="1"/>
    <row r="532" ht="9.9499999999999993" customHeight="1"/>
    <row r="533" ht="9.9499999999999993" customHeight="1"/>
    <row r="534" ht="9.9499999999999993" customHeight="1"/>
    <row r="535" ht="9.9499999999999993" customHeight="1"/>
    <row r="536" ht="9.9499999999999993" customHeight="1"/>
    <row r="537" ht="9.9499999999999993" customHeight="1"/>
    <row r="538" ht="9.9499999999999993" customHeight="1"/>
    <row r="539" ht="9.9499999999999993" customHeight="1"/>
    <row r="540" ht="9.9499999999999993" customHeight="1"/>
    <row r="541" ht="9.9499999999999993" customHeight="1"/>
    <row r="542" ht="9.9499999999999993" customHeight="1"/>
    <row r="543" ht="9.9499999999999993" customHeight="1"/>
    <row r="544" ht="9.9499999999999993" customHeight="1"/>
    <row r="545" ht="9.9499999999999993" customHeight="1"/>
    <row r="546" ht="9.9499999999999993" customHeight="1"/>
    <row r="547" ht="9.9499999999999993" customHeight="1"/>
    <row r="548" ht="9.9499999999999993" customHeight="1"/>
    <row r="549" ht="9.9499999999999993" customHeight="1"/>
    <row r="550" ht="9.9499999999999993" customHeight="1"/>
    <row r="551" ht="9.9499999999999993" customHeight="1"/>
    <row r="552" ht="9.9499999999999993" customHeight="1"/>
    <row r="553" ht="9.9499999999999993" customHeight="1"/>
    <row r="554" ht="9.9499999999999993" customHeight="1"/>
    <row r="555" ht="9.9499999999999993" customHeight="1"/>
    <row r="556" ht="9.9499999999999993" customHeight="1"/>
    <row r="557" ht="9.9499999999999993" customHeight="1"/>
    <row r="558" ht="9.9499999999999993" customHeight="1"/>
    <row r="559" ht="9.9499999999999993" customHeight="1"/>
    <row r="560" ht="9.9499999999999993" customHeight="1"/>
    <row r="561" ht="9.9499999999999993" customHeight="1"/>
    <row r="562" ht="9.9499999999999993" customHeight="1"/>
    <row r="563" ht="9.9499999999999993" customHeight="1"/>
    <row r="564" ht="9.9499999999999993" customHeight="1"/>
    <row r="565" ht="9.9499999999999993" customHeight="1"/>
    <row r="566" ht="9.9499999999999993" customHeight="1"/>
    <row r="567" ht="9.9499999999999993" customHeight="1"/>
    <row r="568" ht="9.9499999999999993" customHeight="1"/>
    <row r="569" ht="9.9499999999999993" customHeight="1"/>
    <row r="570" ht="9.9499999999999993" customHeight="1"/>
    <row r="571" ht="9.9499999999999993" customHeight="1"/>
    <row r="572" ht="9.9499999999999993" customHeight="1"/>
    <row r="573" ht="9.9499999999999993" customHeight="1"/>
    <row r="574" ht="9.9499999999999993" customHeight="1"/>
    <row r="575" ht="9.9499999999999993" customHeight="1"/>
    <row r="576" ht="9.9499999999999993" customHeight="1"/>
    <row r="577" ht="9.9499999999999993" customHeight="1"/>
    <row r="578" ht="9.9499999999999993" customHeight="1"/>
    <row r="579" ht="9.9499999999999993" customHeight="1"/>
    <row r="580" ht="9.9499999999999993" customHeight="1"/>
    <row r="581" ht="9.9499999999999993" customHeight="1"/>
    <row r="582" ht="9.9499999999999993" customHeight="1"/>
  </sheetData>
  <sheetProtection sheet="1" objects="1" scenarios="1"/>
  <mergeCells count="1554">
    <mergeCell ref="B9:AH10"/>
    <mergeCell ref="AL9:AR12"/>
    <mergeCell ref="AS9:BQ10"/>
    <mergeCell ref="AS11:BQ12"/>
    <mergeCell ref="B12:N13"/>
    <mergeCell ref="O12:AE13"/>
    <mergeCell ref="AF12:AH13"/>
    <mergeCell ref="AL13:AR15"/>
    <mergeCell ref="AS13:BQ15"/>
    <mergeCell ref="B15:J17"/>
    <mergeCell ref="AV1:BC2"/>
    <mergeCell ref="BD1:BQ2"/>
    <mergeCell ref="B3:BQ5"/>
    <mergeCell ref="BS3:BS4"/>
    <mergeCell ref="B6:AH8"/>
    <mergeCell ref="AL7:AR8"/>
    <mergeCell ref="AS7:AV8"/>
    <mergeCell ref="AW7:AX8"/>
    <mergeCell ref="AY7:BC8"/>
    <mergeCell ref="AL23:AT25"/>
    <mergeCell ref="AU23:AV25"/>
    <mergeCell ref="AW23:BQ25"/>
    <mergeCell ref="B25:J26"/>
    <mergeCell ref="K25:O26"/>
    <mergeCell ref="P25:U26"/>
    <mergeCell ref="V25:AH26"/>
    <mergeCell ref="B19:J20"/>
    <mergeCell ref="K19:AH20"/>
    <mergeCell ref="B21:J22"/>
    <mergeCell ref="K21:AH22"/>
    <mergeCell ref="B23:J24"/>
    <mergeCell ref="K23:AH24"/>
    <mergeCell ref="K15:AH17"/>
    <mergeCell ref="AL16:AR17"/>
    <mergeCell ref="AS16:BN17"/>
    <mergeCell ref="BO16:BP17"/>
    <mergeCell ref="AL18:AR19"/>
    <mergeCell ref="AS18:AX19"/>
    <mergeCell ref="AY18:AZ19"/>
    <mergeCell ref="BA18:BF19"/>
    <mergeCell ref="BG18:BH19"/>
    <mergeCell ref="BI18:BN19"/>
    <mergeCell ref="BG31:BQ32"/>
    <mergeCell ref="B33:D34"/>
    <mergeCell ref="E33:G34"/>
    <mergeCell ref="H33:AD34"/>
    <mergeCell ref="AE33:AH34"/>
    <mergeCell ref="AI33:AL34"/>
    <mergeCell ref="AM33:AS34"/>
    <mergeCell ref="AT33:BC34"/>
    <mergeCell ref="BD33:BF34"/>
    <mergeCell ref="BG33:BQ34"/>
    <mergeCell ref="BD29:BF30"/>
    <mergeCell ref="BG29:BQ30"/>
    <mergeCell ref="B31:D32"/>
    <mergeCell ref="E31:G32"/>
    <mergeCell ref="H31:AD32"/>
    <mergeCell ref="AE31:AH32"/>
    <mergeCell ref="AI31:AL32"/>
    <mergeCell ref="AM31:AS32"/>
    <mergeCell ref="AT31:BC32"/>
    <mergeCell ref="BD31:BF32"/>
    <mergeCell ref="B29:G30"/>
    <mergeCell ref="H29:AD30"/>
    <mergeCell ref="AE29:AH30"/>
    <mergeCell ref="AI29:AL30"/>
    <mergeCell ref="AM29:AS30"/>
    <mergeCell ref="AT29:BC30"/>
    <mergeCell ref="BD37:BF38"/>
    <mergeCell ref="BG37:BQ38"/>
    <mergeCell ref="B39:D40"/>
    <mergeCell ref="E39:G40"/>
    <mergeCell ref="H39:AD40"/>
    <mergeCell ref="AE39:AH40"/>
    <mergeCell ref="AI39:AL40"/>
    <mergeCell ref="AM39:AS40"/>
    <mergeCell ref="AT39:BC40"/>
    <mergeCell ref="BD39:BF40"/>
    <mergeCell ref="AT35:BC36"/>
    <mergeCell ref="BD35:BF36"/>
    <mergeCell ref="BG35:BQ36"/>
    <mergeCell ref="B37:D38"/>
    <mergeCell ref="E37:G38"/>
    <mergeCell ref="H37:AD38"/>
    <mergeCell ref="AE37:AH38"/>
    <mergeCell ref="AI37:AL38"/>
    <mergeCell ref="AM37:AS38"/>
    <mergeCell ref="AT37:BC38"/>
    <mergeCell ref="B35:D36"/>
    <mergeCell ref="E35:G36"/>
    <mergeCell ref="H35:AD36"/>
    <mergeCell ref="AE35:AH36"/>
    <mergeCell ref="AI35:AL36"/>
    <mergeCell ref="AM35:AS36"/>
    <mergeCell ref="AT43:BC44"/>
    <mergeCell ref="BD43:BF44"/>
    <mergeCell ref="BG43:BQ44"/>
    <mergeCell ref="B45:D46"/>
    <mergeCell ref="E45:G46"/>
    <mergeCell ref="H45:AD46"/>
    <mergeCell ref="AE45:AH46"/>
    <mergeCell ref="AI45:AL46"/>
    <mergeCell ref="AM45:AS46"/>
    <mergeCell ref="AT45:BC46"/>
    <mergeCell ref="B43:D44"/>
    <mergeCell ref="E43:G44"/>
    <mergeCell ref="H43:AD44"/>
    <mergeCell ref="AE43:AH44"/>
    <mergeCell ref="AI43:AL44"/>
    <mergeCell ref="AM43:AS44"/>
    <mergeCell ref="BG39:BQ40"/>
    <mergeCell ref="B41:D42"/>
    <mergeCell ref="E41:G42"/>
    <mergeCell ref="H41:AD42"/>
    <mergeCell ref="AE41:AH42"/>
    <mergeCell ref="AI41:AL42"/>
    <mergeCell ref="AM41:AS42"/>
    <mergeCell ref="AT41:BC42"/>
    <mergeCell ref="BD41:BF42"/>
    <mergeCell ref="BG41:BQ42"/>
    <mergeCell ref="BG47:BQ48"/>
    <mergeCell ref="B49:D50"/>
    <mergeCell ref="E49:G50"/>
    <mergeCell ref="H49:AD50"/>
    <mergeCell ref="AE49:AH50"/>
    <mergeCell ref="AI49:AL50"/>
    <mergeCell ref="AM49:AS50"/>
    <mergeCell ref="AT49:BC50"/>
    <mergeCell ref="BD49:BF50"/>
    <mergeCell ref="BG49:BQ50"/>
    <mergeCell ref="BD45:BF46"/>
    <mergeCell ref="BG45:BQ46"/>
    <mergeCell ref="B47:D48"/>
    <mergeCell ref="E47:G48"/>
    <mergeCell ref="H47:AD48"/>
    <mergeCell ref="AE47:AH48"/>
    <mergeCell ref="AI47:AL48"/>
    <mergeCell ref="AM47:AS48"/>
    <mergeCell ref="AT47:BC48"/>
    <mergeCell ref="BD47:BF48"/>
    <mergeCell ref="BD53:BF54"/>
    <mergeCell ref="BG53:BQ54"/>
    <mergeCell ref="B55:D56"/>
    <mergeCell ref="E55:G56"/>
    <mergeCell ref="H55:AD56"/>
    <mergeCell ref="AE55:AH56"/>
    <mergeCell ref="AI55:AL56"/>
    <mergeCell ref="AM55:AS56"/>
    <mergeCell ref="AT55:BC56"/>
    <mergeCell ref="BD55:BF56"/>
    <mergeCell ref="AT51:BC52"/>
    <mergeCell ref="BD51:BF52"/>
    <mergeCell ref="BG51:BQ52"/>
    <mergeCell ref="B53:D54"/>
    <mergeCell ref="E53:G54"/>
    <mergeCell ref="H53:AD54"/>
    <mergeCell ref="AE53:AH54"/>
    <mergeCell ref="AI53:AL54"/>
    <mergeCell ref="AM53:AS54"/>
    <mergeCell ref="AT53:BC54"/>
    <mergeCell ref="B51:D52"/>
    <mergeCell ref="E51:G52"/>
    <mergeCell ref="H51:AD52"/>
    <mergeCell ref="AE51:AH52"/>
    <mergeCell ref="AI51:AL52"/>
    <mergeCell ref="AM51:AS52"/>
    <mergeCell ref="AT59:BC60"/>
    <mergeCell ref="BD59:BF60"/>
    <mergeCell ref="BG59:BQ60"/>
    <mergeCell ref="B61:D62"/>
    <mergeCell ref="E61:G62"/>
    <mergeCell ref="H61:AD62"/>
    <mergeCell ref="AE61:AH62"/>
    <mergeCell ref="AI61:AL62"/>
    <mergeCell ref="AM61:AS62"/>
    <mergeCell ref="AT61:BC62"/>
    <mergeCell ref="B59:D60"/>
    <mergeCell ref="E59:G60"/>
    <mergeCell ref="H59:AD60"/>
    <mergeCell ref="AE59:AH60"/>
    <mergeCell ref="AI59:AL60"/>
    <mergeCell ref="AM59:AS60"/>
    <mergeCell ref="BG55:BQ56"/>
    <mergeCell ref="B57:D58"/>
    <mergeCell ref="E57:G58"/>
    <mergeCell ref="H57:AD58"/>
    <mergeCell ref="AE57:AH58"/>
    <mergeCell ref="AI57:AL58"/>
    <mergeCell ref="AM57:AS58"/>
    <mergeCell ref="AT57:BC58"/>
    <mergeCell ref="BD57:BF58"/>
    <mergeCell ref="BG57:BQ58"/>
    <mergeCell ref="BG63:BQ64"/>
    <mergeCell ref="B65:D66"/>
    <mergeCell ref="E65:G66"/>
    <mergeCell ref="H65:AD66"/>
    <mergeCell ref="AE65:AH66"/>
    <mergeCell ref="AI65:AL66"/>
    <mergeCell ref="AM65:AS66"/>
    <mergeCell ref="AT65:BC66"/>
    <mergeCell ref="BD65:BF66"/>
    <mergeCell ref="BG65:BQ66"/>
    <mergeCell ref="BD61:BF62"/>
    <mergeCell ref="BG61:BQ62"/>
    <mergeCell ref="B63:D64"/>
    <mergeCell ref="E63:G64"/>
    <mergeCell ref="H63:AD64"/>
    <mergeCell ref="AE63:AH64"/>
    <mergeCell ref="AI63:AL64"/>
    <mergeCell ref="AM63:AS64"/>
    <mergeCell ref="AT63:BC64"/>
    <mergeCell ref="BD63:BF64"/>
    <mergeCell ref="BI72:BQ73"/>
    <mergeCell ref="B74:R77"/>
    <mergeCell ref="S74:AA75"/>
    <mergeCell ref="AB74:AS75"/>
    <mergeCell ref="AT74:AV75"/>
    <mergeCell ref="AZ74:BH79"/>
    <mergeCell ref="BI74:BQ79"/>
    <mergeCell ref="S76:AA77"/>
    <mergeCell ref="AB76:AS77"/>
    <mergeCell ref="AT76:AV77"/>
    <mergeCell ref="B68:G69"/>
    <mergeCell ref="B70:R73"/>
    <mergeCell ref="S70:AA71"/>
    <mergeCell ref="AB70:AS71"/>
    <mergeCell ref="AT70:AV71"/>
    <mergeCell ref="AZ70:BQ71"/>
    <mergeCell ref="S72:AA73"/>
    <mergeCell ref="AB72:AS73"/>
    <mergeCell ref="AT72:AV73"/>
    <mergeCell ref="AZ72:BH73"/>
    <mergeCell ref="BD92:BF93"/>
    <mergeCell ref="BG92:BQ93"/>
    <mergeCell ref="B94:D95"/>
    <mergeCell ref="E94:G95"/>
    <mergeCell ref="H94:AD95"/>
    <mergeCell ref="AE94:AH95"/>
    <mergeCell ref="AI94:AL95"/>
    <mergeCell ref="AM94:AS95"/>
    <mergeCell ref="AT94:BC95"/>
    <mergeCell ref="BD94:BF95"/>
    <mergeCell ref="B92:G93"/>
    <mergeCell ref="H92:AD93"/>
    <mergeCell ref="AE92:AH93"/>
    <mergeCell ref="AI92:AL93"/>
    <mergeCell ref="AM92:AS93"/>
    <mergeCell ref="AT92:BC93"/>
    <mergeCell ref="B82:BQ83"/>
    <mergeCell ref="AV84:BC85"/>
    <mergeCell ref="BD84:BQ85"/>
    <mergeCell ref="B87:J89"/>
    <mergeCell ref="K87:AH89"/>
    <mergeCell ref="AL87:AR89"/>
    <mergeCell ref="AS87:BQ89"/>
    <mergeCell ref="AT98:BC99"/>
    <mergeCell ref="BD98:BF99"/>
    <mergeCell ref="BG98:BQ99"/>
    <mergeCell ref="B100:D101"/>
    <mergeCell ref="E100:G101"/>
    <mergeCell ref="H100:AD101"/>
    <mergeCell ref="AE100:AH101"/>
    <mergeCell ref="AI100:AL101"/>
    <mergeCell ref="AM100:AS101"/>
    <mergeCell ref="AT100:BC101"/>
    <mergeCell ref="B98:D99"/>
    <mergeCell ref="E98:G99"/>
    <mergeCell ref="H98:AD99"/>
    <mergeCell ref="AE98:AH99"/>
    <mergeCell ref="AI98:AL99"/>
    <mergeCell ref="AM98:AS99"/>
    <mergeCell ref="BG94:BQ95"/>
    <mergeCell ref="B96:D97"/>
    <mergeCell ref="E96:G97"/>
    <mergeCell ref="H96:AD97"/>
    <mergeCell ref="AE96:AH97"/>
    <mergeCell ref="AI96:AL97"/>
    <mergeCell ref="AM96:AS97"/>
    <mergeCell ref="AT96:BC97"/>
    <mergeCell ref="BD96:BF97"/>
    <mergeCell ref="BG96:BQ97"/>
    <mergeCell ref="BG102:BQ103"/>
    <mergeCell ref="B104:D105"/>
    <mergeCell ref="E104:G105"/>
    <mergeCell ref="H104:AD105"/>
    <mergeCell ref="AE104:AH105"/>
    <mergeCell ref="AI104:AL105"/>
    <mergeCell ref="AM104:AS105"/>
    <mergeCell ref="AT104:BC105"/>
    <mergeCell ref="BD104:BF105"/>
    <mergeCell ref="BG104:BQ105"/>
    <mergeCell ref="BD100:BF101"/>
    <mergeCell ref="BG100:BQ101"/>
    <mergeCell ref="B102:D103"/>
    <mergeCell ref="E102:G103"/>
    <mergeCell ref="H102:AD103"/>
    <mergeCell ref="AE102:AH103"/>
    <mergeCell ref="AI102:AL103"/>
    <mergeCell ref="AM102:AS103"/>
    <mergeCell ref="AT102:BC103"/>
    <mergeCell ref="BD102:BF103"/>
    <mergeCell ref="BD108:BF109"/>
    <mergeCell ref="BG108:BQ109"/>
    <mergeCell ref="B110:D111"/>
    <mergeCell ref="E110:G111"/>
    <mergeCell ref="H110:AD111"/>
    <mergeCell ref="AE110:AH111"/>
    <mergeCell ref="AI110:AL111"/>
    <mergeCell ref="AM110:AS111"/>
    <mergeCell ref="AT110:BC111"/>
    <mergeCell ref="BD110:BF111"/>
    <mergeCell ref="AT106:BC107"/>
    <mergeCell ref="BD106:BF107"/>
    <mergeCell ref="BG106:BQ107"/>
    <mergeCell ref="B108:D109"/>
    <mergeCell ref="E108:G109"/>
    <mergeCell ref="H108:AD109"/>
    <mergeCell ref="AE108:AH109"/>
    <mergeCell ref="AI108:AL109"/>
    <mergeCell ref="AM108:AS109"/>
    <mergeCell ref="AT108:BC109"/>
    <mergeCell ref="B106:D107"/>
    <mergeCell ref="E106:G107"/>
    <mergeCell ref="H106:AD107"/>
    <mergeCell ref="AE106:AH107"/>
    <mergeCell ref="AI106:AL107"/>
    <mergeCell ref="AM106:AS107"/>
    <mergeCell ref="AT114:BC115"/>
    <mergeCell ref="BD114:BF115"/>
    <mergeCell ref="BG114:BQ115"/>
    <mergeCell ref="B116:D117"/>
    <mergeCell ref="E116:G117"/>
    <mergeCell ref="H116:AD117"/>
    <mergeCell ref="AE116:AH117"/>
    <mergeCell ref="AI116:AL117"/>
    <mergeCell ref="AM116:AS117"/>
    <mergeCell ref="AT116:BC117"/>
    <mergeCell ref="B114:D115"/>
    <mergeCell ref="E114:G115"/>
    <mergeCell ref="H114:AD115"/>
    <mergeCell ref="AE114:AH115"/>
    <mergeCell ref="AI114:AL115"/>
    <mergeCell ref="AM114:AS115"/>
    <mergeCell ref="BG110:BQ111"/>
    <mergeCell ref="B112:D113"/>
    <mergeCell ref="E112:G113"/>
    <mergeCell ref="H112:AD113"/>
    <mergeCell ref="AE112:AH113"/>
    <mergeCell ref="AI112:AL113"/>
    <mergeCell ref="AM112:AS113"/>
    <mergeCell ref="AT112:BC113"/>
    <mergeCell ref="BD112:BF113"/>
    <mergeCell ref="BG112:BQ113"/>
    <mergeCell ref="BG118:BQ119"/>
    <mergeCell ref="B120:D121"/>
    <mergeCell ref="E120:G121"/>
    <mergeCell ref="H120:AD121"/>
    <mergeCell ref="AE120:AH121"/>
    <mergeCell ref="AI120:AL121"/>
    <mergeCell ref="AM120:AS121"/>
    <mergeCell ref="AT120:BC121"/>
    <mergeCell ref="BD120:BF121"/>
    <mergeCell ref="BG120:BQ121"/>
    <mergeCell ref="BD116:BF117"/>
    <mergeCell ref="BG116:BQ117"/>
    <mergeCell ref="B118:D119"/>
    <mergeCell ref="E118:G119"/>
    <mergeCell ref="H118:AD119"/>
    <mergeCell ref="AE118:AH119"/>
    <mergeCell ref="AI118:AL119"/>
    <mergeCell ref="AM118:AS119"/>
    <mergeCell ref="AT118:BC119"/>
    <mergeCell ref="BD118:BF119"/>
    <mergeCell ref="BD124:BF125"/>
    <mergeCell ref="BG124:BQ125"/>
    <mergeCell ref="B126:D127"/>
    <mergeCell ref="E126:G127"/>
    <mergeCell ref="H126:AD127"/>
    <mergeCell ref="AE126:AH127"/>
    <mergeCell ref="AI126:AL127"/>
    <mergeCell ref="AM126:AS127"/>
    <mergeCell ref="AT126:BC127"/>
    <mergeCell ref="BD126:BF127"/>
    <mergeCell ref="AT122:BC123"/>
    <mergeCell ref="BD122:BF123"/>
    <mergeCell ref="BG122:BQ123"/>
    <mergeCell ref="B124:D125"/>
    <mergeCell ref="E124:G125"/>
    <mergeCell ref="H124:AD125"/>
    <mergeCell ref="AE124:AH125"/>
    <mergeCell ref="AI124:AL125"/>
    <mergeCell ref="AM124:AS125"/>
    <mergeCell ref="AT124:BC125"/>
    <mergeCell ref="B122:D123"/>
    <mergeCell ref="E122:G123"/>
    <mergeCell ref="H122:AD123"/>
    <mergeCell ref="AE122:AH123"/>
    <mergeCell ref="AI122:AL123"/>
    <mergeCell ref="AM122:AS123"/>
    <mergeCell ref="AT130:BC131"/>
    <mergeCell ref="BD130:BF131"/>
    <mergeCell ref="BG130:BQ131"/>
    <mergeCell ref="B132:D133"/>
    <mergeCell ref="E132:G133"/>
    <mergeCell ref="H132:AD133"/>
    <mergeCell ref="AE132:AH133"/>
    <mergeCell ref="AI132:AL133"/>
    <mergeCell ref="AM132:AS133"/>
    <mergeCell ref="AT132:BC133"/>
    <mergeCell ref="B130:D131"/>
    <mergeCell ref="E130:G131"/>
    <mergeCell ref="H130:AD131"/>
    <mergeCell ref="AE130:AH131"/>
    <mergeCell ref="AI130:AL131"/>
    <mergeCell ref="AM130:AS131"/>
    <mergeCell ref="BG126:BQ127"/>
    <mergeCell ref="B128:D129"/>
    <mergeCell ref="E128:G129"/>
    <mergeCell ref="H128:AD129"/>
    <mergeCell ref="AE128:AH129"/>
    <mergeCell ref="AI128:AL129"/>
    <mergeCell ref="AM128:AS129"/>
    <mergeCell ref="AT128:BC129"/>
    <mergeCell ref="BD128:BF129"/>
    <mergeCell ref="BG128:BQ129"/>
    <mergeCell ref="BG134:BQ135"/>
    <mergeCell ref="B136:D137"/>
    <mergeCell ref="E136:G137"/>
    <mergeCell ref="H136:AD137"/>
    <mergeCell ref="AE136:AH137"/>
    <mergeCell ref="AI136:AL137"/>
    <mergeCell ref="AM136:AS137"/>
    <mergeCell ref="AT136:BC137"/>
    <mergeCell ref="BD136:BF137"/>
    <mergeCell ref="BG136:BQ137"/>
    <mergeCell ref="BD132:BF133"/>
    <mergeCell ref="BG132:BQ133"/>
    <mergeCell ref="B134:D135"/>
    <mergeCell ref="E134:G135"/>
    <mergeCell ref="H134:AD135"/>
    <mergeCell ref="AE134:AH135"/>
    <mergeCell ref="AI134:AL135"/>
    <mergeCell ref="AM134:AS135"/>
    <mergeCell ref="AT134:BC135"/>
    <mergeCell ref="BD134:BF135"/>
    <mergeCell ref="BD140:BF141"/>
    <mergeCell ref="BG140:BQ141"/>
    <mergeCell ref="B142:D143"/>
    <mergeCell ref="E142:G143"/>
    <mergeCell ref="H142:AD143"/>
    <mergeCell ref="AE142:AH143"/>
    <mergeCell ref="AI142:AL143"/>
    <mergeCell ref="AM142:AS143"/>
    <mergeCell ref="AT142:BC143"/>
    <mergeCell ref="BD142:BF143"/>
    <mergeCell ref="AT138:BC139"/>
    <mergeCell ref="BD138:BF139"/>
    <mergeCell ref="BG138:BQ139"/>
    <mergeCell ref="B140:D141"/>
    <mergeCell ref="E140:G141"/>
    <mergeCell ref="H140:AD141"/>
    <mergeCell ref="AE140:AH141"/>
    <mergeCell ref="AI140:AL141"/>
    <mergeCell ref="AM140:AS141"/>
    <mergeCell ref="AT140:BC141"/>
    <mergeCell ref="B138:D139"/>
    <mergeCell ref="E138:G139"/>
    <mergeCell ref="H138:AD139"/>
    <mergeCell ref="AE138:AH139"/>
    <mergeCell ref="AI138:AL139"/>
    <mergeCell ref="AM138:AS139"/>
    <mergeCell ref="AT146:BC147"/>
    <mergeCell ref="BD146:BF147"/>
    <mergeCell ref="BG146:BQ147"/>
    <mergeCell ref="B148:D149"/>
    <mergeCell ref="E148:G149"/>
    <mergeCell ref="H148:AD149"/>
    <mergeCell ref="AE148:AH149"/>
    <mergeCell ref="AI148:AL149"/>
    <mergeCell ref="AM148:AS149"/>
    <mergeCell ref="AT148:BC149"/>
    <mergeCell ref="B146:D147"/>
    <mergeCell ref="E146:G147"/>
    <mergeCell ref="H146:AD147"/>
    <mergeCell ref="AE146:AH147"/>
    <mergeCell ref="AI146:AL147"/>
    <mergeCell ref="AM146:AS147"/>
    <mergeCell ref="BG142:BQ143"/>
    <mergeCell ref="B144:D145"/>
    <mergeCell ref="E144:G145"/>
    <mergeCell ref="H144:AD145"/>
    <mergeCell ref="AE144:AH145"/>
    <mergeCell ref="AI144:AL145"/>
    <mergeCell ref="AM144:AS145"/>
    <mergeCell ref="AT144:BC145"/>
    <mergeCell ref="BD144:BF145"/>
    <mergeCell ref="BG144:BQ145"/>
    <mergeCell ref="BG150:BQ151"/>
    <mergeCell ref="B152:D153"/>
    <mergeCell ref="E152:G153"/>
    <mergeCell ref="H152:AD153"/>
    <mergeCell ref="AE152:AH153"/>
    <mergeCell ref="AI152:AL153"/>
    <mergeCell ref="AM152:AS153"/>
    <mergeCell ref="AT152:BC153"/>
    <mergeCell ref="BD152:BF153"/>
    <mergeCell ref="BG152:BQ153"/>
    <mergeCell ref="BD148:BF149"/>
    <mergeCell ref="BG148:BQ149"/>
    <mergeCell ref="B150:D151"/>
    <mergeCell ref="E150:G151"/>
    <mergeCell ref="H150:AD151"/>
    <mergeCell ref="AE150:AH151"/>
    <mergeCell ref="AI150:AL151"/>
    <mergeCell ref="AM150:AS151"/>
    <mergeCell ref="AT150:BC151"/>
    <mergeCell ref="BD150:BF151"/>
    <mergeCell ref="BD156:BF157"/>
    <mergeCell ref="BG156:BQ157"/>
    <mergeCell ref="B158:D159"/>
    <mergeCell ref="E158:G159"/>
    <mergeCell ref="H158:AD159"/>
    <mergeCell ref="AE158:AH159"/>
    <mergeCell ref="AI158:AL159"/>
    <mergeCell ref="AM158:AS159"/>
    <mergeCell ref="AT158:BC159"/>
    <mergeCell ref="BD158:BF159"/>
    <mergeCell ref="AT154:BC155"/>
    <mergeCell ref="BD154:BF155"/>
    <mergeCell ref="BG154:BQ155"/>
    <mergeCell ref="B156:D157"/>
    <mergeCell ref="E156:G157"/>
    <mergeCell ref="H156:AD157"/>
    <mergeCell ref="AE156:AH157"/>
    <mergeCell ref="AI156:AL157"/>
    <mergeCell ref="AM156:AS157"/>
    <mergeCell ref="AT156:BC157"/>
    <mergeCell ref="B154:D155"/>
    <mergeCell ref="E154:G155"/>
    <mergeCell ref="H154:AD155"/>
    <mergeCell ref="AE154:AH155"/>
    <mergeCell ref="AI154:AL155"/>
    <mergeCell ref="AM154:AS155"/>
    <mergeCell ref="AT162:BC163"/>
    <mergeCell ref="BD162:BF163"/>
    <mergeCell ref="BG162:BQ163"/>
    <mergeCell ref="AI164:AJ166"/>
    <mergeCell ref="AV167:BC168"/>
    <mergeCell ref="BD167:BQ168"/>
    <mergeCell ref="B162:D163"/>
    <mergeCell ref="E162:G163"/>
    <mergeCell ref="H162:AD163"/>
    <mergeCell ref="AE162:AH163"/>
    <mergeCell ref="AI162:AL163"/>
    <mergeCell ref="AM162:AS163"/>
    <mergeCell ref="BG158:BQ159"/>
    <mergeCell ref="B160:D161"/>
    <mergeCell ref="E160:G161"/>
    <mergeCell ref="H160:AD161"/>
    <mergeCell ref="AE160:AH161"/>
    <mergeCell ref="AI160:AL161"/>
    <mergeCell ref="AM160:AS161"/>
    <mergeCell ref="AT160:BC161"/>
    <mergeCell ref="BD160:BF161"/>
    <mergeCell ref="BG160:BQ161"/>
    <mergeCell ref="AT175:BC176"/>
    <mergeCell ref="BD175:BF176"/>
    <mergeCell ref="BG175:BQ176"/>
    <mergeCell ref="B177:D178"/>
    <mergeCell ref="E177:G178"/>
    <mergeCell ref="H177:AD178"/>
    <mergeCell ref="AE177:AH178"/>
    <mergeCell ref="AI177:AL178"/>
    <mergeCell ref="AM177:AS178"/>
    <mergeCell ref="AT177:BC178"/>
    <mergeCell ref="BS168:BS169"/>
    <mergeCell ref="B170:J172"/>
    <mergeCell ref="K170:AH172"/>
    <mergeCell ref="AL170:AR172"/>
    <mergeCell ref="AS170:BQ172"/>
    <mergeCell ref="B175:G176"/>
    <mergeCell ref="H175:AD176"/>
    <mergeCell ref="AE175:AH176"/>
    <mergeCell ref="AI175:AL176"/>
    <mergeCell ref="AM175:AS176"/>
    <mergeCell ref="BG179:BQ180"/>
    <mergeCell ref="B181:D182"/>
    <mergeCell ref="E181:G182"/>
    <mergeCell ref="H181:AD182"/>
    <mergeCell ref="AE181:AH182"/>
    <mergeCell ref="AI181:AL182"/>
    <mergeCell ref="AM181:AS182"/>
    <mergeCell ref="AT181:BC182"/>
    <mergeCell ref="BD181:BF182"/>
    <mergeCell ref="BG181:BQ182"/>
    <mergeCell ref="BD177:BF178"/>
    <mergeCell ref="BG177:BQ178"/>
    <mergeCell ref="B179:D180"/>
    <mergeCell ref="E179:G180"/>
    <mergeCell ref="H179:AD180"/>
    <mergeCell ref="AE179:AH180"/>
    <mergeCell ref="AI179:AL180"/>
    <mergeCell ref="AM179:AS180"/>
    <mergeCell ref="AT179:BC180"/>
    <mergeCell ref="BD179:BF180"/>
    <mergeCell ref="BD185:BF186"/>
    <mergeCell ref="BG185:BQ186"/>
    <mergeCell ref="B187:D188"/>
    <mergeCell ref="E187:G188"/>
    <mergeCell ref="H187:AD188"/>
    <mergeCell ref="AE187:AH188"/>
    <mergeCell ref="AI187:AL188"/>
    <mergeCell ref="AM187:AS188"/>
    <mergeCell ref="AT187:BC188"/>
    <mergeCell ref="BD187:BF188"/>
    <mergeCell ref="AT183:BC184"/>
    <mergeCell ref="BD183:BF184"/>
    <mergeCell ref="BG183:BQ184"/>
    <mergeCell ref="B185:D186"/>
    <mergeCell ref="E185:G186"/>
    <mergeCell ref="H185:AD186"/>
    <mergeCell ref="AE185:AH186"/>
    <mergeCell ref="AI185:AL186"/>
    <mergeCell ref="AM185:AS186"/>
    <mergeCell ref="AT185:BC186"/>
    <mergeCell ref="B183:D184"/>
    <mergeCell ref="E183:G184"/>
    <mergeCell ref="H183:AD184"/>
    <mergeCell ref="AE183:AH184"/>
    <mergeCell ref="AI183:AL184"/>
    <mergeCell ref="AM183:AS184"/>
    <mergeCell ref="AT191:BC192"/>
    <mergeCell ref="BD191:BF192"/>
    <mergeCell ref="BG191:BQ192"/>
    <mergeCell ref="B193:D194"/>
    <mergeCell ref="E193:G194"/>
    <mergeCell ref="H193:AD194"/>
    <mergeCell ref="AE193:AH194"/>
    <mergeCell ref="AI193:AL194"/>
    <mergeCell ref="AM193:AS194"/>
    <mergeCell ref="AT193:BC194"/>
    <mergeCell ref="B191:D192"/>
    <mergeCell ref="E191:G192"/>
    <mergeCell ref="H191:AD192"/>
    <mergeCell ref="AE191:AH192"/>
    <mergeCell ref="AI191:AL192"/>
    <mergeCell ref="AM191:AS192"/>
    <mergeCell ref="BG187:BQ188"/>
    <mergeCell ref="B189:D190"/>
    <mergeCell ref="E189:G190"/>
    <mergeCell ref="H189:AD190"/>
    <mergeCell ref="AE189:AH190"/>
    <mergeCell ref="AI189:AL190"/>
    <mergeCell ref="AM189:AS190"/>
    <mergeCell ref="AT189:BC190"/>
    <mergeCell ref="BD189:BF190"/>
    <mergeCell ref="BG189:BQ190"/>
    <mergeCell ref="BG195:BQ196"/>
    <mergeCell ref="B197:D198"/>
    <mergeCell ref="E197:G198"/>
    <mergeCell ref="H197:AD198"/>
    <mergeCell ref="AE197:AH198"/>
    <mergeCell ref="AI197:AL198"/>
    <mergeCell ref="AM197:AS198"/>
    <mergeCell ref="AT197:BC198"/>
    <mergeCell ref="BD197:BF198"/>
    <mergeCell ref="BG197:BQ198"/>
    <mergeCell ref="BD193:BF194"/>
    <mergeCell ref="BG193:BQ194"/>
    <mergeCell ref="B195:D196"/>
    <mergeCell ref="E195:G196"/>
    <mergeCell ref="H195:AD196"/>
    <mergeCell ref="AE195:AH196"/>
    <mergeCell ref="AI195:AL196"/>
    <mergeCell ref="AM195:AS196"/>
    <mergeCell ref="AT195:BC196"/>
    <mergeCell ref="BD195:BF196"/>
    <mergeCell ref="BD201:BF202"/>
    <mergeCell ref="BG201:BQ202"/>
    <mergeCell ref="B203:D204"/>
    <mergeCell ref="E203:G204"/>
    <mergeCell ref="H203:AD204"/>
    <mergeCell ref="AE203:AH204"/>
    <mergeCell ref="AI203:AL204"/>
    <mergeCell ref="AM203:AS204"/>
    <mergeCell ref="AT203:BC204"/>
    <mergeCell ref="BD203:BF204"/>
    <mergeCell ref="AT199:BC200"/>
    <mergeCell ref="BD199:BF200"/>
    <mergeCell ref="BG199:BQ200"/>
    <mergeCell ref="B201:D202"/>
    <mergeCell ref="E201:G202"/>
    <mergeCell ref="H201:AD202"/>
    <mergeCell ref="AE201:AH202"/>
    <mergeCell ref="AI201:AL202"/>
    <mergeCell ref="AM201:AS202"/>
    <mergeCell ref="AT201:BC202"/>
    <mergeCell ref="B199:D200"/>
    <mergeCell ref="E199:G200"/>
    <mergeCell ref="H199:AD200"/>
    <mergeCell ref="AE199:AH200"/>
    <mergeCell ref="AI199:AL200"/>
    <mergeCell ref="AM199:AS200"/>
    <mergeCell ref="AT207:BC208"/>
    <mergeCell ref="BD207:BF208"/>
    <mergeCell ref="BG207:BQ208"/>
    <mergeCell ref="B209:D210"/>
    <mergeCell ref="E209:G210"/>
    <mergeCell ref="H209:AD210"/>
    <mergeCell ref="AE209:AH210"/>
    <mergeCell ref="AI209:AL210"/>
    <mergeCell ref="AM209:AS210"/>
    <mergeCell ref="AT209:BC210"/>
    <mergeCell ref="B207:D208"/>
    <mergeCell ref="E207:G208"/>
    <mergeCell ref="H207:AD208"/>
    <mergeCell ref="AE207:AH208"/>
    <mergeCell ref="AI207:AL208"/>
    <mergeCell ref="AM207:AS208"/>
    <mergeCell ref="BG203:BQ204"/>
    <mergeCell ref="B205:D206"/>
    <mergeCell ref="E205:G206"/>
    <mergeCell ref="H205:AD206"/>
    <mergeCell ref="AE205:AH206"/>
    <mergeCell ref="AI205:AL206"/>
    <mergeCell ref="AM205:AS206"/>
    <mergeCell ref="AT205:BC206"/>
    <mergeCell ref="BD205:BF206"/>
    <mergeCell ref="BG205:BQ206"/>
    <mergeCell ref="BG211:BQ212"/>
    <mergeCell ref="B213:D214"/>
    <mergeCell ref="E213:G214"/>
    <mergeCell ref="H213:AD214"/>
    <mergeCell ref="AE213:AH214"/>
    <mergeCell ref="AI213:AL214"/>
    <mergeCell ref="AM213:AS214"/>
    <mergeCell ref="AT213:BC214"/>
    <mergeCell ref="BD213:BF214"/>
    <mergeCell ref="BG213:BQ214"/>
    <mergeCell ref="BD209:BF210"/>
    <mergeCell ref="BG209:BQ210"/>
    <mergeCell ref="B211:D212"/>
    <mergeCell ref="E211:G212"/>
    <mergeCell ref="H211:AD212"/>
    <mergeCell ref="AE211:AH212"/>
    <mergeCell ref="AI211:AL212"/>
    <mergeCell ref="AM211:AS212"/>
    <mergeCell ref="AT211:BC212"/>
    <mergeCell ref="BD211:BF212"/>
    <mergeCell ref="BD217:BF218"/>
    <mergeCell ref="BG217:BQ218"/>
    <mergeCell ref="B219:D220"/>
    <mergeCell ref="E219:G220"/>
    <mergeCell ref="H219:AD220"/>
    <mergeCell ref="AE219:AH220"/>
    <mergeCell ref="AI219:AL220"/>
    <mergeCell ref="AM219:AS220"/>
    <mergeCell ref="AT219:BC220"/>
    <mergeCell ref="BD219:BF220"/>
    <mergeCell ref="AT215:BC216"/>
    <mergeCell ref="BD215:BF216"/>
    <mergeCell ref="BG215:BQ216"/>
    <mergeCell ref="B217:D218"/>
    <mergeCell ref="E217:G218"/>
    <mergeCell ref="H217:AD218"/>
    <mergeCell ref="AE217:AH218"/>
    <mergeCell ref="AI217:AL218"/>
    <mergeCell ref="AM217:AS218"/>
    <mergeCell ref="AT217:BC218"/>
    <mergeCell ref="B215:D216"/>
    <mergeCell ref="E215:G216"/>
    <mergeCell ref="H215:AD216"/>
    <mergeCell ref="AE215:AH216"/>
    <mergeCell ref="AI215:AL216"/>
    <mergeCell ref="AM215:AS216"/>
    <mergeCell ref="AT223:BC224"/>
    <mergeCell ref="BD223:BF224"/>
    <mergeCell ref="BG223:BQ224"/>
    <mergeCell ref="B225:D226"/>
    <mergeCell ref="E225:G226"/>
    <mergeCell ref="H225:AD226"/>
    <mergeCell ref="AE225:AH226"/>
    <mergeCell ref="AI225:AL226"/>
    <mergeCell ref="AM225:AS226"/>
    <mergeCell ref="AT225:BC226"/>
    <mergeCell ref="B223:D224"/>
    <mergeCell ref="E223:G224"/>
    <mergeCell ref="H223:AD224"/>
    <mergeCell ref="AE223:AH224"/>
    <mergeCell ref="AI223:AL224"/>
    <mergeCell ref="AM223:AS224"/>
    <mergeCell ref="BG219:BQ220"/>
    <mergeCell ref="B221:D222"/>
    <mergeCell ref="E221:G222"/>
    <mergeCell ref="H221:AD222"/>
    <mergeCell ref="AE221:AH222"/>
    <mergeCell ref="AI221:AL222"/>
    <mergeCell ref="AM221:AS222"/>
    <mergeCell ref="AT221:BC222"/>
    <mergeCell ref="BD221:BF222"/>
    <mergeCell ref="BG221:BQ222"/>
    <mergeCell ref="BG227:BQ228"/>
    <mergeCell ref="B229:D230"/>
    <mergeCell ref="E229:G230"/>
    <mergeCell ref="H229:AD230"/>
    <mergeCell ref="AE229:AH230"/>
    <mergeCell ref="AI229:AL230"/>
    <mergeCell ref="AM229:AS230"/>
    <mergeCell ref="AT229:BC230"/>
    <mergeCell ref="BD229:BF230"/>
    <mergeCell ref="BG229:BQ230"/>
    <mergeCell ref="BD225:BF226"/>
    <mergeCell ref="BG225:BQ226"/>
    <mergeCell ref="B227:D228"/>
    <mergeCell ref="E227:G228"/>
    <mergeCell ref="H227:AD228"/>
    <mergeCell ref="AE227:AH228"/>
    <mergeCell ref="AI227:AL228"/>
    <mergeCell ref="AM227:AS228"/>
    <mergeCell ref="AT227:BC228"/>
    <mergeCell ref="BD227:BF228"/>
    <mergeCell ref="BD233:BF234"/>
    <mergeCell ref="BG233:BQ234"/>
    <mergeCell ref="B235:D236"/>
    <mergeCell ref="E235:G236"/>
    <mergeCell ref="H235:AD236"/>
    <mergeCell ref="AE235:AH236"/>
    <mergeCell ref="AI235:AL236"/>
    <mergeCell ref="AM235:AS236"/>
    <mergeCell ref="AT235:BC236"/>
    <mergeCell ref="BD235:BF236"/>
    <mergeCell ref="AT231:BC232"/>
    <mergeCell ref="BD231:BF232"/>
    <mergeCell ref="BG231:BQ232"/>
    <mergeCell ref="B233:D234"/>
    <mergeCell ref="E233:G234"/>
    <mergeCell ref="H233:AD234"/>
    <mergeCell ref="AE233:AH234"/>
    <mergeCell ref="AI233:AL234"/>
    <mergeCell ref="AM233:AS234"/>
    <mergeCell ref="AT233:BC234"/>
    <mergeCell ref="B231:D232"/>
    <mergeCell ref="E231:G232"/>
    <mergeCell ref="H231:AD232"/>
    <mergeCell ref="AE231:AH232"/>
    <mergeCell ref="AI231:AL232"/>
    <mergeCell ref="AM231:AS232"/>
    <mergeCell ref="AT239:BC240"/>
    <mergeCell ref="BD239:BF240"/>
    <mergeCell ref="BG239:BQ240"/>
    <mergeCell ref="B241:D242"/>
    <mergeCell ref="E241:G242"/>
    <mergeCell ref="H241:AD242"/>
    <mergeCell ref="AE241:AH242"/>
    <mergeCell ref="AI241:AL242"/>
    <mergeCell ref="AM241:AS242"/>
    <mergeCell ref="AT241:BC242"/>
    <mergeCell ref="B239:D240"/>
    <mergeCell ref="E239:G240"/>
    <mergeCell ref="H239:AD240"/>
    <mergeCell ref="AE239:AH240"/>
    <mergeCell ref="AI239:AL240"/>
    <mergeCell ref="AM239:AS240"/>
    <mergeCell ref="BG235:BQ236"/>
    <mergeCell ref="B237:D238"/>
    <mergeCell ref="E237:G238"/>
    <mergeCell ref="H237:AD238"/>
    <mergeCell ref="AE237:AH238"/>
    <mergeCell ref="AI237:AL238"/>
    <mergeCell ref="AM237:AS238"/>
    <mergeCell ref="AT237:BC238"/>
    <mergeCell ref="BD237:BF238"/>
    <mergeCell ref="BG237:BQ238"/>
    <mergeCell ref="BG243:BQ244"/>
    <mergeCell ref="B245:D246"/>
    <mergeCell ref="E245:G246"/>
    <mergeCell ref="H245:AD246"/>
    <mergeCell ref="AE245:AH246"/>
    <mergeCell ref="AI245:AL246"/>
    <mergeCell ref="AM245:AS246"/>
    <mergeCell ref="AT245:BC246"/>
    <mergeCell ref="BD245:BF246"/>
    <mergeCell ref="BG245:BQ246"/>
    <mergeCell ref="BD241:BF242"/>
    <mergeCell ref="BG241:BQ242"/>
    <mergeCell ref="B243:D244"/>
    <mergeCell ref="E243:G244"/>
    <mergeCell ref="H243:AD244"/>
    <mergeCell ref="AE243:AH244"/>
    <mergeCell ref="AI243:AL244"/>
    <mergeCell ref="AM243:AS244"/>
    <mergeCell ref="AT243:BC244"/>
    <mergeCell ref="BD243:BF244"/>
    <mergeCell ref="BD258:BF259"/>
    <mergeCell ref="BG258:BQ259"/>
    <mergeCell ref="B260:D261"/>
    <mergeCell ref="E260:G261"/>
    <mergeCell ref="H260:AD261"/>
    <mergeCell ref="AE260:AH261"/>
    <mergeCell ref="AI260:AL261"/>
    <mergeCell ref="AM260:AS261"/>
    <mergeCell ref="AT260:BC261"/>
    <mergeCell ref="BD260:BF261"/>
    <mergeCell ref="B258:G259"/>
    <mergeCell ref="H258:AD259"/>
    <mergeCell ref="AE258:AH259"/>
    <mergeCell ref="AI258:AL259"/>
    <mergeCell ref="AM258:AS259"/>
    <mergeCell ref="AT258:BC259"/>
    <mergeCell ref="AI247:AJ249"/>
    <mergeCell ref="AV250:BC251"/>
    <mergeCell ref="BD250:BQ251"/>
    <mergeCell ref="B253:J255"/>
    <mergeCell ref="K253:AH255"/>
    <mergeCell ref="AL253:AR255"/>
    <mergeCell ref="AS253:BQ255"/>
    <mergeCell ref="AT264:BC265"/>
    <mergeCell ref="BD264:BF265"/>
    <mergeCell ref="BG264:BQ265"/>
    <mergeCell ref="B266:D267"/>
    <mergeCell ref="E266:G267"/>
    <mergeCell ref="H266:AD267"/>
    <mergeCell ref="AE266:AH267"/>
    <mergeCell ref="AI266:AL267"/>
    <mergeCell ref="AM266:AS267"/>
    <mergeCell ref="AT266:BC267"/>
    <mergeCell ref="B264:D265"/>
    <mergeCell ref="E264:G265"/>
    <mergeCell ref="H264:AD265"/>
    <mergeCell ref="AE264:AH265"/>
    <mergeCell ref="AI264:AL265"/>
    <mergeCell ref="AM264:AS265"/>
    <mergeCell ref="BG260:BQ261"/>
    <mergeCell ref="B262:D263"/>
    <mergeCell ref="E262:G263"/>
    <mergeCell ref="H262:AD263"/>
    <mergeCell ref="AE262:AH263"/>
    <mergeCell ref="AI262:AL263"/>
    <mergeCell ref="AM262:AS263"/>
    <mergeCell ref="AT262:BC263"/>
    <mergeCell ref="BD262:BF263"/>
    <mergeCell ref="BG262:BQ263"/>
    <mergeCell ref="BG268:BQ269"/>
    <mergeCell ref="B270:D271"/>
    <mergeCell ref="E270:G271"/>
    <mergeCell ref="H270:AD271"/>
    <mergeCell ref="AE270:AH271"/>
    <mergeCell ref="AI270:AL271"/>
    <mergeCell ref="AM270:AS271"/>
    <mergeCell ref="AT270:BC271"/>
    <mergeCell ref="BD270:BF271"/>
    <mergeCell ref="BG270:BQ271"/>
    <mergeCell ref="BD266:BF267"/>
    <mergeCell ref="BG266:BQ267"/>
    <mergeCell ref="B268:D269"/>
    <mergeCell ref="E268:G269"/>
    <mergeCell ref="H268:AD269"/>
    <mergeCell ref="AE268:AH269"/>
    <mergeCell ref="AI268:AL269"/>
    <mergeCell ref="AM268:AS269"/>
    <mergeCell ref="AT268:BC269"/>
    <mergeCell ref="BD268:BF269"/>
    <mergeCell ref="BD274:BF275"/>
    <mergeCell ref="BG274:BQ275"/>
    <mergeCell ref="B276:D277"/>
    <mergeCell ref="E276:G277"/>
    <mergeCell ref="H276:AD277"/>
    <mergeCell ref="AE276:AH277"/>
    <mergeCell ref="AI276:AL277"/>
    <mergeCell ref="AM276:AS277"/>
    <mergeCell ref="AT276:BC277"/>
    <mergeCell ref="BD276:BF277"/>
    <mergeCell ref="AT272:BC273"/>
    <mergeCell ref="BD272:BF273"/>
    <mergeCell ref="BG272:BQ273"/>
    <mergeCell ref="B274:D275"/>
    <mergeCell ref="E274:G275"/>
    <mergeCell ref="H274:AD275"/>
    <mergeCell ref="AE274:AH275"/>
    <mergeCell ref="AI274:AL275"/>
    <mergeCell ref="AM274:AS275"/>
    <mergeCell ref="AT274:BC275"/>
    <mergeCell ref="B272:D273"/>
    <mergeCell ref="E272:G273"/>
    <mergeCell ref="H272:AD273"/>
    <mergeCell ref="AE272:AH273"/>
    <mergeCell ref="AI272:AL273"/>
    <mergeCell ref="AM272:AS273"/>
    <mergeCell ref="AT280:BC281"/>
    <mergeCell ref="BD280:BF281"/>
    <mergeCell ref="BG280:BQ281"/>
    <mergeCell ref="B282:D283"/>
    <mergeCell ref="E282:G283"/>
    <mergeCell ref="H282:AD283"/>
    <mergeCell ref="AE282:AH283"/>
    <mergeCell ref="AI282:AL283"/>
    <mergeCell ref="AM282:AS283"/>
    <mergeCell ref="AT282:BC283"/>
    <mergeCell ref="B280:D281"/>
    <mergeCell ref="E280:G281"/>
    <mergeCell ref="H280:AD281"/>
    <mergeCell ref="AE280:AH281"/>
    <mergeCell ref="AI280:AL281"/>
    <mergeCell ref="AM280:AS281"/>
    <mergeCell ref="BG276:BQ277"/>
    <mergeCell ref="B278:D279"/>
    <mergeCell ref="E278:G279"/>
    <mergeCell ref="H278:AD279"/>
    <mergeCell ref="AE278:AH279"/>
    <mergeCell ref="AI278:AL279"/>
    <mergeCell ref="AM278:AS279"/>
    <mergeCell ref="AT278:BC279"/>
    <mergeCell ref="BD278:BF279"/>
    <mergeCell ref="BG278:BQ279"/>
    <mergeCell ref="BG284:BQ285"/>
    <mergeCell ref="B286:D287"/>
    <mergeCell ref="E286:G287"/>
    <mergeCell ref="H286:AD287"/>
    <mergeCell ref="AE286:AH287"/>
    <mergeCell ref="AI286:AL287"/>
    <mergeCell ref="AM286:AS287"/>
    <mergeCell ref="AT286:BC287"/>
    <mergeCell ref="BD286:BF287"/>
    <mergeCell ref="BG286:BQ287"/>
    <mergeCell ref="BD282:BF283"/>
    <mergeCell ref="BG282:BQ283"/>
    <mergeCell ref="B284:D285"/>
    <mergeCell ref="E284:G285"/>
    <mergeCell ref="H284:AD285"/>
    <mergeCell ref="AE284:AH285"/>
    <mergeCell ref="AI284:AL285"/>
    <mergeCell ref="AM284:AS285"/>
    <mergeCell ref="AT284:BC285"/>
    <mergeCell ref="BD284:BF285"/>
    <mergeCell ref="BD290:BF291"/>
    <mergeCell ref="BG290:BQ291"/>
    <mergeCell ref="B292:D293"/>
    <mergeCell ref="E292:G293"/>
    <mergeCell ref="H292:AD293"/>
    <mergeCell ref="AE292:AH293"/>
    <mergeCell ref="AI292:AL293"/>
    <mergeCell ref="AM292:AS293"/>
    <mergeCell ref="AT292:BC293"/>
    <mergeCell ref="BD292:BF293"/>
    <mergeCell ref="AT288:BC289"/>
    <mergeCell ref="BD288:BF289"/>
    <mergeCell ref="BG288:BQ289"/>
    <mergeCell ref="B290:D291"/>
    <mergeCell ref="E290:G291"/>
    <mergeCell ref="H290:AD291"/>
    <mergeCell ref="AE290:AH291"/>
    <mergeCell ref="AI290:AL291"/>
    <mergeCell ref="AM290:AS291"/>
    <mergeCell ref="AT290:BC291"/>
    <mergeCell ref="B288:D289"/>
    <mergeCell ref="E288:G289"/>
    <mergeCell ref="H288:AD289"/>
    <mergeCell ref="AE288:AH289"/>
    <mergeCell ref="AI288:AL289"/>
    <mergeCell ref="AM288:AS289"/>
    <mergeCell ref="AT296:BC297"/>
    <mergeCell ref="BD296:BF297"/>
    <mergeCell ref="BG296:BQ297"/>
    <mergeCell ref="B298:D299"/>
    <mergeCell ref="E298:G299"/>
    <mergeCell ref="H298:AD299"/>
    <mergeCell ref="AE298:AH299"/>
    <mergeCell ref="AI298:AL299"/>
    <mergeCell ref="AM298:AS299"/>
    <mergeCell ref="AT298:BC299"/>
    <mergeCell ref="B296:D297"/>
    <mergeCell ref="E296:G297"/>
    <mergeCell ref="H296:AD297"/>
    <mergeCell ref="AE296:AH297"/>
    <mergeCell ref="AI296:AL297"/>
    <mergeCell ref="AM296:AS297"/>
    <mergeCell ref="BG292:BQ293"/>
    <mergeCell ref="B294:D295"/>
    <mergeCell ref="E294:G295"/>
    <mergeCell ref="H294:AD295"/>
    <mergeCell ref="AE294:AH295"/>
    <mergeCell ref="AI294:AL295"/>
    <mergeCell ref="AM294:AS295"/>
    <mergeCell ref="AT294:BC295"/>
    <mergeCell ref="BD294:BF295"/>
    <mergeCell ref="BG294:BQ295"/>
    <mergeCell ref="BG300:BQ301"/>
    <mergeCell ref="B302:D303"/>
    <mergeCell ref="E302:G303"/>
    <mergeCell ref="H302:AD303"/>
    <mergeCell ref="AE302:AH303"/>
    <mergeCell ref="AI302:AL303"/>
    <mergeCell ref="AM302:AS303"/>
    <mergeCell ref="AT302:BC303"/>
    <mergeCell ref="BD302:BF303"/>
    <mergeCell ref="BG302:BQ303"/>
    <mergeCell ref="BD298:BF299"/>
    <mergeCell ref="BG298:BQ299"/>
    <mergeCell ref="B300:D301"/>
    <mergeCell ref="E300:G301"/>
    <mergeCell ref="H300:AD301"/>
    <mergeCell ref="AE300:AH301"/>
    <mergeCell ref="AI300:AL301"/>
    <mergeCell ref="AM300:AS301"/>
    <mergeCell ref="AT300:BC301"/>
    <mergeCell ref="BD300:BF301"/>
    <mergeCell ref="BD306:BF307"/>
    <mergeCell ref="BG306:BQ307"/>
    <mergeCell ref="B308:D309"/>
    <mergeCell ref="E308:G309"/>
    <mergeCell ref="H308:AD309"/>
    <mergeCell ref="AE308:AH309"/>
    <mergeCell ref="AI308:AL309"/>
    <mergeCell ref="AM308:AS309"/>
    <mergeCell ref="AT308:BC309"/>
    <mergeCell ref="BD308:BF309"/>
    <mergeCell ref="AT304:BC305"/>
    <mergeCell ref="BD304:BF305"/>
    <mergeCell ref="BG304:BQ305"/>
    <mergeCell ref="B306:D307"/>
    <mergeCell ref="E306:G307"/>
    <mergeCell ref="H306:AD307"/>
    <mergeCell ref="AE306:AH307"/>
    <mergeCell ref="AI306:AL307"/>
    <mergeCell ref="AM306:AS307"/>
    <mergeCell ref="AT306:BC307"/>
    <mergeCell ref="B304:D305"/>
    <mergeCell ref="E304:G305"/>
    <mergeCell ref="H304:AD305"/>
    <mergeCell ref="AE304:AH305"/>
    <mergeCell ref="AI304:AL305"/>
    <mergeCell ref="AM304:AS305"/>
    <mergeCell ref="AT312:BC313"/>
    <mergeCell ref="BD312:BF313"/>
    <mergeCell ref="BG312:BQ313"/>
    <mergeCell ref="B314:D315"/>
    <mergeCell ref="E314:G315"/>
    <mergeCell ref="H314:AD315"/>
    <mergeCell ref="AE314:AH315"/>
    <mergeCell ref="AI314:AL315"/>
    <mergeCell ref="AM314:AS315"/>
    <mergeCell ref="AT314:BC315"/>
    <mergeCell ref="B312:D313"/>
    <mergeCell ref="E312:G313"/>
    <mergeCell ref="H312:AD313"/>
    <mergeCell ref="AE312:AH313"/>
    <mergeCell ref="AI312:AL313"/>
    <mergeCell ref="AM312:AS313"/>
    <mergeCell ref="BG308:BQ309"/>
    <mergeCell ref="B310:D311"/>
    <mergeCell ref="E310:G311"/>
    <mergeCell ref="H310:AD311"/>
    <mergeCell ref="AE310:AH311"/>
    <mergeCell ref="AI310:AL311"/>
    <mergeCell ref="AM310:AS311"/>
    <mergeCell ref="AT310:BC311"/>
    <mergeCell ref="BD310:BF311"/>
    <mergeCell ref="BG310:BQ311"/>
    <mergeCell ref="BG316:BQ317"/>
    <mergeCell ref="B318:D319"/>
    <mergeCell ref="E318:G319"/>
    <mergeCell ref="H318:AD319"/>
    <mergeCell ref="AE318:AH319"/>
    <mergeCell ref="AI318:AL319"/>
    <mergeCell ref="AM318:AS319"/>
    <mergeCell ref="AT318:BC319"/>
    <mergeCell ref="BD318:BF319"/>
    <mergeCell ref="BG318:BQ319"/>
    <mergeCell ref="BD314:BF315"/>
    <mergeCell ref="BG314:BQ315"/>
    <mergeCell ref="B316:D317"/>
    <mergeCell ref="E316:G317"/>
    <mergeCell ref="H316:AD317"/>
    <mergeCell ref="AE316:AH317"/>
    <mergeCell ref="AI316:AL317"/>
    <mergeCell ref="AM316:AS317"/>
    <mergeCell ref="AT316:BC317"/>
    <mergeCell ref="BD316:BF317"/>
    <mergeCell ref="BD322:BF323"/>
    <mergeCell ref="BG322:BQ323"/>
    <mergeCell ref="B324:D325"/>
    <mergeCell ref="E324:G325"/>
    <mergeCell ref="H324:AD325"/>
    <mergeCell ref="AE324:AH325"/>
    <mergeCell ref="AI324:AL325"/>
    <mergeCell ref="AM324:AS325"/>
    <mergeCell ref="AT324:BC325"/>
    <mergeCell ref="BD324:BF325"/>
    <mergeCell ref="AT320:BC321"/>
    <mergeCell ref="BD320:BF321"/>
    <mergeCell ref="BG320:BQ321"/>
    <mergeCell ref="B322:D323"/>
    <mergeCell ref="E322:G323"/>
    <mergeCell ref="H322:AD323"/>
    <mergeCell ref="AE322:AH323"/>
    <mergeCell ref="AI322:AL323"/>
    <mergeCell ref="AM322:AS323"/>
    <mergeCell ref="AT322:BC323"/>
    <mergeCell ref="B320:D321"/>
    <mergeCell ref="E320:G321"/>
    <mergeCell ref="H320:AD321"/>
    <mergeCell ref="AE320:AH321"/>
    <mergeCell ref="AI320:AL321"/>
    <mergeCell ref="AM320:AS321"/>
    <mergeCell ref="AT328:BC329"/>
    <mergeCell ref="BD328:BF329"/>
    <mergeCell ref="BG328:BQ329"/>
    <mergeCell ref="AI330:AJ332"/>
    <mergeCell ref="AV333:BC334"/>
    <mergeCell ref="BD333:BQ334"/>
    <mergeCell ref="B328:D329"/>
    <mergeCell ref="E328:G329"/>
    <mergeCell ref="H328:AD329"/>
    <mergeCell ref="AE328:AH329"/>
    <mergeCell ref="AI328:AL329"/>
    <mergeCell ref="AM328:AS329"/>
    <mergeCell ref="BG324:BQ325"/>
    <mergeCell ref="B326:D327"/>
    <mergeCell ref="E326:G327"/>
    <mergeCell ref="H326:AD327"/>
    <mergeCell ref="AE326:AH327"/>
    <mergeCell ref="AI326:AL327"/>
    <mergeCell ref="AM326:AS327"/>
    <mergeCell ref="AT326:BC327"/>
    <mergeCell ref="BD326:BF327"/>
    <mergeCell ref="BG326:BQ327"/>
    <mergeCell ref="BD341:BF342"/>
    <mergeCell ref="BG341:BQ342"/>
    <mergeCell ref="B343:D344"/>
    <mergeCell ref="E343:G344"/>
    <mergeCell ref="H343:AD344"/>
    <mergeCell ref="AE343:AH344"/>
    <mergeCell ref="AI343:AL344"/>
    <mergeCell ref="AM343:AS344"/>
    <mergeCell ref="AT343:BC344"/>
    <mergeCell ref="BD343:BF344"/>
    <mergeCell ref="B336:J338"/>
    <mergeCell ref="K336:AH338"/>
    <mergeCell ref="AL336:AR338"/>
    <mergeCell ref="AS336:BQ338"/>
    <mergeCell ref="B341:G342"/>
    <mergeCell ref="H341:AD342"/>
    <mergeCell ref="AE341:AH342"/>
    <mergeCell ref="AI341:AL342"/>
    <mergeCell ref="AM341:AS342"/>
    <mergeCell ref="AT341:BC342"/>
    <mergeCell ref="AT347:BC348"/>
    <mergeCell ref="BD347:BF348"/>
    <mergeCell ref="BG347:BQ348"/>
    <mergeCell ref="B349:D350"/>
    <mergeCell ref="E349:G350"/>
    <mergeCell ref="H349:AD350"/>
    <mergeCell ref="AE349:AH350"/>
    <mergeCell ref="AI349:AL350"/>
    <mergeCell ref="AM349:AS350"/>
    <mergeCell ref="AT349:BC350"/>
    <mergeCell ref="B347:D348"/>
    <mergeCell ref="E347:G348"/>
    <mergeCell ref="H347:AD348"/>
    <mergeCell ref="AE347:AH348"/>
    <mergeCell ref="AI347:AL348"/>
    <mergeCell ref="AM347:AS348"/>
    <mergeCell ref="BG343:BQ344"/>
    <mergeCell ref="B345:D346"/>
    <mergeCell ref="E345:G346"/>
    <mergeCell ref="H345:AD346"/>
    <mergeCell ref="AE345:AH346"/>
    <mergeCell ref="AI345:AL346"/>
    <mergeCell ref="AM345:AS346"/>
    <mergeCell ref="AT345:BC346"/>
    <mergeCell ref="BD345:BF346"/>
    <mergeCell ref="BG345:BQ346"/>
    <mergeCell ref="BG351:BQ352"/>
    <mergeCell ref="B353:D354"/>
    <mergeCell ref="E353:G354"/>
    <mergeCell ref="H353:AD354"/>
    <mergeCell ref="AE353:AH354"/>
    <mergeCell ref="AI353:AL354"/>
    <mergeCell ref="AM353:AS354"/>
    <mergeCell ref="AT353:BC354"/>
    <mergeCell ref="BD353:BF354"/>
    <mergeCell ref="BG353:BQ354"/>
    <mergeCell ref="BD349:BF350"/>
    <mergeCell ref="BG349:BQ350"/>
    <mergeCell ref="B351:D352"/>
    <mergeCell ref="E351:G352"/>
    <mergeCell ref="H351:AD352"/>
    <mergeCell ref="AE351:AH352"/>
    <mergeCell ref="AI351:AL352"/>
    <mergeCell ref="AM351:AS352"/>
    <mergeCell ref="AT351:BC352"/>
    <mergeCell ref="BD351:BF352"/>
    <mergeCell ref="BD357:BF358"/>
    <mergeCell ref="BG357:BQ358"/>
    <mergeCell ref="B359:D360"/>
    <mergeCell ref="E359:G360"/>
    <mergeCell ref="H359:AD360"/>
    <mergeCell ref="AE359:AH360"/>
    <mergeCell ref="AI359:AL360"/>
    <mergeCell ref="AM359:AS360"/>
    <mergeCell ref="AT359:BC360"/>
    <mergeCell ref="BD359:BF360"/>
    <mergeCell ref="AT355:BC356"/>
    <mergeCell ref="BD355:BF356"/>
    <mergeCell ref="BG355:BQ356"/>
    <mergeCell ref="B357:D358"/>
    <mergeCell ref="E357:G358"/>
    <mergeCell ref="H357:AD358"/>
    <mergeCell ref="AE357:AH358"/>
    <mergeCell ref="AI357:AL358"/>
    <mergeCell ref="AM357:AS358"/>
    <mergeCell ref="AT357:BC358"/>
    <mergeCell ref="B355:D356"/>
    <mergeCell ref="E355:G356"/>
    <mergeCell ref="H355:AD356"/>
    <mergeCell ref="AE355:AH356"/>
    <mergeCell ref="AI355:AL356"/>
    <mergeCell ref="AM355:AS356"/>
    <mergeCell ref="AT363:BC364"/>
    <mergeCell ref="BD363:BF364"/>
    <mergeCell ref="BG363:BQ364"/>
    <mergeCell ref="B365:D366"/>
    <mergeCell ref="E365:G366"/>
    <mergeCell ref="H365:AD366"/>
    <mergeCell ref="AE365:AH366"/>
    <mergeCell ref="AI365:AL366"/>
    <mergeCell ref="AM365:AS366"/>
    <mergeCell ref="AT365:BC366"/>
    <mergeCell ref="B363:D364"/>
    <mergeCell ref="E363:G364"/>
    <mergeCell ref="H363:AD364"/>
    <mergeCell ref="AE363:AH364"/>
    <mergeCell ref="AI363:AL364"/>
    <mergeCell ref="AM363:AS364"/>
    <mergeCell ref="BG359:BQ360"/>
    <mergeCell ref="B361:D362"/>
    <mergeCell ref="E361:G362"/>
    <mergeCell ref="H361:AD362"/>
    <mergeCell ref="AE361:AH362"/>
    <mergeCell ref="AI361:AL362"/>
    <mergeCell ref="AM361:AS362"/>
    <mergeCell ref="AT361:BC362"/>
    <mergeCell ref="BD361:BF362"/>
    <mergeCell ref="BG361:BQ362"/>
    <mergeCell ref="BG367:BQ368"/>
    <mergeCell ref="B369:D370"/>
    <mergeCell ref="E369:G370"/>
    <mergeCell ref="H369:AD370"/>
    <mergeCell ref="AE369:AH370"/>
    <mergeCell ref="AI369:AL370"/>
    <mergeCell ref="AM369:AS370"/>
    <mergeCell ref="AT369:BC370"/>
    <mergeCell ref="BD369:BF370"/>
    <mergeCell ref="BG369:BQ370"/>
    <mergeCell ref="BD365:BF366"/>
    <mergeCell ref="BG365:BQ366"/>
    <mergeCell ref="B367:D368"/>
    <mergeCell ref="E367:G368"/>
    <mergeCell ref="H367:AD368"/>
    <mergeCell ref="AE367:AH368"/>
    <mergeCell ref="AI367:AL368"/>
    <mergeCell ref="AM367:AS368"/>
    <mergeCell ref="AT367:BC368"/>
    <mergeCell ref="BD367:BF368"/>
    <mergeCell ref="BD373:BF374"/>
    <mergeCell ref="BG373:BQ374"/>
    <mergeCell ref="B375:D376"/>
    <mergeCell ref="E375:G376"/>
    <mergeCell ref="H375:AD376"/>
    <mergeCell ref="AE375:AH376"/>
    <mergeCell ref="AI375:AL376"/>
    <mergeCell ref="AM375:AS376"/>
    <mergeCell ref="AT375:BC376"/>
    <mergeCell ref="BD375:BF376"/>
    <mergeCell ref="AT371:BC372"/>
    <mergeCell ref="BD371:BF372"/>
    <mergeCell ref="BG371:BQ372"/>
    <mergeCell ref="B373:D374"/>
    <mergeCell ref="E373:G374"/>
    <mergeCell ref="H373:AD374"/>
    <mergeCell ref="AE373:AH374"/>
    <mergeCell ref="AI373:AL374"/>
    <mergeCell ref="AM373:AS374"/>
    <mergeCell ref="AT373:BC374"/>
    <mergeCell ref="B371:D372"/>
    <mergeCell ref="E371:G372"/>
    <mergeCell ref="H371:AD372"/>
    <mergeCell ref="AE371:AH372"/>
    <mergeCell ref="AI371:AL372"/>
    <mergeCell ref="AM371:AS372"/>
    <mergeCell ref="AT379:BC380"/>
    <mergeCell ref="BD379:BF380"/>
    <mergeCell ref="BG379:BQ380"/>
    <mergeCell ref="B381:D382"/>
    <mergeCell ref="E381:G382"/>
    <mergeCell ref="H381:AD382"/>
    <mergeCell ref="AE381:AH382"/>
    <mergeCell ref="AI381:AL382"/>
    <mergeCell ref="AM381:AS382"/>
    <mergeCell ref="AT381:BC382"/>
    <mergeCell ref="B379:D380"/>
    <mergeCell ref="E379:G380"/>
    <mergeCell ref="H379:AD380"/>
    <mergeCell ref="AE379:AH380"/>
    <mergeCell ref="AI379:AL380"/>
    <mergeCell ref="AM379:AS380"/>
    <mergeCell ref="BG375:BQ376"/>
    <mergeCell ref="B377:D378"/>
    <mergeCell ref="E377:G378"/>
    <mergeCell ref="H377:AD378"/>
    <mergeCell ref="AE377:AH378"/>
    <mergeCell ref="AI377:AL378"/>
    <mergeCell ref="AM377:AS378"/>
    <mergeCell ref="AT377:BC378"/>
    <mergeCell ref="BD377:BF378"/>
    <mergeCell ref="BG377:BQ378"/>
    <mergeCell ref="BG383:BQ384"/>
    <mergeCell ref="B385:D386"/>
    <mergeCell ref="E385:G386"/>
    <mergeCell ref="H385:AD386"/>
    <mergeCell ref="AE385:AH386"/>
    <mergeCell ref="AI385:AL386"/>
    <mergeCell ref="AM385:AS386"/>
    <mergeCell ref="AT385:BC386"/>
    <mergeCell ref="BD385:BF386"/>
    <mergeCell ref="BG385:BQ386"/>
    <mergeCell ref="BD381:BF382"/>
    <mergeCell ref="BG381:BQ382"/>
    <mergeCell ref="B383:D384"/>
    <mergeCell ref="E383:G384"/>
    <mergeCell ref="H383:AD384"/>
    <mergeCell ref="AE383:AH384"/>
    <mergeCell ref="AI383:AL384"/>
    <mergeCell ref="AM383:AS384"/>
    <mergeCell ref="AT383:BC384"/>
    <mergeCell ref="BD383:BF384"/>
    <mergeCell ref="BD389:BF390"/>
    <mergeCell ref="BG389:BQ390"/>
    <mergeCell ref="B391:D392"/>
    <mergeCell ref="E391:G392"/>
    <mergeCell ref="H391:AD392"/>
    <mergeCell ref="AE391:AH392"/>
    <mergeCell ref="AI391:AL392"/>
    <mergeCell ref="AM391:AS392"/>
    <mergeCell ref="AT391:BC392"/>
    <mergeCell ref="BD391:BF392"/>
    <mergeCell ref="AT387:BC388"/>
    <mergeCell ref="BD387:BF388"/>
    <mergeCell ref="BG387:BQ388"/>
    <mergeCell ref="B389:D390"/>
    <mergeCell ref="E389:G390"/>
    <mergeCell ref="H389:AD390"/>
    <mergeCell ref="AE389:AH390"/>
    <mergeCell ref="AI389:AL390"/>
    <mergeCell ref="AM389:AS390"/>
    <mergeCell ref="AT389:BC390"/>
    <mergeCell ref="B387:D388"/>
    <mergeCell ref="E387:G388"/>
    <mergeCell ref="H387:AD388"/>
    <mergeCell ref="AE387:AH388"/>
    <mergeCell ref="AI387:AL388"/>
    <mergeCell ref="AM387:AS388"/>
    <mergeCell ref="AT395:BC396"/>
    <mergeCell ref="BD395:BF396"/>
    <mergeCell ref="BG395:BQ396"/>
    <mergeCell ref="B397:D398"/>
    <mergeCell ref="E397:G398"/>
    <mergeCell ref="H397:AD398"/>
    <mergeCell ref="AE397:AH398"/>
    <mergeCell ref="AI397:AL398"/>
    <mergeCell ref="AM397:AS398"/>
    <mergeCell ref="AT397:BC398"/>
    <mergeCell ref="B395:D396"/>
    <mergeCell ref="E395:G396"/>
    <mergeCell ref="H395:AD396"/>
    <mergeCell ref="AE395:AH396"/>
    <mergeCell ref="AI395:AL396"/>
    <mergeCell ref="AM395:AS396"/>
    <mergeCell ref="BG391:BQ392"/>
    <mergeCell ref="B393:D394"/>
    <mergeCell ref="E393:G394"/>
    <mergeCell ref="H393:AD394"/>
    <mergeCell ref="AE393:AH394"/>
    <mergeCell ref="AI393:AL394"/>
    <mergeCell ref="AM393:AS394"/>
    <mergeCell ref="AT393:BC394"/>
    <mergeCell ref="BD393:BF394"/>
    <mergeCell ref="BG393:BQ394"/>
    <mergeCell ref="BG399:BQ400"/>
    <mergeCell ref="B401:D402"/>
    <mergeCell ref="E401:G402"/>
    <mergeCell ref="H401:AD402"/>
    <mergeCell ref="AE401:AH402"/>
    <mergeCell ref="AI401:AL402"/>
    <mergeCell ref="AM401:AS402"/>
    <mergeCell ref="AT401:BC402"/>
    <mergeCell ref="BD401:BF402"/>
    <mergeCell ref="BG401:BQ402"/>
    <mergeCell ref="BD397:BF398"/>
    <mergeCell ref="BG397:BQ398"/>
    <mergeCell ref="B399:D400"/>
    <mergeCell ref="E399:G400"/>
    <mergeCell ref="H399:AD400"/>
    <mergeCell ref="AE399:AH400"/>
    <mergeCell ref="AI399:AL400"/>
    <mergeCell ref="AM399:AS400"/>
    <mergeCell ref="AT399:BC400"/>
    <mergeCell ref="BD399:BF400"/>
    <mergeCell ref="BD405:BF406"/>
    <mergeCell ref="BG405:BQ406"/>
    <mergeCell ref="B407:D408"/>
    <mergeCell ref="E407:G408"/>
    <mergeCell ref="H407:AD408"/>
    <mergeCell ref="AE407:AH408"/>
    <mergeCell ref="AI407:AL408"/>
    <mergeCell ref="AM407:AS408"/>
    <mergeCell ref="AT407:BC408"/>
    <mergeCell ref="BD407:BF408"/>
    <mergeCell ref="AT403:BC404"/>
    <mergeCell ref="BD403:BF404"/>
    <mergeCell ref="BG403:BQ404"/>
    <mergeCell ref="B405:D406"/>
    <mergeCell ref="E405:G406"/>
    <mergeCell ref="H405:AD406"/>
    <mergeCell ref="AE405:AH406"/>
    <mergeCell ref="AI405:AL406"/>
    <mergeCell ref="AM405:AS406"/>
    <mergeCell ref="AT405:BC406"/>
    <mergeCell ref="B403:D404"/>
    <mergeCell ref="E403:G404"/>
    <mergeCell ref="H403:AD404"/>
    <mergeCell ref="AE403:AH404"/>
    <mergeCell ref="AI403:AL404"/>
    <mergeCell ref="AM403:AS404"/>
    <mergeCell ref="AT411:BC412"/>
    <mergeCell ref="BD411:BF412"/>
    <mergeCell ref="BG411:BQ412"/>
    <mergeCell ref="AI413:AJ415"/>
    <mergeCell ref="B411:D412"/>
    <mergeCell ref="E411:G412"/>
    <mergeCell ref="H411:AD412"/>
    <mergeCell ref="AE411:AH412"/>
    <mergeCell ref="AI411:AL412"/>
    <mergeCell ref="AM411:AS412"/>
    <mergeCell ref="BG407:BQ408"/>
    <mergeCell ref="B409:D410"/>
    <mergeCell ref="E409:G410"/>
    <mergeCell ref="H409:AD410"/>
    <mergeCell ref="AE409:AH410"/>
    <mergeCell ref="AI409:AL410"/>
    <mergeCell ref="AM409:AS410"/>
    <mergeCell ref="AT409:BC410"/>
    <mergeCell ref="BD409:BF410"/>
    <mergeCell ref="BG409:BQ410"/>
  </mergeCells>
  <phoneticPr fontId="4"/>
  <conditionalFormatting sqref="K25">
    <cfRule type="cellIs" dxfId="271" priority="15" stopIfTrue="1" operator="equal">
      <formula>0</formula>
    </cfRule>
  </conditionalFormatting>
  <conditionalFormatting sqref="AT31 AT33 AT35 AT37 AT39 AT41 AT43 AT45 AT47 AT49 AT51 AT53 AT55 AT57 AT59 AT61 AT63 AT65 BD65">
    <cfRule type="cellIs" dxfId="270" priority="14" stopIfTrue="1" operator="equal">
      <formula>0</formula>
    </cfRule>
  </conditionalFormatting>
  <conditionalFormatting sqref="AT94 AT96 AT98 AT100 AT102 AT104 AT106 AT108 AT110 AT112 AT114 AT116 AT118 AT120 AT122 AT124 AT126 AT128 AT130 AT132 AT134 AT136 AT138 AT140 AT142 AT144 AT146 AT148 AT150 AT152 AT154 AT156 AT158 AT160 AT162 BD162">
    <cfRule type="cellIs" dxfId="269" priority="11" stopIfTrue="1" operator="equal">
      <formula>0</formula>
    </cfRule>
  </conditionalFormatting>
  <conditionalFormatting sqref="AT177 AT179 AT181 AT183 AT185 AT187 AT189 AT191 AT193 AT195 AT197 AT199 AT201 AT203 AT205 AT207 AT209 AT211 AT213 AT215 AT217 AT219 AT221 AT223 AT225 AT227 AT229 AT231 AT233 AT235 AT237 AT239 AT241 AT243 AT245 BD245">
    <cfRule type="cellIs" dxfId="268" priority="8" stopIfTrue="1" operator="equal">
      <formula>0</formula>
    </cfRule>
  </conditionalFormatting>
  <conditionalFormatting sqref="AT260 AT262 AT264 AT266 AT268 AT270 AT272 AT274 AT276 AT278 AT280 AT282 AT284 AT286 AT288 AT290 AT292 AT294 AT296 AT298 AT300 AT302 AT304 AT306 AT308 AT310 AT312 AT314 AT316 AT318 AT320 AT322 AT324 AT326 AT328 BD328">
    <cfRule type="cellIs" dxfId="267" priority="5" stopIfTrue="1" operator="equal">
      <formula>0</formula>
    </cfRule>
  </conditionalFormatting>
  <conditionalFormatting sqref="AT343 AT345 AT347 AT349 AT351 AT353 AT355 AT357 AT359 AT361 AT363 AT365 AT367 AT369 AT371 AT373 AT375 AT377 AT379 AT381 AT383 AT385 AT387 AT389 AT391 AT393 AT395 AT397 AT399 AT401 AT403 AT405 AT407 AT409 AT411 BD411">
    <cfRule type="cellIs" dxfId="266" priority="2" stopIfTrue="1" operator="equal">
      <formula>0</formula>
    </cfRule>
  </conditionalFormatting>
  <conditionalFormatting sqref="BD31 BD33 BD35 BD37 BD39 BD41 BD43 BD45 BD47 BD49 BD51 BD53 BD55 BD57 BD59 BD61 BD63">
    <cfRule type="cellIs" dxfId="265" priority="13" stopIfTrue="1" operator="equal">
      <formula>0</formula>
    </cfRule>
  </conditionalFormatting>
  <conditionalFormatting sqref="BD94 BD96 BD98 BD100 BD102 BD104 BD106 BD108 BD110 BD112 BD114 BD116 BD118 BD120 BD122 BD124 BD126 BD128 BD130 BD132 BD134 BD136 BD138 BD140 BD142 BD144 BD146 BD148 BD150 BD152 BD154 BD156 BD158 BD160">
    <cfRule type="cellIs" dxfId="264" priority="10" stopIfTrue="1" operator="equal">
      <formula>0</formula>
    </cfRule>
  </conditionalFormatting>
  <conditionalFormatting sqref="BD177 BD179 BD181 BD183 BD185 BD187 BD189 BD191 BD193 BD195 BD197 BD199 BD201 BD203 BD205 BD207 BD209 BD211 BD213 BD215 BD217 BD219 BD221 BD223 BD225 BD227 BD229 BD231 BD233 BD235 BD237 BD239 BD241 BD243">
    <cfRule type="cellIs" dxfId="263" priority="7" stopIfTrue="1" operator="equal">
      <formula>0</formula>
    </cfRule>
  </conditionalFormatting>
  <conditionalFormatting sqref="BD260 BD262 BD264 BD266 BD268 BD270 BD272 BD274 BD276 BD278 BD280 BD282 BD284 BD286 BD288 BD290 BD292 BD294 BD296 BD298 BD300 BD302 BD304 BD306 BD308 BD310 BD312 BD314 BD316 BD318 BD320 BD322 BD324 BD326">
    <cfRule type="cellIs" dxfId="262" priority="4" stopIfTrue="1" operator="equal">
      <formula>0</formula>
    </cfRule>
  </conditionalFormatting>
  <conditionalFormatting sqref="BD343 BD345 BD347 BD349 BD351 BD353 BD355 BD357 BD359 BD361 BD363 BD365 BD367 BD369 BD371 BD373 BD375 BD377 BD379 BD381 BD383 BD385 BD387 BD389 BD391 BD393 BD395 BD397 BD399 BD401 BD403 BD405 BD407 BD409">
    <cfRule type="cellIs" dxfId="261" priority="1" stopIfTrue="1" operator="equal">
      <formula>0</formula>
    </cfRule>
  </conditionalFormatting>
  <conditionalFormatting sqref="BG31 BG33 BG35 BG37 BG39 BG41 BG43 BG45 BG47 BG49 BG51 BG53 BG55 BG57 BG59 BG61 BG63">
    <cfRule type="cellIs" dxfId="260" priority="16" stopIfTrue="1" operator="equal">
      <formula>0</formula>
    </cfRule>
  </conditionalFormatting>
  <conditionalFormatting sqref="BG94 BG96 BG98 BG100 BG102 BG104 BG106 BG108 BG110 BG112 BG114 BG116 BG118 BG120 BG122 BG124 BG126 BG128 BG130 BG132 BG134 BG136 BG138 BG140 BG142 BG144 BG146 BG148 BG150 BG152 BG154 BG156 BG158 BG160">
    <cfRule type="cellIs" dxfId="259" priority="12" stopIfTrue="1" operator="equal">
      <formula>0</formula>
    </cfRule>
  </conditionalFormatting>
  <conditionalFormatting sqref="BG177 BG179 BG181 BG183 BG185 BG187 BG189 BG191 BG193 BG195 BG197 BG199 BG201 BG203 BG205 BG207 BG209 BG211 BG213 BG215 BG217 BG219 BG221 BG223 BG225 BG227 BG229 BG231 BG233 BG235 BG237 BG239 BG241 BG243">
    <cfRule type="cellIs" dxfId="258" priority="9" stopIfTrue="1" operator="equal">
      <formula>0</formula>
    </cfRule>
  </conditionalFormatting>
  <conditionalFormatting sqref="BG260 BG262 BG264 BG266 BG268 BG270 BG272 BG274 BG276 BG278 BG280 BG282 BG284 BG286 BG288 BG290 BG292 BG294 BG296 BG298 BG300 BG302 BG304 BG306 BG308 BG310 BG312 BG314 BG316 BG318 BG320 BG322 BG324 BG326">
    <cfRule type="cellIs" dxfId="257" priority="6" stopIfTrue="1" operator="equal">
      <formula>0</formula>
    </cfRule>
  </conditionalFormatting>
  <conditionalFormatting sqref="BG343 BG345 BG347 BG349 BG351 BG353 BG355 BG357 BG359 BG361 BG363 BG365 BG367 BG369 BG371 BG373 BG375 BG377 BG379 BG381 BG383 BG385 BG387 BG389 BG391 BG393 BG395 BG397 BG399 BG401 BG403 BG405 BG407 BG409">
    <cfRule type="cellIs" dxfId="256" priority="3" stopIfTrue="1" operator="equal">
      <formula>0</formula>
    </cfRule>
  </conditionalFormatting>
  <dataValidations count="2">
    <dataValidation type="list" allowBlank="1" showInputMessage="1" showErrorMessage="1" sqref="BD31:BF64 BD260:BF327 BD94:BF161 BD177:BF244 BD343:BF410" xr:uid="{B5001547-C127-4878-8C01-89DFE9C2671B}">
      <formula1>"※"</formula1>
    </dataValidation>
    <dataValidation imeMode="halfAlpha" allowBlank="1" showInputMessage="1" showErrorMessage="1" sqref="B177:G244 B31:G64 AI31:AS64 B260:G327 B94:G161 AI94:AS161 AI177:AS244 AI260:AS327 B343:G410 AI343:AS410" xr:uid="{BFCC7E6E-4F0E-4F95-BC3D-1B54CF58756C}"/>
  </dataValidations>
  <printOptions horizontalCentered="1"/>
  <pageMargins left="0.23622047244094491" right="0.23622047244094491" top="0.19685039370078741" bottom="0" header="0" footer="0"/>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1A881-5615-414A-A600-5C22398BBFD6}">
  <sheetPr codeName="Sheet12">
    <tabColor rgb="FFCCFFFF"/>
  </sheetPr>
  <dimension ref="A1:BS582"/>
  <sheetViews>
    <sheetView showGridLines="0" showZeros="0" view="pageBreakPreview" zoomScaleNormal="100" zoomScaleSheetLayoutView="100" workbookViewId="0"/>
  </sheetViews>
  <sheetFormatPr defaultRowHeight="18.75"/>
  <cols>
    <col min="1" max="70" width="1.25" customWidth="1"/>
    <col min="71" max="71" width="1.625" customWidth="1"/>
    <col min="72" max="72" width="1.25" customWidth="1"/>
  </cols>
  <sheetData>
    <row r="1" spans="1:71" ht="9.9499999999999993" customHeight="1">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202" t="s">
        <v>118</v>
      </c>
      <c r="AW1" s="202"/>
      <c r="AX1" s="202"/>
      <c r="AY1" s="202"/>
      <c r="AZ1" s="202"/>
      <c r="BA1" s="202"/>
      <c r="BB1" s="202"/>
      <c r="BC1" s="202"/>
      <c r="BD1" s="240">
        <f>総括請求書!$BE$1</f>
        <v>0</v>
      </c>
      <c r="BE1" s="240"/>
      <c r="BF1" s="240"/>
      <c r="BG1" s="240"/>
      <c r="BH1" s="240"/>
      <c r="BI1" s="240"/>
      <c r="BJ1" s="240"/>
      <c r="BK1" s="240"/>
      <c r="BL1" s="240"/>
      <c r="BM1" s="240"/>
      <c r="BN1" s="240"/>
      <c r="BO1" s="240"/>
      <c r="BP1" s="240"/>
      <c r="BQ1" s="240"/>
      <c r="BR1" s="69"/>
      <c r="BS1" s="6"/>
    </row>
    <row r="2" spans="1:71" ht="9.9499999999999993"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202"/>
      <c r="AW2" s="202"/>
      <c r="AX2" s="202"/>
      <c r="AY2" s="202"/>
      <c r="AZ2" s="202"/>
      <c r="BA2" s="202"/>
      <c r="BB2" s="202"/>
      <c r="BC2" s="202"/>
      <c r="BD2" s="240"/>
      <c r="BE2" s="240"/>
      <c r="BF2" s="240"/>
      <c r="BG2" s="240"/>
      <c r="BH2" s="240"/>
      <c r="BI2" s="240"/>
      <c r="BJ2" s="240"/>
      <c r="BK2" s="240"/>
      <c r="BL2" s="240"/>
      <c r="BM2" s="240"/>
      <c r="BN2" s="240"/>
      <c r="BO2" s="240"/>
      <c r="BP2" s="240"/>
      <c r="BQ2" s="240"/>
      <c r="BR2" s="69"/>
      <c r="BS2" s="6"/>
    </row>
    <row r="3" spans="1:71" ht="9.9499999999999993" customHeight="1">
      <c r="A3" s="69"/>
      <c r="B3" s="384" t="s">
        <v>23</v>
      </c>
      <c r="C3" s="772"/>
      <c r="D3" s="772"/>
      <c r="E3" s="772"/>
      <c r="F3" s="772"/>
      <c r="G3" s="772"/>
      <c r="H3" s="772"/>
      <c r="I3" s="772"/>
      <c r="J3" s="772"/>
      <c r="K3" s="772"/>
      <c r="L3" s="772"/>
      <c r="M3" s="772"/>
      <c r="N3" s="772"/>
      <c r="O3" s="772"/>
      <c r="P3" s="772"/>
      <c r="Q3" s="772"/>
      <c r="R3" s="772"/>
      <c r="S3" s="772"/>
      <c r="T3" s="772"/>
      <c r="U3" s="772"/>
      <c r="V3" s="772"/>
      <c r="W3" s="772"/>
      <c r="X3" s="772"/>
      <c r="Y3" s="772"/>
      <c r="Z3" s="772"/>
      <c r="AA3" s="772"/>
      <c r="AB3" s="772"/>
      <c r="AC3" s="772"/>
      <c r="AD3" s="772"/>
      <c r="AE3" s="772"/>
      <c r="AF3" s="772"/>
      <c r="AG3" s="772"/>
      <c r="AH3" s="772"/>
      <c r="AI3" s="772"/>
      <c r="AJ3" s="772"/>
      <c r="AK3" s="772"/>
      <c r="AL3" s="772"/>
      <c r="AM3" s="772"/>
      <c r="AN3" s="772"/>
      <c r="AO3" s="772"/>
      <c r="AP3" s="772"/>
      <c r="AQ3" s="772"/>
      <c r="AR3" s="772"/>
      <c r="AS3" s="772"/>
      <c r="AT3" s="772"/>
      <c r="AU3" s="772"/>
      <c r="AV3" s="772"/>
      <c r="AW3" s="772"/>
      <c r="AX3" s="772"/>
      <c r="AY3" s="772"/>
      <c r="AZ3" s="772"/>
      <c r="BA3" s="772"/>
      <c r="BB3" s="772"/>
      <c r="BC3" s="772"/>
      <c r="BD3" s="772"/>
      <c r="BE3" s="772"/>
      <c r="BF3" s="772"/>
      <c r="BG3" s="772"/>
      <c r="BH3" s="772"/>
      <c r="BI3" s="772"/>
      <c r="BJ3" s="772"/>
      <c r="BK3" s="772"/>
      <c r="BL3" s="772"/>
      <c r="BM3" s="772"/>
      <c r="BN3" s="772"/>
      <c r="BO3" s="772"/>
      <c r="BP3" s="772"/>
      <c r="BQ3" s="772"/>
      <c r="BR3" s="69"/>
      <c r="BS3" s="649"/>
    </row>
    <row r="4" spans="1:71" ht="9.9499999999999993" customHeight="1">
      <c r="A4" s="69"/>
      <c r="B4" s="772"/>
      <c r="C4" s="772"/>
      <c r="D4" s="772"/>
      <c r="E4" s="772"/>
      <c r="F4" s="772"/>
      <c r="G4" s="772"/>
      <c r="H4" s="772"/>
      <c r="I4" s="772"/>
      <c r="J4" s="772"/>
      <c r="K4" s="772"/>
      <c r="L4" s="772"/>
      <c r="M4" s="772"/>
      <c r="N4" s="772"/>
      <c r="O4" s="772"/>
      <c r="P4" s="772"/>
      <c r="Q4" s="772"/>
      <c r="R4" s="772"/>
      <c r="S4" s="772"/>
      <c r="T4" s="772"/>
      <c r="U4" s="772"/>
      <c r="V4" s="772"/>
      <c r="W4" s="772"/>
      <c r="X4" s="772"/>
      <c r="Y4" s="772"/>
      <c r="Z4" s="772"/>
      <c r="AA4" s="772"/>
      <c r="AB4" s="772"/>
      <c r="AC4" s="772"/>
      <c r="AD4" s="772"/>
      <c r="AE4" s="772"/>
      <c r="AF4" s="772"/>
      <c r="AG4" s="772"/>
      <c r="AH4" s="772"/>
      <c r="AI4" s="772"/>
      <c r="AJ4" s="772"/>
      <c r="AK4" s="772"/>
      <c r="AL4" s="772"/>
      <c r="AM4" s="772"/>
      <c r="AN4" s="772"/>
      <c r="AO4" s="772"/>
      <c r="AP4" s="772"/>
      <c r="AQ4" s="772"/>
      <c r="AR4" s="772"/>
      <c r="AS4" s="772"/>
      <c r="AT4" s="772"/>
      <c r="AU4" s="772"/>
      <c r="AV4" s="772"/>
      <c r="AW4" s="772"/>
      <c r="AX4" s="772"/>
      <c r="AY4" s="772"/>
      <c r="AZ4" s="772"/>
      <c r="BA4" s="772"/>
      <c r="BB4" s="772"/>
      <c r="BC4" s="772"/>
      <c r="BD4" s="772"/>
      <c r="BE4" s="772"/>
      <c r="BF4" s="772"/>
      <c r="BG4" s="772"/>
      <c r="BH4" s="772"/>
      <c r="BI4" s="772"/>
      <c r="BJ4" s="772"/>
      <c r="BK4" s="772"/>
      <c r="BL4" s="772"/>
      <c r="BM4" s="772"/>
      <c r="BN4" s="772"/>
      <c r="BO4" s="772"/>
      <c r="BP4" s="772"/>
      <c r="BQ4" s="772"/>
      <c r="BR4" s="69"/>
      <c r="BS4" s="649"/>
    </row>
    <row r="5" spans="1:71" ht="9.9499999999999993" customHeight="1">
      <c r="A5" s="69"/>
      <c r="B5" s="772"/>
      <c r="C5" s="772"/>
      <c r="D5" s="772"/>
      <c r="E5" s="772"/>
      <c r="F5" s="772"/>
      <c r="G5" s="772"/>
      <c r="H5" s="772"/>
      <c r="I5" s="772"/>
      <c r="J5" s="772"/>
      <c r="K5" s="772"/>
      <c r="L5" s="772"/>
      <c r="M5" s="772"/>
      <c r="N5" s="772"/>
      <c r="O5" s="772"/>
      <c r="P5" s="772"/>
      <c r="Q5" s="772"/>
      <c r="R5" s="772"/>
      <c r="S5" s="772"/>
      <c r="T5" s="772"/>
      <c r="U5" s="772"/>
      <c r="V5" s="772"/>
      <c r="W5" s="772"/>
      <c r="X5" s="772"/>
      <c r="Y5" s="772"/>
      <c r="Z5" s="772"/>
      <c r="AA5" s="772"/>
      <c r="AB5" s="772"/>
      <c r="AC5" s="772"/>
      <c r="AD5" s="772"/>
      <c r="AE5" s="772"/>
      <c r="AF5" s="772"/>
      <c r="AG5" s="772"/>
      <c r="AH5" s="772"/>
      <c r="AI5" s="772"/>
      <c r="AJ5" s="772"/>
      <c r="AK5" s="772"/>
      <c r="AL5" s="772"/>
      <c r="AM5" s="772"/>
      <c r="AN5" s="772"/>
      <c r="AO5" s="772"/>
      <c r="AP5" s="772"/>
      <c r="AQ5" s="772"/>
      <c r="AR5" s="772"/>
      <c r="AS5" s="772"/>
      <c r="AT5" s="772"/>
      <c r="AU5" s="772"/>
      <c r="AV5" s="772"/>
      <c r="AW5" s="772"/>
      <c r="AX5" s="772"/>
      <c r="AY5" s="772"/>
      <c r="AZ5" s="772"/>
      <c r="BA5" s="772"/>
      <c r="BB5" s="772"/>
      <c r="BC5" s="772"/>
      <c r="BD5" s="772"/>
      <c r="BE5" s="772"/>
      <c r="BF5" s="772"/>
      <c r="BG5" s="772"/>
      <c r="BH5" s="772"/>
      <c r="BI5" s="772"/>
      <c r="BJ5" s="772"/>
      <c r="BK5" s="772"/>
      <c r="BL5" s="772"/>
      <c r="BM5" s="772"/>
      <c r="BN5" s="772"/>
      <c r="BO5" s="772"/>
      <c r="BP5" s="772"/>
      <c r="BQ5" s="772"/>
      <c r="BR5" s="69"/>
      <c r="BS5" s="6"/>
    </row>
    <row r="6" spans="1:71" ht="9.9499999999999993" customHeight="1">
      <c r="A6" s="69"/>
      <c r="B6" s="762" t="s">
        <v>127</v>
      </c>
      <c r="C6" s="762"/>
      <c r="D6" s="762"/>
      <c r="E6" s="762"/>
      <c r="F6" s="762"/>
      <c r="G6" s="762"/>
      <c r="H6" s="762"/>
      <c r="I6" s="762"/>
      <c r="J6" s="762"/>
      <c r="K6" s="762"/>
      <c r="L6" s="762"/>
      <c r="M6" s="762"/>
      <c r="N6" s="762"/>
      <c r="O6" s="762"/>
      <c r="P6" s="762"/>
      <c r="Q6" s="762"/>
      <c r="R6" s="762"/>
      <c r="S6" s="762"/>
      <c r="T6" s="762"/>
      <c r="U6" s="762"/>
      <c r="V6" s="762"/>
      <c r="W6" s="762"/>
      <c r="X6" s="762"/>
      <c r="Y6" s="762"/>
      <c r="Z6" s="762"/>
      <c r="AA6" s="762"/>
      <c r="AB6" s="762"/>
      <c r="AC6" s="762"/>
      <c r="AD6" s="762"/>
      <c r="AE6" s="762"/>
      <c r="AF6" s="762"/>
      <c r="AG6" s="762"/>
      <c r="AH6" s="762"/>
      <c r="AI6" s="69"/>
      <c r="AJ6" s="69"/>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69"/>
      <c r="BS6" s="6"/>
    </row>
    <row r="7" spans="1:71" ht="9.9499999999999993" customHeight="1">
      <c r="A7" s="69"/>
      <c r="B7" s="762"/>
      <c r="C7" s="762"/>
      <c r="D7" s="762"/>
      <c r="E7" s="762"/>
      <c r="F7" s="762"/>
      <c r="G7" s="762"/>
      <c r="H7" s="762"/>
      <c r="I7" s="762"/>
      <c r="J7" s="762"/>
      <c r="K7" s="762"/>
      <c r="L7" s="762"/>
      <c r="M7" s="762"/>
      <c r="N7" s="762"/>
      <c r="O7" s="762"/>
      <c r="P7" s="762"/>
      <c r="Q7" s="762"/>
      <c r="R7" s="762"/>
      <c r="S7" s="762"/>
      <c r="T7" s="762"/>
      <c r="U7" s="762"/>
      <c r="V7" s="762"/>
      <c r="W7" s="762"/>
      <c r="X7" s="762"/>
      <c r="Y7" s="762"/>
      <c r="Z7" s="762"/>
      <c r="AA7" s="762"/>
      <c r="AB7" s="762"/>
      <c r="AC7" s="762"/>
      <c r="AD7" s="762"/>
      <c r="AE7" s="762"/>
      <c r="AF7" s="762"/>
      <c r="AG7" s="762"/>
      <c r="AH7" s="762"/>
      <c r="AI7" s="69"/>
      <c r="AJ7" s="69"/>
      <c r="AK7" s="69"/>
      <c r="AL7" s="201" t="s">
        <v>0</v>
      </c>
      <c r="AM7" s="202"/>
      <c r="AN7" s="202"/>
      <c r="AO7" s="202"/>
      <c r="AP7" s="202"/>
      <c r="AQ7" s="202"/>
      <c r="AR7" s="202"/>
      <c r="AS7" s="208" t="str">
        <f>IF(基本情報入力!$A$5="しない",基本情報入力!$B$11,"")</f>
        <v/>
      </c>
      <c r="AT7" s="208"/>
      <c r="AU7" s="208"/>
      <c r="AV7" s="208"/>
      <c r="AW7" s="202" t="s">
        <v>1</v>
      </c>
      <c r="AX7" s="202"/>
      <c r="AY7" s="208" t="str">
        <f>IF(基本情報入力!$A$5="しない",基本情報入力!$E$11,"")</f>
        <v/>
      </c>
      <c r="AZ7" s="208"/>
      <c r="BA7" s="208"/>
      <c r="BB7" s="208"/>
      <c r="BC7" s="208"/>
      <c r="BD7" s="58"/>
      <c r="BE7" s="58"/>
      <c r="BF7" s="61"/>
      <c r="BG7" s="58"/>
      <c r="BH7" s="58"/>
      <c r="BI7" s="58"/>
      <c r="BJ7" s="58"/>
      <c r="BK7" s="58"/>
      <c r="BL7" s="58"/>
      <c r="BM7" s="58"/>
      <c r="BN7" s="58"/>
      <c r="BO7" s="58"/>
      <c r="BP7" s="58"/>
      <c r="BQ7" s="58"/>
      <c r="BR7" s="69"/>
      <c r="BS7" s="6"/>
    </row>
    <row r="8" spans="1:71" ht="9.9499999999999993" customHeight="1">
      <c r="A8" s="69"/>
      <c r="B8" s="762"/>
      <c r="C8" s="762"/>
      <c r="D8" s="762"/>
      <c r="E8" s="762"/>
      <c r="F8" s="762"/>
      <c r="G8" s="762"/>
      <c r="H8" s="762"/>
      <c r="I8" s="762"/>
      <c r="J8" s="762"/>
      <c r="K8" s="762"/>
      <c r="L8" s="762"/>
      <c r="M8" s="762"/>
      <c r="N8" s="762"/>
      <c r="O8" s="762"/>
      <c r="P8" s="762"/>
      <c r="Q8" s="762"/>
      <c r="R8" s="762"/>
      <c r="S8" s="762"/>
      <c r="T8" s="762"/>
      <c r="U8" s="762"/>
      <c r="V8" s="762"/>
      <c r="W8" s="762"/>
      <c r="X8" s="762"/>
      <c r="Y8" s="762"/>
      <c r="Z8" s="762"/>
      <c r="AA8" s="762"/>
      <c r="AB8" s="762"/>
      <c r="AC8" s="762"/>
      <c r="AD8" s="762"/>
      <c r="AE8" s="762"/>
      <c r="AF8" s="762"/>
      <c r="AG8" s="762"/>
      <c r="AH8" s="762"/>
      <c r="AI8" s="69"/>
      <c r="AJ8" s="69"/>
      <c r="AK8" s="69"/>
      <c r="AL8" s="201"/>
      <c r="AM8" s="202"/>
      <c r="AN8" s="202"/>
      <c r="AO8" s="202"/>
      <c r="AP8" s="202"/>
      <c r="AQ8" s="202"/>
      <c r="AR8" s="202"/>
      <c r="AS8" s="208"/>
      <c r="AT8" s="208"/>
      <c r="AU8" s="208"/>
      <c r="AV8" s="208"/>
      <c r="AW8" s="202"/>
      <c r="AX8" s="202"/>
      <c r="AY8" s="208"/>
      <c r="AZ8" s="208"/>
      <c r="BA8" s="208"/>
      <c r="BB8" s="208"/>
      <c r="BC8" s="208"/>
      <c r="BD8" s="58"/>
      <c r="BE8" s="58"/>
      <c r="BF8" s="61"/>
      <c r="BG8" s="58"/>
      <c r="BH8" s="58"/>
      <c r="BI8" s="58"/>
      <c r="BJ8" s="58"/>
      <c r="BK8" s="58"/>
      <c r="BL8" s="58"/>
      <c r="BM8" s="58"/>
      <c r="BN8" s="58"/>
      <c r="BO8" s="58"/>
      <c r="BP8" s="58"/>
      <c r="BQ8" s="58"/>
      <c r="BR8" s="69"/>
      <c r="BS8" s="6"/>
    </row>
    <row r="9" spans="1:71" ht="9.9499999999999993" customHeight="1">
      <c r="A9" s="69"/>
      <c r="B9" s="763" t="s">
        <v>2</v>
      </c>
      <c r="C9" s="763"/>
      <c r="D9" s="763"/>
      <c r="E9" s="763"/>
      <c r="F9" s="763"/>
      <c r="G9" s="763"/>
      <c r="H9" s="763"/>
      <c r="I9" s="763"/>
      <c r="J9" s="763"/>
      <c r="K9" s="763"/>
      <c r="L9" s="763"/>
      <c r="M9" s="763"/>
      <c r="N9" s="763"/>
      <c r="O9" s="763"/>
      <c r="P9" s="763"/>
      <c r="Q9" s="763"/>
      <c r="R9" s="763"/>
      <c r="S9" s="763"/>
      <c r="T9" s="763"/>
      <c r="U9" s="763"/>
      <c r="V9" s="763"/>
      <c r="W9" s="763"/>
      <c r="X9" s="763"/>
      <c r="Y9" s="763"/>
      <c r="Z9" s="763"/>
      <c r="AA9" s="763"/>
      <c r="AB9" s="763"/>
      <c r="AC9" s="763"/>
      <c r="AD9" s="763"/>
      <c r="AE9" s="763"/>
      <c r="AF9" s="763"/>
      <c r="AG9" s="763"/>
      <c r="AH9" s="763"/>
      <c r="AI9" s="69"/>
      <c r="AJ9" s="69"/>
      <c r="AK9" s="69"/>
      <c r="AL9" s="201" t="s">
        <v>52</v>
      </c>
      <c r="AM9" s="202"/>
      <c r="AN9" s="202"/>
      <c r="AO9" s="202"/>
      <c r="AP9" s="202"/>
      <c r="AQ9" s="202"/>
      <c r="AR9" s="202"/>
      <c r="AS9" s="207" t="str">
        <f>IF(基本情報入力!$A$5="しない",基本情報入力!$B$12,"")</f>
        <v/>
      </c>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69"/>
      <c r="BS9" s="6"/>
    </row>
    <row r="10" spans="1:71" ht="9.9499999999999993" customHeight="1">
      <c r="A10" s="69"/>
      <c r="B10" s="763"/>
      <c r="C10" s="763"/>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69"/>
      <c r="AJ10" s="69"/>
      <c r="AK10" s="69"/>
      <c r="AL10" s="201"/>
      <c r="AM10" s="202"/>
      <c r="AN10" s="202"/>
      <c r="AO10" s="202"/>
      <c r="AP10" s="202"/>
      <c r="AQ10" s="202"/>
      <c r="AR10" s="202"/>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69"/>
      <c r="BS10" s="6"/>
    </row>
    <row r="11" spans="1:71" ht="9.9499999999999993" customHeight="1">
      <c r="A11" s="69"/>
      <c r="B11" s="69"/>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201"/>
      <c r="AM11" s="202"/>
      <c r="AN11" s="202"/>
      <c r="AO11" s="202"/>
      <c r="AP11" s="202"/>
      <c r="AQ11" s="202"/>
      <c r="AR11" s="202"/>
      <c r="AS11" s="207" t="str">
        <f>IF(基本情報入力!$A$5="しない",基本情報入力!$B$13,"")</f>
        <v/>
      </c>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69"/>
      <c r="BS11" s="6"/>
    </row>
    <row r="12" spans="1:71" ht="9.9499999999999993" customHeight="1">
      <c r="A12" s="69"/>
      <c r="B12" s="258" t="s">
        <v>3</v>
      </c>
      <c r="C12" s="259"/>
      <c r="D12" s="259"/>
      <c r="E12" s="259"/>
      <c r="F12" s="259"/>
      <c r="G12" s="259"/>
      <c r="H12" s="259"/>
      <c r="I12" s="259"/>
      <c r="J12" s="259"/>
      <c r="K12" s="259"/>
      <c r="L12" s="259"/>
      <c r="M12" s="259"/>
      <c r="N12" s="260"/>
      <c r="O12" s="764">
        <f>SUM($AB$70:$AS$77)</f>
        <v>0</v>
      </c>
      <c r="P12" s="765"/>
      <c r="Q12" s="765"/>
      <c r="R12" s="765"/>
      <c r="S12" s="765"/>
      <c r="T12" s="765"/>
      <c r="U12" s="765"/>
      <c r="V12" s="765"/>
      <c r="W12" s="765"/>
      <c r="X12" s="765"/>
      <c r="Y12" s="765"/>
      <c r="Z12" s="765"/>
      <c r="AA12" s="765"/>
      <c r="AB12" s="765"/>
      <c r="AC12" s="765"/>
      <c r="AD12" s="765"/>
      <c r="AE12" s="765"/>
      <c r="AF12" s="768" t="s">
        <v>4</v>
      </c>
      <c r="AG12" s="768"/>
      <c r="AH12" s="769"/>
      <c r="AI12" s="69"/>
      <c r="AJ12" s="69"/>
      <c r="AK12" s="69"/>
      <c r="AL12" s="201"/>
      <c r="AM12" s="202"/>
      <c r="AN12" s="202"/>
      <c r="AO12" s="202"/>
      <c r="AP12" s="202"/>
      <c r="AQ12" s="202"/>
      <c r="AR12" s="202"/>
      <c r="AS12" s="207"/>
      <c r="AT12" s="207"/>
      <c r="AU12" s="207"/>
      <c r="AV12" s="207"/>
      <c r="AW12" s="207"/>
      <c r="AX12" s="207"/>
      <c r="AY12" s="207"/>
      <c r="AZ12" s="207"/>
      <c r="BA12" s="207"/>
      <c r="BB12" s="207"/>
      <c r="BC12" s="207"/>
      <c r="BD12" s="207"/>
      <c r="BE12" s="207"/>
      <c r="BF12" s="207"/>
      <c r="BG12" s="207"/>
      <c r="BH12" s="207"/>
      <c r="BI12" s="207"/>
      <c r="BJ12" s="207"/>
      <c r="BK12" s="207"/>
      <c r="BL12" s="207"/>
      <c r="BM12" s="207"/>
      <c r="BN12" s="207"/>
      <c r="BO12" s="207"/>
      <c r="BP12" s="207"/>
      <c r="BQ12" s="207"/>
      <c r="BR12" s="69"/>
      <c r="BS12" s="6"/>
    </row>
    <row r="13" spans="1:71" ht="9.9499999999999993" customHeight="1">
      <c r="A13" s="69"/>
      <c r="B13" s="263"/>
      <c r="C13" s="264"/>
      <c r="D13" s="264"/>
      <c r="E13" s="264"/>
      <c r="F13" s="264"/>
      <c r="G13" s="264"/>
      <c r="H13" s="264"/>
      <c r="I13" s="264"/>
      <c r="J13" s="264"/>
      <c r="K13" s="264"/>
      <c r="L13" s="264"/>
      <c r="M13" s="264"/>
      <c r="N13" s="265"/>
      <c r="O13" s="766"/>
      <c r="P13" s="767"/>
      <c r="Q13" s="767"/>
      <c r="R13" s="767"/>
      <c r="S13" s="767"/>
      <c r="T13" s="767"/>
      <c r="U13" s="767"/>
      <c r="V13" s="767"/>
      <c r="W13" s="767"/>
      <c r="X13" s="767"/>
      <c r="Y13" s="767"/>
      <c r="Z13" s="767"/>
      <c r="AA13" s="767"/>
      <c r="AB13" s="767"/>
      <c r="AC13" s="767"/>
      <c r="AD13" s="767"/>
      <c r="AE13" s="767"/>
      <c r="AF13" s="770"/>
      <c r="AG13" s="770"/>
      <c r="AH13" s="771"/>
      <c r="AI13" s="69"/>
      <c r="AJ13" s="69"/>
      <c r="AK13" s="69"/>
      <c r="AL13" s="201" t="s">
        <v>53</v>
      </c>
      <c r="AM13" s="202"/>
      <c r="AN13" s="202"/>
      <c r="AO13" s="202"/>
      <c r="AP13" s="202"/>
      <c r="AQ13" s="202"/>
      <c r="AR13" s="202"/>
      <c r="AS13" s="241" t="str">
        <f>IF(基本情報入力!$A$5="しない",基本情報入力!$B$14,"")</f>
        <v/>
      </c>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69"/>
      <c r="BS13" s="6"/>
    </row>
    <row r="14" spans="1:71" ht="9.9499999999999993" customHeight="1">
      <c r="A14" s="69"/>
      <c r="B14" s="69"/>
      <c r="C14" s="69"/>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201"/>
      <c r="AM14" s="202"/>
      <c r="AN14" s="202"/>
      <c r="AO14" s="202"/>
      <c r="AP14" s="202"/>
      <c r="AQ14" s="202"/>
      <c r="AR14" s="202"/>
      <c r="AS14" s="241"/>
      <c r="AT14" s="241"/>
      <c r="AU14" s="241"/>
      <c r="AV14" s="241"/>
      <c r="AW14" s="241"/>
      <c r="AX14" s="241"/>
      <c r="AY14" s="241"/>
      <c r="AZ14" s="241"/>
      <c r="BA14" s="241"/>
      <c r="BB14" s="241"/>
      <c r="BC14" s="241"/>
      <c r="BD14" s="241"/>
      <c r="BE14" s="241"/>
      <c r="BF14" s="241"/>
      <c r="BG14" s="241"/>
      <c r="BH14" s="241"/>
      <c r="BI14" s="241"/>
      <c r="BJ14" s="241"/>
      <c r="BK14" s="241"/>
      <c r="BL14" s="241"/>
      <c r="BM14" s="241"/>
      <c r="BN14" s="241"/>
      <c r="BO14" s="241"/>
      <c r="BP14" s="241"/>
      <c r="BQ14" s="241"/>
      <c r="BR14" s="69"/>
      <c r="BS14" s="6"/>
    </row>
    <row r="15" spans="1:71" ht="9.9499999999999993" customHeight="1">
      <c r="A15" s="69"/>
      <c r="B15" s="756" t="s">
        <v>22</v>
      </c>
      <c r="C15" s="756"/>
      <c r="D15" s="756"/>
      <c r="E15" s="756"/>
      <c r="F15" s="756"/>
      <c r="G15" s="756"/>
      <c r="H15" s="756"/>
      <c r="I15" s="756"/>
      <c r="J15" s="756"/>
      <c r="K15" s="759"/>
      <c r="L15" s="759"/>
      <c r="M15" s="759"/>
      <c r="N15" s="759"/>
      <c r="O15" s="759"/>
      <c r="P15" s="759"/>
      <c r="Q15" s="759"/>
      <c r="R15" s="759"/>
      <c r="S15" s="759"/>
      <c r="T15" s="759"/>
      <c r="U15" s="759"/>
      <c r="V15" s="759"/>
      <c r="W15" s="759"/>
      <c r="X15" s="759"/>
      <c r="Y15" s="759"/>
      <c r="Z15" s="759"/>
      <c r="AA15" s="759"/>
      <c r="AB15" s="759"/>
      <c r="AC15" s="759"/>
      <c r="AD15" s="759"/>
      <c r="AE15" s="759"/>
      <c r="AF15" s="759"/>
      <c r="AG15" s="759"/>
      <c r="AH15" s="759"/>
      <c r="AI15" s="69"/>
      <c r="AJ15" s="69"/>
      <c r="AK15" s="69"/>
      <c r="AL15" s="201"/>
      <c r="AM15" s="202"/>
      <c r="AN15" s="202"/>
      <c r="AO15" s="202"/>
      <c r="AP15" s="202"/>
      <c r="AQ15" s="202"/>
      <c r="AR15" s="202"/>
      <c r="AS15" s="241"/>
      <c r="AT15" s="241"/>
      <c r="AU15" s="241"/>
      <c r="AV15" s="241"/>
      <c r="AW15" s="241"/>
      <c r="AX15" s="241"/>
      <c r="AY15" s="241"/>
      <c r="AZ15" s="241"/>
      <c r="BA15" s="241"/>
      <c r="BB15" s="241"/>
      <c r="BC15" s="241"/>
      <c r="BD15" s="241"/>
      <c r="BE15" s="241"/>
      <c r="BF15" s="241"/>
      <c r="BG15" s="241"/>
      <c r="BH15" s="241"/>
      <c r="BI15" s="241"/>
      <c r="BJ15" s="241"/>
      <c r="BK15" s="241"/>
      <c r="BL15" s="241"/>
      <c r="BM15" s="241"/>
      <c r="BN15" s="241"/>
      <c r="BO15" s="241"/>
      <c r="BP15" s="241"/>
      <c r="BQ15" s="241"/>
      <c r="BR15" s="69"/>
      <c r="BS15" s="6"/>
    </row>
    <row r="16" spans="1:71" ht="9.9499999999999993" customHeight="1">
      <c r="A16" s="69"/>
      <c r="B16" s="757"/>
      <c r="C16" s="757"/>
      <c r="D16" s="757"/>
      <c r="E16" s="757"/>
      <c r="F16" s="757"/>
      <c r="G16" s="757"/>
      <c r="H16" s="757"/>
      <c r="I16" s="757"/>
      <c r="J16" s="757"/>
      <c r="K16" s="760"/>
      <c r="L16" s="760"/>
      <c r="M16" s="760"/>
      <c r="N16" s="760"/>
      <c r="O16" s="760"/>
      <c r="P16" s="760"/>
      <c r="Q16" s="760"/>
      <c r="R16" s="760"/>
      <c r="S16" s="760"/>
      <c r="T16" s="760"/>
      <c r="U16" s="760"/>
      <c r="V16" s="760"/>
      <c r="W16" s="760"/>
      <c r="X16" s="760"/>
      <c r="Y16" s="760"/>
      <c r="Z16" s="760"/>
      <c r="AA16" s="760"/>
      <c r="AB16" s="760"/>
      <c r="AC16" s="760"/>
      <c r="AD16" s="760"/>
      <c r="AE16" s="760"/>
      <c r="AF16" s="760"/>
      <c r="AG16" s="760"/>
      <c r="AH16" s="760"/>
      <c r="AI16" s="69"/>
      <c r="AJ16" s="69"/>
      <c r="AK16" s="69"/>
      <c r="AL16" s="201" t="s">
        <v>51</v>
      </c>
      <c r="AM16" s="202"/>
      <c r="AN16" s="202"/>
      <c r="AO16" s="202"/>
      <c r="AP16" s="202"/>
      <c r="AQ16" s="202"/>
      <c r="AR16" s="202"/>
      <c r="AS16" s="241" t="str">
        <f>IF(基本情報入力!$A$5="しない",基本情報入力!$B$15,"")</f>
        <v/>
      </c>
      <c r="AT16" s="241"/>
      <c r="AU16" s="241"/>
      <c r="AV16" s="241"/>
      <c r="AW16" s="241"/>
      <c r="AX16" s="241"/>
      <c r="AY16" s="241"/>
      <c r="AZ16" s="241"/>
      <c r="BA16" s="241"/>
      <c r="BB16" s="241"/>
      <c r="BC16" s="241"/>
      <c r="BD16" s="241"/>
      <c r="BE16" s="241"/>
      <c r="BF16" s="241"/>
      <c r="BG16" s="241"/>
      <c r="BH16" s="241"/>
      <c r="BI16" s="241"/>
      <c r="BJ16" s="241"/>
      <c r="BK16" s="241"/>
      <c r="BL16" s="241"/>
      <c r="BM16" s="241"/>
      <c r="BN16" s="241"/>
      <c r="BO16" s="202" t="s">
        <v>21</v>
      </c>
      <c r="BP16" s="202"/>
      <c r="BQ16" s="58"/>
      <c r="BR16" s="69"/>
      <c r="BS16" s="6"/>
    </row>
    <row r="17" spans="1:71" ht="9.9499999999999993" customHeight="1">
      <c r="A17" s="69"/>
      <c r="B17" s="758"/>
      <c r="C17" s="758"/>
      <c r="D17" s="758"/>
      <c r="E17" s="758"/>
      <c r="F17" s="758"/>
      <c r="G17" s="758"/>
      <c r="H17" s="758"/>
      <c r="I17" s="758"/>
      <c r="J17" s="758"/>
      <c r="K17" s="761"/>
      <c r="L17" s="761"/>
      <c r="M17" s="761"/>
      <c r="N17" s="761"/>
      <c r="O17" s="761"/>
      <c r="P17" s="761"/>
      <c r="Q17" s="761"/>
      <c r="R17" s="761"/>
      <c r="S17" s="761"/>
      <c r="T17" s="761"/>
      <c r="U17" s="761"/>
      <c r="V17" s="761"/>
      <c r="W17" s="761"/>
      <c r="X17" s="761"/>
      <c r="Y17" s="761"/>
      <c r="Z17" s="761"/>
      <c r="AA17" s="761"/>
      <c r="AB17" s="761"/>
      <c r="AC17" s="761"/>
      <c r="AD17" s="761"/>
      <c r="AE17" s="761"/>
      <c r="AF17" s="761"/>
      <c r="AG17" s="761"/>
      <c r="AH17" s="761"/>
      <c r="AI17" s="69"/>
      <c r="AJ17" s="69"/>
      <c r="AK17" s="69"/>
      <c r="AL17" s="201"/>
      <c r="AM17" s="202"/>
      <c r="AN17" s="202"/>
      <c r="AO17" s="202"/>
      <c r="AP17" s="202"/>
      <c r="AQ17" s="202"/>
      <c r="AR17" s="202"/>
      <c r="AS17" s="241"/>
      <c r="AT17" s="241"/>
      <c r="AU17" s="241"/>
      <c r="AV17" s="241"/>
      <c r="AW17" s="241"/>
      <c r="AX17" s="241"/>
      <c r="AY17" s="241"/>
      <c r="AZ17" s="241"/>
      <c r="BA17" s="241"/>
      <c r="BB17" s="241"/>
      <c r="BC17" s="241"/>
      <c r="BD17" s="241"/>
      <c r="BE17" s="241"/>
      <c r="BF17" s="241"/>
      <c r="BG17" s="241"/>
      <c r="BH17" s="241"/>
      <c r="BI17" s="241"/>
      <c r="BJ17" s="241"/>
      <c r="BK17" s="241"/>
      <c r="BL17" s="241"/>
      <c r="BM17" s="241"/>
      <c r="BN17" s="241"/>
      <c r="BO17" s="202"/>
      <c r="BP17" s="202"/>
      <c r="BQ17" s="69"/>
      <c r="BR17" s="69"/>
      <c r="BS17" s="6"/>
    </row>
    <row r="18" spans="1:71" ht="9.9499999999999993" customHeight="1">
      <c r="A18" s="69"/>
      <c r="B18" s="69"/>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201" t="s">
        <v>55</v>
      </c>
      <c r="AM18" s="202"/>
      <c r="AN18" s="202"/>
      <c r="AO18" s="202"/>
      <c r="AP18" s="202"/>
      <c r="AQ18" s="202"/>
      <c r="AR18" s="202"/>
      <c r="AS18" s="242" t="str">
        <f>IF(基本情報入力!$A$5="しない",基本情報入力!$B$16,"")</f>
        <v/>
      </c>
      <c r="AT18" s="242"/>
      <c r="AU18" s="242"/>
      <c r="AV18" s="242"/>
      <c r="AW18" s="242"/>
      <c r="AX18" s="242"/>
      <c r="AY18" s="238" t="s">
        <v>20</v>
      </c>
      <c r="AZ18" s="238"/>
      <c r="BA18" s="243" t="str">
        <f>IF(基本情報入力!$A$5="しない",基本情報入力!$E$16,"")</f>
        <v/>
      </c>
      <c r="BB18" s="243"/>
      <c r="BC18" s="243"/>
      <c r="BD18" s="243"/>
      <c r="BE18" s="243"/>
      <c r="BF18" s="243"/>
      <c r="BG18" s="202" t="s">
        <v>20</v>
      </c>
      <c r="BH18" s="202"/>
      <c r="BI18" s="202" t="str">
        <f>IF(基本情報入力!$A$5="しない",基本情報入力!$G$16,"")</f>
        <v/>
      </c>
      <c r="BJ18" s="202"/>
      <c r="BK18" s="202"/>
      <c r="BL18" s="202"/>
      <c r="BM18" s="202"/>
      <c r="BN18" s="202"/>
      <c r="BO18" s="58"/>
      <c r="BP18" s="58"/>
      <c r="BQ18" s="58"/>
      <c r="BR18" s="69"/>
      <c r="BS18" s="6"/>
    </row>
    <row r="19" spans="1:71" ht="9.9499999999999993" customHeight="1">
      <c r="A19" s="69"/>
      <c r="B19" s="275" t="s">
        <v>60</v>
      </c>
      <c r="C19" s="276"/>
      <c r="D19" s="276"/>
      <c r="E19" s="276"/>
      <c r="F19" s="276"/>
      <c r="G19" s="276"/>
      <c r="H19" s="276"/>
      <c r="I19" s="276"/>
      <c r="J19" s="277"/>
      <c r="K19" s="311" t="str">
        <f>IF(基本情報入力!$A$5="しない",基本情報入力!$B$30,"")</f>
        <v/>
      </c>
      <c r="L19" s="311"/>
      <c r="M19" s="311"/>
      <c r="N19" s="311"/>
      <c r="O19" s="311"/>
      <c r="P19" s="311"/>
      <c r="Q19" s="311"/>
      <c r="R19" s="311"/>
      <c r="S19" s="311"/>
      <c r="T19" s="311"/>
      <c r="U19" s="311"/>
      <c r="V19" s="311"/>
      <c r="W19" s="311"/>
      <c r="X19" s="311"/>
      <c r="Y19" s="311"/>
      <c r="Z19" s="311"/>
      <c r="AA19" s="311"/>
      <c r="AB19" s="311"/>
      <c r="AC19" s="311"/>
      <c r="AD19" s="311"/>
      <c r="AE19" s="311"/>
      <c r="AF19" s="311"/>
      <c r="AG19" s="311"/>
      <c r="AH19" s="312"/>
      <c r="AI19" s="69"/>
      <c r="AJ19" s="69"/>
      <c r="AK19" s="69"/>
      <c r="AL19" s="201"/>
      <c r="AM19" s="202"/>
      <c r="AN19" s="202"/>
      <c r="AO19" s="202"/>
      <c r="AP19" s="202"/>
      <c r="AQ19" s="202"/>
      <c r="AR19" s="202"/>
      <c r="AS19" s="242"/>
      <c r="AT19" s="242"/>
      <c r="AU19" s="242"/>
      <c r="AV19" s="242"/>
      <c r="AW19" s="242"/>
      <c r="AX19" s="242"/>
      <c r="AY19" s="238"/>
      <c r="AZ19" s="238"/>
      <c r="BA19" s="243"/>
      <c r="BB19" s="243"/>
      <c r="BC19" s="243"/>
      <c r="BD19" s="243"/>
      <c r="BE19" s="243"/>
      <c r="BF19" s="243"/>
      <c r="BG19" s="202"/>
      <c r="BH19" s="202"/>
      <c r="BI19" s="202"/>
      <c r="BJ19" s="202"/>
      <c r="BK19" s="202"/>
      <c r="BL19" s="202"/>
      <c r="BM19" s="202"/>
      <c r="BN19" s="202"/>
      <c r="BO19" s="58"/>
      <c r="BP19" s="58"/>
      <c r="BQ19" s="58"/>
      <c r="BR19" s="69"/>
      <c r="BS19" s="6"/>
    </row>
    <row r="20" spans="1:71" ht="9.9499999999999993" customHeight="1">
      <c r="A20" s="69"/>
      <c r="B20" s="278"/>
      <c r="C20" s="279"/>
      <c r="D20" s="279"/>
      <c r="E20" s="279"/>
      <c r="F20" s="279"/>
      <c r="G20" s="279"/>
      <c r="H20" s="279"/>
      <c r="I20" s="279"/>
      <c r="J20" s="280"/>
      <c r="K20" s="313"/>
      <c r="L20" s="313"/>
      <c r="M20" s="313"/>
      <c r="N20" s="313"/>
      <c r="O20" s="313"/>
      <c r="P20" s="313"/>
      <c r="Q20" s="313"/>
      <c r="R20" s="313"/>
      <c r="S20" s="313"/>
      <c r="T20" s="313"/>
      <c r="U20" s="313"/>
      <c r="V20" s="313"/>
      <c r="W20" s="313"/>
      <c r="X20" s="313"/>
      <c r="Y20" s="313"/>
      <c r="Z20" s="313"/>
      <c r="AA20" s="313"/>
      <c r="AB20" s="313"/>
      <c r="AC20" s="313"/>
      <c r="AD20" s="313"/>
      <c r="AE20" s="313"/>
      <c r="AF20" s="313"/>
      <c r="AG20" s="313"/>
      <c r="AH20" s="314"/>
      <c r="AI20" s="69"/>
      <c r="AJ20" s="69"/>
      <c r="AK20" s="69"/>
      <c r="AL20" s="90"/>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69"/>
      <c r="BS20" s="6"/>
    </row>
    <row r="21" spans="1:71" ht="9.9499999999999993" customHeight="1">
      <c r="A21" s="69"/>
      <c r="B21" s="275" t="s">
        <v>61</v>
      </c>
      <c r="C21" s="276"/>
      <c r="D21" s="276"/>
      <c r="E21" s="276"/>
      <c r="F21" s="276"/>
      <c r="G21" s="276"/>
      <c r="H21" s="276"/>
      <c r="I21" s="276"/>
      <c r="J21" s="277"/>
      <c r="K21" s="311" t="str">
        <f>IF(基本情報入力!$A$5="しない",基本情報入力!$B$31,"")</f>
        <v/>
      </c>
      <c r="L21" s="311"/>
      <c r="M21" s="311"/>
      <c r="N21" s="311"/>
      <c r="O21" s="311"/>
      <c r="P21" s="311"/>
      <c r="Q21" s="311"/>
      <c r="R21" s="311"/>
      <c r="S21" s="311"/>
      <c r="T21" s="311"/>
      <c r="U21" s="311"/>
      <c r="V21" s="311"/>
      <c r="W21" s="311"/>
      <c r="X21" s="311"/>
      <c r="Y21" s="311"/>
      <c r="Z21" s="311"/>
      <c r="AA21" s="311"/>
      <c r="AB21" s="311"/>
      <c r="AC21" s="311"/>
      <c r="AD21" s="311"/>
      <c r="AE21" s="311"/>
      <c r="AF21" s="311"/>
      <c r="AG21" s="311"/>
      <c r="AH21" s="312"/>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
    </row>
    <row r="22" spans="1:71" ht="9.9499999999999993" customHeight="1">
      <c r="A22" s="69"/>
      <c r="B22" s="278"/>
      <c r="C22" s="279"/>
      <c r="D22" s="279"/>
      <c r="E22" s="279"/>
      <c r="F22" s="279"/>
      <c r="G22" s="279"/>
      <c r="H22" s="279"/>
      <c r="I22" s="279"/>
      <c r="J22" s="280"/>
      <c r="K22" s="313"/>
      <c r="L22" s="313"/>
      <c r="M22" s="313"/>
      <c r="N22" s="313"/>
      <c r="O22" s="313"/>
      <c r="P22" s="313"/>
      <c r="Q22" s="313"/>
      <c r="R22" s="313"/>
      <c r="S22" s="313"/>
      <c r="T22" s="313"/>
      <c r="U22" s="313"/>
      <c r="V22" s="313"/>
      <c r="W22" s="313"/>
      <c r="X22" s="313"/>
      <c r="Y22" s="313"/>
      <c r="Z22" s="313"/>
      <c r="AA22" s="313"/>
      <c r="AB22" s="313"/>
      <c r="AC22" s="313"/>
      <c r="AD22" s="313"/>
      <c r="AE22" s="313"/>
      <c r="AF22" s="313"/>
      <c r="AG22" s="313"/>
      <c r="AH22" s="314"/>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
    </row>
    <row r="23" spans="1:71" ht="9.9499999999999993" customHeight="1">
      <c r="A23" s="69"/>
      <c r="B23" s="198" t="s">
        <v>19</v>
      </c>
      <c r="C23" s="199"/>
      <c r="D23" s="199"/>
      <c r="E23" s="199"/>
      <c r="F23" s="199"/>
      <c r="G23" s="199"/>
      <c r="H23" s="199"/>
      <c r="I23" s="199"/>
      <c r="J23" s="200"/>
      <c r="K23" s="311" t="str">
        <f>IF(基本情報入力!$A$5="しない",基本情報入力!$B$32,"")</f>
        <v/>
      </c>
      <c r="L23" s="311"/>
      <c r="M23" s="311"/>
      <c r="N23" s="311"/>
      <c r="O23" s="311"/>
      <c r="P23" s="311"/>
      <c r="Q23" s="311"/>
      <c r="R23" s="311"/>
      <c r="S23" s="311"/>
      <c r="T23" s="311"/>
      <c r="U23" s="311"/>
      <c r="V23" s="311"/>
      <c r="W23" s="311"/>
      <c r="X23" s="311"/>
      <c r="Y23" s="311"/>
      <c r="Z23" s="311"/>
      <c r="AA23" s="311"/>
      <c r="AB23" s="311"/>
      <c r="AC23" s="311"/>
      <c r="AD23" s="311"/>
      <c r="AE23" s="311"/>
      <c r="AF23" s="311"/>
      <c r="AG23" s="311"/>
      <c r="AH23" s="312"/>
      <c r="AI23" s="69"/>
      <c r="AJ23" s="69"/>
      <c r="AK23" s="69"/>
      <c r="AL23" s="198" t="s">
        <v>63</v>
      </c>
      <c r="AM23" s="199"/>
      <c r="AN23" s="199"/>
      <c r="AO23" s="199"/>
      <c r="AP23" s="199"/>
      <c r="AQ23" s="199"/>
      <c r="AR23" s="199"/>
      <c r="AS23" s="199"/>
      <c r="AT23" s="200"/>
      <c r="AU23" s="198" t="s">
        <v>56</v>
      </c>
      <c r="AV23" s="199"/>
      <c r="AW23" s="199" t="str">
        <f>IF(基本情報入力!$A$5="しない",基本情報入力!$C$24,"")</f>
        <v/>
      </c>
      <c r="AX23" s="199"/>
      <c r="AY23" s="199"/>
      <c r="AZ23" s="199"/>
      <c r="BA23" s="199"/>
      <c r="BB23" s="199"/>
      <c r="BC23" s="199"/>
      <c r="BD23" s="199"/>
      <c r="BE23" s="199"/>
      <c r="BF23" s="199"/>
      <c r="BG23" s="199"/>
      <c r="BH23" s="199"/>
      <c r="BI23" s="199"/>
      <c r="BJ23" s="199"/>
      <c r="BK23" s="199"/>
      <c r="BL23" s="199"/>
      <c r="BM23" s="199"/>
      <c r="BN23" s="199"/>
      <c r="BO23" s="199"/>
      <c r="BP23" s="199"/>
      <c r="BQ23" s="200"/>
      <c r="BR23" s="69"/>
      <c r="BS23" s="6"/>
    </row>
    <row r="24" spans="1:71" ht="9.9499999999999993" customHeight="1">
      <c r="A24" s="69"/>
      <c r="B24" s="204"/>
      <c r="C24" s="205"/>
      <c r="D24" s="205"/>
      <c r="E24" s="205"/>
      <c r="F24" s="205"/>
      <c r="G24" s="205"/>
      <c r="H24" s="205"/>
      <c r="I24" s="205"/>
      <c r="J24" s="206"/>
      <c r="K24" s="313"/>
      <c r="L24" s="313"/>
      <c r="M24" s="313"/>
      <c r="N24" s="313"/>
      <c r="O24" s="313"/>
      <c r="P24" s="313"/>
      <c r="Q24" s="313"/>
      <c r="R24" s="313"/>
      <c r="S24" s="313"/>
      <c r="T24" s="313"/>
      <c r="U24" s="313"/>
      <c r="V24" s="313"/>
      <c r="W24" s="313"/>
      <c r="X24" s="313"/>
      <c r="Y24" s="313"/>
      <c r="Z24" s="313"/>
      <c r="AA24" s="313"/>
      <c r="AB24" s="313"/>
      <c r="AC24" s="313"/>
      <c r="AD24" s="313"/>
      <c r="AE24" s="313"/>
      <c r="AF24" s="313"/>
      <c r="AG24" s="313"/>
      <c r="AH24" s="314"/>
      <c r="AI24" s="69"/>
      <c r="AJ24" s="69"/>
      <c r="AK24" s="69"/>
      <c r="AL24" s="201"/>
      <c r="AM24" s="202"/>
      <c r="AN24" s="202"/>
      <c r="AO24" s="202"/>
      <c r="AP24" s="202"/>
      <c r="AQ24" s="202"/>
      <c r="AR24" s="202"/>
      <c r="AS24" s="202"/>
      <c r="AT24" s="203"/>
      <c r="AU24" s="201"/>
      <c r="AV24" s="202"/>
      <c r="AW24" s="202"/>
      <c r="AX24" s="202"/>
      <c r="AY24" s="202"/>
      <c r="AZ24" s="202"/>
      <c r="BA24" s="202"/>
      <c r="BB24" s="202"/>
      <c r="BC24" s="202"/>
      <c r="BD24" s="202"/>
      <c r="BE24" s="202"/>
      <c r="BF24" s="202"/>
      <c r="BG24" s="202"/>
      <c r="BH24" s="202"/>
      <c r="BI24" s="202"/>
      <c r="BJ24" s="202"/>
      <c r="BK24" s="202"/>
      <c r="BL24" s="202"/>
      <c r="BM24" s="202"/>
      <c r="BN24" s="202"/>
      <c r="BO24" s="202"/>
      <c r="BP24" s="202"/>
      <c r="BQ24" s="203"/>
      <c r="BR24" s="69"/>
      <c r="BS24" s="6"/>
    </row>
    <row r="25" spans="1:71" ht="9.9499999999999993" customHeight="1">
      <c r="A25" s="69"/>
      <c r="B25" s="275" t="s">
        <v>62</v>
      </c>
      <c r="C25" s="276"/>
      <c r="D25" s="276"/>
      <c r="E25" s="276"/>
      <c r="F25" s="276"/>
      <c r="G25" s="276"/>
      <c r="H25" s="276"/>
      <c r="I25" s="276"/>
      <c r="J25" s="277"/>
      <c r="K25" s="233" t="str">
        <f>IF(基本情報入力!$A$5="しない",基本情報入力!$B$33,"")</f>
        <v/>
      </c>
      <c r="L25" s="233"/>
      <c r="M25" s="233"/>
      <c r="N25" s="233"/>
      <c r="O25" s="233"/>
      <c r="P25" s="231" t="s">
        <v>57</v>
      </c>
      <c r="Q25" s="231"/>
      <c r="R25" s="231"/>
      <c r="S25" s="231"/>
      <c r="T25" s="231"/>
      <c r="U25" s="231"/>
      <c r="V25" s="231" t="str">
        <f>IF(基本情報入力!$A$5="しない",基本情報入力!$B$34,"")</f>
        <v/>
      </c>
      <c r="W25" s="231"/>
      <c r="X25" s="231"/>
      <c r="Y25" s="231"/>
      <c r="Z25" s="231"/>
      <c r="AA25" s="231"/>
      <c r="AB25" s="231"/>
      <c r="AC25" s="231"/>
      <c r="AD25" s="231"/>
      <c r="AE25" s="231"/>
      <c r="AF25" s="231"/>
      <c r="AG25" s="231"/>
      <c r="AH25" s="231"/>
      <c r="AI25" s="69"/>
      <c r="AJ25" s="69"/>
      <c r="AK25" s="69"/>
      <c r="AL25" s="204"/>
      <c r="AM25" s="205"/>
      <c r="AN25" s="205"/>
      <c r="AO25" s="205"/>
      <c r="AP25" s="205"/>
      <c r="AQ25" s="205"/>
      <c r="AR25" s="205"/>
      <c r="AS25" s="205"/>
      <c r="AT25" s="206"/>
      <c r="AU25" s="204"/>
      <c r="AV25" s="205"/>
      <c r="AW25" s="205"/>
      <c r="AX25" s="205"/>
      <c r="AY25" s="205"/>
      <c r="AZ25" s="205"/>
      <c r="BA25" s="205"/>
      <c r="BB25" s="205"/>
      <c r="BC25" s="205"/>
      <c r="BD25" s="205"/>
      <c r="BE25" s="205"/>
      <c r="BF25" s="205"/>
      <c r="BG25" s="205"/>
      <c r="BH25" s="205"/>
      <c r="BI25" s="205"/>
      <c r="BJ25" s="205"/>
      <c r="BK25" s="205"/>
      <c r="BL25" s="205"/>
      <c r="BM25" s="205"/>
      <c r="BN25" s="205"/>
      <c r="BO25" s="205"/>
      <c r="BP25" s="205"/>
      <c r="BQ25" s="206"/>
      <c r="BR25" s="69"/>
      <c r="BS25" s="6"/>
    </row>
    <row r="26" spans="1:71" ht="9.9499999999999993" customHeight="1">
      <c r="A26" s="69"/>
      <c r="B26" s="278"/>
      <c r="C26" s="279"/>
      <c r="D26" s="279"/>
      <c r="E26" s="279"/>
      <c r="F26" s="279"/>
      <c r="G26" s="279"/>
      <c r="H26" s="279"/>
      <c r="I26" s="279"/>
      <c r="J26" s="280"/>
      <c r="K26" s="234"/>
      <c r="L26" s="234"/>
      <c r="M26" s="234"/>
      <c r="N26" s="234"/>
      <c r="O26" s="234"/>
      <c r="P26" s="232"/>
      <c r="Q26" s="232"/>
      <c r="R26" s="232"/>
      <c r="S26" s="232"/>
      <c r="T26" s="232"/>
      <c r="U26" s="232"/>
      <c r="V26" s="232"/>
      <c r="W26" s="232"/>
      <c r="X26" s="232"/>
      <c r="Y26" s="232"/>
      <c r="Z26" s="232"/>
      <c r="AA26" s="232"/>
      <c r="AB26" s="232"/>
      <c r="AC26" s="232"/>
      <c r="AD26" s="232"/>
      <c r="AE26" s="232"/>
      <c r="AF26" s="232"/>
      <c r="AG26" s="232"/>
      <c r="AH26" s="232"/>
      <c r="AI26" s="69"/>
      <c r="AJ26" s="69"/>
      <c r="AK26" s="69"/>
      <c r="AL26" s="59"/>
      <c r="AM26" s="59"/>
      <c r="AN26" s="59"/>
      <c r="AO26" s="59"/>
      <c r="AP26" s="59"/>
      <c r="AQ26" s="59"/>
      <c r="AR26" s="59"/>
      <c r="AS26" s="59"/>
      <c r="AT26" s="59"/>
      <c r="AU26" s="59"/>
      <c r="AV26" s="59"/>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69"/>
      <c r="BS26" s="6"/>
    </row>
    <row r="27" spans="1:71" ht="9.9499999999999993" customHeight="1">
      <c r="A27" s="69"/>
      <c r="B27" s="65"/>
      <c r="C27" s="65"/>
      <c r="D27" s="65"/>
      <c r="E27" s="65"/>
      <c r="F27" s="65"/>
      <c r="G27" s="65"/>
      <c r="H27" s="65"/>
      <c r="I27" s="65"/>
      <c r="J27" s="65"/>
      <c r="K27" s="66"/>
      <c r="L27" s="66"/>
      <c r="M27" s="66"/>
      <c r="N27" s="66"/>
      <c r="O27" s="66"/>
      <c r="P27" s="65"/>
      <c r="Q27" s="65"/>
      <c r="R27" s="65"/>
      <c r="S27" s="65"/>
      <c r="T27" s="65"/>
      <c r="U27" s="65"/>
      <c r="V27" s="65"/>
      <c r="W27" s="65"/>
      <c r="X27" s="65"/>
      <c r="Y27" s="65"/>
      <c r="Z27" s="65"/>
      <c r="AA27" s="65"/>
      <c r="AB27" s="65"/>
      <c r="AC27" s="65"/>
      <c r="AD27" s="65"/>
      <c r="AE27" s="65"/>
      <c r="AF27" s="65"/>
      <c r="AG27" s="65"/>
      <c r="AH27" s="65"/>
      <c r="AI27" s="69"/>
      <c r="AJ27" s="69"/>
      <c r="AK27" s="69"/>
      <c r="AL27" s="59"/>
      <c r="AM27" s="59"/>
      <c r="AN27" s="59"/>
      <c r="AO27" s="59"/>
      <c r="AP27" s="59"/>
      <c r="AQ27" s="59"/>
      <c r="AR27" s="59"/>
      <c r="AS27" s="59"/>
      <c r="AT27" s="59"/>
      <c r="AU27" s="59"/>
      <c r="AV27" s="59"/>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69"/>
      <c r="BS27" s="6"/>
    </row>
    <row r="28" spans="1:71" ht="9.9499999999999993"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141" t="s">
        <v>66</v>
      </c>
      <c r="BE28" s="69"/>
      <c r="BF28" s="69"/>
      <c r="BG28" s="69"/>
      <c r="BH28" s="69"/>
      <c r="BI28" s="69"/>
      <c r="BJ28" s="69"/>
      <c r="BK28" s="69"/>
      <c r="BL28" s="69"/>
      <c r="BM28" s="69"/>
      <c r="BN28" s="69"/>
      <c r="BO28" s="69"/>
      <c r="BP28" s="69"/>
      <c r="BQ28" s="69"/>
      <c r="BR28" s="69"/>
      <c r="BS28" s="6"/>
    </row>
    <row r="29" spans="1:71" ht="9.9499999999999993" customHeight="1">
      <c r="A29" s="69"/>
      <c r="B29" s="692" t="s">
        <v>10</v>
      </c>
      <c r="C29" s="693"/>
      <c r="D29" s="693"/>
      <c r="E29" s="693"/>
      <c r="F29" s="693"/>
      <c r="G29" s="694"/>
      <c r="H29" s="692" t="s">
        <v>11</v>
      </c>
      <c r="I29" s="693"/>
      <c r="J29" s="693"/>
      <c r="K29" s="693"/>
      <c r="L29" s="693"/>
      <c r="M29" s="693"/>
      <c r="N29" s="693"/>
      <c r="O29" s="693"/>
      <c r="P29" s="693"/>
      <c r="Q29" s="693"/>
      <c r="R29" s="693"/>
      <c r="S29" s="693"/>
      <c r="T29" s="693"/>
      <c r="U29" s="693"/>
      <c r="V29" s="693"/>
      <c r="W29" s="693"/>
      <c r="X29" s="693"/>
      <c r="Y29" s="693"/>
      <c r="Z29" s="693"/>
      <c r="AA29" s="693"/>
      <c r="AB29" s="693"/>
      <c r="AC29" s="693"/>
      <c r="AD29" s="694"/>
      <c r="AE29" s="692" t="s">
        <v>12</v>
      </c>
      <c r="AF29" s="693"/>
      <c r="AG29" s="693"/>
      <c r="AH29" s="694"/>
      <c r="AI29" s="692" t="s">
        <v>13</v>
      </c>
      <c r="AJ29" s="693"/>
      <c r="AK29" s="693"/>
      <c r="AL29" s="694"/>
      <c r="AM29" s="692" t="s">
        <v>14</v>
      </c>
      <c r="AN29" s="693"/>
      <c r="AO29" s="693"/>
      <c r="AP29" s="693"/>
      <c r="AQ29" s="693"/>
      <c r="AR29" s="693"/>
      <c r="AS29" s="694"/>
      <c r="AT29" s="692" t="s">
        <v>15</v>
      </c>
      <c r="AU29" s="693"/>
      <c r="AV29" s="693"/>
      <c r="AW29" s="693"/>
      <c r="AX29" s="693"/>
      <c r="AY29" s="693"/>
      <c r="AZ29" s="693"/>
      <c r="BA29" s="693"/>
      <c r="BB29" s="693"/>
      <c r="BC29" s="694"/>
      <c r="BD29" s="692" t="s">
        <v>65</v>
      </c>
      <c r="BE29" s="693"/>
      <c r="BF29" s="694"/>
      <c r="BG29" s="692" t="s">
        <v>16</v>
      </c>
      <c r="BH29" s="693"/>
      <c r="BI29" s="693"/>
      <c r="BJ29" s="693"/>
      <c r="BK29" s="693"/>
      <c r="BL29" s="693"/>
      <c r="BM29" s="693"/>
      <c r="BN29" s="693"/>
      <c r="BO29" s="693"/>
      <c r="BP29" s="693"/>
      <c r="BQ29" s="694"/>
      <c r="BR29" s="69"/>
      <c r="BS29" s="6"/>
    </row>
    <row r="30" spans="1:71" ht="9.9499999999999993" customHeight="1">
      <c r="A30" s="69"/>
      <c r="B30" s="695"/>
      <c r="C30" s="696"/>
      <c r="D30" s="696"/>
      <c r="E30" s="696"/>
      <c r="F30" s="696"/>
      <c r="G30" s="697"/>
      <c r="H30" s="695"/>
      <c r="I30" s="696"/>
      <c r="J30" s="696"/>
      <c r="K30" s="696"/>
      <c r="L30" s="696"/>
      <c r="M30" s="696"/>
      <c r="N30" s="696"/>
      <c r="O30" s="696"/>
      <c r="P30" s="696"/>
      <c r="Q30" s="696"/>
      <c r="R30" s="696"/>
      <c r="S30" s="696"/>
      <c r="T30" s="696"/>
      <c r="U30" s="696"/>
      <c r="V30" s="696"/>
      <c r="W30" s="696"/>
      <c r="X30" s="696"/>
      <c r="Y30" s="696"/>
      <c r="Z30" s="696"/>
      <c r="AA30" s="696"/>
      <c r="AB30" s="696"/>
      <c r="AC30" s="696"/>
      <c r="AD30" s="697"/>
      <c r="AE30" s="695"/>
      <c r="AF30" s="696"/>
      <c r="AG30" s="696"/>
      <c r="AH30" s="697"/>
      <c r="AI30" s="695"/>
      <c r="AJ30" s="696"/>
      <c r="AK30" s="696"/>
      <c r="AL30" s="697"/>
      <c r="AM30" s="695"/>
      <c r="AN30" s="696"/>
      <c r="AO30" s="696"/>
      <c r="AP30" s="696"/>
      <c r="AQ30" s="696"/>
      <c r="AR30" s="696"/>
      <c r="AS30" s="697"/>
      <c r="AT30" s="695"/>
      <c r="AU30" s="696"/>
      <c r="AV30" s="696"/>
      <c r="AW30" s="696"/>
      <c r="AX30" s="696"/>
      <c r="AY30" s="696"/>
      <c r="AZ30" s="696"/>
      <c r="BA30" s="696"/>
      <c r="BB30" s="696"/>
      <c r="BC30" s="697"/>
      <c r="BD30" s="695"/>
      <c r="BE30" s="696"/>
      <c r="BF30" s="697"/>
      <c r="BG30" s="695"/>
      <c r="BH30" s="696"/>
      <c r="BI30" s="696"/>
      <c r="BJ30" s="696"/>
      <c r="BK30" s="696"/>
      <c r="BL30" s="696"/>
      <c r="BM30" s="696"/>
      <c r="BN30" s="696"/>
      <c r="BO30" s="696"/>
      <c r="BP30" s="696"/>
      <c r="BQ30" s="697"/>
      <c r="BR30" s="69"/>
      <c r="BS30" s="6"/>
    </row>
    <row r="31" spans="1:71" ht="9.9499999999999993" customHeight="1">
      <c r="A31" s="69"/>
      <c r="B31" s="609"/>
      <c r="C31" s="610"/>
      <c r="D31" s="611"/>
      <c r="E31" s="615"/>
      <c r="F31" s="610"/>
      <c r="G31" s="611"/>
      <c r="H31" s="616"/>
      <c r="I31" s="617"/>
      <c r="J31" s="617"/>
      <c r="K31" s="617"/>
      <c r="L31" s="617"/>
      <c r="M31" s="617"/>
      <c r="N31" s="617"/>
      <c r="O31" s="617"/>
      <c r="P31" s="617"/>
      <c r="Q31" s="617"/>
      <c r="R31" s="617"/>
      <c r="S31" s="617"/>
      <c r="T31" s="617"/>
      <c r="U31" s="617"/>
      <c r="V31" s="617"/>
      <c r="W31" s="617"/>
      <c r="X31" s="617"/>
      <c r="Y31" s="617"/>
      <c r="Z31" s="617"/>
      <c r="AA31" s="617"/>
      <c r="AB31" s="617"/>
      <c r="AC31" s="617"/>
      <c r="AD31" s="618"/>
      <c r="AE31" s="622"/>
      <c r="AF31" s="610"/>
      <c r="AG31" s="610"/>
      <c r="AH31" s="611"/>
      <c r="AI31" s="623"/>
      <c r="AJ31" s="624"/>
      <c r="AK31" s="624"/>
      <c r="AL31" s="625"/>
      <c r="AM31" s="629"/>
      <c r="AN31" s="630"/>
      <c r="AO31" s="630"/>
      <c r="AP31" s="630"/>
      <c r="AQ31" s="630"/>
      <c r="AR31" s="630"/>
      <c r="AS31" s="630"/>
      <c r="AT31" s="633">
        <f>AI31*AM31</f>
        <v>0</v>
      </c>
      <c r="AU31" s="634"/>
      <c r="AV31" s="634"/>
      <c r="AW31" s="634"/>
      <c r="AX31" s="634"/>
      <c r="AY31" s="634"/>
      <c r="AZ31" s="634"/>
      <c r="BA31" s="634"/>
      <c r="BB31" s="634"/>
      <c r="BC31" s="634"/>
      <c r="BD31" s="637"/>
      <c r="BE31" s="638"/>
      <c r="BF31" s="639"/>
      <c r="BG31" s="643">
        <f>IF($BD31="※",$AT31*0.08,$AT31*0.1)</f>
        <v>0</v>
      </c>
      <c r="BH31" s="644"/>
      <c r="BI31" s="644"/>
      <c r="BJ31" s="644"/>
      <c r="BK31" s="644"/>
      <c r="BL31" s="644"/>
      <c r="BM31" s="644"/>
      <c r="BN31" s="644"/>
      <c r="BO31" s="644"/>
      <c r="BP31" s="644"/>
      <c r="BQ31" s="645"/>
      <c r="BR31" s="69"/>
      <c r="BS31" s="6"/>
    </row>
    <row r="32" spans="1:71" ht="9.9499999999999993" customHeight="1">
      <c r="A32" s="69"/>
      <c r="B32" s="612"/>
      <c r="C32" s="613"/>
      <c r="D32" s="614"/>
      <c r="E32" s="612"/>
      <c r="F32" s="613"/>
      <c r="G32" s="614"/>
      <c r="H32" s="619"/>
      <c r="I32" s="620"/>
      <c r="J32" s="620"/>
      <c r="K32" s="620"/>
      <c r="L32" s="620"/>
      <c r="M32" s="620"/>
      <c r="N32" s="620"/>
      <c r="O32" s="620"/>
      <c r="P32" s="620"/>
      <c r="Q32" s="620"/>
      <c r="R32" s="620"/>
      <c r="S32" s="620"/>
      <c r="T32" s="620"/>
      <c r="U32" s="620"/>
      <c r="V32" s="620"/>
      <c r="W32" s="620"/>
      <c r="X32" s="620"/>
      <c r="Y32" s="620"/>
      <c r="Z32" s="620"/>
      <c r="AA32" s="620"/>
      <c r="AB32" s="620"/>
      <c r="AC32" s="620"/>
      <c r="AD32" s="621"/>
      <c r="AE32" s="612"/>
      <c r="AF32" s="613"/>
      <c r="AG32" s="613"/>
      <c r="AH32" s="614"/>
      <c r="AI32" s="626"/>
      <c r="AJ32" s="627"/>
      <c r="AK32" s="627"/>
      <c r="AL32" s="628"/>
      <c r="AM32" s="631"/>
      <c r="AN32" s="632"/>
      <c r="AO32" s="632"/>
      <c r="AP32" s="632"/>
      <c r="AQ32" s="632"/>
      <c r="AR32" s="632"/>
      <c r="AS32" s="632"/>
      <c r="AT32" s="635"/>
      <c r="AU32" s="636"/>
      <c r="AV32" s="636"/>
      <c r="AW32" s="636"/>
      <c r="AX32" s="636"/>
      <c r="AY32" s="636"/>
      <c r="AZ32" s="636"/>
      <c r="BA32" s="636"/>
      <c r="BB32" s="636"/>
      <c r="BC32" s="636"/>
      <c r="BD32" s="640"/>
      <c r="BE32" s="641"/>
      <c r="BF32" s="642"/>
      <c r="BG32" s="646"/>
      <c r="BH32" s="647"/>
      <c r="BI32" s="647"/>
      <c r="BJ32" s="647"/>
      <c r="BK32" s="647"/>
      <c r="BL32" s="647"/>
      <c r="BM32" s="647"/>
      <c r="BN32" s="647"/>
      <c r="BO32" s="647"/>
      <c r="BP32" s="647"/>
      <c r="BQ32" s="648"/>
      <c r="BR32" s="69"/>
      <c r="BS32" s="6"/>
    </row>
    <row r="33" spans="1:71" ht="9.9499999999999993" customHeight="1">
      <c r="A33" s="69"/>
      <c r="B33" s="609"/>
      <c r="C33" s="610"/>
      <c r="D33" s="611"/>
      <c r="E33" s="615"/>
      <c r="F33" s="610"/>
      <c r="G33" s="611"/>
      <c r="H33" s="616"/>
      <c r="I33" s="617"/>
      <c r="J33" s="617"/>
      <c r="K33" s="617"/>
      <c r="L33" s="617"/>
      <c r="M33" s="617"/>
      <c r="N33" s="617"/>
      <c r="O33" s="617"/>
      <c r="P33" s="617"/>
      <c r="Q33" s="617"/>
      <c r="R33" s="617"/>
      <c r="S33" s="617"/>
      <c r="T33" s="617"/>
      <c r="U33" s="617"/>
      <c r="V33" s="617"/>
      <c r="W33" s="617"/>
      <c r="X33" s="617"/>
      <c r="Y33" s="617"/>
      <c r="Z33" s="617"/>
      <c r="AA33" s="617"/>
      <c r="AB33" s="617"/>
      <c r="AC33" s="617"/>
      <c r="AD33" s="618"/>
      <c r="AE33" s="622"/>
      <c r="AF33" s="610"/>
      <c r="AG33" s="610"/>
      <c r="AH33" s="611"/>
      <c r="AI33" s="623"/>
      <c r="AJ33" s="624"/>
      <c r="AK33" s="624"/>
      <c r="AL33" s="625"/>
      <c r="AM33" s="629"/>
      <c r="AN33" s="630"/>
      <c r="AO33" s="630"/>
      <c r="AP33" s="630"/>
      <c r="AQ33" s="630"/>
      <c r="AR33" s="630"/>
      <c r="AS33" s="630"/>
      <c r="AT33" s="633">
        <f>AI33*AM33</f>
        <v>0</v>
      </c>
      <c r="AU33" s="634"/>
      <c r="AV33" s="634"/>
      <c r="AW33" s="634"/>
      <c r="AX33" s="634"/>
      <c r="AY33" s="634"/>
      <c r="AZ33" s="634"/>
      <c r="BA33" s="634"/>
      <c r="BB33" s="634"/>
      <c r="BC33" s="634"/>
      <c r="BD33" s="637"/>
      <c r="BE33" s="638"/>
      <c r="BF33" s="639"/>
      <c r="BG33" s="643">
        <f t="shared" ref="BG33" si="0">IF($BD33="※",$AT33*0.08,$AT33*0.1)</f>
        <v>0</v>
      </c>
      <c r="BH33" s="644"/>
      <c r="BI33" s="644"/>
      <c r="BJ33" s="644"/>
      <c r="BK33" s="644"/>
      <c r="BL33" s="644"/>
      <c r="BM33" s="644"/>
      <c r="BN33" s="644"/>
      <c r="BO33" s="644"/>
      <c r="BP33" s="644"/>
      <c r="BQ33" s="645"/>
      <c r="BR33" s="69"/>
      <c r="BS33" s="6"/>
    </row>
    <row r="34" spans="1:71" ht="9.9499999999999993" customHeight="1">
      <c r="A34" s="69"/>
      <c r="B34" s="612"/>
      <c r="C34" s="613"/>
      <c r="D34" s="614"/>
      <c r="E34" s="612"/>
      <c r="F34" s="613"/>
      <c r="G34" s="614"/>
      <c r="H34" s="619"/>
      <c r="I34" s="620"/>
      <c r="J34" s="620"/>
      <c r="K34" s="620"/>
      <c r="L34" s="620"/>
      <c r="M34" s="620"/>
      <c r="N34" s="620"/>
      <c r="O34" s="620"/>
      <c r="P34" s="620"/>
      <c r="Q34" s="620"/>
      <c r="R34" s="620"/>
      <c r="S34" s="620"/>
      <c r="T34" s="620"/>
      <c r="U34" s="620"/>
      <c r="V34" s="620"/>
      <c r="W34" s="620"/>
      <c r="X34" s="620"/>
      <c r="Y34" s="620"/>
      <c r="Z34" s="620"/>
      <c r="AA34" s="620"/>
      <c r="AB34" s="620"/>
      <c r="AC34" s="620"/>
      <c r="AD34" s="621"/>
      <c r="AE34" s="612"/>
      <c r="AF34" s="613"/>
      <c r="AG34" s="613"/>
      <c r="AH34" s="614"/>
      <c r="AI34" s="626"/>
      <c r="AJ34" s="627"/>
      <c r="AK34" s="627"/>
      <c r="AL34" s="628"/>
      <c r="AM34" s="631"/>
      <c r="AN34" s="632"/>
      <c r="AO34" s="632"/>
      <c r="AP34" s="632"/>
      <c r="AQ34" s="632"/>
      <c r="AR34" s="632"/>
      <c r="AS34" s="632"/>
      <c r="AT34" s="635"/>
      <c r="AU34" s="636"/>
      <c r="AV34" s="636"/>
      <c r="AW34" s="636"/>
      <c r="AX34" s="636"/>
      <c r="AY34" s="636"/>
      <c r="AZ34" s="636"/>
      <c r="BA34" s="636"/>
      <c r="BB34" s="636"/>
      <c r="BC34" s="636"/>
      <c r="BD34" s="640"/>
      <c r="BE34" s="641"/>
      <c r="BF34" s="642"/>
      <c r="BG34" s="646"/>
      <c r="BH34" s="647"/>
      <c r="BI34" s="647"/>
      <c r="BJ34" s="647"/>
      <c r="BK34" s="647"/>
      <c r="BL34" s="647"/>
      <c r="BM34" s="647"/>
      <c r="BN34" s="647"/>
      <c r="BO34" s="647"/>
      <c r="BP34" s="647"/>
      <c r="BQ34" s="648"/>
      <c r="BR34" s="69"/>
      <c r="BS34" s="6"/>
    </row>
    <row r="35" spans="1:71" ht="9.9499999999999993" customHeight="1">
      <c r="A35" s="69"/>
      <c r="B35" s="609"/>
      <c r="C35" s="610"/>
      <c r="D35" s="611"/>
      <c r="E35" s="615"/>
      <c r="F35" s="610"/>
      <c r="G35" s="611"/>
      <c r="H35" s="616"/>
      <c r="I35" s="617"/>
      <c r="J35" s="617"/>
      <c r="K35" s="617"/>
      <c r="L35" s="617"/>
      <c r="M35" s="617"/>
      <c r="N35" s="617"/>
      <c r="O35" s="617"/>
      <c r="P35" s="617"/>
      <c r="Q35" s="617"/>
      <c r="R35" s="617"/>
      <c r="S35" s="617"/>
      <c r="T35" s="617"/>
      <c r="U35" s="617"/>
      <c r="V35" s="617"/>
      <c r="W35" s="617"/>
      <c r="X35" s="617"/>
      <c r="Y35" s="617"/>
      <c r="Z35" s="617"/>
      <c r="AA35" s="617"/>
      <c r="AB35" s="617"/>
      <c r="AC35" s="617"/>
      <c r="AD35" s="618"/>
      <c r="AE35" s="622"/>
      <c r="AF35" s="610"/>
      <c r="AG35" s="610"/>
      <c r="AH35" s="611"/>
      <c r="AI35" s="623"/>
      <c r="AJ35" s="624"/>
      <c r="AK35" s="624"/>
      <c r="AL35" s="625"/>
      <c r="AM35" s="629"/>
      <c r="AN35" s="630"/>
      <c r="AO35" s="630"/>
      <c r="AP35" s="630"/>
      <c r="AQ35" s="630"/>
      <c r="AR35" s="630"/>
      <c r="AS35" s="630"/>
      <c r="AT35" s="633">
        <f t="shared" ref="AT35" si="1">AI35*AM35</f>
        <v>0</v>
      </c>
      <c r="AU35" s="634"/>
      <c r="AV35" s="634"/>
      <c r="AW35" s="634"/>
      <c r="AX35" s="634"/>
      <c r="AY35" s="634"/>
      <c r="AZ35" s="634"/>
      <c r="BA35" s="634"/>
      <c r="BB35" s="634"/>
      <c r="BC35" s="634"/>
      <c r="BD35" s="637"/>
      <c r="BE35" s="638"/>
      <c r="BF35" s="639"/>
      <c r="BG35" s="643">
        <f t="shared" ref="BG35" si="2">IF($BD35="※",$AT35*0.08,$AT35*0.1)</f>
        <v>0</v>
      </c>
      <c r="BH35" s="644"/>
      <c r="BI35" s="644"/>
      <c r="BJ35" s="644"/>
      <c r="BK35" s="644"/>
      <c r="BL35" s="644"/>
      <c r="BM35" s="644"/>
      <c r="BN35" s="644"/>
      <c r="BO35" s="644"/>
      <c r="BP35" s="644"/>
      <c r="BQ35" s="645"/>
      <c r="BR35" s="69"/>
      <c r="BS35" s="6"/>
    </row>
    <row r="36" spans="1:71" ht="9.9499999999999993" customHeight="1">
      <c r="A36" s="69"/>
      <c r="B36" s="612"/>
      <c r="C36" s="613"/>
      <c r="D36" s="614"/>
      <c r="E36" s="612"/>
      <c r="F36" s="613"/>
      <c r="G36" s="614"/>
      <c r="H36" s="619"/>
      <c r="I36" s="620"/>
      <c r="J36" s="620"/>
      <c r="K36" s="620"/>
      <c r="L36" s="620"/>
      <c r="M36" s="620"/>
      <c r="N36" s="620"/>
      <c r="O36" s="620"/>
      <c r="P36" s="620"/>
      <c r="Q36" s="620"/>
      <c r="R36" s="620"/>
      <c r="S36" s="620"/>
      <c r="T36" s="620"/>
      <c r="U36" s="620"/>
      <c r="V36" s="620"/>
      <c r="W36" s="620"/>
      <c r="X36" s="620"/>
      <c r="Y36" s="620"/>
      <c r="Z36" s="620"/>
      <c r="AA36" s="620"/>
      <c r="AB36" s="620"/>
      <c r="AC36" s="620"/>
      <c r="AD36" s="621"/>
      <c r="AE36" s="612"/>
      <c r="AF36" s="613"/>
      <c r="AG36" s="613"/>
      <c r="AH36" s="614"/>
      <c r="AI36" s="626"/>
      <c r="AJ36" s="627"/>
      <c r="AK36" s="627"/>
      <c r="AL36" s="628"/>
      <c r="AM36" s="631"/>
      <c r="AN36" s="632"/>
      <c r="AO36" s="632"/>
      <c r="AP36" s="632"/>
      <c r="AQ36" s="632"/>
      <c r="AR36" s="632"/>
      <c r="AS36" s="632"/>
      <c r="AT36" s="635"/>
      <c r="AU36" s="636"/>
      <c r="AV36" s="636"/>
      <c r="AW36" s="636"/>
      <c r="AX36" s="636"/>
      <c r="AY36" s="636"/>
      <c r="AZ36" s="636"/>
      <c r="BA36" s="636"/>
      <c r="BB36" s="636"/>
      <c r="BC36" s="636"/>
      <c r="BD36" s="640"/>
      <c r="BE36" s="641"/>
      <c r="BF36" s="642"/>
      <c r="BG36" s="646"/>
      <c r="BH36" s="647"/>
      <c r="BI36" s="647"/>
      <c r="BJ36" s="647"/>
      <c r="BK36" s="647"/>
      <c r="BL36" s="647"/>
      <c r="BM36" s="647"/>
      <c r="BN36" s="647"/>
      <c r="BO36" s="647"/>
      <c r="BP36" s="647"/>
      <c r="BQ36" s="648"/>
      <c r="BR36" s="69"/>
      <c r="BS36" s="6"/>
    </row>
    <row r="37" spans="1:71" ht="9.9499999999999993" customHeight="1">
      <c r="A37" s="69"/>
      <c r="B37" s="609"/>
      <c r="C37" s="610"/>
      <c r="D37" s="611"/>
      <c r="E37" s="615"/>
      <c r="F37" s="610"/>
      <c r="G37" s="611"/>
      <c r="H37" s="616"/>
      <c r="I37" s="617"/>
      <c r="J37" s="617"/>
      <c r="K37" s="617"/>
      <c r="L37" s="617"/>
      <c r="M37" s="617"/>
      <c r="N37" s="617"/>
      <c r="O37" s="617"/>
      <c r="P37" s="617"/>
      <c r="Q37" s="617"/>
      <c r="R37" s="617"/>
      <c r="S37" s="617"/>
      <c r="T37" s="617"/>
      <c r="U37" s="617"/>
      <c r="V37" s="617"/>
      <c r="W37" s="617"/>
      <c r="X37" s="617"/>
      <c r="Y37" s="617"/>
      <c r="Z37" s="617"/>
      <c r="AA37" s="617"/>
      <c r="AB37" s="617"/>
      <c r="AC37" s="617"/>
      <c r="AD37" s="618"/>
      <c r="AE37" s="622"/>
      <c r="AF37" s="610"/>
      <c r="AG37" s="610"/>
      <c r="AH37" s="611"/>
      <c r="AI37" s="623"/>
      <c r="AJ37" s="624"/>
      <c r="AK37" s="624"/>
      <c r="AL37" s="625"/>
      <c r="AM37" s="629"/>
      <c r="AN37" s="630"/>
      <c r="AO37" s="630"/>
      <c r="AP37" s="630"/>
      <c r="AQ37" s="630"/>
      <c r="AR37" s="630"/>
      <c r="AS37" s="630"/>
      <c r="AT37" s="633">
        <f t="shared" ref="AT37" si="3">AI37*AM37</f>
        <v>0</v>
      </c>
      <c r="AU37" s="634"/>
      <c r="AV37" s="634"/>
      <c r="AW37" s="634"/>
      <c r="AX37" s="634"/>
      <c r="AY37" s="634"/>
      <c r="AZ37" s="634"/>
      <c r="BA37" s="634"/>
      <c r="BB37" s="634"/>
      <c r="BC37" s="634"/>
      <c r="BD37" s="637"/>
      <c r="BE37" s="638"/>
      <c r="BF37" s="639"/>
      <c r="BG37" s="643">
        <f t="shared" ref="BG37" si="4">IF($BD37="※",$AT37*0.08,$AT37*0.1)</f>
        <v>0</v>
      </c>
      <c r="BH37" s="644"/>
      <c r="BI37" s="644"/>
      <c r="BJ37" s="644"/>
      <c r="BK37" s="644"/>
      <c r="BL37" s="644"/>
      <c r="BM37" s="644"/>
      <c r="BN37" s="644"/>
      <c r="BO37" s="644"/>
      <c r="BP37" s="644"/>
      <c r="BQ37" s="645"/>
      <c r="BR37" s="69"/>
      <c r="BS37" s="6"/>
    </row>
    <row r="38" spans="1:71" ht="9.9499999999999993" customHeight="1">
      <c r="A38" s="69"/>
      <c r="B38" s="612"/>
      <c r="C38" s="613"/>
      <c r="D38" s="614"/>
      <c r="E38" s="612"/>
      <c r="F38" s="613"/>
      <c r="G38" s="614"/>
      <c r="H38" s="619"/>
      <c r="I38" s="620"/>
      <c r="J38" s="620"/>
      <c r="K38" s="620"/>
      <c r="L38" s="620"/>
      <c r="M38" s="620"/>
      <c r="N38" s="620"/>
      <c r="O38" s="620"/>
      <c r="P38" s="620"/>
      <c r="Q38" s="620"/>
      <c r="R38" s="620"/>
      <c r="S38" s="620"/>
      <c r="T38" s="620"/>
      <c r="U38" s="620"/>
      <c r="V38" s="620"/>
      <c r="W38" s="620"/>
      <c r="X38" s="620"/>
      <c r="Y38" s="620"/>
      <c r="Z38" s="620"/>
      <c r="AA38" s="620"/>
      <c r="AB38" s="620"/>
      <c r="AC38" s="620"/>
      <c r="AD38" s="621"/>
      <c r="AE38" s="612"/>
      <c r="AF38" s="613"/>
      <c r="AG38" s="613"/>
      <c r="AH38" s="614"/>
      <c r="AI38" s="626"/>
      <c r="AJ38" s="627"/>
      <c r="AK38" s="627"/>
      <c r="AL38" s="628"/>
      <c r="AM38" s="631"/>
      <c r="AN38" s="632"/>
      <c r="AO38" s="632"/>
      <c r="AP38" s="632"/>
      <c r="AQ38" s="632"/>
      <c r="AR38" s="632"/>
      <c r="AS38" s="632"/>
      <c r="AT38" s="635"/>
      <c r="AU38" s="636"/>
      <c r="AV38" s="636"/>
      <c r="AW38" s="636"/>
      <c r="AX38" s="636"/>
      <c r="AY38" s="636"/>
      <c r="AZ38" s="636"/>
      <c r="BA38" s="636"/>
      <c r="BB38" s="636"/>
      <c r="BC38" s="636"/>
      <c r="BD38" s="640"/>
      <c r="BE38" s="641"/>
      <c r="BF38" s="642"/>
      <c r="BG38" s="646"/>
      <c r="BH38" s="647"/>
      <c r="BI38" s="647"/>
      <c r="BJ38" s="647"/>
      <c r="BK38" s="647"/>
      <c r="BL38" s="647"/>
      <c r="BM38" s="647"/>
      <c r="BN38" s="647"/>
      <c r="BO38" s="647"/>
      <c r="BP38" s="647"/>
      <c r="BQ38" s="648"/>
      <c r="BR38" s="69"/>
      <c r="BS38" s="6"/>
    </row>
    <row r="39" spans="1:71" ht="9.9499999999999993" customHeight="1">
      <c r="A39" s="69"/>
      <c r="B39" s="609"/>
      <c r="C39" s="610"/>
      <c r="D39" s="611"/>
      <c r="E39" s="615"/>
      <c r="F39" s="610"/>
      <c r="G39" s="611"/>
      <c r="H39" s="616"/>
      <c r="I39" s="617"/>
      <c r="J39" s="617"/>
      <c r="K39" s="617"/>
      <c r="L39" s="617"/>
      <c r="M39" s="617"/>
      <c r="N39" s="617"/>
      <c r="O39" s="617"/>
      <c r="P39" s="617"/>
      <c r="Q39" s="617"/>
      <c r="R39" s="617"/>
      <c r="S39" s="617"/>
      <c r="T39" s="617"/>
      <c r="U39" s="617"/>
      <c r="V39" s="617"/>
      <c r="W39" s="617"/>
      <c r="X39" s="617"/>
      <c r="Y39" s="617"/>
      <c r="Z39" s="617"/>
      <c r="AA39" s="617"/>
      <c r="AB39" s="617"/>
      <c r="AC39" s="617"/>
      <c r="AD39" s="618"/>
      <c r="AE39" s="622"/>
      <c r="AF39" s="610"/>
      <c r="AG39" s="610"/>
      <c r="AH39" s="611"/>
      <c r="AI39" s="623"/>
      <c r="AJ39" s="624"/>
      <c r="AK39" s="624"/>
      <c r="AL39" s="625"/>
      <c r="AM39" s="629"/>
      <c r="AN39" s="630"/>
      <c r="AO39" s="630"/>
      <c r="AP39" s="630"/>
      <c r="AQ39" s="630"/>
      <c r="AR39" s="630"/>
      <c r="AS39" s="630"/>
      <c r="AT39" s="633">
        <f t="shared" ref="AT39" si="5">AI39*AM39</f>
        <v>0</v>
      </c>
      <c r="AU39" s="634"/>
      <c r="AV39" s="634"/>
      <c r="AW39" s="634"/>
      <c r="AX39" s="634"/>
      <c r="AY39" s="634"/>
      <c r="AZ39" s="634"/>
      <c r="BA39" s="634"/>
      <c r="BB39" s="634"/>
      <c r="BC39" s="634"/>
      <c r="BD39" s="637"/>
      <c r="BE39" s="638"/>
      <c r="BF39" s="639"/>
      <c r="BG39" s="643">
        <f t="shared" ref="BG39" si="6">IF($BD39="※",$AT39*0.08,$AT39*0.1)</f>
        <v>0</v>
      </c>
      <c r="BH39" s="644"/>
      <c r="BI39" s="644"/>
      <c r="BJ39" s="644"/>
      <c r="BK39" s="644"/>
      <c r="BL39" s="644"/>
      <c r="BM39" s="644"/>
      <c r="BN39" s="644"/>
      <c r="BO39" s="644"/>
      <c r="BP39" s="644"/>
      <c r="BQ39" s="645"/>
      <c r="BR39" s="69"/>
      <c r="BS39" s="6"/>
    </row>
    <row r="40" spans="1:71" ht="9.9499999999999993" customHeight="1">
      <c r="A40" s="69"/>
      <c r="B40" s="612"/>
      <c r="C40" s="613"/>
      <c r="D40" s="614"/>
      <c r="E40" s="612"/>
      <c r="F40" s="613"/>
      <c r="G40" s="614"/>
      <c r="H40" s="619"/>
      <c r="I40" s="620"/>
      <c r="J40" s="620"/>
      <c r="K40" s="620"/>
      <c r="L40" s="620"/>
      <c r="M40" s="620"/>
      <c r="N40" s="620"/>
      <c r="O40" s="620"/>
      <c r="P40" s="620"/>
      <c r="Q40" s="620"/>
      <c r="R40" s="620"/>
      <c r="S40" s="620"/>
      <c r="T40" s="620"/>
      <c r="U40" s="620"/>
      <c r="V40" s="620"/>
      <c r="W40" s="620"/>
      <c r="X40" s="620"/>
      <c r="Y40" s="620"/>
      <c r="Z40" s="620"/>
      <c r="AA40" s="620"/>
      <c r="AB40" s="620"/>
      <c r="AC40" s="620"/>
      <c r="AD40" s="621"/>
      <c r="AE40" s="612"/>
      <c r="AF40" s="613"/>
      <c r="AG40" s="613"/>
      <c r="AH40" s="614"/>
      <c r="AI40" s="626"/>
      <c r="AJ40" s="627"/>
      <c r="AK40" s="627"/>
      <c r="AL40" s="628"/>
      <c r="AM40" s="631"/>
      <c r="AN40" s="632"/>
      <c r="AO40" s="632"/>
      <c r="AP40" s="632"/>
      <c r="AQ40" s="632"/>
      <c r="AR40" s="632"/>
      <c r="AS40" s="632"/>
      <c r="AT40" s="635"/>
      <c r="AU40" s="636"/>
      <c r="AV40" s="636"/>
      <c r="AW40" s="636"/>
      <c r="AX40" s="636"/>
      <c r="AY40" s="636"/>
      <c r="AZ40" s="636"/>
      <c r="BA40" s="636"/>
      <c r="BB40" s="636"/>
      <c r="BC40" s="636"/>
      <c r="BD40" s="640"/>
      <c r="BE40" s="641"/>
      <c r="BF40" s="642"/>
      <c r="BG40" s="646"/>
      <c r="BH40" s="647"/>
      <c r="BI40" s="647"/>
      <c r="BJ40" s="647"/>
      <c r="BK40" s="647"/>
      <c r="BL40" s="647"/>
      <c r="BM40" s="647"/>
      <c r="BN40" s="647"/>
      <c r="BO40" s="647"/>
      <c r="BP40" s="647"/>
      <c r="BQ40" s="648"/>
      <c r="BR40" s="69"/>
      <c r="BS40" s="6"/>
    </row>
    <row r="41" spans="1:71" ht="9.9499999999999993" customHeight="1">
      <c r="A41" s="69"/>
      <c r="B41" s="609"/>
      <c r="C41" s="610"/>
      <c r="D41" s="611"/>
      <c r="E41" s="615"/>
      <c r="F41" s="610"/>
      <c r="G41" s="611"/>
      <c r="H41" s="616"/>
      <c r="I41" s="617"/>
      <c r="J41" s="617"/>
      <c r="K41" s="617"/>
      <c r="L41" s="617"/>
      <c r="M41" s="617"/>
      <c r="N41" s="617"/>
      <c r="O41" s="617"/>
      <c r="P41" s="617"/>
      <c r="Q41" s="617"/>
      <c r="R41" s="617"/>
      <c r="S41" s="617"/>
      <c r="T41" s="617"/>
      <c r="U41" s="617"/>
      <c r="V41" s="617"/>
      <c r="W41" s="617"/>
      <c r="X41" s="617"/>
      <c r="Y41" s="617"/>
      <c r="Z41" s="617"/>
      <c r="AA41" s="617"/>
      <c r="AB41" s="617"/>
      <c r="AC41" s="617"/>
      <c r="AD41" s="618"/>
      <c r="AE41" s="622"/>
      <c r="AF41" s="610"/>
      <c r="AG41" s="610"/>
      <c r="AH41" s="611"/>
      <c r="AI41" s="623"/>
      <c r="AJ41" s="624"/>
      <c r="AK41" s="624"/>
      <c r="AL41" s="625"/>
      <c r="AM41" s="629"/>
      <c r="AN41" s="630"/>
      <c r="AO41" s="630"/>
      <c r="AP41" s="630"/>
      <c r="AQ41" s="630"/>
      <c r="AR41" s="630"/>
      <c r="AS41" s="630"/>
      <c r="AT41" s="633">
        <f t="shared" ref="AT41" si="7">AI41*AM41</f>
        <v>0</v>
      </c>
      <c r="AU41" s="634"/>
      <c r="AV41" s="634"/>
      <c r="AW41" s="634"/>
      <c r="AX41" s="634"/>
      <c r="AY41" s="634"/>
      <c r="AZ41" s="634"/>
      <c r="BA41" s="634"/>
      <c r="BB41" s="634"/>
      <c r="BC41" s="634"/>
      <c r="BD41" s="637"/>
      <c r="BE41" s="638"/>
      <c r="BF41" s="639"/>
      <c r="BG41" s="643">
        <f t="shared" ref="BG41" si="8">IF($BD41="※",$AT41*0.08,$AT41*0.1)</f>
        <v>0</v>
      </c>
      <c r="BH41" s="644"/>
      <c r="BI41" s="644"/>
      <c r="BJ41" s="644"/>
      <c r="BK41" s="644"/>
      <c r="BL41" s="644"/>
      <c r="BM41" s="644"/>
      <c r="BN41" s="644"/>
      <c r="BO41" s="644"/>
      <c r="BP41" s="644"/>
      <c r="BQ41" s="645"/>
      <c r="BR41" s="69"/>
      <c r="BS41" s="6"/>
    </row>
    <row r="42" spans="1:71" ht="9.9499999999999993" customHeight="1">
      <c r="A42" s="69"/>
      <c r="B42" s="612"/>
      <c r="C42" s="613"/>
      <c r="D42" s="614"/>
      <c r="E42" s="612"/>
      <c r="F42" s="613"/>
      <c r="G42" s="614"/>
      <c r="H42" s="619"/>
      <c r="I42" s="620"/>
      <c r="J42" s="620"/>
      <c r="K42" s="620"/>
      <c r="L42" s="620"/>
      <c r="M42" s="620"/>
      <c r="N42" s="620"/>
      <c r="O42" s="620"/>
      <c r="P42" s="620"/>
      <c r="Q42" s="620"/>
      <c r="R42" s="620"/>
      <c r="S42" s="620"/>
      <c r="T42" s="620"/>
      <c r="U42" s="620"/>
      <c r="V42" s="620"/>
      <c r="W42" s="620"/>
      <c r="X42" s="620"/>
      <c r="Y42" s="620"/>
      <c r="Z42" s="620"/>
      <c r="AA42" s="620"/>
      <c r="AB42" s="620"/>
      <c r="AC42" s="620"/>
      <c r="AD42" s="621"/>
      <c r="AE42" s="612"/>
      <c r="AF42" s="613"/>
      <c r="AG42" s="613"/>
      <c r="AH42" s="614"/>
      <c r="AI42" s="626"/>
      <c r="AJ42" s="627"/>
      <c r="AK42" s="627"/>
      <c r="AL42" s="628"/>
      <c r="AM42" s="631"/>
      <c r="AN42" s="632"/>
      <c r="AO42" s="632"/>
      <c r="AP42" s="632"/>
      <c r="AQ42" s="632"/>
      <c r="AR42" s="632"/>
      <c r="AS42" s="632"/>
      <c r="AT42" s="635"/>
      <c r="AU42" s="636"/>
      <c r="AV42" s="636"/>
      <c r="AW42" s="636"/>
      <c r="AX42" s="636"/>
      <c r="AY42" s="636"/>
      <c r="AZ42" s="636"/>
      <c r="BA42" s="636"/>
      <c r="BB42" s="636"/>
      <c r="BC42" s="636"/>
      <c r="BD42" s="640"/>
      <c r="BE42" s="641"/>
      <c r="BF42" s="642"/>
      <c r="BG42" s="646"/>
      <c r="BH42" s="647"/>
      <c r="BI42" s="647"/>
      <c r="BJ42" s="647"/>
      <c r="BK42" s="647"/>
      <c r="BL42" s="647"/>
      <c r="BM42" s="647"/>
      <c r="BN42" s="647"/>
      <c r="BO42" s="647"/>
      <c r="BP42" s="647"/>
      <c r="BQ42" s="648"/>
      <c r="BR42" s="69"/>
      <c r="BS42" s="6"/>
    </row>
    <row r="43" spans="1:71" ht="9.9499999999999993" customHeight="1">
      <c r="A43" s="69"/>
      <c r="B43" s="609"/>
      <c r="C43" s="610"/>
      <c r="D43" s="611"/>
      <c r="E43" s="615"/>
      <c r="F43" s="610"/>
      <c r="G43" s="611"/>
      <c r="H43" s="616"/>
      <c r="I43" s="617"/>
      <c r="J43" s="617"/>
      <c r="K43" s="617"/>
      <c r="L43" s="617"/>
      <c r="M43" s="617"/>
      <c r="N43" s="617"/>
      <c r="O43" s="617"/>
      <c r="P43" s="617"/>
      <c r="Q43" s="617"/>
      <c r="R43" s="617"/>
      <c r="S43" s="617"/>
      <c r="T43" s="617"/>
      <c r="U43" s="617"/>
      <c r="V43" s="617"/>
      <c r="W43" s="617"/>
      <c r="X43" s="617"/>
      <c r="Y43" s="617"/>
      <c r="Z43" s="617"/>
      <c r="AA43" s="617"/>
      <c r="AB43" s="617"/>
      <c r="AC43" s="617"/>
      <c r="AD43" s="618"/>
      <c r="AE43" s="622"/>
      <c r="AF43" s="610"/>
      <c r="AG43" s="610"/>
      <c r="AH43" s="611"/>
      <c r="AI43" s="623"/>
      <c r="AJ43" s="624"/>
      <c r="AK43" s="624"/>
      <c r="AL43" s="625"/>
      <c r="AM43" s="629"/>
      <c r="AN43" s="630"/>
      <c r="AO43" s="630"/>
      <c r="AP43" s="630"/>
      <c r="AQ43" s="630"/>
      <c r="AR43" s="630"/>
      <c r="AS43" s="630"/>
      <c r="AT43" s="633">
        <f t="shared" ref="AT43" si="9">AI43*AM43</f>
        <v>0</v>
      </c>
      <c r="AU43" s="634"/>
      <c r="AV43" s="634"/>
      <c r="AW43" s="634"/>
      <c r="AX43" s="634"/>
      <c r="AY43" s="634"/>
      <c r="AZ43" s="634"/>
      <c r="BA43" s="634"/>
      <c r="BB43" s="634"/>
      <c r="BC43" s="634"/>
      <c r="BD43" s="637"/>
      <c r="BE43" s="638"/>
      <c r="BF43" s="639"/>
      <c r="BG43" s="643">
        <f t="shared" ref="BG43" si="10">IF($BD43="※",$AT43*0.08,$AT43*0.1)</f>
        <v>0</v>
      </c>
      <c r="BH43" s="644"/>
      <c r="BI43" s="644"/>
      <c r="BJ43" s="644"/>
      <c r="BK43" s="644"/>
      <c r="BL43" s="644"/>
      <c r="BM43" s="644"/>
      <c r="BN43" s="644"/>
      <c r="BO43" s="644"/>
      <c r="BP43" s="644"/>
      <c r="BQ43" s="645"/>
      <c r="BR43" s="69"/>
      <c r="BS43" s="6"/>
    </row>
    <row r="44" spans="1:71" ht="9.9499999999999993" customHeight="1">
      <c r="A44" s="69"/>
      <c r="B44" s="612"/>
      <c r="C44" s="613"/>
      <c r="D44" s="614"/>
      <c r="E44" s="612"/>
      <c r="F44" s="613"/>
      <c r="G44" s="614"/>
      <c r="H44" s="619"/>
      <c r="I44" s="620"/>
      <c r="J44" s="620"/>
      <c r="K44" s="620"/>
      <c r="L44" s="620"/>
      <c r="M44" s="620"/>
      <c r="N44" s="620"/>
      <c r="O44" s="620"/>
      <c r="P44" s="620"/>
      <c r="Q44" s="620"/>
      <c r="R44" s="620"/>
      <c r="S44" s="620"/>
      <c r="T44" s="620"/>
      <c r="U44" s="620"/>
      <c r="V44" s="620"/>
      <c r="W44" s="620"/>
      <c r="X44" s="620"/>
      <c r="Y44" s="620"/>
      <c r="Z44" s="620"/>
      <c r="AA44" s="620"/>
      <c r="AB44" s="620"/>
      <c r="AC44" s="620"/>
      <c r="AD44" s="621"/>
      <c r="AE44" s="612"/>
      <c r="AF44" s="613"/>
      <c r="AG44" s="613"/>
      <c r="AH44" s="614"/>
      <c r="AI44" s="626"/>
      <c r="AJ44" s="627"/>
      <c r="AK44" s="627"/>
      <c r="AL44" s="628"/>
      <c r="AM44" s="631"/>
      <c r="AN44" s="632"/>
      <c r="AO44" s="632"/>
      <c r="AP44" s="632"/>
      <c r="AQ44" s="632"/>
      <c r="AR44" s="632"/>
      <c r="AS44" s="632"/>
      <c r="AT44" s="635"/>
      <c r="AU44" s="636"/>
      <c r="AV44" s="636"/>
      <c r="AW44" s="636"/>
      <c r="AX44" s="636"/>
      <c r="AY44" s="636"/>
      <c r="AZ44" s="636"/>
      <c r="BA44" s="636"/>
      <c r="BB44" s="636"/>
      <c r="BC44" s="636"/>
      <c r="BD44" s="640"/>
      <c r="BE44" s="641"/>
      <c r="BF44" s="642"/>
      <c r="BG44" s="646"/>
      <c r="BH44" s="647"/>
      <c r="BI44" s="647"/>
      <c r="BJ44" s="647"/>
      <c r="BK44" s="647"/>
      <c r="BL44" s="647"/>
      <c r="BM44" s="647"/>
      <c r="BN44" s="647"/>
      <c r="BO44" s="647"/>
      <c r="BP44" s="647"/>
      <c r="BQ44" s="648"/>
      <c r="BR44" s="69"/>
      <c r="BS44" s="6"/>
    </row>
    <row r="45" spans="1:71" ht="9.9499999999999993" customHeight="1">
      <c r="A45" s="69"/>
      <c r="B45" s="609"/>
      <c r="C45" s="610"/>
      <c r="D45" s="611"/>
      <c r="E45" s="615"/>
      <c r="F45" s="610"/>
      <c r="G45" s="611"/>
      <c r="H45" s="616"/>
      <c r="I45" s="617"/>
      <c r="J45" s="617"/>
      <c r="K45" s="617"/>
      <c r="L45" s="617"/>
      <c r="M45" s="617"/>
      <c r="N45" s="617"/>
      <c r="O45" s="617"/>
      <c r="P45" s="617"/>
      <c r="Q45" s="617"/>
      <c r="R45" s="617"/>
      <c r="S45" s="617"/>
      <c r="T45" s="617"/>
      <c r="U45" s="617"/>
      <c r="V45" s="617"/>
      <c r="W45" s="617"/>
      <c r="X45" s="617"/>
      <c r="Y45" s="617"/>
      <c r="Z45" s="617"/>
      <c r="AA45" s="617"/>
      <c r="AB45" s="617"/>
      <c r="AC45" s="617"/>
      <c r="AD45" s="618"/>
      <c r="AE45" s="622"/>
      <c r="AF45" s="610"/>
      <c r="AG45" s="610"/>
      <c r="AH45" s="611"/>
      <c r="AI45" s="623"/>
      <c r="AJ45" s="624"/>
      <c r="AK45" s="624"/>
      <c r="AL45" s="625"/>
      <c r="AM45" s="629"/>
      <c r="AN45" s="630"/>
      <c r="AO45" s="630"/>
      <c r="AP45" s="630"/>
      <c r="AQ45" s="630"/>
      <c r="AR45" s="630"/>
      <c r="AS45" s="630"/>
      <c r="AT45" s="633">
        <f t="shared" ref="AT45" si="11">AI45*AM45</f>
        <v>0</v>
      </c>
      <c r="AU45" s="634"/>
      <c r="AV45" s="634"/>
      <c r="AW45" s="634"/>
      <c r="AX45" s="634"/>
      <c r="AY45" s="634"/>
      <c r="AZ45" s="634"/>
      <c r="BA45" s="634"/>
      <c r="BB45" s="634"/>
      <c r="BC45" s="634"/>
      <c r="BD45" s="637"/>
      <c r="BE45" s="638"/>
      <c r="BF45" s="639"/>
      <c r="BG45" s="643">
        <f t="shared" ref="BG45" si="12">IF($BD45="※",$AT45*0.08,$AT45*0.1)</f>
        <v>0</v>
      </c>
      <c r="BH45" s="644"/>
      <c r="BI45" s="644"/>
      <c r="BJ45" s="644"/>
      <c r="BK45" s="644"/>
      <c r="BL45" s="644"/>
      <c r="BM45" s="644"/>
      <c r="BN45" s="644"/>
      <c r="BO45" s="644"/>
      <c r="BP45" s="644"/>
      <c r="BQ45" s="645"/>
      <c r="BR45" s="69"/>
      <c r="BS45" s="6"/>
    </row>
    <row r="46" spans="1:71" ht="9.9499999999999993" customHeight="1">
      <c r="A46" s="69"/>
      <c r="B46" s="612"/>
      <c r="C46" s="613"/>
      <c r="D46" s="614"/>
      <c r="E46" s="612"/>
      <c r="F46" s="613"/>
      <c r="G46" s="614"/>
      <c r="H46" s="619"/>
      <c r="I46" s="620"/>
      <c r="J46" s="620"/>
      <c r="K46" s="620"/>
      <c r="L46" s="620"/>
      <c r="M46" s="620"/>
      <c r="N46" s="620"/>
      <c r="O46" s="620"/>
      <c r="P46" s="620"/>
      <c r="Q46" s="620"/>
      <c r="R46" s="620"/>
      <c r="S46" s="620"/>
      <c r="T46" s="620"/>
      <c r="U46" s="620"/>
      <c r="V46" s="620"/>
      <c r="W46" s="620"/>
      <c r="X46" s="620"/>
      <c r="Y46" s="620"/>
      <c r="Z46" s="620"/>
      <c r="AA46" s="620"/>
      <c r="AB46" s="620"/>
      <c r="AC46" s="620"/>
      <c r="AD46" s="621"/>
      <c r="AE46" s="612"/>
      <c r="AF46" s="613"/>
      <c r="AG46" s="613"/>
      <c r="AH46" s="614"/>
      <c r="AI46" s="626"/>
      <c r="AJ46" s="627"/>
      <c r="AK46" s="627"/>
      <c r="AL46" s="628"/>
      <c r="AM46" s="631"/>
      <c r="AN46" s="632"/>
      <c r="AO46" s="632"/>
      <c r="AP46" s="632"/>
      <c r="AQ46" s="632"/>
      <c r="AR46" s="632"/>
      <c r="AS46" s="632"/>
      <c r="AT46" s="635"/>
      <c r="AU46" s="636"/>
      <c r="AV46" s="636"/>
      <c r="AW46" s="636"/>
      <c r="AX46" s="636"/>
      <c r="AY46" s="636"/>
      <c r="AZ46" s="636"/>
      <c r="BA46" s="636"/>
      <c r="BB46" s="636"/>
      <c r="BC46" s="636"/>
      <c r="BD46" s="640"/>
      <c r="BE46" s="641"/>
      <c r="BF46" s="642"/>
      <c r="BG46" s="646"/>
      <c r="BH46" s="647"/>
      <c r="BI46" s="647"/>
      <c r="BJ46" s="647"/>
      <c r="BK46" s="647"/>
      <c r="BL46" s="647"/>
      <c r="BM46" s="647"/>
      <c r="BN46" s="647"/>
      <c r="BO46" s="647"/>
      <c r="BP46" s="647"/>
      <c r="BQ46" s="648"/>
      <c r="BR46" s="69"/>
      <c r="BS46" s="6"/>
    </row>
    <row r="47" spans="1:71" ht="9.9499999999999993" customHeight="1">
      <c r="A47" s="69"/>
      <c r="B47" s="609"/>
      <c r="C47" s="610"/>
      <c r="D47" s="611"/>
      <c r="E47" s="615"/>
      <c r="F47" s="610"/>
      <c r="G47" s="611"/>
      <c r="H47" s="616"/>
      <c r="I47" s="617"/>
      <c r="J47" s="617"/>
      <c r="K47" s="617"/>
      <c r="L47" s="617"/>
      <c r="M47" s="617"/>
      <c r="N47" s="617"/>
      <c r="O47" s="617"/>
      <c r="P47" s="617"/>
      <c r="Q47" s="617"/>
      <c r="R47" s="617"/>
      <c r="S47" s="617"/>
      <c r="T47" s="617"/>
      <c r="U47" s="617"/>
      <c r="V47" s="617"/>
      <c r="W47" s="617"/>
      <c r="X47" s="617"/>
      <c r="Y47" s="617"/>
      <c r="Z47" s="617"/>
      <c r="AA47" s="617"/>
      <c r="AB47" s="617"/>
      <c r="AC47" s="617"/>
      <c r="AD47" s="618"/>
      <c r="AE47" s="622"/>
      <c r="AF47" s="610"/>
      <c r="AG47" s="610"/>
      <c r="AH47" s="611"/>
      <c r="AI47" s="623"/>
      <c r="AJ47" s="624"/>
      <c r="AK47" s="624"/>
      <c r="AL47" s="625"/>
      <c r="AM47" s="629"/>
      <c r="AN47" s="630"/>
      <c r="AO47" s="630"/>
      <c r="AP47" s="630"/>
      <c r="AQ47" s="630"/>
      <c r="AR47" s="630"/>
      <c r="AS47" s="630"/>
      <c r="AT47" s="633">
        <f t="shared" ref="AT47" si="13">AI47*AM47</f>
        <v>0</v>
      </c>
      <c r="AU47" s="634"/>
      <c r="AV47" s="634"/>
      <c r="AW47" s="634"/>
      <c r="AX47" s="634"/>
      <c r="AY47" s="634"/>
      <c r="AZ47" s="634"/>
      <c r="BA47" s="634"/>
      <c r="BB47" s="634"/>
      <c r="BC47" s="634"/>
      <c r="BD47" s="637"/>
      <c r="BE47" s="638"/>
      <c r="BF47" s="639"/>
      <c r="BG47" s="643">
        <f t="shared" ref="BG47" si="14">IF($BD47="※",$AT47*0.08,$AT47*0.1)</f>
        <v>0</v>
      </c>
      <c r="BH47" s="644"/>
      <c r="BI47" s="644"/>
      <c r="BJ47" s="644"/>
      <c r="BK47" s="644"/>
      <c r="BL47" s="644"/>
      <c r="BM47" s="644"/>
      <c r="BN47" s="644"/>
      <c r="BO47" s="644"/>
      <c r="BP47" s="644"/>
      <c r="BQ47" s="645"/>
      <c r="BR47" s="69"/>
      <c r="BS47" s="6"/>
    </row>
    <row r="48" spans="1:71" ht="9.9499999999999993" customHeight="1">
      <c r="A48" s="69"/>
      <c r="B48" s="612"/>
      <c r="C48" s="613"/>
      <c r="D48" s="614"/>
      <c r="E48" s="612"/>
      <c r="F48" s="613"/>
      <c r="G48" s="614"/>
      <c r="H48" s="619"/>
      <c r="I48" s="620"/>
      <c r="J48" s="620"/>
      <c r="K48" s="620"/>
      <c r="L48" s="620"/>
      <c r="M48" s="620"/>
      <c r="N48" s="620"/>
      <c r="O48" s="620"/>
      <c r="P48" s="620"/>
      <c r="Q48" s="620"/>
      <c r="R48" s="620"/>
      <c r="S48" s="620"/>
      <c r="T48" s="620"/>
      <c r="U48" s="620"/>
      <c r="V48" s="620"/>
      <c r="W48" s="620"/>
      <c r="X48" s="620"/>
      <c r="Y48" s="620"/>
      <c r="Z48" s="620"/>
      <c r="AA48" s="620"/>
      <c r="AB48" s="620"/>
      <c r="AC48" s="620"/>
      <c r="AD48" s="621"/>
      <c r="AE48" s="612"/>
      <c r="AF48" s="613"/>
      <c r="AG48" s="613"/>
      <c r="AH48" s="614"/>
      <c r="AI48" s="626"/>
      <c r="AJ48" s="627"/>
      <c r="AK48" s="627"/>
      <c r="AL48" s="628"/>
      <c r="AM48" s="631"/>
      <c r="AN48" s="632"/>
      <c r="AO48" s="632"/>
      <c r="AP48" s="632"/>
      <c r="AQ48" s="632"/>
      <c r="AR48" s="632"/>
      <c r="AS48" s="632"/>
      <c r="AT48" s="635"/>
      <c r="AU48" s="636"/>
      <c r="AV48" s="636"/>
      <c r="AW48" s="636"/>
      <c r="AX48" s="636"/>
      <c r="AY48" s="636"/>
      <c r="AZ48" s="636"/>
      <c r="BA48" s="636"/>
      <c r="BB48" s="636"/>
      <c r="BC48" s="636"/>
      <c r="BD48" s="640"/>
      <c r="BE48" s="641"/>
      <c r="BF48" s="642"/>
      <c r="BG48" s="646"/>
      <c r="BH48" s="647"/>
      <c r="BI48" s="647"/>
      <c r="BJ48" s="647"/>
      <c r="BK48" s="647"/>
      <c r="BL48" s="647"/>
      <c r="BM48" s="647"/>
      <c r="BN48" s="647"/>
      <c r="BO48" s="647"/>
      <c r="BP48" s="647"/>
      <c r="BQ48" s="648"/>
      <c r="BR48" s="69"/>
      <c r="BS48" s="6"/>
    </row>
    <row r="49" spans="1:71" ht="9.9499999999999993" customHeight="1">
      <c r="A49" s="69"/>
      <c r="B49" s="609"/>
      <c r="C49" s="610"/>
      <c r="D49" s="611"/>
      <c r="E49" s="615"/>
      <c r="F49" s="610"/>
      <c r="G49" s="611"/>
      <c r="H49" s="616"/>
      <c r="I49" s="617"/>
      <c r="J49" s="617"/>
      <c r="K49" s="617"/>
      <c r="L49" s="617"/>
      <c r="M49" s="617"/>
      <c r="N49" s="617"/>
      <c r="O49" s="617"/>
      <c r="P49" s="617"/>
      <c r="Q49" s="617"/>
      <c r="R49" s="617"/>
      <c r="S49" s="617"/>
      <c r="T49" s="617"/>
      <c r="U49" s="617"/>
      <c r="V49" s="617"/>
      <c r="W49" s="617"/>
      <c r="X49" s="617"/>
      <c r="Y49" s="617"/>
      <c r="Z49" s="617"/>
      <c r="AA49" s="617"/>
      <c r="AB49" s="617"/>
      <c r="AC49" s="617"/>
      <c r="AD49" s="618"/>
      <c r="AE49" s="622"/>
      <c r="AF49" s="610"/>
      <c r="AG49" s="610"/>
      <c r="AH49" s="611"/>
      <c r="AI49" s="623"/>
      <c r="AJ49" s="624"/>
      <c r="AK49" s="624"/>
      <c r="AL49" s="625"/>
      <c r="AM49" s="629"/>
      <c r="AN49" s="630"/>
      <c r="AO49" s="630"/>
      <c r="AP49" s="630"/>
      <c r="AQ49" s="630"/>
      <c r="AR49" s="630"/>
      <c r="AS49" s="630"/>
      <c r="AT49" s="633">
        <f t="shared" ref="AT49" si="15">AI49*AM49</f>
        <v>0</v>
      </c>
      <c r="AU49" s="634"/>
      <c r="AV49" s="634"/>
      <c r="AW49" s="634"/>
      <c r="AX49" s="634"/>
      <c r="AY49" s="634"/>
      <c r="AZ49" s="634"/>
      <c r="BA49" s="634"/>
      <c r="BB49" s="634"/>
      <c r="BC49" s="634"/>
      <c r="BD49" s="637"/>
      <c r="BE49" s="638"/>
      <c r="BF49" s="639"/>
      <c r="BG49" s="643">
        <f t="shared" ref="BG49" si="16">IF($BD49="※",$AT49*0.08,$AT49*0.1)</f>
        <v>0</v>
      </c>
      <c r="BH49" s="644"/>
      <c r="BI49" s="644"/>
      <c r="BJ49" s="644"/>
      <c r="BK49" s="644"/>
      <c r="BL49" s="644"/>
      <c r="BM49" s="644"/>
      <c r="BN49" s="644"/>
      <c r="BO49" s="644"/>
      <c r="BP49" s="644"/>
      <c r="BQ49" s="645"/>
      <c r="BR49" s="69"/>
      <c r="BS49" s="6"/>
    </row>
    <row r="50" spans="1:71" ht="9.9499999999999993" customHeight="1">
      <c r="A50" s="69"/>
      <c r="B50" s="612"/>
      <c r="C50" s="613"/>
      <c r="D50" s="614"/>
      <c r="E50" s="612"/>
      <c r="F50" s="613"/>
      <c r="G50" s="614"/>
      <c r="H50" s="619"/>
      <c r="I50" s="620"/>
      <c r="J50" s="620"/>
      <c r="K50" s="620"/>
      <c r="L50" s="620"/>
      <c r="M50" s="620"/>
      <c r="N50" s="620"/>
      <c r="O50" s="620"/>
      <c r="P50" s="620"/>
      <c r="Q50" s="620"/>
      <c r="R50" s="620"/>
      <c r="S50" s="620"/>
      <c r="T50" s="620"/>
      <c r="U50" s="620"/>
      <c r="V50" s="620"/>
      <c r="W50" s="620"/>
      <c r="X50" s="620"/>
      <c r="Y50" s="620"/>
      <c r="Z50" s="620"/>
      <c r="AA50" s="620"/>
      <c r="AB50" s="620"/>
      <c r="AC50" s="620"/>
      <c r="AD50" s="621"/>
      <c r="AE50" s="612"/>
      <c r="AF50" s="613"/>
      <c r="AG50" s="613"/>
      <c r="AH50" s="614"/>
      <c r="AI50" s="626"/>
      <c r="AJ50" s="627"/>
      <c r="AK50" s="627"/>
      <c r="AL50" s="628"/>
      <c r="AM50" s="631"/>
      <c r="AN50" s="632"/>
      <c r="AO50" s="632"/>
      <c r="AP50" s="632"/>
      <c r="AQ50" s="632"/>
      <c r="AR50" s="632"/>
      <c r="AS50" s="632"/>
      <c r="AT50" s="635"/>
      <c r="AU50" s="636"/>
      <c r="AV50" s="636"/>
      <c r="AW50" s="636"/>
      <c r="AX50" s="636"/>
      <c r="AY50" s="636"/>
      <c r="AZ50" s="636"/>
      <c r="BA50" s="636"/>
      <c r="BB50" s="636"/>
      <c r="BC50" s="636"/>
      <c r="BD50" s="640"/>
      <c r="BE50" s="641"/>
      <c r="BF50" s="642"/>
      <c r="BG50" s="646"/>
      <c r="BH50" s="647"/>
      <c r="BI50" s="647"/>
      <c r="BJ50" s="647"/>
      <c r="BK50" s="647"/>
      <c r="BL50" s="647"/>
      <c r="BM50" s="647"/>
      <c r="BN50" s="647"/>
      <c r="BO50" s="647"/>
      <c r="BP50" s="647"/>
      <c r="BQ50" s="648"/>
      <c r="BR50" s="69"/>
      <c r="BS50" s="6"/>
    </row>
    <row r="51" spans="1:71" ht="9.9499999999999993" customHeight="1">
      <c r="A51" s="69"/>
      <c r="B51" s="609"/>
      <c r="C51" s="610"/>
      <c r="D51" s="611"/>
      <c r="E51" s="615"/>
      <c r="F51" s="610"/>
      <c r="G51" s="611"/>
      <c r="H51" s="616"/>
      <c r="I51" s="617"/>
      <c r="J51" s="617"/>
      <c r="K51" s="617"/>
      <c r="L51" s="617"/>
      <c r="M51" s="617"/>
      <c r="N51" s="617"/>
      <c r="O51" s="617"/>
      <c r="P51" s="617"/>
      <c r="Q51" s="617"/>
      <c r="R51" s="617"/>
      <c r="S51" s="617"/>
      <c r="T51" s="617"/>
      <c r="U51" s="617"/>
      <c r="V51" s="617"/>
      <c r="W51" s="617"/>
      <c r="X51" s="617"/>
      <c r="Y51" s="617"/>
      <c r="Z51" s="617"/>
      <c r="AA51" s="617"/>
      <c r="AB51" s="617"/>
      <c r="AC51" s="617"/>
      <c r="AD51" s="618"/>
      <c r="AE51" s="622"/>
      <c r="AF51" s="610"/>
      <c r="AG51" s="610"/>
      <c r="AH51" s="611"/>
      <c r="AI51" s="623"/>
      <c r="AJ51" s="624"/>
      <c r="AK51" s="624"/>
      <c r="AL51" s="625"/>
      <c r="AM51" s="629"/>
      <c r="AN51" s="630"/>
      <c r="AO51" s="630"/>
      <c r="AP51" s="630"/>
      <c r="AQ51" s="630"/>
      <c r="AR51" s="630"/>
      <c r="AS51" s="630"/>
      <c r="AT51" s="633">
        <f t="shared" ref="AT51" si="17">AI51*AM51</f>
        <v>0</v>
      </c>
      <c r="AU51" s="634"/>
      <c r="AV51" s="634"/>
      <c r="AW51" s="634"/>
      <c r="AX51" s="634"/>
      <c r="AY51" s="634"/>
      <c r="AZ51" s="634"/>
      <c r="BA51" s="634"/>
      <c r="BB51" s="634"/>
      <c r="BC51" s="634"/>
      <c r="BD51" s="637"/>
      <c r="BE51" s="638"/>
      <c r="BF51" s="639"/>
      <c r="BG51" s="643">
        <f t="shared" ref="BG51" si="18">IF($BD51="※",$AT51*0.08,$AT51*0.1)</f>
        <v>0</v>
      </c>
      <c r="BH51" s="644"/>
      <c r="BI51" s="644"/>
      <c r="BJ51" s="644"/>
      <c r="BK51" s="644"/>
      <c r="BL51" s="644"/>
      <c r="BM51" s="644"/>
      <c r="BN51" s="644"/>
      <c r="BO51" s="644"/>
      <c r="BP51" s="644"/>
      <c r="BQ51" s="645"/>
      <c r="BR51" s="69"/>
      <c r="BS51" s="6"/>
    </row>
    <row r="52" spans="1:71" ht="9.9499999999999993" customHeight="1">
      <c r="A52" s="69"/>
      <c r="B52" s="612"/>
      <c r="C52" s="613"/>
      <c r="D52" s="614"/>
      <c r="E52" s="612"/>
      <c r="F52" s="613"/>
      <c r="G52" s="614"/>
      <c r="H52" s="619"/>
      <c r="I52" s="620"/>
      <c r="J52" s="620"/>
      <c r="K52" s="620"/>
      <c r="L52" s="620"/>
      <c r="M52" s="620"/>
      <c r="N52" s="620"/>
      <c r="O52" s="620"/>
      <c r="P52" s="620"/>
      <c r="Q52" s="620"/>
      <c r="R52" s="620"/>
      <c r="S52" s="620"/>
      <c r="T52" s="620"/>
      <c r="U52" s="620"/>
      <c r="V52" s="620"/>
      <c r="W52" s="620"/>
      <c r="X52" s="620"/>
      <c r="Y52" s="620"/>
      <c r="Z52" s="620"/>
      <c r="AA52" s="620"/>
      <c r="AB52" s="620"/>
      <c r="AC52" s="620"/>
      <c r="AD52" s="621"/>
      <c r="AE52" s="612"/>
      <c r="AF52" s="613"/>
      <c r="AG52" s="613"/>
      <c r="AH52" s="614"/>
      <c r="AI52" s="626"/>
      <c r="AJ52" s="627"/>
      <c r="AK52" s="627"/>
      <c r="AL52" s="628"/>
      <c r="AM52" s="631"/>
      <c r="AN52" s="632"/>
      <c r="AO52" s="632"/>
      <c r="AP52" s="632"/>
      <c r="AQ52" s="632"/>
      <c r="AR52" s="632"/>
      <c r="AS52" s="632"/>
      <c r="AT52" s="635"/>
      <c r="AU52" s="636"/>
      <c r="AV52" s="636"/>
      <c r="AW52" s="636"/>
      <c r="AX52" s="636"/>
      <c r="AY52" s="636"/>
      <c r="AZ52" s="636"/>
      <c r="BA52" s="636"/>
      <c r="BB52" s="636"/>
      <c r="BC52" s="636"/>
      <c r="BD52" s="640"/>
      <c r="BE52" s="641"/>
      <c r="BF52" s="642"/>
      <c r="BG52" s="646"/>
      <c r="BH52" s="647"/>
      <c r="BI52" s="647"/>
      <c r="BJ52" s="647"/>
      <c r="BK52" s="647"/>
      <c r="BL52" s="647"/>
      <c r="BM52" s="647"/>
      <c r="BN52" s="647"/>
      <c r="BO52" s="647"/>
      <c r="BP52" s="647"/>
      <c r="BQ52" s="648"/>
      <c r="BR52" s="69"/>
      <c r="BS52" s="6"/>
    </row>
    <row r="53" spans="1:71" ht="9.9499999999999993" customHeight="1">
      <c r="A53" s="69"/>
      <c r="B53" s="609"/>
      <c r="C53" s="610"/>
      <c r="D53" s="611"/>
      <c r="E53" s="615"/>
      <c r="F53" s="610"/>
      <c r="G53" s="611"/>
      <c r="H53" s="616"/>
      <c r="I53" s="617"/>
      <c r="J53" s="617"/>
      <c r="K53" s="617"/>
      <c r="L53" s="617"/>
      <c r="M53" s="617"/>
      <c r="N53" s="617"/>
      <c r="O53" s="617"/>
      <c r="P53" s="617"/>
      <c r="Q53" s="617"/>
      <c r="R53" s="617"/>
      <c r="S53" s="617"/>
      <c r="T53" s="617"/>
      <c r="U53" s="617"/>
      <c r="V53" s="617"/>
      <c r="W53" s="617"/>
      <c r="X53" s="617"/>
      <c r="Y53" s="617"/>
      <c r="Z53" s="617"/>
      <c r="AA53" s="617"/>
      <c r="AB53" s="617"/>
      <c r="AC53" s="617"/>
      <c r="AD53" s="618"/>
      <c r="AE53" s="622"/>
      <c r="AF53" s="610"/>
      <c r="AG53" s="610"/>
      <c r="AH53" s="611"/>
      <c r="AI53" s="623"/>
      <c r="AJ53" s="624"/>
      <c r="AK53" s="624"/>
      <c r="AL53" s="625"/>
      <c r="AM53" s="629"/>
      <c r="AN53" s="630"/>
      <c r="AO53" s="630"/>
      <c r="AP53" s="630"/>
      <c r="AQ53" s="630"/>
      <c r="AR53" s="630"/>
      <c r="AS53" s="630"/>
      <c r="AT53" s="633">
        <f t="shared" ref="AT53" si="19">AI53*AM53</f>
        <v>0</v>
      </c>
      <c r="AU53" s="634"/>
      <c r="AV53" s="634"/>
      <c r="AW53" s="634"/>
      <c r="AX53" s="634"/>
      <c r="AY53" s="634"/>
      <c r="AZ53" s="634"/>
      <c r="BA53" s="634"/>
      <c r="BB53" s="634"/>
      <c r="BC53" s="634"/>
      <c r="BD53" s="637"/>
      <c r="BE53" s="638"/>
      <c r="BF53" s="639"/>
      <c r="BG53" s="643">
        <f t="shared" ref="BG53" si="20">IF($BD53="※",$AT53*0.08,$AT53*0.1)</f>
        <v>0</v>
      </c>
      <c r="BH53" s="644"/>
      <c r="BI53" s="644"/>
      <c r="BJ53" s="644"/>
      <c r="BK53" s="644"/>
      <c r="BL53" s="644"/>
      <c r="BM53" s="644"/>
      <c r="BN53" s="644"/>
      <c r="BO53" s="644"/>
      <c r="BP53" s="644"/>
      <c r="BQ53" s="645"/>
      <c r="BR53" s="69"/>
      <c r="BS53" s="6"/>
    </row>
    <row r="54" spans="1:71" ht="9.9499999999999993" customHeight="1">
      <c r="A54" s="69"/>
      <c r="B54" s="612"/>
      <c r="C54" s="613"/>
      <c r="D54" s="614"/>
      <c r="E54" s="612"/>
      <c r="F54" s="613"/>
      <c r="G54" s="614"/>
      <c r="H54" s="619"/>
      <c r="I54" s="620"/>
      <c r="J54" s="620"/>
      <c r="K54" s="620"/>
      <c r="L54" s="620"/>
      <c r="M54" s="620"/>
      <c r="N54" s="620"/>
      <c r="O54" s="620"/>
      <c r="P54" s="620"/>
      <c r="Q54" s="620"/>
      <c r="R54" s="620"/>
      <c r="S54" s="620"/>
      <c r="T54" s="620"/>
      <c r="U54" s="620"/>
      <c r="V54" s="620"/>
      <c r="W54" s="620"/>
      <c r="X54" s="620"/>
      <c r="Y54" s="620"/>
      <c r="Z54" s="620"/>
      <c r="AA54" s="620"/>
      <c r="AB54" s="620"/>
      <c r="AC54" s="620"/>
      <c r="AD54" s="621"/>
      <c r="AE54" s="612"/>
      <c r="AF54" s="613"/>
      <c r="AG54" s="613"/>
      <c r="AH54" s="614"/>
      <c r="AI54" s="626"/>
      <c r="AJ54" s="627"/>
      <c r="AK54" s="627"/>
      <c r="AL54" s="628"/>
      <c r="AM54" s="631"/>
      <c r="AN54" s="632"/>
      <c r="AO54" s="632"/>
      <c r="AP54" s="632"/>
      <c r="AQ54" s="632"/>
      <c r="AR54" s="632"/>
      <c r="AS54" s="632"/>
      <c r="AT54" s="635"/>
      <c r="AU54" s="636"/>
      <c r="AV54" s="636"/>
      <c r="AW54" s="636"/>
      <c r="AX54" s="636"/>
      <c r="AY54" s="636"/>
      <c r="AZ54" s="636"/>
      <c r="BA54" s="636"/>
      <c r="BB54" s="636"/>
      <c r="BC54" s="636"/>
      <c r="BD54" s="640"/>
      <c r="BE54" s="641"/>
      <c r="BF54" s="642"/>
      <c r="BG54" s="646"/>
      <c r="BH54" s="647"/>
      <c r="BI54" s="647"/>
      <c r="BJ54" s="647"/>
      <c r="BK54" s="647"/>
      <c r="BL54" s="647"/>
      <c r="BM54" s="647"/>
      <c r="BN54" s="647"/>
      <c r="BO54" s="647"/>
      <c r="BP54" s="647"/>
      <c r="BQ54" s="648"/>
      <c r="BR54" s="69"/>
      <c r="BS54" s="6"/>
    </row>
    <row r="55" spans="1:71" ht="9.9499999999999993" customHeight="1">
      <c r="A55" s="69"/>
      <c r="B55" s="609"/>
      <c r="C55" s="610"/>
      <c r="D55" s="611"/>
      <c r="E55" s="615"/>
      <c r="F55" s="610"/>
      <c r="G55" s="611"/>
      <c r="H55" s="616"/>
      <c r="I55" s="617"/>
      <c r="J55" s="617"/>
      <c r="K55" s="617"/>
      <c r="L55" s="617"/>
      <c r="M55" s="617"/>
      <c r="N55" s="617"/>
      <c r="O55" s="617"/>
      <c r="P55" s="617"/>
      <c r="Q55" s="617"/>
      <c r="R55" s="617"/>
      <c r="S55" s="617"/>
      <c r="T55" s="617"/>
      <c r="U55" s="617"/>
      <c r="V55" s="617"/>
      <c r="W55" s="617"/>
      <c r="X55" s="617"/>
      <c r="Y55" s="617"/>
      <c r="Z55" s="617"/>
      <c r="AA55" s="617"/>
      <c r="AB55" s="617"/>
      <c r="AC55" s="617"/>
      <c r="AD55" s="618"/>
      <c r="AE55" s="622"/>
      <c r="AF55" s="610"/>
      <c r="AG55" s="610"/>
      <c r="AH55" s="611"/>
      <c r="AI55" s="623"/>
      <c r="AJ55" s="624"/>
      <c r="AK55" s="624"/>
      <c r="AL55" s="625"/>
      <c r="AM55" s="629"/>
      <c r="AN55" s="630"/>
      <c r="AO55" s="630"/>
      <c r="AP55" s="630"/>
      <c r="AQ55" s="630"/>
      <c r="AR55" s="630"/>
      <c r="AS55" s="630"/>
      <c r="AT55" s="633">
        <f t="shared" ref="AT55" si="21">AI55*AM55</f>
        <v>0</v>
      </c>
      <c r="AU55" s="634"/>
      <c r="AV55" s="634"/>
      <c r="AW55" s="634"/>
      <c r="AX55" s="634"/>
      <c r="AY55" s="634"/>
      <c r="AZ55" s="634"/>
      <c r="BA55" s="634"/>
      <c r="BB55" s="634"/>
      <c r="BC55" s="634"/>
      <c r="BD55" s="637"/>
      <c r="BE55" s="638"/>
      <c r="BF55" s="639"/>
      <c r="BG55" s="643">
        <f t="shared" ref="BG55" si="22">IF($BD55="※",$AT55*0.08,$AT55*0.1)</f>
        <v>0</v>
      </c>
      <c r="BH55" s="644"/>
      <c r="BI55" s="644"/>
      <c r="BJ55" s="644"/>
      <c r="BK55" s="644"/>
      <c r="BL55" s="644"/>
      <c r="BM55" s="644"/>
      <c r="BN55" s="644"/>
      <c r="BO55" s="644"/>
      <c r="BP55" s="644"/>
      <c r="BQ55" s="645"/>
      <c r="BR55" s="69"/>
      <c r="BS55" s="6"/>
    </row>
    <row r="56" spans="1:71" ht="9.9499999999999993" customHeight="1">
      <c r="A56" s="69"/>
      <c r="B56" s="612"/>
      <c r="C56" s="613"/>
      <c r="D56" s="614"/>
      <c r="E56" s="612"/>
      <c r="F56" s="613"/>
      <c r="G56" s="614"/>
      <c r="H56" s="619"/>
      <c r="I56" s="620"/>
      <c r="J56" s="620"/>
      <c r="K56" s="620"/>
      <c r="L56" s="620"/>
      <c r="M56" s="620"/>
      <c r="N56" s="620"/>
      <c r="O56" s="620"/>
      <c r="P56" s="620"/>
      <c r="Q56" s="620"/>
      <c r="R56" s="620"/>
      <c r="S56" s="620"/>
      <c r="T56" s="620"/>
      <c r="U56" s="620"/>
      <c r="V56" s="620"/>
      <c r="W56" s="620"/>
      <c r="X56" s="620"/>
      <c r="Y56" s="620"/>
      <c r="Z56" s="620"/>
      <c r="AA56" s="620"/>
      <c r="AB56" s="620"/>
      <c r="AC56" s="620"/>
      <c r="AD56" s="621"/>
      <c r="AE56" s="612"/>
      <c r="AF56" s="613"/>
      <c r="AG56" s="613"/>
      <c r="AH56" s="614"/>
      <c r="AI56" s="626"/>
      <c r="AJ56" s="627"/>
      <c r="AK56" s="627"/>
      <c r="AL56" s="628"/>
      <c r="AM56" s="631"/>
      <c r="AN56" s="632"/>
      <c r="AO56" s="632"/>
      <c r="AP56" s="632"/>
      <c r="AQ56" s="632"/>
      <c r="AR56" s="632"/>
      <c r="AS56" s="632"/>
      <c r="AT56" s="635"/>
      <c r="AU56" s="636"/>
      <c r="AV56" s="636"/>
      <c r="AW56" s="636"/>
      <c r="AX56" s="636"/>
      <c r="AY56" s="636"/>
      <c r="AZ56" s="636"/>
      <c r="BA56" s="636"/>
      <c r="BB56" s="636"/>
      <c r="BC56" s="636"/>
      <c r="BD56" s="640"/>
      <c r="BE56" s="641"/>
      <c r="BF56" s="642"/>
      <c r="BG56" s="646"/>
      <c r="BH56" s="647"/>
      <c r="BI56" s="647"/>
      <c r="BJ56" s="647"/>
      <c r="BK56" s="647"/>
      <c r="BL56" s="647"/>
      <c r="BM56" s="647"/>
      <c r="BN56" s="647"/>
      <c r="BO56" s="647"/>
      <c r="BP56" s="647"/>
      <c r="BQ56" s="648"/>
      <c r="BR56" s="69"/>
      <c r="BS56" s="6"/>
    </row>
    <row r="57" spans="1:71" ht="9.9499999999999993" customHeight="1">
      <c r="A57" s="69"/>
      <c r="B57" s="609"/>
      <c r="C57" s="610"/>
      <c r="D57" s="611"/>
      <c r="E57" s="615"/>
      <c r="F57" s="610"/>
      <c r="G57" s="611"/>
      <c r="H57" s="616"/>
      <c r="I57" s="617"/>
      <c r="J57" s="617"/>
      <c r="K57" s="617"/>
      <c r="L57" s="617"/>
      <c r="M57" s="617"/>
      <c r="N57" s="617"/>
      <c r="O57" s="617"/>
      <c r="P57" s="617"/>
      <c r="Q57" s="617"/>
      <c r="R57" s="617"/>
      <c r="S57" s="617"/>
      <c r="T57" s="617"/>
      <c r="U57" s="617"/>
      <c r="V57" s="617"/>
      <c r="W57" s="617"/>
      <c r="X57" s="617"/>
      <c r="Y57" s="617"/>
      <c r="Z57" s="617"/>
      <c r="AA57" s="617"/>
      <c r="AB57" s="617"/>
      <c r="AC57" s="617"/>
      <c r="AD57" s="618"/>
      <c r="AE57" s="622"/>
      <c r="AF57" s="610"/>
      <c r="AG57" s="610"/>
      <c r="AH57" s="611"/>
      <c r="AI57" s="623"/>
      <c r="AJ57" s="624"/>
      <c r="AK57" s="624"/>
      <c r="AL57" s="625"/>
      <c r="AM57" s="629"/>
      <c r="AN57" s="630"/>
      <c r="AO57" s="630"/>
      <c r="AP57" s="630"/>
      <c r="AQ57" s="630"/>
      <c r="AR57" s="630"/>
      <c r="AS57" s="630"/>
      <c r="AT57" s="633">
        <f t="shared" ref="AT57" si="23">AI57*AM57</f>
        <v>0</v>
      </c>
      <c r="AU57" s="634"/>
      <c r="AV57" s="634"/>
      <c r="AW57" s="634"/>
      <c r="AX57" s="634"/>
      <c r="AY57" s="634"/>
      <c r="AZ57" s="634"/>
      <c r="BA57" s="634"/>
      <c r="BB57" s="634"/>
      <c r="BC57" s="634"/>
      <c r="BD57" s="637"/>
      <c r="BE57" s="638"/>
      <c r="BF57" s="639"/>
      <c r="BG57" s="643">
        <f t="shared" ref="BG57" si="24">IF($BD57="※",$AT57*0.08,$AT57*0.1)</f>
        <v>0</v>
      </c>
      <c r="BH57" s="644"/>
      <c r="BI57" s="644"/>
      <c r="BJ57" s="644"/>
      <c r="BK57" s="644"/>
      <c r="BL57" s="644"/>
      <c r="BM57" s="644"/>
      <c r="BN57" s="644"/>
      <c r="BO57" s="644"/>
      <c r="BP57" s="644"/>
      <c r="BQ57" s="645"/>
      <c r="BR57" s="69"/>
      <c r="BS57" s="6"/>
    </row>
    <row r="58" spans="1:71" ht="9.9499999999999993" customHeight="1">
      <c r="A58" s="69"/>
      <c r="B58" s="612"/>
      <c r="C58" s="613"/>
      <c r="D58" s="614"/>
      <c r="E58" s="612"/>
      <c r="F58" s="613"/>
      <c r="G58" s="614"/>
      <c r="H58" s="619"/>
      <c r="I58" s="620"/>
      <c r="J58" s="620"/>
      <c r="K58" s="620"/>
      <c r="L58" s="620"/>
      <c r="M58" s="620"/>
      <c r="N58" s="620"/>
      <c r="O58" s="620"/>
      <c r="P58" s="620"/>
      <c r="Q58" s="620"/>
      <c r="R58" s="620"/>
      <c r="S58" s="620"/>
      <c r="T58" s="620"/>
      <c r="U58" s="620"/>
      <c r="V58" s="620"/>
      <c r="W58" s="620"/>
      <c r="X58" s="620"/>
      <c r="Y58" s="620"/>
      <c r="Z58" s="620"/>
      <c r="AA58" s="620"/>
      <c r="AB58" s="620"/>
      <c r="AC58" s="620"/>
      <c r="AD58" s="621"/>
      <c r="AE58" s="612"/>
      <c r="AF58" s="613"/>
      <c r="AG58" s="613"/>
      <c r="AH58" s="614"/>
      <c r="AI58" s="626"/>
      <c r="AJ58" s="627"/>
      <c r="AK58" s="627"/>
      <c r="AL58" s="628"/>
      <c r="AM58" s="631"/>
      <c r="AN58" s="632"/>
      <c r="AO58" s="632"/>
      <c r="AP58" s="632"/>
      <c r="AQ58" s="632"/>
      <c r="AR58" s="632"/>
      <c r="AS58" s="632"/>
      <c r="AT58" s="635"/>
      <c r="AU58" s="636"/>
      <c r="AV58" s="636"/>
      <c r="AW58" s="636"/>
      <c r="AX58" s="636"/>
      <c r="AY58" s="636"/>
      <c r="AZ58" s="636"/>
      <c r="BA58" s="636"/>
      <c r="BB58" s="636"/>
      <c r="BC58" s="636"/>
      <c r="BD58" s="640"/>
      <c r="BE58" s="641"/>
      <c r="BF58" s="642"/>
      <c r="BG58" s="646"/>
      <c r="BH58" s="647"/>
      <c r="BI58" s="647"/>
      <c r="BJ58" s="647"/>
      <c r="BK58" s="647"/>
      <c r="BL58" s="647"/>
      <c r="BM58" s="647"/>
      <c r="BN58" s="647"/>
      <c r="BO58" s="647"/>
      <c r="BP58" s="647"/>
      <c r="BQ58" s="648"/>
      <c r="BR58" s="69"/>
      <c r="BS58" s="6"/>
    </row>
    <row r="59" spans="1:71" ht="9.9499999999999993" customHeight="1">
      <c r="A59" s="69"/>
      <c r="B59" s="609"/>
      <c r="C59" s="610"/>
      <c r="D59" s="611"/>
      <c r="E59" s="615"/>
      <c r="F59" s="610"/>
      <c r="G59" s="611"/>
      <c r="H59" s="616"/>
      <c r="I59" s="617"/>
      <c r="J59" s="617"/>
      <c r="K59" s="617"/>
      <c r="L59" s="617"/>
      <c r="M59" s="617"/>
      <c r="N59" s="617"/>
      <c r="O59" s="617"/>
      <c r="P59" s="617"/>
      <c r="Q59" s="617"/>
      <c r="R59" s="617"/>
      <c r="S59" s="617"/>
      <c r="T59" s="617"/>
      <c r="U59" s="617"/>
      <c r="V59" s="617"/>
      <c r="W59" s="617"/>
      <c r="X59" s="617"/>
      <c r="Y59" s="617"/>
      <c r="Z59" s="617"/>
      <c r="AA59" s="617"/>
      <c r="AB59" s="617"/>
      <c r="AC59" s="617"/>
      <c r="AD59" s="618"/>
      <c r="AE59" s="622"/>
      <c r="AF59" s="610"/>
      <c r="AG59" s="610"/>
      <c r="AH59" s="611"/>
      <c r="AI59" s="623"/>
      <c r="AJ59" s="624"/>
      <c r="AK59" s="624"/>
      <c r="AL59" s="625"/>
      <c r="AM59" s="629"/>
      <c r="AN59" s="630"/>
      <c r="AO59" s="630"/>
      <c r="AP59" s="630"/>
      <c r="AQ59" s="630"/>
      <c r="AR59" s="630"/>
      <c r="AS59" s="630"/>
      <c r="AT59" s="633">
        <f t="shared" ref="AT59" si="25">AI59*AM59</f>
        <v>0</v>
      </c>
      <c r="AU59" s="634"/>
      <c r="AV59" s="634"/>
      <c r="AW59" s="634"/>
      <c r="AX59" s="634"/>
      <c r="AY59" s="634"/>
      <c r="AZ59" s="634"/>
      <c r="BA59" s="634"/>
      <c r="BB59" s="634"/>
      <c r="BC59" s="634"/>
      <c r="BD59" s="637"/>
      <c r="BE59" s="638"/>
      <c r="BF59" s="639"/>
      <c r="BG59" s="643">
        <f t="shared" ref="BG59" si="26">IF($BD59="※",$AT59*0.08,$AT59*0.1)</f>
        <v>0</v>
      </c>
      <c r="BH59" s="644"/>
      <c r="BI59" s="644"/>
      <c r="BJ59" s="644"/>
      <c r="BK59" s="644"/>
      <c r="BL59" s="644"/>
      <c r="BM59" s="644"/>
      <c r="BN59" s="644"/>
      <c r="BO59" s="644"/>
      <c r="BP59" s="644"/>
      <c r="BQ59" s="645"/>
      <c r="BR59" s="69"/>
      <c r="BS59" s="6"/>
    </row>
    <row r="60" spans="1:71" ht="9.9499999999999993" customHeight="1">
      <c r="A60" s="69"/>
      <c r="B60" s="612"/>
      <c r="C60" s="613"/>
      <c r="D60" s="614"/>
      <c r="E60" s="612"/>
      <c r="F60" s="613"/>
      <c r="G60" s="614"/>
      <c r="H60" s="619"/>
      <c r="I60" s="620"/>
      <c r="J60" s="620"/>
      <c r="K60" s="620"/>
      <c r="L60" s="620"/>
      <c r="M60" s="620"/>
      <c r="N60" s="620"/>
      <c r="O60" s="620"/>
      <c r="P60" s="620"/>
      <c r="Q60" s="620"/>
      <c r="R60" s="620"/>
      <c r="S60" s="620"/>
      <c r="T60" s="620"/>
      <c r="U60" s="620"/>
      <c r="V60" s="620"/>
      <c r="W60" s="620"/>
      <c r="X60" s="620"/>
      <c r="Y60" s="620"/>
      <c r="Z60" s="620"/>
      <c r="AA60" s="620"/>
      <c r="AB60" s="620"/>
      <c r="AC60" s="620"/>
      <c r="AD60" s="621"/>
      <c r="AE60" s="612"/>
      <c r="AF60" s="613"/>
      <c r="AG60" s="613"/>
      <c r="AH60" s="614"/>
      <c r="AI60" s="626"/>
      <c r="AJ60" s="627"/>
      <c r="AK60" s="627"/>
      <c r="AL60" s="628"/>
      <c r="AM60" s="631"/>
      <c r="AN60" s="632"/>
      <c r="AO60" s="632"/>
      <c r="AP60" s="632"/>
      <c r="AQ60" s="632"/>
      <c r="AR60" s="632"/>
      <c r="AS60" s="632"/>
      <c r="AT60" s="635"/>
      <c r="AU60" s="636"/>
      <c r="AV60" s="636"/>
      <c r="AW60" s="636"/>
      <c r="AX60" s="636"/>
      <c r="AY60" s="636"/>
      <c r="AZ60" s="636"/>
      <c r="BA60" s="636"/>
      <c r="BB60" s="636"/>
      <c r="BC60" s="636"/>
      <c r="BD60" s="640"/>
      <c r="BE60" s="641"/>
      <c r="BF60" s="642"/>
      <c r="BG60" s="646"/>
      <c r="BH60" s="647"/>
      <c r="BI60" s="647"/>
      <c r="BJ60" s="647"/>
      <c r="BK60" s="647"/>
      <c r="BL60" s="647"/>
      <c r="BM60" s="647"/>
      <c r="BN60" s="647"/>
      <c r="BO60" s="647"/>
      <c r="BP60" s="647"/>
      <c r="BQ60" s="648"/>
      <c r="BR60" s="69"/>
      <c r="BS60" s="6"/>
    </row>
    <row r="61" spans="1:71" ht="9.9499999999999993" customHeight="1">
      <c r="A61" s="69"/>
      <c r="B61" s="609"/>
      <c r="C61" s="610"/>
      <c r="D61" s="611"/>
      <c r="E61" s="615"/>
      <c r="F61" s="610"/>
      <c r="G61" s="611"/>
      <c r="H61" s="616"/>
      <c r="I61" s="617"/>
      <c r="J61" s="617"/>
      <c r="K61" s="617"/>
      <c r="L61" s="617"/>
      <c r="M61" s="617"/>
      <c r="N61" s="617"/>
      <c r="O61" s="617"/>
      <c r="P61" s="617"/>
      <c r="Q61" s="617"/>
      <c r="R61" s="617"/>
      <c r="S61" s="617"/>
      <c r="T61" s="617"/>
      <c r="U61" s="617"/>
      <c r="V61" s="617"/>
      <c r="W61" s="617"/>
      <c r="X61" s="617"/>
      <c r="Y61" s="617"/>
      <c r="Z61" s="617"/>
      <c r="AA61" s="617"/>
      <c r="AB61" s="617"/>
      <c r="AC61" s="617"/>
      <c r="AD61" s="618"/>
      <c r="AE61" s="622"/>
      <c r="AF61" s="610"/>
      <c r="AG61" s="610"/>
      <c r="AH61" s="611"/>
      <c r="AI61" s="623"/>
      <c r="AJ61" s="624"/>
      <c r="AK61" s="624"/>
      <c r="AL61" s="625"/>
      <c r="AM61" s="629"/>
      <c r="AN61" s="630"/>
      <c r="AO61" s="630"/>
      <c r="AP61" s="630"/>
      <c r="AQ61" s="630"/>
      <c r="AR61" s="630"/>
      <c r="AS61" s="630"/>
      <c r="AT61" s="633">
        <f t="shared" ref="AT61" si="27">AI61*AM61</f>
        <v>0</v>
      </c>
      <c r="AU61" s="634"/>
      <c r="AV61" s="634"/>
      <c r="AW61" s="634"/>
      <c r="AX61" s="634"/>
      <c r="AY61" s="634"/>
      <c r="AZ61" s="634"/>
      <c r="BA61" s="634"/>
      <c r="BB61" s="634"/>
      <c r="BC61" s="634"/>
      <c r="BD61" s="637"/>
      <c r="BE61" s="638"/>
      <c r="BF61" s="639"/>
      <c r="BG61" s="643">
        <f t="shared" ref="BG61" si="28">IF($BD61="※",$AT61*0.08,$AT61*0.1)</f>
        <v>0</v>
      </c>
      <c r="BH61" s="644"/>
      <c r="BI61" s="644"/>
      <c r="BJ61" s="644"/>
      <c r="BK61" s="644"/>
      <c r="BL61" s="644"/>
      <c r="BM61" s="644"/>
      <c r="BN61" s="644"/>
      <c r="BO61" s="644"/>
      <c r="BP61" s="644"/>
      <c r="BQ61" s="645"/>
      <c r="BR61" s="69"/>
      <c r="BS61" s="6"/>
    </row>
    <row r="62" spans="1:71" ht="9.9499999999999993" customHeight="1">
      <c r="A62" s="69"/>
      <c r="B62" s="612"/>
      <c r="C62" s="613"/>
      <c r="D62" s="614"/>
      <c r="E62" s="612"/>
      <c r="F62" s="613"/>
      <c r="G62" s="614"/>
      <c r="H62" s="619"/>
      <c r="I62" s="620"/>
      <c r="J62" s="620"/>
      <c r="K62" s="620"/>
      <c r="L62" s="620"/>
      <c r="M62" s="620"/>
      <c r="N62" s="620"/>
      <c r="O62" s="620"/>
      <c r="P62" s="620"/>
      <c r="Q62" s="620"/>
      <c r="R62" s="620"/>
      <c r="S62" s="620"/>
      <c r="T62" s="620"/>
      <c r="U62" s="620"/>
      <c r="V62" s="620"/>
      <c r="W62" s="620"/>
      <c r="X62" s="620"/>
      <c r="Y62" s="620"/>
      <c r="Z62" s="620"/>
      <c r="AA62" s="620"/>
      <c r="AB62" s="620"/>
      <c r="AC62" s="620"/>
      <c r="AD62" s="621"/>
      <c r="AE62" s="612"/>
      <c r="AF62" s="613"/>
      <c r="AG62" s="613"/>
      <c r="AH62" s="614"/>
      <c r="AI62" s="626"/>
      <c r="AJ62" s="627"/>
      <c r="AK62" s="627"/>
      <c r="AL62" s="628"/>
      <c r="AM62" s="631"/>
      <c r="AN62" s="632"/>
      <c r="AO62" s="632"/>
      <c r="AP62" s="632"/>
      <c r="AQ62" s="632"/>
      <c r="AR62" s="632"/>
      <c r="AS62" s="632"/>
      <c r="AT62" s="635"/>
      <c r="AU62" s="636"/>
      <c r="AV62" s="636"/>
      <c r="AW62" s="636"/>
      <c r="AX62" s="636"/>
      <c r="AY62" s="636"/>
      <c r="AZ62" s="636"/>
      <c r="BA62" s="636"/>
      <c r="BB62" s="636"/>
      <c r="BC62" s="636"/>
      <c r="BD62" s="640"/>
      <c r="BE62" s="641"/>
      <c r="BF62" s="642"/>
      <c r="BG62" s="646"/>
      <c r="BH62" s="647"/>
      <c r="BI62" s="647"/>
      <c r="BJ62" s="647"/>
      <c r="BK62" s="647"/>
      <c r="BL62" s="647"/>
      <c r="BM62" s="647"/>
      <c r="BN62" s="647"/>
      <c r="BO62" s="647"/>
      <c r="BP62" s="647"/>
      <c r="BQ62" s="648"/>
      <c r="BR62" s="69"/>
      <c r="BS62" s="6"/>
    </row>
    <row r="63" spans="1:71" ht="9.9499999999999993" customHeight="1">
      <c r="A63" s="69"/>
      <c r="B63" s="609"/>
      <c r="C63" s="610"/>
      <c r="D63" s="611"/>
      <c r="E63" s="615"/>
      <c r="F63" s="610"/>
      <c r="G63" s="611"/>
      <c r="H63" s="616"/>
      <c r="I63" s="617"/>
      <c r="J63" s="617"/>
      <c r="K63" s="617"/>
      <c r="L63" s="617"/>
      <c r="M63" s="617"/>
      <c r="N63" s="617"/>
      <c r="O63" s="617"/>
      <c r="P63" s="617"/>
      <c r="Q63" s="617"/>
      <c r="R63" s="617"/>
      <c r="S63" s="617"/>
      <c r="T63" s="617"/>
      <c r="U63" s="617"/>
      <c r="V63" s="617"/>
      <c r="W63" s="617"/>
      <c r="X63" s="617"/>
      <c r="Y63" s="617"/>
      <c r="Z63" s="617"/>
      <c r="AA63" s="617"/>
      <c r="AB63" s="617"/>
      <c r="AC63" s="617"/>
      <c r="AD63" s="618"/>
      <c r="AE63" s="622"/>
      <c r="AF63" s="610"/>
      <c r="AG63" s="610"/>
      <c r="AH63" s="611"/>
      <c r="AI63" s="623"/>
      <c r="AJ63" s="624"/>
      <c r="AK63" s="624"/>
      <c r="AL63" s="625"/>
      <c r="AM63" s="629"/>
      <c r="AN63" s="630"/>
      <c r="AO63" s="630"/>
      <c r="AP63" s="630"/>
      <c r="AQ63" s="630"/>
      <c r="AR63" s="630"/>
      <c r="AS63" s="630"/>
      <c r="AT63" s="633">
        <f t="shared" ref="AT63" si="29">AI63*AM63</f>
        <v>0</v>
      </c>
      <c r="AU63" s="634"/>
      <c r="AV63" s="634"/>
      <c r="AW63" s="634"/>
      <c r="AX63" s="634"/>
      <c r="AY63" s="634"/>
      <c r="AZ63" s="634"/>
      <c r="BA63" s="634"/>
      <c r="BB63" s="634"/>
      <c r="BC63" s="634"/>
      <c r="BD63" s="637"/>
      <c r="BE63" s="638"/>
      <c r="BF63" s="639"/>
      <c r="BG63" s="643">
        <f t="shared" ref="BG63" si="30">IF($BD63="※",$AT63*0.08,$AT63*0.1)</f>
        <v>0</v>
      </c>
      <c r="BH63" s="644"/>
      <c r="BI63" s="644"/>
      <c r="BJ63" s="644"/>
      <c r="BK63" s="644"/>
      <c r="BL63" s="644"/>
      <c r="BM63" s="644"/>
      <c r="BN63" s="644"/>
      <c r="BO63" s="644"/>
      <c r="BP63" s="644"/>
      <c r="BQ63" s="645"/>
      <c r="BR63" s="69"/>
      <c r="BS63" s="6"/>
    </row>
    <row r="64" spans="1:71" ht="9.9499999999999993" customHeight="1" thickBot="1">
      <c r="A64" s="69"/>
      <c r="B64" s="737"/>
      <c r="C64" s="738"/>
      <c r="D64" s="739"/>
      <c r="E64" s="737"/>
      <c r="F64" s="738"/>
      <c r="G64" s="739"/>
      <c r="H64" s="740"/>
      <c r="I64" s="741"/>
      <c r="J64" s="741"/>
      <c r="K64" s="741"/>
      <c r="L64" s="741"/>
      <c r="M64" s="741"/>
      <c r="N64" s="741"/>
      <c r="O64" s="741"/>
      <c r="P64" s="741"/>
      <c r="Q64" s="741"/>
      <c r="R64" s="741"/>
      <c r="S64" s="741"/>
      <c r="T64" s="741"/>
      <c r="U64" s="741"/>
      <c r="V64" s="741"/>
      <c r="W64" s="741"/>
      <c r="X64" s="741"/>
      <c r="Y64" s="741"/>
      <c r="Z64" s="741"/>
      <c r="AA64" s="741"/>
      <c r="AB64" s="741"/>
      <c r="AC64" s="741"/>
      <c r="AD64" s="742"/>
      <c r="AE64" s="737"/>
      <c r="AF64" s="738"/>
      <c r="AG64" s="738"/>
      <c r="AH64" s="739"/>
      <c r="AI64" s="743"/>
      <c r="AJ64" s="744"/>
      <c r="AK64" s="744"/>
      <c r="AL64" s="745"/>
      <c r="AM64" s="746"/>
      <c r="AN64" s="747"/>
      <c r="AO64" s="747"/>
      <c r="AP64" s="747"/>
      <c r="AQ64" s="747"/>
      <c r="AR64" s="747"/>
      <c r="AS64" s="747"/>
      <c r="AT64" s="748"/>
      <c r="AU64" s="749"/>
      <c r="AV64" s="749"/>
      <c r="AW64" s="749"/>
      <c r="AX64" s="749"/>
      <c r="AY64" s="749"/>
      <c r="AZ64" s="749"/>
      <c r="BA64" s="749"/>
      <c r="BB64" s="749"/>
      <c r="BC64" s="749"/>
      <c r="BD64" s="750"/>
      <c r="BE64" s="751"/>
      <c r="BF64" s="752"/>
      <c r="BG64" s="753"/>
      <c r="BH64" s="754"/>
      <c r="BI64" s="754"/>
      <c r="BJ64" s="754"/>
      <c r="BK64" s="754"/>
      <c r="BL64" s="754"/>
      <c r="BM64" s="754"/>
      <c r="BN64" s="754"/>
      <c r="BO64" s="754"/>
      <c r="BP64" s="754"/>
      <c r="BQ64" s="755"/>
      <c r="BR64" s="69"/>
      <c r="BS64" s="6"/>
    </row>
    <row r="65" spans="1:71" ht="9.9499999999999993" customHeight="1" thickTop="1">
      <c r="A65" s="69"/>
      <c r="B65" s="664"/>
      <c r="C65" s="665"/>
      <c r="D65" s="666"/>
      <c r="E65" s="670"/>
      <c r="F65" s="665"/>
      <c r="G65" s="666"/>
      <c r="H65" s="671"/>
      <c r="I65" s="672"/>
      <c r="J65" s="672"/>
      <c r="K65" s="672"/>
      <c r="L65" s="672"/>
      <c r="M65" s="672"/>
      <c r="N65" s="672"/>
      <c r="O65" s="672"/>
      <c r="P65" s="672"/>
      <c r="Q65" s="672"/>
      <c r="R65" s="672"/>
      <c r="S65" s="672"/>
      <c r="T65" s="672"/>
      <c r="U65" s="672"/>
      <c r="V65" s="672"/>
      <c r="W65" s="672"/>
      <c r="X65" s="672"/>
      <c r="Y65" s="672"/>
      <c r="Z65" s="672"/>
      <c r="AA65" s="672"/>
      <c r="AB65" s="672"/>
      <c r="AC65" s="672"/>
      <c r="AD65" s="673"/>
      <c r="AE65" s="684"/>
      <c r="AF65" s="665"/>
      <c r="AG65" s="665"/>
      <c r="AH65" s="666"/>
      <c r="AI65" s="678"/>
      <c r="AJ65" s="679"/>
      <c r="AK65" s="679"/>
      <c r="AL65" s="680"/>
      <c r="AM65" s="684" t="s">
        <v>64</v>
      </c>
      <c r="AN65" s="685"/>
      <c r="AO65" s="685"/>
      <c r="AP65" s="685"/>
      <c r="AQ65" s="685"/>
      <c r="AR65" s="685"/>
      <c r="AS65" s="685"/>
      <c r="AT65" s="650">
        <f>SUBTOTAL(9,AT31:BC64)</f>
        <v>0</v>
      </c>
      <c r="AU65" s="651"/>
      <c r="AV65" s="651"/>
      <c r="AW65" s="651"/>
      <c r="AX65" s="651"/>
      <c r="AY65" s="651"/>
      <c r="AZ65" s="651"/>
      <c r="BA65" s="651"/>
      <c r="BB65" s="651"/>
      <c r="BC65" s="651"/>
      <c r="BD65" s="654"/>
      <c r="BE65" s="655"/>
      <c r="BF65" s="656"/>
      <c r="BG65" s="651">
        <f>SUBTOTAL(9,BG31:BQ64)</f>
        <v>0</v>
      </c>
      <c r="BH65" s="651"/>
      <c r="BI65" s="651"/>
      <c r="BJ65" s="651"/>
      <c r="BK65" s="651"/>
      <c r="BL65" s="651"/>
      <c r="BM65" s="651"/>
      <c r="BN65" s="651"/>
      <c r="BO65" s="651"/>
      <c r="BP65" s="651"/>
      <c r="BQ65" s="660"/>
      <c r="BR65" s="69"/>
      <c r="BS65" s="6"/>
    </row>
    <row r="66" spans="1:71" ht="9.9499999999999993" customHeight="1">
      <c r="A66" s="69"/>
      <c r="B66" s="667"/>
      <c r="C66" s="668"/>
      <c r="D66" s="669"/>
      <c r="E66" s="667"/>
      <c r="F66" s="668"/>
      <c r="G66" s="669"/>
      <c r="H66" s="674"/>
      <c r="I66" s="675"/>
      <c r="J66" s="675"/>
      <c r="K66" s="675"/>
      <c r="L66" s="675"/>
      <c r="M66" s="675"/>
      <c r="N66" s="675"/>
      <c r="O66" s="675"/>
      <c r="P66" s="675"/>
      <c r="Q66" s="675"/>
      <c r="R66" s="675"/>
      <c r="S66" s="675"/>
      <c r="T66" s="675"/>
      <c r="U66" s="675"/>
      <c r="V66" s="675"/>
      <c r="W66" s="675"/>
      <c r="X66" s="675"/>
      <c r="Y66" s="675"/>
      <c r="Z66" s="675"/>
      <c r="AA66" s="675"/>
      <c r="AB66" s="675"/>
      <c r="AC66" s="675"/>
      <c r="AD66" s="676"/>
      <c r="AE66" s="667"/>
      <c r="AF66" s="668"/>
      <c r="AG66" s="668"/>
      <c r="AH66" s="669"/>
      <c r="AI66" s="681"/>
      <c r="AJ66" s="682"/>
      <c r="AK66" s="682"/>
      <c r="AL66" s="683"/>
      <c r="AM66" s="686"/>
      <c r="AN66" s="687"/>
      <c r="AO66" s="687"/>
      <c r="AP66" s="687"/>
      <c r="AQ66" s="687"/>
      <c r="AR66" s="687"/>
      <c r="AS66" s="687"/>
      <c r="AT66" s="652"/>
      <c r="AU66" s="653"/>
      <c r="AV66" s="653"/>
      <c r="AW66" s="653"/>
      <c r="AX66" s="653"/>
      <c r="AY66" s="653"/>
      <c r="AZ66" s="653"/>
      <c r="BA66" s="653"/>
      <c r="BB66" s="653"/>
      <c r="BC66" s="653"/>
      <c r="BD66" s="657"/>
      <c r="BE66" s="658"/>
      <c r="BF66" s="659"/>
      <c r="BG66" s="653"/>
      <c r="BH66" s="653"/>
      <c r="BI66" s="653"/>
      <c r="BJ66" s="653"/>
      <c r="BK66" s="653"/>
      <c r="BL66" s="653"/>
      <c r="BM66" s="653"/>
      <c r="BN66" s="653"/>
      <c r="BO66" s="653"/>
      <c r="BP66" s="653"/>
      <c r="BQ66" s="661"/>
      <c r="BR66" s="69"/>
      <c r="BS66" s="6"/>
    </row>
    <row r="67" spans="1:71" ht="9.9499999999999993" customHeight="1">
      <c r="A67" s="69"/>
      <c r="B67" s="142"/>
      <c r="C67" s="142"/>
      <c r="D67" s="142"/>
      <c r="E67" s="142"/>
      <c r="F67" s="142"/>
      <c r="G67" s="142"/>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69"/>
      <c r="BH67" s="69"/>
      <c r="BI67" s="69"/>
      <c r="BJ67" s="69"/>
      <c r="BK67" s="69"/>
      <c r="BL67" s="69"/>
      <c r="BM67" s="69"/>
      <c r="BN67" s="69"/>
      <c r="BO67" s="69"/>
      <c r="BP67" s="69"/>
      <c r="BQ67" s="69"/>
      <c r="BR67" s="69"/>
      <c r="BS67" s="6"/>
    </row>
    <row r="68" spans="1:71" ht="9.9499999999999993" customHeight="1">
      <c r="A68" s="69"/>
      <c r="B68" s="698" t="s">
        <v>5</v>
      </c>
      <c r="C68" s="699"/>
      <c r="D68" s="699"/>
      <c r="E68" s="699"/>
      <c r="F68" s="699"/>
      <c r="G68" s="69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69"/>
      <c r="BS68" s="6"/>
    </row>
    <row r="69" spans="1:71" ht="9.9499999999999993" customHeight="1">
      <c r="A69" s="69"/>
      <c r="B69" s="700"/>
      <c r="C69" s="700"/>
      <c r="D69" s="700"/>
      <c r="E69" s="700"/>
      <c r="F69" s="700"/>
      <c r="G69" s="700"/>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93"/>
      <c r="AI69" s="93"/>
      <c r="AJ69" s="93"/>
      <c r="AK69" s="93"/>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c r="BM69" s="69"/>
      <c r="BN69" s="69"/>
      <c r="BO69" s="69"/>
      <c r="BP69" s="69"/>
      <c r="BQ69" s="69"/>
      <c r="BR69" s="69"/>
      <c r="BS69" s="6"/>
    </row>
    <row r="70" spans="1:71" ht="9.9499999999999993" customHeight="1">
      <c r="A70" s="69"/>
      <c r="B70" s="701" t="s">
        <v>6</v>
      </c>
      <c r="C70" s="701"/>
      <c r="D70" s="701"/>
      <c r="E70" s="701"/>
      <c r="F70" s="701"/>
      <c r="G70" s="701"/>
      <c r="H70" s="701"/>
      <c r="I70" s="701"/>
      <c r="J70" s="701"/>
      <c r="K70" s="701"/>
      <c r="L70" s="701"/>
      <c r="M70" s="701"/>
      <c r="N70" s="701"/>
      <c r="O70" s="701"/>
      <c r="P70" s="701"/>
      <c r="Q70" s="701"/>
      <c r="R70" s="701"/>
      <c r="S70" s="701" t="s">
        <v>7</v>
      </c>
      <c r="T70" s="701"/>
      <c r="U70" s="701"/>
      <c r="V70" s="701"/>
      <c r="W70" s="701"/>
      <c r="X70" s="701"/>
      <c r="Y70" s="701"/>
      <c r="Z70" s="701"/>
      <c r="AA70" s="701"/>
      <c r="AB70" s="702">
        <f>SUMIF($BD$31:$BF$64,"",$AT$31:$BC$64)+SUMIF($BD$94:$BF$161,"",$AT$94:$BC$161)+SUMIF($BD$177:$BF$244,"",$AT$177:$BC$244)+SUMIF($BD$260:$BF$327,"",$AT$260:$BC$327)+SUMIF($BD$343:$BF$410,"",$AT$343:$BC$410)</f>
        <v>0</v>
      </c>
      <c r="AC70" s="703"/>
      <c r="AD70" s="703"/>
      <c r="AE70" s="703"/>
      <c r="AF70" s="703"/>
      <c r="AG70" s="703"/>
      <c r="AH70" s="703"/>
      <c r="AI70" s="703"/>
      <c r="AJ70" s="703"/>
      <c r="AK70" s="703"/>
      <c r="AL70" s="703"/>
      <c r="AM70" s="703"/>
      <c r="AN70" s="703"/>
      <c r="AO70" s="703"/>
      <c r="AP70" s="703"/>
      <c r="AQ70" s="703"/>
      <c r="AR70" s="703"/>
      <c r="AS70" s="703"/>
      <c r="AT70" s="706" t="s">
        <v>18</v>
      </c>
      <c r="AU70" s="477"/>
      <c r="AV70" s="707"/>
      <c r="AW70" s="69"/>
      <c r="AX70" s="69"/>
      <c r="AY70" s="69"/>
      <c r="AZ70" s="701" t="s">
        <v>27</v>
      </c>
      <c r="BA70" s="701"/>
      <c r="BB70" s="701"/>
      <c r="BC70" s="701"/>
      <c r="BD70" s="701"/>
      <c r="BE70" s="701"/>
      <c r="BF70" s="701"/>
      <c r="BG70" s="701"/>
      <c r="BH70" s="701"/>
      <c r="BI70" s="701"/>
      <c r="BJ70" s="701"/>
      <c r="BK70" s="701"/>
      <c r="BL70" s="701"/>
      <c r="BM70" s="701"/>
      <c r="BN70" s="701"/>
      <c r="BO70" s="701"/>
      <c r="BP70" s="701"/>
      <c r="BQ70" s="701"/>
      <c r="BR70" s="69"/>
      <c r="BS70" s="6"/>
    </row>
    <row r="71" spans="1:71" ht="9.9499999999999993" customHeight="1">
      <c r="A71" s="69"/>
      <c r="B71" s="701"/>
      <c r="C71" s="701"/>
      <c r="D71" s="701"/>
      <c r="E71" s="701"/>
      <c r="F71" s="701"/>
      <c r="G71" s="701"/>
      <c r="H71" s="701"/>
      <c r="I71" s="701"/>
      <c r="J71" s="701"/>
      <c r="K71" s="701"/>
      <c r="L71" s="701"/>
      <c r="M71" s="701"/>
      <c r="N71" s="701"/>
      <c r="O71" s="701"/>
      <c r="P71" s="701"/>
      <c r="Q71" s="701"/>
      <c r="R71" s="701"/>
      <c r="S71" s="701"/>
      <c r="T71" s="701"/>
      <c r="U71" s="701"/>
      <c r="V71" s="701"/>
      <c r="W71" s="701"/>
      <c r="X71" s="701"/>
      <c r="Y71" s="701"/>
      <c r="Z71" s="701"/>
      <c r="AA71" s="701"/>
      <c r="AB71" s="704"/>
      <c r="AC71" s="705"/>
      <c r="AD71" s="705"/>
      <c r="AE71" s="705"/>
      <c r="AF71" s="705"/>
      <c r="AG71" s="705"/>
      <c r="AH71" s="705"/>
      <c r="AI71" s="705"/>
      <c r="AJ71" s="705"/>
      <c r="AK71" s="705"/>
      <c r="AL71" s="705"/>
      <c r="AM71" s="705"/>
      <c r="AN71" s="705"/>
      <c r="AO71" s="705"/>
      <c r="AP71" s="705"/>
      <c r="AQ71" s="705"/>
      <c r="AR71" s="705"/>
      <c r="AS71" s="705"/>
      <c r="AT71" s="479"/>
      <c r="AU71" s="479"/>
      <c r="AV71" s="708"/>
      <c r="AW71" s="69"/>
      <c r="AX71" s="69"/>
      <c r="AY71" s="69"/>
      <c r="AZ71" s="701"/>
      <c r="BA71" s="701"/>
      <c r="BB71" s="701"/>
      <c r="BC71" s="701"/>
      <c r="BD71" s="701"/>
      <c r="BE71" s="701"/>
      <c r="BF71" s="701"/>
      <c r="BG71" s="701"/>
      <c r="BH71" s="701"/>
      <c r="BI71" s="701"/>
      <c r="BJ71" s="701"/>
      <c r="BK71" s="701"/>
      <c r="BL71" s="701"/>
      <c r="BM71" s="701"/>
      <c r="BN71" s="701"/>
      <c r="BO71" s="701"/>
      <c r="BP71" s="701"/>
      <c r="BQ71" s="701"/>
      <c r="BR71" s="69"/>
      <c r="BS71" s="6"/>
    </row>
    <row r="72" spans="1:71" ht="9.9499999999999993" customHeight="1">
      <c r="A72" s="69"/>
      <c r="B72" s="701"/>
      <c r="C72" s="701"/>
      <c r="D72" s="701"/>
      <c r="E72" s="701"/>
      <c r="F72" s="701"/>
      <c r="G72" s="701"/>
      <c r="H72" s="701"/>
      <c r="I72" s="701"/>
      <c r="J72" s="701"/>
      <c r="K72" s="701"/>
      <c r="L72" s="701"/>
      <c r="M72" s="701"/>
      <c r="N72" s="701"/>
      <c r="O72" s="701"/>
      <c r="P72" s="701"/>
      <c r="Q72" s="701"/>
      <c r="R72" s="701"/>
      <c r="S72" s="701" t="s">
        <v>8</v>
      </c>
      <c r="T72" s="701"/>
      <c r="U72" s="701"/>
      <c r="V72" s="701"/>
      <c r="W72" s="701"/>
      <c r="X72" s="701"/>
      <c r="Y72" s="701"/>
      <c r="Z72" s="701"/>
      <c r="AA72" s="701"/>
      <c r="AB72" s="702">
        <f>SUMIF($BD$31:$BF$64,"※",$AT$31:$BC$64)+SUMIF($BD$94:$BF$161,"※",$AT$94:$BC$161)+SUMIF($BD$177:$BF$244,"※",$AT$177:$BC$244)+SUMIF($BD$260:$BF$327,"※",$AT$260:$BC$327)+SUMIF($BD$343:$BF$410,"※",$AT$343:$BC$410)</f>
        <v>0</v>
      </c>
      <c r="AC72" s="703"/>
      <c r="AD72" s="703"/>
      <c r="AE72" s="703"/>
      <c r="AF72" s="703"/>
      <c r="AG72" s="703"/>
      <c r="AH72" s="703"/>
      <c r="AI72" s="703"/>
      <c r="AJ72" s="703"/>
      <c r="AK72" s="703"/>
      <c r="AL72" s="703"/>
      <c r="AM72" s="703"/>
      <c r="AN72" s="703"/>
      <c r="AO72" s="703"/>
      <c r="AP72" s="703"/>
      <c r="AQ72" s="703"/>
      <c r="AR72" s="703"/>
      <c r="AS72" s="703"/>
      <c r="AT72" s="706" t="s">
        <v>18</v>
      </c>
      <c r="AU72" s="477"/>
      <c r="AV72" s="707"/>
      <c r="AW72" s="69"/>
      <c r="AX72" s="69"/>
      <c r="AY72" s="69"/>
      <c r="AZ72" s="701" t="s">
        <v>24</v>
      </c>
      <c r="BA72" s="701"/>
      <c r="BB72" s="701"/>
      <c r="BC72" s="701"/>
      <c r="BD72" s="701"/>
      <c r="BE72" s="701"/>
      <c r="BF72" s="701"/>
      <c r="BG72" s="701"/>
      <c r="BH72" s="701"/>
      <c r="BI72" s="701" t="s">
        <v>25</v>
      </c>
      <c r="BJ72" s="701"/>
      <c r="BK72" s="701"/>
      <c r="BL72" s="701"/>
      <c r="BM72" s="701"/>
      <c r="BN72" s="701"/>
      <c r="BO72" s="701"/>
      <c r="BP72" s="701"/>
      <c r="BQ72" s="701"/>
      <c r="BR72" s="69"/>
      <c r="BS72" s="6"/>
    </row>
    <row r="73" spans="1:71" ht="9.9499999999999993" customHeight="1">
      <c r="A73" s="69"/>
      <c r="B73" s="701"/>
      <c r="C73" s="701"/>
      <c r="D73" s="701"/>
      <c r="E73" s="701"/>
      <c r="F73" s="701"/>
      <c r="G73" s="701"/>
      <c r="H73" s="701"/>
      <c r="I73" s="701"/>
      <c r="J73" s="701"/>
      <c r="K73" s="701"/>
      <c r="L73" s="701"/>
      <c r="M73" s="701"/>
      <c r="N73" s="701"/>
      <c r="O73" s="701"/>
      <c r="P73" s="701"/>
      <c r="Q73" s="701"/>
      <c r="R73" s="701"/>
      <c r="S73" s="701"/>
      <c r="T73" s="701"/>
      <c r="U73" s="701"/>
      <c r="V73" s="701"/>
      <c r="W73" s="701"/>
      <c r="X73" s="701"/>
      <c r="Y73" s="701"/>
      <c r="Z73" s="701"/>
      <c r="AA73" s="701"/>
      <c r="AB73" s="704"/>
      <c r="AC73" s="705"/>
      <c r="AD73" s="705"/>
      <c r="AE73" s="705"/>
      <c r="AF73" s="705"/>
      <c r="AG73" s="705"/>
      <c r="AH73" s="705"/>
      <c r="AI73" s="705"/>
      <c r="AJ73" s="705"/>
      <c r="AK73" s="705"/>
      <c r="AL73" s="705"/>
      <c r="AM73" s="705"/>
      <c r="AN73" s="705"/>
      <c r="AO73" s="705"/>
      <c r="AP73" s="705"/>
      <c r="AQ73" s="705"/>
      <c r="AR73" s="705"/>
      <c r="AS73" s="705"/>
      <c r="AT73" s="479"/>
      <c r="AU73" s="479"/>
      <c r="AV73" s="708"/>
      <c r="AW73" s="69"/>
      <c r="AX73" s="69"/>
      <c r="AY73" s="69"/>
      <c r="AZ73" s="701"/>
      <c r="BA73" s="701"/>
      <c r="BB73" s="701"/>
      <c r="BC73" s="701"/>
      <c r="BD73" s="701"/>
      <c r="BE73" s="701"/>
      <c r="BF73" s="701"/>
      <c r="BG73" s="701"/>
      <c r="BH73" s="701"/>
      <c r="BI73" s="701"/>
      <c r="BJ73" s="701"/>
      <c r="BK73" s="701"/>
      <c r="BL73" s="701"/>
      <c r="BM73" s="701"/>
      <c r="BN73" s="701"/>
      <c r="BO73" s="701"/>
      <c r="BP73" s="701"/>
      <c r="BQ73" s="701"/>
      <c r="BR73" s="69"/>
      <c r="BS73" s="6"/>
    </row>
    <row r="74" spans="1:71" ht="9.9499999999999993" customHeight="1">
      <c r="A74" s="69"/>
      <c r="B74" s="701" t="s">
        <v>9</v>
      </c>
      <c r="C74" s="701"/>
      <c r="D74" s="701"/>
      <c r="E74" s="701"/>
      <c r="F74" s="701"/>
      <c r="G74" s="701"/>
      <c r="H74" s="701"/>
      <c r="I74" s="701"/>
      <c r="J74" s="701"/>
      <c r="K74" s="701"/>
      <c r="L74" s="701"/>
      <c r="M74" s="701"/>
      <c r="N74" s="701"/>
      <c r="O74" s="701"/>
      <c r="P74" s="701"/>
      <c r="Q74" s="701"/>
      <c r="R74" s="701"/>
      <c r="S74" s="701" t="s">
        <v>7</v>
      </c>
      <c r="T74" s="701"/>
      <c r="U74" s="701"/>
      <c r="V74" s="701"/>
      <c r="W74" s="701"/>
      <c r="X74" s="701"/>
      <c r="Y74" s="701"/>
      <c r="Z74" s="701"/>
      <c r="AA74" s="701"/>
      <c r="AB74" s="729">
        <f>$AB$70*0.1</f>
        <v>0</v>
      </c>
      <c r="AC74" s="734"/>
      <c r="AD74" s="734"/>
      <c r="AE74" s="734"/>
      <c r="AF74" s="734"/>
      <c r="AG74" s="734"/>
      <c r="AH74" s="734"/>
      <c r="AI74" s="734"/>
      <c r="AJ74" s="734"/>
      <c r="AK74" s="734"/>
      <c r="AL74" s="734"/>
      <c r="AM74" s="734"/>
      <c r="AN74" s="734"/>
      <c r="AO74" s="734"/>
      <c r="AP74" s="734"/>
      <c r="AQ74" s="734"/>
      <c r="AR74" s="734"/>
      <c r="AS74" s="734"/>
      <c r="AT74" s="706" t="s">
        <v>18</v>
      </c>
      <c r="AU74" s="477"/>
      <c r="AV74" s="707"/>
      <c r="AW74" s="69"/>
      <c r="AX74" s="69"/>
      <c r="AY74" s="69"/>
      <c r="AZ74" s="688"/>
      <c r="BA74" s="556"/>
      <c r="BB74" s="556"/>
      <c r="BC74" s="556"/>
      <c r="BD74" s="556"/>
      <c r="BE74" s="556"/>
      <c r="BF74" s="556"/>
      <c r="BG74" s="556"/>
      <c r="BH74" s="557"/>
      <c r="BI74" s="688"/>
      <c r="BJ74" s="556"/>
      <c r="BK74" s="556"/>
      <c r="BL74" s="556"/>
      <c r="BM74" s="556"/>
      <c r="BN74" s="556"/>
      <c r="BO74" s="556"/>
      <c r="BP74" s="556"/>
      <c r="BQ74" s="557"/>
      <c r="BR74" s="69"/>
      <c r="BS74" s="6"/>
    </row>
    <row r="75" spans="1:71" ht="9.9499999999999993" customHeight="1">
      <c r="A75" s="69"/>
      <c r="B75" s="701"/>
      <c r="C75" s="701"/>
      <c r="D75" s="701"/>
      <c r="E75" s="701"/>
      <c r="F75" s="701"/>
      <c r="G75" s="701"/>
      <c r="H75" s="701"/>
      <c r="I75" s="701"/>
      <c r="J75" s="701"/>
      <c r="K75" s="701"/>
      <c r="L75" s="701"/>
      <c r="M75" s="701"/>
      <c r="N75" s="701"/>
      <c r="O75" s="701"/>
      <c r="P75" s="701"/>
      <c r="Q75" s="701"/>
      <c r="R75" s="701"/>
      <c r="S75" s="701"/>
      <c r="T75" s="701"/>
      <c r="U75" s="701"/>
      <c r="V75" s="701"/>
      <c r="W75" s="701"/>
      <c r="X75" s="701"/>
      <c r="Y75" s="701"/>
      <c r="Z75" s="701"/>
      <c r="AA75" s="701"/>
      <c r="AB75" s="735"/>
      <c r="AC75" s="736"/>
      <c r="AD75" s="736"/>
      <c r="AE75" s="736"/>
      <c r="AF75" s="736"/>
      <c r="AG75" s="736"/>
      <c r="AH75" s="736"/>
      <c r="AI75" s="736"/>
      <c r="AJ75" s="736"/>
      <c r="AK75" s="736"/>
      <c r="AL75" s="736"/>
      <c r="AM75" s="736"/>
      <c r="AN75" s="736"/>
      <c r="AO75" s="736"/>
      <c r="AP75" s="736"/>
      <c r="AQ75" s="736"/>
      <c r="AR75" s="736"/>
      <c r="AS75" s="736"/>
      <c r="AT75" s="479"/>
      <c r="AU75" s="479"/>
      <c r="AV75" s="708"/>
      <c r="AW75" s="69"/>
      <c r="AX75" s="69"/>
      <c r="AY75" s="69"/>
      <c r="AZ75" s="689"/>
      <c r="BA75" s="690"/>
      <c r="BB75" s="690"/>
      <c r="BC75" s="690"/>
      <c r="BD75" s="690"/>
      <c r="BE75" s="690"/>
      <c r="BF75" s="690"/>
      <c r="BG75" s="690"/>
      <c r="BH75" s="691"/>
      <c r="BI75" s="689"/>
      <c r="BJ75" s="690"/>
      <c r="BK75" s="690"/>
      <c r="BL75" s="690"/>
      <c r="BM75" s="690"/>
      <c r="BN75" s="690"/>
      <c r="BO75" s="690"/>
      <c r="BP75" s="690"/>
      <c r="BQ75" s="691"/>
      <c r="BR75" s="69"/>
      <c r="BS75" s="6"/>
    </row>
    <row r="76" spans="1:71" ht="9.9499999999999993" customHeight="1">
      <c r="A76" s="69"/>
      <c r="B76" s="701"/>
      <c r="C76" s="701"/>
      <c r="D76" s="701"/>
      <c r="E76" s="701"/>
      <c r="F76" s="701"/>
      <c r="G76" s="701"/>
      <c r="H76" s="701"/>
      <c r="I76" s="701"/>
      <c r="J76" s="701"/>
      <c r="K76" s="701"/>
      <c r="L76" s="701"/>
      <c r="M76" s="701"/>
      <c r="N76" s="701"/>
      <c r="O76" s="701"/>
      <c r="P76" s="701"/>
      <c r="Q76" s="701"/>
      <c r="R76" s="701"/>
      <c r="S76" s="701" t="s">
        <v>8</v>
      </c>
      <c r="T76" s="701"/>
      <c r="U76" s="701"/>
      <c r="V76" s="701"/>
      <c r="W76" s="701"/>
      <c r="X76" s="701"/>
      <c r="Y76" s="701"/>
      <c r="Z76" s="701"/>
      <c r="AA76" s="701"/>
      <c r="AB76" s="729">
        <f>$AB$72*0.08</f>
        <v>0</v>
      </c>
      <c r="AC76" s="730"/>
      <c r="AD76" s="730"/>
      <c r="AE76" s="730"/>
      <c r="AF76" s="730"/>
      <c r="AG76" s="730"/>
      <c r="AH76" s="730"/>
      <c r="AI76" s="730"/>
      <c r="AJ76" s="730"/>
      <c r="AK76" s="730"/>
      <c r="AL76" s="730"/>
      <c r="AM76" s="730"/>
      <c r="AN76" s="730"/>
      <c r="AO76" s="730"/>
      <c r="AP76" s="730"/>
      <c r="AQ76" s="730"/>
      <c r="AR76" s="730"/>
      <c r="AS76" s="730"/>
      <c r="AT76" s="706" t="s">
        <v>18</v>
      </c>
      <c r="AU76" s="477"/>
      <c r="AV76" s="707"/>
      <c r="AW76" s="69"/>
      <c r="AX76" s="69"/>
      <c r="AY76" s="69"/>
      <c r="AZ76" s="689"/>
      <c r="BA76" s="690"/>
      <c r="BB76" s="690"/>
      <c r="BC76" s="690"/>
      <c r="BD76" s="690"/>
      <c r="BE76" s="690"/>
      <c r="BF76" s="690"/>
      <c r="BG76" s="690"/>
      <c r="BH76" s="691"/>
      <c r="BI76" s="689"/>
      <c r="BJ76" s="690"/>
      <c r="BK76" s="690"/>
      <c r="BL76" s="690"/>
      <c r="BM76" s="690"/>
      <c r="BN76" s="690"/>
      <c r="BO76" s="690"/>
      <c r="BP76" s="690"/>
      <c r="BQ76" s="691"/>
      <c r="BR76" s="69"/>
      <c r="BS76" s="6"/>
    </row>
    <row r="77" spans="1:71" ht="9.9499999999999993" customHeight="1">
      <c r="A77" s="69"/>
      <c r="B77" s="701"/>
      <c r="C77" s="701"/>
      <c r="D77" s="701"/>
      <c r="E77" s="701"/>
      <c r="F77" s="701"/>
      <c r="G77" s="701"/>
      <c r="H77" s="701"/>
      <c r="I77" s="701"/>
      <c r="J77" s="701"/>
      <c r="K77" s="701"/>
      <c r="L77" s="701"/>
      <c r="M77" s="701"/>
      <c r="N77" s="701"/>
      <c r="O77" s="701"/>
      <c r="P77" s="701"/>
      <c r="Q77" s="701"/>
      <c r="R77" s="701"/>
      <c r="S77" s="701"/>
      <c r="T77" s="701"/>
      <c r="U77" s="701"/>
      <c r="V77" s="701"/>
      <c r="W77" s="701"/>
      <c r="X77" s="701"/>
      <c r="Y77" s="701"/>
      <c r="Z77" s="701"/>
      <c r="AA77" s="701"/>
      <c r="AB77" s="731"/>
      <c r="AC77" s="732"/>
      <c r="AD77" s="732"/>
      <c r="AE77" s="732"/>
      <c r="AF77" s="732"/>
      <c r="AG77" s="732"/>
      <c r="AH77" s="732"/>
      <c r="AI77" s="732"/>
      <c r="AJ77" s="732"/>
      <c r="AK77" s="732"/>
      <c r="AL77" s="732"/>
      <c r="AM77" s="732"/>
      <c r="AN77" s="732"/>
      <c r="AO77" s="732"/>
      <c r="AP77" s="732"/>
      <c r="AQ77" s="732"/>
      <c r="AR77" s="732"/>
      <c r="AS77" s="732"/>
      <c r="AT77" s="479"/>
      <c r="AU77" s="479"/>
      <c r="AV77" s="708"/>
      <c r="AW77" s="69"/>
      <c r="AX77" s="69"/>
      <c r="AY77" s="69"/>
      <c r="AZ77" s="689"/>
      <c r="BA77" s="690"/>
      <c r="BB77" s="690"/>
      <c r="BC77" s="690"/>
      <c r="BD77" s="690"/>
      <c r="BE77" s="690"/>
      <c r="BF77" s="690"/>
      <c r="BG77" s="690"/>
      <c r="BH77" s="691"/>
      <c r="BI77" s="689"/>
      <c r="BJ77" s="690"/>
      <c r="BK77" s="690"/>
      <c r="BL77" s="690"/>
      <c r="BM77" s="690"/>
      <c r="BN77" s="690"/>
      <c r="BO77" s="690"/>
      <c r="BP77" s="690"/>
      <c r="BQ77" s="691"/>
      <c r="BR77" s="69"/>
      <c r="BS77" s="6"/>
    </row>
    <row r="78" spans="1:71" ht="9.9499999999999993" customHeight="1">
      <c r="A78" s="6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143"/>
      <c r="AC78" s="143"/>
      <c r="AD78" s="143"/>
      <c r="AE78" s="143"/>
      <c r="AF78" s="143"/>
      <c r="AG78" s="143"/>
      <c r="AH78" s="143"/>
      <c r="AI78" s="143"/>
      <c r="AJ78" s="143"/>
      <c r="AK78" s="143"/>
      <c r="AL78" s="143"/>
      <c r="AM78" s="143"/>
      <c r="AN78" s="143"/>
      <c r="AO78" s="143"/>
      <c r="AP78" s="143"/>
      <c r="AQ78" s="143"/>
      <c r="AR78" s="143"/>
      <c r="AS78" s="143"/>
      <c r="AT78" s="144"/>
      <c r="AU78" s="144"/>
      <c r="AV78" s="144"/>
      <c r="AW78" s="69"/>
      <c r="AX78" s="69"/>
      <c r="AY78" s="69"/>
      <c r="AZ78" s="689"/>
      <c r="BA78" s="690"/>
      <c r="BB78" s="690"/>
      <c r="BC78" s="690"/>
      <c r="BD78" s="690"/>
      <c r="BE78" s="690"/>
      <c r="BF78" s="690"/>
      <c r="BG78" s="690"/>
      <c r="BH78" s="691"/>
      <c r="BI78" s="689"/>
      <c r="BJ78" s="690"/>
      <c r="BK78" s="690"/>
      <c r="BL78" s="690"/>
      <c r="BM78" s="690"/>
      <c r="BN78" s="690"/>
      <c r="BO78" s="690"/>
      <c r="BP78" s="690"/>
      <c r="BQ78" s="691"/>
      <c r="BR78" s="69"/>
      <c r="BS78" s="6"/>
    </row>
    <row r="79" spans="1:71" ht="9.9499999999999993"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558"/>
      <c r="BA79" s="490"/>
      <c r="BB79" s="490"/>
      <c r="BC79" s="490"/>
      <c r="BD79" s="490"/>
      <c r="BE79" s="490"/>
      <c r="BF79" s="490"/>
      <c r="BG79" s="490"/>
      <c r="BH79" s="559"/>
      <c r="BI79" s="558"/>
      <c r="BJ79" s="490"/>
      <c r="BK79" s="490"/>
      <c r="BL79" s="490"/>
      <c r="BM79" s="490"/>
      <c r="BN79" s="490"/>
      <c r="BO79" s="490"/>
      <c r="BP79" s="490"/>
      <c r="BQ79" s="559"/>
      <c r="BR79" s="69"/>
      <c r="BS79" s="6"/>
    </row>
    <row r="80" spans="1:71" ht="9.9499999999999993"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
    </row>
    <row r="81" spans="1:71" ht="9.9499999999999993"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
    </row>
    <row r="82" spans="1:71" ht="9.9499999999999993" customHeight="1">
      <c r="A82" s="69"/>
      <c r="B82" s="733" t="s">
        <v>17</v>
      </c>
      <c r="C82" s="733"/>
      <c r="D82" s="733"/>
      <c r="E82" s="733"/>
      <c r="F82" s="733"/>
      <c r="G82" s="733"/>
      <c r="H82" s="733"/>
      <c r="I82" s="733"/>
      <c r="J82" s="733"/>
      <c r="K82" s="733"/>
      <c r="L82" s="733"/>
      <c r="M82" s="733"/>
      <c r="N82" s="733"/>
      <c r="O82" s="733"/>
      <c r="P82" s="733"/>
      <c r="Q82" s="733"/>
      <c r="R82" s="733"/>
      <c r="S82" s="733"/>
      <c r="T82" s="733"/>
      <c r="U82" s="733"/>
      <c r="V82" s="733"/>
      <c r="W82" s="733"/>
      <c r="X82" s="733"/>
      <c r="Y82" s="733"/>
      <c r="Z82" s="733"/>
      <c r="AA82" s="733"/>
      <c r="AB82" s="733"/>
      <c r="AC82" s="733"/>
      <c r="AD82" s="733"/>
      <c r="AE82" s="733"/>
      <c r="AF82" s="733"/>
      <c r="AG82" s="733"/>
      <c r="AH82" s="733"/>
      <c r="AI82" s="733"/>
      <c r="AJ82" s="733"/>
      <c r="AK82" s="733"/>
      <c r="AL82" s="733"/>
      <c r="AM82" s="733"/>
      <c r="AN82" s="733"/>
      <c r="AO82" s="733"/>
      <c r="AP82" s="733"/>
      <c r="AQ82" s="733"/>
      <c r="AR82" s="733"/>
      <c r="AS82" s="733"/>
      <c r="AT82" s="733"/>
      <c r="AU82" s="733"/>
      <c r="AV82" s="733"/>
      <c r="AW82" s="733"/>
      <c r="AX82" s="733"/>
      <c r="AY82" s="733"/>
      <c r="AZ82" s="733"/>
      <c r="BA82" s="733"/>
      <c r="BB82" s="733"/>
      <c r="BC82" s="733"/>
      <c r="BD82" s="733"/>
      <c r="BE82" s="733"/>
      <c r="BF82" s="733"/>
      <c r="BG82" s="733"/>
      <c r="BH82" s="733"/>
      <c r="BI82" s="733"/>
      <c r="BJ82" s="733"/>
      <c r="BK82" s="733"/>
      <c r="BL82" s="733"/>
      <c r="BM82" s="733"/>
      <c r="BN82" s="733"/>
      <c r="BO82" s="733"/>
      <c r="BP82" s="733"/>
      <c r="BQ82" s="733"/>
      <c r="BR82" s="69"/>
      <c r="BS82" s="6"/>
    </row>
    <row r="83" spans="1:71" ht="9.9499999999999993" customHeight="1">
      <c r="A83" s="69"/>
      <c r="B83" s="733"/>
      <c r="C83" s="733"/>
      <c r="D83" s="733"/>
      <c r="E83" s="733"/>
      <c r="F83" s="733"/>
      <c r="G83" s="733"/>
      <c r="H83" s="733"/>
      <c r="I83" s="733"/>
      <c r="J83" s="733"/>
      <c r="K83" s="733"/>
      <c r="L83" s="733"/>
      <c r="M83" s="733"/>
      <c r="N83" s="733"/>
      <c r="O83" s="733"/>
      <c r="P83" s="733"/>
      <c r="Q83" s="733"/>
      <c r="R83" s="733"/>
      <c r="S83" s="733"/>
      <c r="T83" s="733"/>
      <c r="U83" s="733"/>
      <c r="V83" s="733"/>
      <c r="W83" s="733"/>
      <c r="X83" s="733"/>
      <c r="Y83" s="733"/>
      <c r="Z83" s="733"/>
      <c r="AA83" s="733"/>
      <c r="AB83" s="733"/>
      <c r="AC83" s="733"/>
      <c r="AD83" s="733"/>
      <c r="AE83" s="733"/>
      <c r="AF83" s="733"/>
      <c r="AG83" s="733"/>
      <c r="AH83" s="733"/>
      <c r="AI83" s="733"/>
      <c r="AJ83" s="733"/>
      <c r="AK83" s="733"/>
      <c r="AL83" s="733"/>
      <c r="AM83" s="733"/>
      <c r="AN83" s="733"/>
      <c r="AO83" s="733"/>
      <c r="AP83" s="733"/>
      <c r="AQ83" s="733"/>
      <c r="AR83" s="733"/>
      <c r="AS83" s="733"/>
      <c r="AT83" s="733"/>
      <c r="AU83" s="733"/>
      <c r="AV83" s="733"/>
      <c r="AW83" s="733"/>
      <c r="AX83" s="733"/>
      <c r="AY83" s="733"/>
      <c r="AZ83" s="733"/>
      <c r="BA83" s="733"/>
      <c r="BB83" s="733"/>
      <c r="BC83" s="733"/>
      <c r="BD83" s="733"/>
      <c r="BE83" s="733"/>
      <c r="BF83" s="733"/>
      <c r="BG83" s="733"/>
      <c r="BH83" s="733"/>
      <c r="BI83" s="733"/>
      <c r="BJ83" s="733"/>
      <c r="BK83" s="733"/>
      <c r="BL83" s="733"/>
      <c r="BM83" s="733"/>
      <c r="BN83" s="733"/>
      <c r="BO83" s="733"/>
      <c r="BP83" s="733"/>
      <c r="BQ83" s="733"/>
      <c r="BR83" s="69"/>
      <c r="BS83" s="6"/>
    </row>
    <row r="84" spans="1:71" ht="9.9499999999999993" customHeight="1">
      <c r="A84" s="69" t="s">
        <v>28</v>
      </c>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58"/>
      <c r="AT84" s="58"/>
      <c r="AU84" s="58"/>
      <c r="AV84" s="202" t="s">
        <v>118</v>
      </c>
      <c r="AW84" s="202"/>
      <c r="AX84" s="202"/>
      <c r="AY84" s="202"/>
      <c r="AZ84" s="202"/>
      <c r="BA84" s="202"/>
      <c r="BB84" s="202"/>
      <c r="BC84" s="202"/>
      <c r="BD84" s="240">
        <f>総括請求書!$BE$1</f>
        <v>0</v>
      </c>
      <c r="BE84" s="240"/>
      <c r="BF84" s="240"/>
      <c r="BG84" s="240"/>
      <c r="BH84" s="240"/>
      <c r="BI84" s="240"/>
      <c r="BJ84" s="240"/>
      <c r="BK84" s="240"/>
      <c r="BL84" s="240"/>
      <c r="BM84" s="240"/>
      <c r="BN84" s="240"/>
      <c r="BO84" s="240"/>
      <c r="BP84" s="240"/>
      <c r="BQ84" s="240"/>
      <c r="BR84" s="69"/>
      <c r="BS84" s="6"/>
    </row>
    <row r="85" spans="1:71" ht="9.9499999999999993"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58"/>
      <c r="AT85" s="58"/>
      <c r="AU85" s="58"/>
      <c r="AV85" s="202"/>
      <c r="AW85" s="202"/>
      <c r="AX85" s="202"/>
      <c r="AY85" s="202"/>
      <c r="AZ85" s="202"/>
      <c r="BA85" s="202"/>
      <c r="BB85" s="202"/>
      <c r="BC85" s="202"/>
      <c r="BD85" s="240"/>
      <c r="BE85" s="240"/>
      <c r="BF85" s="240"/>
      <c r="BG85" s="240"/>
      <c r="BH85" s="240"/>
      <c r="BI85" s="240"/>
      <c r="BJ85" s="240"/>
      <c r="BK85" s="240"/>
      <c r="BL85" s="240"/>
      <c r="BM85" s="240"/>
      <c r="BN85" s="240"/>
      <c r="BO85" s="240"/>
      <c r="BP85" s="240"/>
      <c r="BQ85" s="240"/>
      <c r="BR85" s="69"/>
      <c r="BS85" s="55"/>
    </row>
    <row r="86" spans="1:71" ht="9.9499999999999993" customHeight="1">
      <c r="A86" s="69"/>
      <c r="B86" s="65"/>
      <c r="C86" s="65"/>
      <c r="D86" s="65"/>
      <c r="E86" s="65"/>
      <c r="F86" s="65"/>
      <c r="G86" s="65"/>
      <c r="H86" s="65"/>
      <c r="I86" s="65"/>
      <c r="J86" s="65"/>
      <c r="K86" s="66"/>
      <c r="L86" s="66"/>
      <c r="M86" s="66"/>
      <c r="N86" s="66"/>
      <c r="O86" s="66"/>
      <c r="P86" s="65"/>
      <c r="Q86" s="65"/>
      <c r="R86" s="65"/>
      <c r="S86" s="65"/>
      <c r="T86" s="65"/>
      <c r="U86" s="65"/>
      <c r="V86" s="65"/>
      <c r="W86" s="65"/>
      <c r="X86" s="65"/>
      <c r="Y86" s="65"/>
      <c r="Z86" s="65"/>
      <c r="AA86" s="65"/>
      <c r="AB86" s="65"/>
      <c r="AC86" s="65"/>
      <c r="AD86" s="65"/>
      <c r="AE86" s="65"/>
      <c r="AF86" s="65"/>
      <c r="AG86" s="65"/>
      <c r="AH86" s="65"/>
      <c r="AI86" s="69"/>
      <c r="AJ86" s="69"/>
      <c r="AK86" s="69"/>
      <c r="AL86" s="59"/>
      <c r="AM86" s="59"/>
      <c r="AN86" s="59"/>
      <c r="AO86" s="59"/>
      <c r="AP86" s="59"/>
      <c r="AQ86" s="59"/>
      <c r="AR86" s="59"/>
      <c r="AS86" s="59"/>
      <c r="AT86" s="59"/>
      <c r="AU86" s="59"/>
      <c r="AV86" s="59"/>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69"/>
      <c r="BS86" s="6"/>
    </row>
    <row r="87" spans="1:71" ht="9.9499999999999993" customHeight="1">
      <c r="A87" s="69"/>
      <c r="B87" s="258" t="s">
        <v>22</v>
      </c>
      <c r="C87" s="259"/>
      <c r="D87" s="259"/>
      <c r="E87" s="259"/>
      <c r="F87" s="259"/>
      <c r="G87" s="259"/>
      <c r="H87" s="259"/>
      <c r="I87" s="259"/>
      <c r="J87" s="717"/>
      <c r="K87" s="720" t="str">
        <f>IF($K$15="","",$K$15)</f>
        <v/>
      </c>
      <c r="L87" s="721"/>
      <c r="M87" s="721"/>
      <c r="N87" s="721"/>
      <c r="O87" s="721"/>
      <c r="P87" s="721"/>
      <c r="Q87" s="721"/>
      <c r="R87" s="721"/>
      <c r="S87" s="721"/>
      <c r="T87" s="721"/>
      <c r="U87" s="721"/>
      <c r="V87" s="721"/>
      <c r="W87" s="721"/>
      <c r="X87" s="721"/>
      <c r="Y87" s="721"/>
      <c r="Z87" s="721"/>
      <c r="AA87" s="721"/>
      <c r="AB87" s="721"/>
      <c r="AC87" s="721"/>
      <c r="AD87" s="721"/>
      <c r="AE87" s="721"/>
      <c r="AF87" s="721"/>
      <c r="AG87" s="721"/>
      <c r="AH87" s="722"/>
      <c r="AI87" s="69"/>
      <c r="AJ87" s="69"/>
      <c r="AK87" s="69"/>
      <c r="AL87" s="198" t="s">
        <v>119</v>
      </c>
      <c r="AM87" s="199"/>
      <c r="AN87" s="199"/>
      <c r="AO87" s="199"/>
      <c r="AP87" s="199"/>
      <c r="AQ87" s="199"/>
      <c r="AR87" s="709"/>
      <c r="AS87" s="712" t="str">
        <f>IF(基本情報入力!$A$5="しない",基本情報入力!$B$14,"")</f>
        <v/>
      </c>
      <c r="AT87" s="712"/>
      <c r="AU87" s="712"/>
      <c r="AV87" s="712"/>
      <c r="AW87" s="712"/>
      <c r="AX87" s="712"/>
      <c r="AY87" s="712"/>
      <c r="AZ87" s="712"/>
      <c r="BA87" s="712"/>
      <c r="BB87" s="712"/>
      <c r="BC87" s="712"/>
      <c r="BD87" s="712"/>
      <c r="BE87" s="712"/>
      <c r="BF87" s="712"/>
      <c r="BG87" s="712"/>
      <c r="BH87" s="712"/>
      <c r="BI87" s="712"/>
      <c r="BJ87" s="712"/>
      <c r="BK87" s="712"/>
      <c r="BL87" s="712"/>
      <c r="BM87" s="712"/>
      <c r="BN87" s="712"/>
      <c r="BO87" s="712"/>
      <c r="BP87" s="712"/>
      <c r="BQ87" s="713"/>
      <c r="BR87" s="69"/>
      <c r="BS87" s="6"/>
    </row>
    <row r="88" spans="1:71" ht="9.9499999999999993" customHeight="1">
      <c r="A88" s="69"/>
      <c r="B88" s="261"/>
      <c r="C88" s="202"/>
      <c r="D88" s="202"/>
      <c r="E88" s="202"/>
      <c r="F88" s="202"/>
      <c r="G88" s="202"/>
      <c r="H88" s="202"/>
      <c r="I88" s="202"/>
      <c r="J88" s="718"/>
      <c r="K88" s="723"/>
      <c r="L88" s="724"/>
      <c r="M88" s="724"/>
      <c r="N88" s="724"/>
      <c r="O88" s="724"/>
      <c r="P88" s="724"/>
      <c r="Q88" s="724"/>
      <c r="R88" s="724"/>
      <c r="S88" s="724"/>
      <c r="T88" s="724"/>
      <c r="U88" s="724"/>
      <c r="V88" s="724"/>
      <c r="W88" s="724"/>
      <c r="X88" s="724"/>
      <c r="Y88" s="724"/>
      <c r="Z88" s="724"/>
      <c r="AA88" s="724"/>
      <c r="AB88" s="724"/>
      <c r="AC88" s="724"/>
      <c r="AD88" s="724"/>
      <c r="AE88" s="724"/>
      <c r="AF88" s="724"/>
      <c r="AG88" s="724"/>
      <c r="AH88" s="725"/>
      <c r="AI88" s="69"/>
      <c r="AJ88" s="69"/>
      <c r="AK88" s="69"/>
      <c r="AL88" s="201"/>
      <c r="AM88" s="202"/>
      <c r="AN88" s="202"/>
      <c r="AO88" s="202"/>
      <c r="AP88" s="202"/>
      <c r="AQ88" s="202"/>
      <c r="AR88" s="710"/>
      <c r="AS88" s="241"/>
      <c r="AT88" s="241"/>
      <c r="AU88" s="241"/>
      <c r="AV88" s="241"/>
      <c r="AW88" s="241"/>
      <c r="AX88" s="241"/>
      <c r="AY88" s="241"/>
      <c r="AZ88" s="241"/>
      <c r="BA88" s="241"/>
      <c r="BB88" s="241"/>
      <c r="BC88" s="241"/>
      <c r="BD88" s="241"/>
      <c r="BE88" s="241"/>
      <c r="BF88" s="241"/>
      <c r="BG88" s="241"/>
      <c r="BH88" s="241"/>
      <c r="BI88" s="241"/>
      <c r="BJ88" s="241"/>
      <c r="BK88" s="241"/>
      <c r="BL88" s="241"/>
      <c r="BM88" s="241"/>
      <c r="BN88" s="241"/>
      <c r="BO88" s="241"/>
      <c r="BP88" s="241"/>
      <c r="BQ88" s="714"/>
      <c r="BR88" s="69"/>
      <c r="BS88" s="6"/>
    </row>
    <row r="89" spans="1:71" ht="9.9499999999999993" customHeight="1">
      <c r="A89" s="69"/>
      <c r="B89" s="263"/>
      <c r="C89" s="264"/>
      <c r="D89" s="264"/>
      <c r="E89" s="264"/>
      <c r="F89" s="264"/>
      <c r="G89" s="264"/>
      <c r="H89" s="264"/>
      <c r="I89" s="264"/>
      <c r="J89" s="719"/>
      <c r="K89" s="726"/>
      <c r="L89" s="727"/>
      <c r="M89" s="727"/>
      <c r="N89" s="727"/>
      <c r="O89" s="727"/>
      <c r="P89" s="727"/>
      <c r="Q89" s="727"/>
      <c r="R89" s="727"/>
      <c r="S89" s="727"/>
      <c r="T89" s="727"/>
      <c r="U89" s="727"/>
      <c r="V89" s="727"/>
      <c r="W89" s="727"/>
      <c r="X89" s="727"/>
      <c r="Y89" s="727"/>
      <c r="Z89" s="727"/>
      <c r="AA89" s="727"/>
      <c r="AB89" s="727"/>
      <c r="AC89" s="727"/>
      <c r="AD89" s="727"/>
      <c r="AE89" s="727"/>
      <c r="AF89" s="727"/>
      <c r="AG89" s="727"/>
      <c r="AH89" s="728"/>
      <c r="AI89" s="69"/>
      <c r="AJ89" s="69"/>
      <c r="AK89" s="69"/>
      <c r="AL89" s="204"/>
      <c r="AM89" s="205"/>
      <c r="AN89" s="205"/>
      <c r="AO89" s="205"/>
      <c r="AP89" s="205"/>
      <c r="AQ89" s="205"/>
      <c r="AR89" s="711"/>
      <c r="AS89" s="715"/>
      <c r="AT89" s="715"/>
      <c r="AU89" s="715"/>
      <c r="AV89" s="715"/>
      <c r="AW89" s="715"/>
      <c r="AX89" s="715"/>
      <c r="AY89" s="715"/>
      <c r="AZ89" s="715"/>
      <c r="BA89" s="715"/>
      <c r="BB89" s="715"/>
      <c r="BC89" s="715"/>
      <c r="BD89" s="715"/>
      <c r="BE89" s="715"/>
      <c r="BF89" s="715"/>
      <c r="BG89" s="715"/>
      <c r="BH89" s="715"/>
      <c r="BI89" s="715"/>
      <c r="BJ89" s="715"/>
      <c r="BK89" s="715"/>
      <c r="BL89" s="715"/>
      <c r="BM89" s="715"/>
      <c r="BN89" s="715"/>
      <c r="BO89" s="715"/>
      <c r="BP89" s="715"/>
      <c r="BQ89" s="716"/>
      <c r="BR89" s="69"/>
      <c r="BS89" s="6"/>
    </row>
    <row r="90" spans="1:71" ht="9.9499999999999993" customHeight="1">
      <c r="A90" s="69"/>
      <c r="B90" s="65"/>
      <c r="C90" s="65"/>
      <c r="D90" s="65"/>
      <c r="E90" s="65"/>
      <c r="F90" s="65"/>
      <c r="G90" s="65"/>
      <c r="H90" s="65"/>
      <c r="I90" s="65"/>
      <c r="J90" s="65"/>
      <c r="K90" s="66"/>
      <c r="L90" s="66"/>
      <c r="M90" s="66"/>
      <c r="N90" s="66"/>
      <c r="O90" s="66"/>
      <c r="P90" s="65"/>
      <c r="Q90" s="65"/>
      <c r="R90" s="65"/>
      <c r="S90" s="65"/>
      <c r="T90" s="65"/>
      <c r="U90" s="65"/>
      <c r="V90" s="65"/>
      <c r="W90" s="65"/>
      <c r="X90" s="65"/>
      <c r="Y90" s="65"/>
      <c r="Z90" s="65"/>
      <c r="AA90" s="65"/>
      <c r="AB90" s="65"/>
      <c r="AC90" s="65"/>
      <c r="AD90" s="65"/>
      <c r="AE90" s="65"/>
      <c r="AF90" s="65"/>
      <c r="AG90" s="65"/>
      <c r="AH90" s="65"/>
      <c r="AI90" s="69"/>
      <c r="AJ90" s="69"/>
      <c r="AK90" s="69"/>
      <c r="AL90" s="59"/>
      <c r="AM90" s="59"/>
      <c r="AN90" s="59"/>
      <c r="AO90" s="59"/>
      <c r="AP90" s="59"/>
      <c r="AQ90" s="59"/>
      <c r="AR90" s="59"/>
      <c r="AS90" s="59"/>
      <c r="AT90" s="59"/>
      <c r="AU90" s="59"/>
      <c r="AV90" s="59"/>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69"/>
      <c r="BS90" s="6"/>
    </row>
    <row r="91" spans="1:71" ht="9.9499999999999993"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145"/>
      <c r="BC91" s="69"/>
      <c r="BD91" s="141" t="s">
        <v>66</v>
      </c>
      <c r="BE91" s="69"/>
      <c r="BF91" s="69"/>
      <c r="BG91" s="69"/>
      <c r="BH91" s="69"/>
      <c r="BI91" s="69"/>
      <c r="BJ91" s="69"/>
      <c r="BK91" s="69"/>
      <c r="BL91" s="69"/>
      <c r="BM91" s="69"/>
      <c r="BN91" s="69"/>
      <c r="BO91" s="69"/>
      <c r="BP91" s="69"/>
      <c r="BQ91" s="69"/>
      <c r="BR91" s="69"/>
      <c r="BS91" s="6"/>
    </row>
    <row r="92" spans="1:71" ht="9.9499999999999993" customHeight="1">
      <c r="A92" s="69"/>
      <c r="B92" s="692" t="s">
        <v>10</v>
      </c>
      <c r="C92" s="693"/>
      <c r="D92" s="693"/>
      <c r="E92" s="693"/>
      <c r="F92" s="693"/>
      <c r="G92" s="694"/>
      <c r="H92" s="692" t="s">
        <v>11</v>
      </c>
      <c r="I92" s="693"/>
      <c r="J92" s="693"/>
      <c r="K92" s="693"/>
      <c r="L92" s="693"/>
      <c r="M92" s="693"/>
      <c r="N92" s="693"/>
      <c r="O92" s="693"/>
      <c r="P92" s="693"/>
      <c r="Q92" s="693"/>
      <c r="R92" s="693"/>
      <c r="S92" s="693"/>
      <c r="T92" s="693"/>
      <c r="U92" s="693"/>
      <c r="V92" s="693"/>
      <c r="W92" s="693"/>
      <c r="X92" s="693"/>
      <c r="Y92" s="693"/>
      <c r="Z92" s="693"/>
      <c r="AA92" s="693"/>
      <c r="AB92" s="693"/>
      <c r="AC92" s="693"/>
      <c r="AD92" s="694"/>
      <c r="AE92" s="692" t="s">
        <v>12</v>
      </c>
      <c r="AF92" s="693"/>
      <c r="AG92" s="693"/>
      <c r="AH92" s="694"/>
      <c r="AI92" s="692" t="s">
        <v>13</v>
      </c>
      <c r="AJ92" s="693"/>
      <c r="AK92" s="693"/>
      <c r="AL92" s="694"/>
      <c r="AM92" s="692" t="s">
        <v>14</v>
      </c>
      <c r="AN92" s="693"/>
      <c r="AO92" s="693"/>
      <c r="AP92" s="693"/>
      <c r="AQ92" s="693"/>
      <c r="AR92" s="693"/>
      <c r="AS92" s="694"/>
      <c r="AT92" s="692" t="s">
        <v>15</v>
      </c>
      <c r="AU92" s="693"/>
      <c r="AV92" s="693"/>
      <c r="AW92" s="693"/>
      <c r="AX92" s="693"/>
      <c r="AY92" s="693"/>
      <c r="AZ92" s="693"/>
      <c r="BA92" s="693"/>
      <c r="BB92" s="693"/>
      <c r="BC92" s="694"/>
      <c r="BD92" s="692" t="s">
        <v>65</v>
      </c>
      <c r="BE92" s="693"/>
      <c r="BF92" s="694"/>
      <c r="BG92" s="692" t="s">
        <v>16</v>
      </c>
      <c r="BH92" s="693"/>
      <c r="BI92" s="693"/>
      <c r="BJ92" s="693"/>
      <c r="BK92" s="693"/>
      <c r="BL92" s="693"/>
      <c r="BM92" s="693"/>
      <c r="BN92" s="693"/>
      <c r="BO92" s="693"/>
      <c r="BP92" s="693"/>
      <c r="BQ92" s="694"/>
      <c r="BR92" s="69"/>
      <c r="BS92" s="6"/>
    </row>
    <row r="93" spans="1:71" ht="9.9499999999999993" customHeight="1">
      <c r="A93" s="69"/>
      <c r="B93" s="695"/>
      <c r="C93" s="696"/>
      <c r="D93" s="696"/>
      <c r="E93" s="696"/>
      <c r="F93" s="696"/>
      <c r="G93" s="697"/>
      <c r="H93" s="695"/>
      <c r="I93" s="696"/>
      <c r="J93" s="696"/>
      <c r="K93" s="696"/>
      <c r="L93" s="696"/>
      <c r="M93" s="696"/>
      <c r="N93" s="696"/>
      <c r="O93" s="696"/>
      <c r="P93" s="696"/>
      <c r="Q93" s="696"/>
      <c r="R93" s="696"/>
      <c r="S93" s="696"/>
      <c r="T93" s="696"/>
      <c r="U93" s="696"/>
      <c r="V93" s="696"/>
      <c r="W93" s="696"/>
      <c r="X93" s="696"/>
      <c r="Y93" s="696"/>
      <c r="Z93" s="696"/>
      <c r="AA93" s="696"/>
      <c r="AB93" s="696"/>
      <c r="AC93" s="696"/>
      <c r="AD93" s="697"/>
      <c r="AE93" s="695"/>
      <c r="AF93" s="696"/>
      <c r="AG93" s="696"/>
      <c r="AH93" s="697"/>
      <c r="AI93" s="695"/>
      <c r="AJ93" s="696"/>
      <c r="AK93" s="696"/>
      <c r="AL93" s="697"/>
      <c r="AM93" s="695"/>
      <c r="AN93" s="696"/>
      <c r="AO93" s="696"/>
      <c r="AP93" s="696"/>
      <c r="AQ93" s="696"/>
      <c r="AR93" s="696"/>
      <c r="AS93" s="697"/>
      <c r="AT93" s="695"/>
      <c r="AU93" s="696"/>
      <c r="AV93" s="696"/>
      <c r="AW93" s="696"/>
      <c r="AX93" s="696"/>
      <c r="AY93" s="696"/>
      <c r="AZ93" s="696"/>
      <c r="BA93" s="696"/>
      <c r="BB93" s="696"/>
      <c r="BC93" s="697"/>
      <c r="BD93" s="695"/>
      <c r="BE93" s="696"/>
      <c r="BF93" s="697"/>
      <c r="BG93" s="695"/>
      <c r="BH93" s="696"/>
      <c r="BI93" s="696"/>
      <c r="BJ93" s="696"/>
      <c r="BK93" s="696"/>
      <c r="BL93" s="696"/>
      <c r="BM93" s="696"/>
      <c r="BN93" s="696"/>
      <c r="BO93" s="696"/>
      <c r="BP93" s="696"/>
      <c r="BQ93" s="697"/>
      <c r="BR93" s="69"/>
      <c r="BS93" s="6"/>
    </row>
    <row r="94" spans="1:71" ht="9.9499999999999993" customHeight="1">
      <c r="A94" s="69"/>
      <c r="B94" s="609"/>
      <c r="C94" s="610"/>
      <c r="D94" s="611"/>
      <c r="E94" s="615"/>
      <c r="F94" s="610"/>
      <c r="G94" s="611"/>
      <c r="H94" s="616"/>
      <c r="I94" s="617"/>
      <c r="J94" s="617"/>
      <c r="K94" s="617"/>
      <c r="L94" s="617"/>
      <c r="M94" s="617"/>
      <c r="N94" s="617"/>
      <c r="O94" s="617"/>
      <c r="P94" s="617"/>
      <c r="Q94" s="617"/>
      <c r="R94" s="617"/>
      <c r="S94" s="617"/>
      <c r="T94" s="617"/>
      <c r="U94" s="617"/>
      <c r="V94" s="617"/>
      <c r="W94" s="617"/>
      <c r="X94" s="617"/>
      <c r="Y94" s="617"/>
      <c r="Z94" s="617"/>
      <c r="AA94" s="617"/>
      <c r="AB94" s="617"/>
      <c r="AC94" s="617"/>
      <c r="AD94" s="618"/>
      <c r="AE94" s="622"/>
      <c r="AF94" s="610"/>
      <c r="AG94" s="610"/>
      <c r="AH94" s="611"/>
      <c r="AI94" s="623"/>
      <c r="AJ94" s="624"/>
      <c r="AK94" s="624"/>
      <c r="AL94" s="625"/>
      <c r="AM94" s="629"/>
      <c r="AN94" s="630"/>
      <c r="AO94" s="630"/>
      <c r="AP94" s="630"/>
      <c r="AQ94" s="630"/>
      <c r="AR94" s="630"/>
      <c r="AS94" s="630"/>
      <c r="AT94" s="633">
        <f>AI94*AM94</f>
        <v>0</v>
      </c>
      <c r="AU94" s="634"/>
      <c r="AV94" s="634"/>
      <c r="AW94" s="634"/>
      <c r="AX94" s="634"/>
      <c r="AY94" s="634"/>
      <c r="AZ94" s="634"/>
      <c r="BA94" s="634"/>
      <c r="BB94" s="634"/>
      <c r="BC94" s="634"/>
      <c r="BD94" s="637"/>
      <c r="BE94" s="638"/>
      <c r="BF94" s="639"/>
      <c r="BG94" s="643">
        <f>IF($BD94="※",$AT94*0.08,$AT94*0.1)</f>
        <v>0</v>
      </c>
      <c r="BH94" s="644"/>
      <c r="BI94" s="644"/>
      <c r="BJ94" s="644"/>
      <c r="BK94" s="644"/>
      <c r="BL94" s="644"/>
      <c r="BM94" s="644"/>
      <c r="BN94" s="644"/>
      <c r="BO94" s="644"/>
      <c r="BP94" s="644"/>
      <c r="BQ94" s="645"/>
      <c r="BR94" s="69"/>
      <c r="BS94" s="6"/>
    </row>
    <row r="95" spans="1:71" ht="9.9499999999999993" customHeight="1">
      <c r="A95" s="69"/>
      <c r="B95" s="612"/>
      <c r="C95" s="613"/>
      <c r="D95" s="614"/>
      <c r="E95" s="612"/>
      <c r="F95" s="613"/>
      <c r="G95" s="614"/>
      <c r="H95" s="619"/>
      <c r="I95" s="620"/>
      <c r="J95" s="620"/>
      <c r="K95" s="620"/>
      <c r="L95" s="620"/>
      <c r="M95" s="620"/>
      <c r="N95" s="620"/>
      <c r="O95" s="620"/>
      <c r="P95" s="620"/>
      <c r="Q95" s="620"/>
      <c r="R95" s="620"/>
      <c r="S95" s="620"/>
      <c r="T95" s="620"/>
      <c r="U95" s="620"/>
      <c r="V95" s="620"/>
      <c r="W95" s="620"/>
      <c r="X95" s="620"/>
      <c r="Y95" s="620"/>
      <c r="Z95" s="620"/>
      <c r="AA95" s="620"/>
      <c r="AB95" s="620"/>
      <c r="AC95" s="620"/>
      <c r="AD95" s="621"/>
      <c r="AE95" s="612"/>
      <c r="AF95" s="613"/>
      <c r="AG95" s="613"/>
      <c r="AH95" s="614"/>
      <c r="AI95" s="626"/>
      <c r="AJ95" s="627"/>
      <c r="AK95" s="627"/>
      <c r="AL95" s="628"/>
      <c r="AM95" s="631"/>
      <c r="AN95" s="632"/>
      <c r="AO95" s="632"/>
      <c r="AP95" s="632"/>
      <c r="AQ95" s="632"/>
      <c r="AR95" s="632"/>
      <c r="AS95" s="632"/>
      <c r="AT95" s="635"/>
      <c r="AU95" s="636"/>
      <c r="AV95" s="636"/>
      <c r="AW95" s="636"/>
      <c r="AX95" s="636"/>
      <c r="AY95" s="636"/>
      <c r="AZ95" s="636"/>
      <c r="BA95" s="636"/>
      <c r="BB95" s="636"/>
      <c r="BC95" s="636"/>
      <c r="BD95" s="640"/>
      <c r="BE95" s="641"/>
      <c r="BF95" s="642"/>
      <c r="BG95" s="646"/>
      <c r="BH95" s="647"/>
      <c r="BI95" s="647"/>
      <c r="BJ95" s="647"/>
      <c r="BK95" s="647"/>
      <c r="BL95" s="647"/>
      <c r="BM95" s="647"/>
      <c r="BN95" s="647"/>
      <c r="BO95" s="647"/>
      <c r="BP95" s="647"/>
      <c r="BQ95" s="648"/>
      <c r="BR95" s="69"/>
      <c r="BS95" s="6"/>
    </row>
    <row r="96" spans="1:71" ht="9.9499999999999993" customHeight="1">
      <c r="A96" s="69"/>
      <c r="B96" s="609"/>
      <c r="C96" s="610"/>
      <c r="D96" s="611"/>
      <c r="E96" s="615"/>
      <c r="F96" s="610"/>
      <c r="G96" s="611"/>
      <c r="H96" s="616"/>
      <c r="I96" s="617"/>
      <c r="J96" s="617"/>
      <c r="K96" s="617"/>
      <c r="L96" s="617"/>
      <c r="M96" s="617"/>
      <c r="N96" s="617"/>
      <c r="O96" s="617"/>
      <c r="P96" s="617"/>
      <c r="Q96" s="617"/>
      <c r="R96" s="617"/>
      <c r="S96" s="617"/>
      <c r="T96" s="617"/>
      <c r="U96" s="617"/>
      <c r="V96" s="617"/>
      <c r="W96" s="617"/>
      <c r="X96" s="617"/>
      <c r="Y96" s="617"/>
      <c r="Z96" s="617"/>
      <c r="AA96" s="617"/>
      <c r="AB96" s="617"/>
      <c r="AC96" s="617"/>
      <c r="AD96" s="618"/>
      <c r="AE96" s="622"/>
      <c r="AF96" s="610"/>
      <c r="AG96" s="610"/>
      <c r="AH96" s="611"/>
      <c r="AI96" s="623"/>
      <c r="AJ96" s="624"/>
      <c r="AK96" s="624"/>
      <c r="AL96" s="625"/>
      <c r="AM96" s="629"/>
      <c r="AN96" s="630"/>
      <c r="AO96" s="630"/>
      <c r="AP96" s="630"/>
      <c r="AQ96" s="630"/>
      <c r="AR96" s="630"/>
      <c r="AS96" s="630"/>
      <c r="AT96" s="633">
        <f>AI96*AM96</f>
        <v>0</v>
      </c>
      <c r="AU96" s="634"/>
      <c r="AV96" s="634"/>
      <c r="AW96" s="634"/>
      <c r="AX96" s="634"/>
      <c r="AY96" s="634"/>
      <c r="AZ96" s="634"/>
      <c r="BA96" s="634"/>
      <c r="BB96" s="634"/>
      <c r="BC96" s="634"/>
      <c r="BD96" s="637"/>
      <c r="BE96" s="638"/>
      <c r="BF96" s="639"/>
      <c r="BG96" s="643">
        <f t="shared" ref="BG96" si="31">IF($BD96="※",$AT96*0.08,$AT96*0.1)</f>
        <v>0</v>
      </c>
      <c r="BH96" s="644"/>
      <c r="BI96" s="644"/>
      <c r="BJ96" s="644"/>
      <c r="BK96" s="644"/>
      <c r="BL96" s="644"/>
      <c r="BM96" s="644"/>
      <c r="BN96" s="644"/>
      <c r="BO96" s="644"/>
      <c r="BP96" s="644"/>
      <c r="BQ96" s="645"/>
      <c r="BR96" s="69"/>
      <c r="BS96" s="6"/>
    </row>
    <row r="97" spans="1:71" ht="9.9499999999999993" customHeight="1">
      <c r="A97" s="69"/>
      <c r="B97" s="612"/>
      <c r="C97" s="613"/>
      <c r="D97" s="614"/>
      <c r="E97" s="612"/>
      <c r="F97" s="613"/>
      <c r="G97" s="614"/>
      <c r="H97" s="619"/>
      <c r="I97" s="620"/>
      <c r="J97" s="620"/>
      <c r="K97" s="620"/>
      <c r="L97" s="620"/>
      <c r="M97" s="620"/>
      <c r="N97" s="620"/>
      <c r="O97" s="620"/>
      <c r="P97" s="620"/>
      <c r="Q97" s="620"/>
      <c r="R97" s="620"/>
      <c r="S97" s="620"/>
      <c r="T97" s="620"/>
      <c r="U97" s="620"/>
      <c r="V97" s="620"/>
      <c r="W97" s="620"/>
      <c r="X97" s="620"/>
      <c r="Y97" s="620"/>
      <c r="Z97" s="620"/>
      <c r="AA97" s="620"/>
      <c r="AB97" s="620"/>
      <c r="AC97" s="620"/>
      <c r="AD97" s="621"/>
      <c r="AE97" s="612"/>
      <c r="AF97" s="613"/>
      <c r="AG97" s="613"/>
      <c r="AH97" s="614"/>
      <c r="AI97" s="626"/>
      <c r="AJ97" s="627"/>
      <c r="AK97" s="627"/>
      <c r="AL97" s="628"/>
      <c r="AM97" s="631"/>
      <c r="AN97" s="632"/>
      <c r="AO97" s="632"/>
      <c r="AP97" s="632"/>
      <c r="AQ97" s="632"/>
      <c r="AR97" s="632"/>
      <c r="AS97" s="632"/>
      <c r="AT97" s="635"/>
      <c r="AU97" s="636"/>
      <c r="AV97" s="636"/>
      <c r="AW97" s="636"/>
      <c r="AX97" s="636"/>
      <c r="AY97" s="636"/>
      <c r="AZ97" s="636"/>
      <c r="BA97" s="636"/>
      <c r="BB97" s="636"/>
      <c r="BC97" s="636"/>
      <c r="BD97" s="640"/>
      <c r="BE97" s="641"/>
      <c r="BF97" s="642"/>
      <c r="BG97" s="646"/>
      <c r="BH97" s="647"/>
      <c r="BI97" s="647"/>
      <c r="BJ97" s="647"/>
      <c r="BK97" s="647"/>
      <c r="BL97" s="647"/>
      <c r="BM97" s="647"/>
      <c r="BN97" s="647"/>
      <c r="BO97" s="647"/>
      <c r="BP97" s="647"/>
      <c r="BQ97" s="648"/>
      <c r="BR97" s="69"/>
      <c r="BS97" s="6"/>
    </row>
    <row r="98" spans="1:71" ht="9.9499999999999993" customHeight="1">
      <c r="A98" s="69"/>
      <c r="B98" s="609"/>
      <c r="C98" s="610"/>
      <c r="D98" s="611"/>
      <c r="E98" s="615"/>
      <c r="F98" s="610"/>
      <c r="G98" s="611"/>
      <c r="H98" s="616"/>
      <c r="I98" s="617"/>
      <c r="J98" s="617"/>
      <c r="K98" s="617"/>
      <c r="L98" s="617"/>
      <c r="M98" s="617"/>
      <c r="N98" s="617"/>
      <c r="O98" s="617"/>
      <c r="P98" s="617"/>
      <c r="Q98" s="617"/>
      <c r="R98" s="617"/>
      <c r="S98" s="617"/>
      <c r="T98" s="617"/>
      <c r="U98" s="617"/>
      <c r="V98" s="617"/>
      <c r="W98" s="617"/>
      <c r="X98" s="617"/>
      <c r="Y98" s="617"/>
      <c r="Z98" s="617"/>
      <c r="AA98" s="617"/>
      <c r="AB98" s="617"/>
      <c r="AC98" s="617"/>
      <c r="AD98" s="618"/>
      <c r="AE98" s="622"/>
      <c r="AF98" s="610"/>
      <c r="AG98" s="610"/>
      <c r="AH98" s="611"/>
      <c r="AI98" s="623"/>
      <c r="AJ98" s="624"/>
      <c r="AK98" s="624"/>
      <c r="AL98" s="625"/>
      <c r="AM98" s="629"/>
      <c r="AN98" s="630"/>
      <c r="AO98" s="630"/>
      <c r="AP98" s="630"/>
      <c r="AQ98" s="630"/>
      <c r="AR98" s="630"/>
      <c r="AS98" s="630"/>
      <c r="AT98" s="633">
        <f t="shared" ref="AT98" si="32">AI98*AM98</f>
        <v>0</v>
      </c>
      <c r="AU98" s="634"/>
      <c r="AV98" s="634"/>
      <c r="AW98" s="634"/>
      <c r="AX98" s="634"/>
      <c r="AY98" s="634"/>
      <c r="AZ98" s="634"/>
      <c r="BA98" s="634"/>
      <c r="BB98" s="634"/>
      <c r="BC98" s="634"/>
      <c r="BD98" s="637"/>
      <c r="BE98" s="638"/>
      <c r="BF98" s="639"/>
      <c r="BG98" s="643">
        <f t="shared" ref="BG98" si="33">IF($BD98="※",$AT98*0.08,$AT98*0.1)</f>
        <v>0</v>
      </c>
      <c r="BH98" s="644"/>
      <c r="BI98" s="644"/>
      <c r="BJ98" s="644"/>
      <c r="BK98" s="644"/>
      <c r="BL98" s="644"/>
      <c r="BM98" s="644"/>
      <c r="BN98" s="644"/>
      <c r="BO98" s="644"/>
      <c r="BP98" s="644"/>
      <c r="BQ98" s="645"/>
      <c r="BR98" s="69"/>
      <c r="BS98" s="6"/>
    </row>
    <row r="99" spans="1:71" ht="9.9499999999999993" customHeight="1">
      <c r="A99" s="69"/>
      <c r="B99" s="612"/>
      <c r="C99" s="613"/>
      <c r="D99" s="614"/>
      <c r="E99" s="612"/>
      <c r="F99" s="613"/>
      <c r="G99" s="614"/>
      <c r="H99" s="619"/>
      <c r="I99" s="620"/>
      <c r="J99" s="620"/>
      <c r="K99" s="620"/>
      <c r="L99" s="620"/>
      <c r="M99" s="620"/>
      <c r="N99" s="620"/>
      <c r="O99" s="620"/>
      <c r="P99" s="620"/>
      <c r="Q99" s="620"/>
      <c r="R99" s="620"/>
      <c r="S99" s="620"/>
      <c r="T99" s="620"/>
      <c r="U99" s="620"/>
      <c r="V99" s="620"/>
      <c r="W99" s="620"/>
      <c r="X99" s="620"/>
      <c r="Y99" s="620"/>
      <c r="Z99" s="620"/>
      <c r="AA99" s="620"/>
      <c r="AB99" s="620"/>
      <c r="AC99" s="620"/>
      <c r="AD99" s="621"/>
      <c r="AE99" s="612"/>
      <c r="AF99" s="613"/>
      <c r="AG99" s="613"/>
      <c r="AH99" s="614"/>
      <c r="AI99" s="626"/>
      <c r="AJ99" s="627"/>
      <c r="AK99" s="627"/>
      <c r="AL99" s="628"/>
      <c r="AM99" s="631"/>
      <c r="AN99" s="632"/>
      <c r="AO99" s="632"/>
      <c r="AP99" s="632"/>
      <c r="AQ99" s="632"/>
      <c r="AR99" s="632"/>
      <c r="AS99" s="632"/>
      <c r="AT99" s="635"/>
      <c r="AU99" s="636"/>
      <c r="AV99" s="636"/>
      <c r="AW99" s="636"/>
      <c r="AX99" s="636"/>
      <c r="AY99" s="636"/>
      <c r="AZ99" s="636"/>
      <c r="BA99" s="636"/>
      <c r="BB99" s="636"/>
      <c r="BC99" s="636"/>
      <c r="BD99" s="640"/>
      <c r="BE99" s="641"/>
      <c r="BF99" s="642"/>
      <c r="BG99" s="646"/>
      <c r="BH99" s="647"/>
      <c r="BI99" s="647"/>
      <c r="BJ99" s="647"/>
      <c r="BK99" s="647"/>
      <c r="BL99" s="647"/>
      <c r="BM99" s="647"/>
      <c r="BN99" s="647"/>
      <c r="BO99" s="647"/>
      <c r="BP99" s="647"/>
      <c r="BQ99" s="648"/>
      <c r="BR99" s="69"/>
      <c r="BS99" s="6"/>
    </row>
    <row r="100" spans="1:71" ht="9.9499999999999993" customHeight="1">
      <c r="A100" s="69"/>
      <c r="B100" s="609"/>
      <c r="C100" s="610"/>
      <c r="D100" s="611"/>
      <c r="E100" s="615"/>
      <c r="F100" s="610"/>
      <c r="G100" s="611"/>
      <c r="H100" s="616"/>
      <c r="I100" s="617"/>
      <c r="J100" s="617"/>
      <c r="K100" s="617"/>
      <c r="L100" s="617"/>
      <c r="M100" s="617"/>
      <c r="N100" s="617"/>
      <c r="O100" s="617"/>
      <c r="P100" s="617"/>
      <c r="Q100" s="617"/>
      <c r="R100" s="617"/>
      <c r="S100" s="617"/>
      <c r="T100" s="617"/>
      <c r="U100" s="617"/>
      <c r="V100" s="617"/>
      <c r="W100" s="617"/>
      <c r="X100" s="617"/>
      <c r="Y100" s="617"/>
      <c r="Z100" s="617"/>
      <c r="AA100" s="617"/>
      <c r="AB100" s="617"/>
      <c r="AC100" s="617"/>
      <c r="AD100" s="618"/>
      <c r="AE100" s="622"/>
      <c r="AF100" s="610"/>
      <c r="AG100" s="610"/>
      <c r="AH100" s="611"/>
      <c r="AI100" s="623"/>
      <c r="AJ100" s="624"/>
      <c r="AK100" s="624"/>
      <c r="AL100" s="625"/>
      <c r="AM100" s="629"/>
      <c r="AN100" s="630"/>
      <c r="AO100" s="630"/>
      <c r="AP100" s="630"/>
      <c r="AQ100" s="630"/>
      <c r="AR100" s="630"/>
      <c r="AS100" s="630"/>
      <c r="AT100" s="633">
        <f t="shared" ref="AT100" si="34">AI100*AM100</f>
        <v>0</v>
      </c>
      <c r="AU100" s="634"/>
      <c r="AV100" s="634"/>
      <c r="AW100" s="634"/>
      <c r="AX100" s="634"/>
      <c r="AY100" s="634"/>
      <c r="AZ100" s="634"/>
      <c r="BA100" s="634"/>
      <c r="BB100" s="634"/>
      <c r="BC100" s="634"/>
      <c r="BD100" s="637"/>
      <c r="BE100" s="638"/>
      <c r="BF100" s="639"/>
      <c r="BG100" s="643">
        <f t="shared" ref="BG100" si="35">IF($BD100="※",$AT100*0.08,$AT100*0.1)</f>
        <v>0</v>
      </c>
      <c r="BH100" s="644"/>
      <c r="BI100" s="644"/>
      <c r="BJ100" s="644"/>
      <c r="BK100" s="644"/>
      <c r="BL100" s="644"/>
      <c r="BM100" s="644"/>
      <c r="BN100" s="644"/>
      <c r="BO100" s="644"/>
      <c r="BP100" s="644"/>
      <c r="BQ100" s="645"/>
      <c r="BR100" s="69"/>
      <c r="BS100" s="6"/>
    </row>
    <row r="101" spans="1:71" ht="9.9499999999999993" customHeight="1">
      <c r="A101" s="69"/>
      <c r="B101" s="612"/>
      <c r="C101" s="613"/>
      <c r="D101" s="614"/>
      <c r="E101" s="612"/>
      <c r="F101" s="613"/>
      <c r="G101" s="614"/>
      <c r="H101" s="619"/>
      <c r="I101" s="620"/>
      <c r="J101" s="620"/>
      <c r="K101" s="620"/>
      <c r="L101" s="620"/>
      <c r="M101" s="620"/>
      <c r="N101" s="620"/>
      <c r="O101" s="620"/>
      <c r="P101" s="620"/>
      <c r="Q101" s="620"/>
      <c r="R101" s="620"/>
      <c r="S101" s="620"/>
      <c r="T101" s="620"/>
      <c r="U101" s="620"/>
      <c r="V101" s="620"/>
      <c r="W101" s="620"/>
      <c r="X101" s="620"/>
      <c r="Y101" s="620"/>
      <c r="Z101" s="620"/>
      <c r="AA101" s="620"/>
      <c r="AB101" s="620"/>
      <c r="AC101" s="620"/>
      <c r="AD101" s="621"/>
      <c r="AE101" s="612"/>
      <c r="AF101" s="613"/>
      <c r="AG101" s="613"/>
      <c r="AH101" s="614"/>
      <c r="AI101" s="626"/>
      <c r="AJ101" s="627"/>
      <c r="AK101" s="627"/>
      <c r="AL101" s="628"/>
      <c r="AM101" s="631"/>
      <c r="AN101" s="632"/>
      <c r="AO101" s="632"/>
      <c r="AP101" s="632"/>
      <c r="AQ101" s="632"/>
      <c r="AR101" s="632"/>
      <c r="AS101" s="632"/>
      <c r="AT101" s="635"/>
      <c r="AU101" s="636"/>
      <c r="AV101" s="636"/>
      <c r="AW101" s="636"/>
      <c r="AX101" s="636"/>
      <c r="AY101" s="636"/>
      <c r="AZ101" s="636"/>
      <c r="BA101" s="636"/>
      <c r="BB101" s="636"/>
      <c r="BC101" s="636"/>
      <c r="BD101" s="640"/>
      <c r="BE101" s="641"/>
      <c r="BF101" s="642"/>
      <c r="BG101" s="646"/>
      <c r="BH101" s="647"/>
      <c r="BI101" s="647"/>
      <c r="BJ101" s="647"/>
      <c r="BK101" s="647"/>
      <c r="BL101" s="647"/>
      <c r="BM101" s="647"/>
      <c r="BN101" s="647"/>
      <c r="BO101" s="647"/>
      <c r="BP101" s="647"/>
      <c r="BQ101" s="648"/>
      <c r="BR101" s="69"/>
      <c r="BS101" s="6"/>
    </row>
    <row r="102" spans="1:71" ht="9.9499999999999993" customHeight="1">
      <c r="A102" s="69"/>
      <c r="B102" s="609"/>
      <c r="C102" s="610"/>
      <c r="D102" s="611"/>
      <c r="E102" s="615"/>
      <c r="F102" s="610"/>
      <c r="G102" s="611"/>
      <c r="H102" s="616"/>
      <c r="I102" s="617"/>
      <c r="J102" s="617"/>
      <c r="K102" s="617"/>
      <c r="L102" s="617"/>
      <c r="M102" s="617"/>
      <c r="N102" s="617"/>
      <c r="O102" s="617"/>
      <c r="P102" s="617"/>
      <c r="Q102" s="617"/>
      <c r="R102" s="617"/>
      <c r="S102" s="617"/>
      <c r="T102" s="617"/>
      <c r="U102" s="617"/>
      <c r="V102" s="617"/>
      <c r="W102" s="617"/>
      <c r="X102" s="617"/>
      <c r="Y102" s="617"/>
      <c r="Z102" s="617"/>
      <c r="AA102" s="617"/>
      <c r="AB102" s="617"/>
      <c r="AC102" s="617"/>
      <c r="AD102" s="618"/>
      <c r="AE102" s="622"/>
      <c r="AF102" s="610"/>
      <c r="AG102" s="610"/>
      <c r="AH102" s="611"/>
      <c r="AI102" s="623"/>
      <c r="AJ102" s="624"/>
      <c r="AK102" s="624"/>
      <c r="AL102" s="625"/>
      <c r="AM102" s="629"/>
      <c r="AN102" s="630"/>
      <c r="AO102" s="630"/>
      <c r="AP102" s="630"/>
      <c r="AQ102" s="630"/>
      <c r="AR102" s="630"/>
      <c r="AS102" s="630"/>
      <c r="AT102" s="633">
        <f t="shared" ref="AT102" si="36">AI102*AM102</f>
        <v>0</v>
      </c>
      <c r="AU102" s="634"/>
      <c r="AV102" s="634"/>
      <c r="AW102" s="634"/>
      <c r="AX102" s="634"/>
      <c r="AY102" s="634"/>
      <c r="AZ102" s="634"/>
      <c r="BA102" s="634"/>
      <c r="BB102" s="634"/>
      <c r="BC102" s="634"/>
      <c r="BD102" s="637"/>
      <c r="BE102" s="638"/>
      <c r="BF102" s="639"/>
      <c r="BG102" s="643">
        <f t="shared" ref="BG102" si="37">IF($BD102="※",$AT102*0.08,$AT102*0.1)</f>
        <v>0</v>
      </c>
      <c r="BH102" s="644"/>
      <c r="BI102" s="644"/>
      <c r="BJ102" s="644"/>
      <c r="BK102" s="644"/>
      <c r="BL102" s="644"/>
      <c r="BM102" s="644"/>
      <c r="BN102" s="644"/>
      <c r="BO102" s="644"/>
      <c r="BP102" s="644"/>
      <c r="BQ102" s="645"/>
      <c r="BR102" s="69"/>
      <c r="BS102" s="6"/>
    </row>
    <row r="103" spans="1:71" ht="9.9499999999999993" customHeight="1">
      <c r="A103" s="69"/>
      <c r="B103" s="612"/>
      <c r="C103" s="613"/>
      <c r="D103" s="614"/>
      <c r="E103" s="612"/>
      <c r="F103" s="613"/>
      <c r="G103" s="614"/>
      <c r="H103" s="619"/>
      <c r="I103" s="620"/>
      <c r="J103" s="620"/>
      <c r="K103" s="620"/>
      <c r="L103" s="620"/>
      <c r="M103" s="620"/>
      <c r="N103" s="620"/>
      <c r="O103" s="620"/>
      <c r="P103" s="620"/>
      <c r="Q103" s="620"/>
      <c r="R103" s="620"/>
      <c r="S103" s="620"/>
      <c r="T103" s="620"/>
      <c r="U103" s="620"/>
      <c r="V103" s="620"/>
      <c r="W103" s="620"/>
      <c r="X103" s="620"/>
      <c r="Y103" s="620"/>
      <c r="Z103" s="620"/>
      <c r="AA103" s="620"/>
      <c r="AB103" s="620"/>
      <c r="AC103" s="620"/>
      <c r="AD103" s="621"/>
      <c r="AE103" s="612"/>
      <c r="AF103" s="613"/>
      <c r="AG103" s="613"/>
      <c r="AH103" s="614"/>
      <c r="AI103" s="626"/>
      <c r="AJ103" s="627"/>
      <c r="AK103" s="627"/>
      <c r="AL103" s="628"/>
      <c r="AM103" s="631"/>
      <c r="AN103" s="632"/>
      <c r="AO103" s="632"/>
      <c r="AP103" s="632"/>
      <c r="AQ103" s="632"/>
      <c r="AR103" s="632"/>
      <c r="AS103" s="632"/>
      <c r="AT103" s="635"/>
      <c r="AU103" s="636"/>
      <c r="AV103" s="636"/>
      <c r="AW103" s="636"/>
      <c r="AX103" s="636"/>
      <c r="AY103" s="636"/>
      <c r="AZ103" s="636"/>
      <c r="BA103" s="636"/>
      <c r="BB103" s="636"/>
      <c r="BC103" s="636"/>
      <c r="BD103" s="640"/>
      <c r="BE103" s="641"/>
      <c r="BF103" s="642"/>
      <c r="BG103" s="646"/>
      <c r="BH103" s="647"/>
      <c r="BI103" s="647"/>
      <c r="BJ103" s="647"/>
      <c r="BK103" s="647"/>
      <c r="BL103" s="647"/>
      <c r="BM103" s="647"/>
      <c r="BN103" s="647"/>
      <c r="BO103" s="647"/>
      <c r="BP103" s="647"/>
      <c r="BQ103" s="648"/>
      <c r="BR103" s="69"/>
      <c r="BS103" s="6"/>
    </row>
    <row r="104" spans="1:71" ht="9.9499999999999993" customHeight="1">
      <c r="A104" s="69"/>
      <c r="B104" s="609"/>
      <c r="C104" s="610"/>
      <c r="D104" s="611"/>
      <c r="E104" s="615"/>
      <c r="F104" s="610"/>
      <c r="G104" s="611"/>
      <c r="H104" s="616"/>
      <c r="I104" s="617"/>
      <c r="J104" s="617"/>
      <c r="K104" s="617"/>
      <c r="L104" s="617"/>
      <c r="M104" s="617"/>
      <c r="N104" s="617"/>
      <c r="O104" s="617"/>
      <c r="P104" s="617"/>
      <c r="Q104" s="617"/>
      <c r="R104" s="617"/>
      <c r="S104" s="617"/>
      <c r="T104" s="617"/>
      <c r="U104" s="617"/>
      <c r="V104" s="617"/>
      <c r="W104" s="617"/>
      <c r="X104" s="617"/>
      <c r="Y104" s="617"/>
      <c r="Z104" s="617"/>
      <c r="AA104" s="617"/>
      <c r="AB104" s="617"/>
      <c r="AC104" s="617"/>
      <c r="AD104" s="618"/>
      <c r="AE104" s="622"/>
      <c r="AF104" s="610"/>
      <c r="AG104" s="610"/>
      <c r="AH104" s="611"/>
      <c r="AI104" s="623"/>
      <c r="AJ104" s="624"/>
      <c r="AK104" s="624"/>
      <c r="AL104" s="625"/>
      <c r="AM104" s="629"/>
      <c r="AN104" s="630"/>
      <c r="AO104" s="630"/>
      <c r="AP104" s="630"/>
      <c r="AQ104" s="630"/>
      <c r="AR104" s="630"/>
      <c r="AS104" s="630"/>
      <c r="AT104" s="633">
        <f t="shared" ref="AT104" si="38">AI104*AM104</f>
        <v>0</v>
      </c>
      <c r="AU104" s="634"/>
      <c r="AV104" s="634"/>
      <c r="AW104" s="634"/>
      <c r="AX104" s="634"/>
      <c r="AY104" s="634"/>
      <c r="AZ104" s="634"/>
      <c r="BA104" s="634"/>
      <c r="BB104" s="634"/>
      <c r="BC104" s="634"/>
      <c r="BD104" s="637"/>
      <c r="BE104" s="638"/>
      <c r="BF104" s="639"/>
      <c r="BG104" s="643">
        <f t="shared" ref="BG104" si="39">IF($BD104="※",$AT104*0.08,$AT104*0.1)</f>
        <v>0</v>
      </c>
      <c r="BH104" s="644"/>
      <c r="BI104" s="644"/>
      <c r="BJ104" s="644"/>
      <c r="BK104" s="644"/>
      <c r="BL104" s="644"/>
      <c r="BM104" s="644"/>
      <c r="BN104" s="644"/>
      <c r="BO104" s="644"/>
      <c r="BP104" s="644"/>
      <c r="BQ104" s="645"/>
      <c r="BR104" s="69"/>
      <c r="BS104" s="6"/>
    </row>
    <row r="105" spans="1:71" ht="9.9499999999999993" customHeight="1">
      <c r="A105" s="69"/>
      <c r="B105" s="612"/>
      <c r="C105" s="613"/>
      <c r="D105" s="614"/>
      <c r="E105" s="612"/>
      <c r="F105" s="613"/>
      <c r="G105" s="614"/>
      <c r="H105" s="619"/>
      <c r="I105" s="620"/>
      <c r="J105" s="620"/>
      <c r="K105" s="620"/>
      <c r="L105" s="620"/>
      <c r="M105" s="620"/>
      <c r="N105" s="620"/>
      <c r="O105" s="620"/>
      <c r="P105" s="620"/>
      <c r="Q105" s="620"/>
      <c r="R105" s="620"/>
      <c r="S105" s="620"/>
      <c r="T105" s="620"/>
      <c r="U105" s="620"/>
      <c r="V105" s="620"/>
      <c r="W105" s="620"/>
      <c r="X105" s="620"/>
      <c r="Y105" s="620"/>
      <c r="Z105" s="620"/>
      <c r="AA105" s="620"/>
      <c r="AB105" s="620"/>
      <c r="AC105" s="620"/>
      <c r="AD105" s="621"/>
      <c r="AE105" s="612"/>
      <c r="AF105" s="613"/>
      <c r="AG105" s="613"/>
      <c r="AH105" s="614"/>
      <c r="AI105" s="626"/>
      <c r="AJ105" s="627"/>
      <c r="AK105" s="627"/>
      <c r="AL105" s="628"/>
      <c r="AM105" s="631"/>
      <c r="AN105" s="632"/>
      <c r="AO105" s="632"/>
      <c r="AP105" s="632"/>
      <c r="AQ105" s="632"/>
      <c r="AR105" s="632"/>
      <c r="AS105" s="632"/>
      <c r="AT105" s="635"/>
      <c r="AU105" s="636"/>
      <c r="AV105" s="636"/>
      <c r="AW105" s="636"/>
      <c r="AX105" s="636"/>
      <c r="AY105" s="636"/>
      <c r="AZ105" s="636"/>
      <c r="BA105" s="636"/>
      <c r="BB105" s="636"/>
      <c r="BC105" s="636"/>
      <c r="BD105" s="640"/>
      <c r="BE105" s="641"/>
      <c r="BF105" s="642"/>
      <c r="BG105" s="646"/>
      <c r="BH105" s="647"/>
      <c r="BI105" s="647"/>
      <c r="BJ105" s="647"/>
      <c r="BK105" s="647"/>
      <c r="BL105" s="647"/>
      <c r="BM105" s="647"/>
      <c r="BN105" s="647"/>
      <c r="BO105" s="647"/>
      <c r="BP105" s="647"/>
      <c r="BQ105" s="648"/>
      <c r="BR105" s="69"/>
      <c r="BS105" s="6"/>
    </row>
    <row r="106" spans="1:71" ht="9.9499999999999993" customHeight="1">
      <c r="A106" s="69"/>
      <c r="B106" s="609"/>
      <c r="C106" s="610"/>
      <c r="D106" s="611"/>
      <c r="E106" s="615"/>
      <c r="F106" s="610"/>
      <c r="G106" s="611"/>
      <c r="H106" s="616"/>
      <c r="I106" s="617"/>
      <c r="J106" s="617"/>
      <c r="K106" s="617"/>
      <c r="L106" s="617"/>
      <c r="M106" s="617"/>
      <c r="N106" s="617"/>
      <c r="O106" s="617"/>
      <c r="P106" s="617"/>
      <c r="Q106" s="617"/>
      <c r="R106" s="617"/>
      <c r="S106" s="617"/>
      <c r="T106" s="617"/>
      <c r="U106" s="617"/>
      <c r="V106" s="617"/>
      <c r="W106" s="617"/>
      <c r="X106" s="617"/>
      <c r="Y106" s="617"/>
      <c r="Z106" s="617"/>
      <c r="AA106" s="617"/>
      <c r="AB106" s="617"/>
      <c r="AC106" s="617"/>
      <c r="AD106" s="618"/>
      <c r="AE106" s="622"/>
      <c r="AF106" s="610"/>
      <c r="AG106" s="610"/>
      <c r="AH106" s="611"/>
      <c r="AI106" s="623"/>
      <c r="AJ106" s="624"/>
      <c r="AK106" s="624"/>
      <c r="AL106" s="625"/>
      <c r="AM106" s="629"/>
      <c r="AN106" s="630"/>
      <c r="AO106" s="630"/>
      <c r="AP106" s="630"/>
      <c r="AQ106" s="630"/>
      <c r="AR106" s="630"/>
      <c r="AS106" s="630"/>
      <c r="AT106" s="633">
        <f t="shared" ref="AT106" si="40">AI106*AM106</f>
        <v>0</v>
      </c>
      <c r="AU106" s="634"/>
      <c r="AV106" s="634"/>
      <c r="AW106" s="634"/>
      <c r="AX106" s="634"/>
      <c r="AY106" s="634"/>
      <c r="AZ106" s="634"/>
      <c r="BA106" s="634"/>
      <c r="BB106" s="634"/>
      <c r="BC106" s="634"/>
      <c r="BD106" s="637"/>
      <c r="BE106" s="638"/>
      <c r="BF106" s="639"/>
      <c r="BG106" s="643">
        <f t="shared" ref="BG106" si="41">IF($BD106="※",$AT106*0.08,$AT106*0.1)</f>
        <v>0</v>
      </c>
      <c r="BH106" s="644"/>
      <c r="BI106" s="644"/>
      <c r="BJ106" s="644"/>
      <c r="BK106" s="644"/>
      <c r="BL106" s="644"/>
      <c r="BM106" s="644"/>
      <c r="BN106" s="644"/>
      <c r="BO106" s="644"/>
      <c r="BP106" s="644"/>
      <c r="BQ106" s="645"/>
      <c r="BR106" s="69"/>
      <c r="BS106" s="6"/>
    </row>
    <row r="107" spans="1:71" ht="9.9499999999999993" customHeight="1">
      <c r="A107" s="69"/>
      <c r="B107" s="612"/>
      <c r="C107" s="613"/>
      <c r="D107" s="614"/>
      <c r="E107" s="612"/>
      <c r="F107" s="613"/>
      <c r="G107" s="614"/>
      <c r="H107" s="619"/>
      <c r="I107" s="620"/>
      <c r="J107" s="620"/>
      <c r="K107" s="620"/>
      <c r="L107" s="620"/>
      <c r="M107" s="620"/>
      <c r="N107" s="620"/>
      <c r="O107" s="620"/>
      <c r="P107" s="620"/>
      <c r="Q107" s="620"/>
      <c r="R107" s="620"/>
      <c r="S107" s="620"/>
      <c r="T107" s="620"/>
      <c r="U107" s="620"/>
      <c r="V107" s="620"/>
      <c r="W107" s="620"/>
      <c r="X107" s="620"/>
      <c r="Y107" s="620"/>
      <c r="Z107" s="620"/>
      <c r="AA107" s="620"/>
      <c r="AB107" s="620"/>
      <c r="AC107" s="620"/>
      <c r="AD107" s="621"/>
      <c r="AE107" s="612"/>
      <c r="AF107" s="613"/>
      <c r="AG107" s="613"/>
      <c r="AH107" s="614"/>
      <c r="AI107" s="626"/>
      <c r="AJ107" s="627"/>
      <c r="AK107" s="627"/>
      <c r="AL107" s="628"/>
      <c r="AM107" s="631"/>
      <c r="AN107" s="632"/>
      <c r="AO107" s="632"/>
      <c r="AP107" s="632"/>
      <c r="AQ107" s="632"/>
      <c r="AR107" s="632"/>
      <c r="AS107" s="632"/>
      <c r="AT107" s="635"/>
      <c r="AU107" s="636"/>
      <c r="AV107" s="636"/>
      <c r="AW107" s="636"/>
      <c r="AX107" s="636"/>
      <c r="AY107" s="636"/>
      <c r="AZ107" s="636"/>
      <c r="BA107" s="636"/>
      <c r="BB107" s="636"/>
      <c r="BC107" s="636"/>
      <c r="BD107" s="640"/>
      <c r="BE107" s="641"/>
      <c r="BF107" s="642"/>
      <c r="BG107" s="646"/>
      <c r="BH107" s="647"/>
      <c r="BI107" s="647"/>
      <c r="BJ107" s="647"/>
      <c r="BK107" s="647"/>
      <c r="BL107" s="647"/>
      <c r="BM107" s="647"/>
      <c r="BN107" s="647"/>
      <c r="BO107" s="647"/>
      <c r="BP107" s="647"/>
      <c r="BQ107" s="648"/>
      <c r="BR107" s="69"/>
      <c r="BS107" s="6"/>
    </row>
    <row r="108" spans="1:71" ht="9.9499999999999993" customHeight="1">
      <c r="A108" s="69"/>
      <c r="B108" s="609"/>
      <c r="C108" s="610"/>
      <c r="D108" s="611"/>
      <c r="E108" s="615"/>
      <c r="F108" s="610"/>
      <c r="G108" s="611"/>
      <c r="H108" s="616"/>
      <c r="I108" s="617"/>
      <c r="J108" s="617"/>
      <c r="K108" s="617"/>
      <c r="L108" s="617"/>
      <c r="M108" s="617"/>
      <c r="N108" s="617"/>
      <c r="O108" s="617"/>
      <c r="P108" s="617"/>
      <c r="Q108" s="617"/>
      <c r="R108" s="617"/>
      <c r="S108" s="617"/>
      <c r="T108" s="617"/>
      <c r="U108" s="617"/>
      <c r="V108" s="617"/>
      <c r="W108" s="617"/>
      <c r="X108" s="617"/>
      <c r="Y108" s="617"/>
      <c r="Z108" s="617"/>
      <c r="AA108" s="617"/>
      <c r="AB108" s="617"/>
      <c r="AC108" s="617"/>
      <c r="AD108" s="618"/>
      <c r="AE108" s="622"/>
      <c r="AF108" s="610"/>
      <c r="AG108" s="610"/>
      <c r="AH108" s="611"/>
      <c r="AI108" s="623"/>
      <c r="AJ108" s="624"/>
      <c r="AK108" s="624"/>
      <c r="AL108" s="625"/>
      <c r="AM108" s="629"/>
      <c r="AN108" s="630"/>
      <c r="AO108" s="630"/>
      <c r="AP108" s="630"/>
      <c r="AQ108" s="630"/>
      <c r="AR108" s="630"/>
      <c r="AS108" s="630"/>
      <c r="AT108" s="633">
        <f t="shared" ref="AT108" si="42">AI108*AM108</f>
        <v>0</v>
      </c>
      <c r="AU108" s="634"/>
      <c r="AV108" s="634"/>
      <c r="AW108" s="634"/>
      <c r="AX108" s="634"/>
      <c r="AY108" s="634"/>
      <c r="AZ108" s="634"/>
      <c r="BA108" s="634"/>
      <c r="BB108" s="634"/>
      <c r="BC108" s="634"/>
      <c r="BD108" s="637"/>
      <c r="BE108" s="638"/>
      <c r="BF108" s="639"/>
      <c r="BG108" s="643">
        <f t="shared" ref="BG108" si="43">IF($BD108="※",$AT108*0.08,$AT108*0.1)</f>
        <v>0</v>
      </c>
      <c r="BH108" s="644"/>
      <c r="BI108" s="644"/>
      <c r="BJ108" s="644"/>
      <c r="BK108" s="644"/>
      <c r="BL108" s="644"/>
      <c r="BM108" s="644"/>
      <c r="BN108" s="644"/>
      <c r="BO108" s="644"/>
      <c r="BP108" s="644"/>
      <c r="BQ108" s="645"/>
      <c r="BR108" s="69"/>
      <c r="BS108" s="6"/>
    </row>
    <row r="109" spans="1:71" ht="9.9499999999999993" customHeight="1">
      <c r="A109" s="69"/>
      <c r="B109" s="612"/>
      <c r="C109" s="613"/>
      <c r="D109" s="614"/>
      <c r="E109" s="612"/>
      <c r="F109" s="613"/>
      <c r="G109" s="614"/>
      <c r="H109" s="619"/>
      <c r="I109" s="620"/>
      <c r="J109" s="620"/>
      <c r="K109" s="620"/>
      <c r="L109" s="620"/>
      <c r="M109" s="620"/>
      <c r="N109" s="620"/>
      <c r="O109" s="620"/>
      <c r="P109" s="620"/>
      <c r="Q109" s="620"/>
      <c r="R109" s="620"/>
      <c r="S109" s="620"/>
      <c r="T109" s="620"/>
      <c r="U109" s="620"/>
      <c r="V109" s="620"/>
      <c r="W109" s="620"/>
      <c r="X109" s="620"/>
      <c r="Y109" s="620"/>
      <c r="Z109" s="620"/>
      <c r="AA109" s="620"/>
      <c r="AB109" s="620"/>
      <c r="AC109" s="620"/>
      <c r="AD109" s="621"/>
      <c r="AE109" s="612"/>
      <c r="AF109" s="613"/>
      <c r="AG109" s="613"/>
      <c r="AH109" s="614"/>
      <c r="AI109" s="626"/>
      <c r="AJ109" s="627"/>
      <c r="AK109" s="627"/>
      <c r="AL109" s="628"/>
      <c r="AM109" s="631"/>
      <c r="AN109" s="632"/>
      <c r="AO109" s="632"/>
      <c r="AP109" s="632"/>
      <c r="AQ109" s="632"/>
      <c r="AR109" s="632"/>
      <c r="AS109" s="632"/>
      <c r="AT109" s="635"/>
      <c r="AU109" s="636"/>
      <c r="AV109" s="636"/>
      <c r="AW109" s="636"/>
      <c r="AX109" s="636"/>
      <c r="AY109" s="636"/>
      <c r="AZ109" s="636"/>
      <c r="BA109" s="636"/>
      <c r="BB109" s="636"/>
      <c r="BC109" s="636"/>
      <c r="BD109" s="640"/>
      <c r="BE109" s="641"/>
      <c r="BF109" s="642"/>
      <c r="BG109" s="646"/>
      <c r="BH109" s="647"/>
      <c r="BI109" s="647"/>
      <c r="BJ109" s="647"/>
      <c r="BK109" s="647"/>
      <c r="BL109" s="647"/>
      <c r="BM109" s="647"/>
      <c r="BN109" s="647"/>
      <c r="BO109" s="647"/>
      <c r="BP109" s="647"/>
      <c r="BQ109" s="648"/>
      <c r="BR109" s="69"/>
      <c r="BS109" s="6"/>
    </row>
    <row r="110" spans="1:71" ht="9.9499999999999993" customHeight="1">
      <c r="A110" s="69"/>
      <c r="B110" s="609"/>
      <c r="C110" s="610"/>
      <c r="D110" s="611"/>
      <c r="E110" s="615"/>
      <c r="F110" s="610"/>
      <c r="G110" s="611"/>
      <c r="H110" s="616"/>
      <c r="I110" s="617"/>
      <c r="J110" s="617"/>
      <c r="K110" s="617"/>
      <c r="L110" s="617"/>
      <c r="M110" s="617"/>
      <c r="N110" s="617"/>
      <c r="O110" s="617"/>
      <c r="P110" s="617"/>
      <c r="Q110" s="617"/>
      <c r="R110" s="617"/>
      <c r="S110" s="617"/>
      <c r="T110" s="617"/>
      <c r="U110" s="617"/>
      <c r="V110" s="617"/>
      <c r="W110" s="617"/>
      <c r="X110" s="617"/>
      <c r="Y110" s="617"/>
      <c r="Z110" s="617"/>
      <c r="AA110" s="617"/>
      <c r="AB110" s="617"/>
      <c r="AC110" s="617"/>
      <c r="AD110" s="618"/>
      <c r="AE110" s="622"/>
      <c r="AF110" s="610"/>
      <c r="AG110" s="610"/>
      <c r="AH110" s="611"/>
      <c r="AI110" s="623"/>
      <c r="AJ110" s="624"/>
      <c r="AK110" s="624"/>
      <c r="AL110" s="625"/>
      <c r="AM110" s="629"/>
      <c r="AN110" s="630"/>
      <c r="AO110" s="630"/>
      <c r="AP110" s="630"/>
      <c r="AQ110" s="630"/>
      <c r="AR110" s="630"/>
      <c r="AS110" s="630"/>
      <c r="AT110" s="633">
        <f t="shared" ref="AT110" si="44">AI110*AM110</f>
        <v>0</v>
      </c>
      <c r="AU110" s="634"/>
      <c r="AV110" s="634"/>
      <c r="AW110" s="634"/>
      <c r="AX110" s="634"/>
      <c r="AY110" s="634"/>
      <c r="AZ110" s="634"/>
      <c r="BA110" s="634"/>
      <c r="BB110" s="634"/>
      <c r="BC110" s="634"/>
      <c r="BD110" s="637"/>
      <c r="BE110" s="638"/>
      <c r="BF110" s="639"/>
      <c r="BG110" s="643">
        <f t="shared" ref="BG110" si="45">IF($BD110="※",$AT110*0.08,$AT110*0.1)</f>
        <v>0</v>
      </c>
      <c r="BH110" s="644"/>
      <c r="BI110" s="644"/>
      <c r="BJ110" s="644"/>
      <c r="BK110" s="644"/>
      <c r="BL110" s="644"/>
      <c r="BM110" s="644"/>
      <c r="BN110" s="644"/>
      <c r="BO110" s="644"/>
      <c r="BP110" s="644"/>
      <c r="BQ110" s="645"/>
      <c r="BR110" s="69"/>
      <c r="BS110" s="6"/>
    </row>
    <row r="111" spans="1:71" ht="9.9499999999999993" customHeight="1">
      <c r="A111" s="69"/>
      <c r="B111" s="612"/>
      <c r="C111" s="613"/>
      <c r="D111" s="614"/>
      <c r="E111" s="612"/>
      <c r="F111" s="613"/>
      <c r="G111" s="614"/>
      <c r="H111" s="619"/>
      <c r="I111" s="620"/>
      <c r="J111" s="620"/>
      <c r="K111" s="620"/>
      <c r="L111" s="620"/>
      <c r="M111" s="620"/>
      <c r="N111" s="620"/>
      <c r="O111" s="620"/>
      <c r="P111" s="620"/>
      <c r="Q111" s="620"/>
      <c r="R111" s="620"/>
      <c r="S111" s="620"/>
      <c r="T111" s="620"/>
      <c r="U111" s="620"/>
      <c r="V111" s="620"/>
      <c r="W111" s="620"/>
      <c r="X111" s="620"/>
      <c r="Y111" s="620"/>
      <c r="Z111" s="620"/>
      <c r="AA111" s="620"/>
      <c r="AB111" s="620"/>
      <c r="AC111" s="620"/>
      <c r="AD111" s="621"/>
      <c r="AE111" s="612"/>
      <c r="AF111" s="613"/>
      <c r="AG111" s="613"/>
      <c r="AH111" s="614"/>
      <c r="AI111" s="626"/>
      <c r="AJ111" s="627"/>
      <c r="AK111" s="627"/>
      <c r="AL111" s="628"/>
      <c r="AM111" s="631"/>
      <c r="AN111" s="632"/>
      <c r="AO111" s="632"/>
      <c r="AP111" s="632"/>
      <c r="AQ111" s="632"/>
      <c r="AR111" s="632"/>
      <c r="AS111" s="632"/>
      <c r="AT111" s="635"/>
      <c r="AU111" s="636"/>
      <c r="AV111" s="636"/>
      <c r="AW111" s="636"/>
      <c r="AX111" s="636"/>
      <c r="AY111" s="636"/>
      <c r="AZ111" s="636"/>
      <c r="BA111" s="636"/>
      <c r="BB111" s="636"/>
      <c r="BC111" s="636"/>
      <c r="BD111" s="640"/>
      <c r="BE111" s="641"/>
      <c r="BF111" s="642"/>
      <c r="BG111" s="646"/>
      <c r="BH111" s="647"/>
      <c r="BI111" s="647"/>
      <c r="BJ111" s="647"/>
      <c r="BK111" s="647"/>
      <c r="BL111" s="647"/>
      <c r="BM111" s="647"/>
      <c r="BN111" s="647"/>
      <c r="BO111" s="647"/>
      <c r="BP111" s="647"/>
      <c r="BQ111" s="648"/>
      <c r="BR111" s="69"/>
      <c r="BS111" s="6"/>
    </row>
    <row r="112" spans="1:71" ht="9.9499999999999993" customHeight="1">
      <c r="A112" s="69"/>
      <c r="B112" s="609"/>
      <c r="C112" s="610"/>
      <c r="D112" s="611"/>
      <c r="E112" s="615"/>
      <c r="F112" s="610"/>
      <c r="G112" s="611"/>
      <c r="H112" s="616"/>
      <c r="I112" s="617"/>
      <c r="J112" s="617"/>
      <c r="K112" s="617"/>
      <c r="L112" s="617"/>
      <c r="M112" s="617"/>
      <c r="N112" s="617"/>
      <c r="O112" s="617"/>
      <c r="P112" s="617"/>
      <c r="Q112" s="617"/>
      <c r="R112" s="617"/>
      <c r="S112" s="617"/>
      <c r="T112" s="617"/>
      <c r="U112" s="617"/>
      <c r="V112" s="617"/>
      <c r="W112" s="617"/>
      <c r="X112" s="617"/>
      <c r="Y112" s="617"/>
      <c r="Z112" s="617"/>
      <c r="AA112" s="617"/>
      <c r="AB112" s="617"/>
      <c r="AC112" s="617"/>
      <c r="AD112" s="618"/>
      <c r="AE112" s="622"/>
      <c r="AF112" s="610"/>
      <c r="AG112" s="610"/>
      <c r="AH112" s="611"/>
      <c r="AI112" s="623"/>
      <c r="AJ112" s="624"/>
      <c r="AK112" s="624"/>
      <c r="AL112" s="625"/>
      <c r="AM112" s="629"/>
      <c r="AN112" s="630"/>
      <c r="AO112" s="630"/>
      <c r="AP112" s="630"/>
      <c r="AQ112" s="630"/>
      <c r="AR112" s="630"/>
      <c r="AS112" s="630"/>
      <c r="AT112" s="633">
        <f t="shared" ref="AT112" si="46">AI112*AM112</f>
        <v>0</v>
      </c>
      <c r="AU112" s="634"/>
      <c r="AV112" s="634"/>
      <c r="AW112" s="634"/>
      <c r="AX112" s="634"/>
      <c r="AY112" s="634"/>
      <c r="AZ112" s="634"/>
      <c r="BA112" s="634"/>
      <c r="BB112" s="634"/>
      <c r="BC112" s="634"/>
      <c r="BD112" s="637"/>
      <c r="BE112" s="638"/>
      <c r="BF112" s="639"/>
      <c r="BG112" s="643">
        <f t="shared" ref="BG112" si="47">IF($BD112="※",$AT112*0.08,$AT112*0.1)</f>
        <v>0</v>
      </c>
      <c r="BH112" s="644"/>
      <c r="BI112" s="644"/>
      <c r="BJ112" s="644"/>
      <c r="BK112" s="644"/>
      <c r="BL112" s="644"/>
      <c r="BM112" s="644"/>
      <c r="BN112" s="644"/>
      <c r="BO112" s="644"/>
      <c r="BP112" s="644"/>
      <c r="BQ112" s="645"/>
      <c r="BR112" s="69"/>
      <c r="BS112" s="6"/>
    </row>
    <row r="113" spans="1:71" ht="9.9499999999999993" customHeight="1">
      <c r="A113" s="69"/>
      <c r="B113" s="612"/>
      <c r="C113" s="613"/>
      <c r="D113" s="614"/>
      <c r="E113" s="612"/>
      <c r="F113" s="613"/>
      <c r="G113" s="614"/>
      <c r="H113" s="619"/>
      <c r="I113" s="620"/>
      <c r="J113" s="620"/>
      <c r="K113" s="620"/>
      <c r="L113" s="620"/>
      <c r="M113" s="620"/>
      <c r="N113" s="620"/>
      <c r="O113" s="620"/>
      <c r="P113" s="620"/>
      <c r="Q113" s="620"/>
      <c r="R113" s="620"/>
      <c r="S113" s="620"/>
      <c r="T113" s="620"/>
      <c r="U113" s="620"/>
      <c r="V113" s="620"/>
      <c r="W113" s="620"/>
      <c r="X113" s="620"/>
      <c r="Y113" s="620"/>
      <c r="Z113" s="620"/>
      <c r="AA113" s="620"/>
      <c r="AB113" s="620"/>
      <c r="AC113" s="620"/>
      <c r="AD113" s="621"/>
      <c r="AE113" s="612"/>
      <c r="AF113" s="613"/>
      <c r="AG113" s="613"/>
      <c r="AH113" s="614"/>
      <c r="AI113" s="626"/>
      <c r="AJ113" s="627"/>
      <c r="AK113" s="627"/>
      <c r="AL113" s="628"/>
      <c r="AM113" s="631"/>
      <c r="AN113" s="632"/>
      <c r="AO113" s="632"/>
      <c r="AP113" s="632"/>
      <c r="AQ113" s="632"/>
      <c r="AR113" s="632"/>
      <c r="AS113" s="632"/>
      <c r="AT113" s="635"/>
      <c r="AU113" s="636"/>
      <c r="AV113" s="636"/>
      <c r="AW113" s="636"/>
      <c r="AX113" s="636"/>
      <c r="AY113" s="636"/>
      <c r="AZ113" s="636"/>
      <c r="BA113" s="636"/>
      <c r="BB113" s="636"/>
      <c r="BC113" s="636"/>
      <c r="BD113" s="640"/>
      <c r="BE113" s="641"/>
      <c r="BF113" s="642"/>
      <c r="BG113" s="646"/>
      <c r="BH113" s="647"/>
      <c r="BI113" s="647"/>
      <c r="BJ113" s="647"/>
      <c r="BK113" s="647"/>
      <c r="BL113" s="647"/>
      <c r="BM113" s="647"/>
      <c r="BN113" s="647"/>
      <c r="BO113" s="647"/>
      <c r="BP113" s="647"/>
      <c r="BQ113" s="648"/>
      <c r="BR113" s="69"/>
      <c r="BS113" s="6"/>
    </row>
    <row r="114" spans="1:71" ht="9.9499999999999993" customHeight="1">
      <c r="A114" s="69"/>
      <c r="B114" s="609"/>
      <c r="C114" s="610"/>
      <c r="D114" s="611"/>
      <c r="E114" s="615"/>
      <c r="F114" s="610"/>
      <c r="G114" s="611"/>
      <c r="H114" s="616"/>
      <c r="I114" s="617"/>
      <c r="J114" s="617"/>
      <c r="K114" s="617"/>
      <c r="L114" s="617"/>
      <c r="M114" s="617"/>
      <c r="N114" s="617"/>
      <c r="O114" s="617"/>
      <c r="P114" s="617"/>
      <c r="Q114" s="617"/>
      <c r="R114" s="617"/>
      <c r="S114" s="617"/>
      <c r="T114" s="617"/>
      <c r="U114" s="617"/>
      <c r="V114" s="617"/>
      <c r="W114" s="617"/>
      <c r="X114" s="617"/>
      <c r="Y114" s="617"/>
      <c r="Z114" s="617"/>
      <c r="AA114" s="617"/>
      <c r="AB114" s="617"/>
      <c r="AC114" s="617"/>
      <c r="AD114" s="618"/>
      <c r="AE114" s="622"/>
      <c r="AF114" s="610"/>
      <c r="AG114" s="610"/>
      <c r="AH114" s="611"/>
      <c r="AI114" s="623"/>
      <c r="AJ114" s="624"/>
      <c r="AK114" s="624"/>
      <c r="AL114" s="625"/>
      <c r="AM114" s="629"/>
      <c r="AN114" s="630"/>
      <c r="AO114" s="630"/>
      <c r="AP114" s="630"/>
      <c r="AQ114" s="630"/>
      <c r="AR114" s="630"/>
      <c r="AS114" s="630"/>
      <c r="AT114" s="633">
        <f t="shared" ref="AT114" si="48">AI114*AM114</f>
        <v>0</v>
      </c>
      <c r="AU114" s="634"/>
      <c r="AV114" s="634"/>
      <c r="AW114" s="634"/>
      <c r="AX114" s="634"/>
      <c r="AY114" s="634"/>
      <c r="AZ114" s="634"/>
      <c r="BA114" s="634"/>
      <c r="BB114" s="634"/>
      <c r="BC114" s="634"/>
      <c r="BD114" s="637"/>
      <c r="BE114" s="638"/>
      <c r="BF114" s="639"/>
      <c r="BG114" s="643">
        <f t="shared" ref="BG114" si="49">IF($BD114="※",$AT114*0.08,$AT114*0.1)</f>
        <v>0</v>
      </c>
      <c r="BH114" s="644"/>
      <c r="BI114" s="644"/>
      <c r="BJ114" s="644"/>
      <c r="BK114" s="644"/>
      <c r="BL114" s="644"/>
      <c r="BM114" s="644"/>
      <c r="BN114" s="644"/>
      <c r="BO114" s="644"/>
      <c r="BP114" s="644"/>
      <c r="BQ114" s="645"/>
      <c r="BR114" s="69"/>
      <c r="BS114" s="6"/>
    </row>
    <row r="115" spans="1:71" ht="9.9499999999999993" customHeight="1">
      <c r="A115" s="69"/>
      <c r="B115" s="612"/>
      <c r="C115" s="613"/>
      <c r="D115" s="614"/>
      <c r="E115" s="612"/>
      <c r="F115" s="613"/>
      <c r="G115" s="614"/>
      <c r="H115" s="619"/>
      <c r="I115" s="620"/>
      <c r="J115" s="620"/>
      <c r="K115" s="620"/>
      <c r="L115" s="620"/>
      <c r="M115" s="620"/>
      <c r="N115" s="620"/>
      <c r="O115" s="620"/>
      <c r="P115" s="620"/>
      <c r="Q115" s="620"/>
      <c r="R115" s="620"/>
      <c r="S115" s="620"/>
      <c r="T115" s="620"/>
      <c r="U115" s="620"/>
      <c r="V115" s="620"/>
      <c r="W115" s="620"/>
      <c r="X115" s="620"/>
      <c r="Y115" s="620"/>
      <c r="Z115" s="620"/>
      <c r="AA115" s="620"/>
      <c r="AB115" s="620"/>
      <c r="AC115" s="620"/>
      <c r="AD115" s="621"/>
      <c r="AE115" s="612"/>
      <c r="AF115" s="613"/>
      <c r="AG115" s="613"/>
      <c r="AH115" s="614"/>
      <c r="AI115" s="626"/>
      <c r="AJ115" s="627"/>
      <c r="AK115" s="627"/>
      <c r="AL115" s="628"/>
      <c r="AM115" s="631"/>
      <c r="AN115" s="632"/>
      <c r="AO115" s="632"/>
      <c r="AP115" s="632"/>
      <c r="AQ115" s="632"/>
      <c r="AR115" s="632"/>
      <c r="AS115" s="632"/>
      <c r="AT115" s="635"/>
      <c r="AU115" s="636"/>
      <c r="AV115" s="636"/>
      <c r="AW115" s="636"/>
      <c r="AX115" s="636"/>
      <c r="AY115" s="636"/>
      <c r="AZ115" s="636"/>
      <c r="BA115" s="636"/>
      <c r="BB115" s="636"/>
      <c r="BC115" s="636"/>
      <c r="BD115" s="640"/>
      <c r="BE115" s="641"/>
      <c r="BF115" s="642"/>
      <c r="BG115" s="646"/>
      <c r="BH115" s="647"/>
      <c r="BI115" s="647"/>
      <c r="BJ115" s="647"/>
      <c r="BK115" s="647"/>
      <c r="BL115" s="647"/>
      <c r="BM115" s="647"/>
      <c r="BN115" s="647"/>
      <c r="BO115" s="647"/>
      <c r="BP115" s="647"/>
      <c r="BQ115" s="648"/>
      <c r="BR115" s="69"/>
      <c r="BS115" s="6"/>
    </row>
    <row r="116" spans="1:71" ht="9.9499999999999993" customHeight="1">
      <c r="A116" s="69"/>
      <c r="B116" s="609"/>
      <c r="C116" s="610"/>
      <c r="D116" s="611"/>
      <c r="E116" s="615"/>
      <c r="F116" s="610"/>
      <c r="G116" s="611"/>
      <c r="H116" s="616"/>
      <c r="I116" s="617"/>
      <c r="J116" s="617"/>
      <c r="K116" s="617"/>
      <c r="L116" s="617"/>
      <c r="M116" s="617"/>
      <c r="N116" s="617"/>
      <c r="O116" s="617"/>
      <c r="P116" s="617"/>
      <c r="Q116" s="617"/>
      <c r="R116" s="617"/>
      <c r="S116" s="617"/>
      <c r="T116" s="617"/>
      <c r="U116" s="617"/>
      <c r="V116" s="617"/>
      <c r="W116" s="617"/>
      <c r="X116" s="617"/>
      <c r="Y116" s="617"/>
      <c r="Z116" s="617"/>
      <c r="AA116" s="617"/>
      <c r="AB116" s="617"/>
      <c r="AC116" s="617"/>
      <c r="AD116" s="618"/>
      <c r="AE116" s="622"/>
      <c r="AF116" s="610"/>
      <c r="AG116" s="610"/>
      <c r="AH116" s="611"/>
      <c r="AI116" s="623"/>
      <c r="AJ116" s="624"/>
      <c r="AK116" s="624"/>
      <c r="AL116" s="625"/>
      <c r="AM116" s="629"/>
      <c r="AN116" s="630"/>
      <c r="AO116" s="630"/>
      <c r="AP116" s="630"/>
      <c r="AQ116" s="630"/>
      <c r="AR116" s="630"/>
      <c r="AS116" s="630"/>
      <c r="AT116" s="633">
        <f t="shared" ref="AT116" si="50">AI116*AM116</f>
        <v>0</v>
      </c>
      <c r="AU116" s="634"/>
      <c r="AV116" s="634"/>
      <c r="AW116" s="634"/>
      <c r="AX116" s="634"/>
      <c r="AY116" s="634"/>
      <c r="AZ116" s="634"/>
      <c r="BA116" s="634"/>
      <c r="BB116" s="634"/>
      <c r="BC116" s="634"/>
      <c r="BD116" s="637"/>
      <c r="BE116" s="638"/>
      <c r="BF116" s="639"/>
      <c r="BG116" s="643">
        <f t="shared" ref="BG116" si="51">IF($BD116="※",$AT116*0.08,$AT116*0.1)</f>
        <v>0</v>
      </c>
      <c r="BH116" s="644"/>
      <c r="BI116" s="644"/>
      <c r="BJ116" s="644"/>
      <c r="BK116" s="644"/>
      <c r="BL116" s="644"/>
      <c r="BM116" s="644"/>
      <c r="BN116" s="644"/>
      <c r="BO116" s="644"/>
      <c r="BP116" s="644"/>
      <c r="BQ116" s="645"/>
      <c r="BR116" s="69"/>
      <c r="BS116" s="6"/>
    </row>
    <row r="117" spans="1:71" ht="9.9499999999999993" customHeight="1">
      <c r="A117" s="69"/>
      <c r="B117" s="612"/>
      <c r="C117" s="613"/>
      <c r="D117" s="614"/>
      <c r="E117" s="612"/>
      <c r="F117" s="613"/>
      <c r="G117" s="614"/>
      <c r="H117" s="619"/>
      <c r="I117" s="620"/>
      <c r="J117" s="620"/>
      <c r="K117" s="620"/>
      <c r="L117" s="620"/>
      <c r="M117" s="620"/>
      <c r="N117" s="620"/>
      <c r="O117" s="620"/>
      <c r="P117" s="620"/>
      <c r="Q117" s="620"/>
      <c r="R117" s="620"/>
      <c r="S117" s="620"/>
      <c r="T117" s="620"/>
      <c r="U117" s="620"/>
      <c r="V117" s="620"/>
      <c r="W117" s="620"/>
      <c r="X117" s="620"/>
      <c r="Y117" s="620"/>
      <c r="Z117" s="620"/>
      <c r="AA117" s="620"/>
      <c r="AB117" s="620"/>
      <c r="AC117" s="620"/>
      <c r="AD117" s="621"/>
      <c r="AE117" s="612"/>
      <c r="AF117" s="613"/>
      <c r="AG117" s="613"/>
      <c r="AH117" s="614"/>
      <c r="AI117" s="626"/>
      <c r="AJ117" s="627"/>
      <c r="AK117" s="627"/>
      <c r="AL117" s="628"/>
      <c r="AM117" s="631"/>
      <c r="AN117" s="632"/>
      <c r="AO117" s="632"/>
      <c r="AP117" s="632"/>
      <c r="AQ117" s="632"/>
      <c r="AR117" s="632"/>
      <c r="AS117" s="632"/>
      <c r="AT117" s="635"/>
      <c r="AU117" s="636"/>
      <c r="AV117" s="636"/>
      <c r="AW117" s="636"/>
      <c r="AX117" s="636"/>
      <c r="AY117" s="636"/>
      <c r="AZ117" s="636"/>
      <c r="BA117" s="636"/>
      <c r="BB117" s="636"/>
      <c r="BC117" s="636"/>
      <c r="BD117" s="640"/>
      <c r="BE117" s="641"/>
      <c r="BF117" s="642"/>
      <c r="BG117" s="646"/>
      <c r="BH117" s="647"/>
      <c r="BI117" s="647"/>
      <c r="BJ117" s="647"/>
      <c r="BK117" s="647"/>
      <c r="BL117" s="647"/>
      <c r="BM117" s="647"/>
      <c r="BN117" s="647"/>
      <c r="BO117" s="647"/>
      <c r="BP117" s="647"/>
      <c r="BQ117" s="648"/>
      <c r="BR117" s="69"/>
      <c r="BS117" s="6"/>
    </row>
    <row r="118" spans="1:71" ht="9.9499999999999993" customHeight="1">
      <c r="A118" s="69"/>
      <c r="B118" s="609"/>
      <c r="C118" s="610"/>
      <c r="D118" s="611"/>
      <c r="E118" s="615"/>
      <c r="F118" s="610"/>
      <c r="G118" s="611"/>
      <c r="H118" s="616"/>
      <c r="I118" s="617"/>
      <c r="J118" s="617"/>
      <c r="K118" s="617"/>
      <c r="L118" s="617"/>
      <c r="M118" s="617"/>
      <c r="N118" s="617"/>
      <c r="O118" s="617"/>
      <c r="P118" s="617"/>
      <c r="Q118" s="617"/>
      <c r="R118" s="617"/>
      <c r="S118" s="617"/>
      <c r="T118" s="617"/>
      <c r="U118" s="617"/>
      <c r="V118" s="617"/>
      <c r="W118" s="617"/>
      <c r="X118" s="617"/>
      <c r="Y118" s="617"/>
      <c r="Z118" s="617"/>
      <c r="AA118" s="617"/>
      <c r="AB118" s="617"/>
      <c r="AC118" s="617"/>
      <c r="AD118" s="618"/>
      <c r="AE118" s="622"/>
      <c r="AF118" s="610"/>
      <c r="AG118" s="610"/>
      <c r="AH118" s="611"/>
      <c r="AI118" s="623"/>
      <c r="AJ118" s="624"/>
      <c r="AK118" s="624"/>
      <c r="AL118" s="625"/>
      <c r="AM118" s="629"/>
      <c r="AN118" s="630"/>
      <c r="AO118" s="630"/>
      <c r="AP118" s="630"/>
      <c r="AQ118" s="630"/>
      <c r="AR118" s="630"/>
      <c r="AS118" s="630"/>
      <c r="AT118" s="633">
        <f t="shared" ref="AT118" si="52">AI118*AM118</f>
        <v>0</v>
      </c>
      <c r="AU118" s="634"/>
      <c r="AV118" s="634"/>
      <c r="AW118" s="634"/>
      <c r="AX118" s="634"/>
      <c r="AY118" s="634"/>
      <c r="AZ118" s="634"/>
      <c r="BA118" s="634"/>
      <c r="BB118" s="634"/>
      <c r="BC118" s="634"/>
      <c r="BD118" s="637"/>
      <c r="BE118" s="638"/>
      <c r="BF118" s="639"/>
      <c r="BG118" s="643">
        <f t="shared" ref="BG118:BG154" si="53">IF($BD118="※",$AT118*0.08,$AT118*0.1)</f>
        <v>0</v>
      </c>
      <c r="BH118" s="644"/>
      <c r="BI118" s="644"/>
      <c r="BJ118" s="644"/>
      <c r="BK118" s="644"/>
      <c r="BL118" s="644"/>
      <c r="BM118" s="644"/>
      <c r="BN118" s="644"/>
      <c r="BO118" s="644"/>
      <c r="BP118" s="644"/>
      <c r="BQ118" s="645"/>
      <c r="BR118" s="69"/>
      <c r="BS118" s="6"/>
    </row>
    <row r="119" spans="1:71" ht="9.9499999999999993" customHeight="1">
      <c r="A119" s="69"/>
      <c r="B119" s="612"/>
      <c r="C119" s="613"/>
      <c r="D119" s="614"/>
      <c r="E119" s="612"/>
      <c r="F119" s="613"/>
      <c r="G119" s="614"/>
      <c r="H119" s="619"/>
      <c r="I119" s="620"/>
      <c r="J119" s="620"/>
      <c r="K119" s="620"/>
      <c r="L119" s="620"/>
      <c r="M119" s="620"/>
      <c r="N119" s="620"/>
      <c r="O119" s="620"/>
      <c r="P119" s="620"/>
      <c r="Q119" s="620"/>
      <c r="R119" s="620"/>
      <c r="S119" s="620"/>
      <c r="T119" s="620"/>
      <c r="U119" s="620"/>
      <c r="V119" s="620"/>
      <c r="W119" s="620"/>
      <c r="X119" s="620"/>
      <c r="Y119" s="620"/>
      <c r="Z119" s="620"/>
      <c r="AA119" s="620"/>
      <c r="AB119" s="620"/>
      <c r="AC119" s="620"/>
      <c r="AD119" s="621"/>
      <c r="AE119" s="612"/>
      <c r="AF119" s="613"/>
      <c r="AG119" s="613"/>
      <c r="AH119" s="614"/>
      <c r="AI119" s="626"/>
      <c r="AJ119" s="627"/>
      <c r="AK119" s="627"/>
      <c r="AL119" s="628"/>
      <c r="AM119" s="631"/>
      <c r="AN119" s="632"/>
      <c r="AO119" s="632"/>
      <c r="AP119" s="632"/>
      <c r="AQ119" s="632"/>
      <c r="AR119" s="632"/>
      <c r="AS119" s="632"/>
      <c r="AT119" s="635"/>
      <c r="AU119" s="636"/>
      <c r="AV119" s="636"/>
      <c r="AW119" s="636"/>
      <c r="AX119" s="636"/>
      <c r="AY119" s="636"/>
      <c r="AZ119" s="636"/>
      <c r="BA119" s="636"/>
      <c r="BB119" s="636"/>
      <c r="BC119" s="636"/>
      <c r="BD119" s="640"/>
      <c r="BE119" s="641"/>
      <c r="BF119" s="642"/>
      <c r="BG119" s="646"/>
      <c r="BH119" s="647"/>
      <c r="BI119" s="647"/>
      <c r="BJ119" s="647"/>
      <c r="BK119" s="647"/>
      <c r="BL119" s="647"/>
      <c r="BM119" s="647"/>
      <c r="BN119" s="647"/>
      <c r="BO119" s="647"/>
      <c r="BP119" s="647"/>
      <c r="BQ119" s="648"/>
      <c r="BR119" s="69"/>
      <c r="BS119" s="6"/>
    </row>
    <row r="120" spans="1:71" ht="9.9499999999999993" customHeight="1">
      <c r="A120" s="69"/>
      <c r="B120" s="609"/>
      <c r="C120" s="610"/>
      <c r="D120" s="611"/>
      <c r="E120" s="615"/>
      <c r="F120" s="610"/>
      <c r="G120" s="611"/>
      <c r="H120" s="616"/>
      <c r="I120" s="617"/>
      <c r="J120" s="617"/>
      <c r="K120" s="617"/>
      <c r="L120" s="617"/>
      <c r="M120" s="617"/>
      <c r="N120" s="617"/>
      <c r="O120" s="617"/>
      <c r="P120" s="617"/>
      <c r="Q120" s="617"/>
      <c r="R120" s="617"/>
      <c r="S120" s="617"/>
      <c r="T120" s="617"/>
      <c r="U120" s="617"/>
      <c r="V120" s="617"/>
      <c r="W120" s="617"/>
      <c r="X120" s="617"/>
      <c r="Y120" s="617"/>
      <c r="Z120" s="617"/>
      <c r="AA120" s="617"/>
      <c r="AB120" s="617"/>
      <c r="AC120" s="617"/>
      <c r="AD120" s="618"/>
      <c r="AE120" s="622"/>
      <c r="AF120" s="610"/>
      <c r="AG120" s="610"/>
      <c r="AH120" s="611"/>
      <c r="AI120" s="623"/>
      <c r="AJ120" s="624"/>
      <c r="AK120" s="624"/>
      <c r="AL120" s="625"/>
      <c r="AM120" s="629"/>
      <c r="AN120" s="630"/>
      <c r="AO120" s="630"/>
      <c r="AP120" s="630"/>
      <c r="AQ120" s="630"/>
      <c r="AR120" s="630"/>
      <c r="AS120" s="630"/>
      <c r="AT120" s="633">
        <f t="shared" ref="AT120" si="54">AI120*AM120</f>
        <v>0</v>
      </c>
      <c r="AU120" s="634"/>
      <c r="AV120" s="634"/>
      <c r="AW120" s="634"/>
      <c r="AX120" s="634"/>
      <c r="AY120" s="634"/>
      <c r="AZ120" s="634"/>
      <c r="BA120" s="634"/>
      <c r="BB120" s="634"/>
      <c r="BC120" s="634"/>
      <c r="BD120" s="637"/>
      <c r="BE120" s="638"/>
      <c r="BF120" s="639"/>
      <c r="BG120" s="643">
        <f t="shared" si="53"/>
        <v>0</v>
      </c>
      <c r="BH120" s="644"/>
      <c r="BI120" s="644"/>
      <c r="BJ120" s="644"/>
      <c r="BK120" s="644"/>
      <c r="BL120" s="644"/>
      <c r="BM120" s="644"/>
      <c r="BN120" s="644"/>
      <c r="BO120" s="644"/>
      <c r="BP120" s="644"/>
      <c r="BQ120" s="645"/>
      <c r="BR120" s="69"/>
      <c r="BS120" s="6"/>
    </row>
    <row r="121" spans="1:71" ht="9.9499999999999993" customHeight="1">
      <c r="A121" s="69"/>
      <c r="B121" s="612"/>
      <c r="C121" s="613"/>
      <c r="D121" s="614"/>
      <c r="E121" s="612"/>
      <c r="F121" s="613"/>
      <c r="G121" s="614"/>
      <c r="H121" s="619"/>
      <c r="I121" s="620"/>
      <c r="J121" s="620"/>
      <c r="K121" s="620"/>
      <c r="L121" s="620"/>
      <c r="M121" s="620"/>
      <c r="N121" s="620"/>
      <c r="O121" s="620"/>
      <c r="P121" s="620"/>
      <c r="Q121" s="620"/>
      <c r="R121" s="620"/>
      <c r="S121" s="620"/>
      <c r="T121" s="620"/>
      <c r="U121" s="620"/>
      <c r="V121" s="620"/>
      <c r="W121" s="620"/>
      <c r="X121" s="620"/>
      <c r="Y121" s="620"/>
      <c r="Z121" s="620"/>
      <c r="AA121" s="620"/>
      <c r="AB121" s="620"/>
      <c r="AC121" s="620"/>
      <c r="AD121" s="621"/>
      <c r="AE121" s="612"/>
      <c r="AF121" s="613"/>
      <c r="AG121" s="613"/>
      <c r="AH121" s="614"/>
      <c r="AI121" s="626"/>
      <c r="AJ121" s="627"/>
      <c r="AK121" s="627"/>
      <c r="AL121" s="628"/>
      <c r="AM121" s="631"/>
      <c r="AN121" s="632"/>
      <c r="AO121" s="632"/>
      <c r="AP121" s="632"/>
      <c r="AQ121" s="632"/>
      <c r="AR121" s="632"/>
      <c r="AS121" s="632"/>
      <c r="AT121" s="635"/>
      <c r="AU121" s="636"/>
      <c r="AV121" s="636"/>
      <c r="AW121" s="636"/>
      <c r="AX121" s="636"/>
      <c r="AY121" s="636"/>
      <c r="AZ121" s="636"/>
      <c r="BA121" s="636"/>
      <c r="BB121" s="636"/>
      <c r="BC121" s="636"/>
      <c r="BD121" s="640"/>
      <c r="BE121" s="641"/>
      <c r="BF121" s="642"/>
      <c r="BG121" s="646"/>
      <c r="BH121" s="647"/>
      <c r="BI121" s="647"/>
      <c r="BJ121" s="647"/>
      <c r="BK121" s="647"/>
      <c r="BL121" s="647"/>
      <c r="BM121" s="647"/>
      <c r="BN121" s="647"/>
      <c r="BO121" s="647"/>
      <c r="BP121" s="647"/>
      <c r="BQ121" s="648"/>
      <c r="BR121" s="69"/>
      <c r="BS121" s="6"/>
    </row>
    <row r="122" spans="1:71" ht="9.9499999999999993" customHeight="1">
      <c r="A122" s="69"/>
      <c r="B122" s="609"/>
      <c r="C122" s="610"/>
      <c r="D122" s="611"/>
      <c r="E122" s="615"/>
      <c r="F122" s="610"/>
      <c r="G122" s="611"/>
      <c r="H122" s="616"/>
      <c r="I122" s="617"/>
      <c r="J122" s="617"/>
      <c r="K122" s="617"/>
      <c r="L122" s="617"/>
      <c r="M122" s="617"/>
      <c r="N122" s="617"/>
      <c r="O122" s="617"/>
      <c r="P122" s="617"/>
      <c r="Q122" s="617"/>
      <c r="R122" s="617"/>
      <c r="S122" s="617"/>
      <c r="T122" s="617"/>
      <c r="U122" s="617"/>
      <c r="V122" s="617"/>
      <c r="W122" s="617"/>
      <c r="X122" s="617"/>
      <c r="Y122" s="617"/>
      <c r="Z122" s="617"/>
      <c r="AA122" s="617"/>
      <c r="AB122" s="617"/>
      <c r="AC122" s="617"/>
      <c r="AD122" s="618"/>
      <c r="AE122" s="622"/>
      <c r="AF122" s="610"/>
      <c r="AG122" s="610"/>
      <c r="AH122" s="611"/>
      <c r="AI122" s="623"/>
      <c r="AJ122" s="624"/>
      <c r="AK122" s="624"/>
      <c r="AL122" s="625"/>
      <c r="AM122" s="629"/>
      <c r="AN122" s="630"/>
      <c r="AO122" s="630"/>
      <c r="AP122" s="630"/>
      <c r="AQ122" s="630"/>
      <c r="AR122" s="630"/>
      <c r="AS122" s="630"/>
      <c r="AT122" s="633">
        <f t="shared" ref="AT122" si="55">AI122*AM122</f>
        <v>0</v>
      </c>
      <c r="AU122" s="634"/>
      <c r="AV122" s="634"/>
      <c r="AW122" s="634"/>
      <c r="AX122" s="634"/>
      <c r="AY122" s="634"/>
      <c r="AZ122" s="634"/>
      <c r="BA122" s="634"/>
      <c r="BB122" s="634"/>
      <c r="BC122" s="634"/>
      <c r="BD122" s="637"/>
      <c r="BE122" s="638"/>
      <c r="BF122" s="639"/>
      <c r="BG122" s="643">
        <f t="shared" si="53"/>
        <v>0</v>
      </c>
      <c r="BH122" s="644"/>
      <c r="BI122" s="644"/>
      <c r="BJ122" s="644"/>
      <c r="BK122" s="644"/>
      <c r="BL122" s="644"/>
      <c r="BM122" s="644"/>
      <c r="BN122" s="644"/>
      <c r="BO122" s="644"/>
      <c r="BP122" s="644"/>
      <c r="BQ122" s="645"/>
      <c r="BR122" s="69"/>
      <c r="BS122" s="6"/>
    </row>
    <row r="123" spans="1:71" ht="9.9499999999999993" customHeight="1">
      <c r="A123" s="69"/>
      <c r="B123" s="612"/>
      <c r="C123" s="613"/>
      <c r="D123" s="614"/>
      <c r="E123" s="612"/>
      <c r="F123" s="613"/>
      <c r="G123" s="614"/>
      <c r="H123" s="619"/>
      <c r="I123" s="620"/>
      <c r="J123" s="620"/>
      <c r="K123" s="620"/>
      <c r="L123" s="620"/>
      <c r="M123" s="620"/>
      <c r="N123" s="620"/>
      <c r="O123" s="620"/>
      <c r="P123" s="620"/>
      <c r="Q123" s="620"/>
      <c r="R123" s="620"/>
      <c r="S123" s="620"/>
      <c r="T123" s="620"/>
      <c r="U123" s="620"/>
      <c r="V123" s="620"/>
      <c r="W123" s="620"/>
      <c r="X123" s="620"/>
      <c r="Y123" s="620"/>
      <c r="Z123" s="620"/>
      <c r="AA123" s="620"/>
      <c r="AB123" s="620"/>
      <c r="AC123" s="620"/>
      <c r="AD123" s="621"/>
      <c r="AE123" s="612"/>
      <c r="AF123" s="613"/>
      <c r="AG123" s="613"/>
      <c r="AH123" s="614"/>
      <c r="AI123" s="626"/>
      <c r="AJ123" s="627"/>
      <c r="AK123" s="627"/>
      <c r="AL123" s="628"/>
      <c r="AM123" s="631"/>
      <c r="AN123" s="632"/>
      <c r="AO123" s="632"/>
      <c r="AP123" s="632"/>
      <c r="AQ123" s="632"/>
      <c r="AR123" s="632"/>
      <c r="AS123" s="632"/>
      <c r="AT123" s="635"/>
      <c r="AU123" s="636"/>
      <c r="AV123" s="636"/>
      <c r="AW123" s="636"/>
      <c r="AX123" s="636"/>
      <c r="AY123" s="636"/>
      <c r="AZ123" s="636"/>
      <c r="BA123" s="636"/>
      <c r="BB123" s="636"/>
      <c r="BC123" s="636"/>
      <c r="BD123" s="640"/>
      <c r="BE123" s="641"/>
      <c r="BF123" s="642"/>
      <c r="BG123" s="646"/>
      <c r="BH123" s="647"/>
      <c r="BI123" s="647"/>
      <c r="BJ123" s="647"/>
      <c r="BK123" s="647"/>
      <c r="BL123" s="647"/>
      <c r="BM123" s="647"/>
      <c r="BN123" s="647"/>
      <c r="BO123" s="647"/>
      <c r="BP123" s="647"/>
      <c r="BQ123" s="648"/>
      <c r="BR123" s="69"/>
      <c r="BS123" s="6"/>
    </row>
    <row r="124" spans="1:71" ht="9.9499999999999993" customHeight="1">
      <c r="A124" s="69"/>
      <c r="B124" s="609"/>
      <c r="C124" s="610"/>
      <c r="D124" s="611"/>
      <c r="E124" s="615"/>
      <c r="F124" s="610"/>
      <c r="G124" s="611"/>
      <c r="H124" s="616"/>
      <c r="I124" s="617"/>
      <c r="J124" s="617"/>
      <c r="K124" s="617"/>
      <c r="L124" s="617"/>
      <c r="M124" s="617"/>
      <c r="N124" s="617"/>
      <c r="O124" s="617"/>
      <c r="P124" s="617"/>
      <c r="Q124" s="617"/>
      <c r="R124" s="617"/>
      <c r="S124" s="617"/>
      <c r="T124" s="617"/>
      <c r="U124" s="617"/>
      <c r="V124" s="617"/>
      <c r="W124" s="617"/>
      <c r="X124" s="617"/>
      <c r="Y124" s="617"/>
      <c r="Z124" s="617"/>
      <c r="AA124" s="617"/>
      <c r="AB124" s="617"/>
      <c r="AC124" s="617"/>
      <c r="AD124" s="618"/>
      <c r="AE124" s="622"/>
      <c r="AF124" s="610"/>
      <c r="AG124" s="610"/>
      <c r="AH124" s="611"/>
      <c r="AI124" s="623"/>
      <c r="AJ124" s="624"/>
      <c r="AK124" s="624"/>
      <c r="AL124" s="625"/>
      <c r="AM124" s="629"/>
      <c r="AN124" s="630"/>
      <c r="AO124" s="630"/>
      <c r="AP124" s="630"/>
      <c r="AQ124" s="630"/>
      <c r="AR124" s="630"/>
      <c r="AS124" s="630"/>
      <c r="AT124" s="633">
        <f t="shared" ref="AT124" si="56">AI124*AM124</f>
        <v>0</v>
      </c>
      <c r="AU124" s="634"/>
      <c r="AV124" s="634"/>
      <c r="AW124" s="634"/>
      <c r="AX124" s="634"/>
      <c r="AY124" s="634"/>
      <c r="AZ124" s="634"/>
      <c r="BA124" s="634"/>
      <c r="BB124" s="634"/>
      <c r="BC124" s="634"/>
      <c r="BD124" s="637"/>
      <c r="BE124" s="638"/>
      <c r="BF124" s="639"/>
      <c r="BG124" s="643">
        <f t="shared" si="53"/>
        <v>0</v>
      </c>
      <c r="BH124" s="644"/>
      <c r="BI124" s="644"/>
      <c r="BJ124" s="644"/>
      <c r="BK124" s="644"/>
      <c r="BL124" s="644"/>
      <c r="BM124" s="644"/>
      <c r="BN124" s="644"/>
      <c r="BO124" s="644"/>
      <c r="BP124" s="644"/>
      <c r="BQ124" s="645"/>
      <c r="BR124" s="69"/>
      <c r="BS124" s="6"/>
    </row>
    <row r="125" spans="1:71" ht="9.9499999999999993" customHeight="1">
      <c r="A125" s="69"/>
      <c r="B125" s="612"/>
      <c r="C125" s="613"/>
      <c r="D125" s="614"/>
      <c r="E125" s="612"/>
      <c r="F125" s="613"/>
      <c r="G125" s="614"/>
      <c r="H125" s="619"/>
      <c r="I125" s="620"/>
      <c r="J125" s="620"/>
      <c r="K125" s="620"/>
      <c r="L125" s="620"/>
      <c r="M125" s="620"/>
      <c r="N125" s="620"/>
      <c r="O125" s="620"/>
      <c r="P125" s="620"/>
      <c r="Q125" s="620"/>
      <c r="R125" s="620"/>
      <c r="S125" s="620"/>
      <c r="T125" s="620"/>
      <c r="U125" s="620"/>
      <c r="V125" s="620"/>
      <c r="W125" s="620"/>
      <c r="X125" s="620"/>
      <c r="Y125" s="620"/>
      <c r="Z125" s="620"/>
      <c r="AA125" s="620"/>
      <c r="AB125" s="620"/>
      <c r="AC125" s="620"/>
      <c r="AD125" s="621"/>
      <c r="AE125" s="612"/>
      <c r="AF125" s="613"/>
      <c r="AG125" s="613"/>
      <c r="AH125" s="614"/>
      <c r="AI125" s="626"/>
      <c r="AJ125" s="627"/>
      <c r="AK125" s="627"/>
      <c r="AL125" s="628"/>
      <c r="AM125" s="631"/>
      <c r="AN125" s="632"/>
      <c r="AO125" s="632"/>
      <c r="AP125" s="632"/>
      <c r="AQ125" s="632"/>
      <c r="AR125" s="632"/>
      <c r="AS125" s="632"/>
      <c r="AT125" s="635"/>
      <c r="AU125" s="636"/>
      <c r="AV125" s="636"/>
      <c r="AW125" s="636"/>
      <c r="AX125" s="636"/>
      <c r="AY125" s="636"/>
      <c r="AZ125" s="636"/>
      <c r="BA125" s="636"/>
      <c r="BB125" s="636"/>
      <c r="BC125" s="636"/>
      <c r="BD125" s="640"/>
      <c r="BE125" s="641"/>
      <c r="BF125" s="642"/>
      <c r="BG125" s="646"/>
      <c r="BH125" s="647"/>
      <c r="BI125" s="647"/>
      <c r="BJ125" s="647"/>
      <c r="BK125" s="647"/>
      <c r="BL125" s="647"/>
      <c r="BM125" s="647"/>
      <c r="BN125" s="647"/>
      <c r="BO125" s="647"/>
      <c r="BP125" s="647"/>
      <c r="BQ125" s="648"/>
      <c r="BR125" s="69"/>
      <c r="BS125" s="6"/>
    </row>
    <row r="126" spans="1:71" ht="9.9499999999999993" customHeight="1">
      <c r="A126" s="69"/>
      <c r="B126" s="609"/>
      <c r="C126" s="610"/>
      <c r="D126" s="611"/>
      <c r="E126" s="615"/>
      <c r="F126" s="610"/>
      <c r="G126" s="611"/>
      <c r="H126" s="616"/>
      <c r="I126" s="617"/>
      <c r="J126" s="617"/>
      <c r="K126" s="617"/>
      <c r="L126" s="617"/>
      <c r="M126" s="617"/>
      <c r="N126" s="617"/>
      <c r="O126" s="617"/>
      <c r="P126" s="617"/>
      <c r="Q126" s="617"/>
      <c r="R126" s="617"/>
      <c r="S126" s="617"/>
      <c r="T126" s="617"/>
      <c r="U126" s="617"/>
      <c r="V126" s="617"/>
      <c r="W126" s="617"/>
      <c r="X126" s="617"/>
      <c r="Y126" s="617"/>
      <c r="Z126" s="617"/>
      <c r="AA126" s="617"/>
      <c r="AB126" s="617"/>
      <c r="AC126" s="617"/>
      <c r="AD126" s="618"/>
      <c r="AE126" s="622"/>
      <c r="AF126" s="610"/>
      <c r="AG126" s="610"/>
      <c r="AH126" s="611"/>
      <c r="AI126" s="623"/>
      <c r="AJ126" s="624"/>
      <c r="AK126" s="624"/>
      <c r="AL126" s="625"/>
      <c r="AM126" s="629"/>
      <c r="AN126" s="630"/>
      <c r="AO126" s="630"/>
      <c r="AP126" s="630"/>
      <c r="AQ126" s="630"/>
      <c r="AR126" s="630"/>
      <c r="AS126" s="630"/>
      <c r="AT126" s="633">
        <f t="shared" ref="AT126" si="57">AI126*AM126</f>
        <v>0</v>
      </c>
      <c r="AU126" s="634"/>
      <c r="AV126" s="634"/>
      <c r="AW126" s="634"/>
      <c r="AX126" s="634"/>
      <c r="AY126" s="634"/>
      <c r="AZ126" s="634"/>
      <c r="BA126" s="634"/>
      <c r="BB126" s="634"/>
      <c r="BC126" s="634"/>
      <c r="BD126" s="637"/>
      <c r="BE126" s="638"/>
      <c r="BF126" s="639"/>
      <c r="BG126" s="643">
        <f t="shared" si="53"/>
        <v>0</v>
      </c>
      <c r="BH126" s="644"/>
      <c r="BI126" s="644"/>
      <c r="BJ126" s="644"/>
      <c r="BK126" s="644"/>
      <c r="BL126" s="644"/>
      <c r="BM126" s="644"/>
      <c r="BN126" s="644"/>
      <c r="BO126" s="644"/>
      <c r="BP126" s="644"/>
      <c r="BQ126" s="645"/>
      <c r="BR126" s="69"/>
      <c r="BS126" s="6"/>
    </row>
    <row r="127" spans="1:71" ht="9.9499999999999993" customHeight="1">
      <c r="A127" s="69"/>
      <c r="B127" s="612"/>
      <c r="C127" s="613"/>
      <c r="D127" s="614"/>
      <c r="E127" s="612"/>
      <c r="F127" s="613"/>
      <c r="G127" s="614"/>
      <c r="H127" s="619"/>
      <c r="I127" s="620"/>
      <c r="J127" s="620"/>
      <c r="K127" s="620"/>
      <c r="L127" s="620"/>
      <c r="M127" s="620"/>
      <c r="N127" s="620"/>
      <c r="O127" s="620"/>
      <c r="P127" s="620"/>
      <c r="Q127" s="620"/>
      <c r="R127" s="620"/>
      <c r="S127" s="620"/>
      <c r="T127" s="620"/>
      <c r="U127" s="620"/>
      <c r="V127" s="620"/>
      <c r="W127" s="620"/>
      <c r="X127" s="620"/>
      <c r="Y127" s="620"/>
      <c r="Z127" s="620"/>
      <c r="AA127" s="620"/>
      <c r="AB127" s="620"/>
      <c r="AC127" s="620"/>
      <c r="AD127" s="621"/>
      <c r="AE127" s="612"/>
      <c r="AF127" s="613"/>
      <c r="AG127" s="613"/>
      <c r="AH127" s="614"/>
      <c r="AI127" s="626"/>
      <c r="AJ127" s="627"/>
      <c r="AK127" s="627"/>
      <c r="AL127" s="628"/>
      <c r="AM127" s="631"/>
      <c r="AN127" s="632"/>
      <c r="AO127" s="632"/>
      <c r="AP127" s="632"/>
      <c r="AQ127" s="632"/>
      <c r="AR127" s="632"/>
      <c r="AS127" s="632"/>
      <c r="AT127" s="635"/>
      <c r="AU127" s="636"/>
      <c r="AV127" s="636"/>
      <c r="AW127" s="636"/>
      <c r="AX127" s="636"/>
      <c r="AY127" s="636"/>
      <c r="AZ127" s="636"/>
      <c r="BA127" s="636"/>
      <c r="BB127" s="636"/>
      <c r="BC127" s="636"/>
      <c r="BD127" s="640"/>
      <c r="BE127" s="641"/>
      <c r="BF127" s="642"/>
      <c r="BG127" s="646"/>
      <c r="BH127" s="647"/>
      <c r="BI127" s="647"/>
      <c r="BJ127" s="647"/>
      <c r="BK127" s="647"/>
      <c r="BL127" s="647"/>
      <c r="BM127" s="647"/>
      <c r="BN127" s="647"/>
      <c r="BO127" s="647"/>
      <c r="BP127" s="647"/>
      <c r="BQ127" s="648"/>
      <c r="BR127" s="69"/>
      <c r="BS127" s="6"/>
    </row>
    <row r="128" spans="1:71" ht="9.9499999999999993" customHeight="1">
      <c r="A128" s="69"/>
      <c r="B128" s="609"/>
      <c r="C128" s="610"/>
      <c r="D128" s="611"/>
      <c r="E128" s="615"/>
      <c r="F128" s="610"/>
      <c r="G128" s="611"/>
      <c r="H128" s="616"/>
      <c r="I128" s="617"/>
      <c r="J128" s="617"/>
      <c r="K128" s="617"/>
      <c r="L128" s="617"/>
      <c r="M128" s="617"/>
      <c r="N128" s="617"/>
      <c r="O128" s="617"/>
      <c r="P128" s="617"/>
      <c r="Q128" s="617"/>
      <c r="R128" s="617"/>
      <c r="S128" s="617"/>
      <c r="T128" s="617"/>
      <c r="U128" s="617"/>
      <c r="V128" s="617"/>
      <c r="W128" s="617"/>
      <c r="X128" s="617"/>
      <c r="Y128" s="617"/>
      <c r="Z128" s="617"/>
      <c r="AA128" s="617"/>
      <c r="AB128" s="617"/>
      <c r="AC128" s="617"/>
      <c r="AD128" s="618"/>
      <c r="AE128" s="622"/>
      <c r="AF128" s="610"/>
      <c r="AG128" s="610"/>
      <c r="AH128" s="611"/>
      <c r="AI128" s="623"/>
      <c r="AJ128" s="624"/>
      <c r="AK128" s="624"/>
      <c r="AL128" s="625"/>
      <c r="AM128" s="629"/>
      <c r="AN128" s="630"/>
      <c r="AO128" s="630"/>
      <c r="AP128" s="630"/>
      <c r="AQ128" s="630"/>
      <c r="AR128" s="630"/>
      <c r="AS128" s="630"/>
      <c r="AT128" s="633">
        <f t="shared" ref="AT128" si="58">AI128*AM128</f>
        <v>0</v>
      </c>
      <c r="AU128" s="634"/>
      <c r="AV128" s="634"/>
      <c r="AW128" s="634"/>
      <c r="AX128" s="634"/>
      <c r="AY128" s="634"/>
      <c r="AZ128" s="634"/>
      <c r="BA128" s="634"/>
      <c r="BB128" s="634"/>
      <c r="BC128" s="634"/>
      <c r="BD128" s="637"/>
      <c r="BE128" s="638"/>
      <c r="BF128" s="639"/>
      <c r="BG128" s="643">
        <f t="shared" si="53"/>
        <v>0</v>
      </c>
      <c r="BH128" s="644"/>
      <c r="BI128" s="644"/>
      <c r="BJ128" s="644"/>
      <c r="BK128" s="644"/>
      <c r="BL128" s="644"/>
      <c r="BM128" s="644"/>
      <c r="BN128" s="644"/>
      <c r="BO128" s="644"/>
      <c r="BP128" s="644"/>
      <c r="BQ128" s="645"/>
      <c r="BR128" s="69"/>
      <c r="BS128" s="6"/>
    </row>
    <row r="129" spans="1:71" ht="9.9499999999999993" customHeight="1">
      <c r="A129" s="69"/>
      <c r="B129" s="612"/>
      <c r="C129" s="613"/>
      <c r="D129" s="614"/>
      <c r="E129" s="612"/>
      <c r="F129" s="613"/>
      <c r="G129" s="614"/>
      <c r="H129" s="619"/>
      <c r="I129" s="620"/>
      <c r="J129" s="620"/>
      <c r="K129" s="620"/>
      <c r="L129" s="620"/>
      <c r="M129" s="620"/>
      <c r="N129" s="620"/>
      <c r="O129" s="620"/>
      <c r="P129" s="620"/>
      <c r="Q129" s="620"/>
      <c r="R129" s="620"/>
      <c r="S129" s="620"/>
      <c r="T129" s="620"/>
      <c r="U129" s="620"/>
      <c r="V129" s="620"/>
      <c r="W129" s="620"/>
      <c r="X129" s="620"/>
      <c r="Y129" s="620"/>
      <c r="Z129" s="620"/>
      <c r="AA129" s="620"/>
      <c r="AB129" s="620"/>
      <c r="AC129" s="620"/>
      <c r="AD129" s="621"/>
      <c r="AE129" s="612"/>
      <c r="AF129" s="613"/>
      <c r="AG129" s="613"/>
      <c r="AH129" s="614"/>
      <c r="AI129" s="626"/>
      <c r="AJ129" s="627"/>
      <c r="AK129" s="627"/>
      <c r="AL129" s="628"/>
      <c r="AM129" s="631"/>
      <c r="AN129" s="632"/>
      <c r="AO129" s="632"/>
      <c r="AP129" s="632"/>
      <c r="AQ129" s="632"/>
      <c r="AR129" s="632"/>
      <c r="AS129" s="632"/>
      <c r="AT129" s="635"/>
      <c r="AU129" s="636"/>
      <c r="AV129" s="636"/>
      <c r="AW129" s="636"/>
      <c r="AX129" s="636"/>
      <c r="AY129" s="636"/>
      <c r="AZ129" s="636"/>
      <c r="BA129" s="636"/>
      <c r="BB129" s="636"/>
      <c r="BC129" s="636"/>
      <c r="BD129" s="640"/>
      <c r="BE129" s="641"/>
      <c r="BF129" s="642"/>
      <c r="BG129" s="646"/>
      <c r="BH129" s="647"/>
      <c r="BI129" s="647"/>
      <c r="BJ129" s="647"/>
      <c r="BK129" s="647"/>
      <c r="BL129" s="647"/>
      <c r="BM129" s="647"/>
      <c r="BN129" s="647"/>
      <c r="BO129" s="647"/>
      <c r="BP129" s="647"/>
      <c r="BQ129" s="648"/>
      <c r="BR129" s="69"/>
      <c r="BS129" s="6"/>
    </row>
    <row r="130" spans="1:71" ht="9.9499999999999993" customHeight="1">
      <c r="A130" s="69"/>
      <c r="B130" s="609"/>
      <c r="C130" s="610"/>
      <c r="D130" s="611"/>
      <c r="E130" s="615"/>
      <c r="F130" s="610"/>
      <c r="G130" s="611"/>
      <c r="H130" s="616"/>
      <c r="I130" s="617"/>
      <c r="J130" s="617"/>
      <c r="K130" s="617"/>
      <c r="L130" s="617"/>
      <c r="M130" s="617"/>
      <c r="N130" s="617"/>
      <c r="O130" s="617"/>
      <c r="P130" s="617"/>
      <c r="Q130" s="617"/>
      <c r="R130" s="617"/>
      <c r="S130" s="617"/>
      <c r="T130" s="617"/>
      <c r="U130" s="617"/>
      <c r="V130" s="617"/>
      <c r="W130" s="617"/>
      <c r="X130" s="617"/>
      <c r="Y130" s="617"/>
      <c r="Z130" s="617"/>
      <c r="AA130" s="617"/>
      <c r="AB130" s="617"/>
      <c r="AC130" s="617"/>
      <c r="AD130" s="618"/>
      <c r="AE130" s="622"/>
      <c r="AF130" s="610"/>
      <c r="AG130" s="610"/>
      <c r="AH130" s="611"/>
      <c r="AI130" s="623"/>
      <c r="AJ130" s="624"/>
      <c r="AK130" s="624"/>
      <c r="AL130" s="625"/>
      <c r="AM130" s="629"/>
      <c r="AN130" s="630"/>
      <c r="AO130" s="630"/>
      <c r="AP130" s="630"/>
      <c r="AQ130" s="630"/>
      <c r="AR130" s="630"/>
      <c r="AS130" s="630"/>
      <c r="AT130" s="633">
        <f t="shared" ref="AT130" si="59">AI130*AM130</f>
        <v>0</v>
      </c>
      <c r="AU130" s="634"/>
      <c r="AV130" s="634"/>
      <c r="AW130" s="634"/>
      <c r="AX130" s="634"/>
      <c r="AY130" s="634"/>
      <c r="AZ130" s="634"/>
      <c r="BA130" s="634"/>
      <c r="BB130" s="634"/>
      <c r="BC130" s="634"/>
      <c r="BD130" s="637"/>
      <c r="BE130" s="638"/>
      <c r="BF130" s="639"/>
      <c r="BG130" s="643">
        <f t="shared" si="53"/>
        <v>0</v>
      </c>
      <c r="BH130" s="644"/>
      <c r="BI130" s="644"/>
      <c r="BJ130" s="644"/>
      <c r="BK130" s="644"/>
      <c r="BL130" s="644"/>
      <c r="BM130" s="644"/>
      <c r="BN130" s="644"/>
      <c r="BO130" s="644"/>
      <c r="BP130" s="644"/>
      <c r="BQ130" s="645"/>
      <c r="BR130" s="69"/>
      <c r="BS130" s="6"/>
    </row>
    <row r="131" spans="1:71" ht="9.9499999999999993" customHeight="1">
      <c r="A131" s="69"/>
      <c r="B131" s="612"/>
      <c r="C131" s="613"/>
      <c r="D131" s="614"/>
      <c r="E131" s="612"/>
      <c r="F131" s="613"/>
      <c r="G131" s="614"/>
      <c r="H131" s="619"/>
      <c r="I131" s="620"/>
      <c r="J131" s="620"/>
      <c r="K131" s="620"/>
      <c r="L131" s="620"/>
      <c r="M131" s="620"/>
      <c r="N131" s="620"/>
      <c r="O131" s="620"/>
      <c r="P131" s="620"/>
      <c r="Q131" s="620"/>
      <c r="R131" s="620"/>
      <c r="S131" s="620"/>
      <c r="T131" s="620"/>
      <c r="U131" s="620"/>
      <c r="V131" s="620"/>
      <c r="W131" s="620"/>
      <c r="X131" s="620"/>
      <c r="Y131" s="620"/>
      <c r="Z131" s="620"/>
      <c r="AA131" s="620"/>
      <c r="AB131" s="620"/>
      <c r="AC131" s="620"/>
      <c r="AD131" s="621"/>
      <c r="AE131" s="612"/>
      <c r="AF131" s="613"/>
      <c r="AG131" s="613"/>
      <c r="AH131" s="614"/>
      <c r="AI131" s="626"/>
      <c r="AJ131" s="627"/>
      <c r="AK131" s="627"/>
      <c r="AL131" s="628"/>
      <c r="AM131" s="631"/>
      <c r="AN131" s="632"/>
      <c r="AO131" s="632"/>
      <c r="AP131" s="632"/>
      <c r="AQ131" s="632"/>
      <c r="AR131" s="632"/>
      <c r="AS131" s="632"/>
      <c r="AT131" s="635"/>
      <c r="AU131" s="636"/>
      <c r="AV131" s="636"/>
      <c r="AW131" s="636"/>
      <c r="AX131" s="636"/>
      <c r="AY131" s="636"/>
      <c r="AZ131" s="636"/>
      <c r="BA131" s="636"/>
      <c r="BB131" s="636"/>
      <c r="BC131" s="636"/>
      <c r="BD131" s="640"/>
      <c r="BE131" s="641"/>
      <c r="BF131" s="642"/>
      <c r="BG131" s="646"/>
      <c r="BH131" s="647"/>
      <c r="BI131" s="647"/>
      <c r="BJ131" s="647"/>
      <c r="BK131" s="647"/>
      <c r="BL131" s="647"/>
      <c r="BM131" s="647"/>
      <c r="BN131" s="647"/>
      <c r="BO131" s="647"/>
      <c r="BP131" s="647"/>
      <c r="BQ131" s="648"/>
      <c r="BR131" s="69"/>
      <c r="BS131" s="6"/>
    </row>
    <row r="132" spans="1:71" ht="9.9499999999999993" customHeight="1">
      <c r="A132" s="69"/>
      <c r="B132" s="609"/>
      <c r="C132" s="610"/>
      <c r="D132" s="611"/>
      <c r="E132" s="615"/>
      <c r="F132" s="610"/>
      <c r="G132" s="611"/>
      <c r="H132" s="616"/>
      <c r="I132" s="617"/>
      <c r="J132" s="617"/>
      <c r="K132" s="617"/>
      <c r="L132" s="617"/>
      <c r="M132" s="617"/>
      <c r="N132" s="617"/>
      <c r="O132" s="617"/>
      <c r="P132" s="617"/>
      <c r="Q132" s="617"/>
      <c r="R132" s="617"/>
      <c r="S132" s="617"/>
      <c r="T132" s="617"/>
      <c r="U132" s="617"/>
      <c r="V132" s="617"/>
      <c r="W132" s="617"/>
      <c r="X132" s="617"/>
      <c r="Y132" s="617"/>
      <c r="Z132" s="617"/>
      <c r="AA132" s="617"/>
      <c r="AB132" s="617"/>
      <c r="AC132" s="617"/>
      <c r="AD132" s="618"/>
      <c r="AE132" s="622"/>
      <c r="AF132" s="610"/>
      <c r="AG132" s="610"/>
      <c r="AH132" s="611"/>
      <c r="AI132" s="623"/>
      <c r="AJ132" s="624"/>
      <c r="AK132" s="624"/>
      <c r="AL132" s="625"/>
      <c r="AM132" s="629"/>
      <c r="AN132" s="630"/>
      <c r="AO132" s="630"/>
      <c r="AP132" s="630"/>
      <c r="AQ132" s="630"/>
      <c r="AR132" s="630"/>
      <c r="AS132" s="630"/>
      <c r="AT132" s="633">
        <f t="shared" ref="AT132" si="60">AI132*AM132</f>
        <v>0</v>
      </c>
      <c r="AU132" s="634"/>
      <c r="AV132" s="634"/>
      <c r="AW132" s="634"/>
      <c r="AX132" s="634"/>
      <c r="AY132" s="634"/>
      <c r="AZ132" s="634"/>
      <c r="BA132" s="634"/>
      <c r="BB132" s="634"/>
      <c r="BC132" s="634"/>
      <c r="BD132" s="637"/>
      <c r="BE132" s="638"/>
      <c r="BF132" s="639"/>
      <c r="BG132" s="643">
        <f t="shared" si="53"/>
        <v>0</v>
      </c>
      <c r="BH132" s="644"/>
      <c r="BI132" s="644"/>
      <c r="BJ132" s="644"/>
      <c r="BK132" s="644"/>
      <c r="BL132" s="644"/>
      <c r="BM132" s="644"/>
      <c r="BN132" s="644"/>
      <c r="BO132" s="644"/>
      <c r="BP132" s="644"/>
      <c r="BQ132" s="645"/>
      <c r="BR132" s="69"/>
      <c r="BS132" s="6"/>
    </row>
    <row r="133" spans="1:71" ht="9.9499999999999993" customHeight="1">
      <c r="A133" s="69"/>
      <c r="B133" s="612"/>
      <c r="C133" s="613"/>
      <c r="D133" s="614"/>
      <c r="E133" s="612"/>
      <c r="F133" s="613"/>
      <c r="G133" s="614"/>
      <c r="H133" s="619"/>
      <c r="I133" s="620"/>
      <c r="J133" s="620"/>
      <c r="K133" s="620"/>
      <c r="L133" s="620"/>
      <c r="M133" s="620"/>
      <c r="N133" s="620"/>
      <c r="O133" s="620"/>
      <c r="P133" s="620"/>
      <c r="Q133" s="620"/>
      <c r="R133" s="620"/>
      <c r="S133" s="620"/>
      <c r="T133" s="620"/>
      <c r="U133" s="620"/>
      <c r="V133" s="620"/>
      <c r="W133" s="620"/>
      <c r="X133" s="620"/>
      <c r="Y133" s="620"/>
      <c r="Z133" s="620"/>
      <c r="AA133" s="620"/>
      <c r="AB133" s="620"/>
      <c r="AC133" s="620"/>
      <c r="AD133" s="621"/>
      <c r="AE133" s="612"/>
      <c r="AF133" s="613"/>
      <c r="AG133" s="613"/>
      <c r="AH133" s="614"/>
      <c r="AI133" s="626"/>
      <c r="AJ133" s="627"/>
      <c r="AK133" s="627"/>
      <c r="AL133" s="628"/>
      <c r="AM133" s="631"/>
      <c r="AN133" s="632"/>
      <c r="AO133" s="632"/>
      <c r="AP133" s="632"/>
      <c r="AQ133" s="632"/>
      <c r="AR133" s="632"/>
      <c r="AS133" s="632"/>
      <c r="AT133" s="635"/>
      <c r="AU133" s="636"/>
      <c r="AV133" s="636"/>
      <c r="AW133" s="636"/>
      <c r="AX133" s="636"/>
      <c r="AY133" s="636"/>
      <c r="AZ133" s="636"/>
      <c r="BA133" s="636"/>
      <c r="BB133" s="636"/>
      <c r="BC133" s="636"/>
      <c r="BD133" s="640"/>
      <c r="BE133" s="641"/>
      <c r="BF133" s="642"/>
      <c r="BG133" s="646"/>
      <c r="BH133" s="647"/>
      <c r="BI133" s="647"/>
      <c r="BJ133" s="647"/>
      <c r="BK133" s="647"/>
      <c r="BL133" s="647"/>
      <c r="BM133" s="647"/>
      <c r="BN133" s="647"/>
      <c r="BO133" s="647"/>
      <c r="BP133" s="647"/>
      <c r="BQ133" s="648"/>
      <c r="BR133" s="69"/>
      <c r="BS133" s="6"/>
    </row>
    <row r="134" spans="1:71" ht="9.9499999999999993" customHeight="1">
      <c r="A134" s="69"/>
      <c r="B134" s="609"/>
      <c r="C134" s="610"/>
      <c r="D134" s="611"/>
      <c r="E134" s="615"/>
      <c r="F134" s="610"/>
      <c r="G134" s="611"/>
      <c r="H134" s="616"/>
      <c r="I134" s="617"/>
      <c r="J134" s="617"/>
      <c r="K134" s="617"/>
      <c r="L134" s="617"/>
      <c r="M134" s="617"/>
      <c r="N134" s="617"/>
      <c r="O134" s="617"/>
      <c r="P134" s="617"/>
      <c r="Q134" s="617"/>
      <c r="R134" s="617"/>
      <c r="S134" s="617"/>
      <c r="T134" s="617"/>
      <c r="U134" s="617"/>
      <c r="V134" s="617"/>
      <c r="W134" s="617"/>
      <c r="X134" s="617"/>
      <c r="Y134" s="617"/>
      <c r="Z134" s="617"/>
      <c r="AA134" s="617"/>
      <c r="AB134" s="617"/>
      <c r="AC134" s="617"/>
      <c r="AD134" s="618"/>
      <c r="AE134" s="622"/>
      <c r="AF134" s="610"/>
      <c r="AG134" s="610"/>
      <c r="AH134" s="611"/>
      <c r="AI134" s="623"/>
      <c r="AJ134" s="624"/>
      <c r="AK134" s="624"/>
      <c r="AL134" s="625"/>
      <c r="AM134" s="629"/>
      <c r="AN134" s="630"/>
      <c r="AO134" s="630"/>
      <c r="AP134" s="630"/>
      <c r="AQ134" s="630"/>
      <c r="AR134" s="630"/>
      <c r="AS134" s="630"/>
      <c r="AT134" s="633">
        <f t="shared" ref="AT134" si="61">AI134*AM134</f>
        <v>0</v>
      </c>
      <c r="AU134" s="634"/>
      <c r="AV134" s="634"/>
      <c r="AW134" s="634"/>
      <c r="AX134" s="634"/>
      <c r="AY134" s="634"/>
      <c r="AZ134" s="634"/>
      <c r="BA134" s="634"/>
      <c r="BB134" s="634"/>
      <c r="BC134" s="634"/>
      <c r="BD134" s="637"/>
      <c r="BE134" s="638"/>
      <c r="BF134" s="639"/>
      <c r="BG134" s="643">
        <f t="shared" si="53"/>
        <v>0</v>
      </c>
      <c r="BH134" s="644"/>
      <c r="BI134" s="644"/>
      <c r="BJ134" s="644"/>
      <c r="BK134" s="644"/>
      <c r="BL134" s="644"/>
      <c r="BM134" s="644"/>
      <c r="BN134" s="644"/>
      <c r="BO134" s="644"/>
      <c r="BP134" s="644"/>
      <c r="BQ134" s="645"/>
      <c r="BR134" s="69"/>
      <c r="BS134" s="6"/>
    </row>
    <row r="135" spans="1:71" ht="9.9499999999999993" customHeight="1">
      <c r="A135" s="69"/>
      <c r="B135" s="612"/>
      <c r="C135" s="613"/>
      <c r="D135" s="614"/>
      <c r="E135" s="612"/>
      <c r="F135" s="613"/>
      <c r="G135" s="614"/>
      <c r="H135" s="619"/>
      <c r="I135" s="620"/>
      <c r="J135" s="620"/>
      <c r="K135" s="620"/>
      <c r="L135" s="620"/>
      <c r="M135" s="620"/>
      <c r="N135" s="620"/>
      <c r="O135" s="620"/>
      <c r="P135" s="620"/>
      <c r="Q135" s="620"/>
      <c r="R135" s="620"/>
      <c r="S135" s="620"/>
      <c r="T135" s="620"/>
      <c r="U135" s="620"/>
      <c r="V135" s="620"/>
      <c r="W135" s="620"/>
      <c r="X135" s="620"/>
      <c r="Y135" s="620"/>
      <c r="Z135" s="620"/>
      <c r="AA135" s="620"/>
      <c r="AB135" s="620"/>
      <c r="AC135" s="620"/>
      <c r="AD135" s="621"/>
      <c r="AE135" s="612"/>
      <c r="AF135" s="613"/>
      <c r="AG135" s="613"/>
      <c r="AH135" s="614"/>
      <c r="AI135" s="626"/>
      <c r="AJ135" s="627"/>
      <c r="AK135" s="627"/>
      <c r="AL135" s="628"/>
      <c r="AM135" s="631"/>
      <c r="AN135" s="632"/>
      <c r="AO135" s="632"/>
      <c r="AP135" s="632"/>
      <c r="AQ135" s="632"/>
      <c r="AR135" s="632"/>
      <c r="AS135" s="632"/>
      <c r="AT135" s="635"/>
      <c r="AU135" s="636"/>
      <c r="AV135" s="636"/>
      <c r="AW135" s="636"/>
      <c r="AX135" s="636"/>
      <c r="AY135" s="636"/>
      <c r="AZ135" s="636"/>
      <c r="BA135" s="636"/>
      <c r="BB135" s="636"/>
      <c r="BC135" s="636"/>
      <c r="BD135" s="640"/>
      <c r="BE135" s="641"/>
      <c r="BF135" s="642"/>
      <c r="BG135" s="646"/>
      <c r="BH135" s="647"/>
      <c r="BI135" s="647"/>
      <c r="BJ135" s="647"/>
      <c r="BK135" s="647"/>
      <c r="BL135" s="647"/>
      <c r="BM135" s="647"/>
      <c r="BN135" s="647"/>
      <c r="BO135" s="647"/>
      <c r="BP135" s="647"/>
      <c r="BQ135" s="648"/>
      <c r="BR135" s="69"/>
      <c r="BS135" s="6"/>
    </row>
    <row r="136" spans="1:71" ht="9.9499999999999993" customHeight="1">
      <c r="A136" s="69"/>
      <c r="B136" s="609"/>
      <c r="C136" s="610"/>
      <c r="D136" s="611"/>
      <c r="E136" s="615"/>
      <c r="F136" s="610"/>
      <c r="G136" s="611"/>
      <c r="H136" s="616"/>
      <c r="I136" s="617"/>
      <c r="J136" s="617"/>
      <c r="K136" s="617"/>
      <c r="L136" s="617"/>
      <c r="M136" s="617"/>
      <c r="N136" s="617"/>
      <c r="O136" s="617"/>
      <c r="P136" s="617"/>
      <c r="Q136" s="617"/>
      <c r="R136" s="617"/>
      <c r="S136" s="617"/>
      <c r="T136" s="617"/>
      <c r="U136" s="617"/>
      <c r="V136" s="617"/>
      <c r="W136" s="617"/>
      <c r="X136" s="617"/>
      <c r="Y136" s="617"/>
      <c r="Z136" s="617"/>
      <c r="AA136" s="617"/>
      <c r="AB136" s="617"/>
      <c r="AC136" s="617"/>
      <c r="AD136" s="618"/>
      <c r="AE136" s="622"/>
      <c r="AF136" s="610"/>
      <c r="AG136" s="610"/>
      <c r="AH136" s="611"/>
      <c r="AI136" s="623"/>
      <c r="AJ136" s="624"/>
      <c r="AK136" s="624"/>
      <c r="AL136" s="625"/>
      <c r="AM136" s="629"/>
      <c r="AN136" s="630"/>
      <c r="AO136" s="630"/>
      <c r="AP136" s="630"/>
      <c r="AQ136" s="630"/>
      <c r="AR136" s="630"/>
      <c r="AS136" s="630"/>
      <c r="AT136" s="633">
        <f t="shared" ref="AT136" si="62">AI136*AM136</f>
        <v>0</v>
      </c>
      <c r="AU136" s="634"/>
      <c r="AV136" s="634"/>
      <c r="AW136" s="634"/>
      <c r="AX136" s="634"/>
      <c r="AY136" s="634"/>
      <c r="AZ136" s="634"/>
      <c r="BA136" s="634"/>
      <c r="BB136" s="634"/>
      <c r="BC136" s="634"/>
      <c r="BD136" s="637"/>
      <c r="BE136" s="638"/>
      <c r="BF136" s="639"/>
      <c r="BG136" s="643">
        <f t="shared" si="53"/>
        <v>0</v>
      </c>
      <c r="BH136" s="644"/>
      <c r="BI136" s="644"/>
      <c r="BJ136" s="644"/>
      <c r="BK136" s="644"/>
      <c r="BL136" s="644"/>
      <c r="BM136" s="644"/>
      <c r="BN136" s="644"/>
      <c r="BO136" s="644"/>
      <c r="BP136" s="644"/>
      <c r="BQ136" s="645"/>
      <c r="BR136" s="69"/>
      <c r="BS136" s="6"/>
    </row>
    <row r="137" spans="1:71" ht="9.9499999999999993" customHeight="1">
      <c r="A137" s="69"/>
      <c r="B137" s="612"/>
      <c r="C137" s="613"/>
      <c r="D137" s="614"/>
      <c r="E137" s="612"/>
      <c r="F137" s="613"/>
      <c r="G137" s="614"/>
      <c r="H137" s="619"/>
      <c r="I137" s="620"/>
      <c r="J137" s="620"/>
      <c r="K137" s="620"/>
      <c r="L137" s="620"/>
      <c r="M137" s="620"/>
      <c r="N137" s="620"/>
      <c r="O137" s="620"/>
      <c r="P137" s="620"/>
      <c r="Q137" s="620"/>
      <c r="R137" s="620"/>
      <c r="S137" s="620"/>
      <c r="T137" s="620"/>
      <c r="U137" s="620"/>
      <c r="V137" s="620"/>
      <c r="W137" s="620"/>
      <c r="X137" s="620"/>
      <c r="Y137" s="620"/>
      <c r="Z137" s="620"/>
      <c r="AA137" s="620"/>
      <c r="AB137" s="620"/>
      <c r="AC137" s="620"/>
      <c r="AD137" s="621"/>
      <c r="AE137" s="612"/>
      <c r="AF137" s="613"/>
      <c r="AG137" s="613"/>
      <c r="AH137" s="614"/>
      <c r="AI137" s="626"/>
      <c r="AJ137" s="627"/>
      <c r="AK137" s="627"/>
      <c r="AL137" s="628"/>
      <c r="AM137" s="631"/>
      <c r="AN137" s="632"/>
      <c r="AO137" s="632"/>
      <c r="AP137" s="632"/>
      <c r="AQ137" s="632"/>
      <c r="AR137" s="632"/>
      <c r="AS137" s="632"/>
      <c r="AT137" s="635"/>
      <c r="AU137" s="636"/>
      <c r="AV137" s="636"/>
      <c r="AW137" s="636"/>
      <c r="AX137" s="636"/>
      <c r="AY137" s="636"/>
      <c r="AZ137" s="636"/>
      <c r="BA137" s="636"/>
      <c r="BB137" s="636"/>
      <c r="BC137" s="636"/>
      <c r="BD137" s="640"/>
      <c r="BE137" s="641"/>
      <c r="BF137" s="642"/>
      <c r="BG137" s="646"/>
      <c r="BH137" s="647"/>
      <c r="BI137" s="647"/>
      <c r="BJ137" s="647"/>
      <c r="BK137" s="647"/>
      <c r="BL137" s="647"/>
      <c r="BM137" s="647"/>
      <c r="BN137" s="647"/>
      <c r="BO137" s="647"/>
      <c r="BP137" s="647"/>
      <c r="BQ137" s="648"/>
      <c r="BR137" s="69"/>
      <c r="BS137" s="6"/>
    </row>
    <row r="138" spans="1:71" ht="9.9499999999999993" customHeight="1">
      <c r="A138" s="69"/>
      <c r="B138" s="609"/>
      <c r="C138" s="610"/>
      <c r="D138" s="611"/>
      <c r="E138" s="615"/>
      <c r="F138" s="610"/>
      <c r="G138" s="611"/>
      <c r="H138" s="616"/>
      <c r="I138" s="617"/>
      <c r="J138" s="617"/>
      <c r="K138" s="617"/>
      <c r="L138" s="617"/>
      <c r="M138" s="617"/>
      <c r="N138" s="617"/>
      <c r="O138" s="617"/>
      <c r="P138" s="617"/>
      <c r="Q138" s="617"/>
      <c r="R138" s="617"/>
      <c r="S138" s="617"/>
      <c r="T138" s="617"/>
      <c r="U138" s="617"/>
      <c r="V138" s="617"/>
      <c r="W138" s="617"/>
      <c r="X138" s="617"/>
      <c r="Y138" s="617"/>
      <c r="Z138" s="617"/>
      <c r="AA138" s="617"/>
      <c r="AB138" s="617"/>
      <c r="AC138" s="617"/>
      <c r="AD138" s="618"/>
      <c r="AE138" s="622"/>
      <c r="AF138" s="610"/>
      <c r="AG138" s="610"/>
      <c r="AH138" s="611"/>
      <c r="AI138" s="623"/>
      <c r="AJ138" s="624"/>
      <c r="AK138" s="624"/>
      <c r="AL138" s="625"/>
      <c r="AM138" s="629"/>
      <c r="AN138" s="630"/>
      <c r="AO138" s="630"/>
      <c r="AP138" s="630"/>
      <c r="AQ138" s="630"/>
      <c r="AR138" s="630"/>
      <c r="AS138" s="630"/>
      <c r="AT138" s="633">
        <f t="shared" ref="AT138" si="63">AI138*AM138</f>
        <v>0</v>
      </c>
      <c r="AU138" s="634"/>
      <c r="AV138" s="634"/>
      <c r="AW138" s="634"/>
      <c r="AX138" s="634"/>
      <c r="AY138" s="634"/>
      <c r="AZ138" s="634"/>
      <c r="BA138" s="634"/>
      <c r="BB138" s="634"/>
      <c r="BC138" s="634"/>
      <c r="BD138" s="637"/>
      <c r="BE138" s="638"/>
      <c r="BF138" s="639"/>
      <c r="BG138" s="643">
        <f t="shared" si="53"/>
        <v>0</v>
      </c>
      <c r="BH138" s="644"/>
      <c r="BI138" s="644"/>
      <c r="BJ138" s="644"/>
      <c r="BK138" s="644"/>
      <c r="BL138" s="644"/>
      <c r="BM138" s="644"/>
      <c r="BN138" s="644"/>
      <c r="BO138" s="644"/>
      <c r="BP138" s="644"/>
      <c r="BQ138" s="645"/>
      <c r="BR138" s="69"/>
      <c r="BS138" s="6"/>
    </row>
    <row r="139" spans="1:71" ht="9.9499999999999993" customHeight="1">
      <c r="A139" s="69"/>
      <c r="B139" s="612"/>
      <c r="C139" s="613"/>
      <c r="D139" s="614"/>
      <c r="E139" s="612"/>
      <c r="F139" s="613"/>
      <c r="G139" s="614"/>
      <c r="H139" s="619"/>
      <c r="I139" s="620"/>
      <c r="J139" s="620"/>
      <c r="K139" s="620"/>
      <c r="L139" s="620"/>
      <c r="M139" s="620"/>
      <c r="N139" s="620"/>
      <c r="O139" s="620"/>
      <c r="P139" s="620"/>
      <c r="Q139" s="620"/>
      <c r="R139" s="620"/>
      <c r="S139" s="620"/>
      <c r="T139" s="620"/>
      <c r="U139" s="620"/>
      <c r="V139" s="620"/>
      <c r="W139" s="620"/>
      <c r="X139" s="620"/>
      <c r="Y139" s="620"/>
      <c r="Z139" s="620"/>
      <c r="AA139" s="620"/>
      <c r="AB139" s="620"/>
      <c r="AC139" s="620"/>
      <c r="AD139" s="621"/>
      <c r="AE139" s="612"/>
      <c r="AF139" s="613"/>
      <c r="AG139" s="613"/>
      <c r="AH139" s="614"/>
      <c r="AI139" s="626"/>
      <c r="AJ139" s="627"/>
      <c r="AK139" s="627"/>
      <c r="AL139" s="628"/>
      <c r="AM139" s="631"/>
      <c r="AN139" s="632"/>
      <c r="AO139" s="632"/>
      <c r="AP139" s="632"/>
      <c r="AQ139" s="632"/>
      <c r="AR139" s="632"/>
      <c r="AS139" s="632"/>
      <c r="AT139" s="635"/>
      <c r="AU139" s="636"/>
      <c r="AV139" s="636"/>
      <c r="AW139" s="636"/>
      <c r="AX139" s="636"/>
      <c r="AY139" s="636"/>
      <c r="AZ139" s="636"/>
      <c r="BA139" s="636"/>
      <c r="BB139" s="636"/>
      <c r="BC139" s="636"/>
      <c r="BD139" s="640"/>
      <c r="BE139" s="641"/>
      <c r="BF139" s="642"/>
      <c r="BG139" s="646"/>
      <c r="BH139" s="647"/>
      <c r="BI139" s="647"/>
      <c r="BJ139" s="647"/>
      <c r="BK139" s="647"/>
      <c r="BL139" s="647"/>
      <c r="BM139" s="647"/>
      <c r="BN139" s="647"/>
      <c r="BO139" s="647"/>
      <c r="BP139" s="647"/>
      <c r="BQ139" s="648"/>
      <c r="BR139" s="69"/>
      <c r="BS139" s="6"/>
    </row>
    <row r="140" spans="1:71" ht="9.9499999999999993" customHeight="1">
      <c r="A140" s="69"/>
      <c r="B140" s="609"/>
      <c r="C140" s="610"/>
      <c r="D140" s="611"/>
      <c r="E140" s="615"/>
      <c r="F140" s="610"/>
      <c r="G140" s="611"/>
      <c r="H140" s="616"/>
      <c r="I140" s="617"/>
      <c r="J140" s="617"/>
      <c r="K140" s="617"/>
      <c r="L140" s="617"/>
      <c r="M140" s="617"/>
      <c r="N140" s="617"/>
      <c r="O140" s="617"/>
      <c r="P140" s="617"/>
      <c r="Q140" s="617"/>
      <c r="R140" s="617"/>
      <c r="S140" s="617"/>
      <c r="T140" s="617"/>
      <c r="U140" s="617"/>
      <c r="V140" s="617"/>
      <c r="W140" s="617"/>
      <c r="X140" s="617"/>
      <c r="Y140" s="617"/>
      <c r="Z140" s="617"/>
      <c r="AA140" s="617"/>
      <c r="AB140" s="617"/>
      <c r="AC140" s="617"/>
      <c r="AD140" s="618"/>
      <c r="AE140" s="622"/>
      <c r="AF140" s="610"/>
      <c r="AG140" s="610"/>
      <c r="AH140" s="611"/>
      <c r="AI140" s="623"/>
      <c r="AJ140" s="624"/>
      <c r="AK140" s="624"/>
      <c r="AL140" s="625"/>
      <c r="AM140" s="629"/>
      <c r="AN140" s="630"/>
      <c r="AO140" s="630"/>
      <c r="AP140" s="630"/>
      <c r="AQ140" s="630"/>
      <c r="AR140" s="630"/>
      <c r="AS140" s="630"/>
      <c r="AT140" s="633">
        <f t="shared" ref="AT140" si="64">AI140*AM140</f>
        <v>0</v>
      </c>
      <c r="AU140" s="634"/>
      <c r="AV140" s="634"/>
      <c r="AW140" s="634"/>
      <c r="AX140" s="634"/>
      <c r="AY140" s="634"/>
      <c r="AZ140" s="634"/>
      <c r="BA140" s="634"/>
      <c r="BB140" s="634"/>
      <c r="BC140" s="634"/>
      <c r="BD140" s="637"/>
      <c r="BE140" s="638"/>
      <c r="BF140" s="639"/>
      <c r="BG140" s="643">
        <f t="shared" si="53"/>
        <v>0</v>
      </c>
      <c r="BH140" s="644"/>
      <c r="BI140" s="644"/>
      <c r="BJ140" s="644"/>
      <c r="BK140" s="644"/>
      <c r="BL140" s="644"/>
      <c r="BM140" s="644"/>
      <c r="BN140" s="644"/>
      <c r="BO140" s="644"/>
      <c r="BP140" s="644"/>
      <c r="BQ140" s="645"/>
      <c r="BR140" s="69"/>
      <c r="BS140" s="6"/>
    </row>
    <row r="141" spans="1:71" ht="9.9499999999999993" customHeight="1">
      <c r="A141" s="69"/>
      <c r="B141" s="612"/>
      <c r="C141" s="613"/>
      <c r="D141" s="614"/>
      <c r="E141" s="612"/>
      <c r="F141" s="613"/>
      <c r="G141" s="614"/>
      <c r="H141" s="619"/>
      <c r="I141" s="620"/>
      <c r="J141" s="620"/>
      <c r="K141" s="620"/>
      <c r="L141" s="620"/>
      <c r="M141" s="620"/>
      <c r="N141" s="620"/>
      <c r="O141" s="620"/>
      <c r="P141" s="620"/>
      <c r="Q141" s="620"/>
      <c r="R141" s="620"/>
      <c r="S141" s="620"/>
      <c r="T141" s="620"/>
      <c r="U141" s="620"/>
      <c r="V141" s="620"/>
      <c r="W141" s="620"/>
      <c r="X141" s="620"/>
      <c r="Y141" s="620"/>
      <c r="Z141" s="620"/>
      <c r="AA141" s="620"/>
      <c r="AB141" s="620"/>
      <c r="AC141" s="620"/>
      <c r="AD141" s="621"/>
      <c r="AE141" s="612"/>
      <c r="AF141" s="613"/>
      <c r="AG141" s="613"/>
      <c r="AH141" s="614"/>
      <c r="AI141" s="626"/>
      <c r="AJ141" s="627"/>
      <c r="AK141" s="627"/>
      <c r="AL141" s="628"/>
      <c r="AM141" s="631"/>
      <c r="AN141" s="632"/>
      <c r="AO141" s="632"/>
      <c r="AP141" s="632"/>
      <c r="AQ141" s="632"/>
      <c r="AR141" s="632"/>
      <c r="AS141" s="632"/>
      <c r="AT141" s="635"/>
      <c r="AU141" s="636"/>
      <c r="AV141" s="636"/>
      <c r="AW141" s="636"/>
      <c r="AX141" s="636"/>
      <c r="AY141" s="636"/>
      <c r="AZ141" s="636"/>
      <c r="BA141" s="636"/>
      <c r="BB141" s="636"/>
      <c r="BC141" s="636"/>
      <c r="BD141" s="640"/>
      <c r="BE141" s="641"/>
      <c r="BF141" s="642"/>
      <c r="BG141" s="646"/>
      <c r="BH141" s="647"/>
      <c r="BI141" s="647"/>
      <c r="BJ141" s="647"/>
      <c r="BK141" s="647"/>
      <c r="BL141" s="647"/>
      <c r="BM141" s="647"/>
      <c r="BN141" s="647"/>
      <c r="BO141" s="647"/>
      <c r="BP141" s="647"/>
      <c r="BQ141" s="648"/>
      <c r="BR141" s="69"/>
      <c r="BS141" s="6"/>
    </row>
    <row r="142" spans="1:71" ht="9.9499999999999993" customHeight="1">
      <c r="A142" s="69"/>
      <c r="B142" s="609"/>
      <c r="C142" s="610"/>
      <c r="D142" s="611"/>
      <c r="E142" s="615"/>
      <c r="F142" s="610"/>
      <c r="G142" s="611"/>
      <c r="H142" s="616"/>
      <c r="I142" s="617"/>
      <c r="J142" s="617"/>
      <c r="K142" s="617"/>
      <c r="L142" s="617"/>
      <c r="M142" s="617"/>
      <c r="N142" s="617"/>
      <c r="O142" s="617"/>
      <c r="P142" s="617"/>
      <c r="Q142" s="617"/>
      <c r="R142" s="617"/>
      <c r="S142" s="617"/>
      <c r="T142" s="617"/>
      <c r="U142" s="617"/>
      <c r="V142" s="617"/>
      <c r="W142" s="617"/>
      <c r="X142" s="617"/>
      <c r="Y142" s="617"/>
      <c r="Z142" s="617"/>
      <c r="AA142" s="617"/>
      <c r="AB142" s="617"/>
      <c r="AC142" s="617"/>
      <c r="AD142" s="618"/>
      <c r="AE142" s="622"/>
      <c r="AF142" s="610"/>
      <c r="AG142" s="610"/>
      <c r="AH142" s="611"/>
      <c r="AI142" s="623"/>
      <c r="AJ142" s="624"/>
      <c r="AK142" s="624"/>
      <c r="AL142" s="625"/>
      <c r="AM142" s="629"/>
      <c r="AN142" s="630"/>
      <c r="AO142" s="630"/>
      <c r="AP142" s="630"/>
      <c r="AQ142" s="630"/>
      <c r="AR142" s="630"/>
      <c r="AS142" s="630"/>
      <c r="AT142" s="633">
        <f t="shared" ref="AT142" si="65">AI142*AM142</f>
        <v>0</v>
      </c>
      <c r="AU142" s="634"/>
      <c r="AV142" s="634"/>
      <c r="AW142" s="634"/>
      <c r="AX142" s="634"/>
      <c r="AY142" s="634"/>
      <c r="AZ142" s="634"/>
      <c r="BA142" s="634"/>
      <c r="BB142" s="634"/>
      <c r="BC142" s="634"/>
      <c r="BD142" s="637"/>
      <c r="BE142" s="638"/>
      <c r="BF142" s="639"/>
      <c r="BG142" s="643">
        <f t="shared" si="53"/>
        <v>0</v>
      </c>
      <c r="BH142" s="644"/>
      <c r="BI142" s="644"/>
      <c r="BJ142" s="644"/>
      <c r="BK142" s="644"/>
      <c r="BL142" s="644"/>
      <c r="BM142" s="644"/>
      <c r="BN142" s="644"/>
      <c r="BO142" s="644"/>
      <c r="BP142" s="644"/>
      <c r="BQ142" s="645"/>
      <c r="BR142" s="69"/>
      <c r="BS142" s="6"/>
    </row>
    <row r="143" spans="1:71" ht="9.9499999999999993" customHeight="1">
      <c r="A143" s="69"/>
      <c r="B143" s="612"/>
      <c r="C143" s="613"/>
      <c r="D143" s="614"/>
      <c r="E143" s="612"/>
      <c r="F143" s="613"/>
      <c r="G143" s="614"/>
      <c r="H143" s="619"/>
      <c r="I143" s="620"/>
      <c r="J143" s="620"/>
      <c r="K143" s="620"/>
      <c r="L143" s="620"/>
      <c r="M143" s="620"/>
      <c r="N143" s="620"/>
      <c r="O143" s="620"/>
      <c r="P143" s="620"/>
      <c r="Q143" s="620"/>
      <c r="R143" s="620"/>
      <c r="S143" s="620"/>
      <c r="T143" s="620"/>
      <c r="U143" s="620"/>
      <c r="V143" s="620"/>
      <c r="W143" s="620"/>
      <c r="X143" s="620"/>
      <c r="Y143" s="620"/>
      <c r="Z143" s="620"/>
      <c r="AA143" s="620"/>
      <c r="AB143" s="620"/>
      <c r="AC143" s="620"/>
      <c r="AD143" s="621"/>
      <c r="AE143" s="612"/>
      <c r="AF143" s="613"/>
      <c r="AG143" s="613"/>
      <c r="AH143" s="614"/>
      <c r="AI143" s="626"/>
      <c r="AJ143" s="627"/>
      <c r="AK143" s="627"/>
      <c r="AL143" s="628"/>
      <c r="AM143" s="631"/>
      <c r="AN143" s="632"/>
      <c r="AO143" s="632"/>
      <c r="AP143" s="632"/>
      <c r="AQ143" s="632"/>
      <c r="AR143" s="632"/>
      <c r="AS143" s="632"/>
      <c r="AT143" s="635"/>
      <c r="AU143" s="636"/>
      <c r="AV143" s="636"/>
      <c r="AW143" s="636"/>
      <c r="AX143" s="636"/>
      <c r="AY143" s="636"/>
      <c r="AZ143" s="636"/>
      <c r="BA143" s="636"/>
      <c r="BB143" s="636"/>
      <c r="BC143" s="636"/>
      <c r="BD143" s="640"/>
      <c r="BE143" s="641"/>
      <c r="BF143" s="642"/>
      <c r="BG143" s="646"/>
      <c r="BH143" s="647"/>
      <c r="BI143" s="647"/>
      <c r="BJ143" s="647"/>
      <c r="BK143" s="647"/>
      <c r="BL143" s="647"/>
      <c r="BM143" s="647"/>
      <c r="BN143" s="647"/>
      <c r="BO143" s="647"/>
      <c r="BP143" s="647"/>
      <c r="BQ143" s="648"/>
      <c r="BR143" s="69"/>
      <c r="BS143" s="6"/>
    </row>
    <row r="144" spans="1:71" ht="9.9499999999999993" customHeight="1">
      <c r="A144" s="69"/>
      <c r="B144" s="609"/>
      <c r="C144" s="610"/>
      <c r="D144" s="611"/>
      <c r="E144" s="615"/>
      <c r="F144" s="610"/>
      <c r="G144" s="611"/>
      <c r="H144" s="616"/>
      <c r="I144" s="617"/>
      <c r="J144" s="617"/>
      <c r="K144" s="617"/>
      <c r="L144" s="617"/>
      <c r="M144" s="617"/>
      <c r="N144" s="617"/>
      <c r="O144" s="617"/>
      <c r="P144" s="617"/>
      <c r="Q144" s="617"/>
      <c r="R144" s="617"/>
      <c r="S144" s="617"/>
      <c r="T144" s="617"/>
      <c r="U144" s="617"/>
      <c r="V144" s="617"/>
      <c r="W144" s="617"/>
      <c r="X144" s="617"/>
      <c r="Y144" s="617"/>
      <c r="Z144" s="617"/>
      <c r="AA144" s="617"/>
      <c r="AB144" s="617"/>
      <c r="AC144" s="617"/>
      <c r="AD144" s="618"/>
      <c r="AE144" s="622"/>
      <c r="AF144" s="610"/>
      <c r="AG144" s="610"/>
      <c r="AH144" s="611"/>
      <c r="AI144" s="623"/>
      <c r="AJ144" s="624"/>
      <c r="AK144" s="624"/>
      <c r="AL144" s="625"/>
      <c r="AM144" s="629"/>
      <c r="AN144" s="630"/>
      <c r="AO144" s="630"/>
      <c r="AP144" s="630"/>
      <c r="AQ144" s="630"/>
      <c r="AR144" s="630"/>
      <c r="AS144" s="630"/>
      <c r="AT144" s="633">
        <f t="shared" ref="AT144" si="66">AI144*AM144</f>
        <v>0</v>
      </c>
      <c r="AU144" s="634"/>
      <c r="AV144" s="634"/>
      <c r="AW144" s="634"/>
      <c r="AX144" s="634"/>
      <c r="AY144" s="634"/>
      <c r="AZ144" s="634"/>
      <c r="BA144" s="634"/>
      <c r="BB144" s="634"/>
      <c r="BC144" s="634"/>
      <c r="BD144" s="637"/>
      <c r="BE144" s="638"/>
      <c r="BF144" s="639"/>
      <c r="BG144" s="643">
        <f t="shared" si="53"/>
        <v>0</v>
      </c>
      <c r="BH144" s="644"/>
      <c r="BI144" s="644"/>
      <c r="BJ144" s="644"/>
      <c r="BK144" s="644"/>
      <c r="BL144" s="644"/>
      <c r="BM144" s="644"/>
      <c r="BN144" s="644"/>
      <c r="BO144" s="644"/>
      <c r="BP144" s="644"/>
      <c r="BQ144" s="645"/>
      <c r="BR144" s="69"/>
      <c r="BS144" s="6"/>
    </row>
    <row r="145" spans="1:71" ht="9.9499999999999993" customHeight="1">
      <c r="A145" s="69"/>
      <c r="B145" s="612"/>
      <c r="C145" s="613"/>
      <c r="D145" s="614"/>
      <c r="E145" s="612"/>
      <c r="F145" s="613"/>
      <c r="G145" s="614"/>
      <c r="H145" s="619"/>
      <c r="I145" s="620"/>
      <c r="J145" s="620"/>
      <c r="K145" s="620"/>
      <c r="L145" s="620"/>
      <c r="M145" s="620"/>
      <c r="N145" s="620"/>
      <c r="O145" s="620"/>
      <c r="P145" s="620"/>
      <c r="Q145" s="620"/>
      <c r="R145" s="620"/>
      <c r="S145" s="620"/>
      <c r="T145" s="620"/>
      <c r="U145" s="620"/>
      <c r="V145" s="620"/>
      <c r="W145" s="620"/>
      <c r="X145" s="620"/>
      <c r="Y145" s="620"/>
      <c r="Z145" s="620"/>
      <c r="AA145" s="620"/>
      <c r="AB145" s="620"/>
      <c r="AC145" s="620"/>
      <c r="AD145" s="621"/>
      <c r="AE145" s="612"/>
      <c r="AF145" s="613"/>
      <c r="AG145" s="613"/>
      <c r="AH145" s="614"/>
      <c r="AI145" s="626"/>
      <c r="AJ145" s="627"/>
      <c r="AK145" s="627"/>
      <c r="AL145" s="628"/>
      <c r="AM145" s="631"/>
      <c r="AN145" s="632"/>
      <c r="AO145" s="632"/>
      <c r="AP145" s="632"/>
      <c r="AQ145" s="632"/>
      <c r="AR145" s="632"/>
      <c r="AS145" s="632"/>
      <c r="AT145" s="635"/>
      <c r="AU145" s="636"/>
      <c r="AV145" s="636"/>
      <c r="AW145" s="636"/>
      <c r="AX145" s="636"/>
      <c r="AY145" s="636"/>
      <c r="AZ145" s="636"/>
      <c r="BA145" s="636"/>
      <c r="BB145" s="636"/>
      <c r="BC145" s="636"/>
      <c r="BD145" s="640"/>
      <c r="BE145" s="641"/>
      <c r="BF145" s="642"/>
      <c r="BG145" s="646"/>
      <c r="BH145" s="647"/>
      <c r="BI145" s="647"/>
      <c r="BJ145" s="647"/>
      <c r="BK145" s="647"/>
      <c r="BL145" s="647"/>
      <c r="BM145" s="647"/>
      <c r="BN145" s="647"/>
      <c r="BO145" s="647"/>
      <c r="BP145" s="647"/>
      <c r="BQ145" s="648"/>
      <c r="BR145" s="69"/>
      <c r="BS145" s="6"/>
    </row>
    <row r="146" spans="1:71" ht="9.9499999999999993" customHeight="1">
      <c r="A146" s="69"/>
      <c r="B146" s="609"/>
      <c r="C146" s="610"/>
      <c r="D146" s="611"/>
      <c r="E146" s="615"/>
      <c r="F146" s="610"/>
      <c r="G146" s="611"/>
      <c r="H146" s="616"/>
      <c r="I146" s="617"/>
      <c r="J146" s="617"/>
      <c r="K146" s="617"/>
      <c r="L146" s="617"/>
      <c r="M146" s="617"/>
      <c r="N146" s="617"/>
      <c r="O146" s="617"/>
      <c r="P146" s="617"/>
      <c r="Q146" s="617"/>
      <c r="R146" s="617"/>
      <c r="S146" s="617"/>
      <c r="T146" s="617"/>
      <c r="U146" s="617"/>
      <c r="V146" s="617"/>
      <c r="W146" s="617"/>
      <c r="X146" s="617"/>
      <c r="Y146" s="617"/>
      <c r="Z146" s="617"/>
      <c r="AA146" s="617"/>
      <c r="AB146" s="617"/>
      <c r="AC146" s="617"/>
      <c r="AD146" s="618"/>
      <c r="AE146" s="622"/>
      <c r="AF146" s="610"/>
      <c r="AG146" s="610"/>
      <c r="AH146" s="611"/>
      <c r="AI146" s="623"/>
      <c r="AJ146" s="624"/>
      <c r="AK146" s="624"/>
      <c r="AL146" s="625"/>
      <c r="AM146" s="629"/>
      <c r="AN146" s="630"/>
      <c r="AO146" s="630"/>
      <c r="AP146" s="630"/>
      <c r="AQ146" s="630"/>
      <c r="AR146" s="630"/>
      <c r="AS146" s="630"/>
      <c r="AT146" s="633">
        <f t="shared" ref="AT146" si="67">AI146*AM146</f>
        <v>0</v>
      </c>
      <c r="AU146" s="634"/>
      <c r="AV146" s="634"/>
      <c r="AW146" s="634"/>
      <c r="AX146" s="634"/>
      <c r="AY146" s="634"/>
      <c r="AZ146" s="634"/>
      <c r="BA146" s="634"/>
      <c r="BB146" s="634"/>
      <c r="BC146" s="634"/>
      <c r="BD146" s="637"/>
      <c r="BE146" s="638"/>
      <c r="BF146" s="639"/>
      <c r="BG146" s="643">
        <f t="shared" si="53"/>
        <v>0</v>
      </c>
      <c r="BH146" s="644"/>
      <c r="BI146" s="644"/>
      <c r="BJ146" s="644"/>
      <c r="BK146" s="644"/>
      <c r="BL146" s="644"/>
      <c r="BM146" s="644"/>
      <c r="BN146" s="644"/>
      <c r="BO146" s="644"/>
      <c r="BP146" s="644"/>
      <c r="BQ146" s="645"/>
      <c r="BR146" s="69"/>
      <c r="BS146" s="6"/>
    </row>
    <row r="147" spans="1:71" ht="9.9499999999999993" customHeight="1">
      <c r="A147" s="69"/>
      <c r="B147" s="612"/>
      <c r="C147" s="613"/>
      <c r="D147" s="614"/>
      <c r="E147" s="612"/>
      <c r="F147" s="613"/>
      <c r="G147" s="614"/>
      <c r="H147" s="619"/>
      <c r="I147" s="620"/>
      <c r="J147" s="620"/>
      <c r="K147" s="620"/>
      <c r="L147" s="620"/>
      <c r="M147" s="620"/>
      <c r="N147" s="620"/>
      <c r="O147" s="620"/>
      <c r="P147" s="620"/>
      <c r="Q147" s="620"/>
      <c r="R147" s="620"/>
      <c r="S147" s="620"/>
      <c r="T147" s="620"/>
      <c r="U147" s="620"/>
      <c r="V147" s="620"/>
      <c r="W147" s="620"/>
      <c r="X147" s="620"/>
      <c r="Y147" s="620"/>
      <c r="Z147" s="620"/>
      <c r="AA147" s="620"/>
      <c r="AB147" s="620"/>
      <c r="AC147" s="620"/>
      <c r="AD147" s="621"/>
      <c r="AE147" s="612"/>
      <c r="AF147" s="613"/>
      <c r="AG147" s="613"/>
      <c r="AH147" s="614"/>
      <c r="AI147" s="626"/>
      <c r="AJ147" s="627"/>
      <c r="AK147" s="627"/>
      <c r="AL147" s="628"/>
      <c r="AM147" s="631"/>
      <c r="AN147" s="632"/>
      <c r="AO147" s="632"/>
      <c r="AP147" s="632"/>
      <c r="AQ147" s="632"/>
      <c r="AR147" s="632"/>
      <c r="AS147" s="632"/>
      <c r="AT147" s="635"/>
      <c r="AU147" s="636"/>
      <c r="AV147" s="636"/>
      <c r="AW147" s="636"/>
      <c r="AX147" s="636"/>
      <c r="AY147" s="636"/>
      <c r="AZ147" s="636"/>
      <c r="BA147" s="636"/>
      <c r="BB147" s="636"/>
      <c r="BC147" s="636"/>
      <c r="BD147" s="640"/>
      <c r="BE147" s="641"/>
      <c r="BF147" s="642"/>
      <c r="BG147" s="646"/>
      <c r="BH147" s="647"/>
      <c r="BI147" s="647"/>
      <c r="BJ147" s="647"/>
      <c r="BK147" s="647"/>
      <c r="BL147" s="647"/>
      <c r="BM147" s="647"/>
      <c r="BN147" s="647"/>
      <c r="BO147" s="647"/>
      <c r="BP147" s="647"/>
      <c r="BQ147" s="648"/>
      <c r="BR147" s="69"/>
      <c r="BS147" s="6"/>
    </row>
    <row r="148" spans="1:71" ht="9.9499999999999993" customHeight="1">
      <c r="A148" s="69"/>
      <c r="B148" s="609"/>
      <c r="C148" s="610"/>
      <c r="D148" s="611"/>
      <c r="E148" s="615"/>
      <c r="F148" s="610"/>
      <c r="G148" s="611"/>
      <c r="H148" s="616"/>
      <c r="I148" s="617"/>
      <c r="J148" s="617"/>
      <c r="K148" s="617"/>
      <c r="L148" s="617"/>
      <c r="M148" s="617"/>
      <c r="N148" s="617"/>
      <c r="O148" s="617"/>
      <c r="P148" s="617"/>
      <c r="Q148" s="617"/>
      <c r="R148" s="617"/>
      <c r="S148" s="617"/>
      <c r="T148" s="617"/>
      <c r="U148" s="617"/>
      <c r="V148" s="617"/>
      <c r="W148" s="617"/>
      <c r="X148" s="617"/>
      <c r="Y148" s="617"/>
      <c r="Z148" s="617"/>
      <c r="AA148" s="617"/>
      <c r="AB148" s="617"/>
      <c r="AC148" s="617"/>
      <c r="AD148" s="618"/>
      <c r="AE148" s="622"/>
      <c r="AF148" s="610"/>
      <c r="AG148" s="610"/>
      <c r="AH148" s="611"/>
      <c r="AI148" s="623"/>
      <c r="AJ148" s="624"/>
      <c r="AK148" s="624"/>
      <c r="AL148" s="625"/>
      <c r="AM148" s="629"/>
      <c r="AN148" s="630"/>
      <c r="AO148" s="630"/>
      <c r="AP148" s="630"/>
      <c r="AQ148" s="630"/>
      <c r="AR148" s="630"/>
      <c r="AS148" s="630"/>
      <c r="AT148" s="633">
        <f t="shared" ref="AT148" si="68">AI148*AM148</f>
        <v>0</v>
      </c>
      <c r="AU148" s="634"/>
      <c r="AV148" s="634"/>
      <c r="AW148" s="634"/>
      <c r="AX148" s="634"/>
      <c r="AY148" s="634"/>
      <c r="AZ148" s="634"/>
      <c r="BA148" s="634"/>
      <c r="BB148" s="634"/>
      <c r="BC148" s="634"/>
      <c r="BD148" s="637"/>
      <c r="BE148" s="638"/>
      <c r="BF148" s="639"/>
      <c r="BG148" s="643">
        <f t="shared" si="53"/>
        <v>0</v>
      </c>
      <c r="BH148" s="644"/>
      <c r="BI148" s="644"/>
      <c r="BJ148" s="644"/>
      <c r="BK148" s="644"/>
      <c r="BL148" s="644"/>
      <c r="BM148" s="644"/>
      <c r="BN148" s="644"/>
      <c r="BO148" s="644"/>
      <c r="BP148" s="644"/>
      <c r="BQ148" s="645"/>
      <c r="BR148" s="69"/>
      <c r="BS148" s="6"/>
    </row>
    <row r="149" spans="1:71" ht="9.9499999999999993" customHeight="1">
      <c r="A149" s="69"/>
      <c r="B149" s="612"/>
      <c r="C149" s="613"/>
      <c r="D149" s="614"/>
      <c r="E149" s="612"/>
      <c r="F149" s="613"/>
      <c r="G149" s="614"/>
      <c r="H149" s="619"/>
      <c r="I149" s="620"/>
      <c r="J149" s="620"/>
      <c r="K149" s="620"/>
      <c r="L149" s="620"/>
      <c r="M149" s="620"/>
      <c r="N149" s="620"/>
      <c r="O149" s="620"/>
      <c r="P149" s="620"/>
      <c r="Q149" s="620"/>
      <c r="R149" s="620"/>
      <c r="S149" s="620"/>
      <c r="T149" s="620"/>
      <c r="U149" s="620"/>
      <c r="V149" s="620"/>
      <c r="W149" s="620"/>
      <c r="X149" s="620"/>
      <c r="Y149" s="620"/>
      <c r="Z149" s="620"/>
      <c r="AA149" s="620"/>
      <c r="AB149" s="620"/>
      <c r="AC149" s="620"/>
      <c r="AD149" s="621"/>
      <c r="AE149" s="612"/>
      <c r="AF149" s="613"/>
      <c r="AG149" s="613"/>
      <c r="AH149" s="614"/>
      <c r="AI149" s="626"/>
      <c r="AJ149" s="627"/>
      <c r="AK149" s="627"/>
      <c r="AL149" s="628"/>
      <c r="AM149" s="631"/>
      <c r="AN149" s="632"/>
      <c r="AO149" s="632"/>
      <c r="AP149" s="632"/>
      <c r="AQ149" s="632"/>
      <c r="AR149" s="632"/>
      <c r="AS149" s="632"/>
      <c r="AT149" s="635"/>
      <c r="AU149" s="636"/>
      <c r="AV149" s="636"/>
      <c r="AW149" s="636"/>
      <c r="AX149" s="636"/>
      <c r="AY149" s="636"/>
      <c r="AZ149" s="636"/>
      <c r="BA149" s="636"/>
      <c r="BB149" s="636"/>
      <c r="BC149" s="636"/>
      <c r="BD149" s="640"/>
      <c r="BE149" s="641"/>
      <c r="BF149" s="642"/>
      <c r="BG149" s="646"/>
      <c r="BH149" s="647"/>
      <c r="BI149" s="647"/>
      <c r="BJ149" s="647"/>
      <c r="BK149" s="647"/>
      <c r="BL149" s="647"/>
      <c r="BM149" s="647"/>
      <c r="BN149" s="647"/>
      <c r="BO149" s="647"/>
      <c r="BP149" s="647"/>
      <c r="BQ149" s="648"/>
      <c r="BR149" s="69"/>
      <c r="BS149" s="6"/>
    </row>
    <row r="150" spans="1:71" ht="9.9499999999999993" customHeight="1">
      <c r="A150" s="69"/>
      <c r="B150" s="609"/>
      <c r="C150" s="610"/>
      <c r="D150" s="611"/>
      <c r="E150" s="615"/>
      <c r="F150" s="610"/>
      <c r="G150" s="611"/>
      <c r="H150" s="616"/>
      <c r="I150" s="617"/>
      <c r="J150" s="617"/>
      <c r="K150" s="617"/>
      <c r="L150" s="617"/>
      <c r="M150" s="617"/>
      <c r="N150" s="617"/>
      <c r="O150" s="617"/>
      <c r="P150" s="617"/>
      <c r="Q150" s="617"/>
      <c r="R150" s="617"/>
      <c r="S150" s="617"/>
      <c r="T150" s="617"/>
      <c r="U150" s="617"/>
      <c r="V150" s="617"/>
      <c r="W150" s="617"/>
      <c r="X150" s="617"/>
      <c r="Y150" s="617"/>
      <c r="Z150" s="617"/>
      <c r="AA150" s="617"/>
      <c r="AB150" s="617"/>
      <c r="AC150" s="617"/>
      <c r="AD150" s="618"/>
      <c r="AE150" s="622"/>
      <c r="AF150" s="610"/>
      <c r="AG150" s="610"/>
      <c r="AH150" s="611"/>
      <c r="AI150" s="623"/>
      <c r="AJ150" s="624"/>
      <c r="AK150" s="624"/>
      <c r="AL150" s="625"/>
      <c r="AM150" s="629"/>
      <c r="AN150" s="630"/>
      <c r="AO150" s="630"/>
      <c r="AP150" s="630"/>
      <c r="AQ150" s="630"/>
      <c r="AR150" s="630"/>
      <c r="AS150" s="630"/>
      <c r="AT150" s="633">
        <f t="shared" ref="AT150" si="69">AI150*AM150</f>
        <v>0</v>
      </c>
      <c r="AU150" s="634"/>
      <c r="AV150" s="634"/>
      <c r="AW150" s="634"/>
      <c r="AX150" s="634"/>
      <c r="AY150" s="634"/>
      <c r="AZ150" s="634"/>
      <c r="BA150" s="634"/>
      <c r="BB150" s="634"/>
      <c r="BC150" s="634"/>
      <c r="BD150" s="637"/>
      <c r="BE150" s="638"/>
      <c r="BF150" s="639"/>
      <c r="BG150" s="643">
        <f t="shared" si="53"/>
        <v>0</v>
      </c>
      <c r="BH150" s="644"/>
      <c r="BI150" s="644"/>
      <c r="BJ150" s="644"/>
      <c r="BK150" s="644"/>
      <c r="BL150" s="644"/>
      <c r="BM150" s="644"/>
      <c r="BN150" s="644"/>
      <c r="BO150" s="644"/>
      <c r="BP150" s="644"/>
      <c r="BQ150" s="645"/>
      <c r="BR150" s="69"/>
      <c r="BS150" s="6"/>
    </row>
    <row r="151" spans="1:71" ht="9.9499999999999993" customHeight="1">
      <c r="A151" s="69"/>
      <c r="B151" s="612"/>
      <c r="C151" s="613"/>
      <c r="D151" s="614"/>
      <c r="E151" s="612"/>
      <c r="F151" s="613"/>
      <c r="G151" s="614"/>
      <c r="H151" s="619"/>
      <c r="I151" s="620"/>
      <c r="J151" s="620"/>
      <c r="K151" s="620"/>
      <c r="L151" s="620"/>
      <c r="M151" s="620"/>
      <c r="N151" s="620"/>
      <c r="O151" s="620"/>
      <c r="P151" s="620"/>
      <c r="Q151" s="620"/>
      <c r="R151" s="620"/>
      <c r="S151" s="620"/>
      <c r="T151" s="620"/>
      <c r="U151" s="620"/>
      <c r="V151" s="620"/>
      <c r="W151" s="620"/>
      <c r="X151" s="620"/>
      <c r="Y151" s="620"/>
      <c r="Z151" s="620"/>
      <c r="AA151" s="620"/>
      <c r="AB151" s="620"/>
      <c r="AC151" s="620"/>
      <c r="AD151" s="621"/>
      <c r="AE151" s="612"/>
      <c r="AF151" s="613"/>
      <c r="AG151" s="613"/>
      <c r="AH151" s="614"/>
      <c r="AI151" s="626"/>
      <c r="AJ151" s="627"/>
      <c r="AK151" s="627"/>
      <c r="AL151" s="628"/>
      <c r="AM151" s="631"/>
      <c r="AN151" s="632"/>
      <c r="AO151" s="632"/>
      <c r="AP151" s="632"/>
      <c r="AQ151" s="632"/>
      <c r="AR151" s="632"/>
      <c r="AS151" s="632"/>
      <c r="AT151" s="635"/>
      <c r="AU151" s="636"/>
      <c r="AV151" s="636"/>
      <c r="AW151" s="636"/>
      <c r="AX151" s="636"/>
      <c r="AY151" s="636"/>
      <c r="AZ151" s="636"/>
      <c r="BA151" s="636"/>
      <c r="BB151" s="636"/>
      <c r="BC151" s="636"/>
      <c r="BD151" s="640"/>
      <c r="BE151" s="641"/>
      <c r="BF151" s="642"/>
      <c r="BG151" s="646"/>
      <c r="BH151" s="647"/>
      <c r="BI151" s="647"/>
      <c r="BJ151" s="647"/>
      <c r="BK151" s="647"/>
      <c r="BL151" s="647"/>
      <c r="BM151" s="647"/>
      <c r="BN151" s="647"/>
      <c r="BO151" s="647"/>
      <c r="BP151" s="647"/>
      <c r="BQ151" s="648"/>
      <c r="BR151" s="69"/>
      <c r="BS151" s="6"/>
    </row>
    <row r="152" spans="1:71" ht="9.9499999999999993" customHeight="1">
      <c r="A152" s="69"/>
      <c r="B152" s="609"/>
      <c r="C152" s="610"/>
      <c r="D152" s="611"/>
      <c r="E152" s="615"/>
      <c r="F152" s="610"/>
      <c r="G152" s="611"/>
      <c r="H152" s="616"/>
      <c r="I152" s="617"/>
      <c r="J152" s="617"/>
      <c r="K152" s="617"/>
      <c r="L152" s="617"/>
      <c r="M152" s="617"/>
      <c r="N152" s="617"/>
      <c r="O152" s="617"/>
      <c r="P152" s="617"/>
      <c r="Q152" s="617"/>
      <c r="R152" s="617"/>
      <c r="S152" s="617"/>
      <c r="T152" s="617"/>
      <c r="U152" s="617"/>
      <c r="V152" s="617"/>
      <c r="W152" s="617"/>
      <c r="X152" s="617"/>
      <c r="Y152" s="617"/>
      <c r="Z152" s="617"/>
      <c r="AA152" s="617"/>
      <c r="AB152" s="617"/>
      <c r="AC152" s="617"/>
      <c r="AD152" s="618"/>
      <c r="AE152" s="622"/>
      <c r="AF152" s="610"/>
      <c r="AG152" s="610"/>
      <c r="AH152" s="611"/>
      <c r="AI152" s="623"/>
      <c r="AJ152" s="624"/>
      <c r="AK152" s="624"/>
      <c r="AL152" s="625"/>
      <c r="AM152" s="629"/>
      <c r="AN152" s="630"/>
      <c r="AO152" s="630"/>
      <c r="AP152" s="630"/>
      <c r="AQ152" s="630"/>
      <c r="AR152" s="630"/>
      <c r="AS152" s="630"/>
      <c r="AT152" s="633">
        <f t="shared" ref="AT152" si="70">AI152*AM152</f>
        <v>0</v>
      </c>
      <c r="AU152" s="634"/>
      <c r="AV152" s="634"/>
      <c r="AW152" s="634"/>
      <c r="AX152" s="634"/>
      <c r="AY152" s="634"/>
      <c r="AZ152" s="634"/>
      <c r="BA152" s="634"/>
      <c r="BB152" s="634"/>
      <c r="BC152" s="634"/>
      <c r="BD152" s="637"/>
      <c r="BE152" s="638"/>
      <c r="BF152" s="639"/>
      <c r="BG152" s="643">
        <f t="shared" si="53"/>
        <v>0</v>
      </c>
      <c r="BH152" s="644"/>
      <c r="BI152" s="644"/>
      <c r="BJ152" s="644"/>
      <c r="BK152" s="644"/>
      <c r="BL152" s="644"/>
      <c r="BM152" s="644"/>
      <c r="BN152" s="644"/>
      <c r="BO152" s="644"/>
      <c r="BP152" s="644"/>
      <c r="BQ152" s="645"/>
      <c r="BR152" s="69"/>
      <c r="BS152" s="6"/>
    </row>
    <row r="153" spans="1:71" ht="9.9499999999999993" customHeight="1">
      <c r="A153" s="69"/>
      <c r="B153" s="612"/>
      <c r="C153" s="613"/>
      <c r="D153" s="614"/>
      <c r="E153" s="612"/>
      <c r="F153" s="613"/>
      <c r="G153" s="614"/>
      <c r="H153" s="619"/>
      <c r="I153" s="620"/>
      <c r="J153" s="620"/>
      <c r="K153" s="620"/>
      <c r="L153" s="620"/>
      <c r="M153" s="620"/>
      <c r="N153" s="620"/>
      <c r="O153" s="620"/>
      <c r="P153" s="620"/>
      <c r="Q153" s="620"/>
      <c r="R153" s="620"/>
      <c r="S153" s="620"/>
      <c r="T153" s="620"/>
      <c r="U153" s="620"/>
      <c r="V153" s="620"/>
      <c r="W153" s="620"/>
      <c r="X153" s="620"/>
      <c r="Y153" s="620"/>
      <c r="Z153" s="620"/>
      <c r="AA153" s="620"/>
      <c r="AB153" s="620"/>
      <c r="AC153" s="620"/>
      <c r="AD153" s="621"/>
      <c r="AE153" s="612"/>
      <c r="AF153" s="613"/>
      <c r="AG153" s="613"/>
      <c r="AH153" s="614"/>
      <c r="AI153" s="626"/>
      <c r="AJ153" s="627"/>
      <c r="AK153" s="627"/>
      <c r="AL153" s="628"/>
      <c r="AM153" s="631"/>
      <c r="AN153" s="632"/>
      <c r="AO153" s="632"/>
      <c r="AP153" s="632"/>
      <c r="AQ153" s="632"/>
      <c r="AR153" s="632"/>
      <c r="AS153" s="632"/>
      <c r="AT153" s="635"/>
      <c r="AU153" s="636"/>
      <c r="AV153" s="636"/>
      <c r="AW153" s="636"/>
      <c r="AX153" s="636"/>
      <c r="AY153" s="636"/>
      <c r="AZ153" s="636"/>
      <c r="BA153" s="636"/>
      <c r="BB153" s="636"/>
      <c r="BC153" s="636"/>
      <c r="BD153" s="640"/>
      <c r="BE153" s="641"/>
      <c r="BF153" s="642"/>
      <c r="BG153" s="646"/>
      <c r="BH153" s="647"/>
      <c r="BI153" s="647"/>
      <c r="BJ153" s="647"/>
      <c r="BK153" s="647"/>
      <c r="BL153" s="647"/>
      <c r="BM153" s="647"/>
      <c r="BN153" s="647"/>
      <c r="BO153" s="647"/>
      <c r="BP153" s="647"/>
      <c r="BQ153" s="648"/>
      <c r="BR153" s="69"/>
      <c r="BS153" s="6"/>
    </row>
    <row r="154" spans="1:71" ht="9.9499999999999993" customHeight="1">
      <c r="A154" s="69"/>
      <c r="B154" s="609"/>
      <c r="C154" s="610"/>
      <c r="D154" s="611"/>
      <c r="E154" s="615"/>
      <c r="F154" s="610"/>
      <c r="G154" s="611"/>
      <c r="H154" s="616"/>
      <c r="I154" s="617"/>
      <c r="J154" s="617"/>
      <c r="K154" s="617"/>
      <c r="L154" s="617"/>
      <c r="M154" s="617"/>
      <c r="N154" s="617"/>
      <c r="O154" s="617"/>
      <c r="P154" s="617"/>
      <c r="Q154" s="617"/>
      <c r="R154" s="617"/>
      <c r="S154" s="617"/>
      <c r="T154" s="617"/>
      <c r="U154" s="617"/>
      <c r="V154" s="617"/>
      <c r="W154" s="617"/>
      <c r="X154" s="617"/>
      <c r="Y154" s="617"/>
      <c r="Z154" s="617"/>
      <c r="AA154" s="617"/>
      <c r="AB154" s="617"/>
      <c r="AC154" s="617"/>
      <c r="AD154" s="618"/>
      <c r="AE154" s="622"/>
      <c r="AF154" s="610"/>
      <c r="AG154" s="610"/>
      <c r="AH154" s="611"/>
      <c r="AI154" s="623"/>
      <c r="AJ154" s="624"/>
      <c r="AK154" s="624"/>
      <c r="AL154" s="625"/>
      <c r="AM154" s="629"/>
      <c r="AN154" s="630"/>
      <c r="AO154" s="630"/>
      <c r="AP154" s="630"/>
      <c r="AQ154" s="630"/>
      <c r="AR154" s="630"/>
      <c r="AS154" s="630"/>
      <c r="AT154" s="633">
        <f t="shared" ref="AT154" si="71">AI154*AM154</f>
        <v>0</v>
      </c>
      <c r="AU154" s="634"/>
      <c r="AV154" s="634"/>
      <c r="AW154" s="634"/>
      <c r="AX154" s="634"/>
      <c r="AY154" s="634"/>
      <c r="AZ154" s="634"/>
      <c r="BA154" s="634"/>
      <c r="BB154" s="634"/>
      <c r="BC154" s="634"/>
      <c r="BD154" s="637"/>
      <c r="BE154" s="638"/>
      <c r="BF154" s="639"/>
      <c r="BG154" s="643">
        <f t="shared" si="53"/>
        <v>0</v>
      </c>
      <c r="BH154" s="644"/>
      <c r="BI154" s="644"/>
      <c r="BJ154" s="644"/>
      <c r="BK154" s="644"/>
      <c r="BL154" s="644"/>
      <c r="BM154" s="644"/>
      <c r="BN154" s="644"/>
      <c r="BO154" s="644"/>
      <c r="BP154" s="644"/>
      <c r="BQ154" s="645"/>
      <c r="BR154" s="69"/>
      <c r="BS154" s="6"/>
    </row>
    <row r="155" spans="1:71" ht="9.9499999999999993" customHeight="1">
      <c r="A155" s="69"/>
      <c r="B155" s="612"/>
      <c r="C155" s="613"/>
      <c r="D155" s="614"/>
      <c r="E155" s="612"/>
      <c r="F155" s="613"/>
      <c r="G155" s="614"/>
      <c r="H155" s="619"/>
      <c r="I155" s="620"/>
      <c r="J155" s="620"/>
      <c r="K155" s="620"/>
      <c r="L155" s="620"/>
      <c r="M155" s="620"/>
      <c r="N155" s="620"/>
      <c r="O155" s="620"/>
      <c r="P155" s="620"/>
      <c r="Q155" s="620"/>
      <c r="R155" s="620"/>
      <c r="S155" s="620"/>
      <c r="T155" s="620"/>
      <c r="U155" s="620"/>
      <c r="V155" s="620"/>
      <c r="W155" s="620"/>
      <c r="X155" s="620"/>
      <c r="Y155" s="620"/>
      <c r="Z155" s="620"/>
      <c r="AA155" s="620"/>
      <c r="AB155" s="620"/>
      <c r="AC155" s="620"/>
      <c r="AD155" s="621"/>
      <c r="AE155" s="612"/>
      <c r="AF155" s="613"/>
      <c r="AG155" s="613"/>
      <c r="AH155" s="614"/>
      <c r="AI155" s="626"/>
      <c r="AJ155" s="627"/>
      <c r="AK155" s="627"/>
      <c r="AL155" s="628"/>
      <c r="AM155" s="631"/>
      <c r="AN155" s="632"/>
      <c r="AO155" s="632"/>
      <c r="AP155" s="632"/>
      <c r="AQ155" s="632"/>
      <c r="AR155" s="632"/>
      <c r="AS155" s="632"/>
      <c r="AT155" s="635"/>
      <c r="AU155" s="636"/>
      <c r="AV155" s="636"/>
      <c r="AW155" s="636"/>
      <c r="AX155" s="636"/>
      <c r="AY155" s="636"/>
      <c r="AZ155" s="636"/>
      <c r="BA155" s="636"/>
      <c r="BB155" s="636"/>
      <c r="BC155" s="636"/>
      <c r="BD155" s="640"/>
      <c r="BE155" s="641"/>
      <c r="BF155" s="642"/>
      <c r="BG155" s="646"/>
      <c r="BH155" s="647"/>
      <c r="BI155" s="647"/>
      <c r="BJ155" s="647"/>
      <c r="BK155" s="647"/>
      <c r="BL155" s="647"/>
      <c r="BM155" s="647"/>
      <c r="BN155" s="647"/>
      <c r="BO155" s="647"/>
      <c r="BP155" s="647"/>
      <c r="BQ155" s="648"/>
      <c r="BR155" s="69"/>
      <c r="BS155" s="6"/>
    </row>
    <row r="156" spans="1:71" ht="9.9499999999999993" customHeight="1">
      <c r="A156" s="69"/>
      <c r="B156" s="609"/>
      <c r="C156" s="610"/>
      <c r="D156" s="611"/>
      <c r="E156" s="615"/>
      <c r="F156" s="610"/>
      <c r="G156" s="611"/>
      <c r="H156" s="616"/>
      <c r="I156" s="617"/>
      <c r="J156" s="617"/>
      <c r="K156" s="617"/>
      <c r="L156" s="617"/>
      <c r="M156" s="617"/>
      <c r="N156" s="617"/>
      <c r="O156" s="617"/>
      <c r="P156" s="617"/>
      <c r="Q156" s="617"/>
      <c r="R156" s="617"/>
      <c r="S156" s="617"/>
      <c r="T156" s="617"/>
      <c r="U156" s="617"/>
      <c r="V156" s="617"/>
      <c r="W156" s="617"/>
      <c r="X156" s="617"/>
      <c r="Y156" s="617"/>
      <c r="Z156" s="617"/>
      <c r="AA156" s="617"/>
      <c r="AB156" s="617"/>
      <c r="AC156" s="617"/>
      <c r="AD156" s="618"/>
      <c r="AE156" s="622"/>
      <c r="AF156" s="610"/>
      <c r="AG156" s="610"/>
      <c r="AH156" s="611"/>
      <c r="AI156" s="623"/>
      <c r="AJ156" s="624"/>
      <c r="AK156" s="624"/>
      <c r="AL156" s="625"/>
      <c r="AM156" s="629"/>
      <c r="AN156" s="630"/>
      <c r="AO156" s="630"/>
      <c r="AP156" s="630"/>
      <c r="AQ156" s="630"/>
      <c r="AR156" s="630"/>
      <c r="AS156" s="630"/>
      <c r="AT156" s="633">
        <f t="shared" ref="AT156" si="72">AI156*AM156</f>
        <v>0</v>
      </c>
      <c r="AU156" s="634"/>
      <c r="AV156" s="634"/>
      <c r="AW156" s="634"/>
      <c r="AX156" s="634"/>
      <c r="AY156" s="634"/>
      <c r="AZ156" s="634"/>
      <c r="BA156" s="634"/>
      <c r="BB156" s="634"/>
      <c r="BC156" s="634"/>
      <c r="BD156" s="637"/>
      <c r="BE156" s="638"/>
      <c r="BF156" s="639"/>
      <c r="BG156" s="643">
        <f t="shared" ref="BG156" si="73">IF($BD156="※",$AT156*0.08,$AT156*0.1)</f>
        <v>0</v>
      </c>
      <c r="BH156" s="644"/>
      <c r="BI156" s="644"/>
      <c r="BJ156" s="644"/>
      <c r="BK156" s="644"/>
      <c r="BL156" s="644"/>
      <c r="BM156" s="644"/>
      <c r="BN156" s="644"/>
      <c r="BO156" s="644"/>
      <c r="BP156" s="644"/>
      <c r="BQ156" s="645"/>
      <c r="BR156" s="69"/>
      <c r="BS156" s="6"/>
    </row>
    <row r="157" spans="1:71" ht="9.9499999999999993" customHeight="1">
      <c r="A157" s="69"/>
      <c r="B157" s="612"/>
      <c r="C157" s="613"/>
      <c r="D157" s="614"/>
      <c r="E157" s="612"/>
      <c r="F157" s="613"/>
      <c r="G157" s="614"/>
      <c r="H157" s="619"/>
      <c r="I157" s="620"/>
      <c r="J157" s="620"/>
      <c r="K157" s="620"/>
      <c r="L157" s="620"/>
      <c r="M157" s="620"/>
      <c r="N157" s="620"/>
      <c r="O157" s="620"/>
      <c r="P157" s="620"/>
      <c r="Q157" s="620"/>
      <c r="R157" s="620"/>
      <c r="S157" s="620"/>
      <c r="T157" s="620"/>
      <c r="U157" s="620"/>
      <c r="V157" s="620"/>
      <c r="W157" s="620"/>
      <c r="X157" s="620"/>
      <c r="Y157" s="620"/>
      <c r="Z157" s="620"/>
      <c r="AA157" s="620"/>
      <c r="AB157" s="620"/>
      <c r="AC157" s="620"/>
      <c r="AD157" s="621"/>
      <c r="AE157" s="612"/>
      <c r="AF157" s="613"/>
      <c r="AG157" s="613"/>
      <c r="AH157" s="614"/>
      <c r="AI157" s="626"/>
      <c r="AJ157" s="627"/>
      <c r="AK157" s="627"/>
      <c r="AL157" s="628"/>
      <c r="AM157" s="631"/>
      <c r="AN157" s="632"/>
      <c r="AO157" s="632"/>
      <c r="AP157" s="632"/>
      <c r="AQ157" s="632"/>
      <c r="AR157" s="632"/>
      <c r="AS157" s="632"/>
      <c r="AT157" s="635"/>
      <c r="AU157" s="636"/>
      <c r="AV157" s="636"/>
      <c r="AW157" s="636"/>
      <c r="AX157" s="636"/>
      <c r="AY157" s="636"/>
      <c r="AZ157" s="636"/>
      <c r="BA157" s="636"/>
      <c r="BB157" s="636"/>
      <c r="BC157" s="636"/>
      <c r="BD157" s="640"/>
      <c r="BE157" s="641"/>
      <c r="BF157" s="642"/>
      <c r="BG157" s="646"/>
      <c r="BH157" s="647"/>
      <c r="BI157" s="647"/>
      <c r="BJ157" s="647"/>
      <c r="BK157" s="647"/>
      <c r="BL157" s="647"/>
      <c r="BM157" s="647"/>
      <c r="BN157" s="647"/>
      <c r="BO157" s="647"/>
      <c r="BP157" s="647"/>
      <c r="BQ157" s="648"/>
      <c r="BR157" s="69"/>
      <c r="BS157" s="6"/>
    </row>
    <row r="158" spans="1:71" ht="9.9499999999999993" customHeight="1">
      <c r="A158" s="69"/>
      <c r="B158" s="609"/>
      <c r="C158" s="610"/>
      <c r="D158" s="611"/>
      <c r="E158" s="615"/>
      <c r="F158" s="610"/>
      <c r="G158" s="611"/>
      <c r="H158" s="616"/>
      <c r="I158" s="617"/>
      <c r="J158" s="617"/>
      <c r="K158" s="617"/>
      <c r="L158" s="617"/>
      <c r="M158" s="617"/>
      <c r="N158" s="617"/>
      <c r="O158" s="617"/>
      <c r="P158" s="617"/>
      <c r="Q158" s="617"/>
      <c r="R158" s="617"/>
      <c r="S158" s="617"/>
      <c r="T158" s="617"/>
      <c r="U158" s="617"/>
      <c r="V158" s="617"/>
      <c r="W158" s="617"/>
      <c r="X158" s="617"/>
      <c r="Y158" s="617"/>
      <c r="Z158" s="617"/>
      <c r="AA158" s="617"/>
      <c r="AB158" s="617"/>
      <c r="AC158" s="617"/>
      <c r="AD158" s="618"/>
      <c r="AE158" s="622"/>
      <c r="AF158" s="610"/>
      <c r="AG158" s="610"/>
      <c r="AH158" s="611"/>
      <c r="AI158" s="623"/>
      <c r="AJ158" s="624"/>
      <c r="AK158" s="624"/>
      <c r="AL158" s="625"/>
      <c r="AM158" s="629"/>
      <c r="AN158" s="630"/>
      <c r="AO158" s="630"/>
      <c r="AP158" s="630"/>
      <c r="AQ158" s="630"/>
      <c r="AR158" s="630"/>
      <c r="AS158" s="630"/>
      <c r="AT158" s="633">
        <f t="shared" ref="AT158" si="74">AI158*AM158</f>
        <v>0</v>
      </c>
      <c r="AU158" s="634"/>
      <c r="AV158" s="634"/>
      <c r="AW158" s="634"/>
      <c r="AX158" s="634"/>
      <c r="AY158" s="634"/>
      <c r="AZ158" s="634"/>
      <c r="BA158" s="634"/>
      <c r="BB158" s="634"/>
      <c r="BC158" s="634"/>
      <c r="BD158" s="637"/>
      <c r="BE158" s="638"/>
      <c r="BF158" s="639"/>
      <c r="BG158" s="643">
        <f t="shared" ref="BG158" si="75">IF($BD158="※",$AT158*0.08,$AT158*0.1)</f>
        <v>0</v>
      </c>
      <c r="BH158" s="644"/>
      <c r="BI158" s="644"/>
      <c r="BJ158" s="644"/>
      <c r="BK158" s="644"/>
      <c r="BL158" s="644"/>
      <c r="BM158" s="644"/>
      <c r="BN158" s="644"/>
      <c r="BO158" s="644"/>
      <c r="BP158" s="644"/>
      <c r="BQ158" s="645"/>
      <c r="BR158" s="69"/>
      <c r="BS158" s="6"/>
    </row>
    <row r="159" spans="1:71" ht="9.9499999999999993" customHeight="1">
      <c r="A159" s="69"/>
      <c r="B159" s="612"/>
      <c r="C159" s="613"/>
      <c r="D159" s="614"/>
      <c r="E159" s="612"/>
      <c r="F159" s="613"/>
      <c r="G159" s="614"/>
      <c r="H159" s="619"/>
      <c r="I159" s="620"/>
      <c r="J159" s="620"/>
      <c r="K159" s="620"/>
      <c r="L159" s="620"/>
      <c r="M159" s="620"/>
      <c r="N159" s="620"/>
      <c r="O159" s="620"/>
      <c r="P159" s="620"/>
      <c r="Q159" s="620"/>
      <c r="R159" s="620"/>
      <c r="S159" s="620"/>
      <c r="T159" s="620"/>
      <c r="U159" s="620"/>
      <c r="V159" s="620"/>
      <c r="W159" s="620"/>
      <c r="X159" s="620"/>
      <c r="Y159" s="620"/>
      <c r="Z159" s="620"/>
      <c r="AA159" s="620"/>
      <c r="AB159" s="620"/>
      <c r="AC159" s="620"/>
      <c r="AD159" s="621"/>
      <c r="AE159" s="612"/>
      <c r="AF159" s="613"/>
      <c r="AG159" s="613"/>
      <c r="AH159" s="614"/>
      <c r="AI159" s="626"/>
      <c r="AJ159" s="627"/>
      <c r="AK159" s="627"/>
      <c r="AL159" s="628"/>
      <c r="AM159" s="631"/>
      <c r="AN159" s="632"/>
      <c r="AO159" s="632"/>
      <c r="AP159" s="632"/>
      <c r="AQ159" s="632"/>
      <c r="AR159" s="632"/>
      <c r="AS159" s="632"/>
      <c r="AT159" s="635"/>
      <c r="AU159" s="636"/>
      <c r="AV159" s="636"/>
      <c r="AW159" s="636"/>
      <c r="AX159" s="636"/>
      <c r="AY159" s="636"/>
      <c r="AZ159" s="636"/>
      <c r="BA159" s="636"/>
      <c r="BB159" s="636"/>
      <c r="BC159" s="636"/>
      <c r="BD159" s="640"/>
      <c r="BE159" s="641"/>
      <c r="BF159" s="642"/>
      <c r="BG159" s="646"/>
      <c r="BH159" s="647"/>
      <c r="BI159" s="647"/>
      <c r="BJ159" s="647"/>
      <c r="BK159" s="647"/>
      <c r="BL159" s="647"/>
      <c r="BM159" s="647"/>
      <c r="BN159" s="647"/>
      <c r="BO159" s="647"/>
      <c r="BP159" s="647"/>
      <c r="BQ159" s="648"/>
      <c r="BR159" s="69"/>
      <c r="BS159" s="6"/>
    </row>
    <row r="160" spans="1:71" ht="9.9499999999999993" customHeight="1">
      <c r="A160" s="69"/>
      <c r="B160" s="609"/>
      <c r="C160" s="610"/>
      <c r="D160" s="611"/>
      <c r="E160" s="615"/>
      <c r="F160" s="610"/>
      <c r="G160" s="611"/>
      <c r="H160" s="616"/>
      <c r="I160" s="617"/>
      <c r="J160" s="617"/>
      <c r="K160" s="617"/>
      <c r="L160" s="617"/>
      <c r="M160" s="617"/>
      <c r="N160" s="617"/>
      <c r="O160" s="617"/>
      <c r="P160" s="617"/>
      <c r="Q160" s="617"/>
      <c r="R160" s="617"/>
      <c r="S160" s="617"/>
      <c r="T160" s="617"/>
      <c r="U160" s="617"/>
      <c r="V160" s="617"/>
      <c r="W160" s="617"/>
      <c r="X160" s="617"/>
      <c r="Y160" s="617"/>
      <c r="Z160" s="617"/>
      <c r="AA160" s="617"/>
      <c r="AB160" s="617"/>
      <c r="AC160" s="617"/>
      <c r="AD160" s="618"/>
      <c r="AE160" s="622"/>
      <c r="AF160" s="610"/>
      <c r="AG160" s="610"/>
      <c r="AH160" s="611"/>
      <c r="AI160" s="623"/>
      <c r="AJ160" s="624"/>
      <c r="AK160" s="624"/>
      <c r="AL160" s="625"/>
      <c r="AM160" s="629"/>
      <c r="AN160" s="630"/>
      <c r="AO160" s="630"/>
      <c r="AP160" s="630"/>
      <c r="AQ160" s="630"/>
      <c r="AR160" s="630"/>
      <c r="AS160" s="630"/>
      <c r="AT160" s="633">
        <f t="shared" ref="AT160" si="76">AI160*AM160</f>
        <v>0</v>
      </c>
      <c r="AU160" s="634"/>
      <c r="AV160" s="634"/>
      <c r="AW160" s="634"/>
      <c r="AX160" s="634"/>
      <c r="AY160" s="634"/>
      <c r="AZ160" s="634"/>
      <c r="BA160" s="634"/>
      <c r="BB160" s="634"/>
      <c r="BC160" s="634"/>
      <c r="BD160" s="637"/>
      <c r="BE160" s="638"/>
      <c r="BF160" s="639"/>
      <c r="BG160" s="643">
        <f t="shared" ref="BG160" si="77">IF($BD160="※",$AT160*0.08,$AT160*0.1)</f>
        <v>0</v>
      </c>
      <c r="BH160" s="644"/>
      <c r="BI160" s="644"/>
      <c r="BJ160" s="644"/>
      <c r="BK160" s="644"/>
      <c r="BL160" s="644"/>
      <c r="BM160" s="644"/>
      <c r="BN160" s="644"/>
      <c r="BO160" s="644"/>
      <c r="BP160" s="644"/>
      <c r="BQ160" s="645"/>
      <c r="BR160" s="69"/>
      <c r="BS160" s="6"/>
    </row>
    <row r="161" spans="1:71" ht="9.9499999999999993" customHeight="1">
      <c r="A161" s="69"/>
      <c r="B161" s="612"/>
      <c r="C161" s="613"/>
      <c r="D161" s="614"/>
      <c r="E161" s="612"/>
      <c r="F161" s="613"/>
      <c r="G161" s="614"/>
      <c r="H161" s="619"/>
      <c r="I161" s="620"/>
      <c r="J161" s="620"/>
      <c r="K161" s="620"/>
      <c r="L161" s="620"/>
      <c r="M161" s="620"/>
      <c r="N161" s="620"/>
      <c r="O161" s="620"/>
      <c r="P161" s="620"/>
      <c r="Q161" s="620"/>
      <c r="R161" s="620"/>
      <c r="S161" s="620"/>
      <c r="T161" s="620"/>
      <c r="U161" s="620"/>
      <c r="V161" s="620"/>
      <c r="W161" s="620"/>
      <c r="X161" s="620"/>
      <c r="Y161" s="620"/>
      <c r="Z161" s="620"/>
      <c r="AA161" s="620"/>
      <c r="AB161" s="620"/>
      <c r="AC161" s="620"/>
      <c r="AD161" s="621"/>
      <c r="AE161" s="612"/>
      <c r="AF161" s="613"/>
      <c r="AG161" s="613"/>
      <c r="AH161" s="614"/>
      <c r="AI161" s="626"/>
      <c r="AJ161" s="627"/>
      <c r="AK161" s="627"/>
      <c r="AL161" s="628"/>
      <c r="AM161" s="631"/>
      <c r="AN161" s="632"/>
      <c r="AO161" s="632"/>
      <c r="AP161" s="632"/>
      <c r="AQ161" s="632"/>
      <c r="AR161" s="632"/>
      <c r="AS161" s="632"/>
      <c r="AT161" s="635"/>
      <c r="AU161" s="636"/>
      <c r="AV161" s="636"/>
      <c r="AW161" s="636"/>
      <c r="AX161" s="636"/>
      <c r="AY161" s="636"/>
      <c r="AZ161" s="636"/>
      <c r="BA161" s="636"/>
      <c r="BB161" s="636"/>
      <c r="BC161" s="636"/>
      <c r="BD161" s="640"/>
      <c r="BE161" s="641"/>
      <c r="BF161" s="642"/>
      <c r="BG161" s="646"/>
      <c r="BH161" s="647"/>
      <c r="BI161" s="647"/>
      <c r="BJ161" s="647"/>
      <c r="BK161" s="647"/>
      <c r="BL161" s="647"/>
      <c r="BM161" s="647"/>
      <c r="BN161" s="647"/>
      <c r="BO161" s="647"/>
      <c r="BP161" s="647"/>
      <c r="BQ161" s="648"/>
      <c r="BR161" s="69"/>
      <c r="BS161" s="6"/>
    </row>
    <row r="162" spans="1:71" ht="9.9499999999999993" customHeight="1">
      <c r="A162" s="69"/>
      <c r="B162" s="664"/>
      <c r="C162" s="665"/>
      <c r="D162" s="666"/>
      <c r="E162" s="670"/>
      <c r="F162" s="665"/>
      <c r="G162" s="666"/>
      <c r="H162" s="671"/>
      <c r="I162" s="672"/>
      <c r="J162" s="672"/>
      <c r="K162" s="672"/>
      <c r="L162" s="672"/>
      <c r="M162" s="672"/>
      <c r="N162" s="672"/>
      <c r="O162" s="672"/>
      <c r="P162" s="672"/>
      <c r="Q162" s="672"/>
      <c r="R162" s="672"/>
      <c r="S162" s="672"/>
      <c r="T162" s="672"/>
      <c r="U162" s="672"/>
      <c r="V162" s="672"/>
      <c r="W162" s="672"/>
      <c r="X162" s="672"/>
      <c r="Y162" s="672"/>
      <c r="Z162" s="672"/>
      <c r="AA162" s="672"/>
      <c r="AB162" s="672"/>
      <c r="AC162" s="672"/>
      <c r="AD162" s="673"/>
      <c r="AE162" s="677"/>
      <c r="AF162" s="672"/>
      <c r="AG162" s="672"/>
      <c r="AH162" s="673"/>
      <c r="AI162" s="678"/>
      <c r="AJ162" s="679"/>
      <c r="AK162" s="679"/>
      <c r="AL162" s="680"/>
      <c r="AM162" s="684" t="s">
        <v>64</v>
      </c>
      <c r="AN162" s="685"/>
      <c r="AO162" s="685"/>
      <c r="AP162" s="685"/>
      <c r="AQ162" s="685"/>
      <c r="AR162" s="685"/>
      <c r="AS162" s="685"/>
      <c r="AT162" s="650">
        <f>SUBTOTAL(9,AT94:BC161)</f>
        <v>0</v>
      </c>
      <c r="AU162" s="651"/>
      <c r="AV162" s="651"/>
      <c r="AW162" s="651"/>
      <c r="AX162" s="651"/>
      <c r="AY162" s="651"/>
      <c r="AZ162" s="651"/>
      <c r="BA162" s="651"/>
      <c r="BB162" s="651"/>
      <c r="BC162" s="651"/>
      <c r="BD162" s="654"/>
      <c r="BE162" s="655"/>
      <c r="BF162" s="656"/>
      <c r="BG162" s="651">
        <f>SUBTOTAL(9,BG94:BQ161)</f>
        <v>0</v>
      </c>
      <c r="BH162" s="651"/>
      <c r="BI162" s="651"/>
      <c r="BJ162" s="651"/>
      <c r="BK162" s="651"/>
      <c r="BL162" s="651"/>
      <c r="BM162" s="651"/>
      <c r="BN162" s="651"/>
      <c r="BO162" s="651"/>
      <c r="BP162" s="651"/>
      <c r="BQ162" s="660"/>
      <c r="BR162" s="69"/>
      <c r="BS162" s="6"/>
    </row>
    <row r="163" spans="1:71" ht="9.9499999999999993" customHeight="1">
      <c r="A163" s="69"/>
      <c r="B163" s="667"/>
      <c r="C163" s="668"/>
      <c r="D163" s="669"/>
      <c r="E163" s="667"/>
      <c r="F163" s="668"/>
      <c r="G163" s="669"/>
      <c r="H163" s="674"/>
      <c r="I163" s="675"/>
      <c r="J163" s="675"/>
      <c r="K163" s="675"/>
      <c r="L163" s="675"/>
      <c r="M163" s="675"/>
      <c r="N163" s="675"/>
      <c r="O163" s="675"/>
      <c r="P163" s="675"/>
      <c r="Q163" s="675"/>
      <c r="R163" s="675"/>
      <c r="S163" s="675"/>
      <c r="T163" s="675"/>
      <c r="U163" s="675"/>
      <c r="V163" s="675"/>
      <c r="W163" s="675"/>
      <c r="X163" s="675"/>
      <c r="Y163" s="675"/>
      <c r="Z163" s="675"/>
      <c r="AA163" s="675"/>
      <c r="AB163" s="675"/>
      <c r="AC163" s="675"/>
      <c r="AD163" s="676"/>
      <c r="AE163" s="674"/>
      <c r="AF163" s="675"/>
      <c r="AG163" s="675"/>
      <c r="AH163" s="676"/>
      <c r="AI163" s="681"/>
      <c r="AJ163" s="682"/>
      <c r="AK163" s="682"/>
      <c r="AL163" s="683"/>
      <c r="AM163" s="686"/>
      <c r="AN163" s="687"/>
      <c r="AO163" s="687"/>
      <c r="AP163" s="687"/>
      <c r="AQ163" s="687"/>
      <c r="AR163" s="687"/>
      <c r="AS163" s="687"/>
      <c r="AT163" s="652"/>
      <c r="AU163" s="653"/>
      <c r="AV163" s="653"/>
      <c r="AW163" s="653"/>
      <c r="AX163" s="653"/>
      <c r="AY163" s="653"/>
      <c r="AZ163" s="653"/>
      <c r="BA163" s="653"/>
      <c r="BB163" s="653"/>
      <c r="BC163" s="653"/>
      <c r="BD163" s="657"/>
      <c r="BE163" s="658"/>
      <c r="BF163" s="659"/>
      <c r="BG163" s="653"/>
      <c r="BH163" s="653"/>
      <c r="BI163" s="653"/>
      <c r="BJ163" s="653"/>
      <c r="BK163" s="653"/>
      <c r="BL163" s="653"/>
      <c r="BM163" s="653"/>
      <c r="BN163" s="653"/>
      <c r="BO163" s="653"/>
      <c r="BP163" s="653"/>
      <c r="BQ163" s="661"/>
      <c r="BR163" s="69"/>
      <c r="BS163" s="6"/>
    </row>
    <row r="164" spans="1:71" ht="9.9499999999999993" customHeight="1">
      <c r="A164" s="69"/>
      <c r="B164" s="142"/>
      <c r="C164" s="142"/>
      <c r="D164" s="142"/>
      <c r="E164" s="142"/>
      <c r="F164" s="142"/>
      <c r="G164" s="142"/>
      <c r="H164" s="83"/>
      <c r="I164" s="83"/>
      <c r="J164" s="83"/>
      <c r="K164" s="83"/>
      <c r="L164" s="83"/>
      <c r="M164" s="83"/>
      <c r="N164" s="83"/>
      <c r="O164" s="83"/>
      <c r="P164" s="83"/>
      <c r="Q164" s="83"/>
      <c r="R164" s="83"/>
      <c r="S164" s="83"/>
      <c r="T164" s="83"/>
      <c r="U164" s="83"/>
      <c r="V164" s="83"/>
      <c r="W164" s="83"/>
      <c r="X164" s="83"/>
      <c r="Y164" s="83"/>
      <c r="Z164" s="83"/>
      <c r="AA164" s="83"/>
      <c r="AB164" s="83"/>
      <c r="AC164" s="83"/>
      <c r="AD164" s="83"/>
      <c r="AE164" s="83"/>
      <c r="AF164" s="83"/>
      <c r="AG164" s="83"/>
      <c r="AH164" s="83"/>
      <c r="AI164" s="662">
        <v>2</v>
      </c>
      <c r="AJ164" s="662"/>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69"/>
      <c r="BH164" s="69"/>
      <c r="BI164" s="69"/>
      <c r="BJ164" s="69"/>
      <c r="BK164" s="69"/>
      <c r="BL164" s="69"/>
      <c r="BM164" s="69"/>
      <c r="BN164" s="69"/>
      <c r="BO164" s="69"/>
      <c r="BP164" s="69"/>
      <c r="BQ164" s="69"/>
      <c r="BR164" s="69"/>
      <c r="BS164" s="6"/>
    </row>
    <row r="165" spans="1:71" ht="9.9499999999999993" customHeight="1">
      <c r="A165" s="69"/>
      <c r="B165" s="142"/>
      <c r="C165" s="142"/>
      <c r="D165" s="142"/>
      <c r="E165" s="142"/>
      <c r="F165" s="142"/>
      <c r="G165" s="142"/>
      <c r="H165" s="83"/>
      <c r="I165" s="83"/>
      <c r="J165" s="83"/>
      <c r="K165" s="83"/>
      <c r="L165" s="83"/>
      <c r="M165" s="83"/>
      <c r="N165" s="83"/>
      <c r="O165" s="83"/>
      <c r="P165" s="83"/>
      <c r="Q165" s="83"/>
      <c r="R165" s="83"/>
      <c r="S165" s="83"/>
      <c r="T165" s="83"/>
      <c r="U165" s="83"/>
      <c r="V165" s="83"/>
      <c r="W165" s="83"/>
      <c r="X165" s="83"/>
      <c r="Y165" s="83"/>
      <c r="Z165" s="83"/>
      <c r="AA165" s="83"/>
      <c r="AB165" s="83"/>
      <c r="AC165" s="83"/>
      <c r="AD165" s="83"/>
      <c r="AE165" s="83"/>
      <c r="AF165" s="83"/>
      <c r="AG165" s="83"/>
      <c r="AH165" s="83"/>
      <c r="AI165" s="663"/>
      <c r="AJ165" s="66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69"/>
      <c r="BH165" s="69"/>
      <c r="BI165" s="69"/>
      <c r="BJ165" s="69"/>
      <c r="BK165" s="69"/>
      <c r="BL165" s="69"/>
      <c r="BM165" s="69"/>
      <c r="BN165" s="69"/>
      <c r="BO165" s="69"/>
      <c r="BP165" s="69"/>
      <c r="BQ165" s="69"/>
      <c r="BR165" s="69"/>
      <c r="BS165" s="6"/>
    </row>
    <row r="166" spans="1:71" ht="9.9499999999999993" customHeight="1">
      <c r="A166" s="69"/>
      <c r="B166" s="142"/>
      <c r="C166" s="142"/>
      <c r="D166" s="142"/>
      <c r="E166" s="142"/>
      <c r="F166" s="142"/>
      <c r="G166" s="142"/>
      <c r="H166" s="83"/>
      <c r="I166" s="83"/>
      <c r="J166" s="83"/>
      <c r="K166" s="83"/>
      <c r="L166" s="83"/>
      <c r="M166" s="83"/>
      <c r="N166" s="83"/>
      <c r="O166" s="83"/>
      <c r="P166" s="83"/>
      <c r="Q166" s="83"/>
      <c r="R166" s="83"/>
      <c r="S166" s="83"/>
      <c r="T166" s="83"/>
      <c r="U166" s="83"/>
      <c r="V166" s="83"/>
      <c r="W166" s="83"/>
      <c r="X166" s="83"/>
      <c r="Y166" s="83"/>
      <c r="Z166" s="83"/>
      <c r="AA166" s="83"/>
      <c r="AB166" s="83"/>
      <c r="AC166" s="83"/>
      <c r="AD166" s="83"/>
      <c r="AE166" s="83"/>
      <c r="AF166" s="83"/>
      <c r="AG166" s="83"/>
      <c r="AH166" s="83"/>
      <c r="AI166" s="663"/>
      <c r="AJ166" s="66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69"/>
      <c r="BH166" s="69"/>
      <c r="BI166" s="69"/>
      <c r="BJ166" s="69"/>
      <c r="BK166" s="69"/>
      <c r="BL166" s="69"/>
      <c r="BM166" s="69"/>
      <c r="BN166" s="69"/>
      <c r="BO166" s="69"/>
      <c r="BP166" s="69"/>
      <c r="BQ166" s="69"/>
      <c r="BR166" s="69"/>
      <c r="BS166" s="6"/>
    </row>
    <row r="167" spans="1:71" ht="9.9499999999999993" customHeight="1">
      <c r="A167" s="69" t="s">
        <v>28</v>
      </c>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58"/>
      <c r="AT167" s="58"/>
      <c r="AU167" s="58"/>
      <c r="AV167" s="202" t="s">
        <v>118</v>
      </c>
      <c r="AW167" s="202"/>
      <c r="AX167" s="202"/>
      <c r="AY167" s="202"/>
      <c r="AZ167" s="202"/>
      <c r="BA167" s="202"/>
      <c r="BB167" s="202"/>
      <c r="BC167" s="202"/>
      <c r="BD167" s="240">
        <f>総括請求書!$BE$1</f>
        <v>0</v>
      </c>
      <c r="BE167" s="240"/>
      <c r="BF167" s="240"/>
      <c r="BG167" s="240"/>
      <c r="BH167" s="240"/>
      <c r="BI167" s="240"/>
      <c r="BJ167" s="240"/>
      <c r="BK167" s="240"/>
      <c r="BL167" s="240"/>
      <c r="BM167" s="240"/>
      <c r="BN167" s="240"/>
      <c r="BO167" s="240"/>
      <c r="BP167" s="240"/>
      <c r="BQ167" s="240"/>
      <c r="BR167" s="69"/>
      <c r="BS167" s="6"/>
    </row>
    <row r="168" spans="1:71" ht="9.9499999999999993"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58"/>
      <c r="AT168" s="58"/>
      <c r="AU168" s="58"/>
      <c r="AV168" s="202"/>
      <c r="AW168" s="202"/>
      <c r="AX168" s="202"/>
      <c r="AY168" s="202"/>
      <c r="AZ168" s="202"/>
      <c r="BA168" s="202"/>
      <c r="BB168" s="202"/>
      <c r="BC168" s="202"/>
      <c r="BD168" s="240"/>
      <c r="BE168" s="240"/>
      <c r="BF168" s="240"/>
      <c r="BG168" s="240"/>
      <c r="BH168" s="240"/>
      <c r="BI168" s="240"/>
      <c r="BJ168" s="240"/>
      <c r="BK168" s="240"/>
      <c r="BL168" s="240"/>
      <c r="BM168" s="240"/>
      <c r="BN168" s="240"/>
      <c r="BO168" s="240"/>
      <c r="BP168" s="240"/>
      <c r="BQ168" s="240"/>
      <c r="BR168" s="69"/>
      <c r="BS168" s="649"/>
    </row>
    <row r="169" spans="1:71" ht="9.9499999999999993" customHeight="1">
      <c r="A169" s="69"/>
      <c r="B169" s="65"/>
      <c r="C169" s="65"/>
      <c r="D169" s="65"/>
      <c r="E169" s="65"/>
      <c r="F169" s="65"/>
      <c r="G169" s="65"/>
      <c r="H169" s="65"/>
      <c r="I169" s="65"/>
      <c r="J169" s="65"/>
      <c r="K169" s="66"/>
      <c r="L169" s="66"/>
      <c r="M169" s="66"/>
      <c r="N169" s="66"/>
      <c r="O169" s="66"/>
      <c r="P169" s="65"/>
      <c r="Q169" s="65"/>
      <c r="R169" s="65"/>
      <c r="S169" s="65"/>
      <c r="T169" s="65"/>
      <c r="U169" s="65"/>
      <c r="V169" s="65"/>
      <c r="W169" s="65"/>
      <c r="X169" s="65"/>
      <c r="Y169" s="65"/>
      <c r="Z169" s="65"/>
      <c r="AA169" s="65"/>
      <c r="AB169" s="65"/>
      <c r="AC169" s="65"/>
      <c r="AD169" s="65"/>
      <c r="AE169" s="65"/>
      <c r="AF169" s="65"/>
      <c r="AG169" s="65"/>
      <c r="AH169" s="65"/>
      <c r="AI169" s="69"/>
      <c r="AJ169" s="69"/>
      <c r="AK169" s="69"/>
      <c r="AL169" s="59"/>
      <c r="AM169" s="59"/>
      <c r="AN169" s="59"/>
      <c r="AO169" s="59"/>
      <c r="AP169" s="59"/>
      <c r="AQ169" s="59"/>
      <c r="AR169" s="59"/>
      <c r="AS169" s="59"/>
      <c r="AT169" s="59"/>
      <c r="AU169" s="59"/>
      <c r="AV169" s="59"/>
      <c r="AW169" s="114"/>
      <c r="AX169" s="114"/>
      <c r="AY169" s="114"/>
      <c r="AZ169" s="114"/>
      <c r="BA169" s="114"/>
      <c r="BB169" s="114"/>
      <c r="BC169" s="114"/>
      <c r="BD169" s="114"/>
      <c r="BE169" s="114"/>
      <c r="BF169" s="114"/>
      <c r="BG169" s="114"/>
      <c r="BH169" s="114"/>
      <c r="BI169" s="114"/>
      <c r="BJ169" s="114"/>
      <c r="BK169" s="114"/>
      <c r="BL169" s="114"/>
      <c r="BM169" s="114"/>
      <c r="BN169" s="114"/>
      <c r="BO169" s="114"/>
      <c r="BP169" s="114"/>
      <c r="BQ169" s="114"/>
      <c r="BR169" s="69"/>
      <c r="BS169" s="649"/>
    </row>
    <row r="170" spans="1:71" ht="9.9499999999999993" customHeight="1">
      <c r="A170" s="69"/>
      <c r="B170" s="258" t="s">
        <v>22</v>
      </c>
      <c r="C170" s="259"/>
      <c r="D170" s="259"/>
      <c r="E170" s="259"/>
      <c r="F170" s="259"/>
      <c r="G170" s="259"/>
      <c r="H170" s="259"/>
      <c r="I170" s="259"/>
      <c r="J170" s="717"/>
      <c r="K170" s="720" t="str">
        <f>IF($K$15="","",$K$15)</f>
        <v/>
      </c>
      <c r="L170" s="721"/>
      <c r="M170" s="721"/>
      <c r="N170" s="721"/>
      <c r="O170" s="721"/>
      <c r="P170" s="721"/>
      <c r="Q170" s="721"/>
      <c r="R170" s="721"/>
      <c r="S170" s="721"/>
      <c r="T170" s="721"/>
      <c r="U170" s="721"/>
      <c r="V170" s="721"/>
      <c r="W170" s="721"/>
      <c r="X170" s="721"/>
      <c r="Y170" s="721"/>
      <c r="Z170" s="721"/>
      <c r="AA170" s="721"/>
      <c r="AB170" s="721"/>
      <c r="AC170" s="721"/>
      <c r="AD170" s="721"/>
      <c r="AE170" s="721"/>
      <c r="AF170" s="721"/>
      <c r="AG170" s="721"/>
      <c r="AH170" s="722"/>
      <c r="AI170" s="69"/>
      <c r="AJ170" s="69"/>
      <c r="AK170" s="69"/>
      <c r="AL170" s="198" t="s">
        <v>119</v>
      </c>
      <c r="AM170" s="199"/>
      <c r="AN170" s="199"/>
      <c r="AO170" s="199"/>
      <c r="AP170" s="199"/>
      <c r="AQ170" s="199"/>
      <c r="AR170" s="709"/>
      <c r="AS170" s="712" t="str">
        <f>IF(基本情報入力!$A$5="しない",基本情報入力!$B$14,"")</f>
        <v/>
      </c>
      <c r="AT170" s="712"/>
      <c r="AU170" s="712"/>
      <c r="AV170" s="712"/>
      <c r="AW170" s="712"/>
      <c r="AX170" s="712"/>
      <c r="AY170" s="712"/>
      <c r="AZ170" s="712"/>
      <c r="BA170" s="712"/>
      <c r="BB170" s="712"/>
      <c r="BC170" s="712"/>
      <c r="BD170" s="712"/>
      <c r="BE170" s="712"/>
      <c r="BF170" s="712"/>
      <c r="BG170" s="712"/>
      <c r="BH170" s="712"/>
      <c r="BI170" s="712"/>
      <c r="BJ170" s="712"/>
      <c r="BK170" s="712"/>
      <c r="BL170" s="712"/>
      <c r="BM170" s="712"/>
      <c r="BN170" s="712"/>
      <c r="BO170" s="712"/>
      <c r="BP170" s="712"/>
      <c r="BQ170" s="713"/>
      <c r="BR170" s="69"/>
      <c r="BS170" s="6"/>
    </row>
    <row r="171" spans="1:71" ht="9.9499999999999993" customHeight="1">
      <c r="A171" s="69"/>
      <c r="B171" s="261"/>
      <c r="C171" s="202"/>
      <c r="D171" s="202"/>
      <c r="E171" s="202"/>
      <c r="F171" s="202"/>
      <c r="G171" s="202"/>
      <c r="H171" s="202"/>
      <c r="I171" s="202"/>
      <c r="J171" s="718"/>
      <c r="K171" s="723"/>
      <c r="L171" s="724"/>
      <c r="M171" s="724"/>
      <c r="N171" s="724"/>
      <c r="O171" s="724"/>
      <c r="P171" s="724"/>
      <c r="Q171" s="724"/>
      <c r="R171" s="724"/>
      <c r="S171" s="724"/>
      <c r="T171" s="724"/>
      <c r="U171" s="724"/>
      <c r="V171" s="724"/>
      <c r="W171" s="724"/>
      <c r="X171" s="724"/>
      <c r="Y171" s="724"/>
      <c r="Z171" s="724"/>
      <c r="AA171" s="724"/>
      <c r="AB171" s="724"/>
      <c r="AC171" s="724"/>
      <c r="AD171" s="724"/>
      <c r="AE171" s="724"/>
      <c r="AF171" s="724"/>
      <c r="AG171" s="724"/>
      <c r="AH171" s="725"/>
      <c r="AI171" s="69"/>
      <c r="AJ171" s="69"/>
      <c r="AK171" s="69"/>
      <c r="AL171" s="201"/>
      <c r="AM171" s="202"/>
      <c r="AN171" s="202"/>
      <c r="AO171" s="202"/>
      <c r="AP171" s="202"/>
      <c r="AQ171" s="202"/>
      <c r="AR171" s="710"/>
      <c r="AS171" s="241"/>
      <c r="AT171" s="241"/>
      <c r="AU171" s="241"/>
      <c r="AV171" s="241"/>
      <c r="AW171" s="241"/>
      <c r="AX171" s="241"/>
      <c r="AY171" s="241"/>
      <c r="AZ171" s="241"/>
      <c r="BA171" s="241"/>
      <c r="BB171" s="241"/>
      <c r="BC171" s="241"/>
      <c r="BD171" s="241"/>
      <c r="BE171" s="241"/>
      <c r="BF171" s="241"/>
      <c r="BG171" s="241"/>
      <c r="BH171" s="241"/>
      <c r="BI171" s="241"/>
      <c r="BJ171" s="241"/>
      <c r="BK171" s="241"/>
      <c r="BL171" s="241"/>
      <c r="BM171" s="241"/>
      <c r="BN171" s="241"/>
      <c r="BO171" s="241"/>
      <c r="BP171" s="241"/>
      <c r="BQ171" s="714"/>
      <c r="BR171" s="69"/>
      <c r="BS171" s="6"/>
    </row>
    <row r="172" spans="1:71" ht="9.9499999999999993" customHeight="1">
      <c r="A172" s="69"/>
      <c r="B172" s="263"/>
      <c r="C172" s="264"/>
      <c r="D172" s="264"/>
      <c r="E172" s="264"/>
      <c r="F172" s="264"/>
      <c r="G172" s="264"/>
      <c r="H172" s="264"/>
      <c r="I172" s="264"/>
      <c r="J172" s="719"/>
      <c r="K172" s="726"/>
      <c r="L172" s="727"/>
      <c r="M172" s="727"/>
      <c r="N172" s="727"/>
      <c r="O172" s="727"/>
      <c r="P172" s="727"/>
      <c r="Q172" s="727"/>
      <c r="R172" s="727"/>
      <c r="S172" s="727"/>
      <c r="T172" s="727"/>
      <c r="U172" s="727"/>
      <c r="V172" s="727"/>
      <c r="W172" s="727"/>
      <c r="X172" s="727"/>
      <c r="Y172" s="727"/>
      <c r="Z172" s="727"/>
      <c r="AA172" s="727"/>
      <c r="AB172" s="727"/>
      <c r="AC172" s="727"/>
      <c r="AD172" s="727"/>
      <c r="AE172" s="727"/>
      <c r="AF172" s="727"/>
      <c r="AG172" s="727"/>
      <c r="AH172" s="728"/>
      <c r="AI172" s="69"/>
      <c r="AJ172" s="69"/>
      <c r="AK172" s="69"/>
      <c r="AL172" s="204"/>
      <c r="AM172" s="205"/>
      <c r="AN172" s="205"/>
      <c r="AO172" s="205"/>
      <c r="AP172" s="205"/>
      <c r="AQ172" s="205"/>
      <c r="AR172" s="711"/>
      <c r="AS172" s="715"/>
      <c r="AT172" s="715"/>
      <c r="AU172" s="715"/>
      <c r="AV172" s="715"/>
      <c r="AW172" s="715"/>
      <c r="AX172" s="715"/>
      <c r="AY172" s="715"/>
      <c r="AZ172" s="715"/>
      <c r="BA172" s="715"/>
      <c r="BB172" s="715"/>
      <c r="BC172" s="715"/>
      <c r="BD172" s="715"/>
      <c r="BE172" s="715"/>
      <c r="BF172" s="715"/>
      <c r="BG172" s="715"/>
      <c r="BH172" s="715"/>
      <c r="BI172" s="715"/>
      <c r="BJ172" s="715"/>
      <c r="BK172" s="715"/>
      <c r="BL172" s="715"/>
      <c r="BM172" s="715"/>
      <c r="BN172" s="715"/>
      <c r="BO172" s="715"/>
      <c r="BP172" s="715"/>
      <c r="BQ172" s="716"/>
      <c r="BR172" s="69"/>
      <c r="BS172" s="6"/>
    </row>
    <row r="173" spans="1:71" ht="9.9499999999999993" customHeight="1">
      <c r="A173" s="69"/>
      <c r="B173" s="65"/>
      <c r="C173" s="65"/>
      <c r="D173" s="65"/>
      <c r="E173" s="65"/>
      <c r="F173" s="65"/>
      <c r="G173" s="65"/>
      <c r="H173" s="65"/>
      <c r="I173" s="65"/>
      <c r="J173" s="65"/>
      <c r="K173" s="66"/>
      <c r="L173" s="66"/>
      <c r="M173" s="66"/>
      <c r="N173" s="66"/>
      <c r="O173" s="66"/>
      <c r="P173" s="65"/>
      <c r="Q173" s="65"/>
      <c r="R173" s="65"/>
      <c r="S173" s="65"/>
      <c r="T173" s="65"/>
      <c r="U173" s="65"/>
      <c r="V173" s="65"/>
      <c r="W173" s="65"/>
      <c r="X173" s="65"/>
      <c r="Y173" s="65"/>
      <c r="Z173" s="65"/>
      <c r="AA173" s="65"/>
      <c r="AB173" s="65"/>
      <c r="AC173" s="65"/>
      <c r="AD173" s="65"/>
      <c r="AE173" s="65"/>
      <c r="AF173" s="65"/>
      <c r="AG173" s="65"/>
      <c r="AH173" s="65"/>
      <c r="AI173" s="69"/>
      <c r="AJ173" s="69"/>
      <c r="AK173" s="69"/>
      <c r="AL173" s="59"/>
      <c r="AM173" s="59"/>
      <c r="AN173" s="59"/>
      <c r="AO173" s="59"/>
      <c r="AP173" s="59"/>
      <c r="AQ173" s="59"/>
      <c r="AR173" s="59"/>
      <c r="AS173" s="59"/>
      <c r="AT173" s="59"/>
      <c r="AU173" s="59"/>
      <c r="AV173" s="59"/>
      <c r="AW173" s="114"/>
      <c r="AX173" s="114"/>
      <c r="AY173" s="114"/>
      <c r="AZ173" s="114"/>
      <c r="BA173" s="114"/>
      <c r="BB173" s="114"/>
      <c r="BC173" s="114"/>
      <c r="BD173" s="114"/>
      <c r="BE173" s="114"/>
      <c r="BF173" s="114"/>
      <c r="BG173" s="114"/>
      <c r="BH173" s="114"/>
      <c r="BI173" s="114"/>
      <c r="BJ173" s="114"/>
      <c r="BK173" s="114"/>
      <c r="BL173" s="114"/>
      <c r="BM173" s="114"/>
      <c r="BN173" s="114"/>
      <c r="BO173" s="114"/>
      <c r="BP173" s="114"/>
      <c r="BQ173" s="114"/>
      <c r="BR173" s="69"/>
      <c r="BS173" s="6"/>
    </row>
    <row r="174" spans="1:71" ht="9.9499999999999993"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145"/>
      <c r="BC174" s="69"/>
      <c r="BD174" s="141" t="s">
        <v>66</v>
      </c>
      <c r="BE174" s="69"/>
      <c r="BF174" s="69"/>
      <c r="BG174" s="69"/>
      <c r="BH174" s="69"/>
      <c r="BI174" s="69"/>
      <c r="BJ174" s="69"/>
      <c r="BK174" s="69"/>
      <c r="BL174" s="69"/>
      <c r="BM174" s="69"/>
      <c r="BN174" s="69"/>
      <c r="BO174" s="69"/>
      <c r="BP174" s="69"/>
      <c r="BQ174" s="69"/>
      <c r="BR174" s="69"/>
      <c r="BS174" s="6"/>
    </row>
    <row r="175" spans="1:71" ht="9.9499999999999993" customHeight="1">
      <c r="A175" s="69"/>
      <c r="B175" s="692" t="s">
        <v>10</v>
      </c>
      <c r="C175" s="693"/>
      <c r="D175" s="693"/>
      <c r="E175" s="693"/>
      <c r="F175" s="693"/>
      <c r="G175" s="694"/>
      <c r="H175" s="692" t="s">
        <v>11</v>
      </c>
      <c r="I175" s="693"/>
      <c r="J175" s="693"/>
      <c r="K175" s="693"/>
      <c r="L175" s="693"/>
      <c r="M175" s="693"/>
      <c r="N175" s="693"/>
      <c r="O175" s="693"/>
      <c r="P175" s="693"/>
      <c r="Q175" s="693"/>
      <c r="R175" s="693"/>
      <c r="S175" s="693"/>
      <c r="T175" s="693"/>
      <c r="U175" s="693"/>
      <c r="V175" s="693"/>
      <c r="W175" s="693"/>
      <c r="X175" s="693"/>
      <c r="Y175" s="693"/>
      <c r="Z175" s="693"/>
      <c r="AA175" s="693"/>
      <c r="AB175" s="693"/>
      <c r="AC175" s="693"/>
      <c r="AD175" s="694"/>
      <c r="AE175" s="692" t="s">
        <v>12</v>
      </c>
      <c r="AF175" s="693"/>
      <c r="AG175" s="693"/>
      <c r="AH175" s="694"/>
      <c r="AI175" s="692" t="s">
        <v>13</v>
      </c>
      <c r="AJ175" s="693"/>
      <c r="AK175" s="693"/>
      <c r="AL175" s="694"/>
      <c r="AM175" s="692" t="s">
        <v>14</v>
      </c>
      <c r="AN175" s="693"/>
      <c r="AO175" s="693"/>
      <c r="AP175" s="693"/>
      <c r="AQ175" s="693"/>
      <c r="AR175" s="693"/>
      <c r="AS175" s="694"/>
      <c r="AT175" s="692" t="s">
        <v>15</v>
      </c>
      <c r="AU175" s="693"/>
      <c r="AV175" s="693"/>
      <c r="AW175" s="693"/>
      <c r="AX175" s="693"/>
      <c r="AY175" s="693"/>
      <c r="AZ175" s="693"/>
      <c r="BA175" s="693"/>
      <c r="BB175" s="693"/>
      <c r="BC175" s="694"/>
      <c r="BD175" s="692" t="s">
        <v>65</v>
      </c>
      <c r="BE175" s="693"/>
      <c r="BF175" s="694"/>
      <c r="BG175" s="692" t="s">
        <v>16</v>
      </c>
      <c r="BH175" s="693"/>
      <c r="BI175" s="693"/>
      <c r="BJ175" s="693"/>
      <c r="BK175" s="693"/>
      <c r="BL175" s="693"/>
      <c r="BM175" s="693"/>
      <c r="BN175" s="693"/>
      <c r="BO175" s="693"/>
      <c r="BP175" s="693"/>
      <c r="BQ175" s="694"/>
      <c r="BR175" s="69"/>
      <c r="BS175" s="6"/>
    </row>
    <row r="176" spans="1:71" ht="9.9499999999999993" customHeight="1">
      <c r="A176" s="69"/>
      <c r="B176" s="695"/>
      <c r="C176" s="696"/>
      <c r="D176" s="696"/>
      <c r="E176" s="696"/>
      <c r="F176" s="696"/>
      <c r="G176" s="697"/>
      <c r="H176" s="695"/>
      <c r="I176" s="696"/>
      <c r="J176" s="696"/>
      <c r="K176" s="696"/>
      <c r="L176" s="696"/>
      <c r="M176" s="696"/>
      <c r="N176" s="696"/>
      <c r="O176" s="696"/>
      <c r="P176" s="696"/>
      <c r="Q176" s="696"/>
      <c r="R176" s="696"/>
      <c r="S176" s="696"/>
      <c r="T176" s="696"/>
      <c r="U176" s="696"/>
      <c r="V176" s="696"/>
      <c r="W176" s="696"/>
      <c r="X176" s="696"/>
      <c r="Y176" s="696"/>
      <c r="Z176" s="696"/>
      <c r="AA176" s="696"/>
      <c r="AB176" s="696"/>
      <c r="AC176" s="696"/>
      <c r="AD176" s="697"/>
      <c r="AE176" s="695"/>
      <c r="AF176" s="696"/>
      <c r="AG176" s="696"/>
      <c r="AH176" s="697"/>
      <c r="AI176" s="695"/>
      <c r="AJ176" s="696"/>
      <c r="AK176" s="696"/>
      <c r="AL176" s="697"/>
      <c r="AM176" s="695"/>
      <c r="AN176" s="696"/>
      <c r="AO176" s="696"/>
      <c r="AP176" s="696"/>
      <c r="AQ176" s="696"/>
      <c r="AR176" s="696"/>
      <c r="AS176" s="697"/>
      <c r="AT176" s="695"/>
      <c r="AU176" s="696"/>
      <c r="AV176" s="696"/>
      <c r="AW176" s="696"/>
      <c r="AX176" s="696"/>
      <c r="AY176" s="696"/>
      <c r="AZ176" s="696"/>
      <c r="BA176" s="696"/>
      <c r="BB176" s="696"/>
      <c r="BC176" s="697"/>
      <c r="BD176" s="695"/>
      <c r="BE176" s="696"/>
      <c r="BF176" s="697"/>
      <c r="BG176" s="695"/>
      <c r="BH176" s="696"/>
      <c r="BI176" s="696"/>
      <c r="BJ176" s="696"/>
      <c r="BK176" s="696"/>
      <c r="BL176" s="696"/>
      <c r="BM176" s="696"/>
      <c r="BN176" s="696"/>
      <c r="BO176" s="696"/>
      <c r="BP176" s="696"/>
      <c r="BQ176" s="697"/>
      <c r="BR176" s="69"/>
      <c r="BS176" s="6"/>
    </row>
    <row r="177" spans="1:71" ht="9.9499999999999993" customHeight="1">
      <c r="A177" s="69"/>
      <c r="B177" s="609"/>
      <c r="C177" s="610"/>
      <c r="D177" s="611"/>
      <c r="E177" s="615"/>
      <c r="F177" s="610"/>
      <c r="G177" s="611"/>
      <c r="H177" s="616"/>
      <c r="I177" s="617"/>
      <c r="J177" s="617"/>
      <c r="K177" s="617"/>
      <c r="L177" s="617"/>
      <c r="M177" s="617"/>
      <c r="N177" s="617"/>
      <c r="O177" s="617"/>
      <c r="P177" s="617"/>
      <c r="Q177" s="617"/>
      <c r="R177" s="617"/>
      <c r="S177" s="617"/>
      <c r="T177" s="617"/>
      <c r="U177" s="617"/>
      <c r="V177" s="617"/>
      <c r="W177" s="617"/>
      <c r="X177" s="617"/>
      <c r="Y177" s="617"/>
      <c r="Z177" s="617"/>
      <c r="AA177" s="617"/>
      <c r="AB177" s="617"/>
      <c r="AC177" s="617"/>
      <c r="AD177" s="618"/>
      <c r="AE177" s="622"/>
      <c r="AF177" s="610"/>
      <c r="AG177" s="610"/>
      <c r="AH177" s="611"/>
      <c r="AI177" s="623"/>
      <c r="AJ177" s="624"/>
      <c r="AK177" s="624"/>
      <c r="AL177" s="625"/>
      <c r="AM177" s="629"/>
      <c r="AN177" s="630"/>
      <c r="AO177" s="630"/>
      <c r="AP177" s="630"/>
      <c r="AQ177" s="630"/>
      <c r="AR177" s="630"/>
      <c r="AS177" s="630"/>
      <c r="AT177" s="633">
        <f>AI177*AM177</f>
        <v>0</v>
      </c>
      <c r="AU177" s="634"/>
      <c r="AV177" s="634"/>
      <c r="AW177" s="634"/>
      <c r="AX177" s="634"/>
      <c r="AY177" s="634"/>
      <c r="AZ177" s="634"/>
      <c r="BA177" s="634"/>
      <c r="BB177" s="634"/>
      <c r="BC177" s="634"/>
      <c r="BD177" s="637"/>
      <c r="BE177" s="638"/>
      <c r="BF177" s="639"/>
      <c r="BG177" s="643">
        <f>IF($BD177="※",$AT177*0.08,$AT177*0.1)</f>
        <v>0</v>
      </c>
      <c r="BH177" s="644"/>
      <c r="BI177" s="644"/>
      <c r="BJ177" s="644"/>
      <c r="BK177" s="644"/>
      <c r="BL177" s="644"/>
      <c r="BM177" s="644"/>
      <c r="BN177" s="644"/>
      <c r="BO177" s="644"/>
      <c r="BP177" s="644"/>
      <c r="BQ177" s="645"/>
      <c r="BR177" s="69"/>
      <c r="BS177" s="6"/>
    </row>
    <row r="178" spans="1:71" ht="9.9499999999999993" customHeight="1">
      <c r="A178" s="69"/>
      <c r="B178" s="612"/>
      <c r="C178" s="613"/>
      <c r="D178" s="614"/>
      <c r="E178" s="612"/>
      <c r="F178" s="613"/>
      <c r="G178" s="614"/>
      <c r="H178" s="619"/>
      <c r="I178" s="620"/>
      <c r="J178" s="620"/>
      <c r="K178" s="620"/>
      <c r="L178" s="620"/>
      <c r="M178" s="620"/>
      <c r="N178" s="620"/>
      <c r="O178" s="620"/>
      <c r="P178" s="620"/>
      <c r="Q178" s="620"/>
      <c r="R178" s="620"/>
      <c r="S178" s="620"/>
      <c r="T178" s="620"/>
      <c r="U178" s="620"/>
      <c r="V178" s="620"/>
      <c r="W178" s="620"/>
      <c r="X178" s="620"/>
      <c r="Y178" s="620"/>
      <c r="Z178" s="620"/>
      <c r="AA178" s="620"/>
      <c r="AB178" s="620"/>
      <c r="AC178" s="620"/>
      <c r="AD178" s="621"/>
      <c r="AE178" s="612"/>
      <c r="AF178" s="613"/>
      <c r="AG178" s="613"/>
      <c r="AH178" s="614"/>
      <c r="AI178" s="626"/>
      <c r="AJ178" s="627"/>
      <c r="AK178" s="627"/>
      <c r="AL178" s="628"/>
      <c r="AM178" s="631"/>
      <c r="AN178" s="632"/>
      <c r="AO178" s="632"/>
      <c r="AP178" s="632"/>
      <c r="AQ178" s="632"/>
      <c r="AR178" s="632"/>
      <c r="AS178" s="632"/>
      <c r="AT178" s="635"/>
      <c r="AU178" s="636"/>
      <c r="AV178" s="636"/>
      <c r="AW178" s="636"/>
      <c r="AX178" s="636"/>
      <c r="AY178" s="636"/>
      <c r="AZ178" s="636"/>
      <c r="BA178" s="636"/>
      <c r="BB178" s="636"/>
      <c r="BC178" s="636"/>
      <c r="BD178" s="640"/>
      <c r="BE178" s="641"/>
      <c r="BF178" s="642"/>
      <c r="BG178" s="646"/>
      <c r="BH178" s="647"/>
      <c r="BI178" s="647"/>
      <c r="BJ178" s="647"/>
      <c r="BK178" s="647"/>
      <c r="BL178" s="647"/>
      <c r="BM178" s="647"/>
      <c r="BN178" s="647"/>
      <c r="BO178" s="647"/>
      <c r="BP178" s="647"/>
      <c r="BQ178" s="648"/>
      <c r="BR178" s="69"/>
      <c r="BS178" s="6"/>
    </row>
    <row r="179" spans="1:71" ht="9.9499999999999993" customHeight="1">
      <c r="A179" s="69"/>
      <c r="B179" s="609"/>
      <c r="C179" s="610"/>
      <c r="D179" s="611"/>
      <c r="E179" s="615"/>
      <c r="F179" s="610"/>
      <c r="G179" s="611"/>
      <c r="H179" s="616"/>
      <c r="I179" s="617"/>
      <c r="J179" s="617"/>
      <c r="K179" s="617"/>
      <c r="L179" s="617"/>
      <c r="M179" s="617"/>
      <c r="N179" s="617"/>
      <c r="O179" s="617"/>
      <c r="P179" s="617"/>
      <c r="Q179" s="617"/>
      <c r="R179" s="617"/>
      <c r="S179" s="617"/>
      <c r="T179" s="617"/>
      <c r="U179" s="617"/>
      <c r="V179" s="617"/>
      <c r="W179" s="617"/>
      <c r="X179" s="617"/>
      <c r="Y179" s="617"/>
      <c r="Z179" s="617"/>
      <c r="AA179" s="617"/>
      <c r="AB179" s="617"/>
      <c r="AC179" s="617"/>
      <c r="AD179" s="618"/>
      <c r="AE179" s="622"/>
      <c r="AF179" s="610"/>
      <c r="AG179" s="610"/>
      <c r="AH179" s="611"/>
      <c r="AI179" s="623"/>
      <c r="AJ179" s="624"/>
      <c r="AK179" s="624"/>
      <c r="AL179" s="625"/>
      <c r="AM179" s="629"/>
      <c r="AN179" s="630"/>
      <c r="AO179" s="630"/>
      <c r="AP179" s="630"/>
      <c r="AQ179" s="630"/>
      <c r="AR179" s="630"/>
      <c r="AS179" s="630"/>
      <c r="AT179" s="633">
        <f>AI179*AM179</f>
        <v>0</v>
      </c>
      <c r="AU179" s="634"/>
      <c r="AV179" s="634"/>
      <c r="AW179" s="634"/>
      <c r="AX179" s="634"/>
      <c r="AY179" s="634"/>
      <c r="AZ179" s="634"/>
      <c r="BA179" s="634"/>
      <c r="BB179" s="634"/>
      <c r="BC179" s="634"/>
      <c r="BD179" s="637"/>
      <c r="BE179" s="638"/>
      <c r="BF179" s="639"/>
      <c r="BG179" s="643">
        <f t="shared" ref="BG179" si="78">IF($BD179="※",$AT179*0.08,$AT179*0.1)</f>
        <v>0</v>
      </c>
      <c r="BH179" s="644"/>
      <c r="BI179" s="644"/>
      <c r="BJ179" s="644"/>
      <c r="BK179" s="644"/>
      <c r="BL179" s="644"/>
      <c r="BM179" s="644"/>
      <c r="BN179" s="644"/>
      <c r="BO179" s="644"/>
      <c r="BP179" s="644"/>
      <c r="BQ179" s="645"/>
      <c r="BR179" s="69"/>
      <c r="BS179" s="6"/>
    </row>
    <row r="180" spans="1:71" ht="9.9499999999999993" customHeight="1">
      <c r="A180" s="69"/>
      <c r="B180" s="612"/>
      <c r="C180" s="613"/>
      <c r="D180" s="614"/>
      <c r="E180" s="612"/>
      <c r="F180" s="613"/>
      <c r="G180" s="614"/>
      <c r="H180" s="619"/>
      <c r="I180" s="620"/>
      <c r="J180" s="620"/>
      <c r="K180" s="620"/>
      <c r="L180" s="620"/>
      <c r="M180" s="620"/>
      <c r="N180" s="620"/>
      <c r="O180" s="620"/>
      <c r="P180" s="620"/>
      <c r="Q180" s="620"/>
      <c r="R180" s="620"/>
      <c r="S180" s="620"/>
      <c r="T180" s="620"/>
      <c r="U180" s="620"/>
      <c r="V180" s="620"/>
      <c r="W180" s="620"/>
      <c r="X180" s="620"/>
      <c r="Y180" s="620"/>
      <c r="Z180" s="620"/>
      <c r="AA180" s="620"/>
      <c r="AB180" s="620"/>
      <c r="AC180" s="620"/>
      <c r="AD180" s="621"/>
      <c r="AE180" s="612"/>
      <c r="AF180" s="613"/>
      <c r="AG180" s="613"/>
      <c r="AH180" s="614"/>
      <c r="AI180" s="626"/>
      <c r="AJ180" s="627"/>
      <c r="AK180" s="627"/>
      <c r="AL180" s="628"/>
      <c r="AM180" s="631"/>
      <c r="AN180" s="632"/>
      <c r="AO180" s="632"/>
      <c r="AP180" s="632"/>
      <c r="AQ180" s="632"/>
      <c r="AR180" s="632"/>
      <c r="AS180" s="632"/>
      <c r="AT180" s="635"/>
      <c r="AU180" s="636"/>
      <c r="AV180" s="636"/>
      <c r="AW180" s="636"/>
      <c r="AX180" s="636"/>
      <c r="AY180" s="636"/>
      <c r="AZ180" s="636"/>
      <c r="BA180" s="636"/>
      <c r="BB180" s="636"/>
      <c r="BC180" s="636"/>
      <c r="BD180" s="640"/>
      <c r="BE180" s="641"/>
      <c r="BF180" s="642"/>
      <c r="BG180" s="646"/>
      <c r="BH180" s="647"/>
      <c r="BI180" s="647"/>
      <c r="BJ180" s="647"/>
      <c r="BK180" s="647"/>
      <c r="BL180" s="647"/>
      <c r="BM180" s="647"/>
      <c r="BN180" s="647"/>
      <c r="BO180" s="647"/>
      <c r="BP180" s="647"/>
      <c r="BQ180" s="648"/>
      <c r="BR180" s="69"/>
      <c r="BS180" s="6"/>
    </row>
    <row r="181" spans="1:71" ht="9.9499999999999993" customHeight="1">
      <c r="A181" s="69"/>
      <c r="B181" s="609"/>
      <c r="C181" s="610"/>
      <c r="D181" s="611"/>
      <c r="E181" s="615"/>
      <c r="F181" s="610"/>
      <c r="G181" s="611"/>
      <c r="H181" s="616"/>
      <c r="I181" s="617"/>
      <c r="J181" s="617"/>
      <c r="K181" s="617"/>
      <c r="L181" s="617"/>
      <c r="M181" s="617"/>
      <c r="N181" s="617"/>
      <c r="O181" s="617"/>
      <c r="P181" s="617"/>
      <c r="Q181" s="617"/>
      <c r="R181" s="617"/>
      <c r="S181" s="617"/>
      <c r="T181" s="617"/>
      <c r="U181" s="617"/>
      <c r="V181" s="617"/>
      <c r="W181" s="617"/>
      <c r="X181" s="617"/>
      <c r="Y181" s="617"/>
      <c r="Z181" s="617"/>
      <c r="AA181" s="617"/>
      <c r="AB181" s="617"/>
      <c r="AC181" s="617"/>
      <c r="AD181" s="618"/>
      <c r="AE181" s="622"/>
      <c r="AF181" s="610"/>
      <c r="AG181" s="610"/>
      <c r="AH181" s="611"/>
      <c r="AI181" s="623"/>
      <c r="AJ181" s="624"/>
      <c r="AK181" s="624"/>
      <c r="AL181" s="625"/>
      <c r="AM181" s="629"/>
      <c r="AN181" s="630"/>
      <c r="AO181" s="630"/>
      <c r="AP181" s="630"/>
      <c r="AQ181" s="630"/>
      <c r="AR181" s="630"/>
      <c r="AS181" s="630"/>
      <c r="AT181" s="633">
        <f t="shared" ref="AT181" si="79">AI181*AM181</f>
        <v>0</v>
      </c>
      <c r="AU181" s="634"/>
      <c r="AV181" s="634"/>
      <c r="AW181" s="634"/>
      <c r="AX181" s="634"/>
      <c r="AY181" s="634"/>
      <c r="AZ181" s="634"/>
      <c r="BA181" s="634"/>
      <c r="BB181" s="634"/>
      <c r="BC181" s="634"/>
      <c r="BD181" s="637"/>
      <c r="BE181" s="638"/>
      <c r="BF181" s="639"/>
      <c r="BG181" s="643">
        <f t="shared" ref="BG181" si="80">IF($BD181="※",$AT181*0.08,$AT181*0.1)</f>
        <v>0</v>
      </c>
      <c r="BH181" s="644"/>
      <c r="BI181" s="644"/>
      <c r="BJ181" s="644"/>
      <c r="BK181" s="644"/>
      <c r="BL181" s="644"/>
      <c r="BM181" s="644"/>
      <c r="BN181" s="644"/>
      <c r="BO181" s="644"/>
      <c r="BP181" s="644"/>
      <c r="BQ181" s="645"/>
      <c r="BR181" s="69"/>
      <c r="BS181" s="6"/>
    </row>
    <row r="182" spans="1:71" ht="9.9499999999999993" customHeight="1">
      <c r="A182" s="69"/>
      <c r="B182" s="612"/>
      <c r="C182" s="613"/>
      <c r="D182" s="614"/>
      <c r="E182" s="612"/>
      <c r="F182" s="613"/>
      <c r="G182" s="614"/>
      <c r="H182" s="619"/>
      <c r="I182" s="620"/>
      <c r="J182" s="620"/>
      <c r="K182" s="620"/>
      <c r="L182" s="620"/>
      <c r="M182" s="620"/>
      <c r="N182" s="620"/>
      <c r="O182" s="620"/>
      <c r="P182" s="620"/>
      <c r="Q182" s="620"/>
      <c r="R182" s="620"/>
      <c r="S182" s="620"/>
      <c r="T182" s="620"/>
      <c r="U182" s="620"/>
      <c r="V182" s="620"/>
      <c r="W182" s="620"/>
      <c r="X182" s="620"/>
      <c r="Y182" s="620"/>
      <c r="Z182" s="620"/>
      <c r="AA182" s="620"/>
      <c r="AB182" s="620"/>
      <c r="AC182" s="620"/>
      <c r="AD182" s="621"/>
      <c r="AE182" s="612"/>
      <c r="AF182" s="613"/>
      <c r="AG182" s="613"/>
      <c r="AH182" s="614"/>
      <c r="AI182" s="626"/>
      <c r="AJ182" s="627"/>
      <c r="AK182" s="627"/>
      <c r="AL182" s="628"/>
      <c r="AM182" s="631"/>
      <c r="AN182" s="632"/>
      <c r="AO182" s="632"/>
      <c r="AP182" s="632"/>
      <c r="AQ182" s="632"/>
      <c r="AR182" s="632"/>
      <c r="AS182" s="632"/>
      <c r="AT182" s="635"/>
      <c r="AU182" s="636"/>
      <c r="AV182" s="636"/>
      <c r="AW182" s="636"/>
      <c r="AX182" s="636"/>
      <c r="AY182" s="636"/>
      <c r="AZ182" s="636"/>
      <c r="BA182" s="636"/>
      <c r="BB182" s="636"/>
      <c r="BC182" s="636"/>
      <c r="BD182" s="640"/>
      <c r="BE182" s="641"/>
      <c r="BF182" s="642"/>
      <c r="BG182" s="646"/>
      <c r="BH182" s="647"/>
      <c r="BI182" s="647"/>
      <c r="BJ182" s="647"/>
      <c r="BK182" s="647"/>
      <c r="BL182" s="647"/>
      <c r="BM182" s="647"/>
      <c r="BN182" s="647"/>
      <c r="BO182" s="647"/>
      <c r="BP182" s="647"/>
      <c r="BQ182" s="648"/>
      <c r="BR182" s="69"/>
      <c r="BS182" s="6"/>
    </row>
    <row r="183" spans="1:71" ht="9.9499999999999993" customHeight="1">
      <c r="A183" s="69"/>
      <c r="B183" s="609"/>
      <c r="C183" s="610"/>
      <c r="D183" s="611"/>
      <c r="E183" s="615"/>
      <c r="F183" s="610"/>
      <c r="G183" s="611"/>
      <c r="H183" s="616"/>
      <c r="I183" s="617"/>
      <c r="J183" s="617"/>
      <c r="K183" s="617"/>
      <c r="L183" s="617"/>
      <c r="M183" s="617"/>
      <c r="N183" s="617"/>
      <c r="O183" s="617"/>
      <c r="P183" s="617"/>
      <c r="Q183" s="617"/>
      <c r="R183" s="617"/>
      <c r="S183" s="617"/>
      <c r="T183" s="617"/>
      <c r="U183" s="617"/>
      <c r="V183" s="617"/>
      <c r="W183" s="617"/>
      <c r="X183" s="617"/>
      <c r="Y183" s="617"/>
      <c r="Z183" s="617"/>
      <c r="AA183" s="617"/>
      <c r="AB183" s="617"/>
      <c r="AC183" s="617"/>
      <c r="AD183" s="618"/>
      <c r="AE183" s="622"/>
      <c r="AF183" s="610"/>
      <c r="AG183" s="610"/>
      <c r="AH183" s="611"/>
      <c r="AI183" s="623"/>
      <c r="AJ183" s="624"/>
      <c r="AK183" s="624"/>
      <c r="AL183" s="625"/>
      <c r="AM183" s="629"/>
      <c r="AN183" s="630"/>
      <c r="AO183" s="630"/>
      <c r="AP183" s="630"/>
      <c r="AQ183" s="630"/>
      <c r="AR183" s="630"/>
      <c r="AS183" s="630"/>
      <c r="AT183" s="633">
        <f t="shared" ref="AT183" si="81">AI183*AM183</f>
        <v>0</v>
      </c>
      <c r="AU183" s="634"/>
      <c r="AV183" s="634"/>
      <c r="AW183" s="634"/>
      <c r="AX183" s="634"/>
      <c r="AY183" s="634"/>
      <c r="AZ183" s="634"/>
      <c r="BA183" s="634"/>
      <c r="BB183" s="634"/>
      <c r="BC183" s="634"/>
      <c r="BD183" s="637"/>
      <c r="BE183" s="638"/>
      <c r="BF183" s="639"/>
      <c r="BG183" s="643">
        <f t="shared" ref="BG183" si="82">IF($BD183="※",$AT183*0.08,$AT183*0.1)</f>
        <v>0</v>
      </c>
      <c r="BH183" s="644"/>
      <c r="BI183" s="644"/>
      <c r="BJ183" s="644"/>
      <c r="BK183" s="644"/>
      <c r="BL183" s="644"/>
      <c r="BM183" s="644"/>
      <c r="BN183" s="644"/>
      <c r="BO183" s="644"/>
      <c r="BP183" s="644"/>
      <c r="BQ183" s="645"/>
      <c r="BR183" s="69"/>
      <c r="BS183" s="6"/>
    </row>
    <row r="184" spans="1:71" ht="9.9499999999999993" customHeight="1">
      <c r="A184" s="69"/>
      <c r="B184" s="612"/>
      <c r="C184" s="613"/>
      <c r="D184" s="614"/>
      <c r="E184" s="612"/>
      <c r="F184" s="613"/>
      <c r="G184" s="614"/>
      <c r="H184" s="619"/>
      <c r="I184" s="620"/>
      <c r="J184" s="620"/>
      <c r="K184" s="620"/>
      <c r="L184" s="620"/>
      <c r="M184" s="620"/>
      <c r="N184" s="620"/>
      <c r="O184" s="620"/>
      <c r="P184" s="620"/>
      <c r="Q184" s="620"/>
      <c r="R184" s="620"/>
      <c r="S184" s="620"/>
      <c r="T184" s="620"/>
      <c r="U184" s="620"/>
      <c r="V184" s="620"/>
      <c r="W184" s="620"/>
      <c r="X184" s="620"/>
      <c r="Y184" s="620"/>
      <c r="Z184" s="620"/>
      <c r="AA184" s="620"/>
      <c r="AB184" s="620"/>
      <c r="AC184" s="620"/>
      <c r="AD184" s="621"/>
      <c r="AE184" s="612"/>
      <c r="AF184" s="613"/>
      <c r="AG184" s="613"/>
      <c r="AH184" s="614"/>
      <c r="AI184" s="626"/>
      <c r="AJ184" s="627"/>
      <c r="AK184" s="627"/>
      <c r="AL184" s="628"/>
      <c r="AM184" s="631"/>
      <c r="AN184" s="632"/>
      <c r="AO184" s="632"/>
      <c r="AP184" s="632"/>
      <c r="AQ184" s="632"/>
      <c r="AR184" s="632"/>
      <c r="AS184" s="632"/>
      <c r="AT184" s="635"/>
      <c r="AU184" s="636"/>
      <c r="AV184" s="636"/>
      <c r="AW184" s="636"/>
      <c r="AX184" s="636"/>
      <c r="AY184" s="636"/>
      <c r="AZ184" s="636"/>
      <c r="BA184" s="636"/>
      <c r="BB184" s="636"/>
      <c r="BC184" s="636"/>
      <c r="BD184" s="640"/>
      <c r="BE184" s="641"/>
      <c r="BF184" s="642"/>
      <c r="BG184" s="646"/>
      <c r="BH184" s="647"/>
      <c r="BI184" s="647"/>
      <c r="BJ184" s="647"/>
      <c r="BK184" s="647"/>
      <c r="BL184" s="647"/>
      <c r="BM184" s="647"/>
      <c r="BN184" s="647"/>
      <c r="BO184" s="647"/>
      <c r="BP184" s="647"/>
      <c r="BQ184" s="648"/>
      <c r="BR184" s="69"/>
      <c r="BS184" s="6"/>
    </row>
    <row r="185" spans="1:71" ht="9.9499999999999993" customHeight="1">
      <c r="A185" s="69"/>
      <c r="B185" s="609"/>
      <c r="C185" s="610"/>
      <c r="D185" s="611"/>
      <c r="E185" s="615"/>
      <c r="F185" s="610"/>
      <c r="G185" s="611"/>
      <c r="H185" s="616"/>
      <c r="I185" s="617"/>
      <c r="J185" s="617"/>
      <c r="K185" s="617"/>
      <c r="L185" s="617"/>
      <c r="M185" s="617"/>
      <c r="N185" s="617"/>
      <c r="O185" s="617"/>
      <c r="P185" s="617"/>
      <c r="Q185" s="617"/>
      <c r="R185" s="617"/>
      <c r="S185" s="617"/>
      <c r="T185" s="617"/>
      <c r="U185" s="617"/>
      <c r="V185" s="617"/>
      <c r="W185" s="617"/>
      <c r="X185" s="617"/>
      <c r="Y185" s="617"/>
      <c r="Z185" s="617"/>
      <c r="AA185" s="617"/>
      <c r="AB185" s="617"/>
      <c r="AC185" s="617"/>
      <c r="AD185" s="618"/>
      <c r="AE185" s="622"/>
      <c r="AF185" s="610"/>
      <c r="AG185" s="610"/>
      <c r="AH185" s="611"/>
      <c r="AI185" s="623"/>
      <c r="AJ185" s="624"/>
      <c r="AK185" s="624"/>
      <c r="AL185" s="625"/>
      <c r="AM185" s="629"/>
      <c r="AN185" s="630"/>
      <c r="AO185" s="630"/>
      <c r="AP185" s="630"/>
      <c r="AQ185" s="630"/>
      <c r="AR185" s="630"/>
      <c r="AS185" s="630"/>
      <c r="AT185" s="633">
        <f t="shared" ref="AT185" si="83">AI185*AM185</f>
        <v>0</v>
      </c>
      <c r="AU185" s="634"/>
      <c r="AV185" s="634"/>
      <c r="AW185" s="634"/>
      <c r="AX185" s="634"/>
      <c r="AY185" s="634"/>
      <c r="AZ185" s="634"/>
      <c r="BA185" s="634"/>
      <c r="BB185" s="634"/>
      <c r="BC185" s="634"/>
      <c r="BD185" s="637"/>
      <c r="BE185" s="638"/>
      <c r="BF185" s="639"/>
      <c r="BG185" s="643">
        <f t="shared" ref="BG185" si="84">IF($BD185="※",$AT185*0.08,$AT185*0.1)</f>
        <v>0</v>
      </c>
      <c r="BH185" s="644"/>
      <c r="BI185" s="644"/>
      <c r="BJ185" s="644"/>
      <c r="BK185" s="644"/>
      <c r="BL185" s="644"/>
      <c r="BM185" s="644"/>
      <c r="BN185" s="644"/>
      <c r="BO185" s="644"/>
      <c r="BP185" s="644"/>
      <c r="BQ185" s="645"/>
      <c r="BR185" s="69"/>
      <c r="BS185" s="6"/>
    </row>
    <row r="186" spans="1:71" ht="9.9499999999999993" customHeight="1">
      <c r="A186" s="69"/>
      <c r="B186" s="612"/>
      <c r="C186" s="613"/>
      <c r="D186" s="614"/>
      <c r="E186" s="612"/>
      <c r="F186" s="613"/>
      <c r="G186" s="614"/>
      <c r="H186" s="619"/>
      <c r="I186" s="620"/>
      <c r="J186" s="620"/>
      <c r="K186" s="620"/>
      <c r="L186" s="620"/>
      <c r="M186" s="620"/>
      <c r="N186" s="620"/>
      <c r="O186" s="620"/>
      <c r="P186" s="620"/>
      <c r="Q186" s="620"/>
      <c r="R186" s="620"/>
      <c r="S186" s="620"/>
      <c r="T186" s="620"/>
      <c r="U186" s="620"/>
      <c r="V186" s="620"/>
      <c r="W186" s="620"/>
      <c r="X186" s="620"/>
      <c r="Y186" s="620"/>
      <c r="Z186" s="620"/>
      <c r="AA186" s="620"/>
      <c r="AB186" s="620"/>
      <c r="AC186" s="620"/>
      <c r="AD186" s="621"/>
      <c r="AE186" s="612"/>
      <c r="AF186" s="613"/>
      <c r="AG186" s="613"/>
      <c r="AH186" s="614"/>
      <c r="AI186" s="626"/>
      <c r="AJ186" s="627"/>
      <c r="AK186" s="627"/>
      <c r="AL186" s="628"/>
      <c r="AM186" s="631"/>
      <c r="AN186" s="632"/>
      <c r="AO186" s="632"/>
      <c r="AP186" s="632"/>
      <c r="AQ186" s="632"/>
      <c r="AR186" s="632"/>
      <c r="AS186" s="632"/>
      <c r="AT186" s="635"/>
      <c r="AU186" s="636"/>
      <c r="AV186" s="636"/>
      <c r="AW186" s="636"/>
      <c r="AX186" s="636"/>
      <c r="AY186" s="636"/>
      <c r="AZ186" s="636"/>
      <c r="BA186" s="636"/>
      <c r="BB186" s="636"/>
      <c r="BC186" s="636"/>
      <c r="BD186" s="640"/>
      <c r="BE186" s="641"/>
      <c r="BF186" s="642"/>
      <c r="BG186" s="646"/>
      <c r="BH186" s="647"/>
      <c r="BI186" s="647"/>
      <c r="BJ186" s="647"/>
      <c r="BK186" s="647"/>
      <c r="BL186" s="647"/>
      <c r="BM186" s="647"/>
      <c r="BN186" s="647"/>
      <c r="BO186" s="647"/>
      <c r="BP186" s="647"/>
      <c r="BQ186" s="648"/>
      <c r="BR186" s="69"/>
      <c r="BS186" s="6"/>
    </row>
    <row r="187" spans="1:71" ht="9.9499999999999993" customHeight="1">
      <c r="A187" s="69"/>
      <c r="B187" s="609"/>
      <c r="C187" s="610"/>
      <c r="D187" s="611"/>
      <c r="E187" s="615"/>
      <c r="F187" s="610"/>
      <c r="G187" s="611"/>
      <c r="H187" s="616"/>
      <c r="I187" s="617"/>
      <c r="J187" s="617"/>
      <c r="K187" s="617"/>
      <c r="L187" s="617"/>
      <c r="M187" s="617"/>
      <c r="N187" s="617"/>
      <c r="O187" s="617"/>
      <c r="P187" s="617"/>
      <c r="Q187" s="617"/>
      <c r="R187" s="617"/>
      <c r="S187" s="617"/>
      <c r="T187" s="617"/>
      <c r="U187" s="617"/>
      <c r="V187" s="617"/>
      <c r="W187" s="617"/>
      <c r="X187" s="617"/>
      <c r="Y187" s="617"/>
      <c r="Z187" s="617"/>
      <c r="AA187" s="617"/>
      <c r="AB187" s="617"/>
      <c r="AC187" s="617"/>
      <c r="AD187" s="618"/>
      <c r="AE187" s="622"/>
      <c r="AF187" s="610"/>
      <c r="AG187" s="610"/>
      <c r="AH187" s="611"/>
      <c r="AI187" s="623"/>
      <c r="AJ187" s="624"/>
      <c r="AK187" s="624"/>
      <c r="AL187" s="625"/>
      <c r="AM187" s="629"/>
      <c r="AN187" s="630"/>
      <c r="AO187" s="630"/>
      <c r="AP187" s="630"/>
      <c r="AQ187" s="630"/>
      <c r="AR187" s="630"/>
      <c r="AS187" s="630"/>
      <c r="AT187" s="633">
        <f t="shared" ref="AT187" si="85">AI187*AM187</f>
        <v>0</v>
      </c>
      <c r="AU187" s="634"/>
      <c r="AV187" s="634"/>
      <c r="AW187" s="634"/>
      <c r="AX187" s="634"/>
      <c r="AY187" s="634"/>
      <c r="AZ187" s="634"/>
      <c r="BA187" s="634"/>
      <c r="BB187" s="634"/>
      <c r="BC187" s="634"/>
      <c r="BD187" s="637"/>
      <c r="BE187" s="638"/>
      <c r="BF187" s="639"/>
      <c r="BG187" s="643">
        <f t="shared" ref="BG187" si="86">IF($BD187="※",$AT187*0.08,$AT187*0.1)</f>
        <v>0</v>
      </c>
      <c r="BH187" s="644"/>
      <c r="BI187" s="644"/>
      <c r="BJ187" s="644"/>
      <c r="BK187" s="644"/>
      <c r="BL187" s="644"/>
      <c r="BM187" s="644"/>
      <c r="BN187" s="644"/>
      <c r="BO187" s="644"/>
      <c r="BP187" s="644"/>
      <c r="BQ187" s="645"/>
      <c r="BR187" s="69"/>
      <c r="BS187" s="6"/>
    </row>
    <row r="188" spans="1:71" ht="9.9499999999999993" customHeight="1">
      <c r="A188" s="69"/>
      <c r="B188" s="612"/>
      <c r="C188" s="613"/>
      <c r="D188" s="614"/>
      <c r="E188" s="612"/>
      <c r="F188" s="613"/>
      <c r="G188" s="614"/>
      <c r="H188" s="619"/>
      <c r="I188" s="620"/>
      <c r="J188" s="620"/>
      <c r="K188" s="620"/>
      <c r="L188" s="620"/>
      <c r="M188" s="620"/>
      <c r="N188" s="620"/>
      <c r="O188" s="620"/>
      <c r="P188" s="620"/>
      <c r="Q188" s="620"/>
      <c r="R188" s="620"/>
      <c r="S188" s="620"/>
      <c r="T188" s="620"/>
      <c r="U188" s="620"/>
      <c r="V188" s="620"/>
      <c r="W188" s="620"/>
      <c r="X188" s="620"/>
      <c r="Y188" s="620"/>
      <c r="Z188" s="620"/>
      <c r="AA188" s="620"/>
      <c r="AB188" s="620"/>
      <c r="AC188" s="620"/>
      <c r="AD188" s="621"/>
      <c r="AE188" s="612"/>
      <c r="AF188" s="613"/>
      <c r="AG188" s="613"/>
      <c r="AH188" s="614"/>
      <c r="AI188" s="626"/>
      <c r="AJ188" s="627"/>
      <c r="AK188" s="627"/>
      <c r="AL188" s="628"/>
      <c r="AM188" s="631"/>
      <c r="AN188" s="632"/>
      <c r="AO188" s="632"/>
      <c r="AP188" s="632"/>
      <c r="AQ188" s="632"/>
      <c r="AR188" s="632"/>
      <c r="AS188" s="632"/>
      <c r="AT188" s="635"/>
      <c r="AU188" s="636"/>
      <c r="AV188" s="636"/>
      <c r="AW188" s="636"/>
      <c r="AX188" s="636"/>
      <c r="AY188" s="636"/>
      <c r="AZ188" s="636"/>
      <c r="BA188" s="636"/>
      <c r="BB188" s="636"/>
      <c r="BC188" s="636"/>
      <c r="BD188" s="640"/>
      <c r="BE188" s="641"/>
      <c r="BF188" s="642"/>
      <c r="BG188" s="646"/>
      <c r="BH188" s="647"/>
      <c r="BI188" s="647"/>
      <c r="BJ188" s="647"/>
      <c r="BK188" s="647"/>
      <c r="BL188" s="647"/>
      <c r="BM188" s="647"/>
      <c r="BN188" s="647"/>
      <c r="BO188" s="647"/>
      <c r="BP188" s="647"/>
      <c r="BQ188" s="648"/>
      <c r="BR188" s="69"/>
      <c r="BS188" s="6"/>
    </row>
    <row r="189" spans="1:71" ht="9.9499999999999993" customHeight="1">
      <c r="A189" s="69"/>
      <c r="B189" s="609"/>
      <c r="C189" s="610"/>
      <c r="D189" s="611"/>
      <c r="E189" s="615"/>
      <c r="F189" s="610"/>
      <c r="G189" s="611"/>
      <c r="H189" s="616"/>
      <c r="I189" s="617"/>
      <c r="J189" s="617"/>
      <c r="K189" s="617"/>
      <c r="L189" s="617"/>
      <c r="M189" s="617"/>
      <c r="N189" s="617"/>
      <c r="O189" s="617"/>
      <c r="P189" s="617"/>
      <c r="Q189" s="617"/>
      <c r="R189" s="617"/>
      <c r="S189" s="617"/>
      <c r="T189" s="617"/>
      <c r="U189" s="617"/>
      <c r="V189" s="617"/>
      <c r="W189" s="617"/>
      <c r="X189" s="617"/>
      <c r="Y189" s="617"/>
      <c r="Z189" s="617"/>
      <c r="AA189" s="617"/>
      <c r="AB189" s="617"/>
      <c r="AC189" s="617"/>
      <c r="AD189" s="618"/>
      <c r="AE189" s="622"/>
      <c r="AF189" s="610"/>
      <c r="AG189" s="610"/>
      <c r="AH189" s="611"/>
      <c r="AI189" s="623"/>
      <c r="AJ189" s="624"/>
      <c r="AK189" s="624"/>
      <c r="AL189" s="625"/>
      <c r="AM189" s="629"/>
      <c r="AN189" s="630"/>
      <c r="AO189" s="630"/>
      <c r="AP189" s="630"/>
      <c r="AQ189" s="630"/>
      <c r="AR189" s="630"/>
      <c r="AS189" s="630"/>
      <c r="AT189" s="633">
        <f t="shared" ref="AT189" si="87">AI189*AM189</f>
        <v>0</v>
      </c>
      <c r="AU189" s="634"/>
      <c r="AV189" s="634"/>
      <c r="AW189" s="634"/>
      <c r="AX189" s="634"/>
      <c r="AY189" s="634"/>
      <c r="AZ189" s="634"/>
      <c r="BA189" s="634"/>
      <c r="BB189" s="634"/>
      <c r="BC189" s="634"/>
      <c r="BD189" s="637"/>
      <c r="BE189" s="638"/>
      <c r="BF189" s="639"/>
      <c r="BG189" s="643">
        <f t="shared" ref="BG189" si="88">IF($BD189="※",$AT189*0.08,$AT189*0.1)</f>
        <v>0</v>
      </c>
      <c r="BH189" s="644"/>
      <c r="BI189" s="644"/>
      <c r="BJ189" s="644"/>
      <c r="BK189" s="644"/>
      <c r="BL189" s="644"/>
      <c r="BM189" s="644"/>
      <c r="BN189" s="644"/>
      <c r="BO189" s="644"/>
      <c r="BP189" s="644"/>
      <c r="BQ189" s="645"/>
      <c r="BR189" s="69"/>
      <c r="BS189" s="6"/>
    </row>
    <row r="190" spans="1:71" ht="9.9499999999999993" customHeight="1">
      <c r="A190" s="69"/>
      <c r="B190" s="612"/>
      <c r="C190" s="613"/>
      <c r="D190" s="614"/>
      <c r="E190" s="612"/>
      <c r="F190" s="613"/>
      <c r="G190" s="614"/>
      <c r="H190" s="619"/>
      <c r="I190" s="620"/>
      <c r="J190" s="620"/>
      <c r="K190" s="620"/>
      <c r="L190" s="620"/>
      <c r="M190" s="620"/>
      <c r="N190" s="620"/>
      <c r="O190" s="620"/>
      <c r="P190" s="620"/>
      <c r="Q190" s="620"/>
      <c r="R190" s="620"/>
      <c r="S190" s="620"/>
      <c r="T190" s="620"/>
      <c r="U190" s="620"/>
      <c r="V190" s="620"/>
      <c r="W190" s="620"/>
      <c r="X190" s="620"/>
      <c r="Y190" s="620"/>
      <c r="Z190" s="620"/>
      <c r="AA190" s="620"/>
      <c r="AB190" s="620"/>
      <c r="AC190" s="620"/>
      <c r="AD190" s="621"/>
      <c r="AE190" s="612"/>
      <c r="AF190" s="613"/>
      <c r="AG190" s="613"/>
      <c r="AH190" s="614"/>
      <c r="AI190" s="626"/>
      <c r="AJ190" s="627"/>
      <c r="AK190" s="627"/>
      <c r="AL190" s="628"/>
      <c r="AM190" s="631"/>
      <c r="AN190" s="632"/>
      <c r="AO190" s="632"/>
      <c r="AP190" s="632"/>
      <c r="AQ190" s="632"/>
      <c r="AR190" s="632"/>
      <c r="AS190" s="632"/>
      <c r="AT190" s="635"/>
      <c r="AU190" s="636"/>
      <c r="AV190" s="636"/>
      <c r="AW190" s="636"/>
      <c r="AX190" s="636"/>
      <c r="AY190" s="636"/>
      <c r="AZ190" s="636"/>
      <c r="BA190" s="636"/>
      <c r="BB190" s="636"/>
      <c r="BC190" s="636"/>
      <c r="BD190" s="640"/>
      <c r="BE190" s="641"/>
      <c r="BF190" s="642"/>
      <c r="BG190" s="646"/>
      <c r="BH190" s="647"/>
      <c r="BI190" s="647"/>
      <c r="BJ190" s="647"/>
      <c r="BK190" s="647"/>
      <c r="BL190" s="647"/>
      <c r="BM190" s="647"/>
      <c r="BN190" s="647"/>
      <c r="BO190" s="647"/>
      <c r="BP190" s="647"/>
      <c r="BQ190" s="648"/>
      <c r="BR190" s="69"/>
      <c r="BS190" s="6"/>
    </row>
    <row r="191" spans="1:71" ht="9.9499999999999993" customHeight="1">
      <c r="A191" s="69"/>
      <c r="B191" s="609"/>
      <c r="C191" s="610"/>
      <c r="D191" s="611"/>
      <c r="E191" s="615"/>
      <c r="F191" s="610"/>
      <c r="G191" s="611"/>
      <c r="H191" s="616"/>
      <c r="I191" s="617"/>
      <c r="J191" s="617"/>
      <c r="K191" s="617"/>
      <c r="L191" s="617"/>
      <c r="M191" s="617"/>
      <c r="N191" s="617"/>
      <c r="O191" s="617"/>
      <c r="P191" s="617"/>
      <c r="Q191" s="617"/>
      <c r="R191" s="617"/>
      <c r="S191" s="617"/>
      <c r="T191" s="617"/>
      <c r="U191" s="617"/>
      <c r="V191" s="617"/>
      <c r="W191" s="617"/>
      <c r="X191" s="617"/>
      <c r="Y191" s="617"/>
      <c r="Z191" s="617"/>
      <c r="AA191" s="617"/>
      <c r="AB191" s="617"/>
      <c r="AC191" s="617"/>
      <c r="AD191" s="618"/>
      <c r="AE191" s="622"/>
      <c r="AF191" s="610"/>
      <c r="AG191" s="610"/>
      <c r="AH191" s="611"/>
      <c r="AI191" s="623"/>
      <c r="AJ191" s="624"/>
      <c r="AK191" s="624"/>
      <c r="AL191" s="625"/>
      <c r="AM191" s="629"/>
      <c r="AN191" s="630"/>
      <c r="AO191" s="630"/>
      <c r="AP191" s="630"/>
      <c r="AQ191" s="630"/>
      <c r="AR191" s="630"/>
      <c r="AS191" s="630"/>
      <c r="AT191" s="633">
        <f t="shared" ref="AT191" si="89">AI191*AM191</f>
        <v>0</v>
      </c>
      <c r="AU191" s="634"/>
      <c r="AV191" s="634"/>
      <c r="AW191" s="634"/>
      <c r="AX191" s="634"/>
      <c r="AY191" s="634"/>
      <c r="AZ191" s="634"/>
      <c r="BA191" s="634"/>
      <c r="BB191" s="634"/>
      <c r="BC191" s="634"/>
      <c r="BD191" s="637"/>
      <c r="BE191" s="638"/>
      <c r="BF191" s="639"/>
      <c r="BG191" s="643">
        <f t="shared" ref="BG191" si="90">IF($BD191="※",$AT191*0.08,$AT191*0.1)</f>
        <v>0</v>
      </c>
      <c r="BH191" s="644"/>
      <c r="BI191" s="644"/>
      <c r="BJ191" s="644"/>
      <c r="BK191" s="644"/>
      <c r="BL191" s="644"/>
      <c r="BM191" s="644"/>
      <c r="BN191" s="644"/>
      <c r="BO191" s="644"/>
      <c r="BP191" s="644"/>
      <c r="BQ191" s="645"/>
      <c r="BR191" s="69"/>
      <c r="BS191" s="6"/>
    </row>
    <row r="192" spans="1:71" ht="9.9499999999999993" customHeight="1">
      <c r="A192" s="69"/>
      <c r="B192" s="612"/>
      <c r="C192" s="613"/>
      <c r="D192" s="614"/>
      <c r="E192" s="612"/>
      <c r="F192" s="613"/>
      <c r="G192" s="614"/>
      <c r="H192" s="619"/>
      <c r="I192" s="620"/>
      <c r="J192" s="620"/>
      <c r="K192" s="620"/>
      <c r="L192" s="620"/>
      <c r="M192" s="620"/>
      <c r="N192" s="620"/>
      <c r="O192" s="620"/>
      <c r="P192" s="620"/>
      <c r="Q192" s="620"/>
      <c r="R192" s="620"/>
      <c r="S192" s="620"/>
      <c r="T192" s="620"/>
      <c r="U192" s="620"/>
      <c r="V192" s="620"/>
      <c r="W192" s="620"/>
      <c r="X192" s="620"/>
      <c r="Y192" s="620"/>
      <c r="Z192" s="620"/>
      <c r="AA192" s="620"/>
      <c r="AB192" s="620"/>
      <c r="AC192" s="620"/>
      <c r="AD192" s="621"/>
      <c r="AE192" s="612"/>
      <c r="AF192" s="613"/>
      <c r="AG192" s="613"/>
      <c r="AH192" s="614"/>
      <c r="AI192" s="626"/>
      <c r="AJ192" s="627"/>
      <c r="AK192" s="627"/>
      <c r="AL192" s="628"/>
      <c r="AM192" s="631"/>
      <c r="AN192" s="632"/>
      <c r="AO192" s="632"/>
      <c r="AP192" s="632"/>
      <c r="AQ192" s="632"/>
      <c r="AR192" s="632"/>
      <c r="AS192" s="632"/>
      <c r="AT192" s="635"/>
      <c r="AU192" s="636"/>
      <c r="AV192" s="636"/>
      <c r="AW192" s="636"/>
      <c r="AX192" s="636"/>
      <c r="AY192" s="636"/>
      <c r="AZ192" s="636"/>
      <c r="BA192" s="636"/>
      <c r="BB192" s="636"/>
      <c r="BC192" s="636"/>
      <c r="BD192" s="640"/>
      <c r="BE192" s="641"/>
      <c r="BF192" s="642"/>
      <c r="BG192" s="646"/>
      <c r="BH192" s="647"/>
      <c r="BI192" s="647"/>
      <c r="BJ192" s="647"/>
      <c r="BK192" s="647"/>
      <c r="BL192" s="647"/>
      <c r="BM192" s="647"/>
      <c r="BN192" s="647"/>
      <c r="BO192" s="647"/>
      <c r="BP192" s="647"/>
      <c r="BQ192" s="648"/>
      <c r="BR192" s="69"/>
      <c r="BS192" s="6"/>
    </row>
    <row r="193" spans="1:71" ht="9.9499999999999993" customHeight="1">
      <c r="A193" s="69"/>
      <c r="B193" s="609"/>
      <c r="C193" s="610"/>
      <c r="D193" s="611"/>
      <c r="E193" s="615"/>
      <c r="F193" s="610"/>
      <c r="G193" s="611"/>
      <c r="H193" s="616"/>
      <c r="I193" s="617"/>
      <c r="J193" s="617"/>
      <c r="K193" s="617"/>
      <c r="L193" s="617"/>
      <c r="M193" s="617"/>
      <c r="N193" s="617"/>
      <c r="O193" s="617"/>
      <c r="P193" s="617"/>
      <c r="Q193" s="617"/>
      <c r="R193" s="617"/>
      <c r="S193" s="617"/>
      <c r="T193" s="617"/>
      <c r="U193" s="617"/>
      <c r="V193" s="617"/>
      <c r="W193" s="617"/>
      <c r="X193" s="617"/>
      <c r="Y193" s="617"/>
      <c r="Z193" s="617"/>
      <c r="AA193" s="617"/>
      <c r="AB193" s="617"/>
      <c r="AC193" s="617"/>
      <c r="AD193" s="618"/>
      <c r="AE193" s="622"/>
      <c r="AF193" s="610"/>
      <c r="AG193" s="610"/>
      <c r="AH193" s="611"/>
      <c r="AI193" s="623"/>
      <c r="AJ193" s="624"/>
      <c r="AK193" s="624"/>
      <c r="AL193" s="625"/>
      <c r="AM193" s="629"/>
      <c r="AN193" s="630"/>
      <c r="AO193" s="630"/>
      <c r="AP193" s="630"/>
      <c r="AQ193" s="630"/>
      <c r="AR193" s="630"/>
      <c r="AS193" s="630"/>
      <c r="AT193" s="633">
        <f t="shared" ref="AT193" si="91">AI193*AM193</f>
        <v>0</v>
      </c>
      <c r="AU193" s="634"/>
      <c r="AV193" s="634"/>
      <c r="AW193" s="634"/>
      <c r="AX193" s="634"/>
      <c r="AY193" s="634"/>
      <c r="AZ193" s="634"/>
      <c r="BA193" s="634"/>
      <c r="BB193" s="634"/>
      <c r="BC193" s="634"/>
      <c r="BD193" s="637"/>
      <c r="BE193" s="638"/>
      <c r="BF193" s="639"/>
      <c r="BG193" s="643">
        <f t="shared" ref="BG193" si="92">IF($BD193="※",$AT193*0.08,$AT193*0.1)</f>
        <v>0</v>
      </c>
      <c r="BH193" s="644"/>
      <c r="BI193" s="644"/>
      <c r="BJ193" s="644"/>
      <c r="BK193" s="644"/>
      <c r="BL193" s="644"/>
      <c r="BM193" s="644"/>
      <c r="BN193" s="644"/>
      <c r="BO193" s="644"/>
      <c r="BP193" s="644"/>
      <c r="BQ193" s="645"/>
      <c r="BR193" s="69"/>
      <c r="BS193" s="6"/>
    </row>
    <row r="194" spans="1:71" ht="9.9499999999999993" customHeight="1">
      <c r="A194" s="69"/>
      <c r="B194" s="612"/>
      <c r="C194" s="613"/>
      <c r="D194" s="614"/>
      <c r="E194" s="612"/>
      <c r="F194" s="613"/>
      <c r="G194" s="614"/>
      <c r="H194" s="619"/>
      <c r="I194" s="620"/>
      <c r="J194" s="620"/>
      <c r="K194" s="620"/>
      <c r="L194" s="620"/>
      <c r="M194" s="620"/>
      <c r="N194" s="620"/>
      <c r="O194" s="620"/>
      <c r="P194" s="620"/>
      <c r="Q194" s="620"/>
      <c r="R194" s="620"/>
      <c r="S194" s="620"/>
      <c r="T194" s="620"/>
      <c r="U194" s="620"/>
      <c r="V194" s="620"/>
      <c r="W194" s="620"/>
      <c r="X194" s="620"/>
      <c r="Y194" s="620"/>
      <c r="Z194" s="620"/>
      <c r="AA194" s="620"/>
      <c r="AB194" s="620"/>
      <c r="AC194" s="620"/>
      <c r="AD194" s="621"/>
      <c r="AE194" s="612"/>
      <c r="AF194" s="613"/>
      <c r="AG194" s="613"/>
      <c r="AH194" s="614"/>
      <c r="AI194" s="626"/>
      <c r="AJ194" s="627"/>
      <c r="AK194" s="627"/>
      <c r="AL194" s="628"/>
      <c r="AM194" s="631"/>
      <c r="AN194" s="632"/>
      <c r="AO194" s="632"/>
      <c r="AP194" s="632"/>
      <c r="AQ194" s="632"/>
      <c r="AR194" s="632"/>
      <c r="AS194" s="632"/>
      <c r="AT194" s="635"/>
      <c r="AU194" s="636"/>
      <c r="AV194" s="636"/>
      <c r="AW194" s="636"/>
      <c r="AX194" s="636"/>
      <c r="AY194" s="636"/>
      <c r="AZ194" s="636"/>
      <c r="BA194" s="636"/>
      <c r="BB194" s="636"/>
      <c r="BC194" s="636"/>
      <c r="BD194" s="640"/>
      <c r="BE194" s="641"/>
      <c r="BF194" s="642"/>
      <c r="BG194" s="646"/>
      <c r="BH194" s="647"/>
      <c r="BI194" s="647"/>
      <c r="BJ194" s="647"/>
      <c r="BK194" s="647"/>
      <c r="BL194" s="647"/>
      <c r="BM194" s="647"/>
      <c r="BN194" s="647"/>
      <c r="BO194" s="647"/>
      <c r="BP194" s="647"/>
      <c r="BQ194" s="648"/>
      <c r="BR194" s="69"/>
      <c r="BS194" s="6"/>
    </row>
    <row r="195" spans="1:71" ht="9.9499999999999993" customHeight="1">
      <c r="A195" s="69"/>
      <c r="B195" s="609"/>
      <c r="C195" s="610"/>
      <c r="D195" s="611"/>
      <c r="E195" s="615"/>
      <c r="F195" s="610"/>
      <c r="G195" s="611"/>
      <c r="H195" s="616"/>
      <c r="I195" s="617"/>
      <c r="J195" s="617"/>
      <c r="K195" s="617"/>
      <c r="L195" s="617"/>
      <c r="M195" s="617"/>
      <c r="N195" s="617"/>
      <c r="O195" s="617"/>
      <c r="P195" s="617"/>
      <c r="Q195" s="617"/>
      <c r="R195" s="617"/>
      <c r="S195" s="617"/>
      <c r="T195" s="617"/>
      <c r="U195" s="617"/>
      <c r="V195" s="617"/>
      <c r="W195" s="617"/>
      <c r="X195" s="617"/>
      <c r="Y195" s="617"/>
      <c r="Z195" s="617"/>
      <c r="AA195" s="617"/>
      <c r="AB195" s="617"/>
      <c r="AC195" s="617"/>
      <c r="AD195" s="618"/>
      <c r="AE195" s="622"/>
      <c r="AF195" s="610"/>
      <c r="AG195" s="610"/>
      <c r="AH195" s="611"/>
      <c r="AI195" s="623"/>
      <c r="AJ195" s="624"/>
      <c r="AK195" s="624"/>
      <c r="AL195" s="625"/>
      <c r="AM195" s="629"/>
      <c r="AN195" s="630"/>
      <c r="AO195" s="630"/>
      <c r="AP195" s="630"/>
      <c r="AQ195" s="630"/>
      <c r="AR195" s="630"/>
      <c r="AS195" s="630"/>
      <c r="AT195" s="633">
        <f t="shared" ref="AT195" si="93">AI195*AM195</f>
        <v>0</v>
      </c>
      <c r="AU195" s="634"/>
      <c r="AV195" s="634"/>
      <c r="AW195" s="634"/>
      <c r="AX195" s="634"/>
      <c r="AY195" s="634"/>
      <c r="AZ195" s="634"/>
      <c r="BA195" s="634"/>
      <c r="BB195" s="634"/>
      <c r="BC195" s="634"/>
      <c r="BD195" s="637"/>
      <c r="BE195" s="638"/>
      <c r="BF195" s="639"/>
      <c r="BG195" s="643">
        <f t="shared" ref="BG195" si="94">IF($BD195="※",$AT195*0.08,$AT195*0.1)</f>
        <v>0</v>
      </c>
      <c r="BH195" s="644"/>
      <c r="BI195" s="644"/>
      <c r="BJ195" s="644"/>
      <c r="BK195" s="644"/>
      <c r="BL195" s="644"/>
      <c r="BM195" s="644"/>
      <c r="BN195" s="644"/>
      <c r="BO195" s="644"/>
      <c r="BP195" s="644"/>
      <c r="BQ195" s="645"/>
      <c r="BR195" s="69"/>
      <c r="BS195" s="6"/>
    </row>
    <row r="196" spans="1:71" ht="9.9499999999999993" customHeight="1">
      <c r="A196" s="69"/>
      <c r="B196" s="612"/>
      <c r="C196" s="613"/>
      <c r="D196" s="614"/>
      <c r="E196" s="612"/>
      <c r="F196" s="613"/>
      <c r="G196" s="614"/>
      <c r="H196" s="619"/>
      <c r="I196" s="620"/>
      <c r="J196" s="620"/>
      <c r="K196" s="620"/>
      <c r="L196" s="620"/>
      <c r="M196" s="620"/>
      <c r="N196" s="620"/>
      <c r="O196" s="620"/>
      <c r="P196" s="620"/>
      <c r="Q196" s="620"/>
      <c r="R196" s="620"/>
      <c r="S196" s="620"/>
      <c r="T196" s="620"/>
      <c r="U196" s="620"/>
      <c r="V196" s="620"/>
      <c r="W196" s="620"/>
      <c r="X196" s="620"/>
      <c r="Y196" s="620"/>
      <c r="Z196" s="620"/>
      <c r="AA196" s="620"/>
      <c r="AB196" s="620"/>
      <c r="AC196" s="620"/>
      <c r="AD196" s="621"/>
      <c r="AE196" s="612"/>
      <c r="AF196" s="613"/>
      <c r="AG196" s="613"/>
      <c r="AH196" s="614"/>
      <c r="AI196" s="626"/>
      <c r="AJ196" s="627"/>
      <c r="AK196" s="627"/>
      <c r="AL196" s="628"/>
      <c r="AM196" s="631"/>
      <c r="AN196" s="632"/>
      <c r="AO196" s="632"/>
      <c r="AP196" s="632"/>
      <c r="AQ196" s="632"/>
      <c r="AR196" s="632"/>
      <c r="AS196" s="632"/>
      <c r="AT196" s="635"/>
      <c r="AU196" s="636"/>
      <c r="AV196" s="636"/>
      <c r="AW196" s="636"/>
      <c r="AX196" s="636"/>
      <c r="AY196" s="636"/>
      <c r="AZ196" s="636"/>
      <c r="BA196" s="636"/>
      <c r="BB196" s="636"/>
      <c r="BC196" s="636"/>
      <c r="BD196" s="640"/>
      <c r="BE196" s="641"/>
      <c r="BF196" s="642"/>
      <c r="BG196" s="646"/>
      <c r="BH196" s="647"/>
      <c r="BI196" s="647"/>
      <c r="BJ196" s="647"/>
      <c r="BK196" s="647"/>
      <c r="BL196" s="647"/>
      <c r="BM196" s="647"/>
      <c r="BN196" s="647"/>
      <c r="BO196" s="647"/>
      <c r="BP196" s="647"/>
      <c r="BQ196" s="648"/>
      <c r="BR196" s="69"/>
      <c r="BS196" s="6"/>
    </row>
    <row r="197" spans="1:71" ht="9.9499999999999993" customHeight="1">
      <c r="A197" s="69"/>
      <c r="B197" s="609"/>
      <c r="C197" s="610"/>
      <c r="D197" s="611"/>
      <c r="E197" s="615"/>
      <c r="F197" s="610"/>
      <c r="G197" s="611"/>
      <c r="H197" s="616"/>
      <c r="I197" s="617"/>
      <c r="J197" s="617"/>
      <c r="K197" s="617"/>
      <c r="L197" s="617"/>
      <c r="M197" s="617"/>
      <c r="N197" s="617"/>
      <c r="O197" s="617"/>
      <c r="P197" s="617"/>
      <c r="Q197" s="617"/>
      <c r="R197" s="617"/>
      <c r="S197" s="617"/>
      <c r="T197" s="617"/>
      <c r="U197" s="617"/>
      <c r="V197" s="617"/>
      <c r="W197" s="617"/>
      <c r="X197" s="617"/>
      <c r="Y197" s="617"/>
      <c r="Z197" s="617"/>
      <c r="AA197" s="617"/>
      <c r="AB197" s="617"/>
      <c r="AC197" s="617"/>
      <c r="AD197" s="618"/>
      <c r="AE197" s="622"/>
      <c r="AF197" s="610"/>
      <c r="AG197" s="610"/>
      <c r="AH197" s="611"/>
      <c r="AI197" s="623"/>
      <c r="AJ197" s="624"/>
      <c r="AK197" s="624"/>
      <c r="AL197" s="625"/>
      <c r="AM197" s="629"/>
      <c r="AN197" s="630"/>
      <c r="AO197" s="630"/>
      <c r="AP197" s="630"/>
      <c r="AQ197" s="630"/>
      <c r="AR197" s="630"/>
      <c r="AS197" s="630"/>
      <c r="AT197" s="633">
        <f t="shared" ref="AT197" si="95">AI197*AM197</f>
        <v>0</v>
      </c>
      <c r="AU197" s="634"/>
      <c r="AV197" s="634"/>
      <c r="AW197" s="634"/>
      <c r="AX197" s="634"/>
      <c r="AY197" s="634"/>
      <c r="AZ197" s="634"/>
      <c r="BA197" s="634"/>
      <c r="BB197" s="634"/>
      <c r="BC197" s="634"/>
      <c r="BD197" s="637"/>
      <c r="BE197" s="638"/>
      <c r="BF197" s="639"/>
      <c r="BG197" s="643">
        <f t="shared" ref="BG197" si="96">IF($BD197="※",$AT197*0.08,$AT197*0.1)</f>
        <v>0</v>
      </c>
      <c r="BH197" s="644"/>
      <c r="BI197" s="644"/>
      <c r="BJ197" s="644"/>
      <c r="BK197" s="644"/>
      <c r="BL197" s="644"/>
      <c r="BM197" s="644"/>
      <c r="BN197" s="644"/>
      <c r="BO197" s="644"/>
      <c r="BP197" s="644"/>
      <c r="BQ197" s="645"/>
      <c r="BR197" s="69"/>
      <c r="BS197" s="6"/>
    </row>
    <row r="198" spans="1:71" ht="9.9499999999999993" customHeight="1">
      <c r="A198" s="69"/>
      <c r="B198" s="612"/>
      <c r="C198" s="613"/>
      <c r="D198" s="614"/>
      <c r="E198" s="612"/>
      <c r="F198" s="613"/>
      <c r="G198" s="614"/>
      <c r="H198" s="619"/>
      <c r="I198" s="620"/>
      <c r="J198" s="620"/>
      <c r="K198" s="620"/>
      <c r="L198" s="620"/>
      <c r="M198" s="620"/>
      <c r="N198" s="620"/>
      <c r="O198" s="620"/>
      <c r="P198" s="620"/>
      <c r="Q198" s="620"/>
      <c r="R198" s="620"/>
      <c r="S198" s="620"/>
      <c r="T198" s="620"/>
      <c r="U198" s="620"/>
      <c r="V198" s="620"/>
      <c r="W198" s="620"/>
      <c r="X198" s="620"/>
      <c r="Y198" s="620"/>
      <c r="Z198" s="620"/>
      <c r="AA198" s="620"/>
      <c r="AB198" s="620"/>
      <c r="AC198" s="620"/>
      <c r="AD198" s="621"/>
      <c r="AE198" s="612"/>
      <c r="AF198" s="613"/>
      <c r="AG198" s="613"/>
      <c r="AH198" s="614"/>
      <c r="AI198" s="626"/>
      <c r="AJ198" s="627"/>
      <c r="AK198" s="627"/>
      <c r="AL198" s="628"/>
      <c r="AM198" s="631"/>
      <c r="AN198" s="632"/>
      <c r="AO198" s="632"/>
      <c r="AP198" s="632"/>
      <c r="AQ198" s="632"/>
      <c r="AR198" s="632"/>
      <c r="AS198" s="632"/>
      <c r="AT198" s="635"/>
      <c r="AU198" s="636"/>
      <c r="AV198" s="636"/>
      <c r="AW198" s="636"/>
      <c r="AX198" s="636"/>
      <c r="AY198" s="636"/>
      <c r="AZ198" s="636"/>
      <c r="BA198" s="636"/>
      <c r="BB198" s="636"/>
      <c r="BC198" s="636"/>
      <c r="BD198" s="640"/>
      <c r="BE198" s="641"/>
      <c r="BF198" s="642"/>
      <c r="BG198" s="646"/>
      <c r="BH198" s="647"/>
      <c r="BI198" s="647"/>
      <c r="BJ198" s="647"/>
      <c r="BK198" s="647"/>
      <c r="BL198" s="647"/>
      <c r="BM198" s="647"/>
      <c r="BN198" s="647"/>
      <c r="BO198" s="647"/>
      <c r="BP198" s="647"/>
      <c r="BQ198" s="648"/>
      <c r="BR198" s="69"/>
      <c r="BS198" s="6"/>
    </row>
    <row r="199" spans="1:71" ht="9.9499999999999993" customHeight="1">
      <c r="A199" s="69"/>
      <c r="B199" s="609"/>
      <c r="C199" s="610"/>
      <c r="D199" s="611"/>
      <c r="E199" s="615"/>
      <c r="F199" s="610"/>
      <c r="G199" s="611"/>
      <c r="H199" s="616"/>
      <c r="I199" s="617"/>
      <c r="J199" s="617"/>
      <c r="K199" s="617"/>
      <c r="L199" s="617"/>
      <c r="M199" s="617"/>
      <c r="N199" s="617"/>
      <c r="O199" s="617"/>
      <c r="P199" s="617"/>
      <c r="Q199" s="617"/>
      <c r="R199" s="617"/>
      <c r="S199" s="617"/>
      <c r="T199" s="617"/>
      <c r="U199" s="617"/>
      <c r="V199" s="617"/>
      <c r="W199" s="617"/>
      <c r="X199" s="617"/>
      <c r="Y199" s="617"/>
      <c r="Z199" s="617"/>
      <c r="AA199" s="617"/>
      <c r="AB199" s="617"/>
      <c r="AC199" s="617"/>
      <c r="AD199" s="618"/>
      <c r="AE199" s="622"/>
      <c r="AF199" s="610"/>
      <c r="AG199" s="610"/>
      <c r="AH199" s="611"/>
      <c r="AI199" s="623"/>
      <c r="AJ199" s="624"/>
      <c r="AK199" s="624"/>
      <c r="AL199" s="625"/>
      <c r="AM199" s="629"/>
      <c r="AN199" s="630"/>
      <c r="AO199" s="630"/>
      <c r="AP199" s="630"/>
      <c r="AQ199" s="630"/>
      <c r="AR199" s="630"/>
      <c r="AS199" s="630"/>
      <c r="AT199" s="633">
        <f t="shared" ref="AT199" si="97">AI199*AM199</f>
        <v>0</v>
      </c>
      <c r="AU199" s="634"/>
      <c r="AV199" s="634"/>
      <c r="AW199" s="634"/>
      <c r="AX199" s="634"/>
      <c r="AY199" s="634"/>
      <c r="AZ199" s="634"/>
      <c r="BA199" s="634"/>
      <c r="BB199" s="634"/>
      <c r="BC199" s="634"/>
      <c r="BD199" s="637"/>
      <c r="BE199" s="638"/>
      <c r="BF199" s="639"/>
      <c r="BG199" s="643">
        <f t="shared" ref="BG199" si="98">IF($BD199="※",$AT199*0.08,$AT199*0.1)</f>
        <v>0</v>
      </c>
      <c r="BH199" s="644"/>
      <c r="BI199" s="644"/>
      <c r="BJ199" s="644"/>
      <c r="BK199" s="644"/>
      <c r="BL199" s="644"/>
      <c r="BM199" s="644"/>
      <c r="BN199" s="644"/>
      <c r="BO199" s="644"/>
      <c r="BP199" s="644"/>
      <c r="BQ199" s="645"/>
      <c r="BR199" s="69"/>
      <c r="BS199" s="6"/>
    </row>
    <row r="200" spans="1:71" ht="9.9499999999999993" customHeight="1">
      <c r="A200" s="69"/>
      <c r="B200" s="612"/>
      <c r="C200" s="613"/>
      <c r="D200" s="614"/>
      <c r="E200" s="612"/>
      <c r="F200" s="613"/>
      <c r="G200" s="614"/>
      <c r="H200" s="619"/>
      <c r="I200" s="620"/>
      <c r="J200" s="620"/>
      <c r="K200" s="620"/>
      <c r="L200" s="620"/>
      <c r="M200" s="620"/>
      <c r="N200" s="620"/>
      <c r="O200" s="620"/>
      <c r="P200" s="620"/>
      <c r="Q200" s="620"/>
      <c r="R200" s="620"/>
      <c r="S200" s="620"/>
      <c r="T200" s="620"/>
      <c r="U200" s="620"/>
      <c r="V200" s="620"/>
      <c r="W200" s="620"/>
      <c r="X200" s="620"/>
      <c r="Y200" s="620"/>
      <c r="Z200" s="620"/>
      <c r="AA200" s="620"/>
      <c r="AB200" s="620"/>
      <c r="AC200" s="620"/>
      <c r="AD200" s="621"/>
      <c r="AE200" s="612"/>
      <c r="AF200" s="613"/>
      <c r="AG200" s="613"/>
      <c r="AH200" s="614"/>
      <c r="AI200" s="626"/>
      <c r="AJ200" s="627"/>
      <c r="AK200" s="627"/>
      <c r="AL200" s="628"/>
      <c r="AM200" s="631"/>
      <c r="AN200" s="632"/>
      <c r="AO200" s="632"/>
      <c r="AP200" s="632"/>
      <c r="AQ200" s="632"/>
      <c r="AR200" s="632"/>
      <c r="AS200" s="632"/>
      <c r="AT200" s="635"/>
      <c r="AU200" s="636"/>
      <c r="AV200" s="636"/>
      <c r="AW200" s="636"/>
      <c r="AX200" s="636"/>
      <c r="AY200" s="636"/>
      <c r="AZ200" s="636"/>
      <c r="BA200" s="636"/>
      <c r="BB200" s="636"/>
      <c r="BC200" s="636"/>
      <c r="BD200" s="640"/>
      <c r="BE200" s="641"/>
      <c r="BF200" s="642"/>
      <c r="BG200" s="646"/>
      <c r="BH200" s="647"/>
      <c r="BI200" s="647"/>
      <c r="BJ200" s="647"/>
      <c r="BK200" s="647"/>
      <c r="BL200" s="647"/>
      <c r="BM200" s="647"/>
      <c r="BN200" s="647"/>
      <c r="BO200" s="647"/>
      <c r="BP200" s="647"/>
      <c r="BQ200" s="648"/>
      <c r="BR200" s="69"/>
      <c r="BS200" s="6"/>
    </row>
    <row r="201" spans="1:71" ht="9.9499999999999993" customHeight="1">
      <c r="A201" s="69"/>
      <c r="B201" s="609"/>
      <c r="C201" s="610"/>
      <c r="D201" s="611"/>
      <c r="E201" s="615"/>
      <c r="F201" s="610"/>
      <c r="G201" s="611"/>
      <c r="H201" s="616"/>
      <c r="I201" s="617"/>
      <c r="J201" s="617"/>
      <c r="K201" s="617"/>
      <c r="L201" s="617"/>
      <c r="M201" s="617"/>
      <c r="N201" s="617"/>
      <c r="O201" s="617"/>
      <c r="P201" s="617"/>
      <c r="Q201" s="617"/>
      <c r="R201" s="617"/>
      <c r="S201" s="617"/>
      <c r="T201" s="617"/>
      <c r="U201" s="617"/>
      <c r="V201" s="617"/>
      <c r="W201" s="617"/>
      <c r="X201" s="617"/>
      <c r="Y201" s="617"/>
      <c r="Z201" s="617"/>
      <c r="AA201" s="617"/>
      <c r="AB201" s="617"/>
      <c r="AC201" s="617"/>
      <c r="AD201" s="618"/>
      <c r="AE201" s="622"/>
      <c r="AF201" s="610"/>
      <c r="AG201" s="610"/>
      <c r="AH201" s="611"/>
      <c r="AI201" s="623"/>
      <c r="AJ201" s="624"/>
      <c r="AK201" s="624"/>
      <c r="AL201" s="625"/>
      <c r="AM201" s="629"/>
      <c r="AN201" s="630"/>
      <c r="AO201" s="630"/>
      <c r="AP201" s="630"/>
      <c r="AQ201" s="630"/>
      <c r="AR201" s="630"/>
      <c r="AS201" s="630"/>
      <c r="AT201" s="633">
        <f t="shared" ref="AT201" si="99">AI201*AM201</f>
        <v>0</v>
      </c>
      <c r="AU201" s="634"/>
      <c r="AV201" s="634"/>
      <c r="AW201" s="634"/>
      <c r="AX201" s="634"/>
      <c r="AY201" s="634"/>
      <c r="AZ201" s="634"/>
      <c r="BA201" s="634"/>
      <c r="BB201" s="634"/>
      <c r="BC201" s="634"/>
      <c r="BD201" s="637"/>
      <c r="BE201" s="638"/>
      <c r="BF201" s="639"/>
      <c r="BG201" s="643">
        <f t="shared" ref="BG201:BG237" si="100">IF($BD201="※",$AT201*0.08,$AT201*0.1)</f>
        <v>0</v>
      </c>
      <c r="BH201" s="644"/>
      <c r="BI201" s="644"/>
      <c r="BJ201" s="644"/>
      <c r="BK201" s="644"/>
      <c r="BL201" s="644"/>
      <c r="BM201" s="644"/>
      <c r="BN201" s="644"/>
      <c r="BO201" s="644"/>
      <c r="BP201" s="644"/>
      <c r="BQ201" s="645"/>
      <c r="BR201" s="69"/>
      <c r="BS201" s="6"/>
    </row>
    <row r="202" spans="1:71" ht="9.9499999999999993" customHeight="1">
      <c r="A202" s="69"/>
      <c r="B202" s="612"/>
      <c r="C202" s="613"/>
      <c r="D202" s="614"/>
      <c r="E202" s="612"/>
      <c r="F202" s="613"/>
      <c r="G202" s="614"/>
      <c r="H202" s="619"/>
      <c r="I202" s="620"/>
      <c r="J202" s="620"/>
      <c r="K202" s="620"/>
      <c r="L202" s="620"/>
      <c r="M202" s="620"/>
      <c r="N202" s="620"/>
      <c r="O202" s="620"/>
      <c r="P202" s="620"/>
      <c r="Q202" s="620"/>
      <c r="R202" s="620"/>
      <c r="S202" s="620"/>
      <c r="T202" s="620"/>
      <c r="U202" s="620"/>
      <c r="V202" s="620"/>
      <c r="W202" s="620"/>
      <c r="X202" s="620"/>
      <c r="Y202" s="620"/>
      <c r="Z202" s="620"/>
      <c r="AA202" s="620"/>
      <c r="AB202" s="620"/>
      <c r="AC202" s="620"/>
      <c r="AD202" s="621"/>
      <c r="AE202" s="612"/>
      <c r="AF202" s="613"/>
      <c r="AG202" s="613"/>
      <c r="AH202" s="614"/>
      <c r="AI202" s="626"/>
      <c r="AJ202" s="627"/>
      <c r="AK202" s="627"/>
      <c r="AL202" s="628"/>
      <c r="AM202" s="631"/>
      <c r="AN202" s="632"/>
      <c r="AO202" s="632"/>
      <c r="AP202" s="632"/>
      <c r="AQ202" s="632"/>
      <c r="AR202" s="632"/>
      <c r="AS202" s="632"/>
      <c r="AT202" s="635"/>
      <c r="AU202" s="636"/>
      <c r="AV202" s="636"/>
      <c r="AW202" s="636"/>
      <c r="AX202" s="636"/>
      <c r="AY202" s="636"/>
      <c r="AZ202" s="636"/>
      <c r="BA202" s="636"/>
      <c r="BB202" s="636"/>
      <c r="BC202" s="636"/>
      <c r="BD202" s="640"/>
      <c r="BE202" s="641"/>
      <c r="BF202" s="642"/>
      <c r="BG202" s="646"/>
      <c r="BH202" s="647"/>
      <c r="BI202" s="647"/>
      <c r="BJ202" s="647"/>
      <c r="BK202" s="647"/>
      <c r="BL202" s="647"/>
      <c r="BM202" s="647"/>
      <c r="BN202" s="647"/>
      <c r="BO202" s="647"/>
      <c r="BP202" s="647"/>
      <c r="BQ202" s="648"/>
      <c r="BR202" s="69"/>
      <c r="BS202" s="6"/>
    </row>
    <row r="203" spans="1:71" ht="9.9499999999999993" customHeight="1">
      <c r="A203" s="69"/>
      <c r="B203" s="609"/>
      <c r="C203" s="610"/>
      <c r="D203" s="611"/>
      <c r="E203" s="615"/>
      <c r="F203" s="610"/>
      <c r="G203" s="611"/>
      <c r="H203" s="616"/>
      <c r="I203" s="617"/>
      <c r="J203" s="617"/>
      <c r="K203" s="617"/>
      <c r="L203" s="617"/>
      <c r="M203" s="617"/>
      <c r="N203" s="617"/>
      <c r="O203" s="617"/>
      <c r="P203" s="617"/>
      <c r="Q203" s="617"/>
      <c r="R203" s="617"/>
      <c r="S203" s="617"/>
      <c r="T203" s="617"/>
      <c r="U203" s="617"/>
      <c r="V203" s="617"/>
      <c r="W203" s="617"/>
      <c r="X203" s="617"/>
      <c r="Y203" s="617"/>
      <c r="Z203" s="617"/>
      <c r="AA203" s="617"/>
      <c r="AB203" s="617"/>
      <c r="AC203" s="617"/>
      <c r="AD203" s="618"/>
      <c r="AE203" s="622"/>
      <c r="AF203" s="610"/>
      <c r="AG203" s="610"/>
      <c r="AH203" s="611"/>
      <c r="AI203" s="623"/>
      <c r="AJ203" s="624"/>
      <c r="AK203" s="624"/>
      <c r="AL203" s="625"/>
      <c r="AM203" s="629"/>
      <c r="AN203" s="630"/>
      <c r="AO203" s="630"/>
      <c r="AP203" s="630"/>
      <c r="AQ203" s="630"/>
      <c r="AR203" s="630"/>
      <c r="AS203" s="630"/>
      <c r="AT203" s="633">
        <f t="shared" ref="AT203" si="101">AI203*AM203</f>
        <v>0</v>
      </c>
      <c r="AU203" s="634"/>
      <c r="AV203" s="634"/>
      <c r="AW203" s="634"/>
      <c r="AX203" s="634"/>
      <c r="AY203" s="634"/>
      <c r="AZ203" s="634"/>
      <c r="BA203" s="634"/>
      <c r="BB203" s="634"/>
      <c r="BC203" s="634"/>
      <c r="BD203" s="637"/>
      <c r="BE203" s="638"/>
      <c r="BF203" s="639"/>
      <c r="BG203" s="643">
        <f t="shared" si="100"/>
        <v>0</v>
      </c>
      <c r="BH203" s="644"/>
      <c r="BI203" s="644"/>
      <c r="BJ203" s="644"/>
      <c r="BK203" s="644"/>
      <c r="BL203" s="644"/>
      <c r="BM203" s="644"/>
      <c r="BN203" s="644"/>
      <c r="BO203" s="644"/>
      <c r="BP203" s="644"/>
      <c r="BQ203" s="645"/>
      <c r="BR203" s="69"/>
      <c r="BS203" s="6"/>
    </row>
    <row r="204" spans="1:71" ht="9.9499999999999993" customHeight="1">
      <c r="A204" s="69"/>
      <c r="B204" s="612"/>
      <c r="C204" s="613"/>
      <c r="D204" s="614"/>
      <c r="E204" s="612"/>
      <c r="F204" s="613"/>
      <c r="G204" s="614"/>
      <c r="H204" s="619"/>
      <c r="I204" s="620"/>
      <c r="J204" s="620"/>
      <c r="K204" s="620"/>
      <c r="L204" s="620"/>
      <c r="M204" s="620"/>
      <c r="N204" s="620"/>
      <c r="O204" s="620"/>
      <c r="P204" s="620"/>
      <c r="Q204" s="620"/>
      <c r="R204" s="620"/>
      <c r="S204" s="620"/>
      <c r="T204" s="620"/>
      <c r="U204" s="620"/>
      <c r="V204" s="620"/>
      <c r="W204" s="620"/>
      <c r="X204" s="620"/>
      <c r="Y204" s="620"/>
      <c r="Z204" s="620"/>
      <c r="AA204" s="620"/>
      <c r="AB204" s="620"/>
      <c r="AC204" s="620"/>
      <c r="AD204" s="621"/>
      <c r="AE204" s="612"/>
      <c r="AF204" s="613"/>
      <c r="AG204" s="613"/>
      <c r="AH204" s="614"/>
      <c r="AI204" s="626"/>
      <c r="AJ204" s="627"/>
      <c r="AK204" s="627"/>
      <c r="AL204" s="628"/>
      <c r="AM204" s="631"/>
      <c r="AN204" s="632"/>
      <c r="AO204" s="632"/>
      <c r="AP204" s="632"/>
      <c r="AQ204" s="632"/>
      <c r="AR204" s="632"/>
      <c r="AS204" s="632"/>
      <c r="AT204" s="635"/>
      <c r="AU204" s="636"/>
      <c r="AV204" s="636"/>
      <c r="AW204" s="636"/>
      <c r="AX204" s="636"/>
      <c r="AY204" s="636"/>
      <c r="AZ204" s="636"/>
      <c r="BA204" s="636"/>
      <c r="BB204" s="636"/>
      <c r="BC204" s="636"/>
      <c r="BD204" s="640"/>
      <c r="BE204" s="641"/>
      <c r="BF204" s="642"/>
      <c r="BG204" s="646"/>
      <c r="BH204" s="647"/>
      <c r="BI204" s="647"/>
      <c r="BJ204" s="647"/>
      <c r="BK204" s="647"/>
      <c r="BL204" s="647"/>
      <c r="BM204" s="647"/>
      <c r="BN204" s="647"/>
      <c r="BO204" s="647"/>
      <c r="BP204" s="647"/>
      <c r="BQ204" s="648"/>
      <c r="BR204" s="69"/>
      <c r="BS204" s="6"/>
    </row>
    <row r="205" spans="1:71" ht="9.9499999999999993" customHeight="1">
      <c r="A205" s="69"/>
      <c r="B205" s="609"/>
      <c r="C205" s="610"/>
      <c r="D205" s="611"/>
      <c r="E205" s="615"/>
      <c r="F205" s="610"/>
      <c r="G205" s="611"/>
      <c r="H205" s="616"/>
      <c r="I205" s="617"/>
      <c r="J205" s="617"/>
      <c r="K205" s="617"/>
      <c r="L205" s="617"/>
      <c r="M205" s="617"/>
      <c r="N205" s="617"/>
      <c r="O205" s="617"/>
      <c r="P205" s="617"/>
      <c r="Q205" s="617"/>
      <c r="R205" s="617"/>
      <c r="S205" s="617"/>
      <c r="T205" s="617"/>
      <c r="U205" s="617"/>
      <c r="V205" s="617"/>
      <c r="W205" s="617"/>
      <c r="X205" s="617"/>
      <c r="Y205" s="617"/>
      <c r="Z205" s="617"/>
      <c r="AA205" s="617"/>
      <c r="AB205" s="617"/>
      <c r="AC205" s="617"/>
      <c r="AD205" s="618"/>
      <c r="AE205" s="622"/>
      <c r="AF205" s="610"/>
      <c r="AG205" s="610"/>
      <c r="AH205" s="611"/>
      <c r="AI205" s="623"/>
      <c r="AJ205" s="624"/>
      <c r="AK205" s="624"/>
      <c r="AL205" s="625"/>
      <c r="AM205" s="629"/>
      <c r="AN205" s="630"/>
      <c r="AO205" s="630"/>
      <c r="AP205" s="630"/>
      <c r="AQ205" s="630"/>
      <c r="AR205" s="630"/>
      <c r="AS205" s="630"/>
      <c r="AT205" s="633">
        <f t="shared" ref="AT205" si="102">AI205*AM205</f>
        <v>0</v>
      </c>
      <c r="AU205" s="634"/>
      <c r="AV205" s="634"/>
      <c r="AW205" s="634"/>
      <c r="AX205" s="634"/>
      <c r="AY205" s="634"/>
      <c r="AZ205" s="634"/>
      <c r="BA205" s="634"/>
      <c r="BB205" s="634"/>
      <c r="BC205" s="634"/>
      <c r="BD205" s="637"/>
      <c r="BE205" s="638"/>
      <c r="BF205" s="639"/>
      <c r="BG205" s="643">
        <f t="shared" si="100"/>
        <v>0</v>
      </c>
      <c r="BH205" s="644"/>
      <c r="BI205" s="644"/>
      <c r="BJ205" s="644"/>
      <c r="BK205" s="644"/>
      <c r="BL205" s="644"/>
      <c r="BM205" s="644"/>
      <c r="BN205" s="644"/>
      <c r="BO205" s="644"/>
      <c r="BP205" s="644"/>
      <c r="BQ205" s="645"/>
      <c r="BR205" s="69"/>
      <c r="BS205" s="6"/>
    </row>
    <row r="206" spans="1:71" ht="9.9499999999999993" customHeight="1">
      <c r="A206" s="69"/>
      <c r="B206" s="612"/>
      <c r="C206" s="613"/>
      <c r="D206" s="614"/>
      <c r="E206" s="612"/>
      <c r="F206" s="613"/>
      <c r="G206" s="614"/>
      <c r="H206" s="619"/>
      <c r="I206" s="620"/>
      <c r="J206" s="620"/>
      <c r="K206" s="620"/>
      <c r="L206" s="620"/>
      <c r="M206" s="620"/>
      <c r="N206" s="620"/>
      <c r="O206" s="620"/>
      <c r="P206" s="620"/>
      <c r="Q206" s="620"/>
      <c r="R206" s="620"/>
      <c r="S206" s="620"/>
      <c r="T206" s="620"/>
      <c r="U206" s="620"/>
      <c r="V206" s="620"/>
      <c r="W206" s="620"/>
      <c r="X206" s="620"/>
      <c r="Y206" s="620"/>
      <c r="Z206" s="620"/>
      <c r="AA206" s="620"/>
      <c r="AB206" s="620"/>
      <c r="AC206" s="620"/>
      <c r="AD206" s="621"/>
      <c r="AE206" s="612"/>
      <c r="AF206" s="613"/>
      <c r="AG206" s="613"/>
      <c r="AH206" s="614"/>
      <c r="AI206" s="626"/>
      <c r="AJ206" s="627"/>
      <c r="AK206" s="627"/>
      <c r="AL206" s="628"/>
      <c r="AM206" s="631"/>
      <c r="AN206" s="632"/>
      <c r="AO206" s="632"/>
      <c r="AP206" s="632"/>
      <c r="AQ206" s="632"/>
      <c r="AR206" s="632"/>
      <c r="AS206" s="632"/>
      <c r="AT206" s="635"/>
      <c r="AU206" s="636"/>
      <c r="AV206" s="636"/>
      <c r="AW206" s="636"/>
      <c r="AX206" s="636"/>
      <c r="AY206" s="636"/>
      <c r="AZ206" s="636"/>
      <c r="BA206" s="636"/>
      <c r="BB206" s="636"/>
      <c r="BC206" s="636"/>
      <c r="BD206" s="640"/>
      <c r="BE206" s="641"/>
      <c r="BF206" s="642"/>
      <c r="BG206" s="646"/>
      <c r="BH206" s="647"/>
      <c r="BI206" s="647"/>
      <c r="BJ206" s="647"/>
      <c r="BK206" s="647"/>
      <c r="BL206" s="647"/>
      <c r="BM206" s="647"/>
      <c r="BN206" s="647"/>
      <c r="BO206" s="647"/>
      <c r="BP206" s="647"/>
      <c r="BQ206" s="648"/>
      <c r="BR206" s="69"/>
      <c r="BS206" s="6"/>
    </row>
    <row r="207" spans="1:71" ht="9.9499999999999993" customHeight="1">
      <c r="A207" s="69"/>
      <c r="B207" s="609"/>
      <c r="C207" s="610"/>
      <c r="D207" s="611"/>
      <c r="E207" s="615"/>
      <c r="F207" s="610"/>
      <c r="G207" s="611"/>
      <c r="H207" s="616"/>
      <c r="I207" s="617"/>
      <c r="J207" s="617"/>
      <c r="K207" s="617"/>
      <c r="L207" s="617"/>
      <c r="M207" s="617"/>
      <c r="N207" s="617"/>
      <c r="O207" s="617"/>
      <c r="P207" s="617"/>
      <c r="Q207" s="617"/>
      <c r="R207" s="617"/>
      <c r="S207" s="617"/>
      <c r="T207" s="617"/>
      <c r="U207" s="617"/>
      <c r="V207" s="617"/>
      <c r="W207" s="617"/>
      <c r="X207" s="617"/>
      <c r="Y207" s="617"/>
      <c r="Z207" s="617"/>
      <c r="AA207" s="617"/>
      <c r="AB207" s="617"/>
      <c r="AC207" s="617"/>
      <c r="AD207" s="618"/>
      <c r="AE207" s="622"/>
      <c r="AF207" s="610"/>
      <c r="AG207" s="610"/>
      <c r="AH207" s="611"/>
      <c r="AI207" s="623"/>
      <c r="AJ207" s="624"/>
      <c r="AK207" s="624"/>
      <c r="AL207" s="625"/>
      <c r="AM207" s="629"/>
      <c r="AN207" s="630"/>
      <c r="AO207" s="630"/>
      <c r="AP207" s="630"/>
      <c r="AQ207" s="630"/>
      <c r="AR207" s="630"/>
      <c r="AS207" s="630"/>
      <c r="AT207" s="633">
        <f t="shared" ref="AT207" si="103">AI207*AM207</f>
        <v>0</v>
      </c>
      <c r="AU207" s="634"/>
      <c r="AV207" s="634"/>
      <c r="AW207" s="634"/>
      <c r="AX207" s="634"/>
      <c r="AY207" s="634"/>
      <c r="AZ207" s="634"/>
      <c r="BA207" s="634"/>
      <c r="BB207" s="634"/>
      <c r="BC207" s="634"/>
      <c r="BD207" s="637"/>
      <c r="BE207" s="638"/>
      <c r="BF207" s="639"/>
      <c r="BG207" s="643">
        <f t="shared" si="100"/>
        <v>0</v>
      </c>
      <c r="BH207" s="644"/>
      <c r="BI207" s="644"/>
      <c r="BJ207" s="644"/>
      <c r="BK207" s="644"/>
      <c r="BL207" s="644"/>
      <c r="BM207" s="644"/>
      <c r="BN207" s="644"/>
      <c r="BO207" s="644"/>
      <c r="BP207" s="644"/>
      <c r="BQ207" s="645"/>
      <c r="BR207" s="69"/>
      <c r="BS207" s="6"/>
    </row>
    <row r="208" spans="1:71" ht="9.9499999999999993" customHeight="1">
      <c r="A208" s="69"/>
      <c r="B208" s="612"/>
      <c r="C208" s="613"/>
      <c r="D208" s="614"/>
      <c r="E208" s="612"/>
      <c r="F208" s="613"/>
      <c r="G208" s="614"/>
      <c r="H208" s="619"/>
      <c r="I208" s="620"/>
      <c r="J208" s="620"/>
      <c r="K208" s="620"/>
      <c r="L208" s="620"/>
      <c r="M208" s="620"/>
      <c r="N208" s="620"/>
      <c r="O208" s="620"/>
      <c r="P208" s="620"/>
      <c r="Q208" s="620"/>
      <c r="R208" s="620"/>
      <c r="S208" s="620"/>
      <c r="T208" s="620"/>
      <c r="U208" s="620"/>
      <c r="V208" s="620"/>
      <c r="W208" s="620"/>
      <c r="X208" s="620"/>
      <c r="Y208" s="620"/>
      <c r="Z208" s="620"/>
      <c r="AA208" s="620"/>
      <c r="AB208" s="620"/>
      <c r="AC208" s="620"/>
      <c r="AD208" s="621"/>
      <c r="AE208" s="612"/>
      <c r="AF208" s="613"/>
      <c r="AG208" s="613"/>
      <c r="AH208" s="614"/>
      <c r="AI208" s="626"/>
      <c r="AJ208" s="627"/>
      <c r="AK208" s="627"/>
      <c r="AL208" s="628"/>
      <c r="AM208" s="631"/>
      <c r="AN208" s="632"/>
      <c r="AO208" s="632"/>
      <c r="AP208" s="632"/>
      <c r="AQ208" s="632"/>
      <c r="AR208" s="632"/>
      <c r="AS208" s="632"/>
      <c r="AT208" s="635"/>
      <c r="AU208" s="636"/>
      <c r="AV208" s="636"/>
      <c r="AW208" s="636"/>
      <c r="AX208" s="636"/>
      <c r="AY208" s="636"/>
      <c r="AZ208" s="636"/>
      <c r="BA208" s="636"/>
      <c r="BB208" s="636"/>
      <c r="BC208" s="636"/>
      <c r="BD208" s="640"/>
      <c r="BE208" s="641"/>
      <c r="BF208" s="642"/>
      <c r="BG208" s="646"/>
      <c r="BH208" s="647"/>
      <c r="BI208" s="647"/>
      <c r="BJ208" s="647"/>
      <c r="BK208" s="647"/>
      <c r="BL208" s="647"/>
      <c r="BM208" s="647"/>
      <c r="BN208" s="647"/>
      <c r="BO208" s="647"/>
      <c r="BP208" s="647"/>
      <c r="BQ208" s="648"/>
      <c r="BR208" s="69"/>
      <c r="BS208" s="6"/>
    </row>
    <row r="209" spans="1:71" ht="9.9499999999999993" customHeight="1">
      <c r="A209" s="69"/>
      <c r="B209" s="609"/>
      <c r="C209" s="610"/>
      <c r="D209" s="611"/>
      <c r="E209" s="615"/>
      <c r="F209" s="610"/>
      <c r="G209" s="611"/>
      <c r="H209" s="616"/>
      <c r="I209" s="617"/>
      <c r="J209" s="617"/>
      <c r="K209" s="617"/>
      <c r="L209" s="617"/>
      <c r="M209" s="617"/>
      <c r="N209" s="617"/>
      <c r="O209" s="617"/>
      <c r="P209" s="617"/>
      <c r="Q209" s="617"/>
      <c r="R209" s="617"/>
      <c r="S209" s="617"/>
      <c r="T209" s="617"/>
      <c r="U209" s="617"/>
      <c r="V209" s="617"/>
      <c r="W209" s="617"/>
      <c r="X209" s="617"/>
      <c r="Y209" s="617"/>
      <c r="Z209" s="617"/>
      <c r="AA209" s="617"/>
      <c r="AB209" s="617"/>
      <c r="AC209" s="617"/>
      <c r="AD209" s="618"/>
      <c r="AE209" s="622"/>
      <c r="AF209" s="610"/>
      <c r="AG209" s="610"/>
      <c r="AH209" s="611"/>
      <c r="AI209" s="623"/>
      <c r="AJ209" s="624"/>
      <c r="AK209" s="624"/>
      <c r="AL209" s="625"/>
      <c r="AM209" s="629"/>
      <c r="AN209" s="630"/>
      <c r="AO209" s="630"/>
      <c r="AP209" s="630"/>
      <c r="AQ209" s="630"/>
      <c r="AR209" s="630"/>
      <c r="AS209" s="630"/>
      <c r="AT209" s="633">
        <f t="shared" ref="AT209" si="104">AI209*AM209</f>
        <v>0</v>
      </c>
      <c r="AU209" s="634"/>
      <c r="AV209" s="634"/>
      <c r="AW209" s="634"/>
      <c r="AX209" s="634"/>
      <c r="AY209" s="634"/>
      <c r="AZ209" s="634"/>
      <c r="BA209" s="634"/>
      <c r="BB209" s="634"/>
      <c r="BC209" s="634"/>
      <c r="BD209" s="637"/>
      <c r="BE209" s="638"/>
      <c r="BF209" s="639"/>
      <c r="BG209" s="643">
        <f t="shared" si="100"/>
        <v>0</v>
      </c>
      <c r="BH209" s="644"/>
      <c r="BI209" s="644"/>
      <c r="BJ209" s="644"/>
      <c r="BK209" s="644"/>
      <c r="BL209" s="644"/>
      <c r="BM209" s="644"/>
      <c r="BN209" s="644"/>
      <c r="BO209" s="644"/>
      <c r="BP209" s="644"/>
      <c r="BQ209" s="645"/>
      <c r="BR209" s="69"/>
      <c r="BS209" s="6"/>
    </row>
    <row r="210" spans="1:71" ht="9.9499999999999993" customHeight="1">
      <c r="A210" s="69"/>
      <c r="B210" s="612"/>
      <c r="C210" s="613"/>
      <c r="D210" s="614"/>
      <c r="E210" s="612"/>
      <c r="F210" s="613"/>
      <c r="G210" s="614"/>
      <c r="H210" s="619"/>
      <c r="I210" s="620"/>
      <c r="J210" s="620"/>
      <c r="K210" s="620"/>
      <c r="L210" s="620"/>
      <c r="M210" s="620"/>
      <c r="N210" s="620"/>
      <c r="O210" s="620"/>
      <c r="P210" s="620"/>
      <c r="Q210" s="620"/>
      <c r="R210" s="620"/>
      <c r="S210" s="620"/>
      <c r="T210" s="620"/>
      <c r="U210" s="620"/>
      <c r="V210" s="620"/>
      <c r="W210" s="620"/>
      <c r="X210" s="620"/>
      <c r="Y210" s="620"/>
      <c r="Z210" s="620"/>
      <c r="AA210" s="620"/>
      <c r="AB210" s="620"/>
      <c r="AC210" s="620"/>
      <c r="AD210" s="621"/>
      <c r="AE210" s="612"/>
      <c r="AF210" s="613"/>
      <c r="AG210" s="613"/>
      <c r="AH210" s="614"/>
      <c r="AI210" s="626"/>
      <c r="AJ210" s="627"/>
      <c r="AK210" s="627"/>
      <c r="AL210" s="628"/>
      <c r="AM210" s="631"/>
      <c r="AN210" s="632"/>
      <c r="AO210" s="632"/>
      <c r="AP210" s="632"/>
      <c r="AQ210" s="632"/>
      <c r="AR210" s="632"/>
      <c r="AS210" s="632"/>
      <c r="AT210" s="635"/>
      <c r="AU210" s="636"/>
      <c r="AV210" s="636"/>
      <c r="AW210" s="636"/>
      <c r="AX210" s="636"/>
      <c r="AY210" s="636"/>
      <c r="AZ210" s="636"/>
      <c r="BA210" s="636"/>
      <c r="BB210" s="636"/>
      <c r="BC210" s="636"/>
      <c r="BD210" s="640"/>
      <c r="BE210" s="641"/>
      <c r="BF210" s="642"/>
      <c r="BG210" s="646"/>
      <c r="BH210" s="647"/>
      <c r="BI210" s="647"/>
      <c r="BJ210" s="647"/>
      <c r="BK210" s="647"/>
      <c r="BL210" s="647"/>
      <c r="BM210" s="647"/>
      <c r="BN210" s="647"/>
      <c r="BO210" s="647"/>
      <c r="BP210" s="647"/>
      <c r="BQ210" s="648"/>
      <c r="BR210" s="69"/>
      <c r="BS210" s="6"/>
    </row>
    <row r="211" spans="1:71" ht="9.9499999999999993" customHeight="1">
      <c r="A211" s="69"/>
      <c r="B211" s="609"/>
      <c r="C211" s="610"/>
      <c r="D211" s="611"/>
      <c r="E211" s="615"/>
      <c r="F211" s="610"/>
      <c r="G211" s="611"/>
      <c r="H211" s="616"/>
      <c r="I211" s="617"/>
      <c r="J211" s="617"/>
      <c r="K211" s="617"/>
      <c r="L211" s="617"/>
      <c r="M211" s="617"/>
      <c r="N211" s="617"/>
      <c r="O211" s="617"/>
      <c r="P211" s="617"/>
      <c r="Q211" s="617"/>
      <c r="R211" s="617"/>
      <c r="S211" s="617"/>
      <c r="T211" s="617"/>
      <c r="U211" s="617"/>
      <c r="V211" s="617"/>
      <c r="W211" s="617"/>
      <c r="X211" s="617"/>
      <c r="Y211" s="617"/>
      <c r="Z211" s="617"/>
      <c r="AA211" s="617"/>
      <c r="AB211" s="617"/>
      <c r="AC211" s="617"/>
      <c r="AD211" s="618"/>
      <c r="AE211" s="622"/>
      <c r="AF211" s="610"/>
      <c r="AG211" s="610"/>
      <c r="AH211" s="611"/>
      <c r="AI211" s="623"/>
      <c r="AJ211" s="624"/>
      <c r="AK211" s="624"/>
      <c r="AL211" s="625"/>
      <c r="AM211" s="629"/>
      <c r="AN211" s="630"/>
      <c r="AO211" s="630"/>
      <c r="AP211" s="630"/>
      <c r="AQ211" s="630"/>
      <c r="AR211" s="630"/>
      <c r="AS211" s="630"/>
      <c r="AT211" s="633">
        <f t="shared" ref="AT211" si="105">AI211*AM211</f>
        <v>0</v>
      </c>
      <c r="AU211" s="634"/>
      <c r="AV211" s="634"/>
      <c r="AW211" s="634"/>
      <c r="AX211" s="634"/>
      <c r="AY211" s="634"/>
      <c r="AZ211" s="634"/>
      <c r="BA211" s="634"/>
      <c r="BB211" s="634"/>
      <c r="BC211" s="634"/>
      <c r="BD211" s="637"/>
      <c r="BE211" s="638"/>
      <c r="BF211" s="639"/>
      <c r="BG211" s="643">
        <f t="shared" si="100"/>
        <v>0</v>
      </c>
      <c r="BH211" s="644"/>
      <c r="BI211" s="644"/>
      <c r="BJ211" s="644"/>
      <c r="BK211" s="644"/>
      <c r="BL211" s="644"/>
      <c r="BM211" s="644"/>
      <c r="BN211" s="644"/>
      <c r="BO211" s="644"/>
      <c r="BP211" s="644"/>
      <c r="BQ211" s="645"/>
      <c r="BR211" s="69"/>
      <c r="BS211" s="6"/>
    </row>
    <row r="212" spans="1:71" ht="9.9499999999999993" customHeight="1">
      <c r="A212" s="69"/>
      <c r="B212" s="612"/>
      <c r="C212" s="613"/>
      <c r="D212" s="614"/>
      <c r="E212" s="612"/>
      <c r="F212" s="613"/>
      <c r="G212" s="614"/>
      <c r="H212" s="619"/>
      <c r="I212" s="620"/>
      <c r="J212" s="620"/>
      <c r="K212" s="620"/>
      <c r="L212" s="620"/>
      <c r="M212" s="620"/>
      <c r="N212" s="620"/>
      <c r="O212" s="620"/>
      <c r="P212" s="620"/>
      <c r="Q212" s="620"/>
      <c r="R212" s="620"/>
      <c r="S212" s="620"/>
      <c r="T212" s="620"/>
      <c r="U212" s="620"/>
      <c r="V212" s="620"/>
      <c r="W212" s="620"/>
      <c r="X212" s="620"/>
      <c r="Y212" s="620"/>
      <c r="Z212" s="620"/>
      <c r="AA212" s="620"/>
      <c r="AB212" s="620"/>
      <c r="AC212" s="620"/>
      <c r="AD212" s="621"/>
      <c r="AE212" s="612"/>
      <c r="AF212" s="613"/>
      <c r="AG212" s="613"/>
      <c r="AH212" s="614"/>
      <c r="AI212" s="626"/>
      <c r="AJ212" s="627"/>
      <c r="AK212" s="627"/>
      <c r="AL212" s="628"/>
      <c r="AM212" s="631"/>
      <c r="AN212" s="632"/>
      <c r="AO212" s="632"/>
      <c r="AP212" s="632"/>
      <c r="AQ212" s="632"/>
      <c r="AR212" s="632"/>
      <c r="AS212" s="632"/>
      <c r="AT212" s="635"/>
      <c r="AU212" s="636"/>
      <c r="AV212" s="636"/>
      <c r="AW212" s="636"/>
      <c r="AX212" s="636"/>
      <c r="AY212" s="636"/>
      <c r="AZ212" s="636"/>
      <c r="BA212" s="636"/>
      <c r="BB212" s="636"/>
      <c r="BC212" s="636"/>
      <c r="BD212" s="640"/>
      <c r="BE212" s="641"/>
      <c r="BF212" s="642"/>
      <c r="BG212" s="646"/>
      <c r="BH212" s="647"/>
      <c r="BI212" s="647"/>
      <c r="BJ212" s="647"/>
      <c r="BK212" s="647"/>
      <c r="BL212" s="647"/>
      <c r="BM212" s="647"/>
      <c r="BN212" s="647"/>
      <c r="BO212" s="647"/>
      <c r="BP212" s="647"/>
      <c r="BQ212" s="648"/>
      <c r="BR212" s="69"/>
      <c r="BS212" s="6"/>
    </row>
    <row r="213" spans="1:71" ht="9.9499999999999993" customHeight="1">
      <c r="A213" s="69"/>
      <c r="B213" s="609"/>
      <c r="C213" s="610"/>
      <c r="D213" s="611"/>
      <c r="E213" s="615"/>
      <c r="F213" s="610"/>
      <c r="G213" s="611"/>
      <c r="H213" s="616"/>
      <c r="I213" s="617"/>
      <c r="J213" s="617"/>
      <c r="K213" s="617"/>
      <c r="L213" s="617"/>
      <c r="M213" s="617"/>
      <c r="N213" s="617"/>
      <c r="O213" s="617"/>
      <c r="P213" s="617"/>
      <c r="Q213" s="617"/>
      <c r="R213" s="617"/>
      <c r="S213" s="617"/>
      <c r="T213" s="617"/>
      <c r="U213" s="617"/>
      <c r="V213" s="617"/>
      <c r="W213" s="617"/>
      <c r="X213" s="617"/>
      <c r="Y213" s="617"/>
      <c r="Z213" s="617"/>
      <c r="AA213" s="617"/>
      <c r="AB213" s="617"/>
      <c r="AC213" s="617"/>
      <c r="AD213" s="618"/>
      <c r="AE213" s="622"/>
      <c r="AF213" s="610"/>
      <c r="AG213" s="610"/>
      <c r="AH213" s="611"/>
      <c r="AI213" s="623"/>
      <c r="AJ213" s="624"/>
      <c r="AK213" s="624"/>
      <c r="AL213" s="625"/>
      <c r="AM213" s="629"/>
      <c r="AN213" s="630"/>
      <c r="AO213" s="630"/>
      <c r="AP213" s="630"/>
      <c r="AQ213" s="630"/>
      <c r="AR213" s="630"/>
      <c r="AS213" s="630"/>
      <c r="AT213" s="633">
        <f t="shared" ref="AT213" si="106">AI213*AM213</f>
        <v>0</v>
      </c>
      <c r="AU213" s="634"/>
      <c r="AV213" s="634"/>
      <c r="AW213" s="634"/>
      <c r="AX213" s="634"/>
      <c r="AY213" s="634"/>
      <c r="AZ213" s="634"/>
      <c r="BA213" s="634"/>
      <c r="BB213" s="634"/>
      <c r="BC213" s="634"/>
      <c r="BD213" s="637"/>
      <c r="BE213" s="638"/>
      <c r="BF213" s="639"/>
      <c r="BG213" s="643">
        <f t="shared" si="100"/>
        <v>0</v>
      </c>
      <c r="BH213" s="644"/>
      <c r="BI213" s="644"/>
      <c r="BJ213" s="644"/>
      <c r="BK213" s="644"/>
      <c r="BL213" s="644"/>
      <c r="BM213" s="644"/>
      <c r="BN213" s="644"/>
      <c r="BO213" s="644"/>
      <c r="BP213" s="644"/>
      <c r="BQ213" s="645"/>
      <c r="BR213" s="69"/>
      <c r="BS213" s="6"/>
    </row>
    <row r="214" spans="1:71" ht="9.9499999999999993" customHeight="1">
      <c r="A214" s="69"/>
      <c r="B214" s="612"/>
      <c r="C214" s="613"/>
      <c r="D214" s="614"/>
      <c r="E214" s="612"/>
      <c r="F214" s="613"/>
      <c r="G214" s="614"/>
      <c r="H214" s="619"/>
      <c r="I214" s="620"/>
      <c r="J214" s="620"/>
      <c r="K214" s="620"/>
      <c r="L214" s="620"/>
      <c r="M214" s="620"/>
      <c r="N214" s="620"/>
      <c r="O214" s="620"/>
      <c r="P214" s="620"/>
      <c r="Q214" s="620"/>
      <c r="R214" s="620"/>
      <c r="S214" s="620"/>
      <c r="T214" s="620"/>
      <c r="U214" s="620"/>
      <c r="V214" s="620"/>
      <c r="W214" s="620"/>
      <c r="X214" s="620"/>
      <c r="Y214" s="620"/>
      <c r="Z214" s="620"/>
      <c r="AA214" s="620"/>
      <c r="AB214" s="620"/>
      <c r="AC214" s="620"/>
      <c r="AD214" s="621"/>
      <c r="AE214" s="612"/>
      <c r="AF214" s="613"/>
      <c r="AG214" s="613"/>
      <c r="AH214" s="614"/>
      <c r="AI214" s="626"/>
      <c r="AJ214" s="627"/>
      <c r="AK214" s="627"/>
      <c r="AL214" s="628"/>
      <c r="AM214" s="631"/>
      <c r="AN214" s="632"/>
      <c r="AO214" s="632"/>
      <c r="AP214" s="632"/>
      <c r="AQ214" s="632"/>
      <c r="AR214" s="632"/>
      <c r="AS214" s="632"/>
      <c r="AT214" s="635"/>
      <c r="AU214" s="636"/>
      <c r="AV214" s="636"/>
      <c r="AW214" s="636"/>
      <c r="AX214" s="636"/>
      <c r="AY214" s="636"/>
      <c r="AZ214" s="636"/>
      <c r="BA214" s="636"/>
      <c r="BB214" s="636"/>
      <c r="BC214" s="636"/>
      <c r="BD214" s="640"/>
      <c r="BE214" s="641"/>
      <c r="BF214" s="642"/>
      <c r="BG214" s="646"/>
      <c r="BH214" s="647"/>
      <c r="BI214" s="647"/>
      <c r="BJ214" s="647"/>
      <c r="BK214" s="647"/>
      <c r="BL214" s="647"/>
      <c r="BM214" s="647"/>
      <c r="BN214" s="647"/>
      <c r="BO214" s="647"/>
      <c r="BP214" s="647"/>
      <c r="BQ214" s="648"/>
      <c r="BR214" s="69"/>
      <c r="BS214" s="6"/>
    </row>
    <row r="215" spans="1:71" ht="9.9499999999999993" customHeight="1">
      <c r="A215" s="69"/>
      <c r="B215" s="609"/>
      <c r="C215" s="610"/>
      <c r="D215" s="611"/>
      <c r="E215" s="615"/>
      <c r="F215" s="610"/>
      <c r="G215" s="611"/>
      <c r="H215" s="616"/>
      <c r="I215" s="617"/>
      <c r="J215" s="617"/>
      <c r="K215" s="617"/>
      <c r="L215" s="617"/>
      <c r="M215" s="617"/>
      <c r="N215" s="617"/>
      <c r="O215" s="617"/>
      <c r="P215" s="617"/>
      <c r="Q215" s="617"/>
      <c r="R215" s="617"/>
      <c r="S215" s="617"/>
      <c r="T215" s="617"/>
      <c r="U215" s="617"/>
      <c r="V215" s="617"/>
      <c r="W215" s="617"/>
      <c r="X215" s="617"/>
      <c r="Y215" s="617"/>
      <c r="Z215" s="617"/>
      <c r="AA215" s="617"/>
      <c r="AB215" s="617"/>
      <c r="AC215" s="617"/>
      <c r="AD215" s="618"/>
      <c r="AE215" s="622"/>
      <c r="AF215" s="610"/>
      <c r="AG215" s="610"/>
      <c r="AH215" s="611"/>
      <c r="AI215" s="623"/>
      <c r="AJ215" s="624"/>
      <c r="AK215" s="624"/>
      <c r="AL215" s="625"/>
      <c r="AM215" s="629"/>
      <c r="AN215" s="630"/>
      <c r="AO215" s="630"/>
      <c r="AP215" s="630"/>
      <c r="AQ215" s="630"/>
      <c r="AR215" s="630"/>
      <c r="AS215" s="630"/>
      <c r="AT215" s="633">
        <f t="shared" ref="AT215" si="107">AI215*AM215</f>
        <v>0</v>
      </c>
      <c r="AU215" s="634"/>
      <c r="AV215" s="634"/>
      <c r="AW215" s="634"/>
      <c r="AX215" s="634"/>
      <c r="AY215" s="634"/>
      <c r="AZ215" s="634"/>
      <c r="BA215" s="634"/>
      <c r="BB215" s="634"/>
      <c r="BC215" s="634"/>
      <c r="BD215" s="637"/>
      <c r="BE215" s="638"/>
      <c r="BF215" s="639"/>
      <c r="BG215" s="643">
        <f t="shared" si="100"/>
        <v>0</v>
      </c>
      <c r="BH215" s="644"/>
      <c r="BI215" s="644"/>
      <c r="BJ215" s="644"/>
      <c r="BK215" s="644"/>
      <c r="BL215" s="644"/>
      <c r="BM215" s="644"/>
      <c r="BN215" s="644"/>
      <c r="BO215" s="644"/>
      <c r="BP215" s="644"/>
      <c r="BQ215" s="645"/>
      <c r="BR215" s="69"/>
      <c r="BS215" s="6"/>
    </row>
    <row r="216" spans="1:71" ht="9.9499999999999993" customHeight="1">
      <c r="A216" s="69"/>
      <c r="B216" s="612"/>
      <c r="C216" s="613"/>
      <c r="D216" s="614"/>
      <c r="E216" s="612"/>
      <c r="F216" s="613"/>
      <c r="G216" s="614"/>
      <c r="H216" s="619"/>
      <c r="I216" s="620"/>
      <c r="J216" s="620"/>
      <c r="K216" s="620"/>
      <c r="L216" s="620"/>
      <c r="M216" s="620"/>
      <c r="N216" s="620"/>
      <c r="O216" s="620"/>
      <c r="P216" s="620"/>
      <c r="Q216" s="620"/>
      <c r="R216" s="620"/>
      <c r="S216" s="620"/>
      <c r="T216" s="620"/>
      <c r="U216" s="620"/>
      <c r="V216" s="620"/>
      <c r="W216" s="620"/>
      <c r="X216" s="620"/>
      <c r="Y216" s="620"/>
      <c r="Z216" s="620"/>
      <c r="AA216" s="620"/>
      <c r="AB216" s="620"/>
      <c r="AC216" s="620"/>
      <c r="AD216" s="621"/>
      <c r="AE216" s="612"/>
      <c r="AF216" s="613"/>
      <c r="AG216" s="613"/>
      <c r="AH216" s="614"/>
      <c r="AI216" s="626"/>
      <c r="AJ216" s="627"/>
      <c r="AK216" s="627"/>
      <c r="AL216" s="628"/>
      <c r="AM216" s="631"/>
      <c r="AN216" s="632"/>
      <c r="AO216" s="632"/>
      <c r="AP216" s="632"/>
      <c r="AQ216" s="632"/>
      <c r="AR216" s="632"/>
      <c r="AS216" s="632"/>
      <c r="AT216" s="635"/>
      <c r="AU216" s="636"/>
      <c r="AV216" s="636"/>
      <c r="AW216" s="636"/>
      <c r="AX216" s="636"/>
      <c r="AY216" s="636"/>
      <c r="AZ216" s="636"/>
      <c r="BA216" s="636"/>
      <c r="BB216" s="636"/>
      <c r="BC216" s="636"/>
      <c r="BD216" s="640"/>
      <c r="BE216" s="641"/>
      <c r="BF216" s="642"/>
      <c r="BG216" s="646"/>
      <c r="BH216" s="647"/>
      <c r="BI216" s="647"/>
      <c r="BJ216" s="647"/>
      <c r="BK216" s="647"/>
      <c r="BL216" s="647"/>
      <c r="BM216" s="647"/>
      <c r="BN216" s="647"/>
      <c r="BO216" s="647"/>
      <c r="BP216" s="647"/>
      <c r="BQ216" s="648"/>
      <c r="BR216" s="69"/>
      <c r="BS216" s="6"/>
    </row>
    <row r="217" spans="1:71" ht="9.9499999999999993" customHeight="1">
      <c r="A217" s="69"/>
      <c r="B217" s="609"/>
      <c r="C217" s="610"/>
      <c r="D217" s="611"/>
      <c r="E217" s="615"/>
      <c r="F217" s="610"/>
      <c r="G217" s="611"/>
      <c r="H217" s="616"/>
      <c r="I217" s="617"/>
      <c r="J217" s="617"/>
      <c r="K217" s="617"/>
      <c r="L217" s="617"/>
      <c r="M217" s="617"/>
      <c r="N217" s="617"/>
      <c r="O217" s="617"/>
      <c r="P217" s="617"/>
      <c r="Q217" s="617"/>
      <c r="R217" s="617"/>
      <c r="S217" s="617"/>
      <c r="T217" s="617"/>
      <c r="U217" s="617"/>
      <c r="V217" s="617"/>
      <c r="W217" s="617"/>
      <c r="X217" s="617"/>
      <c r="Y217" s="617"/>
      <c r="Z217" s="617"/>
      <c r="AA217" s="617"/>
      <c r="AB217" s="617"/>
      <c r="AC217" s="617"/>
      <c r="AD217" s="618"/>
      <c r="AE217" s="622"/>
      <c r="AF217" s="610"/>
      <c r="AG217" s="610"/>
      <c r="AH217" s="611"/>
      <c r="AI217" s="623"/>
      <c r="AJ217" s="624"/>
      <c r="AK217" s="624"/>
      <c r="AL217" s="625"/>
      <c r="AM217" s="629"/>
      <c r="AN217" s="630"/>
      <c r="AO217" s="630"/>
      <c r="AP217" s="630"/>
      <c r="AQ217" s="630"/>
      <c r="AR217" s="630"/>
      <c r="AS217" s="630"/>
      <c r="AT217" s="633">
        <f t="shared" ref="AT217" si="108">AI217*AM217</f>
        <v>0</v>
      </c>
      <c r="AU217" s="634"/>
      <c r="AV217" s="634"/>
      <c r="AW217" s="634"/>
      <c r="AX217" s="634"/>
      <c r="AY217" s="634"/>
      <c r="AZ217" s="634"/>
      <c r="BA217" s="634"/>
      <c r="BB217" s="634"/>
      <c r="BC217" s="634"/>
      <c r="BD217" s="637"/>
      <c r="BE217" s="638"/>
      <c r="BF217" s="639"/>
      <c r="BG217" s="643">
        <f t="shared" si="100"/>
        <v>0</v>
      </c>
      <c r="BH217" s="644"/>
      <c r="BI217" s="644"/>
      <c r="BJ217" s="644"/>
      <c r="BK217" s="644"/>
      <c r="BL217" s="644"/>
      <c r="BM217" s="644"/>
      <c r="BN217" s="644"/>
      <c r="BO217" s="644"/>
      <c r="BP217" s="644"/>
      <c r="BQ217" s="645"/>
      <c r="BR217" s="69"/>
      <c r="BS217" s="6"/>
    </row>
    <row r="218" spans="1:71" ht="9.9499999999999993" customHeight="1">
      <c r="A218" s="69"/>
      <c r="B218" s="612"/>
      <c r="C218" s="613"/>
      <c r="D218" s="614"/>
      <c r="E218" s="612"/>
      <c r="F218" s="613"/>
      <c r="G218" s="614"/>
      <c r="H218" s="619"/>
      <c r="I218" s="620"/>
      <c r="J218" s="620"/>
      <c r="K218" s="620"/>
      <c r="L218" s="620"/>
      <c r="M218" s="620"/>
      <c r="N218" s="620"/>
      <c r="O218" s="620"/>
      <c r="P218" s="620"/>
      <c r="Q218" s="620"/>
      <c r="R218" s="620"/>
      <c r="S218" s="620"/>
      <c r="T218" s="620"/>
      <c r="U218" s="620"/>
      <c r="V218" s="620"/>
      <c r="W218" s="620"/>
      <c r="X218" s="620"/>
      <c r="Y218" s="620"/>
      <c r="Z218" s="620"/>
      <c r="AA218" s="620"/>
      <c r="AB218" s="620"/>
      <c r="AC218" s="620"/>
      <c r="AD218" s="621"/>
      <c r="AE218" s="612"/>
      <c r="AF218" s="613"/>
      <c r="AG218" s="613"/>
      <c r="AH218" s="614"/>
      <c r="AI218" s="626"/>
      <c r="AJ218" s="627"/>
      <c r="AK218" s="627"/>
      <c r="AL218" s="628"/>
      <c r="AM218" s="631"/>
      <c r="AN218" s="632"/>
      <c r="AO218" s="632"/>
      <c r="AP218" s="632"/>
      <c r="AQ218" s="632"/>
      <c r="AR218" s="632"/>
      <c r="AS218" s="632"/>
      <c r="AT218" s="635"/>
      <c r="AU218" s="636"/>
      <c r="AV218" s="636"/>
      <c r="AW218" s="636"/>
      <c r="AX218" s="636"/>
      <c r="AY218" s="636"/>
      <c r="AZ218" s="636"/>
      <c r="BA218" s="636"/>
      <c r="BB218" s="636"/>
      <c r="BC218" s="636"/>
      <c r="BD218" s="640"/>
      <c r="BE218" s="641"/>
      <c r="BF218" s="642"/>
      <c r="BG218" s="646"/>
      <c r="BH218" s="647"/>
      <c r="BI218" s="647"/>
      <c r="BJ218" s="647"/>
      <c r="BK218" s="647"/>
      <c r="BL218" s="647"/>
      <c r="BM218" s="647"/>
      <c r="BN218" s="647"/>
      <c r="BO218" s="647"/>
      <c r="BP218" s="647"/>
      <c r="BQ218" s="648"/>
      <c r="BR218" s="69"/>
      <c r="BS218" s="6"/>
    </row>
    <row r="219" spans="1:71" ht="9.9499999999999993" customHeight="1">
      <c r="A219" s="69"/>
      <c r="B219" s="609"/>
      <c r="C219" s="610"/>
      <c r="D219" s="611"/>
      <c r="E219" s="615"/>
      <c r="F219" s="610"/>
      <c r="G219" s="611"/>
      <c r="H219" s="616"/>
      <c r="I219" s="617"/>
      <c r="J219" s="617"/>
      <c r="K219" s="617"/>
      <c r="L219" s="617"/>
      <c r="M219" s="617"/>
      <c r="N219" s="617"/>
      <c r="O219" s="617"/>
      <c r="P219" s="617"/>
      <c r="Q219" s="617"/>
      <c r="R219" s="617"/>
      <c r="S219" s="617"/>
      <c r="T219" s="617"/>
      <c r="U219" s="617"/>
      <c r="V219" s="617"/>
      <c r="W219" s="617"/>
      <c r="X219" s="617"/>
      <c r="Y219" s="617"/>
      <c r="Z219" s="617"/>
      <c r="AA219" s="617"/>
      <c r="AB219" s="617"/>
      <c r="AC219" s="617"/>
      <c r="AD219" s="618"/>
      <c r="AE219" s="622"/>
      <c r="AF219" s="610"/>
      <c r="AG219" s="610"/>
      <c r="AH219" s="611"/>
      <c r="AI219" s="623"/>
      <c r="AJ219" s="624"/>
      <c r="AK219" s="624"/>
      <c r="AL219" s="625"/>
      <c r="AM219" s="629"/>
      <c r="AN219" s="630"/>
      <c r="AO219" s="630"/>
      <c r="AP219" s="630"/>
      <c r="AQ219" s="630"/>
      <c r="AR219" s="630"/>
      <c r="AS219" s="630"/>
      <c r="AT219" s="633">
        <f t="shared" ref="AT219" si="109">AI219*AM219</f>
        <v>0</v>
      </c>
      <c r="AU219" s="634"/>
      <c r="AV219" s="634"/>
      <c r="AW219" s="634"/>
      <c r="AX219" s="634"/>
      <c r="AY219" s="634"/>
      <c r="AZ219" s="634"/>
      <c r="BA219" s="634"/>
      <c r="BB219" s="634"/>
      <c r="BC219" s="634"/>
      <c r="BD219" s="637"/>
      <c r="BE219" s="638"/>
      <c r="BF219" s="639"/>
      <c r="BG219" s="643">
        <f t="shared" si="100"/>
        <v>0</v>
      </c>
      <c r="BH219" s="644"/>
      <c r="BI219" s="644"/>
      <c r="BJ219" s="644"/>
      <c r="BK219" s="644"/>
      <c r="BL219" s="644"/>
      <c r="BM219" s="644"/>
      <c r="BN219" s="644"/>
      <c r="BO219" s="644"/>
      <c r="BP219" s="644"/>
      <c r="BQ219" s="645"/>
      <c r="BR219" s="69"/>
      <c r="BS219" s="6"/>
    </row>
    <row r="220" spans="1:71" ht="9.9499999999999993" customHeight="1">
      <c r="A220" s="69"/>
      <c r="B220" s="612"/>
      <c r="C220" s="613"/>
      <c r="D220" s="614"/>
      <c r="E220" s="612"/>
      <c r="F220" s="613"/>
      <c r="G220" s="614"/>
      <c r="H220" s="619"/>
      <c r="I220" s="620"/>
      <c r="J220" s="620"/>
      <c r="K220" s="620"/>
      <c r="L220" s="620"/>
      <c r="M220" s="620"/>
      <c r="N220" s="620"/>
      <c r="O220" s="620"/>
      <c r="P220" s="620"/>
      <c r="Q220" s="620"/>
      <c r="R220" s="620"/>
      <c r="S220" s="620"/>
      <c r="T220" s="620"/>
      <c r="U220" s="620"/>
      <c r="V220" s="620"/>
      <c r="W220" s="620"/>
      <c r="X220" s="620"/>
      <c r="Y220" s="620"/>
      <c r="Z220" s="620"/>
      <c r="AA220" s="620"/>
      <c r="AB220" s="620"/>
      <c r="AC220" s="620"/>
      <c r="AD220" s="621"/>
      <c r="AE220" s="612"/>
      <c r="AF220" s="613"/>
      <c r="AG220" s="613"/>
      <c r="AH220" s="614"/>
      <c r="AI220" s="626"/>
      <c r="AJ220" s="627"/>
      <c r="AK220" s="627"/>
      <c r="AL220" s="628"/>
      <c r="AM220" s="631"/>
      <c r="AN220" s="632"/>
      <c r="AO220" s="632"/>
      <c r="AP220" s="632"/>
      <c r="AQ220" s="632"/>
      <c r="AR220" s="632"/>
      <c r="AS220" s="632"/>
      <c r="AT220" s="635"/>
      <c r="AU220" s="636"/>
      <c r="AV220" s="636"/>
      <c r="AW220" s="636"/>
      <c r="AX220" s="636"/>
      <c r="AY220" s="636"/>
      <c r="AZ220" s="636"/>
      <c r="BA220" s="636"/>
      <c r="BB220" s="636"/>
      <c r="BC220" s="636"/>
      <c r="BD220" s="640"/>
      <c r="BE220" s="641"/>
      <c r="BF220" s="642"/>
      <c r="BG220" s="646"/>
      <c r="BH220" s="647"/>
      <c r="BI220" s="647"/>
      <c r="BJ220" s="647"/>
      <c r="BK220" s="647"/>
      <c r="BL220" s="647"/>
      <c r="BM220" s="647"/>
      <c r="BN220" s="647"/>
      <c r="BO220" s="647"/>
      <c r="BP220" s="647"/>
      <c r="BQ220" s="648"/>
      <c r="BR220" s="69"/>
      <c r="BS220" s="6"/>
    </row>
    <row r="221" spans="1:71" ht="9.9499999999999993" customHeight="1">
      <c r="A221" s="69"/>
      <c r="B221" s="609"/>
      <c r="C221" s="610"/>
      <c r="D221" s="611"/>
      <c r="E221" s="615"/>
      <c r="F221" s="610"/>
      <c r="G221" s="611"/>
      <c r="H221" s="616"/>
      <c r="I221" s="617"/>
      <c r="J221" s="617"/>
      <c r="K221" s="617"/>
      <c r="L221" s="617"/>
      <c r="M221" s="617"/>
      <c r="N221" s="617"/>
      <c r="O221" s="617"/>
      <c r="P221" s="617"/>
      <c r="Q221" s="617"/>
      <c r="R221" s="617"/>
      <c r="S221" s="617"/>
      <c r="T221" s="617"/>
      <c r="U221" s="617"/>
      <c r="V221" s="617"/>
      <c r="W221" s="617"/>
      <c r="X221" s="617"/>
      <c r="Y221" s="617"/>
      <c r="Z221" s="617"/>
      <c r="AA221" s="617"/>
      <c r="AB221" s="617"/>
      <c r="AC221" s="617"/>
      <c r="AD221" s="618"/>
      <c r="AE221" s="622"/>
      <c r="AF221" s="610"/>
      <c r="AG221" s="610"/>
      <c r="AH221" s="611"/>
      <c r="AI221" s="623"/>
      <c r="AJ221" s="624"/>
      <c r="AK221" s="624"/>
      <c r="AL221" s="625"/>
      <c r="AM221" s="629"/>
      <c r="AN221" s="630"/>
      <c r="AO221" s="630"/>
      <c r="AP221" s="630"/>
      <c r="AQ221" s="630"/>
      <c r="AR221" s="630"/>
      <c r="AS221" s="630"/>
      <c r="AT221" s="633">
        <f t="shared" ref="AT221" si="110">AI221*AM221</f>
        <v>0</v>
      </c>
      <c r="AU221" s="634"/>
      <c r="AV221" s="634"/>
      <c r="AW221" s="634"/>
      <c r="AX221" s="634"/>
      <c r="AY221" s="634"/>
      <c r="AZ221" s="634"/>
      <c r="BA221" s="634"/>
      <c r="BB221" s="634"/>
      <c r="BC221" s="634"/>
      <c r="BD221" s="637"/>
      <c r="BE221" s="638"/>
      <c r="BF221" s="639"/>
      <c r="BG221" s="643">
        <f t="shared" si="100"/>
        <v>0</v>
      </c>
      <c r="BH221" s="644"/>
      <c r="BI221" s="644"/>
      <c r="BJ221" s="644"/>
      <c r="BK221" s="644"/>
      <c r="BL221" s="644"/>
      <c r="BM221" s="644"/>
      <c r="BN221" s="644"/>
      <c r="BO221" s="644"/>
      <c r="BP221" s="644"/>
      <c r="BQ221" s="645"/>
      <c r="BR221" s="69"/>
      <c r="BS221" s="6"/>
    </row>
    <row r="222" spans="1:71" ht="9.9499999999999993" customHeight="1">
      <c r="A222" s="69"/>
      <c r="B222" s="612"/>
      <c r="C222" s="613"/>
      <c r="D222" s="614"/>
      <c r="E222" s="612"/>
      <c r="F222" s="613"/>
      <c r="G222" s="614"/>
      <c r="H222" s="619"/>
      <c r="I222" s="620"/>
      <c r="J222" s="620"/>
      <c r="K222" s="620"/>
      <c r="L222" s="620"/>
      <c r="M222" s="620"/>
      <c r="N222" s="620"/>
      <c r="O222" s="620"/>
      <c r="P222" s="620"/>
      <c r="Q222" s="620"/>
      <c r="R222" s="620"/>
      <c r="S222" s="620"/>
      <c r="T222" s="620"/>
      <c r="U222" s="620"/>
      <c r="V222" s="620"/>
      <c r="W222" s="620"/>
      <c r="X222" s="620"/>
      <c r="Y222" s="620"/>
      <c r="Z222" s="620"/>
      <c r="AA222" s="620"/>
      <c r="AB222" s="620"/>
      <c r="AC222" s="620"/>
      <c r="AD222" s="621"/>
      <c r="AE222" s="612"/>
      <c r="AF222" s="613"/>
      <c r="AG222" s="613"/>
      <c r="AH222" s="614"/>
      <c r="AI222" s="626"/>
      <c r="AJ222" s="627"/>
      <c r="AK222" s="627"/>
      <c r="AL222" s="628"/>
      <c r="AM222" s="631"/>
      <c r="AN222" s="632"/>
      <c r="AO222" s="632"/>
      <c r="AP222" s="632"/>
      <c r="AQ222" s="632"/>
      <c r="AR222" s="632"/>
      <c r="AS222" s="632"/>
      <c r="AT222" s="635"/>
      <c r="AU222" s="636"/>
      <c r="AV222" s="636"/>
      <c r="AW222" s="636"/>
      <c r="AX222" s="636"/>
      <c r="AY222" s="636"/>
      <c r="AZ222" s="636"/>
      <c r="BA222" s="636"/>
      <c r="BB222" s="636"/>
      <c r="BC222" s="636"/>
      <c r="BD222" s="640"/>
      <c r="BE222" s="641"/>
      <c r="BF222" s="642"/>
      <c r="BG222" s="646"/>
      <c r="BH222" s="647"/>
      <c r="BI222" s="647"/>
      <c r="BJ222" s="647"/>
      <c r="BK222" s="647"/>
      <c r="BL222" s="647"/>
      <c r="BM222" s="647"/>
      <c r="BN222" s="647"/>
      <c r="BO222" s="647"/>
      <c r="BP222" s="647"/>
      <c r="BQ222" s="648"/>
      <c r="BR222" s="69"/>
      <c r="BS222" s="6"/>
    </row>
    <row r="223" spans="1:71" ht="9.9499999999999993" customHeight="1">
      <c r="A223" s="69"/>
      <c r="B223" s="609"/>
      <c r="C223" s="610"/>
      <c r="D223" s="611"/>
      <c r="E223" s="615"/>
      <c r="F223" s="610"/>
      <c r="G223" s="611"/>
      <c r="H223" s="616"/>
      <c r="I223" s="617"/>
      <c r="J223" s="617"/>
      <c r="K223" s="617"/>
      <c r="L223" s="617"/>
      <c r="M223" s="617"/>
      <c r="N223" s="617"/>
      <c r="O223" s="617"/>
      <c r="P223" s="617"/>
      <c r="Q223" s="617"/>
      <c r="R223" s="617"/>
      <c r="S223" s="617"/>
      <c r="T223" s="617"/>
      <c r="U223" s="617"/>
      <c r="V223" s="617"/>
      <c r="W223" s="617"/>
      <c r="X223" s="617"/>
      <c r="Y223" s="617"/>
      <c r="Z223" s="617"/>
      <c r="AA223" s="617"/>
      <c r="AB223" s="617"/>
      <c r="AC223" s="617"/>
      <c r="AD223" s="618"/>
      <c r="AE223" s="622"/>
      <c r="AF223" s="610"/>
      <c r="AG223" s="610"/>
      <c r="AH223" s="611"/>
      <c r="AI223" s="623"/>
      <c r="AJ223" s="624"/>
      <c r="AK223" s="624"/>
      <c r="AL223" s="625"/>
      <c r="AM223" s="629"/>
      <c r="AN223" s="630"/>
      <c r="AO223" s="630"/>
      <c r="AP223" s="630"/>
      <c r="AQ223" s="630"/>
      <c r="AR223" s="630"/>
      <c r="AS223" s="630"/>
      <c r="AT223" s="633">
        <f t="shared" ref="AT223" si="111">AI223*AM223</f>
        <v>0</v>
      </c>
      <c r="AU223" s="634"/>
      <c r="AV223" s="634"/>
      <c r="AW223" s="634"/>
      <c r="AX223" s="634"/>
      <c r="AY223" s="634"/>
      <c r="AZ223" s="634"/>
      <c r="BA223" s="634"/>
      <c r="BB223" s="634"/>
      <c r="BC223" s="634"/>
      <c r="BD223" s="637"/>
      <c r="BE223" s="638"/>
      <c r="BF223" s="639"/>
      <c r="BG223" s="643">
        <f t="shared" si="100"/>
        <v>0</v>
      </c>
      <c r="BH223" s="644"/>
      <c r="BI223" s="644"/>
      <c r="BJ223" s="644"/>
      <c r="BK223" s="644"/>
      <c r="BL223" s="644"/>
      <c r="BM223" s="644"/>
      <c r="BN223" s="644"/>
      <c r="BO223" s="644"/>
      <c r="BP223" s="644"/>
      <c r="BQ223" s="645"/>
      <c r="BR223" s="69"/>
      <c r="BS223" s="6"/>
    </row>
    <row r="224" spans="1:71" ht="9.9499999999999993" customHeight="1">
      <c r="A224" s="69"/>
      <c r="B224" s="612"/>
      <c r="C224" s="613"/>
      <c r="D224" s="614"/>
      <c r="E224" s="612"/>
      <c r="F224" s="613"/>
      <c r="G224" s="614"/>
      <c r="H224" s="619"/>
      <c r="I224" s="620"/>
      <c r="J224" s="620"/>
      <c r="K224" s="620"/>
      <c r="L224" s="620"/>
      <c r="M224" s="620"/>
      <c r="N224" s="620"/>
      <c r="O224" s="620"/>
      <c r="P224" s="620"/>
      <c r="Q224" s="620"/>
      <c r="R224" s="620"/>
      <c r="S224" s="620"/>
      <c r="T224" s="620"/>
      <c r="U224" s="620"/>
      <c r="V224" s="620"/>
      <c r="W224" s="620"/>
      <c r="X224" s="620"/>
      <c r="Y224" s="620"/>
      <c r="Z224" s="620"/>
      <c r="AA224" s="620"/>
      <c r="AB224" s="620"/>
      <c r="AC224" s="620"/>
      <c r="AD224" s="621"/>
      <c r="AE224" s="612"/>
      <c r="AF224" s="613"/>
      <c r="AG224" s="613"/>
      <c r="AH224" s="614"/>
      <c r="AI224" s="626"/>
      <c r="AJ224" s="627"/>
      <c r="AK224" s="627"/>
      <c r="AL224" s="628"/>
      <c r="AM224" s="631"/>
      <c r="AN224" s="632"/>
      <c r="AO224" s="632"/>
      <c r="AP224" s="632"/>
      <c r="AQ224" s="632"/>
      <c r="AR224" s="632"/>
      <c r="AS224" s="632"/>
      <c r="AT224" s="635"/>
      <c r="AU224" s="636"/>
      <c r="AV224" s="636"/>
      <c r="AW224" s="636"/>
      <c r="AX224" s="636"/>
      <c r="AY224" s="636"/>
      <c r="AZ224" s="636"/>
      <c r="BA224" s="636"/>
      <c r="BB224" s="636"/>
      <c r="BC224" s="636"/>
      <c r="BD224" s="640"/>
      <c r="BE224" s="641"/>
      <c r="BF224" s="642"/>
      <c r="BG224" s="646"/>
      <c r="BH224" s="647"/>
      <c r="BI224" s="647"/>
      <c r="BJ224" s="647"/>
      <c r="BK224" s="647"/>
      <c r="BL224" s="647"/>
      <c r="BM224" s="647"/>
      <c r="BN224" s="647"/>
      <c r="BO224" s="647"/>
      <c r="BP224" s="647"/>
      <c r="BQ224" s="648"/>
      <c r="BR224" s="69"/>
      <c r="BS224" s="6"/>
    </row>
    <row r="225" spans="1:71" ht="9.9499999999999993" customHeight="1">
      <c r="A225" s="69"/>
      <c r="B225" s="609"/>
      <c r="C225" s="610"/>
      <c r="D225" s="611"/>
      <c r="E225" s="615"/>
      <c r="F225" s="610"/>
      <c r="G225" s="611"/>
      <c r="H225" s="616"/>
      <c r="I225" s="617"/>
      <c r="J225" s="617"/>
      <c r="K225" s="617"/>
      <c r="L225" s="617"/>
      <c r="M225" s="617"/>
      <c r="N225" s="617"/>
      <c r="O225" s="617"/>
      <c r="P225" s="617"/>
      <c r="Q225" s="617"/>
      <c r="R225" s="617"/>
      <c r="S225" s="617"/>
      <c r="T225" s="617"/>
      <c r="U225" s="617"/>
      <c r="V225" s="617"/>
      <c r="W225" s="617"/>
      <c r="X225" s="617"/>
      <c r="Y225" s="617"/>
      <c r="Z225" s="617"/>
      <c r="AA225" s="617"/>
      <c r="AB225" s="617"/>
      <c r="AC225" s="617"/>
      <c r="AD225" s="618"/>
      <c r="AE225" s="622"/>
      <c r="AF225" s="610"/>
      <c r="AG225" s="610"/>
      <c r="AH225" s="611"/>
      <c r="AI225" s="623"/>
      <c r="AJ225" s="624"/>
      <c r="AK225" s="624"/>
      <c r="AL225" s="625"/>
      <c r="AM225" s="629"/>
      <c r="AN225" s="630"/>
      <c r="AO225" s="630"/>
      <c r="AP225" s="630"/>
      <c r="AQ225" s="630"/>
      <c r="AR225" s="630"/>
      <c r="AS225" s="630"/>
      <c r="AT225" s="633">
        <f t="shared" ref="AT225" si="112">AI225*AM225</f>
        <v>0</v>
      </c>
      <c r="AU225" s="634"/>
      <c r="AV225" s="634"/>
      <c r="AW225" s="634"/>
      <c r="AX225" s="634"/>
      <c r="AY225" s="634"/>
      <c r="AZ225" s="634"/>
      <c r="BA225" s="634"/>
      <c r="BB225" s="634"/>
      <c r="BC225" s="634"/>
      <c r="BD225" s="637"/>
      <c r="BE225" s="638"/>
      <c r="BF225" s="639"/>
      <c r="BG225" s="643">
        <f t="shared" si="100"/>
        <v>0</v>
      </c>
      <c r="BH225" s="644"/>
      <c r="BI225" s="644"/>
      <c r="BJ225" s="644"/>
      <c r="BK225" s="644"/>
      <c r="BL225" s="644"/>
      <c r="BM225" s="644"/>
      <c r="BN225" s="644"/>
      <c r="BO225" s="644"/>
      <c r="BP225" s="644"/>
      <c r="BQ225" s="645"/>
      <c r="BR225" s="69"/>
      <c r="BS225" s="6"/>
    </row>
    <row r="226" spans="1:71" ht="9.9499999999999993" customHeight="1">
      <c r="A226" s="69"/>
      <c r="B226" s="612"/>
      <c r="C226" s="613"/>
      <c r="D226" s="614"/>
      <c r="E226" s="612"/>
      <c r="F226" s="613"/>
      <c r="G226" s="614"/>
      <c r="H226" s="619"/>
      <c r="I226" s="620"/>
      <c r="J226" s="620"/>
      <c r="K226" s="620"/>
      <c r="L226" s="620"/>
      <c r="M226" s="620"/>
      <c r="N226" s="620"/>
      <c r="O226" s="620"/>
      <c r="P226" s="620"/>
      <c r="Q226" s="620"/>
      <c r="R226" s="620"/>
      <c r="S226" s="620"/>
      <c r="T226" s="620"/>
      <c r="U226" s="620"/>
      <c r="V226" s="620"/>
      <c r="W226" s="620"/>
      <c r="X226" s="620"/>
      <c r="Y226" s="620"/>
      <c r="Z226" s="620"/>
      <c r="AA226" s="620"/>
      <c r="AB226" s="620"/>
      <c r="AC226" s="620"/>
      <c r="AD226" s="621"/>
      <c r="AE226" s="612"/>
      <c r="AF226" s="613"/>
      <c r="AG226" s="613"/>
      <c r="AH226" s="614"/>
      <c r="AI226" s="626"/>
      <c r="AJ226" s="627"/>
      <c r="AK226" s="627"/>
      <c r="AL226" s="628"/>
      <c r="AM226" s="631"/>
      <c r="AN226" s="632"/>
      <c r="AO226" s="632"/>
      <c r="AP226" s="632"/>
      <c r="AQ226" s="632"/>
      <c r="AR226" s="632"/>
      <c r="AS226" s="632"/>
      <c r="AT226" s="635"/>
      <c r="AU226" s="636"/>
      <c r="AV226" s="636"/>
      <c r="AW226" s="636"/>
      <c r="AX226" s="636"/>
      <c r="AY226" s="636"/>
      <c r="AZ226" s="636"/>
      <c r="BA226" s="636"/>
      <c r="BB226" s="636"/>
      <c r="BC226" s="636"/>
      <c r="BD226" s="640"/>
      <c r="BE226" s="641"/>
      <c r="BF226" s="642"/>
      <c r="BG226" s="646"/>
      <c r="BH226" s="647"/>
      <c r="BI226" s="647"/>
      <c r="BJ226" s="647"/>
      <c r="BK226" s="647"/>
      <c r="BL226" s="647"/>
      <c r="BM226" s="647"/>
      <c r="BN226" s="647"/>
      <c r="BO226" s="647"/>
      <c r="BP226" s="647"/>
      <c r="BQ226" s="648"/>
      <c r="BR226" s="69"/>
      <c r="BS226" s="6"/>
    </row>
    <row r="227" spans="1:71" ht="9.9499999999999993" customHeight="1">
      <c r="A227" s="69"/>
      <c r="B227" s="609"/>
      <c r="C227" s="610"/>
      <c r="D227" s="611"/>
      <c r="E227" s="615"/>
      <c r="F227" s="610"/>
      <c r="G227" s="611"/>
      <c r="H227" s="616"/>
      <c r="I227" s="617"/>
      <c r="J227" s="617"/>
      <c r="K227" s="617"/>
      <c r="L227" s="617"/>
      <c r="M227" s="617"/>
      <c r="N227" s="617"/>
      <c r="O227" s="617"/>
      <c r="P227" s="617"/>
      <c r="Q227" s="617"/>
      <c r="R227" s="617"/>
      <c r="S227" s="617"/>
      <c r="T227" s="617"/>
      <c r="U227" s="617"/>
      <c r="V227" s="617"/>
      <c r="W227" s="617"/>
      <c r="X227" s="617"/>
      <c r="Y227" s="617"/>
      <c r="Z227" s="617"/>
      <c r="AA227" s="617"/>
      <c r="AB227" s="617"/>
      <c r="AC227" s="617"/>
      <c r="AD227" s="618"/>
      <c r="AE227" s="622"/>
      <c r="AF227" s="610"/>
      <c r="AG227" s="610"/>
      <c r="AH227" s="611"/>
      <c r="AI227" s="623"/>
      <c r="AJ227" s="624"/>
      <c r="AK227" s="624"/>
      <c r="AL227" s="625"/>
      <c r="AM227" s="629"/>
      <c r="AN227" s="630"/>
      <c r="AO227" s="630"/>
      <c r="AP227" s="630"/>
      <c r="AQ227" s="630"/>
      <c r="AR227" s="630"/>
      <c r="AS227" s="630"/>
      <c r="AT227" s="633">
        <f t="shared" ref="AT227" si="113">AI227*AM227</f>
        <v>0</v>
      </c>
      <c r="AU227" s="634"/>
      <c r="AV227" s="634"/>
      <c r="AW227" s="634"/>
      <c r="AX227" s="634"/>
      <c r="AY227" s="634"/>
      <c r="AZ227" s="634"/>
      <c r="BA227" s="634"/>
      <c r="BB227" s="634"/>
      <c r="BC227" s="634"/>
      <c r="BD227" s="637"/>
      <c r="BE227" s="638"/>
      <c r="BF227" s="639"/>
      <c r="BG227" s="643">
        <f t="shared" si="100"/>
        <v>0</v>
      </c>
      <c r="BH227" s="644"/>
      <c r="BI227" s="644"/>
      <c r="BJ227" s="644"/>
      <c r="BK227" s="644"/>
      <c r="BL227" s="644"/>
      <c r="BM227" s="644"/>
      <c r="BN227" s="644"/>
      <c r="BO227" s="644"/>
      <c r="BP227" s="644"/>
      <c r="BQ227" s="645"/>
      <c r="BR227" s="69"/>
      <c r="BS227" s="6"/>
    </row>
    <row r="228" spans="1:71" ht="9.9499999999999993" customHeight="1">
      <c r="A228" s="69"/>
      <c r="B228" s="612"/>
      <c r="C228" s="613"/>
      <c r="D228" s="614"/>
      <c r="E228" s="612"/>
      <c r="F228" s="613"/>
      <c r="G228" s="614"/>
      <c r="H228" s="619"/>
      <c r="I228" s="620"/>
      <c r="J228" s="620"/>
      <c r="K228" s="620"/>
      <c r="L228" s="620"/>
      <c r="M228" s="620"/>
      <c r="N228" s="620"/>
      <c r="O228" s="620"/>
      <c r="P228" s="620"/>
      <c r="Q228" s="620"/>
      <c r="R228" s="620"/>
      <c r="S228" s="620"/>
      <c r="T228" s="620"/>
      <c r="U228" s="620"/>
      <c r="V228" s="620"/>
      <c r="W228" s="620"/>
      <c r="X228" s="620"/>
      <c r="Y228" s="620"/>
      <c r="Z228" s="620"/>
      <c r="AA228" s="620"/>
      <c r="AB228" s="620"/>
      <c r="AC228" s="620"/>
      <c r="AD228" s="621"/>
      <c r="AE228" s="612"/>
      <c r="AF228" s="613"/>
      <c r="AG228" s="613"/>
      <c r="AH228" s="614"/>
      <c r="AI228" s="626"/>
      <c r="AJ228" s="627"/>
      <c r="AK228" s="627"/>
      <c r="AL228" s="628"/>
      <c r="AM228" s="631"/>
      <c r="AN228" s="632"/>
      <c r="AO228" s="632"/>
      <c r="AP228" s="632"/>
      <c r="AQ228" s="632"/>
      <c r="AR228" s="632"/>
      <c r="AS228" s="632"/>
      <c r="AT228" s="635"/>
      <c r="AU228" s="636"/>
      <c r="AV228" s="636"/>
      <c r="AW228" s="636"/>
      <c r="AX228" s="636"/>
      <c r="AY228" s="636"/>
      <c r="AZ228" s="636"/>
      <c r="BA228" s="636"/>
      <c r="BB228" s="636"/>
      <c r="BC228" s="636"/>
      <c r="BD228" s="640"/>
      <c r="BE228" s="641"/>
      <c r="BF228" s="642"/>
      <c r="BG228" s="646"/>
      <c r="BH228" s="647"/>
      <c r="BI228" s="647"/>
      <c r="BJ228" s="647"/>
      <c r="BK228" s="647"/>
      <c r="BL228" s="647"/>
      <c r="BM228" s="647"/>
      <c r="BN228" s="647"/>
      <c r="BO228" s="647"/>
      <c r="BP228" s="647"/>
      <c r="BQ228" s="648"/>
      <c r="BR228" s="69"/>
      <c r="BS228" s="6"/>
    </row>
    <row r="229" spans="1:71" ht="9.9499999999999993" customHeight="1">
      <c r="A229" s="69"/>
      <c r="B229" s="609"/>
      <c r="C229" s="610"/>
      <c r="D229" s="611"/>
      <c r="E229" s="615"/>
      <c r="F229" s="610"/>
      <c r="G229" s="611"/>
      <c r="H229" s="616"/>
      <c r="I229" s="617"/>
      <c r="J229" s="617"/>
      <c r="K229" s="617"/>
      <c r="L229" s="617"/>
      <c r="M229" s="617"/>
      <c r="N229" s="617"/>
      <c r="O229" s="617"/>
      <c r="P229" s="617"/>
      <c r="Q229" s="617"/>
      <c r="R229" s="617"/>
      <c r="S229" s="617"/>
      <c r="T229" s="617"/>
      <c r="U229" s="617"/>
      <c r="V229" s="617"/>
      <c r="W229" s="617"/>
      <c r="X229" s="617"/>
      <c r="Y229" s="617"/>
      <c r="Z229" s="617"/>
      <c r="AA229" s="617"/>
      <c r="AB229" s="617"/>
      <c r="AC229" s="617"/>
      <c r="AD229" s="618"/>
      <c r="AE229" s="622"/>
      <c r="AF229" s="610"/>
      <c r="AG229" s="610"/>
      <c r="AH229" s="611"/>
      <c r="AI229" s="623"/>
      <c r="AJ229" s="624"/>
      <c r="AK229" s="624"/>
      <c r="AL229" s="625"/>
      <c r="AM229" s="629"/>
      <c r="AN229" s="630"/>
      <c r="AO229" s="630"/>
      <c r="AP229" s="630"/>
      <c r="AQ229" s="630"/>
      <c r="AR229" s="630"/>
      <c r="AS229" s="630"/>
      <c r="AT229" s="633">
        <f t="shared" ref="AT229" si="114">AI229*AM229</f>
        <v>0</v>
      </c>
      <c r="AU229" s="634"/>
      <c r="AV229" s="634"/>
      <c r="AW229" s="634"/>
      <c r="AX229" s="634"/>
      <c r="AY229" s="634"/>
      <c r="AZ229" s="634"/>
      <c r="BA229" s="634"/>
      <c r="BB229" s="634"/>
      <c r="BC229" s="634"/>
      <c r="BD229" s="637"/>
      <c r="BE229" s="638"/>
      <c r="BF229" s="639"/>
      <c r="BG229" s="643">
        <f t="shared" si="100"/>
        <v>0</v>
      </c>
      <c r="BH229" s="644"/>
      <c r="BI229" s="644"/>
      <c r="BJ229" s="644"/>
      <c r="BK229" s="644"/>
      <c r="BL229" s="644"/>
      <c r="BM229" s="644"/>
      <c r="BN229" s="644"/>
      <c r="BO229" s="644"/>
      <c r="BP229" s="644"/>
      <c r="BQ229" s="645"/>
      <c r="BR229" s="69"/>
      <c r="BS229" s="6"/>
    </row>
    <row r="230" spans="1:71" ht="9.9499999999999993" customHeight="1">
      <c r="A230" s="69"/>
      <c r="B230" s="612"/>
      <c r="C230" s="613"/>
      <c r="D230" s="614"/>
      <c r="E230" s="612"/>
      <c r="F230" s="613"/>
      <c r="G230" s="614"/>
      <c r="H230" s="619"/>
      <c r="I230" s="620"/>
      <c r="J230" s="620"/>
      <c r="K230" s="620"/>
      <c r="L230" s="620"/>
      <c r="M230" s="620"/>
      <c r="N230" s="620"/>
      <c r="O230" s="620"/>
      <c r="P230" s="620"/>
      <c r="Q230" s="620"/>
      <c r="R230" s="620"/>
      <c r="S230" s="620"/>
      <c r="T230" s="620"/>
      <c r="U230" s="620"/>
      <c r="V230" s="620"/>
      <c r="W230" s="620"/>
      <c r="X230" s="620"/>
      <c r="Y230" s="620"/>
      <c r="Z230" s="620"/>
      <c r="AA230" s="620"/>
      <c r="AB230" s="620"/>
      <c r="AC230" s="620"/>
      <c r="AD230" s="621"/>
      <c r="AE230" s="612"/>
      <c r="AF230" s="613"/>
      <c r="AG230" s="613"/>
      <c r="AH230" s="614"/>
      <c r="AI230" s="626"/>
      <c r="AJ230" s="627"/>
      <c r="AK230" s="627"/>
      <c r="AL230" s="628"/>
      <c r="AM230" s="631"/>
      <c r="AN230" s="632"/>
      <c r="AO230" s="632"/>
      <c r="AP230" s="632"/>
      <c r="AQ230" s="632"/>
      <c r="AR230" s="632"/>
      <c r="AS230" s="632"/>
      <c r="AT230" s="635"/>
      <c r="AU230" s="636"/>
      <c r="AV230" s="636"/>
      <c r="AW230" s="636"/>
      <c r="AX230" s="636"/>
      <c r="AY230" s="636"/>
      <c r="AZ230" s="636"/>
      <c r="BA230" s="636"/>
      <c r="BB230" s="636"/>
      <c r="BC230" s="636"/>
      <c r="BD230" s="640"/>
      <c r="BE230" s="641"/>
      <c r="BF230" s="642"/>
      <c r="BG230" s="646"/>
      <c r="BH230" s="647"/>
      <c r="BI230" s="647"/>
      <c r="BJ230" s="647"/>
      <c r="BK230" s="647"/>
      <c r="BL230" s="647"/>
      <c r="BM230" s="647"/>
      <c r="BN230" s="647"/>
      <c r="BO230" s="647"/>
      <c r="BP230" s="647"/>
      <c r="BQ230" s="648"/>
      <c r="BR230" s="69"/>
      <c r="BS230" s="6"/>
    </row>
    <row r="231" spans="1:71" ht="9.9499999999999993" customHeight="1">
      <c r="A231" s="69"/>
      <c r="B231" s="609"/>
      <c r="C231" s="610"/>
      <c r="D231" s="611"/>
      <c r="E231" s="615"/>
      <c r="F231" s="610"/>
      <c r="G231" s="611"/>
      <c r="H231" s="616"/>
      <c r="I231" s="617"/>
      <c r="J231" s="617"/>
      <c r="K231" s="617"/>
      <c r="L231" s="617"/>
      <c r="M231" s="617"/>
      <c r="N231" s="617"/>
      <c r="O231" s="617"/>
      <c r="P231" s="617"/>
      <c r="Q231" s="617"/>
      <c r="R231" s="617"/>
      <c r="S231" s="617"/>
      <c r="T231" s="617"/>
      <c r="U231" s="617"/>
      <c r="V231" s="617"/>
      <c r="W231" s="617"/>
      <c r="X231" s="617"/>
      <c r="Y231" s="617"/>
      <c r="Z231" s="617"/>
      <c r="AA231" s="617"/>
      <c r="AB231" s="617"/>
      <c r="AC231" s="617"/>
      <c r="AD231" s="618"/>
      <c r="AE231" s="622"/>
      <c r="AF231" s="610"/>
      <c r="AG231" s="610"/>
      <c r="AH231" s="611"/>
      <c r="AI231" s="623"/>
      <c r="AJ231" s="624"/>
      <c r="AK231" s="624"/>
      <c r="AL231" s="625"/>
      <c r="AM231" s="629"/>
      <c r="AN231" s="630"/>
      <c r="AO231" s="630"/>
      <c r="AP231" s="630"/>
      <c r="AQ231" s="630"/>
      <c r="AR231" s="630"/>
      <c r="AS231" s="630"/>
      <c r="AT231" s="633">
        <f t="shared" ref="AT231" si="115">AI231*AM231</f>
        <v>0</v>
      </c>
      <c r="AU231" s="634"/>
      <c r="AV231" s="634"/>
      <c r="AW231" s="634"/>
      <c r="AX231" s="634"/>
      <c r="AY231" s="634"/>
      <c r="AZ231" s="634"/>
      <c r="BA231" s="634"/>
      <c r="BB231" s="634"/>
      <c r="BC231" s="634"/>
      <c r="BD231" s="637"/>
      <c r="BE231" s="638"/>
      <c r="BF231" s="639"/>
      <c r="BG231" s="643">
        <f t="shared" si="100"/>
        <v>0</v>
      </c>
      <c r="BH231" s="644"/>
      <c r="BI231" s="644"/>
      <c r="BJ231" s="644"/>
      <c r="BK231" s="644"/>
      <c r="BL231" s="644"/>
      <c r="BM231" s="644"/>
      <c r="BN231" s="644"/>
      <c r="BO231" s="644"/>
      <c r="BP231" s="644"/>
      <c r="BQ231" s="645"/>
      <c r="BR231" s="69"/>
      <c r="BS231" s="6"/>
    </row>
    <row r="232" spans="1:71" ht="9.9499999999999993" customHeight="1">
      <c r="A232" s="69"/>
      <c r="B232" s="612"/>
      <c r="C232" s="613"/>
      <c r="D232" s="614"/>
      <c r="E232" s="612"/>
      <c r="F232" s="613"/>
      <c r="G232" s="614"/>
      <c r="H232" s="619"/>
      <c r="I232" s="620"/>
      <c r="J232" s="620"/>
      <c r="K232" s="620"/>
      <c r="L232" s="620"/>
      <c r="M232" s="620"/>
      <c r="N232" s="620"/>
      <c r="O232" s="620"/>
      <c r="P232" s="620"/>
      <c r="Q232" s="620"/>
      <c r="R232" s="620"/>
      <c r="S232" s="620"/>
      <c r="T232" s="620"/>
      <c r="U232" s="620"/>
      <c r="V232" s="620"/>
      <c r="W232" s="620"/>
      <c r="X232" s="620"/>
      <c r="Y232" s="620"/>
      <c r="Z232" s="620"/>
      <c r="AA232" s="620"/>
      <c r="AB232" s="620"/>
      <c r="AC232" s="620"/>
      <c r="AD232" s="621"/>
      <c r="AE232" s="612"/>
      <c r="AF232" s="613"/>
      <c r="AG232" s="613"/>
      <c r="AH232" s="614"/>
      <c r="AI232" s="626"/>
      <c r="AJ232" s="627"/>
      <c r="AK232" s="627"/>
      <c r="AL232" s="628"/>
      <c r="AM232" s="631"/>
      <c r="AN232" s="632"/>
      <c r="AO232" s="632"/>
      <c r="AP232" s="632"/>
      <c r="AQ232" s="632"/>
      <c r="AR232" s="632"/>
      <c r="AS232" s="632"/>
      <c r="AT232" s="635"/>
      <c r="AU232" s="636"/>
      <c r="AV232" s="636"/>
      <c r="AW232" s="636"/>
      <c r="AX232" s="636"/>
      <c r="AY232" s="636"/>
      <c r="AZ232" s="636"/>
      <c r="BA232" s="636"/>
      <c r="BB232" s="636"/>
      <c r="BC232" s="636"/>
      <c r="BD232" s="640"/>
      <c r="BE232" s="641"/>
      <c r="BF232" s="642"/>
      <c r="BG232" s="646"/>
      <c r="BH232" s="647"/>
      <c r="BI232" s="647"/>
      <c r="BJ232" s="647"/>
      <c r="BK232" s="647"/>
      <c r="BL232" s="647"/>
      <c r="BM232" s="647"/>
      <c r="BN232" s="647"/>
      <c r="BO232" s="647"/>
      <c r="BP232" s="647"/>
      <c r="BQ232" s="648"/>
      <c r="BR232" s="69"/>
      <c r="BS232" s="6"/>
    </row>
    <row r="233" spans="1:71" ht="9.9499999999999993" customHeight="1">
      <c r="A233" s="69"/>
      <c r="B233" s="609"/>
      <c r="C233" s="610"/>
      <c r="D233" s="611"/>
      <c r="E233" s="615"/>
      <c r="F233" s="610"/>
      <c r="G233" s="611"/>
      <c r="H233" s="616"/>
      <c r="I233" s="617"/>
      <c r="J233" s="617"/>
      <c r="K233" s="617"/>
      <c r="L233" s="617"/>
      <c r="M233" s="617"/>
      <c r="N233" s="617"/>
      <c r="O233" s="617"/>
      <c r="P233" s="617"/>
      <c r="Q233" s="617"/>
      <c r="R233" s="617"/>
      <c r="S233" s="617"/>
      <c r="T233" s="617"/>
      <c r="U233" s="617"/>
      <c r="V233" s="617"/>
      <c r="W233" s="617"/>
      <c r="X233" s="617"/>
      <c r="Y233" s="617"/>
      <c r="Z233" s="617"/>
      <c r="AA233" s="617"/>
      <c r="AB233" s="617"/>
      <c r="AC233" s="617"/>
      <c r="AD233" s="618"/>
      <c r="AE233" s="622"/>
      <c r="AF233" s="610"/>
      <c r="AG233" s="610"/>
      <c r="AH233" s="611"/>
      <c r="AI233" s="623"/>
      <c r="AJ233" s="624"/>
      <c r="AK233" s="624"/>
      <c r="AL233" s="625"/>
      <c r="AM233" s="629"/>
      <c r="AN233" s="630"/>
      <c r="AO233" s="630"/>
      <c r="AP233" s="630"/>
      <c r="AQ233" s="630"/>
      <c r="AR233" s="630"/>
      <c r="AS233" s="630"/>
      <c r="AT233" s="633">
        <f t="shared" ref="AT233" si="116">AI233*AM233</f>
        <v>0</v>
      </c>
      <c r="AU233" s="634"/>
      <c r="AV233" s="634"/>
      <c r="AW233" s="634"/>
      <c r="AX233" s="634"/>
      <c r="AY233" s="634"/>
      <c r="AZ233" s="634"/>
      <c r="BA233" s="634"/>
      <c r="BB233" s="634"/>
      <c r="BC233" s="634"/>
      <c r="BD233" s="637"/>
      <c r="BE233" s="638"/>
      <c r="BF233" s="639"/>
      <c r="BG233" s="643">
        <f t="shared" si="100"/>
        <v>0</v>
      </c>
      <c r="BH233" s="644"/>
      <c r="BI233" s="644"/>
      <c r="BJ233" s="644"/>
      <c r="BK233" s="644"/>
      <c r="BL233" s="644"/>
      <c r="BM233" s="644"/>
      <c r="BN233" s="644"/>
      <c r="BO233" s="644"/>
      <c r="BP233" s="644"/>
      <c r="BQ233" s="645"/>
      <c r="BR233" s="69"/>
      <c r="BS233" s="6"/>
    </row>
    <row r="234" spans="1:71" ht="9.9499999999999993" customHeight="1">
      <c r="A234" s="69"/>
      <c r="B234" s="612"/>
      <c r="C234" s="613"/>
      <c r="D234" s="614"/>
      <c r="E234" s="612"/>
      <c r="F234" s="613"/>
      <c r="G234" s="614"/>
      <c r="H234" s="619"/>
      <c r="I234" s="620"/>
      <c r="J234" s="620"/>
      <c r="K234" s="620"/>
      <c r="L234" s="620"/>
      <c r="M234" s="620"/>
      <c r="N234" s="620"/>
      <c r="O234" s="620"/>
      <c r="P234" s="620"/>
      <c r="Q234" s="620"/>
      <c r="R234" s="620"/>
      <c r="S234" s="620"/>
      <c r="T234" s="620"/>
      <c r="U234" s="620"/>
      <c r="V234" s="620"/>
      <c r="W234" s="620"/>
      <c r="X234" s="620"/>
      <c r="Y234" s="620"/>
      <c r="Z234" s="620"/>
      <c r="AA234" s="620"/>
      <c r="AB234" s="620"/>
      <c r="AC234" s="620"/>
      <c r="AD234" s="621"/>
      <c r="AE234" s="612"/>
      <c r="AF234" s="613"/>
      <c r="AG234" s="613"/>
      <c r="AH234" s="614"/>
      <c r="AI234" s="626"/>
      <c r="AJ234" s="627"/>
      <c r="AK234" s="627"/>
      <c r="AL234" s="628"/>
      <c r="AM234" s="631"/>
      <c r="AN234" s="632"/>
      <c r="AO234" s="632"/>
      <c r="AP234" s="632"/>
      <c r="AQ234" s="632"/>
      <c r="AR234" s="632"/>
      <c r="AS234" s="632"/>
      <c r="AT234" s="635"/>
      <c r="AU234" s="636"/>
      <c r="AV234" s="636"/>
      <c r="AW234" s="636"/>
      <c r="AX234" s="636"/>
      <c r="AY234" s="636"/>
      <c r="AZ234" s="636"/>
      <c r="BA234" s="636"/>
      <c r="BB234" s="636"/>
      <c r="BC234" s="636"/>
      <c r="BD234" s="640"/>
      <c r="BE234" s="641"/>
      <c r="BF234" s="642"/>
      <c r="BG234" s="646"/>
      <c r="BH234" s="647"/>
      <c r="BI234" s="647"/>
      <c r="BJ234" s="647"/>
      <c r="BK234" s="647"/>
      <c r="BL234" s="647"/>
      <c r="BM234" s="647"/>
      <c r="BN234" s="647"/>
      <c r="BO234" s="647"/>
      <c r="BP234" s="647"/>
      <c r="BQ234" s="648"/>
      <c r="BR234" s="69"/>
      <c r="BS234" s="6"/>
    </row>
    <row r="235" spans="1:71" ht="9.9499999999999993" customHeight="1">
      <c r="A235" s="69"/>
      <c r="B235" s="609"/>
      <c r="C235" s="610"/>
      <c r="D235" s="611"/>
      <c r="E235" s="615"/>
      <c r="F235" s="610"/>
      <c r="G235" s="611"/>
      <c r="H235" s="616"/>
      <c r="I235" s="617"/>
      <c r="J235" s="617"/>
      <c r="K235" s="617"/>
      <c r="L235" s="617"/>
      <c r="M235" s="617"/>
      <c r="N235" s="617"/>
      <c r="O235" s="617"/>
      <c r="P235" s="617"/>
      <c r="Q235" s="617"/>
      <c r="R235" s="617"/>
      <c r="S235" s="617"/>
      <c r="T235" s="617"/>
      <c r="U235" s="617"/>
      <c r="V235" s="617"/>
      <c r="W235" s="617"/>
      <c r="X235" s="617"/>
      <c r="Y235" s="617"/>
      <c r="Z235" s="617"/>
      <c r="AA235" s="617"/>
      <c r="AB235" s="617"/>
      <c r="AC235" s="617"/>
      <c r="AD235" s="618"/>
      <c r="AE235" s="622"/>
      <c r="AF235" s="610"/>
      <c r="AG235" s="610"/>
      <c r="AH235" s="611"/>
      <c r="AI235" s="623"/>
      <c r="AJ235" s="624"/>
      <c r="AK235" s="624"/>
      <c r="AL235" s="625"/>
      <c r="AM235" s="629"/>
      <c r="AN235" s="630"/>
      <c r="AO235" s="630"/>
      <c r="AP235" s="630"/>
      <c r="AQ235" s="630"/>
      <c r="AR235" s="630"/>
      <c r="AS235" s="630"/>
      <c r="AT235" s="633">
        <f t="shared" ref="AT235" si="117">AI235*AM235</f>
        <v>0</v>
      </c>
      <c r="AU235" s="634"/>
      <c r="AV235" s="634"/>
      <c r="AW235" s="634"/>
      <c r="AX235" s="634"/>
      <c r="AY235" s="634"/>
      <c r="AZ235" s="634"/>
      <c r="BA235" s="634"/>
      <c r="BB235" s="634"/>
      <c r="BC235" s="634"/>
      <c r="BD235" s="637"/>
      <c r="BE235" s="638"/>
      <c r="BF235" s="639"/>
      <c r="BG235" s="643">
        <f t="shared" si="100"/>
        <v>0</v>
      </c>
      <c r="BH235" s="644"/>
      <c r="BI235" s="644"/>
      <c r="BJ235" s="644"/>
      <c r="BK235" s="644"/>
      <c r="BL235" s="644"/>
      <c r="BM235" s="644"/>
      <c r="BN235" s="644"/>
      <c r="BO235" s="644"/>
      <c r="BP235" s="644"/>
      <c r="BQ235" s="645"/>
      <c r="BR235" s="69"/>
      <c r="BS235" s="6"/>
    </row>
    <row r="236" spans="1:71" ht="9.9499999999999993" customHeight="1">
      <c r="A236" s="69"/>
      <c r="B236" s="612"/>
      <c r="C236" s="613"/>
      <c r="D236" s="614"/>
      <c r="E236" s="612"/>
      <c r="F236" s="613"/>
      <c r="G236" s="614"/>
      <c r="H236" s="619"/>
      <c r="I236" s="620"/>
      <c r="J236" s="620"/>
      <c r="K236" s="620"/>
      <c r="L236" s="620"/>
      <c r="M236" s="620"/>
      <c r="N236" s="620"/>
      <c r="O236" s="620"/>
      <c r="P236" s="620"/>
      <c r="Q236" s="620"/>
      <c r="R236" s="620"/>
      <c r="S236" s="620"/>
      <c r="T236" s="620"/>
      <c r="U236" s="620"/>
      <c r="V236" s="620"/>
      <c r="W236" s="620"/>
      <c r="X236" s="620"/>
      <c r="Y236" s="620"/>
      <c r="Z236" s="620"/>
      <c r="AA236" s="620"/>
      <c r="AB236" s="620"/>
      <c r="AC236" s="620"/>
      <c r="AD236" s="621"/>
      <c r="AE236" s="612"/>
      <c r="AF236" s="613"/>
      <c r="AG236" s="613"/>
      <c r="AH236" s="614"/>
      <c r="AI236" s="626"/>
      <c r="AJ236" s="627"/>
      <c r="AK236" s="627"/>
      <c r="AL236" s="628"/>
      <c r="AM236" s="631"/>
      <c r="AN236" s="632"/>
      <c r="AO236" s="632"/>
      <c r="AP236" s="632"/>
      <c r="AQ236" s="632"/>
      <c r="AR236" s="632"/>
      <c r="AS236" s="632"/>
      <c r="AT236" s="635"/>
      <c r="AU236" s="636"/>
      <c r="AV236" s="636"/>
      <c r="AW236" s="636"/>
      <c r="AX236" s="636"/>
      <c r="AY236" s="636"/>
      <c r="AZ236" s="636"/>
      <c r="BA236" s="636"/>
      <c r="BB236" s="636"/>
      <c r="BC236" s="636"/>
      <c r="BD236" s="640"/>
      <c r="BE236" s="641"/>
      <c r="BF236" s="642"/>
      <c r="BG236" s="646"/>
      <c r="BH236" s="647"/>
      <c r="BI236" s="647"/>
      <c r="BJ236" s="647"/>
      <c r="BK236" s="647"/>
      <c r="BL236" s="647"/>
      <c r="BM236" s="647"/>
      <c r="BN236" s="647"/>
      <c r="BO236" s="647"/>
      <c r="BP236" s="647"/>
      <c r="BQ236" s="648"/>
      <c r="BR236" s="69"/>
      <c r="BS236" s="6"/>
    </row>
    <row r="237" spans="1:71" ht="9.9499999999999993" customHeight="1">
      <c r="A237" s="69"/>
      <c r="B237" s="609"/>
      <c r="C237" s="610"/>
      <c r="D237" s="611"/>
      <c r="E237" s="615"/>
      <c r="F237" s="610"/>
      <c r="G237" s="611"/>
      <c r="H237" s="616"/>
      <c r="I237" s="617"/>
      <c r="J237" s="617"/>
      <c r="K237" s="617"/>
      <c r="L237" s="617"/>
      <c r="M237" s="617"/>
      <c r="N237" s="617"/>
      <c r="O237" s="617"/>
      <c r="P237" s="617"/>
      <c r="Q237" s="617"/>
      <c r="R237" s="617"/>
      <c r="S237" s="617"/>
      <c r="T237" s="617"/>
      <c r="U237" s="617"/>
      <c r="V237" s="617"/>
      <c r="W237" s="617"/>
      <c r="X237" s="617"/>
      <c r="Y237" s="617"/>
      <c r="Z237" s="617"/>
      <c r="AA237" s="617"/>
      <c r="AB237" s="617"/>
      <c r="AC237" s="617"/>
      <c r="AD237" s="618"/>
      <c r="AE237" s="622"/>
      <c r="AF237" s="610"/>
      <c r="AG237" s="610"/>
      <c r="AH237" s="611"/>
      <c r="AI237" s="623"/>
      <c r="AJ237" s="624"/>
      <c r="AK237" s="624"/>
      <c r="AL237" s="625"/>
      <c r="AM237" s="629"/>
      <c r="AN237" s="630"/>
      <c r="AO237" s="630"/>
      <c r="AP237" s="630"/>
      <c r="AQ237" s="630"/>
      <c r="AR237" s="630"/>
      <c r="AS237" s="630"/>
      <c r="AT237" s="633">
        <f t="shared" ref="AT237" si="118">AI237*AM237</f>
        <v>0</v>
      </c>
      <c r="AU237" s="634"/>
      <c r="AV237" s="634"/>
      <c r="AW237" s="634"/>
      <c r="AX237" s="634"/>
      <c r="AY237" s="634"/>
      <c r="AZ237" s="634"/>
      <c r="BA237" s="634"/>
      <c r="BB237" s="634"/>
      <c r="BC237" s="634"/>
      <c r="BD237" s="637"/>
      <c r="BE237" s="638"/>
      <c r="BF237" s="639"/>
      <c r="BG237" s="643">
        <f t="shared" si="100"/>
        <v>0</v>
      </c>
      <c r="BH237" s="644"/>
      <c r="BI237" s="644"/>
      <c r="BJ237" s="644"/>
      <c r="BK237" s="644"/>
      <c r="BL237" s="644"/>
      <c r="BM237" s="644"/>
      <c r="BN237" s="644"/>
      <c r="BO237" s="644"/>
      <c r="BP237" s="644"/>
      <c r="BQ237" s="645"/>
      <c r="BR237" s="69"/>
      <c r="BS237" s="6"/>
    </row>
    <row r="238" spans="1:71" ht="9.9499999999999993" customHeight="1">
      <c r="A238" s="69"/>
      <c r="B238" s="612"/>
      <c r="C238" s="613"/>
      <c r="D238" s="614"/>
      <c r="E238" s="612"/>
      <c r="F238" s="613"/>
      <c r="G238" s="614"/>
      <c r="H238" s="619"/>
      <c r="I238" s="620"/>
      <c r="J238" s="620"/>
      <c r="K238" s="620"/>
      <c r="L238" s="620"/>
      <c r="M238" s="620"/>
      <c r="N238" s="620"/>
      <c r="O238" s="620"/>
      <c r="P238" s="620"/>
      <c r="Q238" s="620"/>
      <c r="R238" s="620"/>
      <c r="S238" s="620"/>
      <c r="T238" s="620"/>
      <c r="U238" s="620"/>
      <c r="V238" s="620"/>
      <c r="W238" s="620"/>
      <c r="X238" s="620"/>
      <c r="Y238" s="620"/>
      <c r="Z238" s="620"/>
      <c r="AA238" s="620"/>
      <c r="AB238" s="620"/>
      <c r="AC238" s="620"/>
      <c r="AD238" s="621"/>
      <c r="AE238" s="612"/>
      <c r="AF238" s="613"/>
      <c r="AG238" s="613"/>
      <c r="AH238" s="614"/>
      <c r="AI238" s="626"/>
      <c r="AJ238" s="627"/>
      <c r="AK238" s="627"/>
      <c r="AL238" s="628"/>
      <c r="AM238" s="631"/>
      <c r="AN238" s="632"/>
      <c r="AO238" s="632"/>
      <c r="AP238" s="632"/>
      <c r="AQ238" s="632"/>
      <c r="AR238" s="632"/>
      <c r="AS238" s="632"/>
      <c r="AT238" s="635"/>
      <c r="AU238" s="636"/>
      <c r="AV238" s="636"/>
      <c r="AW238" s="636"/>
      <c r="AX238" s="636"/>
      <c r="AY238" s="636"/>
      <c r="AZ238" s="636"/>
      <c r="BA238" s="636"/>
      <c r="BB238" s="636"/>
      <c r="BC238" s="636"/>
      <c r="BD238" s="640"/>
      <c r="BE238" s="641"/>
      <c r="BF238" s="642"/>
      <c r="BG238" s="646"/>
      <c r="BH238" s="647"/>
      <c r="BI238" s="647"/>
      <c r="BJ238" s="647"/>
      <c r="BK238" s="647"/>
      <c r="BL238" s="647"/>
      <c r="BM238" s="647"/>
      <c r="BN238" s="647"/>
      <c r="BO238" s="647"/>
      <c r="BP238" s="647"/>
      <c r="BQ238" s="648"/>
      <c r="BR238" s="69"/>
      <c r="BS238" s="6"/>
    </row>
    <row r="239" spans="1:71" ht="9.9499999999999993" customHeight="1">
      <c r="A239" s="69"/>
      <c r="B239" s="609"/>
      <c r="C239" s="610"/>
      <c r="D239" s="611"/>
      <c r="E239" s="615"/>
      <c r="F239" s="610"/>
      <c r="G239" s="611"/>
      <c r="H239" s="616"/>
      <c r="I239" s="617"/>
      <c r="J239" s="617"/>
      <c r="K239" s="617"/>
      <c r="L239" s="617"/>
      <c r="M239" s="617"/>
      <c r="N239" s="617"/>
      <c r="O239" s="617"/>
      <c r="P239" s="617"/>
      <c r="Q239" s="617"/>
      <c r="R239" s="617"/>
      <c r="S239" s="617"/>
      <c r="T239" s="617"/>
      <c r="U239" s="617"/>
      <c r="V239" s="617"/>
      <c r="W239" s="617"/>
      <c r="X239" s="617"/>
      <c r="Y239" s="617"/>
      <c r="Z239" s="617"/>
      <c r="AA239" s="617"/>
      <c r="AB239" s="617"/>
      <c r="AC239" s="617"/>
      <c r="AD239" s="618"/>
      <c r="AE239" s="622"/>
      <c r="AF239" s="610"/>
      <c r="AG239" s="610"/>
      <c r="AH239" s="611"/>
      <c r="AI239" s="623"/>
      <c r="AJ239" s="624"/>
      <c r="AK239" s="624"/>
      <c r="AL239" s="625"/>
      <c r="AM239" s="629"/>
      <c r="AN239" s="630"/>
      <c r="AO239" s="630"/>
      <c r="AP239" s="630"/>
      <c r="AQ239" s="630"/>
      <c r="AR239" s="630"/>
      <c r="AS239" s="630"/>
      <c r="AT239" s="633">
        <f t="shared" ref="AT239" si="119">AI239*AM239</f>
        <v>0</v>
      </c>
      <c r="AU239" s="634"/>
      <c r="AV239" s="634"/>
      <c r="AW239" s="634"/>
      <c r="AX239" s="634"/>
      <c r="AY239" s="634"/>
      <c r="AZ239" s="634"/>
      <c r="BA239" s="634"/>
      <c r="BB239" s="634"/>
      <c r="BC239" s="634"/>
      <c r="BD239" s="637"/>
      <c r="BE239" s="638"/>
      <c r="BF239" s="639"/>
      <c r="BG239" s="643">
        <f t="shared" ref="BG239" si="120">IF($BD239="※",$AT239*0.08,$AT239*0.1)</f>
        <v>0</v>
      </c>
      <c r="BH239" s="644"/>
      <c r="BI239" s="644"/>
      <c r="BJ239" s="644"/>
      <c r="BK239" s="644"/>
      <c r="BL239" s="644"/>
      <c r="BM239" s="644"/>
      <c r="BN239" s="644"/>
      <c r="BO239" s="644"/>
      <c r="BP239" s="644"/>
      <c r="BQ239" s="645"/>
      <c r="BR239" s="69"/>
      <c r="BS239" s="6"/>
    </row>
    <row r="240" spans="1:71" ht="9.9499999999999993" customHeight="1">
      <c r="A240" s="69"/>
      <c r="B240" s="612"/>
      <c r="C240" s="613"/>
      <c r="D240" s="614"/>
      <c r="E240" s="612"/>
      <c r="F240" s="613"/>
      <c r="G240" s="614"/>
      <c r="H240" s="619"/>
      <c r="I240" s="620"/>
      <c r="J240" s="620"/>
      <c r="K240" s="620"/>
      <c r="L240" s="620"/>
      <c r="M240" s="620"/>
      <c r="N240" s="620"/>
      <c r="O240" s="620"/>
      <c r="P240" s="620"/>
      <c r="Q240" s="620"/>
      <c r="R240" s="620"/>
      <c r="S240" s="620"/>
      <c r="T240" s="620"/>
      <c r="U240" s="620"/>
      <c r="V240" s="620"/>
      <c r="W240" s="620"/>
      <c r="X240" s="620"/>
      <c r="Y240" s="620"/>
      <c r="Z240" s="620"/>
      <c r="AA240" s="620"/>
      <c r="AB240" s="620"/>
      <c r="AC240" s="620"/>
      <c r="AD240" s="621"/>
      <c r="AE240" s="612"/>
      <c r="AF240" s="613"/>
      <c r="AG240" s="613"/>
      <c r="AH240" s="614"/>
      <c r="AI240" s="626"/>
      <c r="AJ240" s="627"/>
      <c r="AK240" s="627"/>
      <c r="AL240" s="628"/>
      <c r="AM240" s="631"/>
      <c r="AN240" s="632"/>
      <c r="AO240" s="632"/>
      <c r="AP240" s="632"/>
      <c r="AQ240" s="632"/>
      <c r="AR240" s="632"/>
      <c r="AS240" s="632"/>
      <c r="AT240" s="635"/>
      <c r="AU240" s="636"/>
      <c r="AV240" s="636"/>
      <c r="AW240" s="636"/>
      <c r="AX240" s="636"/>
      <c r="AY240" s="636"/>
      <c r="AZ240" s="636"/>
      <c r="BA240" s="636"/>
      <c r="BB240" s="636"/>
      <c r="BC240" s="636"/>
      <c r="BD240" s="640"/>
      <c r="BE240" s="641"/>
      <c r="BF240" s="642"/>
      <c r="BG240" s="646"/>
      <c r="BH240" s="647"/>
      <c r="BI240" s="647"/>
      <c r="BJ240" s="647"/>
      <c r="BK240" s="647"/>
      <c r="BL240" s="647"/>
      <c r="BM240" s="647"/>
      <c r="BN240" s="647"/>
      <c r="BO240" s="647"/>
      <c r="BP240" s="647"/>
      <c r="BQ240" s="648"/>
      <c r="BR240" s="69"/>
      <c r="BS240" s="6"/>
    </row>
    <row r="241" spans="1:71" ht="9.9499999999999993" customHeight="1">
      <c r="A241" s="69"/>
      <c r="B241" s="609"/>
      <c r="C241" s="610"/>
      <c r="D241" s="611"/>
      <c r="E241" s="615"/>
      <c r="F241" s="610"/>
      <c r="G241" s="611"/>
      <c r="H241" s="616"/>
      <c r="I241" s="617"/>
      <c r="J241" s="617"/>
      <c r="K241" s="617"/>
      <c r="L241" s="617"/>
      <c r="M241" s="617"/>
      <c r="N241" s="617"/>
      <c r="O241" s="617"/>
      <c r="P241" s="617"/>
      <c r="Q241" s="617"/>
      <c r="R241" s="617"/>
      <c r="S241" s="617"/>
      <c r="T241" s="617"/>
      <c r="U241" s="617"/>
      <c r="V241" s="617"/>
      <c r="W241" s="617"/>
      <c r="X241" s="617"/>
      <c r="Y241" s="617"/>
      <c r="Z241" s="617"/>
      <c r="AA241" s="617"/>
      <c r="AB241" s="617"/>
      <c r="AC241" s="617"/>
      <c r="AD241" s="618"/>
      <c r="AE241" s="622"/>
      <c r="AF241" s="610"/>
      <c r="AG241" s="610"/>
      <c r="AH241" s="611"/>
      <c r="AI241" s="623"/>
      <c r="AJ241" s="624"/>
      <c r="AK241" s="624"/>
      <c r="AL241" s="625"/>
      <c r="AM241" s="629"/>
      <c r="AN241" s="630"/>
      <c r="AO241" s="630"/>
      <c r="AP241" s="630"/>
      <c r="AQ241" s="630"/>
      <c r="AR241" s="630"/>
      <c r="AS241" s="630"/>
      <c r="AT241" s="633">
        <f t="shared" ref="AT241" si="121">AI241*AM241</f>
        <v>0</v>
      </c>
      <c r="AU241" s="634"/>
      <c r="AV241" s="634"/>
      <c r="AW241" s="634"/>
      <c r="AX241" s="634"/>
      <c r="AY241" s="634"/>
      <c r="AZ241" s="634"/>
      <c r="BA241" s="634"/>
      <c r="BB241" s="634"/>
      <c r="BC241" s="634"/>
      <c r="BD241" s="637"/>
      <c r="BE241" s="638"/>
      <c r="BF241" s="639"/>
      <c r="BG241" s="643">
        <f t="shared" ref="BG241" si="122">IF($BD241="※",$AT241*0.08,$AT241*0.1)</f>
        <v>0</v>
      </c>
      <c r="BH241" s="644"/>
      <c r="BI241" s="644"/>
      <c r="BJ241" s="644"/>
      <c r="BK241" s="644"/>
      <c r="BL241" s="644"/>
      <c r="BM241" s="644"/>
      <c r="BN241" s="644"/>
      <c r="BO241" s="644"/>
      <c r="BP241" s="644"/>
      <c r="BQ241" s="645"/>
      <c r="BR241" s="69"/>
      <c r="BS241" s="6"/>
    </row>
    <row r="242" spans="1:71" ht="9.9499999999999993" customHeight="1">
      <c r="A242" s="69"/>
      <c r="B242" s="612"/>
      <c r="C242" s="613"/>
      <c r="D242" s="614"/>
      <c r="E242" s="612"/>
      <c r="F242" s="613"/>
      <c r="G242" s="614"/>
      <c r="H242" s="619"/>
      <c r="I242" s="620"/>
      <c r="J242" s="620"/>
      <c r="K242" s="620"/>
      <c r="L242" s="620"/>
      <c r="M242" s="620"/>
      <c r="N242" s="620"/>
      <c r="O242" s="620"/>
      <c r="P242" s="620"/>
      <c r="Q242" s="620"/>
      <c r="R242" s="620"/>
      <c r="S242" s="620"/>
      <c r="T242" s="620"/>
      <c r="U242" s="620"/>
      <c r="V242" s="620"/>
      <c r="W242" s="620"/>
      <c r="X242" s="620"/>
      <c r="Y242" s="620"/>
      <c r="Z242" s="620"/>
      <c r="AA242" s="620"/>
      <c r="AB242" s="620"/>
      <c r="AC242" s="620"/>
      <c r="AD242" s="621"/>
      <c r="AE242" s="612"/>
      <c r="AF242" s="613"/>
      <c r="AG242" s="613"/>
      <c r="AH242" s="614"/>
      <c r="AI242" s="626"/>
      <c r="AJ242" s="627"/>
      <c r="AK242" s="627"/>
      <c r="AL242" s="628"/>
      <c r="AM242" s="631"/>
      <c r="AN242" s="632"/>
      <c r="AO242" s="632"/>
      <c r="AP242" s="632"/>
      <c r="AQ242" s="632"/>
      <c r="AR242" s="632"/>
      <c r="AS242" s="632"/>
      <c r="AT242" s="635"/>
      <c r="AU242" s="636"/>
      <c r="AV242" s="636"/>
      <c r="AW242" s="636"/>
      <c r="AX242" s="636"/>
      <c r="AY242" s="636"/>
      <c r="AZ242" s="636"/>
      <c r="BA242" s="636"/>
      <c r="BB242" s="636"/>
      <c r="BC242" s="636"/>
      <c r="BD242" s="640"/>
      <c r="BE242" s="641"/>
      <c r="BF242" s="642"/>
      <c r="BG242" s="646"/>
      <c r="BH242" s="647"/>
      <c r="BI242" s="647"/>
      <c r="BJ242" s="647"/>
      <c r="BK242" s="647"/>
      <c r="BL242" s="647"/>
      <c r="BM242" s="647"/>
      <c r="BN242" s="647"/>
      <c r="BO242" s="647"/>
      <c r="BP242" s="647"/>
      <c r="BQ242" s="648"/>
      <c r="BR242" s="69"/>
      <c r="BS242" s="6"/>
    </row>
    <row r="243" spans="1:71" ht="9.9499999999999993" customHeight="1">
      <c r="A243" s="69"/>
      <c r="B243" s="609"/>
      <c r="C243" s="610"/>
      <c r="D243" s="611"/>
      <c r="E243" s="615"/>
      <c r="F243" s="610"/>
      <c r="G243" s="611"/>
      <c r="H243" s="616"/>
      <c r="I243" s="617"/>
      <c r="J243" s="617"/>
      <c r="K243" s="617"/>
      <c r="L243" s="617"/>
      <c r="M243" s="617"/>
      <c r="N243" s="617"/>
      <c r="O243" s="617"/>
      <c r="P243" s="617"/>
      <c r="Q243" s="617"/>
      <c r="R243" s="617"/>
      <c r="S243" s="617"/>
      <c r="T243" s="617"/>
      <c r="U243" s="617"/>
      <c r="V243" s="617"/>
      <c r="W243" s="617"/>
      <c r="X243" s="617"/>
      <c r="Y243" s="617"/>
      <c r="Z243" s="617"/>
      <c r="AA243" s="617"/>
      <c r="AB243" s="617"/>
      <c r="AC243" s="617"/>
      <c r="AD243" s="618"/>
      <c r="AE243" s="622"/>
      <c r="AF243" s="610"/>
      <c r="AG243" s="610"/>
      <c r="AH243" s="611"/>
      <c r="AI243" s="623"/>
      <c r="AJ243" s="624"/>
      <c r="AK243" s="624"/>
      <c r="AL243" s="625"/>
      <c r="AM243" s="629"/>
      <c r="AN243" s="630"/>
      <c r="AO243" s="630"/>
      <c r="AP243" s="630"/>
      <c r="AQ243" s="630"/>
      <c r="AR243" s="630"/>
      <c r="AS243" s="630"/>
      <c r="AT243" s="633">
        <f t="shared" ref="AT243" si="123">AI243*AM243</f>
        <v>0</v>
      </c>
      <c r="AU243" s="634"/>
      <c r="AV243" s="634"/>
      <c r="AW243" s="634"/>
      <c r="AX243" s="634"/>
      <c r="AY243" s="634"/>
      <c r="AZ243" s="634"/>
      <c r="BA243" s="634"/>
      <c r="BB243" s="634"/>
      <c r="BC243" s="634"/>
      <c r="BD243" s="637"/>
      <c r="BE243" s="638"/>
      <c r="BF243" s="639"/>
      <c r="BG243" s="643">
        <f t="shared" ref="BG243" si="124">IF($BD243="※",$AT243*0.08,$AT243*0.1)</f>
        <v>0</v>
      </c>
      <c r="BH243" s="644"/>
      <c r="BI243" s="644"/>
      <c r="BJ243" s="644"/>
      <c r="BK243" s="644"/>
      <c r="BL243" s="644"/>
      <c r="BM243" s="644"/>
      <c r="BN243" s="644"/>
      <c r="BO243" s="644"/>
      <c r="BP243" s="644"/>
      <c r="BQ243" s="645"/>
      <c r="BR243" s="69"/>
      <c r="BS243" s="6"/>
    </row>
    <row r="244" spans="1:71" ht="9.9499999999999993" customHeight="1">
      <c r="A244" s="69"/>
      <c r="B244" s="612"/>
      <c r="C244" s="613"/>
      <c r="D244" s="614"/>
      <c r="E244" s="612"/>
      <c r="F244" s="613"/>
      <c r="G244" s="614"/>
      <c r="H244" s="619"/>
      <c r="I244" s="620"/>
      <c r="J244" s="620"/>
      <c r="K244" s="620"/>
      <c r="L244" s="620"/>
      <c r="M244" s="620"/>
      <c r="N244" s="620"/>
      <c r="O244" s="620"/>
      <c r="P244" s="620"/>
      <c r="Q244" s="620"/>
      <c r="R244" s="620"/>
      <c r="S244" s="620"/>
      <c r="T244" s="620"/>
      <c r="U244" s="620"/>
      <c r="V244" s="620"/>
      <c r="W244" s="620"/>
      <c r="X244" s="620"/>
      <c r="Y244" s="620"/>
      <c r="Z244" s="620"/>
      <c r="AA244" s="620"/>
      <c r="AB244" s="620"/>
      <c r="AC244" s="620"/>
      <c r="AD244" s="621"/>
      <c r="AE244" s="612"/>
      <c r="AF244" s="613"/>
      <c r="AG244" s="613"/>
      <c r="AH244" s="614"/>
      <c r="AI244" s="626"/>
      <c r="AJ244" s="627"/>
      <c r="AK244" s="627"/>
      <c r="AL244" s="628"/>
      <c r="AM244" s="631"/>
      <c r="AN244" s="632"/>
      <c r="AO244" s="632"/>
      <c r="AP244" s="632"/>
      <c r="AQ244" s="632"/>
      <c r="AR244" s="632"/>
      <c r="AS244" s="632"/>
      <c r="AT244" s="635"/>
      <c r="AU244" s="636"/>
      <c r="AV244" s="636"/>
      <c r="AW244" s="636"/>
      <c r="AX244" s="636"/>
      <c r="AY244" s="636"/>
      <c r="AZ244" s="636"/>
      <c r="BA244" s="636"/>
      <c r="BB244" s="636"/>
      <c r="BC244" s="636"/>
      <c r="BD244" s="640"/>
      <c r="BE244" s="641"/>
      <c r="BF244" s="642"/>
      <c r="BG244" s="646"/>
      <c r="BH244" s="647"/>
      <c r="BI244" s="647"/>
      <c r="BJ244" s="647"/>
      <c r="BK244" s="647"/>
      <c r="BL244" s="647"/>
      <c r="BM244" s="647"/>
      <c r="BN244" s="647"/>
      <c r="BO244" s="647"/>
      <c r="BP244" s="647"/>
      <c r="BQ244" s="648"/>
      <c r="BR244" s="69"/>
      <c r="BS244" s="6"/>
    </row>
    <row r="245" spans="1:71" ht="9.9499999999999993" customHeight="1">
      <c r="A245" s="69"/>
      <c r="B245" s="664"/>
      <c r="C245" s="665"/>
      <c r="D245" s="666"/>
      <c r="E245" s="670"/>
      <c r="F245" s="665"/>
      <c r="G245" s="666"/>
      <c r="H245" s="671"/>
      <c r="I245" s="672"/>
      <c r="J245" s="672"/>
      <c r="K245" s="672"/>
      <c r="L245" s="672"/>
      <c r="M245" s="672"/>
      <c r="N245" s="672"/>
      <c r="O245" s="672"/>
      <c r="P245" s="672"/>
      <c r="Q245" s="672"/>
      <c r="R245" s="672"/>
      <c r="S245" s="672"/>
      <c r="T245" s="672"/>
      <c r="U245" s="672"/>
      <c r="V245" s="672"/>
      <c r="W245" s="672"/>
      <c r="X245" s="672"/>
      <c r="Y245" s="672"/>
      <c r="Z245" s="672"/>
      <c r="AA245" s="672"/>
      <c r="AB245" s="672"/>
      <c r="AC245" s="672"/>
      <c r="AD245" s="673"/>
      <c r="AE245" s="677"/>
      <c r="AF245" s="672"/>
      <c r="AG245" s="672"/>
      <c r="AH245" s="673"/>
      <c r="AI245" s="678"/>
      <c r="AJ245" s="679"/>
      <c r="AK245" s="679"/>
      <c r="AL245" s="680"/>
      <c r="AM245" s="684" t="s">
        <v>64</v>
      </c>
      <c r="AN245" s="685"/>
      <c r="AO245" s="685"/>
      <c r="AP245" s="685"/>
      <c r="AQ245" s="685"/>
      <c r="AR245" s="685"/>
      <c r="AS245" s="685"/>
      <c r="AT245" s="650">
        <f>SUBTOTAL(9,AT177:BC244)</f>
        <v>0</v>
      </c>
      <c r="AU245" s="651"/>
      <c r="AV245" s="651"/>
      <c r="AW245" s="651"/>
      <c r="AX245" s="651"/>
      <c r="AY245" s="651"/>
      <c r="AZ245" s="651"/>
      <c r="BA245" s="651"/>
      <c r="BB245" s="651"/>
      <c r="BC245" s="651"/>
      <c r="BD245" s="654"/>
      <c r="BE245" s="655"/>
      <c r="BF245" s="656"/>
      <c r="BG245" s="651">
        <f>SUBTOTAL(9,BG177:BQ244)</f>
        <v>0</v>
      </c>
      <c r="BH245" s="651"/>
      <c r="BI245" s="651"/>
      <c r="BJ245" s="651"/>
      <c r="BK245" s="651"/>
      <c r="BL245" s="651"/>
      <c r="BM245" s="651"/>
      <c r="BN245" s="651"/>
      <c r="BO245" s="651"/>
      <c r="BP245" s="651"/>
      <c r="BQ245" s="660"/>
      <c r="BR245" s="69"/>
      <c r="BS245" s="6"/>
    </row>
    <row r="246" spans="1:71" ht="9.9499999999999993" customHeight="1">
      <c r="A246" s="69"/>
      <c r="B246" s="667"/>
      <c r="C246" s="668"/>
      <c r="D246" s="669"/>
      <c r="E246" s="667"/>
      <c r="F246" s="668"/>
      <c r="G246" s="669"/>
      <c r="H246" s="674"/>
      <c r="I246" s="675"/>
      <c r="J246" s="675"/>
      <c r="K246" s="675"/>
      <c r="L246" s="675"/>
      <c r="M246" s="675"/>
      <c r="N246" s="675"/>
      <c r="O246" s="675"/>
      <c r="P246" s="675"/>
      <c r="Q246" s="675"/>
      <c r="R246" s="675"/>
      <c r="S246" s="675"/>
      <c r="T246" s="675"/>
      <c r="U246" s="675"/>
      <c r="V246" s="675"/>
      <c r="W246" s="675"/>
      <c r="X246" s="675"/>
      <c r="Y246" s="675"/>
      <c r="Z246" s="675"/>
      <c r="AA246" s="675"/>
      <c r="AB246" s="675"/>
      <c r="AC246" s="675"/>
      <c r="AD246" s="676"/>
      <c r="AE246" s="674"/>
      <c r="AF246" s="675"/>
      <c r="AG246" s="675"/>
      <c r="AH246" s="676"/>
      <c r="AI246" s="681"/>
      <c r="AJ246" s="682"/>
      <c r="AK246" s="682"/>
      <c r="AL246" s="683"/>
      <c r="AM246" s="686"/>
      <c r="AN246" s="687"/>
      <c r="AO246" s="687"/>
      <c r="AP246" s="687"/>
      <c r="AQ246" s="687"/>
      <c r="AR246" s="687"/>
      <c r="AS246" s="687"/>
      <c r="AT246" s="652"/>
      <c r="AU246" s="653"/>
      <c r="AV246" s="653"/>
      <c r="AW246" s="653"/>
      <c r="AX246" s="653"/>
      <c r="AY246" s="653"/>
      <c r="AZ246" s="653"/>
      <c r="BA246" s="653"/>
      <c r="BB246" s="653"/>
      <c r="BC246" s="653"/>
      <c r="BD246" s="657"/>
      <c r="BE246" s="658"/>
      <c r="BF246" s="659"/>
      <c r="BG246" s="653"/>
      <c r="BH246" s="653"/>
      <c r="BI246" s="653"/>
      <c r="BJ246" s="653"/>
      <c r="BK246" s="653"/>
      <c r="BL246" s="653"/>
      <c r="BM246" s="653"/>
      <c r="BN246" s="653"/>
      <c r="BO246" s="653"/>
      <c r="BP246" s="653"/>
      <c r="BQ246" s="661"/>
      <c r="BR246" s="69"/>
      <c r="BS246" s="6"/>
    </row>
    <row r="247" spans="1:71" ht="9.9499999999999993" customHeight="1">
      <c r="A247" s="69"/>
      <c r="B247" s="146"/>
      <c r="C247" s="146"/>
      <c r="D247" s="146"/>
      <c r="E247" s="146"/>
      <c r="F247" s="146"/>
      <c r="G247" s="146"/>
      <c r="H247" s="146"/>
      <c r="I247" s="146"/>
      <c r="J247" s="146"/>
      <c r="K247" s="146"/>
      <c r="L247" s="146"/>
      <c r="M247" s="146"/>
      <c r="N247" s="146"/>
      <c r="O247" s="146"/>
      <c r="P247" s="146"/>
      <c r="Q247" s="146"/>
      <c r="R247" s="146"/>
      <c r="S247" s="146"/>
      <c r="T247" s="146"/>
      <c r="U247" s="146"/>
      <c r="V247" s="146"/>
      <c r="W247" s="146"/>
      <c r="X247" s="146"/>
      <c r="Y247" s="146"/>
      <c r="Z247" s="146"/>
      <c r="AA247" s="146"/>
      <c r="AB247" s="146"/>
      <c r="AC247" s="146"/>
      <c r="AD247" s="146"/>
      <c r="AE247" s="146"/>
      <c r="AF247" s="146"/>
      <c r="AG247" s="146"/>
      <c r="AH247" s="146"/>
      <c r="AI247" s="662">
        <v>3</v>
      </c>
      <c r="AJ247" s="662"/>
      <c r="AK247" s="146"/>
      <c r="AL247" s="146"/>
      <c r="AM247" s="147"/>
      <c r="AN247" s="147"/>
      <c r="AO247" s="147"/>
      <c r="AP247" s="147"/>
      <c r="AQ247" s="147"/>
      <c r="AR247" s="147"/>
      <c r="AS247" s="147"/>
      <c r="AT247" s="148"/>
      <c r="AU247" s="148"/>
      <c r="AV247" s="148"/>
      <c r="AW247" s="148"/>
      <c r="AX247" s="148"/>
      <c r="AY247" s="148"/>
      <c r="AZ247" s="148"/>
      <c r="BA247" s="148"/>
      <c r="BB247" s="148"/>
      <c r="BC247" s="148"/>
      <c r="BD247" s="149"/>
      <c r="BE247" s="149"/>
      <c r="BF247" s="149"/>
      <c r="BG247" s="148"/>
      <c r="BH247" s="148"/>
      <c r="BI247" s="148"/>
      <c r="BJ247" s="148"/>
      <c r="BK247" s="148"/>
      <c r="BL247" s="148"/>
      <c r="BM247" s="148"/>
      <c r="BN247" s="148"/>
      <c r="BO247" s="148"/>
      <c r="BP247" s="148"/>
      <c r="BQ247" s="148"/>
      <c r="BR247" s="69"/>
      <c r="BS247" s="6"/>
    </row>
    <row r="248" spans="1:71" ht="9.9499999999999993" customHeight="1">
      <c r="A248" s="69"/>
      <c r="B248" s="142"/>
      <c r="C248" s="142"/>
      <c r="D248" s="142"/>
      <c r="E248" s="142"/>
      <c r="F248" s="142"/>
      <c r="G248" s="142"/>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663"/>
      <c r="AJ248" s="663"/>
      <c r="AK248" s="83"/>
      <c r="AL248" s="83"/>
      <c r="AM248" s="83"/>
      <c r="AN248" s="83"/>
      <c r="AO248" s="83"/>
      <c r="AP248" s="83"/>
      <c r="AQ248" s="83"/>
      <c r="AR248" s="83"/>
      <c r="AS248" s="83"/>
      <c r="AT248" s="83"/>
      <c r="AU248" s="83"/>
      <c r="AV248" s="83"/>
      <c r="AW248" s="83"/>
      <c r="AX248" s="83"/>
      <c r="AY248" s="83"/>
      <c r="AZ248" s="83"/>
      <c r="BA248" s="83"/>
      <c r="BB248" s="83"/>
      <c r="BC248" s="83"/>
      <c r="BD248" s="83"/>
      <c r="BE248" s="83"/>
      <c r="BF248" s="83"/>
      <c r="BG248" s="69"/>
      <c r="BH248" s="69"/>
      <c r="BI248" s="69"/>
      <c r="BJ248" s="69"/>
      <c r="BK248" s="69"/>
      <c r="BL248" s="69"/>
      <c r="BM248" s="69"/>
      <c r="BN248" s="69"/>
      <c r="BO248" s="69"/>
      <c r="BP248" s="69"/>
      <c r="BQ248" s="69"/>
      <c r="BR248" s="69"/>
      <c r="BS248" s="6"/>
    </row>
    <row r="249" spans="1:71" ht="9.9499999999999993" customHeight="1">
      <c r="A249" s="69"/>
      <c r="B249" s="142"/>
      <c r="C249" s="142"/>
      <c r="D249" s="142"/>
      <c r="E249" s="142"/>
      <c r="F249" s="142"/>
      <c r="G249" s="142"/>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3"/>
      <c r="AI249" s="663"/>
      <c r="AJ249" s="663"/>
      <c r="AK249" s="83"/>
      <c r="AL249" s="83"/>
      <c r="AM249" s="83"/>
      <c r="AN249" s="83"/>
      <c r="AO249" s="83"/>
      <c r="AP249" s="83"/>
      <c r="AQ249" s="83"/>
      <c r="AR249" s="83"/>
      <c r="AS249" s="83"/>
      <c r="AT249" s="83"/>
      <c r="AU249" s="83"/>
      <c r="AV249" s="83"/>
      <c r="AW249" s="83"/>
      <c r="AX249" s="83"/>
      <c r="AY249" s="83"/>
      <c r="AZ249" s="83"/>
      <c r="BA249" s="83"/>
      <c r="BB249" s="83"/>
      <c r="BC249" s="83"/>
      <c r="BD249" s="83"/>
      <c r="BE249" s="83"/>
      <c r="BF249" s="83"/>
      <c r="BG249" s="69"/>
      <c r="BH249" s="69"/>
      <c r="BI249" s="69"/>
      <c r="BJ249" s="69"/>
      <c r="BK249" s="69"/>
      <c r="BL249" s="69"/>
      <c r="BM249" s="69"/>
      <c r="BN249" s="69"/>
      <c r="BO249" s="69"/>
      <c r="BP249" s="69"/>
      <c r="BQ249" s="69"/>
      <c r="BR249" s="69"/>
      <c r="BS249" s="6"/>
    </row>
    <row r="250" spans="1:71" ht="9.9499999999999993" customHeight="1">
      <c r="A250" s="69" t="s">
        <v>28</v>
      </c>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58"/>
      <c r="AT250" s="58"/>
      <c r="AU250" s="58"/>
      <c r="AV250" s="202" t="s">
        <v>118</v>
      </c>
      <c r="AW250" s="202"/>
      <c r="AX250" s="202"/>
      <c r="AY250" s="202"/>
      <c r="AZ250" s="202"/>
      <c r="BA250" s="202"/>
      <c r="BB250" s="202"/>
      <c r="BC250" s="202"/>
      <c r="BD250" s="240">
        <f>総括請求書!$BE$1</f>
        <v>0</v>
      </c>
      <c r="BE250" s="240"/>
      <c r="BF250" s="240"/>
      <c r="BG250" s="240"/>
      <c r="BH250" s="240"/>
      <c r="BI250" s="240"/>
      <c r="BJ250" s="240"/>
      <c r="BK250" s="240"/>
      <c r="BL250" s="240"/>
      <c r="BM250" s="240"/>
      <c r="BN250" s="240"/>
      <c r="BO250" s="240"/>
      <c r="BP250" s="240"/>
      <c r="BQ250" s="240"/>
      <c r="BR250" s="69"/>
    </row>
    <row r="251" spans="1:71" ht="9.9499999999999993"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58"/>
      <c r="AT251" s="58"/>
      <c r="AU251" s="58"/>
      <c r="AV251" s="202"/>
      <c r="AW251" s="202"/>
      <c r="AX251" s="202"/>
      <c r="AY251" s="202"/>
      <c r="AZ251" s="202"/>
      <c r="BA251" s="202"/>
      <c r="BB251" s="202"/>
      <c r="BC251" s="202"/>
      <c r="BD251" s="240"/>
      <c r="BE251" s="240"/>
      <c r="BF251" s="240"/>
      <c r="BG251" s="240"/>
      <c r="BH251" s="240"/>
      <c r="BI251" s="240"/>
      <c r="BJ251" s="240"/>
      <c r="BK251" s="240"/>
      <c r="BL251" s="240"/>
      <c r="BM251" s="240"/>
      <c r="BN251" s="240"/>
      <c r="BO251" s="240"/>
      <c r="BP251" s="240"/>
      <c r="BQ251" s="240"/>
      <c r="BR251" s="69"/>
    </row>
    <row r="252" spans="1:71" ht="9.9499999999999993" customHeight="1">
      <c r="A252" s="69"/>
      <c r="B252" s="65"/>
      <c r="C252" s="65"/>
      <c r="D252" s="65"/>
      <c r="E252" s="65"/>
      <c r="F252" s="65"/>
      <c r="G252" s="65"/>
      <c r="H252" s="65"/>
      <c r="I252" s="65"/>
      <c r="J252" s="65"/>
      <c r="K252" s="66"/>
      <c r="L252" s="66"/>
      <c r="M252" s="66"/>
      <c r="N252" s="66"/>
      <c r="O252" s="66"/>
      <c r="P252" s="65"/>
      <c r="Q252" s="65"/>
      <c r="R252" s="65"/>
      <c r="S252" s="65"/>
      <c r="T252" s="65"/>
      <c r="U252" s="65"/>
      <c r="V252" s="65"/>
      <c r="W252" s="65"/>
      <c r="X252" s="65"/>
      <c r="Y252" s="65"/>
      <c r="Z252" s="65"/>
      <c r="AA252" s="65"/>
      <c r="AB252" s="65"/>
      <c r="AC252" s="65"/>
      <c r="AD252" s="65"/>
      <c r="AE252" s="65"/>
      <c r="AF252" s="65"/>
      <c r="AG252" s="65"/>
      <c r="AH252" s="65"/>
      <c r="AI252" s="69"/>
      <c r="AJ252" s="69"/>
      <c r="AK252" s="69"/>
      <c r="AL252" s="59"/>
      <c r="AM252" s="59"/>
      <c r="AN252" s="59"/>
      <c r="AO252" s="59"/>
      <c r="AP252" s="59"/>
      <c r="AQ252" s="59"/>
      <c r="AR252" s="59"/>
      <c r="AS252" s="59"/>
      <c r="AT252" s="59"/>
      <c r="AU252" s="59"/>
      <c r="AV252" s="59"/>
      <c r="AW252" s="114"/>
      <c r="AX252" s="114"/>
      <c r="AY252" s="114"/>
      <c r="AZ252" s="114"/>
      <c r="BA252" s="114"/>
      <c r="BB252" s="114"/>
      <c r="BC252" s="114"/>
      <c r="BD252" s="114"/>
      <c r="BE252" s="114"/>
      <c r="BF252" s="114"/>
      <c r="BG252" s="114"/>
      <c r="BH252" s="114"/>
      <c r="BI252" s="114"/>
      <c r="BJ252" s="114"/>
      <c r="BK252" s="114"/>
      <c r="BL252" s="114"/>
      <c r="BM252" s="114"/>
      <c r="BN252" s="114"/>
      <c r="BO252" s="114"/>
      <c r="BP252" s="114"/>
      <c r="BQ252" s="114"/>
      <c r="BR252" s="69"/>
    </row>
    <row r="253" spans="1:71" ht="9.9499999999999993" customHeight="1">
      <c r="A253" s="69"/>
      <c r="B253" s="258" t="s">
        <v>22</v>
      </c>
      <c r="C253" s="259"/>
      <c r="D253" s="259"/>
      <c r="E253" s="259"/>
      <c r="F253" s="259"/>
      <c r="G253" s="259"/>
      <c r="H253" s="259"/>
      <c r="I253" s="259"/>
      <c r="J253" s="717"/>
      <c r="K253" s="720" t="str">
        <f>IF($K$15="","",$K$15)</f>
        <v/>
      </c>
      <c r="L253" s="721"/>
      <c r="M253" s="721"/>
      <c r="N253" s="721"/>
      <c r="O253" s="721"/>
      <c r="P253" s="721"/>
      <c r="Q253" s="721"/>
      <c r="R253" s="721"/>
      <c r="S253" s="721"/>
      <c r="T253" s="721"/>
      <c r="U253" s="721"/>
      <c r="V253" s="721"/>
      <c r="W253" s="721"/>
      <c r="X253" s="721"/>
      <c r="Y253" s="721"/>
      <c r="Z253" s="721"/>
      <c r="AA253" s="721"/>
      <c r="AB253" s="721"/>
      <c r="AC253" s="721"/>
      <c r="AD253" s="721"/>
      <c r="AE253" s="721"/>
      <c r="AF253" s="721"/>
      <c r="AG253" s="721"/>
      <c r="AH253" s="722"/>
      <c r="AI253" s="69"/>
      <c r="AJ253" s="69"/>
      <c r="AK253" s="69"/>
      <c r="AL253" s="198" t="s">
        <v>119</v>
      </c>
      <c r="AM253" s="199"/>
      <c r="AN253" s="199"/>
      <c r="AO253" s="199"/>
      <c r="AP253" s="199"/>
      <c r="AQ253" s="199"/>
      <c r="AR253" s="709"/>
      <c r="AS253" s="712" t="str">
        <f>IF(基本情報入力!$A$5="しない",基本情報入力!$B$14,"")</f>
        <v/>
      </c>
      <c r="AT253" s="712"/>
      <c r="AU253" s="712"/>
      <c r="AV253" s="712"/>
      <c r="AW253" s="712"/>
      <c r="AX253" s="712"/>
      <c r="AY253" s="712"/>
      <c r="AZ253" s="712"/>
      <c r="BA253" s="712"/>
      <c r="BB253" s="712"/>
      <c r="BC253" s="712"/>
      <c r="BD253" s="712"/>
      <c r="BE253" s="712"/>
      <c r="BF253" s="712"/>
      <c r="BG253" s="712"/>
      <c r="BH253" s="712"/>
      <c r="BI253" s="712"/>
      <c r="BJ253" s="712"/>
      <c r="BK253" s="712"/>
      <c r="BL253" s="712"/>
      <c r="BM253" s="712"/>
      <c r="BN253" s="712"/>
      <c r="BO253" s="712"/>
      <c r="BP253" s="712"/>
      <c r="BQ253" s="713"/>
      <c r="BR253" s="69"/>
    </row>
    <row r="254" spans="1:71" ht="9.9499999999999993" customHeight="1">
      <c r="A254" s="69"/>
      <c r="B254" s="261"/>
      <c r="C254" s="202"/>
      <c r="D254" s="202"/>
      <c r="E254" s="202"/>
      <c r="F254" s="202"/>
      <c r="G254" s="202"/>
      <c r="H254" s="202"/>
      <c r="I254" s="202"/>
      <c r="J254" s="718"/>
      <c r="K254" s="723"/>
      <c r="L254" s="724"/>
      <c r="M254" s="724"/>
      <c r="N254" s="724"/>
      <c r="O254" s="724"/>
      <c r="P254" s="724"/>
      <c r="Q254" s="724"/>
      <c r="R254" s="724"/>
      <c r="S254" s="724"/>
      <c r="T254" s="724"/>
      <c r="U254" s="724"/>
      <c r="V254" s="724"/>
      <c r="W254" s="724"/>
      <c r="X254" s="724"/>
      <c r="Y254" s="724"/>
      <c r="Z254" s="724"/>
      <c r="AA254" s="724"/>
      <c r="AB254" s="724"/>
      <c r="AC254" s="724"/>
      <c r="AD254" s="724"/>
      <c r="AE254" s="724"/>
      <c r="AF254" s="724"/>
      <c r="AG254" s="724"/>
      <c r="AH254" s="725"/>
      <c r="AI254" s="69"/>
      <c r="AJ254" s="69"/>
      <c r="AK254" s="69"/>
      <c r="AL254" s="201"/>
      <c r="AM254" s="202"/>
      <c r="AN254" s="202"/>
      <c r="AO254" s="202"/>
      <c r="AP254" s="202"/>
      <c r="AQ254" s="202"/>
      <c r="AR254" s="710"/>
      <c r="AS254" s="241"/>
      <c r="AT254" s="241"/>
      <c r="AU254" s="241"/>
      <c r="AV254" s="241"/>
      <c r="AW254" s="241"/>
      <c r="AX254" s="241"/>
      <c r="AY254" s="241"/>
      <c r="AZ254" s="241"/>
      <c r="BA254" s="241"/>
      <c r="BB254" s="241"/>
      <c r="BC254" s="241"/>
      <c r="BD254" s="241"/>
      <c r="BE254" s="241"/>
      <c r="BF254" s="241"/>
      <c r="BG254" s="241"/>
      <c r="BH254" s="241"/>
      <c r="BI254" s="241"/>
      <c r="BJ254" s="241"/>
      <c r="BK254" s="241"/>
      <c r="BL254" s="241"/>
      <c r="BM254" s="241"/>
      <c r="BN254" s="241"/>
      <c r="BO254" s="241"/>
      <c r="BP254" s="241"/>
      <c r="BQ254" s="714"/>
      <c r="BR254" s="69"/>
    </row>
    <row r="255" spans="1:71" ht="9.9499999999999993" customHeight="1">
      <c r="A255" s="69"/>
      <c r="B255" s="263"/>
      <c r="C255" s="264"/>
      <c r="D255" s="264"/>
      <c r="E255" s="264"/>
      <c r="F255" s="264"/>
      <c r="G255" s="264"/>
      <c r="H255" s="264"/>
      <c r="I255" s="264"/>
      <c r="J255" s="719"/>
      <c r="K255" s="726"/>
      <c r="L255" s="727"/>
      <c r="M255" s="727"/>
      <c r="N255" s="727"/>
      <c r="O255" s="727"/>
      <c r="P255" s="727"/>
      <c r="Q255" s="727"/>
      <c r="R255" s="727"/>
      <c r="S255" s="727"/>
      <c r="T255" s="727"/>
      <c r="U255" s="727"/>
      <c r="V255" s="727"/>
      <c r="W255" s="727"/>
      <c r="X255" s="727"/>
      <c r="Y255" s="727"/>
      <c r="Z255" s="727"/>
      <c r="AA255" s="727"/>
      <c r="AB255" s="727"/>
      <c r="AC255" s="727"/>
      <c r="AD255" s="727"/>
      <c r="AE255" s="727"/>
      <c r="AF255" s="727"/>
      <c r="AG255" s="727"/>
      <c r="AH255" s="728"/>
      <c r="AI255" s="69"/>
      <c r="AJ255" s="69"/>
      <c r="AK255" s="69"/>
      <c r="AL255" s="204"/>
      <c r="AM255" s="205"/>
      <c r="AN255" s="205"/>
      <c r="AO255" s="205"/>
      <c r="AP255" s="205"/>
      <c r="AQ255" s="205"/>
      <c r="AR255" s="711"/>
      <c r="AS255" s="715"/>
      <c r="AT255" s="715"/>
      <c r="AU255" s="715"/>
      <c r="AV255" s="715"/>
      <c r="AW255" s="715"/>
      <c r="AX255" s="715"/>
      <c r="AY255" s="715"/>
      <c r="AZ255" s="715"/>
      <c r="BA255" s="715"/>
      <c r="BB255" s="715"/>
      <c r="BC255" s="715"/>
      <c r="BD255" s="715"/>
      <c r="BE255" s="715"/>
      <c r="BF255" s="715"/>
      <c r="BG255" s="715"/>
      <c r="BH255" s="715"/>
      <c r="BI255" s="715"/>
      <c r="BJ255" s="715"/>
      <c r="BK255" s="715"/>
      <c r="BL255" s="715"/>
      <c r="BM255" s="715"/>
      <c r="BN255" s="715"/>
      <c r="BO255" s="715"/>
      <c r="BP255" s="715"/>
      <c r="BQ255" s="716"/>
      <c r="BR255" s="69"/>
    </row>
    <row r="256" spans="1:71" ht="9.9499999999999993" customHeight="1">
      <c r="A256" s="69"/>
      <c r="B256" s="65"/>
      <c r="C256" s="65"/>
      <c r="D256" s="65"/>
      <c r="E256" s="65"/>
      <c r="F256" s="65"/>
      <c r="G256" s="65"/>
      <c r="H256" s="65"/>
      <c r="I256" s="65"/>
      <c r="J256" s="65"/>
      <c r="K256" s="66"/>
      <c r="L256" s="66"/>
      <c r="M256" s="66"/>
      <c r="N256" s="66"/>
      <c r="O256" s="66"/>
      <c r="P256" s="65"/>
      <c r="Q256" s="65"/>
      <c r="R256" s="65"/>
      <c r="S256" s="65"/>
      <c r="T256" s="65"/>
      <c r="U256" s="65"/>
      <c r="V256" s="65"/>
      <c r="W256" s="65"/>
      <c r="X256" s="65"/>
      <c r="Y256" s="65"/>
      <c r="Z256" s="65"/>
      <c r="AA256" s="65"/>
      <c r="AB256" s="65"/>
      <c r="AC256" s="65"/>
      <c r="AD256" s="65"/>
      <c r="AE256" s="65"/>
      <c r="AF256" s="65"/>
      <c r="AG256" s="65"/>
      <c r="AH256" s="65"/>
      <c r="AI256" s="69"/>
      <c r="AJ256" s="69"/>
      <c r="AK256" s="69"/>
      <c r="AL256" s="59"/>
      <c r="AM256" s="59"/>
      <c r="AN256" s="59"/>
      <c r="AO256" s="59"/>
      <c r="AP256" s="59"/>
      <c r="AQ256" s="59"/>
      <c r="AR256" s="59"/>
      <c r="AS256" s="59"/>
      <c r="AT256" s="59"/>
      <c r="AU256" s="59"/>
      <c r="AV256" s="59"/>
      <c r="AW256" s="114"/>
      <c r="AX256" s="114"/>
      <c r="AY256" s="114"/>
      <c r="AZ256" s="114"/>
      <c r="BA256" s="114"/>
      <c r="BB256" s="114"/>
      <c r="BC256" s="114"/>
      <c r="BD256" s="114"/>
      <c r="BE256" s="114"/>
      <c r="BF256" s="114"/>
      <c r="BG256" s="114"/>
      <c r="BH256" s="114"/>
      <c r="BI256" s="114"/>
      <c r="BJ256" s="114"/>
      <c r="BK256" s="114"/>
      <c r="BL256" s="114"/>
      <c r="BM256" s="114"/>
      <c r="BN256" s="114"/>
      <c r="BO256" s="114"/>
      <c r="BP256" s="114"/>
      <c r="BQ256" s="114"/>
      <c r="BR256" s="69"/>
    </row>
    <row r="257" spans="1:70" ht="9.9499999999999993"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c r="AX257" s="69"/>
      <c r="AY257" s="69"/>
      <c r="AZ257" s="69"/>
      <c r="BA257" s="69"/>
      <c r="BB257" s="145"/>
      <c r="BC257" s="69"/>
      <c r="BD257" s="141" t="s">
        <v>66</v>
      </c>
      <c r="BE257" s="69"/>
      <c r="BF257" s="69"/>
      <c r="BG257" s="69"/>
      <c r="BH257" s="69"/>
      <c r="BI257" s="69"/>
      <c r="BJ257" s="69"/>
      <c r="BK257" s="69"/>
      <c r="BL257" s="69"/>
      <c r="BM257" s="69"/>
      <c r="BN257" s="69"/>
      <c r="BO257" s="69"/>
      <c r="BP257" s="69"/>
      <c r="BQ257" s="69"/>
      <c r="BR257" s="69"/>
    </row>
    <row r="258" spans="1:70" ht="9.9499999999999993" customHeight="1">
      <c r="A258" s="69"/>
      <c r="B258" s="692" t="s">
        <v>10</v>
      </c>
      <c r="C258" s="693"/>
      <c r="D258" s="693"/>
      <c r="E258" s="693"/>
      <c r="F258" s="693"/>
      <c r="G258" s="694"/>
      <c r="H258" s="692" t="s">
        <v>11</v>
      </c>
      <c r="I258" s="693"/>
      <c r="J258" s="693"/>
      <c r="K258" s="693"/>
      <c r="L258" s="693"/>
      <c r="M258" s="693"/>
      <c r="N258" s="693"/>
      <c r="O258" s="693"/>
      <c r="P258" s="693"/>
      <c r="Q258" s="693"/>
      <c r="R258" s="693"/>
      <c r="S258" s="693"/>
      <c r="T258" s="693"/>
      <c r="U258" s="693"/>
      <c r="V258" s="693"/>
      <c r="W258" s="693"/>
      <c r="X258" s="693"/>
      <c r="Y258" s="693"/>
      <c r="Z258" s="693"/>
      <c r="AA258" s="693"/>
      <c r="AB258" s="693"/>
      <c r="AC258" s="693"/>
      <c r="AD258" s="694"/>
      <c r="AE258" s="692" t="s">
        <v>12</v>
      </c>
      <c r="AF258" s="693"/>
      <c r="AG258" s="693"/>
      <c r="AH258" s="694"/>
      <c r="AI258" s="692" t="s">
        <v>13</v>
      </c>
      <c r="AJ258" s="693"/>
      <c r="AK258" s="693"/>
      <c r="AL258" s="694"/>
      <c r="AM258" s="692" t="s">
        <v>14</v>
      </c>
      <c r="AN258" s="693"/>
      <c r="AO258" s="693"/>
      <c r="AP258" s="693"/>
      <c r="AQ258" s="693"/>
      <c r="AR258" s="693"/>
      <c r="AS258" s="694"/>
      <c r="AT258" s="692" t="s">
        <v>15</v>
      </c>
      <c r="AU258" s="693"/>
      <c r="AV258" s="693"/>
      <c r="AW258" s="693"/>
      <c r="AX258" s="693"/>
      <c r="AY258" s="693"/>
      <c r="AZ258" s="693"/>
      <c r="BA258" s="693"/>
      <c r="BB258" s="693"/>
      <c r="BC258" s="694"/>
      <c r="BD258" s="692" t="s">
        <v>65</v>
      </c>
      <c r="BE258" s="693"/>
      <c r="BF258" s="694"/>
      <c r="BG258" s="692" t="s">
        <v>16</v>
      </c>
      <c r="BH258" s="693"/>
      <c r="BI258" s="693"/>
      <c r="BJ258" s="693"/>
      <c r="BK258" s="693"/>
      <c r="BL258" s="693"/>
      <c r="BM258" s="693"/>
      <c r="BN258" s="693"/>
      <c r="BO258" s="693"/>
      <c r="BP258" s="693"/>
      <c r="BQ258" s="694"/>
      <c r="BR258" s="69"/>
    </row>
    <row r="259" spans="1:70" ht="9.9499999999999993" customHeight="1">
      <c r="A259" s="69"/>
      <c r="B259" s="695"/>
      <c r="C259" s="696"/>
      <c r="D259" s="696"/>
      <c r="E259" s="696"/>
      <c r="F259" s="696"/>
      <c r="G259" s="697"/>
      <c r="H259" s="695"/>
      <c r="I259" s="696"/>
      <c r="J259" s="696"/>
      <c r="K259" s="696"/>
      <c r="L259" s="696"/>
      <c r="M259" s="696"/>
      <c r="N259" s="696"/>
      <c r="O259" s="696"/>
      <c r="P259" s="696"/>
      <c r="Q259" s="696"/>
      <c r="R259" s="696"/>
      <c r="S259" s="696"/>
      <c r="T259" s="696"/>
      <c r="U259" s="696"/>
      <c r="V259" s="696"/>
      <c r="W259" s="696"/>
      <c r="X259" s="696"/>
      <c r="Y259" s="696"/>
      <c r="Z259" s="696"/>
      <c r="AA259" s="696"/>
      <c r="AB259" s="696"/>
      <c r="AC259" s="696"/>
      <c r="AD259" s="697"/>
      <c r="AE259" s="695"/>
      <c r="AF259" s="696"/>
      <c r="AG259" s="696"/>
      <c r="AH259" s="697"/>
      <c r="AI259" s="695"/>
      <c r="AJ259" s="696"/>
      <c r="AK259" s="696"/>
      <c r="AL259" s="697"/>
      <c r="AM259" s="695"/>
      <c r="AN259" s="696"/>
      <c r="AO259" s="696"/>
      <c r="AP259" s="696"/>
      <c r="AQ259" s="696"/>
      <c r="AR259" s="696"/>
      <c r="AS259" s="697"/>
      <c r="AT259" s="695"/>
      <c r="AU259" s="696"/>
      <c r="AV259" s="696"/>
      <c r="AW259" s="696"/>
      <c r="AX259" s="696"/>
      <c r="AY259" s="696"/>
      <c r="AZ259" s="696"/>
      <c r="BA259" s="696"/>
      <c r="BB259" s="696"/>
      <c r="BC259" s="697"/>
      <c r="BD259" s="695"/>
      <c r="BE259" s="696"/>
      <c r="BF259" s="697"/>
      <c r="BG259" s="695"/>
      <c r="BH259" s="696"/>
      <c r="BI259" s="696"/>
      <c r="BJ259" s="696"/>
      <c r="BK259" s="696"/>
      <c r="BL259" s="696"/>
      <c r="BM259" s="696"/>
      <c r="BN259" s="696"/>
      <c r="BO259" s="696"/>
      <c r="BP259" s="696"/>
      <c r="BQ259" s="697"/>
      <c r="BR259" s="69"/>
    </row>
    <row r="260" spans="1:70" ht="9.9499999999999993" customHeight="1">
      <c r="A260" s="69"/>
      <c r="B260" s="609"/>
      <c r="C260" s="610"/>
      <c r="D260" s="611"/>
      <c r="E260" s="615"/>
      <c r="F260" s="610"/>
      <c r="G260" s="611"/>
      <c r="H260" s="616"/>
      <c r="I260" s="617"/>
      <c r="J260" s="617"/>
      <c r="K260" s="617"/>
      <c r="L260" s="617"/>
      <c r="M260" s="617"/>
      <c r="N260" s="617"/>
      <c r="O260" s="617"/>
      <c r="P260" s="617"/>
      <c r="Q260" s="617"/>
      <c r="R260" s="617"/>
      <c r="S260" s="617"/>
      <c r="T260" s="617"/>
      <c r="U260" s="617"/>
      <c r="V260" s="617"/>
      <c r="W260" s="617"/>
      <c r="X260" s="617"/>
      <c r="Y260" s="617"/>
      <c r="Z260" s="617"/>
      <c r="AA260" s="617"/>
      <c r="AB260" s="617"/>
      <c r="AC260" s="617"/>
      <c r="AD260" s="618"/>
      <c r="AE260" s="622"/>
      <c r="AF260" s="610"/>
      <c r="AG260" s="610"/>
      <c r="AH260" s="611"/>
      <c r="AI260" s="623"/>
      <c r="AJ260" s="624"/>
      <c r="AK260" s="624"/>
      <c r="AL260" s="625"/>
      <c r="AM260" s="629"/>
      <c r="AN260" s="630"/>
      <c r="AO260" s="630"/>
      <c r="AP260" s="630"/>
      <c r="AQ260" s="630"/>
      <c r="AR260" s="630"/>
      <c r="AS260" s="630"/>
      <c r="AT260" s="633">
        <f>AI260*AM260</f>
        <v>0</v>
      </c>
      <c r="AU260" s="634"/>
      <c r="AV260" s="634"/>
      <c r="AW260" s="634"/>
      <c r="AX260" s="634"/>
      <c r="AY260" s="634"/>
      <c r="AZ260" s="634"/>
      <c r="BA260" s="634"/>
      <c r="BB260" s="634"/>
      <c r="BC260" s="634"/>
      <c r="BD260" s="637"/>
      <c r="BE260" s="638"/>
      <c r="BF260" s="639"/>
      <c r="BG260" s="643">
        <f>IF($BD260="※",$AT260*0.08,$AT260*0.1)</f>
        <v>0</v>
      </c>
      <c r="BH260" s="644"/>
      <c r="BI260" s="644"/>
      <c r="BJ260" s="644"/>
      <c r="BK260" s="644"/>
      <c r="BL260" s="644"/>
      <c r="BM260" s="644"/>
      <c r="BN260" s="644"/>
      <c r="BO260" s="644"/>
      <c r="BP260" s="644"/>
      <c r="BQ260" s="645"/>
      <c r="BR260" s="69"/>
    </row>
    <row r="261" spans="1:70" ht="9.9499999999999993" customHeight="1">
      <c r="A261" s="69"/>
      <c r="B261" s="612"/>
      <c r="C261" s="613"/>
      <c r="D261" s="614"/>
      <c r="E261" s="612"/>
      <c r="F261" s="613"/>
      <c r="G261" s="614"/>
      <c r="H261" s="619"/>
      <c r="I261" s="620"/>
      <c r="J261" s="620"/>
      <c r="K261" s="620"/>
      <c r="L261" s="620"/>
      <c r="M261" s="620"/>
      <c r="N261" s="620"/>
      <c r="O261" s="620"/>
      <c r="P261" s="620"/>
      <c r="Q261" s="620"/>
      <c r="R261" s="620"/>
      <c r="S261" s="620"/>
      <c r="T261" s="620"/>
      <c r="U261" s="620"/>
      <c r="V261" s="620"/>
      <c r="W261" s="620"/>
      <c r="X261" s="620"/>
      <c r="Y261" s="620"/>
      <c r="Z261" s="620"/>
      <c r="AA261" s="620"/>
      <c r="AB261" s="620"/>
      <c r="AC261" s="620"/>
      <c r="AD261" s="621"/>
      <c r="AE261" s="612"/>
      <c r="AF261" s="613"/>
      <c r="AG261" s="613"/>
      <c r="AH261" s="614"/>
      <c r="AI261" s="626"/>
      <c r="AJ261" s="627"/>
      <c r="AK261" s="627"/>
      <c r="AL261" s="628"/>
      <c r="AM261" s="631"/>
      <c r="AN261" s="632"/>
      <c r="AO261" s="632"/>
      <c r="AP261" s="632"/>
      <c r="AQ261" s="632"/>
      <c r="AR261" s="632"/>
      <c r="AS261" s="632"/>
      <c r="AT261" s="635"/>
      <c r="AU261" s="636"/>
      <c r="AV261" s="636"/>
      <c r="AW261" s="636"/>
      <c r="AX261" s="636"/>
      <c r="AY261" s="636"/>
      <c r="AZ261" s="636"/>
      <c r="BA261" s="636"/>
      <c r="BB261" s="636"/>
      <c r="BC261" s="636"/>
      <c r="BD261" s="640"/>
      <c r="BE261" s="641"/>
      <c r="BF261" s="642"/>
      <c r="BG261" s="646"/>
      <c r="BH261" s="647"/>
      <c r="BI261" s="647"/>
      <c r="BJ261" s="647"/>
      <c r="BK261" s="647"/>
      <c r="BL261" s="647"/>
      <c r="BM261" s="647"/>
      <c r="BN261" s="647"/>
      <c r="BO261" s="647"/>
      <c r="BP261" s="647"/>
      <c r="BQ261" s="648"/>
      <c r="BR261" s="69"/>
    </row>
    <row r="262" spans="1:70" ht="9.9499999999999993" customHeight="1">
      <c r="A262" s="69"/>
      <c r="B262" s="609"/>
      <c r="C262" s="610"/>
      <c r="D262" s="611"/>
      <c r="E262" s="615"/>
      <c r="F262" s="610"/>
      <c r="G262" s="611"/>
      <c r="H262" s="616"/>
      <c r="I262" s="617"/>
      <c r="J262" s="617"/>
      <c r="K262" s="617"/>
      <c r="L262" s="617"/>
      <c r="M262" s="617"/>
      <c r="N262" s="617"/>
      <c r="O262" s="617"/>
      <c r="P262" s="617"/>
      <c r="Q262" s="617"/>
      <c r="R262" s="617"/>
      <c r="S262" s="617"/>
      <c r="T262" s="617"/>
      <c r="U262" s="617"/>
      <c r="V262" s="617"/>
      <c r="W262" s="617"/>
      <c r="X262" s="617"/>
      <c r="Y262" s="617"/>
      <c r="Z262" s="617"/>
      <c r="AA262" s="617"/>
      <c r="AB262" s="617"/>
      <c r="AC262" s="617"/>
      <c r="AD262" s="618"/>
      <c r="AE262" s="622"/>
      <c r="AF262" s="610"/>
      <c r="AG262" s="610"/>
      <c r="AH262" s="611"/>
      <c r="AI262" s="623"/>
      <c r="AJ262" s="624"/>
      <c r="AK262" s="624"/>
      <c r="AL262" s="625"/>
      <c r="AM262" s="629"/>
      <c r="AN262" s="630"/>
      <c r="AO262" s="630"/>
      <c r="AP262" s="630"/>
      <c r="AQ262" s="630"/>
      <c r="AR262" s="630"/>
      <c r="AS262" s="630"/>
      <c r="AT262" s="633">
        <f>AI262*AM262</f>
        <v>0</v>
      </c>
      <c r="AU262" s="634"/>
      <c r="AV262" s="634"/>
      <c r="AW262" s="634"/>
      <c r="AX262" s="634"/>
      <c r="AY262" s="634"/>
      <c r="AZ262" s="634"/>
      <c r="BA262" s="634"/>
      <c r="BB262" s="634"/>
      <c r="BC262" s="634"/>
      <c r="BD262" s="637"/>
      <c r="BE262" s="638"/>
      <c r="BF262" s="639"/>
      <c r="BG262" s="643">
        <f t="shared" ref="BG262" si="125">IF($BD262="※",$AT262*0.08,$AT262*0.1)</f>
        <v>0</v>
      </c>
      <c r="BH262" s="644"/>
      <c r="BI262" s="644"/>
      <c r="BJ262" s="644"/>
      <c r="BK262" s="644"/>
      <c r="BL262" s="644"/>
      <c r="BM262" s="644"/>
      <c r="BN262" s="644"/>
      <c r="BO262" s="644"/>
      <c r="BP262" s="644"/>
      <c r="BQ262" s="645"/>
      <c r="BR262" s="69"/>
    </row>
    <row r="263" spans="1:70" ht="9.9499999999999993" customHeight="1">
      <c r="A263" s="69"/>
      <c r="B263" s="612"/>
      <c r="C263" s="613"/>
      <c r="D263" s="614"/>
      <c r="E263" s="612"/>
      <c r="F263" s="613"/>
      <c r="G263" s="614"/>
      <c r="H263" s="619"/>
      <c r="I263" s="620"/>
      <c r="J263" s="620"/>
      <c r="K263" s="620"/>
      <c r="L263" s="620"/>
      <c r="M263" s="620"/>
      <c r="N263" s="620"/>
      <c r="O263" s="620"/>
      <c r="P263" s="620"/>
      <c r="Q263" s="620"/>
      <c r="R263" s="620"/>
      <c r="S263" s="620"/>
      <c r="T263" s="620"/>
      <c r="U263" s="620"/>
      <c r="V263" s="620"/>
      <c r="W263" s="620"/>
      <c r="X263" s="620"/>
      <c r="Y263" s="620"/>
      <c r="Z263" s="620"/>
      <c r="AA263" s="620"/>
      <c r="AB263" s="620"/>
      <c r="AC263" s="620"/>
      <c r="AD263" s="621"/>
      <c r="AE263" s="612"/>
      <c r="AF263" s="613"/>
      <c r="AG263" s="613"/>
      <c r="AH263" s="614"/>
      <c r="AI263" s="626"/>
      <c r="AJ263" s="627"/>
      <c r="AK263" s="627"/>
      <c r="AL263" s="628"/>
      <c r="AM263" s="631"/>
      <c r="AN263" s="632"/>
      <c r="AO263" s="632"/>
      <c r="AP263" s="632"/>
      <c r="AQ263" s="632"/>
      <c r="AR263" s="632"/>
      <c r="AS263" s="632"/>
      <c r="AT263" s="635"/>
      <c r="AU263" s="636"/>
      <c r="AV263" s="636"/>
      <c r="AW263" s="636"/>
      <c r="AX263" s="636"/>
      <c r="AY263" s="636"/>
      <c r="AZ263" s="636"/>
      <c r="BA263" s="636"/>
      <c r="BB263" s="636"/>
      <c r="BC263" s="636"/>
      <c r="BD263" s="640"/>
      <c r="BE263" s="641"/>
      <c r="BF263" s="642"/>
      <c r="BG263" s="646"/>
      <c r="BH263" s="647"/>
      <c r="BI263" s="647"/>
      <c r="BJ263" s="647"/>
      <c r="BK263" s="647"/>
      <c r="BL263" s="647"/>
      <c r="BM263" s="647"/>
      <c r="BN263" s="647"/>
      <c r="BO263" s="647"/>
      <c r="BP263" s="647"/>
      <c r="BQ263" s="648"/>
      <c r="BR263" s="69"/>
    </row>
    <row r="264" spans="1:70" ht="9.9499999999999993" customHeight="1">
      <c r="A264" s="69"/>
      <c r="B264" s="609"/>
      <c r="C264" s="610"/>
      <c r="D264" s="611"/>
      <c r="E264" s="615"/>
      <c r="F264" s="610"/>
      <c r="G264" s="611"/>
      <c r="H264" s="616"/>
      <c r="I264" s="617"/>
      <c r="J264" s="617"/>
      <c r="K264" s="617"/>
      <c r="L264" s="617"/>
      <c r="M264" s="617"/>
      <c r="N264" s="617"/>
      <c r="O264" s="617"/>
      <c r="P264" s="617"/>
      <c r="Q264" s="617"/>
      <c r="R264" s="617"/>
      <c r="S264" s="617"/>
      <c r="T264" s="617"/>
      <c r="U264" s="617"/>
      <c r="V264" s="617"/>
      <c r="W264" s="617"/>
      <c r="X264" s="617"/>
      <c r="Y264" s="617"/>
      <c r="Z264" s="617"/>
      <c r="AA264" s="617"/>
      <c r="AB264" s="617"/>
      <c r="AC264" s="617"/>
      <c r="AD264" s="618"/>
      <c r="AE264" s="622"/>
      <c r="AF264" s="610"/>
      <c r="AG264" s="610"/>
      <c r="AH264" s="611"/>
      <c r="AI264" s="623"/>
      <c r="AJ264" s="624"/>
      <c r="AK264" s="624"/>
      <c r="AL264" s="625"/>
      <c r="AM264" s="629"/>
      <c r="AN264" s="630"/>
      <c r="AO264" s="630"/>
      <c r="AP264" s="630"/>
      <c r="AQ264" s="630"/>
      <c r="AR264" s="630"/>
      <c r="AS264" s="630"/>
      <c r="AT264" s="633">
        <f t="shared" ref="AT264" si="126">AI264*AM264</f>
        <v>0</v>
      </c>
      <c r="AU264" s="634"/>
      <c r="AV264" s="634"/>
      <c r="AW264" s="634"/>
      <c r="AX264" s="634"/>
      <c r="AY264" s="634"/>
      <c r="AZ264" s="634"/>
      <c r="BA264" s="634"/>
      <c r="BB264" s="634"/>
      <c r="BC264" s="634"/>
      <c r="BD264" s="637"/>
      <c r="BE264" s="638"/>
      <c r="BF264" s="639"/>
      <c r="BG264" s="643">
        <f t="shared" ref="BG264" si="127">IF($BD264="※",$AT264*0.08,$AT264*0.1)</f>
        <v>0</v>
      </c>
      <c r="BH264" s="644"/>
      <c r="BI264" s="644"/>
      <c r="BJ264" s="644"/>
      <c r="BK264" s="644"/>
      <c r="BL264" s="644"/>
      <c r="BM264" s="644"/>
      <c r="BN264" s="644"/>
      <c r="BO264" s="644"/>
      <c r="BP264" s="644"/>
      <c r="BQ264" s="645"/>
      <c r="BR264" s="69"/>
    </row>
    <row r="265" spans="1:70" ht="9.9499999999999993" customHeight="1">
      <c r="A265" s="69"/>
      <c r="B265" s="612"/>
      <c r="C265" s="613"/>
      <c r="D265" s="614"/>
      <c r="E265" s="612"/>
      <c r="F265" s="613"/>
      <c r="G265" s="614"/>
      <c r="H265" s="619"/>
      <c r="I265" s="620"/>
      <c r="J265" s="620"/>
      <c r="K265" s="620"/>
      <c r="L265" s="620"/>
      <c r="M265" s="620"/>
      <c r="N265" s="620"/>
      <c r="O265" s="620"/>
      <c r="P265" s="620"/>
      <c r="Q265" s="620"/>
      <c r="R265" s="620"/>
      <c r="S265" s="620"/>
      <c r="T265" s="620"/>
      <c r="U265" s="620"/>
      <c r="V265" s="620"/>
      <c r="W265" s="620"/>
      <c r="X265" s="620"/>
      <c r="Y265" s="620"/>
      <c r="Z265" s="620"/>
      <c r="AA265" s="620"/>
      <c r="AB265" s="620"/>
      <c r="AC265" s="620"/>
      <c r="AD265" s="621"/>
      <c r="AE265" s="612"/>
      <c r="AF265" s="613"/>
      <c r="AG265" s="613"/>
      <c r="AH265" s="614"/>
      <c r="AI265" s="626"/>
      <c r="AJ265" s="627"/>
      <c r="AK265" s="627"/>
      <c r="AL265" s="628"/>
      <c r="AM265" s="631"/>
      <c r="AN265" s="632"/>
      <c r="AO265" s="632"/>
      <c r="AP265" s="632"/>
      <c r="AQ265" s="632"/>
      <c r="AR265" s="632"/>
      <c r="AS265" s="632"/>
      <c r="AT265" s="635"/>
      <c r="AU265" s="636"/>
      <c r="AV265" s="636"/>
      <c r="AW265" s="636"/>
      <c r="AX265" s="636"/>
      <c r="AY265" s="636"/>
      <c r="AZ265" s="636"/>
      <c r="BA265" s="636"/>
      <c r="BB265" s="636"/>
      <c r="BC265" s="636"/>
      <c r="BD265" s="640"/>
      <c r="BE265" s="641"/>
      <c r="BF265" s="642"/>
      <c r="BG265" s="646"/>
      <c r="BH265" s="647"/>
      <c r="BI265" s="647"/>
      <c r="BJ265" s="647"/>
      <c r="BK265" s="647"/>
      <c r="BL265" s="647"/>
      <c r="BM265" s="647"/>
      <c r="BN265" s="647"/>
      <c r="BO265" s="647"/>
      <c r="BP265" s="647"/>
      <c r="BQ265" s="648"/>
      <c r="BR265" s="69"/>
    </row>
    <row r="266" spans="1:70" ht="9.9499999999999993" customHeight="1">
      <c r="A266" s="69"/>
      <c r="B266" s="609"/>
      <c r="C266" s="610"/>
      <c r="D266" s="611"/>
      <c r="E266" s="615"/>
      <c r="F266" s="610"/>
      <c r="G266" s="611"/>
      <c r="H266" s="616"/>
      <c r="I266" s="617"/>
      <c r="J266" s="617"/>
      <c r="K266" s="617"/>
      <c r="L266" s="617"/>
      <c r="M266" s="617"/>
      <c r="N266" s="617"/>
      <c r="O266" s="617"/>
      <c r="P266" s="617"/>
      <c r="Q266" s="617"/>
      <c r="R266" s="617"/>
      <c r="S266" s="617"/>
      <c r="T266" s="617"/>
      <c r="U266" s="617"/>
      <c r="V266" s="617"/>
      <c r="W266" s="617"/>
      <c r="X266" s="617"/>
      <c r="Y266" s="617"/>
      <c r="Z266" s="617"/>
      <c r="AA266" s="617"/>
      <c r="AB266" s="617"/>
      <c r="AC266" s="617"/>
      <c r="AD266" s="618"/>
      <c r="AE266" s="622"/>
      <c r="AF266" s="610"/>
      <c r="AG266" s="610"/>
      <c r="AH266" s="611"/>
      <c r="AI266" s="623"/>
      <c r="AJ266" s="624"/>
      <c r="AK266" s="624"/>
      <c r="AL266" s="625"/>
      <c r="AM266" s="629"/>
      <c r="AN266" s="630"/>
      <c r="AO266" s="630"/>
      <c r="AP266" s="630"/>
      <c r="AQ266" s="630"/>
      <c r="AR266" s="630"/>
      <c r="AS266" s="630"/>
      <c r="AT266" s="633">
        <f t="shared" ref="AT266" si="128">AI266*AM266</f>
        <v>0</v>
      </c>
      <c r="AU266" s="634"/>
      <c r="AV266" s="634"/>
      <c r="AW266" s="634"/>
      <c r="AX266" s="634"/>
      <c r="AY266" s="634"/>
      <c r="AZ266" s="634"/>
      <c r="BA266" s="634"/>
      <c r="BB266" s="634"/>
      <c r="BC266" s="634"/>
      <c r="BD266" s="637"/>
      <c r="BE266" s="638"/>
      <c r="BF266" s="639"/>
      <c r="BG266" s="643">
        <f t="shared" ref="BG266" si="129">IF($BD266="※",$AT266*0.08,$AT266*0.1)</f>
        <v>0</v>
      </c>
      <c r="BH266" s="644"/>
      <c r="BI266" s="644"/>
      <c r="BJ266" s="644"/>
      <c r="BK266" s="644"/>
      <c r="BL266" s="644"/>
      <c r="BM266" s="644"/>
      <c r="BN266" s="644"/>
      <c r="BO266" s="644"/>
      <c r="BP266" s="644"/>
      <c r="BQ266" s="645"/>
      <c r="BR266" s="69"/>
    </row>
    <row r="267" spans="1:70" ht="9.9499999999999993" customHeight="1">
      <c r="A267" s="69"/>
      <c r="B267" s="612"/>
      <c r="C267" s="613"/>
      <c r="D267" s="614"/>
      <c r="E267" s="612"/>
      <c r="F267" s="613"/>
      <c r="G267" s="614"/>
      <c r="H267" s="619"/>
      <c r="I267" s="620"/>
      <c r="J267" s="620"/>
      <c r="K267" s="620"/>
      <c r="L267" s="620"/>
      <c r="M267" s="620"/>
      <c r="N267" s="620"/>
      <c r="O267" s="620"/>
      <c r="P267" s="620"/>
      <c r="Q267" s="620"/>
      <c r="R267" s="620"/>
      <c r="S267" s="620"/>
      <c r="T267" s="620"/>
      <c r="U267" s="620"/>
      <c r="V267" s="620"/>
      <c r="W267" s="620"/>
      <c r="X267" s="620"/>
      <c r="Y267" s="620"/>
      <c r="Z267" s="620"/>
      <c r="AA267" s="620"/>
      <c r="AB267" s="620"/>
      <c r="AC267" s="620"/>
      <c r="AD267" s="621"/>
      <c r="AE267" s="612"/>
      <c r="AF267" s="613"/>
      <c r="AG267" s="613"/>
      <c r="AH267" s="614"/>
      <c r="AI267" s="626"/>
      <c r="AJ267" s="627"/>
      <c r="AK267" s="627"/>
      <c r="AL267" s="628"/>
      <c r="AM267" s="631"/>
      <c r="AN267" s="632"/>
      <c r="AO267" s="632"/>
      <c r="AP267" s="632"/>
      <c r="AQ267" s="632"/>
      <c r="AR267" s="632"/>
      <c r="AS267" s="632"/>
      <c r="AT267" s="635"/>
      <c r="AU267" s="636"/>
      <c r="AV267" s="636"/>
      <c r="AW267" s="636"/>
      <c r="AX267" s="636"/>
      <c r="AY267" s="636"/>
      <c r="AZ267" s="636"/>
      <c r="BA267" s="636"/>
      <c r="BB267" s="636"/>
      <c r="BC267" s="636"/>
      <c r="BD267" s="640"/>
      <c r="BE267" s="641"/>
      <c r="BF267" s="642"/>
      <c r="BG267" s="646"/>
      <c r="BH267" s="647"/>
      <c r="BI267" s="647"/>
      <c r="BJ267" s="647"/>
      <c r="BK267" s="647"/>
      <c r="BL267" s="647"/>
      <c r="BM267" s="647"/>
      <c r="BN267" s="647"/>
      <c r="BO267" s="647"/>
      <c r="BP267" s="647"/>
      <c r="BQ267" s="648"/>
      <c r="BR267" s="69"/>
    </row>
    <row r="268" spans="1:70" ht="9.9499999999999993" customHeight="1">
      <c r="A268" s="69"/>
      <c r="B268" s="609"/>
      <c r="C268" s="610"/>
      <c r="D268" s="611"/>
      <c r="E268" s="615"/>
      <c r="F268" s="610"/>
      <c r="G268" s="611"/>
      <c r="H268" s="616"/>
      <c r="I268" s="617"/>
      <c r="J268" s="617"/>
      <c r="K268" s="617"/>
      <c r="L268" s="617"/>
      <c r="M268" s="617"/>
      <c r="N268" s="617"/>
      <c r="O268" s="617"/>
      <c r="P268" s="617"/>
      <c r="Q268" s="617"/>
      <c r="R268" s="617"/>
      <c r="S268" s="617"/>
      <c r="T268" s="617"/>
      <c r="U268" s="617"/>
      <c r="V268" s="617"/>
      <c r="W268" s="617"/>
      <c r="X268" s="617"/>
      <c r="Y268" s="617"/>
      <c r="Z268" s="617"/>
      <c r="AA268" s="617"/>
      <c r="AB268" s="617"/>
      <c r="AC268" s="617"/>
      <c r="AD268" s="618"/>
      <c r="AE268" s="622"/>
      <c r="AF268" s="610"/>
      <c r="AG268" s="610"/>
      <c r="AH268" s="611"/>
      <c r="AI268" s="623"/>
      <c r="AJ268" s="624"/>
      <c r="AK268" s="624"/>
      <c r="AL268" s="625"/>
      <c r="AM268" s="629"/>
      <c r="AN268" s="630"/>
      <c r="AO268" s="630"/>
      <c r="AP268" s="630"/>
      <c r="AQ268" s="630"/>
      <c r="AR268" s="630"/>
      <c r="AS268" s="630"/>
      <c r="AT268" s="633">
        <f t="shared" ref="AT268" si="130">AI268*AM268</f>
        <v>0</v>
      </c>
      <c r="AU268" s="634"/>
      <c r="AV268" s="634"/>
      <c r="AW268" s="634"/>
      <c r="AX268" s="634"/>
      <c r="AY268" s="634"/>
      <c r="AZ268" s="634"/>
      <c r="BA268" s="634"/>
      <c r="BB268" s="634"/>
      <c r="BC268" s="634"/>
      <c r="BD268" s="637"/>
      <c r="BE268" s="638"/>
      <c r="BF268" s="639"/>
      <c r="BG268" s="643">
        <f t="shared" ref="BG268" si="131">IF($BD268="※",$AT268*0.08,$AT268*0.1)</f>
        <v>0</v>
      </c>
      <c r="BH268" s="644"/>
      <c r="BI268" s="644"/>
      <c r="BJ268" s="644"/>
      <c r="BK268" s="644"/>
      <c r="BL268" s="644"/>
      <c r="BM268" s="644"/>
      <c r="BN268" s="644"/>
      <c r="BO268" s="644"/>
      <c r="BP268" s="644"/>
      <c r="BQ268" s="645"/>
      <c r="BR268" s="69"/>
    </row>
    <row r="269" spans="1:70" ht="9.9499999999999993" customHeight="1">
      <c r="A269" s="69"/>
      <c r="B269" s="612"/>
      <c r="C269" s="613"/>
      <c r="D269" s="614"/>
      <c r="E269" s="612"/>
      <c r="F269" s="613"/>
      <c r="G269" s="614"/>
      <c r="H269" s="619"/>
      <c r="I269" s="620"/>
      <c r="J269" s="620"/>
      <c r="K269" s="620"/>
      <c r="L269" s="620"/>
      <c r="M269" s="620"/>
      <c r="N269" s="620"/>
      <c r="O269" s="620"/>
      <c r="P269" s="620"/>
      <c r="Q269" s="620"/>
      <c r="R269" s="620"/>
      <c r="S269" s="620"/>
      <c r="T269" s="620"/>
      <c r="U269" s="620"/>
      <c r="V269" s="620"/>
      <c r="W269" s="620"/>
      <c r="X269" s="620"/>
      <c r="Y269" s="620"/>
      <c r="Z269" s="620"/>
      <c r="AA269" s="620"/>
      <c r="AB269" s="620"/>
      <c r="AC269" s="620"/>
      <c r="AD269" s="621"/>
      <c r="AE269" s="612"/>
      <c r="AF269" s="613"/>
      <c r="AG269" s="613"/>
      <c r="AH269" s="614"/>
      <c r="AI269" s="626"/>
      <c r="AJ269" s="627"/>
      <c r="AK269" s="627"/>
      <c r="AL269" s="628"/>
      <c r="AM269" s="631"/>
      <c r="AN269" s="632"/>
      <c r="AO269" s="632"/>
      <c r="AP269" s="632"/>
      <c r="AQ269" s="632"/>
      <c r="AR269" s="632"/>
      <c r="AS269" s="632"/>
      <c r="AT269" s="635"/>
      <c r="AU269" s="636"/>
      <c r="AV269" s="636"/>
      <c r="AW269" s="636"/>
      <c r="AX269" s="636"/>
      <c r="AY269" s="636"/>
      <c r="AZ269" s="636"/>
      <c r="BA269" s="636"/>
      <c r="BB269" s="636"/>
      <c r="BC269" s="636"/>
      <c r="BD269" s="640"/>
      <c r="BE269" s="641"/>
      <c r="BF269" s="642"/>
      <c r="BG269" s="646"/>
      <c r="BH269" s="647"/>
      <c r="BI269" s="647"/>
      <c r="BJ269" s="647"/>
      <c r="BK269" s="647"/>
      <c r="BL269" s="647"/>
      <c r="BM269" s="647"/>
      <c r="BN269" s="647"/>
      <c r="BO269" s="647"/>
      <c r="BP269" s="647"/>
      <c r="BQ269" s="648"/>
      <c r="BR269" s="69"/>
    </row>
    <row r="270" spans="1:70" ht="9.9499999999999993" customHeight="1">
      <c r="A270" s="69"/>
      <c r="B270" s="609"/>
      <c r="C270" s="610"/>
      <c r="D270" s="611"/>
      <c r="E270" s="615"/>
      <c r="F270" s="610"/>
      <c r="G270" s="611"/>
      <c r="H270" s="616"/>
      <c r="I270" s="617"/>
      <c r="J270" s="617"/>
      <c r="K270" s="617"/>
      <c r="L270" s="617"/>
      <c r="M270" s="617"/>
      <c r="N270" s="617"/>
      <c r="O270" s="617"/>
      <c r="P270" s="617"/>
      <c r="Q270" s="617"/>
      <c r="R270" s="617"/>
      <c r="S270" s="617"/>
      <c r="T270" s="617"/>
      <c r="U270" s="617"/>
      <c r="V270" s="617"/>
      <c r="W270" s="617"/>
      <c r="X270" s="617"/>
      <c r="Y270" s="617"/>
      <c r="Z270" s="617"/>
      <c r="AA270" s="617"/>
      <c r="AB270" s="617"/>
      <c r="AC270" s="617"/>
      <c r="AD270" s="618"/>
      <c r="AE270" s="622"/>
      <c r="AF270" s="610"/>
      <c r="AG270" s="610"/>
      <c r="AH270" s="611"/>
      <c r="AI270" s="623"/>
      <c r="AJ270" s="624"/>
      <c r="AK270" s="624"/>
      <c r="AL270" s="625"/>
      <c r="AM270" s="629"/>
      <c r="AN270" s="630"/>
      <c r="AO270" s="630"/>
      <c r="AP270" s="630"/>
      <c r="AQ270" s="630"/>
      <c r="AR270" s="630"/>
      <c r="AS270" s="630"/>
      <c r="AT270" s="633">
        <f t="shared" ref="AT270" si="132">AI270*AM270</f>
        <v>0</v>
      </c>
      <c r="AU270" s="634"/>
      <c r="AV270" s="634"/>
      <c r="AW270" s="634"/>
      <c r="AX270" s="634"/>
      <c r="AY270" s="634"/>
      <c r="AZ270" s="634"/>
      <c r="BA270" s="634"/>
      <c r="BB270" s="634"/>
      <c r="BC270" s="634"/>
      <c r="BD270" s="637"/>
      <c r="BE270" s="638"/>
      <c r="BF270" s="639"/>
      <c r="BG270" s="643">
        <f t="shared" ref="BG270" si="133">IF($BD270="※",$AT270*0.08,$AT270*0.1)</f>
        <v>0</v>
      </c>
      <c r="BH270" s="644"/>
      <c r="BI270" s="644"/>
      <c r="BJ270" s="644"/>
      <c r="BK270" s="644"/>
      <c r="BL270" s="644"/>
      <c r="BM270" s="644"/>
      <c r="BN270" s="644"/>
      <c r="BO270" s="644"/>
      <c r="BP270" s="644"/>
      <c r="BQ270" s="645"/>
      <c r="BR270" s="69"/>
    </row>
    <row r="271" spans="1:70" ht="9.9499999999999993" customHeight="1">
      <c r="A271" s="69"/>
      <c r="B271" s="612"/>
      <c r="C271" s="613"/>
      <c r="D271" s="614"/>
      <c r="E271" s="612"/>
      <c r="F271" s="613"/>
      <c r="G271" s="614"/>
      <c r="H271" s="619"/>
      <c r="I271" s="620"/>
      <c r="J271" s="620"/>
      <c r="K271" s="620"/>
      <c r="L271" s="620"/>
      <c r="M271" s="620"/>
      <c r="N271" s="620"/>
      <c r="O271" s="620"/>
      <c r="P271" s="620"/>
      <c r="Q271" s="620"/>
      <c r="R271" s="620"/>
      <c r="S271" s="620"/>
      <c r="T271" s="620"/>
      <c r="U271" s="620"/>
      <c r="V271" s="620"/>
      <c r="W271" s="620"/>
      <c r="X271" s="620"/>
      <c r="Y271" s="620"/>
      <c r="Z271" s="620"/>
      <c r="AA271" s="620"/>
      <c r="AB271" s="620"/>
      <c r="AC271" s="620"/>
      <c r="AD271" s="621"/>
      <c r="AE271" s="612"/>
      <c r="AF271" s="613"/>
      <c r="AG271" s="613"/>
      <c r="AH271" s="614"/>
      <c r="AI271" s="626"/>
      <c r="AJ271" s="627"/>
      <c r="AK271" s="627"/>
      <c r="AL271" s="628"/>
      <c r="AM271" s="631"/>
      <c r="AN271" s="632"/>
      <c r="AO271" s="632"/>
      <c r="AP271" s="632"/>
      <c r="AQ271" s="632"/>
      <c r="AR271" s="632"/>
      <c r="AS271" s="632"/>
      <c r="AT271" s="635"/>
      <c r="AU271" s="636"/>
      <c r="AV271" s="636"/>
      <c r="AW271" s="636"/>
      <c r="AX271" s="636"/>
      <c r="AY271" s="636"/>
      <c r="AZ271" s="636"/>
      <c r="BA271" s="636"/>
      <c r="BB271" s="636"/>
      <c r="BC271" s="636"/>
      <c r="BD271" s="640"/>
      <c r="BE271" s="641"/>
      <c r="BF271" s="642"/>
      <c r="BG271" s="646"/>
      <c r="BH271" s="647"/>
      <c r="BI271" s="647"/>
      <c r="BJ271" s="647"/>
      <c r="BK271" s="647"/>
      <c r="BL271" s="647"/>
      <c r="BM271" s="647"/>
      <c r="BN271" s="647"/>
      <c r="BO271" s="647"/>
      <c r="BP271" s="647"/>
      <c r="BQ271" s="648"/>
      <c r="BR271" s="69"/>
    </row>
    <row r="272" spans="1:70" ht="9.9499999999999993" customHeight="1">
      <c r="A272" s="69"/>
      <c r="B272" s="609"/>
      <c r="C272" s="610"/>
      <c r="D272" s="611"/>
      <c r="E272" s="615"/>
      <c r="F272" s="610"/>
      <c r="G272" s="611"/>
      <c r="H272" s="616"/>
      <c r="I272" s="617"/>
      <c r="J272" s="617"/>
      <c r="K272" s="617"/>
      <c r="L272" s="617"/>
      <c r="M272" s="617"/>
      <c r="N272" s="617"/>
      <c r="O272" s="617"/>
      <c r="P272" s="617"/>
      <c r="Q272" s="617"/>
      <c r="R272" s="617"/>
      <c r="S272" s="617"/>
      <c r="T272" s="617"/>
      <c r="U272" s="617"/>
      <c r="V272" s="617"/>
      <c r="W272" s="617"/>
      <c r="X272" s="617"/>
      <c r="Y272" s="617"/>
      <c r="Z272" s="617"/>
      <c r="AA272" s="617"/>
      <c r="AB272" s="617"/>
      <c r="AC272" s="617"/>
      <c r="AD272" s="618"/>
      <c r="AE272" s="622"/>
      <c r="AF272" s="610"/>
      <c r="AG272" s="610"/>
      <c r="AH272" s="611"/>
      <c r="AI272" s="623"/>
      <c r="AJ272" s="624"/>
      <c r="AK272" s="624"/>
      <c r="AL272" s="625"/>
      <c r="AM272" s="629"/>
      <c r="AN272" s="630"/>
      <c r="AO272" s="630"/>
      <c r="AP272" s="630"/>
      <c r="AQ272" s="630"/>
      <c r="AR272" s="630"/>
      <c r="AS272" s="630"/>
      <c r="AT272" s="633">
        <f t="shared" ref="AT272" si="134">AI272*AM272</f>
        <v>0</v>
      </c>
      <c r="AU272" s="634"/>
      <c r="AV272" s="634"/>
      <c r="AW272" s="634"/>
      <c r="AX272" s="634"/>
      <c r="AY272" s="634"/>
      <c r="AZ272" s="634"/>
      <c r="BA272" s="634"/>
      <c r="BB272" s="634"/>
      <c r="BC272" s="634"/>
      <c r="BD272" s="637"/>
      <c r="BE272" s="638"/>
      <c r="BF272" s="639"/>
      <c r="BG272" s="643">
        <f t="shared" ref="BG272" si="135">IF($BD272="※",$AT272*0.08,$AT272*0.1)</f>
        <v>0</v>
      </c>
      <c r="BH272" s="644"/>
      <c r="BI272" s="644"/>
      <c r="BJ272" s="644"/>
      <c r="BK272" s="644"/>
      <c r="BL272" s="644"/>
      <c r="BM272" s="644"/>
      <c r="BN272" s="644"/>
      <c r="BO272" s="644"/>
      <c r="BP272" s="644"/>
      <c r="BQ272" s="645"/>
      <c r="BR272" s="69"/>
    </row>
    <row r="273" spans="1:70" ht="9.9499999999999993" customHeight="1">
      <c r="A273" s="69"/>
      <c r="B273" s="612"/>
      <c r="C273" s="613"/>
      <c r="D273" s="614"/>
      <c r="E273" s="612"/>
      <c r="F273" s="613"/>
      <c r="G273" s="614"/>
      <c r="H273" s="619"/>
      <c r="I273" s="620"/>
      <c r="J273" s="620"/>
      <c r="K273" s="620"/>
      <c r="L273" s="620"/>
      <c r="M273" s="620"/>
      <c r="N273" s="620"/>
      <c r="O273" s="620"/>
      <c r="P273" s="620"/>
      <c r="Q273" s="620"/>
      <c r="R273" s="620"/>
      <c r="S273" s="620"/>
      <c r="T273" s="620"/>
      <c r="U273" s="620"/>
      <c r="V273" s="620"/>
      <c r="W273" s="620"/>
      <c r="X273" s="620"/>
      <c r="Y273" s="620"/>
      <c r="Z273" s="620"/>
      <c r="AA273" s="620"/>
      <c r="AB273" s="620"/>
      <c r="AC273" s="620"/>
      <c r="AD273" s="621"/>
      <c r="AE273" s="612"/>
      <c r="AF273" s="613"/>
      <c r="AG273" s="613"/>
      <c r="AH273" s="614"/>
      <c r="AI273" s="626"/>
      <c r="AJ273" s="627"/>
      <c r="AK273" s="627"/>
      <c r="AL273" s="628"/>
      <c r="AM273" s="631"/>
      <c r="AN273" s="632"/>
      <c r="AO273" s="632"/>
      <c r="AP273" s="632"/>
      <c r="AQ273" s="632"/>
      <c r="AR273" s="632"/>
      <c r="AS273" s="632"/>
      <c r="AT273" s="635"/>
      <c r="AU273" s="636"/>
      <c r="AV273" s="636"/>
      <c r="AW273" s="636"/>
      <c r="AX273" s="636"/>
      <c r="AY273" s="636"/>
      <c r="AZ273" s="636"/>
      <c r="BA273" s="636"/>
      <c r="BB273" s="636"/>
      <c r="BC273" s="636"/>
      <c r="BD273" s="640"/>
      <c r="BE273" s="641"/>
      <c r="BF273" s="642"/>
      <c r="BG273" s="646"/>
      <c r="BH273" s="647"/>
      <c r="BI273" s="647"/>
      <c r="BJ273" s="647"/>
      <c r="BK273" s="647"/>
      <c r="BL273" s="647"/>
      <c r="BM273" s="647"/>
      <c r="BN273" s="647"/>
      <c r="BO273" s="647"/>
      <c r="BP273" s="647"/>
      <c r="BQ273" s="648"/>
      <c r="BR273" s="69"/>
    </row>
    <row r="274" spans="1:70" ht="9.9499999999999993" customHeight="1">
      <c r="A274" s="69"/>
      <c r="B274" s="609"/>
      <c r="C274" s="610"/>
      <c r="D274" s="611"/>
      <c r="E274" s="615"/>
      <c r="F274" s="610"/>
      <c r="G274" s="611"/>
      <c r="H274" s="616"/>
      <c r="I274" s="617"/>
      <c r="J274" s="617"/>
      <c r="K274" s="617"/>
      <c r="L274" s="617"/>
      <c r="M274" s="617"/>
      <c r="N274" s="617"/>
      <c r="O274" s="617"/>
      <c r="P274" s="617"/>
      <c r="Q274" s="617"/>
      <c r="R274" s="617"/>
      <c r="S274" s="617"/>
      <c r="T274" s="617"/>
      <c r="U274" s="617"/>
      <c r="V274" s="617"/>
      <c r="W274" s="617"/>
      <c r="X274" s="617"/>
      <c r="Y274" s="617"/>
      <c r="Z274" s="617"/>
      <c r="AA274" s="617"/>
      <c r="AB274" s="617"/>
      <c r="AC274" s="617"/>
      <c r="AD274" s="618"/>
      <c r="AE274" s="622"/>
      <c r="AF274" s="610"/>
      <c r="AG274" s="610"/>
      <c r="AH274" s="611"/>
      <c r="AI274" s="623"/>
      <c r="AJ274" s="624"/>
      <c r="AK274" s="624"/>
      <c r="AL274" s="625"/>
      <c r="AM274" s="629"/>
      <c r="AN274" s="630"/>
      <c r="AO274" s="630"/>
      <c r="AP274" s="630"/>
      <c r="AQ274" s="630"/>
      <c r="AR274" s="630"/>
      <c r="AS274" s="630"/>
      <c r="AT274" s="633">
        <f t="shared" ref="AT274" si="136">AI274*AM274</f>
        <v>0</v>
      </c>
      <c r="AU274" s="634"/>
      <c r="AV274" s="634"/>
      <c r="AW274" s="634"/>
      <c r="AX274" s="634"/>
      <c r="AY274" s="634"/>
      <c r="AZ274" s="634"/>
      <c r="BA274" s="634"/>
      <c r="BB274" s="634"/>
      <c r="BC274" s="634"/>
      <c r="BD274" s="637"/>
      <c r="BE274" s="638"/>
      <c r="BF274" s="639"/>
      <c r="BG274" s="643">
        <f t="shared" ref="BG274" si="137">IF($BD274="※",$AT274*0.08,$AT274*0.1)</f>
        <v>0</v>
      </c>
      <c r="BH274" s="644"/>
      <c r="BI274" s="644"/>
      <c r="BJ274" s="644"/>
      <c r="BK274" s="644"/>
      <c r="BL274" s="644"/>
      <c r="BM274" s="644"/>
      <c r="BN274" s="644"/>
      <c r="BO274" s="644"/>
      <c r="BP274" s="644"/>
      <c r="BQ274" s="645"/>
      <c r="BR274" s="69"/>
    </row>
    <row r="275" spans="1:70" ht="9.9499999999999993" customHeight="1">
      <c r="A275" s="69"/>
      <c r="B275" s="612"/>
      <c r="C275" s="613"/>
      <c r="D275" s="614"/>
      <c r="E275" s="612"/>
      <c r="F275" s="613"/>
      <c r="G275" s="614"/>
      <c r="H275" s="619"/>
      <c r="I275" s="620"/>
      <c r="J275" s="620"/>
      <c r="K275" s="620"/>
      <c r="L275" s="620"/>
      <c r="M275" s="620"/>
      <c r="N275" s="620"/>
      <c r="O275" s="620"/>
      <c r="P275" s="620"/>
      <c r="Q275" s="620"/>
      <c r="R275" s="620"/>
      <c r="S275" s="620"/>
      <c r="T275" s="620"/>
      <c r="U275" s="620"/>
      <c r="V275" s="620"/>
      <c r="W275" s="620"/>
      <c r="X275" s="620"/>
      <c r="Y275" s="620"/>
      <c r="Z275" s="620"/>
      <c r="AA275" s="620"/>
      <c r="AB275" s="620"/>
      <c r="AC275" s="620"/>
      <c r="AD275" s="621"/>
      <c r="AE275" s="612"/>
      <c r="AF275" s="613"/>
      <c r="AG275" s="613"/>
      <c r="AH275" s="614"/>
      <c r="AI275" s="626"/>
      <c r="AJ275" s="627"/>
      <c r="AK275" s="627"/>
      <c r="AL275" s="628"/>
      <c r="AM275" s="631"/>
      <c r="AN275" s="632"/>
      <c r="AO275" s="632"/>
      <c r="AP275" s="632"/>
      <c r="AQ275" s="632"/>
      <c r="AR275" s="632"/>
      <c r="AS275" s="632"/>
      <c r="AT275" s="635"/>
      <c r="AU275" s="636"/>
      <c r="AV275" s="636"/>
      <c r="AW275" s="636"/>
      <c r="AX275" s="636"/>
      <c r="AY275" s="636"/>
      <c r="AZ275" s="636"/>
      <c r="BA275" s="636"/>
      <c r="BB275" s="636"/>
      <c r="BC275" s="636"/>
      <c r="BD275" s="640"/>
      <c r="BE275" s="641"/>
      <c r="BF275" s="642"/>
      <c r="BG275" s="646"/>
      <c r="BH275" s="647"/>
      <c r="BI275" s="647"/>
      <c r="BJ275" s="647"/>
      <c r="BK275" s="647"/>
      <c r="BL275" s="647"/>
      <c r="BM275" s="647"/>
      <c r="BN275" s="647"/>
      <c r="BO275" s="647"/>
      <c r="BP275" s="647"/>
      <c r="BQ275" s="648"/>
      <c r="BR275" s="69"/>
    </row>
    <row r="276" spans="1:70" ht="9.9499999999999993" customHeight="1">
      <c r="A276" s="69"/>
      <c r="B276" s="609"/>
      <c r="C276" s="610"/>
      <c r="D276" s="611"/>
      <c r="E276" s="615"/>
      <c r="F276" s="610"/>
      <c r="G276" s="611"/>
      <c r="H276" s="616"/>
      <c r="I276" s="617"/>
      <c r="J276" s="617"/>
      <c r="K276" s="617"/>
      <c r="L276" s="617"/>
      <c r="M276" s="617"/>
      <c r="N276" s="617"/>
      <c r="O276" s="617"/>
      <c r="P276" s="617"/>
      <c r="Q276" s="617"/>
      <c r="R276" s="617"/>
      <c r="S276" s="617"/>
      <c r="T276" s="617"/>
      <c r="U276" s="617"/>
      <c r="V276" s="617"/>
      <c r="W276" s="617"/>
      <c r="X276" s="617"/>
      <c r="Y276" s="617"/>
      <c r="Z276" s="617"/>
      <c r="AA276" s="617"/>
      <c r="AB276" s="617"/>
      <c r="AC276" s="617"/>
      <c r="AD276" s="618"/>
      <c r="AE276" s="622"/>
      <c r="AF276" s="610"/>
      <c r="AG276" s="610"/>
      <c r="AH276" s="611"/>
      <c r="AI276" s="623"/>
      <c r="AJ276" s="624"/>
      <c r="AK276" s="624"/>
      <c r="AL276" s="625"/>
      <c r="AM276" s="629"/>
      <c r="AN276" s="630"/>
      <c r="AO276" s="630"/>
      <c r="AP276" s="630"/>
      <c r="AQ276" s="630"/>
      <c r="AR276" s="630"/>
      <c r="AS276" s="630"/>
      <c r="AT276" s="633">
        <f t="shared" ref="AT276" si="138">AI276*AM276</f>
        <v>0</v>
      </c>
      <c r="AU276" s="634"/>
      <c r="AV276" s="634"/>
      <c r="AW276" s="634"/>
      <c r="AX276" s="634"/>
      <c r="AY276" s="634"/>
      <c r="AZ276" s="634"/>
      <c r="BA276" s="634"/>
      <c r="BB276" s="634"/>
      <c r="BC276" s="634"/>
      <c r="BD276" s="637"/>
      <c r="BE276" s="638"/>
      <c r="BF276" s="639"/>
      <c r="BG276" s="643">
        <f t="shared" ref="BG276" si="139">IF($BD276="※",$AT276*0.08,$AT276*0.1)</f>
        <v>0</v>
      </c>
      <c r="BH276" s="644"/>
      <c r="BI276" s="644"/>
      <c r="BJ276" s="644"/>
      <c r="BK276" s="644"/>
      <c r="BL276" s="644"/>
      <c r="BM276" s="644"/>
      <c r="BN276" s="644"/>
      <c r="BO276" s="644"/>
      <c r="BP276" s="644"/>
      <c r="BQ276" s="645"/>
      <c r="BR276" s="69"/>
    </row>
    <row r="277" spans="1:70" ht="9.9499999999999993" customHeight="1">
      <c r="A277" s="69"/>
      <c r="B277" s="612"/>
      <c r="C277" s="613"/>
      <c r="D277" s="614"/>
      <c r="E277" s="612"/>
      <c r="F277" s="613"/>
      <c r="G277" s="614"/>
      <c r="H277" s="619"/>
      <c r="I277" s="620"/>
      <c r="J277" s="620"/>
      <c r="K277" s="620"/>
      <c r="L277" s="620"/>
      <c r="M277" s="620"/>
      <c r="N277" s="620"/>
      <c r="O277" s="620"/>
      <c r="P277" s="620"/>
      <c r="Q277" s="620"/>
      <c r="R277" s="620"/>
      <c r="S277" s="620"/>
      <c r="T277" s="620"/>
      <c r="U277" s="620"/>
      <c r="V277" s="620"/>
      <c r="W277" s="620"/>
      <c r="X277" s="620"/>
      <c r="Y277" s="620"/>
      <c r="Z277" s="620"/>
      <c r="AA277" s="620"/>
      <c r="AB277" s="620"/>
      <c r="AC277" s="620"/>
      <c r="AD277" s="621"/>
      <c r="AE277" s="612"/>
      <c r="AF277" s="613"/>
      <c r="AG277" s="613"/>
      <c r="AH277" s="614"/>
      <c r="AI277" s="626"/>
      <c r="AJ277" s="627"/>
      <c r="AK277" s="627"/>
      <c r="AL277" s="628"/>
      <c r="AM277" s="631"/>
      <c r="AN277" s="632"/>
      <c r="AO277" s="632"/>
      <c r="AP277" s="632"/>
      <c r="AQ277" s="632"/>
      <c r="AR277" s="632"/>
      <c r="AS277" s="632"/>
      <c r="AT277" s="635"/>
      <c r="AU277" s="636"/>
      <c r="AV277" s="636"/>
      <c r="AW277" s="636"/>
      <c r="AX277" s="636"/>
      <c r="AY277" s="636"/>
      <c r="AZ277" s="636"/>
      <c r="BA277" s="636"/>
      <c r="BB277" s="636"/>
      <c r="BC277" s="636"/>
      <c r="BD277" s="640"/>
      <c r="BE277" s="641"/>
      <c r="BF277" s="642"/>
      <c r="BG277" s="646"/>
      <c r="BH277" s="647"/>
      <c r="BI277" s="647"/>
      <c r="BJ277" s="647"/>
      <c r="BK277" s="647"/>
      <c r="BL277" s="647"/>
      <c r="BM277" s="647"/>
      <c r="BN277" s="647"/>
      <c r="BO277" s="647"/>
      <c r="BP277" s="647"/>
      <c r="BQ277" s="648"/>
      <c r="BR277" s="69"/>
    </row>
    <row r="278" spans="1:70" ht="9.9499999999999993" customHeight="1">
      <c r="A278" s="69"/>
      <c r="B278" s="609"/>
      <c r="C278" s="610"/>
      <c r="D278" s="611"/>
      <c r="E278" s="615"/>
      <c r="F278" s="610"/>
      <c r="G278" s="611"/>
      <c r="H278" s="616"/>
      <c r="I278" s="617"/>
      <c r="J278" s="617"/>
      <c r="K278" s="617"/>
      <c r="L278" s="617"/>
      <c r="M278" s="617"/>
      <c r="N278" s="617"/>
      <c r="O278" s="617"/>
      <c r="P278" s="617"/>
      <c r="Q278" s="617"/>
      <c r="R278" s="617"/>
      <c r="S278" s="617"/>
      <c r="T278" s="617"/>
      <c r="U278" s="617"/>
      <c r="V278" s="617"/>
      <c r="W278" s="617"/>
      <c r="X278" s="617"/>
      <c r="Y278" s="617"/>
      <c r="Z278" s="617"/>
      <c r="AA278" s="617"/>
      <c r="AB278" s="617"/>
      <c r="AC278" s="617"/>
      <c r="AD278" s="618"/>
      <c r="AE278" s="622"/>
      <c r="AF278" s="610"/>
      <c r="AG278" s="610"/>
      <c r="AH278" s="611"/>
      <c r="AI278" s="623"/>
      <c r="AJ278" s="624"/>
      <c r="AK278" s="624"/>
      <c r="AL278" s="625"/>
      <c r="AM278" s="629"/>
      <c r="AN278" s="630"/>
      <c r="AO278" s="630"/>
      <c r="AP278" s="630"/>
      <c r="AQ278" s="630"/>
      <c r="AR278" s="630"/>
      <c r="AS278" s="630"/>
      <c r="AT278" s="633">
        <f t="shared" ref="AT278" si="140">AI278*AM278</f>
        <v>0</v>
      </c>
      <c r="AU278" s="634"/>
      <c r="AV278" s="634"/>
      <c r="AW278" s="634"/>
      <c r="AX278" s="634"/>
      <c r="AY278" s="634"/>
      <c r="AZ278" s="634"/>
      <c r="BA278" s="634"/>
      <c r="BB278" s="634"/>
      <c r="BC278" s="634"/>
      <c r="BD278" s="637"/>
      <c r="BE278" s="638"/>
      <c r="BF278" s="639"/>
      <c r="BG278" s="643">
        <f t="shared" ref="BG278" si="141">IF($BD278="※",$AT278*0.08,$AT278*0.1)</f>
        <v>0</v>
      </c>
      <c r="BH278" s="644"/>
      <c r="BI278" s="644"/>
      <c r="BJ278" s="644"/>
      <c r="BK278" s="644"/>
      <c r="BL278" s="644"/>
      <c r="BM278" s="644"/>
      <c r="BN278" s="644"/>
      <c r="BO278" s="644"/>
      <c r="BP278" s="644"/>
      <c r="BQ278" s="645"/>
      <c r="BR278" s="69"/>
    </row>
    <row r="279" spans="1:70" ht="9.9499999999999993" customHeight="1">
      <c r="A279" s="69"/>
      <c r="B279" s="612"/>
      <c r="C279" s="613"/>
      <c r="D279" s="614"/>
      <c r="E279" s="612"/>
      <c r="F279" s="613"/>
      <c r="G279" s="614"/>
      <c r="H279" s="619"/>
      <c r="I279" s="620"/>
      <c r="J279" s="620"/>
      <c r="K279" s="620"/>
      <c r="L279" s="620"/>
      <c r="M279" s="620"/>
      <c r="N279" s="620"/>
      <c r="O279" s="620"/>
      <c r="P279" s="620"/>
      <c r="Q279" s="620"/>
      <c r="R279" s="620"/>
      <c r="S279" s="620"/>
      <c r="T279" s="620"/>
      <c r="U279" s="620"/>
      <c r="V279" s="620"/>
      <c r="W279" s="620"/>
      <c r="X279" s="620"/>
      <c r="Y279" s="620"/>
      <c r="Z279" s="620"/>
      <c r="AA279" s="620"/>
      <c r="AB279" s="620"/>
      <c r="AC279" s="620"/>
      <c r="AD279" s="621"/>
      <c r="AE279" s="612"/>
      <c r="AF279" s="613"/>
      <c r="AG279" s="613"/>
      <c r="AH279" s="614"/>
      <c r="AI279" s="626"/>
      <c r="AJ279" s="627"/>
      <c r="AK279" s="627"/>
      <c r="AL279" s="628"/>
      <c r="AM279" s="631"/>
      <c r="AN279" s="632"/>
      <c r="AO279" s="632"/>
      <c r="AP279" s="632"/>
      <c r="AQ279" s="632"/>
      <c r="AR279" s="632"/>
      <c r="AS279" s="632"/>
      <c r="AT279" s="635"/>
      <c r="AU279" s="636"/>
      <c r="AV279" s="636"/>
      <c r="AW279" s="636"/>
      <c r="AX279" s="636"/>
      <c r="AY279" s="636"/>
      <c r="AZ279" s="636"/>
      <c r="BA279" s="636"/>
      <c r="BB279" s="636"/>
      <c r="BC279" s="636"/>
      <c r="BD279" s="640"/>
      <c r="BE279" s="641"/>
      <c r="BF279" s="642"/>
      <c r="BG279" s="646"/>
      <c r="BH279" s="647"/>
      <c r="BI279" s="647"/>
      <c r="BJ279" s="647"/>
      <c r="BK279" s="647"/>
      <c r="BL279" s="647"/>
      <c r="BM279" s="647"/>
      <c r="BN279" s="647"/>
      <c r="BO279" s="647"/>
      <c r="BP279" s="647"/>
      <c r="BQ279" s="648"/>
      <c r="BR279" s="69"/>
    </row>
    <row r="280" spans="1:70" ht="9.9499999999999993" customHeight="1">
      <c r="A280" s="69"/>
      <c r="B280" s="609"/>
      <c r="C280" s="610"/>
      <c r="D280" s="611"/>
      <c r="E280" s="615"/>
      <c r="F280" s="610"/>
      <c r="G280" s="611"/>
      <c r="H280" s="616"/>
      <c r="I280" s="617"/>
      <c r="J280" s="617"/>
      <c r="K280" s="617"/>
      <c r="L280" s="617"/>
      <c r="M280" s="617"/>
      <c r="N280" s="617"/>
      <c r="O280" s="617"/>
      <c r="P280" s="617"/>
      <c r="Q280" s="617"/>
      <c r="R280" s="617"/>
      <c r="S280" s="617"/>
      <c r="T280" s="617"/>
      <c r="U280" s="617"/>
      <c r="V280" s="617"/>
      <c r="W280" s="617"/>
      <c r="X280" s="617"/>
      <c r="Y280" s="617"/>
      <c r="Z280" s="617"/>
      <c r="AA280" s="617"/>
      <c r="AB280" s="617"/>
      <c r="AC280" s="617"/>
      <c r="AD280" s="618"/>
      <c r="AE280" s="622"/>
      <c r="AF280" s="610"/>
      <c r="AG280" s="610"/>
      <c r="AH280" s="611"/>
      <c r="AI280" s="623"/>
      <c r="AJ280" s="624"/>
      <c r="AK280" s="624"/>
      <c r="AL280" s="625"/>
      <c r="AM280" s="629"/>
      <c r="AN280" s="630"/>
      <c r="AO280" s="630"/>
      <c r="AP280" s="630"/>
      <c r="AQ280" s="630"/>
      <c r="AR280" s="630"/>
      <c r="AS280" s="630"/>
      <c r="AT280" s="633">
        <f t="shared" ref="AT280" si="142">AI280*AM280</f>
        <v>0</v>
      </c>
      <c r="AU280" s="634"/>
      <c r="AV280" s="634"/>
      <c r="AW280" s="634"/>
      <c r="AX280" s="634"/>
      <c r="AY280" s="634"/>
      <c r="AZ280" s="634"/>
      <c r="BA280" s="634"/>
      <c r="BB280" s="634"/>
      <c r="BC280" s="634"/>
      <c r="BD280" s="637"/>
      <c r="BE280" s="638"/>
      <c r="BF280" s="639"/>
      <c r="BG280" s="643">
        <f t="shared" ref="BG280" si="143">IF($BD280="※",$AT280*0.08,$AT280*0.1)</f>
        <v>0</v>
      </c>
      <c r="BH280" s="644"/>
      <c r="BI280" s="644"/>
      <c r="BJ280" s="644"/>
      <c r="BK280" s="644"/>
      <c r="BL280" s="644"/>
      <c r="BM280" s="644"/>
      <c r="BN280" s="644"/>
      <c r="BO280" s="644"/>
      <c r="BP280" s="644"/>
      <c r="BQ280" s="645"/>
      <c r="BR280" s="69"/>
    </row>
    <row r="281" spans="1:70" ht="9.9499999999999993" customHeight="1">
      <c r="A281" s="69"/>
      <c r="B281" s="612"/>
      <c r="C281" s="613"/>
      <c r="D281" s="614"/>
      <c r="E281" s="612"/>
      <c r="F281" s="613"/>
      <c r="G281" s="614"/>
      <c r="H281" s="619"/>
      <c r="I281" s="620"/>
      <c r="J281" s="620"/>
      <c r="K281" s="620"/>
      <c r="L281" s="620"/>
      <c r="M281" s="620"/>
      <c r="N281" s="620"/>
      <c r="O281" s="620"/>
      <c r="P281" s="620"/>
      <c r="Q281" s="620"/>
      <c r="R281" s="620"/>
      <c r="S281" s="620"/>
      <c r="T281" s="620"/>
      <c r="U281" s="620"/>
      <c r="V281" s="620"/>
      <c r="W281" s="620"/>
      <c r="X281" s="620"/>
      <c r="Y281" s="620"/>
      <c r="Z281" s="620"/>
      <c r="AA281" s="620"/>
      <c r="AB281" s="620"/>
      <c r="AC281" s="620"/>
      <c r="AD281" s="621"/>
      <c r="AE281" s="612"/>
      <c r="AF281" s="613"/>
      <c r="AG281" s="613"/>
      <c r="AH281" s="614"/>
      <c r="AI281" s="626"/>
      <c r="AJ281" s="627"/>
      <c r="AK281" s="627"/>
      <c r="AL281" s="628"/>
      <c r="AM281" s="631"/>
      <c r="AN281" s="632"/>
      <c r="AO281" s="632"/>
      <c r="AP281" s="632"/>
      <c r="AQ281" s="632"/>
      <c r="AR281" s="632"/>
      <c r="AS281" s="632"/>
      <c r="AT281" s="635"/>
      <c r="AU281" s="636"/>
      <c r="AV281" s="636"/>
      <c r="AW281" s="636"/>
      <c r="AX281" s="636"/>
      <c r="AY281" s="636"/>
      <c r="AZ281" s="636"/>
      <c r="BA281" s="636"/>
      <c r="BB281" s="636"/>
      <c r="BC281" s="636"/>
      <c r="BD281" s="640"/>
      <c r="BE281" s="641"/>
      <c r="BF281" s="642"/>
      <c r="BG281" s="646"/>
      <c r="BH281" s="647"/>
      <c r="BI281" s="647"/>
      <c r="BJ281" s="647"/>
      <c r="BK281" s="647"/>
      <c r="BL281" s="647"/>
      <c r="BM281" s="647"/>
      <c r="BN281" s="647"/>
      <c r="BO281" s="647"/>
      <c r="BP281" s="647"/>
      <c r="BQ281" s="648"/>
      <c r="BR281" s="69"/>
    </row>
    <row r="282" spans="1:70" ht="9.9499999999999993" customHeight="1">
      <c r="A282" s="69"/>
      <c r="B282" s="609"/>
      <c r="C282" s="610"/>
      <c r="D282" s="611"/>
      <c r="E282" s="615"/>
      <c r="F282" s="610"/>
      <c r="G282" s="611"/>
      <c r="H282" s="616"/>
      <c r="I282" s="617"/>
      <c r="J282" s="617"/>
      <c r="K282" s="617"/>
      <c r="L282" s="617"/>
      <c r="M282" s="617"/>
      <c r="N282" s="617"/>
      <c r="O282" s="617"/>
      <c r="P282" s="617"/>
      <c r="Q282" s="617"/>
      <c r="R282" s="617"/>
      <c r="S282" s="617"/>
      <c r="T282" s="617"/>
      <c r="U282" s="617"/>
      <c r="V282" s="617"/>
      <c r="W282" s="617"/>
      <c r="X282" s="617"/>
      <c r="Y282" s="617"/>
      <c r="Z282" s="617"/>
      <c r="AA282" s="617"/>
      <c r="AB282" s="617"/>
      <c r="AC282" s="617"/>
      <c r="AD282" s="618"/>
      <c r="AE282" s="622"/>
      <c r="AF282" s="610"/>
      <c r="AG282" s="610"/>
      <c r="AH282" s="611"/>
      <c r="AI282" s="623"/>
      <c r="AJ282" s="624"/>
      <c r="AK282" s="624"/>
      <c r="AL282" s="625"/>
      <c r="AM282" s="629"/>
      <c r="AN282" s="630"/>
      <c r="AO282" s="630"/>
      <c r="AP282" s="630"/>
      <c r="AQ282" s="630"/>
      <c r="AR282" s="630"/>
      <c r="AS282" s="630"/>
      <c r="AT282" s="633">
        <f t="shared" ref="AT282" si="144">AI282*AM282</f>
        <v>0</v>
      </c>
      <c r="AU282" s="634"/>
      <c r="AV282" s="634"/>
      <c r="AW282" s="634"/>
      <c r="AX282" s="634"/>
      <c r="AY282" s="634"/>
      <c r="AZ282" s="634"/>
      <c r="BA282" s="634"/>
      <c r="BB282" s="634"/>
      <c r="BC282" s="634"/>
      <c r="BD282" s="637"/>
      <c r="BE282" s="638"/>
      <c r="BF282" s="639"/>
      <c r="BG282" s="643">
        <f t="shared" ref="BG282" si="145">IF($BD282="※",$AT282*0.08,$AT282*0.1)</f>
        <v>0</v>
      </c>
      <c r="BH282" s="644"/>
      <c r="BI282" s="644"/>
      <c r="BJ282" s="644"/>
      <c r="BK282" s="644"/>
      <c r="BL282" s="644"/>
      <c r="BM282" s="644"/>
      <c r="BN282" s="644"/>
      <c r="BO282" s="644"/>
      <c r="BP282" s="644"/>
      <c r="BQ282" s="645"/>
      <c r="BR282" s="69"/>
    </row>
    <row r="283" spans="1:70" ht="9.9499999999999993" customHeight="1">
      <c r="A283" s="69"/>
      <c r="B283" s="612"/>
      <c r="C283" s="613"/>
      <c r="D283" s="614"/>
      <c r="E283" s="612"/>
      <c r="F283" s="613"/>
      <c r="G283" s="614"/>
      <c r="H283" s="619"/>
      <c r="I283" s="620"/>
      <c r="J283" s="620"/>
      <c r="K283" s="620"/>
      <c r="L283" s="620"/>
      <c r="M283" s="620"/>
      <c r="N283" s="620"/>
      <c r="O283" s="620"/>
      <c r="P283" s="620"/>
      <c r="Q283" s="620"/>
      <c r="R283" s="620"/>
      <c r="S283" s="620"/>
      <c r="T283" s="620"/>
      <c r="U283" s="620"/>
      <c r="V283" s="620"/>
      <c r="W283" s="620"/>
      <c r="X283" s="620"/>
      <c r="Y283" s="620"/>
      <c r="Z283" s="620"/>
      <c r="AA283" s="620"/>
      <c r="AB283" s="620"/>
      <c r="AC283" s="620"/>
      <c r="AD283" s="621"/>
      <c r="AE283" s="612"/>
      <c r="AF283" s="613"/>
      <c r="AG283" s="613"/>
      <c r="AH283" s="614"/>
      <c r="AI283" s="626"/>
      <c r="AJ283" s="627"/>
      <c r="AK283" s="627"/>
      <c r="AL283" s="628"/>
      <c r="AM283" s="631"/>
      <c r="AN283" s="632"/>
      <c r="AO283" s="632"/>
      <c r="AP283" s="632"/>
      <c r="AQ283" s="632"/>
      <c r="AR283" s="632"/>
      <c r="AS283" s="632"/>
      <c r="AT283" s="635"/>
      <c r="AU283" s="636"/>
      <c r="AV283" s="636"/>
      <c r="AW283" s="636"/>
      <c r="AX283" s="636"/>
      <c r="AY283" s="636"/>
      <c r="AZ283" s="636"/>
      <c r="BA283" s="636"/>
      <c r="BB283" s="636"/>
      <c r="BC283" s="636"/>
      <c r="BD283" s="640"/>
      <c r="BE283" s="641"/>
      <c r="BF283" s="642"/>
      <c r="BG283" s="646"/>
      <c r="BH283" s="647"/>
      <c r="BI283" s="647"/>
      <c r="BJ283" s="647"/>
      <c r="BK283" s="647"/>
      <c r="BL283" s="647"/>
      <c r="BM283" s="647"/>
      <c r="BN283" s="647"/>
      <c r="BO283" s="647"/>
      <c r="BP283" s="647"/>
      <c r="BQ283" s="648"/>
      <c r="BR283" s="69"/>
    </row>
    <row r="284" spans="1:70" ht="9.9499999999999993" customHeight="1">
      <c r="A284" s="69"/>
      <c r="B284" s="609"/>
      <c r="C284" s="610"/>
      <c r="D284" s="611"/>
      <c r="E284" s="615"/>
      <c r="F284" s="610"/>
      <c r="G284" s="611"/>
      <c r="H284" s="616"/>
      <c r="I284" s="617"/>
      <c r="J284" s="617"/>
      <c r="K284" s="617"/>
      <c r="L284" s="617"/>
      <c r="M284" s="617"/>
      <c r="N284" s="617"/>
      <c r="O284" s="617"/>
      <c r="P284" s="617"/>
      <c r="Q284" s="617"/>
      <c r="R284" s="617"/>
      <c r="S284" s="617"/>
      <c r="T284" s="617"/>
      <c r="U284" s="617"/>
      <c r="V284" s="617"/>
      <c r="W284" s="617"/>
      <c r="X284" s="617"/>
      <c r="Y284" s="617"/>
      <c r="Z284" s="617"/>
      <c r="AA284" s="617"/>
      <c r="AB284" s="617"/>
      <c r="AC284" s="617"/>
      <c r="AD284" s="618"/>
      <c r="AE284" s="622"/>
      <c r="AF284" s="610"/>
      <c r="AG284" s="610"/>
      <c r="AH284" s="611"/>
      <c r="AI284" s="623"/>
      <c r="AJ284" s="624"/>
      <c r="AK284" s="624"/>
      <c r="AL284" s="625"/>
      <c r="AM284" s="629"/>
      <c r="AN284" s="630"/>
      <c r="AO284" s="630"/>
      <c r="AP284" s="630"/>
      <c r="AQ284" s="630"/>
      <c r="AR284" s="630"/>
      <c r="AS284" s="630"/>
      <c r="AT284" s="633">
        <f t="shared" ref="AT284" si="146">AI284*AM284</f>
        <v>0</v>
      </c>
      <c r="AU284" s="634"/>
      <c r="AV284" s="634"/>
      <c r="AW284" s="634"/>
      <c r="AX284" s="634"/>
      <c r="AY284" s="634"/>
      <c r="AZ284" s="634"/>
      <c r="BA284" s="634"/>
      <c r="BB284" s="634"/>
      <c r="BC284" s="634"/>
      <c r="BD284" s="637"/>
      <c r="BE284" s="638"/>
      <c r="BF284" s="639"/>
      <c r="BG284" s="643">
        <f t="shared" ref="BG284:BG320" si="147">IF($BD284="※",$AT284*0.08,$AT284*0.1)</f>
        <v>0</v>
      </c>
      <c r="BH284" s="644"/>
      <c r="BI284" s="644"/>
      <c r="BJ284" s="644"/>
      <c r="BK284" s="644"/>
      <c r="BL284" s="644"/>
      <c r="BM284" s="644"/>
      <c r="BN284" s="644"/>
      <c r="BO284" s="644"/>
      <c r="BP284" s="644"/>
      <c r="BQ284" s="645"/>
      <c r="BR284" s="69"/>
    </row>
    <row r="285" spans="1:70" ht="9.9499999999999993" customHeight="1">
      <c r="A285" s="69"/>
      <c r="B285" s="612"/>
      <c r="C285" s="613"/>
      <c r="D285" s="614"/>
      <c r="E285" s="612"/>
      <c r="F285" s="613"/>
      <c r="G285" s="614"/>
      <c r="H285" s="619"/>
      <c r="I285" s="620"/>
      <c r="J285" s="620"/>
      <c r="K285" s="620"/>
      <c r="L285" s="620"/>
      <c r="M285" s="620"/>
      <c r="N285" s="620"/>
      <c r="O285" s="620"/>
      <c r="P285" s="620"/>
      <c r="Q285" s="620"/>
      <c r="R285" s="620"/>
      <c r="S285" s="620"/>
      <c r="T285" s="620"/>
      <c r="U285" s="620"/>
      <c r="V285" s="620"/>
      <c r="W285" s="620"/>
      <c r="X285" s="620"/>
      <c r="Y285" s="620"/>
      <c r="Z285" s="620"/>
      <c r="AA285" s="620"/>
      <c r="AB285" s="620"/>
      <c r="AC285" s="620"/>
      <c r="AD285" s="621"/>
      <c r="AE285" s="612"/>
      <c r="AF285" s="613"/>
      <c r="AG285" s="613"/>
      <c r="AH285" s="614"/>
      <c r="AI285" s="626"/>
      <c r="AJ285" s="627"/>
      <c r="AK285" s="627"/>
      <c r="AL285" s="628"/>
      <c r="AM285" s="631"/>
      <c r="AN285" s="632"/>
      <c r="AO285" s="632"/>
      <c r="AP285" s="632"/>
      <c r="AQ285" s="632"/>
      <c r="AR285" s="632"/>
      <c r="AS285" s="632"/>
      <c r="AT285" s="635"/>
      <c r="AU285" s="636"/>
      <c r="AV285" s="636"/>
      <c r="AW285" s="636"/>
      <c r="AX285" s="636"/>
      <c r="AY285" s="636"/>
      <c r="AZ285" s="636"/>
      <c r="BA285" s="636"/>
      <c r="BB285" s="636"/>
      <c r="BC285" s="636"/>
      <c r="BD285" s="640"/>
      <c r="BE285" s="641"/>
      <c r="BF285" s="642"/>
      <c r="BG285" s="646"/>
      <c r="BH285" s="647"/>
      <c r="BI285" s="647"/>
      <c r="BJ285" s="647"/>
      <c r="BK285" s="647"/>
      <c r="BL285" s="647"/>
      <c r="BM285" s="647"/>
      <c r="BN285" s="647"/>
      <c r="BO285" s="647"/>
      <c r="BP285" s="647"/>
      <c r="BQ285" s="648"/>
      <c r="BR285" s="69"/>
    </row>
    <row r="286" spans="1:70" ht="9.9499999999999993" customHeight="1">
      <c r="A286" s="69"/>
      <c r="B286" s="609"/>
      <c r="C286" s="610"/>
      <c r="D286" s="611"/>
      <c r="E286" s="615"/>
      <c r="F286" s="610"/>
      <c r="G286" s="611"/>
      <c r="H286" s="616"/>
      <c r="I286" s="617"/>
      <c r="J286" s="617"/>
      <c r="K286" s="617"/>
      <c r="L286" s="617"/>
      <c r="M286" s="617"/>
      <c r="N286" s="617"/>
      <c r="O286" s="617"/>
      <c r="P286" s="617"/>
      <c r="Q286" s="617"/>
      <c r="R286" s="617"/>
      <c r="S286" s="617"/>
      <c r="T286" s="617"/>
      <c r="U286" s="617"/>
      <c r="V286" s="617"/>
      <c r="W286" s="617"/>
      <c r="X286" s="617"/>
      <c r="Y286" s="617"/>
      <c r="Z286" s="617"/>
      <c r="AA286" s="617"/>
      <c r="AB286" s="617"/>
      <c r="AC286" s="617"/>
      <c r="AD286" s="618"/>
      <c r="AE286" s="622"/>
      <c r="AF286" s="610"/>
      <c r="AG286" s="610"/>
      <c r="AH286" s="611"/>
      <c r="AI286" s="623"/>
      <c r="AJ286" s="624"/>
      <c r="AK286" s="624"/>
      <c r="AL286" s="625"/>
      <c r="AM286" s="629"/>
      <c r="AN286" s="630"/>
      <c r="AO286" s="630"/>
      <c r="AP286" s="630"/>
      <c r="AQ286" s="630"/>
      <c r="AR286" s="630"/>
      <c r="AS286" s="630"/>
      <c r="AT286" s="633">
        <f t="shared" ref="AT286" si="148">AI286*AM286</f>
        <v>0</v>
      </c>
      <c r="AU286" s="634"/>
      <c r="AV286" s="634"/>
      <c r="AW286" s="634"/>
      <c r="AX286" s="634"/>
      <c r="AY286" s="634"/>
      <c r="AZ286" s="634"/>
      <c r="BA286" s="634"/>
      <c r="BB286" s="634"/>
      <c r="BC286" s="634"/>
      <c r="BD286" s="637"/>
      <c r="BE286" s="638"/>
      <c r="BF286" s="639"/>
      <c r="BG286" s="643">
        <f t="shared" si="147"/>
        <v>0</v>
      </c>
      <c r="BH286" s="644"/>
      <c r="BI286" s="644"/>
      <c r="BJ286" s="644"/>
      <c r="BK286" s="644"/>
      <c r="BL286" s="644"/>
      <c r="BM286" s="644"/>
      <c r="BN286" s="644"/>
      <c r="BO286" s="644"/>
      <c r="BP286" s="644"/>
      <c r="BQ286" s="645"/>
      <c r="BR286" s="69"/>
    </row>
    <row r="287" spans="1:70" ht="9.9499999999999993" customHeight="1">
      <c r="A287" s="69"/>
      <c r="B287" s="612"/>
      <c r="C287" s="613"/>
      <c r="D287" s="614"/>
      <c r="E287" s="612"/>
      <c r="F287" s="613"/>
      <c r="G287" s="614"/>
      <c r="H287" s="619"/>
      <c r="I287" s="620"/>
      <c r="J287" s="620"/>
      <c r="K287" s="620"/>
      <c r="L287" s="620"/>
      <c r="M287" s="620"/>
      <c r="N287" s="620"/>
      <c r="O287" s="620"/>
      <c r="P287" s="620"/>
      <c r="Q287" s="620"/>
      <c r="R287" s="620"/>
      <c r="S287" s="620"/>
      <c r="T287" s="620"/>
      <c r="U287" s="620"/>
      <c r="V287" s="620"/>
      <c r="W287" s="620"/>
      <c r="X287" s="620"/>
      <c r="Y287" s="620"/>
      <c r="Z287" s="620"/>
      <c r="AA287" s="620"/>
      <c r="AB287" s="620"/>
      <c r="AC287" s="620"/>
      <c r="AD287" s="621"/>
      <c r="AE287" s="612"/>
      <c r="AF287" s="613"/>
      <c r="AG287" s="613"/>
      <c r="AH287" s="614"/>
      <c r="AI287" s="626"/>
      <c r="AJ287" s="627"/>
      <c r="AK287" s="627"/>
      <c r="AL287" s="628"/>
      <c r="AM287" s="631"/>
      <c r="AN287" s="632"/>
      <c r="AO287" s="632"/>
      <c r="AP287" s="632"/>
      <c r="AQ287" s="632"/>
      <c r="AR287" s="632"/>
      <c r="AS287" s="632"/>
      <c r="AT287" s="635"/>
      <c r="AU287" s="636"/>
      <c r="AV287" s="636"/>
      <c r="AW287" s="636"/>
      <c r="AX287" s="636"/>
      <c r="AY287" s="636"/>
      <c r="AZ287" s="636"/>
      <c r="BA287" s="636"/>
      <c r="BB287" s="636"/>
      <c r="BC287" s="636"/>
      <c r="BD287" s="640"/>
      <c r="BE287" s="641"/>
      <c r="BF287" s="642"/>
      <c r="BG287" s="646"/>
      <c r="BH287" s="647"/>
      <c r="BI287" s="647"/>
      <c r="BJ287" s="647"/>
      <c r="BK287" s="647"/>
      <c r="BL287" s="647"/>
      <c r="BM287" s="647"/>
      <c r="BN287" s="647"/>
      <c r="BO287" s="647"/>
      <c r="BP287" s="647"/>
      <c r="BQ287" s="648"/>
      <c r="BR287" s="69"/>
    </row>
    <row r="288" spans="1:70" ht="9.9499999999999993" customHeight="1">
      <c r="A288" s="69"/>
      <c r="B288" s="609"/>
      <c r="C288" s="610"/>
      <c r="D288" s="611"/>
      <c r="E288" s="615"/>
      <c r="F288" s="610"/>
      <c r="G288" s="611"/>
      <c r="H288" s="616"/>
      <c r="I288" s="617"/>
      <c r="J288" s="617"/>
      <c r="K288" s="617"/>
      <c r="L288" s="617"/>
      <c r="M288" s="617"/>
      <c r="N288" s="617"/>
      <c r="O288" s="617"/>
      <c r="P288" s="617"/>
      <c r="Q288" s="617"/>
      <c r="R288" s="617"/>
      <c r="S288" s="617"/>
      <c r="T288" s="617"/>
      <c r="U288" s="617"/>
      <c r="V288" s="617"/>
      <c r="W288" s="617"/>
      <c r="X288" s="617"/>
      <c r="Y288" s="617"/>
      <c r="Z288" s="617"/>
      <c r="AA288" s="617"/>
      <c r="AB288" s="617"/>
      <c r="AC288" s="617"/>
      <c r="AD288" s="618"/>
      <c r="AE288" s="622"/>
      <c r="AF288" s="610"/>
      <c r="AG288" s="610"/>
      <c r="AH288" s="611"/>
      <c r="AI288" s="623"/>
      <c r="AJ288" s="624"/>
      <c r="AK288" s="624"/>
      <c r="AL288" s="625"/>
      <c r="AM288" s="629"/>
      <c r="AN288" s="630"/>
      <c r="AO288" s="630"/>
      <c r="AP288" s="630"/>
      <c r="AQ288" s="630"/>
      <c r="AR288" s="630"/>
      <c r="AS288" s="630"/>
      <c r="AT288" s="633">
        <f t="shared" ref="AT288" si="149">AI288*AM288</f>
        <v>0</v>
      </c>
      <c r="AU288" s="634"/>
      <c r="AV288" s="634"/>
      <c r="AW288" s="634"/>
      <c r="AX288" s="634"/>
      <c r="AY288" s="634"/>
      <c r="AZ288" s="634"/>
      <c r="BA288" s="634"/>
      <c r="BB288" s="634"/>
      <c r="BC288" s="634"/>
      <c r="BD288" s="637"/>
      <c r="BE288" s="638"/>
      <c r="BF288" s="639"/>
      <c r="BG288" s="643">
        <f t="shared" si="147"/>
        <v>0</v>
      </c>
      <c r="BH288" s="644"/>
      <c r="BI288" s="644"/>
      <c r="BJ288" s="644"/>
      <c r="BK288" s="644"/>
      <c r="BL288" s="644"/>
      <c r="BM288" s="644"/>
      <c r="BN288" s="644"/>
      <c r="BO288" s="644"/>
      <c r="BP288" s="644"/>
      <c r="BQ288" s="645"/>
      <c r="BR288" s="69"/>
    </row>
    <row r="289" spans="1:70" ht="9.9499999999999993" customHeight="1">
      <c r="A289" s="69"/>
      <c r="B289" s="612"/>
      <c r="C289" s="613"/>
      <c r="D289" s="614"/>
      <c r="E289" s="612"/>
      <c r="F289" s="613"/>
      <c r="G289" s="614"/>
      <c r="H289" s="619"/>
      <c r="I289" s="620"/>
      <c r="J289" s="620"/>
      <c r="K289" s="620"/>
      <c r="L289" s="620"/>
      <c r="M289" s="620"/>
      <c r="N289" s="620"/>
      <c r="O289" s="620"/>
      <c r="P289" s="620"/>
      <c r="Q289" s="620"/>
      <c r="R289" s="620"/>
      <c r="S289" s="620"/>
      <c r="T289" s="620"/>
      <c r="U289" s="620"/>
      <c r="V289" s="620"/>
      <c r="W289" s="620"/>
      <c r="X289" s="620"/>
      <c r="Y289" s="620"/>
      <c r="Z289" s="620"/>
      <c r="AA289" s="620"/>
      <c r="AB289" s="620"/>
      <c r="AC289" s="620"/>
      <c r="AD289" s="621"/>
      <c r="AE289" s="612"/>
      <c r="AF289" s="613"/>
      <c r="AG289" s="613"/>
      <c r="AH289" s="614"/>
      <c r="AI289" s="626"/>
      <c r="AJ289" s="627"/>
      <c r="AK289" s="627"/>
      <c r="AL289" s="628"/>
      <c r="AM289" s="631"/>
      <c r="AN289" s="632"/>
      <c r="AO289" s="632"/>
      <c r="AP289" s="632"/>
      <c r="AQ289" s="632"/>
      <c r="AR289" s="632"/>
      <c r="AS289" s="632"/>
      <c r="AT289" s="635"/>
      <c r="AU289" s="636"/>
      <c r="AV289" s="636"/>
      <c r="AW289" s="636"/>
      <c r="AX289" s="636"/>
      <c r="AY289" s="636"/>
      <c r="AZ289" s="636"/>
      <c r="BA289" s="636"/>
      <c r="BB289" s="636"/>
      <c r="BC289" s="636"/>
      <c r="BD289" s="640"/>
      <c r="BE289" s="641"/>
      <c r="BF289" s="642"/>
      <c r="BG289" s="646"/>
      <c r="BH289" s="647"/>
      <c r="BI289" s="647"/>
      <c r="BJ289" s="647"/>
      <c r="BK289" s="647"/>
      <c r="BL289" s="647"/>
      <c r="BM289" s="647"/>
      <c r="BN289" s="647"/>
      <c r="BO289" s="647"/>
      <c r="BP289" s="647"/>
      <c r="BQ289" s="648"/>
      <c r="BR289" s="69"/>
    </row>
    <row r="290" spans="1:70" ht="9.9499999999999993" customHeight="1">
      <c r="A290" s="69"/>
      <c r="B290" s="609"/>
      <c r="C290" s="610"/>
      <c r="D290" s="611"/>
      <c r="E290" s="615"/>
      <c r="F290" s="610"/>
      <c r="G290" s="611"/>
      <c r="H290" s="616"/>
      <c r="I290" s="617"/>
      <c r="J290" s="617"/>
      <c r="K290" s="617"/>
      <c r="L290" s="617"/>
      <c r="M290" s="617"/>
      <c r="N290" s="617"/>
      <c r="O290" s="617"/>
      <c r="P290" s="617"/>
      <c r="Q290" s="617"/>
      <c r="R290" s="617"/>
      <c r="S290" s="617"/>
      <c r="T290" s="617"/>
      <c r="U290" s="617"/>
      <c r="V290" s="617"/>
      <c r="W290" s="617"/>
      <c r="X290" s="617"/>
      <c r="Y290" s="617"/>
      <c r="Z290" s="617"/>
      <c r="AA290" s="617"/>
      <c r="AB290" s="617"/>
      <c r="AC290" s="617"/>
      <c r="AD290" s="618"/>
      <c r="AE290" s="622"/>
      <c r="AF290" s="610"/>
      <c r="AG290" s="610"/>
      <c r="AH290" s="611"/>
      <c r="AI290" s="623"/>
      <c r="AJ290" s="624"/>
      <c r="AK290" s="624"/>
      <c r="AL290" s="625"/>
      <c r="AM290" s="629"/>
      <c r="AN290" s="630"/>
      <c r="AO290" s="630"/>
      <c r="AP290" s="630"/>
      <c r="AQ290" s="630"/>
      <c r="AR290" s="630"/>
      <c r="AS290" s="630"/>
      <c r="AT290" s="633">
        <f t="shared" ref="AT290" si="150">AI290*AM290</f>
        <v>0</v>
      </c>
      <c r="AU290" s="634"/>
      <c r="AV290" s="634"/>
      <c r="AW290" s="634"/>
      <c r="AX290" s="634"/>
      <c r="AY290" s="634"/>
      <c r="AZ290" s="634"/>
      <c r="BA290" s="634"/>
      <c r="BB290" s="634"/>
      <c r="BC290" s="634"/>
      <c r="BD290" s="637"/>
      <c r="BE290" s="638"/>
      <c r="BF290" s="639"/>
      <c r="BG290" s="643">
        <f t="shared" si="147"/>
        <v>0</v>
      </c>
      <c r="BH290" s="644"/>
      <c r="BI290" s="644"/>
      <c r="BJ290" s="644"/>
      <c r="BK290" s="644"/>
      <c r="BL290" s="644"/>
      <c r="BM290" s="644"/>
      <c r="BN290" s="644"/>
      <c r="BO290" s="644"/>
      <c r="BP290" s="644"/>
      <c r="BQ290" s="645"/>
      <c r="BR290" s="69"/>
    </row>
    <row r="291" spans="1:70" ht="9.9499999999999993" customHeight="1">
      <c r="A291" s="69"/>
      <c r="B291" s="612"/>
      <c r="C291" s="613"/>
      <c r="D291" s="614"/>
      <c r="E291" s="612"/>
      <c r="F291" s="613"/>
      <c r="G291" s="614"/>
      <c r="H291" s="619"/>
      <c r="I291" s="620"/>
      <c r="J291" s="620"/>
      <c r="K291" s="620"/>
      <c r="L291" s="620"/>
      <c r="M291" s="620"/>
      <c r="N291" s="620"/>
      <c r="O291" s="620"/>
      <c r="P291" s="620"/>
      <c r="Q291" s="620"/>
      <c r="R291" s="620"/>
      <c r="S291" s="620"/>
      <c r="T291" s="620"/>
      <c r="U291" s="620"/>
      <c r="V291" s="620"/>
      <c r="W291" s="620"/>
      <c r="X291" s="620"/>
      <c r="Y291" s="620"/>
      <c r="Z291" s="620"/>
      <c r="AA291" s="620"/>
      <c r="AB291" s="620"/>
      <c r="AC291" s="620"/>
      <c r="AD291" s="621"/>
      <c r="AE291" s="612"/>
      <c r="AF291" s="613"/>
      <c r="AG291" s="613"/>
      <c r="AH291" s="614"/>
      <c r="AI291" s="626"/>
      <c r="AJ291" s="627"/>
      <c r="AK291" s="627"/>
      <c r="AL291" s="628"/>
      <c r="AM291" s="631"/>
      <c r="AN291" s="632"/>
      <c r="AO291" s="632"/>
      <c r="AP291" s="632"/>
      <c r="AQ291" s="632"/>
      <c r="AR291" s="632"/>
      <c r="AS291" s="632"/>
      <c r="AT291" s="635"/>
      <c r="AU291" s="636"/>
      <c r="AV291" s="636"/>
      <c r="AW291" s="636"/>
      <c r="AX291" s="636"/>
      <c r="AY291" s="636"/>
      <c r="AZ291" s="636"/>
      <c r="BA291" s="636"/>
      <c r="BB291" s="636"/>
      <c r="BC291" s="636"/>
      <c r="BD291" s="640"/>
      <c r="BE291" s="641"/>
      <c r="BF291" s="642"/>
      <c r="BG291" s="646"/>
      <c r="BH291" s="647"/>
      <c r="BI291" s="647"/>
      <c r="BJ291" s="647"/>
      <c r="BK291" s="647"/>
      <c r="BL291" s="647"/>
      <c r="BM291" s="647"/>
      <c r="BN291" s="647"/>
      <c r="BO291" s="647"/>
      <c r="BP291" s="647"/>
      <c r="BQ291" s="648"/>
      <c r="BR291" s="69"/>
    </row>
    <row r="292" spans="1:70" ht="9.9499999999999993" customHeight="1">
      <c r="A292" s="69"/>
      <c r="B292" s="609"/>
      <c r="C292" s="610"/>
      <c r="D292" s="611"/>
      <c r="E292" s="615"/>
      <c r="F292" s="610"/>
      <c r="G292" s="611"/>
      <c r="H292" s="616"/>
      <c r="I292" s="617"/>
      <c r="J292" s="617"/>
      <c r="K292" s="617"/>
      <c r="L292" s="617"/>
      <c r="M292" s="617"/>
      <c r="N292" s="617"/>
      <c r="O292" s="617"/>
      <c r="P292" s="617"/>
      <c r="Q292" s="617"/>
      <c r="R292" s="617"/>
      <c r="S292" s="617"/>
      <c r="T292" s="617"/>
      <c r="U292" s="617"/>
      <c r="V292" s="617"/>
      <c r="W292" s="617"/>
      <c r="X292" s="617"/>
      <c r="Y292" s="617"/>
      <c r="Z292" s="617"/>
      <c r="AA292" s="617"/>
      <c r="AB292" s="617"/>
      <c r="AC292" s="617"/>
      <c r="AD292" s="618"/>
      <c r="AE292" s="622"/>
      <c r="AF292" s="610"/>
      <c r="AG292" s="610"/>
      <c r="AH292" s="611"/>
      <c r="AI292" s="623"/>
      <c r="AJ292" s="624"/>
      <c r="AK292" s="624"/>
      <c r="AL292" s="625"/>
      <c r="AM292" s="629"/>
      <c r="AN292" s="630"/>
      <c r="AO292" s="630"/>
      <c r="AP292" s="630"/>
      <c r="AQ292" s="630"/>
      <c r="AR292" s="630"/>
      <c r="AS292" s="630"/>
      <c r="AT292" s="633">
        <f t="shared" ref="AT292" si="151">AI292*AM292</f>
        <v>0</v>
      </c>
      <c r="AU292" s="634"/>
      <c r="AV292" s="634"/>
      <c r="AW292" s="634"/>
      <c r="AX292" s="634"/>
      <c r="AY292" s="634"/>
      <c r="AZ292" s="634"/>
      <c r="BA292" s="634"/>
      <c r="BB292" s="634"/>
      <c r="BC292" s="634"/>
      <c r="BD292" s="637"/>
      <c r="BE292" s="638"/>
      <c r="BF292" s="639"/>
      <c r="BG292" s="643">
        <f t="shared" si="147"/>
        <v>0</v>
      </c>
      <c r="BH292" s="644"/>
      <c r="BI292" s="644"/>
      <c r="BJ292" s="644"/>
      <c r="BK292" s="644"/>
      <c r="BL292" s="644"/>
      <c r="BM292" s="644"/>
      <c r="BN292" s="644"/>
      <c r="BO292" s="644"/>
      <c r="BP292" s="644"/>
      <c r="BQ292" s="645"/>
      <c r="BR292" s="69"/>
    </row>
    <row r="293" spans="1:70" ht="9.9499999999999993" customHeight="1">
      <c r="A293" s="69"/>
      <c r="B293" s="612"/>
      <c r="C293" s="613"/>
      <c r="D293" s="614"/>
      <c r="E293" s="612"/>
      <c r="F293" s="613"/>
      <c r="G293" s="614"/>
      <c r="H293" s="619"/>
      <c r="I293" s="620"/>
      <c r="J293" s="620"/>
      <c r="K293" s="620"/>
      <c r="L293" s="620"/>
      <c r="M293" s="620"/>
      <c r="N293" s="620"/>
      <c r="O293" s="620"/>
      <c r="P293" s="620"/>
      <c r="Q293" s="620"/>
      <c r="R293" s="620"/>
      <c r="S293" s="620"/>
      <c r="T293" s="620"/>
      <c r="U293" s="620"/>
      <c r="V293" s="620"/>
      <c r="W293" s="620"/>
      <c r="X293" s="620"/>
      <c r="Y293" s="620"/>
      <c r="Z293" s="620"/>
      <c r="AA293" s="620"/>
      <c r="AB293" s="620"/>
      <c r="AC293" s="620"/>
      <c r="AD293" s="621"/>
      <c r="AE293" s="612"/>
      <c r="AF293" s="613"/>
      <c r="AG293" s="613"/>
      <c r="AH293" s="614"/>
      <c r="AI293" s="626"/>
      <c r="AJ293" s="627"/>
      <c r="AK293" s="627"/>
      <c r="AL293" s="628"/>
      <c r="AM293" s="631"/>
      <c r="AN293" s="632"/>
      <c r="AO293" s="632"/>
      <c r="AP293" s="632"/>
      <c r="AQ293" s="632"/>
      <c r="AR293" s="632"/>
      <c r="AS293" s="632"/>
      <c r="AT293" s="635"/>
      <c r="AU293" s="636"/>
      <c r="AV293" s="636"/>
      <c r="AW293" s="636"/>
      <c r="AX293" s="636"/>
      <c r="AY293" s="636"/>
      <c r="AZ293" s="636"/>
      <c r="BA293" s="636"/>
      <c r="BB293" s="636"/>
      <c r="BC293" s="636"/>
      <c r="BD293" s="640"/>
      <c r="BE293" s="641"/>
      <c r="BF293" s="642"/>
      <c r="BG293" s="646"/>
      <c r="BH293" s="647"/>
      <c r="BI293" s="647"/>
      <c r="BJ293" s="647"/>
      <c r="BK293" s="647"/>
      <c r="BL293" s="647"/>
      <c r="BM293" s="647"/>
      <c r="BN293" s="647"/>
      <c r="BO293" s="647"/>
      <c r="BP293" s="647"/>
      <c r="BQ293" s="648"/>
      <c r="BR293" s="69"/>
    </row>
    <row r="294" spans="1:70" ht="9.9499999999999993" customHeight="1">
      <c r="A294" s="69"/>
      <c r="B294" s="609"/>
      <c r="C294" s="610"/>
      <c r="D294" s="611"/>
      <c r="E294" s="615"/>
      <c r="F294" s="610"/>
      <c r="G294" s="611"/>
      <c r="H294" s="616"/>
      <c r="I294" s="617"/>
      <c r="J294" s="617"/>
      <c r="K294" s="617"/>
      <c r="L294" s="617"/>
      <c r="M294" s="617"/>
      <c r="N294" s="617"/>
      <c r="O294" s="617"/>
      <c r="P294" s="617"/>
      <c r="Q294" s="617"/>
      <c r="R294" s="617"/>
      <c r="S294" s="617"/>
      <c r="T294" s="617"/>
      <c r="U294" s="617"/>
      <c r="V294" s="617"/>
      <c r="W294" s="617"/>
      <c r="X294" s="617"/>
      <c r="Y294" s="617"/>
      <c r="Z294" s="617"/>
      <c r="AA294" s="617"/>
      <c r="AB294" s="617"/>
      <c r="AC294" s="617"/>
      <c r="AD294" s="618"/>
      <c r="AE294" s="622"/>
      <c r="AF294" s="610"/>
      <c r="AG294" s="610"/>
      <c r="AH294" s="611"/>
      <c r="AI294" s="623"/>
      <c r="AJ294" s="624"/>
      <c r="AK294" s="624"/>
      <c r="AL294" s="625"/>
      <c r="AM294" s="629"/>
      <c r="AN294" s="630"/>
      <c r="AO294" s="630"/>
      <c r="AP294" s="630"/>
      <c r="AQ294" s="630"/>
      <c r="AR294" s="630"/>
      <c r="AS294" s="630"/>
      <c r="AT294" s="633">
        <f t="shared" ref="AT294" si="152">AI294*AM294</f>
        <v>0</v>
      </c>
      <c r="AU294" s="634"/>
      <c r="AV294" s="634"/>
      <c r="AW294" s="634"/>
      <c r="AX294" s="634"/>
      <c r="AY294" s="634"/>
      <c r="AZ294" s="634"/>
      <c r="BA294" s="634"/>
      <c r="BB294" s="634"/>
      <c r="BC294" s="634"/>
      <c r="BD294" s="637"/>
      <c r="BE294" s="638"/>
      <c r="BF294" s="639"/>
      <c r="BG294" s="643">
        <f t="shared" si="147"/>
        <v>0</v>
      </c>
      <c r="BH294" s="644"/>
      <c r="BI294" s="644"/>
      <c r="BJ294" s="644"/>
      <c r="BK294" s="644"/>
      <c r="BL294" s="644"/>
      <c r="BM294" s="644"/>
      <c r="BN294" s="644"/>
      <c r="BO294" s="644"/>
      <c r="BP294" s="644"/>
      <c r="BQ294" s="645"/>
      <c r="BR294" s="69"/>
    </row>
    <row r="295" spans="1:70" ht="9.9499999999999993" customHeight="1">
      <c r="A295" s="69"/>
      <c r="B295" s="612"/>
      <c r="C295" s="613"/>
      <c r="D295" s="614"/>
      <c r="E295" s="612"/>
      <c r="F295" s="613"/>
      <c r="G295" s="614"/>
      <c r="H295" s="619"/>
      <c r="I295" s="620"/>
      <c r="J295" s="620"/>
      <c r="K295" s="620"/>
      <c r="L295" s="620"/>
      <c r="M295" s="620"/>
      <c r="N295" s="620"/>
      <c r="O295" s="620"/>
      <c r="P295" s="620"/>
      <c r="Q295" s="620"/>
      <c r="R295" s="620"/>
      <c r="S295" s="620"/>
      <c r="T295" s="620"/>
      <c r="U295" s="620"/>
      <c r="V295" s="620"/>
      <c r="W295" s="620"/>
      <c r="X295" s="620"/>
      <c r="Y295" s="620"/>
      <c r="Z295" s="620"/>
      <c r="AA295" s="620"/>
      <c r="AB295" s="620"/>
      <c r="AC295" s="620"/>
      <c r="AD295" s="621"/>
      <c r="AE295" s="612"/>
      <c r="AF295" s="613"/>
      <c r="AG295" s="613"/>
      <c r="AH295" s="614"/>
      <c r="AI295" s="626"/>
      <c r="AJ295" s="627"/>
      <c r="AK295" s="627"/>
      <c r="AL295" s="628"/>
      <c r="AM295" s="631"/>
      <c r="AN295" s="632"/>
      <c r="AO295" s="632"/>
      <c r="AP295" s="632"/>
      <c r="AQ295" s="632"/>
      <c r="AR295" s="632"/>
      <c r="AS295" s="632"/>
      <c r="AT295" s="635"/>
      <c r="AU295" s="636"/>
      <c r="AV295" s="636"/>
      <c r="AW295" s="636"/>
      <c r="AX295" s="636"/>
      <c r="AY295" s="636"/>
      <c r="AZ295" s="636"/>
      <c r="BA295" s="636"/>
      <c r="BB295" s="636"/>
      <c r="BC295" s="636"/>
      <c r="BD295" s="640"/>
      <c r="BE295" s="641"/>
      <c r="BF295" s="642"/>
      <c r="BG295" s="646"/>
      <c r="BH295" s="647"/>
      <c r="BI295" s="647"/>
      <c r="BJ295" s="647"/>
      <c r="BK295" s="647"/>
      <c r="BL295" s="647"/>
      <c r="BM295" s="647"/>
      <c r="BN295" s="647"/>
      <c r="BO295" s="647"/>
      <c r="BP295" s="647"/>
      <c r="BQ295" s="648"/>
      <c r="BR295" s="69"/>
    </row>
    <row r="296" spans="1:70" ht="9.9499999999999993" customHeight="1">
      <c r="A296" s="69"/>
      <c r="B296" s="609"/>
      <c r="C296" s="610"/>
      <c r="D296" s="611"/>
      <c r="E296" s="615"/>
      <c r="F296" s="610"/>
      <c r="G296" s="611"/>
      <c r="H296" s="616"/>
      <c r="I296" s="617"/>
      <c r="J296" s="617"/>
      <c r="K296" s="617"/>
      <c r="L296" s="617"/>
      <c r="M296" s="617"/>
      <c r="N296" s="617"/>
      <c r="O296" s="617"/>
      <c r="P296" s="617"/>
      <c r="Q296" s="617"/>
      <c r="R296" s="617"/>
      <c r="S296" s="617"/>
      <c r="T296" s="617"/>
      <c r="U296" s="617"/>
      <c r="V296" s="617"/>
      <c r="W296" s="617"/>
      <c r="X296" s="617"/>
      <c r="Y296" s="617"/>
      <c r="Z296" s="617"/>
      <c r="AA296" s="617"/>
      <c r="AB296" s="617"/>
      <c r="AC296" s="617"/>
      <c r="AD296" s="618"/>
      <c r="AE296" s="622"/>
      <c r="AF296" s="610"/>
      <c r="AG296" s="610"/>
      <c r="AH296" s="611"/>
      <c r="AI296" s="623"/>
      <c r="AJ296" s="624"/>
      <c r="AK296" s="624"/>
      <c r="AL296" s="625"/>
      <c r="AM296" s="629"/>
      <c r="AN296" s="630"/>
      <c r="AO296" s="630"/>
      <c r="AP296" s="630"/>
      <c r="AQ296" s="630"/>
      <c r="AR296" s="630"/>
      <c r="AS296" s="630"/>
      <c r="AT296" s="633">
        <f t="shared" ref="AT296" si="153">AI296*AM296</f>
        <v>0</v>
      </c>
      <c r="AU296" s="634"/>
      <c r="AV296" s="634"/>
      <c r="AW296" s="634"/>
      <c r="AX296" s="634"/>
      <c r="AY296" s="634"/>
      <c r="AZ296" s="634"/>
      <c r="BA296" s="634"/>
      <c r="BB296" s="634"/>
      <c r="BC296" s="634"/>
      <c r="BD296" s="637"/>
      <c r="BE296" s="638"/>
      <c r="BF296" s="639"/>
      <c r="BG296" s="643">
        <f t="shared" si="147"/>
        <v>0</v>
      </c>
      <c r="BH296" s="644"/>
      <c r="BI296" s="644"/>
      <c r="BJ296" s="644"/>
      <c r="BK296" s="644"/>
      <c r="BL296" s="644"/>
      <c r="BM296" s="644"/>
      <c r="BN296" s="644"/>
      <c r="BO296" s="644"/>
      <c r="BP296" s="644"/>
      <c r="BQ296" s="645"/>
      <c r="BR296" s="69"/>
    </row>
    <row r="297" spans="1:70" ht="9.9499999999999993" customHeight="1">
      <c r="A297" s="69"/>
      <c r="B297" s="612"/>
      <c r="C297" s="613"/>
      <c r="D297" s="614"/>
      <c r="E297" s="612"/>
      <c r="F297" s="613"/>
      <c r="G297" s="614"/>
      <c r="H297" s="619"/>
      <c r="I297" s="620"/>
      <c r="J297" s="620"/>
      <c r="K297" s="620"/>
      <c r="L297" s="620"/>
      <c r="M297" s="620"/>
      <c r="N297" s="620"/>
      <c r="O297" s="620"/>
      <c r="P297" s="620"/>
      <c r="Q297" s="620"/>
      <c r="R297" s="620"/>
      <c r="S297" s="620"/>
      <c r="T297" s="620"/>
      <c r="U297" s="620"/>
      <c r="V297" s="620"/>
      <c r="W297" s="620"/>
      <c r="X297" s="620"/>
      <c r="Y297" s="620"/>
      <c r="Z297" s="620"/>
      <c r="AA297" s="620"/>
      <c r="AB297" s="620"/>
      <c r="AC297" s="620"/>
      <c r="AD297" s="621"/>
      <c r="AE297" s="612"/>
      <c r="AF297" s="613"/>
      <c r="AG297" s="613"/>
      <c r="AH297" s="614"/>
      <c r="AI297" s="626"/>
      <c r="AJ297" s="627"/>
      <c r="AK297" s="627"/>
      <c r="AL297" s="628"/>
      <c r="AM297" s="631"/>
      <c r="AN297" s="632"/>
      <c r="AO297" s="632"/>
      <c r="AP297" s="632"/>
      <c r="AQ297" s="632"/>
      <c r="AR297" s="632"/>
      <c r="AS297" s="632"/>
      <c r="AT297" s="635"/>
      <c r="AU297" s="636"/>
      <c r="AV297" s="636"/>
      <c r="AW297" s="636"/>
      <c r="AX297" s="636"/>
      <c r="AY297" s="636"/>
      <c r="AZ297" s="636"/>
      <c r="BA297" s="636"/>
      <c r="BB297" s="636"/>
      <c r="BC297" s="636"/>
      <c r="BD297" s="640"/>
      <c r="BE297" s="641"/>
      <c r="BF297" s="642"/>
      <c r="BG297" s="646"/>
      <c r="BH297" s="647"/>
      <c r="BI297" s="647"/>
      <c r="BJ297" s="647"/>
      <c r="BK297" s="647"/>
      <c r="BL297" s="647"/>
      <c r="BM297" s="647"/>
      <c r="BN297" s="647"/>
      <c r="BO297" s="647"/>
      <c r="BP297" s="647"/>
      <c r="BQ297" s="648"/>
      <c r="BR297" s="69"/>
    </row>
    <row r="298" spans="1:70" ht="9.9499999999999993" customHeight="1">
      <c r="A298" s="69"/>
      <c r="B298" s="609"/>
      <c r="C298" s="610"/>
      <c r="D298" s="611"/>
      <c r="E298" s="615"/>
      <c r="F298" s="610"/>
      <c r="G298" s="611"/>
      <c r="H298" s="616"/>
      <c r="I298" s="617"/>
      <c r="J298" s="617"/>
      <c r="K298" s="617"/>
      <c r="L298" s="617"/>
      <c r="M298" s="617"/>
      <c r="N298" s="617"/>
      <c r="O298" s="617"/>
      <c r="P298" s="617"/>
      <c r="Q298" s="617"/>
      <c r="R298" s="617"/>
      <c r="S298" s="617"/>
      <c r="T298" s="617"/>
      <c r="U298" s="617"/>
      <c r="V298" s="617"/>
      <c r="W298" s="617"/>
      <c r="X298" s="617"/>
      <c r="Y298" s="617"/>
      <c r="Z298" s="617"/>
      <c r="AA298" s="617"/>
      <c r="AB298" s="617"/>
      <c r="AC298" s="617"/>
      <c r="AD298" s="618"/>
      <c r="AE298" s="622"/>
      <c r="AF298" s="610"/>
      <c r="AG298" s="610"/>
      <c r="AH298" s="611"/>
      <c r="AI298" s="623"/>
      <c r="AJ298" s="624"/>
      <c r="AK298" s="624"/>
      <c r="AL298" s="625"/>
      <c r="AM298" s="629"/>
      <c r="AN298" s="630"/>
      <c r="AO298" s="630"/>
      <c r="AP298" s="630"/>
      <c r="AQ298" s="630"/>
      <c r="AR298" s="630"/>
      <c r="AS298" s="630"/>
      <c r="AT298" s="633">
        <f t="shared" ref="AT298" si="154">AI298*AM298</f>
        <v>0</v>
      </c>
      <c r="AU298" s="634"/>
      <c r="AV298" s="634"/>
      <c r="AW298" s="634"/>
      <c r="AX298" s="634"/>
      <c r="AY298" s="634"/>
      <c r="AZ298" s="634"/>
      <c r="BA298" s="634"/>
      <c r="BB298" s="634"/>
      <c r="BC298" s="634"/>
      <c r="BD298" s="637"/>
      <c r="BE298" s="638"/>
      <c r="BF298" s="639"/>
      <c r="BG298" s="643">
        <f t="shared" si="147"/>
        <v>0</v>
      </c>
      <c r="BH298" s="644"/>
      <c r="BI298" s="644"/>
      <c r="BJ298" s="644"/>
      <c r="BK298" s="644"/>
      <c r="BL298" s="644"/>
      <c r="BM298" s="644"/>
      <c r="BN298" s="644"/>
      <c r="BO298" s="644"/>
      <c r="BP298" s="644"/>
      <c r="BQ298" s="645"/>
      <c r="BR298" s="69"/>
    </row>
    <row r="299" spans="1:70" ht="9.9499999999999993" customHeight="1">
      <c r="A299" s="69"/>
      <c r="B299" s="612"/>
      <c r="C299" s="613"/>
      <c r="D299" s="614"/>
      <c r="E299" s="612"/>
      <c r="F299" s="613"/>
      <c r="G299" s="614"/>
      <c r="H299" s="619"/>
      <c r="I299" s="620"/>
      <c r="J299" s="620"/>
      <c r="K299" s="620"/>
      <c r="L299" s="620"/>
      <c r="M299" s="620"/>
      <c r="N299" s="620"/>
      <c r="O299" s="620"/>
      <c r="P299" s="620"/>
      <c r="Q299" s="620"/>
      <c r="R299" s="620"/>
      <c r="S299" s="620"/>
      <c r="T299" s="620"/>
      <c r="U299" s="620"/>
      <c r="V299" s="620"/>
      <c r="W299" s="620"/>
      <c r="X299" s="620"/>
      <c r="Y299" s="620"/>
      <c r="Z299" s="620"/>
      <c r="AA299" s="620"/>
      <c r="AB299" s="620"/>
      <c r="AC299" s="620"/>
      <c r="AD299" s="621"/>
      <c r="AE299" s="612"/>
      <c r="AF299" s="613"/>
      <c r="AG299" s="613"/>
      <c r="AH299" s="614"/>
      <c r="AI299" s="626"/>
      <c r="AJ299" s="627"/>
      <c r="AK299" s="627"/>
      <c r="AL299" s="628"/>
      <c r="AM299" s="631"/>
      <c r="AN299" s="632"/>
      <c r="AO299" s="632"/>
      <c r="AP299" s="632"/>
      <c r="AQ299" s="632"/>
      <c r="AR299" s="632"/>
      <c r="AS299" s="632"/>
      <c r="AT299" s="635"/>
      <c r="AU299" s="636"/>
      <c r="AV299" s="636"/>
      <c r="AW299" s="636"/>
      <c r="AX299" s="636"/>
      <c r="AY299" s="636"/>
      <c r="AZ299" s="636"/>
      <c r="BA299" s="636"/>
      <c r="BB299" s="636"/>
      <c r="BC299" s="636"/>
      <c r="BD299" s="640"/>
      <c r="BE299" s="641"/>
      <c r="BF299" s="642"/>
      <c r="BG299" s="646"/>
      <c r="BH299" s="647"/>
      <c r="BI299" s="647"/>
      <c r="BJ299" s="647"/>
      <c r="BK299" s="647"/>
      <c r="BL299" s="647"/>
      <c r="BM299" s="647"/>
      <c r="BN299" s="647"/>
      <c r="BO299" s="647"/>
      <c r="BP299" s="647"/>
      <c r="BQ299" s="648"/>
      <c r="BR299" s="69"/>
    </row>
    <row r="300" spans="1:70" ht="9.9499999999999993" customHeight="1">
      <c r="A300" s="69"/>
      <c r="B300" s="609"/>
      <c r="C300" s="610"/>
      <c r="D300" s="611"/>
      <c r="E300" s="615"/>
      <c r="F300" s="610"/>
      <c r="G300" s="611"/>
      <c r="H300" s="616"/>
      <c r="I300" s="617"/>
      <c r="J300" s="617"/>
      <c r="K300" s="617"/>
      <c r="L300" s="617"/>
      <c r="M300" s="617"/>
      <c r="N300" s="617"/>
      <c r="O300" s="617"/>
      <c r="P300" s="617"/>
      <c r="Q300" s="617"/>
      <c r="R300" s="617"/>
      <c r="S300" s="617"/>
      <c r="T300" s="617"/>
      <c r="U300" s="617"/>
      <c r="V300" s="617"/>
      <c r="W300" s="617"/>
      <c r="X300" s="617"/>
      <c r="Y300" s="617"/>
      <c r="Z300" s="617"/>
      <c r="AA300" s="617"/>
      <c r="AB300" s="617"/>
      <c r="AC300" s="617"/>
      <c r="AD300" s="618"/>
      <c r="AE300" s="622"/>
      <c r="AF300" s="610"/>
      <c r="AG300" s="610"/>
      <c r="AH300" s="611"/>
      <c r="AI300" s="623"/>
      <c r="AJ300" s="624"/>
      <c r="AK300" s="624"/>
      <c r="AL300" s="625"/>
      <c r="AM300" s="629"/>
      <c r="AN300" s="630"/>
      <c r="AO300" s="630"/>
      <c r="AP300" s="630"/>
      <c r="AQ300" s="630"/>
      <c r="AR300" s="630"/>
      <c r="AS300" s="630"/>
      <c r="AT300" s="633">
        <f t="shared" ref="AT300" si="155">AI300*AM300</f>
        <v>0</v>
      </c>
      <c r="AU300" s="634"/>
      <c r="AV300" s="634"/>
      <c r="AW300" s="634"/>
      <c r="AX300" s="634"/>
      <c r="AY300" s="634"/>
      <c r="AZ300" s="634"/>
      <c r="BA300" s="634"/>
      <c r="BB300" s="634"/>
      <c r="BC300" s="634"/>
      <c r="BD300" s="637"/>
      <c r="BE300" s="638"/>
      <c r="BF300" s="639"/>
      <c r="BG300" s="643">
        <f t="shared" si="147"/>
        <v>0</v>
      </c>
      <c r="BH300" s="644"/>
      <c r="BI300" s="644"/>
      <c r="BJ300" s="644"/>
      <c r="BK300" s="644"/>
      <c r="BL300" s="644"/>
      <c r="BM300" s="644"/>
      <c r="BN300" s="644"/>
      <c r="BO300" s="644"/>
      <c r="BP300" s="644"/>
      <c r="BQ300" s="645"/>
      <c r="BR300" s="69"/>
    </row>
    <row r="301" spans="1:70" ht="9.9499999999999993" customHeight="1">
      <c r="A301" s="69"/>
      <c r="B301" s="612"/>
      <c r="C301" s="613"/>
      <c r="D301" s="614"/>
      <c r="E301" s="612"/>
      <c r="F301" s="613"/>
      <c r="G301" s="614"/>
      <c r="H301" s="619"/>
      <c r="I301" s="620"/>
      <c r="J301" s="620"/>
      <c r="K301" s="620"/>
      <c r="L301" s="620"/>
      <c r="M301" s="620"/>
      <c r="N301" s="620"/>
      <c r="O301" s="620"/>
      <c r="P301" s="620"/>
      <c r="Q301" s="620"/>
      <c r="R301" s="620"/>
      <c r="S301" s="620"/>
      <c r="T301" s="620"/>
      <c r="U301" s="620"/>
      <c r="V301" s="620"/>
      <c r="W301" s="620"/>
      <c r="X301" s="620"/>
      <c r="Y301" s="620"/>
      <c r="Z301" s="620"/>
      <c r="AA301" s="620"/>
      <c r="AB301" s="620"/>
      <c r="AC301" s="620"/>
      <c r="AD301" s="621"/>
      <c r="AE301" s="612"/>
      <c r="AF301" s="613"/>
      <c r="AG301" s="613"/>
      <c r="AH301" s="614"/>
      <c r="AI301" s="626"/>
      <c r="AJ301" s="627"/>
      <c r="AK301" s="627"/>
      <c r="AL301" s="628"/>
      <c r="AM301" s="631"/>
      <c r="AN301" s="632"/>
      <c r="AO301" s="632"/>
      <c r="AP301" s="632"/>
      <c r="AQ301" s="632"/>
      <c r="AR301" s="632"/>
      <c r="AS301" s="632"/>
      <c r="AT301" s="635"/>
      <c r="AU301" s="636"/>
      <c r="AV301" s="636"/>
      <c r="AW301" s="636"/>
      <c r="AX301" s="636"/>
      <c r="AY301" s="636"/>
      <c r="AZ301" s="636"/>
      <c r="BA301" s="636"/>
      <c r="BB301" s="636"/>
      <c r="BC301" s="636"/>
      <c r="BD301" s="640"/>
      <c r="BE301" s="641"/>
      <c r="BF301" s="642"/>
      <c r="BG301" s="646"/>
      <c r="BH301" s="647"/>
      <c r="BI301" s="647"/>
      <c r="BJ301" s="647"/>
      <c r="BK301" s="647"/>
      <c r="BL301" s="647"/>
      <c r="BM301" s="647"/>
      <c r="BN301" s="647"/>
      <c r="BO301" s="647"/>
      <c r="BP301" s="647"/>
      <c r="BQ301" s="648"/>
      <c r="BR301" s="69"/>
    </row>
    <row r="302" spans="1:70" ht="9.9499999999999993" customHeight="1">
      <c r="A302" s="69"/>
      <c r="B302" s="609"/>
      <c r="C302" s="610"/>
      <c r="D302" s="611"/>
      <c r="E302" s="615"/>
      <c r="F302" s="610"/>
      <c r="G302" s="611"/>
      <c r="H302" s="616"/>
      <c r="I302" s="617"/>
      <c r="J302" s="617"/>
      <c r="K302" s="617"/>
      <c r="L302" s="617"/>
      <c r="M302" s="617"/>
      <c r="N302" s="617"/>
      <c r="O302" s="617"/>
      <c r="P302" s="617"/>
      <c r="Q302" s="617"/>
      <c r="R302" s="617"/>
      <c r="S302" s="617"/>
      <c r="T302" s="617"/>
      <c r="U302" s="617"/>
      <c r="V302" s="617"/>
      <c r="W302" s="617"/>
      <c r="X302" s="617"/>
      <c r="Y302" s="617"/>
      <c r="Z302" s="617"/>
      <c r="AA302" s="617"/>
      <c r="AB302" s="617"/>
      <c r="AC302" s="617"/>
      <c r="AD302" s="618"/>
      <c r="AE302" s="622"/>
      <c r="AF302" s="610"/>
      <c r="AG302" s="610"/>
      <c r="AH302" s="611"/>
      <c r="AI302" s="623"/>
      <c r="AJ302" s="624"/>
      <c r="AK302" s="624"/>
      <c r="AL302" s="625"/>
      <c r="AM302" s="629"/>
      <c r="AN302" s="630"/>
      <c r="AO302" s="630"/>
      <c r="AP302" s="630"/>
      <c r="AQ302" s="630"/>
      <c r="AR302" s="630"/>
      <c r="AS302" s="630"/>
      <c r="AT302" s="633">
        <f t="shared" ref="AT302" si="156">AI302*AM302</f>
        <v>0</v>
      </c>
      <c r="AU302" s="634"/>
      <c r="AV302" s="634"/>
      <c r="AW302" s="634"/>
      <c r="AX302" s="634"/>
      <c r="AY302" s="634"/>
      <c r="AZ302" s="634"/>
      <c r="BA302" s="634"/>
      <c r="BB302" s="634"/>
      <c r="BC302" s="634"/>
      <c r="BD302" s="637"/>
      <c r="BE302" s="638"/>
      <c r="BF302" s="639"/>
      <c r="BG302" s="643">
        <f t="shared" si="147"/>
        <v>0</v>
      </c>
      <c r="BH302" s="644"/>
      <c r="BI302" s="644"/>
      <c r="BJ302" s="644"/>
      <c r="BK302" s="644"/>
      <c r="BL302" s="644"/>
      <c r="BM302" s="644"/>
      <c r="BN302" s="644"/>
      <c r="BO302" s="644"/>
      <c r="BP302" s="644"/>
      <c r="BQ302" s="645"/>
      <c r="BR302" s="69"/>
    </row>
    <row r="303" spans="1:70" ht="9.9499999999999993" customHeight="1">
      <c r="A303" s="69"/>
      <c r="B303" s="612"/>
      <c r="C303" s="613"/>
      <c r="D303" s="614"/>
      <c r="E303" s="612"/>
      <c r="F303" s="613"/>
      <c r="G303" s="614"/>
      <c r="H303" s="619"/>
      <c r="I303" s="620"/>
      <c r="J303" s="620"/>
      <c r="K303" s="620"/>
      <c r="L303" s="620"/>
      <c r="M303" s="620"/>
      <c r="N303" s="620"/>
      <c r="O303" s="620"/>
      <c r="P303" s="620"/>
      <c r="Q303" s="620"/>
      <c r="R303" s="620"/>
      <c r="S303" s="620"/>
      <c r="T303" s="620"/>
      <c r="U303" s="620"/>
      <c r="V303" s="620"/>
      <c r="W303" s="620"/>
      <c r="X303" s="620"/>
      <c r="Y303" s="620"/>
      <c r="Z303" s="620"/>
      <c r="AA303" s="620"/>
      <c r="AB303" s="620"/>
      <c r="AC303" s="620"/>
      <c r="AD303" s="621"/>
      <c r="AE303" s="612"/>
      <c r="AF303" s="613"/>
      <c r="AG303" s="613"/>
      <c r="AH303" s="614"/>
      <c r="AI303" s="626"/>
      <c r="AJ303" s="627"/>
      <c r="AK303" s="627"/>
      <c r="AL303" s="628"/>
      <c r="AM303" s="631"/>
      <c r="AN303" s="632"/>
      <c r="AO303" s="632"/>
      <c r="AP303" s="632"/>
      <c r="AQ303" s="632"/>
      <c r="AR303" s="632"/>
      <c r="AS303" s="632"/>
      <c r="AT303" s="635"/>
      <c r="AU303" s="636"/>
      <c r="AV303" s="636"/>
      <c r="AW303" s="636"/>
      <c r="AX303" s="636"/>
      <c r="AY303" s="636"/>
      <c r="AZ303" s="636"/>
      <c r="BA303" s="636"/>
      <c r="BB303" s="636"/>
      <c r="BC303" s="636"/>
      <c r="BD303" s="640"/>
      <c r="BE303" s="641"/>
      <c r="BF303" s="642"/>
      <c r="BG303" s="646"/>
      <c r="BH303" s="647"/>
      <c r="BI303" s="647"/>
      <c r="BJ303" s="647"/>
      <c r="BK303" s="647"/>
      <c r="BL303" s="647"/>
      <c r="BM303" s="647"/>
      <c r="BN303" s="647"/>
      <c r="BO303" s="647"/>
      <c r="BP303" s="647"/>
      <c r="BQ303" s="648"/>
      <c r="BR303" s="69"/>
    </row>
    <row r="304" spans="1:70" ht="9.9499999999999993" customHeight="1">
      <c r="A304" s="69"/>
      <c r="B304" s="609"/>
      <c r="C304" s="610"/>
      <c r="D304" s="611"/>
      <c r="E304" s="615"/>
      <c r="F304" s="610"/>
      <c r="G304" s="611"/>
      <c r="H304" s="616"/>
      <c r="I304" s="617"/>
      <c r="J304" s="617"/>
      <c r="K304" s="617"/>
      <c r="L304" s="617"/>
      <c r="M304" s="617"/>
      <c r="N304" s="617"/>
      <c r="O304" s="617"/>
      <c r="P304" s="617"/>
      <c r="Q304" s="617"/>
      <c r="R304" s="617"/>
      <c r="S304" s="617"/>
      <c r="T304" s="617"/>
      <c r="U304" s="617"/>
      <c r="V304" s="617"/>
      <c r="W304" s="617"/>
      <c r="X304" s="617"/>
      <c r="Y304" s="617"/>
      <c r="Z304" s="617"/>
      <c r="AA304" s="617"/>
      <c r="AB304" s="617"/>
      <c r="AC304" s="617"/>
      <c r="AD304" s="618"/>
      <c r="AE304" s="622"/>
      <c r="AF304" s="610"/>
      <c r="AG304" s="610"/>
      <c r="AH304" s="611"/>
      <c r="AI304" s="623"/>
      <c r="AJ304" s="624"/>
      <c r="AK304" s="624"/>
      <c r="AL304" s="625"/>
      <c r="AM304" s="629"/>
      <c r="AN304" s="630"/>
      <c r="AO304" s="630"/>
      <c r="AP304" s="630"/>
      <c r="AQ304" s="630"/>
      <c r="AR304" s="630"/>
      <c r="AS304" s="630"/>
      <c r="AT304" s="633">
        <f t="shared" ref="AT304" si="157">AI304*AM304</f>
        <v>0</v>
      </c>
      <c r="AU304" s="634"/>
      <c r="AV304" s="634"/>
      <c r="AW304" s="634"/>
      <c r="AX304" s="634"/>
      <c r="AY304" s="634"/>
      <c r="AZ304" s="634"/>
      <c r="BA304" s="634"/>
      <c r="BB304" s="634"/>
      <c r="BC304" s="634"/>
      <c r="BD304" s="637"/>
      <c r="BE304" s="638"/>
      <c r="BF304" s="639"/>
      <c r="BG304" s="643">
        <f t="shared" si="147"/>
        <v>0</v>
      </c>
      <c r="BH304" s="644"/>
      <c r="BI304" s="644"/>
      <c r="BJ304" s="644"/>
      <c r="BK304" s="644"/>
      <c r="BL304" s="644"/>
      <c r="BM304" s="644"/>
      <c r="BN304" s="644"/>
      <c r="BO304" s="644"/>
      <c r="BP304" s="644"/>
      <c r="BQ304" s="645"/>
      <c r="BR304" s="69"/>
    </row>
    <row r="305" spans="1:70" ht="9.9499999999999993" customHeight="1">
      <c r="A305" s="69"/>
      <c r="B305" s="612"/>
      <c r="C305" s="613"/>
      <c r="D305" s="614"/>
      <c r="E305" s="612"/>
      <c r="F305" s="613"/>
      <c r="G305" s="614"/>
      <c r="H305" s="619"/>
      <c r="I305" s="620"/>
      <c r="J305" s="620"/>
      <c r="K305" s="620"/>
      <c r="L305" s="620"/>
      <c r="M305" s="620"/>
      <c r="N305" s="620"/>
      <c r="O305" s="620"/>
      <c r="P305" s="620"/>
      <c r="Q305" s="620"/>
      <c r="R305" s="620"/>
      <c r="S305" s="620"/>
      <c r="T305" s="620"/>
      <c r="U305" s="620"/>
      <c r="V305" s="620"/>
      <c r="W305" s="620"/>
      <c r="X305" s="620"/>
      <c r="Y305" s="620"/>
      <c r="Z305" s="620"/>
      <c r="AA305" s="620"/>
      <c r="AB305" s="620"/>
      <c r="AC305" s="620"/>
      <c r="AD305" s="621"/>
      <c r="AE305" s="612"/>
      <c r="AF305" s="613"/>
      <c r="AG305" s="613"/>
      <c r="AH305" s="614"/>
      <c r="AI305" s="626"/>
      <c r="AJ305" s="627"/>
      <c r="AK305" s="627"/>
      <c r="AL305" s="628"/>
      <c r="AM305" s="631"/>
      <c r="AN305" s="632"/>
      <c r="AO305" s="632"/>
      <c r="AP305" s="632"/>
      <c r="AQ305" s="632"/>
      <c r="AR305" s="632"/>
      <c r="AS305" s="632"/>
      <c r="AT305" s="635"/>
      <c r="AU305" s="636"/>
      <c r="AV305" s="636"/>
      <c r="AW305" s="636"/>
      <c r="AX305" s="636"/>
      <c r="AY305" s="636"/>
      <c r="AZ305" s="636"/>
      <c r="BA305" s="636"/>
      <c r="BB305" s="636"/>
      <c r="BC305" s="636"/>
      <c r="BD305" s="640"/>
      <c r="BE305" s="641"/>
      <c r="BF305" s="642"/>
      <c r="BG305" s="646"/>
      <c r="BH305" s="647"/>
      <c r="BI305" s="647"/>
      <c r="BJ305" s="647"/>
      <c r="BK305" s="647"/>
      <c r="BL305" s="647"/>
      <c r="BM305" s="647"/>
      <c r="BN305" s="647"/>
      <c r="BO305" s="647"/>
      <c r="BP305" s="647"/>
      <c r="BQ305" s="648"/>
      <c r="BR305" s="69"/>
    </row>
    <row r="306" spans="1:70" ht="9.9499999999999993" customHeight="1">
      <c r="A306" s="69"/>
      <c r="B306" s="609"/>
      <c r="C306" s="610"/>
      <c r="D306" s="611"/>
      <c r="E306" s="615"/>
      <c r="F306" s="610"/>
      <c r="G306" s="611"/>
      <c r="H306" s="616"/>
      <c r="I306" s="617"/>
      <c r="J306" s="617"/>
      <c r="K306" s="617"/>
      <c r="L306" s="617"/>
      <c r="M306" s="617"/>
      <c r="N306" s="617"/>
      <c r="O306" s="617"/>
      <c r="P306" s="617"/>
      <c r="Q306" s="617"/>
      <c r="R306" s="617"/>
      <c r="S306" s="617"/>
      <c r="T306" s="617"/>
      <c r="U306" s="617"/>
      <c r="V306" s="617"/>
      <c r="W306" s="617"/>
      <c r="X306" s="617"/>
      <c r="Y306" s="617"/>
      <c r="Z306" s="617"/>
      <c r="AA306" s="617"/>
      <c r="AB306" s="617"/>
      <c r="AC306" s="617"/>
      <c r="AD306" s="618"/>
      <c r="AE306" s="622"/>
      <c r="AF306" s="610"/>
      <c r="AG306" s="610"/>
      <c r="AH306" s="611"/>
      <c r="AI306" s="623"/>
      <c r="AJ306" s="624"/>
      <c r="AK306" s="624"/>
      <c r="AL306" s="625"/>
      <c r="AM306" s="629"/>
      <c r="AN306" s="630"/>
      <c r="AO306" s="630"/>
      <c r="AP306" s="630"/>
      <c r="AQ306" s="630"/>
      <c r="AR306" s="630"/>
      <c r="AS306" s="630"/>
      <c r="AT306" s="633">
        <f t="shared" ref="AT306" si="158">AI306*AM306</f>
        <v>0</v>
      </c>
      <c r="AU306" s="634"/>
      <c r="AV306" s="634"/>
      <c r="AW306" s="634"/>
      <c r="AX306" s="634"/>
      <c r="AY306" s="634"/>
      <c r="AZ306" s="634"/>
      <c r="BA306" s="634"/>
      <c r="BB306" s="634"/>
      <c r="BC306" s="634"/>
      <c r="BD306" s="637"/>
      <c r="BE306" s="638"/>
      <c r="BF306" s="639"/>
      <c r="BG306" s="643">
        <f t="shared" si="147"/>
        <v>0</v>
      </c>
      <c r="BH306" s="644"/>
      <c r="BI306" s="644"/>
      <c r="BJ306" s="644"/>
      <c r="BK306" s="644"/>
      <c r="BL306" s="644"/>
      <c r="BM306" s="644"/>
      <c r="BN306" s="644"/>
      <c r="BO306" s="644"/>
      <c r="BP306" s="644"/>
      <c r="BQ306" s="645"/>
      <c r="BR306" s="69"/>
    </row>
    <row r="307" spans="1:70" ht="9.9499999999999993" customHeight="1">
      <c r="A307" s="69"/>
      <c r="B307" s="612"/>
      <c r="C307" s="613"/>
      <c r="D307" s="614"/>
      <c r="E307" s="612"/>
      <c r="F307" s="613"/>
      <c r="G307" s="614"/>
      <c r="H307" s="619"/>
      <c r="I307" s="620"/>
      <c r="J307" s="620"/>
      <c r="K307" s="620"/>
      <c r="L307" s="620"/>
      <c r="M307" s="620"/>
      <c r="N307" s="620"/>
      <c r="O307" s="620"/>
      <c r="P307" s="620"/>
      <c r="Q307" s="620"/>
      <c r="R307" s="620"/>
      <c r="S307" s="620"/>
      <c r="T307" s="620"/>
      <c r="U307" s="620"/>
      <c r="V307" s="620"/>
      <c r="W307" s="620"/>
      <c r="X307" s="620"/>
      <c r="Y307" s="620"/>
      <c r="Z307" s="620"/>
      <c r="AA307" s="620"/>
      <c r="AB307" s="620"/>
      <c r="AC307" s="620"/>
      <c r="AD307" s="621"/>
      <c r="AE307" s="612"/>
      <c r="AF307" s="613"/>
      <c r="AG307" s="613"/>
      <c r="AH307" s="614"/>
      <c r="AI307" s="626"/>
      <c r="AJ307" s="627"/>
      <c r="AK307" s="627"/>
      <c r="AL307" s="628"/>
      <c r="AM307" s="631"/>
      <c r="AN307" s="632"/>
      <c r="AO307" s="632"/>
      <c r="AP307" s="632"/>
      <c r="AQ307" s="632"/>
      <c r="AR307" s="632"/>
      <c r="AS307" s="632"/>
      <c r="AT307" s="635"/>
      <c r="AU307" s="636"/>
      <c r="AV307" s="636"/>
      <c r="AW307" s="636"/>
      <c r="AX307" s="636"/>
      <c r="AY307" s="636"/>
      <c r="AZ307" s="636"/>
      <c r="BA307" s="636"/>
      <c r="BB307" s="636"/>
      <c r="BC307" s="636"/>
      <c r="BD307" s="640"/>
      <c r="BE307" s="641"/>
      <c r="BF307" s="642"/>
      <c r="BG307" s="646"/>
      <c r="BH307" s="647"/>
      <c r="BI307" s="647"/>
      <c r="BJ307" s="647"/>
      <c r="BK307" s="647"/>
      <c r="BL307" s="647"/>
      <c r="BM307" s="647"/>
      <c r="BN307" s="647"/>
      <c r="BO307" s="647"/>
      <c r="BP307" s="647"/>
      <c r="BQ307" s="648"/>
      <c r="BR307" s="69"/>
    </row>
    <row r="308" spans="1:70" ht="9.9499999999999993" customHeight="1">
      <c r="A308" s="69"/>
      <c r="B308" s="609"/>
      <c r="C308" s="610"/>
      <c r="D308" s="611"/>
      <c r="E308" s="615"/>
      <c r="F308" s="610"/>
      <c r="G308" s="611"/>
      <c r="H308" s="616"/>
      <c r="I308" s="617"/>
      <c r="J308" s="617"/>
      <c r="K308" s="617"/>
      <c r="L308" s="617"/>
      <c r="M308" s="617"/>
      <c r="N308" s="617"/>
      <c r="O308" s="617"/>
      <c r="P308" s="617"/>
      <c r="Q308" s="617"/>
      <c r="R308" s="617"/>
      <c r="S308" s="617"/>
      <c r="T308" s="617"/>
      <c r="U308" s="617"/>
      <c r="V308" s="617"/>
      <c r="W308" s="617"/>
      <c r="X308" s="617"/>
      <c r="Y308" s="617"/>
      <c r="Z308" s="617"/>
      <c r="AA308" s="617"/>
      <c r="AB308" s="617"/>
      <c r="AC308" s="617"/>
      <c r="AD308" s="618"/>
      <c r="AE308" s="622"/>
      <c r="AF308" s="610"/>
      <c r="AG308" s="610"/>
      <c r="AH308" s="611"/>
      <c r="AI308" s="623"/>
      <c r="AJ308" s="624"/>
      <c r="AK308" s="624"/>
      <c r="AL308" s="625"/>
      <c r="AM308" s="629"/>
      <c r="AN308" s="630"/>
      <c r="AO308" s="630"/>
      <c r="AP308" s="630"/>
      <c r="AQ308" s="630"/>
      <c r="AR308" s="630"/>
      <c r="AS308" s="630"/>
      <c r="AT308" s="633">
        <f t="shared" ref="AT308" si="159">AI308*AM308</f>
        <v>0</v>
      </c>
      <c r="AU308" s="634"/>
      <c r="AV308" s="634"/>
      <c r="AW308" s="634"/>
      <c r="AX308" s="634"/>
      <c r="AY308" s="634"/>
      <c r="AZ308" s="634"/>
      <c r="BA308" s="634"/>
      <c r="BB308" s="634"/>
      <c r="BC308" s="634"/>
      <c r="BD308" s="637"/>
      <c r="BE308" s="638"/>
      <c r="BF308" s="639"/>
      <c r="BG308" s="643">
        <f t="shared" si="147"/>
        <v>0</v>
      </c>
      <c r="BH308" s="644"/>
      <c r="BI308" s="644"/>
      <c r="BJ308" s="644"/>
      <c r="BK308" s="644"/>
      <c r="BL308" s="644"/>
      <c r="BM308" s="644"/>
      <c r="BN308" s="644"/>
      <c r="BO308" s="644"/>
      <c r="BP308" s="644"/>
      <c r="BQ308" s="645"/>
      <c r="BR308" s="69"/>
    </row>
    <row r="309" spans="1:70" ht="9.9499999999999993" customHeight="1">
      <c r="A309" s="69"/>
      <c r="B309" s="612"/>
      <c r="C309" s="613"/>
      <c r="D309" s="614"/>
      <c r="E309" s="612"/>
      <c r="F309" s="613"/>
      <c r="G309" s="614"/>
      <c r="H309" s="619"/>
      <c r="I309" s="620"/>
      <c r="J309" s="620"/>
      <c r="K309" s="620"/>
      <c r="L309" s="620"/>
      <c r="M309" s="620"/>
      <c r="N309" s="620"/>
      <c r="O309" s="620"/>
      <c r="P309" s="620"/>
      <c r="Q309" s="620"/>
      <c r="R309" s="620"/>
      <c r="S309" s="620"/>
      <c r="T309" s="620"/>
      <c r="U309" s="620"/>
      <c r="V309" s="620"/>
      <c r="W309" s="620"/>
      <c r="X309" s="620"/>
      <c r="Y309" s="620"/>
      <c r="Z309" s="620"/>
      <c r="AA309" s="620"/>
      <c r="AB309" s="620"/>
      <c r="AC309" s="620"/>
      <c r="AD309" s="621"/>
      <c r="AE309" s="612"/>
      <c r="AF309" s="613"/>
      <c r="AG309" s="613"/>
      <c r="AH309" s="614"/>
      <c r="AI309" s="626"/>
      <c r="AJ309" s="627"/>
      <c r="AK309" s="627"/>
      <c r="AL309" s="628"/>
      <c r="AM309" s="631"/>
      <c r="AN309" s="632"/>
      <c r="AO309" s="632"/>
      <c r="AP309" s="632"/>
      <c r="AQ309" s="632"/>
      <c r="AR309" s="632"/>
      <c r="AS309" s="632"/>
      <c r="AT309" s="635"/>
      <c r="AU309" s="636"/>
      <c r="AV309" s="636"/>
      <c r="AW309" s="636"/>
      <c r="AX309" s="636"/>
      <c r="AY309" s="636"/>
      <c r="AZ309" s="636"/>
      <c r="BA309" s="636"/>
      <c r="BB309" s="636"/>
      <c r="BC309" s="636"/>
      <c r="BD309" s="640"/>
      <c r="BE309" s="641"/>
      <c r="BF309" s="642"/>
      <c r="BG309" s="646"/>
      <c r="BH309" s="647"/>
      <c r="BI309" s="647"/>
      <c r="BJ309" s="647"/>
      <c r="BK309" s="647"/>
      <c r="BL309" s="647"/>
      <c r="BM309" s="647"/>
      <c r="BN309" s="647"/>
      <c r="BO309" s="647"/>
      <c r="BP309" s="647"/>
      <c r="BQ309" s="648"/>
      <c r="BR309" s="69"/>
    </row>
    <row r="310" spans="1:70" ht="9.9499999999999993" customHeight="1">
      <c r="A310" s="69"/>
      <c r="B310" s="609"/>
      <c r="C310" s="610"/>
      <c r="D310" s="611"/>
      <c r="E310" s="615"/>
      <c r="F310" s="610"/>
      <c r="G310" s="611"/>
      <c r="H310" s="616"/>
      <c r="I310" s="617"/>
      <c r="J310" s="617"/>
      <c r="K310" s="617"/>
      <c r="L310" s="617"/>
      <c r="M310" s="617"/>
      <c r="N310" s="617"/>
      <c r="O310" s="617"/>
      <c r="P310" s="617"/>
      <c r="Q310" s="617"/>
      <c r="R310" s="617"/>
      <c r="S310" s="617"/>
      <c r="T310" s="617"/>
      <c r="U310" s="617"/>
      <c r="V310" s="617"/>
      <c r="W310" s="617"/>
      <c r="X310" s="617"/>
      <c r="Y310" s="617"/>
      <c r="Z310" s="617"/>
      <c r="AA310" s="617"/>
      <c r="AB310" s="617"/>
      <c r="AC310" s="617"/>
      <c r="AD310" s="618"/>
      <c r="AE310" s="622"/>
      <c r="AF310" s="610"/>
      <c r="AG310" s="610"/>
      <c r="AH310" s="611"/>
      <c r="AI310" s="623"/>
      <c r="AJ310" s="624"/>
      <c r="AK310" s="624"/>
      <c r="AL310" s="625"/>
      <c r="AM310" s="629"/>
      <c r="AN310" s="630"/>
      <c r="AO310" s="630"/>
      <c r="AP310" s="630"/>
      <c r="AQ310" s="630"/>
      <c r="AR310" s="630"/>
      <c r="AS310" s="630"/>
      <c r="AT310" s="633">
        <f t="shared" ref="AT310" si="160">AI310*AM310</f>
        <v>0</v>
      </c>
      <c r="AU310" s="634"/>
      <c r="AV310" s="634"/>
      <c r="AW310" s="634"/>
      <c r="AX310" s="634"/>
      <c r="AY310" s="634"/>
      <c r="AZ310" s="634"/>
      <c r="BA310" s="634"/>
      <c r="BB310" s="634"/>
      <c r="BC310" s="634"/>
      <c r="BD310" s="637"/>
      <c r="BE310" s="638"/>
      <c r="BF310" s="639"/>
      <c r="BG310" s="643">
        <f t="shared" si="147"/>
        <v>0</v>
      </c>
      <c r="BH310" s="644"/>
      <c r="BI310" s="644"/>
      <c r="BJ310" s="644"/>
      <c r="BK310" s="644"/>
      <c r="BL310" s="644"/>
      <c r="BM310" s="644"/>
      <c r="BN310" s="644"/>
      <c r="BO310" s="644"/>
      <c r="BP310" s="644"/>
      <c r="BQ310" s="645"/>
      <c r="BR310" s="69"/>
    </row>
    <row r="311" spans="1:70" ht="9.9499999999999993" customHeight="1">
      <c r="A311" s="69"/>
      <c r="B311" s="612"/>
      <c r="C311" s="613"/>
      <c r="D311" s="614"/>
      <c r="E311" s="612"/>
      <c r="F311" s="613"/>
      <c r="G311" s="614"/>
      <c r="H311" s="619"/>
      <c r="I311" s="620"/>
      <c r="J311" s="620"/>
      <c r="K311" s="620"/>
      <c r="L311" s="620"/>
      <c r="M311" s="620"/>
      <c r="N311" s="620"/>
      <c r="O311" s="620"/>
      <c r="P311" s="620"/>
      <c r="Q311" s="620"/>
      <c r="R311" s="620"/>
      <c r="S311" s="620"/>
      <c r="T311" s="620"/>
      <c r="U311" s="620"/>
      <c r="V311" s="620"/>
      <c r="W311" s="620"/>
      <c r="X311" s="620"/>
      <c r="Y311" s="620"/>
      <c r="Z311" s="620"/>
      <c r="AA311" s="620"/>
      <c r="AB311" s="620"/>
      <c r="AC311" s="620"/>
      <c r="AD311" s="621"/>
      <c r="AE311" s="612"/>
      <c r="AF311" s="613"/>
      <c r="AG311" s="613"/>
      <c r="AH311" s="614"/>
      <c r="AI311" s="626"/>
      <c r="AJ311" s="627"/>
      <c r="AK311" s="627"/>
      <c r="AL311" s="628"/>
      <c r="AM311" s="631"/>
      <c r="AN311" s="632"/>
      <c r="AO311" s="632"/>
      <c r="AP311" s="632"/>
      <c r="AQ311" s="632"/>
      <c r="AR311" s="632"/>
      <c r="AS311" s="632"/>
      <c r="AT311" s="635"/>
      <c r="AU311" s="636"/>
      <c r="AV311" s="636"/>
      <c r="AW311" s="636"/>
      <c r="AX311" s="636"/>
      <c r="AY311" s="636"/>
      <c r="AZ311" s="636"/>
      <c r="BA311" s="636"/>
      <c r="BB311" s="636"/>
      <c r="BC311" s="636"/>
      <c r="BD311" s="640"/>
      <c r="BE311" s="641"/>
      <c r="BF311" s="642"/>
      <c r="BG311" s="646"/>
      <c r="BH311" s="647"/>
      <c r="BI311" s="647"/>
      <c r="BJ311" s="647"/>
      <c r="BK311" s="647"/>
      <c r="BL311" s="647"/>
      <c r="BM311" s="647"/>
      <c r="BN311" s="647"/>
      <c r="BO311" s="647"/>
      <c r="BP311" s="647"/>
      <c r="BQ311" s="648"/>
      <c r="BR311" s="69"/>
    </row>
    <row r="312" spans="1:70" ht="9.9499999999999993" customHeight="1">
      <c r="A312" s="69"/>
      <c r="B312" s="609"/>
      <c r="C312" s="610"/>
      <c r="D312" s="611"/>
      <c r="E312" s="615"/>
      <c r="F312" s="610"/>
      <c r="G312" s="611"/>
      <c r="H312" s="616"/>
      <c r="I312" s="617"/>
      <c r="J312" s="617"/>
      <c r="K312" s="617"/>
      <c r="L312" s="617"/>
      <c r="M312" s="617"/>
      <c r="N312" s="617"/>
      <c r="O312" s="617"/>
      <c r="P312" s="617"/>
      <c r="Q312" s="617"/>
      <c r="R312" s="617"/>
      <c r="S312" s="617"/>
      <c r="T312" s="617"/>
      <c r="U312" s="617"/>
      <c r="V312" s="617"/>
      <c r="W312" s="617"/>
      <c r="X312" s="617"/>
      <c r="Y312" s="617"/>
      <c r="Z312" s="617"/>
      <c r="AA312" s="617"/>
      <c r="AB312" s="617"/>
      <c r="AC312" s="617"/>
      <c r="AD312" s="618"/>
      <c r="AE312" s="622"/>
      <c r="AF312" s="610"/>
      <c r="AG312" s="610"/>
      <c r="AH312" s="611"/>
      <c r="AI312" s="623"/>
      <c r="AJ312" s="624"/>
      <c r="AK312" s="624"/>
      <c r="AL312" s="625"/>
      <c r="AM312" s="629"/>
      <c r="AN312" s="630"/>
      <c r="AO312" s="630"/>
      <c r="AP312" s="630"/>
      <c r="AQ312" s="630"/>
      <c r="AR312" s="630"/>
      <c r="AS312" s="630"/>
      <c r="AT312" s="633">
        <f t="shared" ref="AT312" si="161">AI312*AM312</f>
        <v>0</v>
      </c>
      <c r="AU312" s="634"/>
      <c r="AV312" s="634"/>
      <c r="AW312" s="634"/>
      <c r="AX312" s="634"/>
      <c r="AY312" s="634"/>
      <c r="AZ312" s="634"/>
      <c r="BA312" s="634"/>
      <c r="BB312" s="634"/>
      <c r="BC312" s="634"/>
      <c r="BD312" s="637"/>
      <c r="BE312" s="638"/>
      <c r="BF312" s="639"/>
      <c r="BG312" s="643">
        <f t="shared" si="147"/>
        <v>0</v>
      </c>
      <c r="BH312" s="644"/>
      <c r="BI312" s="644"/>
      <c r="BJ312" s="644"/>
      <c r="BK312" s="644"/>
      <c r="BL312" s="644"/>
      <c r="BM312" s="644"/>
      <c r="BN312" s="644"/>
      <c r="BO312" s="644"/>
      <c r="BP312" s="644"/>
      <c r="BQ312" s="645"/>
      <c r="BR312" s="69"/>
    </row>
    <row r="313" spans="1:70" ht="9.9499999999999993" customHeight="1">
      <c r="A313" s="69"/>
      <c r="B313" s="612"/>
      <c r="C313" s="613"/>
      <c r="D313" s="614"/>
      <c r="E313" s="612"/>
      <c r="F313" s="613"/>
      <c r="G313" s="614"/>
      <c r="H313" s="619"/>
      <c r="I313" s="620"/>
      <c r="J313" s="620"/>
      <c r="K313" s="620"/>
      <c r="L313" s="620"/>
      <c r="M313" s="620"/>
      <c r="N313" s="620"/>
      <c r="O313" s="620"/>
      <c r="P313" s="620"/>
      <c r="Q313" s="620"/>
      <c r="R313" s="620"/>
      <c r="S313" s="620"/>
      <c r="T313" s="620"/>
      <c r="U313" s="620"/>
      <c r="V313" s="620"/>
      <c r="W313" s="620"/>
      <c r="X313" s="620"/>
      <c r="Y313" s="620"/>
      <c r="Z313" s="620"/>
      <c r="AA313" s="620"/>
      <c r="AB313" s="620"/>
      <c r="AC313" s="620"/>
      <c r="AD313" s="621"/>
      <c r="AE313" s="612"/>
      <c r="AF313" s="613"/>
      <c r="AG313" s="613"/>
      <c r="AH313" s="614"/>
      <c r="AI313" s="626"/>
      <c r="AJ313" s="627"/>
      <c r="AK313" s="627"/>
      <c r="AL313" s="628"/>
      <c r="AM313" s="631"/>
      <c r="AN313" s="632"/>
      <c r="AO313" s="632"/>
      <c r="AP313" s="632"/>
      <c r="AQ313" s="632"/>
      <c r="AR313" s="632"/>
      <c r="AS313" s="632"/>
      <c r="AT313" s="635"/>
      <c r="AU313" s="636"/>
      <c r="AV313" s="636"/>
      <c r="AW313" s="636"/>
      <c r="AX313" s="636"/>
      <c r="AY313" s="636"/>
      <c r="AZ313" s="636"/>
      <c r="BA313" s="636"/>
      <c r="BB313" s="636"/>
      <c r="BC313" s="636"/>
      <c r="BD313" s="640"/>
      <c r="BE313" s="641"/>
      <c r="BF313" s="642"/>
      <c r="BG313" s="646"/>
      <c r="BH313" s="647"/>
      <c r="BI313" s="647"/>
      <c r="BJ313" s="647"/>
      <c r="BK313" s="647"/>
      <c r="BL313" s="647"/>
      <c r="BM313" s="647"/>
      <c r="BN313" s="647"/>
      <c r="BO313" s="647"/>
      <c r="BP313" s="647"/>
      <c r="BQ313" s="648"/>
      <c r="BR313" s="69"/>
    </row>
    <row r="314" spans="1:70" ht="9.9499999999999993" customHeight="1">
      <c r="A314" s="69"/>
      <c r="B314" s="609"/>
      <c r="C314" s="610"/>
      <c r="D314" s="611"/>
      <c r="E314" s="615"/>
      <c r="F314" s="610"/>
      <c r="G314" s="611"/>
      <c r="H314" s="616"/>
      <c r="I314" s="617"/>
      <c r="J314" s="617"/>
      <c r="K314" s="617"/>
      <c r="L314" s="617"/>
      <c r="M314" s="617"/>
      <c r="N314" s="617"/>
      <c r="O314" s="617"/>
      <c r="P314" s="617"/>
      <c r="Q314" s="617"/>
      <c r="R314" s="617"/>
      <c r="S314" s="617"/>
      <c r="T314" s="617"/>
      <c r="U314" s="617"/>
      <c r="V314" s="617"/>
      <c r="W314" s="617"/>
      <c r="X314" s="617"/>
      <c r="Y314" s="617"/>
      <c r="Z314" s="617"/>
      <c r="AA314" s="617"/>
      <c r="AB314" s="617"/>
      <c r="AC314" s="617"/>
      <c r="AD314" s="618"/>
      <c r="AE314" s="622"/>
      <c r="AF314" s="610"/>
      <c r="AG314" s="610"/>
      <c r="AH314" s="611"/>
      <c r="AI314" s="623"/>
      <c r="AJ314" s="624"/>
      <c r="AK314" s="624"/>
      <c r="AL314" s="625"/>
      <c r="AM314" s="629"/>
      <c r="AN314" s="630"/>
      <c r="AO314" s="630"/>
      <c r="AP314" s="630"/>
      <c r="AQ314" s="630"/>
      <c r="AR314" s="630"/>
      <c r="AS314" s="630"/>
      <c r="AT314" s="633">
        <f t="shared" ref="AT314" si="162">AI314*AM314</f>
        <v>0</v>
      </c>
      <c r="AU314" s="634"/>
      <c r="AV314" s="634"/>
      <c r="AW314" s="634"/>
      <c r="AX314" s="634"/>
      <c r="AY314" s="634"/>
      <c r="AZ314" s="634"/>
      <c r="BA314" s="634"/>
      <c r="BB314" s="634"/>
      <c r="BC314" s="634"/>
      <c r="BD314" s="637"/>
      <c r="BE314" s="638"/>
      <c r="BF314" s="639"/>
      <c r="BG314" s="643">
        <f t="shared" si="147"/>
        <v>0</v>
      </c>
      <c r="BH314" s="644"/>
      <c r="BI314" s="644"/>
      <c r="BJ314" s="644"/>
      <c r="BK314" s="644"/>
      <c r="BL314" s="644"/>
      <c r="BM314" s="644"/>
      <c r="BN314" s="644"/>
      <c r="BO314" s="644"/>
      <c r="BP314" s="644"/>
      <c r="BQ314" s="645"/>
      <c r="BR314" s="69"/>
    </row>
    <row r="315" spans="1:70" ht="9.9499999999999993" customHeight="1">
      <c r="A315" s="69"/>
      <c r="B315" s="612"/>
      <c r="C315" s="613"/>
      <c r="D315" s="614"/>
      <c r="E315" s="612"/>
      <c r="F315" s="613"/>
      <c r="G315" s="614"/>
      <c r="H315" s="619"/>
      <c r="I315" s="620"/>
      <c r="J315" s="620"/>
      <c r="K315" s="620"/>
      <c r="L315" s="620"/>
      <c r="M315" s="620"/>
      <c r="N315" s="620"/>
      <c r="O315" s="620"/>
      <c r="P315" s="620"/>
      <c r="Q315" s="620"/>
      <c r="R315" s="620"/>
      <c r="S315" s="620"/>
      <c r="T315" s="620"/>
      <c r="U315" s="620"/>
      <c r="V315" s="620"/>
      <c r="W315" s="620"/>
      <c r="X315" s="620"/>
      <c r="Y315" s="620"/>
      <c r="Z315" s="620"/>
      <c r="AA315" s="620"/>
      <c r="AB315" s="620"/>
      <c r="AC315" s="620"/>
      <c r="AD315" s="621"/>
      <c r="AE315" s="612"/>
      <c r="AF315" s="613"/>
      <c r="AG315" s="613"/>
      <c r="AH315" s="614"/>
      <c r="AI315" s="626"/>
      <c r="AJ315" s="627"/>
      <c r="AK315" s="627"/>
      <c r="AL315" s="628"/>
      <c r="AM315" s="631"/>
      <c r="AN315" s="632"/>
      <c r="AO315" s="632"/>
      <c r="AP315" s="632"/>
      <c r="AQ315" s="632"/>
      <c r="AR315" s="632"/>
      <c r="AS315" s="632"/>
      <c r="AT315" s="635"/>
      <c r="AU315" s="636"/>
      <c r="AV315" s="636"/>
      <c r="AW315" s="636"/>
      <c r="AX315" s="636"/>
      <c r="AY315" s="636"/>
      <c r="AZ315" s="636"/>
      <c r="BA315" s="636"/>
      <c r="BB315" s="636"/>
      <c r="BC315" s="636"/>
      <c r="BD315" s="640"/>
      <c r="BE315" s="641"/>
      <c r="BF315" s="642"/>
      <c r="BG315" s="646"/>
      <c r="BH315" s="647"/>
      <c r="BI315" s="647"/>
      <c r="BJ315" s="647"/>
      <c r="BK315" s="647"/>
      <c r="BL315" s="647"/>
      <c r="BM315" s="647"/>
      <c r="BN315" s="647"/>
      <c r="BO315" s="647"/>
      <c r="BP315" s="647"/>
      <c r="BQ315" s="648"/>
      <c r="BR315" s="69"/>
    </row>
    <row r="316" spans="1:70" ht="9.9499999999999993" customHeight="1">
      <c r="A316" s="69"/>
      <c r="B316" s="609"/>
      <c r="C316" s="610"/>
      <c r="D316" s="611"/>
      <c r="E316" s="615"/>
      <c r="F316" s="610"/>
      <c r="G316" s="611"/>
      <c r="H316" s="616"/>
      <c r="I316" s="617"/>
      <c r="J316" s="617"/>
      <c r="K316" s="617"/>
      <c r="L316" s="617"/>
      <c r="M316" s="617"/>
      <c r="N316" s="617"/>
      <c r="O316" s="617"/>
      <c r="P316" s="617"/>
      <c r="Q316" s="617"/>
      <c r="R316" s="617"/>
      <c r="S316" s="617"/>
      <c r="T316" s="617"/>
      <c r="U316" s="617"/>
      <c r="V316" s="617"/>
      <c r="W316" s="617"/>
      <c r="X316" s="617"/>
      <c r="Y316" s="617"/>
      <c r="Z316" s="617"/>
      <c r="AA316" s="617"/>
      <c r="AB316" s="617"/>
      <c r="AC316" s="617"/>
      <c r="AD316" s="618"/>
      <c r="AE316" s="622"/>
      <c r="AF316" s="610"/>
      <c r="AG316" s="610"/>
      <c r="AH316" s="611"/>
      <c r="AI316" s="623"/>
      <c r="AJ316" s="624"/>
      <c r="AK316" s="624"/>
      <c r="AL316" s="625"/>
      <c r="AM316" s="629"/>
      <c r="AN316" s="630"/>
      <c r="AO316" s="630"/>
      <c r="AP316" s="630"/>
      <c r="AQ316" s="630"/>
      <c r="AR316" s="630"/>
      <c r="AS316" s="630"/>
      <c r="AT316" s="633">
        <f t="shared" ref="AT316" si="163">AI316*AM316</f>
        <v>0</v>
      </c>
      <c r="AU316" s="634"/>
      <c r="AV316" s="634"/>
      <c r="AW316" s="634"/>
      <c r="AX316" s="634"/>
      <c r="AY316" s="634"/>
      <c r="AZ316" s="634"/>
      <c r="BA316" s="634"/>
      <c r="BB316" s="634"/>
      <c r="BC316" s="634"/>
      <c r="BD316" s="637"/>
      <c r="BE316" s="638"/>
      <c r="BF316" s="639"/>
      <c r="BG316" s="643">
        <f t="shared" si="147"/>
        <v>0</v>
      </c>
      <c r="BH316" s="644"/>
      <c r="BI316" s="644"/>
      <c r="BJ316" s="644"/>
      <c r="BK316" s="644"/>
      <c r="BL316" s="644"/>
      <c r="BM316" s="644"/>
      <c r="BN316" s="644"/>
      <c r="BO316" s="644"/>
      <c r="BP316" s="644"/>
      <c r="BQ316" s="645"/>
      <c r="BR316" s="69"/>
    </row>
    <row r="317" spans="1:70" ht="9.9499999999999993" customHeight="1">
      <c r="A317" s="69"/>
      <c r="B317" s="612"/>
      <c r="C317" s="613"/>
      <c r="D317" s="614"/>
      <c r="E317" s="612"/>
      <c r="F317" s="613"/>
      <c r="G317" s="614"/>
      <c r="H317" s="619"/>
      <c r="I317" s="620"/>
      <c r="J317" s="620"/>
      <c r="K317" s="620"/>
      <c r="L317" s="620"/>
      <c r="M317" s="620"/>
      <c r="N317" s="620"/>
      <c r="O317" s="620"/>
      <c r="P317" s="620"/>
      <c r="Q317" s="620"/>
      <c r="R317" s="620"/>
      <c r="S317" s="620"/>
      <c r="T317" s="620"/>
      <c r="U317" s="620"/>
      <c r="V317" s="620"/>
      <c r="W317" s="620"/>
      <c r="X317" s="620"/>
      <c r="Y317" s="620"/>
      <c r="Z317" s="620"/>
      <c r="AA317" s="620"/>
      <c r="AB317" s="620"/>
      <c r="AC317" s="620"/>
      <c r="AD317" s="621"/>
      <c r="AE317" s="612"/>
      <c r="AF317" s="613"/>
      <c r="AG317" s="613"/>
      <c r="AH317" s="614"/>
      <c r="AI317" s="626"/>
      <c r="AJ317" s="627"/>
      <c r="AK317" s="627"/>
      <c r="AL317" s="628"/>
      <c r="AM317" s="631"/>
      <c r="AN317" s="632"/>
      <c r="AO317" s="632"/>
      <c r="AP317" s="632"/>
      <c r="AQ317" s="632"/>
      <c r="AR317" s="632"/>
      <c r="AS317" s="632"/>
      <c r="AT317" s="635"/>
      <c r="AU317" s="636"/>
      <c r="AV317" s="636"/>
      <c r="AW317" s="636"/>
      <c r="AX317" s="636"/>
      <c r="AY317" s="636"/>
      <c r="AZ317" s="636"/>
      <c r="BA317" s="636"/>
      <c r="BB317" s="636"/>
      <c r="BC317" s="636"/>
      <c r="BD317" s="640"/>
      <c r="BE317" s="641"/>
      <c r="BF317" s="642"/>
      <c r="BG317" s="646"/>
      <c r="BH317" s="647"/>
      <c r="BI317" s="647"/>
      <c r="BJ317" s="647"/>
      <c r="BK317" s="647"/>
      <c r="BL317" s="647"/>
      <c r="BM317" s="647"/>
      <c r="BN317" s="647"/>
      <c r="BO317" s="647"/>
      <c r="BP317" s="647"/>
      <c r="BQ317" s="648"/>
      <c r="BR317" s="69"/>
    </row>
    <row r="318" spans="1:70" ht="9.9499999999999993" customHeight="1">
      <c r="A318" s="69"/>
      <c r="B318" s="609"/>
      <c r="C318" s="610"/>
      <c r="D318" s="611"/>
      <c r="E318" s="615"/>
      <c r="F318" s="610"/>
      <c r="G318" s="611"/>
      <c r="H318" s="616"/>
      <c r="I318" s="617"/>
      <c r="J318" s="617"/>
      <c r="K318" s="617"/>
      <c r="L318" s="617"/>
      <c r="M318" s="617"/>
      <c r="N318" s="617"/>
      <c r="O318" s="617"/>
      <c r="P318" s="617"/>
      <c r="Q318" s="617"/>
      <c r="R318" s="617"/>
      <c r="S318" s="617"/>
      <c r="T318" s="617"/>
      <c r="U318" s="617"/>
      <c r="V318" s="617"/>
      <c r="W318" s="617"/>
      <c r="X318" s="617"/>
      <c r="Y318" s="617"/>
      <c r="Z318" s="617"/>
      <c r="AA318" s="617"/>
      <c r="AB318" s="617"/>
      <c r="AC318" s="617"/>
      <c r="AD318" s="618"/>
      <c r="AE318" s="622"/>
      <c r="AF318" s="610"/>
      <c r="AG318" s="610"/>
      <c r="AH318" s="611"/>
      <c r="AI318" s="623"/>
      <c r="AJ318" s="624"/>
      <c r="AK318" s="624"/>
      <c r="AL318" s="625"/>
      <c r="AM318" s="629"/>
      <c r="AN318" s="630"/>
      <c r="AO318" s="630"/>
      <c r="AP318" s="630"/>
      <c r="AQ318" s="630"/>
      <c r="AR318" s="630"/>
      <c r="AS318" s="630"/>
      <c r="AT318" s="633">
        <f t="shared" ref="AT318" si="164">AI318*AM318</f>
        <v>0</v>
      </c>
      <c r="AU318" s="634"/>
      <c r="AV318" s="634"/>
      <c r="AW318" s="634"/>
      <c r="AX318" s="634"/>
      <c r="AY318" s="634"/>
      <c r="AZ318" s="634"/>
      <c r="BA318" s="634"/>
      <c r="BB318" s="634"/>
      <c r="BC318" s="634"/>
      <c r="BD318" s="637"/>
      <c r="BE318" s="638"/>
      <c r="BF318" s="639"/>
      <c r="BG318" s="643">
        <f t="shared" si="147"/>
        <v>0</v>
      </c>
      <c r="BH318" s="644"/>
      <c r="BI318" s="644"/>
      <c r="BJ318" s="644"/>
      <c r="BK318" s="644"/>
      <c r="BL318" s="644"/>
      <c r="BM318" s="644"/>
      <c r="BN318" s="644"/>
      <c r="BO318" s="644"/>
      <c r="BP318" s="644"/>
      <c r="BQ318" s="645"/>
      <c r="BR318" s="69"/>
    </row>
    <row r="319" spans="1:70" ht="9.9499999999999993" customHeight="1">
      <c r="A319" s="69"/>
      <c r="B319" s="612"/>
      <c r="C319" s="613"/>
      <c r="D319" s="614"/>
      <c r="E319" s="612"/>
      <c r="F319" s="613"/>
      <c r="G319" s="614"/>
      <c r="H319" s="619"/>
      <c r="I319" s="620"/>
      <c r="J319" s="620"/>
      <c r="K319" s="620"/>
      <c r="L319" s="620"/>
      <c r="M319" s="620"/>
      <c r="N319" s="620"/>
      <c r="O319" s="620"/>
      <c r="P319" s="620"/>
      <c r="Q319" s="620"/>
      <c r="R319" s="620"/>
      <c r="S319" s="620"/>
      <c r="T319" s="620"/>
      <c r="U319" s="620"/>
      <c r="V319" s="620"/>
      <c r="W319" s="620"/>
      <c r="X319" s="620"/>
      <c r="Y319" s="620"/>
      <c r="Z319" s="620"/>
      <c r="AA319" s="620"/>
      <c r="AB319" s="620"/>
      <c r="AC319" s="620"/>
      <c r="AD319" s="621"/>
      <c r="AE319" s="612"/>
      <c r="AF319" s="613"/>
      <c r="AG319" s="613"/>
      <c r="AH319" s="614"/>
      <c r="AI319" s="626"/>
      <c r="AJ319" s="627"/>
      <c r="AK319" s="627"/>
      <c r="AL319" s="628"/>
      <c r="AM319" s="631"/>
      <c r="AN319" s="632"/>
      <c r="AO319" s="632"/>
      <c r="AP319" s="632"/>
      <c r="AQ319" s="632"/>
      <c r="AR319" s="632"/>
      <c r="AS319" s="632"/>
      <c r="AT319" s="635"/>
      <c r="AU319" s="636"/>
      <c r="AV319" s="636"/>
      <c r="AW319" s="636"/>
      <c r="AX319" s="636"/>
      <c r="AY319" s="636"/>
      <c r="AZ319" s="636"/>
      <c r="BA319" s="636"/>
      <c r="BB319" s="636"/>
      <c r="BC319" s="636"/>
      <c r="BD319" s="640"/>
      <c r="BE319" s="641"/>
      <c r="BF319" s="642"/>
      <c r="BG319" s="646"/>
      <c r="BH319" s="647"/>
      <c r="BI319" s="647"/>
      <c r="BJ319" s="647"/>
      <c r="BK319" s="647"/>
      <c r="BL319" s="647"/>
      <c r="BM319" s="647"/>
      <c r="BN319" s="647"/>
      <c r="BO319" s="647"/>
      <c r="BP319" s="647"/>
      <c r="BQ319" s="648"/>
      <c r="BR319" s="69"/>
    </row>
    <row r="320" spans="1:70" ht="9.9499999999999993" customHeight="1">
      <c r="A320" s="69"/>
      <c r="B320" s="609"/>
      <c r="C320" s="610"/>
      <c r="D320" s="611"/>
      <c r="E320" s="615"/>
      <c r="F320" s="610"/>
      <c r="G320" s="611"/>
      <c r="H320" s="616"/>
      <c r="I320" s="617"/>
      <c r="J320" s="617"/>
      <c r="K320" s="617"/>
      <c r="L320" s="617"/>
      <c r="M320" s="617"/>
      <c r="N320" s="617"/>
      <c r="O320" s="617"/>
      <c r="P320" s="617"/>
      <c r="Q320" s="617"/>
      <c r="R320" s="617"/>
      <c r="S320" s="617"/>
      <c r="T320" s="617"/>
      <c r="U320" s="617"/>
      <c r="V320" s="617"/>
      <c r="W320" s="617"/>
      <c r="X320" s="617"/>
      <c r="Y320" s="617"/>
      <c r="Z320" s="617"/>
      <c r="AA320" s="617"/>
      <c r="AB320" s="617"/>
      <c r="AC320" s="617"/>
      <c r="AD320" s="618"/>
      <c r="AE320" s="622"/>
      <c r="AF320" s="610"/>
      <c r="AG320" s="610"/>
      <c r="AH320" s="611"/>
      <c r="AI320" s="623"/>
      <c r="AJ320" s="624"/>
      <c r="AK320" s="624"/>
      <c r="AL320" s="625"/>
      <c r="AM320" s="629"/>
      <c r="AN320" s="630"/>
      <c r="AO320" s="630"/>
      <c r="AP320" s="630"/>
      <c r="AQ320" s="630"/>
      <c r="AR320" s="630"/>
      <c r="AS320" s="630"/>
      <c r="AT320" s="633">
        <f t="shared" ref="AT320" si="165">AI320*AM320</f>
        <v>0</v>
      </c>
      <c r="AU320" s="634"/>
      <c r="AV320" s="634"/>
      <c r="AW320" s="634"/>
      <c r="AX320" s="634"/>
      <c r="AY320" s="634"/>
      <c r="AZ320" s="634"/>
      <c r="BA320" s="634"/>
      <c r="BB320" s="634"/>
      <c r="BC320" s="634"/>
      <c r="BD320" s="637"/>
      <c r="BE320" s="638"/>
      <c r="BF320" s="639"/>
      <c r="BG320" s="643">
        <f t="shared" si="147"/>
        <v>0</v>
      </c>
      <c r="BH320" s="644"/>
      <c r="BI320" s="644"/>
      <c r="BJ320" s="644"/>
      <c r="BK320" s="644"/>
      <c r="BL320" s="644"/>
      <c r="BM320" s="644"/>
      <c r="BN320" s="644"/>
      <c r="BO320" s="644"/>
      <c r="BP320" s="644"/>
      <c r="BQ320" s="645"/>
      <c r="BR320" s="69"/>
    </row>
    <row r="321" spans="1:70" ht="9.9499999999999993" customHeight="1">
      <c r="A321" s="69"/>
      <c r="B321" s="612"/>
      <c r="C321" s="613"/>
      <c r="D321" s="614"/>
      <c r="E321" s="612"/>
      <c r="F321" s="613"/>
      <c r="G321" s="614"/>
      <c r="H321" s="619"/>
      <c r="I321" s="620"/>
      <c r="J321" s="620"/>
      <c r="K321" s="620"/>
      <c r="L321" s="620"/>
      <c r="M321" s="620"/>
      <c r="N321" s="620"/>
      <c r="O321" s="620"/>
      <c r="P321" s="620"/>
      <c r="Q321" s="620"/>
      <c r="R321" s="620"/>
      <c r="S321" s="620"/>
      <c r="T321" s="620"/>
      <c r="U321" s="620"/>
      <c r="V321" s="620"/>
      <c r="W321" s="620"/>
      <c r="X321" s="620"/>
      <c r="Y321" s="620"/>
      <c r="Z321" s="620"/>
      <c r="AA321" s="620"/>
      <c r="AB321" s="620"/>
      <c r="AC321" s="620"/>
      <c r="AD321" s="621"/>
      <c r="AE321" s="612"/>
      <c r="AF321" s="613"/>
      <c r="AG321" s="613"/>
      <c r="AH321" s="614"/>
      <c r="AI321" s="626"/>
      <c r="AJ321" s="627"/>
      <c r="AK321" s="627"/>
      <c r="AL321" s="628"/>
      <c r="AM321" s="631"/>
      <c r="AN321" s="632"/>
      <c r="AO321" s="632"/>
      <c r="AP321" s="632"/>
      <c r="AQ321" s="632"/>
      <c r="AR321" s="632"/>
      <c r="AS321" s="632"/>
      <c r="AT321" s="635"/>
      <c r="AU321" s="636"/>
      <c r="AV321" s="636"/>
      <c r="AW321" s="636"/>
      <c r="AX321" s="636"/>
      <c r="AY321" s="636"/>
      <c r="AZ321" s="636"/>
      <c r="BA321" s="636"/>
      <c r="BB321" s="636"/>
      <c r="BC321" s="636"/>
      <c r="BD321" s="640"/>
      <c r="BE321" s="641"/>
      <c r="BF321" s="642"/>
      <c r="BG321" s="646"/>
      <c r="BH321" s="647"/>
      <c r="BI321" s="647"/>
      <c r="BJ321" s="647"/>
      <c r="BK321" s="647"/>
      <c r="BL321" s="647"/>
      <c r="BM321" s="647"/>
      <c r="BN321" s="647"/>
      <c r="BO321" s="647"/>
      <c r="BP321" s="647"/>
      <c r="BQ321" s="648"/>
      <c r="BR321" s="69"/>
    </row>
    <row r="322" spans="1:70" ht="9.9499999999999993" customHeight="1">
      <c r="A322" s="69"/>
      <c r="B322" s="609"/>
      <c r="C322" s="610"/>
      <c r="D322" s="611"/>
      <c r="E322" s="615"/>
      <c r="F322" s="610"/>
      <c r="G322" s="611"/>
      <c r="H322" s="616"/>
      <c r="I322" s="617"/>
      <c r="J322" s="617"/>
      <c r="K322" s="617"/>
      <c r="L322" s="617"/>
      <c r="M322" s="617"/>
      <c r="N322" s="617"/>
      <c r="O322" s="617"/>
      <c r="P322" s="617"/>
      <c r="Q322" s="617"/>
      <c r="R322" s="617"/>
      <c r="S322" s="617"/>
      <c r="T322" s="617"/>
      <c r="U322" s="617"/>
      <c r="V322" s="617"/>
      <c r="W322" s="617"/>
      <c r="X322" s="617"/>
      <c r="Y322" s="617"/>
      <c r="Z322" s="617"/>
      <c r="AA322" s="617"/>
      <c r="AB322" s="617"/>
      <c r="AC322" s="617"/>
      <c r="AD322" s="618"/>
      <c r="AE322" s="622"/>
      <c r="AF322" s="610"/>
      <c r="AG322" s="610"/>
      <c r="AH322" s="611"/>
      <c r="AI322" s="623"/>
      <c r="AJ322" s="624"/>
      <c r="AK322" s="624"/>
      <c r="AL322" s="625"/>
      <c r="AM322" s="629"/>
      <c r="AN322" s="630"/>
      <c r="AO322" s="630"/>
      <c r="AP322" s="630"/>
      <c r="AQ322" s="630"/>
      <c r="AR322" s="630"/>
      <c r="AS322" s="630"/>
      <c r="AT322" s="633">
        <f t="shared" ref="AT322" si="166">AI322*AM322</f>
        <v>0</v>
      </c>
      <c r="AU322" s="634"/>
      <c r="AV322" s="634"/>
      <c r="AW322" s="634"/>
      <c r="AX322" s="634"/>
      <c r="AY322" s="634"/>
      <c r="AZ322" s="634"/>
      <c r="BA322" s="634"/>
      <c r="BB322" s="634"/>
      <c r="BC322" s="634"/>
      <c r="BD322" s="637"/>
      <c r="BE322" s="638"/>
      <c r="BF322" s="639"/>
      <c r="BG322" s="643">
        <f t="shared" ref="BG322" si="167">IF($BD322="※",$AT322*0.08,$AT322*0.1)</f>
        <v>0</v>
      </c>
      <c r="BH322" s="644"/>
      <c r="BI322" s="644"/>
      <c r="BJ322" s="644"/>
      <c r="BK322" s="644"/>
      <c r="BL322" s="644"/>
      <c r="BM322" s="644"/>
      <c r="BN322" s="644"/>
      <c r="BO322" s="644"/>
      <c r="BP322" s="644"/>
      <c r="BQ322" s="645"/>
      <c r="BR322" s="69"/>
    </row>
    <row r="323" spans="1:70" ht="9.9499999999999993" customHeight="1">
      <c r="A323" s="69"/>
      <c r="B323" s="612"/>
      <c r="C323" s="613"/>
      <c r="D323" s="614"/>
      <c r="E323" s="612"/>
      <c r="F323" s="613"/>
      <c r="G323" s="614"/>
      <c r="H323" s="619"/>
      <c r="I323" s="620"/>
      <c r="J323" s="620"/>
      <c r="K323" s="620"/>
      <c r="L323" s="620"/>
      <c r="M323" s="620"/>
      <c r="N323" s="620"/>
      <c r="O323" s="620"/>
      <c r="P323" s="620"/>
      <c r="Q323" s="620"/>
      <c r="R323" s="620"/>
      <c r="S323" s="620"/>
      <c r="T323" s="620"/>
      <c r="U323" s="620"/>
      <c r="V323" s="620"/>
      <c r="W323" s="620"/>
      <c r="X323" s="620"/>
      <c r="Y323" s="620"/>
      <c r="Z323" s="620"/>
      <c r="AA323" s="620"/>
      <c r="AB323" s="620"/>
      <c r="AC323" s="620"/>
      <c r="AD323" s="621"/>
      <c r="AE323" s="612"/>
      <c r="AF323" s="613"/>
      <c r="AG323" s="613"/>
      <c r="AH323" s="614"/>
      <c r="AI323" s="626"/>
      <c r="AJ323" s="627"/>
      <c r="AK323" s="627"/>
      <c r="AL323" s="628"/>
      <c r="AM323" s="631"/>
      <c r="AN323" s="632"/>
      <c r="AO323" s="632"/>
      <c r="AP323" s="632"/>
      <c r="AQ323" s="632"/>
      <c r="AR323" s="632"/>
      <c r="AS323" s="632"/>
      <c r="AT323" s="635"/>
      <c r="AU323" s="636"/>
      <c r="AV323" s="636"/>
      <c r="AW323" s="636"/>
      <c r="AX323" s="636"/>
      <c r="AY323" s="636"/>
      <c r="AZ323" s="636"/>
      <c r="BA323" s="636"/>
      <c r="BB323" s="636"/>
      <c r="BC323" s="636"/>
      <c r="BD323" s="640"/>
      <c r="BE323" s="641"/>
      <c r="BF323" s="642"/>
      <c r="BG323" s="646"/>
      <c r="BH323" s="647"/>
      <c r="BI323" s="647"/>
      <c r="BJ323" s="647"/>
      <c r="BK323" s="647"/>
      <c r="BL323" s="647"/>
      <c r="BM323" s="647"/>
      <c r="BN323" s="647"/>
      <c r="BO323" s="647"/>
      <c r="BP323" s="647"/>
      <c r="BQ323" s="648"/>
      <c r="BR323" s="69"/>
    </row>
    <row r="324" spans="1:70" ht="9.9499999999999993" customHeight="1">
      <c r="A324" s="69"/>
      <c r="B324" s="609"/>
      <c r="C324" s="610"/>
      <c r="D324" s="611"/>
      <c r="E324" s="615"/>
      <c r="F324" s="610"/>
      <c r="G324" s="611"/>
      <c r="H324" s="616"/>
      <c r="I324" s="617"/>
      <c r="J324" s="617"/>
      <c r="K324" s="617"/>
      <c r="L324" s="617"/>
      <c r="M324" s="617"/>
      <c r="N324" s="617"/>
      <c r="O324" s="617"/>
      <c r="P324" s="617"/>
      <c r="Q324" s="617"/>
      <c r="R324" s="617"/>
      <c r="S324" s="617"/>
      <c r="T324" s="617"/>
      <c r="U324" s="617"/>
      <c r="V324" s="617"/>
      <c r="W324" s="617"/>
      <c r="X324" s="617"/>
      <c r="Y324" s="617"/>
      <c r="Z324" s="617"/>
      <c r="AA324" s="617"/>
      <c r="AB324" s="617"/>
      <c r="AC324" s="617"/>
      <c r="AD324" s="618"/>
      <c r="AE324" s="622"/>
      <c r="AF324" s="610"/>
      <c r="AG324" s="610"/>
      <c r="AH324" s="611"/>
      <c r="AI324" s="623"/>
      <c r="AJ324" s="624"/>
      <c r="AK324" s="624"/>
      <c r="AL324" s="625"/>
      <c r="AM324" s="629"/>
      <c r="AN324" s="630"/>
      <c r="AO324" s="630"/>
      <c r="AP324" s="630"/>
      <c r="AQ324" s="630"/>
      <c r="AR324" s="630"/>
      <c r="AS324" s="630"/>
      <c r="AT324" s="633">
        <f t="shared" ref="AT324" si="168">AI324*AM324</f>
        <v>0</v>
      </c>
      <c r="AU324" s="634"/>
      <c r="AV324" s="634"/>
      <c r="AW324" s="634"/>
      <c r="AX324" s="634"/>
      <c r="AY324" s="634"/>
      <c r="AZ324" s="634"/>
      <c r="BA324" s="634"/>
      <c r="BB324" s="634"/>
      <c r="BC324" s="634"/>
      <c r="BD324" s="637"/>
      <c r="BE324" s="638"/>
      <c r="BF324" s="639"/>
      <c r="BG324" s="643">
        <f t="shared" ref="BG324" si="169">IF($BD324="※",$AT324*0.08,$AT324*0.1)</f>
        <v>0</v>
      </c>
      <c r="BH324" s="644"/>
      <c r="BI324" s="644"/>
      <c r="BJ324" s="644"/>
      <c r="BK324" s="644"/>
      <c r="BL324" s="644"/>
      <c r="BM324" s="644"/>
      <c r="BN324" s="644"/>
      <c r="BO324" s="644"/>
      <c r="BP324" s="644"/>
      <c r="BQ324" s="645"/>
      <c r="BR324" s="69"/>
    </row>
    <row r="325" spans="1:70" ht="9.9499999999999993" customHeight="1">
      <c r="A325" s="69"/>
      <c r="B325" s="612"/>
      <c r="C325" s="613"/>
      <c r="D325" s="614"/>
      <c r="E325" s="612"/>
      <c r="F325" s="613"/>
      <c r="G325" s="614"/>
      <c r="H325" s="619"/>
      <c r="I325" s="620"/>
      <c r="J325" s="620"/>
      <c r="K325" s="620"/>
      <c r="L325" s="620"/>
      <c r="M325" s="620"/>
      <c r="N325" s="620"/>
      <c r="O325" s="620"/>
      <c r="P325" s="620"/>
      <c r="Q325" s="620"/>
      <c r="R325" s="620"/>
      <c r="S325" s="620"/>
      <c r="T325" s="620"/>
      <c r="U325" s="620"/>
      <c r="V325" s="620"/>
      <c r="W325" s="620"/>
      <c r="X325" s="620"/>
      <c r="Y325" s="620"/>
      <c r="Z325" s="620"/>
      <c r="AA325" s="620"/>
      <c r="AB325" s="620"/>
      <c r="AC325" s="620"/>
      <c r="AD325" s="621"/>
      <c r="AE325" s="612"/>
      <c r="AF325" s="613"/>
      <c r="AG325" s="613"/>
      <c r="AH325" s="614"/>
      <c r="AI325" s="626"/>
      <c r="AJ325" s="627"/>
      <c r="AK325" s="627"/>
      <c r="AL325" s="628"/>
      <c r="AM325" s="631"/>
      <c r="AN325" s="632"/>
      <c r="AO325" s="632"/>
      <c r="AP325" s="632"/>
      <c r="AQ325" s="632"/>
      <c r="AR325" s="632"/>
      <c r="AS325" s="632"/>
      <c r="AT325" s="635"/>
      <c r="AU325" s="636"/>
      <c r="AV325" s="636"/>
      <c r="AW325" s="636"/>
      <c r="AX325" s="636"/>
      <c r="AY325" s="636"/>
      <c r="AZ325" s="636"/>
      <c r="BA325" s="636"/>
      <c r="BB325" s="636"/>
      <c r="BC325" s="636"/>
      <c r="BD325" s="640"/>
      <c r="BE325" s="641"/>
      <c r="BF325" s="642"/>
      <c r="BG325" s="646"/>
      <c r="BH325" s="647"/>
      <c r="BI325" s="647"/>
      <c r="BJ325" s="647"/>
      <c r="BK325" s="647"/>
      <c r="BL325" s="647"/>
      <c r="BM325" s="647"/>
      <c r="BN325" s="647"/>
      <c r="BO325" s="647"/>
      <c r="BP325" s="647"/>
      <c r="BQ325" s="648"/>
      <c r="BR325" s="69"/>
    </row>
    <row r="326" spans="1:70" ht="9.9499999999999993" customHeight="1">
      <c r="A326" s="69"/>
      <c r="B326" s="609"/>
      <c r="C326" s="610"/>
      <c r="D326" s="611"/>
      <c r="E326" s="615"/>
      <c r="F326" s="610"/>
      <c r="G326" s="611"/>
      <c r="H326" s="616"/>
      <c r="I326" s="617"/>
      <c r="J326" s="617"/>
      <c r="K326" s="617"/>
      <c r="L326" s="617"/>
      <c r="M326" s="617"/>
      <c r="N326" s="617"/>
      <c r="O326" s="617"/>
      <c r="P326" s="617"/>
      <c r="Q326" s="617"/>
      <c r="R326" s="617"/>
      <c r="S326" s="617"/>
      <c r="T326" s="617"/>
      <c r="U326" s="617"/>
      <c r="V326" s="617"/>
      <c r="W326" s="617"/>
      <c r="X326" s="617"/>
      <c r="Y326" s="617"/>
      <c r="Z326" s="617"/>
      <c r="AA326" s="617"/>
      <c r="AB326" s="617"/>
      <c r="AC326" s="617"/>
      <c r="AD326" s="618"/>
      <c r="AE326" s="622"/>
      <c r="AF326" s="610"/>
      <c r="AG326" s="610"/>
      <c r="AH326" s="611"/>
      <c r="AI326" s="623"/>
      <c r="AJ326" s="624"/>
      <c r="AK326" s="624"/>
      <c r="AL326" s="625"/>
      <c r="AM326" s="629"/>
      <c r="AN326" s="630"/>
      <c r="AO326" s="630"/>
      <c r="AP326" s="630"/>
      <c r="AQ326" s="630"/>
      <c r="AR326" s="630"/>
      <c r="AS326" s="630"/>
      <c r="AT326" s="633">
        <f t="shared" ref="AT326" si="170">AI326*AM326</f>
        <v>0</v>
      </c>
      <c r="AU326" s="634"/>
      <c r="AV326" s="634"/>
      <c r="AW326" s="634"/>
      <c r="AX326" s="634"/>
      <c r="AY326" s="634"/>
      <c r="AZ326" s="634"/>
      <c r="BA326" s="634"/>
      <c r="BB326" s="634"/>
      <c r="BC326" s="634"/>
      <c r="BD326" s="637"/>
      <c r="BE326" s="638"/>
      <c r="BF326" s="639"/>
      <c r="BG326" s="643">
        <f t="shared" ref="BG326" si="171">IF($BD326="※",$AT326*0.08,$AT326*0.1)</f>
        <v>0</v>
      </c>
      <c r="BH326" s="644"/>
      <c r="BI326" s="644"/>
      <c r="BJ326" s="644"/>
      <c r="BK326" s="644"/>
      <c r="BL326" s="644"/>
      <c r="BM326" s="644"/>
      <c r="BN326" s="644"/>
      <c r="BO326" s="644"/>
      <c r="BP326" s="644"/>
      <c r="BQ326" s="645"/>
      <c r="BR326" s="69"/>
    </row>
    <row r="327" spans="1:70" ht="9.9499999999999993" customHeight="1">
      <c r="A327" s="69"/>
      <c r="B327" s="612"/>
      <c r="C327" s="613"/>
      <c r="D327" s="614"/>
      <c r="E327" s="612"/>
      <c r="F327" s="613"/>
      <c r="G327" s="614"/>
      <c r="H327" s="619"/>
      <c r="I327" s="620"/>
      <c r="J327" s="620"/>
      <c r="K327" s="620"/>
      <c r="L327" s="620"/>
      <c r="M327" s="620"/>
      <c r="N327" s="620"/>
      <c r="O327" s="620"/>
      <c r="P327" s="620"/>
      <c r="Q327" s="620"/>
      <c r="R327" s="620"/>
      <c r="S327" s="620"/>
      <c r="T327" s="620"/>
      <c r="U327" s="620"/>
      <c r="V327" s="620"/>
      <c r="W327" s="620"/>
      <c r="X327" s="620"/>
      <c r="Y327" s="620"/>
      <c r="Z327" s="620"/>
      <c r="AA327" s="620"/>
      <c r="AB327" s="620"/>
      <c r="AC327" s="620"/>
      <c r="AD327" s="621"/>
      <c r="AE327" s="612"/>
      <c r="AF327" s="613"/>
      <c r="AG327" s="613"/>
      <c r="AH327" s="614"/>
      <c r="AI327" s="626"/>
      <c r="AJ327" s="627"/>
      <c r="AK327" s="627"/>
      <c r="AL327" s="628"/>
      <c r="AM327" s="631"/>
      <c r="AN327" s="632"/>
      <c r="AO327" s="632"/>
      <c r="AP327" s="632"/>
      <c r="AQ327" s="632"/>
      <c r="AR327" s="632"/>
      <c r="AS327" s="632"/>
      <c r="AT327" s="635"/>
      <c r="AU327" s="636"/>
      <c r="AV327" s="636"/>
      <c r="AW327" s="636"/>
      <c r="AX327" s="636"/>
      <c r="AY327" s="636"/>
      <c r="AZ327" s="636"/>
      <c r="BA327" s="636"/>
      <c r="BB327" s="636"/>
      <c r="BC327" s="636"/>
      <c r="BD327" s="640"/>
      <c r="BE327" s="641"/>
      <c r="BF327" s="642"/>
      <c r="BG327" s="646"/>
      <c r="BH327" s="647"/>
      <c r="BI327" s="647"/>
      <c r="BJ327" s="647"/>
      <c r="BK327" s="647"/>
      <c r="BL327" s="647"/>
      <c r="BM327" s="647"/>
      <c r="BN327" s="647"/>
      <c r="BO327" s="647"/>
      <c r="BP327" s="647"/>
      <c r="BQ327" s="648"/>
      <c r="BR327" s="69"/>
    </row>
    <row r="328" spans="1:70" ht="9.9499999999999993" customHeight="1">
      <c r="A328" s="69"/>
      <c r="B328" s="664"/>
      <c r="C328" s="665"/>
      <c r="D328" s="666"/>
      <c r="E328" s="670"/>
      <c r="F328" s="665"/>
      <c r="G328" s="666"/>
      <c r="H328" s="671"/>
      <c r="I328" s="672"/>
      <c r="J328" s="672"/>
      <c r="K328" s="672"/>
      <c r="L328" s="672"/>
      <c r="M328" s="672"/>
      <c r="N328" s="672"/>
      <c r="O328" s="672"/>
      <c r="P328" s="672"/>
      <c r="Q328" s="672"/>
      <c r="R328" s="672"/>
      <c r="S328" s="672"/>
      <c r="T328" s="672"/>
      <c r="U328" s="672"/>
      <c r="V328" s="672"/>
      <c r="W328" s="672"/>
      <c r="X328" s="672"/>
      <c r="Y328" s="672"/>
      <c r="Z328" s="672"/>
      <c r="AA328" s="672"/>
      <c r="AB328" s="672"/>
      <c r="AC328" s="672"/>
      <c r="AD328" s="673"/>
      <c r="AE328" s="677"/>
      <c r="AF328" s="672"/>
      <c r="AG328" s="672"/>
      <c r="AH328" s="673"/>
      <c r="AI328" s="678"/>
      <c r="AJ328" s="679"/>
      <c r="AK328" s="679"/>
      <c r="AL328" s="680"/>
      <c r="AM328" s="684" t="s">
        <v>64</v>
      </c>
      <c r="AN328" s="685"/>
      <c r="AO328" s="685"/>
      <c r="AP328" s="685"/>
      <c r="AQ328" s="685"/>
      <c r="AR328" s="685"/>
      <c r="AS328" s="685"/>
      <c r="AT328" s="650">
        <f>SUBTOTAL(9,AT260:BC327)</f>
        <v>0</v>
      </c>
      <c r="AU328" s="651"/>
      <c r="AV328" s="651"/>
      <c r="AW328" s="651"/>
      <c r="AX328" s="651"/>
      <c r="AY328" s="651"/>
      <c r="AZ328" s="651"/>
      <c r="BA328" s="651"/>
      <c r="BB328" s="651"/>
      <c r="BC328" s="651"/>
      <c r="BD328" s="654"/>
      <c r="BE328" s="655"/>
      <c r="BF328" s="656"/>
      <c r="BG328" s="651">
        <f>SUBTOTAL(9,BG260:BQ327)</f>
        <v>0</v>
      </c>
      <c r="BH328" s="651"/>
      <c r="BI328" s="651"/>
      <c r="BJ328" s="651"/>
      <c r="BK328" s="651"/>
      <c r="BL328" s="651"/>
      <c r="BM328" s="651"/>
      <c r="BN328" s="651"/>
      <c r="BO328" s="651"/>
      <c r="BP328" s="651"/>
      <c r="BQ328" s="660"/>
      <c r="BR328" s="69"/>
    </row>
    <row r="329" spans="1:70" ht="9.9499999999999993" customHeight="1">
      <c r="A329" s="69"/>
      <c r="B329" s="667"/>
      <c r="C329" s="668"/>
      <c r="D329" s="669"/>
      <c r="E329" s="667"/>
      <c r="F329" s="668"/>
      <c r="G329" s="669"/>
      <c r="H329" s="674"/>
      <c r="I329" s="675"/>
      <c r="J329" s="675"/>
      <c r="K329" s="675"/>
      <c r="L329" s="675"/>
      <c r="M329" s="675"/>
      <c r="N329" s="675"/>
      <c r="O329" s="675"/>
      <c r="P329" s="675"/>
      <c r="Q329" s="675"/>
      <c r="R329" s="675"/>
      <c r="S329" s="675"/>
      <c r="T329" s="675"/>
      <c r="U329" s="675"/>
      <c r="V329" s="675"/>
      <c r="W329" s="675"/>
      <c r="X329" s="675"/>
      <c r="Y329" s="675"/>
      <c r="Z329" s="675"/>
      <c r="AA329" s="675"/>
      <c r="AB329" s="675"/>
      <c r="AC329" s="675"/>
      <c r="AD329" s="676"/>
      <c r="AE329" s="674"/>
      <c r="AF329" s="675"/>
      <c r="AG329" s="675"/>
      <c r="AH329" s="676"/>
      <c r="AI329" s="681"/>
      <c r="AJ329" s="682"/>
      <c r="AK329" s="682"/>
      <c r="AL329" s="683"/>
      <c r="AM329" s="686"/>
      <c r="AN329" s="687"/>
      <c r="AO329" s="687"/>
      <c r="AP329" s="687"/>
      <c r="AQ329" s="687"/>
      <c r="AR329" s="687"/>
      <c r="AS329" s="687"/>
      <c r="AT329" s="652"/>
      <c r="AU329" s="653"/>
      <c r="AV329" s="653"/>
      <c r="AW329" s="653"/>
      <c r="AX329" s="653"/>
      <c r="AY329" s="653"/>
      <c r="AZ329" s="653"/>
      <c r="BA329" s="653"/>
      <c r="BB329" s="653"/>
      <c r="BC329" s="653"/>
      <c r="BD329" s="657"/>
      <c r="BE329" s="658"/>
      <c r="BF329" s="659"/>
      <c r="BG329" s="653"/>
      <c r="BH329" s="653"/>
      <c r="BI329" s="653"/>
      <c r="BJ329" s="653"/>
      <c r="BK329" s="653"/>
      <c r="BL329" s="653"/>
      <c r="BM329" s="653"/>
      <c r="BN329" s="653"/>
      <c r="BO329" s="653"/>
      <c r="BP329" s="653"/>
      <c r="BQ329" s="661"/>
      <c r="BR329" s="69"/>
    </row>
    <row r="330" spans="1:70" ht="9.9499999999999993" customHeight="1">
      <c r="A330" s="69"/>
      <c r="B330" s="146"/>
      <c r="C330" s="146"/>
      <c r="D330" s="146"/>
      <c r="E330" s="146"/>
      <c r="F330" s="146"/>
      <c r="G330" s="146"/>
      <c r="H330" s="146"/>
      <c r="I330" s="146"/>
      <c r="J330" s="146"/>
      <c r="K330" s="146"/>
      <c r="L330" s="146"/>
      <c r="M330" s="146"/>
      <c r="N330" s="146"/>
      <c r="O330" s="146"/>
      <c r="P330" s="146"/>
      <c r="Q330" s="146"/>
      <c r="R330" s="146"/>
      <c r="S330" s="146"/>
      <c r="T330" s="146"/>
      <c r="U330" s="146"/>
      <c r="V330" s="146"/>
      <c r="W330" s="146"/>
      <c r="X330" s="146"/>
      <c r="Y330" s="146"/>
      <c r="Z330" s="146"/>
      <c r="AA330" s="146"/>
      <c r="AB330" s="146"/>
      <c r="AC330" s="146"/>
      <c r="AD330" s="146"/>
      <c r="AE330" s="146"/>
      <c r="AF330" s="146"/>
      <c r="AG330" s="146"/>
      <c r="AH330" s="146"/>
      <c r="AI330" s="773">
        <v>4</v>
      </c>
      <c r="AJ330" s="773"/>
      <c r="AK330" s="146"/>
      <c r="AL330" s="146"/>
      <c r="AM330" s="147"/>
      <c r="AN330" s="147"/>
      <c r="AO330" s="147"/>
      <c r="AP330" s="147"/>
      <c r="AQ330" s="147"/>
      <c r="AR330" s="147"/>
      <c r="AS330" s="147"/>
      <c r="AT330" s="148"/>
      <c r="AU330" s="148"/>
      <c r="AV330" s="148"/>
      <c r="AW330" s="148"/>
      <c r="AX330" s="148"/>
      <c r="AY330" s="148"/>
      <c r="AZ330" s="148"/>
      <c r="BA330" s="148"/>
      <c r="BB330" s="148"/>
      <c r="BC330" s="148"/>
      <c r="BD330" s="149"/>
      <c r="BE330" s="149"/>
      <c r="BF330" s="149"/>
      <c r="BG330" s="148"/>
      <c r="BH330" s="148"/>
      <c r="BI330" s="148"/>
      <c r="BJ330" s="148"/>
      <c r="BK330" s="148"/>
      <c r="BL330" s="148"/>
      <c r="BM330" s="148"/>
      <c r="BN330" s="148"/>
      <c r="BO330" s="148"/>
      <c r="BP330" s="148"/>
      <c r="BQ330" s="148"/>
      <c r="BR330" s="69"/>
    </row>
    <row r="331" spans="1:70" ht="9.9499999999999993"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9"/>
      <c r="AJ331" s="699"/>
      <c r="AK331" s="69"/>
      <c r="AL331" s="69"/>
      <c r="AM331" s="69"/>
      <c r="AN331" s="69"/>
      <c r="AO331" s="69"/>
      <c r="AP331" s="69"/>
      <c r="AQ331" s="69"/>
      <c r="AR331" s="69"/>
      <c r="AS331" s="69"/>
      <c r="AT331" s="69"/>
      <c r="AU331" s="69"/>
      <c r="AV331" s="69"/>
      <c r="AW331" s="69"/>
      <c r="AX331" s="69"/>
      <c r="AY331" s="69"/>
      <c r="AZ331" s="69"/>
      <c r="BA331" s="69"/>
      <c r="BB331" s="69"/>
      <c r="BC331" s="69"/>
      <c r="BD331" s="69"/>
      <c r="BE331" s="69"/>
      <c r="BF331" s="69"/>
      <c r="BG331" s="69"/>
      <c r="BH331" s="69"/>
      <c r="BI331" s="69"/>
      <c r="BJ331" s="69"/>
      <c r="BK331" s="69"/>
      <c r="BL331" s="69"/>
      <c r="BM331" s="69"/>
      <c r="BN331" s="69"/>
      <c r="BO331" s="69"/>
      <c r="BP331" s="69"/>
      <c r="BQ331" s="69"/>
      <c r="BR331" s="69"/>
    </row>
    <row r="332" spans="1:70" ht="9.9499999999999993"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9"/>
      <c r="AJ332" s="699"/>
      <c r="AK332" s="69"/>
      <c r="AL332" s="69"/>
      <c r="AM332" s="69"/>
      <c r="AN332" s="69"/>
      <c r="AO332" s="69"/>
      <c r="AP332" s="69"/>
      <c r="AQ332" s="69"/>
      <c r="AR332" s="69"/>
      <c r="AS332" s="69"/>
      <c r="AT332" s="69"/>
      <c r="AU332" s="69"/>
      <c r="AV332" s="69"/>
      <c r="AW332" s="69"/>
      <c r="AX332" s="69"/>
      <c r="AY332" s="69"/>
      <c r="AZ332" s="69"/>
      <c r="BA332" s="69"/>
      <c r="BB332" s="69"/>
      <c r="BC332" s="69"/>
      <c r="BD332" s="69"/>
      <c r="BE332" s="69"/>
      <c r="BF332" s="69"/>
      <c r="BG332" s="69"/>
      <c r="BH332" s="69"/>
      <c r="BI332" s="69"/>
      <c r="BJ332" s="69"/>
      <c r="BK332" s="69"/>
      <c r="BL332" s="69"/>
      <c r="BM332" s="69"/>
      <c r="BN332" s="69"/>
      <c r="BO332" s="69"/>
      <c r="BP332" s="69"/>
      <c r="BQ332" s="69"/>
      <c r="BR332" s="69"/>
    </row>
    <row r="333" spans="1:70" ht="9.9499999999999993" customHeight="1">
      <c r="A333" s="69" t="s">
        <v>28</v>
      </c>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c r="AS333" s="58"/>
      <c r="AT333" s="58"/>
      <c r="AU333" s="58"/>
      <c r="AV333" s="202" t="s">
        <v>118</v>
      </c>
      <c r="AW333" s="202"/>
      <c r="AX333" s="202"/>
      <c r="AY333" s="202"/>
      <c r="AZ333" s="202"/>
      <c r="BA333" s="202"/>
      <c r="BB333" s="202"/>
      <c r="BC333" s="202"/>
      <c r="BD333" s="240">
        <f>総括請求書!$BE$1</f>
        <v>0</v>
      </c>
      <c r="BE333" s="240"/>
      <c r="BF333" s="240"/>
      <c r="BG333" s="240"/>
      <c r="BH333" s="240"/>
      <c r="BI333" s="240"/>
      <c r="BJ333" s="240"/>
      <c r="BK333" s="240"/>
      <c r="BL333" s="240"/>
      <c r="BM333" s="240"/>
      <c r="BN333" s="240"/>
      <c r="BO333" s="240"/>
      <c r="BP333" s="240"/>
      <c r="BQ333" s="240"/>
      <c r="BR333" s="69"/>
    </row>
    <row r="334" spans="1:70" ht="9.9499999999999993"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c r="AS334" s="58"/>
      <c r="AT334" s="58"/>
      <c r="AU334" s="58"/>
      <c r="AV334" s="202"/>
      <c r="AW334" s="202"/>
      <c r="AX334" s="202"/>
      <c r="AY334" s="202"/>
      <c r="AZ334" s="202"/>
      <c r="BA334" s="202"/>
      <c r="BB334" s="202"/>
      <c r="BC334" s="202"/>
      <c r="BD334" s="240"/>
      <c r="BE334" s="240"/>
      <c r="BF334" s="240"/>
      <c r="BG334" s="240"/>
      <c r="BH334" s="240"/>
      <c r="BI334" s="240"/>
      <c r="BJ334" s="240"/>
      <c r="BK334" s="240"/>
      <c r="BL334" s="240"/>
      <c r="BM334" s="240"/>
      <c r="BN334" s="240"/>
      <c r="BO334" s="240"/>
      <c r="BP334" s="240"/>
      <c r="BQ334" s="240"/>
      <c r="BR334" s="69"/>
    </row>
    <row r="335" spans="1:70" ht="9.9499999999999993" customHeight="1">
      <c r="A335" s="69"/>
      <c r="B335" s="65"/>
      <c r="C335" s="65"/>
      <c r="D335" s="65"/>
      <c r="E335" s="65"/>
      <c r="F335" s="65"/>
      <c r="G335" s="65"/>
      <c r="H335" s="65"/>
      <c r="I335" s="65"/>
      <c r="J335" s="65"/>
      <c r="K335" s="66"/>
      <c r="L335" s="66"/>
      <c r="M335" s="66"/>
      <c r="N335" s="66"/>
      <c r="O335" s="66"/>
      <c r="P335" s="65"/>
      <c r="Q335" s="65"/>
      <c r="R335" s="65"/>
      <c r="S335" s="65"/>
      <c r="T335" s="65"/>
      <c r="U335" s="65"/>
      <c r="V335" s="65"/>
      <c r="W335" s="65"/>
      <c r="X335" s="65"/>
      <c r="Y335" s="65"/>
      <c r="Z335" s="65"/>
      <c r="AA335" s="65"/>
      <c r="AB335" s="65"/>
      <c r="AC335" s="65"/>
      <c r="AD335" s="65"/>
      <c r="AE335" s="65"/>
      <c r="AF335" s="65"/>
      <c r="AG335" s="65"/>
      <c r="AH335" s="65"/>
      <c r="AI335" s="69"/>
      <c r="AJ335" s="69"/>
      <c r="AK335" s="69"/>
      <c r="AL335" s="59"/>
      <c r="AM335" s="59"/>
      <c r="AN335" s="59"/>
      <c r="AO335" s="59"/>
      <c r="AP335" s="59"/>
      <c r="AQ335" s="59"/>
      <c r="AR335" s="59"/>
      <c r="AS335" s="59"/>
      <c r="AT335" s="59"/>
      <c r="AU335" s="59"/>
      <c r="AV335" s="59"/>
      <c r="AW335" s="114"/>
      <c r="AX335" s="114"/>
      <c r="AY335" s="114"/>
      <c r="AZ335" s="114"/>
      <c r="BA335" s="114"/>
      <c r="BB335" s="114"/>
      <c r="BC335" s="114"/>
      <c r="BD335" s="114"/>
      <c r="BE335" s="114"/>
      <c r="BF335" s="114"/>
      <c r="BG335" s="114"/>
      <c r="BH335" s="114"/>
      <c r="BI335" s="114"/>
      <c r="BJ335" s="114"/>
      <c r="BK335" s="114"/>
      <c r="BL335" s="114"/>
      <c r="BM335" s="114"/>
      <c r="BN335" s="114"/>
      <c r="BO335" s="114"/>
      <c r="BP335" s="114"/>
      <c r="BQ335" s="114"/>
      <c r="BR335" s="69"/>
    </row>
    <row r="336" spans="1:70" ht="9.9499999999999993" customHeight="1">
      <c r="A336" s="69"/>
      <c r="B336" s="258" t="s">
        <v>22</v>
      </c>
      <c r="C336" s="259"/>
      <c r="D336" s="259"/>
      <c r="E336" s="259"/>
      <c r="F336" s="259"/>
      <c r="G336" s="259"/>
      <c r="H336" s="259"/>
      <c r="I336" s="259"/>
      <c r="J336" s="717"/>
      <c r="K336" s="720" t="str">
        <f>IF($K$15="","",$K$15)</f>
        <v/>
      </c>
      <c r="L336" s="721"/>
      <c r="M336" s="721"/>
      <c r="N336" s="721"/>
      <c r="O336" s="721"/>
      <c r="P336" s="721"/>
      <c r="Q336" s="721"/>
      <c r="R336" s="721"/>
      <c r="S336" s="721"/>
      <c r="T336" s="721"/>
      <c r="U336" s="721"/>
      <c r="V336" s="721"/>
      <c r="W336" s="721"/>
      <c r="X336" s="721"/>
      <c r="Y336" s="721"/>
      <c r="Z336" s="721"/>
      <c r="AA336" s="721"/>
      <c r="AB336" s="721"/>
      <c r="AC336" s="721"/>
      <c r="AD336" s="721"/>
      <c r="AE336" s="721"/>
      <c r="AF336" s="721"/>
      <c r="AG336" s="721"/>
      <c r="AH336" s="722"/>
      <c r="AI336" s="69"/>
      <c r="AJ336" s="69"/>
      <c r="AK336" s="69"/>
      <c r="AL336" s="198" t="s">
        <v>119</v>
      </c>
      <c r="AM336" s="199"/>
      <c r="AN336" s="199"/>
      <c r="AO336" s="199"/>
      <c r="AP336" s="199"/>
      <c r="AQ336" s="199"/>
      <c r="AR336" s="709"/>
      <c r="AS336" s="712" t="str">
        <f>IF(基本情報入力!$A$5="しない",基本情報入力!$B$14,"")</f>
        <v/>
      </c>
      <c r="AT336" s="712"/>
      <c r="AU336" s="712"/>
      <c r="AV336" s="712"/>
      <c r="AW336" s="712"/>
      <c r="AX336" s="712"/>
      <c r="AY336" s="712"/>
      <c r="AZ336" s="712"/>
      <c r="BA336" s="712"/>
      <c r="BB336" s="712"/>
      <c r="BC336" s="712"/>
      <c r="BD336" s="712"/>
      <c r="BE336" s="712"/>
      <c r="BF336" s="712"/>
      <c r="BG336" s="712"/>
      <c r="BH336" s="712"/>
      <c r="BI336" s="712"/>
      <c r="BJ336" s="712"/>
      <c r="BK336" s="712"/>
      <c r="BL336" s="712"/>
      <c r="BM336" s="712"/>
      <c r="BN336" s="712"/>
      <c r="BO336" s="712"/>
      <c r="BP336" s="712"/>
      <c r="BQ336" s="713"/>
      <c r="BR336" s="69"/>
    </row>
    <row r="337" spans="1:70" ht="9.9499999999999993" customHeight="1">
      <c r="A337" s="69"/>
      <c r="B337" s="261"/>
      <c r="C337" s="202"/>
      <c r="D337" s="202"/>
      <c r="E337" s="202"/>
      <c r="F337" s="202"/>
      <c r="G337" s="202"/>
      <c r="H337" s="202"/>
      <c r="I337" s="202"/>
      <c r="J337" s="718"/>
      <c r="K337" s="723"/>
      <c r="L337" s="724"/>
      <c r="M337" s="724"/>
      <c r="N337" s="724"/>
      <c r="O337" s="724"/>
      <c r="P337" s="724"/>
      <c r="Q337" s="724"/>
      <c r="R337" s="724"/>
      <c r="S337" s="724"/>
      <c r="T337" s="724"/>
      <c r="U337" s="724"/>
      <c r="V337" s="724"/>
      <c r="W337" s="724"/>
      <c r="X337" s="724"/>
      <c r="Y337" s="724"/>
      <c r="Z337" s="724"/>
      <c r="AA337" s="724"/>
      <c r="AB337" s="724"/>
      <c r="AC337" s="724"/>
      <c r="AD337" s="724"/>
      <c r="AE337" s="724"/>
      <c r="AF337" s="724"/>
      <c r="AG337" s="724"/>
      <c r="AH337" s="725"/>
      <c r="AI337" s="69"/>
      <c r="AJ337" s="69"/>
      <c r="AK337" s="69"/>
      <c r="AL337" s="201"/>
      <c r="AM337" s="202"/>
      <c r="AN337" s="202"/>
      <c r="AO337" s="202"/>
      <c r="AP337" s="202"/>
      <c r="AQ337" s="202"/>
      <c r="AR337" s="710"/>
      <c r="AS337" s="241"/>
      <c r="AT337" s="241"/>
      <c r="AU337" s="241"/>
      <c r="AV337" s="241"/>
      <c r="AW337" s="241"/>
      <c r="AX337" s="241"/>
      <c r="AY337" s="241"/>
      <c r="AZ337" s="241"/>
      <c r="BA337" s="241"/>
      <c r="BB337" s="241"/>
      <c r="BC337" s="241"/>
      <c r="BD337" s="241"/>
      <c r="BE337" s="241"/>
      <c r="BF337" s="241"/>
      <c r="BG337" s="241"/>
      <c r="BH337" s="241"/>
      <c r="BI337" s="241"/>
      <c r="BJ337" s="241"/>
      <c r="BK337" s="241"/>
      <c r="BL337" s="241"/>
      <c r="BM337" s="241"/>
      <c r="BN337" s="241"/>
      <c r="BO337" s="241"/>
      <c r="BP337" s="241"/>
      <c r="BQ337" s="714"/>
      <c r="BR337" s="69"/>
    </row>
    <row r="338" spans="1:70" ht="9.9499999999999993" customHeight="1">
      <c r="A338" s="69"/>
      <c r="B338" s="263"/>
      <c r="C338" s="264"/>
      <c r="D338" s="264"/>
      <c r="E338" s="264"/>
      <c r="F338" s="264"/>
      <c r="G338" s="264"/>
      <c r="H338" s="264"/>
      <c r="I338" s="264"/>
      <c r="J338" s="719"/>
      <c r="K338" s="726"/>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8"/>
      <c r="AI338" s="69"/>
      <c r="AJ338" s="69"/>
      <c r="AK338" s="69"/>
      <c r="AL338" s="204"/>
      <c r="AM338" s="205"/>
      <c r="AN338" s="205"/>
      <c r="AO338" s="205"/>
      <c r="AP338" s="205"/>
      <c r="AQ338" s="205"/>
      <c r="AR338" s="711"/>
      <c r="AS338" s="715"/>
      <c r="AT338" s="715"/>
      <c r="AU338" s="715"/>
      <c r="AV338" s="715"/>
      <c r="AW338" s="715"/>
      <c r="AX338" s="715"/>
      <c r="AY338" s="715"/>
      <c r="AZ338" s="715"/>
      <c r="BA338" s="715"/>
      <c r="BB338" s="715"/>
      <c r="BC338" s="715"/>
      <c r="BD338" s="715"/>
      <c r="BE338" s="715"/>
      <c r="BF338" s="715"/>
      <c r="BG338" s="715"/>
      <c r="BH338" s="715"/>
      <c r="BI338" s="715"/>
      <c r="BJ338" s="715"/>
      <c r="BK338" s="715"/>
      <c r="BL338" s="715"/>
      <c r="BM338" s="715"/>
      <c r="BN338" s="715"/>
      <c r="BO338" s="715"/>
      <c r="BP338" s="715"/>
      <c r="BQ338" s="716"/>
      <c r="BR338" s="69"/>
    </row>
    <row r="339" spans="1:70" ht="9.9499999999999993" customHeight="1">
      <c r="A339" s="69"/>
      <c r="B339" s="65"/>
      <c r="C339" s="65"/>
      <c r="D339" s="65"/>
      <c r="E339" s="65"/>
      <c r="F339" s="65"/>
      <c r="G339" s="65"/>
      <c r="H339" s="65"/>
      <c r="I339" s="65"/>
      <c r="J339" s="65"/>
      <c r="K339" s="66"/>
      <c r="L339" s="66"/>
      <c r="M339" s="66"/>
      <c r="N339" s="66"/>
      <c r="O339" s="66"/>
      <c r="P339" s="65"/>
      <c r="Q339" s="65"/>
      <c r="R339" s="65"/>
      <c r="S339" s="65"/>
      <c r="T339" s="65"/>
      <c r="U339" s="65"/>
      <c r="V339" s="65"/>
      <c r="W339" s="65"/>
      <c r="X339" s="65"/>
      <c r="Y339" s="65"/>
      <c r="Z339" s="65"/>
      <c r="AA339" s="65"/>
      <c r="AB339" s="65"/>
      <c r="AC339" s="65"/>
      <c r="AD339" s="65"/>
      <c r="AE339" s="65"/>
      <c r="AF339" s="65"/>
      <c r="AG339" s="65"/>
      <c r="AH339" s="65"/>
      <c r="AI339" s="69"/>
      <c r="AJ339" s="69"/>
      <c r="AK339" s="69"/>
      <c r="AL339" s="59"/>
      <c r="AM339" s="59"/>
      <c r="AN339" s="59"/>
      <c r="AO339" s="59"/>
      <c r="AP339" s="59"/>
      <c r="AQ339" s="59"/>
      <c r="AR339" s="59"/>
      <c r="AS339" s="59"/>
      <c r="AT339" s="59"/>
      <c r="AU339" s="59"/>
      <c r="AV339" s="59"/>
      <c r="AW339" s="114"/>
      <c r="AX339" s="114"/>
      <c r="AY339" s="114"/>
      <c r="AZ339" s="114"/>
      <c r="BA339" s="114"/>
      <c r="BB339" s="114"/>
      <c r="BC339" s="114"/>
      <c r="BD339" s="114"/>
      <c r="BE339" s="114"/>
      <c r="BF339" s="114"/>
      <c r="BG339" s="114"/>
      <c r="BH339" s="114"/>
      <c r="BI339" s="114"/>
      <c r="BJ339" s="114"/>
      <c r="BK339" s="114"/>
      <c r="BL339" s="114"/>
      <c r="BM339" s="114"/>
      <c r="BN339" s="114"/>
      <c r="BO339" s="114"/>
      <c r="BP339" s="114"/>
      <c r="BQ339" s="114"/>
      <c r="BR339" s="69"/>
    </row>
    <row r="340" spans="1:70" ht="9.9499999999999993"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c r="AS340" s="69"/>
      <c r="AT340" s="69"/>
      <c r="AU340" s="69"/>
      <c r="AV340" s="69"/>
      <c r="AW340" s="69"/>
      <c r="AX340" s="69"/>
      <c r="AY340" s="69"/>
      <c r="AZ340" s="69"/>
      <c r="BA340" s="69"/>
      <c r="BB340" s="145"/>
      <c r="BC340" s="69"/>
      <c r="BD340" s="141" t="s">
        <v>66</v>
      </c>
      <c r="BE340" s="69"/>
      <c r="BF340" s="69"/>
      <c r="BG340" s="69"/>
      <c r="BH340" s="69"/>
      <c r="BI340" s="69"/>
      <c r="BJ340" s="69"/>
      <c r="BK340" s="69"/>
      <c r="BL340" s="69"/>
      <c r="BM340" s="69"/>
      <c r="BN340" s="69"/>
      <c r="BO340" s="69"/>
      <c r="BP340" s="69"/>
      <c r="BQ340" s="69"/>
      <c r="BR340" s="69"/>
    </row>
    <row r="341" spans="1:70" ht="9.9499999999999993" customHeight="1">
      <c r="A341" s="69"/>
      <c r="B341" s="692" t="s">
        <v>10</v>
      </c>
      <c r="C341" s="693"/>
      <c r="D341" s="693"/>
      <c r="E341" s="693"/>
      <c r="F341" s="693"/>
      <c r="G341" s="694"/>
      <c r="H341" s="692" t="s">
        <v>11</v>
      </c>
      <c r="I341" s="693"/>
      <c r="J341" s="693"/>
      <c r="K341" s="693"/>
      <c r="L341" s="693"/>
      <c r="M341" s="693"/>
      <c r="N341" s="693"/>
      <c r="O341" s="693"/>
      <c r="P341" s="693"/>
      <c r="Q341" s="693"/>
      <c r="R341" s="693"/>
      <c r="S341" s="693"/>
      <c r="T341" s="693"/>
      <c r="U341" s="693"/>
      <c r="V341" s="693"/>
      <c r="W341" s="693"/>
      <c r="X341" s="693"/>
      <c r="Y341" s="693"/>
      <c r="Z341" s="693"/>
      <c r="AA341" s="693"/>
      <c r="AB341" s="693"/>
      <c r="AC341" s="693"/>
      <c r="AD341" s="694"/>
      <c r="AE341" s="692" t="s">
        <v>12</v>
      </c>
      <c r="AF341" s="693"/>
      <c r="AG341" s="693"/>
      <c r="AH341" s="694"/>
      <c r="AI341" s="692" t="s">
        <v>13</v>
      </c>
      <c r="AJ341" s="693"/>
      <c r="AK341" s="693"/>
      <c r="AL341" s="694"/>
      <c r="AM341" s="692" t="s">
        <v>14</v>
      </c>
      <c r="AN341" s="693"/>
      <c r="AO341" s="693"/>
      <c r="AP341" s="693"/>
      <c r="AQ341" s="693"/>
      <c r="AR341" s="693"/>
      <c r="AS341" s="694"/>
      <c r="AT341" s="692" t="s">
        <v>15</v>
      </c>
      <c r="AU341" s="693"/>
      <c r="AV341" s="693"/>
      <c r="AW341" s="693"/>
      <c r="AX341" s="693"/>
      <c r="AY341" s="693"/>
      <c r="AZ341" s="693"/>
      <c r="BA341" s="693"/>
      <c r="BB341" s="693"/>
      <c r="BC341" s="694"/>
      <c r="BD341" s="692" t="s">
        <v>65</v>
      </c>
      <c r="BE341" s="693"/>
      <c r="BF341" s="694"/>
      <c r="BG341" s="692" t="s">
        <v>16</v>
      </c>
      <c r="BH341" s="693"/>
      <c r="BI341" s="693"/>
      <c r="BJ341" s="693"/>
      <c r="BK341" s="693"/>
      <c r="BL341" s="693"/>
      <c r="BM341" s="693"/>
      <c r="BN341" s="693"/>
      <c r="BO341" s="693"/>
      <c r="BP341" s="693"/>
      <c r="BQ341" s="694"/>
      <c r="BR341" s="69"/>
    </row>
    <row r="342" spans="1:70" ht="9.9499999999999993" customHeight="1">
      <c r="A342" s="69"/>
      <c r="B342" s="695"/>
      <c r="C342" s="696"/>
      <c r="D342" s="696"/>
      <c r="E342" s="696"/>
      <c r="F342" s="696"/>
      <c r="G342" s="697"/>
      <c r="H342" s="695"/>
      <c r="I342" s="696"/>
      <c r="J342" s="696"/>
      <c r="K342" s="696"/>
      <c r="L342" s="696"/>
      <c r="M342" s="696"/>
      <c r="N342" s="696"/>
      <c r="O342" s="696"/>
      <c r="P342" s="696"/>
      <c r="Q342" s="696"/>
      <c r="R342" s="696"/>
      <c r="S342" s="696"/>
      <c r="T342" s="696"/>
      <c r="U342" s="696"/>
      <c r="V342" s="696"/>
      <c r="W342" s="696"/>
      <c r="X342" s="696"/>
      <c r="Y342" s="696"/>
      <c r="Z342" s="696"/>
      <c r="AA342" s="696"/>
      <c r="AB342" s="696"/>
      <c r="AC342" s="696"/>
      <c r="AD342" s="697"/>
      <c r="AE342" s="695"/>
      <c r="AF342" s="696"/>
      <c r="AG342" s="696"/>
      <c r="AH342" s="697"/>
      <c r="AI342" s="695"/>
      <c r="AJ342" s="696"/>
      <c r="AK342" s="696"/>
      <c r="AL342" s="697"/>
      <c r="AM342" s="695"/>
      <c r="AN342" s="696"/>
      <c r="AO342" s="696"/>
      <c r="AP342" s="696"/>
      <c r="AQ342" s="696"/>
      <c r="AR342" s="696"/>
      <c r="AS342" s="697"/>
      <c r="AT342" s="695"/>
      <c r="AU342" s="696"/>
      <c r="AV342" s="696"/>
      <c r="AW342" s="696"/>
      <c r="AX342" s="696"/>
      <c r="AY342" s="696"/>
      <c r="AZ342" s="696"/>
      <c r="BA342" s="696"/>
      <c r="BB342" s="696"/>
      <c r="BC342" s="697"/>
      <c r="BD342" s="695"/>
      <c r="BE342" s="696"/>
      <c r="BF342" s="697"/>
      <c r="BG342" s="695"/>
      <c r="BH342" s="696"/>
      <c r="BI342" s="696"/>
      <c r="BJ342" s="696"/>
      <c r="BK342" s="696"/>
      <c r="BL342" s="696"/>
      <c r="BM342" s="696"/>
      <c r="BN342" s="696"/>
      <c r="BO342" s="696"/>
      <c r="BP342" s="696"/>
      <c r="BQ342" s="697"/>
      <c r="BR342" s="69"/>
    </row>
    <row r="343" spans="1:70" ht="9.9499999999999993" customHeight="1">
      <c r="A343" s="69"/>
      <c r="B343" s="609"/>
      <c r="C343" s="610"/>
      <c r="D343" s="611"/>
      <c r="E343" s="615"/>
      <c r="F343" s="610"/>
      <c r="G343" s="611"/>
      <c r="H343" s="616"/>
      <c r="I343" s="617"/>
      <c r="J343" s="617"/>
      <c r="K343" s="617"/>
      <c r="L343" s="617"/>
      <c r="M343" s="617"/>
      <c r="N343" s="617"/>
      <c r="O343" s="617"/>
      <c r="P343" s="617"/>
      <c r="Q343" s="617"/>
      <c r="R343" s="617"/>
      <c r="S343" s="617"/>
      <c r="T343" s="617"/>
      <c r="U343" s="617"/>
      <c r="V343" s="617"/>
      <c r="W343" s="617"/>
      <c r="X343" s="617"/>
      <c r="Y343" s="617"/>
      <c r="Z343" s="617"/>
      <c r="AA343" s="617"/>
      <c r="AB343" s="617"/>
      <c r="AC343" s="617"/>
      <c r="AD343" s="618"/>
      <c r="AE343" s="622"/>
      <c r="AF343" s="610"/>
      <c r="AG343" s="610"/>
      <c r="AH343" s="611"/>
      <c r="AI343" s="623"/>
      <c r="AJ343" s="624"/>
      <c r="AK343" s="624"/>
      <c r="AL343" s="625"/>
      <c r="AM343" s="629"/>
      <c r="AN343" s="630"/>
      <c r="AO343" s="630"/>
      <c r="AP343" s="630"/>
      <c r="AQ343" s="630"/>
      <c r="AR343" s="630"/>
      <c r="AS343" s="630"/>
      <c r="AT343" s="633">
        <f>AI343*AM343</f>
        <v>0</v>
      </c>
      <c r="AU343" s="634"/>
      <c r="AV343" s="634"/>
      <c r="AW343" s="634"/>
      <c r="AX343" s="634"/>
      <c r="AY343" s="634"/>
      <c r="AZ343" s="634"/>
      <c r="BA343" s="634"/>
      <c r="BB343" s="634"/>
      <c r="BC343" s="634"/>
      <c r="BD343" s="637"/>
      <c r="BE343" s="638"/>
      <c r="BF343" s="639"/>
      <c r="BG343" s="643">
        <f>IF($BD343="※",$AT343*0.08,$AT343*0.1)</f>
        <v>0</v>
      </c>
      <c r="BH343" s="644"/>
      <c r="BI343" s="644"/>
      <c r="BJ343" s="644"/>
      <c r="BK343" s="644"/>
      <c r="BL343" s="644"/>
      <c r="BM343" s="644"/>
      <c r="BN343" s="644"/>
      <c r="BO343" s="644"/>
      <c r="BP343" s="644"/>
      <c r="BQ343" s="645"/>
      <c r="BR343" s="69"/>
    </row>
    <row r="344" spans="1:70" ht="9.9499999999999993" customHeight="1">
      <c r="A344" s="69"/>
      <c r="B344" s="612"/>
      <c r="C344" s="613"/>
      <c r="D344" s="614"/>
      <c r="E344" s="612"/>
      <c r="F344" s="613"/>
      <c r="G344" s="614"/>
      <c r="H344" s="619"/>
      <c r="I344" s="620"/>
      <c r="J344" s="620"/>
      <c r="K344" s="620"/>
      <c r="L344" s="620"/>
      <c r="M344" s="620"/>
      <c r="N344" s="620"/>
      <c r="O344" s="620"/>
      <c r="P344" s="620"/>
      <c r="Q344" s="620"/>
      <c r="R344" s="620"/>
      <c r="S344" s="620"/>
      <c r="T344" s="620"/>
      <c r="U344" s="620"/>
      <c r="V344" s="620"/>
      <c r="W344" s="620"/>
      <c r="X344" s="620"/>
      <c r="Y344" s="620"/>
      <c r="Z344" s="620"/>
      <c r="AA344" s="620"/>
      <c r="AB344" s="620"/>
      <c r="AC344" s="620"/>
      <c r="AD344" s="621"/>
      <c r="AE344" s="612"/>
      <c r="AF344" s="613"/>
      <c r="AG344" s="613"/>
      <c r="AH344" s="614"/>
      <c r="AI344" s="626"/>
      <c r="AJ344" s="627"/>
      <c r="AK344" s="627"/>
      <c r="AL344" s="628"/>
      <c r="AM344" s="631"/>
      <c r="AN344" s="632"/>
      <c r="AO344" s="632"/>
      <c r="AP344" s="632"/>
      <c r="AQ344" s="632"/>
      <c r="AR344" s="632"/>
      <c r="AS344" s="632"/>
      <c r="AT344" s="635"/>
      <c r="AU344" s="636"/>
      <c r="AV344" s="636"/>
      <c r="AW344" s="636"/>
      <c r="AX344" s="636"/>
      <c r="AY344" s="636"/>
      <c r="AZ344" s="636"/>
      <c r="BA344" s="636"/>
      <c r="BB344" s="636"/>
      <c r="BC344" s="636"/>
      <c r="BD344" s="640"/>
      <c r="BE344" s="641"/>
      <c r="BF344" s="642"/>
      <c r="BG344" s="646"/>
      <c r="BH344" s="647"/>
      <c r="BI344" s="647"/>
      <c r="BJ344" s="647"/>
      <c r="BK344" s="647"/>
      <c r="BL344" s="647"/>
      <c r="BM344" s="647"/>
      <c r="BN344" s="647"/>
      <c r="BO344" s="647"/>
      <c r="BP344" s="647"/>
      <c r="BQ344" s="648"/>
      <c r="BR344" s="69"/>
    </row>
    <row r="345" spans="1:70" ht="9.9499999999999993" customHeight="1">
      <c r="A345" s="69"/>
      <c r="B345" s="609"/>
      <c r="C345" s="610"/>
      <c r="D345" s="611"/>
      <c r="E345" s="615"/>
      <c r="F345" s="610"/>
      <c r="G345" s="611"/>
      <c r="H345" s="616"/>
      <c r="I345" s="617"/>
      <c r="J345" s="617"/>
      <c r="K345" s="617"/>
      <c r="L345" s="617"/>
      <c r="M345" s="617"/>
      <c r="N345" s="617"/>
      <c r="O345" s="617"/>
      <c r="P345" s="617"/>
      <c r="Q345" s="617"/>
      <c r="R345" s="617"/>
      <c r="S345" s="617"/>
      <c r="T345" s="617"/>
      <c r="U345" s="617"/>
      <c r="V345" s="617"/>
      <c r="W345" s="617"/>
      <c r="X345" s="617"/>
      <c r="Y345" s="617"/>
      <c r="Z345" s="617"/>
      <c r="AA345" s="617"/>
      <c r="AB345" s="617"/>
      <c r="AC345" s="617"/>
      <c r="AD345" s="618"/>
      <c r="AE345" s="622"/>
      <c r="AF345" s="610"/>
      <c r="AG345" s="610"/>
      <c r="AH345" s="611"/>
      <c r="AI345" s="623"/>
      <c r="AJ345" s="624"/>
      <c r="AK345" s="624"/>
      <c r="AL345" s="625"/>
      <c r="AM345" s="629"/>
      <c r="AN345" s="630"/>
      <c r="AO345" s="630"/>
      <c r="AP345" s="630"/>
      <c r="AQ345" s="630"/>
      <c r="AR345" s="630"/>
      <c r="AS345" s="630"/>
      <c r="AT345" s="633">
        <f>AI345*AM345</f>
        <v>0</v>
      </c>
      <c r="AU345" s="634"/>
      <c r="AV345" s="634"/>
      <c r="AW345" s="634"/>
      <c r="AX345" s="634"/>
      <c r="AY345" s="634"/>
      <c r="AZ345" s="634"/>
      <c r="BA345" s="634"/>
      <c r="BB345" s="634"/>
      <c r="BC345" s="634"/>
      <c r="BD345" s="637"/>
      <c r="BE345" s="638"/>
      <c r="BF345" s="639"/>
      <c r="BG345" s="643">
        <f t="shared" ref="BG345" si="172">IF($BD345="※",$AT345*0.08,$AT345*0.1)</f>
        <v>0</v>
      </c>
      <c r="BH345" s="644"/>
      <c r="BI345" s="644"/>
      <c r="BJ345" s="644"/>
      <c r="BK345" s="644"/>
      <c r="BL345" s="644"/>
      <c r="BM345" s="644"/>
      <c r="BN345" s="644"/>
      <c r="BO345" s="644"/>
      <c r="BP345" s="644"/>
      <c r="BQ345" s="645"/>
      <c r="BR345" s="69"/>
    </row>
    <row r="346" spans="1:70" ht="9.9499999999999993" customHeight="1">
      <c r="A346" s="69"/>
      <c r="B346" s="612"/>
      <c r="C346" s="613"/>
      <c r="D346" s="614"/>
      <c r="E346" s="612"/>
      <c r="F346" s="613"/>
      <c r="G346" s="614"/>
      <c r="H346" s="619"/>
      <c r="I346" s="620"/>
      <c r="J346" s="620"/>
      <c r="K346" s="620"/>
      <c r="L346" s="620"/>
      <c r="M346" s="620"/>
      <c r="N346" s="620"/>
      <c r="O346" s="620"/>
      <c r="P346" s="620"/>
      <c r="Q346" s="620"/>
      <c r="R346" s="620"/>
      <c r="S346" s="620"/>
      <c r="T346" s="620"/>
      <c r="U346" s="620"/>
      <c r="V346" s="620"/>
      <c r="W346" s="620"/>
      <c r="X346" s="620"/>
      <c r="Y346" s="620"/>
      <c r="Z346" s="620"/>
      <c r="AA346" s="620"/>
      <c r="AB346" s="620"/>
      <c r="AC346" s="620"/>
      <c r="AD346" s="621"/>
      <c r="AE346" s="612"/>
      <c r="AF346" s="613"/>
      <c r="AG346" s="613"/>
      <c r="AH346" s="614"/>
      <c r="AI346" s="626"/>
      <c r="AJ346" s="627"/>
      <c r="AK346" s="627"/>
      <c r="AL346" s="628"/>
      <c r="AM346" s="631"/>
      <c r="AN346" s="632"/>
      <c r="AO346" s="632"/>
      <c r="AP346" s="632"/>
      <c r="AQ346" s="632"/>
      <c r="AR346" s="632"/>
      <c r="AS346" s="632"/>
      <c r="AT346" s="635"/>
      <c r="AU346" s="636"/>
      <c r="AV346" s="636"/>
      <c r="AW346" s="636"/>
      <c r="AX346" s="636"/>
      <c r="AY346" s="636"/>
      <c r="AZ346" s="636"/>
      <c r="BA346" s="636"/>
      <c r="BB346" s="636"/>
      <c r="BC346" s="636"/>
      <c r="BD346" s="640"/>
      <c r="BE346" s="641"/>
      <c r="BF346" s="642"/>
      <c r="BG346" s="646"/>
      <c r="BH346" s="647"/>
      <c r="BI346" s="647"/>
      <c r="BJ346" s="647"/>
      <c r="BK346" s="647"/>
      <c r="BL346" s="647"/>
      <c r="BM346" s="647"/>
      <c r="BN346" s="647"/>
      <c r="BO346" s="647"/>
      <c r="BP346" s="647"/>
      <c r="BQ346" s="648"/>
      <c r="BR346" s="69"/>
    </row>
    <row r="347" spans="1:70" ht="9.9499999999999993" customHeight="1">
      <c r="A347" s="69"/>
      <c r="B347" s="609"/>
      <c r="C347" s="610"/>
      <c r="D347" s="611"/>
      <c r="E347" s="615"/>
      <c r="F347" s="610"/>
      <c r="G347" s="611"/>
      <c r="H347" s="616"/>
      <c r="I347" s="617"/>
      <c r="J347" s="617"/>
      <c r="K347" s="617"/>
      <c r="L347" s="617"/>
      <c r="M347" s="617"/>
      <c r="N347" s="617"/>
      <c r="O347" s="617"/>
      <c r="P347" s="617"/>
      <c r="Q347" s="617"/>
      <c r="R347" s="617"/>
      <c r="S347" s="617"/>
      <c r="T347" s="617"/>
      <c r="U347" s="617"/>
      <c r="V347" s="617"/>
      <c r="W347" s="617"/>
      <c r="X347" s="617"/>
      <c r="Y347" s="617"/>
      <c r="Z347" s="617"/>
      <c r="AA347" s="617"/>
      <c r="AB347" s="617"/>
      <c r="AC347" s="617"/>
      <c r="AD347" s="618"/>
      <c r="AE347" s="622"/>
      <c r="AF347" s="610"/>
      <c r="AG347" s="610"/>
      <c r="AH347" s="611"/>
      <c r="AI347" s="623"/>
      <c r="AJ347" s="624"/>
      <c r="AK347" s="624"/>
      <c r="AL347" s="625"/>
      <c r="AM347" s="629"/>
      <c r="AN347" s="630"/>
      <c r="AO347" s="630"/>
      <c r="AP347" s="630"/>
      <c r="AQ347" s="630"/>
      <c r="AR347" s="630"/>
      <c r="AS347" s="630"/>
      <c r="AT347" s="633">
        <f t="shared" ref="AT347" si="173">AI347*AM347</f>
        <v>0</v>
      </c>
      <c r="AU347" s="634"/>
      <c r="AV347" s="634"/>
      <c r="AW347" s="634"/>
      <c r="AX347" s="634"/>
      <c r="AY347" s="634"/>
      <c r="AZ347" s="634"/>
      <c r="BA347" s="634"/>
      <c r="BB347" s="634"/>
      <c r="BC347" s="634"/>
      <c r="BD347" s="637"/>
      <c r="BE347" s="638"/>
      <c r="BF347" s="639"/>
      <c r="BG347" s="643">
        <f t="shared" ref="BG347" si="174">IF($BD347="※",$AT347*0.08,$AT347*0.1)</f>
        <v>0</v>
      </c>
      <c r="BH347" s="644"/>
      <c r="BI347" s="644"/>
      <c r="BJ347" s="644"/>
      <c r="BK347" s="644"/>
      <c r="BL347" s="644"/>
      <c r="BM347" s="644"/>
      <c r="BN347" s="644"/>
      <c r="BO347" s="644"/>
      <c r="BP347" s="644"/>
      <c r="BQ347" s="645"/>
      <c r="BR347" s="69"/>
    </row>
    <row r="348" spans="1:70" ht="9.9499999999999993" customHeight="1">
      <c r="A348" s="69"/>
      <c r="B348" s="612"/>
      <c r="C348" s="613"/>
      <c r="D348" s="614"/>
      <c r="E348" s="612"/>
      <c r="F348" s="613"/>
      <c r="G348" s="614"/>
      <c r="H348" s="619"/>
      <c r="I348" s="620"/>
      <c r="J348" s="620"/>
      <c r="K348" s="620"/>
      <c r="L348" s="620"/>
      <c r="M348" s="620"/>
      <c r="N348" s="620"/>
      <c r="O348" s="620"/>
      <c r="P348" s="620"/>
      <c r="Q348" s="620"/>
      <c r="R348" s="620"/>
      <c r="S348" s="620"/>
      <c r="T348" s="620"/>
      <c r="U348" s="620"/>
      <c r="V348" s="620"/>
      <c r="W348" s="620"/>
      <c r="X348" s="620"/>
      <c r="Y348" s="620"/>
      <c r="Z348" s="620"/>
      <c r="AA348" s="620"/>
      <c r="AB348" s="620"/>
      <c r="AC348" s="620"/>
      <c r="AD348" s="621"/>
      <c r="AE348" s="612"/>
      <c r="AF348" s="613"/>
      <c r="AG348" s="613"/>
      <c r="AH348" s="614"/>
      <c r="AI348" s="626"/>
      <c r="AJ348" s="627"/>
      <c r="AK348" s="627"/>
      <c r="AL348" s="628"/>
      <c r="AM348" s="631"/>
      <c r="AN348" s="632"/>
      <c r="AO348" s="632"/>
      <c r="AP348" s="632"/>
      <c r="AQ348" s="632"/>
      <c r="AR348" s="632"/>
      <c r="AS348" s="632"/>
      <c r="AT348" s="635"/>
      <c r="AU348" s="636"/>
      <c r="AV348" s="636"/>
      <c r="AW348" s="636"/>
      <c r="AX348" s="636"/>
      <c r="AY348" s="636"/>
      <c r="AZ348" s="636"/>
      <c r="BA348" s="636"/>
      <c r="BB348" s="636"/>
      <c r="BC348" s="636"/>
      <c r="BD348" s="640"/>
      <c r="BE348" s="641"/>
      <c r="BF348" s="642"/>
      <c r="BG348" s="646"/>
      <c r="BH348" s="647"/>
      <c r="BI348" s="647"/>
      <c r="BJ348" s="647"/>
      <c r="BK348" s="647"/>
      <c r="BL348" s="647"/>
      <c r="BM348" s="647"/>
      <c r="BN348" s="647"/>
      <c r="BO348" s="647"/>
      <c r="BP348" s="647"/>
      <c r="BQ348" s="648"/>
      <c r="BR348" s="69"/>
    </row>
    <row r="349" spans="1:70" ht="9.9499999999999993" customHeight="1">
      <c r="A349" s="69"/>
      <c r="B349" s="609"/>
      <c r="C349" s="610"/>
      <c r="D349" s="611"/>
      <c r="E349" s="615"/>
      <c r="F349" s="610"/>
      <c r="G349" s="611"/>
      <c r="H349" s="616"/>
      <c r="I349" s="617"/>
      <c r="J349" s="617"/>
      <c r="K349" s="617"/>
      <c r="L349" s="617"/>
      <c r="M349" s="617"/>
      <c r="N349" s="617"/>
      <c r="O349" s="617"/>
      <c r="P349" s="617"/>
      <c r="Q349" s="617"/>
      <c r="R349" s="617"/>
      <c r="S349" s="617"/>
      <c r="T349" s="617"/>
      <c r="U349" s="617"/>
      <c r="V349" s="617"/>
      <c r="W349" s="617"/>
      <c r="X349" s="617"/>
      <c r="Y349" s="617"/>
      <c r="Z349" s="617"/>
      <c r="AA349" s="617"/>
      <c r="AB349" s="617"/>
      <c r="AC349" s="617"/>
      <c r="AD349" s="618"/>
      <c r="AE349" s="622"/>
      <c r="AF349" s="610"/>
      <c r="AG349" s="610"/>
      <c r="AH349" s="611"/>
      <c r="AI349" s="623"/>
      <c r="AJ349" s="624"/>
      <c r="AK349" s="624"/>
      <c r="AL349" s="625"/>
      <c r="AM349" s="629"/>
      <c r="AN349" s="630"/>
      <c r="AO349" s="630"/>
      <c r="AP349" s="630"/>
      <c r="AQ349" s="630"/>
      <c r="AR349" s="630"/>
      <c r="AS349" s="630"/>
      <c r="AT349" s="633">
        <f t="shared" ref="AT349" si="175">AI349*AM349</f>
        <v>0</v>
      </c>
      <c r="AU349" s="634"/>
      <c r="AV349" s="634"/>
      <c r="AW349" s="634"/>
      <c r="AX349" s="634"/>
      <c r="AY349" s="634"/>
      <c r="AZ349" s="634"/>
      <c r="BA349" s="634"/>
      <c r="BB349" s="634"/>
      <c r="BC349" s="634"/>
      <c r="BD349" s="637"/>
      <c r="BE349" s="638"/>
      <c r="BF349" s="639"/>
      <c r="BG349" s="643">
        <f t="shared" ref="BG349" si="176">IF($BD349="※",$AT349*0.08,$AT349*0.1)</f>
        <v>0</v>
      </c>
      <c r="BH349" s="644"/>
      <c r="BI349" s="644"/>
      <c r="BJ349" s="644"/>
      <c r="BK349" s="644"/>
      <c r="BL349" s="644"/>
      <c r="BM349" s="644"/>
      <c r="BN349" s="644"/>
      <c r="BO349" s="644"/>
      <c r="BP349" s="644"/>
      <c r="BQ349" s="645"/>
      <c r="BR349" s="69"/>
    </row>
    <row r="350" spans="1:70" ht="9.9499999999999993" customHeight="1">
      <c r="A350" s="69"/>
      <c r="B350" s="612"/>
      <c r="C350" s="613"/>
      <c r="D350" s="614"/>
      <c r="E350" s="612"/>
      <c r="F350" s="613"/>
      <c r="G350" s="614"/>
      <c r="H350" s="619"/>
      <c r="I350" s="620"/>
      <c r="J350" s="620"/>
      <c r="K350" s="620"/>
      <c r="L350" s="620"/>
      <c r="M350" s="620"/>
      <c r="N350" s="620"/>
      <c r="O350" s="620"/>
      <c r="P350" s="620"/>
      <c r="Q350" s="620"/>
      <c r="R350" s="620"/>
      <c r="S350" s="620"/>
      <c r="T350" s="620"/>
      <c r="U350" s="620"/>
      <c r="V350" s="620"/>
      <c r="W350" s="620"/>
      <c r="X350" s="620"/>
      <c r="Y350" s="620"/>
      <c r="Z350" s="620"/>
      <c r="AA350" s="620"/>
      <c r="AB350" s="620"/>
      <c r="AC350" s="620"/>
      <c r="AD350" s="621"/>
      <c r="AE350" s="612"/>
      <c r="AF350" s="613"/>
      <c r="AG350" s="613"/>
      <c r="AH350" s="614"/>
      <c r="AI350" s="626"/>
      <c r="AJ350" s="627"/>
      <c r="AK350" s="627"/>
      <c r="AL350" s="628"/>
      <c r="AM350" s="631"/>
      <c r="AN350" s="632"/>
      <c r="AO350" s="632"/>
      <c r="AP350" s="632"/>
      <c r="AQ350" s="632"/>
      <c r="AR350" s="632"/>
      <c r="AS350" s="632"/>
      <c r="AT350" s="635"/>
      <c r="AU350" s="636"/>
      <c r="AV350" s="636"/>
      <c r="AW350" s="636"/>
      <c r="AX350" s="636"/>
      <c r="AY350" s="636"/>
      <c r="AZ350" s="636"/>
      <c r="BA350" s="636"/>
      <c r="BB350" s="636"/>
      <c r="BC350" s="636"/>
      <c r="BD350" s="640"/>
      <c r="BE350" s="641"/>
      <c r="BF350" s="642"/>
      <c r="BG350" s="646"/>
      <c r="BH350" s="647"/>
      <c r="BI350" s="647"/>
      <c r="BJ350" s="647"/>
      <c r="BK350" s="647"/>
      <c r="BL350" s="647"/>
      <c r="BM350" s="647"/>
      <c r="BN350" s="647"/>
      <c r="BO350" s="647"/>
      <c r="BP350" s="647"/>
      <c r="BQ350" s="648"/>
      <c r="BR350" s="69"/>
    </row>
    <row r="351" spans="1:70" ht="9.9499999999999993" customHeight="1">
      <c r="A351" s="69"/>
      <c r="B351" s="609"/>
      <c r="C351" s="610"/>
      <c r="D351" s="611"/>
      <c r="E351" s="615"/>
      <c r="F351" s="610"/>
      <c r="G351" s="611"/>
      <c r="H351" s="616"/>
      <c r="I351" s="617"/>
      <c r="J351" s="617"/>
      <c r="K351" s="617"/>
      <c r="L351" s="617"/>
      <c r="M351" s="617"/>
      <c r="N351" s="617"/>
      <c r="O351" s="617"/>
      <c r="P351" s="617"/>
      <c r="Q351" s="617"/>
      <c r="R351" s="617"/>
      <c r="S351" s="617"/>
      <c r="T351" s="617"/>
      <c r="U351" s="617"/>
      <c r="V351" s="617"/>
      <c r="W351" s="617"/>
      <c r="X351" s="617"/>
      <c r="Y351" s="617"/>
      <c r="Z351" s="617"/>
      <c r="AA351" s="617"/>
      <c r="AB351" s="617"/>
      <c r="AC351" s="617"/>
      <c r="AD351" s="618"/>
      <c r="AE351" s="622"/>
      <c r="AF351" s="610"/>
      <c r="AG351" s="610"/>
      <c r="AH351" s="611"/>
      <c r="AI351" s="623"/>
      <c r="AJ351" s="624"/>
      <c r="AK351" s="624"/>
      <c r="AL351" s="625"/>
      <c r="AM351" s="629"/>
      <c r="AN351" s="630"/>
      <c r="AO351" s="630"/>
      <c r="AP351" s="630"/>
      <c r="AQ351" s="630"/>
      <c r="AR351" s="630"/>
      <c r="AS351" s="630"/>
      <c r="AT351" s="633">
        <f t="shared" ref="AT351" si="177">AI351*AM351</f>
        <v>0</v>
      </c>
      <c r="AU351" s="634"/>
      <c r="AV351" s="634"/>
      <c r="AW351" s="634"/>
      <c r="AX351" s="634"/>
      <c r="AY351" s="634"/>
      <c r="AZ351" s="634"/>
      <c r="BA351" s="634"/>
      <c r="BB351" s="634"/>
      <c r="BC351" s="634"/>
      <c r="BD351" s="637"/>
      <c r="BE351" s="638"/>
      <c r="BF351" s="639"/>
      <c r="BG351" s="643">
        <f t="shared" ref="BG351" si="178">IF($BD351="※",$AT351*0.08,$AT351*0.1)</f>
        <v>0</v>
      </c>
      <c r="BH351" s="644"/>
      <c r="BI351" s="644"/>
      <c r="BJ351" s="644"/>
      <c r="BK351" s="644"/>
      <c r="BL351" s="644"/>
      <c r="BM351" s="644"/>
      <c r="BN351" s="644"/>
      <c r="BO351" s="644"/>
      <c r="BP351" s="644"/>
      <c r="BQ351" s="645"/>
      <c r="BR351" s="69"/>
    </row>
    <row r="352" spans="1:70" ht="9.9499999999999993" customHeight="1">
      <c r="A352" s="69"/>
      <c r="B352" s="612"/>
      <c r="C352" s="613"/>
      <c r="D352" s="614"/>
      <c r="E352" s="612"/>
      <c r="F352" s="613"/>
      <c r="G352" s="614"/>
      <c r="H352" s="619"/>
      <c r="I352" s="620"/>
      <c r="J352" s="620"/>
      <c r="K352" s="620"/>
      <c r="L352" s="620"/>
      <c r="M352" s="620"/>
      <c r="N352" s="620"/>
      <c r="O352" s="620"/>
      <c r="P352" s="620"/>
      <c r="Q352" s="620"/>
      <c r="R352" s="620"/>
      <c r="S352" s="620"/>
      <c r="T352" s="620"/>
      <c r="U352" s="620"/>
      <c r="V352" s="620"/>
      <c r="W352" s="620"/>
      <c r="X352" s="620"/>
      <c r="Y352" s="620"/>
      <c r="Z352" s="620"/>
      <c r="AA352" s="620"/>
      <c r="AB352" s="620"/>
      <c r="AC352" s="620"/>
      <c r="AD352" s="621"/>
      <c r="AE352" s="612"/>
      <c r="AF352" s="613"/>
      <c r="AG352" s="613"/>
      <c r="AH352" s="614"/>
      <c r="AI352" s="626"/>
      <c r="AJ352" s="627"/>
      <c r="AK352" s="627"/>
      <c r="AL352" s="628"/>
      <c r="AM352" s="631"/>
      <c r="AN352" s="632"/>
      <c r="AO352" s="632"/>
      <c r="AP352" s="632"/>
      <c r="AQ352" s="632"/>
      <c r="AR352" s="632"/>
      <c r="AS352" s="632"/>
      <c r="AT352" s="635"/>
      <c r="AU352" s="636"/>
      <c r="AV352" s="636"/>
      <c r="AW352" s="636"/>
      <c r="AX352" s="636"/>
      <c r="AY352" s="636"/>
      <c r="AZ352" s="636"/>
      <c r="BA352" s="636"/>
      <c r="BB352" s="636"/>
      <c r="BC352" s="636"/>
      <c r="BD352" s="640"/>
      <c r="BE352" s="641"/>
      <c r="BF352" s="642"/>
      <c r="BG352" s="646"/>
      <c r="BH352" s="647"/>
      <c r="BI352" s="647"/>
      <c r="BJ352" s="647"/>
      <c r="BK352" s="647"/>
      <c r="BL352" s="647"/>
      <c r="BM352" s="647"/>
      <c r="BN352" s="647"/>
      <c r="BO352" s="647"/>
      <c r="BP352" s="647"/>
      <c r="BQ352" s="648"/>
      <c r="BR352" s="69"/>
    </row>
    <row r="353" spans="1:70" ht="9.9499999999999993" customHeight="1">
      <c r="A353" s="69"/>
      <c r="B353" s="609"/>
      <c r="C353" s="610"/>
      <c r="D353" s="611"/>
      <c r="E353" s="615"/>
      <c r="F353" s="610"/>
      <c r="G353" s="611"/>
      <c r="H353" s="616"/>
      <c r="I353" s="617"/>
      <c r="J353" s="617"/>
      <c r="K353" s="617"/>
      <c r="L353" s="617"/>
      <c r="M353" s="617"/>
      <c r="N353" s="617"/>
      <c r="O353" s="617"/>
      <c r="P353" s="617"/>
      <c r="Q353" s="617"/>
      <c r="R353" s="617"/>
      <c r="S353" s="617"/>
      <c r="T353" s="617"/>
      <c r="U353" s="617"/>
      <c r="V353" s="617"/>
      <c r="W353" s="617"/>
      <c r="X353" s="617"/>
      <c r="Y353" s="617"/>
      <c r="Z353" s="617"/>
      <c r="AA353" s="617"/>
      <c r="AB353" s="617"/>
      <c r="AC353" s="617"/>
      <c r="AD353" s="618"/>
      <c r="AE353" s="622"/>
      <c r="AF353" s="610"/>
      <c r="AG353" s="610"/>
      <c r="AH353" s="611"/>
      <c r="AI353" s="623"/>
      <c r="AJ353" s="624"/>
      <c r="AK353" s="624"/>
      <c r="AL353" s="625"/>
      <c r="AM353" s="629"/>
      <c r="AN353" s="630"/>
      <c r="AO353" s="630"/>
      <c r="AP353" s="630"/>
      <c r="AQ353" s="630"/>
      <c r="AR353" s="630"/>
      <c r="AS353" s="630"/>
      <c r="AT353" s="633">
        <f t="shared" ref="AT353" si="179">AI353*AM353</f>
        <v>0</v>
      </c>
      <c r="AU353" s="634"/>
      <c r="AV353" s="634"/>
      <c r="AW353" s="634"/>
      <c r="AX353" s="634"/>
      <c r="AY353" s="634"/>
      <c r="AZ353" s="634"/>
      <c r="BA353" s="634"/>
      <c r="BB353" s="634"/>
      <c r="BC353" s="634"/>
      <c r="BD353" s="637"/>
      <c r="BE353" s="638"/>
      <c r="BF353" s="639"/>
      <c r="BG353" s="643">
        <f t="shared" ref="BG353" si="180">IF($BD353="※",$AT353*0.08,$AT353*0.1)</f>
        <v>0</v>
      </c>
      <c r="BH353" s="644"/>
      <c r="BI353" s="644"/>
      <c r="BJ353" s="644"/>
      <c r="BK353" s="644"/>
      <c r="BL353" s="644"/>
      <c r="BM353" s="644"/>
      <c r="BN353" s="644"/>
      <c r="BO353" s="644"/>
      <c r="BP353" s="644"/>
      <c r="BQ353" s="645"/>
      <c r="BR353" s="69"/>
    </row>
    <row r="354" spans="1:70" ht="9.9499999999999993" customHeight="1">
      <c r="A354" s="69"/>
      <c r="B354" s="612"/>
      <c r="C354" s="613"/>
      <c r="D354" s="614"/>
      <c r="E354" s="612"/>
      <c r="F354" s="613"/>
      <c r="G354" s="614"/>
      <c r="H354" s="619"/>
      <c r="I354" s="620"/>
      <c r="J354" s="620"/>
      <c r="K354" s="620"/>
      <c r="L354" s="620"/>
      <c r="M354" s="620"/>
      <c r="N354" s="620"/>
      <c r="O354" s="620"/>
      <c r="P354" s="620"/>
      <c r="Q354" s="620"/>
      <c r="R354" s="620"/>
      <c r="S354" s="620"/>
      <c r="T354" s="620"/>
      <c r="U354" s="620"/>
      <c r="V354" s="620"/>
      <c r="W354" s="620"/>
      <c r="X354" s="620"/>
      <c r="Y354" s="620"/>
      <c r="Z354" s="620"/>
      <c r="AA354" s="620"/>
      <c r="AB354" s="620"/>
      <c r="AC354" s="620"/>
      <c r="AD354" s="621"/>
      <c r="AE354" s="612"/>
      <c r="AF354" s="613"/>
      <c r="AG354" s="613"/>
      <c r="AH354" s="614"/>
      <c r="AI354" s="626"/>
      <c r="AJ354" s="627"/>
      <c r="AK354" s="627"/>
      <c r="AL354" s="628"/>
      <c r="AM354" s="631"/>
      <c r="AN354" s="632"/>
      <c r="AO354" s="632"/>
      <c r="AP354" s="632"/>
      <c r="AQ354" s="632"/>
      <c r="AR354" s="632"/>
      <c r="AS354" s="632"/>
      <c r="AT354" s="635"/>
      <c r="AU354" s="636"/>
      <c r="AV354" s="636"/>
      <c r="AW354" s="636"/>
      <c r="AX354" s="636"/>
      <c r="AY354" s="636"/>
      <c r="AZ354" s="636"/>
      <c r="BA354" s="636"/>
      <c r="BB354" s="636"/>
      <c r="BC354" s="636"/>
      <c r="BD354" s="640"/>
      <c r="BE354" s="641"/>
      <c r="BF354" s="642"/>
      <c r="BG354" s="646"/>
      <c r="BH354" s="647"/>
      <c r="BI354" s="647"/>
      <c r="BJ354" s="647"/>
      <c r="BK354" s="647"/>
      <c r="BL354" s="647"/>
      <c r="BM354" s="647"/>
      <c r="BN354" s="647"/>
      <c r="BO354" s="647"/>
      <c r="BP354" s="647"/>
      <c r="BQ354" s="648"/>
      <c r="BR354" s="69"/>
    </row>
    <row r="355" spans="1:70" ht="9.9499999999999993" customHeight="1">
      <c r="A355" s="69"/>
      <c r="B355" s="609"/>
      <c r="C355" s="610"/>
      <c r="D355" s="611"/>
      <c r="E355" s="615"/>
      <c r="F355" s="610"/>
      <c r="G355" s="611"/>
      <c r="H355" s="616"/>
      <c r="I355" s="617"/>
      <c r="J355" s="617"/>
      <c r="K355" s="617"/>
      <c r="L355" s="617"/>
      <c r="M355" s="617"/>
      <c r="N355" s="617"/>
      <c r="O355" s="617"/>
      <c r="P355" s="617"/>
      <c r="Q355" s="617"/>
      <c r="R355" s="617"/>
      <c r="S355" s="617"/>
      <c r="T355" s="617"/>
      <c r="U355" s="617"/>
      <c r="V355" s="617"/>
      <c r="W355" s="617"/>
      <c r="X355" s="617"/>
      <c r="Y355" s="617"/>
      <c r="Z355" s="617"/>
      <c r="AA355" s="617"/>
      <c r="AB355" s="617"/>
      <c r="AC355" s="617"/>
      <c r="AD355" s="618"/>
      <c r="AE355" s="622"/>
      <c r="AF355" s="610"/>
      <c r="AG355" s="610"/>
      <c r="AH355" s="611"/>
      <c r="AI355" s="623"/>
      <c r="AJ355" s="624"/>
      <c r="AK355" s="624"/>
      <c r="AL355" s="625"/>
      <c r="AM355" s="629"/>
      <c r="AN355" s="630"/>
      <c r="AO355" s="630"/>
      <c r="AP355" s="630"/>
      <c r="AQ355" s="630"/>
      <c r="AR355" s="630"/>
      <c r="AS355" s="630"/>
      <c r="AT355" s="633">
        <f t="shared" ref="AT355" si="181">AI355*AM355</f>
        <v>0</v>
      </c>
      <c r="AU355" s="634"/>
      <c r="AV355" s="634"/>
      <c r="AW355" s="634"/>
      <c r="AX355" s="634"/>
      <c r="AY355" s="634"/>
      <c r="AZ355" s="634"/>
      <c r="BA355" s="634"/>
      <c r="BB355" s="634"/>
      <c r="BC355" s="634"/>
      <c r="BD355" s="637"/>
      <c r="BE355" s="638"/>
      <c r="BF355" s="639"/>
      <c r="BG355" s="643">
        <f t="shared" ref="BG355" si="182">IF($BD355="※",$AT355*0.08,$AT355*0.1)</f>
        <v>0</v>
      </c>
      <c r="BH355" s="644"/>
      <c r="BI355" s="644"/>
      <c r="BJ355" s="644"/>
      <c r="BK355" s="644"/>
      <c r="BL355" s="644"/>
      <c r="BM355" s="644"/>
      <c r="BN355" s="644"/>
      <c r="BO355" s="644"/>
      <c r="BP355" s="644"/>
      <c r="BQ355" s="645"/>
      <c r="BR355" s="69"/>
    </row>
    <row r="356" spans="1:70" ht="9.9499999999999993" customHeight="1">
      <c r="A356" s="69"/>
      <c r="B356" s="612"/>
      <c r="C356" s="613"/>
      <c r="D356" s="614"/>
      <c r="E356" s="612"/>
      <c r="F356" s="613"/>
      <c r="G356" s="614"/>
      <c r="H356" s="619"/>
      <c r="I356" s="620"/>
      <c r="J356" s="620"/>
      <c r="K356" s="620"/>
      <c r="L356" s="620"/>
      <c r="M356" s="620"/>
      <c r="N356" s="620"/>
      <c r="O356" s="620"/>
      <c r="P356" s="620"/>
      <c r="Q356" s="620"/>
      <c r="R356" s="620"/>
      <c r="S356" s="620"/>
      <c r="T356" s="620"/>
      <c r="U356" s="620"/>
      <c r="V356" s="620"/>
      <c r="W356" s="620"/>
      <c r="X356" s="620"/>
      <c r="Y356" s="620"/>
      <c r="Z356" s="620"/>
      <c r="AA356" s="620"/>
      <c r="AB356" s="620"/>
      <c r="AC356" s="620"/>
      <c r="AD356" s="621"/>
      <c r="AE356" s="612"/>
      <c r="AF356" s="613"/>
      <c r="AG356" s="613"/>
      <c r="AH356" s="614"/>
      <c r="AI356" s="626"/>
      <c r="AJ356" s="627"/>
      <c r="AK356" s="627"/>
      <c r="AL356" s="628"/>
      <c r="AM356" s="631"/>
      <c r="AN356" s="632"/>
      <c r="AO356" s="632"/>
      <c r="AP356" s="632"/>
      <c r="AQ356" s="632"/>
      <c r="AR356" s="632"/>
      <c r="AS356" s="632"/>
      <c r="AT356" s="635"/>
      <c r="AU356" s="636"/>
      <c r="AV356" s="636"/>
      <c r="AW356" s="636"/>
      <c r="AX356" s="636"/>
      <c r="AY356" s="636"/>
      <c r="AZ356" s="636"/>
      <c r="BA356" s="636"/>
      <c r="BB356" s="636"/>
      <c r="BC356" s="636"/>
      <c r="BD356" s="640"/>
      <c r="BE356" s="641"/>
      <c r="BF356" s="642"/>
      <c r="BG356" s="646"/>
      <c r="BH356" s="647"/>
      <c r="BI356" s="647"/>
      <c r="BJ356" s="647"/>
      <c r="BK356" s="647"/>
      <c r="BL356" s="647"/>
      <c r="BM356" s="647"/>
      <c r="BN356" s="647"/>
      <c r="BO356" s="647"/>
      <c r="BP356" s="647"/>
      <c r="BQ356" s="648"/>
      <c r="BR356" s="69"/>
    </row>
    <row r="357" spans="1:70" ht="9.9499999999999993" customHeight="1">
      <c r="A357" s="69"/>
      <c r="B357" s="609"/>
      <c r="C357" s="610"/>
      <c r="D357" s="611"/>
      <c r="E357" s="615"/>
      <c r="F357" s="610"/>
      <c r="G357" s="611"/>
      <c r="H357" s="616"/>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8"/>
      <c r="AE357" s="622"/>
      <c r="AF357" s="610"/>
      <c r="AG357" s="610"/>
      <c r="AH357" s="611"/>
      <c r="AI357" s="623"/>
      <c r="AJ357" s="624"/>
      <c r="AK357" s="624"/>
      <c r="AL357" s="625"/>
      <c r="AM357" s="629"/>
      <c r="AN357" s="630"/>
      <c r="AO357" s="630"/>
      <c r="AP357" s="630"/>
      <c r="AQ357" s="630"/>
      <c r="AR357" s="630"/>
      <c r="AS357" s="630"/>
      <c r="AT357" s="633">
        <f t="shared" ref="AT357" si="183">AI357*AM357</f>
        <v>0</v>
      </c>
      <c r="AU357" s="634"/>
      <c r="AV357" s="634"/>
      <c r="AW357" s="634"/>
      <c r="AX357" s="634"/>
      <c r="AY357" s="634"/>
      <c r="AZ357" s="634"/>
      <c r="BA357" s="634"/>
      <c r="BB357" s="634"/>
      <c r="BC357" s="634"/>
      <c r="BD357" s="637"/>
      <c r="BE357" s="638"/>
      <c r="BF357" s="639"/>
      <c r="BG357" s="643">
        <f t="shared" ref="BG357" si="184">IF($BD357="※",$AT357*0.08,$AT357*0.1)</f>
        <v>0</v>
      </c>
      <c r="BH357" s="644"/>
      <c r="BI357" s="644"/>
      <c r="BJ357" s="644"/>
      <c r="BK357" s="644"/>
      <c r="BL357" s="644"/>
      <c r="BM357" s="644"/>
      <c r="BN357" s="644"/>
      <c r="BO357" s="644"/>
      <c r="BP357" s="644"/>
      <c r="BQ357" s="645"/>
      <c r="BR357" s="69"/>
    </row>
    <row r="358" spans="1:70" ht="9.9499999999999993" customHeight="1">
      <c r="A358" s="69"/>
      <c r="B358" s="612"/>
      <c r="C358" s="613"/>
      <c r="D358" s="614"/>
      <c r="E358" s="612"/>
      <c r="F358" s="613"/>
      <c r="G358" s="614"/>
      <c r="H358" s="619"/>
      <c r="I358" s="620"/>
      <c r="J358" s="620"/>
      <c r="K358" s="620"/>
      <c r="L358" s="620"/>
      <c r="M358" s="620"/>
      <c r="N358" s="620"/>
      <c r="O358" s="620"/>
      <c r="P358" s="620"/>
      <c r="Q358" s="620"/>
      <c r="R358" s="620"/>
      <c r="S358" s="620"/>
      <c r="T358" s="620"/>
      <c r="U358" s="620"/>
      <c r="V358" s="620"/>
      <c r="W358" s="620"/>
      <c r="X358" s="620"/>
      <c r="Y358" s="620"/>
      <c r="Z358" s="620"/>
      <c r="AA358" s="620"/>
      <c r="AB358" s="620"/>
      <c r="AC358" s="620"/>
      <c r="AD358" s="621"/>
      <c r="AE358" s="612"/>
      <c r="AF358" s="613"/>
      <c r="AG358" s="613"/>
      <c r="AH358" s="614"/>
      <c r="AI358" s="626"/>
      <c r="AJ358" s="627"/>
      <c r="AK358" s="627"/>
      <c r="AL358" s="628"/>
      <c r="AM358" s="631"/>
      <c r="AN358" s="632"/>
      <c r="AO358" s="632"/>
      <c r="AP358" s="632"/>
      <c r="AQ358" s="632"/>
      <c r="AR358" s="632"/>
      <c r="AS358" s="632"/>
      <c r="AT358" s="635"/>
      <c r="AU358" s="636"/>
      <c r="AV358" s="636"/>
      <c r="AW358" s="636"/>
      <c r="AX358" s="636"/>
      <c r="AY358" s="636"/>
      <c r="AZ358" s="636"/>
      <c r="BA358" s="636"/>
      <c r="BB358" s="636"/>
      <c r="BC358" s="636"/>
      <c r="BD358" s="640"/>
      <c r="BE358" s="641"/>
      <c r="BF358" s="642"/>
      <c r="BG358" s="646"/>
      <c r="BH358" s="647"/>
      <c r="BI358" s="647"/>
      <c r="BJ358" s="647"/>
      <c r="BK358" s="647"/>
      <c r="BL358" s="647"/>
      <c r="BM358" s="647"/>
      <c r="BN358" s="647"/>
      <c r="BO358" s="647"/>
      <c r="BP358" s="647"/>
      <c r="BQ358" s="648"/>
      <c r="BR358" s="69"/>
    </row>
    <row r="359" spans="1:70" ht="9.9499999999999993" customHeight="1">
      <c r="A359" s="69"/>
      <c r="B359" s="609"/>
      <c r="C359" s="610"/>
      <c r="D359" s="611"/>
      <c r="E359" s="615"/>
      <c r="F359" s="610"/>
      <c r="G359" s="611"/>
      <c r="H359" s="616"/>
      <c r="I359" s="617"/>
      <c r="J359" s="617"/>
      <c r="K359" s="617"/>
      <c r="L359" s="617"/>
      <c r="M359" s="617"/>
      <c r="N359" s="617"/>
      <c r="O359" s="617"/>
      <c r="P359" s="617"/>
      <c r="Q359" s="617"/>
      <c r="R359" s="617"/>
      <c r="S359" s="617"/>
      <c r="T359" s="617"/>
      <c r="U359" s="617"/>
      <c r="V359" s="617"/>
      <c r="W359" s="617"/>
      <c r="X359" s="617"/>
      <c r="Y359" s="617"/>
      <c r="Z359" s="617"/>
      <c r="AA359" s="617"/>
      <c r="AB359" s="617"/>
      <c r="AC359" s="617"/>
      <c r="AD359" s="618"/>
      <c r="AE359" s="622"/>
      <c r="AF359" s="610"/>
      <c r="AG359" s="610"/>
      <c r="AH359" s="611"/>
      <c r="AI359" s="623"/>
      <c r="AJ359" s="624"/>
      <c r="AK359" s="624"/>
      <c r="AL359" s="625"/>
      <c r="AM359" s="629"/>
      <c r="AN359" s="630"/>
      <c r="AO359" s="630"/>
      <c r="AP359" s="630"/>
      <c r="AQ359" s="630"/>
      <c r="AR359" s="630"/>
      <c r="AS359" s="630"/>
      <c r="AT359" s="633">
        <f t="shared" ref="AT359" si="185">AI359*AM359</f>
        <v>0</v>
      </c>
      <c r="AU359" s="634"/>
      <c r="AV359" s="634"/>
      <c r="AW359" s="634"/>
      <c r="AX359" s="634"/>
      <c r="AY359" s="634"/>
      <c r="AZ359" s="634"/>
      <c r="BA359" s="634"/>
      <c r="BB359" s="634"/>
      <c r="BC359" s="634"/>
      <c r="BD359" s="637"/>
      <c r="BE359" s="638"/>
      <c r="BF359" s="639"/>
      <c r="BG359" s="643">
        <f t="shared" ref="BG359" si="186">IF($BD359="※",$AT359*0.08,$AT359*0.1)</f>
        <v>0</v>
      </c>
      <c r="BH359" s="644"/>
      <c r="BI359" s="644"/>
      <c r="BJ359" s="644"/>
      <c r="BK359" s="644"/>
      <c r="BL359" s="644"/>
      <c r="BM359" s="644"/>
      <c r="BN359" s="644"/>
      <c r="BO359" s="644"/>
      <c r="BP359" s="644"/>
      <c r="BQ359" s="645"/>
      <c r="BR359" s="69"/>
    </row>
    <row r="360" spans="1:70" ht="9.9499999999999993" customHeight="1">
      <c r="A360" s="69"/>
      <c r="B360" s="612"/>
      <c r="C360" s="613"/>
      <c r="D360" s="614"/>
      <c r="E360" s="612"/>
      <c r="F360" s="613"/>
      <c r="G360" s="614"/>
      <c r="H360" s="619"/>
      <c r="I360" s="620"/>
      <c r="J360" s="620"/>
      <c r="K360" s="620"/>
      <c r="L360" s="620"/>
      <c r="M360" s="620"/>
      <c r="N360" s="620"/>
      <c r="O360" s="620"/>
      <c r="P360" s="620"/>
      <c r="Q360" s="620"/>
      <c r="R360" s="620"/>
      <c r="S360" s="620"/>
      <c r="T360" s="620"/>
      <c r="U360" s="620"/>
      <c r="V360" s="620"/>
      <c r="W360" s="620"/>
      <c r="X360" s="620"/>
      <c r="Y360" s="620"/>
      <c r="Z360" s="620"/>
      <c r="AA360" s="620"/>
      <c r="AB360" s="620"/>
      <c r="AC360" s="620"/>
      <c r="AD360" s="621"/>
      <c r="AE360" s="612"/>
      <c r="AF360" s="613"/>
      <c r="AG360" s="613"/>
      <c r="AH360" s="614"/>
      <c r="AI360" s="626"/>
      <c r="AJ360" s="627"/>
      <c r="AK360" s="627"/>
      <c r="AL360" s="628"/>
      <c r="AM360" s="631"/>
      <c r="AN360" s="632"/>
      <c r="AO360" s="632"/>
      <c r="AP360" s="632"/>
      <c r="AQ360" s="632"/>
      <c r="AR360" s="632"/>
      <c r="AS360" s="632"/>
      <c r="AT360" s="635"/>
      <c r="AU360" s="636"/>
      <c r="AV360" s="636"/>
      <c r="AW360" s="636"/>
      <c r="AX360" s="636"/>
      <c r="AY360" s="636"/>
      <c r="AZ360" s="636"/>
      <c r="BA360" s="636"/>
      <c r="BB360" s="636"/>
      <c r="BC360" s="636"/>
      <c r="BD360" s="640"/>
      <c r="BE360" s="641"/>
      <c r="BF360" s="642"/>
      <c r="BG360" s="646"/>
      <c r="BH360" s="647"/>
      <c r="BI360" s="647"/>
      <c r="BJ360" s="647"/>
      <c r="BK360" s="647"/>
      <c r="BL360" s="647"/>
      <c r="BM360" s="647"/>
      <c r="BN360" s="647"/>
      <c r="BO360" s="647"/>
      <c r="BP360" s="647"/>
      <c r="BQ360" s="648"/>
      <c r="BR360" s="69"/>
    </row>
    <row r="361" spans="1:70" ht="9.9499999999999993" customHeight="1">
      <c r="A361" s="69"/>
      <c r="B361" s="609"/>
      <c r="C361" s="610"/>
      <c r="D361" s="611"/>
      <c r="E361" s="615"/>
      <c r="F361" s="610"/>
      <c r="G361" s="611"/>
      <c r="H361" s="616"/>
      <c r="I361" s="617"/>
      <c r="J361" s="617"/>
      <c r="K361" s="617"/>
      <c r="L361" s="617"/>
      <c r="M361" s="617"/>
      <c r="N361" s="617"/>
      <c r="O361" s="617"/>
      <c r="P361" s="617"/>
      <c r="Q361" s="617"/>
      <c r="R361" s="617"/>
      <c r="S361" s="617"/>
      <c r="T361" s="617"/>
      <c r="U361" s="617"/>
      <c r="V361" s="617"/>
      <c r="W361" s="617"/>
      <c r="X361" s="617"/>
      <c r="Y361" s="617"/>
      <c r="Z361" s="617"/>
      <c r="AA361" s="617"/>
      <c r="AB361" s="617"/>
      <c r="AC361" s="617"/>
      <c r="AD361" s="618"/>
      <c r="AE361" s="622"/>
      <c r="AF361" s="610"/>
      <c r="AG361" s="610"/>
      <c r="AH361" s="611"/>
      <c r="AI361" s="623"/>
      <c r="AJ361" s="624"/>
      <c r="AK361" s="624"/>
      <c r="AL361" s="625"/>
      <c r="AM361" s="629"/>
      <c r="AN361" s="630"/>
      <c r="AO361" s="630"/>
      <c r="AP361" s="630"/>
      <c r="AQ361" s="630"/>
      <c r="AR361" s="630"/>
      <c r="AS361" s="630"/>
      <c r="AT361" s="633">
        <f t="shared" ref="AT361" si="187">AI361*AM361</f>
        <v>0</v>
      </c>
      <c r="AU361" s="634"/>
      <c r="AV361" s="634"/>
      <c r="AW361" s="634"/>
      <c r="AX361" s="634"/>
      <c r="AY361" s="634"/>
      <c r="AZ361" s="634"/>
      <c r="BA361" s="634"/>
      <c r="BB361" s="634"/>
      <c r="BC361" s="634"/>
      <c r="BD361" s="637"/>
      <c r="BE361" s="638"/>
      <c r="BF361" s="639"/>
      <c r="BG361" s="643">
        <f t="shared" ref="BG361" si="188">IF($BD361="※",$AT361*0.08,$AT361*0.1)</f>
        <v>0</v>
      </c>
      <c r="BH361" s="644"/>
      <c r="BI361" s="644"/>
      <c r="BJ361" s="644"/>
      <c r="BK361" s="644"/>
      <c r="BL361" s="644"/>
      <c r="BM361" s="644"/>
      <c r="BN361" s="644"/>
      <c r="BO361" s="644"/>
      <c r="BP361" s="644"/>
      <c r="BQ361" s="645"/>
      <c r="BR361" s="69"/>
    </row>
    <row r="362" spans="1:70" ht="9.9499999999999993" customHeight="1">
      <c r="A362" s="69"/>
      <c r="B362" s="612"/>
      <c r="C362" s="613"/>
      <c r="D362" s="614"/>
      <c r="E362" s="612"/>
      <c r="F362" s="613"/>
      <c r="G362" s="614"/>
      <c r="H362" s="619"/>
      <c r="I362" s="620"/>
      <c r="J362" s="620"/>
      <c r="K362" s="620"/>
      <c r="L362" s="620"/>
      <c r="M362" s="620"/>
      <c r="N362" s="620"/>
      <c r="O362" s="620"/>
      <c r="P362" s="620"/>
      <c r="Q362" s="620"/>
      <c r="R362" s="620"/>
      <c r="S362" s="620"/>
      <c r="T362" s="620"/>
      <c r="U362" s="620"/>
      <c r="V362" s="620"/>
      <c r="W362" s="620"/>
      <c r="X362" s="620"/>
      <c r="Y362" s="620"/>
      <c r="Z362" s="620"/>
      <c r="AA362" s="620"/>
      <c r="AB362" s="620"/>
      <c r="AC362" s="620"/>
      <c r="AD362" s="621"/>
      <c r="AE362" s="612"/>
      <c r="AF362" s="613"/>
      <c r="AG362" s="613"/>
      <c r="AH362" s="614"/>
      <c r="AI362" s="626"/>
      <c r="AJ362" s="627"/>
      <c r="AK362" s="627"/>
      <c r="AL362" s="628"/>
      <c r="AM362" s="631"/>
      <c r="AN362" s="632"/>
      <c r="AO362" s="632"/>
      <c r="AP362" s="632"/>
      <c r="AQ362" s="632"/>
      <c r="AR362" s="632"/>
      <c r="AS362" s="632"/>
      <c r="AT362" s="635"/>
      <c r="AU362" s="636"/>
      <c r="AV362" s="636"/>
      <c r="AW362" s="636"/>
      <c r="AX362" s="636"/>
      <c r="AY362" s="636"/>
      <c r="AZ362" s="636"/>
      <c r="BA362" s="636"/>
      <c r="BB362" s="636"/>
      <c r="BC362" s="636"/>
      <c r="BD362" s="640"/>
      <c r="BE362" s="641"/>
      <c r="BF362" s="642"/>
      <c r="BG362" s="646"/>
      <c r="BH362" s="647"/>
      <c r="BI362" s="647"/>
      <c r="BJ362" s="647"/>
      <c r="BK362" s="647"/>
      <c r="BL362" s="647"/>
      <c r="BM362" s="647"/>
      <c r="BN362" s="647"/>
      <c r="BO362" s="647"/>
      <c r="BP362" s="647"/>
      <c r="BQ362" s="648"/>
      <c r="BR362" s="69"/>
    </row>
    <row r="363" spans="1:70" ht="9.9499999999999993" customHeight="1">
      <c r="A363" s="69"/>
      <c r="B363" s="609"/>
      <c r="C363" s="610"/>
      <c r="D363" s="611"/>
      <c r="E363" s="615"/>
      <c r="F363" s="610"/>
      <c r="G363" s="611"/>
      <c r="H363" s="616"/>
      <c r="I363" s="617"/>
      <c r="J363" s="617"/>
      <c r="K363" s="617"/>
      <c r="L363" s="617"/>
      <c r="M363" s="617"/>
      <c r="N363" s="617"/>
      <c r="O363" s="617"/>
      <c r="P363" s="617"/>
      <c r="Q363" s="617"/>
      <c r="R363" s="617"/>
      <c r="S363" s="617"/>
      <c r="T363" s="617"/>
      <c r="U363" s="617"/>
      <c r="V363" s="617"/>
      <c r="W363" s="617"/>
      <c r="X363" s="617"/>
      <c r="Y363" s="617"/>
      <c r="Z363" s="617"/>
      <c r="AA363" s="617"/>
      <c r="AB363" s="617"/>
      <c r="AC363" s="617"/>
      <c r="AD363" s="618"/>
      <c r="AE363" s="622"/>
      <c r="AF363" s="610"/>
      <c r="AG363" s="610"/>
      <c r="AH363" s="611"/>
      <c r="AI363" s="623"/>
      <c r="AJ363" s="624"/>
      <c r="AK363" s="624"/>
      <c r="AL363" s="625"/>
      <c r="AM363" s="629"/>
      <c r="AN363" s="630"/>
      <c r="AO363" s="630"/>
      <c r="AP363" s="630"/>
      <c r="AQ363" s="630"/>
      <c r="AR363" s="630"/>
      <c r="AS363" s="630"/>
      <c r="AT363" s="633">
        <f t="shared" ref="AT363" si="189">AI363*AM363</f>
        <v>0</v>
      </c>
      <c r="AU363" s="634"/>
      <c r="AV363" s="634"/>
      <c r="AW363" s="634"/>
      <c r="AX363" s="634"/>
      <c r="AY363" s="634"/>
      <c r="AZ363" s="634"/>
      <c r="BA363" s="634"/>
      <c r="BB363" s="634"/>
      <c r="BC363" s="634"/>
      <c r="BD363" s="637"/>
      <c r="BE363" s="638"/>
      <c r="BF363" s="639"/>
      <c r="BG363" s="643">
        <f t="shared" ref="BG363" si="190">IF($BD363="※",$AT363*0.08,$AT363*0.1)</f>
        <v>0</v>
      </c>
      <c r="BH363" s="644"/>
      <c r="BI363" s="644"/>
      <c r="BJ363" s="644"/>
      <c r="BK363" s="644"/>
      <c r="BL363" s="644"/>
      <c r="BM363" s="644"/>
      <c r="BN363" s="644"/>
      <c r="BO363" s="644"/>
      <c r="BP363" s="644"/>
      <c r="BQ363" s="645"/>
      <c r="BR363" s="69"/>
    </row>
    <row r="364" spans="1:70" ht="9.9499999999999993" customHeight="1">
      <c r="A364" s="69"/>
      <c r="B364" s="612"/>
      <c r="C364" s="613"/>
      <c r="D364" s="614"/>
      <c r="E364" s="612"/>
      <c r="F364" s="613"/>
      <c r="G364" s="614"/>
      <c r="H364" s="619"/>
      <c r="I364" s="620"/>
      <c r="J364" s="620"/>
      <c r="K364" s="620"/>
      <c r="L364" s="620"/>
      <c r="M364" s="620"/>
      <c r="N364" s="620"/>
      <c r="O364" s="620"/>
      <c r="P364" s="620"/>
      <c r="Q364" s="620"/>
      <c r="R364" s="620"/>
      <c r="S364" s="620"/>
      <c r="T364" s="620"/>
      <c r="U364" s="620"/>
      <c r="V364" s="620"/>
      <c r="W364" s="620"/>
      <c r="X364" s="620"/>
      <c r="Y364" s="620"/>
      <c r="Z364" s="620"/>
      <c r="AA364" s="620"/>
      <c r="AB364" s="620"/>
      <c r="AC364" s="620"/>
      <c r="AD364" s="621"/>
      <c r="AE364" s="612"/>
      <c r="AF364" s="613"/>
      <c r="AG364" s="613"/>
      <c r="AH364" s="614"/>
      <c r="AI364" s="626"/>
      <c r="AJ364" s="627"/>
      <c r="AK364" s="627"/>
      <c r="AL364" s="628"/>
      <c r="AM364" s="631"/>
      <c r="AN364" s="632"/>
      <c r="AO364" s="632"/>
      <c r="AP364" s="632"/>
      <c r="AQ364" s="632"/>
      <c r="AR364" s="632"/>
      <c r="AS364" s="632"/>
      <c r="AT364" s="635"/>
      <c r="AU364" s="636"/>
      <c r="AV364" s="636"/>
      <c r="AW364" s="636"/>
      <c r="AX364" s="636"/>
      <c r="AY364" s="636"/>
      <c r="AZ364" s="636"/>
      <c r="BA364" s="636"/>
      <c r="BB364" s="636"/>
      <c r="BC364" s="636"/>
      <c r="BD364" s="640"/>
      <c r="BE364" s="641"/>
      <c r="BF364" s="642"/>
      <c r="BG364" s="646"/>
      <c r="BH364" s="647"/>
      <c r="BI364" s="647"/>
      <c r="BJ364" s="647"/>
      <c r="BK364" s="647"/>
      <c r="BL364" s="647"/>
      <c r="BM364" s="647"/>
      <c r="BN364" s="647"/>
      <c r="BO364" s="647"/>
      <c r="BP364" s="647"/>
      <c r="BQ364" s="648"/>
      <c r="BR364" s="69"/>
    </row>
    <row r="365" spans="1:70" ht="9.9499999999999993" customHeight="1">
      <c r="A365" s="69"/>
      <c r="B365" s="609"/>
      <c r="C365" s="610"/>
      <c r="D365" s="611"/>
      <c r="E365" s="615"/>
      <c r="F365" s="610"/>
      <c r="G365" s="611"/>
      <c r="H365" s="616"/>
      <c r="I365" s="617"/>
      <c r="J365" s="617"/>
      <c r="K365" s="617"/>
      <c r="L365" s="617"/>
      <c r="M365" s="617"/>
      <c r="N365" s="617"/>
      <c r="O365" s="617"/>
      <c r="P365" s="617"/>
      <c r="Q365" s="617"/>
      <c r="R365" s="617"/>
      <c r="S365" s="617"/>
      <c r="T365" s="617"/>
      <c r="U365" s="617"/>
      <c r="V365" s="617"/>
      <c r="W365" s="617"/>
      <c r="X365" s="617"/>
      <c r="Y365" s="617"/>
      <c r="Z365" s="617"/>
      <c r="AA365" s="617"/>
      <c r="AB365" s="617"/>
      <c r="AC365" s="617"/>
      <c r="AD365" s="618"/>
      <c r="AE365" s="622"/>
      <c r="AF365" s="610"/>
      <c r="AG365" s="610"/>
      <c r="AH365" s="611"/>
      <c r="AI365" s="623"/>
      <c r="AJ365" s="624"/>
      <c r="AK365" s="624"/>
      <c r="AL365" s="625"/>
      <c r="AM365" s="629"/>
      <c r="AN365" s="630"/>
      <c r="AO365" s="630"/>
      <c r="AP365" s="630"/>
      <c r="AQ365" s="630"/>
      <c r="AR365" s="630"/>
      <c r="AS365" s="630"/>
      <c r="AT365" s="633">
        <f t="shared" ref="AT365" si="191">AI365*AM365</f>
        <v>0</v>
      </c>
      <c r="AU365" s="634"/>
      <c r="AV365" s="634"/>
      <c r="AW365" s="634"/>
      <c r="AX365" s="634"/>
      <c r="AY365" s="634"/>
      <c r="AZ365" s="634"/>
      <c r="BA365" s="634"/>
      <c r="BB365" s="634"/>
      <c r="BC365" s="634"/>
      <c r="BD365" s="637"/>
      <c r="BE365" s="638"/>
      <c r="BF365" s="639"/>
      <c r="BG365" s="643">
        <f t="shared" ref="BG365" si="192">IF($BD365="※",$AT365*0.08,$AT365*0.1)</f>
        <v>0</v>
      </c>
      <c r="BH365" s="644"/>
      <c r="BI365" s="644"/>
      <c r="BJ365" s="644"/>
      <c r="BK365" s="644"/>
      <c r="BL365" s="644"/>
      <c r="BM365" s="644"/>
      <c r="BN365" s="644"/>
      <c r="BO365" s="644"/>
      <c r="BP365" s="644"/>
      <c r="BQ365" s="645"/>
      <c r="BR365" s="69"/>
    </row>
    <row r="366" spans="1:70" ht="9.9499999999999993" customHeight="1">
      <c r="A366" s="69"/>
      <c r="B366" s="612"/>
      <c r="C366" s="613"/>
      <c r="D366" s="614"/>
      <c r="E366" s="612"/>
      <c r="F366" s="613"/>
      <c r="G366" s="614"/>
      <c r="H366" s="619"/>
      <c r="I366" s="620"/>
      <c r="J366" s="620"/>
      <c r="K366" s="620"/>
      <c r="L366" s="620"/>
      <c r="M366" s="620"/>
      <c r="N366" s="620"/>
      <c r="O366" s="620"/>
      <c r="P366" s="620"/>
      <c r="Q366" s="620"/>
      <c r="R366" s="620"/>
      <c r="S366" s="620"/>
      <c r="T366" s="620"/>
      <c r="U366" s="620"/>
      <c r="V366" s="620"/>
      <c r="W366" s="620"/>
      <c r="X366" s="620"/>
      <c r="Y366" s="620"/>
      <c r="Z366" s="620"/>
      <c r="AA366" s="620"/>
      <c r="AB366" s="620"/>
      <c r="AC366" s="620"/>
      <c r="AD366" s="621"/>
      <c r="AE366" s="612"/>
      <c r="AF366" s="613"/>
      <c r="AG366" s="613"/>
      <c r="AH366" s="614"/>
      <c r="AI366" s="626"/>
      <c r="AJ366" s="627"/>
      <c r="AK366" s="627"/>
      <c r="AL366" s="628"/>
      <c r="AM366" s="631"/>
      <c r="AN366" s="632"/>
      <c r="AO366" s="632"/>
      <c r="AP366" s="632"/>
      <c r="AQ366" s="632"/>
      <c r="AR366" s="632"/>
      <c r="AS366" s="632"/>
      <c r="AT366" s="635"/>
      <c r="AU366" s="636"/>
      <c r="AV366" s="636"/>
      <c r="AW366" s="636"/>
      <c r="AX366" s="636"/>
      <c r="AY366" s="636"/>
      <c r="AZ366" s="636"/>
      <c r="BA366" s="636"/>
      <c r="BB366" s="636"/>
      <c r="BC366" s="636"/>
      <c r="BD366" s="640"/>
      <c r="BE366" s="641"/>
      <c r="BF366" s="642"/>
      <c r="BG366" s="646"/>
      <c r="BH366" s="647"/>
      <c r="BI366" s="647"/>
      <c r="BJ366" s="647"/>
      <c r="BK366" s="647"/>
      <c r="BL366" s="647"/>
      <c r="BM366" s="647"/>
      <c r="BN366" s="647"/>
      <c r="BO366" s="647"/>
      <c r="BP366" s="647"/>
      <c r="BQ366" s="648"/>
      <c r="BR366" s="69"/>
    </row>
    <row r="367" spans="1:70" ht="9.9499999999999993" customHeight="1">
      <c r="A367" s="69"/>
      <c r="B367" s="609"/>
      <c r="C367" s="610"/>
      <c r="D367" s="611"/>
      <c r="E367" s="615"/>
      <c r="F367" s="610"/>
      <c r="G367" s="611"/>
      <c r="H367" s="616"/>
      <c r="I367" s="617"/>
      <c r="J367" s="617"/>
      <c r="K367" s="617"/>
      <c r="L367" s="617"/>
      <c r="M367" s="617"/>
      <c r="N367" s="617"/>
      <c r="O367" s="617"/>
      <c r="P367" s="617"/>
      <c r="Q367" s="617"/>
      <c r="R367" s="617"/>
      <c r="S367" s="617"/>
      <c r="T367" s="617"/>
      <c r="U367" s="617"/>
      <c r="V367" s="617"/>
      <c r="W367" s="617"/>
      <c r="X367" s="617"/>
      <c r="Y367" s="617"/>
      <c r="Z367" s="617"/>
      <c r="AA367" s="617"/>
      <c r="AB367" s="617"/>
      <c r="AC367" s="617"/>
      <c r="AD367" s="618"/>
      <c r="AE367" s="622"/>
      <c r="AF367" s="610"/>
      <c r="AG367" s="610"/>
      <c r="AH367" s="611"/>
      <c r="AI367" s="623"/>
      <c r="AJ367" s="624"/>
      <c r="AK367" s="624"/>
      <c r="AL367" s="625"/>
      <c r="AM367" s="629"/>
      <c r="AN367" s="630"/>
      <c r="AO367" s="630"/>
      <c r="AP367" s="630"/>
      <c r="AQ367" s="630"/>
      <c r="AR367" s="630"/>
      <c r="AS367" s="630"/>
      <c r="AT367" s="633">
        <f t="shared" ref="AT367" si="193">AI367*AM367</f>
        <v>0</v>
      </c>
      <c r="AU367" s="634"/>
      <c r="AV367" s="634"/>
      <c r="AW367" s="634"/>
      <c r="AX367" s="634"/>
      <c r="AY367" s="634"/>
      <c r="AZ367" s="634"/>
      <c r="BA367" s="634"/>
      <c r="BB367" s="634"/>
      <c r="BC367" s="634"/>
      <c r="BD367" s="637"/>
      <c r="BE367" s="638"/>
      <c r="BF367" s="639"/>
      <c r="BG367" s="643">
        <f t="shared" ref="BG367:BG403" si="194">IF($BD367="※",$AT367*0.08,$AT367*0.1)</f>
        <v>0</v>
      </c>
      <c r="BH367" s="644"/>
      <c r="BI367" s="644"/>
      <c r="BJ367" s="644"/>
      <c r="BK367" s="644"/>
      <c r="BL367" s="644"/>
      <c r="BM367" s="644"/>
      <c r="BN367" s="644"/>
      <c r="BO367" s="644"/>
      <c r="BP367" s="644"/>
      <c r="BQ367" s="645"/>
      <c r="BR367" s="69"/>
    </row>
    <row r="368" spans="1:70" ht="9.9499999999999993" customHeight="1">
      <c r="A368" s="69"/>
      <c r="B368" s="612"/>
      <c r="C368" s="613"/>
      <c r="D368" s="614"/>
      <c r="E368" s="612"/>
      <c r="F368" s="613"/>
      <c r="G368" s="614"/>
      <c r="H368" s="619"/>
      <c r="I368" s="620"/>
      <c r="J368" s="620"/>
      <c r="K368" s="620"/>
      <c r="L368" s="620"/>
      <c r="M368" s="620"/>
      <c r="N368" s="620"/>
      <c r="O368" s="620"/>
      <c r="P368" s="620"/>
      <c r="Q368" s="620"/>
      <c r="R368" s="620"/>
      <c r="S368" s="620"/>
      <c r="T368" s="620"/>
      <c r="U368" s="620"/>
      <c r="V368" s="620"/>
      <c r="W368" s="620"/>
      <c r="X368" s="620"/>
      <c r="Y368" s="620"/>
      <c r="Z368" s="620"/>
      <c r="AA368" s="620"/>
      <c r="AB368" s="620"/>
      <c r="AC368" s="620"/>
      <c r="AD368" s="621"/>
      <c r="AE368" s="612"/>
      <c r="AF368" s="613"/>
      <c r="AG368" s="613"/>
      <c r="AH368" s="614"/>
      <c r="AI368" s="626"/>
      <c r="AJ368" s="627"/>
      <c r="AK368" s="627"/>
      <c r="AL368" s="628"/>
      <c r="AM368" s="631"/>
      <c r="AN368" s="632"/>
      <c r="AO368" s="632"/>
      <c r="AP368" s="632"/>
      <c r="AQ368" s="632"/>
      <c r="AR368" s="632"/>
      <c r="AS368" s="632"/>
      <c r="AT368" s="635"/>
      <c r="AU368" s="636"/>
      <c r="AV368" s="636"/>
      <c r="AW368" s="636"/>
      <c r="AX368" s="636"/>
      <c r="AY368" s="636"/>
      <c r="AZ368" s="636"/>
      <c r="BA368" s="636"/>
      <c r="BB368" s="636"/>
      <c r="BC368" s="636"/>
      <c r="BD368" s="640"/>
      <c r="BE368" s="641"/>
      <c r="BF368" s="642"/>
      <c r="BG368" s="646"/>
      <c r="BH368" s="647"/>
      <c r="BI368" s="647"/>
      <c r="BJ368" s="647"/>
      <c r="BK368" s="647"/>
      <c r="BL368" s="647"/>
      <c r="BM368" s="647"/>
      <c r="BN368" s="647"/>
      <c r="BO368" s="647"/>
      <c r="BP368" s="647"/>
      <c r="BQ368" s="648"/>
      <c r="BR368" s="69"/>
    </row>
    <row r="369" spans="1:70" ht="9.9499999999999993" customHeight="1">
      <c r="A369" s="69"/>
      <c r="B369" s="609"/>
      <c r="C369" s="610"/>
      <c r="D369" s="611"/>
      <c r="E369" s="615"/>
      <c r="F369" s="610"/>
      <c r="G369" s="611"/>
      <c r="H369" s="616"/>
      <c r="I369" s="617"/>
      <c r="J369" s="617"/>
      <c r="K369" s="617"/>
      <c r="L369" s="617"/>
      <c r="M369" s="617"/>
      <c r="N369" s="617"/>
      <c r="O369" s="617"/>
      <c r="P369" s="617"/>
      <c r="Q369" s="617"/>
      <c r="R369" s="617"/>
      <c r="S369" s="617"/>
      <c r="T369" s="617"/>
      <c r="U369" s="617"/>
      <c r="V369" s="617"/>
      <c r="W369" s="617"/>
      <c r="X369" s="617"/>
      <c r="Y369" s="617"/>
      <c r="Z369" s="617"/>
      <c r="AA369" s="617"/>
      <c r="AB369" s="617"/>
      <c r="AC369" s="617"/>
      <c r="AD369" s="618"/>
      <c r="AE369" s="622"/>
      <c r="AF369" s="610"/>
      <c r="AG369" s="610"/>
      <c r="AH369" s="611"/>
      <c r="AI369" s="623"/>
      <c r="AJ369" s="624"/>
      <c r="AK369" s="624"/>
      <c r="AL369" s="625"/>
      <c r="AM369" s="629"/>
      <c r="AN369" s="630"/>
      <c r="AO369" s="630"/>
      <c r="AP369" s="630"/>
      <c r="AQ369" s="630"/>
      <c r="AR369" s="630"/>
      <c r="AS369" s="630"/>
      <c r="AT369" s="633">
        <f t="shared" ref="AT369" si="195">AI369*AM369</f>
        <v>0</v>
      </c>
      <c r="AU369" s="634"/>
      <c r="AV369" s="634"/>
      <c r="AW369" s="634"/>
      <c r="AX369" s="634"/>
      <c r="AY369" s="634"/>
      <c r="AZ369" s="634"/>
      <c r="BA369" s="634"/>
      <c r="BB369" s="634"/>
      <c r="BC369" s="634"/>
      <c r="BD369" s="637"/>
      <c r="BE369" s="638"/>
      <c r="BF369" s="639"/>
      <c r="BG369" s="643">
        <f t="shared" si="194"/>
        <v>0</v>
      </c>
      <c r="BH369" s="644"/>
      <c r="BI369" s="644"/>
      <c r="BJ369" s="644"/>
      <c r="BK369" s="644"/>
      <c r="BL369" s="644"/>
      <c r="BM369" s="644"/>
      <c r="BN369" s="644"/>
      <c r="BO369" s="644"/>
      <c r="BP369" s="644"/>
      <c r="BQ369" s="645"/>
      <c r="BR369" s="69"/>
    </row>
    <row r="370" spans="1:70" ht="9.9499999999999993" customHeight="1">
      <c r="A370" s="69"/>
      <c r="B370" s="612"/>
      <c r="C370" s="613"/>
      <c r="D370" s="614"/>
      <c r="E370" s="612"/>
      <c r="F370" s="613"/>
      <c r="G370" s="614"/>
      <c r="H370" s="619"/>
      <c r="I370" s="620"/>
      <c r="J370" s="620"/>
      <c r="K370" s="620"/>
      <c r="L370" s="620"/>
      <c r="M370" s="620"/>
      <c r="N370" s="620"/>
      <c r="O370" s="620"/>
      <c r="P370" s="620"/>
      <c r="Q370" s="620"/>
      <c r="R370" s="620"/>
      <c r="S370" s="620"/>
      <c r="T370" s="620"/>
      <c r="U370" s="620"/>
      <c r="V370" s="620"/>
      <c r="W370" s="620"/>
      <c r="X370" s="620"/>
      <c r="Y370" s="620"/>
      <c r="Z370" s="620"/>
      <c r="AA370" s="620"/>
      <c r="AB370" s="620"/>
      <c r="AC370" s="620"/>
      <c r="AD370" s="621"/>
      <c r="AE370" s="612"/>
      <c r="AF370" s="613"/>
      <c r="AG370" s="613"/>
      <c r="AH370" s="614"/>
      <c r="AI370" s="626"/>
      <c r="AJ370" s="627"/>
      <c r="AK370" s="627"/>
      <c r="AL370" s="628"/>
      <c r="AM370" s="631"/>
      <c r="AN370" s="632"/>
      <c r="AO370" s="632"/>
      <c r="AP370" s="632"/>
      <c r="AQ370" s="632"/>
      <c r="AR370" s="632"/>
      <c r="AS370" s="632"/>
      <c r="AT370" s="635"/>
      <c r="AU370" s="636"/>
      <c r="AV370" s="636"/>
      <c r="AW370" s="636"/>
      <c r="AX370" s="636"/>
      <c r="AY370" s="636"/>
      <c r="AZ370" s="636"/>
      <c r="BA370" s="636"/>
      <c r="BB370" s="636"/>
      <c r="BC370" s="636"/>
      <c r="BD370" s="640"/>
      <c r="BE370" s="641"/>
      <c r="BF370" s="642"/>
      <c r="BG370" s="646"/>
      <c r="BH370" s="647"/>
      <c r="BI370" s="647"/>
      <c r="BJ370" s="647"/>
      <c r="BK370" s="647"/>
      <c r="BL370" s="647"/>
      <c r="BM370" s="647"/>
      <c r="BN370" s="647"/>
      <c r="BO370" s="647"/>
      <c r="BP370" s="647"/>
      <c r="BQ370" s="648"/>
      <c r="BR370" s="69"/>
    </row>
    <row r="371" spans="1:70" ht="9.9499999999999993" customHeight="1">
      <c r="A371" s="69"/>
      <c r="B371" s="609"/>
      <c r="C371" s="610"/>
      <c r="D371" s="611"/>
      <c r="E371" s="615"/>
      <c r="F371" s="610"/>
      <c r="G371" s="611"/>
      <c r="H371" s="616"/>
      <c r="I371" s="617"/>
      <c r="J371" s="617"/>
      <c r="K371" s="617"/>
      <c r="L371" s="617"/>
      <c r="M371" s="617"/>
      <c r="N371" s="617"/>
      <c r="O371" s="617"/>
      <c r="P371" s="617"/>
      <c r="Q371" s="617"/>
      <c r="R371" s="617"/>
      <c r="S371" s="617"/>
      <c r="T371" s="617"/>
      <c r="U371" s="617"/>
      <c r="V371" s="617"/>
      <c r="W371" s="617"/>
      <c r="X371" s="617"/>
      <c r="Y371" s="617"/>
      <c r="Z371" s="617"/>
      <c r="AA371" s="617"/>
      <c r="AB371" s="617"/>
      <c r="AC371" s="617"/>
      <c r="AD371" s="618"/>
      <c r="AE371" s="622"/>
      <c r="AF371" s="610"/>
      <c r="AG371" s="610"/>
      <c r="AH371" s="611"/>
      <c r="AI371" s="623"/>
      <c r="AJ371" s="624"/>
      <c r="AK371" s="624"/>
      <c r="AL371" s="625"/>
      <c r="AM371" s="629"/>
      <c r="AN371" s="630"/>
      <c r="AO371" s="630"/>
      <c r="AP371" s="630"/>
      <c r="AQ371" s="630"/>
      <c r="AR371" s="630"/>
      <c r="AS371" s="630"/>
      <c r="AT371" s="633">
        <f t="shared" ref="AT371" si="196">AI371*AM371</f>
        <v>0</v>
      </c>
      <c r="AU371" s="634"/>
      <c r="AV371" s="634"/>
      <c r="AW371" s="634"/>
      <c r="AX371" s="634"/>
      <c r="AY371" s="634"/>
      <c r="AZ371" s="634"/>
      <c r="BA371" s="634"/>
      <c r="BB371" s="634"/>
      <c r="BC371" s="634"/>
      <c r="BD371" s="637"/>
      <c r="BE371" s="638"/>
      <c r="BF371" s="639"/>
      <c r="BG371" s="643">
        <f t="shared" si="194"/>
        <v>0</v>
      </c>
      <c r="BH371" s="644"/>
      <c r="BI371" s="644"/>
      <c r="BJ371" s="644"/>
      <c r="BK371" s="644"/>
      <c r="BL371" s="644"/>
      <c r="BM371" s="644"/>
      <c r="BN371" s="644"/>
      <c r="BO371" s="644"/>
      <c r="BP371" s="644"/>
      <c r="BQ371" s="645"/>
      <c r="BR371" s="69"/>
    </row>
    <row r="372" spans="1:70" ht="9.9499999999999993" customHeight="1">
      <c r="A372" s="69"/>
      <c r="B372" s="612"/>
      <c r="C372" s="613"/>
      <c r="D372" s="614"/>
      <c r="E372" s="612"/>
      <c r="F372" s="613"/>
      <c r="G372" s="614"/>
      <c r="H372" s="619"/>
      <c r="I372" s="620"/>
      <c r="J372" s="620"/>
      <c r="K372" s="620"/>
      <c r="L372" s="620"/>
      <c r="M372" s="620"/>
      <c r="N372" s="620"/>
      <c r="O372" s="620"/>
      <c r="P372" s="620"/>
      <c r="Q372" s="620"/>
      <c r="R372" s="620"/>
      <c r="S372" s="620"/>
      <c r="T372" s="620"/>
      <c r="U372" s="620"/>
      <c r="V372" s="620"/>
      <c r="W372" s="620"/>
      <c r="X372" s="620"/>
      <c r="Y372" s="620"/>
      <c r="Z372" s="620"/>
      <c r="AA372" s="620"/>
      <c r="AB372" s="620"/>
      <c r="AC372" s="620"/>
      <c r="AD372" s="621"/>
      <c r="AE372" s="612"/>
      <c r="AF372" s="613"/>
      <c r="AG372" s="613"/>
      <c r="AH372" s="614"/>
      <c r="AI372" s="626"/>
      <c r="AJ372" s="627"/>
      <c r="AK372" s="627"/>
      <c r="AL372" s="628"/>
      <c r="AM372" s="631"/>
      <c r="AN372" s="632"/>
      <c r="AO372" s="632"/>
      <c r="AP372" s="632"/>
      <c r="AQ372" s="632"/>
      <c r="AR372" s="632"/>
      <c r="AS372" s="632"/>
      <c r="AT372" s="635"/>
      <c r="AU372" s="636"/>
      <c r="AV372" s="636"/>
      <c r="AW372" s="636"/>
      <c r="AX372" s="636"/>
      <c r="AY372" s="636"/>
      <c r="AZ372" s="636"/>
      <c r="BA372" s="636"/>
      <c r="BB372" s="636"/>
      <c r="BC372" s="636"/>
      <c r="BD372" s="640"/>
      <c r="BE372" s="641"/>
      <c r="BF372" s="642"/>
      <c r="BG372" s="646"/>
      <c r="BH372" s="647"/>
      <c r="BI372" s="647"/>
      <c r="BJ372" s="647"/>
      <c r="BK372" s="647"/>
      <c r="BL372" s="647"/>
      <c r="BM372" s="647"/>
      <c r="BN372" s="647"/>
      <c r="BO372" s="647"/>
      <c r="BP372" s="647"/>
      <c r="BQ372" s="648"/>
      <c r="BR372" s="69"/>
    </row>
    <row r="373" spans="1:70" ht="9.9499999999999993" customHeight="1">
      <c r="A373" s="69"/>
      <c r="B373" s="609"/>
      <c r="C373" s="610"/>
      <c r="D373" s="611"/>
      <c r="E373" s="615"/>
      <c r="F373" s="610"/>
      <c r="G373" s="611"/>
      <c r="H373" s="616"/>
      <c r="I373" s="617"/>
      <c r="J373" s="617"/>
      <c r="K373" s="617"/>
      <c r="L373" s="617"/>
      <c r="M373" s="617"/>
      <c r="N373" s="617"/>
      <c r="O373" s="617"/>
      <c r="P373" s="617"/>
      <c r="Q373" s="617"/>
      <c r="R373" s="617"/>
      <c r="S373" s="617"/>
      <c r="T373" s="617"/>
      <c r="U373" s="617"/>
      <c r="V373" s="617"/>
      <c r="W373" s="617"/>
      <c r="X373" s="617"/>
      <c r="Y373" s="617"/>
      <c r="Z373" s="617"/>
      <c r="AA373" s="617"/>
      <c r="AB373" s="617"/>
      <c r="AC373" s="617"/>
      <c r="AD373" s="618"/>
      <c r="AE373" s="622"/>
      <c r="AF373" s="610"/>
      <c r="AG373" s="610"/>
      <c r="AH373" s="611"/>
      <c r="AI373" s="623"/>
      <c r="AJ373" s="624"/>
      <c r="AK373" s="624"/>
      <c r="AL373" s="625"/>
      <c r="AM373" s="629"/>
      <c r="AN373" s="630"/>
      <c r="AO373" s="630"/>
      <c r="AP373" s="630"/>
      <c r="AQ373" s="630"/>
      <c r="AR373" s="630"/>
      <c r="AS373" s="630"/>
      <c r="AT373" s="633">
        <f t="shared" ref="AT373" si="197">AI373*AM373</f>
        <v>0</v>
      </c>
      <c r="AU373" s="634"/>
      <c r="AV373" s="634"/>
      <c r="AW373" s="634"/>
      <c r="AX373" s="634"/>
      <c r="AY373" s="634"/>
      <c r="AZ373" s="634"/>
      <c r="BA373" s="634"/>
      <c r="BB373" s="634"/>
      <c r="BC373" s="634"/>
      <c r="BD373" s="637"/>
      <c r="BE373" s="638"/>
      <c r="BF373" s="639"/>
      <c r="BG373" s="643">
        <f t="shared" si="194"/>
        <v>0</v>
      </c>
      <c r="BH373" s="644"/>
      <c r="BI373" s="644"/>
      <c r="BJ373" s="644"/>
      <c r="BK373" s="644"/>
      <c r="BL373" s="644"/>
      <c r="BM373" s="644"/>
      <c r="BN373" s="644"/>
      <c r="BO373" s="644"/>
      <c r="BP373" s="644"/>
      <c r="BQ373" s="645"/>
      <c r="BR373" s="69"/>
    </row>
    <row r="374" spans="1:70" ht="9.9499999999999993" customHeight="1">
      <c r="A374" s="69"/>
      <c r="B374" s="612"/>
      <c r="C374" s="613"/>
      <c r="D374" s="614"/>
      <c r="E374" s="612"/>
      <c r="F374" s="613"/>
      <c r="G374" s="614"/>
      <c r="H374" s="619"/>
      <c r="I374" s="620"/>
      <c r="J374" s="620"/>
      <c r="K374" s="620"/>
      <c r="L374" s="620"/>
      <c r="M374" s="620"/>
      <c r="N374" s="620"/>
      <c r="O374" s="620"/>
      <c r="P374" s="620"/>
      <c r="Q374" s="620"/>
      <c r="R374" s="620"/>
      <c r="S374" s="620"/>
      <c r="T374" s="620"/>
      <c r="U374" s="620"/>
      <c r="V374" s="620"/>
      <c r="W374" s="620"/>
      <c r="X374" s="620"/>
      <c r="Y374" s="620"/>
      <c r="Z374" s="620"/>
      <c r="AA374" s="620"/>
      <c r="AB374" s="620"/>
      <c r="AC374" s="620"/>
      <c r="AD374" s="621"/>
      <c r="AE374" s="612"/>
      <c r="AF374" s="613"/>
      <c r="AG374" s="613"/>
      <c r="AH374" s="614"/>
      <c r="AI374" s="626"/>
      <c r="AJ374" s="627"/>
      <c r="AK374" s="627"/>
      <c r="AL374" s="628"/>
      <c r="AM374" s="631"/>
      <c r="AN374" s="632"/>
      <c r="AO374" s="632"/>
      <c r="AP374" s="632"/>
      <c r="AQ374" s="632"/>
      <c r="AR374" s="632"/>
      <c r="AS374" s="632"/>
      <c r="AT374" s="635"/>
      <c r="AU374" s="636"/>
      <c r="AV374" s="636"/>
      <c r="AW374" s="636"/>
      <c r="AX374" s="636"/>
      <c r="AY374" s="636"/>
      <c r="AZ374" s="636"/>
      <c r="BA374" s="636"/>
      <c r="BB374" s="636"/>
      <c r="BC374" s="636"/>
      <c r="BD374" s="640"/>
      <c r="BE374" s="641"/>
      <c r="BF374" s="642"/>
      <c r="BG374" s="646"/>
      <c r="BH374" s="647"/>
      <c r="BI374" s="647"/>
      <c r="BJ374" s="647"/>
      <c r="BK374" s="647"/>
      <c r="BL374" s="647"/>
      <c r="BM374" s="647"/>
      <c r="BN374" s="647"/>
      <c r="BO374" s="647"/>
      <c r="BP374" s="647"/>
      <c r="BQ374" s="648"/>
      <c r="BR374" s="69"/>
    </row>
    <row r="375" spans="1:70" ht="9.9499999999999993" customHeight="1">
      <c r="A375" s="69"/>
      <c r="B375" s="609"/>
      <c r="C375" s="610"/>
      <c r="D375" s="611"/>
      <c r="E375" s="615"/>
      <c r="F375" s="610"/>
      <c r="G375" s="611"/>
      <c r="H375" s="616"/>
      <c r="I375" s="617"/>
      <c r="J375" s="617"/>
      <c r="K375" s="617"/>
      <c r="L375" s="617"/>
      <c r="M375" s="617"/>
      <c r="N375" s="617"/>
      <c r="O375" s="617"/>
      <c r="P375" s="617"/>
      <c r="Q375" s="617"/>
      <c r="R375" s="617"/>
      <c r="S375" s="617"/>
      <c r="T375" s="617"/>
      <c r="U375" s="617"/>
      <c r="V375" s="617"/>
      <c r="W375" s="617"/>
      <c r="X375" s="617"/>
      <c r="Y375" s="617"/>
      <c r="Z375" s="617"/>
      <c r="AA375" s="617"/>
      <c r="AB375" s="617"/>
      <c r="AC375" s="617"/>
      <c r="AD375" s="618"/>
      <c r="AE375" s="622"/>
      <c r="AF375" s="610"/>
      <c r="AG375" s="610"/>
      <c r="AH375" s="611"/>
      <c r="AI375" s="623"/>
      <c r="AJ375" s="624"/>
      <c r="AK375" s="624"/>
      <c r="AL375" s="625"/>
      <c r="AM375" s="629"/>
      <c r="AN375" s="630"/>
      <c r="AO375" s="630"/>
      <c r="AP375" s="630"/>
      <c r="AQ375" s="630"/>
      <c r="AR375" s="630"/>
      <c r="AS375" s="630"/>
      <c r="AT375" s="633">
        <f t="shared" ref="AT375" si="198">AI375*AM375</f>
        <v>0</v>
      </c>
      <c r="AU375" s="634"/>
      <c r="AV375" s="634"/>
      <c r="AW375" s="634"/>
      <c r="AX375" s="634"/>
      <c r="AY375" s="634"/>
      <c r="AZ375" s="634"/>
      <c r="BA375" s="634"/>
      <c r="BB375" s="634"/>
      <c r="BC375" s="634"/>
      <c r="BD375" s="637"/>
      <c r="BE375" s="638"/>
      <c r="BF375" s="639"/>
      <c r="BG375" s="643">
        <f t="shared" si="194"/>
        <v>0</v>
      </c>
      <c r="BH375" s="644"/>
      <c r="BI375" s="644"/>
      <c r="BJ375" s="644"/>
      <c r="BK375" s="644"/>
      <c r="BL375" s="644"/>
      <c r="BM375" s="644"/>
      <c r="BN375" s="644"/>
      <c r="BO375" s="644"/>
      <c r="BP375" s="644"/>
      <c r="BQ375" s="645"/>
      <c r="BR375" s="69"/>
    </row>
    <row r="376" spans="1:70" ht="9.9499999999999993" customHeight="1">
      <c r="A376" s="69"/>
      <c r="B376" s="612"/>
      <c r="C376" s="613"/>
      <c r="D376" s="614"/>
      <c r="E376" s="612"/>
      <c r="F376" s="613"/>
      <c r="G376" s="614"/>
      <c r="H376" s="619"/>
      <c r="I376" s="620"/>
      <c r="J376" s="620"/>
      <c r="K376" s="620"/>
      <c r="L376" s="620"/>
      <c r="M376" s="620"/>
      <c r="N376" s="620"/>
      <c r="O376" s="620"/>
      <c r="P376" s="620"/>
      <c r="Q376" s="620"/>
      <c r="R376" s="620"/>
      <c r="S376" s="620"/>
      <c r="T376" s="620"/>
      <c r="U376" s="620"/>
      <c r="V376" s="620"/>
      <c r="W376" s="620"/>
      <c r="X376" s="620"/>
      <c r="Y376" s="620"/>
      <c r="Z376" s="620"/>
      <c r="AA376" s="620"/>
      <c r="AB376" s="620"/>
      <c r="AC376" s="620"/>
      <c r="AD376" s="621"/>
      <c r="AE376" s="612"/>
      <c r="AF376" s="613"/>
      <c r="AG376" s="613"/>
      <c r="AH376" s="614"/>
      <c r="AI376" s="626"/>
      <c r="AJ376" s="627"/>
      <c r="AK376" s="627"/>
      <c r="AL376" s="628"/>
      <c r="AM376" s="631"/>
      <c r="AN376" s="632"/>
      <c r="AO376" s="632"/>
      <c r="AP376" s="632"/>
      <c r="AQ376" s="632"/>
      <c r="AR376" s="632"/>
      <c r="AS376" s="632"/>
      <c r="AT376" s="635"/>
      <c r="AU376" s="636"/>
      <c r="AV376" s="636"/>
      <c r="AW376" s="636"/>
      <c r="AX376" s="636"/>
      <c r="AY376" s="636"/>
      <c r="AZ376" s="636"/>
      <c r="BA376" s="636"/>
      <c r="BB376" s="636"/>
      <c r="BC376" s="636"/>
      <c r="BD376" s="640"/>
      <c r="BE376" s="641"/>
      <c r="BF376" s="642"/>
      <c r="BG376" s="646"/>
      <c r="BH376" s="647"/>
      <c r="BI376" s="647"/>
      <c r="BJ376" s="647"/>
      <c r="BK376" s="647"/>
      <c r="BL376" s="647"/>
      <c r="BM376" s="647"/>
      <c r="BN376" s="647"/>
      <c r="BO376" s="647"/>
      <c r="BP376" s="647"/>
      <c r="BQ376" s="648"/>
      <c r="BR376" s="69"/>
    </row>
    <row r="377" spans="1:70" ht="9.9499999999999993" customHeight="1">
      <c r="A377" s="69"/>
      <c r="B377" s="609"/>
      <c r="C377" s="610"/>
      <c r="D377" s="611"/>
      <c r="E377" s="615"/>
      <c r="F377" s="610"/>
      <c r="G377" s="611"/>
      <c r="H377" s="616"/>
      <c r="I377" s="617"/>
      <c r="J377" s="617"/>
      <c r="K377" s="617"/>
      <c r="L377" s="617"/>
      <c r="M377" s="617"/>
      <c r="N377" s="617"/>
      <c r="O377" s="617"/>
      <c r="P377" s="617"/>
      <c r="Q377" s="617"/>
      <c r="R377" s="617"/>
      <c r="S377" s="617"/>
      <c r="T377" s="617"/>
      <c r="U377" s="617"/>
      <c r="V377" s="617"/>
      <c r="W377" s="617"/>
      <c r="X377" s="617"/>
      <c r="Y377" s="617"/>
      <c r="Z377" s="617"/>
      <c r="AA377" s="617"/>
      <c r="AB377" s="617"/>
      <c r="AC377" s="617"/>
      <c r="AD377" s="618"/>
      <c r="AE377" s="622"/>
      <c r="AF377" s="610"/>
      <c r="AG377" s="610"/>
      <c r="AH377" s="611"/>
      <c r="AI377" s="623"/>
      <c r="AJ377" s="624"/>
      <c r="AK377" s="624"/>
      <c r="AL377" s="625"/>
      <c r="AM377" s="629"/>
      <c r="AN377" s="630"/>
      <c r="AO377" s="630"/>
      <c r="AP377" s="630"/>
      <c r="AQ377" s="630"/>
      <c r="AR377" s="630"/>
      <c r="AS377" s="630"/>
      <c r="AT377" s="633">
        <f t="shared" ref="AT377" si="199">AI377*AM377</f>
        <v>0</v>
      </c>
      <c r="AU377" s="634"/>
      <c r="AV377" s="634"/>
      <c r="AW377" s="634"/>
      <c r="AX377" s="634"/>
      <c r="AY377" s="634"/>
      <c r="AZ377" s="634"/>
      <c r="BA377" s="634"/>
      <c r="BB377" s="634"/>
      <c r="BC377" s="634"/>
      <c r="BD377" s="637"/>
      <c r="BE377" s="638"/>
      <c r="BF377" s="639"/>
      <c r="BG377" s="643">
        <f t="shared" si="194"/>
        <v>0</v>
      </c>
      <c r="BH377" s="644"/>
      <c r="BI377" s="644"/>
      <c r="BJ377" s="644"/>
      <c r="BK377" s="644"/>
      <c r="BL377" s="644"/>
      <c r="BM377" s="644"/>
      <c r="BN377" s="644"/>
      <c r="BO377" s="644"/>
      <c r="BP377" s="644"/>
      <c r="BQ377" s="645"/>
      <c r="BR377" s="69"/>
    </row>
    <row r="378" spans="1:70" ht="9.9499999999999993" customHeight="1">
      <c r="A378" s="69"/>
      <c r="B378" s="612"/>
      <c r="C378" s="613"/>
      <c r="D378" s="614"/>
      <c r="E378" s="612"/>
      <c r="F378" s="613"/>
      <c r="G378" s="614"/>
      <c r="H378" s="619"/>
      <c r="I378" s="620"/>
      <c r="J378" s="620"/>
      <c r="K378" s="620"/>
      <c r="L378" s="620"/>
      <c r="M378" s="620"/>
      <c r="N378" s="620"/>
      <c r="O378" s="620"/>
      <c r="P378" s="620"/>
      <c r="Q378" s="620"/>
      <c r="R378" s="620"/>
      <c r="S378" s="620"/>
      <c r="T378" s="620"/>
      <c r="U378" s="620"/>
      <c r="V378" s="620"/>
      <c r="W378" s="620"/>
      <c r="X378" s="620"/>
      <c r="Y378" s="620"/>
      <c r="Z378" s="620"/>
      <c r="AA378" s="620"/>
      <c r="AB378" s="620"/>
      <c r="AC378" s="620"/>
      <c r="AD378" s="621"/>
      <c r="AE378" s="612"/>
      <c r="AF378" s="613"/>
      <c r="AG378" s="613"/>
      <c r="AH378" s="614"/>
      <c r="AI378" s="626"/>
      <c r="AJ378" s="627"/>
      <c r="AK378" s="627"/>
      <c r="AL378" s="628"/>
      <c r="AM378" s="631"/>
      <c r="AN378" s="632"/>
      <c r="AO378" s="632"/>
      <c r="AP378" s="632"/>
      <c r="AQ378" s="632"/>
      <c r="AR378" s="632"/>
      <c r="AS378" s="632"/>
      <c r="AT378" s="635"/>
      <c r="AU378" s="636"/>
      <c r="AV378" s="636"/>
      <c r="AW378" s="636"/>
      <c r="AX378" s="636"/>
      <c r="AY378" s="636"/>
      <c r="AZ378" s="636"/>
      <c r="BA378" s="636"/>
      <c r="BB378" s="636"/>
      <c r="BC378" s="636"/>
      <c r="BD378" s="640"/>
      <c r="BE378" s="641"/>
      <c r="BF378" s="642"/>
      <c r="BG378" s="646"/>
      <c r="BH378" s="647"/>
      <c r="BI378" s="647"/>
      <c r="BJ378" s="647"/>
      <c r="BK378" s="647"/>
      <c r="BL378" s="647"/>
      <c r="BM378" s="647"/>
      <c r="BN378" s="647"/>
      <c r="BO378" s="647"/>
      <c r="BP378" s="647"/>
      <c r="BQ378" s="648"/>
      <c r="BR378" s="69"/>
    </row>
    <row r="379" spans="1:70" ht="9.9499999999999993" customHeight="1">
      <c r="A379" s="69"/>
      <c r="B379" s="609"/>
      <c r="C379" s="610"/>
      <c r="D379" s="611"/>
      <c r="E379" s="615"/>
      <c r="F379" s="610"/>
      <c r="G379" s="611"/>
      <c r="H379" s="616"/>
      <c r="I379" s="617"/>
      <c r="J379" s="617"/>
      <c r="K379" s="617"/>
      <c r="L379" s="617"/>
      <c r="M379" s="617"/>
      <c r="N379" s="617"/>
      <c r="O379" s="617"/>
      <c r="P379" s="617"/>
      <c r="Q379" s="617"/>
      <c r="R379" s="617"/>
      <c r="S379" s="617"/>
      <c r="T379" s="617"/>
      <c r="U379" s="617"/>
      <c r="V379" s="617"/>
      <c r="W379" s="617"/>
      <c r="X379" s="617"/>
      <c r="Y379" s="617"/>
      <c r="Z379" s="617"/>
      <c r="AA379" s="617"/>
      <c r="AB379" s="617"/>
      <c r="AC379" s="617"/>
      <c r="AD379" s="618"/>
      <c r="AE379" s="622"/>
      <c r="AF379" s="610"/>
      <c r="AG379" s="610"/>
      <c r="AH379" s="611"/>
      <c r="AI379" s="623"/>
      <c r="AJ379" s="624"/>
      <c r="AK379" s="624"/>
      <c r="AL379" s="625"/>
      <c r="AM379" s="629"/>
      <c r="AN379" s="630"/>
      <c r="AO379" s="630"/>
      <c r="AP379" s="630"/>
      <c r="AQ379" s="630"/>
      <c r="AR379" s="630"/>
      <c r="AS379" s="630"/>
      <c r="AT379" s="633">
        <f t="shared" ref="AT379" si="200">AI379*AM379</f>
        <v>0</v>
      </c>
      <c r="AU379" s="634"/>
      <c r="AV379" s="634"/>
      <c r="AW379" s="634"/>
      <c r="AX379" s="634"/>
      <c r="AY379" s="634"/>
      <c r="AZ379" s="634"/>
      <c r="BA379" s="634"/>
      <c r="BB379" s="634"/>
      <c r="BC379" s="634"/>
      <c r="BD379" s="637"/>
      <c r="BE379" s="638"/>
      <c r="BF379" s="639"/>
      <c r="BG379" s="643">
        <f t="shared" si="194"/>
        <v>0</v>
      </c>
      <c r="BH379" s="644"/>
      <c r="BI379" s="644"/>
      <c r="BJ379" s="644"/>
      <c r="BK379" s="644"/>
      <c r="BL379" s="644"/>
      <c r="BM379" s="644"/>
      <c r="BN379" s="644"/>
      <c r="BO379" s="644"/>
      <c r="BP379" s="644"/>
      <c r="BQ379" s="645"/>
      <c r="BR379" s="69"/>
    </row>
    <row r="380" spans="1:70" ht="9.9499999999999993" customHeight="1">
      <c r="A380" s="69"/>
      <c r="B380" s="612"/>
      <c r="C380" s="613"/>
      <c r="D380" s="614"/>
      <c r="E380" s="612"/>
      <c r="F380" s="613"/>
      <c r="G380" s="614"/>
      <c r="H380" s="619"/>
      <c r="I380" s="620"/>
      <c r="J380" s="620"/>
      <c r="K380" s="620"/>
      <c r="L380" s="620"/>
      <c r="M380" s="620"/>
      <c r="N380" s="620"/>
      <c r="O380" s="620"/>
      <c r="P380" s="620"/>
      <c r="Q380" s="620"/>
      <c r="R380" s="620"/>
      <c r="S380" s="620"/>
      <c r="T380" s="620"/>
      <c r="U380" s="620"/>
      <c r="V380" s="620"/>
      <c r="W380" s="620"/>
      <c r="X380" s="620"/>
      <c r="Y380" s="620"/>
      <c r="Z380" s="620"/>
      <c r="AA380" s="620"/>
      <c r="AB380" s="620"/>
      <c r="AC380" s="620"/>
      <c r="AD380" s="621"/>
      <c r="AE380" s="612"/>
      <c r="AF380" s="613"/>
      <c r="AG380" s="613"/>
      <c r="AH380" s="614"/>
      <c r="AI380" s="626"/>
      <c r="AJ380" s="627"/>
      <c r="AK380" s="627"/>
      <c r="AL380" s="628"/>
      <c r="AM380" s="631"/>
      <c r="AN380" s="632"/>
      <c r="AO380" s="632"/>
      <c r="AP380" s="632"/>
      <c r="AQ380" s="632"/>
      <c r="AR380" s="632"/>
      <c r="AS380" s="632"/>
      <c r="AT380" s="635"/>
      <c r="AU380" s="636"/>
      <c r="AV380" s="636"/>
      <c r="AW380" s="636"/>
      <c r="AX380" s="636"/>
      <c r="AY380" s="636"/>
      <c r="AZ380" s="636"/>
      <c r="BA380" s="636"/>
      <c r="BB380" s="636"/>
      <c r="BC380" s="636"/>
      <c r="BD380" s="640"/>
      <c r="BE380" s="641"/>
      <c r="BF380" s="642"/>
      <c r="BG380" s="646"/>
      <c r="BH380" s="647"/>
      <c r="BI380" s="647"/>
      <c r="BJ380" s="647"/>
      <c r="BK380" s="647"/>
      <c r="BL380" s="647"/>
      <c r="BM380" s="647"/>
      <c r="BN380" s="647"/>
      <c r="BO380" s="647"/>
      <c r="BP380" s="647"/>
      <c r="BQ380" s="648"/>
      <c r="BR380" s="69"/>
    </row>
    <row r="381" spans="1:70" ht="9.9499999999999993" customHeight="1">
      <c r="A381" s="69"/>
      <c r="B381" s="609"/>
      <c r="C381" s="610"/>
      <c r="D381" s="611"/>
      <c r="E381" s="615"/>
      <c r="F381" s="610"/>
      <c r="G381" s="611"/>
      <c r="H381" s="616"/>
      <c r="I381" s="617"/>
      <c r="J381" s="617"/>
      <c r="K381" s="617"/>
      <c r="L381" s="617"/>
      <c r="M381" s="617"/>
      <c r="N381" s="617"/>
      <c r="O381" s="617"/>
      <c r="P381" s="617"/>
      <c r="Q381" s="617"/>
      <c r="R381" s="617"/>
      <c r="S381" s="617"/>
      <c r="T381" s="617"/>
      <c r="U381" s="617"/>
      <c r="V381" s="617"/>
      <c r="W381" s="617"/>
      <c r="X381" s="617"/>
      <c r="Y381" s="617"/>
      <c r="Z381" s="617"/>
      <c r="AA381" s="617"/>
      <c r="AB381" s="617"/>
      <c r="AC381" s="617"/>
      <c r="AD381" s="618"/>
      <c r="AE381" s="622"/>
      <c r="AF381" s="610"/>
      <c r="AG381" s="610"/>
      <c r="AH381" s="611"/>
      <c r="AI381" s="623"/>
      <c r="AJ381" s="624"/>
      <c r="AK381" s="624"/>
      <c r="AL381" s="625"/>
      <c r="AM381" s="629"/>
      <c r="AN381" s="630"/>
      <c r="AO381" s="630"/>
      <c r="AP381" s="630"/>
      <c r="AQ381" s="630"/>
      <c r="AR381" s="630"/>
      <c r="AS381" s="630"/>
      <c r="AT381" s="633">
        <f t="shared" ref="AT381" si="201">AI381*AM381</f>
        <v>0</v>
      </c>
      <c r="AU381" s="634"/>
      <c r="AV381" s="634"/>
      <c r="AW381" s="634"/>
      <c r="AX381" s="634"/>
      <c r="AY381" s="634"/>
      <c r="AZ381" s="634"/>
      <c r="BA381" s="634"/>
      <c r="BB381" s="634"/>
      <c r="BC381" s="634"/>
      <c r="BD381" s="637"/>
      <c r="BE381" s="638"/>
      <c r="BF381" s="639"/>
      <c r="BG381" s="643">
        <f t="shared" si="194"/>
        <v>0</v>
      </c>
      <c r="BH381" s="644"/>
      <c r="BI381" s="644"/>
      <c r="BJ381" s="644"/>
      <c r="BK381" s="644"/>
      <c r="BL381" s="644"/>
      <c r="BM381" s="644"/>
      <c r="BN381" s="644"/>
      <c r="BO381" s="644"/>
      <c r="BP381" s="644"/>
      <c r="BQ381" s="645"/>
      <c r="BR381" s="69"/>
    </row>
    <row r="382" spans="1:70" ht="9.9499999999999993" customHeight="1">
      <c r="A382" s="69"/>
      <c r="B382" s="612"/>
      <c r="C382" s="613"/>
      <c r="D382" s="614"/>
      <c r="E382" s="612"/>
      <c r="F382" s="613"/>
      <c r="G382" s="614"/>
      <c r="H382" s="619"/>
      <c r="I382" s="620"/>
      <c r="J382" s="620"/>
      <c r="K382" s="620"/>
      <c r="L382" s="620"/>
      <c r="M382" s="620"/>
      <c r="N382" s="620"/>
      <c r="O382" s="620"/>
      <c r="P382" s="620"/>
      <c r="Q382" s="620"/>
      <c r="R382" s="620"/>
      <c r="S382" s="620"/>
      <c r="T382" s="620"/>
      <c r="U382" s="620"/>
      <c r="V382" s="620"/>
      <c r="W382" s="620"/>
      <c r="X382" s="620"/>
      <c r="Y382" s="620"/>
      <c r="Z382" s="620"/>
      <c r="AA382" s="620"/>
      <c r="AB382" s="620"/>
      <c r="AC382" s="620"/>
      <c r="AD382" s="621"/>
      <c r="AE382" s="612"/>
      <c r="AF382" s="613"/>
      <c r="AG382" s="613"/>
      <c r="AH382" s="614"/>
      <c r="AI382" s="626"/>
      <c r="AJ382" s="627"/>
      <c r="AK382" s="627"/>
      <c r="AL382" s="628"/>
      <c r="AM382" s="631"/>
      <c r="AN382" s="632"/>
      <c r="AO382" s="632"/>
      <c r="AP382" s="632"/>
      <c r="AQ382" s="632"/>
      <c r="AR382" s="632"/>
      <c r="AS382" s="632"/>
      <c r="AT382" s="635"/>
      <c r="AU382" s="636"/>
      <c r="AV382" s="636"/>
      <c r="AW382" s="636"/>
      <c r="AX382" s="636"/>
      <c r="AY382" s="636"/>
      <c r="AZ382" s="636"/>
      <c r="BA382" s="636"/>
      <c r="BB382" s="636"/>
      <c r="BC382" s="636"/>
      <c r="BD382" s="640"/>
      <c r="BE382" s="641"/>
      <c r="BF382" s="642"/>
      <c r="BG382" s="646"/>
      <c r="BH382" s="647"/>
      <c r="BI382" s="647"/>
      <c r="BJ382" s="647"/>
      <c r="BK382" s="647"/>
      <c r="BL382" s="647"/>
      <c r="BM382" s="647"/>
      <c r="BN382" s="647"/>
      <c r="BO382" s="647"/>
      <c r="BP382" s="647"/>
      <c r="BQ382" s="648"/>
      <c r="BR382" s="69"/>
    </row>
    <row r="383" spans="1:70" ht="9.9499999999999993" customHeight="1">
      <c r="A383" s="69"/>
      <c r="B383" s="609"/>
      <c r="C383" s="610"/>
      <c r="D383" s="611"/>
      <c r="E383" s="615"/>
      <c r="F383" s="610"/>
      <c r="G383" s="611"/>
      <c r="H383" s="616"/>
      <c r="I383" s="617"/>
      <c r="J383" s="617"/>
      <c r="K383" s="617"/>
      <c r="L383" s="617"/>
      <c r="M383" s="617"/>
      <c r="N383" s="617"/>
      <c r="O383" s="617"/>
      <c r="P383" s="617"/>
      <c r="Q383" s="617"/>
      <c r="R383" s="617"/>
      <c r="S383" s="617"/>
      <c r="T383" s="617"/>
      <c r="U383" s="617"/>
      <c r="V383" s="617"/>
      <c r="W383" s="617"/>
      <c r="X383" s="617"/>
      <c r="Y383" s="617"/>
      <c r="Z383" s="617"/>
      <c r="AA383" s="617"/>
      <c r="AB383" s="617"/>
      <c r="AC383" s="617"/>
      <c r="AD383" s="618"/>
      <c r="AE383" s="622"/>
      <c r="AF383" s="610"/>
      <c r="AG383" s="610"/>
      <c r="AH383" s="611"/>
      <c r="AI383" s="623"/>
      <c r="AJ383" s="624"/>
      <c r="AK383" s="624"/>
      <c r="AL383" s="625"/>
      <c r="AM383" s="629"/>
      <c r="AN383" s="630"/>
      <c r="AO383" s="630"/>
      <c r="AP383" s="630"/>
      <c r="AQ383" s="630"/>
      <c r="AR383" s="630"/>
      <c r="AS383" s="630"/>
      <c r="AT383" s="633">
        <f t="shared" ref="AT383" si="202">AI383*AM383</f>
        <v>0</v>
      </c>
      <c r="AU383" s="634"/>
      <c r="AV383" s="634"/>
      <c r="AW383" s="634"/>
      <c r="AX383" s="634"/>
      <c r="AY383" s="634"/>
      <c r="AZ383" s="634"/>
      <c r="BA383" s="634"/>
      <c r="BB383" s="634"/>
      <c r="BC383" s="634"/>
      <c r="BD383" s="637"/>
      <c r="BE383" s="638"/>
      <c r="BF383" s="639"/>
      <c r="BG383" s="643">
        <f t="shared" si="194"/>
        <v>0</v>
      </c>
      <c r="BH383" s="644"/>
      <c r="BI383" s="644"/>
      <c r="BJ383" s="644"/>
      <c r="BK383" s="644"/>
      <c r="BL383" s="644"/>
      <c r="BM383" s="644"/>
      <c r="BN383" s="644"/>
      <c r="BO383" s="644"/>
      <c r="BP383" s="644"/>
      <c r="BQ383" s="645"/>
      <c r="BR383" s="69"/>
    </row>
    <row r="384" spans="1:70" ht="9.9499999999999993" customHeight="1">
      <c r="A384" s="69"/>
      <c r="B384" s="612"/>
      <c r="C384" s="613"/>
      <c r="D384" s="614"/>
      <c r="E384" s="612"/>
      <c r="F384" s="613"/>
      <c r="G384" s="614"/>
      <c r="H384" s="619"/>
      <c r="I384" s="620"/>
      <c r="J384" s="620"/>
      <c r="K384" s="620"/>
      <c r="L384" s="620"/>
      <c r="M384" s="620"/>
      <c r="N384" s="620"/>
      <c r="O384" s="620"/>
      <c r="P384" s="620"/>
      <c r="Q384" s="620"/>
      <c r="R384" s="620"/>
      <c r="S384" s="620"/>
      <c r="T384" s="620"/>
      <c r="U384" s="620"/>
      <c r="V384" s="620"/>
      <c r="W384" s="620"/>
      <c r="X384" s="620"/>
      <c r="Y384" s="620"/>
      <c r="Z384" s="620"/>
      <c r="AA384" s="620"/>
      <c r="AB384" s="620"/>
      <c r="AC384" s="620"/>
      <c r="AD384" s="621"/>
      <c r="AE384" s="612"/>
      <c r="AF384" s="613"/>
      <c r="AG384" s="613"/>
      <c r="AH384" s="614"/>
      <c r="AI384" s="626"/>
      <c r="AJ384" s="627"/>
      <c r="AK384" s="627"/>
      <c r="AL384" s="628"/>
      <c r="AM384" s="631"/>
      <c r="AN384" s="632"/>
      <c r="AO384" s="632"/>
      <c r="AP384" s="632"/>
      <c r="AQ384" s="632"/>
      <c r="AR384" s="632"/>
      <c r="AS384" s="632"/>
      <c r="AT384" s="635"/>
      <c r="AU384" s="636"/>
      <c r="AV384" s="636"/>
      <c r="AW384" s="636"/>
      <c r="AX384" s="636"/>
      <c r="AY384" s="636"/>
      <c r="AZ384" s="636"/>
      <c r="BA384" s="636"/>
      <c r="BB384" s="636"/>
      <c r="BC384" s="636"/>
      <c r="BD384" s="640"/>
      <c r="BE384" s="641"/>
      <c r="BF384" s="642"/>
      <c r="BG384" s="646"/>
      <c r="BH384" s="647"/>
      <c r="BI384" s="647"/>
      <c r="BJ384" s="647"/>
      <c r="BK384" s="647"/>
      <c r="BL384" s="647"/>
      <c r="BM384" s="647"/>
      <c r="BN384" s="647"/>
      <c r="BO384" s="647"/>
      <c r="BP384" s="647"/>
      <c r="BQ384" s="648"/>
      <c r="BR384" s="69"/>
    </row>
    <row r="385" spans="1:70" ht="9.9499999999999993" customHeight="1">
      <c r="A385" s="69"/>
      <c r="B385" s="609"/>
      <c r="C385" s="610"/>
      <c r="D385" s="611"/>
      <c r="E385" s="615"/>
      <c r="F385" s="610"/>
      <c r="G385" s="611"/>
      <c r="H385" s="616"/>
      <c r="I385" s="617"/>
      <c r="J385" s="617"/>
      <c r="K385" s="617"/>
      <c r="L385" s="617"/>
      <c r="M385" s="617"/>
      <c r="N385" s="617"/>
      <c r="O385" s="617"/>
      <c r="P385" s="617"/>
      <c r="Q385" s="617"/>
      <c r="R385" s="617"/>
      <c r="S385" s="617"/>
      <c r="T385" s="617"/>
      <c r="U385" s="617"/>
      <c r="V385" s="617"/>
      <c r="W385" s="617"/>
      <c r="X385" s="617"/>
      <c r="Y385" s="617"/>
      <c r="Z385" s="617"/>
      <c r="AA385" s="617"/>
      <c r="AB385" s="617"/>
      <c r="AC385" s="617"/>
      <c r="AD385" s="618"/>
      <c r="AE385" s="622"/>
      <c r="AF385" s="610"/>
      <c r="AG385" s="610"/>
      <c r="AH385" s="611"/>
      <c r="AI385" s="623"/>
      <c r="AJ385" s="624"/>
      <c r="AK385" s="624"/>
      <c r="AL385" s="625"/>
      <c r="AM385" s="629"/>
      <c r="AN385" s="630"/>
      <c r="AO385" s="630"/>
      <c r="AP385" s="630"/>
      <c r="AQ385" s="630"/>
      <c r="AR385" s="630"/>
      <c r="AS385" s="630"/>
      <c r="AT385" s="633">
        <f t="shared" ref="AT385" si="203">AI385*AM385</f>
        <v>0</v>
      </c>
      <c r="AU385" s="634"/>
      <c r="AV385" s="634"/>
      <c r="AW385" s="634"/>
      <c r="AX385" s="634"/>
      <c r="AY385" s="634"/>
      <c r="AZ385" s="634"/>
      <c r="BA385" s="634"/>
      <c r="BB385" s="634"/>
      <c r="BC385" s="634"/>
      <c r="BD385" s="637"/>
      <c r="BE385" s="638"/>
      <c r="BF385" s="639"/>
      <c r="BG385" s="643">
        <f t="shared" si="194"/>
        <v>0</v>
      </c>
      <c r="BH385" s="644"/>
      <c r="BI385" s="644"/>
      <c r="BJ385" s="644"/>
      <c r="BK385" s="644"/>
      <c r="BL385" s="644"/>
      <c r="BM385" s="644"/>
      <c r="BN385" s="644"/>
      <c r="BO385" s="644"/>
      <c r="BP385" s="644"/>
      <c r="BQ385" s="645"/>
      <c r="BR385" s="69"/>
    </row>
    <row r="386" spans="1:70" ht="9.9499999999999993" customHeight="1">
      <c r="A386" s="69"/>
      <c r="B386" s="612"/>
      <c r="C386" s="613"/>
      <c r="D386" s="614"/>
      <c r="E386" s="612"/>
      <c r="F386" s="613"/>
      <c r="G386" s="614"/>
      <c r="H386" s="619"/>
      <c r="I386" s="620"/>
      <c r="J386" s="620"/>
      <c r="K386" s="620"/>
      <c r="L386" s="620"/>
      <c r="M386" s="620"/>
      <c r="N386" s="620"/>
      <c r="O386" s="620"/>
      <c r="P386" s="620"/>
      <c r="Q386" s="620"/>
      <c r="R386" s="620"/>
      <c r="S386" s="620"/>
      <c r="T386" s="620"/>
      <c r="U386" s="620"/>
      <c r="V386" s="620"/>
      <c r="W386" s="620"/>
      <c r="X386" s="620"/>
      <c r="Y386" s="620"/>
      <c r="Z386" s="620"/>
      <c r="AA386" s="620"/>
      <c r="AB386" s="620"/>
      <c r="AC386" s="620"/>
      <c r="AD386" s="621"/>
      <c r="AE386" s="612"/>
      <c r="AF386" s="613"/>
      <c r="AG386" s="613"/>
      <c r="AH386" s="614"/>
      <c r="AI386" s="626"/>
      <c r="AJ386" s="627"/>
      <c r="AK386" s="627"/>
      <c r="AL386" s="628"/>
      <c r="AM386" s="631"/>
      <c r="AN386" s="632"/>
      <c r="AO386" s="632"/>
      <c r="AP386" s="632"/>
      <c r="AQ386" s="632"/>
      <c r="AR386" s="632"/>
      <c r="AS386" s="632"/>
      <c r="AT386" s="635"/>
      <c r="AU386" s="636"/>
      <c r="AV386" s="636"/>
      <c r="AW386" s="636"/>
      <c r="AX386" s="636"/>
      <c r="AY386" s="636"/>
      <c r="AZ386" s="636"/>
      <c r="BA386" s="636"/>
      <c r="BB386" s="636"/>
      <c r="BC386" s="636"/>
      <c r="BD386" s="640"/>
      <c r="BE386" s="641"/>
      <c r="BF386" s="642"/>
      <c r="BG386" s="646"/>
      <c r="BH386" s="647"/>
      <c r="BI386" s="647"/>
      <c r="BJ386" s="647"/>
      <c r="BK386" s="647"/>
      <c r="BL386" s="647"/>
      <c r="BM386" s="647"/>
      <c r="BN386" s="647"/>
      <c r="BO386" s="647"/>
      <c r="BP386" s="647"/>
      <c r="BQ386" s="648"/>
      <c r="BR386" s="69"/>
    </row>
    <row r="387" spans="1:70" ht="9.9499999999999993" customHeight="1">
      <c r="A387" s="69"/>
      <c r="B387" s="609"/>
      <c r="C387" s="610"/>
      <c r="D387" s="611"/>
      <c r="E387" s="615"/>
      <c r="F387" s="610"/>
      <c r="G387" s="611"/>
      <c r="H387" s="616"/>
      <c r="I387" s="617"/>
      <c r="J387" s="617"/>
      <c r="K387" s="617"/>
      <c r="L387" s="617"/>
      <c r="M387" s="617"/>
      <c r="N387" s="617"/>
      <c r="O387" s="617"/>
      <c r="P387" s="617"/>
      <c r="Q387" s="617"/>
      <c r="R387" s="617"/>
      <c r="S387" s="617"/>
      <c r="T387" s="617"/>
      <c r="U387" s="617"/>
      <c r="V387" s="617"/>
      <c r="W387" s="617"/>
      <c r="X387" s="617"/>
      <c r="Y387" s="617"/>
      <c r="Z387" s="617"/>
      <c r="AA387" s="617"/>
      <c r="AB387" s="617"/>
      <c r="AC387" s="617"/>
      <c r="AD387" s="618"/>
      <c r="AE387" s="622"/>
      <c r="AF387" s="610"/>
      <c r="AG387" s="610"/>
      <c r="AH387" s="611"/>
      <c r="AI387" s="623"/>
      <c r="AJ387" s="624"/>
      <c r="AK387" s="624"/>
      <c r="AL387" s="625"/>
      <c r="AM387" s="629"/>
      <c r="AN387" s="630"/>
      <c r="AO387" s="630"/>
      <c r="AP387" s="630"/>
      <c r="AQ387" s="630"/>
      <c r="AR387" s="630"/>
      <c r="AS387" s="630"/>
      <c r="AT387" s="633">
        <f t="shared" ref="AT387" si="204">AI387*AM387</f>
        <v>0</v>
      </c>
      <c r="AU387" s="634"/>
      <c r="AV387" s="634"/>
      <c r="AW387" s="634"/>
      <c r="AX387" s="634"/>
      <c r="AY387" s="634"/>
      <c r="AZ387" s="634"/>
      <c r="BA387" s="634"/>
      <c r="BB387" s="634"/>
      <c r="BC387" s="634"/>
      <c r="BD387" s="637"/>
      <c r="BE387" s="638"/>
      <c r="BF387" s="639"/>
      <c r="BG387" s="643">
        <f t="shared" si="194"/>
        <v>0</v>
      </c>
      <c r="BH387" s="644"/>
      <c r="BI387" s="644"/>
      <c r="BJ387" s="644"/>
      <c r="BK387" s="644"/>
      <c r="BL387" s="644"/>
      <c r="BM387" s="644"/>
      <c r="BN387" s="644"/>
      <c r="BO387" s="644"/>
      <c r="BP387" s="644"/>
      <c r="BQ387" s="645"/>
      <c r="BR387" s="69"/>
    </row>
    <row r="388" spans="1:70" ht="9.9499999999999993" customHeight="1">
      <c r="A388" s="69"/>
      <c r="B388" s="612"/>
      <c r="C388" s="613"/>
      <c r="D388" s="614"/>
      <c r="E388" s="612"/>
      <c r="F388" s="613"/>
      <c r="G388" s="614"/>
      <c r="H388" s="619"/>
      <c r="I388" s="620"/>
      <c r="J388" s="620"/>
      <c r="K388" s="620"/>
      <c r="L388" s="620"/>
      <c r="M388" s="620"/>
      <c r="N388" s="620"/>
      <c r="O388" s="620"/>
      <c r="P388" s="620"/>
      <c r="Q388" s="620"/>
      <c r="R388" s="620"/>
      <c r="S388" s="620"/>
      <c r="T388" s="620"/>
      <c r="U388" s="620"/>
      <c r="V388" s="620"/>
      <c r="W388" s="620"/>
      <c r="X388" s="620"/>
      <c r="Y388" s="620"/>
      <c r="Z388" s="620"/>
      <c r="AA388" s="620"/>
      <c r="AB388" s="620"/>
      <c r="AC388" s="620"/>
      <c r="AD388" s="621"/>
      <c r="AE388" s="612"/>
      <c r="AF388" s="613"/>
      <c r="AG388" s="613"/>
      <c r="AH388" s="614"/>
      <c r="AI388" s="626"/>
      <c r="AJ388" s="627"/>
      <c r="AK388" s="627"/>
      <c r="AL388" s="628"/>
      <c r="AM388" s="631"/>
      <c r="AN388" s="632"/>
      <c r="AO388" s="632"/>
      <c r="AP388" s="632"/>
      <c r="AQ388" s="632"/>
      <c r="AR388" s="632"/>
      <c r="AS388" s="632"/>
      <c r="AT388" s="635"/>
      <c r="AU388" s="636"/>
      <c r="AV388" s="636"/>
      <c r="AW388" s="636"/>
      <c r="AX388" s="636"/>
      <c r="AY388" s="636"/>
      <c r="AZ388" s="636"/>
      <c r="BA388" s="636"/>
      <c r="BB388" s="636"/>
      <c r="BC388" s="636"/>
      <c r="BD388" s="640"/>
      <c r="BE388" s="641"/>
      <c r="BF388" s="642"/>
      <c r="BG388" s="646"/>
      <c r="BH388" s="647"/>
      <c r="BI388" s="647"/>
      <c r="BJ388" s="647"/>
      <c r="BK388" s="647"/>
      <c r="BL388" s="647"/>
      <c r="BM388" s="647"/>
      <c r="BN388" s="647"/>
      <c r="BO388" s="647"/>
      <c r="BP388" s="647"/>
      <c r="BQ388" s="648"/>
      <c r="BR388" s="69"/>
    </row>
    <row r="389" spans="1:70" ht="9.9499999999999993" customHeight="1">
      <c r="A389" s="69"/>
      <c r="B389" s="609"/>
      <c r="C389" s="610"/>
      <c r="D389" s="611"/>
      <c r="E389" s="615"/>
      <c r="F389" s="610"/>
      <c r="G389" s="611"/>
      <c r="H389" s="616"/>
      <c r="I389" s="617"/>
      <c r="J389" s="617"/>
      <c r="K389" s="617"/>
      <c r="L389" s="617"/>
      <c r="M389" s="617"/>
      <c r="N389" s="617"/>
      <c r="O389" s="617"/>
      <c r="P389" s="617"/>
      <c r="Q389" s="617"/>
      <c r="R389" s="617"/>
      <c r="S389" s="617"/>
      <c r="T389" s="617"/>
      <c r="U389" s="617"/>
      <c r="V389" s="617"/>
      <c r="W389" s="617"/>
      <c r="X389" s="617"/>
      <c r="Y389" s="617"/>
      <c r="Z389" s="617"/>
      <c r="AA389" s="617"/>
      <c r="AB389" s="617"/>
      <c r="AC389" s="617"/>
      <c r="AD389" s="618"/>
      <c r="AE389" s="622"/>
      <c r="AF389" s="610"/>
      <c r="AG389" s="610"/>
      <c r="AH389" s="611"/>
      <c r="AI389" s="623"/>
      <c r="AJ389" s="624"/>
      <c r="AK389" s="624"/>
      <c r="AL389" s="625"/>
      <c r="AM389" s="629"/>
      <c r="AN389" s="630"/>
      <c r="AO389" s="630"/>
      <c r="AP389" s="630"/>
      <c r="AQ389" s="630"/>
      <c r="AR389" s="630"/>
      <c r="AS389" s="630"/>
      <c r="AT389" s="633">
        <f t="shared" ref="AT389" si="205">AI389*AM389</f>
        <v>0</v>
      </c>
      <c r="AU389" s="634"/>
      <c r="AV389" s="634"/>
      <c r="AW389" s="634"/>
      <c r="AX389" s="634"/>
      <c r="AY389" s="634"/>
      <c r="AZ389" s="634"/>
      <c r="BA389" s="634"/>
      <c r="BB389" s="634"/>
      <c r="BC389" s="634"/>
      <c r="BD389" s="637"/>
      <c r="BE389" s="638"/>
      <c r="BF389" s="639"/>
      <c r="BG389" s="643">
        <f t="shared" si="194"/>
        <v>0</v>
      </c>
      <c r="BH389" s="644"/>
      <c r="BI389" s="644"/>
      <c r="BJ389" s="644"/>
      <c r="BK389" s="644"/>
      <c r="BL389" s="644"/>
      <c r="BM389" s="644"/>
      <c r="BN389" s="644"/>
      <c r="BO389" s="644"/>
      <c r="BP389" s="644"/>
      <c r="BQ389" s="645"/>
      <c r="BR389" s="69"/>
    </row>
    <row r="390" spans="1:70" ht="9.9499999999999993" customHeight="1">
      <c r="A390" s="69"/>
      <c r="B390" s="612"/>
      <c r="C390" s="613"/>
      <c r="D390" s="614"/>
      <c r="E390" s="612"/>
      <c r="F390" s="613"/>
      <c r="G390" s="614"/>
      <c r="H390" s="619"/>
      <c r="I390" s="620"/>
      <c r="J390" s="620"/>
      <c r="K390" s="620"/>
      <c r="L390" s="620"/>
      <c r="M390" s="620"/>
      <c r="N390" s="620"/>
      <c r="O390" s="620"/>
      <c r="P390" s="620"/>
      <c r="Q390" s="620"/>
      <c r="R390" s="620"/>
      <c r="S390" s="620"/>
      <c r="T390" s="620"/>
      <c r="U390" s="620"/>
      <c r="V390" s="620"/>
      <c r="W390" s="620"/>
      <c r="X390" s="620"/>
      <c r="Y390" s="620"/>
      <c r="Z390" s="620"/>
      <c r="AA390" s="620"/>
      <c r="AB390" s="620"/>
      <c r="AC390" s="620"/>
      <c r="AD390" s="621"/>
      <c r="AE390" s="612"/>
      <c r="AF390" s="613"/>
      <c r="AG390" s="613"/>
      <c r="AH390" s="614"/>
      <c r="AI390" s="626"/>
      <c r="AJ390" s="627"/>
      <c r="AK390" s="627"/>
      <c r="AL390" s="628"/>
      <c r="AM390" s="631"/>
      <c r="AN390" s="632"/>
      <c r="AO390" s="632"/>
      <c r="AP390" s="632"/>
      <c r="AQ390" s="632"/>
      <c r="AR390" s="632"/>
      <c r="AS390" s="632"/>
      <c r="AT390" s="635"/>
      <c r="AU390" s="636"/>
      <c r="AV390" s="636"/>
      <c r="AW390" s="636"/>
      <c r="AX390" s="636"/>
      <c r="AY390" s="636"/>
      <c r="AZ390" s="636"/>
      <c r="BA390" s="636"/>
      <c r="BB390" s="636"/>
      <c r="BC390" s="636"/>
      <c r="BD390" s="640"/>
      <c r="BE390" s="641"/>
      <c r="BF390" s="642"/>
      <c r="BG390" s="646"/>
      <c r="BH390" s="647"/>
      <c r="BI390" s="647"/>
      <c r="BJ390" s="647"/>
      <c r="BK390" s="647"/>
      <c r="BL390" s="647"/>
      <c r="BM390" s="647"/>
      <c r="BN390" s="647"/>
      <c r="BO390" s="647"/>
      <c r="BP390" s="647"/>
      <c r="BQ390" s="648"/>
      <c r="BR390" s="69"/>
    </row>
    <row r="391" spans="1:70" ht="9.9499999999999993" customHeight="1">
      <c r="A391" s="69"/>
      <c r="B391" s="609"/>
      <c r="C391" s="610"/>
      <c r="D391" s="611"/>
      <c r="E391" s="615"/>
      <c r="F391" s="610"/>
      <c r="G391" s="611"/>
      <c r="H391" s="616"/>
      <c r="I391" s="617"/>
      <c r="J391" s="617"/>
      <c r="K391" s="617"/>
      <c r="L391" s="617"/>
      <c r="M391" s="617"/>
      <c r="N391" s="617"/>
      <c r="O391" s="617"/>
      <c r="P391" s="617"/>
      <c r="Q391" s="617"/>
      <c r="R391" s="617"/>
      <c r="S391" s="617"/>
      <c r="T391" s="617"/>
      <c r="U391" s="617"/>
      <c r="V391" s="617"/>
      <c r="W391" s="617"/>
      <c r="X391" s="617"/>
      <c r="Y391" s="617"/>
      <c r="Z391" s="617"/>
      <c r="AA391" s="617"/>
      <c r="AB391" s="617"/>
      <c r="AC391" s="617"/>
      <c r="AD391" s="618"/>
      <c r="AE391" s="622"/>
      <c r="AF391" s="610"/>
      <c r="AG391" s="610"/>
      <c r="AH391" s="611"/>
      <c r="AI391" s="623"/>
      <c r="AJ391" s="624"/>
      <c r="AK391" s="624"/>
      <c r="AL391" s="625"/>
      <c r="AM391" s="629"/>
      <c r="AN391" s="630"/>
      <c r="AO391" s="630"/>
      <c r="AP391" s="630"/>
      <c r="AQ391" s="630"/>
      <c r="AR391" s="630"/>
      <c r="AS391" s="630"/>
      <c r="AT391" s="633">
        <f t="shared" ref="AT391" si="206">AI391*AM391</f>
        <v>0</v>
      </c>
      <c r="AU391" s="634"/>
      <c r="AV391" s="634"/>
      <c r="AW391" s="634"/>
      <c r="AX391" s="634"/>
      <c r="AY391" s="634"/>
      <c r="AZ391" s="634"/>
      <c r="BA391" s="634"/>
      <c r="BB391" s="634"/>
      <c r="BC391" s="634"/>
      <c r="BD391" s="637"/>
      <c r="BE391" s="638"/>
      <c r="BF391" s="639"/>
      <c r="BG391" s="643">
        <f t="shared" si="194"/>
        <v>0</v>
      </c>
      <c r="BH391" s="644"/>
      <c r="BI391" s="644"/>
      <c r="BJ391" s="644"/>
      <c r="BK391" s="644"/>
      <c r="BL391" s="644"/>
      <c r="BM391" s="644"/>
      <c r="BN391" s="644"/>
      <c r="BO391" s="644"/>
      <c r="BP391" s="644"/>
      <c r="BQ391" s="645"/>
      <c r="BR391" s="69"/>
    </row>
    <row r="392" spans="1:70" ht="9.9499999999999993" customHeight="1">
      <c r="A392" s="69"/>
      <c r="B392" s="612"/>
      <c r="C392" s="613"/>
      <c r="D392" s="614"/>
      <c r="E392" s="612"/>
      <c r="F392" s="613"/>
      <c r="G392" s="614"/>
      <c r="H392" s="619"/>
      <c r="I392" s="620"/>
      <c r="J392" s="620"/>
      <c r="K392" s="620"/>
      <c r="L392" s="620"/>
      <c r="M392" s="620"/>
      <c r="N392" s="620"/>
      <c r="O392" s="620"/>
      <c r="P392" s="620"/>
      <c r="Q392" s="620"/>
      <c r="R392" s="620"/>
      <c r="S392" s="620"/>
      <c r="T392" s="620"/>
      <c r="U392" s="620"/>
      <c r="V392" s="620"/>
      <c r="W392" s="620"/>
      <c r="X392" s="620"/>
      <c r="Y392" s="620"/>
      <c r="Z392" s="620"/>
      <c r="AA392" s="620"/>
      <c r="AB392" s="620"/>
      <c r="AC392" s="620"/>
      <c r="AD392" s="621"/>
      <c r="AE392" s="612"/>
      <c r="AF392" s="613"/>
      <c r="AG392" s="613"/>
      <c r="AH392" s="614"/>
      <c r="AI392" s="626"/>
      <c r="AJ392" s="627"/>
      <c r="AK392" s="627"/>
      <c r="AL392" s="628"/>
      <c r="AM392" s="631"/>
      <c r="AN392" s="632"/>
      <c r="AO392" s="632"/>
      <c r="AP392" s="632"/>
      <c r="AQ392" s="632"/>
      <c r="AR392" s="632"/>
      <c r="AS392" s="632"/>
      <c r="AT392" s="635"/>
      <c r="AU392" s="636"/>
      <c r="AV392" s="636"/>
      <c r="AW392" s="636"/>
      <c r="AX392" s="636"/>
      <c r="AY392" s="636"/>
      <c r="AZ392" s="636"/>
      <c r="BA392" s="636"/>
      <c r="BB392" s="636"/>
      <c r="BC392" s="636"/>
      <c r="BD392" s="640"/>
      <c r="BE392" s="641"/>
      <c r="BF392" s="642"/>
      <c r="BG392" s="646"/>
      <c r="BH392" s="647"/>
      <c r="BI392" s="647"/>
      <c r="BJ392" s="647"/>
      <c r="BK392" s="647"/>
      <c r="BL392" s="647"/>
      <c r="BM392" s="647"/>
      <c r="BN392" s="647"/>
      <c r="BO392" s="647"/>
      <c r="BP392" s="647"/>
      <c r="BQ392" s="648"/>
      <c r="BR392" s="69"/>
    </row>
    <row r="393" spans="1:70" ht="9.9499999999999993" customHeight="1">
      <c r="A393" s="69"/>
      <c r="B393" s="609"/>
      <c r="C393" s="610"/>
      <c r="D393" s="611"/>
      <c r="E393" s="615"/>
      <c r="F393" s="610"/>
      <c r="G393" s="611"/>
      <c r="H393" s="616"/>
      <c r="I393" s="617"/>
      <c r="J393" s="617"/>
      <c r="K393" s="617"/>
      <c r="L393" s="617"/>
      <c r="M393" s="617"/>
      <c r="N393" s="617"/>
      <c r="O393" s="617"/>
      <c r="P393" s="617"/>
      <c r="Q393" s="617"/>
      <c r="R393" s="617"/>
      <c r="S393" s="617"/>
      <c r="T393" s="617"/>
      <c r="U393" s="617"/>
      <c r="V393" s="617"/>
      <c r="W393" s="617"/>
      <c r="X393" s="617"/>
      <c r="Y393" s="617"/>
      <c r="Z393" s="617"/>
      <c r="AA393" s="617"/>
      <c r="AB393" s="617"/>
      <c r="AC393" s="617"/>
      <c r="AD393" s="618"/>
      <c r="AE393" s="622"/>
      <c r="AF393" s="610"/>
      <c r="AG393" s="610"/>
      <c r="AH393" s="611"/>
      <c r="AI393" s="623"/>
      <c r="AJ393" s="624"/>
      <c r="AK393" s="624"/>
      <c r="AL393" s="625"/>
      <c r="AM393" s="629"/>
      <c r="AN393" s="630"/>
      <c r="AO393" s="630"/>
      <c r="AP393" s="630"/>
      <c r="AQ393" s="630"/>
      <c r="AR393" s="630"/>
      <c r="AS393" s="630"/>
      <c r="AT393" s="633">
        <f t="shared" ref="AT393" si="207">AI393*AM393</f>
        <v>0</v>
      </c>
      <c r="AU393" s="634"/>
      <c r="AV393" s="634"/>
      <c r="AW393" s="634"/>
      <c r="AX393" s="634"/>
      <c r="AY393" s="634"/>
      <c r="AZ393" s="634"/>
      <c r="BA393" s="634"/>
      <c r="BB393" s="634"/>
      <c r="BC393" s="634"/>
      <c r="BD393" s="637"/>
      <c r="BE393" s="638"/>
      <c r="BF393" s="639"/>
      <c r="BG393" s="643">
        <f t="shared" si="194"/>
        <v>0</v>
      </c>
      <c r="BH393" s="644"/>
      <c r="BI393" s="644"/>
      <c r="BJ393" s="644"/>
      <c r="BK393" s="644"/>
      <c r="BL393" s="644"/>
      <c r="BM393" s="644"/>
      <c r="BN393" s="644"/>
      <c r="BO393" s="644"/>
      <c r="BP393" s="644"/>
      <c r="BQ393" s="645"/>
      <c r="BR393" s="69"/>
    </row>
    <row r="394" spans="1:70" ht="9.9499999999999993" customHeight="1">
      <c r="A394" s="69"/>
      <c r="B394" s="612"/>
      <c r="C394" s="613"/>
      <c r="D394" s="614"/>
      <c r="E394" s="612"/>
      <c r="F394" s="613"/>
      <c r="G394" s="614"/>
      <c r="H394" s="619"/>
      <c r="I394" s="620"/>
      <c r="J394" s="620"/>
      <c r="K394" s="620"/>
      <c r="L394" s="620"/>
      <c r="M394" s="620"/>
      <c r="N394" s="620"/>
      <c r="O394" s="620"/>
      <c r="P394" s="620"/>
      <c r="Q394" s="620"/>
      <c r="R394" s="620"/>
      <c r="S394" s="620"/>
      <c r="T394" s="620"/>
      <c r="U394" s="620"/>
      <c r="V394" s="620"/>
      <c r="W394" s="620"/>
      <c r="X394" s="620"/>
      <c r="Y394" s="620"/>
      <c r="Z394" s="620"/>
      <c r="AA394" s="620"/>
      <c r="AB394" s="620"/>
      <c r="AC394" s="620"/>
      <c r="AD394" s="621"/>
      <c r="AE394" s="612"/>
      <c r="AF394" s="613"/>
      <c r="AG394" s="613"/>
      <c r="AH394" s="614"/>
      <c r="AI394" s="626"/>
      <c r="AJ394" s="627"/>
      <c r="AK394" s="627"/>
      <c r="AL394" s="628"/>
      <c r="AM394" s="631"/>
      <c r="AN394" s="632"/>
      <c r="AO394" s="632"/>
      <c r="AP394" s="632"/>
      <c r="AQ394" s="632"/>
      <c r="AR394" s="632"/>
      <c r="AS394" s="632"/>
      <c r="AT394" s="635"/>
      <c r="AU394" s="636"/>
      <c r="AV394" s="636"/>
      <c r="AW394" s="636"/>
      <c r="AX394" s="636"/>
      <c r="AY394" s="636"/>
      <c r="AZ394" s="636"/>
      <c r="BA394" s="636"/>
      <c r="BB394" s="636"/>
      <c r="BC394" s="636"/>
      <c r="BD394" s="640"/>
      <c r="BE394" s="641"/>
      <c r="BF394" s="642"/>
      <c r="BG394" s="646"/>
      <c r="BH394" s="647"/>
      <c r="BI394" s="647"/>
      <c r="BJ394" s="647"/>
      <c r="BK394" s="647"/>
      <c r="BL394" s="647"/>
      <c r="BM394" s="647"/>
      <c r="BN394" s="647"/>
      <c r="BO394" s="647"/>
      <c r="BP394" s="647"/>
      <c r="BQ394" s="648"/>
      <c r="BR394" s="69"/>
    </row>
    <row r="395" spans="1:70" ht="9.9499999999999993" customHeight="1">
      <c r="A395" s="69"/>
      <c r="B395" s="609"/>
      <c r="C395" s="610"/>
      <c r="D395" s="611"/>
      <c r="E395" s="615"/>
      <c r="F395" s="610"/>
      <c r="G395" s="611"/>
      <c r="H395" s="616"/>
      <c r="I395" s="617"/>
      <c r="J395" s="617"/>
      <c r="K395" s="617"/>
      <c r="L395" s="617"/>
      <c r="M395" s="617"/>
      <c r="N395" s="617"/>
      <c r="O395" s="617"/>
      <c r="P395" s="617"/>
      <c r="Q395" s="617"/>
      <c r="R395" s="617"/>
      <c r="S395" s="617"/>
      <c r="T395" s="617"/>
      <c r="U395" s="617"/>
      <c r="V395" s="617"/>
      <c r="W395" s="617"/>
      <c r="X395" s="617"/>
      <c r="Y395" s="617"/>
      <c r="Z395" s="617"/>
      <c r="AA395" s="617"/>
      <c r="AB395" s="617"/>
      <c r="AC395" s="617"/>
      <c r="AD395" s="618"/>
      <c r="AE395" s="622"/>
      <c r="AF395" s="610"/>
      <c r="AG395" s="610"/>
      <c r="AH395" s="611"/>
      <c r="AI395" s="623"/>
      <c r="AJ395" s="624"/>
      <c r="AK395" s="624"/>
      <c r="AL395" s="625"/>
      <c r="AM395" s="629"/>
      <c r="AN395" s="630"/>
      <c r="AO395" s="630"/>
      <c r="AP395" s="630"/>
      <c r="AQ395" s="630"/>
      <c r="AR395" s="630"/>
      <c r="AS395" s="630"/>
      <c r="AT395" s="633">
        <f t="shared" ref="AT395" si="208">AI395*AM395</f>
        <v>0</v>
      </c>
      <c r="AU395" s="634"/>
      <c r="AV395" s="634"/>
      <c r="AW395" s="634"/>
      <c r="AX395" s="634"/>
      <c r="AY395" s="634"/>
      <c r="AZ395" s="634"/>
      <c r="BA395" s="634"/>
      <c r="BB395" s="634"/>
      <c r="BC395" s="634"/>
      <c r="BD395" s="637"/>
      <c r="BE395" s="638"/>
      <c r="BF395" s="639"/>
      <c r="BG395" s="643">
        <f t="shared" si="194"/>
        <v>0</v>
      </c>
      <c r="BH395" s="644"/>
      <c r="BI395" s="644"/>
      <c r="BJ395" s="644"/>
      <c r="BK395" s="644"/>
      <c r="BL395" s="644"/>
      <c r="BM395" s="644"/>
      <c r="BN395" s="644"/>
      <c r="BO395" s="644"/>
      <c r="BP395" s="644"/>
      <c r="BQ395" s="645"/>
      <c r="BR395" s="69"/>
    </row>
    <row r="396" spans="1:70" ht="9.9499999999999993" customHeight="1">
      <c r="A396" s="69"/>
      <c r="B396" s="612"/>
      <c r="C396" s="613"/>
      <c r="D396" s="614"/>
      <c r="E396" s="612"/>
      <c r="F396" s="613"/>
      <c r="G396" s="614"/>
      <c r="H396" s="619"/>
      <c r="I396" s="620"/>
      <c r="J396" s="620"/>
      <c r="K396" s="620"/>
      <c r="L396" s="620"/>
      <c r="M396" s="620"/>
      <c r="N396" s="620"/>
      <c r="O396" s="620"/>
      <c r="P396" s="620"/>
      <c r="Q396" s="620"/>
      <c r="R396" s="620"/>
      <c r="S396" s="620"/>
      <c r="T396" s="620"/>
      <c r="U396" s="620"/>
      <c r="V396" s="620"/>
      <c r="W396" s="620"/>
      <c r="X396" s="620"/>
      <c r="Y396" s="620"/>
      <c r="Z396" s="620"/>
      <c r="AA396" s="620"/>
      <c r="AB396" s="620"/>
      <c r="AC396" s="620"/>
      <c r="AD396" s="621"/>
      <c r="AE396" s="612"/>
      <c r="AF396" s="613"/>
      <c r="AG396" s="613"/>
      <c r="AH396" s="614"/>
      <c r="AI396" s="626"/>
      <c r="AJ396" s="627"/>
      <c r="AK396" s="627"/>
      <c r="AL396" s="628"/>
      <c r="AM396" s="631"/>
      <c r="AN396" s="632"/>
      <c r="AO396" s="632"/>
      <c r="AP396" s="632"/>
      <c r="AQ396" s="632"/>
      <c r="AR396" s="632"/>
      <c r="AS396" s="632"/>
      <c r="AT396" s="635"/>
      <c r="AU396" s="636"/>
      <c r="AV396" s="636"/>
      <c r="AW396" s="636"/>
      <c r="AX396" s="636"/>
      <c r="AY396" s="636"/>
      <c r="AZ396" s="636"/>
      <c r="BA396" s="636"/>
      <c r="BB396" s="636"/>
      <c r="BC396" s="636"/>
      <c r="BD396" s="640"/>
      <c r="BE396" s="641"/>
      <c r="BF396" s="642"/>
      <c r="BG396" s="646"/>
      <c r="BH396" s="647"/>
      <c r="BI396" s="647"/>
      <c r="BJ396" s="647"/>
      <c r="BK396" s="647"/>
      <c r="BL396" s="647"/>
      <c r="BM396" s="647"/>
      <c r="BN396" s="647"/>
      <c r="BO396" s="647"/>
      <c r="BP396" s="647"/>
      <c r="BQ396" s="648"/>
      <c r="BR396" s="69"/>
    </row>
    <row r="397" spans="1:70" ht="9.9499999999999993" customHeight="1">
      <c r="A397" s="69"/>
      <c r="B397" s="609"/>
      <c r="C397" s="610"/>
      <c r="D397" s="611"/>
      <c r="E397" s="615"/>
      <c r="F397" s="610"/>
      <c r="G397" s="611"/>
      <c r="H397" s="616"/>
      <c r="I397" s="617"/>
      <c r="J397" s="617"/>
      <c r="K397" s="617"/>
      <c r="L397" s="617"/>
      <c r="M397" s="617"/>
      <c r="N397" s="617"/>
      <c r="O397" s="617"/>
      <c r="P397" s="617"/>
      <c r="Q397" s="617"/>
      <c r="R397" s="617"/>
      <c r="S397" s="617"/>
      <c r="T397" s="617"/>
      <c r="U397" s="617"/>
      <c r="V397" s="617"/>
      <c r="W397" s="617"/>
      <c r="X397" s="617"/>
      <c r="Y397" s="617"/>
      <c r="Z397" s="617"/>
      <c r="AA397" s="617"/>
      <c r="AB397" s="617"/>
      <c r="AC397" s="617"/>
      <c r="AD397" s="618"/>
      <c r="AE397" s="622"/>
      <c r="AF397" s="610"/>
      <c r="AG397" s="610"/>
      <c r="AH397" s="611"/>
      <c r="AI397" s="623"/>
      <c r="AJ397" s="624"/>
      <c r="AK397" s="624"/>
      <c r="AL397" s="625"/>
      <c r="AM397" s="629"/>
      <c r="AN397" s="630"/>
      <c r="AO397" s="630"/>
      <c r="AP397" s="630"/>
      <c r="AQ397" s="630"/>
      <c r="AR397" s="630"/>
      <c r="AS397" s="630"/>
      <c r="AT397" s="633">
        <f t="shared" ref="AT397" si="209">AI397*AM397</f>
        <v>0</v>
      </c>
      <c r="AU397" s="634"/>
      <c r="AV397" s="634"/>
      <c r="AW397" s="634"/>
      <c r="AX397" s="634"/>
      <c r="AY397" s="634"/>
      <c r="AZ397" s="634"/>
      <c r="BA397" s="634"/>
      <c r="BB397" s="634"/>
      <c r="BC397" s="634"/>
      <c r="BD397" s="637"/>
      <c r="BE397" s="638"/>
      <c r="BF397" s="639"/>
      <c r="BG397" s="643">
        <f t="shared" si="194"/>
        <v>0</v>
      </c>
      <c r="BH397" s="644"/>
      <c r="BI397" s="644"/>
      <c r="BJ397" s="644"/>
      <c r="BK397" s="644"/>
      <c r="BL397" s="644"/>
      <c r="BM397" s="644"/>
      <c r="BN397" s="644"/>
      <c r="BO397" s="644"/>
      <c r="BP397" s="644"/>
      <c r="BQ397" s="645"/>
      <c r="BR397" s="69"/>
    </row>
    <row r="398" spans="1:70" ht="9.9499999999999993" customHeight="1">
      <c r="A398" s="69"/>
      <c r="B398" s="612"/>
      <c r="C398" s="613"/>
      <c r="D398" s="614"/>
      <c r="E398" s="612"/>
      <c r="F398" s="613"/>
      <c r="G398" s="614"/>
      <c r="H398" s="619"/>
      <c r="I398" s="620"/>
      <c r="J398" s="620"/>
      <c r="K398" s="620"/>
      <c r="L398" s="620"/>
      <c r="M398" s="620"/>
      <c r="N398" s="620"/>
      <c r="O398" s="620"/>
      <c r="P398" s="620"/>
      <c r="Q398" s="620"/>
      <c r="R398" s="620"/>
      <c r="S398" s="620"/>
      <c r="T398" s="620"/>
      <c r="U398" s="620"/>
      <c r="V398" s="620"/>
      <c r="W398" s="620"/>
      <c r="X398" s="620"/>
      <c r="Y398" s="620"/>
      <c r="Z398" s="620"/>
      <c r="AA398" s="620"/>
      <c r="AB398" s="620"/>
      <c r="AC398" s="620"/>
      <c r="AD398" s="621"/>
      <c r="AE398" s="612"/>
      <c r="AF398" s="613"/>
      <c r="AG398" s="613"/>
      <c r="AH398" s="614"/>
      <c r="AI398" s="626"/>
      <c r="AJ398" s="627"/>
      <c r="AK398" s="627"/>
      <c r="AL398" s="628"/>
      <c r="AM398" s="631"/>
      <c r="AN398" s="632"/>
      <c r="AO398" s="632"/>
      <c r="AP398" s="632"/>
      <c r="AQ398" s="632"/>
      <c r="AR398" s="632"/>
      <c r="AS398" s="632"/>
      <c r="AT398" s="635"/>
      <c r="AU398" s="636"/>
      <c r="AV398" s="636"/>
      <c r="AW398" s="636"/>
      <c r="AX398" s="636"/>
      <c r="AY398" s="636"/>
      <c r="AZ398" s="636"/>
      <c r="BA398" s="636"/>
      <c r="BB398" s="636"/>
      <c r="BC398" s="636"/>
      <c r="BD398" s="640"/>
      <c r="BE398" s="641"/>
      <c r="BF398" s="642"/>
      <c r="BG398" s="646"/>
      <c r="BH398" s="647"/>
      <c r="BI398" s="647"/>
      <c r="BJ398" s="647"/>
      <c r="BK398" s="647"/>
      <c r="BL398" s="647"/>
      <c r="BM398" s="647"/>
      <c r="BN398" s="647"/>
      <c r="BO398" s="647"/>
      <c r="BP398" s="647"/>
      <c r="BQ398" s="648"/>
      <c r="BR398" s="69"/>
    </row>
    <row r="399" spans="1:70" ht="9.9499999999999993" customHeight="1">
      <c r="A399" s="69"/>
      <c r="B399" s="609"/>
      <c r="C399" s="610"/>
      <c r="D399" s="611"/>
      <c r="E399" s="615"/>
      <c r="F399" s="610"/>
      <c r="G399" s="611"/>
      <c r="H399" s="616"/>
      <c r="I399" s="617"/>
      <c r="J399" s="617"/>
      <c r="K399" s="617"/>
      <c r="L399" s="617"/>
      <c r="M399" s="617"/>
      <c r="N399" s="617"/>
      <c r="O399" s="617"/>
      <c r="P399" s="617"/>
      <c r="Q399" s="617"/>
      <c r="R399" s="617"/>
      <c r="S399" s="617"/>
      <c r="T399" s="617"/>
      <c r="U399" s="617"/>
      <c r="V399" s="617"/>
      <c r="W399" s="617"/>
      <c r="X399" s="617"/>
      <c r="Y399" s="617"/>
      <c r="Z399" s="617"/>
      <c r="AA399" s="617"/>
      <c r="AB399" s="617"/>
      <c r="AC399" s="617"/>
      <c r="AD399" s="618"/>
      <c r="AE399" s="622"/>
      <c r="AF399" s="610"/>
      <c r="AG399" s="610"/>
      <c r="AH399" s="611"/>
      <c r="AI399" s="623"/>
      <c r="AJ399" s="624"/>
      <c r="AK399" s="624"/>
      <c r="AL399" s="625"/>
      <c r="AM399" s="629"/>
      <c r="AN399" s="630"/>
      <c r="AO399" s="630"/>
      <c r="AP399" s="630"/>
      <c r="AQ399" s="630"/>
      <c r="AR399" s="630"/>
      <c r="AS399" s="630"/>
      <c r="AT399" s="633">
        <f t="shared" ref="AT399" si="210">AI399*AM399</f>
        <v>0</v>
      </c>
      <c r="AU399" s="634"/>
      <c r="AV399" s="634"/>
      <c r="AW399" s="634"/>
      <c r="AX399" s="634"/>
      <c r="AY399" s="634"/>
      <c r="AZ399" s="634"/>
      <c r="BA399" s="634"/>
      <c r="BB399" s="634"/>
      <c r="BC399" s="634"/>
      <c r="BD399" s="637"/>
      <c r="BE399" s="638"/>
      <c r="BF399" s="639"/>
      <c r="BG399" s="643">
        <f t="shared" si="194"/>
        <v>0</v>
      </c>
      <c r="BH399" s="644"/>
      <c r="BI399" s="644"/>
      <c r="BJ399" s="644"/>
      <c r="BK399" s="644"/>
      <c r="BL399" s="644"/>
      <c r="BM399" s="644"/>
      <c r="BN399" s="644"/>
      <c r="BO399" s="644"/>
      <c r="BP399" s="644"/>
      <c r="BQ399" s="645"/>
      <c r="BR399" s="69"/>
    </row>
    <row r="400" spans="1:70" ht="9.9499999999999993" customHeight="1">
      <c r="A400" s="69"/>
      <c r="B400" s="612"/>
      <c r="C400" s="613"/>
      <c r="D400" s="614"/>
      <c r="E400" s="612"/>
      <c r="F400" s="613"/>
      <c r="G400" s="614"/>
      <c r="H400" s="619"/>
      <c r="I400" s="620"/>
      <c r="J400" s="620"/>
      <c r="K400" s="620"/>
      <c r="L400" s="620"/>
      <c r="M400" s="620"/>
      <c r="N400" s="620"/>
      <c r="O400" s="620"/>
      <c r="P400" s="620"/>
      <c r="Q400" s="620"/>
      <c r="R400" s="620"/>
      <c r="S400" s="620"/>
      <c r="T400" s="620"/>
      <c r="U400" s="620"/>
      <c r="V400" s="620"/>
      <c r="W400" s="620"/>
      <c r="X400" s="620"/>
      <c r="Y400" s="620"/>
      <c r="Z400" s="620"/>
      <c r="AA400" s="620"/>
      <c r="AB400" s="620"/>
      <c r="AC400" s="620"/>
      <c r="AD400" s="621"/>
      <c r="AE400" s="612"/>
      <c r="AF400" s="613"/>
      <c r="AG400" s="613"/>
      <c r="AH400" s="614"/>
      <c r="AI400" s="626"/>
      <c r="AJ400" s="627"/>
      <c r="AK400" s="627"/>
      <c r="AL400" s="628"/>
      <c r="AM400" s="631"/>
      <c r="AN400" s="632"/>
      <c r="AO400" s="632"/>
      <c r="AP400" s="632"/>
      <c r="AQ400" s="632"/>
      <c r="AR400" s="632"/>
      <c r="AS400" s="632"/>
      <c r="AT400" s="635"/>
      <c r="AU400" s="636"/>
      <c r="AV400" s="636"/>
      <c r="AW400" s="636"/>
      <c r="AX400" s="636"/>
      <c r="AY400" s="636"/>
      <c r="AZ400" s="636"/>
      <c r="BA400" s="636"/>
      <c r="BB400" s="636"/>
      <c r="BC400" s="636"/>
      <c r="BD400" s="640"/>
      <c r="BE400" s="641"/>
      <c r="BF400" s="642"/>
      <c r="BG400" s="646"/>
      <c r="BH400" s="647"/>
      <c r="BI400" s="647"/>
      <c r="BJ400" s="647"/>
      <c r="BK400" s="647"/>
      <c r="BL400" s="647"/>
      <c r="BM400" s="647"/>
      <c r="BN400" s="647"/>
      <c r="BO400" s="647"/>
      <c r="BP400" s="647"/>
      <c r="BQ400" s="648"/>
      <c r="BR400" s="69"/>
    </row>
    <row r="401" spans="1:70" ht="9.9499999999999993" customHeight="1">
      <c r="A401" s="69"/>
      <c r="B401" s="609"/>
      <c r="C401" s="610"/>
      <c r="D401" s="611"/>
      <c r="E401" s="615"/>
      <c r="F401" s="610"/>
      <c r="G401" s="611"/>
      <c r="H401" s="616"/>
      <c r="I401" s="617"/>
      <c r="J401" s="617"/>
      <c r="K401" s="617"/>
      <c r="L401" s="617"/>
      <c r="M401" s="617"/>
      <c r="N401" s="617"/>
      <c r="O401" s="617"/>
      <c r="P401" s="617"/>
      <c r="Q401" s="617"/>
      <c r="R401" s="617"/>
      <c r="S401" s="617"/>
      <c r="T401" s="617"/>
      <c r="U401" s="617"/>
      <c r="V401" s="617"/>
      <c r="W401" s="617"/>
      <c r="X401" s="617"/>
      <c r="Y401" s="617"/>
      <c r="Z401" s="617"/>
      <c r="AA401" s="617"/>
      <c r="AB401" s="617"/>
      <c r="AC401" s="617"/>
      <c r="AD401" s="618"/>
      <c r="AE401" s="622"/>
      <c r="AF401" s="610"/>
      <c r="AG401" s="610"/>
      <c r="AH401" s="611"/>
      <c r="AI401" s="623"/>
      <c r="AJ401" s="624"/>
      <c r="AK401" s="624"/>
      <c r="AL401" s="625"/>
      <c r="AM401" s="629"/>
      <c r="AN401" s="630"/>
      <c r="AO401" s="630"/>
      <c r="AP401" s="630"/>
      <c r="AQ401" s="630"/>
      <c r="AR401" s="630"/>
      <c r="AS401" s="630"/>
      <c r="AT401" s="633">
        <f t="shared" ref="AT401" si="211">AI401*AM401</f>
        <v>0</v>
      </c>
      <c r="AU401" s="634"/>
      <c r="AV401" s="634"/>
      <c r="AW401" s="634"/>
      <c r="AX401" s="634"/>
      <c r="AY401" s="634"/>
      <c r="AZ401" s="634"/>
      <c r="BA401" s="634"/>
      <c r="BB401" s="634"/>
      <c r="BC401" s="634"/>
      <c r="BD401" s="637"/>
      <c r="BE401" s="638"/>
      <c r="BF401" s="639"/>
      <c r="BG401" s="643">
        <f t="shared" si="194"/>
        <v>0</v>
      </c>
      <c r="BH401" s="644"/>
      <c r="BI401" s="644"/>
      <c r="BJ401" s="644"/>
      <c r="BK401" s="644"/>
      <c r="BL401" s="644"/>
      <c r="BM401" s="644"/>
      <c r="BN401" s="644"/>
      <c r="BO401" s="644"/>
      <c r="BP401" s="644"/>
      <c r="BQ401" s="645"/>
      <c r="BR401" s="69"/>
    </row>
    <row r="402" spans="1:70" ht="9.9499999999999993" customHeight="1">
      <c r="A402" s="69"/>
      <c r="B402" s="612"/>
      <c r="C402" s="613"/>
      <c r="D402" s="614"/>
      <c r="E402" s="612"/>
      <c r="F402" s="613"/>
      <c r="G402" s="614"/>
      <c r="H402" s="619"/>
      <c r="I402" s="620"/>
      <c r="J402" s="620"/>
      <c r="K402" s="620"/>
      <c r="L402" s="620"/>
      <c r="M402" s="620"/>
      <c r="N402" s="620"/>
      <c r="O402" s="620"/>
      <c r="P402" s="620"/>
      <c r="Q402" s="620"/>
      <c r="R402" s="620"/>
      <c r="S402" s="620"/>
      <c r="T402" s="620"/>
      <c r="U402" s="620"/>
      <c r="V402" s="620"/>
      <c r="W402" s="620"/>
      <c r="X402" s="620"/>
      <c r="Y402" s="620"/>
      <c r="Z402" s="620"/>
      <c r="AA402" s="620"/>
      <c r="AB402" s="620"/>
      <c r="AC402" s="620"/>
      <c r="AD402" s="621"/>
      <c r="AE402" s="612"/>
      <c r="AF402" s="613"/>
      <c r="AG402" s="613"/>
      <c r="AH402" s="614"/>
      <c r="AI402" s="626"/>
      <c r="AJ402" s="627"/>
      <c r="AK402" s="627"/>
      <c r="AL402" s="628"/>
      <c r="AM402" s="631"/>
      <c r="AN402" s="632"/>
      <c r="AO402" s="632"/>
      <c r="AP402" s="632"/>
      <c r="AQ402" s="632"/>
      <c r="AR402" s="632"/>
      <c r="AS402" s="632"/>
      <c r="AT402" s="635"/>
      <c r="AU402" s="636"/>
      <c r="AV402" s="636"/>
      <c r="AW402" s="636"/>
      <c r="AX402" s="636"/>
      <c r="AY402" s="636"/>
      <c r="AZ402" s="636"/>
      <c r="BA402" s="636"/>
      <c r="BB402" s="636"/>
      <c r="BC402" s="636"/>
      <c r="BD402" s="640"/>
      <c r="BE402" s="641"/>
      <c r="BF402" s="642"/>
      <c r="BG402" s="646"/>
      <c r="BH402" s="647"/>
      <c r="BI402" s="647"/>
      <c r="BJ402" s="647"/>
      <c r="BK402" s="647"/>
      <c r="BL402" s="647"/>
      <c r="BM402" s="647"/>
      <c r="BN402" s="647"/>
      <c r="BO402" s="647"/>
      <c r="BP402" s="647"/>
      <c r="BQ402" s="648"/>
      <c r="BR402" s="69"/>
    </row>
    <row r="403" spans="1:70" ht="9.9499999999999993" customHeight="1">
      <c r="A403" s="69"/>
      <c r="B403" s="609"/>
      <c r="C403" s="610"/>
      <c r="D403" s="611"/>
      <c r="E403" s="615"/>
      <c r="F403" s="610"/>
      <c r="G403" s="611"/>
      <c r="H403" s="616"/>
      <c r="I403" s="617"/>
      <c r="J403" s="617"/>
      <c r="K403" s="617"/>
      <c r="L403" s="617"/>
      <c r="M403" s="617"/>
      <c r="N403" s="617"/>
      <c r="O403" s="617"/>
      <c r="P403" s="617"/>
      <c r="Q403" s="617"/>
      <c r="R403" s="617"/>
      <c r="S403" s="617"/>
      <c r="T403" s="617"/>
      <c r="U403" s="617"/>
      <c r="V403" s="617"/>
      <c r="W403" s="617"/>
      <c r="X403" s="617"/>
      <c r="Y403" s="617"/>
      <c r="Z403" s="617"/>
      <c r="AA403" s="617"/>
      <c r="AB403" s="617"/>
      <c r="AC403" s="617"/>
      <c r="AD403" s="618"/>
      <c r="AE403" s="622"/>
      <c r="AF403" s="610"/>
      <c r="AG403" s="610"/>
      <c r="AH403" s="611"/>
      <c r="AI403" s="623"/>
      <c r="AJ403" s="624"/>
      <c r="AK403" s="624"/>
      <c r="AL403" s="625"/>
      <c r="AM403" s="629"/>
      <c r="AN403" s="630"/>
      <c r="AO403" s="630"/>
      <c r="AP403" s="630"/>
      <c r="AQ403" s="630"/>
      <c r="AR403" s="630"/>
      <c r="AS403" s="630"/>
      <c r="AT403" s="633">
        <f t="shared" ref="AT403" si="212">AI403*AM403</f>
        <v>0</v>
      </c>
      <c r="AU403" s="634"/>
      <c r="AV403" s="634"/>
      <c r="AW403" s="634"/>
      <c r="AX403" s="634"/>
      <c r="AY403" s="634"/>
      <c r="AZ403" s="634"/>
      <c r="BA403" s="634"/>
      <c r="BB403" s="634"/>
      <c r="BC403" s="634"/>
      <c r="BD403" s="637"/>
      <c r="BE403" s="638"/>
      <c r="BF403" s="639"/>
      <c r="BG403" s="643">
        <f t="shared" si="194"/>
        <v>0</v>
      </c>
      <c r="BH403" s="644"/>
      <c r="BI403" s="644"/>
      <c r="BJ403" s="644"/>
      <c r="BK403" s="644"/>
      <c r="BL403" s="644"/>
      <c r="BM403" s="644"/>
      <c r="BN403" s="644"/>
      <c r="BO403" s="644"/>
      <c r="BP403" s="644"/>
      <c r="BQ403" s="645"/>
      <c r="BR403" s="69"/>
    </row>
    <row r="404" spans="1:70" ht="9.9499999999999993" customHeight="1">
      <c r="A404" s="69"/>
      <c r="B404" s="612"/>
      <c r="C404" s="613"/>
      <c r="D404" s="614"/>
      <c r="E404" s="612"/>
      <c r="F404" s="613"/>
      <c r="G404" s="614"/>
      <c r="H404" s="619"/>
      <c r="I404" s="620"/>
      <c r="J404" s="620"/>
      <c r="K404" s="620"/>
      <c r="L404" s="620"/>
      <c r="M404" s="620"/>
      <c r="N404" s="620"/>
      <c r="O404" s="620"/>
      <c r="P404" s="620"/>
      <c r="Q404" s="620"/>
      <c r="R404" s="620"/>
      <c r="S404" s="620"/>
      <c r="T404" s="620"/>
      <c r="U404" s="620"/>
      <c r="V404" s="620"/>
      <c r="W404" s="620"/>
      <c r="X404" s="620"/>
      <c r="Y404" s="620"/>
      <c r="Z404" s="620"/>
      <c r="AA404" s="620"/>
      <c r="AB404" s="620"/>
      <c r="AC404" s="620"/>
      <c r="AD404" s="621"/>
      <c r="AE404" s="612"/>
      <c r="AF404" s="613"/>
      <c r="AG404" s="613"/>
      <c r="AH404" s="614"/>
      <c r="AI404" s="626"/>
      <c r="AJ404" s="627"/>
      <c r="AK404" s="627"/>
      <c r="AL404" s="628"/>
      <c r="AM404" s="631"/>
      <c r="AN404" s="632"/>
      <c r="AO404" s="632"/>
      <c r="AP404" s="632"/>
      <c r="AQ404" s="632"/>
      <c r="AR404" s="632"/>
      <c r="AS404" s="632"/>
      <c r="AT404" s="635"/>
      <c r="AU404" s="636"/>
      <c r="AV404" s="636"/>
      <c r="AW404" s="636"/>
      <c r="AX404" s="636"/>
      <c r="AY404" s="636"/>
      <c r="AZ404" s="636"/>
      <c r="BA404" s="636"/>
      <c r="BB404" s="636"/>
      <c r="BC404" s="636"/>
      <c r="BD404" s="640"/>
      <c r="BE404" s="641"/>
      <c r="BF404" s="642"/>
      <c r="BG404" s="646"/>
      <c r="BH404" s="647"/>
      <c r="BI404" s="647"/>
      <c r="BJ404" s="647"/>
      <c r="BK404" s="647"/>
      <c r="BL404" s="647"/>
      <c r="BM404" s="647"/>
      <c r="BN404" s="647"/>
      <c r="BO404" s="647"/>
      <c r="BP404" s="647"/>
      <c r="BQ404" s="648"/>
      <c r="BR404" s="69"/>
    </row>
    <row r="405" spans="1:70" ht="9.9499999999999993" customHeight="1">
      <c r="A405" s="69"/>
      <c r="B405" s="609"/>
      <c r="C405" s="610"/>
      <c r="D405" s="611"/>
      <c r="E405" s="615"/>
      <c r="F405" s="610"/>
      <c r="G405" s="611"/>
      <c r="H405" s="616"/>
      <c r="I405" s="617"/>
      <c r="J405" s="617"/>
      <c r="K405" s="617"/>
      <c r="L405" s="617"/>
      <c r="M405" s="617"/>
      <c r="N405" s="617"/>
      <c r="O405" s="617"/>
      <c r="P405" s="617"/>
      <c r="Q405" s="617"/>
      <c r="R405" s="617"/>
      <c r="S405" s="617"/>
      <c r="T405" s="617"/>
      <c r="U405" s="617"/>
      <c r="V405" s="617"/>
      <c r="W405" s="617"/>
      <c r="X405" s="617"/>
      <c r="Y405" s="617"/>
      <c r="Z405" s="617"/>
      <c r="AA405" s="617"/>
      <c r="AB405" s="617"/>
      <c r="AC405" s="617"/>
      <c r="AD405" s="618"/>
      <c r="AE405" s="622"/>
      <c r="AF405" s="610"/>
      <c r="AG405" s="610"/>
      <c r="AH405" s="611"/>
      <c r="AI405" s="623"/>
      <c r="AJ405" s="624"/>
      <c r="AK405" s="624"/>
      <c r="AL405" s="625"/>
      <c r="AM405" s="629"/>
      <c r="AN405" s="630"/>
      <c r="AO405" s="630"/>
      <c r="AP405" s="630"/>
      <c r="AQ405" s="630"/>
      <c r="AR405" s="630"/>
      <c r="AS405" s="630"/>
      <c r="AT405" s="633">
        <f t="shared" ref="AT405" si="213">AI405*AM405</f>
        <v>0</v>
      </c>
      <c r="AU405" s="634"/>
      <c r="AV405" s="634"/>
      <c r="AW405" s="634"/>
      <c r="AX405" s="634"/>
      <c r="AY405" s="634"/>
      <c r="AZ405" s="634"/>
      <c r="BA405" s="634"/>
      <c r="BB405" s="634"/>
      <c r="BC405" s="634"/>
      <c r="BD405" s="637"/>
      <c r="BE405" s="638"/>
      <c r="BF405" s="639"/>
      <c r="BG405" s="643">
        <f t="shared" ref="BG405" si="214">IF($BD405="※",$AT405*0.08,$AT405*0.1)</f>
        <v>0</v>
      </c>
      <c r="BH405" s="644"/>
      <c r="BI405" s="644"/>
      <c r="BJ405" s="644"/>
      <c r="BK405" s="644"/>
      <c r="BL405" s="644"/>
      <c r="BM405" s="644"/>
      <c r="BN405" s="644"/>
      <c r="BO405" s="644"/>
      <c r="BP405" s="644"/>
      <c r="BQ405" s="645"/>
      <c r="BR405" s="69"/>
    </row>
    <row r="406" spans="1:70" ht="9.9499999999999993" customHeight="1">
      <c r="A406" s="69"/>
      <c r="B406" s="612"/>
      <c r="C406" s="613"/>
      <c r="D406" s="614"/>
      <c r="E406" s="612"/>
      <c r="F406" s="613"/>
      <c r="G406" s="614"/>
      <c r="H406" s="619"/>
      <c r="I406" s="620"/>
      <c r="J406" s="620"/>
      <c r="K406" s="620"/>
      <c r="L406" s="620"/>
      <c r="M406" s="620"/>
      <c r="N406" s="620"/>
      <c r="O406" s="620"/>
      <c r="P406" s="620"/>
      <c r="Q406" s="620"/>
      <c r="R406" s="620"/>
      <c r="S406" s="620"/>
      <c r="T406" s="620"/>
      <c r="U406" s="620"/>
      <c r="V406" s="620"/>
      <c r="W406" s="620"/>
      <c r="X406" s="620"/>
      <c r="Y406" s="620"/>
      <c r="Z406" s="620"/>
      <c r="AA406" s="620"/>
      <c r="AB406" s="620"/>
      <c r="AC406" s="620"/>
      <c r="AD406" s="621"/>
      <c r="AE406" s="612"/>
      <c r="AF406" s="613"/>
      <c r="AG406" s="613"/>
      <c r="AH406" s="614"/>
      <c r="AI406" s="626"/>
      <c r="AJ406" s="627"/>
      <c r="AK406" s="627"/>
      <c r="AL406" s="628"/>
      <c r="AM406" s="631"/>
      <c r="AN406" s="632"/>
      <c r="AO406" s="632"/>
      <c r="AP406" s="632"/>
      <c r="AQ406" s="632"/>
      <c r="AR406" s="632"/>
      <c r="AS406" s="632"/>
      <c r="AT406" s="635"/>
      <c r="AU406" s="636"/>
      <c r="AV406" s="636"/>
      <c r="AW406" s="636"/>
      <c r="AX406" s="636"/>
      <c r="AY406" s="636"/>
      <c r="AZ406" s="636"/>
      <c r="BA406" s="636"/>
      <c r="BB406" s="636"/>
      <c r="BC406" s="636"/>
      <c r="BD406" s="640"/>
      <c r="BE406" s="641"/>
      <c r="BF406" s="642"/>
      <c r="BG406" s="646"/>
      <c r="BH406" s="647"/>
      <c r="BI406" s="647"/>
      <c r="BJ406" s="647"/>
      <c r="BK406" s="647"/>
      <c r="BL406" s="647"/>
      <c r="BM406" s="647"/>
      <c r="BN406" s="647"/>
      <c r="BO406" s="647"/>
      <c r="BP406" s="647"/>
      <c r="BQ406" s="648"/>
      <c r="BR406" s="69"/>
    </row>
    <row r="407" spans="1:70" ht="9.9499999999999993" customHeight="1">
      <c r="A407" s="69"/>
      <c r="B407" s="609"/>
      <c r="C407" s="610"/>
      <c r="D407" s="611"/>
      <c r="E407" s="615"/>
      <c r="F407" s="610"/>
      <c r="G407" s="611"/>
      <c r="H407" s="616"/>
      <c r="I407" s="617"/>
      <c r="J407" s="617"/>
      <c r="K407" s="617"/>
      <c r="L407" s="617"/>
      <c r="M407" s="617"/>
      <c r="N407" s="617"/>
      <c r="O407" s="617"/>
      <c r="P407" s="617"/>
      <c r="Q407" s="617"/>
      <c r="R407" s="617"/>
      <c r="S407" s="617"/>
      <c r="T407" s="617"/>
      <c r="U407" s="617"/>
      <c r="V407" s="617"/>
      <c r="W407" s="617"/>
      <c r="X407" s="617"/>
      <c r="Y407" s="617"/>
      <c r="Z407" s="617"/>
      <c r="AA407" s="617"/>
      <c r="AB407" s="617"/>
      <c r="AC407" s="617"/>
      <c r="AD407" s="618"/>
      <c r="AE407" s="622"/>
      <c r="AF407" s="610"/>
      <c r="AG407" s="610"/>
      <c r="AH407" s="611"/>
      <c r="AI407" s="623"/>
      <c r="AJ407" s="624"/>
      <c r="AK407" s="624"/>
      <c r="AL407" s="625"/>
      <c r="AM407" s="629"/>
      <c r="AN407" s="630"/>
      <c r="AO407" s="630"/>
      <c r="AP407" s="630"/>
      <c r="AQ407" s="630"/>
      <c r="AR407" s="630"/>
      <c r="AS407" s="630"/>
      <c r="AT407" s="633">
        <f t="shared" ref="AT407" si="215">AI407*AM407</f>
        <v>0</v>
      </c>
      <c r="AU407" s="634"/>
      <c r="AV407" s="634"/>
      <c r="AW407" s="634"/>
      <c r="AX407" s="634"/>
      <c r="AY407" s="634"/>
      <c r="AZ407" s="634"/>
      <c r="BA407" s="634"/>
      <c r="BB407" s="634"/>
      <c r="BC407" s="634"/>
      <c r="BD407" s="637"/>
      <c r="BE407" s="638"/>
      <c r="BF407" s="639"/>
      <c r="BG407" s="643">
        <f t="shared" ref="BG407" si="216">IF($BD407="※",$AT407*0.08,$AT407*0.1)</f>
        <v>0</v>
      </c>
      <c r="BH407" s="644"/>
      <c r="BI407" s="644"/>
      <c r="BJ407" s="644"/>
      <c r="BK407" s="644"/>
      <c r="BL407" s="644"/>
      <c r="BM407" s="644"/>
      <c r="BN407" s="644"/>
      <c r="BO407" s="644"/>
      <c r="BP407" s="644"/>
      <c r="BQ407" s="645"/>
      <c r="BR407" s="69"/>
    </row>
    <row r="408" spans="1:70" ht="9.9499999999999993" customHeight="1">
      <c r="A408" s="69"/>
      <c r="B408" s="612"/>
      <c r="C408" s="613"/>
      <c r="D408" s="614"/>
      <c r="E408" s="612"/>
      <c r="F408" s="613"/>
      <c r="G408" s="614"/>
      <c r="H408" s="619"/>
      <c r="I408" s="620"/>
      <c r="J408" s="620"/>
      <c r="K408" s="620"/>
      <c r="L408" s="620"/>
      <c r="M408" s="620"/>
      <c r="N408" s="620"/>
      <c r="O408" s="620"/>
      <c r="P408" s="620"/>
      <c r="Q408" s="620"/>
      <c r="R408" s="620"/>
      <c r="S408" s="620"/>
      <c r="T408" s="620"/>
      <c r="U408" s="620"/>
      <c r="V408" s="620"/>
      <c r="W408" s="620"/>
      <c r="X408" s="620"/>
      <c r="Y408" s="620"/>
      <c r="Z408" s="620"/>
      <c r="AA408" s="620"/>
      <c r="AB408" s="620"/>
      <c r="AC408" s="620"/>
      <c r="AD408" s="621"/>
      <c r="AE408" s="612"/>
      <c r="AF408" s="613"/>
      <c r="AG408" s="613"/>
      <c r="AH408" s="614"/>
      <c r="AI408" s="626"/>
      <c r="AJ408" s="627"/>
      <c r="AK408" s="627"/>
      <c r="AL408" s="628"/>
      <c r="AM408" s="631"/>
      <c r="AN408" s="632"/>
      <c r="AO408" s="632"/>
      <c r="AP408" s="632"/>
      <c r="AQ408" s="632"/>
      <c r="AR408" s="632"/>
      <c r="AS408" s="632"/>
      <c r="AT408" s="635"/>
      <c r="AU408" s="636"/>
      <c r="AV408" s="636"/>
      <c r="AW408" s="636"/>
      <c r="AX408" s="636"/>
      <c r="AY408" s="636"/>
      <c r="AZ408" s="636"/>
      <c r="BA408" s="636"/>
      <c r="BB408" s="636"/>
      <c r="BC408" s="636"/>
      <c r="BD408" s="640"/>
      <c r="BE408" s="641"/>
      <c r="BF408" s="642"/>
      <c r="BG408" s="646"/>
      <c r="BH408" s="647"/>
      <c r="BI408" s="647"/>
      <c r="BJ408" s="647"/>
      <c r="BK408" s="647"/>
      <c r="BL408" s="647"/>
      <c r="BM408" s="647"/>
      <c r="BN408" s="647"/>
      <c r="BO408" s="647"/>
      <c r="BP408" s="647"/>
      <c r="BQ408" s="648"/>
      <c r="BR408" s="69"/>
    </row>
    <row r="409" spans="1:70" ht="9.9499999999999993" customHeight="1">
      <c r="A409" s="69"/>
      <c r="B409" s="609"/>
      <c r="C409" s="610"/>
      <c r="D409" s="611"/>
      <c r="E409" s="615"/>
      <c r="F409" s="610"/>
      <c r="G409" s="611"/>
      <c r="H409" s="616"/>
      <c r="I409" s="617"/>
      <c r="J409" s="617"/>
      <c r="K409" s="617"/>
      <c r="L409" s="617"/>
      <c r="M409" s="617"/>
      <c r="N409" s="617"/>
      <c r="O409" s="617"/>
      <c r="P409" s="617"/>
      <c r="Q409" s="617"/>
      <c r="R409" s="617"/>
      <c r="S409" s="617"/>
      <c r="T409" s="617"/>
      <c r="U409" s="617"/>
      <c r="V409" s="617"/>
      <c r="W409" s="617"/>
      <c r="X409" s="617"/>
      <c r="Y409" s="617"/>
      <c r="Z409" s="617"/>
      <c r="AA409" s="617"/>
      <c r="AB409" s="617"/>
      <c r="AC409" s="617"/>
      <c r="AD409" s="618"/>
      <c r="AE409" s="622"/>
      <c r="AF409" s="610"/>
      <c r="AG409" s="610"/>
      <c r="AH409" s="611"/>
      <c r="AI409" s="623"/>
      <c r="AJ409" s="624"/>
      <c r="AK409" s="624"/>
      <c r="AL409" s="625"/>
      <c r="AM409" s="629"/>
      <c r="AN409" s="630"/>
      <c r="AO409" s="630"/>
      <c r="AP409" s="630"/>
      <c r="AQ409" s="630"/>
      <c r="AR409" s="630"/>
      <c r="AS409" s="630"/>
      <c r="AT409" s="633">
        <f t="shared" ref="AT409" si="217">AI409*AM409</f>
        <v>0</v>
      </c>
      <c r="AU409" s="634"/>
      <c r="AV409" s="634"/>
      <c r="AW409" s="634"/>
      <c r="AX409" s="634"/>
      <c r="AY409" s="634"/>
      <c r="AZ409" s="634"/>
      <c r="BA409" s="634"/>
      <c r="BB409" s="634"/>
      <c r="BC409" s="634"/>
      <c r="BD409" s="637"/>
      <c r="BE409" s="638"/>
      <c r="BF409" s="639"/>
      <c r="BG409" s="643">
        <f t="shared" ref="BG409" si="218">IF($BD409="※",$AT409*0.08,$AT409*0.1)</f>
        <v>0</v>
      </c>
      <c r="BH409" s="644"/>
      <c r="BI409" s="644"/>
      <c r="BJ409" s="644"/>
      <c r="BK409" s="644"/>
      <c r="BL409" s="644"/>
      <c r="BM409" s="644"/>
      <c r="BN409" s="644"/>
      <c r="BO409" s="644"/>
      <c r="BP409" s="644"/>
      <c r="BQ409" s="645"/>
      <c r="BR409" s="69"/>
    </row>
    <row r="410" spans="1:70" ht="9.9499999999999993" customHeight="1">
      <c r="A410" s="69"/>
      <c r="B410" s="612"/>
      <c r="C410" s="613"/>
      <c r="D410" s="614"/>
      <c r="E410" s="612"/>
      <c r="F410" s="613"/>
      <c r="G410" s="614"/>
      <c r="H410" s="619"/>
      <c r="I410" s="620"/>
      <c r="J410" s="620"/>
      <c r="K410" s="620"/>
      <c r="L410" s="620"/>
      <c r="M410" s="620"/>
      <c r="N410" s="620"/>
      <c r="O410" s="620"/>
      <c r="P410" s="620"/>
      <c r="Q410" s="620"/>
      <c r="R410" s="620"/>
      <c r="S410" s="620"/>
      <c r="T410" s="620"/>
      <c r="U410" s="620"/>
      <c r="V410" s="620"/>
      <c r="W410" s="620"/>
      <c r="X410" s="620"/>
      <c r="Y410" s="620"/>
      <c r="Z410" s="620"/>
      <c r="AA410" s="620"/>
      <c r="AB410" s="620"/>
      <c r="AC410" s="620"/>
      <c r="AD410" s="621"/>
      <c r="AE410" s="612"/>
      <c r="AF410" s="613"/>
      <c r="AG410" s="613"/>
      <c r="AH410" s="614"/>
      <c r="AI410" s="626"/>
      <c r="AJ410" s="627"/>
      <c r="AK410" s="627"/>
      <c r="AL410" s="628"/>
      <c r="AM410" s="631"/>
      <c r="AN410" s="632"/>
      <c r="AO410" s="632"/>
      <c r="AP410" s="632"/>
      <c r="AQ410" s="632"/>
      <c r="AR410" s="632"/>
      <c r="AS410" s="632"/>
      <c r="AT410" s="635"/>
      <c r="AU410" s="636"/>
      <c r="AV410" s="636"/>
      <c r="AW410" s="636"/>
      <c r="AX410" s="636"/>
      <c r="AY410" s="636"/>
      <c r="AZ410" s="636"/>
      <c r="BA410" s="636"/>
      <c r="BB410" s="636"/>
      <c r="BC410" s="636"/>
      <c r="BD410" s="640"/>
      <c r="BE410" s="641"/>
      <c r="BF410" s="642"/>
      <c r="BG410" s="646"/>
      <c r="BH410" s="647"/>
      <c r="BI410" s="647"/>
      <c r="BJ410" s="647"/>
      <c r="BK410" s="647"/>
      <c r="BL410" s="647"/>
      <c r="BM410" s="647"/>
      <c r="BN410" s="647"/>
      <c r="BO410" s="647"/>
      <c r="BP410" s="647"/>
      <c r="BQ410" s="648"/>
      <c r="BR410" s="69"/>
    </row>
    <row r="411" spans="1:70" ht="9.9499999999999993" customHeight="1">
      <c r="A411" s="69"/>
      <c r="B411" s="664"/>
      <c r="C411" s="665"/>
      <c r="D411" s="666"/>
      <c r="E411" s="670"/>
      <c r="F411" s="665"/>
      <c r="G411" s="666"/>
      <c r="H411" s="671"/>
      <c r="I411" s="672"/>
      <c r="J411" s="672"/>
      <c r="K411" s="672"/>
      <c r="L411" s="672"/>
      <c r="M411" s="672"/>
      <c r="N411" s="672"/>
      <c r="O411" s="672"/>
      <c r="P411" s="672"/>
      <c r="Q411" s="672"/>
      <c r="R411" s="672"/>
      <c r="S411" s="672"/>
      <c r="T411" s="672"/>
      <c r="U411" s="672"/>
      <c r="V411" s="672"/>
      <c r="W411" s="672"/>
      <c r="X411" s="672"/>
      <c r="Y411" s="672"/>
      <c r="Z411" s="672"/>
      <c r="AA411" s="672"/>
      <c r="AB411" s="672"/>
      <c r="AC411" s="672"/>
      <c r="AD411" s="673"/>
      <c r="AE411" s="677"/>
      <c r="AF411" s="672"/>
      <c r="AG411" s="672"/>
      <c r="AH411" s="673"/>
      <c r="AI411" s="678"/>
      <c r="AJ411" s="679"/>
      <c r="AK411" s="679"/>
      <c r="AL411" s="680"/>
      <c r="AM411" s="684" t="s">
        <v>64</v>
      </c>
      <c r="AN411" s="685"/>
      <c r="AO411" s="685"/>
      <c r="AP411" s="685"/>
      <c r="AQ411" s="685"/>
      <c r="AR411" s="685"/>
      <c r="AS411" s="685"/>
      <c r="AT411" s="650">
        <f>SUBTOTAL(9,AT343:BC410)</f>
        <v>0</v>
      </c>
      <c r="AU411" s="651"/>
      <c r="AV411" s="651"/>
      <c r="AW411" s="651"/>
      <c r="AX411" s="651"/>
      <c r="AY411" s="651"/>
      <c r="AZ411" s="651"/>
      <c r="BA411" s="651"/>
      <c r="BB411" s="651"/>
      <c r="BC411" s="651"/>
      <c r="BD411" s="654"/>
      <c r="BE411" s="655"/>
      <c r="BF411" s="656"/>
      <c r="BG411" s="651">
        <f>SUBTOTAL(9,BG343:BQ410)</f>
        <v>0</v>
      </c>
      <c r="BH411" s="651"/>
      <c r="BI411" s="651"/>
      <c r="BJ411" s="651"/>
      <c r="BK411" s="651"/>
      <c r="BL411" s="651"/>
      <c r="BM411" s="651"/>
      <c r="BN411" s="651"/>
      <c r="BO411" s="651"/>
      <c r="BP411" s="651"/>
      <c r="BQ411" s="660"/>
      <c r="BR411" s="69"/>
    </row>
    <row r="412" spans="1:70" ht="9.9499999999999993" customHeight="1">
      <c r="A412" s="69"/>
      <c r="B412" s="667"/>
      <c r="C412" s="668"/>
      <c r="D412" s="669"/>
      <c r="E412" s="667"/>
      <c r="F412" s="668"/>
      <c r="G412" s="669"/>
      <c r="H412" s="674"/>
      <c r="I412" s="675"/>
      <c r="J412" s="675"/>
      <c r="K412" s="675"/>
      <c r="L412" s="675"/>
      <c r="M412" s="675"/>
      <c r="N412" s="675"/>
      <c r="O412" s="675"/>
      <c r="P412" s="675"/>
      <c r="Q412" s="675"/>
      <c r="R412" s="675"/>
      <c r="S412" s="675"/>
      <c r="T412" s="675"/>
      <c r="U412" s="675"/>
      <c r="V412" s="675"/>
      <c r="W412" s="675"/>
      <c r="X412" s="675"/>
      <c r="Y412" s="675"/>
      <c r="Z412" s="675"/>
      <c r="AA412" s="675"/>
      <c r="AB412" s="675"/>
      <c r="AC412" s="675"/>
      <c r="AD412" s="676"/>
      <c r="AE412" s="674"/>
      <c r="AF412" s="675"/>
      <c r="AG412" s="675"/>
      <c r="AH412" s="676"/>
      <c r="AI412" s="681"/>
      <c r="AJ412" s="682"/>
      <c r="AK412" s="682"/>
      <c r="AL412" s="683"/>
      <c r="AM412" s="686"/>
      <c r="AN412" s="687"/>
      <c r="AO412" s="687"/>
      <c r="AP412" s="687"/>
      <c r="AQ412" s="687"/>
      <c r="AR412" s="687"/>
      <c r="AS412" s="687"/>
      <c r="AT412" s="652"/>
      <c r="AU412" s="653"/>
      <c r="AV412" s="653"/>
      <c r="AW412" s="653"/>
      <c r="AX412" s="653"/>
      <c r="AY412" s="653"/>
      <c r="AZ412" s="653"/>
      <c r="BA412" s="653"/>
      <c r="BB412" s="653"/>
      <c r="BC412" s="653"/>
      <c r="BD412" s="657"/>
      <c r="BE412" s="658"/>
      <c r="BF412" s="659"/>
      <c r="BG412" s="653"/>
      <c r="BH412" s="653"/>
      <c r="BI412" s="653"/>
      <c r="BJ412" s="653"/>
      <c r="BK412" s="653"/>
      <c r="BL412" s="653"/>
      <c r="BM412" s="653"/>
      <c r="BN412" s="653"/>
      <c r="BO412" s="653"/>
      <c r="BP412" s="653"/>
      <c r="BQ412" s="661"/>
      <c r="BR412" s="69"/>
    </row>
    <row r="413" spans="1:70" ht="9.9499999999999993" customHeight="1">
      <c r="A413" s="69"/>
      <c r="B413" s="146"/>
      <c r="C413" s="146"/>
      <c r="D413" s="146"/>
      <c r="E413" s="146"/>
      <c r="F413" s="146"/>
      <c r="G413" s="146"/>
      <c r="H413" s="146"/>
      <c r="I413" s="146"/>
      <c r="J413" s="146"/>
      <c r="K413" s="146"/>
      <c r="L413" s="146"/>
      <c r="M413" s="146"/>
      <c r="N413" s="146"/>
      <c r="O413" s="146"/>
      <c r="P413" s="146"/>
      <c r="Q413" s="146"/>
      <c r="R413" s="146"/>
      <c r="S413" s="146"/>
      <c r="T413" s="146"/>
      <c r="U413" s="146"/>
      <c r="V413" s="146"/>
      <c r="W413" s="146"/>
      <c r="X413" s="146"/>
      <c r="Y413" s="146"/>
      <c r="Z413" s="146"/>
      <c r="AA413" s="146"/>
      <c r="AB413" s="146"/>
      <c r="AC413" s="146"/>
      <c r="AD413" s="146"/>
      <c r="AE413" s="146"/>
      <c r="AF413" s="146"/>
      <c r="AG413" s="146"/>
      <c r="AH413" s="146"/>
      <c r="AI413" s="773">
        <v>5</v>
      </c>
      <c r="AJ413" s="773"/>
      <c r="AK413" s="146"/>
      <c r="AL413" s="146"/>
      <c r="AM413" s="147"/>
      <c r="AN413" s="147"/>
      <c r="AO413" s="147"/>
      <c r="AP413" s="147"/>
      <c r="AQ413" s="147"/>
      <c r="AR413" s="147"/>
      <c r="AS413" s="147"/>
      <c r="AT413" s="148"/>
      <c r="AU413" s="148"/>
      <c r="AV413" s="148"/>
      <c r="AW413" s="148"/>
      <c r="AX413" s="148"/>
      <c r="AY413" s="148"/>
      <c r="AZ413" s="148"/>
      <c r="BA413" s="148"/>
      <c r="BB413" s="148"/>
      <c r="BC413" s="148"/>
      <c r="BD413" s="149"/>
      <c r="BE413" s="149"/>
      <c r="BF413" s="149"/>
      <c r="BG413" s="148"/>
      <c r="BH413" s="148"/>
      <c r="BI413" s="148"/>
      <c r="BJ413" s="148"/>
      <c r="BK413" s="148"/>
      <c r="BL413" s="148"/>
      <c r="BM413" s="148"/>
      <c r="BN413" s="148"/>
      <c r="BO413" s="148"/>
      <c r="BP413" s="148"/>
      <c r="BQ413" s="148"/>
      <c r="BR413" s="69"/>
    </row>
    <row r="414" spans="1:70" ht="9.9499999999999993"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9"/>
      <c r="AJ414" s="699"/>
      <c r="AK414" s="69"/>
      <c r="AL414" s="69"/>
      <c r="AM414" s="69"/>
      <c r="AN414" s="69"/>
      <c r="AO414" s="69"/>
      <c r="AP414" s="69"/>
      <c r="AQ414" s="69"/>
      <c r="AR414" s="69"/>
      <c r="AS414" s="69"/>
      <c r="AT414" s="69"/>
      <c r="AU414" s="69"/>
      <c r="AV414" s="69"/>
      <c r="AW414" s="69"/>
      <c r="AX414" s="69"/>
      <c r="AY414" s="69"/>
      <c r="AZ414" s="69"/>
      <c r="BA414" s="69"/>
      <c r="BB414" s="69"/>
      <c r="BC414" s="69"/>
      <c r="BD414" s="69"/>
      <c r="BE414" s="69"/>
      <c r="BF414" s="69"/>
      <c r="BG414" s="69"/>
      <c r="BH414" s="69"/>
      <c r="BI414" s="69"/>
      <c r="BJ414" s="69"/>
      <c r="BK414" s="69"/>
      <c r="BL414" s="69"/>
      <c r="BM414" s="69"/>
      <c r="BN414" s="69"/>
      <c r="BO414" s="69"/>
      <c r="BP414" s="69"/>
      <c r="BQ414" s="69"/>
      <c r="BR414" s="69"/>
    </row>
    <row r="415" spans="1:70" ht="9.9499999999999993"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9"/>
      <c r="AJ415" s="699"/>
      <c r="AK415" s="69"/>
      <c r="AL415" s="69"/>
      <c r="AM415" s="69"/>
      <c r="AN415" s="69"/>
      <c r="AO415" s="69"/>
      <c r="AP415" s="69"/>
      <c r="AQ415" s="69"/>
      <c r="AR415" s="69"/>
      <c r="AS415" s="69"/>
      <c r="AT415" s="69"/>
      <c r="AU415" s="69"/>
      <c r="AV415" s="69"/>
      <c r="AW415" s="69"/>
      <c r="AX415" s="69"/>
      <c r="AY415" s="69"/>
      <c r="AZ415" s="69"/>
      <c r="BA415" s="69"/>
      <c r="BB415" s="69"/>
      <c r="BC415" s="69"/>
      <c r="BD415" s="69"/>
      <c r="BE415" s="69"/>
      <c r="BF415" s="69"/>
      <c r="BG415" s="69"/>
      <c r="BH415" s="69"/>
      <c r="BI415" s="69"/>
      <c r="BJ415" s="69"/>
      <c r="BK415" s="69"/>
      <c r="BL415" s="69"/>
      <c r="BM415" s="69"/>
      <c r="BN415" s="69"/>
      <c r="BO415" s="69"/>
      <c r="BP415" s="69"/>
      <c r="BQ415" s="69"/>
      <c r="BR415" s="69"/>
    </row>
    <row r="416" spans="1:70" ht="9.9499999999999993" customHeight="1"/>
    <row r="417" ht="9.9499999999999993" customHeight="1"/>
    <row r="418" ht="9.9499999999999993" customHeight="1"/>
    <row r="419" ht="9.9499999999999993" customHeight="1"/>
    <row r="420" ht="9.9499999999999993" customHeight="1"/>
    <row r="421" ht="9.9499999999999993" customHeight="1"/>
    <row r="422" ht="9.9499999999999993" customHeight="1"/>
    <row r="423" ht="9.9499999999999993" customHeight="1"/>
    <row r="424" ht="9.9499999999999993" customHeight="1"/>
    <row r="425" ht="9.9499999999999993" customHeight="1"/>
    <row r="426" ht="9.9499999999999993" customHeight="1"/>
    <row r="427" ht="9.9499999999999993" customHeight="1"/>
    <row r="428" ht="9.9499999999999993" customHeight="1"/>
    <row r="429" ht="9.9499999999999993" customHeight="1"/>
    <row r="430" ht="9.9499999999999993" customHeight="1"/>
    <row r="431" ht="9.9499999999999993" customHeight="1"/>
    <row r="432" ht="9.9499999999999993" customHeight="1"/>
    <row r="433" ht="9.9499999999999993" customHeight="1"/>
    <row r="434" ht="9.9499999999999993" customHeight="1"/>
    <row r="435" ht="9.9499999999999993" customHeight="1"/>
    <row r="436" ht="9.9499999999999993" customHeight="1"/>
    <row r="437" ht="9.9499999999999993" customHeight="1"/>
    <row r="438" ht="9.9499999999999993" customHeight="1"/>
    <row r="439" ht="9.9499999999999993" customHeight="1"/>
    <row r="440" ht="9.9499999999999993" customHeight="1"/>
    <row r="441" ht="9.9499999999999993" customHeight="1"/>
    <row r="442" ht="9.9499999999999993" customHeight="1"/>
    <row r="443" ht="9.9499999999999993" customHeight="1"/>
    <row r="444" ht="9.9499999999999993" customHeight="1"/>
    <row r="445" ht="9.9499999999999993" customHeight="1"/>
    <row r="446" ht="9.9499999999999993" customHeight="1"/>
    <row r="447" ht="9.9499999999999993" customHeight="1"/>
    <row r="448" ht="9.9499999999999993" customHeight="1"/>
    <row r="449" ht="9.9499999999999993" customHeight="1"/>
    <row r="450" ht="9.9499999999999993" customHeight="1"/>
    <row r="451" ht="9.9499999999999993" customHeight="1"/>
    <row r="452" ht="9.9499999999999993" customHeight="1"/>
    <row r="453" ht="9.9499999999999993" customHeight="1"/>
    <row r="454" ht="9.9499999999999993" customHeight="1"/>
    <row r="455" ht="9.9499999999999993" customHeight="1"/>
    <row r="456" ht="9.9499999999999993" customHeight="1"/>
    <row r="457" ht="9.9499999999999993" customHeight="1"/>
    <row r="458" ht="9.9499999999999993" customHeight="1"/>
    <row r="459" ht="9.9499999999999993" customHeight="1"/>
    <row r="460" ht="9.9499999999999993" customHeight="1"/>
    <row r="461" ht="9.9499999999999993" customHeight="1"/>
    <row r="462" ht="9.9499999999999993" customHeight="1"/>
    <row r="463" ht="9.9499999999999993" customHeight="1"/>
    <row r="464" ht="9.9499999999999993" customHeight="1"/>
    <row r="465" ht="9.9499999999999993" customHeight="1"/>
    <row r="466" ht="9.9499999999999993" customHeight="1"/>
    <row r="467" ht="9.9499999999999993" customHeight="1"/>
    <row r="468" ht="9.9499999999999993" customHeight="1"/>
    <row r="469" ht="9.9499999999999993" customHeight="1"/>
    <row r="470" ht="9.9499999999999993" customHeight="1"/>
    <row r="471" ht="9.9499999999999993" customHeight="1"/>
    <row r="472" ht="9.9499999999999993" customHeight="1"/>
    <row r="473" ht="9.9499999999999993" customHeight="1"/>
    <row r="474" ht="9.9499999999999993" customHeight="1"/>
    <row r="475" ht="9.9499999999999993" customHeight="1"/>
    <row r="476" ht="9.9499999999999993" customHeight="1"/>
    <row r="477" ht="9.9499999999999993" customHeight="1"/>
    <row r="478" ht="9.9499999999999993" customHeight="1"/>
    <row r="479" ht="9.9499999999999993" customHeight="1"/>
    <row r="480" ht="9.9499999999999993" customHeight="1"/>
    <row r="481" ht="9.9499999999999993" customHeight="1"/>
    <row r="482" ht="9.9499999999999993" customHeight="1"/>
    <row r="483" ht="9.9499999999999993" customHeight="1"/>
    <row r="484" ht="9.9499999999999993" customHeight="1"/>
    <row r="485" ht="9.9499999999999993" customHeight="1"/>
    <row r="486" ht="9.9499999999999993" customHeight="1"/>
    <row r="487" ht="9.9499999999999993" customHeight="1"/>
    <row r="488" ht="9.9499999999999993" customHeight="1"/>
    <row r="489" ht="9.9499999999999993" customHeight="1"/>
    <row r="490" ht="9.9499999999999993" customHeight="1"/>
    <row r="491" ht="9.9499999999999993" customHeight="1"/>
    <row r="492" ht="9.9499999999999993" customHeight="1"/>
    <row r="493" ht="9.9499999999999993" customHeight="1"/>
    <row r="494" ht="9.9499999999999993" customHeight="1"/>
    <row r="495" ht="9.9499999999999993" customHeight="1"/>
    <row r="496" ht="9.9499999999999993" customHeight="1"/>
    <row r="497" ht="9.9499999999999993" customHeight="1"/>
    <row r="498" ht="9.9499999999999993" customHeight="1"/>
    <row r="499" ht="9.9499999999999993" customHeight="1"/>
    <row r="500" ht="9.9499999999999993" customHeight="1"/>
    <row r="501" ht="9.9499999999999993" customHeight="1"/>
    <row r="502" ht="9.9499999999999993" customHeight="1"/>
    <row r="503" ht="9.9499999999999993" customHeight="1"/>
    <row r="504" ht="9.9499999999999993" customHeight="1"/>
    <row r="505" ht="9.9499999999999993" customHeight="1"/>
    <row r="506" ht="9.9499999999999993" customHeight="1"/>
    <row r="507" ht="9.9499999999999993" customHeight="1"/>
    <row r="508" ht="9.9499999999999993" customHeight="1"/>
    <row r="509" ht="9.9499999999999993" customHeight="1"/>
    <row r="510" ht="9.9499999999999993" customHeight="1"/>
    <row r="511" ht="9.9499999999999993" customHeight="1"/>
    <row r="512" ht="9.9499999999999993" customHeight="1"/>
    <row r="513" ht="9.9499999999999993" customHeight="1"/>
    <row r="514" ht="9.9499999999999993" customHeight="1"/>
    <row r="515" ht="9.9499999999999993" customHeight="1"/>
    <row r="516" ht="9.9499999999999993" customHeight="1"/>
    <row r="517" ht="9.9499999999999993" customHeight="1"/>
    <row r="518" ht="9.9499999999999993" customHeight="1"/>
    <row r="519" ht="9.9499999999999993" customHeight="1"/>
    <row r="520" ht="9.9499999999999993" customHeight="1"/>
    <row r="521" ht="9.9499999999999993" customHeight="1"/>
    <row r="522" ht="9.9499999999999993" customHeight="1"/>
    <row r="523" ht="9.9499999999999993" customHeight="1"/>
    <row r="524" ht="9.9499999999999993" customHeight="1"/>
    <row r="525" ht="9.9499999999999993" customHeight="1"/>
    <row r="526" ht="9.9499999999999993" customHeight="1"/>
    <row r="527" ht="9.9499999999999993" customHeight="1"/>
    <row r="528" ht="9.9499999999999993" customHeight="1"/>
    <row r="529" ht="9.9499999999999993" customHeight="1"/>
    <row r="530" ht="9.9499999999999993" customHeight="1"/>
    <row r="531" ht="9.9499999999999993" customHeight="1"/>
    <row r="532" ht="9.9499999999999993" customHeight="1"/>
    <row r="533" ht="9.9499999999999993" customHeight="1"/>
    <row r="534" ht="9.9499999999999993" customHeight="1"/>
    <row r="535" ht="9.9499999999999993" customHeight="1"/>
    <row r="536" ht="9.9499999999999993" customHeight="1"/>
    <row r="537" ht="9.9499999999999993" customHeight="1"/>
    <row r="538" ht="9.9499999999999993" customHeight="1"/>
    <row r="539" ht="9.9499999999999993" customHeight="1"/>
    <row r="540" ht="9.9499999999999993" customHeight="1"/>
    <row r="541" ht="9.9499999999999993" customHeight="1"/>
    <row r="542" ht="9.9499999999999993" customHeight="1"/>
    <row r="543" ht="9.9499999999999993" customHeight="1"/>
    <row r="544" ht="9.9499999999999993" customHeight="1"/>
    <row r="545" ht="9.9499999999999993" customHeight="1"/>
    <row r="546" ht="9.9499999999999993" customHeight="1"/>
    <row r="547" ht="9.9499999999999993" customHeight="1"/>
    <row r="548" ht="9.9499999999999993" customHeight="1"/>
    <row r="549" ht="9.9499999999999993" customHeight="1"/>
    <row r="550" ht="9.9499999999999993" customHeight="1"/>
    <row r="551" ht="9.9499999999999993" customHeight="1"/>
    <row r="552" ht="9.9499999999999993" customHeight="1"/>
    <row r="553" ht="9.9499999999999993" customHeight="1"/>
    <row r="554" ht="9.9499999999999993" customHeight="1"/>
    <row r="555" ht="9.9499999999999993" customHeight="1"/>
    <row r="556" ht="9.9499999999999993" customHeight="1"/>
    <row r="557" ht="9.9499999999999993" customHeight="1"/>
    <row r="558" ht="9.9499999999999993" customHeight="1"/>
    <row r="559" ht="9.9499999999999993" customHeight="1"/>
    <row r="560" ht="9.9499999999999993" customHeight="1"/>
    <row r="561" ht="9.9499999999999993" customHeight="1"/>
    <row r="562" ht="9.9499999999999993" customHeight="1"/>
    <row r="563" ht="9.9499999999999993" customHeight="1"/>
    <row r="564" ht="9.9499999999999993" customHeight="1"/>
    <row r="565" ht="9.9499999999999993" customHeight="1"/>
    <row r="566" ht="9.9499999999999993" customHeight="1"/>
    <row r="567" ht="9.9499999999999993" customHeight="1"/>
    <row r="568" ht="9.9499999999999993" customHeight="1"/>
    <row r="569" ht="9.9499999999999993" customHeight="1"/>
    <row r="570" ht="9.9499999999999993" customHeight="1"/>
    <row r="571" ht="9.9499999999999993" customHeight="1"/>
    <row r="572" ht="9.9499999999999993" customHeight="1"/>
    <row r="573" ht="9.9499999999999993" customHeight="1"/>
    <row r="574" ht="9.9499999999999993" customHeight="1"/>
    <row r="575" ht="9.9499999999999993" customHeight="1"/>
    <row r="576" ht="9.9499999999999993" customHeight="1"/>
    <row r="577" ht="9.9499999999999993" customHeight="1"/>
    <row r="578" ht="9.9499999999999993" customHeight="1"/>
    <row r="579" ht="9.9499999999999993" customHeight="1"/>
    <row r="580" ht="9.9499999999999993" customHeight="1"/>
    <row r="581" ht="9.9499999999999993" customHeight="1"/>
    <row r="582" ht="9.9499999999999993" customHeight="1"/>
  </sheetData>
  <sheetProtection sheet="1" objects="1" scenarios="1"/>
  <mergeCells count="1554">
    <mergeCell ref="B9:AH10"/>
    <mergeCell ref="AL9:AR12"/>
    <mergeCell ref="AS9:BQ10"/>
    <mergeCell ref="AS11:BQ12"/>
    <mergeCell ref="B12:N13"/>
    <mergeCell ref="O12:AE13"/>
    <mergeCell ref="AF12:AH13"/>
    <mergeCell ref="AL13:AR15"/>
    <mergeCell ref="AS13:BQ15"/>
    <mergeCell ref="B15:J17"/>
    <mergeCell ref="AV1:BC2"/>
    <mergeCell ref="BD1:BQ2"/>
    <mergeCell ref="B3:BQ5"/>
    <mergeCell ref="BS3:BS4"/>
    <mergeCell ref="B6:AH8"/>
    <mergeCell ref="AL7:AR8"/>
    <mergeCell ref="AS7:AV8"/>
    <mergeCell ref="AW7:AX8"/>
    <mergeCell ref="AY7:BC8"/>
    <mergeCell ref="AL23:AT25"/>
    <mergeCell ref="AU23:AV25"/>
    <mergeCell ref="AW23:BQ25"/>
    <mergeCell ref="B25:J26"/>
    <mergeCell ref="K25:O26"/>
    <mergeCell ref="P25:U26"/>
    <mergeCell ref="V25:AH26"/>
    <mergeCell ref="B19:J20"/>
    <mergeCell ref="K19:AH20"/>
    <mergeCell ref="B21:J22"/>
    <mergeCell ref="K21:AH22"/>
    <mergeCell ref="B23:J24"/>
    <mergeCell ref="K23:AH24"/>
    <mergeCell ref="K15:AH17"/>
    <mergeCell ref="AL16:AR17"/>
    <mergeCell ref="AS16:BN17"/>
    <mergeCell ref="BO16:BP17"/>
    <mergeCell ref="AL18:AR19"/>
    <mergeCell ref="AS18:AX19"/>
    <mergeCell ref="AY18:AZ19"/>
    <mergeCell ref="BA18:BF19"/>
    <mergeCell ref="BG18:BH19"/>
    <mergeCell ref="BI18:BN19"/>
    <mergeCell ref="BG31:BQ32"/>
    <mergeCell ref="B33:D34"/>
    <mergeCell ref="E33:G34"/>
    <mergeCell ref="H33:AD34"/>
    <mergeCell ref="AE33:AH34"/>
    <mergeCell ref="AI33:AL34"/>
    <mergeCell ref="AM33:AS34"/>
    <mergeCell ref="AT33:BC34"/>
    <mergeCell ref="BD33:BF34"/>
    <mergeCell ref="BG33:BQ34"/>
    <mergeCell ref="BD29:BF30"/>
    <mergeCell ref="BG29:BQ30"/>
    <mergeCell ref="B31:D32"/>
    <mergeCell ref="E31:G32"/>
    <mergeCell ref="H31:AD32"/>
    <mergeCell ref="AE31:AH32"/>
    <mergeCell ref="AI31:AL32"/>
    <mergeCell ref="AM31:AS32"/>
    <mergeCell ref="AT31:BC32"/>
    <mergeCell ref="BD31:BF32"/>
    <mergeCell ref="B29:G30"/>
    <mergeCell ref="H29:AD30"/>
    <mergeCell ref="AE29:AH30"/>
    <mergeCell ref="AI29:AL30"/>
    <mergeCell ref="AM29:AS30"/>
    <mergeCell ref="AT29:BC30"/>
    <mergeCell ref="BD37:BF38"/>
    <mergeCell ref="BG37:BQ38"/>
    <mergeCell ref="B39:D40"/>
    <mergeCell ref="E39:G40"/>
    <mergeCell ref="H39:AD40"/>
    <mergeCell ref="AE39:AH40"/>
    <mergeCell ref="AI39:AL40"/>
    <mergeCell ref="AM39:AS40"/>
    <mergeCell ref="AT39:BC40"/>
    <mergeCell ref="BD39:BF40"/>
    <mergeCell ref="AT35:BC36"/>
    <mergeCell ref="BD35:BF36"/>
    <mergeCell ref="BG35:BQ36"/>
    <mergeCell ref="B37:D38"/>
    <mergeCell ref="E37:G38"/>
    <mergeCell ref="H37:AD38"/>
    <mergeCell ref="AE37:AH38"/>
    <mergeCell ref="AI37:AL38"/>
    <mergeCell ref="AM37:AS38"/>
    <mergeCell ref="AT37:BC38"/>
    <mergeCell ref="B35:D36"/>
    <mergeCell ref="E35:G36"/>
    <mergeCell ref="H35:AD36"/>
    <mergeCell ref="AE35:AH36"/>
    <mergeCell ref="AI35:AL36"/>
    <mergeCell ref="AM35:AS36"/>
    <mergeCell ref="AT43:BC44"/>
    <mergeCell ref="BD43:BF44"/>
    <mergeCell ref="BG43:BQ44"/>
    <mergeCell ref="B45:D46"/>
    <mergeCell ref="E45:G46"/>
    <mergeCell ref="H45:AD46"/>
    <mergeCell ref="AE45:AH46"/>
    <mergeCell ref="AI45:AL46"/>
    <mergeCell ref="AM45:AS46"/>
    <mergeCell ref="AT45:BC46"/>
    <mergeCell ref="B43:D44"/>
    <mergeCell ref="E43:G44"/>
    <mergeCell ref="H43:AD44"/>
    <mergeCell ref="AE43:AH44"/>
    <mergeCell ref="AI43:AL44"/>
    <mergeCell ref="AM43:AS44"/>
    <mergeCell ref="BG39:BQ40"/>
    <mergeCell ref="B41:D42"/>
    <mergeCell ref="E41:G42"/>
    <mergeCell ref="H41:AD42"/>
    <mergeCell ref="AE41:AH42"/>
    <mergeCell ref="AI41:AL42"/>
    <mergeCell ref="AM41:AS42"/>
    <mergeCell ref="AT41:BC42"/>
    <mergeCell ref="BD41:BF42"/>
    <mergeCell ref="BG41:BQ42"/>
    <mergeCell ref="BG47:BQ48"/>
    <mergeCell ref="B49:D50"/>
    <mergeCell ref="E49:G50"/>
    <mergeCell ref="H49:AD50"/>
    <mergeCell ref="AE49:AH50"/>
    <mergeCell ref="AI49:AL50"/>
    <mergeCell ref="AM49:AS50"/>
    <mergeCell ref="AT49:BC50"/>
    <mergeCell ref="BD49:BF50"/>
    <mergeCell ref="BG49:BQ50"/>
    <mergeCell ref="BD45:BF46"/>
    <mergeCell ref="BG45:BQ46"/>
    <mergeCell ref="B47:D48"/>
    <mergeCell ref="E47:G48"/>
    <mergeCell ref="H47:AD48"/>
    <mergeCell ref="AE47:AH48"/>
    <mergeCell ref="AI47:AL48"/>
    <mergeCell ref="AM47:AS48"/>
    <mergeCell ref="AT47:BC48"/>
    <mergeCell ref="BD47:BF48"/>
    <mergeCell ref="BD53:BF54"/>
    <mergeCell ref="BG53:BQ54"/>
    <mergeCell ref="B55:D56"/>
    <mergeCell ref="E55:G56"/>
    <mergeCell ref="H55:AD56"/>
    <mergeCell ref="AE55:AH56"/>
    <mergeCell ref="AI55:AL56"/>
    <mergeCell ref="AM55:AS56"/>
    <mergeCell ref="AT55:BC56"/>
    <mergeCell ref="BD55:BF56"/>
    <mergeCell ref="AT51:BC52"/>
    <mergeCell ref="BD51:BF52"/>
    <mergeCell ref="BG51:BQ52"/>
    <mergeCell ref="B53:D54"/>
    <mergeCell ref="E53:G54"/>
    <mergeCell ref="H53:AD54"/>
    <mergeCell ref="AE53:AH54"/>
    <mergeCell ref="AI53:AL54"/>
    <mergeCell ref="AM53:AS54"/>
    <mergeCell ref="AT53:BC54"/>
    <mergeCell ref="B51:D52"/>
    <mergeCell ref="E51:G52"/>
    <mergeCell ref="H51:AD52"/>
    <mergeCell ref="AE51:AH52"/>
    <mergeCell ref="AI51:AL52"/>
    <mergeCell ref="AM51:AS52"/>
    <mergeCell ref="AT59:BC60"/>
    <mergeCell ref="BD59:BF60"/>
    <mergeCell ref="BG59:BQ60"/>
    <mergeCell ref="B61:D62"/>
    <mergeCell ref="E61:G62"/>
    <mergeCell ref="H61:AD62"/>
    <mergeCell ref="AE61:AH62"/>
    <mergeCell ref="AI61:AL62"/>
    <mergeCell ref="AM61:AS62"/>
    <mergeCell ref="AT61:BC62"/>
    <mergeCell ref="B59:D60"/>
    <mergeCell ref="E59:G60"/>
    <mergeCell ref="H59:AD60"/>
    <mergeCell ref="AE59:AH60"/>
    <mergeCell ref="AI59:AL60"/>
    <mergeCell ref="AM59:AS60"/>
    <mergeCell ref="BG55:BQ56"/>
    <mergeCell ref="B57:D58"/>
    <mergeCell ref="E57:G58"/>
    <mergeCell ref="H57:AD58"/>
    <mergeCell ref="AE57:AH58"/>
    <mergeCell ref="AI57:AL58"/>
    <mergeCell ref="AM57:AS58"/>
    <mergeCell ref="AT57:BC58"/>
    <mergeCell ref="BD57:BF58"/>
    <mergeCell ref="BG57:BQ58"/>
    <mergeCell ref="BG63:BQ64"/>
    <mergeCell ref="B65:D66"/>
    <mergeCell ref="E65:G66"/>
    <mergeCell ref="H65:AD66"/>
    <mergeCell ref="AE65:AH66"/>
    <mergeCell ref="AI65:AL66"/>
    <mergeCell ref="AM65:AS66"/>
    <mergeCell ref="AT65:BC66"/>
    <mergeCell ref="BD65:BF66"/>
    <mergeCell ref="BG65:BQ66"/>
    <mergeCell ref="BD61:BF62"/>
    <mergeCell ref="BG61:BQ62"/>
    <mergeCell ref="B63:D64"/>
    <mergeCell ref="E63:G64"/>
    <mergeCell ref="H63:AD64"/>
    <mergeCell ref="AE63:AH64"/>
    <mergeCell ref="AI63:AL64"/>
    <mergeCell ref="AM63:AS64"/>
    <mergeCell ref="AT63:BC64"/>
    <mergeCell ref="BD63:BF64"/>
    <mergeCell ref="BI72:BQ73"/>
    <mergeCell ref="B74:R77"/>
    <mergeCell ref="S74:AA75"/>
    <mergeCell ref="AB74:AS75"/>
    <mergeCell ref="AT74:AV75"/>
    <mergeCell ref="AZ74:BH79"/>
    <mergeCell ref="BI74:BQ79"/>
    <mergeCell ref="S76:AA77"/>
    <mergeCell ref="AB76:AS77"/>
    <mergeCell ref="AT76:AV77"/>
    <mergeCell ref="B68:G69"/>
    <mergeCell ref="B70:R73"/>
    <mergeCell ref="S70:AA71"/>
    <mergeCell ref="AB70:AS71"/>
    <mergeCell ref="AT70:AV71"/>
    <mergeCell ref="AZ70:BQ71"/>
    <mergeCell ref="S72:AA73"/>
    <mergeCell ref="AB72:AS73"/>
    <mergeCell ref="AT72:AV73"/>
    <mergeCell ref="AZ72:BH73"/>
    <mergeCell ref="BD92:BF93"/>
    <mergeCell ref="BG92:BQ93"/>
    <mergeCell ref="B94:D95"/>
    <mergeCell ref="E94:G95"/>
    <mergeCell ref="H94:AD95"/>
    <mergeCell ref="AE94:AH95"/>
    <mergeCell ref="AI94:AL95"/>
    <mergeCell ref="AM94:AS95"/>
    <mergeCell ref="AT94:BC95"/>
    <mergeCell ref="BD94:BF95"/>
    <mergeCell ref="B92:G93"/>
    <mergeCell ref="H92:AD93"/>
    <mergeCell ref="AE92:AH93"/>
    <mergeCell ref="AI92:AL93"/>
    <mergeCell ref="AM92:AS93"/>
    <mergeCell ref="AT92:BC93"/>
    <mergeCell ref="B82:BQ83"/>
    <mergeCell ref="AV84:BC85"/>
    <mergeCell ref="BD84:BQ85"/>
    <mergeCell ref="B87:J89"/>
    <mergeCell ref="K87:AH89"/>
    <mergeCell ref="AL87:AR89"/>
    <mergeCell ref="AS87:BQ89"/>
    <mergeCell ref="AT98:BC99"/>
    <mergeCell ref="BD98:BF99"/>
    <mergeCell ref="BG98:BQ99"/>
    <mergeCell ref="B100:D101"/>
    <mergeCell ref="E100:G101"/>
    <mergeCell ref="H100:AD101"/>
    <mergeCell ref="AE100:AH101"/>
    <mergeCell ref="AI100:AL101"/>
    <mergeCell ref="AM100:AS101"/>
    <mergeCell ref="AT100:BC101"/>
    <mergeCell ref="B98:D99"/>
    <mergeCell ref="E98:G99"/>
    <mergeCell ref="H98:AD99"/>
    <mergeCell ref="AE98:AH99"/>
    <mergeCell ref="AI98:AL99"/>
    <mergeCell ref="AM98:AS99"/>
    <mergeCell ref="BG94:BQ95"/>
    <mergeCell ref="B96:D97"/>
    <mergeCell ref="E96:G97"/>
    <mergeCell ref="H96:AD97"/>
    <mergeCell ref="AE96:AH97"/>
    <mergeCell ref="AI96:AL97"/>
    <mergeCell ref="AM96:AS97"/>
    <mergeCell ref="AT96:BC97"/>
    <mergeCell ref="BD96:BF97"/>
    <mergeCell ref="BG96:BQ97"/>
    <mergeCell ref="BG102:BQ103"/>
    <mergeCell ref="B104:D105"/>
    <mergeCell ref="E104:G105"/>
    <mergeCell ref="H104:AD105"/>
    <mergeCell ref="AE104:AH105"/>
    <mergeCell ref="AI104:AL105"/>
    <mergeCell ref="AM104:AS105"/>
    <mergeCell ref="AT104:BC105"/>
    <mergeCell ref="BD104:BF105"/>
    <mergeCell ref="BG104:BQ105"/>
    <mergeCell ref="BD100:BF101"/>
    <mergeCell ref="BG100:BQ101"/>
    <mergeCell ref="B102:D103"/>
    <mergeCell ref="E102:G103"/>
    <mergeCell ref="H102:AD103"/>
    <mergeCell ref="AE102:AH103"/>
    <mergeCell ref="AI102:AL103"/>
    <mergeCell ref="AM102:AS103"/>
    <mergeCell ref="AT102:BC103"/>
    <mergeCell ref="BD102:BF103"/>
    <mergeCell ref="BD108:BF109"/>
    <mergeCell ref="BG108:BQ109"/>
    <mergeCell ref="B110:D111"/>
    <mergeCell ref="E110:G111"/>
    <mergeCell ref="H110:AD111"/>
    <mergeCell ref="AE110:AH111"/>
    <mergeCell ref="AI110:AL111"/>
    <mergeCell ref="AM110:AS111"/>
    <mergeCell ref="AT110:BC111"/>
    <mergeCell ref="BD110:BF111"/>
    <mergeCell ref="AT106:BC107"/>
    <mergeCell ref="BD106:BF107"/>
    <mergeCell ref="BG106:BQ107"/>
    <mergeCell ref="B108:D109"/>
    <mergeCell ref="E108:G109"/>
    <mergeCell ref="H108:AD109"/>
    <mergeCell ref="AE108:AH109"/>
    <mergeCell ref="AI108:AL109"/>
    <mergeCell ref="AM108:AS109"/>
    <mergeCell ref="AT108:BC109"/>
    <mergeCell ref="B106:D107"/>
    <mergeCell ref="E106:G107"/>
    <mergeCell ref="H106:AD107"/>
    <mergeCell ref="AE106:AH107"/>
    <mergeCell ref="AI106:AL107"/>
    <mergeCell ref="AM106:AS107"/>
    <mergeCell ref="AT114:BC115"/>
    <mergeCell ref="BD114:BF115"/>
    <mergeCell ref="BG114:BQ115"/>
    <mergeCell ref="B116:D117"/>
    <mergeCell ref="E116:G117"/>
    <mergeCell ref="H116:AD117"/>
    <mergeCell ref="AE116:AH117"/>
    <mergeCell ref="AI116:AL117"/>
    <mergeCell ref="AM116:AS117"/>
    <mergeCell ref="AT116:BC117"/>
    <mergeCell ref="B114:D115"/>
    <mergeCell ref="E114:G115"/>
    <mergeCell ref="H114:AD115"/>
    <mergeCell ref="AE114:AH115"/>
    <mergeCell ref="AI114:AL115"/>
    <mergeCell ref="AM114:AS115"/>
    <mergeCell ref="BG110:BQ111"/>
    <mergeCell ref="B112:D113"/>
    <mergeCell ref="E112:G113"/>
    <mergeCell ref="H112:AD113"/>
    <mergeCell ref="AE112:AH113"/>
    <mergeCell ref="AI112:AL113"/>
    <mergeCell ref="AM112:AS113"/>
    <mergeCell ref="AT112:BC113"/>
    <mergeCell ref="BD112:BF113"/>
    <mergeCell ref="BG112:BQ113"/>
    <mergeCell ref="BG118:BQ119"/>
    <mergeCell ref="B120:D121"/>
    <mergeCell ref="E120:G121"/>
    <mergeCell ref="H120:AD121"/>
    <mergeCell ref="AE120:AH121"/>
    <mergeCell ref="AI120:AL121"/>
    <mergeCell ref="AM120:AS121"/>
    <mergeCell ref="AT120:BC121"/>
    <mergeCell ref="BD120:BF121"/>
    <mergeCell ref="BG120:BQ121"/>
    <mergeCell ref="BD116:BF117"/>
    <mergeCell ref="BG116:BQ117"/>
    <mergeCell ref="B118:D119"/>
    <mergeCell ref="E118:G119"/>
    <mergeCell ref="H118:AD119"/>
    <mergeCell ref="AE118:AH119"/>
    <mergeCell ref="AI118:AL119"/>
    <mergeCell ref="AM118:AS119"/>
    <mergeCell ref="AT118:BC119"/>
    <mergeCell ref="BD118:BF119"/>
    <mergeCell ref="BD124:BF125"/>
    <mergeCell ref="BG124:BQ125"/>
    <mergeCell ref="B126:D127"/>
    <mergeCell ref="E126:G127"/>
    <mergeCell ref="H126:AD127"/>
    <mergeCell ref="AE126:AH127"/>
    <mergeCell ref="AI126:AL127"/>
    <mergeCell ref="AM126:AS127"/>
    <mergeCell ref="AT126:BC127"/>
    <mergeCell ref="BD126:BF127"/>
    <mergeCell ref="AT122:BC123"/>
    <mergeCell ref="BD122:BF123"/>
    <mergeCell ref="BG122:BQ123"/>
    <mergeCell ref="B124:D125"/>
    <mergeCell ref="E124:G125"/>
    <mergeCell ref="H124:AD125"/>
    <mergeCell ref="AE124:AH125"/>
    <mergeCell ref="AI124:AL125"/>
    <mergeCell ref="AM124:AS125"/>
    <mergeCell ref="AT124:BC125"/>
    <mergeCell ref="B122:D123"/>
    <mergeCell ref="E122:G123"/>
    <mergeCell ref="H122:AD123"/>
    <mergeCell ref="AE122:AH123"/>
    <mergeCell ref="AI122:AL123"/>
    <mergeCell ref="AM122:AS123"/>
    <mergeCell ref="AT130:BC131"/>
    <mergeCell ref="BD130:BF131"/>
    <mergeCell ref="BG130:BQ131"/>
    <mergeCell ref="B132:D133"/>
    <mergeCell ref="E132:G133"/>
    <mergeCell ref="H132:AD133"/>
    <mergeCell ref="AE132:AH133"/>
    <mergeCell ref="AI132:AL133"/>
    <mergeCell ref="AM132:AS133"/>
    <mergeCell ref="AT132:BC133"/>
    <mergeCell ref="B130:D131"/>
    <mergeCell ref="E130:G131"/>
    <mergeCell ref="H130:AD131"/>
    <mergeCell ref="AE130:AH131"/>
    <mergeCell ref="AI130:AL131"/>
    <mergeCell ref="AM130:AS131"/>
    <mergeCell ref="BG126:BQ127"/>
    <mergeCell ref="B128:D129"/>
    <mergeCell ref="E128:G129"/>
    <mergeCell ref="H128:AD129"/>
    <mergeCell ref="AE128:AH129"/>
    <mergeCell ref="AI128:AL129"/>
    <mergeCell ref="AM128:AS129"/>
    <mergeCell ref="AT128:BC129"/>
    <mergeCell ref="BD128:BF129"/>
    <mergeCell ref="BG128:BQ129"/>
    <mergeCell ref="BG134:BQ135"/>
    <mergeCell ref="B136:D137"/>
    <mergeCell ref="E136:G137"/>
    <mergeCell ref="H136:AD137"/>
    <mergeCell ref="AE136:AH137"/>
    <mergeCell ref="AI136:AL137"/>
    <mergeCell ref="AM136:AS137"/>
    <mergeCell ref="AT136:BC137"/>
    <mergeCell ref="BD136:BF137"/>
    <mergeCell ref="BG136:BQ137"/>
    <mergeCell ref="BD132:BF133"/>
    <mergeCell ref="BG132:BQ133"/>
    <mergeCell ref="B134:D135"/>
    <mergeCell ref="E134:G135"/>
    <mergeCell ref="H134:AD135"/>
    <mergeCell ref="AE134:AH135"/>
    <mergeCell ref="AI134:AL135"/>
    <mergeCell ref="AM134:AS135"/>
    <mergeCell ref="AT134:BC135"/>
    <mergeCell ref="BD134:BF135"/>
    <mergeCell ref="BD140:BF141"/>
    <mergeCell ref="BG140:BQ141"/>
    <mergeCell ref="B142:D143"/>
    <mergeCell ref="E142:G143"/>
    <mergeCell ref="H142:AD143"/>
    <mergeCell ref="AE142:AH143"/>
    <mergeCell ref="AI142:AL143"/>
    <mergeCell ref="AM142:AS143"/>
    <mergeCell ref="AT142:BC143"/>
    <mergeCell ref="BD142:BF143"/>
    <mergeCell ref="AT138:BC139"/>
    <mergeCell ref="BD138:BF139"/>
    <mergeCell ref="BG138:BQ139"/>
    <mergeCell ref="B140:D141"/>
    <mergeCell ref="E140:G141"/>
    <mergeCell ref="H140:AD141"/>
    <mergeCell ref="AE140:AH141"/>
    <mergeCell ref="AI140:AL141"/>
    <mergeCell ref="AM140:AS141"/>
    <mergeCell ref="AT140:BC141"/>
    <mergeCell ref="B138:D139"/>
    <mergeCell ref="E138:G139"/>
    <mergeCell ref="H138:AD139"/>
    <mergeCell ref="AE138:AH139"/>
    <mergeCell ref="AI138:AL139"/>
    <mergeCell ref="AM138:AS139"/>
    <mergeCell ref="AT146:BC147"/>
    <mergeCell ref="BD146:BF147"/>
    <mergeCell ref="BG146:BQ147"/>
    <mergeCell ref="B148:D149"/>
    <mergeCell ref="E148:G149"/>
    <mergeCell ref="H148:AD149"/>
    <mergeCell ref="AE148:AH149"/>
    <mergeCell ref="AI148:AL149"/>
    <mergeCell ref="AM148:AS149"/>
    <mergeCell ref="AT148:BC149"/>
    <mergeCell ref="B146:D147"/>
    <mergeCell ref="E146:G147"/>
    <mergeCell ref="H146:AD147"/>
    <mergeCell ref="AE146:AH147"/>
    <mergeCell ref="AI146:AL147"/>
    <mergeCell ref="AM146:AS147"/>
    <mergeCell ref="BG142:BQ143"/>
    <mergeCell ref="B144:D145"/>
    <mergeCell ref="E144:G145"/>
    <mergeCell ref="H144:AD145"/>
    <mergeCell ref="AE144:AH145"/>
    <mergeCell ref="AI144:AL145"/>
    <mergeCell ref="AM144:AS145"/>
    <mergeCell ref="AT144:BC145"/>
    <mergeCell ref="BD144:BF145"/>
    <mergeCell ref="BG144:BQ145"/>
    <mergeCell ref="BG150:BQ151"/>
    <mergeCell ref="B152:D153"/>
    <mergeCell ref="E152:G153"/>
    <mergeCell ref="H152:AD153"/>
    <mergeCell ref="AE152:AH153"/>
    <mergeCell ref="AI152:AL153"/>
    <mergeCell ref="AM152:AS153"/>
    <mergeCell ref="AT152:BC153"/>
    <mergeCell ref="BD152:BF153"/>
    <mergeCell ref="BG152:BQ153"/>
    <mergeCell ref="BD148:BF149"/>
    <mergeCell ref="BG148:BQ149"/>
    <mergeCell ref="B150:D151"/>
    <mergeCell ref="E150:G151"/>
    <mergeCell ref="H150:AD151"/>
    <mergeCell ref="AE150:AH151"/>
    <mergeCell ref="AI150:AL151"/>
    <mergeCell ref="AM150:AS151"/>
    <mergeCell ref="AT150:BC151"/>
    <mergeCell ref="BD150:BF151"/>
    <mergeCell ref="BD156:BF157"/>
    <mergeCell ref="BG156:BQ157"/>
    <mergeCell ref="B158:D159"/>
    <mergeCell ref="E158:G159"/>
    <mergeCell ref="H158:AD159"/>
    <mergeCell ref="AE158:AH159"/>
    <mergeCell ref="AI158:AL159"/>
    <mergeCell ref="AM158:AS159"/>
    <mergeCell ref="AT158:BC159"/>
    <mergeCell ref="BD158:BF159"/>
    <mergeCell ref="AT154:BC155"/>
    <mergeCell ref="BD154:BF155"/>
    <mergeCell ref="BG154:BQ155"/>
    <mergeCell ref="B156:D157"/>
    <mergeCell ref="E156:G157"/>
    <mergeCell ref="H156:AD157"/>
    <mergeCell ref="AE156:AH157"/>
    <mergeCell ref="AI156:AL157"/>
    <mergeCell ref="AM156:AS157"/>
    <mergeCell ref="AT156:BC157"/>
    <mergeCell ref="B154:D155"/>
    <mergeCell ref="E154:G155"/>
    <mergeCell ref="H154:AD155"/>
    <mergeCell ref="AE154:AH155"/>
    <mergeCell ref="AI154:AL155"/>
    <mergeCell ref="AM154:AS155"/>
    <mergeCell ref="AT162:BC163"/>
    <mergeCell ref="BD162:BF163"/>
    <mergeCell ref="BG162:BQ163"/>
    <mergeCell ref="AI164:AJ166"/>
    <mergeCell ref="AV167:BC168"/>
    <mergeCell ref="BD167:BQ168"/>
    <mergeCell ref="B162:D163"/>
    <mergeCell ref="E162:G163"/>
    <mergeCell ref="H162:AD163"/>
    <mergeCell ref="AE162:AH163"/>
    <mergeCell ref="AI162:AL163"/>
    <mergeCell ref="AM162:AS163"/>
    <mergeCell ref="BG158:BQ159"/>
    <mergeCell ref="B160:D161"/>
    <mergeCell ref="E160:G161"/>
    <mergeCell ref="H160:AD161"/>
    <mergeCell ref="AE160:AH161"/>
    <mergeCell ref="AI160:AL161"/>
    <mergeCell ref="AM160:AS161"/>
    <mergeCell ref="AT160:BC161"/>
    <mergeCell ref="BD160:BF161"/>
    <mergeCell ref="BG160:BQ161"/>
    <mergeCell ref="AT175:BC176"/>
    <mergeCell ref="BD175:BF176"/>
    <mergeCell ref="BG175:BQ176"/>
    <mergeCell ref="B177:D178"/>
    <mergeCell ref="E177:G178"/>
    <mergeCell ref="H177:AD178"/>
    <mergeCell ref="AE177:AH178"/>
    <mergeCell ref="AI177:AL178"/>
    <mergeCell ref="AM177:AS178"/>
    <mergeCell ref="AT177:BC178"/>
    <mergeCell ref="BS168:BS169"/>
    <mergeCell ref="B170:J172"/>
    <mergeCell ref="K170:AH172"/>
    <mergeCell ref="AL170:AR172"/>
    <mergeCell ref="AS170:BQ172"/>
    <mergeCell ref="B175:G176"/>
    <mergeCell ref="H175:AD176"/>
    <mergeCell ref="AE175:AH176"/>
    <mergeCell ref="AI175:AL176"/>
    <mergeCell ref="AM175:AS176"/>
    <mergeCell ref="BG179:BQ180"/>
    <mergeCell ref="B181:D182"/>
    <mergeCell ref="E181:G182"/>
    <mergeCell ref="H181:AD182"/>
    <mergeCell ref="AE181:AH182"/>
    <mergeCell ref="AI181:AL182"/>
    <mergeCell ref="AM181:AS182"/>
    <mergeCell ref="AT181:BC182"/>
    <mergeCell ref="BD181:BF182"/>
    <mergeCell ref="BG181:BQ182"/>
    <mergeCell ref="BD177:BF178"/>
    <mergeCell ref="BG177:BQ178"/>
    <mergeCell ref="B179:D180"/>
    <mergeCell ref="E179:G180"/>
    <mergeCell ref="H179:AD180"/>
    <mergeCell ref="AE179:AH180"/>
    <mergeCell ref="AI179:AL180"/>
    <mergeCell ref="AM179:AS180"/>
    <mergeCell ref="AT179:BC180"/>
    <mergeCell ref="BD179:BF180"/>
    <mergeCell ref="BD185:BF186"/>
    <mergeCell ref="BG185:BQ186"/>
    <mergeCell ref="B187:D188"/>
    <mergeCell ref="E187:G188"/>
    <mergeCell ref="H187:AD188"/>
    <mergeCell ref="AE187:AH188"/>
    <mergeCell ref="AI187:AL188"/>
    <mergeCell ref="AM187:AS188"/>
    <mergeCell ref="AT187:BC188"/>
    <mergeCell ref="BD187:BF188"/>
    <mergeCell ref="AT183:BC184"/>
    <mergeCell ref="BD183:BF184"/>
    <mergeCell ref="BG183:BQ184"/>
    <mergeCell ref="B185:D186"/>
    <mergeCell ref="E185:G186"/>
    <mergeCell ref="H185:AD186"/>
    <mergeCell ref="AE185:AH186"/>
    <mergeCell ref="AI185:AL186"/>
    <mergeCell ref="AM185:AS186"/>
    <mergeCell ref="AT185:BC186"/>
    <mergeCell ref="B183:D184"/>
    <mergeCell ref="E183:G184"/>
    <mergeCell ref="H183:AD184"/>
    <mergeCell ref="AE183:AH184"/>
    <mergeCell ref="AI183:AL184"/>
    <mergeCell ref="AM183:AS184"/>
    <mergeCell ref="AT191:BC192"/>
    <mergeCell ref="BD191:BF192"/>
    <mergeCell ref="BG191:BQ192"/>
    <mergeCell ref="B193:D194"/>
    <mergeCell ref="E193:G194"/>
    <mergeCell ref="H193:AD194"/>
    <mergeCell ref="AE193:AH194"/>
    <mergeCell ref="AI193:AL194"/>
    <mergeCell ref="AM193:AS194"/>
    <mergeCell ref="AT193:BC194"/>
    <mergeCell ref="B191:D192"/>
    <mergeCell ref="E191:G192"/>
    <mergeCell ref="H191:AD192"/>
    <mergeCell ref="AE191:AH192"/>
    <mergeCell ref="AI191:AL192"/>
    <mergeCell ref="AM191:AS192"/>
    <mergeCell ref="BG187:BQ188"/>
    <mergeCell ref="B189:D190"/>
    <mergeCell ref="E189:G190"/>
    <mergeCell ref="H189:AD190"/>
    <mergeCell ref="AE189:AH190"/>
    <mergeCell ref="AI189:AL190"/>
    <mergeCell ref="AM189:AS190"/>
    <mergeCell ref="AT189:BC190"/>
    <mergeCell ref="BD189:BF190"/>
    <mergeCell ref="BG189:BQ190"/>
    <mergeCell ref="BG195:BQ196"/>
    <mergeCell ref="B197:D198"/>
    <mergeCell ref="E197:G198"/>
    <mergeCell ref="H197:AD198"/>
    <mergeCell ref="AE197:AH198"/>
    <mergeCell ref="AI197:AL198"/>
    <mergeCell ref="AM197:AS198"/>
    <mergeCell ref="AT197:BC198"/>
    <mergeCell ref="BD197:BF198"/>
    <mergeCell ref="BG197:BQ198"/>
    <mergeCell ref="BD193:BF194"/>
    <mergeCell ref="BG193:BQ194"/>
    <mergeCell ref="B195:D196"/>
    <mergeCell ref="E195:G196"/>
    <mergeCell ref="H195:AD196"/>
    <mergeCell ref="AE195:AH196"/>
    <mergeCell ref="AI195:AL196"/>
    <mergeCell ref="AM195:AS196"/>
    <mergeCell ref="AT195:BC196"/>
    <mergeCell ref="BD195:BF196"/>
    <mergeCell ref="BD201:BF202"/>
    <mergeCell ref="BG201:BQ202"/>
    <mergeCell ref="B203:D204"/>
    <mergeCell ref="E203:G204"/>
    <mergeCell ref="H203:AD204"/>
    <mergeCell ref="AE203:AH204"/>
    <mergeCell ref="AI203:AL204"/>
    <mergeCell ref="AM203:AS204"/>
    <mergeCell ref="AT203:BC204"/>
    <mergeCell ref="BD203:BF204"/>
    <mergeCell ref="AT199:BC200"/>
    <mergeCell ref="BD199:BF200"/>
    <mergeCell ref="BG199:BQ200"/>
    <mergeCell ref="B201:D202"/>
    <mergeCell ref="E201:G202"/>
    <mergeCell ref="H201:AD202"/>
    <mergeCell ref="AE201:AH202"/>
    <mergeCell ref="AI201:AL202"/>
    <mergeCell ref="AM201:AS202"/>
    <mergeCell ref="AT201:BC202"/>
    <mergeCell ref="B199:D200"/>
    <mergeCell ref="E199:G200"/>
    <mergeCell ref="H199:AD200"/>
    <mergeCell ref="AE199:AH200"/>
    <mergeCell ref="AI199:AL200"/>
    <mergeCell ref="AM199:AS200"/>
    <mergeCell ref="AT207:BC208"/>
    <mergeCell ref="BD207:BF208"/>
    <mergeCell ref="BG207:BQ208"/>
    <mergeCell ref="B209:D210"/>
    <mergeCell ref="E209:G210"/>
    <mergeCell ref="H209:AD210"/>
    <mergeCell ref="AE209:AH210"/>
    <mergeCell ref="AI209:AL210"/>
    <mergeCell ref="AM209:AS210"/>
    <mergeCell ref="AT209:BC210"/>
    <mergeCell ref="B207:D208"/>
    <mergeCell ref="E207:G208"/>
    <mergeCell ref="H207:AD208"/>
    <mergeCell ref="AE207:AH208"/>
    <mergeCell ref="AI207:AL208"/>
    <mergeCell ref="AM207:AS208"/>
    <mergeCell ref="BG203:BQ204"/>
    <mergeCell ref="B205:D206"/>
    <mergeCell ref="E205:G206"/>
    <mergeCell ref="H205:AD206"/>
    <mergeCell ref="AE205:AH206"/>
    <mergeCell ref="AI205:AL206"/>
    <mergeCell ref="AM205:AS206"/>
    <mergeCell ref="AT205:BC206"/>
    <mergeCell ref="BD205:BF206"/>
    <mergeCell ref="BG205:BQ206"/>
    <mergeCell ref="BG211:BQ212"/>
    <mergeCell ref="B213:D214"/>
    <mergeCell ref="E213:G214"/>
    <mergeCell ref="H213:AD214"/>
    <mergeCell ref="AE213:AH214"/>
    <mergeCell ref="AI213:AL214"/>
    <mergeCell ref="AM213:AS214"/>
    <mergeCell ref="AT213:BC214"/>
    <mergeCell ref="BD213:BF214"/>
    <mergeCell ref="BG213:BQ214"/>
    <mergeCell ref="BD209:BF210"/>
    <mergeCell ref="BG209:BQ210"/>
    <mergeCell ref="B211:D212"/>
    <mergeCell ref="E211:G212"/>
    <mergeCell ref="H211:AD212"/>
    <mergeCell ref="AE211:AH212"/>
    <mergeCell ref="AI211:AL212"/>
    <mergeCell ref="AM211:AS212"/>
    <mergeCell ref="AT211:BC212"/>
    <mergeCell ref="BD211:BF212"/>
    <mergeCell ref="BD217:BF218"/>
    <mergeCell ref="BG217:BQ218"/>
    <mergeCell ref="B219:D220"/>
    <mergeCell ref="E219:G220"/>
    <mergeCell ref="H219:AD220"/>
    <mergeCell ref="AE219:AH220"/>
    <mergeCell ref="AI219:AL220"/>
    <mergeCell ref="AM219:AS220"/>
    <mergeCell ref="AT219:BC220"/>
    <mergeCell ref="BD219:BF220"/>
    <mergeCell ref="AT215:BC216"/>
    <mergeCell ref="BD215:BF216"/>
    <mergeCell ref="BG215:BQ216"/>
    <mergeCell ref="B217:D218"/>
    <mergeCell ref="E217:G218"/>
    <mergeCell ref="H217:AD218"/>
    <mergeCell ref="AE217:AH218"/>
    <mergeCell ref="AI217:AL218"/>
    <mergeCell ref="AM217:AS218"/>
    <mergeCell ref="AT217:BC218"/>
    <mergeCell ref="B215:D216"/>
    <mergeCell ref="E215:G216"/>
    <mergeCell ref="H215:AD216"/>
    <mergeCell ref="AE215:AH216"/>
    <mergeCell ref="AI215:AL216"/>
    <mergeCell ref="AM215:AS216"/>
    <mergeCell ref="AT223:BC224"/>
    <mergeCell ref="BD223:BF224"/>
    <mergeCell ref="BG223:BQ224"/>
    <mergeCell ref="B225:D226"/>
    <mergeCell ref="E225:G226"/>
    <mergeCell ref="H225:AD226"/>
    <mergeCell ref="AE225:AH226"/>
    <mergeCell ref="AI225:AL226"/>
    <mergeCell ref="AM225:AS226"/>
    <mergeCell ref="AT225:BC226"/>
    <mergeCell ref="B223:D224"/>
    <mergeCell ref="E223:G224"/>
    <mergeCell ref="H223:AD224"/>
    <mergeCell ref="AE223:AH224"/>
    <mergeCell ref="AI223:AL224"/>
    <mergeCell ref="AM223:AS224"/>
    <mergeCell ref="BG219:BQ220"/>
    <mergeCell ref="B221:D222"/>
    <mergeCell ref="E221:G222"/>
    <mergeCell ref="H221:AD222"/>
    <mergeCell ref="AE221:AH222"/>
    <mergeCell ref="AI221:AL222"/>
    <mergeCell ref="AM221:AS222"/>
    <mergeCell ref="AT221:BC222"/>
    <mergeCell ref="BD221:BF222"/>
    <mergeCell ref="BG221:BQ222"/>
    <mergeCell ref="BG227:BQ228"/>
    <mergeCell ref="B229:D230"/>
    <mergeCell ref="E229:G230"/>
    <mergeCell ref="H229:AD230"/>
    <mergeCell ref="AE229:AH230"/>
    <mergeCell ref="AI229:AL230"/>
    <mergeCell ref="AM229:AS230"/>
    <mergeCell ref="AT229:BC230"/>
    <mergeCell ref="BD229:BF230"/>
    <mergeCell ref="BG229:BQ230"/>
    <mergeCell ref="BD225:BF226"/>
    <mergeCell ref="BG225:BQ226"/>
    <mergeCell ref="B227:D228"/>
    <mergeCell ref="E227:G228"/>
    <mergeCell ref="H227:AD228"/>
    <mergeCell ref="AE227:AH228"/>
    <mergeCell ref="AI227:AL228"/>
    <mergeCell ref="AM227:AS228"/>
    <mergeCell ref="AT227:BC228"/>
    <mergeCell ref="BD227:BF228"/>
    <mergeCell ref="BD233:BF234"/>
    <mergeCell ref="BG233:BQ234"/>
    <mergeCell ref="B235:D236"/>
    <mergeCell ref="E235:G236"/>
    <mergeCell ref="H235:AD236"/>
    <mergeCell ref="AE235:AH236"/>
    <mergeCell ref="AI235:AL236"/>
    <mergeCell ref="AM235:AS236"/>
    <mergeCell ref="AT235:BC236"/>
    <mergeCell ref="BD235:BF236"/>
    <mergeCell ref="AT231:BC232"/>
    <mergeCell ref="BD231:BF232"/>
    <mergeCell ref="BG231:BQ232"/>
    <mergeCell ref="B233:D234"/>
    <mergeCell ref="E233:G234"/>
    <mergeCell ref="H233:AD234"/>
    <mergeCell ref="AE233:AH234"/>
    <mergeCell ref="AI233:AL234"/>
    <mergeCell ref="AM233:AS234"/>
    <mergeCell ref="AT233:BC234"/>
    <mergeCell ref="B231:D232"/>
    <mergeCell ref="E231:G232"/>
    <mergeCell ref="H231:AD232"/>
    <mergeCell ref="AE231:AH232"/>
    <mergeCell ref="AI231:AL232"/>
    <mergeCell ref="AM231:AS232"/>
    <mergeCell ref="AT239:BC240"/>
    <mergeCell ref="BD239:BF240"/>
    <mergeCell ref="BG239:BQ240"/>
    <mergeCell ref="B241:D242"/>
    <mergeCell ref="E241:G242"/>
    <mergeCell ref="H241:AD242"/>
    <mergeCell ref="AE241:AH242"/>
    <mergeCell ref="AI241:AL242"/>
    <mergeCell ref="AM241:AS242"/>
    <mergeCell ref="AT241:BC242"/>
    <mergeCell ref="B239:D240"/>
    <mergeCell ref="E239:G240"/>
    <mergeCell ref="H239:AD240"/>
    <mergeCell ref="AE239:AH240"/>
    <mergeCell ref="AI239:AL240"/>
    <mergeCell ref="AM239:AS240"/>
    <mergeCell ref="BG235:BQ236"/>
    <mergeCell ref="B237:D238"/>
    <mergeCell ref="E237:G238"/>
    <mergeCell ref="H237:AD238"/>
    <mergeCell ref="AE237:AH238"/>
    <mergeCell ref="AI237:AL238"/>
    <mergeCell ref="AM237:AS238"/>
    <mergeCell ref="AT237:BC238"/>
    <mergeCell ref="BD237:BF238"/>
    <mergeCell ref="BG237:BQ238"/>
    <mergeCell ref="BG243:BQ244"/>
    <mergeCell ref="B245:D246"/>
    <mergeCell ref="E245:G246"/>
    <mergeCell ref="H245:AD246"/>
    <mergeCell ref="AE245:AH246"/>
    <mergeCell ref="AI245:AL246"/>
    <mergeCell ref="AM245:AS246"/>
    <mergeCell ref="AT245:BC246"/>
    <mergeCell ref="BD245:BF246"/>
    <mergeCell ref="BG245:BQ246"/>
    <mergeCell ref="BD241:BF242"/>
    <mergeCell ref="BG241:BQ242"/>
    <mergeCell ref="B243:D244"/>
    <mergeCell ref="E243:G244"/>
    <mergeCell ref="H243:AD244"/>
    <mergeCell ref="AE243:AH244"/>
    <mergeCell ref="AI243:AL244"/>
    <mergeCell ref="AM243:AS244"/>
    <mergeCell ref="AT243:BC244"/>
    <mergeCell ref="BD243:BF244"/>
    <mergeCell ref="BD258:BF259"/>
    <mergeCell ref="BG258:BQ259"/>
    <mergeCell ref="B260:D261"/>
    <mergeCell ref="E260:G261"/>
    <mergeCell ref="H260:AD261"/>
    <mergeCell ref="AE260:AH261"/>
    <mergeCell ref="AI260:AL261"/>
    <mergeCell ref="AM260:AS261"/>
    <mergeCell ref="AT260:BC261"/>
    <mergeCell ref="BD260:BF261"/>
    <mergeCell ref="B258:G259"/>
    <mergeCell ref="H258:AD259"/>
    <mergeCell ref="AE258:AH259"/>
    <mergeCell ref="AI258:AL259"/>
    <mergeCell ref="AM258:AS259"/>
    <mergeCell ref="AT258:BC259"/>
    <mergeCell ref="AI247:AJ249"/>
    <mergeCell ref="AV250:BC251"/>
    <mergeCell ref="BD250:BQ251"/>
    <mergeCell ref="B253:J255"/>
    <mergeCell ref="K253:AH255"/>
    <mergeCell ref="AL253:AR255"/>
    <mergeCell ref="AS253:BQ255"/>
    <mergeCell ref="AT264:BC265"/>
    <mergeCell ref="BD264:BF265"/>
    <mergeCell ref="BG264:BQ265"/>
    <mergeCell ref="B266:D267"/>
    <mergeCell ref="E266:G267"/>
    <mergeCell ref="H266:AD267"/>
    <mergeCell ref="AE266:AH267"/>
    <mergeCell ref="AI266:AL267"/>
    <mergeCell ref="AM266:AS267"/>
    <mergeCell ref="AT266:BC267"/>
    <mergeCell ref="B264:D265"/>
    <mergeCell ref="E264:G265"/>
    <mergeCell ref="H264:AD265"/>
    <mergeCell ref="AE264:AH265"/>
    <mergeCell ref="AI264:AL265"/>
    <mergeCell ref="AM264:AS265"/>
    <mergeCell ref="BG260:BQ261"/>
    <mergeCell ref="B262:D263"/>
    <mergeCell ref="E262:G263"/>
    <mergeCell ref="H262:AD263"/>
    <mergeCell ref="AE262:AH263"/>
    <mergeCell ref="AI262:AL263"/>
    <mergeCell ref="AM262:AS263"/>
    <mergeCell ref="AT262:BC263"/>
    <mergeCell ref="BD262:BF263"/>
    <mergeCell ref="BG262:BQ263"/>
    <mergeCell ref="BG268:BQ269"/>
    <mergeCell ref="B270:D271"/>
    <mergeCell ref="E270:G271"/>
    <mergeCell ref="H270:AD271"/>
    <mergeCell ref="AE270:AH271"/>
    <mergeCell ref="AI270:AL271"/>
    <mergeCell ref="AM270:AS271"/>
    <mergeCell ref="AT270:BC271"/>
    <mergeCell ref="BD270:BF271"/>
    <mergeCell ref="BG270:BQ271"/>
    <mergeCell ref="BD266:BF267"/>
    <mergeCell ref="BG266:BQ267"/>
    <mergeCell ref="B268:D269"/>
    <mergeCell ref="E268:G269"/>
    <mergeCell ref="H268:AD269"/>
    <mergeCell ref="AE268:AH269"/>
    <mergeCell ref="AI268:AL269"/>
    <mergeCell ref="AM268:AS269"/>
    <mergeCell ref="AT268:BC269"/>
    <mergeCell ref="BD268:BF269"/>
    <mergeCell ref="BD274:BF275"/>
    <mergeCell ref="BG274:BQ275"/>
    <mergeCell ref="B276:D277"/>
    <mergeCell ref="E276:G277"/>
    <mergeCell ref="H276:AD277"/>
    <mergeCell ref="AE276:AH277"/>
    <mergeCell ref="AI276:AL277"/>
    <mergeCell ref="AM276:AS277"/>
    <mergeCell ref="AT276:BC277"/>
    <mergeCell ref="BD276:BF277"/>
    <mergeCell ref="AT272:BC273"/>
    <mergeCell ref="BD272:BF273"/>
    <mergeCell ref="BG272:BQ273"/>
    <mergeCell ref="B274:D275"/>
    <mergeCell ref="E274:G275"/>
    <mergeCell ref="H274:AD275"/>
    <mergeCell ref="AE274:AH275"/>
    <mergeCell ref="AI274:AL275"/>
    <mergeCell ref="AM274:AS275"/>
    <mergeCell ref="AT274:BC275"/>
    <mergeCell ref="B272:D273"/>
    <mergeCell ref="E272:G273"/>
    <mergeCell ref="H272:AD273"/>
    <mergeCell ref="AE272:AH273"/>
    <mergeCell ref="AI272:AL273"/>
    <mergeCell ref="AM272:AS273"/>
    <mergeCell ref="AT280:BC281"/>
    <mergeCell ref="BD280:BF281"/>
    <mergeCell ref="BG280:BQ281"/>
    <mergeCell ref="B282:D283"/>
    <mergeCell ref="E282:G283"/>
    <mergeCell ref="H282:AD283"/>
    <mergeCell ref="AE282:AH283"/>
    <mergeCell ref="AI282:AL283"/>
    <mergeCell ref="AM282:AS283"/>
    <mergeCell ref="AT282:BC283"/>
    <mergeCell ref="B280:D281"/>
    <mergeCell ref="E280:G281"/>
    <mergeCell ref="H280:AD281"/>
    <mergeCell ref="AE280:AH281"/>
    <mergeCell ref="AI280:AL281"/>
    <mergeCell ref="AM280:AS281"/>
    <mergeCell ref="BG276:BQ277"/>
    <mergeCell ref="B278:D279"/>
    <mergeCell ref="E278:G279"/>
    <mergeCell ref="H278:AD279"/>
    <mergeCell ref="AE278:AH279"/>
    <mergeCell ref="AI278:AL279"/>
    <mergeCell ref="AM278:AS279"/>
    <mergeCell ref="AT278:BC279"/>
    <mergeCell ref="BD278:BF279"/>
    <mergeCell ref="BG278:BQ279"/>
    <mergeCell ref="BG284:BQ285"/>
    <mergeCell ref="B286:D287"/>
    <mergeCell ref="E286:G287"/>
    <mergeCell ref="H286:AD287"/>
    <mergeCell ref="AE286:AH287"/>
    <mergeCell ref="AI286:AL287"/>
    <mergeCell ref="AM286:AS287"/>
    <mergeCell ref="AT286:BC287"/>
    <mergeCell ref="BD286:BF287"/>
    <mergeCell ref="BG286:BQ287"/>
    <mergeCell ref="BD282:BF283"/>
    <mergeCell ref="BG282:BQ283"/>
    <mergeCell ref="B284:D285"/>
    <mergeCell ref="E284:G285"/>
    <mergeCell ref="H284:AD285"/>
    <mergeCell ref="AE284:AH285"/>
    <mergeCell ref="AI284:AL285"/>
    <mergeCell ref="AM284:AS285"/>
    <mergeCell ref="AT284:BC285"/>
    <mergeCell ref="BD284:BF285"/>
    <mergeCell ref="BD290:BF291"/>
    <mergeCell ref="BG290:BQ291"/>
    <mergeCell ref="B292:D293"/>
    <mergeCell ref="E292:G293"/>
    <mergeCell ref="H292:AD293"/>
    <mergeCell ref="AE292:AH293"/>
    <mergeCell ref="AI292:AL293"/>
    <mergeCell ref="AM292:AS293"/>
    <mergeCell ref="AT292:BC293"/>
    <mergeCell ref="BD292:BF293"/>
    <mergeCell ref="AT288:BC289"/>
    <mergeCell ref="BD288:BF289"/>
    <mergeCell ref="BG288:BQ289"/>
    <mergeCell ref="B290:D291"/>
    <mergeCell ref="E290:G291"/>
    <mergeCell ref="H290:AD291"/>
    <mergeCell ref="AE290:AH291"/>
    <mergeCell ref="AI290:AL291"/>
    <mergeCell ref="AM290:AS291"/>
    <mergeCell ref="AT290:BC291"/>
    <mergeCell ref="B288:D289"/>
    <mergeCell ref="E288:G289"/>
    <mergeCell ref="H288:AD289"/>
    <mergeCell ref="AE288:AH289"/>
    <mergeCell ref="AI288:AL289"/>
    <mergeCell ref="AM288:AS289"/>
    <mergeCell ref="AT296:BC297"/>
    <mergeCell ref="BD296:BF297"/>
    <mergeCell ref="BG296:BQ297"/>
    <mergeCell ref="B298:D299"/>
    <mergeCell ref="E298:G299"/>
    <mergeCell ref="H298:AD299"/>
    <mergeCell ref="AE298:AH299"/>
    <mergeCell ref="AI298:AL299"/>
    <mergeCell ref="AM298:AS299"/>
    <mergeCell ref="AT298:BC299"/>
    <mergeCell ref="B296:D297"/>
    <mergeCell ref="E296:G297"/>
    <mergeCell ref="H296:AD297"/>
    <mergeCell ref="AE296:AH297"/>
    <mergeCell ref="AI296:AL297"/>
    <mergeCell ref="AM296:AS297"/>
    <mergeCell ref="BG292:BQ293"/>
    <mergeCell ref="B294:D295"/>
    <mergeCell ref="E294:G295"/>
    <mergeCell ref="H294:AD295"/>
    <mergeCell ref="AE294:AH295"/>
    <mergeCell ref="AI294:AL295"/>
    <mergeCell ref="AM294:AS295"/>
    <mergeCell ref="AT294:BC295"/>
    <mergeCell ref="BD294:BF295"/>
    <mergeCell ref="BG294:BQ295"/>
    <mergeCell ref="BG300:BQ301"/>
    <mergeCell ref="B302:D303"/>
    <mergeCell ref="E302:G303"/>
    <mergeCell ref="H302:AD303"/>
    <mergeCell ref="AE302:AH303"/>
    <mergeCell ref="AI302:AL303"/>
    <mergeCell ref="AM302:AS303"/>
    <mergeCell ref="AT302:BC303"/>
    <mergeCell ref="BD302:BF303"/>
    <mergeCell ref="BG302:BQ303"/>
    <mergeCell ref="BD298:BF299"/>
    <mergeCell ref="BG298:BQ299"/>
    <mergeCell ref="B300:D301"/>
    <mergeCell ref="E300:G301"/>
    <mergeCell ref="H300:AD301"/>
    <mergeCell ref="AE300:AH301"/>
    <mergeCell ref="AI300:AL301"/>
    <mergeCell ref="AM300:AS301"/>
    <mergeCell ref="AT300:BC301"/>
    <mergeCell ref="BD300:BF301"/>
    <mergeCell ref="BD306:BF307"/>
    <mergeCell ref="BG306:BQ307"/>
    <mergeCell ref="B308:D309"/>
    <mergeCell ref="E308:G309"/>
    <mergeCell ref="H308:AD309"/>
    <mergeCell ref="AE308:AH309"/>
    <mergeCell ref="AI308:AL309"/>
    <mergeCell ref="AM308:AS309"/>
    <mergeCell ref="AT308:BC309"/>
    <mergeCell ref="BD308:BF309"/>
    <mergeCell ref="AT304:BC305"/>
    <mergeCell ref="BD304:BF305"/>
    <mergeCell ref="BG304:BQ305"/>
    <mergeCell ref="B306:D307"/>
    <mergeCell ref="E306:G307"/>
    <mergeCell ref="H306:AD307"/>
    <mergeCell ref="AE306:AH307"/>
    <mergeCell ref="AI306:AL307"/>
    <mergeCell ref="AM306:AS307"/>
    <mergeCell ref="AT306:BC307"/>
    <mergeCell ref="B304:D305"/>
    <mergeCell ref="E304:G305"/>
    <mergeCell ref="H304:AD305"/>
    <mergeCell ref="AE304:AH305"/>
    <mergeCell ref="AI304:AL305"/>
    <mergeCell ref="AM304:AS305"/>
    <mergeCell ref="AT312:BC313"/>
    <mergeCell ref="BD312:BF313"/>
    <mergeCell ref="BG312:BQ313"/>
    <mergeCell ref="B314:D315"/>
    <mergeCell ref="E314:G315"/>
    <mergeCell ref="H314:AD315"/>
    <mergeCell ref="AE314:AH315"/>
    <mergeCell ref="AI314:AL315"/>
    <mergeCell ref="AM314:AS315"/>
    <mergeCell ref="AT314:BC315"/>
    <mergeCell ref="B312:D313"/>
    <mergeCell ref="E312:G313"/>
    <mergeCell ref="H312:AD313"/>
    <mergeCell ref="AE312:AH313"/>
    <mergeCell ref="AI312:AL313"/>
    <mergeCell ref="AM312:AS313"/>
    <mergeCell ref="BG308:BQ309"/>
    <mergeCell ref="B310:D311"/>
    <mergeCell ref="E310:G311"/>
    <mergeCell ref="H310:AD311"/>
    <mergeCell ref="AE310:AH311"/>
    <mergeCell ref="AI310:AL311"/>
    <mergeCell ref="AM310:AS311"/>
    <mergeCell ref="AT310:BC311"/>
    <mergeCell ref="BD310:BF311"/>
    <mergeCell ref="BG310:BQ311"/>
    <mergeCell ref="BG316:BQ317"/>
    <mergeCell ref="B318:D319"/>
    <mergeCell ref="E318:G319"/>
    <mergeCell ref="H318:AD319"/>
    <mergeCell ref="AE318:AH319"/>
    <mergeCell ref="AI318:AL319"/>
    <mergeCell ref="AM318:AS319"/>
    <mergeCell ref="AT318:BC319"/>
    <mergeCell ref="BD318:BF319"/>
    <mergeCell ref="BG318:BQ319"/>
    <mergeCell ref="BD314:BF315"/>
    <mergeCell ref="BG314:BQ315"/>
    <mergeCell ref="B316:D317"/>
    <mergeCell ref="E316:G317"/>
    <mergeCell ref="H316:AD317"/>
    <mergeCell ref="AE316:AH317"/>
    <mergeCell ref="AI316:AL317"/>
    <mergeCell ref="AM316:AS317"/>
    <mergeCell ref="AT316:BC317"/>
    <mergeCell ref="BD316:BF317"/>
    <mergeCell ref="BD322:BF323"/>
    <mergeCell ref="BG322:BQ323"/>
    <mergeCell ref="B324:D325"/>
    <mergeCell ref="E324:G325"/>
    <mergeCell ref="H324:AD325"/>
    <mergeCell ref="AE324:AH325"/>
    <mergeCell ref="AI324:AL325"/>
    <mergeCell ref="AM324:AS325"/>
    <mergeCell ref="AT324:BC325"/>
    <mergeCell ref="BD324:BF325"/>
    <mergeCell ref="AT320:BC321"/>
    <mergeCell ref="BD320:BF321"/>
    <mergeCell ref="BG320:BQ321"/>
    <mergeCell ref="B322:D323"/>
    <mergeCell ref="E322:G323"/>
    <mergeCell ref="H322:AD323"/>
    <mergeCell ref="AE322:AH323"/>
    <mergeCell ref="AI322:AL323"/>
    <mergeCell ref="AM322:AS323"/>
    <mergeCell ref="AT322:BC323"/>
    <mergeCell ref="B320:D321"/>
    <mergeCell ref="E320:G321"/>
    <mergeCell ref="H320:AD321"/>
    <mergeCell ref="AE320:AH321"/>
    <mergeCell ref="AI320:AL321"/>
    <mergeCell ref="AM320:AS321"/>
    <mergeCell ref="AT328:BC329"/>
    <mergeCell ref="BD328:BF329"/>
    <mergeCell ref="BG328:BQ329"/>
    <mergeCell ref="AI330:AJ332"/>
    <mergeCell ref="AV333:BC334"/>
    <mergeCell ref="BD333:BQ334"/>
    <mergeCell ref="B328:D329"/>
    <mergeCell ref="E328:G329"/>
    <mergeCell ref="H328:AD329"/>
    <mergeCell ref="AE328:AH329"/>
    <mergeCell ref="AI328:AL329"/>
    <mergeCell ref="AM328:AS329"/>
    <mergeCell ref="BG324:BQ325"/>
    <mergeCell ref="B326:D327"/>
    <mergeCell ref="E326:G327"/>
    <mergeCell ref="H326:AD327"/>
    <mergeCell ref="AE326:AH327"/>
    <mergeCell ref="AI326:AL327"/>
    <mergeCell ref="AM326:AS327"/>
    <mergeCell ref="AT326:BC327"/>
    <mergeCell ref="BD326:BF327"/>
    <mergeCell ref="BG326:BQ327"/>
    <mergeCell ref="BD341:BF342"/>
    <mergeCell ref="BG341:BQ342"/>
    <mergeCell ref="B343:D344"/>
    <mergeCell ref="E343:G344"/>
    <mergeCell ref="H343:AD344"/>
    <mergeCell ref="AE343:AH344"/>
    <mergeCell ref="AI343:AL344"/>
    <mergeCell ref="AM343:AS344"/>
    <mergeCell ref="AT343:BC344"/>
    <mergeCell ref="BD343:BF344"/>
    <mergeCell ref="B336:J338"/>
    <mergeCell ref="K336:AH338"/>
    <mergeCell ref="AL336:AR338"/>
    <mergeCell ref="AS336:BQ338"/>
    <mergeCell ref="B341:G342"/>
    <mergeCell ref="H341:AD342"/>
    <mergeCell ref="AE341:AH342"/>
    <mergeCell ref="AI341:AL342"/>
    <mergeCell ref="AM341:AS342"/>
    <mergeCell ref="AT341:BC342"/>
    <mergeCell ref="AT347:BC348"/>
    <mergeCell ref="BD347:BF348"/>
    <mergeCell ref="BG347:BQ348"/>
    <mergeCell ref="B349:D350"/>
    <mergeCell ref="E349:G350"/>
    <mergeCell ref="H349:AD350"/>
    <mergeCell ref="AE349:AH350"/>
    <mergeCell ref="AI349:AL350"/>
    <mergeCell ref="AM349:AS350"/>
    <mergeCell ref="AT349:BC350"/>
    <mergeCell ref="B347:D348"/>
    <mergeCell ref="E347:G348"/>
    <mergeCell ref="H347:AD348"/>
    <mergeCell ref="AE347:AH348"/>
    <mergeCell ref="AI347:AL348"/>
    <mergeCell ref="AM347:AS348"/>
    <mergeCell ref="BG343:BQ344"/>
    <mergeCell ref="B345:D346"/>
    <mergeCell ref="E345:G346"/>
    <mergeCell ref="H345:AD346"/>
    <mergeCell ref="AE345:AH346"/>
    <mergeCell ref="AI345:AL346"/>
    <mergeCell ref="AM345:AS346"/>
    <mergeCell ref="AT345:BC346"/>
    <mergeCell ref="BD345:BF346"/>
    <mergeCell ref="BG345:BQ346"/>
    <mergeCell ref="BG351:BQ352"/>
    <mergeCell ref="B353:D354"/>
    <mergeCell ref="E353:G354"/>
    <mergeCell ref="H353:AD354"/>
    <mergeCell ref="AE353:AH354"/>
    <mergeCell ref="AI353:AL354"/>
    <mergeCell ref="AM353:AS354"/>
    <mergeCell ref="AT353:BC354"/>
    <mergeCell ref="BD353:BF354"/>
    <mergeCell ref="BG353:BQ354"/>
    <mergeCell ref="BD349:BF350"/>
    <mergeCell ref="BG349:BQ350"/>
    <mergeCell ref="B351:D352"/>
    <mergeCell ref="E351:G352"/>
    <mergeCell ref="H351:AD352"/>
    <mergeCell ref="AE351:AH352"/>
    <mergeCell ref="AI351:AL352"/>
    <mergeCell ref="AM351:AS352"/>
    <mergeCell ref="AT351:BC352"/>
    <mergeCell ref="BD351:BF352"/>
    <mergeCell ref="BD357:BF358"/>
    <mergeCell ref="BG357:BQ358"/>
    <mergeCell ref="B359:D360"/>
    <mergeCell ref="E359:G360"/>
    <mergeCell ref="H359:AD360"/>
    <mergeCell ref="AE359:AH360"/>
    <mergeCell ref="AI359:AL360"/>
    <mergeCell ref="AM359:AS360"/>
    <mergeCell ref="AT359:BC360"/>
    <mergeCell ref="BD359:BF360"/>
    <mergeCell ref="AT355:BC356"/>
    <mergeCell ref="BD355:BF356"/>
    <mergeCell ref="BG355:BQ356"/>
    <mergeCell ref="B357:D358"/>
    <mergeCell ref="E357:G358"/>
    <mergeCell ref="H357:AD358"/>
    <mergeCell ref="AE357:AH358"/>
    <mergeCell ref="AI357:AL358"/>
    <mergeCell ref="AM357:AS358"/>
    <mergeCell ref="AT357:BC358"/>
    <mergeCell ref="B355:D356"/>
    <mergeCell ref="E355:G356"/>
    <mergeCell ref="H355:AD356"/>
    <mergeCell ref="AE355:AH356"/>
    <mergeCell ref="AI355:AL356"/>
    <mergeCell ref="AM355:AS356"/>
    <mergeCell ref="AT363:BC364"/>
    <mergeCell ref="BD363:BF364"/>
    <mergeCell ref="BG363:BQ364"/>
    <mergeCell ref="B365:D366"/>
    <mergeCell ref="E365:G366"/>
    <mergeCell ref="H365:AD366"/>
    <mergeCell ref="AE365:AH366"/>
    <mergeCell ref="AI365:AL366"/>
    <mergeCell ref="AM365:AS366"/>
    <mergeCell ref="AT365:BC366"/>
    <mergeCell ref="B363:D364"/>
    <mergeCell ref="E363:G364"/>
    <mergeCell ref="H363:AD364"/>
    <mergeCell ref="AE363:AH364"/>
    <mergeCell ref="AI363:AL364"/>
    <mergeCell ref="AM363:AS364"/>
    <mergeCell ref="BG359:BQ360"/>
    <mergeCell ref="B361:D362"/>
    <mergeCell ref="E361:G362"/>
    <mergeCell ref="H361:AD362"/>
    <mergeCell ref="AE361:AH362"/>
    <mergeCell ref="AI361:AL362"/>
    <mergeCell ref="AM361:AS362"/>
    <mergeCell ref="AT361:BC362"/>
    <mergeCell ref="BD361:BF362"/>
    <mergeCell ref="BG361:BQ362"/>
    <mergeCell ref="BG367:BQ368"/>
    <mergeCell ref="B369:D370"/>
    <mergeCell ref="E369:G370"/>
    <mergeCell ref="H369:AD370"/>
    <mergeCell ref="AE369:AH370"/>
    <mergeCell ref="AI369:AL370"/>
    <mergeCell ref="AM369:AS370"/>
    <mergeCell ref="AT369:BC370"/>
    <mergeCell ref="BD369:BF370"/>
    <mergeCell ref="BG369:BQ370"/>
    <mergeCell ref="BD365:BF366"/>
    <mergeCell ref="BG365:BQ366"/>
    <mergeCell ref="B367:D368"/>
    <mergeCell ref="E367:G368"/>
    <mergeCell ref="H367:AD368"/>
    <mergeCell ref="AE367:AH368"/>
    <mergeCell ref="AI367:AL368"/>
    <mergeCell ref="AM367:AS368"/>
    <mergeCell ref="AT367:BC368"/>
    <mergeCell ref="BD367:BF368"/>
    <mergeCell ref="BD373:BF374"/>
    <mergeCell ref="BG373:BQ374"/>
    <mergeCell ref="B375:D376"/>
    <mergeCell ref="E375:G376"/>
    <mergeCell ref="H375:AD376"/>
    <mergeCell ref="AE375:AH376"/>
    <mergeCell ref="AI375:AL376"/>
    <mergeCell ref="AM375:AS376"/>
    <mergeCell ref="AT375:BC376"/>
    <mergeCell ref="BD375:BF376"/>
    <mergeCell ref="AT371:BC372"/>
    <mergeCell ref="BD371:BF372"/>
    <mergeCell ref="BG371:BQ372"/>
    <mergeCell ref="B373:D374"/>
    <mergeCell ref="E373:G374"/>
    <mergeCell ref="H373:AD374"/>
    <mergeCell ref="AE373:AH374"/>
    <mergeCell ref="AI373:AL374"/>
    <mergeCell ref="AM373:AS374"/>
    <mergeCell ref="AT373:BC374"/>
    <mergeCell ref="B371:D372"/>
    <mergeCell ref="E371:G372"/>
    <mergeCell ref="H371:AD372"/>
    <mergeCell ref="AE371:AH372"/>
    <mergeCell ref="AI371:AL372"/>
    <mergeCell ref="AM371:AS372"/>
    <mergeCell ref="AT379:BC380"/>
    <mergeCell ref="BD379:BF380"/>
    <mergeCell ref="BG379:BQ380"/>
    <mergeCell ref="B381:D382"/>
    <mergeCell ref="E381:G382"/>
    <mergeCell ref="H381:AD382"/>
    <mergeCell ref="AE381:AH382"/>
    <mergeCell ref="AI381:AL382"/>
    <mergeCell ref="AM381:AS382"/>
    <mergeCell ref="AT381:BC382"/>
    <mergeCell ref="B379:D380"/>
    <mergeCell ref="E379:G380"/>
    <mergeCell ref="H379:AD380"/>
    <mergeCell ref="AE379:AH380"/>
    <mergeCell ref="AI379:AL380"/>
    <mergeCell ref="AM379:AS380"/>
    <mergeCell ref="BG375:BQ376"/>
    <mergeCell ref="B377:D378"/>
    <mergeCell ref="E377:G378"/>
    <mergeCell ref="H377:AD378"/>
    <mergeCell ref="AE377:AH378"/>
    <mergeCell ref="AI377:AL378"/>
    <mergeCell ref="AM377:AS378"/>
    <mergeCell ref="AT377:BC378"/>
    <mergeCell ref="BD377:BF378"/>
    <mergeCell ref="BG377:BQ378"/>
    <mergeCell ref="BG383:BQ384"/>
    <mergeCell ref="B385:D386"/>
    <mergeCell ref="E385:G386"/>
    <mergeCell ref="H385:AD386"/>
    <mergeCell ref="AE385:AH386"/>
    <mergeCell ref="AI385:AL386"/>
    <mergeCell ref="AM385:AS386"/>
    <mergeCell ref="AT385:BC386"/>
    <mergeCell ref="BD385:BF386"/>
    <mergeCell ref="BG385:BQ386"/>
    <mergeCell ref="BD381:BF382"/>
    <mergeCell ref="BG381:BQ382"/>
    <mergeCell ref="B383:D384"/>
    <mergeCell ref="E383:G384"/>
    <mergeCell ref="H383:AD384"/>
    <mergeCell ref="AE383:AH384"/>
    <mergeCell ref="AI383:AL384"/>
    <mergeCell ref="AM383:AS384"/>
    <mergeCell ref="AT383:BC384"/>
    <mergeCell ref="BD383:BF384"/>
    <mergeCell ref="BD389:BF390"/>
    <mergeCell ref="BG389:BQ390"/>
    <mergeCell ref="B391:D392"/>
    <mergeCell ref="E391:G392"/>
    <mergeCell ref="H391:AD392"/>
    <mergeCell ref="AE391:AH392"/>
    <mergeCell ref="AI391:AL392"/>
    <mergeCell ref="AM391:AS392"/>
    <mergeCell ref="AT391:BC392"/>
    <mergeCell ref="BD391:BF392"/>
    <mergeCell ref="AT387:BC388"/>
    <mergeCell ref="BD387:BF388"/>
    <mergeCell ref="BG387:BQ388"/>
    <mergeCell ref="B389:D390"/>
    <mergeCell ref="E389:G390"/>
    <mergeCell ref="H389:AD390"/>
    <mergeCell ref="AE389:AH390"/>
    <mergeCell ref="AI389:AL390"/>
    <mergeCell ref="AM389:AS390"/>
    <mergeCell ref="AT389:BC390"/>
    <mergeCell ref="B387:D388"/>
    <mergeCell ref="E387:G388"/>
    <mergeCell ref="H387:AD388"/>
    <mergeCell ref="AE387:AH388"/>
    <mergeCell ref="AI387:AL388"/>
    <mergeCell ref="AM387:AS388"/>
    <mergeCell ref="AT395:BC396"/>
    <mergeCell ref="BD395:BF396"/>
    <mergeCell ref="BG395:BQ396"/>
    <mergeCell ref="B397:D398"/>
    <mergeCell ref="E397:G398"/>
    <mergeCell ref="H397:AD398"/>
    <mergeCell ref="AE397:AH398"/>
    <mergeCell ref="AI397:AL398"/>
    <mergeCell ref="AM397:AS398"/>
    <mergeCell ref="AT397:BC398"/>
    <mergeCell ref="B395:D396"/>
    <mergeCell ref="E395:G396"/>
    <mergeCell ref="H395:AD396"/>
    <mergeCell ref="AE395:AH396"/>
    <mergeCell ref="AI395:AL396"/>
    <mergeCell ref="AM395:AS396"/>
    <mergeCell ref="BG391:BQ392"/>
    <mergeCell ref="B393:D394"/>
    <mergeCell ref="E393:G394"/>
    <mergeCell ref="H393:AD394"/>
    <mergeCell ref="AE393:AH394"/>
    <mergeCell ref="AI393:AL394"/>
    <mergeCell ref="AM393:AS394"/>
    <mergeCell ref="AT393:BC394"/>
    <mergeCell ref="BD393:BF394"/>
    <mergeCell ref="BG393:BQ394"/>
    <mergeCell ref="BG399:BQ400"/>
    <mergeCell ref="B401:D402"/>
    <mergeCell ref="E401:G402"/>
    <mergeCell ref="H401:AD402"/>
    <mergeCell ref="AE401:AH402"/>
    <mergeCell ref="AI401:AL402"/>
    <mergeCell ref="AM401:AS402"/>
    <mergeCell ref="AT401:BC402"/>
    <mergeCell ref="BD401:BF402"/>
    <mergeCell ref="BG401:BQ402"/>
    <mergeCell ref="BD397:BF398"/>
    <mergeCell ref="BG397:BQ398"/>
    <mergeCell ref="B399:D400"/>
    <mergeCell ref="E399:G400"/>
    <mergeCell ref="H399:AD400"/>
    <mergeCell ref="AE399:AH400"/>
    <mergeCell ref="AI399:AL400"/>
    <mergeCell ref="AM399:AS400"/>
    <mergeCell ref="AT399:BC400"/>
    <mergeCell ref="BD399:BF400"/>
    <mergeCell ref="BD405:BF406"/>
    <mergeCell ref="BG405:BQ406"/>
    <mergeCell ref="B407:D408"/>
    <mergeCell ref="E407:G408"/>
    <mergeCell ref="H407:AD408"/>
    <mergeCell ref="AE407:AH408"/>
    <mergeCell ref="AI407:AL408"/>
    <mergeCell ref="AM407:AS408"/>
    <mergeCell ref="AT407:BC408"/>
    <mergeCell ref="BD407:BF408"/>
    <mergeCell ref="AT403:BC404"/>
    <mergeCell ref="BD403:BF404"/>
    <mergeCell ref="BG403:BQ404"/>
    <mergeCell ref="B405:D406"/>
    <mergeCell ref="E405:G406"/>
    <mergeCell ref="H405:AD406"/>
    <mergeCell ref="AE405:AH406"/>
    <mergeCell ref="AI405:AL406"/>
    <mergeCell ref="AM405:AS406"/>
    <mergeCell ref="AT405:BC406"/>
    <mergeCell ref="B403:D404"/>
    <mergeCell ref="E403:G404"/>
    <mergeCell ref="H403:AD404"/>
    <mergeCell ref="AE403:AH404"/>
    <mergeCell ref="AI403:AL404"/>
    <mergeCell ref="AM403:AS404"/>
    <mergeCell ref="AT411:BC412"/>
    <mergeCell ref="BD411:BF412"/>
    <mergeCell ref="BG411:BQ412"/>
    <mergeCell ref="AI413:AJ415"/>
    <mergeCell ref="B411:D412"/>
    <mergeCell ref="E411:G412"/>
    <mergeCell ref="H411:AD412"/>
    <mergeCell ref="AE411:AH412"/>
    <mergeCell ref="AI411:AL412"/>
    <mergeCell ref="AM411:AS412"/>
    <mergeCell ref="BG407:BQ408"/>
    <mergeCell ref="B409:D410"/>
    <mergeCell ref="E409:G410"/>
    <mergeCell ref="H409:AD410"/>
    <mergeCell ref="AE409:AH410"/>
    <mergeCell ref="AI409:AL410"/>
    <mergeCell ref="AM409:AS410"/>
    <mergeCell ref="AT409:BC410"/>
    <mergeCell ref="BD409:BF410"/>
    <mergeCell ref="BG409:BQ410"/>
  </mergeCells>
  <phoneticPr fontId="4"/>
  <conditionalFormatting sqref="K25">
    <cfRule type="cellIs" dxfId="255" priority="15" stopIfTrue="1" operator="equal">
      <formula>0</formula>
    </cfRule>
  </conditionalFormatting>
  <conditionalFormatting sqref="AT31 AT33 AT35 AT37 AT39 AT41 AT43 AT45 AT47 AT49 AT51 AT53 AT55 AT57 AT59 AT61 AT63 AT65 BD65">
    <cfRule type="cellIs" dxfId="254" priority="14" stopIfTrue="1" operator="equal">
      <formula>0</formula>
    </cfRule>
  </conditionalFormatting>
  <conditionalFormatting sqref="AT94 AT96 AT98 AT100 AT102 AT104 AT106 AT108 AT110 AT112 AT114 AT116 AT118 AT120 AT122 AT124 AT126 AT128 AT130 AT132 AT134 AT136 AT138 AT140 AT142 AT144 AT146 AT148 AT150 AT152 AT154 AT156 AT158 AT160 AT162 BD162">
    <cfRule type="cellIs" dxfId="253" priority="11" stopIfTrue="1" operator="equal">
      <formula>0</formula>
    </cfRule>
  </conditionalFormatting>
  <conditionalFormatting sqref="AT177 AT179 AT181 AT183 AT185 AT187 AT189 AT191 AT193 AT195 AT197 AT199 AT201 AT203 AT205 AT207 AT209 AT211 AT213 AT215 AT217 AT219 AT221 AT223 AT225 AT227 AT229 AT231 AT233 AT235 AT237 AT239 AT241 AT243 AT245 BD245">
    <cfRule type="cellIs" dxfId="252" priority="8" stopIfTrue="1" operator="equal">
      <formula>0</formula>
    </cfRule>
  </conditionalFormatting>
  <conditionalFormatting sqref="AT260 AT262 AT264 AT266 AT268 AT270 AT272 AT274 AT276 AT278 AT280 AT282 AT284 AT286 AT288 AT290 AT292 AT294 AT296 AT298 AT300 AT302 AT304 AT306 AT308 AT310 AT312 AT314 AT316 AT318 AT320 AT322 AT324 AT326 AT328 BD328">
    <cfRule type="cellIs" dxfId="251" priority="5" stopIfTrue="1" operator="equal">
      <formula>0</formula>
    </cfRule>
  </conditionalFormatting>
  <conditionalFormatting sqref="AT343 AT345 AT347 AT349 AT351 AT353 AT355 AT357 AT359 AT361 AT363 AT365 AT367 AT369 AT371 AT373 AT375 AT377 AT379 AT381 AT383 AT385 AT387 AT389 AT391 AT393 AT395 AT397 AT399 AT401 AT403 AT405 AT407 AT409 AT411 BD411">
    <cfRule type="cellIs" dxfId="250" priority="2" stopIfTrue="1" operator="equal">
      <formula>0</formula>
    </cfRule>
  </conditionalFormatting>
  <conditionalFormatting sqref="BD31 BD33 BD35 BD37 BD39 BD41 BD43 BD45 BD47 BD49 BD51 BD53 BD55 BD57 BD59 BD61 BD63">
    <cfRule type="cellIs" dxfId="249" priority="13" stopIfTrue="1" operator="equal">
      <formula>0</formula>
    </cfRule>
  </conditionalFormatting>
  <conditionalFormatting sqref="BD94 BD96 BD98 BD100 BD102 BD104 BD106 BD108 BD110 BD112 BD114 BD116 BD118 BD120 BD122 BD124 BD126 BD128 BD130 BD132 BD134 BD136 BD138 BD140 BD142 BD144 BD146 BD148 BD150 BD152 BD154 BD156 BD158 BD160">
    <cfRule type="cellIs" dxfId="248" priority="10" stopIfTrue="1" operator="equal">
      <formula>0</formula>
    </cfRule>
  </conditionalFormatting>
  <conditionalFormatting sqref="BD177 BD179 BD181 BD183 BD185 BD187 BD189 BD191 BD193 BD195 BD197 BD199 BD201 BD203 BD205 BD207 BD209 BD211 BD213 BD215 BD217 BD219 BD221 BD223 BD225 BD227 BD229 BD231 BD233 BD235 BD237 BD239 BD241 BD243">
    <cfRule type="cellIs" dxfId="247" priority="7" stopIfTrue="1" operator="equal">
      <formula>0</formula>
    </cfRule>
  </conditionalFormatting>
  <conditionalFormatting sqref="BD260 BD262 BD264 BD266 BD268 BD270 BD272 BD274 BD276 BD278 BD280 BD282 BD284 BD286 BD288 BD290 BD292 BD294 BD296 BD298 BD300 BD302 BD304 BD306 BD308 BD310 BD312 BD314 BD316 BD318 BD320 BD322 BD324 BD326">
    <cfRule type="cellIs" dxfId="246" priority="4" stopIfTrue="1" operator="equal">
      <formula>0</formula>
    </cfRule>
  </conditionalFormatting>
  <conditionalFormatting sqref="BD343 BD345 BD347 BD349 BD351 BD353 BD355 BD357 BD359 BD361 BD363 BD365 BD367 BD369 BD371 BD373 BD375 BD377 BD379 BD381 BD383 BD385 BD387 BD389 BD391 BD393 BD395 BD397 BD399 BD401 BD403 BD405 BD407 BD409">
    <cfRule type="cellIs" dxfId="245" priority="1" stopIfTrue="1" operator="equal">
      <formula>0</formula>
    </cfRule>
  </conditionalFormatting>
  <conditionalFormatting sqref="BG31 BG33 BG35 BG37 BG39 BG41 BG43 BG45 BG47 BG49 BG51 BG53 BG55 BG57 BG59 BG61 BG63">
    <cfRule type="cellIs" dxfId="244" priority="16" stopIfTrue="1" operator="equal">
      <formula>0</formula>
    </cfRule>
  </conditionalFormatting>
  <conditionalFormatting sqref="BG94 BG96 BG98 BG100 BG102 BG104 BG106 BG108 BG110 BG112 BG114 BG116 BG118 BG120 BG122 BG124 BG126 BG128 BG130 BG132 BG134 BG136 BG138 BG140 BG142 BG144 BG146 BG148 BG150 BG152 BG154 BG156 BG158 BG160">
    <cfRule type="cellIs" dxfId="243" priority="12" stopIfTrue="1" operator="equal">
      <formula>0</formula>
    </cfRule>
  </conditionalFormatting>
  <conditionalFormatting sqref="BG177 BG179 BG181 BG183 BG185 BG187 BG189 BG191 BG193 BG195 BG197 BG199 BG201 BG203 BG205 BG207 BG209 BG211 BG213 BG215 BG217 BG219 BG221 BG223 BG225 BG227 BG229 BG231 BG233 BG235 BG237 BG239 BG241 BG243">
    <cfRule type="cellIs" dxfId="242" priority="9" stopIfTrue="1" operator="equal">
      <formula>0</formula>
    </cfRule>
  </conditionalFormatting>
  <conditionalFormatting sqref="BG260 BG262 BG264 BG266 BG268 BG270 BG272 BG274 BG276 BG278 BG280 BG282 BG284 BG286 BG288 BG290 BG292 BG294 BG296 BG298 BG300 BG302 BG304 BG306 BG308 BG310 BG312 BG314 BG316 BG318 BG320 BG322 BG324 BG326">
    <cfRule type="cellIs" dxfId="241" priority="6" stopIfTrue="1" operator="equal">
      <formula>0</formula>
    </cfRule>
  </conditionalFormatting>
  <conditionalFormatting sqref="BG343 BG345 BG347 BG349 BG351 BG353 BG355 BG357 BG359 BG361 BG363 BG365 BG367 BG369 BG371 BG373 BG375 BG377 BG379 BG381 BG383 BG385 BG387 BG389 BG391 BG393 BG395 BG397 BG399 BG401 BG403 BG405 BG407 BG409">
    <cfRule type="cellIs" dxfId="240" priority="3" stopIfTrue="1" operator="equal">
      <formula>0</formula>
    </cfRule>
  </conditionalFormatting>
  <dataValidations count="2">
    <dataValidation type="list" allowBlank="1" showInputMessage="1" showErrorMessage="1" sqref="BD31:BF64 BD260:BF327 BD94:BF161 BD177:BF244 BD343:BF410" xr:uid="{17D93D55-F2BC-4801-89CF-10CF7BF61BA6}">
      <formula1>"※"</formula1>
    </dataValidation>
    <dataValidation imeMode="halfAlpha" allowBlank="1" showInputMessage="1" showErrorMessage="1" sqref="B177:G244 B31:G64 AI31:AS64 B260:G327 B94:G161 AI94:AS161 AI177:AS244 AI260:AS327 B343:G410 AI343:AS410" xr:uid="{C57A970D-D216-4961-8098-DF83E51ACEA5}"/>
  </dataValidations>
  <printOptions horizontalCentered="1"/>
  <pageMargins left="0.23622047244094491" right="0.23622047244094491" top="0.19685039370078741" bottom="0" header="0" footer="0"/>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D0D68-5D4D-44DD-B642-892B576256B6}">
  <sheetPr codeName="Sheet13">
    <tabColor rgb="FFCCFFFF"/>
  </sheetPr>
  <dimension ref="A1:BS582"/>
  <sheetViews>
    <sheetView showGridLines="0" showZeros="0" view="pageBreakPreview" zoomScaleNormal="100" zoomScaleSheetLayoutView="100" workbookViewId="0"/>
  </sheetViews>
  <sheetFormatPr defaultRowHeight="18.75"/>
  <cols>
    <col min="1" max="70" width="1.25" customWidth="1"/>
    <col min="71" max="71" width="1.625" customWidth="1"/>
    <col min="72" max="72" width="1.25" customWidth="1"/>
  </cols>
  <sheetData>
    <row r="1" spans="1:71" ht="9.9499999999999993" customHeight="1">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202" t="s">
        <v>118</v>
      </c>
      <c r="AW1" s="202"/>
      <c r="AX1" s="202"/>
      <c r="AY1" s="202"/>
      <c r="AZ1" s="202"/>
      <c r="BA1" s="202"/>
      <c r="BB1" s="202"/>
      <c r="BC1" s="202"/>
      <c r="BD1" s="240">
        <f>総括請求書!$BE$1</f>
        <v>0</v>
      </c>
      <c r="BE1" s="240"/>
      <c r="BF1" s="240"/>
      <c r="BG1" s="240"/>
      <c r="BH1" s="240"/>
      <c r="BI1" s="240"/>
      <c r="BJ1" s="240"/>
      <c r="BK1" s="240"/>
      <c r="BL1" s="240"/>
      <c r="BM1" s="240"/>
      <c r="BN1" s="240"/>
      <c r="BO1" s="240"/>
      <c r="BP1" s="240"/>
      <c r="BQ1" s="240"/>
      <c r="BR1" s="69"/>
      <c r="BS1" s="6"/>
    </row>
    <row r="2" spans="1:71" ht="9.9499999999999993"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202"/>
      <c r="AW2" s="202"/>
      <c r="AX2" s="202"/>
      <c r="AY2" s="202"/>
      <c r="AZ2" s="202"/>
      <c r="BA2" s="202"/>
      <c r="BB2" s="202"/>
      <c r="BC2" s="202"/>
      <c r="BD2" s="240"/>
      <c r="BE2" s="240"/>
      <c r="BF2" s="240"/>
      <c r="BG2" s="240"/>
      <c r="BH2" s="240"/>
      <c r="BI2" s="240"/>
      <c r="BJ2" s="240"/>
      <c r="BK2" s="240"/>
      <c r="BL2" s="240"/>
      <c r="BM2" s="240"/>
      <c r="BN2" s="240"/>
      <c r="BO2" s="240"/>
      <c r="BP2" s="240"/>
      <c r="BQ2" s="240"/>
      <c r="BR2" s="69"/>
      <c r="BS2" s="6"/>
    </row>
    <row r="3" spans="1:71" ht="9.9499999999999993" customHeight="1">
      <c r="A3" s="69"/>
      <c r="B3" s="384" t="s">
        <v>23</v>
      </c>
      <c r="C3" s="772"/>
      <c r="D3" s="772"/>
      <c r="E3" s="772"/>
      <c r="F3" s="772"/>
      <c r="G3" s="772"/>
      <c r="H3" s="772"/>
      <c r="I3" s="772"/>
      <c r="J3" s="772"/>
      <c r="K3" s="772"/>
      <c r="L3" s="772"/>
      <c r="M3" s="772"/>
      <c r="N3" s="772"/>
      <c r="O3" s="772"/>
      <c r="P3" s="772"/>
      <c r="Q3" s="772"/>
      <c r="R3" s="772"/>
      <c r="S3" s="772"/>
      <c r="T3" s="772"/>
      <c r="U3" s="772"/>
      <c r="V3" s="772"/>
      <c r="W3" s="772"/>
      <c r="X3" s="772"/>
      <c r="Y3" s="772"/>
      <c r="Z3" s="772"/>
      <c r="AA3" s="772"/>
      <c r="AB3" s="772"/>
      <c r="AC3" s="772"/>
      <c r="AD3" s="772"/>
      <c r="AE3" s="772"/>
      <c r="AF3" s="772"/>
      <c r="AG3" s="772"/>
      <c r="AH3" s="772"/>
      <c r="AI3" s="772"/>
      <c r="AJ3" s="772"/>
      <c r="AK3" s="772"/>
      <c r="AL3" s="772"/>
      <c r="AM3" s="772"/>
      <c r="AN3" s="772"/>
      <c r="AO3" s="772"/>
      <c r="AP3" s="772"/>
      <c r="AQ3" s="772"/>
      <c r="AR3" s="772"/>
      <c r="AS3" s="772"/>
      <c r="AT3" s="772"/>
      <c r="AU3" s="772"/>
      <c r="AV3" s="772"/>
      <c r="AW3" s="772"/>
      <c r="AX3" s="772"/>
      <c r="AY3" s="772"/>
      <c r="AZ3" s="772"/>
      <c r="BA3" s="772"/>
      <c r="BB3" s="772"/>
      <c r="BC3" s="772"/>
      <c r="BD3" s="772"/>
      <c r="BE3" s="772"/>
      <c r="BF3" s="772"/>
      <c r="BG3" s="772"/>
      <c r="BH3" s="772"/>
      <c r="BI3" s="772"/>
      <c r="BJ3" s="772"/>
      <c r="BK3" s="772"/>
      <c r="BL3" s="772"/>
      <c r="BM3" s="772"/>
      <c r="BN3" s="772"/>
      <c r="BO3" s="772"/>
      <c r="BP3" s="772"/>
      <c r="BQ3" s="772"/>
      <c r="BR3" s="69"/>
      <c r="BS3" s="649"/>
    </row>
    <row r="4" spans="1:71" ht="9.9499999999999993" customHeight="1">
      <c r="A4" s="69"/>
      <c r="B4" s="772"/>
      <c r="C4" s="772"/>
      <c r="D4" s="772"/>
      <c r="E4" s="772"/>
      <c r="F4" s="772"/>
      <c r="G4" s="772"/>
      <c r="H4" s="772"/>
      <c r="I4" s="772"/>
      <c r="J4" s="772"/>
      <c r="K4" s="772"/>
      <c r="L4" s="772"/>
      <c r="M4" s="772"/>
      <c r="N4" s="772"/>
      <c r="O4" s="772"/>
      <c r="P4" s="772"/>
      <c r="Q4" s="772"/>
      <c r="R4" s="772"/>
      <c r="S4" s="772"/>
      <c r="T4" s="772"/>
      <c r="U4" s="772"/>
      <c r="V4" s="772"/>
      <c r="W4" s="772"/>
      <c r="X4" s="772"/>
      <c r="Y4" s="772"/>
      <c r="Z4" s="772"/>
      <c r="AA4" s="772"/>
      <c r="AB4" s="772"/>
      <c r="AC4" s="772"/>
      <c r="AD4" s="772"/>
      <c r="AE4" s="772"/>
      <c r="AF4" s="772"/>
      <c r="AG4" s="772"/>
      <c r="AH4" s="772"/>
      <c r="AI4" s="772"/>
      <c r="AJ4" s="772"/>
      <c r="AK4" s="772"/>
      <c r="AL4" s="772"/>
      <c r="AM4" s="772"/>
      <c r="AN4" s="772"/>
      <c r="AO4" s="772"/>
      <c r="AP4" s="772"/>
      <c r="AQ4" s="772"/>
      <c r="AR4" s="772"/>
      <c r="AS4" s="772"/>
      <c r="AT4" s="772"/>
      <c r="AU4" s="772"/>
      <c r="AV4" s="772"/>
      <c r="AW4" s="772"/>
      <c r="AX4" s="772"/>
      <c r="AY4" s="772"/>
      <c r="AZ4" s="772"/>
      <c r="BA4" s="772"/>
      <c r="BB4" s="772"/>
      <c r="BC4" s="772"/>
      <c r="BD4" s="772"/>
      <c r="BE4" s="772"/>
      <c r="BF4" s="772"/>
      <c r="BG4" s="772"/>
      <c r="BH4" s="772"/>
      <c r="BI4" s="772"/>
      <c r="BJ4" s="772"/>
      <c r="BK4" s="772"/>
      <c r="BL4" s="772"/>
      <c r="BM4" s="772"/>
      <c r="BN4" s="772"/>
      <c r="BO4" s="772"/>
      <c r="BP4" s="772"/>
      <c r="BQ4" s="772"/>
      <c r="BR4" s="69"/>
      <c r="BS4" s="649"/>
    </row>
    <row r="5" spans="1:71" ht="9.9499999999999993" customHeight="1">
      <c r="A5" s="69"/>
      <c r="B5" s="772"/>
      <c r="C5" s="772"/>
      <c r="D5" s="772"/>
      <c r="E5" s="772"/>
      <c r="F5" s="772"/>
      <c r="G5" s="772"/>
      <c r="H5" s="772"/>
      <c r="I5" s="772"/>
      <c r="J5" s="772"/>
      <c r="K5" s="772"/>
      <c r="L5" s="772"/>
      <c r="M5" s="772"/>
      <c r="N5" s="772"/>
      <c r="O5" s="772"/>
      <c r="P5" s="772"/>
      <c r="Q5" s="772"/>
      <c r="R5" s="772"/>
      <c r="S5" s="772"/>
      <c r="T5" s="772"/>
      <c r="U5" s="772"/>
      <c r="V5" s="772"/>
      <c r="W5" s="772"/>
      <c r="X5" s="772"/>
      <c r="Y5" s="772"/>
      <c r="Z5" s="772"/>
      <c r="AA5" s="772"/>
      <c r="AB5" s="772"/>
      <c r="AC5" s="772"/>
      <c r="AD5" s="772"/>
      <c r="AE5" s="772"/>
      <c r="AF5" s="772"/>
      <c r="AG5" s="772"/>
      <c r="AH5" s="772"/>
      <c r="AI5" s="772"/>
      <c r="AJ5" s="772"/>
      <c r="AK5" s="772"/>
      <c r="AL5" s="772"/>
      <c r="AM5" s="772"/>
      <c r="AN5" s="772"/>
      <c r="AO5" s="772"/>
      <c r="AP5" s="772"/>
      <c r="AQ5" s="772"/>
      <c r="AR5" s="772"/>
      <c r="AS5" s="772"/>
      <c r="AT5" s="772"/>
      <c r="AU5" s="772"/>
      <c r="AV5" s="772"/>
      <c r="AW5" s="772"/>
      <c r="AX5" s="772"/>
      <c r="AY5" s="772"/>
      <c r="AZ5" s="772"/>
      <c r="BA5" s="772"/>
      <c r="BB5" s="772"/>
      <c r="BC5" s="772"/>
      <c r="BD5" s="772"/>
      <c r="BE5" s="772"/>
      <c r="BF5" s="772"/>
      <c r="BG5" s="772"/>
      <c r="BH5" s="772"/>
      <c r="BI5" s="772"/>
      <c r="BJ5" s="772"/>
      <c r="BK5" s="772"/>
      <c r="BL5" s="772"/>
      <c r="BM5" s="772"/>
      <c r="BN5" s="772"/>
      <c r="BO5" s="772"/>
      <c r="BP5" s="772"/>
      <c r="BQ5" s="772"/>
      <c r="BR5" s="69"/>
      <c r="BS5" s="6"/>
    </row>
    <row r="6" spans="1:71" ht="9.9499999999999993" customHeight="1">
      <c r="A6" s="69"/>
      <c r="B6" s="762" t="s">
        <v>127</v>
      </c>
      <c r="C6" s="762"/>
      <c r="D6" s="762"/>
      <c r="E6" s="762"/>
      <c r="F6" s="762"/>
      <c r="G6" s="762"/>
      <c r="H6" s="762"/>
      <c r="I6" s="762"/>
      <c r="J6" s="762"/>
      <c r="K6" s="762"/>
      <c r="L6" s="762"/>
      <c r="M6" s="762"/>
      <c r="N6" s="762"/>
      <c r="O6" s="762"/>
      <c r="P6" s="762"/>
      <c r="Q6" s="762"/>
      <c r="R6" s="762"/>
      <c r="S6" s="762"/>
      <c r="T6" s="762"/>
      <c r="U6" s="762"/>
      <c r="V6" s="762"/>
      <c r="W6" s="762"/>
      <c r="X6" s="762"/>
      <c r="Y6" s="762"/>
      <c r="Z6" s="762"/>
      <c r="AA6" s="762"/>
      <c r="AB6" s="762"/>
      <c r="AC6" s="762"/>
      <c r="AD6" s="762"/>
      <c r="AE6" s="762"/>
      <c r="AF6" s="762"/>
      <c r="AG6" s="762"/>
      <c r="AH6" s="762"/>
      <c r="AI6" s="69"/>
      <c r="AJ6" s="69"/>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69"/>
      <c r="BS6" s="6"/>
    </row>
    <row r="7" spans="1:71" ht="9.9499999999999993" customHeight="1">
      <c r="A7" s="69"/>
      <c r="B7" s="762"/>
      <c r="C7" s="762"/>
      <c r="D7" s="762"/>
      <c r="E7" s="762"/>
      <c r="F7" s="762"/>
      <c r="G7" s="762"/>
      <c r="H7" s="762"/>
      <c r="I7" s="762"/>
      <c r="J7" s="762"/>
      <c r="K7" s="762"/>
      <c r="L7" s="762"/>
      <c r="M7" s="762"/>
      <c r="N7" s="762"/>
      <c r="O7" s="762"/>
      <c r="P7" s="762"/>
      <c r="Q7" s="762"/>
      <c r="R7" s="762"/>
      <c r="S7" s="762"/>
      <c r="T7" s="762"/>
      <c r="U7" s="762"/>
      <c r="V7" s="762"/>
      <c r="W7" s="762"/>
      <c r="X7" s="762"/>
      <c r="Y7" s="762"/>
      <c r="Z7" s="762"/>
      <c r="AA7" s="762"/>
      <c r="AB7" s="762"/>
      <c r="AC7" s="762"/>
      <c r="AD7" s="762"/>
      <c r="AE7" s="762"/>
      <c r="AF7" s="762"/>
      <c r="AG7" s="762"/>
      <c r="AH7" s="762"/>
      <c r="AI7" s="69"/>
      <c r="AJ7" s="69"/>
      <c r="AK7" s="69"/>
      <c r="AL7" s="201" t="s">
        <v>0</v>
      </c>
      <c r="AM7" s="202"/>
      <c r="AN7" s="202"/>
      <c r="AO7" s="202"/>
      <c r="AP7" s="202"/>
      <c r="AQ7" s="202"/>
      <c r="AR7" s="202"/>
      <c r="AS7" s="208" t="str">
        <f>IF(基本情報入力!$A$5="しない",基本情報入力!$B$11,"")</f>
        <v/>
      </c>
      <c r="AT7" s="208"/>
      <c r="AU7" s="208"/>
      <c r="AV7" s="208"/>
      <c r="AW7" s="202" t="s">
        <v>1</v>
      </c>
      <c r="AX7" s="202"/>
      <c r="AY7" s="208" t="str">
        <f>IF(基本情報入力!$A$5="しない",基本情報入力!$E$11,"")</f>
        <v/>
      </c>
      <c r="AZ7" s="208"/>
      <c r="BA7" s="208"/>
      <c r="BB7" s="208"/>
      <c r="BC7" s="208"/>
      <c r="BD7" s="58"/>
      <c r="BE7" s="58"/>
      <c r="BF7" s="61"/>
      <c r="BG7" s="58"/>
      <c r="BH7" s="58"/>
      <c r="BI7" s="58"/>
      <c r="BJ7" s="58"/>
      <c r="BK7" s="58"/>
      <c r="BL7" s="58"/>
      <c r="BM7" s="58"/>
      <c r="BN7" s="58"/>
      <c r="BO7" s="58"/>
      <c r="BP7" s="58"/>
      <c r="BQ7" s="58"/>
      <c r="BR7" s="69"/>
      <c r="BS7" s="6"/>
    </row>
    <row r="8" spans="1:71" ht="9.9499999999999993" customHeight="1">
      <c r="A8" s="69"/>
      <c r="B8" s="762"/>
      <c r="C8" s="762"/>
      <c r="D8" s="762"/>
      <c r="E8" s="762"/>
      <c r="F8" s="762"/>
      <c r="G8" s="762"/>
      <c r="H8" s="762"/>
      <c r="I8" s="762"/>
      <c r="J8" s="762"/>
      <c r="K8" s="762"/>
      <c r="L8" s="762"/>
      <c r="M8" s="762"/>
      <c r="N8" s="762"/>
      <c r="O8" s="762"/>
      <c r="P8" s="762"/>
      <c r="Q8" s="762"/>
      <c r="R8" s="762"/>
      <c r="S8" s="762"/>
      <c r="T8" s="762"/>
      <c r="U8" s="762"/>
      <c r="V8" s="762"/>
      <c r="W8" s="762"/>
      <c r="X8" s="762"/>
      <c r="Y8" s="762"/>
      <c r="Z8" s="762"/>
      <c r="AA8" s="762"/>
      <c r="AB8" s="762"/>
      <c r="AC8" s="762"/>
      <c r="AD8" s="762"/>
      <c r="AE8" s="762"/>
      <c r="AF8" s="762"/>
      <c r="AG8" s="762"/>
      <c r="AH8" s="762"/>
      <c r="AI8" s="69"/>
      <c r="AJ8" s="69"/>
      <c r="AK8" s="69"/>
      <c r="AL8" s="201"/>
      <c r="AM8" s="202"/>
      <c r="AN8" s="202"/>
      <c r="AO8" s="202"/>
      <c r="AP8" s="202"/>
      <c r="AQ8" s="202"/>
      <c r="AR8" s="202"/>
      <c r="AS8" s="208"/>
      <c r="AT8" s="208"/>
      <c r="AU8" s="208"/>
      <c r="AV8" s="208"/>
      <c r="AW8" s="202"/>
      <c r="AX8" s="202"/>
      <c r="AY8" s="208"/>
      <c r="AZ8" s="208"/>
      <c r="BA8" s="208"/>
      <c r="BB8" s="208"/>
      <c r="BC8" s="208"/>
      <c r="BD8" s="58"/>
      <c r="BE8" s="58"/>
      <c r="BF8" s="61"/>
      <c r="BG8" s="58"/>
      <c r="BH8" s="58"/>
      <c r="BI8" s="58"/>
      <c r="BJ8" s="58"/>
      <c r="BK8" s="58"/>
      <c r="BL8" s="58"/>
      <c r="BM8" s="58"/>
      <c r="BN8" s="58"/>
      <c r="BO8" s="58"/>
      <c r="BP8" s="58"/>
      <c r="BQ8" s="58"/>
      <c r="BR8" s="69"/>
      <c r="BS8" s="6"/>
    </row>
    <row r="9" spans="1:71" ht="9.9499999999999993" customHeight="1">
      <c r="A9" s="69"/>
      <c r="B9" s="763" t="s">
        <v>2</v>
      </c>
      <c r="C9" s="763"/>
      <c r="D9" s="763"/>
      <c r="E9" s="763"/>
      <c r="F9" s="763"/>
      <c r="G9" s="763"/>
      <c r="H9" s="763"/>
      <c r="I9" s="763"/>
      <c r="J9" s="763"/>
      <c r="K9" s="763"/>
      <c r="L9" s="763"/>
      <c r="M9" s="763"/>
      <c r="N9" s="763"/>
      <c r="O9" s="763"/>
      <c r="P9" s="763"/>
      <c r="Q9" s="763"/>
      <c r="R9" s="763"/>
      <c r="S9" s="763"/>
      <c r="T9" s="763"/>
      <c r="U9" s="763"/>
      <c r="V9" s="763"/>
      <c r="W9" s="763"/>
      <c r="X9" s="763"/>
      <c r="Y9" s="763"/>
      <c r="Z9" s="763"/>
      <c r="AA9" s="763"/>
      <c r="AB9" s="763"/>
      <c r="AC9" s="763"/>
      <c r="AD9" s="763"/>
      <c r="AE9" s="763"/>
      <c r="AF9" s="763"/>
      <c r="AG9" s="763"/>
      <c r="AH9" s="763"/>
      <c r="AI9" s="69"/>
      <c r="AJ9" s="69"/>
      <c r="AK9" s="69"/>
      <c r="AL9" s="201" t="s">
        <v>52</v>
      </c>
      <c r="AM9" s="202"/>
      <c r="AN9" s="202"/>
      <c r="AO9" s="202"/>
      <c r="AP9" s="202"/>
      <c r="AQ9" s="202"/>
      <c r="AR9" s="202"/>
      <c r="AS9" s="207" t="str">
        <f>IF(基本情報入力!$A$5="しない",基本情報入力!$B$12,"")</f>
        <v/>
      </c>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69"/>
      <c r="BS9" s="6"/>
    </row>
    <row r="10" spans="1:71" ht="9.9499999999999993" customHeight="1">
      <c r="A10" s="69"/>
      <c r="B10" s="763"/>
      <c r="C10" s="763"/>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69"/>
      <c r="AJ10" s="69"/>
      <c r="AK10" s="69"/>
      <c r="AL10" s="201"/>
      <c r="AM10" s="202"/>
      <c r="AN10" s="202"/>
      <c r="AO10" s="202"/>
      <c r="AP10" s="202"/>
      <c r="AQ10" s="202"/>
      <c r="AR10" s="202"/>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69"/>
      <c r="BS10" s="6"/>
    </row>
    <row r="11" spans="1:71" ht="9.9499999999999993" customHeight="1">
      <c r="A11" s="69"/>
      <c r="B11" s="69"/>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201"/>
      <c r="AM11" s="202"/>
      <c r="AN11" s="202"/>
      <c r="AO11" s="202"/>
      <c r="AP11" s="202"/>
      <c r="AQ11" s="202"/>
      <c r="AR11" s="202"/>
      <c r="AS11" s="207" t="str">
        <f>IF(基本情報入力!$A$5="しない",基本情報入力!$B$13,"")</f>
        <v/>
      </c>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69"/>
      <c r="BS11" s="6"/>
    </row>
    <row r="12" spans="1:71" ht="9.9499999999999993" customHeight="1">
      <c r="A12" s="69"/>
      <c r="B12" s="258" t="s">
        <v>3</v>
      </c>
      <c r="C12" s="259"/>
      <c r="D12" s="259"/>
      <c r="E12" s="259"/>
      <c r="F12" s="259"/>
      <c r="G12" s="259"/>
      <c r="H12" s="259"/>
      <c r="I12" s="259"/>
      <c r="J12" s="259"/>
      <c r="K12" s="259"/>
      <c r="L12" s="259"/>
      <c r="M12" s="259"/>
      <c r="N12" s="260"/>
      <c r="O12" s="764">
        <f>SUM($AB$70:$AS$77)</f>
        <v>0</v>
      </c>
      <c r="P12" s="765"/>
      <c r="Q12" s="765"/>
      <c r="R12" s="765"/>
      <c r="S12" s="765"/>
      <c r="T12" s="765"/>
      <c r="U12" s="765"/>
      <c r="V12" s="765"/>
      <c r="W12" s="765"/>
      <c r="X12" s="765"/>
      <c r="Y12" s="765"/>
      <c r="Z12" s="765"/>
      <c r="AA12" s="765"/>
      <c r="AB12" s="765"/>
      <c r="AC12" s="765"/>
      <c r="AD12" s="765"/>
      <c r="AE12" s="765"/>
      <c r="AF12" s="768" t="s">
        <v>4</v>
      </c>
      <c r="AG12" s="768"/>
      <c r="AH12" s="769"/>
      <c r="AI12" s="69"/>
      <c r="AJ12" s="69"/>
      <c r="AK12" s="69"/>
      <c r="AL12" s="201"/>
      <c r="AM12" s="202"/>
      <c r="AN12" s="202"/>
      <c r="AO12" s="202"/>
      <c r="AP12" s="202"/>
      <c r="AQ12" s="202"/>
      <c r="AR12" s="202"/>
      <c r="AS12" s="207"/>
      <c r="AT12" s="207"/>
      <c r="AU12" s="207"/>
      <c r="AV12" s="207"/>
      <c r="AW12" s="207"/>
      <c r="AX12" s="207"/>
      <c r="AY12" s="207"/>
      <c r="AZ12" s="207"/>
      <c r="BA12" s="207"/>
      <c r="BB12" s="207"/>
      <c r="BC12" s="207"/>
      <c r="BD12" s="207"/>
      <c r="BE12" s="207"/>
      <c r="BF12" s="207"/>
      <c r="BG12" s="207"/>
      <c r="BH12" s="207"/>
      <c r="BI12" s="207"/>
      <c r="BJ12" s="207"/>
      <c r="BK12" s="207"/>
      <c r="BL12" s="207"/>
      <c r="BM12" s="207"/>
      <c r="BN12" s="207"/>
      <c r="BO12" s="207"/>
      <c r="BP12" s="207"/>
      <c r="BQ12" s="207"/>
      <c r="BR12" s="69"/>
      <c r="BS12" s="6"/>
    </row>
    <row r="13" spans="1:71" ht="9.9499999999999993" customHeight="1">
      <c r="A13" s="69"/>
      <c r="B13" s="263"/>
      <c r="C13" s="264"/>
      <c r="D13" s="264"/>
      <c r="E13" s="264"/>
      <c r="F13" s="264"/>
      <c r="G13" s="264"/>
      <c r="H13" s="264"/>
      <c r="I13" s="264"/>
      <c r="J13" s="264"/>
      <c r="K13" s="264"/>
      <c r="L13" s="264"/>
      <c r="M13" s="264"/>
      <c r="N13" s="265"/>
      <c r="O13" s="766"/>
      <c r="P13" s="767"/>
      <c r="Q13" s="767"/>
      <c r="R13" s="767"/>
      <c r="S13" s="767"/>
      <c r="T13" s="767"/>
      <c r="U13" s="767"/>
      <c r="V13" s="767"/>
      <c r="W13" s="767"/>
      <c r="X13" s="767"/>
      <c r="Y13" s="767"/>
      <c r="Z13" s="767"/>
      <c r="AA13" s="767"/>
      <c r="AB13" s="767"/>
      <c r="AC13" s="767"/>
      <c r="AD13" s="767"/>
      <c r="AE13" s="767"/>
      <c r="AF13" s="770"/>
      <c r="AG13" s="770"/>
      <c r="AH13" s="771"/>
      <c r="AI13" s="69"/>
      <c r="AJ13" s="69"/>
      <c r="AK13" s="69"/>
      <c r="AL13" s="201" t="s">
        <v>53</v>
      </c>
      <c r="AM13" s="202"/>
      <c r="AN13" s="202"/>
      <c r="AO13" s="202"/>
      <c r="AP13" s="202"/>
      <c r="AQ13" s="202"/>
      <c r="AR13" s="202"/>
      <c r="AS13" s="241" t="str">
        <f>IF(基本情報入力!$A$5="しない",基本情報入力!$B$14,"")</f>
        <v/>
      </c>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69"/>
      <c r="BS13" s="6"/>
    </row>
    <row r="14" spans="1:71" ht="9.9499999999999993" customHeight="1">
      <c r="A14" s="69"/>
      <c r="B14" s="69"/>
      <c r="C14" s="69"/>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201"/>
      <c r="AM14" s="202"/>
      <c r="AN14" s="202"/>
      <c r="AO14" s="202"/>
      <c r="AP14" s="202"/>
      <c r="AQ14" s="202"/>
      <c r="AR14" s="202"/>
      <c r="AS14" s="241"/>
      <c r="AT14" s="241"/>
      <c r="AU14" s="241"/>
      <c r="AV14" s="241"/>
      <c r="AW14" s="241"/>
      <c r="AX14" s="241"/>
      <c r="AY14" s="241"/>
      <c r="AZ14" s="241"/>
      <c r="BA14" s="241"/>
      <c r="BB14" s="241"/>
      <c r="BC14" s="241"/>
      <c r="BD14" s="241"/>
      <c r="BE14" s="241"/>
      <c r="BF14" s="241"/>
      <c r="BG14" s="241"/>
      <c r="BH14" s="241"/>
      <c r="BI14" s="241"/>
      <c r="BJ14" s="241"/>
      <c r="BK14" s="241"/>
      <c r="BL14" s="241"/>
      <c r="BM14" s="241"/>
      <c r="BN14" s="241"/>
      <c r="BO14" s="241"/>
      <c r="BP14" s="241"/>
      <c r="BQ14" s="241"/>
      <c r="BR14" s="69"/>
      <c r="BS14" s="6"/>
    </row>
    <row r="15" spans="1:71" ht="9.9499999999999993" customHeight="1">
      <c r="A15" s="69"/>
      <c r="B15" s="756" t="s">
        <v>22</v>
      </c>
      <c r="C15" s="756"/>
      <c r="D15" s="756"/>
      <c r="E15" s="756"/>
      <c r="F15" s="756"/>
      <c r="G15" s="756"/>
      <c r="H15" s="756"/>
      <c r="I15" s="756"/>
      <c r="J15" s="756"/>
      <c r="K15" s="759"/>
      <c r="L15" s="759"/>
      <c r="M15" s="759"/>
      <c r="N15" s="759"/>
      <c r="O15" s="759"/>
      <c r="P15" s="759"/>
      <c r="Q15" s="759"/>
      <c r="R15" s="759"/>
      <c r="S15" s="759"/>
      <c r="T15" s="759"/>
      <c r="U15" s="759"/>
      <c r="V15" s="759"/>
      <c r="W15" s="759"/>
      <c r="X15" s="759"/>
      <c r="Y15" s="759"/>
      <c r="Z15" s="759"/>
      <c r="AA15" s="759"/>
      <c r="AB15" s="759"/>
      <c r="AC15" s="759"/>
      <c r="AD15" s="759"/>
      <c r="AE15" s="759"/>
      <c r="AF15" s="759"/>
      <c r="AG15" s="759"/>
      <c r="AH15" s="759"/>
      <c r="AI15" s="69"/>
      <c r="AJ15" s="69"/>
      <c r="AK15" s="69"/>
      <c r="AL15" s="201"/>
      <c r="AM15" s="202"/>
      <c r="AN15" s="202"/>
      <c r="AO15" s="202"/>
      <c r="AP15" s="202"/>
      <c r="AQ15" s="202"/>
      <c r="AR15" s="202"/>
      <c r="AS15" s="241"/>
      <c r="AT15" s="241"/>
      <c r="AU15" s="241"/>
      <c r="AV15" s="241"/>
      <c r="AW15" s="241"/>
      <c r="AX15" s="241"/>
      <c r="AY15" s="241"/>
      <c r="AZ15" s="241"/>
      <c r="BA15" s="241"/>
      <c r="BB15" s="241"/>
      <c r="BC15" s="241"/>
      <c r="BD15" s="241"/>
      <c r="BE15" s="241"/>
      <c r="BF15" s="241"/>
      <c r="BG15" s="241"/>
      <c r="BH15" s="241"/>
      <c r="BI15" s="241"/>
      <c r="BJ15" s="241"/>
      <c r="BK15" s="241"/>
      <c r="BL15" s="241"/>
      <c r="BM15" s="241"/>
      <c r="BN15" s="241"/>
      <c r="BO15" s="241"/>
      <c r="BP15" s="241"/>
      <c r="BQ15" s="241"/>
      <c r="BR15" s="69"/>
      <c r="BS15" s="6"/>
    </row>
    <row r="16" spans="1:71" ht="9.9499999999999993" customHeight="1">
      <c r="A16" s="69"/>
      <c r="B16" s="757"/>
      <c r="C16" s="757"/>
      <c r="D16" s="757"/>
      <c r="E16" s="757"/>
      <c r="F16" s="757"/>
      <c r="G16" s="757"/>
      <c r="H16" s="757"/>
      <c r="I16" s="757"/>
      <c r="J16" s="757"/>
      <c r="K16" s="760"/>
      <c r="L16" s="760"/>
      <c r="M16" s="760"/>
      <c r="N16" s="760"/>
      <c r="O16" s="760"/>
      <c r="P16" s="760"/>
      <c r="Q16" s="760"/>
      <c r="R16" s="760"/>
      <c r="S16" s="760"/>
      <c r="T16" s="760"/>
      <c r="U16" s="760"/>
      <c r="V16" s="760"/>
      <c r="W16" s="760"/>
      <c r="X16" s="760"/>
      <c r="Y16" s="760"/>
      <c r="Z16" s="760"/>
      <c r="AA16" s="760"/>
      <c r="AB16" s="760"/>
      <c r="AC16" s="760"/>
      <c r="AD16" s="760"/>
      <c r="AE16" s="760"/>
      <c r="AF16" s="760"/>
      <c r="AG16" s="760"/>
      <c r="AH16" s="760"/>
      <c r="AI16" s="69"/>
      <c r="AJ16" s="69"/>
      <c r="AK16" s="69"/>
      <c r="AL16" s="201" t="s">
        <v>51</v>
      </c>
      <c r="AM16" s="202"/>
      <c r="AN16" s="202"/>
      <c r="AO16" s="202"/>
      <c r="AP16" s="202"/>
      <c r="AQ16" s="202"/>
      <c r="AR16" s="202"/>
      <c r="AS16" s="241" t="str">
        <f>IF(基本情報入力!$A$5="しない",基本情報入力!$B$15,"")</f>
        <v/>
      </c>
      <c r="AT16" s="241"/>
      <c r="AU16" s="241"/>
      <c r="AV16" s="241"/>
      <c r="AW16" s="241"/>
      <c r="AX16" s="241"/>
      <c r="AY16" s="241"/>
      <c r="AZ16" s="241"/>
      <c r="BA16" s="241"/>
      <c r="BB16" s="241"/>
      <c r="BC16" s="241"/>
      <c r="BD16" s="241"/>
      <c r="BE16" s="241"/>
      <c r="BF16" s="241"/>
      <c r="BG16" s="241"/>
      <c r="BH16" s="241"/>
      <c r="BI16" s="241"/>
      <c r="BJ16" s="241"/>
      <c r="BK16" s="241"/>
      <c r="BL16" s="241"/>
      <c r="BM16" s="241"/>
      <c r="BN16" s="241"/>
      <c r="BO16" s="202" t="s">
        <v>21</v>
      </c>
      <c r="BP16" s="202"/>
      <c r="BQ16" s="58"/>
      <c r="BR16" s="69"/>
      <c r="BS16" s="6"/>
    </row>
    <row r="17" spans="1:71" ht="9.9499999999999993" customHeight="1">
      <c r="A17" s="69"/>
      <c r="B17" s="758"/>
      <c r="C17" s="758"/>
      <c r="D17" s="758"/>
      <c r="E17" s="758"/>
      <c r="F17" s="758"/>
      <c r="G17" s="758"/>
      <c r="H17" s="758"/>
      <c r="I17" s="758"/>
      <c r="J17" s="758"/>
      <c r="K17" s="761"/>
      <c r="L17" s="761"/>
      <c r="M17" s="761"/>
      <c r="N17" s="761"/>
      <c r="O17" s="761"/>
      <c r="P17" s="761"/>
      <c r="Q17" s="761"/>
      <c r="R17" s="761"/>
      <c r="S17" s="761"/>
      <c r="T17" s="761"/>
      <c r="U17" s="761"/>
      <c r="V17" s="761"/>
      <c r="W17" s="761"/>
      <c r="X17" s="761"/>
      <c r="Y17" s="761"/>
      <c r="Z17" s="761"/>
      <c r="AA17" s="761"/>
      <c r="AB17" s="761"/>
      <c r="AC17" s="761"/>
      <c r="AD17" s="761"/>
      <c r="AE17" s="761"/>
      <c r="AF17" s="761"/>
      <c r="AG17" s="761"/>
      <c r="AH17" s="761"/>
      <c r="AI17" s="69"/>
      <c r="AJ17" s="69"/>
      <c r="AK17" s="69"/>
      <c r="AL17" s="201"/>
      <c r="AM17" s="202"/>
      <c r="AN17" s="202"/>
      <c r="AO17" s="202"/>
      <c r="AP17" s="202"/>
      <c r="AQ17" s="202"/>
      <c r="AR17" s="202"/>
      <c r="AS17" s="241"/>
      <c r="AT17" s="241"/>
      <c r="AU17" s="241"/>
      <c r="AV17" s="241"/>
      <c r="AW17" s="241"/>
      <c r="AX17" s="241"/>
      <c r="AY17" s="241"/>
      <c r="AZ17" s="241"/>
      <c r="BA17" s="241"/>
      <c r="BB17" s="241"/>
      <c r="BC17" s="241"/>
      <c r="BD17" s="241"/>
      <c r="BE17" s="241"/>
      <c r="BF17" s="241"/>
      <c r="BG17" s="241"/>
      <c r="BH17" s="241"/>
      <c r="BI17" s="241"/>
      <c r="BJ17" s="241"/>
      <c r="BK17" s="241"/>
      <c r="BL17" s="241"/>
      <c r="BM17" s="241"/>
      <c r="BN17" s="241"/>
      <c r="BO17" s="202"/>
      <c r="BP17" s="202"/>
      <c r="BQ17" s="69"/>
      <c r="BR17" s="69"/>
      <c r="BS17" s="6"/>
    </row>
    <row r="18" spans="1:71" ht="9.9499999999999993" customHeight="1">
      <c r="A18" s="69"/>
      <c r="B18" s="69"/>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201" t="s">
        <v>55</v>
      </c>
      <c r="AM18" s="202"/>
      <c r="AN18" s="202"/>
      <c r="AO18" s="202"/>
      <c r="AP18" s="202"/>
      <c r="AQ18" s="202"/>
      <c r="AR18" s="202"/>
      <c r="AS18" s="242" t="str">
        <f>IF(基本情報入力!$A$5="しない",基本情報入力!$B$16,"")</f>
        <v/>
      </c>
      <c r="AT18" s="242"/>
      <c r="AU18" s="242"/>
      <c r="AV18" s="242"/>
      <c r="AW18" s="242"/>
      <c r="AX18" s="242"/>
      <c r="AY18" s="238" t="s">
        <v>20</v>
      </c>
      <c r="AZ18" s="238"/>
      <c r="BA18" s="243" t="str">
        <f>IF(基本情報入力!$A$5="しない",基本情報入力!$E$16,"")</f>
        <v/>
      </c>
      <c r="BB18" s="243"/>
      <c r="BC18" s="243"/>
      <c r="BD18" s="243"/>
      <c r="BE18" s="243"/>
      <c r="BF18" s="243"/>
      <c r="BG18" s="202" t="s">
        <v>20</v>
      </c>
      <c r="BH18" s="202"/>
      <c r="BI18" s="202" t="str">
        <f>IF(基本情報入力!$A$5="しない",基本情報入力!$G$16,"")</f>
        <v/>
      </c>
      <c r="BJ18" s="202"/>
      <c r="BK18" s="202"/>
      <c r="BL18" s="202"/>
      <c r="BM18" s="202"/>
      <c r="BN18" s="202"/>
      <c r="BO18" s="58"/>
      <c r="BP18" s="58"/>
      <c r="BQ18" s="58"/>
      <c r="BR18" s="69"/>
      <c r="BS18" s="6"/>
    </row>
    <row r="19" spans="1:71" ht="9.9499999999999993" customHeight="1">
      <c r="A19" s="69"/>
      <c r="B19" s="275" t="s">
        <v>60</v>
      </c>
      <c r="C19" s="276"/>
      <c r="D19" s="276"/>
      <c r="E19" s="276"/>
      <c r="F19" s="276"/>
      <c r="G19" s="276"/>
      <c r="H19" s="276"/>
      <c r="I19" s="276"/>
      <c r="J19" s="277"/>
      <c r="K19" s="311" t="str">
        <f>IF(基本情報入力!$A$5="しない",基本情報入力!$B$30,"")</f>
        <v/>
      </c>
      <c r="L19" s="311"/>
      <c r="M19" s="311"/>
      <c r="N19" s="311"/>
      <c r="O19" s="311"/>
      <c r="P19" s="311"/>
      <c r="Q19" s="311"/>
      <c r="R19" s="311"/>
      <c r="S19" s="311"/>
      <c r="T19" s="311"/>
      <c r="U19" s="311"/>
      <c r="V19" s="311"/>
      <c r="W19" s="311"/>
      <c r="X19" s="311"/>
      <c r="Y19" s="311"/>
      <c r="Z19" s="311"/>
      <c r="AA19" s="311"/>
      <c r="AB19" s="311"/>
      <c r="AC19" s="311"/>
      <c r="AD19" s="311"/>
      <c r="AE19" s="311"/>
      <c r="AF19" s="311"/>
      <c r="AG19" s="311"/>
      <c r="AH19" s="312"/>
      <c r="AI19" s="69"/>
      <c r="AJ19" s="69"/>
      <c r="AK19" s="69"/>
      <c r="AL19" s="201"/>
      <c r="AM19" s="202"/>
      <c r="AN19" s="202"/>
      <c r="AO19" s="202"/>
      <c r="AP19" s="202"/>
      <c r="AQ19" s="202"/>
      <c r="AR19" s="202"/>
      <c r="AS19" s="242"/>
      <c r="AT19" s="242"/>
      <c r="AU19" s="242"/>
      <c r="AV19" s="242"/>
      <c r="AW19" s="242"/>
      <c r="AX19" s="242"/>
      <c r="AY19" s="238"/>
      <c r="AZ19" s="238"/>
      <c r="BA19" s="243"/>
      <c r="BB19" s="243"/>
      <c r="BC19" s="243"/>
      <c r="BD19" s="243"/>
      <c r="BE19" s="243"/>
      <c r="BF19" s="243"/>
      <c r="BG19" s="202"/>
      <c r="BH19" s="202"/>
      <c r="BI19" s="202"/>
      <c r="BJ19" s="202"/>
      <c r="BK19" s="202"/>
      <c r="BL19" s="202"/>
      <c r="BM19" s="202"/>
      <c r="BN19" s="202"/>
      <c r="BO19" s="58"/>
      <c r="BP19" s="58"/>
      <c r="BQ19" s="58"/>
      <c r="BR19" s="69"/>
      <c r="BS19" s="6"/>
    </row>
    <row r="20" spans="1:71" ht="9.9499999999999993" customHeight="1">
      <c r="A20" s="69"/>
      <c r="B20" s="278"/>
      <c r="C20" s="279"/>
      <c r="D20" s="279"/>
      <c r="E20" s="279"/>
      <c r="F20" s="279"/>
      <c r="G20" s="279"/>
      <c r="H20" s="279"/>
      <c r="I20" s="279"/>
      <c r="J20" s="280"/>
      <c r="K20" s="313"/>
      <c r="L20" s="313"/>
      <c r="M20" s="313"/>
      <c r="N20" s="313"/>
      <c r="O20" s="313"/>
      <c r="P20" s="313"/>
      <c r="Q20" s="313"/>
      <c r="R20" s="313"/>
      <c r="S20" s="313"/>
      <c r="T20" s="313"/>
      <c r="U20" s="313"/>
      <c r="V20" s="313"/>
      <c r="W20" s="313"/>
      <c r="X20" s="313"/>
      <c r="Y20" s="313"/>
      <c r="Z20" s="313"/>
      <c r="AA20" s="313"/>
      <c r="AB20" s="313"/>
      <c r="AC20" s="313"/>
      <c r="AD20" s="313"/>
      <c r="AE20" s="313"/>
      <c r="AF20" s="313"/>
      <c r="AG20" s="313"/>
      <c r="AH20" s="314"/>
      <c r="AI20" s="69"/>
      <c r="AJ20" s="69"/>
      <c r="AK20" s="69"/>
      <c r="AL20" s="90"/>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69"/>
      <c r="BS20" s="6"/>
    </row>
    <row r="21" spans="1:71" ht="9.9499999999999993" customHeight="1">
      <c r="A21" s="69"/>
      <c r="B21" s="275" t="s">
        <v>61</v>
      </c>
      <c r="C21" s="276"/>
      <c r="D21" s="276"/>
      <c r="E21" s="276"/>
      <c r="F21" s="276"/>
      <c r="G21" s="276"/>
      <c r="H21" s="276"/>
      <c r="I21" s="276"/>
      <c r="J21" s="277"/>
      <c r="K21" s="311" t="str">
        <f>IF(基本情報入力!$A$5="しない",基本情報入力!$B$31,"")</f>
        <v/>
      </c>
      <c r="L21" s="311"/>
      <c r="M21" s="311"/>
      <c r="N21" s="311"/>
      <c r="O21" s="311"/>
      <c r="P21" s="311"/>
      <c r="Q21" s="311"/>
      <c r="R21" s="311"/>
      <c r="S21" s="311"/>
      <c r="T21" s="311"/>
      <c r="U21" s="311"/>
      <c r="V21" s="311"/>
      <c r="W21" s="311"/>
      <c r="X21" s="311"/>
      <c r="Y21" s="311"/>
      <c r="Z21" s="311"/>
      <c r="AA21" s="311"/>
      <c r="AB21" s="311"/>
      <c r="AC21" s="311"/>
      <c r="AD21" s="311"/>
      <c r="AE21" s="311"/>
      <c r="AF21" s="311"/>
      <c r="AG21" s="311"/>
      <c r="AH21" s="312"/>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
    </row>
    <row r="22" spans="1:71" ht="9.9499999999999993" customHeight="1">
      <c r="A22" s="69"/>
      <c r="B22" s="278"/>
      <c r="C22" s="279"/>
      <c r="D22" s="279"/>
      <c r="E22" s="279"/>
      <c r="F22" s="279"/>
      <c r="G22" s="279"/>
      <c r="H22" s="279"/>
      <c r="I22" s="279"/>
      <c r="J22" s="280"/>
      <c r="K22" s="313"/>
      <c r="L22" s="313"/>
      <c r="M22" s="313"/>
      <c r="N22" s="313"/>
      <c r="O22" s="313"/>
      <c r="P22" s="313"/>
      <c r="Q22" s="313"/>
      <c r="R22" s="313"/>
      <c r="S22" s="313"/>
      <c r="T22" s="313"/>
      <c r="U22" s="313"/>
      <c r="V22" s="313"/>
      <c r="W22" s="313"/>
      <c r="X22" s="313"/>
      <c r="Y22" s="313"/>
      <c r="Z22" s="313"/>
      <c r="AA22" s="313"/>
      <c r="AB22" s="313"/>
      <c r="AC22" s="313"/>
      <c r="AD22" s="313"/>
      <c r="AE22" s="313"/>
      <c r="AF22" s="313"/>
      <c r="AG22" s="313"/>
      <c r="AH22" s="314"/>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
    </row>
    <row r="23" spans="1:71" ht="9.9499999999999993" customHeight="1">
      <c r="A23" s="69"/>
      <c r="B23" s="198" t="s">
        <v>19</v>
      </c>
      <c r="C23" s="199"/>
      <c r="D23" s="199"/>
      <c r="E23" s="199"/>
      <c r="F23" s="199"/>
      <c r="G23" s="199"/>
      <c r="H23" s="199"/>
      <c r="I23" s="199"/>
      <c r="J23" s="200"/>
      <c r="K23" s="311" t="str">
        <f>IF(基本情報入力!$A$5="しない",基本情報入力!$B$32,"")</f>
        <v/>
      </c>
      <c r="L23" s="311"/>
      <c r="M23" s="311"/>
      <c r="N23" s="311"/>
      <c r="O23" s="311"/>
      <c r="P23" s="311"/>
      <c r="Q23" s="311"/>
      <c r="R23" s="311"/>
      <c r="S23" s="311"/>
      <c r="T23" s="311"/>
      <c r="U23" s="311"/>
      <c r="V23" s="311"/>
      <c r="W23" s="311"/>
      <c r="X23" s="311"/>
      <c r="Y23" s="311"/>
      <c r="Z23" s="311"/>
      <c r="AA23" s="311"/>
      <c r="AB23" s="311"/>
      <c r="AC23" s="311"/>
      <c r="AD23" s="311"/>
      <c r="AE23" s="311"/>
      <c r="AF23" s="311"/>
      <c r="AG23" s="311"/>
      <c r="AH23" s="312"/>
      <c r="AI23" s="69"/>
      <c r="AJ23" s="69"/>
      <c r="AK23" s="69"/>
      <c r="AL23" s="198" t="s">
        <v>63</v>
      </c>
      <c r="AM23" s="199"/>
      <c r="AN23" s="199"/>
      <c r="AO23" s="199"/>
      <c r="AP23" s="199"/>
      <c r="AQ23" s="199"/>
      <c r="AR23" s="199"/>
      <c r="AS23" s="199"/>
      <c r="AT23" s="200"/>
      <c r="AU23" s="198" t="s">
        <v>56</v>
      </c>
      <c r="AV23" s="199"/>
      <c r="AW23" s="199" t="str">
        <f>IF(基本情報入力!$A$5="しない",基本情報入力!$C$24,"")</f>
        <v/>
      </c>
      <c r="AX23" s="199"/>
      <c r="AY23" s="199"/>
      <c r="AZ23" s="199"/>
      <c r="BA23" s="199"/>
      <c r="BB23" s="199"/>
      <c r="BC23" s="199"/>
      <c r="BD23" s="199"/>
      <c r="BE23" s="199"/>
      <c r="BF23" s="199"/>
      <c r="BG23" s="199"/>
      <c r="BH23" s="199"/>
      <c r="BI23" s="199"/>
      <c r="BJ23" s="199"/>
      <c r="BK23" s="199"/>
      <c r="BL23" s="199"/>
      <c r="BM23" s="199"/>
      <c r="BN23" s="199"/>
      <c r="BO23" s="199"/>
      <c r="BP23" s="199"/>
      <c r="BQ23" s="200"/>
      <c r="BR23" s="69"/>
      <c r="BS23" s="6"/>
    </row>
    <row r="24" spans="1:71" ht="9.9499999999999993" customHeight="1">
      <c r="A24" s="69"/>
      <c r="B24" s="204"/>
      <c r="C24" s="205"/>
      <c r="D24" s="205"/>
      <c r="E24" s="205"/>
      <c r="F24" s="205"/>
      <c r="G24" s="205"/>
      <c r="H24" s="205"/>
      <c r="I24" s="205"/>
      <c r="J24" s="206"/>
      <c r="K24" s="313"/>
      <c r="L24" s="313"/>
      <c r="M24" s="313"/>
      <c r="N24" s="313"/>
      <c r="O24" s="313"/>
      <c r="P24" s="313"/>
      <c r="Q24" s="313"/>
      <c r="R24" s="313"/>
      <c r="S24" s="313"/>
      <c r="T24" s="313"/>
      <c r="U24" s="313"/>
      <c r="V24" s="313"/>
      <c r="W24" s="313"/>
      <c r="X24" s="313"/>
      <c r="Y24" s="313"/>
      <c r="Z24" s="313"/>
      <c r="AA24" s="313"/>
      <c r="AB24" s="313"/>
      <c r="AC24" s="313"/>
      <c r="AD24" s="313"/>
      <c r="AE24" s="313"/>
      <c r="AF24" s="313"/>
      <c r="AG24" s="313"/>
      <c r="AH24" s="314"/>
      <c r="AI24" s="69"/>
      <c r="AJ24" s="69"/>
      <c r="AK24" s="69"/>
      <c r="AL24" s="201"/>
      <c r="AM24" s="202"/>
      <c r="AN24" s="202"/>
      <c r="AO24" s="202"/>
      <c r="AP24" s="202"/>
      <c r="AQ24" s="202"/>
      <c r="AR24" s="202"/>
      <c r="AS24" s="202"/>
      <c r="AT24" s="203"/>
      <c r="AU24" s="201"/>
      <c r="AV24" s="202"/>
      <c r="AW24" s="202"/>
      <c r="AX24" s="202"/>
      <c r="AY24" s="202"/>
      <c r="AZ24" s="202"/>
      <c r="BA24" s="202"/>
      <c r="BB24" s="202"/>
      <c r="BC24" s="202"/>
      <c r="BD24" s="202"/>
      <c r="BE24" s="202"/>
      <c r="BF24" s="202"/>
      <c r="BG24" s="202"/>
      <c r="BH24" s="202"/>
      <c r="BI24" s="202"/>
      <c r="BJ24" s="202"/>
      <c r="BK24" s="202"/>
      <c r="BL24" s="202"/>
      <c r="BM24" s="202"/>
      <c r="BN24" s="202"/>
      <c r="BO24" s="202"/>
      <c r="BP24" s="202"/>
      <c r="BQ24" s="203"/>
      <c r="BR24" s="69"/>
      <c r="BS24" s="6"/>
    </row>
    <row r="25" spans="1:71" ht="9.9499999999999993" customHeight="1">
      <c r="A25" s="69"/>
      <c r="B25" s="275" t="s">
        <v>62</v>
      </c>
      <c r="C25" s="276"/>
      <c r="D25" s="276"/>
      <c r="E25" s="276"/>
      <c r="F25" s="276"/>
      <c r="G25" s="276"/>
      <c r="H25" s="276"/>
      <c r="I25" s="276"/>
      <c r="J25" s="277"/>
      <c r="K25" s="233" t="str">
        <f>IF(基本情報入力!$A$5="しない",基本情報入力!$B$33,"")</f>
        <v/>
      </c>
      <c r="L25" s="233"/>
      <c r="M25" s="233"/>
      <c r="N25" s="233"/>
      <c r="O25" s="233"/>
      <c r="P25" s="231" t="s">
        <v>57</v>
      </c>
      <c r="Q25" s="231"/>
      <c r="R25" s="231"/>
      <c r="S25" s="231"/>
      <c r="T25" s="231"/>
      <c r="U25" s="231"/>
      <c r="V25" s="231" t="str">
        <f>IF(基本情報入力!$A$5="しない",基本情報入力!$B$34,"")</f>
        <v/>
      </c>
      <c r="W25" s="231"/>
      <c r="X25" s="231"/>
      <c r="Y25" s="231"/>
      <c r="Z25" s="231"/>
      <c r="AA25" s="231"/>
      <c r="AB25" s="231"/>
      <c r="AC25" s="231"/>
      <c r="AD25" s="231"/>
      <c r="AE25" s="231"/>
      <c r="AF25" s="231"/>
      <c r="AG25" s="231"/>
      <c r="AH25" s="231"/>
      <c r="AI25" s="69"/>
      <c r="AJ25" s="69"/>
      <c r="AK25" s="69"/>
      <c r="AL25" s="204"/>
      <c r="AM25" s="205"/>
      <c r="AN25" s="205"/>
      <c r="AO25" s="205"/>
      <c r="AP25" s="205"/>
      <c r="AQ25" s="205"/>
      <c r="AR25" s="205"/>
      <c r="AS25" s="205"/>
      <c r="AT25" s="206"/>
      <c r="AU25" s="204"/>
      <c r="AV25" s="205"/>
      <c r="AW25" s="205"/>
      <c r="AX25" s="205"/>
      <c r="AY25" s="205"/>
      <c r="AZ25" s="205"/>
      <c r="BA25" s="205"/>
      <c r="BB25" s="205"/>
      <c r="BC25" s="205"/>
      <c r="BD25" s="205"/>
      <c r="BE25" s="205"/>
      <c r="BF25" s="205"/>
      <c r="BG25" s="205"/>
      <c r="BH25" s="205"/>
      <c r="BI25" s="205"/>
      <c r="BJ25" s="205"/>
      <c r="BK25" s="205"/>
      <c r="BL25" s="205"/>
      <c r="BM25" s="205"/>
      <c r="BN25" s="205"/>
      <c r="BO25" s="205"/>
      <c r="BP25" s="205"/>
      <c r="BQ25" s="206"/>
      <c r="BR25" s="69"/>
      <c r="BS25" s="6"/>
    </row>
    <row r="26" spans="1:71" ht="9.9499999999999993" customHeight="1">
      <c r="A26" s="69"/>
      <c r="B26" s="278"/>
      <c r="C26" s="279"/>
      <c r="D26" s="279"/>
      <c r="E26" s="279"/>
      <c r="F26" s="279"/>
      <c r="G26" s="279"/>
      <c r="H26" s="279"/>
      <c r="I26" s="279"/>
      <c r="J26" s="280"/>
      <c r="K26" s="234"/>
      <c r="L26" s="234"/>
      <c r="M26" s="234"/>
      <c r="N26" s="234"/>
      <c r="O26" s="234"/>
      <c r="P26" s="232"/>
      <c r="Q26" s="232"/>
      <c r="R26" s="232"/>
      <c r="S26" s="232"/>
      <c r="T26" s="232"/>
      <c r="U26" s="232"/>
      <c r="V26" s="232"/>
      <c r="W26" s="232"/>
      <c r="X26" s="232"/>
      <c r="Y26" s="232"/>
      <c r="Z26" s="232"/>
      <c r="AA26" s="232"/>
      <c r="AB26" s="232"/>
      <c r="AC26" s="232"/>
      <c r="AD26" s="232"/>
      <c r="AE26" s="232"/>
      <c r="AF26" s="232"/>
      <c r="AG26" s="232"/>
      <c r="AH26" s="232"/>
      <c r="AI26" s="69"/>
      <c r="AJ26" s="69"/>
      <c r="AK26" s="69"/>
      <c r="AL26" s="59"/>
      <c r="AM26" s="59"/>
      <c r="AN26" s="59"/>
      <c r="AO26" s="59"/>
      <c r="AP26" s="59"/>
      <c r="AQ26" s="59"/>
      <c r="AR26" s="59"/>
      <c r="AS26" s="59"/>
      <c r="AT26" s="59"/>
      <c r="AU26" s="59"/>
      <c r="AV26" s="59"/>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69"/>
      <c r="BS26" s="6"/>
    </row>
    <row r="27" spans="1:71" ht="9.9499999999999993" customHeight="1">
      <c r="A27" s="69"/>
      <c r="B27" s="65"/>
      <c r="C27" s="65"/>
      <c r="D27" s="65"/>
      <c r="E27" s="65"/>
      <c r="F27" s="65"/>
      <c r="G27" s="65"/>
      <c r="H27" s="65"/>
      <c r="I27" s="65"/>
      <c r="J27" s="65"/>
      <c r="K27" s="66"/>
      <c r="L27" s="66"/>
      <c r="M27" s="66"/>
      <c r="N27" s="66"/>
      <c r="O27" s="66"/>
      <c r="P27" s="65"/>
      <c r="Q27" s="65"/>
      <c r="R27" s="65"/>
      <c r="S27" s="65"/>
      <c r="T27" s="65"/>
      <c r="U27" s="65"/>
      <c r="V27" s="65"/>
      <c r="W27" s="65"/>
      <c r="X27" s="65"/>
      <c r="Y27" s="65"/>
      <c r="Z27" s="65"/>
      <c r="AA27" s="65"/>
      <c r="AB27" s="65"/>
      <c r="AC27" s="65"/>
      <c r="AD27" s="65"/>
      <c r="AE27" s="65"/>
      <c r="AF27" s="65"/>
      <c r="AG27" s="65"/>
      <c r="AH27" s="65"/>
      <c r="AI27" s="69"/>
      <c r="AJ27" s="69"/>
      <c r="AK27" s="69"/>
      <c r="AL27" s="59"/>
      <c r="AM27" s="59"/>
      <c r="AN27" s="59"/>
      <c r="AO27" s="59"/>
      <c r="AP27" s="59"/>
      <c r="AQ27" s="59"/>
      <c r="AR27" s="59"/>
      <c r="AS27" s="59"/>
      <c r="AT27" s="59"/>
      <c r="AU27" s="59"/>
      <c r="AV27" s="59"/>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69"/>
      <c r="BS27" s="6"/>
    </row>
    <row r="28" spans="1:71" ht="9.9499999999999993"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141" t="s">
        <v>66</v>
      </c>
      <c r="BE28" s="69"/>
      <c r="BF28" s="69"/>
      <c r="BG28" s="69"/>
      <c r="BH28" s="69"/>
      <c r="BI28" s="69"/>
      <c r="BJ28" s="69"/>
      <c r="BK28" s="69"/>
      <c r="BL28" s="69"/>
      <c r="BM28" s="69"/>
      <c r="BN28" s="69"/>
      <c r="BO28" s="69"/>
      <c r="BP28" s="69"/>
      <c r="BQ28" s="69"/>
      <c r="BR28" s="69"/>
      <c r="BS28" s="6"/>
    </row>
    <row r="29" spans="1:71" ht="9.9499999999999993" customHeight="1">
      <c r="A29" s="69"/>
      <c r="B29" s="692" t="s">
        <v>10</v>
      </c>
      <c r="C29" s="693"/>
      <c r="D29" s="693"/>
      <c r="E29" s="693"/>
      <c r="F29" s="693"/>
      <c r="G29" s="694"/>
      <c r="H29" s="692" t="s">
        <v>11</v>
      </c>
      <c r="I29" s="693"/>
      <c r="J29" s="693"/>
      <c r="K29" s="693"/>
      <c r="L29" s="693"/>
      <c r="M29" s="693"/>
      <c r="N29" s="693"/>
      <c r="O29" s="693"/>
      <c r="P29" s="693"/>
      <c r="Q29" s="693"/>
      <c r="R29" s="693"/>
      <c r="S29" s="693"/>
      <c r="T29" s="693"/>
      <c r="U29" s="693"/>
      <c r="V29" s="693"/>
      <c r="W29" s="693"/>
      <c r="X29" s="693"/>
      <c r="Y29" s="693"/>
      <c r="Z29" s="693"/>
      <c r="AA29" s="693"/>
      <c r="AB29" s="693"/>
      <c r="AC29" s="693"/>
      <c r="AD29" s="694"/>
      <c r="AE29" s="692" t="s">
        <v>12</v>
      </c>
      <c r="AF29" s="693"/>
      <c r="AG29" s="693"/>
      <c r="AH29" s="694"/>
      <c r="AI29" s="692" t="s">
        <v>13</v>
      </c>
      <c r="AJ29" s="693"/>
      <c r="AK29" s="693"/>
      <c r="AL29" s="694"/>
      <c r="AM29" s="692" t="s">
        <v>14</v>
      </c>
      <c r="AN29" s="693"/>
      <c r="AO29" s="693"/>
      <c r="AP29" s="693"/>
      <c r="AQ29" s="693"/>
      <c r="AR29" s="693"/>
      <c r="AS29" s="694"/>
      <c r="AT29" s="692" t="s">
        <v>15</v>
      </c>
      <c r="AU29" s="693"/>
      <c r="AV29" s="693"/>
      <c r="AW29" s="693"/>
      <c r="AX29" s="693"/>
      <c r="AY29" s="693"/>
      <c r="AZ29" s="693"/>
      <c r="BA29" s="693"/>
      <c r="BB29" s="693"/>
      <c r="BC29" s="694"/>
      <c r="BD29" s="692" t="s">
        <v>65</v>
      </c>
      <c r="BE29" s="693"/>
      <c r="BF29" s="694"/>
      <c r="BG29" s="692" t="s">
        <v>16</v>
      </c>
      <c r="BH29" s="693"/>
      <c r="BI29" s="693"/>
      <c r="BJ29" s="693"/>
      <c r="BK29" s="693"/>
      <c r="BL29" s="693"/>
      <c r="BM29" s="693"/>
      <c r="BN29" s="693"/>
      <c r="BO29" s="693"/>
      <c r="BP29" s="693"/>
      <c r="BQ29" s="694"/>
      <c r="BR29" s="69"/>
      <c r="BS29" s="6"/>
    </row>
    <row r="30" spans="1:71" ht="9.9499999999999993" customHeight="1">
      <c r="A30" s="69"/>
      <c r="B30" s="695"/>
      <c r="C30" s="696"/>
      <c r="D30" s="696"/>
      <c r="E30" s="696"/>
      <c r="F30" s="696"/>
      <c r="G30" s="697"/>
      <c r="H30" s="695"/>
      <c r="I30" s="696"/>
      <c r="J30" s="696"/>
      <c r="K30" s="696"/>
      <c r="L30" s="696"/>
      <c r="M30" s="696"/>
      <c r="N30" s="696"/>
      <c r="O30" s="696"/>
      <c r="P30" s="696"/>
      <c r="Q30" s="696"/>
      <c r="R30" s="696"/>
      <c r="S30" s="696"/>
      <c r="T30" s="696"/>
      <c r="U30" s="696"/>
      <c r="V30" s="696"/>
      <c r="W30" s="696"/>
      <c r="X30" s="696"/>
      <c r="Y30" s="696"/>
      <c r="Z30" s="696"/>
      <c r="AA30" s="696"/>
      <c r="AB30" s="696"/>
      <c r="AC30" s="696"/>
      <c r="AD30" s="697"/>
      <c r="AE30" s="695"/>
      <c r="AF30" s="696"/>
      <c r="AG30" s="696"/>
      <c r="AH30" s="697"/>
      <c r="AI30" s="695"/>
      <c r="AJ30" s="696"/>
      <c r="AK30" s="696"/>
      <c r="AL30" s="697"/>
      <c r="AM30" s="695"/>
      <c r="AN30" s="696"/>
      <c r="AO30" s="696"/>
      <c r="AP30" s="696"/>
      <c r="AQ30" s="696"/>
      <c r="AR30" s="696"/>
      <c r="AS30" s="697"/>
      <c r="AT30" s="695"/>
      <c r="AU30" s="696"/>
      <c r="AV30" s="696"/>
      <c r="AW30" s="696"/>
      <c r="AX30" s="696"/>
      <c r="AY30" s="696"/>
      <c r="AZ30" s="696"/>
      <c r="BA30" s="696"/>
      <c r="BB30" s="696"/>
      <c r="BC30" s="697"/>
      <c r="BD30" s="695"/>
      <c r="BE30" s="696"/>
      <c r="BF30" s="697"/>
      <c r="BG30" s="695"/>
      <c r="BH30" s="696"/>
      <c r="BI30" s="696"/>
      <c r="BJ30" s="696"/>
      <c r="BK30" s="696"/>
      <c r="BL30" s="696"/>
      <c r="BM30" s="696"/>
      <c r="BN30" s="696"/>
      <c r="BO30" s="696"/>
      <c r="BP30" s="696"/>
      <c r="BQ30" s="697"/>
      <c r="BR30" s="69"/>
      <c r="BS30" s="6"/>
    </row>
    <row r="31" spans="1:71" ht="9.9499999999999993" customHeight="1">
      <c r="A31" s="69"/>
      <c r="B31" s="609"/>
      <c r="C31" s="610"/>
      <c r="D31" s="611"/>
      <c r="E31" s="615"/>
      <c r="F31" s="610"/>
      <c r="G31" s="611"/>
      <c r="H31" s="616"/>
      <c r="I31" s="617"/>
      <c r="J31" s="617"/>
      <c r="K31" s="617"/>
      <c r="L31" s="617"/>
      <c r="M31" s="617"/>
      <c r="N31" s="617"/>
      <c r="O31" s="617"/>
      <c r="P31" s="617"/>
      <c r="Q31" s="617"/>
      <c r="R31" s="617"/>
      <c r="S31" s="617"/>
      <c r="T31" s="617"/>
      <c r="U31" s="617"/>
      <c r="V31" s="617"/>
      <c r="W31" s="617"/>
      <c r="X31" s="617"/>
      <c r="Y31" s="617"/>
      <c r="Z31" s="617"/>
      <c r="AA31" s="617"/>
      <c r="AB31" s="617"/>
      <c r="AC31" s="617"/>
      <c r="AD31" s="618"/>
      <c r="AE31" s="622"/>
      <c r="AF31" s="610"/>
      <c r="AG31" s="610"/>
      <c r="AH31" s="611"/>
      <c r="AI31" s="623"/>
      <c r="AJ31" s="624"/>
      <c r="AK31" s="624"/>
      <c r="AL31" s="625"/>
      <c r="AM31" s="629"/>
      <c r="AN31" s="630"/>
      <c r="AO31" s="630"/>
      <c r="AP31" s="630"/>
      <c r="AQ31" s="630"/>
      <c r="AR31" s="630"/>
      <c r="AS31" s="630"/>
      <c r="AT31" s="633">
        <f>AI31*AM31</f>
        <v>0</v>
      </c>
      <c r="AU31" s="634"/>
      <c r="AV31" s="634"/>
      <c r="AW31" s="634"/>
      <c r="AX31" s="634"/>
      <c r="AY31" s="634"/>
      <c r="AZ31" s="634"/>
      <c r="BA31" s="634"/>
      <c r="BB31" s="634"/>
      <c r="BC31" s="634"/>
      <c r="BD31" s="637"/>
      <c r="BE31" s="638"/>
      <c r="BF31" s="639"/>
      <c r="BG31" s="643">
        <f>IF($BD31="※",$AT31*0.08,$AT31*0.1)</f>
        <v>0</v>
      </c>
      <c r="BH31" s="644"/>
      <c r="BI31" s="644"/>
      <c r="BJ31" s="644"/>
      <c r="BK31" s="644"/>
      <c r="BL31" s="644"/>
      <c r="BM31" s="644"/>
      <c r="BN31" s="644"/>
      <c r="BO31" s="644"/>
      <c r="BP31" s="644"/>
      <c r="BQ31" s="645"/>
      <c r="BR31" s="69"/>
      <c r="BS31" s="6"/>
    </row>
    <row r="32" spans="1:71" ht="9.9499999999999993" customHeight="1">
      <c r="A32" s="69"/>
      <c r="B32" s="612"/>
      <c r="C32" s="613"/>
      <c r="D32" s="614"/>
      <c r="E32" s="612"/>
      <c r="F32" s="613"/>
      <c r="G32" s="614"/>
      <c r="H32" s="619"/>
      <c r="I32" s="620"/>
      <c r="J32" s="620"/>
      <c r="K32" s="620"/>
      <c r="L32" s="620"/>
      <c r="M32" s="620"/>
      <c r="N32" s="620"/>
      <c r="O32" s="620"/>
      <c r="P32" s="620"/>
      <c r="Q32" s="620"/>
      <c r="R32" s="620"/>
      <c r="S32" s="620"/>
      <c r="T32" s="620"/>
      <c r="U32" s="620"/>
      <c r="V32" s="620"/>
      <c r="W32" s="620"/>
      <c r="X32" s="620"/>
      <c r="Y32" s="620"/>
      <c r="Z32" s="620"/>
      <c r="AA32" s="620"/>
      <c r="AB32" s="620"/>
      <c r="AC32" s="620"/>
      <c r="AD32" s="621"/>
      <c r="AE32" s="612"/>
      <c r="AF32" s="613"/>
      <c r="AG32" s="613"/>
      <c r="AH32" s="614"/>
      <c r="AI32" s="626"/>
      <c r="AJ32" s="627"/>
      <c r="AK32" s="627"/>
      <c r="AL32" s="628"/>
      <c r="AM32" s="631"/>
      <c r="AN32" s="632"/>
      <c r="AO32" s="632"/>
      <c r="AP32" s="632"/>
      <c r="AQ32" s="632"/>
      <c r="AR32" s="632"/>
      <c r="AS32" s="632"/>
      <c r="AT32" s="635"/>
      <c r="AU32" s="636"/>
      <c r="AV32" s="636"/>
      <c r="AW32" s="636"/>
      <c r="AX32" s="636"/>
      <c r="AY32" s="636"/>
      <c r="AZ32" s="636"/>
      <c r="BA32" s="636"/>
      <c r="BB32" s="636"/>
      <c r="BC32" s="636"/>
      <c r="BD32" s="640"/>
      <c r="BE32" s="641"/>
      <c r="BF32" s="642"/>
      <c r="BG32" s="646"/>
      <c r="BH32" s="647"/>
      <c r="BI32" s="647"/>
      <c r="BJ32" s="647"/>
      <c r="BK32" s="647"/>
      <c r="BL32" s="647"/>
      <c r="BM32" s="647"/>
      <c r="BN32" s="647"/>
      <c r="BO32" s="647"/>
      <c r="BP32" s="647"/>
      <c r="BQ32" s="648"/>
      <c r="BR32" s="69"/>
      <c r="BS32" s="6"/>
    </row>
    <row r="33" spans="1:71" ht="9.9499999999999993" customHeight="1">
      <c r="A33" s="69"/>
      <c r="B33" s="609"/>
      <c r="C33" s="610"/>
      <c r="D33" s="611"/>
      <c r="E33" s="615"/>
      <c r="F33" s="610"/>
      <c r="G33" s="611"/>
      <c r="H33" s="616"/>
      <c r="I33" s="617"/>
      <c r="J33" s="617"/>
      <c r="K33" s="617"/>
      <c r="L33" s="617"/>
      <c r="M33" s="617"/>
      <c r="N33" s="617"/>
      <c r="O33" s="617"/>
      <c r="P33" s="617"/>
      <c r="Q33" s="617"/>
      <c r="R33" s="617"/>
      <c r="S33" s="617"/>
      <c r="T33" s="617"/>
      <c r="U33" s="617"/>
      <c r="V33" s="617"/>
      <c r="W33" s="617"/>
      <c r="X33" s="617"/>
      <c r="Y33" s="617"/>
      <c r="Z33" s="617"/>
      <c r="AA33" s="617"/>
      <c r="AB33" s="617"/>
      <c r="AC33" s="617"/>
      <c r="AD33" s="618"/>
      <c r="AE33" s="622"/>
      <c r="AF33" s="610"/>
      <c r="AG33" s="610"/>
      <c r="AH33" s="611"/>
      <c r="AI33" s="623"/>
      <c r="AJ33" s="624"/>
      <c r="AK33" s="624"/>
      <c r="AL33" s="625"/>
      <c r="AM33" s="629"/>
      <c r="AN33" s="630"/>
      <c r="AO33" s="630"/>
      <c r="AP33" s="630"/>
      <c r="AQ33" s="630"/>
      <c r="AR33" s="630"/>
      <c r="AS33" s="630"/>
      <c r="AT33" s="633">
        <f>AI33*AM33</f>
        <v>0</v>
      </c>
      <c r="AU33" s="634"/>
      <c r="AV33" s="634"/>
      <c r="AW33" s="634"/>
      <c r="AX33" s="634"/>
      <c r="AY33" s="634"/>
      <c r="AZ33" s="634"/>
      <c r="BA33" s="634"/>
      <c r="BB33" s="634"/>
      <c r="BC33" s="634"/>
      <c r="BD33" s="637"/>
      <c r="BE33" s="638"/>
      <c r="BF33" s="639"/>
      <c r="BG33" s="643">
        <f t="shared" ref="BG33" si="0">IF($BD33="※",$AT33*0.08,$AT33*0.1)</f>
        <v>0</v>
      </c>
      <c r="BH33" s="644"/>
      <c r="BI33" s="644"/>
      <c r="BJ33" s="644"/>
      <c r="BK33" s="644"/>
      <c r="BL33" s="644"/>
      <c r="BM33" s="644"/>
      <c r="BN33" s="644"/>
      <c r="BO33" s="644"/>
      <c r="BP33" s="644"/>
      <c r="BQ33" s="645"/>
      <c r="BR33" s="69"/>
      <c r="BS33" s="6"/>
    </row>
    <row r="34" spans="1:71" ht="9.9499999999999993" customHeight="1">
      <c r="A34" s="69"/>
      <c r="B34" s="612"/>
      <c r="C34" s="613"/>
      <c r="D34" s="614"/>
      <c r="E34" s="612"/>
      <c r="F34" s="613"/>
      <c r="G34" s="614"/>
      <c r="H34" s="619"/>
      <c r="I34" s="620"/>
      <c r="J34" s="620"/>
      <c r="K34" s="620"/>
      <c r="L34" s="620"/>
      <c r="M34" s="620"/>
      <c r="N34" s="620"/>
      <c r="O34" s="620"/>
      <c r="P34" s="620"/>
      <c r="Q34" s="620"/>
      <c r="R34" s="620"/>
      <c r="S34" s="620"/>
      <c r="T34" s="620"/>
      <c r="U34" s="620"/>
      <c r="V34" s="620"/>
      <c r="W34" s="620"/>
      <c r="X34" s="620"/>
      <c r="Y34" s="620"/>
      <c r="Z34" s="620"/>
      <c r="AA34" s="620"/>
      <c r="AB34" s="620"/>
      <c r="AC34" s="620"/>
      <c r="AD34" s="621"/>
      <c r="AE34" s="612"/>
      <c r="AF34" s="613"/>
      <c r="AG34" s="613"/>
      <c r="AH34" s="614"/>
      <c r="AI34" s="626"/>
      <c r="AJ34" s="627"/>
      <c r="AK34" s="627"/>
      <c r="AL34" s="628"/>
      <c r="AM34" s="631"/>
      <c r="AN34" s="632"/>
      <c r="AO34" s="632"/>
      <c r="AP34" s="632"/>
      <c r="AQ34" s="632"/>
      <c r="AR34" s="632"/>
      <c r="AS34" s="632"/>
      <c r="AT34" s="635"/>
      <c r="AU34" s="636"/>
      <c r="AV34" s="636"/>
      <c r="AW34" s="636"/>
      <c r="AX34" s="636"/>
      <c r="AY34" s="636"/>
      <c r="AZ34" s="636"/>
      <c r="BA34" s="636"/>
      <c r="BB34" s="636"/>
      <c r="BC34" s="636"/>
      <c r="BD34" s="640"/>
      <c r="BE34" s="641"/>
      <c r="BF34" s="642"/>
      <c r="BG34" s="646"/>
      <c r="BH34" s="647"/>
      <c r="BI34" s="647"/>
      <c r="BJ34" s="647"/>
      <c r="BK34" s="647"/>
      <c r="BL34" s="647"/>
      <c r="BM34" s="647"/>
      <c r="BN34" s="647"/>
      <c r="BO34" s="647"/>
      <c r="BP34" s="647"/>
      <c r="BQ34" s="648"/>
      <c r="BR34" s="69"/>
      <c r="BS34" s="6"/>
    </row>
    <row r="35" spans="1:71" ht="9.9499999999999993" customHeight="1">
      <c r="A35" s="69"/>
      <c r="B35" s="609"/>
      <c r="C35" s="610"/>
      <c r="D35" s="611"/>
      <c r="E35" s="615"/>
      <c r="F35" s="610"/>
      <c r="G35" s="611"/>
      <c r="H35" s="616"/>
      <c r="I35" s="617"/>
      <c r="J35" s="617"/>
      <c r="K35" s="617"/>
      <c r="L35" s="617"/>
      <c r="M35" s="617"/>
      <c r="N35" s="617"/>
      <c r="O35" s="617"/>
      <c r="P35" s="617"/>
      <c r="Q35" s="617"/>
      <c r="R35" s="617"/>
      <c r="S35" s="617"/>
      <c r="T35" s="617"/>
      <c r="U35" s="617"/>
      <c r="V35" s="617"/>
      <c r="W35" s="617"/>
      <c r="X35" s="617"/>
      <c r="Y35" s="617"/>
      <c r="Z35" s="617"/>
      <c r="AA35" s="617"/>
      <c r="AB35" s="617"/>
      <c r="AC35" s="617"/>
      <c r="AD35" s="618"/>
      <c r="AE35" s="622"/>
      <c r="AF35" s="610"/>
      <c r="AG35" s="610"/>
      <c r="AH35" s="611"/>
      <c r="AI35" s="623"/>
      <c r="AJ35" s="624"/>
      <c r="AK35" s="624"/>
      <c r="AL35" s="625"/>
      <c r="AM35" s="629"/>
      <c r="AN35" s="630"/>
      <c r="AO35" s="630"/>
      <c r="AP35" s="630"/>
      <c r="AQ35" s="630"/>
      <c r="AR35" s="630"/>
      <c r="AS35" s="630"/>
      <c r="AT35" s="633">
        <f t="shared" ref="AT35" si="1">AI35*AM35</f>
        <v>0</v>
      </c>
      <c r="AU35" s="634"/>
      <c r="AV35" s="634"/>
      <c r="AW35" s="634"/>
      <c r="AX35" s="634"/>
      <c r="AY35" s="634"/>
      <c r="AZ35" s="634"/>
      <c r="BA35" s="634"/>
      <c r="BB35" s="634"/>
      <c r="BC35" s="634"/>
      <c r="BD35" s="637"/>
      <c r="BE35" s="638"/>
      <c r="BF35" s="639"/>
      <c r="BG35" s="643">
        <f t="shared" ref="BG35" si="2">IF($BD35="※",$AT35*0.08,$AT35*0.1)</f>
        <v>0</v>
      </c>
      <c r="BH35" s="644"/>
      <c r="BI35" s="644"/>
      <c r="BJ35" s="644"/>
      <c r="BK35" s="644"/>
      <c r="BL35" s="644"/>
      <c r="BM35" s="644"/>
      <c r="BN35" s="644"/>
      <c r="BO35" s="644"/>
      <c r="BP35" s="644"/>
      <c r="BQ35" s="645"/>
      <c r="BR35" s="69"/>
      <c r="BS35" s="6"/>
    </row>
    <row r="36" spans="1:71" ht="9.9499999999999993" customHeight="1">
      <c r="A36" s="69"/>
      <c r="B36" s="612"/>
      <c r="C36" s="613"/>
      <c r="D36" s="614"/>
      <c r="E36" s="612"/>
      <c r="F36" s="613"/>
      <c r="G36" s="614"/>
      <c r="H36" s="619"/>
      <c r="I36" s="620"/>
      <c r="J36" s="620"/>
      <c r="K36" s="620"/>
      <c r="L36" s="620"/>
      <c r="M36" s="620"/>
      <c r="N36" s="620"/>
      <c r="O36" s="620"/>
      <c r="P36" s="620"/>
      <c r="Q36" s="620"/>
      <c r="R36" s="620"/>
      <c r="S36" s="620"/>
      <c r="T36" s="620"/>
      <c r="U36" s="620"/>
      <c r="V36" s="620"/>
      <c r="W36" s="620"/>
      <c r="X36" s="620"/>
      <c r="Y36" s="620"/>
      <c r="Z36" s="620"/>
      <c r="AA36" s="620"/>
      <c r="AB36" s="620"/>
      <c r="AC36" s="620"/>
      <c r="AD36" s="621"/>
      <c r="AE36" s="612"/>
      <c r="AF36" s="613"/>
      <c r="AG36" s="613"/>
      <c r="AH36" s="614"/>
      <c r="AI36" s="626"/>
      <c r="AJ36" s="627"/>
      <c r="AK36" s="627"/>
      <c r="AL36" s="628"/>
      <c r="AM36" s="631"/>
      <c r="AN36" s="632"/>
      <c r="AO36" s="632"/>
      <c r="AP36" s="632"/>
      <c r="AQ36" s="632"/>
      <c r="AR36" s="632"/>
      <c r="AS36" s="632"/>
      <c r="AT36" s="635"/>
      <c r="AU36" s="636"/>
      <c r="AV36" s="636"/>
      <c r="AW36" s="636"/>
      <c r="AX36" s="636"/>
      <c r="AY36" s="636"/>
      <c r="AZ36" s="636"/>
      <c r="BA36" s="636"/>
      <c r="BB36" s="636"/>
      <c r="BC36" s="636"/>
      <c r="BD36" s="640"/>
      <c r="BE36" s="641"/>
      <c r="BF36" s="642"/>
      <c r="BG36" s="646"/>
      <c r="BH36" s="647"/>
      <c r="BI36" s="647"/>
      <c r="BJ36" s="647"/>
      <c r="BK36" s="647"/>
      <c r="BL36" s="647"/>
      <c r="BM36" s="647"/>
      <c r="BN36" s="647"/>
      <c r="BO36" s="647"/>
      <c r="BP36" s="647"/>
      <c r="BQ36" s="648"/>
      <c r="BR36" s="69"/>
      <c r="BS36" s="6"/>
    </row>
    <row r="37" spans="1:71" ht="9.9499999999999993" customHeight="1">
      <c r="A37" s="69"/>
      <c r="B37" s="609"/>
      <c r="C37" s="610"/>
      <c r="D37" s="611"/>
      <c r="E37" s="615"/>
      <c r="F37" s="610"/>
      <c r="G37" s="611"/>
      <c r="H37" s="616"/>
      <c r="I37" s="617"/>
      <c r="J37" s="617"/>
      <c r="K37" s="617"/>
      <c r="L37" s="617"/>
      <c r="M37" s="617"/>
      <c r="N37" s="617"/>
      <c r="O37" s="617"/>
      <c r="P37" s="617"/>
      <c r="Q37" s="617"/>
      <c r="R37" s="617"/>
      <c r="S37" s="617"/>
      <c r="T37" s="617"/>
      <c r="U37" s="617"/>
      <c r="V37" s="617"/>
      <c r="W37" s="617"/>
      <c r="X37" s="617"/>
      <c r="Y37" s="617"/>
      <c r="Z37" s="617"/>
      <c r="AA37" s="617"/>
      <c r="AB37" s="617"/>
      <c r="AC37" s="617"/>
      <c r="AD37" s="618"/>
      <c r="AE37" s="622"/>
      <c r="AF37" s="610"/>
      <c r="AG37" s="610"/>
      <c r="AH37" s="611"/>
      <c r="AI37" s="623"/>
      <c r="AJ37" s="624"/>
      <c r="AK37" s="624"/>
      <c r="AL37" s="625"/>
      <c r="AM37" s="629"/>
      <c r="AN37" s="630"/>
      <c r="AO37" s="630"/>
      <c r="AP37" s="630"/>
      <c r="AQ37" s="630"/>
      <c r="AR37" s="630"/>
      <c r="AS37" s="630"/>
      <c r="AT37" s="633">
        <f t="shared" ref="AT37" si="3">AI37*AM37</f>
        <v>0</v>
      </c>
      <c r="AU37" s="634"/>
      <c r="AV37" s="634"/>
      <c r="AW37" s="634"/>
      <c r="AX37" s="634"/>
      <c r="AY37" s="634"/>
      <c r="AZ37" s="634"/>
      <c r="BA37" s="634"/>
      <c r="BB37" s="634"/>
      <c r="BC37" s="634"/>
      <c r="BD37" s="637"/>
      <c r="BE37" s="638"/>
      <c r="BF37" s="639"/>
      <c r="BG37" s="643">
        <f t="shared" ref="BG37" si="4">IF($BD37="※",$AT37*0.08,$AT37*0.1)</f>
        <v>0</v>
      </c>
      <c r="BH37" s="644"/>
      <c r="BI37" s="644"/>
      <c r="BJ37" s="644"/>
      <c r="BK37" s="644"/>
      <c r="BL37" s="644"/>
      <c r="BM37" s="644"/>
      <c r="BN37" s="644"/>
      <c r="BO37" s="644"/>
      <c r="BP37" s="644"/>
      <c r="BQ37" s="645"/>
      <c r="BR37" s="69"/>
      <c r="BS37" s="6"/>
    </row>
    <row r="38" spans="1:71" ht="9.9499999999999993" customHeight="1">
      <c r="A38" s="69"/>
      <c r="B38" s="612"/>
      <c r="C38" s="613"/>
      <c r="D38" s="614"/>
      <c r="E38" s="612"/>
      <c r="F38" s="613"/>
      <c r="G38" s="614"/>
      <c r="H38" s="619"/>
      <c r="I38" s="620"/>
      <c r="J38" s="620"/>
      <c r="K38" s="620"/>
      <c r="L38" s="620"/>
      <c r="M38" s="620"/>
      <c r="N38" s="620"/>
      <c r="O38" s="620"/>
      <c r="P38" s="620"/>
      <c r="Q38" s="620"/>
      <c r="R38" s="620"/>
      <c r="S38" s="620"/>
      <c r="T38" s="620"/>
      <c r="U38" s="620"/>
      <c r="V38" s="620"/>
      <c r="W38" s="620"/>
      <c r="X38" s="620"/>
      <c r="Y38" s="620"/>
      <c r="Z38" s="620"/>
      <c r="AA38" s="620"/>
      <c r="AB38" s="620"/>
      <c r="AC38" s="620"/>
      <c r="AD38" s="621"/>
      <c r="AE38" s="612"/>
      <c r="AF38" s="613"/>
      <c r="AG38" s="613"/>
      <c r="AH38" s="614"/>
      <c r="AI38" s="626"/>
      <c r="AJ38" s="627"/>
      <c r="AK38" s="627"/>
      <c r="AL38" s="628"/>
      <c r="AM38" s="631"/>
      <c r="AN38" s="632"/>
      <c r="AO38" s="632"/>
      <c r="AP38" s="632"/>
      <c r="AQ38" s="632"/>
      <c r="AR38" s="632"/>
      <c r="AS38" s="632"/>
      <c r="AT38" s="635"/>
      <c r="AU38" s="636"/>
      <c r="AV38" s="636"/>
      <c r="AW38" s="636"/>
      <c r="AX38" s="636"/>
      <c r="AY38" s="636"/>
      <c r="AZ38" s="636"/>
      <c r="BA38" s="636"/>
      <c r="BB38" s="636"/>
      <c r="BC38" s="636"/>
      <c r="BD38" s="640"/>
      <c r="BE38" s="641"/>
      <c r="BF38" s="642"/>
      <c r="BG38" s="646"/>
      <c r="BH38" s="647"/>
      <c r="BI38" s="647"/>
      <c r="BJ38" s="647"/>
      <c r="BK38" s="647"/>
      <c r="BL38" s="647"/>
      <c r="BM38" s="647"/>
      <c r="BN38" s="647"/>
      <c r="BO38" s="647"/>
      <c r="BP38" s="647"/>
      <c r="BQ38" s="648"/>
      <c r="BR38" s="69"/>
      <c r="BS38" s="6"/>
    </row>
    <row r="39" spans="1:71" ht="9.9499999999999993" customHeight="1">
      <c r="A39" s="69"/>
      <c r="B39" s="609"/>
      <c r="C39" s="610"/>
      <c r="D39" s="611"/>
      <c r="E39" s="615"/>
      <c r="F39" s="610"/>
      <c r="G39" s="611"/>
      <c r="H39" s="616"/>
      <c r="I39" s="617"/>
      <c r="J39" s="617"/>
      <c r="K39" s="617"/>
      <c r="L39" s="617"/>
      <c r="M39" s="617"/>
      <c r="N39" s="617"/>
      <c r="O39" s="617"/>
      <c r="P39" s="617"/>
      <c r="Q39" s="617"/>
      <c r="R39" s="617"/>
      <c r="S39" s="617"/>
      <c r="T39" s="617"/>
      <c r="U39" s="617"/>
      <c r="V39" s="617"/>
      <c r="W39" s="617"/>
      <c r="X39" s="617"/>
      <c r="Y39" s="617"/>
      <c r="Z39" s="617"/>
      <c r="AA39" s="617"/>
      <c r="AB39" s="617"/>
      <c r="AC39" s="617"/>
      <c r="AD39" s="618"/>
      <c r="AE39" s="622"/>
      <c r="AF39" s="610"/>
      <c r="AG39" s="610"/>
      <c r="AH39" s="611"/>
      <c r="AI39" s="623"/>
      <c r="AJ39" s="624"/>
      <c r="AK39" s="624"/>
      <c r="AL39" s="625"/>
      <c r="AM39" s="629"/>
      <c r="AN39" s="630"/>
      <c r="AO39" s="630"/>
      <c r="AP39" s="630"/>
      <c r="AQ39" s="630"/>
      <c r="AR39" s="630"/>
      <c r="AS39" s="630"/>
      <c r="AT39" s="633">
        <f t="shared" ref="AT39" si="5">AI39*AM39</f>
        <v>0</v>
      </c>
      <c r="AU39" s="634"/>
      <c r="AV39" s="634"/>
      <c r="AW39" s="634"/>
      <c r="AX39" s="634"/>
      <c r="AY39" s="634"/>
      <c r="AZ39" s="634"/>
      <c r="BA39" s="634"/>
      <c r="BB39" s="634"/>
      <c r="BC39" s="634"/>
      <c r="BD39" s="637"/>
      <c r="BE39" s="638"/>
      <c r="BF39" s="639"/>
      <c r="BG39" s="643">
        <f t="shared" ref="BG39" si="6">IF($BD39="※",$AT39*0.08,$AT39*0.1)</f>
        <v>0</v>
      </c>
      <c r="BH39" s="644"/>
      <c r="BI39" s="644"/>
      <c r="BJ39" s="644"/>
      <c r="BK39" s="644"/>
      <c r="BL39" s="644"/>
      <c r="BM39" s="644"/>
      <c r="BN39" s="644"/>
      <c r="BO39" s="644"/>
      <c r="BP39" s="644"/>
      <c r="BQ39" s="645"/>
      <c r="BR39" s="69"/>
      <c r="BS39" s="6"/>
    </row>
    <row r="40" spans="1:71" ht="9.9499999999999993" customHeight="1">
      <c r="A40" s="69"/>
      <c r="B40" s="612"/>
      <c r="C40" s="613"/>
      <c r="D40" s="614"/>
      <c r="E40" s="612"/>
      <c r="F40" s="613"/>
      <c r="G40" s="614"/>
      <c r="H40" s="619"/>
      <c r="I40" s="620"/>
      <c r="J40" s="620"/>
      <c r="K40" s="620"/>
      <c r="L40" s="620"/>
      <c r="M40" s="620"/>
      <c r="N40" s="620"/>
      <c r="O40" s="620"/>
      <c r="P40" s="620"/>
      <c r="Q40" s="620"/>
      <c r="R40" s="620"/>
      <c r="S40" s="620"/>
      <c r="T40" s="620"/>
      <c r="U40" s="620"/>
      <c r="V40" s="620"/>
      <c r="W40" s="620"/>
      <c r="X40" s="620"/>
      <c r="Y40" s="620"/>
      <c r="Z40" s="620"/>
      <c r="AA40" s="620"/>
      <c r="AB40" s="620"/>
      <c r="AC40" s="620"/>
      <c r="AD40" s="621"/>
      <c r="AE40" s="612"/>
      <c r="AF40" s="613"/>
      <c r="AG40" s="613"/>
      <c r="AH40" s="614"/>
      <c r="AI40" s="626"/>
      <c r="AJ40" s="627"/>
      <c r="AK40" s="627"/>
      <c r="AL40" s="628"/>
      <c r="AM40" s="631"/>
      <c r="AN40" s="632"/>
      <c r="AO40" s="632"/>
      <c r="AP40" s="632"/>
      <c r="AQ40" s="632"/>
      <c r="AR40" s="632"/>
      <c r="AS40" s="632"/>
      <c r="AT40" s="635"/>
      <c r="AU40" s="636"/>
      <c r="AV40" s="636"/>
      <c r="AW40" s="636"/>
      <c r="AX40" s="636"/>
      <c r="AY40" s="636"/>
      <c r="AZ40" s="636"/>
      <c r="BA40" s="636"/>
      <c r="BB40" s="636"/>
      <c r="BC40" s="636"/>
      <c r="BD40" s="640"/>
      <c r="BE40" s="641"/>
      <c r="BF40" s="642"/>
      <c r="BG40" s="646"/>
      <c r="BH40" s="647"/>
      <c r="BI40" s="647"/>
      <c r="BJ40" s="647"/>
      <c r="BK40" s="647"/>
      <c r="BL40" s="647"/>
      <c r="BM40" s="647"/>
      <c r="BN40" s="647"/>
      <c r="BO40" s="647"/>
      <c r="BP40" s="647"/>
      <c r="BQ40" s="648"/>
      <c r="BR40" s="69"/>
      <c r="BS40" s="6"/>
    </row>
    <row r="41" spans="1:71" ht="9.9499999999999993" customHeight="1">
      <c r="A41" s="69"/>
      <c r="B41" s="609"/>
      <c r="C41" s="610"/>
      <c r="D41" s="611"/>
      <c r="E41" s="615"/>
      <c r="F41" s="610"/>
      <c r="G41" s="611"/>
      <c r="H41" s="616"/>
      <c r="I41" s="617"/>
      <c r="J41" s="617"/>
      <c r="K41" s="617"/>
      <c r="L41" s="617"/>
      <c r="M41" s="617"/>
      <c r="N41" s="617"/>
      <c r="O41" s="617"/>
      <c r="P41" s="617"/>
      <c r="Q41" s="617"/>
      <c r="R41" s="617"/>
      <c r="S41" s="617"/>
      <c r="T41" s="617"/>
      <c r="U41" s="617"/>
      <c r="V41" s="617"/>
      <c r="W41" s="617"/>
      <c r="X41" s="617"/>
      <c r="Y41" s="617"/>
      <c r="Z41" s="617"/>
      <c r="AA41" s="617"/>
      <c r="AB41" s="617"/>
      <c r="AC41" s="617"/>
      <c r="AD41" s="618"/>
      <c r="AE41" s="622"/>
      <c r="AF41" s="610"/>
      <c r="AG41" s="610"/>
      <c r="AH41" s="611"/>
      <c r="AI41" s="623"/>
      <c r="AJ41" s="624"/>
      <c r="AK41" s="624"/>
      <c r="AL41" s="625"/>
      <c r="AM41" s="629"/>
      <c r="AN41" s="630"/>
      <c r="AO41" s="630"/>
      <c r="AP41" s="630"/>
      <c r="AQ41" s="630"/>
      <c r="AR41" s="630"/>
      <c r="AS41" s="630"/>
      <c r="AT41" s="633">
        <f t="shared" ref="AT41" si="7">AI41*AM41</f>
        <v>0</v>
      </c>
      <c r="AU41" s="634"/>
      <c r="AV41" s="634"/>
      <c r="AW41" s="634"/>
      <c r="AX41" s="634"/>
      <c r="AY41" s="634"/>
      <c r="AZ41" s="634"/>
      <c r="BA41" s="634"/>
      <c r="BB41" s="634"/>
      <c r="BC41" s="634"/>
      <c r="BD41" s="637"/>
      <c r="BE41" s="638"/>
      <c r="BF41" s="639"/>
      <c r="BG41" s="643">
        <f t="shared" ref="BG41" si="8">IF($BD41="※",$AT41*0.08,$AT41*0.1)</f>
        <v>0</v>
      </c>
      <c r="BH41" s="644"/>
      <c r="BI41" s="644"/>
      <c r="BJ41" s="644"/>
      <c r="BK41" s="644"/>
      <c r="BL41" s="644"/>
      <c r="BM41" s="644"/>
      <c r="BN41" s="644"/>
      <c r="BO41" s="644"/>
      <c r="BP41" s="644"/>
      <c r="BQ41" s="645"/>
      <c r="BR41" s="69"/>
      <c r="BS41" s="6"/>
    </row>
    <row r="42" spans="1:71" ht="9.9499999999999993" customHeight="1">
      <c r="A42" s="69"/>
      <c r="B42" s="612"/>
      <c r="C42" s="613"/>
      <c r="D42" s="614"/>
      <c r="E42" s="612"/>
      <c r="F42" s="613"/>
      <c r="G42" s="614"/>
      <c r="H42" s="619"/>
      <c r="I42" s="620"/>
      <c r="J42" s="620"/>
      <c r="K42" s="620"/>
      <c r="L42" s="620"/>
      <c r="M42" s="620"/>
      <c r="N42" s="620"/>
      <c r="O42" s="620"/>
      <c r="P42" s="620"/>
      <c r="Q42" s="620"/>
      <c r="R42" s="620"/>
      <c r="S42" s="620"/>
      <c r="T42" s="620"/>
      <c r="U42" s="620"/>
      <c r="V42" s="620"/>
      <c r="W42" s="620"/>
      <c r="X42" s="620"/>
      <c r="Y42" s="620"/>
      <c r="Z42" s="620"/>
      <c r="AA42" s="620"/>
      <c r="AB42" s="620"/>
      <c r="AC42" s="620"/>
      <c r="AD42" s="621"/>
      <c r="AE42" s="612"/>
      <c r="AF42" s="613"/>
      <c r="AG42" s="613"/>
      <c r="AH42" s="614"/>
      <c r="AI42" s="626"/>
      <c r="AJ42" s="627"/>
      <c r="AK42" s="627"/>
      <c r="AL42" s="628"/>
      <c r="AM42" s="631"/>
      <c r="AN42" s="632"/>
      <c r="AO42" s="632"/>
      <c r="AP42" s="632"/>
      <c r="AQ42" s="632"/>
      <c r="AR42" s="632"/>
      <c r="AS42" s="632"/>
      <c r="AT42" s="635"/>
      <c r="AU42" s="636"/>
      <c r="AV42" s="636"/>
      <c r="AW42" s="636"/>
      <c r="AX42" s="636"/>
      <c r="AY42" s="636"/>
      <c r="AZ42" s="636"/>
      <c r="BA42" s="636"/>
      <c r="BB42" s="636"/>
      <c r="BC42" s="636"/>
      <c r="BD42" s="640"/>
      <c r="BE42" s="641"/>
      <c r="BF42" s="642"/>
      <c r="BG42" s="646"/>
      <c r="BH42" s="647"/>
      <c r="BI42" s="647"/>
      <c r="BJ42" s="647"/>
      <c r="BK42" s="647"/>
      <c r="BL42" s="647"/>
      <c r="BM42" s="647"/>
      <c r="BN42" s="647"/>
      <c r="BO42" s="647"/>
      <c r="BP42" s="647"/>
      <c r="BQ42" s="648"/>
      <c r="BR42" s="69"/>
      <c r="BS42" s="6"/>
    </row>
    <row r="43" spans="1:71" ht="9.9499999999999993" customHeight="1">
      <c r="A43" s="69"/>
      <c r="B43" s="609"/>
      <c r="C43" s="610"/>
      <c r="D43" s="611"/>
      <c r="E43" s="615"/>
      <c r="F43" s="610"/>
      <c r="G43" s="611"/>
      <c r="H43" s="616"/>
      <c r="I43" s="617"/>
      <c r="J43" s="617"/>
      <c r="K43" s="617"/>
      <c r="L43" s="617"/>
      <c r="M43" s="617"/>
      <c r="N43" s="617"/>
      <c r="O43" s="617"/>
      <c r="P43" s="617"/>
      <c r="Q43" s="617"/>
      <c r="R43" s="617"/>
      <c r="S43" s="617"/>
      <c r="T43" s="617"/>
      <c r="U43" s="617"/>
      <c r="V43" s="617"/>
      <c r="W43" s="617"/>
      <c r="X43" s="617"/>
      <c r="Y43" s="617"/>
      <c r="Z43" s="617"/>
      <c r="AA43" s="617"/>
      <c r="AB43" s="617"/>
      <c r="AC43" s="617"/>
      <c r="AD43" s="618"/>
      <c r="AE43" s="622"/>
      <c r="AF43" s="610"/>
      <c r="AG43" s="610"/>
      <c r="AH43" s="611"/>
      <c r="AI43" s="623"/>
      <c r="AJ43" s="624"/>
      <c r="AK43" s="624"/>
      <c r="AL43" s="625"/>
      <c r="AM43" s="629"/>
      <c r="AN43" s="630"/>
      <c r="AO43" s="630"/>
      <c r="AP43" s="630"/>
      <c r="AQ43" s="630"/>
      <c r="AR43" s="630"/>
      <c r="AS43" s="630"/>
      <c r="AT43" s="633">
        <f t="shared" ref="AT43" si="9">AI43*AM43</f>
        <v>0</v>
      </c>
      <c r="AU43" s="634"/>
      <c r="AV43" s="634"/>
      <c r="AW43" s="634"/>
      <c r="AX43" s="634"/>
      <c r="AY43" s="634"/>
      <c r="AZ43" s="634"/>
      <c r="BA43" s="634"/>
      <c r="BB43" s="634"/>
      <c r="BC43" s="634"/>
      <c r="BD43" s="637"/>
      <c r="BE43" s="638"/>
      <c r="BF43" s="639"/>
      <c r="BG43" s="643">
        <f t="shared" ref="BG43" si="10">IF($BD43="※",$AT43*0.08,$AT43*0.1)</f>
        <v>0</v>
      </c>
      <c r="BH43" s="644"/>
      <c r="BI43" s="644"/>
      <c r="BJ43" s="644"/>
      <c r="BK43" s="644"/>
      <c r="BL43" s="644"/>
      <c r="BM43" s="644"/>
      <c r="BN43" s="644"/>
      <c r="BO43" s="644"/>
      <c r="BP43" s="644"/>
      <c r="BQ43" s="645"/>
      <c r="BR43" s="69"/>
      <c r="BS43" s="6"/>
    </row>
    <row r="44" spans="1:71" ht="9.9499999999999993" customHeight="1">
      <c r="A44" s="69"/>
      <c r="B44" s="612"/>
      <c r="C44" s="613"/>
      <c r="D44" s="614"/>
      <c r="E44" s="612"/>
      <c r="F44" s="613"/>
      <c r="G44" s="614"/>
      <c r="H44" s="619"/>
      <c r="I44" s="620"/>
      <c r="J44" s="620"/>
      <c r="K44" s="620"/>
      <c r="L44" s="620"/>
      <c r="M44" s="620"/>
      <c r="N44" s="620"/>
      <c r="O44" s="620"/>
      <c r="P44" s="620"/>
      <c r="Q44" s="620"/>
      <c r="R44" s="620"/>
      <c r="S44" s="620"/>
      <c r="T44" s="620"/>
      <c r="U44" s="620"/>
      <c r="V44" s="620"/>
      <c r="W44" s="620"/>
      <c r="X44" s="620"/>
      <c r="Y44" s="620"/>
      <c r="Z44" s="620"/>
      <c r="AA44" s="620"/>
      <c r="AB44" s="620"/>
      <c r="AC44" s="620"/>
      <c r="AD44" s="621"/>
      <c r="AE44" s="612"/>
      <c r="AF44" s="613"/>
      <c r="AG44" s="613"/>
      <c r="AH44" s="614"/>
      <c r="AI44" s="626"/>
      <c r="AJ44" s="627"/>
      <c r="AK44" s="627"/>
      <c r="AL44" s="628"/>
      <c r="AM44" s="631"/>
      <c r="AN44" s="632"/>
      <c r="AO44" s="632"/>
      <c r="AP44" s="632"/>
      <c r="AQ44" s="632"/>
      <c r="AR44" s="632"/>
      <c r="AS44" s="632"/>
      <c r="AT44" s="635"/>
      <c r="AU44" s="636"/>
      <c r="AV44" s="636"/>
      <c r="AW44" s="636"/>
      <c r="AX44" s="636"/>
      <c r="AY44" s="636"/>
      <c r="AZ44" s="636"/>
      <c r="BA44" s="636"/>
      <c r="BB44" s="636"/>
      <c r="BC44" s="636"/>
      <c r="BD44" s="640"/>
      <c r="BE44" s="641"/>
      <c r="BF44" s="642"/>
      <c r="BG44" s="646"/>
      <c r="BH44" s="647"/>
      <c r="BI44" s="647"/>
      <c r="BJ44" s="647"/>
      <c r="BK44" s="647"/>
      <c r="BL44" s="647"/>
      <c r="BM44" s="647"/>
      <c r="BN44" s="647"/>
      <c r="BO44" s="647"/>
      <c r="BP44" s="647"/>
      <c r="BQ44" s="648"/>
      <c r="BR44" s="69"/>
      <c r="BS44" s="6"/>
    </row>
    <row r="45" spans="1:71" ht="9.9499999999999993" customHeight="1">
      <c r="A45" s="69"/>
      <c r="B45" s="609"/>
      <c r="C45" s="610"/>
      <c r="D45" s="611"/>
      <c r="E45" s="615"/>
      <c r="F45" s="610"/>
      <c r="G45" s="611"/>
      <c r="H45" s="616"/>
      <c r="I45" s="617"/>
      <c r="J45" s="617"/>
      <c r="K45" s="617"/>
      <c r="L45" s="617"/>
      <c r="M45" s="617"/>
      <c r="N45" s="617"/>
      <c r="O45" s="617"/>
      <c r="P45" s="617"/>
      <c r="Q45" s="617"/>
      <c r="R45" s="617"/>
      <c r="S45" s="617"/>
      <c r="T45" s="617"/>
      <c r="U45" s="617"/>
      <c r="V45" s="617"/>
      <c r="W45" s="617"/>
      <c r="X45" s="617"/>
      <c r="Y45" s="617"/>
      <c r="Z45" s="617"/>
      <c r="AA45" s="617"/>
      <c r="AB45" s="617"/>
      <c r="AC45" s="617"/>
      <c r="AD45" s="618"/>
      <c r="AE45" s="622"/>
      <c r="AF45" s="610"/>
      <c r="AG45" s="610"/>
      <c r="AH45" s="611"/>
      <c r="AI45" s="623"/>
      <c r="AJ45" s="624"/>
      <c r="AK45" s="624"/>
      <c r="AL45" s="625"/>
      <c r="AM45" s="629"/>
      <c r="AN45" s="630"/>
      <c r="AO45" s="630"/>
      <c r="AP45" s="630"/>
      <c r="AQ45" s="630"/>
      <c r="AR45" s="630"/>
      <c r="AS45" s="630"/>
      <c r="AT45" s="633">
        <f t="shared" ref="AT45" si="11">AI45*AM45</f>
        <v>0</v>
      </c>
      <c r="AU45" s="634"/>
      <c r="AV45" s="634"/>
      <c r="AW45" s="634"/>
      <c r="AX45" s="634"/>
      <c r="AY45" s="634"/>
      <c r="AZ45" s="634"/>
      <c r="BA45" s="634"/>
      <c r="BB45" s="634"/>
      <c r="BC45" s="634"/>
      <c r="BD45" s="637"/>
      <c r="BE45" s="638"/>
      <c r="BF45" s="639"/>
      <c r="BG45" s="643">
        <f t="shared" ref="BG45" si="12">IF($BD45="※",$AT45*0.08,$AT45*0.1)</f>
        <v>0</v>
      </c>
      <c r="BH45" s="644"/>
      <c r="BI45" s="644"/>
      <c r="BJ45" s="644"/>
      <c r="BK45" s="644"/>
      <c r="BL45" s="644"/>
      <c r="BM45" s="644"/>
      <c r="BN45" s="644"/>
      <c r="BO45" s="644"/>
      <c r="BP45" s="644"/>
      <c r="BQ45" s="645"/>
      <c r="BR45" s="69"/>
      <c r="BS45" s="6"/>
    </row>
    <row r="46" spans="1:71" ht="9.9499999999999993" customHeight="1">
      <c r="A46" s="69"/>
      <c r="B46" s="612"/>
      <c r="C46" s="613"/>
      <c r="D46" s="614"/>
      <c r="E46" s="612"/>
      <c r="F46" s="613"/>
      <c r="G46" s="614"/>
      <c r="H46" s="619"/>
      <c r="I46" s="620"/>
      <c r="J46" s="620"/>
      <c r="K46" s="620"/>
      <c r="L46" s="620"/>
      <c r="M46" s="620"/>
      <c r="N46" s="620"/>
      <c r="O46" s="620"/>
      <c r="P46" s="620"/>
      <c r="Q46" s="620"/>
      <c r="R46" s="620"/>
      <c r="S46" s="620"/>
      <c r="T46" s="620"/>
      <c r="U46" s="620"/>
      <c r="V46" s="620"/>
      <c r="W46" s="620"/>
      <c r="X46" s="620"/>
      <c r="Y46" s="620"/>
      <c r="Z46" s="620"/>
      <c r="AA46" s="620"/>
      <c r="AB46" s="620"/>
      <c r="AC46" s="620"/>
      <c r="AD46" s="621"/>
      <c r="AE46" s="612"/>
      <c r="AF46" s="613"/>
      <c r="AG46" s="613"/>
      <c r="AH46" s="614"/>
      <c r="AI46" s="626"/>
      <c r="AJ46" s="627"/>
      <c r="AK46" s="627"/>
      <c r="AL46" s="628"/>
      <c r="AM46" s="631"/>
      <c r="AN46" s="632"/>
      <c r="AO46" s="632"/>
      <c r="AP46" s="632"/>
      <c r="AQ46" s="632"/>
      <c r="AR46" s="632"/>
      <c r="AS46" s="632"/>
      <c r="AT46" s="635"/>
      <c r="AU46" s="636"/>
      <c r="AV46" s="636"/>
      <c r="AW46" s="636"/>
      <c r="AX46" s="636"/>
      <c r="AY46" s="636"/>
      <c r="AZ46" s="636"/>
      <c r="BA46" s="636"/>
      <c r="BB46" s="636"/>
      <c r="BC46" s="636"/>
      <c r="BD46" s="640"/>
      <c r="BE46" s="641"/>
      <c r="BF46" s="642"/>
      <c r="BG46" s="646"/>
      <c r="BH46" s="647"/>
      <c r="BI46" s="647"/>
      <c r="BJ46" s="647"/>
      <c r="BK46" s="647"/>
      <c r="BL46" s="647"/>
      <c r="BM46" s="647"/>
      <c r="BN46" s="647"/>
      <c r="BO46" s="647"/>
      <c r="BP46" s="647"/>
      <c r="BQ46" s="648"/>
      <c r="BR46" s="69"/>
      <c r="BS46" s="6"/>
    </row>
    <row r="47" spans="1:71" ht="9.9499999999999993" customHeight="1">
      <c r="A47" s="69"/>
      <c r="B47" s="609"/>
      <c r="C47" s="610"/>
      <c r="D47" s="611"/>
      <c r="E47" s="615"/>
      <c r="F47" s="610"/>
      <c r="G47" s="611"/>
      <c r="H47" s="616"/>
      <c r="I47" s="617"/>
      <c r="J47" s="617"/>
      <c r="K47" s="617"/>
      <c r="L47" s="617"/>
      <c r="M47" s="617"/>
      <c r="N47" s="617"/>
      <c r="O47" s="617"/>
      <c r="P47" s="617"/>
      <c r="Q47" s="617"/>
      <c r="R47" s="617"/>
      <c r="S47" s="617"/>
      <c r="T47" s="617"/>
      <c r="U47" s="617"/>
      <c r="V47" s="617"/>
      <c r="W47" s="617"/>
      <c r="X47" s="617"/>
      <c r="Y47" s="617"/>
      <c r="Z47" s="617"/>
      <c r="AA47" s="617"/>
      <c r="AB47" s="617"/>
      <c r="AC47" s="617"/>
      <c r="AD47" s="618"/>
      <c r="AE47" s="622"/>
      <c r="AF47" s="610"/>
      <c r="AG47" s="610"/>
      <c r="AH47" s="611"/>
      <c r="AI47" s="623"/>
      <c r="AJ47" s="624"/>
      <c r="AK47" s="624"/>
      <c r="AL47" s="625"/>
      <c r="AM47" s="629"/>
      <c r="AN47" s="630"/>
      <c r="AO47" s="630"/>
      <c r="AP47" s="630"/>
      <c r="AQ47" s="630"/>
      <c r="AR47" s="630"/>
      <c r="AS47" s="630"/>
      <c r="AT47" s="633">
        <f t="shared" ref="AT47" si="13">AI47*AM47</f>
        <v>0</v>
      </c>
      <c r="AU47" s="634"/>
      <c r="AV47" s="634"/>
      <c r="AW47" s="634"/>
      <c r="AX47" s="634"/>
      <c r="AY47" s="634"/>
      <c r="AZ47" s="634"/>
      <c r="BA47" s="634"/>
      <c r="BB47" s="634"/>
      <c r="BC47" s="634"/>
      <c r="BD47" s="637"/>
      <c r="BE47" s="638"/>
      <c r="BF47" s="639"/>
      <c r="BG47" s="643">
        <f t="shared" ref="BG47" si="14">IF($BD47="※",$AT47*0.08,$AT47*0.1)</f>
        <v>0</v>
      </c>
      <c r="BH47" s="644"/>
      <c r="BI47" s="644"/>
      <c r="BJ47" s="644"/>
      <c r="BK47" s="644"/>
      <c r="BL47" s="644"/>
      <c r="BM47" s="644"/>
      <c r="BN47" s="644"/>
      <c r="BO47" s="644"/>
      <c r="BP47" s="644"/>
      <c r="BQ47" s="645"/>
      <c r="BR47" s="69"/>
      <c r="BS47" s="6"/>
    </row>
    <row r="48" spans="1:71" ht="9.9499999999999993" customHeight="1">
      <c r="A48" s="69"/>
      <c r="B48" s="612"/>
      <c r="C48" s="613"/>
      <c r="D48" s="614"/>
      <c r="E48" s="612"/>
      <c r="F48" s="613"/>
      <c r="G48" s="614"/>
      <c r="H48" s="619"/>
      <c r="I48" s="620"/>
      <c r="J48" s="620"/>
      <c r="K48" s="620"/>
      <c r="L48" s="620"/>
      <c r="M48" s="620"/>
      <c r="N48" s="620"/>
      <c r="O48" s="620"/>
      <c r="P48" s="620"/>
      <c r="Q48" s="620"/>
      <c r="R48" s="620"/>
      <c r="S48" s="620"/>
      <c r="T48" s="620"/>
      <c r="U48" s="620"/>
      <c r="V48" s="620"/>
      <c r="W48" s="620"/>
      <c r="X48" s="620"/>
      <c r="Y48" s="620"/>
      <c r="Z48" s="620"/>
      <c r="AA48" s="620"/>
      <c r="AB48" s="620"/>
      <c r="AC48" s="620"/>
      <c r="AD48" s="621"/>
      <c r="AE48" s="612"/>
      <c r="AF48" s="613"/>
      <c r="AG48" s="613"/>
      <c r="AH48" s="614"/>
      <c r="AI48" s="626"/>
      <c r="AJ48" s="627"/>
      <c r="AK48" s="627"/>
      <c r="AL48" s="628"/>
      <c r="AM48" s="631"/>
      <c r="AN48" s="632"/>
      <c r="AO48" s="632"/>
      <c r="AP48" s="632"/>
      <c r="AQ48" s="632"/>
      <c r="AR48" s="632"/>
      <c r="AS48" s="632"/>
      <c r="AT48" s="635"/>
      <c r="AU48" s="636"/>
      <c r="AV48" s="636"/>
      <c r="AW48" s="636"/>
      <c r="AX48" s="636"/>
      <c r="AY48" s="636"/>
      <c r="AZ48" s="636"/>
      <c r="BA48" s="636"/>
      <c r="BB48" s="636"/>
      <c r="BC48" s="636"/>
      <c r="BD48" s="640"/>
      <c r="BE48" s="641"/>
      <c r="BF48" s="642"/>
      <c r="BG48" s="646"/>
      <c r="BH48" s="647"/>
      <c r="BI48" s="647"/>
      <c r="BJ48" s="647"/>
      <c r="BK48" s="647"/>
      <c r="BL48" s="647"/>
      <c r="BM48" s="647"/>
      <c r="BN48" s="647"/>
      <c r="BO48" s="647"/>
      <c r="BP48" s="647"/>
      <c r="BQ48" s="648"/>
      <c r="BR48" s="69"/>
      <c r="BS48" s="6"/>
    </row>
    <row r="49" spans="1:71" ht="9.9499999999999993" customHeight="1">
      <c r="A49" s="69"/>
      <c r="B49" s="609"/>
      <c r="C49" s="610"/>
      <c r="D49" s="611"/>
      <c r="E49" s="615"/>
      <c r="F49" s="610"/>
      <c r="G49" s="611"/>
      <c r="H49" s="616"/>
      <c r="I49" s="617"/>
      <c r="J49" s="617"/>
      <c r="K49" s="617"/>
      <c r="L49" s="617"/>
      <c r="M49" s="617"/>
      <c r="N49" s="617"/>
      <c r="O49" s="617"/>
      <c r="P49" s="617"/>
      <c r="Q49" s="617"/>
      <c r="R49" s="617"/>
      <c r="S49" s="617"/>
      <c r="T49" s="617"/>
      <c r="U49" s="617"/>
      <c r="V49" s="617"/>
      <c r="W49" s="617"/>
      <c r="X49" s="617"/>
      <c r="Y49" s="617"/>
      <c r="Z49" s="617"/>
      <c r="AA49" s="617"/>
      <c r="AB49" s="617"/>
      <c r="AC49" s="617"/>
      <c r="AD49" s="618"/>
      <c r="AE49" s="622"/>
      <c r="AF49" s="610"/>
      <c r="AG49" s="610"/>
      <c r="AH49" s="611"/>
      <c r="AI49" s="623"/>
      <c r="AJ49" s="624"/>
      <c r="AK49" s="624"/>
      <c r="AL49" s="625"/>
      <c r="AM49" s="629"/>
      <c r="AN49" s="630"/>
      <c r="AO49" s="630"/>
      <c r="AP49" s="630"/>
      <c r="AQ49" s="630"/>
      <c r="AR49" s="630"/>
      <c r="AS49" s="630"/>
      <c r="AT49" s="633">
        <f t="shared" ref="AT49" si="15">AI49*AM49</f>
        <v>0</v>
      </c>
      <c r="AU49" s="634"/>
      <c r="AV49" s="634"/>
      <c r="AW49" s="634"/>
      <c r="AX49" s="634"/>
      <c r="AY49" s="634"/>
      <c r="AZ49" s="634"/>
      <c r="BA49" s="634"/>
      <c r="BB49" s="634"/>
      <c r="BC49" s="634"/>
      <c r="BD49" s="637"/>
      <c r="BE49" s="638"/>
      <c r="BF49" s="639"/>
      <c r="BG49" s="643">
        <f t="shared" ref="BG49" si="16">IF($BD49="※",$AT49*0.08,$AT49*0.1)</f>
        <v>0</v>
      </c>
      <c r="BH49" s="644"/>
      <c r="BI49" s="644"/>
      <c r="BJ49" s="644"/>
      <c r="BK49" s="644"/>
      <c r="BL49" s="644"/>
      <c r="BM49" s="644"/>
      <c r="BN49" s="644"/>
      <c r="BO49" s="644"/>
      <c r="BP49" s="644"/>
      <c r="BQ49" s="645"/>
      <c r="BR49" s="69"/>
      <c r="BS49" s="6"/>
    </row>
    <row r="50" spans="1:71" ht="9.9499999999999993" customHeight="1">
      <c r="A50" s="69"/>
      <c r="B50" s="612"/>
      <c r="C50" s="613"/>
      <c r="D50" s="614"/>
      <c r="E50" s="612"/>
      <c r="F50" s="613"/>
      <c r="G50" s="614"/>
      <c r="H50" s="619"/>
      <c r="I50" s="620"/>
      <c r="J50" s="620"/>
      <c r="K50" s="620"/>
      <c r="L50" s="620"/>
      <c r="M50" s="620"/>
      <c r="N50" s="620"/>
      <c r="O50" s="620"/>
      <c r="P50" s="620"/>
      <c r="Q50" s="620"/>
      <c r="R50" s="620"/>
      <c r="S50" s="620"/>
      <c r="T50" s="620"/>
      <c r="U50" s="620"/>
      <c r="V50" s="620"/>
      <c r="W50" s="620"/>
      <c r="X50" s="620"/>
      <c r="Y50" s="620"/>
      <c r="Z50" s="620"/>
      <c r="AA50" s="620"/>
      <c r="AB50" s="620"/>
      <c r="AC50" s="620"/>
      <c r="AD50" s="621"/>
      <c r="AE50" s="612"/>
      <c r="AF50" s="613"/>
      <c r="AG50" s="613"/>
      <c r="AH50" s="614"/>
      <c r="AI50" s="626"/>
      <c r="AJ50" s="627"/>
      <c r="AK50" s="627"/>
      <c r="AL50" s="628"/>
      <c r="AM50" s="631"/>
      <c r="AN50" s="632"/>
      <c r="AO50" s="632"/>
      <c r="AP50" s="632"/>
      <c r="AQ50" s="632"/>
      <c r="AR50" s="632"/>
      <c r="AS50" s="632"/>
      <c r="AT50" s="635"/>
      <c r="AU50" s="636"/>
      <c r="AV50" s="636"/>
      <c r="AW50" s="636"/>
      <c r="AX50" s="636"/>
      <c r="AY50" s="636"/>
      <c r="AZ50" s="636"/>
      <c r="BA50" s="636"/>
      <c r="BB50" s="636"/>
      <c r="BC50" s="636"/>
      <c r="BD50" s="640"/>
      <c r="BE50" s="641"/>
      <c r="BF50" s="642"/>
      <c r="BG50" s="646"/>
      <c r="BH50" s="647"/>
      <c r="BI50" s="647"/>
      <c r="BJ50" s="647"/>
      <c r="BK50" s="647"/>
      <c r="BL50" s="647"/>
      <c r="BM50" s="647"/>
      <c r="BN50" s="647"/>
      <c r="BO50" s="647"/>
      <c r="BP50" s="647"/>
      <c r="BQ50" s="648"/>
      <c r="BR50" s="69"/>
      <c r="BS50" s="6"/>
    </row>
    <row r="51" spans="1:71" ht="9.9499999999999993" customHeight="1">
      <c r="A51" s="69"/>
      <c r="B51" s="609"/>
      <c r="C51" s="610"/>
      <c r="D51" s="611"/>
      <c r="E51" s="615"/>
      <c r="F51" s="610"/>
      <c r="G51" s="611"/>
      <c r="H51" s="616"/>
      <c r="I51" s="617"/>
      <c r="J51" s="617"/>
      <c r="K51" s="617"/>
      <c r="L51" s="617"/>
      <c r="M51" s="617"/>
      <c r="N51" s="617"/>
      <c r="O51" s="617"/>
      <c r="P51" s="617"/>
      <c r="Q51" s="617"/>
      <c r="R51" s="617"/>
      <c r="S51" s="617"/>
      <c r="T51" s="617"/>
      <c r="U51" s="617"/>
      <c r="V51" s="617"/>
      <c r="W51" s="617"/>
      <c r="X51" s="617"/>
      <c r="Y51" s="617"/>
      <c r="Z51" s="617"/>
      <c r="AA51" s="617"/>
      <c r="AB51" s="617"/>
      <c r="AC51" s="617"/>
      <c r="AD51" s="618"/>
      <c r="AE51" s="622"/>
      <c r="AF51" s="610"/>
      <c r="AG51" s="610"/>
      <c r="AH51" s="611"/>
      <c r="AI51" s="623"/>
      <c r="AJ51" s="624"/>
      <c r="AK51" s="624"/>
      <c r="AL51" s="625"/>
      <c r="AM51" s="629"/>
      <c r="AN51" s="630"/>
      <c r="AO51" s="630"/>
      <c r="AP51" s="630"/>
      <c r="AQ51" s="630"/>
      <c r="AR51" s="630"/>
      <c r="AS51" s="630"/>
      <c r="AT51" s="633">
        <f t="shared" ref="AT51" si="17">AI51*AM51</f>
        <v>0</v>
      </c>
      <c r="AU51" s="634"/>
      <c r="AV51" s="634"/>
      <c r="AW51" s="634"/>
      <c r="AX51" s="634"/>
      <c r="AY51" s="634"/>
      <c r="AZ51" s="634"/>
      <c r="BA51" s="634"/>
      <c r="BB51" s="634"/>
      <c r="BC51" s="634"/>
      <c r="BD51" s="637"/>
      <c r="BE51" s="638"/>
      <c r="BF51" s="639"/>
      <c r="BG51" s="643">
        <f t="shared" ref="BG51" si="18">IF($BD51="※",$AT51*0.08,$AT51*0.1)</f>
        <v>0</v>
      </c>
      <c r="BH51" s="644"/>
      <c r="BI51" s="644"/>
      <c r="BJ51" s="644"/>
      <c r="BK51" s="644"/>
      <c r="BL51" s="644"/>
      <c r="BM51" s="644"/>
      <c r="BN51" s="644"/>
      <c r="BO51" s="644"/>
      <c r="BP51" s="644"/>
      <c r="BQ51" s="645"/>
      <c r="BR51" s="69"/>
      <c r="BS51" s="6"/>
    </row>
    <row r="52" spans="1:71" ht="9.9499999999999993" customHeight="1">
      <c r="A52" s="69"/>
      <c r="B52" s="612"/>
      <c r="C52" s="613"/>
      <c r="D52" s="614"/>
      <c r="E52" s="612"/>
      <c r="F52" s="613"/>
      <c r="G52" s="614"/>
      <c r="H52" s="619"/>
      <c r="I52" s="620"/>
      <c r="J52" s="620"/>
      <c r="K52" s="620"/>
      <c r="L52" s="620"/>
      <c r="M52" s="620"/>
      <c r="N52" s="620"/>
      <c r="O52" s="620"/>
      <c r="P52" s="620"/>
      <c r="Q52" s="620"/>
      <c r="R52" s="620"/>
      <c r="S52" s="620"/>
      <c r="T52" s="620"/>
      <c r="U52" s="620"/>
      <c r="V52" s="620"/>
      <c r="W52" s="620"/>
      <c r="X52" s="620"/>
      <c r="Y52" s="620"/>
      <c r="Z52" s="620"/>
      <c r="AA52" s="620"/>
      <c r="AB52" s="620"/>
      <c r="AC52" s="620"/>
      <c r="AD52" s="621"/>
      <c r="AE52" s="612"/>
      <c r="AF52" s="613"/>
      <c r="AG52" s="613"/>
      <c r="AH52" s="614"/>
      <c r="AI52" s="626"/>
      <c r="AJ52" s="627"/>
      <c r="AK52" s="627"/>
      <c r="AL52" s="628"/>
      <c r="AM52" s="631"/>
      <c r="AN52" s="632"/>
      <c r="AO52" s="632"/>
      <c r="AP52" s="632"/>
      <c r="AQ52" s="632"/>
      <c r="AR52" s="632"/>
      <c r="AS52" s="632"/>
      <c r="AT52" s="635"/>
      <c r="AU52" s="636"/>
      <c r="AV52" s="636"/>
      <c r="AW52" s="636"/>
      <c r="AX52" s="636"/>
      <c r="AY52" s="636"/>
      <c r="AZ52" s="636"/>
      <c r="BA52" s="636"/>
      <c r="BB52" s="636"/>
      <c r="BC52" s="636"/>
      <c r="BD52" s="640"/>
      <c r="BE52" s="641"/>
      <c r="BF52" s="642"/>
      <c r="BG52" s="646"/>
      <c r="BH52" s="647"/>
      <c r="BI52" s="647"/>
      <c r="BJ52" s="647"/>
      <c r="BK52" s="647"/>
      <c r="BL52" s="647"/>
      <c r="BM52" s="647"/>
      <c r="BN52" s="647"/>
      <c r="BO52" s="647"/>
      <c r="BP52" s="647"/>
      <c r="BQ52" s="648"/>
      <c r="BR52" s="69"/>
      <c r="BS52" s="6"/>
    </row>
    <row r="53" spans="1:71" ht="9.9499999999999993" customHeight="1">
      <c r="A53" s="69"/>
      <c r="B53" s="609"/>
      <c r="C53" s="610"/>
      <c r="D53" s="611"/>
      <c r="E53" s="615"/>
      <c r="F53" s="610"/>
      <c r="G53" s="611"/>
      <c r="H53" s="616"/>
      <c r="I53" s="617"/>
      <c r="J53" s="617"/>
      <c r="K53" s="617"/>
      <c r="L53" s="617"/>
      <c r="M53" s="617"/>
      <c r="N53" s="617"/>
      <c r="O53" s="617"/>
      <c r="P53" s="617"/>
      <c r="Q53" s="617"/>
      <c r="R53" s="617"/>
      <c r="S53" s="617"/>
      <c r="T53" s="617"/>
      <c r="U53" s="617"/>
      <c r="V53" s="617"/>
      <c r="W53" s="617"/>
      <c r="X53" s="617"/>
      <c r="Y53" s="617"/>
      <c r="Z53" s="617"/>
      <c r="AA53" s="617"/>
      <c r="AB53" s="617"/>
      <c r="AC53" s="617"/>
      <c r="AD53" s="618"/>
      <c r="AE53" s="622"/>
      <c r="AF53" s="610"/>
      <c r="AG53" s="610"/>
      <c r="AH53" s="611"/>
      <c r="AI53" s="623"/>
      <c r="AJ53" s="624"/>
      <c r="AK53" s="624"/>
      <c r="AL53" s="625"/>
      <c r="AM53" s="629"/>
      <c r="AN53" s="630"/>
      <c r="AO53" s="630"/>
      <c r="AP53" s="630"/>
      <c r="AQ53" s="630"/>
      <c r="AR53" s="630"/>
      <c r="AS53" s="630"/>
      <c r="AT53" s="633">
        <f t="shared" ref="AT53" si="19">AI53*AM53</f>
        <v>0</v>
      </c>
      <c r="AU53" s="634"/>
      <c r="AV53" s="634"/>
      <c r="AW53" s="634"/>
      <c r="AX53" s="634"/>
      <c r="AY53" s="634"/>
      <c r="AZ53" s="634"/>
      <c r="BA53" s="634"/>
      <c r="BB53" s="634"/>
      <c r="BC53" s="634"/>
      <c r="BD53" s="637"/>
      <c r="BE53" s="638"/>
      <c r="BF53" s="639"/>
      <c r="BG53" s="643">
        <f t="shared" ref="BG53" si="20">IF($BD53="※",$AT53*0.08,$AT53*0.1)</f>
        <v>0</v>
      </c>
      <c r="BH53" s="644"/>
      <c r="BI53" s="644"/>
      <c r="BJ53" s="644"/>
      <c r="BK53" s="644"/>
      <c r="BL53" s="644"/>
      <c r="BM53" s="644"/>
      <c r="BN53" s="644"/>
      <c r="BO53" s="644"/>
      <c r="BP53" s="644"/>
      <c r="BQ53" s="645"/>
      <c r="BR53" s="69"/>
      <c r="BS53" s="6"/>
    </row>
    <row r="54" spans="1:71" ht="9.9499999999999993" customHeight="1">
      <c r="A54" s="69"/>
      <c r="B54" s="612"/>
      <c r="C54" s="613"/>
      <c r="D54" s="614"/>
      <c r="E54" s="612"/>
      <c r="F54" s="613"/>
      <c r="G54" s="614"/>
      <c r="H54" s="619"/>
      <c r="I54" s="620"/>
      <c r="J54" s="620"/>
      <c r="K54" s="620"/>
      <c r="L54" s="620"/>
      <c r="M54" s="620"/>
      <c r="N54" s="620"/>
      <c r="O54" s="620"/>
      <c r="P54" s="620"/>
      <c r="Q54" s="620"/>
      <c r="R54" s="620"/>
      <c r="S54" s="620"/>
      <c r="T54" s="620"/>
      <c r="U54" s="620"/>
      <c r="V54" s="620"/>
      <c r="W54" s="620"/>
      <c r="X54" s="620"/>
      <c r="Y54" s="620"/>
      <c r="Z54" s="620"/>
      <c r="AA54" s="620"/>
      <c r="AB54" s="620"/>
      <c r="AC54" s="620"/>
      <c r="AD54" s="621"/>
      <c r="AE54" s="612"/>
      <c r="AF54" s="613"/>
      <c r="AG54" s="613"/>
      <c r="AH54" s="614"/>
      <c r="AI54" s="626"/>
      <c r="AJ54" s="627"/>
      <c r="AK54" s="627"/>
      <c r="AL54" s="628"/>
      <c r="AM54" s="631"/>
      <c r="AN54" s="632"/>
      <c r="AO54" s="632"/>
      <c r="AP54" s="632"/>
      <c r="AQ54" s="632"/>
      <c r="AR54" s="632"/>
      <c r="AS54" s="632"/>
      <c r="AT54" s="635"/>
      <c r="AU54" s="636"/>
      <c r="AV54" s="636"/>
      <c r="AW54" s="636"/>
      <c r="AX54" s="636"/>
      <c r="AY54" s="636"/>
      <c r="AZ54" s="636"/>
      <c r="BA54" s="636"/>
      <c r="BB54" s="636"/>
      <c r="BC54" s="636"/>
      <c r="BD54" s="640"/>
      <c r="BE54" s="641"/>
      <c r="BF54" s="642"/>
      <c r="BG54" s="646"/>
      <c r="BH54" s="647"/>
      <c r="BI54" s="647"/>
      <c r="BJ54" s="647"/>
      <c r="BK54" s="647"/>
      <c r="BL54" s="647"/>
      <c r="BM54" s="647"/>
      <c r="BN54" s="647"/>
      <c r="BO54" s="647"/>
      <c r="BP54" s="647"/>
      <c r="BQ54" s="648"/>
      <c r="BR54" s="69"/>
      <c r="BS54" s="6"/>
    </row>
    <row r="55" spans="1:71" ht="9.9499999999999993" customHeight="1">
      <c r="A55" s="69"/>
      <c r="B55" s="609"/>
      <c r="C55" s="610"/>
      <c r="D55" s="611"/>
      <c r="E55" s="615"/>
      <c r="F55" s="610"/>
      <c r="G55" s="611"/>
      <c r="H55" s="616"/>
      <c r="I55" s="617"/>
      <c r="J55" s="617"/>
      <c r="K55" s="617"/>
      <c r="L55" s="617"/>
      <c r="M55" s="617"/>
      <c r="N55" s="617"/>
      <c r="O55" s="617"/>
      <c r="P55" s="617"/>
      <c r="Q55" s="617"/>
      <c r="R55" s="617"/>
      <c r="S55" s="617"/>
      <c r="T55" s="617"/>
      <c r="U55" s="617"/>
      <c r="V55" s="617"/>
      <c r="W55" s="617"/>
      <c r="X55" s="617"/>
      <c r="Y55" s="617"/>
      <c r="Z55" s="617"/>
      <c r="AA55" s="617"/>
      <c r="AB55" s="617"/>
      <c r="AC55" s="617"/>
      <c r="AD55" s="618"/>
      <c r="AE55" s="622"/>
      <c r="AF55" s="610"/>
      <c r="AG55" s="610"/>
      <c r="AH55" s="611"/>
      <c r="AI55" s="623"/>
      <c r="AJ55" s="624"/>
      <c r="AK55" s="624"/>
      <c r="AL55" s="625"/>
      <c r="AM55" s="629"/>
      <c r="AN55" s="630"/>
      <c r="AO55" s="630"/>
      <c r="AP55" s="630"/>
      <c r="AQ55" s="630"/>
      <c r="AR55" s="630"/>
      <c r="AS55" s="630"/>
      <c r="AT55" s="633">
        <f t="shared" ref="AT55" si="21">AI55*AM55</f>
        <v>0</v>
      </c>
      <c r="AU55" s="634"/>
      <c r="AV55" s="634"/>
      <c r="AW55" s="634"/>
      <c r="AX55" s="634"/>
      <c r="AY55" s="634"/>
      <c r="AZ55" s="634"/>
      <c r="BA55" s="634"/>
      <c r="BB55" s="634"/>
      <c r="BC55" s="634"/>
      <c r="BD55" s="637"/>
      <c r="BE55" s="638"/>
      <c r="BF55" s="639"/>
      <c r="BG55" s="643">
        <f t="shared" ref="BG55" si="22">IF($BD55="※",$AT55*0.08,$AT55*0.1)</f>
        <v>0</v>
      </c>
      <c r="BH55" s="644"/>
      <c r="BI55" s="644"/>
      <c r="BJ55" s="644"/>
      <c r="BK55" s="644"/>
      <c r="BL55" s="644"/>
      <c r="BM55" s="644"/>
      <c r="BN55" s="644"/>
      <c r="BO55" s="644"/>
      <c r="BP55" s="644"/>
      <c r="BQ55" s="645"/>
      <c r="BR55" s="69"/>
      <c r="BS55" s="6"/>
    </row>
    <row r="56" spans="1:71" ht="9.9499999999999993" customHeight="1">
      <c r="A56" s="69"/>
      <c r="B56" s="612"/>
      <c r="C56" s="613"/>
      <c r="D56" s="614"/>
      <c r="E56" s="612"/>
      <c r="F56" s="613"/>
      <c r="G56" s="614"/>
      <c r="H56" s="619"/>
      <c r="I56" s="620"/>
      <c r="J56" s="620"/>
      <c r="K56" s="620"/>
      <c r="L56" s="620"/>
      <c r="M56" s="620"/>
      <c r="N56" s="620"/>
      <c r="O56" s="620"/>
      <c r="P56" s="620"/>
      <c r="Q56" s="620"/>
      <c r="R56" s="620"/>
      <c r="S56" s="620"/>
      <c r="T56" s="620"/>
      <c r="U56" s="620"/>
      <c r="V56" s="620"/>
      <c r="W56" s="620"/>
      <c r="X56" s="620"/>
      <c r="Y56" s="620"/>
      <c r="Z56" s="620"/>
      <c r="AA56" s="620"/>
      <c r="AB56" s="620"/>
      <c r="AC56" s="620"/>
      <c r="AD56" s="621"/>
      <c r="AE56" s="612"/>
      <c r="AF56" s="613"/>
      <c r="AG56" s="613"/>
      <c r="AH56" s="614"/>
      <c r="AI56" s="626"/>
      <c r="AJ56" s="627"/>
      <c r="AK56" s="627"/>
      <c r="AL56" s="628"/>
      <c r="AM56" s="631"/>
      <c r="AN56" s="632"/>
      <c r="AO56" s="632"/>
      <c r="AP56" s="632"/>
      <c r="AQ56" s="632"/>
      <c r="AR56" s="632"/>
      <c r="AS56" s="632"/>
      <c r="AT56" s="635"/>
      <c r="AU56" s="636"/>
      <c r="AV56" s="636"/>
      <c r="AW56" s="636"/>
      <c r="AX56" s="636"/>
      <c r="AY56" s="636"/>
      <c r="AZ56" s="636"/>
      <c r="BA56" s="636"/>
      <c r="BB56" s="636"/>
      <c r="BC56" s="636"/>
      <c r="BD56" s="640"/>
      <c r="BE56" s="641"/>
      <c r="BF56" s="642"/>
      <c r="BG56" s="646"/>
      <c r="BH56" s="647"/>
      <c r="BI56" s="647"/>
      <c r="BJ56" s="647"/>
      <c r="BK56" s="647"/>
      <c r="BL56" s="647"/>
      <c r="BM56" s="647"/>
      <c r="BN56" s="647"/>
      <c r="BO56" s="647"/>
      <c r="BP56" s="647"/>
      <c r="BQ56" s="648"/>
      <c r="BR56" s="69"/>
      <c r="BS56" s="6"/>
    </row>
    <row r="57" spans="1:71" ht="9.9499999999999993" customHeight="1">
      <c r="A57" s="69"/>
      <c r="B57" s="609"/>
      <c r="C57" s="610"/>
      <c r="D57" s="611"/>
      <c r="E57" s="615"/>
      <c r="F57" s="610"/>
      <c r="G57" s="611"/>
      <c r="H57" s="616"/>
      <c r="I57" s="617"/>
      <c r="J57" s="617"/>
      <c r="K57" s="617"/>
      <c r="L57" s="617"/>
      <c r="M57" s="617"/>
      <c r="N57" s="617"/>
      <c r="O57" s="617"/>
      <c r="P57" s="617"/>
      <c r="Q57" s="617"/>
      <c r="R57" s="617"/>
      <c r="S57" s="617"/>
      <c r="T57" s="617"/>
      <c r="U57" s="617"/>
      <c r="V57" s="617"/>
      <c r="W57" s="617"/>
      <c r="X57" s="617"/>
      <c r="Y57" s="617"/>
      <c r="Z57" s="617"/>
      <c r="AA57" s="617"/>
      <c r="AB57" s="617"/>
      <c r="AC57" s="617"/>
      <c r="AD57" s="618"/>
      <c r="AE57" s="622"/>
      <c r="AF57" s="610"/>
      <c r="AG57" s="610"/>
      <c r="AH57" s="611"/>
      <c r="AI57" s="623"/>
      <c r="AJ57" s="624"/>
      <c r="AK57" s="624"/>
      <c r="AL57" s="625"/>
      <c r="AM57" s="629"/>
      <c r="AN57" s="630"/>
      <c r="AO57" s="630"/>
      <c r="AP57" s="630"/>
      <c r="AQ57" s="630"/>
      <c r="AR57" s="630"/>
      <c r="AS57" s="630"/>
      <c r="AT57" s="633">
        <f t="shared" ref="AT57" si="23">AI57*AM57</f>
        <v>0</v>
      </c>
      <c r="AU57" s="634"/>
      <c r="AV57" s="634"/>
      <c r="AW57" s="634"/>
      <c r="AX57" s="634"/>
      <c r="AY57" s="634"/>
      <c r="AZ57" s="634"/>
      <c r="BA57" s="634"/>
      <c r="BB57" s="634"/>
      <c r="BC57" s="634"/>
      <c r="BD57" s="637"/>
      <c r="BE57" s="638"/>
      <c r="BF57" s="639"/>
      <c r="BG57" s="643">
        <f t="shared" ref="BG57" si="24">IF($BD57="※",$AT57*0.08,$AT57*0.1)</f>
        <v>0</v>
      </c>
      <c r="BH57" s="644"/>
      <c r="BI57" s="644"/>
      <c r="BJ57" s="644"/>
      <c r="BK57" s="644"/>
      <c r="BL57" s="644"/>
      <c r="BM57" s="644"/>
      <c r="BN57" s="644"/>
      <c r="BO57" s="644"/>
      <c r="BP57" s="644"/>
      <c r="BQ57" s="645"/>
      <c r="BR57" s="69"/>
      <c r="BS57" s="6"/>
    </row>
    <row r="58" spans="1:71" ht="9.9499999999999993" customHeight="1">
      <c r="A58" s="69"/>
      <c r="B58" s="612"/>
      <c r="C58" s="613"/>
      <c r="D58" s="614"/>
      <c r="E58" s="612"/>
      <c r="F58" s="613"/>
      <c r="G58" s="614"/>
      <c r="H58" s="619"/>
      <c r="I58" s="620"/>
      <c r="J58" s="620"/>
      <c r="K58" s="620"/>
      <c r="L58" s="620"/>
      <c r="M58" s="620"/>
      <c r="N58" s="620"/>
      <c r="O58" s="620"/>
      <c r="P58" s="620"/>
      <c r="Q58" s="620"/>
      <c r="R58" s="620"/>
      <c r="S58" s="620"/>
      <c r="T58" s="620"/>
      <c r="U58" s="620"/>
      <c r="V58" s="620"/>
      <c r="W58" s="620"/>
      <c r="X58" s="620"/>
      <c r="Y58" s="620"/>
      <c r="Z58" s="620"/>
      <c r="AA58" s="620"/>
      <c r="AB58" s="620"/>
      <c r="AC58" s="620"/>
      <c r="AD58" s="621"/>
      <c r="AE58" s="612"/>
      <c r="AF58" s="613"/>
      <c r="AG58" s="613"/>
      <c r="AH58" s="614"/>
      <c r="AI58" s="626"/>
      <c r="AJ58" s="627"/>
      <c r="AK58" s="627"/>
      <c r="AL58" s="628"/>
      <c r="AM58" s="631"/>
      <c r="AN58" s="632"/>
      <c r="AO58" s="632"/>
      <c r="AP58" s="632"/>
      <c r="AQ58" s="632"/>
      <c r="AR58" s="632"/>
      <c r="AS58" s="632"/>
      <c r="AT58" s="635"/>
      <c r="AU58" s="636"/>
      <c r="AV58" s="636"/>
      <c r="AW58" s="636"/>
      <c r="AX58" s="636"/>
      <c r="AY58" s="636"/>
      <c r="AZ58" s="636"/>
      <c r="BA58" s="636"/>
      <c r="BB58" s="636"/>
      <c r="BC58" s="636"/>
      <c r="BD58" s="640"/>
      <c r="BE58" s="641"/>
      <c r="BF58" s="642"/>
      <c r="BG58" s="646"/>
      <c r="BH58" s="647"/>
      <c r="BI58" s="647"/>
      <c r="BJ58" s="647"/>
      <c r="BK58" s="647"/>
      <c r="BL58" s="647"/>
      <c r="BM58" s="647"/>
      <c r="BN58" s="647"/>
      <c r="BO58" s="647"/>
      <c r="BP58" s="647"/>
      <c r="BQ58" s="648"/>
      <c r="BR58" s="69"/>
      <c r="BS58" s="6"/>
    </row>
    <row r="59" spans="1:71" ht="9.9499999999999993" customHeight="1">
      <c r="A59" s="69"/>
      <c r="B59" s="609"/>
      <c r="C59" s="610"/>
      <c r="D59" s="611"/>
      <c r="E59" s="615"/>
      <c r="F59" s="610"/>
      <c r="G59" s="611"/>
      <c r="H59" s="616"/>
      <c r="I59" s="617"/>
      <c r="J59" s="617"/>
      <c r="K59" s="617"/>
      <c r="L59" s="617"/>
      <c r="M59" s="617"/>
      <c r="N59" s="617"/>
      <c r="O59" s="617"/>
      <c r="P59" s="617"/>
      <c r="Q59" s="617"/>
      <c r="R59" s="617"/>
      <c r="S59" s="617"/>
      <c r="T59" s="617"/>
      <c r="U59" s="617"/>
      <c r="V59" s="617"/>
      <c r="W59" s="617"/>
      <c r="X59" s="617"/>
      <c r="Y59" s="617"/>
      <c r="Z59" s="617"/>
      <c r="AA59" s="617"/>
      <c r="AB59" s="617"/>
      <c r="AC59" s="617"/>
      <c r="AD59" s="618"/>
      <c r="AE59" s="622"/>
      <c r="AF59" s="610"/>
      <c r="AG59" s="610"/>
      <c r="AH59" s="611"/>
      <c r="AI59" s="623"/>
      <c r="AJ59" s="624"/>
      <c r="AK59" s="624"/>
      <c r="AL59" s="625"/>
      <c r="AM59" s="629"/>
      <c r="AN59" s="630"/>
      <c r="AO59" s="630"/>
      <c r="AP59" s="630"/>
      <c r="AQ59" s="630"/>
      <c r="AR59" s="630"/>
      <c r="AS59" s="630"/>
      <c r="AT59" s="633">
        <f t="shared" ref="AT59" si="25">AI59*AM59</f>
        <v>0</v>
      </c>
      <c r="AU59" s="634"/>
      <c r="AV59" s="634"/>
      <c r="AW59" s="634"/>
      <c r="AX59" s="634"/>
      <c r="AY59" s="634"/>
      <c r="AZ59" s="634"/>
      <c r="BA59" s="634"/>
      <c r="BB59" s="634"/>
      <c r="BC59" s="634"/>
      <c r="BD59" s="637"/>
      <c r="BE59" s="638"/>
      <c r="BF59" s="639"/>
      <c r="BG59" s="643">
        <f t="shared" ref="BG59" si="26">IF($BD59="※",$AT59*0.08,$AT59*0.1)</f>
        <v>0</v>
      </c>
      <c r="BH59" s="644"/>
      <c r="BI59" s="644"/>
      <c r="BJ59" s="644"/>
      <c r="BK59" s="644"/>
      <c r="BL59" s="644"/>
      <c r="BM59" s="644"/>
      <c r="BN59" s="644"/>
      <c r="BO59" s="644"/>
      <c r="BP59" s="644"/>
      <c r="BQ59" s="645"/>
      <c r="BR59" s="69"/>
      <c r="BS59" s="6"/>
    </row>
    <row r="60" spans="1:71" ht="9.9499999999999993" customHeight="1">
      <c r="A60" s="69"/>
      <c r="B60" s="612"/>
      <c r="C60" s="613"/>
      <c r="D60" s="614"/>
      <c r="E60" s="612"/>
      <c r="F60" s="613"/>
      <c r="G60" s="614"/>
      <c r="H60" s="619"/>
      <c r="I60" s="620"/>
      <c r="J60" s="620"/>
      <c r="K60" s="620"/>
      <c r="L60" s="620"/>
      <c r="M60" s="620"/>
      <c r="N60" s="620"/>
      <c r="O60" s="620"/>
      <c r="P60" s="620"/>
      <c r="Q60" s="620"/>
      <c r="R60" s="620"/>
      <c r="S60" s="620"/>
      <c r="T60" s="620"/>
      <c r="U60" s="620"/>
      <c r="V60" s="620"/>
      <c r="W60" s="620"/>
      <c r="X60" s="620"/>
      <c r="Y60" s="620"/>
      <c r="Z60" s="620"/>
      <c r="AA60" s="620"/>
      <c r="AB60" s="620"/>
      <c r="AC60" s="620"/>
      <c r="AD60" s="621"/>
      <c r="AE60" s="612"/>
      <c r="AF60" s="613"/>
      <c r="AG60" s="613"/>
      <c r="AH60" s="614"/>
      <c r="AI60" s="626"/>
      <c r="AJ60" s="627"/>
      <c r="AK60" s="627"/>
      <c r="AL60" s="628"/>
      <c r="AM60" s="631"/>
      <c r="AN60" s="632"/>
      <c r="AO60" s="632"/>
      <c r="AP60" s="632"/>
      <c r="AQ60" s="632"/>
      <c r="AR60" s="632"/>
      <c r="AS60" s="632"/>
      <c r="AT60" s="635"/>
      <c r="AU60" s="636"/>
      <c r="AV60" s="636"/>
      <c r="AW60" s="636"/>
      <c r="AX60" s="636"/>
      <c r="AY60" s="636"/>
      <c r="AZ60" s="636"/>
      <c r="BA60" s="636"/>
      <c r="BB60" s="636"/>
      <c r="BC60" s="636"/>
      <c r="BD60" s="640"/>
      <c r="BE60" s="641"/>
      <c r="BF60" s="642"/>
      <c r="BG60" s="646"/>
      <c r="BH60" s="647"/>
      <c r="BI60" s="647"/>
      <c r="BJ60" s="647"/>
      <c r="BK60" s="647"/>
      <c r="BL60" s="647"/>
      <c r="BM60" s="647"/>
      <c r="BN60" s="647"/>
      <c r="BO60" s="647"/>
      <c r="BP60" s="647"/>
      <c r="BQ60" s="648"/>
      <c r="BR60" s="69"/>
      <c r="BS60" s="6"/>
    </row>
    <row r="61" spans="1:71" ht="9.9499999999999993" customHeight="1">
      <c r="A61" s="69"/>
      <c r="B61" s="609"/>
      <c r="C61" s="610"/>
      <c r="D61" s="611"/>
      <c r="E61" s="615"/>
      <c r="F61" s="610"/>
      <c r="G61" s="611"/>
      <c r="H61" s="616"/>
      <c r="I61" s="617"/>
      <c r="J61" s="617"/>
      <c r="K61" s="617"/>
      <c r="L61" s="617"/>
      <c r="M61" s="617"/>
      <c r="N61" s="617"/>
      <c r="O61" s="617"/>
      <c r="P61" s="617"/>
      <c r="Q61" s="617"/>
      <c r="R61" s="617"/>
      <c r="S61" s="617"/>
      <c r="T61" s="617"/>
      <c r="U61" s="617"/>
      <c r="V61" s="617"/>
      <c r="W61" s="617"/>
      <c r="X61" s="617"/>
      <c r="Y61" s="617"/>
      <c r="Z61" s="617"/>
      <c r="AA61" s="617"/>
      <c r="AB61" s="617"/>
      <c r="AC61" s="617"/>
      <c r="AD61" s="618"/>
      <c r="AE61" s="622"/>
      <c r="AF61" s="610"/>
      <c r="AG61" s="610"/>
      <c r="AH61" s="611"/>
      <c r="AI61" s="623"/>
      <c r="AJ61" s="624"/>
      <c r="AK61" s="624"/>
      <c r="AL61" s="625"/>
      <c r="AM61" s="629"/>
      <c r="AN61" s="630"/>
      <c r="AO61" s="630"/>
      <c r="AP61" s="630"/>
      <c r="AQ61" s="630"/>
      <c r="AR61" s="630"/>
      <c r="AS61" s="630"/>
      <c r="AT61" s="633">
        <f t="shared" ref="AT61" si="27">AI61*AM61</f>
        <v>0</v>
      </c>
      <c r="AU61" s="634"/>
      <c r="AV61" s="634"/>
      <c r="AW61" s="634"/>
      <c r="AX61" s="634"/>
      <c r="AY61" s="634"/>
      <c r="AZ61" s="634"/>
      <c r="BA61" s="634"/>
      <c r="BB61" s="634"/>
      <c r="BC61" s="634"/>
      <c r="BD61" s="637"/>
      <c r="BE61" s="638"/>
      <c r="BF61" s="639"/>
      <c r="BG61" s="643">
        <f t="shared" ref="BG61" si="28">IF($BD61="※",$AT61*0.08,$AT61*0.1)</f>
        <v>0</v>
      </c>
      <c r="BH61" s="644"/>
      <c r="BI61" s="644"/>
      <c r="BJ61" s="644"/>
      <c r="BK61" s="644"/>
      <c r="BL61" s="644"/>
      <c r="BM61" s="644"/>
      <c r="BN61" s="644"/>
      <c r="BO61" s="644"/>
      <c r="BP61" s="644"/>
      <c r="BQ61" s="645"/>
      <c r="BR61" s="69"/>
      <c r="BS61" s="6"/>
    </row>
    <row r="62" spans="1:71" ht="9.9499999999999993" customHeight="1">
      <c r="A62" s="69"/>
      <c r="B62" s="612"/>
      <c r="C62" s="613"/>
      <c r="D62" s="614"/>
      <c r="E62" s="612"/>
      <c r="F62" s="613"/>
      <c r="G62" s="614"/>
      <c r="H62" s="619"/>
      <c r="I62" s="620"/>
      <c r="J62" s="620"/>
      <c r="K62" s="620"/>
      <c r="L62" s="620"/>
      <c r="M62" s="620"/>
      <c r="N62" s="620"/>
      <c r="O62" s="620"/>
      <c r="P62" s="620"/>
      <c r="Q62" s="620"/>
      <c r="R62" s="620"/>
      <c r="S62" s="620"/>
      <c r="T62" s="620"/>
      <c r="U62" s="620"/>
      <c r="V62" s="620"/>
      <c r="W62" s="620"/>
      <c r="X62" s="620"/>
      <c r="Y62" s="620"/>
      <c r="Z62" s="620"/>
      <c r="AA62" s="620"/>
      <c r="AB62" s="620"/>
      <c r="AC62" s="620"/>
      <c r="AD62" s="621"/>
      <c r="AE62" s="612"/>
      <c r="AF62" s="613"/>
      <c r="AG62" s="613"/>
      <c r="AH62" s="614"/>
      <c r="AI62" s="626"/>
      <c r="AJ62" s="627"/>
      <c r="AK62" s="627"/>
      <c r="AL62" s="628"/>
      <c r="AM62" s="631"/>
      <c r="AN62" s="632"/>
      <c r="AO62" s="632"/>
      <c r="AP62" s="632"/>
      <c r="AQ62" s="632"/>
      <c r="AR62" s="632"/>
      <c r="AS62" s="632"/>
      <c r="AT62" s="635"/>
      <c r="AU62" s="636"/>
      <c r="AV62" s="636"/>
      <c r="AW62" s="636"/>
      <c r="AX62" s="636"/>
      <c r="AY62" s="636"/>
      <c r="AZ62" s="636"/>
      <c r="BA62" s="636"/>
      <c r="BB62" s="636"/>
      <c r="BC62" s="636"/>
      <c r="BD62" s="640"/>
      <c r="BE62" s="641"/>
      <c r="BF62" s="642"/>
      <c r="BG62" s="646"/>
      <c r="BH62" s="647"/>
      <c r="BI62" s="647"/>
      <c r="BJ62" s="647"/>
      <c r="BK62" s="647"/>
      <c r="BL62" s="647"/>
      <c r="BM62" s="647"/>
      <c r="BN62" s="647"/>
      <c r="BO62" s="647"/>
      <c r="BP62" s="647"/>
      <c r="BQ62" s="648"/>
      <c r="BR62" s="69"/>
      <c r="BS62" s="6"/>
    </row>
    <row r="63" spans="1:71" ht="9.9499999999999993" customHeight="1">
      <c r="A63" s="69"/>
      <c r="B63" s="609"/>
      <c r="C63" s="610"/>
      <c r="D63" s="611"/>
      <c r="E63" s="615"/>
      <c r="F63" s="610"/>
      <c r="G63" s="611"/>
      <c r="H63" s="616"/>
      <c r="I63" s="617"/>
      <c r="J63" s="617"/>
      <c r="K63" s="617"/>
      <c r="L63" s="617"/>
      <c r="M63" s="617"/>
      <c r="N63" s="617"/>
      <c r="O63" s="617"/>
      <c r="P63" s="617"/>
      <c r="Q63" s="617"/>
      <c r="R63" s="617"/>
      <c r="S63" s="617"/>
      <c r="T63" s="617"/>
      <c r="U63" s="617"/>
      <c r="V63" s="617"/>
      <c r="W63" s="617"/>
      <c r="X63" s="617"/>
      <c r="Y63" s="617"/>
      <c r="Z63" s="617"/>
      <c r="AA63" s="617"/>
      <c r="AB63" s="617"/>
      <c r="AC63" s="617"/>
      <c r="AD63" s="618"/>
      <c r="AE63" s="622"/>
      <c r="AF63" s="610"/>
      <c r="AG63" s="610"/>
      <c r="AH63" s="611"/>
      <c r="AI63" s="623"/>
      <c r="AJ63" s="624"/>
      <c r="AK63" s="624"/>
      <c r="AL63" s="625"/>
      <c r="AM63" s="629"/>
      <c r="AN63" s="630"/>
      <c r="AO63" s="630"/>
      <c r="AP63" s="630"/>
      <c r="AQ63" s="630"/>
      <c r="AR63" s="630"/>
      <c r="AS63" s="630"/>
      <c r="AT63" s="633">
        <f t="shared" ref="AT63" si="29">AI63*AM63</f>
        <v>0</v>
      </c>
      <c r="AU63" s="634"/>
      <c r="AV63" s="634"/>
      <c r="AW63" s="634"/>
      <c r="AX63" s="634"/>
      <c r="AY63" s="634"/>
      <c r="AZ63" s="634"/>
      <c r="BA63" s="634"/>
      <c r="BB63" s="634"/>
      <c r="BC63" s="634"/>
      <c r="BD63" s="637"/>
      <c r="BE63" s="638"/>
      <c r="BF63" s="639"/>
      <c r="BG63" s="643">
        <f t="shared" ref="BG63" si="30">IF($BD63="※",$AT63*0.08,$AT63*0.1)</f>
        <v>0</v>
      </c>
      <c r="BH63" s="644"/>
      <c r="BI63" s="644"/>
      <c r="BJ63" s="644"/>
      <c r="BK63" s="644"/>
      <c r="BL63" s="644"/>
      <c r="BM63" s="644"/>
      <c r="BN63" s="644"/>
      <c r="BO63" s="644"/>
      <c r="BP63" s="644"/>
      <c r="BQ63" s="645"/>
      <c r="BR63" s="69"/>
      <c r="BS63" s="6"/>
    </row>
    <row r="64" spans="1:71" ht="9.9499999999999993" customHeight="1" thickBot="1">
      <c r="A64" s="69"/>
      <c r="B64" s="737"/>
      <c r="C64" s="738"/>
      <c r="D64" s="739"/>
      <c r="E64" s="737"/>
      <c r="F64" s="738"/>
      <c r="G64" s="739"/>
      <c r="H64" s="740"/>
      <c r="I64" s="741"/>
      <c r="J64" s="741"/>
      <c r="K64" s="741"/>
      <c r="L64" s="741"/>
      <c r="M64" s="741"/>
      <c r="N64" s="741"/>
      <c r="O64" s="741"/>
      <c r="P64" s="741"/>
      <c r="Q64" s="741"/>
      <c r="R64" s="741"/>
      <c r="S64" s="741"/>
      <c r="T64" s="741"/>
      <c r="U64" s="741"/>
      <c r="V64" s="741"/>
      <c r="W64" s="741"/>
      <c r="X64" s="741"/>
      <c r="Y64" s="741"/>
      <c r="Z64" s="741"/>
      <c r="AA64" s="741"/>
      <c r="AB64" s="741"/>
      <c r="AC64" s="741"/>
      <c r="AD64" s="742"/>
      <c r="AE64" s="737"/>
      <c r="AF64" s="738"/>
      <c r="AG64" s="738"/>
      <c r="AH64" s="739"/>
      <c r="AI64" s="743"/>
      <c r="AJ64" s="744"/>
      <c r="AK64" s="744"/>
      <c r="AL64" s="745"/>
      <c r="AM64" s="746"/>
      <c r="AN64" s="747"/>
      <c r="AO64" s="747"/>
      <c r="AP64" s="747"/>
      <c r="AQ64" s="747"/>
      <c r="AR64" s="747"/>
      <c r="AS64" s="747"/>
      <c r="AT64" s="748"/>
      <c r="AU64" s="749"/>
      <c r="AV64" s="749"/>
      <c r="AW64" s="749"/>
      <c r="AX64" s="749"/>
      <c r="AY64" s="749"/>
      <c r="AZ64" s="749"/>
      <c r="BA64" s="749"/>
      <c r="BB64" s="749"/>
      <c r="BC64" s="749"/>
      <c r="BD64" s="750"/>
      <c r="BE64" s="751"/>
      <c r="BF64" s="752"/>
      <c r="BG64" s="753"/>
      <c r="BH64" s="754"/>
      <c r="BI64" s="754"/>
      <c r="BJ64" s="754"/>
      <c r="BK64" s="754"/>
      <c r="BL64" s="754"/>
      <c r="BM64" s="754"/>
      <c r="BN64" s="754"/>
      <c r="BO64" s="754"/>
      <c r="BP64" s="754"/>
      <c r="BQ64" s="755"/>
      <c r="BR64" s="69"/>
      <c r="BS64" s="6"/>
    </row>
    <row r="65" spans="1:71" ht="9.9499999999999993" customHeight="1" thickTop="1">
      <c r="A65" s="69"/>
      <c r="B65" s="664"/>
      <c r="C65" s="665"/>
      <c r="D65" s="666"/>
      <c r="E65" s="670"/>
      <c r="F65" s="665"/>
      <c r="G65" s="666"/>
      <c r="H65" s="671"/>
      <c r="I65" s="672"/>
      <c r="J65" s="672"/>
      <c r="K65" s="672"/>
      <c r="L65" s="672"/>
      <c r="M65" s="672"/>
      <c r="N65" s="672"/>
      <c r="O65" s="672"/>
      <c r="P65" s="672"/>
      <c r="Q65" s="672"/>
      <c r="R65" s="672"/>
      <c r="S65" s="672"/>
      <c r="T65" s="672"/>
      <c r="U65" s="672"/>
      <c r="V65" s="672"/>
      <c r="W65" s="672"/>
      <c r="X65" s="672"/>
      <c r="Y65" s="672"/>
      <c r="Z65" s="672"/>
      <c r="AA65" s="672"/>
      <c r="AB65" s="672"/>
      <c r="AC65" s="672"/>
      <c r="AD65" s="673"/>
      <c r="AE65" s="684"/>
      <c r="AF65" s="665"/>
      <c r="AG65" s="665"/>
      <c r="AH65" s="666"/>
      <c r="AI65" s="678"/>
      <c r="AJ65" s="679"/>
      <c r="AK65" s="679"/>
      <c r="AL65" s="680"/>
      <c r="AM65" s="684" t="s">
        <v>64</v>
      </c>
      <c r="AN65" s="685"/>
      <c r="AO65" s="685"/>
      <c r="AP65" s="685"/>
      <c r="AQ65" s="685"/>
      <c r="AR65" s="685"/>
      <c r="AS65" s="685"/>
      <c r="AT65" s="650">
        <f>SUBTOTAL(9,AT31:BC64)</f>
        <v>0</v>
      </c>
      <c r="AU65" s="651"/>
      <c r="AV65" s="651"/>
      <c r="AW65" s="651"/>
      <c r="AX65" s="651"/>
      <c r="AY65" s="651"/>
      <c r="AZ65" s="651"/>
      <c r="BA65" s="651"/>
      <c r="BB65" s="651"/>
      <c r="BC65" s="651"/>
      <c r="BD65" s="654"/>
      <c r="BE65" s="655"/>
      <c r="BF65" s="656"/>
      <c r="BG65" s="651">
        <f>SUBTOTAL(9,BG31:BQ64)</f>
        <v>0</v>
      </c>
      <c r="BH65" s="651"/>
      <c r="BI65" s="651"/>
      <c r="BJ65" s="651"/>
      <c r="BK65" s="651"/>
      <c r="BL65" s="651"/>
      <c r="BM65" s="651"/>
      <c r="BN65" s="651"/>
      <c r="BO65" s="651"/>
      <c r="BP65" s="651"/>
      <c r="BQ65" s="660"/>
      <c r="BR65" s="69"/>
      <c r="BS65" s="6"/>
    </row>
    <row r="66" spans="1:71" ht="9.9499999999999993" customHeight="1">
      <c r="A66" s="69"/>
      <c r="B66" s="667"/>
      <c r="C66" s="668"/>
      <c r="D66" s="669"/>
      <c r="E66" s="667"/>
      <c r="F66" s="668"/>
      <c r="G66" s="669"/>
      <c r="H66" s="674"/>
      <c r="I66" s="675"/>
      <c r="J66" s="675"/>
      <c r="K66" s="675"/>
      <c r="L66" s="675"/>
      <c r="M66" s="675"/>
      <c r="N66" s="675"/>
      <c r="O66" s="675"/>
      <c r="P66" s="675"/>
      <c r="Q66" s="675"/>
      <c r="R66" s="675"/>
      <c r="S66" s="675"/>
      <c r="T66" s="675"/>
      <c r="U66" s="675"/>
      <c r="V66" s="675"/>
      <c r="W66" s="675"/>
      <c r="X66" s="675"/>
      <c r="Y66" s="675"/>
      <c r="Z66" s="675"/>
      <c r="AA66" s="675"/>
      <c r="AB66" s="675"/>
      <c r="AC66" s="675"/>
      <c r="AD66" s="676"/>
      <c r="AE66" s="667"/>
      <c r="AF66" s="668"/>
      <c r="AG66" s="668"/>
      <c r="AH66" s="669"/>
      <c r="AI66" s="681"/>
      <c r="AJ66" s="682"/>
      <c r="AK66" s="682"/>
      <c r="AL66" s="683"/>
      <c r="AM66" s="686"/>
      <c r="AN66" s="687"/>
      <c r="AO66" s="687"/>
      <c r="AP66" s="687"/>
      <c r="AQ66" s="687"/>
      <c r="AR66" s="687"/>
      <c r="AS66" s="687"/>
      <c r="AT66" s="652"/>
      <c r="AU66" s="653"/>
      <c r="AV66" s="653"/>
      <c r="AW66" s="653"/>
      <c r="AX66" s="653"/>
      <c r="AY66" s="653"/>
      <c r="AZ66" s="653"/>
      <c r="BA66" s="653"/>
      <c r="BB66" s="653"/>
      <c r="BC66" s="653"/>
      <c r="BD66" s="657"/>
      <c r="BE66" s="658"/>
      <c r="BF66" s="659"/>
      <c r="BG66" s="653"/>
      <c r="BH66" s="653"/>
      <c r="BI66" s="653"/>
      <c r="BJ66" s="653"/>
      <c r="BK66" s="653"/>
      <c r="BL66" s="653"/>
      <c r="BM66" s="653"/>
      <c r="BN66" s="653"/>
      <c r="BO66" s="653"/>
      <c r="BP66" s="653"/>
      <c r="BQ66" s="661"/>
      <c r="BR66" s="69"/>
      <c r="BS66" s="6"/>
    </row>
    <row r="67" spans="1:71" ht="9.9499999999999993" customHeight="1">
      <c r="A67" s="69"/>
      <c r="B67" s="142"/>
      <c r="C67" s="142"/>
      <c r="D67" s="142"/>
      <c r="E67" s="142"/>
      <c r="F67" s="142"/>
      <c r="G67" s="142"/>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69"/>
      <c r="BH67" s="69"/>
      <c r="BI67" s="69"/>
      <c r="BJ67" s="69"/>
      <c r="BK67" s="69"/>
      <c r="BL67" s="69"/>
      <c r="BM67" s="69"/>
      <c r="BN67" s="69"/>
      <c r="BO67" s="69"/>
      <c r="BP67" s="69"/>
      <c r="BQ67" s="69"/>
      <c r="BR67" s="69"/>
      <c r="BS67" s="6"/>
    </row>
    <row r="68" spans="1:71" ht="9.9499999999999993" customHeight="1">
      <c r="A68" s="69"/>
      <c r="B68" s="698" t="s">
        <v>5</v>
      </c>
      <c r="C68" s="699"/>
      <c r="D68" s="699"/>
      <c r="E68" s="699"/>
      <c r="F68" s="699"/>
      <c r="G68" s="69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69"/>
      <c r="BS68" s="6"/>
    </row>
    <row r="69" spans="1:71" ht="9.9499999999999993" customHeight="1">
      <c r="A69" s="69"/>
      <c r="B69" s="700"/>
      <c r="C69" s="700"/>
      <c r="D69" s="700"/>
      <c r="E69" s="700"/>
      <c r="F69" s="700"/>
      <c r="G69" s="700"/>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93"/>
      <c r="AI69" s="93"/>
      <c r="AJ69" s="93"/>
      <c r="AK69" s="93"/>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c r="BM69" s="69"/>
      <c r="BN69" s="69"/>
      <c r="BO69" s="69"/>
      <c r="BP69" s="69"/>
      <c r="BQ69" s="69"/>
      <c r="BR69" s="69"/>
      <c r="BS69" s="6"/>
    </row>
    <row r="70" spans="1:71" ht="9.9499999999999993" customHeight="1">
      <c r="A70" s="69"/>
      <c r="B70" s="701" t="s">
        <v>6</v>
      </c>
      <c r="C70" s="701"/>
      <c r="D70" s="701"/>
      <c r="E70" s="701"/>
      <c r="F70" s="701"/>
      <c r="G70" s="701"/>
      <c r="H70" s="701"/>
      <c r="I70" s="701"/>
      <c r="J70" s="701"/>
      <c r="K70" s="701"/>
      <c r="L70" s="701"/>
      <c r="M70" s="701"/>
      <c r="N70" s="701"/>
      <c r="O70" s="701"/>
      <c r="P70" s="701"/>
      <c r="Q70" s="701"/>
      <c r="R70" s="701"/>
      <c r="S70" s="701" t="s">
        <v>7</v>
      </c>
      <c r="T70" s="701"/>
      <c r="U70" s="701"/>
      <c r="V70" s="701"/>
      <c r="W70" s="701"/>
      <c r="X70" s="701"/>
      <c r="Y70" s="701"/>
      <c r="Z70" s="701"/>
      <c r="AA70" s="701"/>
      <c r="AB70" s="702">
        <f>SUMIF($BD$31:$BF$64,"",$AT$31:$BC$64)+SUMIF($BD$94:$BF$161,"",$AT$94:$BC$161)+SUMIF($BD$177:$BF$244,"",$AT$177:$BC$244)+SUMIF($BD$260:$BF$327,"",$AT$260:$BC$327)+SUMIF($BD$343:$BF$410,"",$AT$343:$BC$410)</f>
        <v>0</v>
      </c>
      <c r="AC70" s="703"/>
      <c r="AD70" s="703"/>
      <c r="AE70" s="703"/>
      <c r="AF70" s="703"/>
      <c r="AG70" s="703"/>
      <c r="AH70" s="703"/>
      <c r="AI70" s="703"/>
      <c r="AJ70" s="703"/>
      <c r="AK70" s="703"/>
      <c r="AL70" s="703"/>
      <c r="AM70" s="703"/>
      <c r="AN70" s="703"/>
      <c r="AO70" s="703"/>
      <c r="AP70" s="703"/>
      <c r="AQ70" s="703"/>
      <c r="AR70" s="703"/>
      <c r="AS70" s="703"/>
      <c r="AT70" s="706" t="s">
        <v>18</v>
      </c>
      <c r="AU70" s="477"/>
      <c r="AV70" s="707"/>
      <c r="AW70" s="69"/>
      <c r="AX70" s="69"/>
      <c r="AY70" s="69"/>
      <c r="AZ70" s="701" t="s">
        <v>27</v>
      </c>
      <c r="BA70" s="701"/>
      <c r="BB70" s="701"/>
      <c r="BC70" s="701"/>
      <c r="BD70" s="701"/>
      <c r="BE70" s="701"/>
      <c r="BF70" s="701"/>
      <c r="BG70" s="701"/>
      <c r="BH70" s="701"/>
      <c r="BI70" s="701"/>
      <c r="BJ70" s="701"/>
      <c r="BK70" s="701"/>
      <c r="BL70" s="701"/>
      <c r="BM70" s="701"/>
      <c r="BN70" s="701"/>
      <c r="BO70" s="701"/>
      <c r="BP70" s="701"/>
      <c r="BQ70" s="701"/>
      <c r="BR70" s="69"/>
      <c r="BS70" s="6"/>
    </row>
    <row r="71" spans="1:71" ht="9.9499999999999993" customHeight="1">
      <c r="A71" s="69"/>
      <c r="B71" s="701"/>
      <c r="C71" s="701"/>
      <c r="D71" s="701"/>
      <c r="E71" s="701"/>
      <c r="F71" s="701"/>
      <c r="G71" s="701"/>
      <c r="H71" s="701"/>
      <c r="I71" s="701"/>
      <c r="J71" s="701"/>
      <c r="K71" s="701"/>
      <c r="L71" s="701"/>
      <c r="M71" s="701"/>
      <c r="N71" s="701"/>
      <c r="O71" s="701"/>
      <c r="P71" s="701"/>
      <c r="Q71" s="701"/>
      <c r="R71" s="701"/>
      <c r="S71" s="701"/>
      <c r="T71" s="701"/>
      <c r="U71" s="701"/>
      <c r="V71" s="701"/>
      <c r="W71" s="701"/>
      <c r="X71" s="701"/>
      <c r="Y71" s="701"/>
      <c r="Z71" s="701"/>
      <c r="AA71" s="701"/>
      <c r="AB71" s="704"/>
      <c r="AC71" s="705"/>
      <c r="AD71" s="705"/>
      <c r="AE71" s="705"/>
      <c r="AF71" s="705"/>
      <c r="AG71" s="705"/>
      <c r="AH71" s="705"/>
      <c r="AI71" s="705"/>
      <c r="AJ71" s="705"/>
      <c r="AK71" s="705"/>
      <c r="AL71" s="705"/>
      <c r="AM71" s="705"/>
      <c r="AN71" s="705"/>
      <c r="AO71" s="705"/>
      <c r="AP71" s="705"/>
      <c r="AQ71" s="705"/>
      <c r="AR71" s="705"/>
      <c r="AS71" s="705"/>
      <c r="AT71" s="479"/>
      <c r="AU71" s="479"/>
      <c r="AV71" s="708"/>
      <c r="AW71" s="69"/>
      <c r="AX71" s="69"/>
      <c r="AY71" s="69"/>
      <c r="AZ71" s="701"/>
      <c r="BA71" s="701"/>
      <c r="BB71" s="701"/>
      <c r="BC71" s="701"/>
      <c r="BD71" s="701"/>
      <c r="BE71" s="701"/>
      <c r="BF71" s="701"/>
      <c r="BG71" s="701"/>
      <c r="BH71" s="701"/>
      <c r="BI71" s="701"/>
      <c r="BJ71" s="701"/>
      <c r="BK71" s="701"/>
      <c r="BL71" s="701"/>
      <c r="BM71" s="701"/>
      <c r="BN71" s="701"/>
      <c r="BO71" s="701"/>
      <c r="BP71" s="701"/>
      <c r="BQ71" s="701"/>
      <c r="BR71" s="69"/>
      <c r="BS71" s="6"/>
    </row>
    <row r="72" spans="1:71" ht="9.9499999999999993" customHeight="1">
      <c r="A72" s="69"/>
      <c r="B72" s="701"/>
      <c r="C72" s="701"/>
      <c r="D72" s="701"/>
      <c r="E72" s="701"/>
      <c r="F72" s="701"/>
      <c r="G72" s="701"/>
      <c r="H72" s="701"/>
      <c r="I72" s="701"/>
      <c r="J72" s="701"/>
      <c r="K72" s="701"/>
      <c r="L72" s="701"/>
      <c r="M72" s="701"/>
      <c r="N72" s="701"/>
      <c r="O72" s="701"/>
      <c r="P72" s="701"/>
      <c r="Q72" s="701"/>
      <c r="R72" s="701"/>
      <c r="S72" s="701" t="s">
        <v>8</v>
      </c>
      <c r="T72" s="701"/>
      <c r="U72" s="701"/>
      <c r="V72" s="701"/>
      <c r="W72" s="701"/>
      <c r="X72" s="701"/>
      <c r="Y72" s="701"/>
      <c r="Z72" s="701"/>
      <c r="AA72" s="701"/>
      <c r="AB72" s="702">
        <f>SUMIF($BD$31:$BF$64,"※",$AT$31:$BC$64)+SUMIF($BD$94:$BF$161,"※",$AT$94:$BC$161)+SUMIF($BD$177:$BF$244,"※",$AT$177:$BC$244)+SUMIF($BD$260:$BF$327,"※",$AT$260:$BC$327)+SUMIF($BD$343:$BF$410,"※",$AT$343:$BC$410)</f>
        <v>0</v>
      </c>
      <c r="AC72" s="703"/>
      <c r="AD72" s="703"/>
      <c r="AE72" s="703"/>
      <c r="AF72" s="703"/>
      <c r="AG72" s="703"/>
      <c r="AH72" s="703"/>
      <c r="AI72" s="703"/>
      <c r="AJ72" s="703"/>
      <c r="AK72" s="703"/>
      <c r="AL72" s="703"/>
      <c r="AM72" s="703"/>
      <c r="AN72" s="703"/>
      <c r="AO72" s="703"/>
      <c r="AP72" s="703"/>
      <c r="AQ72" s="703"/>
      <c r="AR72" s="703"/>
      <c r="AS72" s="703"/>
      <c r="AT72" s="706" t="s">
        <v>18</v>
      </c>
      <c r="AU72" s="477"/>
      <c r="AV72" s="707"/>
      <c r="AW72" s="69"/>
      <c r="AX72" s="69"/>
      <c r="AY72" s="69"/>
      <c r="AZ72" s="701" t="s">
        <v>24</v>
      </c>
      <c r="BA72" s="701"/>
      <c r="BB72" s="701"/>
      <c r="BC72" s="701"/>
      <c r="BD72" s="701"/>
      <c r="BE72" s="701"/>
      <c r="BF72" s="701"/>
      <c r="BG72" s="701"/>
      <c r="BH72" s="701"/>
      <c r="BI72" s="701" t="s">
        <v>25</v>
      </c>
      <c r="BJ72" s="701"/>
      <c r="BK72" s="701"/>
      <c r="BL72" s="701"/>
      <c r="BM72" s="701"/>
      <c r="BN72" s="701"/>
      <c r="BO72" s="701"/>
      <c r="BP72" s="701"/>
      <c r="BQ72" s="701"/>
      <c r="BR72" s="69"/>
      <c r="BS72" s="6"/>
    </row>
    <row r="73" spans="1:71" ht="9.9499999999999993" customHeight="1">
      <c r="A73" s="69"/>
      <c r="B73" s="701"/>
      <c r="C73" s="701"/>
      <c r="D73" s="701"/>
      <c r="E73" s="701"/>
      <c r="F73" s="701"/>
      <c r="G73" s="701"/>
      <c r="H73" s="701"/>
      <c r="I73" s="701"/>
      <c r="J73" s="701"/>
      <c r="K73" s="701"/>
      <c r="L73" s="701"/>
      <c r="M73" s="701"/>
      <c r="N73" s="701"/>
      <c r="O73" s="701"/>
      <c r="P73" s="701"/>
      <c r="Q73" s="701"/>
      <c r="R73" s="701"/>
      <c r="S73" s="701"/>
      <c r="T73" s="701"/>
      <c r="U73" s="701"/>
      <c r="V73" s="701"/>
      <c r="W73" s="701"/>
      <c r="X73" s="701"/>
      <c r="Y73" s="701"/>
      <c r="Z73" s="701"/>
      <c r="AA73" s="701"/>
      <c r="AB73" s="704"/>
      <c r="AC73" s="705"/>
      <c r="AD73" s="705"/>
      <c r="AE73" s="705"/>
      <c r="AF73" s="705"/>
      <c r="AG73" s="705"/>
      <c r="AH73" s="705"/>
      <c r="AI73" s="705"/>
      <c r="AJ73" s="705"/>
      <c r="AK73" s="705"/>
      <c r="AL73" s="705"/>
      <c r="AM73" s="705"/>
      <c r="AN73" s="705"/>
      <c r="AO73" s="705"/>
      <c r="AP73" s="705"/>
      <c r="AQ73" s="705"/>
      <c r="AR73" s="705"/>
      <c r="AS73" s="705"/>
      <c r="AT73" s="479"/>
      <c r="AU73" s="479"/>
      <c r="AV73" s="708"/>
      <c r="AW73" s="69"/>
      <c r="AX73" s="69"/>
      <c r="AY73" s="69"/>
      <c r="AZ73" s="701"/>
      <c r="BA73" s="701"/>
      <c r="BB73" s="701"/>
      <c r="BC73" s="701"/>
      <c r="BD73" s="701"/>
      <c r="BE73" s="701"/>
      <c r="BF73" s="701"/>
      <c r="BG73" s="701"/>
      <c r="BH73" s="701"/>
      <c r="BI73" s="701"/>
      <c r="BJ73" s="701"/>
      <c r="BK73" s="701"/>
      <c r="BL73" s="701"/>
      <c r="BM73" s="701"/>
      <c r="BN73" s="701"/>
      <c r="BO73" s="701"/>
      <c r="BP73" s="701"/>
      <c r="BQ73" s="701"/>
      <c r="BR73" s="69"/>
      <c r="BS73" s="6"/>
    </row>
    <row r="74" spans="1:71" ht="9.9499999999999993" customHeight="1">
      <c r="A74" s="69"/>
      <c r="B74" s="701" t="s">
        <v>9</v>
      </c>
      <c r="C74" s="701"/>
      <c r="D74" s="701"/>
      <c r="E74" s="701"/>
      <c r="F74" s="701"/>
      <c r="G74" s="701"/>
      <c r="H74" s="701"/>
      <c r="I74" s="701"/>
      <c r="J74" s="701"/>
      <c r="K74" s="701"/>
      <c r="L74" s="701"/>
      <c r="M74" s="701"/>
      <c r="N74" s="701"/>
      <c r="O74" s="701"/>
      <c r="P74" s="701"/>
      <c r="Q74" s="701"/>
      <c r="R74" s="701"/>
      <c r="S74" s="701" t="s">
        <v>7</v>
      </c>
      <c r="T74" s="701"/>
      <c r="U74" s="701"/>
      <c r="V74" s="701"/>
      <c r="W74" s="701"/>
      <c r="X74" s="701"/>
      <c r="Y74" s="701"/>
      <c r="Z74" s="701"/>
      <c r="AA74" s="701"/>
      <c r="AB74" s="729">
        <f>$AB$70*0.1</f>
        <v>0</v>
      </c>
      <c r="AC74" s="734"/>
      <c r="AD74" s="734"/>
      <c r="AE74" s="734"/>
      <c r="AF74" s="734"/>
      <c r="AG74" s="734"/>
      <c r="AH74" s="734"/>
      <c r="AI74" s="734"/>
      <c r="AJ74" s="734"/>
      <c r="AK74" s="734"/>
      <c r="AL74" s="734"/>
      <c r="AM74" s="734"/>
      <c r="AN74" s="734"/>
      <c r="AO74" s="734"/>
      <c r="AP74" s="734"/>
      <c r="AQ74" s="734"/>
      <c r="AR74" s="734"/>
      <c r="AS74" s="734"/>
      <c r="AT74" s="706" t="s">
        <v>18</v>
      </c>
      <c r="AU74" s="477"/>
      <c r="AV74" s="707"/>
      <c r="AW74" s="69"/>
      <c r="AX74" s="69"/>
      <c r="AY74" s="69"/>
      <c r="AZ74" s="688"/>
      <c r="BA74" s="556"/>
      <c r="BB74" s="556"/>
      <c r="BC74" s="556"/>
      <c r="BD74" s="556"/>
      <c r="BE74" s="556"/>
      <c r="BF74" s="556"/>
      <c r="BG74" s="556"/>
      <c r="BH74" s="557"/>
      <c r="BI74" s="688"/>
      <c r="BJ74" s="556"/>
      <c r="BK74" s="556"/>
      <c r="BL74" s="556"/>
      <c r="BM74" s="556"/>
      <c r="BN74" s="556"/>
      <c r="BO74" s="556"/>
      <c r="BP74" s="556"/>
      <c r="BQ74" s="557"/>
      <c r="BR74" s="69"/>
      <c r="BS74" s="6"/>
    </row>
    <row r="75" spans="1:71" ht="9.9499999999999993" customHeight="1">
      <c r="A75" s="69"/>
      <c r="B75" s="701"/>
      <c r="C75" s="701"/>
      <c r="D75" s="701"/>
      <c r="E75" s="701"/>
      <c r="F75" s="701"/>
      <c r="G75" s="701"/>
      <c r="H75" s="701"/>
      <c r="I75" s="701"/>
      <c r="J75" s="701"/>
      <c r="K75" s="701"/>
      <c r="L75" s="701"/>
      <c r="M75" s="701"/>
      <c r="N75" s="701"/>
      <c r="O75" s="701"/>
      <c r="P75" s="701"/>
      <c r="Q75" s="701"/>
      <c r="R75" s="701"/>
      <c r="S75" s="701"/>
      <c r="T75" s="701"/>
      <c r="U75" s="701"/>
      <c r="V75" s="701"/>
      <c r="W75" s="701"/>
      <c r="X75" s="701"/>
      <c r="Y75" s="701"/>
      <c r="Z75" s="701"/>
      <c r="AA75" s="701"/>
      <c r="AB75" s="735"/>
      <c r="AC75" s="736"/>
      <c r="AD75" s="736"/>
      <c r="AE75" s="736"/>
      <c r="AF75" s="736"/>
      <c r="AG75" s="736"/>
      <c r="AH75" s="736"/>
      <c r="AI75" s="736"/>
      <c r="AJ75" s="736"/>
      <c r="AK75" s="736"/>
      <c r="AL75" s="736"/>
      <c r="AM75" s="736"/>
      <c r="AN75" s="736"/>
      <c r="AO75" s="736"/>
      <c r="AP75" s="736"/>
      <c r="AQ75" s="736"/>
      <c r="AR75" s="736"/>
      <c r="AS75" s="736"/>
      <c r="AT75" s="479"/>
      <c r="AU75" s="479"/>
      <c r="AV75" s="708"/>
      <c r="AW75" s="69"/>
      <c r="AX75" s="69"/>
      <c r="AY75" s="69"/>
      <c r="AZ75" s="689"/>
      <c r="BA75" s="690"/>
      <c r="BB75" s="690"/>
      <c r="BC75" s="690"/>
      <c r="BD75" s="690"/>
      <c r="BE75" s="690"/>
      <c r="BF75" s="690"/>
      <c r="BG75" s="690"/>
      <c r="BH75" s="691"/>
      <c r="BI75" s="689"/>
      <c r="BJ75" s="690"/>
      <c r="BK75" s="690"/>
      <c r="BL75" s="690"/>
      <c r="BM75" s="690"/>
      <c r="BN75" s="690"/>
      <c r="BO75" s="690"/>
      <c r="BP75" s="690"/>
      <c r="BQ75" s="691"/>
      <c r="BR75" s="69"/>
      <c r="BS75" s="6"/>
    </row>
    <row r="76" spans="1:71" ht="9.9499999999999993" customHeight="1">
      <c r="A76" s="69"/>
      <c r="B76" s="701"/>
      <c r="C76" s="701"/>
      <c r="D76" s="701"/>
      <c r="E76" s="701"/>
      <c r="F76" s="701"/>
      <c r="G76" s="701"/>
      <c r="H76" s="701"/>
      <c r="I76" s="701"/>
      <c r="J76" s="701"/>
      <c r="K76" s="701"/>
      <c r="L76" s="701"/>
      <c r="M76" s="701"/>
      <c r="N76" s="701"/>
      <c r="O76" s="701"/>
      <c r="P76" s="701"/>
      <c r="Q76" s="701"/>
      <c r="R76" s="701"/>
      <c r="S76" s="701" t="s">
        <v>8</v>
      </c>
      <c r="T76" s="701"/>
      <c r="U76" s="701"/>
      <c r="V76" s="701"/>
      <c r="W76" s="701"/>
      <c r="X76" s="701"/>
      <c r="Y76" s="701"/>
      <c r="Z76" s="701"/>
      <c r="AA76" s="701"/>
      <c r="AB76" s="729">
        <f>$AB$72*0.08</f>
        <v>0</v>
      </c>
      <c r="AC76" s="730"/>
      <c r="AD76" s="730"/>
      <c r="AE76" s="730"/>
      <c r="AF76" s="730"/>
      <c r="AG76" s="730"/>
      <c r="AH76" s="730"/>
      <c r="AI76" s="730"/>
      <c r="AJ76" s="730"/>
      <c r="AK76" s="730"/>
      <c r="AL76" s="730"/>
      <c r="AM76" s="730"/>
      <c r="AN76" s="730"/>
      <c r="AO76" s="730"/>
      <c r="AP76" s="730"/>
      <c r="AQ76" s="730"/>
      <c r="AR76" s="730"/>
      <c r="AS76" s="730"/>
      <c r="AT76" s="706" t="s">
        <v>18</v>
      </c>
      <c r="AU76" s="477"/>
      <c r="AV76" s="707"/>
      <c r="AW76" s="69"/>
      <c r="AX76" s="69"/>
      <c r="AY76" s="69"/>
      <c r="AZ76" s="689"/>
      <c r="BA76" s="690"/>
      <c r="BB76" s="690"/>
      <c r="BC76" s="690"/>
      <c r="BD76" s="690"/>
      <c r="BE76" s="690"/>
      <c r="BF76" s="690"/>
      <c r="BG76" s="690"/>
      <c r="BH76" s="691"/>
      <c r="BI76" s="689"/>
      <c r="BJ76" s="690"/>
      <c r="BK76" s="690"/>
      <c r="BL76" s="690"/>
      <c r="BM76" s="690"/>
      <c r="BN76" s="690"/>
      <c r="BO76" s="690"/>
      <c r="BP76" s="690"/>
      <c r="BQ76" s="691"/>
      <c r="BR76" s="69"/>
      <c r="BS76" s="6"/>
    </row>
    <row r="77" spans="1:71" ht="9.9499999999999993" customHeight="1">
      <c r="A77" s="69"/>
      <c r="B77" s="701"/>
      <c r="C77" s="701"/>
      <c r="D77" s="701"/>
      <c r="E77" s="701"/>
      <c r="F77" s="701"/>
      <c r="G77" s="701"/>
      <c r="H77" s="701"/>
      <c r="I77" s="701"/>
      <c r="J77" s="701"/>
      <c r="K77" s="701"/>
      <c r="L77" s="701"/>
      <c r="M77" s="701"/>
      <c r="N77" s="701"/>
      <c r="O77" s="701"/>
      <c r="P77" s="701"/>
      <c r="Q77" s="701"/>
      <c r="R77" s="701"/>
      <c r="S77" s="701"/>
      <c r="T77" s="701"/>
      <c r="U77" s="701"/>
      <c r="V77" s="701"/>
      <c r="W77" s="701"/>
      <c r="X77" s="701"/>
      <c r="Y77" s="701"/>
      <c r="Z77" s="701"/>
      <c r="AA77" s="701"/>
      <c r="AB77" s="731"/>
      <c r="AC77" s="732"/>
      <c r="AD77" s="732"/>
      <c r="AE77" s="732"/>
      <c r="AF77" s="732"/>
      <c r="AG77" s="732"/>
      <c r="AH77" s="732"/>
      <c r="AI77" s="732"/>
      <c r="AJ77" s="732"/>
      <c r="AK77" s="732"/>
      <c r="AL77" s="732"/>
      <c r="AM77" s="732"/>
      <c r="AN77" s="732"/>
      <c r="AO77" s="732"/>
      <c r="AP77" s="732"/>
      <c r="AQ77" s="732"/>
      <c r="AR77" s="732"/>
      <c r="AS77" s="732"/>
      <c r="AT77" s="479"/>
      <c r="AU77" s="479"/>
      <c r="AV77" s="708"/>
      <c r="AW77" s="69"/>
      <c r="AX77" s="69"/>
      <c r="AY77" s="69"/>
      <c r="AZ77" s="689"/>
      <c r="BA77" s="690"/>
      <c r="BB77" s="690"/>
      <c r="BC77" s="690"/>
      <c r="BD77" s="690"/>
      <c r="BE77" s="690"/>
      <c r="BF77" s="690"/>
      <c r="BG77" s="690"/>
      <c r="BH77" s="691"/>
      <c r="BI77" s="689"/>
      <c r="BJ77" s="690"/>
      <c r="BK77" s="690"/>
      <c r="BL77" s="690"/>
      <c r="BM77" s="690"/>
      <c r="BN77" s="690"/>
      <c r="BO77" s="690"/>
      <c r="BP77" s="690"/>
      <c r="BQ77" s="691"/>
      <c r="BR77" s="69"/>
      <c r="BS77" s="6"/>
    </row>
    <row r="78" spans="1:71" ht="9.9499999999999993" customHeight="1">
      <c r="A78" s="6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143"/>
      <c r="AC78" s="143"/>
      <c r="AD78" s="143"/>
      <c r="AE78" s="143"/>
      <c r="AF78" s="143"/>
      <c r="AG78" s="143"/>
      <c r="AH78" s="143"/>
      <c r="AI78" s="143"/>
      <c r="AJ78" s="143"/>
      <c r="AK78" s="143"/>
      <c r="AL78" s="143"/>
      <c r="AM78" s="143"/>
      <c r="AN78" s="143"/>
      <c r="AO78" s="143"/>
      <c r="AP78" s="143"/>
      <c r="AQ78" s="143"/>
      <c r="AR78" s="143"/>
      <c r="AS78" s="143"/>
      <c r="AT78" s="144"/>
      <c r="AU78" s="144"/>
      <c r="AV78" s="144"/>
      <c r="AW78" s="69"/>
      <c r="AX78" s="69"/>
      <c r="AY78" s="69"/>
      <c r="AZ78" s="689"/>
      <c r="BA78" s="690"/>
      <c r="BB78" s="690"/>
      <c r="BC78" s="690"/>
      <c r="BD78" s="690"/>
      <c r="BE78" s="690"/>
      <c r="BF78" s="690"/>
      <c r="BG78" s="690"/>
      <c r="BH78" s="691"/>
      <c r="BI78" s="689"/>
      <c r="BJ78" s="690"/>
      <c r="BK78" s="690"/>
      <c r="BL78" s="690"/>
      <c r="BM78" s="690"/>
      <c r="BN78" s="690"/>
      <c r="BO78" s="690"/>
      <c r="BP78" s="690"/>
      <c r="BQ78" s="691"/>
      <c r="BR78" s="69"/>
      <c r="BS78" s="6"/>
    </row>
    <row r="79" spans="1:71" ht="9.9499999999999993"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558"/>
      <c r="BA79" s="490"/>
      <c r="BB79" s="490"/>
      <c r="BC79" s="490"/>
      <c r="BD79" s="490"/>
      <c r="BE79" s="490"/>
      <c r="BF79" s="490"/>
      <c r="BG79" s="490"/>
      <c r="BH79" s="559"/>
      <c r="BI79" s="558"/>
      <c r="BJ79" s="490"/>
      <c r="BK79" s="490"/>
      <c r="BL79" s="490"/>
      <c r="BM79" s="490"/>
      <c r="BN79" s="490"/>
      <c r="BO79" s="490"/>
      <c r="BP79" s="490"/>
      <c r="BQ79" s="559"/>
      <c r="BR79" s="69"/>
      <c r="BS79" s="6"/>
    </row>
    <row r="80" spans="1:71" ht="9.9499999999999993"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
    </row>
    <row r="81" spans="1:71" ht="9.9499999999999993"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
    </row>
    <row r="82" spans="1:71" ht="9.9499999999999993" customHeight="1">
      <c r="A82" s="69"/>
      <c r="B82" s="733" t="s">
        <v>17</v>
      </c>
      <c r="C82" s="733"/>
      <c r="D82" s="733"/>
      <c r="E82" s="733"/>
      <c r="F82" s="733"/>
      <c r="G82" s="733"/>
      <c r="H82" s="733"/>
      <c r="I82" s="733"/>
      <c r="J82" s="733"/>
      <c r="K82" s="733"/>
      <c r="L82" s="733"/>
      <c r="M82" s="733"/>
      <c r="N82" s="733"/>
      <c r="O82" s="733"/>
      <c r="P82" s="733"/>
      <c r="Q82" s="733"/>
      <c r="R82" s="733"/>
      <c r="S82" s="733"/>
      <c r="T82" s="733"/>
      <c r="U82" s="733"/>
      <c r="V82" s="733"/>
      <c r="W82" s="733"/>
      <c r="X82" s="733"/>
      <c r="Y82" s="733"/>
      <c r="Z82" s="733"/>
      <c r="AA82" s="733"/>
      <c r="AB82" s="733"/>
      <c r="AC82" s="733"/>
      <c r="AD82" s="733"/>
      <c r="AE82" s="733"/>
      <c r="AF82" s="733"/>
      <c r="AG82" s="733"/>
      <c r="AH82" s="733"/>
      <c r="AI82" s="733"/>
      <c r="AJ82" s="733"/>
      <c r="AK82" s="733"/>
      <c r="AL82" s="733"/>
      <c r="AM82" s="733"/>
      <c r="AN82" s="733"/>
      <c r="AO82" s="733"/>
      <c r="AP82" s="733"/>
      <c r="AQ82" s="733"/>
      <c r="AR82" s="733"/>
      <c r="AS82" s="733"/>
      <c r="AT82" s="733"/>
      <c r="AU82" s="733"/>
      <c r="AV82" s="733"/>
      <c r="AW82" s="733"/>
      <c r="AX82" s="733"/>
      <c r="AY82" s="733"/>
      <c r="AZ82" s="733"/>
      <c r="BA82" s="733"/>
      <c r="BB82" s="733"/>
      <c r="BC82" s="733"/>
      <c r="BD82" s="733"/>
      <c r="BE82" s="733"/>
      <c r="BF82" s="733"/>
      <c r="BG82" s="733"/>
      <c r="BH82" s="733"/>
      <c r="BI82" s="733"/>
      <c r="BJ82" s="733"/>
      <c r="BK82" s="733"/>
      <c r="BL82" s="733"/>
      <c r="BM82" s="733"/>
      <c r="BN82" s="733"/>
      <c r="BO82" s="733"/>
      <c r="BP82" s="733"/>
      <c r="BQ82" s="733"/>
      <c r="BR82" s="69"/>
      <c r="BS82" s="6"/>
    </row>
    <row r="83" spans="1:71" ht="9.9499999999999993" customHeight="1">
      <c r="A83" s="69"/>
      <c r="B83" s="733"/>
      <c r="C83" s="733"/>
      <c r="D83" s="733"/>
      <c r="E83" s="733"/>
      <c r="F83" s="733"/>
      <c r="G83" s="733"/>
      <c r="H83" s="733"/>
      <c r="I83" s="733"/>
      <c r="J83" s="733"/>
      <c r="K83" s="733"/>
      <c r="L83" s="733"/>
      <c r="M83" s="733"/>
      <c r="N83" s="733"/>
      <c r="O83" s="733"/>
      <c r="P83" s="733"/>
      <c r="Q83" s="733"/>
      <c r="R83" s="733"/>
      <c r="S83" s="733"/>
      <c r="T83" s="733"/>
      <c r="U83" s="733"/>
      <c r="V83" s="733"/>
      <c r="W83" s="733"/>
      <c r="X83" s="733"/>
      <c r="Y83" s="733"/>
      <c r="Z83" s="733"/>
      <c r="AA83" s="733"/>
      <c r="AB83" s="733"/>
      <c r="AC83" s="733"/>
      <c r="AD83" s="733"/>
      <c r="AE83" s="733"/>
      <c r="AF83" s="733"/>
      <c r="AG83" s="733"/>
      <c r="AH83" s="733"/>
      <c r="AI83" s="733"/>
      <c r="AJ83" s="733"/>
      <c r="AK83" s="733"/>
      <c r="AL83" s="733"/>
      <c r="AM83" s="733"/>
      <c r="AN83" s="733"/>
      <c r="AO83" s="733"/>
      <c r="AP83" s="733"/>
      <c r="AQ83" s="733"/>
      <c r="AR83" s="733"/>
      <c r="AS83" s="733"/>
      <c r="AT83" s="733"/>
      <c r="AU83" s="733"/>
      <c r="AV83" s="733"/>
      <c r="AW83" s="733"/>
      <c r="AX83" s="733"/>
      <c r="AY83" s="733"/>
      <c r="AZ83" s="733"/>
      <c r="BA83" s="733"/>
      <c r="BB83" s="733"/>
      <c r="BC83" s="733"/>
      <c r="BD83" s="733"/>
      <c r="BE83" s="733"/>
      <c r="BF83" s="733"/>
      <c r="BG83" s="733"/>
      <c r="BH83" s="733"/>
      <c r="BI83" s="733"/>
      <c r="BJ83" s="733"/>
      <c r="BK83" s="733"/>
      <c r="BL83" s="733"/>
      <c r="BM83" s="733"/>
      <c r="BN83" s="733"/>
      <c r="BO83" s="733"/>
      <c r="BP83" s="733"/>
      <c r="BQ83" s="733"/>
      <c r="BR83" s="69"/>
      <c r="BS83" s="6"/>
    </row>
    <row r="84" spans="1:71" ht="9.9499999999999993" customHeight="1">
      <c r="A84" s="69" t="s">
        <v>28</v>
      </c>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58"/>
      <c r="AT84" s="58"/>
      <c r="AU84" s="58"/>
      <c r="AV84" s="202" t="s">
        <v>118</v>
      </c>
      <c r="AW84" s="202"/>
      <c r="AX84" s="202"/>
      <c r="AY84" s="202"/>
      <c r="AZ84" s="202"/>
      <c r="BA84" s="202"/>
      <c r="BB84" s="202"/>
      <c r="BC84" s="202"/>
      <c r="BD84" s="240">
        <f>総括請求書!$BE$1</f>
        <v>0</v>
      </c>
      <c r="BE84" s="240"/>
      <c r="BF84" s="240"/>
      <c r="BG84" s="240"/>
      <c r="BH84" s="240"/>
      <c r="BI84" s="240"/>
      <c r="BJ84" s="240"/>
      <c r="BK84" s="240"/>
      <c r="BL84" s="240"/>
      <c r="BM84" s="240"/>
      <c r="BN84" s="240"/>
      <c r="BO84" s="240"/>
      <c r="BP84" s="240"/>
      <c r="BQ84" s="240"/>
      <c r="BR84" s="69"/>
      <c r="BS84" s="6"/>
    </row>
    <row r="85" spans="1:71" ht="9.9499999999999993"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58"/>
      <c r="AT85" s="58"/>
      <c r="AU85" s="58"/>
      <c r="AV85" s="202"/>
      <c r="AW85" s="202"/>
      <c r="AX85" s="202"/>
      <c r="AY85" s="202"/>
      <c r="AZ85" s="202"/>
      <c r="BA85" s="202"/>
      <c r="BB85" s="202"/>
      <c r="BC85" s="202"/>
      <c r="BD85" s="240"/>
      <c r="BE85" s="240"/>
      <c r="BF85" s="240"/>
      <c r="BG85" s="240"/>
      <c r="BH85" s="240"/>
      <c r="BI85" s="240"/>
      <c r="BJ85" s="240"/>
      <c r="BK85" s="240"/>
      <c r="BL85" s="240"/>
      <c r="BM85" s="240"/>
      <c r="BN85" s="240"/>
      <c r="BO85" s="240"/>
      <c r="BP85" s="240"/>
      <c r="BQ85" s="240"/>
      <c r="BR85" s="69"/>
      <c r="BS85" s="55"/>
    </row>
    <row r="86" spans="1:71" ht="9.9499999999999993" customHeight="1">
      <c r="A86" s="69"/>
      <c r="B86" s="65"/>
      <c r="C86" s="65"/>
      <c r="D86" s="65"/>
      <c r="E86" s="65"/>
      <c r="F86" s="65"/>
      <c r="G86" s="65"/>
      <c r="H86" s="65"/>
      <c r="I86" s="65"/>
      <c r="J86" s="65"/>
      <c r="K86" s="66"/>
      <c r="L86" s="66"/>
      <c r="M86" s="66"/>
      <c r="N86" s="66"/>
      <c r="O86" s="66"/>
      <c r="P86" s="65"/>
      <c r="Q86" s="65"/>
      <c r="R86" s="65"/>
      <c r="S86" s="65"/>
      <c r="T86" s="65"/>
      <c r="U86" s="65"/>
      <c r="V86" s="65"/>
      <c r="W86" s="65"/>
      <c r="X86" s="65"/>
      <c r="Y86" s="65"/>
      <c r="Z86" s="65"/>
      <c r="AA86" s="65"/>
      <c r="AB86" s="65"/>
      <c r="AC86" s="65"/>
      <c r="AD86" s="65"/>
      <c r="AE86" s="65"/>
      <c r="AF86" s="65"/>
      <c r="AG86" s="65"/>
      <c r="AH86" s="65"/>
      <c r="AI86" s="69"/>
      <c r="AJ86" s="69"/>
      <c r="AK86" s="69"/>
      <c r="AL86" s="59"/>
      <c r="AM86" s="59"/>
      <c r="AN86" s="59"/>
      <c r="AO86" s="59"/>
      <c r="AP86" s="59"/>
      <c r="AQ86" s="59"/>
      <c r="AR86" s="59"/>
      <c r="AS86" s="59"/>
      <c r="AT86" s="59"/>
      <c r="AU86" s="59"/>
      <c r="AV86" s="59"/>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69"/>
      <c r="BS86" s="6"/>
    </row>
    <row r="87" spans="1:71" ht="9.9499999999999993" customHeight="1">
      <c r="A87" s="69"/>
      <c r="B87" s="258" t="s">
        <v>22</v>
      </c>
      <c r="C87" s="259"/>
      <c r="D87" s="259"/>
      <c r="E87" s="259"/>
      <c r="F87" s="259"/>
      <c r="G87" s="259"/>
      <c r="H87" s="259"/>
      <c r="I87" s="259"/>
      <c r="J87" s="717"/>
      <c r="K87" s="720" t="str">
        <f>IF($K$15="","",$K$15)</f>
        <v/>
      </c>
      <c r="L87" s="721"/>
      <c r="M87" s="721"/>
      <c r="N87" s="721"/>
      <c r="O87" s="721"/>
      <c r="P87" s="721"/>
      <c r="Q87" s="721"/>
      <c r="R87" s="721"/>
      <c r="S87" s="721"/>
      <c r="T87" s="721"/>
      <c r="U87" s="721"/>
      <c r="V87" s="721"/>
      <c r="W87" s="721"/>
      <c r="X87" s="721"/>
      <c r="Y87" s="721"/>
      <c r="Z87" s="721"/>
      <c r="AA87" s="721"/>
      <c r="AB87" s="721"/>
      <c r="AC87" s="721"/>
      <c r="AD87" s="721"/>
      <c r="AE87" s="721"/>
      <c r="AF87" s="721"/>
      <c r="AG87" s="721"/>
      <c r="AH87" s="722"/>
      <c r="AI87" s="69"/>
      <c r="AJ87" s="69"/>
      <c r="AK87" s="69"/>
      <c r="AL87" s="198" t="s">
        <v>119</v>
      </c>
      <c r="AM87" s="199"/>
      <c r="AN87" s="199"/>
      <c r="AO87" s="199"/>
      <c r="AP87" s="199"/>
      <c r="AQ87" s="199"/>
      <c r="AR87" s="709"/>
      <c r="AS87" s="712" t="str">
        <f>IF(基本情報入力!$A$5="しない",基本情報入力!$B$14,"")</f>
        <v/>
      </c>
      <c r="AT87" s="712"/>
      <c r="AU87" s="712"/>
      <c r="AV87" s="712"/>
      <c r="AW87" s="712"/>
      <c r="AX87" s="712"/>
      <c r="AY87" s="712"/>
      <c r="AZ87" s="712"/>
      <c r="BA87" s="712"/>
      <c r="BB87" s="712"/>
      <c r="BC87" s="712"/>
      <c r="BD87" s="712"/>
      <c r="BE87" s="712"/>
      <c r="BF87" s="712"/>
      <c r="BG87" s="712"/>
      <c r="BH87" s="712"/>
      <c r="BI87" s="712"/>
      <c r="BJ87" s="712"/>
      <c r="BK87" s="712"/>
      <c r="BL87" s="712"/>
      <c r="BM87" s="712"/>
      <c r="BN87" s="712"/>
      <c r="BO87" s="712"/>
      <c r="BP87" s="712"/>
      <c r="BQ87" s="713"/>
      <c r="BR87" s="69"/>
      <c r="BS87" s="6"/>
    </row>
    <row r="88" spans="1:71" ht="9.9499999999999993" customHeight="1">
      <c r="A88" s="69"/>
      <c r="B88" s="261"/>
      <c r="C88" s="202"/>
      <c r="D88" s="202"/>
      <c r="E88" s="202"/>
      <c r="F88" s="202"/>
      <c r="G88" s="202"/>
      <c r="H88" s="202"/>
      <c r="I88" s="202"/>
      <c r="J88" s="718"/>
      <c r="K88" s="723"/>
      <c r="L88" s="724"/>
      <c r="M88" s="724"/>
      <c r="N88" s="724"/>
      <c r="O88" s="724"/>
      <c r="P88" s="724"/>
      <c r="Q88" s="724"/>
      <c r="R88" s="724"/>
      <c r="S88" s="724"/>
      <c r="T88" s="724"/>
      <c r="U88" s="724"/>
      <c r="V88" s="724"/>
      <c r="W88" s="724"/>
      <c r="X88" s="724"/>
      <c r="Y88" s="724"/>
      <c r="Z88" s="724"/>
      <c r="AA88" s="724"/>
      <c r="AB88" s="724"/>
      <c r="AC88" s="724"/>
      <c r="AD88" s="724"/>
      <c r="AE88" s="724"/>
      <c r="AF88" s="724"/>
      <c r="AG88" s="724"/>
      <c r="AH88" s="725"/>
      <c r="AI88" s="69"/>
      <c r="AJ88" s="69"/>
      <c r="AK88" s="69"/>
      <c r="AL88" s="201"/>
      <c r="AM88" s="202"/>
      <c r="AN88" s="202"/>
      <c r="AO88" s="202"/>
      <c r="AP88" s="202"/>
      <c r="AQ88" s="202"/>
      <c r="AR88" s="710"/>
      <c r="AS88" s="241"/>
      <c r="AT88" s="241"/>
      <c r="AU88" s="241"/>
      <c r="AV88" s="241"/>
      <c r="AW88" s="241"/>
      <c r="AX88" s="241"/>
      <c r="AY88" s="241"/>
      <c r="AZ88" s="241"/>
      <c r="BA88" s="241"/>
      <c r="BB88" s="241"/>
      <c r="BC88" s="241"/>
      <c r="BD88" s="241"/>
      <c r="BE88" s="241"/>
      <c r="BF88" s="241"/>
      <c r="BG88" s="241"/>
      <c r="BH88" s="241"/>
      <c r="BI88" s="241"/>
      <c r="BJ88" s="241"/>
      <c r="BK88" s="241"/>
      <c r="BL88" s="241"/>
      <c r="BM88" s="241"/>
      <c r="BN88" s="241"/>
      <c r="BO88" s="241"/>
      <c r="BP88" s="241"/>
      <c r="BQ88" s="714"/>
      <c r="BR88" s="69"/>
      <c r="BS88" s="6"/>
    </row>
    <row r="89" spans="1:71" ht="9.9499999999999993" customHeight="1">
      <c r="A89" s="69"/>
      <c r="B89" s="263"/>
      <c r="C89" s="264"/>
      <c r="D89" s="264"/>
      <c r="E89" s="264"/>
      <c r="F89" s="264"/>
      <c r="G89" s="264"/>
      <c r="H89" s="264"/>
      <c r="I89" s="264"/>
      <c r="J89" s="719"/>
      <c r="K89" s="726"/>
      <c r="L89" s="727"/>
      <c r="M89" s="727"/>
      <c r="N89" s="727"/>
      <c r="O89" s="727"/>
      <c r="P89" s="727"/>
      <c r="Q89" s="727"/>
      <c r="R89" s="727"/>
      <c r="S89" s="727"/>
      <c r="T89" s="727"/>
      <c r="U89" s="727"/>
      <c r="V89" s="727"/>
      <c r="W89" s="727"/>
      <c r="X89" s="727"/>
      <c r="Y89" s="727"/>
      <c r="Z89" s="727"/>
      <c r="AA89" s="727"/>
      <c r="AB89" s="727"/>
      <c r="AC89" s="727"/>
      <c r="AD89" s="727"/>
      <c r="AE89" s="727"/>
      <c r="AF89" s="727"/>
      <c r="AG89" s="727"/>
      <c r="AH89" s="728"/>
      <c r="AI89" s="69"/>
      <c r="AJ89" s="69"/>
      <c r="AK89" s="69"/>
      <c r="AL89" s="204"/>
      <c r="AM89" s="205"/>
      <c r="AN89" s="205"/>
      <c r="AO89" s="205"/>
      <c r="AP89" s="205"/>
      <c r="AQ89" s="205"/>
      <c r="AR89" s="711"/>
      <c r="AS89" s="715"/>
      <c r="AT89" s="715"/>
      <c r="AU89" s="715"/>
      <c r="AV89" s="715"/>
      <c r="AW89" s="715"/>
      <c r="AX89" s="715"/>
      <c r="AY89" s="715"/>
      <c r="AZ89" s="715"/>
      <c r="BA89" s="715"/>
      <c r="BB89" s="715"/>
      <c r="BC89" s="715"/>
      <c r="BD89" s="715"/>
      <c r="BE89" s="715"/>
      <c r="BF89" s="715"/>
      <c r="BG89" s="715"/>
      <c r="BH89" s="715"/>
      <c r="BI89" s="715"/>
      <c r="BJ89" s="715"/>
      <c r="BK89" s="715"/>
      <c r="BL89" s="715"/>
      <c r="BM89" s="715"/>
      <c r="BN89" s="715"/>
      <c r="BO89" s="715"/>
      <c r="BP89" s="715"/>
      <c r="BQ89" s="716"/>
      <c r="BR89" s="69"/>
      <c r="BS89" s="6"/>
    </row>
    <row r="90" spans="1:71" ht="9.9499999999999993" customHeight="1">
      <c r="A90" s="69"/>
      <c r="B90" s="65"/>
      <c r="C90" s="65"/>
      <c r="D90" s="65"/>
      <c r="E90" s="65"/>
      <c r="F90" s="65"/>
      <c r="G90" s="65"/>
      <c r="H90" s="65"/>
      <c r="I90" s="65"/>
      <c r="J90" s="65"/>
      <c r="K90" s="66"/>
      <c r="L90" s="66"/>
      <c r="M90" s="66"/>
      <c r="N90" s="66"/>
      <c r="O90" s="66"/>
      <c r="P90" s="65"/>
      <c r="Q90" s="65"/>
      <c r="R90" s="65"/>
      <c r="S90" s="65"/>
      <c r="T90" s="65"/>
      <c r="U90" s="65"/>
      <c r="V90" s="65"/>
      <c r="W90" s="65"/>
      <c r="X90" s="65"/>
      <c r="Y90" s="65"/>
      <c r="Z90" s="65"/>
      <c r="AA90" s="65"/>
      <c r="AB90" s="65"/>
      <c r="AC90" s="65"/>
      <c r="AD90" s="65"/>
      <c r="AE90" s="65"/>
      <c r="AF90" s="65"/>
      <c r="AG90" s="65"/>
      <c r="AH90" s="65"/>
      <c r="AI90" s="69"/>
      <c r="AJ90" s="69"/>
      <c r="AK90" s="69"/>
      <c r="AL90" s="59"/>
      <c r="AM90" s="59"/>
      <c r="AN90" s="59"/>
      <c r="AO90" s="59"/>
      <c r="AP90" s="59"/>
      <c r="AQ90" s="59"/>
      <c r="AR90" s="59"/>
      <c r="AS90" s="59"/>
      <c r="AT90" s="59"/>
      <c r="AU90" s="59"/>
      <c r="AV90" s="59"/>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69"/>
      <c r="BS90" s="6"/>
    </row>
    <row r="91" spans="1:71" ht="9.9499999999999993"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145"/>
      <c r="BC91" s="69"/>
      <c r="BD91" s="141" t="s">
        <v>66</v>
      </c>
      <c r="BE91" s="69"/>
      <c r="BF91" s="69"/>
      <c r="BG91" s="69"/>
      <c r="BH91" s="69"/>
      <c r="BI91" s="69"/>
      <c r="BJ91" s="69"/>
      <c r="BK91" s="69"/>
      <c r="BL91" s="69"/>
      <c r="BM91" s="69"/>
      <c r="BN91" s="69"/>
      <c r="BO91" s="69"/>
      <c r="BP91" s="69"/>
      <c r="BQ91" s="69"/>
      <c r="BR91" s="69"/>
      <c r="BS91" s="6"/>
    </row>
    <row r="92" spans="1:71" ht="9.9499999999999993" customHeight="1">
      <c r="A92" s="69"/>
      <c r="B92" s="692" t="s">
        <v>10</v>
      </c>
      <c r="C92" s="693"/>
      <c r="D92" s="693"/>
      <c r="E92" s="693"/>
      <c r="F92" s="693"/>
      <c r="G92" s="694"/>
      <c r="H92" s="692" t="s">
        <v>11</v>
      </c>
      <c r="I92" s="693"/>
      <c r="J92" s="693"/>
      <c r="K92" s="693"/>
      <c r="L92" s="693"/>
      <c r="M92" s="693"/>
      <c r="N92" s="693"/>
      <c r="O92" s="693"/>
      <c r="P92" s="693"/>
      <c r="Q92" s="693"/>
      <c r="R92" s="693"/>
      <c r="S92" s="693"/>
      <c r="T92" s="693"/>
      <c r="U92" s="693"/>
      <c r="V92" s="693"/>
      <c r="W92" s="693"/>
      <c r="X92" s="693"/>
      <c r="Y92" s="693"/>
      <c r="Z92" s="693"/>
      <c r="AA92" s="693"/>
      <c r="AB92" s="693"/>
      <c r="AC92" s="693"/>
      <c r="AD92" s="694"/>
      <c r="AE92" s="692" t="s">
        <v>12</v>
      </c>
      <c r="AF92" s="693"/>
      <c r="AG92" s="693"/>
      <c r="AH92" s="694"/>
      <c r="AI92" s="692" t="s">
        <v>13</v>
      </c>
      <c r="AJ92" s="693"/>
      <c r="AK92" s="693"/>
      <c r="AL92" s="694"/>
      <c r="AM92" s="692" t="s">
        <v>14</v>
      </c>
      <c r="AN92" s="693"/>
      <c r="AO92" s="693"/>
      <c r="AP92" s="693"/>
      <c r="AQ92" s="693"/>
      <c r="AR92" s="693"/>
      <c r="AS92" s="694"/>
      <c r="AT92" s="692" t="s">
        <v>15</v>
      </c>
      <c r="AU92" s="693"/>
      <c r="AV92" s="693"/>
      <c r="AW92" s="693"/>
      <c r="AX92" s="693"/>
      <c r="AY92" s="693"/>
      <c r="AZ92" s="693"/>
      <c r="BA92" s="693"/>
      <c r="BB92" s="693"/>
      <c r="BC92" s="694"/>
      <c r="BD92" s="692" t="s">
        <v>65</v>
      </c>
      <c r="BE92" s="693"/>
      <c r="BF92" s="694"/>
      <c r="BG92" s="692" t="s">
        <v>16</v>
      </c>
      <c r="BH92" s="693"/>
      <c r="BI92" s="693"/>
      <c r="BJ92" s="693"/>
      <c r="BK92" s="693"/>
      <c r="BL92" s="693"/>
      <c r="BM92" s="693"/>
      <c r="BN92" s="693"/>
      <c r="BO92" s="693"/>
      <c r="BP92" s="693"/>
      <c r="BQ92" s="694"/>
      <c r="BR92" s="69"/>
      <c r="BS92" s="6"/>
    </row>
    <row r="93" spans="1:71" ht="9.9499999999999993" customHeight="1">
      <c r="A93" s="69"/>
      <c r="B93" s="695"/>
      <c r="C93" s="696"/>
      <c r="D93" s="696"/>
      <c r="E93" s="696"/>
      <c r="F93" s="696"/>
      <c r="G93" s="697"/>
      <c r="H93" s="695"/>
      <c r="I93" s="696"/>
      <c r="J93" s="696"/>
      <c r="K93" s="696"/>
      <c r="L93" s="696"/>
      <c r="M93" s="696"/>
      <c r="N93" s="696"/>
      <c r="O93" s="696"/>
      <c r="P93" s="696"/>
      <c r="Q93" s="696"/>
      <c r="R93" s="696"/>
      <c r="S93" s="696"/>
      <c r="T93" s="696"/>
      <c r="U93" s="696"/>
      <c r="V93" s="696"/>
      <c r="W93" s="696"/>
      <c r="X93" s="696"/>
      <c r="Y93" s="696"/>
      <c r="Z93" s="696"/>
      <c r="AA93" s="696"/>
      <c r="AB93" s="696"/>
      <c r="AC93" s="696"/>
      <c r="AD93" s="697"/>
      <c r="AE93" s="695"/>
      <c r="AF93" s="696"/>
      <c r="AG93" s="696"/>
      <c r="AH93" s="697"/>
      <c r="AI93" s="695"/>
      <c r="AJ93" s="696"/>
      <c r="AK93" s="696"/>
      <c r="AL93" s="697"/>
      <c r="AM93" s="695"/>
      <c r="AN93" s="696"/>
      <c r="AO93" s="696"/>
      <c r="AP93" s="696"/>
      <c r="AQ93" s="696"/>
      <c r="AR93" s="696"/>
      <c r="AS93" s="697"/>
      <c r="AT93" s="695"/>
      <c r="AU93" s="696"/>
      <c r="AV93" s="696"/>
      <c r="AW93" s="696"/>
      <c r="AX93" s="696"/>
      <c r="AY93" s="696"/>
      <c r="AZ93" s="696"/>
      <c r="BA93" s="696"/>
      <c r="BB93" s="696"/>
      <c r="BC93" s="697"/>
      <c r="BD93" s="695"/>
      <c r="BE93" s="696"/>
      <c r="BF93" s="697"/>
      <c r="BG93" s="695"/>
      <c r="BH93" s="696"/>
      <c r="BI93" s="696"/>
      <c r="BJ93" s="696"/>
      <c r="BK93" s="696"/>
      <c r="BL93" s="696"/>
      <c r="BM93" s="696"/>
      <c r="BN93" s="696"/>
      <c r="BO93" s="696"/>
      <c r="BP93" s="696"/>
      <c r="BQ93" s="697"/>
      <c r="BR93" s="69"/>
      <c r="BS93" s="6"/>
    </row>
    <row r="94" spans="1:71" ht="9.9499999999999993" customHeight="1">
      <c r="A94" s="69"/>
      <c r="B94" s="609"/>
      <c r="C94" s="610"/>
      <c r="D94" s="611"/>
      <c r="E94" s="615"/>
      <c r="F94" s="610"/>
      <c r="G94" s="611"/>
      <c r="H94" s="616"/>
      <c r="I94" s="617"/>
      <c r="J94" s="617"/>
      <c r="K94" s="617"/>
      <c r="L94" s="617"/>
      <c r="M94" s="617"/>
      <c r="N94" s="617"/>
      <c r="O94" s="617"/>
      <c r="P94" s="617"/>
      <c r="Q94" s="617"/>
      <c r="R94" s="617"/>
      <c r="S94" s="617"/>
      <c r="T94" s="617"/>
      <c r="U94" s="617"/>
      <c r="V94" s="617"/>
      <c r="W94" s="617"/>
      <c r="X94" s="617"/>
      <c r="Y94" s="617"/>
      <c r="Z94" s="617"/>
      <c r="AA94" s="617"/>
      <c r="AB94" s="617"/>
      <c r="AC94" s="617"/>
      <c r="AD94" s="618"/>
      <c r="AE94" s="622"/>
      <c r="AF94" s="610"/>
      <c r="AG94" s="610"/>
      <c r="AH94" s="611"/>
      <c r="AI94" s="623"/>
      <c r="AJ94" s="624"/>
      <c r="AK94" s="624"/>
      <c r="AL94" s="625"/>
      <c r="AM94" s="629"/>
      <c r="AN94" s="630"/>
      <c r="AO94" s="630"/>
      <c r="AP94" s="630"/>
      <c r="AQ94" s="630"/>
      <c r="AR94" s="630"/>
      <c r="AS94" s="630"/>
      <c r="AT94" s="633">
        <f>AI94*AM94</f>
        <v>0</v>
      </c>
      <c r="AU94" s="634"/>
      <c r="AV94" s="634"/>
      <c r="AW94" s="634"/>
      <c r="AX94" s="634"/>
      <c r="AY94" s="634"/>
      <c r="AZ94" s="634"/>
      <c r="BA94" s="634"/>
      <c r="BB94" s="634"/>
      <c r="BC94" s="634"/>
      <c r="BD94" s="637"/>
      <c r="BE94" s="638"/>
      <c r="BF94" s="639"/>
      <c r="BG94" s="643">
        <f>IF($BD94="※",$AT94*0.08,$AT94*0.1)</f>
        <v>0</v>
      </c>
      <c r="BH94" s="644"/>
      <c r="BI94" s="644"/>
      <c r="BJ94" s="644"/>
      <c r="BK94" s="644"/>
      <c r="BL94" s="644"/>
      <c r="BM94" s="644"/>
      <c r="BN94" s="644"/>
      <c r="BO94" s="644"/>
      <c r="BP94" s="644"/>
      <c r="BQ94" s="645"/>
      <c r="BR94" s="69"/>
      <c r="BS94" s="6"/>
    </row>
    <row r="95" spans="1:71" ht="9.9499999999999993" customHeight="1">
      <c r="A95" s="69"/>
      <c r="B95" s="612"/>
      <c r="C95" s="613"/>
      <c r="D95" s="614"/>
      <c r="E95" s="612"/>
      <c r="F95" s="613"/>
      <c r="G95" s="614"/>
      <c r="H95" s="619"/>
      <c r="I95" s="620"/>
      <c r="J95" s="620"/>
      <c r="K95" s="620"/>
      <c r="L95" s="620"/>
      <c r="M95" s="620"/>
      <c r="N95" s="620"/>
      <c r="O95" s="620"/>
      <c r="P95" s="620"/>
      <c r="Q95" s="620"/>
      <c r="R95" s="620"/>
      <c r="S95" s="620"/>
      <c r="T95" s="620"/>
      <c r="U95" s="620"/>
      <c r="V95" s="620"/>
      <c r="W95" s="620"/>
      <c r="X95" s="620"/>
      <c r="Y95" s="620"/>
      <c r="Z95" s="620"/>
      <c r="AA95" s="620"/>
      <c r="AB95" s="620"/>
      <c r="AC95" s="620"/>
      <c r="AD95" s="621"/>
      <c r="AE95" s="612"/>
      <c r="AF95" s="613"/>
      <c r="AG95" s="613"/>
      <c r="AH95" s="614"/>
      <c r="AI95" s="626"/>
      <c r="AJ95" s="627"/>
      <c r="AK95" s="627"/>
      <c r="AL95" s="628"/>
      <c r="AM95" s="631"/>
      <c r="AN95" s="632"/>
      <c r="AO95" s="632"/>
      <c r="AP95" s="632"/>
      <c r="AQ95" s="632"/>
      <c r="AR95" s="632"/>
      <c r="AS95" s="632"/>
      <c r="AT95" s="635"/>
      <c r="AU95" s="636"/>
      <c r="AV95" s="636"/>
      <c r="AW95" s="636"/>
      <c r="AX95" s="636"/>
      <c r="AY95" s="636"/>
      <c r="AZ95" s="636"/>
      <c r="BA95" s="636"/>
      <c r="BB95" s="636"/>
      <c r="BC95" s="636"/>
      <c r="BD95" s="640"/>
      <c r="BE95" s="641"/>
      <c r="BF95" s="642"/>
      <c r="BG95" s="646"/>
      <c r="BH95" s="647"/>
      <c r="BI95" s="647"/>
      <c r="BJ95" s="647"/>
      <c r="BK95" s="647"/>
      <c r="BL95" s="647"/>
      <c r="BM95" s="647"/>
      <c r="BN95" s="647"/>
      <c r="BO95" s="647"/>
      <c r="BP95" s="647"/>
      <c r="BQ95" s="648"/>
      <c r="BR95" s="69"/>
      <c r="BS95" s="6"/>
    </row>
    <row r="96" spans="1:71" ht="9.9499999999999993" customHeight="1">
      <c r="A96" s="69"/>
      <c r="B96" s="609"/>
      <c r="C96" s="610"/>
      <c r="D96" s="611"/>
      <c r="E96" s="615"/>
      <c r="F96" s="610"/>
      <c r="G96" s="611"/>
      <c r="H96" s="616"/>
      <c r="I96" s="617"/>
      <c r="J96" s="617"/>
      <c r="K96" s="617"/>
      <c r="L96" s="617"/>
      <c r="M96" s="617"/>
      <c r="N96" s="617"/>
      <c r="O96" s="617"/>
      <c r="P96" s="617"/>
      <c r="Q96" s="617"/>
      <c r="R96" s="617"/>
      <c r="S96" s="617"/>
      <c r="T96" s="617"/>
      <c r="U96" s="617"/>
      <c r="V96" s="617"/>
      <c r="W96" s="617"/>
      <c r="X96" s="617"/>
      <c r="Y96" s="617"/>
      <c r="Z96" s="617"/>
      <c r="AA96" s="617"/>
      <c r="AB96" s="617"/>
      <c r="AC96" s="617"/>
      <c r="AD96" s="618"/>
      <c r="AE96" s="622"/>
      <c r="AF96" s="610"/>
      <c r="AG96" s="610"/>
      <c r="AH96" s="611"/>
      <c r="AI96" s="623"/>
      <c r="AJ96" s="624"/>
      <c r="AK96" s="624"/>
      <c r="AL96" s="625"/>
      <c r="AM96" s="629"/>
      <c r="AN96" s="630"/>
      <c r="AO96" s="630"/>
      <c r="AP96" s="630"/>
      <c r="AQ96" s="630"/>
      <c r="AR96" s="630"/>
      <c r="AS96" s="630"/>
      <c r="AT96" s="633">
        <f>AI96*AM96</f>
        <v>0</v>
      </c>
      <c r="AU96" s="634"/>
      <c r="AV96" s="634"/>
      <c r="AW96" s="634"/>
      <c r="AX96" s="634"/>
      <c r="AY96" s="634"/>
      <c r="AZ96" s="634"/>
      <c r="BA96" s="634"/>
      <c r="BB96" s="634"/>
      <c r="BC96" s="634"/>
      <c r="BD96" s="637"/>
      <c r="BE96" s="638"/>
      <c r="BF96" s="639"/>
      <c r="BG96" s="643">
        <f t="shared" ref="BG96" si="31">IF($BD96="※",$AT96*0.08,$AT96*0.1)</f>
        <v>0</v>
      </c>
      <c r="BH96" s="644"/>
      <c r="BI96" s="644"/>
      <c r="BJ96" s="644"/>
      <c r="BK96" s="644"/>
      <c r="BL96" s="644"/>
      <c r="BM96" s="644"/>
      <c r="BN96" s="644"/>
      <c r="BO96" s="644"/>
      <c r="BP96" s="644"/>
      <c r="BQ96" s="645"/>
      <c r="BR96" s="69"/>
      <c r="BS96" s="6"/>
    </row>
    <row r="97" spans="1:71" ht="9.9499999999999993" customHeight="1">
      <c r="A97" s="69"/>
      <c r="B97" s="612"/>
      <c r="C97" s="613"/>
      <c r="D97" s="614"/>
      <c r="E97" s="612"/>
      <c r="F97" s="613"/>
      <c r="G97" s="614"/>
      <c r="H97" s="619"/>
      <c r="I97" s="620"/>
      <c r="J97" s="620"/>
      <c r="K97" s="620"/>
      <c r="L97" s="620"/>
      <c r="M97" s="620"/>
      <c r="N97" s="620"/>
      <c r="O97" s="620"/>
      <c r="P97" s="620"/>
      <c r="Q97" s="620"/>
      <c r="R97" s="620"/>
      <c r="S97" s="620"/>
      <c r="T97" s="620"/>
      <c r="U97" s="620"/>
      <c r="V97" s="620"/>
      <c r="W97" s="620"/>
      <c r="X97" s="620"/>
      <c r="Y97" s="620"/>
      <c r="Z97" s="620"/>
      <c r="AA97" s="620"/>
      <c r="AB97" s="620"/>
      <c r="AC97" s="620"/>
      <c r="AD97" s="621"/>
      <c r="AE97" s="612"/>
      <c r="AF97" s="613"/>
      <c r="AG97" s="613"/>
      <c r="AH97" s="614"/>
      <c r="AI97" s="626"/>
      <c r="AJ97" s="627"/>
      <c r="AK97" s="627"/>
      <c r="AL97" s="628"/>
      <c r="AM97" s="631"/>
      <c r="AN97" s="632"/>
      <c r="AO97" s="632"/>
      <c r="AP97" s="632"/>
      <c r="AQ97" s="632"/>
      <c r="AR97" s="632"/>
      <c r="AS97" s="632"/>
      <c r="AT97" s="635"/>
      <c r="AU97" s="636"/>
      <c r="AV97" s="636"/>
      <c r="AW97" s="636"/>
      <c r="AX97" s="636"/>
      <c r="AY97" s="636"/>
      <c r="AZ97" s="636"/>
      <c r="BA97" s="636"/>
      <c r="BB97" s="636"/>
      <c r="BC97" s="636"/>
      <c r="BD97" s="640"/>
      <c r="BE97" s="641"/>
      <c r="BF97" s="642"/>
      <c r="BG97" s="646"/>
      <c r="BH97" s="647"/>
      <c r="BI97" s="647"/>
      <c r="BJ97" s="647"/>
      <c r="BK97" s="647"/>
      <c r="BL97" s="647"/>
      <c r="BM97" s="647"/>
      <c r="BN97" s="647"/>
      <c r="BO97" s="647"/>
      <c r="BP97" s="647"/>
      <c r="BQ97" s="648"/>
      <c r="BR97" s="69"/>
      <c r="BS97" s="6"/>
    </row>
    <row r="98" spans="1:71" ht="9.9499999999999993" customHeight="1">
      <c r="A98" s="69"/>
      <c r="B98" s="609"/>
      <c r="C98" s="610"/>
      <c r="D98" s="611"/>
      <c r="E98" s="615"/>
      <c r="F98" s="610"/>
      <c r="G98" s="611"/>
      <c r="H98" s="616"/>
      <c r="I98" s="617"/>
      <c r="J98" s="617"/>
      <c r="K98" s="617"/>
      <c r="L98" s="617"/>
      <c r="M98" s="617"/>
      <c r="N98" s="617"/>
      <c r="O98" s="617"/>
      <c r="P98" s="617"/>
      <c r="Q98" s="617"/>
      <c r="R98" s="617"/>
      <c r="S98" s="617"/>
      <c r="T98" s="617"/>
      <c r="U98" s="617"/>
      <c r="V98" s="617"/>
      <c r="W98" s="617"/>
      <c r="X98" s="617"/>
      <c r="Y98" s="617"/>
      <c r="Z98" s="617"/>
      <c r="AA98" s="617"/>
      <c r="AB98" s="617"/>
      <c r="AC98" s="617"/>
      <c r="AD98" s="618"/>
      <c r="AE98" s="622"/>
      <c r="AF98" s="610"/>
      <c r="AG98" s="610"/>
      <c r="AH98" s="611"/>
      <c r="AI98" s="623"/>
      <c r="AJ98" s="624"/>
      <c r="AK98" s="624"/>
      <c r="AL98" s="625"/>
      <c r="AM98" s="629"/>
      <c r="AN98" s="630"/>
      <c r="AO98" s="630"/>
      <c r="AP98" s="630"/>
      <c r="AQ98" s="630"/>
      <c r="AR98" s="630"/>
      <c r="AS98" s="630"/>
      <c r="AT98" s="633">
        <f t="shared" ref="AT98" si="32">AI98*AM98</f>
        <v>0</v>
      </c>
      <c r="AU98" s="634"/>
      <c r="AV98" s="634"/>
      <c r="AW98" s="634"/>
      <c r="AX98" s="634"/>
      <c r="AY98" s="634"/>
      <c r="AZ98" s="634"/>
      <c r="BA98" s="634"/>
      <c r="BB98" s="634"/>
      <c r="BC98" s="634"/>
      <c r="BD98" s="637"/>
      <c r="BE98" s="638"/>
      <c r="BF98" s="639"/>
      <c r="BG98" s="643">
        <f t="shared" ref="BG98" si="33">IF($BD98="※",$AT98*0.08,$AT98*0.1)</f>
        <v>0</v>
      </c>
      <c r="BH98" s="644"/>
      <c r="BI98" s="644"/>
      <c r="BJ98" s="644"/>
      <c r="BK98" s="644"/>
      <c r="BL98" s="644"/>
      <c r="BM98" s="644"/>
      <c r="BN98" s="644"/>
      <c r="BO98" s="644"/>
      <c r="BP98" s="644"/>
      <c r="BQ98" s="645"/>
      <c r="BR98" s="69"/>
      <c r="BS98" s="6"/>
    </row>
    <row r="99" spans="1:71" ht="9.9499999999999993" customHeight="1">
      <c r="A99" s="69"/>
      <c r="B99" s="612"/>
      <c r="C99" s="613"/>
      <c r="D99" s="614"/>
      <c r="E99" s="612"/>
      <c r="F99" s="613"/>
      <c r="G99" s="614"/>
      <c r="H99" s="619"/>
      <c r="I99" s="620"/>
      <c r="J99" s="620"/>
      <c r="K99" s="620"/>
      <c r="L99" s="620"/>
      <c r="M99" s="620"/>
      <c r="N99" s="620"/>
      <c r="O99" s="620"/>
      <c r="P99" s="620"/>
      <c r="Q99" s="620"/>
      <c r="R99" s="620"/>
      <c r="S99" s="620"/>
      <c r="T99" s="620"/>
      <c r="U99" s="620"/>
      <c r="V99" s="620"/>
      <c r="W99" s="620"/>
      <c r="X99" s="620"/>
      <c r="Y99" s="620"/>
      <c r="Z99" s="620"/>
      <c r="AA99" s="620"/>
      <c r="AB99" s="620"/>
      <c r="AC99" s="620"/>
      <c r="AD99" s="621"/>
      <c r="AE99" s="612"/>
      <c r="AF99" s="613"/>
      <c r="AG99" s="613"/>
      <c r="AH99" s="614"/>
      <c r="AI99" s="626"/>
      <c r="AJ99" s="627"/>
      <c r="AK99" s="627"/>
      <c r="AL99" s="628"/>
      <c r="AM99" s="631"/>
      <c r="AN99" s="632"/>
      <c r="AO99" s="632"/>
      <c r="AP99" s="632"/>
      <c r="AQ99" s="632"/>
      <c r="AR99" s="632"/>
      <c r="AS99" s="632"/>
      <c r="AT99" s="635"/>
      <c r="AU99" s="636"/>
      <c r="AV99" s="636"/>
      <c r="AW99" s="636"/>
      <c r="AX99" s="636"/>
      <c r="AY99" s="636"/>
      <c r="AZ99" s="636"/>
      <c r="BA99" s="636"/>
      <c r="BB99" s="636"/>
      <c r="BC99" s="636"/>
      <c r="BD99" s="640"/>
      <c r="BE99" s="641"/>
      <c r="BF99" s="642"/>
      <c r="BG99" s="646"/>
      <c r="BH99" s="647"/>
      <c r="BI99" s="647"/>
      <c r="BJ99" s="647"/>
      <c r="BK99" s="647"/>
      <c r="BL99" s="647"/>
      <c r="BM99" s="647"/>
      <c r="BN99" s="647"/>
      <c r="BO99" s="647"/>
      <c r="BP99" s="647"/>
      <c r="BQ99" s="648"/>
      <c r="BR99" s="69"/>
      <c r="BS99" s="6"/>
    </row>
    <row r="100" spans="1:71" ht="9.9499999999999993" customHeight="1">
      <c r="A100" s="69"/>
      <c r="B100" s="609"/>
      <c r="C100" s="610"/>
      <c r="D100" s="611"/>
      <c r="E100" s="615"/>
      <c r="F100" s="610"/>
      <c r="G100" s="611"/>
      <c r="H100" s="616"/>
      <c r="I100" s="617"/>
      <c r="J100" s="617"/>
      <c r="K100" s="617"/>
      <c r="L100" s="617"/>
      <c r="M100" s="617"/>
      <c r="N100" s="617"/>
      <c r="O100" s="617"/>
      <c r="P100" s="617"/>
      <c r="Q100" s="617"/>
      <c r="R100" s="617"/>
      <c r="S100" s="617"/>
      <c r="T100" s="617"/>
      <c r="U100" s="617"/>
      <c r="V100" s="617"/>
      <c r="W100" s="617"/>
      <c r="X100" s="617"/>
      <c r="Y100" s="617"/>
      <c r="Z100" s="617"/>
      <c r="AA100" s="617"/>
      <c r="AB100" s="617"/>
      <c r="AC100" s="617"/>
      <c r="AD100" s="618"/>
      <c r="AE100" s="622"/>
      <c r="AF100" s="610"/>
      <c r="AG100" s="610"/>
      <c r="AH100" s="611"/>
      <c r="AI100" s="623"/>
      <c r="AJ100" s="624"/>
      <c r="AK100" s="624"/>
      <c r="AL100" s="625"/>
      <c r="AM100" s="629"/>
      <c r="AN100" s="630"/>
      <c r="AO100" s="630"/>
      <c r="AP100" s="630"/>
      <c r="AQ100" s="630"/>
      <c r="AR100" s="630"/>
      <c r="AS100" s="630"/>
      <c r="AT100" s="633">
        <f t="shared" ref="AT100" si="34">AI100*AM100</f>
        <v>0</v>
      </c>
      <c r="AU100" s="634"/>
      <c r="AV100" s="634"/>
      <c r="AW100" s="634"/>
      <c r="AX100" s="634"/>
      <c r="AY100" s="634"/>
      <c r="AZ100" s="634"/>
      <c r="BA100" s="634"/>
      <c r="BB100" s="634"/>
      <c r="BC100" s="634"/>
      <c r="BD100" s="637"/>
      <c r="BE100" s="638"/>
      <c r="BF100" s="639"/>
      <c r="BG100" s="643">
        <f t="shared" ref="BG100" si="35">IF($BD100="※",$AT100*0.08,$AT100*0.1)</f>
        <v>0</v>
      </c>
      <c r="BH100" s="644"/>
      <c r="BI100" s="644"/>
      <c r="BJ100" s="644"/>
      <c r="BK100" s="644"/>
      <c r="BL100" s="644"/>
      <c r="BM100" s="644"/>
      <c r="BN100" s="644"/>
      <c r="BO100" s="644"/>
      <c r="BP100" s="644"/>
      <c r="BQ100" s="645"/>
      <c r="BR100" s="69"/>
      <c r="BS100" s="6"/>
    </row>
    <row r="101" spans="1:71" ht="9.9499999999999993" customHeight="1">
      <c r="A101" s="69"/>
      <c r="B101" s="612"/>
      <c r="C101" s="613"/>
      <c r="D101" s="614"/>
      <c r="E101" s="612"/>
      <c r="F101" s="613"/>
      <c r="G101" s="614"/>
      <c r="H101" s="619"/>
      <c r="I101" s="620"/>
      <c r="J101" s="620"/>
      <c r="K101" s="620"/>
      <c r="L101" s="620"/>
      <c r="M101" s="620"/>
      <c r="N101" s="620"/>
      <c r="O101" s="620"/>
      <c r="P101" s="620"/>
      <c r="Q101" s="620"/>
      <c r="R101" s="620"/>
      <c r="S101" s="620"/>
      <c r="T101" s="620"/>
      <c r="U101" s="620"/>
      <c r="V101" s="620"/>
      <c r="W101" s="620"/>
      <c r="X101" s="620"/>
      <c r="Y101" s="620"/>
      <c r="Z101" s="620"/>
      <c r="AA101" s="620"/>
      <c r="AB101" s="620"/>
      <c r="AC101" s="620"/>
      <c r="AD101" s="621"/>
      <c r="AE101" s="612"/>
      <c r="AF101" s="613"/>
      <c r="AG101" s="613"/>
      <c r="AH101" s="614"/>
      <c r="AI101" s="626"/>
      <c r="AJ101" s="627"/>
      <c r="AK101" s="627"/>
      <c r="AL101" s="628"/>
      <c r="AM101" s="631"/>
      <c r="AN101" s="632"/>
      <c r="AO101" s="632"/>
      <c r="AP101" s="632"/>
      <c r="AQ101" s="632"/>
      <c r="AR101" s="632"/>
      <c r="AS101" s="632"/>
      <c r="AT101" s="635"/>
      <c r="AU101" s="636"/>
      <c r="AV101" s="636"/>
      <c r="AW101" s="636"/>
      <c r="AX101" s="636"/>
      <c r="AY101" s="636"/>
      <c r="AZ101" s="636"/>
      <c r="BA101" s="636"/>
      <c r="BB101" s="636"/>
      <c r="BC101" s="636"/>
      <c r="BD101" s="640"/>
      <c r="BE101" s="641"/>
      <c r="BF101" s="642"/>
      <c r="BG101" s="646"/>
      <c r="BH101" s="647"/>
      <c r="BI101" s="647"/>
      <c r="BJ101" s="647"/>
      <c r="BK101" s="647"/>
      <c r="BL101" s="647"/>
      <c r="BM101" s="647"/>
      <c r="BN101" s="647"/>
      <c r="BO101" s="647"/>
      <c r="BP101" s="647"/>
      <c r="BQ101" s="648"/>
      <c r="BR101" s="69"/>
      <c r="BS101" s="6"/>
    </row>
    <row r="102" spans="1:71" ht="9.9499999999999993" customHeight="1">
      <c r="A102" s="69"/>
      <c r="B102" s="609"/>
      <c r="C102" s="610"/>
      <c r="D102" s="611"/>
      <c r="E102" s="615"/>
      <c r="F102" s="610"/>
      <c r="G102" s="611"/>
      <c r="H102" s="616"/>
      <c r="I102" s="617"/>
      <c r="J102" s="617"/>
      <c r="K102" s="617"/>
      <c r="L102" s="617"/>
      <c r="M102" s="617"/>
      <c r="N102" s="617"/>
      <c r="O102" s="617"/>
      <c r="P102" s="617"/>
      <c r="Q102" s="617"/>
      <c r="R102" s="617"/>
      <c r="S102" s="617"/>
      <c r="T102" s="617"/>
      <c r="U102" s="617"/>
      <c r="V102" s="617"/>
      <c r="W102" s="617"/>
      <c r="X102" s="617"/>
      <c r="Y102" s="617"/>
      <c r="Z102" s="617"/>
      <c r="AA102" s="617"/>
      <c r="AB102" s="617"/>
      <c r="AC102" s="617"/>
      <c r="AD102" s="618"/>
      <c r="AE102" s="622"/>
      <c r="AF102" s="610"/>
      <c r="AG102" s="610"/>
      <c r="AH102" s="611"/>
      <c r="AI102" s="623"/>
      <c r="AJ102" s="624"/>
      <c r="AK102" s="624"/>
      <c r="AL102" s="625"/>
      <c r="AM102" s="629"/>
      <c r="AN102" s="630"/>
      <c r="AO102" s="630"/>
      <c r="AP102" s="630"/>
      <c r="AQ102" s="630"/>
      <c r="AR102" s="630"/>
      <c r="AS102" s="630"/>
      <c r="AT102" s="633">
        <f t="shared" ref="AT102" si="36">AI102*AM102</f>
        <v>0</v>
      </c>
      <c r="AU102" s="634"/>
      <c r="AV102" s="634"/>
      <c r="AW102" s="634"/>
      <c r="AX102" s="634"/>
      <c r="AY102" s="634"/>
      <c r="AZ102" s="634"/>
      <c r="BA102" s="634"/>
      <c r="BB102" s="634"/>
      <c r="BC102" s="634"/>
      <c r="BD102" s="637"/>
      <c r="BE102" s="638"/>
      <c r="BF102" s="639"/>
      <c r="BG102" s="643">
        <f t="shared" ref="BG102" si="37">IF($BD102="※",$AT102*0.08,$AT102*0.1)</f>
        <v>0</v>
      </c>
      <c r="BH102" s="644"/>
      <c r="BI102" s="644"/>
      <c r="BJ102" s="644"/>
      <c r="BK102" s="644"/>
      <c r="BL102" s="644"/>
      <c r="BM102" s="644"/>
      <c r="BN102" s="644"/>
      <c r="BO102" s="644"/>
      <c r="BP102" s="644"/>
      <c r="BQ102" s="645"/>
      <c r="BR102" s="69"/>
      <c r="BS102" s="6"/>
    </row>
    <row r="103" spans="1:71" ht="9.9499999999999993" customHeight="1">
      <c r="A103" s="69"/>
      <c r="B103" s="612"/>
      <c r="C103" s="613"/>
      <c r="D103" s="614"/>
      <c r="E103" s="612"/>
      <c r="F103" s="613"/>
      <c r="G103" s="614"/>
      <c r="H103" s="619"/>
      <c r="I103" s="620"/>
      <c r="J103" s="620"/>
      <c r="K103" s="620"/>
      <c r="L103" s="620"/>
      <c r="M103" s="620"/>
      <c r="N103" s="620"/>
      <c r="O103" s="620"/>
      <c r="P103" s="620"/>
      <c r="Q103" s="620"/>
      <c r="R103" s="620"/>
      <c r="S103" s="620"/>
      <c r="T103" s="620"/>
      <c r="U103" s="620"/>
      <c r="V103" s="620"/>
      <c r="W103" s="620"/>
      <c r="X103" s="620"/>
      <c r="Y103" s="620"/>
      <c r="Z103" s="620"/>
      <c r="AA103" s="620"/>
      <c r="AB103" s="620"/>
      <c r="AC103" s="620"/>
      <c r="AD103" s="621"/>
      <c r="AE103" s="612"/>
      <c r="AF103" s="613"/>
      <c r="AG103" s="613"/>
      <c r="AH103" s="614"/>
      <c r="AI103" s="626"/>
      <c r="AJ103" s="627"/>
      <c r="AK103" s="627"/>
      <c r="AL103" s="628"/>
      <c r="AM103" s="631"/>
      <c r="AN103" s="632"/>
      <c r="AO103" s="632"/>
      <c r="AP103" s="632"/>
      <c r="AQ103" s="632"/>
      <c r="AR103" s="632"/>
      <c r="AS103" s="632"/>
      <c r="AT103" s="635"/>
      <c r="AU103" s="636"/>
      <c r="AV103" s="636"/>
      <c r="AW103" s="636"/>
      <c r="AX103" s="636"/>
      <c r="AY103" s="636"/>
      <c r="AZ103" s="636"/>
      <c r="BA103" s="636"/>
      <c r="BB103" s="636"/>
      <c r="BC103" s="636"/>
      <c r="BD103" s="640"/>
      <c r="BE103" s="641"/>
      <c r="BF103" s="642"/>
      <c r="BG103" s="646"/>
      <c r="BH103" s="647"/>
      <c r="BI103" s="647"/>
      <c r="BJ103" s="647"/>
      <c r="BK103" s="647"/>
      <c r="BL103" s="647"/>
      <c r="BM103" s="647"/>
      <c r="BN103" s="647"/>
      <c r="BO103" s="647"/>
      <c r="BP103" s="647"/>
      <c r="BQ103" s="648"/>
      <c r="BR103" s="69"/>
      <c r="BS103" s="6"/>
    </row>
    <row r="104" spans="1:71" ht="9.9499999999999993" customHeight="1">
      <c r="A104" s="69"/>
      <c r="B104" s="609"/>
      <c r="C104" s="610"/>
      <c r="D104" s="611"/>
      <c r="E104" s="615"/>
      <c r="F104" s="610"/>
      <c r="G104" s="611"/>
      <c r="H104" s="616"/>
      <c r="I104" s="617"/>
      <c r="J104" s="617"/>
      <c r="K104" s="617"/>
      <c r="L104" s="617"/>
      <c r="M104" s="617"/>
      <c r="N104" s="617"/>
      <c r="O104" s="617"/>
      <c r="P104" s="617"/>
      <c r="Q104" s="617"/>
      <c r="R104" s="617"/>
      <c r="S104" s="617"/>
      <c r="T104" s="617"/>
      <c r="U104" s="617"/>
      <c r="V104" s="617"/>
      <c r="W104" s="617"/>
      <c r="X104" s="617"/>
      <c r="Y104" s="617"/>
      <c r="Z104" s="617"/>
      <c r="AA104" s="617"/>
      <c r="AB104" s="617"/>
      <c r="AC104" s="617"/>
      <c r="AD104" s="618"/>
      <c r="AE104" s="622"/>
      <c r="AF104" s="610"/>
      <c r="AG104" s="610"/>
      <c r="AH104" s="611"/>
      <c r="AI104" s="623"/>
      <c r="AJ104" s="624"/>
      <c r="AK104" s="624"/>
      <c r="AL104" s="625"/>
      <c r="AM104" s="629"/>
      <c r="AN104" s="630"/>
      <c r="AO104" s="630"/>
      <c r="AP104" s="630"/>
      <c r="AQ104" s="630"/>
      <c r="AR104" s="630"/>
      <c r="AS104" s="630"/>
      <c r="AT104" s="633">
        <f t="shared" ref="AT104" si="38">AI104*AM104</f>
        <v>0</v>
      </c>
      <c r="AU104" s="634"/>
      <c r="AV104" s="634"/>
      <c r="AW104" s="634"/>
      <c r="AX104" s="634"/>
      <c r="AY104" s="634"/>
      <c r="AZ104" s="634"/>
      <c r="BA104" s="634"/>
      <c r="BB104" s="634"/>
      <c r="BC104" s="634"/>
      <c r="BD104" s="637"/>
      <c r="BE104" s="638"/>
      <c r="BF104" s="639"/>
      <c r="BG104" s="643">
        <f t="shared" ref="BG104" si="39">IF($BD104="※",$AT104*0.08,$AT104*0.1)</f>
        <v>0</v>
      </c>
      <c r="BH104" s="644"/>
      <c r="BI104" s="644"/>
      <c r="BJ104" s="644"/>
      <c r="BK104" s="644"/>
      <c r="BL104" s="644"/>
      <c r="BM104" s="644"/>
      <c r="BN104" s="644"/>
      <c r="BO104" s="644"/>
      <c r="BP104" s="644"/>
      <c r="BQ104" s="645"/>
      <c r="BR104" s="69"/>
      <c r="BS104" s="6"/>
    </row>
    <row r="105" spans="1:71" ht="9.9499999999999993" customHeight="1">
      <c r="A105" s="69"/>
      <c r="B105" s="612"/>
      <c r="C105" s="613"/>
      <c r="D105" s="614"/>
      <c r="E105" s="612"/>
      <c r="F105" s="613"/>
      <c r="G105" s="614"/>
      <c r="H105" s="619"/>
      <c r="I105" s="620"/>
      <c r="J105" s="620"/>
      <c r="K105" s="620"/>
      <c r="L105" s="620"/>
      <c r="M105" s="620"/>
      <c r="N105" s="620"/>
      <c r="O105" s="620"/>
      <c r="P105" s="620"/>
      <c r="Q105" s="620"/>
      <c r="R105" s="620"/>
      <c r="S105" s="620"/>
      <c r="T105" s="620"/>
      <c r="U105" s="620"/>
      <c r="V105" s="620"/>
      <c r="W105" s="620"/>
      <c r="X105" s="620"/>
      <c r="Y105" s="620"/>
      <c r="Z105" s="620"/>
      <c r="AA105" s="620"/>
      <c r="AB105" s="620"/>
      <c r="AC105" s="620"/>
      <c r="AD105" s="621"/>
      <c r="AE105" s="612"/>
      <c r="AF105" s="613"/>
      <c r="AG105" s="613"/>
      <c r="AH105" s="614"/>
      <c r="AI105" s="626"/>
      <c r="AJ105" s="627"/>
      <c r="AK105" s="627"/>
      <c r="AL105" s="628"/>
      <c r="AM105" s="631"/>
      <c r="AN105" s="632"/>
      <c r="AO105" s="632"/>
      <c r="AP105" s="632"/>
      <c r="AQ105" s="632"/>
      <c r="AR105" s="632"/>
      <c r="AS105" s="632"/>
      <c r="AT105" s="635"/>
      <c r="AU105" s="636"/>
      <c r="AV105" s="636"/>
      <c r="AW105" s="636"/>
      <c r="AX105" s="636"/>
      <c r="AY105" s="636"/>
      <c r="AZ105" s="636"/>
      <c r="BA105" s="636"/>
      <c r="BB105" s="636"/>
      <c r="BC105" s="636"/>
      <c r="BD105" s="640"/>
      <c r="BE105" s="641"/>
      <c r="BF105" s="642"/>
      <c r="BG105" s="646"/>
      <c r="BH105" s="647"/>
      <c r="BI105" s="647"/>
      <c r="BJ105" s="647"/>
      <c r="BK105" s="647"/>
      <c r="BL105" s="647"/>
      <c r="BM105" s="647"/>
      <c r="BN105" s="647"/>
      <c r="BO105" s="647"/>
      <c r="BP105" s="647"/>
      <c r="BQ105" s="648"/>
      <c r="BR105" s="69"/>
      <c r="BS105" s="6"/>
    </row>
    <row r="106" spans="1:71" ht="9.9499999999999993" customHeight="1">
      <c r="A106" s="69"/>
      <c r="B106" s="609"/>
      <c r="C106" s="610"/>
      <c r="D106" s="611"/>
      <c r="E106" s="615"/>
      <c r="F106" s="610"/>
      <c r="G106" s="611"/>
      <c r="H106" s="616"/>
      <c r="I106" s="617"/>
      <c r="J106" s="617"/>
      <c r="K106" s="617"/>
      <c r="L106" s="617"/>
      <c r="M106" s="617"/>
      <c r="N106" s="617"/>
      <c r="O106" s="617"/>
      <c r="P106" s="617"/>
      <c r="Q106" s="617"/>
      <c r="R106" s="617"/>
      <c r="S106" s="617"/>
      <c r="T106" s="617"/>
      <c r="U106" s="617"/>
      <c r="V106" s="617"/>
      <c r="W106" s="617"/>
      <c r="X106" s="617"/>
      <c r="Y106" s="617"/>
      <c r="Z106" s="617"/>
      <c r="AA106" s="617"/>
      <c r="AB106" s="617"/>
      <c r="AC106" s="617"/>
      <c r="AD106" s="618"/>
      <c r="AE106" s="622"/>
      <c r="AF106" s="610"/>
      <c r="AG106" s="610"/>
      <c r="AH106" s="611"/>
      <c r="AI106" s="623"/>
      <c r="AJ106" s="624"/>
      <c r="AK106" s="624"/>
      <c r="AL106" s="625"/>
      <c r="AM106" s="629"/>
      <c r="AN106" s="630"/>
      <c r="AO106" s="630"/>
      <c r="AP106" s="630"/>
      <c r="AQ106" s="630"/>
      <c r="AR106" s="630"/>
      <c r="AS106" s="630"/>
      <c r="AT106" s="633">
        <f t="shared" ref="AT106" si="40">AI106*AM106</f>
        <v>0</v>
      </c>
      <c r="AU106" s="634"/>
      <c r="AV106" s="634"/>
      <c r="AW106" s="634"/>
      <c r="AX106" s="634"/>
      <c r="AY106" s="634"/>
      <c r="AZ106" s="634"/>
      <c r="BA106" s="634"/>
      <c r="BB106" s="634"/>
      <c r="BC106" s="634"/>
      <c r="BD106" s="637"/>
      <c r="BE106" s="638"/>
      <c r="BF106" s="639"/>
      <c r="BG106" s="643">
        <f t="shared" ref="BG106" si="41">IF($BD106="※",$AT106*0.08,$AT106*0.1)</f>
        <v>0</v>
      </c>
      <c r="BH106" s="644"/>
      <c r="BI106" s="644"/>
      <c r="BJ106" s="644"/>
      <c r="BK106" s="644"/>
      <c r="BL106" s="644"/>
      <c r="BM106" s="644"/>
      <c r="BN106" s="644"/>
      <c r="BO106" s="644"/>
      <c r="BP106" s="644"/>
      <c r="BQ106" s="645"/>
      <c r="BR106" s="69"/>
      <c r="BS106" s="6"/>
    </row>
    <row r="107" spans="1:71" ht="9.9499999999999993" customHeight="1">
      <c r="A107" s="69"/>
      <c r="B107" s="612"/>
      <c r="C107" s="613"/>
      <c r="D107" s="614"/>
      <c r="E107" s="612"/>
      <c r="F107" s="613"/>
      <c r="G107" s="614"/>
      <c r="H107" s="619"/>
      <c r="I107" s="620"/>
      <c r="J107" s="620"/>
      <c r="K107" s="620"/>
      <c r="L107" s="620"/>
      <c r="M107" s="620"/>
      <c r="N107" s="620"/>
      <c r="O107" s="620"/>
      <c r="P107" s="620"/>
      <c r="Q107" s="620"/>
      <c r="R107" s="620"/>
      <c r="S107" s="620"/>
      <c r="T107" s="620"/>
      <c r="U107" s="620"/>
      <c r="V107" s="620"/>
      <c r="W107" s="620"/>
      <c r="X107" s="620"/>
      <c r="Y107" s="620"/>
      <c r="Z107" s="620"/>
      <c r="AA107" s="620"/>
      <c r="AB107" s="620"/>
      <c r="AC107" s="620"/>
      <c r="AD107" s="621"/>
      <c r="AE107" s="612"/>
      <c r="AF107" s="613"/>
      <c r="AG107" s="613"/>
      <c r="AH107" s="614"/>
      <c r="AI107" s="626"/>
      <c r="AJ107" s="627"/>
      <c r="AK107" s="627"/>
      <c r="AL107" s="628"/>
      <c r="AM107" s="631"/>
      <c r="AN107" s="632"/>
      <c r="AO107" s="632"/>
      <c r="AP107" s="632"/>
      <c r="AQ107" s="632"/>
      <c r="AR107" s="632"/>
      <c r="AS107" s="632"/>
      <c r="AT107" s="635"/>
      <c r="AU107" s="636"/>
      <c r="AV107" s="636"/>
      <c r="AW107" s="636"/>
      <c r="AX107" s="636"/>
      <c r="AY107" s="636"/>
      <c r="AZ107" s="636"/>
      <c r="BA107" s="636"/>
      <c r="BB107" s="636"/>
      <c r="BC107" s="636"/>
      <c r="BD107" s="640"/>
      <c r="BE107" s="641"/>
      <c r="BF107" s="642"/>
      <c r="BG107" s="646"/>
      <c r="BH107" s="647"/>
      <c r="BI107" s="647"/>
      <c r="BJ107" s="647"/>
      <c r="BK107" s="647"/>
      <c r="BL107" s="647"/>
      <c r="BM107" s="647"/>
      <c r="BN107" s="647"/>
      <c r="BO107" s="647"/>
      <c r="BP107" s="647"/>
      <c r="BQ107" s="648"/>
      <c r="BR107" s="69"/>
      <c r="BS107" s="6"/>
    </row>
    <row r="108" spans="1:71" ht="9.9499999999999993" customHeight="1">
      <c r="A108" s="69"/>
      <c r="B108" s="609"/>
      <c r="C108" s="610"/>
      <c r="D108" s="611"/>
      <c r="E108" s="615"/>
      <c r="F108" s="610"/>
      <c r="G108" s="611"/>
      <c r="H108" s="616"/>
      <c r="I108" s="617"/>
      <c r="J108" s="617"/>
      <c r="K108" s="617"/>
      <c r="L108" s="617"/>
      <c r="M108" s="617"/>
      <c r="N108" s="617"/>
      <c r="O108" s="617"/>
      <c r="P108" s="617"/>
      <c r="Q108" s="617"/>
      <c r="R108" s="617"/>
      <c r="S108" s="617"/>
      <c r="T108" s="617"/>
      <c r="U108" s="617"/>
      <c r="V108" s="617"/>
      <c r="W108" s="617"/>
      <c r="X108" s="617"/>
      <c r="Y108" s="617"/>
      <c r="Z108" s="617"/>
      <c r="AA108" s="617"/>
      <c r="AB108" s="617"/>
      <c r="AC108" s="617"/>
      <c r="AD108" s="618"/>
      <c r="AE108" s="622"/>
      <c r="AF108" s="610"/>
      <c r="AG108" s="610"/>
      <c r="AH108" s="611"/>
      <c r="AI108" s="623"/>
      <c r="AJ108" s="624"/>
      <c r="AK108" s="624"/>
      <c r="AL108" s="625"/>
      <c r="AM108" s="629"/>
      <c r="AN108" s="630"/>
      <c r="AO108" s="630"/>
      <c r="AP108" s="630"/>
      <c r="AQ108" s="630"/>
      <c r="AR108" s="630"/>
      <c r="AS108" s="630"/>
      <c r="AT108" s="633">
        <f t="shared" ref="AT108" si="42">AI108*AM108</f>
        <v>0</v>
      </c>
      <c r="AU108" s="634"/>
      <c r="AV108" s="634"/>
      <c r="AW108" s="634"/>
      <c r="AX108" s="634"/>
      <c r="AY108" s="634"/>
      <c r="AZ108" s="634"/>
      <c r="BA108" s="634"/>
      <c r="BB108" s="634"/>
      <c r="BC108" s="634"/>
      <c r="BD108" s="637"/>
      <c r="BE108" s="638"/>
      <c r="BF108" s="639"/>
      <c r="BG108" s="643">
        <f t="shared" ref="BG108" si="43">IF($BD108="※",$AT108*0.08,$AT108*0.1)</f>
        <v>0</v>
      </c>
      <c r="BH108" s="644"/>
      <c r="BI108" s="644"/>
      <c r="BJ108" s="644"/>
      <c r="BK108" s="644"/>
      <c r="BL108" s="644"/>
      <c r="BM108" s="644"/>
      <c r="BN108" s="644"/>
      <c r="BO108" s="644"/>
      <c r="BP108" s="644"/>
      <c r="BQ108" s="645"/>
      <c r="BR108" s="69"/>
      <c r="BS108" s="6"/>
    </row>
    <row r="109" spans="1:71" ht="9.9499999999999993" customHeight="1">
      <c r="A109" s="69"/>
      <c r="B109" s="612"/>
      <c r="C109" s="613"/>
      <c r="D109" s="614"/>
      <c r="E109" s="612"/>
      <c r="F109" s="613"/>
      <c r="G109" s="614"/>
      <c r="H109" s="619"/>
      <c r="I109" s="620"/>
      <c r="J109" s="620"/>
      <c r="K109" s="620"/>
      <c r="L109" s="620"/>
      <c r="M109" s="620"/>
      <c r="N109" s="620"/>
      <c r="O109" s="620"/>
      <c r="P109" s="620"/>
      <c r="Q109" s="620"/>
      <c r="R109" s="620"/>
      <c r="S109" s="620"/>
      <c r="T109" s="620"/>
      <c r="U109" s="620"/>
      <c r="V109" s="620"/>
      <c r="W109" s="620"/>
      <c r="X109" s="620"/>
      <c r="Y109" s="620"/>
      <c r="Z109" s="620"/>
      <c r="AA109" s="620"/>
      <c r="AB109" s="620"/>
      <c r="AC109" s="620"/>
      <c r="AD109" s="621"/>
      <c r="AE109" s="612"/>
      <c r="AF109" s="613"/>
      <c r="AG109" s="613"/>
      <c r="AH109" s="614"/>
      <c r="AI109" s="626"/>
      <c r="AJ109" s="627"/>
      <c r="AK109" s="627"/>
      <c r="AL109" s="628"/>
      <c r="AM109" s="631"/>
      <c r="AN109" s="632"/>
      <c r="AO109" s="632"/>
      <c r="AP109" s="632"/>
      <c r="AQ109" s="632"/>
      <c r="AR109" s="632"/>
      <c r="AS109" s="632"/>
      <c r="AT109" s="635"/>
      <c r="AU109" s="636"/>
      <c r="AV109" s="636"/>
      <c r="AW109" s="636"/>
      <c r="AX109" s="636"/>
      <c r="AY109" s="636"/>
      <c r="AZ109" s="636"/>
      <c r="BA109" s="636"/>
      <c r="BB109" s="636"/>
      <c r="BC109" s="636"/>
      <c r="BD109" s="640"/>
      <c r="BE109" s="641"/>
      <c r="BF109" s="642"/>
      <c r="BG109" s="646"/>
      <c r="BH109" s="647"/>
      <c r="BI109" s="647"/>
      <c r="BJ109" s="647"/>
      <c r="BK109" s="647"/>
      <c r="BL109" s="647"/>
      <c r="BM109" s="647"/>
      <c r="BN109" s="647"/>
      <c r="BO109" s="647"/>
      <c r="BP109" s="647"/>
      <c r="BQ109" s="648"/>
      <c r="BR109" s="69"/>
      <c r="BS109" s="6"/>
    </row>
    <row r="110" spans="1:71" ht="9.9499999999999993" customHeight="1">
      <c r="A110" s="69"/>
      <c r="B110" s="609"/>
      <c r="C110" s="610"/>
      <c r="D110" s="611"/>
      <c r="E110" s="615"/>
      <c r="F110" s="610"/>
      <c r="G110" s="611"/>
      <c r="H110" s="616"/>
      <c r="I110" s="617"/>
      <c r="J110" s="617"/>
      <c r="K110" s="617"/>
      <c r="L110" s="617"/>
      <c r="M110" s="617"/>
      <c r="N110" s="617"/>
      <c r="O110" s="617"/>
      <c r="P110" s="617"/>
      <c r="Q110" s="617"/>
      <c r="R110" s="617"/>
      <c r="S110" s="617"/>
      <c r="T110" s="617"/>
      <c r="U110" s="617"/>
      <c r="V110" s="617"/>
      <c r="W110" s="617"/>
      <c r="X110" s="617"/>
      <c r="Y110" s="617"/>
      <c r="Z110" s="617"/>
      <c r="AA110" s="617"/>
      <c r="AB110" s="617"/>
      <c r="AC110" s="617"/>
      <c r="AD110" s="618"/>
      <c r="AE110" s="622"/>
      <c r="AF110" s="610"/>
      <c r="AG110" s="610"/>
      <c r="AH110" s="611"/>
      <c r="AI110" s="623"/>
      <c r="AJ110" s="624"/>
      <c r="AK110" s="624"/>
      <c r="AL110" s="625"/>
      <c r="AM110" s="629"/>
      <c r="AN110" s="630"/>
      <c r="AO110" s="630"/>
      <c r="AP110" s="630"/>
      <c r="AQ110" s="630"/>
      <c r="AR110" s="630"/>
      <c r="AS110" s="630"/>
      <c r="AT110" s="633">
        <f t="shared" ref="AT110" si="44">AI110*AM110</f>
        <v>0</v>
      </c>
      <c r="AU110" s="634"/>
      <c r="AV110" s="634"/>
      <c r="AW110" s="634"/>
      <c r="AX110" s="634"/>
      <c r="AY110" s="634"/>
      <c r="AZ110" s="634"/>
      <c r="BA110" s="634"/>
      <c r="BB110" s="634"/>
      <c r="BC110" s="634"/>
      <c r="BD110" s="637"/>
      <c r="BE110" s="638"/>
      <c r="BF110" s="639"/>
      <c r="BG110" s="643">
        <f t="shared" ref="BG110" si="45">IF($BD110="※",$AT110*0.08,$AT110*0.1)</f>
        <v>0</v>
      </c>
      <c r="BH110" s="644"/>
      <c r="BI110" s="644"/>
      <c r="BJ110" s="644"/>
      <c r="BK110" s="644"/>
      <c r="BL110" s="644"/>
      <c r="BM110" s="644"/>
      <c r="BN110" s="644"/>
      <c r="BO110" s="644"/>
      <c r="BP110" s="644"/>
      <c r="BQ110" s="645"/>
      <c r="BR110" s="69"/>
      <c r="BS110" s="6"/>
    </row>
    <row r="111" spans="1:71" ht="9.9499999999999993" customHeight="1">
      <c r="A111" s="69"/>
      <c r="B111" s="612"/>
      <c r="C111" s="613"/>
      <c r="D111" s="614"/>
      <c r="E111" s="612"/>
      <c r="F111" s="613"/>
      <c r="G111" s="614"/>
      <c r="H111" s="619"/>
      <c r="I111" s="620"/>
      <c r="J111" s="620"/>
      <c r="K111" s="620"/>
      <c r="L111" s="620"/>
      <c r="M111" s="620"/>
      <c r="N111" s="620"/>
      <c r="O111" s="620"/>
      <c r="P111" s="620"/>
      <c r="Q111" s="620"/>
      <c r="R111" s="620"/>
      <c r="S111" s="620"/>
      <c r="T111" s="620"/>
      <c r="U111" s="620"/>
      <c r="V111" s="620"/>
      <c r="W111" s="620"/>
      <c r="X111" s="620"/>
      <c r="Y111" s="620"/>
      <c r="Z111" s="620"/>
      <c r="AA111" s="620"/>
      <c r="AB111" s="620"/>
      <c r="AC111" s="620"/>
      <c r="AD111" s="621"/>
      <c r="AE111" s="612"/>
      <c r="AF111" s="613"/>
      <c r="AG111" s="613"/>
      <c r="AH111" s="614"/>
      <c r="AI111" s="626"/>
      <c r="AJ111" s="627"/>
      <c r="AK111" s="627"/>
      <c r="AL111" s="628"/>
      <c r="AM111" s="631"/>
      <c r="AN111" s="632"/>
      <c r="AO111" s="632"/>
      <c r="AP111" s="632"/>
      <c r="AQ111" s="632"/>
      <c r="AR111" s="632"/>
      <c r="AS111" s="632"/>
      <c r="AT111" s="635"/>
      <c r="AU111" s="636"/>
      <c r="AV111" s="636"/>
      <c r="AW111" s="636"/>
      <c r="AX111" s="636"/>
      <c r="AY111" s="636"/>
      <c r="AZ111" s="636"/>
      <c r="BA111" s="636"/>
      <c r="BB111" s="636"/>
      <c r="BC111" s="636"/>
      <c r="BD111" s="640"/>
      <c r="BE111" s="641"/>
      <c r="BF111" s="642"/>
      <c r="BG111" s="646"/>
      <c r="BH111" s="647"/>
      <c r="BI111" s="647"/>
      <c r="BJ111" s="647"/>
      <c r="BK111" s="647"/>
      <c r="BL111" s="647"/>
      <c r="BM111" s="647"/>
      <c r="BN111" s="647"/>
      <c r="BO111" s="647"/>
      <c r="BP111" s="647"/>
      <c r="BQ111" s="648"/>
      <c r="BR111" s="69"/>
      <c r="BS111" s="6"/>
    </row>
    <row r="112" spans="1:71" ht="9.9499999999999993" customHeight="1">
      <c r="A112" s="69"/>
      <c r="B112" s="609"/>
      <c r="C112" s="610"/>
      <c r="D112" s="611"/>
      <c r="E112" s="615"/>
      <c r="F112" s="610"/>
      <c r="G112" s="611"/>
      <c r="H112" s="616"/>
      <c r="I112" s="617"/>
      <c r="J112" s="617"/>
      <c r="K112" s="617"/>
      <c r="L112" s="617"/>
      <c r="M112" s="617"/>
      <c r="N112" s="617"/>
      <c r="O112" s="617"/>
      <c r="P112" s="617"/>
      <c r="Q112" s="617"/>
      <c r="R112" s="617"/>
      <c r="S112" s="617"/>
      <c r="T112" s="617"/>
      <c r="U112" s="617"/>
      <c r="V112" s="617"/>
      <c r="W112" s="617"/>
      <c r="X112" s="617"/>
      <c r="Y112" s="617"/>
      <c r="Z112" s="617"/>
      <c r="AA112" s="617"/>
      <c r="AB112" s="617"/>
      <c r="AC112" s="617"/>
      <c r="AD112" s="618"/>
      <c r="AE112" s="622"/>
      <c r="AF112" s="610"/>
      <c r="AG112" s="610"/>
      <c r="AH112" s="611"/>
      <c r="AI112" s="623"/>
      <c r="AJ112" s="624"/>
      <c r="AK112" s="624"/>
      <c r="AL112" s="625"/>
      <c r="AM112" s="629"/>
      <c r="AN112" s="630"/>
      <c r="AO112" s="630"/>
      <c r="AP112" s="630"/>
      <c r="AQ112" s="630"/>
      <c r="AR112" s="630"/>
      <c r="AS112" s="630"/>
      <c r="AT112" s="633">
        <f t="shared" ref="AT112" si="46">AI112*AM112</f>
        <v>0</v>
      </c>
      <c r="AU112" s="634"/>
      <c r="AV112" s="634"/>
      <c r="AW112" s="634"/>
      <c r="AX112" s="634"/>
      <c r="AY112" s="634"/>
      <c r="AZ112" s="634"/>
      <c r="BA112" s="634"/>
      <c r="BB112" s="634"/>
      <c r="BC112" s="634"/>
      <c r="BD112" s="637"/>
      <c r="BE112" s="638"/>
      <c r="BF112" s="639"/>
      <c r="BG112" s="643">
        <f t="shared" ref="BG112" si="47">IF($BD112="※",$AT112*0.08,$AT112*0.1)</f>
        <v>0</v>
      </c>
      <c r="BH112" s="644"/>
      <c r="BI112" s="644"/>
      <c r="BJ112" s="644"/>
      <c r="BK112" s="644"/>
      <c r="BL112" s="644"/>
      <c r="BM112" s="644"/>
      <c r="BN112" s="644"/>
      <c r="BO112" s="644"/>
      <c r="BP112" s="644"/>
      <c r="BQ112" s="645"/>
      <c r="BR112" s="69"/>
      <c r="BS112" s="6"/>
    </row>
    <row r="113" spans="1:71" ht="9.9499999999999993" customHeight="1">
      <c r="A113" s="69"/>
      <c r="B113" s="612"/>
      <c r="C113" s="613"/>
      <c r="D113" s="614"/>
      <c r="E113" s="612"/>
      <c r="F113" s="613"/>
      <c r="G113" s="614"/>
      <c r="H113" s="619"/>
      <c r="I113" s="620"/>
      <c r="J113" s="620"/>
      <c r="K113" s="620"/>
      <c r="L113" s="620"/>
      <c r="M113" s="620"/>
      <c r="N113" s="620"/>
      <c r="O113" s="620"/>
      <c r="P113" s="620"/>
      <c r="Q113" s="620"/>
      <c r="R113" s="620"/>
      <c r="S113" s="620"/>
      <c r="T113" s="620"/>
      <c r="U113" s="620"/>
      <c r="V113" s="620"/>
      <c r="W113" s="620"/>
      <c r="X113" s="620"/>
      <c r="Y113" s="620"/>
      <c r="Z113" s="620"/>
      <c r="AA113" s="620"/>
      <c r="AB113" s="620"/>
      <c r="AC113" s="620"/>
      <c r="AD113" s="621"/>
      <c r="AE113" s="612"/>
      <c r="AF113" s="613"/>
      <c r="AG113" s="613"/>
      <c r="AH113" s="614"/>
      <c r="AI113" s="626"/>
      <c r="AJ113" s="627"/>
      <c r="AK113" s="627"/>
      <c r="AL113" s="628"/>
      <c r="AM113" s="631"/>
      <c r="AN113" s="632"/>
      <c r="AO113" s="632"/>
      <c r="AP113" s="632"/>
      <c r="AQ113" s="632"/>
      <c r="AR113" s="632"/>
      <c r="AS113" s="632"/>
      <c r="AT113" s="635"/>
      <c r="AU113" s="636"/>
      <c r="AV113" s="636"/>
      <c r="AW113" s="636"/>
      <c r="AX113" s="636"/>
      <c r="AY113" s="636"/>
      <c r="AZ113" s="636"/>
      <c r="BA113" s="636"/>
      <c r="BB113" s="636"/>
      <c r="BC113" s="636"/>
      <c r="BD113" s="640"/>
      <c r="BE113" s="641"/>
      <c r="BF113" s="642"/>
      <c r="BG113" s="646"/>
      <c r="BH113" s="647"/>
      <c r="BI113" s="647"/>
      <c r="BJ113" s="647"/>
      <c r="BK113" s="647"/>
      <c r="BL113" s="647"/>
      <c r="BM113" s="647"/>
      <c r="BN113" s="647"/>
      <c r="BO113" s="647"/>
      <c r="BP113" s="647"/>
      <c r="BQ113" s="648"/>
      <c r="BR113" s="69"/>
      <c r="BS113" s="6"/>
    </row>
    <row r="114" spans="1:71" ht="9.9499999999999993" customHeight="1">
      <c r="A114" s="69"/>
      <c r="B114" s="609"/>
      <c r="C114" s="610"/>
      <c r="D114" s="611"/>
      <c r="E114" s="615"/>
      <c r="F114" s="610"/>
      <c r="G114" s="611"/>
      <c r="H114" s="616"/>
      <c r="I114" s="617"/>
      <c r="J114" s="617"/>
      <c r="K114" s="617"/>
      <c r="L114" s="617"/>
      <c r="M114" s="617"/>
      <c r="N114" s="617"/>
      <c r="O114" s="617"/>
      <c r="P114" s="617"/>
      <c r="Q114" s="617"/>
      <c r="R114" s="617"/>
      <c r="S114" s="617"/>
      <c r="T114" s="617"/>
      <c r="U114" s="617"/>
      <c r="V114" s="617"/>
      <c r="W114" s="617"/>
      <c r="X114" s="617"/>
      <c r="Y114" s="617"/>
      <c r="Z114" s="617"/>
      <c r="AA114" s="617"/>
      <c r="AB114" s="617"/>
      <c r="AC114" s="617"/>
      <c r="AD114" s="618"/>
      <c r="AE114" s="622"/>
      <c r="AF114" s="610"/>
      <c r="AG114" s="610"/>
      <c r="AH114" s="611"/>
      <c r="AI114" s="623"/>
      <c r="AJ114" s="624"/>
      <c r="AK114" s="624"/>
      <c r="AL114" s="625"/>
      <c r="AM114" s="629"/>
      <c r="AN114" s="630"/>
      <c r="AO114" s="630"/>
      <c r="AP114" s="630"/>
      <c r="AQ114" s="630"/>
      <c r="AR114" s="630"/>
      <c r="AS114" s="630"/>
      <c r="AT114" s="633">
        <f t="shared" ref="AT114" si="48">AI114*AM114</f>
        <v>0</v>
      </c>
      <c r="AU114" s="634"/>
      <c r="AV114" s="634"/>
      <c r="AW114" s="634"/>
      <c r="AX114" s="634"/>
      <c r="AY114" s="634"/>
      <c r="AZ114" s="634"/>
      <c r="BA114" s="634"/>
      <c r="BB114" s="634"/>
      <c r="BC114" s="634"/>
      <c r="BD114" s="637"/>
      <c r="BE114" s="638"/>
      <c r="BF114" s="639"/>
      <c r="BG114" s="643">
        <f t="shared" ref="BG114" si="49">IF($BD114="※",$AT114*0.08,$AT114*0.1)</f>
        <v>0</v>
      </c>
      <c r="BH114" s="644"/>
      <c r="BI114" s="644"/>
      <c r="BJ114" s="644"/>
      <c r="BK114" s="644"/>
      <c r="BL114" s="644"/>
      <c r="BM114" s="644"/>
      <c r="BN114" s="644"/>
      <c r="BO114" s="644"/>
      <c r="BP114" s="644"/>
      <c r="BQ114" s="645"/>
      <c r="BR114" s="69"/>
      <c r="BS114" s="6"/>
    </row>
    <row r="115" spans="1:71" ht="9.9499999999999993" customHeight="1">
      <c r="A115" s="69"/>
      <c r="B115" s="612"/>
      <c r="C115" s="613"/>
      <c r="D115" s="614"/>
      <c r="E115" s="612"/>
      <c r="F115" s="613"/>
      <c r="G115" s="614"/>
      <c r="H115" s="619"/>
      <c r="I115" s="620"/>
      <c r="J115" s="620"/>
      <c r="K115" s="620"/>
      <c r="L115" s="620"/>
      <c r="M115" s="620"/>
      <c r="N115" s="620"/>
      <c r="O115" s="620"/>
      <c r="P115" s="620"/>
      <c r="Q115" s="620"/>
      <c r="R115" s="620"/>
      <c r="S115" s="620"/>
      <c r="T115" s="620"/>
      <c r="U115" s="620"/>
      <c r="V115" s="620"/>
      <c r="W115" s="620"/>
      <c r="X115" s="620"/>
      <c r="Y115" s="620"/>
      <c r="Z115" s="620"/>
      <c r="AA115" s="620"/>
      <c r="AB115" s="620"/>
      <c r="AC115" s="620"/>
      <c r="AD115" s="621"/>
      <c r="AE115" s="612"/>
      <c r="AF115" s="613"/>
      <c r="AG115" s="613"/>
      <c r="AH115" s="614"/>
      <c r="AI115" s="626"/>
      <c r="AJ115" s="627"/>
      <c r="AK115" s="627"/>
      <c r="AL115" s="628"/>
      <c r="AM115" s="631"/>
      <c r="AN115" s="632"/>
      <c r="AO115" s="632"/>
      <c r="AP115" s="632"/>
      <c r="AQ115" s="632"/>
      <c r="AR115" s="632"/>
      <c r="AS115" s="632"/>
      <c r="AT115" s="635"/>
      <c r="AU115" s="636"/>
      <c r="AV115" s="636"/>
      <c r="AW115" s="636"/>
      <c r="AX115" s="636"/>
      <c r="AY115" s="636"/>
      <c r="AZ115" s="636"/>
      <c r="BA115" s="636"/>
      <c r="BB115" s="636"/>
      <c r="BC115" s="636"/>
      <c r="BD115" s="640"/>
      <c r="BE115" s="641"/>
      <c r="BF115" s="642"/>
      <c r="BG115" s="646"/>
      <c r="BH115" s="647"/>
      <c r="BI115" s="647"/>
      <c r="BJ115" s="647"/>
      <c r="BK115" s="647"/>
      <c r="BL115" s="647"/>
      <c r="BM115" s="647"/>
      <c r="BN115" s="647"/>
      <c r="BO115" s="647"/>
      <c r="BP115" s="647"/>
      <c r="BQ115" s="648"/>
      <c r="BR115" s="69"/>
      <c r="BS115" s="6"/>
    </row>
    <row r="116" spans="1:71" ht="9.9499999999999993" customHeight="1">
      <c r="A116" s="69"/>
      <c r="B116" s="609"/>
      <c r="C116" s="610"/>
      <c r="D116" s="611"/>
      <c r="E116" s="615"/>
      <c r="F116" s="610"/>
      <c r="G116" s="611"/>
      <c r="H116" s="616"/>
      <c r="I116" s="617"/>
      <c r="J116" s="617"/>
      <c r="K116" s="617"/>
      <c r="L116" s="617"/>
      <c r="M116" s="617"/>
      <c r="N116" s="617"/>
      <c r="O116" s="617"/>
      <c r="P116" s="617"/>
      <c r="Q116" s="617"/>
      <c r="R116" s="617"/>
      <c r="S116" s="617"/>
      <c r="T116" s="617"/>
      <c r="U116" s="617"/>
      <c r="V116" s="617"/>
      <c r="W116" s="617"/>
      <c r="X116" s="617"/>
      <c r="Y116" s="617"/>
      <c r="Z116" s="617"/>
      <c r="AA116" s="617"/>
      <c r="AB116" s="617"/>
      <c r="AC116" s="617"/>
      <c r="AD116" s="618"/>
      <c r="AE116" s="622"/>
      <c r="AF116" s="610"/>
      <c r="AG116" s="610"/>
      <c r="AH116" s="611"/>
      <c r="AI116" s="623"/>
      <c r="AJ116" s="624"/>
      <c r="AK116" s="624"/>
      <c r="AL116" s="625"/>
      <c r="AM116" s="629"/>
      <c r="AN116" s="630"/>
      <c r="AO116" s="630"/>
      <c r="AP116" s="630"/>
      <c r="AQ116" s="630"/>
      <c r="AR116" s="630"/>
      <c r="AS116" s="630"/>
      <c r="AT116" s="633">
        <f t="shared" ref="AT116" si="50">AI116*AM116</f>
        <v>0</v>
      </c>
      <c r="AU116" s="634"/>
      <c r="AV116" s="634"/>
      <c r="AW116" s="634"/>
      <c r="AX116" s="634"/>
      <c r="AY116" s="634"/>
      <c r="AZ116" s="634"/>
      <c r="BA116" s="634"/>
      <c r="BB116" s="634"/>
      <c r="BC116" s="634"/>
      <c r="BD116" s="637"/>
      <c r="BE116" s="638"/>
      <c r="BF116" s="639"/>
      <c r="BG116" s="643">
        <f t="shared" ref="BG116" si="51">IF($BD116="※",$AT116*0.08,$AT116*0.1)</f>
        <v>0</v>
      </c>
      <c r="BH116" s="644"/>
      <c r="BI116" s="644"/>
      <c r="BJ116" s="644"/>
      <c r="BK116" s="644"/>
      <c r="BL116" s="644"/>
      <c r="BM116" s="644"/>
      <c r="BN116" s="644"/>
      <c r="BO116" s="644"/>
      <c r="BP116" s="644"/>
      <c r="BQ116" s="645"/>
      <c r="BR116" s="69"/>
      <c r="BS116" s="6"/>
    </row>
    <row r="117" spans="1:71" ht="9.9499999999999993" customHeight="1">
      <c r="A117" s="69"/>
      <c r="B117" s="612"/>
      <c r="C117" s="613"/>
      <c r="D117" s="614"/>
      <c r="E117" s="612"/>
      <c r="F117" s="613"/>
      <c r="G117" s="614"/>
      <c r="H117" s="619"/>
      <c r="I117" s="620"/>
      <c r="J117" s="620"/>
      <c r="K117" s="620"/>
      <c r="L117" s="620"/>
      <c r="M117" s="620"/>
      <c r="N117" s="620"/>
      <c r="O117" s="620"/>
      <c r="P117" s="620"/>
      <c r="Q117" s="620"/>
      <c r="R117" s="620"/>
      <c r="S117" s="620"/>
      <c r="T117" s="620"/>
      <c r="U117" s="620"/>
      <c r="V117" s="620"/>
      <c r="W117" s="620"/>
      <c r="X117" s="620"/>
      <c r="Y117" s="620"/>
      <c r="Z117" s="620"/>
      <c r="AA117" s="620"/>
      <c r="AB117" s="620"/>
      <c r="AC117" s="620"/>
      <c r="AD117" s="621"/>
      <c r="AE117" s="612"/>
      <c r="AF117" s="613"/>
      <c r="AG117" s="613"/>
      <c r="AH117" s="614"/>
      <c r="AI117" s="626"/>
      <c r="AJ117" s="627"/>
      <c r="AK117" s="627"/>
      <c r="AL117" s="628"/>
      <c r="AM117" s="631"/>
      <c r="AN117" s="632"/>
      <c r="AO117" s="632"/>
      <c r="AP117" s="632"/>
      <c r="AQ117" s="632"/>
      <c r="AR117" s="632"/>
      <c r="AS117" s="632"/>
      <c r="AT117" s="635"/>
      <c r="AU117" s="636"/>
      <c r="AV117" s="636"/>
      <c r="AW117" s="636"/>
      <c r="AX117" s="636"/>
      <c r="AY117" s="636"/>
      <c r="AZ117" s="636"/>
      <c r="BA117" s="636"/>
      <c r="BB117" s="636"/>
      <c r="BC117" s="636"/>
      <c r="BD117" s="640"/>
      <c r="BE117" s="641"/>
      <c r="BF117" s="642"/>
      <c r="BG117" s="646"/>
      <c r="BH117" s="647"/>
      <c r="BI117" s="647"/>
      <c r="BJ117" s="647"/>
      <c r="BK117" s="647"/>
      <c r="BL117" s="647"/>
      <c r="BM117" s="647"/>
      <c r="BN117" s="647"/>
      <c r="BO117" s="647"/>
      <c r="BP117" s="647"/>
      <c r="BQ117" s="648"/>
      <c r="BR117" s="69"/>
      <c r="BS117" s="6"/>
    </row>
    <row r="118" spans="1:71" ht="9.9499999999999993" customHeight="1">
      <c r="A118" s="69"/>
      <c r="B118" s="609"/>
      <c r="C118" s="610"/>
      <c r="D118" s="611"/>
      <c r="E118" s="615"/>
      <c r="F118" s="610"/>
      <c r="G118" s="611"/>
      <c r="H118" s="616"/>
      <c r="I118" s="617"/>
      <c r="J118" s="617"/>
      <c r="K118" s="617"/>
      <c r="L118" s="617"/>
      <c r="M118" s="617"/>
      <c r="N118" s="617"/>
      <c r="O118" s="617"/>
      <c r="P118" s="617"/>
      <c r="Q118" s="617"/>
      <c r="R118" s="617"/>
      <c r="S118" s="617"/>
      <c r="T118" s="617"/>
      <c r="U118" s="617"/>
      <c r="V118" s="617"/>
      <c r="W118" s="617"/>
      <c r="X118" s="617"/>
      <c r="Y118" s="617"/>
      <c r="Z118" s="617"/>
      <c r="AA118" s="617"/>
      <c r="AB118" s="617"/>
      <c r="AC118" s="617"/>
      <c r="AD118" s="618"/>
      <c r="AE118" s="622"/>
      <c r="AF118" s="610"/>
      <c r="AG118" s="610"/>
      <c r="AH118" s="611"/>
      <c r="AI118" s="623"/>
      <c r="AJ118" s="624"/>
      <c r="AK118" s="624"/>
      <c r="AL118" s="625"/>
      <c r="AM118" s="629"/>
      <c r="AN118" s="630"/>
      <c r="AO118" s="630"/>
      <c r="AP118" s="630"/>
      <c r="AQ118" s="630"/>
      <c r="AR118" s="630"/>
      <c r="AS118" s="630"/>
      <c r="AT118" s="633">
        <f t="shared" ref="AT118" si="52">AI118*AM118</f>
        <v>0</v>
      </c>
      <c r="AU118" s="634"/>
      <c r="AV118" s="634"/>
      <c r="AW118" s="634"/>
      <c r="AX118" s="634"/>
      <c r="AY118" s="634"/>
      <c r="AZ118" s="634"/>
      <c r="BA118" s="634"/>
      <c r="BB118" s="634"/>
      <c r="BC118" s="634"/>
      <c r="BD118" s="637"/>
      <c r="BE118" s="638"/>
      <c r="BF118" s="639"/>
      <c r="BG118" s="643">
        <f t="shared" ref="BG118:BG154" si="53">IF($BD118="※",$AT118*0.08,$AT118*0.1)</f>
        <v>0</v>
      </c>
      <c r="BH118" s="644"/>
      <c r="BI118" s="644"/>
      <c r="BJ118" s="644"/>
      <c r="BK118" s="644"/>
      <c r="BL118" s="644"/>
      <c r="BM118" s="644"/>
      <c r="BN118" s="644"/>
      <c r="BO118" s="644"/>
      <c r="BP118" s="644"/>
      <c r="BQ118" s="645"/>
      <c r="BR118" s="69"/>
      <c r="BS118" s="6"/>
    </row>
    <row r="119" spans="1:71" ht="9.9499999999999993" customHeight="1">
      <c r="A119" s="69"/>
      <c r="B119" s="612"/>
      <c r="C119" s="613"/>
      <c r="D119" s="614"/>
      <c r="E119" s="612"/>
      <c r="F119" s="613"/>
      <c r="G119" s="614"/>
      <c r="H119" s="619"/>
      <c r="I119" s="620"/>
      <c r="J119" s="620"/>
      <c r="K119" s="620"/>
      <c r="L119" s="620"/>
      <c r="M119" s="620"/>
      <c r="N119" s="620"/>
      <c r="O119" s="620"/>
      <c r="P119" s="620"/>
      <c r="Q119" s="620"/>
      <c r="R119" s="620"/>
      <c r="S119" s="620"/>
      <c r="T119" s="620"/>
      <c r="U119" s="620"/>
      <c r="V119" s="620"/>
      <c r="W119" s="620"/>
      <c r="X119" s="620"/>
      <c r="Y119" s="620"/>
      <c r="Z119" s="620"/>
      <c r="AA119" s="620"/>
      <c r="AB119" s="620"/>
      <c r="AC119" s="620"/>
      <c r="AD119" s="621"/>
      <c r="AE119" s="612"/>
      <c r="AF119" s="613"/>
      <c r="AG119" s="613"/>
      <c r="AH119" s="614"/>
      <c r="AI119" s="626"/>
      <c r="AJ119" s="627"/>
      <c r="AK119" s="627"/>
      <c r="AL119" s="628"/>
      <c r="AM119" s="631"/>
      <c r="AN119" s="632"/>
      <c r="AO119" s="632"/>
      <c r="AP119" s="632"/>
      <c r="AQ119" s="632"/>
      <c r="AR119" s="632"/>
      <c r="AS119" s="632"/>
      <c r="AT119" s="635"/>
      <c r="AU119" s="636"/>
      <c r="AV119" s="636"/>
      <c r="AW119" s="636"/>
      <c r="AX119" s="636"/>
      <c r="AY119" s="636"/>
      <c r="AZ119" s="636"/>
      <c r="BA119" s="636"/>
      <c r="BB119" s="636"/>
      <c r="BC119" s="636"/>
      <c r="BD119" s="640"/>
      <c r="BE119" s="641"/>
      <c r="BF119" s="642"/>
      <c r="BG119" s="646"/>
      <c r="BH119" s="647"/>
      <c r="BI119" s="647"/>
      <c r="BJ119" s="647"/>
      <c r="BK119" s="647"/>
      <c r="BL119" s="647"/>
      <c r="BM119" s="647"/>
      <c r="BN119" s="647"/>
      <c r="BO119" s="647"/>
      <c r="BP119" s="647"/>
      <c r="BQ119" s="648"/>
      <c r="BR119" s="69"/>
      <c r="BS119" s="6"/>
    </row>
    <row r="120" spans="1:71" ht="9.9499999999999993" customHeight="1">
      <c r="A120" s="69"/>
      <c r="B120" s="609"/>
      <c r="C120" s="610"/>
      <c r="D120" s="611"/>
      <c r="E120" s="615"/>
      <c r="F120" s="610"/>
      <c r="G120" s="611"/>
      <c r="H120" s="616"/>
      <c r="I120" s="617"/>
      <c r="J120" s="617"/>
      <c r="K120" s="617"/>
      <c r="L120" s="617"/>
      <c r="M120" s="617"/>
      <c r="N120" s="617"/>
      <c r="O120" s="617"/>
      <c r="P120" s="617"/>
      <c r="Q120" s="617"/>
      <c r="R120" s="617"/>
      <c r="S120" s="617"/>
      <c r="T120" s="617"/>
      <c r="U120" s="617"/>
      <c r="V120" s="617"/>
      <c r="W120" s="617"/>
      <c r="X120" s="617"/>
      <c r="Y120" s="617"/>
      <c r="Z120" s="617"/>
      <c r="AA120" s="617"/>
      <c r="AB120" s="617"/>
      <c r="AC120" s="617"/>
      <c r="AD120" s="618"/>
      <c r="AE120" s="622"/>
      <c r="AF120" s="610"/>
      <c r="AG120" s="610"/>
      <c r="AH120" s="611"/>
      <c r="AI120" s="623"/>
      <c r="AJ120" s="624"/>
      <c r="AK120" s="624"/>
      <c r="AL120" s="625"/>
      <c r="AM120" s="629"/>
      <c r="AN120" s="630"/>
      <c r="AO120" s="630"/>
      <c r="AP120" s="630"/>
      <c r="AQ120" s="630"/>
      <c r="AR120" s="630"/>
      <c r="AS120" s="630"/>
      <c r="AT120" s="633">
        <f t="shared" ref="AT120" si="54">AI120*AM120</f>
        <v>0</v>
      </c>
      <c r="AU120" s="634"/>
      <c r="AV120" s="634"/>
      <c r="AW120" s="634"/>
      <c r="AX120" s="634"/>
      <c r="AY120" s="634"/>
      <c r="AZ120" s="634"/>
      <c r="BA120" s="634"/>
      <c r="BB120" s="634"/>
      <c r="BC120" s="634"/>
      <c r="BD120" s="637"/>
      <c r="BE120" s="638"/>
      <c r="BF120" s="639"/>
      <c r="BG120" s="643">
        <f t="shared" si="53"/>
        <v>0</v>
      </c>
      <c r="BH120" s="644"/>
      <c r="BI120" s="644"/>
      <c r="BJ120" s="644"/>
      <c r="BK120" s="644"/>
      <c r="BL120" s="644"/>
      <c r="BM120" s="644"/>
      <c r="BN120" s="644"/>
      <c r="BO120" s="644"/>
      <c r="BP120" s="644"/>
      <c r="BQ120" s="645"/>
      <c r="BR120" s="69"/>
      <c r="BS120" s="6"/>
    </row>
    <row r="121" spans="1:71" ht="9.9499999999999993" customHeight="1">
      <c r="A121" s="69"/>
      <c r="B121" s="612"/>
      <c r="C121" s="613"/>
      <c r="D121" s="614"/>
      <c r="E121" s="612"/>
      <c r="F121" s="613"/>
      <c r="G121" s="614"/>
      <c r="H121" s="619"/>
      <c r="I121" s="620"/>
      <c r="J121" s="620"/>
      <c r="K121" s="620"/>
      <c r="L121" s="620"/>
      <c r="M121" s="620"/>
      <c r="N121" s="620"/>
      <c r="O121" s="620"/>
      <c r="P121" s="620"/>
      <c r="Q121" s="620"/>
      <c r="R121" s="620"/>
      <c r="S121" s="620"/>
      <c r="T121" s="620"/>
      <c r="U121" s="620"/>
      <c r="V121" s="620"/>
      <c r="W121" s="620"/>
      <c r="X121" s="620"/>
      <c r="Y121" s="620"/>
      <c r="Z121" s="620"/>
      <c r="AA121" s="620"/>
      <c r="AB121" s="620"/>
      <c r="AC121" s="620"/>
      <c r="AD121" s="621"/>
      <c r="AE121" s="612"/>
      <c r="AF121" s="613"/>
      <c r="AG121" s="613"/>
      <c r="AH121" s="614"/>
      <c r="AI121" s="626"/>
      <c r="AJ121" s="627"/>
      <c r="AK121" s="627"/>
      <c r="AL121" s="628"/>
      <c r="AM121" s="631"/>
      <c r="AN121" s="632"/>
      <c r="AO121" s="632"/>
      <c r="AP121" s="632"/>
      <c r="AQ121" s="632"/>
      <c r="AR121" s="632"/>
      <c r="AS121" s="632"/>
      <c r="AT121" s="635"/>
      <c r="AU121" s="636"/>
      <c r="AV121" s="636"/>
      <c r="AW121" s="636"/>
      <c r="AX121" s="636"/>
      <c r="AY121" s="636"/>
      <c r="AZ121" s="636"/>
      <c r="BA121" s="636"/>
      <c r="BB121" s="636"/>
      <c r="BC121" s="636"/>
      <c r="BD121" s="640"/>
      <c r="BE121" s="641"/>
      <c r="BF121" s="642"/>
      <c r="BG121" s="646"/>
      <c r="BH121" s="647"/>
      <c r="BI121" s="647"/>
      <c r="BJ121" s="647"/>
      <c r="BK121" s="647"/>
      <c r="BL121" s="647"/>
      <c r="BM121" s="647"/>
      <c r="BN121" s="647"/>
      <c r="BO121" s="647"/>
      <c r="BP121" s="647"/>
      <c r="BQ121" s="648"/>
      <c r="BR121" s="69"/>
      <c r="BS121" s="6"/>
    </row>
    <row r="122" spans="1:71" ht="9.9499999999999993" customHeight="1">
      <c r="A122" s="69"/>
      <c r="B122" s="609"/>
      <c r="C122" s="610"/>
      <c r="D122" s="611"/>
      <c r="E122" s="615"/>
      <c r="F122" s="610"/>
      <c r="G122" s="611"/>
      <c r="H122" s="616"/>
      <c r="I122" s="617"/>
      <c r="J122" s="617"/>
      <c r="K122" s="617"/>
      <c r="L122" s="617"/>
      <c r="M122" s="617"/>
      <c r="N122" s="617"/>
      <c r="O122" s="617"/>
      <c r="P122" s="617"/>
      <c r="Q122" s="617"/>
      <c r="R122" s="617"/>
      <c r="S122" s="617"/>
      <c r="T122" s="617"/>
      <c r="U122" s="617"/>
      <c r="V122" s="617"/>
      <c r="W122" s="617"/>
      <c r="X122" s="617"/>
      <c r="Y122" s="617"/>
      <c r="Z122" s="617"/>
      <c r="AA122" s="617"/>
      <c r="AB122" s="617"/>
      <c r="AC122" s="617"/>
      <c r="AD122" s="618"/>
      <c r="AE122" s="622"/>
      <c r="AF122" s="610"/>
      <c r="AG122" s="610"/>
      <c r="AH122" s="611"/>
      <c r="AI122" s="623"/>
      <c r="AJ122" s="624"/>
      <c r="AK122" s="624"/>
      <c r="AL122" s="625"/>
      <c r="AM122" s="629"/>
      <c r="AN122" s="630"/>
      <c r="AO122" s="630"/>
      <c r="AP122" s="630"/>
      <c r="AQ122" s="630"/>
      <c r="AR122" s="630"/>
      <c r="AS122" s="630"/>
      <c r="AT122" s="633">
        <f t="shared" ref="AT122" si="55">AI122*AM122</f>
        <v>0</v>
      </c>
      <c r="AU122" s="634"/>
      <c r="AV122" s="634"/>
      <c r="AW122" s="634"/>
      <c r="AX122" s="634"/>
      <c r="AY122" s="634"/>
      <c r="AZ122" s="634"/>
      <c r="BA122" s="634"/>
      <c r="BB122" s="634"/>
      <c r="BC122" s="634"/>
      <c r="BD122" s="637"/>
      <c r="BE122" s="638"/>
      <c r="BF122" s="639"/>
      <c r="BG122" s="643">
        <f t="shared" si="53"/>
        <v>0</v>
      </c>
      <c r="BH122" s="644"/>
      <c r="BI122" s="644"/>
      <c r="BJ122" s="644"/>
      <c r="BK122" s="644"/>
      <c r="BL122" s="644"/>
      <c r="BM122" s="644"/>
      <c r="BN122" s="644"/>
      <c r="BO122" s="644"/>
      <c r="BP122" s="644"/>
      <c r="BQ122" s="645"/>
      <c r="BR122" s="69"/>
      <c r="BS122" s="6"/>
    </row>
    <row r="123" spans="1:71" ht="9.9499999999999993" customHeight="1">
      <c r="A123" s="69"/>
      <c r="B123" s="612"/>
      <c r="C123" s="613"/>
      <c r="D123" s="614"/>
      <c r="E123" s="612"/>
      <c r="F123" s="613"/>
      <c r="G123" s="614"/>
      <c r="H123" s="619"/>
      <c r="I123" s="620"/>
      <c r="J123" s="620"/>
      <c r="K123" s="620"/>
      <c r="L123" s="620"/>
      <c r="M123" s="620"/>
      <c r="N123" s="620"/>
      <c r="O123" s="620"/>
      <c r="P123" s="620"/>
      <c r="Q123" s="620"/>
      <c r="R123" s="620"/>
      <c r="S123" s="620"/>
      <c r="T123" s="620"/>
      <c r="U123" s="620"/>
      <c r="V123" s="620"/>
      <c r="W123" s="620"/>
      <c r="X123" s="620"/>
      <c r="Y123" s="620"/>
      <c r="Z123" s="620"/>
      <c r="AA123" s="620"/>
      <c r="AB123" s="620"/>
      <c r="AC123" s="620"/>
      <c r="AD123" s="621"/>
      <c r="AE123" s="612"/>
      <c r="AF123" s="613"/>
      <c r="AG123" s="613"/>
      <c r="AH123" s="614"/>
      <c r="AI123" s="626"/>
      <c r="AJ123" s="627"/>
      <c r="AK123" s="627"/>
      <c r="AL123" s="628"/>
      <c r="AM123" s="631"/>
      <c r="AN123" s="632"/>
      <c r="AO123" s="632"/>
      <c r="AP123" s="632"/>
      <c r="AQ123" s="632"/>
      <c r="AR123" s="632"/>
      <c r="AS123" s="632"/>
      <c r="AT123" s="635"/>
      <c r="AU123" s="636"/>
      <c r="AV123" s="636"/>
      <c r="AW123" s="636"/>
      <c r="AX123" s="636"/>
      <c r="AY123" s="636"/>
      <c r="AZ123" s="636"/>
      <c r="BA123" s="636"/>
      <c r="BB123" s="636"/>
      <c r="BC123" s="636"/>
      <c r="BD123" s="640"/>
      <c r="BE123" s="641"/>
      <c r="BF123" s="642"/>
      <c r="BG123" s="646"/>
      <c r="BH123" s="647"/>
      <c r="BI123" s="647"/>
      <c r="BJ123" s="647"/>
      <c r="BK123" s="647"/>
      <c r="BL123" s="647"/>
      <c r="BM123" s="647"/>
      <c r="BN123" s="647"/>
      <c r="BO123" s="647"/>
      <c r="BP123" s="647"/>
      <c r="BQ123" s="648"/>
      <c r="BR123" s="69"/>
      <c r="BS123" s="6"/>
    </row>
    <row r="124" spans="1:71" ht="9.9499999999999993" customHeight="1">
      <c r="A124" s="69"/>
      <c r="B124" s="609"/>
      <c r="C124" s="610"/>
      <c r="D124" s="611"/>
      <c r="E124" s="615"/>
      <c r="F124" s="610"/>
      <c r="G124" s="611"/>
      <c r="H124" s="616"/>
      <c r="I124" s="617"/>
      <c r="J124" s="617"/>
      <c r="K124" s="617"/>
      <c r="L124" s="617"/>
      <c r="M124" s="617"/>
      <c r="N124" s="617"/>
      <c r="O124" s="617"/>
      <c r="P124" s="617"/>
      <c r="Q124" s="617"/>
      <c r="R124" s="617"/>
      <c r="S124" s="617"/>
      <c r="T124" s="617"/>
      <c r="U124" s="617"/>
      <c r="V124" s="617"/>
      <c r="W124" s="617"/>
      <c r="X124" s="617"/>
      <c r="Y124" s="617"/>
      <c r="Z124" s="617"/>
      <c r="AA124" s="617"/>
      <c r="AB124" s="617"/>
      <c r="AC124" s="617"/>
      <c r="AD124" s="618"/>
      <c r="AE124" s="622"/>
      <c r="AF124" s="610"/>
      <c r="AG124" s="610"/>
      <c r="AH124" s="611"/>
      <c r="AI124" s="623"/>
      <c r="AJ124" s="624"/>
      <c r="AK124" s="624"/>
      <c r="AL124" s="625"/>
      <c r="AM124" s="629"/>
      <c r="AN124" s="630"/>
      <c r="AO124" s="630"/>
      <c r="AP124" s="630"/>
      <c r="AQ124" s="630"/>
      <c r="AR124" s="630"/>
      <c r="AS124" s="630"/>
      <c r="AT124" s="633">
        <f t="shared" ref="AT124" si="56">AI124*AM124</f>
        <v>0</v>
      </c>
      <c r="AU124" s="634"/>
      <c r="AV124" s="634"/>
      <c r="AW124" s="634"/>
      <c r="AX124" s="634"/>
      <c r="AY124" s="634"/>
      <c r="AZ124" s="634"/>
      <c r="BA124" s="634"/>
      <c r="BB124" s="634"/>
      <c r="BC124" s="634"/>
      <c r="BD124" s="637"/>
      <c r="BE124" s="638"/>
      <c r="BF124" s="639"/>
      <c r="BG124" s="643">
        <f t="shared" si="53"/>
        <v>0</v>
      </c>
      <c r="BH124" s="644"/>
      <c r="BI124" s="644"/>
      <c r="BJ124" s="644"/>
      <c r="BK124" s="644"/>
      <c r="BL124" s="644"/>
      <c r="BM124" s="644"/>
      <c r="BN124" s="644"/>
      <c r="BO124" s="644"/>
      <c r="BP124" s="644"/>
      <c r="BQ124" s="645"/>
      <c r="BR124" s="69"/>
      <c r="BS124" s="6"/>
    </row>
    <row r="125" spans="1:71" ht="9.9499999999999993" customHeight="1">
      <c r="A125" s="69"/>
      <c r="B125" s="612"/>
      <c r="C125" s="613"/>
      <c r="D125" s="614"/>
      <c r="E125" s="612"/>
      <c r="F125" s="613"/>
      <c r="G125" s="614"/>
      <c r="H125" s="619"/>
      <c r="I125" s="620"/>
      <c r="J125" s="620"/>
      <c r="K125" s="620"/>
      <c r="L125" s="620"/>
      <c r="M125" s="620"/>
      <c r="N125" s="620"/>
      <c r="O125" s="620"/>
      <c r="P125" s="620"/>
      <c r="Q125" s="620"/>
      <c r="R125" s="620"/>
      <c r="S125" s="620"/>
      <c r="T125" s="620"/>
      <c r="U125" s="620"/>
      <c r="V125" s="620"/>
      <c r="W125" s="620"/>
      <c r="X125" s="620"/>
      <c r="Y125" s="620"/>
      <c r="Z125" s="620"/>
      <c r="AA125" s="620"/>
      <c r="AB125" s="620"/>
      <c r="AC125" s="620"/>
      <c r="AD125" s="621"/>
      <c r="AE125" s="612"/>
      <c r="AF125" s="613"/>
      <c r="AG125" s="613"/>
      <c r="AH125" s="614"/>
      <c r="AI125" s="626"/>
      <c r="AJ125" s="627"/>
      <c r="AK125" s="627"/>
      <c r="AL125" s="628"/>
      <c r="AM125" s="631"/>
      <c r="AN125" s="632"/>
      <c r="AO125" s="632"/>
      <c r="AP125" s="632"/>
      <c r="AQ125" s="632"/>
      <c r="AR125" s="632"/>
      <c r="AS125" s="632"/>
      <c r="AT125" s="635"/>
      <c r="AU125" s="636"/>
      <c r="AV125" s="636"/>
      <c r="AW125" s="636"/>
      <c r="AX125" s="636"/>
      <c r="AY125" s="636"/>
      <c r="AZ125" s="636"/>
      <c r="BA125" s="636"/>
      <c r="BB125" s="636"/>
      <c r="BC125" s="636"/>
      <c r="BD125" s="640"/>
      <c r="BE125" s="641"/>
      <c r="BF125" s="642"/>
      <c r="BG125" s="646"/>
      <c r="BH125" s="647"/>
      <c r="BI125" s="647"/>
      <c r="BJ125" s="647"/>
      <c r="BK125" s="647"/>
      <c r="BL125" s="647"/>
      <c r="BM125" s="647"/>
      <c r="BN125" s="647"/>
      <c r="BO125" s="647"/>
      <c r="BP125" s="647"/>
      <c r="BQ125" s="648"/>
      <c r="BR125" s="69"/>
      <c r="BS125" s="6"/>
    </row>
    <row r="126" spans="1:71" ht="9.9499999999999993" customHeight="1">
      <c r="A126" s="69"/>
      <c r="B126" s="609"/>
      <c r="C126" s="610"/>
      <c r="D126" s="611"/>
      <c r="E126" s="615"/>
      <c r="F126" s="610"/>
      <c r="G126" s="611"/>
      <c r="H126" s="616"/>
      <c r="I126" s="617"/>
      <c r="J126" s="617"/>
      <c r="K126" s="617"/>
      <c r="L126" s="617"/>
      <c r="M126" s="617"/>
      <c r="N126" s="617"/>
      <c r="O126" s="617"/>
      <c r="P126" s="617"/>
      <c r="Q126" s="617"/>
      <c r="R126" s="617"/>
      <c r="S126" s="617"/>
      <c r="T126" s="617"/>
      <c r="U126" s="617"/>
      <c r="V126" s="617"/>
      <c r="W126" s="617"/>
      <c r="X126" s="617"/>
      <c r="Y126" s="617"/>
      <c r="Z126" s="617"/>
      <c r="AA126" s="617"/>
      <c r="AB126" s="617"/>
      <c r="AC126" s="617"/>
      <c r="AD126" s="618"/>
      <c r="AE126" s="622"/>
      <c r="AF126" s="610"/>
      <c r="AG126" s="610"/>
      <c r="AH126" s="611"/>
      <c r="AI126" s="623"/>
      <c r="AJ126" s="624"/>
      <c r="AK126" s="624"/>
      <c r="AL126" s="625"/>
      <c r="AM126" s="629"/>
      <c r="AN126" s="630"/>
      <c r="AO126" s="630"/>
      <c r="AP126" s="630"/>
      <c r="AQ126" s="630"/>
      <c r="AR126" s="630"/>
      <c r="AS126" s="630"/>
      <c r="AT126" s="633">
        <f t="shared" ref="AT126" si="57">AI126*AM126</f>
        <v>0</v>
      </c>
      <c r="AU126" s="634"/>
      <c r="AV126" s="634"/>
      <c r="AW126" s="634"/>
      <c r="AX126" s="634"/>
      <c r="AY126" s="634"/>
      <c r="AZ126" s="634"/>
      <c r="BA126" s="634"/>
      <c r="BB126" s="634"/>
      <c r="BC126" s="634"/>
      <c r="BD126" s="637"/>
      <c r="BE126" s="638"/>
      <c r="BF126" s="639"/>
      <c r="BG126" s="643">
        <f t="shared" si="53"/>
        <v>0</v>
      </c>
      <c r="BH126" s="644"/>
      <c r="BI126" s="644"/>
      <c r="BJ126" s="644"/>
      <c r="BK126" s="644"/>
      <c r="BL126" s="644"/>
      <c r="BM126" s="644"/>
      <c r="BN126" s="644"/>
      <c r="BO126" s="644"/>
      <c r="BP126" s="644"/>
      <c r="BQ126" s="645"/>
      <c r="BR126" s="69"/>
      <c r="BS126" s="6"/>
    </row>
    <row r="127" spans="1:71" ht="9.9499999999999993" customHeight="1">
      <c r="A127" s="69"/>
      <c r="B127" s="612"/>
      <c r="C127" s="613"/>
      <c r="D127" s="614"/>
      <c r="E127" s="612"/>
      <c r="F127" s="613"/>
      <c r="G127" s="614"/>
      <c r="H127" s="619"/>
      <c r="I127" s="620"/>
      <c r="J127" s="620"/>
      <c r="K127" s="620"/>
      <c r="L127" s="620"/>
      <c r="M127" s="620"/>
      <c r="N127" s="620"/>
      <c r="O127" s="620"/>
      <c r="P127" s="620"/>
      <c r="Q127" s="620"/>
      <c r="R127" s="620"/>
      <c r="S127" s="620"/>
      <c r="T127" s="620"/>
      <c r="U127" s="620"/>
      <c r="V127" s="620"/>
      <c r="W127" s="620"/>
      <c r="X127" s="620"/>
      <c r="Y127" s="620"/>
      <c r="Z127" s="620"/>
      <c r="AA127" s="620"/>
      <c r="AB127" s="620"/>
      <c r="AC127" s="620"/>
      <c r="AD127" s="621"/>
      <c r="AE127" s="612"/>
      <c r="AF127" s="613"/>
      <c r="AG127" s="613"/>
      <c r="AH127" s="614"/>
      <c r="AI127" s="626"/>
      <c r="AJ127" s="627"/>
      <c r="AK127" s="627"/>
      <c r="AL127" s="628"/>
      <c r="AM127" s="631"/>
      <c r="AN127" s="632"/>
      <c r="AO127" s="632"/>
      <c r="AP127" s="632"/>
      <c r="AQ127" s="632"/>
      <c r="AR127" s="632"/>
      <c r="AS127" s="632"/>
      <c r="AT127" s="635"/>
      <c r="AU127" s="636"/>
      <c r="AV127" s="636"/>
      <c r="AW127" s="636"/>
      <c r="AX127" s="636"/>
      <c r="AY127" s="636"/>
      <c r="AZ127" s="636"/>
      <c r="BA127" s="636"/>
      <c r="BB127" s="636"/>
      <c r="BC127" s="636"/>
      <c r="BD127" s="640"/>
      <c r="BE127" s="641"/>
      <c r="BF127" s="642"/>
      <c r="BG127" s="646"/>
      <c r="BH127" s="647"/>
      <c r="BI127" s="647"/>
      <c r="BJ127" s="647"/>
      <c r="BK127" s="647"/>
      <c r="BL127" s="647"/>
      <c r="BM127" s="647"/>
      <c r="BN127" s="647"/>
      <c r="BO127" s="647"/>
      <c r="BP127" s="647"/>
      <c r="BQ127" s="648"/>
      <c r="BR127" s="69"/>
      <c r="BS127" s="6"/>
    </row>
    <row r="128" spans="1:71" ht="9.9499999999999993" customHeight="1">
      <c r="A128" s="69"/>
      <c r="B128" s="609"/>
      <c r="C128" s="610"/>
      <c r="D128" s="611"/>
      <c r="E128" s="615"/>
      <c r="F128" s="610"/>
      <c r="G128" s="611"/>
      <c r="H128" s="616"/>
      <c r="I128" s="617"/>
      <c r="J128" s="617"/>
      <c r="K128" s="617"/>
      <c r="L128" s="617"/>
      <c r="M128" s="617"/>
      <c r="N128" s="617"/>
      <c r="O128" s="617"/>
      <c r="P128" s="617"/>
      <c r="Q128" s="617"/>
      <c r="R128" s="617"/>
      <c r="S128" s="617"/>
      <c r="T128" s="617"/>
      <c r="U128" s="617"/>
      <c r="V128" s="617"/>
      <c r="W128" s="617"/>
      <c r="X128" s="617"/>
      <c r="Y128" s="617"/>
      <c r="Z128" s="617"/>
      <c r="AA128" s="617"/>
      <c r="AB128" s="617"/>
      <c r="AC128" s="617"/>
      <c r="AD128" s="618"/>
      <c r="AE128" s="622"/>
      <c r="AF128" s="610"/>
      <c r="AG128" s="610"/>
      <c r="AH128" s="611"/>
      <c r="AI128" s="623"/>
      <c r="AJ128" s="624"/>
      <c r="AK128" s="624"/>
      <c r="AL128" s="625"/>
      <c r="AM128" s="629"/>
      <c r="AN128" s="630"/>
      <c r="AO128" s="630"/>
      <c r="AP128" s="630"/>
      <c r="AQ128" s="630"/>
      <c r="AR128" s="630"/>
      <c r="AS128" s="630"/>
      <c r="AT128" s="633">
        <f t="shared" ref="AT128" si="58">AI128*AM128</f>
        <v>0</v>
      </c>
      <c r="AU128" s="634"/>
      <c r="AV128" s="634"/>
      <c r="AW128" s="634"/>
      <c r="AX128" s="634"/>
      <c r="AY128" s="634"/>
      <c r="AZ128" s="634"/>
      <c r="BA128" s="634"/>
      <c r="BB128" s="634"/>
      <c r="BC128" s="634"/>
      <c r="BD128" s="637"/>
      <c r="BE128" s="638"/>
      <c r="BF128" s="639"/>
      <c r="BG128" s="643">
        <f t="shared" si="53"/>
        <v>0</v>
      </c>
      <c r="BH128" s="644"/>
      <c r="BI128" s="644"/>
      <c r="BJ128" s="644"/>
      <c r="BK128" s="644"/>
      <c r="BL128" s="644"/>
      <c r="BM128" s="644"/>
      <c r="BN128" s="644"/>
      <c r="BO128" s="644"/>
      <c r="BP128" s="644"/>
      <c r="BQ128" s="645"/>
      <c r="BR128" s="69"/>
      <c r="BS128" s="6"/>
    </row>
    <row r="129" spans="1:71" ht="9.9499999999999993" customHeight="1">
      <c r="A129" s="69"/>
      <c r="B129" s="612"/>
      <c r="C129" s="613"/>
      <c r="D129" s="614"/>
      <c r="E129" s="612"/>
      <c r="F129" s="613"/>
      <c r="G129" s="614"/>
      <c r="H129" s="619"/>
      <c r="I129" s="620"/>
      <c r="J129" s="620"/>
      <c r="K129" s="620"/>
      <c r="L129" s="620"/>
      <c r="M129" s="620"/>
      <c r="N129" s="620"/>
      <c r="O129" s="620"/>
      <c r="P129" s="620"/>
      <c r="Q129" s="620"/>
      <c r="R129" s="620"/>
      <c r="S129" s="620"/>
      <c r="T129" s="620"/>
      <c r="U129" s="620"/>
      <c r="V129" s="620"/>
      <c r="W129" s="620"/>
      <c r="X129" s="620"/>
      <c r="Y129" s="620"/>
      <c r="Z129" s="620"/>
      <c r="AA129" s="620"/>
      <c r="AB129" s="620"/>
      <c r="AC129" s="620"/>
      <c r="AD129" s="621"/>
      <c r="AE129" s="612"/>
      <c r="AF129" s="613"/>
      <c r="AG129" s="613"/>
      <c r="AH129" s="614"/>
      <c r="AI129" s="626"/>
      <c r="AJ129" s="627"/>
      <c r="AK129" s="627"/>
      <c r="AL129" s="628"/>
      <c r="AM129" s="631"/>
      <c r="AN129" s="632"/>
      <c r="AO129" s="632"/>
      <c r="AP129" s="632"/>
      <c r="AQ129" s="632"/>
      <c r="AR129" s="632"/>
      <c r="AS129" s="632"/>
      <c r="AT129" s="635"/>
      <c r="AU129" s="636"/>
      <c r="AV129" s="636"/>
      <c r="AW129" s="636"/>
      <c r="AX129" s="636"/>
      <c r="AY129" s="636"/>
      <c r="AZ129" s="636"/>
      <c r="BA129" s="636"/>
      <c r="BB129" s="636"/>
      <c r="BC129" s="636"/>
      <c r="BD129" s="640"/>
      <c r="BE129" s="641"/>
      <c r="BF129" s="642"/>
      <c r="BG129" s="646"/>
      <c r="BH129" s="647"/>
      <c r="BI129" s="647"/>
      <c r="BJ129" s="647"/>
      <c r="BK129" s="647"/>
      <c r="BL129" s="647"/>
      <c r="BM129" s="647"/>
      <c r="BN129" s="647"/>
      <c r="BO129" s="647"/>
      <c r="BP129" s="647"/>
      <c r="BQ129" s="648"/>
      <c r="BR129" s="69"/>
      <c r="BS129" s="6"/>
    </row>
    <row r="130" spans="1:71" ht="9.9499999999999993" customHeight="1">
      <c r="A130" s="69"/>
      <c r="B130" s="609"/>
      <c r="C130" s="610"/>
      <c r="D130" s="611"/>
      <c r="E130" s="615"/>
      <c r="F130" s="610"/>
      <c r="G130" s="611"/>
      <c r="H130" s="616"/>
      <c r="I130" s="617"/>
      <c r="J130" s="617"/>
      <c r="K130" s="617"/>
      <c r="L130" s="617"/>
      <c r="M130" s="617"/>
      <c r="N130" s="617"/>
      <c r="O130" s="617"/>
      <c r="P130" s="617"/>
      <c r="Q130" s="617"/>
      <c r="R130" s="617"/>
      <c r="S130" s="617"/>
      <c r="T130" s="617"/>
      <c r="U130" s="617"/>
      <c r="V130" s="617"/>
      <c r="W130" s="617"/>
      <c r="X130" s="617"/>
      <c r="Y130" s="617"/>
      <c r="Z130" s="617"/>
      <c r="AA130" s="617"/>
      <c r="AB130" s="617"/>
      <c r="AC130" s="617"/>
      <c r="AD130" s="618"/>
      <c r="AE130" s="622"/>
      <c r="AF130" s="610"/>
      <c r="AG130" s="610"/>
      <c r="AH130" s="611"/>
      <c r="AI130" s="623"/>
      <c r="AJ130" s="624"/>
      <c r="AK130" s="624"/>
      <c r="AL130" s="625"/>
      <c r="AM130" s="629"/>
      <c r="AN130" s="630"/>
      <c r="AO130" s="630"/>
      <c r="AP130" s="630"/>
      <c r="AQ130" s="630"/>
      <c r="AR130" s="630"/>
      <c r="AS130" s="630"/>
      <c r="AT130" s="633">
        <f t="shared" ref="AT130" si="59">AI130*AM130</f>
        <v>0</v>
      </c>
      <c r="AU130" s="634"/>
      <c r="AV130" s="634"/>
      <c r="AW130" s="634"/>
      <c r="AX130" s="634"/>
      <c r="AY130" s="634"/>
      <c r="AZ130" s="634"/>
      <c r="BA130" s="634"/>
      <c r="BB130" s="634"/>
      <c r="BC130" s="634"/>
      <c r="BD130" s="637"/>
      <c r="BE130" s="638"/>
      <c r="BF130" s="639"/>
      <c r="BG130" s="643">
        <f t="shared" si="53"/>
        <v>0</v>
      </c>
      <c r="BH130" s="644"/>
      <c r="BI130" s="644"/>
      <c r="BJ130" s="644"/>
      <c r="BK130" s="644"/>
      <c r="BL130" s="644"/>
      <c r="BM130" s="644"/>
      <c r="BN130" s="644"/>
      <c r="BO130" s="644"/>
      <c r="BP130" s="644"/>
      <c r="BQ130" s="645"/>
      <c r="BR130" s="69"/>
      <c r="BS130" s="6"/>
    </row>
    <row r="131" spans="1:71" ht="9.9499999999999993" customHeight="1">
      <c r="A131" s="69"/>
      <c r="B131" s="612"/>
      <c r="C131" s="613"/>
      <c r="D131" s="614"/>
      <c r="E131" s="612"/>
      <c r="F131" s="613"/>
      <c r="G131" s="614"/>
      <c r="H131" s="619"/>
      <c r="I131" s="620"/>
      <c r="J131" s="620"/>
      <c r="K131" s="620"/>
      <c r="L131" s="620"/>
      <c r="M131" s="620"/>
      <c r="N131" s="620"/>
      <c r="O131" s="620"/>
      <c r="P131" s="620"/>
      <c r="Q131" s="620"/>
      <c r="R131" s="620"/>
      <c r="S131" s="620"/>
      <c r="T131" s="620"/>
      <c r="U131" s="620"/>
      <c r="V131" s="620"/>
      <c r="W131" s="620"/>
      <c r="X131" s="620"/>
      <c r="Y131" s="620"/>
      <c r="Z131" s="620"/>
      <c r="AA131" s="620"/>
      <c r="AB131" s="620"/>
      <c r="AC131" s="620"/>
      <c r="AD131" s="621"/>
      <c r="AE131" s="612"/>
      <c r="AF131" s="613"/>
      <c r="AG131" s="613"/>
      <c r="AH131" s="614"/>
      <c r="AI131" s="626"/>
      <c r="AJ131" s="627"/>
      <c r="AK131" s="627"/>
      <c r="AL131" s="628"/>
      <c r="AM131" s="631"/>
      <c r="AN131" s="632"/>
      <c r="AO131" s="632"/>
      <c r="AP131" s="632"/>
      <c r="AQ131" s="632"/>
      <c r="AR131" s="632"/>
      <c r="AS131" s="632"/>
      <c r="AT131" s="635"/>
      <c r="AU131" s="636"/>
      <c r="AV131" s="636"/>
      <c r="AW131" s="636"/>
      <c r="AX131" s="636"/>
      <c r="AY131" s="636"/>
      <c r="AZ131" s="636"/>
      <c r="BA131" s="636"/>
      <c r="BB131" s="636"/>
      <c r="BC131" s="636"/>
      <c r="BD131" s="640"/>
      <c r="BE131" s="641"/>
      <c r="BF131" s="642"/>
      <c r="BG131" s="646"/>
      <c r="BH131" s="647"/>
      <c r="BI131" s="647"/>
      <c r="BJ131" s="647"/>
      <c r="BK131" s="647"/>
      <c r="BL131" s="647"/>
      <c r="BM131" s="647"/>
      <c r="BN131" s="647"/>
      <c r="BO131" s="647"/>
      <c r="BP131" s="647"/>
      <c r="BQ131" s="648"/>
      <c r="BR131" s="69"/>
      <c r="BS131" s="6"/>
    </row>
    <row r="132" spans="1:71" ht="9.9499999999999993" customHeight="1">
      <c r="A132" s="69"/>
      <c r="B132" s="609"/>
      <c r="C132" s="610"/>
      <c r="D132" s="611"/>
      <c r="E132" s="615"/>
      <c r="F132" s="610"/>
      <c r="G132" s="611"/>
      <c r="H132" s="616"/>
      <c r="I132" s="617"/>
      <c r="J132" s="617"/>
      <c r="K132" s="617"/>
      <c r="L132" s="617"/>
      <c r="M132" s="617"/>
      <c r="N132" s="617"/>
      <c r="O132" s="617"/>
      <c r="P132" s="617"/>
      <c r="Q132" s="617"/>
      <c r="R132" s="617"/>
      <c r="S132" s="617"/>
      <c r="T132" s="617"/>
      <c r="U132" s="617"/>
      <c r="V132" s="617"/>
      <c r="W132" s="617"/>
      <c r="X132" s="617"/>
      <c r="Y132" s="617"/>
      <c r="Z132" s="617"/>
      <c r="AA132" s="617"/>
      <c r="AB132" s="617"/>
      <c r="AC132" s="617"/>
      <c r="AD132" s="618"/>
      <c r="AE132" s="622"/>
      <c r="AF132" s="610"/>
      <c r="AG132" s="610"/>
      <c r="AH132" s="611"/>
      <c r="AI132" s="623"/>
      <c r="AJ132" s="624"/>
      <c r="AK132" s="624"/>
      <c r="AL132" s="625"/>
      <c r="AM132" s="629"/>
      <c r="AN132" s="630"/>
      <c r="AO132" s="630"/>
      <c r="AP132" s="630"/>
      <c r="AQ132" s="630"/>
      <c r="AR132" s="630"/>
      <c r="AS132" s="630"/>
      <c r="AT132" s="633">
        <f t="shared" ref="AT132" si="60">AI132*AM132</f>
        <v>0</v>
      </c>
      <c r="AU132" s="634"/>
      <c r="AV132" s="634"/>
      <c r="AW132" s="634"/>
      <c r="AX132" s="634"/>
      <c r="AY132" s="634"/>
      <c r="AZ132" s="634"/>
      <c r="BA132" s="634"/>
      <c r="BB132" s="634"/>
      <c r="BC132" s="634"/>
      <c r="BD132" s="637"/>
      <c r="BE132" s="638"/>
      <c r="BF132" s="639"/>
      <c r="BG132" s="643">
        <f t="shared" si="53"/>
        <v>0</v>
      </c>
      <c r="BH132" s="644"/>
      <c r="BI132" s="644"/>
      <c r="BJ132" s="644"/>
      <c r="BK132" s="644"/>
      <c r="BL132" s="644"/>
      <c r="BM132" s="644"/>
      <c r="BN132" s="644"/>
      <c r="BO132" s="644"/>
      <c r="BP132" s="644"/>
      <c r="BQ132" s="645"/>
      <c r="BR132" s="69"/>
      <c r="BS132" s="6"/>
    </row>
    <row r="133" spans="1:71" ht="9.9499999999999993" customHeight="1">
      <c r="A133" s="69"/>
      <c r="B133" s="612"/>
      <c r="C133" s="613"/>
      <c r="D133" s="614"/>
      <c r="E133" s="612"/>
      <c r="F133" s="613"/>
      <c r="G133" s="614"/>
      <c r="H133" s="619"/>
      <c r="I133" s="620"/>
      <c r="J133" s="620"/>
      <c r="K133" s="620"/>
      <c r="L133" s="620"/>
      <c r="M133" s="620"/>
      <c r="N133" s="620"/>
      <c r="O133" s="620"/>
      <c r="P133" s="620"/>
      <c r="Q133" s="620"/>
      <c r="R133" s="620"/>
      <c r="S133" s="620"/>
      <c r="T133" s="620"/>
      <c r="U133" s="620"/>
      <c r="V133" s="620"/>
      <c r="W133" s="620"/>
      <c r="X133" s="620"/>
      <c r="Y133" s="620"/>
      <c r="Z133" s="620"/>
      <c r="AA133" s="620"/>
      <c r="AB133" s="620"/>
      <c r="AC133" s="620"/>
      <c r="AD133" s="621"/>
      <c r="AE133" s="612"/>
      <c r="AF133" s="613"/>
      <c r="AG133" s="613"/>
      <c r="AH133" s="614"/>
      <c r="AI133" s="626"/>
      <c r="AJ133" s="627"/>
      <c r="AK133" s="627"/>
      <c r="AL133" s="628"/>
      <c r="AM133" s="631"/>
      <c r="AN133" s="632"/>
      <c r="AO133" s="632"/>
      <c r="AP133" s="632"/>
      <c r="AQ133" s="632"/>
      <c r="AR133" s="632"/>
      <c r="AS133" s="632"/>
      <c r="AT133" s="635"/>
      <c r="AU133" s="636"/>
      <c r="AV133" s="636"/>
      <c r="AW133" s="636"/>
      <c r="AX133" s="636"/>
      <c r="AY133" s="636"/>
      <c r="AZ133" s="636"/>
      <c r="BA133" s="636"/>
      <c r="BB133" s="636"/>
      <c r="BC133" s="636"/>
      <c r="BD133" s="640"/>
      <c r="BE133" s="641"/>
      <c r="BF133" s="642"/>
      <c r="BG133" s="646"/>
      <c r="BH133" s="647"/>
      <c r="BI133" s="647"/>
      <c r="BJ133" s="647"/>
      <c r="BK133" s="647"/>
      <c r="BL133" s="647"/>
      <c r="BM133" s="647"/>
      <c r="BN133" s="647"/>
      <c r="BO133" s="647"/>
      <c r="BP133" s="647"/>
      <c r="BQ133" s="648"/>
      <c r="BR133" s="69"/>
      <c r="BS133" s="6"/>
    </row>
    <row r="134" spans="1:71" ht="9.9499999999999993" customHeight="1">
      <c r="A134" s="69"/>
      <c r="B134" s="609"/>
      <c r="C134" s="610"/>
      <c r="D134" s="611"/>
      <c r="E134" s="615"/>
      <c r="F134" s="610"/>
      <c r="G134" s="611"/>
      <c r="H134" s="616"/>
      <c r="I134" s="617"/>
      <c r="J134" s="617"/>
      <c r="K134" s="617"/>
      <c r="L134" s="617"/>
      <c r="M134" s="617"/>
      <c r="N134" s="617"/>
      <c r="O134" s="617"/>
      <c r="P134" s="617"/>
      <c r="Q134" s="617"/>
      <c r="R134" s="617"/>
      <c r="S134" s="617"/>
      <c r="T134" s="617"/>
      <c r="U134" s="617"/>
      <c r="V134" s="617"/>
      <c r="W134" s="617"/>
      <c r="X134" s="617"/>
      <c r="Y134" s="617"/>
      <c r="Z134" s="617"/>
      <c r="AA134" s="617"/>
      <c r="AB134" s="617"/>
      <c r="AC134" s="617"/>
      <c r="AD134" s="618"/>
      <c r="AE134" s="622"/>
      <c r="AF134" s="610"/>
      <c r="AG134" s="610"/>
      <c r="AH134" s="611"/>
      <c r="AI134" s="623"/>
      <c r="AJ134" s="624"/>
      <c r="AK134" s="624"/>
      <c r="AL134" s="625"/>
      <c r="AM134" s="629"/>
      <c r="AN134" s="630"/>
      <c r="AO134" s="630"/>
      <c r="AP134" s="630"/>
      <c r="AQ134" s="630"/>
      <c r="AR134" s="630"/>
      <c r="AS134" s="630"/>
      <c r="AT134" s="633">
        <f t="shared" ref="AT134" si="61">AI134*AM134</f>
        <v>0</v>
      </c>
      <c r="AU134" s="634"/>
      <c r="AV134" s="634"/>
      <c r="AW134" s="634"/>
      <c r="AX134" s="634"/>
      <c r="AY134" s="634"/>
      <c r="AZ134" s="634"/>
      <c r="BA134" s="634"/>
      <c r="BB134" s="634"/>
      <c r="BC134" s="634"/>
      <c r="BD134" s="637"/>
      <c r="BE134" s="638"/>
      <c r="BF134" s="639"/>
      <c r="BG134" s="643">
        <f t="shared" si="53"/>
        <v>0</v>
      </c>
      <c r="BH134" s="644"/>
      <c r="BI134" s="644"/>
      <c r="BJ134" s="644"/>
      <c r="BK134" s="644"/>
      <c r="BL134" s="644"/>
      <c r="BM134" s="644"/>
      <c r="BN134" s="644"/>
      <c r="BO134" s="644"/>
      <c r="BP134" s="644"/>
      <c r="BQ134" s="645"/>
      <c r="BR134" s="69"/>
      <c r="BS134" s="6"/>
    </row>
    <row r="135" spans="1:71" ht="9.9499999999999993" customHeight="1">
      <c r="A135" s="69"/>
      <c r="B135" s="612"/>
      <c r="C135" s="613"/>
      <c r="D135" s="614"/>
      <c r="E135" s="612"/>
      <c r="F135" s="613"/>
      <c r="G135" s="614"/>
      <c r="H135" s="619"/>
      <c r="I135" s="620"/>
      <c r="J135" s="620"/>
      <c r="K135" s="620"/>
      <c r="L135" s="620"/>
      <c r="M135" s="620"/>
      <c r="N135" s="620"/>
      <c r="O135" s="620"/>
      <c r="P135" s="620"/>
      <c r="Q135" s="620"/>
      <c r="R135" s="620"/>
      <c r="S135" s="620"/>
      <c r="T135" s="620"/>
      <c r="U135" s="620"/>
      <c r="V135" s="620"/>
      <c r="W135" s="620"/>
      <c r="X135" s="620"/>
      <c r="Y135" s="620"/>
      <c r="Z135" s="620"/>
      <c r="AA135" s="620"/>
      <c r="AB135" s="620"/>
      <c r="AC135" s="620"/>
      <c r="AD135" s="621"/>
      <c r="AE135" s="612"/>
      <c r="AF135" s="613"/>
      <c r="AG135" s="613"/>
      <c r="AH135" s="614"/>
      <c r="AI135" s="626"/>
      <c r="AJ135" s="627"/>
      <c r="AK135" s="627"/>
      <c r="AL135" s="628"/>
      <c r="AM135" s="631"/>
      <c r="AN135" s="632"/>
      <c r="AO135" s="632"/>
      <c r="AP135" s="632"/>
      <c r="AQ135" s="632"/>
      <c r="AR135" s="632"/>
      <c r="AS135" s="632"/>
      <c r="AT135" s="635"/>
      <c r="AU135" s="636"/>
      <c r="AV135" s="636"/>
      <c r="AW135" s="636"/>
      <c r="AX135" s="636"/>
      <c r="AY135" s="636"/>
      <c r="AZ135" s="636"/>
      <c r="BA135" s="636"/>
      <c r="BB135" s="636"/>
      <c r="BC135" s="636"/>
      <c r="BD135" s="640"/>
      <c r="BE135" s="641"/>
      <c r="BF135" s="642"/>
      <c r="BG135" s="646"/>
      <c r="BH135" s="647"/>
      <c r="BI135" s="647"/>
      <c r="BJ135" s="647"/>
      <c r="BK135" s="647"/>
      <c r="BL135" s="647"/>
      <c r="BM135" s="647"/>
      <c r="BN135" s="647"/>
      <c r="BO135" s="647"/>
      <c r="BP135" s="647"/>
      <c r="BQ135" s="648"/>
      <c r="BR135" s="69"/>
      <c r="BS135" s="6"/>
    </row>
    <row r="136" spans="1:71" ht="9.9499999999999993" customHeight="1">
      <c r="A136" s="69"/>
      <c r="B136" s="609"/>
      <c r="C136" s="610"/>
      <c r="D136" s="611"/>
      <c r="E136" s="615"/>
      <c r="F136" s="610"/>
      <c r="G136" s="611"/>
      <c r="H136" s="616"/>
      <c r="I136" s="617"/>
      <c r="J136" s="617"/>
      <c r="K136" s="617"/>
      <c r="L136" s="617"/>
      <c r="M136" s="617"/>
      <c r="N136" s="617"/>
      <c r="O136" s="617"/>
      <c r="P136" s="617"/>
      <c r="Q136" s="617"/>
      <c r="R136" s="617"/>
      <c r="S136" s="617"/>
      <c r="T136" s="617"/>
      <c r="U136" s="617"/>
      <c r="V136" s="617"/>
      <c r="W136" s="617"/>
      <c r="X136" s="617"/>
      <c r="Y136" s="617"/>
      <c r="Z136" s="617"/>
      <c r="AA136" s="617"/>
      <c r="AB136" s="617"/>
      <c r="AC136" s="617"/>
      <c r="AD136" s="618"/>
      <c r="AE136" s="622"/>
      <c r="AF136" s="610"/>
      <c r="AG136" s="610"/>
      <c r="AH136" s="611"/>
      <c r="AI136" s="623"/>
      <c r="AJ136" s="624"/>
      <c r="AK136" s="624"/>
      <c r="AL136" s="625"/>
      <c r="AM136" s="629"/>
      <c r="AN136" s="630"/>
      <c r="AO136" s="630"/>
      <c r="AP136" s="630"/>
      <c r="AQ136" s="630"/>
      <c r="AR136" s="630"/>
      <c r="AS136" s="630"/>
      <c r="AT136" s="633">
        <f t="shared" ref="AT136" si="62">AI136*AM136</f>
        <v>0</v>
      </c>
      <c r="AU136" s="634"/>
      <c r="AV136" s="634"/>
      <c r="AW136" s="634"/>
      <c r="AX136" s="634"/>
      <c r="AY136" s="634"/>
      <c r="AZ136" s="634"/>
      <c r="BA136" s="634"/>
      <c r="BB136" s="634"/>
      <c r="BC136" s="634"/>
      <c r="BD136" s="637"/>
      <c r="BE136" s="638"/>
      <c r="BF136" s="639"/>
      <c r="BG136" s="643">
        <f t="shared" si="53"/>
        <v>0</v>
      </c>
      <c r="BH136" s="644"/>
      <c r="BI136" s="644"/>
      <c r="BJ136" s="644"/>
      <c r="BK136" s="644"/>
      <c r="BL136" s="644"/>
      <c r="BM136" s="644"/>
      <c r="BN136" s="644"/>
      <c r="BO136" s="644"/>
      <c r="BP136" s="644"/>
      <c r="BQ136" s="645"/>
      <c r="BR136" s="69"/>
      <c r="BS136" s="6"/>
    </row>
    <row r="137" spans="1:71" ht="9.9499999999999993" customHeight="1">
      <c r="A137" s="69"/>
      <c r="B137" s="612"/>
      <c r="C137" s="613"/>
      <c r="D137" s="614"/>
      <c r="E137" s="612"/>
      <c r="F137" s="613"/>
      <c r="G137" s="614"/>
      <c r="H137" s="619"/>
      <c r="I137" s="620"/>
      <c r="J137" s="620"/>
      <c r="K137" s="620"/>
      <c r="L137" s="620"/>
      <c r="M137" s="620"/>
      <c r="N137" s="620"/>
      <c r="O137" s="620"/>
      <c r="P137" s="620"/>
      <c r="Q137" s="620"/>
      <c r="R137" s="620"/>
      <c r="S137" s="620"/>
      <c r="T137" s="620"/>
      <c r="U137" s="620"/>
      <c r="V137" s="620"/>
      <c r="W137" s="620"/>
      <c r="X137" s="620"/>
      <c r="Y137" s="620"/>
      <c r="Z137" s="620"/>
      <c r="AA137" s="620"/>
      <c r="AB137" s="620"/>
      <c r="AC137" s="620"/>
      <c r="AD137" s="621"/>
      <c r="AE137" s="612"/>
      <c r="AF137" s="613"/>
      <c r="AG137" s="613"/>
      <c r="AH137" s="614"/>
      <c r="AI137" s="626"/>
      <c r="AJ137" s="627"/>
      <c r="AK137" s="627"/>
      <c r="AL137" s="628"/>
      <c r="AM137" s="631"/>
      <c r="AN137" s="632"/>
      <c r="AO137" s="632"/>
      <c r="AP137" s="632"/>
      <c r="AQ137" s="632"/>
      <c r="AR137" s="632"/>
      <c r="AS137" s="632"/>
      <c r="AT137" s="635"/>
      <c r="AU137" s="636"/>
      <c r="AV137" s="636"/>
      <c r="AW137" s="636"/>
      <c r="AX137" s="636"/>
      <c r="AY137" s="636"/>
      <c r="AZ137" s="636"/>
      <c r="BA137" s="636"/>
      <c r="BB137" s="636"/>
      <c r="BC137" s="636"/>
      <c r="BD137" s="640"/>
      <c r="BE137" s="641"/>
      <c r="BF137" s="642"/>
      <c r="BG137" s="646"/>
      <c r="BH137" s="647"/>
      <c r="BI137" s="647"/>
      <c r="BJ137" s="647"/>
      <c r="BK137" s="647"/>
      <c r="BL137" s="647"/>
      <c r="BM137" s="647"/>
      <c r="BN137" s="647"/>
      <c r="BO137" s="647"/>
      <c r="BP137" s="647"/>
      <c r="BQ137" s="648"/>
      <c r="BR137" s="69"/>
      <c r="BS137" s="6"/>
    </row>
    <row r="138" spans="1:71" ht="9.9499999999999993" customHeight="1">
      <c r="A138" s="69"/>
      <c r="B138" s="609"/>
      <c r="C138" s="610"/>
      <c r="D138" s="611"/>
      <c r="E138" s="615"/>
      <c r="F138" s="610"/>
      <c r="G138" s="611"/>
      <c r="H138" s="616"/>
      <c r="I138" s="617"/>
      <c r="J138" s="617"/>
      <c r="K138" s="617"/>
      <c r="L138" s="617"/>
      <c r="M138" s="617"/>
      <c r="N138" s="617"/>
      <c r="O138" s="617"/>
      <c r="P138" s="617"/>
      <c r="Q138" s="617"/>
      <c r="R138" s="617"/>
      <c r="S138" s="617"/>
      <c r="T138" s="617"/>
      <c r="U138" s="617"/>
      <c r="V138" s="617"/>
      <c r="W138" s="617"/>
      <c r="X138" s="617"/>
      <c r="Y138" s="617"/>
      <c r="Z138" s="617"/>
      <c r="AA138" s="617"/>
      <c r="AB138" s="617"/>
      <c r="AC138" s="617"/>
      <c r="AD138" s="618"/>
      <c r="AE138" s="622"/>
      <c r="AF138" s="610"/>
      <c r="AG138" s="610"/>
      <c r="AH138" s="611"/>
      <c r="AI138" s="623"/>
      <c r="AJ138" s="624"/>
      <c r="AK138" s="624"/>
      <c r="AL138" s="625"/>
      <c r="AM138" s="629"/>
      <c r="AN138" s="630"/>
      <c r="AO138" s="630"/>
      <c r="AP138" s="630"/>
      <c r="AQ138" s="630"/>
      <c r="AR138" s="630"/>
      <c r="AS138" s="630"/>
      <c r="AT138" s="633">
        <f t="shared" ref="AT138" si="63">AI138*AM138</f>
        <v>0</v>
      </c>
      <c r="AU138" s="634"/>
      <c r="AV138" s="634"/>
      <c r="AW138" s="634"/>
      <c r="AX138" s="634"/>
      <c r="AY138" s="634"/>
      <c r="AZ138" s="634"/>
      <c r="BA138" s="634"/>
      <c r="BB138" s="634"/>
      <c r="BC138" s="634"/>
      <c r="BD138" s="637"/>
      <c r="BE138" s="638"/>
      <c r="BF138" s="639"/>
      <c r="BG138" s="643">
        <f t="shared" si="53"/>
        <v>0</v>
      </c>
      <c r="BH138" s="644"/>
      <c r="BI138" s="644"/>
      <c r="BJ138" s="644"/>
      <c r="BK138" s="644"/>
      <c r="BL138" s="644"/>
      <c r="BM138" s="644"/>
      <c r="BN138" s="644"/>
      <c r="BO138" s="644"/>
      <c r="BP138" s="644"/>
      <c r="BQ138" s="645"/>
      <c r="BR138" s="69"/>
      <c r="BS138" s="6"/>
    </row>
    <row r="139" spans="1:71" ht="9.9499999999999993" customHeight="1">
      <c r="A139" s="69"/>
      <c r="B139" s="612"/>
      <c r="C139" s="613"/>
      <c r="D139" s="614"/>
      <c r="E139" s="612"/>
      <c r="F139" s="613"/>
      <c r="G139" s="614"/>
      <c r="H139" s="619"/>
      <c r="I139" s="620"/>
      <c r="J139" s="620"/>
      <c r="K139" s="620"/>
      <c r="L139" s="620"/>
      <c r="M139" s="620"/>
      <c r="N139" s="620"/>
      <c r="O139" s="620"/>
      <c r="P139" s="620"/>
      <c r="Q139" s="620"/>
      <c r="R139" s="620"/>
      <c r="S139" s="620"/>
      <c r="T139" s="620"/>
      <c r="U139" s="620"/>
      <c r="V139" s="620"/>
      <c r="W139" s="620"/>
      <c r="X139" s="620"/>
      <c r="Y139" s="620"/>
      <c r="Z139" s="620"/>
      <c r="AA139" s="620"/>
      <c r="AB139" s="620"/>
      <c r="AC139" s="620"/>
      <c r="AD139" s="621"/>
      <c r="AE139" s="612"/>
      <c r="AF139" s="613"/>
      <c r="AG139" s="613"/>
      <c r="AH139" s="614"/>
      <c r="AI139" s="626"/>
      <c r="AJ139" s="627"/>
      <c r="AK139" s="627"/>
      <c r="AL139" s="628"/>
      <c r="AM139" s="631"/>
      <c r="AN139" s="632"/>
      <c r="AO139" s="632"/>
      <c r="AP139" s="632"/>
      <c r="AQ139" s="632"/>
      <c r="AR139" s="632"/>
      <c r="AS139" s="632"/>
      <c r="AT139" s="635"/>
      <c r="AU139" s="636"/>
      <c r="AV139" s="636"/>
      <c r="AW139" s="636"/>
      <c r="AX139" s="636"/>
      <c r="AY139" s="636"/>
      <c r="AZ139" s="636"/>
      <c r="BA139" s="636"/>
      <c r="BB139" s="636"/>
      <c r="BC139" s="636"/>
      <c r="BD139" s="640"/>
      <c r="BE139" s="641"/>
      <c r="BF139" s="642"/>
      <c r="BG139" s="646"/>
      <c r="BH139" s="647"/>
      <c r="BI139" s="647"/>
      <c r="BJ139" s="647"/>
      <c r="BK139" s="647"/>
      <c r="BL139" s="647"/>
      <c r="BM139" s="647"/>
      <c r="BN139" s="647"/>
      <c r="BO139" s="647"/>
      <c r="BP139" s="647"/>
      <c r="BQ139" s="648"/>
      <c r="BR139" s="69"/>
      <c r="BS139" s="6"/>
    </row>
    <row r="140" spans="1:71" ht="9.9499999999999993" customHeight="1">
      <c r="A140" s="69"/>
      <c r="B140" s="609"/>
      <c r="C140" s="610"/>
      <c r="D140" s="611"/>
      <c r="E140" s="615"/>
      <c r="F140" s="610"/>
      <c r="G140" s="611"/>
      <c r="H140" s="616"/>
      <c r="I140" s="617"/>
      <c r="J140" s="617"/>
      <c r="K140" s="617"/>
      <c r="L140" s="617"/>
      <c r="M140" s="617"/>
      <c r="N140" s="617"/>
      <c r="O140" s="617"/>
      <c r="P140" s="617"/>
      <c r="Q140" s="617"/>
      <c r="R140" s="617"/>
      <c r="S140" s="617"/>
      <c r="T140" s="617"/>
      <c r="U140" s="617"/>
      <c r="V140" s="617"/>
      <c r="W140" s="617"/>
      <c r="X140" s="617"/>
      <c r="Y140" s="617"/>
      <c r="Z140" s="617"/>
      <c r="AA140" s="617"/>
      <c r="AB140" s="617"/>
      <c r="AC140" s="617"/>
      <c r="AD140" s="618"/>
      <c r="AE140" s="622"/>
      <c r="AF140" s="610"/>
      <c r="AG140" s="610"/>
      <c r="AH140" s="611"/>
      <c r="AI140" s="623"/>
      <c r="AJ140" s="624"/>
      <c r="AK140" s="624"/>
      <c r="AL140" s="625"/>
      <c r="AM140" s="629"/>
      <c r="AN140" s="630"/>
      <c r="AO140" s="630"/>
      <c r="AP140" s="630"/>
      <c r="AQ140" s="630"/>
      <c r="AR140" s="630"/>
      <c r="AS140" s="630"/>
      <c r="AT140" s="633">
        <f t="shared" ref="AT140" si="64">AI140*AM140</f>
        <v>0</v>
      </c>
      <c r="AU140" s="634"/>
      <c r="AV140" s="634"/>
      <c r="AW140" s="634"/>
      <c r="AX140" s="634"/>
      <c r="AY140" s="634"/>
      <c r="AZ140" s="634"/>
      <c r="BA140" s="634"/>
      <c r="BB140" s="634"/>
      <c r="BC140" s="634"/>
      <c r="BD140" s="637"/>
      <c r="BE140" s="638"/>
      <c r="BF140" s="639"/>
      <c r="BG140" s="643">
        <f t="shared" si="53"/>
        <v>0</v>
      </c>
      <c r="BH140" s="644"/>
      <c r="BI140" s="644"/>
      <c r="BJ140" s="644"/>
      <c r="BK140" s="644"/>
      <c r="BL140" s="644"/>
      <c r="BM140" s="644"/>
      <c r="BN140" s="644"/>
      <c r="BO140" s="644"/>
      <c r="BP140" s="644"/>
      <c r="BQ140" s="645"/>
      <c r="BR140" s="69"/>
      <c r="BS140" s="6"/>
    </row>
    <row r="141" spans="1:71" ht="9.9499999999999993" customHeight="1">
      <c r="A141" s="69"/>
      <c r="B141" s="612"/>
      <c r="C141" s="613"/>
      <c r="D141" s="614"/>
      <c r="E141" s="612"/>
      <c r="F141" s="613"/>
      <c r="G141" s="614"/>
      <c r="H141" s="619"/>
      <c r="I141" s="620"/>
      <c r="J141" s="620"/>
      <c r="K141" s="620"/>
      <c r="L141" s="620"/>
      <c r="M141" s="620"/>
      <c r="N141" s="620"/>
      <c r="O141" s="620"/>
      <c r="P141" s="620"/>
      <c r="Q141" s="620"/>
      <c r="R141" s="620"/>
      <c r="S141" s="620"/>
      <c r="T141" s="620"/>
      <c r="U141" s="620"/>
      <c r="V141" s="620"/>
      <c r="W141" s="620"/>
      <c r="X141" s="620"/>
      <c r="Y141" s="620"/>
      <c r="Z141" s="620"/>
      <c r="AA141" s="620"/>
      <c r="AB141" s="620"/>
      <c r="AC141" s="620"/>
      <c r="AD141" s="621"/>
      <c r="AE141" s="612"/>
      <c r="AF141" s="613"/>
      <c r="AG141" s="613"/>
      <c r="AH141" s="614"/>
      <c r="AI141" s="626"/>
      <c r="AJ141" s="627"/>
      <c r="AK141" s="627"/>
      <c r="AL141" s="628"/>
      <c r="AM141" s="631"/>
      <c r="AN141" s="632"/>
      <c r="AO141" s="632"/>
      <c r="AP141" s="632"/>
      <c r="AQ141" s="632"/>
      <c r="AR141" s="632"/>
      <c r="AS141" s="632"/>
      <c r="AT141" s="635"/>
      <c r="AU141" s="636"/>
      <c r="AV141" s="636"/>
      <c r="AW141" s="636"/>
      <c r="AX141" s="636"/>
      <c r="AY141" s="636"/>
      <c r="AZ141" s="636"/>
      <c r="BA141" s="636"/>
      <c r="BB141" s="636"/>
      <c r="BC141" s="636"/>
      <c r="BD141" s="640"/>
      <c r="BE141" s="641"/>
      <c r="BF141" s="642"/>
      <c r="BG141" s="646"/>
      <c r="BH141" s="647"/>
      <c r="BI141" s="647"/>
      <c r="BJ141" s="647"/>
      <c r="BK141" s="647"/>
      <c r="BL141" s="647"/>
      <c r="BM141" s="647"/>
      <c r="BN141" s="647"/>
      <c r="BO141" s="647"/>
      <c r="BP141" s="647"/>
      <c r="BQ141" s="648"/>
      <c r="BR141" s="69"/>
      <c r="BS141" s="6"/>
    </row>
    <row r="142" spans="1:71" ht="9.9499999999999993" customHeight="1">
      <c r="A142" s="69"/>
      <c r="B142" s="609"/>
      <c r="C142" s="610"/>
      <c r="D142" s="611"/>
      <c r="E142" s="615"/>
      <c r="F142" s="610"/>
      <c r="G142" s="611"/>
      <c r="H142" s="616"/>
      <c r="I142" s="617"/>
      <c r="J142" s="617"/>
      <c r="K142" s="617"/>
      <c r="L142" s="617"/>
      <c r="M142" s="617"/>
      <c r="N142" s="617"/>
      <c r="O142" s="617"/>
      <c r="P142" s="617"/>
      <c r="Q142" s="617"/>
      <c r="R142" s="617"/>
      <c r="S142" s="617"/>
      <c r="T142" s="617"/>
      <c r="U142" s="617"/>
      <c r="V142" s="617"/>
      <c r="W142" s="617"/>
      <c r="X142" s="617"/>
      <c r="Y142" s="617"/>
      <c r="Z142" s="617"/>
      <c r="AA142" s="617"/>
      <c r="AB142" s="617"/>
      <c r="AC142" s="617"/>
      <c r="AD142" s="618"/>
      <c r="AE142" s="622"/>
      <c r="AF142" s="610"/>
      <c r="AG142" s="610"/>
      <c r="AH142" s="611"/>
      <c r="AI142" s="623"/>
      <c r="AJ142" s="624"/>
      <c r="AK142" s="624"/>
      <c r="AL142" s="625"/>
      <c r="AM142" s="629"/>
      <c r="AN142" s="630"/>
      <c r="AO142" s="630"/>
      <c r="AP142" s="630"/>
      <c r="AQ142" s="630"/>
      <c r="AR142" s="630"/>
      <c r="AS142" s="630"/>
      <c r="AT142" s="633">
        <f t="shared" ref="AT142" si="65">AI142*AM142</f>
        <v>0</v>
      </c>
      <c r="AU142" s="634"/>
      <c r="AV142" s="634"/>
      <c r="AW142" s="634"/>
      <c r="AX142" s="634"/>
      <c r="AY142" s="634"/>
      <c r="AZ142" s="634"/>
      <c r="BA142" s="634"/>
      <c r="BB142" s="634"/>
      <c r="BC142" s="634"/>
      <c r="BD142" s="637"/>
      <c r="BE142" s="638"/>
      <c r="BF142" s="639"/>
      <c r="BG142" s="643">
        <f t="shared" si="53"/>
        <v>0</v>
      </c>
      <c r="BH142" s="644"/>
      <c r="BI142" s="644"/>
      <c r="BJ142" s="644"/>
      <c r="BK142" s="644"/>
      <c r="BL142" s="644"/>
      <c r="BM142" s="644"/>
      <c r="BN142" s="644"/>
      <c r="BO142" s="644"/>
      <c r="BP142" s="644"/>
      <c r="BQ142" s="645"/>
      <c r="BR142" s="69"/>
      <c r="BS142" s="6"/>
    </row>
    <row r="143" spans="1:71" ht="9.9499999999999993" customHeight="1">
      <c r="A143" s="69"/>
      <c r="B143" s="612"/>
      <c r="C143" s="613"/>
      <c r="D143" s="614"/>
      <c r="E143" s="612"/>
      <c r="F143" s="613"/>
      <c r="G143" s="614"/>
      <c r="H143" s="619"/>
      <c r="I143" s="620"/>
      <c r="J143" s="620"/>
      <c r="K143" s="620"/>
      <c r="L143" s="620"/>
      <c r="M143" s="620"/>
      <c r="N143" s="620"/>
      <c r="O143" s="620"/>
      <c r="P143" s="620"/>
      <c r="Q143" s="620"/>
      <c r="R143" s="620"/>
      <c r="S143" s="620"/>
      <c r="T143" s="620"/>
      <c r="U143" s="620"/>
      <c r="V143" s="620"/>
      <c r="W143" s="620"/>
      <c r="X143" s="620"/>
      <c r="Y143" s="620"/>
      <c r="Z143" s="620"/>
      <c r="AA143" s="620"/>
      <c r="AB143" s="620"/>
      <c r="AC143" s="620"/>
      <c r="AD143" s="621"/>
      <c r="AE143" s="612"/>
      <c r="AF143" s="613"/>
      <c r="AG143" s="613"/>
      <c r="AH143" s="614"/>
      <c r="AI143" s="626"/>
      <c r="AJ143" s="627"/>
      <c r="AK143" s="627"/>
      <c r="AL143" s="628"/>
      <c r="AM143" s="631"/>
      <c r="AN143" s="632"/>
      <c r="AO143" s="632"/>
      <c r="AP143" s="632"/>
      <c r="AQ143" s="632"/>
      <c r="AR143" s="632"/>
      <c r="AS143" s="632"/>
      <c r="AT143" s="635"/>
      <c r="AU143" s="636"/>
      <c r="AV143" s="636"/>
      <c r="AW143" s="636"/>
      <c r="AX143" s="636"/>
      <c r="AY143" s="636"/>
      <c r="AZ143" s="636"/>
      <c r="BA143" s="636"/>
      <c r="BB143" s="636"/>
      <c r="BC143" s="636"/>
      <c r="BD143" s="640"/>
      <c r="BE143" s="641"/>
      <c r="BF143" s="642"/>
      <c r="BG143" s="646"/>
      <c r="BH143" s="647"/>
      <c r="BI143" s="647"/>
      <c r="BJ143" s="647"/>
      <c r="BK143" s="647"/>
      <c r="BL143" s="647"/>
      <c r="BM143" s="647"/>
      <c r="BN143" s="647"/>
      <c r="BO143" s="647"/>
      <c r="BP143" s="647"/>
      <c r="BQ143" s="648"/>
      <c r="BR143" s="69"/>
      <c r="BS143" s="6"/>
    </row>
    <row r="144" spans="1:71" ht="9.9499999999999993" customHeight="1">
      <c r="A144" s="69"/>
      <c r="B144" s="609"/>
      <c r="C144" s="610"/>
      <c r="D144" s="611"/>
      <c r="E144" s="615"/>
      <c r="F144" s="610"/>
      <c r="G144" s="611"/>
      <c r="H144" s="616"/>
      <c r="I144" s="617"/>
      <c r="J144" s="617"/>
      <c r="K144" s="617"/>
      <c r="L144" s="617"/>
      <c r="M144" s="617"/>
      <c r="N144" s="617"/>
      <c r="O144" s="617"/>
      <c r="P144" s="617"/>
      <c r="Q144" s="617"/>
      <c r="R144" s="617"/>
      <c r="S144" s="617"/>
      <c r="T144" s="617"/>
      <c r="U144" s="617"/>
      <c r="V144" s="617"/>
      <c r="W144" s="617"/>
      <c r="X144" s="617"/>
      <c r="Y144" s="617"/>
      <c r="Z144" s="617"/>
      <c r="AA144" s="617"/>
      <c r="AB144" s="617"/>
      <c r="AC144" s="617"/>
      <c r="AD144" s="618"/>
      <c r="AE144" s="622"/>
      <c r="AF144" s="610"/>
      <c r="AG144" s="610"/>
      <c r="AH144" s="611"/>
      <c r="AI144" s="623"/>
      <c r="AJ144" s="624"/>
      <c r="AK144" s="624"/>
      <c r="AL144" s="625"/>
      <c r="AM144" s="629"/>
      <c r="AN144" s="630"/>
      <c r="AO144" s="630"/>
      <c r="AP144" s="630"/>
      <c r="AQ144" s="630"/>
      <c r="AR144" s="630"/>
      <c r="AS144" s="630"/>
      <c r="AT144" s="633">
        <f t="shared" ref="AT144" si="66">AI144*AM144</f>
        <v>0</v>
      </c>
      <c r="AU144" s="634"/>
      <c r="AV144" s="634"/>
      <c r="AW144" s="634"/>
      <c r="AX144" s="634"/>
      <c r="AY144" s="634"/>
      <c r="AZ144" s="634"/>
      <c r="BA144" s="634"/>
      <c r="BB144" s="634"/>
      <c r="BC144" s="634"/>
      <c r="BD144" s="637"/>
      <c r="BE144" s="638"/>
      <c r="BF144" s="639"/>
      <c r="BG144" s="643">
        <f t="shared" si="53"/>
        <v>0</v>
      </c>
      <c r="BH144" s="644"/>
      <c r="BI144" s="644"/>
      <c r="BJ144" s="644"/>
      <c r="BK144" s="644"/>
      <c r="BL144" s="644"/>
      <c r="BM144" s="644"/>
      <c r="BN144" s="644"/>
      <c r="BO144" s="644"/>
      <c r="BP144" s="644"/>
      <c r="BQ144" s="645"/>
      <c r="BR144" s="69"/>
      <c r="BS144" s="6"/>
    </row>
    <row r="145" spans="1:71" ht="9.9499999999999993" customHeight="1">
      <c r="A145" s="69"/>
      <c r="B145" s="612"/>
      <c r="C145" s="613"/>
      <c r="D145" s="614"/>
      <c r="E145" s="612"/>
      <c r="F145" s="613"/>
      <c r="G145" s="614"/>
      <c r="H145" s="619"/>
      <c r="I145" s="620"/>
      <c r="J145" s="620"/>
      <c r="K145" s="620"/>
      <c r="L145" s="620"/>
      <c r="M145" s="620"/>
      <c r="N145" s="620"/>
      <c r="O145" s="620"/>
      <c r="P145" s="620"/>
      <c r="Q145" s="620"/>
      <c r="R145" s="620"/>
      <c r="S145" s="620"/>
      <c r="T145" s="620"/>
      <c r="U145" s="620"/>
      <c r="V145" s="620"/>
      <c r="W145" s="620"/>
      <c r="X145" s="620"/>
      <c r="Y145" s="620"/>
      <c r="Z145" s="620"/>
      <c r="AA145" s="620"/>
      <c r="AB145" s="620"/>
      <c r="AC145" s="620"/>
      <c r="AD145" s="621"/>
      <c r="AE145" s="612"/>
      <c r="AF145" s="613"/>
      <c r="AG145" s="613"/>
      <c r="AH145" s="614"/>
      <c r="AI145" s="626"/>
      <c r="AJ145" s="627"/>
      <c r="AK145" s="627"/>
      <c r="AL145" s="628"/>
      <c r="AM145" s="631"/>
      <c r="AN145" s="632"/>
      <c r="AO145" s="632"/>
      <c r="AP145" s="632"/>
      <c r="AQ145" s="632"/>
      <c r="AR145" s="632"/>
      <c r="AS145" s="632"/>
      <c r="AT145" s="635"/>
      <c r="AU145" s="636"/>
      <c r="AV145" s="636"/>
      <c r="AW145" s="636"/>
      <c r="AX145" s="636"/>
      <c r="AY145" s="636"/>
      <c r="AZ145" s="636"/>
      <c r="BA145" s="636"/>
      <c r="BB145" s="636"/>
      <c r="BC145" s="636"/>
      <c r="BD145" s="640"/>
      <c r="BE145" s="641"/>
      <c r="BF145" s="642"/>
      <c r="BG145" s="646"/>
      <c r="BH145" s="647"/>
      <c r="BI145" s="647"/>
      <c r="BJ145" s="647"/>
      <c r="BK145" s="647"/>
      <c r="BL145" s="647"/>
      <c r="BM145" s="647"/>
      <c r="BN145" s="647"/>
      <c r="BO145" s="647"/>
      <c r="BP145" s="647"/>
      <c r="BQ145" s="648"/>
      <c r="BR145" s="69"/>
      <c r="BS145" s="6"/>
    </row>
    <row r="146" spans="1:71" ht="9.9499999999999993" customHeight="1">
      <c r="A146" s="69"/>
      <c r="B146" s="609"/>
      <c r="C146" s="610"/>
      <c r="D146" s="611"/>
      <c r="E146" s="615"/>
      <c r="F146" s="610"/>
      <c r="G146" s="611"/>
      <c r="H146" s="616"/>
      <c r="I146" s="617"/>
      <c r="J146" s="617"/>
      <c r="K146" s="617"/>
      <c r="L146" s="617"/>
      <c r="M146" s="617"/>
      <c r="N146" s="617"/>
      <c r="O146" s="617"/>
      <c r="P146" s="617"/>
      <c r="Q146" s="617"/>
      <c r="R146" s="617"/>
      <c r="S146" s="617"/>
      <c r="T146" s="617"/>
      <c r="U146" s="617"/>
      <c r="V146" s="617"/>
      <c r="W146" s="617"/>
      <c r="X146" s="617"/>
      <c r="Y146" s="617"/>
      <c r="Z146" s="617"/>
      <c r="AA146" s="617"/>
      <c r="AB146" s="617"/>
      <c r="AC146" s="617"/>
      <c r="AD146" s="618"/>
      <c r="AE146" s="622"/>
      <c r="AF146" s="610"/>
      <c r="AG146" s="610"/>
      <c r="AH146" s="611"/>
      <c r="AI146" s="623"/>
      <c r="AJ146" s="624"/>
      <c r="AK146" s="624"/>
      <c r="AL146" s="625"/>
      <c r="AM146" s="629"/>
      <c r="AN146" s="630"/>
      <c r="AO146" s="630"/>
      <c r="AP146" s="630"/>
      <c r="AQ146" s="630"/>
      <c r="AR146" s="630"/>
      <c r="AS146" s="630"/>
      <c r="AT146" s="633">
        <f t="shared" ref="AT146" si="67">AI146*AM146</f>
        <v>0</v>
      </c>
      <c r="AU146" s="634"/>
      <c r="AV146" s="634"/>
      <c r="AW146" s="634"/>
      <c r="AX146" s="634"/>
      <c r="AY146" s="634"/>
      <c r="AZ146" s="634"/>
      <c r="BA146" s="634"/>
      <c r="BB146" s="634"/>
      <c r="BC146" s="634"/>
      <c r="BD146" s="637"/>
      <c r="BE146" s="638"/>
      <c r="BF146" s="639"/>
      <c r="BG146" s="643">
        <f t="shared" si="53"/>
        <v>0</v>
      </c>
      <c r="BH146" s="644"/>
      <c r="BI146" s="644"/>
      <c r="BJ146" s="644"/>
      <c r="BK146" s="644"/>
      <c r="BL146" s="644"/>
      <c r="BM146" s="644"/>
      <c r="BN146" s="644"/>
      <c r="BO146" s="644"/>
      <c r="BP146" s="644"/>
      <c r="BQ146" s="645"/>
      <c r="BR146" s="69"/>
      <c r="BS146" s="6"/>
    </row>
    <row r="147" spans="1:71" ht="9.9499999999999993" customHeight="1">
      <c r="A147" s="69"/>
      <c r="B147" s="612"/>
      <c r="C147" s="613"/>
      <c r="D147" s="614"/>
      <c r="E147" s="612"/>
      <c r="F147" s="613"/>
      <c r="G147" s="614"/>
      <c r="H147" s="619"/>
      <c r="I147" s="620"/>
      <c r="J147" s="620"/>
      <c r="K147" s="620"/>
      <c r="L147" s="620"/>
      <c r="M147" s="620"/>
      <c r="N147" s="620"/>
      <c r="O147" s="620"/>
      <c r="P147" s="620"/>
      <c r="Q147" s="620"/>
      <c r="R147" s="620"/>
      <c r="S147" s="620"/>
      <c r="T147" s="620"/>
      <c r="U147" s="620"/>
      <c r="V147" s="620"/>
      <c r="W147" s="620"/>
      <c r="X147" s="620"/>
      <c r="Y147" s="620"/>
      <c r="Z147" s="620"/>
      <c r="AA147" s="620"/>
      <c r="AB147" s="620"/>
      <c r="AC147" s="620"/>
      <c r="AD147" s="621"/>
      <c r="AE147" s="612"/>
      <c r="AF147" s="613"/>
      <c r="AG147" s="613"/>
      <c r="AH147" s="614"/>
      <c r="AI147" s="626"/>
      <c r="AJ147" s="627"/>
      <c r="AK147" s="627"/>
      <c r="AL147" s="628"/>
      <c r="AM147" s="631"/>
      <c r="AN147" s="632"/>
      <c r="AO147" s="632"/>
      <c r="AP147" s="632"/>
      <c r="AQ147" s="632"/>
      <c r="AR147" s="632"/>
      <c r="AS147" s="632"/>
      <c r="AT147" s="635"/>
      <c r="AU147" s="636"/>
      <c r="AV147" s="636"/>
      <c r="AW147" s="636"/>
      <c r="AX147" s="636"/>
      <c r="AY147" s="636"/>
      <c r="AZ147" s="636"/>
      <c r="BA147" s="636"/>
      <c r="BB147" s="636"/>
      <c r="BC147" s="636"/>
      <c r="BD147" s="640"/>
      <c r="BE147" s="641"/>
      <c r="BF147" s="642"/>
      <c r="BG147" s="646"/>
      <c r="BH147" s="647"/>
      <c r="BI147" s="647"/>
      <c r="BJ147" s="647"/>
      <c r="BK147" s="647"/>
      <c r="BL147" s="647"/>
      <c r="BM147" s="647"/>
      <c r="BN147" s="647"/>
      <c r="BO147" s="647"/>
      <c r="BP147" s="647"/>
      <c r="BQ147" s="648"/>
      <c r="BR147" s="69"/>
      <c r="BS147" s="6"/>
    </row>
    <row r="148" spans="1:71" ht="9.9499999999999993" customHeight="1">
      <c r="A148" s="69"/>
      <c r="B148" s="609"/>
      <c r="C148" s="610"/>
      <c r="D148" s="611"/>
      <c r="E148" s="615"/>
      <c r="F148" s="610"/>
      <c r="G148" s="611"/>
      <c r="H148" s="616"/>
      <c r="I148" s="617"/>
      <c r="J148" s="617"/>
      <c r="K148" s="617"/>
      <c r="L148" s="617"/>
      <c r="M148" s="617"/>
      <c r="N148" s="617"/>
      <c r="O148" s="617"/>
      <c r="P148" s="617"/>
      <c r="Q148" s="617"/>
      <c r="R148" s="617"/>
      <c r="S148" s="617"/>
      <c r="T148" s="617"/>
      <c r="U148" s="617"/>
      <c r="V148" s="617"/>
      <c r="W148" s="617"/>
      <c r="X148" s="617"/>
      <c r="Y148" s="617"/>
      <c r="Z148" s="617"/>
      <c r="AA148" s="617"/>
      <c r="AB148" s="617"/>
      <c r="AC148" s="617"/>
      <c r="AD148" s="618"/>
      <c r="AE148" s="622"/>
      <c r="AF148" s="610"/>
      <c r="AG148" s="610"/>
      <c r="AH148" s="611"/>
      <c r="AI148" s="623"/>
      <c r="AJ148" s="624"/>
      <c r="AK148" s="624"/>
      <c r="AL148" s="625"/>
      <c r="AM148" s="629"/>
      <c r="AN148" s="630"/>
      <c r="AO148" s="630"/>
      <c r="AP148" s="630"/>
      <c r="AQ148" s="630"/>
      <c r="AR148" s="630"/>
      <c r="AS148" s="630"/>
      <c r="AT148" s="633">
        <f t="shared" ref="AT148" si="68">AI148*AM148</f>
        <v>0</v>
      </c>
      <c r="AU148" s="634"/>
      <c r="AV148" s="634"/>
      <c r="AW148" s="634"/>
      <c r="AX148" s="634"/>
      <c r="AY148" s="634"/>
      <c r="AZ148" s="634"/>
      <c r="BA148" s="634"/>
      <c r="BB148" s="634"/>
      <c r="BC148" s="634"/>
      <c r="BD148" s="637"/>
      <c r="BE148" s="638"/>
      <c r="BF148" s="639"/>
      <c r="BG148" s="643">
        <f t="shared" si="53"/>
        <v>0</v>
      </c>
      <c r="BH148" s="644"/>
      <c r="BI148" s="644"/>
      <c r="BJ148" s="644"/>
      <c r="BK148" s="644"/>
      <c r="BL148" s="644"/>
      <c r="BM148" s="644"/>
      <c r="BN148" s="644"/>
      <c r="BO148" s="644"/>
      <c r="BP148" s="644"/>
      <c r="BQ148" s="645"/>
      <c r="BR148" s="69"/>
      <c r="BS148" s="6"/>
    </row>
    <row r="149" spans="1:71" ht="9.9499999999999993" customHeight="1">
      <c r="A149" s="69"/>
      <c r="B149" s="612"/>
      <c r="C149" s="613"/>
      <c r="D149" s="614"/>
      <c r="E149" s="612"/>
      <c r="F149" s="613"/>
      <c r="G149" s="614"/>
      <c r="H149" s="619"/>
      <c r="I149" s="620"/>
      <c r="J149" s="620"/>
      <c r="K149" s="620"/>
      <c r="L149" s="620"/>
      <c r="M149" s="620"/>
      <c r="N149" s="620"/>
      <c r="O149" s="620"/>
      <c r="P149" s="620"/>
      <c r="Q149" s="620"/>
      <c r="R149" s="620"/>
      <c r="S149" s="620"/>
      <c r="T149" s="620"/>
      <c r="U149" s="620"/>
      <c r="V149" s="620"/>
      <c r="W149" s="620"/>
      <c r="X149" s="620"/>
      <c r="Y149" s="620"/>
      <c r="Z149" s="620"/>
      <c r="AA149" s="620"/>
      <c r="AB149" s="620"/>
      <c r="AC149" s="620"/>
      <c r="AD149" s="621"/>
      <c r="AE149" s="612"/>
      <c r="AF149" s="613"/>
      <c r="AG149" s="613"/>
      <c r="AH149" s="614"/>
      <c r="AI149" s="626"/>
      <c r="AJ149" s="627"/>
      <c r="AK149" s="627"/>
      <c r="AL149" s="628"/>
      <c r="AM149" s="631"/>
      <c r="AN149" s="632"/>
      <c r="AO149" s="632"/>
      <c r="AP149" s="632"/>
      <c r="AQ149" s="632"/>
      <c r="AR149" s="632"/>
      <c r="AS149" s="632"/>
      <c r="AT149" s="635"/>
      <c r="AU149" s="636"/>
      <c r="AV149" s="636"/>
      <c r="AW149" s="636"/>
      <c r="AX149" s="636"/>
      <c r="AY149" s="636"/>
      <c r="AZ149" s="636"/>
      <c r="BA149" s="636"/>
      <c r="BB149" s="636"/>
      <c r="BC149" s="636"/>
      <c r="BD149" s="640"/>
      <c r="BE149" s="641"/>
      <c r="BF149" s="642"/>
      <c r="BG149" s="646"/>
      <c r="BH149" s="647"/>
      <c r="BI149" s="647"/>
      <c r="BJ149" s="647"/>
      <c r="BK149" s="647"/>
      <c r="BL149" s="647"/>
      <c r="BM149" s="647"/>
      <c r="BN149" s="647"/>
      <c r="BO149" s="647"/>
      <c r="BP149" s="647"/>
      <c r="BQ149" s="648"/>
      <c r="BR149" s="69"/>
      <c r="BS149" s="6"/>
    </row>
    <row r="150" spans="1:71" ht="9.9499999999999993" customHeight="1">
      <c r="A150" s="69"/>
      <c r="B150" s="609"/>
      <c r="C150" s="610"/>
      <c r="D150" s="611"/>
      <c r="E150" s="615"/>
      <c r="F150" s="610"/>
      <c r="G150" s="611"/>
      <c r="H150" s="616"/>
      <c r="I150" s="617"/>
      <c r="J150" s="617"/>
      <c r="K150" s="617"/>
      <c r="L150" s="617"/>
      <c r="M150" s="617"/>
      <c r="N150" s="617"/>
      <c r="O150" s="617"/>
      <c r="P150" s="617"/>
      <c r="Q150" s="617"/>
      <c r="R150" s="617"/>
      <c r="S150" s="617"/>
      <c r="T150" s="617"/>
      <c r="U150" s="617"/>
      <c r="V150" s="617"/>
      <c r="W150" s="617"/>
      <c r="X150" s="617"/>
      <c r="Y150" s="617"/>
      <c r="Z150" s="617"/>
      <c r="AA150" s="617"/>
      <c r="AB150" s="617"/>
      <c r="AC150" s="617"/>
      <c r="AD150" s="618"/>
      <c r="AE150" s="622"/>
      <c r="AF150" s="610"/>
      <c r="AG150" s="610"/>
      <c r="AH150" s="611"/>
      <c r="AI150" s="623"/>
      <c r="AJ150" s="624"/>
      <c r="AK150" s="624"/>
      <c r="AL150" s="625"/>
      <c r="AM150" s="629"/>
      <c r="AN150" s="630"/>
      <c r="AO150" s="630"/>
      <c r="AP150" s="630"/>
      <c r="AQ150" s="630"/>
      <c r="AR150" s="630"/>
      <c r="AS150" s="630"/>
      <c r="AT150" s="633">
        <f t="shared" ref="AT150" si="69">AI150*AM150</f>
        <v>0</v>
      </c>
      <c r="AU150" s="634"/>
      <c r="AV150" s="634"/>
      <c r="AW150" s="634"/>
      <c r="AX150" s="634"/>
      <c r="AY150" s="634"/>
      <c r="AZ150" s="634"/>
      <c r="BA150" s="634"/>
      <c r="BB150" s="634"/>
      <c r="BC150" s="634"/>
      <c r="BD150" s="637"/>
      <c r="BE150" s="638"/>
      <c r="BF150" s="639"/>
      <c r="BG150" s="643">
        <f t="shared" si="53"/>
        <v>0</v>
      </c>
      <c r="BH150" s="644"/>
      <c r="BI150" s="644"/>
      <c r="BJ150" s="644"/>
      <c r="BK150" s="644"/>
      <c r="BL150" s="644"/>
      <c r="BM150" s="644"/>
      <c r="BN150" s="644"/>
      <c r="BO150" s="644"/>
      <c r="BP150" s="644"/>
      <c r="BQ150" s="645"/>
      <c r="BR150" s="69"/>
      <c r="BS150" s="6"/>
    </row>
    <row r="151" spans="1:71" ht="9.9499999999999993" customHeight="1">
      <c r="A151" s="69"/>
      <c r="B151" s="612"/>
      <c r="C151" s="613"/>
      <c r="D151" s="614"/>
      <c r="E151" s="612"/>
      <c r="F151" s="613"/>
      <c r="G151" s="614"/>
      <c r="H151" s="619"/>
      <c r="I151" s="620"/>
      <c r="J151" s="620"/>
      <c r="K151" s="620"/>
      <c r="L151" s="620"/>
      <c r="M151" s="620"/>
      <c r="N151" s="620"/>
      <c r="O151" s="620"/>
      <c r="P151" s="620"/>
      <c r="Q151" s="620"/>
      <c r="R151" s="620"/>
      <c r="S151" s="620"/>
      <c r="T151" s="620"/>
      <c r="U151" s="620"/>
      <c r="V151" s="620"/>
      <c r="W151" s="620"/>
      <c r="X151" s="620"/>
      <c r="Y151" s="620"/>
      <c r="Z151" s="620"/>
      <c r="AA151" s="620"/>
      <c r="AB151" s="620"/>
      <c r="AC151" s="620"/>
      <c r="AD151" s="621"/>
      <c r="AE151" s="612"/>
      <c r="AF151" s="613"/>
      <c r="AG151" s="613"/>
      <c r="AH151" s="614"/>
      <c r="AI151" s="626"/>
      <c r="AJ151" s="627"/>
      <c r="AK151" s="627"/>
      <c r="AL151" s="628"/>
      <c r="AM151" s="631"/>
      <c r="AN151" s="632"/>
      <c r="AO151" s="632"/>
      <c r="AP151" s="632"/>
      <c r="AQ151" s="632"/>
      <c r="AR151" s="632"/>
      <c r="AS151" s="632"/>
      <c r="AT151" s="635"/>
      <c r="AU151" s="636"/>
      <c r="AV151" s="636"/>
      <c r="AW151" s="636"/>
      <c r="AX151" s="636"/>
      <c r="AY151" s="636"/>
      <c r="AZ151" s="636"/>
      <c r="BA151" s="636"/>
      <c r="BB151" s="636"/>
      <c r="BC151" s="636"/>
      <c r="BD151" s="640"/>
      <c r="BE151" s="641"/>
      <c r="BF151" s="642"/>
      <c r="BG151" s="646"/>
      <c r="BH151" s="647"/>
      <c r="BI151" s="647"/>
      <c r="BJ151" s="647"/>
      <c r="BK151" s="647"/>
      <c r="BL151" s="647"/>
      <c r="BM151" s="647"/>
      <c r="BN151" s="647"/>
      <c r="BO151" s="647"/>
      <c r="BP151" s="647"/>
      <c r="BQ151" s="648"/>
      <c r="BR151" s="69"/>
      <c r="BS151" s="6"/>
    </row>
    <row r="152" spans="1:71" ht="9.9499999999999993" customHeight="1">
      <c r="A152" s="69"/>
      <c r="B152" s="609"/>
      <c r="C152" s="610"/>
      <c r="D152" s="611"/>
      <c r="E152" s="615"/>
      <c r="F152" s="610"/>
      <c r="G152" s="611"/>
      <c r="H152" s="616"/>
      <c r="I152" s="617"/>
      <c r="J152" s="617"/>
      <c r="K152" s="617"/>
      <c r="L152" s="617"/>
      <c r="M152" s="617"/>
      <c r="N152" s="617"/>
      <c r="O152" s="617"/>
      <c r="P152" s="617"/>
      <c r="Q152" s="617"/>
      <c r="R152" s="617"/>
      <c r="S152" s="617"/>
      <c r="T152" s="617"/>
      <c r="U152" s="617"/>
      <c r="V152" s="617"/>
      <c r="W152" s="617"/>
      <c r="X152" s="617"/>
      <c r="Y152" s="617"/>
      <c r="Z152" s="617"/>
      <c r="AA152" s="617"/>
      <c r="AB152" s="617"/>
      <c r="AC152" s="617"/>
      <c r="AD152" s="618"/>
      <c r="AE152" s="622"/>
      <c r="AF152" s="610"/>
      <c r="AG152" s="610"/>
      <c r="AH152" s="611"/>
      <c r="AI152" s="623"/>
      <c r="AJ152" s="624"/>
      <c r="AK152" s="624"/>
      <c r="AL152" s="625"/>
      <c r="AM152" s="629"/>
      <c r="AN152" s="630"/>
      <c r="AO152" s="630"/>
      <c r="AP152" s="630"/>
      <c r="AQ152" s="630"/>
      <c r="AR152" s="630"/>
      <c r="AS152" s="630"/>
      <c r="AT152" s="633">
        <f t="shared" ref="AT152" si="70">AI152*AM152</f>
        <v>0</v>
      </c>
      <c r="AU152" s="634"/>
      <c r="AV152" s="634"/>
      <c r="AW152" s="634"/>
      <c r="AX152" s="634"/>
      <c r="AY152" s="634"/>
      <c r="AZ152" s="634"/>
      <c r="BA152" s="634"/>
      <c r="BB152" s="634"/>
      <c r="BC152" s="634"/>
      <c r="BD152" s="637"/>
      <c r="BE152" s="638"/>
      <c r="BF152" s="639"/>
      <c r="BG152" s="643">
        <f t="shared" si="53"/>
        <v>0</v>
      </c>
      <c r="BH152" s="644"/>
      <c r="BI152" s="644"/>
      <c r="BJ152" s="644"/>
      <c r="BK152" s="644"/>
      <c r="BL152" s="644"/>
      <c r="BM152" s="644"/>
      <c r="BN152" s="644"/>
      <c r="BO152" s="644"/>
      <c r="BP152" s="644"/>
      <c r="BQ152" s="645"/>
      <c r="BR152" s="69"/>
      <c r="BS152" s="6"/>
    </row>
    <row r="153" spans="1:71" ht="9.9499999999999993" customHeight="1">
      <c r="A153" s="69"/>
      <c r="B153" s="612"/>
      <c r="C153" s="613"/>
      <c r="D153" s="614"/>
      <c r="E153" s="612"/>
      <c r="F153" s="613"/>
      <c r="G153" s="614"/>
      <c r="H153" s="619"/>
      <c r="I153" s="620"/>
      <c r="J153" s="620"/>
      <c r="K153" s="620"/>
      <c r="L153" s="620"/>
      <c r="M153" s="620"/>
      <c r="N153" s="620"/>
      <c r="O153" s="620"/>
      <c r="P153" s="620"/>
      <c r="Q153" s="620"/>
      <c r="R153" s="620"/>
      <c r="S153" s="620"/>
      <c r="T153" s="620"/>
      <c r="U153" s="620"/>
      <c r="V153" s="620"/>
      <c r="W153" s="620"/>
      <c r="X153" s="620"/>
      <c r="Y153" s="620"/>
      <c r="Z153" s="620"/>
      <c r="AA153" s="620"/>
      <c r="AB153" s="620"/>
      <c r="AC153" s="620"/>
      <c r="AD153" s="621"/>
      <c r="AE153" s="612"/>
      <c r="AF153" s="613"/>
      <c r="AG153" s="613"/>
      <c r="AH153" s="614"/>
      <c r="AI153" s="626"/>
      <c r="AJ153" s="627"/>
      <c r="AK153" s="627"/>
      <c r="AL153" s="628"/>
      <c r="AM153" s="631"/>
      <c r="AN153" s="632"/>
      <c r="AO153" s="632"/>
      <c r="AP153" s="632"/>
      <c r="AQ153" s="632"/>
      <c r="AR153" s="632"/>
      <c r="AS153" s="632"/>
      <c r="AT153" s="635"/>
      <c r="AU153" s="636"/>
      <c r="AV153" s="636"/>
      <c r="AW153" s="636"/>
      <c r="AX153" s="636"/>
      <c r="AY153" s="636"/>
      <c r="AZ153" s="636"/>
      <c r="BA153" s="636"/>
      <c r="BB153" s="636"/>
      <c r="BC153" s="636"/>
      <c r="BD153" s="640"/>
      <c r="BE153" s="641"/>
      <c r="BF153" s="642"/>
      <c r="BG153" s="646"/>
      <c r="BH153" s="647"/>
      <c r="BI153" s="647"/>
      <c r="BJ153" s="647"/>
      <c r="BK153" s="647"/>
      <c r="BL153" s="647"/>
      <c r="BM153" s="647"/>
      <c r="BN153" s="647"/>
      <c r="BO153" s="647"/>
      <c r="BP153" s="647"/>
      <c r="BQ153" s="648"/>
      <c r="BR153" s="69"/>
      <c r="BS153" s="6"/>
    </row>
    <row r="154" spans="1:71" ht="9.9499999999999993" customHeight="1">
      <c r="A154" s="69"/>
      <c r="B154" s="609"/>
      <c r="C154" s="610"/>
      <c r="D154" s="611"/>
      <c r="E154" s="615"/>
      <c r="F154" s="610"/>
      <c r="G154" s="611"/>
      <c r="H154" s="616"/>
      <c r="I154" s="617"/>
      <c r="J154" s="617"/>
      <c r="K154" s="617"/>
      <c r="L154" s="617"/>
      <c r="M154" s="617"/>
      <c r="N154" s="617"/>
      <c r="O154" s="617"/>
      <c r="P154" s="617"/>
      <c r="Q154" s="617"/>
      <c r="R154" s="617"/>
      <c r="S154" s="617"/>
      <c r="T154" s="617"/>
      <c r="U154" s="617"/>
      <c r="V154" s="617"/>
      <c r="W154" s="617"/>
      <c r="X154" s="617"/>
      <c r="Y154" s="617"/>
      <c r="Z154" s="617"/>
      <c r="AA154" s="617"/>
      <c r="AB154" s="617"/>
      <c r="AC154" s="617"/>
      <c r="AD154" s="618"/>
      <c r="AE154" s="622"/>
      <c r="AF154" s="610"/>
      <c r="AG154" s="610"/>
      <c r="AH154" s="611"/>
      <c r="AI154" s="623"/>
      <c r="AJ154" s="624"/>
      <c r="AK154" s="624"/>
      <c r="AL154" s="625"/>
      <c r="AM154" s="629"/>
      <c r="AN154" s="630"/>
      <c r="AO154" s="630"/>
      <c r="AP154" s="630"/>
      <c r="AQ154" s="630"/>
      <c r="AR154" s="630"/>
      <c r="AS154" s="630"/>
      <c r="AT154" s="633">
        <f t="shared" ref="AT154" si="71">AI154*AM154</f>
        <v>0</v>
      </c>
      <c r="AU154" s="634"/>
      <c r="AV154" s="634"/>
      <c r="AW154" s="634"/>
      <c r="AX154" s="634"/>
      <c r="AY154" s="634"/>
      <c r="AZ154" s="634"/>
      <c r="BA154" s="634"/>
      <c r="BB154" s="634"/>
      <c r="BC154" s="634"/>
      <c r="BD154" s="637"/>
      <c r="BE154" s="638"/>
      <c r="BF154" s="639"/>
      <c r="BG154" s="643">
        <f t="shared" si="53"/>
        <v>0</v>
      </c>
      <c r="BH154" s="644"/>
      <c r="BI154" s="644"/>
      <c r="BJ154" s="644"/>
      <c r="BK154" s="644"/>
      <c r="BL154" s="644"/>
      <c r="BM154" s="644"/>
      <c r="BN154" s="644"/>
      <c r="BO154" s="644"/>
      <c r="BP154" s="644"/>
      <c r="BQ154" s="645"/>
      <c r="BR154" s="69"/>
      <c r="BS154" s="6"/>
    </row>
    <row r="155" spans="1:71" ht="9.9499999999999993" customHeight="1">
      <c r="A155" s="69"/>
      <c r="B155" s="612"/>
      <c r="C155" s="613"/>
      <c r="D155" s="614"/>
      <c r="E155" s="612"/>
      <c r="F155" s="613"/>
      <c r="G155" s="614"/>
      <c r="H155" s="619"/>
      <c r="I155" s="620"/>
      <c r="J155" s="620"/>
      <c r="K155" s="620"/>
      <c r="L155" s="620"/>
      <c r="M155" s="620"/>
      <c r="N155" s="620"/>
      <c r="O155" s="620"/>
      <c r="P155" s="620"/>
      <c r="Q155" s="620"/>
      <c r="R155" s="620"/>
      <c r="S155" s="620"/>
      <c r="T155" s="620"/>
      <c r="U155" s="620"/>
      <c r="V155" s="620"/>
      <c r="W155" s="620"/>
      <c r="X155" s="620"/>
      <c r="Y155" s="620"/>
      <c r="Z155" s="620"/>
      <c r="AA155" s="620"/>
      <c r="AB155" s="620"/>
      <c r="AC155" s="620"/>
      <c r="AD155" s="621"/>
      <c r="AE155" s="612"/>
      <c r="AF155" s="613"/>
      <c r="AG155" s="613"/>
      <c r="AH155" s="614"/>
      <c r="AI155" s="626"/>
      <c r="AJ155" s="627"/>
      <c r="AK155" s="627"/>
      <c r="AL155" s="628"/>
      <c r="AM155" s="631"/>
      <c r="AN155" s="632"/>
      <c r="AO155" s="632"/>
      <c r="AP155" s="632"/>
      <c r="AQ155" s="632"/>
      <c r="AR155" s="632"/>
      <c r="AS155" s="632"/>
      <c r="AT155" s="635"/>
      <c r="AU155" s="636"/>
      <c r="AV155" s="636"/>
      <c r="AW155" s="636"/>
      <c r="AX155" s="636"/>
      <c r="AY155" s="636"/>
      <c r="AZ155" s="636"/>
      <c r="BA155" s="636"/>
      <c r="BB155" s="636"/>
      <c r="BC155" s="636"/>
      <c r="BD155" s="640"/>
      <c r="BE155" s="641"/>
      <c r="BF155" s="642"/>
      <c r="BG155" s="646"/>
      <c r="BH155" s="647"/>
      <c r="BI155" s="647"/>
      <c r="BJ155" s="647"/>
      <c r="BK155" s="647"/>
      <c r="BL155" s="647"/>
      <c r="BM155" s="647"/>
      <c r="BN155" s="647"/>
      <c r="BO155" s="647"/>
      <c r="BP155" s="647"/>
      <c r="BQ155" s="648"/>
      <c r="BR155" s="69"/>
      <c r="BS155" s="6"/>
    </row>
    <row r="156" spans="1:71" ht="9.9499999999999993" customHeight="1">
      <c r="A156" s="69"/>
      <c r="B156" s="609"/>
      <c r="C156" s="610"/>
      <c r="D156" s="611"/>
      <c r="E156" s="615"/>
      <c r="F156" s="610"/>
      <c r="G156" s="611"/>
      <c r="H156" s="616"/>
      <c r="I156" s="617"/>
      <c r="J156" s="617"/>
      <c r="K156" s="617"/>
      <c r="L156" s="617"/>
      <c r="M156" s="617"/>
      <c r="N156" s="617"/>
      <c r="O156" s="617"/>
      <c r="P156" s="617"/>
      <c r="Q156" s="617"/>
      <c r="R156" s="617"/>
      <c r="S156" s="617"/>
      <c r="T156" s="617"/>
      <c r="U156" s="617"/>
      <c r="V156" s="617"/>
      <c r="W156" s="617"/>
      <c r="X156" s="617"/>
      <c r="Y156" s="617"/>
      <c r="Z156" s="617"/>
      <c r="AA156" s="617"/>
      <c r="AB156" s="617"/>
      <c r="AC156" s="617"/>
      <c r="AD156" s="618"/>
      <c r="AE156" s="622"/>
      <c r="AF156" s="610"/>
      <c r="AG156" s="610"/>
      <c r="AH156" s="611"/>
      <c r="AI156" s="623"/>
      <c r="AJ156" s="624"/>
      <c r="AK156" s="624"/>
      <c r="AL156" s="625"/>
      <c r="AM156" s="629"/>
      <c r="AN156" s="630"/>
      <c r="AO156" s="630"/>
      <c r="AP156" s="630"/>
      <c r="AQ156" s="630"/>
      <c r="AR156" s="630"/>
      <c r="AS156" s="630"/>
      <c r="AT156" s="633">
        <f t="shared" ref="AT156" si="72">AI156*AM156</f>
        <v>0</v>
      </c>
      <c r="AU156" s="634"/>
      <c r="AV156" s="634"/>
      <c r="AW156" s="634"/>
      <c r="AX156" s="634"/>
      <c r="AY156" s="634"/>
      <c r="AZ156" s="634"/>
      <c r="BA156" s="634"/>
      <c r="BB156" s="634"/>
      <c r="BC156" s="634"/>
      <c r="BD156" s="637"/>
      <c r="BE156" s="638"/>
      <c r="BF156" s="639"/>
      <c r="BG156" s="643">
        <f t="shared" ref="BG156" si="73">IF($BD156="※",$AT156*0.08,$AT156*0.1)</f>
        <v>0</v>
      </c>
      <c r="BH156" s="644"/>
      <c r="BI156" s="644"/>
      <c r="BJ156" s="644"/>
      <c r="BK156" s="644"/>
      <c r="BL156" s="644"/>
      <c r="BM156" s="644"/>
      <c r="BN156" s="644"/>
      <c r="BO156" s="644"/>
      <c r="BP156" s="644"/>
      <c r="BQ156" s="645"/>
      <c r="BR156" s="69"/>
      <c r="BS156" s="6"/>
    </row>
    <row r="157" spans="1:71" ht="9.9499999999999993" customHeight="1">
      <c r="A157" s="69"/>
      <c r="B157" s="612"/>
      <c r="C157" s="613"/>
      <c r="D157" s="614"/>
      <c r="E157" s="612"/>
      <c r="F157" s="613"/>
      <c r="G157" s="614"/>
      <c r="H157" s="619"/>
      <c r="I157" s="620"/>
      <c r="J157" s="620"/>
      <c r="K157" s="620"/>
      <c r="L157" s="620"/>
      <c r="M157" s="620"/>
      <c r="N157" s="620"/>
      <c r="O157" s="620"/>
      <c r="P157" s="620"/>
      <c r="Q157" s="620"/>
      <c r="R157" s="620"/>
      <c r="S157" s="620"/>
      <c r="T157" s="620"/>
      <c r="U157" s="620"/>
      <c r="V157" s="620"/>
      <c r="W157" s="620"/>
      <c r="X157" s="620"/>
      <c r="Y157" s="620"/>
      <c r="Z157" s="620"/>
      <c r="AA157" s="620"/>
      <c r="AB157" s="620"/>
      <c r="AC157" s="620"/>
      <c r="AD157" s="621"/>
      <c r="AE157" s="612"/>
      <c r="AF157" s="613"/>
      <c r="AG157" s="613"/>
      <c r="AH157" s="614"/>
      <c r="AI157" s="626"/>
      <c r="AJ157" s="627"/>
      <c r="AK157" s="627"/>
      <c r="AL157" s="628"/>
      <c r="AM157" s="631"/>
      <c r="AN157" s="632"/>
      <c r="AO157" s="632"/>
      <c r="AP157" s="632"/>
      <c r="AQ157" s="632"/>
      <c r="AR157" s="632"/>
      <c r="AS157" s="632"/>
      <c r="AT157" s="635"/>
      <c r="AU157" s="636"/>
      <c r="AV157" s="636"/>
      <c r="AW157" s="636"/>
      <c r="AX157" s="636"/>
      <c r="AY157" s="636"/>
      <c r="AZ157" s="636"/>
      <c r="BA157" s="636"/>
      <c r="BB157" s="636"/>
      <c r="BC157" s="636"/>
      <c r="BD157" s="640"/>
      <c r="BE157" s="641"/>
      <c r="BF157" s="642"/>
      <c r="BG157" s="646"/>
      <c r="BH157" s="647"/>
      <c r="BI157" s="647"/>
      <c r="BJ157" s="647"/>
      <c r="BK157" s="647"/>
      <c r="BL157" s="647"/>
      <c r="BM157" s="647"/>
      <c r="BN157" s="647"/>
      <c r="BO157" s="647"/>
      <c r="BP157" s="647"/>
      <c r="BQ157" s="648"/>
      <c r="BR157" s="69"/>
      <c r="BS157" s="6"/>
    </row>
    <row r="158" spans="1:71" ht="9.9499999999999993" customHeight="1">
      <c r="A158" s="69"/>
      <c r="B158" s="609"/>
      <c r="C158" s="610"/>
      <c r="D158" s="611"/>
      <c r="E158" s="615"/>
      <c r="F158" s="610"/>
      <c r="G158" s="611"/>
      <c r="H158" s="616"/>
      <c r="I158" s="617"/>
      <c r="J158" s="617"/>
      <c r="K158" s="617"/>
      <c r="L158" s="617"/>
      <c r="M158" s="617"/>
      <c r="N158" s="617"/>
      <c r="O158" s="617"/>
      <c r="P158" s="617"/>
      <c r="Q158" s="617"/>
      <c r="R158" s="617"/>
      <c r="S158" s="617"/>
      <c r="T158" s="617"/>
      <c r="U158" s="617"/>
      <c r="V158" s="617"/>
      <c r="W158" s="617"/>
      <c r="X158" s="617"/>
      <c r="Y158" s="617"/>
      <c r="Z158" s="617"/>
      <c r="AA158" s="617"/>
      <c r="AB158" s="617"/>
      <c r="AC158" s="617"/>
      <c r="AD158" s="618"/>
      <c r="AE158" s="622"/>
      <c r="AF158" s="610"/>
      <c r="AG158" s="610"/>
      <c r="AH158" s="611"/>
      <c r="AI158" s="623"/>
      <c r="AJ158" s="624"/>
      <c r="AK158" s="624"/>
      <c r="AL158" s="625"/>
      <c r="AM158" s="629"/>
      <c r="AN158" s="630"/>
      <c r="AO158" s="630"/>
      <c r="AP158" s="630"/>
      <c r="AQ158" s="630"/>
      <c r="AR158" s="630"/>
      <c r="AS158" s="630"/>
      <c r="AT158" s="633">
        <f t="shared" ref="AT158" si="74">AI158*AM158</f>
        <v>0</v>
      </c>
      <c r="AU158" s="634"/>
      <c r="AV158" s="634"/>
      <c r="AW158" s="634"/>
      <c r="AX158" s="634"/>
      <c r="AY158" s="634"/>
      <c r="AZ158" s="634"/>
      <c r="BA158" s="634"/>
      <c r="BB158" s="634"/>
      <c r="BC158" s="634"/>
      <c r="BD158" s="637"/>
      <c r="BE158" s="638"/>
      <c r="BF158" s="639"/>
      <c r="BG158" s="643">
        <f t="shared" ref="BG158" si="75">IF($BD158="※",$AT158*0.08,$AT158*0.1)</f>
        <v>0</v>
      </c>
      <c r="BH158" s="644"/>
      <c r="BI158" s="644"/>
      <c r="BJ158" s="644"/>
      <c r="BK158" s="644"/>
      <c r="BL158" s="644"/>
      <c r="BM158" s="644"/>
      <c r="BN158" s="644"/>
      <c r="BO158" s="644"/>
      <c r="BP158" s="644"/>
      <c r="BQ158" s="645"/>
      <c r="BR158" s="69"/>
      <c r="BS158" s="6"/>
    </row>
    <row r="159" spans="1:71" ht="9.9499999999999993" customHeight="1">
      <c r="A159" s="69"/>
      <c r="B159" s="612"/>
      <c r="C159" s="613"/>
      <c r="D159" s="614"/>
      <c r="E159" s="612"/>
      <c r="F159" s="613"/>
      <c r="G159" s="614"/>
      <c r="H159" s="619"/>
      <c r="I159" s="620"/>
      <c r="J159" s="620"/>
      <c r="K159" s="620"/>
      <c r="L159" s="620"/>
      <c r="M159" s="620"/>
      <c r="N159" s="620"/>
      <c r="O159" s="620"/>
      <c r="P159" s="620"/>
      <c r="Q159" s="620"/>
      <c r="R159" s="620"/>
      <c r="S159" s="620"/>
      <c r="T159" s="620"/>
      <c r="U159" s="620"/>
      <c r="V159" s="620"/>
      <c r="W159" s="620"/>
      <c r="X159" s="620"/>
      <c r="Y159" s="620"/>
      <c r="Z159" s="620"/>
      <c r="AA159" s="620"/>
      <c r="AB159" s="620"/>
      <c r="AC159" s="620"/>
      <c r="AD159" s="621"/>
      <c r="AE159" s="612"/>
      <c r="AF159" s="613"/>
      <c r="AG159" s="613"/>
      <c r="AH159" s="614"/>
      <c r="AI159" s="626"/>
      <c r="AJ159" s="627"/>
      <c r="AK159" s="627"/>
      <c r="AL159" s="628"/>
      <c r="AM159" s="631"/>
      <c r="AN159" s="632"/>
      <c r="AO159" s="632"/>
      <c r="AP159" s="632"/>
      <c r="AQ159" s="632"/>
      <c r="AR159" s="632"/>
      <c r="AS159" s="632"/>
      <c r="AT159" s="635"/>
      <c r="AU159" s="636"/>
      <c r="AV159" s="636"/>
      <c r="AW159" s="636"/>
      <c r="AX159" s="636"/>
      <c r="AY159" s="636"/>
      <c r="AZ159" s="636"/>
      <c r="BA159" s="636"/>
      <c r="BB159" s="636"/>
      <c r="BC159" s="636"/>
      <c r="BD159" s="640"/>
      <c r="BE159" s="641"/>
      <c r="BF159" s="642"/>
      <c r="BG159" s="646"/>
      <c r="BH159" s="647"/>
      <c r="BI159" s="647"/>
      <c r="BJ159" s="647"/>
      <c r="BK159" s="647"/>
      <c r="BL159" s="647"/>
      <c r="BM159" s="647"/>
      <c r="BN159" s="647"/>
      <c r="BO159" s="647"/>
      <c r="BP159" s="647"/>
      <c r="BQ159" s="648"/>
      <c r="BR159" s="69"/>
      <c r="BS159" s="6"/>
    </row>
    <row r="160" spans="1:71" ht="9.9499999999999993" customHeight="1">
      <c r="A160" s="69"/>
      <c r="B160" s="609"/>
      <c r="C160" s="610"/>
      <c r="D160" s="611"/>
      <c r="E160" s="615"/>
      <c r="F160" s="610"/>
      <c r="G160" s="611"/>
      <c r="H160" s="616"/>
      <c r="I160" s="617"/>
      <c r="J160" s="617"/>
      <c r="K160" s="617"/>
      <c r="L160" s="617"/>
      <c r="M160" s="617"/>
      <c r="N160" s="617"/>
      <c r="O160" s="617"/>
      <c r="P160" s="617"/>
      <c r="Q160" s="617"/>
      <c r="R160" s="617"/>
      <c r="S160" s="617"/>
      <c r="T160" s="617"/>
      <c r="U160" s="617"/>
      <c r="V160" s="617"/>
      <c r="W160" s="617"/>
      <c r="X160" s="617"/>
      <c r="Y160" s="617"/>
      <c r="Z160" s="617"/>
      <c r="AA160" s="617"/>
      <c r="AB160" s="617"/>
      <c r="AC160" s="617"/>
      <c r="AD160" s="618"/>
      <c r="AE160" s="622"/>
      <c r="AF160" s="610"/>
      <c r="AG160" s="610"/>
      <c r="AH160" s="611"/>
      <c r="AI160" s="623"/>
      <c r="AJ160" s="624"/>
      <c r="AK160" s="624"/>
      <c r="AL160" s="625"/>
      <c r="AM160" s="629"/>
      <c r="AN160" s="630"/>
      <c r="AO160" s="630"/>
      <c r="AP160" s="630"/>
      <c r="AQ160" s="630"/>
      <c r="AR160" s="630"/>
      <c r="AS160" s="630"/>
      <c r="AT160" s="633">
        <f t="shared" ref="AT160" si="76">AI160*AM160</f>
        <v>0</v>
      </c>
      <c r="AU160" s="634"/>
      <c r="AV160" s="634"/>
      <c r="AW160" s="634"/>
      <c r="AX160" s="634"/>
      <c r="AY160" s="634"/>
      <c r="AZ160" s="634"/>
      <c r="BA160" s="634"/>
      <c r="BB160" s="634"/>
      <c r="BC160" s="634"/>
      <c r="BD160" s="637"/>
      <c r="BE160" s="638"/>
      <c r="BF160" s="639"/>
      <c r="BG160" s="643">
        <f t="shared" ref="BG160" si="77">IF($BD160="※",$AT160*0.08,$AT160*0.1)</f>
        <v>0</v>
      </c>
      <c r="BH160" s="644"/>
      <c r="BI160" s="644"/>
      <c r="BJ160" s="644"/>
      <c r="BK160" s="644"/>
      <c r="BL160" s="644"/>
      <c r="BM160" s="644"/>
      <c r="BN160" s="644"/>
      <c r="BO160" s="644"/>
      <c r="BP160" s="644"/>
      <c r="BQ160" s="645"/>
      <c r="BR160" s="69"/>
      <c r="BS160" s="6"/>
    </row>
    <row r="161" spans="1:71" ht="9.9499999999999993" customHeight="1">
      <c r="A161" s="69"/>
      <c r="B161" s="612"/>
      <c r="C161" s="613"/>
      <c r="D161" s="614"/>
      <c r="E161" s="612"/>
      <c r="F161" s="613"/>
      <c r="G161" s="614"/>
      <c r="H161" s="619"/>
      <c r="I161" s="620"/>
      <c r="J161" s="620"/>
      <c r="K161" s="620"/>
      <c r="L161" s="620"/>
      <c r="M161" s="620"/>
      <c r="N161" s="620"/>
      <c r="O161" s="620"/>
      <c r="P161" s="620"/>
      <c r="Q161" s="620"/>
      <c r="R161" s="620"/>
      <c r="S161" s="620"/>
      <c r="T161" s="620"/>
      <c r="U161" s="620"/>
      <c r="V161" s="620"/>
      <c r="W161" s="620"/>
      <c r="X161" s="620"/>
      <c r="Y161" s="620"/>
      <c r="Z161" s="620"/>
      <c r="AA161" s="620"/>
      <c r="AB161" s="620"/>
      <c r="AC161" s="620"/>
      <c r="AD161" s="621"/>
      <c r="AE161" s="612"/>
      <c r="AF161" s="613"/>
      <c r="AG161" s="613"/>
      <c r="AH161" s="614"/>
      <c r="AI161" s="626"/>
      <c r="AJ161" s="627"/>
      <c r="AK161" s="627"/>
      <c r="AL161" s="628"/>
      <c r="AM161" s="631"/>
      <c r="AN161" s="632"/>
      <c r="AO161" s="632"/>
      <c r="AP161" s="632"/>
      <c r="AQ161" s="632"/>
      <c r="AR161" s="632"/>
      <c r="AS161" s="632"/>
      <c r="AT161" s="635"/>
      <c r="AU161" s="636"/>
      <c r="AV161" s="636"/>
      <c r="AW161" s="636"/>
      <c r="AX161" s="636"/>
      <c r="AY161" s="636"/>
      <c r="AZ161" s="636"/>
      <c r="BA161" s="636"/>
      <c r="BB161" s="636"/>
      <c r="BC161" s="636"/>
      <c r="BD161" s="640"/>
      <c r="BE161" s="641"/>
      <c r="BF161" s="642"/>
      <c r="BG161" s="646"/>
      <c r="BH161" s="647"/>
      <c r="BI161" s="647"/>
      <c r="BJ161" s="647"/>
      <c r="BK161" s="647"/>
      <c r="BL161" s="647"/>
      <c r="BM161" s="647"/>
      <c r="BN161" s="647"/>
      <c r="BO161" s="647"/>
      <c r="BP161" s="647"/>
      <c r="BQ161" s="648"/>
      <c r="BR161" s="69"/>
      <c r="BS161" s="6"/>
    </row>
    <row r="162" spans="1:71" ht="9.9499999999999993" customHeight="1">
      <c r="A162" s="69"/>
      <c r="B162" s="664"/>
      <c r="C162" s="665"/>
      <c r="D162" s="666"/>
      <c r="E162" s="670"/>
      <c r="F162" s="665"/>
      <c r="G162" s="666"/>
      <c r="H162" s="671"/>
      <c r="I162" s="672"/>
      <c r="J162" s="672"/>
      <c r="K162" s="672"/>
      <c r="L162" s="672"/>
      <c r="M162" s="672"/>
      <c r="N162" s="672"/>
      <c r="O162" s="672"/>
      <c r="P162" s="672"/>
      <c r="Q162" s="672"/>
      <c r="R162" s="672"/>
      <c r="S162" s="672"/>
      <c r="T162" s="672"/>
      <c r="U162" s="672"/>
      <c r="V162" s="672"/>
      <c r="W162" s="672"/>
      <c r="X162" s="672"/>
      <c r="Y162" s="672"/>
      <c r="Z162" s="672"/>
      <c r="AA162" s="672"/>
      <c r="AB162" s="672"/>
      <c r="AC162" s="672"/>
      <c r="AD162" s="673"/>
      <c r="AE162" s="677"/>
      <c r="AF162" s="672"/>
      <c r="AG162" s="672"/>
      <c r="AH162" s="673"/>
      <c r="AI162" s="678"/>
      <c r="AJ162" s="679"/>
      <c r="AK162" s="679"/>
      <c r="AL162" s="680"/>
      <c r="AM162" s="684" t="s">
        <v>64</v>
      </c>
      <c r="AN162" s="685"/>
      <c r="AO162" s="685"/>
      <c r="AP162" s="685"/>
      <c r="AQ162" s="685"/>
      <c r="AR162" s="685"/>
      <c r="AS162" s="685"/>
      <c r="AT162" s="650">
        <f>SUBTOTAL(9,AT94:BC161)</f>
        <v>0</v>
      </c>
      <c r="AU162" s="651"/>
      <c r="AV162" s="651"/>
      <c r="AW162" s="651"/>
      <c r="AX162" s="651"/>
      <c r="AY162" s="651"/>
      <c r="AZ162" s="651"/>
      <c r="BA162" s="651"/>
      <c r="BB162" s="651"/>
      <c r="BC162" s="651"/>
      <c r="BD162" s="654"/>
      <c r="BE162" s="655"/>
      <c r="BF162" s="656"/>
      <c r="BG162" s="651">
        <f>SUBTOTAL(9,BG94:BQ161)</f>
        <v>0</v>
      </c>
      <c r="BH162" s="651"/>
      <c r="BI162" s="651"/>
      <c r="BJ162" s="651"/>
      <c r="BK162" s="651"/>
      <c r="BL162" s="651"/>
      <c r="BM162" s="651"/>
      <c r="BN162" s="651"/>
      <c r="BO162" s="651"/>
      <c r="BP162" s="651"/>
      <c r="BQ162" s="660"/>
      <c r="BR162" s="69"/>
      <c r="BS162" s="6"/>
    </row>
    <row r="163" spans="1:71" ht="9.9499999999999993" customHeight="1">
      <c r="A163" s="69"/>
      <c r="B163" s="667"/>
      <c r="C163" s="668"/>
      <c r="D163" s="669"/>
      <c r="E163" s="667"/>
      <c r="F163" s="668"/>
      <c r="G163" s="669"/>
      <c r="H163" s="674"/>
      <c r="I163" s="675"/>
      <c r="J163" s="675"/>
      <c r="K163" s="675"/>
      <c r="L163" s="675"/>
      <c r="M163" s="675"/>
      <c r="N163" s="675"/>
      <c r="O163" s="675"/>
      <c r="P163" s="675"/>
      <c r="Q163" s="675"/>
      <c r="R163" s="675"/>
      <c r="S163" s="675"/>
      <c r="T163" s="675"/>
      <c r="U163" s="675"/>
      <c r="V163" s="675"/>
      <c r="W163" s="675"/>
      <c r="X163" s="675"/>
      <c r="Y163" s="675"/>
      <c r="Z163" s="675"/>
      <c r="AA163" s="675"/>
      <c r="AB163" s="675"/>
      <c r="AC163" s="675"/>
      <c r="AD163" s="676"/>
      <c r="AE163" s="674"/>
      <c r="AF163" s="675"/>
      <c r="AG163" s="675"/>
      <c r="AH163" s="676"/>
      <c r="AI163" s="681"/>
      <c r="AJ163" s="682"/>
      <c r="AK163" s="682"/>
      <c r="AL163" s="683"/>
      <c r="AM163" s="686"/>
      <c r="AN163" s="687"/>
      <c r="AO163" s="687"/>
      <c r="AP163" s="687"/>
      <c r="AQ163" s="687"/>
      <c r="AR163" s="687"/>
      <c r="AS163" s="687"/>
      <c r="AT163" s="652"/>
      <c r="AU163" s="653"/>
      <c r="AV163" s="653"/>
      <c r="AW163" s="653"/>
      <c r="AX163" s="653"/>
      <c r="AY163" s="653"/>
      <c r="AZ163" s="653"/>
      <c r="BA163" s="653"/>
      <c r="BB163" s="653"/>
      <c r="BC163" s="653"/>
      <c r="BD163" s="657"/>
      <c r="BE163" s="658"/>
      <c r="BF163" s="659"/>
      <c r="BG163" s="653"/>
      <c r="BH163" s="653"/>
      <c r="BI163" s="653"/>
      <c r="BJ163" s="653"/>
      <c r="BK163" s="653"/>
      <c r="BL163" s="653"/>
      <c r="BM163" s="653"/>
      <c r="BN163" s="653"/>
      <c r="BO163" s="653"/>
      <c r="BP163" s="653"/>
      <c r="BQ163" s="661"/>
      <c r="BR163" s="69"/>
      <c r="BS163" s="6"/>
    </row>
    <row r="164" spans="1:71" ht="9.9499999999999993" customHeight="1">
      <c r="A164" s="69"/>
      <c r="B164" s="142"/>
      <c r="C164" s="142"/>
      <c r="D164" s="142"/>
      <c r="E164" s="142"/>
      <c r="F164" s="142"/>
      <c r="G164" s="142"/>
      <c r="H164" s="83"/>
      <c r="I164" s="83"/>
      <c r="J164" s="83"/>
      <c r="K164" s="83"/>
      <c r="L164" s="83"/>
      <c r="M164" s="83"/>
      <c r="N164" s="83"/>
      <c r="O164" s="83"/>
      <c r="P164" s="83"/>
      <c r="Q164" s="83"/>
      <c r="R164" s="83"/>
      <c r="S164" s="83"/>
      <c r="T164" s="83"/>
      <c r="U164" s="83"/>
      <c r="V164" s="83"/>
      <c r="W164" s="83"/>
      <c r="X164" s="83"/>
      <c r="Y164" s="83"/>
      <c r="Z164" s="83"/>
      <c r="AA164" s="83"/>
      <c r="AB164" s="83"/>
      <c r="AC164" s="83"/>
      <c r="AD164" s="83"/>
      <c r="AE164" s="83"/>
      <c r="AF164" s="83"/>
      <c r="AG164" s="83"/>
      <c r="AH164" s="83"/>
      <c r="AI164" s="662">
        <v>2</v>
      </c>
      <c r="AJ164" s="662"/>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69"/>
      <c r="BH164" s="69"/>
      <c r="BI164" s="69"/>
      <c r="BJ164" s="69"/>
      <c r="BK164" s="69"/>
      <c r="BL164" s="69"/>
      <c r="BM164" s="69"/>
      <c r="BN164" s="69"/>
      <c r="BO164" s="69"/>
      <c r="BP164" s="69"/>
      <c r="BQ164" s="69"/>
      <c r="BR164" s="69"/>
      <c r="BS164" s="6"/>
    </row>
    <row r="165" spans="1:71" ht="9.9499999999999993" customHeight="1">
      <c r="A165" s="69"/>
      <c r="B165" s="142"/>
      <c r="C165" s="142"/>
      <c r="D165" s="142"/>
      <c r="E165" s="142"/>
      <c r="F165" s="142"/>
      <c r="G165" s="142"/>
      <c r="H165" s="83"/>
      <c r="I165" s="83"/>
      <c r="J165" s="83"/>
      <c r="K165" s="83"/>
      <c r="L165" s="83"/>
      <c r="M165" s="83"/>
      <c r="N165" s="83"/>
      <c r="O165" s="83"/>
      <c r="P165" s="83"/>
      <c r="Q165" s="83"/>
      <c r="R165" s="83"/>
      <c r="S165" s="83"/>
      <c r="T165" s="83"/>
      <c r="U165" s="83"/>
      <c r="V165" s="83"/>
      <c r="W165" s="83"/>
      <c r="X165" s="83"/>
      <c r="Y165" s="83"/>
      <c r="Z165" s="83"/>
      <c r="AA165" s="83"/>
      <c r="AB165" s="83"/>
      <c r="AC165" s="83"/>
      <c r="AD165" s="83"/>
      <c r="AE165" s="83"/>
      <c r="AF165" s="83"/>
      <c r="AG165" s="83"/>
      <c r="AH165" s="83"/>
      <c r="AI165" s="663"/>
      <c r="AJ165" s="66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69"/>
      <c r="BH165" s="69"/>
      <c r="BI165" s="69"/>
      <c r="BJ165" s="69"/>
      <c r="BK165" s="69"/>
      <c r="BL165" s="69"/>
      <c r="BM165" s="69"/>
      <c r="BN165" s="69"/>
      <c r="BO165" s="69"/>
      <c r="BP165" s="69"/>
      <c r="BQ165" s="69"/>
      <c r="BR165" s="69"/>
      <c r="BS165" s="6"/>
    </row>
    <row r="166" spans="1:71" ht="9.9499999999999993" customHeight="1">
      <c r="A166" s="69"/>
      <c r="B166" s="142"/>
      <c r="C166" s="142"/>
      <c r="D166" s="142"/>
      <c r="E166" s="142"/>
      <c r="F166" s="142"/>
      <c r="G166" s="142"/>
      <c r="H166" s="83"/>
      <c r="I166" s="83"/>
      <c r="J166" s="83"/>
      <c r="K166" s="83"/>
      <c r="L166" s="83"/>
      <c r="M166" s="83"/>
      <c r="N166" s="83"/>
      <c r="O166" s="83"/>
      <c r="P166" s="83"/>
      <c r="Q166" s="83"/>
      <c r="R166" s="83"/>
      <c r="S166" s="83"/>
      <c r="T166" s="83"/>
      <c r="U166" s="83"/>
      <c r="V166" s="83"/>
      <c r="W166" s="83"/>
      <c r="X166" s="83"/>
      <c r="Y166" s="83"/>
      <c r="Z166" s="83"/>
      <c r="AA166" s="83"/>
      <c r="AB166" s="83"/>
      <c r="AC166" s="83"/>
      <c r="AD166" s="83"/>
      <c r="AE166" s="83"/>
      <c r="AF166" s="83"/>
      <c r="AG166" s="83"/>
      <c r="AH166" s="83"/>
      <c r="AI166" s="663"/>
      <c r="AJ166" s="66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69"/>
      <c r="BH166" s="69"/>
      <c r="BI166" s="69"/>
      <c r="BJ166" s="69"/>
      <c r="BK166" s="69"/>
      <c r="BL166" s="69"/>
      <c r="BM166" s="69"/>
      <c r="BN166" s="69"/>
      <c r="BO166" s="69"/>
      <c r="BP166" s="69"/>
      <c r="BQ166" s="69"/>
      <c r="BR166" s="69"/>
      <c r="BS166" s="6"/>
    </row>
    <row r="167" spans="1:71" ht="9.9499999999999993" customHeight="1">
      <c r="A167" s="69" t="s">
        <v>28</v>
      </c>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58"/>
      <c r="AT167" s="58"/>
      <c r="AU167" s="58"/>
      <c r="AV167" s="202" t="s">
        <v>118</v>
      </c>
      <c r="AW167" s="202"/>
      <c r="AX167" s="202"/>
      <c r="AY167" s="202"/>
      <c r="AZ167" s="202"/>
      <c r="BA167" s="202"/>
      <c r="BB167" s="202"/>
      <c r="BC167" s="202"/>
      <c r="BD167" s="240">
        <f>総括請求書!$BE$1</f>
        <v>0</v>
      </c>
      <c r="BE167" s="240"/>
      <c r="BF167" s="240"/>
      <c r="BG167" s="240"/>
      <c r="BH167" s="240"/>
      <c r="BI167" s="240"/>
      <c r="BJ167" s="240"/>
      <c r="BK167" s="240"/>
      <c r="BL167" s="240"/>
      <c r="BM167" s="240"/>
      <c r="BN167" s="240"/>
      <c r="BO167" s="240"/>
      <c r="BP167" s="240"/>
      <c r="BQ167" s="240"/>
      <c r="BR167" s="69"/>
      <c r="BS167" s="6"/>
    </row>
    <row r="168" spans="1:71" ht="9.9499999999999993"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58"/>
      <c r="AT168" s="58"/>
      <c r="AU168" s="58"/>
      <c r="AV168" s="202"/>
      <c r="AW168" s="202"/>
      <c r="AX168" s="202"/>
      <c r="AY168" s="202"/>
      <c r="AZ168" s="202"/>
      <c r="BA168" s="202"/>
      <c r="BB168" s="202"/>
      <c r="BC168" s="202"/>
      <c r="BD168" s="240"/>
      <c r="BE168" s="240"/>
      <c r="BF168" s="240"/>
      <c r="BG168" s="240"/>
      <c r="BH168" s="240"/>
      <c r="BI168" s="240"/>
      <c r="BJ168" s="240"/>
      <c r="BK168" s="240"/>
      <c r="BL168" s="240"/>
      <c r="BM168" s="240"/>
      <c r="BN168" s="240"/>
      <c r="BO168" s="240"/>
      <c r="BP168" s="240"/>
      <c r="BQ168" s="240"/>
      <c r="BR168" s="69"/>
      <c r="BS168" s="649"/>
    </row>
    <row r="169" spans="1:71" ht="9.9499999999999993" customHeight="1">
      <c r="A169" s="69"/>
      <c r="B169" s="65"/>
      <c r="C169" s="65"/>
      <c r="D169" s="65"/>
      <c r="E169" s="65"/>
      <c r="F169" s="65"/>
      <c r="G169" s="65"/>
      <c r="H169" s="65"/>
      <c r="I169" s="65"/>
      <c r="J169" s="65"/>
      <c r="K169" s="66"/>
      <c r="L169" s="66"/>
      <c r="M169" s="66"/>
      <c r="N169" s="66"/>
      <c r="O169" s="66"/>
      <c r="P169" s="65"/>
      <c r="Q169" s="65"/>
      <c r="R169" s="65"/>
      <c r="S169" s="65"/>
      <c r="T169" s="65"/>
      <c r="U169" s="65"/>
      <c r="V169" s="65"/>
      <c r="W169" s="65"/>
      <c r="X169" s="65"/>
      <c r="Y169" s="65"/>
      <c r="Z169" s="65"/>
      <c r="AA169" s="65"/>
      <c r="AB169" s="65"/>
      <c r="AC169" s="65"/>
      <c r="AD169" s="65"/>
      <c r="AE169" s="65"/>
      <c r="AF169" s="65"/>
      <c r="AG169" s="65"/>
      <c r="AH169" s="65"/>
      <c r="AI169" s="69"/>
      <c r="AJ169" s="69"/>
      <c r="AK169" s="69"/>
      <c r="AL169" s="59"/>
      <c r="AM169" s="59"/>
      <c r="AN169" s="59"/>
      <c r="AO169" s="59"/>
      <c r="AP169" s="59"/>
      <c r="AQ169" s="59"/>
      <c r="AR169" s="59"/>
      <c r="AS169" s="59"/>
      <c r="AT169" s="59"/>
      <c r="AU169" s="59"/>
      <c r="AV169" s="59"/>
      <c r="AW169" s="114"/>
      <c r="AX169" s="114"/>
      <c r="AY169" s="114"/>
      <c r="AZ169" s="114"/>
      <c r="BA169" s="114"/>
      <c r="BB169" s="114"/>
      <c r="BC169" s="114"/>
      <c r="BD169" s="114"/>
      <c r="BE169" s="114"/>
      <c r="BF169" s="114"/>
      <c r="BG169" s="114"/>
      <c r="BH169" s="114"/>
      <c r="BI169" s="114"/>
      <c r="BJ169" s="114"/>
      <c r="BK169" s="114"/>
      <c r="BL169" s="114"/>
      <c r="BM169" s="114"/>
      <c r="BN169" s="114"/>
      <c r="BO169" s="114"/>
      <c r="BP169" s="114"/>
      <c r="BQ169" s="114"/>
      <c r="BR169" s="69"/>
      <c r="BS169" s="649"/>
    </row>
    <row r="170" spans="1:71" ht="9.9499999999999993" customHeight="1">
      <c r="A170" s="69"/>
      <c r="B170" s="258" t="s">
        <v>22</v>
      </c>
      <c r="C170" s="259"/>
      <c r="D170" s="259"/>
      <c r="E170" s="259"/>
      <c r="F170" s="259"/>
      <c r="G170" s="259"/>
      <c r="H170" s="259"/>
      <c r="I170" s="259"/>
      <c r="J170" s="717"/>
      <c r="K170" s="720" t="str">
        <f>IF($K$15="","",$K$15)</f>
        <v/>
      </c>
      <c r="L170" s="721"/>
      <c r="M170" s="721"/>
      <c r="N170" s="721"/>
      <c r="O170" s="721"/>
      <c r="P170" s="721"/>
      <c r="Q170" s="721"/>
      <c r="R170" s="721"/>
      <c r="S170" s="721"/>
      <c r="T170" s="721"/>
      <c r="U170" s="721"/>
      <c r="V170" s="721"/>
      <c r="W170" s="721"/>
      <c r="X170" s="721"/>
      <c r="Y170" s="721"/>
      <c r="Z170" s="721"/>
      <c r="AA170" s="721"/>
      <c r="AB170" s="721"/>
      <c r="AC170" s="721"/>
      <c r="AD170" s="721"/>
      <c r="AE170" s="721"/>
      <c r="AF170" s="721"/>
      <c r="AG170" s="721"/>
      <c r="AH170" s="722"/>
      <c r="AI170" s="69"/>
      <c r="AJ170" s="69"/>
      <c r="AK170" s="69"/>
      <c r="AL170" s="198" t="s">
        <v>119</v>
      </c>
      <c r="AM170" s="199"/>
      <c r="AN170" s="199"/>
      <c r="AO170" s="199"/>
      <c r="AP170" s="199"/>
      <c r="AQ170" s="199"/>
      <c r="AR170" s="709"/>
      <c r="AS170" s="712" t="str">
        <f>IF(基本情報入力!$A$5="しない",基本情報入力!$B$14,"")</f>
        <v/>
      </c>
      <c r="AT170" s="712"/>
      <c r="AU170" s="712"/>
      <c r="AV170" s="712"/>
      <c r="AW170" s="712"/>
      <c r="AX170" s="712"/>
      <c r="AY170" s="712"/>
      <c r="AZ170" s="712"/>
      <c r="BA170" s="712"/>
      <c r="BB170" s="712"/>
      <c r="BC170" s="712"/>
      <c r="BD170" s="712"/>
      <c r="BE170" s="712"/>
      <c r="BF170" s="712"/>
      <c r="BG170" s="712"/>
      <c r="BH170" s="712"/>
      <c r="BI170" s="712"/>
      <c r="BJ170" s="712"/>
      <c r="BK170" s="712"/>
      <c r="BL170" s="712"/>
      <c r="BM170" s="712"/>
      <c r="BN170" s="712"/>
      <c r="BO170" s="712"/>
      <c r="BP170" s="712"/>
      <c r="BQ170" s="713"/>
      <c r="BR170" s="69"/>
      <c r="BS170" s="6"/>
    </row>
    <row r="171" spans="1:71" ht="9.9499999999999993" customHeight="1">
      <c r="A171" s="69"/>
      <c r="B171" s="261"/>
      <c r="C171" s="202"/>
      <c r="D171" s="202"/>
      <c r="E171" s="202"/>
      <c r="F171" s="202"/>
      <c r="G171" s="202"/>
      <c r="H171" s="202"/>
      <c r="I171" s="202"/>
      <c r="J171" s="718"/>
      <c r="K171" s="723"/>
      <c r="L171" s="724"/>
      <c r="M171" s="724"/>
      <c r="N171" s="724"/>
      <c r="O171" s="724"/>
      <c r="P171" s="724"/>
      <c r="Q171" s="724"/>
      <c r="R171" s="724"/>
      <c r="S171" s="724"/>
      <c r="T171" s="724"/>
      <c r="U171" s="724"/>
      <c r="V171" s="724"/>
      <c r="W171" s="724"/>
      <c r="X171" s="724"/>
      <c r="Y171" s="724"/>
      <c r="Z171" s="724"/>
      <c r="AA171" s="724"/>
      <c r="AB171" s="724"/>
      <c r="AC171" s="724"/>
      <c r="AD171" s="724"/>
      <c r="AE171" s="724"/>
      <c r="AF171" s="724"/>
      <c r="AG171" s="724"/>
      <c r="AH171" s="725"/>
      <c r="AI171" s="69"/>
      <c r="AJ171" s="69"/>
      <c r="AK171" s="69"/>
      <c r="AL171" s="201"/>
      <c r="AM171" s="202"/>
      <c r="AN171" s="202"/>
      <c r="AO171" s="202"/>
      <c r="AP171" s="202"/>
      <c r="AQ171" s="202"/>
      <c r="AR171" s="710"/>
      <c r="AS171" s="241"/>
      <c r="AT171" s="241"/>
      <c r="AU171" s="241"/>
      <c r="AV171" s="241"/>
      <c r="AW171" s="241"/>
      <c r="AX171" s="241"/>
      <c r="AY171" s="241"/>
      <c r="AZ171" s="241"/>
      <c r="BA171" s="241"/>
      <c r="BB171" s="241"/>
      <c r="BC171" s="241"/>
      <c r="BD171" s="241"/>
      <c r="BE171" s="241"/>
      <c r="BF171" s="241"/>
      <c r="BG171" s="241"/>
      <c r="BH171" s="241"/>
      <c r="BI171" s="241"/>
      <c r="BJ171" s="241"/>
      <c r="BK171" s="241"/>
      <c r="BL171" s="241"/>
      <c r="BM171" s="241"/>
      <c r="BN171" s="241"/>
      <c r="BO171" s="241"/>
      <c r="BP171" s="241"/>
      <c r="BQ171" s="714"/>
      <c r="BR171" s="69"/>
      <c r="BS171" s="6"/>
    </row>
    <row r="172" spans="1:71" ht="9.9499999999999993" customHeight="1">
      <c r="A172" s="69"/>
      <c r="B172" s="263"/>
      <c r="C172" s="264"/>
      <c r="D172" s="264"/>
      <c r="E172" s="264"/>
      <c r="F172" s="264"/>
      <c r="G172" s="264"/>
      <c r="H172" s="264"/>
      <c r="I172" s="264"/>
      <c r="J172" s="719"/>
      <c r="K172" s="726"/>
      <c r="L172" s="727"/>
      <c r="M172" s="727"/>
      <c r="N172" s="727"/>
      <c r="O172" s="727"/>
      <c r="P172" s="727"/>
      <c r="Q172" s="727"/>
      <c r="R172" s="727"/>
      <c r="S172" s="727"/>
      <c r="T172" s="727"/>
      <c r="U172" s="727"/>
      <c r="V172" s="727"/>
      <c r="W172" s="727"/>
      <c r="X172" s="727"/>
      <c r="Y172" s="727"/>
      <c r="Z172" s="727"/>
      <c r="AA172" s="727"/>
      <c r="AB172" s="727"/>
      <c r="AC172" s="727"/>
      <c r="AD172" s="727"/>
      <c r="AE172" s="727"/>
      <c r="AF172" s="727"/>
      <c r="AG172" s="727"/>
      <c r="AH172" s="728"/>
      <c r="AI172" s="69"/>
      <c r="AJ172" s="69"/>
      <c r="AK172" s="69"/>
      <c r="AL172" s="204"/>
      <c r="AM172" s="205"/>
      <c r="AN172" s="205"/>
      <c r="AO172" s="205"/>
      <c r="AP172" s="205"/>
      <c r="AQ172" s="205"/>
      <c r="AR172" s="711"/>
      <c r="AS172" s="715"/>
      <c r="AT172" s="715"/>
      <c r="AU172" s="715"/>
      <c r="AV172" s="715"/>
      <c r="AW172" s="715"/>
      <c r="AX172" s="715"/>
      <c r="AY172" s="715"/>
      <c r="AZ172" s="715"/>
      <c r="BA172" s="715"/>
      <c r="BB172" s="715"/>
      <c r="BC172" s="715"/>
      <c r="BD172" s="715"/>
      <c r="BE172" s="715"/>
      <c r="BF172" s="715"/>
      <c r="BG172" s="715"/>
      <c r="BH172" s="715"/>
      <c r="BI172" s="715"/>
      <c r="BJ172" s="715"/>
      <c r="BK172" s="715"/>
      <c r="BL172" s="715"/>
      <c r="BM172" s="715"/>
      <c r="BN172" s="715"/>
      <c r="BO172" s="715"/>
      <c r="BP172" s="715"/>
      <c r="BQ172" s="716"/>
      <c r="BR172" s="69"/>
      <c r="BS172" s="6"/>
    </row>
    <row r="173" spans="1:71" ht="9.9499999999999993" customHeight="1">
      <c r="A173" s="69"/>
      <c r="B173" s="65"/>
      <c r="C173" s="65"/>
      <c r="D173" s="65"/>
      <c r="E173" s="65"/>
      <c r="F173" s="65"/>
      <c r="G173" s="65"/>
      <c r="H173" s="65"/>
      <c r="I173" s="65"/>
      <c r="J173" s="65"/>
      <c r="K173" s="66"/>
      <c r="L173" s="66"/>
      <c r="M173" s="66"/>
      <c r="N173" s="66"/>
      <c r="O173" s="66"/>
      <c r="P173" s="65"/>
      <c r="Q173" s="65"/>
      <c r="R173" s="65"/>
      <c r="S173" s="65"/>
      <c r="T173" s="65"/>
      <c r="U173" s="65"/>
      <c r="V173" s="65"/>
      <c r="W173" s="65"/>
      <c r="X173" s="65"/>
      <c r="Y173" s="65"/>
      <c r="Z173" s="65"/>
      <c r="AA173" s="65"/>
      <c r="AB173" s="65"/>
      <c r="AC173" s="65"/>
      <c r="AD173" s="65"/>
      <c r="AE173" s="65"/>
      <c r="AF173" s="65"/>
      <c r="AG173" s="65"/>
      <c r="AH173" s="65"/>
      <c r="AI173" s="69"/>
      <c r="AJ173" s="69"/>
      <c r="AK173" s="69"/>
      <c r="AL173" s="59"/>
      <c r="AM173" s="59"/>
      <c r="AN173" s="59"/>
      <c r="AO173" s="59"/>
      <c r="AP173" s="59"/>
      <c r="AQ173" s="59"/>
      <c r="AR173" s="59"/>
      <c r="AS173" s="59"/>
      <c r="AT173" s="59"/>
      <c r="AU173" s="59"/>
      <c r="AV173" s="59"/>
      <c r="AW173" s="114"/>
      <c r="AX173" s="114"/>
      <c r="AY173" s="114"/>
      <c r="AZ173" s="114"/>
      <c r="BA173" s="114"/>
      <c r="BB173" s="114"/>
      <c r="BC173" s="114"/>
      <c r="BD173" s="114"/>
      <c r="BE173" s="114"/>
      <c r="BF173" s="114"/>
      <c r="BG173" s="114"/>
      <c r="BH173" s="114"/>
      <c r="BI173" s="114"/>
      <c r="BJ173" s="114"/>
      <c r="BK173" s="114"/>
      <c r="BL173" s="114"/>
      <c r="BM173" s="114"/>
      <c r="BN173" s="114"/>
      <c r="BO173" s="114"/>
      <c r="BP173" s="114"/>
      <c r="BQ173" s="114"/>
      <c r="BR173" s="69"/>
      <c r="BS173" s="6"/>
    </row>
    <row r="174" spans="1:71" ht="9.9499999999999993"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145"/>
      <c r="BC174" s="69"/>
      <c r="BD174" s="141" t="s">
        <v>66</v>
      </c>
      <c r="BE174" s="69"/>
      <c r="BF174" s="69"/>
      <c r="BG174" s="69"/>
      <c r="BH174" s="69"/>
      <c r="BI174" s="69"/>
      <c r="BJ174" s="69"/>
      <c r="BK174" s="69"/>
      <c r="BL174" s="69"/>
      <c r="BM174" s="69"/>
      <c r="BN174" s="69"/>
      <c r="BO174" s="69"/>
      <c r="BP174" s="69"/>
      <c r="BQ174" s="69"/>
      <c r="BR174" s="69"/>
      <c r="BS174" s="6"/>
    </row>
    <row r="175" spans="1:71" ht="9.9499999999999993" customHeight="1">
      <c r="A175" s="69"/>
      <c r="B175" s="692" t="s">
        <v>10</v>
      </c>
      <c r="C175" s="693"/>
      <c r="D175" s="693"/>
      <c r="E175" s="693"/>
      <c r="F175" s="693"/>
      <c r="G175" s="694"/>
      <c r="H175" s="692" t="s">
        <v>11</v>
      </c>
      <c r="I175" s="693"/>
      <c r="J175" s="693"/>
      <c r="K175" s="693"/>
      <c r="L175" s="693"/>
      <c r="M175" s="693"/>
      <c r="N175" s="693"/>
      <c r="O175" s="693"/>
      <c r="P175" s="693"/>
      <c r="Q175" s="693"/>
      <c r="R175" s="693"/>
      <c r="S175" s="693"/>
      <c r="T175" s="693"/>
      <c r="U175" s="693"/>
      <c r="V175" s="693"/>
      <c r="W175" s="693"/>
      <c r="X175" s="693"/>
      <c r="Y175" s="693"/>
      <c r="Z175" s="693"/>
      <c r="AA175" s="693"/>
      <c r="AB175" s="693"/>
      <c r="AC175" s="693"/>
      <c r="AD175" s="694"/>
      <c r="AE175" s="692" t="s">
        <v>12</v>
      </c>
      <c r="AF175" s="693"/>
      <c r="AG175" s="693"/>
      <c r="AH175" s="694"/>
      <c r="AI175" s="692" t="s">
        <v>13</v>
      </c>
      <c r="AJ175" s="693"/>
      <c r="AK175" s="693"/>
      <c r="AL175" s="694"/>
      <c r="AM175" s="692" t="s">
        <v>14</v>
      </c>
      <c r="AN175" s="693"/>
      <c r="AO175" s="693"/>
      <c r="AP175" s="693"/>
      <c r="AQ175" s="693"/>
      <c r="AR175" s="693"/>
      <c r="AS175" s="694"/>
      <c r="AT175" s="692" t="s">
        <v>15</v>
      </c>
      <c r="AU175" s="693"/>
      <c r="AV175" s="693"/>
      <c r="AW175" s="693"/>
      <c r="AX175" s="693"/>
      <c r="AY175" s="693"/>
      <c r="AZ175" s="693"/>
      <c r="BA175" s="693"/>
      <c r="BB175" s="693"/>
      <c r="BC175" s="694"/>
      <c r="BD175" s="692" t="s">
        <v>65</v>
      </c>
      <c r="BE175" s="693"/>
      <c r="BF175" s="694"/>
      <c r="BG175" s="692" t="s">
        <v>16</v>
      </c>
      <c r="BH175" s="693"/>
      <c r="BI175" s="693"/>
      <c r="BJ175" s="693"/>
      <c r="BK175" s="693"/>
      <c r="BL175" s="693"/>
      <c r="BM175" s="693"/>
      <c r="BN175" s="693"/>
      <c r="BO175" s="693"/>
      <c r="BP175" s="693"/>
      <c r="BQ175" s="694"/>
      <c r="BR175" s="69"/>
      <c r="BS175" s="6"/>
    </row>
    <row r="176" spans="1:71" ht="9.9499999999999993" customHeight="1">
      <c r="A176" s="69"/>
      <c r="B176" s="695"/>
      <c r="C176" s="696"/>
      <c r="D176" s="696"/>
      <c r="E176" s="696"/>
      <c r="F176" s="696"/>
      <c r="G176" s="697"/>
      <c r="H176" s="695"/>
      <c r="I176" s="696"/>
      <c r="J176" s="696"/>
      <c r="K176" s="696"/>
      <c r="L176" s="696"/>
      <c r="M176" s="696"/>
      <c r="N176" s="696"/>
      <c r="O176" s="696"/>
      <c r="P176" s="696"/>
      <c r="Q176" s="696"/>
      <c r="R176" s="696"/>
      <c r="S176" s="696"/>
      <c r="T176" s="696"/>
      <c r="U176" s="696"/>
      <c r="V176" s="696"/>
      <c r="W176" s="696"/>
      <c r="X176" s="696"/>
      <c r="Y176" s="696"/>
      <c r="Z176" s="696"/>
      <c r="AA176" s="696"/>
      <c r="AB176" s="696"/>
      <c r="AC176" s="696"/>
      <c r="AD176" s="697"/>
      <c r="AE176" s="695"/>
      <c r="AF176" s="696"/>
      <c r="AG176" s="696"/>
      <c r="AH176" s="697"/>
      <c r="AI176" s="695"/>
      <c r="AJ176" s="696"/>
      <c r="AK176" s="696"/>
      <c r="AL176" s="697"/>
      <c r="AM176" s="695"/>
      <c r="AN176" s="696"/>
      <c r="AO176" s="696"/>
      <c r="AP176" s="696"/>
      <c r="AQ176" s="696"/>
      <c r="AR176" s="696"/>
      <c r="AS176" s="697"/>
      <c r="AT176" s="695"/>
      <c r="AU176" s="696"/>
      <c r="AV176" s="696"/>
      <c r="AW176" s="696"/>
      <c r="AX176" s="696"/>
      <c r="AY176" s="696"/>
      <c r="AZ176" s="696"/>
      <c r="BA176" s="696"/>
      <c r="BB176" s="696"/>
      <c r="BC176" s="697"/>
      <c r="BD176" s="695"/>
      <c r="BE176" s="696"/>
      <c r="BF176" s="697"/>
      <c r="BG176" s="695"/>
      <c r="BH176" s="696"/>
      <c r="BI176" s="696"/>
      <c r="BJ176" s="696"/>
      <c r="BK176" s="696"/>
      <c r="BL176" s="696"/>
      <c r="BM176" s="696"/>
      <c r="BN176" s="696"/>
      <c r="BO176" s="696"/>
      <c r="BP176" s="696"/>
      <c r="BQ176" s="697"/>
      <c r="BR176" s="69"/>
      <c r="BS176" s="6"/>
    </row>
    <row r="177" spans="1:71" ht="9.9499999999999993" customHeight="1">
      <c r="A177" s="69"/>
      <c r="B177" s="609"/>
      <c r="C177" s="610"/>
      <c r="D177" s="611"/>
      <c r="E177" s="615"/>
      <c r="F177" s="610"/>
      <c r="G177" s="611"/>
      <c r="H177" s="616"/>
      <c r="I177" s="617"/>
      <c r="J177" s="617"/>
      <c r="K177" s="617"/>
      <c r="L177" s="617"/>
      <c r="M177" s="617"/>
      <c r="N177" s="617"/>
      <c r="O177" s="617"/>
      <c r="P177" s="617"/>
      <c r="Q177" s="617"/>
      <c r="R177" s="617"/>
      <c r="S177" s="617"/>
      <c r="T177" s="617"/>
      <c r="U177" s="617"/>
      <c r="V177" s="617"/>
      <c r="W177" s="617"/>
      <c r="X177" s="617"/>
      <c r="Y177" s="617"/>
      <c r="Z177" s="617"/>
      <c r="AA177" s="617"/>
      <c r="AB177" s="617"/>
      <c r="AC177" s="617"/>
      <c r="AD177" s="618"/>
      <c r="AE177" s="622"/>
      <c r="AF177" s="610"/>
      <c r="AG177" s="610"/>
      <c r="AH177" s="611"/>
      <c r="AI177" s="623"/>
      <c r="AJ177" s="624"/>
      <c r="AK177" s="624"/>
      <c r="AL177" s="625"/>
      <c r="AM177" s="629"/>
      <c r="AN177" s="630"/>
      <c r="AO177" s="630"/>
      <c r="AP177" s="630"/>
      <c r="AQ177" s="630"/>
      <c r="AR177" s="630"/>
      <c r="AS177" s="630"/>
      <c r="AT177" s="633">
        <f>AI177*AM177</f>
        <v>0</v>
      </c>
      <c r="AU177" s="634"/>
      <c r="AV177" s="634"/>
      <c r="AW177" s="634"/>
      <c r="AX177" s="634"/>
      <c r="AY177" s="634"/>
      <c r="AZ177" s="634"/>
      <c r="BA177" s="634"/>
      <c r="BB177" s="634"/>
      <c r="BC177" s="634"/>
      <c r="BD177" s="637"/>
      <c r="BE177" s="638"/>
      <c r="BF177" s="639"/>
      <c r="BG177" s="643">
        <f>IF($BD177="※",$AT177*0.08,$AT177*0.1)</f>
        <v>0</v>
      </c>
      <c r="BH177" s="644"/>
      <c r="BI177" s="644"/>
      <c r="BJ177" s="644"/>
      <c r="BK177" s="644"/>
      <c r="BL177" s="644"/>
      <c r="BM177" s="644"/>
      <c r="BN177" s="644"/>
      <c r="BO177" s="644"/>
      <c r="BP177" s="644"/>
      <c r="BQ177" s="645"/>
      <c r="BR177" s="69"/>
      <c r="BS177" s="6"/>
    </row>
    <row r="178" spans="1:71" ht="9.9499999999999993" customHeight="1">
      <c r="A178" s="69"/>
      <c r="B178" s="612"/>
      <c r="C178" s="613"/>
      <c r="D178" s="614"/>
      <c r="E178" s="612"/>
      <c r="F178" s="613"/>
      <c r="G178" s="614"/>
      <c r="H178" s="619"/>
      <c r="I178" s="620"/>
      <c r="J178" s="620"/>
      <c r="K178" s="620"/>
      <c r="L178" s="620"/>
      <c r="M178" s="620"/>
      <c r="N178" s="620"/>
      <c r="O178" s="620"/>
      <c r="P178" s="620"/>
      <c r="Q178" s="620"/>
      <c r="R178" s="620"/>
      <c r="S178" s="620"/>
      <c r="T178" s="620"/>
      <c r="U178" s="620"/>
      <c r="V178" s="620"/>
      <c r="W178" s="620"/>
      <c r="X178" s="620"/>
      <c r="Y178" s="620"/>
      <c r="Z178" s="620"/>
      <c r="AA178" s="620"/>
      <c r="AB178" s="620"/>
      <c r="AC178" s="620"/>
      <c r="AD178" s="621"/>
      <c r="AE178" s="612"/>
      <c r="AF178" s="613"/>
      <c r="AG178" s="613"/>
      <c r="AH178" s="614"/>
      <c r="AI178" s="626"/>
      <c r="AJ178" s="627"/>
      <c r="AK178" s="627"/>
      <c r="AL178" s="628"/>
      <c r="AM178" s="631"/>
      <c r="AN178" s="632"/>
      <c r="AO178" s="632"/>
      <c r="AP178" s="632"/>
      <c r="AQ178" s="632"/>
      <c r="AR178" s="632"/>
      <c r="AS178" s="632"/>
      <c r="AT178" s="635"/>
      <c r="AU178" s="636"/>
      <c r="AV178" s="636"/>
      <c r="AW178" s="636"/>
      <c r="AX178" s="636"/>
      <c r="AY178" s="636"/>
      <c r="AZ178" s="636"/>
      <c r="BA178" s="636"/>
      <c r="BB178" s="636"/>
      <c r="BC178" s="636"/>
      <c r="BD178" s="640"/>
      <c r="BE178" s="641"/>
      <c r="BF178" s="642"/>
      <c r="BG178" s="646"/>
      <c r="BH178" s="647"/>
      <c r="BI178" s="647"/>
      <c r="BJ178" s="647"/>
      <c r="BK178" s="647"/>
      <c r="BL178" s="647"/>
      <c r="BM178" s="647"/>
      <c r="BN178" s="647"/>
      <c r="BO178" s="647"/>
      <c r="BP178" s="647"/>
      <c r="BQ178" s="648"/>
      <c r="BR178" s="69"/>
      <c r="BS178" s="6"/>
    </row>
    <row r="179" spans="1:71" ht="9.9499999999999993" customHeight="1">
      <c r="A179" s="69"/>
      <c r="B179" s="609"/>
      <c r="C179" s="610"/>
      <c r="D179" s="611"/>
      <c r="E179" s="615"/>
      <c r="F179" s="610"/>
      <c r="G179" s="611"/>
      <c r="H179" s="616"/>
      <c r="I179" s="617"/>
      <c r="J179" s="617"/>
      <c r="K179" s="617"/>
      <c r="L179" s="617"/>
      <c r="M179" s="617"/>
      <c r="N179" s="617"/>
      <c r="O179" s="617"/>
      <c r="P179" s="617"/>
      <c r="Q179" s="617"/>
      <c r="R179" s="617"/>
      <c r="S179" s="617"/>
      <c r="T179" s="617"/>
      <c r="U179" s="617"/>
      <c r="V179" s="617"/>
      <c r="W179" s="617"/>
      <c r="X179" s="617"/>
      <c r="Y179" s="617"/>
      <c r="Z179" s="617"/>
      <c r="AA179" s="617"/>
      <c r="AB179" s="617"/>
      <c r="AC179" s="617"/>
      <c r="AD179" s="618"/>
      <c r="AE179" s="622"/>
      <c r="AF179" s="610"/>
      <c r="AG179" s="610"/>
      <c r="AH179" s="611"/>
      <c r="AI179" s="623"/>
      <c r="AJ179" s="624"/>
      <c r="AK179" s="624"/>
      <c r="AL179" s="625"/>
      <c r="AM179" s="629"/>
      <c r="AN179" s="630"/>
      <c r="AO179" s="630"/>
      <c r="AP179" s="630"/>
      <c r="AQ179" s="630"/>
      <c r="AR179" s="630"/>
      <c r="AS179" s="630"/>
      <c r="AT179" s="633">
        <f>AI179*AM179</f>
        <v>0</v>
      </c>
      <c r="AU179" s="634"/>
      <c r="AV179" s="634"/>
      <c r="AW179" s="634"/>
      <c r="AX179" s="634"/>
      <c r="AY179" s="634"/>
      <c r="AZ179" s="634"/>
      <c r="BA179" s="634"/>
      <c r="BB179" s="634"/>
      <c r="BC179" s="634"/>
      <c r="BD179" s="637"/>
      <c r="BE179" s="638"/>
      <c r="BF179" s="639"/>
      <c r="BG179" s="643">
        <f t="shared" ref="BG179" si="78">IF($BD179="※",$AT179*0.08,$AT179*0.1)</f>
        <v>0</v>
      </c>
      <c r="BH179" s="644"/>
      <c r="BI179" s="644"/>
      <c r="BJ179" s="644"/>
      <c r="BK179" s="644"/>
      <c r="BL179" s="644"/>
      <c r="BM179" s="644"/>
      <c r="BN179" s="644"/>
      <c r="BO179" s="644"/>
      <c r="BP179" s="644"/>
      <c r="BQ179" s="645"/>
      <c r="BR179" s="69"/>
      <c r="BS179" s="6"/>
    </row>
    <row r="180" spans="1:71" ht="9.9499999999999993" customHeight="1">
      <c r="A180" s="69"/>
      <c r="B180" s="612"/>
      <c r="C180" s="613"/>
      <c r="D180" s="614"/>
      <c r="E180" s="612"/>
      <c r="F180" s="613"/>
      <c r="G180" s="614"/>
      <c r="H180" s="619"/>
      <c r="I180" s="620"/>
      <c r="J180" s="620"/>
      <c r="K180" s="620"/>
      <c r="L180" s="620"/>
      <c r="M180" s="620"/>
      <c r="N180" s="620"/>
      <c r="O180" s="620"/>
      <c r="P180" s="620"/>
      <c r="Q180" s="620"/>
      <c r="R180" s="620"/>
      <c r="S180" s="620"/>
      <c r="T180" s="620"/>
      <c r="U180" s="620"/>
      <c r="V180" s="620"/>
      <c r="W180" s="620"/>
      <c r="X180" s="620"/>
      <c r="Y180" s="620"/>
      <c r="Z180" s="620"/>
      <c r="AA180" s="620"/>
      <c r="AB180" s="620"/>
      <c r="AC180" s="620"/>
      <c r="AD180" s="621"/>
      <c r="AE180" s="612"/>
      <c r="AF180" s="613"/>
      <c r="AG180" s="613"/>
      <c r="AH180" s="614"/>
      <c r="AI180" s="626"/>
      <c r="AJ180" s="627"/>
      <c r="AK180" s="627"/>
      <c r="AL180" s="628"/>
      <c r="AM180" s="631"/>
      <c r="AN180" s="632"/>
      <c r="AO180" s="632"/>
      <c r="AP180" s="632"/>
      <c r="AQ180" s="632"/>
      <c r="AR180" s="632"/>
      <c r="AS180" s="632"/>
      <c r="AT180" s="635"/>
      <c r="AU180" s="636"/>
      <c r="AV180" s="636"/>
      <c r="AW180" s="636"/>
      <c r="AX180" s="636"/>
      <c r="AY180" s="636"/>
      <c r="AZ180" s="636"/>
      <c r="BA180" s="636"/>
      <c r="BB180" s="636"/>
      <c r="BC180" s="636"/>
      <c r="BD180" s="640"/>
      <c r="BE180" s="641"/>
      <c r="BF180" s="642"/>
      <c r="BG180" s="646"/>
      <c r="BH180" s="647"/>
      <c r="BI180" s="647"/>
      <c r="BJ180" s="647"/>
      <c r="BK180" s="647"/>
      <c r="BL180" s="647"/>
      <c r="BM180" s="647"/>
      <c r="BN180" s="647"/>
      <c r="BO180" s="647"/>
      <c r="BP180" s="647"/>
      <c r="BQ180" s="648"/>
      <c r="BR180" s="69"/>
      <c r="BS180" s="6"/>
    </row>
    <row r="181" spans="1:71" ht="9.9499999999999993" customHeight="1">
      <c r="A181" s="69"/>
      <c r="B181" s="609"/>
      <c r="C181" s="610"/>
      <c r="D181" s="611"/>
      <c r="E181" s="615"/>
      <c r="F181" s="610"/>
      <c r="G181" s="611"/>
      <c r="H181" s="616"/>
      <c r="I181" s="617"/>
      <c r="J181" s="617"/>
      <c r="K181" s="617"/>
      <c r="L181" s="617"/>
      <c r="M181" s="617"/>
      <c r="N181" s="617"/>
      <c r="O181" s="617"/>
      <c r="P181" s="617"/>
      <c r="Q181" s="617"/>
      <c r="R181" s="617"/>
      <c r="S181" s="617"/>
      <c r="T181" s="617"/>
      <c r="U181" s="617"/>
      <c r="V181" s="617"/>
      <c r="W181" s="617"/>
      <c r="X181" s="617"/>
      <c r="Y181" s="617"/>
      <c r="Z181" s="617"/>
      <c r="AA181" s="617"/>
      <c r="AB181" s="617"/>
      <c r="AC181" s="617"/>
      <c r="AD181" s="618"/>
      <c r="AE181" s="622"/>
      <c r="AF181" s="610"/>
      <c r="AG181" s="610"/>
      <c r="AH181" s="611"/>
      <c r="AI181" s="623"/>
      <c r="AJ181" s="624"/>
      <c r="AK181" s="624"/>
      <c r="AL181" s="625"/>
      <c r="AM181" s="629"/>
      <c r="AN181" s="630"/>
      <c r="AO181" s="630"/>
      <c r="AP181" s="630"/>
      <c r="AQ181" s="630"/>
      <c r="AR181" s="630"/>
      <c r="AS181" s="630"/>
      <c r="AT181" s="633">
        <f t="shared" ref="AT181" si="79">AI181*AM181</f>
        <v>0</v>
      </c>
      <c r="AU181" s="634"/>
      <c r="AV181" s="634"/>
      <c r="AW181" s="634"/>
      <c r="AX181" s="634"/>
      <c r="AY181" s="634"/>
      <c r="AZ181" s="634"/>
      <c r="BA181" s="634"/>
      <c r="BB181" s="634"/>
      <c r="BC181" s="634"/>
      <c r="BD181" s="637"/>
      <c r="BE181" s="638"/>
      <c r="BF181" s="639"/>
      <c r="BG181" s="643">
        <f t="shared" ref="BG181" si="80">IF($BD181="※",$AT181*0.08,$AT181*0.1)</f>
        <v>0</v>
      </c>
      <c r="BH181" s="644"/>
      <c r="BI181" s="644"/>
      <c r="BJ181" s="644"/>
      <c r="BK181" s="644"/>
      <c r="BL181" s="644"/>
      <c r="BM181" s="644"/>
      <c r="BN181" s="644"/>
      <c r="BO181" s="644"/>
      <c r="BP181" s="644"/>
      <c r="BQ181" s="645"/>
      <c r="BR181" s="69"/>
      <c r="BS181" s="6"/>
    </row>
    <row r="182" spans="1:71" ht="9.9499999999999993" customHeight="1">
      <c r="A182" s="69"/>
      <c r="B182" s="612"/>
      <c r="C182" s="613"/>
      <c r="D182" s="614"/>
      <c r="E182" s="612"/>
      <c r="F182" s="613"/>
      <c r="G182" s="614"/>
      <c r="H182" s="619"/>
      <c r="I182" s="620"/>
      <c r="J182" s="620"/>
      <c r="K182" s="620"/>
      <c r="L182" s="620"/>
      <c r="M182" s="620"/>
      <c r="N182" s="620"/>
      <c r="O182" s="620"/>
      <c r="P182" s="620"/>
      <c r="Q182" s="620"/>
      <c r="R182" s="620"/>
      <c r="S182" s="620"/>
      <c r="T182" s="620"/>
      <c r="U182" s="620"/>
      <c r="V182" s="620"/>
      <c r="W182" s="620"/>
      <c r="X182" s="620"/>
      <c r="Y182" s="620"/>
      <c r="Z182" s="620"/>
      <c r="AA182" s="620"/>
      <c r="AB182" s="620"/>
      <c r="AC182" s="620"/>
      <c r="AD182" s="621"/>
      <c r="AE182" s="612"/>
      <c r="AF182" s="613"/>
      <c r="AG182" s="613"/>
      <c r="AH182" s="614"/>
      <c r="AI182" s="626"/>
      <c r="AJ182" s="627"/>
      <c r="AK182" s="627"/>
      <c r="AL182" s="628"/>
      <c r="AM182" s="631"/>
      <c r="AN182" s="632"/>
      <c r="AO182" s="632"/>
      <c r="AP182" s="632"/>
      <c r="AQ182" s="632"/>
      <c r="AR182" s="632"/>
      <c r="AS182" s="632"/>
      <c r="AT182" s="635"/>
      <c r="AU182" s="636"/>
      <c r="AV182" s="636"/>
      <c r="AW182" s="636"/>
      <c r="AX182" s="636"/>
      <c r="AY182" s="636"/>
      <c r="AZ182" s="636"/>
      <c r="BA182" s="636"/>
      <c r="BB182" s="636"/>
      <c r="BC182" s="636"/>
      <c r="BD182" s="640"/>
      <c r="BE182" s="641"/>
      <c r="BF182" s="642"/>
      <c r="BG182" s="646"/>
      <c r="BH182" s="647"/>
      <c r="BI182" s="647"/>
      <c r="BJ182" s="647"/>
      <c r="BK182" s="647"/>
      <c r="BL182" s="647"/>
      <c r="BM182" s="647"/>
      <c r="BN182" s="647"/>
      <c r="BO182" s="647"/>
      <c r="BP182" s="647"/>
      <c r="BQ182" s="648"/>
      <c r="BR182" s="69"/>
      <c r="BS182" s="6"/>
    </row>
    <row r="183" spans="1:71" ht="9.9499999999999993" customHeight="1">
      <c r="A183" s="69"/>
      <c r="B183" s="609"/>
      <c r="C183" s="610"/>
      <c r="D183" s="611"/>
      <c r="E183" s="615"/>
      <c r="F183" s="610"/>
      <c r="G183" s="611"/>
      <c r="H183" s="616"/>
      <c r="I183" s="617"/>
      <c r="J183" s="617"/>
      <c r="K183" s="617"/>
      <c r="L183" s="617"/>
      <c r="M183" s="617"/>
      <c r="N183" s="617"/>
      <c r="O183" s="617"/>
      <c r="P183" s="617"/>
      <c r="Q183" s="617"/>
      <c r="R183" s="617"/>
      <c r="S183" s="617"/>
      <c r="T183" s="617"/>
      <c r="U183" s="617"/>
      <c r="V183" s="617"/>
      <c r="W183" s="617"/>
      <c r="X183" s="617"/>
      <c r="Y183" s="617"/>
      <c r="Z183" s="617"/>
      <c r="AA183" s="617"/>
      <c r="AB183" s="617"/>
      <c r="AC183" s="617"/>
      <c r="AD183" s="618"/>
      <c r="AE183" s="622"/>
      <c r="AF183" s="610"/>
      <c r="AG183" s="610"/>
      <c r="AH183" s="611"/>
      <c r="AI183" s="623"/>
      <c r="AJ183" s="624"/>
      <c r="AK183" s="624"/>
      <c r="AL183" s="625"/>
      <c r="AM183" s="629"/>
      <c r="AN183" s="630"/>
      <c r="AO183" s="630"/>
      <c r="AP183" s="630"/>
      <c r="AQ183" s="630"/>
      <c r="AR183" s="630"/>
      <c r="AS183" s="630"/>
      <c r="AT183" s="633">
        <f t="shared" ref="AT183" si="81">AI183*AM183</f>
        <v>0</v>
      </c>
      <c r="AU183" s="634"/>
      <c r="AV183" s="634"/>
      <c r="AW183" s="634"/>
      <c r="AX183" s="634"/>
      <c r="AY183" s="634"/>
      <c r="AZ183" s="634"/>
      <c r="BA183" s="634"/>
      <c r="BB183" s="634"/>
      <c r="BC183" s="634"/>
      <c r="BD183" s="637"/>
      <c r="BE183" s="638"/>
      <c r="BF183" s="639"/>
      <c r="BG183" s="643">
        <f t="shared" ref="BG183" si="82">IF($BD183="※",$AT183*0.08,$AT183*0.1)</f>
        <v>0</v>
      </c>
      <c r="BH183" s="644"/>
      <c r="BI183" s="644"/>
      <c r="BJ183" s="644"/>
      <c r="BK183" s="644"/>
      <c r="BL183" s="644"/>
      <c r="BM183" s="644"/>
      <c r="BN183" s="644"/>
      <c r="BO183" s="644"/>
      <c r="BP183" s="644"/>
      <c r="BQ183" s="645"/>
      <c r="BR183" s="69"/>
      <c r="BS183" s="6"/>
    </row>
    <row r="184" spans="1:71" ht="9.9499999999999993" customHeight="1">
      <c r="A184" s="69"/>
      <c r="B184" s="612"/>
      <c r="C184" s="613"/>
      <c r="D184" s="614"/>
      <c r="E184" s="612"/>
      <c r="F184" s="613"/>
      <c r="G184" s="614"/>
      <c r="H184" s="619"/>
      <c r="I184" s="620"/>
      <c r="J184" s="620"/>
      <c r="K184" s="620"/>
      <c r="L184" s="620"/>
      <c r="M184" s="620"/>
      <c r="N184" s="620"/>
      <c r="O184" s="620"/>
      <c r="P184" s="620"/>
      <c r="Q184" s="620"/>
      <c r="R184" s="620"/>
      <c r="S184" s="620"/>
      <c r="T184" s="620"/>
      <c r="U184" s="620"/>
      <c r="V184" s="620"/>
      <c r="W184" s="620"/>
      <c r="X184" s="620"/>
      <c r="Y184" s="620"/>
      <c r="Z184" s="620"/>
      <c r="AA184" s="620"/>
      <c r="AB184" s="620"/>
      <c r="AC184" s="620"/>
      <c r="AD184" s="621"/>
      <c r="AE184" s="612"/>
      <c r="AF184" s="613"/>
      <c r="AG184" s="613"/>
      <c r="AH184" s="614"/>
      <c r="AI184" s="626"/>
      <c r="AJ184" s="627"/>
      <c r="AK184" s="627"/>
      <c r="AL184" s="628"/>
      <c r="AM184" s="631"/>
      <c r="AN184" s="632"/>
      <c r="AO184" s="632"/>
      <c r="AP184" s="632"/>
      <c r="AQ184" s="632"/>
      <c r="AR184" s="632"/>
      <c r="AS184" s="632"/>
      <c r="AT184" s="635"/>
      <c r="AU184" s="636"/>
      <c r="AV184" s="636"/>
      <c r="AW184" s="636"/>
      <c r="AX184" s="636"/>
      <c r="AY184" s="636"/>
      <c r="AZ184" s="636"/>
      <c r="BA184" s="636"/>
      <c r="BB184" s="636"/>
      <c r="BC184" s="636"/>
      <c r="BD184" s="640"/>
      <c r="BE184" s="641"/>
      <c r="BF184" s="642"/>
      <c r="BG184" s="646"/>
      <c r="BH184" s="647"/>
      <c r="BI184" s="647"/>
      <c r="BJ184" s="647"/>
      <c r="BK184" s="647"/>
      <c r="BL184" s="647"/>
      <c r="BM184" s="647"/>
      <c r="BN184" s="647"/>
      <c r="BO184" s="647"/>
      <c r="BP184" s="647"/>
      <c r="BQ184" s="648"/>
      <c r="BR184" s="69"/>
      <c r="BS184" s="6"/>
    </row>
    <row r="185" spans="1:71" ht="9.9499999999999993" customHeight="1">
      <c r="A185" s="69"/>
      <c r="B185" s="609"/>
      <c r="C185" s="610"/>
      <c r="D185" s="611"/>
      <c r="E185" s="615"/>
      <c r="F185" s="610"/>
      <c r="G185" s="611"/>
      <c r="H185" s="616"/>
      <c r="I185" s="617"/>
      <c r="J185" s="617"/>
      <c r="K185" s="617"/>
      <c r="L185" s="617"/>
      <c r="M185" s="617"/>
      <c r="N185" s="617"/>
      <c r="O185" s="617"/>
      <c r="P185" s="617"/>
      <c r="Q185" s="617"/>
      <c r="R185" s="617"/>
      <c r="S185" s="617"/>
      <c r="T185" s="617"/>
      <c r="U185" s="617"/>
      <c r="V185" s="617"/>
      <c r="W185" s="617"/>
      <c r="X185" s="617"/>
      <c r="Y185" s="617"/>
      <c r="Z185" s="617"/>
      <c r="AA185" s="617"/>
      <c r="AB185" s="617"/>
      <c r="AC185" s="617"/>
      <c r="AD185" s="618"/>
      <c r="AE185" s="622"/>
      <c r="AF185" s="610"/>
      <c r="AG185" s="610"/>
      <c r="AH185" s="611"/>
      <c r="AI185" s="623"/>
      <c r="AJ185" s="624"/>
      <c r="AK185" s="624"/>
      <c r="AL185" s="625"/>
      <c r="AM185" s="629"/>
      <c r="AN185" s="630"/>
      <c r="AO185" s="630"/>
      <c r="AP185" s="630"/>
      <c r="AQ185" s="630"/>
      <c r="AR185" s="630"/>
      <c r="AS185" s="630"/>
      <c r="AT185" s="633">
        <f t="shared" ref="AT185" si="83">AI185*AM185</f>
        <v>0</v>
      </c>
      <c r="AU185" s="634"/>
      <c r="AV185" s="634"/>
      <c r="AW185" s="634"/>
      <c r="AX185" s="634"/>
      <c r="AY185" s="634"/>
      <c r="AZ185" s="634"/>
      <c r="BA185" s="634"/>
      <c r="BB185" s="634"/>
      <c r="BC185" s="634"/>
      <c r="BD185" s="637"/>
      <c r="BE185" s="638"/>
      <c r="BF185" s="639"/>
      <c r="BG185" s="643">
        <f t="shared" ref="BG185" si="84">IF($BD185="※",$AT185*0.08,$AT185*0.1)</f>
        <v>0</v>
      </c>
      <c r="BH185" s="644"/>
      <c r="BI185" s="644"/>
      <c r="BJ185" s="644"/>
      <c r="BK185" s="644"/>
      <c r="BL185" s="644"/>
      <c r="BM185" s="644"/>
      <c r="BN185" s="644"/>
      <c r="BO185" s="644"/>
      <c r="BP185" s="644"/>
      <c r="BQ185" s="645"/>
      <c r="BR185" s="69"/>
      <c r="BS185" s="6"/>
    </row>
    <row r="186" spans="1:71" ht="9.9499999999999993" customHeight="1">
      <c r="A186" s="69"/>
      <c r="B186" s="612"/>
      <c r="C186" s="613"/>
      <c r="D186" s="614"/>
      <c r="E186" s="612"/>
      <c r="F186" s="613"/>
      <c r="G186" s="614"/>
      <c r="H186" s="619"/>
      <c r="I186" s="620"/>
      <c r="J186" s="620"/>
      <c r="K186" s="620"/>
      <c r="L186" s="620"/>
      <c r="M186" s="620"/>
      <c r="N186" s="620"/>
      <c r="O186" s="620"/>
      <c r="P186" s="620"/>
      <c r="Q186" s="620"/>
      <c r="R186" s="620"/>
      <c r="S186" s="620"/>
      <c r="T186" s="620"/>
      <c r="U186" s="620"/>
      <c r="V186" s="620"/>
      <c r="W186" s="620"/>
      <c r="X186" s="620"/>
      <c r="Y186" s="620"/>
      <c r="Z186" s="620"/>
      <c r="AA186" s="620"/>
      <c r="AB186" s="620"/>
      <c r="AC186" s="620"/>
      <c r="AD186" s="621"/>
      <c r="AE186" s="612"/>
      <c r="AF186" s="613"/>
      <c r="AG186" s="613"/>
      <c r="AH186" s="614"/>
      <c r="AI186" s="626"/>
      <c r="AJ186" s="627"/>
      <c r="AK186" s="627"/>
      <c r="AL186" s="628"/>
      <c r="AM186" s="631"/>
      <c r="AN186" s="632"/>
      <c r="AO186" s="632"/>
      <c r="AP186" s="632"/>
      <c r="AQ186" s="632"/>
      <c r="AR186" s="632"/>
      <c r="AS186" s="632"/>
      <c r="AT186" s="635"/>
      <c r="AU186" s="636"/>
      <c r="AV186" s="636"/>
      <c r="AW186" s="636"/>
      <c r="AX186" s="636"/>
      <c r="AY186" s="636"/>
      <c r="AZ186" s="636"/>
      <c r="BA186" s="636"/>
      <c r="BB186" s="636"/>
      <c r="BC186" s="636"/>
      <c r="BD186" s="640"/>
      <c r="BE186" s="641"/>
      <c r="BF186" s="642"/>
      <c r="BG186" s="646"/>
      <c r="BH186" s="647"/>
      <c r="BI186" s="647"/>
      <c r="BJ186" s="647"/>
      <c r="BK186" s="647"/>
      <c r="BL186" s="647"/>
      <c r="BM186" s="647"/>
      <c r="BN186" s="647"/>
      <c r="BO186" s="647"/>
      <c r="BP186" s="647"/>
      <c r="BQ186" s="648"/>
      <c r="BR186" s="69"/>
      <c r="BS186" s="6"/>
    </row>
    <row r="187" spans="1:71" ht="9.9499999999999993" customHeight="1">
      <c r="A187" s="69"/>
      <c r="B187" s="609"/>
      <c r="C187" s="610"/>
      <c r="D187" s="611"/>
      <c r="E187" s="615"/>
      <c r="F187" s="610"/>
      <c r="G187" s="611"/>
      <c r="H187" s="616"/>
      <c r="I187" s="617"/>
      <c r="J187" s="617"/>
      <c r="K187" s="617"/>
      <c r="L187" s="617"/>
      <c r="M187" s="617"/>
      <c r="N187" s="617"/>
      <c r="O187" s="617"/>
      <c r="P187" s="617"/>
      <c r="Q187" s="617"/>
      <c r="R187" s="617"/>
      <c r="S187" s="617"/>
      <c r="T187" s="617"/>
      <c r="U187" s="617"/>
      <c r="V187" s="617"/>
      <c r="W187" s="617"/>
      <c r="X187" s="617"/>
      <c r="Y187" s="617"/>
      <c r="Z187" s="617"/>
      <c r="AA187" s="617"/>
      <c r="AB187" s="617"/>
      <c r="AC187" s="617"/>
      <c r="AD187" s="618"/>
      <c r="AE187" s="622"/>
      <c r="AF187" s="610"/>
      <c r="AG187" s="610"/>
      <c r="AH187" s="611"/>
      <c r="AI187" s="623"/>
      <c r="AJ187" s="624"/>
      <c r="AK187" s="624"/>
      <c r="AL187" s="625"/>
      <c r="AM187" s="629"/>
      <c r="AN187" s="630"/>
      <c r="AO187" s="630"/>
      <c r="AP187" s="630"/>
      <c r="AQ187" s="630"/>
      <c r="AR187" s="630"/>
      <c r="AS187" s="630"/>
      <c r="AT187" s="633">
        <f t="shared" ref="AT187" si="85">AI187*AM187</f>
        <v>0</v>
      </c>
      <c r="AU187" s="634"/>
      <c r="AV187" s="634"/>
      <c r="AW187" s="634"/>
      <c r="AX187" s="634"/>
      <c r="AY187" s="634"/>
      <c r="AZ187" s="634"/>
      <c r="BA187" s="634"/>
      <c r="BB187" s="634"/>
      <c r="BC187" s="634"/>
      <c r="BD187" s="637"/>
      <c r="BE187" s="638"/>
      <c r="BF187" s="639"/>
      <c r="BG187" s="643">
        <f t="shared" ref="BG187" si="86">IF($BD187="※",$AT187*0.08,$AT187*0.1)</f>
        <v>0</v>
      </c>
      <c r="BH187" s="644"/>
      <c r="BI187" s="644"/>
      <c r="BJ187" s="644"/>
      <c r="BK187" s="644"/>
      <c r="BL187" s="644"/>
      <c r="BM187" s="644"/>
      <c r="BN187" s="644"/>
      <c r="BO187" s="644"/>
      <c r="BP187" s="644"/>
      <c r="BQ187" s="645"/>
      <c r="BR187" s="69"/>
      <c r="BS187" s="6"/>
    </row>
    <row r="188" spans="1:71" ht="9.9499999999999993" customHeight="1">
      <c r="A188" s="69"/>
      <c r="B188" s="612"/>
      <c r="C188" s="613"/>
      <c r="D188" s="614"/>
      <c r="E188" s="612"/>
      <c r="F188" s="613"/>
      <c r="G188" s="614"/>
      <c r="H188" s="619"/>
      <c r="I188" s="620"/>
      <c r="J188" s="620"/>
      <c r="K188" s="620"/>
      <c r="L188" s="620"/>
      <c r="M188" s="620"/>
      <c r="N188" s="620"/>
      <c r="O188" s="620"/>
      <c r="P188" s="620"/>
      <c r="Q188" s="620"/>
      <c r="R188" s="620"/>
      <c r="S188" s="620"/>
      <c r="T188" s="620"/>
      <c r="U188" s="620"/>
      <c r="V188" s="620"/>
      <c r="W188" s="620"/>
      <c r="X188" s="620"/>
      <c r="Y188" s="620"/>
      <c r="Z188" s="620"/>
      <c r="AA188" s="620"/>
      <c r="AB188" s="620"/>
      <c r="AC188" s="620"/>
      <c r="AD188" s="621"/>
      <c r="AE188" s="612"/>
      <c r="AF188" s="613"/>
      <c r="AG188" s="613"/>
      <c r="AH188" s="614"/>
      <c r="AI188" s="626"/>
      <c r="AJ188" s="627"/>
      <c r="AK188" s="627"/>
      <c r="AL188" s="628"/>
      <c r="AM188" s="631"/>
      <c r="AN188" s="632"/>
      <c r="AO188" s="632"/>
      <c r="AP188" s="632"/>
      <c r="AQ188" s="632"/>
      <c r="AR188" s="632"/>
      <c r="AS188" s="632"/>
      <c r="AT188" s="635"/>
      <c r="AU188" s="636"/>
      <c r="AV188" s="636"/>
      <c r="AW188" s="636"/>
      <c r="AX188" s="636"/>
      <c r="AY188" s="636"/>
      <c r="AZ188" s="636"/>
      <c r="BA188" s="636"/>
      <c r="BB188" s="636"/>
      <c r="BC188" s="636"/>
      <c r="BD188" s="640"/>
      <c r="BE188" s="641"/>
      <c r="BF188" s="642"/>
      <c r="BG188" s="646"/>
      <c r="BH188" s="647"/>
      <c r="BI188" s="647"/>
      <c r="BJ188" s="647"/>
      <c r="BK188" s="647"/>
      <c r="BL188" s="647"/>
      <c r="BM188" s="647"/>
      <c r="BN188" s="647"/>
      <c r="BO188" s="647"/>
      <c r="BP188" s="647"/>
      <c r="BQ188" s="648"/>
      <c r="BR188" s="69"/>
      <c r="BS188" s="6"/>
    </row>
    <row r="189" spans="1:71" ht="9.9499999999999993" customHeight="1">
      <c r="A189" s="69"/>
      <c r="B189" s="609"/>
      <c r="C189" s="610"/>
      <c r="D189" s="611"/>
      <c r="E189" s="615"/>
      <c r="F189" s="610"/>
      <c r="G189" s="611"/>
      <c r="H189" s="616"/>
      <c r="I189" s="617"/>
      <c r="J189" s="617"/>
      <c r="K189" s="617"/>
      <c r="L189" s="617"/>
      <c r="M189" s="617"/>
      <c r="N189" s="617"/>
      <c r="O189" s="617"/>
      <c r="P189" s="617"/>
      <c r="Q189" s="617"/>
      <c r="R189" s="617"/>
      <c r="S189" s="617"/>
      <c r="T189" s="617"/>
      <c r="U189" s="617"/>
      <c r="V189" s="617"/>
      <c r="W189" s="617"/>
      <c r="X189" s="617"/>
      <c r="Y189" s="617"/>
      <c r="Z189" s="617"/>
      <c r="AA189" s="617"/>
      <c r="AB189" s="617"/>
      <c r="AC189" s="617"/>
      <c r="AD189" s="618"/>
      <c r="AE189" s="622"/>
      <c r="AF189" s="610"/>
      <c r="AG189" s="610"/>
      <c r="AH189" s="611"/>
      <c r="AI189" s="623"/>
      <c r="AJ189" s="624"/>
      <c r="AK189" s="624"/>
      <c r="AL189" s="625"/>
      <c r="AM189" s="629"/>
      <c r="AN189" s="630"/>
      <c r="AO189" s="630"/>
      <c r="AP189" s="630"/>
      <c r="AQ189" s="630"/>
      <c r="AR189" s="630"/>
      <c r="AS189" s="630"/>
      <c r="AT189" s="633">
        <f t="shared" ref="AT189" si="87">AI189*AM189</f>
        <v>0</v>
      </c>
      <c r="AU189" s="634"/>
      <c r="AV189" s="634"/>
      <c r="AW189" s="634"/>
      <c r="AX189" s="634"/>
      <c r="AY189" s="634"/>
      <c r="AZ189" s="634"/>
      <c r="BA189" s="634"/>
      <c r="BB189" s="634"/>
      <c r="BC189" s="634"/>
      <c r="BD189" s="637"/>
      <c r="BE189" s="638"/>
      <c r="BF189" s="639"/>
      <c r="BG189" s="643">
        <f t="shared" ref="BG189" si="88">IF($BD189="※",$AT189*0.08,$AT189*0.1)</f>
        <v>0</v>
      </c>
      <c r="BH189" s="644"/>
      <c r="BI189" s="644"/>
      <c r="BJ189" s="644"/>
      <c r="BK189" s="644"/>
      <c r="BL189" s="644"/>
      <c r="BM189" s="644"/>
      <c r="BN189" s="644"/>
      <c r="BO189" s="644"/>
      <c r="BP189" s="644"/>
      <c r="BQ189" s="645"/>
      <c r="BR189" s="69"/>
      <c r="BS189" s="6"/>
    </row>
    <row r="190" spans="1:71" ht="9.9499999999999993" customHeight="1">
      <c r="A190" s="69"/>
      <c r="B190" s="612"/>
      <c r="C190" s="613"/>
      <c r="D190" s="614"/>
      <c r="E190" s="612"/>
      <c r="F190" s="613"/>
      <c r="G190" s="614"/>
      <c r="H190" s="619"/>
      <c r="I190" s="620"/>
      <c r="J190" s="620"/>
      <c r="K190" s="620"/>
      <c r="L190" s="620"/>
      <c r="M190" s="620"/>
      <c r="N190" s="620"/>
      <c r="O190" s="620"/>
      <c r="P190" s="620"/>
      <c r="Q190" s="620"/>
      <c r="R190" s="620"/>
      <c r="S190" s="620"/>
      <c r="T190" s="620"/>
      <c r="U190" s="620"/>
      <c r="V190" s="620"/>
      <c r="W190" s="620"/>
      <c r="X190" s="620"/>
      <c r="Y190" s="620"/>
      <c r="Z190" s="620"/>
      <c r="AA190" s="620"/>
      <c r="AB190" s="620"/>
      <c r="AC190" s="620"/>
      <c r="AD190" s="621"/>
      <c r="AE190" s="612"/>
      <c r="AF190" s="613"/>
      <c r="AG190" s="613"/>
      <c r="AH190" s="614"/>
      <c r="AI190" s="626"/>
      <c r="AJ190" s="627"/>
      <c r="AK190" s="627"/>
      <c r="AL190" s="628"/>
      <c r="AM190" s="631"/>
      <c r="AN190" s="632"/>
      <c r="AO190" s="632"/>
      <c r="AP190" s="632"/>
      <c r="AQ190" s="632"/>
      <c r="AR190" s="632"/>
      <c r="AS190" s="632"/>
      <c r="AT190" s="635"/>
      <c r="AU190" s="636"/>
      <c r="AV190" s="636"/>
      <c r="AW190" s="636"/>
      <c r="AX190" s="636"/>
      <c r="AY190" s="636"/>
      <c r="AZ190" s="636"/>
      <c r="BA190" s="636"/>
      <c r="BB190" s="636"/>
      <c r="BC190" s="636"/>
      <c r="BD190" s="640"/>
      <c r="BE190" s="641"/>
      <c r="BF190" s="642"/>
      <c r="BG190" s="646"/>
      <c r="BH190" s="647"/>
      <c r="BI190" s="647"/>
      <c r="BJ190" s="647"/>
      <c r="BK190" s="647"/>
      <c r="BL190" s="647"/>
      <c r="BM190" s="647"/>
      <c r="BN190" s="647"/>
      <c r="BO190" s="647"/>
      <c r="BP190" s="647"/>
      <c r="BQ190" s="648"/>
      <c r="BR190" s="69"/>
      <c r="BS190" s="6"/>
    </row>
    <row r="191" spans="1:71" ht="9.9499999999999993" customHeight="1">
      <c r="A191" s="69"/>
      <c r="B191" s="609"/>
      <c r="C191" s="610"/>
      <c r="D191" s="611"/>
      <c r="E191" s="615"/>
      <c r="F191" s="610"/>
      <c r="G191" s="611"/>
      <c r="H191" s="616"/>
      <c r="I191" s="617"/>
      <c r="J191" s="617"/>
      <c r="K191" s="617"/>
      <c r="L191" s="617"/>
      <c r="M191" s="617"/>
      <c r="N191" s="617"/>
      <c r="O191" s="617"/>
      <c r="P191" s="617"/>
      <c r="Q191" s="617"/>
      <c r="R191" s="617"/>
      <c r="S191" s="617"/>
      <c r="T191" s="617"/>
      <c r="U191" s="617"/>
      <c r="V191" s="617"/>
      <c r="W191" s="617"/>
      <c r="X191" s="617"/>
      <c r="Y191" s="617"/>
      <c r="Z191" s="617"/>
      <c r="AA191" s="617"/>
      <c r="AB191" s="617"/>
      <c r="AC191" s="617"/>
      <c r="AD191" s="618"/>
      <c r="AE191" s="622"/>
      <c r="AF191" s="610"/>
      <c r="AG191" s="610"/>
      <c r="AH191" s="611"/>
      <c r="AI191" s="623"/>
      <c r="AJ191" s="624"/>
      <c r="AK191" s="624"/>
      <c r="AL191" s="625"/>
      <c r="AM191" s="629"/>
      <c r="AN191" s="630"/>
      <c r="AO191" s="630"/>
      <c r="AP191" s="630"/>
      <c r="AQ191" s="630"/>
      <c r="AR191" s="630"/>
      <c r="AS191" s="630"/>
      <c r="AT191" s="633">
        <f t="shared" ref="AT191" si="89">AI191*AM191</f>
        <v>0</v>
      </c>
      <c r="AU191" s="634"/>
      <c r="AV191" s="634"/>
      <c r="AW191" s="634"/>
      <c r="AX191" s="634"/>
      <c r="AY191" s="634"/>
      <c r="AZ191" s="634"/>
      <c r="BA191" s="634"/>
      <c r="BB191" s="634"/>
      <c r="BC191" s="634"/>
      <c r="BD191" s="637"/>
      <c r="BE191" s="638"/>
      <c r="BF191" s="639"/>
      <c r="BG191" s="643">
        <f t="shared" ref="BG191" si="90">IF($BD191="※",$AT191*0.08,$AT191*0.1)</f>
        <v>0</v>
      </c>
      <c r="BH191" s="644"/>
      <c r="BI191" s="644"/>
      <c r="BJ191" s="644"/>
      <c r="BK191" s="644"/>
      <c r="BL191" s="644"/>
      <c r="BM191" s="644"/>
      <c r="BN191" s="644"/>
      <c r="BO191" s="644"/>
      <c r="BP191" s="644"/>
      <c r="BQ191" s="645"/>
      <c r="BR191" s="69"/>
      <c r="BS191" s="6"/>
    </row>
    <row r="192" spans="1:71" ht="9.9499999999999993" customHeight="1">
      <c r="A192" s="69"/>
      <c r="B192" s="612"/>
      <c r="C192" s="613"/>
      <c r="D192" s="614"/>
      <c r="E192" s="612"/>
      <c r="F192" s="613"/>
      <c r="G192" s="614"/>
      <c r="H192" s="619"/>
      <c r="I192" s="620"/>
      <c r="J192" s="620"/>
      <c r="K192" s="620"/>
      <c r="L192" s="620"/>
      <c r="M192" s="620"/>
      <c r="N192" s="620"/>
      <c r="O192" s="620"/>
      <c r="P192" s="620"/>
      <c r="Q192" s="620"/>
      <c r="R192" s="620"/>
      <c r="S192" s="620"/>
      <c r="T192" s="620"/>
      <c r="U192" s="620"/>
      <c r="V192" s="620"/>
      <c r="W192" s="620"/>
      <c r="X192" s="620"/>
      <c r="Y192" s="620"/>
      <c r="Z192" s="620"/>
      <c r="AA192" s="620"/>
      <c r="AB192" s="620"/>
      <c r="AC192" s="620"/>
      <c r="AD192" s="621"/>
      <c r="AE192" s="612"/>
      <c r="AF192" s="613"/>
      <c r="AG192" s="613"/>
      <c r="AH192" s="614"/>
      <c r="AI192" s="626"/>
      <c r="AJ192" s="627"/>
      <c r="AK192" s="627"/>
      <c r="AL192" s="628"/>
      <c r="AM192" s="631"/>
      <c r="AN192" s="632"/>
      <c r="AO192" s="632"/>
      <c r="AP192" s="632"/>
      <c r="AQ192" s="632"/>
      <c r="AR192" s="632"/>
      <c r="AS192" s="632"/>
      <c r="AT192" s="635"/>
      <c r="AU192" s="636"/>
      <c r="AV192" s="636"/>
      <c r="AW192" s="636"/>
      <c r="AX192" s="636"/>
      <c r="AY192" s="636"/>
      <c r="AZ192" s="636"/>
      <c r="BA192" s="636"/>
      <c r="BB192" s="636"/>
      <c r="BC192" s="636"/>
      <c r="BD192" s="640"/>
      <c r="BE192" s="641"/>
      <c r="BF192" s="642"/>
      <c r="BG192" s="646"/>
      <c r="BH192" s="647"/>
      <c r="BI192" s="647"/>
      <c r="BJ192" s="647"/>
      <c r="BK192" s="647"/>
      <c r="BL192" s="647"/>
      <c r="BM192" s="647"/>
      <c r="BN192" s="647"/>
      <c r="BO192" s="647"/>
      <c r="BP192" s="647"/>
      <c r="BQ192" s="648"/>
      <c r="BR192" s="69"/>
      <c r="BS192" s="6"/>
    </row>
    <row r="193" spans="1:71" ht="9.9499999999999993" customHeight="1">
      <c r="A193" s="69"/>
      <c r="B193" s="609"/>
      <c r="C193" s="610"/>
      <c r="D193" s="611"/>
      <c r="E193" s="615"/>
      <c r="F193" s="610"/>
      <c r="G193" s="611"/>
      <c r="H193" s="616"/>
      <c r="I193" s="617"/>
      <c r="J193" s="617"/>
      <c r="K193" s="617"/>
      <c r="L193" s="617"/>
      <c r="M193" s="617"/>
      <c r="N193" s="617"/>
      <c r="O193" s="617"/>
      <c r="P193" s="617"/>
      <c r="Q193" s="617"/>
      <c r="R193" s="617"/>
      <c r="S193" s="617"/>
      <c r="T193" s="617"/>
      <c r="U193" s="617"/>
      <c r="V193" s="617"/>
      <c r="W193" s="617"/>
      <c r="X193" s="617"/>
      <c r="Y193" s="617"/>
      <c r="Z193" s="617"/>
      <c r="AA193" s="617"/>
      <c r="AB193" s="617"/>
      <c r="AC193" s="617"/>
      <c r="AD193" s="618"/>
      <c r="AE193" s="622"/>
      <c r="AF193" s="610"/>
      <c r="AG193" s="610"/>
      <c r="AH193" s="611"/>
      <c r="AI193" s="623"/>
      <c r="AJ193" s="624"/>
      <c r="AK193" s="624"/>
      <c r="AL193" s="625"/>
      <c r="AM193" s="629"/>
      <c r="AN193" s="630"/>
      <c r="AO193" s="630"/>
      <c r="AP193" s="630"/>
      <c r="AQ193" s="630"/>
      <c r="AR193" s="630"/>
      <c r="AS193" s="630"/>
      <c r="AT193" s="633">
        <f t="shared" ref="AT193" si="91">AI193*AM193</f>
        <v>0</v>
      </c>
      <c r="AU193" s="634"/>
      <c r="AV193" s="634"/>
      <c r="AW193" s="634"/>
      <c r="AX193" s="634"/>
      <c r="AY193" s="634"/>
      <c r="AZ193" s="634"/>
      <c r="BA193" s="634"/>
      <c r="BB193" s="634"/>
      <c r="BC193" s="634"/>
      <c r="BD193" s="637"/>
      <c r="BE193" s="638"/>
      <c r="BF193" s="639"/>
      <c r="BG193" s="643">
        <f t="shared" ref="BG193" si="92">IF($BD193="※",$AT193*0.08,$AT193*0.1)</f>
        <v>0</v>
      </c>
      <c r="BH193" s="644"/>
      <c r="BI193" s="644"/>
      <c r="BJ193" s="644"/>
      <c r="BK193" s="644"/>
      <c r="BL193" s="644"/>
      <c r="BM193" s="644"/>
      <c r="BN193" s="644"/>
      <c r="BO193" s="644"/>
      <c r="BP193" s="644"/>
      <c r="BQ193" s="645"/>
      <c r="BR193" s="69"/>
      <c r="BS193" s="6"/>
    </row>
    <row r="194" spans="1:71" ht="9.9499999999999993" customHeight="1">
      <c r="A194" s="69"/>
      <c r="B194" s="612"/>
      <c r="C194" s="613"/>
      <c r="D194" s="614"/>
      <c r="E194" s="612"/>
      <c r="F194" s="613"/>
      <c r="G194" s="614"/>
      <c r="H194" s="619"/>
      <c r="I194" s="620"/>
      <c r="J194" s="620"/>
      <c r="K194" s="620"/>
      <c r="L194" s="620"/>
      <c r="M194" s="620"/>
      <c r="N194" s="620"/>
      <c r="O194" s="620"/>
      <c r="P194" s="620"/>
      <c r="Q194" s="620"/>
      <c r="R194" s="620"/>
      <c r="S194" s="620"/>
      <c r="T194" s="620"/>
      <c r="U194" s="620"/>
      <c r="V194" s="620"/>
      <c r="W194" s="620"/>
      <c r="X194" s="620"/>
      <c r="Y194" s="620"/>
      <c r="Z194" s="620"/>
      <c r="AA194" s="620"/>
      <c r="AB194" s="620"/>
      <c r="AC194" s="620"/>
      <c r="AD194" s="621"/>
      <c r="AE194" s="612"/>
      <c r="AF194" s="613"/>
      <c r="AG194" s="613"/>
      <c r="AH194" s="614"/>
      <c r="AI194" s="626"/>
      <c r="AJ194" s="627"/>
      <c r="AK194" s="627"/>
      <c r="AL194" s="628"/>
      <c r="AM194" s="631"/>
      <c r="AN194" s="632"/>
      <c r="AO194" s="632"/>
      <c r="AP194" s="632"/>
      <c r="AQ194" s="632"/>
      <c r="AR194" s="632"/>
      <c r="AS194" s="632"/>
      <c r="AT194" s="635"/>
      <c r="AU194" s="636"/>
      <c r="AV194" s="636"/>
      <c r="AW194" s="636"/>
      <c r="AX194" s="636"/>
      <c r="AY194" s="636"/>
      <c r="AZ194" s="636"/>
      <c r="BA194" s="636"/>
      <c r="BB194" s="636"/>
      <c r="BC194" s="636"/>
      <c r="BD194" s="640"/>
      <c r="BE194" s="641"/>
      <c r="BF194" s="642"/>
      <c r="BG194" s="646"/>
      <c r="BH194" s="647"/>
      <c r="BI194" s="647"/>
      <c r="BJ194" s="647"/>
      <c r="BK194" s="647"/>
      <c r="BL194" s="647"/>
      <c r="BM194" s="647"/>
      <c r="BN194" s="647"/>
      <c r="BO194" s="647"/>
      <c r="BP194" s="647"/>
      <c r="BQ194" s="648"/>
      <c r="BR194" s="69"/>
      <c r="BS194" s="6"/>
    </row>
    <row r="195" spans="1:71" ht="9.9499999999999993" customHeight="1">
      <c r="A195" s="69"/>
      <c r="B195" s="609"/>
      <c r="C195" s="610"/>
      <c r="D195" s="611"/>
      <c r="E195" s="615"/>
      <c r="F195" s="610"/>
      <c r="G195" s="611"/>
      <c r="H195" s="616"/>
      <c r="I195" s="617"/>
      <c r="J195" s="617"/>
      <c r="K195" s="617"/>
      <c r="L195" s="617"/>
      <c r="M195" s="617"/>
      <c r="N195" s="617"/>
      <c r="O195" s="617"/>
      <c r="P195" s="617"/>
      <c r="Q195" s="617"/>
      <c r="R195" s="617"/>
      <c r="S195" s="617"/>
      <c r="T195" s="617"/>
      <c r="U195" s="617"/>
      <c r="V195" s="617"/>
      <c r="W195" s="617"/>
      <c r="X195" s="617"/>
      <c r="Y195" s="617"/>
      <c r="Z195" s="617"/>
      <c r="AA195" s="617"/>
      <c r="AB195" s="617"/>
      <c r="AC195" s="617"/>
      <c r="AD195" s="618"/>
      <c r="AE195" s="622"/>
      <c r="AF195" s="610"/>
      <c r="AG195" s="610"/>
      <c r="AH195" s="611"/>
      <c r="AI195" s="623"/>
      <c r="AJ195" s="624"/>
      <c r="AK195" s="624"/>
      <c r="AL195" s="625"/>
      <c r="AM195" s="629"/>
      <c r="AN195" s="630"/>
      <c r="AO195" s="630"/>
      <c r="AP195" s="630"/>
      <c r="AQ195" s="630"/>
      <c r="AR195" s="630"/>
      <c r="AS195" s="630"/>
      <c r="AT195" s="633">
        <f t="shared" ref="AT195" si="93">AI195*AM195</f>
        <v>0</v>
      </c>
      <c r="AU195" s="634"/>
      <c r="AV195" s="634"/>
      <c r="AW195" s="634"/>
      <c r="AX195" s="634"/>
      <c r="AY195" s="634"/>
      <c r="AZ195" s="634"/>
      <c r="BA195" s="634"/>
      <c r="BB195" s="634"/>
      <c r="BC195" s="634"/>
      <c r="BD195" s="637"/>
      <c r="BE195" s="638"/>
      <c r="BF195" s="639"/>
      <c r="BG195" s="643">
        <f t="shared" ref="BG195" si="94">IF($BD195="※",$AT195*0.08,$AT195*0.1)</f>
        <v>0</v>
      </c>
      <c r="BH195" s="644"/>
      <c r="BI195" s="644"/>
      <c r="BJ195" s="644"/>
      <c r="BK195" s="644"/>
      <c r="BL195" s="644"/>
      <c r="BM195" s="644"/>
      <c r="BN195" s="644"/>
      <c r="BO195" s="644"/>
      <c r="BP195" s="644"/>
      <c r="BQ195" s="645"/>
      <c r="BR195" s="69"/>
      <c r="BS195" s="6"/>
    </row>
    <row r="196" spans="1:71" ht="9.9499999999999993" customHeight="1">
      <c r="A196" s="69"/>
      <c r="B196" s="612"/>
      <c r="C196" s="613"/>
      <c r="D196" s="614"/>
      <c r="E196" s="612"/>
      <c r="F196" s="613"/>
      <c r="G196" s="614"/>
      <c r="H196" s="619"/>
      <c r="I196" s="620"/>
      <c r="J196" s="620"/>
      <c r="K196" s="620"/>
      <c r="L196" s="620"/>
      <c r="M196" s="620"/>
      <c r="N196" s="620"/>
      <c r="O196" s="620"/>
      <c r="P196" s="620"/>
      <c r="Q196" s="620"/>
      <c r="R196" s="620"/>
      <c r="S196" s="620"/>
      <c r="T196" s="620"/>
      <c r="U196" s="620"/>
      <c r="V196" s="620"/>
      <c r="W196" s="620"/>
      <c r="X196" s="620"/>
      <c r="Y196" s="620"/>
      <c r="Z196" s="620"/>
      <c r="AA196" s="620"/>
      <c r="AB196" s="620"/>
      <c r="AC196" s="620"/>
      <c r="AD196" s="621"/>
      <c r="AE196" s="612"/>
      <c r="AF196" s="613"/>
      <c r="AG196" s="613"/>
      <c r="AH196" s="614"/>
      <c r="AI196" s="626"/>
      <c r="AJ196" s="627"/>
      <c r="AK196" s="627"/>
      <c r="AL196" s="628"/>
      <c r="AM196" s="631"/>
      <c r="AN196" s="632"/>
      <c r="AO196" s="632"/>
      <c r="AP196" s="632"/>
      <c r="AQ196" s="632"/>
      <c r="AR196" s="632"/>
      <c r="AS196" s="632"/>
      <c r="AT196" s="635"/>
      <c r="AU196" s="636"/>
      <c r="AV196" s="636"/>
      <c r="AW196" s="636"/>
      <c r="AX196" s="636"/>
      <c r="AY196" s="636"/>
      <c r="AZ196" s="636"/>
      <c r="BA196" s="636"/>
      <c r="BB196" s="636"/>
      <c r="BC196" s="636"/>
      <c r="BD196" s="640"/>
      <c r="BE196" s="641"/>
      <c r="BF196" s="642"/>
      <c r="BG196" s="646"/>
      <c r="BH196" s="647"/>
      <c r="BI196" s="647"/>
      <c r="BJ196" s="647"/>
      <c r="BK196" s="647"/>
      <c r="BL196" s="647"/>
      <c r="BM196" s="647"/>
      <c r="BN196" s="647"/>
      <c r="BO196" s="647"/>
      <c r="BP196" s="647"/>
      <c r="BQ196" s="648"/>
      <c r="BR196" s="69"/>
      <c r="BS196" s="6"/>
    </row>
    <row r="197" spans="1:71" ht="9.9499999999999993" customHeight="1">
      <c r="A197" s="69"/>
      <c r="B197" s="609"/>
      <c r="C197" s="610"/>
      <c r="D197" s="611"/>
      <c r="E197" s="615"/>
      <c r="F197" s="610"/>
      <c r="G197" s="611"/>
      <c r="H197" s="616"/>
      <c r="I197" s="617"/>
      <c r="J197" s="617"/>
      <c r="K197" s="617"/>
      <c r="L197" s="617"/>
      <c r="M197" s="617"/>
      <c r="N197" s="617"/>
      <c r="O197" s="617"/>
      <c r="P197" s="617"/>
      <c r="Q197" s="617"/>
      <c r="R197" s="617"/>
      <c r="S197" s="617"/>
      <c r="T197" s="617"/>
      <c r="U197" s="617"/>
      <c r="V197" s="617"/>
      <c r="W197" s="617"/>
      <c r="X197" s="617"/>
      <c r="Y197" s="617"/>
      <c r="Z197" s="617"/>
      <c r="AA197" s="617"/>
      <c r="AB197" s="617"/>
      <c r="AC197" s="617"/>
      <c r="AD197" s="618"/>
      <c r="AE197" s="622"/>
      <c r="AF197" s="610"/>
      <c r="AG197" s="610"/>
      <c r="AH197" s="611"/>
      <c r="AI197" s="623"/>
      <c r="AJ197" s="624"/>
      <c r="AK197" s="624"/>
      <c r="AL197" s="625"/>
      <c r="AM197" s="629"/>
      <c r="AN197" s="630"/>
      <c r="AO197" s="630"/>
      <c r="AP197" s="630"/>
      <c r="AQ197" s="630"/>
      <c r="AR197" s="630"/>
      <c r="AS197" s="630"/>
      <c r="AT197" s="633">
        <f t="shared" ref="AT197" si="95">AI197*AM197</f>
        <v>0</v>
      </c>
      <c r="AU197" s="634"/>
      <c r="AV197" s="634"/>
      <c r="AW197" s="634"/>
      <c r="AX197" s="634"/>
      <c r="AY197" s="634"/>
      <c r="AZ197" s="634"/>
      <c r="BA197" s="634"/>
      <c r="BB197" s="634"/>
      <c r="BC197" s="634"/>
      <c r="BD197" s="637"/>
      <c r="BE197" s="638"/>
      <c r="BF197" s="639"/>
      <c r="BG197" s="643">
        <f t="shared" ref="BG197" si="96">IF($BD197="※",$AT197*0.08,$AT197*0.1)</f>
        <v>0</v>
      </c>
      <c r="BH197" s="644"/>
      <c r="BI197" s="644"/>
      <c r="BJ197" s="644"/>
      <c r="BK197" s="644"/>
      <c r="BL197" s="644"/>
      <c r="BM197" s="644"/>
      <c r="BN197" s="644"/>
      <c r="BO197" s="644"/>
      <c r="BP197" s="644"/>
      <c r="BQ197" s="645"/>
      <c r="BR197" s="69"/>
      <c r="BS197" s="6"/>
    </row>
    <row r="198" spans="1:71" ht="9.9499999999999993" customHeight="1">
      <c r="A198" s="69"/>
      <c r="B198" s="612"/>
      <c r="C198" s="613"/>
      <c r="D198" s="614"/>
      <c r="E198" s="612"/>
      <c r="F198" s="613"/>
      <c r="G198" s="614"/>
      <c r="H198" s="619"/>
      <c r="I198" s="620"/>
      <c r="J198" s="620"/>
      <c r="K198" s="620"/>
      <c r="L198" s="620"/>
      <c r="M198" s="620"/>
      <c r="N198" s="620"/>
      <c r="O198" s="620"/>
      <c r="P198" s="620"/>
      <c r="Q198" s="620"/>
      <c r="R198" s="620"/>
      <c r="S198" s="620"/>
      <c r="T198" s="620"/>
      <c r="U198" s="620"/>
      <c r="V198" s="620"/>
      <c r="W198" s="620"/>
      <c r="X198" s="620"/>
      <c r="Y198" s="620"/>
      <c r="Z198" s="620"/>
      <c r="AA198" s="620"/>
      <c r="AB198" s="620"/>
      <c r="AC198" s="620"/>
      <c r="AD198" s="621"/>
      <c r="AE198" s="612"/>
      <c r="AF198" s="613"/>
      <c r="AG198" s="613"/>
      <c r="AH198" s="614"/>
      <c r="AI198" s="626"/>
      <c r="AJ198" s="627"/>
      <c r="AK198" s="627"/>
      <c r="AL198" s="628"/>
      <c r="AM198" s="631"/>
      <c r="AN198" s="632"/>
      <c r="AO198" s="632"/>
      <c r="AP198" s="632"/>
      <c r="AQ198" s="632"/>
      <c r="AR198" s="632"/>
      <c r="AS198" s="632"/>
      <c r="AT198" s="635"/>
      <c r="AU198" s="636"/>
      <c r="AV198" s="636"/>
      <c r="AW198" s="636"/>
      <c r="AX198" s="636"/>
      <c r="AY198" s="636"/>
      <c r="AZ198" s="636"/>
      <c r="BA198" s="636"/>
      <c r="BB198" s="636"/>
      <c r="BC198" s="636"/>
      <c r="BD198" s="640"/>
      <c r="BE198" s="641"/>
      <c r="BF198" s="642"/>
      <c r="BG198" s="646"/>
      <c r="BH198" s="647"/>
      <c r="BI198" s="647"/>
      <c r="BJ198" s="647"/>
      <c r="BK198" s="647"/>
      <c r="BL198" s="647"/>
      <c r="BM198" s="647"/>
      <c r="BN198" s="647"/>
      <c r="BO198" s="647"/>
      <c r="BP198" s="647"/>
      <c r="BQ198" s="648"/>
      <c r="BR198" s="69"/>
      <c r="BS198" s="6"/>
    </row>
    <row r="199" spans="1:71" ht="9.9499999999999993" customHeight="1">
      <c r="A199" s="69"/>
      <c r="B199" s="609"/>
      <c r="C199" s="610"/>
      <c r="D199" s="611"/>
      <c r="E199" s="615"/>
      <c r="F199" s="610"/>
      <c r="G199" s="611"/>
      <c r="H199" s="616"/>
      <c r="I199" s="617"/>
      <c r="J199" s="617"/>
      <c r="K199" s="617"/>
      <c r="L199" s="617"/>
      <c r="M199" s="617"/>
      <c r="N199" s="617"/>
      <c r="O199" s="617"/>
      <c r="P199" s="617"/>
      <c r="Q199" s="617"/>
      <c r="R199" s="617"/>
      <c r="S199" s="617"/>
      <c r="T199" s="617"/>
      <c r="U199" s="617"/>
      <c r="V199" s="617"/>
      <c r="W199" s="617"/>
      <c r="X199" s="617"/>
      <c r="Y199" s="617"/>
      <c r="Z199" s="617"/>
      <c r="AA199" s="617"/>
      <c r="AB199" s="617"/>
      <c r="AC199" s="617"/>
      <c r="AD199" s="618"/>
      <c r="AE199" s="622"/>
      <c r="AF199" s="610"/>
      <c r="AG199" s="610"/>
      <c r="AH199" s="611"/>
      <c r="AI199" s="623"/>
      <c r="AJ199" s="624"/>
      <c r="AK199" s="624"/>
      <c r="AL199" s="625"/>
      <c r="AM199" s="629"/>
      <c r="AN199" s="630"/>
      <c r="AO199" s="630"/>
      <c r="AP199" s="630"/>
      <c r="AQ199" s="630"/>
      <c r="AR199" s="630"/>
      <c r="AS199" s="630"/>
      <c r="AT199" s="633">
        <f t="shared" ref="AT199" si="97">AI199*AM199</f>
        <v>0</v>
      </c>
      <c r="AU199" s="634"/>
      <c r="AV199" s="634"/>
      <c r="AW199" s="634"/>
      <c r="AX199" s="634"/>
      <c r="AY199" s="634"/>
      <c r="AZ199" s="634"/>
      <c r="BA199" s="634"/>
      <c r="BB199" s="634"/>
      <c r="BC199" s="634"/>
      <c r="BD199" s="637"/>
      <c r="BE199" s="638"/>
      <c r="BF199" s="639"/>
      <c r="BG199" s="643">
        <f t="shared" ref="BG199" si="98">IF($BD199="※",$AT199*0.08,$AT199*0.1)</f>
        <v>0</v>
      </c>
      <c r="BH199" s="644"/>
      <c r="BI199" s="644"/>
      <c r="BJ199" s="644"/>
      <c r="BK199" s="644"/>
      <c r="BL199" s="644"/>
      <c r="BM199" s="644"/>
      <c r="BN199" s="644"/>
      <c r="BO199" s="644"/>
      <c r="BP199" s="644"/>
      <c r="BQ199" s="645"/>
      <c r="BR199" s="69"/>
      <c r="BS199" s="6"/>
    </row>
    <row r="200" spans="1:71" ht="9.9499999999999993" customHeight="1">
      <c r="A200" s="69"/>
      <c r="B200" s="612"/>
      <c r="C200" s="613"/>
      <c r="D200" s="614"/>
      <c r="E200" s="612"/>
      <c r="F200" s="613"/>
      <c r="G200" s="614"/>
      <c r="H200" s="619"/>
      <c r="I200" s="620"/>
      <c r="J200" s="620"/>
      <c r="K200" s="620"/>
      <c r="L200" s="620"/>
      <c r="M200" s="620"/>
      <c r="N200" s="620"/>
      <c r="O200" s="620"/>
      <c r="P200" s="620"/>
      <c r="Q200" s="620"/>
      <c r="R200" s="620"/>
      <c r="S200" s="620"/>
      <c r="T200" s="620"/>
      <c r="U200" s="620"/>
      <c r="V200" s="620"/>
      <c r="W200" s="620"/>
      <c r="X200" s="620"/>
      <c r="Y200" s="620"/>
      <c r="Z200" s="620"/>
      <c r="AA200" s="620"/>
      <c r="AB200" s="620"/>
      <c r="AC200" s="620"/>
      <c r="AD200" s="621"/>
      <c r="AE200" s="612"/>
      <c r="AF200" s="613"/>
      <c r="AG200" s="613"/>
      <c r="AH200" s="614"/>
      <c r="AI200" s="626"/>
      <c r="AJ200" s="627"/>
      <c r="AK200" s="627"/>
      <c r="AL200" s="628"/>
      <c r="AM200" s="631"/>
      <c r="AN200" s="632"/>
      <c r="AO200" s="632"/>
      <c r="AP200" s="632"/>
      <c r="AQ200" s="632"/>
      <c r="AR200" s="632"/>
      <c r="AS200" s="632"/>
      <c r="AT200" s="635"/>
      <c r="AU200" s="636"/>
      <c r="AV200" s="636"/>
      <c r="AW200" s="636"/>
      <c r="AX200" s="636"/>
      <c r="AY200" s="636"/>
      <c r="AZ200" s="636"/>
      <c r="BA200" s="636"/>
      <c r="BB200" s="636"/>
      <c r="BC200" s="636"/>
      <c r="BD200" s="640"/>
      <c r="BE200" s="641"/>
      <c r="BF200" s="642"/>
      <c r="BG200" s="646"/>
      <c r="BH200" s="647"/>
      <c r="BI200" s="647"/>
      <c r="BJ200" s="647"/>
      <c r="BK200" s="647"/>
      <c r="BL200" s="647"/>
      <c r="BM200" s="647"/>
      <c r="BN200" s="647"/>
      <c r="BO200" s="647"/>
      <c r="BP200" s="647"/>
      <c r="BQ200" s="648"/>
      <c r="BR200" s="69"/>
      <c r="BS200" s="6"/>
    </row>
    <row r="201" spans="1:71" ht="9.9499999999999993" customHeight="1">
      <c r="A201" s="69"/>
      <c r="B201" s="609"/>
      <c r="C201" s="610"/>
      <c r="D201" s="611"/>
      <c r="E201" s="615"/>
      <c r="F201" s="610"/>
      <c r="G201" s="611"/>
      <c r="H201" s="616"/>
      <c r="I201" s="617"/>
      <c r="J201" s="617"/>
      <c r="K201" s="617"/>
      <c r="L201" s="617"/>
      <c r="M201" s="617"/>
      <c r="N201" s="617"/>
      <c r="O201" s="617"/>
      <c r="P201" s="617"/>
      <c r="Q201" s="617"/>
      <c r="R201" s="617"/>
      <c r="S201" s="617"/>
      <c r="T201" s="617"/>
      <c r="U201" s="617"/>
      <c r="V201" s="617"/>
      <c r="W201" s="617"/>
      <c r="X201" s="617"/>
      <c r="Y201" s="617"/>
      <c r="Z201" s="617"/>
      <c r="AA201" s="617"/>
      <c r="AB201" s="617"/>
      <c r="AC201" s="617"/>
      <c r="AD201" s="618"/>
      <c r="AE201" s="622"/>
      <c r="AF201" s="610"/>
      <c r="AG201" s="610"/>
      <c r="AH201" s="611"/>
      <c r="AI201" s="623"/>
      <c r="AJ201" s="624"/>
      <c r="AK201" s="624"/>
      <c r="AL201" s="625"/>
      <c r="AM201" s="629"/>
      <c r="AN201" s="630"/>
      <c r="AO201" s="630"/>
      <c r="AP201" s="630"/>
      <c r="AQ201" s="630"/>
      <c r="AR201" s="630"/>
      <c r="AS201" s="630"/>
      <c r="AT201" s="633">
        <f t="shared" ref="AT201" si="99">AI201*AM201</f>
        <v>0</v>
      </c>
      <c r="AU201" s="634"/>
      <c r="AV201" s="634"/>
      <c r="AW201" s="634"/>
      <c r="AX201" s="634"/>
      <c r="AY201" s="634"/>
      <c r="AZ201" s="634"/>
      <c r="BA201" s="634"/>
      <c r="BB201" s="634"/>
      <c r="BC201" s="634"/>
      <c r="BD201" s="637"/>
      <c r="BE201" s="638"/>
      <c r="BF201" s="639"/>
      <c r="BG201" s="643">
        <f t="shared" ref="BG201:BG237" si="100">IF($BD201="※",$AT201*0.08,$AT201*0.1)</f>
        <v>0</v>
      </c>
      <c r="BH201" s="644"/>
      <c r="BI201" s="644"/>
      <c r="BJ201" s="644"/>
      <c r="BK201" s="644"/>
      <c r="BL201" s="644"/>
      <c r="BM201" s="644"/>
      <c r="BN201" s="644"/>
      <c r="BO201" s="644"/>
      <c r="BP201" s="644"/>
      <c r="BQ201" s="645"/>
      <c r="BR201" s="69"/>
      <c r="BS201" s="6"/>
    </row>
    <row r="202" spans="1:71" ht="9.9499999999999993" customHeight="1">
      <c r="A202" s="69"/>
      <c r="B202" s="612"/>
      <c r="C202" s="613"/>
      <c r="D202" s="614"/>
      <c r="E202" s="612"/>
      <c r="F202" s="613"/>
      <c r="G202" s="614"/>
      <c r="H202" s="619"/>
      <c r="I202" s="620"/>
      <c r="J202" s="620"/>
      <c r="K202" s="620"/>
      <c r="L202" s="620"/>
      <c r="M202" s="620"/>
      <c r="N202" s="620"/>
      <c r="O202" s="620"/>
      <c r="P202" s="620"/>
      <c r="Q202" s="620"/>
      <c r="R202" s="620"/>
      <c r="S202" s="620"/>
      <c r="T202" s="620"/>
      <c r="U202" s="620"/>
      <c r="V202" s="620"/>
      <c r="W202" s="620"/>
      <c r="X202" s="620"/>
      <c r="Y202" s="620"/>
      <c r="Z202" s="620"/>
      <c r="AA202" s="620"/>
      <c r="AB202" s="620"/>
      <c r="AC202" s="620"/>
      <c r="AD202" s="621"/>
      <c r="AE202" s="612"/>
      <c r="AF202" s="613"/>
      <c r="AG202" s="613"/>
      <c r="AH202" s="614"/>
      <c r="AI202" s="626"/>
      <c r="AJ202" s="627"/>
      <c r="AK202" s="627"/>
      <c r="AL202" s="628"/>
      <c r="AM202" s="631"/>
      <c r="AN202" s="632"/>
      <c r="AO202" s="632"/>
      <c r="AP202" s="632"/>
      <c r="AQ202" s="632"/>
      <c r="AR202" s="632"/>
      <c r="AS202" s="632"/>
      <c r="AT202" s="635"/>
      <c r="AU202" s="636"/>
      <c r="AV202" s="636"/>
      <c r="AW202" s="636"/>
      <c r="AX202" s="636"/>
      <c r="AY202" s="636"/>
      <c r="AZ202" s="636"/>
      <c r="BA202" s="636"/>
      <c r="BB202" s="636"/>
      <c r="BC202" s="636"/>
      <c r="BD202" s="640"/>
      <c r="BE202" s="641"/>
      <c r="BF202" s="642"/>
      <c r="BG202" s="646"/>
      <c r="BH202" s="647"/>
      <c r="BI202" s="647"/>
      <c r="BJ202" s="647"/>
      <c r="BK202" s="647"/>
      <c r="BL202" s="647"/>
      <c r="BM202" s="647"/>
      <c r="BN202" s="647"/>
      <c r="BO202" s="647"/>
      <c r="BP202" s="647"/>
      <c r="BQ202" s="648"/>
      <c r="BR202" s="69"/>
      <c r="BS202" s="6"/>
    </row>
    <row r="203" spans="1:71" ht="9.9499999999999993" customHeight="1">
      <c r="A203" s="69"/>
      <c r="B203" s="609"/>
      <c r="C203" s="610"/>
      <c r="D203" s="611"/>
      <c r="E203" s="615"/>
      <c r="F203" s="610"/>
      <c r="G203" s="611"/>
      <c r="H203" s="616"/>
      <c r="I203" s="617"/>
      <c r="J203" s="617"/>
      <c r="K203" s="617"/>
      <c r="L203" s="617"/>
      <c r="M203" s="617"/>
      <c r="N203" s="617"/>
      <c r="O203" s="617"/>
      <c r="P203" s="617"/>
      <c r="Q203" s="617"/>
      <c r="R203" s="617"/>
      <c r="S203" s="617"/>
      <c r="T203" s="617"/>
      <c r="U203" s="617"/>
      <c r="V203" s="617"/>
      <c r="W203" s="617"/>
      <c r="X203" s="617"/>
      <c r="Y203" s="617"/>
      <c r="Z203" s="617"/>
      <c r="AA203" s="617"/>
      <c r="AB203" s="617"/>
      <c r="AC203" s="617"/>
      <c r="AD203" s="618"/>
      <c r="AE203" s="622"/>
      <c r="AF203" s="610"/>
      <c r="AG203" s="610"/>
      <c r="AH203" s="611"/>
      <c r="AI203" s="623"/>
      <c r="AJ203" s="624"/>
      <c r="AK203" s="624"/>
      <c r="AL203" s="625"/>
      <c r="AM203" s="629"/>
      <c r="AN203" s="630"/>
      <c r="AO203" s="630"/>
      <c r="AP203" s="630"/>
      <c r="AQ203" s="630"/>
      <c r="AR203" s="630"/>
      <c r="AS203" s="630"/>
      <c r="AT203" s="633">
        <f t="shared" ref="AT203" si="101">AI203*AM203</f>
        <v>0</v>
      </c>
      <c r="AU203" s="634"/>
      <c r="AV203" s="634"/>
      <c r="AW203" s="634"/>
      <c r="AX203" s="634"/>
      <c r="AY203" s="634"/>
      <c r="AZ203" s="634"/>
      <c r="BA203" s="634"/>
      <c r="BB203" s="634"/>
      <c r="BC203" s="634"/>
      <c r="BD203" s="637"/>
      <c r="BE203" s="638"/>
      <c r="BF203" s="639"/>
      <c r="BG203" s="643">
        <f t="shared" si="100"/>
        <v>0</v>
      </c>
      <c r="BH203" s="644"/>
      <c r="BI203" s="644"/>
      <c r="BJ203" s="644"/>
      <c r="BK203" s="644"/>
      <c r="BL203" s="644"/>
      <c r="BM203" s="644"/>
      <c r="BN203" s="644"/>
      <c r="BO203" s="644"/>
      <c r="BP203" s="644"/>
      <c r="BQ203" s="645"/>
      <c r="BR203" s="69"/>
      <c r="BS203" s="6"/>
    </row>
    <row r="204" spans="1:71" ht="9.9499999999999993" customHeight="1">
      <c r="A204" s="69"/>
      <c r="B204" s="612"/>
      <c r="C204" s="613"/>
      <c r="D204" s="614"/>
      <c r="E204" s="612"/>
      <c r="F204" s="613"/>
      <c r="G204" s="614"/>
      <c r="H204" s="619"/>
      <c r="I204" s="620"/>
      <c r="J204" s="620"/>
      <c r="K204" s="620"/>
      <c r="L204" s="620"/>
      <c r="M204" s="620"/>
      <c r="N204" s="620"/>
      <c r="O204" s="620"/>
      <c r="P204" s="620"/>
      <c r="Q204" s="620"/>
      <c r="R204" s="620"/>
      <c r="S204" s="620"/>
      <c r="T204" s="620"/>
      <c r="U204" s="620"/>
      <c r="V204" s="620"/>
      <c r="W204" s="620"/>
      <c r="X204" s="620"/>
      <c r="Y204" s="620"/>
      <c r="Z204" s="620"/>
      <c r="AA204" s="620"/>
      <c r="AB204" s="620"/>
      <c r="AC204" s="620"/>
      <c r="AD204" s="621"/>
      <c r="AE204" s="612"/>
      <c r="AF204" s="613"/>
      <c r="AG204" s="613"/>
      <c r="AH204" s="614"/>
      <c r="AI204" s="626"/>
      <c r="AJ204" s="627"/>
      <c r="AK204" s="627"/>
      <c r="AL204" s="628"/>
      <c r="AM204" s="631"/>
      <c r="AN204" s="632"/>
      <c r="AO204" s="632"/>
      <c r="AP204" s="632"/>
      <c r="AQ204" s="632"/>
      <c r="AR204" s="632"/>
      <c r="AS204" s="632"/>
      <c r="AT204" s="635"/>
      <c r="AU204" s="636"/>
      <c r="AV204" s="636"/>
      <c r="AW204" s="636"/>
      <c r="AX204" s="636"/>
      <c r="AY204" s="636"/>
      <c r="AZ204" s="636"/>
      <c r="BA204" s="636"/>
      <c r="BB204" s="636"/>
      <c r="BC204" s="636"/>
      <c r="BD204" s="640"/>
      <c r="BE204" s="641"/>
      <c r="BF204" s="642"/>
      <c r="BG204" s="646"/>
      <c r="BH204" s="647"/>
      <c r="BI204" s="647"/>
      <c r="BJ204" s="647"/>
      <c r="BK204" s="647"/>
      <c r="BL204" s="647"/>
      <c r="BM204" s="647"/>
      <c r="BN204" s="647"/>
      <c r="BO204" s="647"/>
      <c r="BP204" s="647"/>
      <c r="BQ204" s="648"/>
      <c r="BR204" s="69"/>
      <c r="BS204" s="6"/>
    </row>
    <row r="205" spans="1:71" ht="9.9499999999999993" customHeight="1">
      <c r="A205" s="69"/>
      <c r="B205" s="609"/>
      <c r="C205" s="610"/>
      <c r="D205" s="611"/>
      <c r="E205" s="615"/>
      <c r="F205" s="610"/>
      <c r="G205" s="611"/>
      <c r="H205" s="616"/>
      <c r="I205" s="617"/>
      <c r="J205" s="617"/>
      <c r="K205" s="617"/>
      <c r="L205" s="617"/>
      <c r="M205" s="617"/>
      <c r="N205" s="617"/>
      <c r="O205" s="617"/>
      <c r="P205" s="617"/>
      <c r="Q205" s="617"/>
      <c r="R205" s="617"/>
      <c r="S205" s="617"/>
      <c r="T205" s="617"/>
      <c r="U205" s="617"/>
      <c r="V205" s="617"/>
      <c r="W205" s="617"/>
      <c r="X205" s="617"/>
      <c r="Y205" s="617"/>
      <c r="Z205" s="617"/>
      <c r="AA205" s="617"/>
      <c r="AB205" s="617"/>
      <c r="AC205" s="617"/>
      <c r="AD205" s="618"/>
      <c r="AE205" s="622"/>
      <c r="AF205" s="610"/>
      <c r="AG205" s="610"/>
      <c r="AH205" s="611"/>
      <c r="AI205" s="623"/>
      <c r="AJ205" s="624"/>
      <c r="AK205" s="624"/>
      <c r="AL205" s="625"/>
      <c r="AM205" s="629"/>
      <c r="AN205" s="630"/>
      <c r="AO205" s="630"/>
      <c r="AP205" s="630"/>
      <c r="AQ205" s="630"/>
      <c r="AR205" s="630"/>
      <c r="AS205" s="630"/>
      <c r="AT205" s="633">
        <f t="shared" ref="AT205" si="102">AI205*AM205</f>
        <v>0</v>
      </c>
      <c r="AU205" s="634"/>
      <c r="AV205" s="634"/>
      <c r="AW205" s="634"/>
      <c r="AX205" s="634"/>
      <c r="AY205" s="634"/>
      <c r="AZ205" s="634"/>
      <c r="BA205" s="634"/>
      <c r="BB205" s="634"/>
      <c r="BC205" s="634"/>
      <c r="BD205" s="637"/>
      <c r="BE205" s="638"/>
      <c r="BF205" s="639"/>
      <c r="BG205" s="643">
        <f t="shared" si="100"/>
        <v>0</v>
      </c>
      <c r="BH205" s="644"/>
      <c r="BI205" s="644"/>
      <c r="BJ205" s="644"/>
      <c r="BK205" s="644"/>
      <c r="BL205" s="644"/>
      <c r="BM205" s="644"/>
      <c r="BN205" s="644"/>
      <c r="BO205" s="644"/>
      <c r="BP205" s="644"/>
      <c r="BQ205" s="645"/>
      <c r="BR205" s="69"/>
      <c r="BS205" s="6"/>
    </row>
    <row r="206" spans="1:71" ht="9.9499999999999993" customHeight="1">
      <c r="A206" s="69"/>
      <c r="B206" s="612"/>
      <c r="C206" s="613"/>
      <c r="D206" s="614"/>
      <c r="E206" s="612"/>
      <c r="F206" s="613"/>
      <c r="G206" s="614"/>
      <c r="H206" s="619"/>
      <c r="I206" s="620"/>
      <c r="J206" s="620"/>
      <c r="K206" s="620"/>
      <c r="L206" s="620"/>
      <c r="M206" s="620"/>
      <c r="N206" s="620"/>
      <c r="O206" s="620"/>
      <c r="P206" s="620"/>
      <c r="Q206" s="620"/>
      <c r="R206" s="620"/>
      <c r="S206" s="620"/>
      <c r="T206" s="620"/>
      <c r="U206" s="620"/>
      <c r="V206" s="620"/>
      <c r="W206" s="620"/>
      <c r="X206" s="620"/>
      <c r="Y206" s="620"/>
      <c r="Z206" s="620"/>
      <c r="AA206" s="620"/>
      <c r="AB206" s="620"/>
      <c r="AC206" s="620"/>
      <c r="AD206" s="621"/>
      <c r="AE206" s="612"/>
      <c r="AF206" s="613"/>
      <c r="AG206" s="613"/>
      <c r="AH206" s="614"/>
      <c r="AI206" s="626"/>
      <c r="AJ206" s="627"/>
      <c r="AK206" s="627"/>
      <c r="AL206" s="628"/>
      <c r="AM206" s="631"/>
      <c r="AN206" s="632"/>
      <c r="AO206" s="632"/>
      <c r="AP206" s="632"/>
      <c r="AQ206" s="632"/>
      <c r="AR206" s="632"/>
      <c r="AS206" s="632"/>
      <c r="AT206" s="635"/>
      <c r="AU206" s="636"/>
      <c r="AV206" s="636"/>
      <c r="AW206" s="636"/>
      <c r="AX206" s="636"/>
      <c r="AY206" s="636"/>
      <c r="AZ206" s="636"/>
      <c r="BA206" s="636"/>
      <c r="BB206" s="636"/>
      <c r="BC206" s="636"/>
      <c r="BD206" s="640"/>
      <c r="BE206" s="641"/>
      <c r="BF206" s="642"/>
      <c r="BG206" s="646"/>
      <c r="BH206" s="647"/>
      <c r="BI206" s="647"/>
      <c r="BJ206" s="647"/>
      <c r="BK206" s="647"/>
      <c r="BL206" s="647"/>
      <c r="BM206" s="647"/>
      <c r="BN206" s="647"/>
      <c r="BO206" s="647"/>
      <c r="BP206" s="647"/>
      <c r="BQ206" s="648"/>
      <c r="BR206" s="69"/>
      <c r="BS206" s="6"/>
    </row>
    <row r="207" spans="1:71" ht="9.9499999999999993" customHeight="1">
      <c r="A207" s="69"/>
      <c r="B207" s="609"/>
      <c r="C207" s="610"/>
      <c r="D207" s="611"/>
      <c r="E207" s="615"/>
      <c r="F207" s="610"/>
      <c r="G207" s="611"/>
      <c r="H207" s="616"/>
      <c r="I207" s="617"/>
      <c r="J207" s="617"/>
      <c r="K207" s="617"/>
      <c r="L207" s="617"/>
      <c r="M207" s="617"/>
      <c r="N207" s="617"/>
      <c r="O207" s="617"/>
      <c r="P207" s="617"/>
      <c r="Q207" s="617"/>
      <c r="R207" s="617"/>
      <c r="S207" s="617"/>
      <c r="T207" s="617"/>
      <c r="U207" s="617"/>
      <c r="V207" s="617"/>
      <c r="W207" s="617"/>
      <c r="X207" s="617"/>
      <c r="Y207" s="617"/>
      <c r="Z207" s="617"/>
      <c r="AA207" s="617"/>
      <c r="AB207" s="617"/>
      <c r="AC207" s="617"/>
      <c r="AD207" s="618"/>
      <c r="AE207" s="622"/>
      <c r="AF207" s="610"/>
      <c r="AG207" s="610"/>
      <c r="AH207" s="611"/>
      <c r="AI207" s="623"/>
      <c r="AJ207" s="624"/>
      <c r="AK207" s="624"/>
      <c r="AL207" s="625"/>
      <c r="AM207" s="629"/>
      <c r="AN207" s="630"/>
      <c r="AO207" s="630"/>
      <c r="AP207" s="630"/>
      <c r="AQ207" s="630"/>
      <c r="AR207" s="630"/>
      <c r="AS207" s="630"/>
      <c r="AT207" s="633">
        <f t="shared" ref="AT207" si="103">AI207*AM207</f>
        <v>0</v>
      </c>
      <c r="AU207" s="634"/>
      <c r="AV207" s="634"/>
      <c r="AW207" s="634"/>
      <c r="AX207" s="634"/>
      <c r="AY207" s="634"/>
      <c r="AZ207" s="634"/>
      <c r="BA207" s="634"/>
      <c r="BB207" s="634"/>
      <c r="BC207" s="634"/>
      <c r="BD207" s="637"/>
      <c r="BE207" s="638"/>
      <c r="BF207" s="639"/>
      <c r="BG207" s="643">
        <f t="shared" si="100"/>
        <v>0</v>
      </c>
      <c r="BH207" s="644"/>
      <c r="BI207" s="644"/>
      <c r="BJ207" s="644"/>
      <c r="BK207" s="644"/>
      <c r="BL207" s="644"/>
      <c r="BM207" s="644"/>
      <c r="BN207" s="644"/>
      <c r="BO207" s="644"/>
      <c r="BP207" s="644"/>
      <c r="BQ207" s="645"/>
      <c r="BR207" s="69"/>
      <c r="BS207" s="6"/>
    </row>
    <row r="208" spans="1:71" ht="9.9499999999999993" customHeight="1">
      <c r="A208" s="69"/>
      <c r="B208" s="612"/>
      <c r="C208" s="613"/>
      <c r="D208" s="614"/>
      <c r="E208" s="612"/>
      <c r="F208" s="613"/>
      <c r="G208" s="614"/>
      <c r="H208" s="619"/>
      <c r="I208" s="620"/>
      <c r="J208" s="620"/>
      <c r="K208" s="620"/>
      <c r="L208" s="620"/>
      <c r="M208" s="620"/>
      <c r="N208" s="620"/>
      <c r="O208" s="620"/>
      <c r="P208" s="620"/>
      <c r="Q208" s="620"/>
      <c r="R208" s="620"/>
      <c r="S208" s="620"/>
      <c r="T208" s="620"/>
      <c r="U208" s="620"/>
      <c r="V208" s="620"/>
      <c r="W208" s="620"/>
      <c r="X208" s="620"/>
      <c r="Y208" s="620"/>
      <c r="Z208" s="620"/>
      <c r="AA208" s="620"/>
      <c r="AB208" s="620"/>
      <c r="AC208" s="620"/>
      <c r="AD208" s="621"/>
      <c r="AE208" s="612"/>
      <c r="AF208" s="613"/>
      <c r="AG208" s="613"/>
      <c r="AH208" s="614"/>
      <c r="AI208" s="626"/>
      <c r="AJ208" s="627"/>
      <c r="AK208" s="627"/>
      <c r="AL208" s="628"/>
      <c r="AM208" s="631"/>
      <c r="AN208" s="632"/>
      <c r="AO208" s="632"/>
      <c r="AP208" s="632"/>
      <c r="AQ208" s="632"/>
      <c r="AR208" s="632"/>
      <c r="AS208" s="632"/>
      <c r="AT208" s="635"/>
      <c r="AU208" s="636"/>
      <c r="AV208" s="636"/>
      <c r="AW208" s="636"/>
      <c r="AX208" s="636"/>
      <c r="AY208" s="636"/>
      <c r="AZ208" s="636"/>
      <c r="BA208" s="636"/>
      <c r="BB208" s="636"/>
      <c r="BC208" s="636"/>
      <c r="BD208" s="640"/>
      <c r="BE208" s="641"/>
      <c r="BF208" s="642"/>
      <c r="BG208" s="646"/>
      <c r="BH208" s="647"/>
      <c r="BI208" s="647"/>
      <c r="BJ208" s="647"/>
      <c r="BK208" s="647"/>
      <c r="BL208" s="647"/>
      <c r="BM208" s="647"/>
      <c r="BN208" s="647"/>
      <c r="BO208" s="647"/>
      <c r="BP208" s="647"/>
      <c r="BQ208" s="648"/>
      <c r="BR208" s="69"/>
      <c r="BS208" s="6"/>
    </row>
    <row r="209" spans="1:71" ht="9.9499999999999993" customHeight="1">
      <c r="A209" s="69"/>
      <c r="B209" s="609"/>
      <c r="C209" s="610"/>
      <c r="D209" s="611"/>
      <c r="E209" s="615"/>
      <c r="F209" s="610"/>
      <c r="G209" s="611"/>
      <c r="H209" s="616"/>
      <c r="I209" s="617"/>
      <c r="J209" s="617"/>
      <c r="K209" s="617"/>
      <c r="L209" s="617"/>
      <c r="M209" s="617"/>
      <c r="N209" s="617"/>
      <c r="O209" s="617"/>
      <c r="P209" s="617"/>
      <c r="Q209" s="617"/>
      <c r="R209" s="617"/>
      <c r="S209" s="617"/>
      <c r="T209" s="617"/>
      <c r="U209" s="617"/>
      <c r="V209" s="617"/>
      <c r="W209" s="617"/>
      <c r="X209" s="617"/>
      <c r="Y209" s="617"/>
      <c r="Z209" s="617"/>
      <c r="AA209" s="617"/>
      <c r="AB209" s="617"/>
      <c r="AC209" s="617"/>
      <c r="AD209" s="618"/>
      <c r="AE209" s="622"/>
      <c r="AF209" s="610"/>
      <c r="AG209" s="610"/>
      <c r="AH209" s="611"/>
      <c r="AI209" s="623"/>
      <c r="AJ209" s="624"/>
      <c r="AK209" s="624"/>
      <c r="AL209" s="625"/>
      <c r="AM209" s="629"/>
      <c r="AN209" s="630"/>
      <c r="AO209" s="630"/>
      <c r="AP209" s="630"/>
      <c r="AQ209" s="630"/>
      <c r="AR209" s="630"/>
      <c r="AS209" s="630"/>
      <c r="AT209" s="633">
        <f t="shared" ref="AT209" si="104">AI209*AM209</f>
        <v>0</v>
      </c>
      <c r="AU209" s="634"/>
      <c r="AV209" s="634"/>
      <c r="AW209" s="634"/>
      <c r="AX209" s="634"/>
      <c r="AY209" s="634"/>
      <c r="AZ209" s="634"/>
      <c r="BA209" s="634"/>
      <c r="BB209" s="634"/>
      <c r="BC209" s="634"/>
      <c r="BD209" s="637"/>
      <c r="BE209" s="638"/>
      <c r="BF209" s="639"/>
      <c r="BG209" s="643">
        <f t="shared" si="100"/>
        <v>0</v>
      </c>
      <c r="BH209" s="644"/>
      <c r="BI209" s="644"/>
      <c r="BJ209" s="644"/>
      <c r="BK209" s="644"/>
      <c r="BL209" s="644"/>
      <c r="BM209" s="644"/>
      <c r="BN209" s="644"/>
      <c r="BO209" s="644"/>
      <c r="BP209" s="644"/>
      <c r="BQ209" s="645"/>
      <c r="BR209" s="69"/>
      <c r="BS209" s="6"/>
    </row>
    <row r="210" spans="1:71" ht="9.9499999999999993" customHeight="1">
      <c r="A210" s="69"/>
      <c r="B210" s="612"/>
      <c r="C210" s="613"/>
      <c r="D210" s="614"/>
      <c r="E210" s="612"/>
      <c r="F210" s="613"/>
      <c r="G210" s="614"/>
      <c r="H210" s="619"/>
      <c r="I210" s="620"/>
      <c r="J210" s="620"/>
      <c r="K210" s="620"/>
      <c r="L210" s="620"/>
      <c r="M210" s="620"/>
      <c r="N210" s="620"/>
      <c r="O210" s="620"/>
      <c r="P210" s="620"/>
      <c r="Q210" s="620"/>
      <c r="R210" s="620"/>
      <c r="S210" s="620"/>
      <c r="T210" s="620"/>
      <c r="U210" s="620"/>
      <c r="V210" s="620"/>
      <c r="W210" s="620"/>
      <c r="X210" s="620"/>
      <c r="Y210" s="620"/>
      <c r="Z210" s="620"/>
      <c r="AA210" s="620"/>
      <c r="AB210" s="620"/>
      <c r="AC210" s="620"/>
      <c r="AD210" s="621"/>
      <c r="AE210" s="612"/>
      <c r="AF210" s="613"/>
      <c r="AG210" s="613"/>
      <c r="AH210" s="614"/>
      <c r="AI210" s="626"/>
      <c r="AJ210" s="627"/>
      <c r="AK210" s="627"/>
      <c r="AL210" s="628"/>
      <c r="AM210" s="631"/>
      <c r="AN210" s="632"/>
      <c r="AO210" s="632"/>
      <c r="AP210" s="632"/>
      <c r="AQ210" s="632"/>
      <c r="AR210" s="632"/>
      <c r="AS210" s="632"/>
      <c r="AT210" s="635"/>
      <c r="AU210" s="636"/>
      <c r="AV210" s="636"/>
      <c r="AW210" s="636"/>
      <c r="AX210" s="636"/>
      <c r="AY210" s="636"/>
      <c r="AZ210" s="636"/>
      <c r="BA210" s="636"/>
      <c r="BB210" s="636"/>
      <c r="BC210" s="636"/>
      <c r="BD210" s="640"/>
      <c r="BE210" s="641"/>
      <c r="BF210" s="642"/>
      <c r="BG210" s="646"/>
      <c r="BH210" s="647"/>
      <c r="BI210" s="647"/>
      <c r="BJ210" s="647"/>
      <c r="BK210" s="647"/>
      <c r="BL210" s="647"/>
      <c r="BM210" s="647"/>
      <c r="BN210" s="647"/>
      <c r="BO210" s="647"/>
      <c r="BP210" s="647"/>
      <c r="BQ210" s="648"/>
      <c r="BR210" s="69"/>
      <c r="BS210" s="6"/>
    </row>
    <row r="211" spans="1:71" ht="9.9499999999999993" customHeight="1">
      <c r="A211" s="69"/>
      <c r="B211" s="609"/>
      <c r="C211" s="610"/>
      <c r="D211" s="611"/>
      <c r="E211" s="615"/>
      <c r="F211" s="610"/>
      <c r="G211" s="611"/>
      <c r="H211" s="616"/>
      <c r="I211" s="617"/>
      <c r="J211" s="617"/>
      <c r="K211" s="617"/>
      <c r="L211" s="617"/>
      <c r="M211" s="617"/>
      <c r="N211" s="617"/>
      <c r="O211" s="617"/>
      <c r="P211" s="617"/>
      <c r="Q211" s="617"/>
      <c r="R211" s="617"/>
      <c r="S211" s="617"/>
      <c r="T211" s="617"/>
      <c r="U211" s="617"/>
      <c r="V211" s="617"/>
      <c r="W211" s="617"/>
      <c r="X211" s="617"/>
      <c r="Y211" s="617"/>
      <c r="Z211" s="617"/>
      <c r="AA211" s="617"/>
      <c r="AB211" s="617"/>
      <c r="AC211" s="617"/>
      <c r="AD211" s="618"/>
      <c r="AE211" s="622"/>
      <c r="AF211" s="610"/>
      <c r="AG211" s="610"/>
      <c r="AH211" s="611"/>
      <c r="AI211" s="623"/>
      <c r="AJ211" s="624"/>
      <c r="AK211" s="624"/>
      <c r="AL211" s="625"/>
      <c r="AM211" s="629"/>
      <c r="AN211" s="630"/>
      <c r="AO211" s="630"/>
      <c r="AP211" s="630"/>
      <c r="AQ211" s="630"/>
      <c r="AR211" s="630"/>
      <c r="AS211" s="630"/>
      <c r="AT211" s="633">
        <f t="shared" ref="AT211" si="105">AI211*AM211</f>
        <v>0</v>
      </c>
      <c r="AU211" s="634"/>
      <c r="AV211" s="634"/>
      <c r="AW211" s="634"/>
      <c r="AX211" s="634"/>
      <c r="AY211" s="634"/>
      <c r="AZ211" s="634"/>
      <c r="BA211" s="634"/>
      <c r="BB211" s="634"/>
      <c r="BC211" s="634"/>
      <c r="BD211" s="637"/>
      <c r="BE211" s="638"/>
      <c r="BF211" s="639"/>
      <c r="BG211" s="643">
        <f t="shared" si="100"/>
        <v>0</v>
      </c>
      <c r="BH211" s="644"/>
      <c r="BI211" s="644"/>
      <c r="BJ211" s="644"/>
      <c r="BK211" s="644"/>
      <c r="BL211" s="644"/>
      <c r="BM211" s="644"/>
      <c r="BN211" s="644"/>
      <c r="BO211" s="644"/>
      <c r="BP211" s="644"/>
      <c r="BQ211" s="645"/>
      <c r="BR211" s="69"/>
      <c r="BS211" s="6"/>
    </row>
    <row r="212" spans="1:71" ht="9.9499999999999993" customHeight="1">
      <c r="A212" s="69"/>
      <c r="B212" s="612"/>
      <c r="C212" s="613"/>
      <c r="D212" s="614"/>
      <c r="E212" s="612"/>
      <c r="F212" s="613"/>
      <c r="G212" s="614"/>
      <c r="H212" s="619"/>
      <c r="I212" s="620"/>
      <c r="J212" s="620"/>
      <c r="K212" s="620"/>
      <c r="L212" s="620"/>
      <c r="M212" s="620"/>
      <c r="N212" s="620"/>
      <c r="O212" s="620"/>
      <c r="P212" s="620"/>
      <c r="Q212" s="620"/>
      <c r="R212" s="620"/>
      <c r="S212" s="620"/>
      <c r="T212" s="620"/>
      <c r="U212" s="620"/>
      <c r="V212" s="620"/>
      <c r="W212" s="620"/>
      <c r="X212" s="620"/>
      <c r="Y212" s="620"/>
      <c r="Z212" s="620"/>
      <c r="AA212" s="620"/>
      <c r="AB212" s="620"/>
      <c r="AC212" s="620"/>
      <c r="AD212" s="621"/>
      <c r="AE212" s="612"/>
      <c r="AF212" s="613"/>
      <c r="AG212" s="613"/>
      <c r="AH212" s="614"/>
      <c r="AI212" s="626"/>
      <c r="AJ212" s="627"/>
      <c r="AK212" s="627"/>
      <c r="AL212" s="628"/>
      <c r="AM212" s="631"/>
      <c r="AN212" s="632"/>
      <c r="AO212" s="632"/>
      <c r="AP212" s="632"/>
      <c r="AQ212" s="632"/>
      <c r="AR212" s="632"/>
      <c r="AS212" s="632"/>
      <c r="AT212" s="635"/>
      <c r="AU212" s="636"/>
      <c r="AV212" s="636"/>
      <c r="AW212" s="636"/>
      <c r="AX212" s="636"/>
      <c r="AY212" s="636"/>
      <c r="AZ212" s="636"/>
      <c r="BA212" s="636"/>
      <c r="BB212" s="636"/>
      <c r="BC212" s="636"/>
      <c r="BD212" s="640"/>
      <c r="BE212" s="641"/>
      <c r="BF212" s="642"/>
      <c r="BG212" s="646"/>
      <c r="BH212" s="647"/>
      <c r="BI212" s="647"/>
      <c r="BJ212" s="647"/>
      <c r="BK212" s="647"/>
      <c r="BL212" s="647"/>
      <c r="BM212" s="647"/>
      <c r="BN212" s="647"/>
      <c r="BO212" s="647"/>
      <c r="BP212" s="647"/>
      <c r="BQ212" s="648"/>
      <c r="BR212" s="69"/>
      <c r="BS212" s="6"/>
    </row>
    <row r="213" spans="1:71" ht="9.9499999999999993" customHeight="1">
      <c r="A213" s="69"/>
      <c r="B213" s="609"/>
      <c r="C213" s="610"/>
      <c r="D213" s="611"/>
      <c r="E213" s="615"/>
      <c r="F213" s="610"/>
      <c r="G213" s="611"/>
      <c r="H213" s="616"/>
      <c r="I213" s="617"/>
      <c r="J213" s="617"/>
      <c r="K213" s="617"/>
      <c r="L213" s="617"/>
      <c r="M213" s="617"/>
      <c r="N213" s="617"/>
      <c r="O213" s="617"/>
      <c r="P213" s="617"/>
      <c r="Q213" s="617"/>
      <c r="R213" s="617"/>
      <c r="S213" s="617"/>
      <c r="T213" s="617"/>
      <c r="U213" s="617"/>
      <c r="V213" s="617"/>
      <c r="W213" s="617"/>
      <c r="X213" s="617"/>
      <c r="Y213" s="617"/>
      <c r="Z213" s="617"/>
      <c r="AA213" s="617"/>
      <c r="AB213" s="617"/>
      <c r="AC213" s="617"/>
      <c r="AD213" s="618"/>
      <c r="AE213" s="622"/>
      <c r="AF213" s="610"/>
      <c r="AG213" s="610"/>
      <c r="AH213" s="611"/>
      <c r="AI213" s="623"/>
      <c r="AJ213" s="624"/>
      <c r="AK213" s="624"/>
      <c r="AL213" s="625"/>
      <c r="AM213" s="629"/>
      <c r="AN213" s="630"/>
      <c r="AO213" s="630"/>
      <c r="AP213" s="630"/>
      <c r="AQ213" s="630"/>
      <c r="AR213" s="630"/>
      <c r="AS213" s="630"/>
      <c r="AT213" s="633">
        <f t="shared" ref="AT213" si="106">AI213*AM213</f>
        <v>0</v>
      </c>
      <c r="AU213" s="634"/>
      <c r="AV213" s="634"/>
      <c r="AW213" s="634"/>
      <c r="AX213" s="634"/>
      <c r="AY213" s="634"/>
      <c r="AZ213" s="634"/>
      <c r="BA213" s="634"/>
      <c r="BB213" s="634"/>
      <c r="BC213" s="634"/>
      <c r="BD213" s="637"/>
      <c r="BE213" s="638"/>
      <c r="BF213" s="639"/>
      <c r="BG213" s="643">
        <f t="shared" si="100"/>
        <v>0</v>
      </c>
      <c r="BH213" s="644"/>
      <c r="BI213" s="644"/>
      <c r="BJ213" s="644"/>
      <c r="BK213" s="644"/>
      <c r="BL213" s="644"/>
      <c r="BM213" s="644"/>
      <c r="BN213" s="644"/>
      <c r="BO213" s="644"/>
      <c r="BP213" s="644"/>
      <c r="BQ213" s="645"/>
      <c r="BR213" s="69"/>
      <c r="BS213" s="6"/>
    </row>
    <row r="214" spans="1:71" ht="9.9499999999999993" customHeight="1">
      <c r="A214" s="69"/>
      <c r="B214" s="612"/>
      <c r="C214" s="613"/>
      <c r="D214" s="614"/>
      <c r="E214" s="612"/>
      <c r="F214" s="613"/>
      <c r="G214" s="614"/>
      <c r="H214" s="619"/>
      <c r="I214" s="620"/>
      <c r="J214" s="620"/>
      <c r="K214" s="620"/>
      <c r="L214" s="620"/>
      <c r="M214" s="620"/>
      <c r="N214" s="620"/>
      <c r="O214" s="620"/>
      <c r="P214" s="620"/>
      <c r="Q214" s="620"/>
      <c r="R214" s="620"/>
      <c r="S214" s="620"/>
      <c r="T214" s="620"/>
      <c r="U214" s="620"/>
      <c r="V214" s="620"/>
      <c r="W214" s="620"/>
      <c r="X214" s="620"/>
      <c r="Y214" s="620"/>
      <c r="Z214" s="620"/>
      <c r="AA214" s="620"/>
      <c r="AB214" s="620"/>
      <c r="AC214" s="620"/>
      <c r="AD214" s="621"/>
      <c r="AE214" s="612"/>
      <c r="AF214" s="613"/>
      <c r="AG214" s="613"/>
      <c r="AH214" s="614"/>
      <c r="AI214" s="626"/>
      <c r="AJ214" s="627"/>
      <c r="AK214" s="627"/>
      <c r="AL214" s="628"/>
      <c r="AM214" s="631"/>
      <c r="AN214" s="632"/>
      <c r="AO214" s="632"/>
      <c r="AP214" s="632"/>
      <c r="AQ214" s="632"/>
      <c r="AR214" s="632"/>
      <c r="AS214" s="632"/>
      <c r="AT214" s="635"/>
      <c r="AU214" s="636"/>
      <c r="AV214" s="636"/>
      <c r="AW214" s="636"/>
      <c r="AX214" s="636"/>
      <c r="AY214" s="636"/>
      <c r="AZ214" s="636"/>
      <c r="BA214" s="636"/>
      <c r="BB214" s="636"/>
      <c r="BC214" s="636"/>
      <c r="BD214" s="640"/>
      <c r="BE214" s="641"/>
      <c r="BF214" s="642"/>
      <c r="BG214" s="646"/>
      <c r="BH214" s="647"/>
      <c r="BI214" s="647"/>
      <c r="BJ214" s="647"/>
      <c r="BK214" s="647"/>
      <c r="BL214" s="647"/>
      <c r="BM214" s="647"/>
      <c r="BN214" s="647"/>
      <c r="BO214" s="647"/>
      <c r="BP214" s="647"/>
      <c r="BQ214" s="648"/>
      <c r="BR214" s="69"/>
      <c r="BS214" s="6"/>
    </row>
    <row r="215" spans="1:71" ht="9.9499999999999993" customHeight="1">
      <c r="A215" s="69"/>
      <c r="B215" s="609"/>
      <c r="C215" s="610"/>
      <c r="D215" s="611"/>
      <c r="E215" s="615"/>
      <c r="F215" s="610"/>
      <c r="G215" s="611"/>
      <c r="H215" s="616"/>
      <c r="I215" s="617"/>
      <c r="J215" s="617"/>
      <c r="K215" s="617"/>
      <c r="L215" s="617"/>
      <c r="M215" s="617"/>
      <c r="N215" s="617"/>
      <c r="O215" s="617"/>
      <c r="P215" s="617"/>
      <c r="Q215" s="617"/>
      <c r="R215" s="617"/>
      <c r="S215" s="617"/>
      <c r="T215" s="617"/>
      <c r="U215" s="617"/>
      <c r="V215" s="617"/>
      <c r="W215" s="617"/>
      <c r="X215" s="617"/>
      <c r="Y215" s="617"/>
      <c r="Z215" s="617"/>
      <c r="AA215" s="617"/>
      <c r="AB215" s="617"/>
      <c r="AC215" s="617"/>
      <c r="AD215" s="618"/>
      <c r="AE215" s="622"/>
      <c r="AF215" s="610"/>
      <c r="AG215" s="610"/>
      <c r="AH215" s="611"/>
      <c r="AI215" s="623"/>
      <c r="AJ215" s="624"/>
      <c r="AK215" s="624"/>
      <c r="AL215" s="625"/>
      <c r="AM215" s="629"/>
      <c r="AN215" s="630"/>
      <c r="AO215" s="630"/>
      <c r="AP215" s="630"/>
      <c r="AQ215" s="630"/>
      <c r="AR215" s="630"/>
      <c r="AS215" s="630"/>
      <c r="AT215" s="633">
        <f t="shared" ref="AT215" si="107">AI215*AM215</f>
        <v>0</v>
      </c>
      <c r="AU215" s="634"/>
      <c r="AV215" s="634"/>
      <c r="AW215" s="634"/>
      <c r="AX215" s="634"/>
      <c r="AY215" s="634"/>
      <c r="AZ215" s="634"/>
      <c r="BA215" s="634"/>
      <c r="BB215" s="634"/>
      <c r="BC215" s="634"/>
      <c r="BD215" s="637"/>
      <c r="BE215" s="638"/>
      <c r="BF215" s="639"/>
      <c r="BG215" s="643">
        <f t="shared" si="100"/>
        <v>0</v>
      </c>
      <c r="BH215" s="644"/>
      <c r="BI215" s="644"/>
      <c r="BJ215" s="644"/>
      <c r="BK215" s="644"/>
      <c r="BL215" s="644"/>
      <c r="BM215" s="644"/>
      <c r="BN215" s="644"/>
      <c r="BO215" s="644"/>
      <c r="BP215" s="644"/>
      <c r="BQ215" s="645"/>
      <c r="BR215" s="69"/>
      <c r="BS215" s="6"/>
    </row>
    <row r="216" spans="1:71" ht="9.9499999999999993" customHeight="1">
      <c r="A216" s="69"/>
      <c r="B216" s="612"/>
      <c r="C216" s="613"/>
      <c r="D216" s="614"/>
      <c r="E216" s="612"/>
      <c r="F216" s="613"/>
      <c r="G216" s="614"/>
      <c r="H216" s="619"/>
      <c r="I216" s="620"/>
      <c r="J216" s="620"/>
      <c r="K216" s="620"/>
      <c r="L216" s="620"/>
      <c r="M216" s="620"/>
      <c r="N216" s="620"/>
      <c r="O216" s="620"/>
      <c r="P216" s="620"/>
      <c r="Q216" s="620"/>
      <c r="R216" s="620"/>
      <c r="S216" s="620"/>
      <c r="T216" s="620"/>
      <c r="U216" s="620"/>
      <c r="V216" s="620"/>
      <c r="W216" s="620"/>
      <c r="X216" s="620"/>
      <c r="Y216" s="620"/>
      <c r="Z216" s="620"/>
      <c r="AA216" s="620"/>
      <c r="AB216" s="620"/>
      <c r="AC216" s="620"/>
      <c r="AD216" s="621"/>
      <c r="AE216" s="612"/>
      <c r="AF216" s="613"/>
      <c r="AG216" s="613"/>
      <c r="AH216" s="614"/>
      <c r="AI216" s="626"/>
      <c r="AJ216" s="627"/>
      <c r="AK216" s="627"/>
      <c r="AL216" s="628"/>
      <c r="AM216" s="631"/>
      <c r="AN216" s="632"/>
      <c r="AO216" s="632"/>
      <c r="AP216" s="632"/>
      <c r="AQ216" s="632"/>
      <c r="AR216" s="632"/>
      <c r="AS216" s="632"/>
      <c r="AT216" s="635"/>
      <c r="AU216" s="636"/>
      <c r="AV216" s="636"/>
      <c r="AW216" s="636"/>
      <c r="AX216" s="636"/>
      <c r="AY216" s="636"/>
      <c r="AZ216" s="636"/>
      <c r="BA216" s="636"/>
      <c r="BB216" s="636"/>
      <c r="BC216" s="636"/>
      <c r="BD216" s="640"/>
      <c r="BE216" s="641"/>
      <c r="BF216" s="642"/>
      <c r="BG216" s="646"/>
      <c r="BH216" s="647"/>
      <c r="BI216" s="647"/>
      <c r="BJ216" s="647"/>
      <c r="BK216" s="647"/>
      <c r="BL216" s="647"/>
      <c r="BM216" s="647"/>
      <c r="BN216" s="647"/>
      <c r="BO216" s="647"/>
      <c r="BP216" s="647"/>
      <c r="BQ216" s="648"/>
      <c r="BR216" s="69"/>
      <c r="BS216" s="6"/>
    </row>
    <row r="217" spans="1:71" ht="9.9499999999999993" customHeight="1">
      <c r="A217" s="69"/>
      <c r="B217" s="609"/>
      <c r="C217" s="610"/>
      <c r="D217" s="611"/>
      <c r="E217" s="615"/>
      <c r="F217" s="610"/>
      <c r="G217" s="611"/>
      <c r="H217" s="616"/>
      <c r="I217" s="617"/>
      <c r="J217" s="617"/>
      <c r="K217" s="617"/>
      <c r="L217" s="617"/>
      <c r="M217" s="617"/>
      <c r="N217" s="617"/>
      <c r="O217" s="617"/>
      <c r="P217" s="617"/>
      <c r="Q217" s="617"/>
      <c r="R217" s="617"/>
      <c r="S217" s="617"/>
      <c r="T217" s="617"/>
      <c r="U217" s="617"/>
      <c r="V217" s="617"/>
      <c r="W217" s="617"/>
      <c r="X217" s="617"/>
      <c r="Y217" s="617"/>
      <c r="Z217" s="617"/>
      <c r="AA217" s="617"/>
      <c r="AB217" s="617"/>
      <c r="AC217" s="617"/>
      <c r="AD217" s="618"/>
      <c r="AE217" s="622"/>
      <c r="AF217" s="610"/>
      <c r="AG217" s="610"/>
      <c r="AH217" s="611"/>
      <c r="AI217" s="623"/>
      <c r="AJ217" s="624"/>
      <c r="AK217" s="624"/>
      <c r="AL217" s="625"/>
      <c r="AM217" s="629"/>
      <c r="AN217" s="630"/>
      <c r="AO217" s="630"/>
      <c r="AP217" s="630"/>
      <c r="AQ217" s="630"/>
      <c r="AR217" s="630"/>
      <c r="AS217" s="630"/>
      <c r="AT217" s="633">
        <f t="shared" ref="AT217" si="108">AI217*AM217</f>
        <v>0</v>
      </c>
      <c r="AU217" s="634"/>
      <c r="AV217" s="634"/>
      <c r="AW217" s="634"/>
      <c r="AX217" s="634"/>
      <c r="AY217" s="634"/>
      <c r="AZ217" s="634"/>
      <c r="BA217" s="634"/>
      <c r="BB217" s="634"/>
      <c r="BC217" s="634"/>
      <c r="BD217" s="637"/>
      <c r="BE217" s="638"/>
      <c r="BF217" s="639"/>
      <c r="BG217" s="643">
        <f t="shared" si="100"/>
        <v>0</v>
      </c>
      <c r="BH217" s="644"/>
      <c r="BI217" s="644"/>
      <c r="BJ217" s="644"/>
      <c r="BK217" s="644"/>
      <c r="BL217" s="644"/>
      <c r="BM217" s="644"/>
      <c r="BN217" s="644"/>
      <c r="BO217" s="644"/>
      <c r="BP217" s="644"/>
      <c r="BQ217" s="645"/>
      <c r="BR217" s="69"/>
      <c r="BS217" s="6"/>
    </row>
    <row r="218" spans="1:71" ht="9.9499999999999993" customHeight="1">
      <c r="A218" s="69"/>
      <c r="B218" s="612"/>
      <c r="C218" s="613"/>
      <c r="D218" s="614"/>
      <c r="E218" s="612"/>
      <c r="F218" s="613"/>
      <c r="G218" s="614"/>
      <c r="H218" s="619"/>
      <c r="I218" s="620"/>
      <c r="J218" s="620"/>
      <c r="K218" s="620"/>
      <c r="L218" s="620"/>
      <c r="M218" s="620"/>
      <c r="N218" s="620"/>
      <c r="O218" s="620"/>
      <c r="P218" s="620"/>
      <c r="Q218" s="620"/>
      <c r="R218" s="620"/>
      <c r="S218" s="620"/>
      <c r="T218" s="620"/>
      <c r="U218" s="620"/>
      <c r="V218" s="620"/>
      <c r="W218" s="620"/>
      <c r="X218" s="620"/>
      <c r="Y218" s="620"/>
      <c r="Z218" s="620"/>
      <c r="AA218" s="620"/>
      <c r="AB218" s="620"/>
      <c r="AC218" s="620"/>
      <c r="AD218" s="621"/>
      <c r="AE218" s="612"/>
      <c r="AF218" s="613"/>
      <c r="AG218" s="613"/>
      <c r="AH218" s="614"/>
      <c r="AI218" s="626"/>
      <c r="AJ218" s="627"/>
      <c r="AK218" s="627"/>
      <c r="AL218" s="628"/>
      <c r="AM218" s="631"/>
      <c r="AN218" s="632"/>
      <c r="AO218" s="632"/>
      <c r="AP218" s="632"/>
      <c r="AQ218" s="632"/>
      <c r="AR218" s="632"/>
      <c r="AS218" s="632"/>
      <c r="AT218" s="635"/>
      <c r="AU218" s="636"/>
      <c r="AV218" s="636"/>
      <c r="AW218" s="636"/>
      <c r="AX218" s="636"/>
      <c r="AY218" s="636"/>
      <c r="AZ218" s="636"/>
      <c r="BA218" s="636"/>
      <c r="BB218" s="636"/>
      <c r="BC218" s="636"/>
      <c r="BD218" s="640"/>
      <c r="BE218" s="641"/>
      <c r="BF218" s="642"/>
      <c r="BG218" s="646"/>
      <c r="BH218" s="647"/>
      <c r="BI218" s="647"/>
      <c r="BJ218" s="647"/>
      <c r="BK218" s="647"/>
      <c r="BL218" s="647"/>
      <c r="BM218" s="647"/>
      <c r="BN218" s="647"/>
      <c r="BO218" s="647"/>
      <c r="BP218" s="647"/>
      <c r="BQ218" s="648"/>
      <c r="BR218" s="69"/>
      <c r="BS218" s="6"/>
    </row>
    <row r="219" spans="1:71" ht="9.9499999999999993" customHeight="1">
      <c r="A219" s="69"/>
      <c r="B219" s="609"/>
      <c r="C219" s="610"/>
      <c r="D219" s="611"/>
      <c r="E219" s="615"/>
      <c r="F219" s="610"/>
      <c r="G219" s="611"/>
      <c r="H219" s="616"/>
      <c r="I219" s="617"/>
      <c r="J219" s="617"/>
      <c r="K219" s="617"/>
      <c r="L219" s="617"/>
      <c r="M219" s="617"/>
      <c r="N219" s="617"/>
      <c r="O219" s="617"/>
      <c r="P219" s="617"/>
      <c r="Q219" s="617"/>
      <c r="R219" s="617"/>
      <c r="S219" s="617"/>
      <c r="T219" s="617"/>
      <c r="U219" s="617"/>
      <c r="V219" s="617"/>
      <c r="W219" s="617"/>
      <c r="X219" s="617"/>
      <c r="Y219" s="617"/>
      <c r="Z219" s="617"/>
      <c r="AA219" s="617"/>
      <c r="AB219" s="617"/>
      <c r="AC219" s="617"/>
      <c r="AD219" s="618"/>
      <c r="AE219" s="622"/>
      <c r="AF219" s="610"/>
      <c r="AG219" s="610"/>
      <c r="AH219" s="611"/>
      <c r="AI219" s="623"/>
      <c r="AJ219" s="624"/>
      <c r="AK219" s="624"/>
      <c r="AL219" s="625"/>
      <c r="AM219" s="629"/>
      <c r="AN219" s="630"/>
      <c r="AO219" s="630"/>
      <c r="AP219" s="630"/>
      <c r="AQ219" s="630"/>
      <c r="AR219" s="630"/>
      <c r="AS219" s="630"/>
      <c r="AT219" s="633">
        <f t="shared" ref="AT219" si="109">AI219*AM219</f>
        <v>0</v>
      </c>
      <c r="AU219" s="634"/>
      <c r="AV219" s="634"/>
      <c r="AW219" s="634"/>
      <c r="AX219" s="634"/>
      <c r="AY219" s="634"/>
      <c r="AZ219" s="634"/>
      <c r="BA219" s="634"/>
      <c r="BB219" s="634"/>
      <c r="BC219" s="634"/>
      <c r="BD219" s="637"/>
      <c r="BE219" s="638"/>
      <c r="BF219" s="639"/>
      <c r="BG219" s="643">
        <f t="shared" si="100"/>
        <v>0</v>
      </c>
      <c r="BH219" s="644"/>
      <c r="BI219" s="644"/>
      <c r="BJ219" s="644"/>
      <c r="BK219" s="644"/>
      <c r="BL219" s="644"/>
      <c r="BM219" s="644"/>
      <c r="BN219" s="644"/>
      <c r="BO219" s="644"/>
      <c r="BP219" s="644"/>
      <c r="BQ219" s="645"/>
      <c r="BR219" s="69"/>
      <c r="BS219" s="6"/>
    </row>
    <row r="220" spans="1:71" ht="9.9499999999999993" customHeight="1">
      <c r="A220" s="69"/>
      <c r="B220" s="612"/>
      <c r="C220" s="613"/>
      <c r="D220" s="614"/>
      <c r="E220" s="612"/>
      <c r="F220" s="613"/>
      <c r="G220" s="614"/>
      <c r="H220" s="619"/>
      <c r="I220" s="620"/>
      <c r="J220" s="620"/>
      <c r="K220" s="620"/>
      <c r="L220" s="620"/>
      <c r="M220" s="620"/>
      <c r="N220" s="620"/>
      <c r="O220" s="620"/>
      <c r="P220" s="620"/>
      <c r="Q220" s="620"/>
      <c r="R220" s="620"/>
      <c r="S220" s="620"/>
      <c r="T220" s="620"/>
      <c r="U220" s="620"/>
      <c r="V220" s="620"/>
      <c r="W220" s="620"/>
      <c r="X220" s="620"/>
      <c r="Y220" s="620"/>
      <c r="Z220" s="620"/>
      <c r="AA220" s="620"/>
      <c r="AB220" s="620"/>
      <c r="AC220" s="620"/>
      <c r="AD220" s="621"/>
      <c r="AE220" s="612"/>
      <c r="AF220" s="613"/>
      <c r="AG220" s="613"/>
      <c r="AH220" s="614"/>
      <c r="AI220" s="626"/>
      <c r="AJ220" s="627"/>
      <c r="AK220" s="627"/>
      <c r="AL220" s="628"/>
      <c r="AM220" s="631"/>
      <c r="AN220" s="632"/>
      <c r="AO220" s="632"/>
      <c r="AP220" s="632"/>
      <c r="AQ220" s="632"/>
      <c r="AR220" s="632"/>
      <c r="AS220" s="632"/>
      <c r="AT220" s="635"/>
      <c r="AU220" s="636"/>
      <c r="AV220" s="636"/>
      <c r="AW220" s="636"/>
      <c r="AX220" s="636"/>
      <c r="AY220" s="636"/>
      <c r="AZ220" s="636"/>
      <c r="BA220" s="636"/>
      <c r="BB220" s="636"/>
      <c r="BC220" s="636"/>
      <c r="BD220" s="640"/>
      <c r="BE220" s="641"/>
      <c r="BF220" s="642"/>
      <c r="BG220" s="646"/>
      <c r="BH220" s="647"/>
      <c r="BI220" s="647"/>
      <c r="BJ220" s="647"/>
      <c r="BK220" s="647"/>
      <c r="BL220" s="647"/>
      <c r="BM220" s="647"/>
      <c r="BN220" s="647"/>
      <c r="BO220" s="647"/>
      <c r="BP220" s="647"/>
      <c r="BQ220" s="648"/>
      <c r="BR220" s="69"/>
      <c r="BS220" s="6"/>
    </row>
    <row r="221" spans="1:71" ht="9.9499999999999993" customHeight="1">
      <c r="A221" s="69"/>
      <c r="B221" s="609"/>
      <c r="C221" s="610"/>
      <c r="D221" s="611"/>
      <c r="E221" s="615"/>
      <c r="F221" s="610"/>
      <c r="G221" s="611"/>
      <c r="H221" s="616"/>
      <c r="I221" s="617"/>
      <c r="J221" s="617"/>
      <c r="K221" s="617"/>
      <c r="L221" s="617"/>
      <c r="M221" s="617"/>
      <c r="N221" s="617"/>
      <c r="O221" s="617"/>
      <c r="P221" s="617"/>
      <c r="Q221" s="617"/>
      <c r="R221" s="617"/>
      <c r="S221" s="617"/>
      <c r="T221" s="617"/>
      <c r="U221" s="617"/>
      <c r="V221" s="617"/>
      <c r="W221" s="617"/>
      <c r="X221" s="617"/>
      <c r="Y221" s="617"/>
      <c r="Z221" s="617"/>
      <c r="AA221" s="617"/>
      <c r="AB221" s="617"/>
      <c r="AC221" s="617"/>
      <c r="AD221" s="618"/>
      <c r="AE221" s="622"/>
      <c r="AF221" s="610"/>
      <c r="AG221" s="610"/>
      <c r="AH221" s="611"/>
      <c r="AI221" s="623"/>
      <c r="AJ221" s="624"/>
      <c r="AK221" s="624"/>
      <c r="AL221" s="625"/>
      <c r="AM221" s="629"/>
      <c r="AN221" s="630"/>
      <c r="AO221" s="630"/>
      <c r="AP221" s="630"/>
      <c r="AQ221" s="630"/>
      <c r="AR221" s="630"/>
      <c r="AS221" s="630"/>
      <c r="AT221" s="633">
        <f t="shared" ref="AT221" si="110">AI221*AM221</f>
        <v>0</v>
      </c>
      <c r="AU221" s="634"/>
      <c r="AV221" s="634"/>
      <c r="AW221" s="634"/>
      <c r="AX221" s="634"/>
      <c r="AY221" s="634"/>
      <c r="AZ221" s="634"/>
      <c r="BA221" s="634"/>
      <c r="BB221" s="634"/>
      <c r="BC221" s="634"/>
      <c r="BD221" s="637"/>
      <c r="BE221" s="638"/>
      <c r="BF221" s="639"/>
      <c r="BG221" s="643">
        <f t="shared" si="100"/>
        <v>0</v>
      </c>
      <c r="BH221" s="644"/>
      <c r="BI221" s="644"/>
      <c r="BJ221" s="644"/>
      <c r="BK221" s="644"/>
      <c r="BL221" s="644"/>
      <c r="BM221" s="644"/>
      <c r="BN221" s="644"/>
      <c r="BO221" s="644"/>
      <c r="BP221" s="644"/>
      <c r="BQ221" s="645"/>
      <c r="BR221" s="69"/>
      <c r="BS221" s="6"/>
    </row>
    <row r="222" spans="1:71" ht="9.9499999999999993" customHeight="1">
      <c r="A222" s="69"/>
      <c r="B222" s="612"/>
      <c r="C222" s="613"/>
      <c r="D222" s="614"/>
      <c r="E222" s="612"/>
      <c r="F222" s="613"/>
      <c r="G222" s="614"/>
      <c r="H222" s="619"/>
      <c r="I222" s="620"/>
      <c r="J222" s="620"/>
      <c r="K222" s="620"/>
      <c r="L222" s="620"/>
      <c r="M222" s="620"/>
      <c r="N222" s="620"/>
      <c r="O222" s="620"/>
      <c r="P222" s="620"/>
      <c r="Q222" s="620"/>
      <c r="R222" s="620"/>
      <c r="S222" s="620"/>
      <c r="T222" s="620"/>
      <c r="U222" s="620"/>
      <c r="V222" s="620"/>
      <c r="W222" s="620"/>
      <c r="X222" s="620"/>
      <c r="Y222" s="620"/>
      <c r="Z222" s="620"/>
      <c r="AA222" s="620"/>
      <c r="AB222" s="620"/>
      <c r="AC222" s="620"/>
      <c r="AD222" s="621"/>
      <c r="AE222" s="612"/>
      <c r="AF222" s="613"/>
      <c r="AG222" s="613"/>
      <c r="AH222" s="614"/>
      <c r="AI222" s="626"/>
      <c r="AJ222" s="627"/>
      <c r="AK222" s="627"/>
      <c r="AL222" s="628"/>
      <c r="AM222" s="631"/>
      <c r="AN222" s="632"/>
      <c r="AO222" s="632"/>
      <c r="AP222" s="632"/>
      <c r="AQ222" s="632"/>
      <c r="AR222" s="632"/>
      <c r="AS222" s="632"/>
      <c r="AT222" s="635"/>
      <c r="AU222" s="636"/>
      <c r="AV222" s="636"/>
      <c r="AW222" s="636"/>
      <c r="AX222" s="636"/>
      <c r="AY222" s="636"/>
      <c r="AZ222" s="636"/>
      <c r="BA222" s="636"/>
      <c r="BB222" s="636"/>
      <c r="BC222" s="636"/>
      <c r="BD222" s="640"/>
      <c r="BE222" s="641"/>
      <c r="BF222" s="642"/>
      <c r="BG222" s="646"/>
      <c r="BH222" s="647"/>
      <c r="BI222" s="647"/>
      <c r="BJ222" s="647"/>
      <c r="BK222" s="647"/>
      <c r="BL222" s="647"/>
      <c r="BM222" s="647"/>
      <c r="BN222" s="647"/>
      <c r="BO222" s="647"/>
      <c r="BP222" s="647"/>
      <c r="BQ222" s="648"/>
      <c r="BR222" s="69"/>
      <c r="BS222" s="6"/>
    </row>
    <row r="223" spans="1:71" ht="9.9499999999999993" customHeight="1">
      <c r="A223" s="69"/>
      <c r="B223" s="609"/>
      <c r="C223" s="610"/>
      <c r="D223" s="611"/>
      <c r="E223" s="615"/>
      <c r="F223" s="610"/>
      <c r="G223" s="611"/>
      <c r="H223" s="616"/>
      <c r="I223" s="617"/>
      <c r="J223" s="617"/>
      <c r="K223" s="617"/>
      <c r="L223" s="617"/>
      <c r="M223" s="617"/>
      <c r="N223" s="617"/>
      <c r="O223" s="617"/>
      <c r="P223" s="617"/>
      <c r="Q223" s="617"/>
      <c r="R223" s="617"/>
      <c r="S223" s="617"/>
      <c r="T223" s="617"/>
      <c r="U223" s="617"/>
      <c r="V223" s="617"/>
      <c r="W223" s="617"/>
      <c r="X223" s="617"/>
      <c r="Y223" s="617"/>
      <c r="Z223" s="617"/>
      <c r="AA223" s="617"/>
      <c r="AB223" s="617"/>
      <c r="AC223" s="617"/>
      <c r="AD223" s="618"/>
      <c r="AE223" s="622"/>
      <c r="AF223" s="610"/>
      <c r="AG223" s="610"/>
      <c r="AH223" s="611"/>
      <c r="AI223" s="623"/>
      <c r="AJ223" s="624"/>
      <c r="AK223" s="624"/>
      <c r="AL223" s="625"/>
      <c r="AM223" s="629"/>
      <c r="AN223" s="630"/>
      <c r="AO223" s="630"/>
      <c r="AP223" s="630"/>
      <c r="AQ223" s="630"/>
      <c r="AR223" s="630"/>
      <c r="AS223" s="630"/>
      <c r="AT223" s="633">
        <f t="shared" ref="AT223" si="111">AI223*AM223</f>
        <v>0</v>
      </c>
      <c r="AU223" s="634"/>
      <c r="AV223" s="634"/>
      <c r="AW223" s="634"/>
      <c r="AX223" s="634"/>
      <c r="AY223" s="634"/>
      <c r="AZ223" s="634"/>
      <c r="BA223" s="634"/>
      <c r="BB223" s="634"/>
      <c r="BC223" s="634"/>
      <c r="BD223" s="637"/>
      <c r="BE223" s="638"/>
      <c r="BF223" s="639"/>
      <c r="BG223" s="643">
        <f t="shared" si="100"/>
        <v>0</v>
      </c>
      <c r="BH223" s="644"/>
      <c r="BI223" s="644"/>
      <c r="BJ223" s="644"/>
      <c r="BK223" s="644"/>
      <c r="BL223" s="644"/>
      <c r="BM223" s="644"/>
      <c r="BN223" s="644"/>
      <c r="BO223" s="644"/>
      <c r="BP223" s="644"/>
      <c r="BQ223" s="645"/>
      <c r="BR223" s="69"/>
      <c r="BS223" s="6"/>
    </row>
    <row r="224" spans="1:71" ht="9.9499999999999993" customHeight="1">
      <c r="A224" s="69"/>
      <c r="B224" s="612"/>
      <c r="C224" s="613"/>
      <c r="D224" s="614"/>
      <c r="E224" s="612"/>
      <c r="F224" s="613"/>
      <c r="G224" s="614"/>
      <c r="H224" s="619"/>
      <c r="I224" s="620"/>
      <c r="J224" s="620"/>
      <c r="K224" s="620"/>
      <c r="L224" s="620"/>
      <c r="M224" s="620"/>
      <c r="N224" s="620"/>
      <c r="O224" s="620"/>
      <c r="P224" s="620"/>
      <c r="Q224" s="620"/>
      <c r="R224" s="620"/>
      <c r="S224" s="620"/>
      <c r="T224" s="620"/>
      <c r="U224" s="620"/>
      <c r="V224" s="620"/>
      <c r="W224" s="620"/>
      <c r="X224" s="620"/>
      <c r="Y224" s="620"/>
      <c r="Z224" s="620"/>
      <c r="AA224" s="620"/>
      <c r="AB224" s="620"/>
      <c r="AC224" s="620"/>
      <c r="AD224" s="621"/>
      <c r="AE224" s="612"/>
      <c r="AF224" s="613"/>
      <c r="AG224" s="613"/>
      <c r="AH224" s="614"/>
      <c r="AI224" s="626"/>
      <c r="AJ224" s="627"/>
      <c r="AK224" s="627"/>
      <c r="AL224" s="628"/>
      <c r="AM224" s="631"/>
      <c r="AN224" s="632"/>
      <c r="AO224" s="632"/>
      <c r="AP224" s="632"/>
      <c r="AQ224" s="632"/>
      <c r="AR224" s="632"/>
      <c r="AS224" s="632"/>
      <c r="AT224" s="635"/>
      <c r="AU224" s="636"/>
      <c r="AV224" s="636"/>
      <c r="AW224" s="636"/>
      <c r="AX224" s="636"/>
      <c r="AY224" s="636"/>
      <c r="AZ224" s="636"/>
      <c r="BA224" s="636"/>
      <c r="BB224" s="636"/>
      <c r="BC224" s="636"/>
      <c r="BD224" s="640"/>
      <c r="BE224" s="641"/>
      <c r="BF224" s="642"/>
      <c r="BG224" s="646"/>
      <c r="BH224" s="647"/>
      <c r="BI224" s="647"/>
      <c r="BJ224" s="647"/>
      <c r="BK224" s="647"/>
      <c r="BL224" s="647"/>
      <c r="BM224" s="647"/>
      <c r="BN224" s="647"/>
      <c r="BO224" s="647"/>
      <c r="BP224" s="647"/>
      <c r="BQ224" s="648"/>
      <c r="BR224" s="69"/>
      <c r="BS224" s="6"/>
    </row>
    <row r="225" spans="1:71" ht="9.9499999999999993" customHeight="1">
      <c r="A225" s="69"/>
      <c r="B225" s="609"/>
      <c r="C225" s="610"/>
      <c r="D225" s="611"/>
      <c r="E225" s="615"/>
      <c r="F225" s="610"/>
      <c r="G225" s="611"/>
      <c r="H225" s="616"/>
      <c r="I225" s="617"/>
      <c r="J225" s="617"/>
      <c r="K225" s="617"/>
      <c r="L225" s="617"/>
      <c r="M225" s="617"/>
      <c r="N225" s="617"/>
      <c r="O225" s="617"/>
      <c r="P225" s="617"/>
      <c r="Q225" s="617"/>
      <c r="R225" s="617"/>
      <c r="S225" s="617"/>
      <c r="T225" s="617"/>
      <c r="U225" s="617"/>
      <c r="V225" s="617"/>
      <c r="W225" s="617"/>
      <c r="X225" s="617"/>
      <c r="Y225" s="617"/>
      <c r="Z225" s="617"/>
      <c r="AA225" s="617"/>
      <c r="AB225" s="617"/>
      <c r="AC225" s="617"/>
      <c r="AD225" s="618"/>
      <c r="AE225" s="622"/>
      <c r="AF225" s="610"/>
      <c r="AG225" s="610"/>
      <c r="AH225" s="611"/>
      <c r="AI225" s="623"/>
      <c r="AJ225" s="624"/>
      <c r="AK225" s="624"/>
      <c r="AL225" s="625"/>
      <c r="AM225" s="629"/>
      <c r="AN225" s="630"/>
      <c r="AO225" s="630"/>
      <c r="AP225" s="630"/>
      <c r="AQ225" s="630"/>
      <c r="AR225" s="630"/>
      <c r="AS225" s="630"/>
      <c r="AT225" s="633">
        <f t="shared" ref="AT225" si="112">AI225*AM225</f>
        <v>0</v>
      </c>
      <c r="AU225" s="634"/>
      <c r="AV225" s="634"/>
      <c r="AW225" s="634"/>
      <c r="AX225" s="634"/>
      <c r="AY225" s="634"/>
      <c r="AZ225" s="634"/>
      <c r="BA225" s="634"/>
      <c r="BB225" s="634"/>
      <c r="BC225" s="634"/>
      <c r="BD225" s="637"/>
      <c r="BE225" s="638"/>
      <c r="BF225" s="639"/>
      <c r="BG225" s="643">
        <f t="shared" si="100"/>
        <v>0</v>
      </c>
      <c r="BH225" s="644"/>
      <c r="BI225" s="644"/>
      <c r="BJ225" s="644"/>
      <c r="BK225" s="644"/>
      <c r="BL225" s="644"/>
      <c r="BM225" s="644"/>
      <c r="BN225" s="644"/>
      <c r="BO225" s="644"/>
      <c r="BP225" s="644"/>
      <c r="BQ225" s="645"/>
      <c r="BR225" s="69"/>
      <c r="BS225" s="6"/>
    </row>
    <row r="226" spans="1:71" ht="9.9499999999999993" customHeight="1">
      <c r="A226" s="69"/>
      <c r="B226" s="612"/>
      <c r="C226" s="613"/>
      <c r="D226" s="614"/>
      <c r="E226" s="612"/>
      <c r="F226" s="613"/>
      <c r="G226" s="614"/>
      <c r="H226" s="619"/>
      <c r="I226" s="620"/>
      <c r="J226" s="620"/>
      <c r="K226" s="620"/>
      <c r="L226" s="620"/>
      <c r="M226" s="620"/>
      <c r="N226" s="620"/>
      <c r="O226" s="620"/>
      <c r="P226" s="620"/>
      <c r="Q226" s="620"/>
      <c r="R226" s="620"/>
      <c r="S226" s="620"/>
      <c r="T226" s="620"/>
      <c r="U226" s="620"/>
      <c r="V226" s="620"/>
      <c r="W226" s="620"/>
      <c r="X226" s="620"/>
      <c r="Y226" s="620"/>
      <c r="Z226" s="620"/>
      <c r="AA226" s="620"/>
      <c r="AB226" s="620"/>
      <c r="AC226" s="620"/>
      <c r="AD226" s="621"/>
      <c r="AE226" s="612"/>
      <c r="AF226" s="613"/>
      <c r="AG226" s="613"/>
      <c r="AH226" s="614"/>
      <c r="AI226" s="626"/>
      <c r="AJ226" s="627"/>
      <c r="AK226" s="627"/>
      <c r="AL226" s="628"/>
      <c r="AM226" s="631"/>
      <c r="AN226" s="632"/>
      <c r="AO226" s="632"/>
      <c r="AP226" s="632"/>
      <c r="AQ226" s="632"/>
      <c r="AR226" s="632"/>
      <c r="AS226" s="632"/>
      <c r="AT226" s="635"/>
      <c r="AU226" s="636"/>
      <c r="AV226" s="636"/>
      <c r="AW226" s="636"/>
      <c r="AX226" s="636"/>
      <c r="AY226" s="636"/>
      <c r="AZ226" s="636"/>
      <c r="BA226" s="636"/>
      <c r="BB226" s="636"/>
      <c r="BC226" s="636"/>
      <c r="BD226" s="640"/>
      <c r="BE226" s="641"/>
      <c r="BF226" s="642"/>
      <c r="BG226" s="646"/>
      <c r="BH226" s="647"/>
      <c r="BI226" s="647"/>
      <c r="BJ226" s="647"/>
      <c r="BK226" s="647"/>
      <c r="BL226" s="647"/>
      <c r="BM226" s="647"/>
      <c r="BN226" s="647"/>
      <c r="BO226" s="647"/>
      <c r="BP226" s="647"/>
      <c r="BQ226" s="648"/>
      <c r="BR226" s="69"/>
      <c r="BS226" s="6"/>
    </row>
    <row r="227" spans="1:71" ht="9.9499999999999993" customHeight="1">
      <c r="A227" s="69"/>
      <c r="B227" s="609"/>
      <c r="C227" s="610"/>
      <c r="D227" s="611"/>
      <c r="E227" s="615"/>
      <c r="F227" s="610"/>
      <c r="G227" s="611"/>
      <c r="H227" s="616"/>
      <c r="I227" s="617"/>
      <c r="J227" s="617"/>
      <c r="K227" s="617"/>
      <c r="L227" s="617"/>
      <c r="M227" s="617"/>
      <c r="N227" s="617"/>
      <c r="O227" s="617"/>
      <c r="P227" s="617"/>
      <c r="Q227" s="617"/>
      <c r="R227" s="617"/>
      <c r="S227" s="617"/>
      <c r="T227" s="617"/>
      <c r="U227" s="617"/>
      <c r="V227" s="617"/>
      <c r="W227" s="617"/>
      <c r="X227" s="617"/>
      <c r="Y227" s="617"/>
      <c r="Z227" s="617"/>
      <c r="AA227" s="617"/>
      <c r="AB227" s="617"/>
      <c r="AC227" s="617"/>
      <c r="AD227" s="618"/>
      <c r="AE227" s="622"/>
      <c r="AF227" s="610"/>
      <c r="AG227" s="610"/>
      <c r="AH227" s="611"/>
      <c r="AI227" s="623"/>
      <c r="AJ227" s="624"/>
      <c r="AK227" s="624"/>
      <c r="AL227" s="625"/>
      <c r="AM227" s="629"/>
      <c r="AN227" s="630"/>
      <c r="AO227" s="630"/>
      <c r="AP227" s="630"/>
      <c r="AQ227" s="630"/>
      <c r="AR227" s="630"/>
      <c r="AS227" s="630"/>
      <c r="AT227" s="633">
        <f t="shared" ref="AT227" si="113">AI227*AM227</f>
        <v>0</v>
      </c>
      <c r="AU227" s="634"/>
      <c r="AV227" s="634"/>
      <c r="AW227" s="634"/>
      <c r="AX227" s="634"/>
      <c r="AY227" s="634"/>
      <c r="AZ227" s="634"/>
      <c r="BA227" s="634"/>
      <c r="BB227" s="634"/>
      <c r="BC227" s="634"/>
      <c r="BD227" s="637"/>
      <c r="BE227" s="638"/>
      <c r="BF227" s="639"/>
      <c r="BG227" s="643">
        <f t="shared" si="100"/>
        <v>0</v>
      </c>
      <c r="BH227" s="644"/>
      <c r="BI227" s="644"/>
      <c r="BJ227" s="644"/>
      <c r="BK227" s="644"/>
      <c r="BL227" s="644"/>
      <c r="BM227" s="644"/>
      <c r="BN227" s="644"/>
      <c r="BO227" s="644"/>
      <c r="BP227" s="644"/>
      <c r="BQ227" s="645"/>
      <c r="BR227" s="69"/>
      <c r="BS227" s="6"/>
    </row>
    <row r="228" spans="1:71" ht="9.9499999999999993" customHeight="1">
      <c r="A228" s="69"/>
      <c r="B228" s="612"/>
      <c r="C228" s="613"/>
      <c r="D228" s="614"/>
      <c r="E228" s="612"/>
      <c r="F228" s="613"/>
      <c r="G228" s="614"/>
      <c r="H228" s="619"/>
      <c r="I228" s="620"/>
      <c r="J228" s="620"/>
      <c r="K228" s="620"/>
      <c r="L228" s="620"/>
      <c r="M228" s="620"/>
      <c r="N228" s="620"/>
      <c r="O228" s="620"/>
      <c r="P228" s="620"/>
      <c r="Q228" s="620"/>
      <c r="R228" s="620"/>
      <c r="S228" s="620"/>
      <c r="T228" s="620"/>
      <c r="U228" s="620"/>
      <c r="V228" s="620"/>
      <c r="W228" s="620"/>
      <c r="X228" s="620"/>
      <c r="Y228" s="620"/>
      <c r="Z228" s="620"/>
      <c r="AA228" s="620"/>
      <c r="AB228" s="620"/>
      <c r="AC228" s="620"/>
      <c r="AD228" s="621"/>
      <c r="AE228" s="612"/>
      <c r="AF228" s="613"/>
      <c r="AG228" s="613"/>
      <c r="AH228" s="614"/>
      <c r="AI228" s="626"/>
      <c r="AJ228" s="627"/>
      <c r="AK228" s="627"/>
      <c r="AL228" s="628"/>
      <c r="AM228" s="631"/>
      <c r="AN228" s="632"/>
      <c r="AO228" s="632"/>
      <c r="AP228" s="632"/>
      <c r="AQ228" s="632"/>
      <c r="AR228" s="632"/>
      <c r="AS228" s="632"/>
      <c r="AT228" s="635"/>
      <c r="AU228" s="636"/>
      <c r="AV228" s="636"/>
      <c r="AW228" s="636"/>
      <c r="AX228" s="636"/>
      <c r="AY228" s="636"/>
      <c r="AZ228" s="636"/>
      <c r="BA228" s="636"/>
      <c r="BB228" s="636"/>
      <c r="BC228" s="636"/>
      <c r="BD228" s="640"/>
      <c r="BE228" s="641"/>
      <c r="BF228" s="642"/>
      <c r="BG228" s="646"/>
      <c r="BH228" s="647"/>
      <c r="BI228" s="647"/>
      <c r="BJ228" s="647"/>
      <c r="BK228" s="647"/>
      <c r="BL228" s="647"/>
      <c r="BM228" s="647"/>
      <c r="BN228" s="647"/>
      <c r="BO228" s="647"/>
      <c r="BP228" s="647"/>
      <c r="BQ228" s="648"/>
      <c r="BR228" s="69"/>
      <c r="BS228" s="6"/>
    </row>
    <row r="229" spans="1:71" ht="9.9499999999999993" customHeight="1">
      <c r="A229" s="69"/>
      <c r="B229" s="609"/>
      <c r="C229" s="610"/>
      <c r="D229" s="611"/>
      <c r="E229" s="615"/>
      <c r="F229" s="610"/>
      <c r="G229" s="611"/>
      <c r="H229" s="616"/>
      <c r="I229" s="617"/>
      <c r="J229" s="617"/>
      <c r="K229" s="617"/>
      <c r="L229" s="617"/>
      <c r="M229" s="617"/>
      <c r="N229" s="617"/>
      <c r="O229" s="617"/>
      <c r="P229" s="617"/>
      <c r="Q229" s="617"/>
      <c r="R229" s="617"/>
      <c r="S229" s="617"/>
      <c r="T229" s="617"/>
      <c r="U229" s="617"/>
      <c r="V229" s="617"/>
      <c r="W229" s="617"/>
      <c r="X229" s="617"/>
      <c r="Y229" s="617"/>
      <c r="Z229" s="617"/>
      <c r="AA229" s="617"/>
      <c r="AB229" s="617"/>
      <c r="AC229" s="617"/>
      <c r="AD229" s="618"/>
      <c r="AE229" s="622"/>
      <c r="AF229" s="610"/>
      <c r="AG229" s="610"/>
      <c r="AH229" s="611"/>
      <c r="AI229" s="623"/>
      <c r="AJ229" s="624"/>
      <c r="AK229" s="624"/>
      <c r="AL229" s="625"/>
      <c r="AM229" s="629"/>
      <c r="AN229" s="630"/>
      <c r="AO229" s="630"/>
      <c r="AP229" s="630"/>
      <c r="AQ229" s="630"/>
      <c r="AR229" s="630"/>
      <c r="AS229" s="630"/>
      <c r="AT229" s="633">
        <f t="shared" ref="AT229" si="114">AI229*AM229</f>
        <v>0</v>
      </c>
      <c r="AU229" s="634"/>
      <c r="AV229" s="634"/>
      <c r="AW229" s="634"/>
      <c r="AX229" s="634"/>
      <c r="AY229" s="634"/>
      <c r="AZ229" s="634"/>
      <c r="BA229" s="634"/>
      <c r="BB229" s="634"/>
      <c r="BC229" s="634"/>
      <c r="BD229" s="637"/>
      <c r="BE229" s="638"/>
      <c r="BF229" s="639"/>
      <c r="BG229" s="643">
        <f t="shared" si="100"/>
        <v>0</v>
      </c>
      <c r="BH229" s="644"/>
      <c r="BI229" s="644"/>
      <c r="BJ229" s="644"/>
      <c r="BK229" s="644"/>
      <c r="BL229" s="644"/>
      <c r="BM229" s="644"/>
      <c r="BN229" s="644"/>
      <c r="BO229" s="644"/>
      <c r="BP229" s="644"/>
      <c r="BQ229" s="645"/>
      <c r="BR229" s="69"/>
      <c r="BS229" s="6"/>
    </row>
    <row r="230" spans="1:71" ht="9.9499999999999993" customHeight="1">
      <c r="A230" s="69"/>
      <c r="B230" s="612"/>
      <c r="C230" s="613"/>
      <c r="D230" s="614"/>
      <c r="E230" s="612"/>
      <c r="F230" s="613"/>
      <c r="G230" s="614"/>
      <c r="H230" s="619"/>
      <c r="I230" s="620"/>
      <c r="J230" s="620"/>
      <c r="K230" s="620"/>
      <c r="L230" s="620"/>
      <c r="M230" s="620"/>
      <c r="N230" s="620"/>
      <c r="O230" s="620"/>
      <c r="P230" s="620"/>
      <c r="Q230" s="620"/>
      <c r="R230" s="620"/>
      <c r="S230" s="620"/>
      <c r="T230" s="620"/>
      <c r="U230" s="620"/>
      <c r="V230" s="620"/>
      <c r="W230" s="620"/>
      <c r="X230" s="620"/>
      <c r="Y230" s="620"/>
      <c r="Z230" s="620"/>
      <c r="AA230" s="620"/>
      <c r="AB230" s="620"/>
      <c r="AC230" s="620"/>
      <c r="AD230" s="621"/>
      <c r="AE230" s="612"/>
      <c r="AF230" s="613"/>
      <c r="AG230" s="613"/>
      <c r="AH230" s="614"/>
      <c r="AI230" s="626"/>
      <c r="AJ230" s="627"/>
      <c r="AK230" s="627"/>
      <c r="AL230" s="628"/>
      <c r="AM230" s="631"/>
      <c r="AN230" s="632"/>
      <c r="AO230" s="632"/>
      <c r="AP230" s="632"/>
      <c r="AQ230" s="632"/>
      <c r="AR230" s="632"/>
      <c r="AS230" s="632"/>
      <c r="AT230" s="635"/>
      <c r="AU230" s="636"/>
      <c r="AV230" s="636"/>
      <c r="AW230" s="636"/>
      <c r="AX230" s="636"/>
      <c r="AY230" s="636"/>
      <c r="AZ230" s="636"/>
      <c r="BA230" s="636"/>
      <c r="BB230" s="636"/>
      <c r="BC230" s="636"/>
      <c r="BD230" s="640"/>
      <c r="BE230" s="641"/>
      <c r="BF230" s="642"/>
      <c r="BG230" s="646"/>
      <c r="BH230" s="647"/>
      <c r="BI230" s="647"/>
      <c r="BJ230" s="647"/>
      <c r="BK230" s="647"/>
      <c r="BL230" s="647"/>
      <c r="BM230" s="647"/>
      <c r="BN230" s="647"/>
      <c r="BO230" s="647"/>
      <c r="BP230" s="647"/>
      <c r="BQ230" s="648"/>
      <c r="BR230" s="69"/>
      <c r="BS230" s="6"/>
    </row>
    <row r="231" spans="1:71" ht="9.9499999999999993" customHeight="1">
      <c r="A231" s="69"/>
      <c r="B231" s="609"/>
      <c r="C231" s="610"/>
      <c r="D231" s="611"/>
      <c r="E231" s="615"/>
      <c r="F231" s="610"/>
      <c r="G231" s="611"/>
      <c r="H231" s="616"/>
      <c r="I231" s="617"/>
      <c r="J231" s="617"/>
      <c r="K231" s="617"/>
      <c r="L231" s="617"/>
      <c r="M231" s="617"/>
      <c r="N231" s="617"/>
      <c r="O231" s="617"/>
      <c r="P231" s="617"/>
      <c r="Q231" s="617"/>
      <c r="R231" s="617"/>
      <c r="S231" s="617"/>
      <c r="T231" s="617"/>
      <c r="U231" s="617"/>
      <c r="V231" s="617"/>
      <c r="W231" s="617"/>
      <c r="X231" s="617"/>
      <c r="Y231" s="617"/>
      <c r="Z231" s="617"/>
      <c r="AA231" s="617"/>
      <c r="AB231" s="617"/>
      <c r="AC231" s="617"/>
      <c r="AD231" s="618"/>
      <c r="AE231" s="622"/>
      <c r="AF231" s="610"/>
      <c r="AG231" s="610"/>
      <c r="AH231" s="611"/>
      <c r="AI231" s="623"/>
      <c r="AJ231" s="624"/>
      <c r="AK231" s="624"/>
      <c r="AL231" s="625"/>
      <c r="AM231" s="629"/>
      <c r="AN231" s="630"/>
      <c r="AO231" s="630"/>
      <c r="AP231" s="630"/>
      <c r="AQ231" s="630"/>
      <c r="AR231" s="630"/>
      <c r="AS231" s="630"/>
      <c r="AT231" s="633">
        <f t="shared" ref="AT231" si="115">AI231*AM231</f>
        <v>0</v>
      </c>
      <c r="AU231" s="634"/>
      <c r="AV231" s="634"/>
      <c r="AW231" s="634"/>
      <c r="AX231" s="634"/>
      <c r="AY231" s="634"/>
      <c r="AZ231" s="634"/>
      <c r="BA231" s="634"/>
      <c r="BB231" s="634"/>
      <c r="BC231" s="634"/>
      <c r="BD231" s="637"/>
      <c r="BE231" s="638"/>
      <c r="BF231" s="639"/>
      <c r="BG231" s="643">
        <f t="shared" si="100"/>
        <v>0</v>
      </c>
      <c r="BH231" s="644"/>
      <c r="BI231" s="644"/>
      <c r="BJ231" s="644"/>
      <c r="BK231" s="644"/>
      <c r="BL231" s="644"/>
      <c r="BM231" s="644"/>
      <c r="BN231" s="644"/>
      <c r="BO231" s="644"/>
      <c r="BP231" s="644"/>
      <c r="BQ231" s="645"/>
      <c r="BR231" s="69"/>
      <c r="BS231" s="6"/>
    </row>
    <row r="232" spans="1:71" ht="9.9499999999999993" customHeight="1">
      <c r="A232" s="69"/>
      <c r="B232" s="612"/>
      <c r="C232" s="613"/>
      <c r="D232" s="614"/>
      <c r="E232" s="612"/>
      <c r="F232" s="613"/>
      <c r="G232" s="614"/>
      <c r="H232" s="619"/>
      <c r="I232" s="620"/>
      <c r="J232" s="620"/>
      <c r="K232" s="620"/>
      <c r="L232" s="620"/>
      <c r="M232" s="620"/>
      <c r="N232" s="620"/>
      <c r="O232" s="620"/>
      <c r="P232" s="620"/>
      <c r="Q232" s="620"/>
      <c r="R232" s="620"/>
      <c r="S232" s="620"/>
      <c r="T232" s="620"/>
      <c r="U232" s="620"/>
      <c r="V232" s="620"/>
      <c r="W232" s="620"/>
      <c r="X232" s="620"/>
      <c r="Y232" s="620"/>
      <c r="Z232" s="620"/>
      <c r="AA232" s="620"/>
      <c r="AB232" s="620"/>
      <c r="AC232" s="620"/>
      <c r="AD232" s="621"/>
      <c r="AE232" s="612"/>
      <c r="AF232" s="613"/>
      <c r="AG232" s="613"/>
      <c r="AH232" s="614"/>
      <c r="AI232" s="626"/>
      <c r="AJ232" s="627"/>
      <c r="AK232" s="627"/>
      <c r="AL232" s="628"/>
      <c r="AM232" s="631"/>
      <c r="AN232" s="632"/>
      <c r="AO232" s="632"/>
      <c r="AP232" s="632"/>
      <c r="AQ232" s="632"/>
      <c r="AR232" s="632"/>
      <c r="AS232" s="632"/>
      <c r="AT232" s="635"/>
      <c r="AU232" s="636"/>
      <c r="AV232" s="636"/>
      <c r="AW232" s="636"/>
      <c r="AX232" s="636"/>
      <c r="AY232" s="636"/>
      <c r="AZ232" s="636"/>
      <c r="BA232" s="636"/>
      <c r="BB232" s="636"/>
      <c r="BC232" s="636"/>
      <c r="BD232" s="640"/>
      <c r="BE232" s="641"/>
      <c r="BF232" s="642"/>
      <c r="BG232" s="646"/>
      <c r="BH232" s="647"/>
      <c r="BI232" s="647"/>
      <c r="BJ232" s="647"/>
      <c r="BK232" s="647"/>
      <c r="BL232" s="647"/>
      <c r="BM232" s="647"/>
      <c r="BN232" s="647"/>
      <c r="BO232" s="647"/>
      <c r="BP232" s="647"/>
      <c r="BQ232" s="648"/>
      <c r="BR232" s="69"/>
      <c r="BS232" s="6"/>
    </row>
    <row r="233" spans="1:71" ht="9.9499999999999993" customHeight="1">
      <c r="A233" s="69"/>
      <c r="B233" s="609"/>
      <c r="C233" s="610"/>
      <c r="D233" s="611"/>
      <c r="E233" s="615"/>
      <c r="F233" s="610"/>
      <c r="G233" s="611"/>
      <c r="H233" s="616"/>
      <c r="I233" s="617"/>
      <c r="J233" s="617"/>
      <c r="K233" s="617"/>
      <c r="L233" s="617"/>
      <c r="M233" s="617"/>
      <c r="N233" s="617"/>
      <c r="O233" s="617"/>
      <c r="P233" s="617"/>
      <c r="Q233" s="617"/>
      <c r="R233" s="617"/>
      <c r="S233" s="617"/>
      <c r="T233" s="617"/>
      <c r="U233" s="617"/>
      <c r="V233" s="617"/>
      <c r="W233" s="617"/>
      <c r="X233" s="617"/>
      <c r="Y233" s="617"/>
      <c r="Z233" s="617"/>
      <c r="AA233" s="617"/>
      <c r="AB233" s="617"/>
      <c r="AC233" s="617"/>
      <c r="AD233" s="618"/>
      <c r="AE233" s="622"/>
      <c r="AF233" s="610"/>
      <c r="AG233" s="610"/>
      <c r="AH233" s="611"/>
      <c r="AI233" s="623"/>
      <c r="AJ233" s="624"/>
      <c r="AK233" s="624"/>
      <c r="AL233" s="625"/>
      <c r="AM233" s="629"/>
      <c r="AN233" s="630"/>
      <c r="AO233" s="630"/>
      <c r="AP233" s="630"/>
      <c r="AQ233" s="630"/>
      <c r="AR233" s="630"/>
      <c r="AS233" s="630"/>
      <c r="AT233" s="633">
        <f t="shared" ref="AT233" si="116">AI233*AM233</f>
        <v>0</v>
      </c>
      <c r="AU233" s="634"/>
      <c r="AV233" s="634"/>
      <c r="AW233" s="634"/>
      <c r="AX233" s="634"/>
      <c r="AY233" s="634"/>
      <c r="AZ233" s="634"/>
      <c r="BA233" s="634"/>
      <c r="BB233" s="634"/>
      <c r="BC233" s="634"/>
      <c r="BD233" s="637"/>
      <c r="BE233" s="638"/>
      <c r="BF233" s="639"/>
      <c r="BG233" s="643">
        <f t="shared" si="100"/>
        <v>0</v>
      </c>
      <c r="BH233" s="644"/>
      <c r="BI233" s="644"/>
      <c r="BJ233" s="644"/>
      <c r="BK233" s="644"/>
      <c r="BL233" s="644"/>
      <c r="BM233" s="644"/>
      <c r="BN233" s="644"/>
      <c r="BO233" s="644"/>
      <c r="BP233" s="644"/>
      <c r="BQ233" s="645"/>
      <c r="BR233" s="69"/>
      <c r="BS233" s="6"/>
    </row>
    <row r="234" spans="1:71" ht="9.9499999999999993" customHeight="1">
      <c r="A234" s="69"/>
      <c r="B234" s="612"/>
      <c r="C234" s="613"/>
      <c r="D234" s="614"/>
      <c r="E234" s="612"/>
      <c r="F234" s="613"/>
      <c r="G234" s="614"/>
      <c r="H234" s="619"/>
      <c r="I234" s="620"/>
      <c r="J234" s="620"/>
      <c r="K234" s="620"/>
      <c r="L234" s="620"/>
      <c r="M234" s="620"/>
      <c r="N234" s="620"/>
      <c r="O234" s="620"/>
      <c r="P234" s="620"/>
      <c r="Q234" s="620"/>
      <c r="R234" s="620"/>
      <c r="S234" s="620"/>
      <c r="T234" s="620"/>
      <c r="U234" s="620"/>
      <c r="V234" s="620"/>
      <c r="W234" s="620"/>
      <c r="X234" s="620"/>
      <c r="Y234" s="620"/>
      <c r="Z234" s="620"/>
      <c r="AA234" s="620"/>
      <c r="AB234" s="620"/>
      <c r="AC234" s="620"/>
      <c r="AD234" s="621"/>
      <c r="AE234" s="612"/>
      <c r="AF234" s="613"/>
      <c r="AG234" s="613"/>
      <c r="AH234" s="614"/>
      <c r="AI234" s="626"/>
      <c r="AJ234" s="627"/>
      <c r="AK234" s="627"/>
      <c r="AL234" s="628"/>
      <c r="AM234" s="631"/>
      <c r="AN234" s="632"/>
      <c r="AO234" s="632"/>
      <c r="AP234" s="632"/>
      <c r="AQ234" s="632"/>
      <c r="AR234" s="632"/>
      <c r="AS234" s="632"/>
      <c r="AT234" s="635"/>
      <c r="AU234" s="636"/>
      <c r="AV234" s="636"/>
      <c r="AW234" s="636"/>
      <c r="AX234" s="636"/>
      <c r="AY234" s="636"/>
      <c r="AZ234" s="636"/>
      <c r="BA234" s="636"/>
      <c r="BB234" s="636"/>
      <c r="BC234" s="636"/>
      <c r="BD234" s="640"/>
      <c r="BE234" s="641"/>
      <c r="BF234" s="642"/>
      <c r="BG234" s="646"/>
      <c r="BH234" s="647"/>
      <c r="BI234" s="647"/>
      <c r="BJ234" s="647"/>
      <c r="BK234" s="647"/>
      <c r="BL234" s="647"/>
      <c r="BM234" s="647"/>
      <c r="BN234" s="647"/>
      <c r="BO234" s="647"/>
      <c r="BP234" s="647"/>
      <c r="BQ234" s="648"/>
      <c r="BR234" s="69"/>
      <c r="BS234" s="6"/>
    </row>
    <row r="235" spans="1:71" ht="9.9499999999999993" customHeight="1">
      <c r="A235" s="69"/>
      <c r="B235" s="609"/>
      <c r="C235" s="610"/>
      <c r="D235" s="611"/>
      <c r="E235" s="615"/>
      <c r="F235" s="610"/>
      <c r="G235" s="611"/>
      <c r="H235" s="616"/>
      <c r="I235" s="617"/>
      <c r="J235" s="617"/>
      <c r="K235" s="617"/>
      <c r="L235" s="617"/>
      <c r="M235" s="617"/>
      <c r="N235" s="617"/>
      <c r="O235" s="617"/>
      <c r="P235" s="617"/>
      <c r="Q235" s="617"/>
      <c r="R235" s="617"/>
      <c r="S235" s="617"/>
      <c r="T235" s="617"/>
      <c r="U235" s="617"/>
      <c r="V235" s="617"/>
      <c r="W235" s="617"/>
      <c r="X235" s="617"/>
      <c r="Y235" s="617"/>
      <c r="Z235" s="617"/>
      <c r="AA235" s="617"/>
      <c r="AB235" s="617"/>
      <c r="AC235" s="617"/>
      <c r="AD235" s="618"/>
      <c r="AE235" s="622"/>
      <c r="AF235" s="610"/>
      <c r="AG235" s="610"/>
      <c r="AH235" s="611"/>
      <c r="AI235" s="623"/>
      <c r="AJ235" s="624"/>
      <c r="AK235" s="624"/>
      <c r="AL235" s="625"/>
      <c r="AM235" s="629"/>
      <c r="AN235" s="630"/>
      <c r="AO235" s="630"/>
      <c r="AP235" s="630"/>
      <c r="AQ235" s="630"/>
      <c r="AR235" s="630"/>
      <c r="AS235" s="630"/>
      <c r="AT235" s="633">
        <f t="shared" ref="AT235" si="117">AI235*AM235</f>
        <v>0</v>
      </c>
      <c r="AU235" s="634"/>
      <c r="AV235" s="634"/>
      <c r="AW235" s="634"/>
      <c r="AX235" s="634"/>
      <c r="AY235" s="634"/>
      <c r="AZ235" s="634"/>
      <c r="BA235" s="634"/>
      <c r="BB235" s="634"/>
      <c r="BC235" s="634"/>
      <c r="BD235" s="637"/>
      <c r="BE235" s="638"/>
      <c r="BF235" s="639"/>
      <c r="BG235" s="643">
        <f t="shared" si="100"/>
        <v>0</v>
      </c>
      <c r="BH235" s="644"/>
      <c r="BI235" s="644"/>
      <c r="BJ235" s="644"/>
      <c r="BK235" s="644"/>
      <c r="BL235" s="644"/>
      <c r="BM235" s="644"/>
      <c r="BN235" s="644"/>
      <c r="BO235" s="644"/>
      <c r="BP235" s="644"/>
      <c r="BQ235" s="645"/>
      <c r="BR235" s="69"/>
      <c r="BS235" s="6"/>
    </row>
    <row r="236" spans="1:71" ht="9.9499999999999993" customHeight="1">
      <c r="A236" s="69"/>
      <c r="B236" s="612"/>
      <c r="C236" s="613"/>
      <c r="D236" s="614"/>
      <c r="E236" s="612"/>
      <c r="F236" s="613"/>
      <c r="G236" s="614"/>
      <c r="H236" s="619"/>
      <c r="I236" s="620"/>
      <c r="J236" s="620"/>
      <c r="K236" s="620"/>
      <c r="L236" s="620"/>
      <c r="M236" s="620"/>
      <c r="N236" s="620"/>
      <c r="O236" s="620"/>
      <c r="P236" s="620"/>
      <c r="Q236" s="620"/>
      <c r="R236" s="620"/>
      <c r="S236" s="620"/>
      <c r="T236" s="620"/>
      <c r="U236" s="620"/>
      <c r="V236" s="620"/>
      <c r="W236" s="620"/>
      <c r="X236" s="620"/>
      <c r="Y236" s="620"/>
      <c r="Z236" s="620"/>
      <c r="AA236" s="620"/>
      <c r="AB236" s="620"/>
      <c r="AC236" s="620"/>
      <c r="AD236" s="621"/>
      <c r="AE236" s="612"/>
      <c r="AF236" s="613"/>
      <c r="AG236" s="613"/>
      <c r="AH236" s="614"/>
      <c r="AI236" s="626"/>
      <c r="AJ236" s="627"/>
      <c r="AK236" s="627"/>
      <c r="AL236" s="628"/>
      <c r="AM236" s="631"/>
      <c r="AN236" s="632"/>
      <c r="AO236" s="632"/>
      <c r="AP236" s="632"/>
      <c r="AQ236" s="632"/>
      <c r="AR236" s="632"/>
      <c r="AS236" s="632"/>
      <c r="AT236" s="635"/>
      <c r="AU236" s="636"/>
      <c r="AV236" s="636"/>
      <c r="AW236" s="636"/>
      <c r="AX236" s="636"/>
      <c r="AY236" s="636"/>
      <c r="AZ236" s="636"/>
      <c r="BA236" s="636"/>
      <c r="BB236" s="636"/>
      <c r="BC236" s="636"/>
      <c r="BD236" s="640"/>
      <c r="BE236" s="641"/>
      <c r="BF236" s="642"/>
      <c r="BG236" s="646"/>
      <c r="BH236" s="647"/>
      <c r="BI236" s="647"/>
      <c r="BJ236" s="647"/>
      <c r="BK236" s="647"/>
      <c r="BL236" s="647"/>
      <c r="BM236" s="647"/>
      <c r="BN236" s="647"/>
      <c r="BO236" s="647"/>
      <c r="BP236" s="647"/>
      <c r="BQ236" s="648"/>
      <c r="BR236" s="69"/>
      <c r="BS236" s="6"/>
    </row>
    <row r="237" spans="1:71" ht="9.9499999999999993" customHeight="1">
      <c r="A237" s="69"/>
      <c r="B237" s="609"/>
      <c r="C237" s="610"/>
      <c r="D237" s="611"/>
      <c r="E237" s="615"/>
      <c r="F237" s="610"/>
      <c r="G237" s="611"/>
      <c r="H237" s="616"/>
      <c r="I237" s="617"/>
      <c r="J237" s="617"/>
      <c r="K237" s="617"/>
      <c r="L237" s="617"/>
      <c r="M237" s="617"/>
      <c r="N237" s="617"/>
      <c r="O237" s="617"/>
      <c r="P237" s="617"/>
      <c r="Q237" s="617"/>
      <c r="R237" s="617"/>
      <c r="S237" s="617"/>
      <c r="T237" s="617"/>
      <c r="U237" s="617"/>
      <c r="V237" s="617"/>
      <c r="W237" s="617"/>
      <c r="X237" s="617"/>
      <c r="Y237" s="617"/>
      <c r="Z237" s="617"/>
      <c r="AA237" s="617"/>
      <c r="AB237" s="617"/>
      <c r="AC237" s="617"/>
      <c r="AD237" s="618"/>
      <c r="AE237" s="622"/>
      <c r="AF237" s="610"/>
      <c r="AG237" s="610"/>
      <c r="AH237" s="611"/>
      <c r="AI237" s="623"/>
      <c r="AJ237" s="624"/>
      <c r="AK237" s="624"/>
      <c r="AL237" s="625"/>
      <c r="AM237" s="629"/>
      <c r="AN237" s="630"/>
      <c r="AO237" s="630"/>
      <c r="AP237" s="630"/>
      <c r="AQ237" s="630"/>
      <c r="AR237" s="630"/>
      <c r="AS237" s="630"/>
      <c r="AT237" s="633">
        <f t="shared" ref="AT237" si="118">AI237*AM237</f>
        <v>0</v>
      </c>
      <c r="AU237" s="634"/>
      <c r="AV237" s="634"/>
      <c r="AW237" s="634"/>
      <c r="AX237" s="634"/>
      <c r="AY237" s="634"/>
      <c r="AZ237" s="634"/>
      <c r="BA237" s="634"/>
      <c r="BB237" s="634"/>
      <c r="BC237" s="634"/>
      <c r="BD237" s="637"/>
      <c r="BE237" s="638"/>
      <c r="BF237" s="639"/>
      <c r="BG237" s="643">
        <f t="shared" si="100"/>
        <v>0</v>
      </c>
      <c r="BH237" s="644"/>
      <c r="BI237" s="644"/>
      <c r="BJ237" s="644"/>
      <c r="BK237" s="644"/>
      <c r="BL237" s="644"/>
      <c r="BM237" s="644"/>
      <c r="BN237" s="644"/>
      <c r="BO237" s="644"/>
      <c r="BP237" s="644"/>
      <c r="BQ237" s="645"/>
      <c r="BR237" s="69"/>
      <c r="BS237" s="6"/>
    </row>
    <row r="238" spans="1:71" ht="9.9499999999999993" customHeight="1">
      <c r="A238" s="69"/>
      <c r="B238" s="612"/>
      <c r="C238" s="613"/>
      <c r="D238" s="614"/>
      <c r="E238" s="612"/>
      <c r="F238" s="613"/>
      <c r="G238" s="614"/>
      <c r="H238" s="619"/>
      <c r="I238" s="620"/>
      <c r="J238" s="620"/>
      <c r="K238" s="620"/>
      <c r="L238" s="620"/>
      <c r="M238" s="620"/>
      <c r="N238" s="620"/>
      <c r="O238" s="620"/>
      <c r="P238" s="620"/>
      <c r="Q238" s="620"/>
      <c r="R238" s="620"/>
      <c r="S238" s="620"/>
      <c r="T238" s="620"/>
      <c r="U238" s="620"/>
      <c r="V238" s="620"/>
      <c r="W238" s="620"/>
      <c r="X238" s="620"/>
      <c r="Y238" s="620"/>
      <c r="Z238" s="620"/>
      <c r="AA238" s="620"/>
      <c r="AB238" s="620"/>
      <c r="AC238" s="620"/>
      <c r="AD238" s="621"/>
      <c r="AE238" s="612"/>
      <c r="AF238" s="613"/>
      <c r="AG238" s="613"/>
      <c r="AH238" s="614"/>
      <c r="AI238" s="626"/>
      <c r="AJ238" s="627"/>
      <c r="AK238" s="627"/>
      <c r="AL238" s="628"/>
      <c r="AM238" s="631"/>
      <c r="AN238" s="632"/>
      <c r="AO238" s="632"/>
      <c r="AP238" s="632"/>
      <c r="AQ238" s="632"/>
      <c r="AR238" s="632"/>
      <c r="AS238" s="632"/>
      <c r="AT238" s="635"/>
      <c r="AU238" s="636"/>
      <c r="AV238" s="636"/>
      <c r="AW238" s="636"/>
      <c r="AX238" s="636"/>
      <c r="AY238" s="636"/>
      <c r="AZ238" s="636"/>
      <c r="BA238" s="636"/>
      <c r="BB238" s="636"/>
      <c r="BC238" s="636"/>
      <c r="BD238" s="640"/>
      <c r="BE238" s="641"/>
      <c r="BF238" s="642"/>
      <c r="BG238" s="646"/>
      <c r="BH238" s="647"/>
      <c r="BI238" s="647"/>
      <c r="BJ238" s="647"/>
      <c r="BK238" s="647"/>
      <c r="BL238" s="647"/>
      <c r="BM238" s="647"/>
      <c r="BN238" s="647"/>
      <c r="BO238" s="647"/>
      <c r="BP238" s="647"/>
      <c r="BQ238" s="648"/>
      <c r="BR238" s="69"/>
      <c r="BS238" s="6"/>
    </row>
    <row r="239" spans="1:71" ht="9.9499999999999993" customHeight="1">
      <c r="A239" s="69"/>
      <c r="B239" s="609"/>
      <c r="C239" s="610"/>
      <c r="D239" s="611"/>
      <c r="E239" s="615"/>
      <c r="F239" s="610"/>
      <c r="G239" s="611"/>
      <c r="H239" s="616"/>
      <c r="I239" s="617"/>
      <c r="J239" s="617"/>
      <c r="K239" s="617"/>
      <c r="L239" s="617"/>
      <c r="M239" s="617"/>
      <c r="N239" s="617"/>
      <c r="O239" s="617"/>
      <c r="P239" s="617"/>
      <c r="Q239" s="617"/>
      <c r="R239" s="617"/>
      <c r="S239" s="617"/>
      <c r="T239" s="617"/>
      <c r="U239" s="617"/>
      <c r="V239" s="617"/>
      <c r="W239" s="617"/>
      <c r="X239" s="617"/>
      <c r="Y239" s="617"/>
      <c r="Z239" s="617"/>
      <c r="AA239" s="617"/>
      <c r="AB239" s="617"/>
      <c r="AC239" s="617"/>
      <c r="AD239" s="618"/>
      <c r="AE239" s="622"/>
      <c r="AF239" s="610"/>
      <c r="AG239" s="610"/>
      <c r="AH239" s="611"/>
      <c r="AI239" s="623"/>
      <c r="AJ239" s="624"/>
      <c r="AK239" s="624"/>
      <c r="AL239" s="625"/>
      <c r="AM239" s="629"/>
      <c r="AN239" s="630"/>
      <c r="AO239" s="630"/>
      <c r="AP239" s="630"/>
      <c r="AQ239" s="630"/>
      <c r="AR239" s="630"/>
      <c r="AS239" s="630"/>
      <c r="AT239" s="633">
        <f t="shared" ref="AT239" si="119">AI239*AM239</f>
        <v>0</v>
      </c>
      <c r="AU239" s="634"/>
      <c r="AV239" s="634"/>
      <c r="AW239" s="634"/>
      <c r="AX239" s="634"/>
      <c r="AY239" s="634"/>
      <c r="AZ239" s="634"/>
      <c r="BA239" s="634"/>
      <c r="BB239" s="634"/>
      <c r="BC239" s="634"/>
      <c r="BD239" s="637"/>
      <c r="BE239" s="638"/>
      <c r="BF239" s="639"/>
      <c r="BG239" s="643">
        <f t="shared" ref="BG239" si="120">IF($BD239="※",$AT239*0.08,$AT239*0.1)</f>
        <v>0</v>
      </c>
      <c r="BH239" s="644"/>
      <c r="BI239" s="644"/>
      <c r="BJ239" s="644"/>
      <c r="BK239" s="644"/>
      <c r="BL239" s="644"/>
      <c r="BM239" s="644"/>
      <c r="BN239" s="644"/>
      <c r="BO239" s="644"/>
      <c r="BP239" s="644"/>
      <c r="BQ239" s="645"/>
      <c r="BR239" s="69"/>
      <c r="BS239" s="6"/>
    </row>
    <row r="240" spans="1:71" ht="9.9499999999999993" customHeight="1">
      <c r="A240" s="69"/>
      <c r="B240" s="612"/>
      <c r="C240" s="613"/>
      <c r="D240" s="614"/>
      <c r="E240" s="612"/>
      <c r="F240" s="613"/>
      <c r="G240" s="614"/>
      <c r="H240" s="619"/>
      <c r="I240" s="620"/>
      <c r="J240" s="620"/>
      <c r="K240" s="620"/>
      <c r="L240" s="620"/>
      <c r="M240" s="620"/>
      <c r="N240" s="620"/>
      <c r="O240" s="620"/>
      <c r="P240" s="620"/>
      <c r="Q240" s="620"/>
      <c r="R240" s="620"/>
      <c r="S240" s="620"/>
      <c r="T240" s="620"/>
      <c r="U240" s="620"/>
      <c r="V240" s="620"/>
      <c r="W240" s="620"/>
      <c r="X240" s="620"/>
      <c r="Y240" s="620"/>
      <c r="Z240" s="620"/>
      <c r="AA240" s="620"/>
      <c r="AB240" s="620"/>
      <c r="AC240" s="620"/>
      <c r="AD240" s="621"/>
      <c r="AE240" s="612"/>
      <c r="AF240" s="613"/>
      <c r="AG240" s="613"/>
      <c r="AH240" s="614"/>
      <c r="AI240" s="626"/>
      <c r="AJ240" s="627"/>
      <c r="AK240" s="627"/>
      <c r="AL240" s="628"/>
      <c r="AM240" s="631"/>
      <c r="AN240" s="632"/>
      <c r="AO240" s="632"/>
      <c r="AP240" s="632"/>
      <c r="AQ240" s="632"/>
      <c r="AR240" s="632"/>
      <c r="AS240" s="632"/>
      <c r="AT240" s="635"/>
      <c r="AU240" s="636"/>
      <c r="AV240" s="636"/>
      <c r="AW240" s="636"/>
      <c r="AX240" s="636"/>
      <c r="AY240" s="636"/>
      <c r="AZ240" s="636"/>
      <c r="BA240" s="636"/>
      <c r="BB240" s="636"/>
      <c r="BC240" s="636"/>
      <c r="BD240" s="640"/>
      <c r="BE240" s="641"/>
      <c r="BF240" s="642"/>
      <c r="BG240" s="646"/>
      <c r="BH240" s="647"/>
      <c r="BI240" s="647"/>
      <c r="BJ240" s="647"/>
      <c r="BK240" s="647"/>
      <c r="BL240" s="647"/>
      <c r="BM240" s="647"/>
      <c r="BN240" s="647"/>
      <c r="BO240" s="647"/>
      <c r="BP240" s="647"/>
      <c r="BQ240" s="648"/>
      <c r="BR240" s="69"/>
      <c r="BS240" s="6"/>
    </row>
    <row r="241" spans="1:71" ht="9.9499999999999993" customHeight="1">
      <c r="A241" s="69"/>
      <c r="B241" s="609"/>
      <c r="C241" s="610"/>
      <c r="D241" s="611"/>
      <c r="E241" s="615"/>
      <c r="F241" s="610"/>
      <c r="G241" s="611"/>
      <c r="H241" s="616"/>
      <c r="I241" s="617"/>
      <c r="J241" s="617"/>
      <c r="K241" s="617"/>
      <c r="L241" s="617"/>
      <c r="M241" s="617"/>
      <c r="N241" s="617"/>
      <c r="O241" s="617"/>
      <c r="P241" s="617"/>
      <c r="Q241" s="617"/>
      <c r="R241" s="617"/>
      <c r="S241" s="617"/>
      <c r="T241" s="617"/>
      <c r="U241" s="617"/>
      <c r="V241" s="617"/>
      <c r="W241" s="617"/>
      <c r="X241" s="617"/>
      <c r="Y241" s="617"/>
      <c r="Z241" s="617"/>
      <c r="AA241" s="617"/>
      <c r="AB241" s="617"/>
      <c r="AC241" s="617"/>
      <c r="AD241" s="618"/>
      <c r="AE241" s="622"/>
      <c r="AF241" s="610"/>
      <c r="AG241" s="610"/>
      <c r="AH241" s="611"/>
      <c r="AI241" s="623"/>
      <c r="AJ241" s="624"/>
      <c r="AK241" s="624"/>
      <c r="AL241" s="625"/>
      <c r="AM241" s="629"/>
      <c r="AN241" s="630"/>
      <c r="AO241" s="630"/>
      <c r="AP241" s="630"/>
      <c r="AQ241" s="630"/>
      <c r="AR241" s="630"/>
      <c r="AS241" s="630"/>
      <c r="AT241" s="633">
        <f t="shared" ref="AT241" si="121">AI241*AM241</f>
        <v>0</v>
      </c>
      <c r="AU241" s="634"/>
      <c r="AV241" s="634"/>
      <c r="AW241" s="634"/>
      <c r="AX241" s="634"/>
      <c r="AY241" s="634"/>
      <c r="AZ241" s="634"/>
      <c r="BA241" s="634"/>
      <c r="BB241" s="634"/>
      <c r="BC241" s="634"/>
      <c r="BD241" s="637"/>
      <c r="BE241" s="638"/>
      <c r="BF241" s="639"/>
      <c r="BG241" s="643">
        <f t="shared" ref="BG241" si="122">IF($BD241="※",$AT241*0.08,$AT241*0.1)</f>
        <v>0</v>
      </c>
      <c r="BH241" s="644"/>
      <c r="BI241" s="644"/>
      <c r="BJ241" s="644"/>
      <c r="BK241" s="644"/>
      <c r="BL241" s="644"/>
      <c r="BM241" s="644"/>
      <c r="BN241" s="644"/>
      <c r="BO241" s="644"/>
      <c r="BP241" s="644"/>
      <c r="BQ241" s="645"/>
      <c r="BR241" s="69"/>
      <c r="BS241" s="6"/>
    </row>
    <row r="242" spans="1:71" ht="9.9499999999999993" customHeight="1">
      <c r="A242" s="69"/>
      <c r="B242" s="612"/>
      <c r="C242" s="613"/>
      <c r="D242" s="614"/>
      <c r="E242" s="612"/>
      <c r="F242" s="613"/>
      <c r="G242" s="614"/>
      <c r="H242" s="619"/>
      <c r="I242" s="620"/>
      <c r="J242" s="620"/>
      <c r="K242" s="620"/>
      <c r="L242" s="620"/>
      <c r="M242" s="620"/>
      <c r="N242" s="620"/>
      <c r="O242" s="620"/>
      <c r="P242" s="620"/>
      <c r="Q242" s="620"/>
      <c r="R242" s="620"/>
      <c r="S242" s="620"/>
      <c r="T242" s="620"/>
      <c r="U242" s="620"/>
      <c r="V242" s="620"/>
      <c r="W242" s="620"/>
      <c r="X242" s="620"/>
      <c r="Y242" s="620"/>
      <c r="Z242" s="620"/>
      <c r="AA242" s="620"/>
      <c r="AB242" s="620"/>
      <c r="AC242" s="620"/>
      <c r="AD242" s="621"/>
      <c r="AE242" s="612"/>
      <c r="AF242" s="613"/>
      <c r="AG242" s="613"/>
      <c r="AH242" s="614"/>
      <c r="AI242" s="626"/>
      <c r="AJ242" s="627"/>
      <c r="AK242" s="627"/>
      <c r="AL242" s="628"/>
      <c r="AM242" s="631"/>
      <c r="AN242" s="632"/>
      <c r="AO242" s="632"/>
      <c r="AP242" s="632"/>
      <c r="AQ242" s="632"/>
      <c r="AR242" s="632"/>
      <c r="AS242" s="632"/>
      <c r="AT242" s="635"/>
      <c r="AU242" s="636"/>
      <c r="AV242" s="636"/>
      <c r="AW242" s="636"/>
      <c r="AX242" s="636"/>
      <c r="AY242" s="636"/>
      <c r="AZ242" s="636"/>
      <c r="BA242" s="636"/>
      <c r="BB242" s="636"/>
      <c r="BC242" s="636"/>
      <c r="BD242" s="640"/>
      <c r="BE242" s="641"/>
      <c r="BF242" s="642"/>
      <c r="BG242" s="646"/>
      <c r="BH242" s="647"/>
      <c r="BI242" s="647"/>
      <c r="BJ242" s="647"/>
      <c r="BK242" s="647"/>
      <c r="BL242" s="647"/>
      <c r="BM242" s="647"/>
      <c r="BN242" s="647"/>
      <c r="BO242" s="647"/>
      <c r="BP242" s="647"/>
      <c r="BQ242" s="648"/>
      <c r="BR242" s="69"/>
      <c r="BS242" s="6"/>
    </row>
    <row r="243" spans="1:71" ht="9.9499999999999993" customHeight="1">
      <c r="A243" s="69"/>
      <c r="B243" s="609"/>
      <c r="C243" s="610"/>
      <c r="D243" s="611"/>
      <c r="E243" s="615"/>
      <c r="F243" s="610"/>
      <c r="G243" s="611"/>
      <c r="H243" s="616"/>
      <c r="I243" s="617"/>
      <c r="J243" s="617"/>
      <c r="K243" s="617"/>
      <c r="L243" s="617"/>
      <c r="M243" s="617"/>
      <c r="N243" s="617"/>
      <c r="O243" s="617"/>
      <c r="P243" s="617"/>
      <c r="Q243" s="617"/>
      <c r="R243" s="617"/>
      <c r="S243" s="617"/>
      <c r="T243" s="617"/>
      <c r="U243" s="617"/>
      <c r="V243" s="617"/>
      <c r="W243" s="617"/>
      <c r="X243" s="617"/>
      <c r="Y243" s="617"/>
      <c r="Z243" s="617"/>
      <c r="AA243" s="617"/>
      <c r="AB243" s="617"/>
      <c r="AC243" s="617"/>
      <c r="AD243" s="618"/>
      <c r="AE243" s="622"/>
      <c r="AF243" s="610"/>
      <c r="AG243" s="610"/>
      <c r="AH243" s="611"/>
      <c r="AI243" s="623"/>
      <c r="AJ243" s="624"/>
      <c r="AK243" s="624"/>
      <c r="AL243" s="625"/>
      <c r="AM243" s="629"/>
      <c r="AN243" s="630"/>
      <c r="AO243" s="630"/>
      <c r="AP243" s="630"/>
      <c r="AQ243" s="630"/>
      <c r="AR243" s="630"/>
      <c r="AS243" s="630"/>
      <c r="AT243" s="633">
        <f t="shared" ref="AT243" si="123">AI243*AM243</f>
        <v>0</v>
      </c>
      <c r="AU243" s="634"/>
      <c r="AV243" s="634"/>
      <c r="AW243" s="634"/>
      <c r="AX243" s="634"/>
      <c r="AY243" s="634"/>
      <c r="AZ243" s="634"/>
      <c r="BA243" s="634"/>
      <c r="BB243" s="634"/>
      <c r="BC243" s="634"/>
      <c r="BD243" s="637"/>
      <c r="BE243" s="638"/>
      <c r="BF243" s="639"/>
      <c r="BG243" s="643">
        <f t="shared" ref="BG243" si="124">IF($BD243="※",$AT243*0.08,$AT243*0.1)</f>
        <v>0</v>
      </c>
      <c r="BH243" s="644"/>
      <c r="BI243" s="644"/>
      <c r="BJ243" s="644"/>
      <c r="BK243" s="644"/>
      <c r="BL243" s="644"/>
      <c r="BM243" s="644"/>
      <c r="BN243" s="644"/>
      <c r="BO243" s="644"/>
      <c r="BP243" s="644"/>
      <c r="BQ243" s="645"/>
      <c r="BR243" s="69"/>
      <c r="BS243" s="6"/>
    </row>
    <row r="244" spans="1:71" ht="9.9499999999999993" customHeight="1">
      <c r="A244" s="69"/>
      <c r="B244" s="612"/>
      <c r="C244" s="613"/>
      <c r="D244" s="614"/>
      <c r="E244" s="612"/>
      <c r="F244" s="613"/>
      <c r="G244" s="614"/>
      <c r="H244" s="619"/>
      <c r="I244" s="620"/>
      <c r="J244" s="620"/>
      <c r="K244" s="620"/>
      <c r="L244" s="620"/>
      <c r="M244" s="620"/>
      <c r="N244" s="620"/>
      <c r="O244" s="620"/>
      <c r="P244" s="620"/>
      <c r="Q244" s="620"/>
      <c r="R244" s="620"/>
      <c r="S244" s="620"/>
      <c r="T244" s="620"/>
      <c r="U244" s="620"/>
      <c r="V244" s="620"/>
      <c r="W244" s="620"/>
      <c r="X244" s="620"/>
      <c r="Y244" s="620"/>
      <c r="Z244" s="620"/>
      <c r="AA244" s="620"/>
      <c r="AB244" s="620"/>
      <c r="AC244" s="620"/>
      <c r="AD244" s="621"/>
      <c r="AE244" s="612"/>
      <c r="AF244" s="613"/>
      <c r="AG244" s="613"/>
      <c r="AH244" s="614"/>
      <c r="AI244" s="626"/>
      <c r="AJ244" s="627"/>
      <c r="AK244" s="627"/>
      <c r="AL244" s="628"/>
      <c r="AM244" s="631"/>
      <c r="AN244" s="632"/>
      <c r="AO244" s="632"/>
      <c r="AP244" s="632"/>
      <c r="AQ244" s="632"/>
      <c r="AR244" s="632"/>
      <c r="AS244" s="632"/>
      <c r="AT244" s="635"/>
      <c r="AU244" s="636"/>
      <c r="AV244" s="636"/>
      <c r="AW244" s="636"/>
      <c r="AX244" s="636"/>
      <c r="AY244" s="636"/>
      <c r="AZ244" s="636"/>
      <c r="BA244" s="636"/>
      <c r="BB244" s="636"/>
      <c r="BC244" s="636"/>
      <c r="BD244" s="640"/>
      <c r="BE244" s="641"/>
      <c r="BF244" s="642"/>
      <c r="BG244" s="646"/>
      <c r="BH244" s="647"/>
      <c r="BI244" s="647"/>
      <c r="BJ244" s="647"/>
      <c r="BK244" s="647"/>
      <c r="BL244" s="647"/>
      <c r="BM244" s="647"/>
      <c r="BN244" s="647"/>
      <c r="BO244" s="647"/>
      <c r="BP244" s="647"/>
      <c r="BQ244" s="648"/>
      <c r="BR244" s="69"/>
      <c r="BS244" s="6"/>
    </row>
    <row r="245" spans="1:71" ht="9.9499999999999993" customHeight="1">
      <c r="A245" s="69"/>
      <c r="B245" s="664"/>
      <c r="C245" s="665"/>
      <c r="D245" s="666"/>
      <c r="E245" s="670"/>
      <c r="F245" s="665"/>
      <c r="G245" s="666"/>
      <c r="H245" s="671"/>
      <c r="I245" s="672"/>
      <c r="J245" s="672"/>
      <c r="K245" s="672"/>
      <c r="L245" s="672"/>
      <c r="M245" s="672"/>
      <c r="N245" s="672"/>
      <c r="O245" s="672"/>
      <c r="P245" s="672"/>
      <c r="Q245" s="672"/>
      <c r="R245" s="672"/>
      <c r="S245" s="672"/>
      <c r="T245" s="672"/>
      <c r="U245" s="672"/>
      <c r="V245" s="672"/>
      <c r="W245" s="672"/>
      <c r="X245" s="672"/>
      <c r="Y245" s="672"/>
      <c r="Z245" s="672"/>
      <c r="AA245" s="672"/>
      <c r="AB245" s="672"/>
      <c r="AC245" s="672"/>
      <c r="AD245" s="673"/>
      <c r="AE245" s="677"/>
      <c r="AF245" s="672"/>
      <c r="AG245" s="672"/>
      <c r="AH245" s="673"/>
      <c r="AI245" s="678"/>
      <c r="AJ245" s="679"/>
      <c r="AK245" s="679"/>
      <c r="AL245" s="680"/>
      <c r="AM245" s="684" t="s">
        <v>64</v>
      </c>
      <c r="AN245" s="685"/>
      <c r="AO245" s="685"/>
      <c r="AP245" s="685"/>
      <c r="AQ245" s="685"/>
      <c r="AR245" s="685"/>
      <c r="AS245" s="685"/>
      <c r="AT245" s="650">
        <f>SUBTOTAL(9,AT177:BC244)</f>
        <v>0</v>
      </c>
      <c r="AU245" s="651"/>
      <c r="AV245" s="651"/>
      <c r="AW245" s="651"/>
      <c r="AX245" s="651"/>
      <c r="AY245" s="651"/>
      <c r="AZ245" s="651"/>
      <c r="BA245" s="651"/>
      <c r="BB245" s="651"/>
      <c r="BC245" s="651"/>
      <c r="BD245" s="654"/>
      <c r="BE245" s="655"/>
      <c r="BF245" s="656"/>
      <c r="BG245" s="651">
        <f>SUBTOTAL(9,BG177:BQ244)</f>
        <v>0</v>
      </c>
      <c r="BH245" s="651"/>
      <c r="BI245" s="651"/>
      <c r="BJ245" s="651"/>
      <c r="BK245" s="651"/>
      <c r="BL245" s="651"/>
      <c r="BM245" s="651"/>
      <c r="BN245" s="651"/>
      <c r="BO245" s="651"/>
      <c r="BP245" s="651"/>
      <c r="BQ245" s="660"/>
      <c r="BR245" s="69"/>
      <c r="BS245" s="6"/>
    </row>
    <row r="246" spans="1:71" ht="9.9499999999999993" customHeight="1">
      <c r="A246" s="69"/>
      <c r="B246" s="667"/>
      <c r="C246" s="668"/>
      <c r="D246" s="669"/>
      <c r="E246" s="667"/>
      <c r="F246" s="668"/>
      <c r="G246" s="669"/>
      <c r="H246" s="674"/>
      <c r="I246" s="675"/>
      <c r="J246" s="675"/>
      <c r="K246" s="675"/>
      <c r="L246" s="675"/>
      <c r="M246" s="675"/>
      <c r="N246" s="675"/>
      <c r="O246" s="675"/>
      <c r="P246" s="675"/>
      <c r="Q246" s="675"/>
      <c r="R246" s="675"/>
      <c r="S246" s="675"/>
      <c r="T246" s="675"/>
      <c r="U246" s="675"/>
      <c r="V246" s="675"/>
      <c r="W246" s="675"/>
      <c r="X246" s="675"/>
      <c r="Y246" s="675"/>
      <c r="Z246" s="675"/>
      <c r="AA246" s="675"/>
      <c r="AB246" s="675"/>
      <c r="AC246" s="675"/>
      <c r="AD246" s="676"/>
      <c r="AE246" s="674"/>
      <c r="AF246" s="675"/>
      <c r="AG246" s="675"/>
      <c r="AH246" s="676"/>
      <c r="AI246" s="681"/>
      <c r="AJ246" s="682"/>
      <c r="AK246" s="682"/>
      <c r="AL246" s="683"/>
      <c r="AM246" s="686"/>
      <c r="AN246" s="687"/>
      <c r="AO246" s="687"/>
      <c r="AP246" s="687"/>
      <c r="AQ246" s="687"/>
      <c r="AR246" s="687"/>
      <c r="AS246" s="687"/>
      <c r="AT246" s="652"/>
      <c r="AU246" s="653"/>
      <c r="AV246" s="653"/>
      <c r="AW246" s="653"/>
      <c r="AX246" s="653"/>
      <c r="AY246" s="653"/>
      <c r="AZ246" s="653"/>
      <c r="BA246" s="653"/>
      <c r="BB246" s="653"/>
      <c r="BC246" s="653"/>
      <c r="BD246" s="657"/>
      <c r="BE246" s="658"/>
      <c r="BF246" s="659"/>
      <c r="BG246" s="653"/>
      <c r="BH246" s="653"/>
      <c r="BI246" s="653"/>
      <c r="BJ246" s="653"/>
      <c r="BK246" s="653"/>
      <c r="BL246" s="653"/>
      <c r="BM246" s="653"/>
      <c r="BN246" s="653"/>
      <c r="BO246" s="653"/>
      <c r="BP246" s="653"/>
      <c r="BQ246" s="661"/>
      <c r="BR246" s="69"/>
      <c r="BS246" s="6"/>
    </row>
    <row r="247" spans="1:71" ht="9.9499999999999993" customHeight="1">
      <c r="A247" s="69"/>
      <c r="B247" s="146"/>
      <c r="C247" s="146"/>
      <c r="D247" s="146"/>
      <c r="E247" s="146"/>
      <c r="F247" s="146"/>
      <c r="G247" s="146"/>
      <c r="H247" s="146"/>
      <c r="I247" s="146"/>
      <c r="J247" s="146"/>
      <c r="K247" s="146"/>
      <c r="L247" s="146"/>
      <c r="M247" s="146"/>
      <c r="N247" s="146"/>
      <c r="O247" s="146"/>
      <c r="P247" s="146"/>
      <c r="Q247" s="146"/>
      <c r="R247" s="146"/>
      <c r="S247" s="146"/>
      <c r="T247" s="146"/>
      <c r="U247" s="146"/>
      <c r="V247" s="146"/>
      <c r="W247" s="146"/>
      <c r="X247" s="146"/>
      <c r="Y247" s="146"/>
      <c r="Z247" s="146"/>
      <c r="AA247" s="146"/>
      <c r="AB247" s="146"/>
      <c r="AC247" s="146"/>
      <c r="AD247" s="146"/>
      <c r="AE247" s="146"/>
      <c r="AF247" s="146"/>
      <c r="AG247" s="146"/>
      <c r="AH247" s="146"/>
      <c r="AI247" s="662">
        <v>3</v>
      </c>
      <c r="AJ247" s="662"/>
      <c r="AK247" s="146"/>
      <c r="AL247" s="146"/>
      <c r="AM247" s="147"/>
      <c r="AN247" s="147"/>
      <c r="AO247" s="147"/>
      <c r="AP247" s="147"/>
      <c r="AQ247" s="147"/>
      <c r="AR247" s="147"/>
      <c r="AS247" s="147"/>
      <c r="AT247" s="148"/>
      <c r="AU247" s="148"/>
      <c r="AV247" s="148"/>
      <c r="AW247" s="148"/>
      <c r="AX247" s="148"/>
      <c r="AY247" s="148"/>
      <c r="AZ247" s="148"/>
      <c r="BA247" s="148"/>
      <c r="BB247" s="148"/>
      <c r="BC247" s="148"/>
      <c r="BD247" s="149"/>
      <c r="BE247" s="149"/>
      <c r="BF247" s="149"/>
      <c r="BG247" s="148"/>
      <c r="BH247" s="148"/>
      <c r="BI247" s="148"/>
      <c r="BJ247" s="148"/>
      <c r="BK247" s="148"/>
      <c r="BL247" s="148"/>
      <c r="BM247" s="148"/>
      <c r="BN247" s="148"/>
      <c r="BO247" s="148"/>
      <c r="BP247" s="148"/>
      <c r="BQ247" s="148"/>
      <c r="BR247" s="69"/>
      <c r="BS247" s="6"/>
    </row>
    <row r="248" spans="1:71" ht="9.9499999999999993" customHeight="1">
      <c r="A248" s="69"/>
      <c r="B248" s="142"/>
      <c r="C248" s="142"/>
      <c r="D248" s="142"/>
      <c r="E248" s="142"/>
      <c r="F248" s="142"/>
      <c r="G248" s="142"/>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663"/>
      <c r="AJ248" s="663"/>
      <c r="AK248" s="83"/>
      <c r="AL248" s="83"/>
      <c r="AM248" s="83"/>
      <c r="AN248" s="83"/>
      <c r="AO248" s="83"/>
      <c r="AP248" s="83"/>
      <c r="AQ248" s="83"/>
      <c r="AR248" s="83"/>
      <c r="AS248" s="83"/>
      <c r="AT248" s="83"/>
      <c r="AU248" s="83"/>
      <c r="AV248" s="83"/>
      <c r="AW248" s="83"/>
      <c r="AX248" s="83"/>
      <c r="AY248" s="83"/>
      <c r="AZ248" s="83"/>
      <c r="BA248" s="83"/>
      <c r="BB248" s="83"/>
      <c r="BC248" s="83"/>
      <c r="BD248" s="83"/>
      <c r="BE248" s="83"/>
      <c r="BF248" s="83"/>
      <c r="BG248" s="69"/>
      <c r="BH248" s="69"/>
      <c r="BI248" s="69"/>
      <c r="BJ248" s="69"/>
      <c r="BK248" s="69"/>
      <c r="BL248" s="69"/>
      <c r="BM248" s="69"/>
      <c r="BN248" s="69"/>
      <c r="BO248" s="69"/>
      <c r="BP248" s="69"/>
      <c r="BQ248" s="69"/>
      <c r="BR248" s="69"/>
      <c r="BS248" s="6"/>
    </row>
    <row r="249" spans="1:71" ht="9.9499999999999993" customHeight="1">
      <c r="A249" s="69"/>
      <c r="B249" s="142"/>
      <c r="C249" s="142"/>
      <c r="D249" s="142"/>
      <c r="E249" s="142"/>
      <c r="F249" s="142"/>
      <c r="G249" s="142"/>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3"/>
      <c r="AI249" s="663"/>
      <c r="AJ249" s="663"/>
      <c r="AK249" s="83"/>
      <c r="AL249" s="83"/>
      <c r="AM249" s="83"/>
      <c r="AN249" s="83"/>
      <c r="AO249" s="83"/>
      <c r="AP249" s="83"/>
      <c r="AQ249" s="83"/>
      <c r="AR249" s="83"/>
      <c r="AS249" s="83"/>
      <c r="AT249" s="83"/>
      <c r="AU249" s="83"/>
      <c r="AV249" s="83"/>
      <c r="AW249" s="83"/>
      <c r="AX249" s="83"/>
      <c r="AY249" s="83"/>
      <c r="AZ249" s="83"/>
      <c r="BA249" s="83"/>
      <c r="BB249" s="83"/>
      <c r="BC249" s="83"/>
      <c r="BD249" s="83"/>
      <c r="BE249" s="83"/>
      <c r="BF249" s="83"/>
      <c r="BG249" s="69"/>
      <c r="BH249" s="69"/>
      <c r="BI249" s="69"/>
      <c r="BJ249" s="69"/>
      <c r="BK249" s="69"/>
      <c r="BL249" s="69"/>
      <c r="BM249" s="69"/>
      <c r="BN249" s="69"/>
      <c r="BO249" s="69"/>
      <c r="BP249" s="69"/>
      <c r="BQ249" s="69"/>
      <c r="BR249" s="69"/>
      <c r="BS249" s="6"/>
    </row>
    <row r="250" spans="1:71" ht="9.9499999999999993" customHeight="1">
      <c r="A250" s="69" t="s">
        <v>28</v>
      </c>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58"/>
      <c r="AT250" s="58"/>
      <c r="AU250" s="58"/>
      <c r="AV250" s="202" t="s">
        <v>118</v>
      </c>
      <c r="AW250" s="202"/>
      <c r="AX250" s="202"/>
      <c r="AY250" s="202"/>
      <c r="AZ250" s="202"/>
      <c r="BA250" s="202"/>
      <c r="BB250" s="202"/>
      <c r="BC250" s="202"/>
      <c r="BD250" s="240">
        <f>総括請求書!$BE$1</f>
        <v>0</v>
      </c>
      <c r="BE250" s="240"/>
      <c r="BF250" s="240"/>
      <c r="BG250" s="240"/>
      <c r="BH250" s="240"/>
      <c r="BI250" s="240"/>
      <c r="BJ250" s="240"/>
      <c r="BK250" s="240"/>
      <c r="BL250" s="240"/>
      <c r="BM250" s="240"/>
      <c r="BN250" s="240"/>
      <c r="BO250" s="240"/>
      <c r="BP250" s="240"/>
      <c r="BQ250" s="240"/>
      <c r="BR250" s="69"/>
    </row>
    <row r="251" spans="1:71" ht="9.9499999999999993"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58"/>
      <c r="AT251" s="58"/>
      <c r="AU251" s="58"/>
      <c r="AV251" s="202"/>
      <c r="AW251" s="202"/>
      <c r="AX251" s="202"/>
      <c r="AY251" s="202"/>
      <c r="AZ251" s="202"/>
      <c r="BA251" s="202"/>
      <c r="BB251" s="202"/>
      <c r="BC251" s="202"/>
      <c r="BD251" s="240"/>
      <c r="BE251" s="240"/>
      <c r="BF251" s="240"/>
      <c r="BG251" s="240"/>
      <c r="BH251" s="240"/>
      <c r="BI251" s="240"/>
      <c r="BJ251" s="240"/>
      <c r="BK251" s="240"/>
      <c r="BL251" s="240"/>
      <c r="BM251" s="240"/>
      <c r="BN251" s="240"/>
      <c r="BO251" s="240"/>
      <c r="BP251" s="240"/>
      <c r="BQ251" s="240"/>
      <c r="BR251" s="69"/>
    </row>
    <row r="252" spans="1:71" ht="9.9499999999999993" customHeight="1">
      <c r="A252" s="69"/>
      <c r="B252" s="65"/>
      <c r="C252" s="65"/>
      <c r="D252" s="65"/>
      <c r="E252" s="65"/>
      <c r="F252" s="65"/>
      <c r="G252" s="65"/>
      <c r="H252" s="65"/>
      <c r="I252" s="65"/>
      <c r="J252" s="65"/>
      <c r="K252" s="66"/>
      <c r="L252" s="66"/>
      <c r="M252" s="66"/>
      <c r="N252" s="66"/>
      <c r="O252" s="66"/>
      <c r="P252" s="65"/>
      <c r="Q252" s="65"/>
      <c r="R252" s="65"/>
      <c r="S252" s="65"/>
      <c r="T252" s="65"/>
      <c r="U252" s="65"/>
      <c r="V252" s="65"/>
      <c r="W252" s="65"/>
      <c r="X252" s="65"/>
      <c r="Y252" s="65"/>
      <c r="Z252" s="65"/>
      <c r="AA252" s="65"/>
      <c r="AB252" s="65"/>
      <c r="AC252" s="65"/>
      <c r="AD252" s="65"/>
      <c r="AE252" s="65"/>
      <c r="AF252" s="65"/>
      <c r="AG252" s="65"/>
      <c r="AH252" s="65"/>
      <c r="AI252" s="69"/>
      <c r="AJ252" s="69"/>
      <c r="AK252" s="69"/>
      <c r="AL252" s="59"/>
      <c r="AM252" s="59"/>
      <c r="AN252" s="59"/>
      <c r="AO252" s="59"/>
      <c r="AP252" s="59"/>
      <c r="AQ252" s="59"/>
      <c r="AR252" s="59"/>
      <c r="AS252" s="59"/>
      <c r="AT252" s="59"/>
      <c r="AU252" s="59"/>
      <c r="AV252" s="59"/>
      <c r="AW252" s="114"/>
      <c r="AX252" s="114"/>
      <c r="AY252" s="114"/>
      <c r="AZ252" s="114"/>
      <c r="BA252" s="114"/>
      <c r="BB252" s="114"/>
      <c r="BC252" s="114"/>
      <c r="BD252" s="114"/>
      <c r="BE252" s="114"/>
      <c r="BF252" s="114"/>
      <c r="BG252" s="114"/>
      <c r="BH252" s="114"/>
      <c r="BI252" s="114"/>
      <c r="BJ252" s="114"/>
      <c r="BK252" s="114"/>
      <c r="BL252" s="114"/>
      <c r="BM252" s="114"/>
      <c r="BN252" s="114"/>
      <c r="BO252" s="114"/>
      <c r="BP252" s="114"/>
      <c r="BQ252" s="114"/>
      <c r="BR252" s="69"/>
    </row>
    <row r="253" spans="1:71" ht="9.9499999999999993" customHeight="1">
      <c r="A253" s="69"/>
      <c r="B253" s="258" t="s">
        <v>22</v>
      </c>
      <c r="C253" s="259"/>
      <c r="D253" s="259"/>
      <c r="E253" s="259"/>
      <c r="F253" s="259"/>
      <c r="G253" s="259"/>
      <c r="H253" s="259"/>
      <c r="I253" s="259"/>
      <c r="J253" s="717"/>
      <c r="K253" s="720" t="str">
        <f>IF($K$15="","",$K$15)</f>
        <v/>
      </c>
      <c r="L253" s="721"/>
      <c r="M253" s="721"/>
      <c r="N253" s="721"/>
      <c r="O253" s="721"/>
      <c r="P253" s="721"/>
      <c r="Q253" s="721"/>
      <c r="R253" s="721"/>
      <c r="S253" s="721"/>
      <c r="T253" s="721"/>
      <c r="U253" s="721"/>
      <c r="V253" s="721"/>
      <c r="W253" s="721"/>
      <c r="X253" s="721"/>
      <c r="Y253" s="721"/>
      <c r="Z253" s="721"/>
      <c r="AA253" s="721"/>
      <c r="AB253" s="721"/>
      <c r="AC253" s="721"/>
      <c r="AD253" s="721"/>
      <c r="AE253" s="721"/>
      <c r="AF253" s="721"/>
      <c r="AG253" s="721"/>
      <c r="AH253" s="722"/>
      <c r="AI253" s="69"/>
      <c r="AJ253" s="69"/>
      <c r="AK253" s="69"/>
      <c r="AL253" s="198" t="s">
        <v>119</v>
      </c>
      <c r="AM253" s="199"/>
      <c r="AN253" s="199"/>
      <c r="AO253" s="199"/>
      <c r="AP253" s="199"/>
      <c r="AQ253" s="199"/>
      <c r="AR253" s="709"/>
      <c r="AS253" s="712" t="str">
        <f>IF(基本情報入力!$A$5="しない",基本情報入力!$B$14,"")</f>
        <v/>
      </c>
      <c r="AT253" s="712"/>
      <c r="AU253" s="712"/>
      <c r="AV253" s="712"/>
      <c r="AW253" s="712"/>
      <c r="AX253" s="712"/>
      <c r="AY253" s="712"/>
      <c r="AZ253" s="712"/>
      <c r="BA253" s="712"/>
      <c r="BB253" s="712"/>
      <c r="BC253" s="712"/>
      <c r="BD253" s="712"/>
      <c r="BE253" s="712"/>
      <c r="BF253" s="712"/>
      <c r="BG253" s="712"/>
      <c r="BH253" s="712"/>
      <c r="BI253" s="712"/>
      <c r="BJ253" s="712"/>
      <c r="BK253" s="712"/>
      <c r="BL253" s="712"/>
      <c r="BM253" s="712"/>
      <c r="BN253" s="712"/>
      <c r="BO253" s="712"/>
      <c r="BP253" s="712"/>
      <c r="BQ253" s="713"/>
      <c r="BR253" s="69"/>
    </row>
    <row r="254" spans="1:71" ht="9.9499999999999993" customHeight="1">
      <c r="A254" s="69"/>
      <c r="B254" s="261"/>
      <c r="C254" s="202"/>
      <c r="D254" s="202"/>
      <c r="E254" s="202"/>
      <c r="F254" s="202"/>
      <c r="G254" s="202"/>
      <c r="H254" s="202"/>
      <c r="I254" s="202"/>
      <c r="J254" s="718"/>
      <c r="K254" s="723"/>
      <c r="L254" s="724"/>
      <c r="M254" s="724"/>
      <c r="N254" s="724"/>
      <c r="O254" s="724"/>
      <c r="P254" s="724"/>
      <c r="Q254" s="724"/>
      <c r="R254" s="724"/>
      <c r="S254" s="724"/>
      <c r="T254" s="724"/>
      <c r="U254" s="724"/>
      <c r="V254" s="724"/>
      <c r="W254" s="724"/>
      <c r="X254" s="724"/>
      <c r="Y254" s="724"/>
      <c r="Z254" s="724"/>
      <c r="AA254" s="724"/>
      <c r="AB254" s="724"/>
      <c r="AC254" s="724"/>
      <c r="AD254" s="724"/>
      <c r="AE254" s="724"/>
      <c r="AF254" s="724"/>
      <c r="AG254" s="724"/>
      <c r="AH254" s="725"/>
      <c r="AI254" s="69"/>
      <c r="AJ254" s="69"/>
      <c r="AK254" s="69"/>
      <c r="AL254" s="201"/>
      <c r="AM254" s="202"/>
      <c r="AN254" s="202"/>
      <c r="AO254" s="202"/>
      <c r="AP254" s="202"/>
      <c r="AQ254" s="202"/>
      <c r="AR254" s="710"/>
      <c r="AS254" s="241"/>
      <c r="AT254" s="241"/>
      <c r="AU254" s="241"/>
      <c r="AV254" s="241"/>
      <c r="AW254" s="241"/>
      <c r="AX254" s="241"/>
      <c r="AY254" s="241"/>
      <c r="AZ254" s="241"/>
      <c r="BA254" s="241"/>
      <c r="BB254" s="241"/>
      <c r="BC254" s="241"/>
      <c r="BD254" s="241"/>
      <c r="BE254" s="241"/>
      <c r="BF254" s="241"/>
      <c r="BG254" s="241"/>
      <c r="BH254" s="241"/>
      <c r="BI254" s="241"/>
      <c r="BJ254" s="241"/>
      <c r="BK254" s="241"/>
      <c r="BL254" s="241"/>
      <c r="BM254" s="241"/>
      <c r="BN254" s="241"/>
      <c r="BO254" s="241"/>
      <c r="BP254" s="241"/>
      <c r="BQ254" s="714"/>
      <c r="BR254" s="69"/>
    </row>
    <row r="255" spans="1:71" ht="9.9499999999999993" customHeight="1">
      <c r="A255" s="69"/>
      <c r="B255" s="263"/>
      <c r="C255" s="264"/>
      <c r="D255" s="264"/>
      <c r="E255" s="264"/>
      <c r="F255" s="264"/>
      <c r="G255" s="264"/>
      <c r="H255" s="264"/>
      <c r="I255" s="264"/>
      <c r="J255" s="719"/>
      <c r="K255" s="726"/>
      <c r="L255" s="727"/>
      <c r="M255" s="727"/>
      <c r="N255" s="727"/>
      <c r="O255" s="727"/>
      <c r="P255" s="727"/>
      <c r="Q255" s="727"/>
      <c r="R255" s="727"/>
      <c r="S255" s="727"/>
      <c r="T255" s="727"/>
      <c r="U255" s="727"/>
      <c r="V255" s="727"/>
      <c r="W255" s="727"/>
      <c r="X255" s="727"/>
      <c r="Y255" s="727"/>
      <c r="Z255" s="727"/>
      <c r="AA255" s="727"/>
      <c r="AB255" s="727"/>
      <c r="AC255" s="727"/>
      <c r="AD255" s="727"/>
      <c r="AE255" s="727"/>
      <c r="AF255" s="727"/>
      <c r="AG255" s="727"/>
      <c r="AH255" s="728"/>
      <c r="AI255" s="69"/>
      <c r="AJ255" s="69"/>
      <c r="AK255" s="69"/>
      <c r="AL255" s="204"/>
      <c r="AM255" s="205"/>
      <c r="AN255" s="205"/>
      <c r="AO255" s="205"/>
      <c r="AP255" s="205"/>
      <c r="AQ255" s="205"/>
      <c r="AR255" s="711"/>
      <c r="AS255" s="715"/>
      <c r="AT255" s="715"/>
      <c r="AU255" s="715"/>
      <c r="AV255" s="715"/>
      <c r="AW255" s="715"/>
      <c r="AX255" s="715"/>
      <c r="AY255" s="715"/>
      <c r="AZ255" s="715"/>
      <c r="BA255" s="715"/>
      <c r="BB255" s="715"/>
      <c r="BC255" s="715"/>
      <c r="BD255" s="715"/>
      <c r="BE255" s="715"/>
      <c r="BF255" s="715"/>
      <c r="BG255" s="715"/>
      <c r="BH255" s="715"/>
      <c r="BI255" s="715"/>
      <c r="BJ255" s="715"/>
      <c r="BK255" s="715"/>
      <c r="BL255" s="715"/>
      <c r="BM255" s="715"/>
      <c r="BN255" s="715"/>
      <c r="BO255" s="715"/>
      <c r="BP255" s="715"/>
      <c r="BQ255" s="716"/>
      <c r="BR255" s="69"/>
    </row>
    <row r="256" spans="1:71" ht="9.9499999999999993" customHeight="1">
      <c r="A256" s="69"/>
      <c r="B256" s="65"/>
      <c r="C256" s="65"/>
      <c r="D256" s="65"/>
      <c r="E256" s="65"/>
      <c r="F256" s="65"/>
      <c r="G256" s="65"/>
      <c r="H256" s="65"/>
      <c r="I256" s="65"/>
      <c r="J256" s="65"/>
      <c r="K256" s="66"/>
      <c r="L256" s="66"/>
      <c r="M256" s="66"/>
      <c r="N256" s="66"/>
      <c r="O256" s="66"/>
      <c r="P256" s="65"/>
      <c r="Q256" s="65"/>
      <c r="R256" s="65"/>
      <c r="S256" s="65"/>
      <c r="T256" s="65"/>
      <c r="U256" s="65"/>
      <c r="V256" s="65"/>
      <c r="W256" s="65"/>
      <c r="X256" s="65"/>
      <c r="Y256" s="65"/>
      <c r="Z256" s="65"/>
      <c r="AA256" s="65"/>
      <c r="AB256" s="65"/>
      <c r="AC256" s="65"/>
      <c r="AD256" s="65"/>
      <c r="AE256" s="65"/>
      <c r="AF256" s="65"/>
      <c r="AG256" s="65"/>
      <c r="AH256" s="65"/>
      <c r="AI256" s="69"/>
      <c r="AJ256" s="69"/>
      <c r="AK256" s="69"/>
      <c r="AL256" s="59"/>
      <c r="AM256" s="59"/>
      <c r="AN256" s="59"/>
      <c r="AO256" s="59"/>
      <c r="AP256" s="59"/>
      <c r="AQ256" s="59"/>
      <c r="AR256" s="59"/>
      <c r="AS256" s="59"/>
      <c r="AT256" s="59"/>
      <c r="AU256" s="59"/>
      <c r="AV256" s="59"/>
      <c r="AW256" s="114"/>
      <c r="AX256" s="114"/>
      <c r="AY256" s="114"/>
      <c r="AZ256" s="114"/>
      <c r="BA256" s="114"/>
      <c r="BB256" s="114"/>
      <c r="BC256" s="114"/>
      <c r="BD256" s="114"/>
      <c r="BE256" s="114"/>
      <c r="BF256" s="114"/>
      <c r="BG256" s="114"/>
      <c r="BH256" s="114"/>
      <c r="BI256" s="114"/>
      <c r="BJ256" s="114"/>
      <c r="BK256" s="114"/>
      <c r="BL256" s="114"/>
      <c r="BM256" s="114"/>
      <c r="BN256" s="114"/>
      <c r="BO256" s="114"/>
      <c r="BP256" s="114"/>
      <c r="BQ256" s="114"/>
      <c r="BR256" s="69"/>
    </row>
    <row r="257" spans="1:70" ht="9.9499999999999993"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c r="AX257" s="69"/>
      <c r="AY257" s="69"/>
      <c r="AZ257" s="69"/>
      <c r="BA257" s="69"/>
      <c r="BB257" s="145"/>
      <c r="BC257" s="69"/>
      <c r="BD257" s="141" t="s">
        <v>66</v>
      </c>
      <c r="BE257" s="69"/>
      <c r="BF257" s="69"/>
      <c r="BG257" s="69"/>
      <c r="BH257" s="69"/>
      <c r="BI257" s="69"/>
      <c r="BJ257" s="69"/>
      <c r="BK257" s="69"/>
      <c r="BL257" s="69"/>
      <c r="BM257" s="69"/>
      <c r="BN257" s="69"/>
      <c r="BO257" s="69"/>
      <c r="BP257" s="69"/>
      <c r="BQ257" s="69"/>
      <c r="BR257" s="69"/>
    </row>
    <row r="258" spans="1:70" ht="9.9499999999999993" customHeight="1">
      <c r="A258" s="69"/>
      <c r="B258" s="692" t="s">
        <v>10</v>
      </c>
      <c r="C258" s="693"/>
      <c r="D258" s="693"/>
      <c r="E258" s="693"/>
      <c r="F258" s="693"/>
      <c r="G258" s="694"/>
      <c r="H258" s="692" t="s">
        <v>11</v>
      </c>
      <c r="I258" s="693"/>
      <c r="J258" s="693"/>
      <c r="K258" s="693"/>
      <c r="L258" s="693"/>
      <c r="M258" s="693"/>
      <c r="N258" s="693"/>
      <c r="O258" s="693"/>
      <c r="P258" s="693"/>
      <c r="Q258" s="693"/>
      <c r="R258" s="693"/>
      <c r="S258" s="693"/>
      <c r="T258" s="693"/>
      <c r="U258" s="693"/>
      <c r="V258" s="693"/>
      <c r="W258" s="693"/>
      <c r="X258" s="693"/>
      <c r="Y258" s="693"/>
      <c r="Z258" s="693"/>
      <c r="AA258" s="693"/>
      <c r="AB258" s="693"/>
      <c r="AC258" s="693"/>
      <c r="AD258" s="694"/>
      <c r="AE258" s="692" t="s">
        <v>12</v>
      </c>
      <c r="AF258" s="693"/>
      <c r="AG258" s="693"/>
      <c r="AH258" s="694"/>
      <c r="AI258" s="692" t="s">
        <v>13</v>
      </c>
      <c r="AJ258" s="693"/>
      <c r="AK258" s="693"/>
      <c r="AL258" s="694"/>
      <c r="AM258" s="692" t="s">
        <v>14</v>
      </c>
      <c r="AN258" s="693"/>
      <c r="AO258" s="693"/>
      <c r="AP258" s="693"/>
      <c r="AQ258" s="693"/>
      <c r="AR258" s="693"/>
      <c r="AS258" s="694"/>
      <c r="AT258" s="692" t="s">
        <v>15</v>
      </c>
      <c r="AU258" s="693"/>
      <c r="AV258" s="693"/>
      <c r="AW258" s="693"/>
      <c r="AX258" s="693"/>
      <c r="AY258" s="693"/>
      <c r="AZ258" s="693"/>
      <c r="BA258" s="693"/>
      <c r="BB258" s="693"/>
      <c r="BC258" s="694"/>
      <c r="BD258" s="692" t="s">
        <v>65</v>
      </c>
      <c r="BE258" s="693"/>
      <c r="BF258" s="694"/>
      <c r="BG258" s="692" t="s">
        <v>16</v>
      </c>
      <c r="BH258" s="693"/>
      <c r="BI258" s="693"/>
      <c r="BJ258" s="693"/>
      <c r="BK258" s="693"/>
      <c r="BL258" s="693"/>
      <c r="BM258" s="693"/>
      <c r="BN258" s="693"/>
      <c r="BO258" s="693"/>
      <c r="BP258" s="693"/>
      <c r="BQ258" s="694"/>
      <c r="BR258" s="69"/>
    </row>
    <row r="259" spans="1:70" ht="9.9499999999999993" customHeight="1">
      <c r="A259" s="69"/>
      <c r="B259" s="695"/>
      <c r="C259" s="696"/>
      <c r="D259" s="696"/>
      <c r="E259" s="696"/>
      <c r="F259" s="696"/>
      <c r="G259" s="697"/>
      <c r="H259" s="695"/>
      <c r="I259" s="696"/>
      <c r="J259" s="696"/>
      <c r="K259" s="696"/>
      <c r="L259" s="696"/>
      <c r="M259" s="696"/>
      <c r="N259" s="696"/>
      <c r="O259" s="696"/>
      <c r="P259" s="696"/>
      <c r="Q259" s="696"/>
      <c r="R259" s="696"/>
      <c r="S259" s="696"/>
      <c r="T259" s="696"/>
      <c r="U259" s="696"/>
      <c r="V259" s="696"/>
      <c r="W259" s="696"/>
      <c r="X259" s="696"/>
      <c r="Y259" s="696"/>
      <c r="Z259" s="696"/>
      <c r="AA259" s="696"/>
      <c r="AB259" s="696"/>
      <c r="AC259" s="696"/>
      <c r="AD259" s="697"/>
      <c r="AE259" s="695"/>
      <c r="AF259" s="696"/>
      <c r="AG259" s="696"/>
      <c r="AH259" s="697"/>
      <c r="AI259" s="695"/>
      <c r="AJ259" s="696"/>
      <c r="AK259" s="696"/>
      <c r="AL259" s="697"/>
      <c r="AM259" s="695"/>
      <c r="AN259" s="696"/>
      <c r="AO259" s="696"/>
      <c r="AP259" s="696"/>
      <c r="AQ259" s="696"/>
      <c r="AR259" s="696"/>
      <c r="AS259" s="697"/>
      <c r="AT259" s="695"/>
      <c r="AU259" s="696"/>
      <c r="AV259" s="696"/>
      <c r="AW259" s="696"/>
      <c r="AX259" s="696"/>
      <c r="AY259" s="696"/>
      <c r="AZ259" s="696"/>
      <c r="BA259" s="696"/>
      <c r="BB259" s="696"/>
      <c r="BC259" s="697"/>
      <c r="BD259" s="695"/>
      <c r="BE259" s="696"/>
      <c r="BF259" s="697"/>
      <c r="BG259" s="695"/>
      <c r="BH259" s="696"/>
      <c r="BI259" s="696"/>
      <c r="BJ259" s="696"/>
      <c r="BK259" s="696"/>
      <c r="BL259" s="696"/>
      <c r="BM259" s="696"/>
      <c r="BN259" s="696"/>
      <c r="BO259" s="696"/>
      <c r="BP259" s="696"/>
      <c r="BQ259" s="697"/>
      <c r="BR259" s="69"/>
    </row>
    <row r="260" spans="1:70" ht="9.9499999999999993" customHeight="1">
      <c r="A260" s="69"/>
      <c r="B260" s="609"/>
      <c r="C260" s="610"/>
      <c r="D260" s="611"/>
      <c r="E260" s="615"/>
      <c r="F260" s="610"/>
      <c r="G260" s="611"/>
      <c r="H260" s="616"/>
      <c r="I260" s="617"/>
      <c r="J260" s="617"/>
      <c r="K260" s="617"/>
      <c r="L260" s="617"/>
      <c r="M260" s="617"/>
      <c r="N260" s="617"/>
      <c r="O260" s="617"/>
      <c r="P260" s="617"/>
      <c r="Q260" s="617"/>
      <c r="R260" s="617"/>
      <c r="S260" s="617"/>
      <c r="T260" s="617"/>
      <c r="U260" s="617"/>
      <c r="V260" s="617"/>
      <c r="W260" s="617"/>
      <c r="X260" s="617"/>
      <c r="Y260" s="617"/>
      <c r="Z260" s="617"/>
      <c r="AA260" s="617"/>
      <c r="AB260" s="617"/>
      <c r="AC260" s="617"/>
      <c r="AD260" s="618"/>
      <c r="AE260" s="622"/>
      <c r="AF260" s="610"/>
      <c r="AG260" s="610"/>
      <c r="AH260" s="611"/>
      <c r="AI260" s="623"/>
      <c r="AJ260" s="624"/>
      <c r="AK260" s="624"/>
      <c r="AL260" s="625"/>
      <c r="AM260" s="629"/>
      <c r="AN260" s="630"/>
      <c r="AO260" s="630"/>
      <c r="AP260" s="630"/>
      <c r="AQ260" s="630"/>
      <c r="AR260" s="630"/>
      <c r="AS260" s="630"/>
      <c r="AT260" s="633">
        <f>AI260*AM260</f>
        <v>0</v>
      </c>
      <c r="AU260" s="634"/>
      <c r="AV260" s="634"/>
      <c r="AW260" s="634"/>
      <c r="AX260" s="634"/>
      <c r="AY260" s="634"/>
      <c r="AZ260" s="634"/>
      <c r="BA260" s="634"/>
      <c r="BB260" s="634"/>
      <c r="BC260" s="634"/>
      <c r="BD260" s="637"/>
      <c r="BE260" s="638"/>
      <c r="BF260" s="639"/>
      <c r="BG260" s="643">
        <f>IF($BD260="※",$AT260*0.08,$AT260*0.1)</f>
        <v>0</v>
      </c>
      <c r="BH260" s="644"/>
      <c r="BI260" s="644"/>
      <c r="BJ260" s="644"/>
      <c r="BK260" s="644"/>
      <c r="BL260" s="644"/>
      <c r="BM260" s="644"/>
      <c r="BN260" s="644"/>
      <c r="BO260" s="644"/>
      <c r="BP260" s="644"/>
      <c r="BQ260" s="645"/>
      <c r="BR260" s="69"/>
    </row>
    <row r="261" spans="1:70" ht="9.9499999999999993" customHeight="1">
      <c r="A261" s="69"/>
      <c r="B261" s="612"/>
      <c r="C261" s="613"/>
      <c r="D261" s="614"/>
      <c r="E261" s="612"/>
      <c r="F261" s="613"/>
      <c r="G261" s="614"/>
      <c r="H261" s="619"/>
      <c r="I261" s="620"/>
      <c r="J261" s="620"/>
      <c r="K261" s="620"/>
      <c r="L261" s="620"/>
      <c r="M261" s="620"/>
      <c r="N261" s="620"/>
      <c r="O261" s="620"/>
      <c r="P261" s="620"/>
      <c r="Q261" s="620"/>
      <c r="R261" s="620"/>
      <c r="S261" s="620"/>
      <c r="T261" s="620"/>
      <c r="U261" s="620"/>
      <c r="V261" s="620"/>
      <c r="W261" s="620"/>
      <c r="X261" s="620"/>
      <c r="Y261" s="620"/>
      <c r="Z261" s="620"/>
      <c r="AA261" s="620"/>
      <c r="AB261" s="620"/>
      <c r="AC261" s="620"/>
      <c r="AD261" s="621"/>
      <c r="AE261" s="612"/>
      <c r="AF261" s="613"/>
      <c r="AG261" s="613"/>
      <c r="AH261" s="614"/>
      <c r="AI261" s="626"/>
      <c r="AJ261" s="627"/>
      <c r="AK261" s="627"/>
      <c r="AL261" s="628"/>
      <c r="AM261" s="631"/>
      <c r="AN261" s="632"/>
      <c r="AO261" s="632"/>
      <c r="AP261" s="632"/>
      <c r="AQ261" s="632"/>
      <c r="AR261" s="632"/>
      <c r="AS261" s="632"/>
      <c r="AT261" s="635"/>
      <c r="AU261" s="636"/>
      <c r="AV261" s="636"/>
      <c r="AW261" s="636"/>
      <c r="AX261" s="636"/>
      <c r="AY261" s="636"/>
      <c r="AZ261" s="636"/>
      <c r="BA261" s="636"/>
      <c r="BB261" s="636"/>
      <c r="BC261" s="636"/>
      <c r="BD261" s="640"/>
      <c r="BE261" s="641"/>
      <c r="BF261" s="642"/>
      <c r="BG261" s="646"/>
      <c r="BH261" s="647"/>
      <c r="BI261" s="647"/>
      <c r="BJ261" s="647"/>
      <c r="BK261" s="647"/>
      <c r="BL261" s="647"/>
      <c r="BM261" s="647"/>
      <c r="BN261" s="647"/>
      <c r="BO261" s="647"/>
      <c r="BP261" s="647"/>
      <c r="BQ261" s="648"/>
      <c r="BR261" s="69"/>
    </row>
    <row r="262" spans="1:70" ht="9.9499999999999993" customHeight="1">
      <c r="A262" s="69"/>
      <c r="B262" s="609"/>
      <c r="C262" s="610"/>
      <c r="D262" s="611"/>
      <c r="E262" s="615"/>
      <c r="F262" s="610"/>
      <c r="G262" s="611"/>
      <c r="H262" s="616"/>
      <c r="I262" s="617"/>
      <c r="J262" s="617"/>
      <c r="K262" s="617"/>
      <c r="L262" s="617"/>
      <c r="M262" s="617"/>
      <c r="N262" s="617"/>
      <c r="O262" s="617"/>
      <c r="P262" s="617"/>
      <c r="Q262" s="617"/>
      <c r="R262" s="617"/>
      <c r="S262" s="617"/>
      <c r="T262" s="617"/>
      <c r="U262" s="617"/>
      <c r="V262" s="617"/>
      <c r="W262" s="617"/>
      <c r="X262" s="617"/>
      <c r="Y262" s="617"/>
      <c r="Z262" s="617"/>
      <c r="AA262" s="617"/>
      <c r="AB262" s="617"/>
      <c r="AC262" s="617"/>
      <c r="AD262" s="618"/>
      <c r="AE262" s="622"/>
      <c r="AF262" s="610"/>
      <c r="AG262" s="610"/>
      <c r="AH262" s="611"/>
      <c r="AI262" s="623"/>
      <c r="AJ262" s="624"/>
      <c r="AK262" s="624"/>
      <c r="AL262" s="625"/>
      <c r="AM262" s="629"/>
      <c r="AN262" s="630"/>
      <c r="AO262" s="630"/>
      <c r="AP262" s="630"/>
      <c r="AQ262" s="630"/>
      <c r="AR262" s="630"/>
      <c r="AS262" s="630"/>
      <c r="AT262" s="633">
        <f>AI262*AM262</f>
        <v>0</v>
      </c>
      <c r="AU262" s="634"/>
      <c r="AV262" s="634"/>
      <c r="AW262" s="634"/>
      <c r="AX262" s="634"/>
      <c r="AY262" s="634"/>
      <c r="AZ262" s="634"/>
      <c r="BA262" s="634"/>
      <c r="BB262" s="634"/>
      <c r="BC262" s="634"/>
      <c r="BD262" s="637"/>
      <c r="BE262" s="638"/>
      <c r="BF262" s="639"/>
      <c r="BG262" s="643">
        <f t="shared" ref="BG262" si="125">IF($BD262="※",$AT262*0.08,$AT262*0.1)</f>
        <v>0</v>
      </c>
      <c r="BH262" s="644"/>
      <c r="BI262" s="644"/>
      <c r="BJ262" s="644"/>
      <c r="BK262" s="644"/>
      <c r="BL262" s="644"/>
      <c r="BM262" s="644"/>
      <c r="BN262" s="644"/>
      <c r="BO262" s="644"/>
      <c r="BP262" s="644"/>
      <c r="BQ262" s="645"/>
      <c r="BR262" s="69"/>
    </row>
    <row r="263" spans="1:70" ht="9.9499999999999993" customHeight="1">
      <c r="A263" s="69"/>
      <c r="B263" s="612"/>
      <c r="C263" s="613"/>
      <c r="D263" s="614"/>
      <c r="E263" s="612"/>
      <c r="F263" s="613"/>
      <c r="G263" s="614"/>
      <c r="H263" s="619"/>
      <c r="I263" s="620"/>
      <c r="J263" s="620"/>
      <c r="K263" s="620"/>
      <c r="L263" s="620"/>
      <c r="M263" s="620"/>
      <c r="N263" s="620"/>
      <c r="O263" s="620"/>
      <c r="P263" s="620"/>
      <c r="Q263" s="620"/>
      <c r="R263" s="620"/>
      <c r="S263" s="620"/>
      <c r="T263" s="620"/>
      <c r="U263" s="620"/>
      <c r="V263" s="620"/>
      <c r="W263" s="620"/>
      <c r="X263" s="620"/>
      <c r="Y263" s="620"/>
      <c r="Z263" s="620"/>
      <c r="AA263" s="620"/>
      <c r="AB263" s="620"/>
      <c r="AC263" s="620"/>
      <c r="AD263" s="621"/>
      <c r="AE263" s="612"/>
      <c r="AF263" s="613"/>
      <c r="AG263" s="613"/>
      <c r="AH263" s="614"/>
      <c r="AI263" s="626"/>
      <c r="AJ263" s="627"/>
      <c r="AK263" s="627"/>
      <c r="AL263" s="628"/>
      <c r="AM263" s="631"/>
      <c r="AN263" s="632"/>
      <c r="AO263" s="632"/>
      <c r="AP263" s="632"/>
      <c r="AQ263" s="632"/>
      <c r="AR263" s="632"/>
      <c r="AS263" s="632"/>
      <c r="AT263" s="635"/>
      <c r="AU263" s="636"/>
      <c r="AV263" s="636"/>
      <c r="AW263" s="636"/>
      <c r="AX263" s="636"/>
      <c r="AY263" s="636"/>
      <c r="AZ263" s="636"/>
      <c r="BA263" s="636"/>
      <c r="BB263" s="636"/>
      <c r="BC263" s="636"/>
      <c r="BD263" s="640"/>
      <c r="BE263" s="641"/>
      <c r="BF263" s="642"/>
      <c r="BG263" s="646"/>
      <c r="BH263" s="647"/>
      <c r="BI263" s="647"/>
      <c r="BJ263" s="647"/>
      <c r="BK263" s="647"/>
      <c r="BL263" s="647"/>
      <c r="BM263" s="647"/>
      <c r="BN263" s="647"/>
      <c r="BO263" s="647"/>
      <c r="BP263" s="647"/>
      <c r="BQ263" s="648"/>
      <c r="BR263" s="69"/>
    </row>
    <row r="264" spans="1:70" ht="9.9499999999999993" customHeight="1">
      <c r="A264" s="69"/>
      <c r="B264" s="609"/>
      <c r="C264" s="610"/>
      <c r="D264" s="611"/>
      <c r="E264" s="615"/>
      <c r="F264" s="610"/>
      <c r="G264" s="611"/>
      <c r="H264" s="616"/>
      <c r="I264" s="617"/>
      <c r="J264" s="617"/>
      <c r="K264" s="617"/>
      <c r="L264" s="617"/>
      <c r="M264" s="617"/>
      <c r="N264" s="617"/>
      <c r="O264" s="617"/>
      <c r="P264" s="617"/>
      <c r="Q264" s="617"/>
      <c r="R264" s="617"/>
      <c r="S264" s="617"/>
      <c r="T264" s="617"/>
      <c r="U264" s="617"/>
      <c r="V264" s="617"/>
      <c r="W264" s="617"/>
      <c r="X264" s="617"/>
      <c r="Y264" s="617"/>
      <c r="Z264" s="617"/>
      <c r="AA264" s="617"/>
      <c r="AB264" s="617"/>
      <c r="AC264" s="617"/>
      <c r="AD264" s="618"/>
      <c r="AE264" s="622"/>
      <c r="AF264" s="610"/>
      <c r="AG264" s="610"/>
      <c r="AH264" s="611"/>
      <c r="AI264" s="623"/>
      <c r="AJ264" s="624"/>
      <c r="AK264" s="624"/>
      <c r="AL264" s="625"/>
      <c r="AM264" s="629"/>
      <c r="AN264" s="630"/>
      <c r="AO264" s="630"/>
      <c r="AP264" s="630"/>
      <c r="AQ264" s="630"/>
      <c r="AR264" s="630"/>
      <c r="AS264" s="630"/>
      <c r="AT264" s="633">
        <f t="shared" ref="AT264" si="126">AI264*AM264</f>
        <v>0</v>
      </c>
      <c r="AU264" s="634"/>
      <c r="AV264" s="634"/>
      <c r="AW264" s="634"/>
      <c r="AX264" s="634"/>
      <c r="AY264" s="634"/>
      <c r="AZ264" s="634"/>
      <c r="BA264" s="634"/>
      <c r="BB264" s="634"/>
      <c r="BC264" s="634"/>
      <c r="BD264" s="637"/>
      <c r="BE264" s="638"/>
      <c r="BF264" s="639"/>
      <c r="BG264" s="643">
        <f t="shared" ref="BG264" si="127">IF($BD264="※",$AT264*0.08,$AT264*0.1)</f>
        <v>0</v>
      </c>
      <c r="BH264" s="644"/>
      <c r="BI264" s="644"/>
      <c r="BJ264" s="644"/>
      <c r="BK264" s="644"/>
      <c r="BL264" s="644"/>
      <c r="BM264" s="644"/>
      <c r="BN264" s="644"/>
      <c r="BO264" s="644"/>
      <c r="BP264" s="644"/>
      <c r="BQ264" s="645"/>
      <c r="BR264" s="69"/>
    </row>
    <row r="265" spans="1:70" ht="9.9499999999999993" customHeight="1">
      <c r="A265" s="69"/>
      <c r="B265" s="612"/>
      <c r="C265" s="613"/>
      <c r="D265" s="614"/>
      <c r="E265" s="612"/>
      <c r="F265" s="613"/>
      <c r="G265" s="614"/>
      <c r="H265" s="619"/>
      <c r="I265" s="620"/>
      <c r="J265" s="620"/>
      <c r="K265" s="620"/>
      <c r="L265" s="620"/>
      <c r="M265" s="620"/>
      <c r="N265" s="620"/>
      <c r="O265" s="620"/>
      <c r="P265" s="620"/>
      <c r="Q265" s="620"/>
      <c r="R265" s="620"/>
      <c r="S265" s="620"/>
      <c r="T265" s="620"/>
      <c r="U265" s="620"/>
      <c r="V265" s="620"/>
      <c r="W265" s="620"/>
      <c r="X265" s="620"/>
      <c r="Y265" s="620"/>
      <c r="Z265" s="620"/>
      <c r="AA265" s="620"/>
      <c r="AB265" s="620"/>
      <c r="AC265" s="620"/>
      <c r="AD265" s="621"/>
      <c r="AE265" s="612"/>
      <c r="AF265" s="613"/>
      <c r="AG265" s="613"/>
      <c r="AH265" s="614"/>
      <c r="AI265" s="626"/>
      <c r="AJ265" s="627"/>
      <c r="AK265" s="627"/>
      <c r="AL265" s="628"/>
      <c r="AM265" s="631"/>
      <c r="AN265" s="632"/>
      <c r="AO265" s="632"/>
      <c r="AP265" s="632"/>
      <c r="AQ265" s="632"/>
      <c r="AR265" s="632"/>
      <c r="AS265" s="632"/>
      <c r="AT265" s="635"/>
      <c r="AU265" s="636"/>
      <c r="AV265" s="636"/>
      <c r="AW265" s="636"/>
      <c r="AX265" s="636"/>
      <c r="AY265" s="636"/>
      <c r="AZ265" s="636"/>
      <c r="BA265" s="636"/>
      <c r="BB265" s="636"/>
      <c r="BC265" s="636"/>
      <c r="BD265" s="640"/>
      <c r="BE265" s="641"/>
      <c r="BF265" s="642"/>
      <c r="BG265" s="646"/>
      <c r="BH265" s="647"/>
      <c r="BI265" s="647"/>
      <c r="BJ265" s="647"/>
      <c r="BK265" s="647"/>
      <c r="BL265" s="647"/>
      <c r="BM265" s="647"/>
      <c r="BN265" s="647"/>
      <c r="BO265" s="647"/>
      <c r="BP265" s="647"/>
      <c r="BQ265" s="648"/>
      <c r="BR265" s="69"/>
    </row>
    <row r="266" spans="1:70" ht="9.9499999999999993" customHeight="1">
      <c r="A266" s="69"/>
      <c r="B266" s="609"/>
      <c r="C266" s="610"/>
      <c r="D266" s="611"/>
      <c r="E266" s="615"/>
      <c r="F266" s="610"/>
      <c r="G266" s="611"/>
      <c r="H266" s="616"/>
      <c r="I266" s="617"/>
      <c r="J266" s="617"/>
      <c r="K266" s="617"/>
      <c r="L266" s="617"/>
      <c r="M266" s="617"/>
      <c r="N266" s="617"/>
      <c r="O266" s="617"/>
      <c r="P266" s="617"/>
      <c r="Q266" s="617"/>
      <c r="R266" s="617"/>
      <c r="S266" s="617"/>
      <c r="T266" s="617"/>
      <c r="U266" s="617"/>
      <c r="V266" s="617"/>
      <c r="W266" s="617"/>
      <c r="X266" s="617"/>
      <c r="Y266" s="617"/>
      <c r="Z266" s="617"/>
      <c r="AA266" s="617"/>
      <c r="AB266" s="617"/>
      <c r="AC266" s="617"/>
      <c r="AD266" s="618"/>
      <c r="AE266" s="622"/>
      <c r="AF266" s="610"/>
      <c r="AG266" s="610"/>
      <c r="AH266" s="611"/>
      <c r="AI266" s="623"/>
      <c r="AJ266" s="624"/>
      <c r="AK266" s="624"/>
      <c r="AL266" s="625"/>
      <c r="AM266" s="629"/>
      <c r="AN266" s="630"/>
      <c r="AO266" s="630"/>
      <c r="AP266" s="630"/>
      <c r="AQ266" s="630"/>
      <c r="AR266" s="630"/>
      <c r="AS266" s="630"/>
      <c r="AT266" s="633">
        <f t="shared" ref="AT266" si="128">AI266*AM266</f>
        <v>0</v>
      </c>
      <c r="AU266" s="634"/>
      <c r="AV266" s="634"/>
      <c r="AW266" s="634"/>
      <c r="AX266" s="634"/>
      <c r="AY266" s="634"/>
      <c r="AZ266" s="634"/>
      <c r="BA266" s="634"/>
      <c r="BB266" s="634"/>
      <c r="BC266" s="634"/>
      <c r="BD266" s="637"/>
      <c r="BE266" s="638"/>
      <c r="BF266" s="639"/>
      <c r="BG266" s="643">
        <f t="shared" ref="BG266" si="129">IF($BD266="※",$AT266*0.08,$AT266*0.1)</f>
        <v>0</v>
      </c>
      <c r="BH266" s="644"/>
      <c r="BI266" s="644"/>
      <c r="BJ266" s="644"/>
      <c r="BK266" s="644"/>
      <c r="BL266" s="644"/>
      <c r="BM266" s="644"/>
      <c r="BN266" s="644"/>
      <c r="BO266" s="644"/>
      <c r="BP266" s="644"/>
      <c r="BQ266" s="645"/>
      <c r="BR266" s="69"/>
    </row>
    <row r="267" spans="1:70" ht="9.9499999999999993" customHeight="1">
      <c r="A267" s="69"/>
      <c r="B267" s="612"/>
      <c r="C267" s="613"/>
      <c r="D267" s="614"/>
      <c r="E267" s="612"/>
      <c r="F267" s="613"/>
      <c r="G267" s="614"/>
      <c r="H267" s="619"/>
      <c r="I267" s="620"/>
      <c r="J267" s="620"/>
      <c r="K267" s="620"/>
      <c r="L267" s="620"/>
      <c r="M267" s="620"/>
      <c r="N267" s="620"/>
      <c r="O267" s="620"/>
      <c r="P267" s="620"/>
      <c r="Q267" s="620"/>
      <c r="R267" s="620"/>
      <c r="S267" s="620"/>
      <c r="T267" s="620"/>
      <c r="U267" s="620"/>
      <c r="V267" s="620"/>
      <c r="W267" s="620"/>
      <c r="X267" s="620"/>
      <c r="Y267" s="620"/>
      <c r="Z267" s="620"/>
      <c r="AA267" s="620"/>
      <c r="AB267" s="620"/>
      <c r="AC267" s="620"/>
      <c r="AD267" s="621"/>
      <c r="AE267" s="612"/>
      <c r="AF267" s="613"/>
      <c r="AG267" s="613"/>
      <c r="AH267" s="614"/>
      <c r="AI267" s="626"/>
      <c r="AJ267" s="627"/>
      <c r="AK267" s="627"/>
      <c r="AL267" s="628"/>
      <c r="AM267" s="631"/>
      <c r="AN267" s="632"/>
      <c r="AO267" s="632"/>
      <c r="AP267" s="632"/>
      <c r="AQ267" s="632"/>
      <c r="AR267" s="632"/>
      <c r="AS267" s="632"/>
      <c r="AT267" s="635"/>
      <c r="AU267" s="636"/>
      <c r="AV267" s="636"/>
      <c r="AW267" s="636"/>
      <c r="AX267" s="636"/>
      <c r="AY267" s="636"/>
      <c r="AZ267" s="636"/>
      <c r="BA267" s="636"/>
      <c r="BB267" s="636"/>
      <c r="BC267" s="636"/>
      <c r="BD267" s="640"/>
      <c r="BE267" s="641"/>
      <c r="BF267" s="642"/>
      <c r="BG267" s="646"/>
      <c r="BH267" s="647"/>
      <c r="BI267" s="647"/>
      <c r="BJ267" s="647"/>
      <c r="BK267" s="647"/>
      <c r="BL267" s="647"/>
      <c r="BM267" s="647"/>
      <c r="BN267" s="647"/>
      <c r="BO267" s="647"/>
      <c r="BP267" s="647"/>
      <c r="BQ267" s="648"/>
      <c r="BR267" s="69"/>
    </row>
    <row r="268" spans="1:70" ht="9.9499999999999993" customHeight="1">
      <c r="A268" s="69"/>
      <c r="B268" s="609"/>
      <c r="C268" s="610"/>
      <c r="D268" s="611"/>
      <c r="E268" s="615"/>
      <c r="F268" s="610"/>
      <c r="G268" s="611"/>
      <c r="H268" s="616"/>
      <c r="I268" s="617"/>
      <c r="J268" s="617"/>
      <c r="K268" s="617"/>
      <c r="L268" s="617"/>
      <c r="M268" s="617"/>
      <c r="N268" s="617"/>
      <c r="O268" s="617"/>
      <c r="P268" s="617"/>
      <c r="Q268" s="617"/>
      <c r="R268" s="617"/>
      <c r="S268" s="617"/>
      <c r="T268" s="617"/>
      <c r="U268" s="617"/>
      <c r="V268" s="617"/>
      <c r="W268" s="617"/>
      <c r="X268" s="617"/>
      <c r="Y268" s="617"/>
      <c r="Z268" s="617"/>
      <c r="AA268" s="617"/>
      <c r="AB268" s="617"/>
      <c r="AC268" s="617"/>
      <c r="AD268" s="618"/>
      <c r="AE268" s="622"/>
      <c r="AF268" s="610"/>
      <c r="AG268" s="610"/>
      <c r="AH268" s="611"/>
      <c r="AI268" s="623"/>
      <c r="AJ268" s="624"/>
      <c r="AK268" s="624"/>
      <c r="AL268" s="625"/>
      <c r="AM268" s="629"/>
      <c r="AN268" s="630"/>
      <c r="AO268" s="630"/>
      <c r="AP268" s="630"/>
      <c r="AQ268" s="630"/>
      <c r="AR268" s="630"/>
      <c r="AS268" s="630"/>
      <c r="AT268" s="633">
        <f t="shared" ref="AT268" si="130">AI268*AM268</f>
        <v>0</v>
      </c>
      <c r="AU268" s="634"/>
      <c r="AV268" s="634"/>
      <c r="AW268" s="634"/>
      <c r="AX268" s="634"/>
      <c r="AY268" s="634"/>
      <c r="AZ268" s="634"/>
      <c r="BA268" s="634"/>
      <c r="BB268" s="634"/>
      <c r="BC268" s="634"/>
      <c r="BD268" s="637"/>
      <c r="BE268" s="638"/>
      <c r="BF268" s="639"/>
      <c r="BG268" s="643">
        <f t="shared" ref="BG268" si="131">IF($BD268="※",$AT268*0.08,$AT268*0.1)</f>
        <v>0</v>
      </c>
      <c r="BH268" s="644"/>
      <c r="BI268" s="644"/>
      <c r="BJ268" s="644"/>
      <c r="BK268" s="644"/>
      <c r="BL268" s="644"/>
      <c r="BM268" s="644"/>
      <c r="BN268" s="644"/>
      <c r="BO268" s="644"/>
      <c r="BP268" s="644"/>
      <c r="BQ268" s="645"/>
      <c r="BR268" s="69"/>
    </row>
    <row r="269" spans="1:70" ht="9.9499999999999993" customHeight="1">
      <c r="A269" s="69"/>
      <c r="B269" s="612"/>
      <c r="C269" s="613"/>
      <c r="D269" s="614"/>
      <c r="E269" s="612"/>
      <c r="F269" s="613"/>
      <c r="G269" s="614"/>
      <c r="H269" s="619"/>
      <c r="I269" s="620"/>
      <c r="J269" s="620"/>
      <c r="K269" s="620"/>
      <c r="L269" s="620"/>
      <c r="M269" s="620"/>
      <c r="N269" s="620"/>
      <c r="O269" s="620"/>
      <c r="P269" s="620"/>
      <c r="Q269" s="620"/>
      <c r="R269" s="620"/>
      <c r="S269" s="620"/>
      <c r="T269" s="620"/>
      <c r="U269" s="620"/>
      <c r="V269" s="620"/>
      <c r="W269" s="620"/>
      <c r="X269" s="620"/>
      <c r="Y269" s="620"/>
      <c r="Z269" s="620"/>
      <c r="AA269" s="620"/>
      <c r="AB269" s="620"/>
      <c r="AC269" s="620"/>
      <c r="AD269" s="621"/>
      <c r="AE269" s="612"/>
      <c r="AF269" s="613"/>
      <c r="AG269" s="613"/>
      <c r="AH269" s="614"/>
      <c r="AI269" s="626"/>
      <c r="AJ269" s="627"/>
      <c r="AK269" s="627"/>
      <c r="AL269" s="628"/>
      <c r="AM269" s="631"/>
      <c r="AN269" s="632"/>
      <c r="AO269" s="632"/>
      <c r="AP269" s="632"/>
      <c r="AQ269" s="632"/>
      <c r="AR269" s="632"/>
      <c r="AS269" s="632"/>
      <c r="AT269" s="635"/>
      <c r="AU269" s="636"/>
      <c r="AV269" s="636"/>
      <c r="AW269" s="636"/>
      <c r="AX269" s="636"/>
      <c r="AY269" s="636"/>
      <c r="AZ269" s="636"/>
      <c r="BA269" s="636"/>
      <c r="BB269" s="636"/>
      <c r="BC269" s="636"/>
      <c r="BD269" s="640"/>
      <c r="BE269" s="641"/>
      <c r="BF269" s="642"/>
      <c r="BG269" s="646"/>
      <c r="BH269" s="647"/>
      <c r="BI269" s="647"/>
      <c r="BJ269" s="647"/>
      <c r="BK269" s="647"/>
      <c r="BL269" s="647"/>
      <c r="BM269" s="647"/>
      <c r="BN269" s="647"/>
      <c r="BO269" s="647"/>
      <c r="BP269" s="647"/>
      <c r="BQ269" s="648"/>
      <c r="BR269" s="69"/>
    </row>
    <row r="270" spans="1:70" ht="9.9499999999999993" customHeight="1">
      <c r="A270" s="69"/>
      <c r="B270" s="609"/>
      <c r="C270" s="610"/>
      <c r="D270" s="611"/>
      <c r="E270" s="615"/>
      <c r="F270" s="610"/>
      <c r="G270" s="611"/>
      <c r="H270" s="616"/>
      <c r="I270" s="617"/>
      <c r="J270" s="617"/>
      <c r="K270" s="617"/>
      <c r="L270" s="617"/>
      <c r="M270" s="617"/>
      <c r="N270" s="617"/>
      <c r="O270" s="617"/>
      <c r="P270" s="617"/>
      <c r="Q270" s="617"/>
      <c r="R270" s="617"/>
      <c r="S270" s="617"/>
      <c r="T270" s="617"/>
      <c r="U270" s="617"/>
      <c r="V270" s="617"/>
      <c r="W270" s="617"/>
      <c r="X270" s="617"/>
      <c r="Y270" s="617"/>
      <c r="Z270" s="617"/>
      <c r="AA270" s="617"/>
      <c r="AB270" s="617"/>
      <c r="AC270" s="617"/>
      <c r="AD270" s="618"/>
      <c r="AE270" s="622"/>
      <c r="AF270" s="610"/>
      <c r="AG270" s="610"/>
      <c r="AH270" s="611"/>
      <c r="AI270" s="623"/>
      <c r="AJ270" s="624"/>
      <c r="AK270" s="624"/>
      <c r="AL270" s="625"/>
      <c r="AM270" s="629"/>
      <c r="AN270" s="630"/>
      <c r="AO270" s="630"/>
      <c r="AP270" s="630"/>
      <c r="AQ270" s="630"/>
      <c r="AR270" s="630"/>
      <c r="AS270" s="630"/>
      <c r="AT270" s="633">
        <f t="shared" ref="AT270" si="132">AI270*AM270</f>
        <v>0</v>
      </c>
      <c r="AU270" s="634"/>
      <c r="AV270" s="634"/>
      <c r="AW270" s="634"/>
      <c r="AX270" s="634"/>
      <c r="AY270" s="634"/>
      <c r="AZ270" s="634"/>
      <c r="BA270" s="634"/>
      <c r="BB270" s="634"/>
      <c r="BC270" s="634"/>
      <c r="BD270" s="637"/>
      <c r="BE270" s="638"/>
      <c r="BF270" s="639"/>
      <c r="BG270" s="643">
        <f t="shared" ref="BG270" si="133">IF($BD270="※",$AT270*0.08,$AT270*0.1)</f>
        <v>0</v>
      </c>
      <c r="BH270" s="644"/>
      <c r="BI270" s="644"/>
      <c r="BJ270" s="644"/>
      <c r="BK270" s="644"/>
      <c r="BL270" s="644"/>
      <c r="BM270" s="644"/>
      <c r="BN270" s="644"/>
      <c r="BO270" s="644"/>
      <c r="BP270" s="644"/>
      <c r="BQ270" s="645"/>
      <c r="BR270" s="69"/>
    </row>
    <row r="271" spans="1:70" ht="9.9499999999999993" customHeight="1">
      <c r="A271" s="69"/>
      <c r="B271" s="612"/>
      <c r="C271" s="613"/>
      <c r="D271" s="614"/>
      <c r="E271" s="612"/>
      <c r="F271" s="613"/>
      <c r="G271" s="614"/>
      <c r="H271" s="619"/>
      <c r="I271" s="620"/>
      <c r="J271" s="620"/>
      <c r="K271" s="620"/>
      <c r="L271" s="620"/>
      <c r="M271" s="620"/>
      <c r="N271" s="620"/>
      <c r="O271" s="620"/>
      <c r="P271" s="620"/>
      <c r="Q271" s="620"/>
      <c r="R271" s="620"/>
      <c r="S271" s="620"/>
      <c r="T271" s="620"/>
      <c r="U271" s="620"/>
      <c r="V271" s="620"/>
      <c r="W271" s="620"/>
      <c r="X271" s="620"/>
      <c r="Y271" s="620"/>
      <c r="Z271" s="620"/>
      <c r="AA271" s="620"/>
      <c r="AB271" s="620"/>
      <c r="AC271" s="620"/>
      <c r="AD271" s="621"/>
      <c r="AE271" s="612"/>
      <c r="AF271" s="613"/>
      <c r="AG271" s="613"/>
      <c r="AH271" s="614"/>
      <c r="AI271" s="626"/>
      <c r="AJ271" s="627"/>
      <c r="AK271" s="627"/>
      <c r="AL271" s="628"/>
      <c r="AM271" s="631"/>
      <c r="AN271" s="632"/>
      <c r="AO271" s="632"/>
      <c r="AP271" s="632"/>
      <c r="AQ271" s="632"/>
      <c r="AR271" s="632"/>
      <c r="AS271" s="632"/>
      <c r="AT271" s="635"/>
      <c r="AU271" s="636"/>
      <c r="AV271" s="636"/>
      <c r="AW271" s="636"/>
      <c r="AX271" s="636"/>
      <c r="AY271" s="636"/>
      <c r="AZ271" s="636"/>
      <c r="BA271" s="636"/>
      <c r="BB271" s="636"/>
      <c r="BC271" s="636"/>
      <c r="BD271" s="640"/>
      <c r="BE271" s="641"/>
      <c r="BF271" s="642"/>
      <c r="BG271" s="646"/>
      <c r="BH271" s="647"/>
      <c r="BI271" s="647"/>
      <c r="BJ271" s="647"/>
      <c r="BK271" s="647"/>
      <c r="BL271" s="647"/>
      <c r="BM271" s="647"/>
      <c r="BN271" s="647"/>
      <c r="BO271" s="647"/>
      <c r="BP271" s="647"/>
      <c r="BQ271" s="648"/>
      <c r="BR271" s="69"/>
    </row>
    <row r="272" spans="1:70" ht="9.9499999999999993" customHeight="1">
      <c r="A272" s="69"/>
      <c r="B272" s="609"/>
      <c r="C272" s="610"/>
      <c r="D272" s="611"/>
      <c r="E272" s="615"/>
      <c r="F272" s="610"/>
      <c r="G272" s="611"/>
      <c r="H272" s="616"/>
      <c r="I272" s="617"/>
      <c r="J272" s="617"/>
      <c r="K272" s="617"/>
      <c r="L272" s="617"/>
      <c r="M272" s="617"/>
      <c r="N272" s="617"/>
      <c r="O272" s="617"/>
      <c r="P272" s="617"/>
      <c r="Q272" s="617"/>
      <c r="R272" s="617"/>
      <c r="S272" s="617"/>
      <c r="T272" s="617"/>
      <c r="U272" s="617"/>
      <c r="V272" s="617"/>
      <c r="W272" s="617"/>
      <c r="X272" s="617"/>
      <c r="Y272" s="617"/>
      <c r="Z272" s="617"/>
      <c r="AA272" s="617"/>
      <c r="AB272" s="617"/>
      <c r="AC272" s="617"/>
      <c r="AD272" s="618"/>
      <c r="AE272" s="622"/>
      <c r="AF272" s="610"/>
      <c r="AG272" s="610"/>
      <c r="AH272" s="611"/>
      <c r="AI272" s="623"/>
      <c r="AJ272" s="624"/>
      <c r="AK272" s="624"/>
      <c r="AL272" s="625"/>
      <c r="AM272" s="629"/>
      <c r="AN272" s="630"/>
      <c r="AO272" s="630"/>
      <c r="AP272" s="630"/>
      <c r="AQ272" s="630"/>
      <c r="AR272" s="630"/>
      <c r="AS272" s="630"/>
      <c r="AT272" s="633">
        <f t="shared" ref="AT272" si="134">AI272*AM272</f>
        <v>0</v>
      </c>
      <c r="AU272" s="634"/>
      <c r="AV272" s="634"/>
      <c r="AW272" s="634"/>
      <c r="AX272" s="634"/>
      <c r="AY272" s="634"/>
      <c r="AZ272" s="634"/>
      <c r="BA272" s="634"/>
      <c r="BB272" s="634"/>
      <c r="BC272" s="634"/>
      <c r="BD272" s="637"/>
      <c r="BE272" s="638"/>
      <c r="BF272" s="639"/>
      <c r="BG272" s="643">
        <f t="shared" ref="BG272" si="135">IF($BD272="※",$AT272*0.08,$AT272*0.1)</f>
        <v>0</v>
      </c>
      <c r="BH272" s="644"/>
      <c r="BI272" s="644"/>
      <c r="BJ272" s="644"/>
      <c r="BK272" s="644"/>
      <c r="BL272" s="644"/>
      <c r="BM272" s="644"/>
      <c r="BN272" s="644"/>
      <c r="BO272" s="644"/>
      <c r="BP272" s="644"/>
      <c r="BQ272" s="645"/>
      <c r="BR272" s="69"/>
    </row>
    <row r="273" spans="1:70" ht="9.9499999999999993" customHeight="1">
      <c r="A273" s="69"/>
      <c r="B273" s="612"/>
      <c r="C273" s="613"/>
      <c r="D273" s="614"/>
      <c r="E273" s="612"/>
      <c r="F273" s="613"/>
      <c r="G273" s="614"/>
      <c r="H273" s="619"/>
      <c r="I273" s="620"/>
      <c r="J273" s="620"/>
      <c r="K273" s="620"/>
      <c r="L273" s="620"/>
      <c r="M273" s="620"/>
      <c r="N273" s="620"/>
      <c r="O273" s="620"/>
      <c r="P273" s="620"/>
      <c r="Q273" s="620"/>
      <c r="R273" s="620"/>
      <c r="S273" s="620"/>
      <c r="T273" s="620"/>
      <c r="U273" s="620"/>
      <c r="V273" s="620"/>
      <c r="W273" s="620"/>
      <c r="X273" s="620"/>
      <c r="Y273" s="620"/>
      <c r="Z273" s="620"/>
      <c r="AA273" s="620"/>
      <c r="AB273" s="620"/>
      <c r="AC273" s="620"/>
      <c r="AD273" s="621"/>
      <c r="AE273" s="612"/>
      <c r="AF273" s="613"/>
      <c r="AG273" s="613"/>
      <c r="AH273" s="614"/>
      <c r="AI273" s="626"/>
      <c r="AJ273" s="627"/>
      <c r="AK273" s="627"/>
      <c r="AL273" s="628"/>
      <c r="AM273" s="631"/>
      <c r="AN273" s="632"/>
      <c r="AO273" s="632"/>
      <c r="AP273" s="632"/>
      <c r="AQ273" s="632"/>
      <c r="AR273" s="632"/>
      <c r="AS273" s="632"/>
      <c r="AT273" s="635"/>
      <c r="AU273" s="636"/>
      <c r="AV273" s="636"/>
      <c r="AW273" s="636"/>
      <c r="AX273" s="636"/>
      <c r="AY273" s="636"/>
      <c r="AZ273" s="636"/>
      <c r="BA273" s="636"/>
      <c r="BB273" s="636"/>
      <c r="BC273" s="636"/>
      <c r="BD273" s="640"/>
      <c r="BE273" s="641"/>
      <c r="BF273" s="642"/>
      <c r="BG273" s="646"/>
      <c r="BH273" s="647"/>
      <c r="BI273" s="647"/>
      <c r="BJ273" s="647"/>
      <c r="BK273" s="647"/>
      <c r="BL273" s="647"/>
      <c r="BM273" s="647"/>
      <c r="BN273" s="647"/>
      <c r="BO273" s="647"/>
      <c r="BP273" s="647"/>
      <c r="BQ273" s="648"/>
      <c r="BR273" s="69"/>
    </row>
    <row r="274" spans="1:70" ht="9.9499999999999993" customHeight="1">
      <c r="A274" s="69"/>
      <c r="B274" s="609"/>
      <c r="C274" s="610"/>
      <c r="D274" s="611"/>
      <c r="E274" s="615"/>
      <c r="F274" s="610"/>
      <c r="G274" s="611"/>
      <c r="H274" s="616"/>
      <c r="I274" s="617"/>
      <c r="J274" s="617"/>
      <c r="K274" s="617"/>
      <c r="L274" s="617"/>
      <c r="M274" s="617"/>
      <c r="N274" s="617"/>
      <c r="O274" s="617"/>
      <c r="P274" s="617"/>
      <c r="Q274" s="617"/>
      <c r="R274" s="617"/>
      <c r="S274" s="617"/>
      <c r="T274" s="617"/>
      <c r="U274" s="617"/>
      <c r="V274" s="617"/>
      <c r="W274" s="617"/>
      <c r="X274" s="617"/>
      <c r="Y274" s="617"/>
      <c r="Z274" s="617"/>
      <c r="AA274" s="617"/>
      <c r="AB274" s="617"/>
      <c r="AC274" s="617"/>
      <c r="AD274" s="618"/>
      <c r="AE274" s="622"/>
      <c r="AF274" s="610"/>
      <c r="AG274" s="610"/>
      <c r="AH274" s="611"/>
      <c r="AI274" s="623"/>
      <c r="AJ274" s="624"/>
      <c r="AK274" s="624"/>
      <c r="AL274" s="625"/>
      <c r="AM274" s="629"/>
      <c r="AN274" s="630"/>
      <c r="AO274" s="630"/>
      <c r="AP274" s="630"/>
      <c r="AQ274" s="630"/>
      <c r="AR274" s="630"/>
      <c r="AS274" s="630"/>
      <c r="AT274" s="633">
        <f t="shared" ref="AT274" si="136">AI274*AM274</f>
        <v>0</v>
      </c>
      <c r="AU274" s="634"/>
      <c r="AV274" s="634"/>
      <c r="AW274" s="634"/>
      <c r="AX274" s="634"/>
      <c r="AY274" s="634"/>
      <c r="AZ274" s="634"/>
      <c r="BA274" s="634"/>
      <c r="BB274" s="634"/>
      <c r="BC274" s="634"/>
      <c r="BD274" s="637"/>
      <c r="BE274" s="638"/>
      <c r="BF274" s="639"/>
      <c r="BG274" s="643">
        <f t="shared" ref="BG274" si="137">IF($BD274="※",$AT274*0.08,$AT274*0.1)</f>
        <v>0</v>
      </c>
      <c r="BH274" s="644"/>
      <c r="BI274" s="644"/>
      <c r="BJ274" s="644"/>
      <c r="BK274" s="644"/>
      <c r="BL274" s="644"/>
      <c r="BM274" s="644"/>
      <c r="BN274" s="644"/>
      <c r="BO274" s="644"/>
      <c r="BP274" s="644"/>
      <c r="BQ274" s="645"/>
      <c r="BR274" s="69"/>
    </row>
    <row r="275" spans="1:70" ht="9.9499999999999993" customHeight="1">
      <c r="A275" s="69"/>
      <c r="B275" s="612"/>
      <c r="C275" s="613"/>
      <c r="D275" s="614"/>
      <c r="E275" s="612"/>
      <c r="F275" s="613"/>
      <c r="G275" s="614"/>
      <c r="H275" s="619"/>
      <c r="I275" s="620"/>
      <c r="J275" s="620"/>
      <c r="K275" s="620"/>
      <c r="L275" s="620"/>
      <c r="M275" s="620"/>
      <c r="N275" s="620"/>
      <c r="O275" s="620"/>
      <c r="P275" s="620"/>
      <c r="Q275" s="620"/>
      <c r="R275" s="620"/>
      <c r="S275" s="620"/>
      <c r="T275" s="620"/>
      <c r="U275" s="620"/>
      <c r="V275" s="620"/>
      <c r="W275" s="620"/>
      <c r="X275" s="620"/>
      <c r="Y275" s="620"/>
      <c r="Z275" s="620"/>
      <c r="AA275" s="620"/>
      <c r="AB275" s="620"/>
      <c r="AC275" s="620"/>
      <c r="AD275" s="621"/>
      <c r="AE275" s="612"/>
      <c r="AF275" s="613"/>
      <c r="AG275" s="613"/>
      <c r="AH275" s="614"/>
      <c r="AI275" s="626"/>
      <c r="AJ275" s="627"/>
      <c r="AK275" s="627"/>
      <c r="AL275" s="628"/>
      <c r="AM275" s="631"/>
      <c r="AN275" s="632"/>
      <c r="AO275" s="632"/>
      <c r="AP275" s="632"/>
      <c r="AQ275" s="632"/>
      <c r="AR275" s="632"/>
      <c r="AS275" s="632"/>
      <c r="AT275" s="635"/>
      <c r="AU275" s="636"/>
      <c r="AV275" s="636"/>
      <c r="AW275" s="636"/>
      <c r="AX275" s="636"/>
      <c r="AY275" s="636"/>
      <c r="AZ275" s="636"/>
      <c r="BA275" s="636"/>
      <c r="BB275" s="636"/>
      <c r="BC275" s="636"/>
      <c r="BD275" s="640"/>
      <c r="BE275" s="641"/>
      <c r="BF275" s="642"/>
      <c r="BG275" s="646"/>
      <c r="BH275" s="647"/>
      <c r="BI275" s="647"/>
      <c r="BJ275" s="647"/>
      <c r="BK275" s="647"/>
      <c r="BL275" s="647"/>
      <c r="BM275" s="647"/>
      <c r="BN275" s="647"/>
      <c r="BO275" s="647"/>
      <c r="BP275" s="647"/>
      <c r="BQ275" s="648"/>
      <c r="BR275" s="69"/>
    </row>
    <row r="276" spans="1:70" ht="9.9499999999999993" customHeight="1">
      <c r="A276" s="69"/>
      <c r="B276" s="609"/>
      <c r="C276" s="610"/>
      <c r="D276" s="611"/>
      <c r="E276" s="615"/>
      <c r="F276" s="610"/>
      <c r="G276" s="611"/>
      <c r="H276" s="616"/>
      <c r="I276" s="617"/>
      <c r="J276" s="617"/>
      <c r="K276" s="617"/>
      <c r="L276" s="617"/>
      <c r="M276" s="617"/>
      <c r="N276" s="617"/>
      <c r="O276" s="617"/>
      <c r="P276" s="617"/>
      <c r="Q276" s="617"/>
      <c r="R276" s="617"/>
      <c r="S276" s="617"/>
      <c r="T276" s="617"/>
      <c r="U276" s="617"/>
      <c r="V276" s="617"/>
      <c r="W276" s="617"/>
      <c r="X276" s="617"/>
      <c r="Y276" s="617"/>
      <c r="Z276" s="617"/>
      <c r="AA276" s="617"/>
      <c r="AB276" s="617"/>
      <c r="AC276" s="617"/>
      <c r="AD276" s="618"/>
      <c r="AE276" s="622"/>
      <c r="AF276" s="610"/>
      <c r="AG276" s="610"/>
      <c r="AH276" s="611"/>
      <c r="AI276" s="623"/>
      <c r="AJ276" s="624"/>
      <c r="AK276" s="624"/>
      <c r="AL276" s="625"/>
      <c r="AM276" s="629"/>
      <c r="AN276" s="630"/>
      <c r="AO276" s="630"/>
      <c r="AP276" s="630"/>
      <c r="AQ276" s="630"/>
      <c r="AR276" s="630"/>
      <c r="AS276" s="630"/>
      <c r="AT276" s="633">
        <f t="shared" ref="AT276" si="138">AI276*AM276</f>
        <v>0</v>
      </c>
      <c r="AU276" s="634"/>
      <c r="AV276" s="634"/>
      <c r="AW276" s="634"/>
      <c r="AX276" s="634"/>
      <c r="AY276" s="634"/>
      <c r="AZ276" s="634"/>
      <c r="BA276" s="634"/>
      <c r="BB276" s="634"/>
      <c r="BC276" s="634"/>
      <c r="BD276" s="637"/>
      <c r="BE276" s="638"/>
      <c r="BF276" s="639"/>
      <c r="BG276" s="643">
        <f t="shared" ref="BG276" si="139">IF($BD276="※",$AT276*0.08,$AT276*0.1)</f>
        <v>0</v>
      </c>
      <c r="BH276" s="644"/>
      <c r="BI276" s="644"/>
      <c r="BJ276" s="644"/>
      <c r="BK276" s="644"/>
      <c r="BL276" s="644"/>
      <c r="BM276" s="644"/>
      <c r="BN276" s="644"/>
      <c r="BO276" s="644"/>
      <c r="BP276" s="644"/>
      <c r="BQ276" s="645"/>
      <c r="BR276" s="69"/>
    </row>
    <row r="277" spans="1:70" ht="9.9499999999999993" customHeight="1">
      <c r="A277" s="69"/>
      <c r="B277" s="612"/>
      <c r="C277" s="613"/>
      <c r="D277" s="614"/>
      <c r="E277" s="612"/>
      <c r="F277" s="613"/>
      <c r="G277" s="614"/>
      <c r="H277" s="619"/>
      <c r="I277" s="620"/>
      <c r="J277" s="620"/>
      <c r="K277" s="620"/>
      <c r="L277" s="620"/>
      <c r="M277" s="620"/>
      <c r="N277" s="620"/>
      <c r="O277" s="620"/>
      <c r="P277" s="620"/>
      <c r="Q277" s="620"/>
      <c r="R277" s="620"/>
      <c r="S277" s="620"/>
      <c r="T277" s="620"/>
      <c r="U277" s="620"/>
      <c r="V277" s="620"/>
      <c r="W277" s="620"/>
      <c r="X277" s="620"/>
      <c r="Y277" s="620"/>
      <c r="Z277" s="620"/>
      <c r="AA277" s="620"/>
      <c r="AB277" s="620"/>
      <c r="AC277" s="620"/>
      <c r="AD277" s="621"/>
      <c r="AE277" s="612"/>
      <c r="AF277" s="613"/>
      <c r="AG277" s="613"/>
      <c r="AH277" s="614"/>
      <c r="AI277" s="626"/>
      <c r="AJ277" s="627"/>
      <c r="AK277" s="627"/>
      <c r="AL277" s="628"/>
      <c r="AM277" s="631"/>
      <c r="AN277" s="632"/>
      <c r="AO277" s="632"/>
      <c r="AP277" s="632"/>
      <c r="AQ277" s="632"/>
      <c r="AR277" s="632"/>
      <c r="AS277" s="632"/>
      <c r="AT277" s="635"/>
      <c r="AU277" s="636"/>
      <c r="AV277" s="636"/>
      <c r="AW277" s="636"/>
      <c r="AX277" s="636"/>
      <c r="AY277" s="636"/>
      <c r="AZ277" s="636"/>
      <c r="BA277" s="636"/>
      <c r="BB277" s="636"/>
      <c r="BC277" s="636"/>
      <c r="BD277" s="640"/>
      <c r="BE277" s="641"/>
      <c r="BF277" s="642"/>
      <c r="BG277" s="646"/>
      <c r="BH277" s="647"/>
      <c r="BI277" s="647"/>
      <c r="BJ277" s="647"/>
      <c r="BK277" s="647"/>
      <c r="BL277" s="647"/>
      <c r="BM277" s="647"/>
      <c r="BN277" s="647"/>
      <c r="BO277" s="647"/>
      <c r="BP277" s="647"/>
      <c r="BQ277" s="648"/>
      <c r="BR277" s="69"/>
    </row>
    <row r="278" spans="1:70" ht="9.9499999999999993" customHeight="1">
      <c r="A278" s="69"/>
      <c r="B278" s="609"/>
      <c r="C278" s="610"/>
      <c r="D278" s="611"/>
      <c r="E278" s="615"/>
      <c r="F278" s="610"/>
      <c r="G278" s="611"/>
      <c r="H278" s="616"/>
      <c r="I278" s="617"/>
      <c r="J278" s="617"/>
      <c r="K278" s="617"/>
      <c r="L278" s="617"/>
      <c r="M278" s="617"/>
      <c r="N278" s="617"/>
      <c r="O278" s="617"/>
      <c r="P278" s="617"/>
      <c r="Q278" s="617"/>
      <c r="R278" s="617"/>
      <c r="S278" s="617"/>
      <c r="T278" s="617"/>
      <c r="U278" s="617"/>
      <c r="V278" s="617"/>
      <c r="W278" s="617"/>
      <c r="X278" s="617"/>
      <c r="Y278" s="617"/>
      <c r="Z278" s="617"/>
      <c r="AA278" s="617"/>
      <c r="AB278" s="617"/>
      <c r="AC278" s="617"/>
      <c r="AD278" s="618"/>
      <c r="AE278" s="622"/>
      <c r="AF278" s="610"/>
      <c r="AG278" s="610"/>
      <c r="AH278" s="611"/>
      <c r="AI278" s="623"/>
      <c r="AJ278" s="624"/>
      <c r="AK278" s="624"/>
      <c r="AL278" s="625"/>
      <c r="AM278" s="629"/>
      <c r="AN278" s="630"/>
      <c r="AO278" s="630"/>
      <c r="AP278" s="630"/>
      <c r="AQ278" s="630"/>
      <c r="AR278" s="630"/>
      <c r="AS278" s="630"/>
      <c r="AT278" s="633">
        <f t="shared" ref="AT278" si="140">AI278*AM278</f>
        <v>0</v>
      </c>
      <c r="AU278" s="634"/>
      <c r="AV278" s="634"/>
      <c r="AW278" s="634"/>
      <c r="AX278" s="634"/>
      <c r="AY278" s="634"/>
      <c r="AZ278" s="634"/>
      <c r="BA278" s="634"/>
      <c r="BB278" s="634"/>
      <c r="BC278" s="634"/>
      <c r="BD278" s="637"/>
      <c r="BE278" s="638"/>
      <c r="BF278" s="639"/>
      <c r="BG278" s="643">
        <f t="shared" ref="BG278" si="141">IF($BD278="※",$AT278*0.08,$AT278*0.1)</f>
        <v>0</v>
      </c>
      <c r="BH278" s="644"/>
      <c r="BI278" s="644"/>
      <c r="BJ278" s="644"/>
      <c r="BK278" s="644"/>
      <c r="BL278" s="644"/>
      <c r="BM278" s="644"/>
      <c r="BN278" s="644"/>
      <c r="BO278" s="644"/>
      <c r="BP278" s="644"/>
      <c r="BQ278" s="645"/>
      <c r="BR278" s="69"/>
    </row>
    <row r="279" spans="1:70" ht="9.9499999999999993" customHeight="1">
      <c r="A279" s="69"/>
      <c r="B279" s="612"/>
      <c r="C279" s="613"/>
      <c r="D279" s="614"/>
      <c r="E279" s="612"/>
      <c r="F279" s="613"/>
      <c r="G279" s="614"/>
      <c r="H279" s="619"/>
      <c r="I279" s="620"/>
      <c r="J279" s="620"/>
      <c r="K279" s="620"/>
      <c r="L279" s="620"/>
      <c r="M279" s="620"/>
      <c r="N279" s="620"/>
      <c r="O279" s="620"/>
      <c r="P279" s="620"/>
      <c r="Q279" s="620"/>
      <c r="R279" s="620"/>
      <c r="S279" s="620"/>
      <c r="T279" s="620"/>
      <c r="U279" s="620"/>
      <c r="V279" s="620"/>
      <c r="W279" s="620"/>
      <c r="X279" s="620"/>
      <c r="Y279" s="620"/>
      <c r="Z279" s="620"/>
      <c r="AA279" s="620"/>
      <c r="AB279" s="620"/>
      <c r="AC279" s="620"/>
      <c r="AD279" s="621"/>
      <c r="AE279" s="612"/>
      <c r="AF279" s="613"/>
      <c r="AG279" s="613"/>
      <c r="AH279" s="614"/>
      <c r="AI279" s="626"/>
      <c r="AJ279" s="627"/>
      <c r="AK279" s="627"/>
      <c r="AL279" s="628"/>
      <c r="AM279" s="631"/>
      <c r="AN279" s="632"/>
      <c r="AO279" s="632"/>
      <c r="AP279" s="632"/>
      <c r="AQ279" s="632"/>
      <c r="AR279" s="632"/>
      <c r="AS279" s="632"/>
      <c r="AT279" s="635"/>
      <c r="AU279" s="636"/>
      <c r="AV279" s="636"/>
      <c r="AW279" s="636"/>
      <c r="AX279" s="636"/>
      <c r="AY279" s="636"/>
      <c r="AZ279" s="636"/>
      <c r="BA279" s="636"/>
      <c r="BB279" s="636"/>
      <c r="BC279" s="636"/>
      <c r="BD279" s="640"/>
      <c r="BE279" s="641"/>
      <c r="BF279" s="642"/>
      <c r="BG279" s="646"/>
      <c r="BH279" s="647"/>
      <c r="BI279" s="647"/>
      <c r="BJ279" s="647"/>
      <c r="BK279" s="647"/>
      <c r="BL279" s="647"/>
      <c r="BM279" s="647"/>
      <c r="BN279" s="647"/>
      <c r="BO279" s="647"/>
      <c r="BP279" s="647"/>
      <c r="BQ279" s="648"/>
      <c r="BR279" s="69"/>
    </row>
    <row r="280" spans="1:70" ht="9.9499999999999993" customHeight="1">
      <c r="A280" s="69"/>
      <c r="B280" s="609"/>
      <c r="C280" s="610"/>
      <c r="D280" s="611"/>
      <c r="E280" s="615"/>
      <c r="F280" s="610"/>
      <c r="G280" s="611"/>
      <c r="H280" s="616"/>
      <c r="I280" s="617"/>
      <c r="J280" s="617"/>
      <c r="K280" s="617"/>
      <c r="L280" s="617"/>
      <c r="M280" s="617"/>
      <c r="N280" s="617"/>
      <c r="O280" s="617"/>
      <c r="P280" s="617"/>
      <c r="Q280" s="617"/>
      <c r="R280" s="617"/>
      <c r="S280" s="617"/>
      <c r="T280" s="617"/>
      <c r="U280" s="617"/>
      <c r="V280" s="617"/>
      <c r="W280" s="617"/>
      <c r="X280" s="617"/>
      <c r="Y280" s="617"/>
      <c r="Z280" s="617"/>
      <c r="AA280" s="617"/>
      <c r="AB280" s="617"/>
      <c r="AC280" s="617"/>
      <c r="AD280" s="618"/>
      <c r="AE280" s="622"/>
      <c r="AF280" s="610"/>
      <c r="AG280" s="610"/>
      <c r="AH280" s="611"/>
      <c r="AI280" s="623"/>
      <c r="AJ280" s="624"/>
      <c r="AK280" s="624"/>
      <c r="AL280" s="625"/>
      <c r="AM280" s="629"/>
      <c r="AN280" s="630"/>
      <c r="AO280" s="630"/>
      <c r="AP280" s="630"/>
      <c r="AQ280" s="630"/>
      <c r="AR280" s="630"/>
      <c r="AS280" s="630"/>
      <c r="AT280" s="633">
        <f t="shared" ref="AT280" si="142">AI280*AM280</f>
        <v>0</v>
      </c>
      <c r="AU280" s="634"/>
      <c r="AV280" s="634"/>
      <c r="AW280" s="634"/>
      <c r="AX280" s="634"/>
      <c r="AY280" s="634"/>
      <c r="AZ280" s="634"/>
      <c r="BA280" s="634"/>
      <c r="BB280" s="634"/>
      <c r="BC280" s="634"/>
      <c r="BD280" s="637"/>
      <c r="BE280" s="638"/>
      <c r="BF280" s="639"/>
      <c r="BG280" s="643">
        <f t="shared" ref="BG280" si="143">IF($BD280="※",$AT280*0.08,$AT280*0.1)</f>
        <v>0</v>
      </c>
      <c r="BH280" s="644"/>
      <c r="BI280" s="644"/>
      <c r="BJ280" s="644"/>
      <c r="BK280" s="644"/>
      <c r="BL280" s="644"/>
      <c r="BM280" s="644"/>
      <c r="BN280" s="644"/>
      <c r="BO280" s="644"/>
      <c r="BP280" s="644"/>
      <c r="BQ280" s="645"/>
      <c r="BR280" s="69"/>
    </row>
    <row r="281" spans="1:70" ht="9.9499999999999993" customHeight="1">
      <c r="A281" s="69"/>
      <c r="B281" s="612"/>
      <c r="C281" s="613"/>
      <c r="D281" s="614"/>
      <c r="E281" s="612"/>
      <c r="F281" s="613"/>
      <c r="G281" s="614"/>
      <c r="H281" s="619"/>
      <c r="I281" s="620"/>
      <c r="J281" s="620"/>
      <c r="K281" s="620"/>
      <c r="L281" s="620"/>
      <c r="M281" s="620"/>
      <c r="N281" s="620"/>
      <c r="O281" s="620"/>
      <c r="P281" s="620"/>
      <c r="Q281" s="620"/>
      <c r="R281" s="620"/>
      <c r="S281" s="620"/>
      <c r="T281" s="620"/>
      <c r="U281" s="620"/>
      <c r="V281" s="620"/>
      <c r="W281" s="620"/>
      <c r="X281" s="620"/>
      <c r="Y281" s="620"/>
      <c r="Z281" s="620"/>
      <c r="AA281" s="620"/>
      <c r="AB281" s="620"/>
      <c r="AC281" s="620"/>
      <c r="AD281" s="621"/>
      <c r="AE281" s="612"/>
      <c r="AF281" s="613"/>
      <c r="AG281" s="613"/>
      <c r="AH281" s="614"/>
      <c r="AI281" s="626"/>
      <c r="AJ281" s="627"/>
      <c r="AK281" s="627"/>
      <c r="AL281" s="628"/>
      <c r="AM281" s="631"/>
      <c r="AN281" s="632"/>
      <c r="AO281" s="632"/>
      <c r="AP281" s="632"/>
      <c r="AQ281" s="632"/>
      <c r="AR281" s="632"/>
      <c r="AS281" s="632"/>
      <c r="AT281" s="635"/>
      <c r="AU281" s="636"/>
      <c r="AV281" s="636"/>
      <c r="AW281" s="636"/>
      <c r="AX281" s="636"/>
      <c r="AY281" s="636"/>
      <c r="AZ281" s="636"/>
      <c r="BA281" s="636"/>
      <c r="BB281" s="636"/>
      <c r="BC281" s="636"/>
      <c r="BD281" s="640"/>
      <c r="BE281" s="641"/>
      <c r="BF281" s="642"/>
      <c r="BG281" s="646"/>
      <c r="BH281" s="647"/>
      <c r="BI281" s="647"/>
      <c r="BJ281" s="647"/>
      <c r="BK281" s="647"/>
      <c r="BL281" s="647"/>
      <c r="BM281" s="647"/>
      <c r="BN281" s="647"/>
      <c r="BO281" s="647"/>
      <c r="BP281" s="647"/>
      <c r="BQ281" s="648"/>
      <c r="BR281" s="69"/>
    </row>
    <row r="282" spans="1:70" ht="9.9499999999999993" customHeight="1">
      <c r="A282" s="69"/>
      <c r="B282" s="609"/>
      <c r="C282" s="610"/>
      <c r="D282" s="611"/>
      <c r="E282" s="615"/>
      <c r="F282" s="610"/>
      <c r="G282" s="611"/>
      <c r="H282" s="616"/>
      <c r="I282" s="617"/>
      <c r="J282" s="617"/>
      <c r="K282" s="617"/>
      <c r="L282" s="617"/>
      <c r="M282" s="617"/>
      <c r="N282" s="617"/>
      <c r="O282" s="617"/>
      <c r="P282" s="617"/>
      <c r="Q282" s="617"/>
      <c r="R282" s="617"/>
      <c r="S282" s="617"/>
      <c r="T282" s="617"/>
      <c r="U282" s="617"/>
      <c r="V282" s="617"/>
      <c r="W282" s="617"/>
      <c r="X282" s="617"/>
      <c r="Y282" s="617"/>
      <c r="Z282" s="617"/>
      <c r="AA282" s="617"/>
      <c r="AB282" s="617"/>
      <c r="AC282" s="617"/>
      <c r="AD282" s="618"/>
      <c r="AE282" s="622"/>
      <c r="AF282" s="610"/>
      <c r="AG282" s="610"/>
      <c r="AH282" s="611"/>
      <c r="AI282" s="623"/>
      <c r="AJ282" s="624"/>
      <c r="AK282" s="624"/>
      <c r="AL282" s="625"/>
      <c r="AM282" s="629"/>
      <c r="AN282" s="630"/>
      <c r="AO282" s="630"/>
      <c r="AP282" s="630"/>
      <c r="AQ282" s="630"/>
      <c r="AR282" s="630"/>
      <c r="AS282" s="630"/>
      <c r="AT282" s="633">
        <f t="shared" ref="AT282" si="144">AI282*AM282</f>
        <v>0</v>
      </c>
      <c r="AU282" s="634"/>
      <c r="AV282" s="634"/>
      <c r="AW282" s="634"/>
      <c r="AX282" s="634"/>
      <c r="AY282" s="634"/>
      <c r="AZ282" s="634"/>
      <c r="BA282" s="634"/>
      <c r="BB282" s="634"/>
      <c r="BC282" s="634"/>
      <c r="BD282" s="637"/>
      <c r="BE282" s="638"/>
      <c r="BF282" s="639"/>
      <c r="BG282" s="643">
        <f t="shared" ref="BG282" si="145">IF($BD282="※",$AT282*0.08,$AT282*0.1)</f>
        <v>0</v>
      </c>
      <c r="BH282" s="644"/>
      <c r="BI282" s="644"/>
      <c r="BJ282" s="644"/>
      <c r="BK282" s="644"/>
      <c r="BL282" s="644"/>
      <c r="BM282" s="644"/>
      <c r="BN282" s="644"/>
      <c r="BO282" s="644"/>
      <c r="BP282" s="644"/>
      <c r="BQ282" s="645"/>
      <c r="BR282" s="69"/>
    </row>
    <row r="283" spans="1:70" ht="9.9499999999999993" customHeight="1">
      <c r="A283" s="69"/>
      <c r="B283" s="612"/>
      <c r="C283" s="613"/>
      <c r="D283" s="614"/>
      <c r="E283" s="612"/>
      <c r="F283" s="613"/>
      <c r="G283" s="614"/>
      <c r="H283" s="619"/>
      <c r="I283" s="620"/>
      <c r="J283" s="620"/>
      <c r="K283" s="620"/>
      <c r="L283" s="620"/>
      <c r="M283" s="620"/>
      <c r="N283" s="620"/>
      <c r="O283" s="620"/>
      <c r="P283" s="620"/>
      <c r="Q283" s="620"/>
      <c r="R283" s="620"/>
      <c r="S283" s="620"/>
      <c r="T283" s="620"/>
      <c r="U283" s="620"/>
      <c r="V283" s="620"/>
      <c r="W283" s="620"/>
      <c r="X283" s="620"/>
      <c r="Y283" s="620"/>
      <c r="Z283" s="620"/>
      <c r="AA283" s="620"/>
      <c r="AB283" s="620"/>
      <c r="AC283" s="620"/>
      <c r="AD283" s="621"/>
      <c r="AE283" s="612"/>
      <c r="AF283" s="613"/>
      <c r="AG283" s="613"/>
      <c r="AH283" s="614"/>
      <c r="AI283" s="626"/>
      <c r="AJ283" s="627"/>
      <c r="AK283" s="627"/>
      <c r="AL283" s="628"/>
      <c r="AM283" s="631"/>
      <c r="AN283" s="632"/>
      <c r="AO283" s="632"/>
      <c r="AP283" s="632"/>
      <c r="AQ283" s="632"/>
      <c r="AR283" s="632"/>
      <c r="AS283" s="632"/>
      <c r="AT283" s="635"/>
      <c r="AU283" s="636"/>
      <c r="AV283" s="636"/>
      <c r="AW283" s="636"/>
      <c r="AX283" s="636"/>
      <c r="AY283" s="636"/>
      <c r="AZ283" s="636"/>
      <c r="BA283" s="636"/>
      <c r="BB283" s="636"/>
      <c r="BC283" s="636"/>
      <c r="BD283" s="640"/>
      <c r="BE283" s="641"/>
      <c r="BF283" s="642"/>
      <c r="BG283" s="646"/>
      <c r="BH283" s="647"/>
      <c r="BI283" s="647"/>
      <c r="BJ283" s="647"/>
      <c r="BK283" s="647"/>
      <c r="BL283" s="647"/>
      <c r="BM283" s="647"/>
      <c r="BN283" s="647"/>
      <c r="BO283" s="647"/>
      <c r="BP283" s="647"/>
      <c r="BQ283" s="648"/>
      <c r="BR283" s="69"/>
    </row>
    <row r="284" spans="1:70" ht="9.9499999999999993" customHeight="1">
      <c r="A284" s="69"/>
      <c r="B284" s="609"/>
      <c r="C284" s="610"/>
      <c r="D284" s="611"/>
      <c r="E284" s="615"/>
      <c r="F284" s="610"/>
      <c r="G284" s="611"/>
      <c r="H284" s="616"/>
      <c r="I284" s="617"/>
      <c r="J284" s="617"/>
      <c r="K284" s="617"/>
      <c r="L284" s="617"/>
      <c r="M284" s="617"/>
      <c r="N284" s="617"/>
      <c r="O284" s="617"/>
      <c r="P284" s="617"/>
      <c r="Q284" s="617"/>
      <c r="R284" s="617"/>
      <c r="S284" s="617"/>
      <c r="T284" s="617"/>
      <c r="U284" s="617"/>
      <c r="V284" s="617"/>
      <c r="W284" s="617"/>
      <c r="X284" s="617"/>
      <c r="Y284" s="617"/>
      <c r="Z284" s="617"/>
      <c r="AA284" s="617"/>
      <c r="AB284" s="617"/>
      <c r="AC284" s="617"/>
      <c r="AD284" s="618"/>
      <c r="AE284" s="622"/>
      <c r="AF284" s="610"/>
      <c r="AG284" s="610"/>
      <c r="AH284" s="611"/>
      <c r="AI284" s="623"/>
      <c r="AJ284" s="624"/>
      <c r="AK284" s="624"/>
      <c r="AL284" s="625"/>
      <c r="AM284" s="629"/>
      <c r="AN284" s="630"/>
      <c r="AO284" s="630"/>
      <c r="AP284" s="630"/>
      <c r="AQ284" s="630"/>
      <c r="AR284" s="630"/>
      <c r="AS284" s="630"/>
      <c r="AT284" s="633">
        <f t="shared" ref="AT284" si="146">AI284*AM284</f>
        <v>0</v>
      </c>
      <c r="AU284" s="634"/>
      <c r="AV284" s="634"/>
      <c r="AW284" s="634"/>
      <c r="AX284" s="634"/>
      <c r="AY284" s="634"/>
      <c r="AZ284" s="634"/>
      <c r="BA284" s="634"/>
      <c r="BB284" s="634"/>
      <c r="BC284" s="634"/>
      <c r="BD284" s="637"/>
      <c r="BE284" s="638"/>
      <c r="BF284" s="639"/>
      <c r="BG284" s="643">
        <f t="shared" ref="BG284:BG320" si="147">IF($BD284="※",$AT284*0.08,$AT284*0.1)</f>
        <v>0</v>
      </c>
      <c r="BH284" s="644"/>
      <c r="BI284" s="644"/>
      <c r="BJ284" s="644"/>
      <c r="BK284" s="644"/>
      <c r="BL284" s="644"/>
      <c r="BM284" s="644"/>
      <c r="BN284" s="644"/>
      <c r="BO284" s="644"/>
      <c r="BP284" s="644"/>
      <c r="BQ284" s="645"/>
      <c r="BR284" s="69"/>
    </row>
    <row r="285" spans="1:70" ht="9.9499999999999993" customHeight="1">
      <c r="A285" s="69"/>
      <c r="B285" s="612"/>
      <c r="C285" s="613"/>
      <c r="D285" s="614"/>
      <c r="E285" s="612"/>
      <c r="F285" s="613"/>
      <c r="G285" s="614"/>
      <c r="H285" s="619"/>
      <c r="I285" s="620"/>
      <c r="J285" s="620"/>
      <c r="K285" s="620"/>
      <c r="L285" s="620"/>
      <c r="M285" s="620"/>
      <c r="N285" s="620"/>
      <c r="O285" s="620"/>
      <c r="P285" s="620"/>
      <c r="Q285" s="620"/>
      <c r="R285" s="620"/>
      <c r="S285" s="620"/>
      <c r="T285" s="620"/>
      <c r="U285" s="620"/>
      <c r="V285" s="620"/>
      <c r="W285" s="620"/>
      <c r="X285" s="620"/>
      <c r="Y285" s="620"/>
      <c r="Z285" s="620"/>
      <c r="AA285" s="620"/>
      <c r="AB285" s="620"/>
      <c r="AC285" s="620"/>
      <c r="AD285" s="621"/>
      <c r="AE285" s="612"/>
      <c r="AF285" s="613"/>
      <c r="AG285" s="613"/>
      <c r="AH285" s="614"/>
      <c r="AI285" s="626"/>
      <c r="AJ285" s="627"/>
      <c r="AK285" s="627"/>
      <c r="AL285" s="628"/>
      <c r="AM285" s="631"/>
      <c r="AN285" s="632"/>
      <c r="AO285" s="632"/>
      <c r="AP285" s="632"/>
      <c r="AQ285" s="632"/>
      <c r="AR285" s="632"/>
      <c r="AS285" s="632"/>
      <c r="AT285" s="635"/>
      <c r="AU285" s="636"/>
      <c r="AV285" s="636"/>
      <c r="AW285" s="636"/>
      <c r="AX285" s="636"/>
      <c r="AY285" s="636"/>
      <c r="AZ285" s="636"/>
      <c r="BA285" s="636"/>
      <c r="BB285" s="636"/>
      <c r="BC285" s="636"/>
      <c r="BD285" s="640"/>
      <c r="BE285" s="641"/>
      <c r="BF285" s="642"/>
      <c r="BG285" s="646"/>
      <c r="BH285" s="647"/>
      <c r="BI285" s="647"/>
      <c r="BJ285" s="647"/>
      <c r="BK285" s="647"/>
      <c r="BL285" s="647"/>
      <c r="BM285" s="647"/>
      <c r="BN285" s="647"/>
      <c r="BO285" s="647"/>
      <c r="BP285" s="647"/>
      <c r="BQ285" s="648"/>
      <c r="BR285" s="69"/>
    </row>
    <row r="286" spans="1:70" ht="9.9499999999999993" customHeight="1">
      <c r="A286" s="69"/>
      <c r="B286" s="609"/>
      <c r="C286" s="610"/>
      <c r="D286" s="611"/>
      <c r="E286" s="615"/>
      <c r="F286" s="610"/>
      <c r="G286" s="611"/>
      <c r="H286" s="616"/>
      <c r="I286" s="617"/>
      <c r="J286" s="617"/>
      <c r="K286" s="617"/>
      <c r="L286" s="617"/>
      <c r="M286" s="617"/>
      <c r="N286" s="617"/>
      <c r="O286" s="617"/>
      <c r="P286" s="617"/>
      <c r="Q286" s="617"/>
      <c r="R286" s="617"/>
      <c r="S286" s="617"/>
      <c r="T286" s="617"/>
      <c r="U286" s="617"/>
      <c r="V286" s="617"/>
      <c r="W286" s="617"/>
      <c r="X286" s="617"/>
      <c r="Y286" s="617"/>
      <c r="Z286" s="617"/>
      <c r="AA286" s="617"/>
      <c r="AB286" s="617"/>
      <c r="AC286" s="617"/>
      <c r="AD286" s="618"/>
      <c r="AE286" s="622"/>
      <c r="AF286" s="610"/>
      <c r="AG286" s="610"/>
      <c r="AH286" s="611"/>
      <c r="AI286" s="623"/>
      <c r="AJ286" s="624"/>
      <c r="AK286" s="624"/>
      <c r="AL286" s="625"/>
      <c r="AM286" s="629"/>
      <c r="AN286" s="630"/>
      <c r="AO286" s="630"/>
      <c r="AP286" s="630"/>
      <c r="AQ286" s="630"/>
      <c r="AR286" s="630"/>
      <c r="AS286" s="630"/>
      <c r="AT286" s="633">
        <f t="shared" ref="AT286" si="148">AI286*AM286</f>
        <v>0</v>
      </c>
      <c r="AU286" s="634"/>
      <c r="AV286" s="634"/>
      <c r="AW286" s="634"/>
      <c r="AX286" s="634"/>
      <c r="AY286" s="634"/>
      <c r="AZ286" s="634"/>
      <c r="BA286" s="634"/>
      <c r="BB286" s="634"/>
      <c r="BC286" s="634"/>
      <c r="BD286" s="637"/>
      <c r="BE286" s="638"/>
      <c r="BF286" s="639"/>
      <c r="BG286" s="643">
        <f t="shared" si="147"/>
        <v>0</v>
      </c>
      <c r="BH286" s="644"/>
      <c r="BI286" s="644"/>
      <c r="BJ286" s="644"/>
      <c r="BK286" s="644"/>
      <c r="BL286" s="644"/>
      <c r="BM286" s="644"/>
      <c r="BN286" s="644"/>
      <c r="BO286" s="644"/>
      <c r="BP286" s="644"/>
      <c r="BQ286" s="645"/>
      <c r="BR286" s="69"/>
    </row>
    <row r="287" spans="1:70" ht="9.9499999999999993" customHeight="1">
      <c r="A287" s="69"/>
      <c r="B287" s="612"/>
      <c r="C287" s="613"/>
      <c r="D287" s="614"/>
      <c r="E287" s="612"/>
      <c r="F287" s="613"/>
      <c r="G287" s="614"/>
      <c r="H287" s="619"/>
      <c r="I287" s="620"/>
      <c r="J287" s="620"/>
      <c r="K287" s="620"/>
      <c r="L287" s="620"/>
      <c r="M287" s="620"/>
      <c r="N287" s="620"/>
      <c r="O287" s="620"/>
      <c r="P287" s="620"/>
      <c r="Q287" s="620"/>
      <c r="R287" s="620"/>
      <c r="S287" s="620"/>
      <c r="T287" s="620"/>
      <c r="U287" s="620"/>
      <c r="V287" s="620"/>
      <c r="W287" s="620"/>
      <c r="X287" s="620"/>
      <c r="Y287" s="620"/>
      <c r="Z287" s="620"/>
      <c r="AA287" s="620"/>
      <c r="AB287" s="620"/>
      <c r="AC287" s="620"/>
      <c r="AD287" s="621"/>
      <c r="AE287" s="612"/>
      <c r="AF287" s="613"/>
      <c r="AG287" s="613"/>
      <c r="AH287" s="614"/>
      <c r="AI287" s="626"/>
      <c r="AJ287" s="627"/>
      <c r="AK287" s="627"/>
      <c r="AL287" s="628"/>
      <c r="AM287" s="631"/>
      <c r="AN287" s="632"/>
      <c r="AO287" s="632"/>
      <c r="AP287" s="632"/>
      <c r="AQ287" s="632"/>
      <c r="AR287" s="632"/>
      <c r="AS287" s="632"/>
      <c r="AT287" s="635"/>
      <c r="AU287" s="636"/>
      <c r="AV287" s="636"/>
      <c r="AW287" s="636"/>
      <c r="AX287" s="636"/>
      <c r="AY287" s="636"/>
      <c r="AZ287" s="636"/>
      <c r="BA287" s="636"/>
      <c r="BB287" s="636"/>
      <c r="BC287" s="636"/>
      <c r="BD287" s="640"/>
      <c r="BE287" s="641"/>
      <c r="BF287" s="642"/>
      <c r="BG287" s="646"/>
      <c r="BH287" s="647"/>
      <c r="BI287" s="647"/>
      <c r="BJ287" s="647"/>
      <c r="BK287" s="647"/>
      <c r="BL287" s="647"/>
      <c r="BM287" s="647"/>
      <c r="BN287" s="647"/>
      <c r="BO287" s="647"/>
      <c r="BP287" s="647"/>
      <c r="BQ287" s="648"/>
      <c r="BR287" s="69"/>
    </row>
    <row r="288" spans="1:70" ht="9.9499999999999993" customHeight="1">
      <c r="A288" s="69"/>
      <c r="B288" s="609"/>
      <c r="C288" s="610"/>
      <c r="D288" s="611"/>
      <c r="E288" s="615"/>
      <c r="F288" s="610"/>
      <c r="G288" s="611"/>
      <c r="H288" s="616"/>
      <c r="I288" s="617"/>
      <c r="J288" s="617"/>
      <c r="K288" s="617"/>
      <c r="L288" s="617"/>
      <c r="M288" s="617"/>
      <c r="N288" s="617"/>
      <c r="O288" s="617"/>
      <c r="P288" s="617"/>
      <c r="Q288" s="617"/>
      <c r="R288" s="617"/>
      <c r="S288" s="617"/>
      <c r="T288" s="617"/>
      <c r="U288" s="617"/>
      <c r="V288" s="617"/>
      <c r="W288" s="617"/>
      <c r="X288" s="617"/>
      <c r="Y288" s="617"/>
      <c r="Z288" s="617"/>
      <c r="AA288" s="617"/>
      <c r="AB288" s="617"/>
      <c r="AC288" s="617"/>
      <c r="AD288" s="618"/>
      <c r="AE288" s="622"/>
      <c r="AF288" s="610"/>
      <c r="AG288" s="610"/>
      <c r="AH288" s="611"/>
      <c r="AI288" s="623"/>
      <c r="AJ288" s="624"/>
      <c r="AK288" s="624"/>
      <c r="AL288" s="625"/>
      <c r="AM288" s="629"/>
      <c r="AN288" s="630"/>
      <c r="AO288" s="630"/>
      <c r="AP288" s="630"/>
      <c r="AQ288" s="630"/>
      <c r="AR288" s="630"/>
      <c r="AS288" s="630"/>
      <c r="AT288" s="633">
        <f t="shared" ref="AT288" si="149">AI288*AM288</f>
        <v>0</v>
      </c>
      <c r="AU288" s="634"/>
      <c r="AV288" s="634"/>
      <c r="AW288" s="634"/>
      <c r="AX288" s="634"/>
      <c r="AY288" s="634"/>
      <c r="AZ288" s="634"/>
      <c r="BA288" s="634"/>
      <c r="BB288" s="634"/>
      <c r="BC288" s="634"/>
      <c r="BD288" s="637"/>
      <c r="BE288" s="638"/>
      <c r="BF288" s="639"/>
      <c r="BG288" s="643">
        <f t="shared" si="147"/>
        <v>0</v>
      </c>
      <c r="BH288" s="644"/>
      <c r="BI288" s="644"/>
      <c r="BJ288" s="644"/>
      <c r="BK288" s="644"/>
      <c r="BL288" s="644"/>
      <c r="BM288" s="644"/>
      <c r="BN288" s="644"/>
      <c r="BO288" s="644"/>
      <c r="BP288" s="644"/>
      <c r="BQ288" s="645"/>
      <c r="BR288" s="69"/>
    </row>
    <row r="289" spans="1:70" ht="9.9499999999999993" customHeight="1">
      <c r="A289" s="69"/>
      <c r="B289" s="612"/>
      <c r="C289" s="613"/>
      <c r="D289" s="614"/>
      <c r="E289" s="612"/>
      <c r="F289" s="613"/>
      <c r="G289" s="614"/>
      <c r="H289" s="619"/>
      <c r="I289" s="620"/>
      <c r="J289" s="620"/>
      <c r="K289" s="620"/>
      <c r="L289" s="620"/>
      <c r="M289" s="620"/>
      <c r="N289" s="620"/>
      <c r="O289" s="620"/>
      <c r="P289" s="620"/>
      <c r="Q289" s="620"/>
      <c r="R289" s="620"/>
      <c r="S289" s="620"/>
      <c r="T289" s="620"/>
      <c r="U289" s="620"/>
      <c r="V289" s="620"/>
      <c r="W289" s="620"/>
      <c r="X289" s="620"/>
      <c r="Y289" s="620"/>
      <c r="Z289" s="620"/>
      <c r="AA289" s="620"/>
      <c r="AB289" s="620"/>
      <c r="AC289" s="620"/>
      <c r="AD289" s="621"/>
      <c r="AE289" s="612"/>
      <c r="AF289" s="613"/>
      <c r="AG289" s="613"/>
      <c r="AH289" s="614"/>
      <c r="AI289" s="626"/>
      <c r="AJ289" s="627"/>
      <c r="AK289" s="627"/>
      <c r="AL289" s="628"/>
      <c r="AM289" s="631"/>
      <c r="AN289" s="632"/>
      <c r="AO289" s="632"/>
      <c r="AP289" s="632"/>
      <c r="AQ289" s="632"/>
      <c r="AR289" s="632"/>
      <c r="AS289" s="632"/>
      <c r="AT289" s="635"/>
      <c r="AU289" s="636"/>
      <c r="AV289" s="636"/>
      <c r="AW289" s="636"/>
      <c r="AX289" s="636"/>
      <c r="AY289" s="636"/>
      <c r="AZ289" s="636"/>
      <c r="BA289" s="636"/>
      <c r="BB289" s="636"/>
      <c r="BC289" s="636"/>
      <c r="BD289" s="640"/>
      <c r="BE289" s="641"/>
      <c r="BF289" s="642"/>
      <c r="BG289" s="646"/>
      <c r="BH289" s="647"/>
      <c r="BI289" s="647"/>
      <c r="BJ289" s="647"/>
      <c r="BK289" s="647"/>
      <c r="BL289" s="647"/>
      <c r="BM289" s="647"/>
      <c r="BN289" s="647"/>
      <c r="BO289" s="647"/>
      <c r="BP289" s="647"/>
      <c r="BQ289" s="648"/>
      <c r="BR289" s="69"/>
    </row>
    <row r="290" spans="1:70" ht="9.9499999999999993" customHeight="1">
      <c r="A290" s="69"/>
      <c r="B290" s="609"/>
      <c r="C290" s="610"/>
      <c r="D290" s="611"/>
      <c r="E290" s="615"/>
      <c r="F290" s="610"/>
      <c r="G290" s="611"/>
      <c r="H290" s="616"/>
      <c r="I290" s="617"/>
      <c r="J290" s="617"/>
      <c r="K290" s="617"/>
      <c r="L290" s="617"/>
      <c r="M290" s="617"/>
      <c r="N290" s="617"/>
      <c r="O290" s="617"/>
      <c r="P290" s="617"/>
      <c r="Q290" s="617"/>
      <c r="R290" s="617"/>
      <c r="S290" s="617"/>
      <c r="T290" s="617"/>
      <c r="U290" s="617"/>
      <c r="V290" s="617"/>
      <c r="W290" s="617"/>
      <c r="X290" s="617"/>
      <c r="Y290" s="617"/>
      <c r="Z290" s="617"/>
      <c r="AA290" s="617"/>
      <c r="AB290" s="617"/>
      <c r="AC290" s="617"/>
      <c r="AD290" s="618"/>
      <c r="AE290" s="622"/>
      <c r="AF290" s="610"/>
      <c r="AG290" s="610"/>
      <c r="AH290" s="611"/>
      <c r="AI290" s="623"/>
      <c r="AJ290" s="624"/>
      <c r="AK290" s="624"/>
      <c r="AL290" s="625"/>
      <c r="AM290" s="629"/>
      <c r="AN290" s="630"/>
      <c r="AO290" s="630"/>
      <c r="AP290" s="630"/>
      <c r="AQ290" s="630"/>
      <c r="AR290" s="630"/>
      <c r="AS290" s="630"/>
      <c r="AT290" s="633">
        <f t="shared" ref="AT290" si="150">AI290*AM290</f>
        <v>0</v>
      </c>
      <c r="AU290" s="634"/>
      <c r="AV290" s="634"/>
      <c r="AW290" s="634"/>
      <c r="AX290" s="634"/>
      <c r="AY290" s="634"/>
      <c r="AZ290" s="634"/>
      <c r="BA290" s="634"/>
      <c r="BB290" s="634"/>
      <c r="BC290" s="634"/>
      <c r="BD290" s="637"/>
      <c r="BE290" s="638"/>
      <c r="BF290" s="639"/>
      <c r="BG290" s="643">
        <f t="shared" si="147"/>
        <v>0</v>
      </c>
      <c r="BH290" s="644"/>
      <c r="BI290" s="644"/>
      <c r="BJ290" s="644"/>
      <c r="BK290" s="644"/>
      <c r="BL290" s="644"/>
      <c r="BM290" s="644"/>
      <c r="BN290" s="644"/>
      <c r="BO290" s="644"/>
      <c r="BP290" s="644"/>
      <c r="BQ290" s="645"/>
      <c r="BR290" s="69"/>
    </row>
    <row r="291" spans="1:70" ht="9.9499999999999993" customHeight="1">
      <c r="A291" s="69"/>
      <c r="B291" s="612"/>
      <c r="C291" s="613"/>
      <c r="D291" s="614"/>
      <c r="E291" s="612"/>
      <c r="F291" s="613"/>
      <c r="G291" s="614"/>
      <c r="H291" s="619"/>
      <c r="I291" s="620"/>
      <c r="J291" s="620"/>
      <c r="K291" s="620"/>
      <c r="L291" s="620"/>
      <c r="M291" s="620"/>
      <c r="N291" s="620"/>
      <c r="O291" s="620"/>
      <c r="P291" s="620"/>
      <c r="Q291" s="620"/>
      <c r="R291" s="620"/>
      <c r="S291" s="620"/>
      <c r="T291" s="620"/>
      <c r="U291" s="620"/>
      <c r="V291" s="620"/>
      <c r="W291" s="620"/>
      <c r="X291" s="620"/>
      <c r="Y291" s="620"/>
      <c r="Z291" s="620"/>
      <c r="AA291" s="620"/>
      <c r="AB291" s="620"/>
      <c r="AC291" s="620"/>
      <c r="AD291" s="621"/>
      <c r="AE291" s="612"/>
      <c r="AF291" s="613"/>
      <c r="AG291" s="613"/>
      <c r="AH291" s="614"/>
      <c r="AI291" s="626"/>
      <c r="AJ291" s="627"/>
      <c r="AK291" s="627"/>
      <c r="AL291" s="628"/>
      <c r="AM291" s="631"/>
      <c r="AN291" s="632"/>
      <c r="AO291" s="632"/>
      <c r="AP291" s="632"/>
      <c r="AQ291" s="632"/>
      <c r="AR291" s="632"/>
      <c r="AS291" s="632"/>
      <c r="AT291" s="635"/>
      <c r="AU291" s="636"/>
      <c r="AV291" s="636"/>
      <c r="AW291" s="636"/>
      <c r="AX291" s="636"/>
      <c r="AY291" s="636"/>
      <c r="AZ291" s="636"/>
      <c r="BA291" s="636"/>
      <c r="BB291" s="636"/>
      <c r="BC291" s="636"/>
      <c r="BD291" s="640"/>
      <c r="BE291" s="641"/>
      <c r="BF291" s="642"/>
      <c r="BG291" s="646"/>
      <c r="BH291" s="647"/>
      <c r="BI291" s="647"/>
      <c r="BJ291" s="647"/>
      <c r="BK291" s="647"/>
      <c r="BL291" s="647"/>
      <c r="BM291" s="647"/>
      <c r="BN291" s="647"/>
      <c r="BO291" s="647"/>
      <c r="BP291" s="647"/>
      <c r="BQ291" s="648"/>
      <c r="BR291" s="69"/>
    </row>
    <row r="292" spans="1:70" ht="9.9499999999999993" customHeight="1">
      <c r="A292" s="69"/>
      <c r="B292" s="609"/>
      <c r="C292" s="610"/>
      <c r="D292" s="611"/>
      <c r="E292" s="615"/>
      <c r="F292" s="610"/>
      <c r="G292" s="611"/>
      <c r="H292" s="616"/>
      <c r="I292" s="617"/>
      <c r="J292" s="617"/>
      <c r="K292" s="617"/>
      <c r="L292" s="617"/>
      <c r="M292" s="617"/>
      <c r="N292" s="617"/>
      <c r="O292" s="617"/>
      <c r="P292" s="617"/>
      <c r="Q292" s="617"/>
      <c r="R292" s="617"/>
      <c r="S292" s="617"/>
      <c r="T292" s="617"/>
      <c r="U292" s="617"/>
      <c r="V292" s="617"/>
      <c r="W292" s="617"/>
      <c r="X292" s="617"/>
      <c r="Y292" s="617"/>
      <c r="Z292" s="617"/>
      <c r="AA292" s="617"/>
      <c r="AB292" s="617"/>
      <c r="AC292" s="617"/>
      <c r="AD292" s="618"/>
      <c r="AE292" s="622"/>
      <c r="AF292" s="610"/>
      <c r="AG292" s="610"/>
      <c r="AH292" s="611"/>
      <c r="AI292" s="623"/>
      <c r="AJ292" s="624"/>
      <c r="AK292" s="624"/>
      <c r="AL292" s="625"/>
      <c r="AM292" s="629"/>
      <c r="AN292" s="630"/>
      <c r="AO292" s="630"/>
      <c r="AP292" s="630"/>
      <c r="AQ292" s="630"/>
      <c r="AR292" s="630"/>
      <c r="AS292" s="630"/>
      <c r="AT292" s="633">
        <f t="shared" ref="AT292" si="151">AI292*AM292</f>
        <v>0</v>
      </c>
      <c r="AU292" s="634"/>
      <c r="AV292" s="634"/>
      <c r="AW292" s="634"/>
      <c r="AX292" s="634"/>
      <c r="AY292" s="634"/>
      <c r="AZ292" s="634"/>
      <c r="BA292" s="634"/>
      <c r="BB292" s="634"/>
      <c r="BC292" s="634"/>
      <c r="BD292" s="637"/>
      <c r="BE292" s="638"/>
      <c r="BF292" s="639"/>
      <c r="BG292" s="643">
        <f t="shared" si="147"/>
        <v>0</v>
      </c>
      <c r="BH292" s="644"/>
      <c r="BI292" s="644"/>
      <c r="BJ292" s="644"/>
      <c r="BK292" s="644"/>
      <c r="BL292" s="644"/>
      <c r="BM292" s="644"/>
      <c r="BN292" s="644"/>
      <c r="BO292" s="644"/>
      <c r="BP292" s="644"/>
      <c r="BQ292" s="645"/>
      <c r="BR292" s="69"/>
    </row>
    <row r="293" spans="1:70" ht="9.9499999999999993" customHeight="1">
      <c r="A293" s="69"/>
      <c r="B293" s="612"/>
      <c r="C293" s="613"/>
      <c r="D293" s="614"/>
      <c r="E293" s="612"/>
      <c r="F293" s="613"/>
      <c r="G293" s="614"/>
      <c r="H293" s="619"/>
      <c r="I293" s="620"/>
      <c r="J293" s="620"/>
      <c r="K293" s="620"/>
      <c r="L293" s="620"/>
      <c r="M293" s="620"/>
      <c r="N293" s="620"/>
      <c r="O293" s="620"/>
      <c r="P293" s="620"/>
      <c r="Q293" s="620"/>
      <c r="R293" s="620"/>
      <c r="S293" s="620"/>
      <c r="T293" s="620"/>
      <c r="U293" s="620"/>
      <c r="V293" s="620"/>
      <c r="W293" s="620"/>
      <c r="X293" s="620"/>
      <c r="Y293" s="620"/>
      <c r="Z293" s="620"/>
      <c r="AA293" s="620"/>
      <c r="AB293" s="620"/>
      <c r="AC293" s="620"/>
      <c r="AD293" s="621"/>
      <c r="AE293" s="612"/>
      <c r="AF293" s="613"/>
      <c r="AG293" s="613"/>
      <c r="AH293" s="614"/>
      <c r="AI293" s="626"/>
      <c r="AJ293" s="627"/>
      <c r="AK293" s="627"/>
      <c r="AL293" s="628"/>
      <c r="AM293" s="631"/>
      <c r="AN293" s="632"/>
      <c r="AO293" s="632"/>
      <c r="AP293" s="632"/>
      <c r="AQ293" s="632"/>
      <c r="AR293" s="632"/>
      <c r="AS293" s="632"/>
      <c r="AT293" s="635"/>
      <c r="AU293" s="636"/>
      <c r="AV293" s="636"/>
      <c r="AW293" s="636"/>
      <c r="AX293" s="636"/>
      <c r="AY293" s="636"/>
      <c r="AZ293" s="636"/>
      <c r="BA293" s="636"/>
      <c r="BB293" s="636"/>
      <c r="BC293" s="636"/>
      <c r="BD293" s="640"/>
      <c r="BE293" s="641"/>
      <c r="BF293" s="642"/>
      <c r="BG293" s="646"/>
      <c r="BH293" s="647"/>
      <c r="BI293" s="647"/>
      <c r="BJ293" s="647"/>
      <c r="BK293" s="647"/>
      <c r="BL293" s="647"/>
      <c r="BM293" s="647"/>
      <c r="BN293" s="647"/>
      <c r="BO293" s="647"/>
      <c r="BP293" s="647"/>
      <c r="BQ293" s="648"/>
      <c r="BR293" s="69"/>
    </row>
    <row r="294" spans="1:70" ht="9.9499999999999993" customHeight="1">
      <c r="A294" s="69"/>
      <c r="B294" s="609"/>
      <c r="C294" s="610"/>
      <c r="D294" s="611"/>
      <c r="E294" s="615"/>
      <c r="F294" s="610"/>
      <c r="G294" s="611"/>
      <c r="H294" s="616"/>
      <c r="I294" s="617"/>
      <c r="J294" s="617"/>
      <c r="K294" s="617"/>
      <c r="L294" s="617"/>
      <c r="M294" s="617"/>
      <c r="N294" s="617"/>
      <c r="O294" s="617"/>
      <c r="P294" s="617"/>
      <c r="Q294" s="617"/>
      <c r="R294" s="617"/>
      <c r="S294" s="617"/>
      <c r="T294" s="617"/>
      <c r="U294" s="617"/>
      <c r="V294" s="617"/>
      <c r="W294" s="617"/>
      <c r="X294" s="617"/>
      <c r="Y294" s="617"/>
      <c r="Z294" s="617"/>
      <c r="AA294" s="617"/>
      <c r="AB294" s="617"/>
      <c r="AC294" s="617"/>
      <c r="AD294" s="618"/>
      <c r="AE294" s="622"/>
      <c r="AF294" s="610"/>
      <c r="AG294" s="610"/>
      <c r="AH294" s="611"/>
      <c r="AI294" s="623"/>
      <c r="AJ294" s="624"/>
      <c r="AK294" s="624"/>
      <c r="AL294" s="625"/>
      <c r="AM294" s="629"/>
      <c r="AN294" s="630"/>
      <c r="AO294" s="630"/>
      <c r="AP294" s="630"/>
      <c r="AQ294" s="630"/>
      <c r="AR294" s="630"/>
      <c r="AS294" s="630"/>
      <c r="AT294" s="633">
        <f t="shared" ref="AT294" si="152">AI294*AM294</f>
        <v>0</v>
      </c>
      <c r="AU294" s="634"/>
      <c r="AV294" s="634"/>
      <c r="AW294" s="634"/>
      <c r="AX294" s="634"/>
      <c r="AY294" s="634"/>
      <c r="AZ294" s="634"/>
      <c r="BA294" s="634"/>
      <c r="BB294" s="634"/>
      <c r="BC294" s="634"/>
      <c r="BD294" s="637"/>
      <c r="BE294" s="638"/>
      <c r="BF294" s="639"/>
      <c r="BG294" s="643">
        <f t="shared" si="147"/>
        <v>0</v>
      </c>
      <c r="BH294" s="644"/>
      <c r="BI294" s="644"/>
      <c r="BJ294" s="644"/>
      <c r="BK294" s="644"/>
      <c r="BL294" s="644"/>
      <c r="BM294" s="644"/>
      <c r="BN294" s="644"/>
      <c r="BO294" s="644"/>
      <c r="BP294" s="644"/>
      <c r="BQ294" s="645"/>
      <c r="BR294" s="69"/>
    </row>
    <row r="295" spans="1:70" ht="9.9499999999999993" customHeight="1">
      <c r="A295" s="69"/>
      <c r="B295" s="612"/>
      <c r="C295" s="613"/>
      <c r="D295" s="614"/>
      <c r="E295" s="612"/>
      <c r="F295" s="613"/>
      <c r="G295" s="614"/>
      <c r="H295" s="619"/>
      <c r="I295" s="620"/>
      <c r="J295" s="620"/>
      <c r="K295" s="620"/>
      <c r="L295" s="620"/>
      <c r="M295" s="620"/>
      <c r="N295" s="620"/>
      <c r="O295" s="620"/>
      <c r="P295" s="620"/>
      <c r="Q295" s="620"/>
      <c r="R295" s="620"/>
      <c r="S295" s="620"/>
      <c r="T295" s="620"/>
      <c r="U295" s="620"/>
      <c r="V295" s="620"/>
      <c r="W295" s="620"/>
      <c r="X295" s="620"/>
      <c r="Y295" s="620"/>
      <c r="Z295" s="620"/>
      <c r="AA295" s="620"/>
      <c r="AB295" s="620"/>
      <c r="AC295" s="620"/>
      <c r="AD295" s="621"/>
      <c r="AE295" s="612"/>
      <c r="AF295" s="613"/>
      <c r="AG295" s="613"/>
      <c r="AH295" s="614"/>
      <c r="AI295" s="626"/>
      <c r="AJ295" s="627"/>
      <c r="AK295" s="627"/>
      <c r="AL295" s="628"/>
      <c r="AM295" s="631"/>
      <c r="AN295" s="632"/>
      <c r="AO295" s="632"/>
      <c r="AP295" s="632"/>
      <c r="AQ295" s="632"/>
      <c r="AR295" s="632"/>
      <c r="AS295" s="632"/>
      <c r="AT295" s="635"/>
      <c r="AU295" s="636"/>
      <c r="AV295" s="636"/>
      <c r="AW295" s="636"/>
      <c r="AX295" s="636"/>
      <c r="AY295" s="636"/>
      <c r="AZ295" s="636"/>
      <c r="BA295" s="636"/>
      <c r="BB295" s="636"/>
      <c r="BC295" s="636"/>
      <c r="BD295" s="640"/>
      <c r="BE295" s="641"/>
      <c r="BF295" s="642"/>
      <c r="BG295" s="646"/>
      <c r="BH295" s="647"/>
      <c r="BI295" s="647"/>
      <c r="BJ295" s="647"/>
      <c r="BK295" s="647"/>
      <c r="BL295" s="647"/>
      <c r="BM295" s="647"/>
      <c r="BN295" s="647"/>
      <c r="BO295" s="647"/>
      <c r="BP295" s="647"/>
      <c r="BQ295" s="648"/>
      <c r="BR295" s="69"/>
    </row>
    <row r="296" spans="1:70" ht="9.9499999999999993" customHeight="1">
      <c r="A296" s="69"/>
      <c r="B296" s="609"/>
      <c r="C296" s="610"/>
      <c r="D296" s="611"/>
      <c r="E296" s="615"/>
      <c r="F296" s="610"/>
      <c r="G296" s="611"/>
      <c r="H296" s="616"/>
      <c r="I296" s="617"/>
      <c r="J296" s="617"/>
      <c r="K296" s="617"/>
      <c r="L296" s="617"/>
      <c r="M296" s="617"/>
      <c r="N296" s="617"/>
      <c r="O296" s="617"/>
      <c r="P296" s="617"/>
      <c r="Q296" s="617"/>
      <c r="R296" s="617"/>
      <c r="S296" s="617"/>
      <c r="T296" s="617"/>
      <c r="U296" s="617"/>
      <c r="V296" s="617"/>
      <c r="W296" s="617"/>
      <c r="X296" s="617"/>
      <c r="Y296" s="617"/>
      <c r="Z296" s="617"/>
      <c r="AA296" s="617"/>
      <c r="AB296" s="617"/>
      <c r="AC296" s="617"/>
      <c r="AD296" s="618"/>
      <c r="AE296" s="622"/>
      <c r="AF296" s="610"/>
      <c r="AG296" s="610"/>
      <c r="AH296" s="611"/>
      <c r="AI296" s="623"/>
      <c r="AJ296" s="624"/>
      <c r="AK296" s="624"/>
      <c r="AL296" s="625"/>
      <c r="AM296" s="629"/>
      <c r="AN296" s="630"/>
      <c r="AO296" s="630"/>
      <c r="AP296" s="630"/>
      <c r="AQ296" s="630"/>
      <c r="AR296" s="630"/>
      <c r="AS296" s="630"/>
      <c r="AT296" s="633">
        <f t="shared" ref="AT296" si="153">AI296*AM296</f>
        <v>0</v>
      </c>
      <c r="AU296" s="634"/>
      <c r="AV296" s="634"/>
      <c r="AW296" s="634"/>
      <c r="AX296" s="634"/>
      <c r="AY296" s="634"/>
      <c r="AZ296" s="634"/>
      <c r="BA296" s="634"/>
      <c r="BB296" s="634"/>
      <c r="BC296" s="634"/>
      <c r="BD296" s="637"/>
      <c r="BE296" s="638"/>
      <c r="BF296" s="639"/>
      <c r="BG296" s="643">
        <f t="shared" si="147"/>
        <v>0</v>
      </c>
      <c r="BH296" s="644"/>
      <c r="BI296" s="644"/>
      <c r="BJ296" s="644"/>
      <c r="BK296" s="644"/>
      <c r="BL296" s="644"/>
      <c r="BM296" s="644"/>
      <c r="BN296" s="644"/>
      <c r="BO296" s="644"/>
      <c r="BP296" s="644"/>
      <c r="BQ296" s="645"/>
      <c r="BR296" s="69"/>
    </row>
    <row r="297" spans="1:70" ht="9.9499999999999993" customHeight="1">
      <c r="A297" s="69"/>
      <c r="B297" s="612"/>
      <c r="C297" s="613"/>
      <c r="D297" s="614"/>
      <c r="E297" s="612"/>
      <c r="F297" s="613"/>
      <c r="G297" s="614"/>
      <c r="H297" s="619"/>
      <c r="I297" s="620"/>
      <c r="J297" s="620"/>
      <c r="K297" s="620"/>
      <c r="L297" s="620"/>
      <c r="M297" s="620"/>
      <c r="N297" s="620"/>
      <c r="O297" s="620"/>
      <c r="P297" s="620"/>
      <c r="Q297" s="620"/>
      <c r="R297" s="620"/>
      <c r="S297" s="620"/>
      <c r="T297" s="620"/>
      <c r="U297" s="620"/>
      <c r="V297" s="620"/>
      <c r="W297" s="620"/>
      <c r="X297" s="620"/>
      <c r="Y297" s="620"/>
      <c r="Z297" s="620"/>
      <c r="AA297" s="620"/>
      <c r="AB297" s="620"/>
      <c r="AC297" s="620"/>
      <c r="AD297" s="621"/>
      <c r="AE297" s="612"/>
      <c r="AF297" s="613"/>
      <c r="AG297" s="613"/>
      <c r="AH297" s="614"/>
      <c r="AI297" s="626"/>
      <c r="AJ297" s="627"/>
      <c r="AK297" s="627"/>
      <c r="AL297" s="628"/>
      <c r="AM297" s="631"/>
      <c r="AN297" s="632"/>
      <c r="AO297" s="632"/>
      <c r="AP297" s="632"/>
      <c r="AQ297" s="632"/>
      <c r="AR297" s="632"/>
      <c r="AS297" s="632"/>
      <c r="AT297" s="635"/>
      <c r="AU297" s="636"/>
      <c r="AV297" s="636"/>
      <c r="AW297" s="636"/>
      <c r="AX297" s="636"/>
      <c r="AY297" s="636"/>
      <c r="AZ297" s="636"/>
      <c r="BA297" s="636"/>
      <c r="BB297" s="636"/>
      <c r="BC297" s="636"/>
      <c r="BD297" s="640"/>
      <c r="BE297" s="641"/>
      <c r="BF297" s="642"/>
      <c r="BG297" s="646"/>
      <c r="BH297" s="647"/>
      <c r="BI297" s="647"/>
      <c r="BJ297" s="647"/>
      <c r="BK297" s="647"/>
      <c r="BL297" s="647"/>
      <c r="BM297" s="647"/>
      <c r="BN297" s="647"/>
      <c r="BO297" s="647"/>
      <c r="BP297" s="647"/>
      <c r="BQ297" s="648"/>
      <c r="BR297" s="69"/>
    </row>
    <row r="298" spans="1:70" ht="9.9499999999999993" customHeight="1">
      <c r="A298" s="69"/>
      <c r="B298" s="609"/>
      <c r="C298" s="610"/>
      <c r="D298" s="611"/>
      <c r="E298" s="615"/>
      <c r="F298" s="610"/>
      <c r="G298" s="611"/>
      <c r="H298" s="616"/>
      <c r="I298" s="617"/>
      <c r="J298" s="617"/>
      <c r="K298" s="617"/>
      <c r="L298" s="617"/>
      <c r="M298" s="617"/>
      <c r="N298" s="617"/>
      <c r="O298" s="617"/>
      <c r="P298" s="617"/>
      <c r="Q298" s="617"/>
      <c r="R298" s="617"/>
      <c r="S298" s="617"/>
      <c r="T298" s="617"/>
      <c r="U298" s="617"/>
      <c r="V298" s="617"/>
      <c r="W298" s="617"/>
      <c r="X298" s="617"/>
      <c r="Y298" s="617"/>
      <c r="Z298" s="617"/>
      <c r="AA298" s="617"/>
      <c r="AB298" s="617"/>
      <c r="AC298" s="617"/>
      <c r="AD298" s="618"/>
      <c r="AE298" s="622"/>
      <c r="AF298" s="610"/>
      <c r="AG298" s="610"/>
      <c r="AH298" s="611"/>
      <c r="AI298" s="623"/>
      <c r="AJ298" s="624"/>
      <c r="AK298" s="624"/>
      <c r="AL298" s="625"/>
      <c r="AM298" s="629"/>
      <c r="AN298" s="630"/>
      <c r="AO298" s="630"/>
      <c r="AP298" s="630"/>
      <c r="AQ298" s="630"/>
      <c r="AR298" s="630"/>
      <c r="AS298" s="630"/>
      <c r="AT298" s="633">
        <f t="shared" ref="AT298" si="154">AI298*AM298</f>
        <v>0</v>
      </c>
      <c r="AU298" s="634"/>
      <c r="AV298" s="634"/>
      <c r="AW298" s="634"/>
      <c r="AX298" s="634"/>
      <c r="AY298" s="634"/>
      <c r="AZ298" s="634"/>
      <c r="BA298" s="634"/>
      <c r="BB298" s="634"/>
      <c r="BC298" s="634"/>
      <c r="BD298" s="637"/>
      <c r="BE298" s="638"/>
      <c r="BF298" s="639"/>
      <c r="BG298" s="643">
        <f t="shared" si="147"/>
        <v>0</v>
      </c>
      <c r="BH298" s="644"/>
      <c r="BI298" s="644"/>
      <c r="BJ298" s="644"/>
      <c r="BK298" s="644"/>
      <c r="BL298" s="644"/>
      <c r="BM298" s="644"/>
      <c r="BN298" s="644"/>
      <c r="BO298" s="644"/>
      <c r="BP298" s="644"/>
      <c r="BQ298" s="645"/>
      <c r="BR298" s="69"/>
    </row>
    <row r="299" spans="1:70" ht="9.9499999999999993" customHeight="1">
      <c r="A299" s="69"/>
      <c r="B299" s="612"/>
      <c r="C299" s="613"/>
      <c r="D299" s="614"/>
      <c r="E299" s="612"/>
      <c r="F299" s="613"/>
      <c r="G299" s="614"/>
      <c r="H299" s="619"/>
      <c r="I299" s="620"/>
      <c r="J299" s="620"/>
      <c r="K299" s="620"/>
      <c r="L299" s="620"/>
      <c r="M299" s="620"/>
      <c r="N299" s="620"/>
      <c r="O299" s="620"/>
      <c r="P299" s="620"/>
      <c r="Q299" s="620"/>
      <c r="R299" s="620"/>
      <c r="S299" s="620"/>
      <c r="T299" s="620"/>
      <c r="U299" s="620"/>
      <c r="V299" s="620"/>
      <c r="W299" s="620"/>
      <c r="X299" s="620"/>
      <c r="Y299" s="620"/>
      <c r="Z299" s="620"/>
      <c r="AA299" s="620"/>
      <c r="AB299" s="620"/>
      <c r="AC299" s="620"/>
      <c r="AD299" s="621"/>
      <c r="AE299" s="612"/>
      <c r="AF299" s="613"/>
      <c r="AG299" s="613"/>
      <c r="AH299" s="614"/>
      <c r="AI299" s="626"/>
      <c r="AJ299" s="627"/>
      <c r="AK299" s="627"/>
      <c r="AL299" s="628"/>
      <c r="AM299" s="631"/>
      <c r="AN299" s="632"/>
      <c r="AO299" s="632"/>
      <c r="AP299" s="632"/>
      <c r="AQ299" s="632"/>
      <c r="AR299" s="632"/>
      <c r="AS299" s="632"/>
      <c r="AT299" s="635"/>
      <c r="AU299" s="636"/>
      <c r="AV299" s="636"/>
      <c r="AW299" s="636"/>
      <c r="AX299" s="636"/>
      <c r="AY299" s="636"/>
      <c r="AZ299" s="636"/>
      <c r="BA299" s="636"/>
      <c r="BB299" s="636"/>
      <c r="BC299" s="636"/>
      <c r="BD299" s="640"/>
      <c r="BE299" s="641"/>
      <c r="BF299" s="642"/>
      <c r="BG299" s="646"/>
      <c r="BH299" s="647"/>
      <c r="BI299" s="647"/>
      <c r="BJ299" s="647"/>
      <c r="BK299" s="647"/>
      <c r="BL299" s="647"/>
      <c r="BM299" s="647"/>
      <c r="BN299" s="647"/>
      <c r="BO299" s="647"/>
      <c r="BP299" s="647"/>
      <c r="BQ299" s="648"/>
      <c r="BR299" s="69"/>
    </row>
    <row r="300" spans="1:70" ht="9.9499999999999993" customHeight="1">
      <c r="A300" s="69"/>
      <c r="B300" s="609"/>
      <c r="C300" s="610"/>
      <c r="D300" s="611"/>
      <c r="E300" s="615"/>
      <c r="F300" s="610"/>
      <c r="G300" s="611"/>
      <c r="H300" s="616"/>
      <c r="I300" s="617"/>
      <c r="J300" s="617"/>
      <c r="K300" s="617"/>
      <c r="L300" s="617"/>
      <c r="M300" s="617"/>
      <c r="N300" s="617"/>
      <c r="O300" s="617"/>
      <c r="P300" s="617"/>
      <c r="Q300" s="617"/>
      <c r="R300" s="617"/>
      <c r="S300" s="617"/>
      <c r="T300" s="617"/>
      <c r="U300" s="617"/>
      <c r="V300" s="617"/>
      <c r="W300" s="617"/>
      <c r="X300" s="617"/>
      <c r="Y300" s="617"/>
      <c r="Z300" s="617"/>
      <c r="AA300" s="617"/>
      <c r="AB300" s="617"/>
      <c r="AC300" s="617"/>
      <c r="AD300" s="618"/>
      <c r="AE300" s="622"/>
      <c r="AF300" s="610"/>
      <c r="AG300" s="610"/>
      <c r="AH300" s="611"/>
      <c r="AI300" s="623"/>
      <c r="AJ300" s="624"/>
      <c r="AK300" s="624"/>
      <c r="AL300" s="625"/>
      <c r="AM300" s="629"/>
      <c r="AN300" s="630"/>
      <c r="AO300" s="630"/>
      <c r="AP300" s="630"/>
      <c r="AQ300" s="630"/>
      <c r="AR300" s="630"/>
      <c r="AS300" s="630"/>
      <c r="AT300" s="633">
        <f t="shared" ref="AT300" si="155">AI300*AM300</f>
        <v>0</v>
      </c>
      <c r="AU300" s="634"/>
      <c r="AV300" s="634"/>
      <c r="AW300" s="634"/>
      <c r="AX300" s="634"/>
      <c r="AY300" s="634"/>
      <c r="AZ300" s="634"/>
      <c r="BA300" s="634"/>
      <c r="BB300" s="634"/>
      <c r="BC300" s="634"/>
      <c r="BD300" s="637"/>
      <c r="BE300" s="638"/>
      <c r="BF300" s="639"/>
      <c r="BG300" s="643">
        <f t="shared" si="147"/>
        <v>0</v>
      </c>
      <c r="BH300" s="644"/>
      <c r="BI300" s="644"/>
      <c r="BJ300" s="644"/>
      <c r="BK300" s="644"/>
      <c r="BL300" s="644"/>
      <c r="BM300" s="644"/>
      <c r="BN300" s="644"/>
      <c r="BO300" s="644"/>
      <c r="BP300" s="644"/>
      <c r="BQ300" s="645"/>
      <c r="BR300" s="69"/>
    </row>
    <row r="301" spans="1:70" ht="9.9499999999999993" customHeight="1">
      <c r="A301" s="69"/>
      <c r="B301" s="612"/>
      <c r="C301" s="613"/>
      <c r="D301" s="614"/>
      <c r="E301" s="612"/>
      <c r="F301" s="613"/>
      <c r="G301" s="614"/>
      <c r="H301" s="619"/>
      <c r="I301" s="620"/>
      <c r="J301" s="620"/>
      <c r="K301" s="620"/>
      <c r="L301" s="620"/>
      <c r="M301" s="620"/>
      <c r="N301" s="620"/>
      <c r="O301" s="620"/>
      <c r="P301" s="620"/>
      <c r="Q301" s="620"/>
      <c r="R301" s="620"/>
      <c r="S301" s="620"/>
      <c r="T301" s="620"/>
      <c r="U301" s="620"/>
      <c r="V301" s="620"/>
      <c r="W301" s="620"/>
      <c r="X301" s="620"/>
      <c r="Y301" s="620"/>
      <c r="Z301" s="620"/>
      <c r="AA301" s="620"/>
      <c r="AB301" s="620"/>
      <c r="AC301" s="620"/>
      <c r="AD301" s="621"/>
      <c r="AE301" s="612"/>
      <c r="AF301" s="613"/>
      <c r="AG301" s="613"/>
      <c r="AH301" s="614"/>
      <c r="AI301" s="626"/>
      <c r="AJ301" s="627"/>
      <c r="AK301" s="627"/>
      <c r="AL301" s="628"/>
      <c r="AM301" s="631"/>
      <c r="AN301" s="632"/>
      <c r="AO301" s="632"/>
      <c r="AP301" s="632"/>
      <c r="AQ301" s="632"/>
      <c r="AR301" s="632"/>
      <c r="AS301" s="632"/>
      <c r="AT301" s="635"/>
      <c r="AU301" s="636"/>
      <c r="AV301" s="636"/>
      <c r="AW301" s="636"/>
      <c r="AX301" s="636"/>
      <c r="AY301" s="636"/>
      <c r="AZ301" s="636"/>
      <c r="BA301" s="636"/>
      <c r="BB301" s="636"/>
      <c r="BC301" s="636"/>
      <c r="BD301" s="640"/>
      <c r="BE301" s="641"/>
      <c r="BF301" s="642"/>
      <c r="BG301" s="646"/>
      <c r="BH301" s="647"/>
      <c r="BI301" s="647"/>
      <c r="BJ301" s="647"/>
      <c r="BK301" s="647"/>
      <c r="BL301" s="647"/>
      <c r="BM301" s="647"/>
      <c r="BN301" s="647"/>
      <c r="BO301" s="647"/>
      <c r="BP301" s="647"/>
      <c r="BQ301" s="648"/>
      <c r="BR301" s="69"/>
    </row>
    <row r="302" spans="1:70" ht="9.9499999999999993" customHeight="1">
      <c r="A302" s="69"/>
      <c r="B302" s="609"/>
      <c r="C302" s="610"/>
      <c r="D302" s="611"/>
      <c r="E302" s="615"/>
      <c r="F302" s="610"/>
      <c r="G302" s="611"/>
      <c r="H302" s="616"/>
      <c r="I302" s="617"/>
      <c r="J302" s="617"/>
      <c r="K302" s="617"/>
      <c r="L302" s="617"/>
      <c r="M302" s="617"/>
      <c r="N302" s="617"/>
      <c r="O302" s="617"/>
      <c r="P302" s="617"/>
      <c r="Q302" s="617"/>
      <c r="R302" s="617"/>
      <c r="S302" s="617"/>
      <c r="T302" s="617"/>
      <c r="U302" s="617"/>
      <c r="V302" s="617"/>
      <c r="W302" s="617"/>
      <c r="X302" s="617"/>
      <c r="Y302" s="617"/>
      <c r="Z302" s="617"/>
      <c r="AA302" s="617"/>
      <c r="AB302" s="617"/>
      <c r="AC302" s="617"/>
      <c r="AD302" s="618"/>
      <c r="AE302" s="622"/>
      <c r="AF302" s="610"/>
      <c r="AG302" s="610"/>
      <c r="AH302" s="611"/>
      <c r="AI302" s="623"/>
      <c r="AJ302" s="624"/>
      <c r="AK302" s="624"/>
      <c r="AL302" s="625"/>
      <c r="AM302" s="629"/>
      <c r="AN302" s="630"/>
      <c r="AO302" s="630"/>
      <c r="AP302" s="630"/>
      <c r="AQ302" s="630"/>
      <c r="AR302" s="630"/>
      <c r="AS302" s="630"/>
      <c r="AT302" s="633">
        <f t="shared" ref="AT302" si="156">AI302*AM302</f>
        <v>0</v>
      </c>
      <c r="AU302" s="634"/>
      <c r="AV302" s="634"/>
      <c r="AW302" s="634"/>
      <c r="AX302" s="634"/>
      <c r="AY302" s="634"/>
      <c r="AZ302" s="634"/>
      <c r="BA302" s="634"/>
      <c r="BB302" s="634"/>
      <c r="BC302" s="634"/>
      <c r="BD302" s="637"/>
      <c r="BE302" s="638"/>
      <c r="BF302" s="639"/>
      <c r="BG302" s="643">
        <f t="shared" si="147"/>
        <v>0</v>
      </c>
      <c r="BH302" s="644"/>
      <c r="BI302" s="644"/>
      <c r="BJ302" s="644"/>
      <c r="BK302" s="644"/>
      <c r="BL302" s="644"/>
      <c r="BM302" s="644"/>
      <c r="BN302" s="644"/>
      <c r="BO302" s="644"/>
      <c r="BP302" s="644"/>
      <c r="BQ302" s="645"/>
      <c r="BR302" s="69"/>
    </row>
    <row r="303" spans="1:70" ht="9.9499999999999993" customHeight="1">
      <c r="A303" s="69"/>
      <c r="B303" s="612"/>
      <c r="C303" s="613"/>
      <c r="D303" s="614"/>
      <c r="E303" s="612"/>
      <c r="F303" s="613"/>
      <c r="G303" s="614"/>
      <c r="H303" s="619"/>
      <c r="I303" s="620"/>
      <c r="J303" s="620"/>
      <c r="K303" s="620"/>
      <c r="L303" s="620"/>
      <c r="M303" s="620"/>
      <c r="N303" s="620"/>
      <c r="O303" s="620"/>
      <c r="P303" s="620"/>
      <c r="Q303" s="620"/>
      <c r="R303" s="620"/>
      <c r="S303" s="620"/>
      <c r="T303" s="620"/>
      <c r="U303" s="620"/>
      <c r="V303" s="620"/>
      <c r="W303" s="620"/>
      <c r="X303" s="620"/>
      <c r="Y303" s="620"/>
      <c r="Z303" s="620"/>
      <c r="AA303" s="620"/>
      <c r="AB303" s="620"/>
      <c r="AC303" s="620"/>
      <c r="AD303" s="621"/>
      <c r="AE303" s="612"/>
      <c r="AF303" s="613"/>
      <c r="AG303" s="613"/>
      <c r="AH303" s="614"/>
      <c r="AI303" s="626"/>
      <c r="AJ303" s="627"/>
      <c r="AK303" s="627"/>
      <c r="AL303" s="628"/>
      <c r="AM303" s="631"/>
      <c r="AN303" s="632"/>
      <c r="AO303" s="632"/>
      <c r="AP303" s="632"/>
      <c r="AQ303" s="632"/>
      <c r="AR303" s="632"/>
      <c r="AS303" s="632"/>
      <c r="AT303" s="635"/>
      <c r="AU303" s="636"/>
      <c r="AV303" s="636"/>
      <c r="AW303" s="636"/>
      <c r="AX303" s="636"/>
      <c r="AY303" s="636"/>
      <c r="AZ303" s="636"/>
      <c r="BA303" s="636"/>
      <c r="BB303" s="636"/>
      <c r="BC303" s="636"/>
      <c r="BD303" s="640"/>
      <c r="BE303" s="641"/>
      <c r="BF303" s="642"/>
      <c r="BG303" s="646"/>
      <c r="BH303" s="647"/>
      <c r="BI303" s="647"/>
      <c r="BJ303" s="647"/>
      <c r="BK303" s="647"/>
      <c r="BL303" s="647"/>
      <c r="BM303" s="647"/>
      <c r="BN303" s="647"/>
      <c r="BO303" s="647"/>
      <c r="BP303" s="647"/>
      <c r="BQ303" s="648"/>
      <c r="BR303" s="69"/>
    </row>
    <row r="304" spans="1:70" ht="9.9499999999999993" customHeight="1">
      <c r="A304" s="69"/>
      <c r="B304" s="609"/>
      <c r="C304" s="610"/>
      <c r="D304" s="611"/>
      <c r="E304" s="615"/>
      <c r="F304" s="610"/>
      <c r="G304" s="611"/>
      <c r="H304" s="616"/>
      <c r="I304" s="617"/>
      <c r="J304" s="617"/>
      <c r="K304" s="617"/>
      <c r="L304" s="617"/>
      <c r="M304" s="617"/>
      <c r="N304" s="617"/>
      <c r="O304" s="617"/>
      <c r="P304" s="617"/>
      <c r="Q304" s="617"/>
      <c r="R304" s="617"/>
      <c r="S304" s="617"/>
      <c r="T304" s="617"/>
      <c r="U304" s="617"/>
      <c r="V304" s="617"/>
      <c r="W304" s="617"/>
      <c r="X304" s="617"/>
      <c r="Y304" s="617"/>
      <c r="Z304" s="617"/>
      <c r="AA304" s="617"/>
      <c r="AB304" s="617"/>
      <c r="AC304" s="617"/>
      <c r="AD304" s="618"/>
      <c r="AE304" s="622"/>
      <c r="AF304" s="610"/>
      <c r="AG304" s="610"/>
      <c r="AH304" s="611"/>
      <c r="AI304" s="623"/>
      <c r="AJ304" s="624"/>
      <c r="AK304" s="624"/>
      <c r="AL304" s="625"/>
      <c r="AM304" s="629"/>
      <c r="AN304" s="630"/>
      <c r="AO304" s="630"/>
      <c r="AP304" s="630"/>
      <c r="AQ304" s="630"/>
      <c r="AR304" s="630"/>
      <c r="AS304" s="630"/>
      <c r="AT304" s="633">
        <f t="shared" ref="AT304" si="157">AI304*AM304</f>
        <v>0</v>
      </c>
      <c r="AU304" s="634"/>
      <c r="AV304" s="634"/>
      <c r="AW304" s="634"/>
      <c r="AX304" s="634"/>
      <c r="AY304" s="634"/>
      <c r="AZ304" s="634"/>
      <c r="BA304" s="634"/>
      <c r="BB304" s="634"/>
      <c r="BC304" s="634"/>
      <c r="BD304" s="637"/>
      <c r="BE304" s="638"/>
      <c r="BF304" s="639"/>
      <c r="BG304" s="643">
        <f t="shared" si="147"/>
        <v>0</v>
      </c>
      <c r="BH304" s="644"/>
      <c r="BI304" s="644"/>
      <c r="BJ304" s="644"/>
      <c r="BK304" s="644"/>
      <c r="BL304" s="644"/>
      <c r="BM304" s="644"/>
      <c r="BN304" s="644"/>
      <c r="BO304" s="644"/>
      <c r="BP304" s="644"/>
      <c r="BQ304" s="645"/>
      <c r="BR304" s="69"/>
    </row>
    <row r="305" spans="1:70" ht="9.9499999999999993" customHeight="1">
      <c r="A305" s="69"/>
      <c r="B305" s="612"/>
      <c r="C305" s="613"/>
      <c r="D305" s="614"/>
      <c r="E305" s="612"/>
      <c r="F305" s="613"/>
      <c r="G305" s="614"/>
      <c r="H305" s="619"/>
      <c r="I305" s="620"/>
      <c r="J305" s="620"/>
      <c r="K305" s="620"/>
      <c r="L305" s="620"/>
      <c r="M305" s="620"/>
      <c r="N305" s="620"/>
      <c r="O305" s="620"/>
      <c r="P305" s="620"/>
      <c r="Q305" s="620"/>
      <c r="R305" s="620"/>
      <c r="S305" s="620"/>
      <c r="T305" s="620"/>
      <c r="U305" s="620"/>
      <c r="V305" s="620"/>
      <c r="W305" s="620"/>
      <c r="X305" s="620"/>
      <c r="Y305" s="620"/>
      <c r="Z305" s="620"/>
      <c r="AA305" s="620"/>
      <c r="AB305" s="620"/>
      <c r="AC305" s="620"/>
      <c r="AD305" s="621"/>
      <c r="AE305" s="612"/>
      <c r="AF305" s="613"/>
      <c r="AG305" s="613"/>
      <c r="AH305" s="614"/>
      <c r="AI305" s="626"/>
      <c r="AJ305" s="627"/>
      <c r="AK305" s="627"/>
      <c r="AL305" s="628"/>
      <c r="AM305" s="631"/>
      <c r="AN305" s="632"/>
      <c r="AO305" s="632"/>
      <c r="AP305" s="632"/>
      <c r="AQ305" s="632"/>
      <c r="AR305" s="632"/>
      <c r="AS305" s="632"/>
      <c r="AT305" s="635"/>
      <c r="AU305" s="636"/>
      <c r="AV305" s="636"/>
      <c r="AW305" s="636"/>
      <c r="AX305" s="636"/>
      <c r="AY305" s="636"/>
      <c r="AZ305" s="636"/>
      <c r="BA305" s="636"/>
      <c r="BB305" s="636"/>
      <c r="BC305" s="636"/>
      <c r="BD305" s="640"/>
      <c r="BE305" s="641"/>
      <c r="BF305" s="642"/>
      <c r="BG305" s="646"/>
      <c r="BH305" s="647"/>
      <c r="BI305" s="647"/>
      <c r="BJ305" s="647"/>
      <c r="BK305" s="647"/>
      <c r="BL305" s="647"/>
      <c r="BM305" s="647"/>
      <c r="BN305" s="647"/>
      <c r="BO305" s="647"/>
      <c r="BP305" s="647"/>
      <c r="BQ305" s="648"/>
      <c r="BR305" s="69"/>
    </row>
    <row r="306" spans="1:70" ht="9.9499999999999993" customHeight="1">
      <c r="A306" s="69"/>
      <c r="B306" s="609"/>
      <c r="C306" s="610"/>
      <c r="D306" s="611"/>
      <c r="E306" s="615"/>
      <c r="F306" s="610"/>
      <c r="G306" s="611"/>
      <c r="H306" s="616"/>
      <c r="I306" s="617"/>
      <c r="J306" s="617"/>
      <c r="K306" s="617"/>
      <c r="L306" s="617"/>
      <c r="M306" s="617"/>
      <c r="N306" s="617"/>
      <c r="O306" s="617"/>
      <c r="P306" s="617"/>
      <c r="Q306" s="617"/>
      <c r="R306" s="617"/>
      <c r="S306" s="617"/>
      <c r="T306" s="617"/>
      <c r="U306" s="617"/>
      <c r="V306" s="617"/>
      <c r="W306" s="617"/>
      <c r="X306" s="617"/>
      <c r="Y306" s="617"/>
      <c r="Z306" s="617"/>
      <c r="AA306" s="617"/>
      <c r="AB306" s="617"/>
      <c r="AC306" s="617"/>
      <c r="AD306" s="618"/>
      <c r="AE306" s="622"/>
      <c r="AF306" s="610"/>
      <c r="AG306" s="610"/>
      <c r="AH306" s="611"/>
      <c r="AI306" s="623"/>
      <c r="AJ306" s="624"/>
      <c r="AK306" s="624"/>
      <c r="AL306" s="625"/>
      <c r="AM306" s="629"/>
      <c r="AN306" s="630"/>
      <c r="AO306" s="630"/>
      <c r="AP306" s="630"/>
      <c r="AQ306" s="630"/>
      <c r="AR306" s="630"/>
      <c r="AS306" s="630"/>
      <c r="AT306" s="633">
        <f t="shared" ref="AT306" si="158">AI306*AM306</f>
        <v>0</v>
      </c>
      <c r="AU306" s="634"/>
      <c r="AV306" s="634"/>
      <c r="AW306" s="634"/>
      <c r="AX306" s="634"/>
      <c r="AY306" s="634"/>
      <c r="AZ306" s="634"/>
      <c r="BA306" s="634"/>
      <c r="BB306" s="634"/>
      <c r="BC306" s="634"/>
      <c r="BD306" s="637"/>
      <c r="BE306" s="638"/>
      <c r="BF306" s="639"/>
      <c r="BG306" s="643">
        <f t="shared" si="147"/>
        <v>0</v>
      </c>
      <c r="BH306" s="644"/>
      <c r="BI306" s="644"/>
      <c r="BJ306" s="644"/>
      <c r="BK306" s="644"/>
      <c r="BL306" s="644"/>
      <c r="BM306" s="644"/>
      <c r="BN306" s="644"/>
      <c r="BO306" s="644"/>
      <c r="BP306" s="644"/>
      <c r="BQ306" s="645"/>
      <c r="BR306" s="69"/>
    </row>
    <row r="307" spans="1:70" ht="9.9499999999999993" customHeight="1">
      <c r="A307" s="69"/>
      <c r="B307" s="612"/>
      <c r="C307" s="613"/>
      <c r="D307" s="614"/>
      <c r="E307" s="612"/>
      <c r="F307" s="613"/>
      <c r="G307" s="614"/>
      <c r="H307" s="619"/>
      <c r="I307" s="620"/>
      <c r="J307" s="620"/>
      <c r="K307" s="620"/>
      <c r="L307" s="620"/>
      <c r="M307" s="620"/>
      <c r="N307" s="620"/>
      <c r="O307" s="620"/>
      <c r="P307" s="620"/>
      <c r="Q307" s="620"/>
      <c r="R307" s="620"/>
      <c r="S307" s="620"/>
      <c r="T307" s="620"/>
      <c r="U307" s="620"/>
      <c r="V307" s="620"/>
      <c r="W307" s="620"/>
      <c r="X307" s="620"/>
      <c r="Y307" s="620"/>
      <c r="Z307" s="620"/>
      <c r="AA307" s="620"/>
      <c r="AB307" s="620"/>
      <c r="AC307" s="620"/>
      <c r="AD307" s="621"/>
      <c r="AE307" s="612"/>
      <c r="AF307" s="613"/>
      <c r="AG307" s="613"/>
      <c r="AH307" s="614"/>
      <c r="AI307" s="626"/>
      <c r="AJ307" s="627"/>
      <c r="AK307" s="627"/>
      <c r="AL307" s="628"/>
      <c r="AM307" s="631"/>
      <c r="AN307" s="632"/>
      <c r="AO307" s="632"/>
      <c r="AP307" s="632"/>
      <c r="AQ307" s="632"/>
      <c r="AR307" s="632"/>
      <c r="AS307" s="632"/>
      <c r="AT307" s="635"/>
      <c r="AU307" s="636"/>
      <c r="AV307" s="636"/>
      <c r="AW307" s="636"/>
      <c r="AX307" s="636"/>
      <c r="AY307" s="636"/>
      <c r="AZ307" s="636"/>
      <c r="BA307" s="636"/>
      <c r="BB307" s="636"/>
      <c r="BC307" s="636"/>
      <c r="BD307" s="640"/>
      <c r="BE307" s="641"/>
      <c r="BF307" s="642"/>
      <c r="BG307" s="646"/>
      <c r="BH307" s="647"/>
      <c r="BI307" s="647"/>
      <c r="BJ307" s="647"/>
      <c r="BK307" s="647"/>
      <c r="BL307" s="647"/>
      <c r="BM307" s="647"/>
      <c r="BN307" s="647"/>
      <c r="BO307" s="647"/>
      <c r="BP307" s="647"/>
      <c r="BQ307" s="648"/>
      <c r="BR307" s="69"/>
    </row>
    <row r="308" spans="1:70" ht="9.9499999999999993" customHeight="1">
      <c r="A308" s="69"/>
      <c r="B308" s="609"/>
      <c r="C308" s="610"/>
      <c r="D308" s="611"/>
      <c r="E308" s="615"/>
      <c r="F308" s="610"/>
      <c r="G308" s="611"/>
      <c r="H308" s="616"/>
      <c r="I308" s="617"/>
      <c r="J308" s="617"/>
      <c r="K308" s="617"/>
      <c r="L308" s="617"/>
      <c r="M308" s="617"/>
      <c r="N308" s="617"/>
      <c r="O308" s="617"/>
      <c r="P308" s="617"/>
      <c r="Q308" s="617"/>
      <c r="R308" s="617"/>
      <c r="S308" s="617"/>
      <c r="T308" s="617"/>
      <c r="U308" s="617"/>
      <c r="V308" s="617"/>
      <c r="W308" s="617"/>
      <c r="X308" s="617"/>
      <c r="Y308" s="617"/>
      <c r="Z308" s="617"/>
      <c r="AA308" s="617"/>
      <c r="AB308" s="617"/>
      <c r="AC308" s="617"/>
      <c r="AD308" s="618"/>
      <c r="AE308" s="622"/>
      <c r="AF308" s="610"/>
      <c r="AG308" s="610"/>
      <c r="AH308" s="611"/>
      <c r="AI308" s="623"/>
      <c r="AJ308" s="624"/>
      <c r="AK308" s="624"/>
      <c r="AL308" s="625"/>
      <c r="AM308" s="629"/>
      <c r="AN308" s="630"/>
      <c r="AO308" s="630"/>
      <c r="AP308" s="630"/>
      <c r="AQ308" s="630"/>
      <c r="AR308" s="630"/>
      <c r="AS308" s="630"/>
      <c r="AT308" s="633">
        <f t="shared" ref="AT308" si="159">AI308*AM308</f>
        <v>0</v>
      </c>
      <c r="AU308" s="634"/>
      <c r="AV308" s="634"/>
      <c r="AW308" s="634"/>
      <c r="AX308" s="634"/>
      <c r="AY308" s="634"/>
      <c r="AZ308" s="634"/>
      <c r="BA308" s="634"/>
      <c r="BB308" s="634"/>
      <c r="BC308" s="634"/>
      <c r="BD308" s="637"/>
      <c r="BE308" s="638"/>
      <c r="BF308" s="639"/>
      <c r="BG308" s="643">
        <f t="shared" si="147"/>
        <v>0</v>
      </c>
      <c r="BH308" s="644"/>
      <c r="BI308" s="644"/>
      <c r="BJ308" s="644"/>
      <c r="BK308" s="644"/>
      <c r="BL308" s="644"/>
      <c r="BM308" s="644"/>
      <c r="BN308" s="644"/>
      <c r="BO308" s="644"/>
      <c r="BP308" s="644"/>
      <c r="BQ308" s="645"/>
      <c r="BR308" s="69"/>
    </row>
    <row r="309" spans="1:70" ht="9.9499999999999993" customHeight="1">
      <c r="A309" s="69"/>
      <c r="B309" s="612"/>
      <c r="C309" s="613"/>
      <c r="D309" s="614"/>
      <c r="E309" s="612"/>
      <c r="F309" s="613"/>
      <c r="G309" s="614"/>
      <c r="H309" s="619"/>
      <c r="I309" s="620"/>
      <c r="J309" s="620"/>
      <c r="K309" s="620"/>
      <c r="L309" s="620"/>
      <c r="M309" s="620"/>
      <c r="N309" s="620"/>
      <c r="O309" s="620"/>
      <c r="P309" s="620"/>
      <c r="Q309" s="620"/>
      <c r="R309" s="620"/>
      <c r="S309" s="620"/>
      <c r="T309" s="620"/>
      <c r="U309" s="620"/>
      <c r="V309" s="620"/>
      <c r="W309" s="620"/>
      <c r="X309" s="620"/>
      <c r="Y309" s="620"/>
      <c r="Z309" s="620"/>
      <c r="AA309" s="620"/>
      <c r="AB309" s="620"/>
      <c r="AC309" s="620"/>
      <c r="AD309" s="621"/>
      <c r="AE309" s="612"/>
      <c r="AF309" s="613"/>
      <c r="AG309" s="613"/>
      <c r="AH309" s="614"/>
      <c r="AI309" s="626"/>
      <c r="AJ309" s="627"/>
      <c r="AK309" s="627"/>
      <c r="AL309" s="628"/>
      <c r="AM309" s="631"/>
      <c r="AN309" s="632"/>
      <c r="AO309" s="632"/>
      <c r="AP309" s="632"/>
      <c r="AQ309" s="632"/>
      <c r="AR309" s="632"/>
      <c r="AS309" s="632"/>
      <c r="AT309" s="635"/>
      <c r="AU309" s="636"/>
      <c r="AV309" s="636"/>
      <c r="AW309" s="636"/>
      <c r="AX309" s="636"/>
      <c r="AY309" s="636"/>
      <c r="AZ309" s="636"/>
      <c r="BA309" s="636"/>
      <c r="BB309" s="636"/>
      <c r="BC309" s="636"/>
      <c r="BD309" s="640"/>
      <c r="BE309" s="641"/>
      <c r="BF309" s="642"/>
      <c r="BG309" s="646"/>
      <c r="BH309" s="647"/>
      <c r="BI309" s="647"/>
      <c r="BJ309" s="647"/>
      <c r="BK309" s="647"/>
      <c r="BL309" s="647"/>
      <c r="BM309" s="647"/>
      <c r="BN309" s="647"/>
      <c r="BO309" s="647"/>
      <c r="BP309" s="647"/>
      <c r="BQ309" s="648"/>
      <c r="BR309" s="69"/>
    </row>
    <row r="310" spans="1:70" ht="9.9499999999999993" customHeight="1">
      <c r="A310" s="69"/>
      <c r="B310" s="609"/>
      <c r="C310" s="610"/>
      <c r="D310" s="611"/>
      <c r="E310" s="615"/>
      <c r="F310" s="610"/>
      <c r="G310" s="611"/>
      <c r="H310" s="616"/>
      <c r="I310" s="617"/>
      <c r="J310" s="617"/>
      <c r="K310" s="617"/>
      <c r="L310" s="617"/>
      <c r="M310" s="617"/>
      <c r="N310" s="617"/>
      <c r="O310" s="617"/>
      <c r="P310" s="617"/>
      <c r="Q310" s="617"/>
      <c r="R310" s="617"/>
      <c r="S310" s="617"/>
      <c r="T310" s="617"/>
      <c r="U310" s="617"/>
      <c r="V310" s="617"/>
      <c r="W310" s="617"/>
      <c r="X310" s="617"/>
      <c r="Y310" s="617"/>
      <c r="Z310" s="617"/>
      <c r="AA310" s="617"/>
      <c r="AB310" s="617"/>
      <c r="AC310" s="617"/>
      <c r="AD310" s="618"/>
      <c r="AE310" s="622"/>
      <c r="AF310" s="610"/>
      <c r="AG310" s="610"/>
      <c r="AH310" s="611"/>
      <c r="AI310" s="623"/>
      <c r="AJ310" s="624"/>
      <c r="AK310" s="624"/>
      <c r="AL310" s="625"/>
      <c r="AM310" s="629"/>
      <c r="AN310" s="630"/>
      <c r="AO310" s="630"/>
      <c r="AP310" s="630"/>
      <c r="AQ310" s="630"/>
      <c r="AR310" s="630"/>
      <c r="AS310" s="630"/>
      <c r="AT310" s="633">
        <f t="shared" ref="AT310" si="160">AI310*AM310</f>
        <v>0</v>
      </c>
      <c r="AU310" s="634"/>
      <c r="AV310" s="634"/>
      <c r="AW310" s="634"/>
      <c r="AX310" s="634"/>
      <c r="AY310" s="634"/>
      <c r="AZ310" s="634"/>
      <c r="BA310" s="634"/>
      <c r="BB310" s="634"/>
      <c r="BC310" s="634"/>
      <c r="BD310" s="637"/>
      <c r="BE310" s="638"/>
      <c r="BF310" s="639"/>
      <c r="BG310" s="643">
        <f t="shared" si="147"/>
        <v>0</v>
      </c>
      <c r="BH310" s="644"/>
      <c r="BI310" s="644"/>
      <c r="BJ310" s="644"/>
      <c r="BK310" s="644"/>
      <c r="BL310" s="644"/>
      <c r="BM310" s="644"/>
      <c r="BN310" s="644"/>
      <c r="BO310" s="644"/>
      <c r="BP310" s="644"/>
      <c r="BQ310" s="645"/>
      <c r="BR310" s="69"/>
    </row>
    <row r="311" spans="1:70" ht="9.9499999999999993" customHeight="1">
      <c r="A311" s="69"/>
      <c r="B311" s="612"/>
      <c r="C311" s="613"/>
      <c r="D311" s="614"/>
      <c r="E311" s="612"/>
      <c r="F311" s="613"/>
      <c r="G311" s="614"/>
      <c r="H311" s="619"/>
      <c r="I311" s="620"/>
      <c r="J311" s="620"/>
      <c r="K311" s="620"/>
      <c r="L311" s="620"/>
      <c r="M311" s="620"/>
      <c r="N311" s="620"/>
      <c r="O311" s="620"/>
      <c r="P311" s="620"/>
      <c r="Q311" s="620"/>
      <c r="R311" s="620"/>
      <c r="S311" s="620"/>
      <c r="T311" s="620"/>
      <c r="U311" s="620"/>
      <c r="V311" s="620"/>
      <c r="W311" s="620"/>
      <c r="X311" s="620"/>
      <c r="Y311" s="620"/>
      <c r="Z311" s="620"/>
      <c r="AA311" s="620"/>
      <c r="AB311" s="620"/>
      <c r="AC311" s="620"/>
      <c r="AD311" s="621"/>
      <c r="AE311" s="612"/>
      <c r="AF311" s="613"/>
      <c r="AG311" s="613"/>
      <c r="AH311" s="614"/>
      <c r="AI311" s="626"/>
      <c r="AJ311" s="627"/>
      <c r="AK311" s="627"/>
      <c r="AL311" s="628"/>
      <c r="AM311" s="631"/>
      <c r="AN311" s="632"/>
      <c r="AO311" s="632"/>
      <c r="AP311" s="632"/>
      <c r="AQ311" s="632"/>
      <c r="AR311" s="632"/>
      <c r="AS311" s="632"/>
      <c r="AT311" s="635"/>
      <c r="AU311" s="636"/>
      <c r="AV311" s="636"/>
      <c r="AW311" s="636"/>
      <c r="AX311" s="636"/>
      <c r="AY311" s="636"/>
      <c r="AZ311" s="636"/>
      <c r="BA311" s="636"/>
      <c r="BB311" s="636"/>
      <c r="BC311" s="636"/>
      <c r="BD311" s="640"/>
      <c r="BE311" s="641"/>
      <c r="BF311" s="642"/>
      <c r="BG311" s="646"/>
      <c r="BH311" s="647"/>
      <c r="BI311" s="647"/>
      <c r="BJ311" s="647"/>
      <c r="BK311" s="647"/>
      <c r="BL311" s="647"/>
      <c r="BM311" s="647"/>
      <c r="BN311" s="647"/>
      <c r="BO311" s="647"/>
      <c r="BP311" s="647"/>
      <c r="BQ311" s="648"/>
      <c r="BR311" s="69"/>
    </row>
    <row r="312" spans="1:70" ht="9.9499999999999993" customHeight="1">
      <c r="A312" s="69"/>
      <c r="B312" s="609"/>
      <c r="C312" s="610"/>
      <c r="D312" s="611"/>
      <c r="E312" s="615"/>
      <c r="F312" s="610"/>
      <c r="G312" s="611"/>
      <c r="H312" s="616"/>
      <c r="I312" s="617"/>
      <c r="J312" s="617"/>
      <c r="K312" s="617"/>
      <c r="L312" s="617"/>
      <c r="M312" s="617"/>
      <c r="N312" s="617"/>
      <c r="O312" s="617"/>
      <c r="P312" s="617"/>
      <c r="Q312" s="617"/>
      <c r="R312" s="617"/>
      <c r="S312" s="617"/>
      <c r="T312" s="617"/>
      <c r="U312" s="617"/>
      <c r="V312" s="617"/>
      <c r="W312" s="617"/>
      <c r="X312" s="617"/>
      <c r="Y312" s="617"/>
      <c r="Z312" s="617"/>
      <c r="AA312" s="617"/>
      <c r="AB312" s="617"/>
      <c r="AC312" s="617"/>
      <c r="AD312" s="618"/>
      <c r="AE312" s="622"/>
      <c r="AF312" s="610"/>
      <c r="AG312" s="610"/>
      <c r="AH312" s="611"/>
      <c r="AI312" s="623"/>
      <c r="AJ312" s="624"/>
      <c r="AK312" s="624"/>
      <c r="AL312" s="625"/>
      <c r="AM312" s="629"/>
      <c r="AN312" s="630"/>
      <c r="AO312" s="630"/>
      <c r="AP312" s="630"/>
      <c r="AQ312" s="630"/>
      <c r="AR312" s="630"/>
      <c r="AS312" s="630"/>
      <c r="AT312" s="633">
        <f t="shared" ref="AT312" si="161">AI312*AM312</f>
        <v>0</v>
      </c>
      <c r="AU312" s="634"/>
      <c r="AV312" s="634"/>
      <c r="AW312" s="634"/>
      <c r="AX312" s="634"/>
      <c r="AY312" s="634"/>
      <c r="AZ312" s="634"/>
      <c r="BA312" s="634"/>
      <c r="BB312" s="634"/>
      <c r="BC312" s="634"/>
      <c r="BD312" s="637"/>
      <c r="BE312" s="638"/>
      <c r="BF312" s="639"/>
      <c r="BG312" s="643">
        <f t="shared" si="147"/>
        <v>0</v>
      </c>
      <c r="BH312" s="644"/>
      <c r="BI312" s="644"/>
      <c r="BJ312" s="644"/>
      <c r="BK312" s="644"/>
      <c r="BL312" s="644"/>
      <c r="BM312" s="644"/>
      <c r="BN312" s="644"/>
      <c r="BO312" s="644"/>
      <c r="BP312" s="644"/>
      <c r="BQ312" s="645"/>
      <c r="BR312" s="69"/>
    </row>
    <row r="313" spans="1:70" ht="9.9499999999999993" customHeight="1">
      <c r="A313" s="69"/>
      <c r="B313" s="612"/>
      <c r="C313" s="613"/>
      <c r="D313" s="614"/>
      <c r="E313" s="612"/>
      <c r="F313" s="613"/>
      <c r="G313" s="614"/>
      <c r="H313" s="619"/>
      <c r="I313" s="620"/>
      <c r="J313" s="620"/>
      <c r="K313" s="620"/>
      <c r="L313" s="620"/>
      <c r="M313" s="620"/>
      <c r="N313" s="620"/>
      <c r="O313" s="620"/>
      <c r="P313" s="620"/>
      <c r="Q313" s="620"/>
      <c r="R313" s="620"/>
      <c r="S313" s="620"/>
      <c r="T313" s="620"/>
      <c r="U313" s="620"/>
      <c r="V313" s="620"/>
      <c r="W313" s="620"/>
      <c r="X313" s="620"/>
      <c r="Y313" s="620"/>
      <c r="Z313" s="620"/>
      <c r="AA313" s="620"/>
      <c r="AB313" s="620"/>
      <c r="AC313" s="620"/>
      <c r="AD313" s="621"/>
      <c r="AE313" s="612"/>
      <c r="AF313" s="613"/>
      <c r="AG313" s="613"/>
      <c r="AH313" s="614"/>
      <c r="AI313" s="626"/>
      <c r="AJ313" s="627"/>
      <c r="AK313" s="627"/>
      <c r="AL313" s="628"/>
      <c r="AM313" s="631"/>
      <c r="AN313" s="632"/>
      <c r="AO313" s="632"/>
      <c r="AP313" s="632"/>
      <c r="AQ313" s="632"/>
      <c r="AR313" s="632"/>
      <c r="AS313" s="632"/>
      <c r="AT313" s="635"/>
      <c r="AU313" s="636"/>
      <c r="AV313" s="636"/>
      <c r="AW313" s="636"/>
      <c r="AX313" s="636"/>
      <c r="AY313" s="636"/>
      <c r="AZ313" s="636"/>
      <c r="BA313" s="636"/>
      <c r="BB313" s="636"/>
      <c r="BC313" s="636"/>
      <c r="BD313" s="640"/>
      <c r="BE313" s="641"/>
      <c r="BF313" s="642"/>
      <c r="BG313" s="646"/>
      <c r="BH313" s="647"/>
      <c r="BI313" s="647"/>
      <c r="BJ313" s="647"/>
      <c r="BK313" s="647"/>
      <c r="BL313" s="647"/>
      <c r="BM313" s="647"/>
      <c r="BN313" s="647"/>
      <c r="BO313" s="647"/>
      <c r="BP313" s="647"/>
      <c r="BQ313" s="648"/>
      <c r="BR313" s="69"/>
    </row>
    <row r="314" spans="1:70" ht="9.9499999999999993" customHeight="1">
      <c r="A314" s="69"/>
      <c r="B314" s="609"/>
      <c r="C314" s="610"/>
      <c r="D314" s="611"/>
      <c r="E314" s="615"/>
      <c r="F314" s="610"/>
      <c r="G314" s="611"/>
      <c r="H314" s="616"/>
      <c r="I314" s="617"/>
      <c r="J314" s="617"/>
      <c r="K314" s="617"/>
      <c r="L314" s="617"/>
      <c r="M314" s="617"/>
      <c r="N314" s="617"/>
      <c r="O314" s="617"/>
      <c r="P314" s="617"/>
      <c r="Q314" s="617"/>
      <c r="R314" s="617"/>
      <c r="S314" s="617"/>
      <c r="T314" s="617"/>
      <c r="U314" s="617"/>
      <c r="V314" s="617"/>
      <c r="W314" s="617"/>
      <c r="X314" s="617"/>
      <c r="Y314" s="617"/>
      <c r="Z314" s="617"/>
      <c r="AA314" s="617"/>
      <c r="AB314" s="617"/>
      <c r="AC314" s="617"/>
      <c r="AD314" s="618"/>
      <c r="AE314" s="622"/>
      <c r="AF314" s="610"/>
      <c r="AG314" s="610"/>
      <c r="AH314" s="611"/>
      <c r="AI314" s="623"/>
      <c r="AJ314" s="624"/>
      <c r="AK314" s="624"/>
      <c r="AL314" s="625"/>
      <c r="AM314" s="629"/>
      <c r="AN314" s="630"/>
      <c r="AO314" s="630"/>
      <c r="AP314" s="630"/>
      <c r="AQ314" s="630"/>
      <c r="AR314" s="630"/>
      <c r="AS314" s="630"/>
      <c r="AT314" s="633">
        <f t="shared" ref="AT314" si="162">AI314*AM314</f>
        <v>0</v>
      </c>
      <c r="AU314" s="634"/>
      <c r="AV314" s="634"/>
      <c r="AW314" s="634"/>
      <c r="AX314" s="634"/>
      <c r="AY314" s="634"/>
      <c r="AZ314" s="634"/>
      <c r="BA314" s="634"/>
      <c r="BB314" s="634"/>
      <c r="BC314" s="634"/>
      <c r="BD314" s="637"/>
      <c r="BE314" s="638"/>
      <c r="BF314" s="639"/>
      <c r="BG314" s="643">
        <f t="shared" si="147"/>
        <v>0</v>
      </c>
      <c r="BH314" s="644"/>
      <c r="BI314" s="644"/>
      <c r="BJ314" s="644"/>
      <c r="BK314" s="644"/>
      <c r="BL314" s="644"/>
      <c r="BM314" s="644"/>
      <c r="BN314" s="644"/>
      <c r="BO314" s="644"/>
      <c r="BP314" s="644"/>
      <c r="BQ314" s="645"/>
      <c r="BR314" s="69"/>
    </row>
    <row r="315" spans="1:70" ht="9.9499999999999993" customHeight="1">
      <c r="A315" s="69"/>
      <c r="B315" s="612"/>
      <c r="C315" s="613"/>
      <c r="D315" s="614"/>
      <c r="E315" s="612"/>
      <c r="F315" s="613"/>
      <c r="G315" s="614"/>
      <c r="H315" s="619"/>
      <c r="I315" s="620"/>
      <c r="J315" s="620"/>
      <c r="K315" s="620"/>
      <c r="L315" s="620"/>
      <c r="M315" s="620"/>
      <c r="N315" s="620"/>
      <c r="O315" s="620"/>
      <c r="P315" s="620"/>
      <c r="Q315" s="620"/>
      <c r="R315" s="620"/>
      <c r="S315" s="620"/>
      <c r="T315" s="620"/>
      <c r="U315" s="620"/>
      <c r="V315" s="620"/>
      <c r="W315" s="620"/>
      <c r="X315" s="620"/>
      <c r="Y315" s="620"/>
      <c r="Z315" s="620"/>
      <c r="AA315" s="620"/>
      <c r="AB315" s="620"/>
      <c r="AC315" s="620"/>
      <c r="AD315" s="621"/>
      <c r="AE315" s="612"/>
      <c r="AF315" s="613"/>
      <c r="AG315" s="613"/>
      <c r="AH315" s="614"/>
      <c r="AI315" s="626"/>
      <c r="AJ315" s="627"/>
      <c r="AK315" s="627"/>
      <c r="AL315" s="628"/>
      <c r="AM315" s="631"/>
      <c r="AN315" s="632"/>
      <c r="AO315" s="632"/>
      <c r="AP315" s="632"/>
      <c r="AQ315" s="632"/>
      <c r="AR315" s="632"/>
      <c r="AS315" s="632"/>
      <c r="AT315" s="635"/>
      <c r="AU315" s="636"/>
      <c r="AV315" s="636"/>
      <c r="AW315" s="636"/>
      <c r="AX315" s="636"/>
      <c r="AY315" s="636"/>
      <c r="AZ315" s="636"/>
      <c r="BA315" s="636"/>
      <c r="BB315" s="636"/>
      <c r="BC315" s="636"/>
      <c r="BD315" s="640"/>
      <c r="BE315" s="641"/>
      <c r="BF315" s="642"/>
      <c r="BG315" s="646"/>
      <c r="BH315" s="647"/>
      <c r="BI315" s="647"/>
      <c r="BJ315" s="647"/>
      <c r="BK315" s="647"/>
      <c r="BL315" s="647"/>
      <c r="BM315" s="647"/>
      <c r="BN315" s="647"/>
      <c r="BO315" s="647"/>
      <c r="BP315" s="647"/>
      <c r="BQ315" s="648"/>
      <c r="BR315" s="69"/>
    </row>
    <row r="316" spans="1:70" ht="9.9499999999999993" customHeight="1">
      <c r="A316" s="69"/>
      <c r="B316" s="609"/>
      <c r="C316" s="610"/>
      <c r="D316" s="611"/>
      <c r="E316" s="615"/>
      <c r="F316" s="610"/>
      <c r="G316" s="611"/>
      <c r="H316" s="616"/>
      <c r="I316" s="617"/>
      <c r="J316" s="617"/>
      <c r="K316" s="617"/>
      <c r="L316" s="617"/>
      <c r="M316" s="617"/>
      <c r="N316" s="617"/>
      <c r="O316" s="617"/>
      <c r="P316" s="617"/>
      <c r="Q316" s="617"/>
      <c r="R316" s="617"/>
      <c r="S316" s="617"/>
      <c r="T316" s="617"/>
      <c r="U316" s="617"/>
      <c r="V316" s="617"/>
      <c r="W316" s="617"/>
      <c r="X316" s="617"/>
      <c r="Y316" s="617"/>
      <c r="Z316" s="617"/>
      <c r="AA316" s="617"/>
      <c r="AB316" s="617"/>
      <c r="AC316" s="617"/>
      <c r="AD316" s="618"/>
      <c r="AE316" s="622"/>
      <c r="AF316" s="610"/>
      <c r="AG316" s="610"/>
      <c r="AH316" s="611"/>
      <c r="AI316" s="623"/>
      <c r="AJ316" s="624"/>
      <c r="AK316" s="624"/>
      <c r="AL316" s="625"/>
      <c r="AM316" s="629"/>
      <c r="AN316" s="630"/>
      <c r="AO316" s="630"/>
      <c r="AP316" s="630"/>
      <c r="AQ316" s="630"/>
      <c r="AR316" s="630"/>
      <c r="AS316" s="630"/>
      <c r="AT316" s="633">
        <f t="shared" ref="AT316" si="163">AI316*AM316</f>
        <v>0</v>
      </c>
      <c r="AU316" s="634"/>
      <c r="AV316" s="634"/>
      <c r="AW316" s="634"/>
      <c r="AX316" s="634"/>
      <c r="AY316" s="634"/>
      <c r="AZ316" s="634"/>
      <c r="BA316" s="634"/>
      <c r="BB316" s="634"/>
      <c r="BC316" s="634"/>
      <c r="BD316" s="637"/>
      <c r="BE316" s="638"/>
      <c r="BF316" s="639"/>
      <c r="BG316" s="643">
        <f t="shared" si="147"/>
        <v>0</v>
      </c>
      <c r="BH316" s="644"/>
      <c r="BI316" s="644"/>
      <c r="BJ316" s="644"/>
      <c r="BK316" s="644"/>
      <c r="BL316" s="644"/>
      <c r="BM316" s="644"/>
      <c r="BN316" s="644"/>
      <c r="BO316" s="644"/>
      <c r="BP316" s="644"/>
      <c r="BQ316" s="645"/>
      <c r="BR316" s="69"/>
    </row>
    <row r="317" spans="1:70" ht="9.9499999999999993" customHeight="1">
      <c r="A317" s="69"/>
      <c r="B317" s="612"/>
      <c r="C317" s="613"/>
      <c r="D317" s="614"/>
      <c r="E317" s="612"/>
      <c r="F317" s="613"/>
      <c r="G317" s="614"/>
      <c r="H317" s="619"/>
      <c r="I317" s="620"/>
      <c r="J317" s="620"/>
      <c r="K317" s="620"/>
      <c r="L317" s="620"/>
      <c r="M317" s="620"/>
      <c r="N317" s="620"/>
      <c r="O317" s="620"/>
      <c r="P317" s="620"/>
      <c r="Q317" s="620"/>
      <c r="R317" s="620"/>
      <c r="S317" s="620"/>
      <c r="T317" s="620"/>
      <c r="U317" s="620"/>
      <c r="V317" s="620"/>
      <c r="W317" s="620"/>
      <c r="X317" s="620"/>
      <c r="Y317" s="620"/>
      <c r="Z317" s="620"/>
      <c r="AA317" s="620"/>
      <c r="AB317" s="620"/>
      <c r="AC317" s="620"/>
      <c r="AD317" s="621"/>
      <c r="AE317" s="612"/>
      <c r="AF317" s="613"/>
      <c r="AG317" s="613"/>
      <c r="AH317" s="614"/>
      <c r="AI317" s="626"/>
      <c r="AJ317" s="627"/>
      <c r="AK317" s="627"/>
      <c r="AL317" s="628"/>
      <c r="AM317" s="631"/>
      <c r="AN317" s="632"/>
      <c r="AO317" s="632"/>
      <c r="AP317" s="632"/>
      <c r="AQ317" s="632"/>
      <c r="AR317" s="632"/>
      <c r="AS317" s="632"/>
      <c r="AT317" s="635"/>
      <c r="AU317" s="636"/>
      <c r="AV317" s="636"/>
      <c r="AW317" s="636"/>
      <c r="AX317" s="636"/>
      <c r="AY317" s="636"/>
      <c r="AZ317" s="636"/>
      <c r="BA317" s="636"/>
      <c r="BB317" s="636"/>
      <c r="BC317" s="636"/>
      <c r="BD317" s="640"/>
      <c r="BE317" s="641"/>
      <c r="BF317" s="642"/>
      <c r="BG317" s="646"/>
      <c r="BH317" s="647"/>
      <c r="BI317" s="647"/>
      <c r="BJ317" s="647"/>
      <c r="BK317" s="647"/>
      <c r="BL317" s="647"/>
      <c r="BM317" s="647"/>
      <c r="BN317" s="647"/>
      <c r="BO317" s="647"/>
      <c r="BP317" s="647"/>
      <c r="BQ317" s="648"/>
      <c r="BR317" s="69"/>
    </row>
    <row r="318" spans="1:70" ht="9.9499999999999993" customHeight="1">
      <c r="A318" s="69"/>
      <c r="B318" s="609"/>
      <c r="C318" s="610"/>
      <c r="D318" s="611"/>
      <c r="E318" s="615"/>
      <c r="F318" s="610"/>
      <c r="G318" s="611"/>
      <c r="H318" s="616"/>
      <c r="I318" s="617"/>
      <c r="J318" s="617"/>
      <c r="K318" s="617"/>
      <c r="L318" s="617"/>
      <c r="M318" s="617"/>
      <c r="N318" s="617"/>
      <c r="O318" s="617"/>
      <c r="P318" s="617"/>
      <c r="Q318" s="617"/>
      <c r="R318" s="617"/>
      <c r="S318" s="617"/>
      <c r="T318" s="617"/>
      <c r="U318" s="617"/>
      <c r="V318" s="617"/>
      <c r="W318" s="617"/>
      <c r="X318" s="617"/>
      <c r="Y318" s="617"/>
      <c r="Z318" s="617"/>
      <c r="AA318" s="617"/>
      <c r="AB318" s="617"/>
      <c r="AC318" s="617"/>
      <c r="AD318" s="618"/>
      <c r="AE318" s="622"/>
      <c r="AF318" s="610"/>
      <c r="AG318" s="610"/>
      <c r="AH318" s="611"/>
      <c r="AI318" s="623"/>
      <c r="AJ318" s="624"/>
      <c r="AK318" s="624"/>
      <c r="AL318" s="625"/>
      <c r="AM318" s="629"/>
      <c r="AN318" s="630"/>
      <c r="AO318" s="630"/>
      <c r="AP318" s="630"/>
      <c r="AQ318" s="630"/>
      <c r="AR318" s="630"/>
      <c r="AS318" s="630"/>
      <c r="AT318" s="633">
        <f t="shared" ref="AT318" si="164">AI318*AM318</f>
        <v>0</v>
      </c>
      <c r="AU318" s="634"/>
      <c r="AV318" s="634"/>
      <c r="AW318" s="634"/>
      <c r="AX318" s="634"/>
      <c r="AY318" s="634"/>
      <c r="AZ318" s="634"/>
      <c r="BA318" s="634"/>
      <c r="BB318" s="634"/>
      <c r="BC318" s="634"/>
      <c r="BD318" s="637"/>
      <c r="BE318" s="638"/>
      <c r="BF318" s="639"/>
      <c r="BG318" s="643">
        <f t="shared" si="147"/>
        <v>0</v>
      </c>
      <c r="BH318" s="644"/>
      <c r="BI318" s="644"/>
      <c r="BJ318" s="644"/>
      <c r="BK318" s="644"/>
      <c r="BL318" s="644"/>
      <c r="BM318" s="644"/>
      <c r="BN318" s="644"/>
      <c r="BO318" s="644"/>
      <c r="BP318" s="644"/>
      <c r="BQ318" s="645"/>
      <c r="BR318" s="69"/>
    </row>
    <row r="319" spans="1:70" ht="9.9499999999999993" customHeight="1">
      <c r="A319" s="69"/>
      <c r="B319" s="612"/>
      <c r="C319" s="613"/>
      <c r="D319" s="614"/>
      <c r="E319" s="612"/>
      <c r="F319" s="613"/>
      <c r="G319" s="614"/>
      <c r="H319" s="619"/>
      <c r="I319" s="620"/>
      <c r="J319" s="620"/>
      <c r="K319" s="620"/>
      <c r="L319" s="620"/>
      <c r="M319" s="620"/>
      <c r="N319" s="620"/>
      <c r="O319" s="620"/>
      <c r="P319" s="620"/>
      <c r="Q319" s="620"/>
      <c r="R319" s="620"/>
      <c r="S319" s="620"/>
      <c r="T319" s="620"/>
      <c r="U319" s="620"/>
      <c r="V319" s="620"/>
      <c r="W319" s="620"/>
      <c r="X319" s="620"/>
      <c r="Y319" s="620"/>
      <c r="Z319" s="620"/>
      <c r="AA319" s="620"/>
      <c r="AB319" s="620"/>
      <c r="AC319" s="620"/>
      <c r="AD319" s="621"/>
      <c r="AE319" s="612"/>
      <c r="AF319" s="613"/>
      <c r="AG319" s="613"/>
      <c r="AH319" s="614"/>
      <c r="AI319" s="626"/>
      <c r="AJ319" s="627"/>
      <c r="AK319" s="627"/>
      <c r="AL319" s="628"/>
      <c r="AM319" s="631"/>
      <c r="AN319" s="632"/>
      <c r="AO319" s="632"/>
      <c r="AP319" s="632"/>
      <c r="AQ319" s="632"/>
      <c r="AR319" s="632"/>
      <c r="AS319" s="632"/>
      <c r="AT319" s="635"/>
      <c r="AU319" s="636"/>
      <c r="AV319" s="636"/>
      <c r="AW319" s="636"/>
      <c r="AX319" s="636"/>
      <c r="AY319" s="636"/>
      <c r="AZ319" s="636"/>
      <c r="BA319" s="636"/>
      <c r="BB319" s="636"/>
      <c r="BC319" s="636"/>
      <c r="BD319" s="640"/>
      <c r="BE319" s="641"/>
      <c r="BF319" s="642"/>
      <c r="BG319" s="646"/>
      <c r="BH319" s="647"/>
      <c r="BI319" s="647"/>
      <c r="BJ319" s="647"/>
      <c r="BK319" s="647"/>
      <c r="BL319" s="647"/>
      <c r="BM319" s="647"/>
      <c r="BN319" s="647"/>
      <c r="BO319" s="647"/>
      <c r="BP319" s="647"/>
      <c r="BQ319" s="648"/>
      <c r="BR319" s="69"/>
    </row>
    <row r="320" spans="1:70" ht="9.9499999999999993" customHeight="1">
      <c r="A320" s="69"/>
      <c r="B320" s="609"/>
      <c r="C320" s="610"/>
      <c r="D320" s="611"/>
      <c r="E320" s="615"/>
      <c r="F320" s="610"/>
      <c r="G320" s="611"/>
      <c r="H320" s="616"/>
      <c r="I320" s="617"/>
      <c r="J320" s="617"/>
      <c r="K320" s="617"/>
      <c r="L320" s="617"/>
      <c r="M320" s="617"/>
      <c r="N320" s="617"/>
      <c r="O320" s="617"/>
      <c r="P320" s="617"/>
      <c r="Q320" s="617"/>
      <c r="R320" s="617"/>
      <c r="S320" s="617"/>
      <c r="T320" s="617"/>
      <c r="U320" s="617"/>
      <c r="V320" s="617"/>
      <c r="W320" s="617"/>
      <c r="X320" s="617"/>
      <c r="Y320" s="617"/>
      <c r="Z320" s="617"/>
      <c r="AA320" s="617"/>
      <c r="AB320" s="617"/>
      <c r="AC320" s="617"/>
      <c r="AD320" s="618"/>
      <c r="AE320" s="622"/>
      <c r="AF320" s="610"/>
      <c r="AG320" s="610"/>
      <c r="AH320" s="611"/>
      <c r="AI320" s="623"/>
      <c r="AJ320" s="624"/>
      <c r="AK320" s="624"/>
      <c r="AL320" s="625"/>
      <c r="AM320" s="629"/>
      <c r="AN320" s="630"/>
      <c r="AO320" s="630"/>
      <c r="AP320" s="630"/>
      <c r="AQ320" s="630"/>
      <c r="AR320" s="630"/>
      <c r="AS320" s="630"/>
      <c r="AT320" s="633">
        <f t="shared" ref="AT320" si="165">AI320*AM320</f>
        <v>0</v>
      </c>
      <c r="AU320" s="634"/>
      <c r="AV320" s="634"/>
      <c r="AW320" s="634"/>
      <c r="AX320" s="634"/>
      <c r="AY320" s="634"/>
      <c r="AZ320" s="634"/>
      <c r="BA320" s="634"/>
      <c r="BB320" s="634"/>
      <c r="BC320" s="634"/>
      <c r="BD320" s="637"/>
      <c r="BE320" s="638"/>
      <c r="BF320" s="639"/>
      <c r="BG320" s="643">
        <f t="shared" si="147"/>
        <v>0</v>
      </c>
      <c r="BH320" s="644"/>
      <c r="BI320" s="644"/>
      <c r="BJ320" s="644"/>
      <c r="BK320" s="644"/>
      <c r="BL320" s="644"/>
      <c r="BM320" s="644"/>
      <c r="BN320" s="644"/>
      <c r="BO320" s="644"/>
      <c r="BP320" s="644"/>
      <c r="BQ320" s="645"/>
      <c r="BR320" s="69"/>
    </row>
    <row r="321" spans="1:70" ht="9.9499999999999993" customHeight="1">
      <c r="A321" s="69"/>
      <c r="B321" s="612"/>
      <c r="C321" s="613"/>
      <c r="D321" s="614"/>
      <c r="E321" s="612"/>
      <c r="F321" s="613"/>
      <c r="G321" s="614"/>
      <c r="H321" s="619"/>
      <c r="I321" s="620"/>
      <c r="J321" s="620"/>
      <c r="K321" s="620"/>
      <c r="L321" s="620"/>
      <c r="M321" s="620"/>
      <c r="N321" s="620"/>
      <c r="O321" s="620"/>
      <c r="P321" s="620"/>
      <c r="Q321" s="620"/>
      <c r="R321" s="620"/>
      <c r="S321" s="620"/>
      <c r="T321" s="620"/>
      <c r="U321" s="620"/>
      <c r="V321" s="620"/>
      <c r="W321" s="620"/>
      <c r="X321" s="620"/>
      <c r="Y321" s="620"/>
      <c r="Z321" s="620"/>
      <c r="AA321" s="620"/>
      <c r="AB321" s="620"/>
      <c r="AC321" s="620"/>
      <c r="AD321" s="621"/>
      <c r="AE321" s="612"/>
      <c r="AF321" s="613"/>
      <c r="AG321" s="613"/>
      <c r="AH321" s="614"/>
      <c r="AI321" s="626"/>
      <c r="AJ321" s="627"/>
      <c r="AK321" s="627"/>
      <c r="AL321" s="628"/>
      <c r="AM321" s="631"/>
      <c r="AN321" s="632"/>
      <c r="AO321" s="632"/>
      <c r="AP321" s="632"/>
      <c r="AQ321" s="632"/>
      <c r="AR321" s="632"/>
      <c r="AS321" s="632"/>
      <c r="AT321" s="635"/>
      <c r="AU321" s="636"/>
      <c r="AV321" s="636"/>
      <c r="AW321" s="636"/>
      <c r="AX321" s="636"/>
      <c r="AY321" s="636"/>
      <c r="AZ321" s="636"/>
      <c r="BA321" s="636"/>
      <c r="BB321" s="636"/>
      <c r="BC321" s="636"/>
      <c r="BD321" s="640"/>
      <c r="BE321" s="641"/>
      <c r="BF321" s="642"/>
      <c r="BG321" s="646"/>
      <c r="BH321" s="647"/>
      <c r="BI321" s="647"/>
      <c r="BJ321" s="647"/>
      <c r="BK321" s="647"/>
      <c r="BL321" s="647"/>
      <c r="BM321" s="647"/>
      <c r="BN321" s="647"/>
      <c r="BO321" s="647"/>
      <c r="BP321" s="647"/>
      <c r="BQ321" s="648"/>
      <c r="BR321" s="69"/>
    </row>
    <row r="322" spans="1:70" ht="9.9499999999999993" customHeight="1">
      <c r="A322" s="69"/>
      <c r="B322" s="609"/>
      <c r="C322" s="610"/>
      <c r="D322" s="611"/>
      <c r="E322" s="615"/>
      <c r="F322" s="610"/>
      <c r="G322" s="611"/>
      <c r="H322" s="616"/>
      <c r="I322" s="617"/>
      <c r="J322" s="617"/>
      <c r="K322" s="617"/>
      <c r="L322" s="617"/>
      <c r="M322" s="617"/>
      <c r="N322" s="617"/>
      <c r="O322" s="617"/>
      <c r="P322" s="617"/>
      <c r="Q322" s="617"/>
      <c r="R322" s="617"/>
      <c r="S322" s="617"/>
      <c r="T322" s="617"/>
      <c r="U322" s="617"/>
      <c r="V322" s="617"/>
      <c r="W322" s="617"/>
      <c r="X322" s="617"/>
      <c r="Y322" s="617"/>
      <c r="Z322" s="617"/>
      <c r="AA322" s="617"/>
      <c r="AB322" s="617"/>
      <c r="AC322" s="617"/>
      <c r="AD322" s="618"/>
      <c r="AE322" s="622"/>
      <c r="AF322" s="610"/>
      <c r="AG322" s="610"/>
      <c r="AH322" s="611"/>
      <c r="AI322" s="623"/>
      <c r="AJ322" s="624"/>
      <c r="AK322" s="624"/>
      <c r="AL322" s="625"/>
      <c r="AM322" s="629"/>
      <c r="AN322" s="630"/>
      <c r="AO322" s="630"/>
      <c r="AP322" s="630"/>
      <c r="AQ322" s="630"/>
      <c r="AR322" s="630"/>
      <c r="AS322" s="630"/>
      <c r="AT322" s="633">
        <f t="shared" ref="AT322" si="166">AI322*AM322</f>
        <v>0</v>
      </c>
      <c r="AU322" s="634"/>
      <c r="AV322" s="634"/>
      <c r="AW322" s="634"/>
      <c r="AX322" s="634"/>
      <c r="AY322" s="634"/>
      <c r="AZ322" s="634"/>
      <c r="BA322" s="634"/>
      <c r="BB322" s="634"/>
      <c r="BC322" s="634"/>
      <c r="BD322" s="637"/>
      <c r="BE322" s="638"/>
      <c r="BF322" s="639"/>
      <c r="BG322" s="643">
        <f t="shared" ref="BG322" si="167">IF($BD322="※",$AT322*0.08,$AT322*0.1)</f>
        <v>0</v>
      </c>
      <c r="BH322" s="644"/>
      <c r="BI322" s="644"/>
      <c r="BJ322" s="644"/>
      <c r="BK322" s="644"/>
      <c r="BL322" s="644"/>
      <c r="BM322" s="644"/>
      <c r="BN322" s="644"/>
      <c r="BO322" s="644"/>
      <c r="BP322" s="644"/>
      <c r="BQ322" s="645"/>
      <c r="BR322" s="69"/>
    </row>
    <row r="323" spans="1:70" ht="9.9499999999999993" customHeight="1">
      <c r="A323" s="69"/>
      <c r="B323" s="612"/>
      <c r="C323" s="613"/>
      <c r="D323" s="614"/>
      <c r="E323" s="612"/>
      <c r="F323" s="613"/>
      <c r="G323" s="614"/>
      <c r="H323" s="619"/>
      <c r="I323" s="620"/>
      <c r="J323" s="620"/>
      <c r="K323" s="620"/>
      <c r="L323" s="620"/>
      <c r="M323" s="620"/>
      <c r="N323" s="620"/>
      <c r="O323" s="620"/>
      <c r="P323" s="620"/>
      <c r="Q323" s="620"/>
      <c r="R323" s="620"/>
      <c r="S323" s="620"/>
      <c r="T323" s="620"/>
      <c r="U323" s="620"/>
      <c r="V323" s="620"/>
      <c r="W323" s="620"/>
      <c r="X323" s="620"/>
      <c r="Y323" s="620"/>
      <c r="Z323" s="620"/>
      <c r="AA323" s="620"/>
      <c r="AB323" s="620"/>
      <c r="AC323" s="620"/>
      <c r="AD323" s="621"/>
      <c r="AE323" s="612"/>
      <c r="AF323" s="613"/>
      <c r="AG323" s="613"/>
      <c r="AH323" s="614"/>
      <c r="AI323" s="626"/>
      <c r="AJ323" s="627"/>
      <c r="AK323" s="627"/>
      <c r="AL323" s="628"/>
      <c r="AM323" s="631"/>
      <c r="AN323" s="632"/>
      <c r="AO323" s="632"/>
      <c r="AP323" s="632"/>
      <c r="AQ323" s="632"/>
      <c r="AR323" s="632"/>
      <c r="AS323" s="632"/>
      <c r="AT323" s="635"/>
      <c r="AU323" s="636"/>
      <c r="AV323" s="636"/>
      <c r="AW323" s="636"/>
      <c r="AX323" s="636"/>
      <c r="AY323" s="636"/>
      <c r="AZ323" s="636"/>
      <c r="BA323" s="636"/>
      <c r="BB323" s="636"/>
      <c r="BC323" s="636"/>
      <c r="BD323" s="640"/>
      <c r="BE323" s="641"/>
      <c r="BF323" s="642"/>
      <c r="BG323" s="646"/>
      <c r="BH323" s="647"/>
      <c r="BI323" s="647"/>
      <c r="BJ323" s="647"/>
      <c r="BK323" s="647"/>
      <c r="BL323" s="647"/>
      <c r="BM323" s="647"/>
      <c r="BN323" s="647"/>
      <c r="BO323" s="647"/>
      <c r="BP323" s="647"/>
      <c r="BQ323" s="648"/>
      <c r="BR323" s="69"/>
    </row>
    <row r="324" spans="1:70" ht="9.9499999999999993" customHeight="1">
      <c r="A324" s="69"/>
      <c r="B324" s="609"/>
      <c r="C324" s="610"/>
      <c r="D324" s="611"/>
      <c r="E324" s="615"/>
      <c r="F324" s="610"/>
      <c r="G324" s="611"/>
      <c r="H324" s="616"/>
      <c r="I324" s="617"/>
      <c r="J324" s="617"/>
      <c r="K324" s="617"/>
      <c r="L324" s="617"/>
      <c r="M324" s="617"/>
      <c r="N324" s="617"/>
      <c r="O324" s="617"/>
      <c r="P324" s="617"/>
      <c r="Q324" s="617"/>
      <c r="R324" s="617"/>
      <c r="S324" s="617"/>
      <c r="T324" s="617"/>
      <c r="U324" s="617"/>
      <c r="V324" s="617"/>
      <c r="W324" s="617"/>
      <c r="X324" s="617"/>
      <c r="Y324" s="617"/>
      <c r="Z324" s="617"/>
      <c r="AA324" s="617"/>
      <c r="AB324" s="617"/>
      <c r="AC324" s="617"/>
      <c r="AD324" s="618"/>
      <c r="AE324" s="622"/>
      <c r="AF324" s="610"/>
      <c r="AG324" s="610"/>
      <c r="AH324" s="611"/>
      <c r="AI324" s="623"/>
      <c r="AJ324" s="624"/>
      <c r="AK324" s="624"/>
      <c r="AL324" s="625"/>
      <c r="AM324" s="629"/>
      <c r="AN324" s="630"/>
      <c r="AO324" s="630"/>
      <c r="AP324" s="630"/>
      <c r="AQ324" s="630"/>
      <c r="AR324" s="630"/>
      <c r="AS324" s="630"/>
      <c r="AT324" s="633">
        <f t="shared" ref="AT324" si="168">AI324*AM324</f>
        <v>0</v>
      </c>
      <c r="AU324" s="634"/>
      <c r="AV324" s="634"/>
      <c r="AW324" s="634"/>
      <c r="AX324" s="634"/>
      <c r="AY324" s="634"/>
      <c r="AZ324" s="634"/>
      <c r="BA324" s="634"/>
      <c r="BB324" s="634"/>
      <c r="BC324" s="634"/>
      <c r="BD324" s="637"/>
      <c r="BE324" s="638"/>
      <c r="BF324" s="639"/>
      <c r="BG324" s="643">
        <f t="shared" ref="BG324" si="169">IF($BD324="※",$AT324*0.08,$AT324*0.1)</f>
        <v>0</v>
      </c>
      <c r="BH324" s="644"/>
      <c r="BI324" s="644"/>
      <c r="BJ324" s="644"/>
      <c r="BK324" s="644"/>
      <c r="BL324" s="644"/>
      <c r="BM324" s="644"/>
      <c r="BN324" s="644"/>
      <c r="BO324" s="644"/>
      <c r="BP324" s="644"/>
      <c r="BQ324" s="645"/>
      <c r="BR324" s="69"/>
    </row>
    <row r="325" spans="1:70" ht="9.9499999999999993" customHeight="1">
      <c r="A325" s="69"/>
      <c r="B325" s="612"/>
      <c r="C325" s="613"/>
      <c r="D325" s="614"/>
      <c r="E325" s="612"/>
      <c r="F325" s="613"/>
      <c r="G325" s="614"/>
      <c r="H325" s="619"/>
      <c r="I325" s="620"/>
      <c r="J325" s="620"/>
      <c r="K325" s="620"/>
      <c r="L325" s="620"/>
      <c r="M325" s="620"/>
      <c r="N325" s="620"/>
      <c r="O325" s="620"/>
      <c r="P325" s="620"/>
      <c r="Q325" s="620"/>
      <c r="R325" s="620"/>
      <c r="S325" s="620"/>
      <c r="T325" s="620"/>
      <c r="U325" s="620"/>
      <c r="V325" s="620"/>
      <c r="W325" s="620"/>
      <c r="X325" s="620"/>
      <c r="Y325" s="620"/>
      <c r="Z325" s="620"/>
      <c r="AA325" s="620"/>
      <c r="AB325" s="620"/>
      <c r="AC325" s="620"/>
      <c r="AD325" s="621"/>
      <c r="AE325" s="612"/>
      <c r="AF325" s="613"/>
      <c r="AG325" s="613"/>
      <c r="AH325" s="614"/>
      <c r="AI325" s="626"/>
      <c r="AJ325" s="627"/>
      <c r="AK325" s="627"/>
      <c r="AL325" s="628"/>
      <c r="AM325" s="631"/>
      <c r="AN325" s="632"/>
      <c r="AO325" s="632"/>
      <c r="AP325" s="632"/>
      <c r="AQ325" s="632"/>
      <c r="AR325" s="632"/>
      <c r="AS325" s="632"/>
      <c r="AT325" s="635"/>
      <c r="AU325" s="636"/>
      <c r="AV325" s="636"/>
      <c r="AW325" s="636"/>
      <c r="AX325" s="636"/>
      <c r="AY325" s="636"/>
      <c r="AZ325" s="636"/>
      <c r="BA325" s="636"/>
      <c r="BB325" s="636"/>
      <c r="BC325" s="636"/>
      <c r="BD325" s="640"/>
      <c r="BE325" s="641"/>
      <c r="BF325" s="642"/>
      <c r="BG325" s="646"/>
      <c r="BH325" s="647"/>
      <c r="BI325" s="647"/>
      <c r="BJ325" s="647"/>
      <c r="BK325" s="647"/>
      <c r="BL325" s="647"/>
      <c r="BM325" s="647"/>
      <c r="BN325" s="647"/>
      <c r="BO325" s="647"/>
      <c r="BP325" s="647"/>
      <c r="BQ325" s="648"/>
      <c r="BR325" s="69"/>
    </row>
    <row r="326" spans="1:70" ht="9.9499999999999993" customHeight="1">
      <c r="A326" s="69"/>
      <c r="B326" s="609"/>
      <c r="C326" s="610"/>
      <c r="D326" s="611"/>
      <c r="E326" s="615"/>
      <c r="F326" s="610"/>
      <c r="G326" s="611"/>
      <c r="H326" s="616"/>
      <c r="I326" s="617"/>
      <c r="J326" s="617"/>
      <c r="K326" s="617"/>
      <c r="L326" s="617"/>
      <c r="M326" s="617"/>
      <c r="N326" s="617"/>
      <c r="O326" s="617"/>
      <c r="P326" s="617"/>
      <c r="Q326" s="617"/>
      <c r="R326" s="617"/>
      <c r="S326" s="617"/>
      <c r="T326" s="617"/>
      <c r="U326" s="617"/>
      <c r="V326" s="617"/>
      <c r="W326" s="617"/>
      <c r="X326" s="617"/>
      <c r="Y326" s="617"/>
      <c r="Z326" s="617"/>
      <c r="AA326" s="617"/>
      <c r="AB326" s="617"/>
      <c r="AC326" s="617"/>
      <c r="AD326" s="618"/>
      <c r="AE326" s="622"/>
      <c r="AF326" s="610"/>
      <c r="AG326" s="610"/>
      <c r="AH326" s="611"/>
      <c r="AI326" s="623"/>
      <c r="AJ326" s="624"/>
      <c r="AK326" s="624"/>
      <c r="AL326" s="625"/>
      <c r="AM326" s="629"/>
      <c r="AN326" s="630"/>
      <c r="AO326" s="630"/>
      <c r="AP326" s="630"/>
      <c r="AQ326" s="630"/>
      <c r="AR326" s="630"/>
      <c r="AS326" s="630"/>
      <c r="AT326" s="633">
        <f t="shared" ref="AT326" si="170">AI326*AM326</f>
        <v>0</v>
      </c>
      <c r="AU326" s="634"/>
      <c r="AV326" s="634"/>
      <c r="AW326" s="634"/>
      <c r="AX326" s="634"/>
      <c r="AY326" s="634"/>
      <c r="AZ326" s="634"/>
      <c r="BA326" s="634"/>
      <c r="BB326" s="634"/>
      <c r="BC326" s="634"/>
      <c r="BD326" s="637"/>
      <c r="BE326" s="638"/>
      <c r="BF326" s="639"/>
      <c r="BG326" s="643">
        <f t="shared" ref="BG326" si="171">IF($BD326="※",$AT326*0.08,$AT326*0.1)</f>
        <v>0</v>
      </c>
      <c r="BH326" s="644"/>
      <c r="BI326" s="644"/>
      <c r="BJ326" s="644"/>
      <c r="BK326" s="644"/>
      <c r="BL326" s="644"/>
      <c r="BM326" s="644"/>
      <c r="BN326" s="644"/>
      <c r="BO326" s="644"/>
      <c r="BP326" s="644"/>
      <c r="BQ326" s="645"/>
      <c r="BR326" s="69"/>
    </row>
    <row r="327" spans="1:70" ht="9.9499999999999993" customHeight="1">
      <c r="A327" s="69"/>
      <c r="B327" s="612"/>
      <c r="C327" s="613"/>
      <c r="D327" s="614"/>
      <c r="E327" s="612"/>
      <c r="F327" s="613"/>
      <c r="G327" s="614"/>
      <c r="H327" s="619"/>
      <c r="I327" s="620"/>
      <c r="J327" s="620"/>
      <c r="K327" s="620"/>
      <c r="L327" s="620"/>
      <c r="M327" s="620"/>
      <c r="N327" s="620"/>
      <c r="O327" s="620"/>
      <c r="P327" s="620"/>
      <c r="Q327" s="620"/>
      <c r="R327" s="620"/>
      <c r="S327" s="620"/>
      <c r="T327" s="620"/>
      <c r="U327" s="620"/>
      <c r="V327" s="620"/>
      <c r="W327" s="620"/>
      <c r="X327" s="620"/>
      <c r="Y327" s="620"/>
      <c r="Z327" s="620"/>
      <c r="AA327" s="620"/>
      <c r="AB327" s="620"/>
      <c r="AC327" s="620"/>
      <c r="AD327" s="621"/>
      <c r="AE327" s="612"/>
      <c r="AF327" s="613"/>
      <c r="AG327" s="613"/>
      <c r="AH327" s="614"/>
      <c r="AI327" s="626"/>
      <c r="AJ327" s="627"/>
      <c r="AK327" s="627"/>
      <c r="AL327" s="628"/>
      <c r="AM327" s="631"/>
      <c r="AN327" s="632"/>
      <c r="AO327" s="632"/>
      <c r="AP327" s="632"/>
      <c r="AQ327" s="632"/>
      <c r="AR327" s="632"/>
      <c r="AS327" s="632"/>
      <c r="AT327" s="635"/>
      <c r="AU327" s="636"/>
      <c r="AV327" s="636"/>
      <c r="AW327" s="636"/>
      <c r="AX327" s="636"/>
      <c r="AY327" s="636"/>
      <c r="AZ327" s="636"/>
      <c r="BA327" s="636"/>
      <c r="BB327" s="636"/>
      <c r="BC327" s="636"/>
      <c r="BD327" s="640"/>
      <c r="BE327" s="641"/>
      <c r="BF327" s="642"/>
      <c r="BG327" s="646"/>
      <c r="BH327" s="647"/>
      <c r="BI327" s="647"/>
      <c r="BJ327" s="647"/>
      <c r="BK327" s="647"/>
      <c r="BL327" s="647"/>
      <c r="BM327" s="647"/>
      <c r="BN327" s="647"/>
      <c r="BO327" s="647"/>
      <c r="BP327" s="647"/>
      <c r="BQ327" s="648"/>
      <c r="BR327" s="69"/>
    </row>
    <row r="328" spans="1:70" ht="9.9499999999999993" customHeight="1">
      <c r="A328" s="69"/>
      <c r="B328" s="664"/>
      <c r="C328" s="665"/>
      <c r="D328" s="666"/>
      <c r="E328" s="670"/>
      <c r="F328" s="665"/>
      <c r="G328" s="666"/>
      <c r="H328" s="671"/>
      <c r="I328" s="672"/>
      <c r="J328" s="672"/>
      <c r="K328" s="672"/>
      <c r="L328" s="672"/>
      <c r="M328" s="672"/>
      <c r="N328" s="672"/>
      <c r="O328" s="672"/>
      <c r="P328" s="672"/>
      <c r="Q328" s="672"/>
      <c r="R328" s="672"/>
      <c r="S328" s="672"/>
      <c r="T328" s="672"/>
      <c r="U328" s="672"/>
      <c r="V328" s="672"/>
      <c r="W328" s="672"/>
      <c r="X328" s="672"/>
      <c r="Y328" s="672"/>
      <c r="Z328" s="672"/>
      <c r="AA328" s="672"/>
      <c r="AB328" s="672"/>
      <c r="AC328" s="672"/>
      <c r="AD328" s="673"/>
      <c r="AE328" s="677"/>
      <c r="AF328" s="672"/>
      <c r="AG328" s="672"/>
      <c r="AH328" s="673"/>
      <c r="AI328" s="678"/>
      <c r="AJ328" s="679"/>
      <c r="AK328" s="679"/>
      <c r="AL328" s="680"/>
      <c r="AM328" s="684" t="s">
        <v>64</v>
      </c>
      <c r="AN328" s="685"/>
      <c r="AO328" s="685"/>
      <c r="AP328" s="685"/>
      <c r="AQ328" s="685"/>
      <c r="AR328" s="685"/>
      <c r="AS328" s="685"/>
      <c r="AT328" s="650">
        <f>SUBTOTAL(9,AT260:BC327)</f>
        <v>0</v>
      </c>
      <c r="AU328" s="651"/>
      <c r="AV328" s="651"/>
      <c r="AW328" s="651"/>
      <c r="AX328" s="651"/>
      <c r="AY328" s="651"/>
      <c r="AZ328" s="651"/>
      <c r="BA328" s="651"/>
      <c r="BB328" s="651"/>
      <c r="BC328" s="651"/>
      <c r="BD328" s="654"/>
      <c r="BE328" s="655"/>
      <c r="BF328" s="656"/>
      <c r="BG328" s="651">
        <f>SUBTOTAL(9,BG260:BQ327)</f>
        <v>0</v>
      </c>
      <c r="BH328" s="651"/>
      <c r="BI328" s="651"/>
      <c r="BJ328" s="651"/>
      <c r="BK328" s="651"/>
      <c r="BL328" s="651"/>
      <c r="BM328" s="651"/>
      <c r="BN328" s="651"/>
      <c r="BO328" s="651"/>
      <c r="BP328" s="651"/>
      <c r="BQ328" s="660"/>
      <c r="BR328" s="69"/>
    </row>
    <row r="329" spans="1:70" ht="9.9499999999999993" customHeight="1">
      <c r="A329" s="69"/>
      <c r="B329" s="667"/>
      <c r="C329" s="668"/>
      <c r="D329" s="669"/>
      <c r="E329" s="667"/>
      <c r="F329" s="668"/>
      <c r="G329" s="669"/>
      <c r="H329" s="674"/>
      <c r="I329" s="675"/>
      <c r="J329" s="675"/>
      <c r="K329" s="675"/>
      <c r="L329" s="675"/>
      <c r="M329" s="675"/>
      <c r="N329" s="675"/>
      <c r="O329" s="675"/>
      <c r="P329" s="675"/>
      <c r="Q329" s="675"/>
      <c r="R329" s="675"/>
      <c r="S329" s="675"/>
      <c r="T329" s="675"/>
      <c r="U329" s="675"/>
      <c r="V329" s="675"/>
      <c r="W329" s="675"/>
      <c r="X329" s="675"/>
      <c r="Y329" s="675"/>
      <c r="Z329" s="675"/>
      <c r="AA329" s="675"/>
      <c r="AB329" s="675"/>
      <c r="AC329" s="675"/>
      <c r="AD329" s="676"/>
      <c r="AE329" s="674"/>
      <c r="AF329" s="675"/>
      <c r="AG329" s="675"/>
      <c r="AH329" s="676"/>
      <c r="AI329" s="681"/>
      <c r="AJ329" s="682"/>
      <c r="AK329" s="682"/>
      <c r="AL329" s="683"/>
      <c r="AM329" s="686"/>
      <c r="AN329" s="687"/>
      <c r="AO329" s="687"/>
      <c r="AP329" s="687"/>
      <c r="AQ329" s="687"/>
      <c r="AR329" s="687"/>
      <c r="AS329" s="687"/>
      <c r="AT329" s="652"/>
      <c r="AU329" s="653"/>
      <c r="AV329" s="653"/>
      <c r="AW329" s="653"/>
      <c r="AX329" s="653"/>
      <c r="AY329" s="653"/>
      <c r="AZ329" s="653"/>
      <c r="BA329" s="653"/>
      <c r="BB329" s="653"/>
      <c r="BC329" s="653"/>
      <c r="BD329" s="657"/>
      <c r="BE329" s="658"/>
      <c r="BF329" s="659"/>
      <c r="BG329" s="653"/>
      <c r="BH329" s="653"/>
      <c r="BI329" s="653"/>
      <c r="BJ329" s="653"/>
      <c r="BK329" s="653"/>
      <c r="BL329" s="653"/>
      <c r="BM329" s="653"/>
      <c r="BN329" s="653"/>
      <c r="BO329" s="653"/>
      <c r="BP329" s="653"/>
      <c r="BQ329" s="661"/>
      <c r="BR329" s="69"/>
    </row>
    <row r="330" spans="1:70" ht="9.9499999999999993" customHeight="1">
      <c r="A330" s="69"/>
      <c r="B330" s="146"/>
      <c r="C330" s="146"/>
      <c r="D330" s="146"/>
      <c r="E330" s="146"/>
      <c r="F330" s="146"/>
      <c r="G330" s="146"/>
      <c r="H330" s="146"/>
      <c r="I330" s="146"/>
      <c r="J330" s="146"/>
      <c r="K330" s="146"/>
      <c r="L330" s="146"/>
      <c r="M330" s="146"/>
      <c r="N330" s="146"/>
      <c r="O330" s="146"/>
      <c r="P330" s="146"/>
      <c r="Q330" s="146"/>
      <c r="R330" s="146"/>
      <c r="S330" s="146"/>
      <c r="T330" s="146"/>
      <c r="U330" s="146"/>
      <c r="V330" s="146"/>
      <c r="W330" s="146"/>
      <c r="X330" s="146"/>
      <c r="Y330" s="146"/>
      <c r="Z330" s="146"/>
      <c r="AA330" s="146"/>
      <c r="AB330" s="146"/>
      <c r="AC330" s="146"/>
      <c r="AD330" s="146"/>
      <c r="AE330" s="146"/>
      <c r="AF330" s="146"/>
      <c r="AG330" s="146"/>
      <c r="AH330" s="146"/>
      <c r="AI330" s="773">
        <v>4</v>
      </c>
      <c r="AJ330" s="773"/>
      <c r="AK330" s="146"/>
      <c r="AL330" s="146"/>
      <c r="AM330" s="147"/>
      <c r="AN330" s="147"/>
      <c r="AO330" s="147"/>
      <c r="AP330" s="147"/>
      <c r="AQ330" s="147"/>
      <c r="AR330" s="147"/>
      <c r="AS330" s="147"/>
      <c r="AT330" s="148"/>
      <c r="AU330" s="148"/>
      <c r="AV330" s="148"/>
      <c r="AW330" s="148"/>
      <c r="AX330" s="148"/>
      <c r="AY330" s="148"/>
      <c r="AZ330" s="148"/>
      <c r="BA330" s="148"/>
      <c r="BB330" s="148"/>
      <c r="BC330" s="148"/>
      <c r="BD330" s="149"/>
      <c r="BE330" s="149"/>
      <c r="BF330" s="149"/>
      <c r="BG330" s="148"/>
      <c r="BH330" s="148"/>
      <c r="BI330" s="148"/>
      <c r="BJ330" s="148"/>
      <c r="BK330" s="148"/>
      <c r="BL330" s="148"/>
      <c r="BM330" s="148"/>
      <c r="BN330" s="148"/>
      <c r="BO330" s="148"/>
      <c r="BP330" s="148"/>
      <c r="BQ330" s="148"/>
      <c r="BR330" s="69"/>
    </row>
    <row r="331" spans="1:70" ht="9.9499999999999993"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9"/>
      <c r="AJ331" s="699"/>
      <c r="AK331" s="69"/>
      <c r="AL331" s="69"/>
      <c r="AM331" s="69"/>
      <c r="AN331" s="69"/>
      <c r="AO331" s="69"/>
      <c r="AP331" s="69"/>
      <c r="AQ331" s="69"/>
      <c r="AR331" s="69"/>
      <c r="AS331" s="69"/>
      <c r="AT331" s="69"/>
      <c r="AU331" s="69"/>
      <c r="AV331" s="69"/>
      <c r="AW331" s="69"/>
      <c r="AX331" s="69"/>
      <c r="AY331" s="69"/>
      <c r="AZ331" s="69"/>
      <c r="BA331" s="69"/>
      <c r="BB331" s="69"/>
      <c r="BC331" s="69"/>
      <c r="BD331" s="69"/>
      <c r="BE331" s="69"/>
      <c r="BF331" s="69"/>
      <c r="BG331" s="69"/>
      <c r="BH331" s="69"/>
      <c r="BI331" s="69"/>
      <c r="BJ331" s="69"/>
      <c r="BK331" s="69"/>
      <c r="BL331" s="69"/>
      <c r="BM331" s="69"/>
      <c r="BN331" s="69"/>
      <c r="BO331" s="69"/>
      <c r="BP331" s="69"/>
      <c r="BQ331" s="69"/>
      <c r="BR331" s="69"/>
    </row>
    <row r="332" spans="1:70" ht="9.9499999999999993"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9"/>
      <c r="AJ332" s="699"/>
      <c r="AK332" s="69"/>
      <c r="AL332" s="69"/>
      <c r="AM332" s="69"/>
      <c r="AN332" s="69"/>
      <c r="AO332" s="69"/>
      <c r="AP332" s="69"/>
      <c r="AQ332" s="69"/>
      <c r="AR332" s="69"/>
      <c r="AS332" s="69"/>
      <c r="AT332" s="69"/>
      <c r="AU332" s="69"/>
      <c r="AV332" s="69"/>
      <c r="AW332" s="69"/>
      <c r="AX332" s="69"/>
      <c r="AY332" s="69"/>
      <c r="AZ332" s="69"/>
      <c r="BA332" s="69"/>
      <c r="BB332" s="69"/>
      <c r="BC332" s="69"/>
      <c r="BD332" s="69"/>
      <c r="BE332" s="69"/>
      <c r="BF332" s="69"/>
      <c r="BG332" s="69"/>
      <c r="BH332" s="69"/>
      <c r="BI332" s="69"/>
      <c r="BJ332" s="69"/>
      <c r="BK332" s="69"/>
      <c r="BL332" s="69"/>
      <c r="BM332" s="69"/>
      <c r="BN332" s="69"/>
      <c r="BO332" s="69"/>
      <c r="BP332" s="69"/>
      <c r="BQ332" s="69"/>
      <c r="BR332" s="69"/>
    </row>
    <row r="333" spans="1:70" ht="9.9499999999999993" customHeight="1">
      <c r="A333" s="69" t="s">
        <v>28</v>
      </c>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c r="AS333" s="58"/>
      <c r="AT333" s="58"/>
      <c r="AU333" s="58"/>
      <c r="AV333" s="202" t="s">
        <v>118</v>
      </c>
      <c r="AW333" s="202"/>
      <c r="AX333" s="202"/>
      <c r="AY333" s="202"/>
      <c r="AZ333" s="202"/>
      <c r="BA333" s="202"/>
      <c r="BB333" s="202"/>
      <c r="BC333" s="202"/>
      <c r="BD333" s="240">
        <f>総括請求書!$BE$1</f>
        <v>0</v>
      </c>
      <c r="BE333" s="240"/>
      <c r="BF333" s="240"/>
      <c r="BG333" s="240"/>
      <c r="BH333" s="240"/>
      <c r="BI333" s="240"/>
      <c r="BJ333" s="240"/>
      <c r="BK333" s="240"/>
      <c r="BL333" s="240"/>
      <c r="BM333" s="240"/>
      <c r="BN333" s="240"/>
      <c r="BO333" s="240"/>
      <c r="BP333" s="240"/>
      <c r="BQ333" s="240"/>
      <c r="BR333" s="69"/>
    </row>
    <row r="334" spans="1:70" ht="9.9499999999999993"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c r="AS334" s="58"/>
      <c r="AT334" s="58"/>
      <c r="AU334" s="58"/>
      <c r="AV334" s="202"/>
      <c r="AW334" s="202"/>
      <c r="AX334" s="202"/>
      <c r="AY334" s="202"/>
      <c r="AZ334" s="202"/>
      <c r="BA334" s="202"/>
      <c r="BB334" s="202"/>
      <c r="BC334" s="202"/>
      <c r="BD334" s="240"/>
      <c r="BE334" s="240"/>
      <c r="BF334" s="240"/>
      <c r="BG334" s="240"/>
      <c r="BH334" s="240"/>
      <c r="BI334" s="240"/>
      <c r="BJ334" s="240"/>
      <c r="BK334" s="240"/>
      <c r="BL334" s="240"/>
      <c r="BM334" s="240"/>
      <c r="BN334" s="240"/>
      <c r="BO334" s="240"/>
      <c r="BP334" s="240"/>
      <c r="BQ334" s="240"/>
      <c r="BR334" s="69"/>
    </row>
    <row r="335" spans="1:70" ht="9.9499999999999993" customHeight="1">
      <c r="A335" s="69"/>
      <c r="B335" s="65"/>
      <c r="C335" s="65"/>
      <c r="D335" s="65"/>
      <c r="E335" s="65"/>
      <c r="F335" s="65"/>
      <c r="G335" s="65"/>
      <c r="H335" s="65"/>
      <c r="I335" s="65"/>
      <c r="J335" s="65"/>
      <c r="K335" s="66"/>
      <c r="L335" s="66"/>
      <c r="M335" s="66"/>
      <c r="N335" s="66"/>
      <c r="O335" s="66"/>
      <c r="P335" s="65"/>
      <c r="Q335" s="65"/>
      <c r="R335" s="65"/>
      <c r="S335" s="65"/>
      <c r="T335" s="65"/>
      <c r="U335" s="65"/>
      <c r="V335" s="65"/>
      <c r="W335" s="65"/>
      <c r="X335" s="65"/>
      <c r="Y335" s="65"/>
      <c r="Z335" s="65"/>
      <c r="AA335" s="65"/>
      <c r="AB335" s="65"/>
      <c r="AC335" s="65"/>
      <c r="AD335" s="65"/>
      <c r="AE335" s="65"/>
      <c r="AF335" s="65"/>
      <c r="AG335" s="65"/>
      <c r="AH335" s="65"/>
      <c r="AI335" s="69"/>
      <c r="AJ335" s="69"/>
      <c r="AK335" s="69"/>
      <c r="AL335" s="59"/>
      <c r="AM335" s="59"/>
      <c r="AN335" s="59"/>
      <c r="AO335" s="59"/>
      <c r="AP335" s="59"/>
      <c r="AQ335" s="59"/>
      <c r="AR335" s="59"/>
      <c r="AS335" s="59"/>
      <c r="AT335" s="59"/>
      <c r="AU335" s="59"/>
      <c r="AV335" s="59"/>
      <c r="AW335" s="114"/>
      <c r="AX335" s="114"/>
      <c r="AY335" s="114"/>
      <c r="AZ335" s="114"/>
      <c r="BA335" s="114"/>
      <c r="BB335" s="114"/>
      <c r="BC335" s="114"/>
      <c r="BD335" s="114"/>
      <c r="BE335" s="114"/>
      <c r="BF335" s="114"/>
      <c r="BG335" s="114"/>
      <c r="BH335" s="114"/>
      <c r="BI335" s="114"/>
      <c r="BJ335" s="114"/>
      <c r="BK335" s="114"/>
      <c r="BL335" s="114"/>
      <c r="BM335" s="114"/>
      <c r="BN335" s="114"/>
      <c r="BO335" s="114"/>
      <c r="BP335" s="114"/>
      <c r="BQ335" s="114"/>
      <c r="BR335" s="69"/>
    </row>
    <row r="336" spans="1:70" ht="9.9499999999999993" customHeight="1">
      <c r="A336" s="69"/>
      <c r="B336" s="258" t="s">
        <v>22</v>
      </c>
      <c r="C336" s="259"/>
      <c r="D336" s="259"/>
      <c r="E336" s="259"/>
      <c r="F336" s="259"/>
      <c r="G336" s="259"/>
      <c r="H336" s="259"/>
      <c r="I336" s="259"/>
      <c r="J336" s="717"/>
      <c r="K336" s="720" t="str">
        <f>IF($K$15="","",$K$15)</f>
        <v/>
      </c>
      <c r="L336" s="721"/>
      <c r="M336" s="721"/>
      <c r="N336" s="721"/>
      <c r="O336" s="721"/>
      <c r="P336" s="721"/>
      <c r="Q336" s="721"/>
      <c r="R336" s="721"/>
      <c r="S336" s="721"/>
      <c r="T336" s="721"/>
      <c r="U336" s="721"/>
      <c r="V336" s="721"/>
      <c r="W336" s="721"/>
      <c r="X336" s="721"/>
      <c r="Y336" s="721"/>
      <c r="Z336" s="721"/>
      <c r="AA336" s="721"/>
      <c r="AB336" s="721"/>
      <c r="AC336" s="721"/>
      <c r="AD336" s="721"/>
      <c r="AE336" s="721"/>
      <c r="AF336" s="721"/>
      <c r="AG336" s="721"/>
      <c r="AH336" s="722"/>
      <c r="AI336" s="69"/>
      <c r="AJ336" s="69"/>
      <c r="AK336" s="69"/>
      <c r="AL336" s="198" t="s">
        <v>119</v>
      </c>
      <c r="AM336" s="199"/>
      <c r="AN336" s="199"/>
      <c r="AO336" s="199"/>
      <c r="AP336" s="199"/>
      <c r="AQ336" s="199"/>
      <c r="AR336" s="709"/>
      <c r="AS336" s="712" t="str">
        <f>IF(基本情報入力!$A$5="しない",基本情報入力!$B$14,"")</f>
        <v/>
      </c>
      <c r="AT336" s="712"/>
      <c r="AU336" s="712"/>
      <c r="AV336" s="712"/>
      <c r="AW336" s="712"/>
      <c r="AX336" s="712"/>
      <c r="AY336" s="712"/>
      <c r="AZ336" s="712"/>
      <c r="BA336" s="712"/>
      <c r="BB336" s="712"/>
      <c r="BC336" s="712"/>
      <c r="BD336" s="712"/>
      <c r="BE336" s="712"/>
      <c r="BF336" s="712"/>
      <c r="BG336" s="712"/>
      <c r="BH336" s="712"/>
      <c r="BI336" s="712"/>
      <c r="BJ336" s="712"/>
      <c r="BK336" s="712"/>
      <c r="BL336" s="712"/>
      <c r="BM336" s="712"/>
      <c r="BN336" s="712"/>
      <c r="BO336" s="712"/>
      <c r="BP336" s="712"/>
      <c r="BQ336" s="713"/>
      <c r="BR336" s="69"/>
    </row>
    <row r="337" spans="1:70" ht="9.9499999999999993" customHeight="1">
      <c r="A337" s="69"/>
      <c r="B337" s="261"/>
      <c r="C337" s="202"/>
      <c r="D337" s="202"/>
      <c r="E337" s="202"/>
      <c r="F337" s="202"/>
      <c r="G337" s="202"/>
      <c r="H337" s="202"/>
      <c r="I337" s="202"/>
      <c r="J337" s="718"/>
      <c r="K337" s="723"/>
      <c r="L337" s="724"/>
      <c r="M337" s="724"/>
      <c r="N337" s="724"/>
      <c r="O337" s="724"/>
      <c r="P337" s="724"/>
      <c r="Q337" s="724"/>
      <c r="R337" s="724"/>
      <c r="S337" s="724"/>
      <c r="T337" s="724"/>
      <c r="U337" s="724"/>
      <c r="V337" s="724"/>
      <c r="W337" s="724"/>
      <c r="X337" s="724"/>
      <c r="Y337" s="724"/>
      <c r="Z337" s="724"/>
      <c r="AA337" s="724"/>
      <c r="AB337" s="724"/>
      <c r="AC337" s="724"/>
      <c r="AD337" s="724"/>
      <c r="AE337" s="724"/>
      <c r="AF337" s="724"/>
      <c r="AG337" s="724"/>
      <c r="AH337" s="725"/>
      <c r="AI337" s="69"/>
      <c r="AJ337" s="69"/>
      <c r="AK337" s="69"/>
      <c r="AL337" s="201"/>
      <c r="AM337" s="202"/>
      <c r="AN337" s="202"/>
      <c r="AO337" s="202"/>
      <c r="AP337" s="202"/>
      <c r="AQ337" s="202"/>
      <c r="AR337" s="710"/>
      <c r="AS337" s="241"/>
      <c r="AT337" s="241"/>
      <c r="AU337" s="241"/>
      <c r="AV337" s="241"/>
      <c r="AW337" s="241"/>
      <c r="AX337" s="241"/>
      <c r="AY337" s="241"/>
      <c r="AZ337" s="241"/>
      <c r="BA337" s="241"/>
      <c r="BB337" s="241"/>
      <c r="BC337" s="241"/>
      <c r="BD337" s="241"/>
      <c r="BE337" s="241"/>
      <c r="BF337" s="241"/>
      <c r="BG337" s="241"/>
      <c r="BH337" s="241"/>
      <c r="BI337" s="241"/>
      <c r="BJ337" s="241"/>
      <c r="BK337" s="241"/>
      <c r="BL337" s="241"/>
      <c r="BM337" s="241"/>
      <c r="BN337" s="241"/>
      <c r="BO337" s="241"/>
      <c r="BP337" s="241"/>
      <c r="BQ337" s="714"/>
      <c r="BR337" s="69"/>
    </row>
    <row r="338" spans="1:70" ht="9.9499999999999993" customHeight="1">
      <c r="A338" s="69"/>
      <c r="B338" s="263"/>
      <c r="C338" s="264"/>
      <c r="D338" s="264"/>
      <c r="E338" s="264"/>
      <c r="F338" s="264"/>
      <c r="G338" s="264"/>
      <c r="H338" s="264"/>
      <c r="I338" s="264"/>
      <c r="J338" s="719"/>
      <c r="K338" s="726"/>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8"/>
      <c r="AI338" s="69"/>
      <c r="AJ338" s="69"/>
      <c r="AK338" s="69"/>
      <c r="AL338" s="204"/>
      <c r="AM338" s="205"/>
      <c r="AN338" s="205"/>
      <c r="AO338" s="205"/>
      <c r="AP338" s="205"/>
      <c r="AQ338" s="205"/>
      <c r="AR338" s="711"/>
      <c r="AS338" s="715"/>
      <c r="AT338" s="715"/>
      <c r="AU338" s="715"/>
      <c r="AV338" s="715"/>
      <c r="AW338" s="715"/>
      <c r="AX338" s="715"/>
      <c r="AY338" s="715"/>
      <c r="AZ338" s="715"/>
      <c r="BA338" s="715"/>
      <c r="BB338" s="715"/>
      <c r="BC338" s="715"/>
      <c r="BD338" s="715"/>
      <c r="BE338" s="715"/>
      <c r="BF338" s="715"/>
      <c r="BG338" s="715"/>
      <c r="BH338" s="715"/>
      <c r="BI338" s="715"/>
      <c r="BJ338" s="715"/>
      <c r="BK338" s="715"/>
      <c r="BL338" s="715"/>
      <c r="BM338" s="715"/>
      <c r="BN338" s="715"/>
      <c r="BO338" s="715"/>
      <c r="BP338" s="715"/>
      <c r="BQ338" s="716"/>
      <c r="BR338" s="69"/>
    </row>
    <row r="339" spans="1:70" ht="9.9499999999999993" customHeight="1">
      <c r="A339" s="69"/>
      <c r="B339" s="65"/>
      <c r="C339" s="65"/>
      <c r="D339" s="65"/>
      <c r="E339" s="65"/>
      <c r="F339" s="65"/>
      <c r="G339" s="65"/>
      <c r="H339" s="65"/>
      <c r="I339" s="65"/>
      <c r="J339" s="65"/>
      <c r="K339" s="66"/>
      <c r="L339" s="66"/>
      <c r="M339" s="66"/>
      <c r="N339" s="66"/>
      <c r="O339" s="66"/>
      <c r="P339" s="65"/>
      <c r="Q339" s="65"/>
      <c r="R339" s="65"/>
      <c r="S339" s="65"/>
      <c r="T339" s="65"/>
      <c r="U339" s="65"/>
      <c r="V339" s="65"/>
      <c r="W339" s="65"/>
      <c r="X339" s="65"/>
      <c r="Y339" s="65"/>
      <c r="Z339" s="65"/>
      <c r="AA339" s="65"/>
      <c r="AB339" s="65"/>
      <c r="AC339" s="65"/>
      <c r="AD339" s="65"/>
      <c r="AE339" s="65"/>
      <c r="AF339" s="65"/>
      <c r="AG339" s="65"/>
      <c r="AH339" s="65"/>
      <c r="AI339" s="69"/>
      <c r="AJ339" s="69"/>
      <c r="AK339" s="69"/>
      <c r="AL339" s="59"/>
      <c r="AM339" s="59"/>
      <c r="AN339" s="59"/>
      <c r="AO339" s="59"/>
      <c r="AP339" s="59"/>
      <c r="AQ339" s="59"/>
      <c r="AR339" s="59"/>
      <c r="AS339" s="59"/>
      <c r="AT339" s="59"/>
      <c r="AU339" s="59"/>
      <c r="AV339" s="59"/>
      <c r="AW339" s="114"/>
      <c r="AX339" s="114"/>
      <c r="AY339" s="114"/>
      <c r="AZ339" s="114"/>
      <c r="BA339" s="114"/>
      <c r="BB339" s="114"/>
      <c r="BC339" s="114"/>
      <c r="BD339" s="114"/>
      <c r="BE339" s="114"/>
      <c r="BF339" s="114"/>
      <c r="BG339" s="114"/>
      <c r="BH339" s="114"/>
      <c r="BI339" s="114"/>
      <c r="BJ339" s="114"/>
      <c r="BK339" s="114"/>
      <c r="BL339" s="114"/>
      <c r="BM339" s="114"/>
      <c r="BN339" s="114"/>
      <c r="BO339" s="114"/>
      <c r="BP339" s="114"/>
      <c r="BQ339" s="114"/>
      <c r="BR339" s="69"/>
    </row>
    <row r="340" spans="1:70" ht="9.9499999999999993"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c r="AS340" s="69"/>
      <c r="AT340" s="69"/>
      <c r="AU340" s="69"/>
      <c r="AV340" s="69"/>
      <c r="AW340" s="69"/>
      <c r="AX340" s="69"/>
      <c r="AY340" s="69"/>
      <c r="AZ340" s="69"/>
      <c r="BA340" s="69"/>
      <c r="BB340" s="145"/>
      <c r="BC340" s="69"/>
      <c r="BD340" s="141" t="s">
        <v>66</v>
      </c>
      <c r="BE340" s="69"/>
      <c r="BF340" s="69"/>
      <c r="BG340" s="69"/>
      <c r="BH340" s="69"/>
      <c r="BI340" s="69"/>
      <c r="BJ340" s="69"/>
      <c r="BK340" s="69"/>
      <c r="BL340" s="69"/>
      <c r="BM340" s="69"/>
      <c r="BN340" s="69"/>
      <c r="BO340" s="69"/>
      <c r="BP340" s="69"/>
      <c r="BQ340" s="69"/>
      <c r="BR340" s="69"/>
    </row>
    <row r="341" spans="1:70" ht="9.9499999999999993" customHeight="1">
      <c r="A341" s="69"/>
      <c r="B341" s="692" t="s">
        <v>10</v>
      </c>
      <c r="C341" s="693"/>
      <c r="D341" s="693"/>
      <c r="E341" s="693"/>
      <c r="F341" s="693"/>
      <c r="G341" s="694"/>
      <c r="H341" s="692" t="s">
        <v>11</v>
      </c>
      <c r="I341" s="693"/>
      <c r="J341" s="693"/>
      <c r="K341" s="693"/>
      <c r="L341" s="693"/>
      <c r="M341" s="693"/>
      <c r="N341" s="693"/>
      <c r="O341" s="693"/>
      <c r="P341" s="693"/>
      <c r="Q341" s="693"/>
      <c r="R341" s="693"/>
      <c r="S341" s="693"/>
      <c r="T341" s="693"/>
      <c r="U341" s="693"/>
      <c r="V341" s="693"/>
      <c r="W341" s="693"/>
      <c r="X341" s="693"/>
      <c r="Y341" s="693"/>
      <c r="Z341" s="693"/>
      <c r="AA341" s="693"/>
      <c r="AB341" s="693"/>
      <c r="AC341" s="693"/>
      <c r="AD341" s="694"/>
      <c r="AE341" s="692" t="s">
        <v>12</v>
      </c>
      <c r="AF341" s="693"/>
      <c r="AG341" s="693"/>
      <c r="AH341" s="694"/>
      <c r="AI341" s="692" t="s">
        <v>13</v>
      </c>
      <c r="AJ341" s="693"/>
      <c r="AK341" s="693"/>
      <c r="AL341" s="694"/>
      <c r="AM341" s="692" t="s">
        <v>14</v>
      </c>
      <c r="AN341" s="693"/>
      <c r="AO341" s="693"/>
      <c r="AP341" s="693"/>
      <c r="AQ341" s="693"/>
      <c r="AR341" s="693"/>
      <c r="AS341" s="694"/>
      <c r="AT341" s="692" t="s">
        <v>15</v>
      </c>
      <c r="AU341" s="693"/>
      <c r="AV341" s="693"/>
      <c r="AW341" s="693"/>
      <c r="AX341" s="693"/>
      <c r="AY341" s="693"/>
      <c r="AZ341" s="693"/>
      <c r="BA341" s="693"/>
      <c r="BB341" s="693"/>
      <c r="BC341" s="694"/>
      <c r="BD341" s="692" t="s">
        <v>65</v>
      </c>
      <c r="BE341" s="693"/>
      <c r="BF341" s="694"/>
      <c r="BG341" s="692" t="s">
        <v>16</v>
      </c>
      <c r="BH341" s="693"/>
      <c r="BI341" s="693"/>
      <c r="BJ341" s="693"/>
      <c r="BK341" s="693"/>
      <c r="BL341" s="693"/>
      <c r="BM341" s="693"/>
      <c r="BN341" s="693"/>
      <c r="BO341" s="693"/>
      <c r="BP341" s="693"/>
      <c r="BQ341" s="694"/>
      <c r="BR341" s="69"/>
    </row>
    <row r="342" spans="1:70" ht="9.9499999999999993" customHeight="1">
      <c r="A342" s="69"/>
      <c r="B342" s="695"/>
      <c r="C342" s="696"/>
      <c r="D342" s="696"/>
      <c r="E342" s="696"/>
      <c r="F342" s="696"/>
      <c r="G342" s="697"/>
      <c r="H342" s="695"/>
      <c r="I342" s="696"/>
      <c r="J342" s="696"/>
      <c r="K342" s="696"/>
      <c r="L342" s="696"/>
      <c r="M342" s="696"/>
      <c r="N342" s="696"/>
      <c r="O342" s="696"/>
      <c r="P342" s="696"/>
      <c r="Q342" s="696"/>
      <c r="R342" s="696"/>
      <c r="S342" s="696"/>
      <c r="T342" s="696"/>
      <c r="U342" s="696"/>
      <c r="V342" s="696"/>
      <c r="W342" s="696"/>
      <c r="X342" s="696"/>
      <c r="Y342" s="696"/>
      <c r="Z342" s="696"/>
      <c r="AA342" s="696"/>
      <c r="AB342" s="696"/>
      <c r="AC342" s="696"/>
      <c r="AD342" s="697"/>
      <c r="AE342" s="695"/>
      <c r="AF342" s="696"/>
      <c r="AG342" s="696"/>
      <c r="AH342" s="697"/>
      <c r="AI342" s="695"/>
      <c r="AJ342" s="696"/>
      <c r="AK342" s="696"/>
      <c r="AL342" s="697"/>
      <c r="AM342" s="695"/>
      <c r="AN342" s="696"/>
      <c r="AO342" s="696"/>
      <c r="AP342" s="696"/>
      <c r="AQ342" s="696"/>
      <c r="AR342" s="696"/>
      <c r="AS342" s="697"/>
      <c r="AT342" s="695"/>
      <c r="AU342" s="696"/>
      <c r="AV342" s="696"/>
      <c r="AW342" s="696"/>
      <c r="AX342" s="696"/>
      <c r="AY342" s="696"/>
      <c r="AZ342" s="696"/>
      <c r="BA342" s="696"/>
      <c r="BB342" s="696"/>
      <c r="BC342" s="697"/>
      <c r="BD342" s="695"/>
      <c r="BE342" s="696"/>
      <c r="BF342" s="697"/>
      <c r="BG342" s="695"/>
      <c r="BH342" s="696"/>
      <c r="BI342" s="696"/>
      <c r="BJ342" s="696"/>
      <c r="BK342" s="696"/>
      <c r="BL342" s="696"/>
      <c r="BM342" s="696"/>
      <c r="BN342" s="696"/>
      <c r="BO342" s="696"/>
      <c r="BP342" s="696"/>
      <c r="BQ342" s="697"/>
      <c r="BR342" s="69"/>
    </row>
    <row r="343" spans="1:70" ht="9.9499999999999993" customHeight="1">
      <c r="A343" s="69"/>
      <c r="B343" s="609"/>
      <c r="C343" s="610"/>
      <c r="D343" s="611"/>
      <c r="E343" s="615"/>
      <c r="F343" s="610"/>
      <c r="G343" s="611"/>
      <c r="H343" s="616"/>
      <c r="I343" s="617"/>
      <c r="J343" s="617"/>
      <c r="K343" s="617"/>
      <c r="L343" s="617"/>
      <c r="M343" s="617"/>
      <c r="N343" s="617"/>
      <c r="O343" s="617"/>
      <c r="P343" s="617"/>
      <c r="Q343" s="617"/>
      <c r="R343" s="617"/>
      <c r="S343" s="617"/>
      <c r="T343" s="617"/>
      <c r="U343" s="617"/>
      <c r="V343" s="617"/>
      <c r="W343" s="617"/>
      <c r="X343" s="617"/>
      <c r="Y343" s="617"/>
      <c r="Z343" s="617"/>
      <c r="AA343" s="617"/>
      <c r="AB343" s="617"/>
      <c r="AC343" s="617"/>
      <c r="AD343" s="618"/>
      <c r="AE343" s="622"/>
      <c r="AF343" s="610"/>
      <c r="AG343" s="610"/>
      <c r="AH343" s="611"/>
      <c r="AI343" s="623"/>
      <c r="AJ343" s="624"/>
      <c r="AK343" s="624"/>
      <c r="AL343" s="625"/>
      <c r="AM343" s="629"/>
      <c r="AN343" s="630"/>
      <c r="AO343" s="630"/>
      <c r="AP343" s="630"/>
      <c r="AQ343" s="630"/>
      <c r="AR343" s="630"/>
      <c r="AS343" s="630"/>
      <c r="AT343" s="633">
        <f>AI343*AM343</f>
        <v>0</v>
      </c>
      <c r="AU343" s="634"/>
      <c r="AV343" s="634"/>
      <c r="AW343" s="634"/>
      <c r="AX343" s="634"/>
      <c r="AY343" s="634"/>
      <c r="AZ343" s="634"/>
      <c r="BA343" s="634"/>
      <c r="BB343" s="634"/>
      <c r="BC343" s="634"/>
      <c r="BD343" s="637"/>
      <c r="BE343" s="638"/>
      <c r="BF343" s="639"/>
      <c r="BG343" s="643">
        <f>IF($BD343="※",$AT343*0.08,$AT343*0.1)</f>
        <v>0</v>
      </c>
      <c r="BH343" s="644"/>
      <c r="BI343" s="644"/>
      <c r="BJ343" s="644"/>
      <c r="BK343" s="644"/>
      <c r="BL343" s="644"/>
      <c r="BM343" s="644"/>
      <c r="BN343" s="644"/>
      <c r="BO343" s="644"/>
      <c r="BP343" s="644"/>
      <c r="BQ343" s="645"/>
      <c r="BR343" s="69"/>
    </row>
    <row r="344" spans="1:70" ht="9.9499999999999993" customHeight="1">
      <c r="A344" s="69"/>
      <c r="B344" s="612"/>
      <c r="C344" s="613"/>
      <c r="D344" s="614"/>
      <c r="E344" s="612"/>
      <c r="F344" s="613"/>
      <c r="G344" s="614"/>
      <c r="H344" s="619"/>
      <c r="I344" s="620"/>
      <c r="J344" s="620"/>
      <c r="K344" s="620"/>
      <c r="L344" s="620"/>
      <c r="M344" s="620"/>
      <c r="N344" s="620"/>
      <c r="O344" s="620"/>
      <c r="P344" s="620"/>
      <c r="Q344" s="620"/>
      <c r="R344" s="620"/>
      <c r="S344" s="620"/>
      <c r="T344" s="620"/>
      <c r="U344" s="620"/>
      <c r="V344" s="620"/>
      <c r="W344" s="620"/>
      <c r="X344" s="620"/>
      <c r="Y344" s="620"/>
      <c r="Z344" s="620"/>
      <c r="AA344" s="620"/>
      <c r="AB344" s="620"/>
      <c r="AC344" s="620"/>
      <c r="AD344" s="621"/>
      <c r="AE344" s="612"/>
      <c r="AF344" s="613"/>
      <c r="AG344" s="613"/>
      <c r="AH344" s="614"/>
      <c r="AI344" s="626"/>
      <c r="AJ344" s="627"/>
      <c r="AK344" s="627"/>
      <c r="AL344" s="628"/>
      <c r="AM344" s="631"/>
      <c r="AN344" s="632"/>
      <c r="AO344" s="632"/>
      <c r="AP344" s="632"/>
      <c r="AQ344" s="632"/>
      <c r="AR344" s="632"/>
      <c r="AS344" s="632"/>
      <c r="AT344" s="635"/>
      <c r="AU344" s="636"/>
      <c r="AV344" s="636"/>
      <c r="AW344" s="636"/>
      <c r="AX344" s="636"/>
      <c r="AY344" s="636"/>
      <c r="AZ344" s="636"/>
      <c r="BA344" s="636"/>
      <c r="BB344" s="636"/>
      <c r="BC344" s="636"/>
      <c r="BD344" s="640"/>
      <c r="BE344" s="641"/>
      <c r="BF344" s="642"/>
      <c r="BG344" s="646"/>
      <c r="BH344" s="647"/>
      <c r="BI344" s="647"/>
      <c r="BJ344" s="647"/>
      <c r="BK344" s="647"/>
      <c r="BL344" s="647"/>
      <c r="BM344" s="647"/>
      <c r="BN344" s="647"/>
      <c r="BO344" s="647"/>
      <c r="BP344" s="647"/>
      <c r="BQ344" s="648"/>
      <c r="BR344" s="69"/>
    </row>
    <row r="345" spans="1:70" ht="9.9499999999999993" customHeight="1">
      <c r="A345" s="69"/>
      <c r="B345" s="609"/>
      <c r="C345" s="610"/>
      <c r="D345" s="611"/>
      <c r="E345" s="615"/>
      <c r="F345" s="610"/>
      <c r="G345" s="611"/>
      <c r="H345" s="616"/>
      <c r="I345" s="617"/>
      <c r="J345" s="617"/>
      <c r="K345" s="617"/>
      <c r="L345" s="617"/>
      <c r="M345" s="617"/>
      <c r="N345" s="617"/>
      <c r="O345" s="617"/>
      <c r="P345" s="617"/>
      <c r="Q345" s="617"/>
      <c r="R345" s="617"/>
      <c r="S345" s="617"/>
      <c r="T345" s="617"/>
      <c r="U345" s="617"/>
      <c r="V345" s="617"/>
      <c r="W345" s="617"/>
      <c r="X345" s="617"/>
      <c r="Y345" s="617"/>
      <c r="Z345" s="617"/>
      <c r="AA345" s="617"/>
      <c r="AB345" s="617"/>
      <c r="AC345" s="617"/>
      <c r="AD345" s="618"/>
      <c r="AE345" s="622"/>
      <c r="AF345" s="610"/>
      <c r="AG345" s="610"/>
      <c r="AH345" s="611"/>
      <c r="AI345" s="623"/>
      <c r="AJ345" s="624"/>
      <c r="AK345" s="624"/>
      <c r="AL345" s="625"/>
      <c r="AM345" s="629"/>
      <c r="AN345" s="630"/>
      <c r="AO345" s="630"/>
      <c r="AP345" s="630"/>
      <c r="AQ345" s="630"/>
      <c r="AR345" s="630"/>
      <c r="AS345" s="630"/>
      <c r="AT345" s="633">
        <f>AI345*AM345</f>
        <v>0</v>
      </c>
      <c r="AU345" s="634"/>
      <c r="AV345" s="634"/>
      <c r="AW345" s="634"/>
      <c r="AX345" s="634"/>
      <c r="AY345" s="634"/>
      <c r="AZ345" s="634"/>
      <c r="BA345" s="634"/>
      <c r="BB345" s="634"/>
      <c r="BC345" s="634"/>
      <c r="BD345" s="637"/>
      <c r="BE345" s="638"/>
      <c r="BF345" s="639"/>
      <c r="BG345" s="643">
        <f t="shared" ref="BG345" si="172">IF($BD345="※",$AT345*0.08,$AT345*0.1)</f>
        <v>0</v>
      </c>
      <c r="BH345" s="644"/>
      <c r="BI345" s="644"/>
      <c r="BJ345" s="644"/>
      <c r="BK345" s="644"/>
      <c r="BL345" s="644"/>
      <c r="BM345" s="644"/>
      <c r="BN345" s="644"/>
      <c r="BO345" s="644"/>
      <c r="BP345" s="644"/>
      <c r="BQ345" s="645"/>
      <c r="BR345" s="69"/>
    </row>
    <row r="346" spans="1:70" ht="9.9499999999999993" customHeight="1">
      <c r="A346" s="69"/>
      <c r="B346" s="612"/>
      <c r="C346" s="613"/>
      <c r="D346" s="614"/>
      <c r="E346" s="612"/>
      <c r="F346" s="613"/>
      <c r="G346" s="614"/>
      <c r="H346" s="619"/>
      <c r="I346" s="620"/>
      <c r="J346" s="620"/>
      <c r="K346" s="620"/>
      <c r="L346" s="620"/>
      <c r="M346" s="620"/>
      <c r="N346" s="620"/>
      <c r="O346" s="620"/>
      <c r="P346" s="620"/>
      <c r="Q346" s="620"/>
      <c r="R346" s="620"/>
      <c r="S346" s="620"/>
      <c r="T346" s="620"/>
      <c r="U346" s="620"/>
      <c r="V346" s="620"/>
      <c r="W346" s="620"/>
      <c r="X346" s="620"/>
      <c r="Y346" s="620"/>
      <c r="Z346" s="620"/>
      <c r="AA346" s="620"/>
      <c r="AB346" s="620"/>
      <c r="AC346" s="620"/>
      <c r="AD346" s="621"/>
      <c r="AE346" s="612"/>
      <c r="AF346" s="613"/>
      <c r="AG346" s="613"/>
      <c r="AH346" s="614"/>
      <c r="AI346" s="626"/>
      <c r="AJ346" s="627"/>
      <c r="AK346" s="627"/>
      <c r="AL346" s="628"/>
      <c r="AM346" s="631"/>
      <c r="AN346" s="632"/>
      <c r="AO346" s="632"/>
      <c r="AP346" s="632"/>
      <c r="AQ346" s="632"/>
      <c r="AR346" s="632"/>
      <c r="AS346" s="632"/>
      <c r="AT346" s="635"/>
      <c r="AU346" s="636"/>
      <c r="AV346" s="636"/>
      <c r="AW346" s="636"/>
      <c r="AX346" s="636"/>
      <c r="AY346" s="636"/>
      <c r="AZ346" s="636"/>
      <c r="BA346" s="636"/>
      <c r="BB346" s="636"/>
      <c r="BC346" s="636"/>
      <c r="BD346" s="640"/>
      <c r="BE346" s="641"/>
      <c r="BF346" s="642"/>
      <c r="BG346" s="646"/>
      <c r="BH346" s="647"/>
      <c r="BI346" s="647"/>
      <c r="BJ346" s="647"/>
      <c r="BK346" s="647"/>
      <c r="BL346" s="647"/>
      <c r="BM346" s="647"/>
      <c r="BN346" s="647"/>
      <c r="BO346" s="647"/>
      <c r="BP346" s="647"/>
      <c r="BQ346" s="648"/>
      <c r="BR346" s="69"/>
    </row>
    <row r="347" spans="1:70" ht="9.9499999999999993" customHeight="1">
      <c r="A347" s="69"/>
      <c r="B347" s="609"/>
      <c r="C347" s="610"/>
      <c r="D347" s="611"/>
      <c r="E347" s="615"/>
      <c r="F347" s="610"/>
      <c r="G347" s="611"/>
      <c r="H347" s="616"/>
      <c r="I347" s="617"/>
      <c r="J347" s="617"/>
      <c r="K347" s="617"/>
      <c r="L347" s="617"/>
      <c r="M347" s="617"/>
      <c r="N347" s="617"/>
      <c r="O347" s="617"/>
      <c r="P347" s="617"/>
      <c r="Q347" s="617"/>
      <c r="R347" s="617"/>
      <c r="S347" s="617"/>
      <c r="T347" s="617"/>
      <c r="U347" s="617"/>
      <c r="V347" s="617"/>
      <c r="W347" s="617"/>
      <c r="X347" s="617"/>
      <c r="Y347" s="617"/>
      <c r="Z347" s="617"/>
      <c r="AA347" s="617"/>
      <c r="AB347" s="617"/>
      <c r="AC347" s="617"/>
      <c r="AD347" s="618"/>
      <c r="AE347" s="622"/>
      <c r="AF347" s="610"/>
      <c r="AG347" s="610"/>
      <c r="AH347" s="611"/>
      <c r="AI347" s="623"/>
      <c r="AJ347" s="624"/>
      <c r="AK347" s="624"/>
      <c r="AL347" s="625"/>
      <c r="AM347" s="629"/>
      <c r="AN347" s="630"/>
      <c r="AO347" s="630"/>
      <c r="AP347" s="630"/>
      <c r="AQ347" s="630"/>
      <c r="AR347" s="630"/>
      <c r="AS347" s="630"/>
      <c r="AT347" s="633">
        <f t="shared" ref="AT347" si="173">AI347*AM347</f>
        <v>0</v>
      </c>
      <c r="AU347" s="634"/>
      <c r="AV347" s="634"/>
      <c r="AW347" s="634"/>
      <c r="AX347" s="634"/>
      <c r="AY347" s="634"/>
      <c r="AZ347" s="634"/>
      <c r="BA347" s="634"/>
      <c r="BB347" s="634"/>
      <c r="BC347" s="634"/>
      <c r="BD347" s="637"/>
      <c r="BE347" s="638"/>
      <c r="BF347" s="639"/>
      <c r="BG347" s="643">
        <f t="shared" ref="BG347" si="174">IF($BD347="※",$AT347*0.08,$AT347*0.1)</f>
        <v>0</v>
      </c>
      <c r="BH347" s="644"/>
      <c r="BI347" s="644"/>
      <c r="BJ347" s="644"/>
      <c r="BK347" s="644"/>
      <c r="BL347" s="644"/>
      <c r="BM347" s="644"/>
      <c r="BN347" s="644"/>
      <c r="BO347" s="644"/>
      <c r="BP347" s="644"/>
      <c r="BQ347" s="645"/>
      <c r="BR347" s="69"/>
    </row>
    <row r="348" spans="1:70" ht="9.9499999999999993" customHeight="1">
      <c r="A348" s="69"/>
      <c r="B348" s="612"/>
      <c r="C348" s="613"/>
      <c r="D348" s="614"/>
      <c r="E348" s="612"/>
      <c r="F348" s="613"/>
      <c r="G348" s="614"/>
      <c r="H348" s="619"/>
      <c r="I348" s="620"/>
      <c r="J348" s="620"/>
      <c r="K348" s="620"/>
      <c r="L348" s="620"/>
      <c r="M348" s="620"/>
      <c r="N348" s="620"/>
      <c r="O348" s="620"/>
      <c r="P348" s="620"/>
      <c r="Q348" s="620"/>
      <c r="R348" s="620"/>
      <c r="S348" s="620"/>
      <c r="T348" s="620"/>
      <c r="U348" s="620"/>
      <c r="V348" s="620"/>
      <c r="W348" s="620"/>
      <c r="X348" s="620"/>
      <c r="Y348" s="620"/>
      <c r="Z348" s="620"/>
      <c r="AA348" s="620"/>
      <c r="AB348" s="620"/>
      <c r="AC348" s="620"/>
      <c r="AD348" s="621"/>
      <c r="AE348" s="612"/>
      <c r="AF348" s="613"/>
      <c r="AG348" s="613"/>
      <c r="AH348" s="614"/>
      <c r="AI348" s="626"/>
      <c r="AJ348" s="627"/>
      <c r="AK348" s="627"/>
      <c r="AL348" s="628"/>
      <c r="AM348" s="631"/>
      <c r="AN348" s="632"/>
      <c r="AO348" s="632"/>
      <c r="AP348" s="632"/>
      <c r="AQ348" s="632"/>
      <c r="AR348" s="632"/>
      <c r="AS348" s="632"/>
      <c r="AT348" s="635"/>
      <c r="AU348" s="636"/>
      <c r="AV348" s="636"/>
      <c r="AW348" s="636"/>
      <c r="AX348" s="636"/>
      <c r="AY348" s="636"/>
      <c r="AZ348" s="636"/>
      <c r="BA348" s="636"/>
      <c r="BB348" s="636"/>
      <c r="BC348" s="636"/>
      <c r="BD348" s="640"/>
      <c r="BE348" s="641"/>
      <c r="BF348" s="642"/>
      <c r="BG348" s="646"/>
      <c r="BH348" s="647"/>
      <c r="BI348" s="647"/>
      <c r="BJ348" s="647"/>
      <c r="BK348" s="647"/>
      <c r="BL348" s="647"/>
      <c r="BM348" s="647"/>
      <c r="BN348" s="647"/>
      <c r="BO348" s="647"/>
      <c r="BP348" s="647"/>
      <c r="BQ348" s="648"/>
      <c r="BR348" s="69"/>
    </row>
    <row r="349" spans="1:70" ht="9.9499999999999993" customHeight="1">
      <c r="A349" s="69"/>
      <c r="B349" s="609"/>
      <c r="C349" s="610"/>
      <c r="D349" s="611"/>
      <c r="E349" s="615"/>
      <c r="F349" s="610"/>
      <c r="G349" s="611"/>
      <c r="H349" s="616"/>
      <c r="I349" s="617"/>
      <c r="J349" s="617"/>
      <c r="K349" s="617"/>
      <c r="L349" s="617"/>
      <c r="M349" s="617"/>
      <c r="N349" s="617"/>
      <c r="O349" s="617"/>
      <c r="P349" s="617"/>
      <c r="Q349" s="617"/>
      <c r="R349" s="617"/>
      <c r="S349" s="617"/>
      <c r="T349" s="617"/>
      <c r="U349" s="617"/>
      <c r="V349" s="617"/>
      <c r="W349" s="617"/>
      <c r="X349" s="617"/>
      <c r="Y349" s="617"/>
      <c r="Z349" s="617"/>
      <c r="AA349" s="617"/>
      <c r="AB349" s="617"/>
      <c r="AC349" s="617"/>
      <c r="AD349" s="618"/>
      <c r="AE349" s="622"/>
      <c r="AF349" s="610"/>
      <c r="AG349" s="610"/>
      <c r="AH349" s="611"/>
      <c r="AI349" s="623"/>
      <c r="AJ349" s="624"/>
      <c r="AK349" s="624"/>
      <c r="AL349" s="625"/>
      <c r="AM349" s="629"/>
      <c r="AN349" s="630"/>
      <c r="AO349" s="630"/>
      <c r="AP349" s="630"/>
      <c r="AQ349" s="630"/>
      <c r="AR349" s="630"/>
      <c r="AS349" s="630"/>
      <c r="AT349" s="633">
        <f t="shared" ref="AT349" si="175">AI349*AM349</f>
        <v>0</v>
      </c>
      <c r="AU349" s="634"/>
      <c r="AV349" s="634"/>
      <c r="AW349" s="634"/>
      <c r="AX349" s="634"/>
      <c r="AY349" s="634"/>
      <c r="AZ349" s="634"/>
      <c r="BA349" s="634"/>
      <c r="BB349" s="634"/>
      <c r="BC349" s="634"/>
      <c r="BD349" s="637"/>
      <c r="BE349" s="638"/>
      <c r="BF349" s="639"/>
      <c r="BG349" s="643">
        <f t="shared" ref="BG349" si="176">IF($BD349="※",$AT349*0.08,$AT349*0.1)</f>
        <v>0</v>
      </c>
      <c r="BH349" s="644"/>
      <c r="BI349" s="644"/>
      <c r="BJ349" s="644"/>
      <c r="BK349" s="644"/>
      <c r="BL349" s="644"/>
      <c r="BM349" s="644"/>
      <c r="BN349" s="644"/>
      <c r="BO349" s="644"/>
      <c r="BP349" s="644"/>
      <c r="BQ349" s="645"/>
      <c r="BR349" s="69"/>
    </row>
    <row r="350" spans="1:70" ht="9.9499999999999993" customHeight="1">
      <c r="A350" s="69"/>
      <c r="B350" s="612"/>
      <c r="C350" s="613"/>
      <c r="D350" s="614"/>
      <c r="E350" s="612"/>
      <c r="F350" s="613"/>
      <c r="G350" s="614"/>
      <c r="H350" s="619"/>
      <c r="I350" s="620"/>
      <c r="J350" s="620"/>
      <c r="K350" s="620"/>
      <c r="L350" s="620"/>
      <c r="M350" s="620"/>
      <c r="N350" s="620"/>
      <c r="O350" s="620"/>
      <c r="P350" s="620"/>
      <c r="Q350" s="620"/>
      <c r="R350" s="620"/>
      <c r="S350" s="620"/>
      <c r="T350" s="620"/>
      <c r="U350" s="620"/>
      <c r="V350" s="620"/>
      <c r="W350" s="620"/>
      <c r="X350" s="620"/>
      <c r="Y350" s="620"/>
      <c r="Z350" s="620"/>
      <c r="AA350" s="620"/>
      <c r="AB350" s="620"/>
      <c r="AC350" s="620"/>
      <c r="AD350" s="621"/>
      <c r="AE350" s="612"/>
      <c r="AF350" s="613"/>
      <c r="AG350" s="613"/>
      <c r="AH350" s="614"/>
      <c r="AI350" s="626"/>
      <c r="AJ350" s="627"/>
      <c r="AK350" s="627"/>
      <c r="AL350" s="628"/>
      <c r="AM350" s="631"/>
      <c r="AN350" s="632"/>
      <c r="AO350" s="632"/>
      <c r="AP350" s="632"/>
      <c r="AQ350" s="632"/>
      <c r="AR350" s="632"/>
      <c r="AS350" s="632"/>
      <c r="AT350" s="635"/>
      <c r="AU350" s="636"/>
      <c r="AV350" s="636"/>
      <c r="AW350" s="636"/>
      <c r="AX350" s="636"/>
      <c r="AY350" s="636"/>
      <c r="AZ350" s="636"/>
      <c r="BA350" s="636"/>
      <c r="BB350" s="636"/>
      <c r="BC350" s="636"/>
      <c r="BD350" s="640"/>
      <c r="BE350" s="641"/>
      <c r="BF350" s="642"/>
      <c r="BG350" s="646"/>
      <c r="BH350" s="647"/>
      <c r="BI350" s="647"/>
      <c r="BJ350" s="647"/>
      <c r="BK350" s="647"/>
      <c r="BL350" s="647"/>
      <c r="BM350" s="647"/>
      <c r="BN350" s="647"/>
      <c r="BO350" s="647"/>
      <c r="BP350" s="647"/>
      <c r="BQ350" s="648"/>
      <c r="BR350" s="69"/>
    </row>
    <row r="351" spans="1:70" ht="9.9499999999999993" customHeight="1">
      <c r="A351" s="69"/>
      <c r="B351" s="609"/>
      <c r="C351" s="610"/>
      <c r="D351" s="611"/>
      <c r="E351" s="615"/>
      <c r="F351" s="610"/>
      <c r="G351" s="611"/>
      <c r="H351" s="616"/>
      <c r="I351" s="617"/>
      <c r="J351" s="617"/>
      <c r="K351" s="617"/>
      <c r="L351" s="617"/>
      <c r="M351" s="617"/>
      <c r="N351" s="617"/>
      <c r="O351" s="617"/>
      <c r="P351" s="617"/>
      <c r="Q351" s="617"/>
      <c r="R351" s="617"/>
      <c r="S351" s="617"/>
      <c r="T351" s="617"/>
      <c r="U351" s="617"/>
      <c r="V351" s="617"/>
      <c r="W351" s="617"/>
      <c r="X351" s="617"/>
      <c r="Y351" s="617"/>
      <c r="Z351" s="617"/>
      <c r="AA351" s="617"/>
      <c r="AB351" s="617"/>
      <c r="AC351" s="617"/>
      <c r="AD351" s="618"/>
      <c r="AE351" s="622"/>
      <c r="AF351" s="610"/>
      <c r="AG351" s="610"/>
      <c r="AH351" s="611"/>
      <c r="AI351" s="623"/>
      <c r="AJ351" s="624"/>
      <c r="AK351" s="624"/>
      <c r="AL351" s="625"/>
      <c r="AM351" s="629"/>
      <c r="AN351" s="630"/>
      <c r="AO351" s="630"/>
      <c r="AP351" s="630"/>
      <c r="AQ351" s="630"/>
      <c r="AR351" s="630"/>
      <c r="AS351" s="630"/>
      <c r="AT351" s="633">
        <f t="shared" ref="AT351" si="177">AI351*AM351</f>
        <v>0</v>
      </c>
      <c r="AU351" s="634"/>
      <c r="AV351" s="634"/>
      <c r="AW351" s="634"/>
      <c r="AX351" s="634"/>
      <c r="AY351" s="634"/>
      <c r="AZ351" s="634"/>
      <c r="BA351" s="634"/>
      <c r="BB351" s="634"/>
      <c r="BC351" s="634"/>
      <c r="BD351" s="637"/>
      <c r="BE351" s="638"/>
      <c r="BF351" s="639"/>
      <c r="BG351" s="643">
        <f t="shared" ref="BG351" si="178">IF($BD351="※",$AT351*0.08,$AT351*0.1)</f>
        <v>0</v>
      </c>
      <c r="BH351" s="644"/>
      <c r="BI351" s="644"/>
      <c r="BJ351" s="644"/>
      <c r="BK351" s="644"/>
      <c r="BL351" s="644"/>
      <c r="BM351" s="644"/>
      <c r="BN351" s="644"/>
      <c r="BO351" s="644"/>
      <c r="BP351" s="644"/>
      <c r="BQ351" s="645"/>
      <c r="BR351" s="69"/>
    </row>
    <row r="352" spans="1:70" ht="9.9499999999999993" customHeight="1">
      <c r="A352" s="69"/>
      <c r="B352" s="612"/>
      <c r="C352" s="613"/>
      <c r="D352" s="614"/>
      <c r="E352" s="612"/>
      <c r="F352" s="613"/>
      <c r="G352" s="614"/>
      <c r="H352" s="619"/>
      <c r="I352" s="620"/>
      <c r="J352" s="620"/>
      <c r="K352" s="620"/>
      <c r="L352" s="620"/>
      <c r="M352" s="620"/>
      <c r="N352" s="620"/>
      <c r="O352" s="620"/>
      <c r="P352" s="620"/>
      <c r="Q352" s="620"/>
      <c r="R352" s="620"/>
      <c r="S352" s="620"/>
      <c r="T352" s="620"/>
      <c r="U352" s="620"/>
      <c r="V352" s="620"/>
      <c r="W352" s="620"/>
      <c r="X352" s="620"/>
      <c r="Y352" s="620"/>
      <c r="Z352" s="620"/>
      <c r="AA352" s="620"/>
      <c r="AB352" s="620"/>
      <c r="AC352" s="620"/>
      <c r="AD352" s="621"/>
      <c r="AE352" s="612"/>
      <c r="AF352" s="613"/>
      <c r="AG352" s="613"/>
      <c r="AH352" s="614"/>
      <c r="AI352" s="626"/>
      <c r="AJ352" s="627"/>
      <c r="AK352" s="627"/>
      <c r="AL352" s="628"/>
      <c r="AM352" s="631"/>
      <c r="AN352" s="632"/>
      <c r="AO352" s="632"/>
      <c r="AP352" s="632"/>
      <c r="AQ352" s="632"/>
      <c r="AR352" s="632"/>
      <c r="AS352" s="632"/>
      <c r="AT352" s="635"/>
      <c r="AU352" s="636"/>
      <c r="AV352" s="636"/>
      <c r="AW352" s="636"/>
      <c r="AX352" s="636"/>
      <c r="AY352" s="636"/>
      <c r="AZ352" s="636"/>
      <c r="BA352" s="636"/>
      <c r="BB352" s="636"/>
      <c r="BC352" s="636"/>
      <c r="BD352" s="640"/>
      <c r="BE352" s="641"/>
      <c r="BF352" s="642"/>
      <c r="BG352" s="646"/>
      <c r="BH352" s="647"/>
      <c r="BI352" s="647"/>
      <c r="BJ352" s="647"/>
      <c r="BK352" s="647"/>
      <c r="BL352" s="647"/>
      <c r="BM352" s="647"/>
      <c r="BN352" s="647"/>
      <c r="BO352" s="647"/>
      <c r="BP352" s="647"/>
      <c r="BQ352" s="648"/>
      <c r="BR352" s="69"/>
    </row>
    <row r="353" spans="1:70" ht="9.9499999999999993" customHeight="1">
      <c r="A353" s="69"/>
      <c r="B353" s="609"/>
      <c r="C353" s="610"/>
      <c r="D353" s="611"/>
      <c r="E353" s="615"/>
      <c r="F353" s="610"/>
      <c r="G353" s="611"/>
      <c r="H353" s="616"/>
      <c r="I353" s="617"/>
      <c r="J353" s="617"/>
      <c r="K353" s="617"/>
      <c r="L353" s="617"/>
      <c r="M353" s="617"/>
      <c r="N353" s="617"/>
      <c r="O353" s="617"/>
      <c r="P353" s="617"/>
      <c r="Q353" s="617"/>
      <c r="R353" s="617"/>
      <c r="S353" s="617"/>
      <c r="T353" s="617"/>
      <c r="U353" s="617"/>
      <c r="V353" s="617"/>
      <c r="W353" s="617"/>
      <c r="X353" s="617"/>
      <c r="Y353" s="617"/>
      <c r="Z353" s="617"/>
      <c r="AA353" s="617"/>
      <c r="AB353" s="617"/>
      <c r="AC353" s="617"/>
      <c r="AD353" s="618"/>
      <c r="AE353" s="622"/>
      <c r="AF353" s="610"/>
      <c r="AG353" s="610"/>
      <c r="AH353" s="611"/>
      <c r="AI353" s="623"/>
      <c r="AJ353" s="624"/>
      <c r="AK353" s="624"/>
      <c r="AL353" s="625"/>
      <c r="AM353" s="629"/>
      <c r="AN353" s="630"/>
      <c r="AO353" s="630"/>
      <c r="AP353" s="630"/>
      <c r="AQ353" s="630"/>
      <c r="AR353" s="630"/>
      <c r="AS353" s="630"/>
      <c r="AT353" s="633">
        <f t="shared" ref="AT353" si="179">AI353*AM353</f>
        <v>0</v>
      </c>
      <c r="AU353" s="634"/>
      <c r="AV353" s="634"/>
      <c r="AW353" s="634"/>
      <c r="AX353" s="634"/>
      <c r="AY353" s="634"/>
      <c r="AZ353" s="634"/>
      <c r="BA353" s="634"/>
      <c r="BB353" s="634"/>
      <c r="BC353" s="634"/>
      <c r="BD353" s="637"/>
      <c r="BE353" s="638"/>
      <c r="BF353" s="639"/>
      <c r="BG353" s="643">
        <f t="shared" ref="BG353" si="180">IF($BD353="※",$AT353*0.08,$AT353*0.1)</f>
        <v>0</v>
      </c>
      <c r="BH353" s="644"/>
      <c r="BI353" s="644"/>
      <c r="BJ353" s="644"/>
      <c r="BK353" s="644"/>
      <c r="BL353" s="644"/>
      <c r="BM353" s="644"/>
      <c r="BN353" s="644"/>
      <c r="BO353" s="644"/>
      <c r="BP353" s="644"/>
      <c r="BQ353" s="645"/>
      <c r="BR353" s="69"/>
    </row>
    <row r="354" spans="1:70" ht="9.9499999999999993" customHeight="1">
      <c r="A354" s="69"/>
      <c r="B354" s="612"/>
      <c r="C354" s="613"/>
      <c r="D354" s="614"/>
      <c r="E354" s="612"/>
      <c r="F354" s="613"/>
      <c r="G354" s="614"/>
      <c r="H354" s="619"/>
      <c r="I354" s="620"/>
      <c r="J354" s="620"/>
      <c r="K354" s="620"/>
      <c r="L354" s="620"/>
      <c r="M354" s="620"/>
      <c r="N354" s="620"/>
      <c r="O354" s="620"/>
      <c r="P354" s="620"/>
      <c r="Q354" s="620"/>
      <c r="R354" s="620"/>
      <c r="S354" s="620"/>
      <c r="T354" s="620"/>
      <c r="U354" s="620"/>
      <c r="V354" s="620"/>
      <c r="W354" s="620"/>
      <c r="X354" s="620"/>
      <c r="Y354" s="620"/>
      <c r="Z354" s="620"/>
      <c r="AA354" s="620"/>
      <c r="AB354" s="620"/>
      <c r="AC354" s="620"/>
      <c r="AD354" s="621"/>
      <c r="AE354" s="612"/>
      <c r="AF354" s="613"/>
      <c r="AG354" s="613"/>
      <c r="AH354" s="614"/>
      <c r="AI354" s="626"/>
      <c r="AJ354" s="627"/>
      <c r="AK354" s="627"/>
      <c r="AL354" s="628"/>
      <c r="AM354" s="631"/>
      <c r="AN354" s="632"/>
      <c r="AO354" s="632"/>
      <c r="AP354" s="632"/>
      <c r="AQ354" s="632"/>
      <c r="AR354" s="632"/>
      <c r="AS354" s="632"/>
      <c r="AT354" s="635"/>
      <c r="AU354" s="636"/>
      <c r="AV354" s="636"/>
      <c r="AW354" s="636"/>
      <c r="AX354" s="636"/>
      <c r="AY354" s="636"/>
      <c r="AZ354" s="636"/>
      <c r="BA354" s="636"/>
      <c r="BB354" s="636"/>
      <c r="BC354" s="636"/>
      <c r="BD354" s="640"/>
      <c r="BE354" s="641"/>
      <c r="BF354" s="642"/>
      <c r="BG354" s="646"/>
      <c r="BH354" s="647"/>
      <c r="BI354" s="647"/>
      <c r="BJ354" s="647"/>
      <c r="BK354" s="647"/>
      <c r="BL354" s="647"/>
      <c r="BM354" s="647"/>
      <c r="BN354" s="647"/>
      <c r="BO354" s="647"/>
      <c r="BP354" s="647"/>
      <c r="BQ354" s="648"/>
      <c r="BR354" s="69"/>
    </row>
    <row r="355" spans="1:70" ht="9.9499999999999993" customHeight="1">
      <c r="A355" s="69"/>
      <c r="B355" s="609"/>
      <c r="C355" s="610"/>
      <c r="D355" s="611"/>
      <c r="E355" s="615"/>
      <c r="F355" s="610"/>
      <c r="G355" s="611"/>
      <c r="H355" s="616"/>
      <c r="I355" s="617"/>
      <c r="J355" s="617"/>
      <c r="K355" s="617"/>
      <c r="L355" s="617"/>
      <c r="M355" s="617"/>
      <c r="N355" s="617"/>
      <c r="O355" s="617"/>
      <c r="P355" s="617"/>
      <c r="Q355" s="617"/>
      <c r="R355" s="617"/>
      <c r="S355" s="617"/>
      <c r="T355" s="617"/>
      <c r="U355" s="617"/>
      <c r="V355" s="617"/>
      <c r="W355" s="617"/>
      <c r="X355" s="617"/>
      <c r="Y355" s="617"/>
      <c r="Z355" s="617"/>
      <c r="AA355" s="617"/>
      <c r="AB355" s="617"/>
      <c r="AC355" s="617"/>
      <c r="AD355" s="618"/>
      <c r="AE355" s="622"/>
      <c r="AF355" s="610"/>
      <c r="AG355" s="610"/>
      <c r="AH355" s="611"/>
      <c r="AI355" s="623"/>
      <c r="AJ355" s="624"/>
      <c r="AK355" s="624"/>
      <c r="AL355" s="625"/>
      <c r="AM355" s="629"/>
      <c r="AN355" s="630"/>
      <c r="AO355" s="630"/>
      <c r="AP355" s="630"/>
      <c r="AQ355" s="630"/>
      <c r="AR355" s="630"/>
      <c r="AS355" s="630"/>
      <c r="AT355" s="633">
        <f t="shared" ref="AT355" si="181">AI355*AM355</f>
        <v>0</v>
      </c>
      <c r="AU355" s="634"/>
      <c r="AV355" s="634"/>
      <c r="AW355" s="634"/>
      <c r="AX355" s="634"/>
      <c r="AY355" s="634"/>
      <c r="AZ355" s="634"/>
      <c r="BA355" s="634"/>
      <c r="BB355" s="634"/>
      <c r="BC355" s="634"/>
      <c r="BD355" s="637"/>
      <c r="BE355" s="638"/>
      <c r="BF355" s="639"/>
      <c r="BG355" s="643">
        <f t="shared" ref="BG355" si="182">IF($BD355="※",$AT355*0.08,$AT355*0.1)</f>
        <v>0</v>
      </c>
      <c r="BH355" s="644"/>
      <c r="BI355" s="644"/>
      <c r="BJ355" s="644"/>
      <c r="BK355" s="644"/>
      <c r="BL355" s="644"/>
      <c r="BM355" s="644"/>
      <c r="BN355" s="644"/>
      <c r="BO355" s="644"/>
      <c r="BP355" s="644"/>
      <c r="BQ355" s="645"/>
      <c r="BR355" s="69"/>
    </row>
    <row r="356" spans="1:70" ht="9.9499999999999993" customHeight="1">
      <c r="A356" s="69"/>
      <c r="B356" s="612"/>
      <c r="C356" s="613"/>
      <c r="D356" s="614"/>
      <c r="E356" s="612"/>
      <c r="F356" s="613"/>
      <c r="G356" s="614"/>
      <c r="H356" s="619"/>
      <c r="I356" s="620"/>
      <c r="J356" s="620"/>
      <c r="K356" s="620"/>
      <c r="L356" s="620"/>
      <c r="M356" s="620"/>
      <c r="N356" s="620"/>
      <c r="O356" s="620"/>
      <c r="P356" s="620"/>
      <c r="Q356" s="620"/>
      <c r="R356" s="620"/>
      <c r="S356" s="620"/>
      <c r="T356" s="620"/>
      <c r="U356" s="620"/>
      <c r="V356" s="620"/>
      <c r="W356" s="620"/>
      <c r="X356" s="620"/>
      <c r="Y356" s="620"/>
      <c r="Z356" s="620"/>
      <c r="AA356" s="620"/>
      <c r="AB356" s="620"/>
      <c r="AC356" s="620"/>
      <c r="AD356" s="621"/>
      <c r="AE356" s="612"/>
      <c r="AF356" s="613"/>
      <c r="AG356" s="613"/>
      <c r="AH356" s="614"/>
      <c r="AI356" s="626"/>
      <c r="AJ356" s="627"/>
      <c r="AK356" s="627"/>
      <c r="AL356" s="628"/>
      <c r="AM356" s="631"/>
      <c r="AN356" s="632"/>
      <c r="AO356" s="632"/>
      <c r="AP356" s="632"/>
      <c r="AQ356" s="632"/>
      <c r="AR356" s="632"/>
      <c r="AS356" s="632"/>
      <c r="AT356" s="635"/>
      <c r="AU356" s="636"/>
      <c r="AV356" s="636"/>
      <c r="AW356" s="636"/>
      <c r="AX356" s="636"/>
      <c r="AY356" s="636"/>
      <c r="AZ356" s="636"/>
      <c r="BA356" s="636"/>
      <c r="BB356" s="636"/>
      <c r="BC356" s="636"/>
      <c r="BD356" s="640"/>
      <c r="BE356" s="641"/>
      <c r="BF356" s="642"/>
      <c r="BG356" s="646"/>
      <c r="BH356" s="647"/>
      <c r="BI356" s="647"/>
      <c r="BJ356" s="647"/>
      <c r="BK356" s="647"/>
      <c r="BL356" s="647"/>
      <c r="BM356" s="647"/>
      <c r="BN356" s="647"/>
      <c r="BO356" s="647"/>
      <c r="BP356" s="647"/>
      <c r="BQ356" s="648"/>
      <c r="BR356" s="69"/>
    </row>
    <row r="357" spans="1:70" ht="9.9499999999999993" customHeight="1">
      <c r="A357" s="69"/>
      <c r="B357" s="609"/>
      <c r="C357" s="610"/>
      <c r="D357" s="611"/>
      <c r="E357" s="615"/>
      <c r="F357" s="610"/>
      <c r="G357" s="611"/>
      <c r="H357" s="616"/>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8"/>
      <c r="AE357" s="622"/>
      <c r="AF357" s="610"/>
      <c r="AG357" s="610"/>
      <c r="AH357" s="611"/>
      <c r="AI357" s="623"/>
      <c r="AJ357" s="624"/>
      <c r="AK357" s="624"/>
      <c r="AL357" s="625"/>
      <c r="AM357" s="629"/>
      <c r="AN357" s="630"/>
      <c r="AO357" s="630"/>
      <c r="AP357" s="630"/>
      <c r="AQ357" s="630"/>
      <c r="AR357" s="630"/>
      <c r="AS357" s="630"/>
      <c r="AT357" s="633">
        <f t="shared" ref="AT357" si="183">AI357*AM357</f>
        <v>0</v>
      </c>
      <c r="AU357" s="634"/>
      <c r="AV357" s="634"/>
      <c r="AW357" s="634"/>
      <c r="AX357" s="634"/>
      <c r="AY357" s="634"/>
      <c r="AZ357" s="634"/>
      <c r="BA357" s="634"/>
      <c r="BB357" s="634"/>
      <c r="BC357" s="634"/>
      <c r="BD357" s="637"/>
      <c r="BE357" s="638"/>
      <c r="BF357" s="639"/>
      <c r="BG357" s="643">
        <f t="shared" ref="BG357" si="184">IF($BD357="※",$AT357*0.08,$AT357*0.1)</f>
        <v>0</v>
      </c>
      <c r="BH357" s="644"/>
      <c r="BI357" s="644"/>
      <c r="BJ357" s="644"/>
      <c r="BK357" s="644"/>
      <c r="BL357" s="644"/>
      <c r="BM357" s="644"/>
      <c r="BN357" s="644"/>
      <c r="BO357" s="644"/>
      <c r="BP357" s="644"/>
      <c r="BQ357" s="645"/>
      <c r="BR357" s="69"/>
    </row>
    <row r="358" spans="1:70" ht="9.9499999999999993" customHeight="1">
      <c r="A358" s="69"/>
      <c r="B358" s="612"/>
      <c r="C358" s="613"/>
      <c r="D358" s="614"/>
      <c r="E358" s="612"/>
      <c r="F358" s="613"/>
      <c r="G358" s="614"/>
      <c r="H358" s="619"/>
      <c r="I358" s="620"/>
      <c r="J358" s="620"/>
      <c r="K358" s="620"/>
      <c r="L358" s="620"/>
      <c r="M358" s="620"/>
      <c r="N358" s="620"/>
      <c r="O358" s="620"/>
      <c r="P358" s="620"/>
      <c r="Q358" s="620"/>
      <c r="R358" s="620"/>
      <c r="S358" s="620"/>
      <c r="T358" s="620"/>
      <c r="U358" s="620"/>
      <c r="V358" s="620"/>
      <c r="W358" s="620"/>
      <c r="X358" s="620"/>
      <c r="Y358" s="620"/>
      <c r="Z358" s="620"/>
      <c r="AA358" s="620"/>
      <c r="AB358" s="620"/>
      <c r="AC358" s="620"/>
      <c r="AD358" s="621"/>
      <c r="AE358" s="612"/>
      <c r="AF358" s="613"/>
      <c r="AG358" s="613"/>
      <c r="AH358" s="614"/>
      <c r="AI358" s="626"/>
      <c r="AJ358" s="627"/>
      <c r="AK358" s="627"/>
      <c r="AL358" s="628"/>
      <c r="AM358" s="631"/>
      <c r="AN358" s="632"/>
      <c r="AO358" s="632"/>
      <c r="AP358" s="632"/>
      <c r="AQ358" s="632"/>
      <c r="AR358" s="632"/>
      <c r="AS358" s="632"/>
      <c r="AT358" s="635"/>
      <c r="AU358" s="636"/>
      <c r="AV358" s="636"/>
      <c r="AW358" s="636"/>
      <c r="AX358" s="636"/>
      <c r="AY358" s="636"/>
      <c r="AZ358" s="636"/>
      <c r="BA358" s="636"/>
      <c r="BB358" s="636"/>
      <c r="BC358" s="636"/>
      <c r="BD358" s="640"/>
      <c r="BE358" s="641"/>
      <c r="BF358" s="642"/>
      <c r="BG358" s="646"/>
      <c r="BH358" s="647"/>
      <c r="BI358" s="647"/>
      <c r="BJ358" s="647"/>
      <c r="BK358" s="647"/>
      <c r="BL358" s="647"/>
      <c r="BM358" s="647"/>
      <c r="BN358" s="647"/>
      <c r="BO358" s="647"/>
      <c r="BP358" s="647"/>
      <c r="BQ358" s="648"/>
      <c r="BR358" s="69"/>
    </row>
    <row r="359" spans="1:70" ht="9.9499999999999993" customHeight="1">
      <c r="A359" s="69"/>
      <c r="B359" s="609"/>
      <c r="C359" s="610"/>
      <c r="D359" s="611"/>
      <c r="E359" s="615"/>
      <c r="F359" s="610"/>
      <c r="G359" s="611"/>
      <c r="H359" s="616"/>
      <c r="I359" s="617"/>
      <c r="J359" s="617"/>
      <c r="K359" s="617"/>
      <c r="L359" s="617"/>
      <c r="M359" s="617"/>
      <c r="N359" s="617"/>
      <c r="O359" s="617"/>
      <c r="P359" s="617"/>
      <c r="Q359" s="617"/>
      <c r="R359" s="617"/>
      <c r="S359" s="617"/>
      <c r="T359" s="617"/>
      <c r="U359" s="617"/>
      <c r="V359" s="617"/>
      <c r="W359" s="617"/>
      <c r="X359" s="617"/>
      <c r="Y359" s="617"/>
      <c r="Z359" s="617"/>
      <c r="AA359" s="617"/>
      <c r="AB359" s="617"/>
      <c r="AC359" s="617"/>
      <c r="AD359" s="618"/>
      <c r="AE359" s="622"/>
      <c r="AF359" s="610"/>
      <c r="AG359" s="610"/>
      <c r="AH359" s="611"/>
      <c r="AI359" s="623"/>
      <c r="AJ359" s="624"/>
      <c r="AK359" s="624"/>
      <c r="AL359" s="625"/>
      <c r="AM359" s="629"/>
      <c r="AN359" s="630"/>
      <c r="AO359" s="630"/>
      <c r="AP359" s="630"/>
      <c r="AQ359" s="630"/>
      <c r="AR359" s="630"/>
      <c r="AS359" s="630"/>
      <c r="AT359" s="633">
        <f t="shared" ref="AT359" si="185">AI359*AM359</f>
        <v>0</v>
      </c>
      <c r="AU359" s="634"/>
      <c r="AV359" s="634"/>
      <c r="AW359" s="634"/>
      <c r="AX359" s="634"/>
      <c r="AY359" s="634"/>
      <c r="AZ359" s="634"/>
      <c r="BA359" s="634"/>
      <c r="BB359" s="634"/>
      <c r="BC359" s="634"/>
      <c r="BD359" s="637"/>
      <c r="BE359" s="638"/>
      <c r="BF359" s="639"/>
      <c r="BG359" s="643">
        <f t="shared" ref="BG359" si="186">IF($BD359="※",$AT359*0.08,$AT359*0.1)</f>
        <v>0</v>
      </c>
      <c r="BH359" s="644"/>
      <c r="BI359" s="644"/>
      <c r="BJ359" s="644"/>
      <c r="BK359" s="644"/>
      <c r="BL359" s="644"/>
      <c r="BM359" s="644"/>
      <c r="BN359" s="644"/>
      <c r="BO359" s="644"/>
      <c r="BP359" s="644"/>
      <c r="BQ359" s="645"/>
      <c r="BR359" s="69"/>
    </row>
    <row r="360" spans="1:70" ht="9.9499999999999993" customHeight="1">
      <c r="A360" s="69"/>
      <c r="B360" s="612"/>
      <c r="C360" s="613"/>
      <c r="D360" s="614"/>
      <c r="E360" s="612"/>
      <c r="F360" s="613"/>
      <c r="G360" s="614"/>
      <c r="H360" s="619"/>
      <c r="I360" s="620"/>
      <c r="J360" s="620"/>
      <c r="K360" s="620"/>
      <c r="L360" s="620"/>
      <c r="M360" s="620"/>
      <c r="N360" s="620"/>
      <c r="O360" s="620"/>
      <c r="P360" s="620"/>
      <c r="Q360" s="620"/>
      <c r="R360" s="620"/>
      <c r="S360" s="620"/>
      <c r="T360" s="620"/>
      <c r="U360" s="620"/>
      <c r="V360" s="620"/>
      <c r="W360" s="620"/>
      <c r="X360" s="620"/>
      <c r="Y360" s="620"/>
      <c r="Z360" s="620"/>
      <c r="AA360" s="620"/>
      <c r="AB360" s="620"/>
      <c r="AC360" s="620"/>
      <c r="AD360" s="621"/>
      <c r="AE360" s="612"/>
      <c r="AF360" s="613"/>
      <c r="AG360" s="613"/>
      <c r="AH360" s="614"/>
      <c r="AI360" s="626"/>
      <c r="AJ360" s="627"/>
      <c r="AK360" s="627"/>
      <c r="AL360" s="628"/>
      <c r="AM360" s="631"/>
      <c r="AN360" s="632"/>
      <c r="AO360" s="632"/>
      <c r="AP360" s="632"/>
      <c r="AQ360" s="632"/>
      <c r="AR360" s="632"/>
      <c r="AS360" s="632"/>
      <c r="AT360" s="635"/>
      <c r="AU360" s="636"/>
      <c r="AV360" s="636"/>
      <c r="AW360" s="636"/>
      <c r="AX360" s="636"/>
      <c r="AY360" s="636"/>
      <c r="AZ360" s="636"/>
      <c r="BA360" s="636"/>
      <c r="BB360" s="636"/>
      <c r="BC360" s="636"/>
      <c r="BD360" s="640"/>
      <c r="BE360" s="641"/>
      <c r="BF360" s="642"/>
      <c r="BG360" s="646"/>
      <c r="BH360" s="647"/>
      <c r="BI360" s="647"/>
      <c r="BJ360" s="647"/>
      <c r="BK360" s="647"/>
      <c r="BL360" s="647"/>
      <c r="BM360" s="647"/>
      <c r="BN360" s="647"/>
      <c r="BO360" s="647"/>
      <c r="BP360" s="647"/>
      <c r="BQ360" s="648"/>
      <c r="BR360" s="69"/>
    </row>
    <row r="361" spans="1:70" ht="9.9499999999999993" customHeight="1">
      <c r="A361" s="69"/>
      <c r="B361" s="609"/>
      <c r="C361" s="610"/>
      <c r="D361" s="611"/>
      <c r="E361" s="615"/>
      <c r="F361" s="610"/>
      <c r="G361" s="611"/>
      <c r="H361" s="616"/>
      <c r="I361" s="617"/>
      <c r="J361" s="617"/>
      <c r="K361" s="617"/>
      <c r="L361" s="617"/>
      <c r="M361" s="617"/>
      <c r="N361" s="617"/>
      <c r="O361" s="617"/>
      <c r="P361" s="617"/>
      <c r="Q361" s="617"/>
      <c r="R361" s="617"/>
      <c r="S361" s="617"/>
      <c r="T361" s="617"/>
      <c r="U361" s="617"/>
      <c r="V361" s="617"/>
      <c r="W361" s="617"/>
      <c r="X361" s="617"/>
      <c r="Y361" s="617"/>
      <c r="Z361" s="617"/>
      <c r="AA361" s="617"/>
      <c r="AB361" s="617"/>
      <c r="AC361" s="617"/>
      <c r="AD361" s="618"/>
      <c r="AE361" s="622"/>
      <c r="AF361" s="610"/>
      <c r="AG361" s="610"/>
      <c r="AH361" s="611"/>
      <c r="AI361" s="623"/>
      <c r="AJ361" s="624"/>
      <c r="AK361" s="624"/>
      <c r="AL361" s="625"/>
      <c r="AM361" s="629"/>
      <c r="AN361" s="630"/>
      <c r="AO361" s="630"/>
      <c r="AP361" s="630"/>
      <c r="AQ361" s="630"/>
      <c r="AR361" s="630"/>
      <c r="AS361" s="630"/>
      <c r="AT361" s="633">
        <f t="shared" ref="AT361" si="187">AI361*AM361</f>
        <v>0</v>
      </c>
      <c r="AU361" s="634"/>
      <c r="AV361" s="634"/>
      <c r="AW361" s="634"/>
      <c r="AX361" s="634"/>
      <c r="AY361" s="634"/>
      <c r="AZ361" s="634"/>
      <c r="BA361" s="634"/>
      <c r="BB361" s="634"/>
      <c r="BC361" s="634"/>
      <c r="BD361" s="637"/>
      <c r="BE361" s="638"/>
      <c r="BF361" s="639"/>
      <c r="BG361" s="643">
        <f t="shared" ref="BG361" si="188">IF($BD361="※",$AT361*0.08,$AT361*0.1)</f>
        <v>0</v>
      </c>
      <c r="BH361" s="644"/>
      <c r="BI361" s="644"/>
      <c r="BJ361" s="644"/>
      <c r="BK361" s="644"/>
      <c r="BL361" s="644"/>
      <c r="BM361" s="644"/>
      <c r="BN361" s="644"/>
      <c r="BO361" s="644"/>
      <c r="BP361" s="644"/>
      <c r="BQ361" s="645"/>
      <c r="BR361" s="69"/>
    </row>
    <row r="362" spans="1:70" ht="9.9499999999999993" customHeight="1">
      <c r="A362" s="69"/>
      <c r="B362" s="612"/>
      <c r="C362" s="613"/>
      <c r="D362" s="614"/>
      <c r="E362" s="612"/>
      <c r="F362" s="613"/>
      <c r="G362" s="614"/>
      <c r="H362" s="619"/>
      <c r="I362" s="620"/>
      <c r="J362" s="620"/>
      <c r="K362" s="620"/>
      <c r="L362" s="620"/>
      <c r="M362" s="620"/>
      <c r="N362" s="620"/>
      <c r="O362" s="620"/>
      <c r="P362" s="620"/>
      <c r="Q362" s="620"/>
      <c r="R362" s="620"/>
      <c r="S362" s="620"/>
      <c r="T362" s="620"/>
      <c r="U362" s="620"/>
      <c r="V362" s="620"/>
      <c r="W362" s="620"/>
      <c r="X362" s="620"/>
      <c r="Y362" s="620"/>
      <c r="Z362" s="620"/>
      <c r="AA362" s="620"/>
      <c r="AB362" s="620"/>
      <c r="AC362" s="620"/>
      <c r="AD362" s="621"/>
      <c r="AE362" s="612"/>
      <c r="AF362" s="613"/>
      <c r="AG362" s="613"/>
      <c r="AH362" s="614"/>
      <c r="AI362" s="626"/>
      <c r="AJ362" s="627"/>
      <c r="AK362" s="627"/>
      <c r="AL362" s="628"/>
      <c r="AM362" s="631"/>
      <c r="AN362" s="632"/>
      <c r="AO362" s="632"/>
      <c r="AP362" s="632"/>
      <c r="AQ362" s="632"/>
      <c r="AR362" s="632"/>
      <c r="AS362" s="632"/>
      <c r="AT362" s="635"/>
      <c r="AU362" s="636"/>
      <c r="AV362" s="636"/>
      <c r="AW362" s="636"/>
      <c r="AX362" s="636"/>
      <c r="AY362" s="636"/>
      <c r="AZ362" s="636"/>
      <c r="BA362" s="636"/>
      <c r="BB362" s="636"/>
      <c r="BC362" s="636"/>
      <c r="BD362" s="640"/>
      <c r="BE362" s="641"/>
      <c r="BF362" s="642"/>
      <c r="BG362" s="646"/>
      <c r="BH362" s="647"/>
      <c r="BI362" s="647"/>
      <c r="BJ362" s="647"/>
      <c r="BK362" s="647"/>
      <c r="BL362" s="647"/>
      <c r="BM362" s="647"/>
      <c r="BN362" s="647"/>
      <c r="BO362" s="647"/>
      <c r="BP362" s="647"/>
      <c r="BQ362" s="648"/>
      <c r="BR362" s="69"/>
    </row>
    <row r="363" spans="1:70" ht="9.9499999999999993" customHeight="1">
      <c r="A363" s="69"/>
      <c r="B363" s="609"/>
      <c r="C363" s="610"/>
      <c r="D363" s="611"/>
      <c r="E363" s="615"/>
      <c r="F363" s="610"/>
      <c r="G363" s="611"/>
      <c r="H363" s="616"/>
      <c r="I363" s="617"/>
      <c r="J363" s="617"/>
      <c r="K363" s="617"/>
      <c r="L363" s="617"/>
      <c r="M363" s="617"/>
      <c r="N363" s="617"/>
      <c r="O363" s="617"/>
      <c r="P363" s="617"/>
      <c r="Q363" s="617"/>
      <c r="R363" s="617"/>
      <c r="S363" s="617"/>
      <c r="T363" s="617"/>
      <c r="U363" s="617"/>
      <c r="V363" s="617"/>
      <c r="W363" s="617"/>
      <c r="X363" s="617"/>
      <c r="Y363" s="617"/>
      <c r="Z363" s="617"/>
      <c r="AA363" s="617"/>
      <c r="AB363" s="617"/>
      <c r="AC363" s="617"/>
      <c r="AD363" s="618"/>
      <c r="AE363" s="622"/>
      <c r="AF363" s="610"/>
      <c r="AG363" s="610"/>
      <c r="AH363" s="611"/>
      <c r="AI363" s="623"/>
      <c r="AJ363" s="624"/>
      <c r="AK363" s="624"/>
      <c r="AL363" s="625"/>
      <c r="AM363" s="629"/>
      <c r="AN363" s="630"/>
      <c r="AO363" s="630"/>
      <c r="AP363" s="630"/>
      <c r="AQ363" s="630"/>
      <c r="AR363" s="630"/>
      <c r="AS363" s="630"/>
      <c r="AT363" s="633">
        <f t="shared" ref="AT363" si="189">AI363*AM363</f>
        <v>0</v>
      </c>
      <c r="AU363" s="634"/>
      <c r="AV363" s="634"/>
      <c r="AW363" s="634"/>
      <c r="AX363" s="634"/>
      <c r="AY363" s="634"/>
      <c r="AZ363" s="634"/>
      <c r="BA363" s="634"/>
      <c r="BB363" s="634"/>
      <c r="BC363" s="634"/>
      <c r="BD363" s="637"/>
      <c r="BE363" s="638"/>
      <c r="BF363" s="639"/>
      <c r="BG363" s="643">
        <f t="shared" ref="BG363" si="190">IF($BD363="※",$AT363*0.08,$AT363*0.1)</f>
        <v>0</v>
      </c>
      <c r="BH363" s="644"/>
      <c r="BI363" s="644"/>
      <c r="BJ363" s="644"/>
      <c r="BK363" s="644"/>
      <c r="BL363" s="644"/>
      <c r="BM363" s="644"/>
      <c r="BN363" s="644"/>
      <c r="BO363" s="644"/>
      <c r="BP363" s="644"/>
      <c r="BQ363" s="645"/>
      <c r="BR363" s="69"/>
    </row>
    <row r="364" spans="1:70" ht="9.9499999999999993" customHeight="1">
      <c r="A364" s="69"/>
      <c r="B364" s="612"/>
      <c r="C364" s="613"/>
      <c r="D364" s="614"/>
      <c r="E364" s="612"/>
      <c r="F364" s="613"/>
      <c r="G364" s="614"/>
      <c r="H364" s="619"/>
      <c r="I364" s="620"/>
      <c r="J364" s="620"/>
      <c r="K364" s="620"/>
      <c r="L364" s="620"/>
      <c r="M364" s="620"/>
      <c r="N364" s="620"/>
      <c r="O364" s="620"/>
      <c r="P364" s="620"/>
      <c r="Q364" s="620"/>
      <c r="R364" s="620"/>
      <c r="S364" s="620"/>
      <c r="T364" s="620"/>
      <c r="U364" s="620"/>
      <c r="V364" s="620"/>
      <c r="W364" s="620"/>
      <c r="X364" s="620"/>
      <c r="Y364" s="620"/>
      <c r="Z364" s="620"/>
      <c r="AA364" s="620"/>
      <c r="AB364" s="620"/>
      <c r="AC364" s="620"/>
      <c r="AD364" s="621"/>
      <c r="AE364" s="612"/>
      <c r="AF364" s="613"/>
      <c r="AG364" s="613"/>
      <c r="AH364" s="614"/>
      <c r="AI364" s="626"/>
      <c r="AJ364" s="627"/>
      <c r="AK364" s="627"/>
      <c r="AL364" s="628"/>
      <c r="AM364" s="631"/>
      <c r="AN364" s="632"/>
      <c r="AO364" s="632"/>
      <c r="AP364" s="632"/>
      <c r="AQ364" s="632"/>
      <c r="AR364" s="632"/>
      <c r="AS364" s="632"/>
      <c r="AT364" s="635"/>
      <c r="AU364" s="636"/>
      <c r="AV364" s="636"/>
      <c r="AW364" s="636"/>
      <c r="AX364" s="636"/>
      <c r="AY364" s="636"/>
      <c r="AZ364" s="636"/>
      <c r="BA364" s="636"/>
      <c r="BB364" s="636"/>
      <c r="BC364" s="636"/>
      <c r="BD364" s="640"/>
      <c r="BE364" s="641"/>
      <c r="BF364" s="642"/>
      <c r="BG364" s="646"/>
      <c r="BH364" s="647"/>
      <c r="BI364" s="647"/>
      <c r="BJ364" s="647"/>
      <c r="BK364" s="647"/>
      <c r="BL364" s="647"/>
      <c r="BM364" s="647"/>
      <c r="BN364" s="647"/>
      <c r="BO364" s="647"/>
      <c r="BP364" s="647"/>
      <c r="BQ364" s="648"/>
      <c r="BR364" s="69"/>
    </row>
    <row r="365" spans="1:70" ht="9.9499999999999993" customHeight="1">
      <c r="A365" s="69"/>
      <c r="B365" s="609"/>
      <c r="C365" s="610"/>
      <c r="D365" s="611"/>
      <c r="E365" s="615"/>
      <c r="F365" s="610"/>
      <c r="G365" s="611"/>
      <c r="H365" s="616"/>
      <c r="I365" s="617"/>
      <c r="J365" s="617"/>
      <c r="K365" s="617"/>
      <c r="L365" s="617"/>
      <c r="M365" s="617"/>
      <c r="N365" s="617"/>
      <c r="O365" s="617"/>
      <c r="P365" s="617"/>
      <c r="Q365" s="617"/>
      <c r="R365" s="617"/>
      <c r="S365" s="617"/>
      <c r="T365" s="617"/>
      <c r="U365" s="617"/>
      <c r="V365" s="617"/>
      <c r="W365" s="617"/>
      <c r="X365" s="617"/>
      <c r="Y365" s="617"/>
      <c r="Z365" s="617"/>
      <c r="AA365" s="617"/>
      <c r="AB365" s="617"/>
      <c r="AC365" s="617"/>
      <c r="AD365" s="618"/>
      <c r="AE365" s="622"/>
      <c r="AF365" s="610"/>
      <c r="AG365" s="610"/>
      <c r="AH365" s="611"/>
      <c r="AI365" s="623"/>
      <c r="AJ365" s="624"/>
      <c r="AK365" s="624"/>
      <c r="AL365" s="625"/>
      <c r="AM365" s="629"/>
      <c r="AN365" s="630"/>
      <c r="AO365" s="630"/>
      <c r="AP365" s="630"/>
      <c r="AQ365" s="630"/>
      <c r="AR365" s="630"/>
      <c r="AS365" s="630"/>
      <c r="AT365" s="633">
        <f t="shared" ref="AT365" si="191">AI365*AM365</f>
        <v>0</v>
      </c>
      <c r="AU365" s="634"/>
      <c r="AV365" s="634"/>
      <c r="AW365" s="634"/>
      <c r="AX365" s="634"/>
      <c r="AY365" s="634"/>
      <c r="AZ365" s="634"/>
      <c r="BA365" s="634"/>
      <c r="BB365" s="634"/>
      <c r="BC365" s="634"/>
      <c r="BD365" s="637"/>
      <c r="BE365" s="638"/>
      <c r="BF365" s="639"/>
      <c r="BG365" s="643">
        <f t="shared" ref="BG365" si="192">IF($BD365="※",$AT365*0.08,$AT365*0.1)</f>
        <v>0</v>
      </c>
      <c r="BH365" s="644"/>
      <c r="BI365" s="644"/>
      <c r="BJ365" s="644"/>
      <c r="BK365" s="644"/>
      <c r="BL365" s="644"/>
      <c r="BM365" s="644"/>
      <c r="BN365" s="644"/>
      <c r="BO365" s="644"/>
      <c r="BP365" s="644"/>
      <c r="BQ365" s="645"/>
      <c r="BR365" s="69"/>
    </row>
    <row r="366" spans="1:70" ht="9.9499999999999993" customHeight="1">
      <c r="A366" s="69"/>
      <c r="B366" s="612"/>
      <c r="C366" s="613"/>
      <c r="D366" s="614"/>
      <c r="E366" s="612"/>
      <c r="F366" s="613"/>
      <c r="G366" s="614"/>
      <c r="H366" s="619"/>
      <c r="I366" s="620"/>
      <c r="J366" s="620"/>
      <c r="K366" s="620"/>
      <c r="L366" s="620"/>
      <c r="M366" s="620"/>
      <c r="N366" s="620"/>
      <c r="O366" s="620"/>
      <c r="P366" s="620"/>
      <c r="Q366" s="620"/>
      <c r="R366" s="620"/>
      <c r="S366" s="620"/>
      <c r="T366" s="620"/>
      <c r="U366" s="620"/>
      <c r="V366" s="620"/>
      <c r="W366" s="620"/>
      <c r="X366" s="620"/>
      <c r="Y366" s="620"/>
      <c r="Z366" s="620"/>
      <c r="AA366" s="620"/>
      <c r="AB366" s="620"/>
      <c r="AC366" s="620"/>
      <c r="AD366" s="621"/>
      <c r="AE366" s="612"/>
      <c r="AF366" s="613"/>
      <c r="AG366" s="613"/>
      <c r="AH366" s="614"/>
      <c r="AI366" s="626"/>
      <c r="AJ366" s="627"/>
      <c r="AK366" s="627"/>
      <c r="AL366" s="628"/>
      <c r="AM366" s="631"/>
      <c r="AN366" s="632"/>
      <c r="AO366" s="632"/>
      <c r="AP366" s="632"/>
      <c r="AQ366" s="632"/>
      <c r="AR366" s="632"/>
      <c r="AS366" s="632"/>
      <c r="AT366" s="635"/>
      <c r="AU366" s="636"/>
      <c r="AV366" s="636"/>
      <c r="AW366" s="636"/>
      <c r="AX366" s="636"/>
      <c r="AY366" s="636"/>
      <c r="AZ366" s="636"/>
      <c r="BA366" s="636"/>
      <c r="BB366" s="636"/>
      <c r="BC366" s="636"/>
      <c r="BD366" s="640"/>
      <c r="BE366" s="641"/>
      <c r="BF366" s="642"/>
      <c r="BG366" s="646"/>
      <c r="BH366" s="647"/>
      <c r="BI366" s="647"/>
      <c r="BJ366" s="647"/>
      <c r="BK366" s="647"/>
      <c r="BL366" s="647"/>
      <c r="BM366" s="647"/>
      <c r="BN366" s="647"/>
      <c r="BO366" s="647"/>
      <c r="BP366" s="647"/>
      <c r="BQ366" s="648"/>
      <c r="BR366" s="69"/>
    </row>
    <row r="367" spans="1:70" ht="9.9499999999999993" customHeight="1">
      <c r="A367" s="69"/>
      <c r="B367" s="609"/>
      <c r="C367" s="610"/>
      <c r="D367" s="611"/>
      <c r="E367" s="615"/>
      <c r="F367" s="610"/>
      <c r="G367" s="611"/>
      <c r="H367" s="616"/>
      <c r="I367" s="617"/>
      <c r="J367" s="617"/>
      <c r="K367" s="617"/>
      <c r="L367" s="617"/>
      <c r="M367" s="617"/>
      <c r="N367" s="617"/>
      <c r="O367" s="617"/>
      <c r="P367" s="617"/>
      <c r="Q367" s="617"/>
      <c r="R367" s="617"/>
      <c r="S367" s="617"/>
      <c r="T367" s="617"/>
      <c r="U367" s="617"/>
      <c r="V367" s="617"/>
      <c r="W367" s="617"/>
      <c r="X367" s="617"/>
      <c r="Y367" s="617"/>
      <c r="Z367" s="617"/>
      <c r="AA367" s="617"/>
      <c r="AB367" s="617"/>
      <c r="AC367" s="617"/>
      <c r="AD367" s="618"/>
      <c r="AE367" s="622"/>
      <c r="AF367" s="610"/>
      <c r="AG367" s="610"/>
      <c r="AH367" s="611"/>
      <c r="AI367" s="623"/>
      <c r="AJ367" s="624"/>
      <c r="AK367" s="624"/>
      <c r="AL367" s="625"/>
      <c r="AM367" s="629"/>
      <c r="AN367" s="630"/>
      <c r="AO367" s="630"/>
      <c r="AP367" s="630"/>
      <c r="AQ367" s="630"/>
      <c r="AR367" s="630"/>
      <c r="AS367" s="630"/>
      <c r="AT367" s="633">
        <f t="shared" ref="AT367" si="193">AI367*AM367</f>
        <v>0</v>
      </c>
      <c r="AU367" s="634"/>
      <c r="AV367" s="634"/>
      <c r="AW367" s="634"/>
      <c r="AX367" s="634"/>
      <c r="AY367" s="634"/>
      <c r="AZ367" s="634"/>
      <c r="BA367" s="634"/>
      <c r="BB367" s="634"/>
      <c r="BC367" s="634"/>
      <c r="BD367" s="637"/>
      <c r="BE367" s="638"/>
      <c r="BF367" s="639"/>
      <c r="BG367" s="643">
        <f t="shared" ref="BG367:BG403" si="194">IF($BD367="※",$AT367*0.08,$AT367*0.1)</f>
        <v>0</v>
      </c>
      <c r="BH367" s="644"/>
      <c r="BI367" s="644"/>
      <c r="BJ367" s="644"/>
      <c r="BK367" s="644"/>
      <c r="BL367" s="644"/>
      <c r="BM367" s="644"/>
      <c r="BN367" s="644"/>
      <c r="BO367" s="644"/>
      <c r="BP367" s="644"/>
      <c r="BQ367" s="645"/>
      <c r="BR367" s="69"/>
    </row>
    <row r="368" spans="1:70" ht="9.9499999999999993" customHeight="1">
      <c r="A368" s="69"/>
      <c r="B368" s="612"/>
      <c r="C368" s="613"/>
      <c r="D368" s="614"/>
      <c r="E368" s="612"/>
      <c r="F368" s="613"/>
      <c r="G368" s="614"/>
      <c r="H368" s="619"/>
      <c r="I368" s="620"/>
      <c r="J368" s="620"/>
      <c r="K368" s="620"/>
      <c r="L368" s="620"/>
      <c r="M368" s="620"/>
      <c r="N368" s="620"/>
      <c r="O368" s="620"/>
      <c r="P368" s="620"/>
      <c r="Q368" s="620"/>
      <c r="R368" s="620"/>
      <c r="S368" s="620"/>
      <c r="T368" s="620"/>
      <c r="U368" s="620"/>
      <c r="V368" s="620"/>
      <c r="W368" s="620"/>
      <c r="X368" s="620"/>
      <c r="Y368" s="620"/>
      <c r="Z368" s="620"/>
      <c r="AA368" s="620"/>
      <c r="AB368" s="620"/>
      <c r="AC368" s="620"/>
      <c r="AD368" s="621"/>
      <c r="AE368" s="612"/>
      <c r="AF368" s="613"/>
      <c r="AG368" s="613"/>
      <c r="AH368" s="614"/>
      <c r="AI368" s="626"/>
      <c r="AJ368" s="627"/>
      <c r="AK368" s="627"/>
      <c r="AL368" s="628"/>
      <c r="AM368" s="631"/>
      <c r="AN368" s="632"/>
      <c r="AO368" s="632"/>
      <c r="AP368" s="632"/>
      <c r="AQ368" s="632"/>
      <c r="AR368" s="632"/>
      <c r="AS368" s="632"/>
      <c r="AT368" s="635"/>
      <c r="AU368" s="636"/>
      <c r="AV368" s="636"/>
      <c r="AW368" s="636"/>
      <c r="AX368" s="636"/>
      <c r="AY368" s="636"/>
      <c r="AZ368" s="636"/>
      <c r="BA368" s="636"/>
      <c r="BB368" s="636"/>
      <c r="BC368" s="636"/>
      <c r="BD368" s="640"/>
      <c r="BE368" s="641"/>
      <c r="BF368" s="642"/>
      <c r="BG368" s="646"/>
      <c r="BH368" s="647"/>
      <c r="BI368" s="647"/>
      <c r="BJ368" s="647"/>
      <c r="BK368" s="647"/>
      <c r="BL368" s="647"/>
      <c r="BM368" s="647"/>
      <c r="BN368" s="647"/>
      <c r="BO368" s="647"/>
      <c r="BP368" s="647"/>
      <c r="BQ368" s="648"/>
      <c r="BR368" s="69"/>
    </row>
    <row r="369" spans="1:70" ht="9.9499999999999993" customHeight="1">
      <c r="A369" s="69"/>
      <c r="B369" s="609"/>
      <c r="C369" s="610"/>
      <c r="D369" s="611"/>
      <c r="E369" s="615"/>
      <c r="F369" s="610"/>
      <c r="G369" s="611"/>
      <c r="H369" s="616"/>
      <c r="I369" s="617"/>
      <c r="J369" s="617"/>
      <c r="K369" s="617"/>
      <c r="L369" s="617"/>
      <c r="M369" s="617"/>
      <c r="N369" s="617"/>
      <c r="O369" s="617"/>
      <c r="P369" s="617"/>
      <c r="Q369" s="617"/>
      <c r="R369" s="617"/>
      <c r="S369" s="617"/>
      <c r="T369" s="617"/>
      <c r="U369" s="617"/>
      <c r="V369" s="617"/>
      <c r="W369" s="617"/>
      <c r="X369" s="617"/>
      <c r="Y369" s="617"/>
      <c r="Z369" s="617"/>
      <c r="AA369" s="617"/>
      <c r="AB369" s="617"/>
      <c r="AC369" s="617"/>
      <c r="AD369" s="618"/>
      <c r="AE369" s="622"/>
      <c r="AF369" s="610"/>
      <c r="AG369" s="610"/>
      <c r="AH369" s="611"/>
      <c r="AI369" s="623"/>
      <c r="AJ369" s="624"/>
      <c r="AK369" s="624"/>
      <c r="AL369" s="625"/>
      <c r="AM369" s="629"/>
      <c r="AN369" s="630"/>
      <c r="AO369" s="630"/>
      <c r="AP369" s="630"/>
      <c r="AQ369" s="630"/>
      <c r="AR369" s="630"/>
      <c r="AS369" s="630"/>
      <c r="AT369" s="633">
        <f t="shared" ref="AT369" si="195">AI369*AM369</f>
        <v>0</v>
      </c>
      <c r="AU369" s="634"/>
      <c r="AV369" s="634"/>
      <c r="AW369" s="634"/>
      <c r="AX369" s="634"/>
      <c r="AY369" s="634"/>
      <c r="AZ369" s="634"/>
      <c r="BA369" s="634"/>
      <c r="BB369" s="634"/>
      <c r="BC369" s="634"/>
      <c r="BD369" s="637"/>
      <c r="BE369" s="638"/>
      <c r="BF369" s="639"/>
      <c r="BG369" s="643">
        <f t="shared" si="194"/>
        <v>0</v>
      </c>
      <c r="BH369" s="644"/>
      <c r="BI369" s="644"/>
      <c r="BJ369" s="644"/>
      <c r="BK369" s="644"/>
      <c r="BL369" s="644"/>
      <c r="BM369" s="644"/>
      <c r="BN369" s="644"/>
      <c r="BO369" s="644"/>
      <c r="BP369" s="644"/>
      <c r="BQ369" s="645"/>
      <c r="BR369" s="69"/>
    </row>
    <row r="370" spans="1:70" ht="9.9499999999999993" customHeight="1">
      <c r="A370" s="69"/>
      <c r="B370" s="612"/>
      <c r="C370" s="613"/>
      <c r="D370" s="614"/>
      <c r="E370" s="612"/>
      <c r="F370" s="613"/>
      <c r="G370" s="614"/>
      <c r="H370" s="619"/>
      <c r="I370" s="620"/>
      <c r="J370" s="620"/>
      <c r="K370" s="620"/>
      <c r="L370" s="620"/>
      <c r="M370" s="620"/>
      <c r="N370" s="620"/>
      <c r="O370" s="620"/>
      <c r="P370" s="620"/>
      <c r="Q370" s="620"/>
      <c r="R370" s="620"/>
      <c r="S370" s="620"/>
      <c r="T370" s="620"/>
      <c r="U370" s="620"/>
      <c r="V370" s="620"/>
      <c r="W370" s="620"/>
      <c r="X370" s="620"/>
      <c r="Y370" s="620"/>
      <c r="Z370" s="620"/>
      <c r="AA370" s="620"/>
      <c r="AB370" s="620"/>
      <c r="AC370" s="620"/>
      <c r="AD370" s="621"/>
      <c r="AE370" s="612"/>
      <c r="AF370" s="613"/>
      <c r="AG370" s="613"/>
      <c r="AH370" s="614"/>
      <c r="AI370" s="626"/>
      <c r="AJ370" s="627"/>
      <c r="AK370" s="627"/>
      <c r="AL370" s="628"/>
      <c r="AM370" s="631"/>
      <c r="AN370" s="632"/>
      <c r="AO370" s="632"/>
      <c r="AP370" s="632"/>
      <c r="AQ370" s="632"/>
      <c r="AR370" s="632"/>
      <c r="AS370" s="632"/>
      <c r="AT370" s="635"/>
      <c r="AU370" s="636"/>
      <c r="AV370" s="636"/>
      <c r="AW370" s="636"/>
      <c r="AX370" s="636"/>
      <c r="AY370" s="636"/>
      <c r="AZ370" s="636"/>
      <c r="BA370" s="636"/>
      <c r="BB370" s="636"/>
      <c r="BC370" s="636"/>
      <c r="BD370" s="640"/>
      <c r="BE370" s="641"/>
      <c r="BF370" s="642"/>
      <c r="BG370" s="646"/>
      <c r="BH370" s="647"/>
      <c r="BI370" s="647"/>
      <c r="BJ370" s="647"/>
      <c r="BK370" s="647"/>
      <c r="BL370" s="647"/>
      <c r="BM370" s="647"/>
      <c r="BN370" s="647"/>
      <c r="BO370" s="647"/>
      <c r="BP370" s="647"/>
      <c r="BQ370" s="648"/>
      <c r="BR370" s="69"/>
    </row>
    <row r="371" spans="1:70" ht="9.9499999999999993" customHeight="1">
      <c r="A371" s="69"/>
      <c r="B371" s="609"/>
      <c r="C371" s="610"/>
      <c r="D371" s="611"/>
      <c r="E371" s="615"/>
      <c r="F371" s="610"/>
      <c r="G371" s="611"/>
      <c r="H371" s="616"/>
      <c r="I371" s="617"/>
      <c r="J371" s="617"/>
      <c r="K371" s="617"/>
      <c r="L371" s="617"/>
      <c r="M371" s="617"/>
      <c r="N371" s="617"/>
      <c r="O371" s="617"/>
      <c r="P371" s="617"/>
      <c r="Q371" s="617"/>
      <c r="R371" s="617"/>
      <c r="S371" s="617"/>
      <c r="T371" s="617"/>
      <c r="U371" s="617"/>
      <c r="V371" s="617"/>
      <c r="W371" s="617"/>
      <c r="X371" s="617"/>
      <c r="Y371" s="617"/>
      <c r="Z371" s="617"/>
      <c r="AA371" s="617"/>
      <c r="AB371" s="617"/>
      <c r="AC371" s="617"/>
      <c r="AD371" s="618"/>
      <c r="AE371" s="622"/>
      <c r="AF371" s="610"/>
      <c r="AG371" s="610"/>
      <c r="AH371" s="611"/>
      <c r="AI371" s="623"/>
      <c r="AJ371" s="624"/>
      <c r="AK371" s="624"/>
      <c r="AL371" s="625"/>
      <c r="AM371" s="629"/>
      <c r="AN371" s="630"/>
      <c r="AO371" s="630"/>
      <c r="AP371" s="630"/>
      <c r="AQ371" s="630"/>
      <c r="AR371" s="630"/>
      <c r="AS371" s="630"/>
      <c r="AT371" s="633">
        <f t="shared" ref="AT371" si="196">AI371*AM371</f>
        <v>0</v>
      </c>
      <c r="AU371" s="634"/>
      <c r="AV371" s="634"/>
      <c r="AW371" s="634"/>
      <c r="AX371" s="634"/>
      <c r="AY371" s="634"/>
      <c r="AZ371" s="634"/>
      <c r="BA371" s="634"/>
      <c r="BB371" s="634"/>
      <c r="BC371" s="634"/>
      <c r="BD371" s="637"/>
      <c r="BE371" s="638"/>
      <c r="BF371" s="639"/>
      <c r="BG371" s="643">
        <f t="shared" si="194"/>
        <v>0</v>
      </c>
      <c r="BH371" s="644"/>
      <c r="BI371" s="644"/>
      <c r="BJ371" s="644"/>
      <c r="BK371" s="644"/>
      <c r="BL371" s="644"/>
      <c r="BM371" s="644"/>
      <c r="BN371" s="644"/>
      <c r="BO371" s="644"/>
      <c r="BP371" s="644"/>
      <c r="BQ371" s="645"/>
      <c r="BR371" s="69"/>
    </row>
    <row r="372" spans="1:70" ht="9.9499999999999993" customHeight="1">
      <c r="A372" s="69"/>
      <c r="B372" s="612"/>
      <c r="C372" s="613"/>
      <c r="D372" s="614"/>
      <c r="E372" s="612"/>
      <c r="F372" s="613"/>
      <c r="G372" s="614"/>
      <c r="H372" s="619"/>
      <c r="I372" s="620"/>
      <c r="J372" s="620"/>
      <c r="K372" s="620"/>
      <c r="L372" s="620"/>
      <c r="M372" s="620"/>
      <c r="N372" s="620"/>
      <c r="O372" s="620"/>
      <c r="P372" s="620"/>
      <c r="Q372" s="620"/>
      <c r="R372" s="620"/>
      <c r="S372" s="620"/>
      <c r="T372" s="620"/>
      <c r="U372" s="620"/>
      <c r="V372" s="620"/>
      <c r="W372" s="620"/>
      <c r="X372" s="620"/>
      <c r="Y372" s="620"/>
      <c r="Z372" s="620"/>
      <c r="AA372" s="620"/>
      <c r="AB372" s="620"/>
      <c r="AC372" s="620"/>
      <c r="AD372" s="621"/>
      <c r="AE372" s="612"/>
      <c r="AF372" s="613"/>
      <c r="AG372" s="613"/>
      <c r="AH372" s="614"/>
      <c r="AI372" s="626"/>
      <c r="AJ372" s="627"/>
      <c r="AK372" s="627"/>
      <c r="AL372" s="628"/>
      <c r="AM372" s="631"/>
      <c r="AN372" s="632"/>
      <c r="AO372" s="632"/>
      <c r="AP372" s="632"/>
      <c r="AQ372" s="632"/>
      <c r="AR372" s="632"/>
      <c r="AS372" s="632"/>
      <c r="AT372" s="635"/>
      <c r="AU372" s="636"/>
      <c r="AV372" s="636"/>
      <c r="AW372" s="636"/>
      <c r="AX372" s="636"/>
      <c r="AY372" s="636"/>
      <c r="AZ372" s="636"/>
      <c r="BA372" s="636"/>
      <c r="BB372" s="636"/>
      <c r="BC372" s="636"/>
      <c r="BD372" s="640"/>
      <c r="BE372" s="641"/>
      <c r="BF372" s="642"/>
      <c r="BG372" s="646"/>
      <c r="BH372" s="647"/>
      <c r="BI372" s="647"/>
      <c r="BJ372" s="647"/>
      <c r="BK372" s="647"/>
      <c r="BL372" s="647"/>
      <c r="BM372" s="647"/>
      <c r="BN372" s="647"/>
      <c r="BO372" s="647"/>
      <c r="BP372" s="647"/>
      <c r="BQ372" s="648"/>
      <c r="BR372" s="69"/>
    </row>
    <row r="373" spans="1:70" ht="9.9499999999999993" customHeight="1">
      <c r="A373" s="69"/>
      <c r="B373" s="609"/>
      <c r="C373" s="610"/>
      <c r="D373" s="611"/>
      <c r="E373" s="615"/>
      <c r="F373" s="610"/>
      <c r="G373" s="611"/>
      <c r="H373" s="616"/>
      <c r="I373" s="617"/>
      <c r="J373" s="617"/>
      <c r="K373" s="617"/>
      <c r="L373" s="617"/>
      <c r="M373" s="617"/>
      <c r="N373" s="617"/>
      <c r="O373" s="617"/>
      <c r="P373" s="617"/>
      <c r="Q373" s="617"/>
      <c r="R373" s="617"/>
      <c r="S373" s="617"/>
      <c r="T373" s="617"/>
      <c r="U373" s="617"/>
      <c r="V373" s="617"/>
      <c r="W373" s="617"/>
      <c r="X373" s="617"/>
      <c r="Y373" s="617"/>
      <c r="Z373" s="617"/>
      <c r="AA373" s="617"/>
      <c r="AB373" s="617"/>
      <c r="AC373" s="617"/>
      <c r="AD373" s="618"/>
      <c r="AE373" s="622"/>
      <c r="AF373" s="610"/>
      <c r="AG373" s="610"/>
      <c r="AH373" s="611"/>
      <c r="AI373" s="623"/>
      <c r="AJ373" s="624"/>
      <c r="AK373" s="624"/>
      <c r="AL373" s="625"/>
      <c r="AM373" s="629"/>
      <c r="AN373" s="630"/>
      <c r="AO373" s="630"/>
      <c r="AP373" s="630"/>
      <c r="AQ373" s="630"/>
      <c r="AR373" s="630"/>
      <c r="AS373" s="630"/>
      <c r="AT373" s="633">
        <f t="shared" ref="AT373" si="197">AI373*AM373</f>
        <v>0</v>
      </c>
      <c r="AU373" s="634"/>
      <c r="AV373" s="634"/>
      <c r="AW373" s="634"/>
      <c r="AX373" s="634"/>
      <c r="AY373" s="634"/>
      <c r="AZ373" s="634"/>
      <c r="BA373" s="634"/>
      <c r="BB373" s="634"/>
      <c r="BC373" s="634"/>
      <c r="BD373" s="637"/>
      <c r="BE373" s="638"/>
      <c r="BF373" s="639"/>
      <c r="BG373" s="643">
        <f t="shared" si="194"/>
        <v>0</v>
      </c>
      <c r="BH373" s="644"/>
      <c r="BI373" s="644"/>
      <c r="BJ373" s="644"/>
      <c r="BK373" s="644"/>
      <c r="BL373" s="644"/>
      <c r="BM373" s="644"/>
      <c r="BN373" s="644"/>
      <c r="BO373" s="644"/>
      <c r="BP373" s="644"/>
      <c r="BQ373" s="645"/>
      <c r="BR373" s="69"/>
    </row>
    <row r="374" spans="1:70" ht="9.9499999999999993" customHeight="1">
      <c r="A374" s="69"/>
      <c r="B374" s="612"/>
      <c r="C374" s="613"/>
      <c r="D374" s="614"/>
      <c r="E374" s="612"/>
      <c r="F374" s="613"/>
      <c r="G374" s="614"/>
      <c r="H374" s="619"/>
      <c r="I374" s="620"/>
      <c r="J374" s="620"/>
      <c r="K374" s="620"/>
      <c r="L374" s="620"/>
      <c r="M374" s="620"/>
      <c r="N374" s="620"/>
      <c r="O374" s="620"/>
      <c r="P374" s="620"/>
      <c r="Q374" s="620"/>
      <c r="R374" s="620"/>
      <c r="S374" s="620"/>
      <c r="T374" s="620"/>
      <c r="U374" s="620"/>
      <c r="V374" s="620"/>
      <c r="W374" s="620"/>
      <c r="X374" s="620"/>
      <c r="Y374" s="620"/>
      <c r="Z374" s="620"/>
      <c r="AA374" s="620"/>
      <c r="AB374" s="620"/>
      <c r="AC374" s="620"/>
      <c r="AD374" s="621"/>
      <c r="AE374" s="612"/>
      <c r="AF374" s="613"/>
      <c r="AG374" s="613"/>
      <c r="AH374" s="614"/>
      <c r="AI374" s="626"/>
      <c r="AJ374" s="627"/>
      <c r="AK374" s="627"/>
      <c r="AL374" s="628"/>
      <c r="AM374" s="631"/>
      <c r="AN374" s="632"/>
      <c r="AO374" s="632"/>
      <c r="AP374" s="632"/>
      <c r="AQ374" s="632"/>
      <c r="AR374" s="632"/>
      <c r="AS374" s="632"/>
      <c r="AT374" s="635"/>
      <c r="AU374" s="636"/>
      <c r="AV374" s="636"/>
      <c r="AW374" s="636"/>
      <c r="AX374" s="636"/>
      <c r="AY374" s="636"/>
      <c r="AZ374" s="636"/>
      <c r="BA374" s="636"/>
      <c r="BB374" s="636"/>
      <c r="BC374" s="636"/>
      <c r="BD374" s="640"/>
      <c r="BE374" s="641"/>
      <c r="BF374" s="642"/>
      <c r="BG374" s="646"/>
      <c r="BH374" s="647"/>
      <c r="BI374" s="647"/>
      <c r="BJ374" s="647"/>
      <c r="BK374" s="647"/>
      <c r="BL374" s="647"/>
      <c r="BM374" s="647"/>
      <c r="BN374" s="647"/>
      <c r="BO374" s="647"/>
      <c r="BP374" s="647"/>
      <c r="BQ374" s="648"/>
      <c r="BR374" s="69"/>
    </row>
    <row r="375" spans="1:70" ht="9.9499999999999993" customHeight="1">
      <c r="A375" s="69"/>
      <c r="B375" s="609"/>
      <c r="C375" s="610"/>
      <c r="D375" s="611"/>
      <c r="E375" s="615"/>
      <c r="F375" s="610"/>
      <c r="G375" s="611"/>
      <c r="H375" s="616"/>
      <c r="I375" s="617"/>
      <c r="J375" s="617"/>
      <c r="K375" s="617"/>
      <c r="L375" s="617"/>
      <c r="M375" s="617"/>
      <c r="N375" s="617"/>
      <c r="O375" s="617"/>
      <c r="P375" s="617"/>
      <c r="Q375" s="617"/>
      <c r="R375" s="617"/>
      <c r="S375" s="617"/>
      <c r="T375" s="617"/>
      <c r="U375" s="617"/>
      <c r="V375" s="617"/>
      <c r="W375" s="617"/>
      <c r="X375" s="617"/>
      <c r="Y375" s="617"/>
      <c r="Z375" s="617"/>
      <c r="AA375" s="617"/>
      <c r="AB375" s="617"/>
      <c r="AC375" s="617"/>
      <c r="AD375" s="618"/>
      <c r="AE375" s="622"/>
      <c r="AF375" s="610"/>
      <c r="AG375" s="610"/>
      <c r="AH375" s="611"/>
      <c r="AI375" s="623"/>
      <c r="AJ375" s="624"/>
      <c r="AK375" s="624"/>
      <c r="AL375" s="625"/>
      <c r="AM375" s="629"/>
      <c r="AN375" s="630"/>
      <c r="AO375" s="630"/>
      <c r="AP375" s="630"/>
      <c r="AQ375" s="630"/>
      <c r="AR375" s="630"/>
      <c r="AS375" s="630"/>
      <c r="AT375" s="633">
        <f t="shared" ref="AT375" si="198">AI375*AM375</f>
        <v>0</v>
      </c>
      <c r="AU375" s="634"/>
      <c r="AV375" s="634"/>
      <c r="AW375" s="634"/>
      <c r="AX375" s="634"/>
      <c r="AY375" s="634"/>
      <c r="AZ375" s="634"/>
      <c r="BA375" s="634"/>
      <c r="BB375" s="634"/>
      <c r="BC375" s="634"/>
      <c r="BD375" s="637"/>
      <c r="BE375" s="638"/>
      <c r="BF375" s="639"/>
      <c r="BG375" s="643">
        <f t="shared" si="194"/>
        <v>0</v>
      </c>
      <c r="BH375" s="644"/>
      <c r="BI375" s="644"/>
      <c r="BJ375" s="644"/>
      <c r="BK375" s="644"/>
      <c r="BL375" s="644"/>
      <c r="BM375" s="644"/>
      <c r="BN375" s="644"/>
      <c r="BO375" s="644"/>
      <c r="BP375" s="644"/>
      <c r="BQ375" s="645"/>
      <c r="BR375" s="69"/>
    </row>
    <row r="376" spans="1:70" ht="9.9499999999999993" customHeight="1">
      <c r="A376" s="69"/>
      <c r="B376" s="612"/>
      <c r="C376" s="613"/>
      <c r="D376" s="614"/>
      <c r="E376" s="612"/>
      <c r="F376" s="613"/>
      <c r="G376" s="614"/>
      <c r="H376" s="619"/>
      <c r="I376" s="620"/>
      <c r="J376" s="620"/>
      <c r="K376" s="620"/>
      <c r="L376" s="620"/>
      <c r="M376" s="620"/>
      <c r="N376" s="620"/>
      <c r="O376" s="620"/>
      <c r="P376" s="620"/>
      <c r="Q376" s="620"/>
      <c r="R376" s="620"/>
      <c r="S376" s="620"/>
      <c r="T376" s="620"/>
      <c r="U376" s="620"/>
      <c r="V376" s="620"/>
      <c r="W376" s="620"/>
      <c r="X376" s="620"/>
      <c r="Y376" s="620"/>
      <c r="Z376" s="620"/>
      <c r="AA376" s="620"/>
      <c r="AB376" s="620"/>
      <c r="AC376" s="620"/>
      <c r="AD376" s="621"/>
      <c r="AE376" s="612"/>
      <c r="AF376" s="613"/>
      <c r="AG376" s="613"/>
      <c r="AH376" s="614"/>
      <c r="AI376" s="626"/>
      <c r="AJ376" s="627"/>
      <c r="AK376" s="627"/>
      <c r="AL376" s="628"/>
      <c r="AM376" s="631"/>
      <c r="AN376" s="632"/>
      <c r="AO376" s="632"/>
      <c r="AP376" s="632"/>
      <c r="AQ376" s="632"/>
      <c r="AR376" s="632"/>
      <c r="AS376" s="632"/>
      <c r="AT376" s="635"/>
      <c r="AU376" s="636"/>
      <c r="AV376" s="636"/>
      <c r="AW376" s="636"/>
      <c r="AX376" s="636"/>
      <c r="AY376" s="636"/>
      <c r="AZ376" s="636"/>
      <c r="BA376" s="636"/>
      <c r="BB376" s="636"/>
      <c r="BC376" s="636"/>
      <c r="BD376" s="640"/>
      <c r="BE376" s="641"/>
      <c r="BF376" s="642"/>
      <c r="BG376" s="646"/>
      <c r="BH376" s="647"/>
      <c r="BI376" s="647"/>
      <c r="BJ376" s="647"/>
      <c r="BK376" s="647"/>
      <c r="BL376" s="647"/>
      <c r="BM376" s="647"/>
      <c r="BN376" s="647"/>
      <c r="BO376" s="647"/>
      <c r="BP376" s="647"/>
      <c r="BQ376" s="648"/>
      <c r="BR376" s="69"/>
    </row>
    <row r="377" spans="1:70" ht="9.9499999999999993" customHeight="1">
      <c r="A377" s="69"/>
      <c r="B377" s="609"/>
      <c r="C377" s="610"/>
      <c r="D377" s="611"/>
      <c r="E377" s="615"/>
      <c r="F377" s="610"/>
      <c r="G377" s="611"/>
      <c r="H377" s="616"/>
      <c r="I377" s="617"/>
      <c r="J377" s="617"/>
      <c r="K377" s="617"/>
      <c r="L377" s="617"/>
      <c r="M377" s="617"/>
      <c r="N377" s="617"/>
      <c r="O377" s="617"/>
      <c r="P377" s="617"/>
      <c r="Q377" s="617"/>
      <c r="R377" s="617"/>
      <c r="S377" s="617"/>
      <c r="T377" s="617"/>
      <c r="U377" s="617"/>
      <c r="V377" s="617"/>
      <c r="W377" s="617"/>
      <c r="X377" s="617"/>
      <c r="Y377" s="617"/>
      <c r="Z377" s="617"/>
      <c r="AA377" s="617"/>
      <c r="AB377" s="617"/>
      <c r="AC377" s="617"/>
      <c r="AD377" s="618"/>
      <c r="AE377" s="622"/>
      <c r="AF377" s="610"/>
      <c r="AG377" s="610"/>
      <c r="AH377" s="611"/>
      <c r="AI377" s="623"/>
      <c r="AJ377" s="624"/>
      <c r="AK377" s="624"/>
      <c r="AL377" s="625"/>
      <c r="AM377" s="629"/>
      <c r="AN377" s="630"/>
      <c r="AO377" s="630"/>
      <c r="AP377" s="630"/>
      <c r="AQ377" s="630"/>
      <c r="AR377" s="630"/>
      <c r="AS377" s="630"/>
      <c r="AT377" s="633">
        <f t="shared" ref="AT377" si="199">AI377*AM377</f>
        <v>0</v>
      </c>
      <c r="AU377" s="634"/>
      <c r="AV377" s="634"/>
      <c r="AW377" s="634"/>
      <c r="AX377" s="634"/>
      <c r="AY377" s="634"/>
      <c r="AZ377" s="634"/>
      <c r="BA377" s="634"/>
      <c r="BB377" s="634"/>
      <c r="BC377" s="634"/>
      <c r="BD377" s="637"/>
      <c r="BE377" s="638"/>
      <c r="BF377" s="639"/>
      <c r="BG377" s="643">
        <f t="shared" si="194"/>
        <v>0</v>
      </c>
      <c r="BH377" s="644"/>
      <c r="BI377" s="644"/>
      <c r="BJ377" s="644"/>
      <c r="BK377" s="644"/>
      <c r="BL377" s="644"/>
      <c r="BM377" s="644"/>
      <c r="BN377" s="644"/>
      <c r="BO377" s="644"/>
      <c r="BP377" s="644"/>
      <c r="BQ377" s="645"/>
      <c r="BR377" s="69"/>
    </row>
    <row r="378" spans="1:70" ht="9.9499999999999993" customHeight="1">
      <c r="A378" s="69"/>
      <c r="B378" s="612"/>
      <c r="C378" s="613"/>
      <c r="D378" s="614"/>
      <c r="E378" s="612"/>
      <c r="F378" s="613"/>
      <c r="G378" s="614"/>
      <c r="H378" s="619"/>
      <c r="I378" s="620"/>
      <c r="J378" s="620"/>
      <c r="K378" s="620"/>
      <c r="L378" s="620"/>
      <c r="M378" s="620"/>
      <c r="N378" s="620"/>
      <c r="O378" s="620"/>
      <c r="P378" s="620"/>
      <c r="Q378" s="620"/>
      <c r="R378" s="620"/>
      <c r="S378" s="620"/>
      <c r="T378" s="620"/>
      <c r="U378" s="620"/>
      <c r="V378" s="620"/>
      <c r="W378" s="620"/>
      <c r="X378" s="620"/>
      <c r="Y378" s="620"/>
      <c r="Z378" s="620"/>
      <c r="AA378" s="620"/>
      <c r="AB378" s="620"/>
      <c r="AC378" s="620"/>
      <c r="AD378" s="621"/>
      <c r="AE378" s="612"/>
      <c r="AF378" s="613"/>
      <c r="AG378" s="613"/>
      <c r="AH378" s="614"/>
      <c r="AI378" s="626"/>
      <c r="AJ378" s="627"/>
      <c r="AK378" s="627"/>
      <c r="AL378" s="628"/>
      <c r="AM378" s="631"/>
      <c r="AN378" s="632"/>
      <c r="AO378" s="632"/>
      <c r="AP378" s="632"/>
      <c r="AQ378" s="632"/>
      <c r="AR378" s="632"/>
      <c r="AS378" s="632"/>
      <c r="AT378" s="635"/>
      <c r="AU378" s="636"/>
      <c r="AV378" s="636"/>
      <c r="AW378" s="636"/>
      <c r="AX378" s="636"/>
      <c r="AY378" s="636"/>
      <c r="AZ378" s="636"/>
      <c r="BA378" s="636"/>
      <c r="BB378" s="636"/>
      <c r="BC378" s="636"/>
      <c r="BD378" s="640"/>
      <c r="BE378" s="641"/>
      <c r="BF378" s="642"/>
      <c r="BG378" s="646"/>
      <c r="BH378" s="647"/>
      <c r="BI378" s="647"/>
      <c r="BJ378" s="647"/>
      <c r="BK378" s="647"/>
      <c r="BL378" s="647"/>
      <c r="BM378" s="647"/>
      <c r="BN378" s="647"/>
      <c r="BO378" s="647"/>
      <c r="BP378" s="647"/>
      <c r="BQ378" s="648"/>
      <c r="BR378" s="69"/>
    </row>
    <row r="379" spans="1:70" ht="9.9499999999999993" customHeight="1">
      <c r="A379" s="69"/>
      <c r="B379" s="609"/>
      <c r="C379" s="610"/>
      <c r="D379" s="611"/>
      <c r="E379" s="615"/>
      <c r="F379" s="610"/>
      <c r="G379" s="611"/>
      <c r="H379" s="616"/>
      <c r="I379" s="617"/>
      <c r="J379" s="617"/>
      <c r="K379" s="617"/>
      <c r="L379" s="617"/>
      <c r="M379" s="617"/>
      <c r="N379" s="617"/>
      <c r="O379" s="617"/>
      <c r="P379" s="617"/>
      <c r="Q379" s="617"/>
      <c r="R379" s="617"/>
      <c r="S379" s="617"/>
      <c r="T379" s="617"/>
      <c r="U379" s="617"/>
      <c r="V379" s="617"/>
      <c r="W379" s="617"/>
      <c r="X379" s="617"/>
      <c r="Y379" s="617"/>
      <c r="Z379" s="617"/>
      <c r="AA379" s="617"/>
      <c r="AB379" s="617"/>
      <c r="AC379" s="617"/>
      <c r="AD379" s="618"/>
      <c r="AE379" s="622"/>
      <c r="AF379" s="610"/>
      <c r="AG379" s="610"/>
      <c r="AH379" s="611"/>
      <c r="AI379" s="623"/>
      <c r="AJ379" s="624"/>
      <c r="AK379" s="624"/>
      <c r="AL379" s="625"/>
      <c r="AM379" s="629"/>
      <c r="AN379" s="630"/>
      <c r="AO379" s="630"/>
      <c r="AP379" s="630"/>
      <c r="AQ379" s="630"/>
      <c r="AR379" s="630"/>
      <c r="AS379" s="630"/>
      <c r="AT379" s="633">
        <f t="shared" ref="AT379" si="200">AI379*AM379</f>
        <v>0</v>
      </c>
      <c r="AU379" s="634"/>
      <c r="AV379" s="634"/>
      <c r="AW379" s="634"/>
      <c r="AX379" s="634"/>
      <c r="AY379" s="634"/>
      <c r="AZ379" s="634"/>
      <c r="BA379" s="634"/>
      <c r="BB379" s="634"/>
      <c r="BC379" s="634"/>
      <c r="BD379" s="637"/>
      <c r="BE379" s="638"/>
      <c r="BF379" s="639"/>
      <c r="BG379" s="643">
        <f t="shared" si="194"/>
        <v>0</v>
      </c>
      <c r="BH379" s="644"/>
      <c r="BI379" s="644"/>
      <c r="BJ379" s="644"/>
      <c r="BK379" s="644"/>
      <c r="BL379" s="644"/>
      <c r="BM379" s="644"/>
      <c r="BN379" s="644"/>
      <c r="BO379" s="644"/>
      <c r="BP379" s="644"/>
      <c r="BQ379" s="645"/>
      <c r="BR379" s="69"/>
    </row>
    <row r="380" spans="1:70" ht="9.9499999999999993" customHeight="1">
      <c r="A380" s="69"/>
      <c r="B380" s="612"/>
      <c r="C380" s="613"/>
      <c r="D380" s="614"/>
      <c r="E380" s="612"/>
      <c r="F380" s="613"/>
      <c r="G380" s="614"/>
      <c r="H380" s="619"/>
      <c r="I380" s="620"/>
      <c r="J380" s="620"/>
      <c r="K380" s="620"/>
      <c r="L380" s="620"/>
      <c r="M380" s="620"/>
      <c r="N380" s="620"/>
      <c r="O380" s="620"/>
      <c r="P380" s="620"/>
      <c r="Q380" s="620"/>
      <c r="R380" s="620"/>
      <c r="S380" s="620"/>
      <c r="T380" s="620"/>
      <c r="U380" s="620"/>
      <c r="V380" s="620"/>
      <c r="W380" s="620"/>
      <c r="X380" s="620"/>
      <c r="Y380" s="620"/>
      <c r="Z380" s="620"/>
      <c r="AA380" s="620"/>
      <c r="AB380" s="620"/>
      <c r="AC380" s="620"/>
      <c r="AD380" s="621"/>
      <c r="AE380" s="612"/>
      <c r="AF380" s="613"/>
      <c r="AG380" s="613"/>
      <c r="AH380" s="614"/>
      <c r="AI380" s="626"/>
      <c r="AJ380" s="627"/>
      <c r="AK380" s="627"/>
      <c r="AL380" s="628"/>
      <c r="AM380" s="631"/>
      <c r="AN380" s="632"/>
      <c r="AO380" s="632"/>
      <c r="AP380" s="632"/>
      <c r="AQ380" s="632"/>
      <c r="AR380" s="632"/>
      <c r="AS380" s="632"/>
      <c r="AT380" s="635"/>
      <c r="AU380" s="636"/>
      <c r="AV380" s="636"/>
      <c r="AW380" s="636"/>
      <c r="AX380" s="636"/>
      <c r="AY380" s="636"/>
      <c r="AZ380" s="636"/>
      <c r="BA380" s="636"/>
      <c r="BB380" s="636"/>
      <c r="BC380" s="636"/>
      <c r="BD380" s="640"/>
      <c r="BE380" s="641"/>
      <c r="BF380" s="642"/>
      <c r="BG380" s="646"/>
      <c r="BH380" s="647"/>
      <c r="BI380" s="647"/>
      <c r="BJ380" s="647"/>
      <c r="BK380" s="647"/>
      <c r="BL380" s="647"/>
      <c r="BM380" s="647"/>
      <c r="BN380" s="647"/>
      <c r="BO380" s="647"/>
      <c r="BP380" s="647"/>
      <c r="BQ380" s="648"/>
      <c r="BR380" s="69"/>
    </row>
    <row r="381" spans="1:70" ht="9.9499999999999993" customHeight="1">
      <c r="A381" s="69"/>
      <c r="B381" s="609"/>
      <c r="C381" s="610"/>
      <c r="D381" s="611"/>
      <c r="E381" s="615"/>
      <c r="F381" s="610"/>
      <c r="G381" s="611"/>
      <c r="H381" s="616"/>
      <c r="I381" s="617"/>
      <c r="J381" s="617"/>
      <c r="K381" s="617"/>
      <c r="L381" s="617"/>
      <c r="M381" s="617"/>
      <c r="N381" s="617"/>
      <c r="O381" s="617"/>
      <c r="P381" s="617"/>
      <c r="Q381" s="617"/>
      <c r="R381" s="617"/>
      <c r="S381" s="617"/>
      <c r="T381" s="617"/>
      <c r="U381" s="617"/>
      <c r="V381" s="617"/>
      <c r="W381" s="617"/>
      <c r="X381" s="617"/>
      <c r="Y381" s="617"/>
      <c r="Z381" s="617"/>
      <c r="AA381" s="617"/>
      <c r="AB381" s="617"/>
      <c r="AC381" s="617"/>
      <c r="AD381" s="618"/>
      <c r="AE381" s="622"/>
      <c r="AF381" s="610"/>
      <c r="AG381" s="610"/>
      <c r="AH381" s="611"/>
      <c r="AI381" s="623"/>
      <c r="AJ381" s="624"/>
      <c r="AK381" s="624"/>
      <c r="AL381" s="625"/>
      <c r="AM381" s="629"/>
      <c r="AN381" s="630"/>
      <c r="AO381" s="630"/>
      <c r="AP381" s="630"/>
      <c r="AQ381" s="630"/>
      <c r="AR381" s="630"/>
      <c r="AS381" s="630"/>
      <c r="AT381" s="633">
        <f t="shared" ref="AT381" si="201">AI381*AM381</f>
        <v>0</v>
      </c>
      <c r="AU381" s="634"/>
      <c r="AV381" s="634"/>
      <c r="AW381" s="634"/>
      <c r="AX381" s="634"/>
      <c r="AY381" s="634"/>
      <c r="AZ381" s="634"/>
      <c r="BA381" s="634"/>
      <c r="BB381" s="634"/>
      <c r="BC381" s="634"/>
      <c r="BD381" s="637"/>
      <c r="BE381" s="638"/>
      <c r="BF381" s="639"/>
      <c r="BG381" s="643">
        <f t="shared" si="194"/>
        <v>0</v>
      </c>
      <c r="BH381" s="644"/>
      <c r="BI381" s="644"/>
      <c r="BJ381" s="644"/>
      <c r="BK381" s="644"/>
      <c r="BL381" s="644"/>
      <c r="BM381" s="644"/>
      <c r="BN381" s="644"/>
      <c r="BO381" s="644"/>
      <c r="BP381" s="644"/>
      <c r="BQ381" s="645"/>
      <c r="BR381" s="69"/>
    </row>
    <row r="382" spans="1:70" ht="9.9499999999999993" customHeight="1">
      <c r="A382" s="69"/>
      <c r="B382" s="612"/>
      <c r="C382" s="613"/>
      <c r="D382" s="614"/>
      <c r="E382" s="612"/>
      <c r="F382" s="613"/>
      <c r="G382" s="614"/>
      <c r="H382" s="619"/>
      <c r="I382" s="620"/>
      <c r="J382" s="620"/>
      <c r="K382" s="620"/>
      <c r="L382" s="620"/>
      <c r="M382" s="620"/>
      <c r="N382" s="620"/>
      <c r="O382" s="620"/>
      <c r="P382" s="620"/>
      <c r="Q382" s="620"/>
      <c r="R382" s="620"/>
      <c r="S382" s="620"/>
      <c r="T382" s="620"/>
      <c r="U382" s="620"/>
      <c r="V382" s="620"/>
      <c r="W382" s="620"/>
      <c r="X382" s="620"/>
      <c r="Y382" s="620"/>
      <c r="Z382" s="620"/>
      <c r="AA382" s="620"/>
      <c r="AB382" s="620"/>
      <c r="AC382" s="620"/>
      <c r="AD382" s="621"/>
      <c r="AE382" s="612"/>
      <c r="AF382" s="613"/>
      <c r="AG382" s="613"/>
      <c r="AH382" s="614"/>
      <c r="AI382" s="626"/>
      <c r="AJ382" s="627"/>
      <c r="AK382" s="627"/>
      <c r="AL382" s="628"/>
      <c r="AM382" s="631"/>
      <c r="AN382" s="632"/>
      <c r="AO382" s="632"/>
      <c r="AP382" s="632"/>
      <c r="AQ382" s="632"/>
      <c r="AR382" s="632"/>
      <c r="AS382" s="632"/>
      <c r="AT382" s="635"/>
      <c r="AU382" s="636"/>
      <c r="AV382" s="636"/>
      <c r="AW382" s="636"/>
      <c r="AX382" s="636"/>
      <c r="AY382" s="636"/>
      <c r="AZ382" s="636"/>
      <c r="BA382" s="636"/>
      <c r="BB382" s="636"/>
      <c r="BC382" s="636"/>
      <c r="BD382" s="640"/>
      <c r="BE382" s="641"/>
      <c r="BF382" s="642"/>
      <c r="BG382" s="646"/>
      <c r="BH382" s="647"/>
      <c r="BI382" s="647"/>
      <c r="BJ382" s="647"/>
      <c r="BK382" s="647"/>
      <c r="BL382" s="647"/>
      <c r="BM382" s="647"/>
      <c r="BN382" s="647"/>
      <c r="BO382" s="647"/>
      <c r="BP382" s="647"/>
      <c r="BQ382" s="648"/>
      <c r="BR382" s="69"/>
    </row>
    <row r="383" spans="1:70" ht="9.9499999999999993" customHeight="1">
      <c r="A383" s="69"/>
      <c r="B383" s="609"/>
      <c r="C383" s="610"/>
      <c r="D383" s="611"/>
      <c r="E383" s="615"/>
      <c r="F383" s="610"/>
      <c r="G383" s="611"/>
      <c r="H383" s="616"/>
      <c r="I383" s="617"/>
      <c r="J383" s="617"/>
      <c r="K383" s="617"/>
      <c r="L383" s="617"/>
      <c r="M383" s="617"/>
      <c r="N383" s="617"/>
      <c r="O383" s="617"/>
      <c r="P383" s="617"/>
      <c r="Q383" s="617"/>
      <c r="R383" s="617"/>
      <c r="S383" s="617"/>
      <c r="T383" s="617"/>
      <c r="U383" s="617"/>
      <c r="V383" s="617"/>
      <c r="W383" s="617"/>
      <c r="X383" s="617"/>
      <c r="Y383" s="617"/>
      <c r="Z383" s="617"/>
      <c r="AA383" s="617"/>
      <c r="AB383" s="617"/>
      <c r="AC383" s="617"/>
      <c r="AD383" s="618"/>
      <c r="AE383" s="622"/>
      <c r="AF383" s="610"/>
      <c r="AG383" s="610"/>
      <c r="AH383" s="611"/>
      <c r="AI383" s="623"/>
      <c r="AJ383" s="624"/>
      <c r="AK383" s="624"/>
      <c r="AL383" s="625"/>
      <c r="AM383" s="629"/>
      <c r="AN383" s="630"/>
      <c r="AO383" s="630"/>
      <c r="AP383" s="630"/>
      <c r="AQ383" s="630"/>
      <c r="AR383" s="630"/>
      <c r="AS383" s="630"/>
      <c r="AT383" s="633">
        <f t="shared" ref="AT383" si="202">AI383*AM383</f>
        <v>0</v>
      </c>
      <c r="AU383" s="634"/>
      <c r="AV383" s="634"/>
      <c r="AW383" s="634"/>
      <c r="AX383" s="634"/>
      <c r="AY383" s="634"/>
      <c r="AZ383" s="634"/>
      <c r="BA383" s="634"/>
      <c r="BB383" s="634"/>
      <c r="BC383" s="634"/>
      <c r="BD383" s="637"/>
      <c r="BE383" s="638"/>
      <c r="BF383" s="639"/>
      <c r="BG383" s="643">
        <f t="shared" si="194"/>
        <v>0</v>
      </c>
      <c r="BH383" s="644"/>
      <c r="BI383" s="644"/>
      <c r="BJ383" s="644"/>
      <c r="BK383" s="644"/>
      <c r="BL383" s="644"/>
      <c r="BM383" s="644"/>
      <c r="BN383" s="644"/>
      <c r="BO383" s="644"/>
      <c r="BP383" s="644"/>
      <c r="BQ383" s="645"/>
      <c r="BR383" s="69"/>
    </row>
    <row r="384" spans="1:70" ht="9.9499999999999993" customHeight="1">
      <c r="A384" s="69"/>
      <c r="B384" s="612"/>
      <c r="C384" s="613"/>
      <c r="D384" s="614"/>
      <c r="E384" s="612"/>
      <c r="F384" s="613"/>
      <c r="G384" s="614"/>
      <c r="H384" s="619"/>
      <c r="I384" s="620"/>
      <c r="J384" s="620"/>
      <c r="K384" s="620"/>
      <c r="L384" s="620"/>
      <c r="M384" s="620"/>
      <c r="N384" s="620"/>
      <c r="O384" s="620"/>
      <c r="P384" s="620"/>
      <c r="Q384" s="620"/>
      <c r="R384" s="620"/>
      <c r="S384" s="620"/>
      <c r="T384" s="620"/>
      <c r="U384" s="620"/>
      <c r="V384" s="620"/>
      <c r="W384" s="620"/>
      <c r="X384" s="620"/>
      <c r="Y384" s="620"/>
      <c r="Z384" s="620"/>
      <c r="AA384" s="620"/>
      <c r="AB384" s="620"/>
      <c r="AC384" s="620"/>
      <c r="AD384" s="621"/>
      <c r="AE384" s="612"/>
      <c r="AF384" s="613"/>
      <c r="AG384" s="613"/>
      <c r="AH384" s="614"/>
      <c r="AI384" s="626"/>
      <c r="AJ384" s="627"/>
      <c r="AK384" s="627"/>
      <c r="AL384" s="628"/>
      <c r="AM384" s="631"/>
      <c r="AN384" s="632"/>
      <c r="AO384" s="632"/>
      <c r="AP384" s="632"/>
      <c r="AQ384" s="632"/>
      <c r="AR384" s="632"/>
      <c r="AS384" s="632"/>
      <c r="AT384" s="635"/>
      <c r="AU384" s="636"/>
      <c r="AV384" s="636"/>
      <c r="AW384" s="636"/>
      <c r="AX384" s="636"/>
      <c r="AY384" s="636"/>
      <c r="AZ384" s="636"/>
      <c r="BA384" s="636"/>
      <c r="BB384" s="636"/>
      <c r="BC384" s="636"/>
      <c r="BD384" s="640"/>
      <c r="BE384" s="641"/>
      <c r="BF384" s="642"/>
      <c r="BG384" s="646"/>
      <c r="BH384" s="647"/>
      <c r="BI384" s="647"/>
      <c r="BJ384" s="647"/>
      <c r="BK384" s="647"/>
      <c r="BL384" s="647"/>
      <c r="BM384" s="647"/>
      <c r="BN384" s="647"/>
      <c r="BO384" s="647"/>
      <c r="BP384" s="647"/>
      <c r="BQ384" s="648"/>
      <c r="BR384" s="69"/>
    </row>
    <row r="385" spans="1:70" ht="9.9499999999999993" customHeight="1">
      <c r="A385" s="69"/>
      <c r="B385" s="609"/>
      <c r="C385" s="610"/>
      <c r="D385" s="611"/>
      <c r="E385" s="615"/>
      <c r="F385" s="610"/>
      <c r="G385" s="611"/>
      <c r="H385" s="616"/>
      <c r="I385" s="617"/>
      <c r="J385" s="617"/>
      <c r="K385" s="617"/>
      <c r="L385" s="617"/>
      <c r="M385" s="617"/>
      <c r="N385" s="617"/>
      <c r="O385" s="617"/>
      <c r="P385" s="617"/>
      <c r="Q385" s="617"/>
      <c r="R385" s="617"/>
      <c r="S385" s="617"/>
      <c r="T385" s="617"/>
      <c r="U385" s="617"/>
      <c r="V385" s="617"/>
      <c r="W385" s="617"/>
      <c r="X385" s="617"/>
      <c r="Y385" s="617"/>
      <c r="Z385" s="617"/>
      <c r="AA385" s="617"/>
      <c r="AB385" s="617"/>
      <c r="AC385" s="617"/>
      <c r="AD385" s="618"/>
      <c r="AE385" s="622"/>
      <c r="AF385" s="610"/>
      <c r="AG385" s="610"/>
      <c r="AH385" s="611"/>
      <c r="AI385" s="623"/>
      <c r="AJ385" s="624"/>
      <c r="AK385" s="624"/>
      <c r="AL385" s="625"/>
      <c r="AM385" s="629"/>
      <c r="AN385" s="630"/>
      <c r="AO385" s="630"/>
      <c r="AP385" s="630"/>
      <c r="AQ385" s="630"/>
      <c r="AR385" s="630"/>
      <c r="AS385" s="630"/>
      <c r="AT385" s="633">
        <f t="shared" ref="AT385" si="203">AI385*AM385</f>
        <v>0</v>
      </c>
      <c r="AU385" s="634"/>
      <c r="AV385" s="634"/>
      <c r="AW385" s="634"/>
      <c r="AX385" s="634"/>
      <c r="AY385" s="634"/>
      <c r="AZ385" s="634"/>
      <c r="BA385" s="634"/>
      <c r="BB385" s="634"/>
      <c r="BC385" s="634"/>
      <c r="BD385" s="637"/>
      <c r="BE385" s="638"/>
      <c r="BF385" s="639"/>
      <c r="BG385" s="643">
        <f t="shared" si="194"/>
        <v>0</v>
      </c>
      <c r="BH385" s="644"/>
      <c r="BI385" s="644"/>
      <c r="BJ385" s="644"/>
      <c r="BK385" s="644"/>
      <c r="BL385" s="644"/>
      <c r="BM385" s="644"/>
      <c r="BN385" s="644"/>
      <c r="BO385" s="644"/>
      <c r="BP385" s="644"/>
      <c r="BQ385" s="645"/>
      <c r="BR385" s="69"/>
    </row>
    <row r="386" spans="1:70" ht="9.9499999999999993" customHeight="1">
      <c r="A386" s="69"/>
      <c r="B386" s="612"/>
      <c r="C386" s="613"/>
      <c r="D386" s="614"/>
      <c r="E386" s="612"/>
      <c r="F386" s="613"/>
      <c r="G386" s="614"/>
      <c r="H386" s="619"/>
      <c r="I386" s="620"/>
      <c r="J386" s="620"/>
      <c r="K386" s="620"/>
      <c r="L386" s="620"/>
      <c r="M386" s="620"/>
      <c r="N386" s="620"/>
      <c r="O386" s="620"/>
      <c r="P386" s="620"/>
      <c r="Q386" s="620"/>
      <c r="R386" s="620"/>
      <c r="S386" s="620"/>
      <c r="T386" s="620"/>
      <c r="U386" s="620"/>
      <c r="V386" s="620"/>
      <c r="W386" s="620"/>
      <c r="X386" s="620"/>
      <c r="Y386" s="620"/>
      <c r="Z386" s="620"/>
      <c r="AA386" s="620"/>
      <c r="AB386" s="620"/>
      <c r="AC386" s="620"/>
      <c r="AD386" s="621"/>
      <c r="AE386" s="612"/>
      <c r="AF386" s="613"/>
      <c r="AG386" s="613"/>
      <c r="AH386" s="614"/>
      <c r="AI386" s="626"/>
      <c r="AJ386" s="627"/>
      <c r="AK386" s="627"/>
      <c r="AL386" s="628"/>
      <c r="AM386" s="631"/>
      <c r="AN386" s="632"/>
      <c r="AO386" s="632"/>
      <c r="AP386" s="632"/>
      <c r="AQ386" s="632"/>
      <c r="AR386" s="632"/>
      <c r="AS386" s="632"/>
      <c r="AT386" s="635"/>
      <c r="AU386" s="636"/>
      <c r="AV386" s="636"/>
      <c r="AW386" s="636"/>
      <c r="AX386" s="636"/>
      <c r="AY386" s="636"/>
      <c r="AZ386" s="636"/>
      <c r="BA386" s="636"/>
      <c r="BB386" s="636"/>
      <c r="BC386" s="636"/>
      <c r="BD386" s="640"/>
      <c r="BE386" s="641"/>
      <c r="BF386" s="642"/>
      <c r="BG386" s="646"/>
      <c r="BH386" s="647"/>
      <c r="BI386" s="647"/>
      <c r="BJ386" s="647"/>
      <c r="BK386" s="647"/>
      <c r="BL386" s="647"/>
      <c r="BM386" s="647"/>
      <c r="BN386" s="647"/>
      <c r="BO386" s="647"/>
      <c r="BP386" s="647"/>
      <c r="BQ386" s="648"/>
      <c r="BR386" s="69"/>
    </row>
    <row r="387" spans="1:70" ht="9.9499999999999993" customHeight="1">
      <c r="A387" s="69"/>
      <c r="B387" s="609"/>
      <c r="C387" s="610"/>
      <c r="D387" s="611"/>
      <c r="E387" s="615"/>
      <c r="F387" s="610"/>
      <c r="G387" s="611"/>
      <c r="H387" s="616"/>
      <c r="I387" s="617"/>
      <c r="J387" s="617"/>
      <c r="K387" s="617"/>
      <c r="L387" s="617"/>
      <c r="M387" s="617"/>
      <c r="N387" s="617"/>
      <c r="O387" s="617"/>
      <c r="P387" s="617"/>
      <c r="Q387" s="617"/>
      <c r="R387" s="617"/>
      <c r="S387" s="617"/>
      <c r="T387" s="617"/>
      <c r="U387" s="617"/>
      <c r="V387" s="617"/>
      <c r="W387" s="617"/>
      <c r="X387" s="617"/>
      <c r="Y387" s="617"/>
      <c r="Z387" s="617"/>
      <c r="AA387" s="617"/>
      <c r="AB387" s="617"/>
      <c r="AC387" s="617"/>
      <c r="AD387" s="618"/>
      <c r="AE387" s="622"/>
      <c r="AF387" s="610"/>
      <c r="AG387" s="610"/>
      <c r="AH387" s="611"/>
      <c r="AI387" s="623"/>
      <c r="AJ387" s="624"/>
      <c r="AK387" s="624"/>
      <c r="AL387" s="625"/>
      <c r="AM387" s="629"/>
      <c r="AN387" s="630"/>
      <c r="AO387" s="630"/>
      <c r="AP387" s="630"/>
      <c r="AQ387" s="630"/>
      <c r="AR387" s="630"/>
      <c r="AS387" s="630"/>
      <c r="AT387" s="633">
        <f t="shared" ref="AT387" si="204">AI387*AM387</f>
        <v>0</v>
      </c>
      <c r="AU387" s="634"/>
      <c r="AV387" s="634"/>
      <c r="AW387" s="634"/>
      <c r="AX387" s="634"/>
      <c r="AY387" s="634"/>
      <c r="AZ387" s="634"/>
      <c r="BA387" s="634"/>
      <c r="BB387" s="634"/>
      <c r="BC387" s="634"/>
      <c r="BD387" s="637"/>
      <c r="BE387" s="638"/>
      <c r="BF387" s="639"/>
      <c r="BG387" s="643">
        <f t="shared" si="194"/>
        <v>0</v>
      </c>
      <c r="BH387" s="644"/>
      <c r="BI387" s="644"/>
      <c r="BJ387" s="644"/>
      <c r="BK387" s="644"/>
      <c r="BL387" s="644"/>
      <c r="BM387" s="644"/>
      <c r="BN387" s="644"/>
      <c r="BO387" s="644"/>
      <c r="BP387" s="644"/>
      <c r="BQ387" s="645"/>
      <c r="BR387" s="69"/>
    </row>
    <row r="388" spans="1:70" ht="9.9499999999999993" customHeight="1">
      <c r="A388" s="69"/>
      <c r="B388" s="612"/>
      <c r="C388" s="613"/>
      <c r="D388" s="614"/>
      <c r="E388" s="612"/>
      <c r="F388" s="613"/>
      <c r="G388" s="614"/>
      <c r="H388" s="619"/>
      <c r="I388" s="620"/>
      <c r="J388" s="620"/>
      <c r="K388" s="620"/>
      <c r="L388" s="620"/>
      <c r="M388" s="620"/>
      <c r="N388" s="620"/>
      <c r="O388" s="620"/>
      <c r="P388" s="620"/>
      <c r="Q388" s="620"/>
      <c r="R388" s="620"/>
      <c r="S388" s="620"/>
      <c r="T388" s="620"/>
      <c r="U388" s="620"/>
      <c r="V388" s="620"/>
      <c r="W388" s="620"/>
      <c r="X388" s="620"/>
      <c r="Y388" s="620"/>
      <c r="Z388" s="620"/>
      <c r="AA388" s="620"/>
      <c r="AB388" s="620"/>
      <c r="AC388" s="620"/>
      <c r="AD388" s="621"/>
      <c r="AE388" s="612"/>
      <c r="AF388" s="613"/>
      <c r="AG388" s="613"/>
      <c r="AH388" s="614"/>
      <c r="AI388" s="626"/>
      <c r="AJ388" s="627"/>
      <c r="AK388" s="627"/>
      <c r="AL388" s="628"/>
      <c r="AM388" s="631"/>
      <c r="AN388" s="632"/>
      <c r="AO388" s="632"/>
      <c r="AP388" s="632"/>
      <c r="AQ388" s="632"/>
      <c r="AR388" s="632"/>
      <c r="AS388" s="632"/>
      <c r="AT388" s="635"/>
      <c r="AU388" s="636"/>
      <c r="AV388" s="636"/>
      <c r="AW388" s="636"/>
      <c r="AX388" s="636"/>
      <c r="AY388" s="636"/>
      <c r="AZ388" s="636"/>
      <c r="BA388" s="636"/>
      <c r="BB388" s="636"/>
      <c r="BC388" s="636"/>
      <c r="BD388" s="640"/>
      <c r="BE388" s="641"/>
      <c r="BF388" s="642"/>
      <c r="BG388" s="646"/>
      <c r="BH388" s="647"/>
      <c r="BI388" s="647"/>
      <c r="BJ388" s="647"/>
      <c r="BK388" s="647"/>
      <c r="BL388" s="647"/>
      <c r="BM388" s="647"/>
      <c r="BN388" s="647"/>
      <c r="BO388" s="647"/>
      <c r="BP388" s="647"/>
      <c r="BQ388" s="648"/>
      <c r="BR388" s="69"/>
    </row>
    <row r="389" spans="1:70" ht="9.9499999999999993" customHeight="1">
      <c r="A389" s="69"/>
      <c r="B389" s="609"/>
      <c r="C389" s="610"/>
      <c r="D389" s="611"/>
      <c r="E389" s="615"/>
      <c r="F389" s="610"/>
      <c r="G389" s="611"/>
      <c r="H389" s="616"/>
      <c r="I389" s="617"/>
      <c r="J389" s="617"/>
      <c r="K389" s="617"/>
      <c r="L389" s="617"/>
      <c r="M389" s="617"/>
      <c r="N389" s="617"/>
      <c r="O389" s="617"/>
      <c r="P389" s="617"/>
      <c r="Q389" s="617"/>
      <c r="R389" s="617"/>
      <c r="S389" s="617"/>
      <c r="T389" s="617"/>
      <c r="U389" s="617"/>
      <c r="V389" s="617"/>
      <c r="W389" s="617"/>
      <c r="X389" s="617"/>
      <c r="Y389" s="617"/>
      <c r="Z389" s="617"/>
      <c r="AA389" s="617"/>
      <c r="AB389" s="617"/>
      <c r="AC389" s="617"/>
      <c r="AD389" s="618"/>
      <c r="AE389" s="622"/>
      <c r="AF389" s="610"/>
      <c r="AG389" s="610"/>
      <c r="AH389" s="611"/>
      <c r="AI389" s="623"/>
      <c r="AJ389" s="624"/>
      <c r="AK389" s="624"/>
      <c r="AL389" s="625"/>
      <c r="AM389" s="629"/>
      <c r="AN389" s="630"/>
      <c r="AO389" s="630"/>
      <c r="AP389" s="630"/>
      <c r="AQ389" s="630"/>
      <c r="AR389" s="630"/>
      <c r="AS389" s="630"/>
      <c r="AT389" s="633">
        <f t="shared" ref="AT389" si="205">AI389*AM389</f>
        <v>0</v>
      </c>
      <c r="AU389" s="634"/>
      <c r="AV389" s="634"/>
      <c r="AW389" s="634"/>
      <c r="AX389" s="634"/>
      <c r="AY389" s="634"/>
      <c r="AZ389" s="634"/>
      <c r="BA389" s="634"/>
      <c r="BB389" s="634"/>
      <c r="BC389" s="634"/>
      <c r="BD389" s="637"/>
      <c r="BE389" s="638"/>
      <c r="BF389" s="639"/>
      <c r="BG389" s="643">
        <f t="shared" si="194"/>
        <v>0</v>
      </c>
      <c r="BH389" s="644"/>
      <c r="BI389" s="644"/>
      <c r="BJ389" s="644"/>
      <c r="BK389" s="644"/>
      <c r="BL389" s="644"/>
      <c r="BM389" s="644"/>
      <c r="BN389" s="644"/>
      <c r="BO389" s="644"/>
      <c r="BP389" s="644"/>
      <c r="BQ389" s="645"/>
      <c r="BR389" s="69"/>
    </row>
    <row r="390" spans="1:70" ht="9.9499999999999993" customHeight="1">
      <c r="A390" s="69"/>
      <c r="B390" s="612"/>
      <c r="C390" s="613"/>
      <c r="D390" s="614"/>
      <c r="E390" s="612"/>
      <c r="F390" s="613"/>
      <c r="G390" s="614"/>
      <c r="H390" s="619"/>
      <c r="I390" s="620"/>
      <c r="J390" s="620"/>
      <c r="K390" s="620"/>
      <c r="L390" s="620"/>
      <c r="M390" s="620"/>
      <c r="N390" s="620"/>
      <c r="O390" s="620"/>
      <c r="P390" s="620"/>
      <c r="Q390" s="620"/>
      <c r="R390" s="620"/>
      <c r="S390" s="620"/>
      <c r="T390" s="620"/>
      <c r="U390" s="620"/>
      <c r="V390" s="620"/>
      <c r="W390" s="620"/>
      <c r="X390" s="620"/>
      <c r="Y390" s="620"/>
      <c r="Z390" s="620"/>
      <c r="AA390" s="620"/>
      <c r="AB390" s="620"/>
      <c r="AC390" s="620"/>
      <c r="AD390" s="621"/>
      <c r="AE390" s="612"/>
      <c r="AF390" s="613"/>
      <c r="AG390" s="613"/>
      <c r="AH390" s="614"/>
      <c r="AI390" s="626"/>
      <c r="AJ390" s="627"/>
      <c r="AK390" s="627"/>
      <c r="AL390" s="628"/>
      <c r="AM390" s="631"/>
      <c r="AN390" s="632"/>
      <c r="AO390" s="632"/>
      <c r="AP390" s="632"/>
      <c r="AQ390" s="632"/>
      <c r="AR390" s="632"/>
      <c r="AS390" s="632"/>
      <c r="AT390" s="635"/>
      <c r="AU390" s="636"/>
      <c r="AV390" s="636"/>
      <c r="AW390" s="636"/>
      <c r="AX390" s="636"/>
      <c r="AY390" s="636"/>
      <c r="AZ390" s="636"/>
      <c r="BA390" s="636"/>
      <c r="BB390" s="636"/>
      <c r="BC390" s="636"/>
      <c r="BD390" s="640"/>
      <c r="BE390" s="641"/>
      <c r="BF390" s="642"/>
      <c r="BG390" s="646"/>
      <c r="BH390" s="647"/>
      <c r="BI390" s="647"/>
      <c r="BJ390" s="647"/>
      <c r="BK390" s="647"/>
      <c r="BL390" s="647"/>
      <c r="BM390" s="647"/>
      <c r="BN390" s="647"/>
      <c r="BO390" s="647"/>
      <c r="BP390" s="647"/>
      <c r="BQ390" s="648"/>
      <c r="BR390" s="69"/>
    </row>
    <row r="391" spans="1:70" ht="9.9499999999999993" customHeight="1">
      <c r="A391" s="69"/>
      <c r="B391" s="609"/>
      <c r="C391" s="610"/>
      <c r="D391" s="611"/>
      <c r="E391" s="615"/>
      <c r="F391" s="610"/>
      <c r="G391" s="611"/>
      <c r="H391" s="616"/>
      <c r="I391" s="617"/>
      <c r="J391" s="617"/>
      <c r="K391" s="617"/>
      <c r="L391" s="617"/>
      <c r="M391" s="617"/>
      <c r="N391" s="617"/>
      <c r="O391" s="617"/>
      <c r="P391" s="617"/>
      <c r="Q391" s="617"/>
      <c r="R391" s="617"/>
      <c r="S391" s="617"/>
      <c r="T391" s="617"/>
      <c r="U391" s="617"/>
      <c r="V391" s="617"/>
      <c r="W391" s="617"/>
      <c r="X391" s="617"/>
      <c r="Y391" s="617"/>
      <c r="Z391" s="617"/>
      <c r="AA391" s="617"/>
      <c r="AB391" s="617"/>
      <c r="AC391" s="617"/>
      <c r="AD391" s="618"/>
      <c r="AE391" s="622"/>
      <c r="AF391" s="610"/>
      <c r="AG391" s="610"/>
      <c r="AH391" s="611"/>
      <c r="AI391" s="623"/>
      <c r="AJ391" s="624"/>
      <c r="AK391" s="624"/>
      <c r="AL391" s="625"/>
      <c r="AM391" s="629"/>
      <c r="AN391" s="630"/>
      <c r="AO391" s="630"/>
      <c r="AP391" s="630"/>
      <c r="AQ391" s="630"/>
      <c r="AR391" s="630"/>
      <c r="AS391" s="630"/>
      <c r="AT391" s="633">
        <f t="shared" ref="AT391" si="206">AI391*AM391</f>
        <v>0</v>
      </c>
      <c r="AU391" s="634"/>
      <c r="AV391" s="634"/>
      <c r="AW391" s="634"/>
      <c r="AX391" s="634"/>
      <c r="AY391" s="634"/>
      <c r="AZ391" s="634"/>
      <c r="BA391" s="634"/>
      <c r="BB391" s="634"/>
      <c r="BC391" s="634"/>
      <c r="BD391" s="637"/>
      <c r="BE391" s="638"/>
      <c r="BF391" s="639"/>
      <c r="BG391" s="643">
        <f t="shared" si="194"/>
        <v>0</v>
      </c>
      <c r="BH391" s="644"/>
      <c r="BI391" s="644"/>
      <c r="BJ391" s="644"/>
      <c r="BK391" s="644"/>
      <c r="BL391" s="644"/>
      <c r="BM391" s="644"/>
      <c r="BN391" s="644"/>
      <c r="BO391" s="644"/>
      <c r="BP391" s="644"/>
      <c r="BQ391" s="645"/>
      <c r="BR391" s="69"/>
    </row>
    <row r="392" spans="1:70" ht="9.9499999999999993" customHeight="1">
      <c r="A392" s="69"/>
      <c r="B392" s="612"/>
      <c r="C392" s="613"/>
      <c r="D392" s="614"/>
      <c r="E392" s="612"/>
      <c r="F392" s="613"/>
      <c r="G392" s="614"/>
      <c r="H392" s="619"/>
      <c r="I392" s="620"/>
      <c r="J392" s="620"/>
      <c r="K392" s="620"/>
      <c r="L392" s="620"/>
      <c r="M392" s="620"/>
      <c r="N392" s="620"/>
      <c r="O392" s="620"/>
      <c r="P392" s="620"/>
      <c r="Q392" s="620"/>
      <c r="R392" s="620"/>
      <c r="S392" s="620"/>
      <c r="T392" s="620"/>
      <c r="U392" s="620"/>
      <c r="V392" s="620"/>
      <c r="W392" s="620"/>
      <c r="X392" s="620"/>
      <c r="Y392" s="620"/>
      <c r="Z392" s="620"/>
      <c r="AA392" s="620"/>
      <c r="AB392" s="620"/>
      <c r="AC392" s="620"/>
      <c r="AD392" s="621"/>
      <c r="AE392" s="612"/>
      <c r="AF392" s="613"/>
      <c r="AG392" s="613"/>
      <c r="AH392" s="614"/>
      <c r="AI392" s="626"/>
      <c r="AJ392" s="627"/>
      <c r="AK392" s="627"/>
      <c r="AL392" s="628"/>
      <c r="AM392" s="631"/>
      <c r="AN392" s="632"/>
      <c r="AO392" s="632"/>
      <c r="AP392" s="632"/>
      <c r="AQ392" s="632"/>
      <c r="AR392" s="632"/>
      <c r="AS392" s="632"/>
      <c r="AT392" s="635"/>
      <c r="AU392" s="636"/>
      <c r="AV392" s="636"/>
      <c r="AW392" s="636"/>
      <c r="AX392" s="636"/>
      <c r="AY392" s="636"/>
      <c r="AZ392" s="636"/>
      <c r="BA392" s="636"/>
      <c r="BB392" s="636"/>
      <c r="BC392" s="636"/>
      <c r="BD392" s="640"/>
      <c r="BE392" s="641"/>
      <c r="BF392" s="642"/>
      <c r="BG392" s="646"/>
      <c r="BH392" s="647"/>
      <c r="BI392" s="647"/>
      <c r="BJ392" s="647"/>
      <c r="BK392" s="647"/>
      <c r="BL392" s="647"/>
      <c r="BM392" s="647"/>
      <c r="BN392" s="647"/>
      <c r="BO392" s="647"/>
      <c r="BP392" s="647"/>
      <c r="BQ392" s="648"/>
      <c r="BR392" s="69"/>
    </row>
    <row r="393" spans="1:70" ht="9.9499999999999993" customHeight="1">
      <c r="A393" s="69"/>
      <c r="B393" s="609"/>
      <c r="C393" s="610"/>
      <c r="D393" s="611"/>
      <c r="E393" s="615"/>
      <c r="F393" s="610"/>
      <c r="G393" s="611"/>
      <c r="H393" s="616"/>
      <c r="I393" s="617"/>
      <c r="J393" s="617"/>
      <c r="K393" s="617"/>
      <c r="L393" s="617"/>
      <c r="M393" s="617"/>
      <c r="N393" s="617"/>
      <c r="O393" s="617"/>
      <c r="P393" s="617"/>
      <c r="Q393" s="617"/>
      <c r="R393" s="617"/>
      <c r="S393" s="617"/>
      <c r="T393" s="617"/>
      <c r="U393" s="617"/>
      <c r="V393" s="617"/>
      <c r="W393" s="617"/>
      <c r="X393" s="617"/>
      <c r="Y393" s="617"/>
      <c r="Z393" s="617"/>
      <c r="AA393" s="617"/>
      <c r="AB393" s="617"/>
      <c r="AC393" s="617"/>
      <c r="AD393" s="618"/>
      <c r="AE393" s="622"/>
      <c r="AF393" s="610"/>
      <c r="AG393" s="610"/>
      <c r="AH393" s="611"/>
      <c r="AI393" s="623"/>
      <c r="AJ393" s="624"/>
      <c r="AK393" s="624"/>
      <c r="AL393" s="625"/>
      <c r="AM393" s="629"/>
      <c r="AN393" s="630"/>
      <c r="AO393" s="630"/>
      <c r="AP393" s="630"/>
      <c r="AQ393" s="630"/>
      <c r="AR393" s="630"/>
      <c r="AS393" s="630"/>
      <c r="AT393" s="633">
        <f t="shared" ref="AT393" si="207">AI393*AM393</f>
        <v>0</v>
      </c>
      <c r="AU393" s="634"/>
      <c r="AV393" s="634"/>
      <c r="AW393" s="634"/>
      <c r="AX393" s="634"/>
      <c r="AY393" s="634"/>
      <c r="AZ393" s="634"/>
      <c r="BA393" s="634"/>
      <c r="BB393" s="634"/>
      <c r="BC393" s="634"/>
      <c r="BD393" s="637"/>
      <c r="BE393" s="638"/>
      <c r="BF393" s="639"/>
      <c r="BG393" s="643">
        <f t="shared" si="194"/>
        <v>0</v>
      </c>
      <c r="BH393" s="644"/>
      <c r="BI393" s="644"/>
      <c r="BJ393" s="644"/>
      <c r="BK393" s="644"/>
      <c r="BL393" s="644"/>
      <c r="BM393" s="644"/>
      <c r="BN393" s="644"/>
      <c r="BO393" s="644"/>
      <c r="BP393" s="644"/>
      <c r="BQ393" s="645"/>
      <c r="BR393" s="69"/>
    </row>
    <row r="394" spans="1:70" ht="9.9499999999999993" customHeight="1">
      <c r="A394" s="69"/>
      <c r="B394" s="612"/>
      <c r="C394" s="613"/>
      <c r="D394" s="614"/>
      <c r="E394" s="612"/>
      <c r="F394" s="613"/>
      <c r="G394" s="614"/>
      <c r="H394" s="619"/>
      <c r="I394" s="620"/>
      <c r="J394" s="620"/>
      <c r="K394" s="620"/>
      <c r="L394" s="620"/>
      <c r="M394" s="620"/>
      <c r="N394" s="620"/>
      <c r="O394" s="620"/>
      <c r="P394" s="620"/>
      <c r="Q394" s="620"/>
      <c r="R394" s="620"/>
      <c r="S394" s="620"/>
      <c r="T394" s="620"/>
      <c r="U394" s="620"/>
      <c r="V394" s="620"/>
      <c r="W394" s="620"/>
      <c r="X394" s="620"/>
      <c r="Y394" s="620"/>
      <c r="Z394" s="620"/>
      <c r="AA394" s="620"/>
      <c r="AB394" s="620"/>
      <c r="AC394" s="620"/>
      <c r="AD394" s="621"/>
      <c r="AE394" s="612"/>
      <c r="AF394" s="613"/>
      <c r="AG394" s="613"/>
      <c r="AH394" s="614"/>
      <c r="AI394" s="626"/>
      <c r="AJ394" s="627"/>
      <c r="AK394" s="627"/>
      <c r="AL394" s="628"/>
      <c r="AM394" s="631"/>
      <c r="AN394" s="632"/>
      <c r="AO394" s="632"/>
      <c r="AP394" s="632"/>
      <c r="AQ394" s="632"/>
      <c r="AR394" s="632"/>
      <c r="AS394" s="632"/>
      <c r="AT394" s="635"/>
      <c r="AU394" s="636"/>
      <c r="AV394" s="636"/>
      <c r="AW394" s="636"/>
      <c r="AX394" s="636"/>
      <c r="AY394" s="636"/>
      <c r="AZ394" s="636"/>
      <c r="BA394" s="636"/>
      <c r="BB394" s="636"/>
      <c r="BC394" s="636"/>
      <c r="BD394" s="640"/>
      <c r="BE394" s="641"/>
      <c r="BF394" s="642"/>
      <c r="BG394" s="646"/>
      <c r="BH394" s="647"/>
      <c r="BI394" s="647"/>
      <c r="BJ394" s="647"/>
      <c r="BK394" s="647"/>
      <c r="BL394" s="647"/>
      <c r="BM394" s="647"/>
      <c r="BN394" s="647"/>
      <c r="BO394" s="647"/>
      <c r="BP394" s="647"/>
      <c r="BQ394" s="648"/>
      <c r="BR394" s="69"/>
    </row>
    <row r="395" spans="1:70" ht="9.9499999999999993" customHeight="1">
      <c r="A395" s="69"/>
      <c r="B395" s="609"/>
      <c r="C395" s="610"/>
      <c r="D395" s="611"/>
      <c r="E395" s="615"/>
      <c r="F395" s="610"/>
      <c r="G395" s="611"/>
      <c r="H395" s="616"/>
      <c r="I395" s="617"/>
      <c r="J395" s="617"/>
      <c r="K395" s="617"/>
      <c r="L395" s="617"/>
      <c r="M395" s="617"/>
      <c r="N395" s="617"/>
      <c r="O395" s="617"/>
      <c r="P395" s="617"/>
      <c r="Q395" s="617"/>
      <c r="R395" s="617"/>
      <c r="S395" s="617"/>
      <c r="T395" s="617"/>
      <c r="U395" s="617"/>
      <c r="V395" s="617"/>
      <c r="W395" s="617"/>
      <c r="X395" s="617"/>
      <c r="Y395" s="617"/>
      <c r="Z395" s="617"/>
      <c r="AA395" s="617"/>
      <c r="AB395" s="617"/>
      <c r="AC395" s="617"/>
      <c r="AD395" s="618"/>
      <c r="AE395" s="622"/>
      <c r="AF395" s="610"/>
      <c r="AG395" s="610"/>
      <c r="AH395" s="611"/>
      <c r="AI395" s="623"/>
      <c r="AJ395" s="624"/>
      <c r="AK395" s="624"/>
      <c r="AL395" s="625"/>
      <c r="AM395" s="629"/>
      <c r="AN395" s="630"/>
      <c r="AO395" s="630"/>
      <c r="AP395" s="630"/>
      <c r="AQ395" s="630"/>
      <c r="AR395" s="630"/>
      <c r="AS395" s="630"/>
      <c r="AT395" s="633">
        <f t="shared" ref="AT395" si="208">AI395*AM395</f>
        <v>0</v>
      </c>
      <c r="AU395" s="634"/>
      <c r="AV395" s="634"/>
      <c r="AW395" s="634"/>
      <c r="AX395" s="634"/>
      <c r="AY395" s="634"/>
      <c r="AZ395" s="634"/>
      <c r="BA395" s="634"/>
      <c r="BB395" s="634"/>
      <c r="BC395" s="634"/>
      <c r="BD395" s="637"/>
      <c r="BE395" s="638"/>
      <c r="BF395" s="639"/>
      <c r="BG395" s="643">
        <f t="shared" si="194"/>
        <v>0</v>
      </c>
      <c r="BH395" s="644"/>
      <c r="BI395" s="644"/>
      <c r="BJ395" s="644"/>
      <c r="BK395" s="644"/>
      <c r="BL395" s="644"/>
      <c r="BM395" s="644"/>
      <c r="BN395" s="644"/>
      <c r="BO395" s="644"/>
      <c r="BP395" s="644"/>
      <c r="BQ395" s="645"/>
      <c r="BR395" s="69"/>
    </row>
    <row r="396" spans="1:70" ht="9.9499999999999993" customHeight="1">
      <c r="A396" s="69"/>
      <c r="B396" s="612"/>
      <c r="C396" s="613"/>
      <c r="D396" s="614"/>
      <c r="E396" s="612"/>
      <c r="F396" s="613"/>
      <c r="G396" s="614"/>
      <c r="H396" s="619"/>
      <c r="I396" s="620"/>
      <c r="J396" s="620"/>
      <c r="K396" s="620"/>
      <c r="L396" s="620"/>
      <c r="M396" s="620"/>
      <c r="N396" s="620"/>
      <c r="O396" s="620"/>
      <c r="P396" s="620"/>
      <c r="Q396" s="620"/>
      <c r="R396" s="620"/>
      <c r="S396" s="620"/>
      <c r="T396" s="620"/>
      <c r="U396" s="620"/>
      <c r="V396" s="620"/>
      <c r="W396" s="620"/>
      <c r="X396" s="620"/>
      <c r="Y396" s="620"/>
      <c r="Z396" s="620"/>
      <c r="AA396" s="620"/>
      <c r="AB396" s="620"/>
      <c r="AC396" s="620"/>
      <c r="AD396" s="621"/>
      <c r="AE396" s="612"/>
      <c r="AF396" s="613"/>
      <c r="AG396" s="613"/>
      <c r="AH396" s="614"/>
      <c r="AI396" s="626"/>
      <c r="AJ396" s="627"/>
      <c r="AK396" s="627"/>
      <c r="AL396" s="628"/>
      <c r="AM396" s="631"/>
      <c r="AN396" s="632"/>
      <c r="AO396" s="632"/>
      <c r="AP396" s="632"/>
      <c r="AQ396" s="632"/>
      <c r="AR396" s="632"/>
      <c r="AS396" s="632"/>
      <c r="AT396" s="635"/>
      <c r="AU396" s="636"/>
      <c r="AV396" s="636"/>
      <c r="AW396" s="636"/>
      <c r="AX396" s="636"/>
      <c r="AY396" s="636"/>
      <c r="AZ396" s="636"/>
      <c r="BA396" s="636"/>
      <c r="BB396" s="636"/>
      <c r="BC396" s="636"/>
      <c r="BD396" s="640"/>
      <c r="BE396" s="641"/>
      <c r="BF396" s="642"/>
      <c r="BG396" s="646"/>
      <c r="BH396" s="647"/>
      <c r="BI396" s="647"/>
      <c r="BJ396" s="647"/>
      <c r="BK396" s="647"/>
      <c r="BL396" s="647"/>
      <c r="BM396" s="647"/>
      <c r="BN396" s="647"/>
      <c r="BO396" s="647"/>
      <c r="BP396" s="647"/>
      <c r="BQ396" s="648"/>
      <c r="BR396" s="69"/>
    </row>
    <row r="397" spans="1:70" ht="9.9499999999999993" customHeight="1">
      <c r="A397" s="69"/>
      <c r="B397" s="609"/>
      <c r="C397" s="610"/>
      <c r="D397" s="611"/>
      <c r="E397" s="615"/>
      <c r="F397" s="610"/>
      <c r="G397" s="611"/>
      <c r="H397" s="616"/>
      <c r="I397" s="617"/>
      <c r="J397" s="617"/>
      <c r="K397" s="617"/>
      <c r="L397" s="617"/>
      <c r="M397" s="617"/>
      <c r="N397" s="617"/>
      <c r="O397" s="617"/>
      <c r="P397" s="617"/>
      <c r="Q397" s="617"/>
      <c r="R397" s="617"/>
      <c r="S397" s="617"/>
      <c r="T397" s="617"/>
      <c r="U397" s="617"/>
      <c r="V397" s="617"/>
      <c r="W397" s="617"/>
      <c r="X397" s="617"/>
      <c r="Y397" s="617"/>
      <c r="Z397" s="617"/>
      <c r="AA397" s="617"/>
      <c r="AB397" s="617"/>
      <c r="AC397" s="617"/>
      <c r="AD397" s="618"/>
      <c r="AE397" s="622"/>
      <c r="AF397" s="610"/>
      <c r="AG397" s="610"/>
      <c r="AH397" s="611"/>
      <c r="AI397" s="623"/>
      <c r="AJ397" s="624"/>
      <c r="AK397" s="624"/>
      <c r="AL397" s="625"/>
      <c r="AM397" s="629"/>
      <c r="AN397" s="630"/>
      <c r="AO397" s="630"/>
      <c r="AP397" s="630"/>
      <c r="AQ397" s="630"/>
      <c r="AR397" s="630"/>
      <c r="AS397" s="630"/>
      <c r="AT397" s="633">
        <f t="shared" ref="AT397" si="209">AI397*AM397</f>
        <v>0</v>
      </c>
      <c r="AU397" s="634"/>
      <c r="AV397" s="634"/>
      <c r="AW397" s="634"/>
      <c r="AX397" s="634"/>
      <c r="AY397" s="634"/>
      <c r="AZ397" s="634"/>
      <c r="BA397" s="634"/>
      <c r="BB397" s="634"/>
      <c r="BC397" s="634"/>
      <c r="BD397" s="637"/>
      <c r="BE397" s="638"/>
      <c r="BF397" s="639"/>
      <c r="BG397" s="643">
        <f t="shared" si="194"/>
        <v>0</v>
      </c>
      <c r="BH397" s="644"/>
      <c r="BI397" s="644"/>
      <c r="BJ397" s="644"/>
      <c r="BK397" s="644"/>
      <c r="BL397" s="644"/>
      <c r="BM397" s="644"/>
      <c r="BN397" s="644"/>
      <c r="BO397" s="644"/>
      <c r="BP397" s="644"/>
      <c r="BQ397" s="645"/>
      <c r="BR397" s="69"/>
    </row>
    <row r="398" spans="1:70" ht="9.9499999999999993" customHeight="1">
      <c r="A398" s="69"/>
      <c r="B398" s="612"/>
      <c r="C398" s="613"/>
      <c r="D398" s="614"/>
      <c r="E398" s="612"/>
      <c r="F398" s="613"/>
      <c r="G398" s="614"/>
      <c r="H398" s="619"/>
      <c r="I398" s="620"/>
      <c r="J398" s="620"/>
      <c r="K398" s="620"/>
      <c r="L398" s="620"/>
      <c r="M398" s="620"/>
      <c r="N398" s="620"/>
      <c r="O398" s="620"/>
      <c r="P398" s="620"/>
      <c r="Q398" s="620"/>
      <c r="R398" s="620"/>
      <c r="S398" s="620"/>
      <c r="T398" s="620"/>
      <c r="U398" s="620"/>
      <c r="V398" s="620"/>
      <c r="W398" s="620"/>
      <c r="X398" s="620"/>
      <c r="Y398" s="620"/>
      <c r="Z398" s="620"/>
      <c r="AA398" s="620"/>
      <c r="AB398" s="620"/>
      <c r="AC398" s="620"/>
      <c r="AD398" s="621"/>
      <c r="AE398" s="612"/>
      <c r="AF398" s="613"/>
      <c r="AG398" s="613"/>
      <c r="AH398" s="614"/>
      <c r="AI398" s="626"/>
      <c r="AJ398" s="627"/>
      <c r="AK398" s="627"/>
      <c r="AL398" s="628"/>
      <c r="AM398" s="631"/>
      <c r="AN398" s="632"/>
      <c r="AO398" s="632"/>
      <c r="AP398" s="632"/>
      <c r="AQ398" s="632"/>
      <c r="AR398" s="632"/>
      <c r="AS398" s="632"/>
      <c r="AT398" s="635"/>
      <c r="AU398" s="636"/>
      <c r="AV398" s="636"/>
      <c r="AW398" s="636"/>
      <c r="AX398" s="636"/>
      <c r="AY398" s="636"/>
      <c r="AZ398" s="636"/>
      <c r="BA398" s="636"/>
      <c r="BB398" s="636"/>
      <c r="BC398" s="636"/>
      <c r="BD398" s="640"/>
      <c r="BE398" s="641"/>
      <c r="BF398" s="642"/>
      <c r="BG398" s="646"/>
      <c r="BH398" s="647"/>
      <c r="BI398" s="647"/>
      <c r="BJ398" s="647"/>
      <c r="BK398" s="647"/>
      <c r="BL398" s="647"/>
      <c r="BM398" s="647"/>
      <c r="BN398" s="647"/>
      <c r="BO398" s="647"/>
      <c r="BP398" s="647"/>
      <c r="BQ398" s="648"/>
      <c r="BR398" s="69"/>
    </row>
    <row r="399" spans="1:70" ht="9.9499999999999993" customHeight="1">
      <c r="A399" s="69"/>
      <c r="B399" s="609"/>
      <c r="C399" s="610"/>
      <c r="D399" s="611"/>
      <c r="E399" s="615"/>
      <c r="F399" s="610"/>
      <c r="G399" s="611"/>
      <c r="H399" s="616"/>
      <c r="I399" s="617"/>
      <c r="J399" s="617"/>
      <c r="K399" s="617"/>
      <c r="L399" s="617"/>
      <c r="M399" s="617"/>
      <c r="N399" s="617"/>
      <c r="O399" s="617"/>
      <c r="P399" s="617"/>
      <c r="Q399" s="617"/>
      <c r="R399" s="617"/>
      <c r="S399" s="617"/>
      <c r="T399" s="617"/>
      <c r="U399" s="617"/>
      <c r="V399" s="617"/>
      <c r="W399" s="617"/>
      <c r="X399" s="617"/>
      <c r="Y399" s="617"/>
      <c r="Z399" s="617"/>
      <c r="AA399" s="617"/>
      <c r="AB399" s="617"/>
      <c r="AC399" s="617"/>
      <c r="AD399" s="618"/>
      <c r="AE399" s="622"/>
      <c r="AF399" s="610"/>
      <c r="AG399" s="610"/>
      <c r="AH399" s="611"/>
      <c r="AI399" s="623"/>
      <c r="AJ399" s="624"/>
      <c r="AK399" s="624"/>
      <c r="AL399" s="625"/>
      <c r="AM399" s="629"/>
      <c r="AN399" s="630"/>
      <c r="AO399" s="630"/>
      <c r="AP399" s="630"/>
      <c r="AQ399" s="630"/>
      <c r="AR399" s="630"/>
      <c r="AS399" s="630"/>
      <c r="AT399" s="633">
        <f t="shared" ref="AT399" si="210">AI399*AM399</f>
        <v>0</v>
      </c>
      <c r="AU399" s="634"/>
      <c r="AV399" s="634"/>
      <c r="AW399" s="634"/>
      <c r="AX399" s="634"/>
      <c r="AY399" s="634"/>
      <c r="AZ399" s="634"/>
      <c r="BA399" s="634"/>
      <c r="BB399" s="634"/>
      <c r="BC399" s="634"/>
      <c r="BD399" s="637"/>
      <c r="BE399" s="638"/>
      <c r="BF399" s="639"/>
      <c r="BG399" s="643">
        <f t="shared" si="194"/>
        <v>0</v>
      </c>
      <c r="BH399" s="644"/>
      <c r="BI399" s="644"/>
      <c r="BJ399" s="644"/>
      <c r="BK399" s="644"/>
      <c r="BL399" s="644"/>
      <c r="BM399" s="644"/>
      <c r="BN399" s="644"/>
      <c r="BO399" s="644"/>
      <c r="BP399" s="644"/>
      <c r="BQ399" s="645"/>
      <c r="BR399" s="69"/>
    </row>
    <row r="400" spans="1:70" ht="9.9499999999999993" customHeight="1">
      <c r="A400" s="69"/>
      <c r="B400" s="612"/>
      <c r="C400" s="613"/>
      <c r="D400" s="614"/>
      <c r="E400" s="612"/>
      <c r="F400" s="613"/>
      <c r="G400" s="614"/>
      <c r="H400" s="619"/>
      <c r="I400" s="620"/>
      <c r="J400" s="620"/>
      <c r="K400" s="620"/>
      <c r="L400" s="620"/>
      <c r="M400" s="620"/>
      <c r="N400" s="620"/>
      <c r="O400" s="620"/>
      <c r="P400" s="620"/>
      <c r="Q400" s="620"/>
      <c r="R400" s="620"/>
      <c r="S400" s="620"/>
      <c r="T400" s="620"/>
      <c r="U400" s="620"/>
      <c r="V400" s="620"/>
      <c r="W400" s="620"/>
      <c r="X400" s="620"/>
      <c r="Y400" s="620"/>
      <c r="Z400" s="620"/>
      <c r="AA400" s="620"/>
      <c r="AB400" s="620"/>
      <c r="AC400" s="620"/>
      <c r="AD400" s="621"/>
      <c r="AE400" s="612"/>
      <c r="AF400" s="613"/>
      <c r="AG400" s="613"/>
      <c r="AH400" s="614"/>
      <c r="AI400" s="626"/>
      <c r="AJ400" s="627"/>
      <c r="AK400" s="627"/>
      <c r="AL400" s="628"/>
      <c r="AM400" s="631"/>
      <c r="AN400" s="632"/>
      <c r="AO400" s="632"/>
      <c r="AP400" s="632"/>
      <c r="AQ400" s="632"/>
      <c r="AR400" s="632"/>
      <c r="AS400" s="632"/>
      <c r="AT400" s="635"/>
      <c r="AU400" s="636"/>
      <c r="AV400" s="636"/>
      <c r="AW400" s="636"/>
      <c r="AX400" s="636"/>
      <c r="AY400" s="636"/>
      <c r="AZ400" s="636"/>
      <c r="BA400" s="636"/>
      <c r="BB400" s="636"/>
      <c r="BC400" s="636"/>
      <c r="BD400" s="640"/>
      <c r="BE400" s="641"/>
      <c r="BF400" s="642"/>
      <c r="BG400" s="646"/>
      <c r="BH400" s="647"/>
      <c r="BI400" s="647"/>
      <c r="BJ400" s="647"/>
      <c r="BK400" s="647"/>
      <c r="BL400" s="647"/>
      <c r="BM400" s="647"/>
      <c r="BN400" s="647"/>
      <c r="BO400" s="647"/>
      <c r="BP400" s="647"/>
      <c r="BQ400" s="648"/>
      <c r="BR400" s="69"/>
    </row>
    <row r="401" spans="1:70" ht="9.9499999999999993" customHeight="1">
      <c r="A401" s="69"/>
      <c r="B401" s="609"/>
      <c r="C401" s="610"/>
      <c r="D401" s="611"/>
      <c r="E401" s="615"/>
      <c r="F401" s="610"/>
      <c r="G401" s="611"/>
      <c r="H401" s="616"/>
      <c r="I401" s="617"/>
      <c r="J401" s="617"/>
      <c r="K401" s="617"/>
      <c r="L401" s="617"/>
      <c r="M401" s="617"/>
      <c r="N401" s="617"/>
      <c r="O401" s="617"/>
      <c r="P401" s="617"/>
      <c r="Q401" s="617"/>
      <c r="R401" s="617"/>
      <c r="S401" s="617"/>
      <c r="T401" s="617"/>
      <c r="U401" s="617"/>
      <c r="V401" s="617"/>
      <c r="W401" s="617"/>
      <c r="X401" s="617"/>
      <c r="Y401" s="617"/>
      <c r="Z401" s="617"/>
      <c r="AA401" s="617"/>
      <c r="AB401" s="617"/>
      <c r="AC401" s="617"/>
      <c r="AD401" s="618"/>
      <c r="AE401" s="622"/>
      <c r="AF401" s="610"/>
      <c r="AG401" s="610"/>
      <c r="AH401" s="611"/>
      <c r="AI401" s="623"/>
      <c r="AJ401" s="624"/>
      <c r="AK401" s="624"/>
      <c r="AL401" s="625"/>
      <c r="AM401" s="629"/>
      <c r="AN401" s="630"/>
      <c r="AO401" s="630"/>
      <c r="AP401" s="630"/>
      <c r="AQ401" s="630"/>
      <c r="AR401" s="630"/>
      <c r="AS401" s="630"/>
      <c r="AT401" s="633">
        <f t="shared" ref="AT401" si="211">AI401*AM401</f>
        <v>0</v>
      </c>
      <c r="AU401" s="634"/>
      <c r="AV401" s="634"/>
      <c r="AW401" s="634"/>
      <c r="AX401" s="634"/>
      <c r="AY401" s="634"/>
      <c r="AZ401" s="634"/>
      <c r="BA401" s="634"/>
      <c r="BB401" s="634"/>
      <c r="BC401" s="634"/>
      <c r="BD401" s="637"/>
      <c r="BE401" s="638"/>
      <c r="BF401" s="639"/>
      <c r="BG401" s="643">
        <f t="shared" si="194"/>
        <v>0</v>
      </c>
      <c r="BH401" s="644"/>
      <c r="BI401" s="644"/>
      <c r="BJ401" s="644"/>
      <c r="BK401" s="644"/>
      <c r="BL401" s="644"/>
      <c r="BM401" s="644"/>
      <c r="BN401" s="644"/>
      <c r="BO401" s="644"/>
      <c r="BP401" s="644"/>
      <c r="BQ401" s="645"/>
      <c r="BR401" s="69"/>
    </row>
    <row r="402" spans="1:70" ht="9.9499999999999993" customHeight="1">
      <c r="A402" s="69"/>
      <c r="B402" s="612"/>
      <c r="C402" s="613"/>
      <c r="D402" s="614"/>
      <c r="E402" s="612"/>
      <c r="F402" s="613"/>
      <c r="G402" s="614"/>
      <c r="H402" s="619"/>
      <c r="I402" s="620"/>
      <c r="J402" s="620"/>
      <c r="K402" s="620"/>
      <c r="L402" s="620"/>
      <c r="M402" s="620"/>
      <c r="N402" s="620"/>
      <c r="O402" s="620"/>
      <c r="P402" s="620"/>
      <c r="Q402" s="620"/>
      <c r="R402" s="620"/>
      <c r="S402" s="620"/>
      <c r="T402" s="620"/>
      <c r="U402" s="620"/>
      <c r="V402" s="620"/>
      <c r="W402" s="620"/>
      <c r="X402" s="620"/>
      <c r="Y402" s="620"/>
      <c r="Z402" s="620"/>
      <c r="AA402" s="620"/>
      <c r="AB402" s="620"/>
      <c r="AC402" s="620"/>
      <c r="AD402" s="621"/>
      <c r="AE402" s="612"/>
      <c r="AF402" s="613"/>
      <c r="AG402" s="613"/>
      <c r="AH402" s="614"/>
      <c r="AI402" s="626"/>
      <c r="AJ402" s="627"/>
      <c r="AK402" s="627"/>
      <c r="AL402" s="628"/>
      <c r="AM402" s="631"/>
      <c r="AN402" s="632"/>
      <c r="AO402" s="632"/>
      <c r="AP402" s="632"/>
      <c r="AQ402" s="632"/>
      <c r="AR402" s="632"/>
      <c r="AS402" s="632"/>
      <c r="AT402" s="635"/>
      <c r="AU402" s="636"/>
      <c r="AV402" s="636"/>
      <c r="AW402" s="636"/>
      <c r="AX402" s="636"/>
      <c r="AY402" s="636"/>
      <c r="AZ402" s="636"/>
      <c r="BA402" s="636"/>
      <c r="BB402" s="636"/>
      <c r="BC402" s="636"/>
      <c r="BD402" s="640"/>
      <c r="BE402" s="641"/>
      <c r="BF402" s="642"/>
      <c r="BG402" s="646"/>
      <c r="BH402" s="647"/>
      <c r="BI402" s="647"/>
      <c r="BJ402" s="647"/>
      <c r="BK402" s="647"/>
      <c r="BL402" s="647"/>
      <c r="BM402" s="647"/>
      <c r="BN402" s="647"/>
      <c r="BO402" s="647"/>
      <c r="BP402" s="647"/>
      <c r="BQ402" s="648"/>
      <c r="BR402" s="69"/>
    </row>
    <row r="403" spans="1:70" ht="9.9499999999999993" customHeight="1">
      <c r="A403" s="69"/>
      <c r="B403" s="609"/>
      <c r="C403" s="610"/>
      <c r="D403" s="611"/>
      <c r="E403" s="615"/>
      <c r="F403" s="610"/>
      <c r="G403" s="611"/>
      <c r="H403" s="616"/>
      <c r="I403" s="617"/>
      <c r="J403" s="617"/>
      <c r="K403" s="617"/>
      <c r="L403" s="617"/>
      <c r="M403" s="617"/>
      <c r="N403" s="617"/>
      <c r="O403" s="617"/>
      <c r="P403" s="617"/>
      <c r="Q403" s="617"/>
      <c r="R403" s="617"/>
      <c r="S403" s="617"/>
      <c r="T403" s="617"/>
      <c r="U403" s="617"/>
      <c r="V403" s="617"/>
      <c r="W403" s="617"/>
      <c r="X403" s="617"/>
      <c r="Y403" s="617"/>
      <c r="Z403" s="617"/>
      <c r="AA403" s="617"/>
      <c r="AB403" s="617"/>
      <c r="AC403" s="617"/>
      <c r="AD403" s="618"/>
      <c r="AE403" s="622"/>
      <c r="AF403" s="610"/>
      <c r="AG403" s="610"/>
      <c r="AH403" s="611"/>
      <c r="AI403" s="623"/>
      <c r="AJ403" s="624"/>
      <c r="AK403" s="624"/>
      <c r="AL403" s="625"/>
      <c r="AM403" s="629"/>
      <c r="AN403" s="630"/>
      <c r="AO403" s="630"/>
      <c r="AP403" s="630"/>
      <c r="AQ403" s="630"/>
      <c r="AR403" s="630"/>
      <c r="AS403" s="630"/>
      <c r="AT403" s="633">
        <f t="shared" ref="AT403" si="212">AI403*AM403</f>
        <v>0</v>
      </c>
      <c r="AU403" s="634"/>
      <c r="AV403" s="634"/>
      <c r="AW403" s="634"/>
      <c r="AX403" s="634"/>
      <c r="AY403" s="634"/>
      <c r="AZ403" s="634"/>
      <c r="BA403" s="634"/>
      <c r="BB403" s="634"/>
      <c r="BC403" s="634"/>
      <c r="BD403" s="637"/>
      <c r="BE403" s="638"/>
      <c r="BF403" s="639"/>
      <c r="BG403" s="643">
        <f t="shared" si="194"/>
        <v>0</v>
      </c>
      <c r="BH403" s="644"/>
      <c r="BI403" s="644"/>
      <c r="BJ403" s="644"/>
      <c r="BK403" s="644"/>
      <c r="BL403" s="644"/>
      <c r="BM403" s="644"/>
      <c r="BN403" s="644"/>
      <c r="BO403" s="644"/>
      <c r="BP403" s="644"/>
      <c r="BQ403" s="645"/>
      <c r="BR403" s="69"/>
    </row>
    <row r="404" spans="1:70" ht="9.9499999999999993" customHeight="1">
      <c r="A404" s="69"/>
      <c r="B404" s="612"/>
      <c r="C404" s="613"/>
      <c r="D404" s="614"/>
      <c r="E404" s="612"/>
      <c r="F404" s="613"/>
      <c r="G404" s="614"/>
      <c r="H404" s="619"/>
      <c r="I404" s="620"/>
      <c r="J404" s="620"/>
      <c r="K404" s="620"/>
      <c r="L404" s="620"/>
      <c r="M404" s="620"/>
      <c r="N404" s="620"/>
      <c r="O404" s="620"/>
      <c r="P404" s="620"/>
      <c r="Q404" s="620"/>
      <c r="R404" s="620"/>
      <c r="S404" s="620"/>
      <c r="T404" s="620"/>
      <c r="U404" s="620"/>
      <c r="V404" s="620"/>
      <c r="W404" s="620"/>
      <c r="X404" s="620"/>
      <c r="Y404" s="620"/>
      <c r="Z404" s="620"/>
      <c r="AA404" s="620"/>
      <c r="AB404" s="620"/>
      <c r="AC404" s="620"/>
      <c r="AD404" s="621"/>
      <c r="AE404" s="612"/>
      <c r="AF404" s="613"/>
      <c r="AG404" s="613"/>
      <c r="AH404" s="614"/>
      <c r="AI404" s="626"/>
      <c r="AJ404" s="627"/>
      <c r="AK404" s="627"/>
      <c r="AL404" s="628"/>
      <c r="AM404" s="631"/>
      <c r="AN404" s="632"/>
      <c r="AO404" s="632"/>
      <c r="AP404" s="632"/>
      <c r="AQ404" s="632"/>
      <c r="AR404" s="632"/>
      <c r="AS404" s="632"/>
      <c r="AT404" s="635"/>
      <c r="AU404" s="636"/>
      <c r="AV404" s="636"/>
      <c r="AW404" s="636"/>
      <c r="AX404" s="636"/>
      <c r="AY404" s="636"/>
      <c r="AZ404" s="636"/>
      <c r="BA404" s="636"/>
      <c r="BB404" s="636"/>
      <c r="BC404" s="636"/>
      <c r="BD404" s="640"/>
      <c r="BE404" s="641"/>
      <c r="BF404" s="642"/>
      <c r="BG404" s="646"/>
      <c r="BH404" s="647"/>
      <c r="BI404" s="647"/>
      <c r="BJ404" s="647"/>
      <c r="BK404" s="647"/>
      <c r="BL404" s="647"/>
      <c r="BM404" s="647"/>
      <c r="BN404" s="647"/>
      <c r="BO404" s="647"/>
      <c r="BP404" s="647"/>
      <c r="BQ404" s="648"/>
      <c r="BR404" s="69"/>
    </row>
    <row r="405" spans="1:70" ht="9.9499999999999993" customHeight="1">
      <c r="A405" s="69"/>
      <c r="B405" s="609"/>
      <c r="C405" s="610"/>
      <c r="D405" s="611"/>
      <c r="E405" s="615"/>
      <c r="F405" s="610"/>
      <c r="G405" s="611"/>
      <c r="H405" s="616"/>
      <c r="I405" s="617"/>
      <c r="J405" s="617"/>
      <c r="K405" s="617"/>
      <c r="L405" s="617"/>
      <c r="M405" s="617"/>
      <c r="N405" s="617"/>
      <c r="O405" s="617"/>
      <c r="P405" s="617"/>
      <c r="Q405" s="617"/>
      <c r="R405" s="617"/>
      <c r="S405" s="617"/>
      <c r="T405" s="617"/>
      <c r="U405" s="617"/>
      <c r="V405" s="617"/>
      <c r="W405" s="617"/>
      <c r="X405" s="617"/>
      <c r="Y405" s="617"/>
      <c r="Z405" s="617"/>
      <c r="AA405" s="617"/>
      <c r="AB405" s="617"/>
      <c r="AC405" s="617"/>
      <c r="AD405" s="618"/>
      <c r="AE405" s="622"/>
      <c r="AF405" s="610"/>
      <c r="AG405" s="610"/>
      <c r="AH405" s="611"/>
      <c r="AI405" s="623"/>
      <c r="AJ405" s="624"/>
      <c r="AK405" s="624"/>
      <c r="AL405" s="625"/>
      <c r="AM405" s="629"/>
      <c r="AN405" s="630"/>
      <c r="AO405" s="630"/>
      <c r="AP405" s="630"/>
      <c r="AQ405" s="630"/>
      <c r="AR405" s="630"/>
      <c r="AS405" s="630"/>
      <c r="AT405" s="633">
        <f t="shared" ref="AT405" si="213">AI405*AM405</f>
        <v>0</v>
      </c>
      <c r="AU405" s="634"/>
      <c r="AV405" s="634"/>
      <c r="AW405" s="634"/>
      <c r="AX405" s="634"/>
      <c r="AY405" s="634"/>
      <c r="AZ405" s="634"/>
      <c r="BA405" s="634"/>
      <c r="BB405" s="634"/>
      <c r="BC405" s="634"/>
      <c r="BD405" s="637"/>
      <c r="BE405" s="638"/>
      <c r="BF405" s="639"/>
      <c r="BG405" s="643">
        <f t="shared" ref="BG405" si="214">IF($BD405="※",$AT405*0.08,$AT405*0.1)</f>
        <v>0</v>
      </c>
      <c r="BH405" s="644"/>
      <c r="BI405" s="644"/>
      <c r="BJ405" s="644"/>
      <c r="BK405" s="644"/>
      <c r="BL405" s="644"/>
      <c r="BM405" s="644"/>
      <c r="BN405" s="644"/>
      <c r="BO405" s="644"/>
      <c r="BP405" s="644"/>
      <c r="BQ405" s="645"/>
      <c r="BR405" s="69"/>
    </row>
    <row r="406" spans="1:70" ht="9.9499999999999993" customHeight="1">
      <c r="A406" s="69"/>
      <c r="B406" s="612"/>
      <c r="C406" s="613"/>
      <c r="D406" s="614"/>
      <c r="E406" s="612"/>
      <c r="F406" s="613"/>
      <c r="G406" s="614"/>
      <c r="H406" s="619"/>
      <c r="I406" s="620"/>
      <c r="J406" s="620"/>
      <c r="K406" s="620"/>
      <c r="L406" s="620"/>
      <c r="M406" s="620"/>
      <c r="N406" s="620"/>
      <c r="O406" s="620"/>
      <c r="P406" s="620"/>
      <c r="Q406" s="620"/>
      <c r="R406" s="620"/>
      <c r="S406" s="620"/>
      <c r="T406" s="620"/>
      <c r="U406" s="620"/>
      <c r="V406" s="620"/>
      <c r="W406" s="620"/>
      <c r="X406" s="620"/>
      <c r="Y406" s="620"/>
      <c r="Z406" s="620"/>
      <c r="AA406" s="620"/>
      <c r="AB406" s="620"/>
      <c r="AC406" s="620"/>
      <c r="AD406" s="621"/>
      <c r="AE406" s="612"/>
      <c r="AF406" s="613"/>
      <c r="AG406" s="613"/>
      <c r="AH406" s="614"/>
      <c r="AI406" s="626"/>
      <c r="AJ406" s="627"/>
      <c r="AK406" s="627"/>
      <c r="AL406" s="628"/>
      <c r="AM406" s="631"/>
      <c r="AN406" s="632"/>
      <c r="AO406" s="632"/>
      <c r="AP406" s="632"/>
      <c r="AQ406" s="632"/>
      <c r="AR406" s="632"/>
      <c r="AS406" s="632"/>
      <c r="AT406" s="635"/>
      <c r="AU406" s="636"/>
      <c r="AV406" s="636"/>
      <c r="AW406" s="636"/>
      <c r="AX406" s="636"/>
      <c r="AY406" s="636"/>
      <c r="AZ406" s="636"/>
      <c r="BA406" s="636"/>
      <c r="BB406" s="636"/>
      <c r="BC406" s="636"/>
      <c r="BD406" s="640"/>
      <c r="BE406" s="641"/>
      <c r="BF406" s="642"/>
      <c r="BG406" s="646"/>
      <c r="BH406" s="647"/>
      <c r="BI406" s="647"/>
      <c r="BJ406" s="647"/>
      <c r="BK406" s="647"/>
      <c r="BL406" s="647"/>
      <c r="BM406" s="647"/>
      <c r="BN406" s="647"/>
      <c r="BO406" s="647"/>
      <c r="BP406" s="647"/>
      <c r="BQ406" s="648"/>
      <c r="BR406" s="69"/>
    </row>
    <row r="407" spans="1:70" ht="9.9499999999999993" customHeight="1">
      <c r="A407" s="69"/>
      <c r="B407" s="609"/>
      <c r="C407" s="610"/>
      <c r="D407" s="611"/>
      <c r="E407" s="615"/>
      <c r="F407" s="610"/>
      <c r="G407" s="611"/>
      <c r="H407" s="616"/>
      <c r="I407" s="617"/>
      <c r="J407" s="617"/>
      <c r="K407" s="617"/>
      <c r="L407" s="617"/>
      <c r="M407" s="617"/>
      <c r="N407" s="617"/>
      <c r="O407" s="617"/>
      <c r="P407" s="617"/>
      <c r="Q407" s="617"/>
      <c r="R407" s="617"/>
      <c r="S407" s="617"/>
      <c r="T407" s="617"/>
      <c r="U407" s="617"/>
      <c r="V407" s="617"/>
      <c r="W407" s="617"/>
      <c r="X407" s="617"/>
      <c r="Y407" s="617"/>
      <c r="Z407" s="617"/>
      <c r="AA407" s="617"/>
      <c r="AB407" s="617"/>
      <c r="AC407" s="617"/>
      <c r="AD407" s="618"/>
      <c r="AE407" s="622"/>
      <c r="AF407" s="610"/>
      <c r="AG407" s="610"/>
      <c r="AH407" s="611"/>
      <c r="AI407" s="623"/>
      <c r="AJ407" s="624"/>
      <c r="AK407" s="624"/>
      <c r="AL407" s="625"/>
      <c r="AM407" s="629"/>
      <c r="AN407" s="630"/>
      <c r="AO407" s="630"/>
      <c r="AP407" s="630"/>
      <c r="AQ407" s="630"/>
      <c r="AR407" s="630"/>
      <c r="AS407" s="630"/>
      <c r="AT407" s="633">
        <f t="shared" ref="AT407" si="215">AI407*AM407</f>
        <v>0</v>
      </c>
      <c r="AU407" s="634"/>
      <c r="AV407" s="634"/>
      <c r="AW407" s="634"/>
      <c r="AX407" s="634"/>
      <c r="AY407" s="634"/>
      <c r="AZ407" s="634"/>
      <c r="BA407" s="634"/>
      <c r="BB407" s="634"/>
      <c r="BC407" s="634"/>
      <c r="BD407" s="637"/>
      <c r="BE407" s="638"/>
      <c r="BF407" s="639"/>
      <c r="BG407" s="643">
        <f t="shared" ref="BG407" si="216">IF($BD407="※",$AT407*0.08,$AT407*0.1)</f>
        <v>0</v>
      </c>
      <c r="BH407" s="644"/>
      <c r="BI407" s="644"/>
      <c r="BJ407" s="644"/>
      <c r="BK407" s="644"/>
      <c r="BL407" s="644"/>
      <c r="BM407" s="644"/>
      <c r="BN407" s="644"/>
      <c r="BO407" s="644"/>
      <c r="BP407" s="644"/>
      <c r="BQ407" s="645"/>
      <c r="BR407" s="69"/>
    </row>
    <row r="408" spans="1:70" ht="9.9499999999999993" customHeight="1">
      <c r="A408" s="69"/>
      <c r="B408" s="612"/>
      <c r="C408" s="613"/>
      <c r="D408" s="614"/>
      <c r="E408" s="612"/>
      <c r="F408" s="613"/>
      <c r="G408" s="614"/>
      <c r="H408" s="619"/>
      <c r="I408" s="620"/>
      <c r="J408" s="620"/>
      <c r="K408" s="620"/>
      <c r="L408" s="620"/>
      <c r="M408" s="620"/>
      <c r="N408" s="620"/>
      <c r="O408" s="620"/>
      <c r="P408" s="620"/>
      <c r="Q408" s="620"/>
      <c r="R408" s="620"/>
      <c r="S408" s="620"/>
      <c r="T408" s="620"/>
      <c r="U408" s="620"/>
      <c r="V408" s="620"/>
      <c r="W408" s="620"/>
      <c r="X408" s="620"/>
      <c r="Y408" s="620"/>
      <c r="Z408" s="620"/>
      <c r="AA408" s="620"/>
      <c r="AB408" s="620"/>
      <c r="AC408" s="620"/>
      <c r="AD408" s="621"/>
      <c r="AE408" s="612"/>
      <c r="AF408" s="613"/>
      <c r="AG408" s="613"/>
      <c r="AH408" s="614"/>
      <c r="AI408" s="626"/>
      <c r="AJ408" s="627"/>
      <c r="AK408" s="627"/>
      <c r="AL408" s="628"/>
      <c r="AM408" s="631"/>
      <c r="AN408" s="632"/>
      <c r="AO408" s="632"/>
      <c r="AP408" s="632"/>
      <c r="AQ408" s="632"/>
      <c r="AR408" s="632"/>
      <c r="AS408" s="632"/>
      <c r="AT408" s="635"/>
      <c r="AU408" s="636"/>
      <c r="AV408" s="636"/>
      <c r="AW408" s="636"/>
      <c r="AX408" s="636"/>
      <c r="AY408" s="636"/>
      <c r="AZ408" s="636"/>
      <c r="BA408" s="636"/>
      <c r="BB408" s="636"/>
      <c r="BC408" s="636"/>
      <c r="BD408" s="640"/>
      <c r="BE408" s="641"/>
      <c r="BF408" s="642"/>
      <c r="BG408" s="646"/>
      <c r="BH408" s="647"/>
      <c r="BI408" s="647"/>
      <c r="BJ408" s="647"/>
      <c r="BK408" s="647"/>
      <c r="BL408" s="647"/>
      <c r="BM408" s="647"/>
      <c r="BN408" s="647"/>
      <c r="BO408" s="647"/>
      <c r="BP408" s="647"/>
      <c r="BQ408" s="648"/>
      <c r="BR408" s="69"/>
    </row>
    <row r="409" spans="1:70" ht="9.9499999999999993" customHeight="1">
      <c r="A409" s="69"/>
      <c r="B409" s="609"/>
      <c r="C409" s="610"/>
      <c r="D409" s="611"/>
      <c r="E409" s="615"/>
      <c r="F409" s="610"/>
      <c r="G409" s="611"/>
      <c r="H409" s="616"/>
      <c r="I409" s="617"/>
      <c r="J409" s="617"/>
      <c r="K409" s="617"/>
      <c r="L409" s="617"/>
      <c r="M409" s="617"/>
      <c r="N409" s="617"/>
      <c r="O409" s="617"/>
      <c r="P409" s="617"/>
      <c r="Q409" s="617"/>
      <c r="R409" s="617"/>
      <c r="S409" s="617"/>
      <c r="T409" s="617"/>
      <c r="U409" s="617"/>
      <c r="V409" s="617"/>
      <c r="W409" s="617"/>
      <c r="X409" s="617"/>
      <c r="Y409" s="617"/>
      <c r="Z409" s="617"/>
      <c r="AA409" s="617"/>
      <c r="AB409" s="617"/>
      <c r="AC409" s="617"/>
      <c r="AD409" s="618"/>
      <c r="AE409" s="622"/>
      <c r="AF409" s="610"/>
      <c r="AG409" s="610"/>
      <c r="AH409" s="611"/>
      <c r="AI409" s="623"/>
      <c r="AJ409" s="624"/>
      <c r="AK409" s="624"/>
      <c r="AL409" s="625"/>
      <c r="AM409" s="629"/>
      <c r="AN409" s="630"/>
      <c r="AO409" s="630"/>
      <c r="AP409" s="630"/>
      <c r="AQ409" s="630"/>
      <c r="AR409" s="630"/>
      <c r="AS409" s="630"/>
      <c r="AT409" s="633">
        <f t="shared" ref="AT409" si="217">AI409*AM409</f>
        <v>0</v>
      </c>
      <c r="AU409" s="634"/>
      <c r="AV409" s="634"/>
      <c r="AW409" s="634"/>
      <c r="AX409" s="634"/>
      <c r="AY409" s="634"/>
      <c r="AZ409" s="634"/>
      <c r="BA409" s="634"/>
      <c r="BB409" s="634"/>
      <c r="BC409" s="634"/>
      <c r="BD409" s="637"/>
      <c r="BE409" s="638"/>
      <c r="BF409" s="639"/>
      <c r="BG409" s="643">
        <f t="shared" ref="BG409" si="218">IF($BD409="※",$AT409*0.08,$AT409*0.1)</f>
        <v>0</v>
      </c>
      <c r="BH409" s="644"/>
      <c r="BI409" s="644"/>
      <c r="BJ409" s="644"/>
      <c r="BK409" s="644"/>
      <c r="BL409" s="644"/>
      <c r="BM409" s="644"/>
      <c r="BN409" s="644"/>
      <c r="BO409" s="644"/>
      <c r="BP409" s="644"/>
      <c r="BQ409" s="645"/>
      <c r="BR409" s="69"/>
    </row>
    <row r="410" spans="1:70" ht="9.9499999999999993" customHeight="1">
      <c r="A410" s="69"/>
      <c r="B410" s="612"/>
      <c r="C410" s="613"/>
      <c r="D410" s="614"/>
      <c r="E410" s="612"/>
      <c r="F410" s="613"/>
      <c r="G410" s="614"/>
      <c r="H410" s="619"/>
      <c r="I410" s="620"/>
      <c r="J410" s="620"/>
      <c r="K410" s="620"/>
      <c r="L410" s="620"/>
      <c r="M410" s="620"/>
      <c r="N410" s="620"/>
      <c r="O410" s="620"/>
      <c r="P410" s="620"/>
      <c r="Q410" s="620"/>
      <c r="R410" s="620"/>
      <c r="S410" s="620"/>
      <c r="T410" s="620"/>
      <c r="U410" s="620"/>
      <c r="V410" s="620"/>
      <c r="W410" s="620"/>
      <c r="X410" s="620"/>
      <c r="Y410" s="620"/>
      <c r="Z410" s="620"/>
      <c r="AA410" s="620"/>
      <c r="AB410" s="620"/>
      <c r="AC410" s="620"/>
      <c r="AD410" s="621"/>
      <c r="AE410" s="612"/>
      <c r="AF410" s="613"/>
      <c r="AG410" s="613"/>
      <c r="AH410" s="614"/>
      <c r="AI410" s="626"/>
      <c r="AJ410" s="627"/>
      <c r="AK410" s="627"/>
      <c r="AL410" s="628"/>
      <c r="AM410" s="631"/>
      <c r="AN410" s="632"/>
      <c r="AO410" s="632"/>
      <c r="AP410" s="632"/>
      <c r="AQ410" s="632"/>
      <c r="AR410" s="632"/>
      <c r="AS410" s="632"/>
      <c r="AT410" s="635"/>
      <c r="AU410" s="636"/>
      <c r="AV410" s="636"/>
      <c r="AW410" s="636"/>
      <c r="AX410" s="636"/>
      <c r="AY410" s="636"/>
      <c r="AZ410" s="636"/>
      <c r="BA410" s="636"/>
      <c r="BB410" s="636"/>
      <c r="BC410" s="636"/>
      <c r="BD410" s="640"/>
      <c r="BE410" s="641"/>
      <c r="BF410" s="642"/>
      <c r="BG410" s="646"/>
      <c r="BH410" s="647"/>
      <c r="BI410" s="647"/>
      <c r="BJ410" s="647"/>
      <c r="BK410" s="647"/>
      <c r="BL410" s="647"/>
      <c r="BM410" s="647"/>
      <c r="BN410" s="647"/>
      <c r="BO410" s="647"/>
      <c r="BP410" s="647"/>
      <c r="BQ410" s="648"/>
      <c r="BR410" s="69"/>
    </row>
    <row r="411" spans="1:70" ht="9.9499999999999993" customHeight="1">
      <c r="A411" s="69"/>
      <c r="B411" s="664"/>
      <c r="C411" s="665"/>
      <c r="D411" s="666"/>
      <c r="E411" s="670"/>
      <c r="F411" s="665"/>
      <c r="G411" s="666"/>
      <c r="H411" s="671"/>
      <c r="I411" s="672"/>
      <c r="J411" s="672"/>
      <c r="K411" s="672"/>
      <c r="L411" s="672"/>
      <c r="M411" s="672"/>
      <c r="N411" s="672"/>
      <c r="O411" s="672"/>
      <c r="P411" s="672"/>
      <c r="Q411" s="672"/>
      <c r="R411" s="672"/>
      <c r="S411" s="672"/>
      <c r="T411" s="672"/>
      <c r="U411" s="672"/>
      <c r="V411" s="672"/>
      <c r="W411" s="672"/>
      <c r="X411" s="672"/>
      <c r="Y411" s="672"/>
      <c r="Z411" s="672"/>
      <c r="AA411" s="672"/>
      <c r="AB411" s="672"/>
      <c r="AC411" s="672"/>
      <c r="AD411" s="673"/>
      <c r="AE411" s="677"/>
      <c r="AF411" s="672"/>
      <c r="AG411" s="672"/>
      <c r="AH411" s="673"/>
      <c r="AI411" s="678"/>
      <c r="AJ411" s="679"/>
      <c r="AK411" s="679"/>
      <c r="AL411" s="680"/>
      <c r="AM411" s="684" t="s">
        <v>64</v>
      </c>
      <c r="AN411" s="685"/>
      <c r="AO411" s="685"/>
      <c r="AP411" s="685"/>
      <c r="AQ411" s="685"/>
      <c r="AR411" s="685"/>
      <c r="AS411" s="685"/>
      <c r="AT411" s="650">
        <f>SUBTOTAL(9,AT343:BC410)</f>
        <v>0</v>
      </c>
      <c r="AU411" s="651"/>
      <c r="AV411" s="651"/>
      <c r="AW411" s="651"/>
      <c r="AX411" s="651"/>
      <c r="AY411" s="651"/>
      <c r="AZ411" s="651"/>
      <c r="BA411" s="651"/>
      <c r="BB411" s="651"/>
      <c r="BC411" s="651"/>
      <c r="BD411" s="654"/>
      <c r="BE411" s="655"/>
      <c r="BF411" s="656"/>
      <c r="BG411" s="651">
        <f>SUBTOTAL(9,BG343:BQ410)</f>
        <v>0</v>
      </c>
      <c r="BH411" s="651"/>
      <c r="BI411" s="651"/>
      <c r="BJ411" s="651"/>
      <c r="BK411" s="651"/>
      <c r="BL411" s="651"/>
      <c r="BM411" s="651"/>
      <c r="BN411" s="651"/>
      <c r="BO411" s="651"/>
      <c r="BP411" s="651"/>
      <c r="BQ411" s="660"/>
      <c r="BR411" s="69"/>
    </row>
    <row r="412" spans="1:70" ht="9.9499999999999993" customHeight="1">
      <c r="A412" s="69"/>
      <c r="B412" s="667"/>
      <c r="C412" s="668"/>
      <c r="D412" s="669"/>
      <c r="E412" s="667"/>
      <c r="F412" s="668"/>
      <c r="G412" s="669"/>
      <c r="H412" s="674"/>
      <c r="I412" s="675"/>
      <c r="J412" s="675"/>
      <c r="K412" s="675"/>
      <c r="L412" s="675"/>
      <c r="M412" s="675"/>
      <c r="N412" s="675"/>
      <c r="O412" s="675"/>
      <c r="P412" s="675"/>
      <c r="Q412" s="675"/>
      <c r="R412" s="675"/>
      <c r="S412" s="675"/>
      <c r="T412" s="675"/>
      <c r="U412" s="675"/>
      <c r="V412" s="675"/>
      <c r="W412" s="675"/>
      <c r="X412" s="675"/>
      <c r="Y412" s="675"/>
      <c r="Z412" s="675"/>
      <c r="AA412" s="675"/>
      <c r="AB412" s="675"/>
      <c r="AC412" s="675"/>
      <c r="AD412" s="676"/>
      <c r="AE412" s="674"/>
      <c r="AF412" s="675"/>
      <c r="AG412" s="675"/>
      <c r="AH412" s="676"/>
      <c r="AI412" s="681"/>
      <c r="AJ412" s="682"/>
      <c r="AK412" s="682"/>
      <c r="AL412" s="683"/>
      <c r="AM412" s="686"/>
      <c r="AN412" s="687"/>
      <c r="AO412" s="687"/>
      <c r="AP412" s="687"/>
      <c r="AQ412" s="687"/>
      <c r="AR412" s="687"/>
      <c r="AS412" s="687"/>
      <c r="AT412" s="652"/>
      <c r="AU412" s="653"/>
      <c r="AV412" s="653"/>
      <c r="AW412" s="653"/>
      <c r="AX412" s="653"/>
      <c r="AY412" s="653"/>
      <c r="AZ412" s="653"/>
      <c r="BA412" s="653"/>
      <c r="BB412" s="653"/>
      <c r="BC412" s="653"/>
      <c r="BD412" s="657"/>
      <c r="BE412" s="658"/>
      <c r="BF412" s="659"/>
      <c r="BG412" s="653"/>
      <c r="BH412" s="653"/>
      <c r="BI412" s="653"/>
      <c r="BJ412" s="653"/>
      <c r="BK412" s="653"/>
      <c r="BL412" s="653"/>
      <c r="BM412" s="653"/>
      <c r="BN412" s="653"/>
      <c r="BO412" s="653"/>
      <c r="BP412" s="653"/>
      <c r="BQ412" s="661"/>
      <c r="BR412" s="69"/>
    </row>
    <row r="413" spans="1:70" ht="9.9499999999999993" customHeight="1">
      <c r="A413" s="69"/>
      <c r="B413" s="146"/>
      <c r="C413" s="146"/>
      <c r="D413" s="146"/>
      <c r="E413" s="146"/>
      <c r="F413" s="146"/>
      <c r="G413" s="146"/>
      <c r="H413" s="146"/>
      <c r="I413" s="146"/>
      <c r="J413" s="146"/>
      <c r="K413" s="146"/>
      <c r="L413" s="146"/>
      <c r="M413" s="146"/>
      <c r="N413" s="146"/>
      <c r="O413" s="146"/>
      <c r="P413" s="146"/>
      <c r="Q413" s="146"/>
      <c r="R413" s="146"/>
      <c r="S413" s="146"/>
      <c r="T413" s="146"/>
      <c r="U413" s="146"/>
      <c r="V413" s="146"/>
      <c r="W413" s="146"/>
      <c r="X413" s="146"/>
      <c r="Y413" s="146"/>
      <c r="Z413" s="146"/>
      <c r="AA413" s="146"/>
      <c r="AB413" s="146"/>
      <c r="AC413" s="146"/>
      <c r="AD413" s="146"/>
      <c r="AE413" s="146"/>
      <c r="AF413" s="146"/>
      <c r="AG413" s="146"/>
      <c r="AH413" s="146"/>
      <c r="AI413" s="773">
        <v>5</v>
      </c>
      <c r="AJ413" s="773"/>
      <c r="AK413" s="146"/>
      <c r="AL413" s="146"/>
      <c r="AM413" s="147"/>
      <c r="AN413" s="147"/>
      <c r="AO413" s="147"/>
      <c r="AP413" s="147"/>
      <c r="AQ413" s="147"/>
      <c r="AR413" s="147"/>
      <c r="AS413" s="147"/>
      <c r="AT413" s="148"/>
      <c r="AU413" s="148"/>
      <c r="AV413" s="148"/>
      <c r="AW413" s="148"/>
      <c r="AX413" s="148"/>
      <c r="AY413" s="148"/>
      <c r="AZ413" s="148"/>
      <c r="BA413" s="148"/>
      <c r="BB413" s="148"/>
      <c r="BC413" s="148"/>
      <c r="BD413" s="149"/>
      <c r="BE413" s="149"/>
      <c r="BF413" s="149"/>
      <c r="BG413" s="148"/>
      <c r="BH413" s="148"/>
      <c r="BI413" s="148"/>
      <c r="BJ413" s="148"/>
      <c r="BK413" s="148"/>
      <c r="BL413" s="148"/>
      <c r="BM413" s="148"/>
      <c r="BN413" s="148"/>
      <c r="BO413" s="148"/>
      <c r="BP413" s="148"/>
      <c r="BQ413" s="148"/>
      <c r="BR413" s="69"/>
    </row>
    <row r="414" spans="1:70" ht="9.9499999999999993"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9"/>
      <c r="AJ414" s="699"/>
      <c r="AK414" s="69"/>
      <c r="AL414" s="69"/>
      <c r="AM414" s="69"/>
      <c r="AN414" s="69"/>
      <c r="AO414" s="69"/>
      <c r="AP414" s="69"/>
      <c r="AQ414" s="69"/>
      <c r="AR414" s="69"/>
      <c r="AS414" s="69"/>
      <c r="AT414" s="69"/>
      <c r="AU414" s="69"/>
      <c r="AV414" s="69"/>
      <c r="AW414" s="69"/>
      <c r="AX414" s="69"/>
      <c r="AY414" s="69"/>
      <c r="AZ414" s="69"/>
      <c r="BA414" s="69"/>
      <c r="BB414" s="69"/>
      <c r="BC414" s="69"/>
      <c r="BD414" s="69"/>
      <c r="BE414" s="69"/>
      <c r="BF414" s="69"/>
      <c r="BG414" s="69"/>
      <c r="BH414" s="69"/>
      <c r="BI414" s="69"/>
      <c r="BJ414" s="69"/>
      <c r="BK414" s="69"/>
      <c r="BL414" s="69"/>
      <c r="BM414" s="69"/>
      <c r="BN414" s="69"/>
      <c r="BO414" s="69"/>
      <c r="BP414" s="69"/>
      <c r="BQ414" s="69"/>
      <c r="BR414" s="69"/>
    </row>
    <row r="415" spans="1:70" ht="9.9499999999999993"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9"/>
      <c r="AJ415" s="699"/>
      <c r="AK415" s="69"/>
      <c r="AL415" s="69"/>
      <c r="AM415" s="69"/>
      <c r="AN415" s="69"/>
      <c r="AO415" s="69"/>
      <c r="AP415" s="69"/>
      <c r="AQ415" s="69"/>
      <c r="AR415" s="69"/>
      <c r="AS415" s="69"/>
      <c r="AT415" s="69"/>
      <c r="AU415" s="69"/>
      <c r="AV415" s="69"/>
      <c r="AW415" s="69"/>
      <c r="AX415" s="69"/>
      <c r="AY415" s="69"/>
      <c r="AZ415" s="69"/>
      <c r="BA415" s="69"/>
      <c r="BB415" s="69"/>
      <c r="BC415" s="69"/>
      <c r="BD415" s="69"/>
      <c r="BE415" s="69"/>
      <c r="BF415" s="69"/>
      <c r="BG415" s="69"/>
      <c r="BH415" s="69"/>
      <c r="BI415" s="69"/>
      <c r="BJ415" s="69"/>
      <c r="BK415" s="69"/>
      <c r="BL415" s="69"/>
      <c r="BM415" s="69"/>
      <c r="BN415" s="69"/>
      <c r="BO415" s="69"/>
      <c r="BP415" s="69"/>
      <c r="BQ415" s="69"/>
      <c r="BR415" s="69"/>
    </row>
    <row r="416" spans="1:70" ht="9.9499999999999993" customHeight="1"/>
    <row r="417" ht="9.9499999999999993" customHeight="1"/>
    <row r="418" ht="9.9499999999999993" customHeight="1"/>
    <row r="419" ht="9.9499999999999993" customHeight="1"/>
    <row r="420" ht="9.9499999999999993" customHeight="1"/>
    <row r="421" ht="9.9499999999999993" customHeight="1"/>
    <row r="422" ht="9.9499999999999993" customHeight="1"/>
    <row r="423" ht="9.9499999999999993" customHeight="1"/>
    <row r="424" ht="9.9499999999999993" customHeight="1"/>
    <row r="425" ht="9.9499999999999993" customHeight="1"/>
    <row r="426" ht="9.9499999999999993" customHeight="1"/>
    <row r="427" ht="9.9499999999999993" customHeight="1"/>
    <row r="428" ht="9.9499999999999993" customHeight="1"/>
    <row r="429" ht="9.9499999999999993" customHeight="1"/>
    <row r="430" ht="9.9499999999999993" customHeight="1"/>
    <row r="431" ht="9.9499999999999993" customHeight="1"/>
    <row r="432" ht="9.9499999999999993" customHeight="1"/>
    <row r="433" ht="9.9499999999999993" customHeight="1"/>
    <row r="434" ht="9.9499999999999993" customHeight="1"/>
    <row r="435" ht="9.9499999999999993" customHeight="1"/>
    <row r="436" ht="9.9499999999999993" customHeight="1"/>
    <row r="437" ht="9.9499999999999993" customHeight="1"/>
    <row r="438" ht="9.9499999999999993" customHeight="1"/>
    <row r="439" ht="9.9499999999999993" customHeight="1"/>
    <row r="440" ht="9.9499999999999993" customHeight="1"/>
    <row r="441" ht="9.9499999999999993" customHeight="1"/>
    <row r="442" ht="9.9499999999999993" customHeight="1"/>
    <row r="443" ht="9.9499999999999993" customHeight="1"/>
    <row r="444" ht="9.9499999999999993" customHeight="1"/>
    <row r="445" ht="9.9499999999999993" customHeight="1"/>
    <row r="446" ht="9.9499999999999993" customHeight="1"/>
    <row r="447" ht="9.9499999999999993" customHeight="1"/>
    <row r="448" ht="9.9499999999999993" customHeight="1"/>
    <row r="449" ht="9.9499999999999993" customHeight="1"/>
    <row r="450" ht="9.9499999999999993" customHeight="1"/>
    <row r="451" ht="9.9499999999999993" customHeight="1"/>
    <row r="452" ht="9.9499999999999993" customHeight="1"/>
    <row r="453" ht="9.9499999999999993" customHeight="1"/>
    <row r="454" ht="9.9499999999999993" customHeight="1"/>
    <row r="455" ht="9.9499999999999993" customHeight="1"/>
    <row r="456" ht="9.9499999999999993" customHeight="1"/>
    <row r="457" ht="9.9499999999999993" customHeight="1"/>
    <row r="458" ht="9.9499999999999993" customHeight="1"/>
    <row r="459" ht="9.9499999999999993" customHeight="1"/>
    <row r="460" ht="9.9499999999999993" customHeight="1"/>
    <row r="461" ht="9.9499999999999993" customHeight="1"/>
    <row r="462" ht="9.9499999999999993" customHeight="1"/>
    <row r="463" ht="9.9499999999999993" customHeight="1"/>
    <row r="464" ht="9.9499999999999993" customHeight="1"/>
    <row r="465" ht="9.9499999999999993" customHeight="1"/>
    <row r="466" ht="9.9499999999999993" customHeight="1"/>
    <row r="467" ht="9.9499999999999993" customHeight="1"/>
    <row r="468" ht="9.9499999999999993" customHeight="1"/>
    <row r="469" ht="9.9499999999999993" customHeight="1"/>
    <row r="470" ht="9.9499999999999993" customHeight="1"/>
    <row r="471" ht="9.9499999999999993" customHeight="1"/>
    <row r="472" ht="9.9499999999999993" customHeight="1"/>
    <row r="473" ht="9.9499999999999993" customHeight="1"/>
    <row r="474" ht="9.9499999999999993" customHeight="1"/>
    <row r="475" ht="9.9499999999999993" customHeight="1"/>
    <row r="476" ht="9.9499999999999993" customHeight="1"/>
    <row r="477" ht="9.9499999999999993" customHeight="1"/>
    <row r="478" ht="9.9499999999999993" customHeight="1"/>
    <row r="479" ht="9.9499999999999993" customHeight="1"/>
    <row r="480" ht="9.9499999999999993" customHeight="1"/>
    <row r="481" ht="9.9499999999999993" customHeight="1"/>
    <row r="482" ht="9.9499999999999993" customHeight="1"/>
    <row r="483" ht="9.9499999999999993" customHeight="1"/>
    <row r="484" ht="9.9499999999999993" customHeight="1"/>
    <row r="485" ht="9.9499999999999993" customHeight="1"/>
    <row r="486" ht="9.9499999999999993" customHeight="1"/>
    <row r="487" ht="9.9499999999999993" customHeight="1"/>
    <row r="488" ht="9.9499999999999993" customHeight="1"/>
    <row r="489" ht="9.9499999999999993" customHeight="1"/>
    <row r="490" ht="9.9499999999999993" customHeight="1"/>
    <row r="491" ht="9.9499999999999993" customHeight="1"/>
    <row r="492" ht="9.9499999999999993" customHeight="1"/>
    <row r="493" ht="9.9499999999999993" customHeight="1"/>
    <row r="494" ht="9.9499999999999993" customHeight="1"/>
    <row r="495" ht="9.9499999999999993" customHeight="1"/>
    <row r="496" ht="9.9499999999999993" customHeight="1"/>
    <row r="497" ht="9.9499999999999993" customHeight="1"/>
    <row r="498" ht="9.9499999999999993" customHeight="1"/>
    <row r="499" ht="9.9499999999999993" customHeight="1"/>
    <row r="500" ht="9.9499999999999993" customHeight="1"/>
    <row r="501" ht="9.9499999999999993" customHeight="1"/>
    <row r="502" ht="9.9499999999999993" customHeight="1"/>
    <row r="503" ht="9.9499999999999993" customHeight="1"/>
    <row r="504" ht="9.9499999999999993" customHeight="1"/>
    <row r="505" ht="9.9499999999999993" customHeight="1"/>
    <row r="506" ht="9.9499999999999993" customHeight="1"/>
    <row r="507" ht="9.9499999999999993" customHeight="1"/>
    <row r="508" ht="9.9499999999999993" customHeight="1"/>
    <row r="509" ht="9.9499999999999993" customHeight="1"/>
    <row r="510" ht="9.9499999999999993" customHeight="1"/>
    <row r="511" ht="9.9499999999999993" customHeight="1"/>
    <row r="512" ht="9.9499999999999993" customHeight="1"/>
    <row r="513" ht="9.9499999999999993" customHeight="1"/>
    <row r="514" ht="9.9499999999999993" customHeight="1"/>
    <row r="515" ht="9.9499999999999993" customHeight="1"/>
    <row r="516" ht="9.9499999999999993" customHeight="1"/>
    <row r="517" ht="9.9499999999999993" customHeight="1"/>
    <row r="518" ht="9.9499999999999993" customHeight="1"/>
    <row r="519" ht="9.9499999999999993" customHeight="1"/>
    <row r="520" ht="9.9499999999999993" customHeight="1"/>
    <row r="521" ht="9.9499999999999993" customHeight="1"/>
    <row r="522" ht="9.9499999999999993" customHeight="1"/>
    <row r="523" ht="9.9499999999999993" customHeight="1"/>
    <row r="524" ht="9.9499999999999993" customHeight="1"/>
    <row r="525" ht="9.9499999999999993" customHeight="1"/>
    <row r="526" ht="9.9499999999999993" customHeight="1"/>
    <row r="527" ht="9.9499999999999993" customHeight="1"/>
    <row r="528" ht="9.9499999999999993" customHeight="1"/>
    <row r="529" ht="9.9499999999999993" customHeight="1"/>
    <row r="530" ht="9.9499999999999993" customHeight="1"/>
    <row r="531" ht="9.9499999999999993" customHeight="1"/>
    <row r="532" ht="9.9499999999999993" customHeight="1"/>
    <row r="533" ht="9.9499999999999993" customHeight="1"/>
    <row r="534" ht="9.9499999999999993" customHeight="1"/>
    <row r="535" ht="9.9499999999999993" customHeight="1"/>
    <row r="536" ht="9.9499999999999993" customHeight="1"/>
    <row r="537" ht="9.9499999999999993" customHeight="1"/>
    <row r="538" ht="9.9499999999999993" customHeight="1"/>
    <row r="539" ht="9.9499999999999993" customHeight="1"/>
    <row r="540" ht="9.9499999999999993" customHeight="1"/>
    <row r="541" ht="9.9499999999999993" customHeight="1"/>
    <row r="542" ht="9.9499999999999993" customHeight="1"/>
    <row r="543" ht="9.9499999999999993" customHeight="1"/>
    <row r="544" ht="9.9499999999999993" customHeight="1"/>
    <row r="545" ht="9.9499999999999993" customHeight="1"/>
    <row r="546" ht="9.9499999999999993" customHeight="1"/>
    <row r="547" ht="9.9499999999999993" customHeight="1"/>
    <row r="548" ht="9.9499999999999993" customHeight="1"/>
    <row r="549" ht="9.9499999999999993" customHeight="1"/>
    <row r="550" ht="9.9499999999999993" customHeight="1"/>
    <row r="551" ht="9.9499999999999993" customHeight="1"/>
    <row r="552" ht="9.9499999999999993" customHeight="1"/>
    <row r="553" ht="9.9499999999999993" customHeight="1"/>
    <row r="554" ht="9.9499999999999993" customHeight="1"/>
    <row r="555" ht="9.9499999999999993" customHeight="1"/>
    <row r="556" ht="9.9499999999999993" customHeight="1"/>
    <row r="557" ht="9.9499999999999993" customHeight="1"/>
    <row r="558" ht="9.9499999999999993" customHeight="1"/>
    <row r="559" ht="9.9499999999999993" customHeight="1"/>
    <row r="560" ht="9.9499999999999993" customHeight="1"/>
    <row r="561" ht="9.9499999999999993" customHeight="1"/>
    <row r="562" ht="9.9499999999999993" customHeight="1"/>
    <row r="563" ht="9.9499999999999993" customHeight="1"/>
    <row r="564" ht="9.9499999999999993" customHeight="1"/>
    <row r="565" ht="9.9499999999999993" customHeight="1"/>
    <row r="566" ht="9.9499999999999993" customHeight="1"/>
    <row r="567" ht="9.9499999999999993" customHeight="1"/>
    <row r="568" ht="9.9499999999999993" customHeight="1"/>
    <row r="569" ht="9.9499999999999993" customHeight="1"/>
    <row r="570" ht="9.9499999999999993" customHeight="1"/>
    <row r="571" ht="9.9499999999999993" customHeight="1"/>
    <row r="572" ht="9.9499999999999993" customHeight="1"/>
    <row r="573" ht="9.9499999999999993" customHeight="1"/>
    <row r="574" ht="9.9499999999999993" customHeight="1"/>
    <row r="575" ht="9.9499999999999993" customHeight="1"/>
    <row r="576" ht="9.9499999999999993" customHeight="1"/>
    <row r="577" ht="9.9499999999999993" customHeight="1"/>
    <row r="578" ht="9.9499999999999993" customHeight="1"/>
    <row r="579" ht="9.9499999999999993" customHeight="1"/>
    <row r="580" ht="9.9499999999999993" customHeight="1"/>
    <row r="581" ht="9.9499999999999993" customHeight="1"/>
    <row r="582" ht="9.9499999999999993" customHeight="1"/>
  </sheetData>
  <sheetProtection sheet="1" objects="1" scenarios="1"/>
  <mergeCells count="1554">
    <mergeCell ref="B9:AH10"/>
    <mergeCell ref="AL9:AR12"/>
    <mergeCell ref="AS9:BQ10"/>
    <mergeCell ref="AS11:BQ12"/>
    <mergeCell ref="B12:N13"/>
    <mergeCell ref="O12:AE13"/>
    <mergeCell ref="AF12:AH13"/>
    <mergeCell ref="AL13:AR15"/>
    <mergeCell ref="AS13:BQ15"/>
    <mergeCell ref="B15:J17"/>
    <mergeCell ref="AV1:BC2"/>
    <mergeCell ref="BD1:BQ2"/>
    <mergeCell ref="B3:BQ5"/>
    <mergeCell ref="BS3:BS4"/>
    <mergeCell ref="B6:AH8"/>
    <mergeCell ref="AL7:AR8"/>
    <mergeCell ref="AS7:AV8"/>
    <mergeCell ref="AW7:AX8"/>
    <mergeCell ref="AY7:BC8"/>
    <mergeCell ref="AL23:AT25"/>
    <mergeCell ref="AU23:AV25"/>
    <mergeCell ref="AW23:BQ25"/>
    <mergeCell ref="B25:J26"/>
    <mergeCell ref="K25:O26"/>
    <mergeCell ref="P25:U26"/>
    <mergeCell ref="V25:AH26"/>
    <mergeCell ref="B19:J20"/>
    <mergeCell ref="K19:AH20"/>
    <mergeCell ref="B21:J22"/>
    <mergeCell ref="K21:AH22"/>
    <mergeCell ref="B23:J24"/>
    <mergeCell ref="K23:AH24"/>
    <mergeCell ref="K15:AH17"/>
    <mergeCell ref="AL16:AR17"/>
    <mergeCell ref="AS16:BN17"/>
    <mergeCell ref="BO16:BP17"/>
    <mergeCell ref="AL18:AR19"/>
    <mergeCell ref="AS18:AX19"/>
    <mergeCell ref="AY18:AZ19"/>
    <mergeCell ref="BA18:BF19"/>
    <mergeCell ref="BG18:BH19"/>
    <mergeCell ref="BI18:BN19"/>
    <mergeCell ref="BG31:BQ32"/>
    <mergeCell ref="B33:D34"/>
    <mergeCell ref="E33:G34"/>
    <mergeCell ref="H33:AD34"/>
    <mergeCell ref="AE33:AH34"/>
    <mergeCell ref="AI33:AL34"/>
    <mergeCell ref="AM33:AS34"/>
    <mergeCell ref="AT33:BC34"/>
    <mergeCell ref="BD33:BF34"/>
    <mergeCell ref="BG33:BQ34"/>
    <mergeCell ref="BD29:BF30"/>
    <mergeCell ref="BG29:BQ30"/>
    <mergeCell ref="B31:D32"/>
    <mergeCell ref="E31:G32"/>
    <mergeCell ref="H31:AD32"/>
    <mergeCell ref="AE31:AH32"/>
    <mergeCell ref="AI31:AL32"/>
    <mergeCell ref="AM31:AS32"/>
    <mergeCell ref="AT31:BC32"/>
    <mergeCell ref="BD31:BF32"/>
    <mergeCell ref="B29:G30"/>
    <mergeCell ref="H29:AD30"/>
    <mergeCell ref="AE29:AH30"/>
    <mergeCell ref="AI29:AL30"/>
    <mergeCell ref="AM29:AS30"/>
    <mergeCell ref="AT29:BC30"/>
    <mergeCell ref="BD37:BF38"/>
    <mergeCell ref="BG37:BQ38"/>
    <mergeCell ref="B39:D40"/>
    <mergeCell ref="E39:G40"/>
    <mergeCell ref="H39:AD40"/>
    <mergeCell ref="AE39:AH40"/>
    <mergeCell ref="AI39:AL40"/>
    <mergeCell ref="AM39:AS40"/>
    <mergeCell ref="AT39:BC40"/>
    <mergeCell ref="BD39:BF40"/>
    <mergeCell ref="AT35:BC36"/>
    <mergeCell ref="BD35:BF36"/>
    <mergeCell ref="BG35:BQ36"/>
    <mergeCell ref="B37:D38"/>
    <mergeCell ref="E37:G38"/>
    <mergeCell ref="H37:AD38"/>
    <mergeCell ref="AE37:AH38"/>
    <mergeCell ref="AI37:AL38"/>
    <mergeCell ref="AM37:AS38"/>
    <mergeCell ref="AT37:BC38"/>
    <mergeCell ref="B35:D36"/>
    <mergeCell ref="E35:G36"/>
    <mergeCell ref="H35:AD36"/>
    <mergeCell ref="AE35:AH36"/>
    <mergeCell ref="AI35:AL36"/>
    <mergeCell ref="AM35:AS36"/>
    <mergeCell ref="AT43:BC44"/>
    <mergeCell ref="BD43:BF44"/>
    <mergeCell ref="BG43:BQ44"/>
    <mergeCell ref="B45:D46"/>
    <mergeCell ref="E45:G46"/>
    <mergeCell ref="H45:AD46"/>
    <mergeCell ref="AE45:AH46"/>
    <mergeCell ref="AI45:AL46"/>
    <mergeCell ref="AM45:AS46"/>
    <mergeCell ref="AT45:BC46"/>
    <mergeCell ref="B43:D44"/>
    <mergeCell ref="E43:G44"/>
    <mergeCell ref="H43:AD44"/>
    <mergeCell ref="AE43:AH44"/>
    <mergeCell ref="AI43:AL44"/>
    <mergeCell ref="AM43:AS44"/>
    <mergeCell ref="BG39:BQ40"/>
    <mergeCell ref="B41:D42"/>
    <mergeCell ref="E41:G42"/>
    <mergeCell ref="H41:AD42"/>
    <mergeCell ref="AE41:AH42"/>
    <mergeCell ref="AI41:AL42"/>
    <mergeCell ref="AM41:AS42"/>
    <mergeCell ref="AT41:BC42"/>
    <mergeCell ref="BD41:BF42"/>
    <mergeCell ref="BG41:BQ42"/>
    <mergeCell ref="BG47:BQ48"/>
    <mergeCell ref="B49:D50"/>
    <mergeCell ref="E49:G50"/>
    <mergeCell ref="H49:AD50"/>
    <mergeCell ref="AE49:AH50"/>
    <mergeCell ref="AI49:AL50"/>
    <mergeCell ref="AM49:AS50"/>
    <mergeCell ref="AT49:BC50"/>
    <mergeCell ref="BD49:BF50"/>
    <mergeCell ref="BG49:BQ50"/>
    <mergeCell ref="BD45:BF46"/>
    <mergeCell ref="BG45:BQ46"/>
    <mergeCell ref="B47:D48"/>
    <mergeCell ref="E47:G48"/>
    <mergeCell ref="H47:AD48"/>
    <mergeCell ref="AE47:AH48"/>
    <mergeCell ref="AI47:AL48"/>
    <mergeCell ref="AM47:AS48"/>
    <mergeCell ref="AT47:BC48"/>
    <mergeCell ref="BD47:BF48"/>
    <mergeCell ref="BD53:BF54"/>
    <mergeCell ref="BG53:BQ54"/>
    <mergeCell ref="B55:D56"/>
    <mergeCell ref="E55:G56"/>
    <mergeCell ref="H55:AD56"/>
    <mergeCell ref="AE55:AH56"/>
    <mergeCell ref="AI55:AL56"/>
    <mergeCell ref="AM55:AS56"/>
    <mergeCell ref="AT55:BC56"/>
    <mergeCell ref="BD55:BF56"/>
    <mergeCell ref="AT51:BC52"/>
    <mergeCell ref="BD51:BF52"/>
    <mergeCell ref="BG51:BQ52"/>
    <mergeCell ref="B53:D54"/>
    <mergeCell ref="E53:G54"/>
    <mergeCell ref="H53:AD54"/>
    <mergeCell ref="AE53:AH54"/>
    <mergeCell ref="AI53:AL54"/>
    <mergeCell ref="AM53:AS54"/>
    <mergeCell ref="AT53:BC54"/>
    <mergeCell ref="B51:D52"/>
    <mergeCell ref="E51:G52"/>
    <mergeCell ref="H51:AD52"/>
    <mergeCell ref="AE51:AH52"/>
    <mergeCell ref="AI51:AL52"/>
    <mergeCell ref="AM51:AS52"/>
    <mergeCell ref="AT59:BC60"/>
    <mergeCell ref="BD59:BF60"/>
    <mergeCell ref="BG59:BQ60"/>
    <mergeCell ref="B61:D62"/>
    <mergeCell ref="E61:G62"/>
    <mergeCell ref="H61:AD62"/>
    <mergeCell ref="AE61:AH62"/>
    <mergeCell ref="AI61:AL62"/>
    <mergeCell ref="AM61:AS62"/>
    <mergeCell ref="AT61:BC62"/>
    <mergeCell ref="B59:D60"/>
    <mergeCell ref="E59:G60"/>
    <mergeCell ref="H59:AD60"/>
    <mergeCell ref="AE59:AH60"/>
    <mergeCell ref="AI59:AL60"/>
    <mergeCell ref="AM59:AS60"/>
    <mergeCell ref="BG55:BQ56"/>
    <mergeCell ref="B57:D58"/>
    <mergeCell ref="E57:G58"/>
    <mergeCell ref="H57:AD58"/>
    <mergeCell ref="AE57:AH58"/>
    <mergeCell ref="AI57:AL58"/>
    <mergeCell ref="AM57:AS58"/>
    <mergeCell ref="AT57:BC58"/>
    <mergeCell ref="BD57:BF58"/>
    <mergeCell ref="BG57:BQ58"/>
    <mergeCell ref="BG63:BQ64"/>
    <mergeCell ref="B65:D66"/>
    <mergeCell ref="E65:G66"/>
    <mergeCell ref="H65:AD66"/>
    <mergeCell ref="AE65:AH66"/>
    <mergeCell ref="AI65:AL66"/>
    <mergeCell ref="AM65:AS66"/>
    <mergeCell ref="AT65:BC66"/>
    <mergeCell ref="BD65:BF66"/>
    <mergeCell ref="BG65:BQ66"/>
    <mergeCell ref="BD61:BF62"/>
    <mergeCell ref="BG61:BQ62"/>
    <mergeCell ref="B63:D64"/>
    <mergeCell ref="E63:G64"/>
    <mergeCell ref="H63:AD64"/>
    <mergeCell ref="AE63:AH64"/>
    <mergeCell ref="AI63:AL64"/>
    <mergeCell ref="AM63:AS64"/>
    <mergeCell ref="AT63:BC64"/>
    <mergeCell ref="BD63:BF64"/>
    <mergeCell ref="BI72:BQ73"/>
    <mergeCell ref="B74:R77"/>
    <mergeCell ref="S74:AA75"/>
    <mergeCell ref="AB74:AS75"/>
    <mergeCell ref="AT74:AV75"/>
    <mergeCell ref="AZ74:BH79"/>
    <mergeCell ref="BI74:BQ79"/>
    <mergeCell ref="S76:AA77"/>
    <mergeCell ref="AB76:AS77"/>
    <mergeCell ref="AT76:AV77"/>
    <mergeCell ref="B68:G69"/>
    <mergeCell ref="B70:R73"/>
    <mergeCell ref="S70:AA71"/>
    <mergeCell ref="AB70:AS71"/>
    <mergeCell ref="AT70:AV71"/>
    <mergeCell ref="AZ70:BQ71"/>
    <mergeCell ref="S72:AA73"/>
    <mergeCell ref="AB72:AS73"/>
    <mergeCell ref="AT72:AV73"/>
    <mergeCell ref="AZ72:BH73"/>
    <mergeCell ref="BD92:BF93"/>
    <mergeCell ref="BG92:BQ93"/>
    <mergeCell ref="B94:D95"/>
    <mergeCell ref="E94:G95"/>
    <mergeCell ref="H94:AD95"/>
    <mergeCell ref="AE94:AH95"/>
    <mergeCell ref="AI94:AL95"/>
    <mergeCell ref="AM94:AS95"/>
    <mergeCell ref="AT94:BC95"/>
    <mergeCell ref="BD94:BF95"/>
    <mergeCell ref="B92:G93"/>
    <mergeCell ref="H92:AD93"/>
    <mergeCell ref="AE92:AH93"/>
    <mergeCell ref="AI92:AL93"/>
    <mergeCell ref="AM92:AS93"/>
    <mergeCell ref="AT92:BC93"/>
    <mergeCell ref="B82:BQ83"/>
    <mergeCell ref="AV84:BC85"/>
    <mergeCell ref="BD84:BQ85"/>
    <mergeCell ref="B87:J89"/>
    <mergeCell ref="K87:AH89"/>
    <mergeCell ref="AL87:AR89"/>
    <mergeCell ref="AS87:BQ89"/>
    <mergeCell ref="AT98:BC99"/>
    <mergeCell ref="BD98:BF99"/>
    <mergeCell ref="BG98:BQ99"/>
    <mergeCell ref="B100:D101"/>
    <mergeCell ref="E100:G101"/>
    <mergeCell ref="H100:AD101"/>
    <mergeCell ref="AE100:AH101"/>
    <mergeCell ref="AI100:AL101"/>
    <mergeCell ref="AM100:AS101"/>
    <mergeCell ref="AT100:BC101"/>
    <mergeCell ref="B98:D99"/>
    <mergeCell ref="E98:G99"/>
    <mergeCell ref="H98:AD99"/>
    <mergeCell ref="AE98:AH99"/>
    <mergeCell ref="AI98:AL99"/>
    <mergeCell ref="AM98:AS99"/>
    <mergeCell ref="BG94:BQ95"/>
    <mergeCell ref="B96:D97"/>
    <mergeCell ref="E96:G97"/>
    <mergeCell ref="H96:AD97"/>
    <mergeCell ref="AE96:AH97"/>
    <mergeCell ref="AI96:AL97"/>
    <mergeCell ref="AM96:AS97"/>
    <mergeCell ref="AT96:BC97"/>
    <mergeCell ref="BD96:BF97"/>
    <mergeCell ref="BG96:BQ97"/>
    <mergeCell ref="BG102:BQ103"/>
    <mergeCell ref="B104:D105"/>
    <mergeCell ref="E104:G105"/>
    <mergeCell ref="H104:AD105"/>
    <mergeCell ref="AE104:AH105"/>
    <mergeCell ref="AI104:AL105"/>
    <mergeCell ref="AM104:AS105"/>
    <mergeCell ref="AT104:BC105"/>
    <mergeCell ref="BD104:BF105"/>
    <mergeCell ref="BG104:BQ105"/>
    <mergeCell ref="BD100:BF101"/>
    <mergeCell ref="BG100:BQ101"/>
    <mergeCell ref="B102:D103"/>
    <mergeCell ref="E102:G103"/>
    <mergeCell ref="H102:AD103"/>
    <mergeCell ref="AE102:AH103"/>
    <mergeCell ref="AI102:AL103"/>
    <mergeCell ref="AM102:AS103"/>
    <mergeCell ref="AT102:BC103"/>
    <mergeCell ref="BD102:BF103"/>
    <mergeCell ref="BD108:BF109"/>
    <mergeCell ref="BG108:BQ109"/>
    <mergeCell ref="B110:D111"/>
    <mergeCell ref="E110:G111"/>
    <mergeCell ref="H110:AD111"/>
    <mergeCell ref="AE110:AH111"/>
    <mergeCell ref="AI110:AL111"/>
    <mergeCell ref="AM110:AS111"/>
    <mergeCell ref="AT110:BC111"/>
    <mergeCell ref="BD110:BF111"/>
    <mergeCell ref="AT106:BC107"/>
    <mergeCell ref="BD106:BF107"/>
    <mergeCell ref="BG106:BQ107"/>
    <mergeCell ref="B108:D109"/>
    <mergeCell ref="E108:G109"/>
    <mergeCell ref="H108:AD109"/>
    <mergeCell ref="AE108:AH109"/>
    <mergeCell ref="AI108:AL109"/>
    <mergeCell ref="AM108:AS109"/>
    <mergeCell ref="AT108:BC109"/>
    <mergeCell ref="B106:D107"/>
    <mergeCell ref="E106:G107"/>
    <mergeCell ref="H106:AD107"/>
    <mergeCell ref="AE106:AH107"/>
    <mergeCell ref="AI106:AL107"/>
    <mergeCell ref="AM106:AS107"/>
    <mergeCell ref="AT114:BC115"/>
    <mergeCell ref="BD114:BF115"/>
    <mergeCell ref="BG114:BQ115"/>
    <mergeCell ref="B116:D117"/>
    <mergeCell ref="E116:G117"/>
    <mergeCell ref="H116:AD117"/>
    <mergeCell ref="AE116:AH117"/>
    <mergeCell ref="AI116:AL117"/>
    <mergeCell ref="AM116:AS117"/>
    <mergeCell ref="AT116:BC117"/>
    <mergeCell ref="B114:D115"/>
    <mergeCell ref="E114:G115"/>
    <mergeCell ref="H114:AD115"/>
    <mergeCell ref="AE114:AH115"/>
    <mergeCell ref="AI114:AL115"/>
    <mergeCell ref="AM114:AS115"/>
    <mergeCell ref="BG110:BQ111"/>
    <mergeCell ref="B112:D113"/>
    <mergeCell ref="E112:G113"/>
    <mergeCell ref="H112:AD113"/>
    <mergeCell ref="AE112:AH113"/>
    <mergeCell ref="AI112:AL113"/>
    <mergeCell ref="AM112:AS113"/>
    <mergeCell ref="AT112:BC113"/>
    <mergeCell ref="BD112:BF113"/>
    <mergeCell ref="BG112:BQ113"/>
    <mergeCell ref="BG118:BQ119"/>
    <mergeCell ref="B120:D121"/>
    <mergeCell ref="E120:G121"/>
    <mergeCell ref="H120:AD121"/>
    <mergeCell ref="AE120:AH121"/>
    <mergeCell ref="AI120:AL121"/>
    <mergeCell ref="AM120:AS121"/>
    <mergeCell ref="AT120:BC121"/>
    <mergeCell ref="BD120:BF121"/>
    <mergeCell ref="BG120:BQ121"/>
    <mergeCell ref="BD116:BF117"/>
    <mergeCell ref="BG116:BQ117"/>
    <mergeCell ref="B118:D119"/>
    <mergeCell ref="E118:G119"/>
    <mergeCell ref="H118:AD119"/>
    <mergeCell ref="AE118:AH119"/>
    <mergeCell ref="AI118:AL119"/>
    <mergeCell ref="AM118:AS119"/>
    <mergeCell ref="AT118:BC119"/>
    <mergeCell ref="BD118:BF119"/>
    <mergeCell ref="BD124:BF125"/>
    <mergeCell ref="BG124:BQ125"/>
    <mergeCell ref="B126:D127"/>
    <mergeCell ref="E126:G127"/>
    <mergeCell ref="H126:AD127"/>
    <mergeCell ref="AE126:AH127"/>
    <mergeCell ref="AI126:AL127"/>
    <mergeCell ref="AM126:AS127"/>
    <mergeCell ref="AT126:BC127"/>
    <mergeCell ref="BD126:BF127"/>
    <mergeCell ref="AT122:BC123"/>
    <mergeCell ref="BD122:BF123"/>
    <mergeCell ref="BG122:BQ123"/>
    <mergeCell ref="B124:D125"/>
    <mergeCell ref="E124:G125"/>
    <mergeCell ref="H124:AD125"/>
    <mergeCell ref="AE124:AH125"/>
    <mergeCell ref="AI124:AL125"/>
    <mergeCell ref="AM124:AS125"/>
    <mergeCell ref="AT124:BC125"/>
    <mergeCell ref="B122:D123"/>
    <mergeCell ref="E122:G123"/>
    <mergeCell ref="H122:AD123"/>
    <mergeCell ref="AE122:AH123"/>
    <mergeCell ref="AI122:AL123"/>
    <mergeCell ref="AM122:AS123"/>
    <mergeCell ref="AT130:BC131"/>
    <mergeCell ref="BD130:BF131"/>
    <mergeCell ref="BG130:BQ131"/>
    <mergeCell ref="B132:D133"/>
    <mergeCell ref="E132:G133"/>
    <mergeCell ref="H132:AD133"/>
    <mergeCell ref="AE132:AH133"/>
    <mergeCell ref="AI132:AL133"/>
    <mergeCell ref="AM132:AS133"/>
    <mergeCell ref="AT132:BC133"/>
    <mergeCell ref="B130:D131"/>
    <mergeCell ref="E130:G131"/>
    <mergeCell ref="H130:AD131"/>
    <mergeCell ref="AE130:AH131"/>
    <mergeCell ref="AI130:AL131"/>
    <mergeCell ref="AM130:AS131"/>
    <mergeCell ref="BG126:BQ127"/>
    <mergeCell ref="B128:D129"/>
    <mergeCell ref="E128:G129"/>
    <mergeCell ref="H128:AD129"/>
    <mergeCell ref="AE128:AH129"/>
    <mergeCell ref="AI128:AL129"/>
    <mergeCell ref="AM128:AS129"/>
    <mergeCell ref="AT128:BC129"/>
    <mergeCell ref="BD128:BF129"/>
    <mergeCell ref="BG128:BQ129"/>
    <mergeCell ref="BG134:BQ135"/>
    <mergeCell ref="B136:D137"/>
    <mergeCell ref="E136:G137"/>
    <mergeCell ref="H136:AD137"/>
    <mergeCell ref="AE136:AH137"/>
    <mergeCell ref="AI136:AL137"/>
    <mergeCell ref="AM136:AS137"/>
    <mergeCell ref="AT136:BC137"/>
    <mergeCell ref="BD136:BF137"/>
    <mergeCell ref="BG136:BQ137"/>
    <mergeCell ref="BD132:BF133"/>
    <mergeCell ref="BG132:BQ133"/>
    <mergeCell ref="B134:D135"/>
    <mergeCell ref="E134:G135"/>
    <mergeCell ref="H134:AD135"/>
    <mergeCell ref="AE134:AH135"/>
    <mergeCell ref="AI134:AL135"/>
    <mergeCell ref="AM134:AS135"/>
    <mergeCell ref="AT134:BC135"/>
    <mergeCell ref="BD134:BF135"/>
    <mergeCell ref="BD140:BF141"/>
    <mergeCell ref="BG140:BQ141"/>
    <mergeCell ref="B142:D143"/>
    <mergeCell ref="E142:G143"/>
    <mergeCell ref="H142:AD143"/>
    <mergeCell ref="AE142:AH143"/>
    <mergeCell ref="AI142:AL143"/>
    <mergeCell ref="AM142:AS143"/>
    <mergeCell ref="AT142:BC143"/>
    <mergeCell ref="BD142:BF143"/>
    <mergeCell ref="AT138:BC139"/>
    <mergeCell ref="BD138:BF139"/>
    <mergeCell ref="BG138:BQ139"/>
    <mergeCell ref="B140:D141"/>
    <mergeCell ref="E140:G141"/>
    <mergeCell ref="H140:AD141"/>
    <mergeCell ref="AE140:AH141"/>
    <mergeCell ref="AI140:AL141"/>
    <mergeCell ref="AM140:AS141"/>
    <mergeCell ref="AT140:BC141"/>
    <mergeCell ref="B138:D139"/>
    <mergeCell ref="E138:G139"/>
    <mergeCell ref="H138:AD139"/>
    <mergeCell ref="AE138:AH139"/>
    <mergeCell ref="AI138:AL139"/>
    <mergeCell ref="AM138:AS139"/>
    <mergeCell ref="AT146:BC147"/>
    <mergeCell ref="BD146:BF147"/>
    <mergeCell ref="BG146:BQ147"/>
    <mergeCell ref="B148:D149"/>
    <mergeCell ref="E148:G149"/>
    <mergeCell ref="H148:AD149"/>
    <mergeCell ref="AE148:AH149"/>
    <mergeCell ref="AI148:AL149"/>
    <mergeCell ref="AM148:AS149"/>
    <mergeCell ref="AT148:BC149"/>
    <mergeCell ref="B146:D147"/>
    <mergeCell ref="E146:G147"/>
    <mergeCell ref="H146:AD147"/>
    <mergeCell ref="AE146:AH147"/>
    <mergeCell ref="AI146:AL147"/>
    <mergeCell ref="AM146:AS147"/>
    <mergeCell ref="BG142:BQ143"/>
    <mergeCell ref="B144:D145"/>
    <mergeCell ref="E144:G145"/>
    <mergeCell ref="H144:AD145"/>
    <mergeCell ref="AE144:AH145"/>
    <mergeCell ref="AI144:AL145"/>
    <mergeCell ref="AM144:AS145"/>
    <mergeCell ref="AT144:BC145"/>
    <mergeCell ref="BD144:BF145"/>
    <mergeCell ref="BG144:BQ145"/>
    <mergeCell ref="BG150:BQ151"/>
    <mergeCell ref="B152:D153"/>
    <mergeCell ref="E152:G153"/>
    <mergeCell ref="H152:AD153"/>
    <mergeCell ref="AE152:AH153"/>
    <mergeCell ref="AI152:AL153"/>
    <mergeCell ref="AM152:AS153"/>
    <mergeCell ref="AT152:BC153"/>
    <mergeCell ref="BD152:BF153"/>
    <mergeCell ref="BG152:BQ153"/>
    <mergeCell ref="BD148:BF149"/>
    <mergeCell ref="BG148:BQ149"/>
    <mergeCell ref="B150:D151"/>
    <mergeCell ref="E150:G151"/>
    <mergeCell ref="H150:AD151"/>
    <mergeCell ref="AE150:AH151"/>
    <mergeCell ref="AI150:AL151"/>
    <mergeCell ref="AM150:AS151"/>
    <mergeCell ref="AT150:BC151"/>
    <mergeCell ref="BD150:BF151"/>
    <mergeCell ref="BD156:BF157"/>
    <mergeCell ref="BG156:BQ157"/>
    <mergeCell ref="B158:D159"/>
    <mergeCell ref="E158:G159"/>
    <mergeCell ref="H158:AD159"/>
    <mergeCell ref="AE158:AH159"/>
    <mergeCell ref="AI158:AL159"/>
    <mergeCell ref="AM158:AS159"/>
    <mergeCell ref="AT158:BC159"/>
    <mergeCell ref="BD158:BF159"/>
    <mergeCell ref="AT154:BC155"/>
    <mergeCell ref="BD154:BF155"/>
    <mergeCell ref="BG154:BQ155"/>
    <mergeCell ref="B156:D157"/>
    <mergeCell ref="E156:G157"/>
    <mergeCell ref="H156:AD157"/>
    <mergeCell ref="AE156:AH157"/>
    <mergeCell ref="AI156:AL157"/>
    <mergeCell ref="AM156:AS157"/>
    <mergeCell ref="AT156:BC157"/>
    <mergeCell ref="B154:D155"/>
    <mergeCell ref="E154:G155"/>
    <mergeCell ref="H154:AD155"/>
    <mergeCell ref="AE154:AH155"/>
    <mergeCell ref="AI154:AL155"/>
    <mergeCell ref="AM154:AS155"/>
    <mergeCell ref="AT162:BC163"/>
    <mergeCell ref="BD162:BF163"/>
    <mergeCell ref="BG162:BQ163"/>
    <mergeCell ref="AI164:AJ166"/>
    <mergeCell ref="AV167:BC168"/>
    <mergeCell ref="BD167:BQ168"/>
    <mergeCell ref="B162:D163"/>
    <mergeCell ref="E162:G163"/>
    <mergeCell ref="H162:AD163"/>
    <mergeCell ref="AE162:AH163"/>
    <mergeCell ref="AI162:AL163"/>
    <mergeCell ref="AM162:AS163"/>
    <mergeCell ref="BG158:BQ159"/>
    <mergeCell ref="B160:D161"/>
    <mergeCell ref="E160:G161"/>
    <mergeCell ref="H160:AD161"/>
    <mergeCell ref="AE160:AH161"/>
    <mergeCell ref="AI160:AL161"/>
    <mergeCell ref="AM160:AS161"/>
    <mergeCell ref="AT160:BC161"/>
    <mergeCell ref="BD160:BF161"/>
    <mergeCell ref="BG160:BQ161"/>
    <mergeCell ref="AT175:BC176"/>
    <mergeCell ref="BD175:BF176"/>
    <mergeCell ref="BG175:BQ176"/>
    <mergeCell ref="B177:D178"/>
    <mergeCell ref="E177:G178"/>
    <mergeCell ref="H177:AD178"/>
    <mergeCell ref="AE177:AH178"/>
    <mergeCell ref="AI177:AL178"/>
    <mergeCell ref="AM177:AS178"/>
    <mergeCell ref="AT177:BC178"/>
    <mergeCell ref="BS168:BS169"/>
    <mergeCell ref="B170:J172"/>
    <mergeCell ref="K170:AH172"/>
    <mergeCell ref="AL170:AR172"/>
    <mergeCell ref="AS170:BQ172"/>
    <mergeCell ref="B175:G176"/>
    <mergeCell ref="H175:AD176"/>
    <mergeCell ref="AE175:AH176"/>
    <mergeCell ref="AI175:AL176"/>
    <mergeCell ref="AM175:AS176"/>
    <mergeCell ref="BG179:BQ180"/>
    <mergeCell ref="B181:D182"/>
    <mergeCell ref="E181:G182"/>
    <mergeCell ref="H181:AD182"/>
    <mergeCell ref="AE181:AH182"/>
    <mergeCell ref="AI181:AL182"/>
    <mergeCell ref="AM181:AS182"/>
    <mergeCell ref="AT181:BC182"/>
    <mergeCell ref="BD181:BF182"/>
    <mergeCell ref="BG181:BQ182"/>
    <mergeCell ref="BD177:BF178"/>
    <mergeCell ref="BG177:BQ178"/>
    <mergeCell ref="B179:D180"/>
    <mergeCell ref="E179:G180"/>
    <mergeCell ref="H179:AD180"/>
    <mergeCell ref="AE179:AH180"/>
    <mergeCell ref="AI179:AL180"/>
    <mergeCell ref="AM179:AS180"/>
    <mergeCell ref="AT179:BC180"/>
    <mergeCell ref="BD179:BF180"/>
    <mergeCell ref="BD185:BF186"/>
    <mergeCell ref="BG185:BQ186"/>
    <mergeCell ref="B187:D188"/>
    <mergeCell ref="E187:G188"/>
    <mergeCell ref="H187:AD188"/>
    <mergeCell ref="AE187:AH188"/>
    <mergeCell ref="AI187:AL188"/>
    <mergeCell ref="AM187:AS188"/>
    <mergeCell ref="AT187:BC188"/>
    <mergeCell ref="BD187:BF188"/>
    <mergeCell ref="AT183:BC184"/>
    <mergeCell ref="BD183:BF184"/>
    <mergeCell ref="BG183:BQ184"/>
    <mergeCell ref="B185:D186"/>
    <mergeCell ref="E185:G186"/>
    <mergeCell ref="H185:AD186"/>
    <mergeCell ref="AE185:AH186"/>
    <mergeCell ref="AI185:AL186"/>
    <mergeCell ref="AM185:AS186"/>
    <mergeCell ref="AT185:BC186"/>
    <mergeCell ref="B183:D184"/>
    <mergeCell ref="E183:G184"/>
    <mergeCell ref="H183:AD184"/>
    <mergeCell ref="AE183:AH184"/>
    <mergeCell ref="AI183:AL184"/>
    <mergeCell ref="AM183:AS184"/>
    <mergeCell ref="AT191:BC192"/>
    <mergeCell ref="BD191:BF192"/>
    <mergeCell ref="BG191:BQ192"/>
    <mergeCell ref="B193:D194"/>
    <mergeCell ref="E193:G194"/>
    <mergeCell ref="H193:AD194"/>
    <mergeCell ref="AE193:AH194"/>
    <mergeCell ref="AI193:AL194"/>
    <mergeCell ref="AM193:AS194"/>
    <mergeCell ref="AT193:BC194"/>
    <mergeCell ref="B191:D192"/>
    <mergeCell ref="E191:G192"/>
    <mergeCell ref="H191:AD192"/>
    <mergeCell ref="AE191:AH192"/>
    <mergeCell ref="AI191:AL192"/>
    <mergeCell ref="AM191:AS192"/>
    <mergeCell ref="BG187:BQ188"/>
    <mergeCell ref="B189:D190"/>
    <mergeCell ref="E189:G190"/>
    <mergeCell ref="H189:AD190"/>
    <mergeCell ref="AE189:AH190"/>
    <mergeCell ref="AI189:AL190"/>
    <mergeCell ref="AM189:AS190"/>
    <mergeCell ref="AT189:BC190"/>
    <mergeCell ref="BD189:BF190"/>
    <mergeCell ref="BG189:BQ190"/>
    <mergeCell ref="BG195:BQ196"/>
    <mergeCell ref="B197:D198"/>
    <mergeCell ref="E197:G198"/>
    <mergeCell ref="H197:AD198"/>
    <mergeCell ref="AE197:AH198"/>
    <mergeCell ref="AI197:AL198"/>
    <mergeCell ref="AM197:AS198"/>
    <mergeCell ref="AT197:BC198"/>
    <mergeCell ref="BD197:BF198"/>
    <mergeCell ref="BG197:BQ198"/>
    <mergeCell ref="BD193:BF194"/>
    <mergeCell ref="BG193:BQ194"/>
    <mergeCell ref="B195:D196"/>
    <mergeCell ref="E195:G196"/>
    <mergeCell ref="H195:AD196"/>
    <mergeCell ref="AE195:AH196"/>
    <mergeCell ref="AI195:AL196"/>
    <mergeCell ref="AM195:AS196"/>
    <mergeCell ref="AT195:BC196"/>
    <mergeCell ref="BD195:BF196"/>
    <mergeCell ref="BD201:BF202"/>
    <mergeCell ref="BG201:BQ202"/>
    <mergeCell ref="B203:D204"/>
    <mergeCell ref="E203:G204"/>
    <mergeCell ref="H203:AD204"/>
    <mergeCell ref="AE203:AH204"/>
    <mergeCell ref="AI203:AL204"/>
    <mergeCell ref="AM203:AS204"/>
    <mergeCell ref="AT203:BC204"/>
    <mergeCell ref="BD203:BF204"/>
    <mergeCell ref="AT199:BC200"/>
    <mergeCell ref="BD199:BF200"/>
    <mergeCell ref="BG199:BQ200"/>
    <mergeCell ref="B201:D202"/>
    <mergeCell ref="E201:G202"/>
    <mergeCell ref="H201:AD202"/>
    <mergeCell ref="AE201:AH202"/>
    <mergeCell ref="AI201:AL202"/>
    <mergeCell ref="AM201:AS202"/>
    <mergeCell ref="AT201:BC202"/>
    <mergeCell ref="B199:D200"/>
    <mergeCell ref="E199:G200"/>
    <mergeCell ref="H199:AD200"/>
    <mergeCell ref="AE199:AH200"/>
    <mergeCell ref="AI199:AL200"/>
    <mergeCell ref="AM199:AS200"/>
    <mergeCell ref="AT207:BC208"/>
    <mergeCell ref="BD207:BF208"/>
    <mergeCell ref="BG207:BQ208"/>
    <mergeCell ref="B209:D210"/>
    <mergeCell ref="E209:G210"/>
    <mergeCell ref="H209:AD210"/>
    <mergeCell ref="AE209:AH210"/>
    <mergeCell ref="AI209:AL210"/>
    <mergeCell ref="AM209:AS210"/>
    <mergeCell ref="AT209:BC210"/>
    <mergeCell ref="B207:D208"/>
    <mergeCell ref="E207:G208"/>
    <mergeCell ref="H207:AD208"/>
    <mergeCell ref="AE207:AH208"/>
    <mergeCell ref="AI207:AL208"/>
    <mergeCell ref="AM207:AS208"/>
    <mergeCell ref="BG203:BQ204"/>
    <mergeCell ref="B205:D206"/>
    <mergeCell ref="E205:G206"/>
    <mergeCell ref="H205:AD206"/>
    <mergeCell ref="AE205:AH206"/>
    <mergeCell ref="AI205:AL206"/>
    <mergeCell ref="AM205:AS206"/>
    <mergeCell ref="AT205:BC206"/>
    <mergeCell ref="BD205:BF206"/>
    <mergeCell ref="BG205:BQ206"/>
    <mergeCell ref="BG211:BQ212"/>
    <mergeCell ref="B213:D214"/>
    <mergeCell ref="E213:G214"/>
    <mergeCell ref="H213:AD214"/>
    <mergeCell ref="AE213:AH214"/>
    <mergeCell ref="AI213:AL214"/>
    <mergeCell ref="AM213:AS214"/>
    <mergeCell ref="AT213:BC214"/>
    <mergeCell ref="BD213:BF214"/>
    <mergeCell ref="BG213:BQ214"/>
    <mergeCell ref="BD209:BF210"/>
    <mergeCell ref="BG209:BQ210"/>
    <mergeCell ref="B211:D212"/>
    <mergeCell ref="E211:G212"/>
    <mergeCell ref="H211:AD212"/>
    <mergeCell ref="AE211:AH212"/>
    <mergeCell ref="AI211:AL212"/>
    <mergeCell ref="AM211:AS212"/>
    <mergeCell ref="AT211:BC212"/>
    <mergeCell ref="BD211:BF212"/>
    <mergeCell ref="BD217:BF218"/>
    <mergeCell ref="BG217:BQ218"/>
    <mergeCell ref="B219:D220"/>
    <mergeCell ref="E219:G220"/>
    <mergeCell ref="H219:AD220"/>
    <mergeCell ref="AE219:AH220"/>
    <mergeCell ref="AI219:AL220"/>
    <mergeCell ref="AM219:AS220"/>
    <mergeCell ref="AT219:BC220"/>
    <mergeCell ref="BD219:BF220"/>
    <mergeCell ref="AT215:BC216"/>
    <mergeCell ref="BD215:BF216"/>
    <mergeCell ref="BG215:BQ216"/>
    <mergeCell ref="B217:D218"/>
    <mergeCell ref="E217:G218"/>
    <mergeCell ref="H217:AD218"/>
    <mergeCell ref="AE217:AH218"/>
    <mergeCell ref="AI217:AL218"/>
    <mergeCell ref="AM217:AS218"/>
    <mergeCell ref="AT217:BC218"/>
    <mergeCell ref="B215:D216"/>
    <mergeCell ref="E215:G216"/>
    <mergeCell ref="H215:AD216"/>
    <mergeCell ref="AE215:AH216"/>
    <mergeCell ref="AI215:AL216"/>
    <mergeCell ref="AM215:AS216"/>
    <mergeCell ref="AT223:BC224"/>
    <mergeCell ref="BD223:BF224"/>
    <mergeCell ref="BG223:BQ224"/>
    <mergeCell ref="B225:D226"/>
    <mergeCell ref="E225:G226"/>
    <mergeCell ref="H225:AD226"/>
    <mergeCell ref="AE225:AH226"/>
    <mergeCell ref="AI225:AL226"/>
    <mergeCell ref="AM225:AS226"/>
    <mergeCell ref="AT225:BC226"/>
    <mergeCell ref="B223:D224"/>
    <mergeCell ref="E223:G224"/>
    <mergeCell ref="H223:AD224"/>
    <mergeCell ref="AE223:AH224"/>
    <mergeCell ref="AI223:AL224"/>
    <mergeCell ref="AM223:AS224"/>
    <mergeCell ref="BG219:BQ220"/>
    <mergeCell ref="B221:D222"/>
    <mergeCell ref="E221:G222"/>
    <mergeCell ref="H221:AD222"/>
    <mergeCell ref="AE221:AH222"/>
    <mergeCell ref="AI221:AL222"/>
    <mergeCell ref="AM221:AS222"/>
    <mergeCell ref="AT221:BC222"/>
    <mergeCell ref="BD221:BF222"/>
    <mergeCell ref="BG221:BQ222"/>
    <mergeCell ref="BG227:BQ228"/>
    <mergeCell ref="B229:D230"/>
    <mergeCell ref="E229:G230"/>
    <mergeCell ref="H229:AD230"/>
    <mergeCell ref="AE229:AH230"/>
    <mergeCell ref="AI229:AL230"/>
    <mergeCell ref="AM229:AS230"/>
    <mergeCell ref="AT229:BC230"/>
    <mergeCell ref="BD229:BF230"/>
    <mergeCell ref="BG229:BQ230"/>
    <mergeCell ref="BD225:BF226"/>
    <mergeCell ref="BG225:BQ226"/>
    <mergeCell ref="B227:D228"/>
    <mergeCell ref="E227:G228"/>
    <mergeCell ref="H227:AD228"/>
    <mergeCell ref="AE227:AH228"/>
    <mergeCell ref="AI227:AL228"/>
    <mergeCell ref="AM227:AS228"/>
    <mergeCell ref="AT227:BC228"/>
    <mergeCell ref="BD227:BF228"/>
    <mergeCell ref="BD233:BF234"/>
    <mergeCell ref="BG233:BQ234"/>
    <mergeCell ref="B235:D236"/>
    <mergeCell ref="E235:G236"/>
    <mergeCell ref="H235:AD236"/>
    <mergeCell ref="AE235:AH236"/>
    <mergeCell ref="AI235:AL236"/>
    <mergeCell ref="AM235:AS236"/>
    <mergeCell ref="AT235:BC236"/>
    <mergeCell ref="BD235:BF236"/>
    <mergeCell ref="AT231:BC232"/>
    <mergeCell ref="BD231:BF232"/>
    <mergeCell ref="BG231:BQ232"/>
    <mergeCell ref="B233:D234"/>
    <mergeCell ref="E233:G234"/>
    <mergeCell ref="H233:AD234"/>
    <mergeCell ref="AE233:AH234"/>
    <mergeCell ref="AI233:AL234"/>
    <mergeCell ref="AM233:AS234"/>
    <mergeCell ref="AT233:BC234"/>
    <mergeCell ref="B231:D232"/>
    <mergeCell ref="E231:G232"/>
    <mergeCell ref="H231:AD232"/>
    <mergeCell ref="AE231:AH232"/>
    <mergeCell ref="AI231:AL232"/>
    <mergeCell ref="AM231:AS232"/>
    <mergeCell ref="AT239:BC240"/>
    <mergeCell ref="BD239:BF240"/>
    <mergeCell ref="BG239:BQ240"/>
    <mergeCell ref="B241:D242"/>
    <mergeCell ref="E241:G242"/>
    <mergeCell ref="H241:AD242"/>
    <mergeCell ref="AE241:AH242"/>
    <mergeCell ref="AI241:AL242"/>
    <mergeCell ref="AM241:AS242"/>
    <mergeCell ref="AT241:BC242"/>
    <mergeCell ref="B239:D240"/>
    <mergeCell ref="E239:G240"/>
    <mergeCell ref="H239:AD240"/>
    <mergeCell ref="AE239:AH240"/>
    <mergeCell ref="AI239:AL240"/>
    <mergeCell ref="AM239:AS240"/>
    <mergeCell ref="BG235:BQ236"/>
    <mergeCell ref="B237:D238"/>
    <mergeCell ref="E237:G238"/>
    <mergeCell ref="H237:AD238"/>
    <mergeCell ref="AE237:AH238"/>
    <mergeCell ref="AI237:AL238"/>
    <mergeCell ref="AM237:AS238"/>
    <mergeCell ref="AT237:BC238"/>
    <mergeCell ref="BD237:BF238"/>
    <mergeCell ref="BG237:BQ238"/>
    <mergeCell ref="BG243:BQ244"/>
    <mergeCell ref="B245:D246"/>
    <mergeCell ref="E245:G246"/>
    <mergeCell ref="H245:AD246"/>
    <mergeCell ref="AE245:AH246"/>
    <mergeCell ref="AI245:AL246"/>
    <mergeCell ref="AM245:AS246"/>
    <mergeCell ref="AT245:BC246"/>
    <mergeCell ref="BD245:BF246"/>
    <mergeCell ref="BG245:BQ246"/>
    <mergeCell ref="BD241:BF242"/>
    <mergeCell ref="BG241:BQ242"/>
    <mergeCell ref="B243:D244"/>
    <mergeCell ref="E243:G244"/>
    <mergeCell ref="H243:AD244"/>
    <mergeCell ref="AE243:AH244"/>
    <mergeCell ref="AI243:AL244"/>
    <mergeCell ref="AM243:AS244"/>
    <mergeCell ref="AT243:BC244"/>
    <mergeCell ref="BD243:BF244"/>
    <mergeCell ref="BD258:BF259"/>
    <mergeCell ref="BG258:BQ259"/>
    <mergeCell ref="B260:D261"/>
    <mergeCell ref="E260:G261"/>
    <mergeCell ref="H260:AD261"/>
    <mergeCell ref="AE260:AH261"/>
    <mergeCell ref="AI260:AL261"/>
    <mergeCell ref="AM260:AS261"/>
    <mergeCell ref="AT260:BC261"/>
    <mergeCell ref="BD260:BF261"/>
    <mergeCell ref="B258:G259"/>
    <mergeCell ref="H258:AD259"/>
    <mergeCell ref="AE258:AH259"/>
    <mergeCell ref="AI258:AL259"/>
    <mergeCell ref="AM258:AS259"/>
    <mergeCell ref="AT258:BC259"/>
    <mergeCell ref="AI247:AJ249"/>
    <mergeCell ref="AV250:BC251"/>
    <mergeCell ref="BD250:BQ251"/>
    <mergeCell ref="B253:J255"/>
    <mergeCell ref="K253:AH255"/>
    <mergeCell ref="AL253:AR255"/>
    <mergeCell ref="AS253:BQ255"/>
    <mergeCell ref="AT264:BC265"/>
    <mergeCell ref="BD264:BF265"/>
    <mergeCell ref="BG264:BQ265"/>
    <mergeCell ref="B266:D267"/>
    <mergeCell ref="E266:G267"/>
    <mergeCell ref="H266:AD267"/>
    <mergeCell ref="AE266:AH267"/>
    <mergeCell ref="AI266:AL267"/>
    <mergeCell ref="AM266:AS267"/>
    <mergeCell ref="AT266:BC267"/>
    <mergeCell ref="B264:D265"/>
    <mergeCell ref="E264:G265"/>
    <mergeCell ref="H264:AD265"/>
    <mergeCell ref="AE264:AH265"/>
    <mergeCell ref="AI264:AL265"/>
    <mergeCell ref="AM264:AS265"/>
    <mergeCell ref="BG260:BQ261"/>
    <mergeCell ref="B262:D263"/>
    <mergeCell ref="E262:G263"/>
    <mergeCell ref="H262:AD263"/>
    <mergeCell ref="AE262:AH263"/>
    <mergeCell ref="AI262:AL263"/>
    <mergeCell ref="AM262:AS263"/>
    <mergeCell ref="AT262:BC263"/>
    <mergeCell ref="BD262:BF263"/>
    <mergeCell ref="BG262:BQ263"/>
    <mergeCell ref="BG268:BQ269"/>
    <mergeCell ref="B270:D271"/>
    <mergeCell ref="E270:G271"/>
    <mergeCell ref="H270:AD271"/>
    <mergeCell ref="AE270:AH271"/>
    <mergeCell ref="AI270:AL271"/>
    <mergeCell ref="AM270:AS271"/>
    <mergeCell ref="AT270:BC271"/>
    <mergeCell ref="BD270:BF271"/>
    <mergeCell ref="BG270:BQ271"/>
    <mergeCell ref="BD266:BF267"/>
    <mergeCell ref="BG266:BQ267"/>
    <mergeCell ref="B268:D269"/>
    <mergeCell ref="E268:G269"/>
    <mergeCell ref="H268:AD269"/>
    <mergeCell ref="AE268:AH269"/>
    <mergeCell ref="AI268:AL269"/>
    <mergeCell ref="AM268:AS269"/>
    <mergeCell ref="AT268:BC269"/>
    <mergeCell ref="BD268:BF269"/>
    <mergeCell ref="BD274:BF275"/>
    <mergeCell ref="BG274:BQ275"/>
    <mergeCell ref="B276:D277"/>
    <mergeCell ref="E276:G277"/>
    <mergeCell ref="H276:AD277"/>
    <mergeCell ref="AE276:AH277"/>
    <mergeCell ref="AI276:AL277"/>
    <mergeCell ref="AM276:AS277"/>
    <mergeCell ref="AT276:BC277"/>
    <mergeCell ref="BD276:BF277"/>
    <mergeCell ref="AT272:BC273"/>
    <mergeCell ref="BD272:BF273"/>
    <mergeCell ref="BG272:BQ273"/>
    <mergeCell ref="B274:D275"/>
    <mergeCell ref="E274:G275"/>
    <mergeCell ref="H274:AD275"/>
    <mergeCell ref="AE274:AH275"/>
    <mergeCell ref="AI274:AL275"/>
    <mergeCell ref="AM274:AS275"/>
    <mergeCell ref="AT274:BC275"/>
    <mergeCell ref="B272:D273"/>
    <mergeCell ref="E272:G273"/>
    <mergeCell ref="H272:AD273"/>
    <mergeCell ref="AE272:AH273"/>
    <mergeCell ref="AI272:AL273"/>
    <mergeCell ref="AM272:AS273"/>
    <mergeCell ref="AT280:BC281"/>
    <mergeCell ref="BD280:BF281"/>
    <mergeCell ref="BG280:BQ281"/>
    <mergeCell ref="B282:D283"/>
    <mergeCell ref="E282:G283"/>
    <mergeCell ref="H282:AD283"/>
    <mergeCell ref="AE282:AH283"/>
    <mergeCell ref="AI282:AL283"/>
    <mergeCell ref="AM282:AS283"/>
    <mergeCell ref="AT282:BC283"/>
    <mergeCell ref="B280:D281"/>
    <mergeCell ref="E280:G281"/>
    <mergeCell ref="H280:AD281"/>
    <mergeCell ref="AE280:AH281"/>
    <mergeCell ref="AI280:AL281"/>
    <mergeCell ref="AM280:AS281"/>
    <mergeCell ref="BG276:BQ277"/>
    <mergeCell ref="B278:D279"/>
    <mergeCell ref="E278:G279"/>
    <mergeCell ref="H278:AD279"/>
    <mergeCell ref="AE278:AH279"/>
    <mergeCell ref="AI278:AL279"/>
    <mergeCell ref="AM278:AS279"/>
    <mergeCell ref="AT278:BC279"/>
    <mergeCell ref="BD278:BF279"/>
    <mergeCell ref="BG278:BQ279"/>
    <mergeCell ref="BG284:BQ285"/>
    <mergeCell ref="B286:D287"/>
    <mergeCell ref="E286:G287"/>
    <mergeCell ref="H286:AD287"/>
    <mergeCell ref="AE286:AH287"/>
    <mergeCell ref="AI286:AL287"/>
    <mergeCell ref="AM286:AS287"/>
    <mergeCell ref="AT286:BC287"/>
    <mergeCell ref="BD286:BF287"/>
    <mergeCell ref="BG286:BQ287"/>
    <mergeCell ref="BD282:BF283"/>
    <mergeCell ref="BG282:BQ283"/>
    <mergeCell ref="B284:D285"/>
    <mergeCell ref="E284:G285"/>
    <mergeCell ref="H284:AD285"/>
    <mergeCell ref="AE284:AH285"/>
    <mergeCell ref="AI284:AL285"/>
    <mergeCell ref="AM284:AS285"/>
    <mergeCell ref="AT284:BC285"/>
    <mergeCell ref="BD284:BF285"/>
    <mergeCell ref="BD290:BF291"/>
    <mergeCell ref="BG290:BQ291"/>
    <mergeCell ref="B292:D293"/>
    <mergeCell ref="E292:G293"/>
    <mergeCell ref="H292:AD293"/>
    <mergeCell ref="AE292:AH293"/>
    <mergeCell ref="AI292:AL293"/>
    <mergeCell ref="AM292:AS293"/>
    <mergeCell ref="AT292:BC293"/>
    <mergeCell ref="BD292:BF293"/>
    <mergeCell ref="AT288:BC289"/>
    <mergeCell ref="BD288:BF289"/>
    <mergeCell ref="BG288:BQ289"/>
    <mergeCell ref="B290:D291"/>
    <mergeCell ref="E290:G291"/>
    <mergeCell ref="H290:AD291"/>
    <mergeCell ref="AE290:AH291"/>
    <mergeCell ref="AI290:AL291"/>
    <mergeCell ref="AM290:AS291"/>
    <mergeCell ref="AT290:BC291"/>
    <mergeCell ref="B288:D289"/>
    <mergeCell ref="E288:G289"/>
    <mergeCell ref="H288:AD289"/>
    <mergeCell ref="AE288:AH289"/>
    <mergeCell ref="AI288:AL289"/>
    <mergeCell ref="AM288:AS289"/>
    <mergeCell ref="AT296:BC297"/>
    <mergeCell ref="BD296:BF297"/>
    <mergeCell ref="BG296:BQ297"/>
    <mergeCell ref="B298:D299"/>
    <mergeCell ref="E298:G299"/>
    <mergeCell ref="H298:AD299"/>
    <mergeCell ref="AE298:AH299"/>
    <mergeCell ref="AI298:AL299"/>
    <mergeCell ref="AM298:AS299"/>
    <mergeCell ref="AT298:BC299"/>
    <mergeCell ref="B296:D297"/>
    <mergeCell ref="E296:G297"/>
    <mergeCell ref="H296:AD297"/>
    <mergeCell ref="AE296:AH297"/>
    <mergeCell ref="AI296:AL297"/>
    <mergeCell ref="AM296:AS297"/>
    <mergeCell ref="BG292:BQ293"/>
    <mergeCell ref="B294:D295"/>
    <mergeCell ref="E294:G295"/>
    <mergeCell ref="H294:AD295"/>
    <mergeCell ref="AE294:AH295"/>
    <mergeCell ref="AI294:AL295"/>
    <mergeCell ref="AM294:AS295"/>
    <mergeCell ref="AT294:BC295"/>
    <mergeCell ref="BD294:BF295"/>
    <mergeCell ref="BG294:BQ295"/>
    <mergeCell ref="BG300:BQ301"/>
    <mergeCell ref="B302:D303"/>
    <mergeCell ref="E302:G303"/>
    <mergeCell ref="H302:AD303"/>
    <mergeCell ref="AE302:AH303"/>
    <mergeCell ref="AI302:AL303"/>
    <mergeCell ref="AM302:AS303"/>
    <mergeCell ref="AT302:BC303"/>
    <mergeCell ref="BD302:BF303"/>
    <mergeCell ref="BG302:BQ303"/>
    <mergeCell ref="BD298:BF299"/>
    <mergeCell ref="BG298:BQ299"/>
    <mergeCell ref="B300:D301"/>
    <mergeCell ref="E300:G301"/>
    <mergeCell ref="H300:AD301"/>
    <mergeCell ref="AE300:AH301"/>
    <mergeCell ref="AI300:AL301"/>
    <mergeCell ref="AM300:AS301"/>
    <mergeCell ref="AT300:BC301"/>
    <mergeCell ref="BD300:BF301"/>
    <mergeCell ref="BD306:BF307"/>
    <mergeCell ref="BG306:BQ307"/>
    <mergeCell ref="B308:D309"/>
    <mergeCell ref="E308:G309"/>
    <mergeCell ref="H308:AD309"/>
    <mergeCell ref="AE308:AH309"/>
    <mergeCell ref="AI308:AL309"/>
    <mergeCell ref="AM308:AS309"/>
    <mergeCell ref="AT308:BC309"/>
    <mergeCell ref="BD308:BF309"/>
    <mergeCell ref="AT304:BC305"/>
    <mergeCell ref="BD304:BF305"/>
    <mergeCell ref="BG304:BQ305"/>
    <mergeCell ref="B306:D307"/>
    <mergeCell ref="E306:G307"/>
    <mergeCell ref="H306:AD307"/>
    <mergeCell ref="AE306:AH307"/>
    <mergeCell ref="AI306:AL307"/>
    <mergeCell ref="AM306:AS307"/>
    <mergeCell ref="AT306:BC307"/>
    <mergeCell ref="B304:D305"/>
    <mergeCell ref="E304:G305"/>
    <mergeCell ref="H304:AD305"/>
    <mergeCell ref="AE304:AH305"/>
    <mergeCell ref="AI304:AL305"/>
    <mergeCell ref="AM304:AS305"/>
    <mergeCell ref="AT312:BC313"/>
    <mergeCell ref="BD312:BF313"/>
    <mergeCell ref="BG312:BQ313"/>
    <mergeCell ref="B314:D315"/>
    <mergeCell ref="E314:G315"/>
    <mergeCell ref="H314:AD315"/>
    <mergeCell ref="AE314:AH315"/>
    <mergeCell ref="AI314:AL315"/>
    <mergeCell ref="AM314:AS315"/>
    <mergeCell ref="AT314:BC315"/>
    <mergeCell ref="B312:D313"/>
    <mergeCell ref="E312:G313"/>
    <mergeCell ref="H312:AD313"/>
    <mergeCell ref="AE312:AH313"/>
    <mergeCell ref="AI312:AL313"/>
    <mergeCell ref="AM312:AS313"/>
    <mergeCell ref="BG308:BQ309"/>
    <mergeCell ref="B310:D311"/>
    <mergeCell ref="E310:G311"/>
    <mergeCell ref="H310:AD311"/>
    <mergeCell ref="AE310:AH311"/>
    <mergeCell ref="AI310:AL311"/>
    <mergeCell ref="AM310:AS311"/>
    <mergeCell ref="AT310:BC311"/>
    <mergeCell ref="BD310:BF311"/>
    <mergeCell ref="BG310:BQ311"/>
    <mergeCell ref="BG316:BQ317"/>
    <mergeCell ref="B318:D319"/>
    <mergeCell ref="E318:G319"/>
    <mergeCell ref="H318:AD319"/>
    <mergeCell ref="AE318:AH319"/>
    <mergeCell ref="AI318:AL319"/>
    <mergeCell ref="AM318:AS319"/>
    <mergeCell ref="AT318:BC319"/>
    <mergeCell ref="BD318:BF319"/>
    <mergeCell ref="BG318:BQ319"/>
    <mergeCell ref="BD314:BF315"/>
    <mergeCell ref="BG314:BQ315"/>
    <mergeCell ref="B316:D317"/>
    <mergeCell ref="E316:G317"/>
    <mergeCell ref="H316:AD317"/>
    <mergeCell ref="AE316:AH317"/>
    <mergeCell ref="AI316:AL317"/>
    <mergeCell ref="AM316:AS317"/>
    <mergeCell ref="AT316:BC317"/>
    <mergeCell ref="BD316:BF317"/>
    <mergeCell ref="BD322:BF323"/>
    <mergeCell ref="BG322:BQ323"/>
    <mergeCell ref="B324:D325"/>
    <mergeCell ref="E324:G325"/>
    <mergeCell ref="H324:AD325"/>
    <mergeCell ref="AE324:AH325"/>
    <mergeCell ref="AI324:AL325"/>
    <mergeCell ref="AM324:AS325"/>
    <mergeCell ref="AT324:BC325"/>
    <mergeCell ref="BD324:BF325"/>
    <mergeCell ref="AT320:BC321"/>
    <mergeCell ref="BD320:BF321"/>
    <mergeCell ref="BG320:BQ321"/>
    <mergeCell ref="B322:D323"/>
    <mergeCell ref="E322:G323"/>
    <mergeCell ref="H322:AD323"/>
    <mergeCell ref="AE322:AH323"/>
    <mergeCell ref="AI322:AL323"/>
    <mergeCell ref="AM322:AS323"/>
    <mergeCell ref="AT322:BC323"/>
    <mergeCell ref="B320:D321"/>
    <mergeCell ref="E320:G321"/>
    <mergeCell ref="H320:AD321"/>
    <mergeCell ref="AE320:AH321"/>
    <mergeCell ref="AI320:AL321"/>
    <mergeCell ref="AM320:AS321"/>
    <mergeCell ref="AT328:BC329"/>
    <mergeCell ref="BD328:BF329"/>
    <mergeCell ref="BG328:BQ329"/>
    <mergeCell ref="AI330:AJ332"/>
    <mergeCell ref="AV333:BC334"/>
    <mergeCell ref="BD333:BQ334"/>
    <mergeCell ref="B328:D329"/>
    <mergeCell ref="E328:G329"/>
    <mergeCell ref="H328:AD329"/>
    <mergeCell ref="AE328:AH329"/>
    <mergeCell ref="AI328:AL329"/>
    <mergeCell ref="AM328:AS329"/>
    <mergeCell ref="BG324:BQ325"/>
    <mergeCell ref="B326:D327"/>
    <mergeCell ref="E326:G327"/>
    <mergeCell ref="H326:AD327"/>
    <mergeCell ref="AE326:AH327"/>
    <mergeCell ref="AI326:AL327"/>
    <mergeCell ref="AM326:AS327"/>
    <mergeCell ref="AT326:BC327"/>
    <mergeCell ref="BD326:BF327"/>
    <mergeCell ref="BG326:BQ327"/>
    <mergeCell ref="BD341:BF342"/>
    <mergeCell ref="BG341:BQ342"/>
    <mergeCell ref="B343:D344"/>
    <mergeCell ref="E343:G344"/>
    <mergeCell ref="H343:AD344"/>
    <mergeCell ref="AE343:AH344"/>
    <mergeCell ref="AI343:AL344"/>
    <mergeCell ref="AM343:AS344"/>
    <mergeCell ref="AT343:BC344"/>
    <mergeCell ref="BD343:BF344"/>
    <mergeCell ref="B336:J338"/>
    <mergeCell ref="K336:AH338"/>
    <mergeCell ref="AL336:AR338"/>
    <mergeCell ref="AS336:BQ338"/>
    <mergeCell ref="B341:G342"/>
    <mergeCell ref="H341:AD342"/>
    <mergeCell ref="AE341:AH342"/>
    <mergeCell ref="AI341:AL342"/>
    <mergeCell ref="AM341:AS342"/>
    <mergeCell ref="AT341:BC342"/>
    <mergeCell ref="AT347:BC348"/>
    <mergeCell ref="BD347:BF348"/>
    <mergeCell ref="BG347:BQ348"/>
    <mergeCell ref="B349:D350"/>
    <mergeCell ref="E349:G350"/>
    <mergeCell ref="H349:AD350"/>
    <mergeCell ref="AE349:AH350"/>
    <mergeCell ref="AI349:AL350"/>
    <mergeCell ref="AM349:AS350"/>
    <mergeCell ref="AT349:BC350"/>
    <mergeCell ref="B347:D348"/>
    <mergeCell ref="E347:G348"/>
    <mergeCell ref="H347:AD348"/>
    <mergeCell ref="AE347:AH348"/>
    <mergeCell ref="AI347:AL348"/>
    <mergeCell ref="AM347:AS348"/>
    <mergeCell ref="BG343:BQ344"/>
    <mergeCell ref="B345:D346"/>
    <mergeCell ref="E345:G346"/>
    <mergeCell ref="H345:AD346"/>
    <mergeCell ref="AE345:AH346"/>
    <mergeCell ref="AI345:AL346"/>
    <mergeCell ref="AM345:AS346"/>
    <mergeCell ref="AT345:BC346"/>
    <mergeCell ref="BD345:BF346"/>
    <mergeCell ref="BG345:BQ346"/>
    <mergeCell ref="BG351:BQ352"/>
    <mergeCell ref="B353:D354"/>
    <mergeCell ref="E353:G354"/>
    <mergeCell ref="H353:AD354"/>
    <mergeCell ref="AE353:AH354"/>
    <mergeCell ref="AI353:AL354"/>
    <mergeCell ref="AM353:AS354"/>
    <mergeCell ref="AT353:BC354"/>
    <mergeCell ref="BD353:BF354"/>
    <mergeCell ref="BG353:BQ354"/>
    <mergeCell ref="BD349:BF350"/>
    <mergeCell ref="BG349:BQ350"/>
    <mergeCell ref="B351:D352"/>
    <mergeCell ref="E351:G352"/>
    <mergeCell ref="H351:AD352"/>
    <mergeCell ref="AE351:AH352"/>
    <mergeCell ref="AI351:AL352"/>
    <mergeCell ref="AM351:AS352"/>
    <mergeCell ref="AT351:BC352"/>
    <mergeCell ref="BD351:BF352"/>
    <mergeCell ref="BD357:BF358"/>
    <mergeCell ref="BG357:BQ358"/>
    <mergeCell ref="B359:D360"/>
    <mergeCell ref="E359:G360"/>
    <mergeCell ref="H359:AD360"/>
    <mergeCell ref="AE359:AH360"/>
    <mergeCell ref="AI359:AL360"/>
    <mergeCell ref="AM359:AS360"/>
    <mergeCell ref="AT359:BC360"/>
    <mergeCell ref="BD359:BF360"/>
    <mergeCell ref="AT355:BC356"/>
    <mergeCell ref="BD355:BF356"/>
    <mergeCell ref="BG355:BQ356"/>
    <mergeCell ref="B357:D358"/>
    <mergeCell ref="E357:G358"/>
    <mergeCell ref="H357:AD358"/>
    <mergeCell ref="AE357:AH358"/>
    <mergeCell ref="AI357:AL358"/>
    <mergeCell ref="AM357:AS358"/>
    <mergeCell ref="AT357:BC358"/>
    <mergeCell ref="B355:D356"/>
    <mergeCell ref="E355:G356"/>
    <mergeCell ref="H355:AD356"/>
    <mergeCell ref="AE355:AH356"/>
    <mergeCell ref="AI355:AL356"/>
    <mergeCell ref="AM355:AS356"/>
    <mergeCell ref="AT363:BC364"/>
    <mergeCell ref="BD363:BF364"/>
    <mergeCell ref="BG363:BQ364"/>
    <mergeCell ref="B365:D366"/>
    <mergeCell ref="E365:G366"/>
    <mergeCell ref="H365:AD366"/>
    <mergeCell ref="AE365:AH366"/>
    <mergeCell ref="AI365:AL366"/>
    <mergeCell ref="AM365:AS366"/>
    <mergeCell ref="AT365:BC366"/>
    <mergeCell ref="B363:D364"/>
    <mergeCell ref="E363:G364"/>
    <mergeCell ref="H363:AD364"/>
    <mergeCell ref="AE363:AH364"/>
    <mergeCell ref="AI363:AL364"/>
    <mergeCell ref="AM363:AS364"/>
    <mergeCell ref="BG359:BQ360"/>
    <mergeCell ref="B361:D362"/>
    <mergeCell ref="E361:G362"/>
    <mergeCell ref="H361:AD362"/>
    <mergeCell ref="AE361:AH362"/>
    <mergeCell ref="AI361:AL362"/>
    <mergeCell ref="AM361:AS362"/>
    <mergeCell ref="AT361:BC362"/>
    <mergeCell ref="BD361:BF362"/>
    <mergeCell ref="BG361:BQ362"/>
    <mergeCell ref="BG367:BQ368"/>
    <mergeCell ref="B369:D370"/>
    <mergeCell ref="E369:G370"/>
    <mergeCell ref="H369:AD370"/>
    <mergeCell ref="AE369:AH370"/>
    <mergeCell ref="AI369:AL370"/>
    <mergeCell ref="AM369:AS370"/>
    <mergeCell ref="AT369:BC370"/>
    <mergeCell ref="BD369:BF370"/>
    <mergeCell ref="BG369:BQ370"/>
    <mergeCell ref="BD365:BF366"/>
    <mergeCell ref="BG365:BQ366"/>
    <mergeCell ref="B367:D368"/>
    <mergeCell ref="E367:G368"/>
    <mergeCell ref="H367:AD368"/>
    <mergeCell ref="AE367:AH368"/>
    <mergeCell ref="AI367:AL368"/>
    <mergeCell ref="AM367:AS368"/>
    <mergeCell ref="AT367:BC368"/>
    <mergeCell ref="BD367:BF368"/>
    <mergeCell ref="BD373:BF374"/>
    <mergeCell ref="BG373:BQ374"/>
    <mergeCell ref="B375:D376"/>
    <mergeCell ref="E375:G376"/>
    <mergeCell ref="H375:AD376"/>
    <mergeCell ref="AE375:AH376"/>
    <mergeCell ref="AI375:AL376"/>
    <mergeCell ref="AM375:AS376"/>
    <mergeCell ref="AT375:BC376"/>
    <mergeCell ref="BD375:BF376"/>
    <mergeCell ref="AT371:BC372"/>
    <mergeCell ref="BD371:BF372"/>
    <mergeCell ref="BG371:BQ372"/>
    <mergeCell ref="B373:D374"/>
    <mergeCell ref="E373:G374"/>
    <mergeCell ref="H373:AD374"/>
    <mergeCell ref="AE373:AH374"/>
    <mergeCell ref="AI373:AL374"/>
    <mergeCell ref="AM373:AS374"/>
    <mergeCell ref="AT373:BC374"/>
    <mergeCell ref="B371:D372"/>
    <mergeCell ref="E371:G372"/>
    <mergeCell ref="H371:AD372"/>
    <mergeCell ref="AE371:AH372"/>
    <mergeCell ref="AI371:AL372"/>
    <mergeCell ref="AM371:AS372"/>
    <mergeCell ref="AT379:BC380"/>
    <mergeCell ref="BD379:BF380"/>
    <mergeCell ref="BG379:BQ380"/>
    <mergeCell ref="B381:D382"/>
    <mergeCell ref="E381:G382"/>
    <mergeCell ref="H381:AD382"/>
    <mergeCell ref="AE381:AH382"/>
    <mergeCell ref="AI381:AL382"/>
    <mergeCell ref="AM381:AS382"/>
    <mergeCell ref="AT381:BC382"/>
    <mergeCell ref="B379:D380"/>
    <mergeCell ref="E379:G380"/>
    <mergeCell ref="H379:AD380"/>
    <mergeCell ref="AE379:AH380"/>
    <mergeCell ref="AI379:AL380"/>
    <mergeCell ref="AM379:AS380"/>
    <mergeCell ref="BG375:BQ376"/>
    <mergeCell ref="B377:D378"/>
    <mergeCell ref="E377:G378"/>
    <mergeCell ref="H377:AD378"/>
    <mergeCell ref="AE377:AH378"/>
    <mergeCell ref="AI377:AL378"/>
    <mergeCell ref="AM377:AS378"/>
    <mergeCell ref="AT377:BC378"/>
    <mergeCell ref="BD377:BF378"/>
    <mergeCell ref="BG377:BQ378"/>
    <mergeCell ref="BG383:BQ384"/>
    <mergeCell ref="B385:D386"/>
    <mergeCell ref="E385:G386"/>
    <mergeCell ref="H385:AD386"/>
    <mergeCell ref="AE385:AH386"/>
    <mergeCell ref="AI385:AL386"/>
    <mergeCell ref="AM385:AS386"/>
    <mergeCell ref="AT385:BC386"/>
    <mergeCell ref="BD385:BF386"/>
    <mergeCell ref="BG385:BQ386"/>
    <mergeCell ref="BD381:BF382"/>
    <mergeCell ref="BG381:BQ382"/>
    <mergeCell ref="B383:D384"/>
    <mergeCell ref="E383:G384"/>
    <mergeCell ref="H383:AD384"/>
    <mergeCell ref="AE383:AH384"/>
    <mergeCell ref="AI383:AL384"/>
    <mergeCell ref="AM383:AS384"/>
    <mergeCell ref="AT383:BC384"/>
    <mergeCell ref="BD383:BF384"/>
    <mergeCell ref="BD389:BF390"/>
    <mergeCell ref="BG389:BQ390"/>
    <mergeCell ref="B391:D392"/>
    <mergeCell ref="E391:G392"/>
    <mergeCell ref="H391:AD392"/>
    <mergeCell ref="AE391:AH392"/>
    <mergeCell ref="AI391:AL392"/>
    <mergeCell ref="AM391:AS392"/>
    <mergeCell ref="AT391:BC392"/>
    <mergeCell ref="BD391:BF392"/>
    <mergeCell ref="AT387:BC388"/>
    <mergeCell ref="BD387:BF388"/>
    <mergeCell ref="BG387:BQ388"/>
    <mergeCell ref="B389:D390"/>
    <mergeCell ref="E389:G390"/>
    <mergeCell ref="H389:AD390"/>
    <mergeCell ref="AE389:AH390"/>
    <mergeCell ref="AI389:AL390"/>
    <mergeCell ref="AM389:AS390"/>
    <mergeCell ref="AT389:BC390"/>
    <mergeCell ref="B387:D388"/>
    <mergeCell ref="E387:G388"/>
    <mergeCell ref="H387:AD388"/>
    <mergeCell ref="AE387:AH388"/>
    <mergeCell ref="AI387:AL388"/>
    <mergeCell ref="AM387:AS388"/>
    <mergeCell ref="AT395:BC396"/>
    <mergeCell ref="BD395:BF396"/>
    <mergeCell ref="BG395:BQ396"/>
    <mergeCell ref="B397:D398"/>
    <mergeCell ref="E397:G398"/>
    <mergeCell ref="H397:AD398"/>
    <mergeCell ref="AE397:AH398"/>
    <mergeCell ref="AI397:AL398"/>
    <mergeCell ref="AM397:AS398"/>
    <mergeCell ref="AT397:BC398"/>
    <mergeCell ref="B395:D396"/>
    <mergeCell ref="E395:G396"/>
    <mergeCell ref="H395:AD396"/>
    <mergeCell ref="AE395:AH396"/>
    <mergeCell ref="AI395:AL396"/>
    <mergeCell ref="AM395:AS396"/>
    <mergeCell ref="BG391:BQ392"/>
    <mergeCell ref="B393:D394"/>
    <mergeCell ref="E393:G394"/>
    <mergeCell ref="H393:AD394"/>
    <mergeCell ref="AE393:AH394"/>
    <mergeCell ref="AI393:AL394"/>
    <mergeCell ref="AM393:AS394"/>
    <mergeCell ref="AT393:BC394"/>
    <mergeCell ref="BD393:BF394"/>
    <mergeCell ref="BG393:BQ394"/>
    <mergeCell ref="BG399:BQ400"/>
    <mergeCell ref="B401:D402"/>
    <mergeCell ref="E401:G402"/>
    <mergeCell ref="H401:AD402"/>
    <mergeCell ref="AE401:AH402"/>
    <mergeCell ref="AI401:AL402"/>
    <mergeCell ref="AM401:AS402"/>
    <mergeCell ref="AT401:BC402"/>
    <mergeCell ref="BD401:BF402"/>
    <mergeCell ref="BG401:BQ402"/>
    <mergeCell ref="BD397:BF398"/>
    <mergeCell ref="BG397:BQ398"/>
    <mergeCell ref="B399:D400"/>
    <mergeCell ref="E399:G400"/>
    <mergeCell ref="H399:AD400"/>
    <mergeCell ref="AE399:AH400"/>
    <mergeCell ref="AI399:AL400"/>
    <mergeCell ref="AM399:AS400"/>
    <mergeCell ref="AT399:BC400"/>
    <mergeCell ref="BD399:BF400"/>
    <mergeCell ref="BD405:BF406"/>
    <mergeCell ref="BG405:BQ406"/>
    <mergeCell ref="B407:D408"/>
    <mergeCell ref="E407:G408"/>
    <mergeCell ref="H407:AD408"/>
    <mergeCell ref="AE407:AH408"/>
    <mergeCell ref="AI407:AL408"/>
    <mergeCell ref="AM407:AS408"/>
    <mergeCell ref="AT407:BC408"/>
    <mergeCell ref="BD407:BF408"/>
    <mergeCell ref="AT403:BC404"/>
    <mergeCell ref="BD403:BF404"/>
    <mergeCell ref="BG403:BQ404"/>
    <mergeCell ref="B405:D406"/>
    <mergeCell ref="E405:G406"/>
    <mergeCell ref="H405:AD406"/>
    <mergeCell ref="AE405:AH406"/>
    <mergeCell ref="AI405:AL406"/>
    <mergeCell ref="AM405:AS406"/>
    <mergeCell ref="AT405:BC406"/>
    <mergeCell ref="B403:D404"/>
    <mergeCell ref="E403:G404"/>
    <mergeCell ref="H403:AD404"/>
    <mergeCell ref="AE403:AH404"/>
    <mergeCell ref="AI403:AL404"/>
    <mergeCell ref="AM403:AS404"/>
    <mergeCell ref="AT411:BC412"/>
    <mergeCell ref="BD411:BF412"/>
    <mergeCell ref="BG411:BQ412"/>
    <mergeCell ref="AI413:AJ415"/>
    <mergeCell ref="B411:D412"/>
    <mergeCell ref="E411:G412"/>
    <mergeCell ref="H411:AD412"/>
    <mergeCell ref="AE411:AH412"/>
    <mergeCell ref="AI411:AL412"/>
    <mergeCell ref="AM411:AS412"/>
    <mergeCell ref="BG407:BQ408"/>
    <mergeCell ref="B409:D410"/>
    <mergeCell ref="E409:G410"/>
    <mergeCell ref="H409:AD410"/>
    <mergeCell ref="AE409:AH410"/>
    <mergeCell ref="AI409:AL410"/>
    <mergeCell ref="AM409:AS410"/>
    <mergeCell ref="AT409:BC410"/>
    <mergeCell ref="BD409:BF410"/>
    <mergeCell ref="BG409:BQ410"/>
  </mergeCells>
  <phoneticPr fontId="4"/>
  <conditionalFormatting sqref="K25">
    <cfRule type="cellIs" dxfId="239" priority="15" stopIfTrue="1" operator="equal">
      <formula>0</formula>
    </cfRule>
  </conditionalFormatting>
  <conditionalFormatting sqref="AT31 AT33 AT35 AT37 AT39 AT41 AT43 AT45 AT47 AT49 AT51 AT53 AT55 AT57 AT59 AT61 AT63 AT65 BD65">
    <cfRule type="cellIs" dxfId="238" priority="14" stopIfTrue="1" operator="equal">
      <formula>0</formula>
    </cfRule>
  </conditionalFormatting>
  <conditionalFormatting sqref="AT94 AT96 AT98 AT100 AT102 AT104 AT106 AT108 AT110 AT112 AT114 AT116 AT118 AT120 AT122 AT124 AT126 AT128 AT130 AT132 AT134 AT136 AT138 AT140 AT142 AT144 AT146 AT148 AT150 AT152 AT154 AT156 AT158 AT160 AT162 BD162">
    <cfRule type="cellIs" dxfId="237" priority="11" stopIfTrue="1" operator="equal">
      <formula>0</formula>
    </cfRule>
  </conditionalFormatting>
  <conditionalFormatting sqref="AT177 AT179 AT181 AT183 AT185 AT187 AT189 AT191 AT193 AT195 AT197 AT199 AT201 AT203 AT205 AT207 AT209 AT211 AT213 AT215 AT217 AT219 AT221 AT223 AT225 AT227 AT229 AT231 AT233 AT235 AT237 AT239 AT241 AT243 AT245 BD245">
    <cfRule type="cellIs" dxfId="236" priority="8" stopIfTrue="1" operator="equal">
      <formula>0</formula>
    </cfRule>
  </conditionalFormatting>
  <conditionalFormatting sqref="AT260 AT262 AT264 AT266 AT268 AT270 AT272 AT274 AT276 AT278 AT280 AT282 AT284 AT286 AT288 AT290 AT292 AT294 AT296 AT298 AT300 AT302 AT304 AT306 AT308 AT310 AT312 AT314 AT316 AT318 AT320 AT322 AT324 AT326 AT328 BD328">
    <cfRule type="cellIs" dxfId="235" priority="5" stopIfTrue="1" operator="equal">
      <formula>0</formula>
    </cfRule>
  </conditionalFormatting>
  <conditionalFormatting sqref="AT343 AT345 AT347 AT349 AT351 AT353 AT355 AT357 AT359 AT361 AT363 AT365 AT367 AT369 AT371 AT373 AT375 AT377 AT379 AT381 AT383 AT385 AT387 AT389 AT391 AT393 AT395 AT397 AT399 AT401 AT403 AT405 AT407 AT409 AT411 BD411">
    <cfRule type="cellIs" dxfId="234" priority="2" stopIfTrue="1" operator="equal">
      <formula>0</formula>
    </cfRule>
  </conditionalFormatting>
  <conditionalFormatting sqref="BD31 BD33 BD35 BD37 BD39 BD41 BD43 BD45 BD47 BD49 BD51 BD53 BD55 BD57 BD59 BD61 BD63">
    <cfRule type="cellIs" dxfId="233" priority="13" stopIfTrue="1" operator="equal">
      <formula>0</formula>
    </cfRule>
  </conditionalFormatting>
  <conditionalFormatting sqref="BD94 BD96 BD98 BD100 BD102 BD104 BD106 BD108 BD110 BD112 BD114 BD116 BD118 BD120 BD122 BD124 BD126 BD128 BD130 BD132 BD134 BD136 BD138 BD140 BD142 BD144 BD146 BD148 BD150 BD152 BD154 BD156 BD158 BD160">
    <cfRule type="cellIs" dxfId="232" priority="10" stopIfTrue="1" operator="equal">
      <formula>0</formula>
    </cfRule>
  </conditionalFormatting>
  <conditionalFormatting sqref="BD177 BD179 BD181 BD183 BD185 BD187 BD189 BD191 BD193 BD195 BD197 BD199 BD201 BD203 BD205 BD207 BD209 BD211 BD213 BD215 BD217 BD219 BD221 BD223 BD225 BD227 BD229 BD231 BD233 BD235 BD237 BD239 BD241 BD243">
    <cfRule type="cellIs" dxfId="231" priority="7" stopIfTrue="1" operator="equal">
      <formula>0</formula>
    </cfRule>
  </conditionalFormatting>
  <conditionalFormatting sqref="BD260 BD262 BD264 BD266 BD268 BD270 BD272 BD274 BD276 BD278 BD280 BD282 BD284 BD286 BD288 BD290 BD292 BD294 BD296 BD298 BD300 BD302 BD304 BD306 BD308 BD310 BD312 BD314 BD316 BD318 BD320 BD322 BD324 BD326">
    <cfRule type="cellIs" dxfId="230" priority="4" stopIfTrue="1" operator="equal">
      <formula>0</formula>
    </cfRule>
  </conditionalFormatting>
  <conditionalFormatting sqref="BD343 BD345 BD347 BD349 BD351 BD353 BD355 BD357 BD359 BD361 BD363 BD365 BD367 BD369 BD371 BD373 BD375 BD377 BD379 BD381 BD383 BD385 BD387 BD389 BD391 BD393 BD395 BD397 BD399 BD401 BD403 BD405 BD407 BD409">
    <cfRule type="cellIs" dxfId="229" priority="1" stopIfTrue="1" operator="equal">
      <formula>0</formula>
    </cfRule>
  </conditionalFormatting>
  <conditionalFormatting sqref="BG31 BG33 BG35 BG37 BG39 BG41 BG43 BG45 BG47 BG49 BG51 BG53 BG55 BG57 BG59 BG61 BG63">
    <cfRule type="cellIs" dxfId="228" priority="16" stopIfTrue="1" operator="equal">
      <formula>0</formula>
    </cfRule>
  </conditionalFormatting>
  <conditionalFormatting sqref="BG94 BG96 BG98 BG100 BG102 BG104 BG106 BG108 BG110 BG112 BG114 BG116 BG118 BG120 BG122 BG124 BG126 BG128 BG130 BG132 BG134 BG136 BG138 BG140 BG142 BG144 BG146 BG148 BG150 BG152 BG154 BG156 BG158 BG160">
    <cfRule type="cellIs" dxfId="227" priority="12" stopIfTrue="1" operator="equal">
      <formula>0</formula>
    </cfRule>
  </conditionalFormatting>
  <conditionalFormatting sqref="BG177 BG179 BG181 BG183 BG185 BG187 BG189 BG191 BG193 BG195 BG197 BG199 BG201 BG203 BG205 BG207 BG209 BG211 BG213 BG215 BG217 BG219 BG221 BG223 BG225 BG227 BG229 BG231 BG233 BG235 BG237 BG239 BG241 BG243">
    <cfRule type="cellIs" dxfId="226" priority="9" stopIfTrue="1" operator="equal">
      <formula>0</formula>
    </cfRule>
  </conditionalFormatting>
  <conditionalFormatting sqref="BG260 BG262 BG264 BG266 BG268 BG270 BG272 BG274 BG276 BG278 BG280 BG282 BG284 BG286 BG288 BG290 BG292 BG294 BG296 BG298 BG300 BG302 BG304 BG306 BG308 BG310 BG312 BG314 BG316 BG318 BG320 BG322 BG324 BG326">
    <cfRule type="cellIs" dxfId="225" priority="6" stopIfTrue="1" operator="equal">
      <formula>0</formula>
    </cfRule>
  </conditionalFormatting>
  <conditionalFormatting sqref="BG343 BG345 BG347 BG349 BG351 BG353 BG355 BG357 BG359 BG361 BG363 BG365 BG367 BG369 BG371 BG373 BG375 BG377 BG379 BG381 BG383 BG385 BG387 BG389 BG391 BG393 BG395 BG397 BG399 BG401 BG403 BG405 BG407 BG409">
    <cfRule type="cellIs" dxfId="224" priority="3" stopIfTrue="1" operator="equal">
      <formula>0</formula>
    </cfRule>
  </conditionalFormatting>
  <dataValidations count="2">
    <dataValidation type="list" allowBlank="1" showInputMessage="1" showErrorMessage="1" sqref="BD31:BF64 BD260:BF327 BD94:BF161 BD177:BF244 BD343:BF410" xr:uid="{B15D6687-D276-401A-9E72-64217D73CEA4}">
      <formula1>"※"</formula1>
    </dataValidation>
    <dataValidation imeMode="halfAlpha" allowBlank="1" showInputMessage="1" showErrorMessage="1" sqref="B177:G244 B31:G64 AI31:AS64 B260:G327 B94:G161 AI94:AS161 AI177:AS244 AI260:AS327 B343:G410 AI343:AS410" xr:uid="{72B82578-D24E-44EA-AFE7-F0B97E153420}"/>
  </dataValidations>
  <printOptions horizontalCentered="1"/>
  <pageMargins left="0.23622047244094491" right="0.23622047244094491" top="0.19685039370078741" bottom="0" header="0" footer="0"/>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5F6ED-AE01-495F-991E-68A539EA420E}">
  <sheetPr codeName="Sheet14">
    <tabColor rgb="FFCCFFFF"/>
  </sheetPr>
  <dimension ref="A1:BS582"/>
  <sheetViews>
    <sheetView showGridLines="0" showZeros="0" view="pageBreakPreview" zoomScaleNormal="100" zoomScaleSheetLayoutView="100" workbookViewId="0"/>
  </sheetViews>
  <sheetFormatPr defaultRowHeight="18.75"/>
  <cols>
    <col min="1" max="70" width="1.25" customWidth="1"/>
    <col min="71" max="71" width="1.625" customWidth="1"/>
    <col min="72" max="72" width="1.25" customWidth="1"/>
  </cols>
  <sheetData>
    <row r="1" spans="1:71" ht="9.9499999999999993" customHeight="1">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202" t="s">
        <v>118</v>
      </c>
      <c r="AW1" s="202"/>
      <c r="AX1" s="202"/>
      <c r="AY1" s="202"/>
      <c r="AZ1" s="202"/>
      <c r="BA1" s="202"/>
      <c r="BB1" s="202"/>
      <c r="BC1" s="202"/>
      <c r="BD1" s="240">
        <f>総括請求書!$BE$1</f>
        <v>0</v>
      </c>
      <c r="BE1" s="240"/>
      <c r="BF1" s="240"/>
      <c r="BG1" s="240"/>
      <c r="BH1" s="240"/>
      <c r="BI1" s="240"/>
      <c r="BJ1" s="240"/>
      <c r="BK1" s="240"/>
      <c r="BL1" s="240"/>
      <c r="BM1" s="240"/>
      <c r="BN1" s="240"/>
      <c r="BO1" s="240"/>
      <c r="BP1" s="240"/>
      <c r="BQ1" s="240"/>
      <c r="BR1" s="69"/>
      <c r="BS1" s="6"/>
    </row>
    <row r="2" spans="1:71" ht="9.9499999999999993"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202"/>
      <c r="AW2" s="202"/>
      <c r="AX2" s="202"/>
      <c r="AY2" s="202"/>
      <c r="AZ2" s="202"/>
      <c r="BA2" s="202"/>
      <c r="BB2" s="202"/>
      <c r="BC2" s="202"/>
      <c r="BD2" s="240"/>
      <c r="BE2" s="240"/>
      <c r="BF2" s="240"/>
      <c r="BG2" s="240"/>
      <c r="BH2" s="240"/>
      <c r="BI2" s="240"/>
      <c r="BJ2" s="240"/>
      <c r="BK2" s="240"/>
      <c r="BL2" s="240"/>
      <c r="BM2" s="240"/>
      <c r="BN2" s="240"/>
      <c r="BO2" s="240"/>
      <c r="BP2" s="240"/>
      <c r="BQ2" s="240"/>
      <c r="BR2" s="69"/>
      <c r="BS2" s="6"/>
    </row>
    <row r="3" spans="1:71" ht="9.9499999999999993" customHeight="1">
      <c r="A3" s="69"/>
      <c r="B3" s="384" t="s">
        <v>23</v>
      </c>
      <c r="C3" s="772"/>
      <c r="D3" s="772"/>
      <c r="E3" s="772"/>
      <c r="F3" s="772"/>
      <c r="G3" s="772"/>
      <c r="H3" s="772"/>
      <c r="I3" s="772"/>
      <c r="J3" s="772"/>
      <c r="K3" s="772"/>
      <c r="L3" s="772"/>
      <c r="M3" s="772"/>
      <c r="N3" s="772"/>
      <c r="O3" s="772"/>
      <c r="P3" s="772"/>
      <c r="Q3" s="772"/>
      <c r="R3" s="772"/>
      <c r="S3" s="772"/>
      <c r="T3" s="772"/>
      <c r="U3" s="772"/>
      <c r="V3" s="772"/>
      <c r="W3" s="772"/>
      <c r="X3" s="772"/>
      <c r="Y3" s="772"/>
      <c r="Z3" s="772"/>
      <c r="AA3" s="772"/>
      <c r="AB3" s="772"/>
      <c r="AC3" s="772"/>
      <c r="AD3" s="772"/>
      <c r="AE3" s="772"/>
      <c r="AF3" s="772"/>
      <c r="AG3" s="772"/>
      <c r="AH3" s="772"/>
      <c r="AI3" s="772"/>
      <c r="AJ3" s="772"/>
      <c r="AK3" s="772"/>
      <c r="AL3" s="772"/>
      <c r="AM3" s="772"/>
      <c r="AN3" s="772"/>
      <c r="AO3" s="772"/>
      <c r="AP3" s="772"/>
      <c r="AQ3" s="772"/>
      <c r="AR3" s="772"/>
      <c r="AS3" s="772"/>
      <c r="AT3" s="772"/>
      <c r="AU3" s="772"/>
      <c r="AV3" s="772"/>
      <c r="AW3" s="772"/>
      <c r="AX3" s="772"/>
      <c r="AY3" s="772"/>
      <c r="AZ3" s="772"/>
      <c r="BA3" s="772"/>
      <c r="BB3" s="772"/>
      <c r="BC3" s="772"/>
      <c r="BD3" s="772"/>
      <c r="BE3" s="772"/>
      <c r="BF3" s="772"/>
      <c r="BG3" s="772"/>
      <c r="BH3" s="772"/>
      <c r="BI3" s="772"/>
      <c r="BJ3" s="772"/>
      <c r="BK3" s="772"/>
      <c r="BL3" s="772"/>
      <c r="BM3" s="772"/>
      <c r="BN3" s="772"/>
      <c r="BO3" s="772"/>
      <c r="BP3" s="772"/>
      <c r="BQ3" s="772"/>
      <c r="BR3" s="69"/>
      <c r="BS3" s="649"/>
    </row>
    <row r="4" spans="1:71" ht="9.9499999999999993" customHeight="1">
      <c r="A4" s="69"/>
      <c r="B4" s="772"/>
      <c r="C4" s="772"/>
      <c r="D4" s="772"/>
      <c r="E4" s="772"/>
      <c r="F4" s="772"/>
      <c r="G4" s="772"/>
      <c r="H4" s="772"/>
      <c r="I4" s="772"/>
      <c r="J4" s="772"/>
      <c r="K4" s="772"/>
      <c r="L4" s="772"/>
      <c r="M4" s="772"/>
      <c r="N4" s="772"/>
      <c r="O4" s="772"/>
      <c r="P4" s="772"/>
      <c r="Q4" s="772"/>
      <c r="R4" s="772"/>
      <c r="S4" s="772"/>
      <c r="T4" s="772"/>
      <c r="U4" s="772"/>
      <c r="V4" s="772"/>
      <c r="W4" s="772"/>
      <c r="X4" s="772"/>
      <c r="Y4" s="772"/>
      <c r="Z4" s="772"/>
      <c r="AA4" s="772"/>
      <c r="AB4" s="772"/>
      <c r="AC4" s="772"/>
      <c r="AD4" s="772"/>
      <c r="AE4" s="772"/>
      <c r="AF4" s="772"/>
      <c r="AG4" s="772"/>
      <c r="AH4" s="772"/>
      <c r="AI4" s="772"/>
      <c r="AJ4" s="772"/>
      <c r="AK4" s="772"/>
      <c r="AL4" s="772"/>
      <c r="AM4" s="772"/>
      <c r="AN4" s="772"/>
      <c r="AO4" s="772"/>
      <c r="AP4" s="772"/>
      <c r="AQ4" s="772"/>
      <c r="AR4" s="772"/>
      <c r="AS4" s="772"/>
      <c r="AT4" s="772"/>
      <c r="AU4" s="772"/>
      <c r="AV4" s="772"/>
      <c r="AW4" s="772"/>
      <c r="AX4" s="772"/>
      <c r="AY4" s="772"/>
      <c r="AZ4" s="772"/>
      <c r="BA4" s="772"/>
      <c r="BB4" s="772"/>
      <c r="BC4" s="772"/>
      <c r="BD4" s="772"/>
      <c r="BE4" s="772"/>
      <c r="BF4" s="772"/>
      <c r="BG4" s="772"/>
      <c r="BH4" s="772"/>
      <c r="BI4" s="772"/>
      <c r="BJ4" s="772"/>
      <c r="BK4" s="772"/>
      <c r="BL4" s="772"/>
      <c r="BM4" s="772"/>
      <c r="BN4" s="772"/>
      <c r="BO4" s="772"/>
      <c r="BP4" s="772"/>
      <c r="BQ4" s="772"/>
      <c r="BR4" s="69"/>
      <c r="BS4" s="649"/>
    </row>
    <row r="5" spans="1:71" ht="9.9499999999999993" customHeight="1">
      <c r="A5" s="69"/>
      <c r="B5" s="772"/>
      <c r="C5" s="772"/>
      <c r="D5" s="772"/>
      <c r="E5" s="772"/>
      <c r="F5" s="772"/>
      <c r="G5" s="772"/>
      <c r="H5" s="772"/>
      <c r="I5" s="772"/>
      <c r="J5" s="772"/>
      <c r="K5" s="772"/>
      <c r="L5" s="772"/>
      <c r="M5" s="772"/>
      <c r="N5" s="772"/>
      <c r="O5" s="772"/>
      <c r="P5" s="772"/>
      <c r="Q5" s="772"/>
      <c r="R5" s="772"/>
      <c r="S5" s="772"/>
      <c r="T5" s="772"/>
      <c r="U5" s="772"/>
      <c r="V5" s="772"/>
      <c r="W5" s="772"/>
      <c r="X5" s="772"/>
      <c r="Y5" s="772"/>
      <c r="Z5" s="772"/>
      <c r="AA5" s="772"/>
      <c r="AB5" s="772"/>
      <c r="AC5" s="772"/>
      <c r="AD5" s="772"/>
      <c r="AE5" s="772"/>
      <c r="AF5" s="772"/>
      <c r="AG5" s="772"/>
      <c r="AH5" s="772"/>
      <c r="AI5" s="772"/>
      <c r="AJ5" s="772"/>
      <c r="AK5" s="772"/>
      <c r="AL5" s="772"/>
      <c r="AM5" s="772"/>
      <c r="AN5" s="772"/>
      <c r="AO5" s="772"/>
      <c r="AP5" s="772"/>
      <c r="AQ5" s="772"/>
      <c r="AR5" s="772"/>
      <c r="AS5" s="772"/>
      <c r="AT5" s="772"/>
      <c r="AU5" s="772"/>
      <c r="AV5" s="772"/>
      <c r="AW5" s="772"/>
      <c r="AX5" s="772"/>
      <c r="AY5" s="772"/>
      <c r="AZ5" s="772"/>
      <c r="BA5" s="772"/>
      <c r="BB5" s="772"/>
      <c r="BC5" s="772"/>
      <c r="BD5" s="772"/>
      <c r="BE5" s="772"/>
      <c r="BF5" s="772"/>
      <c r="BG5" s="772"/>
      <c r="BH5" s="772"/>
      <c r="BI5" s="772"/>
      <c r="BJ5" s="772"/>
      <c r="BK5" s="772"/>
      <c r="BL5" s="772"/>
      <c r="BM5" s="772"/>
      <c r="BN5" s="772"/>
      <c r="BO5" s="772"/>
      <c r="BP5" s="772"/>
      <c r="BQ5" s="772"/>
      <c r="BR5" s="69"/>
      <c r="BS5" s="6"/>
    </row>
    <row r="6" spans="1:71" ht="9.9499999999999993" customHeight="1">
      <c r="A6" s="69"/>
      <c r="B6" s="762" t="s">
        <v>127</v>
      </c>
      <c r="C6" s="762"/>
      <c r="D6" s="762"/>
      <c r="E6" s="762"/>
      <c r="F6" s="762"/>
      <c r="G6" s="762"/>
      <c r="H6" s="762"/>
      <c r="I6" s="762"/>
      <c r="J6" s="762"/>
      <c r="K6" s="762"/>
      <c r="L6" s="762"/>
      <c r="M6" s="762"/>
      <c r="N6" s="762"/>
      <c r="O6" s="762"/>
      <c r="P6" s="762"/>
      <c r="Q6" s="762"/>
      <c r="R6" s="762"/>
      <c r="S6" s="762"/>
      <c r="T6" s="762"/>
      <c r="U6" s="762"/>
      <c r="V6" s="762"/>
      <c r="W6" s="762"/>
      <c r="X6" s="762"/>
      <c r="Y6" s="762"/>
      <c r="Z6" s="762"/>
      <c r="AA6" s="762"/>
      <c r="AB6" s="762"/>
      <c r="AC6" s="762"/>
      <c r="AD6" s="762"/>
      <c r="AE6" s="762"/>
      <c r="AF6" s="762"/>
      <c r="AG6" s="762"/>
      <c r="AH6" s="762"/>
      <c r="AI6" s="69"/>
      <c r="AJ6" s="69"/>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69"/>
      <c r="BS6" s="6"/>
    </row>
    <row r="7" spans="1:71" ht="9.9499999999999993" customHeight="1">
      <c r="A7" s="69"/>
      <c r="B7" s="762"/>
      <c r="C7" s="762"/>
      <c r="D7" s="762"/>
      <c r="E7" s="762"/>
      <c r="F7" s="762"/>
      <c r="G7" s="762"/>
      <c r="H7" s="762"/>
      <c r="I7" s="762"/>
      <c r="J7" s="762"/>
      <c r="K7" s="762"/>
      <c r="L7" s="762"/>
      <c r="M7" s="762"/>
      <c r="N7" s="762"/>
      <c r="O7" s="762"/>
      <c r="P7" s="762"/>
      <c r="Q7" s="762"/>
      <c r="R7" s="762"/>
      <c r="S7" s="762"/>
      <c r="T7" s="762"/>
      <c r="U7" s="762"/>
      <c r="V7" s="762"/>
      <c r="W7" s="762"/>
      <c r="X7" s="762"/>
      <c r="Y7" s="762"/>
      <c r="Z7" s="762"/>
      <c r="AA7" s="762"/>
      <c r="AB7" s="762"/>
      <c r="AC7" s="762"/>
      <c r="AD7" s="762"/>
      <c r="AE7" s="762"/>
      <c r="AF7" s="762"/>
      <c r="AG7" s="762"/>
      <c r="AH7" s="762"/>
      <c r="AI7" s="69"/>
      <c r="AJ7" s="69"/>
      <c r="AK7" s="69"/>
      <c r="AL7" s="201" t="s">
        <v>0</v>
      </c>
      <c r="AM7" s="202"/>
      <c r="AN7" s="202"/>
      <c r="AO7" s="202"/>
      <c r="AP7" s="202"/>
      <c r="AQ7" s="202"/>
      <c r="AR7" s="202"/>
      <c r="AS7" s="208" t="str">
        <f>IF(基本情報入力!$A$5="しない",基本情報入力!$B$11,"")</f>
        <v/>
      </c>
      <c r="AT7" s="208"/>
      <c r="AU7" s="208"/>
      <c r="AV7" s="208"/>
      <c r="AW7" s="202" t="s">
        <v>1</v>
      </c>
      <c r="AX7" s="202"/>
      <c r="AY7" s="208" t="str">
        <f>IF(基本情報入力!$A$5="しない",基本情報入力!$E$11,"")</f>
        <v/>
      </c>
      <c r="AZ7" s="208"/>
      <c r="BA7" s="208"/>
      <c r="BB7" s="208"/>
      <c r="BC7" s="208"/>
      <c r="BD7" s="58"/>
      <c r="BE7" s="58"/>
      <c r="BF7" s="61"/>
      <c r="BG7" s="58"/>
      <c r="BH7" s="58"/>
      <c r="BI7" s="58"/>
      <c r="BJ7" s="58"/>
      <c r="BK7" s="58"/>
      <c r="BL7" s="58"/>
      <c r="BM7" s="58"/>
      <c r="BN7" s="58"/>
      <c r="BO7" s="58"/>
      <c r="BP7" s="58"/>
      <c r="BQ7" s="58"/>
      <c r="BR7" s="69"/>
      <c r="BS7" s="6"/>
    </row>
    <row r="8" spans="1:71" ht="9.9499999999999993" customHeight="1">
      <c r="A8" s="69"/>
      <c r="B8" s="762"/>
      <c r="C8" s="762"/>
      <c r="D8" s="762"/>
      <c r="E8" s="762"/>
      <c r="F8" s="762"/>
      <c r="G8" s="762"/>
      <c r="H8" s="762"/>
      <c r="I8" s="762"/>
      <c r="J8" s="762"/>
      <c r="K8" s="762"/>
      <c r="L8" s="762"/>
      <c r="M8" s="762"/>
      <c r="N8" s="762"/>
      <c r="O8" s="762"/>
      <c r="P8" s="762"/>
      <c r="Q8" s="762"/>
      <c r="R8" s="762"/>
      <c r="S8" s="762"/>
      <c r="T8" s="762"/>
      <c r="U8" s="762"/>
      <c r="V8" s="762"/>
      <c r="W8" s="762"/>
      <c r="X8" s="762"/>
      <c r="Y8" s="762"/>
      <c r="Z8" s="762"/>
      <c r="AA8" s="762"/>
      <c r="AB8" s="762"/>
      <c r="AC8" s="762"/>
      <c r="AD8" s="762"/>
      <c r="AE8" s="762"/>
      <c r="AF8" s="762"/>
      <c r="AG8" s="762"/>
      <c r="AH8" s="762"/>
      <c r="AI8" s="69"/>
      <c r="AJ8" s="69"/>
      <c r="AK8" s="69"/>
      <c r="AL8" s="201"/>
      <c r="AM8" s="202"/>
      <c r="AN8" s="202"/>
      <c r="AO8" s="202"/>
      <c r="AP8" s="202"/>
      <c r="AQ8" s="202"/>
      <c r="AR8" s="202"/>
      <c r="AS8" s="208"/>
      <c r="AT8" s="208"/>
      <c r="AU8" s="208"/>
      <c r="AV8" s="208"/>
      <c r="AW8" s="202"/>
      <c r="AX8" s="202"/>
      <c r="AY8" s="208"/>
      <c r="AZ8" s="208"/>
      <c r="BA8" s="208"/>
      <c r="BB8" s="208"/>
      <c r="BC8" s="208"/>
      <c r="BD8" s="58"/>
      <c r="BE8" s="58"/>
      <c r="BF8" s="61"/>
      <c r="BG8" s="58"/>
      <c r="BH8" s="58"/>
      <c r="BI8" s="58"/>
      <c r="BJ8" s="58"/>
      <c r="BK8" s="58"/>
      <c r="BL8" s="58"/>
      <c r="BM8" s="58"/>
      <c r="BN8" s="58"/>
      <c r="BO8" s="58"/>
      <c r="BP8" s="58"/>
      <c r="BQ8" s="58"/>
      <c r="BR8" s="69"/>
      <c r="BS8" s="6"/>
    </row>
    <row r="9" spans="1:71" ht="9.9499999999999993" customHeight="1">
      <c r="A9" s="69"/>
      <c r="B9" s="763" t="s">
        <v>2</v>
      </c>
      <c r="C9" s="763"/>
      <c r="D9" s="763"/>
      <c r="E9" s="763"/>
      <c r="F9" s="763"/>
      <c r="G9" s="763"/>
      <c r="H9" s="763"/>
      <c r="I9" s="763"/>
      <c r="J9" s="763"/>
      <c r="K9" s="763"/>
      <c r="L9" s="763"/>
      <c r="M9" s="763"/>
      <c r="N9" s="763"/>
      <c r="O9" s="763"/>
      <c r="P9" s="763"/>
      <c r="Q9" s="763"/>
      <c r="R9" s="763"/>
      <c r="S9" s="763"/>
      <c r="T9" s="763"/>
      <c r="U9" s="763"/>
      <c r="V9" s="763"/>
      <c r="W9" s="763"/>
      <c r="X9" s="763"/>
      <c r="Y9" s="763"/>
      <c r="Z9" s="763"/>
      <c r="AA9" s="763"/>
      <c r="AB9" s="763"/>
      <c r="AC9" s="763"/>
      <c r="AD9" s="763"/>
      <c r="AE9" s="763"/>
      <c r="AF9" s="763"/>
      <c r="AG9" s="763"/>
      <c r="AH9" s="763"/>
      <c r="AI9" s="69"/>
      <c r="AJ9" s="69"/>
      <c r="AK9" s="69"/>
      <c r="AL9" s="201" t="s">
        <v>52</v>
      </c>
      <c r="AM9" s="202"/>
      <c r="AN9" s="202"/>
      <c r="AO9" s="202"/>
      <c r="AP9" s="202"/>
      <c r="AQ9" s="202"/>
      <c r="AR9" s="202"/>
      <c r="AS9" s="207" t="str">
        <f>IF(基本情報入力!$A$5="しない",基本情報入力!$B$12,"")</f>
        <v/>
      </c>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69"/>
      <c r="BS9" s="6"/>
    </row>
    <row r="10" spans="1:71" ht="9.9499999999999993" customHeight="1">
      <c r="A10" s="69"/>
      <c r="B10" s="763"/>
      <c r="C10" s="763"/>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69"/>
      <c r="AJ10" s="69"/>
      <c r="AK10" s="69"/>
      <c r="AL10" s="201"/>
      <c r="AM10" s="202"/>
      <c r="AN10" s="202"/>
      <c r="AO10" s="202"/>
      <c r="AP10" s="202"/>
      <c r="AQ10" s="202"/>
      <c r="AR10" s="202"/>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69"/>
      <c r="BS10" s="6"/>
    </row>
    <row r="11" spans="1:71" ht="9.9499999999999993" customHeight="1">
      <c r="A11" s="69"/>
      <c r="B11" s="69"/>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201"/>
      <c r="AM11" s="202"/>
      <c r="AN11" s="202"/>
      <c r="AO11" s="202"/>
      <c r="AP11" s="202"/>
      <c r="AQ11" s="202"/>
      <c r="AR11" s="202"/>
      <c r="AS11" s="207" t="str">
        <f>IF(基本情報入力!$A$5="しない",基本情報入力!$B$13,"")</f>
        <v/>
      </c>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69"/>
      <c r="BS11" s="6"/>
    </row>
    <row r="12" spans="1:71" ht="9.9499999999999993" customHeight="1">
      <c r="A12" s="69"/>
      <c r="B12" s="258" t="s">
        <v>3</v>
      </c>
      <c r="C12" s="259"/>
      <c r="D12" s="259"/>
      <c r="E12" s="259"/>
      <c r="F12" s="259"/>
      <c r="G12" s="259"/>
      <c r="H12" s="259"/>
      <c r="I12" s="259"/>
      <c r="J12" s="259"/>
      <c r="K12" s="259"/>
      <c r="L12" s="259"/>
      <c r="M12" s="259"/>
      <c r="N12" s="260"/>
      <c r="O12" s="764">
        <f>SUM($AB$70:$AS$77)</f>
        <v>0</v>
      </c>
      <c r="P12" s="765"/>
      <c r="Q12" s="765"/>
      <c r="R12" s="765"/>
      <c r="S12" s="765"/>
      <c r="T12" s="765"/>
      <c r="U12" s="765"/>
      <c r="V12" s="765"/>
      <c r="W12" s="765"/>
      <c r="X12" s="765"/>
      <c r="Y12" s="765"/>
      <c r="Z12" s="765"/>
      <c r="AA12" s="765"/>
      <c r="AB12" s="765"/>
      <c r="AC12" s="765"/>
      <c r="AD12" s="765"/>
      <c r="AE12" s="765"/>
      <c r="AF12" s="768" t="s">
        <v>4</v>
      </c>
      <c r="AG12" s="768"/>
      <c r="AH12" s="769"/>
      <c r="AI12" s="69"/>
      <c r="AJ12" s="69"/>
      <c r="AK12" s="69"/>
      <c r="AL12" s="201"/>
      <c r="AM12" s="202"/>
      <c r="AN12" s="202"/>
      <c r="AO12" s="202"/>
      <c r="AP12" s="202"/>
      <c r="AQ12" s="202"/>
      <c r="AR12" s="202"/>
      <c r="AS12" s="207"/>
      <c r="AT12" s="207"/>
      <c r="AU12" s="207"/>
      <c r="AV12" s="207"/>
      <c r="AW12" s="207"/>
      <c r="AX12" s="207"/>
      <c r="AY12" s="207"/>
      <c r="AZ12" s="207"/>
      <c r="BA12" s="207"/>
      <c r="BB12" s="207"/>
      <c r="BC12" s="207"/>
      <c r="BD12" s="207"/>
      <c r="BE12" s="207"/>
      <c r="BF12" s="207"/>
      <c r="BG12" s="207"/>
      <c r="BH12" s="207"/>
      <c r="BI12" s="207"/>
      <c r="BJ12" s="207"/>
      <c r="BK12" s="207"/>
      <c r="BL12" s="207"/>
      <c r="BM12" s="207"/>
      <c r="BN12" s="207"/>
      <c r="BO12" s="207"/>
      <c r="BP12" s="207"/>
      <c r="BQ12" s="207"/>
      <c r="BR12" s="69"/>
      <c r="BS12" s="6"/>
    </row>
    <row r="13" spans="1:71" ht="9.9499999999999993" customHeight="1">
      <c r="A13" s="69"/>
      <c r="B13" s="263"/>
      <c r="C13" s="264"/>
      <c r="D13" s="264"/>
      <c r="E13" s="264"/>
      <c r="F13" s="264"/>
      <c r="G13" s="264"/>
      <c r="H13" s="264"/>
      <c r="I13" s="264"/>
      <c r="J13" s="264"/>
      <c r="K13" s="264"/>
      <c r="L13" s="264"/>
      <c r="M13" s="264"/>
      <c r="N13" s="265"/>
      <c r="O13" s="766"/>
      <c r="P13" s="767"/>
      <c r="Q13" s="767"/>
      <c r="R13" s="767"/>
      <c r="S13" s="767"/>
      <c r="T13" s="767"/>
      <c r="U13" s="767"/>
      <c r="V13" s="767"/>
      <c r="W13" s="767"/>
      <c r="X13" s="767"/>
      <c r="Y13" s="767"/>
      <c r="Z13" s="767"/>
      <c r="AA13" s="767"/>
      <c r="AB13" s="767"/>
      <c r="AC13" s="767"/>
      <c r="AD13" s="767"/>
      <c r="AE13" s="767"/>
      <c r="AF13" s="770"/>
      <c r="AG13" s="770"/>
      <c r="AH13" s="771"/>
      <c r="AI13" s="69"/>
      <c r="AJ13" s="69"/>
      <c r="AK13" s="69"/>
      <c r="AL13" s="201" t="s">
        <v>53</v>
      </c>
      <c r="AM13" s="202"/>
      <c r="AN13" s="202"/>
      <c r="AO13" s="202"/>
      <c r="AP13" s="202"/>
      <c r="AQ13" s="202"/>
      <c r="AR13" s="202"/>
      <c r="AS13" s="241" t="str">
        <f>IF(基本情報入力!$A$5="しない",基本情報入力!$B$14,"")</f>
        <v/>
      </c>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69"/>
      <c r="BS13" s="6"/>
    </row>
    <row r="14" spans="1:71" ht="9.9499999999999993" customHeight="1">
      <c r="A14" s="69"/>
      <c r="B14" s="69"/>
      <c r="C14" s="69"/>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201"/>
      <c r="AM14" s="202"/>
      <c r="AN14" s="202"/>
      <c r="AO14" s="202"/>
      <c r="AP14" s="202"/>
      <c r="AQ14" s="202"/>
      <c r="AR14" s="202"/>
      <c r="AS14" s="241"/>
      <c r="AT14" s="241"/>
      <c r="AU14" s="241"/>
      <c r="AV14" s="241"/>
      <c r="AW14" s="241"/>
      <c r="AX14" s="241"/>
      <c r="AY14" s="241"/>
      <c r="AZ14" s="241"/>
      <c r="BA14" s="241"/>
      <c r="BB14" s="241"/>
      <c r="BC14" s="241"/>
      <c r="BD14" s="241"/>
      <c r="BE14" s="241"/>
      <c r="BF14" s="241"/>
      <c r="BG14" s="241"/>
      <c r="BH14" s="241"/>
      <c r="BI14" s="241"/>
      <c r="BJ14" s="241"/>
      <c r="BK14" s="241"/>
      <c r="BL14" s="241"/>
      <c r="BM14" s="241"/>
      <c r="BN14" s="241"/>
      <c r="BO14" s="241"/>
      <c r="BP14" s="241"/>
      <c r="BQ14" s="241"/>
      <c r="BR14" s="69"/>
      <c r="BS14" s="6"/>
    </row>
    <row r="15" spans="1:71" ht="9.9499999999999993" customHeight="1">
      <c r="A15" s="69"/>
      <c r="B15" s="756" t="s">
        <v>22</v>
      </c>
      <c r="C15" s="756"/>
      <c r="D15" s="756"/>
      <c r="E15" s="756"/>
      <c r="F15" s="756"/>
      <c r="G15" s="756"/>
      <c r="H15" s="756"/>
      <c r="I15" s="756"/>
      <c r="J15" s="756"/>
      <c r="K15" s="759"/>
      <c r="L15" s="759"/>
      <c r="M15" s="759"/>
      <c r="N15" s="759"/>
      <c r="O15" s="759"/>
      <c r="P15" s="759"/>
      <c r="Q15" s="759"/>
      <c r="R15" s="759"/>
      <c r="S15" s="759"/>
      <c r="T15" s="759"/>
      <c r="U15" s="759"/>
      <c r="V15" s="759"/>
      <c r="W15" s="759"/>
      <c r="X15" s="759"/>
      <c r="Y15" s="759"/>
      <c r="Z15" s="759"/>
      <c r="AA15" s="759"/>
      <c r="AB15" s="759"/>
      <c r="AC15" s="759"/>
      <c r="AD15" s="759"/>
      <c r="AE15" s="759"/>
      <c r="AF15" s="759"/>
      <c r="AG15" s="759"/>
      <c r="AH15" s="759"/>
      <c r="AI15" s="69"/>
      <c r="AJ15" s="69"/>
      <c r="AK15" s="69"/>
      <c r="AL15" s="201"/>
      <c r="AM15" s="202"/>
      <c r="AN15" s="202"/>
      <c r="AO15" s="202"/>
      <c r="AP15" s="202"/>
      <c r="AQ15" s="202"/>
      <c r="AR15" s="202"/>
      <c r="AS15" s="241"/>
      <c r="AT15" s="241"/>
      <c r="AU15" s="241"/>
      <c r="AV15" s="241"/>
      <c r="AW15" s="241"/>
      <c r="AX15" s="241"/>
      <c r="AY15" s="241"/>
      <c r="AZ15" s="241"/>
      <c r="BA15" s="241"/>
      <c r="BB15" s="241"/>
      <c r="BC15" s="241"/>
      <c r="BD15" s="241"/>
      <c r="BE15" s="241"/>
      <c r="BF15" s="241"/>
      <c r="BG15" s="241"/>
      <c r="BH15" s="241"/>
      <c r="BI15" s="241"/>
      <c r="BJ15" s="241"/>
      <c r="BK15" s="241"/>
      <c r="BL15" s="241"/>
      <c r="BM15" s="241"/>
      <c r="BN15" s="241"/>
      <c r="BO15" s="241"/>
      <c r="BP15" s="241"/>
      <c r="BQ15" s="241"/>
      <c r="BR15" s="69"/>
      <c r="BS15" s="6"/>
    </row>
    <row r="16" spans="1:71" ht="9.9499999999999993" customHeight="1">
      <c r="A16" s="69"/>
      <c r="B16" s="757"/>
      <c r="C16" s="757"/>
      <c r="D16" s="757"/>
      <c r="E16" s="757"/>
      <c r="F16" s="757"/>
      <c r="G16" s="757"/>
      <c r="H16" s="757"/>
      <c r="I16" s="757"/>
      <c r="J16" s="757"/>
      <c r="K16" s="760"/>
      <c r="L16" s="760"/>
      <c r="M16" s="760"/>
      <c r="N16" s="760"/>
      <c r="O16" s="760"/>
      <c r="P16" s="760"/>
      <c r="Q16" s="760"/>
      <c r="R16" s="760"/>
      <c r="S16" s="760"/>
      <c r="T16" s="760"/>
      <c r="U16" s="760"/>
      <c r="V16" s="760"/>
      <c r="W16" s="760"/>
      <c r="X16" s="760"/>
      <c r="Y16" s="760"/>
      <c r="Z16" s="760"/>
      <c r="AA16" s="760"/>
      <c r="AB16" s="760"/>
      <c r="AC16" s="760"/>
      <c r="AD16" s="760"/>
      <c r="AE16" s="760"/>
      <c r="AF16" s="760"/>
      <c r="AG16" s="760"/>
      <c r="AH16" s="760"/>
      <c r="AI16" s="69"/>
      <c r="AJ16" s="69"/>
      <c r="AK16" s="69"/>
      <c r="AL16" s="201" t="s">
        <v>51</v>
      </c>
      <c r="AM16" s="202"/>
      <c r="AN16" s="202"/>
      <c r="AO16" s="202"/>
      <c r="AP16" s="202"/>
      <c r="AQ16" s="202"/>
      <c r="AR16" s="202"/>
      <c r="AS16" s="241" t="str">
        <f>IF(基本情報入力!$A$5="しない",基本情報入力!$B$15,"")</f>
        <v/>
      </c>
      <c r="AT16" s="241"/>
      <c r="AU16" s="241"/>
      <c r="AV16" s="241"/>
      <c r="AW16" s="241"/>
      <c r="AX16" s="241"/>
      <c r="AY16" s="241"/>
      <c r="AZ16" s="241"/>
      <c r="BA16" s="241"/>
      <c r="BB16" s="241"/>
      <c r="BC16" s="241"/>
      <c r="BD16" s="241"/>
      <c r="BE16" s="241"/>
      <c r="BF16" s="241"/>
      <c r="BG16" s="241"/>
      <c r="BH16" s="241"/>
      <c r="BI16" s="241"/>
      <c r="BJ16" s="241"/>
      <c r="BK16" s="241"/>
      <c r="BL16" s="241"/>
      <c r="BM16" s="241"/>
      <c r="BN16" s="241"/>
      <c r="BO16" s="202" t="s">
        <v>21</v>
      </c>
      <c r="BP16" s="202"/>
      <c r="BQ16" s="58"/>
      <c r="BR16" s="69"/>
      <c r="BS16" s="6"/>
    </row>
    <row r="17" spans="1:71" ht="9.9499999999999993" customHeight="1">
      <c r="A17" s="69"/>
      <c r="B17" s="758"/>
      <c r="C17" s="758"/>
      <c r="D17" s="758"/>
      <c r="E17" s="758"/>
      <c r="F17" s="758"/>
      <c r="G17" s="758"/>
      <c r="H17" s="758"/>
      <c r="I17" s="758"/>
      <c r="J17" s="758"/>
      <c r="K17" s="761"/>
      <c r="L17" s="761"/>
      <c r="M17" s="761"/>
      <c r="N17" s="761"/>
      <c r="O17" s="761"/>
      <c r="P17" s="761"/>
      <c r="Q17" s="761"/>
      <c r="R17" s="761"/>
      <c r="S17" s="761"/>
      <c r="T17" s="761"/>
      <c r="U17" s="761"/>
      <c r="V17" s="761"/>
      <c r="W17" s="761"/>
      <c r="X17" s="761"/>
      <c r="Y17" s="761"/>
      <c r="Z17" s="761"/>
      <c r="AA17" s="761"/>
      <c r="AB17" s="761"/>
      <c r="AC17" s="761"/>
      <c r="AD17" s="761"/>
      <c r="AE17" s="761"/>
      <c r="AF17" s="761"/>
      <c r="AG17" s="761"/>
      <c r="AH17" s="761"/>
      <c r="AI17" s="69"/>
      <c r="AJ17" s="69"/>
      <c r="AK17" s="69"/>
      <c r="AL17" s="201"/>
      <c r="AM17" s="202"/>
      <c r="AN17" s="202"/>
      <c r="AO17" s="202"/>
      <c r="AP17" s="202"/>
      <c r="AQ17" s="202"/>
      <c r="AR17" s="202"/>
      <c r="AS17" s="241"/>
      <c r="AT17" s="241"/>
      <c r="AU17" s="241"/>
      <c r="AV17" s="241"/>
      <c r="AW17" s="241"/>
      <c r="AX17" s="241"/>
      <c r="AY17" s="241"/>
      <c r="AZ17" s="241"/>
      <c r="BA17" s="241"/>
      <c r="BB17" s="241"/>
      <c r="BC17" s="241"/>
      <c r="BD17" s="241"/>
      <c r="BE17" s="241"/>
      <c r="BF17" s="241"/>
      <c r="BG17" s="241"/>
      <c r="BH17" s="241"/>
      <c r="BI17" s="241"/>
      <c r="BJ17" s="241"/>
      <c r="BK17" s="241"/>
      <c r="BL17" s="241"/>
      <c r="BM17" s="241"/>
      <c r="BN17" s="241"/>
      <c r="BO17" s="202"/>
      <c r="BP17" s="202"/>
      <c r="BQ17" s="69"/>
      <c r="BR17" s="69"/>
      <c r="BS17" s="6"/>
    </row>
    <row r="18" spans="1:71" ht="9.9499999999999993" customHeight="1">
      <c r="A18" s="69"/>
      <c r="B18" s="69"/>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201" t="s">
        <v>55</v>
      </c>
      <c r="AM18" s="202"/>
      <c r="AN18" s="202"/>
      <c r="AO18" s="202"/>
      <c r="AP18" s="202"/>
      <c r="AQ18" s="202"/>
      <c r="AR18" s="202"/>
      <c r="AS18" s="242" t="str">
        <f>IF(基本情報入力!$A$5="しない",基本情報入力!$B$16,"")</f>
        <v/>
      </c>
      <c r="AT18" s="242"/>
      <c r="AU18" s="242"/>
      <c r="AV18" s="242"/>
      <c r="AW18" s="242"/>
      <c r="AX18" s="242"/>
      <c r="AY18" s="238" t="s">
        <v>20</v>
      </c>
      <c r="AZ18" s="238"/>
      <c r="BA18" s="243" t="str">
        <f>IF(基本情報入力!$A$5="しない",基本情報入力!$E$16,"")</f>
        <v/>
      </c>
      <c r="BB18" s="243"/>
      <c r="BC18" s="243"/>
      <c r="BD18" s="243"/>
      <c r="BE18" s="243"/>
      <c r="BF18" s="243"/>
      <c r="BG18" s="202" t="s">
        <v>20</v>
      </c>
      <c r="BH18" s="202"/>
      <c r="BI18" s="202" t="str">
        <f>IF(基本情報入力!$A$5="しない",基本情報入力!$G$16,"")</f>
        <v/>
      </c>
      <c r="BJ18" s="202"/>
      <c r="BK18" s="202"/>
      <c r="BL18" s="202"/>
      <c r="BM18" s="202"/>
      <c r="BN18" s="202"/>
      <c r="BO18" s="58"/>
      <c r="BP18" s="58"/>
      <c r="BQ18" s="58"/>
      <c r="BR18" s="69"/>
      <c r="BS18" s="6"/>
    </row>
    <row r="19" spans="1:71" ht="9.9499999999999993" customHeight="1">
      <c r="A19" s="69"/>
      <c r="B19" s="275" t="s">
        <v>60</v>
      </c>
      <c r="C19" s="276"/>
      <c r="D19" s="276"/>
      <c r="E19" s="276"/>
      <c r="F19" s="276"/>
      <c r="G19" s="276"/>
      <c r="H19" s="276"/>
      <c r="I19" s="276"/>
      <c r="J19" s="277"/>
      <c r="K19" s="311" t="str">
        <f>IF(基本情報入力!$A$5="しない",基本情報入力!$B$30,"")</f>
        <v/>
      </c>
      <c r="L19" s="311"/>
      <c r="M19" s="311"/>
      <c r="N19" s="311"/>
      <c r="O19" s="311"/>
      <c r="P19" s="311"/>
      <c r="Q19" s="311"/>
      <c r="R19" s="311"/>
      <c r="S19" s="311"/>
      <c r="T19" s="311"/>
      <c r="U19" s="311"/>
      <c r="V19" s="311"/>
      <c r="W19" s="311"/>
      <c r="X19" s="311"/>
      <c r="Y19" s="311"/>
      <c r="Z19" s="311"/>
      <c r="AA19" s="311"/>
      <c r="AB19" s="311"/>
      <c r="AC19" s="311"/>
      <c r="AD19" s="311"/>
      <c r="AE19" s="311"/>
      <c r="AF19" s="311"/>
      <c r="AG19" s="311"/>
      <c r="AH19" s="312"/>
      <c r="AI19" s="69"/>
      <c r="AJ19" s="69"/>
      <c r="AK19" s="69"/>
      <c r="AL19" s="201"/>
      <c r="AM19" s="202"/>
      <c r="AN19" s="202"/>
      <c r="AO19" s="202"/>
      <c r="AP19" s="202"/>
      <c r="AQ19" s="202"/>
      <c r="AR19" s="202"/>
      <c r="AS19" s="242"/>
      <c r="AT19" s="242"/>
      <c r="AU19" s="242"/>
      <c r="AV19" s="242"/>
      <c r="AW19" s="242"/>
      <c r="AX19" s="242"/>
      <c r="AY19" s="238"/>
      <c r="AZ19" s="238"/>
      <c r="BA19" s="243"/>
      <c r="BB19" s="243"/>
      <c r="BC19" s="243"/>
      <c r="BD19" s="243"/>
      <c r="BE19" s="243"/>
      <c r="BF19" s="243"/>
      <c r="BG19" s="202"/>
      <c r="BH19" s="202"/>
      <c r="BI19" s="202"/>
      <c r="BJ19" s="202"/>
      <c r="BK19" s="202"/>
      <c r="BL19" s="202"/>
      <c r="BM19" s="202"/>
      <c r="BN19" s="202"/>
      <c r="BO19" s="58"/>
      <c r="BP19" s="58"/>
      <c r="BQ19" s="58"/>
      <c r="BR19" s="69"/>
      <c r="BS19" s="6"/>
    </row>
    <row r="20" spans="1:71" ht="9.9499999999999993" customHeight="1">
      <c r="A20" s="69"/>
      <c r="B20" s="278"/>
      <c r="C20" s="279"/>
      <c r="D20" s="279"/>
      <c r="E20" s="279"/>
      <c r="F20" s="279"/>
      <c r="G20" s="279"/>
      <c r="H20" s="279"/>
      <c r="I20" s="279"/>
      <c r="J20" s="280"/>
      <c r="K20" s="313"/>
      <c r="L20" s="313"/>
      <c r="M20" s="313"/>
      <c r="N20" s="313"/>
      <c r="O20" s="313"/>
      <c r="P20" s="313"/>
      <c r="Q20" s="313"/>
      <c r="R20" s="313"/>
      <c r="S20" s="313"/>
      <c r="T20" s="313"/>
      <c r="U20" s="313"/>
      <c r="V20" s="313"/>
      <c r="W20" s="313"/>
      <c r="X20" s="313"/>
      <c r="Y20" s="313"/>
      <c r="Z20" s="313"/>
      <c r="AA20" s="313"/>
      <c r="AB20" s="313"/>
      <c r="AC20" s="313"/>
      <c r="AD20" s="313"/>
      <c r="AE20" s="313"/>
      <c r="AF20" s="313"/>
      <c r="AG20" s="313"/>
      <c r="AH20" s="314"/>
      <c r="AI20" s="69"/>
      <c r="AJ20" s="69"/>
      <c r="AK20" s="69"/>
      <c r="AL20" s="90"/>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69"/>
      <c r="BS20" s="6"/>
    </row>
    <row r="21" spans="1:71" ht="9.9499999999999993" customHeight="1">
      <c r="A21" s="69"/>
      <c r="B21" s="275" t="s">
        <v>61</v>
      </c>
      <c r="C21" s="276"/>
      <c r="D21" s="276"/>
      <c r="E21" s="276"/>
      <c r="F21" s="276"/>
      <c r="G21" s="276"/>
      <c r="H21" s="276"/>
      <c r="I21" s="276"/>
      <c r="J21" s="277"/>
      <c r="K21" s="311" t="str">
        <f>IF(基本情報入力!$A$5="しない",基本情報入力!$B$31,"")</f>
        <v/>
      </c>
      <c r="L21" s="311"/>
      <c r="M21" s="311"/>
      <c r="N21" s="311"/>
      <c r="O21" s="311"/>
      <c r="P21" s="311"/>
      <c r="Q21" s="311"/>
      <c r="R21" s="311"/>
      <c r="S21" s="311"/>
      <c r="T21" s="311"/>
      <c r="U21" s="311"/>
      <c r="V21" s="311"/>
      <c r="W21" s="311"/>
      <c r="X21" s="311"/>
      <c r="Y21" s="311"/>
      <c r="Z21" s="311"/>
      <c r="AA21" s="311"/>
      <c r="AB21" s="311"/>
      <c r="AC21" s="311"/>
      <c r="AD21" s="311"/>
      <c r="AE21" s="311"/>
      <c r="AF21" s="311"/>
      <c r="AG21" s="311"/>
      <c r="AH21" s="312"/>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
    </row>
    <row r="22" spans="1:71" ht="9.9499999999999993" customHeight="1">
      <c r="A22" s="69"/>
      <c r="B22" s="278"/>
      <c r="C22" s="279"/>
      <c r="D22" s="279"/>
      <c r="E22" s="279"/>
      <c r="F22" s="279"/>
      <c r="G22" s="279"/>
      <c r="H22" s="279"/>
      <c r="I22" s="279"/>
      <c r="J22" s="280"/>
      <c r="K22" s="313"/>
      <c r="L22" s="313"/>
      <c r="M22" s="313"/>
      <c r="N22" s="313"/>
      <c r="O22" s="313"/>
      <c r="P22" s="313"/>
      <c r="Q22" s="313"/>
      <c r="R22" s="313"/>
      <c r="S22" s="313"/>
      <c r="T22" s="313"/>
      <c r="U22" s="313"/>
      <c r="V22" s="313"/>
      <c r="W22" s="313"/>
      <c r="X22" s="313"/>
      <c r="Y22" s="313"/>
      <c r="Z22" s="313"/>
      <c r="AA22" s="313"/>
      <c r="AB22" s="313"/>
      <c r="AC22" s="313"/>
      <c r="AD22" s="313"/>
      <c r="AE22" s="313"/>
      <c r="AF22" s="313"/>
      <c r="AG22" s="313"/>
      <c r="AH22" s="314"/>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
    </row>
    <row r="23" spans="1:71" ht="9.9499999999999993" customHeight="1">
      <c r="A23" s="69"/>
      <c r="B23" s="198" t="s">
        <v>19</v>
      </c>
      <c r="C23" s="199"/>
      <c r="D23" s="199"/>
      <c r="E23" s="199"/>
      <c r="F23" s="199"/>
      <c r="G23" s="199"/>
      <c r="H23" s="199"/>
      <c r="I23" s="199"/>
      <c r="J23" s="200"/>
      <c r="K23" s="311" t="str">
        <f>IF(基本情報入力!$A$5="しない",基本情報入力!$B$32,"")</f>
        <v/>
      </c>
      <c r="L23" s="311"/>
      <c r="M23" s="311"/>
      <c r="N23" s="311"/>
      <c r="O23" s="311"/>
      <c r="P23" s="311"/>
      <c r="Q23" s="311"/>
      <c r="R23" s="311"/>
      <c r="S23" s="311"/>
      <c r="T23" s="311"/>
      <c r="U23" s="311"/>
      <c r="V23" s="311"/>
      <c r="W23" s="311"/>
      <c r="X23" s="311"/>
      <c r="Y23" s="311"/>
      <c r="Z23" s="311"/>
      <c r="AA23" s="311"/>
      <c r="AB23" s="311"/>
      <c r="AC23" s="311"/>
      <c r="AD23" s="311"/>
      <c r="AE23" s="311"/>
      <c r="AF23" s="311"/>
      <c r="AG23" s="311"/>
      <c r="AH23" s="312"/>
      <c r="AI23" s="69"/>
      <c r="AJ23" s="69"/>
      <c r="AK23" s="69"/>
      <c r="AL23" s="198" t="s">
        <v>63</v>
      </c>
      <c r="AM23" s="199"/>
      <c r="AN23" s="199"/>
      <c r="AO23" s="199"/>
      <c r="AP23" s="199"/>
      <c r="AQ23" s="199"/>
      <c r="AR23" s="199"/>
      <c r="AS23" s="199"/>
      <c r="AT23" s="200"/>
      <c r="AU23" s="198" t="s">
        <v>56</v>
      </c>
      <c r="AV23" s="199"/>
      <c r="AW23" s="199" t="str">
        <f>IF(基本情報入力!$A$5="しない",基本情報入力!$C$24,"")</f>
        <v/>
      </c>
      <c r="AX23" s="199"/>
      <c r="AY23" s="199"/>
      <c r="AZ23" s="199"/>
      <c r="BA23" s="199"/>
      <c r="BB23" s="199"/>
      <c r="BC23" s="199"/>
      <c r="BD23" s="199"/>
      <c r="BE23" s="199"/>
      <c r="BF23" s="199"/>
      <c r="BG23" s="199"/>
      <c r="BH23" s="199"/>
      <c r="BI23" s="199"/>
      <c r="BJ23" s="199"/>
      <c r="BK23" s="199"/>
      <c r="BL23" s="199"/>
      <c r="BM23" s="199"/>
      <c r="BN23" s="199"/>
      <c r="BO23" s="199"/>
      <c r="BP23" s="199"/>
      <c r="BQ23" s="200"/>
      <c r="BR23" s="69"/>
      <c r="BS23" s="6"/>
    </row>
    <row r="24" spans="1:71" ht="9.9499999999999993" customHeight="1">
      <c r="A24" s="69"/>
      <c r="B24" s="204"/>
      <c r="C24" s="205"/>
      <c r="D24" s="205"/>
      <c r="E24" s="205"/>
      <c r="F24" s="205"/>
      <c r="G24" s="205"/>
      <c r="H24" s="205"/>
      <c r="I24" s="205"/>
      <c r="J24" s="206"/>
      <c r="K24" s="313"/>
      <c r="L24" s="313"/>
      <c r="M24" s="313"/>
      <c r="N24" s="313"/>
      <c r="O24" s="313"/>
      <c r="P24" s="313"/>
      <c r="Q24" s="313"/>
      <c r="R24" s="313"/>
      <c r="S24" s="313"/>
      <c r="T24" s="313"/>
      <c r="U24" s="313"/>
      <c r="V24" s="313"/>
      <c r="W24" s="313"/>
      <c r="X24" s="313"/>
      <c r="Y24" s="313"/>
      <c r="Z24" s="313"/>
      <c r="AA24" s="313"/>
      <c r="AB24" s="313"/>
      <c r="AC24" s="313"/>
      <c r="AD24" s="313"/>
      <c r="AE24" s="313"/>
      <c r="AF24" s="313"/>
      <c r="AG24" s="313"/>
      <c r="AH24" s="314"/>
      <c r="AI24" s="69"/>
      <c r="AJ24" s="69"/>
      <c r="AK24" s="69"/>
      <c r="AL24" s="201"/>
      <c r="AM24" s="202"/>
      <c r="AN24" s="202"/>
      <c r="AO24" s="202"/>
      <c r="AP24" s="202"/>
      <c r="AQ24" s="202"/>
      <c r="AR24" s="202"/>
      <c r="AS24" s="202"/>
      <c r="AT24" s="203"/>
      <c r="AU24" s="201"/>
      <c r="AV24" s="202"/>
      <c r="AW24" s="202"/>
      <c r="AX24" s="202"/>
      <c r="AY24" s="202"/>
      <c r="AZ24" s="202"/>
      <c r="BA24" s="202"/>
      <c r="BB24" s="202"/>
      <c r="BC24" s="202"/>
      <c r="BD24" s="202"/>
      <c r="BE24" s="202"/>
      <c r="BF24" s="202"/>
      <c r="BG24" s="202"/>
      <c r="BH24" s="202"/>
      <c r="BI24" s="202"/>
      <c r="BJ24" s="202"/>
      <c r="BK24" s="202"/>
      <c r="BL24" s="202"/>
      <c r="BM24" s="202"/>
      <c r="BN24" s="202"/>
      <c r="BO24" s="202"/>
      <c r="BP24" s="202"/>
      <c r="BQ24" s="203"/>
      <c r="BR24" s="69"/>
      <c r="BS24" s="6"/>
    </row>
    <row r="25" spans="1:71" ht="9.9499999999999993" customHeight="1">
      <c r="A25" s="69"/>
      <c r="B25" s="275" t="s">
        <v>62</v>
      </c>
      <c r="C25" s="276"/>
      <c r="D25" s="276"/>
      <c r="E25" s="276"/>
      <c r="F25" s="276"/>
      <c r="G25" s="276"/>
      <c r="H25" s="276"/>
      <c r="I25" s="276"/>
      <c r="J25" s="277"/>
      <c r="K25" s="233" t="str">
        <f>IF(基本情報入力!$A$5="しない",基本情報入力!$B$33,"")</f>
        <v/>
      </c>
      <c r="L25" s="233"/>
      <c r="M25" s="233"/>
      <c r="N25" s="233"/>
      <c r="O25" s="233"/>
      <c r="P25" s="231" t="s">
        <v>57</v>
      </c>
      <c r="Q25" s="231"/>
      <c r="R25" s="231"/>
      <c r="S25" s="231"/>
      <c r="T25" s="231"/>
      <c r="U25" s="231"/>
      <c r="V25" s="231" t="str">
        <f>IF(基本情報入力!$A$5="しない",基本情報入力!$B$34,"")</f>
        <v/>
      </c>
      <c r="W25" s="231"/>
      <c r="X25" s="231"/>
      <c r="Y25" s="231"/>
      <c r="Z25" s="231"/>
      <c r="AA25" s="231"/>
      <c r="AB25" s="231"/>
      <c r="AC25" s="231"/>
      <c r="AD25" s="231"/>
      <c r="AE25" s="231"/>
      <c r="AF25" s="231"/>
      <c r="AG25" s="231"/>
      <c r="AH25" s="231"/>
      <c r="AI25" s="69"/>
      <c r="AJ25" s="69"/>
      <c r="AK25" s="69"/>
      <c r="AL25" s="204"/>
      <c r="AM25" s="205"/>
      <c r="AN25" s="205"/>
      <c r="AO25" s="205"/>
      <c r="AP25" s="205"/>
      <c r="AQ25" s="205"/>
      <c r="AR25" s="205"/>
      <c r="AS25" s="205"/>
      <c r="AT25" s="206"/>
      <c r="AU25" s="204"/>
      <c r="AV25" s="205"/>
      <c r="AW25" s="205"/>
      <c r="AX25" s="205"/>
      <c r="AY25" s="205"/>
      <c r="AZ25" s="205"/>
      <c r="BA25" s="205"/>
      <c r="BB25" s="205"/>
      <c r="BC25" s="205"/>
      <c r="BD25" s="205"/>
      <c r="BE25" s="205"/>
      <c r="BF25" s="205"/>
      <c r="BG25" s="205"/>
      <c r="BH25" s="205"/>
      <c r="BI25" s="205"/>
      <c r="BJ25" s="205"/>
      <c r="BK25" s="205"/>
      <c r="BL25" s="205"/>
      <c r="BM25" s="205"/>
      <c r="BN25" s="205"/>
      <c r="BO25" s="205"/>
      <c r="BP25" s="205"/>
      <c r="BQ25" s="206"/>
      <c r="BR25" s="69"/>
      <c r="BS25" s="6"/>
    </row>
    <row r="26" spans="1:71" ht="9.9499999999999993" customHeight="1">
      <c r="A26" s="69"/>
      <c r="B26" s="278"/>
      <c r="C26" s="279"/>
      <c r="D26" s="279"/>
      <c r="E26" s="279"/>
      <c r="F26" s="279"/>
      <c r="G26" s="279"/>
      <c r="H26" s="279"/>
      <c r="I26" s="279"/>
      <c r="J26" s="280"/>
      <c r="K26" s="234"/>
      <c r="L26" s="234"/>
      <c r="M26" s="234"/>
      <c r="N26" s="234"/>
      <c r="O26" s="234"/>
      <c r="P26" s="232"/>
      <c r="Q26" s="232"/>
      <c r="R26" s="232"/>
      <c r="S26" s="232"/>
      <c r="T26" s="232"/>
      <c r="U26" s="232"/>
      <c r="V26" s="232"/>
      <c r="W26" s="232"/>
      <c r="X26" s="232"/>
      <c r="Y26" s="232"/>
      <c r="Z26" s="232"/>
      <c r="AA26" s="232"/>
      <c r="AB26" s="232"/>
      <c r="AC26" s="232"/>
      <c r="AD26" s="232"/>
      <c r="AE26" s="232"/>
      <c r="AF26" s="232"/>
      <c r="AG26" s="232"/>
      <c r="AH26" s="232"/>
      <c r="AI26" s="69"/>
      <c r="AJ26" s="69"/>
      <c r="AK26" s="69"/>
      <c r="AL26" s="59"/>
      <c r="AM26" s="59"/>
      <c r="AN26" s="59"/>
      <c r="AO26" s="59"/>
      <c r="AP26" s="59"/>
      <c r="AQ26" s="59"/>
      <c r="AR26" s="59"/>
      <c r="AS26" s="59"/>
      <c r="AT26" s="59"/>
      <c r="AU26" s="59"/>
      <c r="AV26" s="59"/>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69"/>
      <c r="BS26" s="6"/>
    </row>
    <row r="27" spans="1:71" ht="9.9499999999999993" customHeight="1">
      <c r="A27" s="69"/>
      <c r="B27" s="65"/>
      <c r="C27" s="65"/>
      <c r="D27" s="65"/>
      <c r="E27" s="65"/>
      <c r="F27" s="65"/>
      <c r="G27" s="65"/>
      <c r="H27" s="65"/>
      <c r="I27" s="65"/>
      <c r="J27" s="65"/>
      <c r="K27" s="66"/>
      <c r="L27" s="66"/>
      <c r="M27" s="66"/>
      <c r="N27" s="66"/>
      <c r="O27" s="66"/>
      <c r="P27" s="65"/>
      <c r="Q27" s="65"/>
      <c r="R27" s="65"/>
      <c r="S27" s="65"/>
      <c r="T27" s="65"/>
      <c r="U27" s="65"/>
      <c r="V27" s="65"/>
      <c r="W27" s="65"/>
      <c r="X27" s="65"/>
      <c r="Y27" s="65"/>
      <c r="Z27" s="65"/>
      <c r="AA27" s="65"/>
      <c r="AB27" s="65"/>
      <c r="AC27" s="65"/>
      <c r="AD27" s="65"/>
      <c r="AE27" s="65"/>
      <c r="AF27" s="65"/>
      <c r="AG27" s="65"/>
      <c r="AH27" s="65"/>
      <c r="AI27" s="69"/>
      <c r="AJ27" s="69"/>
      <c r="AK27" s="69"/>
      <c r="AL27" s="59"/>
      <c r="AM27" s="59"/>
      <c r="AN27" s="59"/>
      <c r="AO27" s="59"/>
      <c r="AP27" s="59"/>
      <c r="AQ27" s="59"/>
      <c r="AR27" s="59"/>
      <c r="AS27" s="59"/>
      <c r="AT27" s="59"/>
      <c r="AU27" s="59"/>
      <c r="AV27" s="59"/>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69"/>
      <c r="BS27" s="6"/>
    </row>
    <row r="28" spans="1:71" ht="9.9499999999999993"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141" t="s">
        <v>66</v>
      </c>
      <c r="BE28" s="69"/>
      <c r="BF28" s="69"/>
      <c r="BG28" s="69"/>
      <c r="BH28" s="69"/>
      <c r="BI28" s="69"/>
      <c r="BJ28" s="69"/>
      <c r="BK28" s="69"/>
      <c r="BL28" s="69"/>
      <c r="BM28" s="69"/>
      <c r="BN28" s="69"/>
      <c r="BO28" s="69"/>
      <c r="BP28" s="69"/>
      <c r="BQ28" s="69"/>
      <c r="BR28" s="69"/>
      <c r="BS28" s="6"/>
    </row>
    <row r="29" spans="1:71" ht="9.9499999999999993" customHeight="1">
      <c r="A29" s="69"/>
      <c r="B29" s="692" t="s">
        <v>10</v>
      </c>
      <c r="C29" s="693"/>
      <c r="D29" s="693"/>
      <c r="E29" s="693"/>
      <c r="F29" s="693"/>
      <c r="G29" s="694"/>
      <c r="H29" s="692" t="s">
        <v>11</v>
      </c>
      <c r="I29" s="693"/>
      <c r="J29" s="693"/>
      <c r="K29" s="693"/>
      <c r="L29" s="693"/>
      <c r="M29" s="693"/>
      <c r="N29" s="693"/>
      <c r="O29" s="693"/>
      <c r="P29" s="693"/>
      <c r="Q29" s="693"/>
      <c r="R29" s="693"/>
      <c r="S29" s="693"/>
      <c r="T29" s="693"/>
      <c r="U29" s="693"/>
      <c r="V29" s="693"/>
      <c r="W29" s="693"/>
      <c r="X29" s="693"/>
      <c r="Y29" s="693"/>
      <c r="Z29" s="693"/>
      <c r="AA29" s="693"/>
      <c r="AB29" s="693"/>
      <c r="AC29" s="693"/>
      <c r="AD29" s="694"/>
      <c r="AE29" s="692" t="s">
        <v>12</v>
      </c>
      <c r="AF29" s="693"/>
      <c r="AG29" s="693"/>
      <c r="AH29" s="694"/>
      <c r="AI29" s="692" t="s">
        <v>13</v>
      </c>
      <c r="AJ29" s="693"/>
      <c r="AK29" s="693"/>
      <c r="AL29" s="694"/>
      <c r="AM29" s="692" t="s">
        <v>14</v>
      </c>
      <c r="AN29" s="693"/>
      <c r="AO29" s="693"/>
      <c r="AP29" s="693"/>
      <c r="AQ29" s="693"/>
      <c r="AR29" s="693"/>
      <c r="AS29" s="694"/>
      <c r="AT29" s="692" t="s">
        <v>15</v>
      </c>
      <c r="AU29" s="693"/>
      <c r="AV29" s="693"/>
      <c r="AW29" s="693"/>
      <c r="AX29" s="693"/>
      <c r="AY29" s="693"/>
      <c r="AZ29" s="693"/>
      <c r="BA29" s="693"/>
      <c r="BB29" s="693"/>
      <c r="BC29" s="694"/>
      <c r="BD29" s="692" t="s">
        <v>65</v>
      </c>
      <c r="BE29" s="693"/>
      <c r="BF29" s="694"/>
      <c r="BG29" s="692" t="s">
        <v>16</v>
      </c>
      <c r="BH29" s="693"/>
      <c r="BI29" s="693"/>
      <c r="BJ29" s="693"/>
      <c r="BK29" s="693"/>
      <c r="BL29" s="693"/>
      <c r="BM29" s="693"/>
      <c r="BN29" s="693"/>
      <c r="BO29" s="693"/>
      <c r="BP29" s="693"/>
      <c r="BQ29" s="694"/>
      <c r="BR29" s="69"/>
      <c r="BS29" s="6"/>
    </row>
    <row r="30" spans="1:71" ht="9.9499999999999993" customHeight="1">
      <c r="A30" s="69"/>
      <c r="B30" s="695"/>
      <c r="C30" s="696"/>
      <c r="D30" s="696"/>
      <c r="E30" s="696"/>
      <c r="F30" s="696"/>
      <c r="G30" s="697"/>
      <c r="H30" s="695"/>
      <c r="I30" s="696"/>
      <c r="J30" s="696"/>
      <c r="K30" s="696"/>
      <c r="L30" s="696"/>
      <c r="M30" s="696"/>
      <c r="N30" s="696"/>
      <c r="O30" s="696"/>
      <c r="P30" s="696"/>
      <c r="Q30" s="696"/>
      <c r="R30" s="696"/>
      <c r="S30" s="696"/>
      <c r="T30" s="696"/>
      <c r="U30" s="696"/>
      <c r="V30" s="696"/>
      <c r="W30" s="696"/>
      <c r="X30" s="696"/>
      <c r="Y30" s="696"/>
      <c r="Z30" s="696"/>
      <c r="AA30" s="696"/>
      <c r="AB30" s="696"/>
      <c r="AC30" s="696"/>
      <c r="AD30" s="697"/>
      <c r="AE30" s="695"/>
      <c r="AF30" s="696"/>
      <c r="AG30" s="696"/>
      <c r="AH30" s="697"/>
      <c r="AI30" s="695"/>
      <c r="AJ30" s="696"/>
      <c r="AK30" s="696"/>
      <c r="AL30" s="697"/>
      <c r="AM30" s="695"/>
      <c r="AN30" s="696"/>
      <c r="AO30" s="696"/>
      <c r="AP30" s="696"/>
      <c r="AQ30" s="696"/>
      <c r="AR30" s="696"/>
      <c r="AS30" s="697"/>
      <c r="AT30" s="695"/>
      <c r="AU30" s="696"/>
      <c r="AV30" s="696"/>
      <c r="AW30" s="696"/>
      <c r="AX30" s="696"/>
      <c r="AY30" s="696"/>
      <c r="AZ30" s="696"/>
      <c r="BA30" s="696"/>
      <c r="BB30" s="696"/>
      <c r="BC30" s="697"/>
      <c r="BD30" s="695"/>
      <c r="BE30" s="696"/>
      <c r="BF30" s="697"/>
      <c r="BG30" s="695"/>
      <c r="BH30" s="696"/>
      <c r="BI30" s="696"/>
      <c r="BJ30" s="696"/>
      <c r="BK30" s="696"/>
      <c r="BL30" s="696"/>
      <c r="BM30" s="696"/>
      <c r="BN30" s="696"/>
      <c r="BO30" s="696"/>
      <c r="BP30" s="696"/>
      <c r="BQ30" s="697"/>
      <c r="BR30" s="69"/>
      <c r="BS30" s="6"/>
    </row>
    <row r="31" spans="1:71" ht="9.9499999999999993" customHeight="1">
      <c r="A31" s="69"/>
      <c r="B31" s="609"/>
      <c r="C31" s="610"/>
      <c r="D31" s="611"/>
      <c r="E31" s="615"/>
      <c r="F31" s="610"/>
      <c r="G31" s="611"/>
      <c r="H31" s="616"/>
      <c r="I31" s="617"/>
      <c r="J31" s="617"/>
      <c r="K31" s="617"/>
      <c r="L31" s="617"/>
      <c r="M31" s="617"/>
      <c r="N31" s="617"/>
      <c r="O31" s="617"/>
      <c r="P31" s="617"/>
      <c r="Q31" s="617"/>
      <c r="R31" s="617"/>
      <c r="S31" s="617"/>
      <c r="T31" s="617"/>
      <c r="U31" s="617"/>
      <c r="V31" s="617"/>
      <c r="W31" s="617"/>
      <c r="X31" s="617"/>
      <c r="Y31" s="617"/>
      <c r="Z31" s="617"/>
      <c r="AA31" s="617"/>
      <c r="AB31" s="617"/>
      <c r="AC31" s="617"/>
      <c r="AD31" s="618"/>
      <c r="AE31" s="622"/>
      <c r="AF31" s="610"/>
      <c r="AG31" s="610"/>
      <c r="AH31" s="611"/>
      <c r="AI31" s="623"/>
      <c r="AJ31" s="624"/>
      <c r="AK31" s="624"/>
      <c r="AL31" s="625"/>
      <c r="AM31" s="629"/>
      <c r="AN31" s="630"/>
      <c r="AO31" s="630"/>
      <c r="AP31" s="630"/>
      <c r="AQ31" s="630"/>
      <c r="AR31" s="630"/>
      <c r="AS31" s="630"/>
      <c r="AT31" s="633">
        <f>AI31*AM31</f>
        <v>0</v>
      </c>
      <c r="AU31" s="634"/>
      <c r="AV31" s="634"/>
      <c r="AW31" s="634"/>
      <c r="AX31" s="634"/>
      <c r="AY31" s="634"/>
      <c r="AZ31" s="634"/>
      <c r="BA31" s="634"/>
      <c r="BB31" s="634"/>
      <c r="BC31" s="634"/>
      <c r="BD31" s="637"/>
      <c r="BE31" s="638"/>
      <c r="BF31" s="639"/>
      <c r="BG31" s="643">
        <f>IF($BD31="※",$AT31*0.08,$AT31*0.1)</f>
        <v>0</v>
      </c>
      <c r="BH31" s="644"/>
      <c r="BI31" s="644"/>
      <c r="BJ31" s="644"/>
      <c r="BK31" s="644"/>
      <c r="BL31" s="644"/>
      <c r="BM31" s="644"/>
      <c r="BN31" s="644"/>
      <c r="BO31" s="644"/>
      <c r="BP31" s="644"/>
      <c r="BQ31" s="645"/>
      <c r="BR31" s="69"/>
      <c r="BS31" s="6"/>
    </row>
    <row r="32" spans="1:71" ht="9.9499999999999993" customHeight="1">
      <c r="A32" s="69"/>
      <c r="B32" s="612"/>
      <c r="C32" s="613"/>
      <c r="D32" s="614"/>
      <c r="E32" s="612"/>
      <c r="F32" s="613"/>
      <c r="G32" s="614"/>
      <c r="H32" s="619"/>
      <c r="I32" s="620"/>
      <c r="J32" s="620"/>
      <c r="K32" s="620"/>
      <c r="L32" s="620"/>
      <c r="M32" s="620"/>
      <c r="N32" s="620"/>
      <c r="O32" s="620"/>
      <c r="P32" s="620"/>
      <c r="Q32" s="620"/>
      <c r="R32" s="620"/>
      <c r="S32" s="620"/>
      <c r="T32" s="620"/>
      <c r="U32" s="620"/>
      <c r="V32" s="620"/>
      <c r="W32" s="620"/>
      <c r="X32" s="620"/>
      <c r="Y32" s="620"/>
      <c r="Z32" s="620"/>
      <c r="AA32" s="620"/>
      <c r="AB32" s="620"/>
      <c r="AC32" s="620"/>
      <c r="AD32" s="621"/>
      <c r="AE32" s="612"/>
      <c r="AF32" s="613"/>
      <c r="AG32" s="613"/>
      <c r="AH32" s="614"/>
      <c r="AI32" s="626"/>
      <c r="AJ32" s="627"/>
      <c r="AK32" s="627"/>
      <c r="AL32" s="628"/>
      <c r="AM32" s="631"/>
      <c r="AN32" s="632"/>
      <c r="AO32" s="632"/>
      <c r="AP32" s="632"/>
      <c r="AQ32" s="632"/>
      <c r="AR32" s="632"/>
      <c r="AS32" s="632"/>
      <c r="AT32" s="635"/>
      <c r="AU32" s="636"/>
      <c r="AV32" s="636"/>
      <c r="AW32" s="636"/>
      <c r="AX32" s="636"/>
      <c r="AY32" s="636"/>
      <c r="AZ32" s="636"/>
      <c r="BA32" s="636"/>
      <c r="BB32" s="636"/>
      <c r="BC32" s="636"/>
      <c r="BD32" s="640"/>
      <c r="BE32" s="641"/>
      <c r="BF32" s="642"/>
      <c r="BG32" s="646"/>
      <c r="BH32" s="647"/>
      <c r="BI32" s="647"/>
      <c r="BJ32" s="647"/>
      <c r="BK32" s="647"/>
      <c r="BL32" s="647"/>
      <c r="BM32" s="647"/>
      <c r="BN32" s="647"/>
      <c r="BO32" s="647"/>
      <c r="BP32" s="647"/>
      <c r="BQ32" s="648"/>
      <c r="BR32" s="69"/>
      <c r="BS32" s="6"/>
    </row>
    <row r="33" spans="1:71" ht="9.9499999999999993" customHeight="1">
      <c r="A33" s="69"/>
      <c r="B33" s="609"/>
      <c r="C33" s="610"/>
      <c r="D33" s="611"/>
      <c r="E33" s="615"/>
      <c r="F33" s="610"/>
      <c r="G33" s="611"/>
      <c r="H33" s="616"/>
      <c r="I33" s="617"/>
      <c r="J33" s="617"/>
      <c r="K33" s="617"/>
      <c r="L33" s="617"/>
      <c r="M33" s="617"/>
      <c r="N33" s="617"/>
      <c r="O33" s="617"/>
      <c r="P33" s="617"/>
      <c r="Q33" s="617"/>
      <c r="R33" s="617"/>
      <c r="S33" s="617"/>
      <c r="T33" s="617"/>
      <c r="U33" s="617"/>
      <c r="V33" s="617"/>
      <c r="W33" s="617"/>
      <c r="X33" s="617"/>
      <c r="Y33" s="617"/>
      <c r="Z33" s="617"/>
      <c r="AA33" s="617"/>
      <c r="AB33" s="617"/>
      <c r="AC33" s="617"/>
      <c r="AD33" s="618"/>
      <c r="AE33" s="622"/>
      <c r="AF33" s="610"/>
      <c r="AG33" s="610"/>
      <c r="AH33" s="611"/>
      <c r="AI33" s="623"/>
      <c r="AJ33" s="774"/>
      <c r="AK33" s="774"/>
      <c r="AL33" s="775"/>
      <c r="AM33" s="629"/>
      <c r="AN33" s="630"/>
      <c r="AO33" s="630"/>
      <c r="AP33" s="630"/>
      <c r="AQ33" s="630"/>
      <c r="AR33" s="630"/>
      <c r="AS33" s="779"/>
      <c r="AT33" s="633">
        <f>AI33*AM33</f>
        <v>0</v>
      </c>
      <c r="AU33" s="634"/>
      <c r="AV33" s="634"/>
      <c r="AW33" s="634"/>
      <c r="AX33" s="634"/>
      <c r="AY33" s="634"/>
      <c r="AZ33" s="634"/>
      <c r="BA33" s="634"/>
      <c r="BB33" s="634"/>
      <c r="BC33" s="634"/>
      <c r="BD33" s="637"/>
      <c r="BE33" s="638"/>
      <c r="BF33" s="639"/>
      <c r="BG33" s="643">
        <f t="shared" ref="BG33" si="0">IF($BD33="※",$AT33*0.08,$AT33*0.1)</f>
        <v>0</v>
      </c>
      <c r="BH33" s="644"/>
      <c r="BI33" s="644"/>
      <c r="BJ33" s="644"/>
      <c r="BK33" s="644"/>
      <c r="BL33" s="644"/>
      <c r="BM33" s="644"/>
      <c r="BN33" s="644"/>
      <c r="BO33" s="644"/>
      <c r="BP33" s="644"/>
      <c r="BQ33" s="645"/>
      <c r="BR33" s="69"/>
      <c r="BS33" s="6"/>
    </row>
    <row r="34" spans="1:71" ht="9.9499999999999993" customHeight="1">
      <c r="A34" s="69"/>
      <c r="B34" s="612"/>
      <c r="C34" s="613"/>
      <c r="D34" s="614"/>
      <c r="E34" s="612"/>
      <c r="F34" s="613"/>
      <c r="G34" s="614"/>
      <c r="H34" s="619"/>
      <c r="I34" s="620"/>
      <c r="J34" s="620"/>
      <c r="K34" s="620"/>
      <c r="L34" s="620"/>
      <c r="M34" s="620"/>
      <c r="N34" s="620"/>
      <c r="O34" s="620"/>
      <c r="P34" s="620"/>
      <c r="Q34" s="620"/>
      <c r="R34" s="620"/>
      <c r="S34" s="620"/>
      <c r="T34" s="620"/>
      <c r="U34" s="620"/>
      <c r="V34" s="620"/>
      <c r="W34" s="620"/>
      <c r="X34" s="620"/>
      <c r="Y34" s="620"/>
      <c r="Z34" s="620"/>
      <c r="AA34" s="620"/>
      <c r="AB34" s="620"/>
      <c r="AC34" s="620"/>
      <c r="AD34" s="621"/>
      <c r="AE34" s="612"/>
      <c r="AF34" s="613"/>
      <c r="AG34" s="613"/>
      <c r="AH34" s="614"/>
      <c r="AI34" s="776"/>
      <c r="AJ34" s="777"/>
      <c r="AK34" s="777"/>
      <c r="AL34" s="778"/>
      <c r="AM34" s="631"/>
      <c r="AN34" s="632"/>
      <c r="AO34" s="632"/>
      <c r="AP34" s="632"/>
      <c r="AQ34" s="632"/>
      <c r="AR34" s="632"/>
      <c r="AS34" s="780"/>
      <c r="AT34" s="635"/>
      <c r="AU34" s="636"/>
      <c r="AV34" s="636"/>
      <c r="AW34" s="636"/>
      <c r="AX34" s="636"/>
      <c r="AY34" s="636"/>
      <c r="AZ34" s="636"/>
      <c r="BA34" s="636"/>
      <c r="BB34" s="636"/>
      <c r="BC34" s="636"/>
      <c r="BD34" s="640"/>
      <c r="BE34" s="641"/>
      <c r="BF34" s="642"/>
      <c r="BG34" s="646"/>
      <c r="BH34" s="647"/>
      <c r="BI34" s="647"/>
      <c r="BJ34" s="647"/>
      <c r="BK34" s="647"/>
      <c r="BL34" s="647"/>
      <c r="BM34" s="647"/>
      <c r="BN34" s="647"/>
      <c r="BO34" s="647"/>
      <c r="BP34" s="647"/>
      <c r="BQ34" s="648"/>
      <c r="BR34" s="69"/>
      <c r="BS34" s="6"/>
    </row>
    <row r="35" spans="1:71" ht="9.9499999999999993" customHeight="1">
      <c r="A35" s="69"/>
      <c r="B35" s="609"/>
      <c r="C35" s="610"/>
      <c r="D35" s="611"/>
      <c r="E35" s="615"/>
      <c r="F35" s="610"/>
      <c r="G35" s="611"/>
      <c r="H35" s="616"/>
      <c r="I35" s="617"/>
      <c r="J35" s="617"/>
      <c r="K35" s="617"/>
      <c r="L35" s="617"/>
      <c r="M35" s="617"/>
      <c r="N35" s="617"/>
      <c r="O35" s="617"/>
      <c r="P35" s="617"/>
      <c r="Q35" s="617"/>
      <c r="R35" s="617"/>
      <c r="S35" s="617"/>
      <c r="T35" s="617"/>
      <c r="U35" s="617"/>
      <c r="V35" s="617"/>
      <c r="W35" s="617"/>
      <c r="X35" s="617"/>
      <c r="Y35" s="617"/>
      <c r="Z35" s="617"/>
      <c r="AA35" s="617"/>
      <c r="AB35" s="617"/>
      <c r="AC35" s="617"/>
      <c r="AD35" s="618"/>
      <c r="AE35" s="622"/>
      <c r="AF35" s="610"/>
      <c r="AG35" s="610"/>
      <c r="AH35" s="611"/>
      <c r="AI35" s="623"/>
      <c r="AJ35" s="624"/>
      <c r="AK35" s="624"/>
      <c r="AL35" s="625"/>
      <c r="AM35" s="629"/>
      <c r="AN35" s="630"/>
      <c r="AO35" s="630"/>
      <c r="AP35" s="630"/>
      <c r="AQ35" s="630"/>
      <c r="AR35" s="630"/>
      <c r="AS35" s="630"/>
      <c r="AT35" s="633">
        <f t="shared" ref="AT35" si="1">AI35*AM35</f>
        <v>0</v>
      </c>
      <c r="AU35" s="634"/>
      <c r="AV35" s="634"/>
      <c r="AW35" s="634"/>
      <c r="AX35" s="634"/>
      <c r="AY35" s="634"/>
      <c r="AZ35" s="634"/>
      <c r="BA35" s="634"/>
      <c r="BB35" s="634"/>
      <c r="BC35" s="634"/>
      <c r="BD35" s="637"/>
      <c r="BE35" s="638"/>
      <c r="BF35" s="639"/>
      <c r="BG35" s="643">
        <f t="shared" ref="BG35" si="2">IF($BD35="※",$AT35*0.08,$AT35*0.1)</f>
        <v>0</v>
      </c>
      <c r="BH35" s="644"/>
      <c r="BI35" s="644"/>
      <c r="BJ35" s="644"/>
      <c r="BK35" s="644"/>
      <c r="BL35" s="644"/>
      <c r="BM35" s="644"/>
      <c r="BN35" s="644"/>
      <c r="BO35" s="644"/>
      <c r="BP35" s="644"/>
      <c r="BQ35" s="645"/>
      <c r="BR35" s="69"/>
      <c r="BS35" s="6"/>
    </row>
    <row r="36" spans="1:71" ht="9.9499999999999993" customHeight="1">
      <c r="A36" s="69"/>
      <c r="B36" s="612"/>
      <c r="C36" s="613"/>
      <c r="D36" s="614"/>
      <c r="E36" s="612"/>
      <c r="F36" s="613"/>
      <c r="G36" s="614"/>
      <c r="H36" s="619"/>
      <c r="I36" s="620"/>
      <c r="J36" s="620"/>
      <c r="K36" s="620"/>
      <c r="L36" s="620"/>
      <c r="M36" s="620"/>
      <c r="N36" s="620"/>
      <c r="O36" s="620"/>
      <c r="P36" s="620"/>
      <c r="Q36" s="620"/>
      <c r="R36" s="620"/>
      <c r="S36" s="620"/>
      <c r="T36" s="620"/>
      <c r="U36" s="620"/>
      <c r="V36" s="620"/>
      <c r="W36" s="620"/>
      <c r="X36" s="620"/>
      <c r="Y36" s="620"/>
      <c r="Z36" s="620"/>
      <c r="AA36" s="620"/>
      <c r="AB36" s="620"/>
      <c r="AC36" s="620"/>
      <c r="AD36" s="621"/>
      <c r="AE36" s="612"/>
      <c r="AF36" s="613"/>
      <c r="AG36" s="613"/>
      <c r="AH36" s="614"/>
      <c r="AI36" s="626"/>
      <c r="AJ36" s="627"/>
      <c r="AK36" s="627"/>
      <c r="AL36" s="628"/>
      <c r="AM36" s="631"/>
      <c r="AN36" s="632"/>
      <c r="AO36" s="632"/>
      <c r="AP36" s="632"/>
      <c r="AQ36" s="632"/>
      <c r="AR36" s="632"/>
      <c r="AS36" s="632"/>
      <c r="AT36" s="635"/>
      <c r="AU36" s="636"/>
      <c r="AV36" s="636"/>
      <c r="AW36" s="636"/>
      <c r="AX36" s="636"/>
      <c r="AY36" s="636"/>
      <c r="AZ36" s="636"/>
      <c r="BA36" s="636"/>
      <c r="BB36" s="636"/>
      <c r="BC36" s="636"/>
      <c r="BD36" s="640"/>
      <c r="BE36" s="641"/>
      <c r="BF36" s="642"/>
      <c r="BG36" s="646"/>
      <c r="BH36" s="647"/>
      <c r="BI36" s="647"/>
      <c r="BJ36" s="647"/>
      <c r="BK36" s="647"/>
      <c r="BL36" s="647"/>
      <c r="BM36" s="647"/>
      <c r="BN36" s="647"/>
      <c r="BO36" s="647"/>
      <c r="BP36" s="647"/>
      <c r="BQ36" s="648"/>
      <c r="BR36" s="69"/>
      <c r="BS36" s="6"/>
    </row>
    <row r="37" spans="1:71" ht="9.9499999999999993" customHeight="1">
      <c r="A37" s="69"/>
      <c r="B37" s="609"/>
      <c r="C37" s="610"/>
      <c r="D37" s="611"/>
      <c r="E37" s="615"/>
      <c r="F37" s="610"/>
      <c r="G37" s="611"/>
      <c r="H37" s="616"/>
      <c r="I37" s="617"/>
      <c r="J37" s="617"/>
      <c r="K37" s="617"/>
      <c r="L37" s="617"/>
      <c r="M37" s="617"/>
      <c r="N37" s="617"/>
      <c r="O37" s="617"/>
      <c r="P37" s="617"/>
      <c r="Q37" s="617"/>
      <c r="R37" s="617"/>
      <c r="S37" s="617"/>
      <c r="T37" s="617"/>
      <c r="U37" s="617"/>
      <c r="V37" s="617"/>
      <c r="W37" s="617"/>
      <c r="X37" s="617"/>
      <c r="Y37" s="617"/>
      <c r="Z37" s="617"/>
      <c r="AA37" s="617"/>
      <c r="AB37" s="617"/>
      <c r="AC37" s="617"/>
      <c r="AD37" s="618"/>
      <c r="AE37" s="622"/>
      <c r="AF37" s="610"/>
      <c r="AG37" s="610"/>
      <c r="AH37" s="611"/>
      <c r="AI37" s="623"/>
      <c r="AJ37" s="624"/>
      <c r="AK37" s="624"/>
      <c r="AL37" s="625"/>
      <c r="AM37" s="629"/>
      <c r="AN37" s="630"/>
      <c r="AO37" s="630"/>
      <c r="AP37" s="630"/>
      <c r="AQ37" s="630"/>
      <c r="AR37" s="630"/>
      <c r="AS37" s="630"/>
      <c r="AT37" s="633">
        <f t="shared" ref="AT37" si="3">AI37*AM37</f>
        <v>0</v>
      </c>
      <c r="AU37" s="634"/>
      <c r="AV37" s="634"/>
      <c r="AW37" s="634"/>
      <c r="AX37" s="634"/>
      <c r="AY37" s="634"/>
      <c r="AZ37" s="634"/>
      <c r="BA37" s="634"/>
      <c r="BB37" s="634"/>
      <c r="BC37" s="634"/>
      <c r="BD37" s="637"/>
      <c r="BE37" s="638"/>
      <c r="BF37" s="639"/>
      <c r="BG37" s="643">
        <f t="shared" ref="BG37" si="4">IF($BD37="※",$AT37*0.08,$AT37*0.1)</f>
        <v>0</v>
      </c>
      <c r="BH37" s="644"/>
      <c r="BI37" s="644"/>
      <c r="BJ37" s="644"/>
      <c r="BK37" s="644"/>
      <c r="BL37" s="644"/>
      <c r="BM37" s="644"/>
      <c r="BN37" s="644"/>
      <c r="BO37" s="644"/>
      <c r="BP37" s="644"/>
      <c r="BQ37" s="645"/>
      <c r="BR37" s="69"/>
      <c r="BS37" s="6"/>
    </row>
    <row r="38" spans="1:71" ht="9.9499999999999993" customHeight="1">
      <c r="A38" s="69"/>
      <c r="B38" s="612"/>
      <c r="C38" s="613"/>
      <c r="D38" s="614"/>
      <c r="E38" s="612"/>
      <c r="F38" s="613"/>
      <c r="G38" s="614"/>
      <c r="H38" s="619"/>
      <c r="I38" s="620"/>
      <c r="J38" s="620"/>
      <c r="K38" s="620"/>
      <c r="L38" s="620"/>
      <c r="M38" s="620"/>
      <c r="N38" s="620"/>
      <c r="O38" s="620"/>
      <c r="P38" s="620"/>
      <c r="Q38" s="620"/>
      <c r="R38" s="620"/>
      <c r="S38" s="620"/>
      <c r="T38" s="620"/>
      <c r="U38" s="620"/>
      <c r="V38" s="620"/>
      <c r="W38" s="620"/>
      <c r="X38" s="620"/>
      <c r="Y38" s="620"/>
      <c r="Z38" s="620"/>
      <c r="AA38" s="620"/>
      <c r="AB38" s="620"/>
      <c r="AC38" s="620"/>
      <c r="AD38" s="621"/>
      <c r="AE38" s="612"/>
      <c r="AF38" s="613"/>
      <c r="AG38" s="613"/>
      <c r="AH38" s="614"/>
      <c r="AI38" s="626"/>
      <c r="AJ38" s="627"/>
      <c r="AK38" s="627"/>
      <c r="AL38" s="628"/>
      <c r="AM38" s="631"/>
      <c r="AN38" s="632"/>
      <c r="AO38" s="632"/>
      <c r="AP38" s="632"/>
      <c r="AQ38" s="632"/>
      <c r="AR38" s="632"/>
      <c r="AS38" s="632"/>
      <c r="AT38" s="635"/>
      <c r="AU38" s="636"/>
      <c r="AV38" s="636"/>
      <c r="AW38" s="636"/>
      <c r="AX38" s="636"/>
      <c r="AY38" s="636"/>
      <c r="AZ38" s="636"/>
      <c r="BA38" s="636"/>
      <c r="BB38" s="636"/>
      <c r="BC38" s="636"/>
      <c r="BD38" s="640"/>
      <c r="BE38" s="641"/>
      <c r="BF38" s="642"/>
      <c r="BG38" s="646"/>
      <c r="BH38" s="647"/>
      <c r="BI38" s="647"/>
      <c r="BJ38" s="647"/>
      <c r="BK38" s="647"/>
      <c r="BL38" s="647"/>
      <c r="BM38" s="647"/>
      <c r="BN38" s="647"/>
      <c r="BO38" s="647"/>
      <c r="BP38" s="647"/>
      <c r="BQ38" s="648"/>
      <c r="BR38" s="69"/>
      <c r="BS38" s="6"/>
    </row>
    <row r="39" spans="1:71" ht="9.9499999999999993" customHeight="1">
      <c r="A39" s="69"/>
      <c r="B39" s="609"/>
      <c r="C39" s="610"/>
      <c r="D39" s="611"/>
      <c r="E39" s="615"/>
      <c r="F39" s="610"/>
      <c r="G39" s="611"/>
      <c r="H39" s="616"/>
      <c r="I39" s="617"/>
      <c r="J39" s="617"/>
      <c r="K39" s="617"/>
      <c r="L39" s="617"/>
      <c r="M39" s="617"/>
      <c r="N39" s="617"/>
      <c r="O39" s="617"/>
      <c r="P39" s="617"/>
      <c r="Q39" s="617"/>
      <c r="R39" s="617"/>
      <c r="S39" s="617"/>
      <c r="T39" s="617"/>
      <c r="U39" s="617"/>
      <c r="V39" s="617"/>
      <c r="W39" s="617"/>
      <c r="X39" s="617"/>
      <c r="Y39" s="617"/>
      <c r="Z39" s="617"/>
      <c r="AA39" s="617"/>
      <c r="AB39" s="617"/>
      <c r="AC39" s="617"/>
      <c r="AD39" s="618"/>
      <c r="AE39" s="622"/>
      <c r="AF39" s="610"/>
      <c r="AG39" s="610"/>
      <c r="AH39" s="611"/>
      <c r="AI39" s="623"/>
      <c r="AJ39" s="624"/>
      <c r="AK39" s="624"/>
      <c r="AL39" s="625"/>
      <c r="AM39" s="629"/>
      <c r="AN39" s="630"/>
      <c r="AO39" s="630"/>
      <c r="AP39" s="630"/>
      <c r="AQ39" s="630"/>
      <c r="AR39" s="630"/>
      <c r="AS39" s="630"/>
      <c r="AT39" s="633">
        <f t="shared" ref="AT39" si="5">AI39*AM39</f>
        <v>0</v>
      </c>
      <c r="AU39" s="634"/>
      <c r="AV39" s="634"/>
      <c r="AW39" s="634"/>
      <c r="AX39" s="634"/>
      <c r="AY39" s="634"/>
      <c r="AZ39" s="634"/>
      <c r="BA39" s="634"/>
      <c r="BB39" s="634"/>
      <c r="BC39" s="634"/>
      <c r="BD39" s="637"/>
      <c r="BE39" s="638"/>
      <c r="BF39" s="639"/>
      <c r="BG39" s="643">
        <f t="shared" ref="BG39" si="6">IF($BD39="※",$AT39*0.08,$AT39*0.1)</f>
        <v>0</v>
      </c>
      <c r="BH39" s="644"/>
      <c r="BI39" s="644"/>
      <c r="BJ39" s="644"/>
      <c r="BK39" s="644"/>
      <c r="BL39" s="644"/>
      <c r="BM39" s="644"/>
      <c r="BN39" s="644"/>
      <c r="BO39" s="644"/>
      <c r="BP39" s="644"/>
      <c r="BQ39" s="645"/>
      <c r="BR39" s="69"/>
      <c r="BS39" s="6"/>
    </row>
    <row r="40" spans="1:71" ht="9.9499999999999993" customHeight="1">
      <c r="A40" s="69"/>
      <c r="B40" s="612"/>
      <c r="C40" s="613"/>
      <c r="D40" s="614"/>
      <c r="E40" s="612"/>
      <c r="F40" s="613"/>
      <c r="G40" s="614"/>
      <c r="H40" s="619"/>
      <c r="I40" s="620"/>
      <c r="J40" s="620"/>
      <c r="K40" s="620"/>
      <c r="L40" s="620"/>
      <c r="M40" s="620"/>
      <c r="N40" s="620"/>
      <c r="O40" s="620"/>
      <c r="P40" s="620"/>
      <c r="Q40" s="620"/>
      <c r="R40" s="620"/>
      <c r="S40" s="620"/>
      <c r="T40" s="620"/>
      <c r="U40" s="620"/>
      <c r="V40" s="620"/>
      <c r="W40" s="620"/>
      <c r="X40" s="620"/>
      <c r="Y40" s="620"/>
      <c r="Z40" s="620"/>
      <c r="AA40" s="620"/>
      <c r="AB40" s="620"/>
      <c r="AC40" s="620"/>
      <c r="AD40" s="621"/>
      <c r="AE40" s="612"/>
      <c r="AF40" s="613"/>
      <c r="AG40" s="613"/>
      <c r="AH40" s="614"/>
      <c r="AI40" s="626"/>
      <c r="AJ40" s="627"/>
      <c r="AK40" s="627"/>
      <c r="AL40" s="628"/>
      <c r="AM40" s="631"/>
      <c r="AN40" s="632"/>
      <c r="AO40" s="632"/>
      <c r="AP40" s="632"/>
      <c r="AQ40" s="632"/>
      <c r="AR40" s="632"/>
      <c r="AS40" s="632"/>
      <c r="AT40" s="635"/>
      <c r="AU40" s="636"/>
      <c r="AV40" s="636"/>
      <c r="AW40" s="636"/>
      <c r="AX40" s="636"/>
      <c r="AY40" s="636"/>
      <c r="AZ40" s="636"/>
      <c r="BA40" s="636"/>
      <c r="BB40" s="636"/>
      <c r="BC40" s="636"/>
      <c r="BD40" s="640"/>
      <c r="BE40" s="641"/>
      <c r="BF40" s="642"/>
      <c r="BG40" s="646"/>
      <c r="BH40" s="647"/>
      <c r="BI40" s="647"/>
      <c r="BJ40" s="647"/>
      <c r="BK40" s="647"/>
      <c r="BL40" s="647"/>
      <c r="BM40" s="647"/>
      <c r="BN40" s="647"/>
      <c r="BO40" s="647"/>
      <c r="BP40" s="647"/>
      <c r="BQ40" s="648"/>
      <c r="BR40" s="69"/>
      <c r="BS40" s="6"/>
    </row>
    <row r="41" spans="1:71" ht="9.9499999999999993" customHeight="1">
      <c r="A41" s="69"/>
      <c r="B41" s="609"/>
      <c r="C41" s="610"/>
      <c r="D41" s="611"/>
      <c r="E41" s="615"/>
      <c r="F41" s="610"/>
      <c r="G41" s="611"/>
      <c r="H41" s="616"/>
      <c r="I41" s="617"/>
      <c r="J41" s="617"/>
      <c r="K41" s="617"/>
      <c r="L41" s="617"/>
      <c r="M41" s="617"/>
      <c r="N41" s="617"/>
      <c r="O41" s="617"/>
      <c r="P41" s="617"/>
      <c r="Q41" s="617"/>
      <c r="R41" s="617"/>
      <c r="S41" s="617"/>
      <c r="T41" s="617"/>
      <c r="U41" s="617"/>
      <c r="V41" s="617"/>
      <c r="W41" s="617"/>
      <c r="X41" s="617"/>
      <c r="Y41" s="617"/>
      <c r="Z41" s="617"/>
      <c r="AA41" s="617"/>
      <c r="AB41" s="617"/>
      <c r="AC41" s="617"/>
      <c r="AD41" s="618"/>
      <c r="AE41" s="622"/>
      <c r="AF41" s="610"/>
      <c r="AG41" s="610"/>
      <c r="AH41" s="611"/>
      <c r="AI41" s="623"/>
      <c r="AJ41" s="624"/>
      <c r="AK41" s="624"/>
      <c r="AL41" s="625"/>
      <c r="AM41" s="629"/>
      <c r="AN41" s="630"/>
      <c r="AO41" s="630"/>
      <c r="AP41" s="630"/>
      <c r="AQ41" s="630"/>
      <c r="AR41" s="630"/>
      <c r="AS41" s="630"/>
      <c r="AT41" s="633">
        <f t="shared" ref="AT41" si="7">AI41*AM41</f>
        <v>0</v>
      </c>
      <c r="AU41" s="634"/>
      <c r="AV41" s="634"/>
      <c r="AW41" s="634"/>
      <c r="AX41" s="634"/>
      <c r="AY41" s="634"/>
      <c r="AZ41" s="634"/>
      <c r="BA41" s="634"/>
      <c r="BB41" s="634"/>
      <c r="BC41" s="634"/>
      <c r="BD41" s="637"/>
      <c r="BE41" s="638"/>
      <c r="BF41" s="639"/>
      <c r="BG41" s="643">
        <f t="shared" ref="BG41" si="8">IF($BD41="※",$AT41*0.08,$AT41*0.1)</f>
        <v>0</v>
      </c>
      <c r="BH41" s="644"/>
      <c r="BI41" s="644"/>
      <c r="BJ41" s="644"/>
      <c r="BK41" s="644"/>
      <c r="BL41" s="644"/>
      <c r="BM41" s="644"/>
      <c r="BN41" s="644"/>
      <c r="BO41" s="644"/>
      <c r="BP41" s="644"/>
      <c r="BQ41" s="645"/>
      <c r="BR41" s="69"/>
      <c r="BS41" s="6"/>
    </row>
    <row r="42" spans="1:71" ht="9.9499999999999993" customHeight="1">
      <c r="A42" s="69"/>
      <c r="B42" s="612"/>
      <c r="C42" s="613"/>
      <c r="D42" s="614"/>
      <c r="E42" s="612"/>
      <c r="F42" s="613"/>
      <c r="G42" s="614"/>
      <c r="H42" s="619"/>
      <c r="I42" s="620"/>
      <c r="J42" s="620"/>
      <c r="K42" s="620"/>
      <c r="L42" s="620"/>
      <c r="M42" s="620"/>
      <c r="N42" s="620"/>
      <c r="O42" s="620"/>
      <c r="P42" s="620"/>
      <c r="Q42" s="620"/>
      <c r="R42" s="620"/>
      <c r="S42" s="620"/>
      <c r="T42" s="620"/>
      <c r="U42" s="620"/>
      <c r="V42" s="620"/>
      <c r="W42" s="620"/>
      <c r="X42" s="620"/>
      <c r="Y42" s="620"/>
      <c r="Z42" s="620"/>
      <c r="AA42" s="620"/>
      <c r="AB42" s="620"/>
      <c r="AC42" s="620"/>
      <c r="AD42" s="621"/>
      <c r="AE42" s="612"/>
      <c r="AF42" s="613"/>
      <c r="AG42" s="613"/>
      <c r="AH42" s="614"/>
      <c r="AI42" s="626"/>
      <c r="AJ42" s="627"/>
      <c r="AK42" s="627"/>
      <c r="AL42" s="628"/>
      <c r="AM42" s="631"/>
      <c r="AN42" s="632"/>
      <c r="AO42" s="632"/>
      <c r="AP42" s="632"/>
      <c r="AQ42" s="632"/>
      <c r="AR42" s="632"/>
      <c r="AS42" s="632"/>
      <c r="AT42" s="635"/>
      <c r="AU42" s="636"/>
      <c r="AV42" s="636"/>
      <c r="AW42" s="636"/>
      <c r="AX42" s="636"/>
      <c r="AY42" s="636"/>
      <c r="AZ42" s="636"/>
      <c r="BA42" s="636"/>
      <c r="BB42" s="636"/>
      <c r="BC42" s="636"/>
      <c r="BD42" s="640"/>
      <c r="BE42" s="641"/>
      <c r="BF42" s="642"/>
      <c r="BG42" s="646"/>
      <c r="BH42" s="647"/>
      <c r="BI42" s="647"/>
      <c r="BJ42" s="647"/>
      <c r="BK42" s="647"/>
      <c r="BL42" s="647"/>
      <c r="BM42" s="647"/>
      <c r="BN42" s="647"/>
      <c r="BO42" s="647"/>
      <c r="BP42" s="647"/>
      <c r="BQ42" s="648"/>
      <c r="BR42" s="69"/>
      <c r="BS42" s="6"/>
    </row>
    <row r="43" spans="1:71" ht="9.9499999999999993" customHeight="1">
      <c r="A43" s="69"/>
      <c r="B43" s="609"/>
      <c r="C43" s="610"/>
      <c r="D43" s="611"/>
      <c r="E43" s="615"/>
      <c r="F43" s="610"/>
      <c r="G43" s="611"/>
      <c r="H43" s="616"/>
      <c r="I43" s="617"/>
      <c r="J43" s="617"/>
      <c r="K43" s="617"/>
      <c r="L43" s="617"/>
      <c r="M43" s="617"/>
      <c r="N43" s="617"/>
      <c r="O43" s="617"/>
      <c r="P43" s="617"/>
      <c r="Q43" s="617"/>
      <c r="R43" s="617"/>
      <c r="S43" s="617"/>
      <c r="T43" s="617"/>
      <c r="U43" s="617"/>
      <c r="V43" s="617"/>
      <c r="W43" s="617"/>
      <c r="X43" s="617"/>
      <c r="Y43" s="617"/>
      <c r="Z43" s="617"/>
      <c r="AA43" s="617"/>
      <c r="AB43" s="617"/>
      <c r="AC43" s="617"/>
      <c r="AD43" s="618"/>
      <c r="AE43" s="622"/>
      <c r="AF43" s="610"/>
      <c r="AG43" s="610"/>
      <c r="AH43" s="611"/>
      <c r="AI43" s="623"/>
      <c r="AJ43" s="624"/>
      <c r="AK43" s="624"/>
      <c r="AL43" s="625"/>
      <c r="AM43" s="629"/>
      <c r="AN43" s="630"/>
      <c r="AO43" s="630"/>
      <c r="AP43" s="630"/>
      <c r="AQ43" s="630"/>
      <c r="AR43" s="630"/>
      <c r="AS43" s="630"/>
      <c r="AT43" s="633">
        <f t="shared" ref="AT43" si="9">AI43*AM43</f>
        <v>0</v>
      </c>
      <c r="AU43" s="634"/>
      <c r="AV43" s="634"/>
      <c r="AW43" s="634"/>
      <c r="AX43" s="634"/>
      <c r="AY43" s="634"/>
      <c r="AZ43" s="634"/>
      <c r="BA43" s="634"/>
      <c r="BB43" s="634"/>
      <c r="BC43" s="634"/>
      <c r="BD43" s="637"/>
      <c r="BE43" s="638"/>
      <c r="BF43" s="639"/>
      <c r="BG43" s="643">
        <f t="shared" ref="BG43" si="10">IF($BD43="※",$AT43*0.08,$AT43*0.1)</f>
        <v>0</v>
      </c>
      <c r="BH43" s="644"/>
      <c r="BI43" s="644"/>
      <c r="BJ43" s="644"/>
      <c r="BK43" s="644"/>
      <c r="BL43" s="644"/>
      <c r="BM43" s="644"/>
      <c r="BN43" s="644"/>
      <c r="BO43" s="644"/>
      <c r="BP43" s="644"/>
      <c r="BQ43" s="645"/>
      <c r="BR43" s="69"/>
      <c r="BS43" s="6"/>
    </row>
    <row r="44" spans="1:71" ht="9.9499999999999993" customHeight="1">
      <c r="A44" s="69"/>
      <c r="B44" s="612"/>
      <c r="C44" s="613"/>
      <c r="D44" s="614"/>
      <c r="E44" s="612"/>
      <c r="F44" s="613"/>
      <c r="G44" s="614"/>
      <c r="H44" s="619"/>
      <c r="I44" s="620"/>
      <c r="J44" s="620"/>
      <c r="K44" s="620"/>
      <c r="L44" s="620"/>
      <c r="M44" s="620"/>
      <c r="N44" s="620"/>
      <c r="O44" s="620"/>
      <c r="P44" s="620"/>
      <c r="Q44" s="620"/>
      <c r="R44" s="620"/>
      <c r="S44" s="620"/>
      <c r="T44" s="620"/>
      <c r="U44" s="620"/>
      <c r="V44" s="620"/>
      <c r="W44" s="620"/>
      <c r="X44" s="620"/>
      <c r="Y44" s="620"/>
      <c r="Z44" s="620"/>
      <c r="AA44" s="620"/>
      <c r="AB44" s="620"/>
      <c r="AC44" s="620"/>
      <c r="AD44" s="621"/>
      <c r="AE44" s="612"/>
      <c r="AF44" s="613"/>
      <c r="AG44" s="613"/>
      <c r="AH44" s="614"/>
      <c r="AI44" s="626"/>
      <c r="AJ44" s="627"/>
      <c r="AK44" s="627"/>
      <c r="AL44" s="628"/>
      <c r="AM44" s="631"/>
      <c r="AN44" s="632"/>
      <c r="AO44" s="632"/>
      <c r="AP44" s="632"/>
      <c r="AQ44" s="632"/>
      <c r="AR44" s="632"/>
      <c r="AS44" s="632"/>
      <c r="AT44" s="635"/>
      <c r="AU44" s="636"/>
      <c r="AV44" s="636"/>
      <c r="AW44" s="636"/>
      <c r="AX44" s="636"/>
      <c r="AY44" s="636"/>
      <c r="AZ44" s="636"/>
      <c r="BA44" s="636"/>
      <c r="BB44" s="636"/>
      <c r="BC44" s="636"/>
      <c r="BD44" s="640"/>
      <c r="BE44" s="641"/>
      <c r="BF44" s="642"/>
      <c r="BG44" s="646"/>
      <c r="BH44" s="647"/>
      <c r="BI44" s="647"/>
      <c r="BJ44" s="647"/>
      <c r="BK44" s="647"/>
      <c r="BL44" s="647"/>
      <c r="BM44" s="647"/>
      <c r="BN44" s="647"/>
      <c r="BO44" s="647"/>
      <c r="BP44" s="647"/>
      <c r="BQ44" s="648"/>
      <c r="BR44" s="69"/>
      <c r="BS44" s="6"/>
    </row>
    <row r="45" spans="1:71" ht="9.9499999999999993" customHeight="1">
      <c r="A45" s="69"/>
      <c r="B45" s="609"/>
      <c r="C45" s="610"/>
      <c r="D45" s="611"/>
      <c r="E45" s="615"/>
      <c r="F45" s="610"/>
      <c r="G45" s="611"/>
      <c r="H45" s="616"/>
      <c r="I45" s="617"/>
      <c r="J45" s="617"/>
      <c r="K45" s="617"/>
      <c r="L45" s="617"/>
      <c r="M45" s="617"/>
      <c r="N45" s="617"/>
      <c r="O45" s="617"/>
      <c r="P45" s="617"/>
      <c r="Q45" s="617"/>
      <c r="R45" s="617"/>
      <c r="S45" s="617"/>
      <c r="T45" s="617"/>
      <c r="U45" s="617"/>
      <c r="V45" s="617"/>
      <c r="W45" s="617"/>
      <c r="X45" s="617"/>
      <c r="Y45" s="617"/>
      <c r="Z45" s="617"/>
      <c r="AA45" s="617"/>
      <c r="AB45" s="617"/>
      <c r="AC45" s="617"/>
      <c r="AD45" s="618"/>
      <c r="AE45" s="622"/>
      <c r="AF45" s="610"/>
      <c r="AG45" s="610"/>
      <c r="AH45" s="611"/>
      <c r="AI45" s="623"/>
      <c r="AJ45" s="624"/>
      <c r="AK45" s="624"/>
      <c r="AL45" s="625"/>
      <c r="AM45" s="629"/>
      <c r="AN45" s="630"/>
      <c r="AO45" s="630"/>
      <c r="AP45" s="630"/>
      <c r="AQ45" s="630"/>
      <c r="AR45" s="630"/>
      <c r="AS45" s="630"/>
      <c r="AT45" s="633">
        <f t="shared" ref="AT45" si="11">AI45*AM45</f>
        <v>0</v>
      </c>
      <c r="AU45" s="634"/>
      <c r="AV45" s="634"/>
      <c r="AW45" s="634"/>
      <c r="AX45" s="634"/>
      <c r="AY45" s="634"/>
      <c r="AZ45" s="634"/>
      <c r="BA45" s="634"/>
      <c r="BB45" s="634"/>
      <c r="BC45" s="634"/>
      <c r="BD45" s="637"/>
      <c r="BE45" s="638"/>
      <c r="BF45" s="639"/>
      <c r="BG45" s="643">
        <f t="shared" ref="BG45" si="12">IF($BD45="※",$AT45*0.08,$AT45*0.1)</f>
        <v>0</v>
      </c>
      <c r="BH45" s="644"/>
      <c r="BI45" s="644"/>
      <c r="BJ45" s="644"/>
      <c r="BK45" s="644"/>
      <c r="BL45" s="644"/>
      <c r="BM45" s="644"/>
      <c r="BN45" s="644"/>
      <c r="BO45" s="644"/>
      <c r="BP45" s="644"/>
      <c r="BQ45" s="645"/>
      <c r="BR45" s="69"/>
      <c r="BS45" s="6"/>
    </row>
    <row r="46" spans="1:71" ht="9.9499999999999993" customHeight="1">
      <c r="A46" s="69"/>
      <c r="B46" s="612"/>
      <c r="C46" s="613"/>
      <c r="D46" s="614"/>
      <c r="E46" s="612"/>
      <c r="F46" s="613"/>
      <c r="G46" s="614"/>
      <c r="H46" s="619"/>
      <c r="I46" s="620"/>
      <c r="J46" s="620"/>
      <c r="K46" s="620"/>
      <c r="L46" s="620"/>
      <c r="M46" s="620"/>
      <c r="N46" s="620"/>
      <c r="O46" s="620"/>
      <c r="P46" s="620"/>
      <c r="Q46" s="620"/>
      <c r="R46" s="620"/>
      <c r="S46" s="620"/>
      <c r="T46" s="620"/>
      <c r="U46" s="620"/>
      <c r="V46" s="620"/>
      <c r="W46" s="620"/>
      <c r="X46" s="620"/>
      <c r="Y46" s="620"/>
      <c r="Z46" s="620"/>
      <c r="AA46" s="620"/>
      <c r="AB46" s="620"/>
      <c r="AC46" s="620"/>
      <c r="AD46" s="621"/>
      <c r="AE46" s="612"/>
      <c r="AF46" s="613"/>
      <c r="AG46" s="613"/>
      <c r="AH46" s="614"/>
      <c r="AI46" s="626"/>
      <c r="AJ46" s="627"/>
      <c r="AK46" s="627"/>
      <c r="AL46" s="628"/>
      <c r="AM46" s="631"/>
      <c r="AN46" s="632"/>
      <c r="AO46" s="632"/>
      <c r="AP46" s="632"/>
      <c r="AQ46" s="632"/>
      <c r="AR46" s="632"/>
      <c r="AS46" s="632"/>
      <c r="AT46" s="635"/>
      <c r="AU46" s="636"/>
      <c r="AV46" s="636"/>
      <c r="AW46" s="636"/>
      <c r="AX46" s="636"/>
      <c r="AY46" s="636"/>
      <c r="AZ46" s="636"/>
      <c r="BA46" s="636"/>
      <c r="BB46" s="636"/>
      <c r="BC46" s="636"/>
      <c r="BD46" s="640"/>
      <c r="BE46" s="641"/>
      <c r="BF46" s="642"/>
      <c r="BG46" s="646"/>
      <c r="BH46" s="647"/>
      <c r="BI46" s="647"/>
      <c r="BJ46" s="647"/>
      <c r="BK46" s="647"/>
      <c r="BL46" s="647"/>
      <c r="BM46" s="647"/>
      <c r="BN46" s="647"/>
      <c r="BO46" s="647"/>
      <c r="BP46" s="647"/>
      <c r="BQ46" s="648"/>
      <c r="BR46" s="69"/>
      <c r="BS46" s="6"/>
    </row>
    <row r="47" spans="1:71" ht="9.9499999999999993" customHeight="1">
      <c r="A47" s="69"/>
      <c r="B47" s="609"/>
      <c r="C47" s="610"/>
      <c r="D47" s="611"/>
      <c r="E47" s="615"/>
      <c r="F47" s="610"/>
      <c r="G47" s="611"/>
      <c r="H47" s="616"/>
      <c r="I47" s="617"/>
      <c r="J47" s="617"/>
      <c r="K47" s="617"/>
      <c r="L47" s="617"/>
      <c r="M47" s="617"/>
      <c r="N47" s="617"/>
      <c r="O47" s="617"/>
      <c r="P47" s="617"/>
      <c r="Q47" s="617"/>
      <c r="R47" s="617"/>
      <c r="S47" s="617"/>
      <c r="T47" s="617"/>
      <c r="U47" s="617"/>
      <c r="V47" s="617"/>
      <c r="W47" s="617"/>
      <c r="X47" s="617"/>
      <c r="Y47" s="617"/>
      <c r="Z47" s="617"/>
      <c r="AA47" s="617"/>
      <c r="AB47" s="617"/>
      <c r="AC47" s="617"/>
      <c r="AD47" s="618"/>
      <c r="AE47" s="622"/>
      <c r="AF47" s="610"/>
      <c r="AG47" s="610"/>
      <c r="AH47" s="611"/>
      <c r="AI47" s="623"/>
      <c r="AJ47" s="624"/>
      <c r="AK47" s="624"/>
      <c r="AL47" s="625"/>
      <c r="AM47" s="629"/>
      <c r="AN47" s="630"/>
      <c r="AO47" s="630"/>
      <c r="AP47" s="630"/>
      <c r="AQ47" s="630"/>
      <c r="AR47" s="630"/>
      <c r="AS47" s="630"/>
      <c r="AT47" s="633">
        <f t="shared" ref="AT47" si="13">AI47*AM47</f>
        <v>0</v>
      </c>
      <c r="AU47" s="634"/>
      <c r="AV47" s="634"/>
      <c r="AW47" s="634"/>
      <c r="AX47" s="634"/>
      <c r="AY47" s="634"/>
      <c r="AZ47" s="634"/>
      <c r="BA47" s="634"/>
      <c r="BB47" s="634"/>
      <c r="BC47" s="634"/>
      <c r="BD47" s="637"/>
      <c r="BE47" s="638"/>
      <c r="BF47" s="639"/>
      <c r="BG47" s="643">
        <f t="shared" ref="BG47" si="14">IF($BD47="※",$AT47*0.08,$AT47*0.1)</f>
        <v>0</v>
      </c>
      <c r="BH47" s="644"/>
      <c r="BI47" s="644"/>
      <c r="BJ47" s="644"/>
      <c r="BK47" s="644"/>
      <c r="BL47" s="644"/>
      <c r="BM47" s="644"/>
      <c r="BN47" s="644"/>
      <c r="BO47" s="644"/>
      <c r="BP47" s="644"/>
      <c r="BQ47" s="645"/>
      <c r="BR47" s="69"/>
      <c r="BS47" s="6"/>
    </row>
    <row r="48" spans="1:71" ht="9.9499999999999993" customHeight="1">
      <c r="A48" s="69"/>
      <c r="B48" s="612"/>
      <c r="C48" s="613"/>
      <c r="D48" s="614"/>
      <c r="E48" s="612"/>
      <c r="F48" s="613"/>
      <c r="G48" s="614"/>
      <c r="H48" s="619"/>
      <c r="I48" s="620"/>
      <c r="J48" s="620"/>
      <c r="K48" s="620"/>
      <c r="L48" s="620"/>
      <c r="M48" s="620"/>
      <c r="N48" s="620"/>
      <c r="O48" s="620"/>
      <c r="P48" s="620"/>
      <c r="Q48" s="620"/>
      <c r="R48" s="620"/>
      <c r="S48" s="620"/>
      <c r="T48" s="620"/>
      <c r="U48" s="620"/>
      <c r="V48" s="620"/>
      <c r="W48" s="620"/>
      <c r="X48" s="620"/>
      <c r="Y48" s="620"/>
      <c r="Z48" s="620"/>
      <c r="AA48" s="620"/>
      <c r="AB48" s="620"/>
      <c r="AC48" s="620"/>
      <c r="AD48" s="621"/>
      <c r="AE48" s="612"/>
      <c r="AF48" s="613"/>
      <c r="AG48" s="613"/>
      <c r="AH48" s="614"/>
      <c r="AI48" s="626"/>
      <c r="AJ48" s="627"/>
      <c r="AK48" s="627"/>
      <c r="AL48" s="628"/>
      <c r="AM48" s="631"/>
      <c r="AN48" s="632"/>
      <c r="AO48" s="632"/>
      <c r="AP48" s="632"/>
      <c r="AQ48" s="632"/>
      <c r="AR48" s="632"/>
      <c r="AS48" s="632"/>
      <c r="AT48" s="635"/>
      <c r="AU48" s="636"/>
      <c r="AV48" s="636"/>
      <c r="AW48" s="636"/>
      <c r="AX48" s="636"/>
      <c r="AY48" s="636"/>
      <c r="AZ48" s="636"/>
      <c r="BA48" s="636"/>
      <c r="BB48" s="636"/>
      <c r="BC48" s="636"/>
      <c r="BD48" s="640"/>
      <c r="BE48" s="641"/>
      <c r="BF48" s="642"/>
      <c r="BG48" s="646"/>
      <c r="BH48" s="647"/>
      <c r="BI48" s="647"/>
      <c r="BJ48" s="647"/>
      <c r="BK48" s="647"/>
      <c r="BL48" s="647"/>
      <c r="BM48" s="647"/>
      <c r="BN48" s="647"/>
      <c r="BO48" s="647"/>
      <c r="BP48" s="647"/>
      <c r="BQ48" s="648"/>
      <c r="BR48" s="69"/>
      <c r="BS48" s="6"/>
    </row>
    <row r="49" spans="1:71" ht="9.9499999999999993" customHeight="1">
      <c r="A49" s="69"/>
      <c r="B49" s="609"/>
      <c r="C49" s="610"/>
      <c r="D49" s="611"/>
      <c r="E49" s="615"/>
      <c r="F49" s="610"/>
      <c r="G49" s="611"/>
      <c r="H49" s="616"/>
      <c r="I49" s="617"/>
      <c r="J49" s="617"/>
      <c r="K49" s="617"/>
      <c r="L49" s="617"/>
      <c r="M49" s="617"/>
      <c r="N49" s="617"/>
      <c r="O49" s="617"/>
      <c r="P49" s="617"/>
      <c r="Q49" s="617"/>
      <c r="R49" s="617"/>
      <c r="S49" s="617"/>
      <c r="T49" s="617"/>
      <c r="U49" s="617"/>
      <c r="V49" s="617"/>
      <c r="W49" s="617"/>
      <c r="X49" s="617"/>
      <c r="Y49" s="617"/>
      <c r="Z49" s="617"/>
      <c r="AA49" s="617"/>
      <c r="AB49" s="617"/>
      <c r="AC49" s="617"/>
      <c r="AD49" s="618"/>
      <c r="AE49" s="622"/>
      <c r="AF49" s="610"/>
      <c r="AG49" s="610"/>
      <c r="AH49" s="611"/>
      <c r="AI49" s="623"/>
      <c r="AJ49" s="624"/>
      <c r="AK49" s="624"/>
      <c r="AL49" s="625"/>
      <c r="AM49" s="629"/>
      <c r="AN49" s="630"/>
      <c r="AO49" s="630"/>
      <c r="AP49" s="630"/>
      <c r="AQ49" s="630"/>
      <c r="AR49" s="630"/>
      <c r="AS49" s="630"/>
      <c r="AT49" s="633">
        <f t="shared" ref="AT49" si="15">AI49*AM49</f>
        <v>0</v>
      </c>
      <c r="AU49" s="634"/>
      <c r="AV49" s="634"/>
      <c r="AW49" s="634"/>
      <c r="AX49" s="634"/>
      <c r="AY49" s="634"/>
      <c r="AZ49" s="634"/>
      <c r="BA49" s="634"/>
      <c r="BB49" s="634"/>
      <c r="BC49" s="634"/>
      <c r="BD49" s="637"/>
      <c r="BE49" s="638"/>
      <c r="BF49" s="639"/>
      <c r="BG49" s="643">
        <f t="shared" ref="BG49" si="16">IF($BD49="※",$AT49*0.08,$AT49*0.1)</f>
        <v>0</v>
      </c>
      <c r="BH49" s="644"/>
      <c r="BI49" s="644"/>
      <c r="BJ49" s="644"/>
      <c r="BK49" s="644"/>
      <c r="BL49" s="644"/>
      <c r="BM49" s="644"/>
      <c r="BN49" s="644"/>
      <c r="BO49" s="644"/>
      <c r="BP49" s="644"/>
      <c r="BQ49" s="645"/>
      <c r="BR49" s="69"/>
      <c r="BS49" s="6"/>
    </row>
    <row r="50" spans="1:71" ht="9.9499999999999993" customHeight="1">
      <c r="A50" s="69"/>
      <c r="B50" s="612"/>
      <c r="C50" s="613"/>
      <c r="D50" s="614"/>
      <c r="E50" s="612"/>
      <c r="F50" s="613"/>
      <c r="G50" s="614"/>
      <c r="H50" s="619"/>
      <c r="I50" s="620"/>
      <c r="J50" s="620"/>
      <c r="K50" s="620"/>
      <c r="L50" s="620"/>
      <c r="M50" s="620"/>
      <c r="N50" s="620"/>
      <c r="O50" s="620"/>
      <c r="P50" s="620"/>
      <c r="Q50" s="620"/>
      <c r="R50" s="620"/>
      <c r="S50" s="620"/>
      <c r="T50" s="620"/>
      <c r="U50" s="620"/>
      <c r="V50" s="620"/>
      <c r="W50" s="620"/>
      <c r="X50" s="620"/>
      <c r="Y50" s="620"/>
      <c r="Z50" s="620"/>
      <c r="AA50" s="620"/>
      <c r="AB50" s="620"/>
      <c r="AC50" s="620"/>
      <c r="AD50" s="621"/>
      <c r="AE50" s="612"/>
      <c r="AF50" s="613"/>
      <c r="AG50" s="613"/>
      <c r="AH50" s="614"/>
      <c r="AI50" s="626"/>
      <c r="AJ50" s="627"/>
      <c r="AK50" s="627"/>
      <c r="AL50" s="628"/>
      <c r="AM50" s="631"/>
      <c r="AN50" s="632"/>
      <c r="AO50" s="632"/>
      <c r="AP50" s="632"/>
      <c r="AQ50" s="632"/>
      <c r="AR50" s="632"/>
      <c r="AS50" s="632"/>
      <c r="AT50" s="635"/>
      <c r="AU50" s="636"/>
      <c r="AV50" s="636"/>
      <c r="AW50" s="636"/>
      <c r="AX50" s="636"/>
      <c r="AY50" s="636"/>
      <c r="AZ50" s="636"/>
      <c r="BA50" s="636"/>
      <c r="BB50" s="636"/>
      <c r="BC50" s="636"/>
      <c r="BD50" s="640"/>
      <c r="BE50" s="641"/>
      <c r="BF50" s="642"/>
      <c r="BG50" s="646"/>
      <c r="BH50" s="647"/>
      <c r="BI50" s="647"/>
      <c r="BJ50" s="647"/>
      <c r="BK50" s="647"/>
      <c r="BL50" s="647"/>
      <c r="BM50" s="647"/>
      <c r="BN50" s="647"/>
      <c r="BO50" s="647"/>
      <c r="BP50" s="647"/>
      <c r="BQ50" s="648"/>
      <c r="BR50" s="69"/>
      <c r="BS50" s="6"/>
    </row>
    <row r="51" spans="1:71" ht="9.9499999999999993" customHeight="1">
      <c r="A51" s="69"/>
      <c r="B51" s="609"/>
      <c r="C51" s="610"/>
      <c r="D51" s="611"/>
      <c r="E51" s="615"/>
      <c r="F51" s="610"/>
      <c r="G51" s="611"/>
      <c r="H51" s="616"/>
      <c r="I51" s="617"/>
      <c r="J51" s="617"/>
      <c r="K51" s="617"/>
      <c r="L51" s="617"/>
      <c r="M51" s="617"/>
      <c r="N51" s="617"/>
      <c r="O51" s="617"/>
      <c r="P51" s="617"/>
      <c r="Q51" s="617"/>
      <c r="R51" s="617"/>
      <c r="S51" s="617"/>
      <c r="T51" s="617"/>
      <c r="U51" s="617"/>
      <c r="V51" s="617"/>
      <c r="W51" s="617"/>
      <c r="X51" s="617"/>
      <c r="Y51" s="617"/>
      <c r="Z51" s="617"/>
      <c r="AA51" s="617"/>
      <c r="AB51" s="617"/>
      <c r="AC51" s="617"/>
      <c r="AD51" s="618"/>
      <c r="AE51" s="622"/>
      <c r="AF51" s="610"/>
      <c r="AG51" s="610"/>
      <c r="AH51" s="611"/>
      <c r="AI51" s="623"/>
      <c r="AJ51" s="624"/>
      <c r="AK51" s="624"/>
      <c r="AL51" s="625"/>
      <c r="AM51" s="629"/>
      <c r="AN51" s="630"/>
      <c r="AO51" s="630"/>
      <c r="AP51" s="630"/>
      <c r="AQ51" s="630"/>
      <c r="AR51" s="630"/>
      <c r="AS51" s="630"/>
      <c r="AT51" s="633">
        <f t="shared" ref="AT51" si="17">AI51*AM51</f>
        <v>0</v>
      </c>
      <c r="AU51" s="634"/>
      <c r="AV51" s="634"/>
      <c r="AW51" s="634"/>
      <c r="AX51" s="634"/>
      <c r="AY51" s="634"/>
      <c r="AZ51" s="634"/>
      <c r="BA51" s="634"/>
      <c r="BB51" s="634"/>
      <c r="BC51" s="634"/>
      <c r="BD51" s="637"/>
      <c r="BE51" s="638"/>
      <c r="BF51" s="639"/>
      <c r="BG51" s="643">
        <f t="shared" ref="BG51" si="18">IF($BD51="※",$AT51*0.08,$AT51*0.1)</f>
        <v>0</v>
      </c>
      <c r="BH51" s="644"/>
      <c r="BI51" s="644"/>
      <c r="BJ51" s="644"/>
      <c r="BK51" s="644"/>
      <c r="BL51" s="644"/>
      <c r="BM51" s="644"/>
      <c r="BN51" s="644"/>
      <c r="BO51" s="644"/>
      <c r="BP51" s="644"/>
      <c r="BQ51" s="645"/>
      <c r="BR51" s="69"/>
      <c r="BS51" s="6"/>
    </row>
    <row r="52" spans="1:71" ht="9.9499999999999993" customHeight="1">
      <c r="A52" s="69"/>
      <c r="B52" s="612"/>
      <c r="C52" s="613"/>
      <c r="D52" s="614"/>
      <c r="E52" s="612"/>
      <c r="F52" s="613"/>
      <c r="G52" s="614"/>
      <c r="H52" s="619"/>
      <c r="I52" s="620"/>
      <c r="J52" s="620"/>
      <c r="K52" s="620"/>
      <c r="L52" s="620"/>
      <c r="M52" s="620"/>
      <c r="N52" s="620"/>
      <c r="O52" s="620"/>
      <c r="P52" s="620"/>
      <c r="Q52" s="620"/>
      <c r="R52" s="620"/>
      <c r="S52" s="620"/>
      <c r="T52" s="620"/>
      <c r="U52" s="620"/>
      <c r="V52" s="620"/>
      <c r="W52" s="620"/>
      <c r="X52" s="620"/>
      <c r="Y52" s="620"/>
      <c r="Z52" s="620"/>
      <c r="AA52" s="620"/>
      <c r="AB52" s="620"/>
      <c r="AC52" s="620"/>
      <c r="AD52" s="621"/>
      <c r="AE52" s="612"/>
      <c r="AF52" s="613"/>
      <c r="AG52" s="613"/>
      <c r="AH52" s="614"/>
      <c r="AI52" s="626"/>
      <c r="AJ52" s="627"/>
      <c r="AK52" s="627"/>
      <c r="AL52" s="628"/>
      <c r="AM52" s="631"/>
      <c r="AN52" s="632"/>
      <c r="AO52" s="632"/>
      <c r="AP52" s="632"/>
      <c r="AQ52" s="632"/>
      <c r="AR52" s="632"/>
      <c r="AS52" s="632"/>
      <c r="AT52" s="635"/>
      <c r="AU52" s="636"/>
      <c r="AV52" s="636"/>
      <c r="AW52" s="636"/>
      <c r="AX52" s="636"/>
      <c r="AY52" s="636"/>
      <c r="AZ52" s="636"/>
      <c r="BA52" s="636"/>
      <c r="BB52" s="636"/>
      <c r="BC52" s="636"/>
      <c r="BD52" s="640"/>
      <c r="BE52" s="641"/>
      <c r="BF52" s="642"/>
      <c r="BG52" s="646"/>
      <c r="BH52" s="647"/>
      <c r="BI52" s="647"/>
      <c r="BJ52" s="647"/>
      <c r="BK52" s="647"/>
      <c r="BL52" s="647"/>
      <c r="BM52" s="647"/>
      <c r="BN52" s="647"/>
      <c r="BO52" s="647"/>
      <c r="BP52" s="647"/>
      <c r="BQ52" s="648"/>
      <c r="BR52" s="69"/>
      <c r="BS52" s="6"/>
    </row>
    <row r="53" spans="1:71" ht="9.9499999999999993" customHeight="1">
      <c r="A53" s="69"/>
      <c r="B53" s="609"/>
      <c r="C53" s="610"/>
      <c r="D53" s="611"/>
      <c r="E53" s="615"/>
      <c r="F53" s="610"/>
      <c r="G53" s="611"/>
      <c r="H53" s="616"/>
      <c r="I53" s="617"/>
      <c r="J53" s="617"/>
      <c r="K53" s="617"/>
      <c r="L53" s="617"/>
      <c r="M53" s="617"/>
      <c r="N53" s="617"/>
      <c r="O53" s="617"/>
      <c r="P53" s="617"/>
      <c r="Q53" s="617"/>
      <c r="R53" s="617"/>
      <c r="S53" s="617"/>
      <c r="T53" s="617"/>
      <c r="U53" s="617"/>
      <c r="V53" s="617"/>
      <c r="W53" s="617"/>
      <c r="X53" s="617"/>
      <c r="Y53" s="617"/>
      <c r="Z53" s="617"/>
      <c r="AA53" s="617"/>
      <c r="AB53" s="617"/>
      <c r="AC53" s="617"/>
      <c r="AD53" s="618"/>
      <c r="AE53" s="622"/>
      <c r="AF53" s="610"/>
      <c r="AG53" s="610"/>
      <c r="AH53" s="611"/>
      <c r="AI53" s="623"/>
      <c r="AJ53" s="624"/>
      <c r="AK53" s="624"/>
      <c r="AL53" s="625"/>
      <c r="AM53" s="629"/>
      <c r="AN53" s="630"/>
      <c r="AO53" s="630"/>
      <c r="AP53" s="630"/>
      <c r="AQ53" s="630"/>
      <c r="AR53" s="630"/>
      <c r="AS53" s="630"/>
      <c r="AT53" s="633">
        <f t="shared" ref="AT53" si="19">AI53*AM53</f>
        <v>0</v>
      </c>
      <c r="AU53" s="634"/>
      <c r="AV53" s="634"/>
      <c r="AW53" s="634"/>
      <c r="AX53" s="634"/>
      <c r="AY53" s="634"/>
      <c r="AZ53" s="634"/>
      <c r="BA53" s="634"/>
      <c r="BB53" s="634"/>
      <c r="BC53" s="634"/>
      <c r="BD53" s="637"/>
      <c r="BE53" s="638"/>
      <c r="BF53" s="639"/>
      <c r="BG53" s="643">
        <f t="shared" ref="BG53" si="20">IF($BD53="※",$AT53*0.08,$AT53*0.1)</f>
        <v>0</v>
      </c>
      <c r="BH53" s="644"/>
      <c r="BI53" s="644"/>
      <c r="BJ53" s="644"/>
      <c r="BK53" s="644"/>
      <c r="BL53" s="644"/>
      <c r="BM53" s="644"/>
      <c r="BN53" s="644"/>
      <c r="BO53" s="644"/>
      <c r="BP53" s="644"/>
      <c r="BQ53" s="645"/>
      <c r="BR53" s="69"/>
      <c r="BS53" s="6"/>
    </row>
    <row r="54" spans="1:71" ht="9.9499999999999993" customHeight="1">
      <c r="A54" s="69"/>
      <c r="B54" s="612"/>
      <c r="C54" s="613"/>
      <c r="D54" s="614"/>
      <c r="E54" s="612"/>
      <c r="F54" s="613"/>
      <c r="G54" s="614"/>
      <c r="H54" s="619"/>
      <c r="I54" s="620"/>
      <c r="J54" s="620"/>
      <c r="K54" s="620"/>
      <c r="L54" s="620"/>
      <c r="M54" s="620"/>
      <c r="N54" s="620"/>
      <c r="O54" s="620"/>
      <c r="P54" s="620"/>
      <c r="Q54" s="620"/>
      <c r="R54" s="620"/>
      <c r="S54" s="620"/>
      <c r="T54" s="620"/>
      <c r="U54" s="620"/>
      <c r="V54" s="620"/>
      <c r="W54" s="620"/>
      <c r="X54" s="620"/>
      <c r="Y54" s="620"/>
      <c r="Z54" s="620"/>
      <c r="AA54" s="620"/>
      <c r="AB54" s="620"/>
      <c r="AC54" s="620"/>
      <c r="AD54" s="621"/>
      <c r="AE54" s="612"/>
      <c r="AF54" s="613"/>
      <c r="AG54" s="613"/>
      <c r="AH54" s="614"/>
      <c r="AI54" s="626"/>
      <c r="AJ54" s="627"/>
      <c r="AK54" s="627"/>
      <c r="AL54" s="628"/>
      <c r="AM54" s="631"/>
      <c r="AN54" s="632"/>
      <c r="AO54" s="632"/>
      <c r="AP54" s="632"/>
      <c r="AQ54" s="632"/>
      <c r="AR54" s="632"/>
      <c r="AS54" s="632"/>
      <c r="AT54" s="635"/>
      <c r="AU54" s="636"/>
      <c r="AV54" s="636"/>
      <c r="AW54" s="636"/>
      <c r="AX54" s="636"/>
      <c r="AY54" s="636"/>
      <c r="AZ54" s="636"/>
      <c r="BA54" s="636"/>
      <c r="BB54" s="636"/>
      <c r="BC54" s="636"/>
      <c r="BD54" s="640"/>
      <c r="BE54" s="641"/>
      <c r="BF54" s="642"/>
      <c r="BG54" s="646"/>
      <c r="BH54" s="647"/>
      <c r="BI54" s="647"/>
      <c r="BJ54" s="647"/>
      <c r="BK54" s="647"/>
      <c r="BL54" s="647"/>
      <c r="BM54" s="647"/>
      <c r="BN54" s="647"/>
      <c r="BO54" s="647"/>
      <c r="BP54" s="647"/>
      <c r="BQ54" s="648"/>
      <c r="BR54" s="69"/>
      <c r="BS54" s="6"/>
    </row>
    <row r="55" spans="1:71" ht="9.9499999999999993" customHeight="1">
      <c r="A55" s="69"/>
      <c r="B55" s="609"/>
      <c r="C55" s="610"/>
      <c r="D55" s="611"/>
      <c r="E55" s="615"/>
      <c r="F55" s="610"/>
      <c r="G55" s="611"/>
      <c r="H55" s="616"/>
      <c r="I55" s="617"/>
      <c r="J55" s="617"/>
      <c r="K55" s="617"/>
      <c r="L55" s="617"/>
      <c r="M55" s="617"/>
      <c r="N55" s="617"/>
      <c r="O55" s="617"/>
      <c r="P55" s="617"/>
      <c r="Q55" s="617"/>
      <c r="R55" s="617"/>
      <c r="S55" s="617"/>
      <c r="T55" s="617"/>
      <c r="U55" s="617"/>
      <c r="V55" s="617"/>
      <c r="W55" s="617"/>
      <c r="X55" s="617"/>
      <c r="Y55" s="617"/>
      <c r="Z55" s="617"/>
      <c r="AA55" s="617"/>
      <c r="AB55" s="617"/>
      <c r="AC55" s="617"/>
      <c r="AD55" s="618"/>
      <c r="AE55" s="622"/>
      <c r="AF55" s="610"/>
      <c r="AG55" s="610"/>
      <c r="AH55" s="611"/>
      <c r="AI55" s="623"/>
      <c r="AJ55" s="624"/>
      <c r="AK55" s="624"/>
      <c r="AL55" s="625"/>
      <c r="AM55" s="629"/>
      <c r="AN55" s="630"/>
      <c r="AO55" s="630"/>
      <c r="AP55" s="630"/>
      <c r="AQ55" s="630"/>
      <c r="AR55" s="630"/>
      <c r="AS55" s="630"/>
      <c r="AT55" s="633">
        <f t="shared" ref="AT55" si="21">AI55*AM55</f>
        <v>0</v>
      </c>
      <c r="AU55" s="634"/>
      <c r="AV55" s="634"/>
      <c r="AW55" s="634"/>
      <c r="AX55" s="634"/>
      <c r="AY55" s="634"/>
      <c r="AZ55" s="634"/>
      <c r="BA55" s="634"/>
      <c r="BB55" s="634"/>
      <c r="BC55" s="634"/>
      <c r="BD55" s="637"/>
      <c r="BE55" s="638"/>
      <c r="BF55" s="639"/>
      <c r="BG55" s="643">
        <f t="shared" ref="BG55" si="22">IF($BD55="※",$AT55*0.08,$AT55*0.1)</f>
        <v>0</v>
      </c>
      <c r="BH55" s="644"/>
      <c r="BI55" s="644"/>
      <c r="BJ55" s="644"/>
      <c r="BK55" s="644"/>
      <c r="BL55" s="644"/>
      <c r="BM55" s="644"/>
      <c r="BN55" s="644"/>
      <c r="BO55" s="644"/>
      <c r="BP55" s="644"/>
      <c r="BQ55" s="645"/>
      <c r="BR55" s="69"/>
      <c r="BS55" s="6"/>
    </row>
    <row r="56" spans="1:71" ht="9.9499999999999993" customHeight="1">
      <c r="A56" s="69"/>
      <c r="B56" s="612"/>
      <c r="C56" s="613"/>
      <c r="D56" s="614"/>
      <c r="E56" s="612"/>
      <c r="F56" s="613"/>
      <c r="G56" s="614"/>
      <c r="H56" s="619"/>
      <c r="I56" s="620"/>
      <c r="J56" s="620"/>
      <c r="K56" s="620"/>
      <c r="L56" s="620"/>
      <c r="M56" s="620"/>
      <c r="N56" s="620"/>
      <c r="O56" s="620"/>
      <c r="P56" s="620"/>
      <c r="Q56" s="620"/>
      <c r="R56" s="620"/>
      <c r="S56" s="620"/>
      <c r="T56" s="620"/>
      <c r="U56" s="620"/>
      <c r="V56" s="620"/>
      <c r="W56" s="620"/>
      <c r="X56" s="620"/>
      <c r="Y56" s="620"/>
      <c r="Z56" s="620"/>
      <c r="AA56" s="620"/>
      <c r="AB56" s="620"/>
      <c r="AC56" s="620"/>
      <c r="AD56" s="621"/>
      <c r="AE56" s="612"/>
      <c r="AF56" s="613"/>
      <c r="AG56" s="613"/>
      <c r="AH56" s="614"/>
      <c r="AI56" s="626"/>
      <c r="AJ56" s="627"/>
      <c r="AK56" s="627"/>
      <c r="AL56" s="628"/>
      <c r="AM56" s="631"/>
      <c r="AN56" s="632"/>
      <c r="AO56" s="632"/>
      <c r="AP56" s="632"/>
      <c r="AQ56" s="632"/>
      <c r="AR56" s="632"/>
      <c r="AS56" s="632"/>
      <c r="AT56" s="635"/>
      <c r="AU56" s="636"/>
      <c r="AV56" s="636"/>
      <c r="AW56" s="636"/>
      <c r="AX56" s="636"/>
      <c r="AY56" s="636"/>
      <c r="AZ56" s="636"/>
      <c r="BA56" s="636"/>
      <c r="BB56" s="636"/>
      <c r="BC56" s="636"/>
      <c r="BD56" s="640"/>
      <c r="BE56" s="641"/>
      <c r="BF56" s="642"/>
      <c r="BG56" s="646"/>
      <c r="BH56" s="647"/>
      <c r="BI56" s="647"/>
      <c r="BJ56" s="647"/>
      <c r="BK56" s="647"/>
      <c r="BL56" s="647"/>
      <c r="BM56" s="647"/>
      <c r="BN56" s="647"/>
      <c r="BO56" s="647"/>
      <c r="BP56" s="647"/>
      <c r="BQ56" s="648"/>
      <c r="BR56" s="69"/>
      <c r="BS56" s="6"/>
    </row>
    <row r="57" spans="1:71" ht="9.9499999999999993" customHeight="1">
      <c r="A57" s="69"/>
      <c r="B57" s="609"/>
      <c r="C57" s="610"/>
      <c r="D57" s="611"/>
      <c r="E57" s="615"/>
      <c r="F57" s="610"/>
      <c r="G57" s="611"/>
      <c r="H57" s="616"/>
      <c r="I57" s="617"/>
      <c r="J57" s="617"/>
      <c r="K57" s="617"/>
      <c r="L57" s="617"/>
      <c r="M57" s="617"/>
      <c r="N57" s="617"/>
      <c r="O57" s="617"/>
      <c r="P57" s="617"/>
      <c r="Q57" s="617"/>
      <c r="R57" s="617"/>
      <c r="S57" s="617"/>
      <c r="T57" s="617"/>
      <c r="U57" s="617"/>
      <c r="V57" s="617"/>
      <c r="W57" s="617"/>
      <c r="X57" s="617"/>
      <c r="Y57" s="617"/>
      <c r="Z57" s="617"/>
      <c r="AA57" s="617"/>
      <c r="AB57" s="617"/>
      <c r="AC57" s="617"/>
      <c r="AD57" s="618"/>
      <c r="AE57" s="622"/>
      <c r="AF57" s="610"/>
      <c r="AG57" s="610"/>
      <c r="AH57" s="611"/>
      <c r="AI57" s="623"/>
      <c r="AJ57" s="624"/>
      <c r="AK57" s="624"/>
      <c r="AL57" s="625"/>
      <c r="AM57" s="629"/>
      <c r="AN57" s="630"/>
      <c r="AO57" s="630"/>
      <c r="AP57" s="630"/>
      <c r="AQ57" s="630"/>
      <c r="AR57" s="630"/>
      <c r="AS57" s="630"/>
      <c r="AT57" s="633">
        <f t="shared" ref="AT57" si="23">AI57*AM57</f>
        <v>0</v>
      </c>
      <c r="AU57" s="634"/>
      <c r="AV57" s="634"/>
      <c r="AW57" s="634"/>
      <c r="AX57" s="634"/>
      <c r="AY57" s="634"/>
      <c r="AZ57" s="634"/>
      <c r="BA57" s="634"/>
      <c r="BB57" s="634"/>
      <c r="BC57" s="634"/>
      <c r="BD57" s="637"/>
      <c r="BE57" s="638"/>
      <c r="BF57" s="639"/>
      <c r="BG57" s="643">
        <f t="shared" ref="BG57" si="24">IF($BD57="※",$AT57*0.08,$AT57*0.1)</f>
        <v>0</v>
      </c>
      <c r="BH57" s="644"/>
      <c r="BI57" s="644"/>
      <c r="BJ57" s="644"/>
      <c r="BK57" s="644"/>
      <c r="BL57" s="644"/>
      <c r="BM57" s="644"/>
      <c r="BN57" s="644"/>
      <c r="BO57" s="644"/>
      <c r="BP57" s="644"/>
      <c r="BQ57" s="645"/>
      <c r="BR57" s="69"/>
      <c r="BS57" s="6"/>
    </row>
    <row r="58" spans="1:71" ht="9.9499999999999993" customHeight="1">
      <c r="A58" s="69"/>
      <c r="B58" s="612"/>
      <c r="C58" s="613"/>
      <c r="D58" s="614"/>
      <c r="E58" s="612"/>
      <c r="F58" s="613"/>
      <c r="G58" s="614"/>
      <c r="H58" s="619"/>
      <c r="I58" s="620"/>
      <c r="J58" s="620"/>
      <c r="K58" s="620"/>
      <c r="L58" s="620"/>
      <c r="M58" s="620"/>
      <c r="N58" s="620"/>
      <c r="O58" s="620"/>
      <c r="P58" s="620"/>
      <c r="Q58" s="620"/>
      <c r="R58" s="620"/>
      <c r="S58" s="620"/>
      <c r="T58" s="620"/>
      <c r="U58" s="620"/>
      <c r="V58" s="620"/>
      <c r="W58" s="620"/>
      <c r="X58" s="620"/>
      <c r="Y58" s="620"/>
      <c r="Z58" s="620"/>
      <c r="AA58" s="620"/>
      <c r="AB58" s="620"/>
      <c r="AC58" s="620"/>
      <c r="AD58" s="621"/>
      <c r="AE58" s="612"/>
      <c r="AF58" s="613"/>
      <c r="AG58" s="613"/>
      <c r="AH58" s="614"/>
      <c r="AI58" s="626"/>
      <c r="AJ58" s="627"/>
      <c r="AK58" s="627"/>
      <c r="AL58" s="628"/>
      <c r="AM58" s="631"/>
      <c r="AN58" s="632"/>
      <c r="AO58" s="632"/>
      <c r="AP58" s="632"/>
      <c r="AQ58" s="632"/>
      <c r="AR58" s="632"/>
      <c r="AS58" s="632"/>
      <c r="AT58" s="635"/>
      <c r="AU58" s="636"/>
      <c r="AV58" s="636"/>
      <c r="AW58" s="636"/>
      <c r="AX58" s="636"/>
      <c r="AY58" s="636"/>
      <c r="AZ58" s="636"/>
      <c r="BA58" s="636"/>
      <c r="BB58" s="636"/>
      <c r="BC58" s="636"/>
      <c r="BD58" s="640"/>
      <c r="BE58" s="641"/>
      <c r="BF58" s="642"/>
      <c r="BG58" s="646"/>
      <c r="BH58" s="647"/>
      <c r="BI58" s="647"/>
      <c r="BJ58" s="647"/>
      <c r="BK58" s="647"/>
      <c r="BL58" s="647"/>
      <c r="BM58" s="647"/>
      <c r="BN58" s="647"/>
      <c r="BO58" s="647"/>
      <c r="BP58" s="647"/>
      <c r="BQ58" s="648"/>
      <c r="BR58" s="69"/>
      <c r="BS58" s="6"/>
    </row>
    <row r="59" spans="1:71" ht="9.9499999999999993" customHeight="1">
      <c r="A59" s="69"/>
      <c r="B59" s="609"/>
      <c r="C59" s="610"/>
      <c r="D59" s="611"/>
      <c r="E59" s="615"/>
      <c r="F59" s="610"/>
      <c r="G59" s="611"/>
      <c r="H59" s="616"/>
      <c r="I59" s="617"/>
      <c r="J59" s="617"/>
      <c r="K59" s="617"/>
      <c r="L59" s="617"/>
      <c r="M59" s="617"/>
      <c r="N59" s="617"/>
      <c r="O59" s="617"/>
      <c r="P59" s="617"/>
      <c r="Q59" s="617"/>
      <c r="R59" s="617"/>
      <c r="S59" s="617"/>
      <c r="T59" s="617"/>
      <c r="U59" s="617"/>
      <c r="V59" s="617"/>
      <c r="W59" s="617"/>
      <c r="X59" s="617"/>
      <c r="Y59" s="617"/>
      <c r="Z59" s="617"/>
      <c r="AA59" s="617"/>
      <c r="AB59" s="617"/>
      <c r="AC59" s="617"/>
      <c r="AD59" s="618"/>
      <c r="AE59" s="622"/>
      <c r="AF59" s="610"/>
      <c r="AG59" s="610"/>
      <c r="AH59" s="611"/>
      <c r="AI59" s="623"/>
      <c r="AJ59" s="624"/>
      <c r="AK59" s="624"/>
      <c r="AL59" s="625"/>
      <c r="AM59" s="629"/>
      <c r="AN59" s="630"/>
      <c r="AO59" s="630"/>
      <c r="AP59" s="630"/>
      <c r="AQ59" s="630"/>
      <c r="AR59" s="630"/>
      <c r="AS59" s="630"/>
      <c r="AT59" s="633">
        <f t="shared" ref="AT59" si="25">AI59*AM59</f>
        <v>0</v>
      </c>
      <c r="AU59" s="634"/>
      <c r="AV59" s="634"/>
      <c r="AW59" s="634"/>
      <c r="AX59" s="634"/>
      <c r="AY59" s="634"/>
      <c r="AZ59" s="634"/>
      <c r="BA59" s="634"/>
      <c r="BB59" s="634"/>
      <c r="BC59" s="634"/>
      <c r="BD59" s="637"/>
      <c r="BE59" s="638"/>
      <c r="BF59" s="639"/>
      <c r="BG59" s="643">
        <f t="shared" ref="BG59" si="26">IF($BD59="※",$AT59*0.08,$AT59*0.1)</f>
        <v>0</v>
      </c>
      <c r="BH59" s="644"/>
      <c r="BI59" s="644"/>
      <c r="BJ59" s="644"/>
      <c r="BK59" s="644"/>
      <c r="BL59" s="644"/>
      <c r="BM59" s="644"/>
      <c r="BN59" s="644"/>
      <c r="BO59" s="644"/>
      <c r="BP59" s="644"/>
      <c r="BQ59" s="645"/>
      <c r="BR59" s="69"/>
      <c r="BS59" s="6"/>
    </row>
    <row r="60" spans="1:71" ht="9.9499999999999993" customHeight="1">
      <c r="A60" s="69"/>
      <c r="B60" s="612"/>
      <c r="C60" s="613"/>
      <c r="D60" s="614"/>
      <c r="E60" s="612"/>
      <c r="F60" s="613"/>
      <c r="G60" s="614"/>
      <c r="H60" s="619"/>
      <c r="I60" s="620"/>
      <c r="J60" s="620"/>
      <c r="K60" s="620"/>
      <c r="L60" s="620"/>
      <c r="M60" s="620"/>
      <c r="N60" s="620"/>
      <c r="O60" s="620"/>
      <c r="P60" s="620"/>
      <c r="Q60" s="620"/>
      <c r="R60" s="620"/>
      <c r="S60" s="620"/>
      <c r="T60" s="620"/>
      <c r="U60" s="620"/>
      <c r="V60" s="620"/>
      <c r="W60" s="620"/>
      <c r="X60" s="620"/>
      <c r="Y60" s="620"/>
      <c r="Z60" s="620"/>
      <c r="AA60" s="620"/>
      <c r="AB60" s="620"/>
      <c r="AC60" s="620"/>
      <c r="AD60" s="621"/>
      <c r="AE60" s="612"/>
      <c r="AF60" s="613"/>
      <c r="AG60" s="613"/>
      <c r="AH60" s="614"/>
      <c r="AI60" s="626"/>
      <c r="AJ60" s="627"/>
      <c r="AK60" s="627"/>
      <c r="AL60" s="628"/>
      <c r="AM60" s="631"/>
      <c r="AN60" s="632"/>
      <c r="AO60" s="632"/>
      <c r="AP60" s="632"/>
      <c r="AQ60" s="632"/>
      <c r="AR60" s="632"/>
      <c r="AS60" s="632"/>
      <c r="AT60" s="635"/>
      <c r="AU60" s="636"/>
      <c r="AV60" s="636"/>
      <c r="AW60" s="636"/>
      <c r="AX60" s="636"/>
      <c r="AY60" s="636"/>
      <c r="AZ60" s="636"/>
      <c r="BA60" s="636"/>
      <c r="BB60" s="636"/>
      <c r="BC60" s="636"/>
      <c r="BD60" s="640"/>
      <c r="BE60" s="641"/>
      <c r="BF60" s="642"/>
      <c r="BG60" s="646"/>
      <c r="BH60" s="647"/>
      <c r="BI60" s="647"/>
      <c r="BJ60" s="647"/>
      <c r="BK60" s="647"/>
      <c r="BL60" s="647"/>
      <c r="BM60" s="647"/>
      <c r="BN60" s="647"/>
      <c r="BO60" s="647"/>
      <c r="BP60" s="647"/>
      <c r="BQ60" s="648"/>
      <c r="BR60" s="69"/>
      <c r="BS60" s="6"/>
    </row>
    <row r="61" spans="1:71" ht="9.9499999999999993" customHeight="1">
      <c r="A61" s="69"/>
      <c r="B61" s="609"/>
      <c r="C61" s="610"/>
      <c r="D61" s="611"/>
      <c r="E61" s="615"/>
      <c r="F61" s="610"/>
      <c r="G61" s="611"/>
      <c r="H61" s="616"/>
      <c r="I61" s="617"/>
      <c r="J61" s="617"/>
      <c r="K61" s="617"/>
      <c r="L61" s="617"/>
      <c r="M61" s="617"/>
      <c r="N61" s="617"/>
      <c r="O61" s="617"/>
      <c r="P61" s="617"/>
      <c r="Q61" s="617"/>
      <c r="R61" s="617"/>
      <c r="S61" s="617"/>
      <c r="T61" s="617"/>
      <c r="U61" s="617"/>
      <c r="V61" s="617"/>
      <c r="W61" s="617"/>
      <c r="X61" s="617"/>
      <c r="Y61" s="617"/>
      <c r="Z61" s="617"/>
      <c r="AA61" s="617"/>
      <c r="AB61" s="617"/>
      <c r="AC61" s="617"/>
      <c r="AD61" s="618"/>
      <c r="AE61" s="622"/>
      <c r="AF61" s="610"/>
      <c r="AG61" s="610"/>
      <c r="AH61" s="611"/>
      <c r="AI61" s="623"/>
      <c r="AJ61" s="624"/>
      <c r="AK61" s="624"/>
      <c r="AL61" s="625"/>
      <c r="AM61" s="629"/>
      <c r="AN61" s="630"/>
      <c r="AO61" s="630"/>
      <c r="AP61" s="630"/>
      <c r="AQ61" s="630"/>
      <c r="AR61" s="630"/>
      <c r="AS61" s="630"/>
      <c r="AT61" s="633">
        <f t="shared" ref="AT61" si="27">AI61*AM61</f>
        <v>0</v>
      </c>
      <c r="AU61" s="634"/>
      <c r="AV61" s="634"/>
      <c r="AW61" s="634"/>
      <c r="AX61" s="634"/>
      <c r="AY61" s="634"/>
      <c r="AZ61" s="634"/>
      <c r="BA61" s="634"/>
      <c r="BB61" s="634"/>
      <c r="BC61" s="634"/>
      <c r="BD61" s="637"/>
      <c r="BE61" s="638"/>
      <c r="BF61" s="639"/>
      <c r="BG61" s="643">
        <f t="shared" ref="BG61" si="28">IF($BD61="※",$AT61*0.08,$AT61*0.1)</f>
        <v>0</v>
      </c>
      <c r="BH61" s="644"/>
      <c r="BI61" s="644"/>
      <c r="BJ61" s="644"/>
      <c r="BK61" s="644"/>
      <c r="BL61" s="644"/>
      <c r="BM61" s="644"/>
      <c r="BN61" s="644"/>
      <c r="BO61" s="644"/>
      <c r="BP61" s="644"/>
      <c r="BQ61" s="645"/>
      <c r="BR61" s="69"/>
      <c r="BS61" s="6"/>
    </row>
    <row r="62" spans="1:71" ht="9.9499999999999993" customHeight="1">
      <c r="A62" s="69"/>
      <c r="B62" s="612"/>
      <c r="C62" s="613"/>
      <c r="D62" s="614"/>
      <c r="E62" s="612"/>
      <c r="F62" s="613"/>
      <c r="G62" s="614"/>
      <c r="H62" s="619"/>
      <c r="I62" s="620"/>
      <c r="J62" s="620"/>
      <c r="K62" s="620"/>
      <c r="L62" s="620"/>
      <c r="M62" s="620"/>
      <c r="N62" s="620"/>
      <c r="O62" s="620"/>
      <c r="P62" s="620"/>
      <c r="Q62" s="620"/>
      <c r="R62" s="620"/>
      <c r="S62" s="620"/>
      <c r="T62" s="620"/>
      <c r="U62" s="620"/>
      <c r="V62" s="620"/>
      <c r="W62" s="620"/>
      <c r="X62" s="620"/>
      <c r="Y62" s="620"/>
      <c r="Z62" s="620"/>
      <c r="AA62" s="620"/>
      <c r="AB62" s="620"/>
      <c r="AC62" s="620"/>
      <c r="AD62" s="621"/>
      <c r="AE62" s="612"/>
      <c r="AF62" s="613"/>
      <c r="AG62" s="613"/>
      <c r="AH62" s="614"/>
      <c r="AI62" s="626"/>
      <c r="AJ62" s="627"/>
      <c r="AK62" s="627"/>
      <c r="AL62" s="628"/>
      <c r="AM62" s="631"/>
      <c r="AN62" s="632"/>
      <c r="AO62" s="632"/>
      <c r="AP62" s="632"/>
      <c r="AQ62" s="632"/>
      <c r="AR62" s="632"/>
      <c r="AS62" s="632"/>
      <c r="AT62" s="635"/>
      <c r="AU62" s="636"/>
      <c r="AV62" s="636"/>
      <c r="AW62" s="636"/>
      <c r="AX62" s="636"/>
      <c r="AY62" s="636"/>
      <c r="AZ62" s="636"/>
      <c r="BA62" s="636"/>
      <c r="BB62" s="636"/>
      <c r="BC62" s="636"/>
      <c r="BD62" s="640"/>
      <c r="BE62" s="641"/>
      <c r="BF62" s="642"/>
      <c r="BG62" s="646"/>
      <c r="BH62" s="647"/>
      <c r="BI62" s="647"/>
      <c r="BJ62" s="647"/>
      <c r="BK62" s="647"/>
      <c r="BL62" s="647"/>
      <c r="BM62" s="647"/>
      <c r="BN62" s="647"/>
      <c r="BO62" s="647"/>
      <c r="BP62" s="647"/>
      <c r="BQ62" s="648"/>
      <c r="BR62" s="69"/>
      <c r="BS62" s="6"/>
    </row>
    <row r="63" spans="1:71" ht="9.9499999999999993" customHeight="1">
      <c r="A63" s="69"/>
      <c r="B63" s="609"/>
      <c r="C63" s="610"/>
      <c r="D63" s="611"/>
      <c r="E63" s="615"/>
      <c r="F63" s="610"/>
      <c r="G63" s="611"/>
      <c r="H63" s="616"/>
      <c r="I63" s="617"/>
      <c r="J63" s="617"/>
      <c r="K63" s="617"/>
      <c r="L63" s="617"/>
      <c r="M63" s="617"/>
      <c r="N63" s="617"/>
      <c r="O63" s="617"/>
      <c r="P63" s="617"/>
      <c r="Q63" s="617"/>
      <c r="R63" s="617"/>
      <c r="S63" s="617"/>
      <c r="T63" s="617"/>
      <c r="U63" s="617"/>
      <c r="V63" s="617"/>
      <c r="W63" s="617"/>
      <c r="X63" s="617"/>
      <c r="Y63" s="617"/>
      <c r="Z63" s="617"/>
      <c r="AA63" s="617"/>
      <c r="AB63" s="617"/>
      <c r="AC63" s="617"/>
      <c r="AD63" s="618"/>
      <c r="AE63" s="622"/>
      <c r="AF63" s="610"/>
      <c r="AG63" s="610"/>
      <c r="AH63" s="611"/>
      <c r="AI63" s="623"/>
      <c r="AJ63" s="624"/>
      <c r="AK63" s="624"/>
      <c r="AL63" s="625"/>
      <c r="AM63" s="629"/>
      <c r="AN63" s="630"/>
      <c r="AO63" s="630"/>
      <c r="AP63" s="630"/>
      <c r="AQ63" s="630"/>
      <c r="AR63" s="630"/>
      <c r="AS63" s="630"/>
      <c r="AT63" s="633">
        <f t="shared" ref="AT63" si="29">AI63*AM63</f>
        <v>0</v>
      </c>
      <c r="AU63" s="634"/>
      <c r="AV63" s="634"/>
      <c r="AW63" s="634"/>
      <c r="AX63" s="634"/>
      <c r="AY63" s="634"/>
      <c r="AZ63" s="634"/>
      <c r="BA63" s="634"/>
      <c r="BB63" s="634"/>
      <c r="BC63" s="634"/>
      <c r="BD63" s="637"/>
      <c r="BE63" s="638"/>
      <c r="BF63" s="639"/>
      <c r="BG63" s="643">
        <f t="shared" ref="BG63" si="30">IF($BD63="※",$AT63*0.08,$AT63*0.1)</f>
        <v>0</v>
      </c>
      <c r="BH63" s="644"/>
      <c r="BI63" s="644"/>
      <c r="BJ63" s="644"/>
      <c r="BK63" s="644"/>
      <c r="BL63" s="644"/>
      <c r="BM63" s="644"/>
      <c r="BN63" s="644"/>
      <c r="BO63" s="644"/>
      <c r="BP63" s="644"/>
      <c r="BQ63" s="645"/>
      <c r="BR63" s="69"/>
      <c r="BS63" s="6"/>
    </row>
    <row r="64" spans="1:71" ht="9.9499999999999993" customHeight="1" thickBot="1">
      <c r="A64" s="69"/>
      <c r="B64" s="737"/>
      <c r="C64" s="738"/>
      <c r="D64" s="739"/>
      <c r="E64" s="737"/>
      <c r="F64" s="738"/>
      <c r="G64" s="739"/>
      <c r="H64" s="740"/>
      <c r="I64" s="741"/>
      <c r="J64" s="741"/>
      <c r="K64" s="741"/>
      <c r="L64" s="741"/>
      <c r="M64" s="741"/>
      <c r="N64" s="741"/>
      <c r="O64" s="741"/>
      <c r="P64" s="741"/>
      <c r="Q64" s="741"/>
      <c r="R64" s="741"/>
      <c r="S64" s="741"/>
      <c r="T64" s="741"/>
      <c r="U64" s="741"/>
      <c r="V64" s="741"/>
      <c r="W64" s="741"/>
      <c r="X64" s="741"/>
      <c r="Y64" s="741"/>
      <c r="Z64" s="741"/>
      <c r="AA64" s="741"/>
      <c r="AB64" s="741"/>
      <c r="AC64" s="741"/>
      <c r="AD64" s="742"/>
      <c r="AE64" s="737"/>
      <c r="AF64" s="738"/>
      <c r="AG64" s="738"/>
      <c r="AH64" s="739"/>
      <c r="AI64" s="743"/>
      <c r="AJ64" s="744"/>
      <c r="AK64" s="744"/>
      <c r="AL64" s="745"/>
      <c r="AM64" s="746"/>
      <c r="AN64" s="747"/>
      <c r="AO64" s="747"/>
      <c r="AP64" s="747"/>
      <c r="AQ64" s="747"/>
      <c r="AR64" s="747"/>
      <c r="AS64" s="747"/>
      <c r="AT64" s="748"/>
      <c r="AU64" s="749"/>
      <c r="AV64" s="749"/>
      <c r="AW64" s="749"/>
      <c r="AX64" s="749"/>
      <c r="AY64" s="749"/>
      <c r="AZ64" s="749"/>
      <c r="BA64" s="749"/>
      <c r="BB64" s="749"/>
      <c r="BC64" s="749"/>
      <c r="BD64" s="750"/>
      <c r="BE64" s="751"/>
      <c r="BF64" s="752"/>
      <c r="BG64" s="753"/>
      <c r="BH64" s="754"/>
      <c r="BI64" s="754"/>
      <c r="BJ64" s="754"/>
      <c r="BK64" s="754"/>
      <c r="BL64" s="754"/>
      <c r="BM64" s="754"/>
      <c r="BN64" s="754"/>
      <c r="BO64" s="754"/>
      <c r="BP64" s="754"/>
      <c r="BQ64" s="755"/>
      <c r="BR64" s="69"/>
      <c r="BS64" s="6"/>
    </row>
    <row r="65" spans="1:71" ht="9.9499999999999993" customHeight="1" thickTop="1">
      <c r="A65" s="69"/>
      <c r="B65" s="664"/>
      <c r="C65" s="665"/>
      <c r="D65" s="666"/>
      <c r="E65" s="670"/>
      <c r="F65" s="665"/>
      <c r="G65" s="666"/>
      <c r="H65" s="671"/>
      <c r="I65" s="672"/>
      <c r="J65" s="672"/>
      <c r="K65" s="672"/>
      <c r="L65" s="672"/>
      <c r="M65" s="672"/>
      <c r="N65" s="672"/>
      <c r="O65" s="672"/>
      <c r="P65" s="672"/>
      <c r="Q65" s="672"/>
      <c r="R65" s="672"/>
      <c r="S65" s="672"/>
      <c r="T65" s="672"/>
      <c r="U65" s="672"/>
      <c r="V65" s="672"/>
      <c r="W65" s="672"/>
      <c r="X65" s="672"/>
      <c r="Y65" s="672"/>
      <c r="Z65" s="672"/>
      <c r="AA65" s="672"/>
      <c r="AB65" s="672"/>
      <c r="AC65" s="672"/>
      <c r="AD65" s="673"/>
      <c r="AE65" s="684"/>
      <c r="AF65" s="665"/>
      <c r="AG65" s="665"/>
      <c r="AH65" s="666"/>
      <c r="AI65" s="678"/>
      <c r="AJ65" s="679"/>
      <c r="AK65" s="679"/>
      <c r="AL65" s="680"/>
      <c r="AM65" s="684" t="s">
        <v>64</v>
      </c>
      <c r="AN65" s="685"/>
      <c r="AO65" s="685"/>
      <c r="AP65" s="685"/>
      <c r="AQ65" s="685"/>
      <c r="AR65" s="685"/>
      <c r="AS65" s="685"/>
      <c r="AT65" s="650">
        <f>SUBTOTAL(9,AT31:BC64)</f>
        <v>0</v>
      </c>
      <c r="AU65" s="651"/>
      <c r="AV65" s="651"/>
      <c r="AW65" s="651"/>
      <c r="AX65" s="651"/>
      <c r="AY65" s="651"/>
      <c r="AZ65" s="651"/>
      <c r="BA65" s="651"/>
      <c r="BB65" s="651"/>
      <c r="BC65" s="651"/>
      <c r="BD65" s="654"/>
      <c r="BE65" s="655"/>
      <c r="BF65" s="656"/>
      <c r="BG65" s="651">
        <f>SUBTOTAL(9,BG31:BQ64)</f>
        <v>0</v>
      </c>
      <c r="BH65" s="651"/>
      <c r="BI65" s="651"/>
      <c r="BJ65" s="651"/>
      <c r="BK65" s="651"/>
      <c r="BL65" s="651"/>
      <c r="BM65" s="651"/>
      <c r="BN65" s="651"/>
      <c r="BO65" s="651"/>
      <c r="BP65" s="651"/>
      <c r="BQ65" s="660"/>
      <c r="BR65" s="69"/>
      <c r="BS65" s="6"/>
    </row>
    <row r="66" spans="1:71" ht="9.9499999999999993" customHeight="1">
      <c r="A66" s="69"/>
      <c r="B66" s="667"/>
      <c r="C66" s="668"/>
      <c r="D66" s="669"/>
      <c r="E66" s="667"/>
      <c r="F66" s="668"/>
      <c r="G66" s="669"/>
      <c r="H66" s="674"/>
      <c r="I66" s="675"/>
      <c r="J66" s="675"/>
      <c r="K66" s="675"/>
      <c r="L66" s="675"/>
      <c r="M66" s="675"/>
      <c r="N66" s="675"/>
      <c r="O66" s="675"/>
      <c r="P66" s="675"/>
      <c r="Q66" s="675"/>
      <c r="R66" s="675"/>
      <c r="S66" s="675"/>
      <c r="T66" s="675"/>
      <c r="U66" s="675"/>
      <c r="V66" s="675"/>
      <c r="W66" s="675"/>
      <c r="X66" s="675"/>
      <c r="Y66" s="675"/>
      <c r="Z66" s="675"/>
      <c r="AA66" s="675"/>
      <c r="AB66" s="675"/>
      <c r="AC66" s="675"/>
      <c r="AD66" s="676"/>
      <c r="AE66" s="667"/>
      <c r="AF66" s="668"/>
      <c r="AG66" s="668"/>
      <c r="AH66" s="669"/>
      <c r="AI66" s="681"/>
      <c r="AJ66" s="682"/>
      <c r="AK66" s="682"/>
      <c r="AL66" s="683"/>
      <c r="AM66" s="686"/>
      <c r="AN66" s="687"/>
      <c r="AO66" s="687"/>
      <c r="AP66" s="687"/>
      <c r="AQ66" s="687"/>
      <c r="AR66" s="687"/>
      <c r="AS66" s="687"/>
      <c r="AT66" s="652"/>
      <c r="AU66" s="653"/>
      <c r="AV66" s="653"/>
      <c r="AW66" s="653"/>
      <c r="AX66" s="653"/>
      <c r="AY66" s="653"/>
      <c r="AZ66" s="653"/>
      <c r="BA66" s="653"/>
      <c r="BB66" s="653"/>
      <c r="BC66" s="653"/>
      <c r="BD66" s="657"/>
      <c r="BE66" s="658"/>
      <c r="BF66" s="659"/>
      <c r="BG66" s="653"/>
      <c r="BH66" s="653"/>
      <c r="BI66" s="653"/>
      <c r="BJ66" s="653"/>
      <c r="BK66" s="653"/>
      <c r="BL66" s="653"/>
      <c r="BM66" s="653"/>
      <c r="BN66" s="653"/>
      <c r="BO66" s="653"/>
      <c r="BP66" s="653"/>
      <c r="BQ66" s="661"/>
      <c r="BR66" s="69"/>
      <c r="BS66" s="6"/>
    </row>
    <row r="67" spans="1:71" ht="9.9499999999999993" customHeight="1">
      <c r="A67" s="69"/>
      <c r="B67" s="142"/>
      <c r="C67" s="142"/>
      <c r="D67" s="142"/>
      <c r="E67" s="142"/>
      <c r="F67" s="142"/>
      <c r="G67" s="142"/>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69"/>
      <c r="BH67" s="69"/>
      <c r="BI67" s="69"/>
      <c r="BJ67" s="69"/>
      <c r="BK67" s="69"/>
      <c r="BL67" s="69"/>
      <c r="BM67" s="69"/>
      <c r="BN67" s="69"/>
      <c r="BO67" s="69"/>
      <c r="BP67" s="69"/>
      <c r="BQ67" s="69"/>
      <c r="BR67" s="69"/>
      <c r="BS67" s="6"/>
    </row>
    <row r="68" spans="1:71" ht="9.9499999999999993" customHeight="1">
      <c r="A68" s="69"/>
      <c r="B68" s="698" t="s">
        <v>5</v>
      </c>
      <c r="C68" s="699"/>
      <c r="D68" s="699"/>
      <c r="E68" s="699"/>
      <c r="F68" s="699"/>
      <c r="G68" s="69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69"/>
      <c r="BS68" s="6"/>
    </row>
    <row r="69" spans="1:71" ht="9.9499999999999993" customHeight="1">
      <c r="A69" s="69"/>
      <c r="B69" s="700"/>
      <c r="C69" s="700"/>
      <c r="D69" s="700"/>
      <c r="E69" s="700"/>
      <c r="F69" s="700"/>
      <c r="G69" s="700"/>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93"/>
      <c r="AI69" s="93"/>
      <c r="AJ69" s="93"/>
      <c r="AK69" s="93"/>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c r="BM69" s="69"/>
      <c r="BN69" s="69"/>
      <c r="BO69" s="69"/>
      <c r="BP69" s="69"/>
      <c r="BQ69" s="69"/>
      <c r="BR69" s="69"/>
      <c r="BS69" s="6"/>
    </row>
    <row r="70" spans="1:71" ht="9.9499999999999993" customHeight="1">
      <c r="A70" s="69"/>
      <c r="B70" s="701" t="s">
        <v>6</v>
      </c>
      <c r="C70" s="701"/>
      <c r="D70" s="701"/>
      <c r="E70" s="701"/>
      <c r="F70" s="701"/>
      <c r="G70" s="701"/>
      <c r="H70" s="701"/>
      <c r="I70" s="701"/>
      <c r="J70" s="701"/>
      <c r="K70" s="701"/>
      <c r="L70" s="701"/>
      <c r="M70" s="701"/>
      <c r="N70" s="701"/>
      <c r="O70" s="701"/>
      <c r="P70" s="701"/>
      <c r="Q70" s="701"/>
      <c r="R70" s="701"/>
      <c r="S70" s="701" t="s">
        <v>7</v>
      </c>
      <c r="T70" s="701"/>
      <c r="U70" s="701"/>
      <c r="V70" s="701"/>
      <c r="W70" s="701"/>
      <c r="X70" s="701"/>
      <c r="Y70" s="701"/>
      <c r="Z70" s="701"/>
      <c r="AA70" s="701"/>
      <c r="AB70" s="702">
        <f>SUMIF($BD$31:$BF$64,"",$AT$31:$BC$64)+SUMIF($BD$94:$BF$161,"",$AT$94:$BC$161)+SUMIF($BD$177:$BF$244,"",$AT$177:$BC$244)+SUMIF($BD$260:$BF$327,"",$AT$260:$BC$327)+SUMIF($BD$343:$BF$410,"",$AT$343:$BC$410)</f>
        <v>0</v>
      </c>
      <c r="AC70" s="703"/>
      <c r="AD70" s="703"/>
      <c r="AE70" s="703"/>
      <c r="AF70" s="703"/>
      <c r="AG70" s="703"/>
      <c r="AH70" s="703"/>
      <c r="AI70" s="703"/>
      <c r="AJ70" s="703"/>
      <c r="AK70" s="703"/>
      <c r="AL70" s="703"/>
      <c r="AM70" s="703"/>
      <c r="AN70" s="703"/>
      <c r="AO70" s="703"/>
      <c r="AP70" s="703"/>
      <c r="AQ70" s="703"/>
      <c r="AR70" s="703"/>
      <c r="AS70" s="703"/>
      <c r="AT70" s="706" t="s">
        <v>18</v>
      </c>
      <c r="AU70" s="477"/>
      <c r="AV70" s="707"/>
      <c r="AW70" s="69"/>
      <c r="AX70" s="69"/>
      <c r="AY70" s="69"/>
      <c r="AZ70" s="701" t="s">
        <v>27</v>
      </c>
      <c r="BA70" s="701"/>
      <c r="BB70" s="701"/>
      <c r="BC70" s="701"/>
      <c r="BD70" s="701"/>
      <c r="BE70" s="701"/>
      <c r="BF70" s="701"/>
      <c r="BG70" s="701"/>
      <c r="BH70" s="701"/>
      <c r="BI70" s="701"/>
      <c r="BJ70" s="701"/>
      <c r="BK70" s="701"/>
      <c r="BL70" s="701"/>
      <c r="BM70" s="701"/>
      <c r="BN70" s="701"/>
      <c r="BO70" s="701"/>
      <c r="BP70" s="701"/>
      <c r="BQ70" s="701"/>
      <c r="BR70" s="69"/>
      <c r="BS70" s="6"/>
    </row>
    <row r="71" spans="1:71" ht="9.9499999999999993" customHeight="1">
      <c r="A71" s="69"/>
      <c r="B71" s="701"/>
      <c r="C71" s="701"/>
      <c r="D71" s="701"/>
      <c r="E71" s="701"/>
      <c r="F71" s="701"/>
      <c r="G71" s="701"/>
      <c r="H71" s="701"/>
      <c r="I71" s="701"/>
      <c r="J71" s="701"/>
      <c r="K71" s="701"/>
      <c r="L71" s="701"/>
      <c r="M71" s="701"/>
      <c r="N71" s="701"/>
      <c r="O71" s="701"/>
      <c r="P71" s="701"/>
      <c r="Q71" s="701"/>
      <c r="R71" s="701"/>
      <c r="S71" s="701"/>
      <c r="T71" s="701"/>
      <c r="U71" s="701"/>
      <c r="V71" s="701"/>
      <c r="W71" s="701"/>
      <c r="X71" s="701"/>
      <c r="Y71" s="701"/>
      <c r="Z71" s="701"/>
      <c r="AA71" s="701"/>
      <c r="AB71" s="704"/>
      <c r="AC71" s="705"/>
      <c r="AD71" s="705"/>
      <c r="AE71" s="705"/>
      <c r="AF71" s="705"/>
      <c r="AG71" s="705"/>
      <c r="AH71" s="705"/>
      <c r="AI71" s="705"/>
      <c r="AJ71" s="705"/>
      <c r="AK71" s="705"/>
      <c r="AL71" s="705"/>
      <c r="AM71" s="705"/>
      <c r="AN71" s="705"/>
      <c r="AO71" s="705"/>
      <c r="AP71" s="705"/>
      <c r="AQ71" s="705"/>
      <c r="AR71" s="705"/>
      <c r="AS71" s="705"/>
      <c r="AT71" s="479"/>
      <c r="AU71" s="479"/>
      <c r="AV71" s="708"/>
      <c r="AW71" s="69"/>
      <c r="AX71" s="69"/>
      <c r="AY71" s="69"/>
      <c r="AZ71" s="701"/>
      <c r="BA71" s="701"/>
      <c r="BB71" s="701"/>
      <c r="BC71" s="701"/>
      <c r="BD71" s="701"/>
      <c r="BE71" s="701"/>
      <c r="BF71" s="701"/>
      <c r="BG71" s="701"/>
      <c r="BH71" s="701"/>
      <c r="BI71" s="701"/>
      <c r="BJ71" s="701"/>
      <c r="BK71" s="701"/>
      <c r="BL71" s="701"/>
      <c r="BM71" s="701"/>
      <c r="BN71" s="701"/>
      <c r="BO71" s="701"/>
      <c r="BP71" s="701"/>
      <c r="BQ71" s="701"/>
      <c r="BR71" s="69"/>
      <c r="BS71" s="6"/>
    </row>
    <row r="72" spans="1:71" ht="9.9499999999999993" customHeight="1">
      <c r="A72" s="69"/>
      <c r="B72" s="701"/>
      <c r="C72" s="701"/>
      <c r="D72" s="701"/>
      <c r="E72" s="701"/>
      <c r="F72" s="701"/>
      <c r="G72" s="701"/>
      <c r="H72" s="701"/>
      <c r="I72" s="701"/>
      <c r="J72" s="701"/>
      <c r="K72" s="701"/>
      <c r="L72" s="701"/>
      <c r="M72" s="701"/>
      <c r="N72" s="701"/>
      <c r="O72" s="701"/>
      <c r="P72" s="701"/>
      <c r="Q72" s="701"/>
      <c r="R72" s="701"/>
      <c r="S72" s="701" t="s">
        <v>8</v>
      </c>
      <c r="T72" s="701"/>
      <c r="U72" s="701"/>
      <c r="V72" s="701"/>
      <c r="W72" s="701"/>
      <c r="X72" s="701"/>
      <c r="Y72" s="701"/>
      <c r="Z72" s="701"/>
      <c r="AA72" s="701"/>
      <c r="AB72" s="702">
        <f>SUMIF($BD$31:$BF$64,"※",$AT$31:$BC$64)+SUMIF($BD$94:$BF$161,"※",$AT$94:$BC$161)+SUMIF($BD$177:$BF$244,"※",$AT$177:$BC$244)+SUMIF($BD$260:$BF$327,"※",$AT$260:$BC$327)+SUMIF($BD$343:$BF$410,"※",$AT$343:$BC$410)</f>
        <v>0</v>
      </c>
      <c r="AC72" s="703"/>
      <c r="AD72" s="703"/>
      <c r="AE72" s="703"/>
      <c r="AF72" s="703"/>
      <c r="AG72" s="703"/>
      <c r="AH72" s="703"/>
      <c r="AI72" s="703"/>
      <c r="AJ72" s="703"/>
      <c r="AK72" s="703"/>
      <c r="AL72" s="703"/>
      <c r="AM72" s="703"/>
      <c r="AN72" s="703"/>
      <c r="AO72" s="703"/>
      <c r="AP72" s="703"/>
      <c r="AQ72" s="703"/>
      <c r="AR72" s="703"/>
      <c r="AS72" s="703"/>
      <c r="AT72" s="706" t="s">
        <v>18</v>
      </c>
      <c r="AU72" s="477"/>
      <c r="AV72" s="707"/>
      <c r="AW72" s="69"/>
      <c r="AX72" s="69"/>
      <c r="AY72" s="69"/>
      <c r="AZ72" s="701" t="s">
        <v>24</v>
      </c>
      <c r="BA72" s="701"/>
      <c r="BB72" s="701"/>
      <c r="BC72" s="701"/>
      <c r="BD72" s="701"/>
      <c r="BE72" s="701"/>
      <c r="BF72" s="701"/>
      <c r="BG72" s="701"/>
      <c r="BH72" s="701"/>
      <c r="BI72" s="701" t="s">
        <v>25</v>
      </c>
      <c r="BJ72" s="701"/>
      <c r="BK72" s="701"/>
      <c r="BL72" s="701"/>
      <c r="BM72" s="701"/>
      <c r="BN72" s="701"/>
      <c r="BO72" s="701"/>
      <c r="BP72" s="701"/>
      <c r="BQ72" s="701"/>
      <c r="BR72" s="69"/>
      <c r="BS72" s="6"/>
    </row>
    <row r="73" spans="1:71" ht="9.9499999999999993" customHeight="1">
      <c r="A73" s="69"/>
      <c r="B73" s="701"/>
      <c r="C73" s="701"/>
      <c r="D73" s="701"/>
      <c r="E73" s="701"/>
      <c r="F73" s="701"/>
      <c r="G73" s="701"/>
      <c r="H73" s="701"/>
      <c r="I73" s="701"/>
      <c r="J73" s="701"/>
      <c r="K73" s="701"/>
      <c r="L73" s="701"/>
      <c r="M73" s="701"/>
      <c r="N73" s="701"/>
      <c r="O73" s="701"/>
      <c r="P73" s="701"/>
      <c r="Q73" s="701"/>
      <c r="R73" s="701"/>
      <c r="S73" s="701"/>
      <c r="T73" s="701"/>
      <c r="U73" s="701"/>
      <c r="V73" s="701"/>
      <c r="W73" s="701"/>
      <c r="X73" s="701"/>
      <c r="Y73" s="701"/>
      <c r="Z73" s="701"/>
      <c r="AA73" s="701"/>
      <c r="AB73" s="704"/>
      <c r="AC73" s="705"/>
      <c r="AD73" s="705"/>
      <c r="AE73" s="705"/>
      <c r="AF73" s="705"/>
      <c r="AG73" s="705"/>
      <c r="AH73" s="705"/>
      <c r="AI73" s="705"/>
      <c r="AJ73" s="705"/>
      <c r="AK73" s="705"/>
      <c r="AL73" s="705"/>
      <c r="AM73" s="705"/>
      <c r="AN73" s="705"/>
      <c r="AO73" s="705"/>
      <c r="AP73" s="705"/>
      <c r="AQ73" s="705"/>
      <c r="AR73" s="705"/>
      <c r="AS73" s="705"/>
      <c r="AT73" s="479"/>
      <c r="AU73" s="479"/>
      <c r="AV73" s="708"/>
      <c r="AW73" s="69"/>
      <c r="AX73" s="69"/>
      <c r="AY73" s="69"/>
      <c r="AZ73" s="701"/>
      <c r="BA73" s="701"/>
      <c r="BB73" s="701"/>
      <c r="BC73" s="701"/>
      <c r="BD73" s="701"/>
      <c r="BE73" s="701"/>
      <c r="BF73" s="701"/>
      <c r="BG73" s="701"/>
      <c r="BH73" s="701"/>
      <c r="BI73" s="701"/>
      <c r="BJ73" s="701"/>
      <c r="BK73" s="701"/>
      <c r="BL73" s="701"/>
      <c r="BM73" s="701"/>
      <c r="BN73" s="701"/>
      <c r="BO73" s="701"/>
      <c r="BP73" s="701"/>
      <c r="BQ73" s="701"/>
      <c r="BR73" s="69"/>
      <c r="BS73" s="6"/>
    </row>
    <row r="74" spans="1:71" ht="9.9499999999999993" customHeight="1">
      <c r="A74" s="69"/>
      <c r="B74" s="701" t="s">
        <v>9</v>
      </c>
      <c r="C74" s="701"/>
      <c r="D74" s="701"/>
      <c r="E74" s="701"/>
      <c r="F74" s="701"/>
      <c r="G74" s="701"/>
      <c r="H74" s="701"/>
      <c r="I74" s="701"/>
      <c r="J74" s="701"/>
      <c r="K74" s="701"/>
      <c r="L74" s="701"/>
      <c r="M74" s="701"/>
      <c r="N74" s="701"/>
      <c r="O74" s="701"/>
      <c r="P74" s="701"/>
      <c r="Q74" s="701"/>
      <c r="R74" s="701"/>
      <c r="S74" s="701" t="s">
        <v>7</v>
      </c>
      <c r="T74" s="701"/>
      <c r="U74" s="701"/>
      <c r="V74" s="701"/>
      <c r="W74" s="701"/>
      <c r="X74" s="701"/>
      <c r="Y74" s="701"/>
      <c r="Z74" s="701"/>
      <c r="AA74" s="701"/>
      <c r="AB74" s="729">
        <f>$AB$70*0.1</f>
        <v>0</v>
      </c>
      <c r="AC74" s="734"/>
      <c r="AD74" s="734"/>
      <c r="AE74" s="734"/>
      <c r="AF74" s="734"/>
      <c r="AG74" s="734"/>
      <c r="AH74" s="734"/>
      <c r="AI74" s="734"/>
      <c r="AJ74" s="734"/>
      <c r="AK74" s="734"/>
      <c r="AL74" s="734"/>
      <c r="AM74" s="734"/>
      <c r="AN74" s="734"/>
      <c r="AO74" s="734"/>
      <c r="AP74" s="734"/>
      <c r="AQ74" s="734"/>
      <c r="AR74" s="734"/>
      <c r="AS74" s="734"/>
      <c r="AT74" s="706" t="s">
        <v>18</v>
      </c>
      <c r="AU74" s="477"/>
      <c r="AV74" s="707"/>
      <c r="AW74" s="69"/>
      <c r="AX74" s="69"/>
      <c r="AY74" s="69"/>
      <c r="AZ74" s="688"/>
      <c r="BA74" s="556"/>
      <c r="BB74" s="556"/>
      <c r="BC74" s="556"/>
      <c r="BD74" s="556"/>
      <c r="BE74" s="556"/>
      <c r="BF74" s="556"/>
      <c r="BG74" s="556"/>
      <c r="BH74" s="557"/>
      <c r="BI74" s="688"/>
      <c r="BJ74" s="556"/>
      <c r="BK74" s="556"/>
      <c r="BL74" s="556"/>
      <c r="BM74" s="556"/>
      <c r="BN74" s="556"/>
      <c r="BO74" s="556"/>
      <c r="BP74" s="556"/>
      <c r="BQ74" s="557"/>
      <c r="BR74" s="69"/>
      <c r="BS74" s="6"/>
    </row>
    <row r="75" spans="1:71" ht="9.9499999999999993" customHeight="1">
      <c r="A75" s="69"/>
      <c r="B75" s="701"/>
      <c r="C75" s="701"/>
      <c r="D75" s="701"/>
      <c r="E75" s="701"/>
      <c r="F75" s="701"/>
      <c r="G75" s="701"/>
      <c r="H75" s="701"/>
      <c r="I75" s="701"/>
      <c r="J75" s="701"/>
      <c r="K75" s="701"/>
      <c r="L75" s="701"/>
      <c r="M75" s="701"/>
      <c r="N75" s="701"/>
      <c r="O75" s="701"/>
      <c r="P75" s="701"/>
      <c r="Q75" s="701"/>
      <c r="R75" s="701"/>
      <c r="S75" s="701"/>
      <c r="T75" s="701"/>
      <c r="U75" s="701"/>
      <c r="V75" s="701"/>
      <c r="W75" s="701"/>
      <c r="X75" s="701"/>
      <c r="Y75" s="701"/>
      <c r="Z75" s="701"/>
      <c r="AA75" s="701"/>
      <c r="AB75" s="735"/>
      <c r="AC75" s="736"/>
      <c r="AD75" s="736"/>
      <c r="AE75" s="736"/>
      <c r="AF75" s="736"/>
      <c r="AG75" s="736"/>
      <c r="AH75" s="736"/>
      <c r="AI75" s="736"/>
      <c r="AJ75" s="736"/>
      <c r="AK75" s="736"/>
      <c r="AL75" s="736"/>
      <c r="AM75" s="736"/>
      <c r="AN75" s="736"/>
      <c r="AO75" s="736"/>
      <c r="AP75" s="736"/>
      <c r="AQ75" s="736"/>
      <c r="AR75" s="736"/>
      <c r="AS75" s="736"/>
      <c r="AT75" s="479"/>
      <c r="AU75" s="479"/>
      <c r="AV75" s="708"/>
      <c r="AW75" s="69"/>
      <c r="AX75" s="69"/>
      <c r="AY75" s="69"/>
      <c r="AZ75" s="689"/>
      <c r="BA75" s="690"/>
      <c r="BB75" s="690"/>
      <c r="BC75" s="690"/>
      <c r="BD75" s="690"/>
      <c r="BE75" s="690"/>
      <c r="BF75" s="690"/>
      <c r="BG75" s="690"/>
      <c r="BH75" s="691"/>
      <c r="BI75" s="689"/>
      <c r="BJ75" s="690"/>
      <c r="BK75" s="690"/>
      <c r="BL75" s="690"/>
      <c r="BM75" s="690"/>
      <c r="BN75" s="690"/>
      <c r="BO75" s="690"/>
      <c r="BP75" s="690"/>
      <c r="BQ75" s="691"/>
      <c r="BR75" s="69"/>
      <c r="BS75" s="6"/>
    </row>
    <row r="76" spans="1:71" ht="9.9499999999999993" customHeight="1">
      <c r="A76" s="69"/>
      <c r="B76" s="701"/>
      <c r="C76" s="701"/>
      <c r="D76" s="701"/>
      <c r="E76" s="701"/>
      <c r="F76" s="701"/>
      <c r="G76" s="701"/>
      <c r="H76" s="701"/>
      <c r="I76" s="701"/>
      <c r="J76" s="701"/>
      <c r="K76" s="701"/>
      <c r="L76" s="701"/>
      <c r="M76" s="701"/>
      <c r="N76" s="701"/>
      <c r="O76" s="701"/>
      <c r="P76" s="701"/>
      <c r="Q76" s="701"/>
      <c r="R76" s="701"/>
      <c r="S76" s="701" t="s">
        <v>8</v>
      </c>
      <c r="T76" s="701"/>
      <c r="U76" s="701"/>
      <c r="V76" s="701"/>
      <c r="W76" s="701"/>
      <c r="X76" s="701"/>
      <c r="Y76" s="701"/>
      <c r="Z76" s="701"/>
      <c r="AA76" s="701"/>
      <c r="AB76" s="729">
        <f>$AB$72*0.08</f>
        <v>0</v>
      </c>
      <c r="AC76" s="730"/>
      <c r="AD76" s="730"/>
      <c r="AE76" s="730"/>
      <c r="AF76" s="730"/>
      <c r="AG76" s="730"/>
      <c r="AH76" s="730"/>
      <c r="AI76" s="730"/>
      <c r="AJ76" s="730"/>
      <c r="AK76" s="730"/>
      <c r="AL76" s="730"/>
      <c r="AM76" s="730"/>
      <c r="AN76" s="730"/>
      <c r="AO76" s="730"/>
      <c r="AP76" s="730"/>
      <c r="AQ76" s="730"/>
      <c r="AR76" s="730"/>
      <c r="AS76" s="730"/>
      <c r="AT76" s="706" t="s">
        <v>18</v>
      </c>
      <c r="AU76" s="477"/>
      <c r="AV76" s="707"/>
      <c r="AW76" s="69"/>
      <c r="AX76" s="69"/>
      <c r="AY76" s="69"/>
      <c r="AZ76" s="689"/>
      <c r="BA76" s="690"/>
      <c r="BB76" s="690"/>
      <c r="BC76" s="690"/>
      <c r="BD76" s="690"/>
      <c r="BE76" s="690"/>
      <c r="BF76" s="690"/>
      <c r="BG76" s="690"/>
      <c r="BH76" s="691"/>
      <c r="BI76" s="689"/>
      <c r="BJ76" s="690"/>
      <c r="BK76" s="690"/>
      <c r="BL76" s="690"/>
      <c r="BM76" s="690"/>
      <c r="BN76" s="690"/>
      <c r="BO76" s="690"/>
      <c r="BP76" s="690"/>
      <c r="BQ76" s="691"/>
      <c r="BR76" s="69"/>
      <c r="BS76" s="6"/>
    </row>
    <row r="77" spans="1:71" ht="9.9499999999999993" customHeight="1">
      <c r="A77" s="69"/>
      <c r="B77" s="701"/>
      <c r="C77" s="701"/>
      <c r="D77" s="701"/>
      <c r="E77" s="701"/>
      <c r="F77" s="701"/>
      <c r="G77" s="701"/>
      <c r="H77" s="701"/>
      <c r="I77" s="701"/>
      <c r="J77" s="701"/>
      <c r="K77" s="701"/>
      <c r="L77" s="701"/>
      <c r="M77" s="701"/>
      <c r="N77" s="701"/>
      <c r="O77" s="701"/>
      <c r="P77" s="701"/>
      <c r="Q77" s="701"/>
      <c r="R77" s="701"/>
      <c r="S77" s="701"/>
      <c r="T77" s="701"/>
      <c r="U77" s="701"/>
      <c r="V77" s="701"/>
      <c r="W77" s="701"/>
      <c r="X77" s="701"/>
      <c r="Y77" s="701"/>
      <c r="Z77" s="701"/>
      <c r="AA77" s="701"/>
      <c r="AB77" s="731"/>
      <c r="AC77" s="732"/>
      <c r="AD77" s="732"/>
      <c r="AE77" s="732"/>
      <c r="AF77" s="732"/>
      <c r="AG77" s="732"/>
      <c r="AH77" s="732"/>
      <c r="AI77" s="732"/>
      <c r="AJ77" s="732"/>
      <c r="AK77" s="732"/>
      <c r="AL77" s="732"/>
      <c r="AM77" s="732"/>
      <c r="AN77" s="732"/>
      <c r="AO77" s="732"/>
      <c r="AP77" s="732"/>
      <c r="AQ77" s="732"/>
      <c r="AR77" s="732"/>
      <c r="AS77" s="732"/>
      <c r="AT77" s="479"/>
      <c r="AU77" s="479"/>
      <c r="AV77" s="708"/>
      <c r="AW77" s="69"/>
      <c r="AX77" s="69"/>
      <c r="AY77" s="69"/>
      <c r="AZ77" s="689"/>
      <c r="BA77" s="690"/>
      <c r="BB77" s="690"/>
      <c r="BC77" s="690"/>
      <c r="BD77" s="690"/>
      <c r="BE77" s="690"/>
      <c r="BF77" s="690"/>
      <c r="BG77" s="690"/>
      <c r="BH77" s="691"/>
      <c r="BI77" s="689"/>
      <c r="BJ77" s="690"/>
      <c r="BK77" s="690"/>
      <c r="BL77" s="690"/>
      <c r="BM77" s="690"/>
      <c r="BN77" s="690"/>
      <c r="BO77" s="690"/>
      <c r="BP77" s="690"/>
      <c r="BQ77" s="691"/>
      <c r="BR77" s="69"/>
      <c r="BS77" s="6"/>
    </row>
    <row r="78" spans="1:71" ht="9.9499999999999993" customHeight="1">
      <c r="A78" s="6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143"/>
      <c r="AC78" s="143"/>
      <c r="AD78" s="143"/>
      <c r="AE78" s="143"/>
      <c r="AF78" s="143"/>
      <c r="AG78" s="143"/>
      <c r="AH78" s="143"/>
      <c r="AI78" s="143"/>
      <c r="AJ78" s="143"/>
      <c r="AK78" s="143"/>
      <c r="AL78" s="143"/>
      <c r="AM78" s="143"/>
      <c r="AN78" s="143"/>
      <c r="AO78" s="143"/>
      <c r="AP78" s="143"/>
      <c r="AQ78" s="143"/>
      <c r="AR78" s="143"/>
      <c r="AS78" s="143"/>
      <c r="AT78" s="144"/>
      <c r="AU78" s="144"/>
      <c r="AV78" s="144"/>
      <c r="AW78" s="69"/>
      <c r="AX78" s="69"/>
      <c r="AY78" s="69"/>
      <c r="AZ78" s="689"/>
      <c r="BA78" s="690"/>
      <c r="BB78" s="690"/>
      <c r="BC78" s="690"/>
      <c r="BD78" s="690"/>
      <c r="BE78" s="690"/>
      <c r="BF78" s="690"/>
      <c r="BG78" s="690"/>
      <c r="BH78" s="691"/>
      <c r="BI78" s="689"/>
      <c r="BJ78" s="690"/>
      <c r="BK78" s="690"/>
      <c r="BL78" s="690"/>
      <c r="BM78" s="690"/>
      <c r="BN78" s="690"/>
      <c r="BO78" s="690"/>
      <c r="BP78" s="690"/>
      <c r="BQ78" s="691"/>
      <c r="BR78" s="69"/>
      <c r="BS78" s="6"/>
    </row>
    <row r="79" spans="1:71" ht="9.9499999999999993"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558"/>
      <c r="BA79" s="490"/>
      <c r="BB79" s="490"/>
      <c r="BC79" s="490"/>
      <c r="BD79" s="490"/>
      <c r="BE79" s="490"/>
      <c r="BF79" s="490"/>
      <c r="BG79" s="490"/>
      <c r="BH79" s="559"/>
      <c r="BI79" s="558"/>
      <c r="BJ79" s="490"/>
      <c r="BK79" s="490"/>
      <c r="BL79" s="490"/>
      <c r="BM79" s="490"/>
      <c r="BN79" s="490"/>
      <c r="BO79" s="490"/>
      <c r="BP79" s="490"/>
      <c r="BQ79" s="559"/>
      <c r="BR79" s="69"/>
      <c r="BS79" s="6"/>
    </row>
    <row r="80" spans="1:71" ht="9.9499999999999993"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
    </row>
    <row r="81" spans="1:71" ht="9.9499999999999993"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
    </row>
    <row r="82" spans="1:71" ht="9.9499999999999993" customHeight="1">
      <c r="A82" s="69"/>
      <c r="B82" s="733" t="s">
        <v>17</v>
      </c>
      <c r="C82" s="733"/>
      <c r="D82" s="733"/>
      <c r="E82" s="733"/>
      <c r="F82" s="733"/>
      <c r="G82" s="733"/>
      <c r="H82" s="733"/>
      <c r="I82" s="733"/>
      <c r="J82" s="733"/>
      <c r="K82" s="733"/>
      <c r="L82" s="733"/>
      <c r="M82" s="733"/>
      <c r="N82" s="733"/>
      <c r="O82" s="733"/>
      <c r="P82" s="733"/>
      <c r="Q82" s="733"/>
      <c r="R82" s="733"/>
      <c r="S82" s="733"/>
      <c r="T82" s="733"/>
      <c r="U82" s="733"/>
      <c r="V82" s="733"/>
      <c r="W82" s="733"/>
      <c r="X82" s="733"/>
      <c r="Y82" s="733"/>
      <c r="Z82" s="733"/>
      <c r="AA82" s="733"/>
      <c r="AB82" s="733"/>
      <c r="AC82" s="733"/>
      <c r="AD82" s="733"/>
      <c r="AE82" s="733"/>
      <c r="AF82" s="733"/>
      <c r="AG82" s="733"/>
      <c r="AH82" s="733"/>
      <c r="AI82" s="733"/>
      <c r="AJ82" s="733"/>
      <c r="AK82" s="733"/>
      <c r="AL82" s="733"/>
      <c r="AM82" s="733"/>
      <c r="AN82" s="733"/>
      <c r="AO82" s="733"/>
      <c r="AP82" s="733"/>
      <c r="AQ82" s="733"/>
      <c r="AR82" s="733"/>
      <c r="AS82" s="733"/>
      <c r="AT82" s="733"/>
      <c r="AU82" s="733"/>
      <c r="AV82" s="733"/>
      <c r="AW82" s="733"/>
      <c r="AX82" s="733"/>
      <c r="AY82" s="733"/>
      <c r="AZ82" s="733"/>
      <c r="BA82" s="733"/>
      <c r="BB82" s="733"/>
      <c r="BC82" s="733"/>
      <c r="BD82" s="733"/>
      <c r="BE82" s="733"/>
      <c r="BF82" s="733"/>
      <c r="BG82" s="733"/>
      <c r="BH82" s="733"/>
      <c r="BI82" s="733"/>
      <c r="BJ82" s="733"/>
      <c r="BK82" s="733"/>
      <c r="BL82" s="733"/>
      <c r="BM82" s="733"/>
      <c r="BN82" s="733"/>
      <c r="BO82" s="733"/>
      <c r="BP82" s="733"/>
      <c r="BQ82" s="733"/>
      <c r="BR82" s="69"/>
      <c r="BS82" s="6"/>
    </row>
    <row r="83" spans="1:71" ht="9.9499999999999993" customHeight="1">
      <c r="A83" s="69"/>
      <c r="B83" s="733"/>
      <c r="C83" s="733"/>
      <c r="D83" s="733"/>
      <c r="E83" s="733"/>
      <c r="F83" s="733"/>
      <c r="G83" s="733"/>
      <c r="H83" s="733"/>
      <c r="I83" s="733"/>
      <c r="J83" s="733"/>
      <c r="K83" s="733"/>
      <c r="L83" s="733"/>
      <c r="M83" s="733"/>
      <c r="N83" s="733"/>
      <c r="O83" s="733"/>
      <c r="P83" s="733"/>
      <c r="Q83" s="733"/>
      <c r="R83" s="733"/>
      <c r="S83" s="733"/>
      <c r="T83" s="733"/>
      <c r="U83" s="733"/>
      <c r="V83" s="733"/>
      <c r="W83" s="733"/>
      <c r="X83" s="733"/>
      <c r="Y83" s="733"/>
      <c r="Z83" s="733"/>
      <c r="AA83" s="733"/>
      <c r="AB83" s="733"/>
      <c r="AC83" s="733"/>
      <c r="AD83" s="733"/>
      <c r="AE83" s="733"/>
      <c r="AF83" s="733"/>
      <c r="AG83" s="733"/>
      <c r="AH83" s="733"/>
      <c r="AI83" s="733"/>
      <c r="AJ83" s="733"/>
      <c r="AK83" s="733"/>
      <c r="AL83" s="733"/>
      <c r="AM83" s="733"/>
      <c r="AN83" s="733"/>
      <c r="AO83" s="733"/>
      <c r="AP83" s="733"/>
      <c r="AQ83" s="733"/>
      <c r="AR83" s="733"/>
      <c r="AS83" s="733"/>
      <c r="AT83" s="733"/>
      <c r="AU83" s="733"/>
      <c r="AV83" s="733"/>
      <c r="AW83" s="733"/>
      <c r="AX83" s="733"/>
      <c r="AY83" s="733"/>
      <c r="AZ83" s="733"/>
      <c r="BA83" s="733"/>
      <c r="BB83" s="733"/>
      <c r="BC83" s="733"/>
      <c r="BD83" s="733"/>
      <c r="BE83" s="733"/>
      <c r="BF83" s="733"/>
      <c r="BG83" s="733"/>
      <c r="BH83" s="733"/>
      <c r="BI83" s="733"/>
      <c r="BJ83" s="733"/>
      <c r="BK83" s="733"/>
      <c r="BL83" s="733"/>
      <c r="BM83" s="733"/>
      <c r="BN83" s="733"/>
      <c r="BO83" s="733"/>
      <c r="BP83" s="733"/>
      <c r="BQ83" s="733"/>
      <c r="BR83" s="69"/>
      <c r="BS83" s="6"/>
    </row>
    <row r="84" spans="1:71" ht="9.9499999999999993" customHeight="1">
      <c r="A84" s="69" t="s">
        <v>28</v>
      </c>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58"/>
      <c r="AT84" s="58"/>
      <c r="AU84" s="58"/>
      <c r="AV84" s="202" t="s">
        <v>118</v>
      </c>
      <c r="AW84" s="202"/>
      <c r="AX84" s="202"/>
      <c r="AY84" s="202"/>
      <c r="AZ84" s="202"/>
      <c r="BA84" s="202"/>
      <c r="BB84" s="202"/>
      <c r="BC84" s="202"/>
      <c r="BD84" s="240">
        <f>総括請求書!$BE$1</f>
        <v>0</v>
      </c>
      <c r="BE84" s="240"/>
      <c r="BF84" s="240"/>
      <c r="BG84" s="240"/>
      <c r="BH84" s="240"/>
      <c r="BI84" s="240"/>
      <c r="BJ84" s="240"/>
      <c r="BK84" s="240"/>
      <c r="BL84" s="240"/>
      <c r="BM84" s="240"/>
      <c r="BN84" s="240"/>
      <c r="BO84" s="240"/>
      <c r="BP84" s="240"/>
      <c r="BQ84" s="240"/>
      <c r="BR84" s="69"/>
      <c r="BS84" s="6"/>
    </row>
    <row r="85" spans="1:71" ht="9.9499999999999993"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58"/>
      <c r="AT85" s="58"/>
      <c r="AU85" s="58"/>
      <c r="AV85" s="202"/>
      <c r="AW85" s="202"/>
      <c r="AX85" s="202"/>
      <c r="AY85" s="202"/>
      <c r="AZ85" s="202"/>
      <c r="BA85" s="202"/>
      <c r="BB85" s="202"/>
      <c r="BC85" s="202"/>
      <c r="BD85" s="240"/>
      <c r="BE85" s="240"/>
      <c r="BF85" s="240"/>
      <c r="BG85" s="240"/>
      <c r="BH85" s="240"/>
      <c r="BI85" s="240"/>
      <c r="BJ85" s="240"/>
      <c r="BK85" s="240"/>
      <c r="BL85" s="240"/>
      <c r="BM85" s="240"/>
      <c r="BN85" s="240"/>
      <c r="BO85" s="240"/>
      <c r="BP85" s="240"/>
      <c r="BQ85" s="240"/>
      <c r="BR85" s="69"/>
      <c r="BS85" s="55"/>
    </row>
    <row r="86" spans="1:71" ht="9.9499999999999993" customHeight="1">
      <c r="A86" s="69"/>
      <c r="B86" s="65"/>
      <c r="C86" s="65"/>
      <c r="D86" s="65"/>
      <c r="E86" s="65"/>
      <c r="F86" s="65"/>
      <c r="G86" s="65"/>
      <c r="H86" s="65"/>
      <c r="I86" s="65"/>
      <c r="J86" s="65"/>
      <c r="K86" s="66"/>
      <c r="L86" s="66"/>
      <c r="M86" s="66"/>
      <c r="N86" s="66"/>
      <c r="O86" s="66"/>
      <c r="P86" s="65"/>
      <c r="Q86" s="65"/>
      <c r="R86" s="65"/>
      <c r="S86" s="65"/>
      <c r="T86" s="65"/>
      <c r="U86" s="65"/>
      <c r="V86" s="65"/>
      <c r="W86" s="65"/>
      <c r="X86" s="65"/>
      <c r="Y86" s="65"/>
      <c r="Z86" s="65"/>
      <c r="AA86" s="65"/>
      <c r="AB86" s="65"/>
      <c r="AC86" s="65"/>
      <c r="AD86" s="65"/>
      <c r="AE86" s="65"/>
      <c r="AF86" s="65"/>
      <c r="AG86" s="65"/>
      <c r="AH86" s="65"/>
      <c r="AI86" s="69"/>
      <c r="AJ86" s="69"/>
      <c r="AK86" s="69"/>
      <c r="AL86" s="59"/>
      <c r="AM86" s="59"/>
      <c r="AN86" s="59"/>
      <c r="AO86" s="59"/>
      <c r="AP86" s="59"/>
      <c r="AQ86" s="59"/>
      <c r="AR86" s="59"/>
      <c r="AS86" s="59"/>
      <c r="AT86" s="59"/>
      <c r="AU86" s="59"/>
      <c r="AV86" s="59"/>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69"/>
      <c r="BS86" s="6"/>
    </row>
    <row r="87" spans="1:71" ht="9.9499999999999993" customHeight="1">
      <c r="A87" s="69"/>
      <c r="B87" s="258" t="s">
        <v>22</v>
      </c>
      <c r="C87" s="259"/>
      <c r="D87" s="259"/>
      <c r="E87" s="259"/>
      <c r="F87" s="259"/>
      <c r="G87" s="259"/>
      <c r="H87" s="259"/>
      <c r="I87" s="259"/>
      <c r="J87" s="717"/>
      <c r="K87" s="720" t="str">
        <f>IF($K$15="","",$K$15)</f>
        <v/>
      </c>
      <c r="L87" s="721"/>
      <c r="M87" s="721"/>
      <c r="N87" s="721"/>
      <c r="O87" s="721"/>
      <c r="P87" s="721"/>
      <c r="Q87" s="721"/>
      <c r="R87" s="721"/>
      <c r="S87" s="721"/>
      <c r="T87" s="721"/>
      <c r="U87" s="721"/>
      <c r="V87" s="721"/>
      <c r="W87" s="721"/>
      <c r="X87" s="721"/>
      <c r="Y87" s="721"/>
      <c r="Z87" s="721"/>
      <c r="AA87" s="721"/>
      <c r="AB87" s="721"/>
      <c r="AC87" s="721"/>
      <c r="AD87" s="721"/>
      <c r="AE87" s="721"/>
      <c r="AF87" s="721"/>
      <c r="AG87" s="721"/>
      <c r="AH87" s="722"/>
      <c r="AI87" s="69"/>
      <c r="AJ87" s="69"/>
      <c r="AK87" s="69"/>
      <c r="AL87" s="198" t="s">
        <v>119</v>
      </c>
      <c r="AM87" s="199"/>
      <c r="AN87" s="199"/>
      <c r="AO87" s="199"/>
      <c r="AP87" s="199"/>
      <c r="AQ87" s="199"/>
      <c r="AR87" s="709"/>
      <c r="AS87" s="712" t="str">
        <f>IF(基本情報入力!$A$5="しない",基本情報入力!$B$14,"")</f>
        <v/>
      </c>
      <c r="AT87" s="712"/>
      <c r="AU87" s="712"/>
      <c r="AV87" s="712"/>
      <c r="AW87" s="712"/>
      <c r="AX87" s="712"/>
      <c r="AY87" s="712"/>
      <c r="AZ87" s="712"/>
      <c r="BA87" s="712"/>
      <c r="BB87" s="712"/>
      <c r="BC87" s="712"/>
      <c r="BD87" s="712"/>
      <c r="BE87" s="712"/>
      <c r="BF87" s="712"/>
      <c r="BG87" s="712"/>
      <c r="BH87" s="712"/>
      <c r="BI87" s="712"/>
      <c r="BJ87" s="712"/>
      <c r="BK87" s="712"/>
      <c r="BL87" s="712"/>
      <c r="BM87" s="712"/>
      <c r="BN87" s="712"/>
      <c r="BO87" s="712"/>
      <c r="BP87" s="712"/>
      <c r="BQ87" s="713"/>
      <c r="BR87" s="69"/>
      <c r="BS87" s="6"/>
    </row>
    <row r="88" spans="1:71" ht="9.9499999999999993" customHeight="1">
      <c r="A88" s="69"/>
      <c r="B88" s="261"/>
      <c r="C88" s="202"/>
      <c r="D88" s="202"/>
      <c r="E88" s="202"/>
      <c r="F88" s="202"/>
      <c r="G88" s="202"/>
      <c r="H88" s="202"/>
      <c r="I88" s="202"/>
      <c r="J88" s="718"/>
      <c r="K88" s="723"/>
      <c r="L88" s="724"/>
      <c r="M88" s="724"/>
      <c r="N88" s="724"/>
      <c r="O88" s="724"/>
      <c r="P88" s="724"/>
      <c r="Q88" s="724"/>
      <c r="R88" s="724"/>
      <c r="S88" s="724"/>
      <c r="T88" s="724"/>
      <c r="U88" s="724"/>
      <c r="V88" s="724"/>
      <c r="W88" s="724"/>
      <c r="X88" s="724"/>
      <c r="Y88" s="724"/>
      <c r="Z88" s="724"/>
      <c r="AA88" s="724"/>
      <c r="AB88" s="724"/>
      <c r="AC88" s="724"/>
      <c r="AD88" s="724"/>
      <c r="AE88" s="724"/>
      <c r="AF88" s="724"/>
      <c r="AG88" s="724"/>
      <c r="AH88" s="725"/>
      <c r="AI88" s="69"/>
      <c r="AJ88" s="69"/>
      <c r="AK88" s="69"/>
      <c r="AL88" s="201"/>
      <c r="AM88" s="202"/>
      <c r="AN88" s="202"/>
      <c r="AO88" s="202"/>
      <c r="AP88" s="202"/>
      <c r="AQ88" s="202"/>
      <c r="AR88" s="710"/>
      <c r="AS88" s="241"/>
      <c r="AT88" s="241"/>
      <c r="AU88" s="241"/>
      <c r="AV88" s="241"/>
      <c r="AW88" s="241"/>
      <c r="AX88" s="241"/>
      <c r="AY88" s="241"/>
      <c r="AZ88" s="241"/>
      <c r="BA88" s="241"/>
      <c r="BB88" s="241"/>
      <c r="BC88" s="241"/>
      <c r="BD88" s="241"/>
      <c r="BE88" s="241"/>
      <c r="BF88" s="241"/>
      <c r="BG88" s="241"/>
      <c r="BH88" s="241"/>
      <c r="BI88" s="241"/>
      <c r="BJ88" s="241"/>
      <c r="BK88" s="241"/>
      <c r="BL88" s="241"/>
      <c r="BM88" s="241"/>
      <c r="BN88" s="241"/>
      <c r="BO88" s="241"/>
      <c r="BP88" s="241"/>
      <c r="BQ88" s="714"/>
      <c r="BR88" s="69"/>
      <c r="BS88" s="6"/>
    </row>
    <row r="89" spans="1:71" ht="9.9499999999999993" customHeight="1">
      <c r="A89" s="69"/>
      <c r="B89" s="263"/>
      <c r="C89" s="264"/>
      <c r="D89" s="264"/>
      <c r="E89" s="264"/>
      <c r="F89" s="264"/>
      <c r="G89" s="264"/>
      <c r="H89" s="264"/>
      <c r="I89" s="264"/>
      <c r="J89" s="719"/>
      <c r="K89" s="726"/>
      <c r="L89" s="727"/>
      <c r="M89" s="727"/>
      <c r="N89" s="727"/>
      <c r="O89" s="727"/>
      <c r="P89" s="727"/>
      <c r="Q89" s="727"/>
      <c r="R89" s="727"/>
      <c r="S89" s="727"/>
      <c r="T89" s="727"/>
      <c r="U89" s="727"/>
      <c r="V89" s="727"/>
      <c r="W89" s="727"/>
      <c r="X89" s="727"/>
      <c r="Y89" s="727"/>
      <c r="Z89" s="727"/>
      <c r="AA89" s="727"/>
      <c r="AB89" s="727"/>
      <c r="AC89" s="727"/>
      <c r="AD89" s="727"/>
      <c r="AE89" s="727"/>
      <c r="AF89" s="727"/>
      <c r="AG89" s="727"/>
      <c r="AH89" s="728"/>
      <c r="AI89" s="69"/>
      <c r="AJ89" s="69"/>
      <c r="AK89" s="69"/>
      <c r="AL89" s="204"/>
      <c r="AM89" s="205"/>
      <c r="AN89" s="205"/>
      <c r="AO89" s="205"/>
      <c r="AP89" s="205"/>
      <c r="AQ89" s="205"/>
      <c r="AR89" s="711"/>
      <c r="AS89" s="715"/>
      <c r="AT89" s="715"/>
      <c r="AU89" s="715"/>
      <c r="AV89" s="715"/>
      <c r="AW89" s="715"/>
      <c r="AX89" s="715"/>
      <c r="AY89" s="715"/>
      <c r="AZ89" s="715"/>
      <c r="BA89" s="715"/>
      <c r="BB89" s="715"/>
      <c r="BC89" s="715"/>
      <c r="BD89" s="715"/>
      <c r="BE89" s="715"/>
      <c r="BF89" s="715"/>
      <c r="BG89" s="715"/>
      <c r="BH89" s="715"/>
      <c r="BI89" s="715"/>
      <c r="BJ89" s="715"/>
      <c r="BK89" s="715"/>
      <c r="BL89" s="715"/>
      <c r="BM89" s="715"/>
      <c r="BN89" s="715"/>
      <c r="BO89" s="715"/>
      <c r="BP89" s="715"/>
      <c r="BQ89" s="716"/>
      <c r="BR89" s="69"/>
      <c r="BS89" s="6"/>
    </row>
    <row r="90" spans="1:71" ht="9.9499999999999993" customHeight="1">
      <c r="A90" s="69"/>
      <c r="B90" s="65"/>
      <c r="C90" s="65"/>
      <c r="D90" s="65"/>
      <c r="E90" s="65"/>
      <c r="F90" s="65"/>
      <c r="G90" s="65"/>
      <c r="H90" s="65"/>
      <c r="I90" s="65"/>
      <c r="J90" s="65"/>
      <c r="K90" s="66"/>
      <c r="L90" s="66"/>
      <c r="M90" s="66"/>
      <c r="N90" s="66"/>
      <c r="O90" s="66"/>
      <c r="P90" s="65"/>
      <c r="Q90" s="65"/>
      <c r="R90" s="65"/>
      <c r="S90" s="65"/>
      <c r="T90" s="65"/>
      <c r="U90" s="65"/>
      <c r="V90" s="65"/>
      <c r="W90" s="65"/>
      <c r="X90" s="65"/>
      <c r="Y90" s="65"/>
      <c r="Z90" s="65"/>
      <c r="AA90" s="65"/>
      <c r="AB90" s="65"/>
      <c r="AC90" s="65"/>
      <c r="AD90" s="65"/>
      <c r="AE90" s="65"/>
      <c r="AF90" s="65"/>
      <c r="AG90" s="65"/>
      <c r="AH90" s="65"/>
      <c r="AI90" s="69"/>
      <c r="AJ90" s="69"/>
      <c r="AK90" s="69"/>
      <c r="AL90" s="59"/>
      <c r="AM90" s="59"/>
      <c r="AN90" s="59"/>
      <c r="AO90" s="59"/>
      <c r="AP90" s="59"/>
      <c r="AQ90" s="59"/>
      <c r="AR90" s="59"/>
      <c r="AS90" s="59"/>
      <c r="AT90" s="59"/>
      <c r="AU90" s="59"/>
      <c r="AV90" s="59"/>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69"/>
      <c r="BS90" s="6"/>
    </row>
    <row r="91" spans="1:71" ht="9.9499999999999993"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145"/>
      <c r="BC91" s="69"/>
      <c r="BD91" s="141" t="s">
        <v>66</v>
      </c>
      <c r="BE91" s="69"/>
      <c r="BF91" s="69"/>
      <c r="BG91" s="69"/>
      <c r="BH91" s="69"/>
      <c r="BI91" s="69"/>
      <c r="BJ91" s="69"/>
      <c r="BK91" s="69"/>
      <c r="BL91" s="69"/>
      <c r="BM91" s="69"/>
      <c r="BN91" s="69"/>
      <c r="BO91" s="69"/>
      <c r="BP91" s="69"/>
      <c r="BQ91" s="69"/>
      <c r="BR91" s="69"/>
      <c r="BS91" s="6"/>
    </row>
    <row r="92" spans="1:71" ht="9.9499999999999993" customHeight="1">
      <c r="A92" s="69"/>
      <c r="B92" s="692" t="s">
        <v>10</v>
      </c>
      <c r="C92" s="693"/>
      <c r="D92" s="693"/>
      <c r="E92" s="693"/>
      <c r="F92" s="693"/>
      <c r="G92" s="694"/>
      <c r="H92" s="692" t="s">
        <v>11</v>
      </c>
      <c r="I92" s="693"/>
      <c r="J92" s="693"/>
      <c r="K92" s="693"/>
      <c r="L92" s="693"/>
      <c r="M92" s="693"/>
      <c r="N92" s="693"/>
      <c r="O92" s="693"/>
      <c r="P92" s="693"/>
      <c r="Q92" s="693"/>
      <c r="R92" s="693"/>
      <c r="S92" s="693"/>
      <c r="T92" s="693"/>
      <c r="U92" s="693"/>
      <c r="V92" s="693"/>
      <c r="W92" s="693"/>
      <c r="X92" s="693"/>
      <c r="Y92" s="693"/>
      <c r="Z92" s="693"/>
      <c r="AA92" s="693"/>
      <c r="AB92" s="693"/>
      <c r="AC92" s="693"/>
      <c r="AD92" s="694"/>
      <c r="AE92" s="692" t="s">
        <v>12</v>
      </c>
      <c r="AF92" s="693"/>
      <c r="AG92" s="693"/>
      <c r="AH92" s="694"/>
      <c r="AI92" s="692" t="s">
        <v>13</v>
      </c>
      <c r="AJ92" s="693"/>
      <c r="AK92" s="693"/>
      <c r="AL92" s="694"/>
      <c r="AM92" s="692" t="s">
        <v>14</v>
      </c>
      <c r="AN92" s="693"/>
      <c r="AO92" s="693"/>
      <c r="AP92" s="693"/>
      <c r="AQ92" s="693"/>
      <c r="AR92" s="693"/>
      <c r="AS92" s="694"/>
      <c r="AT92" s="692" t="s">
        <v>15</v>
      </c>
      <c r="AU92" s="693"/>
      <c r="AV92" s="693"/>
      <c r="AW92" s="693"/>
      <c r="AX92" s="693"/>
      <c r="AY92" s="693"/>
      <c r="AZ92" s="693"/>
      <c r="BA92" s="693"/>
      <c r="BB92" s="693"/>
      <c r="BC92" s="694"/>
      <c r="BD92" s="692" t="s">
        <v>65</v>
      </c>
      <c r="BE92" s="693"/>
      <c r="BF92" s="694"/>
      <c r="BG92" s="692" t="s">
        <v>16</v>
      </c>
      <c r="BH92" s="693"/>
      <c r="BI92" s="693"/>
      <c r="BJ92" s="693"/>
      <c r="BK92" s="693"/>
      <c r="BL92" s="693"/>
      <c r="BM92" s="693"/>
      <c r="BN92" s="693"/>
      <c r="BO92" s="693"/>
      <c r="BP92" s="693"/>
      <c r="BQ92" s="694"/>
      <c r="BR92" s="69"/>
      <c r="BS92" s="6"/>
    </row>
    <row r="93" spans="1:71" ht="9.9499999999999993" customHeight="1">
      <c r="A93" s="69"/>
      <c r="B93" s="695"/>
      <c r="C93" s="696"/>
      <c r="D93" s="696"/>
      <c r="E93" s="696"/>
      <c r="F93" s="696"/>
      <c r="G93" s="697"/>
      <c r="H93" s="695"/>
      <c r="I93" s="696"/>
      <c r="J93" s="696"/>
      <c r="K93" s="696"/>
      <c r="L93" s="696"/>
      <c r="M93" s="696"/>
      <c r="N93" s="696"/>
      <c r="O93" s="696"/>
      <c r="P93" s="696"/>
      <c r="Q93" s="696"/>
      <c r="R93" s="696"/>
      <c r="S93" s="696"/>
      <c r="T93" s="696"/>
      <c r="U93" s="696"/>
      <c r="V93" s="696"/>
      <c r="W93" s="696"/>
      <c r="X93" s="696"/>
      <c r="Y93" s="696"/>
      <c r="Z93" s="696"/>
      <c r="AA93" s="696"/>
      <c r="AB93" s="696"/>
      <c r="AC93" s="696"/>
      <c r="AD93" s="697"/>
      <c r="AE93" s="695"/>
      <c r="AF93" s="696"/>
      <c r="AG93" s="696"/>
      <c r="AH93" s="697"/>
      <c r="AI93" s="695"/>
      <c r="AJ93" s="696"/>
      <c r="AK93" s="696"/>
      <c r="AL93" s="697"/>
      <c r="AM93" s="695"/>
      <c r="AN93" s="696"/>
      <c r="AO93" s="696"/>
      <c r="AP93" s="696"/>
      <c r="AQ93" s="696"/>
      <c r="AR93" s="696"/>
      <c r="AS93" s="697"/>
      <c r="AT93" s="695"/>
      <c r="AU93" s="696"/>
      <c r="AV93" s="696"/>
      <c r="AW93" s="696"/>
      <c r="AX93" s="696"/>
      <c r="AY93" s="696"/>
      <c r="AZ93" s="696"/>
      <c r="BA93" s="696"/>
      <c r="BB93" s="696"/>
      <c r="BC93" s="697"/>
      <c r="BD93" s="695"/>
      <c r="BE93" s="696"/>
      <c r="BF93" s="697"/>
      <c r="BG93" s="695"/>
      <c r="BH93" s="696"/>
      <c r="BI93" s="696"/>
      <c r="BJ93" s="696"/>
      <c r="BK93" s="696"/>
      <c r="BL93" s="696"/>
      <c r="BM93" s="696"/>
      <c r="BN93" s="696"/>
      <c r="BO93" s="696"/>
      <c r="BP93" s="696"/>
      <c r="BQ93" s="697"/>
      <c r="BR93" s="69"/>
      <c r="BS93" s="6"/>
    </row>
    <row r="94" spans="1:71" ht="9.9499999999999993" customHeight="1">
      <c r="A94" s="69"/>
      <c r="B94" s="609"/>
      <c r="C94" s="610"/>
      <c r="D94" s="611"/>
      <c r="E94" s="615"/>
      <c r="F94" s="610"/>
      <c r="G94" s="611"/>
      <c r="H94" s="616"/>
      <c r="I94" s="617"/>
      <c r="J94" s="617"/>
      <c r="K94" s="617"/>
      <c r="L94" s="617"/>
      <c r="M94" s="617"/>
      <c r="N94" s="617"/>
      <c r="O94" s="617"/>
      <c r="P94" s="617"/>
      <c r="Q94" s="617"/>
      <c r="R94" s="617"/>
      <c r="S94" s="617"/>
      <c r="T94" s="617"/>
      <c r="U94" s="617"/>
      <c r="V94" s="617"/>
      <c r="W94" s="617"/>
      <c r="X94" s="617"/>
      <c r="Y94" s="617"/>
      <c r="Z94" s="617"/>
      <c r="AA94" s="617"/>
      <c r="AB94" s="617"/>
      <c r="AC94" s="617"/>
      <c r="AD94" s="618"/>
      <c r="AE94" s="622"/>
      <c r="AF94" s="610"/>
      <c r="AG94" s="610"/>
      <c r="AH94" s="611"/>
      <c r="AI94" s="623"/>
      <c r="AJ94" s="624"/>
      <c r="AK94" s="624"/>
      <c r="AL94" s="625"/>
      <c r="AM94" s="629"/>
      <c r="AN94" s="630"/>
      <c r="AO94" s="630"/>
      <c r="AP94" s="630"/>
      <c r="AQ94" s="630"/>
      <c r="AR94" s="630"/>
      <c r="AS94" s="630"/>
      <c r="AT94" s="633">
        <f>AI94*AM94</f>
        <v>0</v>
      </c>
      <c r="AU94" s="634"/>
      <c r="AV94" s="634"/>
      <c r="AW94" s="634"/>
      <c r="AX94" s="634"/>
      <c r="AY94" s="634"/>
      <c r="AZ94" s="634"/>
      <c r="BA94" s="634"/>
      <c r="BB94" s="634"/>
      <c r="BC94" s="634"/>
      <c r="BD94" s="637"/>
      <c r="BE94" s="638"/>
      <c r="BF94" s="639"/>
      <c r="BG94" s="643">
        <f>IF($BD94="※",$AT94*0.08,$AT94*0.1)</f>
        <v>0</v>
      </c>
      <c r="BH94" s="644"/>
      <c r="BI94" s="644"/>
      <c r="BJ94" s="644"/>
      <c r="BK94" s="644"/>
      <c r="BL94" s="644"/>
      <c r="BM94" s="644"/>
      <c r="BN94" s="644"/>
      <c r="BO94" s="644"/>
      <c r="BP94" s="644"/>
      <c r="BQ94" s="645"/>
      <c r="BR94" s="69"/>
      <c r="BS94" s="6"/>
    </row>
    <row r="95" spans="1:71" ht="9.9499999999999993" customHeight="1">
      <c r="A95" s="69"/>
      <c r="B95" s="612"/>
      <c r="C95" s="613"/>
      <c r="D95" s="614"/>
      <c r="E95" s="612"/>
      <c r="F95" s="613"/>
      <c r="G95" s="614"/>
      <c r="H95" s="619"/>
      <c r="I95" s="620"/>
      <c r="J95" s="620"/>
      <c r="K95" s="620"/>
      <c r="L95" s="620"/>
      <c r="M95" s="620"/>
      <c r="N95" s="620"/>
      <c r="O95" s="620"/>
      <c r="P95" s="620"/>
      <c r="Q95" s="620"/>
      <c r="R95" s="620"/>
      <c r="S95" s="620"/>
      <c r="T95" s="620"/>
      <c r="U95" s="620"/>
      <c r="V95" s="620"/>
      <c r="W95" s="620"/>
      <c r="X95" s="620"/>
      <c r="Y95" s="620"/>
      <c r="Z95" s="620"/>
      <c r="AA95" s="620"/>
      <c r="AB95" s="620"/>
      <c r="AC95" s="620"/>
      <c r="AD95" s="621"/>
      <c r="AE95" s="612"/>
      <c r="AF95" s="613"/>
      <c r="AG95" s="613"/>
      <c r="AH95" s="614"/>
      <c r="AI95" s="626"/>
      <c r="AJ95" s="627"/>
      <c r="AK95" s="627"/>
      <c r="AL95" s="628"/>
      <c r="AM95" s="631"/>
      <c r="AN95" s="632"/>
      <c r="AO95" s="632"/>
      <c r="AP95" s="632"/>
      <c r="AQ95" s="632"/>
      <c r="AR95" s="632"/>
      <c r="AS95" s="632"/>
      <c r="AT95" s="635"/>
      <c r="AU95" s="636"/>
      <c r="AV95" s="636"/>
      <c r="AW95" s="636"/>
      <c r="AX95" s="636"/>
      <c r="AY95" s="636"/>
      <c r="AZ95" s="636"/>
      <c r="BA95" s="636"/>
      <c r="BB95" s="636"/>
      <c r="BC95" s="636"/>
      <c r="BD95" s="640"/>
      <c r="BE95" s="641"/>
      <c r="BF95" s="642"/>
      <c r="BG95" s="646"/>
      <c r="BH95" s="647"/>
      <c r="BI95" s="647"/>
      <c r="BJ95" s="647"/>
      <c r="BK95" s="647"/>
      <c r="BL95" s="647"/>
      <c r="BM95" s="647"/>
      <c r="BN95" s="647"/>
      <c r="BO95" s="647"/>
      <c r="BP95" s="647"/>
      <c r="BQ95" s="648"/>
      <c r="BR95" s="69"/>
      <c r="BS95" s="6"/>
    </row>
    <row r="96" spans="1:71" ht="9.9499999999999993" customHeight="1">
      <c r="A96" s="69"/>
      <c r="B96" s="609"/>
      <c r="C96" s="610"/>
      <c r="D96" s="611"/>
      <c r="E96" s="615"/>
      <c r="F96" s="610"/>
      <c r="G96" s="611"/>
      <c r="H96" s="616"/>
      <c r="I96" s="617"/>
      <c r="J96" s="617"/>
      <c r="K96" s="617"/>
      <c r="L96" s="617"/>
      <c r="M96" s="617"/>
      <c r="N96" s="617"/>
      <c r="O96" s="617"/>
      <c r="P96" s="617"/>
      <c r="Q96" s="617"/>
      <c r="R96" s="617"/>
      <c r="S96" s="617"/>
      <c r="T96" s="617"/>
      <c r="U96" s="617"/>
      <c r="V96" s="617"/>
      <c r="W96" s="617"/>
      <c r="X96" s="617"/>
      <c r="Y96" s="617"/>
      <c r="Z96" s="617"/>
      <c r="AA96" s="617"/>
      <c r="AB96" s="617"/>
      <c r="AC96" s="617"/>
      <c r="AD96" s="618"/>
      <c r="AE96" s="622"/>
      <c r="AF96" s="610"/>
      <c r="AG96" s="610"/>
      <c r="AH96" s="611"/>
      <c r="AI96" s="623"/>
      <c r="AJ96" s="624"/>
      <c r="AK96" s="624"/>
      <c r="AL96" s="625"/>
      <c r="AM96" s="629"/>
      <c r="AN96" s="630"/>
      <c r="AO96" s="630"/>
      <c r="AP96" s="630"/>
      <c r="AQ96" s="630"/>
      <c r="AR96" s="630"/>
      <c r="AS96" s="630"/>
      <c r="AT96" s="633">
        <f>AI96*AM96</f>
        <v>0</v>
      </c>
      <c r="AU96" s="634"/>
      <c r="AV96" s="634"/>
      <c r="AW96" s="634"/>
      <c r="AX96" s="634"/>
      <c r="AY96" s="634"/>
      <c r="AZ96" s="634"/>
      <c r="BA96" s="634"/>
      <c r="BB96" s="634"/>
      <c r="BC96" s="634"/>
      <c r="BD96" s="637"/>
      <c r="BE96" s="638"/>
      <c r="BF96" s="639"/>
      <c r="BG96" s="643">
        <f t="shared" ref="BG96" si="31">IF($BD96="※",$AT96*0.08,$AT96*0.1)</f>
        <v>0</v>
      </c>
      <c r="BH96" s="644"/>
      <c r="BI96" s="644"/>
      <c r="BJ96" s="644"/>
      <c r="BK96" s="644"/>
      <c r="BL96" s="644"/>
      <c r="BM96" s="644"/>
      <c r="BN96" s="644"/>
      <c r="BO96" s="644"/>
      <c r="BP96" s="644"/>
      <c r="BQ96" s="645"/>
      <c r="BR96" s="69"/>
      <c r="BS96" s="6"/>
    </row>
    <row r="97" spans="1:71" ht="9.9499999999999993" customHeight="1">
      <c r="A97" s="69"/>
      <c r="B97" s="612"/>
      <c r="C97" s="613"/>
      <c r="D97" s="614"/>
      <c r="E97" s="612"/>
      <c r="F97" s="613"/>
      <c r="G97" s="614"/>
      <c r="H97" s="619"/>
      <c r="I97" s="620"/>
      <c r="J97" s="620"/>
      <c r="K97" s="620"/>
      <c r="L97" s="620"/>
      <c r="M97" s="620"/>
      <c r="N97" s="620"/>
      <c r="O97" s="620"/>
      <c r="P97" s="620"/>
      <c r="Q97" s="620"/>
      <c r="R97" s="620"/>
      <c r="S97" s="620"/>
      <c r="T97" s="620"/>
      <c r="U97" s="620"/>
      <c r="V97" s="620"/>
      <c r="W97" s="620"/>
      <c r="X97" s="620"/>
      <c r="Y97" s="620"/>
      <c r="Z97" s="620"/>
      <c r="AA97" s="620"/>
      <c r="AB97" s="620"/>
      <c r="AC97" s="620"/>
      <c r="AD97" s="621"/>
      <c r="AE97" s="612"/>
      <c r="AF97" s="613"/>
      <c r="AG97" s="613"/>
      <c r="AH97" s="614"/>
      <c r="AI97" s="626"/>
      <c r="AJ97" s="627"/>
      <c r="AK97" s="627"/>
      <c r="AL97" s="628"/>
      <c r="AM97" s="631"/>
      <c r="AN97" s="632"/>
      <c r="AO97" s="632"/>
      <c r="AP97" s="632"/>
      <c r="AQ97" s="632"/>
      <c r="AR97" s="632"/>
      <c r="AS97" s="632"/>
      <c r="AT97" s="635"/>
      <c r="AU97" s="636"/>
      <c r="AV97" s="636"/>
      <c r="AW97" s="636"/>
      <c r="AX97" s="636"/>
      <c r="AY97" s="636"/>
      <c r="AZ97" s="636"/>
      <c r="BA97" s="636"/>
      <c r="BB97" s="636"/>
      <c r="BC97" s="636"/>
      <c r="BD97" s="640"/>
      <c r="BE97" s="641"/>
      <c r="BF97" s="642"/>
      <c r="BG97" s="646"/>
      <c r="BH97" s="647"/>
      <c r="BI97" s="647"/>
      <c r="BJ97" s="647"/>
      <c r="BK97" s="647"/>
      <c r="BL97" s="647"/>
      <c r="BM97" s="647"/>
      <c r="BN97" s="647"/>
      <c r="BO97" s="647"/>
      <c r="BP97" s="647"/>
      <c r="BQ97" s="648"/>
      <c r="BR97" s="69"/>
      <c r="BS97" s="6"/>
    </row>
    <row r="98" spans="1:71" ht="9.9499999999999993" customHeight="1">
      <c r="A98" s="69"/>
      <c r="B98" s="609"/>
      <c r="C98" s="610"/>
      <c r="D98" s="611"/>
      <c r="E98" s="615"/>
      <c r="F98" s="610"/>
      <c r="G98" s="611"/>
      <c r="H98" s="616"/>
      <c r="I98" s="617"/>
      <c r="J98" s="617"/>
      <c r="K98" s="617"/>
      <c r="L98" s="617"/>
      <c r="M98" s="617"/>
      <c r="N98" s="617"/>
      <c r="O98" s="617"/>
      <c r="P98" s="617"/>
      <c r="Q98" s="617"/>
      <c r="R98" s="617"/>
      <c r="S98" s="617"/>
      <c r="T98" s="617"/>
      <c r="U98" s="617"/>
      <c r="V98" s="617"/>
      <c r="W98" s="617"/>
      <c r="X98" s="617"/>
      <c r="Y98" s="617"/>
      <c r="Z98" s="617"/>
      <c r="AA98" s="617"/>
      <c r="AB98" s="617"/>
      <c r="AC98" s="617"/>
      <c r="AD98" s="618"/>
      <c r="AE98" s="622"/>
      <c r="AF98" s="610"/>
      <c r="AG98" s="610"/>
      <c r="AH98" s="611"/>
      <c r="AI98" s="623"/>
      <c r="AJ98" s="624"/>
      <c r="AK98" s="624"/>
      <c r="AL98" s="625"/>
      <c r="AM98" s="629"/>
      <c r="AN98" s="630"/>
      <c r="AO98" s="630"/>
      <c r="AP98" s="630"/>
      <c r="AQ98" s="630"/>
      <c r="AR98" s="630"/>
      <c r="AS98" s="630"/>
      <c r="AT98" s="633">
        <f t="shared" ref="AT98" si="32">AI98*AM98</f>
        <v>0</v>
      </c>
      <c r="AU98" s="634"/>
      <c r="AV98" s="634"/>
      <c r="AW98" s="634"/>
      <c r="AX98" s="634"/>
      <c r="AY98" s="634"/>
      <c r="AZ98" s="634"/>
      <c r="BA98" s="634"/>
      <c r="BB98" s="634"/>
      <c r="BC98" s="634"/>
      <c r="BD98" s="637"/>
      <c r="BE98" s="638"/>
      <c r="BF98" s="639"/>
      <c r="BG98" s="643">
        <f t="shared" ref="BG98" si="33">IF($BD98="※",$AT98*0.08,$AT98*0.1)</f>
        <v>0</v>
      </c>
      <c r="BH98" s="644"/>
      <c r="BI98" s="644"/>
      <c r="BJ98" s="644"/>
      <c r="BK98" s="644"/>
      <c r="BL98" s="644"/>
      <c r="BM98" s="644"/>
      <c r="BN98" s="644"/>
      <c r="BO98" s="644"/>
      <c r="BP98" s="644"/>
      <c r="BQ98" s="645"/>
      <c r="BR98" s="69"/>
      <c r="BS98" s="6"/>
    </row>
    <row r="99" spans="1:71" ht="9.9499999999999993" customHeight="1">
      <c r="A99" s="69"/>
      <c r="B99" s="612"/>
      <c r="C99" s="613"/>
      <c r="D99" s="614"/>
      <c r="E99" s="612"/>
      <c r="F99" s="613"/>
      <c r="G99" s="614"/>
      <c r="H99" s="619"/>
      <c r="I99" s="620"/>
      <c r="J99" s="620"/>
      <c r="K99" s="620"/>
      <c r="L99" s="620"/>
      <c r="M99" s="620"/>
      <c r="N99" s="620"/>
      <c r="O99" s="620"/>
      <c r="P99" s="620"/>
      <c r="Q99" s="620"/>
      <c r="R99" s="620"/>
      <c r="S99" s="620"/>
      <c r="T99" s="620"/>
      <c r="U99" s="620"/>
      <c r="V99" s="620"/>
      <c r="W99" s="620"/>
      <c r="X99" s="620"/>
      <c r="Y99" s="620"/>
      <c r="Z99" s="620"/>
      <c r="AA99" s="620"/>
      <c r="AB99" s="620"/>
      <c r="AC99" s="620"/>
      <c r="AD99" s="621"/>
      <c r="AE99" s="612"/>
      <c r="AF99" s="613"/>
      <c r="AG99" s="613"/>
      <c r="AH99" s="614"/>
      <c r="AI99" s="626"/>
      <c r="AJ99" s="627"/>
      <c r="AK99" s="627"/>
      <c r="AL99" s="628"/>
      <c r="AM99" s="631"/>
      <c r="AN99" s="632"/>
      <c r="AO99" s="632"/>
      <c r="AP99" s="632"/>
      <c r="AQ99" s="632"/>
      <c r="AR99" s="632"/>
      <c r="AS99" s="632"/>
      <c r="AT99" s="635"/>
      <c r="AU99" s="636"/>
      <c r="AV99" s="636"/>
      <c r="AW99" s="636"/>
      <c r="AX99" s="636"/>
      <c r="AY99" s="636"/>
      <c r="AZ99" s="636"/>
      <c r="BA99" s="636"/>
      <c r="BB99" s="636"/>
      <c r="BC99" s="636"/>
      <c r="BD99" s="640"/>
      <c r="BE99" s="641"/>
      <c r="BF99" s="642"/>
      <c r="BG99" s="646"/>
      <c r="BH99" s="647"/>
      <c r="BI99" s="647"/>
      <c r="BJ99" s="647"/>
      <c r="BK99" s="647"/>
      <c r="BL99" s="647"/>
      <c r="BM99" s="647"/>
      <c r="BN99" s="647"/>
      <c r="BO99" s="647"/>
      <c r="BP99" s="647"/>
      <c r="BQ99" s="648"/>
      <c r="BR99" s="69"/>
      <c r="BS99" s="6"/>
    </row>
    <row r="100" spans="1:71" ht="9.9499999999999993" customHeight="1">
      <c r="A100" s="69"/>
      <c r="B100" s="609"/>
      <c r="C100" s="610"/>
      <c r="D100" s="611"/>
      <c r="E100" s="615"/>
      <c r="F100" s="610"/>
      <c r="G100" s="611"/>
      <c r="H100" s="616"/>
      <c r="I100" s="617"/>
      <c r="J100" s="617"/>
      <c r="K100" s="617"/>
      <c r="L100" s="617"/>
      <c r="M100" s="617"/>
      <c r="N100" s="617"/>
      <c r="O100" s="617"/>
      <c r="P100" s="617"/>
      <c r="Q100" s="617"/>
      <c r="R100" s="617"/>
      <c r="S100" s="617"/>
      <c r="T100" s="617"/>
      <c r="U100" s="617"/>
      <c r="V100" s="617"/>
      <c r="W100" s="617"/>
      <c r="X100" s="617"/>
      <c r="Y100" s="617"/>
      <c r="Z100" s="617"/>
      <c r="AA100" s="617"/>
      <c r="AB100" s="617"/>
      <c r="AC100" s="617"/>
      <c r="AD100" s="618"/>
      <c r="AE100" s="622"/>
      <c r="AF100" s="610"/>
      <c r="AG100" s="610"/>
      <c r="AH100" s="611"/>
      <c r="AI100" s="623"/>
      <c r="AJ100" s="624"/>
      <c r="AK100" s="624"/>
      <c r="AL100" s="625"/>
      <c r="AM100" s="629"/>
      <c r="AN100" s="630"/>
      <c r="AO100" s="630"/>
      <c r="AP100" s="630"/>
      <c r="AQ100" s="630"/>
      <c r="AR100" s="630"/>
      <c r="AS100" s="630"/>
      <c r="AT100" s="633">
        <f t="shared" ref="AT100" si="34">AI100*AM100</f>
        <v>0</v>
      </c>
      <c r="AU100" s="634"/>
      <c r="AV100" s="634"/>
      <c r="AW100" s="634"/>
      <c r="AX100" s="634"/>
      <c r="AY100" s="634"/>
      <c r="AZ100" s="634"/>
      <c r="BA100" s="634"/>
      <c r="BB100" s="634"/>
      <c r="BC100" s="634"/>
      <c r="BD100" s="637"/>
      <c r="BE100" s="638"/>
      <c r="BF100" s="639"/>
      <c r="BG100" s="643">
        <f t="shared" ref="BG100" si="35">IF($BD100="※",$AT100*0.08,$AT100*0.1)</f>
        <v>0</v>
      </c>
      <c r="BH100" s="644"/>
      <c r="BI100" s="644"/>
      <c r="BJ100" s="644"/>
      <c r="BK100" s="644"/>
      <c r="BL100" s="644"/>
      <c r="BM100" s="644"/>
      <c r="BN100" s="644"/>
      <c r="BO100" s="644"/>
      <c r="BP100" s="644"/>
      <c r="BQ100" s="645"/>
      <c r="BR100" s="69"/>
      <c r="BS100" s="6"/>
    </row>
    <row r="101" spans="1:71" ht="9.9499999999999993" customHeight="1">
      <c r="A101" s="69"/>
      <c r="B101" s="612"/>
      <c r="C101" s="613"/>
      <c r="D101" s="614"/>
      <c r="E101" s="612"/>
      <c r="F101" s="613"/>
      <c r="G101" s="614"/>
      <c r="H101" s="619"/>
      <c r="I101" s="620"/>
      <c r="J101" s="620"/>
      <c r="K101" s="620"/>
      <c r="L101" s="620"/>
      <c r="M101" s="620"/>
      <c r="N101" s="620"/>
      <c r="O101" s="620"/>
      <c r="P101" s="620"/>
      <c r="Q101" s="620"/>
      <c r="R101" s="620"/>
      <c r="S101" s="620"/>
      <c r="T101" s="620"/>
      <c r="U101" s="620"/>
      <c r="V101" s="620"/>
      <c r="W101" s="620"/>
      <c r="X101" s="620"/>
      <c r="Y101" s="620"/>
      <c r="Z101" s="620"/>
      <c r="AA101" s="620"/>
      <c r="AB101" s="620"/>
      <c r="AC101" s="620"/>
      <c r="AD101" s="621"/>
      <c r="AE101" s="612"/>
      <c r="AF101" s="613"/>
      <c r="AG101" s="613"/>
      <c r="AH101" s="614"/>
      <c r="AI101" s="626"/>
      <c r="AJ101" s="627"/>
      <c r="AK101" s="627"/>
      <c r="AL101" s="628"/>
      <c r="AM101" s="631"/>
      <c r="AN101" s="632"/>
      <c r="AO101" s="632"/>
      <c r="AP101" s="632"/>
      <c r="AQ101" s="632"/>
      <c r="AR101" s="632"/>
      <c r="AS101" s="632"/>
      <c r="AT101" s="635"/>
      <c r="AU101" s="636"/>
      <c r="AV101" s="636"/>
      <c r="AW101" s="636"/>
      <c r="AX101" s="636"/>
      <c r="AY101" s="636"/>
      <c r="AZ101" s="636"/>
      <c r="BA101" s="636"/>
      <c r="BB101" s="636"/>
      <c r="BC101" s="636"/>
      <c r="BD101" s="640"/>
      <c r="BE101" s="641"/>
      <c r="BF101" s="642"/>
      <c r="BG101" s="646"/>
      <c r="BH101" s="647"/>
      <c r="BI101" s="647"/>
      <c r="BJ101" s="647"/>
      <c r="BK101" s="647"/>
      <c r="BL101" s="647"/>
      <c r="BM101" s="647"/>
      <c r="BN101" s="647"/>
      <c r="BO101" s="647"/>
      <c r="BP101" s="647"/>
      <c r="BQ101" s="648"/>
      <c r="BR101" s="69"/>
      <c r="BS101" s="6"/>
    </row>
    <row r="102" spans="1:71" ht="9.9499999999999993" customHeight="1">
      <c r="A102" s="69"/>
      <c r="B102" s="609"/>
      <c r="C102" s="610"/>
      <c r="D102" s="611"/>
      <c r="E102" s="615"/>
      <c r="F102" s="610"/>
      <c r="G102" s="611"/>
      <c r="H102" s="616"/>
      <c r="I102" s="617"/>
      <c r="J102" s="617"/>
      <c r="K102" s="617"/>
      <c r="L102" s="617"/>
      <c r="M102" s="617"/>
      <c r="N102" s="617"/>
      <c r="O102" s="617"/>
      <c r="P102" s="617"/>
      <c r="Q102" s="617"/>
      <c r="R102" s="617"/>
      <c r="S102" s="617"/>
      <c r="T102" s="617"/>
      <c r="U102" s="617"/>
      <c r="V102" s="617"/>
      <c r="W102" s="617"/>
      <c r="X102" s="617"/>
      <c r="Y102" s="617"/>
      <c r="Z102" s="617"/>
      <c r="AA102" s="617"/>
      <c r="AB102" s="617"/>
      <c r="AC102" s="617"/>
      <c r="AD102" s="618"/>
      <c r="AE102" s="622"/>
      <c r="AF102" s="610"/>
      <c r="AG102" s="610"/>
      <c r="AH102" s="611"/>
      <c r="AI102" s="623"/>
      <c r="AJ102" s="624"/>
      <c r="AK102" s="624"/>
      <c r="AL102" s="625"/>
      <c r="AM102" s="629"/>
      <c r="AN102" s="630"/>
      <c r="AO102" s="630"/>
      <c r="AP102" s="630"/>
      <c r="AQ102" s="630"/>
      <c r="AR102" s="630"/>
      <c r="AS102" s="630"/>
      <c r="AT102" s="633">
        <f t="shared" ref="AT102" si="36">AI102*AM102</f>
        <v>0</v>
      </c>
      <c r="AU102" s="634"/>
      <c r="AV102" s="634"/>
      <c r="AW102" s="634"/>
      <c r="AX102" s="634"/>
      <c r="AY102" s="634"/>
      <c r="AZ102" s="634"/>
      <c r="BA102" s="634"/>
      <c r="BB102" s="634"/>
      <c r="BC102" s="634"/>
      <c r="BD102" s="637"/>
      <c r="BE102" s="638"/>
      <c r="BF102" s="639"/>
      <c r="BG102" s="643">
        <f t="shared" ref="BG102" si="37">IF($BD102="※",$AT102*0.08,$AT102*0.1)</f>
        <v>0</v>
      </c>
      <c r="BH102" s="644"/>
      <c r="BI102" s="644"/>
      <c r="BJ102" s="644"/>
      <c r="BK102" s="644"/>
      <c r="BL102" s="644"/>
      <c r="BM102" s="644"/>
      <c r="BN102" s="644"/>
      <c r="BO102" s="644"/>
      <c r="BP102" s="644"/>
      <c r="BQ102" s="645"/>
      <c r="BR102" s="69"/>
      <c r="BS102" s="6"/>
    </row>
    <row r="103" spans="1:71" ht="9.9499999999999993" customHeight="1">
      <c r="A103" s="69"/>
      <c r="B103" s="612"/>
      <c r="C103" s="613"/>
      <c r="D103" s="614"/>
      <c r="E103" s="612"/>
      <c r="F103" s="613"/>
      <c r="G103" s="614"/>
      <c r="H103" s="619"/>
      <c r="I103" s="620"/>
      <c r="J103" s="620"/>
      <c r="K103" s="620"/>
      <c r="L103" s="620"/>
      <c r="M103" s="620"/>
      <c r="N103" s="620"/>
      <c r="O103" s="620"/>
      <c r="P103" s="620"/>
      <c r="Q103" s="620"/>
      <c r="R103" s="620"/>
      <c r="S103" s="620"/>
      <c r="T103" s="620"/>
      <c r="U103" s="620"/>
      <c r="V103" s="620"/>
      <c r="W103" s="620"/>
      <c r="X103" s="620"/>
      <c r="Y103" s="620"/>
      <c r="Z103" s="620"/>
      <c r="AA103" s="620"/>
      <c r="AB103" s="620"/>
      <c r="AC103" s="620"/>
      <c r="AD103" s="621"/>
      <c r="AE103" s="612"/>
      <c r="AF103" s="613"/>
      <c r="AG103" s="613"/>
      <c r="AH103" s="614"/>
      <c r="AI103" s="626"/>
      <c r="AJ103" s="627"/>
      <c r="AK103" s="627"/>
      <c r="AL103" s="628"/>
      <c r="AM103" s="631"/>
      <c r="AN103" s="632"/>
      <c r="AO103" s="632"/>
      <c r="AP103" s="632"/>
      <c r="AQ103" s="632"/>
      <c r="AR103" s="632"/>
      <c r="AS103" s="632"/>
      <c r="AT103" s="635"/>
      <c r="AU103" s="636"/>
      <c r="AV103" s="636"/>
      <c r="AW103" s="636"/>
      <c r="AX103" s="636"/>
      <c r="AY103" s="636"/>
      <c r="AZ103" s="636"/>
      <c r="BA103" s="636"/>
      <c r="BB103" s="636"/>
      <c r="BC103" s="636"/>
      <c r="BD103" s="640"/>
      <c r="BE103" s="641"/>
      <c r="BF103" s="642"/>
      <c r="BG103" s="646"/>
      <c r="BH103" s="647"/>
      <c r="BI103" s="647"/>
      <c r="BJ103" s="647"/>
      <c r="BK103" s="647"/>
      <c r="BL103" s="647"/>
      <c r="BM103" s="647"/>
      <c r="BN103" s="647"/>
      <c r="BO103" s="647"/>
      <c r="BP103" s="647"/>
      <c r="BQ103" s="648"/>
      <c r="BR103" s="69"/>
      <c r="BS103" s="6"/>
    </row>
    <row r="104" spans="1:71" ht="9.9499999999999993" customHeight="1">
      <c r="A104" s="69"/>
      <c r="B104" s="609"/>
      <c r="C104" s="610"/>
      <c r="D104" s="611"/>
      <c r="E104" s="615"/>
      <c r="F104" s="610"/>
      <c r="G104" s="611"/>
      <c r="H104" s="616"/>
      <c r="I104" s="617"/>
      <c r="J104" s="617"/>
      <c r="K104" s="617"/>
      <c r="L104" s="617"/>
      <c r="M104" s="617"/>
      <c r="N104" s="617"/>
      <c r="O104" s="617"/>
      <c r="P104" s="617"/>
      <c r="Q104" s="617"/>
      <c r="R104" s="617"/>
      <c r="S104" s="617"/>
      <c r="T104" s="617"/>
      <c r="U104" s="617"/>
      <c r="V104" s="617"/>
      <c r="W104" s="617"/>
      <c r="X104" s="617"/>
      <c r="Y104" s="617"/>
      <c r="Z104" s="617"/>
      <c r="AA104" s="617"/>
      <c r="AB104" s="617"/>
      <c r="AC104" s="617"/>
      <c r="AD104" s="618"/>
      <c r="AE104" s="622"/>
      <c r="AF104" s="610"/>
      <c r="AG104" s="610"/>
      <c r="AH104" s="611"/>
      <c r="AI104" s="623"/>
      <c r="AJ104" s="624"/>
      <c r="AK104" s="624"/>
      <c r="AL104" s="625"/>
      <c r="AM104" s="629"/>
      <c r="AN104" s="630"/>
      <c r="AO104" s="630"/>
      <c r="AP104" s="630"/>
      <c r="AQ104" s="630"/>
      <c r="AR104" s="630"/>
      <c r="AS104" s="630"/>
      <c r="AT104" s="633">
        <f t="shared" ref="AT104" si="38">AI104*AM104</f>
        <v>0</v>
      </c>
      <c r="AU104" s="634"/>
      <c r="AV104" s="634"/>
      <c r="AW104" s="634"/>
      <c r="AX104" s="634"/>
      <c r="AY104" s="634"/>
      <c r="AZ104" s="634"/>
      <c r="BA104" s="634"/>
      <c r="BB104" s="634"/>
      <c r="BC104" s="634"/>
      <c r="BD104" s="637"/>
      <c r="BE104" s="638"/>
      <c r="BF104" s="639"/>
      <c r="BG104" s="643">
        <f t="shared" ref="BG104" si="39">IF($BD104="※",$AT104*0.08,$AT104*0.1)</f>
        <v>0</v>
      </c>
      <c r="BH104" s="644"/>
      <c r="BI104" s="644"/>
      <c r="BJ104" s="644"/>
      <c r="BK104" s="644"/>
      <c r="BL104" s="644"/>
      <c r="BM104" s="644"/>
      <c r="BN104" s="644"/>
      <c r="BO104" s="644"/>
      <c r="BP104" s="644"/>
      <c r="BQ104" s="645"/>
      <c r="BR104" s="69"/>
      <c r="BS104" s="6"/>
    </row>
    <row r="105" spans="1:71" ht="9.9499999999999993" customHeight="1">
      <c r="A105" s="69"/>
      <c r="B105" s="612"/>
      <c r="C105" s="613"/>
      <c r="D105" s="614"/>
      <c r="E105" s="612"/>
      <c r="F105" s="613"/>
      <c r="G105" s="614"/>
      <c r="H105" s="619"/>
      <c r="I105" s="620"/>
      <c r="J105" s="620"/>
      <c r="K105" s="620"/>
      <c r="L105" s="620"/>
      <c r="M105" s="620"/>
      <c r="N105" s="620"/>
      <c r="O105" s="620"/>
      <c r="P105" s="620"/>
      <c r="Q105" s="620"/>
      <c r="R105" s="620"/>
      <c r="S105" s="620"/>
      <c r="T105" s="620"/>
      <c r="U105" s="620"/>
      <c r="V105" s="620"/>
      <c r="W105" s="620"/>
      <c r="X105" s="620"/>
      <c r="Y105" s="620"/>
      <c r="Z105" s="620"/>
      <c r="AA105" s="620"/>
      <c r="AB105" s="620"/>
      <c r="AC105" s="620"/>
      <c r="AD105" s="621"/>
      <c r="AE105" s="612"/>
      <c r="AF105" s="613"/>
      <c r="AG105" s="613"/>
      <c r="AH105" s="614"/>
      <c r="AI105" s="626"/>
      <c r="AJ105" s="627"/>
      <c r="AK105" s="627"/>
      <c r="AL105" s="628"/>
      <c r="AM105" s="631"/>
      <c r="AN105" s="632"/>
      <c r="AO105" s="632"/>
      <c r="AP105" s="632"/>
      <c r="AQ105" s="632"/>
      <c r="AR105" s="632"/>
      <c r="AS105" s="632"/>
      <c r="AT105" s="635"/>
      <c r="AU105" s="636"/>
      <c r="AV105" s="636"/>
      <c r="AW105" s="636"/>
      <c r="AX105" s="636"/>
      <c r="AY105" s="636"/>
      <c r="AZ105" s="636"/>
      <c r="BA105" s="636"/>
      <c r="BB105" s="636"/>
      <c r="BC105" s="636"/>
      <c r="BD105" s="640"/>
      <c r="BE105" s="641"/>
      <c r="BF105" s="642"/>
      <c r="BG105" s="646"/>
      <c r="BH105" s="647"/>
      <c r="BI105" s="647"/>
      <c r="BJ105" s="647"/>
      <c r="BK105" s="647"/>
      <c r="BL105" s="647"/>
      <c r="BM105" s="647"/>
      <c r="BN105" s="647"/>
      <c r="BO105" s="647"/>
      <c r="BP105" s="647"/>
      <c r="BQ105" s="648"/>
      <c r="BR105" s="69"/>
      <c r="BS105" s="6"/>
    </row>
    <row r="106" spans="1:71" ht="9.9499999999999993" customHeight="1">
      <c r="A106" s="69"/>
      <c r="B106" s="609"/>
      <c r="C106" s="610"/>
      <c r="D106" s="611"/>
      <c r="E106" s="615"/>
      <c r="F106" s="610"/>
      <c r="G106" s="611"/>
      <c r="H106" s="616"/>
      <c r="I106" s="617"/>
      <c r="J106" s="617"/>
      <c r="K106" s="617"/>
      <c r="L106" s="617"/>
      <c r="M106" s="617"/>
      <c r="N106" s="617"/>
      <c r="O106" s="617"/>
      <c r="P106" s="617"/>
      <c r="Q106" s="617"/>
      <c r="R106" s="617"/>
      <c r="S106" s="617"/>
      <c r="T106" s="617"/>
      <c r="U106" s="617"/>
      <c r="V106" s="617"/>
      <c r="W106" s="617"/>
      <c r="X106" s="617"/>
      <c r="Y106" s="617"/>
      <c r="Z106" s="617"/>
      <c r="AA106" s="617"/>
      <c r="AB106" s="617"/>
      <c r="AC106" s="617"/>
      <c r="AD106" s="618"/>
      <c r="AE106" s="622"/>
      <c r="AF106" s="610"/>
      <c r="AG106" s="610"/>
      <c r="AH106" s="611"/>
      <c r="AI106" s="623"/>
      <c r="AJ106" s="624"/>
      <c r="AK106" s="624"/>
      <c r="AL106" s="625"/>
      <c r="AM106" s="629"/>
      <c r="AN106" s="630"/>
      <c r="AO106" s="630"/>
      <c r="AP106" s="630"/>
      <c r="AQ106" s="630"/>
      <c r="AR106" s="630"/>
      <c r="AS106" s="630"/>
      <c r="AT106" s="633">
        <f t="shared" ref="AT106" si="40">AI106*AM106</f>
        <v>0</v>
      </c>
      <c r="AU106" s="634"/>
      <c r="AV106" s="634"/>
      <c r="AW106" s="634"/>
      <c r="AX106" s="634"/>
      <c r="AY106" s="634"/>
      <c r="AZ106" s="634"/>
      <c r="BA106" s="634"/>
      <c r="BB106" s="634"/>
      <c r="BC106" s="634"/>
      <c r="BD106" s="637"/>
      <c r="BE106" s="638"/>
      <c r="BF106" s="639"/>
      <c r="BG106" s="643">
        <f t="shared" ref="BG106" si="41">IF($BD106="※",$AT106*0.08,$AT106*0.1)</f>
        <v>0</v>
      </c>
      <c r="BH106" s="644"/>
      <c r="BI106" s="644"/>
      <c r="BJ106" s="644"/>
      <c r="BK106" s="644"/>
      <c r="BL106" s="644"/>
      <c r="BM106" s="644"/>
      <c r="BN106" s="644"/>
      <c r="BO106" s="644"/>
      <c r="BP106" s="644"/>
      <c r="BQ106" s="645"/>
      <c r="BR106" s="69"/>
      <c r="BS106" s="6"/>
    </row>
    <row r="107" spans="1:71" ht="9.9499999999999993" customHeight="1">
      <c r="A107" s="69"/>
      <c r="B107" s="612"/>
      <c r="C107" s="613"/>
      <c r="D107" s="614"/>
      <c r="E107" s="612"/>
      <c r="F107" s="613"/>
      <c r="G107" s="614"/>
      <c r="H107" s="619"/>
      <c r="I107" s="620"/>
      <c r="J107" s="620"/>
      <c r="K107" s="620"/>
      <c r="L107" s="620"/>
      <c r="M107" s="620"/>
      <c r="N107" s="620"/>
      <c r="O107" s="620"/>
      <c r="P107" s="620"/>
      <c r="Q107" s="620"/>
      <c r="R107" s="620"/>
      <c r="S107" s="620"/>
      <c r="T107" s="620"/>
      <c r="U107" s="620"/>
      <c r="V107" s="620"/>
      <c r="W107" s="620"/>
      <c r="X107" s="620"/>
      <c r="Y107" s="620"/>
      <c r="Z107" s="620"/>
      <c r="AA107" s="620"/>
      <c r="AB107" s="620"/>
      <c r="AC107" s="620"/>
      <c r="AD107" s="621"/>
      <c r="AE107" s="612"/>
      <c r="AF107" s="613"/>
      <c r="AG107" s="613"/>
      <c r="AH107" s="614"/>
      <c r="AI107" s="626"/>
      <c r="AJ107" s="627"/>
      <c r="AK107" s="627"/>
      <c r="AL107" s="628"/>
      <c r="AM107" s="631"/>
      <c r="AN107" s="632"/>
      <c r="AO107" s="632"/>
      <c r="AP107" s="632"/>
      <c r="AQ107" s="632"/>
      <c r="AR107" s="632"/>
      <c r="AS107" s="632"/>
      <c r="AT107" s="635"/>
      <c r="AU107" s="636"/>
      <c r="AV107" s="636"/>
      <c r="AW107" s="636"/>
      <c r="AX107" s="636"/>
      <c r="AY107" s="636"/>
      <c r="AZ107" s="636"/>
      <c r="BA107" s="636"/>
      <c r="BB107" s="636"/>
      <c r="BC107" s="636"/>
      <c r="BD107" s="640"/>
      <c r="BE107" s="641"/>
      <c r="BF107" s="642"/>
      <c r="BG107" s="646"/>
      <c r="BH107" s="647"/>
      <c r="BI107" s="647"/>
      <c r="BJ107" s="647"/>
      <c r="BK107" s="647"/>
      <c r="BL107" s="647"/>
      <c r="BM107" s="647"/>
      <c r="BN107" s="647"/>
      <c r="BO107" s="647"/>
      <c r="BP107" s="647"/>
      <c r="BQ107" s="648"/>
      <c r="BR107" s="69"/>
      <c r="BS107" s="6"/>
    </row>
    <row r="108" spans="1:71" ht="9.9499999999999993" customHeight="1">
      <c r="A108" s="69"/>
      <c r="B108" s="609"/>
      <c r="C108" s="610"/>
      <c r="D108" s="611"/>
      <c r="E108" s="615"/>
      <c r="F108" s="610"/>
      <c r="G108" s="611"/>
      <c r="H108" s="616"/>
      <c r="I108" s="617"/>
      <c r="J108" s="617"/>
      <c r="K108" s="617"/>
      <c r="L108" s="617"/>
      <c r="M108" s="617"/>
      <c r="N108" s="617"/>
      <c r="O108" s="617"/>
      <c r="P108" s="617"/>
      <c r="Q108" s="617"/>
      <c r="R108" s="617"/>
      <c r="S108" s="617"/>
      <c r="T108" s="617"/>
      <c r="U108" s="617"/>
      <c r="V108" s="617"/>
      <c r="W108" s="617"/>
      <c r="X108" s="617"/>
      <c r="Y108" s="617"/>
      <c r="Z108" s="617"/>
      <c r="AA108" s="617"/>
      <c r="AB108" s="617"/>
      <c r="AC108" s="617"/>
      <c r="AD108" s="618"/>
      <c r="AE108" s="622"/>
      <c r="AF108" s="610"/>
      <c r="AG108" s="610"/>
      <c r="AH108" s="611"/>
      <c r="AI108" s="623"/>
      <c r="AJ108" s="624"/>
      <c r="AK108" s="624"/>
      <c r="AL108" s="625"/>
      <c r="AM108" s="629"/>
      <c r="AN108" s="630"/>
      <c r="AO108" s="630"/>
      <c r="AP108" s="630"/>
      <c r="AQ108" s="630"/>
      <c r="AR108" s="630"/>
      <c r="AS108" s="630"/>
      <c r="AT108" s="633">
        <f t="shared" ref="AT108" si="42">AI108*AM108</f>
        <v>0</v>
      </c>
      <c r="AU108" s="634"/>
      <c r="AV108" s="634"/>
      <c r="AW108" s="634"/>
      <c r="AX108" s="634"/>
      <c r="AY108" s="634"/>
      <c r="AZ108" s="634"/>
      <c r="BA108" s="634"/>
      <c r="BB108" s="634"/>
      <c r="BC108" s="634"/>
      <c r="BD108" s="637"/>
      <c r="BE108" s="638"/>
      <c r="BF108" s="639"/>
      <c r="BG108" s="643">
        <f t="shared" ref="BG108" si="43">IF($BD108="※",$AT108*0.08,$AT108*0.1)</f>
        <v>0</v>
      </c>
      <c r="BH108" s="644"/>
      <c r="BI108" s="644"/>
      <c r="BJ108" s="644"/>
      <c r="BK108" s="644"/>
      <c r="BL108" s="644"/>
      <c r="BM108" s="644"/>
      <c r="BN108" s="644"/>
      <c r="BO108" s="644"/>
      <c r="BP108" s="644"/>
      <c r="BQ108" s="645"/>
      <c r="BR108" s="69"/>
      <c r="BS108" s="6"/>
    </row>
    <row r="109" spans="1:71" ht="9.9499999999999993" customHeight="1">
      <c r="A109" s="69"/>
      <c r="B109" s="612"/>
      <c r="C109" s="613"/>
      <c r="D109" s="614"/>
      <c r="E109" s="612"/>
      <c r="F109" s="613"/>
      <c r="G109" s="614"/>
      <c r="H109" s="619"/>
      <c r="I109" s="620"/>
      <c r="J109" s="620"/>
      <c r="K109" s="620"/>
      <c r="L109" s="620"/>
      <c r="M109" s="620"/>
      <c r="N109" s="620"/>
      <c r="O109" s="620"/>
      <c r="P109" s="620"/>
      <c r="Q109" s="620"/>
      <c r="R109" s="620"/>
      <c r="S109" s="620"/>
      <c r="T109" s="620"/>
      <c r="U109" s="620"/>
      <c r="V109" s="620"/>
      <c r="W109" s="620"/>
      <c r="X109" s="620"/>
      <c r="Y109" s="620"/>
      <c r="Z109" s="620"/>
      <c r="AA109" s="620"/>
      <c r="AB109" s="620"/>
      <c r="AC109" s="620"/>
      <c r="AD109" s="621"/>
      <c r="AE109" s="612"/>
      <c r="AF109" s="613"/>
      <c r="AG109" s="613"/>
      <c r="AH109" s="614"/>
      <c r="AI109" s="626"/>
      <c r="AJ109" s="627"/>
      <c r="AK109" s="627"/>
      <c r="AL109" s="628"/>
      <c r="AM109" s="631"/>
      <c r="AN109" s="632"/>
      <c r="AO109" s="632"/>
      <c r="AP109" s="632"/>
      <c r="AQ109" s="632"/>
      <c r="AR109" s="632"/>
      <c r="AS109" s="632"/>
      <c r="AT109" s="635"/>
      <c r="AU109" s="636"/>
      <c r="AV109" s="636"/>
      <c r="AW109" s="636"/>
      <c r="AX109" s="636"/>
      <c r="AY109" s="636"/>
      <c r="AZ109" s="636"/>
      <c r="BA109" s="636"/>
      <c r="BB109" s="636"/>
      <c r="BC109" s="636"/>
      <c r="BD109" s="640"/>
      <c r="BE109" s="641"/>
      <c r="BF109" s="642"/>
      <c r="BG109" s="646"/>
      <c r="BH109" s="647"/>
      <c r="BI109" s="647"/>
      <c r="BJ109" s="647"/>
      <c r="BK109" s="647"/>
      <c r="BL109" s="647"/>
      <c r="BM109" s="647"/>
      <c r="BN109" s="647"/>
      <c r="BO109" s="647"/>
      <c r="BP109" s="647"/>
      <c r="BQ109" s="648"/>
      <c r="BR109" s="69"/>
      <c r="BS109" s="6"/>
    </row>
    <row r="110" spans="1:71" ht="9.9499999999999993" customHeight="1">
      <c r="A110" s="69"/>
      <c r="B110" s="609"/>
      <c r="C110" s="610"/>
      <c r="D110" s="611"/>
      <c r="E110" s="615"/>
      <c r="F110" s="610"/>
      <c r="G110" s="611"/>
      <c r="H110" s="616"/>
      <c r="I110" s="617"/>
      <c r="J110" s="617"/>
      <c r="K110" s="617"/>
      <c r="L110" s="617"/>
      <c r="M110" s="617"/>
      <c r="N110" s="617"/>
      <c r="O110" s="617"/>
      <c r="P110" s="617"/>
      <c r="Q110" s="617"/>
      <c r="R110" s="617"/>
      <c r="S110" s="617"/>
      <c r="T110" s="617"/>
      <c r="U110" s="617"/>
      <c r="V110" s="617"/>
      <c r="W110" s="617"/>
      <c r="X110" s="617"/>
      <c r="Y110" s="617"/>
      <c r="Z110" s="617"/>
      <c r="AA110" s="617"/>
      <c r="AB110" s="617"/>
      <c r="AC110" s="617"/>
      <c r="AD110" s="618"/>
      <c r="AE110" s="622"/>
      <c r="AF110" s="610"/>
      <c r="AG110" s="610"/>
      <c r="AH110" s="611"/>
      <c r="AI110" s="623"/>
      <c r="AJ110" s="624"/>
      <c r="AK110" s="624"/>
      <c r="AL110" s="625"/>
      <c r="AM110" s="629"/>
      <c r="AN110" s="630"/>
      <c r="AO110" s="630"/>
      <c r="AP110" s="630"/>
      <c r="AQ110" s="630"/>
      <c r="AR110" s="630"/>
      <c r="AS110" s="630"/>
      <c r="AT110" s="633">
        <f t="shared" ref="AT110" si="44">AI110*AM110</f>
        <v>0</v>
      </c>
      <c r="AU110" s="634"/>
      <c r="AV110" s="634"/>
      <c r="AW110" s="634"/>
      <c r="AX110" s="634"/>
      <c r="AY110" s="634"/>
      <c r="AZ110" s="634"/>
      <c r="BA110" s="634"/>
      <c r="BB110" s="634"/>
      <c r="BC110" s="634"/>
      <c r="BD110" s="637"/>
      <c r="BE110" s="638"/>
      <c r="BF110" s="639"/>
      <c r="BG110" s="643">
        <f t="shared" ref="BG110" si="45">IF($BD110="※",$AT110*0.08,$AT110*0.1)</f>
        <v>0</v>
      </c>
      <c r="BH110" s="644"/>
      <c r="BI110" s="644"/>
      <c r="BJ110" s="644"/>
      <c r="BK110" s="644"/>
      <c r="BL110" s="644"/>
      <c r="BM110" s="644"/>
      <c r="BN110" s="644"/>
      <c r="BO110" s="644"/>
      <c r="BP110" s="644"/>
      <c r="BQ110" s="645"/>
      <c r="BR110" s="69"/>
      <c r="BS110" s="6"/>
    </row>
    <row r="111" spans="1:71" ht="9.9499999999999993" customHeight="1">
      <c r="A111" s="69"/>
      <c r="B111" s="612"/>
      <c r="C111" s="613"/>
      <c r="D111" s="614"/>
      <c r="E111" s="612"/>
      <c r="F111" s="613"/>
      <c r="G111" s="614"/>
      <c r="H111" s="619"/>
      <c r="I111" s="620"/>
      <c r="J111" s="620"/>
      <c r="K111" s="620"/>
      <c r="L111" s="620"/>
      <c r="M111" s="620"/>
      <c r="N111" s="620"/>
      <c r="O111" s="620"/>
      <c r="P111" s="620"/>
      <c r="Q111" s="620"/>
      <c r="R111" s="620"/>
      <c r="S111" s="620"/>
      <c r="T111" s="620"/>
      <c r="U111" s="620"/>
      <c r="V111" s="620"/>
      <c r="W111" s="620"/>
      <c r="X111" s="620"/>
      <c r="Y111" s="620"/>
      <c r="Z111" s="620"/>
      <c r="AA111" s="620"/>
      <c r="AB111" s="620"/>
      <c r="AC111" s="620"/>
      <c r="AD111" s="621"/>
      <c r="AE111" s="612"/>
      <c r="AF111" s="613"/>
      <c r="AG111" s="613"/>
      <c r="AH111" s="614"/>
      <c r="AI111" s="626"/>
      <c r="AJ111" s="627"/>
      <c r="AK111" s="627"/>
      <c r="AL111" s="628"/>
      <c r="AM111" s="631"/>
      <c r="AN111" s="632"/>
      <c r="AO111" s="632"/>
      <c r="AP111" s="632"/>
      <c r="AQ111" s="632"/>
      <c r="AR111" s="632"/>
      <c r="AS111" s="632"/>
      <c r="AT111" s="635"/>
      <c r="AU111" s="636"/>
      <c r="AV111" s="636"/>
      <c r="AW111" s="636"/>
      <c r="AX111" s="636"/>
      <c r="AY111" s="636"/>
      <c r="AZ111" s="636"/>
      <c r="BA111" s="636"/>
      <c r="BB111" s="636"/>
      <c r="BC111" s="636"/>
      <c r="BD111" s="640"/>
      <c r="BE111" s="641"/>
      <c r="BF111" s="642"/>
      <c r="BG111" s="646"/>
      <c r="BH111" s="647"/>
      <c r="BI111" s="647"/>
      <c r="BJ111" s="647"/>
      <c r="BK111" s="647"/>
      <c r="BL111" s="647"/>
      <c r="BM111" s="647"/>
      <c r="BN111" s="647"/>
      <c r="BO111" s="647"/>
      <c r="BP111" s="647"/>
      <c r="BQ111" s="648"/>
      <c r="BR111" s="69"/>
      <c r="BS111" s="6"/>
    </row>
    <row r="112" spans="1:71" ht="9.9499999999999993" customHeight="1">
      <c r="A112" s="69"/>
      <c r="B112" s="609"/>
      <c r="C112" s="610"/>
      <c r="D112" s="611"/>
      <c r="E112" s="615"/>
      <c r="F112" s="610"/>
      <c r="G112" s="611"/>
      <c r="H112" s="616"/>
      <c r="I112" s="617"/>
      <c r="J112" s="617"/>
      <c r="K112" s="617"/>
      <c r="L112" s="617"/>
      <c r="M112" s="617"/>
      <c r="N112" s="617"/>
      <c r="O112" s="617"/>
      <c r="P112" s="617"/>
      <c r="Q112" s="617"/>
      <c r="R112" s="617"/>
      <c r="S112" s="617"/>
      <c r="T112" s="617"/>
      <c r="U112" s="617"/>
      <c r="V112" s="617"/>
      <c r="W112" s="617"/>
      <c r="X112" s="617"/>
      <c r="Y112" s="617"/>
      <c r="Z112" s="617"/>
      <c r="AA112" s="617"/>
      <c r="AB112" s="617"/>
      <c r="AC112" s="617"/>
      <c r="AD112" s="618"/>
      <c r="AE112" s="622"/>
      <c r="AF112" s="610"/>
      <c r="AG112" s="610"/>
      <c r="AH112" s="611"/>
      <c r="AI112" s="623"/>
      <c r="AJ112" s="624"/>
      <c r="AK112" s="624"/>
      <c r="AL112" s="625"/>
      <c r="AM112" s="629"/>
      <c r="AN112" s="630"/>
      <c r="AO112" s="630"/>
      <c r="AP112" s="630"/>
      <c r="AQ112" s="630"/>
      <c r="AR112" s="630"/>
      <c r="AS112" s="630"/>
      <c r="AT112" s="633">
        <f t="shared" ref="AT112" si="46">AI112*AM112</f>
        <v>0</v>
      </c>
      <c r="AU112" s="634"/>
      <c r="AV112" s="634"/>
      <c r="AW112" s="634"/>
      <c r="AX112" s="634"/>
      <c r="AY112" s="634"/>
      <c r="AZ112" s="634"/>
      <c r="BA112" s="634"/>
      <c r="BB112" s="634"/>
      <c r="BC112" s="634"/>
      <c r="BD112" s="637"/>
      <c r="BE112" s="638"/>
      <c r="BF112" s="639"/>
      <c r="BG112" s="643">
        <f t="shared" ref="BG112" si="47">IF($BD112="※",$AT112*0.08,$AT112*0.1)</f>
        <v>0</v>
      </c>
      <c r="BH112" s="644"/>
      <c r="BI112" s="644"/>
      <c r="BJ112" s="644"/>
      <c r="BK112" s="644"/>
      <c r="BL112" s="644"/>
      <c r="BM112" s="644"/>
      <c r="BN112" s="644"/>
      <c r="BO112" s="644"/>
      <c r="BP112" s="644"/>
      <c r="BQ112" s="645"/>
      <c r="BR112" s="69"/>
      <c r="BS112" s="6"/>
    </row>
    <row r="113" spans="1:71" ht="9.9499999999999993" customHeight="1">
      <c r="A113" s="69"/>
      <c r="B113" s="612"/>
      <c r="C113" s="613"/>
      <c r="D113" s="614"/>
      <c r="E113" s="612"/>
      <c r="F113" s="613"/>
      <c r="G113" s="614"/>
      <c r="H113" s="619"/>
      <c r="I113" s="620"/>
      <c r="J113" s="620"/>
      <c r="K113" s="620"/>
      <c r="L113" s="620"/>
      <c r="M113" s="620"/>
      <c r="N113" s="620"/>
      <c r="O113" s="620"/>
      <c r="P113" s="620"/>
      <c r="Q113" s="620"/>
      <c r="R113" s="620"/>
      <c r="S113" s="620"/>
      <c r="T113" s="620"/>
      <c r="U113" s="620"/>
      <c r="V113" s="620"/>
      <c r="W113" s="620"/>
      <c r="X113" s="620"/>
      <c r="Y113" s="620"/>
      <c r="Z113" s="620"/>
      <c r="AA113" s="620"/>
      <c r="AB113" s="620"/>
      <c r="AC113" s="620"/>
      <c r="AD113" s="621"/>
      <c r="AE113" s="612"/>
      <c r="AF113" s="613"/>
      <c r="AG113" s="613"/>
      <c r="AH113" s="614"/>
      <c r="AI113" s="626"/>
      <c r="AJ113" s="627"/>
      <c r="AK113" s="627"/>
      <c r="AL113" s="628"/>
      <c r="AM113" s="631"/>
      <c r="AN113" s="632"/>
      <c r="AO113" s="632"/>
      <c r="AP113" s="632"/>
      <c r="AQ113" s="632"/>
      <c r="AR113" s="632"/>
      <c r="AS113" s="632"/>
      <c r="AT113" s="635"/>
      <c r="AU113" s="636"/>
      <c r="AV113" s="636"/>
      <c r="AW113" s="636"/>
      <c r="AX113" s="636"/>
      <c r="AY113" s="636"/>
      <c r="AZ113" s="636"/>
      <c r="BA113" s="636"/>
      <c r="BB113" s="636"/>
      <c r="BC113" s="636"/>
      <c r="BD113" s="640"/>
      <c r="BE113" s="641"/>
      <c r="BF113" s="642"/>
      <c r="BG113" s="646"/>
      <c r="BH113" s="647"/>
      <c r="BI113" s="647"/>
      <c r="BJ113" s="647"/>
      <c r="BK113" s="647"/>
      <c r="BL113" s="647"/>
      <c r="BM113" s="647"/>
      <c r="BN113" s="647"/>
      <c r="BO113" s="647"/>
      <c r="BP113" s="647"/>
      <c r="BQ113" s="648"/>
      <c r="BR113" s="69"/>
      <c r="BS113" s="6"/>
    </row>
    <row r="114" spans="1:71" ht="9.9499999999999993" customHeight="1">
      <c r="A114" s="69"/>
      <c r="B114" s="609"/>
      <c r="C114" s="610"/>
      <c r="D114" s="611"/>
      <c r="E114" s="615"/>
      <c r="F114" s="610"/>
      <c r="G114" s="611"/>
      <c r="H114" s="616"/>
      <c r="I114" s="617"/>
      <c r="J114" s="617"/>
      <c r="K114" s="617"/>
      <c r="L114" s="617"/>
      <c r="M114" s="617"/>
      <c r="N114" s="617"/>
      <c r="O114" s="617"/>
      <c r="P114" s="617"/>
      <c r="Q114" s="617"/>
      <c r="R114" s="617"/>
      <c r="S114" s="617"/>
      <c r="T114" s="617"/>
      <c r="U114" s="617"/>
      <c r="V114" s="617"/>
      <c r="W114" s="617"/>
      <c r="X114" s="617"/>
      <c r="Y114" s="617"/>
      <c r="Z114" s="617"/>
      <c r="AA114" s="617"/>
      <c r="AB114" s="617"/>
      <c r="AC114" s="617"/>
      <c r="AD114" s="618"/>
      <c r="AE114" s="622"/>
      <c r="AF114" s="610"/>
      <c r="AG114" s="610"/>
      <c r="AH114" s="611"/>
      <c r="AI114" s="623"/>
      <c r="AJ114" s="624"/>
      <c r="AK114" s="624"/>
      <c r="AL114" s="625"/>
      <c r="AM114" s="629"/>
      <c r="AN114" s="630"/>
      <c r="AO114" s="630"/>
      <c r="AP114" s="630"/>
      <c r="AQ114" s="630"/>
      <c r="AR114" s="630"/>
      <c r="AS114" s="630"/>
      <c r="AT114" s="633">
        <f t="shared" ref="AT114" si="48">AI114*AM114</f>
        <v>0</v>
      </c>
      <c r="AU114" s="634"/>
      <c r="AV114" s="634"/>
      <c r="AW114" s="634"/>
      <c r="AX114" s="634"/>
      <c r="AY114" s="634"/>
      <c r="AZ114" s="634"/>
      <c r="BA114" s="634"/>
      <c r="BB114" s="634"/>
      <c r="BC114" s="634"/>
      <c r="BD114" s="637"/>
      <c r="BE114" s="638"/>
      <c r="BF114" s="639"/>
      <c r="BG114" s="643">
        <f t="shared" ref="BG114" si="49">IF($BD114="※",$AT114*0.08,$AT114*0.1)</f>
        <v>0</v>
      </c>
      <c r="BH114" s="644"/>
      <c r="BI114" s="644"/>
      <c r="BJ114" s="644"/>
      <c r="BK114" s="644"/>
      <c r="BL114" s="644"/>
      <c r="BM114" s="644"/>
      <c r="BN114" s="644"/>
      <c r="BO114" s="644"/>
      <c r="BP114" s="644"/>
      <c r="BQ114" s="645"/>
      <c r="BR114" s="69"/>
      <c r="BS114" s="6"/>
    </row>
    <row r="115" spans="1:71" ht="9.9499999999999993" customHeight="1">
      <c r="A115" s="69"/>
      <c r="B115" s="612"/>
      <c r="C115" s="613"/>
      <c r="D115" s="614"/>
      <c r="E115" s="612"/>
      <c r="F115" s="613"/>
      <c r="G115" s="614"/>
      <c r="H115" s="619"/>
      <c r="I115" s="620"/>
      <c r="J115" s="620"/>
      <c r="K115" s="620"/>
      <c r="L115" s="620"/>
      <c r="M115" s="620"/>
      <c r="N115" s="620"/>
      <c r="O115" s="620"/>
      <c r="P115" s="620"/>
      <c r="Q115" s="620"/>
      <c r="R115" s="620"/>
      <c r="S115" s="620"/>
      <c r="T115" s="620"/>
      <c r="U115" s="620"/>
      <c r="V115" s="620"/>
      <c r="W115" s="620"/>
      <c r="X115" s="620"/>
      <c r="Y115" s="620"/>
      <c r="Z115" s="620"/>
      <c r="AA115" s="620"/>
      <c r="AB115" s="620"/>
      <c r="AC115" s="620"/>
      <c r="AD115" s="621"/>
      <c r="AE115" s="612"/>
      <c r="AF115" s="613"/>
      <c r="AG115" s="613"/>
      <c r="AH115" s="614"/>
      <c r="AI115" s="626"/>
      <c r="AJ115" s="627"/>
      <c r="AK115" s="627"/>
      <c r="AL115" s="628"/>
      <c r="AM115" s="631"/>
      <c r="AN115" s="632"/>
      <c r="AO115" s="632"/>
      <c r="AP115" s="632"/>
      <c r="AQ115" s="632"/>
      <c r="AR115" s="632"/>
      <c r="AS115" s="632"/>
      <c r="AT115" s="635"/>
      <c r="AU115" s="636"/>
      <c r="AV115" s="636"/>
      <c r="AW115" s="636"/>
      <c r="AX115" s="636"/>
      <c r="AY115" s="636"/>
      <c r="AZ115" s="636"/>
      <c r="BA115" s="636"/>
      <c r="BB115" s="636"/>
      <c r="BC115" s="636"/>
      <c r="BD115" s="640"/>
      <c r="BE115" s="641"/>
      <c r="BF115" s="642"/>
      <c r="BG115" s="646"/>
      <c r="BH115" s="647"/>
      <c r="BI115" s="647"/>
      <c r="BJ115" s="647"/>
      <c r="BK115" s="647"/>
      <c r="BL115" s="647"/>
      <c r="BM115" s="647"/>
      <c r="BN115" s="647"/>
      <c r="BO115" s="647"/>
      <c r="BP115" s="647"/>
      <c r="BQ115" s="648"/>
      <c r="BR115" s="69"/>
      <c r="BS115" s="6"/>
    </row>
    <row r="116" spans="1:71" ht="9.9499999999999993" customHeight="1">
      <c r="A116" s="69"/>
      <c r="B116" s="609"/>
      <c r="C116" s="610"/>
      <c r="D116" s="611"/>
      <c r="E116" s="615"/>
      <c r="F116" s="610"/>
      <c r="G116" s="611"/>
      <c r="H116" s="616"/>
      <c r="I116" s="617"/>
      <c r="J116" s="617"/>
      <c r="K116" s="617"/>
      <c r="L116" s="617"/>
      <c r="M116" s="617"/>
      <c r="N116" s="617"/>
      <c r="O116" s="617"/>
      <c r="P116" s="617"/>
      <c r="Q116" s="617"/>
      <c r="R116" s="617"/>
      <c r="S116" s="617"/>
      <c r="T116" s="617"/>
      <c r="U116" s="617"/>
      <c r="V116" s="617"/>
      <c r="W116" s="617"/>
      <c r="X116" s="617"/>
      <c r="Y116" s="617"/>
      <c r="Z116" s="617"/>
      <c r="AA116" s="617"/>
      <c r="AB116" s="617"/>
      <c r="AC116" s="617"/>
      <c r="AD116" s="618"/>
      <c r="AE116" s="622"/>
      <c r="AF116" s="610"/>
      <c r="AG116" s="610"/>
      <c r="AH116" s="611"/>
      <c r="AI116" s="623"/>
      <c r="AJ116" s="624"/>
      <c r="AK116" s="624"/>
      <c r="AL116" s="625"/>
      <c r="AM116" s="629"/>
      <c r="AN116" s="630"/>
      <c r="AO116" s="630"/>
      <c r="AP116" s="630"/>
      <c r="AQ116" s="630"/>
      <c r="AR116" s="630"/>
      <c r="AS116" s="630"/>
      <c r="AT116" s="633">
        <f t="shared" ref="AT116" si="50">AI116*AM116</f>
        <v>0</v>
      </c>
      <c r="AU116" s="634"/>
      <c r="AV116" s="634"/>
      <c r="AW116" s="634"/>
      <c r="AX116" s="634"/>
      <c r="AY116" s="634"/>
      <c r="AZ116" s="634"/>
      <c r="BA116" s="634"/>
      <c r="BB116" s="634"/>
      <c r="BC116" s="634"/>
      <c r="BD116" s="637"/>
      <c r="BE116" s="638"/>
      <c r="BF116" s="639"/>
      <c r="BG116" s="643">
        <f t="shared" ref="BG116" si="51">IF($BD116="※",$AT116*0.08,$AT116*0.1)</f>
        <v>0</v>
      </c>
      <c r="BH116" s="644"/>
      <c r="BI116" s="644"/>
      <c r="BJ116" s="644"/>
      <c r="BK116" s="644"/>
      <c r="BL116" s="644"/>
      <c r="BM116" s="644"/>
      <c r="BN116" s="644"/>
      <c r="BO116" s="644"/>
      <c r="BP116" s="644"/>
      <c r="BQ116" s="645"/>
      <c r="BR116" s="69"/>
      <c r="BS116" s="6"/>
    </row>
    <row r="117" spans="1:71" ht="9.9499999999999993" customHeight="1">
      <c r="A117" s="69"/>
      <c r="B117" s="612"/>
      <c r="C117" s="613"/>
      <c r="D117" s="614"/>
      <c r="E117" s="612"/>
      <c r="F117" s="613"/>
      <c r="G117" s="614"/>
      <c r="H117" s="619"/>
      <c r="I117" s="620"/>
      <c r="J117" s="620"/>
      <c r="K117" s="620"/>
      <c r="L117" s="620"/>
      <c r="M117" s="620"/>
      <c r="N117" s="620"/>
      <c r="O117" s="620"/>
      <c r="P117" s="620"/>
      <c r="Q117" s="620"/>
      <c r="R117" s="620"/>
      <c r="S117" s="620"/>
      <c r="T117" s="620"/>
      <c r="U117" s="620"/>
      <c r="V117" s="620"/>
      <c r="W117" s="620"/>
      <c r="X117" s="620"/>
      <c r="Y117" s="620"/>
      <c r="Z117" s="620"/>
      <c r="AA117" s="620"/>
      <c r="AB117" s="620"/>
      <c r="AC117" s="620"/>
      <c r="AD117" s="621"/>
      <c r="AE117" s="612"/>
      <c r="AF117" s="613"/>
      <c r="AG117" s="613"/>
      <c r="AH117" s="614"/>
      <c r="AI117" s="626"/>
      <c r="AJ117" s="627"/>
      <c r="AK117" s="627"/>
      <c r="AL117" s="628"/>
      <c r="AM117" s="631"/>
      <c r="AN117" s="632"/>
      <c r="AO117" s="632"/>
      <c r="AP117" s="632"/>
      <c r="AQ117" s="632"/>
      <c r="AR117" s="632"/>
      <c r="AS117" s="632"/>
      <c r="AT117" s="635"/>
      <c r="AU117" s="636"/>
      <c r="AV117" s="636"/>
      <c r="AW117" s="636"/>
      <c r="AX117" s="636"/>
      <c r="AY117" s="636"/>
      <c r="AZ117" s="636"/>
      <c r="BA117" s="636"/>
      <c r="BB117" s="636"/>
      <c r="BC117" s="636"/>
      <c r="BD117" s="640"/>
      <c r="BE117" s="641"/>
      <c r="BF117" s="642"/>
      <c r="BG117" s="646"/>
      <c r="BH117" s="647"/>
      <c r="BI117" s="647"/>
      <c r="BJ117" s="647"/>
      <c r="BK117" s="647"/>
      <c r="BL117" s="647"/>
      <c r="BM117" s="647"/>
      <c r="BN117" s="647"/>
      <c r="BO117" s="647"/>
      <c r="BP117" s="647"/>
      <c r="BQ117" s="648"/>
      <c r="BR117" s="69"/>
      <c r="BS117" s="6"/>
    </row>
    <row r="118" spans="1:71" ht="9.9499999999999993" customHeight="1">
      <c r="A118" s="69"/>
      <c r="B118" s="609"/>
      <c r="C118" s="610"/>
      <c r="D118" s="611"/>
      <c r="E118" s="615"/>
      <c r="F118" s="610"/>
      <c r="G118" s="611"/>
      <c r="H118" s="616"/>
      <c r="I118" s="617"/>
      <c r="J118" s="617"/>
      <c r="K118" s="617"/>
      <c r="L118" s="617"/>
      <c r="M118" s="617"/>
      <c r="N118" s="617"/>
      <c r="O118" s="617"/>
      <c r="P118" s="617"/>
      <c r="Q118" s="617"/>
      <c r="R118" s="617"/>
      <c r="S118" s="617"/>
      <c r="T118" s="617"/>
      <c r="U118" s="617"/>
      <c r="V118" s="617"/>
      <c r="W118" s="617"/>
      <c r="X118" s="617"/>
      <c r="Y118" s="617"/>
      <c r="Z118" s="617"/>
      <c r="AA118" s="617"/>
      <c r="AB118" s="617"/>
      <c r="AC118" s="617"/>
      <c r="AD118" s="618"/>
      <c r="AE118" s="622"/>
      <c r="AF118" s="610"/>
      <c r="AG118" s="610"/>
      <c r="AH118" s="611"/>
      <c r="AI118" s="623"/>
      <c r="AJ118" s="624"/>
      <c r="AK118" s="624"/>
      <c r="AL118" s="625"/>
      <c r="AM118" s="629"/>
      <c r="AN118" s="630"/>
      <c r="AO118" s="630"/>
      <c r="AP118" s="630"/>
      <c r="AQ118" s="630"/>
      <c r="AR118" s="630"/>
      <c r="AS118" s="630"/>
      <c r="AT118" s="633">
        <f t="shared" ref="AT118" si="52">AI118*AM118</f>
        <v>0</v>
      </c>
      <c r="AU118" s="634"/>
      <c r="AV118" s="634"/>
      <c r="AW118" s="634"/>
      <c r="AX118" s="634"/>
      <c r="AY118" s="634"/>
      <c r="AZ118" s="634"/>
      <c r="BA118" s="634"/>
      <c r="BB118" s="634"/>
      <c r="BC118" s="634"/>
      <c r="BD118" s="637"/>
      <c r="BE118" s="638"/>
      <c r="BF118" s="639"/>
      <c r="BG118" s="643">
        <f t="shared" ref="BG118:BG154" si="53">IF($BD118="※",$AT118*0.08,$AT118*0.1)</f>
        <v>0</v>
      </c>
      <c r="BH118" s="644"/>
      <c r="BI118" s="644"/>
      <c r="BJ118" s="644"/>
      <c r="BK118" s="644"/>
      <c r="BL118" s="644"/>
      <c r="BM118" s="644"/>
      <c r="BN118" s="644"/>
      <c r="BO118" s="644"/>
      <c r="BP118" s="644"/>
      <c r="BQ118" s="645"/>
      <c r="BR118" s="69"/>
      <c r="BS118" s="6"/>
    </row>
    <row r="119" spans="1:71" ht="9.9499999999999993" customHeight="1">
      <c r="A119" s="69"/>
      <c r="B119" s="612"/>
      <c r="C119" s="613"/>
      <c r="D119" s="614"/>
      <c r="E119" s="612"/>
      <c r="F119" s="613"/>
      <c r="G119" s="614"/>
      <c r="H119" s="619"/>
      <c r="I119" s="620"/>
      <c r="J119" s="620"/>
      <c r="K119" s="620"/>
      <c r="L119" s="620"/>
      <c r="M119" s="620"/>
      <c r="N119" s="620"/>
      <c r="O119" s="620"/>
      <c r="P119" s="620"/>
      <c r="Q119" s="620"/>
      <c r="R119" s="620"/>
      <c r="S119" s="620"/>
      <c r="T119" s="620"/>
      <c r="U119" s="620"/>
      <c r="V119" s="620"/>
      <c r="W119" s="620"/>
      <c r="X119" s="620"/>
      <c r="Y119" s="620"/>
      <c r="Z119" s="620"/>
      <c r="AA119" s="620"/>
      <c r="AB119" s="620"/>
      <c r="AC119" s="620"/>
      <c r="AD119" s="621"/>
      <c r="AE119" s="612"/>
      <c r="AF119" s="613"/>
      <c r="AG119" s="613"/>
      <c r="AH119" s="614"/>
      <c r="AI119" s="626"/>
      <c r="AJ119" s="627"/>
      <c r="AK119" s="627"/>
      <c r="AL119" s="628"/>
      <c r="AM119" s="631"/>
      <c r="AN119" s="632"/>
      <c r="AO119" s="632"/>
      <c r="AP119" s="632"/>
      <c r="AQ119" s="632"/>
      <c r="AR119" s="632"/>
      <c r="AS119" s="632"/>
      <c r="AT119" s="635"/>
      <c r="AU119" s="636"/>
      <c r="AV119" s="636"/>
      <c r="AW119" s="636"/>
      <c r="AX119" s="636"/>
      <c r="AY119" s="636"/>
      <c r="AZ119" s="636"/>
      <c r="BA119" s="636"/>
      <c r="BB119" s="636"/>
      <c r="BC119" s="636"/>
      <c r="BD119" s="640"/>
      <c r="BE119" s="641"/>
      <c r="BF119" s="642"/>
      <c r="BG119" s="646"/>
      <c r="BH119" s="647"/>
      <c r="BI119" s="647"/>
      <c r="BJ119" s="647"/>
      <c r="BK119" s="647"/>
      <c r="BL119" s="647"/>
      <c r="BM119" s="647"/>
      <c r="BN119" s="647"/>
      <c r="BO119" s="647"/>
      <c r="BP119" s="647"/>
      <c r="BQ119" s="648"/>
      <c r="BR119" s="69"/>
      <c r="BS119" s="6"/>
    </row>
    <row r="120" spans="1:71" ht="9.9499999999999993" customHeight="1">
      <c r="A120" s="69"/>
      <c r="B120" s="609"/>
      <c r="C120" s="610"/>
      <c r="D120" s="611"/>
      <c r="E120" s="615"/>
      <c r="F120" s="610"/>
      <c r="G120" s="611"/>
      <c r="H120" s="616"/>
      <c r="I120" s="617"/>
      <c r="J120" s="617"/>
      <c r="K120" s="617"/>
      <c r="L120" s="617"/>
      <c r="M120" s="617"/>
      <c r="N120" s="617"/>
      <c r="O120" s="617"/>
      <c r="P120" s="617"/>
      <c r="Q120" s="617"/>
      <c r="R120" s="617"/>
      <c r="S120" s="617"/>
      <c r="T120" s="617"/>
      <c r="U120" s="617"/>
      <c r="V120" s="617"/>
      <c r="W120" s="617"/>
      <c r="X120" s="617"/>
      <c r="Y120" s="617"/>
      <c r="Z120" s="617"/>
      <c r="AA120" s="617"/>
      <c r="AB120" s="617"/>
      <c r="AC120" s="617"/>
      <c r="AD120" s="618"/>
      <c r="AE120" s="622"/>
      <c r="AF120" s="610"/>
      <c r="AG120" s="610"/>
      <c r="AH120" s="611"/>
      <c r="AI120" s="623"/>
      <c r="AJ120" s="624"/>
      <c r="AK120" s="624"/>
      <c r="AL120" s="625"/>
      <c r="AM120" s="629"/>
      <c r="AN120" s="630"/>
      <c r="AO120" s="630"/>
      <c r="AP120" s="630"/>
      <c r="AQ120" s="630"/>
      <c r="AR120" s="630"/>
      <c r="AS120" s="630"/>
      <c r="AT120" s="633">
        <f t="shared" ref="AT120" si="54">AI120*AM120</f>
        <v>0</v>
      </c>
      <c r="AU120" s="634"/>
      <c r="AV120" s="634"/>
      <c r="AW120" s="634"/>
      <c r="AX120" s="634"/>
      <c r="AY120" s="634"/>
      <c r="AZ120" s="634"/>
      <c r="BA120" s="634"/>
      <c r="BB120" s="634"/>
      <c r="BC120" s="634"/>
      <c r="BD120" s="637"/>
      <c r="BE120" s="638"/>
      <c r="BF120" s="639"/>
      <c r="BG120" s="643">
        <f t="shared" si="53"/>
        <v>0</v>
      </c>
      <c r="BH120" s="644"/>
      <c r="BI120" s="644"/>
      <c r="BJ120" s="644"/>
      <c r="BK120" s="644"/>
      <c r="BL120" s="644"/>
      <c r="BM120" s="644"/>
      <c r="BN120" s="644"/>
      <c r="BO120" s="644"/>
      <c r="BP120" s="644"/>
      <c r="BQ120" s="645"/>
      <c r="BR120" s="69"/>
      <c r="BS120" s="6"/>
    </row>
    <row r="121" spans="1:71" ht="9.9499999999999993" customHeight="1">
      <c r="A121" s="69"/>
      <c r="B121" s="612"/>
      <c r="C121" s="613"/>
      <c r="D121" s="614"/>
      <c r="E121" s="612"/>
      <c r="F121" s="613"/>
      <c r="G121" s="614"/>
      <c r="H121" s="619"/>
      <c r="I121" s="620"/>
      <c r="J121" s="620"/>
      <c r="K121" s="620"/>
      <c r="L121" s="620"/>
      <c r="M121" s="620"/>
      <c r="N121" s="620"/>
      <c r="O121" s="620"/>
      <c r="P121" s="620"/>
      <c r="Q121" s="620"/>
      <c r="R121" s="620"/>
      <c r="S121" s="620"/>
      <c r="T121" s="620"/>
      <c r="U121" s="620"/>
      <c r="V121" s="620"/>
      <c r="W121" s="620"/>
      <c r="X121" s="620"/>
      <c r="Y121" s="620"/>
      <c r="Z121" s="620"/>
      <c r="AA121" s="620"/>
      <c r="AB121" s="620"/>
      <c r="AC121" s="620"/>
      <c r="AD121" s="621"/>
      <c r="AE121" s="612"/>
      <c r="AF121" s="613"/>
      <c r="AG121" s="613"/>
      <c r="AH121" s="614"/>
      <c r="AI121" s="626"/>
      <c r="AJ121" s="627"/>
      <c r="AK121" s="627"/>
      <c r="AL121" s="628"/>
      <c r="AM121" s="631"/>
      <c r="AN121" s="632"/>
      <c r="AO121" s="632"/>
      <c r="AP121" s="632"/>
      <c r="AQ121" s="632"/>
      <c r="AR121" s="632"/>
      <c r="AS121" s="632"/>
      <c r="AT121" s="635"/>
      <c r="AU121" s="636"/>
      <c r="AV121" s="636"/>
      <c r="AW121" s="636"/>
      <c r="AX121" s="636"/>
      <c r="AY121" s="636"/>
      <c r="AZ121" s="636"/>
      <c r="BA121" s="636"/>
      <c r="BB121" s="636"/>
      <c r="BC121" s="636"/>
      <c r="BD121" s="640"/>
      <c r="BE121" s="641"/>
      <c r="BF121" s="642"/>
      <c r="BG121" s="646"/>
      <c r="BH121" s="647"/>
      <c r="BI121" s="647"/>
      <c r="BJ121" s="647"/>
      <c r="BK121" s="647"/>
      <c r="BL121" s="647"/>
      <c r="BM121" s="647"/>
      <c r="BN121" s="647"/>
      <c r="BO121" s="647"/>
      <c r="BP121" s="647"/>
      <c r="BQ121" s="648"/>
      <c r="BR121" s="69"/>
      <c r="BS121" s="6"/>
    </row>
    <row r="122" spans="1:71" ht="9.9499999999999993" customHeight="1">
      <c r="A122" s="69"/>
      <c r="B122" s="609"/>
      <c r="C122" s="610"/>
      <c r="D122" s="611"/>
      <c r="E122" s="615"/>
      <c r="F122" s="610"/>
      <c r="G122" s="611"/>
      <c r="H122" s="616"/>
      <c r="I122" s="617"/>
      <c r="J122" s="617"/>
      <c r="K122" s="617"/>
      <c r="L122" s="617"/>
      <c r="M122" s="617"/>
      <c r="N122" s="617"/>
      <c r="O122" s="617"/>
      <c r="P122" s="617"/>
      <c r="Q122" s="617"/>
      <c r="R122" s="617"/>
      <c r="S122" s="617"/>
      <c r="T122" s="617"/>
      <c r="U122" s="617"/>
      <c r="V122" s="617"/>
      <c r="W122" s="617"/>
      <c r="X122" s="617"/>
      <c r="Y122" s="617"/>
      <c r="Z122" s="617"/>
      <c r="AA122" s="617"/>
      <c r="AB122" s="617"/>
      <c r="AC122" s="617"/>
      <c r="AD122" s="618"/>
      <c r="AE122" s="622"/>
      <c r="AF122" s="610"/>
      <c r="AG122" s="610"/>
      <c r="AH122" s="611"/>
      <c r="AI122" s="623"/>
      <c r="AJ122" s="624"/>
      <c r="AK122" s="624"/>
      <c r="AL122" s="625"/>
      <c r="AM122" s="629"/>
      <c r="AN122" s="630"/>
      <c r="AO122" s="630"/>
      <c r="AP122" s="630"/>
      <c r="AQ122" s="630"/>
      <c r="AR122" s="630"/>
      <c r="AS122" s="630"/>
      <c r="AT122" s="633">
        <f t="shared" ref="AT122" si="55">AI122*AM122</f>
        <v>0</v>
      </c>
      <c r="AU122" s="634"/>
      <c r="AV122" s="634"/>
      <c r="AW122" s="634"/>
      <c r="AX122" s="634"/>
      <c r="AY122" s="634"/>
      <c r="AZ122" s="634"/>
      <c r="BA122" s="634"/>
      <c r="BB122" s="634"/>
      <c r="BC122" s="634"/>
      <c r="BD122" s="637"/>
      <c r="BE122" s="638"/>
      <c r="BF122" s="639"/>
      <c r="BG122" s="643">
        <f t="shared" si="53"/>
        <v>0</v>
      </c>
      <c r="BH122" s="644"/>
      <c r="BI122" s="644"/>
      <c r="BJ122" s="644"/>
      <c r="BK122" s="644"/>
      <c r="BL122" s="644"/>
      <c r="BM122" s="644"/>
      <c r="BN122" s="644"/>
      <c r="BO122" s="644"/>
      <c r="BP122" s="644"/>
      <c r="BQ122" s="645"/>
      <c r="BR122" s="69"/>
      <c r="BS122" s="6"/>
    </row>
    <row r="123" spans="1:71" ht="9.9499999999999993" customHeight="1">
      <c r="A123" s="69"/>
      <c r="B123" s="612"/>
      <c r="C123" s="613"/>
      <c r="D123" s="614"/>
      <c r="E123" s="612"/>
      <c r="F123" s="613"/>
      <c r="G123" s="614"/>
      <c r="H123" s="619"/>
      <c r="I123" s="620"/>
      <c r="J123" s="620"/>
      <c r="K123" s="620"/>
      <c r="L123" s="620"/>
      <c r="M123" s="620"/>
      <c r="N123" s="620"/>
      <c r="O123" s="620"/>
      <c r="P123" s="620"/>
      <c r="Q123" s="620"/>
      <c r="R123" s="620"/>
      <c r="S123" s="620"/>
      <c r="T123" s="620"/>
      <c r="U123" s="620"/>
      <c r="V123" s="620"/>
      <c r="W123" s="620"/>
      <c r="X123" s="620"/>
      <c r="Y123" s="620"/>
      <c r="Z123" s="620"/>
      <c r="AA123" s="620"/>
      <c r="AB123" s="620"/>
      <c r="AC123" s="620"/>
      <c r="AD123" s="621"/>
      <c r="AE123" s="612"/>
      <c r="AF123" s="613"/>
      <c r="AG123" s="613"/>
      <c r="AH123" s="614"/>
      <c r="AI123" s="626"/>
      <c r="AJ123" s="627"/>
      <c r="AK123" s="627"/>
      <c r="AL123" s="628"/>
      <c r="AM123" s="631"/>
      <c r="AN123" s="632"/>
      <c r="AO123" s="632"/>
      <c r="AP123" s="632"/>
      <c r="AQ123" s="632"/>
      <c r="AR123" s="632"/>
      <c r="AS123" s="632"/>
      <c r="AT123" s="635"/>
      <c r="AU123" s="636"/>
      <c r="AV123" s="636"/>
      <c r="AW123" s="636"/>
      <c r="AX123" s="636"/>
      <c r="AY123" s="636"/>
      <c r="AZ123" s="636"/>
      <c r="BA123" s="636"/>
      <c r="BB123" s="636"/>
      <c r="BC123" s="636"/>
      <c r="BD123" s="640"/>
      <c r="BE123" s="641"/>
      <c r="BF123" s="642"/>
      <c r="BG123" s="646"/>
      <c r="BH123" s="647"/>
      <c r="BI123" s="647"/>
      <c r="BJ123" s="647"/>
      <c r="BK123" s="647"/>
      <c r="BL123" s="647"/>
      <c r="BM123" s="647"/>
      <c r="BN123" s="647"/>
      <c r="BO123" s="647"/>
      <c r="BP123" s="647"/>
      <c r="BQ123" s="648"/>
      <c r="BR123" s="69"/>
      <c r="BS123" s="6"/>
    </row>
    <row r="124" spans="1:71" ht="9.9499999999999993" customHeight="1">
      <c r="A124" s="69"/>
      <c r="B124" s="609"/>
      <c r="C124" s="610"/>
      <c r="D124" s="611"/>
      <c r="E124" s="615"/>
      <c r="F124" s="610"/>
      <c r="G124" s="611"/>
      <c r="H124" s="616"/>
      <c r="I124" s="617"/>
      <c r="J124" s="617"/>
      <c r="K124" s="617"/>
      <c r="L124" s="617"/>
      <c r="M124" s="617"/>
      <c r="N124" s="617"/>
      <c r="O124" s="617"/>
      <c r="P124" s="617"/>
      <c r="Q124" s="617"/>
      <c r="R124" s="617"/>
      <c r="S124" s="617"/>
      <c r="T124" s="617"/>
      <c r="U124" s="617"/>
      <c r="V124" s="617"/>
      <c r="W124" s="617"/>
      <c r="X124" s="617"/>
      <c r="Y124" s="617"/>
      <c r="Z124" s="617"/>
      <c r="AA124" s="617"/>
      <c r="AB124" s="617"/>
      <c r="AC124" s="617"/>
      <c r="AD124" s="618"/>
      <c r="AE124" s="622"/>
      <c r="AF124" s="610"/>
      <c r="AG124" s="610"/>
      <c r="AH124" s="611"/>
      <c r="AI124" s="623"/>
      <c r="AJ124" s="624"/>
      <c r="AK124" s="624"/>
      <c r="AL124" s="625"/>
      <c r="AM124" s="629"/>
      <c r="AN124" s="630"/>
      <c r="AO124" s="630"/>
      <c r="AP124" s="630"/>
      <c r="AQ124" s="630"/>
      <c r="AR124" s="630"/>
      <c r="AS124" s="630"/>
      <c r="AT124" s="633">
        <f t="shared" ref="AT124" si="56">AI124*AM124</f>
        <v>0</v>
      </c>
      <c r="AU124" s="634"/>
      <c r="AV124" s="634"/>
      <c r="AW124" s="634"/>
      <c r="AX124" s="634"/>
      <c r="AY124" s="634"/>
      <c r="AZ124" s="634"/>
      <c r="BA124" s="634"/>
      <c r="BB124" s="634"/>
      <c r="BC124" s="634"/>
      <c r="BD124" s="637"/>
      <c r="BE124" s="638"/>
      <c r="BF124" s="639"/>
      <c r="BG124" s="643">
        <f t="shared" si="53"/>
        <v>0</v>
      </c>
      <c r="BH124" s="644"/>
      <c r="BI124" s="644"/>
      <c r="BJ124" s="644"/>
      <c r="BK124" s="644"/>
      <c r="BL124" s="644"/>
      <c r="BM124" s="644"/>
      <c r="BN124" s="644"/>
      <c r="BO124" s="644"/>
      <c r="BP124" s="644"/>
      <c r="BQ124" s="645"/>
      <c r="BR124" s="69"/>
      <c r="BS124" s="6"/>
    </row>
    <row r="125" spans="1:71" ht="9.9499999999999993" customHeight="1">
      <c r="A125" s="69"/>
      <c r="B125" s="612"/>
      <c r="C125" s="613"/>
      <c r="D125" s="614"/>
      <c r="E125" s="612"/>
      <c r="F125" s="613"/>
      <c r="G125" s="614"/>
      <c r="H125" s="619"/>
      <c r="I125" s="620"/>
      <c r="J125" s="620"/>
      <c r="K125" s="620"/>
      <c r="L125" s="620"/>
      <c r="M125" s="620"/>
      <c r="N125" s="620"/>
      <c r="O125" s="620"/>
      <c r="P125" s="620"/>
      <c r="Q125" s="620"/>
      <c r="R125" s="620"/>
      <c r="S125" s="620"/>
      <c r="T125" s="620"/>
      <c r="U125" s="620"/>
      <c r="V125" s="620"/>
      <c r="W125" s="620"/>
      <c r="X125" s="620"/>
      <c r="Y125" s="620"/>
      <c r="Z125" s="620"/>
      <c r="AA125" s="620"/>
      <c r="AB125" s="620"/>
      <c r="AC125" s="620"/>
      <c r="AD125" s="621"/>
      <c r="AE125" s="612"/>
      <c r="AF125" s="613"/>
      <c r="AG125" s="613"/>
      <c r="AH125" s="614"/>
      <c r="AI125" s="626"/>
      <c r="AJ125" s="627"/>
      <c r="AK125" s="627"/>
      <c r="AL125" s="628"/>
      <c r="AM125" s="631"/>
      <c r="AN125" s="632"/>
      <c r="AO125" s="632"/>
      <c r="AP125" s="632"/>
      <c r="AQ125" s="632"/>
      <c r="AR125" s="632"/>
      <c r="AS125" s="632"/>
      <c r="AT125" s="635"/>
      <c r="AU125" s="636"/>
      <c r="AV125" s="636"/>
      <c r="AW125" s="636"/>
      <c r="AX125" s="636"/>
      <c r="AY125" s="636"/>
      <c r="AZ125" s="636"/>
      <c r="BA125" s="636"/>
      <c r="BB125" s="636"/>
      <c r="BC125" s="636"/>
      <c r="BD125" s="640"/>
      <c r="BE125" s="641"/>
      <c r="BF125" s="642"/>
      <c r="BG125" s="646"/>
      <c r="BH125" s="647"/>
      <c r="BI125" s="647"/>
      <c r="BJ125" s="647"/>
      <c r="BK125" s="647"/>
      <c r="BL125" s="647"/>
      <c r="BM125" s="647"/>
      <c r="BN125" s="647"/>
      <c r="BO125" s="647"/>
      <c r="BP125" s="647"/>
      <c r="BQ125" s="648"/>
      <c r="BR125" s="69"/>
      <c r="BS125" s="6"/>
    </row>
    <row r="126" spans="1:71" ht="9.9499999999999993" customHeight="1">
      <c r="A126" s="69"/>
      <c r="B126" s="609"/>
      <c r="C126" s="610"/>
      <c r="D126" s="611"/>
      <c r="E126" s="615"/>
      <c r="F126" s="610"/>
      <c r="G126" s="611"/>
      <c r="H126" s="616"/>
      <c r="I126" s="617"/>
      <c r="J126" s="617"/>
      <c r="K126" s="617"/>
      <c r="L126" s="617"/>
      <c r="M126" s="617"/>
      <c r="N126" s="617"/>
      <c r="O126" s="617"/>
      <c r="P126" s="617"/>
      <c r="Q126" s="617"/>
      <c r="R126" s="617"/>
      <c r="S126" s="617"/>
      <c r="T126" s="617"/>
      <c r="U126" s="617"/>
      <c r="V126" s="617"/>
      <c r="W126" s="617"/>
      <c r="X126" s="617"/>
      <c r="Y126" s="617"/>
      <c r="Z126" s="617"/>
      <c r="AA126" s="617"/>
      <c r="AB126" s="617"/>
      <c r="AC126" s="617"/>
      <c r="AD126" s="618"/>
      <c r="AE126" s="622"/>
      <c r="AF126" s="610"/>
      <c r="AG126" s="610"/>
      <c r="AH126" s="611"/>
      <c r="AI126" s="623"/>
      <c r="AJ126" s="624"/>
      <c r="AK126" s="624"/>
      <c r="AL126" s="625"/>
      <c r="AM126" s="629"/>
      <c r="AN126" s="630"/>
      <c r="AO126" s="630"/>
      <c r="AP126" s="630"/>
      <c r="AQ126" s="630"/>
      <c r="AR126" s="630"/>
      <c r="AS126" s="630"/>
      <c r="AT126" s="633">
        <f t="shared" ref="AT126" si="57">AI126*AM126</f>
        <v>0</v>
      </c>
      <c r="AU126" s="634"/>
      <c r="AV126" s="634"/>
      <c r="AW126" s="634"/>
      <c r="AX126" s="634"/>
      <c r="AY126" s="634"/>
      <c r="AZ126" s="634"/>
      <c r="BA126" s="634"/>
      <c r="BB126" s="634"/>
      <c r="BC126" s="634"/>
      <c r="BD126" s="637"/>
      <c r="BE126" s="638"/>
      <c r="BF126" s="639"/>
      <c r="BG126" s="643">
        <f t="shared" si="53"/>
        <v>0</v>
      </c>
      <c r="BH126" s="644"/>
      <c r="BI126" s="644"/>
      <c r="BJ126" s="644"/>
      <c r="BK126" s="644"/>
      <c r="BL126" s="644"/>
      <c r="BM126" s="644"/>
      <c r="BN126" s="644"/>
      <c r="BO126" s="644"/>
      <c r="BP126" s="644"/>
      <c r="BQ126" s="645"/>
      <c r="BR126" s="69"/>
      <c r="BS126" s="6"/>
    </row>
    <row r="127" spans="1:71" ht="9.9499999999999993" customHeight="1">
      <c r="A127" s="69"/>
      <c r="B127" s="612"/>
      <c r="C127" s="613"/>
      <c r="D127" s="614"/>
      <c r="E127" s="612"/>
      <c r="F127" s="613"/>
      <c r="G127" s="614"/>
      <c r="H127" s="619"/>
      <c r="I127" s="620"/>
      <c r="J127" s="620"/>
      <c r="K127" s="620"/>
      <c r="L127" s="620"/>
      <c r="M127" s="620"/>
      <c r="N127" s="620"/>
      <c r="O127" s="620"/>
      <c r="P127" s="620"/>
      <c r="Q127" s="620"/>
      <c r="R127" s="620"/>
      <c r="S127" s="620"/>
      <c r="T127" s="620"/>
      <c r="U127" s="620"/>
      <c r="V127" s="620"/>
      <c r="W127" s="620"/>
      <c r="X127" s="620"/>
      <c r="Y127" s="620"/>
      <c r="Z127" s="620"/>
      <c r="AA127" s="620"/>
      <c r="AB127" s="620"/>
      <c r="AC127" s="620"/>
      <c r="AD127" s="621"/>
      <c r="AE127" s="612"/>
      <c r="AF127" s="613"/>
      <c r="AG127" s="613"/>
      <c r="AH127" s="614"/>
      <c r="AI127" s="626"/>
      <c r="AJ127" s="627"/>
      <c r="AK127" s="627"/>
      <c r="AL127" s="628"/>
      <c r="AM127" s="631"/>
      <c r="AN127" s="632"/>
      <c r="AO127" s="632"/>
      <c r="AP127" s="632"/>
      <c r="AQ127" s="632"/>
      <c r="AR127" s="632"/>
      <c r="AS127" s="632"/>
      <c r="AT127" s="635"/>
      <c r="AU127" s="636"/>
      <c r="AV127" s="636"/>
      <c r="AW127" s="636"/>
      <c r="AX127" s="636"/>
      <c r="AY127" s="636"/>
      <c r="AZ127" s="636"/>
      <c r="BA127" s="636"/>
      <c r="BB127" s="636"/>
      <c r="BC127" s="636"/>
      <c r="BD127" s="640"/>
      <c r="BE127" s="641"/>
      <c r="BF127" s="642"/>
      <c r="BG127" s="646"/>
      <c r="BH127" s="647"/>
      <c r="BI127" s="647"/>
      <c r="BJ127" s="647"/>
      <c r="BK127" s="647"/>
      <c r="BL127" s="647"/>
      <c r="BM127" s="647"/>
      <c r="BN127" s="647"/>
      <c r="BO127" s="647"/>
      <c r="BP127" s="647"/>
      <c r="BQ127" s="648"/>
      <c r="BR127" s="69"/>
      <c r="BS127" s="6"/>
    </row>
    <row r="128" spans="1:71" ht="9.9499999999999993" customHeight="1">
      <c r="A128" s="69"/>
      <c r="B128" s="609"/>
      <c r="C128" s="610"/>
      <c r="D128" s="611"/>
      <c r="E128" s="615"/>
      <c r="F128" s="610"/>
      <c r="G128" s="611"/>
      <c r="H128" s="616"/>
      <c r="I128" s="617"/>
      <c r="J128" s="617"/>
      <c r="K128" s="617"/>
      <c r="L128" s="617"/>
      <c r="M128" s="617"/>
      <c r="N128" s="617"/>
      <c r="O128" s="617"/>
      <c r="P128" s="617"/>
      <c r="Q128" s="617"/>
      <c r="R128" s="617"/>
      <c r="S128" s="617"/>
      <c r="T128" s="617"/>
      <c r="U128" s="617"/>
      <c r="V128" s="617"/>
      <c r="W128" s="617"/>
      <c r="X128" s="617"/>
      <c r="Y128" s="617"/>
      <c r="Z128" s="617"/>
      <c r="AA128" s="617"/>
      <c r="AB128" s="617"/>
      <c r="AC128" s="617"/>
      <c r="AD128" s="618"/>
      <c r="AE128" s="622"/>
      <c r="AF128" s="610"/>
      <c r="AG128" s="610"/>
      <c r="AH128" s="611"/>
      <c r="AI128" s="623"/>
      <c r="AJ128" s="624"/>
      <c r="AK128" s="624"/>
      <c r="AL128" s="625"/>
      <c r="AM128" s="629"/>
      <c r="AN128" s="630"/>
      <c r="AO128" s="630"/>
      <c r="AP128" s="630"/>
      <c r="AQ128" s="630"/>
      <c r="AR128" s="630"/>
      <c r="AS128" s="630"/>
      <c r="AT128" s="633">
        <f t="shared" ref="AT128" si="58">AI128*AM128</f>
        <v>0</v>
      </c>
      <c r="AU128" s="634"/>
      <c r="AV128" s="634"/>
      <c r="AW128" s="634"/>
      <c r="AX128" s="634"/>
      <c r="AY128" s="634"/>
      <c r="AZ128" s="634"/>
      <c r="BA128" s="634"/>
      <c r="BB128" s="634"/>
      <c r="BC128" s="634"/>
      <c r="BD128" s="637"/>
      <c r="BE128" s="638"/>
      <c r="BF128" s="639"/>
      <c r="BG128" s="643">
        <f t="shared" si="53"/>
        <v>0</v>
      </c>
      <c r="BH128" s="644"/>
      <c r="BI128" s="644"/>
      <c r="BJ128" s="644"/>
      <c r="BK128" s="644"/>
      <c r="BL128" s="644"/>
      <c r="BM128" s="644"/>
      <c r="BN128" s="644"/>
      <c r="BO128" s="644"/>
      <c r="BP128" s="644"/>
      <c r="BQ128" s="645"/>
      <c r="BR128" s="69"/>
      <c r="BS128" s="6"/>
    </row>
    <row r="129" spans="1:71" ht="9.9499999999999993" customHeight="1">
      <c r="A129" s="69"/>
      <c r="B129" s="612"/>
      <c r="C129" s="613"/>
      <c r="D129" s="614"/>
      <c r="E129" s="612"/>
      <c r="F129" s="613"/>
      <c r="G129" s="614"/>
      <c r="H129" s="619"/>
      <c r="I129" s="620"/>
      <c r="J129" s="620"/>
      <c r="K129" s="620"/>
      <c r="L129" s="620"/>
      <c r="M129" s="620"/>
      <c r="N129" s="620"/>
      <c r="O129" s="620"/>
      <c r="P129" s="620"/>
      <c r="Q129" s="620"/>
      <c r="R129" s="620"/>
      <c r="S129" s="620"/>
      <c r="T129" s="620"/>
      <c r="U129" s="620"/>
      <c r="V129" s="620"/>
      <c r="W129" s="620"/>
      <c r="X129" s="620"/>
      <c r="Y129" s="620"/>
      <c r="Z129" s="620"/>
      <c r="AA129" s="620"/>
      <c r="AB129" s="620"/>
      <c r="AC129" s="620"/>
      <c r="AD129" s="621"/>
      <c r="AE129" s="612"/>
      <c r="AF129" s="613"/>
      <c r="AG129" s="613"/>
      <c r="AH129" s="614"/>
      <c r="AI129" s="626"/>
      <c r="AJ129" s="627"/>
      <c r="AK129" s="627"/>
      <c r="AL129" s="628"/>
      <c r="AM129" s="631"/>
      <c r="AN129" s="632"/>
      <c r="AO129" s="632"/>
      <c r="AP129" s="632"/>
      <c r="AQ129" s="632"/>
      <c r="AR129" s="632"/>
      <c r="AS129" s="632"/>
      <c r="AT129" s="635"/>
      <c r="AU129" s="636"/>
      <c r="AV129" s="636"/>
      <c r="AW129" s="636"/>
      <c r="AX129" s="636"/>
      <c r="AY129" s="636"/>
      <c r="AZ129" s="636"/>
      <c r="BA129" s="636"/>
      <c r="BB129" s="636"/>
      <c r="BC129" s="636"/>
      <c r="BD129" s="640"/>
      <c r="BE129" s="641"/>
      <c r="BF129" s="642"/>
      <c r="BG129" s="646"/>
      <c r="BH129" s="647"/>
      <c r="BI129" s="647"/>
      <c r="BJ129" s="647"/>
      <c r="BK129" s="647"/>
      <c r="BL129" s="647"/>
      <c r="BM129" s="647"/>
      <c r="BN129" s="647"/>
      <c r="BO129" s="647"/>
      <c r="BP129" s="647"/>
      <c r="BQ129" s="648"/>
      <c r="BR129" s="69"/>
      <c r="BS129" s="6"/>
    </row>
    <row r="130" spans="1:71" ht="9.9499999999999993" customHeight="1">
      <c r="A130" s="69"/>
      <c r="B130" s="609"/>
      <c r="C130" s="610"/>
      <c r="D130" s="611"/>
      <c r="E130" s="615"/>
      <c r="F130" s="610"/>
      <c r="G130" s="611"/>
      <c r="H130" s="616"/>
      <c r="I130" s="617"/>
      <c r="J130" s="617"/>
      <c r="K130" s="617"/>
      <c r="L130" s="617"/>
      <c r="M130" s="617"/>
      <c r="N130" s="617"/>
      <c r="O130" s="617"/>
      <c r="P130" s="617"/>
      <c r="Q130" s="617"/>
      <c r="R130" s="617"/>
      <c r="S130" s="617"/>
      <c r="T130" s="617"/>
      <c r="U130" s="617"/>
      <c r="V130" s="617"/>
      <c r="W130" s="617"/>
      <c r="X130" s="617"/>
      <c r="Y130" s="617"/>
      <c r="Z130" s="617"/>
      <c r="AA130" s="617"/>
      <c r="AB130" s="617"/>
      <c r="AC130" s="617"/>
      <c r="AD130" s="618"/>
      <c r="AE130" s="622"/>
      <c r="AF130" s="610"/>
      <c r="AG130" s="610"/>
      <c r="AH130" s="611"/>
      <c r="AI130" s="623"/>
      <c r="AJ130" s="624"/>
      <c r="AK130" s="624"/>
      <c r="AL130" s="625"/>
      <c r="AM130" s="629"/>
      <c r="AN130" s="630"/>
      <c r="AO130" s="630"/>
      <c r="AP130" s="630"/>
      <c r="AQ130" s="630"/>
      <c r="AR130" s="630"/>
      <c r="AS130" s="630"/>
      <c r="AT130" s="633">
        <f t="shared" ref="AT130" si="59">AI130*AM130</f>
        <v>0</v>
      </c>
      <c r="AU130" s="634"/>
      <c r="AV130" s="634"/>
      <c r="AW130" s="634"/>
      <c r="AX130" s="634"/>
      <c r="AY130" s="634"/>
      <c r="AZ130" s="634"/>
      <c r="BA130" s="634"/>
      <c r="BB130" s="634"/>
      <c r="BC130" s="634"/>
      <c r="BD130" s="637"/>
      <c r="BE130" s="638"/>
      <c r="BF130" s="639"/>
      <c r="BG130" s="643">
        <f t="shared" si="53"/>
        <v>0</v>
      </c>
      <c r="BH130" s="644"/>
      <c r="BI130" s="644"/>
      <c r="BJ130" s="644"/>
      <c r="BK130" s="644"/>
      <c r="BL130" s="644"/>
      <c r="BM130" s="644"/>
      <c r="BN130" s="644"/>
      <c r="BO130" s="644"/>
      <c r="BP130" s="644"/>
      <c r="BQ130" s="645"/>
      <c r="BR130" s="69"/>
      <c r="BS130" s="6"/>
    </row>
    <row r="131" spans="1:71" ht="9.9499999999999993" customHeight="1">
      <c r="A131" s="69"/>
      <c r="B131" s="612"/>
      <c r="C131" s="613"/>
      <c r="D131" s="614"/>
      <c r="E131" s="612"/>
      <c r="F131" s="613"/>
      <c r="G131" s="614"/>
      <c r="H131" s="619"/>
      <c r="I131" s="620"/>
      <c r="J131" s="620"/>
      <c r="K131" s="620"/>
      <c r="L131" s="620"/>
      <c r="M131" s="620"/>
      <c r="N131" s="620"/>
      <c r="O131" s="620"/>
      <c r="P131" s="620"/>
      <c r="Q131" s="620"/>
      <c r="R131" s="620"/>
      <c r="S131" s="620"/>
      <c r="T131" s="620"/>
      <c r="U131" s="620"/>
      <c r="V131" s="620"/>
      <c r="W131" s="620"/>
      <c r="X131" s="620"/>
      <c r="Y131" s="620"/>
      <c r="Z131" s="620"/>
      <c r="AA131" s="620"/>
      <c r="AB131" s="620"/>
      <c r="AC131" s="620"/>
      <c r="AD131" s="621"/>
      <c r="AE131" s="612"/>
      <c r="AF131" s="613"/>
      <c r="AG131" s="613"/>
      <c r="AH131" s="614"/>
      <c r="AI131" s="626"/>
      <c r="AJ131" s="627"/>
      <c r="AK131" s="627"/>
      <c r="AL131" s="628"/>
      <c r="AM131" s="631"/>
      <c r="AN131" s="632"/>
      <c r="AO131" s="632"/>
      <c r="AP131" s="632"/>
      <c r="AQ131" s="632"/>
      <c r="AR131" s="632"/>
      <c r="AS131" s="632"/>
      <c r="AT131" s="635"/>
      <c r="AU131" s="636"/>
      <c r="AV131" s="636"/>
      <c r="AW131" s="636"/>
      <c r="AX131" s="636"/>
      <c r="AY131" s="636"/>
      <c r="AZ131" s="636"/>
      <c r="BA131" s="636"/>
      <c r="BB131" s="636"/>
      <c r="BC131" s="636"/>
      <c r="BD131" s="640"/>
      <c r="BE131" s="641"/>
      <c r="BF131" s="642"/>
      <c r="BG131" s="646"/>
      <c r="BH131" s="647"/>
      <c r="BI131" s="647"/>
      <c r="BJ131" s="647"/>
      <c r="BK131" s="647"/>
      <c r="BL131" s="647"/>
      <c r="BM131" s="647"/>
      <c r="BN131" s="647"/>
      <c r="BO131" s="647"/>
      <c r="BP131" s="647"/>
      <c r="BQ131" s="648"/>
      <c r="BR131" s="69"/>
      <c r="BS131" s="6"/>
    </row>
    <row r="132" spans="1:71" ht="9.9499999999999993" customHeight="1">
      <c r="A132" s="69"/>
      <c r="B132" s="609"/>
      <c r="C132" s="610"/>
      <c r="D132" s="611"/>
      <c r="E132" s="615"/>
      <c r="F132" s="610"/>
      <c r="G132" s="611"/>
      <c r="H132" s="616"/>
      <c r="I132" s="617"/>
      <c r="J132" s="617"/>
      <c r="K132" s="617"/>
      <c r="L132" s="617"/>
      <c r="M132" s="617"/>
      <c r="N132" s="617"/>
      <c r="O132" s="617"/>
      <c r="P132" s="617"/>
      <c r="Q132" s="617"/>
      <c r="R132" s="617"/>
      <c r="S132" s="617"/>
      <c r="T132" s="617"/>
      <c r="U132" s="617"/>
      <c r="V132" s="617"/>
      <c r="W132" s="617"/>
      <c r="X132" s="617"/>
      <c r="Y132" s="617"/>
      <c r="Z132" s="617"/>
      <c r="AA132" s="617"/>
      <c r="AB132" s="617"/>
      <c r="AC132" s="617"/>
      <c r="AD132" s="618"/>
      <c r="AE132" s="622"/>
      <c r="AF132" s="610"/>
      <c r="AG132" s="610"/>
      <c r="AH132" s="611"/>
      <c r="AI132" s="623"/>
      <c r="AJ132" s="624"/>
      <c r="AK132" s="624"/>
      <c r="AL132" s="625"/>
      <c r="AM132" s="629"/>
      <c r="AN132" s="630"/>
      <c r="AO132" s="630"/>
      <c r="AP132" s="630"/>
      <c r="AQ132" s="630"/>
      <c r="AR132" s="630"/>
      <c r="AS132" s="630"/>
      <c r="AT132" s="633">
        <f t="shared" ref="AT132" si="60">AI132*AM132</f>
        <v>0</v>
      </c>
      <c r="AU132" s="634"/>
      <c r="AV132" s="634"/>
      <c r="AW132" s="634"/>
      <c r="AX132" s="634"/>
      <c r="AY132" s="634"/>
      <c r="AZ132" s="634"/>
      <c r="BA132" s="634"/>
      <c r="BB132" s="634"/>
      <c r="BC132" s="634"/>
      <c r="BD132" s="637"/>
      <c r="BE132" s="638"/>
      <c r="BF132" s="639"/>
      <c r="BG132" s="643">
        <f t="shared" si="53"/>
        <v>0</v>
      </c>
      <c r="BH132" s="644"/>
      <c r="BI132" s="644"/>
      <c r="BJ132" s="644"/>
      <c r="BK132" s="644"/>
      <c r="BL132" s="644"/>
      <c r="BM132" s="644"/>
      <c r="BN132" s="644"/>
      <c r="BO132" s="644"/>
      <c r="BP132" s="644"/>
      <c r="BQ132" s="645"/>
      <c r="BR132" s="69"/>
      <c r="BS132" s="6"/>
    </row>
    <row r="133" spans="1:71" ht="9.9499999999999993" customHeight="1">
      <c r="A133" s="69"/>
      <c r="B133" s="612"/>
      <c r="C133" s="613"/>
      <c r="D133" s="614"/>
      <c r="E133" s="612"/>
      <c r="F133" s="613"/>
      <c r="G133" s="614"/>
      <c r="H133" s="619"/>
      <c r="I133" s="620"/>
      <c r="J133" s="620"/>
      <c r="K133" s="620"/>
      <c r="L133" s="620"/>
      <c r="M133" s="620"/>
      <c r="N133" s="620"/>
      <c r="O133" s="620"/>
      <c r="P133" s="620"/>
      <c r="Q133" s="620"/>
      <c r="R133" s="620"/>
      <c r="S133" s="620"/>
      <c r="T133" s="620"/>
      <c r="U133" s="620"/>
      <c r="V133" s="620"/>
      <c r="W133" s="620"/>
      <c r="X133" s="620"/>
      <c r="Y133" s="620"/>
      <c r="Z133" s="620"/>
      <c r="AA133" s="620"/>
      <c r="AB133" s="620"/>
      <c r="AC133" s="620"/>
      <c r="AD133" s="621"/>
      <c r="AE133" s="612"/>
      <c r="AF133" s="613"/>
      <c r="AG133" s="613"/>
      <c r="AH133" s="614"/>
      <c r="AI133" s="626"/>
      <c r="AJ133" s="627"/>
      <c r="AK133" s="627"/>
      <c r="AL133" s="628"/>
      <c r="AM133" s="631"/>
      <c r="AN133" s="632"/>
      <c r="AO133" s="632"/>
      <c r="AP133" s="632"/>
      <c r="AQ133" s="632"/>
      <c r="AR133" s="632"/>
      <c r="AS133" s="632"/>
      <c r="AT133" s="635"/>
      <c r="AU133" s="636"/>
      <c r="AV133" s="636"/>
      <c r="AW133" s="636"/>
      <c r="AX133" s="636"/>
      <c r="AY133" s="636"/>
      <c r="AZ133" s="636"/>
      <c r="BA133" s="636"/>
      <c r="BB133" s="636"/>
      <c r="BC133" s="636"/>
      <c r="BD133" s="640"/>
      <c r="BE133" s="641"/>
      <c r="BF133" s="642"/>
      <c r="BG133" s="646"/>
      <c r="BH133" s="647"/>
      <c r="BI133" s="647"/>
      <c r="BJ133" s="647"/>
      <c r="BK133" s="647"/>
      <c r="BL133" s="647"/>
      <c r="BM133" s="647"/>
      <c r="BN133" s="647"/>
      <c r="BO133" s="647"/>
      <c r="BP133" s="647"/>
      <c r="BQ133" s="648"/>
      <c r="BR133" s="69"/>
      <c r="BS133" s="6"/>
    </row>
    <row r="134" spans="1:71" ht="9.9499999999999993" customHeight="1">
      <c r="A134" s="69"/>
      <c r="B134" s="609"/>
      <c r="C134" s="610"/>
      <c r="D134" s="611"/>
      <c r="E134" s="615"/>
      <c r="F134" s="610"/>
      <c r="G134" s="611"/>
      <c r="H134" s="616"/>
      <c r="I134" s="617"/>
      <c r="J134" s="617"/>
      <c r="K134" s="617"/>
      <c r="L134" s="617"/>
      <c r="M134" s="617"/>
      <c r="N134" s="617"/>
      <c r="O134" s="617"/>
      <c r="P134" s="617"/>
      <c r="Q134" s="617"/>
      <c r="R134" s="617"/>
      <c r="S134" s="617"/>
      <c r="T134" s="617"/>
      <c r="U134" s="617"/>
      <c r="V134" s="617"/>
      <c r="W134" s="617"/>
      <c r="X134" s="617"/>
      <c r="Y134" s="617"/>
      <c r="Z134" s="617"/>
      <c r="AA134" s="617"/>
      <c r="AB134" s="617"/>
      <c r="AC134" s="617"/>
      <c r="AD134" s="618"/>
      <c r="AE134" s="622"/>
      <c r="AF134" s="610"/>
      <c r="AG134" s="610"/>
      <c r="AH134" s="611"/>
      <c r="AI134" s="623"/>
      <c r="AJ134" s="624"/>
      <c r="AK134" s="624"/>
      <c r="AL134" s="625"/>
      <c r="AM134" s="629"/>
      <c r="AN134" s="630"/>
      <c r="AO134" s="630"/>
      <c r="AP134" s="630"/>
      <c r="AQ134" s="630"/>
      <c r="AR134" s="630"/>
      <c r="AS134" s="630"/>
      <c r="AT134" s="633">
        <f t="shared" ref="AT134" si="61">AI134*AM134</f>
        <v>0</v>
      </c>
      <c r="AU134" s="634"/>
      <c r="AV134" s="634"/>
      <c r="AW134" s="634"/>
      <c r="AX134" s="634"/>
      <c r="AY134" s="634"/>
      <c r="AZ134" s="634"/>
      <c r="BA134" s="634"/>
      <c r="BB134" s="634"/>
      <c r="BC134" s="634"/>
      <c r="BD134" s="637"/>
      <c r="BE134" s="638"/>
      <c r="BF134" s="639"/>
      <c r="BG134" s="643">
        <f t="shared" si="53"/>
        <v>0</v>
      </c>
      <c r="BH134" s="644"/>
      <c r="BI134" s="644"/>
      <c r="BJ134" s="644"/>
      <c r="BK134" s="644"/>
      <c r="BL134" s="644"/>
      <c r="BM134" s="644"/>
      <c r="BN134" s="644"/>
      <c r="BO134" s="644"/>
      <c r="BP134" s="644"/>
      <c r="BQ134" s="645"/>
      <c r="BR134" s="69"/>
      <c r="BS134" s="6"/>
    </row>
    <row r="135" spans="1:71" ht="9.9499999999999993" customHeight="1">
      <c r="A135" s="69"/>
      <c r="B135" s="612"/>
      <c r="C135" s="613"/>
      <c r="D135" s="614"/>
      <c r="E135" s="612"/>
      <c r="F135" s="613"/>
      <c r="G135" s="614"/>
      <c r="H135" s="619"/>
      <c r="I135" s="620"/>
      <c r="J135" s="620"/>
      <c r="K135" s="620"/>
      <c r="L135" s="620"/>
      <c r="M135" s="620"/>
      <c r="N135" s="620"/>
      <c r="O135" s="620"/>
      <c r="P135" s="620"/>
      <c r="Q135" s="620"/>
      <c r="R135" s="620"/>
      <c r="S135" s="620"/>
      <c r="T135" s="620"/>
      <c r="U135" s="620"/>
      <c r="V135" s="620"/>
      <c r="W135" s="620"/>
      <c r="X135" s="620"/>
      <c r="Y135" s="620"/>
      <c r="Z135" s="620"/>
      <c r="AA135" s="620"/>
      <c r="AB135" s="620"/>
      <c r="AC135" s="620"/>
      <c r="AD135" s="621"/>
      <c r="AE135" s="612"/>
      <c r="AF135" s="613"/>
      <c r="AG135" s="613"/>
      <c r="AH135" s="614"/>
      <c r="AI135" s="626"/>
      <c r="AJ135" s="627"/>
      <c r="AK135" s="627"/>
      <c r="AL135" s="628"/>
      <c r="AM135" s="631"/>
      <c r="AN135" s="632"/>
      <c r="AO135" s="632"/>
      <c r="AP135" s="632"/>
      <c r="AQ135" s="632"/>
      <c r="AR135" s="632"/>
      <c r="AS135" s="632"/>
      <c r="AT135" s="635"/>
      <c r="AU135" s="636"/>
      <c r="AV135" s="636"/>
      <c r="AW135" s="636"/>
      <c r="AX135" s="636"/>
      <c r="AY135" s="636"/>
      <c r="AZ135" s="636"/>
      <c r="BA135" s="636"/>
      <c r="BB135" s="636"/>
      <c r="BC135" s="636"/>
      <c r="BD135" s="640"/>
      <c r="BE135" s="641"/>
      <c r="BF135" s="642"/>
      <c r="BG135" s="646"/>
      <c r="BH135" s="647"/>
      <c r="BI135" s="647"/>
      <c r="BJ135" s="647"/>
      <c r="BK135" s="647"/>
      <c r="BL135" s="647"/>
      <c r="BM135" s="647"/>
      <c r="BN135" s="647"/>
      <c r="BO135" s="647"/>
      <c r="BP135" s="647"/>
      <c r="BQ135" s="648"/>
      <c r="BR135" s="69"/>
      <c r="BS135" s="6"/>
    </row>
    <row r="136" spans="1:71" ht="9.9499999999999993" customHeight="1">
      <c r="A136" s="69"/>
      <c r="B136" s="609"/>
      <c r="C136" s="610"/>
      <c r="D136" s="611"/>
      <c r="E136" s="615"/>
      <c r="F136" s="610"/>
      <c r="G136" s="611"/>
      <c r="H136" s="616"/>
      <c r="I136" s="617"/>
      <c r="J136" s="617"/>
      <c r="K136" s="617"/>
      <c r="L136" s="617"/>
      <c r="M136" s="617"/>
      <c r="N136" s="617"/>
      <c r="O136" s="617"/>
      <c r="P136" s="617"/>
      <c r="Q136" s="617"/>
      <c r="R136" s="617"/>
      <c r="S136" s="617"/>
      <c r="T136" s="617"/>
      <c r="U136" s="617"/>
      <c r="V136" s="617"/>
      <c r="W136" s="617"/>
      <c r="X136" s="617"/>
      <c r="Y136" s="617"/>
      <c r="Z136" s="617"/>
      <c r="AA136" s="617"/>
      <c r="AB136" s="617"/>
      <c r="AC136" s="617"/>
      <c r="AD136" s="618"/>
      <c r="AE136" s="622"/>
      <c r="AF136" s="610"/>
      <c r="AG136" s="610"/>
      <c r="AH136" s="611"/>
      <c r="AI136" s="623"/>
      <c r="AJ136" s="624"/>
      <c r="AK136" s="624"/>
      <c r="AL136" s="625"/>
      <c r="AM136" s="629"/>
      <c r="AN136" s="630"/>
      <c r="AO136" s="630"/>
      <c r="AP136" s="630"/>
      <c r="AQ136" s="630"/>
      <c r="AR136" s="630"/>
      <c r="AS136" s="630"/>
      <c r="AT136" s="633">
        <f t="shared" ref="AT136" si="62">AI136*AM136</f>
        <v>0</v>
      </c>
      <c r="AU136" s="634"/>
      <c r="AV136" s="634"/>
      <c r="AW136" s="634"/>
      <c r="AX136" s="634"/>
      <c r="AY136" s="634"/>
      <c r="AZ136" s="634"/>
      <c r="BA136" s="634"/>
      <c r="BB136" s="634"/>
      <c r="BC136" s="634"/>
      <c r="BD136" s="637"/>
      <c r="BE136" s="638"/>
      <c r="BF136" s="639"/>
      <c r="BG136" s="643">
        <f t="shared" si="53"/>
        <v>0</v>
      </c>
      <c r="BH136" s="644"/>
      <c r="BI136" s="644"/>
      <c r="BJ136" s="644"/>
      <c r="BK136" s="644"/>
      <c r="BL136" s="644"/>
      <c r="BM136" s="644"/>
      <c r="BN136" s="644"/>
      <c r="BO136" s="644"/>
      <c r="BP136" s="644"/>
      <c r="BQ136" s="645"/>
      <c r="BR136" s="69"/>
      <c r="BS136" s="6"/>
    </row>
    <row r="137" spans="1:71" ht="9.9499999999999993" customHeight="1">
      <c r="A137" s="69"/>
      <c r="B137" s="612"/>
      <c r="C137" s="613"/>
      <c r="D137" s="614"/>
      <c r="E137" s="612"/>
      <c r="F137" s="613"/>
      <c r="G137" s="614"/>
      <c r="H137" s="619"/>
      <c r="I137" s="620"/>
      <c r="J137" s="620"/>
      <c r="K137" s="620"/>
      <c r="L137" s="620"/>
      <c r="M137" s="620"/>
      <c r="N137" s="620"/>
      <c r="O137" s="620"/>
      <c r="P137" s="620"/>
      <c r="Q137" s="620"/>
      <c r="R137" s="620"/>
      <c r="S137" s="620"/>
      <c r="T137" s="620"/>
      <c r="U137" s="620"/>
      <c r="V137" s="620"/>
      <c r="W137" s="620"/>
      <c r="X137" s="620"/>
      <c r="Y137" s="620"/>
      <c r="Z137" s="620"/>
      <c r="AA137" s="620"/>
      <c r="AB137" s="620"/>
      <c r="AC137" s="620"/>
      <c r="AD137" s="621"/>
      <c r="AE137" s="612"/>
      <c r="AF137" s="613"/>
      <c r="AG137" s="613"/>
      <c r="AH137" s="614"/>
      <c r="AI137" s="626"/>
      <c r="AJ137" s="627"/>
      <c r="AK137" s="627"/>
      <c r="AL137" s="628"/>
      <c r="AM137" s="631"/>
      <c r="AN137" s="632"/>
      <c r="AO137" s="632"/>
      <c r="AP137" s="632"/>
      <c r="AQ137" s="632"/>
      <c r="AR137" s="632"/>
      <c r="AS137" s="632"/>
      <c r="AT137" s="635"/>
      <c r="AU137" s="636"/>
      <c r="AV137" s="636"/>
      <c r="AW137" s="636"/>
      <c r="AX137" s="636"/>
      <c r="AY137" s="636"/>
      <c r="AZ137" s="636"/>
      <c r="BA137" s="636"/>
      <c r="BB137" s="636"/>
      <c r="BC137" s="636"/>
      <c r="BD137" s="640"/>
      <c r="BE137" s="641"/>
      <c r="BF137" s="642"/>
      <c r="BG137" s="646"/>
      <c r="BH137" s="647"/>
      <c r="BI137" s="647"/>
      <c r="BJ137" s="647"/>
      <c r="BK137" s="647"/>
      <c r="BL137" s="647"/>
      <c r="BM137" s="647"/>
      <c r="BN137" s="647"/>
      <c r="BO137" s="647"/>
      <c r="BP137" s="647"/>
      <c r="BQ137" s="648"/>
      <c r="BR137" s="69"/>
      <c r="BS137" s="6"/>
    </row>
    <row r="138" spans="1:71" ht="9.9499999999999993" customHeight="1">
      <c r="A138" s="69"/>
      <c r="B138" s="609"/>
      <c r="C138" s="610"/>
      <c r="D138" s="611"/>
      <c r="E138" s="615"/>
      <c r="F138" s="610"/>
      <c r="G138" s="611"/>
      <c r="H138" s="616"/>
      <c r="I138" s="617"/>
      <c r="J138" s="617"/>
      <c r="K138" s="617"/>
      <c r="L138" s="617"/>
      <c r="M138" s="617"/>
      <c r="N138" s="617"/>
      <c r="O138" s="617"/>
      <c r="P138" s="617"/>
      <c r="Q138" s="617"/>
      <c r="R138" s="617"/>
      <c r="S138" s="617"/>
      <c r="T138" s="617"/>
      <c r="U138" s="617"/>
      <c r="V138" s="617"/>
      <c r="W138" s="617"/>
      <c r="X138" s="617"/>
      <c r="Y138" s="617"/>
      <c r="Z138" s="617"/>
      <c r="AA138" s="617"/>
      <c r="AB138" s="617"/>
      <c r="AC138" s="617"/>
      <c r="AD138" s="618"/>
      <c r="AE138" s="622"/>
      <c r="AF138" s="610"/>
      <c r="AG138" s="610"/>
      <c r="AH138" s="611"/>
      <c r="AI138" s="623"/>
      <c r="AJ138" s="624"/>
      <c r="AK138" s="624"/>
      <c r="AL138" s="625"/>
      <c r="AM138" s="629"/>
      <c r="AN138" s="630"/>
      <c r="AO138" s="630"/>
      <c r="AP138" s="630"/>
      <c r="AQ138" s="630"/>
      <c r="AR138" s="630"/>
      <c r="AS138" s="630"/>
      <c r="AT138" s="633">
        <f t="shared" ref="AT138" si="63">AI138*AM138</f>
        <v>0</v>
      </c>
      <c r="AU138" s="634"/>
      <c r="AV138" s="634"/>
      <c r="AW138" s="634"/>
      <c r="AX138" s="634"/>
      <c r="AY138" s="634"/>
      <c r="AZ138" s="634"/>
      <c r="BA138" s="634"/>
      <c r="BB138" s="634"/>
      <c r="BC138" s="634"/>
      <c r="BD138" s="637"/>
      <c r="BE138" s="638"/>
      <c r="BF138" s="639"/>
      <c r="BG138" s="643">
        <f t="shared" si="53"/>
        <v>0</v>
      </c>
      <c r="BH138" s="644"/>
      <c r="BI138" s="644"/>
      <c r="BJ138" s="644"/>
      <c r="BK138" s="644"/>
      <c r="BL138" s="644"/>
      <c r="BM138" s="644"/>
      <c r="BN138" s="644"/>
      <c r="BO138" s="644"/>
      <c r="BP138" s="644"/>
      <c r="BQ138" s="645"/>
      <c r="BR138" s="69"/>
      <c r="BS138" s="6"/>
    </row>
    <row r="139" spans="1:71" ht="9.9499999999999993" customHeight="1">
      <c r="A139" s="69"/>
      <c r="B139" s="612"/>
      <c r="C139" s="613"/>
      <c r="D139" s="614"/>
      <c r="E139" s="612"/>
      <c r="F139" s="613"/>
      <c r="G139" s="614"/>
      <c r="H139" s="619"/>
      <c r="I139" s="620"/>
      <c r="J139" s="620"/>
      <c r="K139" s="620"/>
      <c r="L139" s="620"/>
      <c r="M139" s="620"/>
      <c r="N139" s="620"/>
      <c r="O139" s="620"/>
      <c r="P139" s="620"/>
      <c r="Q139" s="620"/>
      <c r="R139" s="620"/>
      <c r="S139" s="620"/>
      <c r="T139" s="620"/>
      <c r="U139" s="620"/>
      <c r="V139" s="620"/>
      <c r="W139" s="620"/>
      <c r="X139" s="620"/>
      <c r="Y139" s="620"/>
      <c r="Z139" s="620"/>
      <c r="AA139" s="620"/>
      <c r="AB139" s="620"/>
      <c r="AC139" s="620"/>
      <c r="AD139" s="621"/>
      <c r="AE139" s="612"/>
      <c r="AF139" s="613"/>
      <c r="AG139" s="613"/>
      <c r="AH139" s="614"/>
      <c r="AI139" s="626"/>
      <c r="AJ139" s="627"/>
      <c r="AK139" s="627"/>
      <c r="AL139" s="628"/>
      <c r="AM139" s="631"/>
      <c r="AN139" s="632"/>
      <c r="AO139" s="632"/>
      <c r="AP139" s="632"/>
      <c r="AQ139" s="632"/>
      <c r="AR139" s="632"/>
      <c r="AS139" s="632"/>
      <c r="AT139" s="635"/>
      <c r="AU139" s="636"/>
      <c r="AV139" s="636"/>
      <c r="AW139" s="636"/>
      <c r="AX139" s="636"/>
      <c r="AY139" s="636"/>
      <c r="AZ139" s="636"/>
      <c r="BA139" s="636"/>
      <c r="BB139" s="636"/>
      <c r="BC139" s="636"/>
      <c r="BD139" s="640"/>
      <c r="BE139" s="641"/>
      <c r="BF139" s="642"/>
      <c r="BG139" s="646"/>
      <c r="BH139" s="647"/>
      <c r="BI139" s="647"/>
      <c r="BJ139" s="647"/>
      <c r="BK139" s="647"/>
      <c r="BL139" s="647"/>
      <c r="BM139" s="647"/>
      <c r="BN139" s="647"/>
      <c r="BO139" s="647"/>
      <c r="BP139" s="647"/>
      <c r="BQ139" s="648"/>
      <c r="BR139" s="69"/>
      <c r="BS139" s="6"/>
    </row>
    <row r="140" spans="1:71" ht="9.9499999999999993" customHeight="1">
      <c r="A140" s="69"/>
      <c r="B140" s="609"/>
      <c r="C140" s="610"/>
      <c r="D140" s="611"/>
      <c r="E140" s="615"/>
      <c r="F140" s="610"/>
      <c r="G140" s="611"/>
      <c r="H140" s="616"/>
      <c r="I140" s="617"/>
      <c r="J140" s="617"/>
      <c r="K140" s="617"/>
      <c r="L140" s="617"/>
      <c r="M140" s="617"/>
      <c r="N140" s="617"/>
      <c r="O140" s="617"/>
      <c r="P140" s="617"/>
      <c r="Q140" s="617"/>
      <c r="R140" s="617"/>
      <c r="S140" s="617"/>
      <c r="T140" s="617"/>
      <c r="U140" s="617"/>
      <c r="V140" s="617"/>
      <c r="W140" s="617"/>
      <c r="X140" s="617"/>
      <c r="Y140" s="617"/>
      <c r="Z140" s="617"/>
      <c r="AA140" s="617"/>
      <c r="AB140" s="617"/>
      <c r="AC140" s="617"/>
      <c r="AD140" s="618"/>
      <c r="AE140" s="622"/>
      <c r="AF140" s="610"/>
      <c r="AG140" s="610"/>
      <c r="AH140" s="611"/>
      <c r="AI140" s="623"/>
      <c r="AJ140" s="624"/>
      <c r="AK140" s="624"/>
      <c r="AL140" s="625"/>
      <c r="AM140" s="629"/>
      <c r="AN140" s="630"/>
      <c r="AO140" s="630"/>
      <c r="AP140" s="630"/>
      <c r="AQ140" s="630"/>
      <c r="AR140" s="630"/>
      <c r="AS140" s="630"/>
      <c r="AT140" s="633">
        <f t="shared" ref="AT140" si="64">AI140*AM140</f>
        <v>0</v>
      </c>
      <c r="AU140" s="634"/>
      <c r="AV140" s="634"/>
      <c r="AW140" s="634"/>
      <c r="AX140" s="634"/>
      <c r="AY140" s="634"/>
      <c r="AZ140" s="634"/>
      <c r="BA140" s="634"/>
      <c r="BB140" s="634"/>
      <c r="BC140" s="634"/>
      <c r="BD140" s="637"/>
      <c r="BE140" s="638"/>
      <c r="BF140" s="639"/>
      <c r="BG140" s="643">
        <f t="shared" si="53"/>
        <v>0</v>
      </c>
      <c r="BH140" s="644"/>
      <c r="BI140" s="644"/>
      <c r="BJ140" s="644"/>
      <c r="BK140" s="644"/>
      <c r="BL140" s="644"/>
      <c r="BM140" s="644"/>
      <c r="BN140" s="644"/>
      <c r="BO140" s="644"/>
      <c r="BP140" s="644"/>
      <c r="BQ140" s="645"/>
      <c r="BR140" s="69"/>
      <c r="BS140" s="6"/>
    </row>
    <row r="141" spans="1:71" ht="9.9499999999999993" customHeight="1">
      <c r="A141" s="69"/>
      <c r="B141" s="612"/>
      <c r="C141" s="613"/>
      <c r="D141" s="614"/>
      <c r="E141" s="612"/>
      <c r="F141" s="613"/>
      <c r="G141" s="614"/>
      <c r="H141" s="619"/>
      <c r="I141" s="620"/>
      <c r="J141" s="620"/>
      <c r="K141" s="620"/>
      <c r="L141" s="620"/>
      <c r="M141" s="620"/>
      <c r="N141" s="620"/>
      <c r="O141" s="620"/>
      <c r="P141" s="620"/>
      <c r="Q141" s="620"/>
      <c r="R141" s="620"/>
      <c r="S141" s="620"/>
      <c r="T141" s="620"/>
      <c r="U141" s="620"/>
      <c r="V141" s="620"/>
      <c r="W141" s="620"/>
      <c r="X141" s="620"/>
      <c r="Y141" s="620"/>
      <c r="Z141" s="620"/>
      <c r="AA141" s="620"/>
      <c r="AB141" s="620"/>
      <c r="AC141" s="620"/>
      <c r="AD141" s="621"/>
      <c r="AE141" s="612"/>
      <c r="AF141" s="613"/>
      <c r="AG141" s="613"/>
      <c r="AH141" s="614"/>
      <c r="AI141" s="626"/>
      <c r="AJ141" s="627"/>
      <c r="AK141" s="627"/>
      <c r="AL141" s="628"/>
      <c r="AM141" s="631"/>
      <c r="AN141" s="632"/>
      <c r="AO141" s="632"/>
      <c r="AP141" s="632"/>
      <c r="AQ141" s="632"/>
      <c r="AR141" s="632"/>
      <c r="AS141" s="632"/>
      <c r="AT141" s="635"/>
      <c r="AU141" s="636"/>
      <c r="AV141" s="636"/>
      <c r="AW141" s="636"/>
      <c r="AX141" s="636"/>
      <c r="AY141" s="636"/>
      <c r="AZ141" s="636"/>
      <c r="BA141" s="636"/>
      <c r="BB141" s="636"/>
      <c r="BC141" s="636"/>
      <c r="BD141" s="640"/>
      <c r="BE141" s="641"/>
      <c r="BF141" s="642"/>
      <c r="BG141" s="646"/>
      <c r="BH141" s="647"/>
      <c r="BI141" s="647"/>
      <c r="BJ141" s="647"/>
      <c r="BK141" s="647"/>
      <c r="BL141" s="647"/>
      <c r="BM141" s="647"/>
      <c r="BN141" s="647"/>
      <c r="BO141" s="647"/>
      <c r="BP141" s="647"/>
      <c r="BQ141" s="648"/>
      <c r="BR141" s="69"/>
      <c r="BS141" s="6"/>
    </row>
    <row r="142" spans="1:71" ht="9.9499999999999993" customHeight="1">
      <c r="A142" s="69"/>
      <c r="B142" s="609"/>
      <c r="C142" s="610"/>
      <c r="D142" s="611"/>
      <c r="E142" s="615"/>
      <c r="F142" s="610"/>
      <c r="G142" s="611"/>
      <c r="H142" s="616"/>
      <c r="I142" s="617"/>
      <c r="J142" s="617"/>
      <c r="K142" s="617"/>
      <c r="L142" s="617"/>
      <c r="M142" s="617"/>
      <c r="N142" s="617"/>
      <c r="O142" s="617"/>
      <c r="P142" s="617"/>
      <c r="Q142" s="617"/>
      <c r="R142" s="617"/>
      <c r="S142" s="617"/>
      <c r="T142" s="617"/>
      <c r="U142" s="617"/>
      <c r="V142" s="617"/>
      <c r="W142" s="617"/>
      <c r="X142" s="617"/>
      <c r="Y142" s="617"/>
      <c r="Z142" s="617"/>
      <c r="AA142" s="617"/>
      <c r="AB142" s="617"/>
      <c r="AC142" s="617"/>
      <c r="AD142" s="618"/>
      <c r="AE142" s="622"/>
      <c r="AF142" s="610"/>
      <c r="AG142" s="610"/>
      <c r="AH142" s="611"/>
      <c r="AI142" s="623"/>
      <c r="AJ142" s="624"/>
      <c r="AK142" s="624"/>
      <c r="AL142" s="625"/>
      <c r="AM142" s="629"/>
      <c r="AN142" s="630"/>
      <c r="AO142" s="630"/>
      <c r="AP142" s="630"/>
      <c r="AQ142" s="630"/>
      <c r="AR142" s="630"/>
      <c r="AS142" s="630"/>
      <c r="AT142" s="633">
        <f t="shared" ref="AT142" si="65">AI142*AM142</f>
        <v>0</v>
      </c>
      <c r="AU142" s="634"/>
      <c r="AV142" s="634"/>
      <c r="AW142" s="634"/>
      <c r="AX142" s="634"/>
      <c r="AY142" s="634"/>
      <c r="AZ142" s="634"/>
      <c r="BA142" s="634"/>
      <c r="BB142" s="634"/>
      <c r="BC142" s="634"/>
      <c r="BD142" s="637"/>
      <c r="BE142" s="638"/>
      <c r="BF142" s="639"/>
      <c r="BG142" s="643">
        <f t="shared" si="53"/>
        <v>0</v>
      </c>
      <c r="BH142" s="644"/>
      <c r="BI142" s="644"/>
      <c r="BJ142" s="644"/>
      <c r="BK142" s="644"/>
      <c r="BL142" s="644"/>
      <c r="BM142" s="644"/>
      <c r="BN142" s="644"/>
      <c r="BO142" s="644"/>
      <c r="BP142" s="644"/>
      <c r="BQ142" s="645"/>
      <c r="BR142" s="69"/>
      <c r="BS142" s="6"/>
    </row>
    <row r="143" spans="1:71" ht="9.9499999999999993" customHeight="1">
      <c r="A143" s="69"/>
      <c r="B143" s="612"/>
      <c r="C143" s="613"/>
      <c r="D143" s="614"/>
      <c r="E143" s="612"/>
      <c r="F143" s="613"/>
      <c r="G143" s="614"/>
      <c r="H143" s="619"/>
      <c r="I143" s="620"/>
      <c r="J143" s="620"/>
      <c r="K143" s="620"/>
      <c r="L143" s="620"/>
      <c r="M143" s="620"/>
      <c r="N143" s="620"/>
      <c r="O143" s="620"/>
      <c r="P143" s="620"/>
      <c r="Q143" s="620"/>
      <c r="R143" s="620"/>
      <c r="S143" s="620"/>
      <c r="T143" s="620"/>
      <c r="U143" s="620"/>
      <c r="V143" s="620"/>
      <c r="W143" s="620"/>
      <c r="X143" s="620"/>
      <c r="Y143" s="620"/>
      <c r="Z143" s="620"/>
      <c r="AA143" s="620"/>
      <c r="AB143" s="620"/>
      <c r="AC143" s="620"/>
      <c r="AD143" s="621"/>
      <c r="AE143" s="612"/>
      <c r="AF143" s="613"/>
      <c r="AG143" s="613"/>
      <c r="AH143" s="614"/>
      <c r="AI143" s="626"/>
      <c r="AJ143" s="627"/>
      <c r="AK143" s="627"/>
      <c r="AL143" s="628"/>
      <c r="AM143" s="631"/>
      <c r="AN143" s="632"/>
      <c r="AO143" s="632"/>
      <c r="AP143" s="632"/>
      <c r="AQ143" s="632"/>
      <c r="AR143" s="632"/>
      <c r="AS143" s="632"/>
      <c r="AT143" s="635"/>
      <c r="AU143" s="636"/>
      <c r="AV143" s="636"/>
      <c r="AW143" s="636"/>
      <c r="AX143" s="636"/>
      <c r="AY143" s="636"/>
      <c r="AZ143" s="636"/>
      <c r="BA143" s="636"/>
      <c r="BB143" s="636"/>
      <c r="BC143" s="636"/>
      <c r="BD143" s="640"/>
      <c r="BE143" s="641"/>
      <c r="BF143" s="642"/>
      <c r="BG143" s="646"/>
      <c r="BH143" s="647"/>
      <c r="BI143" s="647"/>
      <c r="BJ143" s="647"/>
      <c r="BK143" s="647"/>
      <c r="BL143" s="647"/>
      <c r="BM143" s="647"/>
      <c r="BN143" s="647"/>
      <c r="BO143" s="647"/>
      <c r="BP143" s="647"/>
      <c r="BQ143" s="648"/>
      <c r="BR143" s="69"/>
      <c r="BS143" s="6"/>
    </row>
    <row r="144" spans="1:71" ht="9.9499999999999993" customHeight="1">
      <c r="A144" s="69"/>
      <c r="B144" s="609"/>
      <c r="C144" s="610"/>
      <c r="D144" s="611"/>
      <c r="E144" s="615"/>
      <c r="F144" s="610"/>
      <c r="G144" s="611"/>
      <c r="H144" s="616"/>
      <c r="I144" s="617"/>
      <c r="J144" s="617"/>
      <c r="K144" s="617"/>
      <c r="L144" s="617"/>
      <c r="M144" s="617"/>
      <c r="N144" s="617"/>
      <c r="O144" s="617"/>
      <c r="P144" s="617"/>
      <c r="Q144" s="617"/>
      <c r="R144" s="617"/>
      <c r="S144" s="617"/>
      <c r="T144" s="617"/>
      <c r="U144" s="617"/>
      <c r="V144" s="617"/>
      <c r="W144" s="617"/>
      <c r="X144" s="617"/>
      <c r="Y144" s="617"/>
      <c r="Z144" s="617"/>
      <c r="AA144" s="617"/>
      <c r="AB144" s="617"/>
      <c r="AC144" s="617"/>
      <c r="AD144" s="618"/>
      <c r="AE144" s="622"/>
      <c r="AF144" s="610"/>
      <c r="AG144" s="610"/>
      <c r="AH144" s="611"/>
      <c r="AI144" s="623"/>
      <c r="AJ144" s="624"/>
      <c r="AK144" s="624"/>
      <c r="AL144" s="625"/>
      <c r="AM144" s="629"/>
      <c r="AN144" s="630"/>
      <c r="AO144" s="630"/>
      <c r="AP144" s="630"/>
      <c r="AQ144" s="630"/>
      <c r="AR144" s="630"/>
      <c r="AS144" s="630"/>
      <c r="AT144" s="633">
        <f t="shared" ref="AT144" si="66">AI144*AM144</f>
        <v>0</v>
      </c>
      <c r="AU144" s="634"/>
      <c r="AV144" s="634"/>
      <c r="AW144" s="634"/>
      <c r="AX144" s="634"/>
      <c r="AY144" s="634"/>
      <c r="AZ144" s="634"/>
      <c r="BA144" s="634"/>
      <c r="BB144" s="634"/>
      <c r="BC144" s="634"/>
      <c r="BD144" s="637"/>
      <c r="BE144" s="638"/>
      <c r="BF144" s="639"/>
      <c r="BG144" s="643">
        <f t="shared" si="53"/>
        <v>0</v>
      </c>
      <c r="BH144" s="644"/>
      <c r="BI144" s="644"/>
      <c r="BJ144" s="644"/>
      <c r="BK144" s="644"/>
      <c r="BL144" s="644"/>
      <c r="BM144" s="644"/>
      <c r="BN144" s="644"/>
      <c r="BO144" s="644"/>
      <c r="BP144" s="644"/>
      <c r="BQ144" s="645"/>
      <c r="BR144" s="69"/>
      <c r="BS144" s="6"/>
    </row>
    <row r="145" spans="1:71" ht="9.9499999999999993" customHeight="1">
      <c r="A145" s="69"/>
      <c r="B145" s="612"/>
      <c r="C145" s="613"/>
      <c r="D145" s="614"/>
      <c r="E145" s="612"/>
      <c r="F145" s="613"/>
      <c r="G145" s="614"/>
      <c r="H145" s="619"/>
      <c r="I145" s="620"/>
      <c r="J145" s="620"/>
      <c r="K145" s="620"/>
      <c r="L145" s="620"/>
      <c r="M145" s="620"/>
      <c r="N145" s="620"/>
      <c r="O145" s="620"/>
      <c r="P145" s="620"/>
      <c r="Q145" s="620"/>
      <c r="R145" s="620"/>
      <c r="S145" s="620"/>
      <c r="T145" s="620"/>
      <c r="U145" s="620"/>
      <c r="V145" s="620"/>
      <c r="W145" s="620"/>
      <c r="X145" s="620"/>
      <c r="Y145" s="620"/>
      <c r="Z145" s="620"/>
      <c r="AA145" s="620"/>
      <c r="AB145" s="620"/>
      <c r="AC145" s="620"/>
      <c r="AD145" s="621"/>
      <c r="AE145" s="612"/>
      <c r="AF145" s="613"/>
      <c r="AG145" s="613"/>
      <c r="AH145" s="614"/>
      <c r="AI145" s="626"/>
      <c r="AJ145" s="627"/>
      <c r="AK145" s="627"/>
      <c r="AL145" s="628"/>
      <c r="AM145" s="631"/>
      <c r="AN145" s="632"/>
      <c r="AO145" s="632"/>
      <c r="AP145" s="632"/>
      <c r="AQ145" s="632"/>
      <c r="AR145" s="632"/>
      <c r="AS145" s="632"/>
      <c r="AT145" s="635"/>
      <c r="AU145" s="636"/>
      <c r="AV145" s="636"/>
      <c r="AW145" s="636"/>
      <c r="AX145" s="636"/>
      <c r="AY145" s="636"/>
      <c r="AZ145" s="636"/>
      <c r="BA145" s="636"/>
      <c r="BB145" s="636"/>
      <c r="BC145" s="636"/>
      <c r="BD145" s="640"/>
      <c r="BE145" s="641"/>
      <c r="BF145" s="642"/>
      <c r="BG145" s="646"/>
      <c r="BH145" s="647"/>
      <c r="BI145" s="647"/>
      <c r="BJ145" s="647"/>
      <c r="BK145" s="647"/>
      <c r="BL145" s="647"/>
      <c r="BM145" s="647"/>
      <c r="BN145" s="647"/>
      <c r="BO145" s="647"/>
      <c r="BP145" s="647"/>
      <c r="BQ145" s="648"/>
      <c r="BR145" s="69"/>
      <c r="BS145" s="6"/>
    </row>
    <row r="146" spans="1:71" ht="9.9499999999999993" customHeight="1">
      <c r="A146" s="69"/>
      <c r="B146" s="609"/>
      <c r="C146" s="610"/>
      <c r="D146" s="611"/>
      <c r="E146" s="615"/>
      <c r="F146" s="610"/>
      <c r="G146" s="611"/>
      <c r="H146" s="616"/>
      <c r="I146" s="617"/>
      <c r="J146" s="617"/>
      <c r="K146" s="617"/>
      <c r="L146" s="617"/>
      <c r="M146" s="617"/>
      <c r="N146" s="617"/>
      <c r="O146" s="617"/>
      <c r="P146" s="617"/>
      <c r="Q146" s="617"/>
      <c r="R146" s="617"/>
      <c r="S146" s="617"/>
      <c r="T146" s="617"/>
      <c r="U146" s="617"/>
      <c r="V146" s="617"/>
      <c r="W146" s="617"/>
      <c r="X146" s="617"/>
      <c r="Y146" s="617"/>
      <c r="Z146" s="617"/>
      <c r="AA146" s="617"/>
      <c r="AB146" s="617"/>
      <c r="AC146" s="617"/>
      <c r="AD146" s="618"/>
      <c r="AE146" s="622"/>
      <c r="AF146" s="610"/>
      <c r="AG146" s="610"/>
      <c r="AH146" s="611"/>
      <c r="AI146" s="623"/>
      <c r="AJ146" s="624"/>
      <c r="AK146" s="624"/>
      <c r="AL146" s="625"/>
      <c r="AM146" s="629"/>
      <c r="AN146" s="630"/>
      <c r="AO146" s="630"/>
      <c r="AP146" s="630"/>
      <c r="AQ146" s="630"/>
      <c r="AR146" s="630"/>
      <c r="AS146" s="630"/>
      <c r="AT146" s="633">
        <f t="shared" ref="AT146" si="67">AI146*AM146</f>
        <v>0</v>
      </c>
      <c r="AU146" s="634"/>
      <c r="AV146" s="634"/>
      <c r="AW146" s="634"/>
      <c r="AX146" s="634"/>
      <c r="AY146" s="634"/>
      <c r="AZ146" s="634"/>
      <c r="BA146" s="634"/>
      <c r="BB146" s="634"/>
      <c r="BC146" s="634"/>
      <c r="BD146" s="637"/>
      <c r="BE146" s="638"/>
      <c r="BF146" s="639"/>
      <c r="BG146" s="643">
        <f t="shared" si="53"/>
        <v>0</v>
      </c>
      <c r="BH146" s="644"/>
      <c r="BI146" s="644"/>
      <c r="BJ146" s="644"/>
      <c r="BK146" s="644"/>
      <c r="BL146" s="644"/>
      <c r="BM146" s="644"/>
      <c r="BN146" s="644"/>
      <c r="BO146" s="644"/>
      <c r="BP146" s="644"/>
      <c r="BQ146" s="645"/>
      <c r="BR146" s="69"/>
      <c r="BS146" s="6"/>
    </row>
    <row r="147" spans="1:71" ht="9.9499999999999993" customHeight="1">
      <c r="A147" s="69"/>
      <c r="B147" s="612"/>
      <c r="C147" s="613"/>
      <c r="D147" s="614"/>
      <c r="E147" s="612"/>
      <c r="F147" s="613"/>
      <c r="G147" s="614"/>
      <c r="H147" s="619"/>
      <c r="I147" s="620"/>
      <c r="J147" s="620"/>
      <c r="K147" s="620"/>
      <c r="L147" s="620"/>
      <c r="M147" s="620"/>
      <c r="N147" s="620"/>
      <c r="O147" s="620"/>
      <c r="P147" s="620"/>
      <c r="Q147" s="620"/>
      <c r="R147" s="620"/>
      <c r="S147" s="620"/>
      <c r="T147" s="620"/>
      <c r="U147" s="620"/>
      <c r="V147" s="620"/>
      <c r="W147" s="620"/>
      <c r="X147" s="620"/>
      <c r="Y147" s="620"/>
      <c r="Z147" s="620"/>
      <c r="AA147" s="620"/>
      <c r="AB147" s="620"/>
      <c r="AC147" s="620"/>
      <c r="AD147" s="621"/>
      <c r="AE147" s="612"/>
      <c r="AF147" s="613"/>
      <c r="AG147" s="613"/>
      <c r="AH147" s="614"/>
      <c r="AI147" s="626"/>
      <c r="AJ147" s="627"/>
      <c r="AK147" s="627"/>
      <c r="AL147" s="628"/>
      <c r="AM147" s="631"/>
      <c r="AN147" s="632"/>
      <c r="AO147" s="632"/>
      <c r="AP147" s="632"/>
      <c r="AQ147" s="632"/>
      <c r="AR147" s="632"/>
      <c r="AS147" s="632"/>
      <c r="AT147" s="635"/>
      <c r="AU147" s="636"/>
      <c r="AV147" s="636"/>
      <c r="AW147" s="636"/>
      <c r="AX147" s="636"/>
      <c r="AY147" s="636"/>
      <c r="AZ147" s="636"/>
      <c r="BA147" s="636"/>
      <c r="BB147" s="636"/>
      <c r="BC147" s="636"/>
      <c r="BD147" s="640"/>
      <c r="BE147" s="641"/>
      <c r="BF147" s="642"/>
      <c r="BG147" s="646"/>
      <c r="BH147" s="647"/>
      <c r="BI147" s="647"/>
      <c r="BJ147" s="647"/>
      <c r="BK147" s="647"/>
      <c r="BL147" s="647"/>
      <c r="BM147" s="647"/>
      <c r="BN147" s="647"/>
      <c r="BO147" s="647"/>
      <c r="BP147" s="647"/>
      <c r="BQ147" s="648"/>
      <c r="BR147" s="69"/>
      <c r="BS147" s="6"/>
    </row>
    <row r="148" spans="1:71" ht="9.9499999999999993" customHeight="1">
      <c r="A148" s="69"/>
      <c r="B148" s="609"/>
      <c r="C148" s="610"/>
      <c r="D148" s="611"/>
      <c r="E148" s="615"/>
      <c r="F148" s="610"/>
      <c r="G148" s="611"/>
      <c r="H148" s="616"/>
      <c r="I148" s="617"/>
      <c r="J148" s="617"/>
      <c r="K148" s="617"/>
      <c r="L148" s="617"/>
      <c r="M148" s="617"/>
      <c r="N148" s="617"/>
      <c r="O148" s="617"/>
      <c r="P148" s="617"/>
      <c r="Q148" s="617"/>
      <c r="R148" s="617"/>
      <c r="S148" s="617"/>
      <c r="T148" s="617"/>
      <c r="U148" s="617"/>
      <c r="V148" s="617"/>
      <c r="W148" s="617"/>
      <c r="X148" s="617"/>
      <c r="Y148" s="617"/>
      <c r="Z148" s="617"/>
      <c r="AA148" s="617"/>
      <c r="AB148" s="617"/>
      <c r="AC148" s="617"/>
      <c r="AD148" s="618"/>
      <c r="AE148" s="622"/>
      <c r="AF148" s="610"/>
      <c r="AG148" s="610"/>
      <c r="AH148" s="611"/>
      <c r="AI148" s="623"/>
      <c r="AJ148" s="624"/>
      <c r="AK148" s="624"/>
      <c r="AL148" s="625"/>
      <c r="AM148" s="629"/>
      <c r="AN148" s="630"/>
      <c r="AO148" s="630"/>
      <c r="AP148" s="630"/>
      <c r="AQ148" s="630"/>
      <c r="AR148" s="630"/>
      <c r="AS148" s="630"/>
      <c r="AT148" s="633">
        <f t="shared" ref="AT148" si="68">AI148*AM148</f>
        <v>0</v>
      </c>
      <c r="AU148" s="634"/>
      <c r="AV148" s="634"/>
      <c r="AW148" s="634"/>
      <c r="AX148" s="634"/>
      <c r="AY148" s="634"/>
      <c r="AZ148" s="634"/>
      <c r="BA148" s="634"/>
      <c r="BB148" s="634"/>
      <c r="BC148" s="634"/>
      <c r="BD148" s="637"/>
      <c r="BE148" s="638"/>
      <c r="BF148" s="639"/>
      <c r="BG148" s="643">
        <f t="shared" si="53"/>
        <v>0</v>
      </c>
      <c r="BH148" s="644"/>
      <c r="BI148" s="644"/>
      <c r="BJ148" s="644"/>
      <c r="BK148" s="644"/>
      <c r="BL148" s="644"/>
      <c r="BM148" s="644"/>
      <c r="BN148" s="644"/>
      <c r="BO148" s="644"/>
      <c r="BP148" s="644"/>
      <c r="BQ148" s="645"/>
      <c r="BR148" s="69"/>
      <c r="BS148" s="6"/>
    </row>
    <row r="149" spans="1:71" ht="9.9499999999999993" customHeight="1">
      <c r="A149" s="69"/>
      <c r="B149" s="612"/>
      <c r="C149" s="613"/>
      <c r="D149" s="614"/>
      <c r="E149" s="612"/>
      <c r="F149" s="613"/>
      <c r="G149" s="614"/>
      <c r="H149" s="619"/>
      <c r="I149" s="620"/>
      <c r="J149" s="620"/>
      <c r="K149" s="620"/>
      <c r="L149" s="620"/>
      <c r="M149" s="620"/>
      <c r="N149" s="620"/>
      <c r="O149" s="620"/>
      <c r="P149" s="620"/>
      <c r="Q149" s="620"/>
      <c r="R149" s="620"/>
      <c r="S149" s="620"/>
      <c r="T149" s="620"/>
      <c r="U149" s="620"/>
      <c r="V149" s="620"/>
      <c r="W149" s="620"/>
      <c r="X149" s="620"/>
      <c r="Y149" s="620"/>
      <c r="Z149" s="620"/>
      <c r="AA149" s="620"/>
      <c r="AB149" s="620"/>
      <c r="AC149" s="620"/>
      <c r="AD149" s="621"/>
      <c r="AE149" s="612"/>
      <c r="AF149" s="613"/>
      <c r="AG149" s="613"/>
      <c r="AH149" s="614"/>
      <c r="AI149" s="626"/>
      <c r="AJ149" s="627"/>
      <c r="AK149" s="627"/>
      <c r="AL149" s="628"/>
      <c r="AM149" s="631"/>
      <c r="AN149" s="632"/>
      <c r="AO149" s="632"/>
      <c r="AP149" s="632"/>
      <c r="AQ149" s="632"/>
      <c r="AR149" s="632"/>
      <c r="AS149" s="632"/>
      <c r="AT149" s="635"/>
      <c r="AU149" s="636"/>
      <c r="AV149" s="636"/>
      <c r="AW149" s="636"/>
      <c r="AX149" s="636"/>
      <c r="AY149" s="636"/>
      <c r="AZ149" s="636"/>
      <c r="BA149" s="636"/>
      <c r="BB149" s="636"/>
      <c r="BC149" s="636"/>
      <c r="BD149" s="640"/>
      <c r="BE149" s="641"/>
      <c r="BF149" s="642"/>
      <c r="BG149" s="646"/>
      <c r="BH149" s="647"/>
      <c r="BI149" s="647"/>
      <c r="BJ149" s="647"/>
      <c r="BK149" s="647"/>
      <c r="BL149" s="647"/>
      <c r="BM149" s="647"/>
      <c r="BN149" s="647"/>
      <c r="BO149" s="647"/>
      <c r="BP149" s="647"/>
      <c r="BQ149" s="648"/>
      <c r="BR149" s="69"/>
      <c r="BS149" s="6"/>
    </row>
    <row r="150" spans="1:71" ht="9.9499999999999993" customHeight="1">
      <c r="A150" s="69"/>
      <c r="B150" s="609"/>
      <c r="C150" s="610"/>
      <c r="D150" s="611"/>
      <c r="E150" s="615"/>
      <c r="F150" s="610"/>
      <c r="G150" s="611"/>
      <c r="H150" s="616"/>
      <c r="I150" s="617"/>
      <c r="J150" s="617"/>
      <c r="K150" s="617"/>
      <c r="L150" s="617"/>
      <c r="M150" s="617"/>
      <c r="N150" s="617"/>
      <c r="O150" s="617"/>
      <c r="P150" s="617"/>
      <c r="Q150" s="617"/>
      <c r="R150" s="617"/>
      <c r="S150" s="617"/>
      <c r="T150" s="617"/>
      <c r="U150" s="617"/>
      <c r="V150" s="617"/>
      <c r="W150" s="617"/>
      <c r="X150" s="617"/>
      <c r="Y150" s="617"/>
      <c r="Z150" s="617"/>
      <c r="AA150" s="617"/>
      <c r="AB150" s="617"/>
      <c r="AC150" s="617"/>
      <c r="AD150" s="618"/>
      <c r="AE150" s="622"/>
      <c r="AF150" s="610"/>
      <c r="AG150" s="610"/>
      <c r="AH150" s="611"/>
      <c r="AI150" s="623"/>
      <c r="AJ150" s="624"/>
      <c r="AK150" s="624"/>
      <c r="AL150" s="625"/>
      <c r="AM150" s="629"/>
      <c r="AN150" s="630"/>
      <c r="AO150" s="630"/>
      <c r="AP150" s="630"/>
      <c r="AQ150" s="630"/>
      <c r="AR150" s="630"/>
      <c r="AS150" s="630"/>
      <c r="AT150" s="633">
        <f t="shared" ref="AT150" si="69">AI150*AM150</f>
        <v>0</v>
      </c>
      <c r="AU150" s="634"/>
      <c r="AV150" s="634"/>
      <c r="AW150" s="634"/>
      <c r="AX150" s="634"/>
      <c r="AY150" s="634"/>
      <c r="AZ150" s="634"/>
      <c r="BA150" s="634"/>
      <c r="BB150" s="634"/>
      <c r="BC150" s="634"/>
      <c r="BD150" s="637"/>
      <c r="BE150" s="638"/>
      <c r="BF150" s="639"/>
      <c r="BG150" s="643">
        <f t="shared" si="53"/>
        <v>0</v>
      </c>
      <c r="BH150" s="644"/>
      <c r="BI150" s="644"/>
      <c r="BJ150" s="644"/>
      <c r="BK150" s="644"/>
      <c r="BL150" s="644"/>
      <c r="BM150" s="644"/>
      <c r="BN150" s="644"/>
      <c r="BO150" s="644"/>
      <c r="BP150" s="644"/>
      <c r="BQ150" s="645"/>
      <c r="BR150" s="69"/>
      <c r="BS150" s="6"/>
    </row>
    <row r="151" spans="1:71" ht="9.9499999999999993" customHeight="1">
      <c r="A151" s="69"/>
      <c r="B151" s="612"/>
      <c r="C151" s="613"/>
      <c r="D151" s="614"/>
      <c r="E151" s="612"/>
      <c r="F151" s="613"/>
      <c r="G151" s="614"/>
      <c r="H151" s="619"/>
      <c r="I151" s="620"/>
      <c r="J151" s="620"/>
      <c r="K151" s="620"/>
      <c r="L151" s="620"/>
      <c r="M151" s="620"/>
      <c r="N151" s="620"/>
      <c r="O151" s="620"/>
      <c r="P151" s="620"/>
      <c r="Q151" s="620"/>
      <c r="R151" s="620"/>
      <c r="S151" s="620"/>
      <c r="T151" s="620"/>
      <c r="U151" s="620"/>
      <c r="V151" s="620"/>
      <c r="W151" s="620"/>
      <c r="X151" s="620"/>
      <c r="Y151" s="620"/>
      <c r="Z151" s="620"/>
      <c r="AA151" s="620"/>
      <c r="AB151" s="620"/>
      <c r="AC151" s="620"/>
      <c r="AD151" s="621"/>
      <c r="AE151" s="612"/>
      <c r="AF151" s="613"/>
      <c r="AG151" s="613"/>
      <c r="AH151" s="614"/>
      <c r="AI151" s="626"/>
      <c r="AJ151" s="627"/>
      <c r="AK151" s="627"/>
      <c r="AL151" s="628"/>
      <c r="AM151" s="631"/>
      <c r="AN151" s="632"/>
      <c r="AO151" s="632"/>
      <c r="AP151" s="632"/>
      <c r="AQ151" s="632"/>
      <c r="AR151" s="632"/>
      <c r="AS151" s="632"/>
      <c r="AT151" s="635"/>
      <c r="AU151" s="636"/>
      <c r="AV151" s="636"/>
      <c r="AW151" s="636"/>
      <c r="AX151" s="636"/>
      <c r="AY151" s="636"/>
      <c r="AZ151" s="636"/>
      <c r="BA151" s="636"/>
      <c r="BB151" s="636"/>
      <c r="BC151" s="636"/>
      <c r="BD151" s="640"/>
      <c r="BE151" s="641"/>
      <c r="BF151" s="642"/>
      <c r="BG151" s="646"/>
      <c r="BH151" s="647"/>
      <c r="BI151" s="647"/>
      <c r="BJ151" s="647"/>
      <c r="BK151" s="647"/>
      <c r="BL151" s="647"/>
      <c r="BM151" s="647"/>
      <c r="BN151" s="647"/>
      <c r="BO151" s="647"/>
      <c r="BP151" s="647"/>
      <c r="BQ151" s="648"/>
      <c r="BR151" s="69"/>
      <c r="BS151" s="6"/>
    </row>
    <row r="152" spans="1:71" ht="9.9499999999999993" customHeight="1">
      <c r="A152" s="69"/>
      <c r="B152" s="609"/>
      <c r="C152" s="610"/>
      <c r="D152" s="611"/>
      <c r="E152" s="615"/>
      <c r="F152" s="610"/>
      <c r="G152" s="611"/>
      <c r="H152" s="616"/>
      <c r="I152" s="617"/>
      <c r="J152" s="617"/>
      <c r="K152" s="617"/>
      <c r="L152" s="617"/>
      <c r="M152" s="617"/>
      <c r="N152" s="617"/>
      <c r="O152" s="617"/>
      <c r="P152" s="617"/>
      <c r="Q152" s="617"/>
      <c r="R152" s="617"/>
      <c r="S152" s="617"/>
      <c r="T152" s="617"/>
      <c r="U152" s="617"/>
      <c r="V152" s="617"/>
      <c r="W152" s="617"/>
      <c r="X152" s="617"/>
      <c r="Y152" s="617"/>
      <c r="Z152" s="617"/>
      <c r="AA152" s="617"/>
      <c r="AB152" s="617"/>
      <c r="AC152" s="617"/>
      <c r="AD152" s="618"/>
      <c r="AE152" s="622"/>
      <c r="AF152" s="610"/>
      <c r="AG152" s="610"/>
      <c r="AH152" s="611"/>
      <c r="AI152" s="623"/>
      <c r="AJ152" s="624"/>
      <c r="AK152" s="624"/>
      <c r="AL152" s="625"/>
      <c r="AM152" s="629"/>
      <c r="AN152" s="630"/>
      <c r="AO152" s="630"/>
      <c r="AP152" s="630"/>
      <c r="AQ152" s="630"/>
      <c r="AR152" s="630"/>
      <c r="AS152" s="630"/>
      <c r="AT152" s="633">
        <f t="shared" ref="AT152" si="70">AI152*AM152</f>
        <v>0</v>
      </c>
      <c r="AU152" s="634"/>
      <c r="AV152" s="634"/>
      <c r="AW152" s="634"/>
      <c r="AX152" s="634"/>
      <c r="AY152" s="634"/>
      <c r="AZ152" s="634"/>
      <c r="BA152" s="634"/>
      <c r="BB152" s="634"/>
      <c r="BC152" s="634"/>
      <c r="BD152" s="637"/>
      <c r="BE152" s="638"/>
      <c r="BF152" s="639"/>
      <c r="BG152" s="643">
        <f t="shared" si="53"/>
        <v>0</v>
      </c>
      <c r="BH152" s="644"/>
      <c r="BI152" s="644"/>
      <c r="BJ152" s="644"/>
      <c r="BK152" s="644"/>
      <c r="BL152" s="644"/>
      <c r="BM152" s="644"/>
      <c r="BN152" s="644"/>
      <c r="BO152" s="644"/>
      <c r="BP152" s="644"/>
      <c r="BQ152" s="645"/>
      <c r="BR152" s="69"/>
      <c r="BS152" s="6"/>
    </row>
    <row r="153" spans="1:71" ht="9.9499999999999993" customHeight="1">
      <c r="A153" s="69"/>
      <c r="B153" s="612"/>
      <c r="C153" s="613"/>
      <c r="D153" s="614"/>
      <c r="E153" s="612"/>
      <c r="F153" s="613"/>
      <c r="G153" s="614"/>
      <c r="H153" s="619"/>
      <c r="I153" s="620"/>
      <c r="J153" s="620"/>
      <c r="K153" s="620"/>
      <c r="L153" s="620"/>
      <c r="M153" s="620"/>
      <c r="N153" s="620"/>
      <c r="O153" s="620"/>
      <c r="P153" s="620"/>
      <c r="Q153" s="620"/>
      <c r="R153" s="620"/>
      <c r="S153" s="620"/>
      <c r="T153" s="620"/>
      <c r="U153" s="620"/>
      <c r="V153" s="620"/>
      <c r="W153" s="620"/>
      <c r="X153" s="620"/>
      <c r="Y153" s="620"/>
      <c r="Z153" s="620"/>
      <c r="AA153" s="620"/>
      <c r="AB153" s="620"/>
      <c r="AC153" s="620"/>
      <c r="AD153" s="621"/>
      <c r="AE153" s="612"/>
      <c r="AF153" s="613"/>
      <c r="AG153" s="613"/>
      <c r="AH153" s="614"/>
      <c r="AI153" s="626"/>
      <c r="AJ153" s="627"/>
      <c r="AK153" s="627"/>
      <c r="AL153" s="628"/>
      <c r="AM153" s="631"/>
      <c r="AN153" s="632"/>
      <c r="AO153" s="632"/>
      <c r="AP153" s="632"/>
      <c r="AQ153" s="632"/>
      <c r="AR153" s="632"/>
      <c r="AS153" s="632"/>
      <c r="AT153" s="635"/>
      <c r="AU153" s="636"/>
      <c r="AV153" s="636"/>
      <c r="AW153" s="636"/>
      <c r="AX153" s="636"/>
      <c r="AY153" s="636"/>
      <c r="AZ153" s="636"/>
      <c r="BA153" s="636"/>
      <c r="BB153" s="636"/>
      <c r="BC153" s="636"/>
      <c r="BD153" s="640"/>
      <c r="BE153" s="641"/>
      <c r="BF153" s="642"/>
      <c r="BG153" s="646"/>
      <c r="BH153" s="647"/>
      <c r="BI153" s="647"/>
      <c r="BJ153" s="647"/>
      <c r="BK153" s="647"/>
      <c r="BL153" s="647"/>
      <c r="BM153" s="647"/>
      <c r="BN153" s="647"/>
      <c r="BO153" s="647"/>
      <c r="BP153" s="647"/>
      <c r="BQ153" s="648"/>
      <c r="BR153" s="69"/>
      <c r="BS153" s="6"/>
    </row>
    <row r="154" spans="1:71" ht="9.9499999999999993" customHeight="1">
      <c r="A154" s="69"/>
      <c r="B154" s="609"/>
      <c r="C154" s="610"/>
      <c r="D154" s="611"/>
      <c r="E154" s="615"/>
      <c r="F154" s="610"/>
      <c r="G154" s="611"/>
      <c r="H154" s="616"/>
      <c r="I154" s="617"/>
      <c r="J154" s="617"/>
      <c r="K154" s="617"/>
      <c r="L154" s="617"/>
      <c r="M154" s="617"/>
      <c r="N154" s="617"/>
      <c r="O154" s="617"/>
      <c r="P154" s="617"/>
      <c r="Q154" s="617"/>
      <c r="R154" s="617"/>
      <c r="S154" s="617"/>
      <c r="T154" s="617"/>
      <c r="U154" s="617"/>
      <c r="V154" s="617"/>
      <c r="W154" s="617"/>
      <c r="X154" s="617"/>
      <c r="Y154" s="617"/>
      <c r="Z154" s="617"/>
      <c r="AA154" s="617"/>
      <c r="AB154" s="617"/>
      <c r="AC154" s="617"/>
      <c r="AD154" s="618"/>
      <c r="AE154" s="622"/>
      <c r="AF154" s="610"/>
      <c r="AG154" s="610"/>
      <c r="AH154" s="611"/>
      <c r="AI154" s="623"/>
      <c r="AJ154" s="624"/>
      <c r="AK154" s="624"/>
      <c r="AL154" s="625"/>
      <c r="AM154" s="629"/>
      <c r="AN154" s="630"/>
      <c r="AO154" s="630"/>
      <c r="AP154" s="630"/>
      <c r="AQ154" s="630"/>
      <c r="AR154" s="630"/>
      <c r="AS154" s="630"/>
      <c r="AT154" s="633">
        <f t="shared" ref="AT154" si="71">AI154*AM154</f>
        <v>0</v>
      </c>
      <c r="AU154" s="634"/>
      <c r="AV154" s="634"/>
      <c r="AW154" s="634"/>
      <c r="AX154" s="634"/>
      <c r="AY154" s="634"/>
      <c r="AZ154" s="634"/>
      <c r="BA154" s="634"/>
      <c r="BB154" s="634"/>
      <c r="BC154" s="634"/>
      <c r="BD154" s="637"/>
      <c r="BE154" s="638"/>
      <c r="BF154" s="639"/>
      <c r="BG154" s="643">
        <f t="shared" si="53"/>
        <v>0</v>
      </c>
      <c r="BH154" s="644"/>
      <c r="BI154" s="644"/>
      <c r="BJ154" s="644"/>
      <c r="BK154" s="644"/>
      <c r="BL154" s="644"/>
      <c r="BM154" s="644"/>
      <c r="BN154" s="644"/>
      <c r="BO154" s="644"/>
      <c r="BP154" s="644"/>
      <c r="BQ154" s="645"/>
      <c r="BR154" s="69"/>
      <c r="BS154" s="6"/>
    </row>
    <row r="155" spans="1:71" ht="9.9499999999999993" customHeight="1">
      <c r="A155" s="69"/>
      <c r="B155" s="612"/>
      <c r="C155" s="613"/>
      <c r="D155" s="614"/>
      <c r="E155" s="612"/>
      <c r="F155" s="613"/>
      <c r="G155" s="614"/>
      <c r="H155" s="619"/>
      <c r="I155" s="620"/>
      <c r="J155" s="620"/>
      <c r="K155" s="620"/>
      <c r="L155" s="620"/>
      <c r="M155" s="620"/>
      <c r="N155" s="620"/>
      <c r="O155" s="620"/>
      <c r="P155" s="620"/>
      <c r="Q155" s="620"/>
      <c r="R155" s="620"/>
      <c r="S155" s="620"/>
      <c r="T155" s="620"/>
      <c r="U155" s="620"/>
      <c r="V155" s="620"/>
      <c r="W155" s="620"/>
      <c r="X155" s="620"/>
      <c r="Y155" s="620"/>
      <c r="Z155" s="620"/>
      <c r="AA155" s="620"/>
      <c r="AB155" s="620"/>
      <c r="AC155" s="620"/>
      <c r="AD155" s="621"/>
      <c r="AE155" s="612"/>
      <c r="AF155" s="613"/>
      <c r="AG155" s="613"/>
      <c r="AH155" s="614"/>
      <c r="AI155" s="626"/>
      <c r="AJ155" s="627"/>
      <c r="AK155" s="627"/>
      <c r="AL155" s="628"/>
      <c r="AM155" s="631"/>
      <c r="AN155" s="632"/>
      <c r="AO155" s="632"/>
      <c r="AP155" s="632"/>
      <c r="AQ155" s="632"/>
      <c r="AR155" s="632"/>
      <c r="AS155" s="632"/>
      <c r="AT155" s="635"/>
      <c r="AU155" s="636"/>
      <c r="AV155" s="636"/>
      <c r="AW155" s="636"/>
      <c r="AX155" s="636"/>
      <c r="AY155" s="636"/>
      <c r="AZ155" s="636"/>
      <c r="BA155" s="636"/>
      <c r="BB155" s="636"/>
      <c r="BC155" s="636"/>
      <c r="BD155" s="640"/>
      <c r="BE155" s="641"/>
      <c r="BF155" s="642"/>
      <c r="BG155" s="646"/>
      <c r="BH155" s="647"/>
      <c r="BI155" s="647"/>
      <c r="BJ155" s="647"/>
      <c r="BK155" s="647"/>
      <c r="BL155" s="647"/>
      <c r="BM155" s="647"/>
      <c r="BN155" s="647"/>
      <c r="BO155" s="647"/>
      <c r="BP155" s="647"/>
      <c r="BQ155" s="648"/>
      <c r="BR155" s="69"/>
      <c r="BS155" s="6"/>
    </row>
    <row r="156" spans="1:71" ht="9.9499999999999993" customHeight="1">
      <c r="A156" s="69"/>
      <c r="B156" s="609"/>
      <c r="C156" s="610"/>
      <c r="D156" s="611"/>
      <c r="E156" s="615"/>
      <c r="F156" s="610"/>
      <c r="G156" s="611"/>
      <c r="H156" s="616"/>
      <c r="I156" s="617"/>
      <c r="J156" s="617"/>
      <c r="K156" s="617"/>
      <c r="L156" s="617"/>
      <c r="M156" s="617"/>
      <c r="N156" s="617"/>
      <c r="O156" s="617"/>
      <c r="P156" s="617"/>
      <c r="Q156" s="617"/>
      <c r="R156" s="617"/>
      <c r="S156" s="617"/>
      <c r="T156" s="617"/>
      <c r="U156" s="617"/>
      <c r="V156" s="617"/>
      <c r="W156" s="617"/>
      <c r="X156" s="617"/>
      <c r="Y156" s="617"/>
      <c r="Z156" s="617"/>
      <c r="AA156" s="617"/>
      <c r="AB156" s="617"/>
      <c r="AC156" s="617"/>
      <c r="AD156" s="618"/>
      <c r="AE156" s="622"/>
      <c r="AF156" s="610"/>
      <c r="AG156" s="610"/>
      <c r="AH156" s="611"/>
      <c r="AI156" s="623"/>
      <c r="AJ156" s="624"/>
      <c r="AK156" s="624"/>
      <c r="AL156" s="625"/>
      <c r="AM156" s="629"/>
      <c r="AN156" s="630"/>
      <c r="AO156" s="630"/>
      <c r="AP156" s="630"/>
      <c r="AQ156" s="630"/>
      <c r="AR156" s="630"/>
      <c r="AS156" s="630"/>
      <c r="AT156" s="633">
        <f t="shared" ref="AT156" si="72">AI156*AM156</f>
        <v>0</v>
      </c>
      <c r="AU156" s="634"/>
      <c r="AV156" s="634"/>
      <c r="AW156" s="634"/>
      <c r="AX156" s="634"/>
      <c r="AY156" s="634"/>
      <c r="AZ156" s="634"/>
      <c r="BA156" s="634"/>
      <c r="BB156" s="634"/>
      <c r="BC156" s="634"/>
      <c r="BD156" s="637"/>
      <c r="BE156" s="638"/>
      <c r="BF156" s="639"/>
      <c r="BG156" s="643">
        <f t="shared" ref="BG156" si="73">IF($BD156="※",$AT156*0.08,$AT156*0.1)</f>
        <v>0</v>
      </c>
      <c r="BH156" s="644"/>
      <c r="BI156" s="644"/>
      <c r="BJ156" s="644"/>
      <c r="BK156" s="644"/>
      <c r="BL156" s="644"/>
      <c r="BM156" s="644"/>
      <c r="BN156" s="644"/>
      <c r="BO156" s="644"/>
      <c r="BP156" s="644"/>
      <c r="BQ156" s="645"/>
      <c r="BR156" s="69"/>
      <c r="BS156" s="6"/>
    </row>
    <row r="157" spans="1:71" ht="9.9499999999999993" customHeight="1">
      <c r="A157" s="69"/>
      <c r="B157" s="612"/>
      <c r="C157" s="613"/>
      <c r="D157" s="614"/>
      <c r="E157" s="612"/>
      <c r="F157" s="613"/>
      <c r="G157" s="614"/>
      <c r="H157" s="619"/>
      <c r="I157" s="620"/>
      <c r="J157" s="620"/>
      <c r="K157" s="620"/>
      <c r="L157" s="620"/>
      <c r="M157" s="620"/>
      <c r="N157" s="620"/>
      <c r="O157" s="620"/>
      <c r="P157" s="620"/>
      <c r="Q157" s="620"/>
      <c r="R157" s="620"/>
      <c r="S157" s="620"/>
      <c r="T157" s="620"/>
      <c r="U157" s="620"/>
      <c r="V157" s="620"/>
      <c r="W157" s="620"/>
      <c r="X157" s="620"/>
      <c r="Y157" s="620"/>
      <c r="Z157" s="620"/>
      <c r="AA157" s="620"/>
      <c r="AB157" s="620"/>
      <c r="AC157" s="620"/>
      <c r="AD157" s="621"/>
      <c r="AE157" s="612"/>
      <c r="AF157" s="613"/>
      <c r="AG157" s="613"/>
      <c r="AH157" s="614"/>
      <c r="AI157" s="626"/>
      <c r="AJ157" s="627"/>
      <c r="AK157" s="627"/>
      <c r="AL157" s="628"/>
      <c r="AM157" s="631"/>
      <c r="AN157" s="632"/>
      <c r="AO157" s="632"/>
      <c r="AP157" s="632"/>
      <c r="AQ157" s="632"/>
      <c r="AR157" s="632"/>
      <c r="AS157" s="632"/>
      <c r="AT157" s="635"/>
      <c r="AU157" s="636"/>
      <c r="AV157" s="636"/>
      <c r="AW157" s="636"/>
      <c r="AX157" s="636"/>
      <c r="AY157" s="636"/>
      <c r="AZ157" s="636"/>
      <c r="BA157" s="636"/>
      <c r="BB157" s="636"/>
      <c r="BC157" s="636"/>
      <c r="BD157" s="640"/>
      <c r="BE157" s="641"/>
      <c r="BF157" s="642"/>
      <c r="BG157" s="646"/>
      <c r="BH157" s="647"/>
      <c r="BI157" s="647"/>
      <c r="BJ157" s="647"/>
      <c r="BK157" s="647"/>
      <c r="BL157" s="647"/>
      <c r="BM157" s="647"/>
      <c r="BN157" s="647"/>
      <c r="BO157" s="647"/>
      <c r="BP157" s="647"/>
      <c r="BQ157" s="648"/>
      <c r="BR157" s="69"/>
      <c r="BS157" s="6"/>
    </row>
    <row r="158" spans="1:71" ht="9.9499999999999993" customHeight="1">
      <c r="A158" s="69"/>
      <c r="B158" s="609"/>
      <c r="C158" s="610"/>
      <c r="D158" s="611"/>
      <c r="E158" s="615"/>
      <c r="F158" s="610"/>
      <c r="G158" s="611"/>
      <c r="H158" s="616"/>
      <c r="I158" s="617"/>
      <c r="J158" s="617"/>
      <c r="K158" s="617"/>
      <c r="L158" s="617"/>
      <c r="M158" s="617"/>
      <c r="N158" s="617"/>
      <c r="O158" s="617"/>
      <c r="P158" s="617"/>
      <c r="Q158" s="617"/>
      <c r="R158" s="617"/>
      <c r="S158" s="617"/>
      <c r="T158" s="617"/>
      <c r="U158" s="617"/>
      <c r="V158" s="617"/>
      <c r="W158" s="617"/>
      <c r="X158" s="617"/>
      <c r="Y158" s="617"/>
      <c r="Z158" s="617"/>
      <c r="AA158" s="617"/>
      <c r="AB158" s="617"/>
      <c r="AC158" s="617"/>
      <c r="AD158" s="618"/>
      <c r="AE158" s="622"/>
      <c r="AF158" s="610"/>
      <c r="AG158" s="610"/>
      <c r="AH158" s="611"/>
      <c r="AI158" s="623"/>
      <c r="AJ158" s="624"/>
      <c r="AK158" s="624"/>
      <c r="AL158" s="625"/>
      <c r="AM158" s="629"/>
      <c r="AN158" s="630"/>
      <c r="AO158" s="630"/>
      <c r="AP158" s="630"/>
      <c r="AQ158" s="630"/>
      <c r="AR158" s="630"/>
      <c r="AS158" s="630"/>
      <c r="AT158" s="633">
        <f t="shared" ref="AT158" si="74">AI158*AM158</f>
        <v>0</v>
      </c>
      <c r="AU158" s="634"/>
      <c r="AV158" s="634"/>
      <c r="AW158" s="634"/>
      <c r="AX158" s="634"/>
      <c r="AY158" s="634"/>
      <c r="AZ158" s="634"/>
      <c r="BA158" s="634"/>
      <c r="BB158" s="634"/>
      <c r="BC158" s="634"/>
      <c r="BD158" s="637"/>
      <c r="BE158" s="638"/>
      <c r="BF158" s="639"/>
      <c r="BG158" s="643">
        <f t="shared" ref="BG158" si="75">IF($BD158="※",$AT158*0.08,$AT158*0.1)</f>
        <v>0</v>
      </c>
      <c r="BH158" s="644"/>
      <c r="BI158" s="644"/>
      <c r="BJ158" s="644"/>
      <c r="BK158" s="644"/>
      <c r="BL158" s="644"/>
      <c r="BM158" s="644"/>
      <c r="BN158" s="644"/>
      <c r="BO158" s="644"/>
      <c r="BP158" s="644"/>
      <c r="BQ158" s="645"/>
      <c r="BR158" s="69"/>
      <c r="BS158" s="6"/>
    </row>
    <row r="159" spans="1:71" ht="9.9499999999999993" customHeight="1">
      <c r="A159" s="69"/>
      <c r="B159" s="612"/>
      <c r="C159" s="613"/>
      <c r="D159" s="614"/>
      <c r="E159" s="612"/>
      <c r="F159" s="613"/>
      <c r="G159" s="614"/>
      <c r="H159" s="619"/>
      <c r="I159" s="620"/>
      <c r="J159" s="620"/>
      <c r="K159" s="620"/>
      <c r="L159" s="620"/>
      <c r="M159" s="620"/>
      <c r="N159" s="620"/>
      <c r="O159" s="620"/>
      <c r="P159" s="620"/>
      <c r="Q159" s="620"/>
      <c r="R159" s="620"/>
      <c r="S159" s="620"/>
      <c r="T159" s="620"/>
      <c r="U159" s="620"/>
      <c r="V159" s="620"/>
      <c r="W159" s="620"/>
      <c r="X159" s="620"/>
      <c r="Y159" s="620"/>
      <c r="Z159" s="620"/>
      <c r="AA159" s="620"/>
      <c r="AB159" s="620"/>
      <c r="AC159" s="620"/>
      <c r="AD159" s="621"/>
      <c r="AE159" s="612"/>
      <c r="AF159" s="613"/>
      <c r="AG159" s="613"/>
      <c r="AH159" s="614"/>
      <c r="AI159" s="626"/>
      <c r="AJ159" s="627"/>
      <c r="AK159" s="627"/>
      <c r="AL159" s="628"/>
      <c r="AM159" s="631"/>
      <c r="AN159" s="632"/>
      <c r="AO159" s="632"/>
      <c r="AP159" s="632"/>
      <c r="AQ159" s="632"/>
      <c r="AR159" s="632"/>
      <c r="AS159" s="632"/>
      <c r="AT159" s="635"/>
      <c r="AU159" s="636"/>
      <c r="AV159" s="636"/>
      <c r="AW159" s="636"/>
      <c r="AX159" s="636"/>
      <c r="AY159" s="636"/>
      <c r="AZ159" s="636"/>
      <c r="BA159" s="636"/>
      <c r="BB159" s="636"/>
      <c r="BC159" s="636"/>
      <c r="BD159" s="640"/>
      <c r="BE159" s="641"/>
      <c r="BF159" s="642"/>
      <c r="BG159" s="646"/>
      <c r="BH159" s="647"/>
      <c r="BI159" s="647"/>
      <c r="BJ159" s="647"/>
      <c r="BK159" s="647"/>
      <c r="BL159" s="647"/>
      <c r="BM159" s="647"/>
      <c r="BN159" s="647"/>
      <c r="BO159" s="647"/>
      <c r="BP159" s="647"/>
      <c r="BQ159" s="648"/>
      <c r="BR159" s="69"/>
      <c r="BS159" s="6"/>
    </row>
    <row r="160" spans="1:71" ht="9.9499999999999993" customHeight="1">
      <c r="A160" s="69"/>
      <c r="B160" s="609"/>
      <c r="C160" s="610"/>
      <c r="D160" s="611"/>
      <c r="E160" s="615"/>
      <c r="F160" s="610"/>
      <c r="G160" s="611"/>
      <c r="H160" s="616"/>
      <c r="I160" s="617"/>
      <c r="J160" s="617"/>
      <c r="K160" s="617"/>
      <c r="L160" s="617"/>
      <c r="M160" s="617"/>
      <c r="N160" s="617"/>
      <c r="O160" s="617"/>
      <c r="P160" s="617"/>
      <c r="Q160" s="617"/>
      <c r="R160" s="617"/>
      <c r="S160" s="617"/>
      <c r="T160" s="617"/>
      <c r="U160" s="617"/>
      <c r="V160" s="617"/>
      <c r="W160" s="617"/>
      <c r="X160" s="617"/>
      <c r="Y160" s="617"/>
      <c r="Z160" s="617"/>
      <c r="AA160" s="617"/>
      <c r="AB160" s="617"/>
      <c r="AC160" s="617"/>
      <c r="AD160" s="618"/>
      <c r="AE160" s="622"/>
      <c r="AF160" s="610"/>
      <c r="AG160" s="610"/>
      <c r="AH160" s="611"/>
      <c r="AI160" s="623"/>
      <c r="AJ160" s="624"/>
      <c r="AK160" s="624"/>
      <c r="AL160" s="625"/>
      <c r="AM160" s="629"/>
      <c r="AN160" s="630"/>
      <c r="AO160" s="630"/>
      <c r="AP160" s="630"/>
      <c r="AQ160" s="630"/>
      <c r="AR160" s="630"/>
      <c r="AS160" s="630"/>
      <c r="AT160" s="633">
        <f t="shared" ref="AT160" si="76">AI160*AM160</f>
        <v>0</v>
      </c>
      <c r="AU160" s="634"/>
      <c r="AV160" s="634"/>
      <c r="AW160" s="634"/>
      <c r="AX160" s="634"/>
      <c r="AY160" s="634"/>
      <c r="AZ160" s="634"/>
      <c r="BA160" s="634"/>
      <c r="BB160" s="634"/>
      <c r="BC160" s="634"/>
      <c r="BD160" s="637"/>
      <c r="BE160" s="638"/>
      <c r="BF160" s="639"/>
      <c r="BG160" s="643">
        <f t="shared" ref="BG160" si="77">IF($BD160="※",$AT160*0.08,$AT160*0.1)</f>
        <v>0</v>
      </c>
      <c r="BH160" s="644"/>
      <c r="BI160" s="644"/>
      <c r="BJ160" s="644"/>
      <c r="BK160" s="644"/>
      <c r="BL160" s="644"/>
      <c r="BM160" s="644"/>
      <c r="BN160" s="644"/>
      <c r="BO160" s="644"/>
      <c r="BP160" s="644"/>
      <c r="BQ160" s="645"/>
      <c r="BR160" s="69"/>
      <c r="BS160" s="6"/>
    </row>
    <row r="161" spans="1:71" ht="9.9499999999999993" customHeight="1">
      <c r="A161" s="69"/>
      <c r="B161" s="612"/>
      <c r="C161" s="613"/>
      <c r="D161" s="614"/>
      <c r="E161" s="612"/>
      <c r="F161" s="613"/>
      <c r="G161" s="614"/>
      <c r="H161" s="619"/>
      <c r="I161" s="620"/>
      <c r="J161" s="620"/>
      <c r="K161" s="620"/>
      <c r="L161" s="620"/>
      <c r="M161" s="620"/>
      <c r="N161" s="620"/>
      <c r="O161" s="620"/>
      <c r="P161" s="620"/>
      <c r="Q161" s="620"/>
      <c r="R161" s="620"/>
      <c r="S161" s="620"/>
      <c r="T161" s="620"/>
      <c r="U161" s="620"/>
      <c r="V161" s="620"/>
      <c r="W161" s="620"/>
      <c r="X161" s="620"/>
      <c r="Y161" s="620"/>
      <c r="Z161" s="620"/>
      <c r="AA161" s="620"/>
      <c r="AB161" s="620"/>
      <c r="AC161" s="620"/>
      <c r="AD161" s="621"/>
      <c r="AE161" s="612"/>
      <c r="AF161" s="613"/>
      <c r="AG161" s="613"/>
      <c r="AH161" s="614"/>
      <c r="AI161" s="626"/>
      <c r="AJ161" s="627"/>
      <c r="AK161" s="627"/>
      <c r="AL161" s="628"/>
      <c r="AM161" s="631"/>
      <c r="AN161" s="632"/>
      <c r="AO161" s="632"/>
      <c r="AP161" s="632"/>
      <c r="AQ161" s="632"/>
      <c r="AR161" s="632"/>
      <c r="AS161" s="632"/>
      <c r="AT161" s="635"/>
      <c r="AU161" s="636"/>
      <c r="AV161" s="636"/>
      <c r="AW161" s="636"/>
      <c r="AX161" s="636"/>
      <c r="AY161" s="636"/>
      <c r="AZ161" s="636"/>
      <c r="BA161" s="636"/>
      <c r="BB161" s="636"/>
      <c r="BC161" s="636"/>
      <c r="BD161" s="640"/>
      <c r="BE161" s="641"/>
      <c r="BF161" s="642"/>
      <c r="BG161" s="646"/>
      <c r="BH161" s="647"/>
      <c r="BI161" s="647"/>
      <c r="BJ161" s="647"/>
      <c r="BK161" s="647"/>
      <c r="BL161" s="647"/>
      <c r="BM161" s="647"/>
      <c r="BN161" s="647"/>
      <c r="BO161" s="647"/>
      <c r="BP161" s="647"/>
      <c r="BQ161" s="648"/>
      <c r="BR161" s="69"/>
      <c r="BS161" s="6"/>
    </row>
    <row r="162" spans="1:71" ht="9.9499999999999993" customHeight="1">
      <c r="A162" s="69"/>
      <c r="B162" s="664"/>
      <c r="C162" s="665"/>
      <c r="D162" s="666"/>
      <c r="E162" s="670"/>
      <c r="F162" s="665"/>
      <c r="G162" s="666"/>
      <c r="H162" s="671"/>
      <c r="I162" s="672"/>
      <c r="J162" s="672"/>
      <c r="K162" s="672"/>
      <c r="L162" s="672"/>
      <c r="M162" s="672"/>
      <c r="N162" s="672"/>
      <c r="O162" s="672"/>
      <c r="P162" s="672"/>
      <c r="Q162" s="672"/>
      <c r="R162" s="672"/>
      <c r="S162" s="672"/>
      <c r="T162" s="672"/>
      <c r="U162" s="672"/>
      <c r="V162" s="672"/>
      <c r="W162" s="672"/>
      <c r="X162" s="672"/>
      <c r="Y162" s="672"/>
      <c r="Z162" s="672"/>
      <c r="AA162" s="672"/>
      <c r="AB162" s="672"/>
      <c r="AC162" s="672"/>
      <c r="AD162" s="673"/>
      <c r="AE162" s="677"/>
      <c r="AF162" s="672"/>
      <c r="AG162" s="672"/>
      <c r="AH162" s="673"/>
      <c r="AI162" s="678"/>
      <c r="AJ162" s="679"/>
      <c r="AK162" s="679"/>
      <c r="AL162" s="680"/>
      <c r="AM162" s="684" t="s">
        <v>64</v>
      </c>
      <c r="AN162" s="685"/>
      <c r="AO162" s="685"/>
      <c r="AP162" s="685"/>
      <c r="AQ162" s="685"/>
      <c r="AR162" s="685"/>
      <c r="AS162" s="685"/>
      <c r="AT162" s="650">
        <f>SUBTOTAL(9,AT94:BC161)</f>
        <v>0</v>
      </c>
      <c r="AU162" s="651"/>
      <c r="AV162" s="651"/>
      <c r="AW162" s="651"/>
      <c r="AX162" s="651"/>
      <c r="AY162" s="651"/>
      <c r="AZ162" s="651"/>
      <c r="BA162" s="651"/>
      <c r="BB162" s="651"/>
      <c r="BC162" s="651"/>
      <c r="BD162" s="654"/>
      <c r="BE162" s="655"/>
      <c r="BF162" s="656"/>
      <c r="BG162" s="651">
        <f>SUBTOTAL(9,BG94:BQ161)</f>
        <v>0</v>
      </c>
      <c r="BH162" s="651"/>
      <c r="BI162" s="651"/>
      <c r="BJ162" s="651"/>
      <c r="BK162" s="651"/>
      <c r="BL162" s="651"/>
      <c r="BM162" s="651"/>
      <c r="BN162" s="651"/>
      <c r="BO162" s="651"/>
      <c r="BP162" s="651"/>
      <c r="BQ162" s="660"/>
      <c r="BR162" s="69"/>
      <c r="BS162" s="6"/>
    </row>
    <row r="163" spans="1:71" ht="9.9499999999999993" customHeight="1">
      <c r="A163" s="69"/>
      <c r="B163" s="667"/>
      <c r="C163" s="668"/>
      <c r="D163" s="669"/>
      <c r="E163" s="667"/>
      <c r="F163" s="668"/>
      <c r="G163" s="669"/>
      <c r="H163" s="674"/>
      <c r="I163" s="675"/>
      <c r="J163" s="675"/>
      <c r="K163" s="675"/>
      <c r="L163" s="675"/>
      <c r="M163" s="675"/>
      <c r="N163" s="675"/>
      <c r="O163" s="675"/>
      <c r="P163" s="675"/>
      <c r="Q163" s="675"/>
      <c r="R163" s="675"/>
      <c r="S163" s="675"/>
      <c r="T163" s="675"/>
      <c r="U163" s="675"/>
      <c r="V163" s="675"/>
      <c r="W163" s="675"/>
      <c r="X163" s="675"/>
      <c r="Y163" s="675"/>
      <c r="Z163" s="675"/>
      <c r="AA163" s="675"/>
      <c r="AB163" s="675"/>
      <c r="AC163" s="675"/>
      <c r="AD163" s="676"/>
      <c r="AE163" s="674"/>
      <c r="AF163" s="675"/>
      <c r="AG163" s="675"/>
      <c r="AH163" s="676"/>
      <c r="AI163" s="681"/>
      <c r="AJ163" s="682"/>
      <c r="AK163" s="682"/>
      <c r="AL163" s="683"/>
      <c r="AM163" s="686"/>
      <c r="AN163" s="687"/>
      <c r="AO163" s="687"/>
      <c r="AP163" s="687"/>
      <c r="AQ163" s="687"/>
      <c r="AR163" s="687"/>
      <c r="AS163" s="687"/>
      <c r="AT163" s="652"/>
      <c r="AU163" s="653"/>
      <c r="AV163" s="653"/>
      <c r="AW163" s="653"/>
      <c r="AX163" s="653"/>
      <c r="AY163" s="653"/>
      <c r="AZ163" s="653"/>
      <c r="BA163" s="653"/>
      <c r="BB163" s="653"/>
      <c r="BC163" s="653"/>
      <c r="BD163" s="657"/>
      <c r="BE163" s="658"/>
      <c r="BF163" s="659"/>
      <c r="BG163" s="653"/>
      <c r="BH163" s="653"/>
      <c r="BI163" s="653"/>
      <c r="BJ163" s="653"/>
      <c r="BK163" s="653"/>
      <c r="BL163" s="653"/>
      <c r="BM163" s="653"/>
      <c r="BN163" s="653"/>
      <c r="BO163" s="653"/>
      <c r="BP163" s="653"/>
      <c r="BQ163" s="661"/>
      <c r="BR163" s="69"/>
      <c r="BS163" s="6"/>
    </row>
    <row r="164" spans="1:71" ht="9.9499999999999993" customHeight="1">
      <c r="A164" s="69"/>
      <c r="B164" s="142"/>
      <c r="C164" s="142"/>
      <c r="D164" s="142"/>
      <c r="E164" s="142"/>
      <c r="F164" s="142"/>
      <c r="G164" s="142"/>
      <c r="H164" s="83"/>
      <c r="I164" s="83"/>
      <c r="J164" s="83"/>
      <c r="K164" s="83"/>
      <c r="L164" s="83"/>
      <c r="M164" s="83"/>
      <c r="N164" s="83"/>
      <c r="O164" s="83"/>
      <c r="P164" s="83"/>
      <c r="Q164" s="83"/>
      <c r="R164" s="83"/>
      <c r="S164" s="83"/>
      <c r="T164" s="83"/>
      <c r="U164" s="83"/>
      <c r="V164" s="83"/>
      <c r="W164" s="83"/>
      <c r="X164" s="83"/>
      <c r="Y164" s="83"/>
      <c r="Z164" s="83"/>
      <c r="AA164" s="83"/>
      <c r="AB164" s="83"/>
      <c r="AC164" s="83"/>
      <c r="AD164" s="83"/>
      <c r="AE164" s="83"/>
      <c r="AF164" s="83"/>
      <c r="AG164" s="83"/>
      <c r="AH164" s="83"/>
      <c r="AI164" s="662">
        <v>2</v>
      </c>
      <c r="AJ164" s="662"/>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69"/>
      <c r="BH164" s="69"/>
      <c r="BI164" s="69"/>
      <c r="BJ164" s="69"/>
      <c r="BK164" s="69"/>
      <c r="BL164" s="69"/>
      <c r="BM164" s="69"/>
      <c r="BN164" s="69"/>
      <c r="BO164" s="69"/>
      <c r="BP164" s="69"/>
      <c r="BQ164" s="69"/>
      <c r="BR164" s="69"/>
      <c r="BS164" s="6"/>
    </row>
    <row r="165" spans="1:71" ht="9.9499999999999993" customHeight="1">
      <c r="A165" s="69"/>
      <c r="B165" s="142"/>
      <c r="C165" s="142"/>
      <c r="D165" s="142"/>
      <c r="E165" s="142"/>
      <c r="F165" s="142"/>
      <c r="G165" s="142"/>
      <c r="H165" s="83"/>
      <c r="I165" s="83"/>
      <c r="J165" s="83"/>
      <c r="K165" s="83"/>
      <c r="L165" s="83"/>
      <c r="M165" s="83"/>
      <c r="N165" s="83"/>
      <c r="O165" s="83"/>
      <c r="P165" s="83"/>
      <c r="Q165" s="83"/>
      <c r="R165" s="83"/>
      <c r="S165" s="83"/>
      <c r="T165" s="83"/>
      <c r="U165" s="83"/>
      <c r="V165" s="83"/>
      <c r="W165" s="83"/>
      <c r="X165" s="83"/>
      <c r="Y165" s="83"/>
      <c r="Z165" s="83"/>
      <c r="AA165" s="83"/>
      <c r="AB165" s="83"/>
      <c r="AC165" s="83"/>
      <c r="AD165" s="83"/>
      <c r="AE165" s="83"/>
      <c r="AF165" s="83"/>
      <c r="AG165" s="83"/>
      <c r="AH165" s="83"/>
      <c r="AI165" s="663"/>
      <c r="AJ165" s="66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69"/>
      <c r="BH165" s="69"/>
      <c r="BI165" s="69"/>
      <c r="BJ165" s="69"/>
      <c r="BK165" s="69"/>
      <c r="BL165" s="69"/>
      <c r="BM165" s="69"/>
      <c r="BN165" s="69"/>
      <c r="BO165" s="69"/>
      <c r="BP165" s="69"/>
      <c r="BQ165" s="69"/>
      <c r="BR165" s="69"/>
      <c r="BS165" s="6"/>
    </row>
    <row r="166" spans="1:71" ht="9.9499999999999993" customHeight="1">
      <c r="A166" s="69"/>
      <c r="B166" s="142"/>
      <c r="C166" s="142"/>
      <c r="D166" s="142"/>
      <c r="E166" s="142"/>
      <c r="F166" s="142"/>
      <c r="G166" s="142"/>
      <c r="H166" s="83"/>
      <c r="I166" s="83"/>
      <c r="J166" s="83"/>
      <c r="K166" s="83"/>
      <c r="L166" s="83"/>
      <c r="M166" s="83"/>
      <c r="N166" s="83"/>
      <c r="O166" s="83"/>
      <c r="P166" s="83"/>
      <c r="Q166" s="83"/>
      <c r="R166" s="83"/>
      <c r="S166" s="83"/>
      <c r="T166" s="83"/>
      <c r="U166" s="83"/>
      <c r="V166" s="83"/>
      <c r="W166" s="83"/>
      <c r="X166" s="83"/>
      <c r="Y166" s="83"/>
      <c r="Z166" s="83"/>
      <c r="AA166" s="83"/>
      <c r="AB166" s="83"/>
      <c r="AC166" s="83"/>
      <c r="AD166" s="83"/>
      <c r="AE166" s="83"/>
      <c r="AF166" s="83"/>
      <c r="AG166" s="83"/>
      <c r="AH166" s="83"/>
      <c r="AI166" s="663"/>
      <c r="AJ166" s="66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69"/>
      <c r="BH166" s="69"/>
      <c r="BI166" s="69"/>
      <c r="BJ166" s="69"/>
      <c r="BK166" s="69"/>
      <c r="BL166" s="69"/>
      <c r="BM166" s="69"/>
      <c r="BN166" s="69"/>
      <c r="BO166" s="69"/>
      <c r="BP166" s="69"/>
      <c r="BQ166" s="69"/>
      <c r="BR166" s="69"/>
      <c r="BS166" s="6"/>
    </row>
    <row r="167" spans="1:71" ht="9.9499999999999993" customHeight="1">
      <c r="A167" s="69" t="s">
        <v>28</v>
      </c>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58"/>
      <c r="AT167" s="58"/>
      <c r="AU167" s="58"/>
      <c r="AV167" s="202" t="s">
        <v>118</v>
      </c>
      <c r="AW167" s="202"/>
      <c r="AX167" s="202"/>
      <c r="AY167" s="202"/>
      <c r="AZ167" s="202"/>
      <c r="BA167" s="202"/>
      <c r="BB167" s="202"/>
      <c r="BC167" s="202"/>
      <c r="BD167" s="240">
        <f>総括請求書!$BE$1</f>
        <v>0</v>
      </c>
      <c r="BE167" s="240"/>
      <c r="BF167" s="240"/>
      <c r="BG167" s="240"/>
      <c r="BH167" s="240"/>
      <c r="BI167" s="240"/>
      <c r="BJ167" s="240"/>
      <c r="BK167" s="240"/>
      <c r="BL167" s="240"/>
      <c r="BM167" s="240"/>
      <c r="BN167" s="240"/>
      <c r="BO167" s="240"/>
      <c r="BP167" s="240"/>
      <c r="BQ167" s="240"/>
      <c r="BR167" s="69"/>
      <c r="BS167" s="6"/>
    </row>
    <row r="168" spans="1:71" ht="9.9499999999999993"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58"/>
      <c r="AT168" s="58"/>
      <c r="AU168" s="58"/>
      <c r="AV168" s="202"/>
      <c r="AW168" s="202"/>
      <c r="AX168" s="202"/>
      <c r="AY168" s="202"/>
      <c r="AZ168" s="202"/>
      <c r="BA168" s="202"/>
      <c r="BB168" s="202"/>
      <c r="BC168" s="202"/>
      <c r="BD168" s="240"/>
      <c r="BE168" s="240"/>
      <c r="BF168" s="240"/>
      <c r="BG168" s="240"/>
      <c r="BH168" s="240"/>
      <c r="BI168" s="240"/>
      <c r="BJ168" s="240"/>
      <c r="BK168" s="240"/>
      <c r="BL168" s="240"/>
      <c r="BM168" s="240"/>
      <c r="BN168" s="240"/>
      <c r="BO168" s="240"/>
      <c r="BP168" s="240"/>
      <c r="BQ168" s="240"/>
      <c r="BR168" s="69"/>
      <c r="BS168" s="649"/>
    </row>
    <row r="169" spans="1:71" ht="9.9499999999999993" customHeight="1">
      <c r="A169" s="69"/>
      <c r="B169" s="65"/>
      <c r="C169" s="65"/>
      <c r="D169" s="65"/>
      <c r="E169" s="65"/>
      <c r="F169" s="65"/>
      <c r="G169" s="65"/>
      <c r="H169" s="65"/>
      <c r="I169" s="65"/>
      <c r="J169" s="65"/>
      <c r="K169" s="66"/>
      <c r="L169" s="66"/>
      <c r="M169" s="66"/>
      <c r="N169" s="66"/>
      <c r="O169" s="66"/>
      <c r="P169" s="65"/>
      <c r="Q169" s="65"/>
      <c r="R169" s="65"/>
      <c r="S169" s="65"/>
      <c r="T169" s="65"/>
      <c r="U169" s="65"/>
      <c r="V169" s="65"/>
      <c r="W169" s="65"/>
      <c r="X169" s="65"/>
      <c r="Y169" s="65"/>
      <c r="Z169" s="65"/>
      <c r="AA169" s="65"/>
      <c r="AB169" s="65"/>
      <c r="AC169" s="65"/>
      <c r="AD169" s="65"/>
      <c r="AE169" s="65"/>
      <c r="AF169" s="65"/>
      <c r="AG169" s="65"/>
      <c r="AH169" s="65"/>
      <c r="AI169" s="69"/>
      <c r="AJ169" s="69"/>
      <c r="AK169" s="69"/>
      <c r="AL169" s="59"/>
      <c r="AM169" s="59"/>
      <c r="AN169" s="59"/>
      <c r="AO169" s="59"/>
      <c r="AP169" s="59"/>
      <c r="AQ169" s="59"/>
      <c r="AR169" s="59"/>
      <c r="AS169" s="59"/>
      <c r="AT169" s="59"/>
      <c r="AU169" s="59"/>
      <c r="AV169" s="59"/>
      <c r="AW169" s="114"/>
      <c r="AX169" s="114"/>
      <c r="AY169" s="114"/>
      <c r="AZ169" s="114"/>
      <c r="BA169" s="114"/>
      <c r="BB169" s="114"/>
      <c r="BC169" s="114"/>
      <c r="BD169" s="114"/>
      <c r="BE169" s="114"/>
      <c r="BF169" s="114"/>
      <c r="BG169" s="114"/>
      <c r="BH169" s="114"/>
      <c r="BI169" s="114"/>
      <c r="BJ169" s="114"/>
      <c r="BK169" s="114"/>
      <c r="BL169" s="114"/>
      <c r="BM169" s="114"/>
      <c r="BN169" s="114"/>
      <c r="BO169" s="114"/>
      <c r="BP169" s="114"/>
      <c r="BQ169" s="114"/>
      <c r="BR169" s="69"/>
      <c r="BS169" s="649"/>
    </row>
    <row r="170" spans="1:71" ht="9.9499999999999993" customHeight="1">
      <c r="A170" s="69"/>
      <c r="B170" s="258" t="s">
        <v>22</v>
      </c>
      <c r="C170" s="259"/>
      <c r="D170" s="259"/>
      <c r="E170" s="259"/>
      <c r="F170" s="259"/>
      <c r="G170" s="259"/>
      <c r="H170" s="259"/>
      <c r="I170" s="259"/>
      <c r="J170" s="717"/>
      <c r="K170" s="720" t="str">
        <f>IF($K$15="","",$K$15)</f>
        <v/>
      </c>
      <c r="L170" s="721"/>
      <c r="M170" s="721"/>
      <c r="N170" s="721"/>
      <c r="O170" s="721"/>
      <c r="P170" s="721"/>
      <c r="Q170" s="721"/>
      <c r="R170" s="721"/>
      <c r="S170" s="721"/>
      <c r="T170" s="721"/>
      <c r="U170" s="721"/>
      <c r="V170" s="721"/>
      <c r="W170" s="721"/>
      <c r="X170" s="721"/>
      <c r="Y170" s="721"/>
      <c r="Z170" s="721"/>
      <c r="AA170" s="721"/>
      <c r="AB170" s="721"/>
      <c r="AC170" s="721"/>
      <c r="AD170" s="721"/>
      <c r="AE170" s="721"/>
      <c r="AF170" s="721"/>
      <c r="AG170" s="721"/>
      <c r="AH170" s="722"/>
      <c r="AI170" s="69"/>
      <c r="AJ170" s="69"/>
      <c r="AK170" s="69"/>
      <c r="AL170" s="198" t="s">
        <v>119</v>
      </c>
      <c r="AM170" s="199"/>
      <c r="AN170" s="199"/>
      <c r="AO170" s="199"/>
      <c r="AP170" s="199"/>
      <c r="AQ170" s="199"/>
      <c r="AR170" s="709"/>
      <c r="AS170" s="712" t="str">
        <f>IF(基本情報入力!$A$5="しない",基本情報入力!$B$14,"")</f>
        <v/>
      </c>
      <c r="AT170" s="712"/>
      <c r="AU170" s="712"/>
      <c r="AV170" s="712"/>
      <c r="AW170" s="712"/>
      <c r="AX170" s="712"/>
      <c r="AY170" s="712"/>
      <c r="AZ170" s="712"/>
      <c r="BA170" s="712"/>
      <c r="BB170" s="712"/>
      <c r="BC170" s="712"/>
      <c r="BD170" s="712"/>
      <c r="BE170" s="712"/>
      <c r="BF170" s="712"/>
      <c r="BG170" s="712"/>
      <c r="BH170" s="712"/>
      <c r="BI170" s="712"/>
      <c r="BJ170" s="712"/>
      <c r="BK170" s="712"/>
      <c r="BL170" s="712"/>
      <c r="BM170" s="712"/>
      <c r="BN170" s="712"/>
      <c r="BO170" s="712"/>
      <c r="BP170" s="712"/>
      <c r="BQ170" s="713"/>
      <c r="BR170" s="69"/>
      <c r="BS170" s="6"/>
    </row>
    <row r="171" spans="1:71" ht="9.9499999999999993" customHeight="1">
      <c r="A171" s="69"/>
      <c r="B171" s="261"/>
      <c r="C171" s="202"/>
      <c r="D171" s="202"/>
      <c r="E171" s="202"/>
      <c r="F171" s="202"/>
      <c r="G171" s="202"/>
      <c r="H171" s="202"/>
      <c r="I171" s="202"/>
      <c r="J171" s="718"/>
      <c r="K171" s="723"/>
      <c r="L171" s="724"/>
      <c r="M171" s="724"/>
      <c r="N171" s="724"/>
      <c r="O171" s="724"/>
      <c r="P171" s="724"/>
      <c r="Q171" s="724"/>
      <c r="R171" s="724"/>
      <c r="S171" s="724"/>
      <c r="T171" s="724"/>
      <c r="U171" s="724"/>
      <c r="V171" s="724"/>
      <c r="W171" s="724"/>
      <c r="X171" s="724"/>
      <c r="Y171" s="724"/>
      <c r="Z171" s="724"/>
      <c r="AA171" s="724"/>
      <c r="AB171" s="724"/>
      <c r="AC171" s="724"/>
      <c r="AD171" s="724"/>
      <c r="AE171" s="724"/>
      <c r="AF171" s="724"/>
      <c r="AG171" s="724"/>
      <c r="AH171" s="725"/>
      <c r="AI171" s="69"/>
      <c r="AJ171" s="69"/>
      <c r="AK171" s="69"/>
      <c r="AL171" s="201"/>
      <c r="AM171" s="202"/>
      <c r="AN171" s="202"/>
      <c r="AO171" s="202"/>
      <c r="AP171" s="202"/>
      <c r="AQ171" s="202"/>
      <c r="AR171" s="710"/>
      <c r="AS171" s="241"/>
      <c r="AT171" s="241"/>
      <c r="AU171" s="241"/>
      <c r="AV171" s="241"/>
      <c r="AW171" s="241"/>
      <c r="AX171" s="241"/>
      <c r="AY171" s="241"/>
      <c r="AZ171" s="241"/>
      <c r="BA171" s="241"/>
      <c r="BB171" s="241"/>
      <c r="BC171" s="241"/>
      <c r="BD171" s="241"/>
      <c r="BE171" s="241"/>
      <c r="BF171" s="241"/>
      <c r="BG171" s="241"/>
      <c r="BH171" s="241"/>
      <c r="BI171" s="241"/>
      <c r="BJ171" s="241"/>
      <c r="BK171" s="241"/>
      <c r="BL171" s="241"/>
      <c r="BM171" s="241"/>
      <c r="BN171" s="241"/>
      <c r="BO171" s="241"/>
      <c r="BP171" s="241"/>
      <c r="BQ171" s="714"/>
      <c r="BR171" s="69"/>
      <c r="BS171" s="6"/>
    </row>
    <row r="172" spans="1:71" ht="9.9499999999999993" customHeight="1">
      <c r="A172" s="69"/>
      <c r="B172" s="263"/>
      <c r="C172" s="264"/>
      <c r="D172" s="264"/>
      <c r="E172" s="264"/>
      <c r="F172" s="264"/>
      <c r="G172" s="264"/>
      <c r="H172" s="264"/>
      <c r="I172" s="264"/>
      <c r="J172" s="719"/>
      <c r="K172" s="726"/>
      <c r="L172" s="727"/>
      <c r="M172" s="727"/>
      <c r="N172" s="727"/>
      <c r="O172" s="727"/>
      <c r="P172" s="727"/>
      <c r="Q172" s="727"/>
      <c r="R172" s="727"/>
      <c r="S172" s="727"/>
      <c r="T172" s="727"/>
      <c r="U172" s="727"/>
      <c r="V172" s="727"/>
      <c r="W172" s="727"/>
      <c r="X172" s="727"/>
      <c r="Y172" s="727"/>
      <c r="Z172" s="727"/>
      <c r="AA172" s="727"/>
      <c r="AB172" s="727"/>
      <c r="AC172" s="727"/>
      <c r="AD172" s="727"/>
      <c r="AE172" s="727"/>
      <c r="AF172" s="727"/>
      <c r="AG172" s="727"/>
      <c r="AH172" s="728"/>
      <c r="AI172" s="69"/>
      <c r="AJ172" s="69"/>
      <c r="AK172" s="69"/>
      <c r="AL172" s="204"/>
      <c r="AM172" s="205"/>
      <c r="AN172" s="205"/>
      <c r="AO172" s="205"/>
      <c r="AP172" s="205"/>
      <c r="AQ172" s="205"/>
      <c r="AR172" s="711"/>
      <c r="AS172" s="715"/>
      <c r="AT172" s="715"/>
      <c r="AU172" s="715"/>
      <c r="AV172" s="715"/>
      <c r="AW172" s="715"/>
      <c r="AX172" s="715"/>
      <c r="AY172" s="715"/>
      <c r="AZ172" s="715"/>
      <c r="BA172" s="715"/>
      <c r="BB172" s="715"/>
      <c r="BC172" s="715"/>
      <c r="BD172" s="715"/>
      <c r="BE172" s="715"/>
      <c r="BF172" s="715"/>
      <c r="BG172" s="715"/>
      <c r="BH172" s="715"/>
      <c r="BI172" s="715"/>
      <c r="BJ172" s="715"/>
      <c r="BK172" s="715"/>
      <c r="BL172" s="715"/>
      <c r="BM172" s="715"/>
      <c r="BN172" s="715"/>
      <c r="BO172" s="715"/>
      <c r="BP172" s="715"/>
      <c r="BQ172" s="716"/>
      <c r="BR172" s="69"/>
      <c r="BS172" s="6"/>
    </row>
    <row r="173" spans="1:71" ht="9.9499999999999993" customHeight="1">
      <c r="A173" s="69"/>
      <c r="B173" s="65"/>
      <c r="C173" s="65"/>
      <c r="D173" s="65"/>
      <c r="E173" s="65"/>
      <c r="F173" s="65"/>
      <c r="G173" s="65"/>
      <c r="H173" s="65"/>
      <c r="I173" s="65"/>
      <c r="J173" s="65"/>
      <c r="K173" s="66"/>
      <c r="L173" s="66"/>
      <c r="M173" s="66"/>
      <c r="N173" s="66"/>
      <c r="O173" s="66"/>
      <c r="P173" s="65"/>
      <c r="Q173" s="65"/>
      <c r="R173" s="65"/>
      <c r="S173" s="65"/>
      <c r="T173" s="65"/>
      <c r="U173" s="65"/>
      <c r="V173" s="65"/>
      <c r="W173" s="65"/>
      <c r="X173" s="65"/>
      <c r="Y173" s="65"/>
      <c r="Z173" s="65"/>
      <c r="AA173" s="65"/>
      <c r="AB173" s="65"/>
      <c r="AC173" s="65"/>
      <c r="AD173" s="65"/>
      <c r="AE173" s="65"/>
      <c r="AF173" s="65"/>
      <c r="AG173" s="65"/>
      <c r="AH173" s="65"/>
      <c r="AI173" s="69"/>
      <c r="AJ173" s="69"/>
      <c r="AK173" s="69"/>
      <c r="AL173" s="59"/>
      <c r="AM173" s="59"/>
      <c r="AN173" s="59"/>
      <c r="AO173" s="59"/>
      <c r="AP173" s="59"/>
      <c r="AQ173" s="59"/>
      <c r="AR173" s="59"/>
      <c r="AS173" s="59"/>
      <c r="AT173" s="59"/>
      <c r="AU173" s="59"/>
      <c r="AV173" s="59"/>
      <c r="AW173" s="114"/>
      <c r="AX173" s="114"/>
      <c r="AY173" s="114"/>
      <c r="AZ173" s="114"/>
      <c r="BA173" s="114"/>
      <c r="BB173" s="114"/>
      <c r="BC173" s="114"/>
      <c r="BD173" s="114"/>
      <c r="BE173" s="114"/>
      <c r="BF173" s="114"/>
      <c r="BG173" s="114"/>
      <c r="BH173" s="114"/>
      <c r="BI173" s="114"/>
      <c r="BJ173" s="114"/>
      <c r="BK173" s="114"/>
      <c r="BL173" s="114"/>
      <c r="BM173" s="114"/>
      <c r="BN173" s="114"/>
      <c r="BO173" s="114"/>
      <c r="BP173" s="114"/>
      <c r="BQ173" s="114"/>
      <c r="BR173" s="69"/>
      <c r="BS173" s="6"/>
    </row>
    <row r="174" spans="1:71" ht="9.9499999999999993"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145"/>
      <c r="BC174" s="69"/>
      <c r="BD174" s="141" t="s">
        <v>66</v>
      </c>
      <c r="BE174" s="69"/>
      <c r="BF174" s="69"/>
      <c r="BG174" s="69"/>
      <c r="BH174" s="69"/>
      <c r="BI174" s="69"/>
      <c r="BJ174" s="69"/>
      <c r="BK174" s="69"/>
      <c r="BL174" s="69"/>
      <c r="BM174" s="69"/>
      <c r="BN174" s="69"/>
      <c r="BO174" s="69"/>
      <c r="BP174" s="69"/>
      <c r="BQ174" s="69"/>
      <c r="BR174" s="69"/>
      <c r="BS174" s="6"/>
    </row>
    <row r="175" spans="1:71" ht="9.9499999999999993" customHeight="1">
      <c r="A175" s="69"/>
      <c r="B175" s="692" t="s">
        <v>10</v>
      </c>
      <c r="C175" s="693"/>
      <c r="D175" s="693"/>
      <c r="E175" s="693"/>
      <c r="F175" s="693"/>
      <c r="G175" s="694"/>
      <c r="H175" s="692" t="s">
        <v>11</v>
      </c>
      <c r="I175" s="693"/>
      <c r="J175" s="693"/>
      <c r="K175" s="693"/>
      <c r="L175" s="693"/>
      <c r="M175" s="693"/>
      <c r="N175" s="693"/>
      <c r="O175" s="693"/>
      <c r="P175" s="693"/>
      <c r="Q175" s="693"/>
      <c r="R175" s="693"/>
      <c r="S175" s="693"/>
      <c r="T175" s="693"/>
      <c r="U175" s="693"/>
      <c r="V175" s="693"/>
      <c r="W175" s="693"/>
      <c r="X175" s="693"/>
      <c r="Y175" s="693"/>
      <c r="Z175" s="693"/>
      <c r="AA175" s="693"/>
      <c r="AB175" s="693"/>
      <c r="AC175" s="693"/>
      <c r="AD175" s="694"/>
      <c r="AE175" s="692" t="s">
        <v>12</v>
      </c>
      <c r="AF175" s="693"/>
      <c r="AG175" s="693"/>
      <c r="AH175" s="694"/>
      <c r="AI175" s="692" t="s">
        <v>13</v>
      </c>
      <c r="AJ175" s="693"/>
      <c r="AK175" s="693"/>
      <c r="AL175" s="694"/>
      <c r="AM175" s="692" t="s">
        <v>14</v>
      </c>
      <c r="AN175" s="693"/>
      <c r="AO175" s="693"/>
      <c r="AP175" s="693"/>
      <c r="AQ175" s="693"/>
      <c r="AR175" s="693"/>
      <c r="AS175" s="694"/>
      <c r="AT175" s="692" t="s">
        <v>15</v>
      </c>
      <c r="AU175" s="693"/>
      <c r="AV175" s="693"/>
      <c r="AW175" s="693"/>
      <c r="AX175" s="693"/>
      <c r="AY175" s="693"/>
      <c r="AZ175" s="693"/>
      <c r="BA175" s="693"/>
      <c r="BB175" s="693"/>
      <c r="BC175" s="694"/>
      <c r="BD175" s="692" t="s">
        <v>65</v>
      </c>
      <c r="BE175" s="693"/>
      <c r="BF175" s="694"/>
      <c r="BG175" s="692" t="s">
        <v>16</v>
      </c>
      <c r="BH175" s="693"/>
      <c r="BI175" s="693"/>
      <c r="BJ175" s="693"/>
      <c r="BK175" s="693"/>
      <c r="BL175" s="693"/>
      <c r="BM175" s="693"/>
      <c r="BN175" s="693"/>
      <c r="BO175" s="693"/>
      <c r="BP175" s="693"/>
      <c r="BQ175" s="694"/>
      <c r="BR175" s="69"/>
      <c r="BS175" s="6"/>
    </row>
    <row r="176" spans="1:71" ht="9.9499999999999993" customHeight="1">
      <c r="A176" s="69"/>
      <c r="B176" s="695"/>
      <c r="C176" s="696"/>
      <c r="D176" s="696"/>
      <c r="E176" s="696"/>
      <c r="F176" s="696"/>
      <c r="G176" s="697"/>
      <c r="H176" s="695"/>
      <c r="I176" s="696"/>
      <c r="J176" s="696"/>
      <c r="K176" s="696"/>
      <c r="L176" s="696"/>
      <c r="M176" s="696"/>
      <c r="N176" s="696"/>
      <c r="O176" s="696"/>
      <c r="P176" s="696"/>
      <c r="Q176" s="696"/>
      <c r="R176" s="696"/>
      <c r="S176" s="696"/>
      <c r="T176" s="696"/>
      <c r="U176" s="696"/>
      <c r="V176" s="696"/>
      <c r="W176" s="696"/>
      <c r="X176" s="696"/>
      <c r="Y176" s="696"/>
      <c r="Z176" s="696"/>
      <c r="AA176" s="696"/>
      <c r="AB176" s="696"/>
      <c r="AC176" s="696"/>
      <c r="AD176" s="697"/>
      <c r="AE176" s="695"/>
      <c r="AF176" s="696"/>
      <c r="AG176" s="696"/>
      <c r="AH176" s="697"/>
      <c r="AI176" s="695"/>
      <c r="AJ176" s="696"/>
      <c r="AK176" s="696"/>
      <c r="AL176" s="697"/>
      <c r="AM176" s="695"/>
      <c r="AN176" s="696"/>
      <c r="AO176" s="696"/>
      <c r="AP176" s="696"/>
      <c r="AQ176" s="696"/>
      <c r="AR176" s="696"/>
      <c r="AS176" s="697"/>
      <c r="AT176" s="695"/>
      <c r="AU176" s="696"/>
      <c r="AV176" s="696"/>
      <c r="AW176" s="696"/>
      <c r="AX176" s="696"/>
      <c r="AY176" s="696"/>
      <c r="AZ176" s="696"/>
      <c r="BA176" s="696"/>
      <c r="BB176" s="696"/>
      <c r="BC176" s="697"/>
      <c r="BD176" s="695"/>
      <c r="BE176" s="696"/>
      <c r="BF176" s="697"/>
      <c r="BG176" s="695"/>
      <c r="BH176" s="696"/>
      <c r="BI176" s="696"/>
      <c r="BJ176" s="696"/>
      <c r="BK176" s="696"/>
      <c r="BL176" s="696"/>
      <c r="BM176" s="696"/>
      <c r="BN176" s="696"/>
      <c r="BO176" s="696"/>
      <c r="BP176" s="696"/>
      <c r="BQ176" s="697"/>
      <c r="BR176" s="69"/>
      <c r="BS176" s="6"/>
    </row>
    <row r="177" spans="1:71" ht="9.9499999999999993" customHeight="1">
      <c r="A177" s="69"/>
      <c r="B177" s="609"/>
      <c r="C177" s="610"/>
      <c r="D177" s="611"/>
      <c r="E177" s="615"/>
      <c r="F177" s="610"/>
      <c r="G177" s="611"/>
      <c r="H177" s="616"/>
      <c r="I177" s="617"/>
      <c r="J177" s="617"/>
      <c r="K177" s="617"/>
      <c r="L177" s="617"/>
      <c r="M177" s="617"/>
      <c r="N177" s="617"/>
      <c r="O177" s="617"/>
      <c r="P177" s="617"/>
      <c r="Q177" s="617"/>
      <c r="R177" s="617"/>
      <c r="S177" s="617"/>
      <c r="T177" s="617"/>
      <c r="U177" s="617"/>
      <c r="V177" s="617"/>
      <c r="W177" s="617"/>
      <c r="X177" s="617"/>
      <c r="Y177" s="617"/>
      <c r="Z177" s="617"/>
      <c r="AA177" s="617"/>
      <c r="AB177" s="617"/>
      <c r="AC177" s="617"/>
      <c r="AD177" s="618"/>
      <c r="AE177" s="622"/>
      <c r="AF177" s="610"/>
      <c r="AG177" s="610"/>
      <c r="AH177" s="611"/>
      <c r="AI177" s="623"/>
      <c r="AJ177" s="624"/>
      <c r="AK177" s="624"/>
      <c r="AL177" s="625"/>
      <c r="AM177" s="629"/>
      <c r="AN177" s="630"/>
      <c r="AO177" s="630"/>
      <c r="AP177" s="630"/>
      <c r="AQ177" s="630"/>
      <c r="AR177" s="630"/>
      <c r="AS177" s="630"/>
      <c r="AT177" s="633">
        <f>AI177*AM177</f>
        <v>0</v>
      </c>
      <c r="AU177" s="634"/>
      <c r="AV177" s="634"/>
      <c r="AW177" s="634"/>
      <c r="AX177" s="634"/>
      <c r="AY177" s="634"/>
      <c r="AZ177" s="634"/>
      <c r="BA177" s="634"/>
      <c r="BB177" s="634"/>
      <c r="BC177" s="634"/>
      <c r="BD177" s="637"/>
      <c r="BE177" s="638"/>
      <c r="BF177" s="639"/>
      <c r="BG177" s="643">
        <f>IF($BD177="※",$AT177*0.08,$AT177*0.1)</f>
        <v>0</v>
      </c>
      <c r="BH177" s="644"/>
      <c r="BI177" s="644"/>
      <c r="BJ177" s="644"/>
      <c r="BK177" s="644"/>
      <c r="BL177" s="644"/>
      <c r="BM177" s="644"/>
      <c r="BN177" s="644"/>
      <c r="BO177" s="644"/>
      <c r="BP177" s="644"/>
      <c r="BQ177" s="645"/>
      <c r="BR177" s="69"/>
      <c r="BS177" s="6"/>
    </row>
    <row r="178" spans="1:71" ht="9.9499999999999993" customHeight="1">
      <c r="A178" s="69"/>
      <c r="B178" s="612"/>
      <c r="C178" s="613"/>
      <c r="D178" s="614"/>
      <c r="E178" s="612"/>
      <c r="F178" s="613"/>
      <c r="G178" s="614"/>
      <c r="H178" s="619"/>
      <c r="I178" s="620"/>
      <c r="J178" s="620"/>
      <c r="K178" s="620"/>
      <c r="L178" s="620"/>
      <c r="M178" s="620"/>
      <c r="N178" s="620"/>
      <c r="O178" s="620"/>
      <c r="P178" s="620"/>
      <c r="Q178" s="620"/>
      <c r="R178" s="620"/>
      <c r="S178" s="620"/>
      <c r="T178" s="620"/>
      <c r="U178" s="620"/>
      <c r="V178" s="620"/>
      <c r="W178" s="620"/>
      <c r="X178" s="620"/>
      <c r="Y178" s="620"/>
      <c r="Z178" s="620"/>
      <c r="AA178" s="620"/>
      <c r="AB178" s="620"/>
      <c r="AC178" s="620"/>
      <c r="AD178" s="621"/>
      <c r="AE178" s="612"/>
      <c r="AF178" s="613"/>
      <c r="AG178" s="613"/>
      <c r="AH178" s="614"/>
      <c r="AI178" s="626"/>
      <c r="AJ178" s="627"/>
      <c r="AK178" s="627"/>
      <c r="AL178" s="628"/>
      <c r="AM178" s="631"/>
      <c r="AN178" s="632"/>
      <c r="AO178" s="632"/>
      <c r="AP178" s="632"/>
      <c r="AQ178" s="632"/>
      <c r="AR178" s="632"/>
      <c r="AS178" s="632"/>
      <c r="AT178" s="635"/>
      <c r="AU178" s="636"/>
      <c r="AV178" s="636"/>
      <c r="AW178" s="636"/>
      <c r="AX178" s="636"/>
      <c r="AY178" s="636"/>
      <c r="AZ178" s="636"/>
      <c r="BA178" s="636"/>
      <c r="BB178" s="636"/>
      <c r="BC178" s="636"/>
      <c r="BD178" s="640"/>
      <c r="BE178" s="641"/>
      <c r="BF178" s="642"/>
      <c r="BG178" s="646"/>
      <c r="BH178" s="647"/>
      <c r="BI178" s="647"/>
      <c r="BJ178" s="647"/>
      <c r="BK178" s="647"/>
      <c r="BL178" s="647"/>
      <c r="BM178" s="647"/>
      <c r="BN178" s="647"/>
      <c r="BO178" s="647"/>
      <c r="BP178" s="647"/>
      <c r="BQ178" s="648"/>
      <c r="BR178" s="69"/>
      <c r="BS178" s="6"/>
    </row>
    <row r="179" spans="1:71" ht="9.9499999999999993" customHeight="1">
      <c r="A179" s="69"/>
      <c r="B179" s="609"/>
      <c r="C179" s="610"/>
      <c r="D179" s="611"/>
      <c r="E179" s="615"/>
      <c r="F179" s="610"/>
      <c r="G179" s="611"/>
      <c r="H179" s="616"/>
      <c r="I179" s="617"/>
      <c r="J179" s="617"/>
      <c r="K179" s="617"/>
      <c r="L179" s="617"/>
      <c r="M179" s="617"/>
      <c r="N179" s="617"/>
      <c r="O179" s="617"/>
      <c r="P179" s="617"/>
      <c r="Q179" s="617"/>
      <c r="R179" s="617"/>
      <c r="S179" s="617"/>
      <c r="T179" s="617"/>
      <c r="U179" s="617"/>
      <c r="V179" s="617"/>
      <c r="W179" s="617"/>
      <c r="X179" s="617"/>
      <c r="Y179" s="617"/>
      <c r="Z179" s="617"/>
      <c r="AA179" s="617"/>
      <c r="AB179" s="617"/>
      <c r="AC179" s="617"/>
      <c r="AD179" s="618"/>
      <c r="AE179" s="622"/>
      <c r="AF179" s="610"/>
      <c r="AG179" s="610"/>
      <c r="AH179" s="611"/>
      <c r="AI179" s="623"/>
      <c r="AJ179" s="624"/>
      <c r="AK179" s="624"/>
      <c r="AL179" s="625"/>
      <c r="AM179" s="629"/>
      <c r="AN179" s="630"/>
      <c r="AO179" s="630"/>
      <c r="AP179" s="630"/>
      <c r="AQ179" s="630"/>
      <c r="AR179" s="630"/>
      <c r="AS179" s="630"/>
      <c r="AT179" s="633">
        <f>AI179*AM179</f>
        <v>0</v>
      </c>
      <c r="AU179" s="634"/>
      <c r="AV179" s="634"/>
      <c r="AW179" s="634"/>
      <c r="AX179" s="634"/>
      <c r="AY179" s="634"/>
      <c r="AZ179" s="634"/>
      <c r="BA179" s="634"/>
      <c r="BB179" s="634"/>
      <c r="BC179" s="634"/>
      <c r="BD179" s="637"/>
      <c r="BE179" s="638"/>
      <c r="BF179" s="639"/>
      <c r="BG179" s="643">
        <f t="shared" ref="BG179" si="78">IF($BD179="※",$AT179*0.08,$AT179*0.1)</f>
        <v>0</v>
      </c>
      <c r="BH179" s="644"/>
      <c r="BI179" s="644"/>
      <c r="BJ179" s="644"/>
      <c r="BK179" s="644"/>
      <c r="BL179" s="644"/>
      <c r="BM179" s="644"/>
      <c r="BN179" s="644"/>
      <c r="BO179" s="644"/>
      <c r="BP179" s="644"/>
      <c r="BQ179" s="645"/>
      <c r="BR179" s="69"/>
      <c r="BS179" s="6"/>
    </row>
    <row r="180" spans="1:71" ht="9.9499999999999993" customHeight="1">
      <c r="A180" s="69"/>
      <c r="B180" s="612"/>
      <c r="C180" s="613"/>
      <c r="D180" s="614"/>
      <c r="E180" s="612"/>
      <c r="F180" s="613"/>
      <c r="G180" s="614"/>
      <c r="H180" s="619"/>
      <c r="I180" s="620"/>
      <c r="J180" s="620"/>
      <c r="K180" s="620"/>
      <c r="L180" s="620"/>
      <c r="M180" s="620"/>
      <c r="N180" s="620"/>
      <c r="O180" s="620"/>
      <c r="P180" s="620"/>
      <c r="Q180" s="620"/>
      <c r="R180" s="620"/>
      <c r="S180" s="620"/>
      <c r="T180" s="620"/>
      <c r="U180" s="620"/>
      <c r="V180" s="620"/>
      <c r="W180" s="620"/>
      <c r="X180" s="620"/>
      <c r="Y180" s="620"/>
      <c r="Z180" s="620"/>
      <c r="AA180" s="620"/>
      <c r="AB180" s="620"/>
      <c r="AC180" s="620"/>
      <c r="AD180" s="621"/>
      <c r="AE180" s="612"/>
      <c r="AF180" s="613"/>
      <c r="AG180" s="613"/>
      <c r="AH180" s="614"/>
      <c r="AI180" s="626"/>
      <c r="AJ180" s="627"/>
      <c r="AK180" s="627"/>
      <c r="AL180" s="628"/>
      <c r="AM180" s="631"/>
      <c r="AN180" s="632"/>
      <c r="AO180" s="632"/>
      <c r="AP180" s="632"/>
      <c r="AQ180" s="632"/>
      <c r="AR180" s="632"/>
      <c r="AS180" s="632"/>
      <c r="AT180" s="635"/>
      <c r="AU180" s="636"/>
      <c r="AV180" s="636"/>
      <c r="AW180" s="636"/>
      <c r="AX180" s="636"/>
      <c r="AY180" s="636"/>
      <c r="AZ180" s="636"/>
      <c r="BA180" s="636"/>
      <c r="BB180" s="636"/>
      <c r="BC180" s="636"/>
      <c r="BD180" s="640"/>
      <c r="BE180" s="641"/>
      <c r="BF180" s="642"/>
      <c r="BG180" s="646"/>
      <c r="BH180" s="647"/>
      <c r="BI180" s="647"/>
      <c r="BJ180" s="647"/>
      <c r="BK180" s="647"/>
      <c r="BL180" s="647"/>
      <c r="BM180" s="647"/>
      <c r="BN180" s="647"/>
      <c r="BO180" s="647"/>
      <c r="BP180" s="647"/>
      <c r="BQ180" s="648"/>
      <c r="BR180" s="69"/>
      <c r="BS180" s="6"/>
    </row>
    <row r="181" spans="1:71" ht="9.9499999999999993" customHeight="1">
      <c r="A181" s="69"/>
      <c r="B181" s="609"/>
      <c r="C181" s="610"/>
      <c r="D181" s="611"/>
      <c r="E181" s="615"/>
      <c r="F181" s="610"/>
      <c r="G181" s="611"/>
      <c r="H181" s="616"/>
      <c r="I181" s="617"/>
      <c r="J181" s="617"/>
      <c r="K181" s="617"/>
      <c r="L181" s="617"/>
      <c r="M181" s="617"/>
      <c r="N181" s="617"/>
      <c r="O181" s="617"/>
      <c r="P181" s="617"/>
      <c r="Q181" s="617"/>
      <c r="R181" s="617"/>
      <c r="S181" s="617"/>
      <c r="T181" s="617"/>
      <c r="U181" s="617"/>
      <c r="V181" s="617"/>
      <c r="W181" s="617"/>
      <c r="X181" s="617"/>
      <c r="Y181" s="617"/>
      <c r="Z181" s="617"/>
      <c r="AA181" s="617"/>
      <c r="AB181" s="617"/>
      <c r="AC181" s="617"/>
      <c r="AD181" s="618"/>
      <c r="AE181" s="622"/>
      <c r="AF181" s="610"/>
      <c r="AG181" s="610"/>
      <c r="AH181" s="611"/>
      <c r="AI181" s="623"/>
      <c r="AJ181" s="624"/>
      <c r="AK181" s="624"/>
      <c r="AL181" s="625"/>
      <c r="AM181" s="629"/>
      <c r="AN181" s="630"/>
      <c r="AO181" s="630"/>
      <c r="AP181" s="630"/>
      <c r="AQ181" s="630"/>
      <c r="AR181" s="630"/>
      <c r="AS181" s="630"/>
      <c r="AT181" s="633">
        <f t="shared" ref="AT181" si="79">AI181*AM181</f>
        <v>0</v>
      </c>
      <c r="AU181" s="634"/>
      <c r="AV181" s="634"/>
      <c r="AW181" s="634"/>
      <c r="AX181" s="634"/>
      <c r="AY181" s="634"/>
      <c r="AZ181" s="634"/>
      <c r="BA181" s="634"/>
      <c r="BB181" s="634"/>
      <c r="BC181" s="634"/>
      <c r="BD181" s="637"/>
      <c r="BE181" s="638"/>
      <c r="BF181" s="639"/>
      <c r="BG181" s="643">
        <f t="shared" ref="BG181" si="80">IF($BD181="※",$AT181*0.08,$AT181*0.1)</f>
        <v>0</v>
      </c>
      <c r="BH181" s="644"/>
      <c r="BI181" s="644"/>
      <c r="BJ181" s="644"/>
      <c r="BK181" s="644"/>
      <c r="BL181" s="644"/>
      <c r="BM181" s="644"/>
      <c r="BN181" s="644"/>
      <c r="BO181" s="644"/>
      <c r="BP181" s="644"/>
      <c r="BQ181" s="645"/>
      <c r="BR181" s="69"/>
      <c r="BS181" s="6"/>
    </row>
    <row r="182" spans="1:71" ht="9.9499999999999993" customHeight="1">
      <c r="A182" s="69"/>
      <c r="B182" s="612"/>
      <c r="C182" s="613"/>
      <c r="D182" s="614"/>
      <c r="E182" s="612"/>
      <c r="F182" s="613"/>
      <c r="G182" s="614"/>
      <c r="H182" s="619"/>
      <c r="I182" s="620"/>
      <c r="J182" s="620"/>
      <c r="K182" s="620"/>
      <c r="L182" s="620"/>
      <c r="M182" s="620"/>
      <c r="N182" s="620"/>
      <c r="O182" s="620"/>
      <c r="P182" s="620"/>
      <c r="Q182" s="620"/>
      <c r="R182" s="620"/>
      <c r="S182" s="620"/>
      <c r="T182" s="620"/>
      <c r="U182" s="620"/>
      <c r="V182" s="620"/>
      <c r="W182" s="620"/>
      <c r="X182" s="620"/>
      <c r="Y182" s="620"/>
      <c r="Z182" s="620"/>
      <c r="AA182" s="620"/>
      <c r="AB182" s="620"/>
      <c r="AC182" s="620"/>
      <c r="AD182" s="621"/>
      <c r="AE182" s="612"/>
      <c r="AF182" s="613"/>
      <c r="AG182" s="613"/>
      <c r="AH182" s="614"/>
      <c r="AI182" s="626"/>
      <c r="AJ182" s="627"/>
      <c r="AK182" s="627"/>
      <c r="AL182" s="628"/>
      <c r="AM182" s="631"/>
      <c r="AN182" s="632"/>
      <c r="AO182" s="632"/>
      <c r="AP182" s="632"/>
      <c r="AQ182" s="632"/>
      <c r="AR182" s="632"/>
      <c r="AS182" s="632"/>
      <c r="AT182" s="635"/>
      <c r="AU182" s="636"/>
      <c r="AV182" s="636"/>
      <c r="AW182" s="636"/>
      <c r="AX182" s="636"/>
      <c r="AY182" s="636"/>
      <c r="AZ182" s="636"/>
      <c r="BA182" s="636"/>
      <c r="BB182" s="636"/>
      <c r="BC182" s="636"/>
      <c r="BD182" s="640"/>
      <c r="BE182" s="641"/>
      <c r="BF182" s="642"/>
      <c r="BG182" s="646"/>
      <c r="BH182" s="647"/>
      <c r="BI182" s="647"/>
      <c r="BJ182" s="647"/>
      <c r="BK182" s="647"/>
      <c r="BL182" s="647"/>
      <c r="BM182" s="647"/>
      <c r="BN182" s="647"/>
      <c r="BO182" s="647"/>
      <c r="BP182" s="647"/>
      <c r="BQ182" s="648"/>
      <c r="BR182" s="69"/>
      <c r="BS182" s="6"/>
    </row>
    <row r="183" spans="1:71" ht="9.9499999999999993" customHeight="1">
      <c r="A183" s="69"/>
      <c r="B183" s="609"/>
      <c r="C183" s="610"/>
      <c r="D183" s="611"/>
      <c r="E183" s="615"/>
      <c r="F183" s="610"/>
      <c r="G183" s="611"/>
      <c r="H183" s="616"/>
      <c r="I183" s="617"/>
      <c r="J183" s="617"/>
      <c r="K183" s="617"/>
      <c r="L183" s="617"/>
      <c r="M183" s="617"/>
      <c r="N183" s="617"/>
      <c r="O183" s="617"/>
      <c r="P183" s="617"/>
      <c r="Q183" s="617"/>
      <c r="R183" s="617"/>
      <c r="S183" s="617"/>
      <c r="T183" s="617"/>
      <c r="U183" s="617"/>
      <c r="V183" s="617"/>
      <c r="W183" s="617"/>
      <c r="X183" s="617"/>
      <c r="Y183" s="617"/>
      <c r="Z183" s="617"/>
      <c r="AA183" s="617"/>
      <c r="AB183" s="617"/>
      <c r="AC183" s="617"/>
      <c r="AD183" s="618"/>
      <c r="AE183" s="622"/>
      <c r="AF183" s="610"/>
      <c r="AG183" s="610"/>
      <c r="AH183" s="611"/>
      <c r="AI183" s="623"/>
      <c r="AJ183" s="624"/>
      <c r="AK183" s="624"/>
      <c r="AL183" s="625"/>
      <c r="AM183" s="629"/>
      <c r="AN183" s="630"/>
      <c r="AO183" s="630"/>
      <c r="AP183" s="630"/>
      <c r="AQ183" s="630"/>
      <c r="AR183" s="630"/>
      <c r="AS183" s="630"/>
      <c r="AT183" s="633">
        <f t="shared" ref="AT183" si="81">AI183*AM183</f>
        <v>0</v>
      </c>
      <c r="AU183" s="634"/>
      <c r="AV183" s="634"/>
      <c r="AW183" s="634"/>
      <c r="AX183" s="634"/>
      <c r="AY183" s="634"/>
      <c r="AZ183" s="634"/>
      <c r="BA183" s="634"/>
      <c r="BB183" s="634"/>
      <c r="BC183" s="634"/>
      <c r="BD183" s="637"/>
      <c r="BE183" s="638"/>
      <c r="BF183" s="639"/>
      <c r="BG183" s="643">
        <f t="shared" ref="BG183" si="82">IF($BD183="※",$AT183*0.08,$AT183*0.1)</f>
        <v>0</v>
      </c>
      <c r="BH183" s="644"/>
      <c r="BI183" s="644"/>
      <c r="BJ183" s="644"/>
      <c r="BK183" s="644"/>
      <c r="BL183" s="644"/>
      <c r="BM183" s="644"/>
      <c r="BN183" s="644"/>
      <c r="BO183" s="644"/>
      <c r="BP183" s="644"/>
      <c r="BQ183" s="645"/>
      <c r="BR183" s="69"/>
      <c r="BS183" s="6"/>
    </row>
    <row r="184" spans="1:71" ht="9.9499999999999993" customHeight="1">
      <c r="A184" s="69"/>
      <c r="B184" s="612"/>
      <c r="C184" s="613"/>
      <c r="D184" s="614"/>
      <c r="E184" s="612"/>
      <c r="F184" s="613"/>
      <c r="G184" s="614"/>
      <c r="H184" s="619"/>
      <c r="I184" s="620"/>
      <c r="J184" s="620"/>
      <c r="K184" s="620"/>
      <c r="L184" s="620"/>
      <c r="M184" s="620"/>
      <c r="N184" s="620"/>
      <c r="O184" s="620"/>
      <c r="P184" s="620"/>
      <c r="Q184" s="620"/>
      <c r="R184" s="620"/>
      <c r="S184" s="620"/>
      <c r="T184" s="620"/>
      <c r="U184" s="620"/>
      <c r="V184" s="620"/>
      <c r="W184" s="620"/>
      <c r="X184" s="620"/>
      <c r="Y184" s="620"/>
      <c r="Z184" s="620"/>
      <c r="AA184" s="620"/>
      <c r="AB184" s="620"/>
      <c r="AC184" s="620"/>
      <c r="AD184" s="621"/>
      <c r="AE184" s="612"/>
      <c r="AF184" s="613"/>
      <c r="AG184" s="613"/>
      <c r="AH184" s="614"/>
      <c r="AI184" s="626"/>
      <c r="AJ184" s="627"/>
      <c r="AK184" s="627"/>
      <c r="AL184" s="628"/>
      <c r="AM184" s="631"/>
      <c r="AN184" s="632"/>
      <c r="AO184" s="632"/>
      <c r="AP184" s="632"/>
      <c r="AQ184" s="632"/>
      <c r="AR184" s="632"/>
      <c r="AS184" s="632"/>
      <c r="AT184" s="635"/>
      <c r="AU184" s="636"/>
      <c r="AV184" s="636"/>
      <c r="AW184" s="636"/>
      <c r="AX184" s="636"/>
      <c r="AY184" s="636"/>
      <c r="AZ184" s="636"/>
      <c r="BA184" s="636"/>
      <c r="BB184" s="636"/>
      <c r="BC184" s="636"/>
      <c r="BD184" s="640"/>
      <c r="BE184" s="641"/>
      <c r="BF184" s="642"/>
      <c r="BG184" s="646"/>
      <c r="BH184" s="647"/>
      <c r="BI184" s="647"/>
      <c r="BJ184" s="647"/>
      <c r="BK184" s="647"/>
      <c r="BL184" s="647"/>
      <c r="BM184" s="647"/>
      <c r="BN184" s="647"/>
      <c r="BO184" s="647"/>
      <c r="BP184" s="647"/>
      <c r="BQ184" s="648"/>
      <c r="BR184" s="69"/>
      <c r="BS184" s="6"/>
    </row>
    <row r="185" spans="1:71" ht="9.9499999999999993" customHeight="1">
      <c r="A185" s="69"/>
      <c r="B185" s="609"/>
      <c r="C185" s="610"/>
      <c r="D185" s="611"/>
      <c r="E185" s="615"/>
      <c r="F185" s="610"/>
      <c r="G185" s="611"/>
      <c r="H185" s="616"/>
      <c r="I185" s="617"/>
      <c r="J185" s="617"/>
      <c r="K185" s="617"/>
      <c r="L185" s="617"/>
      <c r="M185" s="617"/>
      <c r="N185" s="617"/>
      <c r="O185" s="617"/>
      <c r="P185" s="617"/>
      <c r="Q185" s="617"/>
      <c r="R185" s="617"/>
      <c r="S185" s="617"/>
      <c r="T185" s="617"/>
      <c r="U185" s="617"/>
      <c r="V185" s="617"/>
      <c r="W185" s="617"/>
      <c r="X185" s="617"/>
      <c r="Y185" s="617"/>
      <c r="Z185" s="617"/>
      <c r="AA185" s="617"/>
      <c r="AB185" s="617"/>
      <c r="AC185" s="617"/>
      <c r="AD185" s="618"/>
      <c r="AE185" s="622"/>
      <c r="AF185" s="610"/>
      <c r="AG185" s="610"/>
      <c r="AH185" s="611"/>
      <c r="AI185" s="623"/>
      <c r="AJ185" s="624"/>
      <c r="AK185" s="624"/>
      <c r="AL185" s="625"/>
      <c r="AM185" s="629"/>
      <c r="AN185" s="630"/>
      <c r="AO185" s="630"/>
      <c r="AP185" s="630"/>
      <c r="AQ185" s="630"/>
      <c r="AR185" s="630"/>
      <c r="AS185" s="630"/>
      <c r="AT185" s="633">
        <f t="shared" ref="AT185" si="83">AI185*AM185</f>
        <v>0</v>
      </c>
      <c r="AU185" s="634"/>
      <c r="AV185" s="634"/>
      <c r="AW185" s="634"/>
      <c r="AX185" s="634"/>
      <c r="AY185" s="634"/>
      <c r="AZ185" s="634"/>
      <c r="BA185" s="634"/>
      <c r="BB185" s="634"/>
      <c r="BC185" s="634"/>
      <c r="BD185" s="637"/>
      <c r="BE185" s="638"/>
      <c r="BF185" s="639"/>
      <c r="BG185" s="643">
        <f t="shared" ref="BG185" si="84">IF($BD185="※",$AT185*0.08,$AT185*0.1)</f>
        <v>0</v>
      </c>
      <c r="BH185" s="644"/>
      <c r="BI185" s="644"/>
      <c r="BJ185" s="644"/>
      <c r="BK185" s="644"/>
      <c r="BL185" s="644"/>
      <c r="BM185" s="644"/>
      <c r="BN185" s="644"/>
      <c r="BO185" s="644"/>
      <c r="BP185" s="644"/>
      <c r="BQ185" s="645"/>
      <c r="BR185" s="69"/>
      <c r="BS185" s="6"/>
    </row>
    <row r="186" spans="1:71" ht="9.9499999999999993" customHeight="1">
      <c r="A186" s="69"/>
      <c r="B186" s="612"/>
      <c r="C186" s="613"/>
      <c r="D186" s="614"/>
      <c r="E186" s="612"/>
      <c r="F186" s="613"/>
      <c r="G186" s="614"/>
      <c r="H186" s="619"/>
      <c r="I186" s="620"/>
      <c r="J186" s="620"/>
      <c r="K186" s="620"/>
      <c r="L186" s="620"/>
      <c r="M186" s="620"/>
      <c r="N186" s="620"/>
      <c r="O186" s="620"/>
      <c r="P186" s="620"/>
      <c r="Q186" s="620"/>
      <c r="R186" s="620"/>
      <c r="S186" s="620"/>
      <c r="T186" s="620"/>
      <c r="U186" s="620"/>
      <c r="V186" s="620"/>
      <c r="W186" s="620"/>
      <c r="X186" s="620"/>
      <c r="Y186" s="620"/>
      <c r="Z186" s="620"/>
      <c r="AA186" s="620"/>
      <c r="AB186" s="620"/>
      <c r="AC186" s="620"/>
      <c r="AD186" s="621"/>
      <c r="AE186" s="612"/>
      <c r="AF186" s="613"/>
      <c r="AG186" s="613"/>
      <c r="AH186" s="614"/>
      <c r="AI186" s="626"/>
      <c r="AJ186" s="627"/>
      <c r="AK186" s="627"/>
      <c r="AL186" s="628"/>
      <c r="AM186" s="631"/>
      <c r="AN186" s="632"/>
      <c r="AO186" s="632"/>
      <c r="AP186" s="632"/>
      <c r="AQ186" s="632"/>
      <c r="AR186" s="632"/>
      <c r="AS186" s="632"/>
      <c r="AT186" s="635"/>
      <c r="AU186" s="636"/>
      <c r="AV186" s="636"/>
      <c r="AW186" s="636"/>
      <c r="AX186" s="636"/>
      <c r="AY186" s="636"/>
      <c r="AZ186" s="636"/>
      <c r="BA186" s="636"/>
      <c r="BB186" s="636"/>
      <c r="BC186" s="636"/>
      <c r="BD186" s="640"/>
      <c r="BE186" s="641"/>
      <c r="BF186" s="642"/>
      <c r="BG186" s="646"/>
      <c r="BH186" s="647"/>
      <c r="BI186" s="647"/>
      <c r="BJ186" s="647"/>
      <c r="BK186" s="647"/>
      <c r="BL186" s="647"/>
      <c r="BM186" s="647"/>
      <c r="BN186" s="647"/>
      <c r="BO186" s="647"/>
      <c r="BP186" s="647"/>
      <c r="BQ186" s="648"/>
      <c r="BR186" s="69"/>
      <c r="BS186" s="6"/>
    </row>
    <row r="187" spans="1:71" ht="9.9499999999999993" customHeight="1">
      <c r="A187" s="69"/>
      <c r="B187" s="609"/>
      <c r="C187" s="610"/>
      <c r="D187" s="611"/>
      <c r="E187" s="615"/>
      <c r="F187" s="610"/>
      <c r="G187" s="611"/>
      <c r="H187" s="616"/>
      <c r="I187" s="617"/>
      <c r="J187" s="617"/>
      <c r="K187" s="617"/>
      <c r="L187" s="617"/>
      <c r="M187" s="617"/>
      <c r="N187" s="617"/>
      <c r="O187" s="617"/>
      <c r="P187" s="617"/>
      <c r="Q187" s="617"/>
      <c r="R187" s="617"/>
      <c r="S187" s="617"/>
      <c r="T187" s="617"/>
      <c r="U187" s="617"/>
      <c r="V187" s="617"/>
      <c r="W187" s="617"/>
      <c r="X187" s="617"/>
      <c r="Y187" s="617"/>
      <c r="Z187" s="617"/>
      <c r="AA187" s="617"/>
      <c r="AB187" s="617"/>
      <c r="AC187" s="617"/>
      <c r="AD187" s="618"/>
      <c r="AE187" s="622"/>
      <c r="AF187" s="610"/>
      <c r="AG187" s="610"/>
      <c r="AH187" s="611"/>
      <c r="AI187" s="623"/>
      <c r="AJ187" s="624"/>
      <c r="AK187" s="624"/>
      <c r="AL187" s="625"/>
      <c r="AM187" s="629"/>
      <c r="AN187" s="630"/>
      <c r="AO187" s="630"/>
      <c r="AP187" s="630"/>
      <c r="AQ187" s="630"/>
      <c r="AR187" s="630"/>
      <c r="AS187" s="630"/>
      <c r="AT187" s="633">
        <f t="shared" ref="AT187" si="85">AI187*AM187</f>
        <v>0</v>
      </c>
      <c r="AU187" s="634"/>
      <c r="AV187" s="634"/>
      <c r="AW187" s="634"/>
      <c r="AX187" s="634"/>
      <c r="AY187" s="634"/>
      <c r="AZ187" s="634"/>
      <c r="BA187" s="634"/>
      <c r="BB187" s="634"/>
      <c r="BC187" s="634"/>
      <c r="BD187" s="637"/>
      <c r="BE187" s="638"/>
      <c r="BF187" s="639"/>
      <c r="BG187" s="643">
        <f t="shared" ref="BG187" si="86">IF($BD187="※",$AT187*0.08,$AT187*0.1)</f>
        <v>0</v>
      </c>
      <c r="BH187" s="644"/>
      <c r="BI187" s="644"/>
      <c r="BJ187" s="644"/>
      <c r="BK187" s="644"/>
      <c r="BL187" s="644"/>
      <c r="BM187" s="644"/>
      <c r="BN187" s="644"/>
      <c r="BO187" s="644"/>
      <c r="BP187" s="644"/>
      <c r="BQ187" s="645"/>
      <c r="BR187" s="69"/>
      <c r="BS187" s="6"/>
    </row>
    <row r="188" spans="1:71" ht="9.9499999999999993" customHeight="1">
      <c r="A188" s="69"/>
      <c r="B188" s="612"/>
      <c r="C188" s="613"/>
      <c r="D188" s="614"/>
      <c r="E188" s="612"/>
      <c r="F188" s="613"/>
      <c r="G188" s="614"/>
      <c r="H188" s="619"/>
      <c r="I188" s="620"/>
      <c r="J188" s="620"/>
      <c r="K188" s="620"/>
      <c r="L188" s="620"/>
      <c r="M188" s="620"/>
      <c r="N188" s="620"/>
      <c r="O188" s="620"/>
      <c r="P188" s="620"/>
      <c r="Q188" s="620"/>
      <c r="R188" s="620"/>
      <c r="S188" s="620"/>
      <c r="T188" s="620"/>
      <c r="U188" s="620"/>
      <c r="V188" s="620"/>
      <c r="W188" s="620"/>
      <c r="X188" s="620"/>
      <c r="Y188" s="620"/>
      <c r="Z188" s="620"/>
      <c r="AA188" s="620"/>
      <c r="AB188" s="620"/>
      <c r="AC188" s="620"/>
      <c r="AD188" s="621"/>
      <c r="AE188" s="612"/>
      <c r="AF188" s="613"/>
      <c r="AG188" s="613"/>
      <c r="AH188" s="614"/>
      <c r="AI188" s="626"/>
      <c r="AJ188" s="627"/>
      <c r="AK188" s="627"/>
      <c r="AL188" s="628"/>
      <c r="AM188" s="631"/>
      <c r="AN188" s="632"/>
      <c r="AO188" s="632"/>
      <c r="AP188" s="632"/>
      <c r="AQ188" s="632"/>
      <c r="AR188" s="632"/>
      <c r="AS188" s="632"/>
      <c r="AT188" s="635"/>
      <c r="AU188" s="636"/>
      <c r="AV188" s="636"/>
      <c r="AW188" s="636"/>
      <c r="AX188" s="636"/>
      <c r="AY188" s="636"/>
      <c r="AZ188" s="636"/>
      <c r="BA188" s="636"/>
      <c r="BB188" s="636"/>
      <c r="BC188" s="636"/>
      <c r="BD188" s="640"/>
      <c r="BE188" s="641"/>
      <c r="BF188" s="642"/>
      <c r="BG188" s="646"/>
      <c r="BH188" s="647"/>
      <c r="BI188" s="647"/>
      <c r="BJ188" s="647"/>
      <c r="BK188" s="647"/>
      <c r="BL188" s="647"/>
      <c r="BM188" s="647"/>
      <c r="BN188" s="647"/>
      <c r="BO188" s="647"/>
      <c r="BP188" s="647"/>
      <c r="BQ188" s="648"/>
      <c r="BR188" s="69"/>
      <c r="BS188" s="6"/>
    </row>
    <row r="189" spans="1:71" ht="9.9499999999999993" customHeight="1">
      <c r="A189" s="69"/>
      <c r="B189" s="609"/>
      <c r="C189" s="610"/>
      <c r="D189" s="611"/>
      <c r="E189" s="615"/>
      <c r="F189" s="610"/>
      <c r="G189" s="611"/>
      <c r="H189" s="616"/>
      <c r="I189" s="617"/>
      <c r="J189" s="617"/>
      <c r="K189" s="617"/>
      <c r="L189" s="617"/>
      <c r="M189" s="617"/>
      <c r="N189" s="617"/>
      <c r="O189" s="617"/>
      <c r="P189" s="617"/>
      <c r="Q189" s="617"/>
      <c r="R189" s="617"/>
      <c r="S189" s="617"/>
      <c r="T189" s="617"/>
      <c r="U189" s="617"/>
      <c r="V189" s="617"/>
      <c r="W189" s="617"/>
      <c r="X189" s="617"/>
      <c r="Y189" s="617"/>
      <c r="Z189" s="617"/>
      <c r="AA189" s="617"/>
      <c r="AB189" s="617"/>
      <c r="AC189" s="617"/>
      <c r="AD189" s="618"/>
      <c r="AE189" s="622"/>
      <c r="AF189" s="610"/>
      <c r="AG189" s="610"/>
      <c r="AH189" s="611"/>
      <c r="AI189" s="623"/>
      <c r="AJ189" s="624"/>
      <c r="AK189" s="624"/>
      <c r="AL189" s="625"/>
      <c r="AM189" s="629"/>
      <c r="AN189" s="630"/>
      <c r="AO189" s="630"/>
      <c r="AP189" s="630"/>
      <c r="AQ189" s="630"/>
      <c r="AR189" s="630"/>
      <c r="AS189" s="630"/>
      <c r="AT189" s="633">
        <f t="shared" ref="AT189" si="87">AI189*AM189</f>
        <v>0</v>
      </c>
      <c r="AU189" s="634"/>
      <c r="AV189" s="634"/>
      <c r="AW189" s="634"/>
      <c r="AX189" s="634"/>
      <c r="AY189" s="634"/>
      <c r="AZ189" s="634"/>
      <c r="BA189" s="634"/>
      <c r="BB189" s="634"/>
      <c r="BC189" s="634"/>
      <c r="BD189" s="637"/>
      <c r="BE189" s="638"/>
      <c r="BF189" s="639"/>
      <c r="BG189" s="643">
        <f t="shared" ref="BG189" si="88">IF($BD189="※",$AT189*0.08,$AT189*0.1)</f>
        <v>0</v>
      </c>
      <c r="BH189" s="644"/>
      <c r="BI189" s="644"/>
      <c r="BJ189" s="644"/>
      <c r="BK189" s="644"/>
      <c r="BL189" s="644"/>
      <c r="BM189" s="644"/>
      <c r="BN189" s="644"/>
      <c r="BO189" s="644"/>
      <c r="BP189" s="644"/>
      <c r="BQ189" s="645"/>
      <c r="BR189" s="69"/>
      <c r="BS189" s="6"/>
    </row>
    <row r="190" spans="1:71" ht="9.9499999999999993" customHeight="1">
      <c r="A190" s="69"/>
      <c r="B190" s="612"/>
      <c r="C190" s="613"/>
      <c r="D190" s="614"/>
      <c r="E190" s="612"/>
      <c r="F190" s="613"/>
      <c r="G190" s="614"/>
      <c r="H190" s="619"/>
      <c r="I190" s="620"/>
      <c r="J190" s="620"/>
      <c r="K190" s="620"/>
      <c r="L190" s="620"/>
      <c r="M190" s="620"/>
      <c r="N190" s="620"/>
      <c r="O190" s="620"/>
      <c r="P190" s="620"/>
      <c r="Q190" s="620"/>
      <c r="R190" s="620"/>
      <c r="S190" s="620"/>
      <c r="T190" s="620"/>
      <c r="U190" s="620"/>
      <c r="V190" s="620"/>
      <c r="W190" s="620"/>
      <c r="X190" s="620"/>
      <c r="Y190" s="620"/>
      <c r="Z190" s="620"/>
      <c r="AA190" s="620"/>
      <c r="AB190" s="620"/>
      <c r="AC190" s="620"/>
      <c r="AD190" s="621"/>
      <c r="AE190" s="612"/>
      <c r="AF190" s="613"/>
      <c r="AG190" s="613"/>
      <c r="AH190" s="614"/>
      <c r="AI190" s="626"/>
      <c r="AJ190" s="627"/>
      <c r="AK190" s="627"/>
      <c r="AL190" s="628"/>
      <c r="AM190" s="631"/>
      <c r="AN190" s="632"/>
      <c r="AO190" s="632"/>
      <c r="AP190" s="632"/>
      <c r="AQ190" s="632"/>
      <c r="AR190" s="632"/>
      <c r="AS190" s="632"/>
      <c r="AT190" s="635"/>
      <c r="AU190" s="636"/>
      <c r="AV190" s="636"/>
      <c r="AW190" s="636"/>
      <c r="AX190" s="636"/>
      <c r="AY190" s="636"/>
      <c r="AZ190" s="636"/>
      <c r="BA190" s="636"/>
      <c r="BB190" s="636"/>
      <c r="BC190" s="636"/>
      <c r="BD190" s="640"/>
      <c r="BE190" s="641"/>
      <c r="BF190" s="642"/>
      <c r="BG190" s="646"/>
      <c r="BH190" s="647"/>
      <c r="BI190" s="647"/>
      <c r="BJ190" s="647"/>
      <c r="BK190" s="647"/>
      <c r="BL190" s="647"/>
      <c r="BM190" s="647"/>
      <c r="BN190" s="647"/>
      <c r="BO190" s="647"/>
      <c r="BP190" s="647"/>
      <c r="BQ190" s="648"/>
      <c r="BR190" s="69"/>
      <c r="BS190" s="6"/>
    </row>
    <row r="191" spans="1:71" ht="9.9499999999999993" customHeight="1">
      <c r="A191" s="69"/>
      <c r="B191" s="609"/>
      <c r="C191" s="610"/>
      <c r="D191" s="611"/>
      <c r="E191" s="615"/>
      <c r="F191" s="610"/>
      <c r="G191" s="611"/>
      <c r="H191" s="616"/>
      <c r="I191" s="617"/>
      <c r="J191" s="617"/>
      <c r="K191" s="617"/>
      <c r="L191" s="617"/>
      <c r="M191" s="617"/>
      <c r="N191" s="617"/>
      <c r="O191" s="617"/>
      <c r="P191" s="617"/>
      <c r="Q191" s="617"/>
      <c r="R191" s="617"/>
      <c r="S191" s="617"/>
      <c r="T191" s="617"/>
      <c r="U191" s="617"/>
      <c r="V191" s="617"/>
      <c r="W191" s="617"/>
      <c r="X191" s="617"/>
      <c r="Y191" s="617"/>
      <c r="Z191" s="617"/>
      <c r="AA191" s="617"/>
      <c r="AB191" s="617"/>
      <c r="AC191" s="617"/>
      <c r="AD191" s="618"/>
      <c r="AE191" s="622"/>
      <c r="AF191" s="610"/>
      <c r="AG191" s="610"/>
      <c r="AH191" s="611"/>
      <c r="AI191" s="623"/>
      <c r="AJ191" s="624"/>
      <c r="AK191" s="624"/>
      <c r="AL191" s="625"/>
      <c r="AM191" s="629"/>
      <c r="AN191" s="630"/>
      <c r="AO191" s="630"/>
      <c r="AP191" s="630"/>
      <c r="AQ191" s="630"/>
      <c r="AR191" s="630"/>
      <c r="AS191" s="630"/>
      <c r="AT191" s="633">
        <f t="shared" ref="AT191" si="89">AI191*AM191</f>
        <v>0</v>
      </c>
      <c r="AU191" s="634"/>
      <c r="AV191" s="634"/>
      <c r="AW191" s="634"/>
      <c r="AX191" s="634"/>
      <c r="AY191" s="634"/>
      <c r="AZ191" s="634"/>
      <c r="BA191" s="634"/>
      <c r="BB191" s="634"/>
      <c r="BC191" s="634"/>
      <c r="BD191" s="637"/>
      <c r="BE191" s="638"/>
      <c r="BF191" s="639"/>
      <c r="BG191" s="643">
        <f t="shared" ref="BG191" si="90">IF($BD191="※",$AT191*0.08,$AT191*0.1)</f>
        <v>0</v>
      </c>
      <c r="BH191" s="644"/>
      <c r="BI191" s="644"/>
      <c r="BJ191" s="644"/>
      <c r="BK191" s="644"/>
      <c r="BL191" s="644"/>
      <c r="BM191" s="644"/>
      <c r="BN191" s="644"/>
      <c r="BO191" s="644"/>
      <c r="BP191" s="644"/>
      <c r="BQ191" s="645"/>
      <c r="BR191" s="69"/>
      <c r="BS191" s="6"/>
    </row>
    <row r="192" spans="1:71" ht="9.9499999999999993" customHeight="1">
      <c r="A192" s="69"/>
      <c r="B192" s="612"/>
      <c r="C192" s="613"/>
      <c r="D192" s="614"/>
      <c r="E192" s="612"/>
      <c r="F192" s="613"/>
      <c r="G192" s="614"/>
      <c r="H192" s="619"/>
      <c r="I192" s="620"/>
      <c r="J192" s="620"/>
      <c r="K192" s="620"/>
      <c r="L192" s="620"/>
      <c r="M192" s="620"/>
      <c r="N192" s="620"/>
      <c r="O192" s="620"/>
      <c r="P192" s="620"/>
      <c r="Q192" s="620"/>
      <c r="R192" s="620"/>
      <c r="S192" s="620"/>
      <c r="T192" s="620"/>
      <c r="U192" s="620"/>
      <c r="V192" s="620"/>
      <c r="W192" s="620"/>
      <c r="X192" s="620"/>
      <c r="Y192" s="620"/>
      <c r="Z192" s="620"/>
      <c r="AA192" s="620"/>
      <c r="AB192" s="620"/>
      <c r="AC192" s="620"/>
      <c r="AD192" s="621"/>
      <c r="AE192" s="612"/>
      <c r="AF192" s="613"/>
      <c r="AG192" s="613"/>
      <c r="AH192" s="614"/>
      <c r="AI192" s="626"/>
      <c r="AJ192" s="627"/>
      <c r="AK192" s="627"/>
      <c r="AL192" s="628"/>
      <c r="AM192" s="631"/>
      <c r="AN192" s="632"/>
      <c r="AO192" s="632"/>
      <c r="AP192" s="632"/>
      <c r="AQ192" s="632"/>
      <c r="AR192" s="632"/>
      <c r="AS192" s="632"/>
      <c r="AT192" s="635"/>
      <c r="AU192" s="636"/>
      <c r="AV192" s="636"/>
      <c r="AW192" s="636"/>
      <c r="AX192" s="636"/>
      <c r="AY192" s="636"/>
      <c r="AZ192" s="636"/>
      <c r="BA192" s="636"/>
      <c r="BB192" s="636"/>
      <c r="BC192" s="636"/>
      <c r="BD192" s="640"/>
      <c r="BE192" s="641"/>
      <c r="BF192" s="642"/>
      <c r="BG192" s="646"/>
      <c r="BH192" s="647"/>
      <c r="BI192" s="647"/>
      <c r="BJ192" s="647"/>
      <c r="BK192" s="647"/>
      <c r="BL192" s="647"/>
      <c r="BM192" s="647"/>
      <c r="BN192" s="647"/>
      <c r="BO192" s="647"/>
      <c r="BP192" s="647"/>
      <c r="BQ192" s="648"/>
      <c r="BR192" s="69"/>
      <c r="BS192" s="6"/>
    </row>
    <row r="193" spans="1:71" ht="9.9499999999999993" customHeight="1">
      <c r="A193" s="69"/>
      <c r="B193" s="609"/>
      <c r="C193" s="610"/>
      <c r="D193" s="611"/>
      <c r="E193" s="615"/>
      <c r="F193" s="610"/>
      <c r="G193" s="611"/>
      <c r="H193" s="616"/>
      <c r="I193" s="617"/>
      <c r="J193" s="617"/>
      <c r="K193" s="617"/>
      <c r="L193" s="617"/>
      <c r="M193" s="617"/>
      <c r="N193" s="617"/>
      <c r="O193" s="617"/>
      <c r="P193" s="617"/>
      <c r="Q193" s="617"/>
      <c r="R193" s="617"/>
      <c r="S193" s="617"/>
      <c r="T193" s="617"/>
      <c r="U193" s="617"/>
      <c r="V193" s="617"/>
      <c r="W193" s="617"/>
      <c r="X193" s="617"/>
      <c r="Y193" s="617"/>
      <c r="Z193" s="617"/>
      <c r="AA193" s="617"/>
      <c r="AB193" s="617"/>
      <c r="AC193" s="617"/>
      <c r="AD193" s="618"/>
      <c r="AE193" s="622"/>
      <c r="AF193" s="610"/>
      <c r="AG193" s="610"/>
      <c r="AH193" s="611"/>
      <c r="AI193" s="623"/>
      <c r="AJ193" s="624"/>
      <c r="AK193" s="624"/>
      <c r="AL193" s="625"/>
      <c r="AM193" s="629"/>
      <c r="AN193" s="630"/>
      <c r="AO193" s="630"/>
      <c r="AP193" s="630"/>
      <c r="AQ193" s="630"/>
      <c r="AR193" s="630"/>
      <c r="AS193" s="630"/>
      <c r="AT193" s="633">
        <f t="shared" ref="AT193" si="91">AI193*AM193</f>
        <v>0</v>
      </c>
      <c r="AU193" s="634"/>
      <c r="AV193" s="634"/>
      <c r="AW193" s="634"/>
      <c r="AX193" s="634"/>
      <c r="AY193" s="634"/>
      <c r="AZ193" s="634"/>
      <c r="BA193" s="634"/>
      <c r="BB193" s="634"/>
      <c r="BC193" s="634"/>
      <c r="BD193" s="637"/>
      <c r="BE193" s="638"/>
      <c r="BF193" s="639"/>
      <c r="BG193" s="643">
        <f t="shared" ref="BG193" si="92">IF($BD193="※",$AT193*0.08,$AT193*0.1)</f>
        <v>0</v>
      </c>
      <c r="BH193" s="644"/>
      <c r="BI193" s="644"/>
      <c r="BJ193" s="644"/>
      <c r="BK193" s="644"/>
      <c r="BL193" s="644"/>
      <c r="BM193" s="644"/>
      <c r="BN193" s="644"/>
      <c r="BO193" s="644"/>
      <c r="BP193" s="644"/>
      <c r="BQ193" s="645"/>
      <c r="BR193" s="69"/>
      <c r="BS193" s="6"/>
    </row>
    <row r="194" spans="1:71" ht="9.9499999999999993" customHeight="1">
      <c r="A194" s="69"/>
      <c r="B194" s="612"/>
      <c r="C194" s="613"/>
      <c r="D194" s="614"/>
      <c r="E194" s="612"/>
      <c r="F194" s="613"/>
      <c r="G194" s="614"/>
      <c r="H194" s="619"/>
      <c r="I194" s="620"/>
      <c r="J194" s="620"/>
      <c r="K194" s="620"/>
      <c r="L194" s="620"/>
      <c r="M194" s="620"/>
      <c r="N194" s="620"/>
      <c r="O194" s="620"/>
      <c r="P194" s="620"/>
      <c r="Q194" s="620"/>
      <c r="R194" s="620"/>
      <c r="S194" s="620"/>
      <c r="T194" s="620"/>
      <c r="U194" s="620"/>
      <c r="V194" s="620"/>
      <c r="W194" s="620"/>
      <c r="X194" s="620"/>
      <c r="Y194" s="620"/>
      <c r="Z194" s="620"/>
      <c r="AA194" s="620"/>
      <c r="AB194" s="620"/>
      <c r="AC194" s="620"/>
      <c r="AD194" s="621"/>
      <c r="AE194" s="612"/>
      <c r="AF194" s="613"/>
      <c r="AG194" s="613"/>
      <c r="AH194" s="614"/>
      <c r="AI194" s="626"/>
      <c r="AJ194" s="627"/>
      <c r="AK194" s="627"/>
      <c r="AL194" s="628"/>
      <c r="AM194" s="631"/>
      <c r="AN194" s="632"/>
      <c r="AO194" s="632"/>
      <c r="AP194" s="632"/>
      <c r="AQ194" s="632"/>
      <c r="AR194" s="632"/>
      <c r="AS194" s="632"/>
      <c r="AT194" s="635"/>
      <c r="AU194" s="636"/>
      <c r="AV194" s="636"/>
      <c r="AW194" s="636"/>
      <c r="AX194" s="636"/>
      <c r="AY194" s="636"/>
      <c r="AZ194" s="636"/>
      <c r="BA194" s="636"/>
      <c r="BB194" s="636"/>
      <c r="BC194" s="636"/>
      <c r="BD194" s="640"/>
      <c r="BE194" s="641"/>
      <c r="BF194" s="642"/>
      <c r="BG194" s="646"/>
      <c r="BH194" s="647"/>
      <c r="BI194" s="647"/>
      <c r="BJ194" s="647"/>
      <c r="BK194" s="647"/>
      <c r="BL194" s="647"/>
      <c r="BM194" s="647"/>
      <c r="BN194" s="647"/>
      <c r="BO194" s="647"/>
      <c r="BP194" s="647"/>
      <c r="BQ194" s="648"/>
      <c r="BR194" s="69"/>
      <c r="BS194" s="6"/>
    </row>
    <row r="195" spans="1:71" ht="9.9499999999999993" customHeight="1">
      <c r="A195" s="69"/>
      <c r="B195" s="609"/>
      <c r="C195" s="610"/>
      <c r="D195" s="611"/>
      <c r="E195" s="615"/>
      <c r="F195" s="610"/>
      <c r="G195" s="611"/>
      <c r="H195" s="616"/>
      <c r="I195" s="617"/>
      <c r="J195" s="617"/>
      <c r="K195" s="617"/>
      <c r="L195" s="617"/>
      <c r="M195" s="617"/>
      <c r="N195" s="617"/>
      <c r="O195" s="617"/>
      <c r="P195" s="617"/>
      <c r="Q195" s="617"/>
      <c r="R195" s="617"/>
      <c r="S195" s="617"/>
      <c r="T195" s="617"/>
      <c r="U195" s="617"/>
      <c r="V195" s="617"/>
      <c r="W195" s="617"/>
      <c r="X195" s="617"/>
      <c r="Y195" s="617"/>
      <c r="Z195" s="617"/>
      <c r="AA195" s="617"/>
      <c r="AB195" s="617"/>
      <c r="AC195" s="617"/>
      <c r="AD195" s="618"/>
      <c r="AE195" s="622"/>
      <c r="AF195" s="610"/>
      <c r="AG195" s="610"/>
      <c r="AH195" s="611"/>
      <c r="AI195" s="623"/>
      <c r="AJ195" s="624"/>
      <c r="AK195" s="624"/>
      <c r="AL195" s="625"/>
      <c r="AM195" s="629"/>
      <c r="AN195" s="630"/>
      <c r="AO195" s="630"/>
      <c r="AP195" s="630"/>
      <c r="AQ195" s="630"/>
      <c r="AR195" s="630"/>
      <c r="AS195" s="630"/>
      <c r="AT195" s="633">
        <f t="shared" ref="AT195" si="93">AI195*AM195</f>
        <v>0</v>
      </c>
      <c r="AU195" s="634"/>
      <c r="AV195" s="634"/>
      <c r="AW195" s="634"/>
      <c r="AX195" s="634"/>
      <c r="AY195" s="634"/>
      <c r="AZ195" s="634"/>
      <c r="BA195" s="634"/>
      <c r="BB195" s="634"/>
      <c r="BC195" s="634"/>
      <c r="BD195" s="637"/>
      <c r="BE195" s="638"/>
      <c r="BF195" s="639"/>
      <c r="BG195" s="643">
        <f t="shared" ref="BG195" si="94">IF($BD195="※",$AT195*0.08,$AT195*0.1)</f>
        <v>0</v>
      </c>
      <c r="BH195" s="644"/>
      <c r="BI195" s="644"/>
      <c r="BJ195" s="644"/>
      <c r="BK195" s="644"/>
      <c r="BL195" s="644"/>
      <c r="BM195" s="644"/>
      <c r="BN195" s="644"/>
      <c r="BO195" s="644"/>
      <c r="BP195" s="644"/>
      <c r="BQ195" s="645"/>
      <c r="BR195" s="69"/>
      <c r="BS195" s="6"/>
    </row>
    <row r="196" spans="1:71" ht="9.9499999999999993" customHeight="1">
      <c r="A196" s="69"/>
      <c r="B196" s="612"/>
      <c r="C196" s="613"/>
      <c r="D196" s="614"/>
      <c r="E196" s="612"/>
      <c r="F196" s="613"/>
      <c r="G196" s="614"/>
      <c r="H196" s="619"/>
      <c r="I196" s="620"/>
      <c r="J196" s="620"/>
      <c r="K196" s="620"/>
      <c r="L196" s="620"/>
      <c r="M196" s="620"/>
      <c r="N196" s="620"/>
      <c r="O196" s="620"/>
      <c r="P196" s="620"/>
      <c r="Q196" s="620"/>
      <c r="R196" s="620"/>
      <c r="S196" s="620"/>
      <c r="T196" s="620"/>
      <c r="U196" s="620"/>
      <c r="V196" s="620"/>
      <c r="W196" s="620"/>
      <c r="X196" s="620"/>
      <c r="Y196" s="620"/>
      <c r="Z196" s="620"/>
      <c r="AA196" s="620"/>
      <c r="AB196" s="620"/>
      <c r="AC196" s="620"/>
      <c r="AD196" s="621"/>
      <c r="AE196" s="612"/>
      <c r="AF196" s="613"/>
      <c r="AG196" s="613"/>
      <c r="AH196" s="614"/>
      <c r="AI196" s="626"/>
      <c r="AJ196" s="627"/>
      <c r="AK196" s="627"/>
      <c r="AL196" s="628"/>
      <c r="AM196" s="631"/>
      <c r="AN196" s="632"/>
      <c r="AO196" s="632"/>
      <c r="AP196" s="632"/>
      <c r="AQ196" s="632"/>
      <c r="AR196" s="632"/>
      <c r="AS196" s="632"/>
      <c r="AT196" s="635"/>
      <c r="AU196" s="636"/>
      <c r="AV196" s="636"/>
      <c r="AW196" s="636"/>
      <c r="AX196" s="636"/>
      <c r="AY196" s="636"/>
      <c r="AZ196" s="636"/>
      <c r="BA196" s="636"/>
      <c r="BB196" s="636"/>
      <c r="BC196" s="636"/>
      <c r="BD196" s="640"/>
      <c r="BE196" s="641"/>
      <c r="BF196" s="642"/>
      <c r="BG196" s="646"/>
      <c r="BH196" s="647"/>
      <c r="BI196" s="647"/>
      <c r="BJ196" s="647"/>
      <c r="BK196" s="647"/>
      <c r="BL196" s="647"/>
      <c r="BM196" s="647"/>
      <c r="BN196" s="647"/>
      <c r="BO196" s="647"/>
      <c r="BP196" s="647"/>
      <c r="BQ196" s="648"/>
      <c r="BR196" s="69"/>
      <c r="BS196" s="6"/>
    </row>
    <row r="197" spans="1:71" ht="9.9499999999999993" customHeight="1">
      <c r="A197" s="69"/>
      <c r="B197" s="609"/>
      <c r="C197" s="610"/>
      <c r="D197" s="611"/>
      <c r="E197" s="615"/>
      <c r="F197" s="610"/>
      <c r="G197" s="611"/>
      <c r="H197" s="616"/>
      <c r="I197" s="617"/>
      <c r="J197" s="617"/>
      <c r="K197" s="617"/>
      <c r="L197" s="617"/>
      <c r="M197" s="617"/>
      <c r="N197" s="617"/>
      <c r="O197" s="617"/>
      <c r="P197" s="617"/>
      <c r="Q197" s="617"/>
      <c r="R197" s="617"/>
      <c r="S197" s="617"/>
      <c r="T197" s="617"/>
      <c r="U197" s="617"/>
      <c r="V197" s="617"/>
      <c r="W197" s="617"/>
      <c r="X197" s="617"/>
      <c r="Y197" s="617"/>
      <c r="Z197" s="617"/>
      <c r="AA197" s="617"/>
      <c r="AB197" s="617"/>
      <c r="AC197" s="617"/>
      <c r="AD197" s="618"/>
      <c r="AE197" s="622"/>
      <c r="AF197" s="610"/>
      <c r="AG197" s="610"/>
      <c r="AH197" s="611"/>
      <c r="AI197" s="623"/>
      <c r="AJ197" s="624"/>
      <c r="AK197" s="624"/>
      <c r="AL197" s="625"/>
      <c r="AM197" s="629"/>
      <c r="AN197" s="630"/>
      <c r="AO197" s="630"/>
      <c r="AP197" s="630"/>
      <c r="AQ197" s="630"/>
      <c r="AR197" s="630"/>
      <c r="AS197" s="630"/>
      <c r="AT197" s="633">
        <f t="shared" ref="AT197" si="95">AI197*AM197</f>
        <v>0</v>
      </c>
      <c r="AU197" s="634"/>
      <c r="AV197" s="634"/>
      <c r="AW197" s="634"/>
      <c r="AX197" s="634"/>
      <c r="AY197" s="634"/>
      <c r="AZ197" s="634"/>
      <c r="BA197" s="634"/>
      <c r="BB197" s="634"/>
      <c r="BC197" s="634"/>
      <c r="BD197" s="637"/>
      <c r="BE197" s="638"/>
      <c r="BF197" s="639"/>
      <c r="BG197" s="643">
        <f t="shared" ref="BG197" si="96">IF($BD197="※",$AT197*0.08,$AT197*0.1)</f>
        <v>0</v>
      </c>
      <c r="BH197" s="644"/>
      <c r="BI197" s="644"/>
      <c r="BJ197" s="644"/>
      <c r="BK197" s="644"/>
      <c r="BL197" s="644"/>
      <c r="BM197" s="644"/>
      <c r="BN197" s="644"/>
      <c r="BO197" s="644"/>
      <c r="BP197" s="644"/>
      <c r="BQ197" s="645"/>
      <c r="BR197" s="69"/>
      <c r="BS197" s="6"/>
    </row>
    <row r="198" spans="1:71" ht="9.9499999999999993" customHeight="1">
      <c r="A198" s="69"/>
      <c r="B198" s="612"/>
      <c r="C198" s="613"/>
      <c r="D198" s="614"/>
      <c r="E198" s="612"/>
      <c r="F198" s="613"/>
      <c r="G198" s="614"/>
      <c r="H198" s="619"/>
      <c r="I198" s="620"/>
      <c r="J198" s="620"/>
      <c r="K198" s="620"/>
      <c r="L198" s="620"/>
      <c r="M198" s="620"/>
      <c r="N198" s="620"/>
      <c r="O198" s="620"/>
      <c r="P198" s="620"/>
      <c r="Q198" s="620"/>
      <c r="R198" s="620"/>
      <c r="S198" s="620"/>
      <c r="T198" s="620"/>
      <c r="U198" s="620"/>
      <c r="V198" s="620"/>
      <c r="W198" s="620"/>
      <c r="X198" s="620"/>
      <c r="Y198" s="620"/>
      <c r="Z198" s="620"/>
      <c r="AA198" s="620"/>
      <c r="AB198" s="620"/>
      <c r="AC198" s="620"/>
      <c r="AD198" s="621"/>
      <c r="AE198" s="612"/>
      <c r="AF198" s="613"/>
      <c r="AG198" s="613"/>
      <c r="AH198" s="614"/>
      <c r="AI198" s="626"/>
      <c r="AJ198" s="627"/>
      <c r="AK198" s="627"/>
      <c r="AL198" s="628"/>
      <c r="AM198" s="631"/>
      <c r="AN198" s="632"/>
      <c r="AO198" s="632"/>
      <c r="AP198" s="632"/>
      <c r="AQ198" s="632"/>
      <c r="AR198" s="632"/>
      <c r="AS198" s="632"/>
      <c r="AT198" s="635"/>
      <c r="AU198" s="636"/>
      <c r="AV198" s="636"/>
      <c r="AW198" s="636"/>
      <c r="AX198" s="636"/>
      <c r="AY198" s="636"/>
      <c r="AZ198" s="636"/>
      <c r="BA198" s="636"/>
      <c r="BB198" s="636"/>
      <c r="BC198" s="636"/>
      <c r="BD198" s="640"/>
      <c r="BE198" s="641"/>
      <c r="BF198" s="642"/>
      <c r="BG198" s="646"/>
      <c r="BH198" s="647"/>
      <c r="BI198" s="647"/>
      <c r="BJ198" s="647"/>
      <c r="BK198" s="647"/>
      <c r="BL198" s="647"/>
      <c r="BM198" s="647"/>
      <c r="BN198" s="647"/>
      <c r="BO198" s="647"/>
      <c r="BP198" s="647"/>
      <c r="BQ198" s="648"/>
      <c r="BR198" s="69"/>
      <c r="BS198" s="6"/>
    </row>
    <row r="199" spans="1:71" ht="9.9499999999999993" customHeight="1">
      <c r="A199" s="69"/>
      <c r="B199" s="609"/>
      <c r="C199" s="610"/>
      <c r="D199" s="611"/>
      <c r="E199" s="615"/>
      <c r="F199" s="610"/>
      <c r="G199" s="611"/>
      <c r="H199" s="616"/>
      <c r="I199" s="617"/>
      <c r="J199" s="617"/>
      <c r="K199" s="617"/>
      <c r="L199" s="617"/>
      <c r="M199" s="617"/>
      <c r="N199" s="617"/>
      <c r="O199" s="617"/>
      <c r="P199" s="617"/>
      <c r="Q199" s="617"/>
      <c r="R199" s="617"/>
      <c r="S199" s="617"/>
      <c r="T199" s="617"/>
      <c r="U199" s="617"/>
      <c r="V199" s="617"/>
      <c r="W199" s="617"/>
      <c r="X199" s="617"/>
      <c r="Y199" s="617"/>
      <c r="Z199" s="617"/>
      <c r="AA199" s="617"/>
      <c r="AB199" s="617"/>
      <c r="AC199" s="617"/>
      <c r="AD199" s="618"/>
      <c r="AE199" s="622"/>
      <c r="AF199" s="610"/>
      <c r="AG199" s="610"/>
      <c r="AH199" s="611"/>
      <c r="AI199" s="623"/>
      <c r="AJ199" s="624"/>
      <c r="AK199" s="624"/>
      <c r="AL199" s="625"/>
      <c r="AM199" s="629"/>
      <c r="AN199" s="630"/>
      <c r="AO199" s="630"/>
      <c r="AP199" s="630"/>
      <c r="AQ199" s="630"/>
      <c r="AR199" s="630"/>
      <c r="AS199" s="630"/>
      <c r="AT199" s="633">
        <f t="shared" ref="AT199" si="97">AI199*AM199</f>
        <v>0</v>
      </c>
      <c r="AU199" s="634"/>
      <c r="AV199" s="634"/>
      <c r="AW199" s="634"/>
      <c r="AX199" s="634"/>
      <c r="AY199" s="634"/>
      <c r="AZ199" s="634"/>
      <c r="BA199" s="634"/>
      <c r="BB199" s="634"/>
      <c r="BC199" s="634"/>
      <c r="BD199" s="637"/>
      <c r="BE199" s="638"/>
      <c r="BF199" s="639"/>
      <c r="BG199" s="643">
        <f t="shared" ref="BG199" si="98">IF($BD199="※",$AT199*0.08,$AT199*0.1)</f>
        <v>0</v>
      </c>
      <c r="BH199" s="644"/>
      <c r="BI199" s="644"/>
      <c r="BJ199" s="644"/>
      <c r="BK199" s="644"/>
      <c r="BL199" s="644"/>
      <c r="BM199" s="644"/>
      <c r="BN199" s="644"/>
      <c r="BO199" s="644"/>
      <c r="BP199" s="644"/>
      <c r="BQ199" s="645"/>
      <c r="BR199" s="69"/>
      <c r="BS199" s="6"/>
    </row>
    <row r="200" spans="1:71" ht="9.9499999999999993" customHeight="1">
      <c r="A200" s="69"/>
      <c r="B200" s="612"/>
      <c r="C200" s="613"/>
      <c r="D200" s="614"/>
      <c r="E200" s="612"/>
      <c r="F200" s="613"/>
      <c r="G200" s="614"/>
      <c r="H200" s="619"/>
      <c r="I200" s="620"/>
      <c r="J200" s="620"/>
      <c r="K200" s="620"/>
      <c r="L200" s="620"/>
      <c r="M200" s="620"/>
      <c r="N200" s="620"/>
      <c r="O200" s="620"/>
      <c r="P200" s="620"/>
      <c r="Q200" s="620"/>
      <c r="R200" s="620"/>
      <c r="S200" s="620"/>
      <c r="T200" s="620"/>
      <c r="U200" s="620"/>
      <c r="V200" s="620"/>
      <c r="W200" s="620"/>
      <c r="X200" s="620"/>
      <c r="Y200" s="620"/>
      <c r="Z200" s="620"/>
      <c r="AA200" s="620"/>
      <c r="AB200" s="620"/>
      <c r="AC200" s="620"/>
      <c r="AD200" s="621"/>
      <c r="AE200" s="612"/>
      <c r="AF200" s="613"/>
      <c r="AG200" s="613"/>
      <c r="AH200" s="614"/>
      <c r="AI200" s="626"/>
      <c r="AJ200" s="627"/>
      <c r="AK200" s="627"/>
      <c r="AL200" s="628"/>
      <c r="AM200" s="631"/>
      <c r="AN200" s="632"/>
      <c r="AO200" s="632"/>
      <c r="AP200" s="632"/>
      <c r="AQ200" s="632"/>
      <c r="AR200" s="632"/>
      <c r="AS200" s="632"/>
      <c r="AT200" s="635"/>
      <c r="AU200" s="636"/>
      <c r="AV200" s="636"/>
      <c r="AW200" s="636"/>
      <c r="AX200" s="636"/>
      <c r="AY200" s="636"/>
      <c r="AZ200" s="636"/>
      <c r="BA200" s="636"/>
      <c r="BB200" s="636"/>
      <c r="BC200" s="636"/>
      <c r="BD200" s="640"/>
      <c r="BE200" s="641"/>
      <c r="BF200" s="642"/>
      <c r="BG200" s="646"/>
      <c r="BH200" s="647"/>
      <c r="BI200" s="647"/>
      <c r="BJ200" s="647"/>
      <c r="BK200" s="647"/>
      <c r="BL200" s="647"/>
      <c r="BM200" s="647"/>
      <c r="BN200" s="647"/>
      <c r="BO200" s="647"/>
      <c r="BP200" s="647"/>
      <c r="BQ200" s="648"/>
      <c r="BR200" s="69"/>
      <c r="BS200" s="6"/>
    </row>
    <row r="201" spans="1:71" ht="9.9499999999999993" customHeight="1">
      <c r="A201" s="69"/>
      <c r="B201" s="609"/>
      <c r="C201" s="610"/>
      <c r="D201" s="611"/>
      <c r="E201" s="615"/>
      <c r="F201" s="610"/>
      <c r="G201" s="611"/>
      <c r="H201" s="616"/>
      <c r="I201" s="617"/>
      <c r="J201" s="617"/>
      <c r="K201" s="617"/>
      <c r="L201" s="617"/>
      <c r="M201" s="617"/>
      <c r="N201" s="617"/>
      <c r="O201" s="617"/>
      <c r="P201" s="617"/>
      <c r="Q201" s="617"/>
      <c r="R201" s="617"/>
      <c r="S201" s="617"/>
      <c r="T201" s="617"/>
      <c r="U201" s="617"/>
      <c r="V201" s="617"/>
      <c r="W201" s="617"/>
      <c r="X201" s="617"/>
      <c r="Y201" s="617"/>
      <c r="Z201" s="617"/>
      <c r="AA201" s="617"/>
      <c r="AB201" s="617"/>
      <c r="AC201" s="617"/>
      <c r="AD201" s="618"/>
      <c r="AE201" s="622"/>
      <c r="AF201" s="610"/>
      <c r="AG201" s="610"/>
      <c r="AH201" s="611"/>
      <c r="AI201" s="623"/>
      <c r="AJ201" s="624"/>
      <c r="AK201" s="624"/>
      <c r="AL201" s="625"/>
      <c r="AM201" s="629"/>
      <c r="AN201" s="630"/>
      <c r="AO201" s="630"/>
      <c r="AP201" s="630"/>
      <c r="AQ201" s="630"/>
      <c r="AR201" s="630"/>
      <c r="AS201" s="630"/>
      <c r="AT201" s="633">
        <f t="shared" ref="AT201" si="99">AI201*AM201</f>
        <v>0</v>
      </c>
      <c r="AU201" s="634"/>
      <c r="AV201" s="634"/>
      <c r="AW201" s="634"/>
      <c r="AX201" s="634"/>
      <c r="AY201" s="634"/>
      <c r="AZ201" s="634"/>
      <c r="BA201" s="634"/>
      <c r="BB201" s="634"/>
      <c r="BC201" s="634"/>
      <c r="BD201" s="637"/>
      <c r="BE201" s="638"/>
      <c r="BF201" s="639"/>
      <c r="BG201" s="643">
        <f t="shared" ref="BG201:BG237" si="100">IF($BD201="※",$AT201*0.08,$AT201*0.1)</f>
        <v>0</v>
      </c>
      <c r="BH201" s="644"/>
      <c r="BI201" s="644"/>
      <c r="BJ201" s="644"/>
      <c r="BK201" s="644"/>
      <c r="BL201" s="644"/>
      <c r="BM201" s="644"/>
      <c r="BN201" s="644"/>
      <c r="BO201" s="644"/>
      <c r="BP201" s="644"/>
      <c r="BQ201" s="645"/>
      <c r="BR201" s="69"/>
      <c r="BS201" s="6"/>
    </row>
    <row r="202" spans="1:71" ht="9.9499999999999993" customHeight="1">
      <c r="A202" s="69"/>
      <c r="B202" s="612"/>
      <c r="C202" s="613"/>
      <c r="D202" s="614"/>
      <c r="E202" s="612"/>
      <c r="F202" s="613"/>
      <c r="G202" s="614"/>
      <c r="H202" s="619"/>
      <c r="I202" s="620"/>
      <c r="J202" s="620"/>
      <c r="K202" s="620"/>
      <c r="L202" s="620"/>
      <c r="M202" s="620"/>
      <c r="N202" s="620"/>
      <c r="O202" s="620"/>
      <c r="P202" s="620"/>
      <c r="Q202" s="620"/>
      <c r="R202" s="620"/>
      <c r="S202" s="620"/>
      <c r="T202" s="620"/>
      <c r="U202" s="620"/>
      <c r="V202" s="620"/>
      <c r="W202" s="620"/>
      <c r="X202" s="620"/>
      <c r="Y202" s="620"/>
      <c r="Z202" s="620"/>
      <c r="AA202" s="620"/>
      <c r="AB202" s="620"/>
      <c r="AC202" s="620"/>
      <c r="AD202" s="621"/>
      <c r="AE202" s="612"/>
      <c r="AF202" s="613"/>
      <c r="AG202" s="613"/>
      <c r="AH202" s="614"/>
      <c r="AI202" s="626"/>
      <c r="AJ202" s="627"/>
      <c r="AK202" s="627"/>
      <c r="AL202" s="628"/>
      <c r="AM202" s="631"/>
      <c r="AN202" s="632"/>
      <c r="AO202" s="632"/>
      <c r="AP202" s="632"/>
      <c r="AQ202" s="632"/>
      <c r="AR202" s="632"/>
      <c r="AS202" s="632"/>
      <c r="AT202" s="635"/>
      <c r="AU202" s="636"/>
      <c r="AV202" s="636"/>
      <c r="AW202" s="636"/>
      <c r="AX202" s="636"/>
      <c r="AY202" s="636"/>
      <c r="AZ202" s="636"/>
      <c r="BA202" s="636"/>
      <c r="BB202" s="636"/>
      <c r="BC202" s="636"/>
      <c r="BD202" s="640"/>
      <c r="BE202" s="641"/>
      <c r="BF202" s="642"/>
      <c r="BG202" s="646"/>
      <c r="BH202" s="647"/>
      <c r="BI202" s="647"/>
      <c r="BJ202" s="647"/>
      <c r="BK202" s="647"/>
      <c r="BL202" s="647"/>
      <c r="BM202" s="647"/>
      <c r="BN202" s="647"/>
      <c r="BO202" s="647"/>
      <c r="BP202" s="647"/>
      <c r="BQ202" s="648"/>
      <c r="BR202" s="69"/>
      <c r="BS202" s="6"/>
    </row>
    <row r="203" spans="1:71" ht="9.9499999999999993" customHeight="1">
      <c r="A203" s="69"/>
      <c r="B203" s="609"/>
      <c r="C203" s="610"/>
      <c r="D203" s="611"/>
      <c r="E203" s="615"/>
      <c r="F203" s="610"/>
      <c r="G203" s="611"/>
      <c r="H203" s="616"/>
      <c r="I203" s="617"/>
      <c r="J203" s="617"/>
      <c r="K203" s="617"/>
      <c r="L203" s="617"/>
      <c r="M203" s="617"/>
      <c r="N203" s="617"/>
      <c r="O203" s="617"/>
      <c r="P203" s="617"/>
      <c r="Q203" s="617"/>
      <c r="R203" s="617"/>
      <c r="S203" s="617"/>
      <c r="T203" s="617"/>
      <c r="U203" s="617"/>
      <c r="V203" s="617"/>
      <c r="W203" s="617"/>
      <c r="X203" s="617"/>
      <c r="Y203" s="617"/>
      <c r="Z203" s="617"/>
      <c r="AA203" s="617"/>
      <c r="AB203" s="617"/>
      <c r="AC203" s="617"/>
      <c r="AD203" s="618"/>
      <c r="AE203" s="622"/>
      <c r="AF203" s="610"/>
      <c r="AG203" s="610"/>
      <c r="AH203" s="611"/>
      <c r="AI203" s="623"/>
      <c r="AJ203" s="624"/>
      <c r="AK203" s="624"/>
      <c r="AL203" s="625"/>
      <c r="AM203" s="629"/>
      <c r="AN203" s="630"/>
      <c r="AO203" s="630"/>
      <c r="AP203" s="630"/>
      <c r="AQ203" s="630"/>
      <c r="AR203" s="630"/>
      <c r="AS203" s="630"/>
      <c r="AT203" s="633">
        <f t="shared" ref="AT203" si="101">AI203*AM203</f>
        <v>0</v>
      </c>
      <c r="AU203" s="634"/>
      <c r="AV203" s="634"/>
      <c r="AW203" s="634"/>
      <c r="AX203" s="634"/>
      <c r="AY203" s="634"/>
      <c r="AZ203" s="634"/>
      <c r="BA203" s="634"/>
      <c r="BB203" s="634"/>
      <c r="BC203" s="634"/>
      <c r="BD203" s="637"/>
      <c r="BE203" s="638"/>
      <c r="BF203" s="639"/>
      <c r="BG203" s="643">
        <f t="shared" si="100"/>
        <v>0</v>
      </c>
      <c r="BH203" s="644"/>
      <c r="BI203" s="644"/>
      <c r="BJ203" s="644"/>
      <c r="BK203" s="644"/>
      <c r="BL203" s="644"/>
      <c r="BM203" s="644"/>
      <c r="BN203" s="644"/>
      <c r="BO203" s="644"/>
      <c r="BP203" s="644"/>
      <c r="BQ203" s="645"/>
      <c r="BR203" s="69"/>
      <c r="BS203" s="6"/>
    </row>
    <row r="204" spans="1:71" ht="9.9499999999999993" customHeight="1">
      <c r="A204" s="69"/>
      <c r="B204" s="612"/>
      <c r="C204" s="613"/>
      <c r="D204" s="614"/>
      <c r="E204" s="612"/>
      <c r="F204" s="613"/>
      <c r="G204" s="614"/>
      <c r="H204" s="619"/>
      <c r="I204" s="620"/>
      <c r="J204" s="620"/>
      <c r="K204" s="620"/>
      <c r="L204" s="620"/>
      <c r="M204" s="620"/>
      <c r="N204" s="620"/>
      <c r="O204" s="620"/>
      <c r="P204" s="620"/>
      <c r="Q204" s="620"/>
      <c r="R204" s="620"/>
      <c r="S204" s="620"/>
      <c r="T204" s="620"/>
      <c r="U204" s="620"/>
      <c r="V204" s="620"/>
      <c r="W204" s="620"/>
      <c r="X204" s="620"/>
      <c r="Y204" s="620"/>
      <c r="Z204" s="620"/>
      <c r="AA204" s="620"/>
      <c r="AB204" s="620"/>
      <c r="AC204" s="620"/>
      <c r="AD204" s="621"/>
      <c r="AE204" s="612"/>
      <c r="AF204" s="613"/>
      <c r="AG204" s="613"/>
      <c r="AH204" s="614"/>
      <c r="AI204" s="626"/>
      <c r="AJ204" s="627"/>
      <c r="AK204" s="627"/>
      <c r="AL204" s="628"/>
      <c r="AM204" s="631"/>
      <c r="AN204" s="632"/>
      <c r="AO204" s="632"/>
      <c r="AP204" s="632"/>
      <c r="AQ204" s="632"/>
      <c r="AR204" s="632"/>
      <c r="AS204" s="632"/>
      <c r="AT204" s="635"/>
      <c r="AU204" s="636"/>
      <c r="AV204" s="636"/>
      <c r="AW204" s="636"/>
      <c r="AX204" s="636"/>
      <c r="AY204" s="636"/>
      <c r="AZ204" s="636"/>
      <c r="BA204" s="636"/>
      <c r="BB204" s="636"/>
      <c r="BC204" s="636"/>
      <c r="BD204" s="640"/>
      <c r="BE204" s="641"/>
      <c r="BF204" s="642"/>
      <c r="BG204" s="646"/>
      <c r="BH204" s="647"/>
      <c r="BI204" s="647"/>
      <c r="BJ204" s="647"/>
      <c r="BK204" s="647"/>
      <c r="BL204" s="647"/>
      <c r="BM204" s="647"/>
      <c r="BN204" s="647"/>
      <c r="BO204" s="647"/>
      <c r="BP204" s="647"/>
      <c r="BQ204" s="648"/>
      <c r="BR204" s="69"/>
      <c r="BS204" s="6"/>
    </row>
    <row r="205" spans="1:71" ht="9.9499999999999993" customHeight="1">
      <c r="A205" s="69"/>
      <c r="B205" s="609"/>
      <c r="C205" s="610"/>
      <c r="D205" s="611"/>
      <c r="E205" s="615"/>
      <c r="F205" s="610"/>
      <c r="G205" s="611"/>
      <c r="H205" s="616"/>
      <c r="I205" s="617"/>
      <c r="J205" s="617"/>
      <c r="K205" s="617"/>
      <c r="L205" s="617"/>
      <c r="M205" s="617"/>
      <c r="N205" s="617"/>
      <c r="O205" s="617"/>
      <c r="P205" s="617"/>
      <c r="Q205" s="617"/>
      <c r="R205" s="617"/>
      <c r="S205" s="617"/>
      <c r="T205" s="617"/>
      <c r="U205" s="617"/>
      <c r="V205" s="617"/>
      <c r="W205" s="617"/>
      <c r="X205" s="617"/>
      <c r="Y205" s="617"/>
      <c r="Z205" s="617"/>
      <c r="AA205" s="617"/>
      <c r="AB205" s="617"/>
      <c r="AC205" s="617"/>
      <c r="AD205" s="618"/>
      <c r="AE205" s="622"/>
      <c r="AF205" s="610"/>
      <c r="AG205" s="610"/>
      <c r="AH205" s="611"/>
      <c r="AI205" s="623"/>
      <c r="AJ205" s="624"/>
      <c r="AK205" s="624"/>
      <c r="AL205" s="625"/>
      <c r="AM205" s="629"/>
      <c r="AN205" s="630"/>
      <c r="AO205" s="630"/>
      <c r="AP205" s="630"/>
      <c r="AQ205" s="630"/>
      <c r="AR205" s="630"/>
      <c r="AS205" s="630"/>
      <c r="AT205" s="633">
        <f t="shared" ref="AT205" si="102">AI205*AM205</f>
        <v>0</v>
      </c>
      <c r="AU205" s="634"/>
      <c r="AV205" s="634"/>
      <c r="AW205" s="634"/>
      <c r="AX205" s="634"/>
      <c r="AY205" s="634"/>
      <c r="AZ205" s="634"/>
      <c r="BA205" s="634"/>
      <c r="BB205" s="634"/>
      <c r="BC205" s="634"/>
      <c r="BD205" s="637"/>
      <c r="BE205" s="638"/>
      <c r="BF205" s="639"/>
      <c r="BG205" s="643">
        <f t="shared" si="100"/>
        <v>0</v>
      </c>
      <c r="BH205" s="644"/>
      <c r="BI205" s="644"/>
      <c r="BJ205" s="644"/>
      <c r="BK205" s="644"/>
      <c r="BL205" s="644"/>
      <c r="BM205" s="644"/>
      <c r="BN205" s="644"/>
      <c r="BO205" s="644"/>
      <c r="BP205" s="644"/>
      <c r="BQ205" s="645"/>
      <c r="BR205" s="69"/>
      <c r="BS205" s="6"/>
    </row>
    <row r="206" spans="1:71" ht="9.9499999999999993" customHeight="1">
      <c r="A206" s="69"/>
      <c r="B206" s="612"/>
      <c r="C206" s="613"/>
      <c r="D206" s="614"/>
      <c r="E206" s="612"/>
      <c r="F206" s="613"/>
      <c r="G206" s="614"/>
      <c r="H206" s="619"/>
      <c r="I206" s="620"/>
      <c r="J206" s="620"/>
      <c r="K206" s="620"/>
      <c r="L206" s="620"/>
      <c r="M206" s="620"/>
      <c r="N206" s="620"/>
      <c r="O206" s="620"/>
      <c r="P206" s="620"/>
      <c r="Q206" s="620"/>
      <c r="R206" s="620"/>
      <c r="S206" s="620"/>
      <c r="T206" s="620"/>
      <c r="U206" s="620"/>
      <c r="V206" s="620"/>
      <c r="W206" s="620"/>
      <c r="X206" s="620"/>
      <c r="Y206" s="620"/>
      <c r="Z206" s="620"/>
      <c r="AA206" s="620"/>
      <c r="AB206" s="620"/>
      <c r="AC206" s="620"/>
      <c r="AD206" s="621"/>
      <c r="AE206" s="612"/>
      <c r="AF206" s="613"/>
      <c r="AG206" s="613"/>
      <c r="AH206" s="614"/>
      <c r="AI206" s="626"/>
      <c r="AJ206" s="627"/>
      <c r="AK206" s="627"/>
      <c r="AL206" s="628"/>
      <c r="AM206" s="631"/>
      <c r="AN206" s="632"/>
      <c r="AO206" s="632"/>
      <c r="AP206" s="632"/>
      <c r="AQ206" s="632"/>
      <c r="AR206" s="632"/>
      <c r="AS206" s="632"/>
      <c r="AT206" s="635"/>
      <c r="AU206" s="636"/>
      <c r="AV206" s="636"/>
      <c r="AW206" s="636"/>
      <c r="AX206" s="636"/>
      <c r="AY206" s="636"/>
      <c r="AZ206" s="636"/>
      <c r="BA206" s="636"/>
      <c r="BB206" s="636"/>
      <c r="BC206" s="636"/>
      <c r="BD206" s="640"/>
      <c r="BE206" s="641"/>
      <c r="BF206" s="642"/>
      <c r="BG206" s="646"/>
      <c r="BH206" s="647"/>
      <c r="BI206" s="647"/>
      <c r="BJ206" s="647"/>
      <c r="BK206" s="647"/>
      <c r="BL206" s="647"/>
      <c r="BM206" s="647"/>
      <c r="BN206" s="647"/>
      <c r="BO206" s="647"/>
      <c r="BP206" s="647"/>
      <c r="BQ206" s="648"/>
      <c r="BR206" s="69"/>
      <c r="BS206" s="6"/>
    </row>
    <row r="207" spans="1:71" ht="9.9499999999999993" customHeight="1">
      <c r="A207" s="69"/>
      <c r="B207" s="609"/>
      <c r="C207" s="610"/>
      <c r="D207" s="611"/>
      <c r="E207" s="615"/>
      <c r="F207" s="610"/>
      <c r="G207" s="611"/>
      <c r="H207" s="616"/>
      <c r="I207" s="617"/>
      <c r="J207" s="617"/>
      <c r="K207" s="617"/>
      <c r="L207" s="617"/>
      <c r="M207" s="617"/>
      <c r="N207" s="617"/>
      <c r="O207" s="617"/>
      <c r="P207" s="617"/>
      <c r="Q207" s="617"/>
      <c r="R207" s="617"/>
      <c r="S207" s="617"/>
      <c r="T207" s="617"/>
      <c r="U207" s="617"/>
      <c r="V207" s="617"/>
      <c r="W207" s="617"/>
      <c r="X207" s="617"/>
      <c r="Y207" s="617"/>
      <c r="Z207" s="617"/>
      <c r="AA207" s="617"/>
      <c r="AB207" s="617"/>
      <c r="AC207" s="617"/>
      <c r="AD207" s="618"/>
      <c r="AE207" s="622"/>
      <c r="AF207" s="610"/>
      <c r="AG207" s="610"/>
      <c r="AH207" s="611"/>
      <c r="AI207" s="623"/>
      <c r="AJ207" s="624"/>
      <c r="AK207" s="624"/>
      <c r="AL207" s="625"/>
      <c r="AM207" s="629"/>
      <c r="AN207" s="630"/>
      <c r="AO207" s="630"/>
      <c r="AP207" s="630"/>
      <c r="AQ207" s="630"/>
      <c r="AR207" s="630"/>
      <c r="AS207" s="630"/>
      <c r="AT207" s="633">
        <f t="shared" ref="AT207" si="103">AI207*AM207</f>
        <v>0</v>
      </c>
      <c r="AU207" s="634"/>
      <c r="AV207" s="634"/>
      <c r="AW207" s="634"/>
      <c r="AX207" s="634"/>
      <c r="AY207" s="634"/>
      <c r="AZ207" s="634"/>
      <c r="BA207" s="634"/>
      <c r="BB207" s="634"/>
      <c r="BC207" s="634"/>
      <c r="BD207" s="637"/>
      <c r="BE207" s="638"/>
      <c r="BF207" s="639"/>
      <c r="BG207" s="643">
        <f t="shared" si="100"/>
        <v>0</v>
      </c>
      <c r="BH207" s="644"/>
      <c r="BI207" s="644"/>
      <c r="BJ207" s="644"/>
      <c r="BK207" s="644"/>
      <c r="BL207" s="644"/>
      <c r="BM207" s="644"/>
      <c r="BN207" s="644"/>
      <c r="BO207" s="644"/>
      <c r="BP207" s="644"/>
      <c r="BQ207" s="645"/>
      <c r="BR207" s="69"/>
      <c r="BS207" s="6"/>
    </row>
    <row r="208" spans="1:71" ht="9.9499999999999993" customHeight="1">
      <c r="A208" s="69"/>
      <c r="B208" s="612"/>
      <c r="C208" s="613"/>
      <c r="D208" s="614"/>
      <c r="E208" s="612"/>
      <c r="F208" s="613"/>
      <c r="G208" s="614"/>
      <c r="H208" s="619"/>
      <c r="I208" s="620"/>
      <c r="J208" s="620"/>
      <c r="K208" s="620"/>
      <c r="L208" s="620"/>
      <c r="M208" s="620"/>
      <c r="N208" s="620"/>
      <c r="O208" s="620"/>
      <c r="P208" s="620"/>
      <c r="Q208" s="620"/>
      <c r="R208" s="620"/>
      <c r="S208" s="620"/>
      <c r="T208" s="620"/>
      <c r="U208" s="620"/>
      <c r="V208" s="620"/>
      <c r="W208" s="620"/>
      <c r="X208" s="620"/>
      <c r="Y208" s="620"/>
      <c r="Z208" s="620"/>
      <c r="AA208" s="620"/>
      <c r="AB208" s="620"/>
      <c r="AC208" s="620"/>
      <c r="AD208" s="621"/>
      <c r="AE208" s="612"/>
      <c r="AF208" s="613"/>
      <c r="AG208" s="613"/>
      <c r="AH208" s="614"/>
      <c r="AI208" s="626"/>
      <c r="AJ208" s="627"/>
      <c r="AK208" s="627"/>
      <c r="AL208" s="628"/>
      <c r="AM208" s="631"/>
      <c r="AN208" s="632"/>
      <c r="AO208" s="632"/>
      <c r="AP208" s="632"/>
      <c r="AQ208" s="632"/>
      <c r="AR208" s="632"/>
      <c r="AS208" s="632"/>
      <c r="AT208" s="635"/>
      <c r="AU208" s="636"/>
      <c r="AV208" s="636"/>
      <c r="AW208" s="636"/>
      <c r="AX208" s="636"/>
      <c r="AY208" s="636"/>
      <c r="AZ208" s="636"/>
      <c r="BA208" s="636"/>
      <c r="BB208" s="636"/>
      <c r="BC208" s="636"/>
      <c r="BD208" s="640"/>
      <c r="BE208" s="641"/>
      <c r="BF208" s="642"/>
      <c r="BG208" s="646"/>
      <c r="BH208" s="647"/>
      <c r="BI208" s="647"/>
      <c r="BJ208" s="647"/>
      <c r="BK208" s="647"/>
      <c r="BL208" s="647"/>
      <c r="BM208" s="647"/>
      <c r="BN208" s="647"/>
      <c r="BO208" s="647"/>
      <c r="BP208" s="647"/>
      <c r="BQ208" s="648"/>
      <c r="BR208" s="69"/>
      <c r="BS208" s="6"/>
    </row>
    <row r="209" spans="1:71" ht="9.9499999999999993" customHeight="1">
      <c r="A209" s="69"/>
      <c r="B209" s="609"/>
      <c r="C209" s="610"/>
      <c r="D209" s="611"/>
      <c r="E209" s="615"/>
      <c r="F209" s="610"/>
      <c r="G209" s="611"/>
      <c r="H209" s="616"/>
      <c r="I209" s="617"/>
      <c r="J209" s="617"/>
      <c r="K209" s="617"/>
      <c r="L209" s="617"/>
      <c r="M209" s="617"/>
      <c r="N209" s="617"/>
      <c r="O209" s="617"/>
      <c r="P209" s="617"/>
      <c r="Q209" s="617"/>
      <c r="R209" s="617"/>
      <c r="S209" s="617"/>
      <c r="T209" s="617"/>
      <c r="U209" s="617"/>
      <c r="V209" s="617"/>
      <c r="W209" s="617"/>
      <c r="X209" s="617"/>
      <c r="Y209" s="617"/>
      <c r="Z209" s="617"/>
      <c r="AA209" s="617"/>
      <c r="AB209" s="617"/>
      <c r="AC209" s="617"/>
      <c r="AD209" s="618"/>
      <c r="AE209" s="622"/>
      <c r="AF209" s="610"/>
      <c r="AG209" s="610"/>
      <c r="AH209" s="611"/>
      <c r="AI209" s="623"/>
      <c r="AJ209" s="624"/>
      <c r="AK209" s="624"/>
      <c r="AL209" s="625"/>
      <c r="AM209" s="629"/>
      <c r="AN209" s="630"/>
      <c r="AO209" s="630"/>
      <c r="AP209" s="630"/>
      <c r="AQ209" s="630"/>
      <c r="AR209" s="630"/>
      <c r="AS209" s="630"/>
      <c r="AT209" s="633">
        <f t="shared" ref="AT209" si="104">AI209*AM209</f>
        <v>0</v>
      </c>
      <c r="AU209" s="634"/>
      <c r="AV209" s="634"/>
      <c r="AW209" s="634"/>
      <c r="AX209" s="634"/>
      <c r="AY209" s="634"/>
      <c r="AZ209" s="634"/>
      <c r="BA209" s="634"/>
      <c r="BB209" s="634"/>
      <c r="BC209" s="634"/>
      <c r="BD209" s="637"/>
      <c r="BE209" s="638"/>
      <c r="BF209" s="639"/>
      <c r="BG209" s="643">
        <f t="shared" si="100"/>
        <v>0</v>
      </c>
      <c r="BH209" s="644"/>
      <c r="BI209" s="644"/>
      <c r="BJ209" s="644"/>
      <c r="BK209" s="644"/>
      <c r="BL209" s="644"/>
      <c r="BM209" s="644"/>
      <c r="BN209" s="644"/>
      <c r="BO209" s="644"/>
      <c r="BP209" s="644"/>
      <c r="BQ209" s="645"/>
      <c r="BR209" s="69"/>
      <c r="BS209" s="6"/>
    </row>
    <row r="210" spans="1:71" ht="9.9499999999999993" customHeight="1">
      <c r="A210" s="69"/>
      <c r="B210" s="612"/>
      <c r="C210" s="613"/>
      <c r="D210" s="614"/>
      <c r="E210" s="612"/>
      <c r="F210" s="613"/>
      <c r="G210" s="614"/>
      <c r="H210" s="619"/>
      <c r="I210" s="620"/>
      <c r="J210" s="620"/>
      <c r="K210" s="620"/>
      <c r="L210" s="620"/>
      <c r="M210" s="620"/>
      <c r="N210" s="620"/>
      <c r="O210" s="620"/>
      <c r="P210" s="620"/>
      <c r="Q210" s="620"/>
      <c r="R210" s="620"/>
      <c r="S210" s="620"/>
      <c r="T210" s="620"/>
      <c r="U210" s="620"/>
      <c r="V210" s="620"/>
      <c r="W210" s="620"/>
      <c r="X210" s="620"/>
      <c r="Y210" s="620"/>
      <c r="Z210" s="620"/>
      <c r="AA210" s="620"/>
      <c r="AB210" s="620"/>
      <c r="AC210" s="620"/>
      <c r="AD210" s="621"/>
      <c r="AE210" s="612"/>
      <c r="AF210" s="613"/>
      <c r="AG210" s="613"/>
      <c r="AH210" s="614"/>
      <c r="AI210" s="626"/>
      <c r="AJ210" s="627"/>
      <c r="AK210" s="627"/>
      <c r="AL210" s="628"/>
      <c r="AM210" s="631"/>
      <c r="AN210" s="632"/>
      <c r="AO210" s="632"/>
      <c r="AP210" s="632"/>
      <c r="AQ210" s="632"/>
      <c r="AR210" s="632"/>
      <c r="AS210" s="632"/>
      <c r="AT210" s="635"/>
      <c r="AU210" s="636"/>
      <c r="AV210" s="636"/>
      <c r="AW210" s="636"/>
      <c r="AX210" s="636"/>
      <c r="AY210" s="636"/>
      <c r="AZ210" s="636"/>
      <c r="BA210" s="636"/>
      <c r="BB210" s="636"/>
      <c r="BC210" s="636"/>
      <c r="BD210" s="640"/>
      <c r="BE210" s="641"/>
      <c r="BF210" s="642"/>
      <c r="BG210" s="646"/>
      <c r="BH210" s="647"/>
      <c r="BI210" s="647"/>
      <c r="BJ210" s="647"/>
      <c r="BK210" s="647"/>
      <c r="BL210" s="647"/>
      <c r="BM210" s="647"/>
      <c r="BN210" s="647"/>
      <c r="BO210" s="647"/>
      <c r="BP210" s="647"/>
      <c r="BQ210" s="648"/>
      <c r="BR210" s="69"/>
      <c r="BS210" s="6"/>
    </row>
    <row r="211" spans="1:71" ht="9.9499999999999993" customHeight="1">
      <c r="A211" s="69"/>
      <c r="B211" s="609"/>
      <c r="C211" s="610"/>
      <c r="D211" s="611"/>
      <c r="E211" s="615"/>
      <c r="F211" s="610"/>
      <c r="G211" s="611"/>
      <c r="H211" s="616"/>
      <c r="I211" s="617"/>
      <c r="J211" s="617"/>
      <c r="K211" s="617"/>
      <c r="L211" s="617"/>
      <c r="M211" s="617"/>
      <c r="N211" s="617"/>
      <c r="O211" s="617"/>
      <c r="P211" s="617"/>
      <c r="Q211" s="617"/>
      <c r="R211" s="617"/>
      <c r="S211" s="617"/>
      <c r="T211" s="617"/>
      <c r="U211" s="617"/>
      <c r="V211" s="617"/>
      <c r="W211" s="617"/>
      <c r="X211" s="617"/>
      <c r="Y211" s="617"/>
      <c r="Z211" s="617"/>
      <c r="AA211" s="617"/>
      <c r="AB211" s="617"/>
      <c r="AC211" s="617"/>
      <c r="AD211" s="618"/>
      <c r="AE211" s="622"/>
      <c r="AF211" s="610"/>
      <c r="AG211" s="610"/>
      <c r="AH211" s="611"/>
      <c r="AI211" s="623"/>
      <c r="AJ211" s="624"/>
      <c r="AK211" s="624"/>
      <c r="AL211" s="625"/>
      <c r="AM211" s="629"/>
      <c r="AN211" s="630"/>
      <c r="AO211" s="630"/>
      <c r="AP211" s="630"/>
      <c r="AQ211" s="630"/>
      <c r="AR211" s="630"/>
      <c r="AS211" s="630"/>
      <c r="AT211" s="633">
        <f t="shared" ref="AT211" si="105">AI211*AM211</f>
        <v>0</v>
      </c>
      <c r="AU211" s="634"/>
      <c r="AV211" s="634"/>
      <c r="AW211" s="634"/>
      <c r="AX211" s="634"/>
      <c r="AY211" s="634"/>
      <c r="AZ211" s="634"/>
      <c r="BA211" s="634"/>
      <c r="BB211" s="634"/>
      <c r="BC211" s="634"/>
      <c r="BD211" s="637"/>
      <c r="BE211" s="638"/>
      <c r="BF211" s="639"/>
      <c r="BG211" s="643">
        <f t="shared" si="100"/>
        <v>0</v>
      </c>
      <c r="BH211" s="644"/>
      <c r="BI211" s="644"/>
      <c r="BJ211" s="644"/>
      <c r="BK211" s="644"/>
      <c r="BL211" s="644"/>
      <c r="BM211" s="644"/>
      <c r="BN211" s="644"/>
      <c r="BO211" s="644"/>
      <c r="BP211" s="644"/>
      <c r="BQ211" s="645"/>
      <c r="BR211" s="69"/>
      <c r="BS211" s="6"/>
    </row>
    <row r="212" spans="1:71" ht="9.9499999999999993" customHeight="1">
      <c r="A212" s="69"/>
      <c r="B212" s="612"/>
      <c r="C212" s="613"/>
      <c r="D212" s="614"/>
      <c r="E212" s="612"/>
      <c r="F212" s="613"/>
      <c r="G212" s="614"/>
      <c r="H212" s="619"/>
      <c r="I212" s="620"/>
      <c r="J212" s="620"/>
      <c r="K212" s="620"/>
      <c r="L212" s="620"/>
      <c r="M212" s="620"/>
      <c r="N212" s="620"/>
      <c r="O212" s="620"/>
      <c r="P212" s="620"/>
      <c r="Q212" s="620"/>
      <c r="R212" s="620"/>
      <c r="S212" s="620"/>
      <c r="T212" s="620"/>
      <c r="U212" s="620"/>
      <c r="V212" s="620"/>
      <c r="W212" s="620"/>
      <c r="X212" s="620"/>
      <c r="Y212" s="620"/>
      <c r="Z212" s="620"/>
      <c r="AA212" s="620"/>
      <c r="AB212" s="620"/>
      <c r="AC212" s="620"/>
      <c r="AD212" s="621"/>
      <c r="AE212" s="612"/>
      <c r="AF212" s="613"/>
      <c r="AG212" s="613"/>
      <c r="AH212" s="614"/>
      <c r="AI212" s="626"/>
      <c r="AJ212" s="627"/>
      <c r="AK212" s="627"/>
      <c r="AL212" s="628"/>
      <c r="AM212" s="631"/>
      <c r="AN212" s="632"/>
      <c r="AO212" s="632"/>
      <c r="AP212" s="632"/>
      <c r="AQ212" s="632"/>
      <c r="AR212" s="632"/>
      <c r="AS212" s="632"/>
      <c r="AT212" s="635"/>
      <c r="AU212" s="636"/>
      <c r="AV212" s="636"/>
      <c r="AW212" s="636"/>
      <c r="AX212" s="636"/>
      <c r="AY212" s="636"/>
      <c r="AZ212" s="636"/>
      <c r="BA212" s="636"/>
      <c r="BB212" s="636"/>
      <c r="BC212" s="636"/>
      <c r="BD212" s="640"/>
      <c r="BE212" s="641"/>
      <c r="BF212" s="642"/>
      <c r="BG212" s="646"/>
      <c r="BH212" s="647"/>
      <c r="BI212" s="647"/>
      <c r="BJ212" s="647"/>
      <c r="BK212" s="647"/>
      <c r="BL212" s="647"/>
      <c r="BM212" s="647"/>
      <c r="BN212" s="647"/>
      <c r="BO212" s="647"/>
      <c r="BP212" s="647"/>
      <c r="BQ212" s="648"/>
      <c r="BR212" s="69"/>
      <c r="BS212" s="6"/>
    </row>
    <row r="213" spans="1:71" ht="9.9499999999999993" customHeight="1">
      <c r="A213" s="69"/>
      <c r="B213" s="609"/>
      <c r="C213" s="610"/>
      <c r="D213" s="611"/>
      <c r="E213" s="615"/>
      <c r="F213" s="610"/>
      <c r="G213" s="611"/>
      <c r="H213" s="616"/>
      <c r="I213" s="617"/>
      <c r="J213" s="617"/>
      <c r="K213" s="617"/>
      <c r="L213" s="617"/>
      <c r="M213" s="617"/>
      <c r="N213" s="617"/>
      <c r="O213" s="617"/>
      <c r="P213" s="617"/>
      <c r="Q213" s="617"/>
      <c r="R213" s="617"/>
      <c r="S213" s="617"/>
      <c r="T213" s="617"/>
      <c r="U213" s="617"/>
      <c r="V213" s="617"/>
      <c r="W213" s="617"/>
      <c r="X213" s="617"/>
      <c r="Y213" s="617"/>
      <c r="Z213" s="617"/>
      <c r="AA213" s="617"/>
      <c r="AB213" s="617"/>
      <c r="AC213" s="617"/>
      <c r="AD213" s="618"/>
      <c r="AE213" s="622"/>
      <c r="AF213" s="610"/>
      <c r="AG213" s="610"/>
      <c r="AH213" s="611"/>
      <c r="AI213" s="623"/>
      <c r="AJ213" s="624"/>
      <c r="AK213" s="624"/>
      <c r="AL213" s="625"/>
      <c r="AM213" s="629"/>
      <c r="AN213" s="630"/>
      <c r="AO213" s="630"/>
      <c r="AP213" s="630"/>
      <c r="AQ213" s="630"/>
      <c r="AR213" s="630"/>
      <c r="AS213" s="630"/>
      <c r="AT213" s="633">
        <f t="shared" ref="AT213" si="106">AI213*AM213</f>
        <v>0</v>
      </c>
      <c r="AU213" s="634"/>
      <c r="AV213" s="634"/>
      <c r="AW213" s="634"/>
      <c r="AX213" s="634"/>
      <c r="AY213" s="634"/>
      <c r="AZ213" s="634"/>
      <c r="BA213" s="634"/>
      <c r="BB213" s="634"/>
      <c r="BC213" s="634"/>
      <c r="BD213" s="637"/>
      <c r="BE213" s="638"/>
      <c r="BF213" s="639"/>
      <c r="BG213" s="643">
        <f t="shared" si="100"/>
        <v>0</v>
      </c>
      <c r="BH213" s="644"/>
      <c r="BI213" s="644"/>
      <c r="BJ213" s="644"/>
      <c r="BK213" s="644"/>
      <c r="BL213" s="644"/>
      <c r="BM213" s="644"/>
      <c r="BN213" s="644"/>
      <c r="BO213" s="644"/>
      <c r="BP213" s="644"/>
      <c r="BQ213" s="645"/>
      <c r="BR213" s="69"/>
      <c r="BS213" s="6"/>
    </row>
    <row r="214" spans="1:71" ht="9.9499999999999993" customHeight="1">
      <c r="A214" s="69"/>
      <c r="B214" s="612"/>
      <c r="C214" s="613"/>
      <c r="D214" s="614"/>
      <c r="E214" s="612"/>
      <c r="F214" s="613"/>
      <c r="G214" s="614"/>
      <c r="H214" s="619"/>
      <c r="I214" s="620"/>
      <c r="J214" s="620"/>
      <c r="K214" s="620"/>
      <c r="L214" s="620"/>
      <c r="M214" s="620"/>
      <c r="N214" s="620"/>
      <c r="O214" s="620"/>
      <c r="P214" s="620"/>
      <c r="Q214" s="620"/>
      <c r="R214" s="620"/>
      <c r="S214" s="620"/>
      <c r="T214" s="620"/>
      <c r="U214" s="620"/>
      <c r="V214" s="620"/>
      <c r="W214" s="620"/>
      <c r="X214" s="620"/>
      <c r="Y214" s="620"/>
      <c r="Z214" s="620"/>
      <c r="AA214" s="620"/>
      <c r="AB214" s="620"/>
      <c r="AC214" s="620"/>
      <c r="AD214" s="621"/>
      <c r="AE214" s="612"/>
      <c r="AF214" s="613"/>
      <c r="AG214" s="613"/>
      <c r="AH214" s="614"/>
      <c r="AI214" s="626"/>
      <c r="AJ214" s="627"/>
      <c r="AK214" s="627"/>
      <c r="AL214" s="628"/>
      <c r="AM214" s="631"/>
      <c r="AN214" s="632"/>
      <c r="AO214" s="632"/>
      <c r="AP214" s="632"/>
      <c r="AQ214" s="632"/>
      <c r="AR214" s="632"/>
      <c r="AS214" s="632"/>
      <c r="AT214" s="635"/>
      <c r="AU214" s="636"/>
      <c r="AV214" s="636"/>
      <c r="AW214" s="636"/>
      <c r="AX214" s="636"/>
      <c r="AY214" s="636"/>
      <c r="AZ214" s="636"/>
      <c r="BA214" s="636"/>
      <c r="BB214" s="636"/>
      <c r="BC214" s="636"/>
      <c r="BD214" s="640"/>
      <c r="BE214" s="641"/>
      <c r="BF214" s="642"/>
      <c r="BG214" s="646"/>
      <c r="BH214" s="647"/>
      <c r="BI214" s="647"/>
      <c r="BJ214" s="647"/>
      <c r="BK214" s="647"/>
      <c r="BL214" s="647"/>
      <c r="BM214" s="647"/>
      <c r="BN214" s="647"/>
      <c r="BO214" s="647"/>
      <c r="BP214" s="647"/>
      <c r="BQ214" s="648"/>
      <c r="BR214" s="69"/>
      <c r="BS214" s="6"/>
    </row>
    <row r="215" spans="1:71" ht="9.9499999999999993" customHeight="1">
      <c r="A215" s="69"/>
      <c r="B215" s="609"/>
      <c r="C215" s="610"/>
      <c r="D215" s="611"/>
      <c r="E215" s="615"/>
      <c r="F215" s="610"/>
      <c r="G215" s="611"/>
      <c r="H215" s="616"/>
      <c r="I215" s="617"/>
      <c r="J215" s="617"/>
      <c r="K215" s="617"/>
      <c r="L215" s="617"/>
      <c r="M215" s="617"/>
      <c r="N215" s="617"/>
      <c r="O215" s="617"/>
      <c r="P215" s="617"/>
      <c r="Q215" s="617"/>
      <c r="R215" s="617"/>
      <c r="S215" s="617"/>
      <c r="T215" s="617"/>
      <c r="U215" s="617"/>
      <c r="V215" s="617"/>
      <c r="W215" s="617"/>
      <c r="X215" s="617"/>
      <c r="Y215" s="617"/>
      <c r="Z215" s="617"/>
      <c r="AA215" s="617"/>
      <c r="AB215" s="617"/>
      <c r="AC215" s="617"/>
      <c r="AD215" s="618"/>
      <c r="AE215" s="622"/>
      <c r="AF215" s="610"/>
      <c r="AG215" s="610"/>
      <c r="AH215" s="611"/>
      <c r="AI215" s="623"/>
      <c r="AJ215" s="624"/>
      <c r="AK215" s="624"/>
      <c r="AL215" s="625"/>
      <c r="AM215" s="629"/>
      <c r="AN215" s="630"/>
      <c r="AO215" s="630"/>
      <c r="AP215" s="630"/>
      <c r="AQ215" s="630"/>
      <c r="AR215" s="630"/>
      <c r="AS215" s="630"/>
      <c r="AT215" s="633">
        <f t="shared" ref="AT215" si="107">AI215*AM215</f>
        <v>0</v>
      </c>
      <c r="AU215" s="634"/>
      <c r="AV215" s="634"/>
      <c r="AW215" s="634"/>
      <c r="AX215" s="634"/>
      <c r="AY215" s="634"/>
      <c r="AZ215" s="634"/>
      <c r="BA215" s="634"/>
      <c r="BB215" s="634"/>
      <c r="BC215" s="634"/>
      <c r="BD215" s="637"/>
      <c r="BE215" s="638"/>
      <c r="BF215" s="639"/>
      <c r="BG215" s="643">
        <f t="shared" si="100"/>
        <v>0</v>
      </c>
      <c r="BH215" s="644"/>
      <c r="BI215" s="644"/>
      <c r="BJ215" s="644"/>
      <c r="BK215" s="644"/>
      <c r="BL215" s="644"/>
      <c r="BM215" s="644"/>
      <c r="BN215" s="644"/>
      <c r="BO215" s="644"/>
      <c r="BP215" s="644"/>
      <c r="BQ215" s="645"/>
      <c r="BR215" s="69"/>
      <c r="BS215" s="6"/>
    </row>
    <row r="216" spans="1:71" ht="9.9499999999999993" customHeight="1">
      <c r="A216" s="69"/>
      <c r="B216" s="612"/>
      <c r="C216" s="613"/>
      <c r="D216" s="614"/>
      <c r="E216" s="612"/>
      <c r="F216" s="613"/>
      <c r="G216" s="614"/>
      <c r="H216" s="619"/>
      <c r="I216" s="620"/>
      <c r="J216" s="620"/>
      <c r="K216" s="620"/>
      <c r="L216" s="620"/>
      <c r="M216" s="620"/>
      <c r="N216" s="620"/>
      <c r="O216" s="620"/>
      <c r="P216" s="620"/>
      <c r="Q216" s="620"/>
      <c r="R216" s="620"/>
      <c r="S216" s="620"/>
      <c r="T216" s="620"/>
      <c r="U216" s="620"/>
      <c r="V216" s="620"/>
      <c r="W216" s="620"/>
      <c r="X216" s="620"/>
      <c r="Y216" s="620"/>
      <c r="Z216" s="620"/>
      <c r="AA216" s="620"/>
      <c r="AB216" s="620"/>
      <c r="AC216" s="620"/>
      <c r="AD216" s="621"/>
      <c r="AE216" s="612"/>
      <c r="AF216" s="613"/>
      <c r="AG216" s="613"/>
      <c r="AH216" s="614"/>
      <c r="AI216" s="626"/>
      <c r="AJ216" s="627"/>
      <c r="AK216" s="627"/>
      <c r="AL216" s="628"/>
      <c r="AM216" s="631"/>
      <c r="AN216" s="632"/>
      <c r="AO216" s="632"/>
      <c r="AP216" s="632"/>
      <c r="AQ216" s="632"/>
      <c r="AR216" s="632"/>
      <c r="AS216" s="632"/>
      <c r="AT216" s="635"/>
      <c r="AU216" s="636"/>
      <c r="AV216" s="636"/>
      <c r="AW216" s="636"/>
      <c r="AX216" s="636"/>
      <c r="AY216" s="636"/>
      <c r="AZ216" s="636"/>
      <c r="BA216" s="636"/>
      <c r="BB216" s="636"/>
      <c r="BC216" s="636"/>
      <c r="BD216" s="640"/>
      <c r="BE216" s="641"/>
      <c r="BF216" s="642"/>
      <c r="BG216" s="646"/>
      <c r="BH216" s="647"/>
      <c r="BI216" s="647"/>
      <c r="BJ216" s="647"/>
      <c r="BK216" s="647"/>
      <c r="BL216" s="647"/>
      <c r="BM216" s="647"/>
      <c r="BN216" s="647"/>
      <c r="BO216" s="647"/>
      <c r="BP216" s="647"/>
      <c r="BQ216" s="648"/>
      <c r="BR216" s="69"/>
      <c r="BS216" s="6"/>
    </row>
    <row r="217" spans="1:71" ht="9.9499999999999993" customHeight="1">
      <c r="A217" s="69"/>
      <c r="B217" s="609"/>
      <c r="C217" s="610"/>
      <c r="D217" s="611"/>
      <c r="E217" s="615"/>
      <c r="F217" s="610"/>
      <c r="G217" s="611"/>
      <c r="H217" s="616"/>
      <c r="I217" s="617"/>
      <c r="J217" s="617"/>
      <c r="K217" s="617"/>
      <c r="L217" s="617"/>
      <c r="M217" s="617"/>
      <c r="N217" s="617"/>
      <c r="O217" s="617"/>
      <c r="P217" s="617"/>
      <c r="Q217" s="617"/>
      <c r="R217" s="617"/>
      <c r="S217" s="617"/>
      <c r="T217" s="617"/>
      <c r="U217" s="617"/>
      <c r="V217" s="617"/>
      <c r="W217" s="617"/>
      <c r="X217" s="617"/>
      <c r="Y217" s="617"/>
      <c r="Z217" s="617"/>
      <c r="AA217" s="617"/>
      <c r="AB217" s="617"/>
      <c r="AC217" s="617"/>
      <c r="AD217" s="618"/>
      <c r="AE217" s="622"/>
      <c r="AF217" s="610"/>
      <c r="AG217" s="610"/>
      <c r="AH217" s="611"/>
      <c r="AI217" s="623"/>
      <c r="AJ217" s="624"/>
      <c r="AK217" s="624"/>
      <c r="AL217" s="625"/>
      <c r="AM217" s="629"/>
      <c r="AN217" s="630"/>
      <c r="AO217" s="630"/>
      <c r="AP217" s="630"/>
      <c r="AQ217" s="630"/>
      <c r="AR217" s="630"/>
      <c r="AS217" s="630"/>
      <c r="AT217" s="633">
        <f t="shared" ref="AT217" si="108">AI217*AM217</f>
        <v>0</v>
      </c>
      <c r="AU217" s="634"/>
      <c r="AV217" s="634"/>
      <c r="AW217" s="634"/>
      <c r="AX217" s="634"/>
      <c r="AY217" s="634"/>
      <c r="AZ217" s="634"/>
      <c r="BA217" s="634"/>
      <c r="BB217" s="634"/>
      <c r="BC217" s="634"/>
      <c r="BD217" s="637"/>
      <c r="BE217" s="638"/>
      <c r="BF217" s="639"/>
      <c r="BG217" s="643">
        <f t="shared" si="100"/>
        <v>0</v>
      </c>
      <c r="BH217" s="644"/>
      <c r="BI217" s="644"/>
      <c r="BJ217" s="644"/>
      <c r="BK217" s="644"/>
      <c r="BL217" s="644"/>
      <c r="BM217" s="644"/>
      <c r="BN217" s="644"/>
      <c r="BO217" s="644"/>
      <c r="BP217" s="644"/>
      <c r="BQ217" s="645"/>
      <c r="BR217" s="69"/>
      <c r="BS217" s="6"/>
    </row>
    <row r="218" spans="1:71" ht="9.9499999999999993" customHeight="1">
      <c r="A218" s="69"/>
      <c r="B218" s="612"/>
      <c r="C218" s="613"/>
      <c r="D218" s="614"/>
      <c r="E218" s="612"/>
      <c r="F218" s="613"/>
      <c r="G218" s="614"/>
      <c r="H218" s="619"/>
      <c r="I218" s="620"/>
      <c r="J218" s="620"/>
      <c r="K218" s="620"/>
      <c r="L218" s="620"/>
      <c r="M218" s="620"/>
      <c r="N218" s="620"/>
      <c r="O218" s="620"/>
      <c r="P218" s="620"/>
      <c r="Q218" s="620"/>
      <c r="R218" s="620"/>
      <c r="S218" s="620"/>
      <c r="T218" s="620"/>
      <c r="U218" s="620"/>
      <c r="V218" s="620"/>
      <c r="W218" s="620"/>
      <c r="X218" s="620"/>
      <c r="Y218" s="620"/>
      <c r="Z218" s="620"/>
      <c r="AA218" s="620"/>
      <c r="AB218" s="620"/>
      <c r="AC218" s="620"/>
      <c r="AD218" s="621"/>
      <c r="AE218" s="612"/>
      <c r="AF218" s="613"/>
      <c r="AG218" s="613"/>
      <c r="AH218" s="614"/>
      <c r="AI218" s="626"/>
      <c r="AJ218" s="627"/>
      <c r="AK218" s="627"/>
      <c r="AL218" s="628"/>
      <c r="AM218" s="631"/>
      <c r="AN218" s="632"/>
      <c r="AO218" s="632"/>
      <c r="AP218" s="632"/>
      <c r="AQ218" s="632"/>
      <c r="AR218" s="632"/>
      <c r="AS218" s="632"/>
      <c r="AT218" s="635"/>
      <c r="AU218" s="636"/>
      <c r="AV218" s="636"/>
      <c r="AW218" s="636"/>
      <c r="AX218" s="636"/>
      <c r="AY218" s="636"/>
      <c r="AZ218" s="636"/>
      <c r="BA218" s="636"/>
      <c r="BB218" s="636"/>
      <c r="BC218" s="636"/>
      <c r="BD218" s="640"/>
      <c r="BE218" s="641"/>
      <c r="BF218" s="642"/>
      <c r="BG218" s="646"/>
      <c r="BH218" s="647"/>
      <c r="BI218" s="647"/>
      <c r="BJ218" s="647"/>
      <c r="BK218" s="647"/>
      <c r="BL218" s="647"/>
      <c r="BM218" s="647"/>
      <c r="BN218" s="647"/>
      <c r="BO218" s="647"/>
      <c r="BP218" s="647"/>
      <c r="BQ218" s="648"/>
      <c r="BR218" s="69"/>
      <c r="BS218" s="6"/>
    </row>
    <row r="219" spans="1:71" ht="9.9499999999999993" customHeight="1">
      <c r="A219" s="69"/>
      <c r="B219" s="609"/>
      <c r="C219" s="610"/>
      <c r="D219" s="611"/>
      <c r="E219" s="615"/>
      <c r="F219" s="610"/>
      <c r="G219" s="611"/>
      <c r="H219" s="616"/>
      <c r="I219" s="617"/>
      <c r="J219" s="617"/>
      <c r="K219" s="617"/>
      <c r="L219" s="617"/>
      <c r="M219" s="617"/>
      <c r="N219" s="617"/>
      <c r="O219" s="617"/>
      <c r="P219" s="617"/>
      <c r="Q219" s="617"/>
      <c r="R219" s="617"/>
      <c r="S219" s="617"/>
      <c r="T219" s="617"/>
      <c r="U219" s="617"/>
      <c r="V219" s="617"/>
      <c r="W219" s="617"/>
      <c r="X219" s="617"/>
      <c r="Y219" s="617"/>
      <c r="Z219" s="617"/>
      <c r="AA219" s="617"/>
      <c r="AB219" s="617"/>
      <c r="AC219" s="617"/>
      <c r="AD219" s="618"/>
      <c r="AE219" s="622"/>
      <c r="AF219" s="610"/>
      <c r="AG219" s="610"/>
      <c r="AH219" s="611"/>
      <c r="AI219" s="623"/>
      <c r="AJ219" s="624"/>
      <c r="AK219" s="624"/>
      <c r="AL219" s="625"/>
      <c r="AM219" s="629"/>
      <c r="AN219" s="630"/>
      <c r="AO219" s="630"/>
      <c r="AP219" s="630"/>
      <c r="AQ219" s="630"/>
      <c r="AR219" s="630"/>
      <c r="AS219" s="630"/>
      <c r="AT219" s="633">
        <f t="shared" ref="AT219" si="109">AI219*AM219</f>
        <v>0</v>
      </c>
      <c r="AU219" s="634"/>
      <c r="AV219" s="634"/>
      <c r="AW219" s="634"/>
      <c r="AX219" s="634"/>
      <c r="AY219" s="634"/>
      <c r="AZ219" s="634"/>
      <c r="BA219" s="634"/>
      <c r="BB219" s="634"/>
      <c r="BC219" s="634"/>
      <c r="BD219" s="637"/>
      <c r="BE219" s="638"/>
      <c r="BF219" s="639"/>
      <c r="BG219" s="643">
        <f t="shared" si="100"/>
        <v>0</v>
      </c>
      <c r="BH219" s="644"/>
      <c r="BI219" s="644"/>
      <c r="BJ219" s="644"/>
      <c r="BK219" s="644"/>
      <c r="BL219" s="644"/>
      <c r="BM219" s="644"/>
      <c r="BN219" s="644"/>
      <c r="BO219" s="644"/>
      <c r="BP219" s="644"/>
      <c r="BQ219" s="645"/>
      <c r="BR219" s="69"/>
      <c r="BS219" s="6"/>
    </row>
    <row r="220" spans="1:71" ht="9.9499999999999993" customHeight="1">
      <c r="A220" s="69"/>
      <c r="B220" s="612"/>
      <c r="C220" s="613"/>
      <c r="D220" s="614"/>
      <c r="E220" s="612"/>
      <c r="F220" s="613"/>
      <c r="G220" s="614"/>
      <c r="H220" s="619"/>
      <c r="I220" s="620"/>
      <c r="J220" s="620"/>
      <c r="K220" s="620"/>
      <c r="L220" s="620"/>
      <c r="M220" s="620"/>
      <c r="N220" s="620"/>
      <c r="O220" s="620"/>
      <c r="P220" s="620"/>
      <c r="Q220" s="620"/>
      <c r="R220" s="620"/>
      <c r="S220" s="620"/>
      <c r="T220" s="620"/>
      <c r="U220" s="620"/>
      <c r="V220" s="620"/>
      <c r="W220" s="620"/>
      <c r="X220" s="620"/>
      <c r="Y220" s="620"/>
      <c r="Z220" s="620"/>
      <c r="AA220" s="620"/>
      <c r="AB220" s="620"/>
      <c r="AC220" s="620"/>
      <c r="AD220" s="621"/>
      <c r="AE220" s="612"/>
      <c r="AF220" s="613"/>
      <c r="AG220" s="613"/>
      <c r="AH220" s="614"/>
      <c r="AI220" s="626"/>
      <c r="AJ220" s="627"/>
      <c r="AK220" s="627"/>
      <c r="AL220" s="628"/>
      <c r="AM220" s="631"/>
      <c r="AN220" s="632"/>
      <c r="AO220" s="632"/>
      <c r="AP220" s="632"/>
      <c r="AQ220" s="632"/>
      <c r="AR220" s="632"/>
      <c r="AS220" s="632"/>
      <c r="AT220" s="635"/>
      <c r="AU220" s="636"/>
      <c r="AV220" s="636"/>
      <c r="AW220" s="636"/>
      <c r="AX220" s="636"/>
      <c r="AY220" s="636"/>
      <c r="AZ220" s="636"/>
      <c r="BA220" s="636"/>
      <c r="BB220" s="636"/>
      <c r="BC220" s="636"/>
      <c r="BD220" s="640"/>
      <c r="BE220" s="641"/>
      <c r="BF220" s="642"/>
      <c r="BG220" s="646"/>
      <c r="BH220" s="647"/>
      <c r="BI220" s="647"/>
      <c r="BJ220" s="647"/>
      <c r="BK220" s="647"/>
      <c r="BL220" s="647"/>
      <c r="BM220" s="647"/>
      <c r="BN220" s="647"/>
      <c r="BO220" s="647"/>
      <c r="BP220" s="647"/>
      <c r="BQ220" s="648"/>
      <c r="BR220" s="69"/>
      <c r="BS220" s="6"/>
    </row>
    <row r="221" spans="1:71" ht="9.9499999999999993" customHeight="1">
      <c r="A221" s="69"/>
      <c r="B221" s="609"/>
      <c r="C221" s="610"/>
      <c r="D221" s="611"/>
      <c r="E221" s="615"/>
      <c r="F221" s="610"/>
      <c r="G221" s="611"/>
      <c r="H221" s="616"/>
      <c r="I221" s="617"/>
      <c r="J221" s="617"/>
      <c r="K221" s="617"/>
      <c r="L221" s="617"/>
      <c r="M221" s="617"/>
      <c r="N221" s="617"/>
      <c r="O221" s="617"/>
      <c r="P221" s="617"/>
      <c r="Q221" s="617"/>
      <c r="R221" s="617"/>
      <c r="S221" s="617"/>
      <c r="T221" s="617"/>
      <c r="U221" s="617"/>
      <c r="V221" s="617"/>
      <c r="W221" s="617"/>
      <c r="X221" s="617"/>
      <c r="Y221" s="617"/>
      <c r="Z221" s="617"/>
      <c r="AA221" s="617"/>
      <c r="AB221" s="617"/>
      <c r="AC221" s="617"/>
      <c r="AD221" s="618"/>
      <c r="AE221" s="622"/>
      <c r="AF221" s="610"/>
      <c r="AG221" s="610"/>
      <c r="AH221" s="611"/>
      <c r="AI221" s="623"/>
      <c r="AJ221" s="624"/>
      <c r="AK221" s="624"/>
      <c r="AL221" s="625"/>
      <c r="AM221" s="629"/>
      <c r="AN221" s="630"/>
      <c r="AO221" s="630"/>
      <c r="AP221" s="630"/>
      <c r="AQ221" s="630"/>
      <c r="AR221" s="630"/>
      <c r="AS221" s="630"/>
      <c r="AT221" s="633">
        <f t="shared" ref="AT221" si="110">AI221*AM221</f>
        <v>0</v>
      </c>
      <c r="AU221" s="634"/>
      <c r="AV221" s="634"/>
      <c r="AW221" s="634"/>
      <c r="AX221" s="634"/>
      <c r="AY221" s="634"/>
      <c r="AZ221" s="634"/>
      <c r="BA221" s="634"/>
      <c r="BB221" s="634"/>
      <c r="BC221" s="634"/>
      <c r="BD221" s="637"/>
      <c r="BE221" s="638"/>
      <c r="BF221" s="639"/>
      <c r="BG221" s="643">
        <f t="shared" si="100"/>
        <v>0</v>
      </c>
      <c r="BH221" s="644"/>
      <c r="BI221" s="644"/>
      <c r="BJ221" s="644"/>
      <c r="BK221" s="644"/>
      <c r="BL221" s="644"/>
      <c r="BM221" s="644"/>
      <c r="BN221" s="644"/>
      <c r="BO221" s="644"/>
      <c r="BP221" s="644"/>
      <c r="BQ221" s="645"/>
      <c r="BR221" s="69"/>
      <c r="BS221" s="6"/>
    </row>
    <row r="222" spans="1:71" ht="9.9499999999999993" customHeight="1">
      <c r="A222" s="69"/>
      <c r="B222" s="612"/>
      <c r="C222" s="613"/>
      <c r="D222" s="614"/>
      <c r="E222" s="612"/>
      <c r="F222" s="613"/>
      <c r="G222" s="614"/>
      <c r="H222" s="619"/>
      <c r="I222" s="620"/>
      <c r="J222" s="620"/>
      <c r="K222" s="620"/>
      <c r="L222" s="620"/>
      <c r="M222" s="620"/>
      <c r="N222" s="620"/>
      <c r="O222" s="620"/>
      <c r="P222" s="620"/>
      <c r="Q222" s="620"/>
      <c r="R222" s="620"/>
      <c r="S222" s="620"/>
      <c r="T222" s="620"/>
      <c r="U222" s="620"/>
      <c r="V222" s="620"/>
      <c r="W222" s="620"/>
      <c r="X222" s="620"/>
      <c r="Y222" s="620"/>
      <c r="Z222" s="620"/>
      <c r="AA222" s="620"/>
      <c r="AB222" s="620"/>
      <c r="AC222" s="620"/>
      <c r="AD222" s="621"/>
      <c r="AE222" s="612"/>
      <c r="AF222" s="613"/>
      <c r="AG222" s="613"/>
      <c r="AH222" s="614"/>
      <c r="AI222" s="626"/>
      <c r="AJ222" s="627"/>
      <c r="AK222" s="627"/>
      <c r="AL222" s="628"/>
      <c r="AM222" s="631"/>
      <c r="AN222" s="632"/>
      <c r="AO222" s="632"/>
      <c r="AP222" s="632"/>
      <c r="AQ222" s="632"/>
      <c r="AR222" s="632"/>
      <c r="AS222" s="632"/>
      <c r="AT222" s="635"/>
      <c r="AU222" s="636"/>
      <c r="AV222" s="636"/>
      <c r="AW222" s="636"/>
      <c r="AX222" s="636"/>
      <c r="AY222" s="636"/>
      <c r="AZ222" s="636"/>
      <c r="BA222" s="636"/>
      <c r="BB222" s="636"/>
      <c r="BC222" s="636"/>
      <c r="BD222" s="640"/>
      <c r="BE222" s="641"/>
      <c r="BF222" s="642"/>
      <c r="BG222" s="646"/>
      <c r="BH222" s="647"/>
      <c r="BI222" s="647"/>
      <c r="BJ222" s="647"/>
      <c r="BK222" s="647"/>
      <c r="BL222" s="647"/>
      <c r="BM222" s="647"/>
      <c r="BN222" s="647"/>
      <c r="BO222" s="647"/>
      <c r="BP222" s="647"/>
      <c r="BQ222" s="648"/>
      <c r="BR222" s="69"/>
      <c r="BS222" s="6"/>
    </row>
    <row r="223" spans="1:71" ht="9.9499999999999993" customHeight="1">
      <c r="A223" s="69"/>
      <c r="B223" s="609"/>
      <c r="C223" s="610"/>
      <c r="D223" s="611"/>
      <c r="E223" s="615"/>
      <c r="F223" s="610"/>
      <c r="G223" s="611"/>
      <c r="H223" s="616"/>
      <c r="I223" s="617"/>
      <c r="J223" s="617"/>
      <c r="K223" s="617"/>
      <c r="L223" s="617"/>
      <c r="M223" s="617"/>
      <c r="N223" s="617"/>
      <c r="O223" s="617"/>
      <c r="P223" s="617"/>
      <c r="Q223" s="617"/>
      <c r="R223" s="617"/>
      <c r="S223" s="617"/>
      <c r="T223" s="617"/>
      <c r="U223" s="617"/>
      <c r="V223" s="617"/>
      <c r="W223" s="617"/>
      <c r="X223" s="617"/>
      <c r="Y223" s="617"/>
      <c r="Z223" s="617"/>
      <c r="AA223" s="617"/>
      <c r="AB223" s="617"/>
      <c r="AC223" s="617"/>
      <c r="AD223" s="618"/>
      <c r="AE223" s="622"/>
      <c r="AF223" s="610"/>
      <c r="AG223" s="610"/>
      <c r="AH223" s="611"/>
      <c r="AI223" s="623"/>
      <c r="AJ223" s="624"/>
      <c r="AK223" s="624"/>
      <c r="AL223" s="625"/>
      <c r="AM223" s="629"/>
      <c r="AN223" s="630"/>
      <c r="AO223" s="630"/>
      <c r="AP223" s="630"/>
      <c r="AQ223" s="630"/>
      <c r="AR223" s="630"/>
      <c r="AS223" s="630"/>
      <c r="AT223" s="633">
        <f t="shared" ref="AT223" si="111">AI223*AM223</f>
        <v>0</v>
      </c>
      <c r="AU223" s="634"/>
      <c r="AV223" s="634"/>
      <c r="AW223" s="634"/>
      <c r="AX223" s="634"/>
      <c r="AY223" s="634"/>
      <c r="AZ223" s="634"/>
      <c r="BA223" s="634"/>
      <c r="BB223" s="634"/>
      <c r="BC223" s="634"/>
      <c r="BD223" s="637"/>
      <c r="BE223" s="638"/>
      <c r="BF223" s="639"/>
      <c r="BG223" s="643">
        <f t="shared" si="100"/>
        <v>0</v>
      </c>
      <c r="BH223" s="644"/>
      <c r="BI223" s="644"/>
      <c r="BJ223" s="644"/>
      <c r="BK223" s="644"/>
      <c r="BL223" s="644"/>
      <c r="BM223" s="644"/>
      <c r="BN223" s="644"/>
      <c r="BO223" s="644"/>
      <c r="BP223" s="644"/>
      <c r="BQ223" s="645"/>
      <c r="BR223" s="69"/>
      <c r="BS223" s="6"/>
    </row>
    <row r="224" spans="1:71" ht="9.9499999999999993" customHeight="1">
      <c r="A224" s="69"/>
      <c r="B224" s="612"/>
      <c r="C224" s="613"/>
      <c r="D224" s="614"/>
      <c r="E224" s="612"/>
      <c r="F224" s="613"/>
      <c r="G224" s="614"/>
      <c r="H224" s="619"/>
      <c r="I224" s="620"/>
      <c r="J224" s="620"/>
      <c r="K224" s="620"/>
      <c r="L224" s="620"/>
      <c r="M224" s="620"/>
      <c r="N224" s="620"/>
      <c r="O224" s="620"/>
      <c r="P224" s="620"/>
      <c r="Q224" s="620"/>
      <c r="R224" s="620"/>
      <c r="S224" s="620"/>
      <c r="T224" s="620"/>
      <c r="U224" s="620"/>
      <c r="V224" s="620"/>
      <c r="W224" s="620"/>
      <c r="X224" s="620"/>
      <c r="Y224" s="620"/>
      <c r="Z224" s="620"/>
      <c r="AA224" s="620"/>
      <c r="AB224" s="620"/>
      <c r="AC224" s="620"/>
      <c r="AD224" s="621"/>
      <c r="AE224" s="612"/>
      <c r="AF224" s="613"/>
      <c r="AG224" s="613"/>
      <c r="AH224" s="614"/>
      <c r="AI224" s="626"/>
      <c r="AJ224" s="627"/>
      <c r="AK224" s="627"/>
      <c r="AL224" s="628"/>
      <c r="AM224" s="631"/>
      <c r="AN224" s="632"/>
      <c r="AO224" s="632"/>
      <c r="AP224" s="632"/>
      <c r="AQ224" s="632"/>
      <c r="AR224" s="632"/>
      <c r="AS224" s="632"/>
      <c r="AT224" s="635"/>
      <c r="AU224" s="636"/>
      <c r="AV224" s="636"/>
      <c r="AW224" s="636"/>
      <c r="AX224" s="636"/>
      <c r="AY224" s="636"/>
      <c r="AZ224" s="636"/>
      <c r="BA224" s="636"/>
      <c r="BB224" s="636"/>
      <c r="BC224" s="636"/>
      <c r="BD224" s="640"/>
      <c r="BE224" s="641"/>
      <c r="BF224" s="642"/>
      <c r="BG224" s="646"/>
      <c r="BH224" s="647"/>
      <c r="BI224" s="647"/>
      <c r="BJ224" s="647"/>
      <c r="BK224" s="647"/>
      <c r="BL224" s="647"/>
      <c r="BM224" s="647"/>
      <c r="BN224" s="647"/>
      <c r="BO224" s="647"/>
      <c r="BP224" s="647"/>
      <c r="BQ224" s="648"/>
      <c r="BR224" s="69"/>
      <c r="BS224" s="6"/>
    </row>
    <row r="225" spans="1:71" ht="9.9499999999999993" customHeight="1">
      <c r="A225" s="69"/>
      <c r="B225" s="609"/>
      <c r="C225" s="610"/>
      <c r="D225" s="611"/>
      <c r="E225" s="615"/>
      <c r="F225" s="610"/>
      <c r="G225" s="611"/>
      <c r="H225" s="616"/>
      <c r="I225" s="617"/>
      <c r="J225" s="617"/>
      <c r="K225" s="617"/>
      <c r="L225" s="617"/>
      <c r="M225" s="617"/>
      <c r="N225" s="617"/>
      <c r="O225" s="617"/>
      <c r="P225" s="617"/>
      <c r="Q225" s="617"/>
      <c r="R225" s="617"/>
      <c r="S225" s="617"/>
      <c r="T225" s="617"/>
      <c r="U225" s="617"/>
      <c r="V225" s="617"/>
      <c r="W225" s="617"/>
      <c r="X225" s="617"/>
      <c r="Y225" s="617"/>
      <c r="Z225" s="617"/>
      <c r="AA225" s="617"/>
      <c r="AB225" s="617"/>
      <c r="AC225" s="617"/>
      <c r="AD225" s="618"/>
      <c r="AE225" s="622"/>
      <c r="AF225" s="610"/>
      <c r="AG225" s="610"/>
      <c r="AH225" s="611"/>
      <c r="AI225" s="623"/>
      <c r="AJ225" s="624"/>
      <c r="AK225" s="624"/>
      <c r="AL225" s="625"/>
      <c r="AM225" s="629"/>
      <c r="AN225" s="630"/>
      <c r="AO225" s="630"/>
      <c r="AP225" s="630"/>
      <c r="AQ225" s="630"/>
      <c r="AR225" s="630"/>
      <c r="AS225" s="630"/>
      <c r="AT225" s="633">
        <f t="shared" ref="AT225" si="112">AI225*AM225</f>
        <v>0</v>
      </c>
      <c r="AU225" s="634"/>
      <c r="AV225" s="634"/>
      <c r="AW225" s="634"/>
      <c r="AX225" s="634"/>
      <c r="AY225" s="634"/>
      <c r="AZ225" s="634"/>
      <c r="BA225" s="634"/>
      <c r="BB225" s="634"/>
      <c r="BC225" s="634"/>
      <c r="BD225" s="637"/>
      <c r="BE225" s="638"/>
      <c r="BF225" s="639"/>
      <c r="BG225" s="643">
        <f t="shared" si="100"/>
        <v>0</v>
      </c>
      <c r="BH225" s="644"/>
      <c r="BI225" s="644"/>
      <c r="BJ225" s="644"/>
      <c r="BK225" s="644"/>
      <c r="BL225" s="644"/>
      <c r="BM225" s="644"/>
      <c r="BN225" s="644"/>
      <c r="BO225" s="644"/>
      <c r="BP225" s="644"/>
      <c r="BQ225" s="645"/>
      <c r="BR225" s="69"/>
      <c r="BS225" s="6"/>
    </row>
    <row r="226" spans="1:71" ht="9.9499999999999993" customHeight="1">
      <c r="A226" s="69"/>
      <c r="B226" s="612"/>
      <c r="C226" s="613"/>
      <c r="D226" s="614"/>
      <c r="E226" s="612"/>
      <c r="F226" s="613"/>
      <c r="G226" s="614"/>
      <c r="H226" s="619"/>
      <c r="I226" s="620"/>
      <c r="J226" s="620"/>
      <c r="K226" s="620"/>
      <c r="L226" s="620"/>
      <c r="M226" s="620"/>
      <c r="N226" s="620"/>
      <c r="O226" s="620"/>
      <c r="P226" s="620"/>
      <c r="Q226" s="620"/>
      <c r="R226" s="620"/>
      <c r="S226" s="620"/>
      <c r="T226" s="620"/>
      <c r="U226" s="620"/>
      <c r="V226" s="620"/>
      <c r="W226" s="620"/>
      <c r="X226" s="620"/>
      <c r="Y226" s="620"/>
      <c r="Z226" s="620"/>
      <c r="AA226" s="620"/>
      <c r="AB226" s="620"/>
      <c r="AC226" s="620"/>
      <c r="AD226" s="621"/>
      <c r="AE226" s="612"/>
      <c r="AF226" s="613"/>
      <c r="AG226" s="613"/>
      <c r="AH226" s="614"/>
      <c r="AI226" s="626"/>
      <c r="AJ226" s="627"/>
      <c r="AK226" s="627"/>
      <c r="AL226" s="628"/>
      <c r="AM226" s="631"/>
      <c r="AN226" s="632"/>
      <c r="AO226" s="632"/>
      <c r="AP226" s="632"/>
      <c r="AQ226" s="632"/>
      <c r="AR226" s="632"/>
      <c r="AS226" s="632"/>
      <c r="AT226" s="635"/>
      <c r="AU226" s="636"/>
      <c r="AV226" s="636"/>
      <c r="AW226" s="636"/>
      <c r="AX226" s="636"/>
      <c r="AY226" s="636"/>
      <c r="AZ226" s="636"/>
      <c r="BA226" s="636"/>
      <c r="BB226" s="636"/>
      <c r="BC226" s="636"/>
      <c r="BD226" s="640"/>
      <c r="BE226" s="641"/>
      <c r="BF226" s="642"/>
      <c r="BG226" s="646"/>
      <c r="BH226" s="647"/>
      <c r="BI226" s="647"/>
      <c r="BJ226" s="647"/>
      <c r="BK226" s="647"/>
      <c r="BL226" s="647"/>
      <c r="BM226" s="647"/>
      <c r="BN226" s="647"/>
      <c r="BO226" s="647"/>
      <c r="BP226" s="647"/>
      <c r="BQ226" s="648"/>
      <c r="BR226" s="69"/>
      <c r="BS226" s="6"/>
    </row>
    <row r="227" spans="1:71" ht="9.9499999999999993" customHeight="1">
      <c r="A227" s="69"/>
      <c r="B227" s="609"/>
      <c r="C227" s="610"/>
      <c r="D227" s="611"/>
      <c r="E227" s="615"/>
      <c r="F227" s="610"/>
      <c r="G227" s="611"/>
      <c r="H227" s="616"/>
      <c r="I227" s="617"/>
      <c r="J227" s="617"/>
      <c r="K227" s="617"/>
      <c r="L227" s="617"/>
      <c r="M227" s="617"/>
      <c r="N227" s="617"/>
      <c r="O227" s="617"/>
      <c r="P227" s="617"/>
      <c r="Q227" s="617"/>
      <c r="R227" s="617"/>
      <c r="S227" s="617"/>
      <c r="T227" s="617"/>
      <c r="U227" s="617"/>
      <c r="V227" s="617"/>
      <c r="W227" s="617"/>
      <c r="X227" s="617"/>
      <c r="Y227" s="617"/>
      <c r="Z227" s="617"/>
      <c r="AA227" s="617"/>
      <c r="AB227" s="617"/>
      <c r="AC227" s="617"/>
      <c r="AD227" s="618"/>
      <c r="AE227" s="622"/>
      <c r="AF227" s="610"/>
      <c r="AG227" s="610"/>
      <c r="AH227" s="611"/>
      <c r="AI227" s="623"/>
      <c r="AJ227" s="624"/>
      <c r="AK227" s="624"/>
      <c r="AL227" s="625"/>
      <c r="AM227" s="629"/>
      <c r="AN227" s="630"/>
      <c r="AO227" s="630"/>
      <c r="AP227" s="630"/>
      <c r="AQ227" s="630"/>
      <c r="AR227" s="630"/>
      <c r="AS227" s="630"/>
      <c r="AT227" s="633">
        <f t="shared" ref="AT227" si="113">AI227*AM227</f>
        <v>0</v>
      </c>
      <c r="AU227" s="634"/>
      <c r="AV227" s="634"/>
      <c r="AW227" s="634"/>
      <c r="AX227" s="634"/>
      <c r="AY227" s="634"/>
      <c r="AZ227" s="634"/>
      <c r="BA227" s="634"/>
      <c r="BB227" s="634"/>
      <c r="BC227" s="634"/>
      <c r="BD227" s="637"/>
      <c r="BE227" s="638"/>
      <c r="BF227" s="639"/>
      <c r="BG227" s="643">
        <f t="shared" si="100"/>
        <v>0</v>
      </c>
      <c r="BH227" s="644"/>
      <c r="BI227" s="644"/>
      <c r="BJ227" s="644"/>
      <c r="BK227" s="644"/>
      <c r="BL227" s="644"/>
      <c r="BM227" s="644"/>
      <c r="BN227" s="644"/>
      <c r="BO227" s="644"/>
      <c r="BP227" s="644"/>
      <c r="BQ227" s="645"/>
      <c r="BR227" s="69"/>
      <c r="BS227" s="6"/>
    </row>
    <row r="228" spans="1:71" ht="9.9499999999999993" customHeight="1">
      <c r="A228" s="69"/>
      <c r="B228" s="612"/>
      <c r="C228" s="613"/>
      <c r="D228" s="614"/>
      <c r="E228" s="612"/>
      <c r="F228" s="613"/>
      <c r="G228" s="614"/>
      <c r="H228" s="619"/>
      <c r="I228" s="620"/>
      <c r="J228" s="620"/>
      <c r="K228" s="620"/>
      <c r="L228" s="620"/>
      <c r="M228" s="620"/>
      <c r="N228" s="620"/>
      <c r="O228" s="620"/>
      <c r="P228" s="620"/>
      <c r="Q228" s="620"/>
      <c r="R228" s="620"/>
      <c r="S228" s="620"/>
      <c r="T228" s="620"/>
      <c r="U228" s="620"/>
      <c r="V228" s="620"/>
      <c r="W228" s="620"/>
      <c r="X228" s="620"/>
      <c r="Y228" s="620"/>
      <c r="Z228" s="620"/>
      <c r="AA228" s="620"/>
      <c r="AB228" s="620"/>
      <c r="AC228" s="620"/>
      <c r="AD228" s="621"/>
      <c r="AE228" s="612"/>
      <c r="AF228" s="613"/>
      <c r="AG228" s="613"/>
      <c r="AH228" s="614"/>
      <c r="AI228" s="626"/>
      <c r="AJ228" s="627"/>
      <c r="AK228" s="627"/>
      <c r="AL228" s="628"/>
      <c r="AM228" s="631"/>
      <c r="AN228" s="632"/>
      <c r="AO228" s="632"/>
      <c r="AP228" s="632"/>
      <c r="AQ228" s="632"/>
      <c r="AR228" s="632"/>
      <c r="AS228" s="632"/>
      <c r="AT228" s="635"/>
      <c r="AU228" s="636"/>
      <c r="AV228" s="636"/>
      <c r="AW228" s="636"/>
      <c r="AX228" s="636"/>
      <c r="AY228" s="636"/>
      <c r="AZ228" s="636"/>
      <c r="BA228" s="636"/>
      <c r="BB228" s="636"/>
      <c r="BC228" s="636"/>
      <c r="BD228" s="640"/>
      <c r="BE228" s="641"/>
      <c r="BF228" s="642"/>
      <c r="BG228" s="646"/>
      <c r="BH228" s="647"/>
      <c r="BI228" s="647"/>
      <c r="BJ228" s="647"/>
      <c r="BK228" s="647"/>
      <c r="BL228" s="647"/>
      <c r="BM228" s="647"/>
      <c r="BN228" s="647"/>
      <c r="BO228" s="647"/>
      <c r="BP228" s="647"/>
      <c r="BQ228" s="648"/>
      <c r="BR228" s="69"/>
      <c r="BS228" s="6"/>
    </row>
    <row r="229" spans="1:71" ht="9.9499999999999993" customHeight="1">
      <c r="A229" s="69"/>
      <c r="B229" s="609"/>
      <c r="C229" s="610"/>
      <c r="D229" s="611"/>
      <c r="E229" s="615"/>
      <c r="F229" s="610"/>
      <c r="G229" s="611"/>
      <c r="H229" s="616"/>
      <c r="I229" s="617"/>
      <c r="J229" s="617"/>
      <c r="K229" s="617"/>
      <c r="L229" s="617"/>
      <c r="M229" s="617"/>
      <c r="N229" s="617"/>
      <c r="O229" s="617"/>
      <c r="P229" s="617"/>
      <c r="Q229" s="617"/>
      <c r="R229" s="617"/>
      <c r="S229" s="617"/>
      <c r="T229" s="617"/>
      <c r="U229" s="617"/>
      <c r="V229" s="617"/>
      <c r="W229" s="617"/>
      <c r="X229" s="617"/>
      <c r="Y229" s="617"/>
      <c r="Z229" s="617"/>
      <c r="AA229" s="617"/>
      <c r="AB229" s="617"/>
      <c r="AC229" s="617"/>
      <c r="AD229" s="618"/>
      <c r="AE229" s="622"/>
      <c r="AF229" s="610"/>
      <c r="AG229" s="610"/>
      <c r="AH229" s="611"/>
      <c r="AI229" s="623"/>
      <c r="AJ229" s="624"/>
      <c r="AK229" s="624"/>
      <c r="AL229" s="625"/>
      <c r="AM229" s="629"/>
      <c r="AN229" s="630"/>
      <c r="AO229" s="630"/>
      <c r="AP229" s="630"/>
      <c r="AQ229" s="630"/>
      <c r="AR229" s="630"/>
      <c r="AS229" s="630"/>
      <c r="AT229" s="633">
        <f t="shared" ref="AT229" si="114">AI229*AM229</f>
        <v>0</v>
      </c>
      <c r="AU229" s="634"/>
      <c r="AV229" s="634"/>
      <c r="AW229" s="634"/>
      <c r="AX229" s="634"/>
      <c r="AY229" s="634"/>
      <c r="AZ229" s="634"/>
      <c r="BA229" s="634"/>
      <c r="BB229" s="634"/>
      <c r="BC229" s="634"/>
      <c r="BD229" s="637"/>
      <c r="BE229" s="638"/>
      <c r="BF229" s="639"/>
      <c r="BG229" s="643">
        <f t="shared" si="100"/>
        <v>0</v>
      </c>
      <c r="BH229" s="644"/>
      <c r="BI229" s="644"/>
      <c r="BJ229" s="644"/>
      <c r="BK229" s="644"/>
      <c r="BL229" s="644"/>
      <c r="BM229" s="644"/>
      <c r="BN229" s="644"/>
      <c r="BO229" s="644"/>
      <c r="BP229" s="644"/>
      <c r="BQ229" s="645"/>
      <c r="BR229" s="69"/>
      <c r="BS229" s="6"/>
    </row>
    <row r="230" spans="1:71" ht="9.9499999999999993" customHeight="1">
      <c r="A230" s="69"/>
      <c r="B230" s="612"/>
      <c r="C230" s="613"/>
      <c r="D230" s="614"/>
      <c r="E230" s="612"/>
      <c r="F230" s="613"/>
      <c r="G230" s="614"/>
      <c r="H230" s="619"/>
      <c r="I230" s="620"/>
      <c r="J230" s="620"/>
      <c r="K230" s="620"/>
      <c r="L230" s="620"/>
      <c r="M230" s="620"/>
      <c r="N230" s="620"/>
      <c r="O230" s="620"/>
      <c r="P230" s="620"/>
      <c r="Q230" s="620"/>
      <c r="R230" s="620"/>
      <c r="S230" s="620"/>
      <c r="T230" s="620"/>
      <c r="U230" s="620"/>
      <c r="V230" s="620"/>
      <c r="W230" s="620"/>
      <c r="X230" s="620"/>
      <c r="Y230" s="620"/>
      <c r="Z230" s="620"/>
      <c r="AA230" s="620"/>
      <c r="AB230" s="620"/>
      <c r="AC230" s="620"/>
      <c r="AD230" s="621"/>
      <c r="AE230" s="612"/>
      <c r="AF230" s="613"/>
      <c r="AG230" s="613"/>
      <c r="AH230" s="614"/>
      <c r="AI230" s="626"/>
      <c r="AJ230" s="627"/>
      <c r="AK230" s="627"/>
      <c r="AL230" s="628"/>
      <c r="AM230" s="631"/>
      <c r="AN230" s="632"/>
      <c r="AO230" s="632"/>
      <c r="AP230" s="632"/>
      <c r="AQ230" s="632"/>
      <c r="AR230" s="632"/>
      <c r="AS230" s="632"/>
      <c r="AT230" s="635"/>
      <c r="AU230" s="636"/>
      <c r="AV230" s="636"/>
      <c r="AW230" s="636"/>
      <c r="AX230" s="636"/>
      <c r="AY230" s="636"/>
      <c r="AZ230" s="636"/>
      <c r="BA230" s="636"/>
      <c r="BB230" s="636"/>
      <c r="BC230" s="636"/>
      <c r="BD230" s="640"/>
      <c r="BE230" s="641"/>
      <c r="BF230" s="642"/>
      <c r="BG230" s="646"/>
      <c r="BH230" s="647"/>
      <c r="BI230" s="647"/>
      <c r="BJ230" s="647"/>
      <c r="BK230" s="647"/>
      <c r="BL230" s="647"/>
      <c r="BM230" s="647"/>
      <c r="BN230" s="647"/>
      <c r="BO230" s="647"/>
      <c r="BP230" s="647"/>
      <c r="BQ230" s="648"/>
      <c r="BR230" s="69"/>
      <c r="BS230" s="6"/>
    </row>
    <row r="231" spans="1:71" ht="9.9499999999999993" customHeight="1">
      <c r="A231" s="69"/>
      <c r="B231" s="609"/>
      <c r="C231" s="610"/>
      <c r="D231" s="611"/>
      <c r="E231" s="615"/>
      <c r="F231" s="610"/>
      <c r="G231" s="611"/>
      <c r="H231" s="616"/>
      <c r="I231" s="617"/>
      <c r="J231" s="617"/>
      <c r="K231" s="617"/>
      <c r="L231" s="617"/>
      <c r="M231" s="617"/>
      <c r="N231" s="617"/>
      <c r="O231" s="617"/>
      <c r="P231" s="617"/>
      <c r="Q231" s="617"/>
      <c r="R231" s="617"/>
      <c r="S231" s="617"/>
      <c r="T231" s="617"/>
      <c r="U231" s="617"/>
      <c r="V231" s="617"/>
      <c r="W231" s="617"/>
      <c r="X231" s="617"/>
      <c r="Y231" s="617"/>
      <c r="Z231" s="617"/>
      <c r="AA231" s="617"/>
      <c r="AB231" s="617"/>
      <c r="AC231" s="617"/>
      <c r="AD231" s="618"/>
      <c r="AE231" s="622"/>
      <c r="AF231" s="610"/>
      <c r="AG231" s="610"/>
      <c r="AH231" s="611"/>
      <c r="AI231" s="623"/>
      <c r="AJ231" s="624"/>
      <c r="AK231" s="624"/>
      <c r="AL231" s="625"/>
      <c r="AM231" s="629"/>
      <c r="AN231" s="630"/>
      <c r="AO231" s="630"/>
      <c r="AP231" s="630"/>
      <c r="AQ231" s="630"/>
      <c r="AR231" s="630"/>
      <c r="AS231" s="630"/>
      <c r="AT231" s="633">
        <f t="shared" ref="AT231" si="115">AI231*AM231</f>
        <v>0</v>
      </c>
      <c r="AU231" s="634"/>
      <c r="AV231" s="634"/>
      <c r="AW231" s="634"/>
      <c r="AX231" s="634"/>
      <c r="AY231" s="634"/>
      <c r="AZ231" s="634"/>
      <c r="BA231" s="634"/>
      <c r="BB231" s="634"/>
      <c r="BC231" s="634"/>
      <c r="BD231" s="637"/>
      <c r="BE231" s="638"/>
      <c r="BF231" s="639"/>
      <c r="BG231" s="643">
        <f t="shared" si="100"/>
        <v>0</v>
      </c>
      <c r="BH231" s="644"/>
      <c r="BI231" s="644"/>
      <c r="BJ231" s="644"/>
      <c r="BK231" s="644"/>
      <c r="BL231" s="644"/>
      <c r="BM231" s="644"/>
      <c r="BN231" s="644"/>
      <c r="BO231" s="644"/>
      <c r="BP231" s="644"/>
      <c r="BQ231" s="645"/>
      <c r="BR231" s="69"/>
      <c r="BS231" s="6"/>
    </row>
    <row r="232" spans="1:71" ht="9.9499999999999993" customHeight="1">
      <c r="A232" s="69"/>
      <c r="B232" s="612"/>
      <c r="C232" s="613"/>
      <c r="D232" s="614"/>
      <c r="E232" s="612"/>
      <c r="F232" s="613"/>
      <c r="G232" s="614"/>
      <c r="H232" s="619"/>
      <c r="I232" s="620"/>
      <c r="J232" s="620"/>
      <c r="K232" s="620"/>
      <c r="L232" s="620"/>
      <c r="M232" s="620"/>
      <c r="N232" s="620"/>
      <c r="O232" s="620"/>
      <c r="P232" s="620"/>
      <c r="Q232" s="620"/>
      <c r="R232" s="620"/>
      <c r="S232" s="620"/>
      <c r="T232" s="620"/>
      <c r="U232" s="620"/>
      <c r="V232" s="620"/>
      <c r="W232" s="620"/>
      <c r="X232" s="620"/>
      <c r="Y232" s="620"/>
      <c r="Z232" s="620"/>
      <c r="AA232" s="620"/>
      <c r="AB232" s="620"/>
      <c r="AC232" s="620"/>
      <c r="AD232" s="621"/>
      <c r="AE232" s="612"/>
      <c r="AF232" s="613"/>
      <c r="AG232" s="613"/>
      <c r="AH232" s="614"/>
      <c r="AI232" s="626"/>
      <c r="AJ232" s="627"/>
      <c r="AK232" s="627"/>
      <c r="AL232" s="628"/>
      <c r="AM232" s="631"/>
      <c r="AN232" s="632"/>
      <c r="AO232" s="632"/>
      <c r="AP232" s="632"/>
      <c r="AQ232" s="632"/>
      <c r="AR232" s="632"/>
      <c r="AS232" s="632"/>
      <c r="AT232" s="635"/>
      <c r="AU232" s="636"/>
      <c r="AV232" s="636"/>
      <c r="AW232" s="636"/>
      <c r="AX232" s="636"/>
      <c r="AY232" s="636"/>
      <c r="AZ232" s="636"/>
      <c r="BA232" s="636"/>
      <c r="BB232" s="636"/>
      <c r="BC232" s="636"/>
      <c r="BD232" s="640"/>
      <c r="BE232" s="641"/>
      <c r="BF232" s="642"/>
      <c r="BG232" s="646"/>
      <c r="BH232" s="647"/>
      <c r="BI232" s="647"/>
      <c r="BJ232" s="647"/>
      <c r="BK232" s="647"/>
      <c r="BL232" s="647"/>
      <c r="BM232" s="647"/>
      <c r="BN232" s="647"/>
      <c r="BO232" s="647"/>
      <c r="BP232" s="647"/>
      <c r="BQ232" s="648"/>
      <c r="BR232" s="69"/>
      <c r="BS232" s="6"/>
    </row>
    <row r="233" spans="1:71" ht="9.9499999999999993" customHeight="1">
      <c r="A233" s="69"/>
      <c r="B233" s="609"/>
      <c r="C233" s="610"/>
      <c r="D233" s="611"/>
      <c r="E233" s="615"/>
      <c r="F233" s="610"/>
      <c r="G233" s="611"/>
      <c r="H233" s="616"/>
      <c r="I233" s="617"/>
      <c r="J233" s="617"/>
      <c r="K233" s="617"/>
      <c r="L233" s="617"/>
      <c r="M233" s="617"/>
      <c r="N233" s="617"/>
      <c r="O233" s="617"/>
      <c r="P233" s="617"/>
      <c r="Q233" s="617"/>
      <c r="R233" s="617"/>
      <c r="S233" s="617"/>
      <c r="T233" s="617"/>
      <c r="U233" s="617"/>
      <c r="V233" s="617"/>
      <c r="W233" s="617"/>
      <c r="X233" s="617"/>
      <c r="Y233" s="617"/>
      <c r="Z233" s="617"/>
      <c r="AA233" s="617"/>
      <c r="AB233" s="617"/>
      <c r="AC233" s="617"/>
      <c r="AD233" s="618"/>
      <c r="AE233" s="622"/>
      <c r="AF233" s="610"/>
      <c r="AG233" s="610"/>
      <c r="AH233" s="611"/>
      <c r="AI233" s="623"/>
      <c r="AJ233" s="624"/>
      <c r="AK233" s="624"/>
      <c r="AL233" s="625"/>
      <c r="AM233" s="629"/>
      <c r="AN233" s="630"/>
      <c r="AO233" s="630"/>
      <c r="AP233" s="630"/>
      <c r="AQ233" s="630"/>
      <c r="AR233" s="630"/>
      <c r="AS233" s="630"/>
      <c r="AT233" s="633">
        <f t="shared" ref="AT233" si="116">AI233*AM233</f>
        <v>0</v>
      </c>
      <c r="AU233" s="634"/>
      <c r="AV233" s="634"/>
      <c r="AW233" s="634"/>
      <c r="AX233" s="634"/>
      <c r="AY233" s="634"/>
      <c r="AZ233" s="634"/>
      <c r="BA233" s="634"/>
      <c r="BB233" s="634"/>
      <c r="BC233" s="634"/>
      <c r="BD233" s="637"/>
      <c r="BE233" s="638"/>
      <c r="BF233" s="639"/>
      <c r="BG233" s="643">
        <f t="shared" si="100"/>
        <v>0</v>
      </c>
      <c r="BH233" s="644"/>
      <c r="BI233" s="644"/>
      <c r="BJ233" s="644"/>
      <c r="BK233" s="644"/>
      <c r="BL233" s="644"/>
      <c r="BM233" s="644"/>
      <c r="BN233" s="644"/>
      <c r="BO233" s="644"/>
      <c r="BP233" s="644"/>
      <c r="BQ233" s="645"/>
      <c r="BR233" s="69"/>
      <c r="BS233" s="6"/>
    </row>
    <row r="234" spans="1:71" ht="9.9499999999999993" customHeight="1">
      <c r="A234" s="69"/>
      <c r="B234" s="612"/>
      <c r="C234" s="613"/>
      <c r="D234" s="614"/>
      <c r="E234" s="612"/>
      <c r="F234" s="613"/>
      <c r="G234" s="614"/>
      <c r="H234" s="619"/>
      <c r="I234" s="620"/>
      <c r="J234" s="620"/>
      <c r="K234" s="620"/>
      <c r="L234" s="620"/>
      <c r="M234" s="620"/>
      <c r="N234" s="620"/>
      <c r="O234" s="620"/>
      <c r="P234" s="620"/>
      <c r="Q234" s="620"/>
      <c r="R234" s="620"/>
      <c r="S234" s="620"/>
      <c r="T234" s="620"/>
      <c r="U234" s="620"/>
      <c r="V234" s="620"/>
      <c r="W234" s="620"/>
      <c r="X234" s="620"/>
      <c r="Y234" s="620"/>
      <c r="Z234" s="620"/>
      <c r="AA234" s="620"/>
      <c r="AB234" s="620"/>
      <c r="AC234" s="620"/>
      <c r="AD234" s="621"/>
      <c r="AE234" s="612"/>
      <c r="AF234" s="613"/>
      <c r="AG234" s="613"/>
      <c r="AH234" s="614"/>
      <c r="AI234" s="626"/>
      <c r="AJ234" s="627"/>
      <c r="AK234" s="627"/>
      <c r="AL234" s="628"/>
      <c r="AM234" s="631"/>
      <c r="AN234" s="632"/>
      <c r="AO234" s="632"/>
      <c r="AP234" s="632"/>
      <c r="AQ234" s="632"/>
      <c r="AR234" s="632"/>
      <c r="AS234" s="632"/>
      <c r="AT234" s="635"/>
      <c r="AU234" s="636"/>
      <c r="AV234" s="636"/>
      <c r="AW234" s="636"/>
      <c r="AX234" s="636"/>
      <c r="AY234" s="636"/>
      <c r="AZ234" s="636"/>
      <c r="BA234" s="636"/>
      <c r="BB234" s="636"/>
      <c r="BC234" s="636"/>
      <c r="BD234" s="640"/>
      <c r="BE234" s="641"/>
      <c r="BF234" s="642"/>
      <c r="BG234" s="646"/>
      <c r="BH234" s="647"/>
      <c r="BI234" s="647"/>
      <c r="BJ234" s="647"/>
      <c r="BK234" s="647"/>
      <c r="BL234" s="647"/>
      <c r="BM234" s="647"/>
      <c r="BN234" s="647"/>
      <c r="BO234" s="647"/>
      <c r="BP234" s="647"/>
      <c r="BQ234" s="648"/>
      <c r="BR234" s="69"/>
      <c r="BS234" s="6"/>
    </row>
    <row r="235" spans="1:71" ht="9.9499999999999993" customHeight="1">
      <c r="A235" s="69"/>
      <c r="B235" s="609"/>
      <c r="C235" s="610"/>
      <c r="D235" s="611"/>
      <c r="E235" s="615"/>
      <c r="F235" s="610"/>
      <c r="G235" s="611"/>
      <c r="H235" s="616"/>
      <c r="I235" s="617"/>
      <c r="J235" s="617"/>
      <c r="K235" s="617"/>
      <c r="L235" s="617"/>
      <c r="M235" s="617"/>
      <c r="N235" s="617"/>
      <c r="O235" s="617"/>
      <c r="P235" s="617"/>
      <c r="Q235" s="617"/>
      <c r="R235" s="617"/>
      <c r="S235" s="617"/>
      <c r="T235" s="617"/>
      <c r="U235" s="617"/>
      <c r="V235" s="617"/>
      <c r="W235" s="617"/>
      <c r="X235" s="617"/>
      <c r="Y235" s="617"/>
      <c r="Z235" s="617"/>
      <c r="AA235" s="617"/>
      <c r="AB235" s="617"/>
      <c r="AC235" s="617"/>
      <c r="AD235" s="618"/>
      <c r="AE235" s="622"/>
      <c r="AF235" s="610"/>
      <c r="AG235" s="610"/>
      <c r="AH235" s="611"/>
      <c r="AI235" s="623"/>
      <c r="AJ235" s="624"/>
      <c r="AK235" s="624"/>
      <c r="AL235" s="625"/>
      <c r="AM235" s="629"/>
      <c r="AN235" s="630"/>
      <c r="AO235" s="630"/>
      <c r="AP235" s="630"/>
      <c r="AQ235" s="630"/>
      <c r="AR235" s="630"/>
      <c r="AS235" s="630"/>
      <c r="AT235" s="633">
        <f t="shared" ref="AT235" si="117">AI235*AM235</f>
        <v>0</v>
      </c>
      <c r="AU235" s="634"/>
      <c r="AV235" s="634"/>
      <c r="AW235" s="634"/>
      <c r="AX235" s="634"/>
      <c r="AY235" s="634"/>
      <c r="AZ235" s="634"/>
      <c r="BA235" s="634"/>
      <c r="BB235" s="634"/>
      <c r="BC235" s="634"/>
      <c r="BD235" s="637"/>
      <c r="BE235" s="638"/>
      <c r="BF235" s="639"/>
      <c r="BG235" s="643">
        <f t="shared" si="100"/>
        <v>0</v>
      </c>
      <c r="BH235" s="644"/>
      <c r="BI235" s="644"/>
      <c r="BJ235" s="644"/>
      <c r="BK235" s="644"/>
      <c r="BL235" s="644"/>
      <c r="BM235" s="644"/>
      <c r="BN235" s="644"/>
      <c r="BO235" s="644"/>
      <c r="BP235" s="644"/>
      <c r="BQ235" s="645"/>
      <c r="BR235" s="69"/>
      <c r="BS235" s="6"/>
    </row>
    <row r="236" spans="1:71" ht="9.9499999999999993" customHeight="1">
      <c r="A236" s="69"/>
      <c r="B236" s="612"/>
      <c r="C236" s="613"/>
      <c r="D236" s="614"/>
      <c r="E236" s="612"/>
      <c r="F236" s="613"/>
      <c r="G236" s="614"/>
      <c r="H236" s="619"/>
      <c r="I236" s="620"/>
      <c r="J236" s="620"/>
      <c r="K236" s="620"/>
      <c r="L236" s="620"/>
      <c r="M236" s="620"/>
      <c r="N236" s="620"/>
      <c r="O236" s="620"/>
      <c r="P236" s="620"/>
      <c r="Q236" s="620"/>
      <c r="R236" s="620"/>
      <c r="S236" s="620"/>
      <c r="T236" s="620"/>
      <c r="U236" s="620"/>
      <c r="V236" s="620"/>
      <c r="W236" s="620"/>
      <c r="X236" s="620"/>
      <c r="Y236" s="620"/>
      <c r="Z236" s="620"/>
      <c r="AA236" s="620"/>
      <c r="AB236" s="620"/>
      <c r="AC236" s="620"/>
      <c r="AD236" s="621"/>
      <c r="AE236" s="612"/>
      <c r="AF236" s="613"/>
      <c r="AG236" s="613"/>
      <c r="AH236" s="614"/>
      <c r="AI236" s="626"/>
      <c r="AJ236" s="627"/>
      <c r="AK236" s="627"/>
      <c r="AL236" s="628"/>
      <c r="AM236" s="631"/>
      <c r="AN236" s="632"/>
      <c r="AO236" s="632"/>
      <c r="AP236" s="632"/>
      <c r="AQ236" s="632"/>
      <c r="AR236" s="632"/>
      <c r="AS236" s="632"/>
      <c r="AT236" s="635"/>
      <c r="AU236" s="636"/>
      <c r="AV236" s="636"/>
      <c r="AW236" s="636"/>
      <c r="AX236" s="636"/>
      <c r="AY236" s="636"/>
      <c r="AZ236" s="636"/>
      <c r="BA236" s="636"/>
      <c r="BB236" s="636"/>
      <c r="BC236" s="636"/>
      <c r="BD236" s="640"/>
      <c r="BE236" s="641"/>
      <c r="BF236" s="642"/>
      <c r="BG236" s="646"/>
      <c r="BH236" s="647"/>
      <c r="BI236" s="647"/>
      <c r="BJ236" s="647"/>
      <c r="BK236" s="647"/>
      <c r="BL236" s="647"/>
      <c r="BM236" s="647"/>
      <c r="BN236" s="647"/>
      <c r="BO236" s="647"/>
      <c r="BP236" s="647"/>
      <c r="BQ236" s="648"/>
      <c r="BR236" s="69"/>
      <c r="BS236" s="6"/>
    </row>
    <row r="237" spans="1:71" ht="9.9499999999999993" customHeight="1">
      <c r="A237" s="69"/>
      <c r="B237" s="609"/>
      <c r="C237" s="610"/>
      <c r="D237" s="611"/>
      <c r="E237" s="615"/>
      <c r="F237" s="610"/>
      <c r="G237" s="611"/>
      <c r="H237" s="616"/>
      <c r="I237" s="617"/>
      <c r="J237" s="617"/>
      <c r="K237" s="617"/>
      <c r="L237" s="617"/>
      <c r="M237" s="617"/>
      <c r="N237" s="617"/>
      <c r="O237" s="617"/>
      <c r="P237" s="617"/>
      <c r="Q237" s="617"/>
      <c r="R237" s="617"/>
      <c r="S237" s="617"/>
      <c r="T237" s="617"/>
      <c r="U237" s="617"/>
      <c r="V237" s="617"/>
      <c r="W237" s="617"/>
      <c r="X237" s="617"/>
      <c r="Y237" s="617"/>
      <c r="Z237" s="617"/>
      <c r="AA237" s="617"/>
      <c r="AB237" s="617"/>
      <c r="AC237" s="617"/>
      <c r="AD237" s="618"/>
      <c r="AE237" s="622"/>
      <c r="AF237" s="610"/>
      <c r="AG237" s="610"/>
      <c r="AH237" s="611"/>
      <c r="AI237" s="623"/>
      <c r="AJ237" s="624"/>
      <c r="AK237" s="624"/>
      <c r="AL237" s="625"/>
      <c r="AM237" s="629"/>
      <c r="AN237" s="630"/>
      <c r="AO237" s="630"/>
      <c r="AP237" s="630"/>
      <c r="AQ237" s="630"/>
      <c r="AR237" s="630"/>
      <c r="AS237" s="630"/>
      <c r="AT237" s="633">
        <f t="shared" ref="AT237" si="118">AI237*AM237</f>
        <v>0</v>
      </c>
      <c r="AU237" s="634"/>
      <c r="AV237" s="634"/>
      <c r="AW237" s="634"/>
      <c r="AX237" s="634"/>
      <c r="AY237" s="634"/>
      <c r="AZ237" s="634"/>
      <c r="BA237" s="634"/>
      <c r="BB237" s="634"/>
      <c r="BC237" s="634"/>
      <c r="BD237" s="637"/>
      <c r="BE237" s="638"/>
      <c r="BF237" s="639"/>
      <c r="BG237" s="643">
        <f t="shared" si="100"/>
        <v>0</v>
      </c>
      <c r="BH237" s="644"/>
      <c r="BI237" s="644"/>
      <c r="BJ237" s="644"/>
      <c r="BK237" s="644"/>
      <c r="BL237" s="644"/>
      <c r="BM237" s="644"/>
      <c r="BN237" s="644"/>
      <c r="BO237" s="644"/>
      <c r="BP237" s="644"/>
      <c r="BQ237" s="645"/>
      <c r="BR237" s="69"/>
      <c r="BS237" s="6"/>
    </row>
    <row r="238" spans="1:71" ht="9.9499999999999993" customHeight="1">
      <c r="A238" s="69"/>
      <c r="B238" s="612"/>
      <c r="C238" s="613"/>
      <c r="D238" s="614"/>
      <c r="E238" s="612"/>
      <c r="F238" s="613"/>
      <c r="G238" s="614"/>
      <c r="H238" s="619"/>
      <c r="I238" s="620"/>
      <c r="J238" s="620"/>
      <c r="K238" s="620"/>
      <c r="L238" s="620"/>
      <c r="M238" s="620"/>
      <c r="N238" s="620"/>
      <c r="O238" s="620"/>
      <c r="P238" s="620"/>
      <c r="Q238" s="620"/>
      <c r="R238" s="620"/>
      <c r="S238" s="620"/>
      <c r="T238" s="620"/>
      <c r="U238" s="620"/>
      <c r="V238" s="620"/>
      <c r="W238" s="620"/>
      <c r="X238" s="620"/>
      <c r="Y238" s="620"/>
      <c r="Z238" s="620"/>
      <c r="AA238" s="620"/>
      <c r="AB238" s="620"/>
      <c r="AC238" s="620"/>
      <c r="AD238" s="621"/>
      <c r="AE238" s="612"/>
      <c r="AF238" s="613"/>
      <c r="AG238" s="613"/>
      <c r="AH238" s="614"/>
      <c r="AI238" s="626"/>
      <c r="AJ238" s="627"/>
      <c r="AK238" s="627"/>
      <c r="AL238" s="628"/>
      <c r="AM238" s="631"/>
      <c r="AN238" s="632"/>
      <c r="AO238" s="632"/>
      <c r="AP238" s="632"/>
      <c r="AQ238" s="632"/>
      <c r="AR238" s="632"/>
      <c r="AS238" s="632"/>
      <c r="AT238" s="635"/>
      <c r="AU238" s="636"/>
      <c r="AV238" s="636"/>
      <c r="AW238" s="636"/>
      <c r="AX238" s="636"/>
      <c r="AY238" s="636"/>
      <c r="AZ238" s="636"/>
      <c r="BA238" s="636"/>
      <c r="BB238" s="636"/>
      <c r="BC238" s="636"/>
      <c r="BD238" s="640"/>
      <c r="BE238" s="641"/>
      <c r="BF238" s="642"/>
      <c r="BG238" s="646"/>
      <c r="BH238" s="647"/>
      <c r="BI238" s="647"/>
      <c r="BJ238" s="647"/>
      <c r="BK238" s="647"/>
      <c r="BL238" s="647"/>
      <c r="BM238" s="647"/>
      <c r="BN238" s="647"/>
      <c r="BO238" s="647"/>
      <c r="BP238" s="647"/>
      <c r="BQ238" s="648"/>
      <c r="BR238" s="69"/>
      <c r="BS238" s="6"/>
    </row>
    <row r="239" spans="1:71" ht="9.9499999999999993" customHeight="1">
      <c r="A239" s="69"/>
      <c r="B239" s="609"/>
      <c r="C239" s="610"/>
      <c r="D239" s="611"/>
      <c r="E239" s="615"/>
      <c r="F239" s="610"/>
      <c r="G239" s="611"/>
      <c r="H239" s="616"/>
      <c r="I239" s="617"/>
      <c r="J239" s="617"/>
      <c r="K239" s="617"/>
      <c r="L239" s="617"/>
      <c r="M239" s="617"/>
      <c r="N239" s="617"/>
      <c r="O239" s="617"/>
      <c r="P239" s="617"/>
      <c r="Q239" s="617"/>
      <c r="R239" s="617"/>
      <c r="S239" s="617"/>
      <c r="T239" s="617"/>
      <c r="U239" s="617"/>
      <c r="V239" s="617"/>
      <c r="W239" s="617"/>
      <c r="X239" s="617"/>
      <c r="Y239" s="617"/>
      <c r="Z239" s="617"/>
      <c r="AA239" s="617"/>
      <c r="AB239" s="617"/>
      <c r="AC239" s="617"/>
      <c r="AD239" s="618"/>
      <c r="AE239" s="622"/>
      <c r="AF239" s="610"/>
      <c r="AG239" s="610"/>
      <c r="AH239" s="611"/>
      <c r="AI239" s="623"/>
      <c r="AJ239" s="624"/>
      <c r="AK239" s="624"/>
      <c r="AL239" s="625"/>
      <c r="AM239" s="629"/>
      <c r="AN239" s="630"/>
      <c r="AO239" s="630"/>
      <c r="AP239" s="630"/>
      <c r="AQ239" s="630"/>
      <c r="AR239" s="630"/>
      <c r="AS239" s="630"/>
      <c r="AT239" s="633">
        <f t="shared" ref="AT239" si="119">AI239*AM239</f>
        <v>0</v>
      </c>
      <c r="AU239" s="634"/>
      <c r="AV239" s="634"/>
      <c r="AW239" s="634"/>
      <c r="AX239" s="634"/>
      <c r="AY239" s="634"/>
      <c r="AZ239" s="634"/>
      <c r="BA239" s="634"/>
      <c r="BB239" s="634"/>
      <c r="BC239" s="634"/>
      <c r="BD239" s="637"/>
      <c r="BE239" s="638"/>
      <c r="BF239" s="639"/>
      <c r="BG239" s="643">
        <f t="shared" ref="BG239" si="120">IF($BD239="※",$AT239*0.08,$AT239*0.1)</f>
        <v>0</v>
      </c>
      <c r="BH239" s="644"/>
      <c r="BI239" s="644"/>
      <c r="BJ239" s="644"/>
      <c r="BK239" s="644"/>
      <c r="BL239" s="644"/>
      <c r="BM239" s="644"/>
      <c r="BN239" s="644"/>
      <c r="BO239" s="644"/>
      <c r="BP239" s="644"/>
      <c r="BQ239" s="645"/>
      <c r="BR239" s="69"/>
      <c r="BS239" s="6"/>
    </row>
    <row r="240" spans="1:71" ht="9.9499999999999993" customHeight="1">
      <c r="A240" s="69"/>
      <c r="B240" s="612"/>
      <c r="C240" s="613"/>
      <c r="D240" s="614"/>
      <c r="E240" s="612"/>
      <c r="F240" s="613"/>
      <c r="G240" s="614"/>
      <c r="H240" s="619"/>
      <c r="I240" s="620"/>
      <c r="J240" s="620"/>
      <c r="K240" s="620"/>
      <c r="L240" s="620"/>
      <c r="M240" s="620"/>
      <c r="N240" s="620"/>
      <c r="O240" s="620"/>
      <c r="P240" s="620"/>
      <c r="Q240" s="620"/>
      <c r="R240" s="620"/>
      <c r="S240" s="620"/>
      <c r="T240" s="620"/>
      <c r="U240" s="620"/>
      <c r="V240" s="620"/>
      <c r="W240" s="620"/>
      <c r="X240" s="620"/>
      <c r="Y240" s="620"/>
      <c r="Z240" s="620"/>
      <c r="AA240" s="620"/>
      <c r="AB240" s="620"/>
      <c r="AC240" s="620"/>
      <c r="AD240" s="621"/>
      <c r="AE240" s="612"/>
      <c r="AF240" s="613"/>
      <c r="AG240" s="613"/>
      <c r="AH240" s="614"/>
      <c r="AI240" s="626"/>
      <c r="AJ240" s="627"/>
      <c r="AK240" s="627"/>
      <c r="AL240" s="628"/>
      <c r="AM240" s="631"/>
      <c r="AN240" s="632"/>
      <c r="AO240" s="632"/>
      <c r="AP240" s="632"/>
      <c r="AQ240" s="632"/>
      <c r="AR240" s="632"/>
      <c r="AS240" s="632"/>
      <c r="AT240" s="635"/>
      <c r="AU240" s="636"/>
      <c r="AV240" s="636"/>
      <c r="AW240" s="636"/>
      <c r="AX240" s="636"/>
      <c r="AY240" s="636"/>
      <c r="AZ240" s="636"/>
      <c r="BA240" s="636"/>
      <c r="BB240" s="636"/>
      <c r="BC240" s="636"/>
      <c r="BD240" s="640"/>
      <c r="BE240" s="641"/>
      <c r="BF240" s="642"/>
      <c r="BG240" s="646"/>
      <c r="BH240" s="647"/>
      <c r="BI240" s="647"/>
      <c r="BJ240" s="647"/>
      <c r="BK240" s="647"/>
      <c r="BL240" s="647"/>
      <c r="BM240" s="647"/>
      <c r="BN240" s="647"/>
      <c r="BO240" s="647"/>
      <c r="BP240" s="647"/>
      <c r="BQ240" s="648"/>
      <c r="BR240" s="69"/>
      <c r="BS240" s="6"/>
    </row>
    <row r="241" spans="1:71" ht="9.9499999999999993" customHeight="1">
      <c r="A241" s="69"/>
      <c r="B241" s="609"/>
      <c r="C241" s="610"/>
      <c r="D241" s="611"/>
      <c r="E241" s="615"/>
      <c r="F241" s="610"/>
      <c r="G241" s="611"/>
      <c r="H241" s="616"/>
      <c r="I241" s="617"/>
      <c r="J241" s="617"/>
      <c r="K241" s="617"/>
      <c r="L241" s="617"/>
      <c r="M241" s="617"/>
      <c r="N241" s="617"/>
      <c r="O241" s="617"/>
      <c r="P241" s="617"/>
      <c r="Q241" s="617"/>
      <c r="R241" s="617"/>
      <c r="S241" s="617"/>
      <c r="T241" s="617"/>
      <c r="U241" s="617"/>
      <c r="V241" s="617"/>
      <c r="W241" s="617"/>
      <c r="X241" s="617"/>
      <c r="Y241" s="617"/>
      <c r="Z241" s="617"/>
      <c r="AA241" s="617"/>
      <c r="AB241" s="617"/>
      <c r="AC241" s="617"/>
      <c r="AD241" s="618"/>
      <c r="AE241" s="622"/>
      <c r="AF241" s="610"/>
      <c r="AG241" s="610"/>
      <c r="AH241" s="611"/>
      <c r="AI241" s="623"/>
      <c r="AJ241" s="624"/>
      <c r="AK241" s="624"/>
      <c r="AL241" s="625"/>
      <c r="AM241" s="629"/>
      <c r="AN241" s="630"/>
      <c r="AO241" s="630"/>
      <c r="AP241" s="630"/>
      <c r="AQ241" s="630"/>
      <c r="AR241" s="630"/>
      <c r="AS241" s="630"/>
      <c r="AT241" s="633">
        <f t="shared" ref="AT241" si="121">AI241*AM241</f>
        <v>0</v>
      </c>
      <c r="AU241" s="634"/>
      <c r="AV241" s="634"/>
      <c r="AW241" s="634"/>
      <c r="AX241" s="634"/>
      <c r="AY241" s="634"/>
      <c r="AZ241" s="634"/>
      <c r="BA241" s="634"/>
      <c r="BB241" s="634"/>
      <c r="BC241" s="634"/>
      <c r="BD241" s="637"/>
      <c r="BE241" s="638"/>
      <c r="BF241" s="639"/>
      <c r="BG241" s="643">
        <f t="shared" ref="BG241" si="122">IF($BD241="※",$AT241*0.08,$AT241*0.1)</f>
        <v>0</v>
      </c>
      <c r="BH241" s="644"/>
      <c r="BI241" s="644"/>
      <c r="BJ241" s="644"/>
      <c r="BK241" s="644"/>
      <c r="BL241" s="644"/>
      <c r="BM241" s="644"/>
      <c r="BN241" s="644"/>
      <c r="BO241" s="644"/>
      <c r="BP241" s="644"/>
      <c r="BQ241" s="645"/>
      <c r="BR241" s="69"/>
      <c r="BS241" s="6"/>
    </row>
    <row r="242" spans="1:71" ht="9.9499999999999993" customHeight="1">
      <c r="A242" s="69"/>
      <c r="B242" s="612"/>
      <c r="C242" s="613"/>
      <c r="D242" s="614"/>
      <c r="E242" s="612"/>
      <c r="F242" s="613"/>
      <c r="G242" s="614"/>
      <c r="H242" s="619"/>
      <c r="I242" s="620"/>
      <c r="J242" s="620"/>
      <c r="K242" s="620"/>
      <c r="L242" s="620"/>
      <c r="M242" s="620"/>
      <c r="N242" s="620"/>
      <c r="O242" s="620"/>
      <c r="P242" s="620"/>
      <c r="Q242" s="620"/>
      <c r="R242" s="620"/>
      <c r="S242" s="620"/>
      <c r="T242" s="620"/>
      <c r="U242" s="620"/>
      <c r="V242" s="620"/>
      <c r="W242" s="620"/>
      <c r="X242" s="620"/>
      <c r="Y242" s="620"/>
      <c r="Z242" s="620"/>
      <c r="AA242" s="620"/>
      <c r="AB242" s="620"/>
      <c r="AC242" s="620"/>
      <c r="AD242" s="621"/>
      <c r="AE242" s="612"/>
      <c r="AF242" s="613"/>
      <c r="AG242" s="613"/>
      <c r="AH242" s="614"/>
      <c r="AI242" s="626"/>
      <c r="AJ242" s="627"/>
      <c r="AK242" s="627"/>
      <c r="AL242" s="628"/>
      <c r="AM242" s="631"/>
      <c r="AN242" s="632"/>
      <c r="AO242" s="632"/>
      <c r="AP242" s="632"/>
      <c r="AQ242" s="632"/>
      <c r="AR242" s="632"/>
      <c r="AS242" s="632"/>
      <c r="AT242" s="635"/>
      <c r="AU242" s="636"/>
      <c r="AV242" s="636"/>
      <c r="AW242" s="636"/>
      <c r="AX242" s="636"/>
      <c r="AY242" s="636"/>
      <c r="AZ242" s="636"/>
      <c r="BA242" s="636"/>
      <c r="BB242" s="636"/>
      <c r="BC242" s="636"/>
      <c r="BD242" s="640"/>
      <c r="BE242" s="641"/>
      <c r="BF242" s="642"/>
      <c r="BG242" s="646"/>
      <c r="BH242" s="647"/>
      <c r="BI242" s="647"/>
      <c r="BJ242" s="647"/>
      <c r="BK242" s="647"/>
      <c r="BL242" s="647"/>
      <c r="BM242" s="647"/>
      <c r="BN242" s="647"/>
      <c r="BO242" s="647"/>
      <c r="BP242" s="647"/>
      <c r="BQ242" s="648"/>
      <c r="BR242" s="69"/>
      <c r="BS242" s="6"/>
    </row>
    <row r="243" spans="1:71" ht="9.9499999999999993" customHeight="1">
      <c r="A243" s="69"/>
      <c r="B243" s="609"/>
      <c r="C243" s="610"/>
      <c r="D243" s="611"/>
      <c r="E243" s="615"/>
      <c r="F243" s="610"/>
      <c r="G243" s="611"/>
      <c r="H243" s="616"/>
      <c r="I243" s="617"/>
      <c r="J243" s="617"/>
      <c r="K243" s="617"/>
      <c r="L243" s="617"/>
      <c r="M243" s="617"/>
      <c r="N243" s="617"/>
      <c r="O243" s="617"/>
      <c r="P243" s="617"/>
      <c r="Q243" s="617"/>
      <c r="R243" s="617"/>
      <c r="S243" s="617"/>
      <c r="T243" s="617"/>
      <c r="U243" s="617"/>
      <c r="V243" s="617"/>
      <c r="W243" s="617"/>
      <c r="X243" s="617"/>
      <c r="Y243" s="617"/>
      <c r="Z243" s="617"/>
      <c r="AA243" s="617"/>
      <c r="AB243" s="617"/>
      <c r="AC243" s="617"/>
      <c r="AD243" s="618"/>
      <c r="AE243" s="622"/>
      <c r="AF243" s="610"/>
      <c r="AG243" s="610"/>
      <c r="AH243" s="611"/>
      <c r="AI243" s="623"/>
      <c r="AJ243" s="624"/>
      <c r="AK243" s="624"/>
      <c r="AL243" s="625"/>
      <c r="AM243" s="629"/>
      <c r="AN243" s="630"/>
      <c r="AO243" s="630"/>
      <c r="AP243" s="630"/>
      <c r="AQ243" s="630"/>
      <c r="AR243" s="630"/>
      <c r="AS243" s="630"/>
      <c r="AT243" s="633">
        <f t="shared" ref="AT243" si="123">AI243*AM243</f>
        <v>0</v>
      </c>
      <c r="AU243" s="634"/>
      <c r="AV243" s="634"/>
      <c r="AW243" s="634"/>
      <c r="AX243" s="634"/>
      <c r="AY243" s="634"/>
      <c r="AZ243" s="634"/>
      <c r="BA243" s="634"/>
      <c r="BB243" s="634"/>
      <c r="BC243" s="634"/>
      <c r="BD243" s="637"/>
      <c r="BE243" s="638"/>
      <c r="BF243" s="639"/>
      <c r="BG243" s="643">
        <f t="shared" ref="BG243" si="124">IF($BD243="※",$AT243*0.08,$AT243*0.1)</f>
        <v>0</v>
      </c>
      <c r="BH243" s="644"/>
      <c r="BI243" s="644"/>
      <c r="BJ243" s="644"/>
      <c r="BK243" s="644"/>
      <c r="BL243" s="644"/>
      <c r="BM243" s="644"/>
      <c r="BN243" s="644"/>
      <c r="BO243" s="644"/>
      <c r="BP243" s="644"/>
      <c r="BQ243" s="645"/>
      <c r="BR243" s="69"/>
      <c r="BS243" s="6"/>
    </row>
    <row r="244" spans="1:71" ht="9.9499999999999993" customHeight="1">
      <c r="A244" s="69"/>
      <c r="B244" s="612"/>
      <c r="C244" s="613"/>
      <c r="D244" s="614"/>
      <c r="E244" s="612"/>
      <c r="F244" s="613"/>
      <c r="G244" s="614"/>
      <c r="H244" s="619"/>
      <c r="I244" s="620"/>
      <c r="J244" s="620"/>
      <c r="K244" s="620"/>
      <c r="L244" s="620"/>
      <c r="M244" s="620"/>
      <c r="N244" s="620"/>
      <c r="O244" s="620"/>
      <c r="P244" s="620"/>
      <c r="Q244" s="620"/>
      <c r="R244" s="620"/>
      <c r="S244" s="620"/>
      <c r="T244" s="620"/>
      <c r="U244" s="620"/>
      <c r="V244" s="620"/>
      <c r="W244" s="620"/>
      <c r="X244" s="620"/>
      <c r="Y244" s="620"/>
      <c r="Z244" s="620"/>
      <c r="AA244" s="620"/>
      <c r="AB244" s="620"/>
      <c r="AC244" s="620"/>
      <c r="AD244" s="621"/>
      <c r="AE244" s="612"/>
      <c r="AF244" s="613"/>
      <c r="AG244" s="613"/>
      <c r="AH244" s="614"/>
      <c r="AI244" s="626"/>
      <c r="AJ244" s="627"/>
      <c r="AK244" s="627"/>
      <c r="AL244" s="628"/>
      <c r="AM244" s="631"/>
      <c r="AN244" s="632"/>
      <c r="AO244" s="632"/>
      <c r="AP244" s="632"/>
      <c r="AQ244" s="632"/>
      <c r="AR244" s="632"/>
      <c r="AS244" s="632"/>
      <c r="AT244" s="635"/>
      <c r="AU244" s="636"/>
      <c r="AV244" s="636"/>
      <c r="AW244" s="636"/>
      <c r="AX244" s="636"/>
      <c r="AY244" s="636"/>
      <c r="AZ244" s="636"/>
      <c r="BA244" s="636"/>
      <c r="BB244" s="636"/>
      <c r="BC244" s="636"/>
      <c r="BD244" s="640"/>
      <c r="BE244" s="641"/>
      <c r="BF244" s="642"/>
      <c r="BG244" s="646"/>
      <c r="BH244" s="647"/>
      <c r="BI244" s="647"/>
      <c r="BJ244" s="647"/>
      <c r="BK244" s="647"/>
      <c r="BL244" s="647"/>
      <c r="BM244" s="647"/>
      <c r="BN244" s="647"/>
      <c r="BO244" s="647"/>
      <c r="BP244" s="647"/>
      <c r="BQ244" s="648"/>
      <c r="BR244" s="69"/>
      <c r="BS244" s="6"/>
    </row>
    <row r="245" spans="1:71" ht="9.9499999999999993" customHeight="1">
      <c r="A245" s="69"/>
      <c r="B245" s="664"/>
      <c r="C245" s="665"/>
      <c r="D245" s="666"/>
      <c r="E245" s="670"/>
      <c r="F245" s="665"/>
      <c r="G245" s="666"/>
      <c r="H245" s="671"/>
      <c r="I245" s="672"/>
      <c r="J245" s="672"/>
      <c r="K245" s="672"/>
      <c r="L245" s="672"/>
      <c r="M245" s="672"/>
      <c r="N245" s="672"/>
      <c r="O245" s="672"/>
      <c r="P245" s="672"/>
      <c r="Q245" s="672"/>
      <c r="R245" s="672"/>
      <c r="S245" s="672"/>
      <c r="T245" s="672"/>
      <c r="U245" s="672"/>
      <c r="V245" s="672"/>
      <c r="W245" s="672"/>
      <c r="X245" s="672"/>
      <c r="Y245" s="672"/>
      <c r="Z245" s="672"/>
      <c r="AA245" s="672"/>
      <c r="AB245" s="672"/>
      <c r="AC245" s="672"/>
      <c r="AD245" s="673"/>
      <c r="AE245" s="677"/>
      <c r="AF245" s="672"/>
      <c r="AG245" s="672"/>
      <c r="AH245" s="673"/>
      <c r="AI245" s="678"/>
      <c r="AJ245" s="679"/>
      <c r="AK245" s="679"/>
      <c r="AL245" s="680"/>
      <c r="AM245" s="684" t="s">
        <v>64</v>
      </c>
      <c r="AN245" s="685"/>
      <c r="AO245" s="685"/>
      <c r="AP245" s="685"/>
      <c r="AQ245" s="685"/>
      <c r="AR245" s="685"/>
      <c r="AS245" s="685"/>
      <c r="AT245" s="650">
        <f>SUBTOTAL(9,AT177:BC244)</f>
        <v>0</v>
      </c>
      <c r="AU245" s="651"/>
      <c r="AV245" s="651"/>
      <c r="AW245" s="651"/>
      <c r="AX245" s="651"/>
      <c r="AY245" s="651"/>
      <c r="AZ245" s="651"/>
      <c r="BA245" s="651"/>
      <c r="BB245" s="651"/>
      <c r="BC245" s="651"/>
      <c r="BD245" s="654"/>
      <c r="BE245" s="655"/>
      <c r="BF245" s="656"/>
      <c r="BG245" s="651">
        <f>SUBTOTAL(9,BG177:BQ244)</f>
        <v>0</v>
      </c>
      <c r="BH245" s="651"/>
      <c r="BI245" s="651"/>
      <c r="BJ245" s="651"/>
      <c r="BK245" s="651"/>
      <c r="BL245" s="651"/>
      <c r="BM245" s="651"/>
      <c r="BN245" s="651"/>
      <c r="BO245" s="651"/>
      <c r="BP245" s="651"/>
      <c r="BQ245" s="660"/>
      <c r="BR245" s="69"/>
      <c r="BS245" s="6"/>
    </row>
    <row r="246" spans="1:71" ht="9.9499999999999993" customHeight="1">
      <c r="A246" s="69"/>
      <c r="B246" s="667"/>
      <c r="C246" s="668"/>
      <c r="D246" s="669"/>
      <c r="E246" s="667"/>
      <c r="F246" s="668"/>
      <c r="G246" s="669"/>
      <c r="H246" s="674"/>
      <c r="I246" s="675"/>
      <c r="J246" s="675"/>
      <c r="K246" s="675"/>
      <c r="L246" s="675"/>
      <c r="M246" s="675"/>
      <c r="N246" s="675"/>
      <c r="O246" s="675"/>
      <c r="P246" s="675"/>
      <c r="Q246" s="675"/>
      <c r="R246" s="675"/>
      <c r="S246" s="675"/>
      <c r="T246" s="675"/>
      <c r="U246" s="675"/>
      <c r="V246" s="675"/>
      <c r="W246" s="675"/>
      <c r="X246" s="675"/>
      <c r="Y246" s="675"/>
      <c r="Z246" s="675"/>
      <c r="AA246" s="675"/>
      <c r="AB246" s="675"/>
      <c r="AC246" s="675"/>
      <c r="AD246" s="676"/>
      <c r="AE246" s="674"/>
      <c r="AF246" s="675"/>
      <c r="AG246" s="675"/>
      <c r="AH246" s="676"/>
      <c r="AI246" s="681"/>
      <c r="AJ246" s="682"/>
      <c r="AK246" s="682"/>
      <c r="AL246" s="683"/>
      <c r="AM246" s="686"/>
      <c r="AN246" s="687"/>
      <c r="AO246" s="687"/>
      <c r="AP246" s="687"/>
      <c r="AQ246" s="687"/>
      <c r="AR246" s="687"/>
      <c r="AS246" s="687"/>
      <c r="AT246" s="652"/>
      <c r="AU246" s="653"/>
      <c r="AV246" s="653"/>
      <c r="AW246" s="653"/>
      <c r="AX246" s="653"/>
      <c r="AY246" s="653"/>
      <c r="AZ246" s="653"/>
      <c r="BA246" s="653"/>
      <c r="BB246" s="653"/>
      <c r="BC246" s="653"/>
      <c r="BD246" s="657"/>
      <c r="BE246" s="658"/>
      <c r="BF246" s="659"/>
      <c r="BG246" s="653"/>
      <c r="BH246" s="653"/>
      <c r="BI246" s="653"/>
      <c r="BJ246" s="653"/>
      <c r="BK246" s="653"/>
      <c r="BL246" s="653"/>
      <c r="BM246" s="653"/>
      <c r="BN246" s="653"/>
      <c r="BO246" s="653"/>
      <c r="BP246" s="653"/>
      <c r="BQ246" s="661"/>
      <c r="BR246" s="69"/>
      <c r="BS246" s="6"/>
    </row>
    <row r="247" spans="1:71" ht="9.9499999999999993" customHeight="1">
      <c r="A247" s="69"/>
      <c r="B247" s="146"/>
      <c r="C247" s="146"/>
      <c r="D247" s="146"/>
      <c r="E247" s="146"/>
      <c r="F247" s="146"/>
      <c r="G247" s="146"/>
      <c r="H247" s="146"/>
      <c r="I247" s="146"/>
      <c r="J247" s="146"/>
      <c r="K247" s="146"/>
      <c r="L247" s="146"/>
      <c r="M247" s="146"/>
      <c r="N247" s="146"/>
      <c r="O247" s="146"/>
      <c r="P247" s="146"/>
      <c r="Q247" s="146"/>
      <c r="R247" s="146"/>
      <c r="S247" s="146"/>
      <c r="T247" s="146"/>
      <c r="U247" s="146"/>
      <c r="V247" s="146"/>
      <c r="W247" s="146"/>
      <c r="X247" s="146"/>
      <c r="Y247" s="146"/>
      <c r="Z247" s="146"/>
      <c r="AA247" s="146"/>
      <c r="AB247" s="146"/>
      <c r="AC247" s="146"/>
      <c r="AD247" s="146"/>
      <c r="AE247" s="146"/>
      <c r="AF247" s="146"/>
      <c r="AG247" s="146"/>
      <c r="AH247" s="146"/>
      <c r="AI247" s="662">
        <v>3</v>
      </c>
      <c r="AJ247" s="662"/>
      <c r="AK247" s="146"/>
      <c r="AL247" s="146"/>
      <c r="AM247" s="147"/>
      <c r="AN247" s="147"/>
      <c r="AO247" s="147"/>
      <c r="AP247" s="147"/>
      <c r="AQ247" s="147"/>
      <c r="AR247" s="147"/>
      <c r="AS247" s="147"/>
      <c r="AT247" s="148"/>
      <c r="AU247" s="148"/>
      <c r="AV247" s="148"/>
      <c r="AW247" s="148"/>
      <c r="AX247" s="148"/>
      <c r="AY247" s="148"/>
      <c r="AZ247" s="148"/>
      <c r="BA247" s="148"/>
      <c r="BB247" s="148"/>
      <c r="BC247" s="148"/>
      <c r="BD247" s="149"/>
      <c r="BE247" s="149"/>
      <c r="BF247" s="149"/>
      <c r="BG247" s="148"/>
      <c r="BH247" s="148"/>
      <c r="BI247" s="148"/>
      <c r="BJ247" s="148"/>
      <c r="BK247" s="148"/>
      <c r="BL247" s="148"/>
      <c r="BM247" s="148"/>
      <c r="BN247" s="148"/>
      <c r="BO247" s="148"/>
      <c r="BP247" s="148"/>
      <c r="BQ247" s="148"/>
      <c r="BR247" s="69"/>
      <c r="BS247" s="6"/>
    </row>
    <row r="248" spans="1:71" ht="9.9499999999999993" customHeight="1">
      <c r="A248" s="69"/>
      <c r="B248" s="142"/>
      <c r="C248" s="142"/>
      <c r="D248" s="142"/>
      <c r="E248" s="142"/>
      <c r="F248" s="142"/>
      <c r="G248" s="142"/>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663"/>
      <c r="AJ248" s="663"/>
      <c r="AK248" s="83"/>
      <c r="AL248" s="83"/>
      <c r="AM248" s="83"/>
      <c r="AN248" s="83"/>
      <c r="AO248" s="83"/>
      <c r="AP248" s="83"/>
      <c r="AQ248" s="83"/>
      <c r="AR248" s="83"/>
      <c r="AS248" s="83"/>
      <c r="AT248" s="83"/>
      <c r="AU248" s="83"/>
      <c r="AV248" s="83"/>
      <c r="AW248" s="83"/>
      <c r="AX248" s="83"/>
      <c r="AY248" s="83"/>
      <c r="AZ248" s="83"/>
      <c r="BA248" s="83"/>
      <c r="BB248" s="83"/>
      <c r="BC248" s="83"/>
      <c r="BD248" s="83"/>
      <c r="BE248" s="83"/>
      <c r="BF248" s="83"/>
      <c r="BG248" s="69"/>
      <c r="BH248" s="69"/>
      <c r="BI248" s="69"/>
      <c r="BJ248" s="69"/>
      <c r="BK248" s="69"/>
      <c r="BL248" s="69"/>
      <c r="BM248" s="69"/>
      <c r="BN248" s="69"/>
      <c r="BO248" s="69"/>
      <c r="BP248" s="69"/>
      <c r="BQ248" s="69"/>
      <c r="BR248" s="69"/>
      <c r="BS248" s="6"/>
    </row>
    <row r="249" spans="1:71" ht="9.9499999999999993" customHeight="1">
      <c r="A249" s="69"/>
      <c r="B249" s="142"/>
      <c r="C249" s="142"/>
      <c r="D249" s="142"/>
      <c r="E249" s="142"/>
      <c r="F249" s="142"/>
      <c r="G249" s="142"/>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3"/>
      <c r="AI249" s="663"/>
      <c r="AJ249" s="663"/>
      <c r="AK249" s="83"/>
      <c r="AL249" s="83"/>
      <c r="AM249" s="83"/>
      <c r="AN249" s="83"/>
      <c r="AO249" s="83"/>
      <c r="AP249" s="83"/>
      <c r="AQ249" s="83"/>
      <c r="AR249" s="83"/>
      <c r="AS249" s="83"/>
      <c r="AT249" s="83"/>
      <c r="AU249" s="83"/>
      <c r="AV249" s="83"/>
      <c r="AW249" s="83"/>
      <c r="AX249" s="83"/>
      <c r="AY249" s="83"/>
      <c r="AZ249" s="83"/>
      <c r="BA249" s="83"/>
      <c r="BB249" s="83"/>
      <c r="BC249" s="83"/>
      <c r="BD249" s="83"/>
      <c r="BE249" s="83"/>
      <c r="BF249" s="83"/>
      <c r="BG249" s="69"/>
      <c r="BH249" s="69"/>
      <c r="BI249" s="69"/>
      <c r="BJ249" s="69"/>
      <c r="BK249" s="69"/>
      <c r="BL249" s="69"/>
      <c r="BM249" s="69"/>
      <c r="BN249" s="69"/>
      <c r="BO249" s="69"/>
      <c r="BP249" s="69"/>
      <c r="BQ249" s="69"/>
      <c r="BR249" s="69"/>
      <c r="BS249" s="6"/>
    </row>
    <row r="250" spans="1:71" ht="9.9499999999999993" customHeight="1">
      <c r="A250" s="69" t="s">
        <v>28</v>
      </c>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58"/>
      <c r="AT250" s="58"/>
      <c r="AU250" s="58"/>
      <c r="AV250" s="202" t="s">
        <v>118</v>
      </c>
      <c r="AW250" s="202"/>
      <c r="AX250" s="202"/>
      <c r="AY250" s="202"/>
      <c r="AZ250" s="202"/>
      <c r="BA250" s="202"/>
      <c r="BB250" s="202"/>
      <c r="BC250" s="202"/>
      <c r="BD250" s="240">
        <f>総括請求書!$BE$1</f>
        <v>0</v>
      </c>
      <c r="BE250" s="240"/>
      <c r="BF250" s="240"/>
      <c r="BG250" s="240"/>
      <c r="BH250" s="240"/>
      <c r="BI250" s="240"/>
      <c r="BJ250" s="240"/>
      <c r="BK250" s="240"/>
      <c r="BL250" s="240"/>
      <c r="BM250" s="240"/>
      <c r="BN250" s="240"/>
      <c r="BO250" s="240"/>
      <c r="BP250" s="240"/>
      <c r="BQ250" s="240"/>
      <c r="BR250" s="69"/>
    </row>
    <row r="251" spans="1:71" ht="9.9499999999999993"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58"/>
      <c r="AT251" s="58"/>
      <c r="AU251" s="58"/>
      <c r="AV251" s="202"/>
      <c r="AW251" s="202"/>
      <c r="AX251" s="202"/>
      <c r="AY251" s="202"/>
      <c r="AZ251" s="202"/>
      <c r="BA251" s="202"/>
      <c r="BB251" s="202"/>
      <c r="BC251" s="202"/>
      <c r="BD251" s="240"/>
      <c r="BE251" s="240"/>
      <c r="BF251" s="240"/>
      <c r="BG251" s="240"/>
      <c r="BH251" s="240"/>
      <c r="BI251" s="240"/>
      <c r="BJ251" s="240"/>
      <c r="BK251" s="240"/>
      <c r="BL251" s="240"/>
      <c r="BM251" s="240"/>
      <c r="BN251" s="240"/>
      <c r="BO251" s="240"/>
      <c r="BP251" s="240"/>
      <c r="BQ251" s="240"/>
      <c r="BR251" s="69"/>
    </row>
    <row r="252" spans="1:71" ht="9.9499999999999993" customHeight="1">
      <c r="A252" s="69"/>
      <c r="B252" s="65"/>
      <c r="C252" s="65"/>
      <c r="D252" s="65"/>
      <c r="E252" s="65"/>
      <c r="F252" s="65"/>
      <c r="G252" s="65"/>
      <c r="H252" s="65"/>
      <c r="I252" s="65"/>
      <c r="J252" s="65"/>
      <c r="K252" s="66"/>
      <c r="L252" s="66"/>
      <c r="M252" s="66"/>
      <c r="N252" s="66"/>
      <c r="O252" s="66"/>
      <c r="P252" s="65"/>
      <c r="Q252" s="65"/>
      <c r="R252" s="65"/>
      <c r="S252" s="65"/>
      <c r="T252" s="65"/>
      <c r="U252" s="65"/>
      <c r="V252" s="65"/>
      <c r="W252" s="65"/>
      <c r="X252" s="65"/>
      <c r="Y252" s="65"/>
      <c r="Z252" s="65"/>
      <c r="AA252" s="65"/>
      <c r="AB252" s="65"/>
      <c r="AC252" s="65"/>
      <c r="AD252" s="65"/>
      <c r="AE252" s="65"/>
      <c r="AF252" s="65"/>
      <c r="AG252" s="65"/>
      <c r="AH252" s="65"/>
      <c r="AI252" s="69"/>
      <c r="AJ252" s="69"/>
      <c r="AK252" s="69"/>
      <c r="AL252" s="59"/>
      <c r="AM252" s="59"/>
      <c r="AN252" s="59"/>
      <c r="AO252" s="59"/>
      <c r="AP252" s="59"/>
      <c r="AQ252" s="59"/>
      <c r="AR252" s="59"/>
      <c r="AS252" s="59"/>
      <c r="AT252" s="59"/>
      <c r="AU252" s="59"/>
      <c r="AV252" s="59"/>
      <c r="AW252" s="114"/>
      <c r="AX252" s="114"/>
      <c r="AY252" s="114"/>
      <c r="AZ252" s="114"/>
      <c r="BA252" s="114"/>
      <c r="BB252" s="114"/>
      <c r="BC252" s="114"/>
      <c r="BD252" s="114"/>
      <c r="BE252" s="114"/>
      <c r="BF252" s="114"/>
      <c r="BG252" s="114"/>
      <c r="BH252" s="114"/>
      <c r="BI252" s="114"/>
      <c r="BJ252" s="114"/>
      <c r="BK252" s="114"/>
      <c r="BL252" s="114"/>
      <c r="BM252" s="114"/>
      <c r="BN252" s="114"/>
      <c r="BO252" s="114"/>
      <c r="BP252" s="114"/>
      <c r="BQ252" s="114"/>
      <c r="BR252" s="69"/>
    </row>
    <row r="253" spans="1:71" ht="9.9499999999999993" customHeight="1">
      <c r="A253" s="69"/>
      <c r="B253" s="258" t="s">
        <v>22</v>
      </c>
      <c r="C253" s="259"/>
      <c r="D253" s="259"/>
      <c r="E253" s="259"/>
      <c r="F253" s="259"/>
      <c r="G253" s="259"/>
      <c r="H253" s="259"/>
      <c r="I253" s="259"/>
      <c r="J253" s="717"/>
      <c r="K253" s="720" t="str">
        <f>IF($K$15="","",$K$15)</f>
        <v/>
      </c>
      <c r="L253" s="721"/>
      <c r="M253" s="721"/>
      <c r="N253" s="721"/>
      <c r="O253" s="721"/>
      <c r="P253" s="721"/>
      <c r="Q253" s="721"/>
      <c r="R253" s="721"/>
      <c r="S253" s="721"/>
      <c r="T253" s="721"/>
      <c r="U253" s="721"/>
      <c r="V253" s="721"/>
      <c r="W253" s="721"/>
      <c r="X253" s="721"/>
      <c r="Y253" s="721"/>
      <c r="Z253" s="721"/>
      <c r="AA253" s="721"/>
      <c r="AB253" s="721"/>
      <c r="AC253" s="721"/>
      <c r="AD253" s="721"/>
      <c r="AE253" s="721"/>
      <c r="AF253" s="721"/>
      <c r="AG253" s="721"/>
      <c r="AH253" s="722"/>
      <c r="AI253" s="69"/>
      <c r="AJ253" s="69"/>
      <c r="AK253" s="69"/>
      <c r="AL253" s="198" t="s">
        <v>119</v>
      </c>
      <c r="AM253" s="199"/>
      <c r="AN253" s="199"/>
      <c r="AO253" s="199"/>
      <c r="AP253" s="199"/>
      <c r="AQ253" s="199"/>
      <c r="AR253" s="709"/>
      <c r="AS253" s="712" t="str">
        <f>IF(基本情報入力!$A$5="しない",基本情報入力!$B$14,"")</f>
        <v/>
      </c>
      <c r="AT253" s="712"/>
      <c r="AU253" s="712"/>
      <c r="AV253" s="712"/>
      <c r="AW253" s="712"/>
      <c r="AX253" s="712"/>
      <c r="AY253" s="712"/>
      <c r="AZ253" s="712"/>
      <c r="BA253" s="712"/>
      <c r="BB253" s="712"/>
      <c r="BC253" s="712"/>
      <c r="BD253" s="712"/>
      <c r="BE253" s="712"/>
      <c r="BF253" s="712"/>
      <c r="BG253" s="712"/>
      <c r="BH253" s="712"/>
      <c r="BI253" s="712"/>
      <c r="BJ253" s="712"/>
      <c r="BK253" s="712"/>
      <c r="BL253" s="712"/>
      <c r="BM253" s="712"/>
      <c r="BN253" s="712"/>
      <c r="BO253" s="712"/>
      <c r="BP253" s="712"/>
      <c r="BQ253" s="713"/>
      <c r="BR253" s="69"/>
    </row>
    <row r="254" spans="1:71" ht="9.9499999999999993" customHeight="1">
      <c r="A254" s="69"/>
      <c r="B254" s="261"/>
      <c r="C254" s="202"/>
      <c r="D254" s="202"/>
      <c r="E254" s="202"/>
      <c r="F254" s="202"/>
      <c r="G254" s="202"/>
      <c r="H254" s="202"/>
      <c r="I254" s="202"/>
      <c r="J254" s="718"/>
      <c r="K254" s="723"/>
      <c r="L254" s="724"/>
      <c r="M254" s="724"/>
      <c r="N254" s="724"/>
      <c r="O254" s="724"/>
      <c r="P254" s="724"/>
      <c r="Q254" s="724"/>
      <c r="R254" s="724"/>
      <c r="S254" s="724"/>
      <c r="T254" s="724"/>
      <c r="U254" s="724"/>
      <c r="V254" s="724"/>
      <c r="W254" s="724"/>
      <c r="X254" s="724"/>
      <c r="Y254" s="724"/>
      <c r="Z254" s="724"/>
      <c r="AA254" s="724"/>
      <c r="AB254" s="724"/>
      <c r="AC254" s="724"/>
      <c r="AD254" s="724"/>
      <c r="AE254" s="724"/>
      <c r="AF254" s="724"/>
      <c r="AG254" s="724"/>
      <c r="AH254" s="725"/>
      <c r="AI254" s="69"/>
      <c r="AJ254" s="69"/>
      <c r="AK254" s="69"/>
      <c r="AL254" s="201"/>
      <c r="AM254" s="202"/>
      <c r="AN254" s="202"/>
      <c r="AO254" s="202"/>
      <c r="AP254" s="202"/>
      <c r="AQ254" s="202"/>
      <c r="AR254" s="710"/>
      <c r="AS254" s="241"/>
      <c r="AT254" s="241"/>
      <c r="AU254" s="241"/>
      <c r="AV254" s="241"/>
      <c r="AW254" s="241"/>
      <c r="AX254" s="241"/>
      <c r="AY254" s="241"/>
      <c r="AZ254" s="241"/>
      <c r="BA254" s="241"/>
      <c r="BB254" s="241"/>
      <c r="BC254" s="241"/>
      <c r="BD254" s="241"/>
      <c r="BE254" s="241"/>
      <c r="BF254" s="241"/>
      <c r="BG254" s="241"/>
      <c r="BH254" s="241"/>
      <c r="BI254" s="241"/>
      <c r="BJ254" s="241"/>
      <c r="BK254" s="241"/>
      <c r="BL254" s="241"/>
      <c r="BM254" s="241"/>
      <c r="BN254" s="241"/>
      <c r="BO254" s="241"/>
      <c r="BP254" s="241"/>
      <c r="BQ254" s="714"/>
      <c r="BR254" s="69"/>
    </row>
    <row r="255" spans="1:71" ht="9.9499999999999993" customHeight="1">
      <c r="A255" s="69"/>
      <c r="B255" s="263"/>
      <c r="C255" s="264"/>
      <c r="D255" s="264"/>
      <c r="E255" s="264"/>
      <c r="F255" s="264"/>
      <c r="G255" s="264"/>
      <c r="H255" s="264"/>
      <c r="I255" s="264"/>
      <c r="J255" s="719"/>
      <c r="K255" s="726"/>
      <c r="L255" s="727"/>
      <c r="M255" s="727"/>
      <c r="N255" s="727"/>
      <c r="O255" s="727"/>
      <c r="P255" s="727"/>
      <c r="Q255" s="727"/>
      <c r="R255" s="727"/>
      <c r="S255" s="727"/>
      <c r="T255" s="727"/>
      <c r="U255" s="727"/>
      <c r="V255" s="727"/>
      <c r="W255" s="727"/>
      <c r="X255" s="727"/>
      <c r="Y255" s="727"/>
      <c r="Z255" s="727"/>
      <c r="AA255" s="727"/>
      <c r="AB255" s="727"/>
      <c r="AC255" s="727"/>
      <c r="AD255" s="727"/>
      <c r="AE255" s="727"/>
      <c r="AF255" s="727"/>
      <c r="AG255" s="727"/>
      <c r="AH255" s="728"/>
      <c r="AI255" s="69"/>
      <c r="AJ255" s="69"/>
      <c r="AK255" s="69"/>
      <c r="AL255" s="204"/>
      <c r="AM255" s="205"/>
      <c r="AN255" s="205"/>
      <c r="AO255" s="205"/>
      <c r="AP255" s="205"/>
      <c r="AQ255" s="205"/>
      <c r="AR255" s="711"/>
      <c r="AS255" s="715"/>
      <c r="AT255" s="715"/>
      <c r="AU255" s="715"/>
      <c r="AV255" s="715"/>
      <c r="AW255" s="715"/>
      <c r="AX255" s="715"/>
      <c r="AY255" s="715"/>
      <c r="AZ255" s="715"/>
      <c r="BA255" s="715"/>
      <c r="BB255" s="715"/>
      <c r="BC255" s="715"/>
      <c r="BD255" s="715"/>
      <c r="BE255" s="715"/>
      <c r="BF255" s="715"/>
      <c r="BG255" s="715"/>
      <c r="BH255" s="715"/>
      <c r="BI255" s="715"/>
      <c r="BJ255" s="715"/>
      <c r="BK255" s="715"/>
      <c r="BL255" s="715"/>
      <c r="BM255" s="715"/>
      <c r="BN255" s="715"/>
      <c r="BO255" s="715"/>
      <c r="BP255" s="715"/>
      <c r="BQ255" s="716"/>
      <c r="BR255" s="69"/>
    </row>
    <row r="256" spans="1:71" ht="9.9499999999999993" customHeight="1">
      <c r="A256" s="69"/>
      <c r="B256" s="65"/>
      <c r="C256" s="65"/>
      <c r="D256" s="65"/>
      <c r="E256" s="65"/>
      <c r="F256" s="65"/>
      <c r="G256" s="65"/>
      <c r="H256" s="65"/>
      <c r="I256" s="65"/>
      <c r="J256" s="65"/>
      <c r="K256" s="66"/>
      <c r="L256" s="66"/>
      <c r="M256" s="66"/>
      <c r="N256" s="66"/>
      <c r="O256" s="66"/>
      <c r="P256" s="65"/>
      <c r="Q256" s="65"/>
      <c r="R256" s="65"/>
      <c r="S256" s="65"/>
      <c r="T256" s="65"/>
      <c r="U256" s="65"/>
      <c r="V256" s="65"/>
      <c r="W256" s="65"/>
      <c r="X256" s="65"/>
      <c r="Y256" s="65"/>
      <c r="Z256" s="65"/>
      <c r="AA256" s="65"/>
      <c r="AB256" s="65"/>
      <c r="AC256" s="65"/>
      <c r="AD256" s="65"/>
      <c r="AE256" s="65"/>
      <c r="AF256" s="65"/>
      <c r="AG256" s="65"/>
      <c r="AH256" s="65"/>
      <c r="AI256" s="69"/>
      <c r="AJ256" s="69"/>
      <c r="AK256" s="69"/>
      <c r="AL256" s="59"/>
      <c r="AM256" s="59"/>
      <c r="AN256" s="59"/>
      <c r="AO256" s="59"/>
      <c r="AP256" s="59"/>
      <c r="AQ256" s="59"/>
      <c r="AR256" s="59"/>
      <c r="AS256" s="59"/>
      <c r="AT256" s="59"/>
      <c r="AU256" s="59"/>
      <c r="AV256" s="59"/>
      <c r="AW256" s="114"/>
      <c r="AX256" s="114"/>
      <c r="AY256" s="114"/>
      <c r="AZ256" s="114"/>
      <c r="BA256" s="114"/>
      <c r="BB256" s="114"/>
      <c r="BC256" s="114"/>
      <c r="BD256" s="114"/>
      <c r="BE256" s="114"/>
      <c r="BF256" s="114"/>
      <c r="BG256" s="114"/>
      <c r="BH256" s="114"/>
      <c r="BI256" s="114"/>
      <c r="BJ256" s="114"/>
      <c r="BK256" s="114"/>
      <c r="BL256" s="114"/>
      <c r="BM256" s="114"/>
      <c r="BN256" s="114"/>
      <c r="BO256" s="114"/>
      <c r="BP256" s="114"/>
      <c r="BQ256" s="114"/>
      <c r="BR256" s="69"/>
    </row>
    <row r="257" spans="1:70" ht="9.9499999999999993"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c r="AX257" s="69"/>
      <c r="AY257" s="69"/>
      <c r="AZ257" s="69"/>
      <c r="BA257" s="69"/>
      <c r="BB257" s="145"/>
      <c r="BC257" s="69"/>
      <c r="BD257" s="141" t="s">
        <v>66</v>
      </c>
      <c r="BE257" s="69"/>
      <c r="BF257" s="69"/>
      <c r="BG257" s="69"/>
      <c r="BH257" s="69"/>
      <c r="BI257" s="69"/>
      <c r="BJ257" s="69"/>
      <c r="BK257" s="69"/>
      <c r="BL257" s="69"/>
      <c r="BM257" s="69"/>
      <c r="BN257" s="69"/>
      <c r="BO257" s="69"/>
      <c r="BP257" s="69"/>
      <c r="BQ257" s="69"/>
      <c r="BR257" s="69"/>
    </row>
    <row r="258" spans="1:70" ht="9.9499999999999993" customHeight="1">
      <c r="A258" s="69"/>
      <c r="B258" s="692" t="s">
        <v>10</v>
      </c>
      <c r="C258" s="693"/>
      <c r="D258" s="693"/>
      <c r="E258" s="693"/>
      <c r="F258" s="693"/>
      <c r="G258" s="694"/>
      <c r="H258" s="692" t="s">
        <v>11</v>
      </c>
      <c r="I258" s="693"/>
      <c r="J258" s="693"/>
      <c r="K258" s="693"/>
      <c r="L258" s="693"/>
      <c r="M258" s="693"/>
      <c r="N258" s="693"/>
      <c r="O258" s="693"/>
      <c r="P258" s="693"/>
      <c r="Q258" s="693"/>
      <c r="R258" s="693"/>
      <c r="S258" s="693"/>
      <c r="T258" s="693"/>
      <c r="U258" s="693"/>
      <c r="V258" s="693"/>
      <c r="W258" s="693"/>
      <c r="X258" s="693"/>
      <c r="Y258" s="693"/>
      <c r="Z258" s="693"/>
      <c r="AA258" s="693"/>
      <c r="AB258" s="693"/>
      <c r="AC258" s="693"/>
      <c r="AD258" s="694"/>
      <c r="AE258" s="692" t="s">
        <v>12</v>
      </c>
      <c r="AF258" s="693"/>
      <c r="AG258" s="693"/>
      <c r="AH258" s="694"/>
      <c r="AI258" s="692" t="s">
        <v>13</v>
      </c>
      <c r="AJ258" s="693"/>
      <c r="AK258" s="693"/>
      <c r="AL258" s="694"/>
      <c r="AM258" s="692" t="s">
        <v>14</v>
      </c>
      <c r="AN258" s="693"/>
      <c r="AO258" s="693"/>
      <c r="AP258" s="693"/>
      <c r="AQ258" s="693"/>
      <c r="AR258" s="693"/>
      <c r="AS258" s="694"/>
      <c r="AT258" s="692" t="s">
        <v>15</v>
      </c>
      <c r="AU258" s="693"/>
      <c r="AV258" s="693"/>
      <c r="AW258" s="693"/>
      <c r="AX258" s="693"/>
      <c r="AY258" s="693"/>
      <c r="AZ258" s="693"/>
      <c r="BA258" s="693"/>
      <c r="BB258" s="693"/>
      <c r="BC258" s="694"/>
      <c r="BD258" s="692" t="s">
        <v>65</v>
      </c>
      <c r="BE258" s="693"/>
      <c r="BF258" s="694"/>
      <c r="BG258" s="692" t="s">
        <v>16</v>
      </c>
      <c r="BH258" s="693"/>
      <c r="BI258" s="693"/>
      <c r="BJ258" s="693"/>
      <c r="BK258" s="693"/>
      <c r="BL258" s="693"/>
      <c r="BM258" s="693"/>
      <c r="BN258" s="693"/>
      <c r="BO258" s="693"/>
      <c r="BP258" s="693"/>
      <c r="BQ258" s="694"/>
      <c r="BR258" s="69"/>
    </row>
    <row r="259" spans="1:70" ht="9.9499999999999993" customHeight="1">
      <c r="A259" s="69"/>
      <c r="B259" s="695"/>
      <c r="C259" s="696"/>
      <c r="D259" s="696"/>
      <c r="E259" s="696"/>
      <c r="F259" s="696"/>
      <c r="G259" s="697"/>
      <c r="H259" s="695"/>
      <c r="I259" s="696"/>
      <c r="J259" s="696"/>
      <c r="K259" s="696"/>
      <c r="L259" s="696"/>
      <c r="M259" s="696"/>
      <c r="N259" s="696"/>
      <c r="O259" s="696"/>
      <c r="P259" s="696"/>
      <c r="Q259" s="696"/>
      <c r="R259" s="696"/>
      <c r="S259" s="696"/>
      <c r="T259" s="696"/>
      <c r="U259" s="696"/>
      <c r="V259" s="696"/>
      <c r="W259" s="696"/>
      <c r="X259" s="696"/>
      <c r="Y259" s="696"/>
      <c r="Z259" s="696"/>
      <c r="AA259" s="696"/>
      <c r="AB259" s="696"/>
      <c r="AC259" s="696"/>
      <c r="AD259" s="697"/>
      <c r="AE259" s="695"/>
      <c r="AF259" s="696"/>
      <c r="AG259" s="696"/>
      <c r="AH259" s="697"/>
      <c r="AI259" s="695"/>
      <c r="AJ259" s="696"/>
      <c r="AK259" s="696"/>
      <c r="AL259" s="697"/>
      <c r="AM259" s="695"/>
      <c r="AN259" s="696"/>
      <c r="AO259" s="696"/>
      <c r="AP259" s="696"/>
      <c r="AQ259" s="696"/>
      <c r="AR259" s="696"/>
      <c r="AS259" s="697"/>
      <c r="AT259" s="695"/>
      <c r="AU259" s="696"/>
      <c r="AV259" s="696"/>
      <c r="AW259" s="696"/>
      <c r="AX259" s="696"/>
      <c r="AY259" s="696"/>
      <c r="AZ259" s="696"/>
      <c r="BA259" s="696"/>
      <c r="BB259" s="696"/>
      <c r="BC259" s="697"/>
      <c r="BD259" s="695"/>
      <c r="BE259" s="696"/>
      <c r="BF259" s="697"/>
      <c r="BG259" s="695"/>
      <c r="BH259" s="696"/>
      <c r="BI259" s="696"/>
      <c r="BJ259" s="696"/>
      <c r="BK259" s="696"/>
      <c r="BL259" s="696"/>
      <c r="BM259" s="696"/>
      <c r="BN259" s="696"/>
      <c r="BO259" s="696"/>
      <c r="BP259" s="696"/>
      <c r="BQ259" s="697"/>
      <c r="BR259" s="69"/>
    </row>
    <row r="260" spans="1:70" ht="9.9499999999999993" customHeight="1">
      <c r="A260" s="69"/>
      <c r="B260" s="609"/>
      <c r="C260" s="610"/>
      <c r="D260" s="611"/>
      <c r="E260" s="615"/>
      <c r="F260" s="610"/>
      <c r="G260" s="611"/>
      <c r="H260" s="616"/>
      <c r="I260" s="617"/>
      <c r="J260" s="617"/>
      <c r="K260" s="617"/>
      <c r="L260" s="617"/>
      <c r="M260" s="617"/>
      <c r="N260" s="617"/>
      <c r="O260" s="617"/>
      <c r="P260" s="617"/>
      <c r="Q260" s="617"/>
      <c r="R260" s="617"/>
      <c r="S260" s="617"/>
      <c r="T260" s="617"/>
      <c r="U260" s="617"/>
      <c r="V260" s="617"/>
      <c r="W260" s="617"/>
      <c r="X260" s="617"/>
      <c r="Y260" s="617"/>
      <c r="Z260" s="617"/>
      <c r="AA260" s="617"/>
      <c r="AB260" s="617"/>
      <c r="AC260" s="617"/>
      <c r="AD260" s="618"/>
      <c r="AE260" s="622"/>
      <c r="AF260" s="610"/>
      <c r="AG260" s="610"/>
      <c r="AH260" s="611"/>
      <c r="AI260" s="623"/>
      <c r="AJ260" s="624"/>
      <c r="AK260" s="624"/>
      <c r="AL260" s="625"/>
      <c r="AM260" s="629"/>
      <c r="AN260" s="630"/>
      <c r="AO260" s="630"/>
      <c r="AP260" s="630"/>
      <c r="AQ260" s="630"/>
      <c r="AR260" s="630"/>
      <c r="AS260" s="630"/>
      <c r="AT260" s="633">
        <f>AI260*AM260</f>
        <v>0</v>
      </c>
      <c r="AU260" s="634"/>
      <c r="AV260" s="634"/>
      <c r="AW260" s="634"/>
      <c r="AX260" s="634"/>
      <c r="AY260" s="634"/>
      <c r="AZ260" s="634"/>
      <c r="BA260" s="634"/>
      <c r="BB260" s="634"/>
      <c r="BC260" s="634"/>
      <c r="BD260" s="637"/>
      <c r="BE260" s="638"/>
      <c r="BF260" s="639"/>
      <c r="BG260" s="643">
        <f>IF($BD260="※",$AT260*0.08,$AT260*0.1)</f>
        <v>0</v>
      </c>
      <c r="BH260" s="644"/>
      <c r="BI260" s="644"/>
      <c r="BJ260" s="644"/>
      <c r="BK260" s="644"/>
      <c r="BL260" s="644"/>
      <c r="BM260" s="644"/>
      <c r="BN260" s="644"/>
      <c r="BO260" s="644"/>
      <c r="BP260" s="644"/>
      <c r="BQ260" s="645"/>
      <c r="BR260" s="69"/>
    </row>
    <row r="261" spans="1:70" ht="9.9499999999999993" customHeight="1">
      <c r="A261" s="69"/>
      <c r="B261" s="612"/>
      <c r="C261" s="613"/>
      <c r="D261" s="614"/>
      <c r="E261" s="612"/>
      <c r="F261" s="613"/>
      <c r="G261" s="614"/>
      <c r="H261" s="619"/>
      <c r="I261" s="620"/>
      <c r="J261" s="620"/>
      <c r="K261" s="620"/>
      <c r="L261" s="620"/>
      <c r="M261" s="620"/>
      <c r="N261" s="620"/>
      <c r="O261" s="620"/>
      <c r="P261" s="620"/>
      <c r="Q261" s="620"/>
      <c r="R261" s="620"/>
      <c r="S261" s="620"/>
      <c r="T261" s="620"/>
      <c r="U261" s="620"/>
      <c r="V261" s="620"/>
      <c r="W261" s="620"/>
      <c r="X261" s="620"/>
      <c r="Y261" s="620"/>
      <c r="Z261" s="620"/>
      <c r="AA261" s="620"/>
      <c r="AB261" s="620"/>
      <c r="AC261" s="620"/>
      <c r="AD261" s="621"/>
      <c r="AE261" s="612"/>
      <c r="AF261" s="613"/>
      <c r="AG261" s="613"/>
      <c r="AH261" s="614"/>
      <c r="AI261" s="626"/>
      <c r="AJ261" s="627"/>
      <c r="AK261" s="627"/>
      <c r="AL261" s="628"/>
      <c r="AM261" s="631"/>
      <c r="AN261" s="632"/>
      <c r="AO261" s="632"/>
      <c r="AP261" s="632"/>
      <c r="AQ261" s="632"/>
      <c r="AR261" s="632"/>
      <c r="AS261" s="632"/>
      <c r="AT261" s="635"/>
      <c r="AU261" s="636"/>
      <c r="AV261" s="636"/>
      <c r="AW261" s="636"/>
      <c r="AX261" s="636"/>
      <c r="AY261" s="636"/>
      <c r="AZ261" s="636"/>
      <c r="BA261" s="636"/>
      <c r="BB261" s="636"/>
      <c r="BC261" s="636"/>
      <c r="BD261" s="640"/>
      <c r="BE261" s="641"/>
      <c r="BF261" s="642"/>
      <c r="BG261" s="646"/>
      <c r="BH261" s="647"/>
      <c r="BI261" s="647"/>
      <c r="BJ261" s="647"/>
      <c r="BK261" s="647"/>
      <c r="BL261" s="647"/>
      <c r="BM261" s="647"/>
      <c r="BN261" s="647"/>
      <c r="BO261" s="647"/>
      <c r="BP261" s="647"/>
      <c r="BQ261" s="648"/>
      <c r="BR261" s="69"/>
    </row>
    <row r="262" spans="1:70" ht="9.9499999999999993" customHeight="1">
      <c r="A262" s="69"/>
      <c r="B262" s="609"/>
      <c r="C262" s="610"/>
      <c r="D262" s="611"/>
      <c r="E262" s="615"/>
      <c r="F262" s="610"/>
      <c r="G262" s="611"/>
      <c r="H262" s="616"/>
      <c r="I262" s="617"/>
      <c r="J262" s="617"/>
      <c r="K262" s="617"/>
      <c r="L262" s="617"/>
      <c r="M262" s="617"/>
      <c r="N262" s="617"/>
      <c r="O262" s="617"/>
      <c r="P262" s="617"/>
      <c r="Q262" s="617"/>
      <c r="R262" s="617"/>
      <c r="S262" s="617"/>
      <c r="T262" s="617"/>
      <c r="U262" s="617"/>
      <c r="V262" s="617"/>
      <c r="W262" s="617"/>
      <c r="X262" s="617"/>
      <c r="Y262" s="617"/>
      <c r="Z262" s="617"/>
      <c r="AA262" s="617"/>
      <c r="AB262" s="617"/>
      <c r="AC262" s="617"/>
      <c r="AD262" s="618"/>
      <c r="AE262" s="622"/>
      <c r="AF262" s="610"/>
      <c r="AG262" s="610"/>
      <c r="AH262" s="611"/>
      <c r="AI262" s="623"/>
      <c r="AJ262" s="624"/>
      <c r="AK262" s="624"/>
      <c r="AL262" s="625"/>
      <c r="AM262" s="629"/>
      <c r="AN262" s="630"/>
      <c r="AO262" s="630"/>
      <c r="AP262" s="630"/>
      <c r="AQ262" s="630"/>
      <c r="AR262" s="630"/>
      <c r="AS262" s="630"/>
      <c r="AT262" s="633">
        <f>AI262*AM262</f>
        <v>0</v>
      </c>
      <c r="AU262" s="634"/>
      <c r="AV262" s="634"/>
      <c r="AW262" s="634"/>
      <c r="AX262" s="634"/>
      <c r="AY262" s="634"/>
      <c r="AZ262" s="634"/>
      <c r="BA262" s="634"/>
      <c r="BB262" s="634"/>
      <c r="BC262" s="634"/>
      <c r="BD262" s="637"/>
      <c r="BE262" s="638"/>
      <c r="BF262" s="639"/>
      <c r="BG262" s="643">
        <f t="shared" ref="BG262" si="125">IF($BD262="※",$AT262*0.08,$AT262*0.1)</f>
        <v>0</v>
      </c>
      <c r="BH262" s="644"/>
      <c r="BI262" s="644"/>
      <c r="BJ262" s="644"/>
      <c r="BK262" s="644"/>
      <c r="BL262" s="644"/>
      <c r="BM262" s="644"/>
      <c r="BN262" s="644"/>
      <c r="BO262" s="644"/>
      <c r="BP262" s="644"/>
      <c r="BQ262" s="645"/>
      <c r="BR262" s="69"/>
    </row>
    <row r="263" spans="1:70" ht="9.9499999999999993" customHeight="1">
      <c r="A263" s="69"/>
      <c r="B263" s="612"/>
      <c r="C263" s="613"/>
      <c r="D263" s="614"/>
      <c r="E263" s="612"/>
      <c r="F263" s="613"/>
      <c r="G263" s="614"/>
      <c r="H263" s="619"/>
      <c r="I263" s="620"/>
      <c r="J263" s="620"/>
      <c r="K263" s="620"/>
      <c r="L263" s="620"/>
      <c r="M263" s="620"/>
      <c r="N263" s="620"/>
      <c r="O263" s="620"/>
      <c r="P263" s="620"/>
      <c r="Q263" s="620"/>
      <c r="R263" s="620"/>
      <c r="S263" s="620"/>
      <c r="T263" s="620"/>
      <c r="U263" s="620"/>
      <c r="V263" s="620"/>
      <c r="W263" s="620"/>
      <c r="X263" s="620"/>
      <c r="Y263" s="620"/>
      <c r="Z263" s="620"/>
      <c r="AA263" s="620"/>
      <c r="AB263" s="620"/>
      <c r="AC263" s="620"/>
      <c r="AD263" s="621"/>
      <c r="AE263" s="612"/>
      <c r="AF263" s="613"/>
      <c r="AG263" s="613"/>
      <c r="AH263" s="614"/>
      <c r="AI263" s="626"/>
      <c r="AJ263" s="627"/>
      <c r="AK263" s="627"/>
      <c r="AL263" s="628"/>
      <c r="AM263" s="631"/>
      <c r="AN263" s="632"/>
      <c r="AO263" s="632"/>
      <c r="AP263" s="632"/>
      <c r="AQ263" s="632"/>
      <c r="AR263" s="632"/>
      <c r="AS263" s="632"/>
      <c r="AT263" s="635"/>
      <c r="AU263" s="636"/>
      <c r="AV263" s="636"/>
      <c r="AW263" s="636"/>
      <c r="AX263" s="636"/>
      <c r="AY263" s="636"/>
      <c r="AZ263" s="636"/>
      <c r="BA263" s="636"/>
      <c r="BB263" s="636"/>
      <c r="BC263" s="636"/>
      <c r="BD263" s="640"/>
      <c r="BE263" s="641"/>
      <c r="BF263" s="642"/>
      <c r="BG263" s="646"/>
      <c r="BH263" s="647"/>
      <c r="BI263" s="647"/>
      <c r="BJ263" s="647"/>
      <c r="BK263" s="647"/>
      <c r="BL263" s="647"/>
      <c r="BM263" s="647"/>
      <c r="BN263" s="647"/>
      <c r="BO263" s="647"/>
      <c r="BP263" s="647"/>
      <c r="BQ263" s="648"/>
      <c r="BR263" s="69"/>
    </row>
    <row r="264" spans="1:70" ht="9.9499999999999993" customHeight="1">
      <c r="A264" s="69"/>
      <c r="B264" s="609"/>
      <c r="C264" s="610"/>
      <c r="D264" s="611"/>
      <c r="E264" s="615"/>
      <c r="F264" s="610"/>
      <c r="G264" s="611"/>
      <c r="H264" s="616"/>
      <c r="I264" s="617"/>
      <c r="J264" s="617"/>
      <c r="K264" s="617"/>
      <c r="L264" s="617"/>
      <c r="M264" s="617"/>
      <c r="N264" s="617"/>
      <c r="O264" s="617"/>
      <c r="P264" s="617"/>
      <c r="Q264" s="617"/>
      <c r="R264" s="617"/>
      <c r="S264" s="617"/>
      <c r="T264" s="617"/>
      <c r="U264" s="617"/>
      <c r="V264" s="617"/>
      <c r="W264" s="617"/>
      <c r="X264" s="617"/>
      <c r="Y264" s="617"/>
      <c r="Z264" s="617"/>
      <c r="AA264" s="617"/>
      <c r="AB264" s="617"/>
      <c r="AC264" s="617"/>
      <c r="AD264" s="618"/>
      <c r="AE264" s="622"/>
      <c r="AF264" s="610"/>
      <c r="AG264" s="610"/>
      <c r="AH264" s="611"/>
      <c r="AI264" s="623"/>
      <c r="AJ264" s="624"/>
      <c r="AK264" s="624"/>
      <c r="AL264" s="625"/>
      <c r="AM264" s="629"/>
      <c r="AN264" s="630"/>
      <c r="AO264" s="630"/>
      <c r="AP264" s="630"/>
      <c r="AQ264" s="630"/>
      <c r="AR264" s="630"/>
      <c r="AS264" s="630"/>
      <c r="AT264" s="633">
        <f t="shared" ref="AT264" si="126">AI264*AM264</f>
        <v>0</v>
      </c>
      <c r="AU264" s="634"/>
      <c r="AV264" s="634"/>
      <c r="AW264" s="634"/>
      <c r="AX264" s="634"/>
      <c r="AY264" s="634"/>
      <c r="AZ264" s="634"/>
      <c r="BA264" s="634"/>
      <c r="BB264" s="634"/>
      <c r="BC264" s="634"/>
      <c r="BD264" s="637"/>
      <c r="BE264" s="638"/>
      <c r="BF264" s="639"/>
      <c r="BG264" s="643">
        <f t="shared" ref="BG264" si="127">IF($BD264="※",$AT264*0.08,$AT264*0.1)</f>
        <v>0</v>
      </c>
      <c r="BH264" s="644"/>
      <c r="BI264" s="644"/>
      <c r="BJ264" s="644"/>
      <c r="BK264" s="644"/>
      <c r="BL264" s="644"/>
      <c r="BM264" s="644"/>
      <c r="BN264" s="644"/>
      <c r="BO264" s="644"/>
      <c r="BP264" s="644"/>
      <c r="BQ264" s="645"/>
      <c r="BR264" s="69"/>
    </row>
    <row r="265" spans="1:70" ht="9.9499999999999993" customHeight="1">
      <c r="A265" s="69"/>
      <c r="B265" s="612"/>
      <c r="C265" s="613"/>
      <c r="D265" s="614"/>
      <c r="E265" s="612"/>
      <c r="F265" s="613"/>
      <c r="G265" s="614"/>
      <c r="H265" s="619"/>
      <c r="I265" s="620"/>
      <c r="J265" s="620"/>
      <c r="K265" s="620"/>
      <c r="L265" s="620"/>
      <c r="M265" s="620"/>
      <c r="N265" s="620"/>
      <c r="O265" s="620"/>
      <c r="P265" s="620"/>
      <c r="Q265" s="620"/>
      <c r="R265" s="620"/>
      <c r="S265" s="620"/>
      <c r="T265" s="620"/>
      <c r="U265" s="620"/>
      <c r="V265" s="620"/>
      <c r="W265" s="620"/>
      <c r="X265" s="620"/>
      <c r="Y265" s="620"/>
      <c r="Z265" s="620"/>
      <c r="AA265" s="620"/>
      <c r="AB265" s="620"/>
      <c r="AC265" s="620"/>
      <c r="AD265" s="621"/>
      <c r="AE265" s="612"/>
      <c r="AF265" s="613"/>
      <c r="AG265" s="613"/>
      <c r="AH265" s="614"/>
      <c r="AI265" s="626"/>
      <c r="AJ265" s="627"/>
      <c r="AK265" s="627"/>
      <c r="AL265" s="628"/>
      <c r="AM265" s="631"/>
      <c r="AN265" s="632"/>
      <c r="AO265" s="632"/>
      <c r="AP265" s="632"/>
      <c r="AQ265" s="632"/>
      <c r="AR265" s="632"/>
      <c r="AS265" s="632"/>
      <c r="AT265" s="635"/>
      <c r="AU265" s="636"/>
      <c r="AV265" s="636"/>
      <c r="AW265" s="636"/>
      <c r="AX265" s="636"/>
      <c r="AY265" s="636"/>
      <c r="AZ265" s="636"/>
      <c r="BA265" s="636"/>
      <c r="BB265" s="636"/>
      <c r="BC265" s="636"/>
      <c r="BD265" s="640"/>
      <c r="BE265" s="641"/>
      <c r="BF265" s="642"/>
      <c r="BG265" s="646"/>
      <c r="BH265" s="647"/>
      <c r="BI265" s="647"/>
      <c r="BJ265" s="647"/>
      <c r="BK265" s="647"/>
      <c r="BL265" s="647"/>
      <c r="BM265" s="647"/>
      <c r="BN265" s="647"/>
      <c r="BO265" s="647"/>
      <c r="BP265" s="647"/>
      <c r="BQ265" s="648"/>
      <c r="BR265" s="69"/>
    </row>
    <row r="266" spans="1:70" ht="9.9499999999999993" customHeight="1">
      <c r="A266" s="69"/>
      <c r="B266" s="609"/>
      <c r="C266" s="610"/>
      <c r="D266" s="611"/>
      <c r="E266" s="615"/>
      <c r="F266" s="610"/>
      <c r="G266" s="611"/>
      <c r="H266" s="616"/>
      <c r="I266" s="617"/>
      <c r="J266" s="617"/>
      <c r="K266" s="617"/>
      <c r="L266" s="617"/>
      <c r="M266" s="617"/>
      <c r="N266" s="617"/>
      <c r="O266" s="617"/>
      <c r="P266" s="617"/>
      <c r="Q266" s="617"/>
      <c r="R266" s="617"/>
      <c r="S266" s="617"/>
      <c r="T266" s="617"/>
      <c r="U266" s="617"/>
      <c r="V266" s="617"/>
      <c r="W266" s="617"/>
      <c r="X266" s="617"/>
      <c r="Y266" s="617"/>
      <c r="Z266" s="617"/>
      <c r="AA266" s="617"/>
      <c r="AB266" s="617"/>
      <c r="AC266" s="617"/>
      <c r="AD266" s="618"/>
      <c r="AE266" s="622"/>
      <c r="AF266" s="610"/>
      <c r="AG266" s="610"/>
      <c r="AH266" s="611"/>
      <c r="AI266" s="623"/>
      <c r="AJ266" s="624"/>
      <c r="AK266" s="624"/>
      <c r="AL266" s="625"/>
      <c r="AM266" s="629"/>
      <c r="AN266" s="630"/>
      <c r="AO266" s="630"/>
      <c r="AP266" s="630"/>
      <c r="AQ266" s="630"/>
      <c r="AR266" s="630"/>
      <c r="AS266" s="630"/>
      <c r="AT266" s="633">
        <f t="shared" ref="AT266" si="128">AI266*AM266</f>
        <v>0</v>
      </c>
      <c r="AU266" s="634"/>
      <c r="AV266" s="634"/>
      <c r="AW266" s="634"/>
      <c r="AX266" s="634"/>
      <c r="AY266" s="634"/>
      <c r="AZ266" s="634"/>
      <c r="BA266" s="634"/>
      <c r="BB266" s="634"/>
      <c r="BC266" s="634"/>
      <c r="BD266" s="637"/>
      <c r="BE266" s="638"/>
      <c r="BF266" s="639"/>
      <c r="BG266" s="643">
        <f t="shared" ref="BG266" si="129">IF($BD266="※",$AT266*0.08,$AT266*0.1)</f>
        <v>0</v>
      </c>
      <c r="BH266" s="644"/>
      <c r="BI266" s="644"/>
      <c r="BJ266" s="644"/>
      <c r="BK266" s="644"/>
      <c r="BL266" s="644"/>
      <c r="BM266" s="644"/>
      <c r="BN266" s="644"/>
      <c r="BO266" s="644"/>
      <c r="BP266" s="644"/>
      <c r="BQ266" s="645"/>
      <c r="BR266" s="69"/>
    </row>
    <row r="267" spans="1:70" ht="9.9499999999999993" customHeight="1">
      <c r="A267" s="69"/>
      <c r="B267" s="612"/>
      <c r="C267" s="613"/>
      <c r="D267" s="614"/>
      <c r="E267" s="612"/>
      <c r="F267" s="613"/>
      <c r="G267" s="614"/>
      <c r="H267" s="619"/>
      <c r="I267" s="620"/>
      <c r="J267" s="620"/>
      <c r="K267" s="620"/>
      <c r="L267" s="620"/>
      <c r="M267" s="620"/>
      <c r="N267" s="620"/>
      <c r="O267" s="620"/>
      <c r="P267" s="620"/>
      <c r="Q267" s="620"/>
      <c r="R267" s="620"/>
      <c r="S267" s="620"/>
      <c r="T267" s="620"/>
      <c r="U267" s="620"/>
      <c r="V267" s="620"/>
      <c r="W267" s="620"/>
      <c r="X267" s="620"/>
      <c r="Y267" s="620"/>
      <c r="Z267" s="620"/>
      <c r="AA267" s="620"/>
      <c r="AB267" s="620"/>
      <c r="AC267" s="620"/>
      <c r="AD267" s="621"/>
      <c r="AE267" s="612"/>
      <c r="AF267" s="613"/>
      <c r="AG267" s="613"/>
      <c r="AH267" s="614"/>
      <c r="AI267" s="626"/>
      <c r="AJ267" s="627"/>
      <c r="AK267" s="627"/>
      <c r="AL267" s="628"/>
      <c r="AM267" s="631"/>
      <c r="AN267" s="632"/>
      <c r="AO267" s="632"/>
      <c r="AP267" s="632"/>
      <c r="AQ267" s="632"/>
      <c r="AR267" s="632"/>
      <c r="AS267" s="632"/>
      <c r="AT267" s="635"/>
      <c r="AU267" s="636"/>
      <c r="AV267" s="636"/>
      <c r="AW267" s="636"/>
      <c r="AX267" s="636"/>
      <c r="AY267" s="636"/>
      <c r="AZ267" s="636"/>
      <c r="BA267" s="636"/>
      <c r="BB267" s="636"/>
      <c r="BC267" s="636"/>
      <c r="BD267" s="640"/>
      <c r="BE267" s="641"/>
      <c r="BF267" s="642"/>
      <c r="BG267" s="646"/>
      <c r="BH267" s="647"/>
      <c r="BI267" s="647"/>
      <c r="BJ267" s="647"/>
      <c r="BK267" s="647"/>
      <c r="BL267" s="647"/>
      <c r="BM267" s="647"/>
      <c r="BN267" s="647"/>
      <c r="BO267" s="647"/>
      <c r="BP267" s="647"/>
      <c r="BQ267" s="648"/>
      <c r="BR267" s="69"/>
    </row>
    <row r="268" spans="1:70" ht="9.9499999999999993" customHeight="1">
      <c r="A268" s="69"/>
      <c r="B268" s="609"/>
      <c r="C268" s="610"/>
      <c r="D268" s="611"/>
      <c r="E268" s="615"/>
      <c r="F268" s="610"/>
      <c r="G268" s="611"/>
      <c r="H268" s="616"/>
      <c r="I268" s="617"/>
      <c r="J268" s="617"/>
      <c r="K268" s="617"/>
      <c r="L268" s="617"/>
      <c r="M268" s="617"/>
      <c r="N268" s="617"/>
      <c r="O268" s="617"/>
      <c r="P268" s="617"/>
      <c r="Q268" s="617"/>
      <c r="R268" s="617"/>
      <c r="S268" s="617"/>
      <c r="T268" s="617"/>
      <c r="U268" s="617"/>
      <c r="V268" s="617"/>
      <c r="W268" s="617"/>
      <c r="X268" s="617"/>
      <c r="Y268" s="617"/>
      <c r="Z268" s="617"/>
      <c r="AA268" s="617"/>
      <c r="AB268" s="617"/>
      <c r="AC268" s="617"/>
      <c r="AD268" s="618"/>
      <c r="AE268" s="622"/>
      <c r="AF268" s="610"/>
      <c r="AG268" s="610"/>
      <c r="AH268" s="611"/>
      <c r="AI268" s="623"/>
      <c r="AJ268" s="624"/>
      <c r="AK268" s="624"/>
      <c r="AL268" s="625"/>
      <c r="AM268" s="629"/>
      <c r="AN268" s="630"/>
      <c r="AO268" s="630"/>
      <c r="AP268" s="630"/>
      <c r="AQ268" s="630"/>
      <c r="AR268" s="630"/>
      <c r="AS268" s="630"/>
      <c r="AT268" s="633">
        <f t="shared" ref="AT268" si="130">AI268*AM268</f>
        <v>0</v>
      </c>
      <c r="AU268" s="634"/>
      <c r="AV268" s="634"/>
      <c r="AW268" s="634"/>
      <c r="AX268" s="634"/>
      <c r="AY268" s="634"/>
      <c r="AZ268" s="634"/>
      <c r="BA268" s="634"/>
      <c r="BB268" s="634"/>
      <c r="BC268" s="634"/>
      <c r="BD268" s="637"/>
      <c r="BE268" s="638"/>
      <c r="BF268" s="639"/>
      <c r="BG268" s="643">
        <f t="shared" ref="BG268" si="131">IF($BD268="※",$AT268*0.08,$AT268*0.1)</f>
        <v>0</v>
      </c>
      <c r="BH268" s="644"/>
      <c r="BI268" s="644"/>
      <c r="BJ268" s="644"/>
      <c r="BK268" s="644"/>
      <c r="BL268" s="644"/>
      <c r="BM268" s="644"/>
      <c r="BN268" s="644"/>
      <c r="BO268" s="644"/>
      <c r="BP268" s="644"/>
      <c r="BQ268" s="645"/>
      <c r="BR268" s="69"/>
    </row>
    <row r="269" spans="1:70" ht="9.9499999999999993" customHeight="1">
      <c r="A269" s="69"/>
      <c r="B269" s="612"/>
      <c r="C269" s="613"/>
      <c r="D269" s="614"/>
      <c r="E269" s="612"/>
      <c r="F269" s="613"/>
      <c r="G269" s="614"/>
      <c r="H269" s="619"/>
      <c r="I269" s="620"/>
      <c r="J269" s="620"/>
      <c r="K269" s="620"/>
      <c r="L269" s="620"/>
      <c r="M269" s="620"/>
      <c r="N269" s="620"/>
      <c r="O269" s="620"/>
      <c r="P269" s="620"/>
      <c r="Q269" s="620"/>
      <c r="R269" s="620"/>
      <c r="S269" s="620"/>
      <c r="T269" s="620"/>
      <c r="U269" s="620"/>
      <c r="V269" s="620"/>
      <c r="W269" s="620"/>
      <c r="X269" s="620"/>
      <c r="Y269" s="620"/>
      <c r="Z269" s="620"/>
      <c r="AA269" s="620"/>
      <c r="AB269" s="620"/>
      <c r="AC269" s="620"/>
      <c r="AD269" s="621"/>
      <c r="AE269" s="612"/>
      <c r="AF269" s="613"/>
      <c r="AG269" s="613"/>
      <c r="AH269" s="614"/>
      <c r="AI269" s="626"/>
      <c r="AJ269" s="627"/>
      <c r="AK269" s="627"/>
      <c r="AL269" s="628"/>
      <c r="AM269" s="631"/>
      <c r="AN269" s="632"/>
      <c r="AO269" s="632"/>
      <c r="AP269" s="632"/>
      <c r="AQ269" s="632"/>
      <c r="AR269" s="632"/>
      <c r="AS269" s="632"/>
      <c r="AT269" s="635"/>
      <c r="AU269" s="636"/>
      <c r="AV269" s="636"/>
      <c r="AW269" s="636"/>
      <c r="AX269" s="636"/>
      <c r="AY269" s="636"/>
      <c r="AZ269" s="636"/>
      <c r="BA269" s="636"/>
      <c r="BB269" s="636"/>
      <c r="BC269" s="636"/>
      <c r="BD269" s="640"/>
      <c r="BE269" s="641"/>
      <c r="BF269" s="642"/>
      <c r="BG269" s="646"/>
      <c r="BH269" s="647"/>
      <c r="BI269" s="647"/>
      <c r="BJ269" s="647"/>
      <c r="BK269" s="647"/>
      <c r="BL269" s="647"/>
      <c r="BM269" s="647"/>
      <c r="BN269" s="647"/>
      <c r="BO269" s="647"/>
      <c r="BP269" s="647"/>
      <c r="BQ269" s="648"/>
      <c r="BR269" s="69"/>
    </row>
    <row r="270" spans="1:70" ht="9.9499999999999993" customHeight="1">
      <c r="A270" s="69"/>
      <c r="B270" s="609"/>
      <c r="C270" s="610"/>
      <c r="D270" s="611"/>
      <c r="E270" s="615"/>
      <c r="F270" s="610"/>
      <c r="G270" s="611"/>
      <c r="H270" s="616"/>
      <c r="I270" s="617"/>
      <c r="J270" s="617"/>
      <c r="K270" s="617"/>
      <c r="L270" s="617"/>
      <c r="M270" s="617"/>
      <c r="N270" s="617"/>
      <c r="O270" s="617"/>
      <c r="P270" s="617"/>
      <c r="Q270" s="617"/>
      <c r="R270" s="617"/>
      <c r="S270" s="617"/>
      <c r="T270" s="617"/>
      <c r="U270" s="617"/>
      <c r="V270" s="617"/>
      <c r="W270" s="617"/>
      <c r="X270" s="617"/>
      <c r="Y270" s="617"/>
      <c r="Z270" s="617"/>
      <c r="AA270" s="617"/>
      <c r="AB270" s="617"/>
      <c r="AC270" s="617"/>
      <c r="AD270" s="618"/>
      <c r="AE270" s="622"/>
      <c r="AF270" s="610"/>
      <c r="AG270" s="610"/>
      <c r="AH270" s="611"/>
      <c r="AI270" s="623"/>
      <c r="AJ270" s="624"/>
      <c r="AK270" s="624"/>
      <c r="AL270" s="625"/>
      <c r="AM270" s="629"/>
      <c r="AN270" s="630"/>
      <c r="AO270" s="630"/>
      <c r="AP270" s="630"/>
      <c r="AQ270" s="630"/>
      <c r="AR270" s="630"/>
      <c r="AS270" s="630"/>
      <c r="AT270" s="633">
        <f t="shared" ref="AT270" si="132">AI270*AM270</f>
        <v>0</v>
      </c>
      <c r="AU270" s="634"/>
      <c r="AV270" s="634"/>
      <c r="AW270" s="634"/>
      <c r="AX270" s="634"/>
      <c r="AY270" s="634"/>
      <c r="AZ270" s="634"/>
      <c r="BA270" s="634"/>
      <c r="BB270" s="634"/>
      <c r="BC270" s="634"/>
      <c r="BD270" s="637"/>
      <c r="BE270" s="638"/>
      <c r="BF270" s="639"/>
      <c r="BG270" s="643">
        <f t="shared" ref="BG270" si="133">IF($BD270="※",$AT270*0.08,$AT270*0.1)</f>
        <v>0</v>
      </c>
      <c r="BH270" s="644"/>
      <c r="BI270" s="644"/>
      <c r="BJ270" s="644"/>
      <c r="BK270" s="644"/>
      <c r="BL270" s="644"/>
      <c r="BM270" s="644"/>
      <c r="BN270" s="644"/>
      <c r="BO270" s="644"/>
      <c r="BP270" s="644"/>
      <c r="BQ270" s="645"/>
      <c r="BR270" s="69"/>
    </row>
    <row r="271" spans="1:70" ht="9.9499999999999993" customHeight="1">
      <c r="A271" s="69"/>
      <c r="B271" s="612"/>
      <c r="C271" s="613"/>
      <c r="D271" s="614"/>
      <c r="E271" s="612"/>
      <c r="F271" s="613"/>
      <c r="G271" s="614"/>
      <c r="H271" s="619"/>
      <c r="I271" s="620"/>
      <c r="J271" s="620"/>
      <c r="K271" s="620"/>
      <c r="L271" s="620"/>
      <c r="M271" s="620"/>
      <c r="N271" s="620"/>
      <c r="O271" s="620"/>
      <c r="P271" s="620"/>
      <c r="Q271" s="620"/>
      <c r="R271" s="620"/>
      <c r="S271" s="620"/>
      <c r="T271" s="620"/>
      <c r="U271" s="620"/>
      <c r="V271" s="620"/>
      <c r="W271" s="620"/>
      <c r="X271" s="620"/>
      <c r="Y271" s="620"/>
      <c r="Z271" s="620"/>
      <c r="AA271" s="620"/>
      <c r="AB271" s="620"/>
      <c r="AC271" s="620"/>
      <c r="AD271" s="621"/>
      <c r="AE271" s="612"/>
      <c r="AF271" s="613"/>
      <c r="AG271" s="613"/>
      <c r="AH271" s="614"/>
      <c r="AI271" s="626"/>
      <c r="AJ271" s="627"/>
      <c r="AK271" s="627"/>
      <c r="AL271" s="628"/>
      <c r="AM271" s="631"/>
      <c r="AN271" s="632"/>
      <c r="AO271" s="632"/>
      <c r="AP271" s="632"/>
      <c r="AQ271" s="632"/>
      <c r="AR271" s="632"/>
      <c r="AS271" s="632"/>
      <c r="AT271" s="635"/>
      <c r="AU271" s="636"/>
      <c r="AV271" s="636"/>
      <c r="AW271" s="636"/>
      <c r="AX271" s="636"/>
      <c r="AY271" s="636"/>
      <c r="AZ271" s="636"/>
      <c r="BA271" s="636"/>
      <c r="BB271" s="636"/>
      <c r="BC271" s="636"/>
      <c r="BD271" s="640"/>
      <c r="BE271" s="641"/>
      <c r="BF271" s="642"/>
      <c r="BG271" s="646"/>
      <c r="BH271" s="647"/>
      <c r="BI271" s="647"/>
      <c r="BJ271" s="647"/>
      <c r="BK271" s="647"/>
      <c r="BL271" s="647"/>
      <c r="BM271" s="647"/>
      <c r="BN271" s="647"/>
      <c r="BO271" s="647"/>
      <c r="BP271" s="647"/>
      <c r="BQ271" s="648"/>
      <c r="BR271" s="69"/>
    </row>
    <row r="272" spans="1:70" ht="9.9499999999999993" customHeight="1">
      <c r="A272" s="69"/>
      <c r="B272" s="609"/>
      <c r="C272" s="610"/>
      <c r="D272" s="611"/>
      <c r="E272" s="615"/>
      <c r="F272" s="610"/>
      <c r="G272" s="611"/>
      <c r="H272" s="616"/>
      <c r="I272" s="617"/>
      <c r="J272" s="617"/>
      <c r="K272" s="617"/>
      <c r="L272" s="617"/>
      <c r="M272" s="617"/>
      <c r="N272" s="617"/>
      <c r="O272" s="617"/>
      <c r="P272" s="617"/>
      <c r="Q272" s="617"/>
      <c r="R272" s="617"/>
      <c r="S272" s="617"/>
      <c r="T272" s="617"/>
      <c r="U272" s="617"/>
      <c r="V272" s="617"/>
      <c r="W272" s="617"/>
      <c r="X272" s="617"/>
      <c r="Y272" s="617"/>
      <c r="Z272" s="617"/>
      <c r="AA272" s="617"/>
      <c r="AB272" s="617"/>
      <c r="AC272" s="617"/>
      <c r="AD272" s="618"/>
      <c r="AE272" s="622"/>
      <c r="AF272" s="610"/>
      <c r="AG272" s="610"/>
      <c r="AH272" s="611"/>
      <c r="AI272" s="623"/>
      <c r="AJ272" s="624"/>
      <c r="AK272" s="624"/>
      <c r="AL272" s="625"/>
      <c r="AM272" s="629"/>
      <c r="AN272" s="630"/>
      <c r="AO272" s="630"/>
      <c r="AP272" s="630"/>
      <c r="AQ272" s="630"/>
      <c r="AR272" s="630"/>
      <c r="AS272" s="630"/>
      <c r="AT272" s="633">
        <f t="shared" ref="AT272" si="134">AI272*AM272</f>
        <v>0</v>
      </c>
      <c r="AU272" s="634"/>
      <c r="AV272" s="634"/>
      <c r="AW272" s="634"/>
      <c r="AX272" s="634"/>
      <c r="AY272" s="634"/>
      <c r="AZ272" s="634"/>
      <c r="BA272" s="634"/>
      <c r="BB272" s="634"/>
      <c r="BC272" s="634"/>
      <c r="BD272" s="637"/>
      <c r="BE272" s="638"/>
      <c r="BF272" s="639"/>
      <c r="BG272" s="643">
        <f t="shared" ref="BG272" si="135">IF($BD272="※",$AT272*0.08,$AT272*0.1)</f>
        <v>0</v>
      </c>
      <c r="BH272" s="644"/>
      <c r="BI272" s="644"/>
      <c r="BJ272" s="644"/>
      <c r="BK272" s="644"/>
      <c r="BL272" s="644"/>
      <c r="BM272" s="644"/>
      <c r="BN272" s="644"/>
      <c r="BO272" s="644"/>
      <c r="BP272" s="644"/>
      <c r="BQ272" s="645"/>
      <c r="BR272" s="69"/>
    </row>
    <row r="273" spans="1:70" ht="9.9499999999999993" customHeight="1">
      <c r="A273" s="69"/>
      <c r="B273" s="612"/>
      <c r="C273" s="613"/>
      <c r="D273" s="614"/>
      <c r="E273" s="612"/>
      <c r="F273" s="613"/>
      <c r="G273" s="614"/>
      <c r="H273" s="619"/>
      <c r="I273" s="620"/>
      <c r="J273" s="620"/>
      <c r="K273" s="620"/>
      <c r="L273" s="620"/>
      <c r="M273" s="620"/>
      <c r="N273" s="620"/>
      <c r="O273" s="620"/>
      <c r="P273" s="620"/>
      <c r="Q273" s="620"/>
      <c r="R273" s="620"/>
      <c r="S273" s="620"/>
      <c r="T273" s="620"/>
      <c r="U273" s="620"/>
      <c r="V273" s="620"/>
      <c r="W273" s="620"/>
      <c r="X273" s="620"/>
      <c r="Y273" s="620"/>
      <c r="Z273" s="620"/>
      <c r="AA273" s="620"/>
      <c r="AB273" s="620"/>
      <c r="AC273" s="620"/>
      <c r="AD273" s="621"/>
      <c r="AE273" s="612"/>
      <c r="AF273" s="613"/>
      <c r="AG273" s="613"/>
      <c r="AH273" s="614"/>
      <c r="AI273" s="626"/>
      <c r="AJ273" s="627"/>
      <c r="AK273" s="627"/>
      <c r="AL273" s="628"/>
      <c r="AM273" s="631"/>
      <c r="AN273" s="632"/>
      <c r="AO273" s="632"/>
      <c r="AP273" s="632"/>
      <c r="AQ273" s="632"/>
      <c r="AR273" s="632"/>
      <c r="AS273" s="632"/>
      <c r="AT273" s="635"/>
      <c r="AU273" s="636"/>
      <c r="AV273" s="636"/>
      <c r="AW273" s="636"/>
      <c r="AX273" s="636"/>
      <c r="AY273" s="636"/>
      <c r="AZ273" s="636"/>
      <c r="BA273" s="636"/>
      <c r="BB273" s="636"/>
      <c r="BC273" s="636"/>
      <c r="BD273" s="640"/>
      <c r="BE273" s="641"/>
      <c r="BF273" s="642"/>
      <c r="BG273" s="646"/>
      <c r="BH273" s="647"/>
      <c r="BI273" s="647"/>
      <c r="BJ273" s="647"/>
      <c r="BK273" s="647"/>
      <c r="BL273" s="647"/>
      <c r="BM273" s="647"/>
      <c r="BN273" s="647"/>
      <c r="BO273" s="647"/>
      <c r="BP273" s="647"/>
      <c r="BQ273" s="648"/>
      <c r="BR273" s="69"/>
    </row>
    <row r="274" spans="1:70" ht="9.9499999999999993" customHeight="1">
      <c r="A274" s="69"/>
      <c r="B274" s="609"/>
      <c r="C274" s="610"/>
      <c r="D274" s="611"/>
      <c r="E274" s="615"/>
      <c r="F274" s="610"/>
      <c r="G274" s="611"/>
      <c r="H274" s="616"/>
      <c r="I274" s="617"/>
      <c r="J274" s="617"/>
      <c r="K274" s="617"/>
      <c r="L274" s="617"/>
      <c r="M274" s="617"/>
      <c r="N274" s="617"/>
      <c r="O274" s="617"/>
      <c r="P274" s="617"/>
      <c r="Q274" s="617"/>
      <c r="R274" s="617"/>
      <c r="S274" s="617"/>
      <c r="T274" s="617"/>
      <c r="U274" s="617"/>
      <c r="V274" s="617"/>
      <c r="W274" s="617"/>
      <c r="X274" s="617"/>
      <c r="Y274" s="617"/>
      <c r="Z274" s="617"/>
      <c r="AA274" s="617"/>
      <c r="AB274" s="617"/>
      <c r="AC274" s="617"/>
      <c r="AD274" s="618"/>
      <c r="AE274" s="622"/>
      <c r="AF274" s="610"/>
      <c r="AG274" s="610"/>
      <c r="AH274" s="611"/>
      <c r="AI274" s="623"/>
      <c r="AJ274" s="624"/>
      <c r="AK274" s="624"/>
      <c r="AL274" s="625"/>
      <c r="AM274" s="629"/>
      <c r="AN274" s="630"/>
      <c r="AO274" s="630"/>
      <c r="AP274" s="630"/>
      <c r="AQ274" s="630"/>
      <c r="AR274" s="630"/>
      <c r="AS274" s="630"/>
      <c r="AT274" s="633">
        <f t="shared" ref="AT274" si="136">AI274*AM274</f>
        <v>0</v>
      </c>
      <c r="AU274" s="634"/>
      <c r="AV274" s="634"/>
      <c r="AW274" s="634"/>
      <c r="AX274" s="634"/>
      <c r="AY274" s="634"/>
      <c r="AZ274" s="634"/>
      <c r="BA274" s="634"/>
      <c r="BB274" s="634"/>
      <c r="BC274" s="634"/>
      <c r="BD274" s="637"/>
      <c r="BE274" s="638"/>
      <c r="BF274" s="639"/>
      <c r="BG274" s="643">
        <f t="shared" ref="BG274" si="137">IF($BD274="※",$AT274*0.08,$AT274*0.1)</f>
        <v>0</v>
      </c>
      <c r="BH274" s="644"/>
      <c r="BI274" s="644"/>
      <c r="BJ274" s="644"/>
      <c r="BK274" s="644"/>
      <c r="BL274" s="644"/>
      <c r="BM274" s="644"/>
      <c r="BN274" s="644"/>
      <c r="BO274" s="644"/>
      <c r="BP274" s="644"/>
      <c r="BQ274" s="645"/>
      <c r="BR274" s="69"/>
    </row>
    <row r="275" spans="1:70" ht="9.9499999999999993" customHeight="1">
      <c r="A275" s="69"/>
      <c r="B275" s="612"/>
      <c r="C275" s="613"/>
      <c r="D275" s="614"/>
      <c r="E275" s="612"/>
      <c r="F275" s="613"/>
      <c r="G275" s="614"/>
      <c r="H275" s="619"/>
      <c r="I275" s="620"/>
      <c r="J275" s="620"/>
      <c r="K275" s="620"/>
      <c r="L275" s="620"/>
      <c r="M275" s="620"/>
      <c r="N275" s="620"/>
      <c r="O275" s="620"/>
      <c r="P275" s="620"/>
      <c r="Q275" s="620"/>
      <c r="R275" s="620"/>
      <c r="S275" s="620"/>
      <c r="T275" s="620"/>
      <c r="U275" s="620"/>
      <c r="V275" s="620"/>
      <c r="W275" s="620"/>
      <c r="X275" s="620"/>
      <c r="Y275" s="620"/>
      <c r="Z275" s="620"/>
      <c r="AA275" s="620"/>
      <c r="AB275" s="620"/>
      <c r="AC275" s="620"/>
      <c r="AD275" s="621"/>
      <c r="AE275" s="612"/>
      <c r="AF275" s="613"/>
      <c r="AG275" s="613"/>
      <c r="AH275" s="614"/>
      <c r="AI275" s="626"/>
      <c r="AJ275" s="627"/>
      <c r="AK275" s="627"/>
      <c r="AL275" s="628"/>
      <c r="AM275" s="631"/>
      <c r="AN275" s="632"/>
      <c r="AO275" s="632"/>
      <c r="AP275" s="632"/>
      <c r="AQ275" s="632"/>
      <c r="AR275" s="632"/>
      <c r="AS275" s="632"/>
      <c r="AT275" s="635"/>
      <c r="AU275" s="636"/>
      <c r="AV275" s="636"/>
      <c r="AW275" s="636"/>
      <c r="AX275" s="636"/>
      <c r="AY275" s="636"/>
      <c r="AZ275" s="636"/>
      <c r="BA275" s="636"/>
      <c r="BB275" s="636"/>
      <c r="BC275" s="636"/>
      <c r="BD275" s="640"/>
      <c r="BE275" s="641"/>
      <c r="BF275" s="642"/>
      <c r="BG275" s="646"/>
      <c r="BH275" s="647"/>
      <c r="BI275" s="647"/>
      <c r="BJ275" s="647"/>
      <c r="BK275" s="647"/>
      <c r="BL275" s="647"/>
      <c r="BM275" s="647"/>
      <c r="BN275" s="647"/>
      <c r="BO275" s="647"/>
      <c r="BP275" s="647"/>
      <c r="BQ275" s="648"/>
      <c r="BR275" s="69"/>
    </row>
    <row r="276" spans="1:70" ht="9.9499999999999993" customHeight="1">
      <c r="A276" s="69"/>
      <c r="B276" s="609"/>
      <c r="C276" s="610"/>
      <c r="D276" s="611"/>
      <c r="E276" s="615"/>
      <c r="F276" s="610"/>
      <c r="G276" s="611"/>
      <c r="H276" s="616"/>
      <c r="I276" s="617"/>
      <c r="J276" s="617"/>
      <c r="K276" s="617"/>
      <c r="L276" s="617"/>
      <c r="M276" s="617"/>
      <c r="N276" s="617"/>
      <c r="O276" s="617"/>
      <c r="P276" s="617"/>
      <c r="Q276" s="617"/>
      <c r="R276" s="617"/>
      <c r="S276" s="617"/>
      <c r="T276" s="617"/>
      <c r="U276" s="617"/>
      <c r="V276" s="617"/>
      <c r="W276" s="617"/>
      <c r="X276" s="617"/>
      <c r="Y276" s="617"/>
      <c r="Z276" s="617"/>
      <c r="AA276" s="617"/>
      <c r="AB276" s="617"/>
      <c r="AC276" s="617"/>
      <c r="AD276" s="618"/>
      <c r="AE276" s="622"/>
      <c r="AF276" s="610"/>
      <c r="AG276" s="610"/>
      <c r="AH276" s="611"/>
      <c r="AI276" s="623"/>
      <c r="AJ276" s="624"/>
      <c r="AK276" s="624"/>
      <c r="AL276" s="625"/>
      <c r="AM276" s="629"/>
      <c r="AN276" s="630"/>
      <c r="AO276" s="630"/>
      <c r="AP276" s="630"/>
      <c r="AQ276" s="630"/>
      <c r="AR276" s="630"/>
      <c r="AS276" s="630"/>
      <c r="AT276" s="633">
        <f t="shared" ref="AT276" si="138">AI276*AM276</f>
        <v>0</v>
      </c>
      <c r="AU276" s="634"/>
      <c r="AV276" s="634"/>
      <c r="AW276" s="634"/>
      <c r="AX276" s="634"/>
      <c r="AY276" s="634"/>
      <c r="AZ276" s="634"/>
      <c r="BA276" s="634"/>
      <c r="BB276" s="634"/>
      <c r="BC276" s="634"/>
      <c r="BD276" s="637"/>
      <c r="BE276" s="638"/>
      <c r="BF276" s="639"/>
      <c r="BG276" s="643">
        <f t="shared" ref="BG276" si="139">IF($BD276="※",$AT276*0.08,$AT276*0.1)</f>
        <v>0</v>
      </c>
      <c r="BH276" s="644"/>
      <c r="BI276" s="644"/>
      <c r="BJ276" s="644"/>
      <c r="BK276" s="644"/>
      <c r="BL276" s="644"/>
      <c r="BM276" s="644"/>
      <c r="BN276" s="644"/>
      <c r="BO276" s="644"/>
      <c r="BP276" s="644"/>
      <c r="BQ276" s="645"/>
      <c r="BR276" s="69"/>
    </row>
    <row r="277" spans="1:70" ht="9.9499999999999993" customHeight="1">
      <c r="A277" s="69"/>
      <c r="B277" s="612"/>
      <c r="C277" s="613"/>
      <c r="D277" s="614"/>
      <c r="E277" s="612"/>
      <c r="F277" s="613"/>
      <c r="G277" s="614"/>
      <c r="H277" s="619"/>
      <c r="I277" s="620"/>
      <c r="J277" s="620"/>
      <c r="K277" s="620"/>
      <c r="L277" s="620"/>
      <c r="M277" s="620"/>
      <c r="N277" s="620"/>
      <c r="O277" s="620"/>
      <c r="P277" s="620"/>
      <c r="Q277" s="620"/>
      <c r="R277" s="620"/>
      <c r="S277" s="620"/>
      <c r="T277" s="620"/>
      <c r="U277" s="620"/>
      <c r="V277" s="620"/>
      <c r="W277" s="620"/>
      <c r="X277" s="620"/>
      <c r="Y277" s="620"/>
      <c r="Z277" s="620"/>
      <c r="AA277" s="620"/>
      <c r="AB277" s="620"/>
      <c r="AC277" s="620"/>
      <c r="AD277" s="621"/>
      <c r="AE277" s="612"/>
      <c r="AF277" s="613"/>
      <c r="AG277" s="613"/>
      <c r="AH277" s="614"/>
      <c r="AI277" s="626"/>
      <c r="AJ277" s="627"/>
      <c r="AK277" s="627"/>
      <c r="AL277" s="628"/>
      <c r="AM277" s="631"/>
      <c r="AN277" s="632"/>
      <c r="AO277" s="632"/>
      <c r="AP277" s="632"/>
      <c r="AQ277" s="632"/>
      <c r="AR277" s="632"/>
      <c r="AS277" s="632"/>
      <c r="AT277" s="635"/>
      <c r="AU277" s="636"/>
      <c r="AV277" s="636"/>
      <c r="AW277" s="636"/>
      <c r="AX277" s="636"/>
      <c r="AY277" s="636"/>
      <c r="AZ277" s="636"/>
      <c r="BA277" s="636"/>
      <c r="BB277" s="636"/>
      <c r="BC277" s="636"/>
      <c r="BD277" s="640"/>
      <c r="BE277" s="641"/>
      <c r="BF277" s="642"/>
      <c r="BG277" s="646"/>
      <c r="BH277" s="647"/>
      <c r="BI277" s="647"/>
      <c r="BJ277" s="647"/>
      <c r="BK277" s="647"/>
      <c r="BL277" s="647"/>
      <c r="BM277" s="647"/>
      <c r="BN277" s="647"/>
      <c r="BO277" s="647"/>
      <c r="BP277" s="647"/>
      <c r="BQ277" s="648"/>
      <c r="BR277" s="69"/>
    </row>
    <row r="278" spans="1:70" ht="9.9499999999999993" customHeight="1">
      <c r="A278" s="69"/>
      <c r="B278" s="609"/>
      <c r="C278" s="610"/>
      <c r="D278" s="611"/>
      <c r="E278" s="615"/>
      <c r="F278" s="610"/>
      <c r="G278" s="611"/>
      <c r="H278" s="616"/>
      <c r="I278" s="617"/>
      <c r="J278" s="617"/>
      <c r="K278" s="617"/>
      <c r="L278" s="617"/>
      <c r="M278" s="617"/>
      <c r="N278" s="617"/>
      <c r="O278" s="617"/>
      <c r="P278" s="617"/>
      <c r="Q278" s="617"/>
      <c r="R278" s="617"/>
      <c r="S278" s="617"/>
      <c r="T278" s="617"/>
      <c r="U278" s="617"/>
      <c r="V278" s="617"/>
      <c r="W278" s="617"/>
      <c r="X278" s="617"/>
      <c r="Y278" s="617"/>
      <c r="Z278" s="617"/>
      <c r="AA278" s="617"/>
      <c r="AB278" s="617"/>
      <c r="AC278" s="617"/>
      <c r="AD278" s="618"/>
      <c r="AE278" s="622"/>
      <c r="AF278" s="610"/>
      <c r="AG278" s="610"/>
      <c r="AH278" s="611"/>
      <c r="AI278" s="623"/>
      <c r="AJ278" s="624"/>
      <c r="AK278" s="624"/>
      <c r="AL278" s="625"/>
      <c r="AM278" s="629"/>
      <c r="AN278" s="630"/>
      <c r="AO278" s="630"/>
      <c r="AP278" s="630"/>
      <c r="AQ278" s="630"/>
      <c r="AR278" s="630"/>
      <c r="AS278" s="630"/>
      <c r="AT278" s="633">
        <f t="shared" ref="AT278" si="140">AI278*AM278</f>
        <v>0</v>
      </c>
      <c r="AU278" s="634"/>
      <c r="AV278" s="634"/>
      <c r="AW278" s="634"/>
      <c r="AX278" s="634"/>
      <c r="AY278" s="634"/>
      <c r="AZ278" s="634"/>
      <c r="BA278" s="634"/>
      <c r="BB278" s="634"/>
      <c r="BC278" s="634"/>
      <c r="BD278" s="637"/>
      <c r="BE278" s="638"/>
      <c r="BF278" s="639"/>
      <c r="BG278" s="643">
        <f t="shared" ref="BG278" si="141">IF($BD278="※",$AT278*0.08,$AT278*0.1)</f>
        <v>0</v>
      </c>
      <c r="BH278" s="644"/>
      <c r="BI278" s="644"/>
      <c r="BJ278" s="644"/>
      <c r="BK278" s="644"/>
      <c r="BL278" s="644"/>
      <c r="BM278" s="644"/>
      <c r="BN278" s="644"/>
      <c r="BO278" s="644"/>
      <c r="BP278" s="644"/>
      <c r="BQ278" s="645"/>
      <c r="BR278" s="69"/>
    </row>
    <row r="279" spans="1:70" ht="9.9499999999999993" customHeight="1">
      <c r="A279" s="69"/>
      <c r="B279" s="612"/>
      <c r="C279" s="613"/>
      <c r="D279" s="614"/>
      <c r="E279" s="612"/>
      <c r="F279" s="613"/>
      <c r="G279" s="614"/>
      <c r="H279" s="619"/>
      <c r="I279" s="620"/>
      <c r="J279" s="620"/>
      <c r="K279" s="620"/>
      <c r="L279" s="620"/>
      <c r="M279" s="620"/>
      <c r="N279" s="620"/>
      <c r="O279" s="620"/>
      <c r="P279" s="620"/>
      <c r="Q279" s="620"/>
      <c r="R279" s="620"/>
      <c r="S279" s="620"/>
      <c r="T279" s="620"/>
      <c r="U279" s="620"/>
      <c r="V279" s="620"/>
      <c r="W279" s="620"/>
      <c r="X279" s="620"/>
      <c r="Y279" s="620"/>
      <c r="Z279" s="620"/>
      <c r="AA279" s="620"/>
      <c r="AB279" s="620"/>
      <c r="AC279" s="620"/>
      <c r="AD279" s="621"/>
      <c r="AE279" s="612"/>
      <c r="AF279" s="613"/>
      <c r="AG279" s="613"/>
      <c r="AH279" s="614"/>
      <c r="AI279" s="626"/>
      <c r="AJ279" s="627"/>
      <c r="AK279" s="627"/>
      <c r="AL279" s="628"/>
      <c r="AM279" s="631"/>
      <c r="AN279" s="632"/>
      <c r="AO279" s="632"/>
      <c r="AP279" s="632"/>
      <c r="AQ279" s="632"/>
      <c r="AR279" s="632"/>
      <c r="AS279" s="632"/>
      <c r="AT279" s="635"/>
      <c r="AU279" s="636"/>
      <c r="AV279" s="636"/>
      <c r="AW279" s="636"/>
      <c r="AX279" s="636"/>
      <c r="AY279" s="636"/>
      <c r="AZ279" s="636"/>
      <c r="BA279" s="636"/>
      <c r="BB279" s="636"/>
      <c r="BC279" s="636"/>
      <c r="BD279" s="640"/>
      <c r="BE279" s="641"/>
      <c r="BF279" s="642"/>
      <c r="BG279" s="646"/>
      <c r="BH279" s="647"/>
      <c r="BI279" s="647"/>
      <c r="BJ279" s="647"/>
      <c r="BK279" s="647"/>
      <c r="BL279" s="647"/>
      <c r="BM279" s="647"/>
      <c r="BN279" s="647"/>
      <c r="BO279" s="647"/>
      <c r="BP279" s="647"/>
      <c r="BQ279" s="648"/>
      <c r="BR279" s="69"/>
    </row>
    <row r="280" spans="1:70" ht="9.9499999999999993" customHeight="1">
      <c r="A280" s="69"/>
      <c r="B280" s="609"/>
      <c r="C280" s="610"/>
      <c r="D280" s="611"/>
      <c r="E280" s="615"/>
      <c r="F280" s="610"/>
      <c r="G280" s="611"/>
      <c r="H280" s="616"/>
      <c r="I280" s="617"/>
      <c r="J280" s="617"/>
      <c r="K280" s="617"/>
      <c r="L280" s="617"/>
      <c r="M280" s="617"/>
      <c r="N280" s="617"/>
      <c r="O280" s="617"/>
      <c r="P280" s="617"/>
      <c r="Q280" s="617"/>
      <c r="R280" s="617"/>
      <c r="S280" s="617"/>
      <c r="T280" s="617"/>
      <c r="U280" s="617"/>
      <c r="V280" s="617"/>
      <c r="W280" s="617"/>
      <c r="X280" s="617"/>
      <c r="Y280" s="617"/>
      <c r="Z280" s="617"/>
      <c r="AA280" s="617"/>
      <c r="AB280" s="617"/>
      <c r="AC280" s="617"/>
      <c r="AD280" s="618"/>
      <c r="AE280" s="622"/>
      <c r="AF280" s="610"/>
      <c r="AG280" s="610"/>
      <c r="AH280" s="611"/>
      <c r="AI280" s="623"/>
      <c r="AJ280" s="624"/>
      <c r="AK280" s="624"/>
      <c r="AL280" s="625"/>
      <c r="AM280" s="629"/>
      <c r="AN280" s="630"/>
      <c r="AO280" s="630"/>
      <c r="AP280" s="630"/>
      <c r="AQ280" s="630"/>
      <c r="AR280" s="630"/>
      <c r="AS280" s="630"/>
      <c r="AT280" s="633">
        <f t="shared" ref="AT280" si="142">AI280*AM280</f>
        <v>0</v>
      </c>
      <c r="AU280" s="634"/>
      <c r="AV280" s="634"/>
      <c r="AW280" s="634"/>
      <c r="AX280" s="634"/>
      <c r="AY280" s="634"/>
      <c r="AZ280" s="634"/>
      <c r="BA280" s="634"/>
      <c r="BB280" s="634"/>
      <c r="BC280" s="634"/>
      <c r="BD280" s="637"/>
      <c r="BE280" s="638"/>
      <c r="BF280" s="639"/>
      <c r="BG280" s="643">
        <f t="shared" ref="BG280" si="143">IF($BD280="※",$AT280*0.08,$AT280*0.1)</f>
        <v>0</v>
      </c>
      <c r="BH280" s="644"/>
      <c r="BI280" s="644"/>
      <c r="BJ280" s="644"/>
      <c r="BK280" s="644"/>
      <c r="BL280" s="644"/>
      <c r="BM280" s="644"/>
      <c r="BN280" s="644"/>
      <c r="BO280" s="644"/>
      <c r="BP280" s="644"/>
      <c r="BQ280" s="645"/>
      <c r="BR280" s="69"/>
    </row>
    <row r="281" spans="1:70" ht="9.9499999999999993" customHeight="1">
      <c r="A281" s="69"/>
      <c r="B281" s="612"/>
      <c r="C281" s="613"/>
      <c r="D281" s="614"/>
      <c r="E281" s="612"/>
      <c r="F281" s="613"/>
      <c r="G281" s="614"/>
      <c r="H281" s="619"/>
      <c r="I281" s="620"/>
      <c r="J281" s="620"/>
      <c r="K281" s="620"/>
      <c r="L281" s="620"/>
      <c r="M281" s="620"/>
      <c r="N281" s="620"/>
      <c r="O281" s="620"/>
      <c r="P281" s="620"/>
      <c r="Q281" s="620"/>
      <c r="R281" s="620"/>
      <c r="S281" s="620"/>
      <c r="T281" s="620"/>
      <c r="U281" s="620"/>
      <c r="V281" s="620"/>
      <c r="W281" s="620"/>
      <c r="X281" s="620"/>
      <c r="Y281" s="620"/>
      <c r="Z281" s="620"/>
      <c r="AA281" s="620"/>
      <c r="AB281" s="620"/>
      <c r="AC281" s="620"/>
      <c r="AD281" s="621"/>
      <c r="AE281" s="612"/>
      <c r="AF281" s="613"/>
      <c r="AG281" s="613"/>
      <c r="AH281" s="614"/>
      <c r="AI281" s="626"/>
      <c r="AJ281" s="627"/>
      <c r="AK281" s="627"/>
      <c r="AL281" s="628"/>
      <c r="AM281" s="631"/>
      <c r="AN281" s="632"/>
      <c r="AO281" s="632"/>
      <c r="AP281" s="632"/>
      <c r="AQ281" s="632"/>
      <c r="AR281" s="632"/>
      <c r="AS281" s="632"/>
      <c r="AT281" s="635"/>
      <c r="AU281" s="636"/>
      <c r="AV281" s="636"/>
      <c r="AW281" s="636"/>
      <c r="AX281" s="636"/>
      <c r="AY281" s="636"/>
      <c r="AZ281" s="636"/>
      <c r="BA281" s="636"/>
      <c r="BB281" s="636"/>
      <c r="BC281" s="636"/>
      <c r="BD281" s="640"/>
      <c r="BE281" s="641"/>
      <c r="BF281" s="642"/>
      <c r="BG281" s="646"/>
      <c r="BH281" s="647"/>
      <c r="BI281" s="647"/>
      <c r="BJ281" s="647"/>
      <c r="BK281" s="647"/>
      <c r="BL281" s="647"/>
      <c r="BM281" s="647"/>
      <c r="BN281" s="647"/>
      <c r="BO281" s="647"/>
      <c r="BP281" s="647"/>
      <c r="BQ281" s="648"/>
      <c r="BR281" s="69"/>
    </row>
    <row r="282" spans="1:70" ht="9.9499999999999993" customHeight="1">
      <c r="A282" s="69"/>
      <c r="B282" s="609"/>
      <c r="C282" s="610"/>
      <c r="D282" s="611"/>
      <c r="E282" s="615"/>
      <c r="F282" s="610"/>
      <c r="G282" s="611"/>
      <c r="H282" s="616"/>
      <c r="I282" s="617"/>
      <c r="J282" s="617"/>
      <c r="K282" s="617"/>
      <c r="L282" s="617"/>
      <c r="M282" s="617"/>
      <c r="N282" s="617"/>
      <c r="O282" s="617"/>
      <c r="P282" s="617"/>
      <c r="Q282" s="617"/>
      <c r="R282" s="617"/>
      <c r="S282" s="617"/>
      <c r="T282" s="617"/>
      <c r="U282" s="617"/>
      <c r="V282" s="617"/>
      <c r="W282" s="617"/>
      <c r="X282" s="617"/>
      <c r="Y282" s="617"/>
      <c r="Z282" s="617"/>
      <c r="AA282" s="617"/>
      <c r="AB282" s="617"/>
      <c r="AC282" s="617"/>
      <c r="AD282" s="618"/>
      <c r="AE282" s="622"/>
      <c r="AF282" s="610"/>
      <c r="AG282" s="610"/>
      <c r="AH282" s="611"/>
      <c r="AI282" s="623"/>
      <c r="AJ282" s="624"/>
      <c r="AK282" s="624"/>
      <c r="AL282" s="625"/>
      <c r="AM282" s="629"/>
      <c r="AN282" s="630"/>
      <c r="AO282" s="630"/>
      <c r="AP282" s="630"/>
      <c r="AQ282" s="630"/>
      <c r="AR282" s="630"/>
      <c r="AS282" s="630"/>
      <c r="AT282" s="633">
        <f t="shared" ref="AT282" si="144">AI282*AM282</f>
        <v>0</v>
      </c>
      <c r="AU282" s="634"/>
      <c r="AV282" s="634"/>
      <c r="AW282" s="634"/>
      <c r="AX282" s="634"/>
      <c r="AY282" s="634"/>
      <c r="AZ282" s="634"/>
      <c r="BA282" s="634"/>
      <c r="BB282" s="634"/>
      <c r="BC282" s="634"/>
      <c r="BD282" s="637"/>
      <c r="BE282" s="638"/>
      <c r="BF282" s="639"/>
      <c r="BG282" s="643">
        <f t="shared" ref="BG282" si="145">IF($BD282="※",$AT282*0.08,$AT282*0.1)</f>
        <v>0</v>
      </c>
      <c r="BH282" s="644"/>
      <c r="BI282" s="644"/>
      <c r="BJ282" s="644"/>
      <c r="BK282" s="644"/>
      <c r="BL282" s="644"/>
      <c r="BM282" s="644"/>
      <c r="BN282" s="644"/>
      <c r="BO282" s="644"/>
      <c r="BP282" s="644"/>
      <c r="BQ282" s="645"/>
      <c r="BR282" s="69"/>
    </row>
    <row r="283" spans="1:70" ht="9.9499999999999993" customHeight="1">
      <c r="A283" s="69"/>
      <c r="B283" s="612"/>
      <c r="C283" s="613"/>
      <c r="D283" s="614"/>
      <c r="E283" s="612"/>
      <c r="F283" s="613"/>
      <c r="G283" s="614"/>
      <c r="H283" s="619"/>
      <c r="I283" s="620"/>
      <c r="J283" s="620"/>
      <c r="K283" s="620"/>
      <c r="L283" s="620"/>
      <c r="M283" s="620"/>
      <c r="N283" s="620"/>
      <c r="O283" s="620"/>
      <c r="P283" s="620"/>
      <c r="Q283" s="620"/>
      <c r="R283" s="620"/>
      <c r="S283" s="620"/>
      <c r="T283" s="620"/>
      <c r="U283" s="620"/>
      <c r="V283" s="620"/>
      <c r="W283" s="620"/>
      <c r="X283" s="620"/>
      <c r="Y283" s="620"/>
      <c r="Z283" s="620"/>
      <c r="AA283" s="620"/>
      <c r="AB283" s="620"/>
      <c r="AC283" s="620"/>
      <c r="AD283" s="621"/>
      <c r="AE283" s="612"/>
      <c r="AF283" s="613"/>
      <c r="AG283" s="613"/>
      <c r="AH283" s="614"/>
      <c r="AI283" s="626"/>
      <c r="AJ283" s="627"/>
      <c r="AK283" s="627"/>
      <c r="AL283" s="628"/>
      <c r="AM283" s="631"/>
      <c r="AN283" s="632"/>
      <c r="AO283" s="632"/>
      <c r="AP283" s="632"/>
      <c r="AQ283" s="632"/>
      <c r="AR283" s="632"/>
      <c r="AS283" s="632"/>
      <c r="AT283" s="635"/>
      <c r="AU283" s="636"/>
      <c r="AV283" s="636"/>
      <c r="AW283" s="636"/>
      <c r="AX283" s="636"/>
      <c r="AY283" s="636"/>
      <c r="AZ283" s="636"/>
      <c r="BA283" s="636"/>
      <c r="BB283" s="636"/>
      <c r="BC283" s="636"/>
      <c r="BD283" s="640"/>
      <c r="BE283" s="641"/>
      <c r="BF283" s="642"/>
      <c r="BG283" s="646"/>
      <c r="BH283" s="647"/>
      <c r="BI283" s="647"/>
      <c r="BJ283" s="647"/>
      <c r="BK283" s="647"/>
      <c r="BL283" s="647"/>
      <c r="BM283" s="647"/>
      <c r="BN283" s="647"/>
      <c r="BO283" s="647"/>
      <c r="BP283" s="647"/>
      <c r="BQ283" s="648"/>
      <c r="BR283" s="69"/>
    </row>
    <row r="284" spans="1:70" ht="9.9499999999999993" customHeight="1">
      <c r="A284" s="69"/>
      <c r="B284" s="609"/>
      <c r="C284" s="610"/>
      <c r="D284" s="611"/>
      <c r="E284" s="615"/>
      <c r="F284" s="610"/>
      <c r="G284" s="611"/>
      <c r="H284" s="616"/>
      <c r="I284" s="617"/>
      <c r="J284" s="617"/>
      <c r="K284" s="617"/>
      <c r="L284" s="617"/>
      <c r="M284" s="617"/>
      <c r="N284" s="617"/>
      <c r="O284" s="617"/>
      <c r="P284" s="617"/>
      <c r="Q284" s="617"/>
      <c r="R284" s="617"/>
      <c r="S284" s="617"/>
      <c r="T284" s="617"/>
      <c r="U284" s="617"/>
      <c r="V284" s="617"/>
      <c r="W284" s="617"/>
      <c r="X284" s="617"/>
      <c r="Y284" s="617"/>
      <c r="Z284" s="617"/>
      <c r="AA284" s="617"/>
      <c r="AB284" s="617"/>
      <c r="AC284" s="617"/>
      <c r="AD284" s="618"/>
      <c r="AE284" s="622"/>
      <c r="AF284" s="610"/>
      <c r="AG284" s="610"/>
      <c r="AH284" s="611"/>
      <c r="AI284" s="623"/>
      <c r="AJ284" s="624"/>
      <c r="AK284" s="624"/>
      <c r="AL284" s="625"/>
      <c r="AM284" s="629"/>
      <c r="AN284" s="630"/>
      <c r="AO284" s="630"/>
      <c r="AP284" s="630"/>
      <c r="AQ284" s="630"/>
      <c r="AR284" s="630"/>
      <c r="AS284" s="630"/>
      <c r="AT284" s="633">
        <f t="shared" ref="AT284" si="146">AI284*AM284</f>
        <v>0</v>
      </c>
      <c r="AU284" s="634"/>
      <c r="AV284" s="634"/>
      <c r="AW284" s="634"/>
      <c r="AX284" s="634"/>
      <c r="AY284" s="634"/>
      <c r="AZ284" s="634"/>
      <c r="BA284" s="634"/>
      <c r="BB284" s="634"/>
      <c r="BC284" s="634"/>
      <c r="BD284" s="637"/>
      <c r="BE284" s="638"/>
      <c r="BF284" s="639"/>
      <c r="BG284" s="643">
        <f t="shared" ref="BG284:BG320" si="147">IF($BD284="※",$AT284*0.08,$AT284*0.1)</f>
        <v>0</v>
      </c>
      <c r="BH284" s="644"/>
      <c r="BI284" s="644"/>
      <c r="BJ284" s="644"/>
      <c r="BK284" s="644"/>
      <c r="BL284" s="644"/>
      <c r="BM284" s="644"/>
      <c r="BN284" s="644"/>
      <c r="BO284" s="644"/>
      <c r="BP284" s="644"/>
      <c r="BQ284" s="645"/>
      <c r="BR284" s="69"/>
    </row>
    <row r="285" spans="1:70" ht="9.9499999999999993" customHeight="1">
      <c r="A285" s="69"/>
      <c r="B285" s="612"/>
      <c r="C285" s="613"/>
      <c r="D285" s="614"/>
      <c r="E285" s="612"/>
      <c r="F285" s="613"/>
      <c r="G285" s="614"/>
      <c r="H285" s="619"/>
      <c r="I285" s="620"/>
      <c r="J285" s="620"/>
      <c r="K285" s="620"/>
      <c r="L285" s="620"/>
      <c r="M285" s="620"/>
      <c r="N285" s="620"/>
      <c r="O285" s="620"/>
      <c r="P285" s="620"/>
      <c r="Q285" s="620"/>
      <c r="R285" s="620"/>
      <c r="S285" s="620"/>
      <c r="T285" s="620"/>
      <c r="U285" s="620"/>
      <c r="V285" s="620"/>
      <c r="W285" s="620"/>
      <c r="X285" s="620"/>
      <c r="Y285" s="620"/>
      <c r="Z285" s="620"/>
      <c r="AA285" s="620"/>
      <c r="AB285" s="620"/>
      <c r="AC285" s="620"/>
      <c r="AD285" s="621"/>
      <c r="AE285" s="612"/>
      <c r="AF285" s="613"/>
      <c r="AG285" s="613"/>
      <c r="AH285" s="614"/>
      <c r="AI285" s="626"/>
      <c r="AJ285" s="627"/>
      <c r="AK285" s="627"/>
      <c r="AL285" s="628"/>
      <c r="AM285" s="631"/>
      <c r="AN285" s="632"/>
      <c r="AO285" s="632"/>
      <c r="AP285" s="632"/>
      <c r="AQ285" s="632"/>
      <c r="AR285" s="632"/>
      <c r="AS285" s="632"/>
      <c r="AT285" s="635"/>
      <c r="AU285" s="636"/>
      <c r="AV285" s="636"/>
      <c r="AW285" s="636"/>
      <c r="AX285" s="636"/>
      <c r="AY285" s="636"/>
      <c r="AZ285" s="636"/>
      <c r="BA285" s="636"/>
      <c r="BB285" s="636"/>
      <c r="BC285" s="636"/>
      <c r="BD285" s="640"/>
      <c r="BE285" s="641"/>
      <c r="BF285" s="642"/>
      <c r="BG285" s="646"/>
      <c r="BH285" s="647"/>
      <c r="BI285" s="647"/>
      <c r="BJ285" s="647"/>
      <c r="BK285" s="647"/>
      <c r="BL285" s="647"/>
      <c r="BM285" s="647"/>
      <c r="BN285" s="647"/>
      <c r="BO285" s="647"/>
      <c r="BP285" s="647"/>
      <c r="BQ285" s="648"/>
      <c r="BR285" s="69"/>
    </row>
    <row r="286" spans="1:70" ht="9.9499999999999993" customHeight="1">
      <c r="A286" s="69"/>
      <c r="B286" s="609"/>
      <c r="C286" s="610"/>
      <c r="D286" s="611"/>
      <c r="E286" s="615"/>
      <c r="F286" s="610"/>
      <c r="G286" s="611"/>
      <c r="H286" s="616"/>
      <c r="I286" s="617"/>
      <c r="J286" s="617"/>
      <c r="K286" s="617"/>
      <c r="L286" s="617"/>
      <c r="M286" s="617"/>
      <c r="N286" s="617"/>
      <c r="O286" s="617"/>
      <c r="P286" s="617"/>
      <c r="Q286" s="617"/>
      <c r="R286" s="617"/>
      <c r="S286" s="617"/>
      <c r="T286" s="617"/>
      <c r="U286" s="617"/>
      <c r="V286" s="617"/>
      <c r="W286" s="617"/>
      <c r="X286" s="617"/>
      <c r="Y286" s="617"/>
      <c r="Z286" s="617"/>
      <c r="AA286" s="617"/>
      <c r="AB286" s="617"/>
      <c r="AC286" s="617"/>
      <c r="AD286" s="618"/>
      <c r="AE286" s="622"/>
      <c r="AF286" s="610"/>
      <c r="AG286" s="610"/>
      <c r="AH286" s="611"/>
      <c r="AI286" s="623"/>
      <c r="AJ286" s="624"/>
      <c r="AK286" s="624"/>
      <c r="AL286" s="625"/>
      <c r="AM286" s="629"/>
      <c r="AN286" s="630"/>
      <c r="AO286" s="630"/>
      <c r="AP286" s="630"/>
      <c r="AQ286" s="630"/>
      <c r="AR286" s="630"/>
      <c r="AS286" s="630"/>
      <c r="AT286" s="633">
        <f t="shared" ref="AT286" si="148">AI286*AM286</f>
        <v>0</v>
      </c>
      <c r="AU286" s="634"/>
      <c r="AV286" s="634"/>
      <c r="AW286" s="634"/>
      <c r="AX286" s="634"/>
      <c r="AY286" s="634"/>
      <c r="AZ286" s="634"/>
      <c r="BA286" s="634"/>
      <c r="BB286" s="634"/>
      <c r="BC286" s="634"/>
      <c r="BD286" s="637"/>
      <c r="BE286" s="638"/>
      <c r="BF286" s="639"/>
      <c r="BG286" s="643">
        <f t="shared" si="147"/>
        <v>0</v>
      </c>
      <c r="BH286" s="644"/>
      <c r="BI286" s="644"/>
      <c r="BJ286" s="644"/>
      <c r="BK286" s="644"/>
      <c r="BL286" s="644"/>
      <c r="BM286" s="644"/>
      <c r="BN286" s="644"/>
      <c r="BO286" s="644"/>
      <c r="BP286" s="644"/>
      <c r="BQ286" s="645"/>
      <c r="BR286" s="69"/>
    </row>
    <row r="287" spans="1:70" ht="9.9499999999999993" customHeight="1">
      <c r="A287" s="69"/>
      <c r="B287" s="612"/>
      <c r="C287" s="613"/>
      <c r="D287" s="614"/>
      <c r="E287" s="612"/>
      <c r="F287" s="613"/>
      <c r="G287" s="614"/>
      <c r="H287" s="619"/>
      <c r="I287" s="620"/>
      <c r="J287" s="620"/>
      <c r="K287" s="620"/>
      <c r="L287" s="620"/>
      <c r="M287" s="620"/>
      <c r="N287" s="620"/>
      <c r="O287" s="620"/>
      <c r="P287" s="620"/>
      <c r="Q287" s="620"/>
      <c r="R287" s="620"/>
      <c r="S287" s="620"/>
      <c r="T287" s="620"/>
      <c r="U287" s="620"/>
      <c r="V287" s="620"/>
      <c r="W287" s="620"/>
      <c r="X287" s="620"/>
      <c r="Y287" s="620"/>
      <c r="Z287" s="620"/>
      <c r="AA287" s="620"/>
      <c r="AB287" s="620"/>
      <c r="AC287" s="620"/>
      <c r="AD287" s="621"/>
      <c r="AE287" s="612"/>
      <c r="AF287" s="613"/>
      <c r="AG287" s="613"/>
      <c r="AH287" s="614"/>
      <c r="AI287" s="626"/>
      <c r="AJ287" s="627"/>
      <c r="AK287" s="627"/>
      <c r="AL287" s="628"/>
      <c r="AM287" s="631"/>
      <c r="AN287" s="632"/>
      <c r="AO287" s="632"/>
      <c r="AP287" s="632"/>
      <c r="AQ287" s="632"/>
      <c r="AR287" s="632"/>
      <c r="AS287" s="632"/>
      <c r="AT287" s="635"/>
      <c r="AU287" s="636"/>
      <c r="AV287" s="636"/>
      <c r="AW287" s="636"/>
      <c r="AX287" s="636"/>
      <c r="AY287" s="636"/>
      <c r="AZ287" s="636"/>
      <c r="BA287" s="636"/>
      <c r="BB287" s="636"/>
      <c r="BC287" s="636"/>
      <c r="BD287" s="640"/>
      <c r="BE287" s="641"/>
      <c r="BF287" s="642"/>
      <c r="BG287" s="646"/>
      <c r="BH287" s="647"/>
      <c r="BI287" s="647"/>
      <c r="BJ287" s="647"/>
      <c r="BK287" s="647"/>
      <c r="BL287" s="647"/>
      <c r="BM287" s="647"/>
      <c r="BN287" s="647"/>
      <c r="BO287" s="647"/>
      <c r="BP287" s="647"/>
      <c r="BQ287" s="648"/>
      <c r="BR287" s="69"/>
    </row>
    <row r="288" spans="1:70" ht="9.9499999999999993" customHeight="1">
      <c r="A288" s="69"/>
      <c r="B288" s="609"/>
      <c r="C288" s="610"/>
      <c r="D288" s="611"/>
      <c r="E288" s="615"/>
      <c r="F288" s="610"/>
      <c r="G288" s="611"/>
      <c r="H288" s="616"/>
      <c r="I288" s="617"/>
      <c r="J288" s="617"/>
      <c r="K288" s="617"/>
      <c r="L288" s="617"/>
      <c r="M288" s="617"/>
      <c r="N288" s="617"/>
      <c r="O288" s="617"/>
      <c r="P288" s="617"/>
      <c r="Q288" s="617"/>
      <c r="R288" s="617"/>
      <c r="S288" s="617"/>
      <c r="T288" s="617"/>
      <c r="U288" s="617"/>
      <c r="V288" s="617"/>
      <c r="W288" s="617"/>
      <c r="X288" s="617"/>
      <c r="Y288" s="617"/>
      <c r="Z288" s="617"/>
      <c r="AA288" s="617"/>
      <c r="AB288" s="617"/>
      <c r="AC288" s="617"/>
      <c r="AD288" s="618"/>
      <c r="AE288" s="622"/>
      <c r="AF288" s="610"/>
      <c r="AG288" s="610"/>
      <c r="AH288" s="611"/>
      <c r="AI288" s="623"/>
      <c r="AJ288" s="624"/>
      <c r="AK288" s="624"/>
      <c r="AL288" s="625"/>
      <c r="AM288" s="629"/>
      <c r="AN288" s="630"/>
      <c r="AO288" s="630"/>
      <c r="AP288" s="630"/>
      <c r="AQ288" s="630"/>
      <c r="AR288" s="630"/>
      <c r="AS288" s="630"/>
      <c r="AT288" s="633">
        <f t="shared" ref="AT288" si="149">AI288*AM288</f>
        <v>0</v>
      </c>
      <c r="AU288" s="634"/>
      <c r="AV288" s="634"/>
      <c r="AW288" s="634"/>
      <c r="AX288" s="634"/>
      <c r="AY288" s="634"/>
      <c r="AZ288" s="634"/>
      <c r="BA288" s="634"/>
      <c r="BB288" s="634"/>
      <c r="BC288" s="634"/>
      <c r="BD288" s="637"/>
      <c r="BE288" s="638"/>
      <c r="BF288" s="639"/>
      <c r="BG288" s="643">
        <f t="shared" si="147"/>
        <v>0</v>
      </c>
      <c r="BH288" s="644"/>
      <c r="BI288" s="644"/>
      <c r="BJ288" s="644"/>
      <c r="BK288" s="644"/>
      <c r="BL288" s="644"/>
      <c r="BM288" s="644"/>
      <c r="BN288" s="644"/>
      <c r="BO288" s="644"/>
      <c r="BP288" s="644"/>
      <c r="BQ288" s="645"/>
      <c r="BR288" s="69"/>
    </row>
    <row r="289" spans="1:70" ht="9.9499999999999993" customHeight="1">
      <c r="A289" s="69"/>
      <c r="B289" s="612"/>
      <c r="C289" s="613"/>
      <c r="D289" s="614"/>
      <c r="E289" s="612"/>
      <c r="F289" s="613"/>
      <c r="G289" s="614"/>
      <c r="H289" s="619"/>
      <c r="I289" s="620"/>
      <c r="J289" s="620"/>
      <c r="K289" s="620"/>
      <c r="L289" s="620"/>
      <c r="M289" s="620"/>
      <c r="N289" s="620"/>
      <c r="O289" s="620"/>
      <c r="P289" s="620"/>
      <c r="Q289" s="620"/>
      <c r="R289" s="620"/>
      <c r="S289" s="620"/>
      <c r="T289" s="620"/>
      <c r="U289" s="620"/>
      <c r="V289" s="620"/>
      <c r="W289" s="620"/>
      <c r="X289" s="620"/>
      <c r="Y289" s="620"/>
      <c r="Z289" s="620"/>
      <c r="AA289" s="620"/>
      <c r="AB289" s="620"/>
      <c r="AC289" s="620"/>
      <c r="AD289" s="621"/>
      <c r="AE289" s="612"/>
      <c r="AF289" s="613"/>
      <c r="AG289" s="613"/>
      <c r="AH289" s="614"/>
      <c r="AI289" s="626"/>
      <c r="AJ289" s="627"/>
      <c r="AK289" s="627"/>
      <c r="AL289" s="628"/>
      <c r="AM289" s="631"/>
      <c r="AN289" s="632"/>
      <c r="AO289" s="632"/>
      <c r="AP289" s="632"/>
      <c r="AQ289" s="632"/>
      <c r="AR289" s="632"/>
      <c r="AS289" s="632"/>
      <c r="AT289" s="635"/>
      <c r="AU289" s="636"/>
      <c r="AV289" s="636"/>
      <c r="AW289" s="636"/>
      <c r="AX289" s="636"/>
      <c r="AY289" s="636"/>
      <c r="AZ289" s="636"/>
      <c r="BA289" s="636"/>
      <c r="BB289" s="636"/>
      <c r="BC289" s="636"/>
      <c r="BD289" s="640"/>
      <c r="BE289" s="641"/>
      <c r="BF289" s="642"/>
      <c r="BG289" s="646"/>
      <c r="BH289" s="647"/>
      <c r="BI289" s="647"/>
      <c r="BJ289" s="647"/>
      <c r="BK289" s="647"/>
      <c r="BL289" s="647"/>
      <c r="BM289" s="647"/>
      <c r="BN289" s="647"/>
      <c r="BO289" s="647"/>
      <c r="BP289" s="647"/>
      <c r="BQ289" s="648"/>
      <c r="BR289" s="69"/>
    </row>
    <row r="290" spans="1:70" ht="9.9499999999999993" customHeight="1">
      <c r="A290" s="69"/>
      <c r="B290" s="609"/>
      <c r="C290" s="610"/>
      <c r="D290" s="611"/>
      <c r="E290" s="615"/>
      <c r="F290" s="610"/>
      <c r="G290" s="611"/>
      <c r="H290" s="616"/>
      <c r="I290" s="617"/>
      <c r="J290" s="617"/>
      <c r="K290" s="617"/>
      <c r="L290" s="617"/>
      <c r="M290" s="617"/>
      <c r="N290" s="617"/>
      <c r="O290" s="617"/>
      <c r="P290" s="617"/>
      <c r="Q290" s="617"/>
      <c r="R290" s="617"/>
      <c r="S290" s="617"/>
      <c r="T290" s="617"/>
      <c r="U290" s="617"/>
      <c r="V290" s="617"/>
      <c r="W290" s="617"/>
      <c r="X290" s="617"/>
      <c r="Y290" s="617"/>
      <c r="Z290" s="617"/>
      <c r="AA290" s="617"/>
      <c r="AB290" s="617"/>
      <c r="AC290" s="617"/>
      <c r="AD290" s="618"/>
      <c r="AE290" s="622"/>
      <c r="AF290" s="610"/>
      <c r="AG290" s="610"/>
      <c r="AH290" s="611"/>
      <c r="AI290" s="623"/>
      <c r="AJ290" s="624"/>
      <c r="AK290" s="624"/>
      <c r="AL290" s="625"/>
      <c r="AM290" s="629"/>
      <c r="AN290" s="630"/>
      <c r="AO290" s="630"/>
      <c r="AP290" s="630"/>
      <c r="AQ290" s="630"/>
      <c r="AR290" s="630"/>
      <c r="AS290" s="630"/>
      <c r="AT290" s="633">
        <f t="shared" ref="AT290" si="150">AI290*AM290</f>
        <v>0</v>
      </c>
      <c r="AU290" s="634"/>
      <c r="AV290" s="634"/>
      <c r="AW290" s="634"/>
      <c r="AX290" s="634"/>
      <c r="AY290" s="634"/>
      <c r="AZ290" s="634"/>
      <c r="BA290" s="634"/>
      <c r="BB290" s="634"/>
      <c r="BC290" s="634"/>
      <c r="BD290" s="637"/>
      <c r="BE290" s="638"/>
      <c r="BF290" s="639"/>
      <c r="BG290" s="643">
        <f t="shared" si="147"/>
        <v>0</v>
      </c>
      <c r="BH290" s="644"/>
      <c r="BI290" s="644"/>
      <c r="BJ290" s="644"/>
      <c r="BK290" s="644"/>
      <c r="BL290" s="644"/>
      <c r="BM290" s="644"/>
      <c r="BN290" s="644"/>
      <c r="BO290" s="644"/>
      <c r="BP290" s="644"/>
      <c r="BQ290" s="645"/>
      <c r="BR290" s="69"/>
    </row>
    <row r="291" spans="1:70" ht="9.9499999999999993" customHeight="1">
      <c r="A291" s="69"/>
      <c r="B291" s="612"/>
      <c r="C291" s="613"/>
      <c r="D291" s="614"/>
      <c r="E291" s="612"/>
      <c r="F291" s="613"/>
      <c r="G291" s="614"/>
      <c r="H291" s="619"/>
      <c r="I291" s="620"/>
      <c r="J291" s="620"/>
      <c r="K291" s="620"/>
      <c r="L291" s="620"/>
      <c r="M291" s="620"/>
      <c r="N291" s="620"/>
      <c r="O291" s="620"/>
      <c r="P291" s="620"/>
      <c r="Q291" s="620"/>
      <c r="R291" s="620"/>
      <c r="S291" s="620"/>
      <c r="T291" s="620"/>
      <c r="U291" s="620"/>
      <c r="V291" s="620"/>
      <c r="W291" s="620"/>
      <c r="X291" s="620"/>
      <c r="Y291" s="620"/>
      <c r="Z291" s="620"/>
      <c r="AA291" s="620"/>
      <c r="AB291" s="620"/>
      <c r="AC291" s="620"/>
      <c r="AD291" s="621"/>
      <c r="AE291" s="612"/>
      <c r="AF291" s="613"/>
      <c r="AG291" s="613"/>
      <c r="AH291" s="614"/>
      <c r="AI291" s="626"/>
      <c r="AJ291" s="627"/>
      <c r="AK291" s="627"/>
      <c r="AL291" s="628"/>
      <c r="AM291" s="631"/>
      <c r="AN291" s="632"/>
      <c r="AO291" s="632"/>
      <c r="AP291" s="632"/>
      <c r="AQ291" s="632"/>
      <c r="AR291" s="632"/>
      <c r="AS291" s="632"/>
      <c r="AT291" s="635"/>
      <c r="AU291" s="636"/>
      <c r="AV291" s="636"/>
      <c r="AW291" s="636"/>
      <c r="AX291" s="636"/>
      <c r="AY291" s="636"/>
      <c r="AZ291" s="636"/>
      <c r="BA291" s="636"/>
      <c r="BB291" s="636"/>
      <c r="BC291" s="636"/>
      <c r="BD291" s="640"/>
      <c r="BE291" s="641"/>
      <c r="BF291" s="642"/>
      <c r="BG291" s="646"/>
      <c r="BH291" s="647"/>
      <c r="BI291" s="647"/>
      <c r="BJ291" s="647"/>
      <c r="BK291" s="647"/>
      <c r="BL291" s="647"/>
      <c r="BM291" s="647"/>
      <c r="BN291" s="647"/>
      <c r="BO291" s="647"/>
      <c r="BP291" s="647"/>
      <c r="BQ291" s="648"/>
      <c r="BR291" s="69"/>
    </row>
    <row r="292" spans="1:70" ht="9.9499999999999993" customHeight="1">
      <c r="A292" s="69"/>
      <c r="B292" s="609"/>
      <c r="C292" s="610"/>
      <c r="D292" s="611"/>
      <c r="E292" s="615"/>
      <c r="F292" s="610"/>
      <c r="G292" s="611"/>
      <c r="H292" s="616"/>
      <c r="I292" s="617"/>
      <c r="J292" s="617"/>
      <c r="K292" s="617"/>
      <c r="L292" s="617"/>
      <c r="M292" s="617"/>
      <c r="N292" s="617"/>
      <c r="O292" s="617"/>
      <c r="P292" s="617"/>
      <c r="Q292" s="617"/>
      <c r="R292" s="617"/>
      <c r="S292" s="617"/>
      <c r="T292" s="617"/>
      <c r="U292" s="617"/>
      <c r="V292" s="617"/>
      <c r="W292" s="617"/>
      <c r="X292" s="617"/>
      <c r="Y292" s="617"/>
      <c r="Z292" s="617"/>
      <c r="AA292" s="617"/>
      <c r="AB292" s="617"/>
      <c r="AC292" s="617"/>
      <c r="AD292" s="618"/>
      <c r="AE292" s="622"/>
      <c r="AF292" s="610"/>
      <c r="AG292" s="610"/>
      <c r="AH292" s="611"/>
      <c r="AI292" s="623"/>
      <c r="AJ292" s="624"/>
      <c r="AK292" s="624"/>
      <c r="AL292" s="625"/>
      <c r="AM292" s="629"/>
      <c r="AN292" s="630"/>
      <c r="AO292" s="630"/>
      <c r="AP292" s="630"/>
      <c r="AQ292" s="630"/>
      <c r="AR292" s="630"/>
      <c r="AS292" s="630"/>
      <c r="AT292" s="633">
        <f t="shared" ref="AT292" si="151">AI292*AM292</f>
        <v>0</v>
      </c>
      <c r="AU292" s="634"/>
      <c r="AV292" s="634"/>
      <c r="AW292" s="634"/>
      <c r="AX292" s="634"/>
      <c r="AY292" s="634"/>
      <c r="AZ292" s="634"/>
      <c r="BA292" s="634"/>
      <c r="BB292" s="634"/>
      <c r="BC292" s="634"/>
      <c r="BD292" s="637"/>
      <c r="BE292" s="638"/>
      <c r="BF292" s="639"/>
      <c r="BG292" s="643">
        <f t="shared" si="147"/>
        <v>0</v>
      </c>
      <c r="BH292" s="644"/>
      <c r="BI292" s="644"/>
      <c r="BJ292" s="644"/>
      <c r="BK292" s="644"/>
      <c r="BL292" s="644"/>
      <c r="BM292" s="644"/>
      <c r="BN292" s="644"/>
      <c r="BO292" s="644"/>
      <c r="BP292" s="644"/>
      <c r="BQ292" s="645"/>
      <c r="BR292" s="69"/>
    </row>
    <row r="293" spans="1:70" ht="9.9499999999999993" customHeight="1">
      <c r="A293" s="69"/>
      <c r="B293" s="612"/>
      <c r="C293" s="613"/>
      <c r="D293" s="614"/>
      <c r="E293" s="612"/>
      <c r="F293" s="613"/>
      <c r="G293" s="614"/>
      <c r="H293" s="619"/>
      <c r="I293" s="620"/>
      <c r="J293" s="620"/>
      <c r="K293" s="620"/>
      <c r="L293" s="620"/>
      <c r="M293" s="620"/>
      <c r="N293" s="620"/>
      <c r="O293" s="620"/>
      <c r="P293" s="620"/>
      <c r="Q293" s="620"/>
      <c r="R293" s="620"/>
      <c r="S293" s="620"/>
      <c r="T293" s="620"/>
      <c r="U293" s="620"/>
      <c r="V293" s="620"/>
      <c r="W293" s="620"/>
      <c r="X293" s="620"/>
      <c r="Y293" s="620"/>
      <c r="Z293" s="620"/>
      <c r="AA293" s="620"/>
      <c r="AB293" s="620"/>
      <c r="AC293" s="620"/>
      <c r="AD293" s="621"/>
      <c r="AE293" s="612"/>
      <c r="AF293" s="613"/>
      <c r="AG293" s="613"/>
      <c r="AH293" s="614"/>
      <c r="AI293" s="626"/>
      <c r="AJ293" s="627"/>
      <c r="AK293" s="627"/>
      <c r="AL293" s="628"/>
      <c r="AM293" s="631"/>
      <c r="AN293" s="632"/>
      <c r="AO293" s="632"/>
      <c r="AP293" s="632"/>
      <c r="AQ293" s="632"/>
      <c r="AR293" s="632"/>
      <c r="AS293" s="632"/>
      <c r="AT293" s="635"/>
      <c r="AU293" s="636"/>
      <c r="AV293" s="636"/>
      <c r="AW293" s="636"/>
      <c r="AX293" s="636"/>
      <c r="AY293" s="636"/>
      <c r="AZ293" s="636"/>
      <c r="BA293" s="636"/>
      <c r="BB293" s="636"/>
      <c r="BC293" s="636"/>
      <c r="BD293" s="640"/>
      <c r="BE293" s="641"/>
      <c r="BF293" s="642"/>
      <c r="BG293" s="646"/>
      <c r="BH293" s="647"/>
      <c r="BI293" s="647"/>
      <c r="BJ293" s="647"/>
      <c r="BK293" s="647"/>
      <c r="BL293" s="647"/>
      <c r="BM293" s="647"/>
      <c r="BN293" s="647"/>
      <c r="BO293" s="647"/>
      <c r="BP293" s="647"/>
      <c r="BQ293" s="648"/>
      <c r="BR293" s="69"/>
    </row>
    <row r="294" spans="1:70" ht="9.9499999999999993" customHeight="1">
      <c r="A294" s="69"/>
      <c r="B294" s="609"/>
      <c r="C294" s="610"/>
      <c r="D294" s="611"/>
      <c r="E294" s="615"/>
      <c r="F294" s="610"/>
      <c r="G294" s="611"/>
      <c r="H294" s="616"/>
      <c r="I294" s="617"/>
      <c r="J294" s="617"/>
      <c r="K294" s="617"/>
      <c r="L294" s="617"/>
      <c r="M294" s="617"/>
      <c r="N294" s="617"/>
      <c r="O294" s="617"/>
      <c r="P294" s="617"/>
      <c r="Q294" s="617"/>
      <c r="R294" s="617"/>
      <c r="S294" s="617"/>
      <c r="T294" s="617"/>
      <c r="U294" s="617"/>
      <c r="V294" s="617"/>
      <c r="W294" s="617"/>
      <c r="X294" s="617"/>
      <c r="Y294" s="617"/>
      <c r="Z294" s="617"/>
      <c r="AA294" s="617"/>
      <c r="AB294" s="617"/>
      <c r="AC294" s="617"/>
      <c r="AD294" s="618"/>
      <c r="AE294" s="622"/>
      <c r="AF294" s="610"/>
      <c r="AG294" s="610"/>
      <c r="AH294" s="611"/>
      <c r="AI294" s="623"/>
      <c r="AJ294" s="624"/>
      <c r="AK294" s="624"/>
      <c r="AL294" s="625"/>
      <c r="AM294" s="629"/>
      <c r="AN294" s="630"/>
      <c r="AO294" s="630"/>
      <c r="AP294" s="630"/>
      <c r="AQ294" s="630"/>
      <c r="AR294" s="630"/>
      <c r="AS294" s="630"/>
      <c r="AT294" s="633">
        <f t="shared" ref="AT294" si="152">AI294*AM294</f>
        <v>0</v>
      </c>
      <c r="AU294" s="634"/>
      <c r="AV294" s="634"/>
      <c r="AW294" s="634"/>
      <c r="AX294" s="634"/>
      <c r="AY294" s="634"/>
      <c r="AZ294" s="634"/>
      <c r="BA294" s="634"/>
      <c r="BB294" s="634"/>
      <c r="BC294" s="634"/>
      <c r="BD294" s="637"/>
      <c r="BE294" s="638"/>
      <c r="BF294" s="639"/>
      <c r="BG294" s="643">
        <f t="shared" si="147"/>
        <v>0</v>
      </c>
      <c r="BH294" s="644"/>
      <c r="BI294" s="644"/>
      <c r="BJ294" s="644"/>
      <c r="BK294" s="644"/>
      <c r="BL294" s="644"/>
      <c r="BM294" s="644"/>
      <c r="BN294" s="644"/>
      <c r="BO294" s="644"/>
      <c r="BP294" s="644"/>
      <c r="BQ294" s="645"/>
      <c r="BR294" s="69"/>
    </row>
    <row r="295" spans="1:70" ht="9.9499999999999993" customHeight="1">
      <c r="A295" s="69"/>
      <c r="B295" s="612"/>
      <c r="C295" s="613"/>
      <c r="D295" s="614"/>
      <c r="E295" s="612"/>
      <c r="F295" s="613"/>
      <c r="G295" s="614"/>
      <c r="H295" s="619"/>
      <c r="I295" s="620"/>
      <c r="J295" s="620"/>
      <c r="K295" s="620"/>
      <c r="L295" s="620"/>
      <c r="M295" s="620"/>
      <c r="N295" s="620"/>
      <c r="O295" s="620"/>
      <c r="P295" s="620"/>
      <c r="Q295" s="620"/>
      <c r="R295" s="620"/>
      <c r="S295" s="620"/>
      <c r="T295" s="620"/>
      <c r="U295" s="620"/>
      <c r="V295" s="620"/>
      <c r="W295" s="620"/>
      <c r="X295" s="620"/>
      <c r="Y295" s="620"/>
      <c r="Z295" s="620"/>
      <c r="AA295" s="620"/>
      <c r="AB295" s="620"/>
      <c r="AC295" s="620"/>
      <c r="AD295" s="621"/>
      <c r="AE295" s="612"/>
      <c r="AF295" s="613"/>
      <c r="AG295" s="613"/>
      <c r="AH295" s="614"/>
      <c r="AI295" s="626"/>
      <c r="AJ295" s="627"/>
      <c r="AK295" s="627"/>
      <c r="AL295" s="628"/>
      <c r="AM295" s="631"/>
      <c r="AN295" s="632"/>
      <c r="AO295" s="632"/>
      <c r="AP295" s="632"/>
      <c r="AQ295" s="632"/>
      <c r="AR295" s="632"/>
      <c r="AS295" s="632"/>
      <c r="AT295" s="635"/>
      <c r="AU295" s="636"/>
      <c r="AV295" s="636"/>
      <c r="AW295" s="636"/>
      <c r="AX295" s="636"/>
      <c r="AY295" s="636"/>
      <c r="AZ295" s="636"/>
      <c r="BA295" s="636"/>
      <c r="BB295" s="636"/>
      <c r="BC295" s="636"/>
      <c r="BD295" s="640"/>
      <c r="BE295" s="641"/>
      <c r="BF295" s="642"/>
      <c r="BG295" s="646"/>
      <c r="BH295" s="647"/>
      <c r="BI295" s="647"/>
      <c r="BJ295" s="647"/>
      <c r="BK295" s="647"/>
      <c r="BL295" s="647"/>
      <c r="BM295" s="647"/>
      <c r="BN295" s="647"/>
      <c r="BO295" s="647"/>
      <c r="BP295" s="647"/>
      <c r="BQ295" s="648"/>
      <c r="BR295" s="69"/>
    </row>
    <row r="296" spans="1:70" ht="9.9499999999999993" customHeight="1">
      <c r="A296" s="69"/>
      <c r="B296" s="609"/>
      <c r="C296" s="610"/>
      <c r="D296" s="611"/>
      <c r="E296" s="615"/>
      <c r="F296" s="610"/>
      <c r="G296" s="611"/>
      <c r="H296" s="616"/>
      <c r="I296" s="617"/>
      <c r="J296" s="617"/>
      <c r="K296" s="617"/>
      <c r="L296" s="617"/>
      <c r="M296" s="617"/>
      <c r="N296" s="617"/>
      <c r="O296" s="617"/>
      <c r="P296" s="617"/>
      <c r="Q296" s="617"/>
      <c r="R296" s="617"/>
      <c r="S296" s="617"/>
      <c r="T296" s="617"/>
      <c r="U296" s="617"/>
      <c r="V296" s="617"/>
      <c r="W296" s="617"/>
      <c r="X296" s="617"/>
      <c r="Y296" s="617"/>
      <c r="Z296" s="617"/>
      <c r="AA296" s="617"/>
      <c r="AB296" s="617"/>
      <c r="AC296" s="617"/>
      <c r="AD296" s="618"/>
      <c r="AE296" s="622"/>
      <c r="AF296" s="610"/>
      <c r="AG296" s="610"/>
      <c r="AH296" s="611"/>
      <c r="AI296" s="623"/>
      <c r="AJ296" s="624"/>
      <c r="AK296" s="624"/>
      <c r="AL296" s="625"/>
      <c r="AM296" s="629"/>
      <c r="AN296" s="630"/>
      <c r="AO296" s="630"/>
      <c r="AP296" s="630"/>
      <c r="AQ296" s="630"/>
      <c r="AR296" s="630"/>
      <c r="AS296" s="630"/>
      <c r="AT296" s="633">
        <f t="shared" ref="AT296" si="153">AI296*AM296</f>
        <v>0</v>
      </c>
      <c r="AU296" s="634"/>
      <c r="AV296" s="634"/>
      <c r="AW296" s="634"/>
      <c r="AX296" s="634"/>
      <c r="AY296" s="634"/>
      <c r="AZ296" s="634"/>
      <c r="BA296" s="634"/>
      <c r="BB296" s="634"/>
      <c r="BC296" s="634"/>
      <c r="BD296" s="637"/>
      <c r="BE296" s="638"/>
      <c r="BF296" s="639"/>
      <c r="BG296" s="643">
        <f t="shared" si="147"/>
        <v>0</v>
      </c>
      <c r="BH296" s="644"/>
      <c r="BI296" s="644"/>
      <c r="BJ296" s="644"/>
      <c r="BK296" s="644"/>
      <c r="BL296" s="644"/>
      <c r="BM296" s="644"/>
      <c r="BN296" s="644"/>
      <c r="BO296" s="644"/>
      <c r="BP296" s="644"/>
      <c r="BQ296" s="645"/>
      <c r="BR296" s="69"/>
    </row>
    <row r="297" spans="1:70" ht="9.9499999999999993" customHeight="1">
      <c r="A297" s="69"/>
      <c r="B297" s="612"/>
      <c r="C297" s="613"/>
      <c r="D297" s="614"/>
      <c r="E297" s="612"/>
      <c r="F297" s="613"/>
      <c r="G297" s="614"/>
      <c r="H297" s="619"/>
      <c r="I297" s="620"/>
      <c r="J297" s="620"/>
      <c r="K297" s="620"/>
      <c r="L297" s="620"/>
      <c r="M297" s="620"/>
      <c r="N297" s="620"/>
      <c r="O297" s="620"/>
      <c r="P297" s="620"/>
      <c r="Q297" s="620"/>
      <c r="R297" s="620"/>
      <c r="S297" s="620"/>
      <c r="T297" s="620"/>
      <c r="U297" s="620"/>
      <c r="V297" s="620"/>
      <c r="W297" s="620"/>
      <c r="X297" s="620"/>
      <c r="Y297" s="620"/>
      <c r="Z297" s="620"/>
      <c r="AA297" s="620"/>
      <c r="AB297" s="620"/>
      <c r="AC297" s="620"/>
      <c r="AD297" s="621"/>
      <c r="AE297" s="612"/>
      <c r="AF297" s="613"/>
      <c r="AG297" s="613"/>
      <c r="AH297" s="614"/>
      <c r="AI297" s="626"/>
      <c r="AJ297" s="627"/>
      <c r="AK297" s="627"/>
      <c r="AL297" s="628"/>
      <c r="AM297" s="631"/>
      <c r="AN297" s="632"/>
      <c r="AO297" s="632"/>
      <c r="AP297" s="632"/>
      <c r="AQ297" s="632"/>
      <c r="AR297" s="632"/>
      <c r="AS297" s="632"/>
      <c r="AT297" s="635"/>
      <c r="AU297" s="636"/>
      <c r="AV297" s="636"/>
      <c r="AW297" s="636"/>
      <c r="AX297" s="636"/>
      <c r="AY297" s="636"/>
      <c r="AZ297" s="636"/>
      <c r="BA297" s="636"/>
      <c r="BB297" s="636"/>
      <c r="BC297" s="636"/>
      <c r="BD297" s="640"/>
      <c r="BE297" s="641"/>
      <c r="BF297" s="642"/>
      <c r="BG297" s="646"/>
      <c r="BH297" s="647"/>
      <c r="BI297" s="647"/>
      <c r="BJ297" s="647"/>
      <c r="BK297" s="647"/>
      <c r="BL297" s="647"/>
      <c r="BM297" s="647"/>
      <c r="BN297" s="647"/>
      <c r="BO297" s="647"/>
      <c r="BP297" s="647"/>
      <c r="BQ297" s="648"/>
      <c r="BR297" s="69"/>
    </row>
    <row r="298" spans="1:70" ht="9.9499999999999993" customHeight="1">
      <c r="A298" s="69"/>
      <c r="B298" s="609"/>
      <c r="C298" s="610"/>
      <c r="D298" s="611"/>
      <c r="E298" s="615"/>
      <c r="F298" s="610"/>
      <c r="G298" s="611"/>
      <c r="H298" s="616"/>
      <c r="I298" s="617"/>
      <c r="J298" s="617"/>
      <c r="K298" s="617"/>
      <c r="L298" s="617"/>
      <c r="M298" s="617"/>
      <c r="N298" s="617"/>
      <c r="O298" s="617"/>
      <c r="P298" s="617"/>
      <c r="Q298" s="617"/>
      <c r="R298" s="617"/>
      <c r="S298" s="617"/>
      <c r="T298" s="617"/>
      <c r="U298" s="617"/>
      <c r="V298" s="617"/>
      <c r="W298" s="617"/>
      <c r="X298" s="617"/>
      <c r="Y298" s="617"/>
      <c r="Z298" s="617"/>
      <c r="AA298" s="617"/>
      <c r="AB298" s="617"/>
      <c r="AC298" s="617"/>
      <c r="AD298" s="618"/>
      <c r="AE298" s="622"/>
      <c r="AF298" s="610"/>
      <c r="AG298" s="610"/>
      <c r="AH298" s="611"/>
      <c r="AI298" s="623"/>
      <c r="AJ298" s="624"/>
      <c r="AK298" s="624"/>
      <c r="AL298" s="625"/>
      <c r="AM298" s="629"/>
      <c r="AN298" s="630"/>
      <c r="AO298" s="630"/>
      <c r="AP298" s="630"/>
      <c r="AQ298" s="630"/>
      <c r="AR298" s="630"/>
      <c r="AS298" s="630"/>
      <c r="AT298" s="633">
        <f t="shared" ref="AT298" si="154">AI298*AM298</f>
        <v>0</v>
      </c>
      <c r="AU298" s="634"/>
      <c r="AV298" s="634"/>
      <c r="AW298" s="634"/>
      <c r="AX298" s="634"/>
      <c r="AY298" s="634"/>
      <c r="AZ298" s="634"/>
      <c r="BA298" s="634"/>
      <c r="BB298" s="634"/>
      <c r="BC298" s="634"/>
      <c r="BD298" s="637"/>
      <c r="BE298" s="638"/>
      <c r="BF298" s="639"/>
      <c r="BG298" s="643">
        <f t="shared" si="147"/>
        <v>0</v>
      </c>
      <c r="BH298" s="644"/>
      <c r="BI298" s="644"/>
      <c r="BJ298" s="644"/>
      <c r="BK298" s="644"/>
      <c r="BL298" s="644"/>
      <c r="BM298" s="644"/>
      <c r="BN298" s="644"/>
      <c r="BO298" s="644"/>
      <c r="BP298" s="644"/>
      <c r="BQ298" s="645"/>
      <c r="BR298" s="69"/>
    </row>
    <row r="299" spans="1:70" ht="9.9499999999999993" customHeight="1">
      <c r="A299" s="69"/>
      <c r="B299" s="612"/>
      <c r="C299" s="613"/>
      <c r="D299" s="614"/>
      <c r="E299" s="612"/>
      <c r="F299" s="613"/>
      <c r="G299" s="614"/>
      <c r="H299" s="619"/>
      <c r="I299" s="620"/>
      <c r="J299" s="620"/>
      <c r="K299" s="620"/>
      <c r="L299" s="620"/>
      <c r="M299" s="620"/>
      <c r="N299" s="620"/>
      <c r="O299" s="620"/>
      <c r="P299" s="620"/>
      <c r="Q299" s="620"/>
      <c r="R299" s="620"/>
      <c r="S299" s="620"/>
      <c r="T299" s="620"/>
      <c r="U299" s="620"/>
      <c r="V299" s="620"/>
      <c r="W299" s="620"/>
      <c r="X299" s="620"/>
      <c r="Y299" s="620"/>
      <c r="Z299" s="620"/>
      <c r="AA299" s="620"/>
      <c r="AB299" s="620"/>
      <c r="AC299" s="620"/>
      <c r="AD299" s="621"/>
      <c r="AE299" s="612"/>
      <c r="AF299" s="613"/>
      <c r="AG299" s="613"/>
      <c r="AH299" s="614"/>
      <c r="AI299" s="626"/>
      <c r="AJ299" s="627"/>
      <c r="AK299" s="627"/>
      <c r="AL299" s="628"/>
      <c r="AM299" s="631"/>
      <c r="AN299" s="632"/>
      <c r="AO299" s="632"/>
      <c r="AP299" s="632"/>
      <c r="AQ299" s="632"/>
      <c r="AR299" s="632"/>
      <c r="AS299" s="632"/>
      <c r="AT299" s="635"/>
      <c r="AU299" s="636"/>
      <c r="AV299" s="636"/>
      <c r="AW299" s="636"/>
      <c r="AX299" s="636"/>
      <c r="AY299" s="636"/>
      <c r="AZ299" s="636"/>
      <c r="BA299" s="636"/>
      <c r="BB299" s="636"/>
      <c r="BC299" s="636"/>
      <c r="BD299" s="640"/>
      <c r="BE299" s="641"/>
      <c r="BF299" s="642"/>
      <c r="BG299" s="646"/>
      <c r="BH299" s="647"/>
      <c r="BI299" s="647"/>
      <c r="BJ299" s="647"/>
      <c r="BK299" s="647"/>
      <c r="BL299" s="647"/>
      <c r="BM299" s="647"/>
      <c r="BN299" s="647"/>
      <c r="BO299" s="647"/>
      <c r="BP299" s="647"/>
      <c r="BQ299" s="648"/>
      <c r="BR299" s="69"/>
    </row>
    <row r="300" spans="1:70" ht="9.9499999999999993" customHeight="1">
      <c r="A300" s="69"/>
      <c r="B300" s="609"/>
      <c r="C300" s="610"/>
      <c r="D300" s="611"/>
      <c r="E300" s="615"/>
      <c r="F300" s="610"/>
      <c r="G300" s="611"/>
      <c r="H300" s="616"/>
      <c r="I300" s="617"/>
      <c r="J300" s="617"/>
      <c r="K300" s="617"/>
      <c r="L300" s="617"/>
      <c r="M300" s="617"/>
      <c r="N300" s="617"/>
      <c r="O300" s="617"/>
      <c r="P300" s="617"/>
      <c r="Q300" s="617"/>
      <c r="R300" s="617"/>
      <c r="S300" s="617"/>
      <c r="T300" s="617"/>
      <c r="U300" s="617"/>
      <c r="V300" s="617"/>
      <c r="W300" s="617"/>
      <c r="X300" s="617"/>
      <c r="Y300" s="617"/>
      <c r="Z300" s="617"/>
      <c r="AA300" s="617"/>
      <c r="AB300" s="617"/>
      <c r="AC300" s="617"/>
      <c r="AD300" s="618"/>
      <c r="AE300" s="622"/>
      <c r="AF300" s="610"/>
      <c r="AG300" s="610"/>
      <c r="AH300" s="611"/>
      <c r="AI300" s="623"/>
      <c r="AJ300" s="624"/>
      <c r="AK300" s="624"/>
      <c r="AL300" s="625"/>
      <c r="AM300" s="629"/>
      <c r="AN300" s="630"/>
      <c r="AO300" s="630"/>
      <c r="AP300" s="630"/>
      <c r="AQ300" s="630"/>
      <c r="AR300" s="630"/>
      <c r="AS300" s="630"/>
      <c r="AT300" s="633">
        <f t="shared" ref="AT300" si="155">AI300*AM300</f>
        <v>0</v>
      </c>
      <c r="AU300" s="634"/>
      <c r="AV300" s="634"/>
      <c r="AW300" s="634"/>
      <c r="AX300" s="634"/>
      <c r="AY300" s="634"/>
      <c r="AZ300" s="634"/>
      <c r="BA300" s="634"/>
      <c r="BB300" s="634"/>
      <c r="BC300" s="634"/>
      <c r="BD300" s="637"/>
      <c r="BE300" s="638"/>
      <c r="BF300" s="639"/>
      <c r="BG300" s="643">
        <f t="shared" si="147"/>
        <v>0</v>
      </c>
      <c r="BH300" s="644"/>
      <c r="BI300" s="644"/>
      <c r="BJ300" s="644"/>
      <c r="BK300" s="644"/>
      <c r="BL300" s="644"/>
      <c r="BM300" s="644"/>
      <c r="BN300" s="644"/>
      <c r="BO300" s="644"/>
      <c r="BP300" s="644"/>
      <c r="BQ300" s="645"/>
      <c r="BR300" s="69"/>
    </row>
    <row r="301" spans="1:70" ht="9.9499999999999993" customHeight="1">
      <c r="A301" s="69"/>
      <c r="B301" s="612"/>
      <c r="C301" s="613"/>
      <c r="D301" s="614"/>
      <c r="E301" s="612"/>
      <c r="F301" s="613"/>
      <c r="G301" s="614"/>
      <c r="H301" s="619"/>
      <c r="I301" s="620"/>
      <c r="J301" s="620"/>
      <c r="K301" s="620"/>
      <c r="L301" s="620"/>
      <c r="M301" s="620"/>
      <c r="N301" s="620"/>
      <c r="O301" s="620"/>
      <c r="P301" s="620"/>
      <c r="Q301" s="620"/>
      <c r="R301" s="620"/>
      <c r="S301" s="620"/>
      <c r="T301" s="620"/>
      <c r="U301" s="620"/>
      <c r="V301" s="620"/>
      <c r="W301" s="620"/>
      <c r="X301" s="620"/>
      <c r="Y301" s="620"/>
      <c r="Z301" s="620"/>
      <c r="AA301" s="620"/>
      <c r="AB301" s="620"/>
      <c r="AC301" s="620"/>
      <c r="AD301" s="621"/>
      <c r="AE301" s="612"/>
      <c r="AF301" s="613"/>
      <c r="AG301" s="613"/>
      <c r="AH301" s="614"/>
      <c r="AI301" s="626"/>
      <c r="AJ301" s="627"/>
      <c r="AK301" s="627"/>
      <c r="AL301" s="628"/>
      <c r="AM301" s="631"/>
      <c r="AN301" s="632"/>
      <c r="AO301" s="632"/>
      <c r="AP301" s="632"/>
      <c r="AQ301" s="632"/>
      <c r="AR301" s="632"/>
      <c r="AS301" s="632"/>
      <c r="AT301" s="635"/>
      <c r="AU301" s="636"/>
      <c r="AV301" s="636"/>
      <c r="AW301" s="636"/>
      <c r="AX301" s="636"/>
      <c r="AY301" s="636"/>
      <c r="AZ301" s="636"/>
      <c r="BA301" s="636"/>
      <c r="BB301" s="636"/>
      <c r="BC301" s="636"/>
      <c r="BD301" s="640"/>
      <c r="BE301" s="641"/>
      <c r="BF301" s="642"/>
      <c r="BG301" s="646"/>
      <c r="BH301" s="647"/>
      <c r="BI301" s="647"/>
      <c r="BJ301" s="647"/>
      <c r="BK301" s="647"/>
      <c r="BL301" s="647"/>
      <c r="BM301" s="647"/>
      <c r="BN301" s="647"/>
      <c r="BO301" s="647"/>
      <c r="BP301" s="647"/>
      <c r="BQ301" s="648"/>
      <c r="BR301" s="69"/>
    </row>
    <row r="302" spans="1:70" ht="9.9499999999999993" customHeight="1">
      <c r="A302" s="69"/>
      <c r="B302" s="609"/>
      <c r="C302" s="610"/>
      <c r="D302" s="611"/>
      <c r="E302" s="615"/>
      <c r="F302" s="610"/>
      <c r="G302" s="611"/>
      <c r="H302" s="616"/>
      <c r="I302" s="617"/>
      <c r="J302" s="617"/>
      <c r="K302" s="617"/>
      <c r="L302" s="617"/>
      <c r="M302" s="617"/>
      <c r="N302" s="617"/>
      <c r="O302" s="617"/>
      <c r="P302" s="617"/>
      <c r="Q302" s="617"/>
      <c r="R302" s="617"/>
      <c r="S302" s="617"/>
      <c r="T302" s="617"/>
      <c r="U302" s="617"/>
      <c r="V302" s="617"/>
      <c r="W302" s="617"/>
      <c r="X302" s="617"/>
      <c r="Y302" s="617"/>
      <c r="Z302" s="617"/>
      <c r="AA302" s="617"/>
      <c r="AB302" s="617"/>
      <c r="AC302" s="617"/>
      <c r="AD302" s="618"/>
      <c r="AE302" s="622"/>
      <c r="AF302" s="610"/>
      <c r="AG302" s="610"/>
      <c r="AH302" s="611"/>
      <c r="AI302" s="623"/>
      <c r="AJ302" s="624"/>
      <c r="AK302" s="624"/>
      <c r="AL302" s="625"/>
      <c r="AM302" s="629"/>
      <c r="AN302" s="630"/>
      <c r="AO302" s="630"/>
      <c r="AP302" s="630"/>
      <c r="AQ302" s="630"/>
      <c r="AR302" s="630"/>
      <c r="AS302" s="630"/>
      <c r="AT302" s="633">
        <f t="shared" ref="AT302" si="156">AI302*AM302</f>
        <v>0</v>
      </c>
      <c r="AU302" s="634"/>
      <c r="AV302" s="634"/>
      <c r="AW302" s="634"/>
      <c r="AX302" s="634"/>
      <c r="AY302" s="634"/>
      <c r="AZ302" s="634"/>
      <c r="BA302" s="634"/>
      <c r="BB302" s="634"/>
      <c r="BC302" s="634"/>
      <c r="BD302" s="637"/>
      <c r="BE302" s="638"/>
      <c r="BF302" s="639"/>
      <c r="BG302" s="643">
        <f t="shared" si="147"/>
        <v>0</v>
      </c>
      <c r="BH302" s="644"/>
      <c r="BI302" s="644"/>
      <c r="BJ302" s="644"/>
      <c r="BK302" s="644"/>
      <c r="BL302" s="644"/>
      <c r="BM302" s="644"/>
      <c r="BN302" s="644"/>
      <c r="BO302" s="644"/>
      <c r="BP302" s="644"/>
      <c r="BQ302" s="645"/>
      <c r="BR302" s="69"/>
    </row>
    <row r="303" spans="1:70" ht="9.9499999999999993" customHeight="1">
      <c r="A303" s="69"/>
      <c r="B303" s="612"/>
      <c r="C303" s="613"/>
      <c r="D303" s="614"/>
      <c r="E303" s="612"/>
      <c r="F303" s="613"/>
      <c r="G303" s="614"/>
      <c r="H303" s="619"/>
      <c r="I303" s="620"/>
      <c r="J303" s="620"/>
      <c r="K303" s="620"/>
      <c r="L303" s="620"/>
      <c r="M303" s="620"/>
      <c r="N303" s="620"/>
      <c r="O303" s="620"/>
      <c r="P303" s="620"/>
      <c r="Q303" s="620"/>
      <c r="R303" s="620"/>
      <c r="S303" s="620"/>
      <c r="T303" s="620"/>
      <c r="U303" s="620"/>
      <c r="V303" s="620"/>
      <c r="W303" s="620"/>
      <c r="X303" s="620"/>
      <c r="Y303" s="620"/>
      <c r="Z303" s="620"/>
      <c r="AA303" s="620"/>
      <c r="AB303" s="620"/>
      <c r="AC303" s="620"/>
      <c r="AD303" s="621"/>
      <c r="AE303" s="612"/>
      <c r="AF303" s="613"/>
      <c r="AG303" s="613"/>
      <c r="AH303" s="614"/>
      <c r="AI303" s="626"/>
      <c r="AJ303" s="627"/>
      <c r="AK303" s="627"/>
      <c r="AL303" s="628"/>
      <c r="AM303" s="631"/>
      <c r="AN303" s="632"/>
      <c r="AO303" s="632"/>
      <c r="AP303" s="632"/>
      <c r="AQ303" s="632"/>
      <c r="AR303" s="632"/>
      <c r="AS303" s="632"/>
      <c r="AT303" s="635"/>
      <c r="AU303" s="636"/>
      <c r="AV303" s="636"/>
      <c r="AW303" s="636"/>
      <c r="AX303" s="636"/>
      <c r="AY303" s="636"/>
      <c r="AZ303" s="636"/>
      <c r="BA303" s="636"/>
      <c r="BB303" s="636"/>
      <c r="BC303" s="636"/>
      <c r="BD303" s="640"/>
      <c r="BE303" s="641"/>
      <c r="BF303" s="642"/>
      <c r="BG303" s="646"/>
      <c r="BH303" s="647"/>
      <c r="BI303" s="647"/>
      <c r="BJ303" s="647"/>
      <c r="BK303" s="647"/>
      <c r="BL303" s="647"/>
      <c r="BM303" s="647"/>
      <c r="BN303" s="647"/>
      <c r="BO303" s="647"/>
      <c r="BP303" s="647"/>
      <c r="BQ303" s="648"/>
      <c r="BR303" s="69"/>
    </row>
    <row r="304" spans="1:70" ht="9.9499999999999993" customHeight="1">
      <c r="A304" s="69"/>
      <c r="B304" s="609"/>
      <c r="C304" s="610"/>
      <c r="D304" s="611"/>
      <c r="E304" s="615"/>
      <c r="F304" s="610"/>
      <c r="G304" s="611"/>
      <c r="H304" s="616"/>
      <c r="I304" s="617"/>
      <c r="J304" s="617"/>
      <c r="K304" s="617"/>
      <c r="L304" s="617"/>
      <c r="M304" s="617"/>
      <c r="N304" s="617"/>
      <c r="O304" s="617"/>
      <c r="P304" s="617"/>
      <c r="Q304" s="617"/>
      <c r="R304" s="617"/>
      <c r="S304" s="617"/>
      <c r="T304" s="617"/>
      <c r="U304" s="617"/>
      <c r="V304" s="617"/>
      <c r="W304" s="617"/>
      <c r="X304" s="617"/>
      <c r="Y304" s="617"/>
      <c r="Z304" s="617"/>
      <c r="AA304" s="617"/>
      <c r="AB304" s="617"/>
      <c r="AC304" s="617"/>
      <c r="AD304" s="618"/>
      <c r="AE304" s="622"/>
      <c r="AF304" s="610"/>
      <c r="AG304" s="610"/>
      <c r="AH304" s="611"/>
      <c r="AI304" s="623"/>
      <c r="AJ304" s="624"/>
      <c r="AK304" s="624"/>
      <c r="AL304" s="625"/>
      <c r="AM304" s="629"/>
      <c r="AN304" s="630"/>
      <c r="AO304" s="630"/>
      <c r="AP304" s="630"/>
      <c r="AQ304" s="630"/>
      <c r="AR304" s="630"/>
      <c r="AS304" s="630"/>
      <c r="AT304" s="633">
        <f t="shared" ref="AT304" si="157">AI304*AM304</f>
        <v>0</v>
      </c>
      <c r="AU304" s="634"/>
      <c r="AV304" s="634"/>
      <c r="AW304" s="634"/>
      <c r="AX304" s="634"/>
      <c r="AY304" s="634"/>
      <c r="AZ304" s="634"/>
      <c r="BA304" s="634"/>
      <c r="BB304" s="634"/>
      <c r="BC304" s="634"/>
      <c r="BD304" s="637"/>
      <c r="BE304" s="638"/>
      <c r="BF304" s="639"/>
      <c r="BG304" s="643">
        <f t="shared" si="147"/>
        <v>0</v>
      </c>
      <c r="BH304" s="644"/>
      <c r="BI304" s="644"/>
      <c r="BJ304" s="644"/>
      <c r="BK304" s="644"/>
      <c r="BL304" s="644"/>
      <c r="BM304" s="644"/>
      <c r="BN304" s="644"/>
      <c r="BO304" s="644"/>
      <c r="BP304" s="644"/>
      <c r="BQ304" s="645"/>
      <c r="BR304" s="69"/>
    </row>
    <row r="305" spans="1:70" ht="9.9499999999999993" customHeight="1">
      <c r="A305" s="69"/>
      <c r="B305" s="612"/>
      <c r="C305" s="613"/>
      <c r="D305" s="614"/>
      <c r="E305" s="612"/>
      <c r="F305" s="613"/>
      <c r="G305" s="614"/>
      <c r="H305" s="619"/>
      <c r="I305" s="620"/>
      <c r="J305" s="620"/>
      <c r="K305" s="620"/>
      <c r="L305" s="620"/>
      <c r="M305" s="620"/>
      <c r="N305" s="620"/>
      <c r="O305" s="620"/>
      <c r="P305" s="620"/>
      <c r="Q305" s="620"/>
      <c r="R305" s="620"/>
      <c r="S305" s="620"/>
      <c r="T305" s="620"/>
      <c r="U305" s="620"/>
      <c r="V305" s="620"/>
      <c r="W305" s="620"/>
      <c r="X305" s="620"/>
      <c r="Y305" s="620"/>
      <c r="Z305" s="620"/>
      <c r="AA305" s="620"/>
      <c r="AB305" s="620"/>
      <c r="AC305" s="620"/>
      <c r="AD305" s="621"/>
      <c r="AE305" s="612"/>
      <c r="AF305" s="613"/>
      <c r="AG305" s="613"/>
      <c r="AH305" s="614"/>
      <c r="AI305" s="626"/>
      <c r="AJ305" s="627"/>
      <c r="AK305" s="627"/>
      <c r="AL305" s="628"/>
      <c r="AM305" s="631"/>
      <c r="AN305" s="632"/>
      <c r="AO305" s="632"/>
      <c r="AP305" s="632"/>
      <c r="AQ305" s="632"/>
      <c r="AR305" s="632"/>
      <c r="AS305" s="632"/>
      <c r="AT305" s="635"/>
      <c r="AU305" s="636"/>
      <c r="AV305" s="636"/>
      <c r="AW305" s="636"/>
      <c r="AX305" s="636"/>
      <c r="AY305" s="636"/>
      <c r="AZ305" s="636"/>
      <c r="BA305" s="636"/>
      <c r="BB305" s="636"/>
      <c r="BC305" s="636"/>
      <c r="BD305" s="640"/>
      <c r="BE305" s="641"/>
      <c r="BF305" s="642"/>
      <c r="BG305" s="646"/>
      <c r="BH305" s="647"/>
      <c r="BI305" s="647"/>
      <c r="BJ305" s="647"/>
      <c r="BK305" s="647"/>
      <c r="BL305" s="647"/>
      <c r="BM305" s="647"/>
      <c r="BN305" s="647"/>
      <c r="BO305" s="647"/>
      <c r="BP305" s="647"/>
      <c r="BQ305" s="648"/>
      <c r="BR305" s="69"/>
    </row>
    <row r="306" spans="1:70" ht="9.9499999999999993" customHeight="1">
      <c r="A306" s="69"/>
      <c r="B306" s="609"/>
      <c r="C306" s="610"/>
      <c r="D306" s="611"/>
      <c r="E306" s="615"/>
      <c r="F306" s="610"/>
      <c r="G306" s="611"/>
      <c r="H306" s="616"/>
      <c r="I306" s="617"/>
      <c r="J306" s="617"/>
      <c r="K306" s="617"/>
      <c r="L306" s="617"/>
      <c r="M306" s="617"/>
      <c r="N306" s="617"/>
      <c r="O306" s="617"/>
      <c r="P306" s="617"/>
      <c r="Q306" s="617"/>
      <c r="R306" s="617"/>
      <c r="S306" s="617"/>
      <c r="T306" s="617"/>
      <c r="U306" s="617"/>
      <c r="V306" s="617"/>
      <c r="W306" s="617"/>
      <c r="X306" s="617"/>
      <c r="Y306" s="617"/>
      <c r="Z306" s="617"/>
      <c r="AA306" s="617"/>
      <c r="AB306" s="617"/>
      <c r="AC306" s="617"/>
      <c r="AD306" s="618"/>
      <c r="AE306" s="622"/>
      <c r="AF306" s="610"/>
      <c r="AG306" s="610"/>
      <c r="AH306" s="611"/>
      <c r="AI306" s="623"/>
      <c r="AJ306" s="624"/>
      <c r="AK306" s="624"/>
      <c r="AL306" s="625"/>
      <c r="AM306" s="629"/>
      <c r="AN306" s="630"/>
      <c r="AO306" s="630"/>
      <c r="AP306" s="630"/>
      <c r="AQ306" s="630"/>
      <c r="AR306" s="630"/>
      <c r="AS306" s="630"/>
      <c r="AT306" s="633">
        <f t="shared" ref="AT306" si="158">AI306*AM306</f>
        <v>0</v>
      </c>
      <c r="AU306" s="634"/>
      <c r="AV306" s="634"/>
      <c r="AW306" s="634"/>
      <c r="AX306" s="634"/>
      <c r="AY306" s="634"/>
      <c r="AZ306" s="634"/>
      <c r="BA306" s="634"/>
      <c r="BB306" s="634"/>
      <c r="BC306" s="634"/>
      <c r="BD306" s="637"/>
      <c r="BE306" s="638"/>
      <c r="BF306" s="639"/>
      <c r="BG306" s="643">
        <f t="shared" si="147"/>
        <v>0</v>
      </c>
      <c r="BH306" s="644"/>
      <c r="BI306" s="644"/>
      <c r="BJ306" s="644"/>
      <c r="BK306" s="644"/>
      <c r="BL306" s="644"/>
      <c r="BM306" s="644"/>
      <c r="BN306" s="644"/>
      <c r="BO306" s="644"/>
      <c r="BP306" s="644"/>
      <c r="BQ306" s="645"/>
      <c r="BR306" s="69"/>
    </row>
    <row r="307" spans="1:70" ht="9.9499999999999993" customHeight="1">
      <c r="A307" s="69"/>
      <c r="B307" s="612"/>
      <c r="C307" s="613"/>
      <c r="D307" s="614"/>
      <c r="E307" s="612"/>
      <c r="F307" s="613"/>
      <c r="G307" s="614"/>
      <c r="H307" s="619"/>
      <c r="I307" s="620"/>
      <c r="J307" s="620"/>
      <c r="K307" s="620"/>
      <c r="L307" s="620"/>
      <c r="M307" s="620"/>
      <c r="N307" s="620"/>
      <c r="O307" s="620"/>
      <c r="P307" s="620"/>
      <c r="Q307" s="620"/>
      <c r="R307" s="620"/>
      <c r="S307" s="620"/>
      <c r="T307" s="620"/>
      <c r="U307" s="620"/>
      <c r="V307" s="620"/>
      <c r="W307" s="620"/>
      <c r="X307" s="620"/>
      <c r="Y307" s="620"/>
      <c r="Z307" s="620"/>
      <c r="AA307" s="620"/>
      <c r="AB307" s="620"/>
      <c r="AC307" s="620"/>
      <c r="AD307" s="621"/>
      <c r="AE307" s="612"/>
      <c r="AF307" s="613"/>
      <c r="AG307" s="613"/>
      <c r="AH307" s="614"/>
      <c r="AI307" s="626"/>
      <c r="AJ307" s="627"/>
      <c r="AK307" s="627"/>
      <c r="AL307" s="628"/>
      <c r="AM307" s="631"/>
      <c r="AN307" s="632"/>
      <c r="AO307" s="632"/>
      <c r="AP307" s="632"/>
      <c r="AQ307" s="632"/>
      <c r="AR307" s="632"/>
      <c r="AS307" s="632"/>
      <c r="AT307" s="635"/>
      <c r="AU307" s="636"/>
      <c r="AV307" s="636"/>
      <c r="AW307" s="636"/>
      <c r="AX307" s="636"/>
      <c r="AY307" s="636"/>
      <c r="AZ307" s="636"/>
      <c r="BA307" s="636"/>
      <c r="BB307" s="636"/>
      <c r="BC307" s="636"/>
      <c r="BD307" s="640"/>
      <c r="BE307" s="641"/>
      <c r="BF307" s="642"/>
      <c r="BG307" s="646"/>
      <c r="BH307" s="647"/>
      <c r="BI307" s="647"/>
      <c r="BJ307" s="647"/>
      <c r="BK307" s="647"/>
      <c r="BL307" s="647"/>
      <c r="BM307" s="647"/>
      <c r="BN307" s="647"/>
      <c r="BO307" s="647"/>
      <c r="BP307" s="647"/>
      <c r="BQ307" s="648"/>
      <c r="BR307" s="69"/>
    </row>
    <row r="308" spans="1:70" ht="9.9499999999999993" customHeight="1">
      <c r="A308" s="69"/>
      <c r="B308" s="609"/>
      <c r="C308" s="610"/>
      <c r="D308" s="611"/>
      <c r="E308" s="615"/>
      <c r="F308" s="610"/>
      <c r="G308" s="611"/>
      <c r="H308" s="616"/>
      <c r="I308" s="617"/>
      <c r="J308" s="617"/>
      <c r="K308" s="617"/>
      <c r="L308" s="617"/>
      <c r="M308" s="617"/>
      <c r="N308" s="617"/>
      <c r="O308" s="617"/>
      <c r="P308" s="617"/>
      <c r="Q308" s="617"/>
      <c r="R308" s="617"/>
      <c r="S308" s="617"/>
      <c r="T308" s="617"/>
      <c r="U308" s="617"/>
      <c r="V308" s="617"/>
      <c r="W308" s="617"/>
      <c r="X308" s="617"/>
      <c r="Y308" s="617"/>
      <c r="Z308" s="617"/>
      <c r="AA308" s="617"/>
      <c r="AB308" s="617"/>
      <c r="AC308" s="617"/>
      <c r="AD308" s="618"/>
      <c r="AE308" s="622"/>
      <c r="AF308" s="610"/>
      <c r="AG308" s="610"/>
      <c r="AH308" s="611"/>
      <c r="AI308" s="623"/>
      <c r="AJ308" s="624"/>
      <c r="AK308" s="624"/>
      <c r="AL308" s="625"/>
      <c r="AM308" s="629"/>
      <c r="AN308" s="630"/>
      <c r="AO308" s="630"/>
      <c r="AP308" s="630"/>
      <c r="AQ308" s="630"/>
      <c r="AR308" s="630"/>
      <c r="AS308" s="630"/>
      <c r="AT308" s="633">
        <f t="shared" ref="AT308" si="159">AI308*AM308</f>
        <v>0</v>
      </c>
      <c r="AU308" s="634"/>
      <c r="AV308" s="634"/>
      <c r="AW308" s="634"/>
      <c r="AX308" s="634"/>
      <c r="AY308" s="634"/>
      <c r="AZ308" s="634"/>
      <c r="BA308" s="634"/>
      <c r="BB308" s="634"/>
      <c r="BC308" s="634"/>
      <c r="BD308" s="637"/>
      <c r="BE308" s="638"/>
      <c r="BF308" s="639"/>
      <c r="BG308" s="643">
        <f t="shared" si="147"/>
        <v>0</v>
      </c>
      <c r="BH308" s="644"/>
      <c r="BI308" s="644"/>
      <c r="BJ308" s="644"/>
      <c r="BK308" s="644"/>
      <c r="BL308" s="644"/>
      <c r="BM308" s="644"/>
      <c r="BN308" s="644"/>
      <c r="BO308" s="644"/>
      <c r="BP308" s="644"/>
      <c r="BQ308" s="645"/>
      <c r="BR308" s="69"/>
    </row>
    <row r="309" spans="1:70" ht="9.9499999999999993" customHeight="1">
      <c r="A309" s="69"/>
      <c r="B309" s="612"/>
      <c r="C309" s="613"/>
      <c r="D309" s="614"/>
      <c r="E309" s="612"/>
      <c r="F309" s="613"/>
      <c r="G309" s="614"/>
      <c r="H309" s="619"/>
      <c r="I309" s="620"/>
      <c r="J309" s="620"/>
      <c r="K309" s="620"/>
      <c r="L309" s="620"/>
      <c r="M309" s="620"/>
      <c r="N309" s="620"/>
      <c r="O309" s="620"/>
      <c r="P309" s="620"/>
      <c r="Q309" s="620"/>
      <c r="R309" s="620"/>
      <c r="S309" s="620"/>
      <c r="T309" s="620"/>
      <c r="U309" s="620"/>
      <c r="V309" s="620"/>
      <c r="W309" s="620"/>
      <c r="X309" s="620"/>
      <c r="Y309" s="620"/>
      <c r="Z309" s="620"/>
      <c r="AA309" s="620"/>
      <c r="AB309" s="620"/>
      <c r="AC309" s="620"/>
      <c r="AD309" s="621"/>
      <c r="AE309" s="612"/>
      <c r="AF309" s="613"/>
      <c r="AG309" s="613"/>
      <c r="AH309" s="614"/>
      <c r="AI309" s="626"/>
      <c r="AJ309" s="627"/>
      <c r="AK309" s="627"/>
      <c r="AL309" s="628"/>
      <c r="AM309" s="631"/>
      <c r="AN309" s="632"/>
      <c r="AO309" s="632"/>
      <c r="AP309" s="632"/>
      <c r="AQ309" s="632"/>
      <c r="AR309" s="632"/>
      <c r="AS309" s="632"/>
      <c r="AT309" s="635"/>
      <c r="AU309" s="636"/>
      <c r="AV309" s="636"/>
      <c r="AW309" s="636"/>
      <c r="AX309" s="636"/>
      <c r="AY309" s="636"/>
      <c r="AZ309" s="636"/>
      <c r="BA309" s="636"/>
      <c r="BB309" s="636"/>
      <c r="BC309" s="636"/>
      <c r="BD309" s="640"/>
      <c r="BE309" s="641"/>
      <c r="BF309" s="642"/>
      <c r="BG309" s="646"/>
      <c r="BH309" s="647"/>
      <c r="BI309" s="647"/>
      <c r="BJ309" s="647"/>
      <c r="BK309" s="647"/>
      <c r="BL309" s="647"/>
      <c r="BM309" s="647"/>
      <c r="BN309" s="647"/>
      <c r="BO309" s="647"/>
      <c r="BP309" s="647"/>
      <c r="BQ309" s="648"/>
      <c r="BR309" s="69"/>
    </row>
    <row r="310" spans="1:70" ht="9.9499999999999993" customHeight="1">
      <c r="A310" s="69"/>
      <c r="B310" s="609"/>
      <c r="C310" s="610"/>
      <c r="D310" s="611"/>
      <c r="E310" s="615"/>
      <c r="F310" s="610"/>
      <c r="G310" s="611"/>
      <c r="H310" s="616"/>
      <c r="I310" s="617"/>
      <c r="J310" s="617"/>
      <c r="K310" s="617"/>
      <c r="L310" s="617"/>
      <c r="M310" s="617"/>
      <c r="N310" s="617"/>
      <c r="O310" s="617"/>
      <c r="P310" s="617"/>
      <c r="Q310" s="617"/>
      <c r="R310" s="617"/>
      <c r="S310" s="617"/>
      <c r="T310" s="617"/>
      <c r="U310" s="617"/>
      <c r="V310" s="617"/>
      <c r="W310" s="617"/>
      <c r="X310" s="617"/>
      <c r="Y310" s="617"/>
      <c r="Z310" s="617"/>
      <c r="AA310" s="617"/>
      <c r="AB310" s="617"/>
      <c r="AC310" s="617"/>
      <c r="AD310" s="618"/>
      <c r="AE310" s="622"/>
      <c r="AF310" s="610"/>
      <c r="AG310" s="610"/>
      <c r="AH310" s="611"/>
      <c r="AI310" s="623"/>
      <c r="AJ310" s="624"/>
      <c r="AK310" s="624"/>
      <c r="AL310" s="625"/>
      <c r="AM310" s="629"/>
      <c r="AN310" s="630"/>
      <c r="AO310" s="630"/>
      <c r="AP310" s="630"/>
      <c r="AQ310" s="630"/>
      <c r="AR310" s="630"/>
      <c r="AS310" s="630"/>
      <c r="AT310" s="633">
        <f t="shared" ref="AT310" si="160">AI310*AM310</f>
        <v>0</v>
      </c>
      <c r="AU310" s="634"/>
      <c r="AV310" s="634"/>
      <c r="AW310" s="634"/>
      <c r="AX310" s="634"/>
      <c r="AY310" s="634"/>
      <c r="AZ310" s="634"/>
      <c r="BA310" s="634"/>
      <c r="BB310" s="634"/>
      <c r="BC310" s="634"/>
      <c r="BD310" s="637"/>
      <c r="BE310" s="638"/>
      <c r="BF310" s="639"/>
      <c r="BG310" s="643">
        <f t="shared" si="147"/>
        <v>0</v>
      </c>
      <c r="BH310" s="644"/>
      <c r="BI310" s="644"/>
      <c r="BJ310" s="644"/>
      <c r="BK310" s="644"/>
      <c r="BL310" s="644"/>
      <c r="BM310" s="644"/>
      <c r="BN310" s="644"/>
      <c r="BO310" s="644"/>
      <c r="BP310" s="644"/>
      <c r="BQ310" s="645"/>
      <c r="BR310" s="69"/>
    </row>
    <row r="311" spans="1:70" ht="9.9499999999999993" customHeight="1">
      <c r="A311" s="69"/>
      <c r="B311" s="612"/>
      <c r="C311" s="613"/>
      <c r="D311" s="614"/>
      <c r="E311" s="612"/>
      <c r="F311" s="613"/>
      <c r="G311" s="614"/>
      <c r="H311" s="619"/>
      <c r="I311" s="620"/>
      <c r="J311" s="620"/>
      <c r="K311" s="620"/>
      <c r="L311" s="620"/>
      <c r="M311" s="620"/>
      <c r="N311" s="620"/>
      <c r="O311" s="620"/>
      <c r="P311" s="620"/>
      <c r="Q311" s="620"/>
      <c r="R311" s="620"/>
      <c r="S311" s="620"/>
      <c r="T311" s="620"/>
      <c r="U311" s="620"/>
      <c r="V311" s="620"/>
      <c r="W311" s="620"/>
      <c r="X311" s="620"/>
      <c r="Y311" s="620"/>
      <c r="Z311" s="620"/>
      <c r="AA311" s="620"/>
      <c r="AB311" s="620"/>
      <c r="AC311" s="620"/>
      <c r="AD311" s="621"/>
      <c r="AE311" s="612"/>
      <c r="AF311" s="613"/>
      <c r="AG311" s="613"/>
      <c r="AH311" s="614"/>
      <c r="AI311" s="626"/>
      <c r="AJ311" s="627"/>
      <c r="AK311" s="627"/>
      <c r="AL311" s="628"/>
      <c r="AM311" s="631"/>
      <c r="AN311" s="632"/>
      <c r="AO311" s="632"/>
      <c r="AP311" s="632"/>
      <c r="AQ311" s="632"/>
      <c r="AR311" s="632"/>
      <c r="AS311" s="632"/>
      <c r="AT311" s="635"/>
      <c r="AU311" s="636"/>
      <c r="AV311" s="636"/>
      <c r="AW311" s="636"/>
      <c r="AX311" s="636"/>
      <c r="AY311" s="636"/>
      <c r="AZ311" s="636"/>
      <c r="BA311" s="636"/>
      <c r="BB311" s="636"/>
      <c r="BC311" s="636"/>
      <c r="BD311" s="640"/>
      <c r="BE311" s="641"/>
      <c r="BF311" s="642"/>
      <c r="BG311" s="646"/>
      <c r="BH311" s="647"/>
      <c r="BI311" s="647"/>
      <c r="BJ311" s="647"/>
      <c r="BK311" s="647"/>
      <c r="BL311" s="647"/>
      <c r="BM311" s="647"/>
      <c r="BN311" s="647"/>
      <c r="BO311" s="647"/>
      <c r="BP311" s="647"/>
      <c r="BQ311" s="648"/>
      <c r="BR311" s="69"/>
    </row>
    <row r="312" spans="1:70" ht="9.9499999999999993" customHeight="1">
      <c r="A312" s="69"/>
      <c r="B312" s="609"/>
      <c r="C312" s="610"/>
      <c r="D312" s="611"/>
      <c r="E312" s="615"/>
      <c r="F312" s="610"/>
      <c r="G312" s="611"/>
      <c r="H312" s="616"/>
      <c r="I312" s="617"/>
      <c r="J312" s="617"/>
      <c r="K312" s="617"/>
      <c r="L312" s="617"/>
      <c r="M312" s="617"/>
      <c r="N312" s="617"/>
      <c r="O312" s="617"/>
      <c r="P312" s="617"/>
      <c r="Q312" s="617"/>
      <c r="R312" s="617"/>
      <c r="S312" s="617"/>
      <c r="T312" s="617"/>
      <c r="U312" s="617"/>
      <c r="V312" s="617"/>
      <c r="W312" s="617"/>
      <c r="X312" s="617"/>
      <c r="Y312" s="617"/>
      <c r="Z312" s="617"/>
      <c r="AA312" s="617"/>
      <c r="AB312" s="617"/>
      <c r="AC312" s="617"/>
      <c r="AD312" s="618"/>
      <c r="AE312" s="622"/>
      <c r="AF312" s="610"/>
      <c r="AG312" s="610"/>
      <c r="AH312" s="611"/>
      <c r="AI312" s="623"/>
      <c r="AJ312" s="624"/>
      <c r="AK312" s="624"/>
      <c r="AL312" s="625"/>
      <c r="AM312" s="629"/>
      <c r="AN312" s="630"/>
      <c r="AO312" s="630"/>
      <c r="AP312" s="630"/>
      <c r="AQ312" s="630"/>
      <c r="AR312" s="630"/>
      <c r="AS312" s="630"/>
      <c r="AT312" s="633">
        <f t="shared" ref="AT312" si="161">AI312*AM312</f>
        <v>0</v>
      </c>
      <c r="AU312" s="634"/>
      <c r="AV312" s="634"/>
      <c r="AW312" s="634"/>
      <c r="AX312" s="634"/>
      <c r="AY312" s="634"/>
      <c r="AZ312" s="634"/>
      <c r="BA312" s="634"/>
      <c r="BB312" s="634"/>
      <c r="BC312" s="634"/>
      <c r="BD312" s="637"/>
      <c r="BE312" s="638"/>
      <c r="BF312" s="639"/>
      <c r="BG312" s="643">
        <f t="shared" si="147"/>
        <v>0</v>
      </c>
      <c r="BH312" s="644"/>
      <c r="BI312" s="644"/>
      <c r="BJ312" s="644"/>
      <c r="BK312" s="644"/>
      <c r="BL312" s="644"/>
      <c r="BM312" s="644"/>
      <c r="BN312" s="644"/>
      <c r="BO312" s="644"/>
      <c r="BP312" s="644"/>
      <c r="BQ312" s="645"/>
      <c r="BR312" s="69"/>
    </row>
    <row r="313" spans="1:70" ht="9.9499999999999993" customHeight="1">
      <c r="A313" s="69"/>
      <c r="B313" s="612"/>
      <c r="C313" s="613"/>
      <c r="D313" s="614"/>
      <c r="E313" s="612"/>
      <c r="F313" s="613"/>
      <c r="G313" s="614"/>
      <c r="H313" s="619"/>
      <c r="I313" s="620"/>
      <c r="J313" s="620"/>
      <c r="K313" s="620"/>
      <c r="L313" s="620"/>
      <c r="M313" s="620"/>
      <c r="N313" s="620"/>
      <c r="O313" s="620"/>
      <c r="P313" s="620"/>
      <c r="Q313" s="620"/>
      <c r="R313" s="620"/>
      <c r="S313" s="620"/>
      <c r="T313" s="620"/>
      <c r="U313" s="620"/>
      <c r="V313" s="620"/>
      <c r="W313" s="620"/>
      <c r="X313" s="620"/>
      <c r="Y313" s="620"/>
      <c r="Z313" s="620"/>
      <c r="AA313" s="620"/>
      <c r="AB313" s="620"/>
      <c r="AC313" s="620"/>
      <c r="AD313" s="621"/>
      <c r="AE313" s="612"/>
      <c r="AF313" s="613"/>
      <c r="AG313" s="613"/>
      <c r="AH313" s="614"/>
      <c r="AI313" s="626"/>
      <c r="AJ313" s="627"/>
      <c r="AK313" s="627"/>
      <c r="AL313" s="628"/>
      <c r="AM313" s="631"/>
      <c r="AN313" s="632"/>
      <c r="AO313" s="632"/>
      <c r="AP313" s="632"/>
      <c r="AQ313" s="632"/>
      <c r="AR313" s="632"/>
      <c r="AS313" s="632"/>
      <c r="AT313" s="635"/>
      <c r="AU313" s="636"/>
      <c r="AV313" s="636"/>
      <c r="AW313" s="636"/>
      <c r="AX313" s="636"/>
      <c r="AY313" s="636"/>
      <c r="AZ313" s="636"/>
      <c r="BA313" s="636"/>
      <c r="BB313" s="636"/>
      <c r="BC313" s="636"/>
      <c r="BD313" s="640"/>
      <c r="BE313" s="641"/>
      <c r="BF313" s="642"/>
      <c r="BG313" s="646"/>
      <c r="BH313" s="647"/>
      <c r="BI313" s="647"/>
      <c r="BJ313" s="647"/>
      <c r="BK313" s="647"/>
      <c r="BL313" s="647"/>
      <c r="BM313" s="647"/>
      <c r="BN313" s="647"/>
      <c r="BO313" s="647"/>
      <c r="BP313" s="647"/>
      <c r="BQ313" s="648"/>
      <c r="BR313" s="69"/>
    </row>
    <row r="314" spans="1:70" ht="9.9499999999999993" customHeight="1">
      <c r="A314" s="69"/>
      <c r="B314" s="609"/>
      <c r="C314" s="610"/>
      <c r="D314" s="611"/>
      <c r="E314" s="615"/>
      <c r="F314" s="610"/>
      <c r="G314" s="611"/>
      <c r="H314" s="616"/>
      <c r="I314" s="617"/>
      <c r="J314" s="617"/>
      <c r="K314" s="617"/>
      <c r="L314" s="617"/>
      <c r="M314" s="617"/>
      <c r="N314" s="617"/>
      <c r="O314" s="617"/>
      <c r="P314" s="617"/>
      <c r="Q314" s="617"/>
      <c r="R314" s="617"/>
      <c r="S314" s="617"/>
      <c r="T314" s="617"/>
      <c r="U314" s="617"/>
      <c r="V314" s="617"/>
      <c r="W314" s="617"/>
      <c r="X314" s="617"/>
      <c r="Y314" s="617"/>
      <c r="Z314" s="617"/>
      <c r="AA314" s="617"/>
      <c r="AB314" s="617"/>
      <c r="AC314" s="617"/>
      <c r="AD314" s="618"/>
      <c r="AE314" s="622"/>
      <c r="AF314" s="610"/>
      <c r="AG314" s="610"/>
      <c r="AH314" s="611"/>
      <c r="AI314" s="623"/>
      <c r="AJ314" s="624"/>
      <c r="AK314" s="624"/>
      <c r="AL314" s="625"/>
      <c r="AM314" s="629"/>
      <c r="AN314" s="630"/>
      <c r="AO314" s="630"/>
      <c r="AP314" s="630"/>
      <c r="AQ314" s="630"/>
      <c r="AR314" s="630"/>
      <c r="AS314" s="630"/>
      <c r="AT314" s="633">
        <f t="shared" ref="AT314" si="162">AI314*AM314</f>
        <v>0</v>
      </c>
      <c r="AU314" s="634"/>
      <c r="AV314" s="634"/>
      <c r="AW314" s="634"/>
      <c r="AX314" s="634"/>
      <c r="AY314" s="634"/>
      <c r="AZ314" s="634"/>
      <c r="BA314" s="634"/>
      <c r="BB314" s="634"/>
      <c r="BC314" s="634"/>
      <c r="BD314" s="637"/>
      <c r="BE314" s="638"/>
      <c r="BF314" s="639"/>
      <c r="BG314" s="643">
        <f t="shared" si="147"/>
        <v>0</v>
      </c>
      <c r="BH314" s="644"/>
      <c r="BI314" s="644"/>
      <c r="BJ314" s="644"/>
      <c r="BK314" s="644"/>
      <c r="BL314" s="644"/>
      <c r="BM314" s="644"/>
      <c r="BN314" s="644"/>
      <c r="BO314" s="644"/>
      <c r="BP314" s="644"/>
      <c r="BQ314" s="645"/>
      <c r="BR314" s="69"/>
    </row>
    <row r="315" spans="1:70" ht="9.9499999999999993" customHeight="1">
      <c r="A315" s="69"/>
      <c r="B315" s="612"/>
      <c r="C315" s="613"/>
      <c r="D315" s="614"/>
      <c r="E315" s="612"/>
      <c r="F315" s="613"/>
      <c r="G315" s="614"/>
      <c r="H315" s="619"/>
      <c r="I315" s="620"/>
      <c r="J315" s="620"/>
      <c r="K315" s="620"/>
      <c r="L315" s="620"/>
      <c r="M315" s="620"/>
      <c r="N315" s="620"/>
      <c r="O315" s="620"/>
      <c r="P315" s="620"/>
      <c r="Q315" s="620"/>
      <c r="R315" s="620"/>
      <c r="S315" s="620"/>
      <c r="T315" s="620"/>
      <c r="U315" s="620"/>
      <c r="V315" s="620"/>
      <c r="W315" s="620"/>
      <c r="X315" s="620"/>
      <c r="Y315" s="620"/>
      <c r="Z315" s="620"/>
      <c r="AA315" s="620"/>
      <c r="AB315" s="620"/>
      <c r="AC315" s="620"/>
      <c r="AD315" s="621"/>
      <c r="AE315" s="612"/>
      <c r="AF315" s="613"/>
      <c r="AG315" s="613"/>
      <c r="AH315" s="614"/>
      <c r="AI315" s="626"/>
      <c r="AJ315" s="627"/>
      <c r="AK315" s="627"/>
      <c r="AL315" s="628"/>
      <c r="AM315" s="631"/>
      <c r="AN315" s="632"/>
      <c r="AO315" s="632"/>
      <c r="AP315" s="632"/>
      <c r="AQ315" s="632"/>
      <c r="AR315" s="632"/>
      <c r="AS315" s="632"/>
      <c r="AT315" s="635"/>
      <c r="AU315" s="636"/>
      <c r="AV315" s="636"/>
      <c r="AW315" s="636"/>
      <c r="AX315" s="636"/>
      <c r="AY315" s="636"/>
      <c r="AZ315" s="636"/>
      <c r="BA315" s="636"/>
      <c r="BB315" s="636"/>
      <c r="BC315" s="636"/>
      <c r="BD315" s="640"/>
      <c r="BE315" s="641"/>
      <c r="BF315" s="642"/>
      <c r="BG315" s="646"/>
      <c r="BH315" s="647"/>
      <c r="BI315" s="647"/>
      <c r="BJ315" s="647"/>
      <c r="BK315" s="647"/>
      <c r="BL315" s="647"/>
      <c r="BM315" s="647"/>
      <c r="BN315" s="647"/>
      <c r="BO315" s="647"/>
      <c r="BP315" s="647"/>
      <c r="BQ315" s="648"/>
      <c r="BR315" s="69"/>
    </row>
    <row r="316" spans="1:70" ht="9.9499999999999993" customHeight="1">
      <c r="A316" s="69"/>
      <c r="B316" s="609"/>
      <c r="C316" s="610"/>
      <c r="D316" s="611"/>
      <c r="E316" s="615"/>
      <c r="F316" s="610"/>
      <c r="G316" s="611"/>
      <c r="H316" s="616"/>
      <c r="I316" s="617"/>
      <c r="J316" s="617"/>
      <c r="K316" s="617"/>
      <c r="L316" s="617"/>
      <c r="M316" s="617"/>
      <c r="N316" s="617"/>
      <c r="O316" s="617"/>
      <c r="P316" s="617"/>
      <c r="Q316" s="617"/>
      <c r="R316" s="617"/>
      <c r="S316" s="617"/>
      <c r="T316" s="617"/>
      <c r="U316" s="617"/>
      <c r="V316" s="617"/>
      <c r="W316" s="617"/>
      <c r="X316" s="617"/>
      <c r="Y316" s="617"/>
      <c r="Z316" s="617"/>
      <c r="AA316" s="617"/>
      <c r="AB316" s="617"/>
      <c r="AC316" s="617"/>
      <c r="AD316" s="618"/>
      <c r="AE316" s="622"/>
      <c r="AF316" s="610"/>
      <c r="AG316" s="610"/>
      <c r="AH316" s="611"/>
      <c r="AI316" s="623"/>
      <c r="AJ316" s="624"/>
      <c r="AK316" s="624"/>
      <c r="AL316" s="625"/>
      <c r="AM316" s="629"/>
      <c r="AN316" s="630"/>
      <c r="AO316" s="630"/>
      <c r="AP316" s="630"/>
      <c r="AQ316" s="630"/>
      <c r="AR316" s="630"/>
      <c r="AS316" s="630"/>
      <c r="AT316" s="633">
        <f t="shared" ref="AT316" si="163">AI316*AM316</f>
        <v>0</v>
      </c>
      <c r="AU316" s="634"/>
      <c r="AV316" s="634"/>
      <c r="AW316" s="634"/>
      <c r="AX316" s="634"/>
      <c r="AY316" s="634"/>
      <c r="AZ316" s="634"/>
      <c r="BA316" s="634"/>
      <c r="BB316" s="634"/>
      <c r="BC316" s="634"/>
      <c r="BD316" s="637"/>
      <c r="BE316" s="638"/>
      <c r="BF316" s="639"/>
      <c r="BG316" s="643">
        <f t="shared" si="147"/>
        <v>0</v>
      </c>
      <c r="BH316" s="644"/>
      <c r="BI316" s="644"/>
      <c r="BJ316" s="644"/>
      <c r="BK316" s="644"/>
      <c r="BL316" s="644"/>
      <c r="BM316" s="644"/>
      <c r="BN316" s="644"/>
      <c r="BO316" s="644"/>
      <c r="BP316" s="644"/>
      <c r="BQ316" s="645"/>
      <c r="BR316" s="69"/>
    </row>
    <row r="317" spans="1:70" ht="9.9499999999999993" customHeight="1">
      <c r="A317" s="69"/>
      <c r="B317" s="612"/>
      <c r="C317" s="613"/>
      <c r="D317" s="614"/>
      <c r="E317" s="612"/>
      <c r="F317" s="613"/>
      <c r="G317" s="614"/>
      <c r="H317" s="619"/>
      <c r="I317" s="620"/>
      <c r="J317" s="620"/>
      <c r="K317" s="620"/>
      <c r="L317" s="620"/>
      <c r="M317" s="620"/>
      <c r="N317" s="620"/>
      <c r="O317" s="620"/>
      <c r="P317" s="620"/>
      <c r="Q317" s="620"/>
      <c r="R317" s="620"/>
      <c r="S317" s="620"/>
      <c r="T317" s="620"/>
      <c r="U317" s="620"/>
      <c r="V317" s="620"/>
      <c r="W317" s="620"/>
      <c r="X317" s="620"/>
      <c r="Y317" s="620"/>
      <c r="Z317" s="620"/>
      <c r="AA317" s="620"/>
      <c r="AB317" s="620"/>
      <c r="AC317" s="620"/>
      <c r="AD317" s="621"/>
      <c r="AE317" s="612"/>
      <c r="AF317" s="613"/>
      <c r="AG317" s="613"/>
      <c r="AH317" s="614"/>
      <c r="AI317" s="626"/>
      <c r="AJ317" s="627"/>
      <c r="AK317" s="627"/>
      <c r="AL317" s="628"/>
      <c r="AM317" s="631"/>
      <c r="AN317" s="632"/>
      <c r="AO317" s="632"/>
      <c r="AP317" s="632"/>
      <c r="AQ317" s="632"/>
      <c r="AR317" s="632"/>
      <c r="AS317" s="632"/>
      <c r="AT317" s="635"/>
      <c r="AU317" s="636"/>
      <c r="AV317" s="636"/>
      <c r="AW317" s="636"/>
      <c r="AX317" s="636"/>
      <c r="AY317" s="636"/>
      <c r="AZ317" s="636"/>
      <c r="BA317" s="636"/>
      <c r="BB317" s="636"/>
      <c r="BC317" s="636"/>
      <c r="BD317" s="640"/>
      <c r="BE317" s="641"/>
      <c r="BF317" s="642"/>
      <c r="BG317" s="646"/>
      <c r="BH317" s="647"/>
      <c r="BI317" s="647"/>
      <c r="BJ317" s="647"/>
      <c r="BK317" s="647"/>
      <c r="BL317" s="647"/>
      <c r="BM317" s="647"/>
      <c r="BN317" s="647"/>
      <c r="BO317" s="647"/>
      <c r="BP317" s="647"/>
      <c r="BQ317" s="648"/>
      <c r="BR317" s="69"/>
    </row>
    <row r="318" spans="1:70" ht="9.9499999999999993" customHeight="1">
      <c r="A318" s="69"/>
      <c r="B318" s="609"/>
      <c r="C318" s="610"/>
      <c r="D318" s="611"/>
      <c r="E318" s="615"/>
      <c r="F318" s="610"/>
      <c r="G318" s="611"/>
      <c r="H318" s="616"/>
      <c r="I318" s="617"/>
      <c r="J318" s="617"/>
      <c r="K318" s="617"/>
      <c r="L318" s="617"/>
      <c r="M318" s="617"/>
      <c r="N318" s="617"/>
      <c r="O318" s="617"/>
      <c r="P318" s="617"/>
      <c r="Q318" s="617"/>
      <c r="R318" s="617"/>
      <c r="S318" s="617"/>
      <c r="T318" s="617"/>
      <c r="U318" s="617"/>
      <c r="V318" s="617"/>
      <c r="W318" s="617"/>
      <c r="X318" s="617"/>
      <c r="Y318" s="617"/>
      <c r="Z318" s="617"/>
      <c r="AA318" s="617"/>
      <c r="AB318" s="617"/>
      <c r="AC318" s="617"/>
      <c r="AD318" s="618"/>
      <c r="AE318" s="622"/>
      <c r="AF318" s="610"/>
      <c r="AG318" s="610"/>
      <c r="AH318" s="611"/>
      <c r="AI318" s="623"/>
      <c r="AJ318" s="624"/>
      <c r="AK318" s="624"/>
      <c r="AL318" s="625"/>
      <c r="AM318" s="629"/>
      <c r="AN318" s="630"/>
      <c r="AO318" s="630"/>
      <c r="AP318" s="630"/>
      <c r="AQ318" s="630"/>
      <c r="AR318" s="630"/>
      <c r="AS318" s="630"/>
      <c r="AT318" s="633">
        <f t="shared" ref="AT318" si="164">AI318*AM318</f>
        <v>0</v>
      </c>
      <c r="AU318" s="634"/>
      <c r="AV318" s="634"/>
      <c r="AW318" s="634"/>
      <c r="AX318" s="634"/>
      <c r="AY318" s="634"/>
      <c r="AZ318" s="634"/>
      <c r="BA318" s="634"/>
      <c r="BB318" s="634"/>
      <c r="BC318" s="634"/>
      <c r="BD318" s="637"/>
      <c r="BE318" s="638"/>
      <c r="BF318" s="639"/>
      <c r="BG318" s="643">
        <f t="shared" si="147"/>
        <v>0</v>
      </c>
      <c r="BH318" s="644"/>
      <c r="BI318" s="644"/>
      <c r="BJ318" s="644"/>
      <c r="BK318" s="644"/>
      <c r="BL318" s="644"/>
      <c r="BM318" s="644"/>
      <c r="BN318" s="644"/>
      <c r="BO318" s="644"/>
      <c r="BP318" s="644"/>
      <c r="BQ318" s="645"/>
      <c r="BR318" s="69"/>
    </row>
    <row r="319" spans="1:70" ht="9.9499999999999993" customHeight="1">
      <c r="A319" s="69"/>
      <c r="B319" s="612"/>
      <c r="C319" s="613"/>
      <c r="D319" s="614"/>
      <c r="E319" s="612"/>
      <c r="F319" s="613"/>
      <c r="G319" s="614"/>
      <c r="H319" s="619"/>
      <c r="I319" s="620"/>
      <c r="J319" s="620"/>
      <c r="K319" s="620"/>
      <c r="L319" s="620"/>
      <c r="M319" s="620"/>
      <c r="N319" s="620"/>
      <c r="O319" s="620"/>
      <c r="P319" s="620"/>
      <c r="Q319" s="620"/>
      <c r="R319" s="620"/>
      <c r="S319" s="620"/>
      <c r="T319" s="620"/>
      <c r="U319" s="620"/>
      <c r="V319" s="620"/>
      <c r="W319" s="620"/>
      <c r="X319" s="620"/>
      <c r="Y319" s="620"/>
      <c r="Z319" s="620"/>
      <c r="AA319" s="620"/>
      <c r="AB319" s="620"/>
      <c r="AC319" s="620"/>
      <c r="AD319" s="621"/>
      <c r="AE319" s="612"/>
      <c r="AF319" s="613"/>
      <c r="AG319" s="613"/>
      <c r="AH319" s="614"/>
      <c r="AI319" s="626"/>
      <c r="AJ319" s="627"/>
      <c r="AK319" s="627"/>
      <c r="AL319" s="628"/>
      <c r="AM319" s="631"/>
      <c r="AN319" s="632"/>
      <c r="AO319" s="632"/>
      <c r="AP319" s="632"/>
      <c r="AQ319" s="632"/>
      <c r="AR319" s="632"/>
      <c r="AS319" s="632"/>
      <c r="AT319" s="635"/>
      <c r="AU319" s="636"/>
      <c r="AV319" s="636"/>
      <c r="AW319" s="636"/>
      <c r="AX319" s="636"/>
      <c r="AY319" s="636"/>
      <c r="AZ319" s="636"/>
      <c r="BA319" s="636"/>
      <c r="BB319" s="636"/>
      <c r="BC319" s="636"/>
      <c r="BD319" s="640"/>
      <c r="BE319" s="641"/>
      <c r="BF319" s="642"/>
      <c r="BG319" s="646"/>
      <c r="BH319" s="647"/>
      <c r="BI319" s="647"/>
      <c r="BJ319" s="647"/>
      <c r="BK319" s="647"/>
      <c r="BL319" s="647"/>
      <c r="BM319" s="647"/>
      <c r="BN319" s="647"/>
      <c r="BO319" s="647"/>
      <c r="BP319" s="647"/>
      <c r="BQ319" s="648"/>
      <c r="BR319" s="69"/>
    </row>
    <row r="320" spans="1:70" ht="9.9499999999999993" customHeight="1">
      <c r="A320" s="69"/>
      <c r="B320" s="609"/>
      <c r="C320" s="610"/>
      <c r="D320" s="611"/>
      <c r="E320" s="615"/>
      <c r="F320" s="610"/>
      <c r="G320" s="611"/>
      <c r="H320" s="616"/>
      <c r="I320" s="617"/>
      <c r="J320" s="617"/>
      <c r="K320" s="617"/>
      <c r="L320" s="617"/>
      <c r="M320" s="617"/>
      <c r="N320" s="617"/>
      <c r="O320" s="617"/>
      <c r="P320" s="617"/>
      <c r="Q320" s="617"/>
      <c r="R320" s="617"/>
      <c r="S320" s="617"/>
      <c r="T320" s="617"/>
      <c r="U320" s="617"/>
      <c r="V320" s="617"/>
      <c r="W320" s="617"/>
      <c r="X320" s="617"/>
      <c r="Y320" s="617"/>
      <c r="Z320" s="617"/>
      <c r="AA320" s="617"/>
      <c r="AB320" s="617"/>
      <c r="AC320" s="617"/>
      <c r="AD320" s="618"/>
      <c r="AE320" s="622"/>
      <c r="AF320" s="610"/>
      <c r="AG320" s="610"/>
      <c r="AH320" s="611"/>
      <c r="AI320" s="623"/>
      <c r="AJ320" s="624"/>
      <c r="AK320" s="624"/>
      <c r="AL320" s="625"/>
      <c r="AM320" s="629"/>
      <c r="AN320" s="630"/>
      <c r="AO320" s="630"/>
      <c r="AP320" s="630"/>
      <c r="AQ320" s="630"/>
      <c r="AR320" s="630"/>
      <c r="AS320" s="630"/>
      <c r="AT320" s="633">
        <f t="shared" ref="AT320" si="165">AI320*AM320</f>
        <v>0</v>
      </c>
      <c r="AU320" s="634"/>
      <c r="AV320" s="634"/>
      <c r="AW320" s="634"/>
      <c r="AX320" s="634"/>
      <c r="AY320" s="634"/>
      <c r="AZ320" s="634"/>
      <c r="BA320" s="634"/>
      <c r="BB320" s="634"/>
      <c r="BC320" s="634"/>
      <c r="BD320" s="637"/>
      <c r="BE320" s="638"/>
      <c r="BF320" s="639"/>
      <c r="BG320" s="643">
        <f t="shared" si="147"/>
        <v>0</v>
      </c>
      <c r="BH320" s="644"/>
      <c r="BI320" s="644"/>
      <c r="BJ320" s="644"/>
      <c r="BK320" s="644"/>
      <c r="BL320" s="644"/>
      <c r="BM320" s="644"/>
      <c r="BN320" s="644"/>
      <c r="BO320" s="644"/>
      <c r="BP320" s="644"/>
      <c r="BQ320" s="645"/>
      <c r="BR320" s="69"/>
    </row>
    <row r="321" spans="1:70" ht="9.9499999999999993" customHeight="1">
      <c r="A321" s="69"/>
      <c r="B321" s="612"/>
      <c r="C321" s="613"/>
      <c r="D321" s="614"/>
      <c r="E321" s="612"/>
      <c r="F321" s="613"/>
      <c r="G321" s="614"/>
      <c r="H321" s="619"/>
      <c r="I321" s="620"/>
      <c r="J321" s="620"/>
      <c r="K321" s="620"/>
      <c r="L321" s="620"/>
      <c r="M321" s="620"/>
      <c r="N321" s="620"/>
      <c r="O321" s="620"/>
      <c r="P321" s="620"/>
      <c r="Q321" s="620"/>
      <c r="R321" s="620"/>
      <c r="S321" s="620"/>
      <c r="T321" s="620"/>
      <c r="U321" s="620"/>
      <c r="V321" s="620"/>
      <c r="W321" s="620"/>
      <c r="X321" s="620"/>
      <c r="Y321" s="620"/>
      <c r="Z321" s="620"/>
      <c r="AA321" s="620"/>
      <c r="AB321" s="620"/>
      <c r="AC321" s="620"/>
      <c r="AD321" s="621"/>
      <c r="AE321" s="612"/>
      <c r="AF321" s="613"/>
      <c r="AG321" s="613"/>
      <c r="AH321" s="614"/>
      <c r="AI321" s="626"/>
      <c r="AJ321" s="627"/>
      <c r="AK321" s="627"/>
      <c r="AL321" s="628"/>
      <c r="AM321" s="631"/>
      <c r="AN321" s="632"/>
      <c r="AO321" s="632"/>
      <c r="AP321" s="632"/>
      <c r="AQ321" s="632"/>
      <c r="AR321" s="632"/>
      <c r="AS321" s="632"/>
      <c r="AT321" s="635"/>
      <c r="AU321" s="636"/>
      <c r="AV321" s="636"/>
      <c r="AW321" s="636"/>
      <c r="AX321" s="636"/>
      <c r="AY321" s="636"/>
      <c r="AZ321" s="636"/>
      <c r="BA321" s="636"/>
      <c r="BB321" s="636"/>
      <c r="BC321" s="636"/>
      <c r="BD321" s="640"/>
      <c r="BE321" s="641"/>
      <c r="BF321" s="642"/>
      <c r="BG321" s="646"/>
      <c r="BH321" s="647"/>
      <c r="BI321" s="647"/>
      <c r="BJ321" s="647"/>
      <c r="BK321" s="647"/>
      <c r="BL321" s="647"/>
      <c r="BM321" s="647"/>
      <c r="BN321" s="647"/>
      <c r="BO321" s="647"/>
      <c r="BP321" s="647"/>
      <c r="BQ321" s="648"/>
      <c r="BR321" s="69"/>
    </row>
    <row r="322" spans="1:70" ht="9.9499999999999993" customHeight="1">
      <c r="A322" s="69"/>
      <c r="B322" s="609"/>
      <c r="C322" s="610"/>
      <c r="D322" s="611"/>
      <c r="E322" s="615"/>
      <c r="F322" s="610"/>
      <c r="G322" s="611"/>
      <c r="H322" s="616"/>
      <c r="I322" s="617"/>
      <c r="J322" s="617"/>
      <c r="K322" s="617"/>
      <c r="L322" s="617"/>
      <c r="M322" s="617"/>
      <c r="N322" s="617"/>
      <c r="O322" s="617"/>
      <c r="P322" s="617"/>
      <c r="Q322" s="617"/>
      <c r="R322" s="617"/>
      <c r="S322" s="617"/>
      <c r="T322" s="617"/>
      <c r="U322" s="617"/>
      <c r="V322" s="617"/>
      <c r="W322" s="617"/>
      <c r="X322" s="617"/>
      <c r="Y322" s="617"/>
      <c r="Z322" s="617"/>
      <c r="AA322" s="617"/>
      <c r="AB322" s="617"/>
      <c r="AC322" s="617"/>
      <c r="AD322" s="618"/>
      <c r="AE322" s="622"/>
      <c r="AF322" s="610"/>
      <c r="AG322" s="610"/>
      <c r="AH322" s="611"/>
      <c r="AI322" s="623"/>
      <c r="AJ322" s="624"/>
      <c r="AK322" s="624"/>
      <c r="AL322" s="625"/>
      <c r="AM322" s="629"/>
      <c r="AN322" s="630"/>
      <c r="AO322" s="630"/>
      <c r="AP322" s="630"/>
      <c r="AQ322" s="630"/>
      <c r="AR322" s="630"/>
      <c r="AS322" s="630"/>
      <c r="AT322" s="633">
        <f t="shared" ref="AT322" si="166">AI322*AM322</f>
        <v>0</v>
      </c>
      <c r="AU322" s="634"/>
      <c r="AV322" s="634"/>
      <c r="AW322" s="634"/>
      <c r="AX322" s="634"/>
      <c r="AY322" s="634"/>
      <c r="AZ322" s="634"/>
      <c r="BA322" s="634"/>
      <c r="BB322" s="634"/>
      <c r="BC322" s="634"/>
      <c r="BD322" s="637"/>
      <c r="BE322" s="638"/>
      <c r="BF322" s="639"/>
      <c r="BG322" s="643">
        <f t="shared" ref="BG322" si="167">IF($BD322="※",$AT322*0.08,$AT322*0.1)</f>
        <v>0</v>
      </c>
      <c r="BH322" s="644"/>
      <c r="BI322" s="644"/>
      <c r="BJ322" s="644"/>
      <c r="BK322" s="644"/>
      <c r="BL322" s="644"/>
      <c r="BM322" s="644"/>
      <c r="BN322" s="644"/>
      <c r="BO322" s="644"/>
      <c r="BP322" s="644"/>
      <c r="BQ322" s="645"/>
      <c r="BR322" s="69"/>
    </row>
    <row r="323" spans="1:70" ht="9.9499999999999993" customHeight="1">
      <c r="A323" s="69"/>
      <c r="B323" s="612"/>
      <c r="C323" s="613"/>
      <c r="D323" s="614"/>
      <c r="E323" s="612"/>
      <c r="F323" s="613"/>
      <c r="G323" s="614"/>
      <c r="H323" s="619"/>
      <c r="I323" s="620"/>
      <c r="J323" s="620"/>
      <c r="K323" s="620"/>
      <c r="L323" s="620"/>
      <c r="M323" s="620"/>
      <c r="N323" s="620"/>
      <c r="O323" s="620"/>
      <c r="P323" s="620"/>
      <c r="Q323" s="620"/>
      <c r="R323" s="620"/>
      <c r="S323" s="620"/>
      <c r="T323" s="620"/>
      <c r="U323" s="620"/>
      <c r="V323" s="620"/>
      <c r="W323" s="620"/>
      <c r="X323" s="620"/>
      <c r="Y323" s="620"/>
      <c r="Z323" s="620"/>
      <c r="AA323" s="620"/>
      <c r="AB323" s="620"/>
      <c r="AC323" s="620"/>
      <c r="AD323" s="621"/>
      <c r="AE323" s="612"/>
      <c r="AF323" s="613"/>
      <c r="AG323" s="613"/>
      <c r="AH323" s="614"/>
      <c r="AI323" s="626"/>
      <c r="AJ323" s="627"/>
      <c r="AK323" s="627"/>
      <c r="AL323" s="628"/>
      <c r="AM323" s="631"/>
      <c r="AN323" s="632"/>
      <c r="AO323" s="632"/>
      <c r="AP323" s="632"/>
      <c r="AQ323" s="632"/>
      <c r="AR323" s="632"/>
      <c r="AS323" s="632"/>
      <c r="AT323" s="635"/>
      <c r="AU323" s="636"/>
      <c r="AV323" s="636"/>
      <c r="AW323" s="636"/>
      <c r="AX323" s="636"/>
      <c r="AY323" s="636"/>
      <c r="AZ323" s="636"/>
      <c r="BA323" s="636"/>
      <c r="BB323" s="636"/>
      <c r="BC323" s="636"/>
      <c r="BD323" s="640"/>
      <c r="BE323" s="641"/>
      <c r="BF323" s="642"/>
      <c r="BG323" s="646"/>
      <c r="BH323" s="647"/>
      <c r="BI323" s="647"/>
      <c r="BJ323" s="647"/>
      <c r="BK323" s="647"/>
      <c r="BL323" s="647"/>
      <c r="BM323" s="647"/>
      <c r="BN323" s="647"/>
      <c r="BO323" s="647"/>
      <c r="BP323" s="647"/>
      <c r="BQ323" s="648"/>
      <c r="BR323" s="69"/>
    </row>
    <row r="324" spans="1:70" ht="9.9499999999999993" customHeight="1">
      <c r="A324" s="69"/>
      <c r="B324" s="609"/>
      <c r="C324" s="610"/>
      <c r="D324" s="611"/>
      <c r="E324" s="615"/>
      <c r="F324" s="610"/>
      <c r="G324" s="611"/>
      <c r="H324" s="616"/>
      <c r="I324" s="617"/>
      <c r="J324" s="617"/>
      <c r="K324" s="617"/>
      <c r="L324" s="617"/>
      <c r="M324" s="617"/>
      <c r="N324" s="617"/>
      <c r="O324" s="617"/>
      <c r="P324" s="617"/>
      <c r="Q324" s="617"/>
      <c r="R324" s="617"/>
      <c r="S324" s="617"/>
      <c r="T324" s="617"/>
      <c r="U324" s="617"/>
      <c r="V324" s="617"/>
      <c r="W324" s="617"/>
      <c r="X324" s="617"/>
      <c r="Y324" s="617"/>
      <c r="Z324" s="617"/>
      <c r="AA324" s="617"/>
      <c r="AB324" s="617"/>
      <c r="AC324" s="617"/>
      <c r="AD324" s="618"/>
      <c r="AE324" s="622"/>
      <c r="AF324" s="610"/>
      <c r="AG324" s="610"/>
      <c r="AH324" s="611"/>
      <c r="AI324" s="623"/>
      <c r="AJ324" s="624"/>
      <c r="AK324" s="624"/>
      <c r="AL324" s="625"/>
      <c r="AM324" s="629"/>
      <c r="AN324" s="630"/>
      <c r="AO324" s="630"/>
      <c r="AP324" s="630"/>
      <c r="AQ324" s="630"/>
      <c r="AR324" s="630"/>
      <c r="AS324" s="630"/>
      <c r="AT324" s="633">
        <f t="shared" ref="AT324" si="168">AI324*AM324</f>
        <v>0</v>
      </c>
      <c r="AU324" s="634"/>
      <c r="AV324" s="634"/>
      <c r="AW324" s="634"/>
      <c r="AX324" s="634"/>
      <c r="AY324" s="634"/>
      <c r="AZ324" s="634"/>
      <c r="BA324" s="634"/>
      <c r="BB324" s="634"/>
      <c r="BC324" s="634"/>
      <c r="BD324" s="637"/>
      <c r="BE324" s="638"/>
      <c r="BF324" s="639"/>
      <c r="BG324" s="643">
        <f t="shared" ref="BG324" si="169">IF($BD324="※",$AT324*0.08,$AT324*0.1)</f>
        <v>0</v>
      </c>
      <c r="BH324" s="644"/>
      <c r="BI324" s="644"/>
      <c r="BJ324" s="644"/>
      <c r="BK324" s="644"/>
      <c r="BL324" s="644"/>
      <c r="BM324" s="644"/>
      <c r="BN324" s="644"/>
      <c r="BO324" s="644"/>
      <c r="BP324" s="644"/>
      <c r="BQ324" s="645"/>
      <c r="BR324" s="69"/>
    </row>
    <row r="325" spans="1:70" ht="9.9499999999999993" customHeight="1">
      <c r="A325" s="69"/>
      <c r="B325" s="612"/>
      <c r="C325" s="613"/>
      <c r="D325" s="614"/>
      <c r="E325" s="612"/>
      <c r="F325" s="613"/>
      <c r="G325" s="614"/>
      <c r="H325" s="619"/>
      <c r="I325" s="620"/>
      <c r="J325" s="620"/>
      <c r="K325" s="620"/>
      <c r="L325" s="620"/>
      <c r="M325" s="620"/>
      <c r="N325" s="620"/>
      <c r="O325" s="620"/>
      <c r="P325" s="620"/>
      <c r="Q325" s="620"/>
      <c r="R325" s="620"/>
      <c r="S325" s="620"/>
      <c r="T325" s="620"/>
      <c r="U325" s="620"/>
      <c r="V325" s="620"/>
      <c r="W325" s="620"/>
      <c r="X325" s="620"/>
      <c r="Y325" s="620"/>
      <c r="Z325" s="620"/>
      <c r="AA325" s="620"/>
      <c r="AB325" s="620"/>
      <c r="AC325" s="620"/>
      <c r="AD325" s="621"/>
      <c r="AE325" s="612"/>
      <c r="AF325" s="613"/>
      <c r="AG325" s="613"/>
      <c r="AH325" s="614"/>
      <c r="AI325" s="626"/>
      <c r="AJ325" s="627"/>
      <c r="AK325" s="627"/>
      <c r="AL325" s="628"/>
      <c r="AM325" s="631"/>
      <c r="AN325" s="632"/>
      <c r="AO325" s="632"/>
      <c r="AP325" s="632"/>
      <c r="AQ325" s="632"/>
      <c r="AR325" s="632"/>
      <c r="AS325" s="632"/>
      <c r="AT325" s="635"/>
      <c r="AU325" s="636"/>
      <c r="AV325" s="636"/>
      <c r="AW325" s="636"/>
      <c r="AX325" s="636"/>
      <c r="AY325" s="636"/>
      <c r="AZ325" s="636"/>
      <c r="BA325" s="636"/>
      <c r="BB325" s="636"/>
      <c r="BC325" s="636"/>
      <c r="BD325" s="640"/>
      <c r="BE325" s="641"/>
      <c r="BF325" s="642"/>
      <c r="BG325" s="646"/>
      <c r="BH325" s="647"/>
      <c r="BI325" s="647"/>
      <c r="BJ325" s="647"/>
      <c r="BK325" s="647"/>
      <c r="BL325" s="647"/>
      <c r="BM325" s="647"/>
      <c r="BN325" s="647"/>
      <c r="BO325" s="647"/>
      <c r="BP325" s="647"/>
      <c r="BQ325" s="648"/>
      <c r="BR325" s="69"/>
    </row>
    <row r="326" spans="1:70" ht="9.9499999999999993" customHeight="1">
      <c r="A326" s="69"/>
      <c r="B326" s="609"/>
      <c r="C326" s="610"/>
      <c r="D326" s="611"/>
      <c r="E326" s="615"/>
      <c r="F326" s="610"/>
      <c r="G326" s="611"/>
      <c r="H326" s="616"/>
      <c r="I326" s="617"/>
      <c r="J326" s="617"/>
      <c r="K326" s="617"/>
      <c r="L326" s="617"/>
      <c r="M326" s="617"/>
      <c r="N326" s="617"/>
      <c r="O326" s="617"/>
      <c r="P326" s="617"/>
      <c r="Q326" s="617"/>
      <c r="R326" s="617"/>
      <c r="S326" s="617"/>
      <c r="T326" s="617"/>
      <c r="U326" s="617"/>
      <c r="V326" s="617"/>
      <c r="W326" s="617"/>
      <c r="X326" s="617"/>
      <c r="Y326" s="617"/>
      <c r="Z326" s="617"/>
      <c r="AA326" s="617"/>
      <c r="AB326" s="617"/>
      <c r="AC326" s="617"/>
      <c r="AD326" s="618"/>
      <c r="AE326" s="622"/>
      <c r="AF326" s="610"/>
      <c r="AG326" s="610"/>
      <c r="AH326" s="611"/>
      <c r="AI326" s="623"/>
      <c r="AJ326" s="624"/>
      <c r="AK326" s="624"/>
      <c r="AL326" s="625"/>
      <c r="AM326" s="629"/>
      <c r="AN326" s="630"/>
      <c r="AO326" s="630"/>
      <c r="AP326" s="630"/>
      <c r="AQ326" s="630"/>
      <c r="AR326" s="630"/>
      <c r="AS326" s="630"/>
      <c r="AT326" s="633">
        <f t="shared" ref="AT326" si="170">AI326*AM326</f>
        <v>0</v>
      </c>
      <c r="AU326" s="634"/>
      <c r="AV326" s="634"/>
      <c r="AW326" s="634"/>
      <c r="AX326" s="634"/>
      <c r="AY326" s="634"/>
      <c r="AZ326" s="634"/>
      <c r="BA326" s="634"/>
      <c r="BB326" s="634"/>
      <c r="BC326" s="634"/>
      <c r="BD326" s="637"/>
      <c r="BE326" s="638"/>
      <c r="BF326" s="639"/>
      <c r="BG326" s="643">
        <f t="shared" ref="BG326" si="171">IF($BD326="※",$AT326*0.08,$AT326*0.1)</f>
        <v>0</v>
      </c>
      <c r="BH326" s="644"/>
      <c r="BI326" s="644"/>
      <c r="BJ326" s="644"/>
      <c r="BK326" s="644"/>
      <c r="BL326" s="644"/>
      <c r="BM326" s="644"/>
      <c r="BN326" s="644"/>
      <c r="BO326" s="644"/>
      <c r="BP326" s="644"/>
      <c r="BQ326" s="645"/>
      <c r="BR326" s="69"/>
    </row>
    <row r="327" spans="1:70" ht="9.9499999999999993" customHeight="1">
      <c r="A327" s="69"/>
      <c r="B327" s="612"/>
      <c r="C327" s="613"/>
      <c r="D327" s="614"/>
      <c r="E327" s="612"/>
      <c r="F327" s="613"/>
      <c r="G327" s="614"/>
      <c r="H327" s="619"/>
      <c r="I327" s="620"/>
      <c r="J327" s="620"/>
      <c r="K327" s="620"/>
      <c r="L327" s="620"/>
      <c r="M327" s="620"/>
      <c r="N327" s="620"/>
      <c r="O327" s="620"/>
      <c r="P327" s="620"/>
      <c r="Q327" s="620"/>
      <c r="R327" s="620"/>
      <c r="S327" s="620"/>
      <c r="T327" s="620"/>
      <c r="U327" s="620"/>
      <c r="V327" s="620"/>
      <c r="W327" s="620"/>
      <c r="X327" s="620"/>
      <c r="Y327" s="620"/>
      <c r="Z327" s="620"/>
      <c r="AA327" s="620"/>
      <c r="AB327" s="620"/>
      <c r="AC327" s="620"/>
      <c r="AD327" s="621"/>
      <c r="AE327" s="612"/>
      <c r="AF327" s="613"/>
      <c r="AG327" s="613"/>
      <c r="AH327" s="614"/>
      <c r="AI327" s="626"/>
      <c r="AJ327" s="627"/>
      <c r="AK327" s="627"/>
      <c r="AL327" s="628"/>
      <c r="AM327" s="631"/>
      <c r="AN327" s="632"/>
      <c r="AO327" s="632"/>
      <c r="AP327" s="632"/>
      <c r="AQ327" s="632"/>
      <c r="AR327" s="632"/>
      <c r="AS327" s="632"/>
      <c r="AT327" s="635"/>
      <c r="AU327" s="636"/>
      <c r="AV327" s="636"/>
      <c r="AW327" s="636"/>
      <c r="AX327" s="636"/>
      <c r="AY327" s="636"/>
      <c r="AZ327" s="636"/>
      <c r="BA327" s="636"/>
      <c r="BB327" s="636"/>
      <c r="BC327" s="636"/>
      <c r="BD327" s="640"/>
      <c r="BE327" s="641"/>
      <c r="BF327" s="642"/>
      <c r="BG327" s="646"/>
      <c r="BH327" s="647"/>
      <c r="BI327" s="647"/>
      <c r="BJ327" s="647"/>
      <c r="BK327" s="647"/>
      <c r="BL327" s="647"/>
      <c r="BM327" s="647"/>
      <c r="BN327" s="647"/>
      <c r="BO327" s="647"/>
      <c r="BP327" s="647"/>
      <c r="BQ327" s="648"/>
      <c r="BR327" s="69"/>
    </row>
    <row r="328" spans="1:70" ht="9.9499999999999993" customHeight="1">
      <c r="A328" s="69"/>
      <c r="B328" s="664"/>
      <c r="C328" s="665"/>
      <c r="D328" s="666"/>
      <c r="E328" s="670"/>
      <c r="F328" s="665"/>
      <c r="G328" s="666"/>
      <c r="H328" s="671"/>
      <c r="I328" s="672"/>
      <c r="J328" s="672"/>
      <c r="K328" s="672"/>
      <c r="L328" s="672"/>
      <c r="M328" s="672"/>
      <c r="N328" s="672"/>
      <c r="O328" s="672"/>
      <c r="P328" s="672"/>
      <c r="Q328" s="672"/>
      <c r="R328" s="672"/>
      <c r="S328" s="672"/>
      <c r="T328" s="672"/>
      <c r="U328" s="672"/>
      <c r="V328" s="672"/>
      <c r="W328" s="672"/>
      <c r="X328" s="672"/>
      <c r="Y328" s="672"/>
      <c r="Z328" s="672"/>
      <c r="AA328" s="672"/>
      <c r="AB328" s="672"/>
      <c r="AC328" s="672"/>
      <c r="AD328" s="673"/>
      <c r="AE328" s="677"/>
      <c r="AF328" s="672"/>
      <c r="AG328" s="672"/>
      <c r="AH328" s="673"/>
      <c r="AI328" s="678"/>
      <c r="AJ328" s="679"/>
      <c r="AK328" s="679"/>
      <c r="AL328" s="680"/>
      <c r="AM328" s="684" t="s">
        <v>64</v>
      </c>
      <c r="AN328" s="685"/>
      <c r="AO328" s="685"/>
      <c r="AP328" s="685"/>
      <c r="AQ328" s="685"/>
      <c r="AR328" s="685"/>
      <c r="AS328" s="685"/>
      <c r="AT328" s="650">
        <f>SUBTOTAL(9,AT260:BC327)</f>
        <v>0</v>
      </c>
      <c r="AU328" s="651"/>
      <c r="AV328" s="651"/>
      <c r="AW328" s="651"/>
      <c r="AX328" s="651"/>
      <c r="AY328" s="651"/>
      <c r="AZ328" s="651"/>
      <c r="BA328" s="651"/>
      <c r="BB328" s="651"/>
      <c r="BC328" s="651"/>
      <c r="BD328" s="654"/>
      <c r="BE328" s="655"/>
      <c r="BF328" s="656"/>
      <c r="BG328" s="651">
        <f>SUBTOTAL(9,BG260:BQ327)</f>
        <v>0</v>
      </c>
      <c r="BH328" s="651"/>
      <c r="BI328" s="651"/>
      <c r="BJ328" s="651"/>
      <c r="BK328" s="651"/>
      <c r="BL328" s="651"/>
      <c r="BM328" s="651"/>
      <c r="BN328" s="651"/>
      <c r="BO328" s="651"/>
      <c r="BP328" s="651"/>
      <c r="BQ328" s="660"/>
      <c r="BR328" s="69"/>
    </row>
    <row r="329" spans="1:70" ht="9.9499999999999993" customHeight="1">
      <c r="A329" s="69"/>
      <c r="B329" s="667"/>
      <c r="C329" s="668"/>
      <c r="D329" s="669"/>
      <c r="E329" s="667"/>
      <c r="F329" s="668"/>
      <c r="G329" s="669"/>
      <c r="H329" s="674"/>
      <c r="I329" s="675"/>
      <c r="J329" s="675"/>
      <c r="K329" s="675"/>
      <c r="L329" s="675"/>
      <c r="M329" s="675"/>
      <c r="N329" s="675"/>
      <c r="O329" s="675"/>
      <c r="P329" s="675"/>
      <c r="Q329" s="675"/>
      <c r="R329" s="675"/>
      <c r="S329" s="675"/>
      <c r="T329" s="675"/>
      <c r="U329" s="675"/>
      <c r="V329" s="675"/>
      <c r="W329" s="675"/>
      <c r="X329" s="675"/>
      <c r="Y329" s="675"/>
      <c r="Z329" s="675"/>
      <c r="AA329" s="675"/>
      <c r="AB329" s="675"/>
      <c r="AC329" s="675"/>
      <c r="AD329" s="676"/>
      <c r="AE329" s="674"/>
      <c r="AF329" s="675"/>
      <c r="AG329" s="675"/>
      <c r="AH329" s="676"/>
      <c r="AI329" s="681"/>
      <c r="AJ329" s="682"/>
      <c r="AK329" s="682"/>
      <c r="AL329" s="683"/>
      <c r="AM329" s="686"/>
      <c r="AN329" s="687"/>
      <c r="AO329" s="687"/>
      <c r="AP329" s="687"/>
      <c r="AQ329" s="687"/>
      <c r="AR329" s="687"/>
      <c r="AS329" s="687"/>
      <c r="AT329" s="652"/>
      <c r="AU329" s="653"/>
      <c r="AV329" s="653"/>
      <c r="AW329" s="653"/>
      <c r="AX329" s="653"/>
      <c r="AY329" s="653"/>
      <c r="AZ329" s="653"/>
      <c r="BA329" s="653"/>
      <c r="BB329" s="653"/>
      <c r="BC329" s="653"/>
      <c r="BD329" s="657"/>
      <c r="BE329" s="658"/>
      <c r="BF329" s="659"/>
      <c r="BG329" s="653"/>
      <c r="BH329" s="653"/>
      <c r="BI329" s="653"/>
      <c r="BJ329" s="653"/>
      <c r="BK329" s="653"/>
      <c r="BL329" s="653"/>
      <c r="BM329" s="653"/>
      <c r="BN329" s="653"/>
      <c r="BO329" s="653"/>
      <c r="BP329" s="653"/>
      <c r="BQ329" s="661"/>
      <c r="BR329" s="69"/>
    </row>
    <row r="330" spans="1:70" ht="9.9499999999999993" customHeight="1">
      <c r="A330" s="69"/>
      <c r="B330" s="146"/>
      <c r="C330" s="146"/>
      <c r="D330" s="146"/>
      <c r="E330" s="146"/>
      <c r="F330" s="146"/>
      <c r="G330" s="146"/>
      <c r="H330" s="146"/>
      <c r="I330" s="146"/>
      <c r="J330" s="146"/>
      <c r="K330" s="146"/>
      <c r="L330" s="146"/>
      <c r="M330" s="146"/>
      <c r="N330" s="146"/>
      <c r="O330" s="146"/>
      <c r="P330" s="146"/>
      <c r="Q330" s="146"/>
      <c r="R330" s="146"/>
      <c r="S330" s="146"/>
      <c r="T330" s="146"/>
      <c r="U330" s="146"/>
      <c r="V330" s="146"/>
      <c r="W330" s="146"/>
      <c r="X330" s="146"/>
      <c r="Y330" s="146"/>
      <c r="Z330" s="146"/>
      <c r="AA330" s="146"/>
      <c r="AB330" s="146"/>
      <c r="AC330" s="146"/>
      <c r="AD330" s="146"/>
      <c r="AE330" s="146"/>
      <c r="AF330" s="146"/>
      <c r="AG330" s="146"/>
      <c r="AH330" s="146"/>
      <c r="AI330" s="773">
        <v>4</v>
      </c>
      <c r="AJ330" s="773"/>
      <c r="AK330" s="146"/>
      <c r="AL330" s="146"/>
      <c r="AM330" s="147"/>
      <c r="AN330" s="147"/>
      <c r="AO330" s="147"/>
      <c r="AP330" s="147"/>
      <c r="AQ330" s="147"/>
      <c r="AR330" s="147"/>
      <c r="AS330" s="147"/>
      <c r="AT330" s="148"/>
      <c r="AU330" s="148"/>
      <c r="AV330" s="148"/>
      <c r="AW330" s="148"/>
      <c r="AX330" s="148"/>
      <c r="AY330" s="148"/>
      <c r="AZ330" s="148"/>
      <c r="BA330" s="148"/>
      <c r="BB330" s="148"/>
      <c r="BC330" s="148"/>
      <c r="BD330" s="149"/>
      <c r="BE330" s="149"/>
      <c r="BF330" s="149"/>
      <c r="BG330" s="148"/>
      <c r="BH330" s="148"/>
      <c r="BI330" s="148"/>
      <c r="BJ330" s="148"/>
      <c r="BK330" s="148"/>
      <c r="BL330" s="148"/>
      <c r="BM330" s="148"/>
      <c r="BN330" s="148"/>
      <c r="BO330" s="148"/>
      <c r="BP330" s="148"/>
      <c r="BQ330" s="148"/>
      <c r="BR330" s="69"/>
    </row>
    <row r="331" spans="1:70" ht="9.9499999999999993"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9"/>
      <c r="AJ331" s="699"/>
      <c r="AK331" s="69"/>
      <c r="AL331" s="69"/>
      <c r="AM331" s="69"/>
      <c r="AN331" s="69"/>
      <c r="AO331" s="69"/>
      <c r="AP331" s="69"/>
      <c r="AQ331" s="69"/>
      <c r="AR331" s="69"/>
      <c r="AS331" s="69"/>
      <c r="AT331" s="69"/>
      <c r="AU331" s="69"/>
      <c r="AV331" s="69"/>
      <c r="AW331" s="69"/>
      <c r="AX331" s="69"/>
      <c r="AY331" s="69"/>
      <c r="AZ331" s="69"/>
      <c r="BA331" s="69"/>
      <c r="BB331" s="69"/>
      <c r="BC331" s="69"/>
      <c r="BD331" s="69"/>
      <c r="BE331" s="69"/>
      <c r="BF331" s="69"/>
      <c r="BG331" s="69"/>
      <c r="BH331" s="69"/>
      <c r="BI331" s="69"/>
      <c r="BJ331" s="69"/>
      <c r="BK331" s="69"/>
      <c r="BL331" s="69"/>
      <c r="BM331" s="69"/>
      <c r="BN331" s="69"/>
      <c r="BO331" s="69"/>
      <c r="BP331" s="69"/>
      <c r="BQ331" s="69"/>
      <c r="BR331" s="69"/>
    </row>
    <row r="332" spans="1:70" ht="9.9499999999999993"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9"/>
      <c r="AJ332" s="699"/>
      <c r="AK332" s="69"/>
      <c r="AL332" s="69"/>
      <c r="AM332" s="69"/>
      <c r="AN332" s="69"/>
      <c r="AO332" s="69"/>
      <c r="AP332" s="69"/>
      <c r="AQ332" s="69"/>
      <c r="AR332" s="69"/>
      <c r="AS332" s="69"/>
      <c r="AT332" s="69"/>
      <c r="AU332" s="69"/>
      <c r="AV332" s="69"/>
      <c r="AW332" s="69"/>
      <c r="AX332" s="69"/>
      <c r="AY332" s="69"/>
      <c r="AZ332" s="69"/>
      <c r="BA332" s="69"/>
      <c r="BB332" s="69"/>
      <c r="BC332" s="69"/>
      <c r="BD332" s="69"/>
      <c r="BE332" s="69"/>
      <c r="BF332" s="69"/>
      <c r="BG332" s="69"/>
      <c r="BH332" s="69"/>
      <c r="BI332" s="69"/>
      <c r="BJ332" s="69"/>
      <c r="BK332" s="69"/>
      <c r="BL332" s="69"/>
      <c r="BM332" s="69"/>
      <c r="BN332" s="69"/>
      <c r="BO332" s="69"/>
      <c r="BP332" s="69"/>
      <c r="BQ332" s="69"/>
      <c r="BR332" s="69"/>
    </row>
    <row r="333" spans="1:70" ht="9.9499999999999993" customHeight="1">
      <c r="A333" s="69" t="s">
        <v>28</v>
      </c>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c r="AS333" s="58"/>
      <c r="AT333" s="58"/>
      <c r="AU333" s="58"/>
      <c r="AV333" s="202" t="s">
        <v>118</v>
      </c>
      <c r="AW333" s="202"/>
      <c r="AX333" s="202"/>
      <c r="AY333" s="202"/>
      <c r="AZ333" s="202"/>
      <c r="BA333" s="202"/>
      <c r="BB333" s="202"/>
      <c r="BC333" s="202"/>
      <c r="BD333" s="240">
        <f>総括請求書!$BE$1</f>
        <v>0</v>
      </c>
      <c r="BE333" s="240"/>
      <c r="BF333" s="240"/>
      <c r="BG333" s="240"/>
      <c r="BH333" s="240"/>
      <c r="BI333" s="240"/>
      <c r="BJ333" s="240"/>
      <c r="BK333" s="240"/>
      <c r="BL333" s="240"/>
      <c r="BM333" s="240"/>
      <c r="BN333" s="240"/>
      <c r="BO333" s="240"/>
      <c r="BP333" s="240"/>
      <c r="BQ333" s="240"/>
      <c r="BR333" s="69"/>
    </row>
    <row r="334" spans="1:70" ht="9.9499999999999993"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c r="AS334" s="58"/>
      <c r="AT334" s="58"/>
      <c r="AU334" s="58"/>
      <c r="AV334" s="202"/>
      <c r="AW334" s="202"/>
      <c r="AX334" s="202"/>
      <c r="AY334" s="202"/>
      <c r="AZ334" s="202"/>
      <c r="BA334" s="202"/>
      <c r="BB334" s="202"/>
      <c r="BC334" s="202"/>
      <c r="BD334" s="240"/>
      <c r="BE334" s="240"/>
      <c r="BF334" s="240"/>
      <c r="BG334" s="240"/>
      <c r="BH334" s="240"/>
      <c r="BI334" s="240"/>
      <c r="BJ334" s="240"/>
      <c r="BK334" s="240"/>
      <c r="BL334" s="240"/>
      <c r="BM334" s="240"/>
      <c r="BN334" s="240"/>
      <c r="BO334" s="240"/>
      <c r="BP334" s="240"/>
      <c r="BQ334" s="240"/>
      <c r="BR334" s="69"/>
    </row>
    <row r="335" spans="1:70" ht="9.9499999999999993" customHeight="1">
      <c r="A335" s="69"/>
      <c r="B335" s="65"/>
      <c r="C335" s="65"/>
      <c r="D335" s="65"/>
      <c r="E335" s="65"/>
      <c r="F335" s="65"/>
      <c r="G335" s="65"/>
      <c r="H335" s="65"/>
      <c r="I335" s="65"/>
      <c r="J335" s="65"/>
      <c r="K335" s="66"/>
      <c r="L335" s="66"/>
      <c r="M335" s="66"/>
      <c r="N335" s="66"/>
      <c r="O335" s="66"/>
      <c r="P335" s="65"/>
      <c r="Q335" s="65"/>
      <c r="R335" s="65"/>
      <c r="S335" s="65"/>
      <c r="T335" s="65"/>
      <c r="U335" s="65"/>
      <c r="V335" s="65"/>
      <c r="W335" s="65"/>
      <c r="X335" s="65"/>
      <c r="Y335" s="65"/>
      <c r="Z335" s="65"/>
      <c r="AA335" s="65"/>
      <c r="AB335" s="65"/>
      <c r="AC335" s="65"/>
      <c r="AD335" s="65"/>
      <c r="AE335" s="65"/>
      <c r="AF335" s="65"/>
      <c r="AG335" s="65"/>
      <c r="AH335" s="65"/>
      <c r="AI335" s="69"/>
      <c r="AJ335" s="69"/>
      <c r="AK335" s="69"/>
      <c r="AL335" s="59"/>
      <c r="AM335" s="59"/>
      <c r="AN335" s="59"/>
      <c r="AO335" s="59"/>
      <c r="AP335" s="59"/>
      <c r="AQ335" s="59"/>
      <c r="AR335" s="59"/>
      <c r="AS335" s="59"/>
      <c r="AT335" s="59"/>
      <c r="AU335" s="59"/>
      <c r="AV335" s="59"/>
      <c r="AW335" s="114"/>
      <c r="AX335" s="114"/>
      <c r="AY335" s="114"/>
      <c r="AZ335" s="114"/>
      <c r="BA335" s="114"/>
      <c r="BB335" s="114"/>
      <c r="BC335" s="114"/>
      <c r="BD335" s="114"/>
      <c r="BE335" s="114"/>
      <c r="BF335" s="114"/>
      <c r="BG335" s="114"/>
      <c r="BH335" s="114"/>
      <c r="BI335" s="114"/>
      <c r="BJ335" s="114"/>
      <c r="BK335" s="114"/>
      <c r="BL335" s="114"/>
      <c r="BM335" s="114"/>
      <c r="BN335" s="114"/>
      <c r="BO335" s="114"/>
      <c r="BP335" s="114"/>
      <c r="BQ335" s="114"/>
      <c r="BR335" s="69"/>
    </row>
    <row r="336" spans="1:70" ht="9.9499999999999993" customHeight="1">
      <c r="A336" s="69"/>
      <c r="B336" s="258" t="s">
        <v>22</v>
      </c>
      <c r="C336" s="259"/>
      <c r="D336" s="259"/>
      <c r="E336" s="259"/>
      <c r="F336" s="259"/>
      <c r="G336" s="259"/>
      <c r="H336" s="259"/>
      <c r="I336" s="259"/>
      <c r="J336" s="717"/>
      <c r="K336" s="720" t="str">
        <f>IF($K$15="","",$K$15)</f>
        <v/>
      </c>
      <c r="L336" s="721"/>
      <c r="M336" s="721"/>
      <c r="N336" s="721"/>
      <c r="O336" s="721"/>
      <c r="P336" s="721"/>
      <c r="Q336" s="721"/>
      <c r="R336" s="721"/>
      <c r="S336" s="721"/>
      <c r="T336" s="721"/>
      <c r="U336" s="721"/>
      <c r="V336" s="721"/>
      <c r="W336" s="721"/>
      <c r="X336" s="721"/>
      <c r="Y336" s="721"/>
      <c r="Z336" s="721"/>
      <c r="AA336" s="721"/>
      <c r="AB336" s="721"/>
      <c r="AC336" s="721"/>
      <c r="AD336" s="721"/>
      <c r="AE336" s="721"/>
      <c r="AF336" s="721"/>
      <c r="AG336" s="721"/>
      <c r="AH336" s="722"/>
      <c r="AI336" s="69"/>
      <c r="AJ336" s="69"/>
      <c r="AK336" s="69"/>
      <c r="AL336" s="198" t="s">
        <v>119</v>
      </c>
      <c r="AM336" s="199"/>
      <c r="AN336" s="199"/>
      <c r="AO336" s="199"/>
      <c r="AP336" s="199"/>
      <c r="AQ336" s="199"/>
      <c r="AR336" s="709"/>
      <c r="AS336" s="712" t="str">
        <f>IF(基本情報入力!$A$5="しない",基本情報入力!$B$14,"")</f>
        <v/>
      </c>
      <c r="AT336" s="712"/>
      <c r="AU336" s="712"/>
      <c r="AV336" s="712"/>
      <c r="AW336" s="712"/>
      <c r="AX336" s="712"/>
      <c r="AY336" s="712"/>
      <c r="AZ336" s="712"/>
      <c r="BA336" s="712"/>
      <c r="BB336" s="712"/>
      <c r="BC336" s="712"/>
      <c r="BD336" s="712"/>
      <c r="BE336" s="712"/>
      <c r="BF336" s="712"/>
      <c r="BG336" s="712"/>
      <c r="BH336" s="712"/>
      <c r="BI336" s="712"/>
      <c r="BJ336" s="712"/>
      <c r="BK336" s="712"/>
      <c r="BL336" s="712"/>
      <c r="BM336" s="712"/>
      <c r="BN336" s="712"/>
      <c r="BO336" s="712"/>
      <c r="BP336" s="712"/>
      <c r="BQ336" s="713"/>
      <c r="BR336" s="69"/>
    </row>
    <row r="337" spans="1:70" ht="9.9499999999999993" customHeight="1">
      <c r="A337" s="69"/>
      <c r="B337" s="261"/>
      <c r="C337" s="202"/>
      <c r="D337" s="202"/>
      <c r="E337" s="202"/>
      <c r="F337" s="202"/>
      <c r="G337" s="202"/>
      <c r="H337" s="202"/>
      <c r="I337" s="202"/>
      <c r="J337" s="718"/>
      <c r="K337" s="723"/>
      <c r="L337" s="724"/>
      <c r="M337" s="724"/>
      <c r="N337" s="724"/>
      <c r="O337" s="724"/>
      <c r="P337" s="724"/>
      <c r="Q337" s="724"/>
      <c r="R337" s="724"/>
      <c r="S337" s="724"/>
      <c r="T337" s="724"/>
      <c r="U337" s="724"/>
      <c r="V337" s="724"/>
      <c r="W337" s="724"/>
      <c r="X337" s="724"/>
      <c r="Y337" s="724"/>
      <c r="Z337" s="724"/>
      <c r="AA337" s="724"/>
      <c r="AB337" s="724"/>
      <c r="AC337" s="724"/>
      <c r="AD337" s="724"/>
      <c r="AE337" s="724"/>
      <c r="AF337" s="724"/>
      <c r="AG337" s="724"/>
      <c r="AH337" s="725"/>
      <c r="AI337" s="69"/>
      <c r="AJ337" s="69"/>
      <c r="AK337" s="69"/>
      <c r="AL337" s="201"/>
      <c r="AM337" s="202"/>
      <c r="AN337" s="202"/>
      <c r="AO337" s="202"/>
      <c r="AP337" s="202"/>
      <c r="AQ337" s="202"/>
      <c r="AR337" s="710"/>
      <c r="AS337" s="241"/>
      <c r="AT337" s="241"/>
      <c r="AU337" s="241"/>
      <c r="AV337" s="241"/>
      <c r="AW337" s="241"/>
      <c r="AX337" s="241"/>
      <c r="AY337" s="241"/>
      <c r="AZ337" s="241"/>
      <c r="BA337" s="241"/>
      <c r="BB337" s="241"/>
      <c r="BC337" s="241"/>
      <c r="BD337" s="241"/>
      <c r="BE337" s="241"/>
      <c r="BF337" s="241"/>
      <c r="BG337" s="241"/>
      <c r="BH337" s="241"/>
      <c r="BI337" s="241"/>
      <c r="BJ337" s="241"/>
      <c r="BK337" s="241"/>
      <c r="BL337" s="241"/>
      <c r="BM337" s="241"/>
      <c r="BN337" s="241"/>
      <c r="BO337" s="241"/>
      <c r="BP337" s="241"/>
      <c r="BQ337" s="714"/>
      <c r="BR337" s="69"/>
    </row>
    <row r="338" spans="1:70" ht="9.9499999999999993" customHeight="1">
      <c r="A338" s="69"/>
      <c r="B338" s="263"/>
      <c r="C338" s="264"/>
      <c r="D338" s="264"/>
      <c r="E338" s="264"/>
      <c r="F338" s="264"/>
      <c r="G338" s="264"/>
      <c r="H338" s="264"/>
      <c r="I338" s="264"/>
      <c r="J338" s="719"/>
      <c r="K338" s="726"/>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8"/>
      <c r="AI338" s="69"/>
      <c r="AJ338" s="69"/>
      <c r="AK338" s="69"/>
      <c r="AL338" s="204"/>
      <c r="AM338" s="205"/>
      <c r="AN338" s="205"/>
      <c r="AO338" s="205"/>
      <c r="AP338" s="205"/>
      <c r="AQ338" s="205"/>
      <c r="AR338" s="711"/>
      <c r="AS338" s="715"/>
      <c r="AT338" s="715"/>
      <c r="AU338" s="715"/>
      <c r="AV338" s="715"/>
      <c r="AW338" s="715"/>
      <c r="AX338" s="715"/>
      <c r="AY338" s="715"/>
      <c r="AZ338" s="715"/>
      <c r="BA338" s="715"/>
      <c r="BB338" s="715"/>
      <c r="BC338" s="715"/>
      <c r="BD338" s="715"/>
      <c r="BE338" s="715"/>
      <c r="BF338" s="715"/>
      <c r="BG338" s="715"/>
      <c r="BH338" s="715"/>
      <c r="BI338" s="715"/>
      <c r="BJ338" s="715"/>
      <c r="BK338" s="715"/>
      <c r="BL338" s="715"/>
      <c r="BM338" s="715"/>
      <c r="BN338" s="715"/>
      <c r="BO338" s="715"/>
      <c r="BP338" s="715"/>
      <c r="BQ338" s="716"/>
      <c r="BR338" s="69"/>
    </row>
    <row r="339" spans="1:70" ht="9.9499999999999993" customHeight="1">
      <c r="A339" s="69"/>
      <c r="B339" s="65"/>
      <c r="C339" s="65"/>
      <c r="D339" s="65"/>
      <c r="E339" s="65"/>
      <c r="F339" s="65"/>
      <c r="G339" s="65"/>
      <c r="H339" s="65"/>
      <c r="I339" s="65"/>
      <c r="J339" s="65"/>
      <c r="K339" s="66"/>
      <c r="L339" s="66"/>
      <c r="M339" s="66"/>
      <c r="N339" s="66"/>
      <c r="O339" s="66"/>
      <c r="P339" s="65"/>
      <c r="Q339" s="65"/>
      <c r="R339" s="65"/>
      <c r="S339" s="65"/>
      <c r="T339" s="65"/>
      <c r="U339" s="65"/>
      <c r="V339" s="65"/>
      <c r="W339" s="65"/>
      <c r="X339" s="65"/>
      <c r="Y339" s="65"/>
      <c r="Z339" s="65"/>
      <c r="AA339" s="65"/>
      <c r="AB339" s="65"/>
      <c r="AC339" s="65"/>
      <c r="AD339" s="65"/>
      <c r="AE339" s="65"/>
      <c r="AF339" s="65"/>
      <c r="AG339" s="65"/>
      <c r="AH339" s="65"/>
      <c r="AI339" s="69"/>
      <c r="AJ339" s="69"/>
      <c r="AK339" s="69"/>
      <c r="AL339" s="59"/>
      <c r="AM339" s="59"/>
      <c r="AN339" s="59"/>
      <c r="AO339" s="59"/>
      <c r="AP339" s="59"/>
      <c r="AQ339" s="59"/>
      <c r="AR339" s="59"/>
      <c r="AS339" s="59"/>
      <c r="AT339" s="59"/>
      <c r="AU339" s="59"/>
      <c r="AV339" s="59"/>
      <c r="AW339" s="114"/>
      <c r="AX339" s="114"/>
      <c r="AY339" s="114"/>
      <c r="AZ339" s="114"/>
      <c r="BA339" s="114"/>
      <c r="BB339" s="114"/>
      <c r="BC339" s="114"/>
      <c r="BD339" s="114"/>
      <c r="BE339" s="114"/>
      <c r="BF339" s="114"/>
      <c r="BG339" s="114"/>
      <c r="BH339" s="114"/>
      <c r="BI339" s="114"/>
      <c r="BJ339" s="114"/>
      <c r="BK339" s="114"/>
      <c r="BL339" s="114"/>
      <c r="BM339" s="114"/>
      <c r="BN339" s="114"/>
      <c r="BO339" s="114"/>
      <c r="BP339" s="114"/>
      <c r="BQ339" s="114"/>
      <c r="BR339" s="69"/>
    </row>
    <row r="340" spans="1:70" ht="9.9499999999999993"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c r="AS340" s="69"/>
      <c r="AT340" s="69"/>
      <c r="AU340" s="69"/>
      <c r="AV340" s="69"/>
      <c r="AW340" s="69"/>
      <c r="AX340" s="69"/>
      <c r="AY340" s="69"/>
      <c r="AZ340" s="69"/>
      <c r="BA340" s="69"/>
      <c r="BB340" s="145"/>
      <c r="BC340" s="69"/>
      <c r="BD340" s="141" t="s">
        <v>66</v>
      </c>
      <c r="BE340" s="69"/>
      <c r="BF340" s="69"/>
      <c r="BG340" s="69"/>
      <c r="BH340" s="69"/>
      <c r="BI340" s="69"/>
      <c r="BJ340" s="69"/>
      <c r="BK340" s="69"/>
      <c r="BL340" s="69"/>
      <c r="BM340" s="69"/>
      <c r="BN340" s="69"/>
      <c r="BO340" s="69"/>
      <c r="BP340" s="69"/>
      <c r="BQ340" s="69"/>
      <c r="BR340" s="69"/>
    </row>
    <row r="341" spans="1:70" ht="9.9499999999999993" customHeight="1">
      <c r="A341" s="69"/>
      <c r="B341" s="692" t="s">
        <v>10</v>
      </c>
      <c r="C341" s="693"/>
      <c r="D341" s="693"/>
      <c r="E341" s="693"/>
      <c r="F341" s="693"/>
      <c r="G341" s="694"/>
      <c r="H341" s="692" t="s">
        <v>11</v>
      </c>
      <c r="I341" s="693"/>
      <c r="J341" s="693"/>
      <c r="K341" s="693"/>
      <c r="L341" s="693"/>
      <c r="M341" s="693"/>
      <c r="N341" s="693"/>
      <c r="O341" s="693"/>
      <c r="P341" s="693"/>
      <c r="Q341" s="693"/>
      <c r="R341" s="693"/>
      <c r="S341" s="693"/>
      <c r="T341" s="693"/>
      <c r="U341" s="693"/>
      <c r="V341" s="693"/>
      <c r="W341" s="693"/>
      <c r="X341" s="693"/>
      <c r="Y341" s="693"/>
      <c r="Z341" s="693"/>
      <c r="AA341" s="693"/>
      <c r="AB341" s="693"/>
      <c r="AC341" s="693"/>
      <c r="AD341" s="694"/>
      <c r="AE341" s="692" t="s">
        <v>12</v>
      </c>
      <c r="AF341" s="693"/>
      <c r="AG341" s="693"/>
      <c r="AH341" s="694"/>
      <c r="AI341" s="692" t="s">
        <v>13</v>
      </c>
      <c r="AJ341" s="693"/>
      <c r="AK341" s="693"/>
      <c r="AL341" s="694"/>
      <c r="AM341" s="692" t="s">
        <v>14</v>
      </c>
      <c r="AN341" s="693"/>
      <c r="AO341" s="693"/>
      <c r="AP341" s="693"/>
      <c r="AQ341" s="693"/>
      <c r="AR341" s="693"/>
      <c r="AS341" s="694"/>
      <c r="AT341" s="692" t="s">
        <v>15</v>
      </c>
      <c r="AU341" s="693"/>
      <c r="AV341" s="693"/>
      <c r="AW341" s="693"/>
      <c r="AX341" s="693"/>
      <c r="AY341" s="693"/>
      <c r="AZ341" s="693"/>
      <c r="BA341" s="693"/>
      <c r="BB341" s="693"/>
      <c r="BC341" s="694"/>
      <c r="BD341" s="692" t="s">
        <v>65</v>
      </c>
      <c r="BE341" s="693"/>
      <c r="BF341" s="694"/>
      <c r="BG341" s="692" t="s">
        <v>16</v>
      </c>
      <c r="BH341" s="693"/>
      <c r="BI341" s="693"/>
      <c r="BJ341" s="693"/>
      <c r="BK341" s="693"/>
      <c r="BL341" s="693"/>
      <c r="BM341" s="693"/>
      <c r="BN341" s="693"/>
      <c r="BO341" s="693"/>
      <c r="BP341" s="693"/>
      <c r="BQ341" s="694"/>
      <c r="BR341" s="69"/>
    </row>
    <row r="342" spans="1:70" ht="9.9499999999999993" customHeight="1">
      <c r="A342" s="69"/>
      <c r="B342" s="695"/>
      <c r="C342" s="696"/>
      <c r="D342" s="696"/>
      <c r="E342" s="696"/>
      <c r="F342" s="696"/>
      <c r="G342" s="697"/>
      <c r="H342" s="695"/>
      <c r="I342" s="696"/>
      <c r="J342" s="696"/>
      <c r="K342" s="696"/>
      <c r="L342" s="696"/>
      <c r="M342" s="696"/>
      <c r="N342" s="696"/>
      <c r="O342" s="696"/>
      <c r="P342" s="696"/>
      <c r="Q342" s="696"/>
      <c r="R342" s="696"/>
      <c r="S342" s="696"/>
      <c r="T342" s="696"/>
      <c r="U342" s="696"/>
      <c r="V342" s="696"/>
      <c r="W342" s="696"/>
      <c r="X342" s="696"/>
      <c r="Y342" s="696"/>
      <c r="Z342" s="696"/>
      <c r="AA342" s="696"/>
      <c r="AB342" s="696"/>
      <c r="AC342" s="696"/>
      <c r="AD342" s="697"/>
      <c r="AE342" s="695"/>
      <c r="AF342" s="696"/>
      <c r="AG342" s="696"/>
      <c r="AH342" s="697"/>
      <c r="AI342" s="695"/>
      <c r="AJ342" s="696"/>
      <c r="AK342" s="696"/>
      <c r="AL342" s="697"/>
      <c r="AM342" s="695"/>
      <c r="AN342" s="696"/>
      <c r="AO342" s="696"/>
      <c r="AP342" s="696"/>
      <c r="AQ342" s="696"/>
      <c r="AR342" s="696"/>
      <c r="AS342" s="697"/>
      <c r="AT342" s="695"/>
      <c r="AU342" s="696"/>
      <c r="AV342" s="696"/>
      <c r="AW342" s="696"/>
      <c r="AX342" s="696"/>
      <c r="AY342" s="696"/>
      <c r="AZ342" s="696"/>
      <c r="BA342" s="696"/>
      <c r="BB342" s="696"/>
      <c r="BC342" s="697"/>
      <c r="BD342" s="695"/>
      <c r="BE342" s="696"/>
      <c r="BF342" s="697"/>
      <c r="BG342" s="695"/>
      <c r="BH342" s="696"/>
      <c r="BI342" s="696"/>
      <c r="BJ342" s="696"/>
      <c r="BK342" s="696"/>
      <c r="BL342" s="696"/>
      <c r="BM342" s="696"/>
      <c r="BN342" s="696"/>
      <c r="BO342" s="696"/>
      <c r="BP342" s="696"/>
      <c r="BQ342" s="697"/>
      <c r="BR342" s="69"/>
    </row>
    <row r="343" spans="1:70" ht="9.9499999999999993" customHeight="1">
      <c r="A343" s="69"/>
      <c r="B343" s="609"/>
      <c r="C343" s="610"/>
      <c r="D343" s="611"/>
      <c r="E343" s="615"/>
      <c r="F343" s="610"/>
      <c r="G343" s="611"/>
      <c r="H343" s="616"/>
      <c r="I343" s="617"/>
      <c r="J343" s="617"/>
      <c r="K343" s="617"/>
      <c r="L343" s="617"/>
      <c r="M343" s="617"/>
      <c r="N343" s="617"/>
      <c r="O343" s="617"/>
      <c r="P343" s="617"/>
      <c r="Q343" s="617"/>
      <c r="R343" s="617"/>
      <c r="S343" s="617"/>
      <c r="T343" s="617"/>
      <c r="U343" s="617"/>
      <c r="V343" s="617"/>
      <c r="W343" s="617"/>
      <c r="X343" s="617"/>
      <c r="Y343" s="617"/>
      <c r="Z343" s="617"/>
      <c r="AA343" s="617"/>
      <c r="AB343" s="617"/>
      <c r="AC343" s="617"/>
      <c r="AD343" s="618"/>
      <c r="AE343" s="622"/>
      <c r="AF343" s="610"/>
      <c r="AG343" s="610"/>
      <c r="AH343" s="611"/>
      <c r="AI343" s="623"/>
      <c r="AJ343" s="624"/>
      <c r="AK343" s="624"/>
      <c r="AL343" s="625"/>
      <c r="AM343" s="629"/>
      <c r="AN343" s="630"/>
      <c r="AO343" s="630"/>
      <c r="AP343" s="630"/>
      <c r="AQ343" s="630"/>
      <c r="AR343" s="630"/>
      <c r="AS343" s="630"/>
      <c r="AT343" s="633">
        <f>AI343*AM343</f>
        <v>0</v>
      </c>
      <c r="AU343" s="634"/>
      <c r="AV343" s="634"/>
      <c r="AW343" s="634"/>
      <c r="AX343" s="634"/>
      <c r="AY343" s="634"/>
      <c r="AZ343" s="634"/>
      <c r="BA343" s="634"/>
      <c r="BB343" s="634"/>
      <c r="BC343" s="634"/>
      <c r="BD343" s="637"/>
      <c r="BE343" s="638"/>
      <c r="BF343" s="639"/>
      <c r="BG343" s="643">
        <f>IF($BD343="※",$AT343*0.08,$AT343*0.1)</f>
        <v>0</v>
      </c>
      <c r="BH343" s="644"/>
      <c r="BI343" s="644"/>
      <c r="BJ343" s="644"/>
      <c r="BK343" s="644"/>
      <c r="BL343" s="644"/>
      <c r="BM343" s="644"/>
      <c r="BN343" s="644"/>
      <c r="BO343" s="644"/>
      <c r="BP343" s="644"/>
      <c r="BQ343" s="645"/>
      <c r="BR343" s="69"/>
    </row>
    <row r="344" spans="1:70" ht="9.9499999999999993" customHeight="1">
      <c r="A344" s="69"/>
      <c r="B344" s="612"/>
      <c r="C344" s="613"/>
      <c r="D344" s="614"/>
      <c r="E344" s="612"/>
      <c r="F344" s="613"/>
      <c r="G344" s="614"/>
      <c r="H344" s="619"/>
      <c r="I344" s="620"/>
      <c r="J344" s="620"/>
      <c r="K344" s="620"/>
      <c r="L344" s="620"/>
      <c r="M344" s="620"/>
      <c r="N344" s="620"/>
      <c r="O344" s="620"/>
      <c r="P344" s="620"/>
      <c r="Q344" s="620"/>
      <c r="R344" s="620"/>
      <c r="S344" s="620"/>
      <c r="T344" s="620"/>
      <c r="U344" s="620"/>
      <c r="V344" s="620"/>
      <c r="W344" s="620"/>
      <c r="X344" s="620"/>
      <c r="Y344" s="620"/>
      <c r="Z344" s="620"/>
      <c r="AA344" s="620"/>
      <c r="AB344" s="620"/>
      <c r="AC344" s="620"/>
      <c r="AD344" s="621"/>
      <c r="AE344" s="612"/>
      <c r="AF344" s="613"/>
      <c r="AG344" s="613"/>
      <c r="AH344" s="614"/>
      <c r="AI344" s="626"/>
      <c r="AJ344" s="627"/>
      <c r="AK344" s="627"/>
      <c r="AL344" s="628"/>
      <c r="AM344" s="631"/>
      <c r="AN344" s="632"/>
      <c r="AO344" s="632"/>
      <c r="AP344" s="632"/>
      <c r="AQ344" s="632"/>
      <c r="AR344" s="632"/>
      <c r="AS344" s="632"/>
      <c r="AT344" s="635"/>
      <c r="AU344" s="636"/>
      <c r="AV344" s="636"/>
      <c r="AW344" s="636"/>
      <c r="AX344" s="636"/>
      <c r="AY344" s="636"/>
      <c r="AZ344" s="636"/>
      <c r="BA344" s="636"/>
      <c r="BB344" s="636"/>
      <c r="BC344" s="636"/>
      <c r="BD344" s="640"/>
      <c r="BE344" s="641"/>
      <c r="BF344" s="642"/>
      <c r="BG344" s="646"/>
      <c r="BH344" s="647"/>
      <c r="BI344" s="647"/>
      <c r="BJ344" s="647"/>
      <c r="BK344" s="647"/>
      <c r="BL344" s="647"/>
      <c r="BM344" s="647"/>
      <c r="BN344" s="647"/>
      <c r="BO344" s="647"/>
      <c r="BP344" s="647"/>
      <c r="BQ344" s="648"/>
      <c r="BR344" s="69"/>
    </row>
    <row r="345" spans="1:70" ht="9.9499999999999993" customHeight="1">
      <c r="A345" s="69"/>
      <c r="B345" s="609"/>
      <c r="C345" s="610"/>
      <c r="D345" s="611"/>
      <c r="E345" s="615"/>
      <c r="F345" s="610"/>
      <c r="G345" s="611"/>
      <c r="H345" s="616"/>
      <c r="I345" s="617"/>
      <c r="J345" s="617"/>
      <c r="K345" s="617"/>
      <c r="L345" s="617"/>
      <c r="M345" s="617"/>
      <c r="N345" s="617"/>
      <c r="O345" s="617"/>
      <c r="P345" s="617"/>
      <c r="Q345" s="617"/>
      <c r="R345" s="617"/>
      <c r="S345" s="617"/>
      <c r="T345" s="617"/>
      <c r="U345" s="617"/>
      <c r="V345" s="617"/>
      <c r="W345" s="617"/>
      <c r="X345" s="617"/>
      <c r="Y345" s="617"/>
      <c r="Z345" s="617"/>
      <c r="AA345" s="617"/>
      <c r="AB345" s="617"/>
      <c r="AC345" s="617"/>
      <c r="AD345" s="618"/>
      <c r="AE345" s="622"/>
      <c r="AF345" s="610"/>
      <c r="AG345" s="610"/>
      <c r="AH345" s="611"/>
      <c r="AI345" s="623"/>
      <c r="AJ345" s="624"/>
      <c r="AK345" s="624"/>
      <c r="AL345" s="625"/>
      <c r="AM345" s="629"/>
      <c r="AN345" s="630"/>
      <c r="AO345" s="630"/>
      <c r="AP345" s="630"/>
      <c r="AQ345" s="630"/>
      <c r="AR345" s="630"/>
      <c r="AS345" s="630"/>
      <c r="AT345" s="633">
        <f>AI345*AM345</f>
        <v>0</v>
      </c>
      <c r="AU345" s="634"/>
      <c r="AV345" s="634"/>
      <c r="AW345" s="634"/>
      <c r="AX345" s="634"/>
      <c r="AY345" s="634"/>
      <c r="AZ345" s="634"/>
      <c r="BA345" s="634"/>
      <c r="BB345" s="634"/>
      <c r="BC345" s="634"/>
      <c r="BD345" s="637"/>
      <c r="BE345" s="638"/>
      <c r="BF345" s="639"/>
      <c r="BG345" s="643">
        <f t="shared" ref="BG345" si="172">IF($BD345="※",$AT345*0.08,$AT345*0.1)</f>
        <v>0</v>
      </c>
      <c r="BH345" s="644"/>
      <c r="BI345" s="644"/>
      <c r="BJ345" s="644"/>
      <c r="BK345" s="644"/>
      <c r="BL345" s="644"/>
      <c r="BM345" s="644"/>
      <c r="BN345" s="644"/>
      <c r="BO345" s="644"/>
      <c r="BP345" s="644"/>
      <c r="BQ345" s="645"/>
      <c r="BR345" s="69"/>
    </row>
    <row r="346" spans="1:70" ht="9.9499999999999993" customHeight="1">
      <c r="A346" s="69"/>
      <c r="B346" s="612"/>
      <c r="C346" s="613"/>
      <c r="D346" s="614"/>
      <c r="E346" s="612"/>
      <c r="F346" s="613"/>
      <c r="G346" s="614"/>
      <c r="H346" s="619"/>
      <c r="I346" s="620"/>
      <c r="J346" s="620"/>
      <c r="K346" s="620"/>
      <c r="L346" s="620"/>
      <c r="M346" s="620"/>
      <c r="N346" s="620"/>
      <c r="O346" s="620"/>
      <c r="P346" s="620"/>
      <c r="Q346" s="620"/>
      <c r="R346" s="620"/>
      <c r="S346" s="620"/>
      <c r="T346" s="620"/>
      <c r="U346" s="620"/>
      <c r="V346" s="620"/>
      <c r="W346" s="620"/>
      <c r="X346" s="620"/>
      <c r="Y346" s="620"/>
      <c r="Z346" s="620"/>
      <c r="AA346" s="620"/>
      <c r="AB346" s="620"/>
      <c r="AC346" s="620"/>
      <c r="AD346" s="621"/>
      <c r="AE346" s="612"/>
      <c r="AF346" s="613"/>
      <c r="AG346" s="613"/>
      <c r="AH346" s="614"/>
      <c r="AI346" s="626"/>
      <c r="AJ346" s="627"/>
      <c r="AK346" s="627"/>
      <c r="AL346" s="628"/>
      <c r="AM346" s="631"/>
      <c r="AN346" s="632"/>
      <c r="AO346" s="632"/>
      <c r="AP346" s="632"/>
      <c r="AQ346" s="632"/>
      <c r="AR346" s="632"/>
      <c r="AS346" s="632"/>
      <c r="AT346" s="635"/>
      <c r="AU346" s="636"/>
      <c r="AV346" s="636"/>
      <c r="AW346" s="636"/>
      <c r="AX346" s="636"/>
      <c r="AY346" s="636"/>
      <c r="AZ346" s="636"/>
      <c r="BA346" s="636"/>
      <c r="BB346" s="636"/>
      <c r="BC346" s="636"/>
      <c r="BD346" s="640"/>
      <c r="BE346" s="641"/>
      <c r="BF346" s="642"/>
      <c r="BG346" s="646"/>
      <c r="BH346" s="647"/>
      <c r="BI346" s="647"/>
      <c r="BJ346" s="647"/>
      <c r="BK346" s="647"/>
      <c r="BL346" s="647"/>
      <c r="BM346" s="647"/>
      <c r="BN346" s="647"/>
      <c r="BO346" s="647"/>
      <c r="BP346" s="647"/>
      <c r="BQ346" s="648"/>
      <c r="BR346" s="69"/>
    </row>
    <row r="347" spans="1:70" ht="9.9499999999999993" customHeight="1">
      <c r="A347" s="69"/>
      <c r="B347" s="609"/>
      <c r="C347" s="610"/>
      <c r="D347" s="611"/>
      <c r="E347" s="615"/>
      <c r="F347" s="610"/>
      <c r="G347" s="611"/>
      <c r="H347" s="616"/>
      <c r="I347" s="617"/>
      <c r="J347" s="617"/>
      <c r="K347" s="617"/>
      <c r="L347" s="617"/>
      <c r="M347" s="617"/>
      <c r="N347" s="617"/>
      <c r="O347" s="617"/>
      <c r="P347" s="617"/>
      <c r="Q347" s="617"/>
      <c r="R347" s="617"/>
      <c r="S347" s="617"/>
      <c r="T347" s="617"/>
      <c r="U347" s="617"/>
      <c r="V347" s="617"/>
      <c r="W347" s="617"/>
      <c r="X347" s="617"/>
      <c r="Y347" s="617"/>
      <c r="Z347" s="617"/>
      <c r="AA347" s="617"/>
      <c r="AB347" s="617"/>
      <c r="AC347" s="617"/>
      <c r="AD347" s="618"/>
      <c r="AE347" s="622"/>
      <c r="AF347" s="610"/>
      <c r="AG347" s="610"/>
      <c r="AH347" s="611"/>
      <c r="AI347" s="623"/>
      <c r="AJ347" s="624"/>
      <c r="AK347" s="624"/>
      <c r="AL347" s="625"/>
      <c r="AM347" s="629"/>
      <c r="AN347" s="630"/>
      <c r="AO347" s="630"/>
      <c r="AP347" s="630"/>
      <c r="AQ347" s="630"/>
      <c r="AR347" s="630"/>
      <c r="AS347" s="630"/>
      <c r="AT347" s="633">
        <f t="shared" ref="AT347" si="173">AI347*AM347</f>
        <v>0</v>
      </c>
      <c r="AU347" s="634"/>
      <c r="AV347" s="634"/>
      <c r="AW347" s="634"/>
      <c r="AX347" s="634"/>
      <c r="AY347" s="634"/>
      <c r="AZ347" s="634"/>
      <c r="BA347" s="634"/>
      <c r="BB347" s="634"/>
      <c r="BC347" s="634"/>
      <c r="BD347" s="637"/>
      <c r="BE347" s="638"/>
      <c r="BF347" s="639"/>
      <c r="BG347" s="643">
        <f t="shared" ref="BG347" si="174">IF($BD347="※",$AT347*0.08,$AT347*0.1)</f>
        <v>0</v>
      </c>
      <c r="BH347" s="644"/>
      <c r="BI347" s="644"/>
      <c r="BJ347" s="644"/>
      <c r="BK347" s="644"/>
      <c r="BL347" s="644"/>
      <c r="BM347" s="644"/>
      <c r="BN347" s="644"/>
      <c r="BO347" s="644"/>
      <c r="BP347" s="644"/>
      <c r="BQ347" s="645"/>
      <c r="BR347" s="69"/>
    </row>
    <row r="348" spans="1:70" ht="9.9499999999999993" customHeight="1">
      <c r="A348" s="69"/>
      <c r="B348" s="612"/>
      <c r="C348" s="613"/>
      <c r="D348" s="614"/>
      <c r="E348" s="612"/>
      <c r="F348" s="613"/>
      <c r="G348" s="614"/>
      <c r="H348" s="619"/>
      <c r="I348" s="620"/>
      <c r="J348" s="620"/>
      <c r="K348" s="620"/>
      <c r="L348" s="620"/>
      <c r="M348" s="620"/>
      <c r="N348" s="620"/>
      <c r="O348" s="620"/>
      <c r="P348" s="620"/>
      <c r="Q348" s="620"/>
      <c r="R348" s="620"/>
      <c r="S348" s="620"/>
      <c r="T348" s="620"/>
      <c r="U348" s="620"/>
      <c r="V348" s="620"/>
      <c r="W348" s="620"/>
      <c r="X348" s="620"/>
      <c r="Y348" s="620"/>
      <c r="Z348" s="620"/>
      <c r="AA348" s="620"/>
      <c r="AB348" s="620"/>
      <c r="AC348" s="620"/>
      <c r="AD348" s="621"/>
      <c r="AE348" s="612"/>
      <c r="AF348" s="613"/>
      <c r="AG348" s="613"/>
      <c r="AH348" s="614"/>
      <c r="AI348" s="626"/>
      <c r="AJ348" s="627"/>
      <c r="AK348" s="627"/>
      <c r="AL348" s="628"/>
      <c r="AM348" s="631"/>
      <c r="AN348" s="632"/>
      <c r="AO348" s="632"/>
      <c r="AP348" s="632"/>
      <c r="AQ348" s="632"/>
      <c r="AR348" s="632"/>
      <c r="AS348" s="632"/>
      <c r="AT348" s="635"/>
      <c r="AU348" s="636"/>
      <c r="AV348" s="636"/>
      <c r="AW348" s="636"/>
      <c r="AX348" s="636"/>
      <c r="AY348" s="636"/>
      <c r="AZ348" s="636"/>
      <c r="BA348" s="636"/>
      <c r="BB348" s="636"/>
      <c r="BC348" s="636"/>
      <c r="BD348" s="640"/>
      <c r="BE348" s="641"/>
      <c r="BF348" s="642"/>
      <c r="BG348" s="646"/>
      <c r="BH348" s="647"/>
      <c r="BI348" s="647"/>
      <c r="BJ348" s="647"/>
      <c r="BK348" s="647"/>
      <c r="BL348" s="647"/>
      <c r="BM348" s="647"/>
      <c r="BN348" s="647"/>
      <c r="BO348" s="647"/>
      <c r="BP348" s="647"/>
      <c r="BQ348" s="648"/>
      <c r="BR348" s="69"/>
    </row>
    <row r="349" spans="1:70" ht="9.9499999999999993" customHeight="1">
      <c r="A349" s="69"/>
      <c r="B349" s="609"/>
      <c r="C349" s="610"/>
      <c r="D349" s="611"/>
      <c r="E349" s="615"/>
      <c r="F349" s="610"/>
      <c r="G349" s="611"/>
      <c r="H349" s="616"/>
      <c r="I349" s="617"/>
      <c r="J349" s="617"/>
      <c r="K349" s="617"/>
      <c r="L349" s="617"/>
      <c r="M349" s="617"/>
      <c r="N349" s="617"/>
      <c r="O349" s="617"/>
      <c r="P349" s="617"/>
      <c r="Q349" s="617"/>
      <c r="R349" s="617"/>
      <c r="S349" s="617"/>
      <c r="T349" s="617"/>
      <c r="U349" s="617"/>
      <c r="V349" s="617"/>
      <c r="W349" s="617"/>
      <c r="X349" s="617"/>
      <c r="Y349" s="617"/>
      <c r="Z349" s="617"/>
      <c r="AA349" s="617"/>
      <c r="AB349" s="617"/>
      <c r="AC349" s="617"/>
      <c r="AD349" s="618"/>
      <c r="AE349" s="622"/>
      <c r="AF349" s="610"/>
      <c r="AG349" s="610"/>
      <c r="AH349" s="611"/>
      <c r="AI349" s="623"/>
      <c r="AJ349" s="624"/>
      <c r="AK349" s="624"/>
      <c r="AL349" s="625"/>
      <c r="AM349" s="629"/>
      <c r="AN349" s="630"/>
      <c r="AO349" s="630"/>
      <c r="AP349" s="630"/>
      <c r="AQ349" s="630"/>
      <c r="AR349" s="630"/>
      <c r="AS349" s="630"/>
      <c r="AT349" s="633">
        <f t="shared" ref="AT349" si="175">AI349*AM349</f>
        <v>0</v>
      </c>
      <c r="AU349" s="634"/>
      <c r="AV349" s="634"/>
      <c r="AW349" s="634"/>
      <c r="AX349" s="634"/>
      <c r="AY349" s="634"/>
      <c r="AZ349" s="634"/>
      <c r="BA349" s="634"/>
      <c r="BB349" s="634"/>
      <c r="BC349" s="634"/>
      <c r="BD349" s="637"/>
      <c r="BE349" s="638"/>
      <c r="BF349" s="639"/>
      <c r="BG349" s="643">
        <f t="shared" ref="BG349" si="176">IF($BD349="※",$AT349*0.08,$AT349*0.1)</f>
        <v>0</v>
      </c>
      <c r="BH349" s="644"/>
      <c r="BI349" s="644"/>
      <c r="BJ349" s="644"/>
      <c r="BK349" s="644"/>
      <c r="BL349" s="644"/>
      <c r="BM349" s="644"/>
      <c r="BN349" s="644"/>
      <c r="BO349" s="644"/>
      <c r="BP349" s="644"/>
      <c r="BQ349" s="645"/>
      <c r="BR349" s="69"/>
    </row>
    <row r="350" spans="1:70" ht="9.9499999999999993" customHeight="1">
      <c r="A350" s="69"/>
      <c r="B350" s="612"/>
      <c r="C350" s="613"/>
      <c r="D350" s="614"/>
      <c r="E350" s="612"/>
      <c r="F350" s="613"/>
      <c r="G350" s="614"/>
      <c r="H350" s="619"/>
      <c r="I350" s="620"/>
      <c r="J350" s="620"/>
      <c r="K350" s="620"/>
      <c r="L350" s="620"/>
      <c r="M350" s="620"/>
      <c r="N350" s="620"/>
      <c r="O350" s="620"/>
      <c r="P350" s="620"/>
      <c r="Q350" s="620"/>
      <c r="R350" s="620"/>
      <c r="S350" s="620"/>
      <c r="T350" s="620"/>
      <c r="U350" s="620"/>
      <c r="V350" s="620"/>
      <c r="W350" s="620"/>
      <c r="X350" s="620"/>
      <c r="Y350" s="620"/>
      <c r="Z350" s="620"/>
      <c r="AA350" s="620"/>
      <c r="AB350" s="620"/>
      <c r="AC350" s="620"/>
      <c r="AD350" s="621"/>
      <c r="AE350" s="612"/>
      <c r="AF350" s="613"/>
      <c r="AG350" s="613"/>
      <c r="AH350" s="614"/>
      <c r="AI350" s="626"/>
      <c r="AJ350" s="627"/>
      <c r="AK350" s="627"/>
      <c r="AL350" s="628"/>
      <c r="AM350" s="631"/>
      <c r="AN350" s="632"/>
      <c r="AO350" s="632"/>
      <c r="AP350" s="632"/>
      <c r="AQ350" s="632"/>
      <c r="AR350" s="632"/>
      <c r="AS350" s="632"/>
      <c r="AT350" s="635"/>
      <c r="AU350" s="636"/>
      <c r="AV350" s="636"/>
      <c r="AW350" s="636"/>
      <c r="AX350" s="636"/>
      <c r="AY350" s="636"/>
      <c r="AZ350" s="636"/>
      <c r="BA350" s="636"/>
      <c r="BB350" s="636"/>
      <c r="BC350" s="636"/>
      <c r="BD350" s="640"/>
      <c r="BE350" s="641"/>
      <c r="BF350" s="642"/>
      <c r="BG350" s="646"/>
      <c r="BH350" s="647"/>
      <c r="BI350" s="647"/>
      <c r="BJ350" s="647"/>
      <c r="BK350" s="647"/>
      <c r="BL350" s="647"/>
      <c r="BM350" s="647"/>
      <c r="BN350" s="647"/>
      <c r="BO350" s="647"/>
      <c r="BP350" s="647"/>
      <c r="BQ350" s="648"/>
      <c r="BR350" s="69"/>
    </row>
    <row r="351" spans="1:70" ht="9.9499999999999993" customHeight="1">
      <c r="A351" s="69"/>
      <c r="B351" s="609"/>
      <c r="C351" s="610"/>
      <c r="D351" s="611"/>
      <c r="E351" s="615"/>
      <c r="F351" s="610"/>
      <c r="G351" s="611"/>
      <c r="H351" s="616"/>
      <c r="I351" s="617"/>
      <c r="J351" s="617"/>
      <c r="K351" s="617"/>
      <c r="L351" s="617"/>
      <c r="M351" s="617"/>
      <c r="N351" s="617"/>
      <c r="O351" s="617"/>
      <c r="P351" s="617"/>
      <c r="Q351" s="617"/>
      <c r="R351" s="617"/>
      <c r="S351" s="617"/>
      <c r="T351" s="617"/>
      <c r="U351" s="617"/>
      <c r="V351" s="617"/>
      <c r="W351" s="617"/>
      <c r="X351" s="617"/>
      <c r="Y351" s="617"/>
      <c r="Z351" s="617"/>
      <c r="AA351" s="617"/>
      <c r="AB351" s="617"/>
      <c r="AC351" s="617"/>
      <c r="AD351" s="618"/>
      <c r="AE351" s="622"/>
      <c r="AF351" s="610"/>
      <c r="AG351" s="610"/>
      <c r="AH351" s="611"/>
      <c r="AI351" s="623"/>
      <c r="AJ351" s="624"/>
      <c r="AK351" s="624"/>
      <c r="AL351" s="625"/>
      <c r="AM351" s="629"/>
      <c r="AN351" s="630"/>
      <c r="AO351" s="630"/>
      <c r="AP351" s="630"/>
      <c r="AQ351" s="630"/>
      <c r="AR351" s="630"/>
      <c r="AS351" s="630"/>
      <c r="AT351" s="633">
        <f t="shared" ref="AT351" si="177">AI351*AM351</f>
        <v>0</v>
      </c>
      <c r="AU351" s="634"/>
      <c r="AV351" s="634"/>
      <c r="AW351" s="634"/>
      <c r="AX351" s="634"/>
      <c r="AY351" s="634"/>
      <c r="AZ351" s="634"/>
      <c r="BA351" s="634"/>
      <c r="BB351" s="634"/>
      <c r="BC351" s="634"/>
      <c r="BD351" s="637"/>
      <c r="BE351" s="638"/>
      <c r="BF351" s="639"/>
      <c r="BG351" s="643">
        <f t="shared" ref="BG351" si="178">IF($BD351="※",$AT351*0.08,$AT351*0.1)</f>
        <v>0</v>
      </c>
      <c r="BH351" s="644"/>
      <c r="BI351" s="644"/>
      <c r="BJ351" s="644"/>
      <c r="BK351" s="644"/>
      <c r="BL351" s="644"/>
      <c r="BM351" s="644"/>
      <c r="BN351" s="644"/>
      <c r="BO351" s="644"/>
      <c r="BP351" s="644"/>
      <c r="BQ351" s="645"/>
      <c r="BR351" s="69"/>
    </row>
    <row r="352" spans="1:70" ht="9.9499999999999993" customHeight="1">
      <c r="A352" s="69"/>
      <c r="B352" s="612"/>
      <c r="C352" s="613"/>
      <c r="D352" s="614"/>
      <c r="E352" s="612"/>
      <c r="F352" s="613"/>
      <c r="G352" s="614"/>
      <c r="H352" s="619"/>
      <c r="I352" s="620"/>
      <c r="J352" s="620"/>
      <c r="K352" s="620"/>
      <c r="L352" s="620"/>
      <c r="M352" s="620"/>
      <c r="N352" s="620"/>
      <c r="O352" s="620"/>
      <c r="P352" s="620"/>
      <c r="Q352" s="620"/>
      <c r="R352" s="620"/>
      <c r="S352" s="620"/>
      <c r="T352" s="620"/>
      <c r="U352" s="620"/>
      <c r="V352" s="620"/>
      <c r="W352" s="620"/>
      <c r="X352" s="620"/>
      <c r="Y352" s="620"/>
      <c r="Z352" s="620"/>
      <c r="AA352" s="620"/>
      <c r="AB352" s="620"/>
      <c r="AC352" s="620"/>
      <c r="AD352" s="621"/>
      <c r="AE352" s="612"/>
      <c r="AF352" s="613"/>
      <c r="AG352" s="613"/>
      <c r="AH352" s="614"/>
      <c r="AI352" s="626"/>
      <c r="AJ352" s="627"/>
      <c r="AK352" s="627"/>
      <c r="AL352" s="628"/>
      <c r="AM352" s="631"/>
      <c r="AN352" s="632"/>
      <c r="AO352" s="632"/>
      <c r="AP352" s="632"/>
      <c r="AQ352" s="632"/>
      <c r="AR352" s="632"/>
      <c r="AS352" s="632"/>
      <c r="AT352" s="635"/>
      <c r="AU352" s="636"/>
      <c r="AV352" s="636"/>
      <c r="AW352" s="636"/>
      <c r="AX352" s="636"/>
      <c r="AY352" s="636"/>
      <c r="AZ352" s="636"/>
      <c r="BA352" s="636"/>
      <c r="BB352" s="636"/>
      <c r="BC352" s="636"/>
      <c r="BD352" s="640"/>
      <c r="BE352" s="641"/>
      <c r="BF352" s="642"/>
      <c r="BG352" s="646"/>
      <c r="BH352" s="647"/>
      <c r="BI352" s="647"/>
      <c r="BJ352" s="647"/>
      <c r="BK352" s="647"/>
      <c r="BL352" s="647"/>
      <c r="BM352" s="647"/>
      <c r="BN352" s="647"/>
      <c r="BO352" s="647"/>
      <c r="BP352" s="647"/>
      <c r="BQ352" s="648"/>
      <c r="BR352" s="69"/>
    </row>
    <row r="353" spans="1:70" ht="9.9499999999999993" customHeight="1">
      <c r="A353" s="69"/>
      <c r="B353" s="609"/>
      <c r="C353" s="610"/>
      <c r="D353" s="611"/>
      <c r="E353" s="615"/>
      <c r="F353" s="610"/>
      <c r="G353" s="611"/>
      <c r="H353" s="616"/>
      <c r="I353" s="617"/>
      <c r="J353" s="617"/>
      <c r="K353" s="617"/>
      <c r="L353" s="617"/>
      <c r="M353" s="617"/>
      <c r="N353" s="617"/>
      <c r="O353" s="617"/>
      <c r="P353" s="617"/>
      <c r="Q353" s="617"/>
      <c r="R353" s="617"/>
      <c r="S353" s="617"/>
      <c r="T353" s="617"/>
      <c r="U353" s="617"/>
      <c r="V353" s="617"/>
      <c r="W353" s="617"/>
      <c r="X353" s="617"/>
      <c r="Y353" s="617"/>
      <c r="Z353" s="617"/>
      <c r="AA353" s="617"/>
      <c r="AB353" s="617"/>
      <c r="AC353" s="617"/>
      <c r="AD353" s="618"/>
      <c r="AE353" s="622"/>
      <c r="AF353" s="610"/>
      <c r="AG353" s="610"/>
      <c r="AH353" s="611"/>
      <c r="AI353" s="623"/>
      <c r="AJ353" s="624"/>
      <c r="AK353" s="624"/>
      <c r="AL353" s="625"/>
      <c r="AM353" s="629"/>
      <c r="AN353" s="630"/>
      <c r="AO353" s="630"/>
      <c r="AP353" s="630"/>
      <c r="AQ353" s="630"/>
      <c r="AR353" s="630"/>
      <c r="AS353" s="630"/>
      <c r="AT353" s="633">
        <f t="shared" ref="AT353" si="179">AI353*AM353</f>
        <v>0</v>
      </c>
      <c r="AU353" s="634"/>
      <c r="AV353" s="634"/>
      <c r="AW353" s="634"/>
      <c r="AX353" s="634"/>
      <c r="AY353" s="634"/>
      <c r="AZ353" s="634"/>
      <c r="BA353" s="634"/>
      <c r="BB353" s="634"/>
      <c r="BC353" s="634"/>
      <c r="BD353" s="637"/>
      <c r="BE353" s="638"/>
      <c r="BF353" s="639"/>
      <c r="BG353" s="643">
        <f t="shared" ref="BG353" si="180">IF($BD353="※",$AT353*0.08,$AT353*0.1)</f>
        <v>0</v>
      </c>
      <c r="BH353" s="644"/>
      <c r="BI353" s="644"/>
      <c r="BJ353" s="644"/>
      <c r="BK353" s="644"/>
      <c r="BL353" s="644"/>
      <c r="BM353" s="644"/>
      <c r="BN353" s="644"/>
      <c r="BO353" s="644"/>
      <c r="BP353" s="644"/>
      <c r="BQ353" s="645"/>
      <c r="BR353" s="69"/>
    </row>
    <row r="354" spans="1:70" ht="9.9499999999999993" customHeight="1">
      <c r="A354" s="69"/>
      <c r="B354" s="612"/>
      <c r="C354" s="613"/>
      <c r="D354" s="614"/>
      <c r="E354" s="612"/>
      <c r="F354" s="613"/>
      <c r="G354" s="614"/>
      <c r="H354" s="619"/>
      <c r="I354" s="620"/>
      <c r="J354" s="620"/>
      <c r="K354" s="620"/>
      <c r="L354" s="620"/>
      <c r="M354" s="620"/>
      <c r="N354" s="620"/>
      <c r="O354" s="620"/>
      <c r="P354" s="620"/>
      <c r="Q354" s="620"/>
      <c r="R354" s="620"/>
      <c r="S354" s="620"/>
      <c r="T354" s="620"/>
      <c r="U354" s="620"/>
      <c r="V354" s="620"/>
      <c r="W354" s="620"/>
      <c r="X354" s="620"/>
      <c r="Y354" s="620"/>
      <c r="Z354" s="620"/>
      <c r="AA354" s="620"/>
      <c r="AB354" s="620"/>
      <c r="AC354" s="620"/>
      <c r="AD354" s="621"/>
      <c r="AE354" s="612"/>
      <c r="AF354" s="613"/>
      <c r="AG354" s="613"/>
      <c r="AH354" s="614"/>
      <c r="AI354" s="626"/>
      <c r="AJ354" s="627"/>
      <c r="AK354" s="627"/>
      <c r="AL354" s="628"/>
      <c r="AM354" s="631"/>
      <c r="AN354" s="632"/>
      <c r="AO354" s="632"/>
      <c r="AP354" s="632"/>
      <c r="AQ354" s="632"/>
      <c r="AR354" s="632"/>
      <c r="AS354" s="632"/>
      <c r="AT354" s="635"/>
      <c r="AU354" s="636"/>
      <c r="AV354" s="636"/>
      <c r="AW354" s="636"/>
      <c r="AX354" s="636"/>
      <c r="AY354" s="636"/>
      <c r="AZ354" s="636"/>
      <c r="BA354" s="636"/>
      <c r="BB354" s="636"/>
      <c r="BC354" s="636"/>
      <c r="BD354" s="640"/>
      <c r="BE354" s="641"/>
      <c r="BF354" s="642"/>
      <c r="BG354" s="646"/>
      <c r="BH354" s="647"/>
      <c r="BI354" s="647"/>
      <c r="BJ354" s="647"/>
      <c r="BK354" s="647"/>
      <c r="BL354" s="647"/>
      <c r="BM354" s="647"/>
      <c r="BN354" s="647"/>
      <c r="BO354" s="647"/>
      <c r="BP354" s="647"/>
      <c r="BQ354" s="648"/>
      <c r="BR354" s="69"/>
    </row>
    <row r="355" spans="1:70" ht="9.9499999999999993" customHeight="1">
      <c r="A355" s="69"/>
      <c r="B355" s="609"/>
      <c r="C355" s="610"/>
      <c r="D355" s="611"/>
      <c r="E355" s="615"/>
      <c r="F355" s="610"/>
      <c r="G355" s="611"/>
      <c r="H355" s="616"/>
      <c r="I355" s="617"/>
      <c r="J355" s="617"/>
      <c r="K355" s="617"/>
      <c r="L355" s="617"/>
      <c r="M355" s="617"/>
      <c r="N355" s="617"/>
      <c r="O355" s="617"/>
      <c r="P355" s="617"/>
      <c r="Q355" s="617"/>
      <c r="R355" s="617"/>
      <c r="S355" s="617"/>
      <c r="T355" s="617"/>
      <c r="U355" s="617"/>
      <c r="V355" s="617"/>
      <c r="W355" s="617"/>
      <c r="X355" s="617"/>
      <c r="Y355" s="617"/>
      <c r="Z355" s="617"/>
      <c r="AA355" s="617"/>
      <c r="AB355" s="617"/>
      <c r="AC355" s="617"/>
      <c r="AD355" s="618"/>
      <c r="AE355" s="622"/>
      <c r="AF355" s="610"/>
      <c r="AG355" s="610"/>
      <c r="AH355" s="611"/>
      <c r="AI355" s="623"/>
      <c r="AJ355" s="624"/>
      <c r="AK355" s="624"/>
      <c r="AL355" s="625"/>
      <c r="AM355" s="629"/>
      <c r="AN355" s="630"/>
      <c r="AO355" s="630"/>
      <c r="AP355" s="630"/>
      <c r="AQ355" s="630"/>
      <c r="AR355" s="630"/>
      <c r="AS355" s="630"/>
      <c r="AT355" s="633">
        <f t="shared" ref="AT355" si="181">AI355*AM355</f>
        <v>0</v>
      </c>
      <c r="AU355" s="634"/>
      <c r="AV355" s="634"/>
      <c r="AW355" s="634"/>
      <c r="AX355" s="634"/>
      <c r="AY355" s="634"/>
      <c r="AZ355" s="634"/>
      <c r="BA355" s="634"/>
      <c r="BB355" s="634"/>
      <c r="BC355" s="634"/>
      <c r="BD355" s="637"/>
      <c r="BE355" s="638"/>
      <c r="BF355" s="639"/>
      <c r="BG355" s="643">
        <f t="shared" ref="BG355" si="182">IF($BD355="※",$AT355*0.08,$AT355*0.1)</f>
        <v>0</v>
      </c>
      <c r="BH355" s="644"/>
      <c r="BI355" s="644"/>
      <c r="BJ355" s="644"/>
      <c r="BK355" s="644"/>
      <c r="BL355" s="644"/>
      <c r="BM355" s="644"/>
      <c r="BN355" s="644"/>
      <c r="BO355" s="644"/>
      <c r="BP355" s="644"/>
      <c r="BQ355" s="645"/>
      <c r="BR355" s="69"/>
    </row>
    <row r="356" spans="1:70" ht="9.9499999999999993" customHeight="1">
      <c r="A356" s="69"/>
      <c r="B356" s="612"/>
      <c r="C356" s="613"/>
      <c r="D356" s="614"/>
      <c r="E356" s="612"/>
      <c r="F356" s="613"/>
      <c r="G356" s="614"/>
      <c r="H356" s="619"/>
      <c r="I356" s="620"/>
      <c r="J356" s="620"/>
      <c r="K356" s="620"/>
      <c r="L356" s="620"/>
      <c r="M356" s="620"/>
      <c r="N356" s="620"/>
      <c r="O356" s="620"/>
      <c r="P356" s="620"/>
      <c r="Q356" s="620"/>
      <c r="R356" s="620"/>
      <c r="S356" s="620"/>
      <c r="T356" s="620"/>
      <c r="U356" s="620"/>
      <c r="V356" s="620"/>
      <c r="W356" s="620"/>
      <c r="X356" s="620"/>
      <c r="Y356" s="620"/>
      <c r="Z356" s="620"/>
      <c r="AA356" s="620"/>
      <c r="AB356" s="620"/>
      <c r="AC356" s="620"/>
      <c r="AD356" s="621"/>
      <c r="AE356" s="612"/>
      <c r="AF356" s="613"/>
      <c r="AG356" s="613"/>
      <c r="AH356" s="614"/>
      <c r="AI356" s="626"/>
      <c r="AJ356" s="627"/>
      <c r="AK356" s="627"/>
      <c r="AL356" s="628"/>
      <c r="AM356" s="631"/>
      <c r="AN356" s="632"/>
      <c r="AO356" s="632"/>
      <c r="AP356" s="632"/>
      <c r="AQ356" s="632"/>
      <c r="AR356" s="632"/>
      <c r="AS356" s="632"/>
      <c r="AT356" s="635"/>
      <c r="AU356" s="636"/>
      <c r="AV356" s="636"/>
      <c r="AW356" s="636"/>
      <c r="AX356" s="636"/>
      <c r="AY356" s="636"/>
      <c r="AZ356" s="636"/>
      <c r="BA356" s="636"/>
      <c r="BB356" s="636"/>
      <c r="BC356" s="636"/>
      <c r="BD356" s="640"/>
      <c r="BE356" s="641"/>
      <c r="BF356" s="642"/>
      <c r="BG356" s="646"/>
      <c r="BH356" s="647"/>
      <c r="BI356" s="647"/>
      <c r="BJ356" s="647"/>
      <c r="BK356" s="647"/>
      <c r="BL356" s="647"/>
      <c r="BM356" s="647"/>
      <c r="BN356" s="647"/>
      <c r="BO356" s="647"/>
      <c r="BP356" s="647"/>
      <c r="BQ356" s="648"/>
      <c r="BR356" s="69"/>
    </row>
    <row r="357" spans="1:70" ht="9.9499999999999993" customHeight="1">
      <c r="A357" s="69"/>
      <c r="B357" s="609"/>
      <c r="C357" s="610"/>
      <c r="D357" s="611"/>
      <c r="E357" s="615"/>
      <c r="F357" s="610"/>
      <c r="G357" s="611"/>
      <c r="H357" s="616"/>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8"/>
      <c r="AE357" s="622"/>
      <c r="AF357" s="610"/>
      <c r="AG357" s="610"/>
      <c r="AH357" s="611"/>
      <c r="AI357" s="623"/>
      <c r="AJ357" s="624"/>
      <c r="AK357" s="624"/>
      <c r="AL357" s="625"/>
      <c r="AM357" s="629"/>
      <c r="AN357" s="630"/>
      <c r="AO357" s="630"/>
      <c r="AP357" s="630"/>
      <c r="AQ357" s="630"/>
      <c r="AR357" s="630"/>
      <c r="AS357" s="630"/>
      <c r="AT357" s="633">
        <f t="shared" ref="AT357" si="183">AI357*AM357</f>
        <v>0</v>
      </c>
      <c r="AU357" s="634"/>
      <c r="AV357" s="634"/>
      <c r="AW357" s="634"/>
      <c r="AX357" s="634"/>
      <c r="AY357" s="634"/>
      <c r="AZ357" s="634"/>
      <c r="BA357" s="634"/>
      <c r="BB357" s="634"/>
      <c r="BC357" s="634"/>
      <c r="BD357" s="637"/>
      <c r="BE357" s="638"/>
      <c r="BF357" s="639"/>
      <c r="BG357" s="643">
        <f t="shared" ref="BG357" si="184">IF($BD357="※",$AT357*0.08,$AT357*0.1)</f>
        <v>0</v>
      </c>
      <c r="BH357" s="644"/>
      <c r="BI357" s="644"/>
      <c r="BJ357" s="644"/>
      <c r="BK357" s="644"/>
      <c r="BL357" s="644"/>
      <c r="BM357" s="644"/>
      <c r="BN357" s="644"/>
      <c r="BO357" s="644"/>
      <c r="BP357" s="644"/>
      <c r="BQ357" s="645"/>
      <c r="BR357" s="69"/>
    </row>
    <row r="358" spans="1:70" ht="9.9499999999999993" customHeight="1">
      <c r="A358" s="69"/>
      <c r="B358" s="612"/>
      <c r="C358" s="613"/>
      <c r="D358" s="614"/>
      <c r="E358" s="612"/>
      <c r="F358" s="613"/>
      <c r="G358" s="614"/>
      <c r="H358" s="619"/>
      <c r="I358" s="620"/>
      <c r="J358" s="620"/>
      <c r="K358" s="620"/>
      <c r="L358" s="620"/>
      <c r="M358" s="620"/>
      <c r="N358" s="620"/>
      <c r="O358" s="620"/>
      <c r="P358" s="620"/>
      <c r="Q358" s="620"/>
      <c r="R358" s="620"/>
      <c r="S358" s="620"/>
      <c r="T358" s="620"/>
      <c r="U358" s="620"/>
      <c r="V358" s="620"/>
      <c r="W358" s="620"/>
      <c r="X358" s="620"/>
      <c r="Y358" s="620"/>
      <c r="Z358" s="620"/>
      <c r="AA358" s="620"/>
      <c r="AB358" s="620"/>
      <c r="AC358" s="620"/>
      <c r="AD358" s="621"/>
      <c r="AE358" s="612"/>
      <c r="AF358" s="613"/>
      <c r="AG358" s="613"/>
      <c r="AH358" s="614"/>
      <c r="AI358" s="626"/>
      <c r="AJ358" s="627"/>
      <c r="AK358" s="627"/>
      <c r="AL358" s="628"/>
      <c r="AM358" s="631"/>
      <c r="AN358" s="632"/>
      <c r="AO358" s="632"/>
      <c r="AP358" s="632"/>
      <c r="AQ358" s="632"/>
      <c r="AR358" s="632"/>
      <c r="AS358" s="632"/>
      <c r="AT358" s="635"/>
      <c r="AU358" s="636"/>
      <c r="AV358" s="636"/>
      <c r="AW358" s="636"/>
      <c r="AX358" s="636"/>
      <c r="AY358" s="636"/>
      <c r="AZ358" s="636"/>
      <c r="BA358" s="636"/>
      <c r="BB358" s="636"/>
      <c r="BC358" s="636"/>
      <c r="BD358" s="640"/>
      <c r="BE358" s="641"/>
      <c r="BF358" s="642"/>
      <c r="BG358" s="646"/>
      <c r="BH358" s="647"/>
      <c r="BI358" s="647"/>
      <c r="BJ358" s="647"/>
      <c r="BK358" s="647"/>
      <c r="BL358" s="647"/>
      <c r="BM358" s="647"/>
      <c r="BN358" s="647"/>
      <c r="BO358" s="647"/>
      <c r="BP358" s="647"/>
      <c r="BQ358" s="648"/>
      <c r="BR358" s="69"/>
    </row>
    <row r="359" spans="1:70" ht="9.9499999999999993" customHeight="1">
      <c r="A359" s="69"/>
      <c r="B359" s="609"/>
      <c r="C359" s="610"/>
      <c r="D359" s="611"/>
      <c r="E359" s="615"/>
      <c r="F359" s="610"/>
      <c r="G359" s="611"/>
      <c r="H359" s="616"/>
      <c r="I359" s="617"/>
      <c r="J359" s="617"/>
      <c r="K359" s="617"/>
      <c r="L359" s="617"/>
      <c r="M359" s="617"/>
      <c r="N359" s="617"/>
      <c r="O359" s="617"/>
      <c r="P359" s="617"/>
      <c r="Q359" s="617"/>
      <c r="R359" s="617"/>
      <c r="S359" s="617"/>
      <c r="T359" s="617"/>
      <c r="U359" s="617"/>
      <c r="V359" s="617"/>
      <c r="W359" s="617"/>
      <c r="X359" s="617"/>
      <c r="Y359" s="617"/>
      <c r="Z359" s="617"/>
      <c r="AA359" s="617"/>
      <c r="AB359" s="617"/>
      <c r="AC359" s="617"/>
      <c r="AD359" s="618"/>
      <c r="AE359" s="622"/>
      <c r="AF359" s="610"/>
      <c r="AG359" s="610"/>
      <c r="AH359" s="611"/>
      <c r="AI359" s="623"/>
      <c r="AJ359" s="624"/>
      <c r="AK359" s="624"/>
      <c r="AL359" s="625"/>
      <c r="AM359" s="629"/>
      <c r="AN359" s="630"/>
      <c r="AO359" s="630"/>
      <c r="AP359" s="630"/>
      <c r="AQ359" s="630"/>
      <c r="AR359" s="630"/>
      <c r="AS359" s="630"/>
      <c r="AT359" s="633">
        <f t="shared" ref="AT359" si="185">AI359*AM359</f>
        <v>0</v>
      </c>
      <c r="AU359" s="634"/>
      <c r="AV359" s="634"/>
      <c r="AW359" s="634"/>
      <c r="AX359" s="634"/>
      <c r="AY359" s="634"/>
      <c r="AZ359" s="634"/>
      <c r="BA359" s="634"/>
      <c r="BB359" s="634"/>
      <c r="BC359" s="634"/>
      <c r="BD359" s="637"/>
      <c r="BE359" s="638"/>
      <c r="BF359" s="639"/>
      <c r="BG359" s="643">
        <f t="shared" ref="BG359" si="186">IF($BD359="※",$AT359*0.08,$AT359*0.1)</f>
        <v>0</v>
      </c>
      <c r="BH359" s="644"/>
      <c r="BI359" s="644"/>
      <c r="BJ359" s="644"/>
      <c r="BK359" s="644"/>
      <c r="BL359" s="644"/>
      <c r="BM359" s="644"/>
      <c r="BN359" s="644"/>
      <c r="BO359" s="644"/>
      <c r="BP359" s="644"/>
      <c r="BQ359" s="645"/>
      <c r="BR359" s="69"/>
    </row>
    <row r="360" spans="1:70" ht="9.9499999999999993" customHeight="1">
      <c r="A360" s="69"/>
      <c r="B360" s="612"/>
      <c r="C360" s="613"/>
      <c r="D360" s="614"/>
      <c r="E360" s="612"/>
      <c r="F360" s="613"/>
      <c r="G360" s="614"/>
      <c r="H360" s="619"/>
      <c r="I360" s="620"/>
      <c r="J360" s="620"/>
      <c r="K360" s="620"/>
      <c r="L360" s="620"/>
      <c r="M360" s="620"/>
      <c r="N360" s="620"/>
      <c r="O360" s="620"/>
      <c r="P360" s="620"/>
      <c r="Q360" s="620"/>
      <c r="R360" s="620"/>
      <c r="S360" s="620"/>
      <c r="T360" s="620"/>
      <c r="U360" s="620"/>
      <c r="V360" s="620"/>
      <c r="W360" s="620"/>
      <c r="X360" s="620"/>
      <c r="Y360" s="620"/>
      <c r="Z360" s="620"/>
      <c r="AA360" s="620"/>
      <c r="AB360" s="620"/>
      <c r="AC360" s="620"/>
      <c r="AD360" s="621"/>
      <c r="AE360" s="612"/>
      <c r="AF360" s="613"/>
      <c r="AG360" s="613"/>
      <c r="AH360" s="614"/>
      <c r="AI360" s="626"/>
      <c r="AJ360" s="627"/>
      <c r="AK360" s="627"/>
      <c r="AL360" s="628"/>
      <c r="AM360" s="631"/>
      <c r="AN360" s="632"/>
      <c r="AO360" s="632"/>
      <c r="AP360" s="632"/>
      <c r="AQ360" s="632"/>
      <c r="AR360" s="632"/>
      <c r="AS360" s="632"/>
      <c r="AT360" s="635"/>
      <c r="AU360" s="636"/>
      <c r="AV360" s="636"/>
      <c r="AW360" s="636"/>
      <c r="AX360" s="636"/>
      <c r="AY360" s="636"/>
      <c r="AZ360" s="636"/>
      <c r="BA360" s="636"/>
      <c r="BB360" s="636"/>
      <c r="BC360" s="636"/>
      <c r="BD360" s="640"/>
      <c r="BE360" s="641"/>
      <c r="BF360" s="642"/>
      <c r="BG360" s="646"/>
      <c r="BH360" s="647"/>
      <c r="BI360" s="647"/>
      <c r="BJ360" s="647"/>
      <c r="BK360" s="647"/>
      <c r="BL360" s="647"/>
      <c r="BM360" s="647"/>
      <c r="BN360" s="647"/>
      <c r="BO360" s="647"/>
      <c r="BP360" s="647"/>
      <c r="BQ360" s="648"/>
      <c r="BR360" s="69"/>
    </row>
    <row r="361" spans="1:70" ht="9.9499999999999993" customHeight="1">
      <c r="A361" s="69"/>
      <c r="B361" s="609"/>
      <c r="C361" s="610"/>
      <c r="D361" s="611"/>
      <c r="E361" s="615"/>
      <c r="F361" s="610"/>
      <c r="G361" s="611"/>
      <c r="H361" s="616"/>
      <c r="I361" s="617"/>
      <c r="J361" s="617"/>
      <c r="K361" s="617"/>
      <c r="L361" s="617"/>
      <c r="M361" s="617"/>
      <c r="N361" s="617"/>
      <c r="O361" s="617"/>
      <c r="P361" s="617"/>
      <c r="Q361" s="617"/>
      <c r="R361" s="617"/>
      <c r="S361" s="617"/>
      <c r="T361" s="617"/>
      <c r="U361" s="617"/>
      <c r="V361" s="617"/>
      <c r="W361" s="617"/>
      <c r="X361" s="617"/>
      <c r="Y361" s="617"/>
      <c r="Z361" s="617"/>
      <c r="AA361" s="617"/>
      <c r="AB361" s="617"/>
      <c r="AC361" s="617"/>
      <c r="AD361" s="618"/>
      <c r="AE361" s="622"/>
      <c r="AF361" s="610"/>
      <c r="AG361" s="610"/>
      <c r="AH361" s="611"/>
      <c r="AI361" s="623"/>
      <c r="AJ361" s="624"/>
      <c r="AK361" s="624"/>
      <c r="AL361" s="625"/>
      <c r="AM361" s="629"/>
      <c r="AN361" s="630"/>
      <c r="AO361" s="630"/>
      <c r="AP361" s="630"/>
      <c r="AQ361" s="630"/>
      <c r="AR361" s="630"/>
      <c r="AS361" s="630"/>
      <c r="AT361" s="633">
        <f t="shared" ref="AT361" si="187">AI361*AM361</f>
        <v>0</v>
      </c>
      <c r="AU361" s="634"/>
      <c r="AV361" s="634"/>
      <c r="AW361" s="634"/>
      <c r="AX361" s="634"/>
      <c r="AY361" s="634"/>
      <c r="AZ361" s="634"/>
      <c r="BA361" s="634"/>
      <c r="BB361" s="634"/>
      <c r="BC361" s="634"/>
      <c r="BD361" s="637"/>
      <c r="BE361" s="638"/>
      <c r="BF361" s="639"/>
      <c r="BG361" s="643">
        <f t="shared" ref="BG361" si="188">IF($BD361="※",$AT361*0.08,$AT361*0.1)</f>
        <v>0</v>
      </c>
      <c r="BH361" s="644"/>
      <c r="BI361" s="644"/>
      <c r="BJ361" s="644"/>
      <c r="BK361" s="644"/>
      <c r="BL361" s="644"/>
      <c r="BM361" s="644"/>
      <c r="BN361" s="644"/>
      <c r="BO361" s="644"/>
      <c r="BP361" s="644"/>
      <c r="BQ361" s="645"/>
      <c r="BR361" s="69"/>
    </row>
    <row r="362" spans="1:70" ht="9.9499999999999993" customHeight="1">
      <c r="A362" s="69"/>
      <c r="B362" s="612"/>
      <c r="C362" s="613"/>
      <c r="D362" s="614"/>
      <c r="E362" s="612"/>
      <c r="F362" s="613"/>
      <c r="G362" s="614"/>
      <c r="H362" s="619"/>
      <c r="I362" s="620"/>
      <c r="J362" s="620"/>
      <c r="K362" s="620"/>
      <c r="L362" s="620"/>
      <c r="M362" s="620"/>
      <c r="N362" s="620"/>
      <c r="O362" s="620"/>
      <c r="P362" s="620"/>
      <c r="Q362" s="620"/>
      <c r="R362" s="620"/>
      <c r="S362" s="620"/>
      <c r="T362" s="620"/>
      <c r="U362" s="620"/>
      <c r="V362" s="620"/>
      <c r="W362" s="620"/>
      <c r="X362" s="620"/>
      <c r="Y362" s="620"/>
      <c r="Z362" s="620"/>
      <c r="AA362" s="620"/>
      <c r="AB362" s="620"/>
      <c r="AC362" s="620"/>
      <c r="AD362" s="621"/>
      <c r="AE362" s="612"/>
      <c r="AF362" s="613"/>
      <c r="AG362" s="613"/>
      <c r="AH362" s="614"/>
      <c r="AI362" s="626"/>
      <c r="AJ362" s="627"/>
      <c r="AK362" s="627"/>
      <c r="AL362" s="628"/>
      <c r="AM362" s="631"/>
      <c r="AN362" s="632"/>
      <c r="AO362" s="632"/>
      <c r="AP362" s="632"/>
      <c r="AQ362" s="632"/>
      <c r="AR362" s="632"/>
      <c r="AS362" s="632"/>
      <c r="AT362" s="635"/>
      <c r="AU362" s="636"/>
      <c r="AV362" s="636"/>
      <c r="AW362" s="636"/>
      <c r="AX362" s="636"/>
      <c r="AY362" s="636"/>
      <c r="AZ362" s="636"/>
      <c r="BA362" s="636"/>
      <c r="BB362" s="636"/>
      <c r="BC362" s="636"/>
      <c r="BD362" s="640"/>
      <c r="BE362" s="641"/>
      <c r="BF362" s="642"/>
      <c r="BG362" s="646"/>
      <c r="BH362" s="647"/>
      <c r="BI362" s="647"/>
      <c r="BJ362" s="647"/>
      <c r="BK362" s="647"/>
      <c r="BL362" s="647"/>
      <c r="BM362" s="647"/>
      <c r="BN362" s="647"/>
      <c r="BO362" s="647"/>
      <c r="BP362" s="647"/>
      <c r="BQ362" s="648"/>
      <c r="BR362" s="69"/>
    </row>
    <row r="363" spans="1:70" ht="9.9499999999999993" customHeight="1">
      <c r="A363" s="69"/>
      <c r="B363" s="609"/>
      <c r="C363" s="610"/>
      <c r="D363" s="611"/>
      <c r="E363" s="615"/>
      <c r="F363" s="610"/>
      <c r="G363" s="611"/>
      <c r="H363" s="616"/>
      <c r="I363" s="617"/>
      <c r="J363" s="617"/>
      <c r="K363" s="617"/>
      <c r="L363" s="617"/>
      <c r="M363" s="617"/>
      <c r="N363" s="617"/>
      <c r="O363" s="617"/>
      <c r="P363" s="617"/>
      <c r="Q363" s="617"/>
      <c r="R363" s="617"/>
      <c r="S363" s="617"/>
      <c r="T363" s="617"/>
      <c r="U363" s="617"/>
      <c r="V363" s="617"/>
      <c r="W363" s="617"/>
      <c r="X363" s="617"/>
      <c r="Y363" s="617"/>
      <c r="Z363" s="617"/>
      <c r="AA363" s="617"/>
      <c r="AB363" s="617"/>
      <c r="AC363" s="617"/>
      <c r="AD363" s="618"/>
      <c r="AE363" s="622"/>
      <c r="AF363" s="610"/>
      <c r="AG363" s="610"/>
      <c r="AH363" s="611"/>
      <c r="AI363" s="623"/>
      <c r="AJ363" s="624"/>
      <c r="AK363" s="624"/>
      <c r="AL363" s="625"/>
      <c r="AM363" s="629"/>
      <c r="AN363" s="630"/>
      <c r="AO363" s="630"/>
      <c r="AP363" s="630"/>
      <c r="AQ363" s="630"/>
      <c r="AR363" s="630"/>
      <c r="AS363" s="630"/>
      <c r="AT363" s="633">
        <f t="shared" ref="AT363" si="189">AI363*AM363</f>
        <v>0</v>
      </c>
      <c r="AU363" s="634"/>
      <c r="AV363" s="634"/>
      <c r="AW363" s="634"/>
      <c r="AX363" s="634"/>
      <c r="AY363" s="634"/>
      <c r="AZ363" s="634"/>
      <c r="BA363" s="634"/>
      <c r="BB363" s="634"/>
      <c r="BC363" s="634"/>
      <c r="BD363" s="637"/>
      <c r="BE363" s="638"/>
      <c r="BF363" s="639"/>
      <c r="BG363" s="643">
        <f t="shared" ref="BG363" si="190">IF($BD363="※",$AT363*0.08,$AT363*0.1)</f>
        <v>0</v>
      </c>
      <c r="BH363" s="644"/>
      <c r="BI363" s="644"/>
      <c r="BJ363" s="644"/>
      <c r="BK363" s="644"/>
      <c r="BL363" s="644"/>
      <c r="BM363" s="644"/>
      <c r="BN363" s="644"/>
      <c r="BO363" s="644"/>
      <c r="BP363" s="644"/>
      <c r="BQ363" s="645"/>
      <c r="BR363" s="69"/>
    </row>
    <row r="364" spans="1:70" ht="9.9499999999999993" customHeight="1">
      <c r="A364" s="69"/>
      <c r="B364" s="612"/>
      <c r="C364" s="613"/>
      <c r="D364" s="614"/>
      <c r="E364" s="612"/>
      <c r="F364" s="613"/>
      <c r="G364" s="614"/>
      <c r="H364" s="619"/>
      <c r="I364" s="620"/>
      <c r="J364" s="620"/>
      <c r="K364" s="620"/>
      <c r="L364" s="620"/>
      <c r="M364" s="620"/>
      <c r="N364" s="620"/>
      <c r="O364" s="620"/>
      <c r="P364" s="620"/>
      <c r="Q364" s="620"/>
      <c r="R364" s="620"/>
      <c r="S364" s="620"/>
      <c r="T364" s="620"/>
      <c r="U364" s="620"/>
      <c r="V364" s="620"/>
      <c r="W364" s="620"/>
      <c r="X364" s="620"/>
      <c r="Y364" s="620"/>
      <c r="Z364" s="620"/>
      <c r="AA364" s="620"/>
      <c r="AB364" s="620"/>
      <c r="AC364" s="620"/>
      <c r="AD364" s="621"/>
      <c r="AE364" s="612"/>
      <c r="AF364" s="613"/>
      <c r="AG364" s="613"/>
      <c r="AH364" s="614"/>
      <c r="AI364" s="626"/>
      <c r="AJ364" s="627"/>
      <c r="AK364" s="627"/>
      <c r="AL364" s="628"/>
      <c r="AM364" s="631"/>
      <c r="AN364" s="632"/>
      <c r="AO364" s="632"/>
      <c r="AP364" s="632"/>
      <c r="AQ364" s="632"/>
      <c r="AR364" s="632"/>
      <c r="AS364" s="632"/>
      <c r="AT364" s="635"/>
      <c r="AU364" s="636"/>
      <c r="AV364" s="636"/>
      <c r="AW364" s="636"/>
      <c r="AX364" s="636"/>
      <c r="AY364" s="636"/>
      <c r="AZ364" s="636"/>
      <c r="BA364" s="636"/>
      <c r="BB364" s="636"/>
      <c r="BC364" s="636"/>
      <c r="BD364" s="640"/>
      <c r="BE364" s="641"/>
      <c r="BF364" s="642"/>
      <c r="BG364" s="646"/>
      <c r="BH364" s="647"/>
      <c r="BI364" s="647"/>
      <c r="BJ364" s="647"/>
      <c r="BK364" s="647"/>
      <c r="BL364" s="647"/>
      <c r="BM364" s="647"/>
      <c r="BN364" s="647"/>
      <c r="BO364" s="647"/>
      <c r="BP364" s="647"/>
      <c r="BQ364" s="648"/>
      <c r="BR364" s="69"/>
    </row>
    <row r="365" spans="1:70" ht="9.9499999999999993" customHeight="1">
      <c r="A365" s="69"/>
      <c r="B365" s="609"/>
      <c r="C365" s="610"/>
      <c r="D365" s="611"/>
      <c r="E365" s="615"/>
      <c r="F365" s="610"/>
      <c r="G365" s="611"/>
      <c r="H365" s="616"/>
      <c r="I365" s="617"/>
      <c r="J365" s="617"/>
      <c r="K365" s="617"/>
      <c r="L365" s="617"/>
      <c r="M365" s="617"/>
      <c r="N365" s="617"/>
      <c r="O365" s="617"/>
      <c r="P365" s="617"/>
      <c r="Q365" s="617"/>
      <c r="R365" s="617"/>
      <c r="S365" s="617"/>
      <c r="T365" s="617"/>
      <c r="U365" s="617"/>
      <c r="V365" s="617"/>
      <c r="W365" s="617"/>
      <c r="X365" s="617"/>
      <c r="Y365" s="617"/>
      <c r="Z365" s="617"/>
      <c r="AA365" s="617"/>
      <c r="AB365" s="617"/>
      <c r="AC365" s="617"/>
      <c r="AD365" s="618"/>
      <c r="AE365" s="622"/>
      <c r="AF365" s="610"/>
      <c r="AG365" s="610"/>
      <c r="AH365" s="611"/>
      <c r="AI365" s="623"/>
      <c r="AJ365" s="624"/>
      <c r="AK365" s="624"/>
      <c r="AL365" s="625"/>
      <c r="AM365" s="629"/>
      <c r="AN365" s="630"/>
      <c r="AO365" s="630"/>
      <c r="AP365" s="630"/>
      <c r="AQ365" s="630"/>
      <c r="AR365" s="630"/>
      <c r="AS365" s="630"/>
      <c r="AT365" s="633">
        <f t="shared" ref="AT365" si="191">AI365*AM365</f>
        <v>0</v>
      </c>
      <c r="AU365" s="634"/>
      <c r="AV365" s="634"/>
      <c r="AW365" s="634"/>
      <c r="AX365" s="634"/>
      <c r="AY365" s="634"/>
      <c r="AZ365" s="634"/>
      <c r="BA365" s="634"/>
      <c r="BB365" s="634"/>
      <c r="BC365" s="634"/>
      <c r="BD365" s="637"/>
      <c r="BE365" s="638"/>
      <c r="BF365" s="639"/>
      <c r="BG365" s="643">
        <f t="shared" ref="BG365" si="192">IF($BD365="※",$AT365*0.08,$AT365*0.1)</f>
        <v>0</v>
      </c>
      <c r="BH365" s="644"/>
      <c r="BI365" s="644"/>
      <c r="BJ365" s="644"/>
      <c r="BK365" s="644"/>
      <c r="BL365" s="644"/>
      <c r="BM365" s="644"/>
      <c r="BN365" s="644"/>
      <c r="BO365" s="644"/>
      <c r="BP365" s="644"/>
      <c r="BQ365" s="645"/>
      <c r="BR365" s="69"/>
    </row>
    <row r="366" spans="1:70" ht="9.9499999999999993" customHeight="1">
      <c r="A366" s="69"/>
      <c r="B366" s="612"/>
      <c r="C366" s="613"/>
      <c r="D366" s="614"/>
      <c r="E366" s="612"/>
      <c r="F366" s="613"/>
      <c r="G366" s="614"/>
      <c r="H366" s="619"/>
      <c r="I366" s="620"/>
      <c r="J366" s="620"/>
      <c r="K366" s="620"/>
      <c r="L366" s="620"/>
      <c r="M366" s="620"/>
      <c r="N366" s="620"/>
      <c r="O366" s="620"/>
      <c r="P366" s="620"/>
      <c r="Q366" s="620"/>
      <c r="R366" s="620"/>
      <c r="S366" s="620"/>
      <c r="T366" s="620"/>
      <c r="U366" s="620"/>
      <c r="V366" s="620"/>
      <c r="W366" s="620"/>
      <c r="X366" s="620"/>
      <c r="Y366" s="620"/>
      <c r="Z366" s="620"/>
      <c r="AA366" s="620"/>
      <c r="AB366" s="620"/>
      <c r="AC366" s="620"/>
      <c r="AD366" s="621"/>
      <c r="AE366" s="612"/>
      <c r="AF366" s="613"/>
      <c r="AG366" s="613"/>
      <c r="AH366" s="614"/>
      <c r="AI366" s="626"/>
      <c r="AJ366" s="627"/>
      <c r="AK366" s="627"/>
      <c r="AL366" s="628"/>
      <c r="AM366" s="631"/>
      <c r="AN366" s="632"/>
      <c r="AO366" s="632"/>
      <c r="AP366" s="632"/>
      <c r="AQ366" s="632"/>
      <c r="AR366" s="632"/>
      <c r="AS366" s="632"/>
      <c r="AT366" s="635"/>
      <c r="AU366" s="636"/>
      <c r="AV366" s="636"/>
      <c r="AW366" s="636"/>
      <c r="AX366" s="636"/>
      <c r="AY366" s="636"/>
      <c r="AZ366" s="636"/>
      <c r="BA366" s="636"/>
      <c r="BB366" s="636"/>
      <c r="BC366" s="636"/>
      <c r="BD366" s="640"/>
      <c r="BE366" s="641"/>
      <c r="BF366" s="642"/>
      <c r="BG366" s="646"/>
      <c r="BH366" s="647"/>
      <c r="BI366" s="647"/>
      <c r="BJ366" s="647"/>
      <c r="BK366" s="647"/>
      <c r="BL366" s="647"/>
      <c r="BM366" s="647"/>
      <c r="BN366" s="647"/>
      <c r="BO366" s="647"/>
      <c r="BP366" s="647"/>
      <c r="BQ366" s="648"/>
      <c r="BR366" s="69"/>
    </row>
    <row r="367" spans="1:70" ht="9.9499999999999993" customHeight="1">
      <c r="A367" s="69"/>
      <c r="B367" s="609"/>
      <c r="C367" s="610"/>
      <c r="D367" s="611"/>
      <c r="E367" s="615"/>
      <c r="F367" s="610"/>
      <c r="G367" s="611"/>
      <c r="H367" s="616"/>
      <c r="I367" s="617"/>
      <c r="J367" s="617"/>
      <c r="K367" s="617"/>
      <c r="L367" s="617"/>
      <c r="M367" s="617"/>
      <c r="N367" s="617"/>
      <c r="O367" s="617"/>
      <c r="P367" s="617"/>
      <c r="Q367" s="617"/>
      <c r="R367" s="617"/>
      <c r="S367" s="617"/>
      <c r="T367" s="617"/>
      <c r="U367" s="617"/>
      <c r="V367" s="617"/>
      <c r="W367" s="617"/>
      <c r="X367" s="617"/>
      <c r="Y367" s="617"/>
      <c r="Z367" s="617"/>
      <c r="AA367" s="617"/>
      <c r="AB367" s="617"/>
      <c r="AC367" s="617"/>
      <c r="AD367" s="618"/>
      <c r="AE367" s="622"/>
      <c r="AF367" s="610"/>
      <c r="AG367" s="610"/>
      <c r="AH367" s="611"/>
      <c r="AI367" s="623"/>
      <c r="AJ367" s="624"/>
      <c r="AK367" s="624"/>
      <c r="AL367" s="625"/>
      <c r="AM367" s="629"/>
      <c r="AN367" s="630"/>
      <c r="AO367" s="630"/>
      <c r="AP367" s="630"/>
      <c r="AQ367" s="630"/>
      <c r="AR367" s="630"/>
      <c r="AS367" s="630"/>
      <c r="AT367" s="633">
        <f t="shared" ref="AT367" si="193">AI367*AM367</f>
        <v>0</v>
      </c>
      <c r="AU367" s="634"/>
      <c r="AV367" s="634"/>
      <c r="AW367" s="634"/>
      <c r="AX367" s="634"/>
      <c r="AY367" s="634"/>
      <c r="AZ367" s="634"/>
      <c r="BA367" s="634"/>
      <c r="BB367" s="634"/>
      <c r="BC367" s="634"/>
      <c r="BD367" s="637"/>
      <c r="BE367" s="638"/>
      <c r="BF367" s="639"/>
      <c r="BG367" s="643">
        <f t="shared" ref="BG367:BG403" si="194">IF($BD367="※",$AT367*0.08,$AT367*0.1)</f>
        <v>0</v>
      </c>
      <c r="BH367" s="644"/>
      <c r="BI367" s="644"/>
      <c r="BJ367" s="644"/>
      <c r="BK367" s="644"/>
      <c r="BL367" s="644"/>
      <c r="BM367" s="644"/>
      <c r="BN367" s="644"/>
      <c r="BO367" s="644"/>
      <c r="BP367" s="644"/>
      <c r="BQ367" s="645"/>
      <c r="BR367" s="69"/>
    </row>
    <row r="368" spans="1:70" ht="9.9499999999999993" customHeight="1">
      <c r="A368" s="69"/>
      <c r="B368" s="612"/>
      <c r="C368" s="613"/>
      <c r="D368" s="614"/>
      <c r="E368" s="612"/>
      <c r="F368" s="613"/>
      <c r="G368" s="614"/>
      <c r="H368" s="619"/>
      <c r="I368" s="620"/>
      <c r="J368" s="620"/>
      <c r="K368" s="620"/>
      <c r="L368" s="620"/>
      <c r="M368" s="620"/>
      <c r="N368" s="620"/>
      <c r="O368" s="620"/>
      <c r="P368" s="620"/>
      <c r="Q368" s="620"/>
      <c r="R368" s="620"/>
      <c r="S368" s="620"/>
      <c r="T368" s="620"/>
      <c r="U368" s="620"/>
      <c r="V368" s="620"/>
      <c r="W368" s="620"/>
      <c r="X368" s="620"/>
      <c r="Y368" s="620"/>
      <c r="Z368" s="620"/>
      <c r="AA368" s="620"/>
      <c r="AB368" s="620"/>
      <c r="AC368" s="620"/>
      <c r="AD368" s="621"/>
      <c r="AE368" s="612"/>
      <c r="AF368" s="613"/>
      <c r="AG368" s="613"/>
      <c r="AH368" s="614"/>
      <c r="AI368" s="626"/>
      <c r="AJ368" s="627"/>
      <c r="AK368" s="627"/>
      <c r="AL368" s="628"/>
      <c r="AM368" s="631"/>
      <c r="AN368" s="632"/>
      <c r="AO368" s="632"/>
      <c r="AP368" s="632"/>
      <c r="AQ368" s="632"/>
      <c r="AR368" s="632"/>
      <c r="AS368" s="632"/>
      <c r="AT368" s="635"/>
      <c r="AU368" s="636"/>
      <c r="AV368" s="636"/>
      <c r="AW368" s="636"/>
      <c r="AX368" s="636"/>
      <c r="AY368" s="636"/>
      <c r="AZ368" s="636"/>
      <c r="BA368" s="636"/>
      <c r="BB368" s="636"/>
      <c r="BC368" s="636"/>
      <c r="BD368" s="640"/>
      <c r="BE368" s="641"/>
      <c r="BF368" s="642"/>
      <c r="BG368" s="646"/>
      <c r="BH368" s="647"/>
      <c r="BI368" s="647"/>
      <c r="BJ368" s="647"/>
      <c r="BK368" s="647"/>
      <c r="BL368" s="647"/>
      <c r="BM368" s="647"/>
      <c r="BN368" s="647"/>
      <c r="BO368" s="647"/>
      <c r="BP368" s="647"/>
      <c r="BQ368" s="648"/>
      <c r="BR368" s="69"/>
    </row>
    <row r="369" spans="1:70" ht="9.9499999999999993" customHeight="1">
      <c r="A369" s="69"/>
      <c r="B369" s="609"/>
      <c r="C369" s="610"/>
      <c r="D369" s="611"/>
      <c r="E369" s="615"/>
      <c r="F369" s="610"/>
      <c r="G369" s="611"/>
      <c r="H369" s="616"/>
      <c r="I369" s="617"/>
      <c r="J369" s="617"/>
      <c r="K369" s="617"/>
      <c r="L369" s="617"/>
      <c r="M369" s="617"/>
      <c r="N369" s="617"/>
      <c r="O369" s="617"/>
      <c r="P369" s="617"/>
      <c r="Q369" s="617"/>
      <c r="R369" s="617"/>
      <c r="S369" s="617"/>
      <c r="T369" s="617"/>
      <c r="U369" s="617"/>
      <c r="V369" s="617"/>
      <c r="W369" s="617"/>
      <c r="X369" s="617"/>
      <c r="Y369" s="617"/>
      <c r="Z369" s="617"/>
      <c r="AA369" s="617"/>
      <c r="AB369" s="617"/>
      <c r="AC369" s="617"/>
      <c r="AD369" s="618"/>
      <c r="AE369" s="622"/>
      <c r="AF369" s="610"/>
      <c r="AG369" s="610"/>
      <c r="AH369" s="611"/>
      <c r="AI369" s="623"/>
      <c r="AJ369" s="624"/>
      <c r="AK369" s="624"/>
      <c r="AL369" s="625"/>
      <c r="AM369" s="629"/>
      <c r="AN369" s="630"/>
      <c r="AO369" s="630"/>
      <c r="AP369" s="630"/>
      <c r="AQ369" s="630"/>
      <c r="AR369" s="630"/>
      <c r="AS369" s="630"/>
      <c r="AT369" s="633">
        <f t="shared" ref="AT369" si="195">AI369*AM369</f>
        <v>0</v>
      </c>
      <c r="AU369" s="634"/>
      <c r="AV369" s="634"/>
      <c r="AW369" s="634"/>
      <c r="AX369" s="634"/>
      <c r="AY369" s="634"/>
      <c r="AZ369" s="634"/>
      <c r="BA369" s="634"/>
      <c r="BB369" s="634"/>
      <c r="BC369" s="634"/>
      <c r="BD369" s="637"/>
      <c r="BE369" s="638"/>
      <c r="BF369" s="639"/>
      <c r="BG369" s="643">
        <f t="shared" si="194"/>
        <v>0</v>
      </c>
      <c r="BH369" s="644"/>
      <c r="BI369" s="644"/>
      <c r="BJ369" s="644"/>
      <c r="BK369" s="644"/>
      <c r="BL369" s="644"/>
      <c r="BM369" s="644"/>
      <c r="BN369" s="644"/>
      <c r="BO369" s="644"/>
      <c r="BP369" s="644"/>
      <c r="BQ369" s="645"/>
      <c r="BR369" s="69"/>
    </row>
    <row r="370" spans="1:70" ht="9.9499999999999993" customHeight="1">
      <c r="A370" s="69"/>
      <c r="B370" s="612"/>
      <c r="C370" s="613"/>
      <c r="D370" s="614"/>
      <c r="E370" s="612"/>
      <c r="F370" s="613"/>
      <c r="G370" s="614"/>
      <c r="H370" s="619"/>
      <c r="I370" s="620"/>
      <c r="J370" s="620"/>
      <c r="K370" s="620"/>
      <c r="L370" s="620"/>
      <c r="M370" s="620"/>
      <c r="N370" s="620"/>
      <c r="O370" s="620"/>
      <c r="P370" s="620"/>
      <c r="Q370" s="620"/>
      <c r="R370" s="620"/>
      <c r="S370" s="620"/>
      <c r="T370" s="620"/>
      <c r="U370" s="620"/>
      <c r="V370" s="620"/>
      <c r="W370" s="620"/>
      <c r="X370" s="620"/>
      <c r="Y370" s="620"/>
      <c r="Z370" s="620"/>
      <c r="AA370" s="620"/>
      <c r="AB370" s="620"/>
      <c r="AC370" s="620"/>
      <c r="AD370" s="621"/>
      <c r="AE370" s="612"/>
      <c r="AF370" s="613"/>
      <c r="AG370" s="613"/>
      <c r="AH370" s="614"/>
      <c r="AI370" s="626"/>
      <c r="AJ370" s="627"/>
      <c r="AK370" s="627"/>
      <c r="AL370" s="628"/>
      <c r="AM370" s="631"/>
      <c r="AN370" s="632"/>
      <c r="AO370" s="632"/>
      <c r="AP370" s="632"/>
      <c r="AQ370" s="632"/>
      <c r="AR370" s="632"/>
      <c r="AS370" s="632"/>
      <c r="AT370" s="635"/>
      <c r="AU370" s="636"/>
      <c r="AV370" s="636"/>
      <c r="AW370" s="636"/>
      <c r="AX370" s="636"/>
      <c r="AY370" s="636"/>
      <c r="AZ370" s="636"/>
      <c r="BA370" s="636"/>
      <c r="BB370" s="636"/>
      <c r="BC370" s="636"/>
      <c r="BD370" s="640"/>
      <c r="BE370" s="641"/>
      <c r="BF370" s="642"/>
      <c r="BG370" s="646"/>
      <c r="BH370" s="647"/>
      <c r="BI370" s="647"/>
      <c r="BJ370" s="647"/>
      <c r="BK370" s="647"/>
      <c r="BL370" s="647"/>
      <c r="BM370" s="647"/>
      <c r="BN370" s="647"/>
      <c r="BO370" s="647"/>
      <c r="BP370" s="647"/>
      <c r="BQ370" s="648"/>
      <c r="BR370" s="69"/>
    </row>
    <row r="371" spans="1:70" ht="9.9499999999999993" customHeight="1">
      <c r="A371" s="69"/>
      <c r="B371" s="609"/>
      <c r="C371" s="610"/>
      <c r="D371" s="611"/>
      <c r="E371" s="615"/>
      <c r="F371" s="610"/>
      <c r="G371" s="611"/>
      <c r="H371" s="616"/>
      <c r="I371" s="617"/>
      <c r="J371" s="617"/>
      <c r="K371" s="617"/>
      <c r="L371" s="617"/>
      <c r="M371" s="617"/>
      <c r="N371" s="617"/>
      <c r="O371" s="617"/>
      <c r="P371" s="617"/>
      <c r="Q371" s="617"/>
      <c r="R371" s="617"/>
      <c r="S371" s="617"/>
      <c r="T371" s="617"/>
      <c r="U371" s="617"/>
      <c r="V371" s="617"/>
      <c r="W371" s="617"/>
      <c r="X371" s="617"/>
      <c r="Y371" s="617"/>
      <c r="Z371" s="617"/>
      <c r="AA371" s="617"/>
      <c r="AB371" s="617"/>
      <c r="AC371" s="617"/>
      <c r="AD371" s="618"/>
      <c r="AE371" s="622"/>
      <c r="AF371" s="610"/>
      <c r="AG371" s="610"/>
      <c r="AH371" s="611"/>
      <c r="AI371" s="623"/>
      <c r="AJ371" s="624"/>
      <c r="AK371" s="624"/>
      <c r="AL371" s="625"/>
      <c r="AM371" s="629"/>
      <c r="AN371" s="630"/>
      <c r="AO371" s="630"/>
      <c r="AP371" s="630"/>
      <c r="AQ371" s="630"/>
      <c r="AR371" s="630"/>
      <c r="AS371" s="630"/>
      <c r="AT371" s="633">
        <f t="shared" ref="AT371" si="196">AI371*AM371</f>
        <v>0</v>
      </c>
      <c r="AU371" s="634"/>
      <c r="AV371" s="634"/>
      <c r="AW371" s="634"/>
      <c r="AX371" s="634"/>
      <c r="AY371" s="634"/>
      <c r="AZ371" s="634"/>
      <c r="BA371" s="634"/>
      <c r="BB371" s="634"/>
      <c r="BC371" s="634"/>
      <c r="BD371" s="637"/>
      <c r="BE371" s="638"/>
      <c r="BF371" s="639"/>
      <c r="BG371" s="643">
        <f t="shared" si="194"/>
        <v>0</v>
      </c>
      <c r="BH371" s="644"/>
      <c r="BI371" s="644"/>
      <c r="BJ371" s="644"/>
      <c r="BK371" s="644"/>
      <c r="BL371" s="644"/>
      <c r="BM371" s="644"/>
      <c r="BN371" s="644"/>
      <c r="BO371" s="644"/>
      <c r="BP371" s="644"/>
      <c r="BQ371" s="645"/>
      <c r="BR371" s="69"/>
    </row>
    <row r="372" spans="1:70" ht="9.9499999999999993" customHeight="1">
      <c r="A372" s="69"/>
      <c r="B372" s="612"/>
      <c r="C372" s="613"/>
      <c r="D372" s="614"/>
      <c r="E372" s="612"/>
      <c r="F372" s="613"/>
      <c r="G372" s="614"/>
      <c r="H372" s="619"/>
      <c r="I372" s="620"/>
      <c r="J372" s="620"/>
      <c r="K372" s="620"/>
      <c r="L372" s="620"/>
      <c r="M372" s="620"/>
      <c r="N372" s="620"/>
      <c r="O372" s="620"/>
      <c r="P372" s="620"/>
      <c r="Q372" s="620"/>
      <c r="R372" s="620"/>
      <c r="S372" s="620"/>
      <c r="T372" s="620"/>
      <c r="U372" s="620"/>
      <c r="V372" s="620"/>
      <c r="W372" s="620"/>
      <c r="X372" s="620"/>
      <c r="Y372" s="620"/>
      <c r="Z372" s="620"/>
      <c r="AA372" s="620"/>
      <c r="AB372" s="620"/>
      <c r="AC372" s="620"/>
      <c r="AD372" s="621"/>
      <c r="AE372" s="612"/>
      <c r="AF372" s="613"/>
      <c r="AG372" s="613"/>
      <c r="AH372" s="614"/>
      <c r="AI372" s="626"/>
      <c r="AJ372" s="627"/>
      <c r="AK372" s="627"/>
      <c r="AL372" s="628"/>
      <c r="AM372" s="631"/>
      <c r="AN372" s="632"/>
      <c r="AO372" s="632"/>
      <c r="AP372" s="632"/>
      <c r="AQ372" s="632"/>
      <c r="AR372" s="632"/>
      <c r="AS372" s="632"/>
      <c r="AT372" s="635"/>
      <c r="AU372" s="636"/>
      <c r="AV372" s="636"/>
      <c r="AW372" s="636"/>
      <c r="AX372" s="636"/>
      <c r="AY372" s="636"/>
      <c r="AZ372" s="636"/>
      <c r="BA372" s="636"/>
      <c r="BB372" s="636"/>
      <c r="BC372" s="636"/>
      <c r="BD372" s="640"/>
      <c r="BE372" s="641"/>
      <c r="BF372" s="642"/>
      <c r="BG372" s="646"/>
      <c r="BH372" s="647"/>
      <c r="BI372" s="647"/>
      <c r="BJ372" s="647"/>
      <c r="BK372" s="647"/>
      <c r="BL372" s="647"/>
      <c r="BM372" s="647"/>
      <c r="BN372" s="647"/>
      <c r="BO372" s="647"/>
      <c r="BP372" s="647"/>
      <c r="BQ372" s="648"/>
      <c r="BR372" s="69"/>
    </row>
    <row r="373" spans="1:70" ht="9.9499999999999993" customHeight="1">
      <c r="A373" s="69"/>
      <c r="B373" s="609"/>
      <c r="C373" s="610"/>
      <c r="D373" s="611"/>
      <c r="E373" s="615"/>
      <c r="F373" s="610"/>
      <c r="G373" s="611"/>
      <c r="H373" s="616"/>
      <c r="I373" s="617"/>
      <c r="J373" s="617"/>
      <c r="K373" s="617"/>
      <c r="L373" s="617"/>
      <c r="M373" s="617"/>
      <c r="N373" s="617"/>
      <c r="O373" s="617"/>
      <c r="P373" s="617"/>
      <c r="Q373" s="617"/>
      <c r="R373" s="617"/>
      <c r="S373" s="617"/>
      <c r="T373" s="617"/>
      <c r="U373" s="617"/>
      <c r="V373" s="617"/>
      <c r="W373" s="617"/>
      <c r="X373" s="617"/>
      <c r="Y373" s="617"/>
      <c r="Z373" s="617"/>
      <c r="AA373" s="617"/>
      <c r="AB373" s="617"/>
      <c r="AC373" s="617"/>
      <c r="AD373" s="618"/>
      <c r="AE373" s="622"/>
      <c r="AF373" s="610"/>
      <c r="AG373" s="610"/>
      <c r="AH373" s="611"/>
      <c r="AI373" s="623"/>
      <c r="AJ373" s="624"/>
      <c r="AK373" s="624"/>
      <c r="AL373" s="625"/>
      <c r="AM373" s="629"/>
      <c r="AN373" s="630"/>
      <c r="AO373" s="630"/>
      <c r="AP373" s="630"/>
      <c r="AQ373" s="630"/>
      <c r="AR373" s="630"/>
      <c r="AS373" s="630"/>
      <c r="AT373" s="633">
        <f t="shared" ref="AT373" si="197">AI373*AM373</f>
        <v>0</v>
      </c>
      <c r="AU373" s="634"/>
      <c r="AV373" s="634"/>
      <c r="AW373" s="634"/>
      <c r="AX373" s="634"/>
      <c r="AY373" s="634"/>
      <c r="AZ373" s="634"/>
      <c r="BA373" s="634"/>
      <c r="BB373" s="634"/>
      <c r="BC373" s="634"/>
      <c r="BD373" s="637"/>
      <c r="BE373" s="638"/>
      <c r="BF373" s="639"/>
      <c r="BG373" s="643">
        <f t="shared" si="194"/>
        <v>0</v>
      </c>
      <c r="BH373" s="644"/>
      <c r="BI373" s="644"/>
      <c r="BJ373" s="644"/>
      <c r="BK373" s="644"/>
      <c r="BL373" s="644"/>
      <c r="BM373" s="644"/>
      <c r="BN373" s="644"/>
      <c r="BO373" s="644"/>
      <c r="BP373" s="644"/>
      <c r="BQ373" s="645"/>
      <c r="BR373" s="69"/>
    </row>
    <row r="374" spans="1:70" ht="9.9499999999999993" customHeight="1">
      <c r="A374" s="69"/>
      <c r="B374" s="612"/>
      <c r="C374" s="613"/>
      <c r="D374" s="614"/>
      <c r="E374" s="612"/>
      <c r="F374" s="613"/>
      <c r="G374" s="614"/>
      <c r="H374" s="619"/>
      <c r="I374" s="620"/>
      <c r="J374" s="620"/>
      <c r="K374" s="620"/>
      <c r="L374" s="620"/>
      <c r="M374" s="620"/>
      <c r="N374" s="620"/>
      <c r="O374" s="620"/>
      <c r="P374" s="620"/>
      <c r="Q374" s="620"/>
      <c r="R374" s="620"/>
      <c r="S374" s="620"/>
      <c r="T374" s="620"/>
      <c r="U374" s="620"/>
      <c r="V374" s="620"/>
      <c r="W374" s="620"/>
      <c r="X374" s="620"/>
      <c r="Y374" s="620"/>
      <c r="Z374" s="620"/>
      <c r="AA374" s="620"/>
      <c r="AB374" s="620"/>
      <c r="AC374" s="620"/>
      <c r="AD374" s="621"/>
      <c r="AE374" s="612"/>
      <c r="AF374" s="613"/>
      <c r="AG374" s="613"/>
      <c r="AH374" s="614"/>
      <c r="AI374" s="626"/>
      <c r="AJ374" s="627"/>
      <c r="AK374" s="627"/>
      <c r="AL374" s="628"/>
      <c r="AM374" s="631"/>
      <c r="AN374" s="632"/>
      <c r="AO374" s="632"/>
      <c r="AP374" s="632"/>
      <c r="AQ374" s="632"/>
      <c r="AR374" s="632"/>
      <c r="AS374" s="632"/>
      <c r="AT374" s="635"/>
      <c r="AU374" s="636"/>
      <c r="AV374" s="636"/>
      <c r="AW374" s="636"/>
      <c r="AX374" s="636"/>
      <c r="AY374" s="636"/>
      <c r="AZ374" s="636"/>
      <c r="BA374" s="636"/>
      <c r="BB374" s="636"/>
      <c r="BC374" s="636"/>
      <c r="BD374" s="640"/>
      <c r="BE374" s="641"/>
      <c r="BF374" s="642"/>
      <c r="BG374" s="646"/>
      <c r="BH374" s="647"/>
      <c r="BI374" s="647"/>
      <c r="BJ374" s="647"/>
      <c r="BK374" s="647"/>
      <c r="BL374" s="647"/>
      <c r="BM374" s="647"/>
      <c r="BN374" s="647"/>
      <c r="BO374" s="647"/>
      <c r="BP374" s="647"/>
      <c r="BQ374" s="648"/>
      <c r="BR374" s="69"/>
    </row>
    <row r="375" spans="1:70" ht="9.9499999999999993" customHeight="1">
      <c r="A375" s="69"/>
      <c r="B375" s="609"/>
      <c r="C375" s="610"/>
      <c r="D375" s="611"/>
      <c r="E375" s="615"/>
      <c r="F375" s="610"/>
      <c r="G375" s="611"/>
      <c r="H375" s="616"/>
      <c r="I375" s="617"/>
      <c r="J375" s="617"/>
      <c r="K375" s="617"/>
      <c r="L375" s="617"/>
      <c r="M375" s="617"/>
      <c r="N375" s="617"/>
      <c r="O375" s="617"/>
      <c r="P375" s="617"/>
      <c r="Q375" s="617"/>
      <c r="R375" s="617"/>
      <c r="S375" s="617"/>
      <c r="T375" s="617"/>
      <c r="U375" s="617"/>
      <c r="V375" s="617"/>
      <c r="W375" s="617"/>
      <c r="X375" s="617"/>
      <c r="Y375" s="617"/>
      <c r="Z375" s="617"/>
      <c r="AA375" s="617"/>
      <c r="AB375" s="617"/>
      <c r="AC375" s="617"/>
      <c r="AD375" s="618"/>
      <c r="AE375" s="622"/>
      <c r="AF375" s="610"/>
      <c r="AG375" s="610"/>
      <c r="AH375" s="611"/>
      <c r="AI375" s="623"/>
      <c r="AJ375" s="624"/>
      <c r="AK375" s="624"/>
      <c r="AL375" s="625"/>
      <c r="AM375" s="629"/>
      <c r="AN375" s="630"/>
      <c r="AO375" s="630"/>
      <c r="AP375" s="630"/>
      <c r="AQ375" s="630"/>
      <c r="AR375" s="630"/>
      <c r="AS375" s="630"/>
      <c r="AT375" s="633">
        <f t="shared" ref="AT375" si="198">AI375*AM375</f>
        <v>0</v>
      </c>
      <c r="AU375" s="634"/>
      <c r="AV375" s="634"/>
      <c r="AW375" s="634"/>
      <c r="AX375" s="634"/>
      <c r="AY375" s="634"/>
      <c r="AZ375" s="634"/>
      <c r="BA375" s="634"/>
      <c r="BB375" s="634"/>
      <c r="BC375" s="634"/>
      <c r="BD375" s="637"/>
      <c r="BE375" s="638"/>
      <c r="BF375" s="639"/>
      <c r="BG375" s="643">
        <f t="shared" si="194"/>
        <v>0</v>
      </c>
      <c r="BH375" s="644"/>
      <c r="BI375" s="644"/>
      <c r="BJ375" s="644"/>
      <c r="BK375" s="644"/>
      <c r="BL375" s="644"/>
      <c r="BM375" s="644"/>
      <c r="BN375" s="644"/>
      <c r="BO375" s="644"/>
      <c r="BP375" s="644"/>
      <c r="BQ375" s="645"/>
      <c r="BR375" s="69"/>
    </row>
    <row r="376" spans="1:70" ht="9.9499999999999993" customHeight="1">
      <c r="A376" s="69"/>
      <c r="B376" s="612"/>
      <c r="C376" s="613"/>
      <c r="D376" s="614"/>
      <c r="E376" s="612"/>
      <c r="F376" s="613"/>
      <c r="G376" s="614"/>
      <c r="H376" s="619"/>
      <c r="I376" s="620"/>
      <c r="J376" s="620"/>
      <c r="K376" s="620"/>
      <c r="L376" s="620"/>
      <c r="M376" s="620"/>
      <c r="N376" s="620"/>
      <c r="O376" s="620"/>
      <c r="P376" s="620"/>
      <c r="Q376" s="620"/>
      <c r="R376" s="620"/>
      <c r="S376" s="620"/>
      <c r="T376" s="620"/>
      <c r="U376" s="620"/>
      <c r="V376" s="620"/>
      <c r="W376" s="620"/>
      <c r="X376" s="620"/>
      <c r="Y376" s="620"/>
      <c r="Z376" s="620"/>
      <c r="AA376" s="620"/>
      <c r="AB376" s="620"/>
      <c r="AC376" s="620"/>
      <c r="AD376" s="621"/>
      <c r="AE376" s="612"/>
      <c r="AF376" s="613"/>
      <c r="AG376" s="613"/>
      <c r="AH376" s="614"/>
      <c r="AI376" s="626"/>
      <c r="AJ376" s="627"/>
      <c r="AK376" s="627"/>
      <c r="AL376" s="628"/>
      <c r="AM376" s="631"/>
      <c r="AN376" s="632"/>
      <c r="AO376" s="632"/>
      <c r="AP376" s="632"/>
      <c r="AQ376" s="632"/>
      <c r="AR376" s="632"/>
      <c r="AS376" s="632"/>
      <c r="AT376" s="635"/>
      <c r="AU376" s="636"/>
      <c r="AV376" s="636"/>
      <c r="AW376" s="636"/>
      <c r="AX376" s="636"/>
      <c r="AY376" s="636"/>
      <c r="AZ376" s="636"/>
      <c r="BA376" s="636"/>
      <c r="BB376" s="636"/>
      <c r="BC376" s="636"/>
      <c r="BD376" s="640"/>
      <c r="BE376" s="641"/>
      <c r="BF376" s="642"/>
      <c r="BG376" s="646"/>
      <c r="BH376" s="647"/>
      <c r="BI376" s="647"/>
      <c r="BJ376" s="647"/>
      <c r="BK376" s="647"/>
      <c r="BL376" s="647"/>
      <c r="BM376" s="647"/>
      <c r="BN376" s="647"/>
      <c r="BO376" s="647"/>
      <c r="BP376" s="647"/>
      <c r="BQ376" s="648"/>
      <c r="BR376" s="69"/>
    </row>
    <row r="377" spans="1:70" ht="9.9499999999999993" customHeight="1">
      <c r="A377" s="69"/>
      <c r="B377" s="609"/>
      <c r="C377" s="610"/>
      <c r="D377" s="611"/>
      <c r="E377" s="615"/>
      <c r="F377" s="610"/>
      <c r="G377" s="611"/>
      <c r="H377" s="616"/>
      <c r="I377" s="617"/>
      <c r="J377" s="617"/>
      <c r="K377" s="617"/>
      <c r="L377" s="617"/>
      <c r="M377" s="617"/>
      <c r="N377" s="617"/>
      <c r="O377" s="617"/>
      <c r="P377" s="617"/>
      <c r="Q377" s="617"/>
      <c r="R377" s="617"/>
      <c r="S377" s="617"/>
      <c r="T377" s="617"/>
      <c r="U377" s="617"/>
      <c r="V377" s="617"/>
      <c r="W377" s="617"/>
      <c r="X377" s="617"/>
      <c r="Y377" s="617"/>
      <c r="Z377" s="617"/>
      <c r="AA377" s="617"/>
      <c r="AB377" s="617"/>
      <c r="AC377" s="617"/>
      <c r="AD377" s="618"/>
      <c r="AE377" s="622"/>
      <c r="AF377" s="610"/>
      <c r="AG377" s="610"/>
      <c r="AH377" s="611"/>
      <c r="AI377" s="623"/>
      <c r="AJ377" s="624"/>
      <c r="AK377" s="624"/>
      <c r="AL377" s="625"/>
      <c r="AM377" s="629"/>
      <c r="AN377" s="630"/>
      <c r="AO377" s="630"/>
      <c r="AP377" s="630"/>
      <c r="AQ377" s="630"/>
      <c r="AR377" s="630"/>
      <c r="AS377" s="630"/>
      <c r="AT377" s="633">
        <f t="shared" ref="AT377" si="199">AI377*AM377</f>
        <v>0</v>
      </c>
      <c r="AU377" s="634"/>
      <c r="AV377" s="634"/>
      <c r="AW377" s="634"/>
      <c r="AX377" s="634"/>
      <c r="AY377" s="634"/>
      <c r="AZ377" s="634"/>
      <c r="BA377" s="634"/>
      <c r="BB377" s="634"/>
      <c r="BC377" s="634"/>
      <c r="BD377" s="637"/>
      <c r="BE377" s="638"/>
      <c r="BF377" s="639"/>
      <c r="BG377" s="643">
        <f t="shared" si="194"/>
        <v>0</v>
      </c>
      <c r="BH377" s="644"/>
      <c r="BI377" s="644"/>
      <c r="BJ377" s="644"/>
      <c r="BK377" s="644"/>
      <c r="BL377" s="644"/>
      <c r="BM377" s="644"/>
      <c r="BN377" s="644"/>
      <c r="BO377" s="644"/>
      <c r="BP377" s="644"/>
      <c r="BQ377" s="645"/>
      <c r="BR377" s="69"/>
    </row>
    <row r="378" spans="1:70" ht="9.9499999999999993" customHeight="1">
      <c r="A378" s="69"/>
      <c r="B378" s="612"/>
      <c r="C378" s="613"/>
      <c r="D378" s="614"/>
      <c r="E378" s="612"/>
      <c r="F378" s="613"/>
      <c r="G378" s="614"/>
      <c r="H378" s="619"/>
      <c r="I378" s="620"/>
      <c r="J378" s="620"/>
      <c r="K378" s="620"/>
      <c r="L378" s="620"/>
      <c r="M378" s="620"/>
      <c r="N378" s="620"/>
      <c r="O378" s="620"/>
      <c r="P378" s="620"/>
      <c r="Q378" s="620"/>
      <c r="R378" s="620"/>
      <c r="S378" s="620"/>
      <c r="T378" s="620"/>
      <c r="U378" s="620"/>
      <c r="V378" s="620"/>
      <c r="W378" s="620"/>
      <c r="X378" s="620"/>
      <c r="Y378" s="620"/>
      <c r="Z378" s="620"/>
      <c r="AA378" s="620"/>
      <c r="AB378" s="620"/>
      <c r="AC378" s="620"/>
      <c r="AD378" s="621"/>
      <c r="AE378" s="612"/>
      <c r="AF378" s="613"/>
      <c r="AG378" s="613"/>
      <c r="AH378" s="614"/>
      <c r="AI378" s="626"/>
      <c r="AJ378" s="627"/>
      <c r="AK378" s="627"/>
      <c r="AL378" s="628"/>
      <c r="AM378" s="631"/>
      <c r="AN378" s="632"/>
      <c r="AO378" s="632"/>
      <c r="AP378" s="632"/>
      <c r="AQ378" s="632"/>
      <c r="AR378" s="632"/>
      <c r="AS378" s="632"/>
      <c r="AT378" s="635"/>
      <c r="AU378" s="636"/>
      <c r="AV378" s="636"/>
      <c r="AW378" s="636"/>
      <c r="AX378" s="636"/>
      <c r="AY378" s="636"/>
      <c r="AZ378" s="636"/>
      <c r="BA378" s="636"/>
      <c r="BB378" s="636"/>
      <c r="BC378" s="636"/>
      <c r="BD378" s="640"/>
      <c r="BE378" s="641"/>
      <c r="BF378" s="642"/>
      <c r="BG378" s="646"/>
      <c r="BH378" s="647"/>
      <c r="BI378" s="647"/>
      <c r="BJ378" s="647"/>
      <c r="BK378" s="647"/>
      <c r="BL378" s="647"/>
      <c r="BM378" s="647"/>
      <c r="BN378" s="647"/>
      <c r="BO378" s="647"/>
      <c r="BP378" s="647"/>
      <c r="BQ378" s="648"/>
      <c r="BR378" s="69"/>
    </row>
    <row r="379" spans="1:70" ht="9.9499999999999993" customHeight="1">
      <c r="A379" s="69"/>
      <c r="B379" s="609"/>
      <c r="C379" s="610"/>
      <c r="D379" s="611"/>
      <c r="E379" s="615"/>
      <c r="F379" s="610"/>
      <c r="G379" s="611"/>
      <c r="H379" s="616"/>
      <c r="I379" s="617"/>
      <c r="J379" s="617"/>
      <c r="K379" s="617"/>
      <c r="L379" s="617"/>
      <c r="M379" s="617"/>
      <c r="N379" s="617"/>
      <c r="O379" s="617"/>
      <c r="P379" s="617"/>
      <c r="Q379" s="617"/>
      <c r="R379" s="617"/>
      <c r="S379" s="617"/>
      <c r="T379" s="617"/>
      <c r="U379" s="617"/>
      <c r="V379" s="617"/>
      <c r="W379" s="617"/>
      <c r="X379" s="617"/>
      <c r="Y379" s="617"/>
      <c r="Z379" s="617"/>
      <c r="AA379" s="617"/>
      <c r="AB379" s="617"/>
      <c r="AC379" s="617"/>
      <c r="AD379" s="618"/>
      <c r="AE379" s="622"/>
      <c r="AF379" s="610"/>
      <c r="AG379" s="610"/>
      <c r="AH379" s="611"/>
      <c r="AI379" s="623"/>
      <c r="AJ379" s="624"/>
      <c r="AK379" s="624"/>
      <c r="AL379" s="625"/>
      <c r="AM379" s="629"/>
      <c r="AN379" s="630"/>
      <c r="AO379" s="630"/>
      <c r="AP379" s="630"/>
      <c r="AQ379" s="630"/>
      <c r="AR379" s="630"/>
      <c r="AS379" s="630"/>
      <c r="AT379" s="633">
        <f t="shared" ref="AT379" si="200">AI379*AM379</f>
        <v>0</v>
      </c>
      <c r="AU379" s="634"/>
      <c r="AV379" s="634"/>
      <c r="AW379" s="634"/>
      <c r="AX379" s="634"/>
      <c r="AY379" s="634"/>
      <c r="AZ379" s="634"/>
      <c r="BA379" s="634"/>
      <c r="BB379" s="634"/>
      <c r="BC379" s="634"/>
      <c r="BD379" s="637"/>
      <c r="BE379" s="638"/>
      <c r="BF379" s="639"/>
      <c r="BG379" s="643">
        <f t="shared" si="194"/>
        <v>0</v>
      </c>
      <c r="BH379" s="644"/>
      <c r="BI379" s="644"/>
      <c r="BJ379" s="644"/>
      <c r="BK379" s="644"/>
      <c r="BL379" s="644"/>
      <c r="BM379" s="644"/>
      <c r="BN379" s="644"/>
      <c r="BO379" s="644"/>
      <c r="BP379" s="644"/>
      <c r="BQ379" s="645"/>
      <c r="BR379" s="69"/>
    </row>
    <row r="380" spans="1:70" ht="9.9499999999999993" customHeight="1">
      <c r="A380" s="69"/>
      <c r="B380" s="612"/>
      <c r="C380" s="613"/>
      <c r="D380" s="614"/>
      <c r="E380" s="612"/>
      <c r="F380" s="613"/>
      <c r="G380" s="614"/>
      <c r="H380" s="619"/>
      <c r="I380" s="620"/>
      <c r="J380" s="620"/>
      <c r="K380" s="620"/>
      <c r="L380" s="620"/>
      <c r="M380" s="620"/>
      <c r="N380" s="620"/>
      <c r="O380" s="620"/>
      <c r="P380" s="620"/>
      <c r="Q380" s="620"/>
      <c r="R380" s="620"/>
      <c r="S380" s="620"/>
      <c r="T380" s="620"/>
      <c r="U380" s="620"/>
      <c r="V380" s="620"/>
      <c r="W380" s="620"/>
      <c r="X380" s="620"/>
      <c r="Y380" s="620"/>
      <c r="Z380" s="620"/>
      <c r="AA380" s="620"/>
      <c r="AB380" s="620"/>
      <c r="AC380" s="620"/>
      <c r="AD380" s="621"/>
      <c r="AE380" s="612"/>
      <c r="AF380" s="613"/>
      <c r="AG380" s="613"/>
      <c r="AH380" s="614"/>
      <c r="AI380" s="626"/>
      <c r="AJ380" s="627"/>
      <c r="AK380" s="627"/>
      <c r="AL380" s="628"/>
      <c r="AM380" s="631"/>
      <c r="AN380" s="632"/>
      <c r="AO380" s="632"/>
      <c r="AP380" s="632"/>
      <c r="AQ380" s="632"/>
      <c r="AR380" s="632"/>
      <c r="AS380" s="632"/>
      <c r="AT380" s="635"/>
      <c r="AU380" s="636"/>
      <c r="AV380" s="636"/>
      <c r="AW380" s="636"/>
      <c r="AX380" s="636"/>
      <c r="AY380" s="636"/>
      <c r="AZ380" s="636"/>
      <c r="BA380" s="636"/>
      <c r="BB380" s="636"/>
      <c r="BC380" s="636"/>
      <c r="BD380" s="640"/>
      <c r="BE380" s="641"/>
      <c r="BF380" s="642"/>
      <c r="BG380" s="646"/>
      <c r="BH380" s="647"/>
      <c r="BI380" s="647"/>
      <c r="BJ380" s="647"/>
      <c r="BK380" s="647"/>
      <c r="BL380" s="647"/>
      <c r="BM380" s="647"/>
      <c r="BN380" s="647"/>
      <c r="BO380" s="647"/>
      <c r="BP380" s="647"/>
      <c r="BQ380" s="648"/>
      <c r="BR380" s="69"/>
    </row>
    <row r="381" spans="1:70" ht="9.9499999999999993" customHeight="1">
      <c r="A381" s="69"/>
      <c r="B381" s="609"/>
      <c r="C381" s="610"/>
      <c r="D381" s="611"/>
      <c r="E381" s="615"/>
      <c r="F381" s="610"/>
      <c r="G381" s="611"/>
      <c r="H381" s="616"/>
      <c r="I381" s="617"/>
      <c r="J381" s="617"/>
      <c r="K381" s="617"/>
      <c r="L381" s="617"/>
      <c r="M381" s="617"/>
      <c r="N381" s="617"/>
      <c r="O381" s="617"/>
      <c r="P381" s="617"/>
      <c r="Q381" s="617"/>
      <c r="R381" s="617"/>
      <c r="S381" s="617"/>
      <c r="T381" s="617"/>
      <c r="U381" s="617"/>
      <c r="V381" s="617"/>
      <c r="W381" s="617"/>
      <c r="X381" s="617"/>
      <c r="Y381" s="617"/>
      <c r="Z381" s="617"/>
      <c r="AA381" s="617"/>
      <c r="AB381" s="617"/>
      <c r="AC381" s="617"/>
      <c r="AD381" s="618"/>
      <c r="AE381" s="622"/>
      <c r="AF381" s="610"/>
      <c r="AG381" s="610"/>
      <c r="AH381" s="611"/>
      <c r="AI381" s="623"/>
      <c r="AJ381" s="624"/>
      <c r="AK381" s="624"/>
      <c r="AL381" s="625"/>
      <c r="AM381" s="629"/>
      <c r="AN381" s="630"/>
      <c r="AO381" s="630"/>
      <c r="AP381" s="630"/>
      <c r="AQ381" s="630"/>
      <c r="AR381" s="630"/>
      <c r="AS381" s="630"/>
      <c r="AT381" s="633">
        <f t="shared" ref="AT381" si="201">AI381*AM381</f>
        <v>0</v>
      </c>
      <c r="AU381" s="634"/>
      <c r="AV381" s="634"/>
      <c r="AW381" s="634"/>
      <c r="AX381" s="634"/>
      <c r="AY381" s="634"/>
      <c r="AZ381" s="634"/>
      <c r="BA381" s="634"/>
      <c r="BB381" s="634"/>
      <c r="BC381" s="634"/>
      <c r="BD381" s="637"/>
      <c r="BE381" s="638"/>
      <c r="BF381" s="639"/>
      <c r="BG381" s="643">
        <f t="shared" si="194"/>
        <v>0</v>
      </c>
      <c r="BH381" s="644"/>
      <c r="BI381" s="644"/>
      <c r="BJ381" s="644"/>
      <c r="BK381" s="644"/>
      <c r="BL381" s="644"/>
      <c r="BM381" s="644"/>
      <c r="BN381" s="644"/>
      <c r="BO381" s="644"/>
      <c r="BP381" s="644"/>
      <c r="BQ381" s="645"/>
      <c r="BR381" s="69"/>
    </row>
    <row r="382" spans="1:70" ht="9.9499999999999993" customHeight="1">
      <c r="A382" s="69"/>
      <c r="B382" s="612"/>
      <c r="C382" s="613"/>
      <c r="D382" s="614"/>
      <c r="E382" s="612"/>
      <c r="F382" s="613"/>
      <c r="G382" s="614"/>
      <c r="H382" s="619"/>
      <c r="I382" s="620"/>
      <c r="J382" s="620"/>
      <c r="K382" s="620"/>
      <c r="L382" s="620"/>
      <c r="M382" s="620"/>
      <c r="N382" s="620"/>
      <c r="O382" s="620"/>
      <c r="P382" s="620"/>
      <c r="Q382" s="620"/>
      <c r="R382" s="620"/>
      <c r="S382" s="620"/>
      <c r="T382" s="620"/>
      <c r="U382" s="620"/>
      <c r="V382" s="620"/>
      <c r="W382" s="620"/>
      <c r="X382" s="620"/>
      <c r="Y382" s="620"/>
      <c r="Z382" s="620"/>
      <c r="AA382" s="620"/>
      <c r="AB382" s="620"/>
      <c r="AC382" s="620"/>
      <c r="AD382" s="621"/>
      <c r="AE382" s="612"/>
      <c r="AF382" s="613"/>
      <c r="AG382" s="613"/>
      <c r="AH382" s="614"/>
      <c r="AI382" s="626"/>
      <c r="AJ382" s="627"/>
      <c r="AK382" s="627"/>
      <c r="AL382" s="628"/>
      <c r="AM382" s="631"/>
      <c r="AN382" s="632"/>
      <c r="AO382" s="632"/>
      <c r="AP382" s="632"/>
      <c r="AQ382" s="632"/>
      <c r="AR382" s="632"/>
      <c r="AS382" s="632"/>
      <c r="AT382" s="635"/>
      <c r="AU382" s="636"/>
      <c r="AV382" s="636"/>
      <c r="AW382" s="636"/>
      <c r="AX382" s="636"/>
      <c r="AY382" s="636"/>
      <c r="AZ382" s="636"/>
      <c r="BA382" s="636"/>
      <c r="BB382" s="636"/>
      <c r="BC382" s="636"/>
      <c r="BD382" s="640"/>
      <c r="BE382" s="641"/>
      <c r="BF382" s="642"/>
      <c r="BG382" s="646"/>
      <c r="BH382" s="647"/>
      <c r="BI382" s="647"/>
      <c r="BJ382" s="647"/>
      <c r="BK382" s="647"/>
      <c r="BL382" s="647"/>
      <c r="BM382" s="647"/>
      <c r="BN382" s="647"/>
      <c r="BO382" s="647"/>
      <c r="BP382" s="647"/>
      <c r="BQ382" s="648"/>
      <c r="BR382" s="69"/>
    </row>
    <row r="383" spans="1:70" ht="9.9499999999999993" customHeight="1">
      <c r="A383" s="69"/>
      <c r="B383" s="609"/>
      <c r="C383" s="610"/>
      <c r="D383" s="611"/>
      <c r="E383" s="615"/>
      <c r="F383" s="610"/>
      <c r="G383" s="611"/>
      <c r="H383" s="616"/>
      <c r="I383" s="617"/>
      <c r="J383" s="617"/>
      <c r="K383" s="617"/>
      <c r="L383" s="617"/>
      <c r="M383" s="617"/>
      <c r="N383" s="617"/>
      <c r="O383" s="617"/>
      <c r="P383" s="617"/>
      <c r="Q383" s="617"/>
      <c r="R383" s="617"/>
      <c r="S383" s="617"/>
      <c r="T383" s="617"/>
      <c r="U383" s="617"/>
      <c r="V383" s="617"/>
      <c r="W383" s="617"/>
      <c r="X383" s="617"/>
      <c r="Y383" s="617"/>
      <c r="Z383" s="617"/>
      <c r="AA383" s="617"/>
      <c r="AB383" s="617"/>
      <c r="AC383" s="617"/>
      <c r="AD383" s="618"/>
      <c r="AE383" s="622"/>
      <c r="AF383" s="610"/>
      <c r="AG383" s="610"/>
      <c r="AH383" s="611"/>
      <c r="AI383" s="623"/>
      <c r="AJ383" s="624"/>
      <c r="AK383" s="624"/>
      <c r="AL383" s="625"/>
      <c r="AM383" s="629"/>
      <c r="AN383" s="630"/>
      <c r="AO383" s="630"/>
      <c r="AP383" s="630"/>
      <c r="AQ383" s="630"/>
      <c r="AR383" s="630"/>
      <c r="AS383" s="630"/>
      <c r="AT383" s="633">
        <f t="shared" ref="AT383" si="202">AI383*AM383</f>
        <v>0</v>
      </c>
      <c r="AU383" s="634"/>
      <c r="AV383" s="634"/>
      <c r="AW383" s="634"/>
      <c r="AX383" s="634"/>
      <c r="AY383" s="634"/>
      <c r="AZ383" s="634"/>
      <c r="BA383" s="634"/>
      <c r="BB383" s="634"/>
      <c r="BC383" s="634"/>
      <c r="BD383" s="637"/>
      <c r="BE383" s="638"/>
      <c r="BF383" s="639"/>
      <c r="BG383" s="643">
        <f t="shared" si="194"/>
        <v>0</v>
      </c>
      <c r="BH383" s="644"/>
      <c r="BI383" s="644"/>
      <c r="BJ383" s="644"/>
      <c r="BK383" s="644"/>
      <c r="BL383" s="644"/>
      <c r="BM383" s="644"/>
      <c r="BN383" s="644"/>
      <c r="BO383" s="644"/>
      <c r="BP383" s="644"/>
      <c r="BQ383" s="645"/>
      <c r="BR383" s="69"/>
    </row>
    <row r="384" spans="1:70" ht="9.9499999999999993" customHeight="1">
      <c r="A384" s="69"/>
      <c r="B384" s="612"/>
      <c r="C384" s="613"/>
      <c r="D384" s="614"/>
      <c r="E384" s="612"/>
      <c r="F384" s="613"/>
      <c r="G384" s="614"/>
      <c r="H384" s="619"/>
      <c r="I384" s="620"/>
      <c r="J384" s="620"/>
      <c r="K384" s="620"/>
      <c r="L384" s="620"/>
      <c r="M384" s="620"/>
      <c r="N384" s="620"/>
      <c r="O384" s="620"/>
      <c r="P384" s="620"/>
      <c r="Q384" s="620"/>
      <c r="R384" s="620"/>
      <c r="S384" s="620"/>
      <c r="T384" s="620"/>
      <c r="U384" s="620"/>
      <c r="V384" s="620"/>
      <c r="W384" s="620"/>
      <c r="X384" s="620"/>
      <c r="Y384" s="620"/>
      <c r="Z384" s="620"/>
      <c r="AA384" s="620"/>
      <c r="AB384" s="620"/>
      <c r="AC384" s="620"/>
      <c r="AD384" s="621"/>
      <c r="AE384" s="612"/>
      <c r="AF384" s="613"/>
      <c r="AG384" s="613"/>
      <c r="AH384" s="614"/>
      <c r="AI384" s="626"/>
      <c r="AJ384" s="627"/>
      <c r="AK384" s="627"/>
      <c r="AL384" s="628"/>
      <c r="AM384" s="631"/>
      <c r="AN384" s="632"/>
      <c r="AO384" s="632"/>
      <c r="AP384" s="632"/>
      <c r="AQ384" s="632"/>
      <c r="AR384" s="632"/>
      <c r="AS384" s="632"/>
      <c r="AT384" s="635"/>
      <c r="AU384" s="636"/>
      <c r="AV384" s="636"/>
      <c r="AW384" s="636"/>
      <c r="AX384" s="636"/>
      <c r="AY384" s="636"/>
      <c r="AZ384" s="636"/>
      <c r="BA384" s="636"/>
      <c r="BB384" s="636"/>
      <c r="BC384" s="636"/>
      <c r="BD384" s="640"/>
      <c r="BE384" s="641"/>
      <c r="BF384" s="642"/>
      <c r="BG384" s="646"/>
      <c r="BH384" s="647"/>
      <c r="BI384" s="647"/>
      <c r="BJ384" s="647"/>
      <c r="BK384" s="647"/>
      <c r="BL384" s="647"/>
      <c r="BM384" s="647"/>
      <c r="BN384" s="647"/>
      <c r="BO384" s="647"/>
      <c r="BP384" s="647"/>
      <c r="BQ384" s="648"/>
      <c r="BR384" s="69"/>
    </row>
    <row r="385" spans="1:70" ht="9.9499999999999993" customHeight="1">
      <c r="A385" s="69"/>
      <c r="B385" s="609"/>
      <c r="C385" s="610"/>
      <c r="D385" s="611"/>
      <c r="E385" s="615"/>
      <c r="F385" s="610"/>
      <c r="G385" s="611"/>
      <c r="H385" s="616"/>
      <c r="I385" s="617"/>
      <c r="J385" s="617"/>
      <c r="K385" s="617"/>
      <c r="L385" s="617"/>
      <c r="M385" s="617"/>
      <c r="N385" s="617"/>
      <c r="O385" s="617"/>
      <c r="P385" s="617"/>
      <c r="Q385" s="617"/>
      <c r="R385" s="617"/>
      <c r="S385" s="617"/>
      <c r="T385" s="617"/>
      <c r="U385" s="617"/>
      <c r="V385" s="617"/>
      <c r="W385" s="617"/>
      <c r="X385" s="617"/>
      <c r="Y385" s="617"/>
      <c r="Z385" s="617"/>
      <c r="AA385" s="617"/>
      <c r="AB385" s="617"/>
      <c r="AC385" s="617"/>
      <c r="AD385" s="618"/>
      <c r="AE385" s="622"/>
      <c r="AF385" s="610"/>
      <c r="AG385" s="610"/>
      <c r="AH385" s="611"/>
      <c r="AI385" s="623"/>
      <c r="AJ385" s="624"/>
      <c r="AK385" s="624"/>
      <c r="AL385" s="625"/>
      <c r="AM385" s="629"/>
      <c r="AN385" s="630"/>
      <c r="AO385" s="630"/>
      <c r="AP385" s="630"/>
      <c r="AQ385" s="630"/>
      <c r="AR385" s="630"/>
      <c r="AS385" s="630"/>
      <c r="AT385" s="633">
        <f t="shared" ref="AT385" si="203">AI385*AM385</f>
        <v>0</v>
      </c>
      <c r="AU385" s="634"/>
      <c r="AV385" s="634"/>
      <c r="AW385" s="634"/>
      <c r="AX385" s="634"/>
      <c r="AY385" s="634"/>
      <c r="AZ385" s="634"/>
      <c r="BA385" s="634"/>
      <c r="BB385" s="634"/>
      <c r="BC385" s="634"/>
      <c r="BD385" s="637"/>
      <c r="BE385" s="638"/>
      <c r="BF385" s="639"/>
      <c r="BG385" s="643">
        <f t="shared" si="194"/>
        <v>0</v>
      </c>
      <c r="BH385" s="644"/>
      <c r="BI385" s="644"/>
      <c r="BJ385" s="644"/>
      <c r="BK385" s="644"/>
      <c r="BL385" s="644"/>
      <c r="BM385" s="644"/>
      <c r="BN385" s="644"/>
      <c r="BO385" s="644"/>
      <c r="BP385" s="644"/>
      <c r="BQ385" s="645"/>
      <c r="BR385" s="69"/>
    </row>
    <row r="386" spans="1:70" ht="9.9499999999999993" customHeight="1">
      <c r="A386" s="69"/>
      <c r="B386" s="612"/>
      <c r="C386" s="613"/>
      <c r="D386" s="614"/>
      <c r="E386" s="612"/>
      <c r="F386" s="613"/>
      <c r="G386" s="614"/>
      <c r="H386" s="619"/>
      <c r="I386" s="620"/>
      <c r="J386" s="620"/>
      <c r="K386" s="620"/>
      <c r="L386" s="620"/>
      <c r="M386" s="620"/>
      <c r="N386" s="620"/>
      <c r="O386" s="620"/>
      <c r="P386" s="620"/>
      <c r="Q386" s="620"/>
      <c r="R386" s="620"/>
      <c r="S386" s="620"/>
      <c r="T386" s="620"/>
      <c r="U386" s="620"/>
      <c r="V386" s="620"/>
      <c r="W386" s="620"/>
      <c r="X386" s="620"/>
      <c r="Y386" s="620"/>
      <c r="Z386" s="620"/>
      <c r="AA386" s="620"/>
      <c r="AB386" s="620"/>
      <c r="AC386" s="620"/>
      <c r="AD386" s="621"/>
      <c r="AE386" s="612"/>
      <c r="AF386" s="613"/>
      <c r="AG386" s="613"/>
      <c r="AH386" s="614"/>
      <c r="AI386" s="626"/>
      <c r="AJ386" s="627"/>
      <c r="AK386" s="627"/>
      <c r="AL386" s="628"/>
      <c r="AM386" s="631"/>
      <c r="AN386" s="632"/>
      <c r="AO386" s="632"/>
      <c r="AP386" s="632"/>
      <c r="AQ386" s="632"/>
      <c r="AR386" s="632"/>
      <c r="AS386" s="632"/>
      <c r="AT386" s="635"/>
      <c r="AU386" s="636"/>
      <c r="AV386" s="636"/>
      <c r="AW386" s="636"/>
      <c r="AX386" s="636"/>
      <c r="AY386" s="636"/>
      <c r="AZ386" s="636"/>
      <c r="BA386" s="636"/>
      <c r="BB386" s="636"/>
      <c r="BC386" s="636"/>
      <c r="BD386" s="640"/>
      <c r="BE386" s="641"/>
      <c r="BF386" s="642"/>
      <c r="BG386" s="646"/>
      <c r="BH386" s="647"/>
      <c r="BI386" s="647"/>
      <c r="BJ386" s="647"/>
      <c r="BK386" s="647"/>
      <c r="BL386" s="647"/>
      <c r="BM386" s="647"/>
      <c r="BN386" s="647"/>
      <c r="BO386" s="647"/>
      <c r="BP386" s="647"/>
      <c r="BQ386" s="648"/>
      <c r="BR386" s="69"/>
    </row>
    <row r="387" spans="1:70" ht="9.9499999999999993" customHeight="1">
      <c r="A387" s="69"/>
      <c r="B387" s="609"/>
      <c r="C387" s="610"/>
      <c r="D387" s="611"/>
      <c r="E387" s="615"/>
      <c r="F387" s="610"/>
      <c r="G387" s="611"/>
      <c r="H387" s="616"/>
      <c r="I387" s="617"/>
      <c r="J387" s="617"/>
      <c r="K387" s="617"/>
      <c r="L387" s="617"/>
      <c r="M387" s="617"/>
      <c r="N387" s="617"/>
      <c r="O387" s="617"/>
      <c r="P387" s="617"/>
      <c r="Q387" s="617"/>
      <c r="R387" s="617"/>
      <c r="S387" s="617"/>
      <c r="T387" s="617"/>
      <c r="U387" s="617"/>
      <c r="V387" s="617"/>
      <c r="W387" s="617"/>
      <c r="X387" s="617"/>
      <c r="Y387" s="617"/>
      <c r="Z387" s="617"/>
      <c r="AA387" s="617"/>
      <c r="AB387" s="617"/>
      <c r="AC387" s="617"/>
      <c r="AD387" s="618"/>
      <c r="AE387" s="622"/>
      <c r="AF387" s="610"/>
      <c r="AG387" s="610"/>
      <c r="AH387" s="611"/>
      <c r="AI387" s="623"/>
      <c r="AJ387" s="624"/>
      <c r="AK387" s="624"/>
      <c r="AL387" s="625"/>
      <c r="AM387" s="629"/>
      <c r="AN387" s="630"/>
      <c r="AO387" s="630"/>
      <c r="AP387" s="630"/>
      <c r="AQ387" s="630"/>
      <c r="AR387" s="630"/>
      <c r="AS387" s="630"/>
      <c r="AT387" s="633">
        <f t="shared" ref="AT387" si="204">AI387*AM387</f>
        <v>0</v>
      </c>
      <c r="AU387" s="634"/>
      <c r="AV387" s="634"/>
      <c r="AW387" s="634"/>
      <c r="AX387" s="634"/>
      <c r="AY387" s="634"/>
      <c r="AZ387" s="634"/>
      <c r="BA387" s="634"/>
      <c r="BB387" s="634"/>
      <c r="BC387" s="634"/>
      <c r="BD387" s="637"/>
      <c r="BE387" s="638"/>
      <c r="BF387" s="639"/>
      <c r="BG387" s="643">
        <f t="shared" si="194"/>
        <v>0</v>
      </c>
      <c r="BH387" s="644"/>
      <c r="BI387" s="644"/>
      <c r="BJ387" s="644"/>
      <c r="BK387" s="644"/>
      <c r="BL387" s="644"/>
      <c r="BM387" s="644"/>
      <c r="BN387" s="644"/>
      <c r="BO387" s="644"/>
      <c r="BP387" s="644"/>
      <c r="BQ387" s="645"/>
      <c r="BR387" s="69"/>
    </row>
    <row r="388" spans="1:70" ht="9.9499999999999993" customHeight="1">
      <c r="A388" s="69"/>
      <c r="B388" s="612"/>
      <c r="C388" s="613"/>
      <c r="D388" s="614"/>
      <c r="E388" s="612"/>
      <c r="F388" s="613"/>
      <c r="G388" s="614"/>
      <c r="H388" s="619"/>
      <c r="I388" s="620"/>
      <c r="J388" s="620"/>
      <c r="K388" s="620"/>
      <c r="L388" s="620"/>
      <c r="M388" s="620"/>
      <c r="N388" s="620"/>
      <c r="O388" s="620"/>
      <c r="P388" s="620"/>
      <c r="Q388" s="620"/>
      <c r="R388" s="620"/>
      <c r="S388" s="620"/>
      <c r="T388" s="620"/>
      <c r="U388" s="620"/>
      <c r="V388" s="620"/>
      <c r="W388" s="620"/>
      <c r="X388" s="620"/>
      <c r="Y388" s="620"/>
      <c r="Z388" s="620"/>
      <c r="AA388" s="620"/>
      <c r="AB388" s="620"/>
      <c r="AC388" s="620"/>
      <c r="AD388" s="621"/>
      <c r="AE388" s="612"/>
      <c r="AF388" s="613"/>
      <c r="AG388" s="613"/>
      <c r="AH388" s="614"/>
      <c r="AI388" s="626"/>
      <c r="AJ388" s="627"/>
      <c r="AK388" s="627"/>
      <c r="AL388" s="628"/>
      <c r="AM388" s="631"/>
      <c r="AN388" s="632"/>
      <c r="AO388" s="632"/>
      <c r="AP388" s="632"/>
      <c r="AQ388" s="632"/>
      <c r="AR388" s="632"/>
      <c r="AS388" s="632"/>
      <c r="AT388" s="635"/>
      <c r="AU388" s="636"/>
      <c r="AV388" s="636"/>
      <c r="AW388" s="636"/>
      <c r="AX388" s="636"/>
      <c r="AY388" s="636"/>
      <c r="AZ388" s="636"/>
      <c r="BA388" s="636"/>
      <c r="BB388" s="636"/>
      <c r="BC388" s="636"/>
      <c r="BD388" s="640"/>
      <c r="BE388" s="641"/>
      <c r="BF388" s="642"/>
      <c r="BG388" s="646"/>
      <c r="BH388" s="647"/>
      <c r="BI388" s="647"/>
      <c r="BJ388" s="647"/>
      <c r="BK388" s="647"/>
      <c r="BL388" s="647"/>
      <c r="BM388" s="647"/>
      <c r="BN388" s="647"/>
      <c r="BO388" s="647"/>
      <c r="BP388" s="647"/>
      <c r="BQ388" s="648"/>
      <c r="BR388" s="69"/>
    </row>
    <row r="389" spans="1:70" ht="9.9499999999999993" customHeight="1">
      <c r="A389" s="69"/>
      <c r="B389" s="609"/>
      <c r="C389" s="610"/>
      <c r="D389" s="611"/>
      <c r="E389" s="615"/>
      <c r="F389" s="610"/>
      <c r="G389" s="611"/>
      <c r="H389" s="616"/>
      <c r="I389" s="617"/>
      <c r="J389" s="617"/>
      <c r="K389" s="617"/>
      <c r="L389" s="617"/>
      <c r="M389" s="617"/>
      <c r="N389" s="617"/>
      <c r="O389" s="617"/>
      <c r="P389" s="617"/>
      <c r="Q389" s="617"/>
      <c r="R389" s="617"/>
      <c r="S389" s="617"/>
      <c r="T389" s="617"/>
      <c r="U389" s="617"/>
      <c r="V389" s="617"/>
      <c r="W389" s="617"/>
      <c r="X389" s="617"/>
      <c r="Y389" s="617"/>
      <c r="Z389" s="617"/>
      <c r="AA389" s="617"/>
      <c r="AB389" s="617"/>
      <c r="AC389" s="617"/>
      <c r="AD389" s="618"/>
      <c r="AE389" s="622"/>
      <c r="AF389" s="610"/>
      <c r="AG389" s="610"/>
      <c r="AH389" s="611"/>
      <c r="AI389" s="623"/>
      <c r="AJ389" s="624"/>
      <c r="AK389" s="624"/>
      <c r="AL389" s="625"/>
      <c r="AM389" s="629"/>
      <c r="AN389" s="630"/>
      <c r="AO389" s="630"/>
      <c r="AP389" s="630"/>
      <c r="AQ389" s="630"/>
      <c r="AR389" s="630"/>
      <c r="AS389" s="630"/>
      <c r="AT389" s="633">
        <f t="shared" ref="AT389" si="205">AI389*AM389</f>
        <v>0</v>
      </c>
      <c r="AU389" s="634"/>
      <c r="AV389" s="634"/>
      <c r="AW389" s="634"/>
      <c r="AX389" s="634"/>
      <c r="AY389" s="634"/>
      <c r="AZ389" s="634"/>
      <c r="BA389" s="634"/>
      <c r="BB389" s="634"/>
      <c r="BC389" s="634"/>
      <c r="BD389" s="637"/>
      <c r="BE389" s="638"/>
      <c r="BF389" s="639"/>
      <c r="BG389" s="643">
        <f t="shared" si="194"/>
        <v>0</v>
      </c>
      <c r="BH389" s="644"/>
      <c r="BI389" s="644"/>
      <c r="BJ389" s="644"/>
      <c r="BK389" s="644"/>
      <c r="BL389" s="644"/>
      <c r="BM389" s="644"/>
      <c r="BN389" s="644"/>
      <c r="BO389" s="644"/>
      <c r="BP389" s="644"/>
      <c r="BQ389" s="645"/>
      <c r="BR389" s="69"/>
    </row>
    <row r="390" spans="1:70" ht="9.9499999999999993" customHeight="1">
      <c r="A390" s="69"/>
      <c r="B390" s="612"/>
      <c r="C390" s="613"/>
      <c r="D390" s="614"/>
      <c r="E390" s="612"/>
      <c r="F390" s="613"/>
      <c r="G390" s="614"/>
      <c r="H390" s="619"/>
      <c r="I390" s="620"/>
      <c r="J390" s="620"/>
      <c r="K390" s="620"/>
      <c r="L390" s="620"/>
      <c r="M390" s="620"/>
      <c r="N390" s="620"/>
      <c r="O390" s="620"/>
      <c r="P390" s="620"/>
      <c r="Q390" s="620"/>
      <c r="R390" s="620"/>
      <c r="S390" s="620"/>
      <c r="T390" s="620"/>
      <c r="U390" s="620"/>
      <c r="V390" s="620"/>
      <c r="W390" s="620"/>
      <c r="X390" s="620"/>
      <c r="Y390" s="620"/>
      <c r="Z390" s="620"/>
      <c r="AA390" s="620"/>
      <c r="AB390" s="620"/>
      <c r="AC390" s="620"/>
      <c r="AD390" s="621"/>
      <c r="AE390" s="612"/>
      <c r="AF390" s="613"/>
      <c r="AG390" s="613"/>
      <c r="AH390" s="614"/>
      <c r="AI390" s="626"/>
      <c r="AJ390" s="627"/>
      <c r="AK390" s="627"/>
      <c r="AL390" s="628"/>
      <c r="AM390" s="631"/>
      <c r="AN390" s="632"/>
      <c r="AO390" s="632"/>
      <c r="AP390" s="632"/>
      <c r="AQ390" s="632"/>
      <c r="AR390" s="632"/>
      <c r="AS390" s="632"/>
      <c r="AT390" s="635"/>
      <c r="AU390" s="636"/>
      <c r="AV390" s="636"/>
      <c r="AW390" s="636"/>
      <c r="AX390" s="636"/>
      <c r="AY390" s="636"/>
      <c r="AZ390" s="636"/>
      <c r="BA390" s="636"/>
      <c r="BB390" s="636"/>
      <c r="BC390" s="636"/>
      <c r="BD390" s="640"/>
      <c r="BE390" s="641"/>
      <c r="BF390" s="642"/>
      <c r="BG390" s="646"/>
      <c r="BH390" s="647"/>
      <c r="BI390" s="647"/>
      <c r="BJ390" s="647"/>
      <c r="BK390" s="647"/>
      <c r="BL390" s="647"/>
      <c r="BM390" s="647"/>
      <c r="BN390" s="647"/>
      <c r="BO390" s="647"/>
      <c r="BP390" s="647"/>
      <c r="BQ390" s="648"/>
      <c r="BR390" s="69"/>
    </row>
    <row r="391" spans="1:70" ht="9.9499999999999993" customHeight="1">
      <c r="A391" s="69"/>
      <c r="B391" s="609"/>
      <c r="C391" s="610"/>
      <c r="D391" s="611"/>
      <c r="E391" s="615"/>
      <c r="F391" s="610"/>
      <c r="G391" s="611"/>
      <c r="H391" s="616"/>
      <c r="I391" s="617"/>
      <c r="J391" s="617"/>
      <c r="K391" s="617"/>
      <c r="L391" s="617"/>
      <c r="M391" s="617"/>
      <c r="N391" s="617"/>
      <c r="O391" s="617"/>
      <c r="P391" s="617"/>
      <c r="Q391" s="617"/>
      <c r="R391" s="617"/>
      <c r="S391" s="617"/>
      <c r="T391" s="617"/>
      <c r="U391" s="617"/>
      <c r="V391" s="617"/>
      <c r="W391" s="617"/>
      <c r="X391" s="617"/>
      <c r="Y391" s="617"/>
      <c r="Z391" s="617"/>
      <c r="AA391" s="617"/>
      <c r="AB391" s="617"/>
      <c r="AC391" s="617"/>
      <c r="AD391" s="618"/>
      <c r="AE391" s="622"/>
      <c r="AF391" s="610"/>
      <c r="AG391" s="610"/>
      <c r="AH391" s="611"/>
      <c r="AI391" s="623"/>
      <c r="AJ391" s="624"/>
      <c r="AK391" s="624"/>
      <c r="AL391" s="625"/>
      <c r="AM391" s="629"/>
      <c r="AN391" s="630"/>
      <c r="AO391" s="630"/>
      <c r="AP391" s="630"/>
      <c r="AQ391" s="630"/>
      <c r="AR391" s="630"/>
      <c r="AS391" s="630"/>
      <c r="AT391" s="633">
        <f t="shared" ref="AT391" si="206">AI391*AM391</f>
        <v>0</v>
      </c>
      <c r="AU391" s="634"/>
      <c r="AV391" s="634"/>
      <c r="AW391" s="634"/>
      <c r="AX391" s="634"/>
      <c r="AY391" s="634"/>
      <c r="AZ391" s="634"/>
      <c r="BA391" s="634"/>
      <c r="BB391" s="634"/>
      <c r="BC391" s="634"/>
      <c r="BD391" s="637"/>
      <c r="BE391" s="638"/>
      <c r="BF391" s="639"/>
      <c r="BG391" s="643">
        <f t="shared" si="194"/>
        <v>0</v>
      </c>
      <c r="BH391" s="644"/>
      <c r="BI391" s="644"/>
      <c r="BJ391" s="644"/>
      <c r="BK391" s="644"/>
      <c r="BL391" s="644"/>
      <c r="BM391" s="644"/>
      <c r="BN391" s="644"/>
      <c r="BO391" s="644"/>
      <c r="BP391" s="644"/>
      <c r="BQ391" s="645"/>
      <c r="BR391" s="69"/>
    </row>
    <row r="392" spans="1:70" ht="9.9499999999999993" customHeight="1">
      <c r="A392" s="69"/>
      <c r="B392" s="612"/>
      <c r="C392" s="613"/>
      <c r="D392" s="614"/>
      <c r="E392" s="612"/>
      <c r="F392" s="613"/>
      <c r="G392" s="614"/>
      <c r="H392" s="619"/>
      <c r="I392" s="620"/>
      <c r="J392" s="620"/>
      <c r="K392" s="620"/>
      <c r="L392" s="620"/>
      <c r="M392" s="620"/>
      <c r="N392" s="620"/>
      <c r="O392" s="620"/>
      <c r="P392" s="620"/>
      <c r="Q392" s="620"/>
      <c r="R392" s="620"/>
      <c r="S392" s="620"/>
      <c r="T392" s="620"/>
      <c r="U392" s="620"/>
      <c r="V392" s="620"/>
      <c r="W392" s="620"/>
      <c r="X392" s="620"/>
      <c r="Y392" s="620"/>
      <c r="Z392" s="620"/>
      <c r="AA392" s="620"/>
      <c r="AB392" s="620"/>
      <c r="AC392" s="620"/>
      <c r="AD392" s="621"/>
      <c r="AE392" s="612"/>
      <c r="AF392" s="613"/>
      <c r="AG392" s="613"/>
      <c r="AH392" s="614"/>
      <c r="AI392" s="626"/>
      <c r="AJ392" s="627"/>
      <c r="AK392" s="627"/>
      <c r="AL392" s="628"/>
      <c r="AM392" s="631"/>
      <c r="AN392" s="632"/>
      <c r="AO392" s="632"/>
      <c r="AP392" s="632"/>
      <c r="AQ392" s="632"/>
      <c r="AR392" s="632"/>
      <c r="AS392" s="632"/>
      <c r="AT392" s="635"/>
      <c r="AU392" s="636"/>
      <c r="AV392" s="636"/>
      <c r="AW392" s="636"/>
      <c r="AX392" s="636"/>
      <c r="AY392" s="636"/>
      <c r="AZ392" s="636"/>
      <c r="BA392" s="636"/>
      <c r="BB392" s="636"/>
      <c r="BC392" s="636"/>
      <c r="BD392" s="640"/>
      <c r="BE392" s="641"/>
      <c r="BF392" s="642"/>
      <c r="BG392" s="646"/>
      <c r="BH392" s="647"/>
      <c r="BI392" s="647"/>
      <c r="BJ392" s="647"/>
      <c r="BK392" s="647"/>
      <c r="BL392" s="647"/>
      <c r="BM392" s="647"/>
      <c r="BN392" s="647"/>
      <c r="BO392" s="647"/>
      <c r="BP392" s="647"/>
      <c r="BQ392" s="648"/>
      <c r="BR392" s="69"/>
    </row>
    <row r="393" spans="1:70" ht="9.9499999999999993" customHeight="1">
      <c r="A393" s="69"/>
      <c r="B393" s="609"/>
      <c r="C393" s="610"/>
      <c r="D393" s="611"/>
      <c r="E393" s="615"/>
      <c r="F393" s="610"/>
      <c r="G393" s="611"/>
      <c r="H393" s="616"/>
      <c r="I393" s="617"/>
      <c r="J393" s="617"/>
      <c r="K393" s="617"/>
      <c r="L393" s="617"/>
      <c r="M393" s="617"/>
      <c r="N393" s="617"/>
      <c r="O393" s="617"/>
      <c r="P393" s="617"/>
      <c r="Q393" s="617"/>
      <c r="R393" s="617"/>
      <c r="S393" s="617"/>
      <c r="T393" s="617"/>
      <c r="U393" s="617"/>
      <c r="V393" s="617"/>
      <c r="W393" s="617"/>
      <c r="X393" s="617"/>
      <c r="Y393" s="617"/>
      <c r="Z393" s="617"/>
      <c r="AA393" s="617"/>
      <c r="AB393" s="617"/>
      <c r="AC393" s="617"/>
      <c r="AD393" s="618"/>
      <c r="AE393" s="622"/>
      <c r="AF393" s="610"/>
      <c r="AG393" s="610"/>
      <c r="AH393" s="611"/>
      <c r="AI393" s="623"/>
      <c r="AJ393" s="624"/>
      <c r="AK393" s="624"/>
      <c r="AL393" s="625"/>
      <c r="AM393" s="629"/>
      <c r="AN393" s="630"/>
      <c r="AO393" s="630"/>
      <c r="AP393" s="630"/>
      <c r="AQ393" s="630"/>
      <c r="AR393" s="630"/>
      <c r="AS393" s="630"/>
      <c r="AT393" s="633">
        <f t="shared" ref="AT393" si="207">AI393*AM393</f>
        <v>0</v>
      </c>
      <c r="AU393" s="634"/>
      <c r="AV393" s="634"/>
      <c r="AW393" s="634"/>
      <c r="AX393" s="634"/>
      <c r="AY393" s="634"/>
      <c r="AZ393" s="634"/>
      <c r="BA393" s="634"/>
      <c r="BB393" s="634"/>
      <c r="BC393" s="634"/>
      <c r="BD393" s="637"/>
      <c r="BE393" s="638"/>
      <c r="BF393" s="639"/>
      <c r="BG393" s="643">
        <f t="shared" si="194"/>
        <v>0</v>
      </c>
      <c r="BH393" s="644"/>
      <c r="BI393" s="644"/>
      <c r="BJ393" s="644"/>
      <c r="BK393" s="644"/>
      <c r="BL393" s="644"/>
      <c r="BM393" s="644"/>
      <c r="BN393" s="644"/>
      <c r="BO393" s="644"/>
      <c r="BP393" s="644"/>
      <c r="BQ393" s="645"/>
      <c r="BR393" s="69"/>
    </row>
    <row r="394" spans="1:70" ht="9.9499999999999993" customHeight="1">
      <c r="A394" s="69"/>
      <c r="B394" s="612"/>
      <c r="C394" s="613"/>
      <c r="D394" s="614"/>
      <c r="E394" s="612"/>
      <c r="F394" s="613"/>
      <c r="G394" s="614"/>
      <c r="H394" s="619"/>
      <c r="I394" s="620"/>
      <c r="J394" s="620"/>
      <c r="K394" s="620"/>
      <c r="L394" s="620"/>
      <c r="M394" s="620"/>
      <c r="N394" s="620"/>
      <c r="O394" s="620"/>
      <c r="P394" s="620"/>
      <c r="Q394" s="620"/>
      <c r="R394" s="620"/>
      <c r="S394" s="620"/>
      <c r="T394" s="620"/>
      <c r="U394" s="620"/>
      <c r="V394" s="620"/>
      <c r="W394" s="620"/>
      <c r="X394" s="620"/>
      <c r="Y394" s="620"/>
      <c r="Z394" s="620"/>
      <c r="AA394" s="620"/>
      <c r="AB394" s="620"/>
      <c r="AC394" s="620"/>
      <c r="AD394" s="621"/>
      <c r="AE394" s="612"/>
      <c r="AF394" s="613"/>
      <c r="AG394" s="613"/>
      <c r="AH394" s="614"/>
      <c r="AI394" s="626"/>
      <c r="AJ394" s="627"/>
      <c r="AK394" s="627"/>
      <c r="AL394" s="628"/>
      <c r="AM394" s="631"/>
      <c r="AN394" s="632"/>
      <c r="AO394" s="632"/>
      <c r="AP394" s="632"/>
      <c r="AQ394" s="632"/>
      <c r="AR394" s="632"/>
      <c r="AS394" s="632"/>
      <c r="AT394" s="635"/>
      <c r="AU394" s="636"/>
      <c r="AV394" s="636"/>
      <c r="AW394" s="636"/>
      <c r="AX394" s="636"/>
      <c r="AY394" s="636"/>
      <c r="AZ394" s="636"/>
      <c r="BA394" s="636"/>
      <c r="BB394" s="636"/>
      <c r="BC394" s="636"/>
      <c r="BD394" s="640"/>
      <c r="BE394" s="641"/>
      <c r="BF394" s="642"/>
      <c r="BG394" s="646"/>
      <c r="BH394" s="647"/>
      <c r="BI394" s="647"/>
      <c r="BJ394" s="647"/>
      <c r="BK394" s="647"/>
      <c r="BL394" s="647"/>
      <c r="BM394" s="647"/>
      <c r="BN394" s="647"/>
      <c r="BO394" s="647"/>
      <c r="BP394" s="647"/>
      <c r="BQ394" s="648"/>
      <c r="BR394" s="69"/>
    </row>
    <row r="395" spans="1:70" ht="9.9499999999999993" customHeight="1">
      <c r="A395" s="69"/>
      <c r="B395" s="609"/>
      <c r="C395" s="610"/>
      <c r="D395" s="611"/>
      <c r="E395" s="615"/>
      <c r="F395" s="610"/>
      <c r="G395" s="611"/>
      <c r="H395" s="616"/>
      <c r="I395" s="617"/>
      <c r="J395" s="617"/>
      <c r="K395" s="617"/>
      <c r="L395" s="617"/>
      <c r="M395" s="617"/>
      <c r="N395" s="617"/>
      <c r="O395" s="617"/>
      <c r="P395" s="617"/>
      <c r="Q395" s="617"/>
      <c r="R395" s="617"/>
      <c r="S395" s="617"/>
      <c r="T395" s="617"/>
      <c r="U395" s="617"/>
      <c r="V395" s="617"/>
      <c r="W395" s="617"/>
      <c r="X395" s="617"/>
      <c r="Y395" s="617"/>
      <c r="Z395" s="617"/>
      <c r="AA395" s="617"/>
      <c r="AB395" s="617"/>
      <c r="AC395" s="617"/>
      <c r="AD395" s="618"/>
      <c r="AE395" s="622"/>
      <c r="AF395" s="610"/>
      <c r="AG395" s="610"/>
      <c r="AH395" s="611"/>
      <c r="AI395" s="623"/>
      <c r="AJ395" s="624"/>
      <c r="AK395" s="624"/>
      <c r="AL395" s="625"/>
      <c r="AM395" s="629"/>
      <c r="AN395" s="630"/>
      <c r="AO395" s="630"/>
      <c r="AP395" s="630"/>
      <c r="AQ395" s="630"/>
      <c r="AR395" s="630"/>
      <c r="AS395" s="630"/>
      <c r="AT395" s="633">
        <f t="shared" ref="AT395" si="208">AI395*AM395</f>
        <v>0</v>
      </c>
      <c r="AU395" s="634"/>
      <c r="AV395" s="634"/>
      <c r="AW395" s="634"/>
      <c r="AX395" s="634"/>
      <c r="AY395" s="634"/>
      <c r="AZ395" s="634"/>
      <c r="BA395" s="634"/>
      <c r="BB395" s="634"/>
      <c r="BC395" s="634"/>
      <c r="BD395" s="637"/>
      <c r="BE395" s="638"/>
      <c r="BF395" s="639"/>
      <c r="BG395" s="643">
        <f t="shared" si="194"/>
        <v>0</v>
      </c>
      <c r="BH395" s="644"/>
      <c r="BI395" s="644"/>
      <c r="BJ395" s="644"/>
      <c r="BK395" s="644"/>
      <c r="BL395" s="644"/>
      <c r="BM395" s="644"/>
      <c r="BN395" s="644"/>
      <c r="BO395" s="644"/>
      <c r="BP395" s="644"/>
      <c r="BQ395" s="645"/>
      <c r="BR395" s="69"/>
    </row>
    <row r="396" spans="1:70" ht="9.9499999999999993" customHeight="1">
      <c r="A396" s="69"/>
      <c r="B396" s="612"/>
      <c r="C396" s="613"/>
      <c r="D396" s="614"/>
      <c r="E396" s="612"/>
      <c r="F396" s="613"/>
      <c r="G396" s="614"/>
      <c r="H396" s="619"/>
      <c r="I396" s="620"/>
      <c r="J396" s="620"/>
      <c r="K396" s="620"/>
      <c r="L396" s="620"/>
      <c r="M396" s="620"/>
      <c r="N396" s="620"/>
      <c r="O396" s="620"/>
      <c r="P396" s="620"/>
      <c r="Q396" s="620"/>
      <c r="R396" s="620"/>
      <c r="S396" s="620"/>
      <c r="T396" s="620"/>
      <c r="U396" s="620"/>
      <c r="V396" s="620"/>
      <c r="W396" s="620"/>
      <c r="X396" s="620"/>
      <c r="Y396" s="620"/>
      <c r="Z396" s="620"/>
      <c r="AA396" s="620"/>
      <c r="AB396" s="620"/>
      <c r="AC396" s="620"/>
      <c r="AD396" s="621"/>
      <c r="AE396" s="612"/>
      <c r="AF396" s="613"/>
      <c r="AG396" s="613"/>
      <c r="AH396" s="614"/>
      <c r="AI396" s="626"/>
      <c r="AJ396" s="627"/>
      <c r="AK396" s="627"/>
      <c r="AL396" s="628"/>
      <c r="AM396" s="631"/>
      <c r="AN396" s="632"/>
      <c r="AO396" s="632"/>
      <c r="AP396" s="632"/>
      <c r="AQ396" s="632"/>
      <c r="AR396" s="632"/>
      <c r="AS396" s="632"/>
      <c r="AT396" s="635"/>
      <c r="AU396" s="636"/>
      <c r="AV396" s="636"/>
      <c r="AW396" s="636"/>
      <c r="AX396" s="636"/>
      <c r="AY396" s="636"/>
      <c r="AZ396" s="636"/>
      <c r="BA396" s="636"/>
      <c r="BB396" s="636"/>
      <c r="BC396" s="636"/>
      <c r="BD396" s="640"/>
      <c r="BE396" s="641"/>
      <c r="BF396" s="642"/>
      <c r="BG396" s="646"/>
      <c r="BH396" s="647"/>
      <c r="BI396" s="647"/>
      <c r="BJ396" s="647"/>
      <c r="BK396" s="647"/>
      <c r="BL396" s="647"/>
      <c r="BM396" s="647"/>
      <c r="BN396" s="647"/>
      <c r="BO396" s="647"/>
      <c r="BP396" s="647"/>
      <c r="BQ396" s="648"/>
      <c r="BR396" s="69"/>
    </row>
    <row r="397" spans="1:70" ht="9.9499999999999993" customHeight="1">
      <c r="A397" s="69"/>
      <c r="B397" s="609"/>
      <c r="C397" s="610"/>
      <c r="D397" s="611"/>
      <c r="E397" s="615"/>
      <c r="F397" s="610"/>
      <c r="G397" s="611"/>
      <c r="H397" s="616"/>
      <c r="I397" s="617"/>
      <c r="J397" s="617"/>
      <c r="K397" s="617"/>
      <c r="L397" s="617"/>
      <c r="M397" s="617"/>
      <c r="N397" s="617"/>
      <c r="O397" s="617"/>
      <c r="P397" s="617"/>
      <c r="Q397" s="617"/>
      <c r="R397" s="617"/>
      <c r="S397" s="617"/>
      <c r="T397" s="617"/>
      <c r="U397" s="617"/>
      <c r="V397" s="617"/>
      <c r="W397" s="617"/>
      <c r="X397" s="617"/>
      <c r="Y397" s="617"/>
      <c r="Z397" s="617"/>
      <c r="AA397" s="617"/>
      <c r="AB397" s="617"/>
      <c r="AC397" s="617"/>
      <c r="AD397" s="618"/>
      <c r="AE397" s="622"/>
      <c r="AF397" s="610"/>
      <c r="AG397" s="610"/>
      <c r="AH397" s="611"/>
      <c r="AI397" s="623"/>
      <c r="AJ397" s="624"/>
      <c r="AK397" s="624"/>
      <c r="AL397" s="625"/>
      <c r="AM397" s="629"/>
      <c r="AN397" s="630"/>
      <c r="AO397" s="630"/>
      <c r="AP397" s="630"/>
      <c r="AQ397" s="630"/>
      <c r="AR397" s="630"/>
      <c r="AS397" s="630"/>
      <c r="AT397" s="633">
        <f t="shared" ref="AT397" si="209">AI397*AM397</f>
        <v>0</v>
      </c>
      <c r="AU397" s="634"/>
      <c r="AV397" s="634"/>
      <c r="AW397" s="634"/>
      <c r="AX397" s="634"/>
      <c r="AY397" s="634"/>
      <c r="AZ397" s="634"/>
      <c r="BA397" s="634"/>
      <c r="BB397" s="634"/>
      <c r="BC397" s="634"/>
      <c r="BD397" s="637"/>
      <c r="BE397" s="638"/>
      <c r="BF397" s="639"/>
      <c r="BG397" s="643">
        <f t="shared" si="194"/>
        <v>0</v>
      </c>
      <c r="BH397" s="644"/>
      <c r="BI397" s="644"/>
      <c r="BJ397" s="644"/>
      <c r="BK397" s="644"/>
      <c r="BL397" s="644"/>
      <c r="BM397" s="644"/>
      <c r="BN397" s="644"/>
      <c r="BO397" s="644"/>
      <c r="BP397" s="644"/>
      <c r="BQ397" s="645"/>
      <c r="BR397" s="69"/>
    </row>
    <row r="398" spans="1:70" ht="9.9499999999999993" customHeight="1">
      <c r="A398" s="69"/>
      <c r="B398" s="612"/>
      <c r="C398" s="613"/>
      <c r="D398" s="614"/>
      <c r="E398" s="612"/>
      <c r="F398" s="613"/>
      <c r="G398" s="614"/>
      <c r="H398" s="619"/>
      <c r="I398" s="620"/>
      <c r="J398" s="620"/>
      <c r="K398" s="620"/>
      <c r="L398" s="620"/>
      <c r="M398" s="620"/>
      <c r="N398" s="620"/>
      <c r="O398" s="620"/>
      <c r="P398" s="620"/>
      <c r="Q398" s="620"/>
      <c r="R398" s="620"/>
      <c r="S398" s="620"/>
      <c r="T398" s="620"/>
      <c r="U398" s="620"/>
      <c r="V398" s="620"/>
      <c r="W398" s="620"/>
      <c r="X398" s="620"/>
      <c r="Y398" s="620"/>
      <c r="Z398" s="620"/>
      <c r="AA398" s="620"/>
      <c r="AB398" s="620"/>
      <c r="AC398" s="620"/>
      <c r="AD398" s="621"/>
      <c r="AE398" s="612"/>
      <c r="AF398" s="613"/>
      <c r="AG398" s="613"/>
      <c r="AH398" s="614"/>
      <c r="AI398" s="626"/>
      <c r="AJ398" s="627"/>
      <c r="AK398" s="627"/>
      <c r="AL398" s="628"/>
      <c r="AM398" s="631"/>
      <c r="AN398" s="632"/>
      <c r="AO398" s="632"/>
      <c r="AP398" s="632"/>
      <c r="AQ398" s="632"/>
      <c r="AR398" s="632"/>
      <c r="AS398" s="632"/>
      <c r="AT398" s="635"/>
      <c r="AU398" s="636"/>
      <c r="AV398" s="636"/>
      <c r="AW398" s="636"/>
      <c r="AX398" s="636"/>
      <c r="AY398" s="636"/>
      <c r="AZ398" s="636"/>
      <c r="BA398" s="636"/>
      <c r="BB398" s="636"/>
      <c r="BC398" s="636"/>
      <c r="BD398" s="640"/>
      <c r="BE398" s="641"/>
      <c r="BF398" s="642"/>
      <c r="BG398" s="646"/>
      <c r="BH398" s="647"/>
      <c r="BI398" s="647"/>
      <c r="BJ398" s="647"/>
      <c r="BK398" s="647"/>
      <c r="BL398" s="647"/>
      <c r="BM398" s="647"/>
      <c r="BN398" s="647"/>
      <c r="BO398" s="647"/>
      <c r="BP398" s="647"/>
      <c r="BQ398" s="648"/>
      <c r="BR398" s="69"/>
    </row>
    <row r="399" spans="1:70" ht="9.9499999999999993" customHeight="1">
      <c r="A399" s="69"/>
      <c r="B399" s="609"/>
      <c r="C399" s="610"/>
      <c r="D399" s="611"/>
      <c r="E399" s="615"/>
      <c r="F399" s="610"/>
      <c r="G399" s="611"/>
      <c r="H399" s="616"/>
      <c r="I399" s="617"/>
      <c r="J399" s="617"/>
      <c r="K399" s="617"/>
      <c r="L399" s="617"/>
      <c r="M399" s="617"/>
      <c r="N399" s="617"/>
      <c r="O399" s="617"/>
      <c r="P399" s="617"/>
      <c r="Q399" s="617"/>
      <c r="R399" s="617"/>
      <c r="S399" s="617"/>
      <c r="T399" s="617"/>
      <c r="U399" s="617"/>
      <c r="V399" s="617"/>
      <c r="W399" s="617"/>
      <c r="X399" s="617"/>
      <c r="Y399" s="617"/>
      <c r="Z399" s="617"/>
      <c r="AA399" s="617"/>
      <c r="AB399" s="617"/>
      <c r="AC399" s="617"/>
      <c r="AD399" s="618"/>
      <c r="AE399" s="622"/>
      <c r="AF399" s="610"/>
      <c r="AG399" s="610"/>
      <c r="AH399" s="611"/>
      <c r="AI399" s="623"/>
      <c r="AJ399" s="624"/>
      <c r="AK399" s="624"/>
      <c r="AL399" s="625"/>
      <c r="AM399" s="629"/>
      <c r="AN399" s="630"/>
      <c r="AO399" s="630"/>
      <c r="AP399" s="630"/>
      <c r="AQ399" s="630"/>
      <c r="AR399" s="630"/>
      <c r="AS399" s="630"/>
      <c r="AT399" s="633">
        <f t="shared" ref="AT399" si="210">AI399*AM399</f>
        <v>0</v>
      </c>
      <c r="AU399" s="634"/>
      <c r="AV399" s="634"/>
      <c r="AW399" s="634"/>
      <c r="AX399" s="634"/>
      <c r="AY399" s="634"/>
      <c r="AZ399" s="634"/>
      <c r="BA399" s="634"/>
      <c r="BB399" s="634"/>
      <c r="BC399" s="634"/>
      <c r="BD399" s="637"/>
      <c r="BE399" s="638"/>
      <c r="BF399" s="639"/>
      <c r="BG399" s="643">
        <f t="shared" si="194"/>
        <v>0</v>
      </c>
      <c r="BH399" s="644"/>
      <c r="BI399" s="644"/>
      <c r="BJ399" s="644"/>
      <c r="BK399" s="644"/>
      <c r="BL399" s="644"/>
      <c r="BM399" s="644"/>
      <c r="BN399" s="644"/>
      <c r="BO399" s="644"/>
      <c r="BP399" s="644"/>
      <c r="BQ399" s="645"/>
      <c r="BR399" s="69"/>
    </row>
    <row r="400" spans="1:70" ht="9.9499999999999993" customHeight="1">
      <c r="A400" s="69"/>
      <c r="B400" s="612"/>
      <c r="C400" s="613"/>
      <c r="D400" s="614"/>
      <c r="E400" s="612"/>
      <c r="F400" s="613"/>
      <c r="G400" s="614"/>
      <c r="H400" s="619"/>
      <c r="I400" s="620"/>
      <c r="J400" s="620"/>
      <c r="K400" s="620"/>
      <c r="L400" s="620"/>
      <c r="M400" s="620"/>
      <c r="N400" s="620"/>
      <c r="O400" s="620"/>
      <c r="P400" s="620"/>
      <c r="Q400" s="620"/>
      <c r="R400" s="620"/>
      <c r="S400" s="620"/>
      <c r="T400" s="620"/>
      <c r="U400" s="620"/>
      <c r="V400" s="620"/>
      <c r="W400" s="620"/>
      <c r="X400" s="620"/>
      <c r="Y400" s="620"/>
      <c r="Z400" s="620"/>
      <c r="AA400" s="620"/>
      <c r="AB400" s="620"/>
      <c r="AC400" s="620"/>
      <c r="AD400" s="621"/>
      <c r="AE400" s="612"/>
      <c r="AF400" s="613"/>
      <c r="AG400" s="613"/>
      <c r="AH400" s="614"/>
      <c r="AI400" s="626"/>
      <c r="AJ400" s="627"/>
      <c r="AK400" s="627"/>
      <c r="AL400" s="628"/>
      <c r="AM400" s="631"/>
      <c r="AN400" s="632"/>
      <c r="AO400" s="632"/>
      <c r="AP400" s="632"/>
      <c r="AQ400" s="632"/>
      <c r="AR400" s="632"/>
      <c r="AS400" s="632"/>
      <c r="AT400" s="635"/>
      <c r="AU400" s="636"/>
      <c r="AV400" s="636"/>
      <c r="AW400" s="636"/>
      <c r="AX400" s="636"/>
      <c r="AY400" s="636"/>
      <c r="AZ400" s="636"/>
      <c r="BA400" s="636"/>
      <c r="BB400" s="636"/>
      <c r="BC400" s="636"/>
      <c r="BD400" s="640"/>
      <c r="BE400" s="641"/>
      <c r="BF400" s="642"/>
      <c r="BG400" s="646"/>
      <c r="BH400" s="647"/>
      <c r="BI400" s="647"/>
      <c r="BJ400" s="647"/>
      <c r="BK400" s="647"/>
      <c r="BL400" s="647"/>
      <c r="BM400" s="647"/>
      <c r="BN400" s="647"/>
      <c r="BO400" s="647"/>
      <c r="BP400" s="647"/>
      <c r="BQ400" s="648"/>
      <c r="BR400" s="69"/>
    </row>
    <row r="401" spans="1:70" ht="9.9499999999999993" customHeight="1">
      <c r="A401" s="69"/>
      <c r="B401" s="609"/>
      <c r="C401" s="610"/>
      <c r="D401" s="611"/>
      <c r="E401" s="615"/>
      <c r="F401" s="610"/>
      <c r="G401" s="611"/>
      <c r="H401" s="616"/>
      <c r="I401" s="617"/>
      <c r="J401" s="617"/>
      <c r="K401" s="617"/>
      <c r="L401" s="617"/>
      <c r="M401" s="617"/>
      <c r="N401" s="617"/>
      <c r="O401" s="617"/>
      <c r="P401" s="617"/>
      <c r="Q401" s="617"/>
      <c r="R401" s="617"/>
      <c r="S401" s="617"/>
      <c r="T401" s="617"/>
      <c r="U401" s="617"/>
      <c r="V401" s="617"/>
      <c r="W401" s="617"/>
      <c r="X401" s="617"/>
      <c r="Y401" s="617"/>
      <c r="Z401" s="617"/>
      <c r="AA401" s="617"/>
      <c r="AB401" s="617"/>
      <c r="AC401" s="617"/>
      <c r="AD401" s="618"/>
      <c r="AE401" s="622"/>
      <c r="AF401" s="610"/>
      <c r="AG401" s="610"/>
      <c r="AH401" s="611"/>
      <c r="AI401" s="623"/>
      <c r="AJ401" s="624"/>
      <c r="AK401" s="624"/>
      <c r="AL401" s="625"/>
      <c r="AM401" s="629"/>
      <c r="AN401" s="630"/>
      <c r="AO401" s="630"/>
      <c r="AP401" s="630"/>
      <c r="AQ401" s="630"/>
      <c r="AR401" s="630"/>
      <c r="AS401" s="630"/>
      <c r="AT401" s="633">
        <f t="shared" ref="AT401" si="211">AI401*AM401</f>
        <v>0</v>
      </c>
      <c r="AU401" s="634"/>
      <c r="AV401" s="634"/>
      <c r="AW401" s="634"/>
      <c r="AX401" s="634"/>
      <c r="AY401" s="634"/>
      <c r="AZ401" s="634"/>
      <c r="BA401" s="634"/>
      <c r="BB401" s="634"/>
      <c r="BC401" s="634"/>
      <c r="BD401" s="637"/>
      <c r="BE401" s="638"/>
      <c r="BF401" s="639"/>
      <c r="BG401" s="643">
        <f t="shared" si="194"/>
        <v>0</v>
      </c>
      <c r="BH401" s="644"/>
      <c r="BI401" s="644"/>
      <c r="BJ401" s="644"/>
      <c r="BK401" s="644"/>
      <c r="BL401" s="644"/>
      <c r="BM401" s="644"/>
      <c r="BN401" s="644"/>
      <c r="BO401" s="644"/>
      <c r="BP401" s="644"/>
      <c r="BQ401" s="645"/>
      <c r="BR401" s="69"/>
    </row>
    <row r="402" spans="1:70" ht="9.9499999999999993" customHeight="1">
      <c r="A402" s="69"/>
      <c r="B402" s="612"/>
      <c r="C402" s="613"/>
      <c r="D402" s="614"/>
      <c r="E402" s="612"/>
      <c r="F402" s="613"/>
      <c r="G402" s="614"/>
      <c r="H402" s="619"/>
      <c r="I402" s="620"/>
      <c r="J402" s="620"/>
      <c r="K402" s="620"/>
      <c r="L402" s="620"/>
      <c r="M402" s="620"/>
      <c r="N402" s="620"/>
      <c r="O402" s="620"/>
      <c r="P402" s="620"/>
      <c r="Q402" s="620"/>
      <c r="R402" s="620"/>
      <c r="S402" s="620"/>
      <c r="T402" s="620"/>
      <c r="U402" s="620"/>
      <c r="V402" s="620"/>
      <c r="W402" s="620"/>
      <c r="X402" s="620"/>
      <c r="Y402" s="620"/>
      <c r="Z402" s="620"/>
      <c r="AA402" s="620"/>
      <c r="AB402" s="620"/>
      <c r="AC402" s="620"/>
      <c r="AD402" s="621"/>
      <c r="AE402" s="612"/>
      <c r="AF402" s="613"/>
      <c r="AG402" s="613"/>
      <c r="AH402" s="614"/>
      <c r="AI402" s="626"/>
      <c r="AJ402" s="627"/>
      <c r="AK402" s="627"/>
      <c r="AL402" s="628"/>
      <c r="AM402" s="631"/>
      <c r="AN402" s="632"/>
      <c r="AO402" s="632"/>
      <c r="AP402" s="632"/>
      <c r="AQ402" s="632"/>
      <c r="AR402" s="632"/>
      <c r="AS402" s="632"/>
      <c r="AT402" s="635"/>
      <c r="AU402" s="636"/>
      <c r="AV402" s="636"/>
      <c r="AW402" s="636"/>
      <c r="AX402" s="636"/>
      <c r="AY402" s="636"/>
      <c r="AZ402" s="636"/>
      <c r="BA402" s="636"/>
      <c r="BB402" s="636"/>
      <c r="BC402" s="636"/>
      <c r="BD402" s="640"/>
      <c r="BE402" s="641"/>
      <c r="BF402" s="642"/>
      <c r="BG402" s="646"/>
      <c r="BH402" s="647"/>
      <c r="BI402" s="647"/>
      <c r="BJ402" s="647"/>
      <c r="BK402" s="647"/>
      <c r="BL402" s="647"/>
      <c r="BM402" s="647"/>
      <c r="BN402" s="647"/>
      <c r="BO402" s="647"/>
      <c r="BP402" s="647"/>
      <c r="BQ402" s="648"/>
      <c r="BR402" s="69"/>
    </row>
    <row r="403" spans="1:70" ht="9.9499999999999993" customHeight="1">
      <c r="A403" s="69"/>
      <c r="B403" s="609"/>
      <c r="C403" s="610"/>
      <c r="D403" s="611"/>
      <c r="E403" s="615"/>
      <c r="F403" s="610"/>
      <c r="G403" s="611"/>
      <c r="H403" s="616"/>
      <c r="I403" s="617"/>
      <c r="J403" s="617"/>
      <c r="K403" s="617"/>
      <c r="L403" s="617"/>
      <c r="M403" s="617"/>
      <c r="N403" s="617"/>
      <c r="O403" s="617"/>
      <c r="P403" s="617"/>
      <c r="Q403" s="617"/>
      <c r="R403" s="617"/>
      <c r="S403" s="617"/>
      <c r="T403" s="617"/>
      <c r="U403" s="617"/>
      <c r="V403" s="617"/>
      <c r="W403" s="617"/>
      <c r="X403" s="617"/>
      <c r="Y403" s="617"/>
      <c r="Z403" s="617"/>
      <c r="AA403" s="617"/>
      <c r="AB403" s="617"/>
      <c r="AC403" s="617"/>
      <c r="AD403" s="618"/>
      <c r="AE403" s="622"/>
      <c r="AF403" s="610"/>
      <c r="AG403" s="610"/>
      <c r="AH403" s="611"/>
      <c r="AI403" s="623"/>
      <c r="AJ403" s="624"/>
      <c r="AK403" s="624"/>
      <c r="AL403" s="625"/>
      <c r="AM403" s="629"/>
      <c r="AN403" s="630"/>
      <c r="AO403" s="630"/>
      <c r="AP403" s="630"/>
      <c r="AQ403" s="630"/>
      <c r="AR403" s="630"/>
      <c r="AS403" s="630"/>
      <c r="AT403" s="633">
        <f t="shared" ref="AT403" si="212">AI403*AM403</f>
        <v>0</v>
      </c>
      <c r="AU403" s="634"/>
      <c r="AV403" s="634"/>
      <c r="AW403" s="634"/>
      <c r="AX403" s="634"/>
      <c r="AY403" s="634"/>
      <c r="AZ403" s="634"/>
      <c r="BA403" s="634"/>
      <c r="BB403" s="634"/>
      <c r="BC403" s="634"/>
      <c r="BD403" s="637"/>
      <c r="BE403" s="638"/>
      <c r="BF403" s="639"/>
      <c r="BG403" s="643">
        <f t="shared" si="194"/>
        <v>0</v>
      </c>
      <c r="BH403" s="644"/>
      <c r="BI403" s="644"/>
      <c r="BJ403" s="644"/>
      <c r="BK403" s="644"/>
      <c r="BL403" s="644"/>
      <c r="BM403" s="644"/>
      <c r="BN403" s="644"/>
      <c r="BO403" s="644"/>
      <c r="BP403" s="644"/>
      <c r="BQ403" s="645"/>
      <c r="BR403" s="69"/>
    </row>
    <row r="404" spans="1:70" ht="9.9499999999999993" customHeight="1">
      <c r="A404" s="69"/>
      <c r="B404" s="612"/>
      <c r="C404" s="613"/>
      <c r="D404" s="614"/>
      <c r="E404" s="612"/>
      <c r="F404" s="613"/>
      <c r="G404" s="614"/>
      <c r="H404" s="619"/>
      <c r="I404" s="620"/>
      <c r="J404" s="620"/>
      <c r="K404" s="620"/>
      <c r="L404" s="620"/>
      <c r="M404" s="620"/>
      <c r="N404" s="620"/>
      <c r="O404" s="620"/>
      <c r="P404" s="620"/>
      <c r="Q404" s="620"/>
      <c r="R404" s="620"/>
      <c r="S404" s="620"/>
      <c r="T404" s="620"/>
      <c r="U404" s="620"/>
      <c r="V404" s="620"/>
      <c r="W404" s="620"/>
      <c r="X404" s="620"/>
      <c r="Y404" s="620"/>
      <c r="Z404" s="620"/>
      <c r="AA404" s="620"/>
      <c r="AB404" s="620"/>
      <c r="AC404" s="620"/>
      <c r="AD404" s="621"/>
      <c r="AE404" s="612"/>
      <c r="AF404" s="613"/>
      <c r="AG404" s="613"/>
      <c r="AH404" s="614"/>
      <c r="AI404" s="626"/>
      <c r="AJ404" s="627"/>
      <c r="AK404" s="627"/>
      <c r="AL404" s="628"/>
      <c r="AM404" s="631"/>
      <c r="AN404" s="632"/>
      <c r="AO404" s="632"/>
      <c r="AP404" s="632"/>
      <c r="AQ404" s="632"/>
      <c r="AR404" s="632"/>
      <c r="AS404" s="632"/>
      <c r="AT404" s="635"/>
      <c r="AU404" s="636"/>
      <c r="AV404" s="636"/>
      <c r="AW404" s="636"/>
      <c r="AX404" s="636"/>
      <c r="AY404" s="636"/>
      <c r="AZ404" s="636"/>
      <c r="BA404" s="636"/>
      <c r="BB404" s="636"/>
      <c r="BC404" s="636"/>
      <c r="BD404" s="640"/>
      <c r="BE404" s="641"/>
      <c r="BF404" s="642"/>
      <c r="BG404" s="646"/>
      <c r="BH404" s="647"/>
      <c r="BI404" s="647"/>
      <c r="BJ404" s="647"/>
      <c r="BK404" s="647"/>
      <c r="BL404" s="647"/>
      <c r="BM404" s="647"/>
      <c r="BN404" s="647"/>
      <c r="BO404" s="647"/>
      <c r="BP404" s="647"/>
      <c r="BQ404" s="648"/>
      <c r="BR404" s="69"/>
    </row>
    <row r="405" spans="1:70" ht="9.9499999999999993" customHeight="1">
      <c r="A405" s="69"/>
      <c r="B405" s="609"/>
      <c r="C405" s="610"/>
      <c r="D405" s="611"/>
      <c r="E405" s="615"/>
      <c r="F405" s="610"/>
      <c r="G405" s="611"/>
      <c r="H405" s="616"/>
      <c r="I405" s="617"/>
      <c r="J405" s="617"/>
      <c r="K405" s="617"/>
      <c r="L405" s="617"/>
      <c r="M405" s="617"/>
      <c r="N405" s="617"/>
      <c r="O405" s="617"/>
      <c r="P405" s="617"/>
      <c r="Q405" s="617"/>
      <c r="R405" s="617"/>
      <c r="S405" s="617"/>
      <c r="T405" s="617"/>
      <c r="U405" s="617"/>
      <c r="V405" s="617"/>
      <c r="W405" s="617"/>
      <c r="X405" s="617"/>
      <c r="Y405" s="617"/>
      <c r="Z405" s="617"/>
      <c r="AA405" s="617"/>
      <c r="AB405" s="617"/>
      <c r="AC405" s="617"/>
      <c r="AD405" s="618"/>
      <c r="AE405" s="622"/>
      <c r="AF405" s="610"/>
      <c r="AG405" s="610"/>
      <c r="AH405" s="611"/>
      <c r="AI405" s="623"/>
      <c r="AJ405" s="624"/>
      <c r="AK405" s="624"/>
      <c r="AL405" s="625"/>
      <c r="AM405" s="629"/>
      <c r="AN405" s="630"/>
      <c r="AO405" s="630"/>
      <c r="AP405" s="630"/>
      <c r="AQ405" s="630"/>
      <c r="AR405" s="630"/>
      <c r="AS405" s="630"/>
      <c r="AT405" s="633">
        <f t="shared" ref="AT405" si="213">AI405*AM405</f>
        <v>0</v>
      </c>
      <c r="AU405" s="634"/>
      <c r="AV405" s="634"/>
      <c r="AW405" s="634"/>
      <c r="AX405" s="634"/>
      <c r="AY405" s="634"/>
      <c r="AZ405" s="634"/>
      <c r="BA405" s="634"/>
      <c r="BB405" s="634"/>
      <c r="BC405" s="634"/>
      <c r="BD405" s="637"/>
      <c r="BE405" s="638"/>
      <c r="BF405" s="639"/>
      <c r="BG405" s="643">
        <f t="shared" ref="BG405" si="214">IF($BD405="※",$AT405*0.08,$AT405*0.1)</f>
        <v>0</v>
      </c>
      <c r="BH405" s="644"/>
      <c r="BI405" s="644"/>
      <c r="BJ405" s="644"/>
      <c r="BK405" s="644"/>
      <c r="BL405" s="644"/>
      <c r="BM405" s="644"/>
      <c r="BN405" s="644"/>
      <c r="BO405" s="644"/>
      <c r="BP405" s="644"/>
      <c r="BQ405" s="645"/>
      <c r="BR405" s="69"/>
    </row>
    <row r="406" spans="1:70" ht="9.9499999999999993" customHeight="1">
      <c r="A406" s="69"/>
      <c r="B406" s="612"/>
      <c r="C406" s="613"/>
      <c r="D406" s="614"/>
      <c r="E406" s="612"/>
      <c r="F406" s="613"/>
      <c r="G406" s="614"/>
      <c r="H406" s="619"/>
      <c r="I406" s="620"/>
      <c r="J406" s="620"/>
      <c r="K406" s="620"/>
      <c r="L406" s="620"/>
      <c r="M406" s="620"/>
      <c r="N406" s="620"/>
      <c r="O406" s="620"/>
      <c r="P406" s="620"/>
      <c r="Q406" s="620"/>
      <c r="R406" s="620"/>
      <c r="S406" s="620"/>
      <c r="T406" s="620"/>
      <c r="U406" s="620"/>
      <c r="V406" s="620"/>
      <c r="W406" s="620"/>
      <c r="X406" s="620"/>
      <c r="Y406" s="620"/>
      <c r="Z406" s="620"/>
      <c r="AA406" s="620"/>
      <c r="AB406" s="620"/>
      <c r="AC406" s="620"/>
      <c r="AD406" s="621"/>
      <c r="AE406" s="612"/>
      <c r="AF406" s="613"/>
      <c r="AG406" s="613"/>
      <c r="AH406" s="614"/>
      <c r="AI406" s="626"/>
      <c r="AJ406" s="627"/>
      <c r="AK406" s="627"/>
      <c r="AL406" s="628"/>
      <c r="AM406" s="631"/>
      <c r="AN406" s="632"/>
      <c r="AO406" s="632"/>
      <c r="AP406" s="632"/>
      <c r="AQ406" s="632"/>
      <c r="AR406" s="632"/>
      <c r="AS406" s="632"/>
      <c r="AT406" s="635"/>
      <c r="AU406" s="636"/>
      <c r="AV406" s="636"/>
      <c r="AW406" s="636"/>
      <c r="AX406" s="636"/>
      <c r="AY406" s="636"/>
      <c r="AZ406" s="636"/>
      <c r="BA406" s="636"/>
      <c r="BB406" s="636"/>
      <c r="BC406" s="636"/>
      <c r="BD406" s="640"/>
      <c r="BE406" s="641"/>
      <c r="BF406" s="642"/>
      <c r="BG406" s="646"/>
      <c r="BH406" s="647"/>
      <c r="BI406" s="647"/>
      <c r="BJ406" s="647"/>
      <c r="BK406" s="647"/>
      <c r="BL406" s="647"/>
      <c r="BM406" s="647"/>
      <c r="BN406" s="647"/>
      <c r="BO406" s="647"/>
      <c r="BP406" s="647"/>
      <c r="BQ406" s="648"/>
      <c r="BR406" s="69"/>
    </row>
    <row r="407" spans="1:70" ht="9.9499999999999993" customHeight="1">
      <c r="A407" s="69"/>
      <c r="B407" s="609"/>
      <c r="C407" s="610"/>
      <c r="D407" s="611"/>
      <c r="E407" s="615"/>
      <c r="F407" s="610"/>
      <c r="G407" s="611"/>
      <c r="H407" s="616"/>
      <c r="I407" s="617"/>
      <c r="J407" s="617"/>
      <c r="K407" s="617"/>
      <c r="L407" s="617"/>
      <c r="M407" s="617"/>
      <c r="N407" s="617"/>
      <c r="O407" s="617"/>
      <c r="P407" s="617"/>
      <c r="Q407" s="617"/>
      <c r="R407" s="617"/>
      <c r="S407" s="617"/>
      <c r="T407" s="617"/>
      <c r="U407" s="617"/>
      <c r="V407" s="617"/>
      <c r="W407" s="617"/>
      <c r="X407" s="617"/>
      <c r="Y407" s="617"/>
      <c r="Z407" s="617"/>
      <c r="AA407" s="617"/>
      <c r="AB407" s="617"/>
      <c r="AC407" s="617"/>
      <c r="AD407" s="618"/>
      <c r="AE407" s="622"/>
      <c r="AF407" s="610"/>
      <c r="AG407" s="610"/>
      <c r="AH407" s="611"/>
      <c r="AI407" s="623"/>
      <c r="AJ407" s="624"/>
      <c r="AK407" s="624"/>
      <c r="AL407" s="625"/>
      <c r="AM407" s="629"/>
      <c r="AN407" s="630"/>
      <c r="AO407" s="630"/>
      <c r="AP407" s="630"/>
      <c r="AQ407" s="630"/>
      <c r="AR407" s="630"/>
      <c r="AS407" s="630"/>
      <c r="AT407" s="633">
        <f t="shared" ref="AT407" si="215">AI407*AM407</f>
        <v>0</v>
      </c>
      <c r="AU407" s="634"/>
      <c r="AV407" s="634"/>
      <c r="AW407" s="634"/>
      <c r="AX407" s="634"/>
      <c r="AY407" s="634"/>
      <c r="AZ407" s="634"/>
      <c r="BA407" s="634"/>
      <c r="BB407" s="634"/>
      <c r="BC407" s="634"/>
      <c r="BD407" s="637"/>
      <c r="BE407" s="638"/>
      <c r="BF407" s="639"/>
      <c r="BG407" s="643">
        <f t="shared" ref="BG407" si="216">IF($BD407="※",$AT407*0.08,$AT407*0.1)</f>
        <v>0</v>
      </c>
      <c r="BH407" s="644"/>
      <c r="BI407" s="644"/>
      <c r="BJ407" s="644"/>
      <c r="BK407" s="644"/>
      <c r="BL407" s="644"/>
      <c r="BM407" s="644"/>
      <c r="BN407" s="644"/>
      <c r="BO407" s="644"/>
      <c r="BP407" s="644"/>
      <c r="BQ407" s="645"/>
      <c r="BR407" s="69"/>
    </row>
    <row r="408" spans="1:70" ht="9.9499999999999993" customHeight="1">
      <c r="A408" s="69"/>
      <c r="B408" s="612"/>
      <c r="C408" s="613"/>
      <c r="D408" s="614"/>
      <c r="E408" s="612"/>
      <c r="F408" s="613"/>
      <c r="G408" s="614"/>
      <c r="H408" s="619"/>
      <c r="I408" s="620"/>
      <c r="J408" s="620"/>
      <c r="K408" s="620"/>
      <c r="L408" s="620"/>
      <c r="M408" s="620"/>
      <c r="N408" s="620"/>
      <c r="O408" s="620"/>
      <c r="P408" s="620"/>
      <c r="Q408" s="620"/>
      <c r="R408" s="620"/>
      <c r="S408" s="620"/>
      <c r="T408" s="620"/>
      <c r="U408" s="620"/>
      <c r="V408" s="620"/>
      <c r="W408" s="620"/>
      <c r="X408" s="620"/>
      <c r="Y408" s="620"/>
      <c r="Z408" s="620"/>
      <c r="AA408" s="620"/>
      <c r="AB408" s="620"/>
      <c r="AC408" s="620"/>
      <c r="AD408" s="621"/>
      <c r="AE408" s="612"/>
      <c r="AF408" s="613"/>
      <c r="AG408" s="613"/>
      <c r="AH408" s="614"/>
      <c r="AI408" s="626"/>
      <c r="AJ408" s="627"/>
      <c r="AK408" s="627"/>
      <c r="AL408" s="628"/>
      <c r="AM408" s="631"/>
      <c r="AN408" s="632"/>
      <c r="AO408" s="632"/>
      <c r="AP408" s="632"/>
      <c r="AQ408" s="632"/>
      <c r="AR408" s="632"/>
      <c r="AS408" s="632"/>
      <c r="AT408" s="635"/>
      <c r="AU408" s="636"/>
      <c r="AV408" s="636"/>
      <c r="AW408" s="636"/>
      <c r="AX408" s="636"/>
      <c r="AY408" s="636"/>
      <c r="AZ408" s="636"/>
      <c r="BA408" s="636"/>
      <c r="BB408" s="636"/>
      <c r="BC408" s="636"/>
      <c r="BD408" s="640"/>
      <c r="BE408" s="641"/>
      <c r="BF408" s="642"/>
      <c r="BG408" s="646"/>
      <c r="BH408" s="647"/>
      <c r="BI408" s="647"/>
      <c r="BJ408" s="647"/>
      <c r="BK408" s="647"/>
      <c r="BL408" s="647"/>
      <c r="BM408" s="647"/>
      <c r="BN408" s="647"/>
      <c r="BO408" s="647"/>
      <c r="BP408" s="647"/>
      <c r="BQ408" s="648"/>
      <c r="BR408" s="69"/>
    </row>
    <row r="409" spans="1:70" ht="9.9499999999999993" customHeight="1">
      <c r="A409" s="69"/>
      <c r="B409" s="609"/>
      <c r="C409" s="610"/>
      <c r="D409" s="611"/>
      <c r="E409" s="615"/>
      <c r="F409" s="610"/>
      <c r="G409" s="611"/>
      <c r="H409" s="616"/>
      <c r="I409" s="617"/>
      <c r="J409" s="617"/>
      <c r="K409" s="617"/>
      <c r="L409" s="617"/>
      <c r="M409" s="617"/>
      <c r="N409" s="617"/>
      <c r="O409" s="617"/>
      <c r="P409" s="617"/>
      <c r="Q409" s="617"/>
      <c r="R409" s="617"/>
      <c r="S409" s="617"/>
      <c r="T409" s="617"/>
      <c r="U409" s="617"/>
      <c r="V409" s="617"/>
      <c r="W409" s="617"/>
      <c r="X409" s="617"/>
      <c r="Y409" s="617"/>
      <c r="Z409" s="617"/>
      <c r="AA409" s="617"/>
      <c r="AB409" s="617"/>
      <c r="AC409" s="617"/>
      <c r="AD409" s="618"/>
      <c r="AE409" s="622"/>
      <c r="AF409" s="610"/>
      <c r="AG409" s="610"/>
      <c r="AH409" s="611"/>
      <c r="AI409" s="623"/>
      <c r="AJ409" s="624"/>
      <c r="AK409" s="624"/>
      <c r="AL409" s="625"/>
      <c r="AM409" s="629"/>
      <c r="AN409" s="630"/>
      <c r="AO409" s="630"/>
      <c r="AP409" s="630"/>
      <c r="AQ409" s="630"/>
      <c r="AR409" s="630"/>
      <c r="AS409" s="630"/>
      <c r="AT409" s="633">
        <f t="shared" ref="AT409" si="217">AI409*AM409</f>
        <v>0</v>
      </c>
      <c r="AU409" s="634"/>
      <c r="AV409" s="634"/>
      <c r="AW409" s="634"/>
      <c r="AX409" s="634"/>
      <c r="AY409" s="634"/>
      <c r="AZ409" s="634"/>
      <c r="BA409" s="634"/>
      <c r="BB409" s="634"/>
      <c r="BC409" s="634"/>
      <c r="BD409" s="637"/>
      <c r="BE409" s="638"/>
      <c r="BF409" s="639"/>
      <c r="BG409" s="643">
        <f t="shared" ref="BG409" si="218">IF($BD409="※",$AT409*0.08,$AT409*0.1)</f>
        <v>0</v>
      </c>
      <c r="BH409" s="644"/>
      <c r="BI409" s="644"/>
      <c r="BJ409" s="644"/>
      <c r="BK409" s="644"/>
      <c r="BL409" s="644"/>
      <c r="BM409" s="644"/>
      <c r="BN409" s="644"/>
      <c r="BO409" s="644"/>
      <c r="BP409" s="644"/>
      <c r="BQ409" s="645"/>
      <c r="BR409" s="69"/>
    </row>
    <row r="410" spans="1:70" ht="9.9499999999999993" customHeight="1">
      <c r="A410" s="69"/>
      <c r="B410" s="612"/>
      <c r="C410" s="613"/>
      <c r="D410" s="614"/>
      <c r="E410" s="612"/>
      <c r="F410" s="613"/>
      <c r="G410" s="614"/>
      <c r="H410" s="619"/>
      <c r="I410" s="620"/>
      <c r="J410" s="620"/>
      <c r="K410" s="620"/>
      <c r="L410" s="620"/>
      <c r="M410" s="620"/>
      <c r="N410" s="620"/>
      <c r="O410" s="620"/>
      <c r="P410" s="620"/>
      <c r="Q410" s="620"/>
      <c r="R410" s="620"/>
      <c r="S410" s="620"/>
      <c r="T410" s="620"/>
      <c r="U410" s="620"/>
      <c r="V410" s="620"/>
      <c r="W410" s="620"/>
      <c r="X410" s="620"/>
      <c r="Y410" s="620"/>
      <c r="Z410" s="620"/>
      <c r="AA410" s="620"/>
      <c r="AB410" s="620"/>
      <c r="AC410" s="620"/>
      <c r="AD410" s="621"/>
      <c r="AE410" s="612"/>
      <c r="AF410" s="613"/>
      <c r="AG410" s="613"/>
      <c r="AH410" s="614"/>
      <c r="AI410" s="626"/>
      <c r="AJ410" s="627"/>
      <c r="AK410" s="627"/>
      <c r="AL410" s="628"/>
      <c r="AM410" s="631"/>
      <c r="AN410" s="632"/>
      <c r="AO410" s="632"/>
      <c r="AP410" s="632"/>
      <c r="AQ410" s="632"/>
      <c r="AR410" s="632"/>
      <c r="AS410" s="632"/>
      <c r="AT410" s="635"/>
      <c r="AU410" s="636"/>
      <c r="AV410" s="636"/>
      <c r="AW410" s="636"/>
      <c r="AX410" s="636"/>
      <c r="AY410" s="636"/>
      <c r="AZ410" s="636"/>
      <c r="BA410" s="636"/>
      <c r="BB410" s="636"/>
      <c r="BC410" s="636"/>
      <c r="BD410" s="640"/>
      <c r="BE410" s="641"/>
      <c r="BF410" s="642"/>
      <c r="BG410" s="646"/>
      <c r="BH410" s="647"/>
      <c r="BI410" s="647"/>
      <c r="BJ410" s="647"/>
      <c r="BK410" s="647"/>
      <c r="BL410" s="647"/>
      <c r="BM410" s="647"/>
      <c r="BN410" s="647"/>
      <c r="BO410" s="647"/>
      <c r="BP410" s="647"/>
      <c r="BQ410" s="648"/>
      <c r="BR410" s="69"/>
    </row>
    <row r="411" spans="1:70" ht="9.9499999999999993" customHeight="1">
      <c r="A411" s="69"/>
      <c r="B411" s="664"/>
      <c r="C411" s="665"/>
      <c r="D411" s="666"/>
      <c r="E411" s="670"/>
      <c r="F411" s="665"/>
      <c r="G411" s="666"/>
      <c r="H411" s="671"/>
      <c r="I411" s="672"/>
      <c r="J411" s="672"/>
      <c r="K411" s="672"/>
      <c r="L411" s="672"/>
      <c r="M411" s="672"/>
      <c r="N411" s="672"/>
      <c r="O411" s="672"/>
      <c r="P411" s="672"/>
      <c r="Q411" s="672"/>
      <c r="R411" s="672"/>
      <c r="S411" s="672"/>
      <c r="T411" s="672"/>
      <c r="U411" s="672"/>
      <c r="V411" s="672"/>
      <c r="W411" s="672"/>
      <c r="X411" s="672"/>
      <c r="Y411" s="672"/>
      <c r="Z411" s="672"/>
      <c r="AA411" s="672"/>
      <c r="AB411" s="672"/>
      <c r="AC411" s="672"/>
      <c r="AD411" s="673"/>
      <c r="AE411" s="677"/>
      <c r="AF411" s="672"/>
      <c r="AG411" s="672"/>
      <c r="AH411" s="673"/>
      <c r="AI411" s="678"/>
      <c r="AJ411" s="679"/>
      <c r="AK411" s="679"/>
      <c r="AL411" s="680"/>
      <c r="AM411" s="684" t="s">
        <v>64</v>
      </c>
      <c r="AN411" s="685"/>
      <c r="AO411" s="685"/>
      <c r="AP411" s="685"/>
      <c r="AQ411" s="685"/>
      <c r="AR411" s="685"/>
      <c r="AS411" s="685"/>
      <c r="AT411" s="650">
        <f>SUBTOTAL(9,AT343:BC410)</f>
        <v>0</v>
      </c>
      <c r="AU411" s="651"/>
      <c r="AV411" s="651"/>
      <c r="AW411" s="651"/>
      <c r="AX411" s="651"/>
      <c r="AY411" s="651"/>
      <c r="AZ411" s="651"/>
      <c r="BA411" s="651"/>
      <c r="BB411" s="651"/>
      <c r="BC411" s="651"/>
      <c r="BD411" s="654"/>
      <c r="BE411" s="655"/>
      <c r="BF411" s="656"/>
      <c r="BG411" s="651">
        <f>SUBTOTAL(9,BG343:BQ410)</f>
        <v>0</v>
      </c>
      <c r="BH411" s="651"/>
      <c r="BI411" s="651"/>
      <c r="BJ411" s="651"/>
      <c r="BK411" s="651"/>
      <c r="BL411" s="651"/>
      <c r="BM411" s="651"/>
      <c r="BN411" s="651"/>
      <c r="BO411" s="651"/>
      <c r="BP411" s="651"/>
      <c r="BQ411" s="660"/>
      <c r="BR411" s="69"/>
    </row>
    <row r="412" spans="1:70" ht="9.9499999999999993" customHeight="1">
      <c r="A412" s="69"/>
      <c r="B412" s="667"/>
      <c r="C412" s="668"/>
      <c r="D412" s="669"/>
      <c r="E412" s="667"/>
      <c r="F412" s="668"/>
      <c r="G412" s="669"/>
      <c r="H412" s="674"/>
      <c r="I412" s="675"/>
      <c r="J412" s="675"/>
      <c r="K412" s="675"/>
      <c r="L412" s="675"/>
      <c r="M412" s="675"/>
      <c r="N412" s="675"/>
      <c r="O412" s="675"/>
      <c r="P412" s="675"/>
      <c r="Q412" s="675"/>
      <c r="R412" s="675"/>
      <c r="S412" s="675"/>
      <c r="T412" s="675"/>
      <c r="U412" s="675"/>
      <c r="V412" s="675"/>
      <c r="W412" s="675"/>
      <c r="X412" s="675"/>
      <c r="Y412" s="675"/>
      <c r="Z412" s="675"/>
      <c r="AA412" s="675"/>
      <c r="AB412" s="675"/>
      <c r="AC412" s="675"/>
      <c r="AD412" s="676"/>
      <c r="AE412" s="674"/>
      <c r="AF412" s="675"/>
      <c r="AG412" s="675"/>
      <c r="AH412" s="676"/>
      <c r="AI412" s="681"/>
      <c r="AJ412" s="682"/>
      <c r="AK412" s="682"/>
      <c r="AL412" s="683"/>
      <c r="AM412" s="686"/>
      <c r="AN412" s="687"/>
      <c r="AO412" s="687"/>
      <c r="AP412" s="687"/>
      <c r="AQ412" s="687"/>
      <c r="AR412" s="687"/>
      <c r="AS412" s="687"/>
      <c r="AT412" s="652"/>
      <c r="AU412" s="653"/>
      <c r="AV412" s="653"/>
      <c r="AW412" s="653"/>
      <c r="AX412" s="653"/>
      <c r="AY412" s="653"/>
      <c r="AZ412" s="653"/>
      <c r="BA412" s="653"/>
      <c r="BB412" s="653"/>
      <c r="BC412" s="653"/>
      <c r="BD412" s="657"/>
      <c r="BE412" s="658"/>
      <c r="BF412" s="659"/>
      <c r="BG412" s="653"/>
      <c r="BH412" s="653"/>
      <c r="BI412" s="653"/>
      <c r="BJ412" s="653"/>
      <c r="BK412" s="653"/>
      <c r="BL412" s="653"/>
      <c r="BM412" s="653"/>
      <c r="BN412" s="653"/>
      <c r="BO412" s="653"/>
      <c r="BP412" s="653"/>
      <c r="BQ412" s="661"/>
      <c r="BR412" s="69"/>
    </row>
    <row r="413" spans="1:70" ht="9.9499999999999993" customHeight="1">
      <c r="A413" s="69"/>
      <c r="B413" s="146"/>
      <c r="C413" s="146"/>
      <c r="D413" s="146"/>
      <c r="E413" s="146"/>
      <c r="F413" s="146"/>
      <c r="G413" s="146"/>
      <c r="H413" s="146"/>
      <c r="I413" s="146"/>
      <c r="J413" s="146"/>
      <c r="K413" s="146"/>
      <c r="L413" s="146"/>
      <c r="M413" s="146"/>
      <c r="N413" s="146"/>
      <c r="O413" s="146"/>
      <c r="P413" s="146"/>
      <c r="Q413" s="146"/>
      <c r="R413" s="146"/>
      <c r="S413" s="146"/>
      <c r="T413" s="146"/>
      <c r="U413" s="146"/>
      <c r="V413" s="146"/>
      <c r="W413" s="146"/>
      <c r="X413" s="146"/>
      <c r="Y413" s="146"/>
      <c r="Z413" s="146"/>
      <c r="AA413" s="146"/>
      <c r="AB413" s="146"/>
      <c r="AC413" s="146"/>
      <c r="AD413" s="146"/>
      <c r="AE413" s="146"/>
      <c r="AF413" s="146"/>
      <c r="AG413" s="146"/>
      <c r="AH413" s="146"/>
      <c r="AI413" s="773">
        <v>5</v>
      </c>
      <c r="AJ413" s="773"/>
      <c r="AK413" s="146"/>
      <c r="AL413" s="146"/>
      <c r="AM413" s="147"/>
      <c r="AN413" s="147"/>
      <c r="AO413" s="147"/>
      <c r="AP413" s="147"/>
      <c r="AQ413" s="147"/>
      <c r="AR413" s="147"/>
      <c r="AS413" s="147"/>
      <c r="AT413" s="148"/>
      <c r="AU413" s="148"/>
      <c r="AV413" s="148"/>
      <c r="AW413" s="148"/>
      <c r="AX413" s="148"/>
      <c r="AY413" s="148"/>
      <c r="AZ413" s="148"/>
      <c r="BA413" s="148"/>
      <c r="BB413" s="148"/>
      <c r="BC413" s="148"/>
      <c r="BD413" s="149"/>
      <c r="BE413" s="149"/>
      <c r="BF413" s="149"/>
      <c r="BG413" s="148"/>
      <c r="BH413" s="148"/>
      <c r="BI413" s="148"/>
      <c r="BJ413" s="148"/>
      <c r="BK413" s="148"/>
      <c r="BL413" s="148"/>
      <c r="BM413" s="148"/>
      <c r="BN413" s="148"/>
      <c r="BO413" s="148"/>
      <c r="BP413" s="148"/>
      <c r="BQ413" s="148"/>
      <c r="BR413" s="69"/>
    </row>
    <row r="414" spans="1:70" ht="9.9499999999999993"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9"/>
      <c r="AJ414" s="699"/>
      <c r="AK414" s="69"/>
      <c r="AL414" s="69"/>
      <c r="AM414" s="69"/>
      <c r="AN414" s="69"/>
      <c r="AO414" s="69"/>
      <c r="AP414" s="69"/>
      <c r="AQ414" s="69"/>
      <c r="AR414" s="69"/>
      <c r="AS414" s="69"/>
      <c r="AT414" s="69"/>
      <c r="AU414" s="69"/>
      <c r="AV414" s="69"/>
      <c r="AW414" s="69"/>
      <c r="AX414" s="69"/>
      <c r="AY414" s="69"/>
      <c r="AZ414" s="69"/>
      <c r="BA414" s="69"/>
      <c r="BB414" s="69"/>
      <c r="BC414" s="69"/>
      <c r="BD414" s="69"/>
      <c r="BE414" s="69"/>
      <c r="BF414" s="69"/>
      <c r="BG414" s="69"/>
      <c r="BH414" s="69"/>
      <c r="BI414" s="69"/>
      <c r="BJ414" s="69"/>
      <c r="BK414" s="69"/>
      <c r="BL414" s="69"/>
      <c r="BM414" s="69"/>
      <c r="BN414" s="69"/>
      <c r="BO414" s="69"/>
      <c r="BP414" s="69"/>
      <c r="BQ414" s="69"/>
      <c r="BR414" s="69"/>
    </row>
    <row r="415" spans="1:70" ht="9.9499999999999993"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9"/>
      <c r="AJ415" s="699"/>
      <c r="AK415" s="69"/>
      <c r="AL415" s="69"/>
      <c r="AM415" s="69"/>
      <c r="AN415" s="69"/>
      <c r="AO415" s="69"/>
      <c r="AP415" s="69"/>
      <c r="AQ415" s="69"/>
      <c r="AR415" s="69"/>
      <c r="AS415" s="69"/>
      <c r="AT415" s="69"/>
      <c r="AU415" s="69"/>
      <c r="AV415" s="69"/>
      <c r="AW415" s="69"/>
      <c r="AX415" s="69"/>
      <c r="AY415" s="69"/>
      <c r="AZ415" s="69"/>
      <c r="BA415" s="69"/>
      <c r="BB415" s="69"/>
      <c r="BC415" s="69"/>
      <c r="BD415" s="69"/>
      <c r="BE415" s="69"/>
      <c r="BF415" s="69"/>
      <c r="BG415" s="69"/>
      <c r="BH415" s="69"/>
      <c r="BI415" s="69"/>
      <c r="BJ415" s="69"/>
      <c r="BK415" s="69"/>
      <c r="BL415" s="69"/>
      <c r="BM415" s="69"/>
      <c r="BN415" s="69"/>
      <c r="BO415" s="69"/>
      <c r="BP415" s="69"/>
      <c r="BQ415" s="69"/>
      <c r="BR415" s="69"/>
    </row>
    <row r="416" spans="1:70" ht="9.9499999999999993" customHeight="1"/>
    <row r="417" ht="9.9499999999999993" customHeight="1"/>
    <row r="418" ht="9.9499999999999993" customHeight="1"/>
    <row r="419" ht="9.9499999999999993" customHeight="1"/>
    <row r="420" ht="9.9499999999999993" customHeight="1"/>
    <row r="421" ht="9.9499999999999993" customHeight="1"/>
    <row r="422" ht="9.9499999999999993" customHeight="1"/>
    <row r="423" ht="9.9499999999999993" customHeight="1"/>
    <row r="424" ht="9.9499999999999993" customHeight="1"/>
    <row r="425" ht="9.9499999999999993" customHeight="1"/>
    <row r="426" ht="9.9499999999999993" customHeight="1"/>
    <row r="427" ht="9.9499999999999993" customHeight="1"/>
    <row r="428" ht="9.9499999999999993" customHeight="1"/>
    <row r="429" ht="9.9499999999999993" customHeight="1"/>
    <row r="430" ht="9.9499999999999993" customHeight="1"/>
    <row r="431" ht="9.9499999999999993" customHeight="1"/>
    <row r="432" ht="9.9499999999999993" customHeight="1"/>
    <row r="433" ht="9.9499999999999993" customHeight="1"/>
    <row r="434" ht="9.9499999999999993" customHeight="1"/>
    <row r="435" ht="9.9499999999999993" customHeight="1"/>
    <row r="436" ht="9.9499999999999993" customHeight="1"/>
    <row r="437" ht="9.9499999999999993" customHeight="1"/>
    <row r="438" ht="9.9499999999999993" customHeight="1"/>
    <row r="439" ht="9.9499999999999993" customHeight="1"/>
    <row r="440" ht="9.9499999999999993" customHeight="1"/>
    <row r="441" ht="9.9499999999999993" customHeight="1"/>
    <row r="442" ht="9.9499999999999993" customHeight="1"/>
    <row r="443" ht="9.9499999999999993" customHeight="1"/>
    <row r="444" ht="9.9499999999999993" customHeight="1"/>
    <row r="445" ht="9.9499999999999993" customHeight="1"/>
    <row r="446" ht="9.9499999999999993" customHeight="1"/>
    <row r="447" ht="9.9499999999999993" customHeight="1"/>
    <row r="448" ht="9.9499999999999993" customHeight="1"/>
    <row r="449" ht="9.9499999999999993" customHeight="1"/>
    <row r="450" ht="9.9499999999999993" customHeight="1"/>
    <row r="451" ht="9.9499999999999993" customHeight="1"/>
    <row r="452" ht="9.9499999999999993" customHeight="1"/>
    <row r="453" ht="9.9499999999999993" customHeight="1"/>
    <row r="454" ht="9.9499999999999993" customHeight="1"/>
    <row r="455" ht="9.9499999999999993" customHeight="1"/>
    <row r="456" ht="9.9499999999999993" customHeight="1"/>
    <row r="457" ht="9.9499999999999993" customHeight="1"/>
    <row r="458" ht="9.9499999999999993" customHeight="1"/>
    <row r="459" ht="9.9499999999999993" customHeight="1"/>
    <row r="460" ht="9.9499999999999993" customHeight="1"/>
    <row r="461" ht="9.9499999999999993" customHeight="1"/>
    <row r="462" ht="9.9499999999999993" customHeight="1"/>
    <row r="463" ht="9.9499999999999993" customHeight="1"/>
    <row r="464" ht="9.9499999999999993" customHeight="1"/>
    <row r="465" ht="9.9499999999999993" customHeight="1"/>
    <row r="466" ht="9.9499999999999993" customHeight="1"/>
    <row r="467" ht="9.9499999999999993" customHeight="1"/>
    <row r="468" ht="9.9499999999999993" customHeight="1"/>
    <row r="469" ht="9.9499999999999993" customHeight="1"/>
    <row r="470" ht="9.9499999999999993" customHeight="1"/>
    <row r="471" ht="9.9499999999999993" customHeight="1"/>
    <row r="472" ht="9.9499999999999993" customHeight="1"/>
    <row r="473" ht="9.9499999999999993" customHeight="1"/>
    <row r="474" ht="9.9499999999999993" customHeight="1"/>
    <row r="475" ht="9.9499999999999993" customHeight="1"/>
    <row r="476" ht="9.9499999999999993" customHeight="1"/>
    <row r="477" ht="9.9499999999999993" customHeight="1"/>
    <row r="478" ht="9.9499999999999993" customHeight="1"/>
    <row r="479" ht="9.9499999999999993" customHeight="1"/>
    <row r="480" ht="9.9499999999999993" customHeight="1"/>
    <row r="481" ht="9.9499999999999993" customHeight="1"/>
    <row r="482" ht="9.9499999999999993" customHeight="1"/>
    <row r="483" ht="9.9499999999999993" customHeight="1"/>
    <row r="484" ht="9.9499999999999993" customHeight="1"/>
    <row r="485" ht="9.9499999999999993" customHeight="1"/>
    <row r="486" ht="9.9499999999999993" customHeight="1"/>
    <row r="487" ht="9.9499999999999993" customHeight="1"/>
    <row r="488" ht="9.9499999999999993" customHeight="1"/>
    <row r="489" ht="9.9499999999999993" customHeight="1"/>
    <row r="490" ht="9.9499999999999993" customHeight="1"/>
    <row r="491" ht="9.9499999999999993" customHeight="1"/>
    <row r="492" ht="9.9499999999999993" customHeight="1"/>
    <row r="493" ht="9.9499999999999993" customHeight="1"/>
    <row r="494" ht="9.9499999999999993" customHeight="1"/>
    <row r="495" ht="9.9499999999999993" customHeight="1"/>
    <row r="496" ht="9.9499999999999993" customHeight="1"/>
    <row r="497" ht="9.9499999999999993" customHeight="1"/>
    <row r="498" ht="9.9499999999999993" customHeight="1"/>
    <row r="499" ht="9.9499999999999993" customHeight="1"/>
    <row r="500" ht="9.9499999999999993" customHeight="1"/>
    <row r="501" ht="9.9499999999999993" customHeight="1"/>
    <row r="502" ht="9.9499999999999993" customHeight="1"/>
    <row r="503" ht="9.9499999999999993" customHeight="1"/>
    <row r="504" ht="9.9499999999999993" customHeight="1"/>
    <row r="505" ht="9.9499999999999993" customHeight="1"/>
    <row r="506" ht="9.9499999999999993" customHeight="1"/>
    <row r="507" ht="9.9499999999999993" customHeight="1"/>
    <row r="508" ht="9.9499999999999993" customHeight="1"/>
    <row r="509" ht="9.9499999999999993" customHeight="1"/>
    <row r="510" ht="9.9499999999999993" customHeight="1"/>
    <row r="511" ht="9.9499999999999993" customHeight="1"/>
    <row r="512" ht="9.9499999999999993" customHeight="1"/>
    <row r="513" ht="9.9499999999999993" customHeight="1"/>
    <row r="514" ht="9.9499999999999993" customHeight="1"/>
    <row r="515" ht="9.9499999999999993" customHeight="1"/>
    <row r="516" ht="9.9499999999999993" customHeight="1"/>
    <row r="517" ht="9.9499999999999993" customHeight="1"/>
    <row r="518" ht="9.9499999999999993" customHeight="1"/>
    <row r="519" ht="9.9499999999999993" customHeight="1"/>
    <row r="520" ht="9.9499999999999993" customHeight="1"/>
    <row r="521" ht="9.9499999999999993" customHeight="1"/>
    <row r="522" ht="9.9499999999999993" customHeight="1"/>
    <row r="523" ht="9.9499999999999993" customHeight="1"/>
    <row r="524" ht="9.9499999999999993" customHeight="1"/>
    <row r="525" ht="9.9499999999999993" customHeight="1"/>
    <row r="526" ht="9.9499999999999993" customHeight="1"/>
    <row r="527" ht="9.9499999999999993" customHeight="1"/>
    <row r="528" ht="9.9499999999999993" customHeight="1"/>
    <row r="529" ht="9.9499999999999993" customHeight="1"/>
    <row r="530" ht="9.9499999999999993" customHeight="1"/>
    <row r="531" ht="9.9499999999999993" customHeight="1"/>
    <row r="532" ht="9.9499999999999993" customHeight="1"/>
    <row r="533" ht="9.9499999999999993" customHeight="1"/>
    <row r="534" ht="9.9499999999999993" customHeight="1"/>
    <row r="535" ht="9.9499999999999993" customHeight="1"/>
    <row r="536" ht="9.9499999999999993" customHeight="1"/>
    <row r="537" ht="9.9499999999999993" customHeight="1"/>
    <row r="538" ht="9.9499999999999993" customHeight="1"/>
    <row r="539" ht="9.9499999999999993" customHeight="1"/>
    <row r="540" ht="9.9499999999999993" customHeight="1"/>
    <row r="541" ht="9.9499999999999993" customHeight="1"/>
    <row r="542" ht="9.9499999999999993" customHeight="1"/>
    <row r="543" ht="9.9499999999999993" customHeight="1"/>
    <row r="544" ht="9.9499999999999993" customHeight="1"/>
    <row r="545" ht="9.9499999999999993" customHeight="1"/>
    <row r="546" ht="9.9499999999999993" customHeight="1"/>
    <row r="547" ht="9.9499999999999993" customHeight="1"/>
    <row r="548" ht="9.9499999999999993" customHeight="1"/>
    <row r="549" ht="9.9499999999999993" customHeight="1"/>
    <row r="550" ht="9.9499999999999993" customHeight="1"/>
    <row r="551" ht="9.9499999999999993" customHeight="1"/>
    <row r="552" ht="9.9499999999999993" customHeight="1"/>
    <row r="553" ht="9.9499999999999993" customHeight="1"/>
    <row r="554" ht="9.9499999999999993" customHeight="1"/>
    <row r="555" ht="9.9499999999999993" customHeight="1"/>
    <row r="556" ht="9.9499999999999993" customHeight="1"/>
    <row r="557" ht="9.9499999999999993" customHeight="1"/>
    <row r="558" ht="9.9499999999999993" customHeight="1"/>
    <row r="559" ht="9.9499999999999993" customHeight="1"/>
    <row r="560" ht="9.9499999999999993" customHeight="1"/>
    <row r="561" ht="9.9499999999999993" customHeight="1"/>
    <row r="562" ht="9.9499999999999993" customHeight="1"/>
    <row r="563" ht="9.9499999999999993" customHeight="1"/>
    <row r="564" ht="9.9499999999999993" customHeight="1"/>
    <row r="565" ht="9.9499999999999993" customHeight="1"/>
    <row r="566" ht="9.9499999999999993" customHeight="1"/>
    <row r="567" ht="9.9499999999999993" customHeight="1"/>
    <row r="568" ht="9.9499999999999993" customHeight="1"/>
    <row r="569" ht="9.9499999999999993" customHeight="1"/>
    <row r="570" ht="9.9499999999999993" customHeight="1"/>
    <row r="571" ht="9.9499999999999993" customHeight="1"/>
    <row r="572" ht="9.9499999999999993" customHeight="1"/>
    <row r="573" ht="9.9499999999999993" customHeight="1"/>
    <row r="574" ht="9.9499999999999993" customHeight="1"/>
    <row r="575" ht="9.9499999999999993" customHeight="1"/>
    <row r="576" ht="9.9499999999999993" customHeight="1"/>
    <row r="577" ht="9.9499999999999993" customHeight="1"/>
    <row r="578" ht="9.9499999999999993" customHeight="1"/>
    <row r="579" ht="9.9499999999999993" customHeight="1"/>
    <row r="580" ht="9.9499999999999993" customHeight="1"/>
    <row r="581" ht="9.9499999999999993" customHeight="1"/>
    <row r="582" ht="9.9499999999999993" customHeight="1"/>
  </sheetData>
  <sheetProtection sheet="1" objects="1" scenarios="1"/>
  <mergeCells count="1554">
    <mergeCell ref="AT411:BC412"/>
    <mergeCell ref="BD411:BF412"/>
    <mergeCell ref="BG411:BQ412"/>
    <mergeCell ref="AI413:AJ415"/>
    <mergeCell ref="B411:D412"/>
    <mergeCell ref="E411:G412"/>
    <mergeCell ref="H411:AD412"/>
    <mergeCell ref="AE411:AH412"/>
    <mergeCell ref="AI411:AL412"/>
    <mergeCell ref="AM411:AS412"/>
    <mergeCell ref="BG407:BQ408"/>
    <mergeCell ref="B409:D410"/>
    <mergeCell ref="E409:G410"/>
    <mergeCell ref="H409:AD410"/>
    <mergeCell ref="AE409:AH410"/>
    <mergeCell ref="AI409:AL410"/>
    <mergeCell ref="AM409:AS410"/>
    <mergeCell ref="AT409:BC410"/>
    <mergeCell ref="BD409:BF410"/>
    <mergeCell ref="BG409:BQ410"/>
    <mergeCell ref="BD405:BF406"/>
    <mergeCell ref="BG405:BQ406"/>
    <mergeCell ref="B407:D408"/>
    <mergeCell ref="E407:G408"/>
    <mergeCell ref="H407:AD408"/>
    <mergeCell ref="AE407:AH408"/>
    <mergeCell ref="AI407:AL408"/>
    <mergeCell ref="AM407:AS408"/>
    <mergeCell ref="AT407:BC408"/>
    <mergeCell ref="BD407:BF408"/>
    <mergeCell ref="AT403:BC404"/>
    <mergeCell ref="BD403:BF404"/>
    <mergeCell ref="BG403:BQ404"/>
    <mergeCell ref="B405:D406"/>
    <mergeCell ref="E405:G406"/>
    <mergeCell ref="H405:AD406"/>
    <mergeCell ref="AE405:AH406"/>
    <mergeCell ref="AI405:AL406"/>
    <mergeCell ref="AM405:AS406"/>
    <mergeCell ref="AT405:BC406"/>
    <mergeCell ref="B403:D404"/>
    <mergeCell ref="E403:G404"/>
    <mergeCell ref="H403:AD404"/>
    <mergeCell ref="AE403:AH404"/>
    <mergeCell ref="AI403:AL404"/>
    <mergeCell ref="AM403:AS404"/>
    <mergeCell ref="BG399:BQ400"/>
    <mergeCell ref="B401:D402"/>
    <mergeCell ref="E401:G402"/>
    <mergeCell ref="H401:AD402"/>
    <mergeCell ref="AE401:AH402"/>
    <mergeCell ref="AI401:AL402"/>
    <mergeCell ref="AM401:AS402"/>
    <mergeCell ref="AT401:BC402"/>
    <mergeCell ref="BD401:BF402"/>
    <mergeCell ref="BG401:BQ402"/>
    <mergeCell ref="BD397:BF398"/>
    <mergeCell ref="BG397:BQ398"/>
    <mergeCell ref="B399:D400"/>
    <mergeCell ref="E399:G400"/>
    <mergeCell ref="H399:AD400"/>
    <mergeCell ref="AE399:AH400"/>
    <mergeCell ref="AI399:AL400"/>
    <mergeCell ref="AM399:AS400"/>
    <mergeCell ref="AT399:BC400"/>
    <mergeCell ref="BD399:BF400"/>
    <mergeCell ref="AT395:BC396"/>
    <mergeCell ref="BD395:BF396"/>
    <mergeCell ref="BG395:BQ396"/>
    <mergeCell ref="B397:D398"/>
    <mergeCell ref="E397:G398"/>
    <mergeCell ref="H397:AD398"/>
    <mergeCell ref="AE397:AH398"/>
    <mergeCell ref="AI397:AL398"/>
    <mergeCell ref="AM397:AS398"/>
    <mergeCell ref="AT397:BC398"/>
    <mergeCell ref="B395:D396"/>
    <mergeCell ref="E395:G396"/>
    <mergeCell ref="H395:AD396"/>
    <mergeCell ref="AE395:AH396"/>
    <mergeCell ref="AI395:AL396"/>
    <mergeCell ref="AM395:AS396"/>
    <mergeCell ref="BG391:BQ392"/>
    <mergeCell ref="B393:D394"/>
    <mergeCell ref="E393:G394"/>
    <mergeCell ref="H393:AD394"/>
    <mergeCell ref="AE393:AH394"/>
    <mergeCell ref="AI393:AL394"/>
    <mergeCell ref="AM393:AS394"/>
    <mergeCell ref="AT393:BC394"/>
    <mergeCell ref="BD393:BF394"/>
    <mergeCell ref="BG393:BQ394"/>
    <mergeCell ref="BD389:BF390"/>
    <mergeCell ref="BG389:BQ390"/>
    <mergeCell ref="B391:D392"/>
    <mergeCell ref="E391:G392"/>
    <mergeCell ref="H391:AD392"/>
    <mergeCell ref="AE391:AH392"/>
    <mergeCell ref="AI391:AL392"/>
    <mergeCell ref="AM391:AS392"/>
    <mergeCell ref="AT391:BC392"/>
    <mergeCell ref="BD391:BF392"/>
    <mergeCell ref="AT387:BC388"/>
    <mergeCell ref="BD387:BF388"/>
    <mergeCell ref="BG387:BQ388"/>
    <mergeCell ref="B389:D390"/>
    <mergeCell ref="E389:G390"/>
    <mergeCell ref="H389:AD390"/>
    <mergeCell ref="AE389:AH390"/>
    <mergeCell ref="AI389:AL390"/>
    <mergeCell ref="AM389:AS390"/>
    <mergeCell ref="AT389:BC390"/>
    <mergeCell ref="B387:D388"/>
    <mergeCell ref="E387:G388"/>
    <mergeCell ref="H387:AD388"/>
    <mergeCell ref="AE387:AH388"/>
    <mergeCell ref="AI387:AL388"/>
    <mergeCell ref="AM387:AS388"/>
    <mergeCell ref="BG383:BQ384"/>
    <mergeCell ref="B385:D386"/>
    <mergeCell ref="E385:G386"/>
    <mergeCell ref="H385:AD386"/>
    <mergeCell ref="AE385:AH386"/>
    <mergeCell ref="AI385:AL386"/>
    <mergeCell ref="AM385:AS386"/>
    <mergeCell ref="AT385:BC386"/>
    <mergeCell ref="BD385:BF386"/>
    <mergeCell ref="BG385:BQ386"/>
    <mergeCell ref="BD381:BF382"/>
    <mergeCell ref="BG381:BQ382"/>
    <mergeCell ref="B383:D384"/>
    <mergeCell ref="E383:G384"/>
    <mergeCell ref="H383:AD384"/>
    <mergeCell ref="AE383:AH384"/>
    <mergeCell ref="AI383:AL384"/>
    <mergeCell ref="AM383:AS384"/>
    <mergeCell ref="AT383:BC384"/>
    <mergeCell ref="BD383:BF384"/>
    <mergeCell ref="AT379:BC380"/>
    <mergeCell ref="BD379:BF380"/>
    <mergeCell ref="BG379:BQ380"/>
    <mergeCell ref="B381:D382"/>
    <mergeCell ref="E381:G382"/>
    <mergeCell ref="H381:AD382"/>
    <mergeCell ref="AE381:AH382"/>
    <mergeCell ref="AI381:AL382"/>
    <mergeCell ref="AM381:AS382"/>
    <mergeCell ref="AT381:BC382"/>
    <mergeCell ref="B379:D380"/>
    <mergeCell ref="E379:G380"/>
    <mergeCell ref="H379:AD380"/>
    <mergeCell ref="AE379:AH380"/>
    <mergeCell ref="AI379:AL380"/>
    <mergeCell ref="AM379:AS380"/>
    <mergeCell ref="BG375:BQ376"/>
    <mergeCell ref="B377:D378"/>
    <mergeCell ref="E377:G378"/>
    <mergeCell ref="H377:AD378"/>
    <mergeCell ref="AE377:AH378"/>
    <mergeCell ref="AI377:AL378"/>
    <mergeCell ref="AM377:AS378"/>
    <mergeCell ref="AT377:BC378"/>
    <mergeCell ref="BD377:BF378"/>
    <mergeCell ref="BG377:BQ378"/>
    <mergeCell ref="BD373:BF374"/>
    <mergeCell ref="BG373:BQ374"/>
    <mergeCell ref="B375:D376"/>
    <mergeCell ref="E375:G376"/>
    <mergeCell ref="H375:AD376"/>
    <mergeCell ref="AE375:AH376"/>
    <mergeCell ref="AI375:AL376"/>
    <mergeCell ref="AM375:AS376"/>
    <mergeCell ref="AT375:BC376"/>
    <mergeCell ref="BD375:BF376"/>
    <mergeCell ref="AT371:BC372"/>
    <mergeCell ref="BD371:BF372"/>
    <mergeCell ref="BG371:BQ372"/>
    <mergeCell ref="B373:D374"/>
    <mergeCell ref="E373:G374"/>
    <mergeCell ref="H373:AD374"/>
    <mergeCell ref="AE373:AH374"/>
    <mergeCell ref="AI373:AL374"/>
    <mergeCell ref="AM373:AS374"/>
    <mergeCell ref="AT373:BC374"/>
    <mergeCell ref="B371:D372"/>
    <mergeCell ref="E371:G372"/>
    <mergeCell ref="H371:AD372"/>
    <mergeCell ref="AE371:AH372"/>
    <mergeCell ref="AI371:AL372"/>
    <mergeCell ref="AM371:AS372"/>
    <mergeCell ref="BG367:BQ368"/>
    <mergeCell ref="B369:D370"/>
    <mergeCell ref="E369:G370"/>
    <mergeCell ref="H369:AD370"/>
    <mergeCell ref="AE369:AH370"/>
    <mergeCell ref="AI369:AL370"/>
    <mergeCell ref="AM369:AS370"/>
    <mergeCell ref="AT369:BC370"/>
    <mergeCell ref="BD369:BF370"/>
    <mergeCell ref="BG369:BQ370"/>
    <mergeCell ref="BD365:BF366"/>
    <mergeCell ref="BG365:BQ366"/>
    <mergeCell ref="B367:D368"/>
    <mergeCell ref="E367:G368"/>
    <mergeCell ref="H367:AD368"/>
    <mergeCell ref="AE367:AH368"/>
    <mergeCell ref="AI367:AL368"/>
    <mergeCell ref="AM367:AS368"/>
    <mergeCell ref="AT367:BC368"/>
    <mergeCell ref="BD367:BF368"/>
    <mergeCell ref="AT363:BC364"/>
    <mergeCell ref="BD363:BF364"/>
    <mergeCell ref="BG363:BQ364"/>
    <mergeCell ref="B365:D366"/>
    <mergeCell ref="E365:G366"/>
    <mergeCell ref="H365:AD366"/>
    <mergeCell ref="AE365:AH366"/>
    <mergeCell ref="AI365:AL366"/>
    <mergeCell ref="AM365:AS366"/>
    <mergeCell ref="AT365:BC366"/>
    <mergeCell ref="B363:D364"/>
    <mergeCell ref="E363:G364"/>
    <mergeCell ref="H363:AD364"/>
    <mergeCell ref="AE363:AH364"/>
    <mergeCell ref="AI363:AL364"/>
    <mergeCell ref="AM363:AS364"/>
    <mergeCell ref="BG359:BQ360"/>
    <mergeCell ref="B361:D362"/>
    <mergeCell ref="E361:G362"/>
    <mergeCell ref="H361:AD362"/>
    <mergeCell ref="AE361:AH362"/>
    <mergeCell ref="AI361:AL362"/>
    <mergeCell ref="AM361:AS362"/>
    <mergeCell ref="AT361:BC362"/>
    <mergeCell ref="BD361:BF362"/>
    <mergeCell ref="BG361:BQ362"/>
    <mergeCell ref="BD357:BF358"/>
    <mergeCell ref="BG357:BQ358"/>
    <mergeCell ref="B359:D360"/>
    <mergeCell ref="E359:G360"/>
    <mergeCell ref="H359:AD360"/>
    <mergeCell ref="AE359:AH360"/>
    <mergeCell ref="AI359:AL360"/>
    <mergeCell ref="AM359:AS360"/>
    <mergeCell ref="AT359:BC360"/>
    <mergeCell ref="BD359:BF360"/>
    <mergeCell ref="AT355:BC356"/>
    <mergeCell ref="BD355:BF356"/>
    <mergeCell ref="BG355:BQ356"/>
    <mergeCell ref="B357:D358"/>
    <mergeCell ref="E357:G358"/>
    <mergeCell ref="H357:AD358"/>
    <mergeCell ref="AE357:AH358"/>
    <mergeCell ref="AI357:AL358"/>
    <mergeCell ref="AM357:AS358"/>
    <mergeCell ref="AT357:BC358"/>
    <mergeCell ref="B355:D356"/>
    <mergeCell ref="E355:G356"/>
    <mergeCell ref="H355:AD356"/>
    <mergeCell ref="AE355:AH356"/>
    <mergeCell ref="AI355:AL356"/>
    <mergeCell ref="AM355:AS356"/>
    <mergeCell ref="BG351:BQ352"/>
    <mergeCell ref="B353:D354"/>
    <mergeCell ref="E353:G354"/>
    <mergeCell ref="H353:AD354"/>
    <mergeCell ref="AE353:AH354"/>
    <mergeCell ref="AI353:AL354"/>
    <mergeCell ref="AM353:AS354"/>
    <mergeCell ref="AT353:BC354"/>
    <mergeCell ref="BD353:BF354"/>
    <mergeCell ref="BG353:BQ354"/>
    <mergeCell ref="BD349:BF350"/>
    <mergeCell ref="BG349:BQ350"/>
    <mergeCell ref="B351:D352"/>
    <mergeCell ref="E351:G352"/>
    <mergeCell ref="H351:AD352"/>
    <mergeCell ref="AE351:AH352"/>
    <mergeCell ref="AI351:AL352"/>
    <mergeCell ref="AM351:AS352"/>
    <mergeCell ref="AT351:BC352"/>
    <mergeCell ref="BD351:BF352"/>
    <mergeCell ref="AT347:BC348"/>
    <mergeCell ref="BD347:BF348"/>
    <mergeCell ref="BG347:BQ348"/>
    <mergeCell ref="B349:D350"/>
    <mergeCell ref="E349:G350"/>
    <mergeCell ref="H349:AD350"/>
    <mergeCell ref="AE349:AH350"/>
    <mergeCell ref="AI349:AL350"/>
    <mergeCell ref="AM349:AS350"/>
    <mergeCell ref="AT349:BC350"/>
    <mergeCell ref="B347:D348"/>
    <mergeCell ref="E347:G348"/>
    <mergeCell ref="H347:AD348"/>
    <mergeCell ref="AE347:AH348"/>
    <mergeCell ref="AI347:AL348"/>
    <mergeCell ref="AM347:AS348"/>
    <mergeCell ref="BG343:BQ344"/>
    <mergeCell ref="B345:D346"/>
    <mergeCell ref="E345:G346"/>
    <mergeCell ref="H345:AD346"/>
    <mergeCell ref="AE345:AH346"/>
    <mergeCell ref="AI345:AL346"/>
    <mergeCell ref="AM345:AS346"/>
    <mergeCell ref="AT345:BC346"/>
    <mergeCell ref="BD345:BF346"/>
    <mergeCell ref="BG345:BQ346"/>
    <mergeCell ref="BD341:BF342"/>
    <mergeCell ref="BG341:BQ342"/>
    <mergeCell ref="B343:D344"/>
    <mergeCell ref="E343:G344"/>
    <mergeCell ref="H343:AD344"/>
    <mergeCell ref="AE343:AH344"/>
    <mergeCell ref="AI343:AL344"/>
    <mergeCell ref="AM343:AS344"/>
    <mergeCell ref="AT343:BC344"/>
    <mergeCell ref="BD343:BF344"/>
    <mergeCell ref="B336:J338"/>
    <mergeCell ref="K336:AH338"/>
    <mergeCell ref="AL336:AR338"/>
    <mergeCell ref="AS336:BQ338"/>
    <mergeCell ref="B341:G342"/>
    <mergeCell ref="H341:AD342"/>
    <mergeCell ref="AE341:AH342"/>
    <mergeCell ref="AI341:AL342"/>
    <mergeCell ref="AM341:AS342"/>
    <mergeCell ref="AT341:BC342"/>
    <mergeCell ref="AT328:BC329"/>
    <mergeCell ref="BD328:BF329"/>
    <mergeCell ref="BG328:BQ329"/>
    <mergeCell ref="AI330:AJ332"/>
    <mergeCell ref="AV333:BC334"/>
    <mergeCell ref="BD333:BQ334"/>
    <mergeCell ref="B328:D329"/>
    <mergeCell ref="E328:G329"/>
    <mergeCell ref="H328:AD329"/>
    <mergeCell ref="AE328:AH329"/>
    <mergeCell ref="AI328:AL329"/>
    <mergeCell ref="AM328:AS329"/>
    <mergeCell ref="BG324:BQ325"/>
    <mergeCell ref="B326:D327"/>
    <mergeCell ref="E326:G327"/>
    <mergeCell ref="H326:AD327"/>
    <mergeCell ref="AE326:AH327"/>
    <mergeCell ref="AI326:AL327"/>
    <mergeCell ref="AM326:AS327"/>
    <mergeCell ref="AT326:BC327"/>
    <mergeCell ref="BD326:BF327"/>
    <mergeCell ref="BG326:BQ327"/>
    <mergeCell ref="BD322:BF323"/>
    <mergeCell ref="BG322:BQ323"/>
    <mergeCell ref="B324:D325"/>
    <mergeCell ref="E324:G325"/>
    <mergeCell ref="H324:AD325"/>
    <mergeCell ref="AE324:AH325"/>
    <mergeCell ref="AI324:AL325"/>
    <mergeCell ref="AM324:AS325"/>
    <mergeCell ref="AT324:BC325"/>
    <mergeCell ref="BD324:BF325"/>
    <mergeCell ref="AT320:BC321"/>
    <mergeCell ref="BD320:BF321"/>
    <mergeCell ref="BG320:BQ321"/>
    <mergeCell ref="B322:D323"/>
    <mergeCell ref="E322:G323"/>
    <mergeCell ref="H322:AD323"/>
    <mergeCell ref="AE322:AH323"/>
    <mergeCell ref="AI322:AL323"/>
    <mergeCell ref="AM322:AS323"/>
    <mergeCell ref="AT322:BC323"/>
    <mergeCell ref="B320:D321"/>
    <mergeCell ref="E320:G321"/>
    <mergeCell ref="H320:AD321"/>
    <mergeCell ref="AE320:AH321"/>
    <mergeCell ref="AI320:AL321"/>
    <mergeCell ref="AM320:AS321"/>
    <mergeCell ref="BG316:BQ317"/>
    <mergeCell ref="B318:D319"/>
    <mergeCell ref="E318:G319"/>
    <mergeCell ref="H318:AD319"/>
    <mergeCell ref="AE318:AH319"/>
    <mergeCell ref="AI318:AL319"/>
    <mergeCell ref="AM318:AS319"/>
    <mergeCell ref="AT318:BC319"/>
    <mergeCell ref="BD318:BF319"/>
    <mergeCell ref="BG318:BQ319"/>
    <mergeCell ref="BD314:BF315"/>
    <mergeCell ref="BG314:BQ315"/>
    <mergeCell ref="B316:D317"/>
    <mergeCell ref="E316:G317"/>
    <mergeCell ref="H316:AD317"/>
    <mergeCell ref="AE316:AH317"/>
    <mergeCell ref="AI316:AL317"/>
    <mergeCell ref="AM316:AS317"/>
    <mergeCell ref="AT316:BC317"/>
    <mergeCell ref="BD316:BF317"/>
    <mergeCell ref="AT312:BC313"/>
    <mergeCell ref="BD312:BF313"/>
    <mergeCell ref="BG312:BQ313"/>
    <mergeCell ref="B314:D315"/>
    <mergeCell ref="E314:G315"/>
    <mergeCell ref="H314:AD315"/>
    <mergeCell ref="AE314:AH315"/>
    <mergeCell ref="AI314:AL315"/>
    <mergeCell ref="AM314:AS315"/>
    <mergeCell ref="AT314:BC315"/>
    <mergeCell ref="B312:D313"/>
    <mergeCell ref="E312:G313"/>
    <mergeCell ref="H312:AD313"/>
    <mergeCell ref="AE312:AH313"/>
    <mergeCell ref="AI312:AL313"/>
    <mergeCell ref="AM312:AS313"/>
    <mergeCell ref="BG308:BQ309"/>
    <mergeCell ref="B310:D311"/>
    <mergeCell ref="E310:G311"/>
    <mergeCell ref="H310:AD311"/>
    <mergeCell ref="AE310:AH311"/>
    <mergeCell ref="AI310:AL311"/>
    <mergeCell ref="AM310:AS311"/>
    <mergeCell ref="AT310:BC311"/>
    <mergeCell ref="BD310:BF311"/>
    <mergeCell ref="BG310:BQ311"/>
    <mergeCell ref="BD306:BF307"/>
    <mergeCell ref="BG306:BQ307"/>
    <mergeCell ref="B308:D309"/>
    <mergeCell ref="E308:G309"/>
    <mergeCell ref="H308:AD309"/>
    <mergeCell ref="AE308:AH309"/>
    <mergeCell ref="AI308:AL309"/>
    <mergeCell ref="AM308:AS309"/>
    <mergeCell ref="AT308:BC309"/>
    <mergeCell ref="BD308:BF309"/>
    <mergeCell ref="AT304:BC305"/>
    <mergeCell ref="BD304:BF305"/>
    <mergeCell ref="BG304:BQ305"/>
    <mergeCell ref="B306:D307"/>
    <mergeCell ref="E306:G307"/>
    <mergeCell ref="H306:AD307"/>
    <mergeCell ref="AE306:AH307"/>
    <mergeCell ref="AI306:AL307"/>
    <mergeCell ref="AM306:AS307"/>
    <mergeCell ref="AT306:BC307"/>
    <mergeCell ref="B304:D305"/>
    <mergeCell ref="E304:G305"/>
    <mergeCell ref="H304:AD305"/>
    <mergeCell ref="AE304:AH305"/>
    <mergeCell ref="AI304:AL305"/>
    <mergeCell ref="AM304:AS305"/>
    <mergeCell ref="BG300:BQ301"/>
    <mergeCell ref="B302:D303"/>
    <mergeCell ref="E302:G303"/>
    <mergeCell ref="H302:AD303"/>
    <mergeCell ref="AE302:AH303"/>
    <mergeCell ref="AI302:AL303"/>
    <mergeCell ref="AM302:AS303"/>
    <mergeCell ref="AT302:BC303"/>
    <mergeCell ref="BD302:BF303"/>
    <mergeCell ref="BG302:BQ303"/>
    <mergeCell ref="BD298:BF299"/>
    <mergeCell ref="BG298:BQ299"/>
    <mergeCell ref="B300:D301"/>
    <mergeCell ref="E300:G301"/>
    <mergeCell ref="H300:AD301"/>
    <mergeCell ref="AE300:AH301"/>
    <mergeCell ref="AI300:AL301"/>
    <mergeCell ref="AM300:AS301"/>
    <mergeCell ref="AT300:BC301"/>
    <mergeCell ref="BD300:BF301"/>
    <mergeCell ref="AT296:BC297"/>
    <mergeCell ref="BD296:BF297"/>
    <mergeCell ref="BG296:BQ297"/>
    <mergeCell ref="B298:D299"/>
    <mergeCell ref="E298:G299"/>
    <mergeCell ref="H298:AD299"/>
    <mergeCell ref="AE298:AH299"/>
    <mergeCell ref="AI298:AL299"/>
    <mergeCell ref="AM298:AS299"/>
    <mergeCell ref="AT298:BC299"/>
    <mergeCell ref="B296:D297"/>
    <mergeCell ref="E296:G297"/>
    <mergeCell ref="H296:AD297"/>
    <mergeCell ref="AE296:AH297"/>
    <mergeCell ref="AI296:AL297"/>
    <mergeCell ref="AM296:AS297"/>
    <mergeCell ref="BG292:BQ293"/>
    <mergeCell ref="B294:D295"/>
    <mergeCell ref="E294:G295"/>
    <mergeCell ref="H294:AD295"/>
    <mergeCell ref="AE294:AH295"/>
    <mergeCell ref="AI294:AL295"/>
    <mergeCell ref="AM294:AS295"/>
    <mergeCell ref="AT294:BC295"/>
    <mergeCell ref="BD294:BF295"/>
    <mergeCell ref="BG294:BQ295"/>
    <mergeCell ref="BD290:BF291"/>
    <mergeCell ref="BG290:BQ291"/>
    <mergeCell ref="B292:D293"/>
    <mergeCell ref="E292:G293"/>
    <mergeCell ref="H292:AD293"/>
    <mergeCell ref="AE292:AH293"/>
    <mergeCell ref="AI292:AL293"/>
    <mergeCell ref="AM292:AS293"/>
    <mergeCell ref="AT292:BC293"/>
    <mergeCell ref="BD292:BF293"/>
    <mergeCell ref="AT288:BC289"/>
    <mergeCell ref="BD288:BF289"/>
    <mergeCell ref="BG288:BQ289"/>
    <mergeCell ref="B290:D291"/>
    <mergeCell ref="E290:G291"/>
    <mergeCell ref="H290:AD291"/>
    <mergeCell ref="AE290:AH291"/>
    <mergeCell ref="AI290:AL291"/>
    <mergeCell ref="AM290:AS291"/>
    <mergeCell ref="AT290:BC291"/>
    <mergeCell ref="B288:D289"/>
    <mergeCell ref="E288:G289"/>
    <mergeCell ref="H288:AD289"/>
    <mergeCell ref="AE288:AH289"/>
    <mergeCell ref="AI288:AL289"/>
    <mergeCell ref="AM288:AS289"/>
    <mergeCell ref="BG284:BQ285"/>
    <mergeCell ref="B286:D287"/>
    <mergeCell ref="E286:G287"/>
    <mergeCell ref="H286:AD287"/>
    <mergeCell ref="AE286:AH287"/>
    <mergeCell ref="AI286:AL287"/>
    <mergeCell ref="AM286:AS287"/>
    <mergeCell ref="AT286:BC287"/>
    <mergeCell ref="BD286:BF287"/>
    <mergeCell ref="BG286:BQ287"/>
    <mergeCell ref="BD282:BF283"/>
    <mergeCell ref="BG282:BQ283"/>
    <mergeCell ref="B284:D285"/>
    <mergeCell ref="E284:G285"/>
    <mergeCell ref="H284:AD285"/>
    <mergeCell ref="AE284:AH285"/>
    <mergeCell ref="AI284:AL285"/>
    <mergeCell ref="AM284:AS285"/>
    <mergeCell ref="AT284:BC285"/>
    <mergeCell ref="BD284:BF285"/>
    <mergeCell ref="AT280:BC281"/>
    <mergeCell ref="BD280:BF281"/>
    <mergeCell ref="BG280:BQ281"/>
    <mergeCell ref="B282:D283"/>
    <mergeCell ref="E282:G283"/>
    <mergeCell ref="H282:AD283"/>
    <mergeCell ref="AE282:AH283"/>
    <mergeCell ref="AI282:AL283"/>
    <mergeCell ref="AM282:AS283"/>
    <mergeCell ref="AT282:BC283"/>
    <mergeCell ref="B280:D281"/>
    <mergeCell ref="E280:G281"/>
    <mergeCell ref="H280:AD281"/>
    <mergeCell ref="AE280:AH281"/>
    <mergeCell ref="AI280:AL281"/>
    <mergeCell ref="AM280:AS281"/>
    <mergeCell ref="BG276:BQ277"/>
    <mergeCell ref="B278:D279"/>
    <mergeCell ref="E278:G279"/>
    <mergeCell ref="H278:AD279"/>
    <mergeCell ref="AE278:AH279"/>
    <mergeCell ref="AI278:AL279"/>
    <mergeCell ref="AM278:AS279"/>
    <mergeCell ref="AT278:BC279"/>
    <mergeCell ref="BD278:BF279"/>
    <mergeCell ref="BG278:BQ279"/>
    <mergeCell ref="BD274:BF275"/>
    <mergeCell ref="BG274:BQ275"/>
    <mergeCell ref="B276:D277"/>
    <mergeCell ref="E276:G277"/>
    <mergeCell ref="H276:AD277"/>
    <mergeCell ref="AE276:AH277"/>
    <mergeCell ref="AI276:AL277"/>
    <mergeCell ref="AM276:AS277"/>
    <mergeCell ref="AT276:BC277"/>
    <mergeCell ref="BD276:BF277"/>
    <mergeCell ref="AT272:BC273"/>
    <mergeCell ref="BD272:BF273"/>
    <mergeCell ref="BG272:BQ273"/>
    <mergeCell ref="B274:D275"/>
    <mergeCell ref="E274:G275"/>
    <mergeCell ref="H274:AD275"/>
    <mergeCell ref="AE274:AH275"/>
    <mergeCell ref="AI274:AL275"/>
    <mergeCell ref="AM274:AS275"/>
    <mergeCell ref="AT274:BC275"/>
    <mergeCell ref="B272:D273"/>
    <mergeCell ref="E272:G273"/>
    <mergeCell ref="H272:AD273"/>
    <mergeCell ref="AE272:AH273"/>
    <mergeCell ref="AI272:AL273"/>
    <mergeCell ref="AM272:AS273"/>
    <mergeCell ref="BG268:BQ269"/>
    <mergeCell ref="B270:D271"/>
    <mergeCell ref="E270:G271"/>
    <mergeCell ref="H270:AD271"/>
    <mergeCell ref="AE270:AH271"/>
    <mergeCell ref="AI270:AL271"/>
    <mergeCell ref="AM270:AS271"/>
    <mergeCell ref="AT270:BC271"/>
    <mergeCell ref="BD270:BF271"/>
    <mergeCell ref="BG270:BQ271"/>
    <mergeCell ref="BD266:BF267"/>
    <mergeCell ref="BG266:BQ267"/>
    <mergeCell ref="B268:D269"/>
    <mergeCell ref="E268:G269"/>
    <mergeCell ref="H268:AD269"/>
    <mergeCell ref="AE268:AH269"/>
    <mergeCell ref="AI268:AL269"/>
    <mergeCell ref="AM268:AS269"/>
    <mergeCell ref="AT268:BC269"/>
    <mergeCell ref="BD268:BF269"/>
    <mergeCell ref="AT264:BC265"/>
    <mergeCell ref="BD264:BF265"/>
    <mergeCell ref="BG264:BQ265"/>
    <mergeCell ref="B266:D267"/>
    <mergeCell ref="E266:G267"/>
    <mergeCell ref="H266:AD267"/>
    <mergeCell ref="AE266:AH267"/>
    <mergeCell ref="AI266:AL267"/>
    <mergeCell ref="AM266:AS267"/>
    <mergeCell ref="AT266:BC267"/>
    <mergeCell ref="B264:D265"/>
    <mergeCell ref="E264:G265"/>
    <mergeCell ref="H264:AD265"/>
    <mergeCell ref="AE264:AH265"/>
    <mergeCell ref="AI264:AL265"/>
    <mergeCell ref="AM264:AS265"/>
    <mergeCell ref="BG260:BQ261"/>
    <mergeCell ref="B262:D263"/>
    <mergeCell ref="E262:G263"/>
    <mergeCell ref="H262:AD263"/>
    <mergeCell ref="AE262:AH263"/>
    <mergeCell ref="AI262:AL263"/>
    <mergeCell ref="AM262:AS263"/>
    <mergeCell ref="AT262:BC263"/>
    <mergeCell ref="BD262:BF263"/>
    <mergeCell ref="BG262:BQ263"/>
    <mergeCell ref="BD258:BF259"/>
    <mergeCell ref="BG258:BQ259"/>
    <mergeCell ref="B260:D261"/>
    <mergeCell ref="E260:G261"/>
    <mergeCell ref="H260:AD261"/>
    <mergeCell ref="AE260:AH261"/>
    <mergeCell ref="AI260:AL261"/>
    <mergeCell ref="AM260:AS261"/>
    <mergeCell ref="AT260:BC261"/>
    <mergeCell ref="BD260:BF261"/>
    <mergeCell ref="B258:G259"/>
    <mergeCell ref="H258:AD259"/>
    <mergeCell ref="AE258:AH259"/>
    <mergeCell ref="AI258:AL259"/>
    <mergeCell ref="AM258:AS259"/>
    <mergeCell ref="AT258:BC259"/>
    <mergeCell ref="AI247:AJ249"/>
    <mergeCell ref="AV250:BC251"/>
    <mergeCell ref="BD250:BQ251"/>
    <mergeCell ref="B253:J255"/>
    <mergeCell ref="K253:AH255"/>
    <mergeCell ref="AL253:AR255"/>
    <mergeCell ref="AS253:BQ255"/>
    <mergeCell ref="BG243:BQ244"/>
    <mergeCell ref="B245:D246"/>
    <mergeCell ref="E245:G246"/>
    <mergeCell ref="H245:AD246"/>
    <mergeCell ref="AE245:AH246"/>
    <mergeCell ref="AI245:AL246"/>
    <mergeCell ref="AM245:AS246"/>
    <mergeCell ref="AT245:BC246"/>
    <mergeCell ref="BD245:BF246"/>
    <mergeCell ref="BG245:BQ246"/>
    <mergeCell ref="BD241:BF242"/>
    <mergeCell ref="BG241:BQ242"/>
    <mergeCell ref="B243:D244"/>
    <mergeCell ref="E243:G244"/>
    <mergeCell ref="H243:AD244"/>
    <mergeCell ref="AE243:AH244"/>
    <mergeCell ref="AI243:AL244"/>
    <mergeCell ref="AM243:AS244"/>
    <mergeCell ref="AT243:BC244"/>
    <mergeCell ref="BD243:BF244"/>
    <mergeCell ref="AT239:BC240"/>
    <mergeCell ref="BD239:BF240"/>
    <mergeCell ref="BG239:BQ240"/>
    <mergeCell ref="B241:D242"/>
    <mergeCell ref="E241:G242"/>
    <mergeCell ref="H241:AD242"/>
    <mergeCell ref="AE241:AH242"/>
    <mergeCell ref="AI241:AL242"/>
    <mergeCell ref="AM241:AS242"/>
    <mergeCell ref="AT241:BC242"/>
    <mergeCell ref="B239:D240"/>
    <mergeCell ref="E239:G240"/>
    <mergeCell ref="H239:AD240"/>
    <mergeCell ref="AE239:AH240"/>
    <mergeCell ref="AI239:AL240"/>
    <mergeCell ref="AM239:AS240"/>
    <mergeCell ref="BG235:BQ236"/>
    <mergeCell ref="B237:D238"/>
    <mergeCell ref="E237:G238"/>
    <mergeCell ref="H237:AD238"/>
    <mergeCell ref="AE237:AH238"/>
    <mergeCell ref="AI237:AL238"/>
    <mergeCell ref="AM237:AS238"/>
    <mergeCell ref="AT237:BC238"/>
    <mergeCell ref="BD237:BF238"/>
    <mergeCell ref="BG237:BQ238"/>
    <mergeCell ref="BD233:BF234"/>
    <mergeCell ref="BG233:BQ234"/>
    <mergeCell ref="B235:D236"/>
    <mergeCell ref="E235:G236"/>
    <mergeCell ref="H235:AD236"/>
    <mergeCell ref="AE235:AH236"/>
    <mergeCell ref="AI235:AL236"/>
    <mergeCell ref="AM235:AS236"/>
    <mergeCell ref="AT235:BC236"/>
    <mergeCell ref="BD235:BF236"/>
    <mergeCell ref="AT231:BC232"/>
    <mergeCell ref="BD231:BF232"/>
    <mergeCell ref="BG231:BQ232"/>
    <mergeCell ref="B233:D234"/>
    <mergeCell ref="E233:G234"/>
    <mergeCell ref="H233:AD234"/>
    <mergeCell ref="AE233:AH234"/>
    <mergeCell ref="AI233:AL234"/>
    <mergeCell ref="AM233:AS234"/>
    <mergeCell ref="AT233:BC234"/>
    <mergeCell ref="B231:D232"/>
    <mergeCell ref="E231:G232"/>
    <mergeCell ref="H231:AD232"/>
    <mergeCell ref="AE231:AH232"/>
    <mergeCell ref="AI231:AL232"/>
    <mergeCell ref="AM231:AS232"/>
    <mergeCell ref="BG227:BQ228"/>
    <mergeCell ref="B229:D230"/>
    <mergeCell ref="E229:G230"/>
    <mergeCell ref="H229:AD230"/>
    <mergeCell ref="AE229:AH230"/>
    <mergeCell ref="AI229:AL230"/>
    <mergeCell ref="AM229:AS230"/>
    <mergeCell ref="AT229:BC230"/>
    <mergeCell ref="BD229:BF230"/>
    <mergeCell ref="BG229:BQ230"/>
    <mergeCell ref="BD225:BF226"/>
    <mergeCell ref="BG225:BQ226"/>
    <mergeCell ref="B227:D228"/>
    <mergeCell ref="E227:G228"/>
    <mergeCell ref="H227:AD228"/>
    <mergeCell ref="AE227:AH228"/>
    <mergeCell ref="AI227:AL228"/>
    <mergeCell ref="AM227:AS228"/>
    <mergeCell ref="AT227:BC228"/>
    <mergeCell ref="BD227:BF228"/>
    <mergeCell ref="AT223:BC224"/>
    <mergeCell ref="BD223:BF224"/>
    <mergeCell ref="BG223:BQ224"/>
    <mergeCell ref="B225:D226"/>
    <mergeCell ref="E225:G226"/>
    <mergeCell ref="H225:AD226"/>
    <mergeCell ref="AE225:AH226"/>
    <mergeCell ref="AI225:AL226"/>
    <mergeCell ref="AM225:AS226"/>
    <mergeCell ref="AT225:BC226"/>
    <mergeCell ref="B223:D224"/>
    <mergeCell ref="E223:G224"/>
    <mergeCell ref="H223:AD224"/>
    <mergeCell ref="AE223:AH224"/>
    <mergeCell ref="AI223:AL224"/>
    <mergeCell ref="AM223:AS224"/>
    <mergeCell ref="BG219:BQ220"/>
    <mergeCell ref="B221:D222"/>
    <mergeCell ref="E221:G222"/>
    <mergeCell ref="H221:AD222"/>
    <mergeCell ref="AE221:AH222"/>
    <mergeCell ref="AI221:AL222"/>
    <mergeCell ref="AM221:AS222"/>
    <mergeCell ref="AT221:BC222"/>
    <mergeCell ref="BD221:BF222"/>
    <mergeCell ref="BG221:BQ222"/>
    <mergeCell ref="BD217:BF218"/>
    <mergeCell ref="BG217:BQ218"/>
    <mergeCell ref="B219:D220"/>
    <mergeCell ref="E219:G220"/>
    <mergeCell ref="H219:AD220"/>
    <mergeCell ref="AE219:AH220"/>
    <mergeCell ref="AI219:AL220"/>
    <mergeCell ref="AM219:AS220"/>
    <mergeCell ref="AT219:BC220"/>
    <mergeCell ref="BD219:BF220"/>
    <mergeCell ref="AT215:BC216"/>
    <mergeCell ref="BD215:BF216"/>
    <mergeCell ref="BG215:BQ216"/>
    <mergeCell ref="B217:D218"/>
    <mergeCell ref="E217:G218"/>
    <mergeCell ref="H217:AD218"/>
    <mergeCell ref="AE217:AH218"/>
    <mergeCell ref="AI217:AL218"/>
    <mergeCell ref="AM217:AS218"/>
    <mergeCell ref="AT217:BC218"/>
    <mergeCell ref="B215:D216"/>
    <mergeCell ref="E215:G216"/>
    <mergeCell ref="H215:AD216"/>
    <mergeCell ref="AE215:AH216"/>
    <mergeCell ref="AI215:AL216"/>
    <mergeCell ref="AM215:AS216"/>
    <mergeCell ref="BG211:BQ212"/>
    <mergeCell ref="B213:D214"/>
    <mergeCell ref="E213:G214"/>
    <mergeCell ref="H213:AD214"/>
    <mergeCell ref="AE213:AH214"/>
    <mergeCell ref="AI213:AL214"/>
    <mergeCell ref="AM213:AS214"/>
    <mergeCell ref="AT213:BC214"/>
    <mergeCell ref="BD213:BF214"/>
    <mergeCell ref="BG213:BQ214"/>
    <mergeCell ref="BD209:BF210"/>
    <mergeCell ref="BG209:BQ210"/>
    <mergeCell ref="B211:D212"/>
    <mergeCell ref="E211:G212"/>
    <mergeCell ref="H211:AD212"/>
    <mergeCell ref="AE211:AH212"/>
    <mergeCell ref="AI211:AL212"/>
    <mergeCell ref="AM211:AS212"/>
    <mergeCell ref="AT211:BC212"/>
    <mergeCell ref="BD211:BF212"/>
    <mergeCell ref="AT207:BC208"/>
    <mergeCell ref="BD207:BF208"/>
    <mergeCell ref="BG207:BQ208"/>
    <mergeCell ref="B209:D210"/>
    <mergeCell ref="E209:G210"/>
    <mergeCell ref="H209:AD210"/>
    <mergeCell ref="AE209:AH210"/>
    <mergeCell ref="AI209:AL210"/>
    <mergeCell ref="AM209:AS210"/>
    <mergeCell ref="AT209:BC210"/>
    <mergeCell ref="B207:D208"/>
    <mergeCell ref="E207:G208"/>
    <mergeCell ref="H207:AD208"/>
    <mergeCell ref="AE207:AH208"/>
    <mergeCell ref="AI207:AL208"/>
    <mergeCell ref="AM207:AS208"/>
    <mergeCell ref="BG203:BQ204"/>
    <mergeCell ref="B205:D206"/>
    <mergeCell ref="E205:G206"/>
    <mergeCell ref="H205:AD206"/>
    <mergeCell ref="AE205:AH206"/>
    <mergeCell ref="AI205:AL206"/>
    <mergeCell ref="AM205:AS206"/>
    <mergeCell ref="AT205:BC206"/>
    <mergeCell ref="BD205:BF206"/>
    <mergeCell ref="BG205:BQ206"/>
    <mergeCell ref="BD201:BF202"/>
    <mergeCell ref="BG201:BQ202"/>
    <mergeCell ref="B203:D204"/>
    <mergeCell ref="E203:G204"/>
    <mergeCell ref="H203:AD204"/>
    <mergeCell ref="AE203:AH204"/>
    <mergeCell ref="AI203:AL204"/>
    <mergeCell ref="AM203:AS204"/>
    <mergeCell ref="AT203:BC204"/>
    <mergeCell ref="BD203:BF204"/>
    <mergeCell ref="AT199:BC200"/>
    <mergeCell ref="BD199:BF200"/>
    <mergeCell ref="BG199:BQ200"/>
    <mergeCell ref="B201:D202"/>
    <mergeCell ref="E201:G202"/>
    <mergeCell ref="H201:AD202"/>
    <mergeCell ref="AE201:AH202"/>
    <mergeCell ref="AI201:AL202"/>
    <mergeCell ref="AM201:AS202"/>
    <mergeCell ref="AT201:BC202"/>
    <mergeCell ref="B199:D200"/>
    <mergeCell ref="E199:G200"/>
    <mergeCell ref="H199:AD200"/>
    <mergeCell ref="AE199:AH200"/>
    <mergeCell ref="AI199:AL200"/>
    <mergeCell ref="AM199:AS200"/>
    <mergeCell ref="BG195:BQ196"/>
    <mergeCell ref="B197:D198"/>
    <mergeCell ref="E197:G198"/>
    <mergeCell ref="H197:AD198"/>
    <mergeCell ref="AE197:AH198"/>
    <mergeCell ref="AI197:AL198"/>
    <mergeCell ref="AM197:AS198"/>
    <mergeCell ref="AT197:BC198"/>
    <mergeCell ref="BD197:BF198"/>
    <mergeCell ref="BG197:BQ198"/>
    <mergeCell ref="BD193:BF194"/>
    <mergeCell ref="BG193:BQ194"/>
    <mergeCell ref="B195:D196"/>
    <mergeCell ref="E195:G196"/>
    <mergeCell ref="H195:AD196"/>
    <mergeCell ref="AE195:AH196"/>
    <mergeCell ref="AI195:AL196"/>
    <mergeCell ref="AM195:AS196"/>
    <mergeCell ref="AT195:BC196"/>
    <mergeCell ref="BD195:BF196"/>
    <mergeCell ref="AT191:BC192"/>
    <mergeCell ref="BD191:BF192"/>
    <mergeCell ref="BG191:BQ192"/>
    <mergeCell ref="B193:D194"/>
    <mergeCell ref="E193:G194"/>
    <mergeCell ref="H193:AD194"/>
    <mergeCell ref="AE193:AH194"/>
    <mergeCell ref="AI193:AL194"/>
    <mergeCell ref="AM193:AS194"/>
    <mergeCell ref="AT193:BC194"/>
    <mergeCell ref="B191:D192"/>
    <mergeCell ref="E191:G192"/>
    <mergeCell ref="H191:AD192"/>
    <mergeCell ref="AE191:AH192"/>
    <mergeCell ref="AI191:AL192"/>
    <mergeCell ref="AM191:AS192"/>
    <mergeCell ref="BG187:BQ188"/>
    <mergeCell ref="B189:D190"/>
    <mergeCell ref="E189:G190"/>
    <mergeCell ref="H189:AD190"/>
    <mergeCell ref="AE189:AH190"/>
    <mergeCell ref="AI189:AL190"/>
    <mergeCell ref="AM189:AS190"/>
    <mergeCell ref="AT189:BC190"/>
    <mergeCell ref="BD189:BF190"/>
    <mergeCell ref="BG189:BQ190"/>
    <mergeCell ref="BD185:BF186"/>
    <mergeCell ref="BG185:BQ186"/>
    <mergeCell ref="B187:D188"/>
    <mergeCell ref="E187:G188"/>
    <mergeCell ref="H187:AD188"/>
    <mergeCell ref="AE187:AH188"/>
    <mergeCell ref="AI187:AL188"/>
    <mergeCell ref="AM187:AS188"/>
    <mergeCell ref="AT187:BC188"/>
    <mergeCell ref="BD187:BF188"/>
    <mergeCell ref="AT183:BC184"/>
    <mergeCell ref="BD183:BF184"/>
    <mergeCell ref="BG183:BQ184"/>
    <mergeCell ref="B185:D186"/>
    <mergeCell ref="E185:G186"/>
    <mergeCell ref="H185:AD186"/>
    <mergeCell ref="AE185:AH186"/>
    <mergeCell ref="AI185:AL186"/>
    <mergeCell ref="AM185:AS186"/>
    <mergeCell ref="AT185:BC186"/>
    <mergeCell ref="B183:D184"/>
    <mergeCell ref="E183:G184"/>
    <mergeCell ref="H183:AD184"/>
    <mergeCell ref="AE183:AH184"/>
    <mergeCell ref="AI183:AL184"/>
    <mergeCell ref="AM183:AS184"/>
    <mergeCell ref="BG179:BQ180"/>
    <mergeCell ref="B181:D182"/>
    <mergeCell ref="E181:G182"/>
    <mergeCell ref="H181:AD182"/>
    <mergeCell ref="AE181:AH182"/>
    <mergeCell ref="AI181:AL182"/>
    <mergeCell ref="AM181:AS182"/>
    <mergeCell ref="AT181:BC182"/>
    <mergeCell ref="BD181:BF182"/>
    <mergeCell ref="BG181:BQ182"/>
    <mergeCell ref="BD177:BF178"/>
    <mergeCell ref="BG177:BQ178"/>
    <mergeCell ref="B179:D180"/>
    <mergeCell ref="E179:G180"/>
    <mergeCell ref="H179:AD180"/>
    <mergeCell ref="AE179:AH180"/>
    <mergeCell ref="AI179:AL180"/>
    <mergeCell ref="AM179:AS180"/>
    <mergeCell ref="AT179:BC180"/>
    <mergeCell ref="BD179:BF180"/>
    <mergeCell ref="AT175:BC176"/>
    <mergeCell ref="BD175:BF176"/>
    <mergeCell ref="BG175:BQ176"/>
    <mergeCell ref="B177:D178"/>
    <mergeCell ref="E177:G178"/>
    <mergeCell ref="H177:AD178"/>
    <mergeCell ref="AE177:AH178"/>
    <mergeCell ref="AI177:AL178"/>
    <mergeCell ref="AM177:AS178"/>
    <mergeCell ref="AT177:BC178"/>
    <mergeCell ref="BS168:BS169"/>
    <mergeCell ref="B170:J172"/>
    <mergeCell ref="K170:AH172"/>
    <mergeCell ref="AL170:AR172"/>
    <mergeCell ref="AS170:BQ172"/>
    <mergeCell ref="B175:G176"/>
    <mergeCell ref="H175:AD176"/>
    <mergeCell ref="AE175:AH176"/>
    <mergeCell ref="AI175:AL176"/>
    <mergeCell ref="AM175:AS176"/>
    <mergeCell ref="AT162:BC163"/>
    <mergeCell ref="BD162:BF163"/>
    <mergeCell ref="BG162:BQ163"/>
    <mergeCell ref="AI164:AJ166"/>
    <mergeCell ref="AV167:BC168"/>
    <mergeCell ref="BD167:BQ168"/>
    <mergeCell ref="B162:D163"/>
    <mergeCell ref="E162:G163"/>
    <mergeCell ref="H162:AD163"/>
    <mergeCell ref="AE162:AH163"/>
    <mergeCell ref="AI162:AL163"/>
    <mergeCell ref="AM162:AS163"/>
    <mergeCell ref="BG158:BQ159"/>
    <mergeCell ref="B160:D161"/>
    <mergeCell ref="E160:G161"/>
    <mergeCell ref="H160:AD161"/>
    <mergeCell ref="AE160:AH161"/>
    <mergeCell ref="AI160:AL161"/>
    <mergeCell ref="AM160:AS161"/>
    <mergeCell ref="AT160:BC161"/>
    <mergeCell ref="BD160:BF161"/>
    <mergeCell ref="BG160:BQ161"/>
    <mergeCell ref="BD156:BF157"/>
    <mergeCell ref="BG156:BQ157"/>
    <mergeCell ref="B158:D159"/>
    <mergeCell ref="E158:G159"/>
    <mergeCell ref="H158:AD159"/>
    <mergeCell ref="AE158:AH159"/>
    <mergeCell ref="AI158:AL159"/>
    <mergeCell ref="AM158:AS159"/>
    <mergeCell ref="AT158:BC159"/>
    <mergeCell ref="BD158:BF159"/>
    <mergeCell ref="AT154:BC155"/>
    <mergeCell ref="BD154:BF155"/>
    <mergeCell ref="BG154:BQ155"/>
    <mergeCell ref="B156:D157"/>
    <mergeCell ref="E156:G157"/>
    <mergeCell ref="H156:AD157"/>
    <mergeCell ref="AE156:AH157"/>
    <mergeCell ref="AI156:AL157"/>
    <mergeCell ref="AM156:AS157"/>
    <mergeCell ref="AT156:BC157"/>
    <mergeCell ref="B154:D155"/>
    <mergeCell ref="E154:G155"/>
    <mergeCell ref="H154:AD155"/>
    <mergeCell ref="AE154:AH155"/>
    <mergeCell ref="AI154:AL155"/>
    <mergeCell ref="AM154:AS155"/>
    <mergeCell ref="BG150:BQ151"/>
    <mergeCell ref="B152:D153"/>
    <mergeCell ref="E152:G153"/>
    <mergeCell ref="H152:AD153"/>
    <mergeCell ref="AE152:AH153"/>
    <mergeCell ref="AI152:AL153"/>
    <mergeCell ref="AM152:AS153"/>
    <mergeCell ref="AT152:BC153"/>
    <mergeCell ref="BD152:BF153"/>
    <mergeCell ref="BG152:BQ153"/>
    <mergeCell ref="BD148:BF149"/>
    <mergeCell ref="BG148:BQ149"/>
    <mergeCell ref="B150:D151"/>
    <mergeCell ref="E150:G151"/>
    <mergeCell ref="H150:AD151"/>
    <mergeCell ref="AE150:AH151"/>
    <mergeCell ref="AI150:AL151"/>
    <mergeCell ref="AM150:AS151"/>
    <mergeCell ref="AT150:BC151"/>
    <mergeCell ref="BD150:BF151"/>
    <mergeCell ref="AT146:BC147"/>
    <mergeCell ref="BD146:BF147"/>
    <mergeCell ref="BG146:BQ147"/>
    <mergeCell ref="B148:D149"/>
    <mergeCell ref="E148:G149"/>
    <mergeCell ref="H148:AD149"/>
    <mergeCell ref="AE148:AH149"/>
    <mergeCell ref="AI148:AL149"/>
    <mergeCell ref="AM148:AS149"/>
    <mergeCell ref="AT148:BC149"/>
    <mergeCell ref="B146:D147"/>
    <mergeCell ref="E146:G147"/>
    <mergeCell ref="H146:AD147"/>
    <mergeCell ref="AE146:AH147"/>
    <mergeCell ref="AI146:AL147"/>
    <mergeCell ref="AM146:AS147"/>
    <mergeCell ref="BG142:BQ143"/>
    <mergeCell ref="B144:D145"/>
    <mergeCell ref="E144:G145"/>
    <mergeCell ref="H144:AD145"/>
    <mergeCell ref="AE144:AH145"/>
    <mergeCell ref="AI144:AL145"/>
    <mergeCell ref="AM144:AS145"/>
    <mergeCell ref="AT144:BC145"/>
    <mergeCell ref="BD144:BF145"/>
    <mergeCell ref="BG144:BQ145"/>
    <mergeCell ref="BD140:BF141"/>
    <mergeCell ref="BG140:BQ141"/>
    <mergeCell ref="B142:D143"/>
    <mergeCell ref="E142:G143"/>
    <mergeCell ref="H142:AD143"/>
    <mergeCell ref="AE142:AH143"/>
    <mergeCell ref="AI142:AL143"/>
    <mergeCell ref="AM142:AS143"/>
    <mergeCell ref="AT142:BC143"/>
    <mergeCell ref="BD142:BF143"/>
    <mergeCell ref="AT138:BC139"/>
    <mergeCell ref="BD138:BF139"/>
    <mergeCell ref="BG138:BQ139"/>
    <mergeCell ref="B140:D141"/>
    <mergeCell ref="E140:G141"/>
    <mergeCell ref="H140:AD141"/>
    <mergeCell ref="AE140:AH141"/>
    <mergeCell ref="AI140:AL141"/>
    <mergeCell ref="AM140:AS141"/>
    <mergeCell ref="AT140:BC141"/>
    <mergeCell ref="B138:D139"/>
    <mergeCell ref="E138:G139"/>
    <mergeCell ref="H138:AD139"/>
    <mergeCell ref="AE138:AH139"/>
    <mergeCell ref="AI138:AL139"/>
    <mergeCell ref="AM138:AS139"/>
    <mergeCell ref="BG134:BQ135"/>
    <mergeCell ref="B136:D137"/>
    <mergeCell ref="E136:G137"/>
    <mergeCell ref="H136:AD137"/>
    <mergeCell ref="AE136:AH137"/>
    <mergeCell ref="AI136:AL137"/>
    <mergeCell ref="AM136:AS137"/>
    <mergeCell ref="AT136:BC137"/>
    <mergeCell ref="BD136:BF137"/>
    <mergeCell ref="BG136:BQ137"/>
    <mergeCell ref="BD132:BF133"/>
    <mergeCell ref="BG132:BQ133"/>
    <mergeCell ref="B134:D135"/>
    <mergeCell ref="E134:G135"/>
    <mergeCell ref="H134:AD135"/>
    <mergeCell ref="AE134:AH135"/>
    <mergeCell ref="AI134:AL135"/>
    <mergeCell ref="AM134:AS135"/>
    <mergeCell ref="AT134:BC135"/>
    <mergeCell ref="BD134:BF135"/>
    <mergeCell ref="AT130:BC131"/>
    <mergeCell ref="BD130:BF131"/>
    <mergeCell ref="BG130:BQ131"/>
    <mergeCell ref="B132:D133"/>
    <mergeCell ref="E132:G133"/>
    <mergeCell ref="H132:AD133"/>
    <mergeCell ref="AE132:AH133"/>
    <mergeCell ref="AI132:AL133"/>
    <mergeCell ref="AM132:AS133"/>
    <mergeCell ref="AT132:BC133"/>
    <mergeCell ref="B130:D131"/>
    <mergeCell ref="E130:G131"/>
    <mergeCell ref="H130:AD131"/>
    <mergeCell ref="AE130:AH131"/>
    <mergeCell ref="AI130:AL131"/>
    <mergeCell ref="AM130:AS131"/>
    <mergeCell ref="BG126:BQ127"/>
    <mergeCell ref="B128:D129"/>
    <mergeCell ref="E128:G129"/>
    <mergeCell ref="H128:AD129"/>
    <mergeCell ref="AE128:AH129"/>
    <mergeCell ref="AI128:AL129"/>
    <mergeCell ref="AM128:AS129"/>
    <mergeCell ref="AT128:BC129"/>
    <mergeCell ref="BD128:BF129"/>
    <mergeCell ref="BG128:BQ129"/>
    <mergeCell ref="BD124:BF125"/>
    <mergeCell ref="BG124:BQ125"/>
    <mergeCell ref="B126:D127"/>
    <mergeCell ref="E126:G127"/>
    <mergeCell ref="H126:AD127"/>
    <mergeCell ref="AE126:AH127"/>
    <mergeCell ref="AI126:AL127"/>
    <mergeCell ref="AM126:AS127"/>
    <mergeCell ref="AT126:BC127"/>
    <mergeCell ref="BD126:BF127"/>
    <mergeCell ref="AT122:BC123"/>
    <mergeCell ref="BD122:BF123"/>
    <mergeCell ref="BG122:BQ123"/>
    <mergeCell ref="B124:D125"/>
    <mergeCell ref="E124:G125"/>
    <mergeCell ref="H124:AD125"/>
    <mergeCell ref="AE124:AH125"/>
    <mergeCell ref="AI124:AL125"/>
    <mergeCell ref="AM124:AS125"/>
    <mergeCell ref="AT124:BC125"/>
    <mergeCell ref="B122:D123"/>
    <mergeCell ref="E122:G123"/>
    <mergeCell ref="H122:AD123"/>
    <mergeCell ref="AE122:AH123"/>
    <mergeCell ref="AI122:AL123"/>
    <mergeCell ref="AM122:AS123"/>
    <mergeCell ref="BG118:BQ119"/>
    <mergeCell ref="B120:D121"/>
    <mergeCell ref="E120:G121"/>
    <mergeCell ref="H120:AD121"/>
    <mergeCell ref="AE120:AH121"/>
    <mergeCell ref="AI120:AL121"/>
    <mergeCell ref="AM120:AS121"/>
    <mergeCell ref="AT120:BC121"/>
    <mergeCell ref="BD120:BF121"/>
    <mergeCell ref="BG120:BQ121"/>
    <mergeCell ref="BD116:BF117"/>
    <mergeCell ref="BG116:BQ117"/>
    <mergeCell ref="B118:D119"/>
    <mergeCell ref="E118:G119"/>
    <mergeCell ref="H118:AD119"/>
    <mergeCell ref="AE118:AH119"/>
    <mergeCell ref="AI118:AL119"/>
    <mergeCell ref="AM118:AS119"/>
    <mergeCell ref="AT118:BC119"/>
    <mergeCell ref="BD118:BF119"/>
    <mergeCell ref="AT114:BC115"/>
    <mergeCell ref="BD114:BF115"/>
    <mergeCell ref="BG114:BQ115"/>
    <mergeCell ref="B116:D117"/>
    <mergeCell ref="E116:G117"/>
    <mergeCell ref="H116:AD117"/>
    <mergeCell ref="AE116:AH117"/>
    <mergeCell ref="AI116:AL117"/>
    <mergeCell ref="AM116:AS117"/>
    <mergeCell ref="AT116:BC117"/>
    <mergeCell ref="B114:D115"/>
    <mergeCell ref="E114:G115"/>
    <mergeCell ref="H114:AD115"/>
    <mergeCell ref="AE114:AH115"/>
    <mergeCell ref="AI114:AL115"/>
    <mergeCell ref="AM114:AS115"/>
    <mergeCell ref="BG110:BQ111"/>
    <mergeCell ref="B112:D113"/>
    <mergeCell ref="E112:G113"/>
    <mergeCell ref="H112:AD113"/>
    <mergeCell ref="AE112:AH113"/>
    <mergeCell ref="AI112:AL113"/>
    <mergeCell ref="AM112:AS113"/>
    <mergeCell ref="AT112:BC113"/>
    <mergeCell ref="BD112:BF113"/>
    <mergeCell ref="BG112:BQ113"/>
    <mergeCell ref="BD108:BF109"/>
    <mergeCell ref="BG108:BQ109"/>
    <mergeCell ref="B110:D111"/>
    <mergeCell ref="E110:G111"/>
    <mergeCell ref="H110:AD111"/>
    <mergeCell ref="AE110:AH111"/>
    <mergeCell ref="AI110:AL111"/>
    <mergeCell ref="AM110:AS111"/>
    <mergeCell ref="AT110:BC111"/>
    <mergeCell ref="BD110:BF111"/>
    <mergeCell ref="AT106:BC107"/>
    <mergeCell ref="BD106:BF107"/>
    <mergeCell ref="BG106:BQ107"/>
    <mergeCell ref="B108:D109"/>
    <mergeCell ref="E108:G109"/>
    <mergeCell ref="H108:AD109"/>
    <mergeCell ref="AE108:AH109"/>
    <mergeCell ref="AI108:AL109"/>
    <mergeCell ref="AM108:AS109"/>
    <mergeCell ref="AT108:BC109"/>
    <mergeCell ref="B106:D107"/>
    <mergeCell ref="E106:G107"/>
    <mergeCell ref="H106:AD107"/>
    <mergeCell ref="AE106:AH107"/>
    <mergeCell ref="AI106:AL107"/>
    <mergeCell ref="AM106:AS107"/>
    <mergeCell ref="BG102:BQ103"/>
    <mergeCell ref="B104:D105"/>
    <mergeCell ref="E104:G105"/>
    <mergeCell ref="H104:AD105"/>
    <mergeCell ref="AE104:AH105"/>
    <mergeCell ref="AI104:AL105"/>
    <mergeCell ref="AM104:AS105"/>
    <mergeCell ref="AT104:BC105"/>
    <mergeCell ref="BD104:BF105"/>
    <mergeCell ref="BG104:BQ105"/>
    <mergeCell ref="BD100:BF101"/>
    <mergeCell ref="BG100:BQ101"/>
    <mergeCell ref="B102:D103"/>
    <mergeCell ref="E102:G103"/>
    <mergeCell ref="H102:AD103"/>
    <mergeCell ref="AE102:AH103"/>
    <mergeCell ref="AI102:AL103"/>
    <mergeCell ref="AM102:AS103"/>
    <mergeCell ref="AT102:BC103"/>
    <mergeCell ref="BD102:BF103"/>
    <mergeCell ref="AT98:BC99"/>
    <mergeCell ref="BD98:BF99"/>
    <mergeCell ref="BG98:BQ99"/>
    <mergeCell ref="B100:D101"/>
    <mergeCell ref="E100:G101"/>
    <mergeCell ref="H100:AD101"/>
    <mergeCell ref="AE100:AH101"/>
    <mergeCell ref="AI100:AL101"/>
    <mergeCell ref="AM100:AS101"/>
    <mergeCell ref="AT100:BC101"/>
    <mergeCell ref="B98:D99"/>
    <mergeCell ref="E98:G99"/>
    <mergeCell ref="H98:AD99"/>
    <mergeCell ref="AE98:AH99"/>
    <mergeCell ref="AI98:AL99"/>
    <mergeCell ref="AM98:AS99"/>
    <mergeCell ref="BG94:BQ95"/>
    <mergeCell ref="B96:D97"/>
    <mergeCell ref="E96:G97"/>
    <mergeCell ref="H96:AD97"/>
    <mergeCell ref="AE96:AH97"/>
    <mergeCell ref="AI96:AL97"/>
    <mergeCell ref="AM96:AS97"/>
    <mergeCell ref="AT96:BC97"/>
    <mergeCell ref="BD96:BF97"/>
    <mergeCell ref="BG96:BQ97"/>
    <mergeCell ref="BD92:BF93"/>
    <mergeCell ref="BG92:BQ93"/>
    <mergeCell ref="B94:D95"/>
    <mergeCell ref="E94:G95"/>
    <mergeCell ref="H94:AD95"/>
    <mergeCell ref="AE94:AH95"/>
    <mergeCell ref="AI94:AL95"/>
    <mergeCell ref="AM94:AS95"/>
    <mergeCell ref="AT94:BC95"/>
    <mergeCell ref="BD94:BF95"/>
    <mergeCell ref="B92:G93"/>
    <mergeCell ref="H92:AD93"/>
    <mergeCell ref="AE92:AH93"/>
    <mergeCell ref="AI92:AL93"/>
    <mergeCell ref="AM92:AS93"/>
    <mergeCell ref="AT92:BC93"/>
    <mergeCell ref="B82:BQ83"/>
    <mergeCell ref="AV84:BC85"/>
    <mergeCell ref="BD84:BQ85"/>
    <mergeCell ref="B87:J89"/>
    <mergeCell ref="K87:AH89"/>
    <mergeCell ref="AL87:AR89"/>
    <mergeCell ref="AS87:BQ89"/>
    <mergeCell ref="BI72:BQ73"/>
    <mergeCell ref="B74:R77"/>
    <mergeCell ref="S74:AA75"/>
    <mergeCell ref="AB74:AS75"/>
    <mergeCell ref="AT74:AV75"/>
    <mergeCell ref="AZ74:BH79"/>
    <mergeCell ref="BI74:BQ79"/>
    <mergeCell ref="S76:AA77"/>
    <mergeCell ref="AB76:AS77"/>
    <mergeCell ref="AT76:AV77"/>
    <mergeCell ref="B68:G69"/>
    <mergeCell ref="B70:R73"/>
    <mergeCell ref="S70:AA71"/>
    <mergeCell ref="AB70:AS71"/>
    <mergeCell ref="AT70:AV71"/>
    <mergeCell ref="AZ70:BQ71"/>
    <mergeCell ref="S72:AA73"/>
    <mergeCell ref="AB72:AS73"/>
    <mergeCell ref="AT72:AV73"/>
    <mergeCell ref="AZ72:BH73"/>
    <mergeCell ref="BG63:BQ64"/>
    <mergeCell ref="B65:D66"/>
    <mergeCell ref="E65:G66"/>
    <mergeCell ref="H65:AD66"/>
    <mergeCell ref="AE65:AH66"/>
    <mergeCell ref="AI65:AL66"/>
    <mergeCell ref="AM65:AS66"/>
    <mergeCell ref="AT65:BC66"/>
    <mergeCell ref="BD65:BF66"/>
    <mergeCell ref="BG65:BQ66"/>
    <mergeCell ref="BD61:BF62"/>
    <mergeCell ref="BG61:BQ62"/>
    <mergeCell ref="B63:D64"/>
    <mergeCell ref="E63:G64"/>
    <mergeCell ref="H63:AD64"/>
    <mergeCell ref="AE63:AH64"/>
    <mergeCell ref="AI63:AL64"/>
    <mergeCell ref="AM63:AS64"/>
    <mergeCell ref="AT63:BC64"/>
    <mergeCell ref="BD63:BF64"/>
    <mergeCell ref="AT59:BC60"/>
    <mergeCell ref="BD59:BF60"/>
    <mergeCell ref="BG59:BQ60"/>
    <mergeCell ref="B61:D62"/>
    <mergeCell ref="E61:G62"/>
    <mergeCell ref="H61:AD62"/>
    <mergeCell ref="AE61:AH62"/>
    <mergeCell ref="AI61:AL62"/>
    <mergeCell ref="AM61:AS62"/>
    <mergeCell ref="AT61:BC62"/>
    <mergeCell ref="B59:D60"/>
    <mergeCell ref="E59:G60"/>
    <mergeCell ref="H59:AD60"/>
    <mergeCell ref="AE59:AH60"/>
    <mergeCell ref="AI59:AL60"/>
    <mergeCell ref="AM59:AS60"/>
    <mergeCell ref="BG55:BQ56"/>
    <mergeCell ref="B57:D58"/>
    <mergeCell ref="E57:G58"/>
    <mergeCell ref="H57:AD58"/>
    <mergeCell ref="AE57:AH58"/>
    <mergeCell ref="AI57:AL58"/>
    <mergeCell ref="AM57:AS58"/>
    <mergeCell ref="AT57:BC58"/>
    <mergeCell ref="BD57:BF58"/>
    <mergeCell ref="BG57:BQ58"/>
    <mergeCell ref="BD53:BF54"/>
    <mergeCell ref="BG53:BQ54"/>
    <mergeCell ref="B55:D56"/>
    <mergeCell ref="E55:G56"/>
    <mergeCell ref="H55:AD56"/>
    <mergeCell ref="AE55:AH56"/>
    <mergeCell ref="AI55:AL56"/>
    <mergeCell ref="AM55:AS56"/>
    <mergeCell ref="AT55:BC56"/>
    <mergeCell ref="BD55:BF56"/>
    <mergeCell ref="AT51:BC52"/>
    <mergeCell ref="BD51:BF52"/>
    <mergeCell ref="BG51:BQ52"/>
    <mergeCell ref="B53:D54"/>
    <mergeCell ref="E53:G54"/>
    <mergeCell ref="H53:AD54"/>
    <mergeCell ref="AE53:AH54"/>
    <mergeCell ref="AI53:AL54"/>
    <mergeCell ref="AM53:AS54"/>
    <mergeCell ref="AT53:BC54"/>
    <mergeCell ref="B51:D52"/>
    <mergeCell ref="E51:G52"/>
    <mergeCell ref="H51:AD52"/>
    <mergeCell ref="AE51:AH52"/>
    <mergeCell ref="AI51:AL52"/>
    <mergeCell ref="AM51:AS52"/>
    <mergeCell ref="BG47:BQ48"/>
    <mergeCell ref="B49:D50"/>
    <mergeCell ref="E49:G50"/>
    <mergeCell ref="H49:AD50"/>
    <mergeCell ref="AE49:AH50"/>
    <mergeCell ref="AI49:AL50"/>
    <mergeCell ref="AM49:AS50"/>
    <mergeCell ref="AT49:BC50"/>
    <mergeCell ref="BD49:BF50"/>
    <mergeCell ref="BG49:BQ50"/>
    <mergeCell ref="BD45:BF46"/>
    <mergeCell ref="BG45:BQ46"/>
    <mergeCell ref="B47:D48"/>
    <mergeCell ref="E47:G48"/>
    <mergeCell ref="H47:AD48"/>
    <mergeCell ref="AE47:AH48"/>
    <mergeCell ref="AI47:AL48"/>
    <mergeCell ref="AM47:AS48"/>
    <mergeCell ref="AT47:BC48"/>
    <mergeCell ref="BD47:BF48"/>
    <mergeCell ref="AT43:BC44"/>
    <mergeCell ref="BD43:BF44"/>
    <mergeCell ref="BG43:BQ44"/>
    <mergeCell ref="B45:D46"/>
    <mergeCell ref="E45:G46"/>
    <mergeCell ref="H45:AD46"/>
    <mergeCell ref="AE45:AH46"/>
    <mergeCell ref="AI45:AL46"/>
    <mergeCell ref="AM45:AS46"/>
    <mergeCell ref="AT45:BC46"/>
    <mergeCell ref="B43:D44"/>
    <mergeCell ref="E43:G44"/>
    <mergeCell ref="H43:AD44"/>
    <mergeCell ref="AE43:AH44"/>
    <mergeCell ref="AI43:AL44"/>
    <mergeCell ref="AM43:AS44"/>
    <mergeCell ref="BG39:BQ40"/>
    <mergeCell ref="B41:D42"/>
    <mergeCell ref="E41:G42"/>
    <mergeCell ref="H41:AD42"/>
    <mergeCell ref="AE41:AH42"/>
    <mergeCell ref="AI41:AL42"/>
    <mergeCell ref="AM41:AS42"/>
    <mergeCell ref="AT41:BC42"/>
    <mergeCell ref="BD41:BF42"/>
    <mergeCell ref="BG41:BQ42"/>
    <mergeCell ref="BD37:BF38"/>
    <mergeCell ref="BG37:BQ38"/>
    <mergeCell ref="B39:D40"/>
    <mergeCell ref="E39:G40"/>
    <mergeCell ref="H39:AD40"/>
    <mergeCell ref="AE39:AH40"/>
    <mergeCell ref="AI39:AL40"/>
    <mergeCell ref="AM39:AS40"/>
    <mergeCell ref="AT39:BC40"/>
    <mergeCell ref="BD39:BF40"/>
    <mergeCell ref="AT35:BC36"/>
    <mergeCell ref="BD35:BF36"/>
    <mergeCell ref="BG35:BQ36"/>
    <mergeCell ref="B37:D38"/>
    <mergeCell ref="E37:G38"/>
    <mergeCell ref="H37:AD38"/>
    <mergeCell ref="AE37:AH38"/>
    <mergeCell ref="AI37:AL38"/>
    <mergeCell ref="AM37:AS38"/>
    <mergeCell ref="AT37:BC38"/>
    <mergeCell ref="B35:D36"/>
    <mergeCell ref="E35:G36"/>
    <mergeCell ref="H35:AD36"/>
    <mergeCell ref="AE35:AH36"/>
    <mergeCell ref="AI35:AL36"/>
    <mergeCell ref="AM35:AS36"/>
    <mergeCell ref="BG31:BQ32"/>
    <mergeCell ref="B33:D34"/>
    <mergeCell ref="E33:G34"/>
    <mergeCell ref="H33:AD34"/>
    <mergeCell ref="AE33:AH34"/>
    <mergeCell ref="AI33:AL34"/>
    <mergeCell ref="AM33:AS34"/>
    <mergeCell ref="AT33:BC34"/>
    <mergeCell ref="BD33:BF34"/>
    <mergeCell ref="BG33:BQ34"/>
    <mergeCell ref="BD29:BF30"/>
    <mergeCell ref="BG29:BQ30"/>
    <mergeCell ref="B31:D32"/>
    <mergeCell ref="E31:G32"/>
    <mergeCell ref="H31:AD32"/>
    <mergeCell ref="AE31:AH32"/>
    <mergeCell ref="AI31:AL32"/>
    <mergeCell ref="AM31:AS32"/>
    <mergeCell ref="AT31:BC32"/>
    <mergeCell ref="BD31:BF32"/>
    <mergeCell ref="B29:G30"/>
    <mergeCell ref="H29:AD30"/>
    <mergeCell ref="AE29:AH30"/>
    <mergeCell ref="AI29:AL30"/>
    <mergeCell ref="AM29:AS30"/>
    <mergeCell ref="AT29:BC30"/>
    <mergeCell ref="AL23:AT25"/>
    <mergeCell ref="AU23:AV25"/>
    <mergeCell ref="AW23:BQ25"/>
    <mergeCell ref="B25:J26"/>
    <mergeCell ref="K25:O26"/>
    <mergeCell ref="P25:U26"/>
    <mergeCell ref="V25:AH26"/>
    <mergeCell ref="B19:J20"/>
    <mergeCell ref="K19:AH20"/>
    <mergeCell ref="B21:J22"/>
    <mergeCell ref="K21:AH22"/>
    <mergeCell ref="B23:J24"/>
    <mergeCell ref="K23:AH24"/>
    <mergeCell ref="K15:AH17"/>
    <mergeCell ref="AL16:AR17"/>
    <mergeCell ref="AS16:BN17"/>
    <mergeCell ref="BO16:BP17"/>
    <mergeCell ref="AL18:AR19"/>
    <mergeCell ref="AS18:AX19"/>
    <mergeCell ref="AY18:AZ19"/>
    <mergeCell ref="BA18:BF19"/>
    <mergeCell ref="BG18:BH19"/>
    <mergeCell ref="BI18:BN19"/>
    <mergeCell ref="B9:AH10"/>
    <mergeCell ref="AL9:AR12"/>
    <mergeCell ref="AS9:BQ10"/>
    <mergeCell ref="AS11:BQ12"/>
    <mergeCell ref="B12:N13"/>
    <mergeCell ref="O12:AE13"/>
    <mergeCell ref="AF12:AH13"/>
    <mergeCell ref="AL13:AR15"/>
    <mergeCell ref="AS13:BQ15"/>
    <mergeCell ref="B15:J17"/>
    <mergeCell ref="AV1:BC2"/>
    <mergeCell ref="BD1:BQ2"/>
    <mergeCell ref="B3:BQ5"/>
    <mergeCell ref="BS3:BS4"/>
    <mergeCell ref="B6:AH8"/>
    <mergeCell ref="AL7:AR8"/>
    <mergeCell ref="AS7:AV8"/>
    <mergeCell ref="AW7:AX8"/>
    <mergeCell ref="AY7:BC8"/>
  </mergeCells>
  <phoneticPr fontId="4"/>
  <conditionalFormatting sqref="K25">
    <cfRule type="cellIs" dxfId="223" priority="15" stopIfTrue="1" operator="equal">
      <formula>0</formula>
    </cfRule>
  </conditionalFormatting>
  <conditionalFormatting sqref="AT31 AT33 AT35 AT37 AT39 AT41 AT43 AT45 AT47 AT49 AT51 AT53 AT55 AT57 AT59 AT61 AT63 AT65 BD65">
    <cfRule type="cellIs" dxfId="222" priority="14" stopIfTrue="1" operator="equal">
      <formula>0</formula>
    </cfRule>
  </conditionalFormatting>
  <conditionalFormatting sqref="AT94 AT96 AT98 AT100 AT102 AT104 AT106 AT108 AT110 AT112 AT114 AT116 AT118 AT120 AT122 AT124 AT126 AT128 AT130 AT132 AT134 AT136 AT138 AT140 AT142 AT144 AT146 AT148 AT150 AT152 AT154 AT156 AT158 AT160 AT162 BD162">
    <cfRule type="cellIs" dxfId="221" priority="11" stopIfTrue="1" operator="equal">
      <formula>0</formula>
    </cfRule>
  </conditionalFormatting>
  <conditionalFormatting sqref="AT177 AT179 AT181 AT183 AT185 AT187 AT189 AT191 AT193 AT195 AT197 AT199 AT201 AT203 AT205 AT207 AT209 AT211 AT213 AT215 AT217 AT219 AT221 AT223 AT225 AT227 AT229 AT231 AT233 AT235 AT237 AT239 AT241 AT243 AT245 BD245">
    <cfRule type="cellIs" dxfId="220" priority="8" stopIfTrue="1" operator="equal">
      <formula>0</formula>
    </cfRule>
  </conditionalFormatting>
  <conditionalFormatting sqref="AT260 AT262 AT264 AT266 AT268 AT270 AT272 AT274 AT276 AT278 AT280 AT282 AT284 AT286 AT288 AT290 AT292 AT294 AT296 AT298 AT300 AT302 AT304 AT306 AT308 AT310 AT312 AT314 AT316 AT318 AT320 AT322 AT324 AT326 AT328 BD328">
    <cfRule type="cellIs" dxfId="219" priority="5" stopIfTrue="1" operator="equal">
      <formula>0</formula>
    </cfRule>
  </conditionalFormatting>
  <conditionalFormatting sqref="AT343 AT345 AT347 AT349 AT351 AT353 AT355 AT357 AT359 AT361 AT363 AT365 AT367 AT369 AT371 AT373 AT375 AT377 AT379 AT381 AT383 AT385 AT387 AT389 AT391 AT393 AT395 AT397 AT399 AT401 AT403 AT405 AT407 AT409 AT411 BD411">
    <cfRule type="cellIs" dxfId="218" priority="2" stopIfTrue="1" operator="equal">
      <formula>0</formula>
    </cfRule>
  </conditionalFormatting>
  <conditionalFormatting sqref="BD31 BD33 BD35 BD37 BD39 BD41 BD43 BD45 BD47 BD49 BD51 BD53 BD55 BD57 BD59 BD61 BD63">
    <cfRule type="cellIs" dxfId="217" priority="13" stopIfTrue="1" operator="equal">
      <formula>0</formula>
    </cfRule>
  </conditionalFormatting>
  <conditionalFormatting sqref="BD94 BD96 BD98 BD100 BD102 BD104 BD106 BD108 BD110 BD112 BD114 BD116 BD118 BD120 BD122 BD124 BD126 BD128 BD130 BD132 BD134 BD136 BD138 BD140 BD142 BD144 BD146 BD148 BD150 BD152 BD154 BD156 BD158 BD160">
    <cfRule type="cellIs" dxfId="216" priority="10" stopIfTrue="1" operator="equal">
      <formula>0</formula>
    </cfRule>
  </conditionalFormatting>
  <conditionalFormatting sqref="BD177 BD179 BD181 BD183 BD185 BD187 BD189 BD191 BD193 BD195 BD197 BD199 BD201 BD203 BD205 BD207 BD209 BD211 BD213 BD215 BD217 BD219 BD221 BD223 BD225 BD227 BD229 BD231 BD233 BD235 BD237 BD239 BD241 BD243">
    <cfRule type="cellIs" dxfId="215" priority="7" stopIfTrue="1" operator="equal">
      <formula>0</formula>
    </cfRule>
  </conditionalFormatting>
  <conditionalFormatting sqref="BD260 BD262 BD264 BD266 BD268 BD270 BD272 BD274 BD276 BD278 BD280 BD282 BD284 BD286 BD288 BD290 BD292 BD294 BD296 BD298 BD300 BD302 BD304 BD306 BD308 BD310 BD312 BD314 BD316 BD318 BD320 BD322 BD324 BD326">
    <cfRule type="cellIs" dxfId="214" priority="4" stopIfTrue="1" operator="equal">
      <formula>0</formula>
    </cfRule>
  </conditionalFormatting>
  <conditionalFormatting sqref="BD343 BD345 BD347 BD349 BD351 BD353 BD355 BD357 BD359 BD361 BD363 BD365 BD367 BD369 BD371 BD373 BD375 BD377 BD379 BD381 BD383 BD385 BD387 BD389 BD391 BD393 BD395 BD397 BD399 BD401 BD403 BD405 BD407 BD409">
    <cfRule type="cellIs" dxfId="213" priority="1" stopIfTrue="1" operator="equal">
      <formula>0</formula>
    </cfRule>
  </conditionalFormatting>
  <conditionalFormatting sqref="BG31 BG33 BG35 BG37 BG39 BG41 BG43 BG45 BG47 BG49 BG51 BG53 BG55 BG57 BG59 BG61 BG63">
    <cfRule type="cellIs" dxfId="212" priority="16" stopIfTrue="1" operator="equal">
      <formula>0</formula>
    </cfRule>
  </conditionalFormatting>
  <conditionalFormatting sqref="BG94 BG96 BG98 BG100 BG102 BG104 BG106 BG108 BG110 BG112 BG114 BG116 BG118 BG120 BG122 BG124 BG126 BG128 BG130 BG132 BG134 BG136 BG138 BG140 BG142 BG144 BG146 BG148 BG150 BG152 BG154 BG156 BG158 BG160">
    <cfRule type="cellIs" dxfId="211" priority="12" stopIfTrue="1" operator="equal">
      <formula>0</formula>
    </cfRule>
  </conditionalFormatting>
  <conditionalFormatting sqref="BG177 BG179 BG181 BG183 BG185 BG187 BG189 BG191 BG193 BG195 BG197 BG199 BG201 BG203 BG205 BG207 BG209 BG211 BG213 BG215 BG217 BG219 BG221 BG223 BG225 BG227 BG229 BG231 BG233 BG235 BG237 BG239 BG241 BG243">
    <cfRule type="cellIs" dxfId="210" priority="9" stopIfTrue="1" operator="equal">
      <formula>0</formula>
    </cfRule>
  </conditionalFormatting>
  <conditionalFormatting sqref="BG260 BG262 BG264 BG266 BG268 BG270 BG272 BG274 BG276 BG278 BG280 BG282 BG284 BG286 BG288 BG290 BG292 BG294 BG296 BG298 BG300 BG302 BG304 BG306 BG308 BG310 BG312 BG314 BG316 BG318 BG320 BG322 BG324 BG326">
    <cfRule type="cellIs" dxfId="209" priority="6" stopIfTrue="1" operator="equal">
      <formula>0</formula>
    </cfRule>
  </conditionalFormatting>
  <conditionalFormatting sqref="BG343 BG345 BG347 BG349 BG351 BG353 BG355 BG357 BG359 BG361 BG363 BG365 BG367 BG369 BG371 BG373 BG375 BG377 BG379 BG381 BG383 BG385 BG387 BG389 BG391 BG393 BG395 BG397 BG399 BG401 BG403 BG405 BG407 BG409">
    <cfRule type="cellIs" dxfId="208" priority="3" stopIfTrue="1" operator="equal">
      <formula>0</formula>
    </cfRule>
  </conditionalFormatting>
  <dataValidations count="2">
    <dataValidation imeMode="halfAlpha" allowBlank="1" showInputMessage="1" showErrorMessage="1" sqref="B177:G244 B31:G64 AI31:AS64 B260:G327 B94:G161 AI94:AS161 AI177:AS244 AI260:AS327 B343:G410 AI343:AS410" xr:uid="{47F310A5-B7A4-4E58-817D-8961D9D009E2}"/>
    <dataValidation type="list" allowBlank="1" showInputMessage="1" showErrorMessage="1" sqref="BD31:BF64 BD260:BF327 BD94:BF161 BD177:BF244 BD343:BF410" xr:uid="{9DAB9648-B9B1-4B05-8906-E5E9A68984EB}">
      <formula1>"※"</formula1>
    </dataValidation>
  </dataValidations>
  <printOptions horizontalCentered="1"/>
  <pageMargins left="0.23622047244094491" right="0.23622047244094491" top="0.19685039370078741" bottom="0" header="0" footer="0"/>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893A1-CBE1-45B5-9B3B-3C25FA24FDD7}">
  <sheetPr codeName="Sheet15">
    <tabColor rgb="FFCCFFFF"/>
  </sheetPr>
  <dimension ref="A1:BS582"/>
  <sheetViews>
    <sheetView showGridLines="0" showZeros="0" view="pageBreakPreview" zoomScaleNormal="100" zoomScaleSheetLayoutView="100" workbookViewId="0"/>
  </sheetViews>
  <sheetFormatPr defaultRowHeight="18.75"/>
  <cols>
    <col min="1" max="70" width="1.25" customWidth="1"/>
    <col min="71" max="71" width="1.625" customWidth="1"/>
    <col min="72" max="72" width="1.25" customWidth="1"/>
  </cols>
  <sheetData>
    <row r="1" spans="1:71" ht="9.9499999999999993" customHeight="1">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202" t="s">
        <v>118</v>
      </c>
      <c r="AW1" s="202"/>
      <c r="AX1" s="202"/>
      <c r="AY1" s="202"/>
      <c r="AZ1" s="202"/>
      <c r="BA1" s="202"/>
      <c r="BB1" s="202"/>
      <c r="BC1" s="202"/>
      <c r="BD1" s="240">
        <f>総括請求書!$BE$1</f>
        <v>0</v>
      </c>
      <c r="BE1" s="240"/>
      <c r="BF1" s="240"/>
      <c r="BG1" s="240"/>
      <c r="BH1" s="240"/>
      <c r="BI1" s="240"/>
      <c r="BJ1" s="240"/>
      <c r="BK1" s="240"/>
      <c r="BL1" s="240"/>
      <c r="BM1" s="240"/>
      <c r="BN1" s="240"/>
      <c r="BO1" s="240"/>
      <c r="BP1" s="240"/>
      <c r="BQ1" s="240"/>
      <c r="BR1" s="69"/>
      <c r="BS1" s="6"/>
    </row>
    <row r="2" spans="1:71" ht="9.9499999999999993"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202"/>
      <c r="AW2" s="202"/>
      <c r="AX2" s="202"/>
      <c r="AY2" s="202"/>
      <c r="AZ2" s="202"/>
      <c r="BA2" s="202"/>
      <c r="BB2" s="202"/>
      <c r="BC2" s="202"/>
      <c r="BD2" s="240"/>
      <c r="BE2" s="240"/>
      <c r="BF2" s="240"/>
      <c r="BG2" s="240"/>
      <c r="BH2" s="240"/>
      <c r="BI2" s="240"/>
      <c r="BJ2" s="240"/>
      <c r="BK2" s="240"/>
      <c r="BL2" s="240"/>
      <c r="BM2" s="240"/>
      <c r="BN2" s="240"/>
      <c r="BO2" s="240"/>
      <c r="BP2" s="240"/>
      <c r="BQ2" s="240"/>
      <c r="BR2" s="69"/>
      <c r="BS2" s="6"/>
    </row>
    <row r="3" spans="1:71" ht="9.9499999999999993" customHeight="1">
      <c r="A3" s="69"/>
      <c r="B3" s="384" t="s">
        <v>23</v>
      </c>
      <c r="C3" s="772"/>
      <c r="D3" s="772"/>
      <c r="E3" s="772"/>
      <c r="F3" s="772"/>
      <c r="G3" s="772"/>
      <c r="H3" s="772"/>
      <c r="I3" s="772"/>
      <c r="J3" s="772"/>
      <c r="K3" s="772"/>
      <c r="L3" s="772"/>
      <c r="M3" s="772"/>
      <c r="N3" s="772"/>
      <c r="O3" s="772"/>
      <c r="P3" s="772"/>
      <c r="Q3" s="772"/>
      <c r="R3" s="772"/>
      <c r="S3" s="772"/>
      <c r="T3" s="772"/>
      <c r="U3" s="772"/>
      <c r="V3" s="772"/>
      <c r="W3" s="772"/>
      <c r="X3" s="772"/>
      <c r="Y3" s="772"/>
      <c r="Z3" s="772"/>
      <c r="AA3" s="772"/>
      <c r="AB3" s="772"/>
      <c r="AC3" s="772"/>
      <c r="AD3" s="772"/>
      <c r="AE3" s="772"/>
      <c r="AF3" s="772"/>
      <c r="AG3" s="772"/>
      <c r="AH3" s="772"/>
      <c r="AI3" s="772"/>
      <c r="AJ3" s="772"/>
      <c r="AK3" s="772"/>
      <c r="AL3" s="772"/>
      <c r="AM3" s="772"/>
      <c r="AN3" s="772"/>
      <c r="AO3" s="772"/>
      <c r="AP3" s="772"/>
      <c r="AQ3" s="772"/>
      <c r="AR3" s="772"/>
      <c r="AS3" s="772"/>
      <c r="AT3" s="772"/>
      <c r="AU3" s="772"/>
      <c r="AV3" s="772"/>
      <c r="AW3" s="772"/>
      <c r="AX3" s="772"/>
      <c r="AY3" s="772"/>
      <c r="AZ3" s="772"/>
      <c r="BA3" s="772"/>
      <c r="BB3" s="772"/>
      <c r="BC3" s="772"/>
      <c r="BD3" s="772"/>
      <c r="BE3" s="772"/>
      <c r="BF3" s="772"/>
      <c r="BG3" s="772"/>
      <c r="BH3" s="772"/>
      <c r="BI3" s="772"/>
      <c r="BJ3" s="772"/>
      <c r="BK3" s="772"/>
      <c r="BL3" s="772"/>
      <c r="BM3" s="772"/>
      <c r="BN3" s="772"/>
      <c r="BO3" s="772"/>
      <c r="BP3" s="772"/>
      <c r="BQ3" s="772"/>
      <c r="BR3" s="69"/>
      <c r="BS3" s="649"/>
    </row>
    <row r="4" spans="1:71" ht="9.9499999999999993" customHeight="1">
      <c r="A4" s="69"/>
      <c r="B4" s="772"/>
      <c r="C4" s="772"/>
      <c r="D4" s="772"/>
      <c r="E4" s="772"/>
      <c r="F4" s="772"/>
      <c r="G4" s="772"/>
      <c r="H4" s="772"/>
      <c r="I4" s="772"/>
      <c r="J4" s="772"/>
      <c r="K4" s="772"/>
      <c r="L4" s="772"/>
      <c r="M4" s="772"/>
      <c r="N4" s="772"/>
      <c r="O4" s="772"/>
      <c r="P4" s="772"/>
      <c r="Q4" s="772"/>
      <c r="R4" s="772"/>
      <c r="S4" s="772"/>
      <c r="T4" s="772"/>
      <c r="U4" s="772"/>
      <c r="V4" s="772"/>
      <c r="W4" s="772"/>
      <c r="X4" s="772"/>
      <c r="Y4" s="772"/>
      <c r="Z4" s="772"/>
      <c r="AA4" s="772"/>
      <c r="AB4" s="772"/>
      <c r="AC4" s="772"/>
      <c r="AD4" s="772"/>
      <c r="AE4" s="772"/>
      <c r="AF4" s="772"/>
      <c r="AG4" s="772"/>
      <c r="AH4" s="772"/>
      <c r="AI4" s="772"/>
      <c r="AJ4" s="772"/>
      <c r="AK4" s="772"/>
      <c r="AL4" s="772"/>
      <c r="AM4" s="772"/>
      <c r="AN4" s="772"/>
      <c r="AO4" s="772"/>
      <c r="AP4" s="772"/>
      <c r="AQ4" s="772"/>
      <c r="AR4" s="772"/>
      <c r="AS4" s="772"/>
      <c r="AT4" s="772"/>
      <c r="AU4" s="772"/>
      <c r="AV4" s="772"/>
      <c r="AW4" s="772"/>
      <c r="AX4" s="772"/>
      <c r="AY4" s="772"/>
      <c r="AZ4" s="772"/>
      <c r="BA4" s="772"/>
      <c r="BB4" s="772"/>
      <c r="BC4" s="772"/>
      <c r="BD4" s="772"/>
      <c r="BE4" s="772"/>
      <c r="BF4" s="772"/>
      <c r="BG4" s="772"/>
      <c r="BH4" s="772"/>
      <c r="BI4" s="772"/>
      <c r="BJ4" s="772"/>
      <c r="BK4" s="772"/>
      <c r="BL4" s="772"/>
      <c r="BM4" s="772"/>
      <c r="BN4" s="772"/>
      <c r="BO4" s="772"/>
      <c r="BP4" s="772"/>
      <c r="BQ4" s="772"/>
      <c r="BR4" s="69"/>
      <c r="BS4" s="649"/>
    </row>
    <row r="5" spans="1:71" ht="9.9499999999999993" customHeight="1">
      <c r="A5" s="69"/>
      <c r="B5" s="772"/>
      <c r="C5" s="772"/>
      <c r="D5" s="772"/>
      <c r="E5" s="772"/>
      <c r="F5" s="772"/>
      <c r="G5" s="772"/>
      <c r="H5" s="772"/>
      <c r="I5" s="772"/>
      <c r="J5" s="772"/>
      <c r="K5" s="772"/>
      <c r="L5" s="772"/>
      <c r="M5" s="772"/>
      <c r="N5" s="772"/>
      <c r="O5" s="772"/>
      <c r="P5" s="772"/>
      <c r="Q5" s="772"/>
      <c r="R5" s="772"/>
      <c r="S5" s="772"/>
      <c r="T5" s="772"/>
      <c r="U5" s="772"/>
      <c r="V5" s="772"/>
      <c r="W5" s="772"/>
      <c r="X5" s="772"/>
      <c r="Y5" s="772"/>
      <c r="Z5" s="772"/>
      <c r="AA5" s="772"/>
      <c r="AB5" s="772"/>
      <c r="AC5" s="772"/>
      <c r="AD5" s="772"/>
      <c r="AE5" s="772"/>
      <c r="AF5" s="772"/>
      <c r="AG5" s="772"/>
      <c r="AH5" s="772"/>
      <c r="AI5" s="772"/>
      <c r="AJ5" s="772"/>
      <c r="AK5" s="772"/>
      <c r="AL5" s="772"/>
      <c r="AM5" s="772"/>
      <c r="AN5" s="772"/>
      <c r="AO5" s="772"/>
      <c r="AP5" s="772"/>
      <c r="AQ5" s="772"/>
      <c r="AR5" s="772"/>
      <c r="AS5" s="772"/>
      <c r="AT5" s="772"/>
      <c r="AU5" s="772"/>
      <c r="AV5" s="772"/>
      <c r="AW5" s="772"/>
      <c r="AX5" s="772"/>
      <c r="AY5" s="772"/>
      <c r="AZ5" s="772"/>
      <c r="BA5" s="772"/>
      <c r="BB5" s="772"/>
      <c r="BC5" s="772"/>
      <c r="BD5" s="772"/>
      <c r="BE5" s="772"/>
      <c r="BF5" s="772"/>
      <c r="BG5" s="772"/>
      <c r="BH5" s="772"/>
      <c r="BI5" s="772"/>
      <c r="BJ5" s="772"/>
      <c r="BK5" s="772"/>
      <c r="BL5" s="772"/>
      <c r="BM5" s="772"/>
      <c r="BN5" s="772"/>
      <c r="BO5" s="772"/>
      <c r="BP5" s="772"/>
      <c r="BQ5" s="772"/>
      <c r="BR5" s="69"/>
      <c r="BS5" s="6"/>
    </row>
    <row r="6" spans="1:71" ht="9.9499999999999993" customHeight="1">
      <c r="A6" s="69"/>
      <c r="B6" s="762" t="s">
        <v>127</v>
      </c>
      <c r="C6" s="762"/>
      <c r="D6" s="762"/>
      <c r="E6" s="762"/>
      <c r="F6" s="762"/>
      <c r="G6" s="762"/>
      <c r="H6" s="762"/>
      <c r="I6" s="762"/>
      <c r="J6" s="762"/>
      <c r="K6" s="762"/>
      <c r="L6" s="762"/>
      <c r="M6" s="762"/>
      <c r="N6" s="762"/>
      <c r="O6" s="762"/>
      <c r="P6" s="762"/>
      <c r="Q6" s="762"/>
      <c r="R6" s="762"/>
      <c r="S6" s="762"/>
      <c r="T6" s="762"/>
      <c r="U6" s="762"/>
      <c r="V6" s="762"/>
      <c r="W6" s="762"/>
      <c r="X6" s="762"/>
      <c r="Y6" s="762"/>
      <c r="Z6" s="762"/>
      <c r="AA6" s="762"/>
      <c r="AB6" s="762"/>
      <c r="AC6" s="762"/>
      <c r="AD6" s="762"/>
      <c r="AE6" s="762"/>
      <c r="AF6" s="762"/>
      <c r="AG6" s="762"/>
      <c r="AH6" s="762"/>
      <c r="AI6" s="69"/>
      <c r="AJ6" s="69"/>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69"/>
      <c r="BS6" s="6"/>
    </row>
    <row r="7" spans="1:71" ht="9.9499999999999993" customHeight="1">
      <c r="A7" s="69"/>
      <c r="B7" s="762"/>
      <c r="C7" s="762"/>
      <c r="D7" s="762"/>
      <c r="E7" s="762"/>
      <c r="F7" s="762"/>
      <c r="G7" s="762"/>
      <c r="H7" s="762"/>
      <c r="I7" s="762"/>
      <c r="J7" s="762"/>
      <c r="K7" s="762"/>
      <c r="L7" s="762"/>
      <c r="M7" s="762"/>
      <c r="N7" s="762"/>
      <c r="O7" s="762"/>
      <c r="P7" s="762"/>
      <c r="Q7" s="762"/>
      <c r="R7" s="762"/>
      <c r="S7" s="762"/>
      <c r="T7" s="762"/>
      <c r="U7" s="762"/>
      <c r="V7" s="762"/>
      <c r="W7" s="762"/>
      <c r="X7" s="762"/>
      <c r="Y7" s="762"/>
      <c r="Z7" s="762"/>
      <c r="AA7" s="762"/>
      <c r="AB7" s="762"/>
      <c r="AC7" s="762"/>
      <c r="AD7" s="762"/>
      <c r="AE7" s="762"/>
      <c r="AF7" s="762"/>
      <c r="AG7" s="762"/>
      <c r="AH7" s="762"/>
      <c r="AI7" s="69"/>
      <c r="AJ7" s="69"/>
      <c r="AK7" s="69"/>
      <c r="AL7" s="201" t="s">
        <v>0</v>
      </c>
      <c r="AM7" s="202"/>
      <c r="AN7" s="202"/>
      <c r="AO7" s="202"/>
      <c r="AP7" s="202"/>
      <c r="AQ7" s="202"/>
      <c r="AR7" s="202"/>
      <c r="AS7" s="208" t="str">
        <f>IF(基本情報入力!$A$5="しない",基本情報入力!$B$11,"")</f>
        <v/>
      </c>
      <c r="AT7" s="208"/>
      <c r="AU7" s="208"/>
      <c r="AV7" s="208"/>
      <c r="AW7" s="202" t="s">
        <v>1</v>
      </c>
      <c r="AX7" s="202"/>
      <c r="AY7" s="208" t="str">
        <f>IF(基本情報入力!$A$5="しない",基本情報入力!$E$11,"")</f>
        <v/>
      </c>
      <c r="AZ7" s="208"/>
      <c r="BA7" s="208"/>
      <c r="BB7" s="208"/>
      <c r="BC7" s="208"/>
      <c r="BD7" s="58"/>
      <c r="BE7" s="58"/>
      <c r="BF7" s="61"/>
      <c r="BG7" s="58"/>
      <c r="BH7" s="58"/>
      <c r="BI7" s="58"/>
      <c r="BJ7" s="58"/>
      <c r="BK7" s="58"/>
      <c r="BL7" s="58"/>
      <c r="BM7" s="58"/>
      <c r="BN7" s="58"/>
      <c r="BO7" s="58"/>
      <c r="BP7" s="58"/>
      <c r="BQ7" s="58"/>
      <c r="BR7" s="69"/>
      <c r="BS7" s="6"/>
    </row>
    <row r="8" spans="1:71" ht="9.9499999999999993" customHeight="1">
      <c r="A8" s="69"/>
      <c r="B8" s="762"/>
      <c r="C8" s="762"/>
      <c r="D8" s="762"/>
      <c r="E8" s="762"/>
      <c r="F8" s="762"/>
      <c r="G8" s="762"/>
      <c r="H8" s="762"/>
      <c r="I8" s="762"/>
      <c r="J8" s="762"/>
      <c r="K8" s="762"/>
      <c r="L8" s="762"/>
      <c r="M8" s="762"/>
      <c r="N8" s="762"/>
      <c r="O8" s="762"/>
      <c r="P8" s="762"/>
      <c r="Q8" s="762"/>
      <c r="R8" s="762"/>
      <c r="S8" s="762"/>
      <c r="T8" s="762"/>
      <c r="U8" s="762"/>
      <c r="V8" s="762"/>
      <c r="W8" s="762"/>
      <c r="X8" s="762"/>
      <c r="Y8" s="762"/>
      <c r="Z8" s="762"/>
      <c r="AA8" s="762"/>
      <c r="AB8" s="762"/>
      <c r="AC8" s="762"/>
      <c r="AD8" s="762"/>
      <c r="AE8" s="762"/>
      <c r="AF8" s="762"/>
      <c r="AG8" s="762"/>
      <c r="AH8" s="762"/>
      <c r="AI8" s="69"/>
      <c r="AJ8" s="69"/>
      <c r="AK8" s="69"/>
      <c r="AL8" s="201"/>
      <c r="AM8" s="202"/>
      <c r="AN8" s="202"/>
      <c r="AO8" s="202"/>
      <c r="AP8" s="202"/>
      <c r="AQ8" s="202"/>
      <c r="AR8" s="202"/>
      <c r="AS8" s="208"/>
      <c r="AT8" s="208"/>
      <c r="AU8" s="208"/>
      <c r="AV8" s="208"/>
      <c r="AW8" s="202"/>
      <c r="AX8" s="202"/>
      <c r="AY8" s="208"/>
      <c r="AZ8" s="208"/>
      <c r="BA8" s="208"/>
      <c r="BB8" s="208"/>
      <c r="BC8" s="208"/>
      <c r="BD8" s="58"/>
      <c r="BE8" s="58"/>
      <c r="BF8" s="61"/>
      <c r="BG8" s="58"/>
      <c r="BH8" s="58"/>
      <c r="BI8" s="58"/>
      <c r="BJ8" s="58"/>
      <c r="BK8" s="58"/>
      <c r="BL8" s="58"/>
      <c r="BM8" s="58"/>
      <c r="BN8" s="58"/>
      <c r="BO8" s="58"/>
      <c r="BP8" s="58"/>
      <c r="BQ8" s="58"/>
      <c r="BR8" s="69"/>
      <c r="BS8" s="6"/>
    </row>
    <row r="9" spans="1:71" ht="9.9499999999999993" customHeight="1">
      <c r="A9" s="69"/>
      <c r="B9" s="763" t="s">
        <v>2</v>
      </c>
      <c r="C9" s="763"/>
      <c r="D9" s="763"/>
      <c r="E9" s="763"/>
      <c r="F9" s="763"/>
      <c r="G9" s="763"/>
      <c r="H9" s="763"/>
      <c r="I9" s="763"/>
      <c r="J9" s="763"/>
      <c r="K9" s="763"/>
      <c r="L9" s="763"/>
      <c r="M9" s="763"/>
      <c r="N9" s="763"/>
      <c r="O9" s="763"/>
      <c r="P9" s="763"/>
      <c r="Q9" s="763"/>
      <c r="R9" s="763"/>
      <c r="S9" s="763"/>
      <c r="T9" s="763"/>
      <c r="U9" s="763"/>
      <c r="V9" s="763"/>
      <c r="W9" s="763"/>
      <c r="X9" s="763"/>
      <c r="Y9" s="763"/>
      <c r="Z9" s="763"/>
      <c r="AA9" s="763"/>
      <c r="AB9" s="763"/>
      <c r="AC9" s="763"/>
      <c r="AD9" s="763"/>
      <c r="AE9" s="763"/>
      <c r="AF9" s="763"/>
      <c r="AG9" s="763"/>
      <c r="AH9" s="763"/>
      <c r="AI9" s="69"/>
      <c r="AJ9" s="69"/>
      <c r="AK9" s="69"/>
      <c r="AL9" s="201" t="s">
        <v>52</v>
      </c>
      <c r="AM9" s="202"/>
      <c r="AN9" s="202"/>
      <c r="AO9" s="202"/>
      <c r="AP9" s="202"/>
      <c r="AQ9" s="202"/>
      <c r="AR9" s="202"/>
      <c r="AS9" s="207" t="str">
        <f>IF(基本情報入力!$A$5="しない",基本情報入力!$B$12,"")</f>
        <v/>
      </c>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69"/>
      <c r="BS9" s="6"/>
    </row>
    <row r="10" spans="1:71" ht="9.9499999999999993" customHeight="1">
      <c r="A10" s="69"/>
      <c r="B10" s="763"/>
      <c r="C10" s="763"/>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69"/>
      <c r="AJ10" s="69"/>
      <c r="AK10" s="69"/>
      <c r="AL10" s="201"/>
      <c r="AM10" s="202"/>
      <c r="AN10" s="202"/>
      <c r="AO10" s="202"/>
      <c r="AP10" s="202"/>
      <c r="AQ10" s="202"/>
      <c r="AR10" s="202"/>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69"/>
      <c r="BS10" s="6"/>
    </row>
    <row r="11" spans="1:71" ht="9.9499999999999993" customHeight="1">
      <c r="A11" s="69"/>
      <c r="B11" s="69"/>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201"/>
      <c r="AM11" s="202"/>
      <c r="AN11" s="202"/>
      <c r="AO11" s="202"/>
      <c r="AP11" s="202"/>
      <c r="AQ11" s="202"/>
      <c r="AR11" s="202"/>
      <c r="AS11" s="207" t="str">
        <f>IF(基本情報入力!$A$5="しない",基本情報入力!$B$13,"")</f>
        <v/>
      </c>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69"/>
      <c r="BS11" s="6"/>
    </row>
    <row r="12" spans="1:71" ht="9.9499999999999993" customHeight="1">
      <c r="A12" s="69"/>
      <c r="B12" s="258" t="s">
        <v>3</v>
      </c>
      <c r="C12" s="259"/>
      <c r="D12" s="259"/>
      <c r="E12" s="259"/>
      <c r="F12" s="259"/>
      <c r="G12" s="259"/>
      <c r="H12" s="259"/>
      <c r="I12" s="259"/>
      <c r="J12" s="259"/>
      <c r="K12" s="259"/>
      <c r="L12" s="259"/>
      <c r="M12" s="259"/>
      <c r="N12" s="260"/>
      <c r="O12" s="764">
        <f>SUM($AB$70:$AS$77)</f>
        <v>0</v>
      </c>
      <c r="P12" s="765"/>
      <c r="Q12" s="765"/>
      <c r="R12" s="765"/>
      <c r="S12" s="765"/>
      <c r="T12" s="765"/>
      <c r="U12" s="765"/>
      <c r="V12" s="765"/>
      <c r="W12" s="765"/>
      <c r="X12" s="765"/>
      <c r="Y12" s="765"/>
      <c r="Z12" s="765"/>
      <c r="AA12" s="765"/>
      <c r="AB12" s="765"/>
      <c r="AC12" s="765"/>
      <c r="AD12" s="765"/>
      <c r="AE12" s="765"/>
      <c r="AF12" s="768" t="s">
        <v>4</v>
      </c>
      <c r="AG12" s="768"/>
      <c r="AH12" s="769"/>
      <c r="AI12" s="69"/>
      <c r="AJ12" s="69"/>
      <c r="AK12" s="69"/>
      <c r="AL12" s="201"/>
      <c r="AM12" s="202"/>
      <c r="AN12" s="202"/>
      <c r="AO12" s="202"/>
      <c r="AP12" s="202"/>
      <c r="AQ12" s="202"/>
      <c r="AR12" s="202"/>
      <c r="AS12" s="207"/>
      <c r="AT12" s="207"/>
      <c r="AU12" s="207"/>
      <c r="AV12" s="207"/>
      <c r="AW12" s="207"/>
      <c r="AX12" s="207"/>
      <c r="AY12" s="207"/>
      <c r="AZ12" s="207"/>
      <c r="BA12" s="207"/>
      <c r="BB12" s="207"/>
      <c r="BC12" s="207"/>
      <c r="BD12" s="207"/>
      <c r="BE12" s="207"/>
      <c r="BF12" s="207"/>
      <c r="BG12" s="207"/>
      <c r="BH12" s="207"/>
      <c r="BI12" s="207"/>
      <c r="BJ12" s="207"/>
      <c r="BK12" s="207"/>
      <c r="BL12" s="207"/>
      <c r="BM12" s="207"/>
      <c r="BN12" s="207"/>
      <c r="BO12" s="207"/>
      <c r="BP12" s="207"/>
      <c r="BQ12" s="207"/>
      <c r="BR12" s="69"/>
      <c r="BS12" s="6"/>
    </row>
    <row r="13" spans="1:71" ht="9.9499999999999993" customHeight="1">
      <c r="A13" s="69"/>
      <c r="B13" s="263"/>
      <c r="C13" s="264"/>
      <c r="D13" s="264"/>
      <c r="E13" s="264"/>
      <c r="F13" s="264"/>
      <c r="G13" s="264"/>
      <c r="H13" s="264"/>
      <c r="I13" s="264"/>
      <c r="J13" s="264"/>
      <c r="K13" s="264"/>
      <c r="L13" s="264"/>
      <c r="M13" s="264"/>
      <c r="N13" s="265"/>
      <c r="O13" s="766"/>
      <c r="P13" s="767"/>
      <c r="Q13" s="767"/>
      <c r="R13" s="767"/>
      <c r="S13" s="767"/>
      <c r="T13" s="767"/>
      <c r="U13" s="767"/>
      <c r="V13" s="767"/>
      <c r="W13" s="767"/>
      <c r="X13" s="767"/>
      <c r="Y13" s="767"/>
      <c r="Z13" s="767"/>
      <c r="AA13" s="767"/>
      <c r="AB13" s="767"/>
      <c r="AC13" s="767"/>
      <c r="AD13" s="767"/>
      <c r="AE13" s="767"/>
      <c r="AF13" s="770"/>
      <c r="AG13" s="770"/>
      <c r="AH13" s="771"/>
      <c r="AI13" s="69"/>
      <c r="AJ13" s="69"/>
      <c r="AK13" s="69"/>
      <c r="AL13" s="201" t="s">
        <v>53</v>
      </c>
      <c r="AM13" s="202"/>
      <c r="AN13" s="202"/>
      <c r="AO13" s="202"/>
      <c r="AP13" s="202"/>
      <c r="AQ13" s="202"/>
      <c r="AR13" s="202"/>
      <c r="AS13" s="241" t="str">
        <f>IF(基本情報入力!$A$5="しない",基本情報入力!$B$14,"")</f>
        <v/>
      </c>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69"/>
      <c r="BS13" s="6"/>
    </row>
    <row r="14" spans="1:71" ht="9.9499999999999993" customHeight="1">
      <c r="A14" s="69"/>
      <c r="B14" s="69"/>
      <c r="C14" s="69"/>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201"/>
      <c r="AM14" s="202"/>
      <c r="AN14" s="202"/>
      <c r="AO14" s="202"/>
      <c r="AP14" s="202"/>
      <c r="AQ14" s="202"/>
      <c r="AR14" s="202"/>
      <c r="AS14" s="241"/>
      <c r="AT14" s="241"/>
      <c r="AU14" s="241"/>
      <c r="AV14" s="241"/>
      <c r="AW14" s="241"/>
      <c r="AX14" s="241"/>
      <c r="AY14" s="241"/>
      <c r="AZ14" s="241"/>
      <c r="BA14" s="241"/>
      <c r="BB14" s="241"/>
      <c r="BC14" s="241"/>
      <c r="BD14" s="241"/>
      <c r="BE14" s="241"/>
      <c r="BF14" s="241"/>
      <c r="BG14" s="241"/>
      <c r="BH14" s="241"/>
      <c r="BI14" s="241"/>
      <c r="BJ14" s="241"/>
      <c r="BK14" s="241"/>
      <c r="BL14" s="241"/>
      <c r="BM14" s="241"/>
      <c r="BN14" s="241"/>
      <c r="BO14" s="241"/>
      <c r="BP14" s="241"/>
      <c r="BQ14" s="241"/>
      <c r="BR14" s="69"/>
      <c r="BS14" s="6"/>
    </row>
    <row r="15" spans="1:71" ht="9.9499999999999993" customHeight="1">
      <c r="A15" s="69"/>
      <c r="B15" s="756" t="s">
        <v>22</v>
      </c>
      <c r="C15" s="756"/>
      <c r="D15" s="756"/>
      <c r="E15" s="756"/>
      <c r="F15" s="756"/>
      <c r="G15" s="756"/>
      <c r="H15" s="756"/>
      <c r="I15" s="756"/>
      <c r="J15" s="756"/>
      <c r="K15" s="759"/>
      <c r="L15" s="759"/>
      <c r="M15" s="759"/>
      <c r="N15" s="759"/>
      <c r="O15" s="759"/>
      <c r="P15" s="759"/>
      <c r="Q15" s="759"/>
      <c r="R15" s="759"/>
      <c r="S15" s="759"/>
      <c r="T15" s="759"/>
      <c r="U15" s="759"/>
      <c r="V15" s="759"/>
      <c r="W15" s="759"/>
      <c r="X15" s="759"/>
      <c r="Y15" s="759"/>
      <c r="Z15" s="759"/>
      <c r="AA15" s="759"/>
      <c r="AB15" s="759"/>
      <c r="AC15" s="759"/>
      <c r="AD15" s="759"/>
      <c r="AE15" s="759"/>
      <c r="AF15" s="759"/>
      <c r="AG15" s="759"/>
      <c r="AH15" s="759"/>
      <c r="AI15" s="69"/>
      <c r="AJ15" s="69"/>
      <c r="AK15" s="69"/>
      <c r="AL15" s="201"/>
      <c r="AM15" s="202"/>
      <c r="AN15" s="202"/>
      <c r="AO15" s="202"/>
      <c r="AP15" s="202"/>
      <c r="AQ15" s="202"/>
      <c r="AR15" s="202"/>
      <c r="AS15" s="241"/>
      <c r="AT15" s="241"/>
      <c r="AU15" s="241"/>
      <c r="AV15" s="241"/>
      <c r="AW15" s="241"/>
      <c r="AX15" s="241"/>
      <c r="AY15" s="241"/>
      <c r="AZ15" s="241"/>
      <c r="BA15" s="241"/>
      <c r="BB15" s="241"/>
      <c r="BC15" s="241"/>
      <c r="BD15" s="241"/>
      <c r="BE15" s="241"/>
      <c r="BF15" s="241"/>
      <c r="BG15" s="241"/>
      <c r="BH15" s="241"/>
      <c r="BI15" s="241"/>
      <c r="BJ15" s="241"/>
      <c r="BK15" s="241"/>
      <c r="BL15" s="241"/>
      <c r="BM15" s="241"/>
      <c r="BN15" s="241"/>
      <c r="BO15" s="241"/>
      <c r="BP15" s="241"/>
      <c r="BQ15" s="241"/>
      <c r="BR15" s="69"/>
      <c r="BS15" s="6"/>
    </row>
    <row r="16" spans="1:71" ht="9.9499999999999993" customHeight="1">
      <c r="A16" s="69"/>
      <c r="B16" s="757"/>
      <c r="C16" s="757"/>
      <c r="D16" s="757"/>
      <c r="E16" s="757"/>
      <c r="F16" s="757"/>
      <c r="G16" s="757"/>
      <c r="H16" s="757"/>
      <c r="I16" s="757"/>
      <c r="J16" s="757"/>
      <c r="K16" s="760"/>
      <c r="L16" s="760"/>
      <c r="M16" s="760"/>
      <c r="N16" s="760"/>
      <c r="O16" s="760"/>
      <c r="P16" s="760"/>
      <c r="Q16" s="760"/>
      <c r="R16" s="760"/>
      <c r="S16" s="760"/>
      <c r="T16" s="760"/>
      <c r="U16" s="760"/>
      <c r="V16" s="760"/>
      <c r="W16" s="760"/>
      <c r="X16" s="760"/>
      <c r="Y16" s="760"/>
      <c r="Z16" s="760"/>
      <c r="AA16" s="760"/>
      <c r="AB16" s="760"/>
      <c r="AC16" s="760"/>
      <c r="AD16" s="760"/>
      <c r="AE16" s="760"/>
      <c r="AF16" s="760"/>
      <c r="AG16" s="760"/>
      <c r="AH16" s="760"/>
      <c r="AI16" s="69"/>
      <c r="AJ16" s="69"/>
      <c r="AK16" s="69"/>
      <c r="AL16" s="201" t="s">
        <v>51</v>
      </c>
      <c r="AM16" s="202"/>
      <c r="AN16" s="202"/>
      <c r="AO16" s="202"/>
      <c r="AP16" s="202"/>
      <c r="AQ16" s="202"/>
      <c r="AR16" s="202"/>
      <c r="AS16" s="241" t="str">
        <f>IF(基本情報入力!$A$5="しない",基本情報入力!$B$15,"")</f>
        <v/>
      </c>
      <c r="AT16" s="241"/>
      <c r="AU16" s="241"/>
      <c r="AV16" s="241"/>
      <c r="AW16" s="241"/>
      <c r="AX16" s="241"/>
      <c r="AY16" s="241"/>
      <c r="AZ16" s="241"/>
      <c r="BA16" s="241"/>
      <c r="BB16" s="241"/>
      <c r="BC16" s="241"/>
      <c r="BD16" s="241"/>
      <c r="BE16" s="241"/>
      <c r="BF16" s="241"/>
      <c r="BG16" s="241"/>
      <c r="BH16" s="241"/>
      <c r="BI16" s="241"/>
      <c r="BJ16" s="241"/>
      <c r="BK16" s="241"/>
      <c r="BL16" s="241"/>
      <c r="BM16" s="241"/>
      <c r="BN16" s="241"/>
      <c r="BO16" s="202" t="s">
        <v>21</v>
      </c>
      <c r="BP16" s="202"/>
      <c r="BQ16" s="58"/>
      <c r="BR16" s="69"/>
      <c r="BS16" s="6"/>
    </row>
    <row r="17" spans="1:71" ht="9.9499999999999993" customHeight="1">
      <c r="A17" s="69"/>
      <c r="B17" s="758"/>
      <c r="C17" s="758"/>
      <c r="D17" s="758"/>
      <c r="E17" s="758"/>
      <c r="F17" s="758"/>
      <c r="G17" s="758"/>
      <c r="H17" s="758"/>
      <c r="I17" s="758"/>
      <c r="J17" s="758"/>
      <c r="K17" s="761"/>
      <c r="L17" s="761"/>
      <c r="M17" s="761"/>
      <c r="N17" s="761"/>
      <c r="O17" s="761"/>
      <c r="P17" s="761"/>
      <c r="Q17" s="761"/>
      <c r="R17" s="761"/>
      <c r="S17" s="761"/>
      <c r="T17" s="761"/>
      <c r="U17" s="761"/>
      <c r="V17" s="761"/>
      <c r="W17" s="761"/>
      <c r="X17" s="761"/>
      <c r="Y17" s="761"/>
      <c r="Z17" s="761"/>
      <c r="AA17" s="761"/>
      <c r="AB17" s="761"/>
      <c r="AC17" s="761"/>
      <c r="AD17" s="761"/>
      <c r="AE17" s="761"/>
      <c r="AF17" s="761"/>
      <c r="AG17" s="761"/>
      <c r="AH17" s="761"/>
      <c r="AI17" s="69"/>
      <c r="AJ17" s="69"/>
      <c r="AK17" s="69"/>
      <c r="AL17" s="201"/>
      <c r="AM17" s="202"/>
      <c r="AN17" s="202"/>
      <c r="AO17" s="202"/>
      <c r="AP17" s="202"/>
      <c r="AQ17" s="202"/>
      <c r="AR17" s="202"/>
      <c r="AS17" s="241"/>
      <c r="AT17" s="241"/>
      <c r="AU17" s="241"/>
      <c r="AV17" s="241"/>
      <c r="AW17" s="241"/>
      <c r="AX17" s="241"/>
      <c r="AY17" s="241"/>
      <c r="AZ17" s="241"/>
      <c r="BA17" s="241"/>
      <c r="BB17" s="241"/>
      <c r="BC17" s="241"/>
      <c r="BD17" s="241"/>
      <c r="BE17" s="241"/>
      <c r="BF17" s="241"/>
      <c r="BG17" s="241"/>
      <c r="BH17" s="241"/>
      <c r="BI17" s="241"/>
      <c r="BJ17" s="241"/>
      <c r="BK17" s="241"/>
      <c r="BL17" s="241"/>
      <c r="BM17" s="241"/>
      <c r="BN17" s="241"/>
      <c r="BO17" s="202"/>
      <c r="BP17" s="202"/>
      <c r="BQ17" s="69"/>
      <c r="BR17" s="69"/>
      <c r="BS17" s="6"/>
    </row>
    <row r="18" spans="1:71" ht="9.9499999999999993" customHeight="1">
      <c r="A18" s="69"/>
      <c r="B18" s="69"/>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201" t="s">
        <v>55</v>
      </c>
      <c r="AM18" s="202"/>
      <c r="AN18" s="202"/>
      <c r="AO18" s="202"/>
      <c r="AP18" s="202"/>
      <c r="AQ18" s="202"/>
      <c r="AR18" s="202"/>
      <c r="AS18" s="242" t="str">
        <f>IF(基本情報入力!$A$5="しない",基本情報入力!$B$16,"")</f>
        <v/>
      </c>
      <c r="AT18" s="242"/>
      <c r="AU18" s="242"/>
      <c r="AV18" s="242"/>
      <c r="AW18" s="242"/>
      <c r="AX18" s="242"/>
      <c r="AY18" s="238" t="s">
        <v>20</v>
      </c>
      <c r="AZ18" s="238"/>
      <c r="BA18" s="243" t="str">
        <f>IF(基本情報入力!$A$5="しない",基本情報入力!$E$16,"")</f>
        <v/>
      </c>
      <c r="BB18" s="243"/>
      <c r="BC18" s="243"/>
      <c r="BD18" s="243"/>
      <c r="BE18" s="243"/>
      <c r="BF18" s="243"/>
      <c r="BG18" s="202" t="s">
        <v>20</v>
      </c>
      <c r="BH18" s="202"/>
      <c r="BI18" s="202" t="str">
        <f>IF(基本情報入力!$A$5="しない",基本情報入力!$G$16,"")</f>
        <v/>
      </c>
      <c r="BJ18" s="202"/>
      <c r="BK18" s="202"/>
      <c r="BL18" s="202"/>
      <c r="BM18" s="202"/>
      <c r="BN18" s="202"/>
      <c r="BO18" s="58"/>
      <c r="BP18" s="58"/>
      <c r="BQ18" s="58"/>
      <c r="BR18" s="69"/>
      <c r="BS18" s="6"/>
    </row>
    <row r="19" spans="1:71" ht="9.9499999999999993" customHeight="1">
      <c r="A19" s="69"/>
      <c r="B19" s="275" t="s">
        <v>60</v>
      </c>
      <c r="C19" s="276"/>
      <c r="D19" s="276"/>
      <c r="E19" s="276"/>
      <c r="F19" s="276"/>
      <c r="G19" s="276"/>
      <c r="H19" s="276"/>
      <c r="I19" s="276"/>
      <c r="J19" s="277"/>
      <c r="K19" s="311" t="str">
        <f>IF(基本情報入力!$A$5="しない",基本情報入力!$B$30,"")</f>
        <v/>
      </c>
      <c r="L19" s="311"/>
      <c r="M19" s="311"/>
      <c r="N19" s="311"/>
      <c r="O19" s="311"/>
      <c r="P19" s="311"/>
      <c r="Q19" s="311"/>
      <c r="R19" s="311"/>
      <c r="S19" s="311"/>
      <c r="T19" s="311"/>
      <c r="U19" s="311"/>
      <c r="V19" s="311"/>
      <c r="W19" s="311"/>
      <c r="X19" s="311"/>
      <c r="Y19" s="311"/>
      <c r="Z19" s="311"/>
      <c r="AA19" s="311"/>
      <c r="AB19" s="311"/>
      <c r="AC19" s="311"/>
      <c r="AD19" s="311"/>
      <c r="AE19" s="311"/>
      <c r="AF19" s="311"/>
      <c r="AG19" s="311"/>
      <c r="AH19" s="312"/>
      <c r="AI19" s="69"/>
      <c r="AJ19" s="69"/>
      <c r="AK19" s="69"/>
      <c r="AL19" s="201"/>
      <c r="AM19" s="202"/>
      <c r="AN19" s="202"/>
      <c r="AO19" s="202"/>
      <c r="AP19" s="202"/>
      <c r="AQ19" s="202"/>
      <c r="AR19" s="202"/>
      <c r="AS19" s="242"/>
      <c r="AT19" s="242"/>
      <c r="AU19" s="242"/>
      <c r="AV19" s="242"/>
      <c r="AW19" s="242"/>
      <c r="AX19" s="242"/>
      <c r="AY19" s="238"/>
      <c r="AZ19" s="238"/>
      <c r="BA19" s="243"/>
      <c r="BB19" s="243"/>
      <c r="BC19" s="243"/>
      <c r="BD19" s="243"/>
      <c r="BE19" s="243"/>
      <c r="BF19" s="243"/>
      <c r="BG19" s="202"/>
      <c r="BH19" s="202"/>
      <c r="BI19" s="202"/>
      <c r="BJ19" s="202"/>
      <c r="BK19" s="202"/>
      <c r="BL19" s="202"/>
      <c r="BM19" s="202"/>
      <c r="BN19" s="202"/>
      <c r="BO19" s="58"/>
      <c r="BP19" s="58"/>
      <c r="BQ19" s="58"/>
      <c r="BR19" s="69"/>
      <c r="BS19" s="6"/>
    </row>
    <row r="20" spans="1:71" ht="9.9499999999999993" customHeight="1">
      <c r="A20" s="69"/>
      <c r="B20" s="278"/>
      <c r="C20" s="279"/>
      <c r="D20" s="279"/>
      <c r="E20" s="279"/>
      <c r="F20" s="279"/>
      <c r="G20" s="279"/>
      <c r="H20" s="279"/>
      <c r="I20" s="279"/>
      <c r="J20" s="280"/>
      <c r="K20" s="313"/>
      <c r="L20" s="313"/>
      <c r="M20" s="313"/>
      <c r="N20" s="313"/>
      <c r="O20" s="313"/>
      <c r="P20" s="313"/>
      <c r="Q20" s="313"/>
      <c r="R20" s="313"/>
      <c r="S20" s="313"/>
      <c r="T20" s="313"/>
      <c r="U20" s="313"/>
      <c r="V20" s="313"/>
      <c r="W20" s="313"/>
      <c r="X20" s="313"/>
      <c r="Y20" s="313"/>
      <c r="Z20" s="313"/>
      <c r="AA20" s="313"/>
      <c r="AB20" s="313"/>
      <c r="AC20" s="313"/>
      <c r="AD20" s="313"/>
      <c r="AE20" s="313"/>
      <c r="AF20" s="313"/>
      <c r="AG20" s="313"/>
      <c r="AH20" s="314"/>
      <c r="AI20" s="69"/>
      <c r="AJ20" s="69"/>
      <c r="AK20" s="69"/>
      <c r="AL20" s="90"/>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69"/>
      <c r="BS20" s="6"/>
    </row>
    <row r="21" spans="1:71" ht="9.9499999999999993" customHeight="1">
      <c r="A21" s="69"/>
      <c r="B21" s="275" t="s">
        <v>61</v>
      </c>
      <c r="C21" s="276"/>
      <c r="D21" s="276"/>
      <c r="E21" s="276"/>
      <c r="F21" s="276"/>
      <c r="G21" s="276"/>
      <c r="H21" s="276"/>
      <c r="I21" s="276"/>
      <c r="J21" s="277"/>
      <c r="K21" s="311" t="str">
        <f>IF(基本情報入力!$A$5="しない",基本情報入力!$B$31,"")</f>
        <v/>
      </c>
      <c r="L21" s="311"/>
      <c r="M21" s="311"/>
      <c r="N21" s="311"/>
      <c r="O21" s="311"/>
      <c r="P21" s="311"/>
      <c r="Q21" s="311"/>
      <c r="R21" s="311"/>
      <c r="S21" s="311"/>
      <c r="T21" s="311"/>
      <c r="U21" s="311"/>
      <c r="V21" s="311"/>
      <c r="W21" s="311"/>
      <c r="X21" s="311"/>
      <c r="Y21" s="311"/>
      <c r="Z21" s="311"/>
      <c r="AA21" s="311"/>
      <c r="AB21" s="311"/>
      <c r="AC21" s="311"/>
      <c r="AD21" s="311"/>
      <c r="AE21" s="311"/>
      <c r="AF21" s="311"/>
      <c r="AG21" s="311"/>
      <c r="AH21" s="312"/>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
    </row>
    <row r="22" spans="1:71" ht="9.9499999999999993" customHeight="1">
      <c r="A22" s="69"/>
      <c r="B22" s="278"/>
      <c r="C22" s="279"/>
      <c r="D22" s="279"/>
      <c r="E22" s="279"/>
      <c r="F22" s="279"/>
      <c r="G22" s="279"/>
      <c r="H22" s="279"/>
      <c r="I22" s="279"/>
      <c r="J22" s="280"/>
      <c r="K22" s="313"/>
      <c r="L22" s="313"/>
      <c r="M22" s="313"/>
      <c r="N22" s="313"/>
      <c r="O22" s="313"/>
      <c r="P22" s="313"/>
      <c r="Q22" s="313"/>
      <c r="R22" s="313"/>
      <c r="S22" s="313"/>
      <c r="T22" s="313"/>
      <c r="U22" s="313"/>
      <c r="V22" s="313"/>
      <c r="W22" s="313"/>
      <c r="X22" s="313"/>
      <c r="Y22" s="313"/>
      <c r="Z22" s="313"/>
      <c r="AA22" s="313"/>
      <c r="AB22" s="313"/>
      <c r="AC22" s="313"/>
      <c r="AD22" s="313"/>
      <c r="AE22" s="313"/>
      <c r="AF22" s="313"/>
      <c r="AG22" s="313"/>
      <c r="AH22" s="314"/>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
    </row>
    <row r="23" spans="1:71" ht="9.9499999999999993" customHeight="1">
      <c r="A23" s="69"/>
      <c r="B23" s="198" t="s">
        <v>19</v>
      </c>
      <c r="C23" s="199"/>
      <c r="D23" s="199"/>
      <c r="E23" s="199"/>
      <c r="F23" s="199"/>
      <c r="G23" s="199"/>
      <c r="H23" s="199"/>
      <c r="I23" s="199"/>
      <c r="J23" s="200"/>
      <c r="K23" s="311" t="str">
        <f>IF(基本情報入力!$A$5="しない",基本情報入力!$B$32,"")</f>
        <v/>
      </c>
      <c r="L23" s="311"/>
      <c r="M23" s="311"/>
      <c r="N23" s="311"/>
      <c r="O23" s="311"/>
      <c r="P23" s="311"/>
      <c r="Q23" s="311"/>
      <c r="R23" s="311"/>
      <c r="S23" s="311"/>
      <c r="T23" s="311"/>
      <c r="U23" s="311"/>
      <c r="V23" s="311"/>
      <c r="W23" s="311"/>
      <c r="X23" s="311"/>
      <c r="Y23" s="311"/>
      <c r="Z23" s="311"/>
      <c r="AA23" s="311"/>
      <c r="AB23" s="311"/>
      <c r="AC23" s="311"/>
      <c r="AD23" s="311"/>
      <c r="AE23" s="311"/>
      <c r="AF23" s="311"/>
      <c r="AG23" s="311"/>
      <c r="AH23" s="312"/>
      <c r="AI23" s="69"/>
      <c r="AJ23" s="69"/>
      <c r="AK23" s="69"/>
      <c r="AL23" s="198" t="s">
        <v>63</v>
      </c>
      <c r="AM23" s="199"/>
      <c r="AN23" s="199"/>
      <c r="AO23" s="199"/>
      <c r="AP23" s="199"/>
      <c r="AQ23" s="199"/>
      <c r="AR23" s="199"/>
      <c r="AS23" s="199"/>
      <c r="AT23" s="200"/>
      <c r="AU23" s="198" t="s">
        <v>56</v>
      </c>
      <c r="AV23" s="199"/>
      <c r="AW23" s="199" t="str">
        <f>IF(基本情報入力!$A$5="しない",基本情報入力!$C$24,"")</f>
        <v/>
      </c>
      <c r="AX23" s="199"/>
      <c r="AY23" s="199"/>
      <c r="AZ23" s="199"/>
      <c r="BA23" s="199"/>
      <c r="BB23" s="199"/>
      <c r="BC23" s="199"/>
      <c r="BD23" s="199"/>
      <c r="BE23" s="199"/>
      <c r="BF23" s="199"/>
      <c r="BG23" s="199"/>
      <c r="BH23" s="199"/>
      <c r="BI23" s="199"/>
      <c r="BJ23" s="199"/>
      <c r="BK23" s="199"/>
      <c r="BL23" s="199"/>
      <c r="BM23" s="199"/>
      <c r="BN23" s="199"/>
      <c r="BO23" s="199"/>
      <c r="BP23" s="199"/>
      <c r="BQ23" s="200"/>
      <c r="BR23" s="69"/>
      <c r="BS23" s="6"/>
    </row>
    <row r="24" spans="1:71" ht="9.9499999999999993" customHeight="1">
      <c r="A24" s="69"/>
      <c r="B24" s="204"/>
      <c r="C24" s="205"/>
      <c r="D24" s="205"/>
      <c r="E24" s="205"/>
      <c r="F24" s="205"/>
      <c r="G24" s="205"/>
      <c r="H24" s="205"/>
      <c r="I24" s="205"/>
      <c r="J24" s="206"/>
      <c r="K24" s="313"/>
      <c r="L24" s="313"/>
      <c r="M24" s="313"/>
      <c r="N24" s="313"/>
      <c r="O24" s="313"/>
      <c r="P24" s="313"/>
      <c r="Q24" s="313"/>
      <c r="R24" s="313"/>
      <c r="S24" s="313"/>
      <c r="T24" s="313"/>
      <c r="U24" s="313"/>
      <c r="V24" s="313"/>
      <c r="W24" s="313"/>
      <c r="X24" s="313"/>
      <c r="Y24" s="313"/>
      <c r="Z24" s="313"/>
      <c r="AA24" s="313"/>
      <c r="AB24" s="313"/>
      <c r="AC24" s="313"/>
      <c r="AD24" s="313"/>
      <c r="AE24" s="313"/>
      <c r="AF24" s="313"/>
      <c r="AG24" s="313"/>
      <c r="AH24" s="314"/>
      <c r="AI24" s="69"/>
      <c r="AJ24" s="69"/>
      <c r="AK24" s="69"/>
      <c r="AL24" s="201"/>
      <c r="AM24" s="202"/>
      <c r="AN24" s="202"/>
      <c r="AO24" s="202"/>
      <c r="AP24" s="202"/>
      <c r="AQ24" s="202"/>
      <c r="AR24" s="202"/>
      <c r="AS24" s="202"/>
      <c r="AT24" s="203"/>
      <c r="AU24" s="201"/>
      <c r="AV24" s="202"/>
      <c r="AW24" s="202"/>
      <c r="AX24" s="202"/>
      <c r="AY24" s="202"/>
      <c r="AZ24" s="202"/>
      <c r="BA24" s="202"/>
      <c r="BB24" s="202"/>
      <c r="BC24" s="202"/>
      <c r="BD24" s="202"/>
      <c r="BE24" s="202"/>
      <c r="BF24" s="202"/>
      <c r="BG24" s="202"/>
      <c r="BH24" s="202"/>
      <c r="BI24" s="202"/>
      <c r="BJ24" s="202"/>
      <c r="BK24" s="202"/>
      <c r="BL24" s="202"/>
      <c r="BM24" s="202"/>
      <c r="BN24" s="202"/>
      <c r="BO24" s="202"/>
      <c r="BP24" s="202"/>
      <c r="BQ24" s="203"/>
      <c r="BR24" s="69"/>
      <c r="BS24" s="6"/>
    </row>
    <row r="25" spans="1:71" ht="9.9499999999999993" customHeight="1">
      <c r="A25" s="69"/>
      <c r="B25" s="275" t="s">
        <v>62</v>
      </c>
      <c r="C25" s="276"/>
      <c r="D25" s="276"/>
      <c r="E25" s="276"/>
      <c r="F25" s="276"/>
      <c r="G25" s="276"/>
      <c r="H25" s="276"/>
      <c r="I25" s="276"/>
      <c r="J25" s="277"/>
      <c r="K25" s="233" t="str">
        <f>IF(基本情報入力!$A$5="しない",基本情報入力!$B$33,"")</f>
        <v/>
      </c>
      <c r="L25" s="233"/>
      <c r="M25" s="233"/>
      <c r="N25" s="233"/>
      <c r="O25" s="233"/>
      <c r="P25" s="231" t="s">
        <v>57</v>
      </c>
      <c r="Q25" s="231"/>
      <c r="R25" s="231"/>
      <c r="S25" s="231"/>
      <c r="T25" s="231"/>
      <c r="U25" s="231"/>
      <c r="V25" s="231" t="str">
        <f>IF(基本情報入力!$A$5="しない",基本情報入力!$B$34,"")</f>
        <v/>
      </c>
      <c r="W25" s="231"/>
      <c r="X25" s="231"/>
      <c r="Y25" s="231"/>
      <c r="Z25" s="231"/>
      <c r="AA25" s="231"/>
      <c r="AB25" s="231"/>
      <c r="AC25" s="231"/>
      <c r="AD25" s="231"/>
      <c r="AE25" s="231"/>
      <c r="AF25" s="231"/>
      <c r="AG25" s="231"/>
      <c r="AH25" s="231"/>
      <c r="AI25" s="69"/>
      <c r="AJ25" s="69"/>
      <c r="AK25" s="69"/>
      <c r="AL25" s="204"/>
      <c r="AM25" s="205"/>
      <c r="AN25" s="205"/>
      <c r="AO25" s="205"/>
      <c r="AP25" s="205"/>
      <c r="AQ25" s="205"/>
      <c r="AR25" s="205"/>
      <c r="AS25" s="205"/>
      <c r="AT25" s="206"/>
      <c r="AU25" s="204"/>
      <c r="AV25" s="205"/>
      <c r="AW25" s="205"/>
      <c r="AX25" s="205"/>
      <c r="AY25" s="205"/>
      <c r="AZ25" s="205"/>
      <c r="BA25" s="205"/>
      <c r="BB25" s="205"/>
      <c r="BC25" s="205"/>
      <c r="BD25" s="205"/>
      <c r="BE25" s="205"/>
      <c r="BF25" s="205"/>
      <c r="BG25" s="205"/>
      <c r="BH25" s="205"/>
      <c r="BI25" s="205"/>
      <c r="BJ25" s="205"/>
      <c r="BK25" s="205"/>
      <c r="BL25" s="205"/>
      <c r="BM25" s="205"/>
      <c r="BN25" s="205"/>
      <c r="BO25" s="205"/>
      <c r="BP25" s="205"/>
      <c r="BQ25" s="206"/>
      <c r="BR25" s="69"/>
      <c r="BS25" s="6"/>
    </row>
    <row r="26" spans="1:71" ht="9.9499999999999993" customHeight="1">
      <c r="A26" s="69"/>
      <c r="B26" s="278"/>
      <c r="C26" s="279"/>
      <c r="D26" s="279"/>
      <c r="E26" s="279"/>
      <c r="F26" s="279"/>
      <c r="G26" s="279"/>
      <c r="H26" s="279"/>
      <c r="I26" s="279"/>
      <c r="J26" s="280"/>
      <c r="K26" s="234"/>
      <c r="L26" s="234"/>
      <c r="M26" s="234"/>
      <c r="N26" s="234"/>
      <c r="O26" s="234"/>
      <c r="P26" s="232"/>
      <c r="Q26" s="232"/>
      <c r="R26" s="232"/>
      <c r="S26" s="232"/>
      <c r="T26" s="232"/>
      <c r="U26" s="232"/>
      <c r="V26" s="232"/>
      <c r="W26" s="232"/>
      <c r="X26" s="232"/>
      <c r="Y26" s="232"/>
      <c r="Z26" s="232"/>
      <c r="AA26" s="232"/>
      <c r="AB26" s="232"/>
      <c r="AC26" s="232"/>
      <c r="AD26" s="232"/>
      <c r="AE26" s="232"/>
      <c r="AF26" s="232"/>
      <c r="AG26" s="232"/>
      <c r="AH26" s="232"/>
      <c r="AI26" s="69"/>
      <c r="AJ26" s="69"/>
      <c r="AK26" s="69"/>
      <c r="AL26" s="59"/>
      <c r="AM26" s="59"/>
      <c r="AN26" s="59"/>
      <c r="AO26" s="59"/>
      <c r="AP26" s="59"/>
      <c r="AQ26" s="59"/>
      <c r="AR26" s="59"/>
      <c r="AS26" s="59"/>
      <c r="AT26" s="59"/>
      <c r="AU26" s="59"/>
      <c r="AV26" s="59"/>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69"/>
      <c r="BS26" s="6"/>
    </row>
    <row r="27" spans="1:71" ht="9.9499999999999993" customHeight="1">
      <c r="A27" s="69"/>
      <c r="B27" s="65"/>
      <c r="C27" s="65"/>
      <c r="D27" s="65"/>
      <c r="E27" s="65"/>
      <c r="F27" s="65"/>
      <c r="G27" s="65"/>
      <c r="H27" s="65"/>
      <c r="I27" s="65"/>
      <c r="J27" s="65"/>
      <c r="K27" s="66"/>
      <c r="L27" s="66"/>
      <c r="M27" s="66"/>
      <c r="N27" s="66"/>
      <c r="O27" s="66"/>
      <c r="P27" s="65"/>
      <c r="Q27" s="65"/>
      <c r="R27" s="65"/>
      <c r="S27" s="65"/>
      <c r="T27" s="65"/>
      <c r="U27" s="65"/>
      <c r="V27" s="65"/>
      <c r="W27" s="65"/>
      <c r="X27" s="65"/>
      <c r="Y27" s="65"/>
      <c r="Z27" s="65"/>
      <c r="AA27" s="65"/>
      <c r="AB27" s="65"/>
      <c r="AC27" s="65"/>
      <c r="AD27" s="65"/>
      <c r="AE27" s="65"/>
      <c r="AF27" s="65"/>
      <c r="AG27" s="65"/>
      <c r="AH27" s="65"/>
      <c r="AI27" s="69"/>
      <c r="AJ27" s="69"/>
      <c r="AK27" s="69"/>
      <c r="AL27" s="59"/>
      <c r="AM27" s="59"/>
      <c r="AN27" s="59"/>
      <c r="AO27" s="59"/>
      <c r="AP27" s="59"/>
      <c r="AQ27" s="59"/>
      <c r="AR27" s="59"/>
      <c r="AS27" s="59"/>
      <c r="AT27" s="59"/>
      <c r="AU27" s="59"/>
      <c r="AV27" s="59"/>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69"/>
      <c r="BS27" s="6"/>
    </row>
    <row r="28" spans="1:71" ht="9.9499999999999993"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141" t="s">
        <v>66</v>
      </c>
      <c r="BE28" s="69"/>
      <c r="BF28" s="69"/>
      <c r="BG28" s="69"/>
      <c r="BH28" s="69"/>
      <c r="BI28" s="69"/>
      <c r="BJ28" s="69"/>
      <c r="BK28" s="69"/>
      <c r="BL28" s="69"/>
      <c r="BM28" s="69"/>
      <c r="BN28" s="69"/>
      <c r="BO28" s="69"/>
      <c r="BP28" s="69"/>
      <c r="BQ28" s="69"/>
      <c r="BR28" s="69"/>
      <c r="BS28" s="6"/>
    </row>
    <row r="29" spans="1:71" ht="9.9499999999999993" customHeight="1">
      <c r="A29" s="69"/>
      <c r="B29" s="692" t="s">
        <v>10</v>
      </c>
      <c r="C29" s="693"/>
      <c r="D29" s="693"/>
      <c r="E29" s="693"/>
      <c r="F29" s="693"/>
      <c r="G29" s="694"/>
      <c r="H29" s="692" t="s">
        <v>11</v>
      </c>
      <c r="I29" s="693"/>
      <c r="J29" s="693"/>
      <c r="K29" s="693"/>
      <c r="L29" s="693"/>
      <c r="M29" s="693"/>
      <c r="N29" s="693"/>
      <c r="O29" s="693"/>
      <c r="P29" s="693"/>
      <c r="Q29" s="693"/>
      <c r="R29" s="693"/>
      <c r="S29" s="693"/>
      <c r="T29" s="693"/>
      <c r="U29" s="693"/>
      <c r="V29" s="693"/>
      <c r="W29" s="693"/>
      <c r="X29" s="693"/>
      <c r="Y29" s="693"/>
      <c r="Z29" s="693"/>
      <c r="AA29" s="693"/>
      <c r="AB29" s="693"/>
      <c r="AC29" s="693"/>
      <c r="AD29" s="694"/>
      <c r="AE29" s="692" t="s">
        <v>12</v>
      </c>
      <c r="AF29" s="693"/>
      <c r="AG29" s="693"/>
      <c r="AH29" s="694"/>
      <c r="AI29" s="692" t="s">
        <v>13</v>
      </c>
      <c r="AJ29" s="693"/>
      <c r="AK29" s="693"/>
      <c r="AL29" s="694"/>
      <c r="AM29" s="692" t="s">
        <v>14</v>
      </c>
      <c r="AN29" s="693"/>
      <c r="AO29" s="693"/>
      <c r="AP29" s="693"/>
      <c r="AQ29" s="693"/>
      <c r="AR29" s="693"/>
      <c r="AS29" s="694"/>
      <c r="AT29" s="692" t="s">
        <v>15</v>
      </c>
      <c r="AU29" s="693"/>
      <c r="AV29" s="693"/>
      <c r="AW29" s="693"/>
      <c r="AX29" s="693"/>
      <c r="AY29" s="693"/>
      <c r="AZ29" s="693"/>
      <c r="BA29" s="693"/>
      <c r="BB29" s="693"/>
      <c r="BC29" s="694"/>
      <c r="BD29" s="692" t="s">
        <v>65</v>
      </c>
      <c r="BE29" s="693"/>
      <c r="BF29" s="694"/>
      <c r="BG29" s="692" t="s">
        <v>16</v>
      </c>
      <c r="BH29" s="693"/>
      <c r="BI29" s="693"/>
      <c r="BJ29" s="693"/>
      <c r="BK29" s="693"/>
      <c r="BL29" s="693"/>
      <c r="BM29" s="693"/>
      <c r="BN29" s="693"/>
      <c r="BO29" s="693"/>
      <c r="BP29" s="693"/>
      <c r="BQ29" s="694"/>
      <c r="BR29" s="69"/>
      <c r="BS29" s="6"/>
    </row>
    <row r="30" spans="1:71" ht="9.9499999999999993" customHeight="1">
      <c r="A30" s="69"/>
      <c r="B30" s="695"/>
      <c r="C30" s="696"/>
      <c r="D30" s="696"/>
      <c r="E30" s="696"/>
      <c r="F30" s="696"/>
      <c r="G30" s="697"/>
      <c r="H30" s="695"/>
      <c r="I30" s="696"/>
      <c r="J30" s="696"/>
      <c r="K30" s="696"/>
      <c r="L30" s="696"/>
      <c r="M30" s="696"/>
      <c r="N30" s="696"/>
      <c r="O30" s="696"/>
      <c r="P30" s="696"/>
      <c r="Q30" s="696"/>
      <c r="R30" s="696"/>
      <c r="S30" s="696"/>
      <c r="T30" s="696"/>
      <c r="U30" s="696"/>
      <c r="V30" s="696"/>
      <c r="W30" s="696"/>
      <c r="X30" s="696"/>
      <c r="Y30" s="696"/>
      <c r="Z30" s="696"/>
      <c r="AA30" s="696"/>
      <c r="AB30" s="696"/>
      <c r="AC30" s="696"/>
      <c r="AD30" s="697"/>
      <c r="AE30" s="695"/>
      <c r="AF30" s="696"/>
      <c r="AG30" s="696"/>
      <c r="AH30" s="697"/>
      <c r="AI30" s="695"/>
      <c r="AJ30" s="696"/>
      <c r="AK30" s="696"/>
      <c r="AL30" s="697"/>
      <c r="AM30" s="695"/>
      <c r="AN30" s="696"/>
      <c r="AO30" s="696"/>
      <c r="AP30" s="696"/>
      <c r="AQ30" s="696"/>
      <c r="AR30" s="696"/>
      <c r="AS30" s="697"/>
      <c r="AT30" s="695"/>
      <c r="AU30" s="696"/>
      <c r="AV30" s="696"/>
      <c r="AW30" s="696"/>
      <c r="AX30" s="696"/>
      <c r="AY30" s="696"/>
      <c r="AZ30" s="696"/>
      <c r="BA30" s="696"/>
      <c r="BB30" s="696"/>
      <c r="BC30" s="697"/>
      <c r="BD30" s="695"/>
      <c r="BE30" s="696"/>
      <c r="BF30" s="697"/>
      <c r="BG30" s="695"/>
      <c r="BH30" s="696"/>
      <c r="BI30" s="696"/>
      <c r="BJ30" s="696"/>
      <c r="BK30" s="696"/>
      <c r="BL30" s="696"/>
      <c r="BM30" s="696"/>
      <c r="BN30" s="696"/>
      <c r="BO30" s="696"/>
      <c r="BP30" s="696"/>
      <c r="BQ30" s="697"/>
      <c r="BR30" s="69"/>
      <c r="BS30" s="6"/>
    </row>
    <row r="31" spans="1:71" ht="9.9499999999999993" customHeight="1">
      <c r="A31" s="69"/>
      <c r="B31" s="609"/>
      <c r="C31" s="610"/>
      <c r="D31" s="611"/>
      <c r="E31" s="615"/>
      <c r="F31" s="610"/>
      <c r="G31" s="611"/>
      <c r="H31" s="616"/>
      <c r="I31" s="617"/>
      <c r="J31" s="617"/>
      <c r="K31" s="617"/>
      <c r="L31" s="617"/>
      <c r="M31" s="617"/>
      <c r="N31" s="617"/>
      <c r="O31" s="617"/>
      <c r="P31" s="617"/>
      <c r="Q31" s="617"/>
      <c r="R31" s="617"/>
      <c r="S31" s="617"/>
      <c r="T31" s="617"/>
      <c r="U31" s="617"/>
      <c r="V31" s="617"/>
      <c r="W31" s="617"/>
      <c r="X31" s="617"/>
      <c r="Y31" s="617"/>
      <c r="Z31" s="617"/>
      <c r="AA31" s="617"/>
      <c r="AB31" s="617"/>
      <c r="AC31" s="617"/>
      <c r="AD31" s="618"/>
      <c r="AE31" s="622"/>
      <c r="AF31" s="610"/>
      <c r="AG31" s="610"/>
      <c r="AH31" s="611"/>
      <c r="AI31" s="623"/>
      <c r="AJ31" s="624"/>
      <c r="AK31" s="624"/>
      <c r="AL31" s="625"/>
      <c r="AM31" s="629"/>
      <c r="AN31" s="630"/>
      <c r="AO31" s="630"/>
      <c r="AP31" s="630"/>
      <c r="AQ31" s="630"/>
      <c r="AR31" s="630"/>
      <c r="AS31" s="630"/>
      <c r="AT31" s="633">
        <f>AI31*AM31</f>
        <v>0</v>
      </c>
      <c r="AU31" s="634"/>
      <c r="AV31" s="634"/>
      <c r="AW31" s="634"/>
      <c r="AX31" s="634"/>
      <c r="AY31" s="634"/>
      <c r="AZ31" s="634"/>
      <c r="BA31" s="634"/>
      <c r="BB31" s="634"/>
      <c r="BC31" s="634"/>
      <c r="BD31" s="637"/>
      <c r="BE31" s="638"/>
      <c r="BF31" s="639"/>
      <c r="BG31" s="643">
        <f>IF($BD31="※",$AT31*0.08,$AT31*0.1)</f>
        <v>0</v>
      </c>
      <c r="BH31" s="644"/>
      <c r="BI31" s="644"/>
      <c r="BJ31" s="644"/>
      <c r="BK31" s="644"/>
      <c r="BL31" s="644"/>
      <c r="BM31" s="644"/>
      <c r="BN31" s="644"/>
      <c r="BO31" s="644"/>
      <c r="BP31" s="644"/>
      <c r="BQ31" s="645"/>
      <c r="BR31" s="69"/>
      <c r="BS31" s="6"/>
    </row>
    <row r="32" spans="1:71" ht="9.9499999999999993" customHeight="1">
      <c r="A32" s="69"/>
      <c r="B32" s="612"/>
      <c r="C32" s="613"/>
      <c r="D32" s="614"/>
      <c r="E32" s="612"/>
      <c r="F32" s="613"/>
      <c r="G32" s="614"/>
      <c r="H32" s="619"/>
      <c r="I32" s="620"/>
      <c r="J32" s="620"/>
      <c r="K32" s="620"/>
      <c r="L32" s="620"/>
      <c r="M32" s="620"/>
      <c r="N32" s="620"/>
      <c r="O32" s="620"/>
      <c r="P32" s="620"/>
      <c r="Q32" s="620"/>
      <c r="R32" s="620"/>
      <c r="S32" s="620"/>
      <c r="T32" s="620"/>
      <c r="U32" s="620"/>
      <c r="V32" s="620"/>
      <c r="W32" s="620"/>
      <c r="X32" s="620"/>
      <c r="Y32" s="620"/>
      <c r="Z32" s="620"/>
      <c r="AA32" s="620"/>
      <c r="AB32" s="620"/>
      <c r="AC32" s="620"/>
      <c r="AD32" s="621"/>
      <c r="AE32" s="612"/>
      <c r="AF32" s="613"/>
      <c r="AG32" s="613"/>
      <c r="AH32" s="614"/>
      <c r="AI32" s="626"/>
      <c r="AJ32" s="627"/>
      <c r="AK32" s="627"/>
      <c r="AL32" s="628"/>
      <c r="AM32" s="631"/>
      <c r="AN32" s="632"/>
      <c r="AO32" s="632"/>
      <c r="AP32" s="632"/>
      <c r="AQ32" s="632"/>
      <c r="AR32" s="632"/>
      <c r="AS32" s="632"/>
      <c r="AT32" s="635"/>
      <c r="AU32" s="636"/>
      <c r="AV32" s="636"/>
      <c r="AW32" s="636"/>
      <c r="AX32" s="636"/>
      <c r="AY32" s="636"/>
      <c r="AZ32" s="636"/>
      <c r="BA32" s="636"/>
      <c r="BB32" s="636"/>
      <c r="BC32" s="636"/>
      <c r="BD32" s="640"/>
      <c r="BE32" s="641"/>
      <c r="BF32" s="642"/>
      <c r="BG32" s="646"/>
      <c r="BH32" s="647"/>
      <c r="BI32" s="647"/>
      <c r="BJ32" s="647"/>
      <c r="BK32" s="647"/>
      <c r="BL32" s="647"/>
      <c r="BM32" s="647"/>
      <c r="BN32" s="647"/>
      <c r="BO32" s="647"/>
      <c r="BP32" s="647"/>
      <c r="BQ32" s="648"/>
      <c r="BR32" s="69"/>
      <c r="BS32" s="6"/>
    </row>
    <row r="33" spans="1:71" ht="9.9499999999999993" customHeight="1">
      <c r="A33" s="69"/>
      <c r="B33" s="609"/>
      <c r="C33" s="610"/>
      <c r="D33" s="611"/>
      <c r="E33" s="615"/>
      <c r="F33" s="610"/>
      <c r="G33" s="611"/>
      <c r="H33" s="616"/>
      <c r="I33" s="617"/>
      <c r="J33" s="617"/>
      <c r="K33" s="617"/>
      <c r="L33" s="617"/>
      <c r="M33" s="617"/>
      <c r="N33" s="617"/>
      <c r="O33" s="617"/>
      <c r="P33" s="617"/>
      <c r="Q33" s="617"/>
      <c r="R33" s="617"/>
      <c r="S33" s="617"/>
      <c r="T33" s="617"/>
      <c r="U33" s="617"/>
      <c r="V33" s="617"/>
      <c r="W33" s="617"/>
      <c r="X33" s="617"/>
      <c r="Y33" s="617"/>
      <c r="Z33" s="617"/>
      <c r="AA33" s="617"/>
      <c r="AB33" s="617"/>
      <c r="AC33" s="617"/>
      <c r="AD33" s="618"/>
      <c r="AE33" s="622"/>
      <c r="AF33" s="610"/>
      <c r="AG33" s="610"/>
      <c r="AH33" s="611"/>
      <c r="AI33" s="623"/>
      <c r="AJ33" s="624"/>
      <c r="AK33" s="624"/>
      <c r="AL33" s="625"/>
      <c r="AM33" s="629"/>
      <c r="AN33" s="630"/>
      <c r="AO33" s="630"/>
      <c r="AP33" s="630"/>
      <c r="AQ33" s="630"/>
      <c r="AR33" s="630"/>
      <c r="AS33" s="630"/>
      <c r="AT33" s="633">
        <f>AI33*AM33</f>
        <v>0</v>
      </c>
      <c r="AU33" s="634"/>
      <c r="AV33" s="634"/>
      <c r="AW33" s="634"/>
      <c r="AX33" s="634"/>
      <c r="AY33" s="634"/>
      <c r="AZ33" s="634"/>
      <c r="BA33" s="634"/>
      <c r="BB33" s="634"/>
      <c r="BC33" s="634"/>
      <c r="BD33" s="637"/>
      <c r="BE33" s="638"/>
      <c r="BF33" s="639"/>
      <c r="BG33" s="643">
        <f t="shared" ref="BG33" si="0">IF($BD33="※",$AT33*0.08,$AT33*0.1)</f>
        <v>0</v>
      </c>
      <c r="BH33" s="644"/>
      <c r="BI33" s="644"/>
      <c r="BJ33" s="644"/>
      <c r="BK33" s="644"/>
      <c r="BL33" s="644"/>
      <c r="BM33" s="644"/>
      <c r="BN33" s="644"/>
      <c r="BO33" s="644"/>
      <c r="BP33" s="644"/>
      <c r="BQ33" s="645"/>
      <c r="BR33" s="69"/>
      <c r="BS33" s="6"/>
    </row>
    <row r="34" spans="1:71" ht="9.9499999999999993" customHeight="1">
      <c r="A34" s="69"/>
      <c r="B34" s="612"/>
      <c r="C34" s="613"/>
      <c r="D34" s="614"/>
      <c r="E34" s="612"/>
      <c r="F34" s="613"/>
      <c r="G34" s="614"/>
      <c r="H34" s="619"/>
      <c r="I34" s="620"/>
      <c r="J34" s="620"/>
      <c r="K34" s="620"/>
      <c r="L34" s="620"/>
      <c r="M34" s="620"/>
      <c r="N34" s="620"/>
      <c r="O34" s="620"/>
      <c r="P34" s="620"/>
      <c r="Q34" s="620"/>
      <c r="R34" s="620"/>
      <c r="S34" s="620"/>
      <c r="T34" s="620"/>
      <c r="U34" s="620"/>
      <c r="V34" s="620"/>
      <c r="W34" s="620"/>
      <c r="X34" s="620"/>
      <c r="Y34" s="620"/>
      <c r="Z34" s="620"/>
      <c r="AA34" s="620"/>
      <c r="AB34" s="620"/>
      <c r="AC34" s="620"/>
      <c r="AD34" s="621"/>
      <c r="AE34" s="612"/>
      <c r="AF34" s="613"/>
      <c r="AG34" s="613"/>
      <c r="AH34" s="614"/>
      <c r="AI34" s="626"/>
      <c r="AJ34" s="627"/>
      <c r="AK34" s="627"/>
      <c r="AL34" s="628"/>
      <c r="AM34" s="631"/>
      <c r="AN34" s="632"/>
      <c r="AO34" s="632"/>
      <c r="AP34" s="632"/>
      <c r="AQ34" s="632"/>
      <c r="AR34" s="632"/>
      <c r="AS34" s="632"/>
      <c r="AT34" s="635"/>
      <c r="AU34" s="636"/>
      <c r="AV34" s="636"/>
      <c r="AW34" s="636"/>
      <c r="AX34" s="636"/>
      <c r="AY34" s="636"/>
      <c r="AZ34" s="636"/>
      <c r="BA34" s="636"/>
      <c r="BB34" s="636"/>
      <c r="BC34" s="636"/>
      <c r="BD34" s="640"/>
      <c r="BE34" s="641"/>
      <c r="BF34" s="642"/>
      <c r="BG34" s="646"/>
      <c r="BH34" s="647"/>
      <c r="BI34" s="647"/>
      <c r="BJ34" s="647"/>
      <c r="BK34" s="647"/>
      <c r="BL34" s="647"/>
      <c r="BM34" s="647"/>
      <c r="BN34" s="647"/>
      <c r="BO34" s="647"/>
      <c r="BP34" s="647"/>
      <c r="BQ34" s="648"/>
      <c r="BR34" s="69"/>
      <c r="BS34" s="6"/>
    </row>
    <row r="35" spans="1:71" ht="9.9499999999999993" customHeight="1">
      <c r="A35" s="69"/>
      <c r="B35" s="609"/>
      <c r="C35" s="610"/>
      <c r="D35" s="611"/>
      <c r="E35" s="615"/>
      <c r="F35" s="610"/>
      <c r="G35" s="611"/>
      <c r="H35" s="616"/>
      <c r="I35" s="617"/>
      <c r="J35" s="617"/>
      <c r="K35" s="617"/>
      <c r="L35" s="617"/>
      <c r="M35" s="617"/>
      <c r="N35" s="617"/>
      <c r="O35" s="617"/>
      <c r="P35" s="617"/>
      <c r="Q35" s="617"/>
      <c r="R35" s="617"/>
      <c r="S35" s="617"/>
      <c r="T35" s="617"/>
      <c r="U35" s="617"/>
      <c r="V35" s="617"/>
      <c r="W35" s="617"/>
      <c r="X35" s="617"/>
      <c r="Y35" s="617"/>
      <c r="Z35" s="617"/>
      <c r="AA35" s="617"/>
      <c r="AB35" s="617"/>
      <c r="AC35" s="617"/>
      <c r="AD35" s="618"/>
      <c r="AE35" s="622"/>
      <c r="AF35" s="610"/>
      <c r="AG35" s="610"/>
      <c r="AH35" s="611"/>
      <c r="AI35" s="623"/>
      <c r="AJ35" s="624"/>
      <c r="AK35" s="624"/>
      <c r="AL35" s="625"/>
      <c r="AM35" s="629"/>
      <c r="AN35" s="630"/>
      <c r="AO35" s="630"/>
      <c r="AP35" s="630"/>
      <c r="AQ35" s="630"/>
      <c r="AR35" s="630"/>
      <c r="AS35" s="630"/>
      <c r="AT35" s="633">
        <f t="shared" ref="AT35" si="1">AI35*AM35</f>
        <v>0</v>
      </c>
      <c r="AU35" s="634"/>
      <c r="AV35" s="634"/>
      <c r="AW35" s="634"/>
      <c r="AX35" s="634"/>
      <c r="AY35" s="634"/>
      <c r="AZ35" s="634"/>
      <c r="BA35" s="634"/>
      <c r="BB35" s="634"/>
      <c r="BC35" s="634"/>
      <c r="BD35" s="637"/>
      <c r="BE35" s="638"/>
      <c r="BF35" s="639"/>
      <c r="BG35" s="643">
        <f t="shared" ref="BG35" si="2">IF($BD35="※",$AT35*0.08,$AT35*0.1)</f>
        <v>0</v>
      </c>
      <c r="BH35" s="644"/>
      <c r="BI35" s="644"/>
      <c r="BJ35" s="644"/>
      <c r="BK35" s="644"/>
      <c r="BL35" s="644"/>
      <c r="BM35" s="644"/>
      <c r="BN35" s="644"/>
      <c r="BO35" s="644"/>
      <c r="BP35" s="644"/>
      <c r="BQ35" s="645"/>
      <c r="BR35" s="69"/>
      <c r="BS35" s="6"/>
    </row>
    <row r="36" spans="1:71" ht="9.9499999999999993" customHeight="1">
      <c r="A36" s="69"/>
      <c r="B36" s="612"/>
      <c r="C36" s="613"/>
      <c r="D36" s="614"/>
      <c r="E36" s="612"/>
      <c r="F36" s="613"/>
      <c r="G36" s="614"/>
      <c r="H36" s="619"/>
      <c r="I36" s="620"/>
      <c r="J36" s="620"/>
      <c r="K36" s="620"/>
      <c r="L36" s="620"/>
      <c r="M36" s="620"/>
      <c r="N36" s="620"/>
      <c r="O36" s="620"/>
      <c r="P36" s="620"/>
      <c r="Q36" s="620"/>
      <c r="R36" s="620"/>
      <c r="S36" s="620"/>
      <c r="T36" s="620"/>
      <c r="U36" s="620"/>
      <c r="V36" s="620"/>
      <c r="W36" s="620"/>
      <c r="X36" s="620"/>
      <c r="Y36" s="620"/>
      <c r="Z36" s="620"/>
      <c r="AA36" s="620"/>
      <c r="AB36" s="620"/>
      <c r="AC36" s="620"/>
      <c r="AD36" s="621"/>
      <c r="AE36" s="612"/>
      <c r="AF36" s="613"/>
      <c r="AG36" s="613"/>
      <c r="AH36" s="614"/>
      <c r="AI36" s="626"/>
      <c r="AJ36" s="627"/>
      <c r="AK36" s="627"/>
      <c r="AL36" s="628"/>
      <c r="AM36" s="631"/>
      <c r="AN36" s="632"/>
      <c r="AO36" s="632"/>
      <c r="AP36" s="632"/>
      <c r="AQ36" s="632"/>
      <c r="AR36" s="632"/>
      <c r="AS36" s="632"/>
      <c r="AT36" s="635"/>
      <c r="AU36" s="636"/>
      <c r="AV36" s="636"/>
      <c r="AW36" s="636"/>
      <c r="AX36" s="636"/>
      <c r="AY36" s="636"/>
      <c r="AZ36" s="636"/>
      <c r="BA36" s="636"/>
      <c r="BB36" s="636"/>
      <c r="BC36" s="636"/>
      <c r="BD36" s="640"/>
      <c r="BE36" s="641"/>
      <c r="BF36" s="642"/>
      <c r="BG36" s="646"/>
      <c r="BH36" s="647"/>
      <c r="BI36" s="647"/>
      <c r="BJ36" s="647"/>
      <c r="BK36" s="647"/>
      <c r="BL36" s="647"/>
      <c r="BM36" s="647"/>
      <c r="BN36" s="647"/>
      <c r="BO36" s="647"/>
      <c r="BP36" s="647"/>
      <c r="BQ36" s="648"/>
      <c r="BR36" s="69"/>
      <c r="BS36" s="6"/>
    </row>
    <row r="37" spans="1:71" ht="9.9499999999999993" customHeight="1">
      <c r="A37" s="69"/>
      <c r="B37" s="609"/>
      <c r="C37" s="610"/>
      <c r="D37" s="611"/>
      <c r="E37" s="615"/>
      <c r="F37" s="610"/>
      <c r="G37" s="611"/>
      <c r="H37" s="616"/>
      <c r="I37" s="617"/>
      <c r="J37" s="617"/>
      <c r="K37" s="617"/>
      <c r="L37" s="617"/>
      <c r="M37" s="617"/>
      <c r="N37" s="617"/>
      <c r="O37" s="617"/>
      <c r="P37" s="617"/>
      <c r="Q37" s="617"/>
      <c r="R37" s="617"/>
      <c r="S37" s="617"/>
      <c r="T37" s="617"/>
      <c r="U37" s="617"/>
      <c r="V37" s="617"/>
      <c r="W37" s="617"/>
      <c r="X37" s="617"/>
      <c r="Y37" s="617"/>
      <c r="Z37" s="617"/>
      <c r="AA37" s="617"/>
      <c r="AB37" s="617"/>
      <c r="AC37" s="617"/>
      <c r="AD37" s="618"/>
      <c r="AE37" s="622"/>
      <c r="AF37" s="610"/>
      <c r="AG37" s="610"/>
      <c r="AH37" s="611"/>
      <c r="AI37" s="623"/>
      <c r="AJ37" s="624"/>
      <c r="AK37" s="624"/>
      <c r="AL37" s="625"/>
      <c r="AM37" s="629"/>
      <c r="AN37" s="630"/>
      <c r="AO37" s="630"/>
      <c r="AP37" s="630"/>
      <c r="AQ37" s="630"/>
      <c r="AR37" s="630"/>
      <c r="AS37" s="630"/>
      <c r="AT37" s="633">
        <f t="shared" ref="AT37" si="3">AI37*AM37</f>
        <v>0</v>
      </c>
      <c r="AU37" s="634"/>
      <c r="AV37" s="634"/>
      <c r="AW37" s="634"/>
      <c r="AX37" s="634"/>
      <c r="AY37" s="634"/>
      <c r="AZ37" s="634"/>
      <c r="BA37" s="634"/>
      <c r="BB37" s="634"/>
      <c r="BC37" s="634"/>
      <c r="BD37" s="637"/>
      <c r="BE37" s="638"/>
      <c r="BF37" s="639"/>
      <c r="BG37" s="643">
        <f t="shared" ref="BG37" si="4">IF($BD37="※",$AT37*0.08,$AT37*0.1)</f>
        <v>0</v>
      </c>
      <c r="BH37" s="644"/>
      <c r="BI37" s="644"/>
      <c r="BJ37" s="644"/>
      <c r="BK37" s="644"/>
      <c r="BL37" s="644"/>
      <c r="BM37" s="644"/>
      <c r="BN37" s="644"/>
      <c r="BO37" s="644"/>
      <c r="BP37" s="644"/>
      <c r="BQ37" s="645"/>
      <c r="BR37" s="69"/>
      <c r="BS37" s="6"/>
    </row>
    <row r="38" spans="1:71" ht="9.9499999999999993" customHeight="1">
      <c r="A38" s="69"/>
      <c r="B38" s="612"/>
      <c r="C38" s="613"/>
      <c r="D38" s="614"/>
      <c r="E38" s="612"/>
      <c r="F38" s="613"/>
      <c r="G38" s="614"/>
      <c r="H38" s="619"/>
      <c r="I38" s="620"/>
      <c r="J38" s="620"/>
      <c r="K38" s="620"/>
      <c r="L38" s="620"/>
      <c r="M38" s="620"/>
      <c r="N38" s="620"/>
      <c r="O38" s="620"/>
      <c r="P38" s="620"/>
      <c r="Q38" s="620"/>
      <c r="R38" s="620"/>
      <c r="S38" s="620"/>
      <c r="T38" s="620"/>
      <c r="U38" s="620"/>
      <c r="V38" s="620"/>
      <c r="W38" s="620"/>
      <c r="X38" s="620"/>
      <c r="Y38" s="620"/>
      <c r="Z38" s="620"/>
      <c r="AA38" s="620"/>
      <c r="AB38" s="620"/>
      <c r="AC38" s="620"/>
      <c r="AD38" s="621"/>
      <c r="AE38" s="612"/>
      <c r="AF38" s="613"/>
      <c r="AG38" s="613"/>
      <c r="AH38" s="614"/>
      <c r="AI38" s="626"/>
      <c r="AJ38" s="627"/>
      <c r="AK38" s="627"/>
      <c r="AL38" s="628"/>
      <c r="AM38" s="631"/>
      <c r="AN38" s="632"/>
      <c r="AO38" s="632"/>
      <c r="AP38" s="632"/>
      <c r="AQ38" s="632"/>
      <c r="AR38" s="632"/>
      <c r="AS38" s="632"/>
      <c r="AT38" s="635"/>
      <c r="AU38" s="636"/>
      <c r="AV38" s="636"/>
      <c r="AW38" s="636"/>
      <c r="AX38" s="636"/>
      <c r="AY38" s="636"/>
      <c r="AZ38" s="636"/>
      <c r="BA38" s="636"/>
      <c r="BB38" s="636"/>
      <c r="BC38" s="636"/>
      <c r="BD38" s="640"/>
      <c r="BE38" s="641"/>
      <c r="BF38" s="642"/>
      <c r="BG38" s="646"/>
      <c r="BH38" s="647"/>
      <c r="BI38" s="647"/>
      <c r="BJ38" s="647"/>
      <c r="BK38" s="647"/>
      <c r="BL38" s="647"/>
      <c r="BM38" s="647"/>
      <c r="BN38" s="647"/>
      <c r="BO38" s="647"/>
      <c r="BP38" s="647"/>
      <c r="BQ38" s="648"/>
      <c r="BR38" s="69"/>
      <c r="BS38" s="6"/>
    </row>
    <row r="39" spans="1:71" ht="9.9499999999999993" customHeight="1">
      <c r="A39" s="69"/>
      <c r="B39" s="609"/>
      <c r="C39" s="610"/>
      <c r="D39" s="611"/>
      <c r="E39" s="615"/>
      <c r="F39" s="610"/>
      <c r="G39" s="611"/>
      <c r="H39" s="616"/>
      <c r="I39" s="617"/>
      <c r="J39" s="617"/>
      <c r="K39" s="617"/>
      <c r="L39" s="617"/>
      <c r="M39" s="617"/>
      <c r="N39" s="617"/>
      <c r="O39" s="617"/>
      <c r="P39" s="617"/>
      <c r="Q39" s="617"/>
      <c r="R39" s="617"/>
      <c r="S39" s="617"/>
      <c r="T39" s="617"/>
      <c r="U39" s="617"/>
      <c r="V39" s="617"/>
      <c r="W39" s="617"/>
      <c r="X39" s="617"/>
      <c r="Y39" s="617"/>
      <c r="Z39" s="617"/>
      <c r="AA39" s="617"/>
      <c r="AB39" s="617"/>
      <c r="AC39" s="617"/>
      <c r="AD39" s="618"/>
      <c r="AE39" s="622"/>
      <c r="AF39" s="610"/>
      <c r="AG39" s="610"/>
      <c r="AH39" s="611"/>
      <c r="AI39" s="623"/>
      <c r="AJ39" s="624"/>
      <c r="AK39" s="624"/>
      <c r="AL39" s="625"/>
      <c r="AM39" s="629"/>
      <c r="AN39" s="630"/>
      <c r="AO39" s="630"/>
      <c r="AP39" s="630"/>
      <c r="AQ39" s="630"/>
      <c r="AR39" s="630"/>
      <c r="AS39" s="630"/>
      <c r="AT39" s="633">
        <f t="shared" ref="AT39" si="5">AI39*AM39</f>
        <v>0</v>
      </c>
      <c r="AU39" s="634"/>
      <c r="AV39" s="634"/>
      <c r="AW39" s="634"/>
      <c r="AX39" s="634"/>
      <c r="AY39" s="634"/>
      <c r="AZ39" s="634"/>
      <c r="BA39" s="634"/>
      <c r="BB39" s="634"/>
      <c r="BC39" s="634"/>
      <c r="BD39" s="637"/>
      <c r="BE39" s="638"/>
      <c r="BF39" s="639"/>
      <c r="BG39" s="643">
        <f t="shared" ref="BG39" si="6">IF($BD39="※",$AT39*0.08,$AT39*0.1)</f>
        <v>0</v>
      </c>
      <c r="BH39" s="644"/>
      <c r="BI39" s="644"/>
      <c r="BJ39" s="644"/>
      <c r="BK39" s="644"/>
      <c r="BL39" s="644"/>
      <c r="BM39" s="644"/>
      <c r="BN39" s="644"/>
      <c r="BO39" s="644"/>
      <c r="BP39" s="644"/>
      <c r="BQ39" s="645"/>
      <c r="BR39" s="69"/>
      <c r="BS39" s="6"/>
    </row>
    <row r="40" spans="1:71" ht="9.9499999999999993" customHeight="1">
      <c r="A40" s="69"/>
      <c r="B40" s="612"/>
      <c r="C40" s="613"/>
      <c r="D40" s="614"/>
      <c r="E40" s="612"/>
      <c r="F40" s="613"/>
      <c r="G40" s="614"/>
      <c r="H40" s="619"/>
      <c r="I40" s="620"/>
      <c r="J40" s="620"/>
      <c r="K40" s="620"/>
      <c r="L40" s="620"/>
      <c r="M40" s="620"/>
      <c r="N40" s="620"/>
      <c r="O40" s="620"/>
      <c r="P40" s="620"/>
      <c r="Q40" s="620"/>
      <c r="R40" s="620"/>
      <c r="S40" s="620"/>
      <c r="T40" s="620"/>
      <c r="U40" s="620"/>
      <c r="V40" s="620"/>
      <c r="W40" s="620"/>
      <c r="X40" s="620"/>
      <c r="Y40" s="620"/>
      <c r="Z40" s="620"/>
      <c r="AA40" s="620"/>
      <c r="AB40" s="620"/>
      <c r="AC40" s="620"/>
      <c r="AD40" s="621"/>
      <c r="AE40" s="612"/>
      <c r="AF40" s="613"/>
      <c r="AG40" s="613"/>
      <c r="AH40" s="614"/>
      <c r="AI40" s="626"/>
      <c r="AJ40" s="627"/>
      <c r="AK40" s="627"/>
      <c r="AL40" s="628"/>
      <c r="AM40" s="631"/>
      <c r="AN40" s="632"/>
      <c r="AO40" s="632"/>
      <c r="AP40" s="632"/>
      <c r="AQ40" s="632"/>
      <c r="AR40" s="632"/>
      <c r="AS40" s="632"/>
      <c r="AT40" s="635"/>
      <c r="AU40" s="636"/>
      <c r="AV40" s="636"/>
      <c r="AW40" s="636"/>
      <c r="AX40" s="636"/>
      <c r="AY40" s="636"/>
      <c r="AZ40" s="636"/>
      <c r="BA40" s="636"/>
      <c r="BB40" s="636"/>
      <c r="BC40" s="636"/>
      <c r="BD40" s="640"/>
      <c r="BE40" s="641"/>
      <c r="BF40" s="642"/>
      <c r="BG40" s="646"/>
      <c r="BH40" s="647"/>
      <c r="BI40" s="647"/>
      <c r="BJ40" s="647"/>
      <c r="BK40" s="647"/>
      <c r="BL40" s="647"/>
      <c r="BM40" s="647"/>
      <c r="BN40" s="647"/>
      <c r="BO40" s="647"/>
      <c r="BP40" s="647"/>
      <c r="BQ40" s="648"/>
      <c r="BR40" s="69"/>
      <c r="BS40" s="6"/>
    </row>
    <row r="41" spans="1:71" ht="9.9499999999999993" customHeight="1">
      <c r="A41" s="69"/>
      <c r="B41" s="609"/>
      <c r="C41" s="610"/>
      <c r="D41" s="611"/>
      <c r="E41" s="615"/>
      <c r="F41" s="610"/>
      <c r="G41" s="611"/>
      <c r="H41" s="616"/>
      <c r="I41" s="617"/>
      <c r="J41" s="617"/>
      <c r="K41" s="617"/>
      <c r="L41" s="617"/>
      <c r="M41" s="617"/>
      <c r="N41" s="617"/>
      <c r="O41" s="617"/>
      <c r="P41" s="617"/>
      <c r="Q41" s="617"/>
      <c r="R41" s="617"/>
      <c r="S41" s="617"/>
      <c r="T41" s="617"/>
      <c r="U41" s="617"/>
      <c r="V41" s="617"/>
      <c r="W41" s="617"/>
      <c r="X41" s="617"/>
      <c r="Y41" s="617"/>
      <c r="Z41" s="617"/>
      <c r="AA41" s="617"/>
      <c r="AB41" s="617"/>
      <c r="AC41" s="617"/>
      <c r="AD41" s="618"/>
      <c r="AE41" s="622"/>
      <c r="AF41" s="610"/>
      <c r="AG41" s="610"/>
      <c r="AH41" s="611"/>
      <c r="AI41" s="623"/>
      <c r="AJ41" s="624"/>
      <c r="AK41" s="624"/>
      <c r="AL41" s="625"/>
      <c r="AM41" s="629"/>
      <c r="AN41" s="630"/>
      <c r="AO41" s="630"/>
      <c r="AP41" s="630"/>
      <c r="AQ41" s="630"/>
      <c r="AR41" s="630"/>
      <c r="AS41" s="630"/>
      <c r="AT41" s="633">
        <f t="shared" ref="AT41" si="7">AI41*AM41</f>
        <v>0</v>
      </c>
      <c r="AU41" s="634"/>
      <c r="AV41" s="634"/>
      <c r="AW41" s="634"/>
      <c r="AX41" s="634"/>
      <c r="AY41" s="634"/>
      <c r="AZ41" s="634"/>
      <c r="BA41" s="634"/>
      <c r="BB41" s="634"/>
      <c r="BC41" s="634"/>
      <c r="BD41" s="637"/>
      <c r="BE41" s="638"/>
      <c r="BF41" s="639"/>
      <c r="BG41" s="643">
        <f t="shared" ref="BG41" si="8">IF($BD41="※",$AT41*0.08,$AT41*0.1)</f>
        <v>0</v>
      </c>
      <c r="BH41" s="644"/>
      <c r="BI41" s="644"/>
      <c r="BJ41" s="644"/>
      <c r="BK41" s="644"/>
      <c r="BL41" s="644"/>
      <c r="BM41" s="644"/>
      <c r="BN41" s="644"/>
      <c r="BO41" s="644"/>
      <c r="BP41" s="644"/>
      <c r="BQ41" s="645"/>
      <c r="BR41" s="69"/>
      <c r="BS41" s="6"/>
    </row>
    <row r="42" spans="1:71" ht="9.9499999999999993" customHeight="1">
      <c r="A42" s="69"/>
      <c r="B42" s="612"/>
      <c r="C42" s="613"/>
      <c r="D42" s="614"/>
      <c r="E42" s="612"/>
      <c r="F42" s="613"/>
      <c r="G42" s="614"/>
      <c r="H42" s="619"/>
      <c r="I42" s="620"/>
      <c r="J42" s="620"/>
      <c r="K42" s="620"/>
      <c r="L42" s="620"/>
      <c r="M42" s="620"/>
      <c r="N42" s="620"/>
      <c r="O42" s="620"/>
      <c r="P42" s="620"/>
      <c r="Q42" s="620"/>
      <c r="R42" s="620"/>
      <c r="S42" s="620"/>
      <c r="T42" s="620"/>
      <c r="U42" s="620"/>
      <c r="V42" s="620"/>
      <c r="W42" s="620"/>
      <c r="X42" s="620"/>
      <c r="Y42" s="620"/>
      <c r="Z42" s="620"/>
      <c r="AA42" s="620"/>
      <c r="AB42" s="620"/>
      <c r="AC42" s="620"/>
      <c r="AD42" s="621"/>
      <c r="AE42" s="612"/>
      <c r="AF42" s="613"/>
      <c r="AG42" s="613"/>
      <c r="AH42" s="614"/>
      <c r="AI42" s="626"/>
      <c r="AJ42" s="627"/>
      <c r="AK42" s="627"/>
      <c r="AL42" s="628"/>
      <c r="AM42" s="631"/>
      <c r="AN42" s="632"/>
      <c r="AO42" s="632"/>
      <c r="AP42" s="632"/>
      <c r="AQ42" s="632"/>
      <c r="AR42" s="632"/>
      <c r="AS42" s="632"/>
      <c r="AT42" s="635"/>
      <c r="AU42" s="636"/>
      <c r="AV42" s="636"/>
      <c r="AW42" s="636"/>
      <c r="AX42" s="636"/>
      <c r="AY42" s="636"/>
      <c r="AZ42" s="636"/>
      <c r="BA42" s="636"/>
      <c r="BB42" s="636"/>
      <c r="BC42" s="636"/>
      <c r="BD42" s="640"/>
      <c r="BE42" s="641"/>
      <c r="BF42" s="642"/>
      <c r="BG42" s="646"/>
      <c r="BH42" s="647"/>
      <c r="BI42" s="647"/>
      <c r="BJ42" s="647"/>
      <c r="BK42" s="647"/>
      <c r="BL42" s="647"/>
      <c r="BM42" s="647"/>
      <c r="BN42" s="647"/>
      <c r="BO42" s="647"/>
      <c r="BP42" s="647"/>
      <c r="BQ42" s="648"/>
      <c r="BR42" s="69"/>
      <c r="BS42" s="6"/>
    </row>
    <row r="43" spans="1:71" ht="9.9499999999999993" customHeight="1">
      <c r="A43" s="69"/>
      <c r="B43" s="609"/>
      <c r="C43" s="610"/>
      <c r="D43" s="611"/>
      <c r="E43" s="615"/>
      <c r="F43" s="610"/>
      <c r="G43" s="611"/>
      <c r="H43" s="616"/>
      <c r="I43" s="617"/>
      <c r="J43" s="617"/>
      <c r="K43" s="617"/>
      <c r="L43" s="617"/>
      <c r="M43" s="617"/>
      <c r="N43" s="617"/>
      <c r="O43" s="617"/>
      <c r="P43" s="617"/>
      <c r="Q43" s="617"/>
      <c r="R43" s="617"/>
      <c r="S43" s="617"/>
      <c r="T43" s="617"/>
      <c r="U43" s="617"/>
      <c r="V43" s="617"/>
      <c r="W43" s="617"/>
      <c r="X43" s="617"/>
      <c r="Y43" s="617"/>
      <c r="Z43" s="617"/>
      <c r="AA43" s="617"/>
      <c r="AB43" s="617"/>
      <c r="AC43" s="617"/>
      <c r="AD43" s="618"/>
      <c r="AE43" s="622"/>
      <c r="AF43" s="610"/>
      <c r="AG43" s="610"/>
      <c r="AH43" s="611"/>
      <c r="AI43" s="623"/>
      <c r="AJ43" s="624"/>
      <c r="AK43" s="624"/>
      <c r="AL43" s="625"/>
      <c r="AM43" s="629"/>
      <c r="AN43" s="630"/>
      <c r="AO43" s="630"/>
      <c r="AP43" s="630"/>
      <c r="AQ43" s="630"/>
      <c r="AR43" s="630"/>
      <c r="AS43" s="630"/>
      <c r="AT43" s="633">
        <f t="shared" ref="AT43" si="9">AI43*AM43</f>
        <v>0</v>
      </c>
      <c r="AU43" s="634"/>
      <c r="AV43" s="634"/>
      <c r="AW43" s="634"/>
      <c r="AX43" s="634"/>
      <c r="AY43" s="634"/>
      <c r="AZ43" s="634"/>
      <c r="BA43" s="634"/>
      <c r="BB43" s="634"/>
      <c r="BC43" s="634"/>
      <c r="BD43" s="637"/>
      <c r="BE43" s="638"/>
      <c r="BF43" s="639"/>
      <c r="BG43" s="643">
        <f t="shared" ref="BG43" si="10">IF($BD43="※",$AT43*0.08,$AT43*0.1)</f>
        <v>0</v>
      </c>
      <c r="BH43" s="644"/>
      <c r="BI43" s="644"/>
      <c r="BJ43" s="644"/>
      <c r="BK43" s="644"/>
      <c r="BL43" s="644"/>
      <c r="BM43" s="644"/>
      <c r="BN43" s="644"/>
      <c r="BO43" s="644"/>
      <c r="BP43" s="644"/>
      <c r="BQ43" s="645"/>
      <c r="BR43" s="69"/>
      <c r="BS43" s="6"/>
    </row>
    <row r="44" spans="1:71" ht="9.9499999999999993" customHeight="1">
      <c r="A44" s="69"/>
      <c r="B44" s="612"/>
      <c r="C44" s="613"/>
      <c r="D44" s="614"/>
      <c r="E44" s="612"/>
      <c r="F44" s="613"/>
      <c r="G44" s="614"/>
      <c r="H44" s="619"/>
      <c r="I44" s="620"/>
      <c r="J44" s="620"/>
      <c r="K44" s="620"/>
      <c r="L44" s="620"/>
      <c r="M44" s="620"/>
      <c r="N44" s="620"/>
      <c r="O44" s="620"/>
      <c r="P44" s="620"/>
      <c r="Q44" s="620"/>
      <c r="R44" s="620"/>
      <c r="S44" s="620"/>
      <c r="T44" s="620"/>
      <c r="U44" s="620"/>
      <c r="V44" s="620"/>
      <c r="W44" s="620"/>
      <c r="X44" s="620"/>
      <c r="Y44" s="620"/>
      <c r="Z44" s="620"/>
      <c r="AA44" s="620"/>
      <c r="AB44" s="620"/>
      <c r="AC44" s="620"/>
      <c r="AD44" s="621"/>
      <c r="AE44" s="612"/>
      <c r="AF44" s="613"/>
      <c r="AG44" s="613"/>
      <c r="AH44" s="614"/>
      <c r="AI44" s="626"/>
      <c r="AJ44" s="627"/>
      <c r="AK44" s="627"/>
      <c r="AL44" s="628"/>
      <c r="AM44" s="631"/>
      <c r="AN44" s="632"/>
      <c r="AO44" s="632"/>
      <c r="AP44" s="632"/>
      <c r="AQ44" s="632"/>
      <c r="AR44" s="632"/>
      <c r="AS44" s="632"/>
      <c r="AT44" s="635"/>
      <c r="AU44" s="636"/>
      <c r="AV44" s="636"/>
      <c r="AW44" s="636"/>
      <c r="AX44" s="636"/>
      <c r="AY44" s="636"/>
      <c r="AZ44" s="636"/>
      <c r="BA44" s="636"/>
      <c r="BB44" s="636"/>
      <c r="BC44" s="636"/>
      <c r="BD44" s="640"/>
      <c r="BE44" s="641"/>
      <c r="BF44" s="642"/>
      <c r="BG44" s="646"/>
      <c r="BH44" s="647"/>
      <c r="BI44" s="647"/>
      <c r="BJ44" s="647"/>
      <c r="BK44" s="647"/>
      <c r="BL44" s="647"/>
      <c r="BM44" s="647"/>
      <c r="BN44" s="647"/>
      <c r="BO44" s="647"/>
      <c r="BP44" s="647"/>
      <c r="BQ44" s="648"/>
      <c r="BR44" s="69"/>
      <c r="BS44" s="6"/>
    </row>
    <row r="45" spans="1:71" ht="9.9499999999999993" customHeight="1">
      <c r="A45" s="69"/>
      <c r="B45" s="609"/>
      <c r="C45" s="610"/>
      <c r="D45" s="611"/>
      <c r="E45" s="615"/>
      <c r="F45" s="610"/>
      <c r="G45" s="611"/>
      <c r="H45" s="616"/>
      <c r="I45" s="617"/>
      <c r="J45" s="617"/>
      <c r="K45" s="617"/>
      <c r="L45" s="617"/>
      <c r="M45" s="617"/>
      <c r="N45" s="617"/>
      <c r="O45" s="617"/>
      <c r="P45" s="617"/>
      <c r="Q45" s="617"/>
      <c r="R45" s="617"/>
      <c r="S45" s="617"/>
      <c r="T45" s="617"/>
      <c r="U45" s="617"/>
      <c r="V45" s="617"/>
      <c r="W45" s="617"/>
      <c r="X45" s="617"/>
      <c r="Y45" s="617"/>
      <c r="Z45" s="617"/>
      <c r="AA45" s="617"/>
      <c r="AB45" s="617"/>
      <c r="AC45" s="617"/>
      <c r="AD45" s="618"/>
      <c r="AE45" s="622"/>
      <c r="AF45" s="610"/>
      <c r="AG45" s="610"/>
      <c r="AH45" s="611"/>
      <c r="AI45" s="623"/>
      <c r="AJ45" s="624"/>
      <c r="AK45" s="624"/>
      <c r="AL45" s="625"/>
      <c r="AM45" s="629"/>
      <c r="AN45" s="630"/>
      <c r="AO45" s="630"/>
      <c r="AP45" s="630"/>
      <c r="AQ45" s="630"/>
      <c r="AR45" s="630"/>
      <c r="AS45" s="630"/>
      <c r="AT45" s="633">
        <f t="shared" ref="AT45" si="11">AI45*AM45</f>
        <v>0</v>
      </c>
      <c r="AU45" s="634"/>
      <c r="AV45" s="634"/>
      <c r="AW45" s="634"/>
      <c r="AX45" s="634"/>
      <c r="AY45" s="634"/>
      <c r="AZ45" s="634"/>
      <c r="BA45" s="634"/>
      <c r="BB45" s="634"/>
      <c r="BC45" s="634"/>
      <c r="BD45" s="637"/>
      <c r="BE45" s="638"/>
      <c r="BF45" s="639"/>
      <c r="BG45" s="643">
        <f t="shared" ref="BG45" si="12">IF($BD45="※",$AT45*0.08,$AT45*0.1)</f>
        <v>0</v>
      </c>
      <c r="BH45" s="644"/>
      <c r="BI45" s="644"/>
      <c r="BJ45" s="644"/>
      <c r="BK45" s="644"/>
      <c r="BL45" s="644"/>
      <c r="BM45" s="644"/>
      <c r="BN45" s="644"/>
      <c r="BO45" s="644"/>
      <c r="BP45" s="644"/>
      <c r="BQ45" s="645"/>
      <c r="BR45" s="69"/>
      <c r="BS45" s="6"/>
    </row>
    <row r="46" spans="1:71" ht="9.9499999999999993" customHeight="1">
      <c r="A46" s="69"/>
      <c r="B46" s="612"/>
      <c r="C46" s="613"/>
      <c r="D46" s="614"/>
      <c r="E46" s="612"/>
      <c r="F46" s="613"/>
      <c r="G46" s="614"/>
      <c r="H46" s="619"/>
      <c r="I46" s="620"/>
      <c r="J46" s="620"/>
      <c r="K46" s="620"/>
      <c r="L46" s="620"/>
      <c r="M46" s="620"/>
      <c r="N46" s="620"/>
      <c r="O46" s="620"/>
      <c r="P46" s="620"/>
      <c r="Q46" s="620"/>
      <c r="R46" s="620"/>
      <c r="S46" s="620"/>
      <c r="T46" s="620"/>
      <c r="U46" s="620"/>
      <c r="V46" s="620"/>
      <c r="W46" s="620"/>
      <c r="X46" s="620"/>
      <c r="Y46" s="620"/>
      <c r="Z46" s="620"/>
      <c r="AA46" s="620"/>
      <c r="AB46" s="620"/>
      <c r="AC46" s="620"/>
      <c r="AD46" s="621"/>
      <c r="AE46" s="612"/>
      <c r="AF46" s="613"/>
      <c r="AG46" s="613"/>
      <c r="AH46" s="614"/>
      <c r="AI46" s="626"/>
      <c r="AJ46" s="627"/>
      <c r="AK46" s="627"/>
      <c r="AL46" s="628"/>
      <c r="AM46" s="631"/>
      <c r="AN46" s="632"/>
      <c r="AO46" s="632"/>
      <c r="AP46" s="632"/>
      <c r="AQ46" s="632"/>
      <c r="AR46" s="632"/>
      <c r="AS46" s="632"/>
      <c r="AT46" s="635"/>
      <c r="AU46" s="636"/>
      <c r="AV46" s="636"/>
      <c r="AW46" s="636"/>
      <c r="AX46" s="636"/>
      <c r="AY46" s="636"/>
      <c r="AZ46" s="636"/>
      <c r="BA46" s="636"/>
      <c r="BB46" s="636"/>
      <c r="BC46" s="636"/>
      <c r="BD46" s="640"/>
      <c r="BE46" s="641"/>
      <c r="BF46" s="642"/>
      <c r="BG46" s="646"/>
      <c r="BH46" s="647"/>
      <c r="BI46" s="647"/>
      <c r="BJ46" s="647"/>
      <c r="BK46" s="647"/>
      <c r="BL46" s="647"/>
      <c r="BM46" s="647"/>
      <c r="BN46" s="647"/>
      <c r="BO46" s="647"/>
      <c r="BP46" s="647"/>
      <c r="BQ46" s="648"/>
      <c r="BR46" s="69"/>
      <c r="BS46" s="6"/>
    </row>
    <row r="47" spans="1:71" ht="9.9499999999999993" customHeight="1">
      <c r="A47" s="69"/>
      <c r="B47" s="609"/>
      <c r="C47" s="610"/>
      <c r="D47" s="611"/>
      <c r="E47" s="615"/>
      <c r="F47" s="610"/>
      <c r="G47" s="611"/>
      <c r="H47" s="616"/>
      <c r="I47" s="617"/>
      <c r="J47" s="617"/>
      <c r="K47" s="617"/>
      <c r="L47" s="617"/>
      <c r="M47" s="617"/>
      <c r="N47" s="617"/>
      <c r="O47" s="617"/>
      <c r="P47" s="617"/>
      <c r="Q47" s="617"/>
      <c r="R47" s="617"/>
      <c r="S47" s="617"/>
      <c r="T47" s="617"/>
      <c r="U47" s="617"/>
      <c r="V47" s="617"/>
      <c r="W47" s="617"/>
      <c r="X47" s="617"/>
      <c r="Y47" s="617"/>
      <c r="Z47" s="617"/>
      <c r="AA47" s="617"/>
      <c r="AB47" s="617"/>
      <c r="AC47" s="617"/>
      <c r="AD47" s="618"/>
      <c r="AE47" s="622"/>
      <c r="AF47" s="610"/>
      <c r="AG47" s="610"/>
      <c r="AH47" s="611"/>
      <c r="AI47" s="623"/>
      <c r="AJ47" s="624"/>
      <c r="AK47" s="624"/>
      <c r="AL47" s="625"/>
      <c r="AM47" s="629"/>
      <c r="AN47" s="630"/>
      <c r="AO47" s="630"/>
      <c r="AP47" s="630"/>
      <c r="AQ47" s="630"/>
      <c r="AR47" s="630"/>
      <c r="AS47" s="630"/>
      <c r="AT47" s="633">
        <f t="shared" ref="AT47" si="13">AI47*AM47</f>
        <v>0</v>
      </c>
      <c r="AU47" s="634"/>
      <c r="AV47" s="634"/>
      <c r="AW47" s="634"/>
      <c r="AX47" s="634"/>
      <c r="AY47" s="634"/>
      <c r="AZ47" s="634"/>
      <c r="BA47" s="634"/>
      <c r="BB47" s="634"/>
      <c r="BC47" s="634"/>
      <c r="BD47" s="637"/>
      <c r="BE47" s="638"/>
      <c r="BF47" s="639"/>
      <c r="BG47" s="643">
        <f t="shared" ref="BG47" si="14">IF($BD47="※",$AT47*0.08,$AT47*0.1)</f>
        <v>0</v>
      </c>
      <c r="BH47" s="644"/>
      <c r="BI47" s="644"/>
      <c r="BJ47" s="644"/>
      <c r="BK47" s="644"/>
      <c r="BL47" s="644"/>
      <c r="BM47" s="644"/>
      <c r="BN47" s="644"/>
      <c r="BO47" s="644"/>
      <c r="BP47" s="644"/>
      <c r="BQ47" s="645"/>
      <c r="BR47" s="69"/>
      <c r="BS47" s="6"/>
    </row>
    <row r="48" spans="1:71" ht="9.9499999999999993" customHeight="1">
      <c r="A48" s="69"/>
      <c r="B48" s="612"/>
      <c r="C48" s="613"/>
      <c r="D48" s="614"/>
      <c r="E48" s="612"/>
      <c r="F48" s="613"/>
      <c r="G48" s="614"/>
      <c r="H48" s="619"/>
      <c r="I48" s="620"/>
      <c r="J48" s="620"/>
      <c r="K48" s="620"/>
      <c r="L48" s="620"/>
      <c r="M48" s="620"/>
      <c r="N48" s="620"/>
      <c r="O48" s="620"/>
      <c r="P48" s="620"/>
      <c r="Q48" s="620"/>
      <c r="R48" s="620"/>
      <c r="S48" s="620"/>
      <c r="T48" s="620"/>
      <c r="U48" s="620"/>
      <c r="V48" s="620"/>
      <c r="W48" s="620"/>
      <c r="X48" s="620"/>
      <c r="Y48" s="620"/>
      <c r="Z48" s="620"/>
      <c r="AA48" s="620"/>
      <c r="AB48" s="620"/>
      <c r="AC48" s="620"/>
      <c r="AD48" s="621"/>
      <c r="AE48" s="612"/>
      <c r="AF48" s="613"/>
      <c r="AG48" s="613"/>
      <c r="AH48" s="614"/>
      <c r="AI48" s="626"/>
      <c r="AJ48" s="627"/>
      <c r="AK48" s="627"/>
      <c r="AL48" s="628"/>
      <c r="AM48" s="631"/>
      <c r="AN48" s="632"/>
      <c r="AO48" s="632"/>
      <c r="AP48" s="632"/>
      <c r="AQ48" s="632"/>
      <c r="AR48" s="632"/>
      <c r="AS48" s="632"/>
      <c r="AT48" s="635"/>
      <c r="AU48" s="636"/>
      <c r="AV48" s="636"/>
      <c r="AW48" s="636"/>
      <c r="AX48" s="636"/>
      <c r="AY48" s="636"/>
      <c r="AZ48" s="636"/>
      <c r="BA48" s="636"/>
      <c r="BB48" s="636"/>
      <c r="BC48" s="636"/>
      <c r="BD48" s="640"/>
      <c r="BE48" s="641"/>
      <c r="BF48" s="642"/>
      <c r="BG48" s="646"/>
      <c r="BH48" s="647"/>
      <c r="BI48" s="647"/>
      <c r="BJ48" s="647"/>
      <c r="BK48" s="647"/>
      <c r="BL48" s="647"/>
      <c r="BM48" s="647"/>
      <c r="BN48" s="647"/>
      <c r="BO48" s="647"/>
      <c r="BP48" s="647"/>
      <c r="BQ48" s="648"/>
      <c r="BR48" s="69"/>
      <c r="BS48" s="6"/>
    </row>
    <row r="49" spans="1:71" ht="9.9499999999999993" customHeight="1">
      <c r="A49" s="69"/>
      <c r="B49" s="609"/>
      <c r="C49" s="610"/>
      <c r="D49" s="611"/>
      <c r="E49" s="615"/>
      <c r="F49" s="610"/>
      <c r="G49" s="611"/>
      <c r="H49" s="616"/>
      <c r="I49" s="617"/>
      <c r="J49" s="617"/>
      <c r="K49" s="617"/>
      <c r="L49" s="617"/>
      <c r="M49" s="617"/>
      <c r="N49" s="617"/>
      <c r="O49" s="617"/>
      <c r="P49" s="617"/>
      <c r="Q49" s="617"/>
      <c r="R49" s="617"/>
      <c r="S49" s="617"/>
      <c r="T49" s="617"/>
      <c r="U49" s="617"/>
      <c r="V49" s="617"/>
      <c r="W49" s="617"/>
      <c r="X49" s="617"/>
      <c r="Y49" s="617"/>
      <c r="Z49" s="617"/>
      <c r="AA49" s="617"/>
      <c r="AB49" s="617"/>
      <c r="AC49" s="617"/>
      <c r="AD49" s="618"/>
      <c r="AE49" s="622"/>
      <c r="AF49" s="610"/>
      <c r="AG49" s="610"/>
      <c r="AH49" s="611"/>
      <c r="AI49" s="623"/>
      <c r="AJ49" s="624"/>
      <c r="AK49" s="624"/>
      <c r="AL49" s="625"/>
      <c r="AM49" s="629"/>
      <c r="AN49" s="630"/>
      <c r="AO49" s="630"/>
      <c r="AP49" s="630"/>
      <c r="AQ49" s="630"/>
      <c r="AR49" s="630"/>
      <c r="AS49" s="630"/>
      <c r="AT49" s="633">
        <f t="shared" ref="AT49" si="15">AI49*AM49</f>
        <v>0</v>
      </c>
      <c r="AU49" s="634"/>
      <c r="AV49" s="634"/>
      <c r="AW49" s="634"/>
      <c r="AX49" s="634"/>
      <c r="AY49" s="634"/>
      <c r="AZ49" s="634"/>
      <c r="BA49" s="634"/>
      <c r="BB49" s="634"/>
      <c r="BC49" s="634"/>
      <c r="BD49" s="637"/>
      <c r="BE49" s="638"/>
      <c r="BF49" s="639"/>
      <c r="BG49" s="643">
        <f t="shared" ref="BG49" si="16">IF($BD49="※",$AT49*0.08,$AT49*0.1)</f>
        <v>0</v>
      </c>
      <c r="BH49" s="644"/>
      <c r="BI49" s="644"/>
      <c r="BJ49" s="644"/>
      <c r="BK49" s="644"/>
      <c r="BL49" s="644"/>
      <c r="BM49" s="644"/>
      <c r="BN49" s="644"/>
      <c r="BO49" s="644"/>
      <c r="BP49" s="644"/>
      <c r="BQ49" s="645"/>
      <c r="BR49" s="69"/>
      <c r="BS49" s="6"/>
    </row>
    <row r="50" spans="1:71" ht="9.9499999999999993" customHeight="1">
      <c r="A50" s="69"/>
      <c r="B50" s="612"/>
      <c r="C50" s="613"/>
      <c r="D50" s="614"/>
      <c r="E50" s="612"/>
      <c r="F50" s="613"/>
      <c r="G50" s="614"/>
      <c r="H50" s="619"/>
      <c r="I50" s="620"/>
      <c r="J50" s="620"/>
      <c r="K50" s="620"/>
      <c r="L50" s="620"/>
      <c r="M50" s="620"/>
      <c r="N50" s="620"/>
      <c r="O50" s="620"/>
      <c r="P50" s="620"/>
      <c r="Q50" s="620"/>
      <c r="R50" s="620"/>
      <c r="S50" s="620"/>
      <c r="T50" s="620"/>
      <c r="U50" s="620"/>
      <c r="V50" s="620"/>
      <c r="W50" s="620"/>
      <c r="X50" s="620"/>
      <c r="Y50" s="620"/>
      <c r="Z50" s="620"/>
      <c r="AA50" s="620"/>
      <c r="AB50" s="620"/>
      <c r="AC50" s="620"/>
      <c r="AD50" s="621"/>
      <c r="AE50" s="612"/>
      <c r="AF50" s="613"/>
      <c r="AG50" s="613"/>
      <c r="AH50" s="614"/>
      <c r="AI50" s="626"/>
      <c r="AJ50" s="627"/>
      <c r="AK50" s="627"/>
      <c r="AL50" s="628"/>
      <c r="AM50" s="631"/>
      <c r="AN50" s="632"/>
      <c r="AO50" s="632"/>
      <c r="AP50" s="632"/>
      <c r="AQ50" s="632"/>
      <c r="AR50" s="632"/>
      <c r="AS50" s="632"/>
      <c r="AT50" s="635"/>
      <c r="AU50" s="636"/>
      <c r="AV50" s="636"/>
      <c r="AW50" s="636"/>
      <c r="AX50" s="636"/>
      <c r="AY50" s="636"/>
      <c r="AZ50" s="636"/>
      <c r="BA50" s="636"/>
      <c r="BB50" s="636"/>
      <c r="BC50" s="636"/>
      <c r="BD50" s="640"/>
      <c r="BE50" s="641"/>
      <c r="BF50" s="642"/>
      <c r="BG50" s="646"/>
      <c r="BH50" s="647"/>
      <c r="BI50" s="647"/>
      <c r="BJ50" s="647"/>
      <c r="BK50" s="647"/>
      <c r="BL50" s="647"/>
      <c r="BM50" s="647"/>
      <c r="BN50" s="647"/>
      <c r="BO50" s="647"/>
      <c r="BP50" s="647"/>
      <c r="BQ50" s="648"/>
      <c r="BR50" s="69"/>
      <c r="BS50" s="6"/>
    </row>
    <row r="51" spans="1:71" ht="9.9499999999999993" customHeight="1">
      <c r="A51" s="69"/>
      <c r="B51" s="609"/>
      <c r="C51" s="610"/>
      <c r="D51" s="611"/>
      <c r="E51" s="615"/>
      <c r="F51" s="610"/>
      <c r="G51" s="611"/>
      <c r="H51" s="616"/>
      <c r="I51" s="617"/>
      <c r="J51" s="617"/>
      <c r="K51" s="617"/>
      <c r="L51" s="617"/>
      <c r="M51" s="617"/>
      <c r="N51" s="617"/>
      <c r="O51" s="617"/>
      <c r="P51" s="617"/>
      <c r="Q51" s="617"/>
      <c r="R51" s="617"/>
      <c r="S51" s="617"/>
      <c r="T51" s="617"/>
      <c r="U51" s="617"/>
      <c r="V51" s="617"/>
      <c r="W51" s="617"/>
      <c r="X51" s="617"/>
      <c r="Y51" s="617"/>
      <c r="Z51" s="617"/>
      <c r="AA51" s="617"/>
      <c r="AB51" s="617"/>
      <c r="AC51" s="617"/>
      <c r="AD51" s="618"/>
      <c r="AE51" s="622"/>
      <c r="AF51" s="610"/>
      <c r="AG51" s="610"/>
      <c r="AH51" s="611"/>
      <c r="AI51" s="623"/>
      <c r="AJ51" s="624"/>
      <c r="AK51" s="624"/>
      <c r="AL51" s="625"/>
      <c r="AM51" s="629"/>
      <c r="AN51" s="630"/>
      <c r="AO51" s="630"/>
      <c r="AP51" s="630"/>
      <c r="AQ51" s="630"/>
      <c r="AR51" s="630"/>
      <c r="AS51" s="630"/>
      <c r="AT51" s="633">
        <f t="shared" ref="AT51" si="17">AI51*AM51</f>
        <v>0</v>
      </c>
      <c r="AU51" s="634"/>
      <c r="AV51" s="634"/>
      <c r="AW51" s="634"/>
      <c r="AX51" s="634"/>
      <c r="AY51" s="634"/>
      <c r="AZ51" s="634"/>
      <c r="BA51" s="634"/>
      <c r="BB51" s="634"/>
      <c r="BC51" s="634"/>
      <c r="BD51" s="637"/>
      <c r="BE51" s="638"/>
      <c r="BF51" s="639"/>
      <c r="BG51" s="643">
        <f t="shared" ref="BG51" si="18">IF($BD51="※",$AT51*0.08,$AT51*0.1)</f>
        <v>0</v>
      </c>
      <c r="BH51" s="644"/>
      <c r="BI51" s="644"/>
      <c r="BJ51" s="644"/>
      <c r="BK51" s="644"/>
      <c r="BL51" s="644"/>
      <c r="BM51" s="644"/>
      <c r="BN51" s="644"/>
      <c r="BO51" s="644"/>
      <c r="BP51" s="644"/>
      <c r="BQ51" s="645"/>
      <c r="BR51" s="69"/>
      <c r="BS51" s="6"/>
    </row>
    <row r="52" spans="1:71" ht="9.9499999999999993" customHeight="1">
      <c r="A52" s="69"/>
      <c r="B52" s="612"/>
      <c r="C52" s="613"/>
      <c r="D52" s="614"/>
      <c r="E52" s="612"/>
      <c r="F52" s="613"/>
      <c r="G52" s="614"/>
      <c r="H52" s="619"/>
      <c r="I52" s="620"/>
      <c r="J52" s="620"/>
      <c r="K52" s="620"/>
      <c r="L52" s="620"/>
      <c r="M52" s="620"/>
      <c r="N52" s="620"/>
      <c r="O52" s="620"/>
      <c r="P52" s="620"/>
      <c r="Q52" s="620"/>
      <c r="R52" s="620"/>
      <c r="S52" s="620"/>
      <c r="T52" s="620"/>
      <c r="U52" s="620"/>
      <c r="V52" s="620"/>
      <c r="W52" s="620"/>
      <c r="X52" s="620"/>
      <c r="Y52" s="620"/>
      <c r="Z52" s="620"/>
      <c r="AA52" s="620"/>
      <c r="AB52" s="620"/>
      <c r="AC52" s="620"/>
      <c r="AD52" s="621"/>
      <c r="AE52" s="612"/>
      <c r="AF52" s="613"/>
      <c r="AG52" s="613"/>
      <c r="AH52" s="614"/>
      <c r="AI52" s="626"/>
      <c r="AJ52" s="627"/>
      <c r="AK52" s="627"/>
      <c r="AL52" s="628"/>
      <c r="AM52" s="631"/>
      <c r="AN52" s="632"/>
      <c r="AO52" s="632"/>
      <c r="AP52" s="632"/>
      <c r="AQ52" s="632"/>
      <c r="AR52" s="632"/>
      <c r="AS52" s="632"/>
      <c r="AT52" s="635"/>
      <c r="AU52" s="636"/>
      <c r="AV52" s="636"/>
      <c r="AW52" s="636"/>
      <c r="AX52" s="636"/>
      <c r="AY52" s="636"/>
      <c r="AZ52" s="636"/>
      <c r="BA52" s="636"/>
      <c r="BB52" s="636"/>
      <c r="BC52" s="636"/>
      <c r="BD52" s="640"/>
      <c r="BE52" s="641"/>
      <c r="BF52" s="642"/>
      <c r="BG52" s="646"/>
      <c r="BH52" s="647"/>
      <c r="BI52" s="647"/>
      <c r="BJ52" s="647"/>
      <c r="BK52" s="647"/>
      <c r="BL52" s="647"/>
      <c r="BM52" s="647"/>
      <c r="BN52" s="647"/>
      <c r="BO52" s="647"/>
      <c r="BP52" s="647"/>
      <c r="BQ52" s="648"/>
      <c r="BR52" s="69"/>
      <c r="BS52" s="6"/>
    </row>
    <row r="53" spans="1:71" ht="9.9499999999999993" customHeight="1">
      <c r="A53" s="69"/>
      <c r="B53" s="609"/>
      <c r="C53" s="610"/>
      <c r="D53" s="611"/>
      <c r="E53" s="615"/>
      <c r="F53" s="610"/>
      <c r="G53" s="611"/>
      <c r="H53" s="616"/>
      <c r="I53" s="617"/>
      <c r="J53" s="617"/>
      <c r="K53" s="617"/>
      <c r="L53" s="617"/>
      <c r="M53" s="617"/>
      <c r="N53" s="617"/>
      <c r="O53" s="617"/>
      <c r="P53" s="617"/>
      <c r="Q53" s="617"/>
      <c r="R53" s="617"/>
      <c r="S53" s="617"/>
      <c r="T53" s="617"/>
      <c r="U53" s="617"/>
      <c r="V53" s="617"/>
      <c r="W53" s="617"/>
      <c r="X53" s="617"/>
      <c r="Y53" s="617"/>
      <c r="Z53" s="617"/>
      <c r="AA53" s="617"/>
      <c r="AB53" s="617"/>
      <c r="AC53" s="617"/>
      <c r="AD53" s="618"/>
      <c r="AE53" s="622"/>
      <c r="AF53" s="610"/>
      <c r="AG53" s="610"/>
      <c r="AH53" s="611"/>
      <c r="AI53" s="623"/>
      <c r="AJ53" s="624"/>
      <c r="AK53" s="624"/>
      <c r="AL53" s="625"/>
      <c r="AM53" s="629"/>
      <c r="AN53" s="630"/>
      <c r="AO53" s="630"/>
      <c r="AP53" s="630"/>
      <c r="AQ53" s="630"/>
      <c r="AR53" s="630"/>
      <c r="AS53" s="630"/>
      <c r="AT53" s="633">
        <f t="shared" ref="AT53" si="19">AI53*AM53</f>
        <v>0</v>
      </c>
      <c r="AU53" s="634"/>
      <c r="AV53" s="634"/>
      <c r="AW53" s="634"/>
      <c r="AX53" s="634"/>
      <c r="AY53" s="634"/>
      <c r="AZ53" s="634"/>
      <c r="BA53" s="634"/>
      <c r="BB53" s="634"/>
      <c r="BC53" s="634"/>
      <c r="BD53" s="637"/>
      <c r="BE53" s="638"/>
      <c r="BF53" s="639"/>
      <c r="BG53" s="643">
        <f t="shared" ref="BG53" si="20">IF($BD53="※",$AT53*0.08,$AT53*0.1)</f>
        <v>0</v>
      </c>
      <c r="BH53" s="644"/>
      <c r="BI53" s="644"/>
      <c r="BJ53" s="644"/>
      <c r="BK53" s="644"/>
      <c r="BL53" s="644"/>
      <c r="BM53" s="644"/>
      <c r="BN53" s="644"/>
      <c r="BO53" s="644"/>
      <c r="BP53" s="644"/>
      <c r="BQ53" s="645"/>
      <c r="BR53" s="69"/>
      <c r="BS53" s="6"/>
    </row>
    <row r="54" spans="1:71" ht="9.9499999999999993" customHeight="1">
      <c r="A54" s="69"/>
      <c r="B54" s="612"/>
      <c r="C54" s="613"/>
      <c r="D54" s="614"/>
      <c r="E54" s="612"/>
      <c r="F54" s="613"/>
      <c r="G54" s="614"/>
      <c r="H54" s="619"/>
      <c r="I54" s="620"/>
      <c r="J54" s="620"/>
      <c r="K54" s="620"/>
      <c r="L54" s="620"/>
      <c r="M54" s="620"/>
      <c r="N54" s="620"/>
      <c r="O54" s="620"/>
      <c r="P54" s="620"/>
      <c r="Q54" s="620"/>
      <c r="R54" s="620"/>
      <c r="S54" s="620"/>
      <c r="T54" s="620"/>
      <c r="U54" s="620"/>
      <c r="V54" s="620"/>
      <c r="W54" s="620"/>
      <c r="X54" s="620"/>
      <c r="Y54" s="620"/>
      <c r="Z54" s="620"/>
      <c r="AA54" s="620"/>
      <c r="AB54" s="620"/>
      <c r="AC54" s="620"/>
      <c r="AD54" s="621"/>
      <c r="AE54" s="612"/>
      <c r="AF54" s="613"/>
      <c r="AG54" s="613"/>
      <c r="AH54" s="614"/>
      <c r="AI54" s="626"/>
      <c r="AJ54" s="627"/>
      <c r="AK54" s="627"/>
      <c r="AL54" s="628"/>
      <c r="AM54" s="631"/>
      <c r="AN54" s="632"/>
      <c r="AO54" s="632"/>
      <c r="AP54" s="632"/>
      <c r="AQ54" s="632"/>
      <c r="AR54" s="632"/>
      <c r="AS54" s="632"/>
      <c r="AT54" s="635"/>
      <c r="AU54" s="636"/>
      <c r="AV54" s="636"/>
      <c r="AW54" s="636"/>
      <c r="AX54" s="636"/>
      <c r="AY54" s="636"/>
      <c r="AZ54" s="636"/>
      <c r="BA54" s="636"/>
      <c r="BB54" s="636"/>
      <c r="BC54" s="636"/>
      <c r="BD54" s="640"/>
      <c r="BE54" s="641"/>
      <c r="BF54" s="642"/>
      <c r="BG54" s="646"/>
      <c r="BH54" s="647"/>
      <c r="BI54" s="647"/>
      <c r="BJ54" s="647"/>
      <c r="BK54" s="647"/>
      <c r="BL54" s="647"/>
      <c r="BM54" s="647"/>
      <c r="BN54" s="647"/>
      <c r="BO54" s="647"/>
      <c r="BP54" s="647"/>
      <c r="BQ54" s="648"/>
      <c r="BR54" s="69"/>
      <c r="BS54" s="6"/>
    </row>
    <row r="55" spans="1:71" ht="9.9499999999999993" customHeight="1">
      <c r="A55" s="69"/>
      <c r="B55" s="609"/>
      <c r="C55" s="610"/>
      <c r="D55" s="611"/>
      <c r="E55" s="615"/>
      <c r="F55" s="610"/>
      <c r="G55" s="611"/>
      <c r="H55" s="616"/>
      <c r="I55" s="617"/>
      <c r="J55" s="617"/>
      <c r="K55" s="617"/>
      <c r="L55" s="617"/>
      <c r="M55" s="617"/>
      <c r="N55" s="617"/>
      <c r="O55" s="617"/>
      <c r="P55" s="617"/>
      <c r="Q55" s="617"/>
      <c r="R55" s="617"/>
      <c r="S55" s="617"/>
      <c r="T55" s="617"/>
      <c r="U55" s="617"/>
      <c r="V55" s="617"/>
      <c r="W55" s="617"/>
      <c r="X55" s="617"/>
      <c r="Y55" s="617"/>
      <c r="Z55" s="617"/>
      <c r="AA55" s="617"/>
      <c r="AB55" s="617"/>
      <c r="AC55" s="617"/>
      <c r="AD55" s="618"/>
      <c r="AE55" s="622"/>
      <c r="AF55" s="610"/>
      <c r="AG55" s="610"/>
      <c r="AH55" s="611"/>
      <c r="AI55" s="623"/>
      <c r="AJ55" s="624"/>
      <c r="AK55" s="624"/>
      <c r="AL55" s="625"/>
      <c r="AM55" s="629"/>
      <c r="AN55" s="630"/>
      <c r="AO55" s="630"/>
      <c r="AP55" s="630"/>
      <c r="AQ55" s="630"/>
      <c r="AR55" s="630"/>
      <c r="AS55" s="630"/>
      <c r="AT55" s="633">
        <f t="shared" ref="AT55" si="21">AI55*AM55</f>
        <v>0</v>
      </c>
      <c r="AU55" s="634"/>
      <c r="AV55" s="634"/>
      <c r="AW55" s="634"/>
      <c r="AX55" s="634"/>
      <c r="AY55" s="634"/>
      <c r="AZ55" s="634"/>
      <c r="BA55" s="634"/>
      <c r="BB55" s="634"/>
      <c r="BC55" s="634"/>
      <c r="BD55" s="637"/>
      <c r="BE55" s="638"/>
      <c r="BF55" s="639"/>
      <c r="BG55" s="643">
        <f t="shared" ref="BG55" si="22">IF($BD55="※",$AT55*0.08,$AT55*0.1)</f>
        <v>0</v>
      </c>
      <c r="BH55" s="644"/>
      <c r="BI55" s="644"/>
      <c r="BJ55" s="644"/>
      <c r="BK55" s="644"/>
      <c r="BL55" s="644"/>
      <c r="BM55" s="644"/>
      <c r="BN55" s="644"/>
      <c r="BO55" s="644"/>
      <c r="BP55" s="644"/>
      <c r="BQ55" s="645"/>
      <c r="BR55" s="69"/>
      <c r="BS55" s="6"/>
    </row>
    <row r="56" spans="1:71" ht="9.9499999999999993" customHeight="1">
      <c r="A56" s="69"/>
      <c r="B56" s="612"/>
      <c r="C56" s="613"/>
      <c r="D56" s="614"/>
      <c r="E56" s="612"/>
      <c r="F56" s="613"/>
      <c r="G56" s="614"/>
      <c r="H56" s="619"/>
      <c r="I56" s="620"/>
      <c r="J56" s="620"/>
      <c r="K56" s="620"/>
      <c r="L56" s="620"/>
      <c r="M56" s="620"/>
      <c r="N56" s="620"/>
      <c r="O56" s="620"/>
      <c r="P56" s="620"/>
      <c r="Q56" s="620"/>
      <c r="R56" s="620"/>
      <c r="S56" s="620"/>
      <c r="T56" s="620"/>
      <c r="U56" s="620"/>
      <c r="V56" s="620"/>
      <c r="W56" s="620"/>
      <c r="X56" s="620"/>
      <c r="Y56" s="620"/>
      <c r="Z56" s="620"/>
      <c r="AA56" s="620"/>
      <c r="AB56" s="620"/>
      <c r="AC56" s="620"/>
      <c r="AD56" s="621"/>
      <c r="AE56" s="612"/>
      <c r="AF56" s="613"/>
      <c r="AG56" s="613"/>
      <c r="AH56" s="614"/>
      <c r="AI56" s="626"/>
      <c r="AJ56" s="627"/>
      <c r="AK56" s="627"/>
      <c r="AL56" s="628"/>
      <c r="AM56" s="631"/>
      <c r="AN56" s="632"/>
      <c r="AO56" s="632"/>
      <c r="AP56" s="632"/>
      <c r="AQ56" s="632"/>
      <c r="AR56" s="632"/>
      <c r="AS56" s="632"/>
      <c r="AT56" s="635"/>
      <c r="AU56" s="636"/>
      <c r="AV56" s="636"/>
      <c r="AW56" s="636"/>
      <c r="AX56" s="636"/>
      <c r="AY56" s="636"/>
      <c r="AZ56" s="636"/>
      <c r="BA56" s="636"/>
      <c r="BB56" s="636"/>
      <c r="BC56" s="636"/>
      <c r="BD56" s="640"/>
      <c r="BE56" s="641"/>
      <c r="BF56" s="642"/>
      <c r="BG56" s="646"/>
      <c r="BH56" s="647"/>
      <c r="BI56" s="647"/>
      <c r="BJ56" s="647"/>
      <c r="BK56" s="647"/>
      <c r="BL56" s="647"/>
      <c r="BM56" s="647"/>
      <c r="BN56" s="647"/>
      <c r="BO56" s="647"/>
      <c r="BP56" s="647"/>
      <c r="BQ56" s="648"/>
      <c r="BR56" s="69"/>
      <c r="BS56" s="6"/>
    </row>
    <row r="57" spans="1:71" ht="9.9499999999999993" customHeight="1">
      <c r="A57" s="69"/>
      <c r="B57" s="609"/>
      <c r="C57" s="610"/>
      <c r="D57" s="611"/>
      <c r="E57" s="615"/>
      <c r="F57" s="610"/>
      <c r="G57" s="611"/>
      <c r="H57" s="616"/>
      <c r="I57" s="617"/>
      <c r="J57" s="617"/>
      <c r="K57" s="617"/>
      <c r="L57" s="617"/>
      <c r="M57" s="617"/>
      <c r="N57" s="617"/>
      <c r="O57" s="617"/>
      <c r="P57" s="617"/>
      <c r="Q57" s="617"/>
      <c r="R57" s="617"/>
      <c r="S57" s="617"/>
      <c r="T57" s="617"/>
      <c r="U57" s="617"/>
      <c r="V57" s="617"/>
      <c r="W57" s="617"/>
      <c r="X57" s="617"/>
      <c r="Y57" s="617"/>
      <c r="Z57" s="617"/>
      <c r="AA57" s="617"/>
      <c r="AB57" s="617"/>
      <c r="AC57" s="617"/>
      <c r="AD57" s="618"/>
      <c r="AE57" s="622"/>
      <c r="AF57" s="610"/>
      <c r="AG57" s="610"/>
      <c r="AH57" s="611"/>
      <c r="AI57" s="623"/>
      <c r="AJ57" s="624"/>
      <c r="AK57" s="624"/>
      <c r="AL57" s="625"/>
      <c r="AM57" s="629"/>
      <c r="AN57" s="630"/>
      <c r="AO57" s="630"/>
      <c r="AP57" s="630"/>
      <c r="AQ57" s="630"/>
      <c r="AR57" s="630"/>
      <c r="AS57" s="630"/>
      <c r="AT57" s="633">
        <f t="shared" ref="AT57" si="23">AI57*AM57</f>
        <v>0</v>
      </c>
      <c r="AU57" s="634"/>
      <c r="AV57" s="634"/>
      <c r="AW57" s="634"/>
      <c r="AX57" s="634"/>
      <c r="AY57" s="634"/>
      <c r="AZ57" s="634"/>
      <c r="BA57" s="634"/>
      <c r="BB57" s="634"/>
      <c r="BC57" s="634"/>
      <c r="BD57" s="637"/>
      <c r="BE57" s="638"/>
      <c r="BF57" s="639"/>
      <c r="BG57" s="643">
        <f t="shared" ref="BG57" si="24">IF($BD57="※",$AT57*0.08,$AT57*0.1)</f>
        <v>0</v>
      </c>
      <c r="BH57" s="644"/>
      <c r="BI57" s="644"/>
      <c r="BJ57" s="644"/>
      <c r="BK57" s="644"/>
      <c r="BL57" s="644"/>
      <c r="BM57" s="644"/>
      <c r="BN57" s="644"/>
      <c r="BO57" s="644"/>
      <c r="BP57" s="644"/>
      <c r="BQ57" s="645"/>
      <c r="BR57" s="69"/>
      <c r="BS57" s="6"/>
    </row>
    <row r="58" spans="1:71" ht="9.9499999999999993" customHeight="1">
      <c r="A58" s="69"/>
      <c r="B58" s="612"/>
      <c r="C58" s="613"/>
      <c r="D58" s="614"/>
      <c r="E58" s="612"/>
      <c r="F58" s="613"/>
      <c r="G58" s="614"/>
      <c r="H58" s="619"/>
      <c r="I58" s="620"/>
      <c r="J58" s="620"/>
      <c r="K58" s="620"/>
      <c r="L58" s="620"/>
      <c r="M58" s="620"/>
      <c r="N58" s="620"/>
      <c r="O58" s="620"/>
      <c r="P58" s="620"/>
      <c r="Q58" s="620"/>
      <c r="R58" s="620"/>
      <c r="S58" s="620"/>
      <c r="T58" s="620"/>
      <c r="U58" s="620"/>
      <c r="V58" s="620"/>
      <c r="W58" s="620"/>
      <c r="X58" s="620"/>
      <c r="Y58" s="620"/>
      <c r="Z58" s="620"/>
      <c r="AA58" s="620"/>
      <c r="AB58" s="620"/>
      <c r="AC58" s="620"/>
      <c r="AD58" s="621"/>
      <c r="AE58" s="612"/>
      <c r="AF58" s="613"/>
      <c r="AG58" s="613"/>
      <c r="AH58" s="614"/>
      <c r="AI58" s="626"/>
      <c r="AJ58" s="627"/>
      <c r="AK58" s="627"/>
      <c r="AL58" s="628"/>
      <c r="AM58" s="631"/>
      <c r="AN58" s="632"/>
      <c r="AO58" s="632"/>
      <c r="AP58" s="632"/>
      <c r="AQ58" s="632"/>
      <c r="AR58" s="632"/>
      <c r="AS58" s="632"/>
      <c r="AT58" s="635"/>
      <c r="AU58" s="636"/>
      <c r="AV58" s="636"/>
      <c r="AW58" s="636"/>
      <c r="AX58" s="636"/>
      <c r="AY58" s="636"/>
      <c r="AZ58" s="636"/>
      <c r="BA58" s="636"/>
      <c r="BB58" s="636"/>
      <c r="BC58" s="636"/>
      <c r="BD58" s="640"/>
      <c r="BE58" s="641"/>
      <c r="BF58" s="642"/>
      <c r="BG58" s="646"/>
      <c r="BH58" s="647"/>
      <c r="BI58" s="647"/>
      <c r="BJ58" s="647"/>
      <c r="BK58" s="647"/>
      <c r="BL58" s="647"/>
      <c r="BM58" s="647"/>
      <c r="BN58" s="647"/>
      <c r="BO58" s="647"/>
      <c r="BP58" s="647"/>
      <c r="BQ58" s="648"/>
      <c r="BR58" s="69"/>
      <c r="BS58" s="6"/>
    </row>
    <row r="59" spans="1:71" ht="9.9499999999999993" customHeight="1">
      <c r="A59" s="69"/>
      <c r="B59" s="609"/>
      <c r="C59" s="610"/>
      <c r="D59" s="611"/>
      <c r="E59" s="615"/>
      <c r="F59" s="610"/>
      <c r="G59" s="611"/>
      <c r="H59" s="616"/>
      <c r="I59" s="617"/>
      <c r="J59" s="617"/>
      <c r="K59" s="617"/>
      <c r="L59" s="617"/>
      <c r="M59" s="617"/>
      <c r="N59" s="617"/>
      <c r="O59" s="617"/>
      <c r="P59" s="617"/>
      <c r="Q59" s="617"/>
      <c r="R59" s="617"/>
      <c r="S59" s="617"/>
      <c r="T59" s="617"/>
      <c r="U59" s="617"/>
      <c r="V59" s="617"/>
      <c r="W59" s="617"/>
      <c r="X59" s="617"/>
      <c r="Y59" s="617"/>
      <c r="Z59" s="617"/>
      <c r="AA59" s="617"/>
      <c r="AB59" s="617"/>
      <c r="AC59" s="617"/>
      <c r="AD59" s="618"/>
      <c r="AE59" s="622"/>
      <c r="AF59" s="610"/>
      <c r="AG59" s="610"/>
      <c r="AH59" s="611"/>
      <c r="AI59" s="623"/>
      <c r="AJ59" s="624"/>
      <c r="AK59" s="624"/>
      <c r="AL59" s="625"/>
      <c r="AM59" s="629"/>
      <c r="AN59" s="630"/>
      <c r="AO59" s="630"/>
      <c r="AP59" s="630"/>
      <c r="AQ59" s="630"/>
      <c r="AR59" s="630"/>
      <c r="AS59" s="630"/>
      <c r="AT59" s="633">
        <f t="shared" ref="AT59" si="25">AI59*AM59</f>
        <v>0</v>
      </c>
      <c r="AU59" s="634"/>
      <c r="AV59" s="634"/>
      <c r="AW59" s="634"/>
      <c r="AX59" s="634"/>
      <c r="AY59" s="634"/>
      <c r="AZ59" s="634"/>
      <c r="BA59" s="634"/>
      <c r="BB59" s="634"/>
      <c r="BC59" s="634"/>
      <c r="BD59" s="637"/>
      <c r="BE59" s="638"/>
      <c r="BF59" s="639"/>
      <c r="BG59" s="643">
        <f t="shared" ref="BG59" si="26">IF($BD59="※",$AT59*0.08,$AT59*0.1)</f>
        <v>0</v>
      </c>
      <c r="BH59" s="644"/>
      <c r="BI59" s="644"/>
      <c r="BJ59" s="644"/>
      <c r="BK59" s="644"/>
      <c r="BL59" s="644"/>
      <c r="BM59" s="644"/>
      <c r="BN59" s="644"/>
      <c r="BO59" s="644"/>
      <c r="BP59" s="644"/>
      <c r="BQ59" s="645"/>
      <c r="BR59" s="69"/>
      <c r="BS59" s="6"/>
    </row>
    <row r="60" spans="1:71" ht="9.9499999999999993" customHeight="1">
      <c r="A60" s="69"/>
      <c r="B60" s="612"/>
      <c r="C60" s="613"/>
      <c r="D60" s="614"/>
      <c r="E60" s="612"/>
      <c r="F60" s="613"/>
      <c r="G60" s="614"/>
      <c r="H60" s="619"/>
      <c r="I60" s="620"/>
      <c r="J60" s="620"/>
      <c r="K60" s="620"/>
      <c r="L60" s="620"/>
      <c r="M60" s="620"/>
      <c r="N60" s="620"/>
      <c r="O60" s="620"/>
      <c r="P60" s="620"/>
      <c r="Q60" s="620"/>
      <c r="R60" s="620"/>
      <c r="S60" s="620"/>
      <c r="T60" s="620"/>
      <c r="U60" s="620"/>
      <c r="V60" s="620"/>
      <c r="W60" s="620"/>
      <c r="X60" s="620"/>
      <c r="Y60" s="620"/>
      <c r="Z60" s="620"/>
      <c r="AA60" s="620"/>
      <c r="AB60" s="620"/>
      <c r="AC60" s="620"/>
      <c r="AD60" s="621"/>
      <c r="AE60" s="612"/>
      <c r="AF60" s="613"/>
      <c r="AG60" s="613"/>
      <c r="AH60" s="614"/>
      <c r="AI60" s="626"/>
      <c r="AJ60" s="627"/>
      <c r="AK60" s="627"/>
      <c r="AL60" s="628"/>
      <c r="AM60" s="631"/>
      <c r="AN60" s="632"/>
      <c r="AO60" s="632"/>
      <c r="AP60" s="632"/>
      <c r="AQ60" s="632"/>
      <c r="AR60" s="632"/>
      <c r="AS60" s="632"/>
      <c r="AT60" s="635"/>
      <c r="AU60" s="636"/>
      <c r="AV60" s="636"/>
      <c r="AW60" s="636"/>
      <c r="AX60" s="636"/>
      <c r="AY60" s="636"/>
      <c r="AZ60" s="636"/>
      <c r="BA60" s="636"/>
      <c r="BB60" s="636"/>
      <c r="BC60" s="636"/>
      <c r="BD60" s="640"/>
      <c r="BE60" s="641"/>
      <c r="BF60" s="642"/>
      <c r="BG60" s="646"/>
      <c r="BH60" s="647"/>
      <c r="BI60" s="647"/>
      <c r="BJ60" s="647"/>
      <c r="BK60" s="647"/>
      <c r="BL60" s="647"/>
      <c r="BM60" s="647"/>
      <c r="BN60" s="647"/>
      <c r="BO60" s="647"/>
      <c r="BP60" s="647"/>
      <c r="BQ60" s="648"/>
      <c r="BR60" s="69"/>
      <c r="BS60" s="6"/>
    </row>
    <row r="61" spans="1:71" ht="9.9499999999999993" customHeight="1">
      <c r="A61" s="69"/>
      <c r="B61" s="609"/>
      <c r="C61" s="610"/>
      <c r="D61" s="611"/>
      <c r="E61" s="615"/>
      <c r="F61" s="610"/>
      <c r="G61" s="611"/>
      <c r="H61" s="616"/>
      <c r="I61" s="617"/>
      <c r="J61" s="617"/>
      <c r="K61" s="617"/>
      <c r="L61" s="617"/>
      <c r="M61" s="617"/>
      <c r="N61" s="617"/>
      <c r="O61" s="617"/>
      <c r="P61" s="617"/>
      <c r="Q61" s="617"/>
      <c r="R61" s="617"/>
      <c r="S61" s="617"/>
      <c r="T61" s="617"/>
      <c r="U61" s="617"/>
      <c r="V61" s="617"/>
      <c r="W61" s="617"/>
      <c r="X61" s="617"/>
      <c r="Y61" s="617"/>
      <c r="Z61" s="617"/>
      <c r="AA61" s="617"/>
      <c r="AB61" s="617"/>
      <c r="AC61" s="617"/>
      <c r="AD61" s="618"/>
      <c r="AE61" s="622"/>
      <c r="AF61" s="610"/>
      <c r="AG61" s="610"/>
      <c r="AH61" s="611"/>
      <c r="AI61" s="623"/>
      <c r="AJ61" s="624"/>
      <c r="AK61" s="624"/>
      <c r="AL61" s="625"/>
      <c r="AM61" s="629"/>
      <c r="AN61" s="630"/>
      <c r="AO61" s="630"/>
      <c r="AP61" s="630"/>
      <c r="AQ61" s="630"/>
      <c r="AR61" s="630"/>
      <c r="AS61" s="630"/>
      <c r="AT61" s="633">
        <f t="shared" ref="AT61" si="27">AI61*AM61</f>
        <v>0</v>
      </c>
      <c r="AU61" s="634"/>
      <c r="AV61" s="634"/>
      <c r="AW61" s="634"/>
      <c r="AX61" s="634"/>
      <c r="AY61" s="634"/>
      <c r="AZ61" s="634"/>
      <c r="BA61" s="634"/>
      <c r="BB61" s="634"/>
      <c r="BC61" s="634"/>
      <c r="BD61" s="637"/>
      <c r="BE61" s="638"/>
      <c r="BF61" s="639"/>
      <c r="BG61" s="643">
        <f t="shared" ref="BG61" si="28">IF($BD61="※",$AT61*0.08,$AT61*0.1)</f>
        <v>0</v>
      </c>
      <c r="BH61" s="644"/>
      <c r="BI61" s="644"/>
      <c r="BJ61" s="644"/>
      <c r="BK61" s="644"/>
      <c r="BL61" s="644"/>
      <c r="BM61" s="644"/>
      <c r="BN61" s="644"/>
      <c r="BO61" s="644"/>
      <c r="BP61" s="644"/>
      <c r="BQ61" s="645"/>
      <c r="BR61" s="69"/>
      <c r="BS61" s="6"/>
    </row>
    <row r="62" spans="1:71" ht="9.9499999999999993" customHeight="1">
      <c r="A62" s="69"/>
      <c r="B62" s="612"/>
      <c r="C62" s="613"/>
      <c r="D62" s="614"/>
      <c r="E62" s="612"/>
      <c r="F62" s="613"/>
      <c r="G62" s="614"/>
      <c r="H62" s="619"/>
      <c r="I62" s="620"/>
      <c r="J62" s="620"/>
      <c r="K62" s="620"/>
      <c r="L62" s="620"/>
      <c r="M62" s="620"/>
      <c r="N62" s="620"/>
      <c r="O62" s="620"/>
      <c r="P62" s="620"/>
      <c r="Q62" s="620"/>
      <c r="R62" s="620"/>
      <c r="S62" s="620"/>
      <c r="T62" s="620"/>
      <c r="U62" s="620"/>
      <c r="V62" s="620"/>
      <c r="W62" s="620"/>
      <c r="X62" s="620"/>
      <c r="Y62" s="620"/>
      <c r="Z62" s="620"/>
      <c r="AA62" s="620"/>
      <c r="AB62" s="620"/>
      <c r="AC62" s="620"/>
      <c r="AD62" s="621"/>
      <c r="AE62" s="612"/>
      <c r="AF62" s="613"/>
      <c r="AG62" s="613"/>
      <c r="AH62" s="614"/>
      <c r="AI62" s="626"/>
      <c r="AJ62" s="627"/>
      <c r="AK62" s="627"/>
      <c r="AL62" s="628"/>
      <c r="AM62" s="631"/>
      <c r="AN62" s="632"/>
      <c r="AO62" s="632"/>
      <c r="AP62" s="632"/>
      <c r="AQ62" s="632"/>
      <c r="AR62" s="632"/>
      <c r="AS62" s="632"/>
      <c r="AT62" s="635"/>
      <c r="AU62" s="636"/>
      <c r="AV62" s="636"/>
      <c r="AW62" s="636"/>
      <c r="AX62" s="636"/>
      <c r="AY62" s="636"/>
      <c r="AZ62" s="636"/>
      <c r="BA62" s="636"/>
      <c r="BB62" s="636"/>
      <c r="BC62" s="636"/>
      <c r="BD62" s="640"/>
      <c r="BE62" s="641"/>
      <c r="BF62" s="642"/>
      <c r="BG62" s="646"/>
      <c r="BH62" s="647"/>
      <c r="BI62" s="647"/>
      <c r="BJ62" s="647"/>
      <c r="BK62" s="647"/>
      <c r="BL62" s="647"/>
      <c r="BM62" s="647"/>
      <c r="BN62" s="647"/>
      <c r="BO62" s="647"/>
      <c r="BP62" s="647"/>
      <c r="BQ62" s="648"/>
      <c r="BR62" s="69"/>
      <c r="BS62" s="6"/>
    </row>
    <row r="63" spans="1:71" ht="9.9499999999999993" customHeight="1">
      <c r="A63" s="69"/>
      <c r="B63" s="609"/>
      <c r="C63" s="610"/>
      <c r="D63" s="611"/>
      <c r="E63" s="615"/>
      <c r="F63" s="610"/>
      <c r="G63" s="611"/>
      <c r="H63" s="616"/>
      <c r="I63" s="617"/>
      <c r="J63" s="617"/>
      <c r="K63" s="617"/>
      <c r="L63" s="617"/>
      <c r="M63" s="617"/>
      <c r="N63" s="617"/>
      <c r="O63" s="617"/>
      <c r="P63" s="617"/>
      <c r="Q63" s="617"/>
      <c r="R63" s="617"/>
      <c r="S63" s="617"/>
      <c r="T63" s="617"/>
      <c r="U63" s="617"/>
      <c r="V63" s="617"/>
      <c r="W63" s="617"/>
      <c r="X63" s="617"/>
      <c r="Y63" s="617"/>
      <c r="Z63" s="617"/>
      <c r="AA63" s="617"/>
      <c r="AB63" s="617"/>
      <c r="AC63" s="617"/>
      <c r="AD63" s="618"/>
      <c r="AE63" s="622"/>
      <c r="AF63" s="610"/>
      <c r="AG63" s="610"/>
      <c r="AH63" s="611"/>
      <c r="AI63" s="623"/>
      <c r="AJ63" s="624"/>
      <c r="AK63" s="624"/>
      <c r="AL63" s="625"/>
      <c r="AM63" s="629"/>
      <c r="AN63" s="630"/>
      <c r="AO63" s="630"/>
      <c r="AP63" s="630"/>
      <c r="AQ63" s="630"/>
      <c r="AR63" s="630"/>
      <c r="AS63" s="630"/>
      <c r="AT63" s="633">
        <f t="shared" ref="AT63" si="29">AI63*AM63</f>
        <v>0</v>
      </c>
      <c r="AU63" s="634"/>
      <c r="AV63" s="634"/>
      <c r="AW63" s="634"/>
      <c r="AX63" s="634"/>
      <c r="AY63" s="634"/>
      <c r="AZ63" s="634"/>
      <c r="BA63" s="634"/>
      <c r="BB63" s="634"/>
      <c r="BC63" s="634"/>
      <c r="BD63" s="637"/>
      <c r="BE63" s="638"/>
      <c r="BF63" s="639"/>
      <c r="BG63" s="643">
        <f t="shared" ref="BG63" si="30">IF($BD63="※",$AT63*0.08,$AT63*0.1)</f>
        <v>0</v>
      </c>
      <c r="BH63" s="644"/>
      <c r="BI63" s="644"/>
      <c r="BJ63" s="644"/>
      <c r="BK63" s="644"/>
      <c r="BL63" s="644"/>
      <c r="BM63" s="644"/>
      <c r="BN63" s="644"/>
      <c r="BO63" s="644"/>
      <c r="BP63" s="644"/>
      <c r="BQ63" s="645"/>
      <c r="BR63" s="69"/>
      <c r="BS63" s="6"/>
    </row>
    <row r="64" spans="1:71" ht="9.9499999999999993" customHeight="1" thickBot="1">
      <c r="A64" s="69"/>
      <c r="B64" s="737"/>
      <c r="C64" s="738"/>
      <c r="D64" s="739"/>
      <c r="E64" s="737"/>
      <c r="F64" s="738"/>
      <c r="G64" s="739"/>
      <c r="H64" s="740"/>
      <c r="I64" s="741"/>
      <c r="J64" s="741"/>
      <c r="K64" s="741"/>
      <c r="L64" s="741"/>
      <c r="M64" s="741"/>
      <c r="N64" s="741"/>
      <c r="O64" s="741"/>
      <c r="P64" s="741"/>
      <c r="Q64" s="741"/>
      <c r="R64" s="741"/>
      <c r="S64" s="741"/>
      <c r="T64" s="741"/>
      <c r="U64" s="741"/>
      <c r="V64" s="741"/>
      <c r="W64" s="741"/>
      <c r="X64" s="741"/>
      <c r="Y64" s="741"/>
      <c r="Z64" s="741"/>
      <c r="AA64" s="741"/>
      <c r="AB64" s="741"/>
      <c r="AC64" s="741"/>
      <c r="AD64" s="742"/>
      <c r="AE64" s="737"/>
      <c r="AF64" s="738"/>
      <c r="AG64" s="738"/>
      <c r="AH64" s="739"/>
      <c r="AI64" s="743"/>
      <c r="AJ64" s="744"/>
      <c r="AK64" s="744"/>
      <c r="AL64" s="745"/>
      <c r="AM64" s="746"/>
      <c r="AN64" s="747"/>
      <c r="AO64" s="747"/>
      <c r="AP64" s="747"/>
      <c r="AQ64" s="747"/>
      <c r="AR64" s="747"/>
      <c r="AS64" s="747"/>
      <c r="AT64" s="748"/>
      <c r="AU64" s="749"/>
      <c r="AV64" s="749"/>
      <c r="AW64" s="749"/>
      <c r="AX64" s="749"/>
      <c r="AY64" s="749"/>
      <c r="AZ64" s="749"/>
      <c r="BA64" s="749"/>
      <c r="BB64" s="749"/>
      <c r="BC64" s="749"/>
      <c r="BD64" s="750"/>
      <c r="BE64" s="751"/>
      <c r="BF64" s="752"/>
      <c r="BG64" s="753"/>
      <c r="BH64" s="754"/>
      <c r="BI64" s="754"/>
      <c r="BJ64" s="754"/>
      <c r="BK64" s="754"/>
      <c r="BL64" s="754"/>
      <c r="BM64" s="754"/>
      <c r="BN64" s="754"/>
      <c r="BO64" s="754"/>
      <c r="BP64" s="754"/>
      <c r="BQ64" s="755"/>
      <c r="BR64" s="69"/>
      <c r="BS64" s="6"/>
    </row>
    <row r="65" spans="1:71" ht="9.9499999999999993" customHeight="1" thickTop="1">
      <c r="A65" s="69"/>
      <c r="B65" s="664"/>
      <c r="C65" s="665"/>
      <c r="D65" s="666"/>
      <c r="E65" s="670"/>
      <c r="F65" s="665"/>
      <c r="G65" s="666"/>
      <c r="H65" s="671"/>
      <c r="I65" s="672"/>
      <c r="J65" s="672"/>
      <c r="K65" s="672"/>
      <c r="L65" s="672"/>
      <c r="M65" s="672"/>
      <c r="N65" s="672"/>
      <c r="O65" s="672"/>
      <c r="P65" s="672"/>
      <c r="Q65" s="672"/>
      <c r="R65" s="672"/>
      <c r="S65" s="672"/>
      <c r="T65" s="672"/>
      <c r="U65" s="672"/>
      <c r="V65" s="672"/>
      <c r="W65" s="672"/>
      <c r="X65" s="672"/>
      <c r="Y65" s="672"/>
      <c r="Z65" s="672"/>
      <c r="AA65" s="672"/>
      <c r="AB65" s="672"/>
      <c r="AC65" s="672"/>
      <c r="AD65" s="673"/>
      <c r="AE65" s="684"/>
      <c r="AF65" s="665"/>
      <c r="AG65" s="665"/>
      <c r="AH65" s="666"/>
      <c r="AI65" s="678"/>
      <c r="AJ65" s="679"/>
      <c r="AK65" s="679"/>
      <c r="AL65" s="680"/>
      <c r="AM65" s="684" t="s">
        <v>64</v>
      </c>
      <c r="AN65" s="685"/>
      <c r="AO65" s="685"/>
      <c r="AP65" s="685"/>
      <c r="AQ65" s="685"/>
      <c r="AR65" s="685"/>
      <c r="AS65" s="685"/>
      <c r="AT65" s="650">
        <f>SUBTOTAL(9,AT31:BC64)</f>
        <v>0</v>
      </c>
      <c r="AU65" s="651"/>
      <c r="AV65" s="651"/>
      <c r="AW65" s="651"/>
      <c r="AX65" s="651"/>
      <c r="AY65" s="651"/>
      <c r="AZ65" s="651"/>
      <c r="BA65" s="651"/>
      <c r="BB65" s="651"/>
      <c r="BC65" s="651"/>
      <c r="BD65" s="654"/>
      <c r="BE65" s="655"/>
      <c r="BF65" s="656"/>
      <c r="BG65" s="651">
        <f>SUBTOTAL(9,BG31:BQ64)</f>
        <v>0</v>
      </c>
      <c r="BH65" s="651"/>
      <c r="BI65" s="651"/>
      <c r="BJ65" s="651"/>
      <c r="BK65" s="651"/>
      <c r="BL65" s="651"/>
      <c r="BM65" s="651"/>
      <c r="BN65" s="651"/>
      <c r="BO65" s="651"/>
      <c r="BP65" s="651"/>
      <c r="BQ65" s="660"/>
      <c r="BR65" s="69"/>
      <c r="BS65" s="6"/>
    </row>
    <row r="66" spans="1:71" ht="9.9499999999999993" customHeight="1">
      <c r="A66" s="69"/>
      <c r="B66" s="667"/>
      <c r="C66" s="668"/>
      <c r="D66" s="669"/>
      <c r="E66" s="667"/>
      <c r="F66" s="668"/>
      <c r="G66" s="669"/>
      <c r="H66" s="674"/>
      <c r="I66" s="675"/>
      <c r="J66" s="675"/>
      <c r="K66" s="675"/>
      <c r="L66" s="675"/>
      <c r="M66" s="675"/>
      <c r="N66" s="675"/>
      <c r="O66" s="675"/>
      <c r="P66" s="675"/>
      <c r="Q66" s="675"/>
      <c r="R66" s="675"/>
      <c r="S66" s="675"/>
      <c r="T66" s="675"/>
      <c r="U66" s="675"/>
      <c r="V66" s="675"/>
      <c r="W66" s="675"/>
      <c r="X66" s="675"/>
      <c r="Y66" s="675"/>
      <c r="Z66" s="675"/>
      <c r="AA66" s="675"/>
      <c r="AB66" s="675"/>
      <c r="AC66" s="675"/>
      <c r="AD66" s="676"/>
      <c r="AE66" s="667"/>
      <c r="AF66" s="668"/>
      <c r="AG66" s="668"/>
      <c r="AH66" s="669"/>
      <c r="AI66" s="681"/>
      <c r="AJ66" s="682"/>
      <c r="AK66" s="682"/>
      <c r="AL66" s="683"/>
      <c r="AM66" s="686"/>
      <c r="AN66" s="687"/>
      <c r="AO66" s="687"/>
      <c r="AP66" s="687"/>
      <c r="AQ66" s="687"/>
      <c r="AR66" s="687"/>
      <c r="AS66" s="687"/>
      <c r="AT66" s="652"/>
      <c r="AU66" s="653"/>
      <c r="AV66" s="653"/>
      <c r="AW66" s="653"/>
      <c r="AX66" s="653"/>
      <c r="AY66" s="653"/>
      <c r="AZ66" s="653"/>
      <c r="BA66" s="653"/>
      <c r="BB66" s="653"/>
      <c r="BC66" s="653"/>
      <c r="BD66" s="657"/>
      <c r="BE66" s="658"/>
      <c r="BF66" s="659"/>
      <c r="BG66" s="653"/>
      <c r="BH66" s="653"/>
      <c r="BI66" s="653"/>
      <c r="BJ66" s="653"/>
      <c r="BK66" s="653"/>
      <c r="BL66" s="653"/>
      <c r="BM66" s="653"/>
      <c r="BN66" s="653"/>
      <c r="BO66" s="653"/>
      <c r="BP66" s="653"/>
      <c r="BQ66" s="661"/>
      <c r="BR66" s="69"/>
      <c r="BS66" s="6"/>
    </row>
    <row r="67" spans="1:71" ht="9.9499999999999993" customHeight="1">
      <c r="A67" s="69"/>
      <c r="B67" s="142"/>
      <c r="C67" s="142"/>
      <c r="D67" s="142"/>
      <c r="E67" s="142"/>
      <c r="F67" s="142"/>
      <c r="G67" s="142"/>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69"/>
      <c r="BH67" s="69"/>
      <c r="BI67" s="69"/>
      <c r="BJ67" s="69"/>
      <c r="BK67" s="69"/>
      <c r="BL67" s="69"/>
      <c r="BM67" s="69"/>
      <c r="BN67" s="69"/>
      <c r="BO67" s="69"/>
      <c r="BP67" s="69"/>
      <c r="BQ67" s="69"/>
      <c r="BR67" s="69"/>
      <c r="BS67" s="6"/>
    </row>
    <row r="68" spans="1:71" ht="9.9499999999999993" customHeight="1">
      <c r="A68" s="69"/>
      <c r="B68" s="698" t="s">
        <v>5</v>
      </c>
      <c r="C68" s="699"/>
      <c r="D68" s="699"/>
      <c r="E68" s="699"/>
      <c r="F68" s="699"/>
      <c r="G68" s="69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69"/>
      <c r="BS68" s="6"/>
    </row>
    <row r="69" spans="1:71" ht="9.9499999999999993" customHeight="1">
      <c r="A69" s="69"/>
      <c r="B69" s="700"/>
      <c r="C69" s="700"/>
      <c r="D69" s="700"/>
      <c r="E69" s="700"/>
      <c r="F69" s="700"/>
      <c r="G69" s="700"/>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93"/>
      <c r="AI69" s="93"/>
      <c r="AJ69" s="93"/>
      <c r="AK69" s="93"/>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c r="BM69" s="69"/>
      <c r="BN69" s="69"/>
      <c r="BO69" s="69"/>
      <c r="BP69" s="69"/>
      <c r="BQ69" s="69"/>
      <c r="BR69" s="69"/>
      <c r="BS69" s="6"/>
    </row>
    <row r="70" spans="1:71" ht="9.9499999999999993" customHeight="1">
      <c r="A70" s="69"/>
      <c r="B70" s="701" t="s">
        <v>6</v>
      </c>
      <c r="C70" s="701"/>
      <c r="D70" s="701"/>
      <c r="E70" s="701"/>
      <c r="F70" s="701"/>
      <c r="G70" s="701"/>
      <c r="H70" s="701"/>
      <c r="I70" s="701"/>
      <c r="J70" s="701"/>
      <c r="K70" s="701"/>
      <c r="L70" s="701"/>
      <c r="M70" s="701"/>
      <c r="N70" s="701"/>
      <c r="O70" s="701"/>
      <c r="P70" s="701"/>
      <c r="Q70" s="701"/>
      <c r="R70" s="701"/>
      <c r="S70" s="701" t="s">
        <v>7</v>
      </c>
      <c r="T70" s="701"/>
      <c r="U70" s="701"/>
      <c r="V70" s="701"/>
      <c r="W70" s="701"/>
      <c r="X70" s="701"/>
      <c r="Y70" s="701"/>
      <c r="Z70" s="701"/>
      <c r="AA70" s="701"/>
      <c r="AB70" s="702">
        <f>SUMIF($BD$31:$BF$64,"",$AT$31:$BC$64)+SUMIF($BD$94:$BF$161,"",$AT$94:$BC$161)+SUMIF($BD$177:$BF$244,"",$AT$177:$BC$244)+SUMIF($BD$260:$BF$327,"",$AT$260:$BC$327)+SUMIF($BD$343:$BF$410,"",$AT$343:$BC$410)</f>
        <v>0</v>
      </c>
      <c r="AC70" s="703"/>
      <c r="AD70" s="703"/>
      <c r="AE70" s="703"/>
      <c r="AF70" s="703"/>
      <c r="AG70" s="703"/>
      <c r="AH70" s="703"/>
      <c r="AI70" s="703"/>
      <c r="AJ70" s="703"/>
      <c r="AK70" s="703"/>
      <c r="AL70" s="703"/>
      <c r="AM70" s="703"/>
      <c r="AN70" s="703"/>
      <c r="AO70" s="703"/>
      <c r="AP70" s="703"/>
      <c r="AQ70" s="703"/>
      <c r="AR70" s="703"/>
      <c r="AS70" s="703"/>
      <c r="AT70" s="706" t="s">
        <v>18</v>
      </c>
      <c r="AU70" s="477"/>
      <c r="AV70" s="707"/>
      <c r="AW70" s="69"/>
      <c r="AX70" s="69"/>
      <c r="AY70" s="69"/>
      <c r="AZ70" s="701" t="s">
        <v>27</v>
      </c>
      <c r="BA70" s="701"/>
      <c r="BB70" s="701"/>
      <c r="BC70" s="701"/>
      <c r="BD70" s="701"/>
      <c r="BE70" s="701"/>
      <c r="BF70" s="701"/>
      <c r="BG70" s="701"/>
      <c r="BH70" s="701"/>
      <c r="BI70" s="701"/>
      <c r="BJ70" s="701"/>
      <c r="BK70" s="701"/>
      <c r="BL70" s="701"/>
      <c r="BM70" s="701"/>
      <c r="BN70" s="701"/>
      <c r="BO70" s="701"/>
      <c r="BP70" s="701"/>
      <c r="BQ70" s="701"/>
      <c r="BR70" s="69"/>
      <c r="BS70" s="6"/>
    </row>
    <row r="71" spans="1:71" ht="9.9499999999999993" customHeight="1">
      <c r="A71" s="69"/>
      <c r="B71" s="701"/>
      <c r="C71" s="701"/>
      <c r="D71" s="701"/>
      <c r="E71" s="701"/>
      <c r="F71" s="701"/>
      <c r="G71" s="701"/>
      <c r="H71" s="701"/>
      <c r="I71" s="701"/>
      <c r="J71" s="701"/>
      <c r="K71" s="701"/>
      <c r="L71" s="701"/>
      <c r="M71" s="701"/>
      <c r="N71" s="701"/>
      <c r="O71" s="701"/>
      <c r="P71" s="701"/>
      <c r="Q71" s="701"/>
      <c r="R71" s="701"/>
      <c r="S71" s="701"/>
      <c r="T71" s="701"/>
      <c r="U71" s="701"/>
      <c r="V71" s="701"/>
      <c r="W71" s="701"/>
      <c r="X71" s="701"/>
      <c r="Y71" s="701"/>
      <c r="Z71" s="701"/>
      <c r="AA71" s="701"/>
      <c r="AB71" s="704"/>
      <c r="AC71" s="705"/>
      <c r="AD71" s="705"/>
      <c r="AE71" s="705"/>
      <c r="AF71" s="705"/>
      <c r="AG71" s="705"/>
      <c r="AH71" s="705"/>
      <c r="AI71" s="705"/>
      <c r="AJ71" s="705"/>
      <c r="AK71" s="705"/>
      <c r="AL71" s="705"/>
      <c r="AM71" s="705"/>
      <c r="AN71" s="705"/>
      <c r="AO71" s="705"/>
      <c r="AP71" s="705"/>
      <c r="AQ71" s="705"/>
      <c r="AR71" s="705"/>
      <c r="AS71" s="705"/>
      <c r="AT71" s="479"/>
      <c r="AU71" s="479"/>
      <c r="AV71" s="708"/>
      <c r="AW71" s="69"/>
      <c r="AX71" s="69"/>
      <c r="AY71" s="69"/>
      <c r="AZ71" s="701"/>
      <c r="BA71" s="701"/>
      <c r="BB71" s="701"/>
      <c r="BC71" s="701"/>
      <c r="BD71" s="701"/>
      <c r="BE71" s="701"/>
      <c r="BF71" s="701"/>
      <c r="BG71" s="701"/>
      <c r="BH71" s="701"/>
      <c r="BI71" s="701"/>
      <c r="BJ71" s="701"/>
      <c r="BK71" s="701"/>
      <c r="BL71" s="701"/>
      <c r="BM71" s="701"/>
      <c r="BN71" s="701"/>
      <c r="BO71" s="701"/>
      <c r="BP71" s="701"/>
      <c r="BQ71" s="701"/>
      <c r="BR71" s="69"/>
      <c r="BS71" s="6"/>
    </row>
    <row r="72" spans="1:71" ht="9.9499999999999993" customHeight="1">
      <c r="A72" s="69"/>
      <c r="B72" s="701"/>
      <c r="C72" s="701"/>
      <c r="D72" s="701"/>
      <c r="E72" s="701"/>
      <c r="F72" s="701"/>
      <c r="G72" s="701"/>
      <c r="H72" s="701"/>
      <c r="I72" s="701"/>
      <c r="J72" s="701"/>
      <c r="K72" s="701"/>
      <c r="L72" s="701"/>
      <c r="M72" s="701"/>
      <c r="N72" s="701"/>
      <c r="O72" s="701"/>
      <c r="P72" s="701"/>
      <c r="Q72" s="701"/>
      <c r="R72" s="701"/>
      <c r="S72" s="701" t="s">
        <v>8</v>
      </c>
      <c r="T72" s="701"/>
      <c r="U72" s="701"/>
      <c r="V72" s="701"/>
      <c r="W72" s="701"/>
      <c r="X72" s="701"/>
      <c r="Y72" s="701"/>
      <c r="Z72" s="701"/>
      <c r="AA72" s="701"/>
      <c r="AB72" s="702">
        <f>SUMIF($BD$31:$BF$64,"※",$AT$31:$BC$64)+SUMIF($BD$94:$BF$161,"※",$AT$94:$BC$161)+SUMIF($BD$177:$BF$244,"※",$AT$177:$BC$244)+SUMIF($BD$260:$BF$327,"※",$AT$260:$BC$327)+SUMIF($BD$343:$BF$410,"※",$AT$343:$BC$410)</f>
        <v>0</v>
      </c>
      <c r="AC72" s="703"/>
      <c r="AD72" s="703"/>
      <c r="AE72" s="703"/>
      <c r="AF72" s="703"/>
      <c r="AG72" s="703"/>
      <c r="AH72" s="703"/>
      <c r="AI72" s="703"/>
      <c r="AJ72" s="703"/>
      <c r="AK72" s="703"/>
      <c r="AL72" s="703"/>
      <c r="AM72" s="703"/>
      <c r="AN72" s="703"/>
      <c r="AO72" s="703"/>
      <c r="AP72" s="703"/>
      <c r="AQ72" s="703"/>
      <c r="AR72" s="703"/>
      <c r="AS72" s="703"/>
      <c r="AT72" s="706" t="s">
        <v>18</v>
      </c>
      <c r="AU72" s="477"/>
      <c r="AV72" s="707"/>
      <c r="AW72" s="69"/>
      <c r="AX72" s="69"/>
      <c r="AY72" s="69"/>
      <c r="AZ72" s="701" t="s">
        <v>24</v>
      </c>
      <c r="BA72" s="701"/>
      <c r="BB72" s="701"/>
      <c r="BC72" s="701"/>
      <c r="BD72" s="701"/>
      <c r="BE72" s="701"/>
      <c r="BF72" s="701"/>
      <c r="BG72" s="701"/>
      <c r="BH72" s="701"/>
      <c r="BI72" s="701" t="s">
        <v>25</v>
      </c>
      <c r="BJ72" s="701"/>
      <c r="BK72" s="701"/>
      <c r="BL72" s="701"/>
      <c r="BM72" s="701"/>
      <c r="BN72" s="701"/>
      <c r="BO72" s="701"/>
      <c r="BP72" s="701"/>
      <c r="BQ72" s="701"/>
      <c r="BR72" s="69"/>
      <c r="BS72" s="6"/>
    </row>
    <row r="73" spans="1:71" ht="9.9499999999999993" customHeight="1">
      <c r="A73" s="69"/>
      <c r="B73" s="701"/>
      <c r="C73" s="701"/>
      <c r="D73" s="701"/>
      <c r="E73" s="701"/>
      <c r="F73" s="701"/>
      <c r="G73" s="701"/>
      <c r="H73" s="701"/>
      <c r="I73" s="701"/>
      <c r="J73" s="701"/>
      <c r="K73" s="701"/>
      <c r="L73" s="701"/>
      <c r="M73" s="701"/>
      <c r="N73" s="701"/>
      <c r="O73" s="701"/>
      <c r="P73" s="701"/>
      <c r="Q73" s="701"/>
      <c r="R73" s="701"/>
      <c r="S73" s="701"/>
      <c r="T73" s="701"/>
      <c r="U73" s="701"/>
      <c r="V73" s="701"/>
      <c r="W73" s="701"/>
      <c r="X73" s="701"/>
      <c r="Y73" s="701"/>
      <c r="Z73" s="701"/>
      <c r="AA73" s="701"/>
      <c r="AB73" s="704"/>
      <c r="AC73" s="705"/>
      <c r="AD73" s="705"/>
      <c r="AE73" s="705"/>
      <c r="AF73" s="705"/>
      <c r="AG73" s="705"/>
      <c r="AH73" s="705"/>
      <c r="AI73" s="705"/>
      <c r="AJ73" s="705"/>
      <c r="AK73" s="705"/>
      <c r="AL73" s="705"/>
      <c r="AM73" s="705"/>
      <c r="AN73" s="705"/>
      <c r="AO73" s="705"/>
      <c r="AP73" s="705"/>
      <c r="AQ73" s="705"/>
      <c r="AR73" s="705"/>
      <c r="AS73" s="705"/>
      <c r="AT73" s="479"/>
      <c r="AU73" s="479"/>
      <c r="AV73" s="708"/>
      <c r="AW73" s="69"/>
      <c r="AX73" s="69"/>
      <c r="AY73" s="69"/>
      <c r="AZ73" s="701"/>
      <c r="BA73" s="701"/>
      <c r="BB73" s="701"/>
      <c r="BC73" s="701"/>
      <c r="BD73" s="701"/>
      <c r="BE73" s="701"/>
      <c r="BF73" s="701"/>
      <c r="BG73" s="701"/>
      <c r="BH73" s="701"/>
      <c r="BI73" s="701"/>
      <c r="BJ73" s="701"/>
      <c r="BK73" s="701"/>
      <c r="BL73" s="701"/>
      <c r="BM73" s="701"/>
      <c r="BN73" s="701"/>
      <c r="BO73" s="701"/>
      <c r="BP73" s="701"/>
      <c r="BQ73" s="701"/>
      <c r="BR73" s="69"/>
      <c r="BS73" s="6"/>
    </row>
    <row r="74" spans="1:71" ht="9.9499999999999993" customHeight="1">
      <c r="A74" s="69"/>
      <c r="B74" s="701" t="s">
        <v>9</v>
      </c>
      <c r="C74" s="701"/>
      <c r="D74" s="701"/>
      <c r="E74" s="701"/>
      <c r="F74" s="701"/>
      <c r="G74" s="701"/>
      <c r="H74" s="701"/>
      <c r="I74" s="701"/>
      <c r="J74" s="701"/>
      <c r="K74" s="701"/>
      <c r="L74" s="701"/>
      <c r="M74" s="701"/>
      <c r="N74" s="701"/>
      <c r="O74" s="701"/>
      <c r="P74" s="701"/>
      <c r="Q74" s="701"/>
      <c r="R74" s="701"/>
      <c r="S74" s="701" t="s">
        <v>7</v>
      </c>
      <c r="T74" s="701"/>
      <c r="U74" s="701"/>
      <c r="V74" s="701"/>
      <c r="W74" s="701"/>
      <c r="X74" s="701"/>
      <c r="Y74" s="701"/>
      <c r="Z74" s="701"/>
      <c r="AA74" s="701"/>
      <c r="AB74" s="729">
        <f>$AB$70*0.1</f>
        <v>0</v>
      </c>
      <c r="AC74" s="734"/>
      <c r="AD74" s="734"/>
      <c r="AE74" s="734"/>
      <c r="AF74" s="734"/>
      <c r="AG74" s="734"/>
      <c r="AH74" s="734"/>
      <c r="AI74" s="734"/>
      <c r="AJ74" s="734"/>
      <c r="AK74" s="734"/>
      <c r="AL74" s="734"/>
      <c r="AM74" s="734"/>
      <c r="AN74" s="734"/>
      <c r="AO74" s="734"/>
      <c r="AP74" s="734"/>
      <c r="AQ74" s="734"/>
      <c r="AR74" s="734"/>
      <c r="AS74" s="734"/>
      <c r="AT74" s="706" t="s">
        <v>18</v>
      </c>
      <c r="AU74" s="477"/>
      <c r="AV74" s="707"/>
      <c r="AW74" s="69"/>
      <c r="AX74" s="69"/>
      <c r="AY74" s="69"/>
      <c r="AZ74" s="688"/>
      <c r="BA74" s="556"/>
      <c r="BB74" s="556"/>
      <c r="BC74" s="556"/>
      <c r="BD74" s="556"/>
      <c r="BE74" s="556"/>
      <c r="BF74" s="556"/>
      <c r="BG74" s="556"/>
      <c r="BH74" s="557"/>
      <c r="BI74" s="688"/>
      <c r="BJ74" s="556"/>
      <c r="BK74" s="556"/>
      <c r="BL74" s="556"/>
      <c r="BM74" s="556"/>
      <c r="BN74" s="556"/>
      <c r="BO74" s="556"/>
      <c r="BP74" s="556"/>
      <c r="BQ74" s="557"/>
      <c r="BR74" s="69"/>
      <c r="BS74" s="6"/>
    </row>
    <row r="75" spans="1:71" ht="9.9499999999999993" customHeight="1">
      <c r="A75" s="69"/>
      <c r="B75" s="701"/>
      <c r="C75" s="701"/>
      <c r="D75" s="701"/>
      <c r="E75" s="701"/>
      <c r="F75" s="701"/>
      <c r="G75" s="701"/>
      <c r="H75" s="701"/>
      <c r="I75" s="701"/>
      <c r="J75" s="701"/>
      <c r="K75" s="701"/>
      <c r="L75" s="701"/>
      <c r="M75" s="701"/>
      <c r="N75" s="701"/>
      <c r="O75" s="701"/>
      <c r="P75" s="701"/>
      <c r="Q75" s="701"/>
      <c r="R75" s="701"/>
      <c r="S75" s="701"/>
      <c r="T75" s="701"/>
      <c r="U75" s="701"/>
      <c r="V75" s="701"/>
      <c r="W75" s="701"/>
      <c r="X75" s="701"/>
      <c r="Y75" s="701"/>
      <c r="Z75" s="701"/>
      <c r="AA75" s="701"/>
      <c r="AB75" s="735"/>
      <c r="AC75" s="736"/>
      <c r="AD75" s="736"/>
      <c r="AE75" s="736"/>
      <c r="AF75" s="736"/>
      <c r="AG75" s="736"/>
      <c r="AH75" s="736"/>
      <c r="AI75" s="736"/>
      <c r="AJ75" s="736"/>
      <c r="AK75" s="736"/>
      <c r="AL75" s="736"/>
      <c r="AM75" s="736"/>
      <c r="AN75" s="736"/>
      <c r="AO75" s="736"/>
      <c r="AP75" s="736"/>
      <c r="AQ75" s="736"/>
      <c r="AR75" s="736"/>
      <c r="AS75" s="736"/>
      <c r="AT75" s="479"/>
      <c r="AU75" s="479"/>
      <c r="AV75" s="708"/>
      <c r="AW75" s="69"/>
      <c r="AX75" s="69"/>
      <c r="AY75" s="69"/>
      <c r="AZ75" s="689"/>
      <c r="BA75" s="690"/>
      <c r="BB75" s="690"/>
      <c r="BC75" s="690"/>
      <c r="BD75" s="690"/>
      <c r="BE75" s="690"/>
      <c r="BF75" s="690"/>
      <c r="BG75" s="690"/>
      <c r="BH75" s="691"/>
      <c r="BI75" s="689"/>
      <c r="BJ75" s="690"/>
      <c r="BK75" s="690"/>
      <c r="BL75" s="690"/>
      <c r="BM75" s="690"/>
      <c r="BN75" s="690"/>
      <c r="BO75" s="690"/>
      <c r="BP75" s="690"/>
      <c r="BQ75" s="691"/>
      <c r="BR75" s="69"/>
      <c r="BS75" s="6"/>
    </row>
    <row r="76" spans="1:71" ht="9.9499999999999993" customHeight="1">
      <c r="A76" s="69"/>
      <c r="B76" s="701"/>
      <c r="C76" s="701"/>
      <c r="D76" s="701"/>
      <c r="E76" s="701"/>
      <c r="F76" s="701"/>
      <c r="G76" s="701"/>
      <c r="H76" s="701"/>
      <c r="I76" s="701"/>
      <c r="J76" s="701"/>
      <c r="K76" s="701"/>
      <c r="L76" s="701"/>
      <c r="M76" s="701"/>
      <c r="N76" s="701"/>
      <c r="O76" s="701"/>
      <c r="P76" s="701"/>
      <c r="Q76" s="701"/>
      <c r="R76" s="701"/>
      <c r="S76" s="701" t="s">
        <v>8</v>
      </c>
      <c r="T76" s="701"/>
      <c r="U76" s="701"/>
      <c r="V76" s="701"/>
      <c r="W76" s="701"/>
      <c r="X76" s="701"/>
      <c r="Y76" s="701"/>
      <c r="Z76" s="701"/>
      <c r="AA76" s="701"/>
      <c r="AB76" s="729">
        <f>$AB$72*0.08</f>
        <v>0</v>
      </c>
      <c r="AC76" s="730"/>
      <c r="AD76" s="730"/>
      <c r="AE76" s="730"/>
      <c r="AF76" s="730"/>
      <c r="AG76" s="730"/>
      <c r="AH76" s="730"/>
      <c r="AI76" s="730"/>
      <c r="AJ76" s="730"/>
      <c r="AK76" s="730"/>
      <c r="AL76" s="730"/>
      <c r="AM76" s="730"/>
      <c r="AN76" s="730"/>
      <c r="AO76" s="730"/>
      <c r="AP76" s="730"/>
      <c r="AQ76" s="730"/>
      <c r="AR76" s="730"/>
      <c r="AS76" s="730"/>
      <c r="AT76" s="706" t="s">
        <v>18</v>
      </c>
      <c r="AU76" s="477"/>
      <c r="AV76" s="707"/>
      <c r="AW76" s="69"/>
      <c r="AX76" s="69"/>
      <c r="AY76" s="69"/>
      <c r="AZ76" s="689"/>
      <c r="BA76" s="690"/>
      <c r="BB76" s="690"/>
      <c r="BC76" s="690"/>
      <c r="BD76" s="690"/>
      <c r="BE76" s="690"/>
      <c r="BF76" s="690"/>
      <c r="BG76" s="690"/>
      <c r="BH76" s="691"/>
      <c r="BI76" s="689"/>
      <c r="BJ76" s="690"/>
      <c r="BK76" s="690"/>
      <c r="BL76" s="690"/>
      <c r="BM76" s="690"/>
      <c r="BN76" s="690"/>
      <c r="BO76" s="690"/>
      <c r="BP76" s="690"/>
      <c r="BQ76" s="691"/>
      <c r="BR76" s="69"/>
      <c r="BS76" s="6"/>
    </row>
    <row r="77" spans="1:71" ht="9.9499999999999993" customHeight="1">
      <c r="A77" s="69"/>
      <c r="B77" s="701"/>
      <c r="C77" s="701"/>
      <c r="D77" s="701"/>
      <c r="E77" s="701"/>
      <c r="F77" s="701"/>
      <c r="G77" s="701"/>
      <c r="H77" s="701"/>
      <c r="I77" s="701"/>
      <c r="J77" s="701"/>
      <c r="K77" s="701"/>
      <c r="L77" s="701"/>
      <c r="M77" s="701"/>
      <c r="N77" s="701"/>
      <c r="O77" s="701"/>
      <c r="P77" s="701"/>
      <c r="Q77" s="701"/>
      <c r="R77" s="701"/>
      <c r="S77" s="701"/>
      <c r="T77" s="701"/>
      <c r="U77" s="701"/>
      <c r="V77" s="701"/>
      <c r="W77" s="701"/>
      <c r="X77" s="701"/>
      <c r="Y77" s="701"/>
      <c r="Z77" s="701"/>
      <c r="AA77" s="701"/>
      <c r="AB77" s="731"/>
      <c r="AC77" s="732"/>
      <c r="AD77" s="732"/>
      <c r="AE77" s="732"/>
      <c r="AF77" s="732"/>
      <c r="AG77" s="732"/>
      <c r="AH77" s="732"/>
      <c r="AI77" s="732"/>
      <c r="AJ77" s="732"/>
      <c r="AK77" s="732"/>
      <c r="AL77" s="732"/>
      <c r="AM77" s="732"/>
      <c r="AN77" s="732"/>
      <c r="AO77" s="732"/>
      <c r="AP77" s="732"/>
      <c r="AQ77" s="732"/>
      <c r="AR77" s="732"/>
      <c r="AS77" s="732"/>
      <c r="AT77" s="479"/>
      <c r="AU77" s="479"/>
      <c r="AV77" s="708"/>
      <c r="AW77" s="69"/>
      <c r="AX77" s="69"/>
      <c r="AY77" s="69"/>
      <c r="AZ77" s="689"/>
      <c r="BA77" s="690"/>
      <c r="BB77" s="690"/>
      <c r="BC77" s="690"/>
      <c r="BD77" s="690"/>
      <c r="BE77" s="690"/>
      <c r="BF77" s="690"/>
      <c r="BG77" s="690"/>
      <c r="BH77" s="691"/>
      <c r="BI77" s="689"/>
      <c r="BJ77" s="690"/>
      <c r="BK77" s="690"/>
      <c r="BL77" s="690"/>
      <c r="BM77" s="690"/>
      <c r="BN77" s="690"/>
      <c r="BO77" s="690"/>
      <c r="BP77" s="690"/>
      <c r="BQ77" s="691"/>
      <c r="BR77" s="69"/>
      <c r="BS77" s="6"/>
    </row>
    <row r="78" spans="1:71" ht="9.9499999999999993" customHeight="1">
      <c r="A78" s="6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143"/>
      <c r="AC78" s="143"/>
      <c r="AD78" s="143"/>
      <c r="AE78" s="143"/>
      <c r="AF78" s="143"/>
      <c r="AG78" s="143"/>
      <c r="AH78" s="143"/>
      <c r="AI78" s="143"/>
      <c r="AJ78" s="143"/>
      <c r="AK78" s="143"/>
      <c r="AL78" s="143"/>
      <c r="AM78" s="143"/>
      <c r="AN78" s="143"/>
      <c r="AO78" s="143"/>
      <c r="AP78" s="143"/>
      <c r="AQ78" s="143"/>
      <c r="AR78" s="143"/>
      <c r="AS78" s="143"/>
      <c r="AT78" s="144"/>
      <c r="AU78" s="144"/>
      <c r="AV78" s="144"/>
      <c r="AW78" s="69"/>
      <c r="AX78" s="69"/>
      <c r="AY78" s="69"/>
      <c r="AZ78" s="689"/>
      <c r="BA78" s="690"/>
      <c r="BB78" s="690"/>
      <c r="BC78" s="690"/>
      <c r="BD78" s="690"/>
      <c r="BE78" s="690"/>
      <c r="BF78" s="690"/>
      <c r="BG78" s="690"/>
      <c r="BH78" s="691"/>
      <c r="BI78" s="689"/>
      <c r="BJ78" s="690"/>
      <c r="BK78" s="690"/>
      <c r="BL78" s="690"/>
      <c r="BM78" s="690"/>
      <c r="BN78" s="690"/>
      <c r="BO78" s="690"/>
      <c r="BP78" s="690"/>
      <c r="BQ78" s="691"/>
      <c r="BR78" s="69"/>
      <c r="BS78" s="6"/>
    </row>
    <row r="79" spans="1:71" ht="9.9499999999999993"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558"/>
      <c r="BA79" s="490"/>
      <c r="BB79" s="490"/>
      <c r="BC79" s="490"/>
      <c r="BD79" s="490"/>
      <c r="BE79" s="490"/>
      <c r="BF79" s="490"/>
      <c r="BG79" s="490"/>
      <c r="BH79" s="559"/>
      <c r="BI79" s="558"/>
      <c r="BJ79" s="490"/>
      <c r="BK79" s="490"/>
      <c r="BL79" s="490"/>
      <c r="BM79" s="490"/>
      <c r="BN79" s="490"/>
      <c r="BO79" s="490"/>
      <c r="BP79" s="490"/>
      <c r="BQ79" s="559"/>
      <c r="BR79" s="69"/>
      <c r="BS79" s="6"/>
    </row>
    <row r="80" spans="1:71" ht="9.9499999999999993"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
    </row>
    <row r="81" spans="1:71" ht="9.9499999999999993"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
    </row>
    <row r="82" spans="1:71" ht="9.9499999999999993" customHeight="1">
      <c r="A82" s="69"/>
      <c r="B82" s="733" t="s">
        <v>17</v>
      </c>
      <c r="C82" s="733"/>
      <c r="D82" s="733"/>
      <c r="E82" s="733"/>
      <c r="F82" s="733"/>
      <c r="G82" s="733"/>
      <c r="H82" s="733"/>
      <c r="I82" s="733"/>
      <c r="J82" s="733"/>
      <c r="K82" s="733"/>
      <c r="L82" s="733"/>
      <c r="M82" s="733"/>
      <c r="N82" s="733"/>
      <c r="O82" s="733"/>
      <c r="P82" s="733"/>
      <c r="Q82" s="733"/>
      <c r="R82" s="733"/>
      <c r="S82" s="733"/>
      <c r="T82" s="733"/>
      <c r="U82" s="733"/>
      <c r="V82" s="733"/>
      <c r="W82" s="733"/>
      <c r="X82" s="733"/>
      <c r="Y82" s="733"/>
      <c r="Z82" s="733"/>
      <c r="AA82" s="733"/>
      <c r="AB82" s="733"/>
      <c r="AC82" s="733"/>
      <c r="AD82" s="733"/>
      <c r="AE82" s="733"/>
      <c r="AF82" s="733"/>
      <c r="AG82" s="733"/>
      <c r="AH82" s="733"/>
      <c r="AI82" s="733"/>
      <c r="AJ82" s="733"/>
      <c r="AK82" s="733"/>
      <c r="AL82" s="733"/>
      <c r="AM82" s="733"/>
      <c r="AN82" s="733"/>
      <c r="AO82" s="733"/>
      <c r="AP82" s="733"/>
      <c r="AQ82" s="733"/>
      <c r="AR82" s="733"/>
      <c r="AS82" s="733"/>
      <c r="AT82" s="733"/>
      <c r="AU82" s="733"/>
      <c r="AV82" s="733"/>
      <c r="AW82" s="733"/>
      <c r="AX82" s="733"/>
      <c r="AY82" s="733"/>
      <c r="AZ82" s="733"/>
      <c r="BA82" s="733"/>
      <c r="BB82" s="733"/>
      <c r="BC82" s="733"/>
      <c r="BD82" s="733"/>
      <c r="BE82" s="733"/>
      <c r="BF82" s="733"/>
      <c r="BG82" s="733"/>
      <c r="BH82" s="733"/>
      <c r="BI82" s="733"/>
      <c r="BJ82" s="733"/>
      <c r="BK82" s="733"/>
      <c r="BL82" s="733"/>
      <c r="BM82" s="733"/>
      <c r="BN82" s="733"/>
      <c r="BO82" s="733"/>
      <c r="BP82" s="733"/>
      <c r="BQ82" s="733"/>
      <c r="BR82" s="69"/>
      <c r="BS82" s="6"/>
    </row>
    <row r="83" spans="1:71" ht="9.9499999999999993" customHeight="1">
      <c r="A83" s="69"/>
      <c r="B83" s="733"/>
      <c r="C83" s="733"/>
      <c r="D83" s="733"/>
      <c r="E83" s="733"/>
      <c r="F83" s="733"/>
      <c r="G83" s="733"/>
      <c r="H83" s="733"/>
      <c r="I83" s="733"/>
      <c r="J83" s="733"/>
      <c r="K83" s="733"/>
      <c r="L83" s="733"/>
      <c r="M83" s="733"/>
      <c r="N83" s="733"/>
      <c r="O83" s="733"/>
      <c r="P83" s="733"/>
      <c r="Q83" s="733"/>
      <c r="R83" s="733"/>
      <c r="S83" s="733"/>
      <c r="T83" s="733"/>
      <c r="U83" s="733"/>
      <c r="V83" s="733"/>
      <c r="W83" s="733"/>
      <c r="X83" s="733"/>
      <c r="Y83" s="733"/>
      <c r="Z83" s="733"/>
      <c r="AA83" s="733"/>
      <c r="AB83" s="733"/>
      <c r="AC83" s="733"/>
      <c r="AD83" s="733"/>
      <c r="AE83" s="733"/>
      <c r="AF83" s="733"/>
      <c r="AG83" s="733"/>
      <c r="AH83" s="733"/>
      <c r="AI83" s="733"/>
      <c r="AJ83" s="733"/>
      <c r="AK83" s="733"/>
      <c r="AL83" s="733"/>
      <c r="AM83" s="733"/>
      <c r="AN83" s="733"/>
      <c r="AO83" s="733"/>
      <c r="AP83" s="733"/>
      <c r="AQ83" s="733"/>
      <c r="AR83" s="733"/>
      <c r="AS83" s="733"/>
      <c r="AT83" s="733"/>
      <c r="AU83" s="733"/>
      <c r="AV83" s="733"/>
      <c r="AW83" s="733"/>
      <c r="AX83" s="733"/>
      <c r="AY83" s="733"/>
      <c r="AZ83" s="733"/>
      <c r="BA83" s="733"/>
      <c r="BB83" s="733"/>
      <c r="BC83" s="733"/>
      <c r="BD83" s="733"/>
      <c r="BE83" s="733"/>
      <c r="BF83" s="733"/>
      <c r="BG83" s="733"/>
      <c r="BH83" s="733"/>
      <c r="BI83" s="733"/>
      <c r="BJ83" s="733"/>
      <c r="BK83" s="733"/>
      <c r="BL83" s="733"/>
      <c r="BM83" s="733"/>
      <c r="BN83" s="733"/>
      <c r="BO83" s="733"/>
      <c r="BP83" s="733"/>
      <c r="BQ83" s="733"/>
      <c r="BR83" s="69"/>
      <c r="BS83" s="6"/>
    </row>
    <row r="84" spans="1:71" ht="9.9499999999999993" customHeight="1">
      <c r="A84" s="69" t="s">
        <v>28</v>
      </c>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58"/>
      <c r="AT84" s="58"/>
      <c r="AU84" s="58"/>
      <c r="AV84" s="202" t="s">
        <v>118</v>
      </c>
      <c r="AW84" s="202"/>
      <c r="AX84" s="202"/>
      <c r="AY84" s="202"/>
      <c r="AZ84" s="202"/>
      <c r="BA84" s="202"/>
      <c r="BB84" s="202"/>
      <c r="BC84" s="202"/>
      <c r="BD84" s="240">
        <f>総括請求書!$BE$1</f>
        <v>0</v>
      </c>
      <c r="BE84" s="240"/>
      <c r="BF84" s="240"/>
      <c r="BG84" s="240"/>
      <c r="BH84" s="240"/>
      <c r="BI84" s="240"/>
      <c r="BJ84" s="240"/>
      <c r="BK84" s="240"/>
      <c r="BL84" s="240"/>
      <c r="BM84" s="240"/>
      <c r="BN84" s="240"/>
      <c r="BO84" s="240"/>
      <c r="BP84" s="240"/>
      <c r="BQ84" s="240"/>
      <c r="BR84" s="69"/>
      <c r="BS84" s="6"/>
    </row>
    <row r="85" spans="1:71" ht="9.9499999999999993"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58"/>
      <c r="AT85" s="58"/>
      <c r="AU85" s="58"/>
      <c r="AV85" s="202"/>
      <c r="AW85" s="202"/>
      <c r="AX85" s="202"/>
      <c r="AY85" s="202"/>
      <c r="AZ85" s="202"/>
      <c r="BA85" s="202"/>
      <c r="BB85" s="202"/>
      <c r="BC85" s="202"/>
      <c r="BD85" s="240"/>
      <c r="BE85" s="240"/>
      <c r="BF85" s="240"/>
      <c r="BG85" s="240"/>
      <c r="BH85" s="240"/>
      <c r="BI85" s="240"/>
      <c r="BJ85" s="240"/>
      <c r="BK85" s="240"/>
      <c r="BL85" s="240"/>
      <c r="BM85" s="240"/>
      <c r="BN85" s="240"/>
      <c r="BO85" s="240"/>
      <c r="BP85" s="240"/>
      <c r="BQ85" s="240"/>
      <c r="BR85" s="69"/>
      <c r="BS85" s="55"/>
    </row>
    <row r="86" spans="1:71" ht="9.9499999999999993" customHeight="1">
      <c r="A86" s="69"/>
      <c r="B86" s="65"/>
      <c r="C86" s="65"/>
      <c r="D86" s="65"/>
      <c r="E86" s="65"/>
      <c r="F86" s="65"/>
      <c r="G86" s="65"/>
      <c r="H86" s="65"/>
      <c r="I86" s="65"/>
      <c r="J86" s="65"/>
      <c r="K86" s="66"/>
      <c r="L86" s="66"/>
      <c r="M86" s="66"/>
      <c r="N86" s="66"/>
      <c r="O86" s="66"/>
      <c r="P86" s="65"/>
      <c r="Q86" s="65"/>
      <c r="R86" s="65"/>
      <c r="S86" s="65"/>
      <c r="T86" s="65"/>
      <c r="U86" s="65"/>
      <c r="V86" s="65"/>
      <c r="W86" s="65"/>
      <c r="X86" s="65"/>
      <c r="Y86" s="65"/>
      <c r="Z86" s="65"/>
      <c r="AA86" s="65"/>
      <c r="AB86" s="65"/>
      <c r="AC86" s="65"/>
      <c r="AD86" s="65"/>
      <c r="AE86" s="65"/>
      <c r="AF86" s="65"/>
      <c r="AG86" s="65"/>
      <c r="AH86" s="65"/>
      <c r="AI86" s="69"/>
      <c r="AJ86" s="69"/>
      <c r="AK86" s="69"/>
      <c r="AL86" s="59"/>
      <c r="AM86" s="59"/>
      <c r="AN86" s="59"/>
      <c r="AO86" s="59"/>
      <c r="AP86" s="59"/>
      <c r="AQ86" s="59"/>
      <c r="AR86" s="59"/>
      <c r="AS86" s="59"/>
      <c r="AT86" s="59"/>
      <c r="AU86" s="59"/>
      <c r="AV86" s="59"/>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69"/>
      <c r="BS86" s="6"/>
    </row>
    <row r="87" spans="1:71" ht="9.9499999999999993" customHeight="1">
      <c r="A87" s="69"/>
      <c r="B87" s="258" t="s">
        <v>22</v>
      </c>
      <c r="C87" s="259"/>
      <c r="D87" s="259"/>
      <c r="E87" s="259"/>
      <c r="F87" s="259"/>
      <c r="G87" s="259"/>
      <c r="H87" s="259"/>
      <c r="I87" s="259"/>
      <c r="J87" s="717"/>
      <c r="K87" s="720" t="str">
        <f>IF($K$15="","",$K$15)</f>
        <v/>
      </c>
      <c r="L87" s="721"/>
      <c r="M87" s="721"/>
      <c r="N87" s="721"/>
      <c r="O87" s="721"/>
      <c r="P87" s="721"/>
      <c r="Q87" s="721"/>
      <c r="R87" s="721"/>
      <c r="S87" s="721"/>
      <c r="T87" s="721"/>
      <c r="U87" s="721"/>
      <c r="V87" s="721"/>
      <c r="W87" s="721"/>
      <c r="X87" s="721"/>
      <c r="Y87" s="721"/>
      <c r="Z87" s="721"/>
      <c r="AA87" s="721"/>
      <c r="AB87" s="721"/>
      <c r="AC87" s="721"/>
      <c r="AD87" s="721"/>
      <c r="AE87" s="721"/>
      <c r="AF87" s="721"/>
      <c r="AG87" s="721"/>
      <c r="AH87" s="722"/>
      <c r="AI87" s="69"/>
      <c r="AJ87" s="69"/>
      <c r="AK87" s="69"/>
      <c r="AL87" s="198" t="s">
        <v>119</v>
      </c>
      <c r="AM87" s="199"/>
      <c r="AN87" s="199"/>
      <c r="AO87" s="199"/>
      <c r="AP87" s="199"/>
      <c r="AQ87" s="199"/>
      <c r="AR87" s="709"/>
      <c r="AS87" s="712" t="str">
        <f>IF(基本情報入力!$A$5="しない",基本情報入力!$B$14,"")</f>
        <v/>
      </c>
      <c r="AT87" s="712"/>
      <c r="AU87" s="712"/>
      <c r="AV87" s="712"/>
      <c r="AW87" s="712"/>
      <c r="AX87" s="712"/>
      <c r="AY87" s="712"/>
      <c r="AZ87" s="712"/>
      <c r="BA87" s="712"/>
      <c r="BB87" s="712"/>
      <c r="BC87" s="712"/>
      <c r="BD87" s="712"/>
      <c r="BE87" s="712"/>
      <c r="BF87" s="712"/>
      <c r="BG87" s="712"/>
      <c r="BH87" s="712"/>
      <c r="BI87" s="712"/>
      <c r="BJ87" s="712"/>
      <c r="BK87" s="712"/>
      <c r="BL87" s="712"/>
      <c r="BM87" s="712"/>
      <c r="BN87" s="712"/>
      <c r="BO87" s="712"/>
      <c r="BP87" s="712"/>
      <c r="BQ87" s="713"/>
      <c r="BR87" s="69"/>
      <c r="BS87" s="6"/>
    </row>
    <row r="88" spans="1:71" ht="9.9499999999999993" customHeight="1">
      <c r="A88" s="69"/>
      <c r="B88" s="261"/>
      <c r="C88" s="202"/>
      <c r="D88" s="202"/>
      <c r="E88" s="202"/>
      <c r="F88" s="202"/>
      <c r="G88" s="202"/>
      <c r="H88" s="202"/>
      <c r="I88" s="202"/>
      <c r="J88" s="718"/>
      <c r="K88" s="723"/>
      <c r="L88" s="724"/>
      <c r="M88" s="724"/>
      <c r="N88" s="724"/>
      <c r="O88" s="724"/>
      <c r="P88" s="724"/>
      <c r="Q88" s="724"/>
      <c r="R88" s="724"/>
      <c r="S88" s="724"/>
      <c r="T88" s="724"/>
      <c r="U88" s="724"/>
      <c r="V88" s="724"/>
      <c r="W88" s="724"/>
      <c r="X88" s="724"/>
      <c r="Y88" s="724"/>
      <c r="Z88" s="724"/>
      <c r="AA88" s="724"/>
      <c r="AB88" s="724"/>
      <c r="AC88" s="724"/>
      <c r="AD88" s="724"/>
      <c r="AE88" s="724"/>
      <c r="AF88" s="724"/>
      <c r="AG88" s="724"/>
      <c r="AH88" s="725"/>
      <c r="AI88" s="69"/>
      <c r="AJ88" s="69"/>
      <c r="AK88" s="69"/>
      <c r="AL88" s="201"/>
      <c r="AM88" s="202"/>
      <c r="AN88" s="202"/>
      <c r="AO88" s="202"/>
      <c r="AP88" s="202"/>
      <c r="AQ88" s="202"/>
      <c r="AR88" s="710"/>
      <c r="AS88" s="241"/>
      <c r="AT88" s="241"/>
      <c r="AU88" s="241"/>
      <c r="AV88" s="241"/>
      <c r="AW88" s="241"/>
      <c r="AX88" s="241"/>
      <c r="AY88" s="241"/>
      <c r="AZ88" s="241"/>
      <c r="BA88" s="241"/>
      <c r="BB88" s="241"/>
      <c r="BC88" s="241"/>
      <c r="BD88" s="241"/>
      <c r="BE88" s="241"/>
      <c r="BF88" s="241"/>
      <c r="BG88" s="241"/>
      <c r="BH88" s="241"/>
      <c r="BI88" s="241"/>
      <c r="BJ88" s="241"/>
      <c r="BK88" s="241"/>
      <c r="BL88" s="241"/>
      <c r="BM88" s="241"/>
      <c r="BN88" s="241"/>
      <c r="BO88" s="241"/>
      <c r="BP88" s="241"/>
      <c r="BQ88" s="714"/>
      <c r="BR88" s="69"/>
      <c r="BS88" s="6"/>
    </row>
    <row r="89" spans="1:71" ht="9.9499999999999993" customHeight="1">
      <c r="A89" s="69"/>
      <c r="B89" s="263"/>
      <c r="C89" s="264"/>
      <c r="D89" s="264"/>
      <c r="E89" s="264"/>
      <c r="F89" s="264"/>
      <c r="G89" s="264"/>
      <c r="H89" s="264"/>
      <c r="I89" s="264"/>
      <c r="J89" s="719"/>
      <c r="K89" s="726"/>
      <c r="L89" s="727"/>
      <c r="M89" s="727"/>
      <c r="N89" s="727"/>
      <c r="O89" s="727"/>
      <c r="P89" s="727"/>
      <c r="Q89" s="727"/>
      <c r="R89" s="727"/>
      <c r="S89" s="727"/>
      <c r="T89" s="727"/>
      <c r="U89" s="727"/>
      <c r="V89" s="727"/>
      <c r="W89" s="727"/>
      <c r="X89" s="727"/>
      <c r="Y89" s="727"/>
      <c r="Z89" s="727"/>
      <c r="AA89" s="727"/>
      <c r="AB89" s="727"/>
      <c r="AC89" s="727"/>
      <c r="AD89" s="727"/>
      <c r="AE89" s="727"/>
      <c r="AF89" s="727"/>
      <c r="AG89" s="727"/>
      <c r="AH89" s="728"/>
      <c r="AI89" s="69"/>
      <c r="AJ89" s="69"/>
      <c r="AK89" s="69"/>
      <c r="AL89" s="204"/>
      <c r="AM89" s="205"/>
      <c r="AN89" s="205"/>
      <c r="AO89" s="205"/>
      <c r="AP89" s="205"/>
      <c r="AQ89" s="205"/>
      <c r="AR89" s="711"/>
      <c r="AS89" s="715"/>
      <c r="AT89" s="715"/>
      <c r="AU89" s="715"/>
      <c r="AV89" s="715"/>
      <c r="AW89" s="715"/>
      <c r="AX89" s="715"/>
      <c r="AY89" s="715"/>
      <c r="AZ89" s="715"/>
      <c r="BA89" s="715"/>
      <c r="BB89" s="715"/>
      <c r="BC89" s="715"/>
      <c r="BD89" s="715"/>
      <c r="BE89" s="715"/>
      <c r="BF89" s="715"/>
      <c r="BG89" s="715"/>
      <c r="BH89" s="715"/>
      <c r="BI89" s="715"/>
      <c r="BJ89" s="715"/>
      <c r="BK89" s="715"/>
      <c r="BL89" s="715"/>
      <c r="BM89" s="715"/>
      <c r="BN89" s="715"/>
      <c r="BO89" s="715"/>
      <c r="BP89" s="715"/>
      <c r="BQ89" s="716"/>
      <c r="BR89" s="69"/>
      <c r="BS89" s="6"/>
    </row>
    <row r="90" spans="1:71" ht="9.9499999999999993" customHeight="1">
      <c r="A90" s="69"/>
      <c r="B90" s="65"/>
      <c r="C90" s="65"/>
      <c r="D90" s="65"/>
      <c r="E90" s="65"/>
      <c r="F90" s="65"/>
      <c r="G90" s="65"/>
      <c r="H90" s="65"/>
      <c r="I90" s="65"/>
      <c r="J90" s="65"/>
      <c r="K90" s="66"/>
      <c r="L90" s="66"/>
      <c r="M90" s="66"/>
      <c r="N90" s="66"/>
      <c r="O90" s="66"/>
      <c r="P90" s="65"/>
      <c r="Q90" s="65"/>
      <c r="R90" s="65"/>
      <c r="S90" s="65"/>
      <c r="T90" s="65"/>
      <c r="U90" s="65"/>
      <c r="V90" s="65"/>
      <c r="W90" s="65"/>
      <c r="X90" s="65"/>
      <c r="Y90" s="65"/>
      <c r="Z90" s="65"/>
      <c r="AA90" s="65"/>
      <c r="AB90" s="65"/>
      <c r="AC90" s="65"/>
      <c r="AD90" s="65"/>
      <c r="AE90" s="65"/>
      <c r="AF90" s="65"/>
      <c r="AG90" s="65"/>
      <c r="AH90" s="65"/>
      <c r="AI90" s="69"/>
      <c r="AJ90" s="69"/>
      <c r="AK90" s="69"/>
      <c r="AL90" s="59"/>
      <c r="AM90" s="59"/>
      <c r="AN90" s="59"/>
      <c r="AO90" s="59"/>
      <c r="AP90" s="59"/>
      <c r="AQ90" s="59"/>
      <c r="AR90" s="59"/>
      <c r="AS90" s="59"/>
      <c r="AT90" s="59"/>
      <c r="AU90" s="59"/>
      <c r="AV90" s="59"/>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69"/>
      <c r="BS90" s="6"/>
    </row>
    <row r="91" spans="1:71" ht="9.9499999999999993"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145"/>
      <c r="BC91" s="69"/>
      <c r="BD91" s="141" t="s">
        <v>66</v>
      </c>
      <c r="BE91" s="69"/>
      <c r="BF91" s="69"/>
      <c r="BG91" s="69"/>
      <c r="BH91" s="69"/>
      <c r="BI91" s="69"/>
      <c r="BJ91" s="69"/>
      <c r="BK91" s="69"/>
      <c r="BL91" s="69"/>
      <c r="BM91" s="69"/>
      <c r="BN91" s="69"/>
      <c r="BO91" s="69"/>
      <c r="BP91" s="69"/>
      <c r="BQ91" s="69"/>
      <c r="BR91" s="69"/>
      <c r="BS91" s="6"/>
    </row>
    <row r="92" spans="1:71" ht="9.9499999999999993" customHeight="1">
      <c r="A92" s="69"/>
      <c r="B92" s="692" t="s">
        <v>10</v>
      </c>
      <c r="C92" s="693"/>
      <c r="D92" s="693"/>
      <c r="E92" s="693"/>
      <c r="F92" s="693"/>
      <c r="G92" s="694"/>
      <c r="H92" s="692" t="s">
        <v>11</v>
      </c>
      <c r="I92" s="693"/>
      <c r="J92" s="693"/>
      <c r="K92" s="693"/>
      <c r="L92" s="693"/>
      <c r="M92" s="693"/>
      <c r="N92" s="693"/>
      <c r="O92" s="693"/>
      <c r="P92" s="693"/>
      <c r="Q92" s="693"/>
      <c r="R92" s="693"/>
      <c r="S92" s="693"/>
      <c r="T92" s="693"/>
      <c r="U92" s="693"/>
      <c r="V92" s="693"/>
      <c r="W92" s="693"/>
      <c r="X92" s="693"/>
      <c r="Y92" s="693"/>
      <c r="Z92" s="693"/>
      <c r="AA92" s="693"/>
      <c r="AB92" s="693"/>
      <c r="AC92" s="693"/>
      <c r="AD92" s="694"/>
      <c r="AE92" s="692" t="s">
        <v>12</v>
      </c>
      <c r="AF92" s="693"/>
      <c r="AG92" s="693"/>
      <c r="AH92" s="694"/>
      <c r="AI92" s="692" t="s">
        <v>13</v>
      </c>
      <c r="AJ92" s="693"/>
      <c r="AK92" s="693"/>
      <c r="AL92" s="694"/>
      <c r="AM92" s="692" t="s">
        <v>14</v>
      </c>
      <c r="AN92" s="693"/>
      <c r="AO92" s="693"/>
      <c r="AP92" s="693"/>
      <c r="AQ92" s="693"/>
      <c r="AR92" s="693"/>
      <c r="AS92" s="694"/>
      <c r="AT92" s="692" t="s">
        <v>15</v>
      </c>
      <c r="AU92" s="693"/>
      <c r="AV92" s="693"/>
      <c r="AW92" s="693"/>
      <c r="AX92" s="693"/>
      <c r="AY92" s="693"/>
      <c r="AZ92" s="693"/>
      <c r="BA92" s="693"/>
      <c r="BB92" s="693"/>
      <c r="BC92" s="694"/>
      <c r="BD92" s="692" t="s">
        <v>65</v>
      </c>
      <c r="BE92" s="693"/>
      <c r="BF92" s="694"/>
      <c r="BG92" s="692" t="s">
        <v>16</v>
      </c>
      <c r="BH92" s="693"/>
      <c r="BI92" s="693"/>
      <c r="BJ92" s="693"/>
      <c r="BK92" s="693"/>
      <c r="BL92" s="693"/>
      <c r="BM92" s="693"/>
      <c r="BN92" s="693"/>
      <c r="BO92" s="693"/>
      <c r="BP92" s="693"/>
      <c r="BQ92" s="694"/>
      <c r="BR92" s="69"/>
      <c r="BS92" s="6"/>
    </row>
    <row r="93" spans="1:71" ht="9.9499999999999993" customHeight="1">
      <c r="A93" s="69"/>
      <c r="B93" s="695"/>
      <c r="C93" s="696"/>
      <c r="D93" s="696"/>
      <c r="E93" s="696"/>
      <c r="F93" s="696"/>
      <c r="G93" s="697"/>
      <c r="H93" s="695"/>
      <c r="I93" s="696"/>
      <c r="J93" s="696"/>
      <c r="K93" s="696"/>
      <c r="L93" s="696"/>
      <c r="M93" s="696"/>
      <c r="N93" s="696"/>
      <c r="O93" s="696"/>
      <c r="P93" s="696"/>
      <c r="Q93" s="696"/>
      <c r="R93" s="696"/>
      <c r="S93" s="696"/>
      <c r="T93" s="696"/>
      <c r="U93" s="696"/>
      <c r="V93" s="696"/>
      <c r="W93" s="696"/>
      <c r="X93" s="696"/>
      <c r="Y93" s="696"/>
      <c r="Z93" s="696"/>
      <c r="AA93" s="696"/>
      <c r="AB93" s="696"/>
      <c r="AC93" s="696"/>
      <c r="AD93" s="697"/>
      <c r="AE93" s="695"/>
      <c r="AF93" s="696"/>
      <c r="AG93" s="696"/>
      <c r="AH93" s="697"/>
      <c r="AI93" s="695"/>
      <c r="AJ93" s="696"/>
      <c r="AK93" s="696"/>
      <c r="AL93" s="697"/>
      <c r="AM93" s="695"/>
      <c r="AN93" s="696"/>
      <c r="AO93" s="696"/>
      <c r="AP93" s="696"/>
      <c r="AQ93" s="696"/>
      <c r="AR93" s="696"/>
      <c r="AS93" s="697"/>
      <c r="AT93" s="695"/>
      <c r="AU93" s="696"/>
      <c r="AV93" s="696"/>
      <c r="AW93" s="696"/>
      <c r="AX93" s="696"/>
      <c r="AY93" s="696"/>
      <c r="AZ93" s="696"/>
      <c r="BA93" s="696"/>
      <c r="BB93" s="696"/>
      <c r="BC93" s="697"/>
      <c r="BD93" s="695"/>
      <c r="BE93" s="696"/>
      <c r="BF93" s="697"/>
      <c r="BG93" s="695"/>
      <c r="BH93" s="696"/>
      <c r="BI93" s="696"/>
      <c r="BJ93" s="696"/>
      <c r="BK93" s="696"/>
      <c r="BL93" s="696"/>
      <c r="BM93" s="696"/>
      <c r="BN93" s="696"/>
      <c r="BO93" s="696"/>
      <c r="BP93" s="696"/>
      <c r="BQ93" s="697"/>
      <c r="BR93" s="69"/>
      <c r="BS93" s="6"/>
    </row>
    <row r="94" spans="1:71" ht="9.9499999999999993" customHeight="1">
      <c r="A94" s="69"/>
      <c r="B94" s="609"/>
      <c r="C94" s="610"/>
      <c r="D94" s="611"/>
      <c r="E94" s="615"/>
      <c r="F94" s="610"/>
      <c r="G94" s="611"/>
      <c r="H94" s="616"/>
      <c r="I94" s="617"/>
      <c r="J94" s="617"/>
      <c r="K94" s="617"/>
      <c r="L94" s="617"/>
      <c r="M94" s="617"/>
      <c r="N94" s="617"/>
      <c r="O94" s="617"/>
      <c r="P94" s="617"/>
      <c r="Q94" s="617"/>
      <c r="R94" s="617"/>
      <c r="S94" s="617"/>
      <c r="T94" s="617"/>
      <c r="U94" s="617"/>
      <c r="V94" s="617"/>
      <c r="W94" s="617"/>
      <c r="X94" s="617"/>
      <c r="Y94" s="617"/>
      <c r="Z94" s="617"/>
      <c r="AA94" s="617"/>
      <c r="AB94" s="617"/>
      <c r="AC94" s="617"/>
      <c r="AD94" s="618"/>
      <c r="AE94" s="622"/>
      <c r="AF94" s="610"/>
      <c r="AG94" s="610"/>
      <c r="AH94" s="611"/>
      <c r="AI94" s="623"/>
      <c r="AJ94" s="624"/>
      <c r="AK94" s="624"/>
      <c r="AL94" s="625"/>
      <c r="AM94" s="629"/>
      <c r="AN94" s="630"/>
      <c r="AO94" s="630"/>
      <c r="AP94" s="630"/>
      <c r="AQ94" s="630"/>
      <c r="AR94" s="630"/>
      <c r="AS94" s="630"/>
      <c r="AT94" s="633">
        <f>AI94*AM94</f>
        <v>0</v>
      </c>
      <c r="AU94" s="634"/>
      <c r="AV94" s="634"/>
      <c r="AW94" s="634"/>
      <c r="AX94" s="634"/>
      <c r="AY94" s="634"/>
      <c r="AZ94" s="634"/>
      <c r="BA94" s="634"/>
      <c r="BB94" s="634"/>
      <c r="BC94" s="634"/>
      <c r="BD94" s="637"/>
      <c r="BE94" s="638"/>
      <c r="BF94" s="639"/>
      <c r="BG94" s="643">
        <f>IF($BD94="※",$AT94*0.08,$AT94*0.1)</f>
        <v>0</v>
      </c>
      <c r="BH94" s="644"/>
      <c r="BI94" s="644"/>
      <c r="BJ94" s="644"/>
      <c r="BK94" s="644"/>
      <c r="BL94" s="644"/>
      <c r="BM94" s="644"/>
      <c r="BN94" s="644"/>
      <c r="BO94" s="644"/>
      <c r="BP94" s="644"/>
      <c r="BQ94" s="645"/>
      <c r="BR94" s="69"/>
      <c r="BS94" s="6"/>
    </row>
    <row r="95" spans="1:71" ht="9.9499999999999993" customHeight="1">
      <c r="A95" s="69"/>
      <c r="B95" s="612"/>
      <c r="C95" s="613"/>
      <c r="D95" s="614"/>
      <c r="E95" s="612"/>
      <c r="F95" s="613"/>
      <c r="G95" s="614"/>
      <c r="H95" s="619"/>
      <c r="I95" s="620"/>
      <c r="J95" s="620"/>
      <c r="K95" s="620"/>
      <c r="L95" s="620"/>
      <c r="M95" s="620"/>
      <c r="N95" s="620"/>
      <c r="O95" s="620"/>
      <c r="P95" s="620"/>
      <c r="Q95" s="620"/>
      <c r="R95" s="620"/>
      <c r="S95" s="620"/>
      <c r="T95" s="620"/>
      <c r="U95" s="620"/>
      <c r="V95" s="620"/>
      <c r="W95" s="620"/>
      <c r="X95" s="620"/>
      <c r="Y95" s="620"/>
      <c r="Z95" s="620"/>
      <c r="AA95" s="620"/>
      <c r="AB95" s="620"/>
      <c r="AC95" s="620"/>
      <c r="AD95" s="621"/>
      <c r="AE95" s="612"/>
      <c r="AF95" s="613"/>
      <c r="AG95" s="613"/>
      <c r="AH95" s="614"/>
      <c r="AI95" s="626"/>
      <c r="AJ95" s="627"/>
      <c r="AK95" s="627"/>
      <c r="AL95" s="628"/>
      <c r="AM95" s="631"/>
      <c r="AN95" s="632"/>
      <c r="AO95" s="632"/>
      <c r="AP95" s="632"/>
      <c r="AQ95" s="632"/>
      <c r="AR95" s="632"/>
      <c r="AS95" s="632"/>
      <c r="AT95" s="635"/>
      <c r="AU95" s="636"/>
      <c r="AV95" s="636"/>
      <c r="AW95" s="636"/>
      <c r="AX95" s="636"/>
      <c r="AY95" s="636"/>
      <c r="AZ95" s="636"/>
      <c r="BA95" s="636"/>
      <c r="BB95" s="636"/>
      <c r="BC95" s="636"/>
      <c r="BD95" s="640"/>
      <c r="BE95" s="641"/>
      <c r="BF95" s="642"/>
      <c r="BG95" s="646"/>
      <c r="BH95" s="647"/>
      <c r="BI95" s="647"/>
      <c r="BJ95" s="647"/>
      <c r="BK95" s="647"/>
      <c r="BL95" s="647"/>
      <c r="BM95" s="647"/>
      <c r="BN95" s="647"/>
      <c r="BO95" s="647"/>
      <c r="BP95" s="647"/>
      <c r="BQ95" s="648"/>
      <c r="BR95" s="69"/>
      <c r="BS95" s="6"/>
    </row>
    <row r="96" spans="1:71" ht="9.9499999999999993" customHeight="1">
      <c r="A96" s="69"/>
      <c r="B96" s="609"/>
      <c r="C96" s="610"/>
      <c r="D96" s="611"/>
      <c r="E96" s="615"/>
      <c r="F96" s="610"/>
      <c r="G96" s="611"/>
      <c r="H96" s="616"/>
      <c r="I96" s="617"/>
      <c r="J96" s="617"/>
      <c r="K96" s="617"/>
      <c r="L96" s="617"/>
      <c r="M96" s="617"/>
      <c r="N96" s="617"/>
      <c r="O96" s="617"/>
      <c r="P96" s="617"/>
      <c r="Q96" s="617"/>
      <c r="R96" s="617"/>
      <c r="S96" s="617"/>
      <c r="T96" s="617"/>
      <c r="U96" s="617"/>
      <c r="V96" s="617"/>
      <c r="W96" s="617"/>
      <c r="X96" s="617"/>
      <c r="Y96" s="617"/>
      <c r="Z96" s="617"/>
      <c r="AA96" s="617"/>
      <c r="AB96" s="617"/>
      <c r="AC96" s="617"/>
      <c r="AD96" s="618"/>
      <c r="AE96" s="622"/>
      <c r="AF96" s="610"/>
      <c r="AG96" s="610"/>
      <c r="AH96" s="611"/>
      <c r="AI96" s="623"/>
      <c r="AJ96" s="624"/>
      <c r="AK96" s="624"/>
      <c r="AL96" s="625"/>
      <c r="AM96" s="629"/>
      <c r="AN96" s="630"/>
      <c r="AO96" s="630"/>
      <c r="AP96" s="630"/>
      <c r="AQ96" s="630"/>
      <c r="AR96" s="630"/>
      <c r="AS96" s="630"/>
      <c r="AT96" s="633">
        <f>AI96*AM96</f>
        <v>0</v>
      </c>
      <c r="AU96" s="634"/>
      <c r="AV96" s="634"/>
      <c r="AW96" s="634"/>
      <c r="AX96" s="634"/>
      <c r="AY96" s="634"/>
      <c r="AZ96" s="634"/>
      <c r="BA96" s="634"/>
      <c r="BB96" s="634"/>
      <c r="BC96" s="634"/>
      <c r="BD96" s="637"/>
      <c r="BE96" s="638"/>
      <c r="BF96" s="639"/>
      <c r="BG96" s="643">
        <f t="shared" ref="BG96" si="31">IF($BD96="※",$AT96*0.08,$AT96*0.1)</f>
        <v>0</v>
      </c>
      <c r="BH96" s="644"/>
      <c r="BI96" s="644"/>
      <c r="BJ96" s="644"/>
      <c r="BK96" s="644"/>
      <c r="BL96" s="644"/>
      <c r="BM96" s="644"/>
      <c r="BN96" s="644"/>
      <c r="BO96" s="644"/>
      <c r="BP96" s="644"/>
      <c r="BQ96" s="645"/>
      <c r="BR96" s="69"/>
      <c r="BS96" s="6"/>
    </row>
    <row r="97" spans="1:71" ht="9.9499999999999993" customHeight="1">
      <c r="A97" s="69"/>
      <c r="B97" s="612"/>
      <c r="C97" s="613"/>
      <c r="D97" s="614"/>
      <c r="E97" s="612"/>
      <c r="F97" s="613"/>
      <c r="G97" s="614"/>
      <c r="H97" s="619"/>
      <c r="I97" s="620"/>
      <c r="J97" s="620"/>
      <c r="K97" s="620"/>
      <c r="L97" s="620"/>
      <c r="M97" s="620"/>
      <c r="N97" s="620"/>
      <c r="O97" s="620"/>
      <c r="P97" s="620"/>
      <c r="Q97" s="620"/>
      <c r="R97" s="620"/>
      <c r="S97" s="620"/>
      <c r="T97" s="620"/>
      <c r="U97" s="620"/>
      <c r="V97" s="620"/>
      <c r="W97" s="620"/>
      <c r="X97" s="620"/>
      <c r="Y97" s="620"/>
      <c r="Z97" s="620"/>
      <c r="AA97" s="620"/>
      <c r="AB97" s="620"/>
      <c r="AC97" s="620"/>
      <c r="AD97" s="621"/>
      <c r="AE97" s="612"/>
      <c r="AF97" s="613"/>
      <c r="AG97" s="613"/>
      <c r="AH97" s="614"/>
      <c r="AI97" s="626"/>
      <c r="AJ97" s="627"/>
      <c r="AK97" s="627"/>
      <c r="AL97" s="628"/>
      <c r="AM97" s="631"/>
      <c r="AN97" s="632"/>
      <c r="AO97" s="632"/>
      <c r="AP97" s="632"/>
      <c r="AQ97" s="632"/>
      <c r="AR97" s="632"/>
      <c r="AS97" s="632"/>
      <c r="AT97" s="635"/>
      <c r="AU97" s="636"/>
      <c r="AV97" s="636"/>
      <c r="AW97" s="636"/>
      <c r="AX97" s="636"/>
      <c r="AY97" s="636"/>
      <c r="AZ97" s="636"/>
      <c r="BA97" s="636"/>
      <c r="BB97" s="636"/>
      <c r="BC97" s="636"/>
      <c r="BD97" s="640"/>
      <c r="BE97" s="641"/>
      <c r="BF97" s="642"/>
      <c r="BG97" s="646"/>
      <c r="BH97" s="647"/>
      <c r="BI97" s="647"/>
      <c r="BJ97" s="647"/>
      <c r="BK97" s="647"/>
      <c r="BL97" s="647"/>
      <c r="BM97" s="647"/>
      <c r="BN97" s="647"/>
      <c r="BO97" s="647"/>
      <c r="BP97" s="647"/>
      <c r="BQ97" s="648"/>
      <c r="BR97" s="69"/>
      <c r="BS97" s="6"/>
    </row>
    <row r="98" spans="1:71" ht="9.9499999999999993" customHeight="1">
      <c r="A98" s="69"/>
      <c r="B98" s="609"/>
      <c r="C98" s="610"/>
      <c r="D98" s="611"/>
      <c r="E98" s="615"/>
      <c r="F98" s="610"/>
      <c r="G98" s="611"/>
      <c r="H98" s="616"/>
      <c r="I98" s="617"/>
      <c r="J98" s="617"/>
      <c r="K98" s="617"/>
      <c r="L98" s="617"/>
      <c r="M98" s="617"/>
      <c r="N98" s="617"/>
      <c r="O98" s="617"/>
      <c r="P98" s="617"/>
      <c r="Q98" s="617"/>
      <c r="R98" s="617"/>
      <c r="S98" s="617"/>
      <c r="T98" s="617"/>
      <c r="U98" s="617"/>
      <c r="V98" s="617"/>
      <c r="W98" s="617"/>
      <c r="X98" s="617"/>
      <c r="Y98" s="617"/>
      <c r="Z98" s="617"/>
      <c r="AA98" s="617"/>
      <c r="AB98" s="617"/>
      <c r="AC98" s="617"/>
      <c r="AD98" s="618"/>
      <c r="AE98" s="622"/>
      <c r="AF98" s="610"/>
      <c r="AG98" s="610"/>
      <c r="AH98" s="611"/>
      <c r="AI98" s="623"/>
      <c r="AJ98" s="624"/>
      <c r="AK98" s="624"/>
      <c r="AL98" s="625"/>
      <c r="AM98" s="629"/>
      <c r="AN98" s="630"/>
      <c r="AO98" s="630"/>
      <c r="AP98" s="630"/>
      <c r="AQ98" s="630"/>
      <c r="AR98" s="630"/>
      <c r="AS98" s="630"/>
      <c r="AT98" s="633">
        <f t="shared" ref="AT98" si="32">AI98*AM98</f>
        <v>0</v>
      </c>
      <c r="AU98" s="634"/>
      <c r="AV98" s="634"/>
      <c r="AW98" s="634"/>
      <c r="AX98" s="634"/>
      <c r="AY98" s="634"/>
      <c r="AZ98" s="634"/>
      <c r="BA98" s="634"/>
      <c r="BB98" s="634"/>
      <c r="BC98" s="634"/>
      <c r="BD98" s="637"/>
      <c r="BE98" s="638"/>
      <c r="BF98" s="639"/>
      <c r="BG98" s="643">
        <f t="shared" ref="BG98" si="33">IF($BD98="※",$AT98*0.08,$AT98*0.1)</f>
        <v>0</v>
      </c>
      <c r="BH98" s="644"/>
      <c r="BI98" s="644"/>
      <c r="BJ98" s="644"/>
      <c r="BK98" s="644"/>
      <c r="BL98" s="644"/>
      <c r="BM98" s="644"/>
      <c r="BN98" s="644"/>
      <c r="BO98" s="644"/>
      <c r="BP98" s="644"/>
      <c r="BQ98" s="645"/>
      <c r="BR98" s="69"/>
      <c r="BS98" s="6"/>
    </row>
    <row r="99" spans="1:71" ht="9.9499999999999993" customHeight="1">
      <c r="A99" s="69"/>
      <c r="B99" s="612"/>
      <c r="C99" s="613"/>
      <c r="D99" s="614"/>
      <c r="E99" s="612"/>
      <c r="F99" s="613"/>
      <c r="G99" s="614"/>
      <c r="H99" s="619"/>
      <c r="I99" s="620"/>
      <c r="J99" s="620"/>
      <c r="K99" s="620"/>
      <c r="L99" s="620"/>
      <c r="M99" s="620"/>
      <c r="N99" s="620"/>
      <c r="O99" s="620"/>
      <c r="P99" s="620"/>
      <c r="Q99" s="620"/>
      <c r="R99" s="620"/>
      <c r="S99" s="620"/>
      <c r="T99" s="620"/>
      <c r="U99" s="620"/>
      <c r="V99" s="620"/>
      <c r="W99" s="620"/>
      <c r="X99" s="620"/>
      <c r="Y99" s="620"/>
      <c r="Z99" s="620"/>
      <c r="AA99" s="620"/>
      <c r="AB99" s="620"/>
      <c r="AC99" s="620"/>
      <c r="AD99" s="621"/>
      <c r="AE99" s="612"/>
      <c r="AF99" s="613"/>
      <c r="AG99" s="613"/>
      <c r="AH99" s="614"/>
      <c r="AI99" s="626"/>
      <c r="AJ99" s="627"/>
      <c r="AK99" s="627"/>
      <c r="AL99" s="628"/>
      <c r="AM99" s="631"/>
      <c r="AN99" s="632"/>
      <c r="AO99" s="632"/>
      <c r="AP99" s="632"/>
      <c r="AQ99" s="632"/>
      <c r="AR99" s="632"/>
      <c r="AS99" s="632"/>
      <c r="AT99" s="635"/>
      <c r="AU99" s="636"/>
      <c r="AV99" s="636"/>
      <c r="AW99" s="636"/>
      <c r="AX99" s="636"/>
      <c r="AY99" s="636"/>
      <c r="AZ99" s="636"/>
      <c r="BA99" s="636"/>
      <c r="BB99" s="636"/>
      <c r="BC99" s="636"/>
      <c r="BD99" s="640"/>
      <c r="BE99" s="641"/>
      <c r="BF99" s="642"/>
      <c r="BG99" s="646"/>
      <c r="BH99" s="647"/>
      <c r="BI99" s="647"/>
      <c r="BJ99" s="647"/>
      <c r="BK99" s="647"/>
      <c r="BL99" s="647"/>
      <c r="BM99" s="647"/>
      <c r="BN99" s="647"/>
      <c r="BO99" s="647"/>
      <c r="BP99" s="647"/>
      <c r="BQ99" s="648"/>
      <c r="BR99" s="69"/>
      <c r="BS99" s="6"/>
    </row>
    <row r="100" spans="1:71" ht="9.9499999999999993" customHeight="1">
      <c r="A100" s="69"/>
      <c r="B100" s="609"/>
      <c r="C100" s="610"/>
      <c r="D100" s="611"/>
      <c r="E100" s="615"/>
      <c r="F100" s="610"/>
      <c r="G100" s="611"/>
      <c r="H100" s="616"/>
      <c r="I100" s="617"/>
      <c r="J100" s="617"/>
      <c r="K100" s="617"/>
      <c r="L100" s="617"/>
      <c r="M100" s="617"/>
      <c r="N100" s="617"/>
      <c r="O100" s="617"/>
      <c r="P100" s="617"/>
      <c r="Q100" s="617"/>
      <c r="R100" s="617"/>
      <c r="S100" s="617"/>
      <c r="T100" s="617"/>
      <c r="U100" s="617"/>
      <c r="V100" s="617"/>
      <c r="W100" s="617"/>
      <c r="X100" s="617"/>
      <c r="Y100" s="617"/>
      <c r="Z100" s="617"/>
      <c r="AA100" s="617"/>
      <c r="AB100" s="617"/>
      <c r="AC100" s="617"/>
      <c r="AD100" s="618"/>
      <c r="AE100" s="622"/>
      <c r="AF100" s="610"/>
      <c r="AG100" s="610"/>
      <c r="AH100" s="611"/>
      <c r="AI100" s="623"/>
      <c r="AJ100" s="624"/>
      <c r="AK100" s="624"/>
      <c r="AL100" s="625"/>
      <c r="AM100" s="629"/>
      <c r="AN100" s="630"/>
      <c r="AO100" s="630"/>
      <c r="AP100" s="630"/>
      <c r="AQ100" s="630"/>
      <c r="AR100" s="630"/>
      <c r="AS100" s="630"/>
      <c r="AT100" s="633">
        <f t="shared" ref="AT100" si="34">AI100*AM100</f>
        <v>0</v>
      </c>
      <c r="AU100" s="634"/>
      <c r="AV100" s="634"/>
      <c r="AW100" s="634"/>
      <c r="AX100" s="634"/>
      <c r="AY100" s="634"/>
      <c r="AZ100" s="634"/>
      <c r="BA100" s="634"/>
      <c r="BB100" s="634"/>
      <c r="BC100" s="634"/>
      <c r="BD100" s="637"/>
      <c r="BE100" s="638"/>
      <c r="BF100" s="639"/>
      <c r="BG100" s="643">
        <f t="shared" ref="BG100" si="35">IF($BD100="※",$AT100*0.08,$AT100*0.1)</f>
        <v>0</v>
      </c>
      <c r="BH100" s="644"/>
      <c r="BI100" s="644"/>
      <c r="BJ100" s="644"/>
      <c r="BK100" s="644"/>
      <c r="BL100" s="644"/>
      <c r="BM100" s="644"/>
      <c r="BN100" s="644"/>
      <c r="BO100" s="644"/>
      <c r="BP100" s="644"/>
      <c r="BQ100" s="645"/>
      <c r="BR100" s="69"/>
      <c r="BS100" s="6"/>
    </row>
    <row r="101" spans="1:71" ht="9.9499999999999993" customHeight="1">
      <c r="A101" s="69"/>
      <c r="B101" s="612"/>
      <c r="C101" s="613"/>
      <c r="D101" s="614"/>
      <c r="E101" s="612"/>
      <c r="F101" s="613"/>
      <c r="G101" s="614"/>
      <c r="H101" s="619"/>
      <c r="I101" s="620"/>
      <c r="J101" s="620"/>
      <c r="K101" s="620"/>
      <c r="L101" s="620"/>
      <c r="M101" s="620"/>
      <c r="N101" s="620"/>
      <c r="O101" s="620"/>
      <c r="P101" s="620"/>
      <c r="Q101" s="620"/>
      <c r="R101" s="620"/>
      <c r="S101" s="620"/>
      <c r="T101" s="620"/>
      <c r="U101" s="620"/>
      <c r="V101" s="620"/>
      <c r="W101" s="620"/>
      <c r="X101" s="620"/>
      <c r="Y101" s="620"/>
      <c r="Z101" s="620"/>
      <c r="AA101" s="620"/>
      <c r="AB101" s="620"/>
      <c r="AC101" s="620"/>
      <c r="AD101" s="621"/>
      <c r="AE101" s="612"/>
      <c r="AF101" s="613"/>
      <c r="AG101" s="613"/>
      <c r="AH101" s="614"/>
      <c r="AI101" s="626"/>
      <c r="AJ101" s="627"/>
      <c r="AK101" s="627"/>
      <c r="AL101" s="628"/>
      <c r="AM101" s="631"/>
      <c r="AN101" s="632"/>
      <c r="AO101" s="632"/>
      <c r="AP101" s="632"/>
      <c r="AQ101" s="632"/>
      <c r="AR101" s="632"/>
      <c r="AS101" s="632"/>
      <c r="AT101" s="635"/>
      <c r="AU101" s="636"/>
      <c r="AV101" s="636"/>
      <c r="AW101" s="636"/>
      <c r="AX101" s="636"/>
      <c r="AY101" s="636"/>
      <c r="AZ101" s="636"/>
      <c r="BA101" s="636"/>
      <c r="BB101" s="636"/>
      <c r="BC101" s="636"/>
      <c r="BD101" s="640"/>
      <c r="BE101" s="641"/>
      <c r="BF101" s="642"/>
      <c r="BG101" s="646"/>
      <c r="BH101" s="647"/>
      <c r="BI101" s="647"/>
      <c r="BJ101" s="647"/>
      <c r="BK101" s="647"/>
      <c r="BL101" s="647"/>
      <c r="BM101" s="647"/>
      <c r="BN101" s="647"/>
      <c r="BO101" s="647"/>
      <c r="BP101" s="647"/>
      <c r="BQ101" s="648"/>
      <c r="BR101" s="69"/>
      <c r="BS101" s="6"/>
    </row>
    <row r="102" spans="1:71" ht="9.9499999999999993" customHeight="1">
      <c r="A102" s="69"/>
      <c r="B102" s="609"/>
      <c r="C102" s="610"/>
      <c r="D102" s="611"/>
      <c r="E102" s="615"/>
      <c r="F102" s="610"/>
      <c r="G102" s="611"/>
      <c r="H102" s="616"/>
      <c r="I102" s="617"/>
      <c r="J102" s="617"/>
      <c r="K102" s="617"/>
      <c r="L102" s="617"/>
      <c r="M102" s="617"/>
      <c r="N102" s="617"/>
      <c r="O102" s="617"/>
      <c r="P102" s="617"/>
      <c r="Q102" s="617"/>
      <c r="R102" s="617"/>
      <c r="S102" s="617"/>
      <c r="T102" s="617"/>
      <c r="U102" s="617"/>
      <c r="V102" s="617"/>
      <c r="W102" s="617"/>
      <c r="X102" s="617"/>
      <c r="Y102" s="617"/>
      <c r="Z102" s="617"/>
      <c r="AA102" s="617"/>
      <c r="AB102" s="617"/>
      <c r="AC102" s="617"/>
      <c r="AD102" s="618"/>
      <c r="AE102" s="622"/>
      <c r="AF102" s="610"/>
      <c r="AG102" s="610"/>
      <c r="AH102" s="611"/>
      <c r="AI102" s="623"/>
      <c r="AJ102" s="624"/>
      <c r="AK102" s="624"/>
      <c r="AL102" s="625"/>
      <c r="AM102" s="629"/>
      <c r="AN102" s="630"/>
      <c r="AO102" s="630"/>
      <c r="AP102" s="630"/>
      <c r="AQ102" s="630"/>
      <c r="AR102" s="630"/>
      <c r="AS102" s="630"/>
      <c r="AT102" s="633">
        <f t="shared" ref="AT102" si="36">AI102*AM102</f>
        <v>0</v>
      </c>
      <c r="AU102" s="634"/>
      <c r="AV102" s="634"/>
      <c r="AW102" s="634"/>
      <c r="AX102" s="634"/>
      <c r="AY102" s="634"/>
      <c r="AZ102" s="634"/>
      <c r="BA102" s="634"/>
      <c r="BB102" s="634"/>
      <c r="BC102" s="634"/>
      <c r="BD102" s="637"/>
      <c r="BE102" s="638"/>
      <c r="BF102" s="639"/>
      <c r="BG102" s="643">
        <f t="shared" ref="BG102" si="37">IF($BD102="※",$AT102*0.08,$AT102*0.1)</f>
        <v>0</v>
      </c>
      <c r="BH102" s="644"/>
      <c r="BI102" s="644"/>
      <c r="BJ102" s="644"/>
      <c r="BK102" s="644"/>
      <c r="BL102" s="644"/>
      <c r="BM102" s="644"/>
      <c r="BN102" s="644"/>
      <c r="BO102" s="644"/>
      <c r="BP102" s="644"/>
      <c r="BQ102" s="645"/>
      <c r="BR102" s="69"/>
      <c r="BS102" s="6"/>
    </row>
    <row r="103" spans="1:71" ht="9.9499999999999993" customHeight="1">
      <c r="A103" s="69"/>
      <c r="B103" s="612"/>
      <c r="C103" s="613"/>
      <c r="D103" s="614"/>
      <c r="E103" s="612"/>
      <c r="F103" s="613"/>
      <c r="G103" s="614"/>
      <c r="H103" s="619"/>
      <c r="I103" s="620"/>
      <c r="J103" s="620"/>
      <c r="K103" s="620"/>
      <c r="L103" s="620"/>
      <c r="M103" s="620"/>
      <c r="N103" s="620"/>
      <c r="O103" s="620"/>
      <c r="P103" s="620"/>
      <c r="Q103" s="620"/>
      <c r="R103" s="620"/>
      <c r="S103" s="620"/>
      <c r="T103" s="620"/>
      <c r="U103" s="620"/>
      <c r="V103" s="620"/>
      <c r="W103" s="620"/>
      <c r="X103" s="620"/>
      <c r="Y103" s="620"/>
      <c r="Z103" s="620"/>
      <c r="AA103" s="620"/>
      <c r="AB103" s="620"/>
      <c r="AC103" s="620"/>
      <c r="AD103" s="621"/>
      <c r="AE103" s="612"/>
      <c r="AF103" s="613"/>
      <c r="AG103" s="613"/>
      <c r="AH103" s="614"/>
      <c r="AI103" s="626"/>
      <c r="AJ103" s="627"/>
      <c r="AK103" s="627"/>
      <c r="AL103" s="628"/>
      <c r="AM103" s="631"/>
      <c r="AN103" s="632"/>
      <c r="AO103" s="632"/>
      <c r="AP103" s="632"/>
      <c r="AQ103" s="632"/>
      <c r="AR103" s="632"/>
      <c r="AS103" s="632"/>
      <c r="AT103" s="635"/>
      <c r="AU103" s="636"/>
      <c r="AV103" s="636"/>
      <c r="AW103" s="636"/>
      <c r="AX103" s="636"/>
      <c r="AY103" s="636"/>
      <c r="AZ103" s="636"/>
      <c r="BA103" s="636"/>
      <c r="BB103" s="636"/>
      <c r="BC103" s="636"/>
      <c r="BD103" s="640"/>
      <c r="BE103" s="641"/>
      <c r="BF103" s="642"/>
      <c r="BG103" s="646"/>
      <c r="BH103" s="647"/>
      <c r="BI103" s="647"/>
      <c r="BJ103" s="647"/>
      <c r="BK103" s="647"/>
      <c r="BL103" s="647"/>
      <c r="BM103" s="647"/>
      <c r="BN103" s="647"/>
      <c r="BO103" s="647"/>
      <c r="BP103" s="647"/>
      <c r="BQ103" s="648"/>
      <c r="BR103" s="69"/>
      <c r="BS103" s="6"/>
    </row>
    <row r="104" spans="1:71" ht="9.9499999999999993" customHeight="1">
      <c r="A104" s="69"/>
      <c r="B104" s="609"/>
      <c r="C104" s="610"/>
      <c r="D104" s="611"/>
      <c r="E104" s="615"/>
      <c r="F104" s="610"/>
      <c r="G104" s="611"/>
      <c r="H104" s="616"/>
      <c r="I104" s="617"/>
      <c r="J104" s="617"/>
      <c r="K104" s="617"/>
      <c r="L104" s="617"/>
      <c r="M104" s="617"/>
      <c r="N104" s="617"/>
      <c r="O104" s="617"/>
      <c r="P104" s="617"/>
      <c r="Q104" s="617"/>
      <c r="R104" s="617"/>
      <c r="S104" s="617"/>
      <c r="T104" s="617"/>
      <c r="U104" s="617"/>
      <c r="V104" s="617"/>
      <c r="W104" s="617"/>
      <c r="X104" s="617"/>
      <c r="Y104" s="617"/>
      <c r="Z104" s="617"/>
      <c r="AA104" s="617"/>
      <c r="AB104" s="617"/>
      <c r="AC104" s="617"/>
      <c r="AD104" s="618"/>
      <c r="AE104" s="622"/>
      <c r="AF104" s="610"/>
      <c r="AG104" s="610"/>
      <c r="AH104" s="611"/>
      <c r="AI104" s="623"/>
      <c r="AJ104" s="624"/>
      <c r="AK104" s="624"/>
      <c r="AL104" s="625"/>
      <c r="AM104" s="629"/>
      <c r="AN104" s="630"/>
      <c r="AO104" s="630"/>
      <c r="AP104" s="630"/>
      <c r="AQ104" s="630"/>
      <c r="AR104" s="630"/>
      <c r="AS104" s="630"/>
      <c r="AT104" s="633">
        <f t="shared" ref="AT104" si="38">AI104*AM104</f>
        <v>0</v>
      </c>
      <c r="AU104" s="634"/>
      <c r="AV104" s="634"/>
      <c r="AW104" s="634"/>
      <c r="AX104" s="634"/>
      <c r="AY104" s="634"/>
      <c r="AZ104" s="634"/>
      <c r="BA104" s="634"/>
      <c r="BB104" s="634"/>
      <c r="BC104" s="634"/>
      <c r="BD104" s="637"/>
      <c r="BE104" s="638"/>
      <c r="BF104" s="639"/>
      <c r="BG104" s="643">
        <f t="shared" ref="BG104" si="39">IF($BD104="※",$AT104*0.08,$AT104*0.1)</f>
        <v>0</v>
      </c>
      <c r="BH104" s="644"/>
      <c r="BI104" s="644"/>
      <c r="BJ104" s="644"/>
      <c r="BK104" s="644"/>
      <c r="BL104" s="644"/>
      <c r="BM104" s="644"/>
      <c r="BN104" s="644"/>
      <c r="BO104" s="644"/>
      <c r="BP104" s="644"/>
      <c r="BQ104" s="645"/>
      <c r="BR104" s="69"/>
      <c r="BS104" s="6"/>
    </row>
    <row r="105" spans="1:71" ht="9.9499999999999993" customHeight="1">
      <c r="A105" s="69"/>
      <c r="B105" s="612"/>
      <c r="C105" s="613"/>
      <c r="D105" s="614"/>
      <c r="E105" s="612"/>
      <c r="F105" s="613"/>
      <c r="G105" s="614"/>
      <c r="H105" s="619"/>
      <c r="I105" s="620"/>
      <c r="J105" s="620"/>
      <c r="K105" s="620"/>
      <c r="L105" s="620"/>
      <c r="M105" s="620"/>
      <c r="N105" s="620"/>
      <c r="O105" s="620"/>
      <c r="P105" s="620"/>
      <c r="Q105" s="620"/>
      <c r="R105" s="620"/>
      <c r="S105" s="620"/>
      <c r="T105" s="620"/>
      <c r="U105" s="620"/>
      <c r="V105" s="620"/>
      <c r="W105" s="620"/>
      <c r="X105" s="620"/>
      <c r="Y105" s="620"/>
      <c r="Z105" s="620"/>
      <c r="AA105" s="620"/>
      <c r="AB105" s="620"/>
      <c r="AC105" s="620"/>
      <c r="AD105" s="621"/>
      <c r="AE105" s="612"/>
      <c r="AF105" s="613"/>
      <c r="AG105" s="613"/>
      <c r="AH105" s="614"/>
      <c r="AI105" s="626"/>
      <c r="AJ105" s="627"/>
      <c r="AK105" s="627"/>
      <c r="AL105" s="628"/>
      <c r="AM105" s="631"/>
      <c r="AN105" s="632"/>
      <c r="AO105" s="632"/>
      <c r="AP105" s="632"/>
      <c r="AQ105" s="632"/>
      <c r="AR105" s="632"/>
      <c r="AS105" s="632"/>
      <c r="AT105" s="635"/>
      <c r="AU105" s="636"/>
      <c r="AV105" s="636"/>
      <c r="AW105" s="636"/>
      <c r="AX105" s="636"/>
      <c r="AY105" s="636"/>
      <c r="AZ105" s="636"/>
      <c r="BA105" s="636"/>
      <c r="BB105" s="636"/>
      <c r="BC105" s="636"/>
      <c r="BD105" s="640"/>
      <c r="BE105" s="641"/>
      <c r="BF105" s="642"/>
      <c r="BG105" s="646"/>
      <c r="BH105" s="647"/>
      <c r="BI105" s="647"/>
      <c r="BJ105" s="647"/>
      <c r="BK105" s="647"/>
      <c r="BL105" s="647"/>
      <c r="BM105" s="647"/>
      <c r="BN105" s="647"/>
      <c r="BO105" s="647"/>
      <c r="BP105" s="647"/>
      <c r="BQ105" s="648"/>
      <c r="BR105" s="69"/>
      <c r="BS105" s="6"/>
    </row>
    <row r="106" spans="1:71" ht="9.9499999999999993" customHeight="1">
      <c r="A106" s="69"/>
      <c r="B106" s="609"/>
      <c r="C106" s="610"/>
      <c r="D106" s="611"/>
      <c r="E106" s="615"/>
      <c r="F106" s="610"/>
      <c r="G106" s="611"/>
      <c r="H106" s="616"/>
      <c r="I106" s="617"/>
      <c r="J106" s="617"/>
      <c r="K106" s="617"/>
      <c r="L106" s="617"/>
      <c r="M106" s="617"/>
      <c r="N106" s="617"/>
      <c r="O106" s="617"/>
      <c r="P106" s="617"/>
      <c r="Q106" s="617"/>
      <c r="R106" s="617"/>
      <c r="S106" s="617"/>
      <c r="T106" s="617"/>
      <c r="U106" s="617"/>
      <c r="V106" s="617"/>
      <c r="W106" s="617"/>
      <c r="X106" s="617"/>
      <c r="Y106" s="617"/>
      <c r="Z106" s="617"/>
      <c r="AA106" s="617"/>
      <c r="AB106" s="617"/>
      <c r="AC106" s="617"/>
      <c r="AD106" s="618"/>
      <c r="AE106" s="622"/>
      <c r="AF106" s="610"/>
      <c r="AG106" s="610"/>
      <c r="AH106" s="611"/>
      <c r="AI106" s="623"/>
      <c r="AJ106" s="624"/>
      <c r="AK106" s="624"/>
      <c r="AL106" s="625"/>
      <c r="AM106" s="629"/>
      <c r="AN106" s="630"/>
      <c r="AO106" s="630"/>
      <c r="AP106" s="630"/>
      <c r="AQ106" s="630"/>
      <c r="AR106" s="630"/>
      <c r="AS106" s="630"/>
      <c r="AT106" s="633">
        <f t="shared" ref="AT106" si="40">AI106*AM106</f>
        <v>0</v>
      </c>
      <c r="AU106" s="634"/>
      <c r="AV106" s="634"/>
      <c r="AW106" s="634"/>
      <c r="AX106" s="634"/>
      <c r="AY106" s="634"/>
      <c r="AZ106" s="634"/>
      <c r="BA106" s="634"/>
      <c r="BB106" s="634"/>
      <c r="BC106" s="634"/>
      <c r="BD106" s="637"/>
      <c r="BE106" s="638"/>
      <c r="BF106" s="639"/>
      <c r="BG106" s="643">
        <f t="shared" ref="BG106" si="41">IF($BD106="※",$AT106*0.08,$AT106*0.1)</f>
        <v>0</v>
      </c>
      <c r="BH106" s="644"/>
      <c r="BI106" s="644"/>
      <c r="BJ106" s="644"/>
      <c r="BK106" s="644"/>
      <c r="BL106" s="644"/>
      <c r="BM106" s="644"/>
      <c r="BN106" s="644"/>
      <c r="BO106" s="644"/>
      <c r="BP106" s="644"/>
      <c r="BQ106" s="645"/>
      <c r="BR106" s="69"/>
      <c r="BS106" s="6"/>
    </row>
    <row r="107" spans="1:71" ht="9.9499999999999993" customHeight="1">
      <c r="A107" s="69"/>
      <c r="B107" s="612"/>
      <c r="C107" s="613"/>
      <c r="D107" s="614"/>
      <c r="E107" s="612"/>
      <c r="F107" s="613"/>
      <c r="G107" s="614"/>
      <c r="H107" s="619"/>
      <c r="I107" s="620"/>
      <c r="J107" s="620"/>
      <c r="K107" s="620"/>
      <c r="L107" s="620"/>
      <c r="M107" s="620"/>
      <c r="N107" s="620"/>
      <c r="O107" s="620"/>
      <c r="P107" s="620"/>
      <c r="Q107" s="620"/>
      <c r="R107" s="620"/>
      <c r="S107" s="620"/>
      <c r="T107" s="620"/>
      <c r="U107" s="620"/>
      <c r="V107" s="620"/>
      <c r="W107" s="620"/>
      <c r="X107" s="620"/>
      <c r="Y107" s="620"/>
      <c r="Z107" s="620"/>
      <c r="AA107" s="620"/>
      <c r="AB107" s="620"/>
      <c r="AC107" s="620"/>
      <c r="AD107" s="621"/>
      <c r="AE107" s="612"/>
      <c r="AF107" s="613"/>
      <c r="AG107" s="613"/>
      <c r="AH107" s="614"/>
      <c r="AI107" s="626"/>
      <c r="AJ107" s="627"/>
      <c r="AK107" s="627"/>
      <c r="AL107" s="628"/>
      <c r="AM107" s="631"/>
      <c r="AN107" s="632"/>
      <c r="AO107" s="632"/>
      <c r="AP107" s="632"/>
      <c r="AQ107" s="632"/>
      <c r="AR107" s="632"/>
      <c r="AS107" s="632"/>
      <c r="AT107" s="635"/>
      <c r="AU107" s="636"/>
      <c r="AV107" s="636"/>
      <c r="AW107" s="636"/>
      <c r="AX107" s="636"/>
      <c r="AY107" s="636"/>
      <c r="AZ107" s="636"/>
      <c r="BA107" s="636"/>
      <c r="BB107" s="636"/>
      <c r="BC107" s="636"/>
      <c r="BD107" s="640"/>
      <c r="BE107" s="641"/>
      <c r="BF107" s="642"/>
      <c r="BG107" s="646"/>
      <c r="BH107" s="647"/>
      <c r="BI107" s="647"/>
      <c r="BJ107" s="647"/>
      <c r="BK107" s="647"/>
      <c r="BL107" s="647"/>
      <c r="BM107" s="647"/>
      <c r="BN107" s="647"/>
      <c r="BO107" s="647"/>
      <c r="BP107" s="647"/>
      <c r="BQ107" s="648"/>
      <c r="BR107" s="69"/>
      <c r="BS107" s="6"/>
    </row>
    <row r="108" spans="1:71" ht="9.9499999999999993" customHeight="1">
      <c r="A108" s="69"/>
      <c r="B108" s="609"/>
      <c r="C108" s="610"/>
      <c r="D108" s="611"/>
      <c r="E108" s="615"/>
      <c r="F108" s="610"/>
      <c r="G108" s="611"/>
      <c r="H108" s="616"/>
      <c r="I108" s="617"/>
      <c r="J108" s="617"/>
      <c r="K108" s="617"/>
      <c r="L108" s="617"/>
      <c r="M108" s="617"/>
      <c r="N108" s="617"/>
      <c r="O108" s="617"/>
      <c r="P108" s="617"/>
      <c r="Q108" s="617"/>
      <c r="R108" s="617"/>
      <c r="S108" s="617"/>
      <c r="T108" s="617"/>
      <c r="U108" s="617"/>
      <c r="V108" s="617"/>
      <c r="W108" s="617"/>
      <c r="X108" s="617"/>
      <c r="Y108" s="617"/>
      <c r="Z108" s="617"/>
      <c r="AA108" s="617"/>
      <c r="AB108" s="617"/>
      <c r="AC108" s="617"/>
      <c r="AD108" s="618"/>
      <c r="AE108" s="622"/>
      <c r="AF108" s="610"/>
      <c r="AG108" s="610"/>
      <c r="AH108" s="611"/>
      <c r="AI108" s="623"/>
      <c r="AJ108" s="624"/>
      <c r="AK108" s="624"/>
      <c r="AL108" s="625"/>
      <c r="AM108" s="629"/>
      <c r="AN108" s="630"/>
      <c r="AO108" s="630"/>
      <c r="AP108" s="630"/>
      <c r="AQ108" s="630"/>
      <c r="AR108" s="630"/>
      <c r="AS108" s="630"/>
      <c r="AT108" s="633">
        <f t="shared" ref="AT108" si="42">AI108*AM108</f>
        <v>0</v>
      </c>
      <c r="AU108" s="634"/>
      <c r="AV108" s="634"/>
      <c r="AW108" s="634"/>
      <c r="AX108" s="634"/>
      <c r="AY108" s="634"/>
      <c r="AZ108" s="634"/>
      <c r="BA108" s="634"/>
      <c r="BB108" s="634"/>
      <c r="BC108" s="634"/>
      <c r="BD108" s="637"/>
      <c r="BE108" s="638"/>
      <c r="BF108" s="639"/>
      <c r="BG108" s="643">
        <f t="shared" ref="BG108" si="43">IF($BD108="※",$AT108*0.08,$AT108*0.1)</f>
        <v>0</v>
      </c>
      <c r="BH108" s="644"/>
      <c r="BI108" s="644"/>
      <c r="BJ108" s="644"/>
      <c r="BK108" s="644"/>
      <c r="BL108" s="644"/>
      <c r="BM108" s="644"/>
      <c r="BN108" s="644"/>
      <c r="BO108" s="644"/>
      <c r="BP108" s="644"/>
      <c r="BQ108" s="645"/>
      <c r="BR108" s="69"/>
      <c r="BS108" s="6"/>
    </row>
    <row r="109" spans="1:71" ht="9.9499999999999993" customHeight="1">
      <c r="A109" s="69"/>
      <c r="B109" s="612"/>
      <c r="C109" s="613"/>
      <c r="D109" s="614"/>
      <c r="E109" s="612"/>
      <c r="F109" s="613"/>
      <c r="G109" s="614"/>
      <c r="H109" s="619"/>
      <c r="I109" s="620"/>
      <c r="J109" s="620"/>
      <c r="K109" s="620"/>
      <c r="L109" s="620"/>
      <c r="M109" s="620"/>
      <c r="N109" s="620"/>
      <c r="O109" s="620"/>
      <c r="P109" s="620"/>
      <c r="Q109" s="620"/>
      <c r="R109" s="620"/>
      <c r="S109" s="620"/>
      <c r="T109" s="620"/>
      <c r="U109" s="620"/>
      <c r="V109" s="620"/>
      <c r="W109" s="620"/>
      <c r="X109" s="620"/>
      <c r="Y109" s="620"/>
      <c r="Z109" s="620"/>
      <c r="AA109" s="620"/>
      <c r="AB109" s="620"/>
      <c r="AC109" s="620"/>
      <c r="AD109" s="621"/>
      <c r="AE109" s="612"/>
      <c r="AF109" s="613"/>
      <c r="AG109" s="613"/>
      <c r="AH109" s="614"/>
      <c r="AI109" s="626"/>
      <c r="AJ109" s="627"/>
      <c r="AK109" s="627"/>
      <c r="AL109" s="628"/>
      <c r="AM109" s="631"/>
      <c r="AN109" s="632"/>
      <c r="AO109" s="632"/>
      <c r="AP109" s="632"/>
      <c r="AQ109" s="632"/>
      <c r="AR109" s="632"/>
      <c r="AS109" s="632"/>
      <c r="AT109" s="635"/>
      <c r="AU109" s="636"/>
      <c r="AV109" s="636"/>
      <c r="AW109" s="636"/>
      <c r="AX109" s="636"/>
      <c r="AY109" s="636"/>
      <c r="AZ109" s="636"/>
      <c r="BA109" s="636"/>
      <c r="BB109" s="636"/>
      <c r="BC109" s="636"/>
      <c r="BD109" s="640"/>
      <c r="BE109" s="641"/>
      <c r="BF109" s="642"/>
      <c r="BG109" s="646"/>
      <c r="BH109" s="647"/>
      <c r="BI109" s="647"/>
      <c r="BJ109" s="647"/>
      <c r="BK109" s="647"/>
      <c r="BL109" s="647"/>
      <c r="BM109" s="647"/>
      <c r="BN109" s="647"/>
      <c r="BO109" s="647"/>
      <c r="BP109" s="647"/>
      <c r="BQ109" s="648"/>
      <c r="BR109" s="69"/>
      <c r="BS109" s="6"/>
    </row>
    <row r="110" spans="1:71" ht="9.9499999999999993" customHeight="1">
      <c r="A110" s="69"/>
      <c r="B110" s="609"/>
      <c r="C110" s="610"/>
      <c r="D110" s="611"/>
      <c r="E110" s="615"/>
      <c r="F110" s="610"/>
      <c r="G110" s="611"/>
      <c r="H110" s="616"/>
      <c r="I110" s="617"/>
      <c r="J110" s="617"/>
      <c r="K110" s="617"/>
      <c r="L110" s="617"/>
      <c r="M110" s="617"/>
      <c r="N110" s="617"/>
      <c r="O110" s="617"/>
      <c r="P110" s="617"/>
      <c r="Q110" s="617"/>
      <c r="R110" s="617"/>
      <c r="S110" s="617"/>
      <c r="T110" s="617"/>
      <c r="U110" s="617"/>
      <c r="V110" s="617"/>
      <c r="W110" s="617"/>
      <c r="X110" s="617"/>
      <c r="Y110" s="617"/>
      <c r="Z110" s="617"/>
      <c r="AA110" s="617"/>
      <c r="AB110" s="617"/>
      <c r="AC110" s="617"/>
      <c r="AD110" s="618"/>
      <c r="AE110" s="622"/>
      <c r="AF110" s="610"/>
      <c r="AG110" s="610"/>
      <c r="AH110" s="611"/>
      <c r="AI110" s="623"/>
      <c r="AJ110" s="624"/>
      <c r="AK110" s="624"/>
      <c r="AL110" s="625"/>
      <c r="AM110" s="629"/>
      <c r="AN110" s="630"/>
      <c r="AO110" s="630"/>
      <c r="AP110" s="630"/>
      <c r="AQ110" s="630"/>
      <c r="AR110" s="630"/>
      <c r="AS110" s="630"/>
      <c r="AT110" s="633">
        <f t="shared" ref="AT110" si="44">AI110*AM110</f>
        <v>0</v>
      </c>
      <c r="AU110" s="634"/>
      <c r="AV110" s="634"/>
      <c r="AW110" s="634"/>
      <c r="AX110" s="634"/>
      <c r="AY110" s="634"/>
      <c r="AZ110" s="634"/>
      <c r="BA110" s="634"/>
      <c r="BB110" s="634"/>
      <c r="BC110" s="634"/>
      <c r="BD110" s="637"/>
      <c r="BE110" s="638"/>
      <c r="BF110" s="639"/>
      <c r="BG110" s="643">
        <f t="shared" ref="BG110" si="45">IF($BD110="※",$AT110*0.08,$AT110*0.1)</f>
        <v>0</v>
      </c>
      <c r="BH110" s="644"/>
      <c r="BI110" s="644"/>
      <c r="BJ110" s="644"/>
      <c r="BK110" s="644"/>
      <c r="BL110" s="644"/>
      <c r="BM110" s="644"/>
      <c r="BN110" s="644"/>
      <c r="BO110" s="644"/>
      <c r="BP110" s="644"/>
      <c r="BQ110" s="645"/>
      <c r="BR110" s="69"/>
      <c r="BS110" s="6"/>
    </row>
    <row r="111" spans="1:71" ht="9.9499999999999993" customHeight="1">
      <c r="A111" s="69"/>
      <c r="B111" s="612"/>
      <c r="C111" s="613"/>
      <c r="D111" s="614"/>
      <c r="E111" s="612"/>
      <c r="F111" s="613"/>
      <c r="G111" s="614"/>
      <c r="H111" s="619"/>
      <c r="I111" s="620"/>
      <c r="J111" s="620"/>
      <c r="K111" s="620"/>
      <c r="L111" s="620"/>
      <c r="M111" s="620"/>
      <c r="N111" s="620"/>
      <c r="O111" s="620"/>
      <c r="P111" s="620"/>
      <c r="Q111" s="620"/>
      <c r="R111" s="620"/>
      <c r="S111" s="620"/>
      <c r="T111" s="620"/>
      <c r="U111" s="620"/>
      <c r="V111" s="620"/>
      <c r="W111" s="620"/>
      <c r="X111" s="620"/>
      <c r="Y111" s="620"/>
      <c r="Z111" s="620"/>
      <c r="AA111" s="620"/>
      <c r="AB111" s="620"/>
      <c r="AC111" s="620"/>
      <c r="AD111" s="621"/>
      <c r="AE111" s="612"/>
      <c r="AF111" s="613"/>
      <c r="AG111" s="613"/>
      <c r="AH111" s="614"/>
      <c r="AI111" s="626"/>
      <c r="AJ111" s="627"/>
      <c r="AK111" s="627"/>
      <c r="AL111" s="628"/>
      <c r="AM111" s="631"/>
      <c r="AN111" s="632"/>
      <c r="AO111" s="632"/>
      <c r="AP111" s="632"/>
      <c r="AQ111" s="632"/>
      <c r="AR111" s="632"/>
      <c r="AS111" s="632"/>
      <c r="AT111" s="635"/>
      <c r="AU111" s="636"/>
      <c r="AV111" s="636"/>
      <c r="AW111" s="636"/>
      <c r="AX111" s="636"/>
      <c r="AY111" s="636"/>
      <c r="AZ111" s="636"/>
      <c r="BA111" s="636"/>
      <c r="BB111" s="636"/>
      <c r="BC111" s="636"/>
      <c r="BD111" s="640"/>
      <c r="BE111" s="641"/>
      <c r="BF111" s="642"/>
      <c r="BG111" s="646"/>
      <c r="BH111" s="647"/>
      <c r="BI111" s="647"/>
      <c r="BJ111" s="647"/>
      <c r="BK111" s="647"/>
      <c r="BL111" s="647"/>
      <c r="BM111" s="647"/>
      <c r="BN111" s="647"/>
      <c r="BO111" s="647"/>
      <c r="BP111" s="647"/>
      <c r="BQ111" s="648"/>
      <c r="BR111" s="69"/>
      <c r="BS111" s="6"/>
    </row>
    <row r="112" spans="1:71" ht="9.9499999999999993" customHeight="1">
      <c r="A112" s="69"/>
      <c r="B112" s="609"/>
      <c r="C112" s="610"/>
      <c r="D112" s="611"/>
      <c r="E112" s="615"/>
      <c r="F112" s="610"/>
      <c r="G112" s="611"/>
      <c r="H112" s="616"/>
      <c r="I112" s="617"/>
      <c r="J112" s="617"/>
      <c r="K112" s="617"/>
      <c r="L112" s="617"/>
      <c r="M112" s="617"/>
      <c r="N112" s="617"/>
      <c r="O112" s="617"/>
      <c r="P112" s="617"/>
      <c r="Q112" s="617"/>
      <c r="R112" s="617"/>
      <c r="S112" s="617"/>
      <c r="T112" s="617"/>
      <c r="U112" s="617"/>
      <c r="V112" s="617"/>
      <c r="W112" s="617"/>
      <c r="X112" s="617"/>
      <c r="Y112" s="617"/>
      <c r="Z112" s="617"/>
      <c r="AA112" s="617"/>
      <c r="AB112" s="617"/>
      <c r="AC112" s="617"/>
      <c r="AD112" s="618"/>
      <c r="AE112" s="622"/>
      <c r="AF112" s="610"/>
      <c r="AG112" s="610"/>
      <c r="AH112" s="611"/>
      <c r="AI112" s="623"/>
      <c r="AJ112" s="624"/>
      <c r="AK112" s="624"/>
      <c r="AL112" s="625"/>
      <c r="AM112" s="629"/>
      <c r="AN112" s="630"/>
      <c r="AO112" s="630"/>
      <c r="AP112" s="630"/>
      <c r="AQ112" s="630"/>
      <c r="AR112" s="630"/>
      <c r="AS112" s="630"/>
      <c r="AT112" s="633">
        <f t="shared" ref="AT112" si="46">AI112*AM112</f>
        <v>0</v>
      </c>
      <c r="AU112" s="634"/>
      <c r="AV112" s="634"/>
      <c r="AW112" s="634"/>
      <c r="AX112" s="634"/>
      <c r="AY112" s="634"/>
      <c r="AZ112" s="634"/>
      <c r="BA112" s="634"/>
      <c r="BB112" s="634"/>
      <c r="BC112" s="634"/>
      <c r="BD112" s="637"/>
      <c r="BE112" s="638"/>
      <c r="BF112" s="639"/>
      <c r="BG112" s="643">
        <f t="shared" ref="BG112" si="47">IF($BD112="※",$AT112*0.08,$AT112*0.1)</f>
        <v>0</v>
      </c>
      <c r="BH112" s="644"/>
      <c r="BI112" s="644"/>
      <c r="BJ112" s="644"/>
      <c r="BK112" s="644"/>
      <c r="BL112" s="644"/>
      <c r="BM112" s="644"/>
      <c r="BN112" s="644"/>
      <c r="BO112" s="644"/>
      <c r="BP112" s="644"/>
      <c r="BQ112" s="645"/>
      <c r="BR112" s="69"/>
      <c r="BS112" s="6"/>
    </row>
    <row r="113" spans="1:71" ht="9.9499999999999993" customHeight="1">
      <c r="A113" s="69"/>
      <c r="B113" s="612"/>
      <c r="C113" s="613"/>
      <c r="D113" s="614"/>
      <c r="E113" s="612"/>
      <c r="F113" s="613"/>
      <c r="G113" s="614"/>
      <c r="H113" s="619"/>
      <c r="I113" s="620"/>
      <c r="J113" s="620"/>
      <c r="K113" s="620"/>
      <c r="L113" s="620"/>
      <c r="M113" s="620"/>
      <c r="N113" s="620"/>
      <c r="O113" s="620"/>
      <c r="P113" s="620"/>
      <c r="Q113" s="620"/>
      <c r="R113" s="620"/>
      <c r="S113" s="620"/>
      <c r="T113" s="620"/>
      <c r="U113" s="620"/>
      <c r="V113" s="620"/>
      <c r="W113" s="620"/>
      <c r="X113" s="620"/>
      <c r="Y113" s="620"/>
      <c r="Z113" s="620"/>
      <c r="AA113" s="620"/>
      <c r="AB113" s="620"/>
      <c r="AC113" s="620"/>
      <c r="AD113" s="621"/>
      <c r="AE113" s="612"/>
      <c r="AF113" s="613"/>
      <c r="AG113" s="613"/>
      <c r="AH113" s="614"/>
      <c r="AI113" s="626"/>
      <c r="AJ113" s="627"/>
      <c r="AK113" s="627"/>
      <c r="AL113" s="628"/>
      <c r="AM113" s="631"/>
      <c r="AN113" s="632"/>
      <c r="AO113" s="632"/>
      <c r="AP113" s="632"/>
      <c r="AQ113" s="632"/>
      <c r="AR113" s="632"/>
      <c r="AS113" s="632"/>
      <c r="AT113" s="635"/>
      <c r="AU113" s="636"/>
      <c r="AV113" s="636"/>
      <c r="AW113" s="636"/>
      <c r="AX113" s="636"/>
      <c r="AY113" s="636"/>
      <c r="AZ113" s="636"/>
      <c r="BA113" s="636"/>
      <c r="BB113" s="636"/>
      <c r="BC113" s="636"/>
      <c r="BD113" s="640"/>
      <c r="BE113" s="641"/>
      <c r="BF113" s="642"/>
      <c r="BG113" s="646"/>
      <c r="BH113" s="647"/>
      <c r="BI113" s="647"/>
      <c r="BJ113" s="647"/>
      <c r="BK113" s="647"/>
      <c r="BL113" s="647"/>
      <c r="BM113" s="647"/>
      <c r="BN113" s="647"/>
      <c r="BO113" s="647"/>
      <c r="BP113" s="647"/>
      <c r="BQ113" s="648"/>
      <c r="BR113" s="69"/>
      <c r="BS113" s="6"/>
    </row>
    <row r="114" spans="1:71" ht="9.9499999999999993" customHeight="1">
      <c r="A114" s="69"/>
      <c r="B114" s="609"/>
      <c r="C114" s="610"/>
      <c r="D114" s="611"/>
      <c r="E114" s="615"/>
      <c r="F114" s="610"/>
      <c r="G114" s="611"/>
      <c r="H114" s="616"/>
      <c r="I114" s="617"/>
      <c r="J114" s="617"/>
      <c r="K114" s="617"/>
      <c r="L114" s="617"/>
      <c r="M114" s="617"/>
      <c r="N114" s="617"/>
      <c r="O114" s="617"/>
      <c r="P114" s="617"/>
      <c r="Q114" s="617"/>
      <c r="R114" s="617"/>
      <c r="S114" s="617"/>
      <c r="T114" s="617"/>
      <c r="U114" s="617"/>
      <c r="V114" s="617"/>
      <c r="W114" s="617"/>
      <c r="X114" s="617"/>
      <c r="Y114" s="617"/>
      <c r="Z114" s="617"/>
      <c r="AA114" s="617"/>
      <c r="AB114" s="617"/>
      <c r="AC114" s="617"/>
      <c r="AD114" s="618"/>
      <c r="AE114" s="622"/>
      <c r="AF114" s="610"/>
      <c r="AG114" s="610"/>
      <c r="AH114" s="611"/>
      <c r="AI114" s="623"/>
      <c r="AJ114" s="624"/>
      <c r="AK114" s="624"/>
      <c r="AL114" s="625"/>
      <c r="AM114" s="629"/>
      <c r="AN114" s="630"/>
      <c r="AO114" s="630"/>
      <c r="AP114" s="630"/>
      <c r="AQ114" s="630"/>
      <c r="AR114" s="630"/>
      <c r="AS114" s="630"/>
      <c r="AT114" s="633">
        <f t="shared" ref="AT114" si="48">AI114*AM114</f>
        <v>0</v>
      </c>
      <c r="AU114" s="634"/>
      <c r="AV114" s="634"/>
      <c r="AW114" s="634"/>
      <c r="AX114" s="634"/>
      <c r="AY114" s="634"/>
      <c r="AZ114" s="634"/>
      <c r="BA114" s="634"/>
      <c r="BB114" s="634"/>
      <c r="BC114" s="634"/>
      <c r="BD114" s="637"/>
      <c r="BE114" s="638"/>
      <c r="BF114" s="639"/>
      <c r="BG114" s="643">
        <f t="shared" ref="BG114" si="49">IF($BD114="※",$AT114*0.08,$AT114*0.1)</f>
        <v>0</v>
      </c>
      <c r="BH114" s="644"/>
      <c r="BI114" s="644"/>
      <c r="BJ114" s="644"/>
      <c r="BK114" s="644"/>
      <c r="BL114" s="644"/>
      <c r="BM114" s="644"/>
      <c r="BN114" s="644"/>
      <c r="BO114" s="644"/>
      <c r="BP114" s="644"/>
      <c r="BQ114" s="645"/>
      <c r="BR114" s="69"/>
      <c r="BS114" s="6"/>
    </row>
    <row r="115" spans="1:71" ht="9.9499999999999993" customHeight="1">
      <c r="A115" s="69"/>
      <c r="B115" s="612"/>
      <c r="C115" s="613"/>
      <c r="D115" s="614"/>
      <c r="E115" s="612"/>
      <c r="F115" s="613"/>
      <c r="G115" s="614"/>
      <c r="H115" s="619"/>
      <c r="I115" s="620"/>
      <c r="J115" s="620"/>
      <c r="K115" s="620"/>
      <c r="L115" s="620"/>
      <c r="M115" s="620"/>
      <c r="N115" s="620"/>
      <c r="O115" s="620"/>
      <c r="P115" s="620"/>
      <c r="Q115" s="620"/>
      <c r="R115" s="620"/>
      <c r="S115" s="620"/>
      <c r="T115" s="620"/>
      <c r="U115" s="620"/>
      <c r="V115" s="620"/>
      <c r="W115" s="620"/>
      <c r="X115" s="620"/>
      <c r="Y115" s="620"/>
      <c r="Z115" s="620"/>
      <c r="AA115" s="620"/>
      <c r="AB115" s="620"/>
      <c r="AC115" s="620"/>
      <c r="AD115" s="621"/>
      <c r="AE115" s="612"/>
      <c r="AF115" s="613"/>
      <c r="AG115" s="613"/>
      <c r="AH115" s="614"/>
      <c r="AI115" s="626"/>
      <c r="AJ115" s="627"/>
      <c r="AK115" s="627"/>
      <c r="AL115" s="628"/>
      <c r="AM115" s="631"/>
      <c r="AN115" s="632"/>
      <c r="AO115" s="632"/>
      <c r="AP115" s="632"/>
      <c r="AQ115" s="632"/>
      <c r="AR115" s="632"/>
      <c r="AS115" s="632"/>
      <c r="AT115" s="635"/>
      <c r="AU115" s="636"/>
      <c r="AV115" s="636"/>
      <c r="AW115" s="636"/>
      <c r="AX115" s="636"/>
      <c r="AY115" s="636"/>
      <c r="AZ115" s="636"/>
      <c r="BA115" s="636"/>
      <c r="BB115" s="636"/>
      <c r="BC115" s="636"/>
      <c r="BD115" s="640"/>
      <c r="BE115" s="641"/>
      <c r="BF115" s="642"/>
      <c r="BG115" s="646"/>
      <c r="BH115" s="647"/>
      <c r="BI115" s="647"/>
      <c r="BJ115" s="647"/>
      <c r="BK115" s="647"/>
      <c r="BL115" s="647"/>
      <c r="BM115" s="647"/>
      <c r="BN115" s="647"/>
      <c r="BO115" s="647"/>
      <c r="BP115" s="647"/>
      <c r="BQ115" s="648"/>
      <c r="BR115" s="69"/>
      <c r="BS115" s="6"/>
    </row>
    <row r="116" spans="1:71" ht="9.9499999999999993" customHeight="1">
      <c r="A116" s="69"/>
      <c r="B116" s="609"/>
      <c r="C116" s="610"/>
      <c r="D116" s="611"/>
      <c r="E116" s="615"/>
      <c r="F116" s="610"/>
      <c r="G116" s="611"/>
      <c r="H116" s="616"/>
      <c r="I116" s="617"/>
      <c r="J116" s="617"/>
      <c r="K116" s="617"/>
      <c r="L116" s="617"/>
      <c r="M116" s="617"/>
      <c r="N116" s="617"/>
      <c r="O116" s="617"/>
      <c r="P116" s="617"/>
      <c r="Q116" s="617"/>
      <c r="R116" s="617"/>
      <c r="S116" s="617"/>
      <c r="T116" s="617"/>
      <c r="U116" s="617"/>
      <c r="V116" s="617"/>
      <c r="W116" s="617"/>
      <c r="X116" s="617"/>
      <c r="Y116" s="617"/>
      <c r="Z116" s="617"/>
      <c r="AA116" s="617"/>
      <c r="AB116" s="617"/>
      <c r="AC116" s="617"/>
      <c r="AD116" s="618"/>
      <c r="AE116" s="622"/>
      <c r="AF116" s="610"/>
      <c r="AG116" s="610"/>
      <c r="AH116" s="611"/>
      <c r="AI116" s="623"/>
      <c r="AJ116" s="624"/>
      <c r="AK116" s="624"/>
      <c r="AL116" s="625"/>
      <c r="AM116" s="629"/>
      <c r="AN116" s="630"/>
      <c r="AO116" s="630"/>
      <c r="AP116" s="630"/>
      <c r="AQ116" s="630"/>
      <c r="AR116" s="630"/>
      <c r="AS116" s="630"/>
      <c r="AT116" s="633">
        <f t="shared" ref="AT116" si="50">AI116*AM116</f>
        <v>0</v>
      </c>
      <c r="AU116" s="634"/>
      <c r="AV116" s="634"/>
      <c r="AW116" s="634"/>
      <c r="AX116" s="634"/>
      <c r="AY116" s="634"/>
      <c r="AZ116" s="634"/>
      <c r="BA116" s="634"/>
      <c r="BB116" s="634"/>
      <c r="BC116" s="634"/>
      <c r="BD116" s="637"/>
      <c r="BE116" s="638"/>
      <c r="BF116" s="639"/>
      <c r="BG116" s="643">
        <f t="shared" ref="BG116" si="51">IF($BD116="※",$AT116*0.08,$AT116*0.1)</f>
        <v>0</v>
      </c>
      <c r="BH116" s="644"/>
      <c r="BI116" s="644"/>
      <c r="BJ116" s="644"/>
      <c r="BK116" s="644"/>
      <c r="BL116" s="644"/>
      <c r="BM116" s="644"/>
      <c r="BN116" s="644"/>
      <c r="BO116" s="644"/>
      <c r="BP116" s="644"/>
      <c r="BQ116" s="645"/>
      <c r="BR116" s="69"/>
      <c r="BS116" s="6"/>
    </row>
    <row r="117" spans="1:71" ht="9.9499999999999993" customHeight="1">
      <c r="A117" s="69"/>
      <c r="B117" s="612"/>
      <c r="C117" s="613"/>
      <c r="D117" s="614"/>
      <c r="E117" s="612"/>
      <c r="F117" s="613"/>
      <c r="G117" s="614"/>
      <c r="H117" s="619"/>
      <c r="I117" s="620"/>
      <c r="J117" s="620"/>
      <c r="K117" s="620"/>
      <c r="L117" s="620"/>
      <c r="M117" s="620"/>
      <c r="N117" s="620"/>
      <c r="O117" s="620"/>
      <c r="P117" s="620"/>
      <c r="Q117" s="620"/>
      <c r="R117" s="620"/>
      <c r="S117" s="620"/>
      <c r="T117" s="620"/>
      <c r="U117" s="620"/>
      <c r="V117" s="620"/>
      <c r="W117" s="620"/>
      <c r="X117" s="620"/>
      <c r="Y117" s="620"/>
      <c r="Z117" s="620"/>
      <c r="AA117" s="620"/>
      <c r="AB117" s="620"/>
      <c r="AC117" s="620"/>
      <c r="AD117" s="621"/>
      <c r="AE117" s="612"/>
      <c r="AF117" s="613"/>
      <c r="AG117" s="613"/>
      <c r="AH117" s="614"/>
      <c r="AI117" s="626"/>
      <c r="AJ117" s="627"/>
      <c r="AK117" s="627"/>
      <c r="AL117" s="628"/>
      <c r="AM117" s="631"/>
      <c r="AN117" s="632"/>
      <c r="AO117" s="632"/>
      <c r="AP117" s="632"/>
      <c r="AQ117" s="632"/>
      <c r="AR117" s="632"/>
      <c r="AS117" s="632"/>
      <c r="AT117" s="635"/>
      <c r="AU117" s="636"/>
      <c r="AV117" s="636"/>
      <c r="AW117" s="636"/>
      <c r="AX117" s="636"/>
      <c r="AY117" s="636"/>
      <c r="AZ117" s="636"/>
      <c r="BA117" s="636"/>
      <c r="BB117" s="636"/>
      <c r="BC117" s="636"/>
      <c r="BD117" s="640"/>
      <c r="BE117" s="641"/>
      <c r="BF117" s="642"/>
      <c r="BG117" s="646"/>
      <c r="BH117" s="647"/>
      <c r="BI117" s="647"/>
      <c r="BJ117" s="647"/>
      <c r="BK117" s="647"/>
      <c r="BL117" s="647"/>
      <c r="BM117" s="647"/>
      <c r="BN117" s="647"/>
      <c r="BO117" s="647"/>
      <c r="BP117" s="647"/>
      <c r="BQ117" s="648"/>
      <c r="BR117" s="69"/>
      <c r="BS117" s="6"/>
    </row>
    <row r="118" spans="1:71" ht="9.9499999999999993" customHeight="1">
      <c r="A118" s="69"/>
      <c r="B118" s="609"/>
      <c r="C118" s="610"/>
      <c r="D118" s="611"/>
      <c r="E118" s="615"/>
      <c r="F118" s="610"/>
      <c r="G118" s="611"/>
      <c r="H118" s="616"/>
      <c r="I118" s="617"/>
      <c r="J118" s="617"/>
      <c r="K118" s="617"/>
      <c r="L118" s="617"/>
      <c r="M118" s="617"/>
      <c r="N118" s="617"/>
      <c r="O118" s="617"/>
      <c r="P118" s="617"/>
      <c r="Q118" s="617"/>
      <c r="R118" s="617"/>
      <c r="S118" s="617"/>
      <c r="T118" s="617"/>
      <c r="U118" s="617"/>
      <c r="V118" s="617"/>
      <c r="W118" s="617"/>
      <c r="X118" s="617"/>
      <c r="Y118" s="617"/>
      <c r="Z118" s="617"/>
      <c r="AA118" s="617"/>
      <c r="AB118" s="617"/>
      <c r="AC118" s="617"/>
      <c r="AD118" s="618"/>
      <c r="AE118" s="622"/>
      <c r="AF118" s="610"/>
      <c r="AG118" s="610"/>
      <c r="AH118" s="611"/>
      <c r="AI118" s="623"/>
      <c r="AJ118" s="624"/>
      <c r="AK118" s="624"/>
      <c r="AL118" s="625"/>
      <c r="AM118" s="629"/>
      <c r="AN118" s="630"/>
      <c r="AO118" s="630"/>
      <c r="AP118" s="630"/>
      <c r="AQ118" s="630"/>
      <c r="AR118" s="630"/>
      <c r="AS118" s="630"/>
      <c r="AT118" s="633">
        <f t="shared" ref="AT118" si="52">AI118*AM118</f>
        <v>0</v>
      </c>
      <c r="AU118" s="634"/>
      <c r="AV118" s="634"/>
      <c r="AW118" s="634"/>
      <c r="AX118" s="634"/>
      <c r="AY118" s="634"/>
      <c r="AZ118" s="634"/>
      <c r="BA118" s="634"/>
      <c r="BB118" s="634"/>
      <c r="BC118" s="634"/>
      <c r="BD118" s="637"/>
      <c r="BE118" s="638"/>
      <c r="BF118" s="639"/>
      <c r="BG118" s="643">
        <f t="shared" ref="BG118:BG154" si="53">IF($BD118="※",$AT118*0.08,$AT118*0.1)</f>
        <v>0</v>
      </c>
      <c r="BH118" s="644"/>
      <c r="BI118" s="644"/>
      <c r="BJ118" s="644"/>
      <c r="BK118" s="644"/>
      <c r="BL118" s="644"/>
      <c r="BM118" s="644"/>
      <c r="BN118" s="644"/>
      <c r="BO118" s="644"/>
      <c r="BP118" s="644"/>
      <c r="BQ118" s="645"/>
      <c r="BR118" s="69"/>
      <c r="BS118" s="6"/>
    </row>
    <row r="119" spans="1:71" ht="9.9499999999999993" customHeight="1">
      <c r="A119" s="69"/>
      <c r="B119" s="612"/>
      <c r="C119" s="613"/>
      <c r="D119" s="614"/>
      <c r="E119" s="612"/>
      <c r="F119" s="613"/>
      <c r="G119" s="614"/>
      <c r="H119" s="619"/>
      <c r="I119" s="620"/>
      <c r="J119" s="620"/>
      <c r="K119" s="620"/>
      <c r="L119" s="620"/>
      <c r="M119" s="620"/>
      <c r="N119" s="620"/>
      <c r="O119" s="620"/>
      <c r="P119" s="620"/>
      <c r="Q119" s="620"/>
      <c r="R119" s="620"/>
      <c r="S119" s="620"/>
      <c r="T119" s="620"/>
      <c r="U119" s="620"/>
      <c r="V119" s="620"/>
      <c r="W119" s="620"/>
      <c r="X119" s="620"/>
      <c r="Y119" s="620"/>
      <c r="Z119" s="620"/>
      <c r="AA119" s="620"/>
      <c r="AB119" s="620"/>
      <c r="AC119" s="620"/>
      <c r="AD119" s="621"/>
      <c r="AE119" s="612"/>
      <c r="AF119" s="613"/>
      <c r="AG119" s="613"/>
      <c r="AH119" s="614"/>
      <c r="AI119" s="626"/>
      <c r="AJ119" s="627"/>
      <c r="AK119" s="627"/>
      <c r="AL119" s="628"/>
      <c r="AM119" s="631"/>
      <c r="AN119" s="632"/>
      <c r="AO119" s="632"/>
      <c r="AP119" s="632"/>
      <c r="AQ119" s="632"/>
      <c r="AR119" s="632"/>
      <c r="AS119" s="632"/>
      <c r="AT119" s="635"/>
      <c r="AU119" s="636"/>
      <c r="AV119" s="636"/>
      <c r="AW119" s="636"/>
      <c r="AX119" s="636"/>
      <c r="AY119" s="636"/>
      <c r="AZ119" s="636"/>
      <c r="BA119" s="636"/>
      <c r="BB119" s="636"/>
      <c r="BC119" s="636"/>
      <c r="BD119" s="640"/>
      <c r="BE119" s="641"/>
      <c r="BF119" s="642"/>
      <c r="BG119" s="646"/>
      <c r="BH119" s="647"/>
      <c r="BI119" s="647"/>
      <c r="BJ119" s="647"/>
      <c r="BK119" s="647"/>
      <c r="BL119" s="647"/>
      <c r="BM119" s="647"/>
      <c r="BN119" s="647"/>
      <c r="BO119" s="647"/>
      <c r="BP119" s="647"/>
      <c r="BQ119" s="648"/>
      <c r="BR119" s="69"/>
      <c r="BS119" s="6"/>
    </row>
    <row r="120" spans="1:71" ht="9.9499999999999993" customHeight="1">
      <c r="A120" s="69"/>
      <c r="B120" s="609"/>
      <c r="C120" s="610"/>
      <c r="D120" s="611"/>
      <c r="E120" s="615"/>
      <c r="F120" s="610"/>
      <c r="G120" s="611"/>
      <c r="H120" s="616"/>
      <c r="I120" s="617"/>
      <c r="J120" s="617"/>
      <c r="K120" s="617"/>
      <c r="L120" s="617"/>
      <c r="M120" s="617"/>
      <c r="N120" s="617"/>
      <c r="O120" s="617"/>
      <c r="P120" s="617"/>
      <c r="Q120" s="617"/>
      <c r="R120" s="617"/>
      <c r="S120" s="617"/>
      <c r="T120" s="617"/>
      <c r="U120" s="617"/>
      <c r="V120" s="617"/>
      <c r="W120" s="617"/>
      <c r="X120" s="617"/>
      <c r="Y120" s="617"/>
      <c r="Z120" s="617"/>
      <c r="AA120" s="617"/>
      <c r="AB120" s="617"/>
      <c r="AC120" s="617"/>
      <c r="AD120" s="618"/>
      <c r="AE120" s="622"/>
      <c r="AF120" s="610"/>
      <c r="AG120" s="610"/>
      <c r="AH120" s="611"/>
      <c r="AI120" s="623"/>
      <c r="AJ120" s="624"/>
      <c r="AK120" s="624"/>
      <c r="AL120" s="625"/>
      <c r="AM120" s="629"/>
      <c r="AN120" s="630"/>
      <c r="AO120" s="630"/>
      <c r="AP120" s="630"/>
      <c r="AQ120" s="630"/>
      <c r="AR120" s="630"/>
      <c r="AS120" s="630"/>
      <c r="AT120" s="633">
        <f t="shared" ref="AT120" si="54">AI120*AM120</f>
        <v>0</v>
      </c>
      <c r="AU120" s="634"/>
      <c r="AV120" s="634"/>
      <c r="AW120" s="634"/>
      <c r="AX120" s="634"/>
      <c r="AY120" s="634"/>
      <c r="AZ120" s="634"/>
      <c r="BA120" s="634"/>
      <c r="BB120" s="634"/>
      <c r="BC120" s="634"/>
      <c r="BD120" s="637"/>
      <c r="BE120" s="638"/>
      <c r="BF120" s="639"/>
      <c r="BG120" s="643">
        <f t="shared" si="53"/>
        <v>0</v>
      </c>
      <c r="BH120" s="644"/>
      <c r="BI120" s="644"/>
      <c r="BJ120" s="644"/>
      <c r="BK120" s="644"/>
      <c r="BL120" s="644"/>
      <c r="BM120" s="644"/>
      <c r="BN120" s="644"/>
      <c r="BO120" s="644"/>
      <c r="BP120" s="644"/>
      <c r="BQ120" s="645"/>
      <c r="BR120" s="69"/>
      <c r="BS120" s="6"/>
    </row>
    <row r="121" spans="1:71" ht="9.9499999999999993" customHeight="1">
      <c r="A121" s="69"/>
      <c r="B121" s="612"/>
      <c r="C121" s="613"/>
      <c r="D121" s="614"/>
      <c r="E121" s="612"/>
      <c r="F121" s="613"/>
      <c r="G121" s="614"/>
      <c r="H121" s="619"/>
      <c r="I121" s="620"/>
      <c r="J121" s="620"/>
      <c r="K121" s="620"/>
      <c r="L121" s="620"/>
      <c r="M121" s="620"/>
      <c r="N121" s="620"/>
      <c r="O121" s="620"/>
      <c r="P121" s="620"/>
      <c r="Q121" s="620"/>
      <c r="R121" s="620"/>
      <c r="S121" s="620"/>
      <c r="T121" s="620"/>
      <c r="U121" s="620"/>
      <c r="V121" s="620"/>
      <c r="W121" s="620"/>
      <c r="X121" s="620"/>
      <c r="Y121" s="620"/>
      <c r="Z121" s="620"/>
      <c r="AA121" s="620"/>
      <c r="AB121" s="620"/>
      <c r="AC121" s="620"/>
      <c r="AD121" s="621"/>
      <c r="AE121" s="612"/>
      <c r="AF121" s="613"/>
      <c r="AG121" s="613"/>
      <c r="AH121" s="614"/>
      <c r="AI121" s="626"/>
      <c r="AJ121" s="627"/>
      <c r="AK121" s="627"/>
      <c r="AL121" s="628"/>
      <c r="AM121" s="631"/>
      <c r="AN121" s="632"/>
      <c r="AO121" s="632"/>
      <c r="AP121" s="632"/>
      <c r="AQ121" s="632"/>
      <c r="AR121" s="632"/>
      <c r="AS121" s="632"/>
      <c r="AT121" s="635"/>
      <c r="AU121" s="636"/>
      <c r="AV121" s="636"/>
      <c r="AW121" s="636"/>
      <c r="AX121" s="636"/>
      <c r="AY121" s="636"/>
      <c r="AZ121" s="636"/>
      <c r="BA121" s="636"/>
      <c r="BB121" s="636"/>
      <c r="BC121" s="636"/>
      <c r="BD121" s="640"/>
      <c r="BE121" s="641"/>
      <c r="BF121" s="642"/>
      <c r="BG121" s="646"/>
      <c r="BH121" s="647"/>
      <c r="BI121" s="647"/>
      <c r="BJ121" s="647"/>
      <c r="BK121" s="647"/>
      <c r="BL121" s="647"/>
      <c r="BM121" s="647"/>
      <c r="BN121" s="647"/>
      <c r="BO121" s="647"/>
      <c r="BP121" s="647"/>
      <c r="BQ121" s="648"/>
      <c r="BR121" s="69"/>
      <c r="BS121" s="6"/>
    </row>
    <row r="122" spans="1:71" ht="9.9499999999999993" customHeight="1">
      <c r="A122" s="69"/>
      <c r="B122" s="609"/>
      <c r="C122" s="610"/>
      <c r="D122" s="611"/>
      <c r="E122" s="615"/>
      <c r="F122" s="610"/>
      <c r="G122" s="611"/>
      <c r="H122" s="616"/>
      <c r="I122" s="617"/>
      <c r="J122" s="617"/>
      <c r="K122" s="617"/>
      <c r="L122" s="617"/>
      <c r="M122" s="617"/>
      <c r="N122" s="617"/>
      <c r="O122" s="617"/>
      <c r="P122" s="617"/>
      <c r="Q122" s="617"/>
      <c r="R122" s="617"/>
      <c r="S122" s="617"/>
      <c r="T122" s="617"/>
      <c r="U122" s="617"/>
      <c r="V122" s="617"/>
      <c r="W122" s="617"/>
      <c r="X122" s="617"/>
      <c r="Y122" s="617"/>
      <c r="Z122" s="617"/>
      <c r="AA122" s="617"/>
      <c r="AB122" s="617"/>
      <c r="AC122" s="617"/>
      <c r="AD122" s="618"/>
      <c r="AE122" s="622"/>
      <c r="AF122" s="610"/>
      <c r="AG122" s="610"/>
      <c r="AH122" s="611"/>
      <c r="AI122" s="623"/>
      <c r="AJ122" s="624"/>
      <c r="AK122" s="624"/>
      <c r="AL122" s="625"/>
      <c r="AM122" s="629"/>
      <c r="AN122" s="630"/>
      <c r="AO122" s="630"/>
      <c r="AP122" s="630"/>
      <c r="AQ122" s="630"/>
      <c r="AR122" s="630"/>
      <c r="AS122" s="630"/>
      <c r="AT122" s="633">
        <f t="shared" ref="AT122" si="55">AI122*AM122</f>
        <v>0</v>
      </c>
      <c r="AU122" s="634"/>
      <c r="AV122" s="634"/>
      <c r="AW122" s="634"/>
      <c r="AX122" s="634"/>
      <c r="AY122" s="634"/>
      <c r="AZ122" s="634"/>
      <c r="BA122" s="634"/>
      <c r="BB122" s="634"/>
      <c r="BC122" s="634"/>
      <c r="BD122" s="637"/>
      <c r="BE122" s="638"/>
      <c r="BF122" s="639"/>
      <c r="BG122" s="643">
        <f t="shared" si="53"/>
        <v>0</v>
      </c>
      <c r="BH122" s="644"/>
      <c r="BI122" s="644"/>
      <c r="BJ122" s="644"/>
      <c r="BK122" s="644"/>
      <c r="BL122" s="644"/>
      <c r="BM122" s="644"/>
      <c r="BN122" s="644"/>
      <c r="BO122" s="644"/>
      <c r="BP122" s="644"/>
      <c r="BQ122" s="645"/>
      <c r="BR122" s="69"/>
      <c r="BS122" s="6"/>
    </row>
    <row r="123" spans="1:71" ht="9.9499999999999993" customHeight="1">
      <c r="A123" s="69"/>
      <c r="B123" s="612"/>
      <c r="C123" s="613"/>
      <c r="D123" s="614"/>
      <c r="E123" s="612"/>
      <c r="F123" s="613"/>
      <c r="G123" s="614"/>
      <c r="H123" s="619"/>
      <c r="I123" s="620"/>
      <c r="J123" s="620"/>
      <c r="K123" s="620"/>
      <c r="L123" s="620"/>
      <c r="M123" s="620"/>
      <c r="N123" s="620"/>
      <c r="O123" s="620"/>
      <c r="P123" s="620"/>
      <c r="Q123" s="620"/>
      <c r="R123" s="620"/>
      <c r="S123" s="620"/>
      <c r="T123" s="620"/>
      <c r="U123" s="620"/>
      <c r="V123" s="620"/>
      <c r="W123" s="620"/>
      <c r="X123" s="620"/>
      <c r="Y123" s="620"/>
      <c r="Z123" s="620"/>
      <c r="AA123" s="620"/>
      <c r="AB123" s="620"/>
      <c r="AC123" s="620"/>
      <c r="AD123" s="621"/>
      <c r="AE123" s="612"/>
      <c r="AF123" s="613"/>
      <c r="AG123" s="613"/>
      <c r="AH123" s="614"/>
      <c r="AI123" s="626"/>
      <c r="AJ123" s="627"/>
      <c r="AK123" s="627"/>
      <c r="AL123" s="628"/>
      <c r="AM123" s="631"/>
      <c r="AN123" s="632"/>
      <c r="AO123" s="632"/>
      <c r="AP123" s="632"/>
      <c r="AQ123" s="632"/>
      <c r="AR123" s="632"/>
      <c r="AS123" s="632"/>
      <c r="AT123" s="635"/>
      <c r="AU123" s="636"/>
      <c r="AV123" s="636"/>
      <c r="AW123" s="636"/>
      <c r="AX123" s="636"/>
      <c r="AY123" s="636"/>
      <c r="AZ123" s="636"/>
      <c r="BA123" s="636"/>
      <c r="BB123" s="636"/>
      <c r="BC123" s="636"/>
      <c r="BD123" s="640"/>
      <c r="BE123" s="641"/>
      <c r="BF123" s="642"/>
      <c r="BG123" s="646"/>
      <c r="BH123" s="647"/>
      <c r="BI123" s="647"/>
      <c r="BJ123" s="647"/>
      <c r="BK123" s="647"/>
      <c r="BL123" s="647"/>
      <c r="BM123" s="647"/>
      <c r="BN123" s="647"/>
      <c r="BO123" s="647"/>
      <c r="BP123" s="647"/>
      <c r="BQ123" s="648"/>
      <c r="BR123" s="69"/>
      <c r="BS123" s="6"/>
    </row>
    <row r="124" spans="1:71" ht="9.9499999999999993" customHeight="1">
      <c r="A124" s="69"/>
      <c r="B124" s="609"/>
      <c r="C124" s="610"/>
      <c r="D124" s="611"/>
      <c r="E124" s="615"/>
      <c r="F124" s="610"/>
      <c r="G124" s="611"/>
      <c r="H124" s="616"/>
      <c r="I124" s="617"/>
      <c r="J124" s="617"/>
      <c r="K124" s="617"/>
      <c r="L124" s="617"/>
      <c r="M124" s="617"/>
      <c r="N124" s="617"/>
      <c r="O124" s="617"/>
      <c r="P124" s="617"/>
      <c r="Q124" s="617"/>
      <c r="R124" s="617"/>
      <c r="S124" s="617"/>
      <c r="T124" s="617"/>
      <c r="U124" s="617"/>
      <c r="V124" s="617"/>
      <c r="W124" s="617"/>
      <c r="X124" s="617"/>
      <c r="Y124" s="617"/>
      <c r="Z124" s="617"/>
      <c r="AA124" s="617"/>
      <c r="AB124" s="617"/>
      <c r="AC124" s="617"/>
      <c r="AD124" s="618"/>
      <c r="AE124" s="622"/>
      <c r="AF124" s="610"/>
      <c r="AG124" s="610"/>
      <c r="AH124" s="611"/>
      <c r="AI124" s="623"/>
      <c r="AJ124" s="624"/>
      <c r="AK124" s="624"/>
      <c r="AL124" s="625"/>
      <c r="AM124" s="629"/>
      <c r="AN124" s="630"/>
      <c r="AO124" s="630"/>
      <c r="AP124" s="630"/>
      <c r="AQ124" s="630"/>
      <c r="AR124" s="630"/>
      <c r="AS124" s="630"/>
      <c r="AT124" s="633">
        <f t="shared" ref="AT124" si="56">AI124*AM124</f>
        <v>0</v>
      </c>
      <c r="AU124" s="634"/>
      <c r="AV124" s="634"/>
      <c r="AW124" s="634"/>
      <c r="AX124" s="634"/>
      <c r="AY124" s="634"/>
      <c r="AZ124" s="634"/>
      <c r="BA124" s="634"/>
      <c r="BB124" s="634"/>
      <c r="BC124" s="634"/>
      <c r="BD124" s="637"/>
      <c r="BE124" s="638"/>
      <c r="BF124" s="639"/>
      <c r="BG124" s="643">
        <f t="shared" si="53"/>
        <v>0</v>
      </c>
      <c r="BH124" s="644"/>
      <c r="BI124" s="644"/>
      <c r="BJ124" s="644"/>
      <c r="BK124" s="644"/>
      <c r="BL124" s="644"/>
      <c r="BM124" s="644"/>
      <c r="BN124" s="644"/>
      <c r="BO124" s="644"/>
      <c r="BP124" s="644"/>
      <c r="BQ124" s="645"/>
      <c r="BR124" s="69"/>
      <c r="BS124" s="6"/>
    </row>
    <row r="125" spans="1:71" ht="9.9499999999999993" customHeight="1">
      <c r="A125" s="69"/>
      <c r="B125" s="612"/>
      <c r="C125" s="613"/>
      <c r="D125" s="614"/>
      <c r="E125" s="612"/>
      <c r="F125" s="613"/>
      <c r="G125" s="614"/>
      <c r="H125" s="619"/>
      <c r="I125" s="620"/>
      <c r="J125" s="620"/>
      <c r="K125" s="620"/>
      <c r="L125" s="620"/>
      <c r="M125" s="620"/>
      <c r="N125" s="620"/>
      <c r="O125" s="620"/>
      <c r="P125" s="620"/>
      <c r="Q125" s="620"/>
      <c r="R125" s="620"/>
      <c r="S125" s="620"/>
      <c r="T125" s="620"/>
      <c r="U125" s="620"/>
      <c r="V125" s="620"/>
      <c r="W125" s="620"/>
      <c r="X125" s="620"/>
      <c r="Y125" s="620"/>
      <c r="Z125" s="620"/>
      <c r="AA125" s="620"/>
      <c r="AB125" s="620"/>
      <c r="AC125" s="620"/>
      <c r="AD125" s="621"/>
      <c r="AE125" s="612"/>
      <c r="AF125" s="613"/>
      <c r="AG125" s="613"/>
      <c r="AH125" s="614"/>
      <c r="AI125" s="626"/>
      <c r="AJ125" s="627"/>
      <c r="AK125" s="627"/>
      <c r="AL125" s="628"/>
      <c r="AM125" s="631"/>
      <c r="AN125" s="632"/>
      <c r="AO125" s="632"/>
      <c r="AP125" s="632"/>
      <c r="AQ125" s="632"/>
      <c r="AR125" s="632"/>
      <c r="AS125" s="632"/>
      <c r="AT125" s="635"/>
      <c r="AU125" s="636"/>
      <c r="AV125" s="636"/>
      <c r="AW125" s="636"/>
      <c r="AX125" s="636"/>
      <c r="AY125" s="636"/>
      <c r="AZ125" s="636"/>
      <c r="BA125" s="636"/>
      <c r="BB125" s="636"/>
      <c r="BC125" s="636"/>
      <c r="BD125" s="640"/>
      <c r="BE125" s="641"/>
      <c r="BF125" s="642"/>
      <c r="BG125" s="646"/>
      <c r="BH125" s="647"/>
      <c r="BI125" s="647"/>
      <c r="BJ125" s="647"/>
      <c r="BK125" s="647"/>
      <c r="BL125" s="647"/>
      <c r="BM125" s="647"/>
      <c r="BN125" s="647"/>
      <c r="BO125" s="647"/>
      <c r="BP125" s="647"/>
      <c r="BQ125" s="648"/>
      <c r="BR125" s="69"/>
      <c r="BS125" s="6"/>
    </row>
    <row r="126" spans="1:71" ht="9.9499999999999993" customHeight="1">
      <c r="A126" s="69"/>
      <c r="B126" s="609"/>
      <c r="C126" s="610"/>
      <c r="D126" s="611"/>
      <c r="E126" s="615"/>
      <c r="F126" s="610"/>
      <c r="G126" s="611"/>
      <c r="H126" s="616"/>
      <c r="I126" s="617"/>
      <c r="J126" s="617"/>
      <c r="K126" s="617"/>
      <c r="L126" s="617"/>
      <c r="M126" s="617"/>
      <c r="N126" s="617"/>
      <c r="O126" s="617"/>
      <c r="P126" s="617"/>
      <c r="Q126" s="617"/>
      <c r="R126" s="617"/>
      <c r="S126" s="617"/>
      <c r="T126" s="617"/>
      <c r="U126" s="617"/>
      <c r="V126" s="617"/>
      <c r="W126" s="617"/>
      <c r="X126" s="617"/>
      <c r="Y126" s="617"/>
      <c r="Z126" s="617"/>
      <c r="AA126" s="617"/>
      <c r="AB126" s="617"/>
      <c r="AC126" s="617"/>
      <c r="AD126" s="618"/>
      <c r="AE126" s="622"/>
      <c r="AF126" s="610"/>
      <c r="AG126" s="610"/>
      <c r="AH126" s="611"/>
      <c r="AI126" s="623"/>
      <c r="AJ126" s="624"/>
      <c r="AK126" s="624"/>
      <c r="AL126" s="625"/>
      <c r="AM126" s="629"/>
      <c r="AN126" s="630"/>
      <c r="AO126" s="630"/>
      <c r="AP126" s="630"/>
      <c r="AQ126" s="630"/>
      <c r="AR126" s="630"/>
      <c r="AS126" s="630"/>
      <c r="AT126" s="633">
        <f t="shared" ref="AT126" si="57">AI126*AM126</f>
        <v>0</v>
      </c>
      <c r="AU126" s="634"/>
      <c r="AV126" s="634"/>
      <c r="AW126" s="634"/>
      <c r="AX126" s="634"/>
      <c r="AY126" s="634"/>
      <c r="AZ126" s="634"/>
      <c r="BA126" s="634"/>
      <c r="BB126" s="634"/>
      <c r="BC126" s="634"/>
      <c r="BD126" s="637"/>
      <c r="BE126" s="638"/>
      <c r="BF126" s="639"/>
      <c r="BG126" s="643">
        <f t="shared" si="53"/>
        <v>0</v>
      </c>
      <c r="BH126" s="644"/>
      <c r="BI126" s="644"/>
      <c r="BJ126" s="644"/>
      <c r="BK126" s="644"/>
      <c r="BL126" s="644"/>
      <c r="BM126" s="644"/>
      <c r="BN126" s="644"/>
      <c r="BO126" s="644"/>
      <c r="BP126" s="644"/>
      <c r="BQ126" s="645"/>
      <c r="BR126" s="69"/>
      <c r="BS126" s="6"/>
    </row>
    <row r="127" spans="1:71" ht="9.9499999999999993" customHeight="1">
      <c r="A127" s="69"/>
      <c r="B127" s="612"/>
      <c r="C127" s="613"/>
      <c r="D127" s="614"/>
      <c r="E127" s="612"/>
      <c r="F127" s="613"/>
      <c r="G127" s="614"/>
      <c r="H127" s="619"/>
      <c r="I127" s="620"/>
      <c r="J127" s="620"/>
      <c r="K127" s="620"/>
      <c r="L127" s="620"/>
      <c r="M127" s="620"/>
      <c r="N127" s="620"/>
      <c r="O127" s="620"/>
      <c r="P127" s="620"/>
      <c r="Q127" s="620"/>
      <c r="R127" s="620"/>
      <c r="S127" s="620"/>
      <c r="T127" s="620"/>
      <c r="U127" s="620"/>
      <c r="V127" s="620"/>
      <c r="W127" s="620"/>
      <c r="X127" s="620"/>
      <c r="Y127" s="620"/>
      <c r="Z127" s="620"/>
      <c r="AA127" s="620"/>
      <c r="AB127" s="620"/>
      <c r="AC127" s="620"/>
      <c r="AD127" s="621"/>
      <c r="AE127" s="612"/>
      <c r="AF127" s="613"/>
      <c r="AG127" s="613"/>
      <c r="AH127" s="614"/>
      <c r="AI127" s="626"/>
      <c r="AJ127" s="627"/>
      <c r="AK127" s="627"/>
      <c r="AL127" s="628"/>
      <c r="AM127" s="631"/>
      <c r="AN127" s="632"/>
      <c r="AO127" s="632"/>
      <c r="AP127" s="632"/>
      <c r="AQ127" s="632"/>
      <c r="AR127" s="632"/>
      <c r="AS127" s="632"/>
      <c r="AT127" s="635"/>
      <c r="AU127" s="636"/>
      <c r="AV127" s="636"/>
      <c r="AW127" s="636"/>
      <c r="AX127" s="636"/>
      <c r="AY127" s="636"/>
      <c r="AZ127" s="636"/>
      <c r="BA127" s="636"/>
      <c r="BB127" s="636"/>
      <c r="BC127" s="636"/>
      <c r="BD127" s="640"/>
      <c r="BE127" s="641"/>
      <c r="BF127" s="642"/>
      <c r="BG127" s="646"/>
      <c r="BH127" s="647"/>
      <c r="BI127" s="647"/>
      <c r="BJ127" s="647"/>
      <c r="BK127" s="647"/>
      <c r="BL127" s="647"/>
      <c r="BM127" s="647"/>
      <c r="BN127" s="647"/>
      <c r="BO127" s="647"/>
      <c r="BP127" s="647"/>
      <c r="BQ127" s="648"/>
      <c r="BR127" s="69"/>
      <c r="BS127" s="6"/>
    </row>
    <row r="128" spans="1:71" ht="9.9499999999999993" customHeight="1">
      <c r="A128" s="69"/>
      <c r="B128" s="609"/>
      <c r="C128" s="610"/>
      <c r="D128" s="611"/>
      <c r="E128" s="615"/>
      <c r="F128" s="610"/>
      <c r="G128" s="611"/>
      <c r="H128" s="616"/>
      <c r="I128" s="617"/>
      <c r="J128" s="617"/>
      <c r="K128" s="617"/>
      <c r="L128" s="617"/>
      <c r="M128" s="617"/>
      <c r="N128" s="617"/>
      <c r="O128" s="617"/>
      <c r="P128" s="617"/>
      <c r="Q128" s="617"/>
      <c r="R128" s="617"/>
      <c r="S128" s="617"/>
      <c r="T128" s="617"/>
      <c r="U128" s="617"/>
      <c r="V128" s="617"/>
      <c r="W128" s="617"/>
      <c r="X128" s="617"/>
      <c r="Y128" s="617"/>
      <c r="Z128" s="617"/>
      <c r="AA128" s="617"/>
      <c r="AB128" s="617"/>
      <c r="AC128" s="617"/>
      <c r="AD128" s="618"/>
      <c r="AE128" s="622"/>
      <c r="AF128" s="610"/>
      <c r="AG128" s="610"/>
      <c r="AH128" s="611"/>
      <c r="AI128" s="623"/>
      <c r="AJ128" s="624"/>
      <c r="AK128" s="624"/>
      <c r="AL128" s="625"/>
      <c r="AM128" s="629"/>
      <c r="AN128" s="630"/>
      <c r="AO128" s="630"/>
      <c r="AP128" s="630"/>
      <c r="AQ128" s="630"/>
      <c r="AR128" s="630"/>
      <c r="AS128" s="630"/>
      <c r="AT128" s="633">
        <f t="shared" ref="AT128" si="58">AI128*AM128</f>
        <v>0</v>
      </c>
      <c r="AU128" s="634"/>
      <c r="AV128" s="634"/>
      <c r="AW128" s="634"/>
      <c r="AX128" s="634"/>
      <c r="AY128" s="634"/>
      <c r="AZ128" s="634"/>
      <c r="BA128" s="634"/>
      <c r="BB128" s="634"/>
      <c r="BC128" s="634"/>
      <c r="BD128" s="637"/>
      <c r="BE128" s="638"/>
      <c r="BF128" s="639"/>
      <c r="BG128" s="643">
        <f t="shared" si="53"/>
        <v>0</v>
      </c>
      <c r="BH128" s="644"/>
      <c r="BI128" s="644"/>
      <c r="BJ128" s="644"/>
      <c r="BK128" s="644"/>
      <c r="BL128" s="644"/>
      <c r="BM128" s="644"/>
      <c r="BN128" s="644"/>
      <c r="BO128" s="644"/>
      <c r="BP128" s="644"/>
      <c r="BQ128" s="645"/>
      <c r="BR128" s="69"/>
      <c r="BS128" s="6"/>
    </row>
    <row r="129" spans="1:71" ht="9.9499999999999993" customHeight="1">
      <c r="A129" s="69"/>
      <c r="B129" s="612"/>
      <c r="C129" s="613"/>
      <c r="D129" s="614"/>
      <c r="E129" s="612"/>
      <c r="F129" s="613"/>
      <c r="G129" s="614"/>
      <c r="H129" s="619"/>
      <c r="I129" s="620"/>
      <c r="J129" s="620"/>
      <c r="K129" s="620"/>
      <c r="L129" s="620"/>
      <c r="M129" s="620"/>
      <c r="N129" s="620"/>
      <c r="O129" s="620"/>
      <c r="P129" s="620"/>
      <c r="Q129" s="620"/>
      <c r="R129" s="620"/>
      <c r="S129" s="620"/>
      <c r="T129" s="620"/>
      <c r="U129" s="620"/>
      <c r="V129" s="620"/>
      <c r="W129" s="620"/>
      <c r="X129" s="620"/>
      <c r="Y129" s="620"/>
      <c r="Z129" s="620"/>
      <c r="AA129" s="620"/>
      <c r="AB129" s="620"/>
      <c r="AC129" s="620"/>
      <c r="AD129" s="621"/>
      <c r="AE129" s="612"/>
      <c r="AF129" s="613"/>
      <c r="AG129" s="613"/>
      <c r="AH129" s="614"/>
      <c r="AI129" s="626"/>
      <c r="AJ129" s="627"/>
      <c r="AK129" s="627"/>
      <c r="AL129" s="628"/>
      <c r="AM129" s="631"/>
      <c r="AN129" s="632"/>
      <c r="AO129" s="632"/>
      <c r="AP129" s="632"/>
      <c r="AQ129" s="632"/>
      <c r="AR129" s="632"/>
      <c r="AS129" s="632"/>
      <c r="AT129" s="635"/>
      <c r="AU129" s="636"/>
      <c r="AV129" s="636"/>
      <c r="AW129" s="636"/>
      <c r="AX129" s="636"/>
      <c r="AY129" s="636"/>
      <c r="AZ129" s="636"/>
      <c r="BA129" s="636"/>
      <c r="BB129" s="636"/>
      <c r="BC129" s="636"/>
      <c r="BD129" s="640"/>
      <c r="BE129" s="641"/>
      <c r="BF129" s="642"/>
      <c r="BG129" s="646"/>
      <c r="BH129" s="647"/>
      <c r="BI129" s="647"/>
      <c r="BJ129" s="647"/>
      <c r="BK129" s="647"/>
      <c r="BL129" s="647"/>
      <c r="BM129" s="647"/>
      <c r="BN129" s="647"/>
      <c r="BO129" s="647"/>
      <c r="BP129" s="647"/>
      <c r="BQ129" s="648"/>
      <c r="BR129" s="69"/>
      <c r="BS129" s="6"/>
    </row>
    <row r="130" spans="1:71" ht="9.9499999999999993" customHeight="1">
      <c r="A130" s="69"/>
      <c r="B130" s="609"/>
      <c r="C130" s="610"/>
      <c r="D130" s="611"/>
      <c r="E130" s="615"/>
      <c r="F130" s="610"/>
      <c r="G130" s="611"/>
      <c r="H130" s="616"/>
      <c r="I130" s="617"/>
      <c r="J130" s="617"/>
      <c r="K130" s="617"/>
      <c r="L130" s="617"/>
      <c r="M130" s="617"/>
      <c r="N130" s="617"/>
      <c r="O130" s="617"/>
      <c r="P130" s="617"/>
      <c r="Q130" s="617"/>
      <c r="R130" s="617"/>
      <c r="S130" s="617"/>
      <c r="T130" s="617"/>
      <c r="U130" s="617"/>
      <c r="V130" s="617"/>
      <c r="W130" s="617"/>
      <c r="X130" s="617"/>
      <c r="Y130" s="617"/>
      <c r="Z130" s="617"/>
      <c r="AA130" s="617"/>
      <c r="AB130" s="617"/>
      <c r="AC130" s="617"/>
      <c r="AD130" s="618"/>
      <c r="AE130" s="622"/>
      <c r="AF130" s="610"/>
      <c r="AG130" s="610"/>
      <c r="AH130" s="611"/>
      <c r="AI130" s="623"/>
      <c r="AJ130" s="624"/>
      <c r="AK130" s="624"/>
      <c r="AL130" s="625"/>
      <c r="AM130" s="629"/>
      <c r="AN130" s="630"/>
      <c r="AO130" s="630"/>
      <c r="AP130" s="630"/>
      <c r="AQ130" s="630"/>
      <c r="AR130" s="630"/>
      <c r="AS130" s="630"/>
      <c r="AT130" s="633">
        <f t="shared" ref="AT130" si="59">AI130*AM130</f>
        <v>0</v>
      </c>
      <c r="AU130" s="634"/>
      <c r="AV130" s="634"/>
      <c r="AW130" s="634"/>
      <c r="AX130" s="634"/>
      <c r="AY130" s="634"/>
      <c r="AZ130" s="634"/>
      <c r="BA130" s="634"/>
      <c r="BB130" s="634"/>
      <c r="BC130" s="634"/>
      <c r="BD130" s="637"/>
      <c r="BE130" s="638"/>
      <c r="BF130" s="639"/>
      <c r="BG130" s="643">
        <f t="shared" si="53"/>
        <v>0</v>
      </c>
      <c r="BH130" s="644"/>
      <c r="BI130" s="644"/>
      <c r="BJ130" s="644"/>
      <c r="BK130" s="644"/>
      <c r="BL130" s="644"/>
      <c r="BM130" s="644"/>
      <c r="BN130" s="644"/>
      <c r="BO130" s="644"/>
      <c r="BP130" s="644"/>
      <c r="BQ130" s="645"/>
      <c r="BR130" s="69"/>
      <c r="BS130" s="6"/>
    </row>
    <row r="131" spans="1:71" ht="9.9499999999999993" customHeight="1">
      <c r="A131" s="69"/>
      <c r="B131" s="612"/>
      <c r="C131" s="613"/>
      <c r="D131" s="614"/>
      <c r="E131" s="612"/>
      <c r="F131" s="613"/>
      <c r="G131" s="614"/>
      <c r="H131" s="619"/>
      <c r="I131" s="620"/>
      <c r="J131" s="620"/>
      <c r="K131" s="620"/>
      <c r="L131" s="620"/>
      <c r="M131" s="620"/>
      <c r="N131" s="620"/>
      <c r="O131" s="620"/>
      <c r="P131" s="620"/>
      <c r="Q131" s="620"/>
      <c r="R131" s="620"/>
      <c r="S131" s="620"/>
      <c r="T131" s="620"/>
      <c r="U131" s="620"/>
      <c r="V131" s="620"/>
      <c r="W131" s="620"/>
      <c r="X131" s="620"/>
      <c r="Y131" s="620"/>
      <c r="Z131" s="620"/>
      <c r="AA131" s="620"/>
      <c r="AB131" s="620"/>
      <c r="AC131" s="620"/>
      <c r="AD131" s="621"/>
      <c r="AE131" s="612"/>
      <c r="AF131" s="613"/>
      <c r="AG131" s="613"/>
      <c r="AH131" s="614"/>
      <c r="AI131" s="626"/>
      <c r="AJ131" s="627"/>
      <c r="AK131" s="627"/>
      <c r="AL131" s="628"/>
      <c r="AM131" s="631"/>
      <c r="AN131" s="632"/>
      <c r="AO131" s="632"/>
      <c r="AP131" s="632"/>
      <c r="AQ131" s="632"/>
      <c r="AR131" s="632"/>
      <c r="AS131" s="632"/>
      <c r="AT131" s="635"/>
      <c r="AU131" s="636"/>
      <c r="AV131" s="636"/>
      <c r="AW131" s="636"/>
      <c r="AX131" s="636"/>
      <c r="AY131" s="636"/>
      <c r="AZ131" s="636"/>
      <c r="BA131" s="636"/>
      <c r="BB131" s="636"/>
      <c r="BC131" s="636"/>
      <c r="BD131" s="640"/>
      <c r="BE131" s="641"/>
      <c r="BF131" s="642"/>
      <c r="BG131" s="646"/>
      <c r="BH131" s="647"/>
      <c r="BI131" s="647"/>
      <c r="BJ131" s="647"/>
      <c r="BK131" s="647"/>
      <c r="BL131" s="647"/>
      <c r="BM131" s="647"/>
      <c r="BN131" s="647"/>
      <c r="BO131" s="647"/>
      <c r="BP131" s="647"/>
      <c r="BQ131" s="648"/>
      <c r="BR131" s="69"/>
      <c r="BS131" s="6"/>
    </row>
    <row r="132" spans="1:71" ht="9.9499999999999993" customHeight="1">
      <c r="A132" s="69"/>
      <c r="B132" s="609"/>
      <c r="C132" s="610"/>
      <c r="D132" s="611"/>
      <c r="E132" s="615"/>
      <c r="F132" s="610"/>
      <c r="G132" s="611"/>
      <c r="H132" s="616"/>
      <c r="I132" s="617"/>
      <c r="J132" s="617"/>
      <c r="K132" s="617"/>
      <c r="L132" s="617"/>
      <c r="M132" s="617"/>
      <c r="N132" s="617"/>
      <c r="O132" s="617"/>
      <c r="P132" s="617"/>
      <c r="Q132" s="617"/>
      <c r="R132" s="617"/>
      <c r="S132" s="617"/>
      <c r="T132" s="617"/>
      <c r="U132" s="617"/>
      <c r="V132" s="617"/>
      <c r="W132" s="617"/>
      <c r="X132" s="617"/>
      <c r="Y132" s="617"/>
      <c r="Z132" s="617"/>
      <c r="AA132" s="617"/>
      <c r="AB132" s="617"/>
      <c r="AC132" s="617"/>
      <c r="AD132" s="618"/>
      <c r="AE132" s="622"/>
      <c r="AF132" s="610"/>
      <c r="AG132" s="610"/>
      <c r="AH132" s="611"/>
      <c r="AI132" s="623"/>
      <c r="AJ132" s="624"/>
      <c r="AK132" s="624"/>
      <c r="AL132" s="625"/>
      <c r="AM132" s="629"/>
      <c r="AN132" s="630"/>
      <c r="AO132" s="630"/>
      <c r="AP132" s="630"/>
      <c r="AQ132" s="630"/>
      <c r="AR132" s="630"/>
      <c r="AS132" s="630"/>
      <c r="AT132" s="633">
        <f t="shared" ref="AT132" si="60">AI132*AM132</f>
        <v>0</v>
      </c>
      <c r="AU132" s="634"/>
      <c r="AV132" s="634"/>
      <c r="AW132" s="634"/>
      <c r="AX132" s="634"/>
      <c r="AY132" s="634"/>
      <c r="AZ132" s="634"/>
      <c r="BA132" s="634"/>
      <c r="BB132" s="634"/>
      <c r="BC132" s="634"/>
      <c r="BD132" s="637"/>
      <c r="BE132" s="638"/>
      <c r="BF132" s="639"/>
      <c r="BG132" s="643">
        <f t="shared" si="53"/>
        <v>0</v>
      </c>
      <c r="BH132" s="644"/>
      <c r="BI132" s="644"/>
      <c r="BJ132" s="644"/>
      <c r="BK132" s="644"/>
      <c r="BL132" s="644"/>
      <c r="BM132" s="644"/>
      <c r="BN132" s="644"/>
      <c r="BO132" s="644"/>
      <c r="BP132" s="644"/>
      <c r="BQ132" s="645"/>
      <c r="BR132" s="69"/>
      <c r="BS132" s="6"/>
    </row>
    <row r="133" spans="1:71" ht="9.9499999999999993" customHeight="1">
      <c r="A133" s="69"/>
      <c r="B133" s="612"/>
      <c r="C133" s="613"/>
      <c r="D133" s="614"/>
      <c r="E133" s="612"/>
      <c r="F133" s="613"/>
      <c r="G133" s="614"/>
      <c r="H133" s="619"/>
      <c r="I133" s="620"/>
      <c r="J133" s="620"/>
      <c r="K133" s="620"/>
      <c r="L133" s="620"/>
      <c r="M133" s="620"/>
      <c r="N133" s="620"/>
      <c r="O133" s="620"/>
      <c r="P133" s="620"/>
      <c r="Q133" s="620"/>
      <c r="R133" s="620"/>
      <c r="S133" s="620"/>
      <c r="T133" s="620"/>
      <c r="U133" s="620"/>
      <c r="V133" s="620"/>
      <c r="W133" s="620"/>
      <c r="X133" s="620"/>
      <c r="Y133" s="620"/>
      <c r="Z133" s="620"/>
      <c r="AA133" s="620"/>
      <c r="AB133" s="620"/>
      <c r="AC133" s="620"/>
      <c r="AD133" s="621"/>
      <c r="AE133" s="612"/>
      <c r="AF133" s="613"/>
      <c r="AG133" s="613"/>
      <c r="AH133" s="614"/>
      <c r="AI133" s="626"/>
      <c r="AJ133" s="627"/>
      <c r="AK133" s="627"/>
      <c r="AL133" s="628"/>
      <c r="AM133" s="631"/>
      <c r="AN133" s="632"/>
      <c r="AO133" s="632"/>
      <c r="AP133" s="632"/>
      <c r="AQ133" s="632"/>
      <c r="AR133" s="632"/>
      <c r="AS133" s="632"/>
      <c r="AT133" s="635"/>
      <c r="AU133" s="636"/>
      <c r="AV133" s="636"/>
      <c r="AW133" s="636"/>
      <c r="AX133" s="636"/>
      <c r="AY133" s="636"/>
      <c r="AZ133" s="636"/>
      <c r="BA133" s="636"/>
      <c r="BB133" s="636"/>
      <c r="BC133" s="636"/>
      <c r="BD133" s="640"/>
      <c r="BE133" s="641"/>
      <c r="BF133" s="642"/>
      <c r="BG133" s="646"/>
      <c r="BH133" s="647"/>
      <c r="BI133" s="647"/>
      <c r="BJ133" s="647"/>
      <c r="BK133" s="647"/>
      <c r="BL133" s="647"/>
      <c r="BM133" s="647"/>
      <c r="BN133" s="647"/>
      <c r="BO133" s="647"/>
      <c r="BP133" s="647"/>
      <c r="BQ133" s="648"/>
      <c r="BR133" s="69"/>
      <c r="BS133" s="6"/>
    </row>
    <row r="134" spans="1:71" ht="9.9499999999999993" customHeight="1">
      <c r="A134" s="69"/>
      <c r="B134" s="609"/>
      <c r="C134" s="610"/>
      <c r="D134" s="611"/>
      <c r="E134" s="615"/>
      <c r="F134" s="610"/>
      <c r="G134" s="611"/>
      <c r="H134" s="616"/>
      <c r="I134" s="617"/>
      <c r="J134" s="617"/>
      <c r="K134" s="617"/>
      <c r="L134" s="617"/>
      <c r="M134" s="617"/>
      <c r="N134" s="617"/>
      <c r="O134" s="617"/>
      <c r="P134" s="617"/>
      <c r="Q134" s="617"/>
      <c r="R134" s="617"/>
      <c r="S134" s="617"/>
      <c r="T134" s="617"/>
      <c r="U134" s="617"/>
      <c r="V134" s="617"/>
      <c r="W134" s="617"/>
      <c r="X134" s="617"/>
      <c r="Y134" s="617"/>
      <c r="Z134" s="617"/>
      <c r="AA134" s="617"/>
      <c r="AB134" s="617"/>
      <c r="AC134" s="617"/>
      <c r="AD134" s="618"/>
      <c r="AE134" s="622"/>
      <c r="AF134" s="610"/>
      <c r="AG134" s="610"/>
      <c r="AH134" s="611"/>
      <c r="AI134" s="623"/>
      <c r="AJ134" s="624"/>
      <c r="AK134" s="624"/>
      <c r="AL134" s="625"/>
      <c r="AM134" s="629"/>
      <c r="AN134" s="630"/>
      <c r="AO134" s="630"/>
      <c r="AP134" s="630"/>
      <c r="AQ134" s="630"/>
      <c r="AR134" s="630"/>
      <c r="AS134" s="630"/>
      <c r="AT134" s="633">
        <f t="shared" ref="AT134" si="61">AI134*AM134</f>
        <v>0</v>
      </c>
      <c r="AU134" s="634"/>
      <c r="AV134" s="634"/>
      <c r="AW134" s="634"/>
      <c r="AX134" s="634"/>
      <c r="AY134" s="634"/>
      <c r="AZ134" s="634"/>
      <c r="BA134" s="634"/>
      <c r="BB134" s="634"/>
      <c r="BC134" s="634"/>
      <c r="BD134" s="637"/>
      <c r="BE134" s="638"/>
      <c r="BF134" s="639"/>
      <c r="BG134" s="643">
        <f t="shared" si="53"/>
        <v>0</v>
      </c>
      <c r="BH134" s="644"/>
      <c r="BI134" s="644"/>
      <c r="BJ134" s="644"/>
      <c r="BK134" s="644"/>
      <c r="BL134" s="644"/>
      <c r="BM134" s="644"/>
      <c r="BN134" s="644"/>
      <c r="BO134" s="644"/>
      <c r="BP134" s="644"/>
      <c r="BQ134" s="645"/>
      <c r="BR134" s="69"/>
      <c r="BS134" s="6"/>
    </row>
    <row r="135" spans="1:71" ht="9.9499999999999993" customHeight="1">
      <c r="A135" s="69"/>
      <c r="B135" s="612"/>
      <c r="C135" s="613"/>
      <c r="D135" s="614"/>
      <c r="E135" s="612"/>
      <c r="F135" s="613"/>
      <c r="G135" s="614"/>
      <c r="H135" s="619"/>
      <c r="I135" s="620"/>
      <c r="J135" s="620"/>
      <c r="K135" s="620"/>
      <c r="L135" s="620"/>
      <c r="M135" s="620"/>
      <c r="N135" s="620"/>
      <c r="O135" s="620"/>
      <c r="P135" s="620"/>
      <c r="Q135" s="620"/>
      <c r="R135" s="620"/>
      <c r="S135" s="620"/>
      <c r="T135" s="620"/>
      <c r="U135" s="620"/>
      <c r="V135" s="620"/>
      <c r="W135" s="620"/>
      <c r="X135" s="620"/>
      <c r="Y135" s="620"/>
      <c r="Z135" s="620"/>
      <c r="AA135" s="620"/>
      <c r="AB135" s="620"/>
      <c r="AC135" s="620"/>
      <c r="AD135" s="621"/>
      <c r="AE135" s="612"/>
      <c r="AF135" s="613"/>
      <c r="AG135" s="613"/>
      <c r="AH135" s="614"/>
      <c r="AI135" s="626"/>
      <c r="AJ135" s="627"/>
      <c r="AK135" s="627"/>
      <c r="AL135" s="628"/>
      <c r="AM135" s="631"/>
      <c r="AN135" s="632"/>
      <c r="AO135" s="632"/>
      <c r="AP135" s="632"/>
      <c r="AQ135" s="632"/>
      <c r="AR135" s="632"/>
      <c r="AS135" s="632"/>
      <c r="AT135" s="635"/>
      <c r="AU135" s="636"/>
      <c r="AV135" s="636"/>
      <c r="AW135" s="636"/>
      <c r="AX135" s="636"/>
      <c r="AY135" s="636"/>
      <c r="AZ135" s="636"/>
      <c r="BA135" s="636"/>
      <c r="BB135" s="636"/>
      <c r="BC135" s="636"/>
      <c r="BD135" s="640"/>
      <c r="BE135" s="641"/>
      <c r="BF135" s="642"/>
      <c r="BG135" s="646"/>
      <c r="BH135" s="647"/>
      <c r="BI135" s="647"/>
      <c r="BJ135" s="647"/>
      <c r="BK135" s="647"/>
      <c r="BL135" s="647"/>
      <c r="BM135" s="647"/>
      <c r="BN135" s="647"/>
      <c r="BO135" s="647"/>
      <c r="BP135" s="647"/>
      <c r="BQ135" s="648"/>
      <c r="BR135" s="69"/>
      <c r="BS135" s="6"/>
    </row>
    <row r="136" spans="1:71" ht="9.9499999999999993" customHeight="1">
      <c r="A136" s="69"/>
      <c r="B136" s="609"/>
      <c r="C136" s="610"/>
      <c r="D136" s="611"/>
      <c r="E136" s="615"/>
      <c r="F136" s="610"/>
      <c r="G136" s="611"/>
      <c r="H136" s="616"/>
      <c r="I136" s="617"/>
      <c r="J136" s="617"/>
      <c r="K136" s="617"/>
      <c r="L136" s="617"/>
      <c r="M136" s="617"/>
      <c r="N136" s="617"/>
      <c r="O136" s="617"/>
      <c r="P136" s="617"/>
      <c r="Q136" s="617"/>
      <c r="R136" s="617"/>
      <c r="S136" s="617"/>
      <c r="T136" s="617"/>
      <c r="U136" s="617"/>
      <c r="V136" s="617"/>
      <c r="W136" s="617"/>
      <c r="X136" s="617"/>
      <c r="Y136" s="617"/>
      <c r="Z136" s="617"/>
      <c r="AA136" s="617"/>
      <c r="AB136" s="617"/>
      <c r="AC136" s="617"/>
      <c r="AD136" s="618"/>
      <c r="AE136" s="622"/>
      <c r="AF136" s="610"/>
      <c r="AG136" s="610"/>
      <c r="AH136" s="611"/>
      <c r="AI136" s="623"/>
      <c r="AJ136" s="624"/>
      <c r="AK136" s="624"/>
      <c r="AL136" s="625"/>
      <c r="AM136" s="629"/>
      <c r="AN136" s="630"/>
      <c r="AO136" s="630"/>
      <c r="AP136" s="630"/>
      <c r="AQ136" s="630"/>
      <c r="AR136" s="630"/>
      <c r="AS136" s="630"/>
      <c r="AT136" s="633">
        <f t="shared" ref="AT136" si="62">AI136*AM136</f>
        <v>0</v>
      </c>
      <c r="AU136" s="634"/>
      <c r="AV136" s="634"/>
      <c r="AW136" s="634"/>
      <c r="AX136" s="634"/>
      <c r="AY136" s="634"/>
      <c r="AZ136" s="634"/>
      <c r="BA136" s="634"/>
      <c r="BB136" s="634"/>
      <c r="BC136" s="634"/>
      <c r="BD136" s="637"/>
      <c r="BE136" s="638"/>
      <c r="BF136" s="639"/>
      <c r="BG136" s="643">
        <f t="shared" si="53"/>
        <v>0</v>
      </c>
      <c r="BH136" s="644"/>
      <c r="BI136" s="644"/>
      <c r="BJ136" s="644"/>
      <c r="BK136" s="644"/>
      <c r="BL136" s="644"/>
      <c r="BM136" s="644"/>
      <c r="BN136" s="644"/>
      <c r="BO136" s="644"/>
      <c r="BP136" s="644"/>
      <c r="BQ136" s="645"/>
      <c r="BR136" s="69"/>
      <c r="BS136" s="6"/>
    </row>
    <row r="137" spans="1:71" ht="9.9499999999999993" customHeight="1">
      <c r="A137" s="69"/>
      <c r="B137" s="612"/>
      <c r="C137" s="613"/>
      <c r="D137" s="614"/>
      <c r="E137" s="612"/>
      <c r="F137" s="613"/>
      <c r="G137" s="614"/>
      <c r="H137" s="619"/>
      <c r="I137" s="620"/>
      <c r="J137" s="620"/>
      <c r="K137" s="620"/>
      <c r="L137" s="620"/>
      <c r="M137" s="620"/>
      <c r="N137" s="620"/>
      <c r="O137" s="620"/>
      <c r="P137" s="620"/>
      <c r="Q137" s="620"/>
      <c r="R137" s="620"/>
      <c r="S137" s="620"/>
      <c r="T137" s="620"/>
      <c r="U137" s="620"/>
      <c r="V137" s="620"/>
      <c r="W137" s="620"/>
      <c r="X137" s="620"/>
      <c r="Y137" s="620"/>
      <c r="Z137" s="620"/>
      <c r="AA137" s="620"/>
      <c r="AB137" s="620"/>
      <c r="AC137" s="620"/>
      <c r="AD137" s="621"/>
      <c r="AE137" s="612"/>
      <c r="AF137" s="613"/>
      <c r="AG137" s="613"/>
      <c r="AH137" s="614"/>
      <c r="AI137" s="626"/>
      <c r="AJ137" s="627"/>
      <c r="AK137" s="627"/>
      <c r="AL137" s="628"/>
      <c r="AM137" s="631"/>
      <c r="AN137" s="632"/>
      <c r="AO137" s="632"/>
      <c r="AP137" s="632"/>
      <c r="AQ137" s="632"/>
      <c r="AR137" s="632"/>
      <c r="AS137" s="632"/>
      <c r="AT137" s="635"/>
      <c r="AU137" s="636"/>
      <c r="AV137" s="636"/>
      <c r="AW137" s="636"/>
      <c r="AX137" s="636"/>
      <c r="AY137" s="636"/>
      <c r="AZ137" s="636"/>
      <c r="BA137" s="636"/>
      <c r="BB137" s="636"/>
      <c r="BC137" s="636"/>
      <c r="BD137" s="640"/>
      <c r="BE137" s="641"/>
      <c r="BF137" s="642"/>
      <c r="BG137" s="646"/>
      <c r="BH137" s="647"/>
      <c r="BI137" s="647"/>
      <c r="BJ137" s="647"/>
      <c r="BK137" s="647"/>
      <c r="BL137" s="647"/>
      <c r="BM137" s="647"/>
      <c r="BN137" s="647"/>
      <c r="BO137" s="647"/>
      <c r="BP137" s="647"/>
      <c r="BQ137" s="648"/>
      <c r="BR137" s="69"/>
      <c r="BS137" s="6"/>
    </row>
    <row r="138" spans="1:71" ht="9.9499999999999993" customHeight="1">
      <c r="A138" s="69"/>
      <c r="B138" s="609"/>
      <c r="C138" s="610"/>
      <c r="D138" s="611"/>
      <c r="E138" s="615"/>
      <c r="F138" s="610"/>
      <c r="G138" s="611"/>
      <c r="H138" s="616"/>
      <c r="I138" s="617"/>
      <c r="J138" s="617"/>
      <c r="K138" s="617"/>
      <c r="L138" s="617"/>
      <c r="M138" s="617"/>
      <c r="N138" s="617"/>
      <c r="O138" s="617"/>
      <c r="P138" s="617"/>
      <c r="Q138" s="617"/>
      <c r="R138" s="617"/>
      <c r="S138" s="617"/>
      <c r="T138" s="617"/>
      <c r="U138" s="617"/>
      <c r="V138" s="617"/>
      <c r="W138" s="617"/>
      <c r="X138" s="617"/>
      <c r="Y138" s="617"/>
      <c r="Z138" s="617"/>
      <c r="AA138" s="617"/>
      <c r="AB138" s="617"/>
      <c r="AC138" s="617"/>
      <c r="AD138" s="618"/>
      <c r="AE138" s="622"/>
      <c r="AF138" s="610"/>
      <c r="AG138" s="610"/>
      <c r="AH138" s="611"/>
      <c r="AI138" s="623"/>
      <c r="AJ138" s="624"/>
      <c r="AK138" s="624"/>
      <c r="AL138" s="625"/>
      <c r="AM138" s="629"/>
      <c r="AN138" s="630"/>
      <c r="AO138" s="630"/>
      <c r="AP138" s="630"/>
      <c r="AQ138" s="630"/>
      <c r="AR138" s="630"/>
      <c r="AS138" s="630"/>
      <c r="AT138" s="633">
        <f t="shared" ref="AT138" si="63">AI138*AM138</f>
        <v>0</v>
      </c>
      <c r="AU138" s="634"/>
      <c r="AV138" s="634"/>
      <c r="AW138" s="634"/>
      <c r="AX138" s="634"/>
      <c r="AY138" s="634"/>
      <c r="AZ138" s="634"/>
      <c r="BA138" s="634"/>
      <c r="BB138" s="634"/>
      <c r="BC138" s="634"/>
      <c r="BD138" s="637"/>
      <c r="BE138" s="638"/>
      <c r="BF138" s="639"/>
      <c r="BG138" s="643">
        <f t="shared" si="53"/>
        <v>0</v>
      </c>
      <c r="BH138" s="644"/>
      <c r="BI138" s="644"/>
      <c r="BJ138" s="644"/>
      <c r="BK138" s="644"/>
      <c r="BL138" s="644"/>
      <c r="BM138" s="644"/>
      <c r="BN138" s="644"/>
      <c r="BO138" s="644"/>
      <c r="BP138" s="644"/>
      <c r="BQ138" s="645"/>
      <c r="BR138" s="69"/>
      <c r="BS138" s="6"/>
    </row>
    <row r="139" spans="1:71" ht="9.9499999999999993" customHeight="1">
      <c r="A139" s="69"/>
      <c r="B139" s="612"/>
      <c r="C139" s="613"/>
      <c r="D139" s="614"/>
      <c r="E139" s="612"/>
      <c r="F139" s="613"/>
      <c r="G139" s="614"/>
      <c r="H139" s="619"/>
      <c r="I139" s="620"/>
      <c r="J139" s="620"/>
      <c r="K139" s="620"/>
      <c r="L139" s="620"/>
      <c r="M139" s="620"/>
      <c r="N139" s="620"/>
      <c r="O139" s="620"/>
      <c r="P139" s="620"/>
      <c r="Q139" s="620"/>
      <c r="R139" s="620"/>
      <c r="S139" s="620"/>
      <c r="T139" s="620"/>
      <c r="U139" s="620"/>
      <c r="V139" s="620"/>
      <c r="W139" s="620"/>
      <c r="X139" s="620"/>
      <c r="Y139" s="620"/>
      <c r="Z139" s="620"/>
      <c r="AA139" s="620"/>
      <c r="AB139" s="620"/>
      <c r="AC139" s="620"/>
      <c r="AD139" s="621"/>
      <c r="AE139" s="612"/>
      <c r="AF139" s="613"/>
      <c r="AG139" s="613"/>
      <c r="AH139" s="614"/>
      <c r="AI139" s="626"/>
      <c r="AJ139" s="627"/>
      <c r="AK139" s="627"/>
      <c r="AL139" s="628"/>
      <c r="AM139" s="631"/>
      <c r="AN139" s="632"/>
      <c r="AO139" s="632"/>
      <c r="AP139" s="632"/>
      <c r="AQ139" s="632"/>
      <c r="AR139" s="632"/>
      <c r="AS139" s="632"/>
      <c r="AT139" s="635"/>
      <c r="AU139" s="636"/>
      <c r="AV139" s="636"/>
      <c r="AW139" s="636"/>
      <c r="AX139" s="636"/>
      <c r="AY139" s="636"/>
      <c r="AZ139" s="636"/>
      <c r="BA139" s="636"/>
      <c r="BB139" s="636"/>
      <c r="BC139" s="636"/>
      <c r="BD139" s="640"/>
      <c r="BE139" s="641"/>
      <c r="BF139" s="642"/>
      <c r="BG139" s="646"/>
      <c r="BH139" s="647"/>
      <c r="BI139" s="647"/>
      <c r="BJ139" s="647"/>
      <c r="BK139" s="647"/>
      <c r="BL139" s="647"/>
      <c r="BM139" s="647"/>
      <c r="BN139" s="647"/>
      <c r="BO139" s="647"/>
      <c r="BP139" s="647"/>
      <c r="BQ139" s="648"/>
      <c r="BR139" s="69"/>
      <c r="BS139" s="6"/>
    </row>
    <row r="140" spans="1:71" ht="9.9499999999999993" customHeight="1">
      <c r="A140" s="69"/>
      <c r="B140" s="609"/>
      <c r="C140" s="610"/>
      <c r="D140" s="611"/>
      <c r="E140" s="615"/>
      <c r="F140" s="610"/>
      <c r="G140" s="611"/>
      <c r="H140" s="616"/>
      <c r="I140" s="617"/>
      <c r="J140" s="617"/>
      <c r="K140" s="617"/>
      <c r="L140" s="617"/>
      <c r="M140" s="617"/>
      <c r="N140" s="617"/>
      <c r="O140" s="617"/>
      <c r="P140" s="617"/>
      <c r="Q140" s="617"/>
      <c r="R140" s="617"/>
      <c r="S140" s="617"/>
      <c r="T140" s="617"/>
      <c r="U140" s="617"/>
      <c r="V140" s="617"/>
      <c r="W140" s="617"/>
      <c r="X140" s="617"/>
      <c r="Y140" s="617"/>
      <c r="Z140" s="617"/>
      <c r="AA140" s="617"/>
      <c r="AB140" s="617"/>
      <c r="AC140" s="617"/>
      <c r="AD140" s="618"/>
      <c r="AE140" s="622"/>
      <c r="AF140" s="610"/>
      <c r="AG140" s="610"/>
      <c r="AH140" s="611"/>
      <c r="AI140" s="623"/>
      <c r="AJ140" s="624"/>
      <c r="AK140" s="624"/>
      <c r="AL140" s="625"/>
      <c r="AM140" s="629"/>
      <c r="AN140" s="630"/>
      <c r="AO140" s="630"/>
      <c r="AP140" s="630"/>
      <c r="AQ140" s="630"/>
      <c r="AR140" s="630"/>
      <c r="AS140" s="630"/>
      <c r="AT140" s="633">
        <f t="shared" ref="AT140" si="64">AI140*AM140</f>
        <v>0</v>
      </c>
      <c r="AU140" s="634"/>
      <c r="AV140" s="634"/>
      <c r="AW140" s="634"/>
      <c r="AX140" s="634"/>
      <c r="AY140" s="634"/>
      <c r="AZ140" s="634"/>
      <c r="BA140" s="634"/>
      <c r="BB140" s="634"/>
      <c r="BC140" s="634"/>
      <c r="BD140" s="637"/>
      <c r="BE140" s="638"/>
      <c r="BF140" s="639"/>
      <c r="BG140" s="643">
        <f t="shared" si="53"/>
        <v>0</v>
      </c>
      <c r="BH140" s="644"/>
      <c r="BI140" s="644"/>
      <c r="BJ140" s="644"/>
      <c r="BK140" s="644"/>
      <c r="BL140" s="644"/>
      <c r="BM140" s="644"/>
      <c r="BN140" s="644"/>
      <c r="BO140" s="644"/>
      <c r="BP140" s="644"/>
      <c r="BQ140" s="645"/>
      <c r="BR140" s="69"/>
      <c r="BS140" s="6"/>
    </row>
    <row r="141" spans="1:71" ht="9.9499999999999993" customHeight="1">
      <c r="A141" s="69"/>
      <c r="B141" s="612"/>
      <c r="C141" s="613"/>
      <c r="D141" s="614"/>
      <c r="E141" s="612"/>
      <c r="F141" s="613"/>
      <c r="G141" s="614"/>
      <c r="H141" s="619"/>
      <c r="I141" s="620"/>
      <c r="J141" s="620"/>
      <c r="K141" s="620"/>
      <c r="L141" s="620"/>
      <c r="M141" s="620"/>
      <c r="N141" s="620"/>
      <c r="O141" s="620"/>
      <c r="P141" s="620"/>
      <c r="Q141" s="620"/>
      <c r="R141" s="620"/>
      <c r="S141" s="620"/>
      <c r="T141" s="620"/>
      <c r="U141" s="620"/>
      <c r="V141" s="620"/>
      <c r="W141" s="620"/>
      <c r="X141" s="620"/>
      <c r="Y141" s="620"/>
      <c r="Z141" s="620"/>
      <c r="AA141" s="620"/>
      <c r="AB141" s="620"/>
      <c r="AC141" s="620"/>
      <c r="AD141" s="621"/>
      <c r="AE141" s="612"/>
      <c r="AF141" s="613"/>
      <c r="AG141" s="613"/>
      <c r="AH141" s="614"/>
      <c r="AI141" s="626"/>
      <c r="AJ141" s="627"/>
      <c r="AK141" s="627"/>
      <c r="AL141" s="628"/>
      <c r="AM141" s="631"/>
      <c r="AN141" s="632"/>
      <c r="AO141" s="632"/>
      <c r="AP141" s="632"/>
      <c r="AQ141" s="632"/>
      <c r="AR141" s="632"/>
      <c r="AS141" s="632"/>
      <c r="AT141" s="635"/>
      <c r="AU141" s="636"/>
      <c r="AV141" s="636"/>
      <c r="AW141" s="636"/>
      <c r="AX141" s="636"/>
      <c r="AY141" s="636"/>
      <c r="AZ141" s="636"/>
      <c r="BA141" s="636"/>
      <c r="BB141" s="636"/>
      <c r="BC141" s="636"/>
      <c r="BD141" s="640"/>
      <c r="BE141" s="641"/>
      <c r="BF141" s="642"/>
      <c r="BG141" s="646"/>
      <c r="BH141" s="647"/>
      <c r="BI141" s="647"/>
      <c r="BJ141" s="647"/>
      <c r="BK141" s="647"/>
      <c r="BL141" s="647"/>
      <c r="BM141" s="647"/>
      <c r="BN141" s="647"/>
      <c r="BO141" s="647"/>
      <c r="BP141" s="647"/>
      <c r="BQ141" s="648"/>
      <c r="BR141" s="69"/>
      <c r="BS141" s="6"/>
    </row>
    <row r="142" spans="1:71" ht="9.9499999999999993" customHeight="1">
      <c r="A142" s="69"/>
      <c r="B142" s="609"/>
      <c r="C142" s="610"/>
      <c r="D142" s="611"/>
      <c r="E142" s="615"/>
      <c r="F142" s="610"/>
      <c r="G142" s="611"/>
      <c r="H142" s="616"/>
      <c r="I142" s="617"/>
      <c r="J142" s="617"/>
      <c r="K142" s="617"/>
      <c r="L142" s="617"/>
      <c r="M142" s="617"/>
      <c r="N142" s="617"/>
      <c r="O142" s="617"/>
      <c r="P142" s="617"/>
      <c r="Q142" s="617"/>
      <c r="R142" s="617"/>
      <c r="S142" s="617"/>
      <c r="T142" s="617"/>
      <c r="U142" s="617"/>
      <c r="V142" s="617"/>
      <c r="W142" s="617"/>
      <c r="X142" s="617"/>
      <c r="Y142" s="617"/>
      <c r="Z142" s="617"/>
      <c r="AA142" s="617"/>
      <c r="AB142" s="617"/>
      <c r="AC142" s="617"/>
      <c r="AD142" s="618"/>
      <c r="AE142" s="622"/>
      <c r="AF142" s="610"/>
      <c r="AG142" s="610"/>
      <c r="AH142" s="611"/>
      <c r="AI142" s="623"/>
      <c r="AJ142" s="624"/>
      <c r="AK142" s="624"/>
      <c r="AL142" s="625"/>
      <c r="AM142" s="629"/>
      <c r="AN142" s="630"/>
      <c r="AO142" s="630"/>
      <c r="AP142" s="630"/>
      <c r="AQ142" s="630"/>
      <c r="AR142" s="630"/>
      <c r="AS142" s="630"/>
      <c r="AT142" s="633">
        <f t="shared" ref="AT142" si="65">AI142*AM142</f>
        <v>0</v>
      </c>
      <c r="AU142" s="634"/>
      <c r="AV142" s="634"/>
      <c r="AW142" s="634"/>
      <c r="AX142" s="634"/>
      <c r="AY142" s="634"/>
      <c r="AZ142" s="634"/>
      <c r="BA142" s="634"/>
      <c r="BB142" s="634"/>
      <c r="BC142" s="634"/>
      <c r="BD142" s="637"/>
      <c r="BE142" s="638"/>
      <c r="BF142" s="639"/>
      <c r="BG142" s="643">
        <f t="shared" si="53"/>
        <v>0</v>
      </c>
      <c r="BH142" s="644"/>
      <c r="BI142" s="644"/>
      <c r="BJ142" s="644"/>
      <c r="BK142" s="644"/>
      <c r="BL142" s="644"/>
      <c r="BM142" s="644"/>
      <c r="BN142" s="644"/>
      <c r="BO142" s="644"/>
      <c r="BP142" s="644"/>
      <c r="BQ142" s="645"/>
      <c r="BR142" s="69"/>
      <c r="BS142" s="6"/>
    </row>
    <row r="143" spans="1:71" ht="9.9499999999999993" customHeight="1">
      <c r="A143" s="69"/>
      <c r="B143" s="612"/>
      <c r="C143" s="613"/>
      <c r="D143" s="614"/>
      <c r="E143" s="612"/>
      <c r="F143" s="613"/>
      <c r="G143" s="614"/>
      <c r="H143" s="619"/>
      <c r="I143" s="620"/>
      <c r="J143" s="620"/>
      <c r="K143" s="620"/>
      <c r="L143" s="620"/>
      <c r="M143" s="620"/>
      <c r="N143" s="620"/>
      <c r="O143" s="620"/>
      <c r="P143" s="620"/>
      <c r="Q143" s="620"/>
      <c r="R143" s="620"/>
      <c r="S143" s="620"/>
      <c r="T143" s="620"/>
      <c r="U143" s="620"/>
      <c r="V143" s="620"/>
      <c r="W143" s="620"/>
      <c r="X143" s="620"/>
      <c r="Y143" s="620"/>
      <c r="Z143" s="620"/>
      <c r="AA143" s="620"/>
      <c r="AB143" s="620"/>
      <c r="AC143" s="620"/>
      <c r="AD143" s="621"/>
      <c r="AE143" s="612"/>
      <c r="AF143" s="613"/>
      <c r="AG143" s="613"/>
      <c r="AH143" s="614"/>
      <c r="AI143" s="626"/>
      <c r="AJ143" s="627"/>
      <c r="AK143" s="627"/>
      <c r="AL143" s="628"/>
      <c r="AM143" s="631"/>
      <c r="AN143" s="632"/>
      <c r="AO143" s="632"/>
      <c r="AP143" s="632"/>
      <c r="AQ143" s="632"/>
      <c r="AR143" s="632"/>
      <c r="AS143" s="632"/>
      <c r="AT143" s="635"/>
      <c r="AU143" s="636"/>
      <c r="AV143" s="636"/>
      <c r="AW143" s="636"/>
      <c r="AX143" s="636"/>
      <c r="AY143" s="636"/>
      <c r="AZ143" s="636"/>
      <c r="BA143" s="636"/>
      <c r="BB143" s="636"/>
      <c r="BC143" s="636"/>
      <c r="BD143" s="640"/>
      <c r="BE143" s="641"/>
      <c r="BF143" s="642"/>
      <c r="BG143" s="646"/>
      <c r="BH143" s="647"/>
      <c r="BI143" s="647"/>
      <c r="BJ143" s="647"/>
      <c r="BK143" s="647"/>
      <c r="BL143" s="647"/>
      <c r="BM143" s="647"/>
      <c r="BN143" s="647"/>
      <c r="BO143" s="647"/>
      <c r="BP143" s="647"/>
      <c r="BQ143" s="648"/>
      <c r="BR143" s="69"/>
      <c r="BS143" s="6"/>
    </row>
    <row r="144" spans="1:71" ht="9.9499999999999993" customHeight="1">
      <c r="A144" s="69"/>
      <c r="B144" s="609"/>
      <c r="C144" s="610"/>
      <c r="D144" s="611"/>
      <c r="E144" s="615"/>
      <c r="F144" s="610"/>
      <c r="G144" s="611"/>
      <c r="H144" s="616"/>
      <c r="I144" s="617"/>
      <c r="J144" s="617"/>
      <c r="K144" s="617"/>
      <c r="L144" s="617"/>
      <c r="M144" s="617"/>
      <c r="N144" s="617"/>
      <c r="O144" s="617"/>
      <c r="P144" s="617"/>
      <c r="Q144" s="617"/>
      <c r="R144" s="617"/>
      <c r="S144" s="617"/>
      <c r="T144" s="617"/>
      <c r="U144" s="617"/>
      <c r="V144" s="617"/>
      <c r="W144" s="617"/>
      <c r="X144" s="617"/>
      <c r="Y144" s="617"/>
      <c r="Z144" s="617"/>
      <c r="AA144" s="617"/>
      <c r="AB144" s="617"/>
      <c r="AC144" s="617"/>
      <c r="AD144" s="618"/>
      <c r="AE144" s="622"/>
      <c r="AF144" s="610"/>
      <c r="AG144" s="610"/>
      <c r="AH144" s="611"/>
      <c r="AI144" s="623"/>
      <c r="AJ144" s="624"/>
      <c r="AK144" s="624"/>
      <c r="AL144" s="625"/>
      <c r="AM144" s="629"/>
      <c r="AN144" s="630"/>
      <c r="AO144" s="630"/>
      <c r="AP144" s="630"/>
      <c r="AQ144" s="630"/>
      <c r="AR144" s="630"/>
      <c r="AS144" s="630"/>
      <c r="AT144" s="633">
        <f t="shared" ref="AT144" si="66">AI144*AM144</f>
        <v>0</v>
      </c>
      <c r="AU144" s="634"/>
      <c r="AV144" s="634"/>
      <c r="AW144" s="634"/>
      <c r="AX144" s="634"/>
      <c r="AY144" s="634"/>
      <c r="AZ144" s="634"/>
      <c r="BA144" s="634"/>
      <c r="BB144" s="634"/>
      <c r="BC144" s="634"/>
      <c r="BD144" s="637"/>
      <c r="BE144" s="638"/>
      <c r="BF144" s="639"/>
      <c r="BG144" s="643">
        <f t="shared" si="53"/>
        <v>0</v>
      </c>
      <c r="BH144" s="644"/>
      <c r="BI144" s="644"/>
      <c r="BJ144" s="644"/>
      <c r="BK144" s="644"/>
      <c r="BL144" s="644"/>
      <c r="BM144" s="644"/>
      <c r="BN144" s="644"/>
      <c r="BO144" s="644"/>
      <c r="BP144" s="644"/>
      <c r="BQ144" s="645"/>
      <c r="BR144" s="69"/>
      <c r="BS144" s="6"/>
    </row>
    <row r="145" spans="1:71" ht="9.9499999999999993" customHeight="1">
      <c r="A145" s="69"/>
      <c r="B145" s="612"/>
      <c r="C145" s="613"/>
      <c r="D145" s="614"/>
      <c r="E145" s="612"/>
      <c r="F145" s="613"/>
      <c r="G145" s="614"/>
      <c r="H145" s="619"/>
      <c r="I145" s="620"/>
      <c r="J145" s="620"/>
      <c r="K145" s="620"/>
      <c r="L145" s="620"/>
      <c r="M145" s="620"/>
      <c r="N145" s="620"/>
      <c r="O145" s="620"/>
      <c r="P145" s="620"/>
      <c r="Q145" s="620"/>
      <c r="R145" s="620"/>
      <c r="S145" s="620"/>
      <c r="T145" s="620"/>
      <c r="U145" s="620"/>
      <c r="V145" s="620"/>
      <c r="W145" s="620"/>
      <c r="X145" s="620"/>
      <c r="Y145" s="620"/>
      <c r="Z145" s="620"/>
      <c r="AA145" s="620"/>
      <c r="AB145" s="620"/>
      <c r="AC145" s="620"/>
      <c r="AD145" s="621"/>
      <c r="AE145" s="612"/>
      <c r="AF145" s="613"/>
      <c r="AG145" s="613"/>
      <c r="AH145" s="614"/>
      <c r="AI145" s="626"/>
      <c r="AJ145" s="627"/>
      <c r="AK145" s="627"/>
      <c r="AL145" s="628"/>
      <c r="AM145" s="631"/>
      <c r="AN145" s="632"/>
      <c r="AO145" s="632"/>
      <c r="AP145" s="632"/>
      <c r="AQ145" s="632"/>
      <c r="AR145" s="632"/>
      <c r="AS145" s="632"/>
      <c r="AT145" s="635"/>
      <c r="AU145" s="636"/>
      <c r="AV145" s="636"/>
      <c r="AW145" s="636"/>
      <c r="AX145" s="636"/>
      <c r="AY145" s="636"/>
      <c r="AZ145" s="636"/>
      <c r="BA145" s="636"/>
      <c r="BB145" s="636"/>
      <c r="BC145" s="636"/>
      <c r="BD145" s="640"/>
      <c r="BE145" s="641"/>
      <c r="BF145" s="642"/>
      <c r="BG145" s="646"/>
      <c r="BH145" s="647"/>
      <c r="BI145" s="647"/>
      <c r="BJ145" s="647"/>
      <c r="BK145" s="647"/>
      <c r="BL145" s="647"/>
      <c r="BM145" s="647"/>
      <c r="BN145" s="647"/>
      <c r="BO145" s="647"/>
      <c r="BP145" s="647"/>
      <c r="BQ145" s="648"/>
      <c r="BR145" s="69"/>
      <c r="BS145" s="6"/>
    </row>
    <row r="146" spans="1:71" ht="9.9499999999999993" customHeight="1">
      <c r="A146" s="69"/>
      <c r="B146" s="609"/>
      <c r="C146" s="610"/>
      <c r="D146" s="611"/>
      <c r="E146" s="615"/>
      <c r="F146" s="610"/>
      <c r="G146" s="611"/>
      <c r="H146" s="616"/>
      <c r="I146" s="617"/>
      <c r="J146" s="617"/>
      <c r="K146" s="617"/>
      <c r="L146" s="617"/>
      <c r="M146" s="617"/>
      <c r="N146" s="617"/>
      <c r="O146" s="617"/>
      <c r="P146" s="617"/>
      <c r="Q146" s="617"/>
      <c r="R146" s="617"/>
      <c r="S146" s="617"/>
      <c r="T146" s="617"/>
      <c r="U146" s="617"/>
      <c r="V146" s="617"/>
      <c r="W146" s="617"/>
      <c r="X146" s="617"/>
      <c r="Y146" s="617"/>
      <c r="Z146" s="617"/>
      <c r="AA146" s="617"/>
      <c r="AB146" s="617"/>
      <c r="AC146" s="617"/>
      <c r="AD146" s="618"/>
      <c r="AE146" s="622"/>
      <c r="AF146" s="610"/>
      <c r="AG146" s="610"/>
      <c r="AH146" s="611"/>
      <c r="AI146" s="623"/>
      <c r="AJ146" s="624"/>
      <c r="AK146" s="624"/>
      <c r="AL146" s="625"/>
      <c r="AM146" s="629"/>
      <c r="AN146" s="630"/>
      <c r="AO146" s="630"/>
      <c r="AP146" s="630"/>
      <c r="AQ146" s="630"/>
      <c r="AR146" s="630"/>
      <c r="AS146" s="630"/>
      <c r="AT146" s="633">
        <f t="shared" ref="AT146" si="67">AI146*AM146</f>
        <v>0</v>
      </c>
      <c r="AU146" s="634"/>
      <c r="AV146" s="634"/>
      <c r="AW146" s="634"/>
      <c r="AX146" s="634"/>
      <c r="AY146" s="634"/>
      <c r="AZ146" s="634"/>
      <c r="BA146" s="634"/>
      <c r="BB146" s="634"/>
      <c r="BC146" s="634"/>
      <c r="BD146" s="637"/>
      <c r="BE146" s="638"/>
      <c r="BF146" s="639"/>
      <c r="BG146" s="643">
        <f t="shared" si="53"/>
        <v>0</v>
      </c>
      <c r="BH146" s="644"/>
      <c r="BI146" s="644"/>
      <c r="BJ146" s="644"/>
      <c r="BK146" s="644"/>
      <c r="BL146" s="644"/>
      <c r="BM146" s="644"/>
      <c r="BN146" s="644"/>
      <c r="BO146" s="644"/>
      <c r="BP146" s="644"/>
      <c r="BQ146" s="645"/>
      <c r="BR146" s="69"/>
      <c r="BS146" s="6"/>
    </row>
    <row r="147" spans="1:71" ht="9.9499999999999993" customHeight="1">
      <c r="A147" s="69"/>
      <c r="B147" s="612"/>
      <c r="C147" s="613"/>
      <c r="D147" s="614"/>
      <c r="E147" s="612"/>
      <c r="F147" s="613"/>
      <c r="G147" s="614"/>
      <c r="H147" s="619"/>
      <c r="I147" s="620"/>
      <c r="J147" s="620"/>
      <c r="K147" s="620"/>
      <c r="L147" s="620"/>
      <c r="M147" s="620"/>
      <c r="N147" s="620"/>
      <c r="O147" s="620"/>
      <c r="P147" s="620"/>
      <c r="Q147" s="620"/>
      <c r="R147" s="620"/>
      <c r="S147" s="620"/>
      <c r="T147" s="620"/>
      <c r="U147" s="620"/>
      <c r="V147" s="620"/>
      <c r="W147" s="620"/>
      <c r="X147" s="620"/>
      <c r="Y147" s="620"/>
      <c r="Z147" s="620"/>
      <c r="AA147" s="620"/>
      <c r="AB147" s="620"/>
      <c r="AC147" s="620"/>
      <c r="AD147" s="621"/>
      <c r="AE147" s="612"/>
      <c r="AF147" s="613"/>
      <c r="AG147" s="613"/>
      <c r="AH147" s="614"/>
      <c r="AI147" s="626"/>
      <c r="AJ147" s="627"/>
      <c r="AK147" s="627"/>
      <c r="AL147" s="628"/>
      <c r="AM147" s="631"/>
      <c r="AN147" s="632"/>
      <c r="AO147" s="632"/>
      <c r="AP147" s="632"/>
      <c r="AQ147" s="632"/>
      <c r="AR147" s="632"/>
      <c r="AS147" s="632"/>
      <c r="AT147" s="635"/>
      <c r="AU147" s="636"/>
      <c r="AV147" s="636"/>
      <c r="AW147" s="636"/>
      <c r="AX147" s="636"/>
      <c r="AY147" s="636"/>
      <c r="AZ147" s="636"/>
      <c r="BA147" s="636"/>
      <c r="BB147" s="636"/>
      <c r="BC147" s="636"/>
      <c r="BD147" s="640"/>
      <c r="BE147" s="641"/>
      <c r="BF147" s="642"/>
      <c r="BG147" s="646"/>
      <c r="BH147" s="647"/>
      <c r="BI147" s="647"/>
      <c r="BJ147" s="647"/>
      <c r="BK147" s="647"/>
      <c r="BL147" s="647"/>
      <c r="BM147" s="647"/>
      <c r="BN147" s="647"/>
      <c r="BO147" s="647"/>
      <c r="BP147" s="647"/>
      <c r="BQ147" s="648"/>
      <c r="BR147" s="69"/>
      <c r="BS147" s="6"/>
    </row>
    <row r="148" spans="1:71" ht="9.9499999999999993" customHeight="1">
      <c r="A148" s="69"/>
      <c r="B148" s="609"/>
      <c r="C148" s="610"/>
      <c r="D148" s="611"/>
      <c r="E148" s="615"/>
      <c r="F148" s="610"/>
      <c r="G148" s="611"/>
      <c r="H148" s="616"/>
      <c r="I148" s="617"/>
      <c r="J148" s="617"/>
      <c r="K148" s="617"/>
      <c r="L148" s="617"/>
      <c r="M148" s="617"/>
      <c r="N148" s="617"/>
      <c r="O148" s="617"/>
      <c r="P148" s="617"/>
      <c r="Q148" s="617"/>
      <c r="R148" s="617"/>
      <c r="S148" s="617"/>
      <c r="T148" s="617"/>
      <c r="U148" s="617"/>
      <c r="V148" s="617"/>
      <c r="W148" s="617"/>
      <c r="X148" s="617"/>
      <c r="Y148" s="617"/>
      <c r="Z148" s="617"/>
      <c r="AA148" s="617"/>
      <c r="AB148" s="617"/>
      <c r="AC148" s="617"/>
      <c r="AD148" s="618"/>
      <c r="AE148" s="622"/>
      <c r="AF148" s="610"/>
      <c r="AG148" s="610"/>
      <c r="AH148" s="611"/>
      <c r="AI148" s="623"/>
      <c r="AJ148" s="624"/>
      <c r="AK148" s="624"/>
      <c r="AL148" s="625"/>
      <c r="AM148" s="629"/>
      <c r="AN148" s="630"/>
      <c r="AO148" s="630"/>
      <c r="AP148" s="630"/>
      <c r="AQ148" s="630"/>
      <c r="AR148" s="630"/>
      <c r="AS148" s="630"/>
      <c r="AT148" s="633">
        <f t="shared" ref="AT148" si="68">AI148*AM148</f>
        <v>0</v>
      </c>
      <c r="AU148" s="634"/>
      <c r="AV148" s="634"/>
      <c r="AW148" s="634"/>
      <c r="AX148" s="634"/>
      <c r="AY148" s="634"/>
      <c r="AZ148" s="634"/>
      <c r="BA148" s="634"/>
      <c r="BB148" s="634"/>
      <c r="BC148" s="634"/>
      <c r="BD148" s="637"/>
      <c r="BE148" s="638"/>
      <c r="BF148" s="639"/>
      <c r="BG148" s="643">
        <f t="shared" si="53"/>
        <v>0</v>
      </c>
      <c r="BH148" s="644"/>
      <c r="BI148" s="644"/>
      <c r="BJ148" s="644"/>
      <c r="BK148" s="644"/>
      <c r="BL148" s="644"/>
      <c r="BM148" s="644"/>
      <c r="BN148" s="644"/>
      <c r="BO148" s="644"/>
      <c r="BP148" s="644"/>
      <c r="BQ148" s="645"/>
      <c r="BR148" s="69"/>
      <c r="BS148" s="6"/>
    </row>
    <row r="149" spans="1:71" ht="9.9499999999999993" customHeight="1">
      <c r="A149" s="69"/>
      <c r="B149" s="612"/>
      <c r="C149" s="613"/>
      <c r="D149" s="614"/>
      <c r="E149" s="612"/>
      <c r="F149" s="613"/>
      <c r="G149" s="614"/>
      <c r="H149" s="619"/>
      <c r="I149" s="620"/>
      <c r="J149" s="620"/>
      <c r="K149" s="620"/>
      <c r="L149" s="620"/>
      <c r="M149" s="620"/>
      <c r="N149" s="620"/>
      <c r="O149" s="620"/>
      <c r="P149" s="620"/>
      <c r="Q149" s="620"/>
      <c r="R149" s="620"/>
      <c r="S149" s="620"/>
      <c r="T149" s="620"/>
      <c r="U149" s="620"/>
      <c r="V149" s="620"/>
      <c r="W149" s="620"/>
      <c r="X149" s="620"/>
      <c r="Y149" s="620"/>
      <c r="Z149" s="620"/>
      <c r="AA149" s="620"/>
      <c r="AB149" s="620"/>
      <c r="AC149" s="620"/>
      <c r="AD149" s="621"/>
      <c r="AE149" s="612"/>
      <c r="AF149" s="613"/>
      <c r="AG149" s="613"/>
      <c r="AH149" s="614"/>
      <c r="AI149" s="626"/>
      <c r="AJ149" s="627"/>
      <c r="AK149" s="627"/>
      <c r="AL149" s="628"/>
      <c r="AM149" s="631"/>
      <c r="AN149" s="632"/>
      <c r="AO149" s="632"/>
      <c r="AP149" s="632"/>
      <c r="AQ149" s="632"/>
      <c r="AR149" s="632"/>
      <c r="AS149" s="632"/>
      <c r="AT149" s="635"/>
      <c r="AU149" s="636"/>
      <c r="AV149" s="636"/>
      <c r="AW149" s="636"/>
      <c r="AX149" s="636"/>
      <c r="AY149" s="636"/>
      <c r="AZ149" s="636"/>
      <c r="BA149" s="636"/>
      <c r="BB149" s="636"/>
      <c r="BC149" s="636"/>
      <c r="BD149" s="640"/>
      <c r="BE149" s="641"/>
      <c r="BF149" s="642"/>
      <c r="BG149" s="646"/>
      <c r="BH149" s="647"/>
      <c r="BI149" s="647"/>
      <c r="BJ149" s="647"/>
      <c r="BK149" s="647"/>
      <c r="BL149" s="647"/>
      <c r="BM149" s="647"/>
      <c r="BN149" s="647"/>
      <c r="BO149" s="647"/>
      <c r="BP149" s="647"/>
      <c r="BQ149" s="648"/>
      <c r="BR149" s="69"/>
      <c r="BS149" s="6"/>
    </row>
    <row r="150" spans="1:71" ht="9.9499999999999993" customHeight="1">
      <c r="A150" s="69"/>
      <c r="B150" s="609"/>
      <c r="C150" s="610"/>
      <c r="D150" s="611"/>
      <c r="E150" s="615"/>
      <c r="F150" s="610"/>
      <c r="G150" s="611"/>
      <c r="H150" s="616"/>
      <c r="I150" s="617"/>
      <c r="J150" s="617"/>
      <c r="K150" s="617"/>
      <c r="L150" s="617"/>
      <c r="M150" s="617"/>
      <c r="N150" s="617"/>
      <c r="O150" s="617"/>
      <c r="P150" s="617"/>
      <c r="Q150" s="617"/>
      <c r="R150" s="617"/>
      <c r="S150" s="617"/>
      <c r="T150" s="617"/>
      <c r="U150" s="617"/>
      <c r="V150" s="617"/>
      <c r="W150" s="617"/>
      <c r="X150" s="617"/>
      <c r="Y150" s="617"/>
      <c r="Z150" s="617"/>
      <c r="AA150" s="617"/>
      <c r="AB150" s="617"/>
      <c r="AC150" s="617"/>
      <c r="AD150" s="618"/>
      <c r="AE150" s="622"/>
      <c r="AF150" s="610"/>
      <c r="AG150" s="610"/>
      <c r="AH150" s="611"/>
      <c r="AI150" s="623"/>
      <c r="AJ150" s="624"/>
      <c r="AK150" s="624"/>
      <c r="AL150" s="625"/>
      <c r="AM150" s="629"/>
      <c r="AN150" s="630"/>
      <c r="AO150" s="630"/>
      <c r="AP150" s="630"/>
      <c r="AQ150" s="630"/>
      <c r="AR150" s="630"/>
      <c r="AS150" s="630"/>
      <c r="AT150" s="633">
        <f t="shared" ref="AT150" si="69">AI150*AM150</f>
        <v>0</v>
      </c>
      <c r="AU150" s="634"/>
      <c r="AV150" s="634"/>
      <c r="AW150" s="634"/>
      <c r="AX150" s="634"/>
      <c r="AY150" s="634"/>
      <c r="AZ150" s="634"/>
      <c r="BA150" s="634"/>
      <c r="BB150" s="634"/>
      <c r="BC150" s="634"/>
      <c r="BD150" s="637"/>
      <c r="BE150" s="638"/>
      <c r="BF150" s="639"/>
      <c r="BG150" s="643">
        <f t="shared" si="53"/>
        <v>0</v>
      </c>
      <c r="BH150" s="644"/>
      <c r="BI150" s="644"/>
      <c r="BJ150" s="644"/>
      <c r="BK150" s="644"/>
      <c r="BL150" s="644"/>
      <c r="BM150" s="644"/>
      <c r="BN150" s="644"/>
      <c r="BO150" s="644"/>
      <c r="BP150" s="644"/>
      <c r="BQ150" s="645"/>
      <c r="BR150" s="69"/>
      <c r="BS150" s="6"/>
    </row>
    <row r="151" spans="1:71" ht="9.9499999999999993" customHeight="1">
      <c r="A151" s="69"/>
      <c r="B151" s="612"/>
      <c r="C151" s="613"/>
      <c r="D151" s="614"/>
      <c r="E151" s="612"/>
      <c r="F151" s="613"/>
      <c r="G151" s="614"/>
      <c r="H151" s="619"/>
      <c r="I151" s="620"/>
      <c r="J151" s="620"/>
      <c r="K151" s="620"/>
      <c r="L151" s="620"/>
      <c r="M151" s="620"/>
      <c r="N151" s="620"/>
      <c r="O151" s="620"/>
      <c r="P151" s="620"/>
      <c r="Q151" s="620"/>
      <c r="R151" s="620"/>
      <c r="S151" s="620"/>
      <c r="T151" s="620"/>
      <c r="U151" s="620"/>
      <c r="V151" s="620"/>
      <c r="W151" s="620"/>
      <c r="X151" s="620"/>
      <c r="Y151" s="620"/>
      <c r="Z151" s="620"/>
      <c r="AA151" s="620"/>
      <c r="AB151" s="620"/>
      <c r="AC151" s="620"/>
      <c r="AD151" s="621"/>
      <c r="AE151" s="612"/>
      <c r="AF151" s="613"/>
      <c r="AG151" s="613"/>
      <c r="AH151" s="614"/>
      <c r="AI151" s="626"/>
      <c r="AJ151" s="627"/>
      <c r="AK151" s="627"/>
      <c r="AL151" s="628"/>
      <c r="AM151" s="631"/>
      <c r="AN151" s="632"/>
      <c r="AO151" s="632"/>
      <c r="AP151" s="632"/>
      <c r="AQ151" s="632"/>
      <c r="AR151" s="632"/>
      <c r="AS151" s="632"/>
      <c r="AT151" s="635"/>
      <c r="AU151" s="636"/>
      <c r="AV151" s="636"/>
      <c r="AW151" s="636"/>
      <c r="AX151" s="636"/>
      <c r="AY151" s="636"/>
      <c r="AZ151" s="636"/>
      <c r="BA151" s="636"/>
      <c r="BB151" s="636"/>
      <c r="BC151" s="636"/>
      <c r="BD151" s="640"/>
      <c r="BE151" s="641"/>
      <c r="BF151" s="642"/>
      <c r="BG151" s="646"/>
      <c r="BH151" s="647"/>
      <c r="BI151" s="647"/>
      <c r="BJ151" s="647"/>
      <c r="BK151" s="647"/>
      <c r="BL151" s="647"/>
      <c r="BM151" s="647"/>
      <c r="BN151" s="647"/>
      <c r="BO151" s="647"/>
      <c r="BP151" s="647"/>
      <c r="BQ151" s="648"/>
      <c r="BR151" s="69"/>
      <c r="BS151" s="6"/>
    </row>
    <row r="152" spans="1:71" ht="9.9499999999999993" customHeight="1">
      <c r="A152" s="69"/>
      <c r="B152" s="609"/>
      <c r="C152" s="610"/>
      <c r="D152" s="611"/>
      <c r="E152" s="615"/>
      <c r="F152" s="610"/>
      <c r="G152" s="611"/>
      <c r="H152" s="616"/>
      <c r="I152" s="617"/>
      <c r="J152" s="617"/>
      <c r="K152" s="617"/>
      <c r="L152" s="617"/>
      <c r="M152" s="617"/>
      <c r="N152" s="617"/>
      <c r="O152" s="617"/>
      <c r="P152" s="617"/>
      <c r="Q152" s="617"/>
      <c r="R152" s="617"/>
      <c r="S152" s="617"/>
      <c r="T152" s="617"/>
      <c r="U152" s="617"/>
      <c r="V152" s="617"/>
      <c r="W152" s="617"/>
      <c r="X152" s="617"/>
      <c r="Y152" s="617"/>
      <c r="Z152" s="617"/>
      <c r="AA152" s="617"/>
      <c r="AB152" s="617"/>
      <c r="AC152" s="617"/>
      <c r="AD152" s="618"/>
      <c r="AE152" s="622"/>
      <c r="AF152" s="610"/>
      <c r="AG152" s="610"/>
      <c r="AH152" s="611"/>
      <c r="AI152" s="623"/>
      <c r="AJ152" s="624"/>
      <c r="AK152" s="624"/>
      <c r="AL152" s="625"/>
      <c r="AM152" s="629"/>
      <c r="AN152" s="630"/>
      <c r="AO152" s="630"/>
      <c r="AP152" s="630"/>
      <c r="AQ152" s="630"/>
      <c r="AR152" s="630"/>
      <c r="AS152" s="630"/>
      <c r="AT152" s="633">
        <f t="shared" ref="AT152" si="70">AI152*AM152</f>
        <v>0</v>
      </c>
      <c r="AU152" s="634"/>
      <c r="AV152" s="634"/>
      <c r="AW152" s="634"/>
      <c r="AX152" s="634"/>
      <c r="AY152" s="634"/>
      <c r="AZ152" s="634"/>
      <c r="BA152" s="634"/>
      <c r="BB152" s="634"/>
      <c r="BC152" s="634"/>
      <c r="BD152" s="637"/>
      <c r="BE152" s="638"/>
      <c r="BF152" s="639"/>
      <c r="BG152" s="643">
        <f t="shared" si="53"/>
        <v>0</v>
      </c>
      <c r="BH152" s="644"/>
      <c r="BI152" s="644"/>
      <c r="BJ152" s="644"/>
      <c r="BK152" s="644"/>
      <c r="BL152" s="644"/>
      <c r="BM152" s="644"/>
      <c r="BN152" s="644"/>
      <c r="BO152" s="644"/>
      <c r="BP152" s="644"/>
      <c r="BQ152" s="645"/>
      <c r="BR152" s="69"/>
      <c r="BS152" s="6"/>
    </row>
    <row r="153" spans="1:71" ht="9.9499999999999993" customHeight="1">
      <c r="A153" s="69"/>
      <c r="B153" s="612"/>
      <c r="C153" s="613"/>
      <c r="D153" s="614"/>
      <c r="E153" s="612"/>
      <c r="F153" s="613"/>
      <c r="G153" s="614"/>
      <c r="H153" s="619"/>
      <c r="I153" s="620"/>
      <c r="J153" s="620"/>
      <c r="K153" s="620"/>
      <c r="L153" s="620"/>
      <c r="M153" s="620"/>
      <c r="N153" s="620"/>
      <c r="O153" s="620"/>
      <c r="P153" s="620"/>
      <c r="Q153" s="620"/>
      <c r="R153" s="620"/>
      <c r="S153" s="620"/>
      <c r="T153" s="620"/>
      <c r="U153" s="620"/>
      <c r="V153" s="620"/>
      <c r="W153" s="620"/>
      <c r="X153" s="620"/>
      <c r="Y153" s="620"/>
      <c r="Z153" s="620"/>
      <c r="AA153" s="620"/>
      <c r="AB153" s="620"/>
      <c r="AC153" s="620"/>
      <c r="AD153" s="621"/>
      <c r="AE153" s="612"/>
      <c r="AF153" s="613"/>
      <c r="AG153" s="613"/>
      <c r="AH153" s="614"/>
      <c r="AI153" s="626"/>
      <c r="AJ153" s="627"/>
      <c r="AK153" s="627"/>
      <c r="AL153" s="628"/>
      <c r="AM153" s="631"/>
      <c r="AN153" s="632"/>
      <c r="AO153" s="632"/>
      <c r="AP153" s="632"/>
      <c r="AQ153" s="632"/>
      <c r="AR153" s="632"/>
      <c r="AS153" s="632"/>
      <c r="AT153" s="635"/>
      <c r="AU153" s="636"/>
      <c r="AV153" s="636"/>
      <c r="AW153" s="636"/>
      <c r="AX153" s="636"/>
      <c r="AY153" s="636"/>
      <c r="AZ153" s="636"/>
      <c r="BA153" s="636"/>
      <c r="BB153" s="636"/>
      <c r="BC153" s="636"/>
      <c r="BD153" s="640"/>
      <c r="BE153" s="641"/>
      <c r="BF153" s="642"/>
      <c r="BG153" s="646"/>
      <c r="BH153" s="647"/>
      <c r="BI153" s="647"/>
      <c r="BJ153" s="647"/>
      <c r="BK153" s="647"/>
      <c r="BL153" s="647"/>
      <c r="BM153" s="647"/>
      <c r="BN153" s="647"/>
      <c r="BO153" s="647"/>
      <c r="BP153" s="647"/>
      <c r="BQ153" s="648"/>
      <c r="BR153" s="69"/>
      <c r="BS153" s="6"/>
    </row>
    <row r="154" spans="1:71" ht="9.9499999999999993" customHeight="1">
      <c r="A154" s="69"/>
      <c r="B154" s="609"/>
      <c r="C154" s="610"/>
      <c r="D154" s="611"/>
      <c r="E154" s="615"/>
      <c r="F154" s="610"/>
      <c r="G154" s="611"/>
      <c r="H154" s="616"/>
      <c r="I154" s="617"/>
      <c r="J154" s="617"/>
      <c r="K154" s="617"/>
      <c r="L154" s="617"/>
      <c r="M154" s="617"/>
      <c r="N154" s="617"/>
      <c r="O154" s="617"/>
      <c r="P154" s="617"/>
      <c r="Q154" s="617"/>
      <c r="R154" s="617"/>
      <c r="S154" s="617"/>
      <c r="T154" s="617"/>
      <c r="U154" s="617"/>
      <c r="V154" s="617"/>
      <c r="W154" s="617"/>
      <c r="X154" s="617"/>
      <c r="Y154" s="617"/>
      <c r="Z154" s="617"/>
      <c r="AA154" s="617"/>
      <c r="AB154" s="617"/>
      <c r="AC154" s="617"/>
      <c r="AD154" s="618"/>
      <c r="AE154" s="622"/>
      <c r="AF154" s="610"/>
      <c r="AG154" s="610"/>
      <c r="AH154" s="611"/>
      <c r="AI154" s="623"/>
      <c r="AJ154" s="624"/>
      <c r="AK154" s="624"/>
      <c r="AL154" s="625"/>
      <c r="AM154" s="629"/>
      <c r="AN154" s="630"/>
      <c r="AO154" s="630"/>
      <c r="AP154" s="630"/>
      <c r="AQ154" s="630"/>
      <c r="AR154" s="630"/>
      <c r="AS154" s="630"/>
      <c r="AT154" s="633">
        <f t="shared" ref="AT154" si="71">AI154*AM154</f>
        <v>0</v>
      </c>
      <c r="AU154" s="634"/>
      <c r="AV154" s="634"/>
      <c r="AW154" s="634"/>
      <c r="AX154" s="634"/>
      <c r="AY154" s="634"/>
      <c r="AZ154" s="634"/>
      <c r="BA154" s="634"/>
      <c r="BB154" s="634"/>
      <c r="BC154" s="634"/>
      <c r="BD154" s="637"/>
      <c r="BE154" s="638"/>
      <c r="BF154" s="639"/>
      <c r="BG154" s="643">
        <f t="shared" si="53"/>
        <v>0</v>
      </c>
      <c r="BH154" s="644"/>
      <c r="BI154" s="644"/>
      <c r="BJ154" s="644"/>
      <c r="BK154" s="644"/>
      <c r="BL154" s="644"/>
      <c r="BM154" s="644"/>
      <c r="BN154" s="644"/>
      <c r="BO154" s="644"/>
      <c r="BP154" s="644"/>
      <c r="BQ154" s="645"/>
      <c r="BR154" s="69"/>
      <c r="BS154" s="6"/>
    </row>
    <row r="155" spans="1:71" ht="9.9499999999999993" customHeight="1">
      <c r="A155" s="69"/>
      <c r="B155" s="612"/>
      <c r="C155" s="613"/>
      <c r="D155" s="614"/>
      <c r="E155" s="612"/>
      <c r="F155" s="613"/>
      <c r="G155" s="614"/>
      <c r="H155" s="619"/>
      <c r="I155" s="620"/>
      <c r="J155" s="620"/>
      <c r="K155" s="620"/>
      <c r="L155" s="620"/>
      <c r="M155" s="620"/>
      <c r="N155" s="620"/>
      <c r="O155" s="620"/>
      <c r="P155" s="620"/>
      <c r="Q155" s="620"/>
      <c r="R155" s="620"/>
      <c r="S155" s="620"/>
      <c r="T155" s="620"/>
      <c r="U155" s="620"/>
      <c r="V155" s="620"/>
      <c r="W155" s="620"/>
      <c r="X155" s="620"/>
      <c r="Y155" s="620"/>
      <c r="Z155" s="620"/>
      <c r="AA155" s="620"/>
      <c r="AB155" s="620"/>
      <c r="AC155" s="620"/>
      <c r="AD155" s="621"/>
      <c r="AE155" s="612"/>
      <c r="AF155" s="613"/>
      <c r="AG155" s="613"/>
      <c r="AH155" s="614"/>
      <c r="AI155" s="626"/>
      <c r="AJ155" s="627"/>
      <c r="AK155" s="627"/>
      <c r="AL155" s="628"/>
      <c r="AM155" s="631"/>
      <c r="AN155" s="632"/>
      <c r="AO155" s="632"/>
      <c r="AP155" s="632"/>
      <c r="AQ155" s="632"/>
      <c r="AR155" s="632"/>
      <c r="AS155" s="632"/>
      <c r="AT155" s="635"/>
      <c r="AU155" s="636"/>
      <c r="AV155" s="636"/>
      <c r="AW155" s="636"/>
      <c r="AX155" s="636"/>
      <c r="AY155" s="636"/>
      <c r="AZ155" s="636"/>
      <c r="BA155" s="636"/>
      <c r="BB155" s="636"/>
      <c r="BC155" s="636"/>
      <c r="BD155" s="640"/>
      <c r="BE155" s="641"/>
      <c r="BF155" s="642"/>
      <c r="BG155" s="646"/>
      <c r="BH155" s="647"/>
      <c r="BI155" s="647"/>
      <c r="BJ155" s="647"/>
      <c r="BK155" s="647"/>
      <c r="BL155" s="647"/>
      <c r="BM155" s="647"/>
      <c r="BN155" s="647"/>
      <c r="BO155" s="647"/>
      <c r="BP155" s="647"/>
      <c r="BQ155" s="648"/>
      <c r="BR155" s="69"/>
      <c r="BS155" s="6"/>
    </row>
    <row r="156" spans="1:71" ht="9.9499999999999993" customHeight="1">
      <c r="A156" s="69"/>
      <c r="B156" s="609"/>
      <c r="C156" s="610"/>
      <c r="D156" s="611"/>
      <c r="E156" s="615"/>
      <c r="F156" s="610"/>
      <c r="G156" s="611"/>
      <c r="H156" s="616"/>
      <c r="I156" s="617"/>
      <c r="J156" s="617"/>
      <c r="K156" s="617"/>
      <c r="L156" s="617"/>
      <c r="M156" s="617"/>
      <c r="N156" s="617"/>
      <c r="O156" s="617"/>
      <c r="P156" s="617"/>
      <c r="Q156" s="617"/>
      <c r="R156" s="617"/>
      <c r="S156" s="617"/>
      <c r="T156" s="617"/>
      <c r="U156" s="617"/>
      <c r="V156" s="617"/>
      <c r="W156" s="617"/>
      <c r="X156" s="617"/>
      <c r="Y156" s="617"/>
      <c r="Z156" s="617"/>
      <c r="AA156" s="617"/>
      <c r="AB156" s="617"/>
      <c r="AC156" s="617"/>
      <c r="AD156" s="618"/>
      <c r="AE156" s="622"/>
      <c r="AF156" s="610"/>
      <c r="AG156" s="610"/>
      <c r="AH156" s="611"/>
      <c r="AI156" s="623"/>
      <c r="AJ156" s="624"/>
      <c r="AK156" s="624"/>
      <c r="AL156" s="625"/>
      <c r="AM156" s="629"/>
      <c r="AN156" s="630"/>
      <c r="AO156" s="630"/>
      <c r="AP156" s="630"/>
      <c r="AQ156" s="630"/>
      <c r="AR156" s="630"/>
      <c r="AS156" s="630"/>
      <c r="AT156" s="633">
        <f t="shared" ref="AT156" si="72">AI156*AM156</f>
        <v>0</v>
      </c>
      <c r="AU156" s="634"/>
      <c r="AV156" s="634"/>
      <c r="AW156" s="634"/>
      <c r="AX156" s="634"/>
      <c r="AY156" s="634"/>
      <c r="AZ156" s="634"/>
      <c r="BA156" s="634"/>
      <c r="BB156" s="634"/>
      <c r="BC156" s="634"/>
      <c r="BD156" s="637"/>
      <c r="BE156" s="638"/>
      <c r="BF156" s="639"/>
      <c r="BG156" s="643">
        <f t="shared" ref="BG156" si="73">IF($BD156="※",$AT156*0.08,$AT156*0.1)</f>
        <v>0</v>
      </c>
      <c r="BH156" s="644"/>
      <c r="BI156" s="644"/>
      <c r="BJ156" s="644"/>
      <c r="BK156" s="644"/>
      <c r="BL156" s="644"/>
      <c r="BM156" s="644"/>
      <c r="BN156" s="644"/>
      <c r="BO156" s="644"/>
      <c r="BP156" s="644"/>
      <c r="BQ156" s="645"/>
      <c r="BR156" s="69"/>
      <c r="BS156" s="6"/>
    </row>
    <row r="157" spans="1:71" ht="9.9499999999999993" customHeight="1">
      <c r="A157" s="69"/>
      <c r="B157" s="612"/>
      <c r="C157" s="613"/>
      <c r="D157" s="614"/>
      <c r="E157" s="612"/>
      <c r="F157" s="613"/>
      <c r="G157" s="614"/>
      <c r="H157" s="619"/>
      <c r="I157" s="620"/>
      <c r="J157" s="620"/>
      <c r="K157" s="620"/>
      <c r="L157" s="620"/>
      <c r="M157" s="620"/>
      <c r="N157" s="620"/>
      <c r="O157" s="620"/>
      <c r="P157" s="620"/>
      <c r="Q157" s="620"/>
      <c r="R157" s="620"/>
      <c r="S157" s="620"/>
      <c r="T157" s="620"/>
      <c r="U157" s="620"/>
      <c r="V157" s="620"/>
      <c r="W157" s="620"/>
      <c r="X157" s="620"/>
      <c r="Y157" s="620"/>
      <c r="Z157" s="620"/>
      <c r="AA157" s="620"/>
      <c r="AB157" s="620"/>
      <c r="AC157" s="620"/>
      <c r="AD157" s="621"/>
      <c r="AE157" s="612"/>
      <c r="AF157" s="613"/>
      <c r="AG157" s="613"/>
      <c r="AH157" s="614"/>
      <c r="AI157" s="626"/>
      <c r="AJ157" s="627"/>
      <c r="AK157" s="627"/>
      <c r="AL157" s="628"/>
      <c r="AM157" s="631"/>
      <c r="AN157" s="632"/>
      <c r="AO157" s="632"/>
      <c r="AP157" s="632"/>
      <c r="AQ157" s="632"/>
      <c r="AR157" s="632"/>
      <c r="AS157" s="632"/>
      <c r="AT157" s="635"/>
      <c r="AU157" s="636"/>
      <c r="AV157" s="636"/>
      <c r="AW157" s="636"/>
      <c r="AX157" s="636"/>
      <c r="AY157" s="636"/>
      <c r="AZ157" s="636"/>
      <c r="BA157" s="636"/>
      <c r="BB157" s="636"/>
      <c r="BC157" s="636"/>
      <c r="BD157" s="640"/>
      <c r="BE157" s="641"/>
      <c r="BF157" s="642"/>
      <c r="BG157" s="646"/>
      <c r="BH157" s="647"/>
      <c r="BI157" s="647"/>
      <c r="BJ157" s="647"/>
      <c r="BK157" s="647"/>
      <c r="BL157" s="647"/>
      <c r="BM157" s="647"/>
      <c r="BN157" s="647"/>
      <c r="BO157" s="647"/>
      <c r="BP157" s="647"/>
      <c r="BQ157" s="648"/>
      <c r="BR157" s="69"/>
      <c r="BS157" s="6"/>
    </row>
    <row r="158" spans="1:71" ht="9.9499999999999993" customHeight="1">
      <c r="A158" s="69"/>
      <c r="B158" s="609"/>
      <c r="C158" s="610"/>
      <c r="D158" s="611"/>
      <c r="E158" s="615"/>
      <c r="F158" s="610"/>
      <c r="G158" s="611"/>
      <c r="H158" s="616"/>
      <c r="I158" s="617"/>
      <c r="J158" s="617"/>
      <c r="K158" s="617"/>
      <c r="L158" s="617"/>
      <c r="M158" s="617"/>
      <c r="N158" s="617"/>
      <c r="O158" s="617"/>
      <c r="P158" s="617"/>
      <c r="Q158" s="617"/>
      <c r="R158" s="617"/>
      <c r="S158" s="617"/>
      <c r="T158" s="617"/>
      <c r="U158" s="617"/>
      <c r="V158" s="617"/>
      <c r="W158" s="617"/>
      <c r="X158" s="617"/>
      <c r="Y158" s="617"/>
      <c r="Z158" s="617"/>
      <c r="AA158" s="617"/>
      <c r="AB158" s="617"/>
      <c r="AC158" s="617"/>
      <c r="AD158" s="618"/>
      <c r="AE158" s="622"/>
      <c r="AF158" s="610"/>
      <c r="AG158" s="610"/>
      <c r="AH158" s="611"/>
      <c r="AI158" s="623"/>
      <c r="AJ158" s="624"/>
      <c r="AK158" s="624"/>
      <c r="AL158" s="625"/>
      <c r="AM158" s="629"/>
      <c r="AN158" s="630"/>
      <c r="AO158" s="630"/>
      <c r="AP158" s="630"/>
      <c r="AQ158" s="630"/>
      <c r="AR158" s="630"/>
      <c r="AS158" s="630"/>
      <c r="AT158" s="633">
        <f t="shared" ref="AT158" si="74">AI158*AM158</f>
        <v>0</v>
      </c>
      <c r="AU158" s="634"/>
      <c r="AV158" s="634"/>
      <c r="AW158" s="634"/>
      <c r="AX158" s="634"/>
      <c r="AY158" s="634"/>
      <c r="AZ158" s="634"/>
      <c r="BA158" s="634"/>
      <c r="BB158" s="634"/>
      <c r="BC158" s="634"/>
      <c r="BD158" s="637"/>
      <c r="BE158" s="638"/>
      <c r="BF158" s="639"/>
      <c r="BG158" s="643">
        <f t="shared" ref="BG158" si="75">IF($BD158="※",$AT158*0.08,$AT158*0.1)</f>
        <v>0</v>
      </c>
      <c r="BH158" s="644"/>
      <c r="BI158" s="644"/>
      <c r="BJ158" s="644"/>
      <c r="BK158" s="644"/>
      <c r="BL158" s="644"/>
      <c r="BM158" s="644"/>
      <c r="BN158" s="644"/>
      <c r="BO158" s="644"/>
      <c r="BP158" s="644"/>
      <c r="BQ158" s="645"/>
      <c r="BR158" s="69"/>
      <c r="BS158" s="6"/>
    </row>
    <row r="159" spans="1:71" ht="9.9499999999999993" customHeight="1">
      <c r="A159" s="69"/>
      <c r="B159" s="612"/>
      <c r="C159" s="613"/>
      <c r="D159" s="614"/>
      <c r="E159" s="612"/>
      <c r="F159" s="613"/>
      <c r="G159" s="614"/>
      <c r="H159" s="619"/>
      <c r="I159" s="620"/>
      <c r="J159" s="620"/>
      <c r="K159" s="620"/>
      <c r="L159" s="620"/>
      <c r="M159" s="620"/>
      <c r="N159" s="620"/>
      <c r="O159" s="620"/>
      <c r="P159" s="620"/>
      <c r="Q159" s="620"/>
      <c r="R159" s="620"/>
      <c r="S159" s="620"/>
      <c r="T159" s="620"/>
      <c r="U159" s="620"/>
      <c r="V159" s="620"/>
      <c r="W159" s="620"/>
      <c r="X159" s="620"/>
      <c r="Y159" s="620"/>
      <c r="Z159" s="620"/>
      <c r="AA159" s="620"/>
      <c r="AB159" s="620"/>
      <c r="AC159" s="620"/>
      <c r="AD159" s="621"/>
      <c r="AE159" s="612"/>
      <c r="AF159" s="613"/>
      <c r="AG159" s="613"/>
      <c r="AH159" s="614"/>
      <c r="AI159" s="626"/>
      <c r="AJ159" s="627"/>
      <c r="AK159" s="627"/>
      <c r="AL159" s="628"/>
      <c r="AM159" s="631"/>
      <c r="AN159" s="632"/>
      <c r="AO159" s="632"/>
      <c r="AP159" s="632"/>
      <c r="AQ159" s="632"/>
      <c r="AR159" s="632"/>
      <c r="AS159" s="632"/>
      <c r="AT159" s="635"/>
      <c r="AU159" s="636"/>
      <c r="AV159" s="636"/>
      <c r="AW159" s="636"/>
      <c r="AX159" s="636"/>
      <c r="AY159" s="636"/>
      <c r="AZ159" s="636"/>
      <c r="BA159" s="636"/>
      <c r="BB159" s="636"/>
      <c r="BC159" s="636"/>
      <c r="BD159" s="640"/>
      <c r="BE159" s="641"/>
      <c r="BF159" s="642"/>
      <c r="BG159" s="646"/>
      <c r="BH159" s="647"/>
      <c r="BI159" s="647"/>
      <c r="BJ159" s="647"/>
      <c r="BK159" s="647"/>
      <c r="BL159" s="647"/>
      <c r="BM159" s="647"/>
      <c r="BN159" s="647"/>
      <c r="BO159" s="647"/>
      <c r="BP159" s="647"/>
      <c r="BQ159" s="648"/>
      <c r="BR159" s="69"/>
      <c r="BS159" s="6"/>
    </row>
    <row r="160" spans="1:71" ht="9.9499999999999993" customHeight="1">
      <c r="A160" s="69"/>
      <c r="B160" s="609"/>
      <c r="C160" s="610"/>
      <c r="D160" s="611"/>
      <c r="E160" s="615"/>
      <c r="F160" s="610"/>
      <c r="G160" s="611"/>
      <c r="H160" s="616"/>
      <c r="I160" s="617"/>
      <c r="J160" s="617"/>
      <c r="K160" s="617"/>
      <c r="L160" s="617"/>
      <c r="M160" s="617"/>
      <c r="N160" s="617"/>
      <c r="O160" s="617"/>
      <c r="P160" s="617"/>
      <c r="Q160" s="617"/>
      <c r="R160" s="617"/>
      <c r="S160" s="617"/>
      <c r="T160" s="617"/>
      <c r="U160" s="617"/>
      <c r="V160" s="617"/>
      <c r="W160" s="617"/>
      <c r="X160" s="617"/>
      <c r="Y160" s="617"/>
      <c r="Z160" s="617"/>
      <c r="AA160" s="617"/>
      <c r="AB160" s="617"/>
      <c r="AC160" s="617"/>
      <c r="AD160" s="618"/>
      <c r="AE160" s="622"/>
      <c r="AF160" s="610"/>
      <c r="AG160" s="610"/>
      <c r="AH160" s="611"/>
      <c r="AI160" s="623"/>
      <c r="AJ160" s="624"/>
      <c r="AK160" s="624"/>
      <c r="AL160" s="625"/>
      <c r="AM160" s="629"/>
      <c r="AN160" s="630"/>
      <c r="AO160" s="630"/>
      <c r="AP160" s="630"/>
      <c r="AQ160" s="630"/>
      <c r="AR160" s="630"/>
      <c r="AS160" s="630"/>
      <c r="AT160" s="633">
        <f t="shared" ref="AT160" si="76">AI160*AM160</f>
        <v>0</v>
      </c>
      <c r="AU160" s="634"/>
      <c r="AV160" s="634"/>
      <c r="AW160" s="634"/>
      <c r="AX160" s="634"/>
      <c r="AY160" s="634"/>
      <c r="AZ160" s="634"/>
      <c r="BA160" s="634"/>
      <c r="BB160" s="634"/>
      <c r="BC160" s="634"/>
      <c r="BD160" s="637"/>
      <c r="BE160" s="638"/>
      <c r="BF160" s="639"/>
      <c r="BG160" s="643">
        <f t="shared" ref="BG160" si="77">IF($BD160="※",$AT160*0.08,$AT160*0.1)</f>
        <v>0</v>
      </c>
      <c r="BH160" s="644"/>
      <c r="BI160" s="644"/>
      <c r="BJ160" s="644"/>
      <c r="BK160" s="644"/>
      <c r="BL160" s="644"/>
      <c r="BM160" s="644"/>
      <c r="BN160" s="644"/>
      <c r="BO160" s="644"/>
      <c r="BP160" s="644"/>
      <c r="BQ160" s="645"/>
      <c r="BR160" s="69"/>
      <c r="BS160" s="6"/>
    </row>
    <row r="161" spans="1:71" ht="9.9499999999999993" customHeight="1">
      <c r="A161" s="69"/>
      <c r="B161" s="612"/>
      <c r="C161" s="613"/>
      <c r="D161" s="614"/>
      <c r="E161" s="612"/>
      <c r="F161" s="613"/>
      <c r="G161" s="614"/>
      <c r="H161" s="619"/>
      <c r="I161" s="620"/>
      <c r="J161" s="620"/>
      <c r="K161" s="620"/>
      <c r="L161" s="620"/>
      <c r="M161" s="620"/>
      <c r="N161" s="620"/>
      <c r="O161" s="620"/>
      <c r="P161" s="620"/>
      <c r="Q161" s="620"/>
      <c r="R161" s="620"/>
      <c r="S161" s="620"/>
      <c r="T161" s="620"/>
      <c r="U161" s="620"/>
      <c r="V161" s="620"/>
      <c r="W161" s="620"/>
      <c r="X161" s="620"/>
      <c r="Y161" s="620"/>
      <c r="Z161" s="620"/>
      <c r="AA161" s="620"/>
      <c r="AB161" s="620"/>
      <c r="AC161" s="620"/>
      <c r="AD161" s="621"/>
      <c r="AE161" s="612"/>
      <c r="AF161" s="613"/>
      <c r="AG161" s="613"/>
      <c r="AH161" s="614"/>
      <c r="AI161" s="626"/>
      <c r="AJ161" s="627"/>
      <c r="AK161" s="627"/>
      <c r="AL161" s="628"/>
      <c r="AM161" s="631"/>
      <c r="AN161" s="632"/>
      <c r="AO161" s="632"/>
      <c r="AP161" s="632"/>
      <c r="AQ161" s="632"/>
      <c r="AR161" s="632"/>
      <c r="AS161" s="632"/>
      <c r="AT161" s="635"/>
      <c r="AU161" s="636"/>
      <c r="AV161" s="636"/>
      <c r="AW161" s="636"/>
      <c r="AX161" s="636"/>
      <c r="AY161" s="636"/>
      <c r="AZ161" s="636"/>
      <c r="BA161" s="636"/>
      <c r="BB161" s="636"/>
      <c r="BC161" s="636"/>
      <c r="BD161" s="640"/>
      <c r="BE161" s="641"/>
      <c r="BF161" s="642"/>
      <c r="BG161" s="646"/>
      <c r="BH161" s="647"/>
      <c r="BI161" s="647"/>
      <c r="BJ161" s="647"/>
      <c r="BK161" s="647"/>
      <c r="BL161" s="647"/>
      <c r="BM161" s="647"/>
      <c r="BN161" s="647"/>
      <c r="BO161" s="647"/>
      <c r="BP161" s="647"/>
      <c r="BQ161" s="648"/>
      <c r="BR161" s="69"/>
      <c r="BS161" s="6"/>
    </row>
    <row r="162" spans="1:71" ht="9.9499999999999993" customHeight="1">
      <c r="A162" s="69"/>
      <c r="B162" s="664"/>
      <c r="C162" s="665"/>
      <c r="D162" s="666"/>
      <c r="E162" s="670"/>
      <c r="F162" s="665"/>
      <c r="G162" s="666"/>
      <c r="H162" s="671"/>
      <c r="I162" s="672"/>
      <c r="J162" s="672"/>
      <c r="K162" s="672"/>
      <c r="L162" s="672"/>
      <c r="M162" s="672"/>
      <c r="N162" s="672"/>
      <c r="O162" s="672"/>
      <c r="P162" s="672"/>
      <c r="Q162" s="672"/>
      <c r="R162" s="672"/>
      <c r="S162" s="672"/>
      <c r="T162" s="672"/>
      <c r="U162" s="672"/>
      <c r="V162" s="672"/>
      <c r="W162" s="672"/>
      <c r="X162" s="672"/>
      <c r="Y162" s="672"/>
      <c r="Z162" s="672"/>
      <c r="AA162" s="672"/>
      <c r="AB162" s="672"/>
      <c r="AC162" s="672"/>
      <c r="AD162" s="673"/>
      <c r="AE162" s="677"/>
      <c r="AF162" s="672"/>
      <c r="AG162" s="672"/>
      <c r="AH162" s="673"/>
      <c r="AI162" s="678"/>
      <c r="AJ162" s="679"/>
      <c r="AK162" s="679"/>
      <c r="AL162" s="680"/>
      <c r="AM162" s="684" t="s">
        <v>64</v>
      </c>
      <c r="AN162" s="685"/>
      <c r="AO162" s="685"/>
      <c r="AP162" s="685"/>
      <c r="AQ162" s="685"/>
      <c r="AR162" s="685"/>
      <c r="AS162" s="685"/>
      <c r="AT162" s="650">
        <f>SUBTOTAL(9,AT94:BC161)</f>
        <v>0</v>
      </c>
      <c r="AU162" s="651"/>
      <c r="AV162" s="651"/>
      <c r="AW162" s="651"/>
      <c r="AX162" s="651"/>
      <c r="AY162" s="651"/>
      <c r="AZ162" s="651"/>
      <c r="BA162" s="651"/>
      <c r="BB162" s="651"/>
      <c r="BC162" s="651"/>
      <c r="BD162" s="654"/>
      <c r="BE162" s="655"/>
      <c r="BF162" s="656"/>
      <c r="BG162" s="651">
        <f>SUBTOTAL(9,BG94:BQ161)</f>
        <v>0</v>
      </c>
      <c r="BH162" s="651"/>
      <c r="BI162" s="651"/>
      <c r="BJ162" s="651"/>
      <c r="BK162" s="651"/>
      <c r="BL162" s="651"/>
      <c r="BM162" s="651"/>
      <c r="BN162" s="651"/>
      <c r="BO162" s="651"/>
      <c r="BP162" s="651"/>
      <c r="BQ162" s="660"/>
      <c r="BR162" s="69"/>
      <c r="BS162" s="6"/>
    </row>
    <row r="163" spans="1:71" ht="9.9499999999999993" customHeight="1">
      <c r="A163" s="69"/>
      <c r="B163" s="667"/>
      <c r="C163" s="668"/>
      <c r="D163" s="669"/>
      <c r="E163" s="667"/>
      <c r="F163" s="668"/>
      <c r="G163" s="669"/>
      <c r="H163" s="674"/>
      <c r="I163" s="675"/>
      <c r="J163" s="675"/>
      <c r="K163" s="675"/>
      <c r="L163" s="675"/>
      <c r="M163" s="675"/>
      <c r="N163" s="675"/>
      <c r="O163" s="675"/>
      <c r="P163" s="675"/>
      <c r="Q163" s="675"/>
      <c r="R163" s="675"/>
      <c r="S163" s="675"/>
      <c r="T163" s="675"/>
      <c r="U163" s="675"/>
      <c r="V163" s="675"/>
      <c r="W163" s="675"/>
      <c r="X163" s="675"/>
      <c r="Y163" s="675"/>
      <c r="Z163" s="675"/>
      <c r="AA163" s="675"/>
      <c r="AB163" s="675"/>
      <c r="AC163" s="675"/>
      <c r="AD163" s="676"/>
      <c r="AE163" s="674"/>
      <c r="AF163" s="675"/>
      <c r="AG163" s="675"/>
      <c r="AH163" s="676"/>
      <c r="AI163" s="681"/>
      <c r="AJ163" s="682"/>
      <c r="AK163" s="682"/>
      <c r="AL163" s="683"/>
      <c r="AM163" s="686"/>
      <c r="AN163" s="687"/>
      <c r="AO163" s="687"/>
      <c r="AP163" s="687"/>
      <c r="AQ163" s="687"/>
      <c r="AR163" s="687"/>
      <c r="AS163" s="687"/>
      <c r="AT163" s="652"/>
      <c r="AU163" s="653"/>
      <c r="AV163" s="653"/>
      <c r="AW163" s="653"/>
      <c r="AX163" s="653"/>
      <c r="AY163" s="653"/>
      <c r="AZ163" s="653"/>
      <c r="BA163" s="653"/>
      <c r="BB163" s="653"/>
      <c r="BC163" s="653"/>
      <c r="BD163" s="657"/>
      <c r="BE163" s="658"/>
      <c r="BF163" s="659"/>
      <c r="BG163" s="653"/>
      <c r="BH163" s="653"/>
      <c r="BI163" s="653"/>
      <c r="BJ163" s="653"/>
      <c r="BK163" s="653"/>
      <c r="BL163" s="653"/>
      <c r="BM163" s="653"/>
      <c r="BN163" s="653"/>
      <c r="BO163" s="653"/>
      <c r="BP163" s="653"/>
      <c r="BQ163" s="661"/>
      <c r="BR163" s="69"/>
      <c r="BS163" s="6"/>
    </row>
    <row r="164" spans="1:71" ht="9.9499999999999993" customHeight="1">
      <c r="A164" s="69"/>
      <c r="B164" s="142"/>
      <c r="C164" s="142"/>
      <c r="D164" s="142"/>
      <c r="E164" s="142"/>
      <c r="F164" s="142"/>
      <c r="G164" s="142"/>
      <c r="H164" s="83"/>
      <c r="I164" s="83"/>
      <c r="J164" s="83"/>
      <c r="K164" s="83"/>
      <c r="L164" s="83"/>
      <c r="M164" s="83"/>
      <c r="N164" s="83"/>
      <c r="O164" s="83"/>
      <c r="P164" s="83"/>
      <c r="Q164" s="83"/>
      <c r="R164" s="83"/>
      <c r="S164" s="83"/>
      <c r="T164" s="83"/>
      <c r="U164" s="83"/>
      <c r="V164" s="83"/>
      <c r="W164" s="83"/>
      <c r="X164" s="83"/>
      <c r="Y164" s="83"/>
      <c r="Z164" s="83"/>
      <c r="AA164" s="83"/>
      <c r="AB164" s="83"/>
      <c r="AC164" s="83"/>
      <c r="AD164" s="83"/>
      <c r="AE164" s="83"/>
      <c r="AF164" s="83"/>
      <c r="AG164" s="83"/>
      <c r="AH164" s="83"/>
      <c r="AI164" s="662">
        <v>2</v>
      </c>
      <c r="AJ164" s="662"/>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69"/>
      <c r="BH164" s="69"/>
      <c r="BI164" s="69"/>
      <c r="BJ164" s="69"/>
      <c r="BK164" s="69"/>
      <c r="BL164" s="69"/>
      <c r="BM164" s="69"/>
      <c r="BN164" s="69"/>
      <c r="BO164" s="69"/>
      <c r="BP164" s="69"/>
      <c r="BQ164" s="69"/>
      <c r="BR164" s="69"/>
      <c r="BS164" s="6"/>
    </row>
    <row r="165" spans="1:71" ht="9.9499999999999993" customHeight="1">
      <c r="A165" s="69"/>
      <c r="B165" s="142"/>
      <c r="C165" s="142"/>
      <c r="D165" s="142"/>
      <c r="E165" s="142"/>
      <c r="F165" s="142"/>
      <c r="G165" s="142"/>
      <c r="H165" s="83"/>
      <c r="I165" s="83"/>
      <c r="J165" s="83"/>
      <c r="K165" s="83"/>
      <c r="L165" s="83"/>
      <c r="M165" s="83"/>
      <c r="N165" s="83"/>
      <c r="O165" s="83"/>
      <c r="P165" s="83"/>
      <c r="Q165" s="83"/>
      <c r="R165" s="83"/>
      <c r="S165" s="83"/>
      <c r="T165" s="83"/>
      <c r="U165" s="83"/>
      <c r="V165" s="83"/>
      <c r="W165" s="83"/>
      <c r="X165" s="83"/>
      <c r="Y165" s="83"/>
      <c r="Z165" s="83"/>
      <c r="AA165" s="83"/>
      <c r="AB165" s="83"/>
      <c r="AC165" s="83"/>
      <c r="AD165" s="83"/>
      <c r="AE165" s="83"/>
      <c r="AF165" s="83"/>
      <c r="AG165" s="83"/>
      <c r="AH165" s="83"/>
      <c r="AI165" s="663"/>
      <c r="AJ165" s="66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69"/>
      <c r="BH165" s="69"/>
      <c r="BI165" s="69"/>
      <c r="BJ165" s="69"/>
      <c r="BK165" s="69"/>
      <c r="BL165" s="69"/>
      <c r="BM165" s="69"/>
      <c r="BN165" s="69"/>
      <c r="BO165" s="69"/>
      <c r="BP165" s="69"/>
      <c r="BQ165" s="69"/>
      <c r="BR165" s="69"/>
      <c r="BS165" s="6"/>
    </row>
    <row r="166" spans="1:71" ht="9.9499999999999993" customHeight="1">
      <c r="A166" s="69"/>
      <c r="B166" s="142"/>
      <c r="C166" s="142"/>
      <c r="D166" s="142"/>
      <c r="E166" s="142"/>
      <c r="F166" s="142"/>
      <c r="G166" s="142"/>
      <c r="H166" s="83"/>
      <c r="I166" s="83"/>
      <c r="J166" s="83"/>
      <c r="K166" s="83"/>
      <c r="L166" s="83"/>
      <c r="M166" s="83"/>
      <c r="N166" s="83"/>
      <c r="O166" s="83"/>
      <c r="P166" s="83"/>
      <c r="Q166" s="83"/>
      <c r="R166" s="83"/>
      <c r="S166" s="83"/>
      <c r="T166" s="83"/>
      <c r="U166" s="83"/>
      <c r="V166" s="83"/>
      <c r="W166" s="83"/>
      <c r="X166" s="83"/>
      <c r="Y166" s="83"/>
      <c r="Z166" s="83"/>
      <c r="AA166" s="83"/>
      <c r="AB166" s="83"/>
      <c r="AC166" s="83"/>
      <c r="AD166" s="83"/>
      <c r="AE166" s="83"/>
      <c r="AF166" s="83"/>
      <c r="AG166" s="83"/>
      <c r="AH166" s="83"/>
      <c r="AI166" s="663"/>
      <c r="AJ166" s="66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69"/>
      <c r="BH166" s="69"/>
      <c r="BI166" s="69"/>
      <c r="BJ166" s="69"/>
      <c r="BK166" s="69"/>
      <c r="BL166" s="69"/>
      <c r="BM166" s="69"/>
      <c r="BN166" s="69"/>
      <c r="BO166" s="69"/>
      <c r="BP166" s="69"/>
      <c r="BQ166" s="69"/>
      <c r="BR166" s="69"/>
      <c r="BS166" s="6"/>
    </row>
    <row r="167" spans="1:71" ht="9.9499999999999993" customHeight="1">
      <c r="A167" s="69" t="s">
        <v>28</v>
      </c>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58"/>
      <c r="AT167" s="58"/>
      <c r="AU167" s="58"/>
      <c r="AV167" s="202" t="s">
        <v>118</v>
      </c>
      <c r="AW167" s="202"/>
      <c r="AX167" s="202"/>
      <c r="AY167" s="202"/>
      <c r="AZ167" s="202"/>
      <c r="BA167" s="202"/>
      <c r="BB167" s="202"/>
      <c r="BC167" s="202"/>
      <c r="BD167" s="240">
        <f>総括請求書!$BE$1</f>
        <v>0</v>
      </c>
      <c r="BE167" s="240"/>
      <c r="BF167" s="240"/>
      <c r="BG167" s="240"/>
      <c r="BH167" s="240"/>
      <c r="BI167" s="240"/>
      <c r="BJ167" s="240"/>
      <c r="BK167" s="240"/>
      <c r="BL167" s="240"/>
      <c r="BM167" s="240"/>
      <c r="BN167" s="240"/>
      <c r="BO167" s="240"/>
      <c r="BP167" s="240"/>
      <c r="BQ167" s="240"/>
      <c r="BR167" s="69"/>
      <c r="BS167" s="6"/>
    </row>
    <row r="168" spans="1:71" ht="9.9499999999999993"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58"/>
      <c r="AT168" s="58"/>
      <c r="AU168" s="58"/>
      <c r="AV168" s="202"/>
      <c r="AW168" s="202"/>
      <c r="AX168" s="202"/>
      <c r="AY168" s="202"/>
      <c r="AZ168" s="202"/>
      <c r="BA168" s="202"/>
      <c r="BB168" s="202"/>
      <c r="BC168" s="202"/>
      <c r="BD168" s="240"/>
      <c r="BE168" s="240"/>
      <c r="BF168" s="240"/>
      <c r="BG168" s="240"/>
      <c r="BH168" s="240"/>
      <c r="BI168" s="240"/>
      <c r="BJ168" s="240"/>
      <c r="BK168" s="240"/>
      <c r="BL168" s="240"/>
      <c r="BM168" s="240"/>
      <c r="BN168" s="240"/>
      <c r="BO168" s="240"/>
      <c r="BP168" s="240"/>
      <c r="BQ168" s="240"/>
      <c r="BR168" s="69"/>
      <c r="BS168" s="649"/>
    </row>
    <row r="169" spans="1:71" ht="9.9499999999999993" customHeight="1">
      <c r="A169" s="69"/>
      <c r="B169" s="65"/>
      <c r="C169" s="65"/>
      <c r="D169" s="65"/>
      <c r="E169" s="65"/>
      <c r="F169" s="65"/>
      <c r="G169" s="65"/>
      <c r="H169" s="65"/>
      <c r="I169" s="65"/>
      <c r="J169" s="65"/>
      <c r="K169" s="66"/>
      <c r="L169" s="66"/>
      <c r="M169" s="66"/>
      <c r="N169" s="66"/>
      <c r="O169" s="66"/>
      <c r="P169" s="65"/>
      <c r="Q169" s="65"/>
      <c r="R169" s="65"/>
      <c r="S169" s="65"/>
      <c r="T169" s="65"/>
      <c r="U169" s="65"/>
      <c r="V169" s="65"/>
      <c r="W169" s="65"/>
      <c r="X169" s="65"/>
      <c r="Y169" s="65"/>
      <c r="Z169" s="65"/>
      <c r="AA169" s="65"/>
      <c r="AB169" s="65"/>
      <c r="AC169" s="65"/>
      <c r="AD169" s="65"/>
      <c r="AE169" s="65"/>
      <c r="AF169" s="65"/>
      <c r="AG169" s="65"/>
      <c r="AH169" s="65"/>
      <c r="AI169" s="69"/>
      <c r="AJ169" s="69"/>
      <c r="AK169" s="69"/>
      <c r="AL169" s="59"/>
      <c r="AM169" s="59"/>
      <c r="AN169" s="59"/>
      <c r="AO169" s="59"/>
      <c r="AP169" s="59"/>
      <c r="AQ169" s="59"/>
      <c r="AR169" s="59"/>
      <c r="AS169" s="59"/>
      <c r="AT169" s="59"/>
      <c r="AU169" s="59"/>
      <c r="AV169" s="59"/>
      <c r="AW169" s="114"/>
      <c r="AX169" s="114"/>
      <c r="AY169" s="114"/>
      <c r="AZ169" s="114"/>
      <c r="BA169" s="114"/>
      <c r="BB169" s="114"/>
      <c r="BC169" s="114"/>
      <c r="BD169" s="114"/>
      <c r="BE169" s="114"/>
      <c r="BF169" s="114"/>
      <c r="BG169" s="114"/>
      <c r="BH169" s="114"/>
      <c r="BI169" s="114"/>
      <c r="BJ169" s="114"/>
      <c r="BK169" s="114"/>
      <c r="BL169" s="114"/>
      <c r="BM169" s="114"/>
      <c r="BN169" s="114"/>
      <c r="BO169" s="114"/>
      <c r="BP169" s="114"/>
      <c r="BQ169" s="114"/>
      <c r="BR169" s="69"/>
      <c r="BS169" s="649"/>
    </row>
    <row r="170" spans="1:71" ht="9.9499999999999993" customHeight="1">
      <c r="A170" s="69"/>
      <c r="B170" s="258" t="s">
        <v>22</v>
      </c>
      <c r="C170" s="259"/>
      <c r="D170" s="259"/>
      <c r="E170" s="259"/>
      <c r="F170" s="259"/>
      <c r="G170" s="259"/>
      <c r="H170" s="259"/>
      <c r="I170" s="259"/>
      <c r="J170" s="717"/>
      <c r="K170" s="720" t="str">
        <f>IF($K$15="","",$K$15)</f>
        <v/>
      </c>
      <c r="L170" s="721"/>
      <c r="M170" s="721"/>
      <c r="N170" s="721"/>
      <c r="O170" s="721"/>
      <c r="P170" s="721"/>
      <c r="Q170" s="721"/>
      <c r="R170" s="721"/>
      <c r="S170" s="721"/>
      <c r="T170" s="721"/>
      <c r="U170" s="721"/>
      <c r="V170" s="721"/>
      <c r="W170" s="721"/>
      <c r="X170" s="721"/>
      <c r="Y170" s="721"/>
      <c r="Z170" s="721"/>
      <c r="AA170" s="721"/>
      <c r="AB170" s="721"/>
      <c r="AC170" s="721"/>
      <c r="AD170" s="721"/>
      <c r="AE170" s="721"/>
      <c r="AF170" s="721"/>
      <c r="AG170" s="721"/>
      <c r="AH170" s="722"/>
      <c r="AI170" s="69"/>
      <c r="AJ170" s="69"/>
      <c r="AK170" s="69"/>
      <c r="AL170" s="198" t="s">
        <v>119</v>
      </c>
      <c r="AM170" s="199"/>
      <c r="AN170" s="199"/>
      <c r="AO170" s="199"/>
      <c r="AP170" s="199"/>
      <c r="AQ170" s="199"/>
      <c r="AR170" s="709"/>
      <c r="AS170" s="712" t="str">
        <f>IF(基本情報入力!$A$5="しない",基本情報入力!$B$14,"")</f>
        <v/>
      </c>
      <c r="AT170" s="712"/>
      <c r="AU170" s="712"/>
      <c r="AV170" s="712"/>
      <c r="AW170" s="712"/>
      <c r="AX170" s="712"/>
      <c r="AY170" s="712"/>
      <c r="AZ170" s="712"/>
      <c r="BA170" s="712"/>
      <c r="BB170" s="712"/>
      <c r="BC170" s="712"/>
      <c r="BD170" s="712"/>
      <c r="BE170" s="712"/>
      <c r="BF170" s="712"/>
      <c r="BG170" s="712"/>
      <c r="BH170" s="712"/>
      <c r="BI170" s="712"/>
      <c r="BJ170" s="712"/>
      <c r="BK170" s="712"/>
      <c r="BL170" s="712"/>
      <c r="BM170" s="712"/>
      <c r="BN170" s="712"/>
      <c r="BO170" s="712"/>
      <c r="BP170" s="712"/>
      <c r="BQ170" s="713"/>
      <c r="BR170" s="69"/>
      <c r="BS170" s="6"/>
    </row>
    <row r="171" spans="1:71" ht="9.9499999999999993" customHeight="1">
      <c r="A171" s="69"/>
      <c r="B171" s="261"/>
      <c r="C171" s="202"/>
      <c r="D171" s="202"/>
      <c r="E171" s="202"/>
      <c r="F171" s="202"/>
      <c r="G171" s="202"/>
      <c r="H171" s="202"/>
      <c r="I171" s="202"/>
      <c r="J171" s="718"/>
      <c r="K171" s="723"/>
      <c r="L171" s="724"/>
      <c r="M171" s="724"/>
      <c r="N171" s="724"/>
      <c r="O171" s="724"/>
      <c r="P171" s="724"/>
      <c r="Q171" s="724"/>
      <c r="R171" s="724"/>
      <c r="S171" s="724"/>
      <c r="T171" s="724"/>
      <c r="U171" s="724"/>
      <c r="V171" s="724"/>
      <c r="W171" s="724"/>
      <c r="X171" s="724"/>
      <c r="Y171" s="724"/>
      <c r="Z171" s="724"/>
      <c r="AA171" s="724"/>
      <c r="AB171" s="724"/>
      <c r="AC171" s="724"/>
      <c r="AD171" s="724"/>
      <c r="AE171" s="724"/>
      <c r="AF171" s="724"/>
      <c r="AG171" s="724"/>
      <c r="AH171" s="725"/>
      <c r="AI171" s="69"/>
      <c r="AJ171" s="69"/>
      <c r="AK171" s="69"/>
      <c r="AL171" s="201"/>
      <c r="AM171" s="202"/>
      <c r="AN171" s="202"/>
      <c r="AO171" s="202"/>
      <c r="AP171" s="202"/>
      <c r="AQ171" s="202"/>
      <c r="AR171" s="710"/>
      <c r="AS171" s="241"/>
      <c r="AT171" s="241"/>
      <c r="AU171" s="241"/>
      <c r="AV171" s="241"/>
      <c r="AW171" s="241"/>
      <c r="AX171" s="241"/>
      <c r="AY171" s="241"/>
      <c r="AZ171" s="241"/>
      <c r="BA171" s="241"/>
      <c r="BB171" s="241"/>
      <c r="BC171" s="241"/>
      <c r="BD171" s="241"/>
      <c r="BE171" s="241"/>
      <c r="BF171" s="241"/>
      <c r="BG171" s="241"/>
      <c r="BH171" s="241"/>
      <c r="BI171" s="241"/>
      <c r="BJ171" s="241"/>
      <c r="BK171" s="241"/>
      <c r="BL171" s="241"/>
      <c r="BM171" s="241"/>
      <c r="BN171" s="241"/>
      <c r="BO171" s="241"/>
      <c r="BP171" s="241"/>
      <c r="BQ171" s="714"/>
      <c r="BR171" s="69"/>
      <c r="BS171" s="6"/>
    </row>
    <row r="172" spans="1:71" ht="9.9499999999999993" customHeight="1">
      <c r="A172" s="69"/>
      <c r="B172" s="263"/>
      <c r="C172" s="264"/>
      <c r="D172" s="264"/>
      <c r="E172" s="264"/>
      <c r="F172" s="264"/>
      <c r="G172" s="264"/>
      <c r="H172" s="264"/>
      <c r="I172" s="264"/>
      <c r="J172" s="719"/>
      <c r="K172" s="726"/>
      <c r="L172" s="727"/>
      <c r="M172" s="727"/>
      <c r="N172" s="727"/>
      <c r="O172" s="727"/>
      <c r="P172" s="727"/>
      <c r="Q172" s="727"/>
      <c r="R172" s="727"/>
      <c r="S172" s="727"/>
      <c r="T172" s="727"/>
      <c r="U172" s="727"/>
      <c r="V172" s="727"/>
      <c r="W172" s="727"/>
      <c r="X172" s="727"/>
      <c r="Y172" s="727"/>
      <c r="Z172" s="727"/>
      <c r="AA172" s="727"/>
      <c r="AB172" s="727"/>
      <c r="AC172" s="727"/>
      <c r="AD172" s="727"/>
      <c r="AE172" s="727"/>
      <c r="AF172" s="727"/>
      <c r="AG172" s="727"/>
      <c r="AH172" s="728"/>
      <c r="AI172" s="69"/>
      <c r="AJ172" s="69"/>
      <c r="AK172" s="69"/>
      <c r="AL172" s="204"/>
      <c r="AM172" s="205"/>
      <c r="AN172" s="205"/>
      <c r="AO172" s="205"/>
      <c r="AP172" s="205"/>
      <c r="AQ172" s="205"/>
      <c r="AR172" s="711"/>
      <c r="AS172" s="715"/>
      <c r="AT172" s="715"/>
      <c r="AU172" s="715"/>
      <c r="AV172" s="715"/>
      <c r="AW172" s="715"/>
      <c r="AX172" s="715"/>
      <c r="AY172" s="715"/>
      <c r="AZ172" s="715"/>
      <c r="BA172" s="715"/>
      <c r="BB172" s="715"/>
      <c r="BC172" s="715"/>
      <c r="BD172" s="715"/>
      <c r="BE172" s="715"/>
      <c r="BF172" s="715"/>
      <c r="BG172" s="715"/>
      <c r="BH172" s="715"/>
      <c r="BI172" s="715"/>
      <c r="BJ172" s="715"/>
      <c r="BK172" s="715"/>
      <c r="BL172" s="715"/>
      <c r="BM172" s="715"/>
      <c r="BN172" s="715"/>
      <c r="BO172" s="715"/>
      <c r="BP172" s="715"/>
      <c r="BQ172" s="716"/>
      <c r="BR172" s="69"/>
      <c r="BS172" s="6"/>
    </row>
    <row r="173" spans="1:71" ht="9.9499999999999993" customHeight="1">
      <c r="A173" s="69"/>
      <c r="B173" s="65"/>
      <c r="C173" s="65"/>
      <c r="D173" s="65"/>
      <c r="E173" s="65"/>
      <c r="F173" s="65"/>
      <c r="G173" s="65"/>
      <c r="H173" s="65"/>
      <c r="I173" s="65"/>
      <c r="J173" s="65"/>
      <c r="K173" s="66"/>
      <c r="L173" s="66"/>
      <c r="M173" s="66"/>
      <c r="N173" s="66"/>
      <c r="O173" s="66"/>
      <c r="P173" s="65"/>
      <c r="Q173" s="65"/>
      <c r="R173" s="65"/>
      <c r="S173" s="65"/>
      <c r="T173" s="65"/>
      <c r="U173" s="65"/>
      <c r="V173" s="65"/>
      <c r="W173" s="65"/>
      <c r="X173" s="65"/>
      <c r="Y173" s="65"/>
      <c r="Z173" s="65"/>
      <c r="AA173" s="65"/>
      <c r="AB173" s="65"/>
      <c r="AC173" s="65"/>
      <c r="AD173" s="65"/>
      <c r="AE173" s="65"/>
      <c r="AF173" s="65"/>
      <c r="AG173" s="65"/>
      <c r="AH173" s="65"/>
      <c r="AI173" s="69"/>
      <c r="AJ173" s="69"/>
      <c r="AK173" s="69"/>
      <c r="AL173" s="59"/>
      <c r="AM173" s="59"/>
      <c r="AN173" s="59"/>
      <c r="AO173" s="59"/>
      <c r="AP173" s="59"/>
      <c r="AQ173" s="59"/>
      <c r="AR173" s="59"/>
      <c r="AS173" s="59"/>
      <c r="AT173" s="59"/>
      <c r="AU173" s="59"/>
      <c r="AV173" s="59"/>
      <c r="AW173" s="114"/>
      <c r="AX173" s="114"/>
      <c r="AY173" s="114"/>
      <c r="AZ173" s="114"/>
      <c r="BA173" s="114"/>
      <c r="BB173" s="114"/>
      <c r="BC173" s="114"/>
      <c r="BD173" s="114"/>
      <c r="BE173" s="114"/>
      <c r="BF173" s="114"/>
      <c r="BG173" s="114"/>
      <c r="BH173" s="114"/>
      <c r="BI173" s="114"/>
      <c r="BJ173" s="114"/>
      <c r="BK173" s="114"/>
      <c r="BL173" s="114"/>
      <c r="BM173" s="114"/>
      <c r="BN173" s="114"/>
      <c r="BO173" s="114"/>
      <c r="BP173" s="114"/>
      <c r="BQ173" s="114"/>
      <c r="BR173" s="69"/>
      <c r="BS173" s="6"/>
    </row>
    <row r="174" spans="1:71" ht="9.9499999999999993"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145"/>
      <c r="BC174" s="69"/>
      <c r="BD174" s="141" t="s">
        <v>66</v>
      </c>
      <c r="BE174" s="69"/>
      <c r="BF174" s="69"/>
      <c r="BG174" s="69"/>
      <c r="BH174" s="69"/>
      <c r="BI174" s="69"/>
      <c r="BJ174" s="69"/>
      <c r="BK174" s="69"/>
      <c r="BL174" s="69"/>
      <c r="BM174" s="69"/>
      <c r="BN174" s="69"/>
      <c r="BO174" s="69"/>
      <c r="BP174" s="69"/>
      <c r="BQ174" s="69"/>
      <c r="BR174" s="69"/>
      <c r="BS174" s="6"/>
    </row>
    <row r="175" spans="1:71" ht="9.9499999999999993" customHeight="1">
      <c r="A175" s="69"/>
      <c r="B175" s="692" t="s">
        <v>10</v>
      </c>
      <c r="C175" s="693"/>
      <c r="D175" s="693"/>
      <c r="E175" s="693"/>
      <c r="F175" s="693"/>
      <c r="G175" s="694"/>
      <c r="H175" s="692" t="s">
        <v>11</v>
      </c>
      <c r="I175" s="693"/>
      <c r="J175" s="693"/>
      <c r="K175" s="693"/>
      <c r="L175" s="693"/>
      <c r="M175" s="693"/>
      <c r="N175" s="693"/>
      <c r="O175" s="693"/>
      <c r="P175" s="693"/>
      <c r="Q175" s="693"/>
      <c r="R175" s="693"/>
      <c r="S175" s="693"/>
      <c r="T175" s="693"/>
      <c r="U175" s="693"/>
      <c r="V175" s="693"/>
      <c r="W175" s="693"/>
      <c r="X175" s="693"/>
      <c r="Y175" s="693"/>
      <c r="Z175" s="693"/>
      <c r="AA175" s="693"/>
      <c r="AB175" s="693"/>
      <c r="AC175" s="693"/>
      <c r="AD175" s="694"/>
      <c r="AE175" s="692" t="s">
        <v>12</v>
      </c>
      <c r="AF175" s="693"/>
      <c r="AG175" s="693"/>
      <c r="AH175" s="694"/>
      <c r="AI175" s="692" t="s">
        <v>13</v>
      </c>
      <c r="AJ175" s="693"/>
      <c r="AK175" s="693"/>
      <c r="AL175" s="694"/>
      <c r="AM175" s="692" t="s">
        <v>14</v>
      </c>
      <c r="AN175" s="693"/>
      <c r="AO175" s="693"/>
      <c r="AP175" s="693"/>
      <c r="AQ175" s="693"/>
      <c r="AR175" s="693"/>
      <c r="AS175" s="694"/>
      <c r="AT175" s="692" t="s">
        <v>15</v>
      </c>
      <c r="AU175" s="693"/>
      <c r="AV175" s="693"/>
      <c r="AW175" s="693"/>
      <c r="AX175" s="693"/>
      <c r="AY175" s="693"/>
      <c r="AZ175" s="693"/>
      <c r="BA175" s="693"/>
      <c r="BB175" s="693"/>
      <c r="BC175" s="694"/>
      <c r="BD175" s="692" t="s">
        <v>65</v>
      </c>
      <c r="BE175" s="693"/>
      <c r="BF175" s="694"/>
      <c r="BG175" s="692" t="s">
        <v>16</v>
      </c>
      <c r="BH175" s="693"/>
      <c r="BI175" s="693"/>
      <c r="BJ175" s="693"/>
      <c r="BK175" s="693"/>
      <c r="BL175" s="693"/>
      <c r="BM175" s="693"/>
      <c r="BN175" s="693"/>
      <c r="BO175" s="693"/>
      <c r="BP175" s="693"/>
      <c r="BQ175" s="694"/>
      <c r="BR175" s="69"/>
      <c r="BS175" s="6"/>
    </row>
    <row r="176" spans="1:71" ht="9.9499999999999993" customHeight="1">
      <c r="A176" s="69"/>
      <c r="B176" s="695"/>
      <c r="C176" s="696"/>
      <c r="D176" s="696"/>
      <c r="E176" s="696"/>
      <c r="F176" s="696"/>
      <c r="G176" s="697"/>
      <c r="H176" s="695"/>
      <c r="I176" s="696"/>
      <c r="J176" s="696"/>
      <c r="K176" s="696"/>
      <c r="L176" s="696"/>
      <c r="M176" s="696"/>
      <c r="N176" s="696"/>
      <c r="O176" s="696"/>
      <c r="P176" s="696"/>
      <c r="Q176" s="696"/>
      <c r="R176" s="696"/>
      <c r="S176" s="696"/>
      <c r="T176" s="696"/>
      <c r="U176" s="696"/>
      <c r="V176" s="696"/>
      <c r="W176" s="696"/>
      <c r="X176" s="696"/>
      <c r="Y176" s="696"/>
      <c r="Z176" s="696"/>
      <c r="AA176" s="696"/>
      <c r="AB176" s="696"/>
      <c r="AC176" s="696"/>
      <c r="AD176" s="697"/>
      <c r="AE176" s="695"/>
      <c r="AF176" s="696"/>
      <c r="AG176" s="696"/>
      <c r="AH176" s="697"/>
      <c r="AI176" s="695"/>
      <c r="AJ176" s="696"/>
      <c r="AK176" s="696"/>
      <c r="AL176" s="697"/>
      <c r="AM176" s="695"/>
      <c r="AN176" s="696"/>
      <c r="AO176" s="696"/>
      <c r="AP176" s="696"/>
      <c r="AQ176" s="696"/>
      <c r="AR176" s="696"/>
      <c r="AS176" s="697"/>
      <c r="AT176" s="695"/>
      <c r="AU176" s="696"/>
      <c r="AV176" s="696"/>
      <c r="AW176" s="696"/>
      <c r="AX176" s="696"/>
      <c r="AY176" s="696"/>
      <c r="AZ176" s="696"/>
      <c r="BA176" s="696"/>
      <c r="BB176" s="696"/>
      <c r="BC176" s="697"/>
      <c r="BD176" s="695"/>
      <c r="BE176" s="696"/>
      <c r="BF176" s="697"/>
      <c r="BG176" s="695"/>
      <c r="BH176" s="696"/>
      <c r="BI176" s="696"/>
      <c r="BJ176" s="696"/>
      <c r="BK176" s="696"/>
      <c r="BL176" s="696"/>
      <c r="BM176" s="696"/>
      <c r="BN176" s="696"/>
      <c r="BO176" s="696"/>
      <c r="BP176" s="696"/>
      <c r="BQ176" s="697"/>
      <c r="BR176" s="69"/>
      <c r="BS176" s="6"/>
    </row>
    <row r="177" spans="1:71" ht="9.9499999999999993" customHeight="1">
      <c r="A177" s="69"/>
      <c r="B177" s="609"/>
      <c r="C177" s="610"/>
      <c r="D177" s="611"/>
      <c r="E177" s="615"/>
      <c r="F177" s="610"/>
      <c r="G177" s="611"/>
      <c r="H177" s="616"/>
      <c r="I177" s="617"/>
      <c r="J177" s="617"/>
      <c r="K177" s="617"/>
      <c r="L177" s="617"/>
      <c r="M177" s="617"/>
      <c r="N177" s="617"/>
      <c r="O177" s="617"/>
      <c r="P177" s="617"/>
      <c r="Q177" s="617"/>
      <c r="R177" s="617"/>
      <c r="S177" s="617"/>
      <c r="T177" s="617"/>
      <c r="U177" s="617"/>
      <c r="V177" s="617"/>
      <c r="W177" s="617"/>
      <c r="X177" s="617"/>
      <c r="Y177" s="617"/>
      <c r="Z177" s="617"/>
      <c r="AA177" s="617"/>
      <c r="AB177" s="617"/>
      <c r="AC177" s="617"/>
      <c r="AD177" s="618"/>
      <c r="AE177" s="622"/>
      <c r="AF177" s="610"/>
      <c r="AG177" s="610"/>
      <c r="AH177" s="611"/>
      <c r="AI177" s="623"/>
      <c r="AJ177" s="624"/>
      <c r="AK177" s="624"/>
      <c r="AL177" s="625"/>
      <c r="AM177" s="629"/>
      <c r="AN177" s="630"/>
      <c r="AO177" s="630"/>
      <c r="AP177" s="630"/>
      <c r="AQ177" s="630"/>
      <c r="AR177" s="630"/>
      <c r="AS177" s="630"/>
      <c r="AT177" s="633">
        <f>AI177*AM177</f>
        <v>0</v>
      </c>
      <c r="AU177" s="634"/>
      <c r="AV177" s="634"/>
      <c r="AW177" s="634"/>
      <c r="AX177" s="634"/>
      <c r="AY177" s="634"/>
      <c r="AZ177" s="634"/>
      <c r="BA177" s="634"/>
      <c r="BB177" s="634"/>
      <c r="BC177" s="634"/>
      <c r="BD177" s="637"/>
      <c r="BE177" s="638"/>
      <c r="BF177" s="639"/>
      <c r="BG177" s="643">
        <f>IF($BD177="※",$AT177*0.08,$AT177*0.1)</f>
        <v>0</v>
      </c>
      <c r="BH177" s="644"/>
      <c r="BI177" s="644"/>
      <c r="BJ177" s="644"/>
      <c r="BK177" s="644"/>
      <c r="BL177" s="644"/>
      <c r="BM177" s="644"/>
      <c r="BN177" s="644"/>
      <c r="BO177" s="644"/>
      <c r="BP177" s="644"/>
      <c r="BQ177" s="645"/>
      <c r="BR177" s="69"/>
      <c r="BS177" s="6"/>
    </row>
    <row r="178" spans="1:71" ht="9.9499999999999993" customHeight="1">
      <c r="A178" s="69"/>
      <c r="B178" s="612"/>
      <c r="C178" s="613"/>
      <c r="D178" s="614"/>
      <c r="E178" s="612"/>
      <c r="F178" s="613"/>
      <c r="G178" s="614"/>
      <c r="H178" s="619"/>
      <c r="I178" s="620"/>
      <c r="J178" s="620"/>
      <c r="K178" s="620"/>
      <c r="L178" s="620"/>
      <c r="M178" s="620"/>
      <c r="N178" s="620"/>
      <c r="O178" s="620"/>
      <c r="P178" s="620"/>
      <c r="Q178" s="620"/>
      <c r="R178" s="620"/>
      <c r="S178" s="620"/>
      <c r="T178" s="620"/>
      <c r="U178" s="620"/>
      <c r="V178" s="620"/>
      <c r="W178" s="620"/>
      <c r="X178" s="620"/>
      <c r="Y178" s="620"/>
      <c r="Z178" s="620"/>
      <c r="AA178" s="620"/>
      <c r="AB178" s="620"/>
      <c r="AC178" s="620"/>
      <c r="AD178" s="621"/>
      <c r="AE178" s="612"/>
      <c r="AF178" s="613"/>
      <c r="AG178" s="613"/>
      <c r="AH178" s="614"/>
      <c r="AI178" s="626"/>
      <c r="AJ178" s="627"/>
      <c r="AK178" s="627"/>
      <c r="AL178" s="628"/>
      <c r="AM178" s="631"/>
      <c r="AN178" s="632"/>
      <c r="AO178" s="632"/>
      <c r="AP178" s="632"/>
      <c r="AQ178" s="632"/>
      <c r="AR178" s="632"/>
      <c r="AS178" s="632"/>
      <c r="AT178" s="635"/>
      <c r="AU178" s="636"/>
      <c r="AV178" s="636"/>
      <c r="AW178" s="636"/>
      <c r="AX178" s="636"/>
      <c r="AY178" s="636"/>
      <c r="AZ178" s="636"/>
      <c r="BA178" s="636"/>
      <c r="BB178" s="636"/>
      <c r="BC178" s="636"/>
      <c r="BD178" s="640"/>
      <c r="BE178" s="641"/>
      <c r="BF178" s="642"/>
      <c r="BG178" s="646"/>
      <c r="BH178" s="647"/>
      <c r="BI178" s="647"/>
      <c r="BJ178" s="647"/>
      <c r="BK178" s="647"/>
      <c r="BL178" s="647"/>
      <c r="BM178" s="647"/>
      <c r="BN178" s="647"/>
      <c r="BO178" s="647"/>
      <c r="BP178" s="647"/>
      <c r="BQ178" s="648"/>
      <c r="BR178" s="69"/>
      <c r="BS178" s="6"/>
    </row>
    <row r="179" spans="1:71" ht="9.9499999999999993" customHeight="1">
      <c r="A179" s="69"/>
      <c r="B179" s="609"/>
      <c r="C179" s="610"/>
      <c r="D179" s="611"/>
      <c r="E179" s="615"/>
      <c r="F179" s="610"/>
      <c r="G179" s="611"/>
      <c r="H179" s="616"/>
      <c r="I179" s="617"/>
      <c r="J179" s="617"/>
      <c r="K179" s="617"/>
      <c r="L179" s="617"/>
      <c r="M179" s="617"/>
      <c r="N179" s="617"/>
      <c r="O179" s="617"/>
      <c r="P179" s="617"/>
      <c r="Q179" s="617"/>
      <c r="R179" s="617"/>
      <c r="S179" s="617"/>
      <c r="T179" s="617"/>
      <c r="U179" s="617"/>
      <c r="V179" s="617"/>
      <c r="W179" s="617"/>
      <c r="X179" s="617"/>
      <c r="Y179" s="617"/>
      <c r="Z179" s="617"/>
      <c r="AA179" s="617"/>
      <c r="AB179" s="617"/>
      <c r="AC179" s="617"/>
      <c r="AD179" s="618"/>
      <c r="AE179" s="622"/>
      <c r="AF179" s="610"/>
      <c r="AG179" s="610"/>
      <c r="AH179" s="611"/>
      <c r="AI179" s="623"/>
      <c r="AJ179" s="624"/>
      <c r="AK179" s="624"/>
      <c r="AL179" s="625"/>
      <c r="AM179" s="629"/>
      <c r="AN179" s="630"/>
      <c r="AO179" s="630"/>
      <c r="AP179" s="630"/>
      <c r="AQ179" s="630"/>
      <c r="AR179" s="630"/>
      <c r="AS179" s="630"/>
      <c r="AT179" s="633">
        <f>AI179*AM179</f>
        <v>0</v>
      </c>
      <c r="AU179" s="634"/>
      <c r="AV179" s="634"/>
      <c r="AW179" s="634"/>
      <c r="AX179" s="634"/>
      <c r="AY179" s="634"/>
      <c r="AZ179" s="634"/>
      <c r="BA179" s="634"/>
      <c r="BB179" s="634"/>
      <c r="BC179" s="634"/>
      <c r="BD179" s="637"/>
      <c r="BE179" s="638"/>
      <c r="BF179" s="639"/>
      <c r="BG179" s="643">
        <f t="shared" ref="BG179" si="78">IF($BD179="※",$AT179*0.08,$AT179*0.1)</f>
        <v>0</v>
      </c>
      <c r="BH179" s="644"/>
      <c r="BI179" s="644"/>
      <c r="BJ179" s="644"/>
      <c r="BK179" s="644"/>
      <c r="BL179" s="644"/>
      <c r="BM179" s="644"/>
      <c r="BN179" s="644"/>
      <c r="BO179" s="644"/>
      <c r="BP179" s="644"/>
      <c r="BQ179" s="645"/>
      <c r="BR179" s="69"/>
      <c r="BS179" s="6"/>
    </row>
    <row r="180" spans="1:71" ht="9.9499999999999993" customHeight="1">
      <c r="A180" s="69"/>
      <c r="B180" s="612"/>
      <c r="C180" s="613"/>
      <c r="D180" s="614"/>
      <c r="E180" s="612"/>
      <c r="F180" s="613"/>
      <c r="G180" s="614"/>
      <c r="H180" s="619"/>
      <c r="I180" s="620"/>
      <c r="J180" s="620"/>
      <c r="K180" s="620"/>
      <c r="L180" s="620"/>
      <c r="M180" s="620"/>
      <c r="N180" s="620"/>
      <c r="O180" s="620"/>
      <c r="P180" s="620"/>
      <c r="Q180" s="620"/>
      <c r="R180" s="620"/>
      <c r="S180" s="620"/>
      <c r="T180" s="620"/>
      <c r="U180" s="620"/>
      <c r="V180" s="620"/>
      <c r="W180" s="620"/>
      <c r="X180" s="620"/>
      <c r="Y180" s="620"/>
      <c r="Z180" s="620"/>
      <c r="AA180" s="620"/>
      <c r="AB180" s="620"/>
      <c r="AC180" s="620"/>
      <c r="AD180" s="621"/>
      <c r="AE180" s="612"/>
      <c r="AF180" s="613"/>
      <c r="AG180" s="613"/>
      <c r="AH180" s="614"/>
      <c r="AI180" s="626"/>
      <c r="AJ180" s="627"/>
      <c r="AK180" s="627"/>
      <c r="AL180" s="628"/>
      <c r="AM180" s="631"/>
      <c r="AN180" s="632"/>
      <c r="AO180" s="632"/>
      <c r="AP180" s="632"/>
      <c r="AQ180" s="632"/>
      <c r="AR180" s="632"/>
      <c r="AS180" s="632"/>
      <c r="AT180" s="635"/>
      <c r="AU180" s="636"/>
      <c r="AV180" s="636"/>
      <c r="AW180" s="636"/>
      <c r="AX180" s="636"/>
      <c r="AY180" s="636"/>
      <c r="AZ180" s="636"/>
      <c r="BA180" s="636"/>
      <c r="BB180" s="636"/>
      <c r="BC180" s="636"/>
      <c r="BD180" s="640"/>
      <c r="BE180" s="641"/>
      <c r="BF180" s="642"/>
      <c r="BG180" s="646"/>
      <c r="BH180" s="647"/>
      <c r="BI180" s="647"/>
      <c r="BJ180" s="647"/>
      <c r="BK180" s="647"/>
      <c r="BL180" s="647"/>
      <c r="BM180" s="647"/>
      <c r="BN180" s="647"/>
      <c r="BO180" s="647"/>
      <c r="BP180" s="647"/>
      <c r="BQ180" s="648"/>
      <c r="BR180" s="69"/>
      <c r="BS180" s="6"/>
    </row>
    <row r="181" spans="1:71" ht="9.9499999999999993" customHeight="1">
      <c r="A181" s="69"/>
      <c r="B181" s="609"/>
      <c r="C181" s="610"/>
      <c r="D181" s="611"/>
      <c r="E181" s="615"/>
      <c r="F181" s="610"/>
      <c r="G181" s="611"/>
      <c r="H181" s="616"/>
      <c r="I181" s="617"/>
      <c r="J181" s="617"/>
      <c r="K181" s="617"/>
      <c r="L181" s="617"/>
      <c r="M181" s="617"/>
      <c r="N181" s="617"/>
      <c r="O181" s="617"/>
      <c r="P181" s="617"/>
      <c r="Q181" s="617"/>
      <c r="R181" s="617"/>
      <c r="S181" s="617"/>
      <c r="T181" s="617"/>
      <c r="U181" s="617"/>
      <c r="V181" s="617"/>
      <c r="W181" s="617"/>
      <c r="X181" s="617"/>
      <c r="Y181" s="617"/>
      <c r="Z181" s="617"/>
      <c r="AA181" s="617"/>
      <c r="AB181" s="617"/>
      <c r="AC181" s="617"/>
      <c r="AD181" s="618"/>
      <c r="AE181" s="622"/>
      <c r="AF181" s="610"/>
      <c r="AG181" s="610"/>
      <c r="AH181" s="611"/>
      <c r="AI181" s="623"/>
      <c r="AJ181" s="624"/>
      <c r="AK181" s="624"/>
      <c r="AL181" s="625"/>
      <c r="AM181" s="629"/>
      <c r="AN181" s="630"/>
      <c r="AO181" s="630"/>
      <c r="AP181" s="630"/>
      <c r="AQ181" s="630"/>
      <c r="AR181" s="630"/>
      <c r="AS181" s="630"/>
      <c r="AT181" s="633">
        <f t="shared" ref="AT181" si="79">AI181*AM181</f>
        <v>0</v>
      </c>
      <c r="AU181" s="634"/>
      <c r="AV181" s="634"/>
      <c r="AW181" s="634"/>
      <c r="AX181" s="634"/>
      <c r="AY181" s="634"/>
      <c r="AZ181" s="634"/>
      <c r="BA181" s="634"/>
      <c r="BB181" s="634"/>
      <c r="BC181" s="634"/>
      <c r="BD181" s="637"/>
      <c r="BE181" s="638"/>
      <c r="BF181" s="639"/>
      <c r="BG181" s="643">
        <f t="shared" ref="BG181" si="80">IF($BD181="※",$AT181*0.08,$AT181*0.1)</f>
        <v>0</v>
      </c>
      <c r="BH181" s="644"/>
      <c r="BI181" s="644"/>
      <c r="BJ181" s="644"/>
      <c r="BK181" s="644"/>
      <c r="BL181" s="644"/>
      <c r="BM181" s="644"/>
      <c r="BN181" s="644"/>
      <c r="BO181" s="644"/>
      <c r="BP181" s="644"/>
      <c r="BQ181" s="645"/>
      <c r="BR181" s="69"/>
      <c r="BS181" s="6"/>
    </row>
    <row r="182" spans="1:71" ht="9.9499999999999993" customHeight="1">
      <c r="A182" s="69"/>
      <c r="B182" s="612"/>
      <c r="C182" s="613"/>
      <c r="D182" s="614"/>
      <c r="E182" s="612"/>
      <c r="F182" s="613"/>
      <c r="G182" s="614"/>
      <c r="H182" s="619"/>
      <c r="I182" s="620"/>
      <c r="J182" s="620"/>
      <c r="K182" s="620"/>
      <c r="L182" s="620"/>
      <c r="M182" s="620"/>
      <c r="N182" s="620"/>
      <c r="O182" s="620"/>
      <c r="P182" s="620"/>
      <c r="Q182" s="620"/>
      <c r="R182" s="620"/>
      <c r="S182" s="620"/>
      <c r="T182" s="620"/>
      <c r="U182" s="620"/>
      <c r="V182" s="620"/>
      <c r="W182" s="620"/>
      <c r="X182" s="620"/>
      <c r="Y182" s="620"/>
      <c r="Z182" s="620"/>
      <c r="AA182" s="620"/>
      <c r="AB182" s="620"/>
      <c r="AC182" s="620"/>
      <c r="AD182" s="621"/>
      <c r="AE182" s="612"/>
      <c r="AF182" s="613"/>
      <c r="AG182" s="613"/>
      <c r="AH182" s="614"/>
      <c r="AI182" s="626"/>
      <c r="AJ182" s="627"/>
      <c r="AK182" s="627"/>
      <c r="AL182" s="628"/>
      <c r="AM182" s="631"/>
      <c r="AN182" s="632"/>
      <c r="AO182" s="632"/>
      <c r="AP182" s="632"/>
      <c r="AQ182" s="632"/>
      <c r="AR182" s="632"/>
      <c r="AS182" s="632"/>
      <c r="AT182" s="635"/>
      <c r="AU182" s="636"/>
      <c r="AV182" s="636"/>
      <c r="AW182" s="636"/>
      <c r="AX182" s="636"/>
      <c r="AY182" s="636"/>
      <c r="AZ182" s="636"/>
      <c r="BA182" s="636"/>
      <c r="BB182" s="636"/>
      <c r="BC182" s="636"/>
      <c r="BD182" s="640"/>
      <c r="BE182" s="641"/>
      <c r="BF182" s="642"/>
      <c r="BG182" s="646"/>
      <c r="BH182" s="647"/>
      <c r="BI182" s="647"/>
      <c r="BJ182" s="647"/>
      <c r="BK182" s="647"/>
      <c r="BL182" s="647"/>
      <c r="BM182" s="647"/>
      <c r="BN182" s="647"/>
      <c r="BO182" s="647"/>
      <c r="BP182" s="647"/>
      <c r="BQ182" s="648"/>
      <c r="BR182" s="69"/>
      <c r="BS182" s="6"/>
    </row>
    <row r="183" spans="1:71" ht="9.9499999999999993" customHeight="1">
      <c r="A183" s="69"/>
      <c r="B183" s="609"/>
      <c r="C183" s="610"/>
      <c r="D183" s="611"/>
      <c r="E183" s="615"/>
      <c r="F183" s="610"/>
      <c r="G183" s="611"/>
      <c r="H183" s="616"/>
      <c r="I183" s="617"/>
      <c r="J183" s="617"/>
      <c r="K183" s="617"/>
      <c r="L183" s="617"/>
      <c r="M183" s="617"/>
      <c r="N183" s="617"/>
      <c r="O183" s="617"/>
      <c r="P183" s="617"/>
      <c r="Q183" s="617"/>
      <c r="R183" s="617"/>
      <c r="S183" s="617"/>
      <c r="T183" s="617"/>
      <c r="U183" s="617"/>
      <c r="V183" s="617"/>
      <c r="W183" s="617"/>
      <c r="X183" s="617"/>
      <c r="Y183" s="617"/>
      <c r="Z183" s="617"/>
      <c r="AA183" s="617"/>
      <c r="AB183" s="617"/>
      <c r="AC183" s="617"/>
      <c r="AD183" s="618"/>
      <c r="AE183" s="622"/>
      <c r="AF183" s="610"/>
      <c r="AG183" s="610"/>
      <c r="AH183" s="611"/>
      <c r="AI183" s="623"/>
      <c r="AJ183" s="624"/>
      <c r="AK183" s="624"/>
      <c r="AL183" s="625"/>
      <c r="AM183" s="629"/>
      <c r="AN183" s="630"/>
      <c r="AO183" s="630"/>
      <c r="AP183" s="630"/>
      <c r="AQ183" s="630"/>
      <c r="AR183" s="630"/>
      <c r="AS183" s="630"/>
      <c r="AT183" s="633">
        <f t="shared" ref="AT183" si="81">AI183*AM183</f>
        <v>0</v>
      </c>
      <c r="AU183" s="634"/>
      <c r="AV183" s="634"/>
      <c r="AW183" s="634"/>
      <c r="AX183" s="634"/>
      <c r="AY183" s="634"/>
      <c r="AZ183" s="634"/>
      <c r="BA183" s="634"/>
      <c r="BB183" s="634"/>
      <c r="BC183" s="634"/>
      <c r="BD183" s="637"/>
      <c r="BE183" s="638"/>
      <c r="BF183" s="639"/>
      <c r="BG183" s="643">
        <f t="shared" ref="BG183" si="82">IF($BD183="※",$AT183*0.08,$AT183*0.1)</f>
        <v>0</v>
      </c>
      <c r="BH183" s="644"/>
      <c r="BI183" s="644"/>
      <c r="BJ183" s="644"/>
      <c r="BK183" s="644"/>
      <c r="BL183" s="644"/>
      <c r="BM183" s="644"/>
      <c r="BN183" s="644"/>
      <c r="BO183" s="644"/>
      <c r="BP183" s="644"/>
      <c r="BQ183" s="645"/>
      <c r="BR183" s="69"/>
      <c r="BS183" s="6"/>
    </row>
    <row r="184" spans="1:71" ht="9.9499999999999993" customHeight="1">
      <c r="A184" s="69"/>
      <c r="B184" s="612"/>
      <c r="C184" s="613"/>
      <c r="D184" s="614"/>
      <c r="E184" s="612"/>
      <c r="F184" s="613"/>
      <c r="G184" s="614"/>
      <c r="H184" s="619"/>
      <c r="I184" s="620"/>
      <c r="J184" s="620"/>
      <c r="K184" s="620"/>
      <c r="L184" s="620"/>
      <c r="M184" s="620"/>
      <c r="N184" s="620"/>
      <c r="O184" s="620"/>
      <c r="P184" s="620"/>
      <c r="Q184" s="620"/>
      <c r="R184" s="620"/>
      <c r="S184" s="620"/>
      <c r="T184" s="620"/>
      <c r="U184" s="620"/>
      <c r="V184" s="620"/>
      <c r="W184" s="620"/>
      <c r="X184" s="620"/>
      <c r="Y184" s="620"/>
      <c r="Z184" s="620"/>
      <c r="AA184" s="620"/>
      <c r="AB184" s="620"/>
      <c r="AC184" s="620"/>
      <c r="AD184" s="621"/>
      <c r="AE184" s="612"/>
      <c r="AF184" s="613"/>
      <c r="AG184" s="613"/>
      <c r="AH184" s="614"/>
      <c r="AI184" s="626"/>
      <c r="AJ184" s="627"/>
      <c r="AK184" s="627"/>
      <c r="AL184" s="628"/>
      <c r="AM184" s="631"/>
      <c r="AN184" s="632"/>
      <c r="AO184" s="632"/>
      <c r="AP184" s="632"/>
      <c r="AQ184" s="632"/>
      <c r="AR184" s="632"/>
      <c r="AS184" s="632"/>
      <c r="AT184" s="635"/>
      <c r="AU184" s="636"/>
      <c r="AV184" s="636"/>
      <c r="AW184" s="636"/>
      <c r="AX184" s="636"/>
      <c r="AY184" s="636"/>
      <c r="AZ184" s="636"/>
      <c r="BA184" s="636"/>
      <c r="BB184" s="636"/>
      <c r="BC184" s="636"/>
      <c r="BD184" s="640"/>
      <c r="BE184" s="641"/>
      <c r="BF184" s="642"/>
      <c r="BG184" s="646"/>
      <c r="BH184" s="647"/>
      <c r="BI184" s="647"/>
      <c r="BJ184" s="647"/>
      <c r="BK184" s="647"/>
      <c r="BL184" s="647"/>
      <c r="BM184" s="647"/>
      <c r="BN184" s="647"/>
      <c r="BO184" s="647"/>
      <c r="BP184" s="647"/>
      <c r="BQ184" s="648"/>
      <c r="BR184" s="69"/>
      <c r="BS184" s="6"/>
    </row>
    <row r="185" spans="1:71" ht="9.9499999999999993" customHeight="1">
      <c r="A185" s="69"/>
      <c r="B185" s="609"/>
      <c r="C185" s="610"/>
      <c r="D185" s="611"/>
      <c r="E185" s="615"/>
      <c r="F185" s="610"/>
      <c r="G185" s="611"/>
      <c r="H185" s="616"/>
      <c r="I185" s="617"/>
      <c r="J185" s="617"/>
      <c r="K185" s="617"/>
      <c r="L185" s="617"/>
      <c r="M185" s="617"/>
      <c r="N185" s="617"/>
      <c r="O185" s="617"/>
      <c r="P185" s="617"/>
      <c r="Q185" s="617"/>
      <c r="R185" s="617"/>
      <c r="S185" s="617"/>
      <c r="T185" s="617"/>
      <c r="U185" s="617"/>
      <c r="V185" s="617"/>
      <c r="W185" s="617"/>
      <c r="X185" s="617"/>
      <c r="Y185" s="617"/>
      <c r="Z185" s="617"/>
      <c r="AA185" s="617"/>
      <c r="AB185" s="617"/>
      <c r="AC185" s="617"/>
      <c r="AD185" s="618"/>
      <c r="AE185" s="622"/>
      <c r="AF185" s="610"/>
      <c r="AG185" s="610"/>
      <c r="AH185" s="611"/>
      <c r="AI185" s="623"/>
      <c r="AJ185" s="624"/>
      <c r="AK185" s="624"/>
      <c r="AL185" s="625"/>
      <c r="AM185" s="629"/>
      <c r="AN185" s="630"/>
      <c r="AO185" s="630"/>
      <c r="AP185" s="630"/>
      <c r="AQ185" s="630"/>
      <c r="AR185" s="630"/>
      <c r="AS185" s="630"/>
      <c r="AT185" s="633">
        <f t="shared" ref="AT185" si="83">AI185*AM185</f>
        <v>0</v>
      </c>
      <c r="AU185" s="634"/>
      <c r="AV185" s="634"/>
      <c r="AW185" s="634"/>
      <c r="AX185" s="634"/>
      <c r="AY185" s="634"/>
      <c r="AZ185" s="634"/>
      <c r="BA185" s="634"/>
      <c r="BB185" s="634"/>
      <c r="BC185" s="634"/>
      <c r="BD185" s="637"/>
      <c r="BE185" s="638"/>
      <c r="BF185" s="639"/>
      <c r="BG185" s="643">
        <f t="shared" ref="BG185" si="84">IF($BD185="※",$AT185*0.08,$AT185*0.1)</f>
        <v>0</v>
      </c>
      <c r="BH185" s="644"/>
      <c r="BI185" s="644"/>
      <c r="BJ185" s="644"/>
      <c r="BK185" s="644"/>
      <c r="BL185" s="644"/>
      <c r="BM185" s="644"/>
      <c r="BN185" s="644"/>
      <c r="BO185" s="644"/>
      <c r="BP185" s="644"/>
      <c r="BQ185" s="645"/>
      <c r="BR185" s="69"/>
      <c r="BS185" s="6"/>
    </row>
    <row r="186" spans="1:71" ht="9.9499999999999993" customHeight="1">
      <c r="A186" s="69"/>
      <c r="B186" s="612"/>
      <c r="C186" s="613"/>
      <c r="D186" s="614"/>
      <c r="E186" s="612"/>
      <c r="F186" s="613"/>
      <c r="G186" s="614"/>
      <c r="H186" s="619"/>
      <c r="I186" s="620"/>
      <c r="J186" s="620"/>
      <c r="K186" s="620"/>
      <c r="L186" s="620"/>
      <c r="M186" s="620"/>
      <c r="N186" s="620"/>
      <c r="O186" s="620"/>
      <c r="P186" s="620"/>
      <c r="Q186" s="620"/>
      <c r="R186" s="620"/>
      <c r="S186" s="620"/>
      <c r="T186" s="620"/>
      <c r="U186" s="620"/>
      <c r="V186" s="620"/>
      <c r="W186" s="620"/>
      <c r="X186" s="620"/>
      <c r="Y186" s="620"/>
      <c r="Z186" s="620"/>
      <c r="AA186" s="620"/>
      <c r="AB186" s="620"/>
      <c r="AC186" s="620"/>
      <c r="AD186" s="621"/>
      <c r="AE186" s="612"/>
      <c r="AF186" s="613"/>
      <c r="AG186" s="613"/>
      <c r="AH186" s="614"/>
      <c r="AI186" s="626"/>
      <c r="AJ186" s="627"/>
      <c r="AK186" s="627"/>
      <c r="AL186" s="628"/>
      <c r="AM186" s="631"/>
      <c r="AN186" s="632"/>
      <c r="AO186" s="632"/>
      <c r="AP186" s="632"/>
      <c r="AQ186" s="632"/>
      <c r="AR186" s="632"/>
      <c r="AS186" s="632"/>
      <c r="AT186" s="635"/>
      <c r="AU186" s="636"/>
      <c r="AV186" s="636"/>
      <c r="AW186" s="636"/>
      <c r="AX186" s="636"/>
      <c r="AY186" s="636"/>
      <c r="AZ186" s="636"/>
      <c r="BA186" s="636"/>
      <c r="BB186" s="636"/>
      <c r="BC186" s="636"/>
      <c r="BD186" s="640"/>
      <c r="BE186" s="641"/>
      <c r="BF186" s="642"/>
      <c r="BG186" s="646"/>
      <c r="BH186" s="647"/>
      <c r="BI186" s="647"/>
      <c r="BJ186" s="647"/>
      <c r="BK186" s="647"/>
      <c r="BL186" s="647"/>
      <c r="BM186" s="647"/>
      <c r="BN186" s="647"/>
      <c r="BO186" s="647"/>
      <c r="BP186" s="647"/>
      <c r="BQ186" s="648"/>
      <c r="BR186" s="69"/>
      <c r="BS186" s="6"/>
    </row>
    <row r="187" spans="1:71" ht="9.9499999999999993" customHeight="1">
      <c r="A187" s="69"/>
      <c r="B187" s="609"/>
      <c r="C187" s="610"/>
      <c r="D187" s="611"/>
      <c r="E187" s="615"/>
      <c r="F187" s="610"/>
      <c r="G187" s="611"/>
      <c r="H187" s="616"/>
      <c r="I187" s="617"/>
      <c r="J187" s="617"/>
      <c r="K187" s="617"/>
      <c r="L187" s="617"/>
      <c r="M187" s="617"/>
      <c r="N187" s="617"/>
      <c r="O187" s="617"/>
      <c r="P187" s="617"/>
      <c r="Q187" s="617"/>
      <c r="R187" s="617"/>
      <c r="S187" s="617"/>
      <c r="T187" s="617"/>
      <c r="U187" s="617"/>
      <c r="V187" s="617"/>
      <c r="W187" s="617"/>
      <c r="X187" s="617"/>
      <c r="Y187" s="617"/>
      <c r="Z187" s="617"/>
      <c r="AA187" s="617"/>
      <c r="AB187" s="617"/>
      <c r="AC187" s="617"/>
      <c r="AD187" s="618"/>
      <c r="AE187" s="622"/>
      <c r="AF187" s="610"/>
      <c r="AG187" s="610"/>
      <c r="AH187" s="611"/>
      <c r="AI187" s="623"/>
      <c r="AJ187" s="624"/>
      <c r="AK187" s="624"/>
      <c r="AL187" s="625"/>
      <c r="AM187" s="629"/>
      <c r="AN187" s="630"/>
      <c r="AO187" s="630"/>
      <c r="AP187" s="630"/>
      <c r="AQ187" s="630"/>
      <c r="AR187" s="630"/>
      <c r="AS187" s="630"/>
      <c r="AT187" s="633">
        <f t="shared" ref="AT187" si="85">AI187*AM187</f>
        <v>0</v>
      </c>
      <c r="AU187" s="634"/>
      <c r="AV187" s="634"/>
      <c r="AW187" s="634"/>
      <c r="AX187" s="634"/>
      <c r="AY187" s="634"/>
      <c r="AZ187" s="634"/>
      <c r="BA187" s="634"/>
      <c r="BB187" s="634"/>
      <c r="BC187" s="634"/>
      <c r="BD187" s="637"/>
      <c r="BE187" s="638"/>
      <c r="BF187" s="639"/>
      <c r="BG187" s="643">
        <f t="shared" ref="BG187" si="86">IF($BD187="※",$AT187*0.08,$AT187*0.1)</f>
        <v>0</v>
      </c>
      <c r="BH187" s="644"/>
      <c r="BI187" s="644"/>
      <c r="BJ187" s="644"/>
      <c r="BK187" s="644"/>
      <c r="BL187" s="644"/>
      <c r="BM187" s="644"/>
      <c r="BN187" s="644"/>
      <c r="BO187" s="644"/>
      <c r="BP187" s="644"/>
      <c r="BQ187" s="645"/>
      <c r="BR187" s="69"/>
      <c r="BS187" s="6"/>
    </row>
    <row r="188" spans="1:71" ht="9.9499999999999993" customHeight="1">
      <c r="A188" s="69"/>
      <c r="B188" s="612"/>
      <c r="C188" s="613"/>
      <c r="D188" s="614"/>
      <c r="E188" s="612"/>
      <c r="F188" s="613"/>
      <c r="G188" s="614"/>
      <c r="H188" s="619"/>
      <c r="I188" s="620"/>
      <c r="J188" s="620"/>
      <c r="K188" s="620"/>
      <c r="L188" s="620"/>
      <c r="M188" s="620"/>
      <c r="N188" s="620"/>
      <c r="O188" s="620"/>
      <c r="P188" s="620"/>
      <c r="Q188" s="620"/>
      <c r="R188" s="620"/>
      <c r="S188" s="620"/>
      <c r="T188" s="620"/>
      <c r="U188" s="620"/>
      <c r="V188" s="620"/>
      <c r="W188" s="620"/>
      <c r="X188" s="620"/>
      <c r="Y188" s="620"/>
      <c r="Z188" s="620"/>
      <c r="AA188" s="620"/>
      <c r="AB188" s="620"/>
      <c r="AC188" s="620"/>
      <c r="AD188" s="621"/>
      <c r="AE188" s="612"/>
      <c r="AF188" s="613"/>
      <c r="AG188" s="613"/>
      <c r="AH188" s="614"/>
      <c r="AI188" s="626"/>
      <c r="AJ188" s="627"/>
      <c r="AK188" s="627"/>
      <c r="AL188" s="628"/>
      <c r="AM188" s="631"/>
      <c r="AN188" s="632"/>
      <c r="AO188" s="632"/>
      <c r="AP188" s="632"/>
      <c r="AQ188" s="632"/>
      <c r="AR188" s="632"/>
      <c r="AS188" s="632"/>
      <c r="AT188" s="635"/>
      <c r="AU188" s="636"/>
      <c r="AV188" s="636"/>
      <c r="AW188" s="636"/>
      <c r="AX188" s="636"/>
      <c r="AY188" s="636"/>
      <c r="AZ188" s="636"/>
      <c r="BA188" s="636"/>
      <c r="BB188" s="636"/>
      <c r="BC188" s="636"/>
      <c r="BD188" s="640"/>
      <c r="BE188" s="641"/>
      <c r="BF188" s="642"/>
      <c r="BG188" s="646"/>
      <c r="BH188" s="647"/>
      <c r="BI188" s="647"/>
      <c r="BJ188" s="647"/>
      <c r="BK188" s="647"/>
      <c r="BL188" s="647"/>
      <c r="BM188" s="647"/>
      <c r="BN188" s="647"/>
      <c r="BO188" s="647"/>
      <c r="BP188" s="647"/>
      <c r="BQ188" s="648"/>
      <c r="BR188" s="69"/>
      <c r="BS188" s="6"/>
    </row>
    <row r="189" spans="1:71" ht="9.9499999999999993" customHeight="1">
      <c r="A189" s="69"/>
      <c r="B189" s="609"/>
      <c r="C189" s="610"/>
      <c r="D189" s="611"/>
      <c r="E189" s="615"/>
      <c r="F189" s="610"/>
      <c r="G189" s="611"/>
      <c r="H189" s="616"/>
      <c r="I189" s="617"/>
      <c r="J189" s="617"/>
      <c r="K189" s="617"/>
      <c r="L189" s="617"/>
      <c r="M189" s="617"/>
      <c r="N189" s="617"/>
      <c r="O189" s="617"/>
      <c r="P189" s="617"/>
      <c r="Q189" s="617"/>
      <c r="R189" s="617"/>
      <c r="S189" s="617"/>
      <c r="T189" s="617"/>
      <c r="U189" s="617"/>
      <c r="V189" s="617"/>
      <c r="W189" s="617"/>
      <c r="X189" s="617"/>
      <c r="Y189" s="617"/>
      <c r="Z189" s="617"/>
      <c r="AA189" s="617"/>
      <c r="AB189" s="617"/>
      <c r="AC189" s="617"/>
      <c r="AD189" s="618"/>
      <c r="AE189" s="622"/>
      <c r="AF189" s="610"/>
      <c r="AG189" s="610"/>
      <c r="AH189" s="611"/>
      <c r="AI189" s="623"/>
      <c r="AJ189" s="624"/>
      <c r="AK189" s="624"/>
      <c r="AL189" s="625"/>
      <c r="AM189" s="629"/>
      <c r="AN189" s="630"/>
      <c r="AO189" s="630"/>
      <c r="AP189" s="630"/>
      <c r="AQ189" s="630"/>
      <c r="AR189" s="630"/>
      <c r="AS189" s="630"/>
      <c r="AT189" s="633">
        <f t="shared" ref="AT189" si="87">AI189*AM189</f>
        <v>0</v>
      </c>
      <c r="AU189" s="634"/>
      <c r="AV189" s="634"/>
      <c r="AW189" s="634"/>
      <c r="AX189" s="634"/>
      <c r="AY189" s="634"/>
      <c r="AZ189" s="634"/>
      <c r="BA189" s="634"/>
      <c r="BB189" s="634"/>
      <c r="BC189" s="634"/>
      <c r="BD189" s="637"/>
      <c r="BE189" s="638"/>
      <c r="BF189" s="639"/>
      <c r="BG189" s="643">
        <f t="shared" ref="BG189" si="88">IF($BD189="※",$AT189*0.08,$AT189*0.1)</f>
        <v>0</v>
      </c>
      <c r="BH189" s="644"/>
      <c r="BI189" s="644"/>
      <c r="BJ189" s="644"/>
      <c r="BK189" s="644"/>
      <c r="BL189" s="644"/>
      <c r="BM189" s="644"/>
      <c r="BN189" s="644"/>
      <c r="BO189" s="644"/>
      <c r="BP189" s="644"/>
      <c r="BQ189" s="645"/>
      <c r="BR189" s="69"/>
      <c r="BS189" s="6"/>
    </row>
    <row r="190" spans="1:71" ht="9.9499999999999993" customHeight="1">
      <c r="A190" s="69"/>
      <c r="B190" s="612"/>
      <c r="C190" s="613"/>
      <c r="D190" s="614"/>
      <c r="E190" s="612"/>
      <c r="F190" s="613"/>
      <c r="G190" s="614"/>
      <c r="H190" s="619"/>
      <c r="I190" s="620"/>
      <c r="J190" s="620"/>
      <c r="K190" s="620"/>
      <c r="L190" s="620"/>
      <c r="M190" s="620"/>
      <c r="N190" s="620"/>
      <c r="O190" s="620"/>
      <c r="P190" s="620"/>
      <c r="Q190" s="620"/>
      <c r="R190" s="620"/>
      <c r="S190" s="620"/>
      <c r="T190" s="620"/>
      <c r="U190" s="620"/>
      <c r="V190" s="620"/>
      <c r="W190" s="620"/>
      <c r="X190" s="620"/>
      <c r="Y190" s="620"/>
      <c r="Z190" s="620"/>
      <c r="AA190" s="620"/>
      <c r="AB190" s="620"/>
      <c r="AC190" s="620"/>
      <c r="AD190" s="621"/>
      <c r="AE190" s="612"/>
      <c r="AF190" s="613"/>
      <c r="AG190" s="613"/>
      <c r="AH190" s="614"/>
      <c r="AI190" s="626"/>
      <c r="AJ190" s="627"/>
      <c r="AK190" s="627"/>
      <c r="AL190" s="628"/>
      <c r="AM190" s="631"/>
      <c r="AN190" s="632"/>
      <c r="AO190" s="632"/>
      <c r="AP190" s="632"/>
      <c r="AQ190" s="632"/>
      <c r="AR190" s="632"/>
      <c r="AS190" s="632"/>
      <c r="AT190" s="635"/>
      <c r="AU190" s="636"/>
      <c r="AV190" s="636"/>
      <c r="AW190" s="636"/>
      <c r="AX190" s="636"/>
      <c r="AY190" s="636"/>
      <c r="AZ190" s="636"/>
      <c r="BA190" s="636"/>
      <c r="BB190" s="636"/>
      <c r="BC190" s="636"/>
      <c r="BD190" s="640"/>
      <c r="BE190" s="641"/>
      <c r="BF190" s="642"/>
      <c r="BG190" s="646"/>
      <c r="BH190" s="647"/>
      <c r="BI190" s="647"/>
      <c r="BJ190" s="647"/>
      <c r="BK190" s="647"/>
      <c r="BL190" s="647"/>
      <c r="BM190" s="647"/>
      <c r="BN190" s="647"/>
      <c r="BO190" s="647"/>
      <c r="BP190" s="647"/>
      <c r="BQ190" s="648"/>
      <c r="BR190" s="69"/>
      <c r="BS190" s="6"/>
    </row>
    <row r="191" spans="1:71" ht="9.9499999999999993" customHeight="1">
      <c r="A191" s="69"/>
      <c r="B191" s="609"/>
      <c r="C191" s="610"/>
      <c r="D191" s="611"/>
      <c r="E191" s="615"/>
      <c r="F191" s="610"/>
      <c r="G191" s="611"/>
      <c r="H191" s="616"/>
      <c r="I191" s="617"/>
      <c r="J191" s="617"/>
      <c r="K191" s="617"/>
      <c r="L191" s="617"/>
      <c r="M191" s="617"/>
      <c r="N191" s="617"/>
      <c r="O191" s="617"/>
      <c r="P191" s="617"/>
      <c r="Q191" s="617"/>
      <c r="R191" s="617"/>
      <c r="S191" s="617"/>
      <c r="T191" s="617"/>
      <c r="U191" s="617"/>
      <c r="V191" s="617"/>
      <c r="W191" s="617"/>
      <c r="X191" s="617"/>
      <c r="Y191" s="617"/>
      <c r="Z191" s="617"/>
      <c r="AA191" s="617"/>
      <c r="AB191" s="617"/>
      <c r="AC191" s="617"/>
      <c r="AD191" s="618"/>
      <c r="AE191" s="622"/>
      <c r="AF191" s="610"/>
      <c r="AG191" s="610"/>
      <c r="AH191" s="611"/>
      <c r="AI191" s="623"/>
      <c r="AJ191" s="624"/>
      <c r="AK191" s="624"/>
      <c r="AL191" s="625"/>
      <c r="AM191" s="629"/>
      <c r="AN191" s="630"/>
      <c r="AO191" s="630"/>
      <c r="AP191" s="630"/>
      <c r="AQ191" s="630"/>
      <c r="AR191" s="630"/>
      <c r="AS191" s="630"/>
      <c r="AT191" s="633">
        <f t="shared" ref="AT191" si="89">AI191*AM191</f>
        <v>0</v>
      </c>
      <c r="AU191" s="634"/>
      <c r="AV191" s="634"/>
      <c r="AW191" s="634"/>
      <c r="AX191" s="634"/>
      <c r="AY191" s="634"/>
      <c r="AZ191" s="634"/>
      <c r="BA191" s="634"/>
      <c r="BB191" s="634"/>
      <c r="BC191" s="634"/>
      <c r="BD191" s="637"/>
      <c r="BE191" s="638"/>
      <c r="BF191" s="639"/>
      <c r="BG191" s="643">
        <f t="shared" ref="BG191" si="90">IF($BD191="※",$AT191*0.08,$AT191*0.1)</f>
        <v>0</v>
      </c>
      <c r="BH191" s="644"/>
      <c r="BI191" s="644"/>
      <c r="BJ191" s="644"/>
      <c r="BK191" s="644"/>
      <c r="BL191" s="644"/>
      <c r="BM191" s="644"/>
      <c r="BN191" s="644"/>
      <c r="BO191" s="644"/>
      <c r="BP191" s="644"/>
      <c r="BQ191" s="645"/>
      <c r="BR191" s="69"/>
      <c r="BS191" s="6"/>
    </row>
    <row r="192" spans="1:71" ht="9.9499999999999993" customHeight="1">
      <c r="A192" s="69"/>
      <c r="B192" s="612"/>
      <c r="C192" s="613"/>
      <c r="D192" s="614"/>
      <c r="E192" s="612"/>
      <c r="F192" s="613"/>
      <c r="G192" s="614"/>
      <c r="H192" s="619"/>
      <c r="I192" s="620"/>
      <c r="J192" s="620"/>
      <c r="K192" s="620"/>
      <c r="L192" s="620"/>
      <c r="M192" s="620"/>
      <c r="N192" s="620"/>
      <c r="O192" s="620"/>
      <c r="P192" s="620"/>
      <c r="Q192" s="620"/>
      <c r="R192" s="620"/>
      <c r="S192" s="620"/>
      <c r="T192" s="620"/>
      <c r="U192" s="620"/>
      <c r="V192" s="620"/>
      <c r="W192" s="620"/>
      <c r="X192" s="620"/>
      <c r="Y192" s="620"/>
      <c r="Z192" s="620"/>
      <c r="AA192" s="620"/>
      <c r="AB192" s="620"/>
      <c r="AC192" s="620"/>
      <c r="AD192" s="621"/>
      <c r="AE192" s="612"/>
      <c r="AF192" s="613"/>
      <c r="AG192" s="613"/>
      <c r="AH192" s="614"/>
      <c r="AI192" s="626"/>
      <c r="AJ192" s="627"/>
      <c r="AK192" s="627"/>
      <c r="AL192" s="628"/>
      <c r="AM192" s="631"/>
      <c r="AN192" s="632"/>
      <c r="AO192" s="632"/>
      <c r="AP192" s="632"/>
      <c r="AQ192" s="632"/>
      <c r="AR192" s="632"/>
      <c r="AS192" s="632"/>
      <c r="AT192" s="635"/>
      <c r="AU192" s="636"/>
      <c r="AV192" s="636"/>
      <c r="AW192" s="636"/>
      <c r="AX192" s="636"/>
      <c r="AY192" s="636"/>
      <c r="AZ192" s="636"/>
      <c r="BA192" s="636"/>
      <c r="BB192" s="636"/>
      <c r="BC192" s="636"/>
      <c r="BD192" s="640"/>
      <c r="BE192" s="641"/>
      <c r="BF192" s="642"/>
      <c r="BG192" s="646"/>
      <c r="BH192" s="647"/>
      <c r="BI192" s="647"/>
      <c r="BJ192" s="647"/>
      <c r="BK192" s="647"/>
      <c r="BL192" s="647"/>
      <c r="BM192" s="647"/>
      <c r="BN192" s="647"/>
      <c r="BO192" s="647"/>
      <c r="BP192" s="647"/>
      <c r="BQ192" s="648"/>
      <c r="BR192" s="69"/>
      <c r="BS192" s="6"/>
    </row>
    <row r="193" spans="1:71" ht="9.9499999999999993" customHeight="1">
      <c r="A193" s="69"/>
      <c r="B193" s="609"/>
      <c r="C193" s="610"/>
      <c r="D193" s="611"/>
      <c r="E193" s="615"/>
      <c r="F193" s="610"/>
      <c r="G193" s="611"/>
      <c r="H193" s="616"/>
      <c r="I193" s="617"/>
      <c r="J193" s="617"/>
      <c r="K193" s="617"/>
      <c r="L193" s="617"/>
      <c r="M193" s="617"/>
      <c r="N193" s="617"/>
      <c r="O193" s="617"/>
      <c r="P193" s="617"/>
      <c r="Q193" s="617"/>
      <c r="R193" s="617"/>
      <c r="S193" s="617"/>
      <c r="T193" s="617"/>
      <c r="U193" s="617"/>
      <c r="V193" s="617"/>
      <c r="W193" s="617"/>
      <c r="X193" s="617"/>
      <c r="Y193" s="617"/>
      <c r="Z193" s="617"/>
      <c r="AA193" s="617"/>
      <c r="AB193" s="617"/>
      <c r="AC193" s="617"/>
      <c r="AD193" s="618"/>
      <c r="AE193" s="622"/>
      <c r="AF193" s="610"/>
      <c r="AG193" s="610"/>
      <c r="AH193" s="611"/>
      <c r="AI193" s="623"/>
      <c r="AJ193" s="624"/>
      <c r="AK193" s="624"/>
      <c r="AL193" s="625"/>
      <c r="AM193" s="629"/>
      <c r="AN193" s="630"/>
      <c r="AO193" s="630"/>
      <c r="AP193" s="630"/>
      <c r="AQ193" s="630"/>
      <c r="AR193" s="630"/>
      <c r="AS193" s="630"/>
      <c r="AT193" s="633">
        <f t="shared" ref="AT193" si="91">AI193*AM193</f>
        <v>0</v>
      </c>
      <c r="AU193" s="634"/>
      <c r="AV193" s="634"/>
      <c r="AW193" s="634"/>
      <c r="AX193" s="634"/>
      <c r="AY193" s="634"/>
      <c r="AZ193" s="634"/>
      <c r="BA193" s="634"/>
      <c r="BB193" s="634"/>
      <c r="BC193" s="634"/>
      <c r="BD193" s="637"/>
      <c r="BE193" s="638"/>
      <c r="BF193" s="639"/>
      <c r="BG193" s="643">
        <f t="shared" ref="BG193" si="92">IF($BD193="※",$AT193*0.08,$AT193*0.1)</f>
        <v>0</v>
      </c>
      <c r="BH193" s="644"/>
      <c r="BI193" s="644"/>
      <c r="BJ193" s="644"/>
      <c r="BK193" s="644"/>
      <c r="BL193" s="644"/>
      <c r="BM193" s="644"/>
      <c r="BN193" s="644"/>
      <c r="BO193" s="644"/>
      <c r="BP193" s="644"/>
      <c r="BQ193" s="645"/>
      <c r="BR193" s="69"/>
      <c r="BS193" s="6"/>
    </row>
    <row r="194" spans="1:71" ht="9.9499999999999993" customHeight="1">
      <c r="A194" s="69"/>
      <c r="B194" s="612"/>
      <c r="C194" s="613"/>
      <c r="D194" s="614"/>
      <c r="E194" s="612"/>
      <c r="F194" s="613"/>
      <c r="G194" s="614"/>
      <c r="H194" s="619"/>
      <c r="I194" s="620"/>
      <c r="J194" s="620"/>
      <c r="K194" s="620"/>
      <c r="L194" s="620"/>
      <c r="M194" s="620"/>
      <c r="N194" s="620"/>
      <c r="O194" s="620"/>
      <c r="P194" s="620"/>
      <c r="Q194" s="620"/>
      <c r="R194" s="620"/>
      <c r="S194" s="620"/>
      <c r="T194" s="620"/>
      <c r="U194" s="620"/>
      <c r="V194" s="620"/>
      <c r="W194" s="620"/>
      <c r="X194" s="620"/>
      <c r="Y194" s="620"/>
      <c r="Z194" s="620"/>
      <c r="AA194" s="620"/>
      <c r="AB194" s="620"/>
      <c r="AC194" s="620"/>
      <c r="AD194" s="621"/>
      <c r="AE194" s="612"/>
      <c r="AF194" s="613"/>
      <c r="AG194" s="613"/>
      <c r="AH194" s="614"/>
      <c r="AI194" s="626"/>
      <c r="AJ194" s="627"/>
      <c r="AK194" s="627"/>
      <c r="AL194" s="628"/>
      <c r="AM194" s="631"/>
      <c r="AN194" s="632"/>
      <c r="AO194" s="632"/>
      <c r="AP194" s="632"/>
      <c r="AQ194" s="632"/>
      <c r="AR194" s="632"/>
      <c r="AS194" s="632"/>
      <c r="AT194" s="635"/>
      <c r="AU194" s="636"/>
      <c r="AV194" s="636"/>
      <c r="AW194" s="636"/>
      <c r="AX194" s="636"/>
      <c r="AY194" s="636"/>
      <c r="AZ194" s="636"/>
      <c r="BA194" s="636"/>
      <c r="BB194" s="636"/>
      <c r="BC194" s="636"/>
      <c r="BD194" s="640"/>
      <c r="BE194" s="641"/>
      <c r="BF194" s="642"/>
      <c r="BG194" s="646"/>
      <c r="BH194" s="647"/>
      <c r="BI194" s="647"/>
      <c r="BJ194" s="647"/>
      <c r="BK194" s="647"/>
      <c r="BL194" s="647"/>
      <c r="BM194" s="647"/>
      <c r="BN194" s="647"/>
      <c r="BO194" s="647"/>
      <c r="BP194" s="647"/>
      <c r="BQ194" s="648"/>
      <c r="BR194" s="69"/>
      <c r="BS194" s="6"/>
    </row>
    <row r="195" spans="1:71" ht="9.9499999999999993" customHeight="1">
      <c r="A195" s="69"/>
      <c r="B195" s="609"/>
      <c r="C195" s="610"/>
      <c r="D195" s="611"/>
      <c r="E195" s="615"/>
      <c r="F195" s="610"/>
      <c r="G195" s="611"/>
      <c r="H195" s="616"/>
      <c r="I195" s="617"/>
      <c r="J195" s="617"/>
      <c r="K195" s="617"/>
      <c r="L195" s="617"/>
      <c r="M195" s="617"/>
      <c r="N195" s="617"/>
      <c r="O195" s="617"/>
      <c r="P195" s="617"/>
      <c r="Q195" s="617"/>
      <c r="R195" s="617"/>
      <c r="S195" s="617"/>
      <c r="T195" s="617"/>
      <c r="U195" s="617"/>
      <c r="V195" s="617"/>
      <c r="W195" s="617"/>
      <c r="X195" s="617"/>
      <c r="Y195" s="617"/>
      <c r="Z195" s="617"/>
      <c r="AA195" s="617"/>
      <c r="AB195" s="617"/>
      <c r="AC195" s="617"/>
      <c r="AD195" s="618"/>
      <c r="AE195" s="622"/>
      <c r="AF195" s="610"/>
      <c r="AG195" s="610"/>
      <c r="AH195" s="611"/>
      <c r="AI195" s="623"/>
      <c r="AJ195" s="624"/>
      <c r="AK195" s="624"/>
      <c r="AL195" s="625"/>
      <c r="AM195" s="629"/>
      <c r="AN195" s="630"/>
      <c r="AO195" s="630"/>
      <c r="AP195" s="630"/>
      <c r="AQ195" s="630"/>
      <c r="AR195" s="630"/>
      <c r="AS195" s="630"/>
      <c r="AT195" s="633">
        <f t="shared" ref="AT195" si="93">AI195*AM195</f>
        <v>0</v>
      </c>
      <c r="AU195" s="634"/>
      <c r="AV195" s="634"/>
      <c r="AW195" s="634"/>
      <c r="AX195" s="634"/>
      <c r="AY195" s="634"/>
      <c r="AZ195" s="634"/>
      <c r="BA195" s="634"/>
      <c r="BB195" s="634"/>
      <c r="BC195" s="634"/>
      <c r="BD195" s="637"/>
      <c r="BE195" s="638"/>
      <c r="BF195" s="639"/>
      <c r="BG195" s="643">
        <f t="shared" ref="BG195" si="94">IF($BD195="※",$AT195*0.08,$AT195*0.1)</f>
        <v>0</v>
      </c>
      <c r="BH195" s="644"/>
      <c r="BI195" s="644"/>
      <c r="BJ195" s="644"/>
      <c r="BK195" s="644"/>
      <c r="BL195" s="644"/>
      <c r="BM195" s="644"/>
      <c r="BN195" s="644"/>
      <c r="BO195" s="644"/>
      <c r="BP195" s="644"/>
      <c r="BQ195" s="645"/>
      <c r="BR195" s="69"/>
      <c r="BS195" s="6"/>
    </row>
    <row r="196" spans="1:71" ht="9.9499999999999993" customHeight="1">
      <c r="A196" s="69"/>
      <c r="B196" s="612"/>
      <c r="C196" s="613"/>
      <c r="D196" s="614"/>
      <c r="E196" s="612"/>
      <c r="F196" s="613"/>
      <c r="G196" s="614"/>
      <c r="H196" s="619"/>
      <c r="I196" s="620"/>
      <c r="J196" s="620"/>
      <c r="K196" s="620"/>
      <c r="L196" s="620"/>
      <c r="M196" s="620"/>
      <c r="N196" s="620"/>
      <c r="O196" s="620"/>
      <c r="P196" s="620"/>
      <c r="Q196" s="620"/>
      <c r="R196" s="620"/>
      <c r="S196" s="620"/>
      <c r="T196" s="620"/>
      <c r="U196" s="620"/>
      <c r="V196" s="620"/>
      <c r="W196" s="620"/>
      <c r="X196" s="620"/>
      <c r="Y196" s="620"/>
      <c r="Z196" s="620"/>
      <c r="AA196" s="620"/>
      <c r="AB196" s="620"/>
      <c r="AC196" s="620"/>
      <c r="AD196" s="621"/>
      <c r="AE196" s="612"/>
      <c r="AF196" s="613"/>
      <c r="AG196" s="613"/>
      <c r="AH196" s="614"/>
      <c r="AI196" s="626"/>
      <c r="AJ196" s="627"/>
      <c r="AK196" s="627"/>
      <c r="AL196" s="628"/>
      <c r="AM196" s="631"/>
      <c r="AN196" s="632"/>
      <c r="AO196" s="632"/>
      <c r="AP196" s="632"/>
      <c r="AQ196" s="632"/>
      <c r="AR196" s="632"/>
      <c r="AS196" s="632"/>
      <c r="AT196" s="635"/>
      <c r="AU196" s="636"/>
      <c r="AV196" s="636"/>
      <c r="AW196" s="636"/>
      <c r="AX196" s="636"/>
      <c r="AY196" s="636"/>
      <c r="AZ196" s="636"/>
      <c r="BA196" s="636"/>
      <c r="BB196" s="636"/>
      <c r="BC196" s="636"/>
      <c r="BD196" s="640"/>
      <c r="BE196" s="641"/>
      <c r="BF196" s="642"/>
      <c r="BG196" s="646"/>
      <c r="BH196" s="647"/>
      <c r="BI196" s="647"/>
      <c r="BJ196" s="647"/>
      <c r="BK196" s="647"/>
      <c r="BL196" s="647"/>
      <c r="BM196" s="647"/>
      <c r="BN196" s="647"/>
      <c r="BO196" s="647"/>
      <c r="BP196" s="647"/>
      <c r="BQ196" s="648"/>
      <c r="BR196" s="69"/>
      <c r="BS196" s="6"/>
    </row>
    <row r="197" spans="1:71" ht="9.9499999999999993" customHeight="1">
      <c r="A197" s="69"/>
      <c r="B197" s="609"/>
      <c r="C197" s="610"/>
      <c r="D197" s="611"/>
      <c r="E197" s="615"/>
      <c r="F197" s="610"/>
      <c r="G197" s="611"/>
      <c r="H197" s="616"/>
      <c r="I197" s="617"/>
      <c r="J197" s="617"/>
      <c r="K197" s="617"/>
      <c r="L197" s="617"/>
      <c r="M197" s="617"/>
      <c r="N197" s="617"/>
      <c r="O197" s="617"/>
      <c r="P197" s="617"/>
      <c r="Q197" s="617"/>
      <c r="R197" s="617"/>
      <c r="S197" s="617"/>
      <c r="T197" s="617"/>
      <c r="U197" s="617"/>
      <c r="V197" s="617"/>
      <c r="W197" s="617"/>
      <c r="X197" s="617"/>
      <c r="Y197" s="617"/>
      <c r="Z197" s="617"/>
      <c r="AA197" s="617"/>
      <c r="AB197" s="617"/>
      <c r="AC197" s="617"/>
      <c r="AD197" s="618"/>
      <c r="AE197" s="622"/>
      <c r="AF197" s="610"/>
      <c r="AG197" s="610"/>
      <c r="AH197" s="611"/>
      <c r="AI197" s="623"/>
      <c r="AJ197" s="624"/>
      <c r="AK197" s="624"/>
      <c r="AL197" s="625"/>
      <c r="AM197" s="629"/>
      <c r="AN197" s="630"/>
      <c r="AO197" s="630"/>
      <c r="AP197" s="630"/>
      <c r="AQ197" s="630"/>
      <c r="AR197" s="630"/>
      <c r="AS197" s="630"/>
      <c r="AT197" s="633">
        <f t="shared" ref="AT197" si="95">AI197*AM197</f>
        <v>0</v>
      </c>
      <c r="AU197" s="634"/>
      <c r="AV197" s="634"/>
      <c r="AW197" s="634"/>
      <c r="AX197" s="634"/>
      <c r="AY197" s="634"/>
      <c r="AZ197" s="634"/>
      <c r="BA197" s="634"/>
      <c r="BB197" s="634"/>
      <c r="BC197" s="634"/>
      <c r="BD197" s="637"/>
      <c r="BE197" s="638"/>
      <c r="BF197" s="639"/>
      <c r="BG197" s="643">
        <f t="shared" ref="BG197" si="96">IF($BD197="※",$AT197*0.08,$AT197*0.1)</f>
        <v>0</v>
      </c>
      <c r="BH197" s="644"/>
      <c r="BI197" s="644"/>
      <c r="BJ197" s="644"/>
      <c r="BK197" s="644"/>
      <c r="BL197" s="644"/>
      <c r="BM197" s="644"/>
      <c r="BN197" s="644"/>
      <c r="BO197" s="644"/>
      <c r="BP197" s="644"/>
      <c r="BQ197" s="645"/>
      <c r="BR197" s="69"/>
      <c r="BS197" s="6"/>
    </row>
    <row r="198" spans="1:71" ht="9.9499999999999993" customHeight="1">
      <c r="A198" s="69"/>
      <c r="B198" s="612"/>
      <c r="C198" s="613"/>
      <c r="D198" s="614"/>
      <c r="E198" s="612"/>
      <c r="F198" s="613"/>
      <c r="G198" s="614"/>
      <c r="H198" s="619"/>
      <c r="I198" s="620"/>
      <c r="J198" s="620"/>
      <c r="K198" s="620"/>
      <c r="L198" s="620"/>
      <c r="M198" s="620"/>
      <c r="N198" s="620"/>
      <c r="O198" s="620"/>
      <c r="P198" s="620"/>
      <c r="Q198" s="620"/>
      <c r="R198" s="620"/>
      <c r="S198" s="620"/>
      <c r="T198" s="620"/>
      <c r="U198" s="620"/>
      <c r="V198" s="620"/>
      <c r="W198" s="620"/>
      <c r="X198" s="620"/>
      <c r="Y198" s="620"/>
      <c r="Z198" s="620"/>
      <c r="AA198" s="620"/>
      <c r="AB198" s="620"/>
      <c r="AC198" s="620"/>
      <c r="AD198" s="621"/>
      <c r="AE198" s="612"/>
      <c r="AF198" s="613"/>
      <c r="AG198" s="613"/>
      <c r="AH198" s="614"/>
      <c r="AI198" s="626"/>
      <c r="AJ198" s="627"/>
      <c r="AK198" s="627"/>
      <c r="AL198" s="628"/>
      <c r="AM198" s="631"/>
      <c r="AN198" s="632"/>
      <c r="AO198" s="632"/>
      <c r="AP198" s="632"/>
      <c r="AQ198" s="632"/>
      <c r="AR198" s="632"/>
      <c r="AS198" s="632"/>
      <c r="AT198" s="635"/>
      <c r="AU198" s="636"/>
      <c r="AV198" s="636"/>
      <c r="AW198" s="636"/>
      <c r="AX198" s="636"/>
      <c r="AY198" s="636"/>
      <c r="AZ198" s="636"/>
      <c r="BA198" s="636"/>
      <c r="BB198" s="636"/>
      <c r="BC198" s="636"/>
      <c r="BD198" s="640"/>
      <c r="BE198" s="641"/>
      <c r="BF198" s="642"/>
      <c r="BG198" s="646"/>
      <c r="BH198" s="647"/>
      <c r="BI198" s="647"/>
      <c r="BJ198" s="647"/>
      <c r="BK198" s="647"/>
      <c r="BL198" s="647"/>
      <c r="BM198" s="647"/>
      <c r="BN198" s="647"/>
      <c r="BO198" s="647"/>
      <c r="BP198" s="647"/>
      <c r="BQ198" s="648"/>
      <c r="BR198" s="69"/>
      <c r="BS198" s="6"/>
    </row>
    <row r="199" spans="1:71" ht="9.9499999999999993" customHeight="1">
      <c r="A199" s="69"/>
      <c r="B199" s="609"/>
      <c r="C199" s="610"/>
      <c r="D199" s="611"/>
      <c r="E199" s="615"/>
      <c r="F199" s="610"/>
      <c r="G199" s="611"/>
      <c r="H199" s="616"/>
      <c r="I199" s="617"/>
      <c r="J199" s="617"/>
      <c r="K199" s="617"/>
      <c r="L199" s="617"/>
      <c r="M199" s="617"/>
      <c r="N199" s="617"/>
      <c r="O199" s="617"/>
      <c r="P199" s="617"/>
      <c r="Q199" s="617"/>
      <c r="R199" s="617"/>
      <c r="S199" s="617"/>
      <c r="T199" s="617"/>
      <c r="U199" s="617"/>
      <c r="V199" s="617"/>
      <c r="W199" s="617"/>
      <c r="X199" s="617"/>
      <c r="Y199" s="617"/>
      <c r="Z199" s="617"/>
      <c r="AA199" s="617"/>
      <c r="AB199" s="617"/>
      <c r="AC199" s="617"/>
      <c r="AD199" s="618"/>
      <c r="AE199" s="622"/>
      <c r="AF199" s="610"/>
      <c r="AG199" s="610"/>
      <c r="AH199" s="611"/>
      <c r="AI199" s="623"/>
      <c r="AJ199" s="624"/>
      <c r="AK199" s="624"/>
      <c r="AL199" s="625"/>
      <c r="AM199" s="629"/>
      <c r="AN199" s="630"/>
      <c r="AO199" s="630"/>
      <c r="AP199" s="630"/>
      <c r="AQ199" s="630"/>
      <c r="AR199" s="630"/>
      <c r="AS199" s="630"/>
      <c r="AT199" s="633">
        <f t="shared" ref="AT199" si="97">AI199*AM199</f>
        <v>0</v>
      </c>
      <c r="AU199" s="634"/>
      <c r="AV199" s="634"/>
      <c r="AW199" s="634"/>
      <c r="AX199" s="634"/>
      <c r="AY199" s="634"/>
      <c r="AZ199" s="634"/>
      <c r="BA199" s="634"/>
      <c r="BB199" s="634"/>
      <c r="BC199" s="634"/>
      <c r="BD199" s="637"/>
      <c r="BE199" s="638"/>
      <c r="BF199" s="639"/>
      <c r="BG199" s="643">
        <f t="shared" ref="BG199" si="98">IF($BD199="※",$AT199*0.08,$AT199*0.1)</f>
        <v>0</v>
      </c>
      <c r="BH199" s="644"/>
      <c r="BI199" s="644"/>
      <c r="BJ199" s="644"/>
      <c r="BK199" s="644"/>
      <c r="BL199" s="644"/>
      <c r="BM199" s="644"/>
      <c r="BN199" s="644"/>
      <c r="BO199" s="644"/>
      <c r="BP199" s="644"/>
      <c r="BQ199" s="645"/>
      <c r="BR199" s="69"/>
      <c r="BS199" s="6"/>
    </row>
    <row r="200" spans="1:71" ht="9.9499999999999993" customHeight="1">
      <c r="A200" s="69"/>
      <c r="B200" s="612"/>
      <c r="C200" s="613"/>
      <c r="D200" s="614"/>
      <c r="E200" s="612"/>
      <c r="F200" s="613"/>
      <c r="G200" s="614"/>
      <c r="H200" s="619"/>
      <c r="I200" s="620"/>
      <c r="J200" s="620"/>
      <c r="K200" s="620"/>
      <c r="L200" s="620"/>
      <c r="M200" s="620"/>
      <c r="N200" s="620"/>
      <c r="O200" s="620"/>
      <c r="P200" s="620"/>
      <c r="Q200" s="620"/>
      <c r="R200" s="620"/>
      <c r="S200" s="620"/>
      <c r="T200" s="620"/>
      <c r="U200" s="620"/>
      <c r="V200" s="620"/>
      <c r="W200" s="620"/>
      <c r="X200" s="620"/>
      <c r="Y200" s="620"/>
      <c r="Z200" s="620"/>
      <c r="AA200" s="620"/>
      <c r="AB200" s="620"/>
      <c r="AC200" s="620"/>
      <c r="AD200" s="621"/>
      <c r="AE200" s="612"/>
      <c r="AF200" s="613"/>
      <c r="AG200" s="613"/>
      <c r="AH200" s="614"/>
      <c r="AI200" s="626"/>
      <c r="AJ200" s="627"/>
      <c r="AK200" s="627"/>
      <c r="AL200" s="628"/>
      <c r="AM200" s="631"/>
      <c r="AN200" s="632"/>
      <c r="AO200" s="632"/>
      <c r="AP200" s="632"/>
      <c r="AQ200" s="632"/>
      <c r="AR200" s="632"/>
      <c r="AS200" s="632"/>
      <c r="AT200" s="635"/>
      <c r="AU200" s="636"/>
      <c r="AV200" s="636"/>
      <c r="AW200" s="636"/>
      <c r="AX200" s="636"/>
      <c r="AY200" s="636"/>
      <c r="AZ200" s="636"/>
      <c r="BA200" s="636"/>
      <c r="BB200" s="636"/>
      <c r="BC200" s="636"/>
      <c r="BD200" s="640"/>
      <c r="BE200" s="641"/>
      <c r="BF200" s="642"/>
      <c r="BG200" s="646"/>
      <c r="BH200" s="647"/>
      <c r="BI200" s="647"/>
      <c r="BJ200" s="647"/>
      <c r="BK200" s="647"/>
      <c r="BL200" s="647"/>
      <c r="BM200" s="647"/>
      <c r="BN200" s="647"/>
      <c r="BO200" s="647"/>
      <c r="BP200" s="647"/>
      <c r="BQ200" s="648"/>
      <c r="BR200" s="69"/>
      <c r="BS200" s="6"/>
    </row>
    <row r="201" spans="1:71" ht="9.9499999999999993" customHeight="1">
      <c r="A201" s="69"/>
      <c r="B201" s="609"/>
      <c r="C201" s="610"/>
      <c r="D201" s="611"/>
      <c r="E201" s="615"/>
      <c r="F201" s="610"/>
      <c r="G201" s="611"/>
      <c r="H201" s="616"/>
      <c r="I201" s="617"/>
      <c r="J201" s="617"/>
      <c r="K201" s="617"/>
      <c r="L201" s="617"/>
      <c r="M201" s="617"/>
      <c r="N201" s="617"/>
      <c r="O201" s="617"/>
      <c r="P201" s="617"/>
      <c r="Q201" s="617"/>
      <c r="R201" s="617"/>
      <c r="S201" s="617"/>
      <c r="T201" s="617"/>
      <c r="U201" s="617"/>
      <c r="V201" s="617"/>
      <c r="W201" s="617"/>
      <c r="X201" s="617"/>
      <c r="Y201" s="617"/>
      <c r="Z201" s="617"/>
      <c r="AA201" s="617"/>
      <c r="AB201" s="617"/>
      <c r="AC201" s="617"/>
      <c r="AD201" s="618"/>
      <c r="AE201" s="622"/>
      <c r="AF201" s="610"/>
      <c r="AG201" s="610"/>
      <c r="AH201" s="611"/>
      <c r="AI201" s="623"/>
      <c r="AJ201" s="624"/>
      <c r="AK201" s="624"/>
      <c r="AL201" s="625"/>
      <c r="AM201" s="629"/>
      <c r="AN201" s="630"/>
      <c r="AO201" s="630"/>
      <c r="AP201" s="630"/>
      <c r="AQ201" s="630"/>
      <c r="AR201" s="630"/>
      <c r="AS201" s="630"/>
      <c r="AT201" s="633">
        <f t="shared" ref="AT201" si="99">AI201*AM201</f>
        <v>0</v>
      </c>
      <c r="AU201" s="634"/>
      <c r="AV201" s="634"/>
      <c r="AW201" s="634"/>
      <c r="AX201" s="634"/>
      <c r="AY201" s="634"/>
      <c r="AZ201" s="634"/>
      <c r="BA201" s="634"/>
      <c r="BB201" s="634"/>
      <c r="BC201" s="634"/>
      <c r="BD201" s="637"/>
      <c r="BE201" s="638"/>
      <c r="BF201" s="639"/>
      <c r="BG201" s="643">
        <f t="shared" ref="BG201:BG237" si="100">IF($BD201="※",$AT201*0.08,$AT201*0.1)</f>
        <v>0</v>
      </c>
      <c r="BH201" s="644"/>
      <c r="BI201" s="644"/>
      <c r="BJ201" s="644"/>
      <c r="BK201" s="644"/>
      <c r="BL201" s="644"/>
      <c r="BM201" s="644"/>
      <c r="BN201" s="644"/>
      <c r="BO201" s="644"/>
      <c r="BP201" s="644"/>
      <c r="BQ201" s="645"/>
      <c r="BR201" s="69"/>
      <c r="BS201" s="6"/>
    </row>
    <row r="202" spans="1:71" ht="9.9499999999999993" customHeight="1">
      <c r="A202" s="69"/>
      <c r="B202" s="612"/>
      <c r="C202" s="613"/>
      <c r="D202" s="614"/>
      <c r="E202" s="612"/>
      <c r="F202" s="613"/>
      <c r="G202" s="614"/>
      <c r="H202" s="619"/>
      <c r="I202" s="620"/>
      <c r="J202" s="620"/>
      <c r="K202" s="620"/>
      <c r="L202" s="620"/>
      <c r="M202" s="620"/>
      <c r="N202" s="620"/>
      <c r="O202" s="620"/>
      <c r="P202" s="620"/>
      <c r="Q202" s="620"/>
      <c r="R202" s="620"/>
      <c r="S202" s="620"/>
      <c r="T202" s="620"/>
      <c r="U202" s="620"/>
      <c r="V202" s="620"/>
      <c r="W202" s="620"/>
      <c r="X202" s="620"/>
      <c r="Y202" s="620"/>
      <c r="Z202" s="620"/>
      <c r="AA202" s="620"/>
      <c r="AB202" s="620"/>
      <c r="AC202" s="620"/>
      <c r="AD202" s="621"/>
      <c r="AE202" s="612"/>
      <c r="AF202" s="613"/>
      <c r="AG202" s="613"/>
      <c r="AH202" s="614"/>
      <c r="AI202" s="626"/>
      <c r="AJ202" s="627"/>
      <c r="AK202" s="627"/>
      <c r="AL202" s="628"/>
      <c r="AM202" s="631"/>
      <c r="AN202" s="632"/>
      <c r="AO202" s="632"/>
      <c r="AP202" s="632"/>
      <c r="AQ202" s="632"/>
      <c r="AR202" s="632"/>
      <c r="AS202" s="632"/>
      <c r="AT202" s="635"/>
      <c r="AU202" s="636"/>
      <c r="AV202" s="636"/>
      <c r="AW202" s="636"/>
      <c r="AX202" s="636"/>
      <c r="AY202" s="636"/>
      <c r="AZ202" s="636"/>
      <c r="BA202" s="636"/>
      <c r="BB202" s="636"/>
      <c r="BC202" s="636"/>
      <c r="BD202" s="640"/>
      <c r="BE202" s="641"/>
      <c r="BF202" s="642"/>
      <c r="BG202" s="646"/>
      <c r="BH202" s="647"/>
      <c r="BI202" s="647"/>
      <c r="BJ202" s="647"/>
      <c r="BK202" s="647"/>
      <c r="BL202" s="647"/>
      <c r="BM202" s="647"/>
      <c r="BN202" s="647"/>
      <c r="BO202" s="647"/>
      <c r="BP202" s="647"/>
      <c r="BQ202" s="648"/>
      <c r="BR202" s="69"/>
      <c r="BS202" s="6"/>
    </row>
    <row r="203" spans="1:71" ht="9.9499999999999993" customHeight="1">
      <c r="A203" s="69"/>
      <c r="B203" s="609"/>
      <c r="C203" s="610"/>
      <c r="D203" s="611"/>
      <c r="E203" s="615"/>
      <c r="F203" s="610"/>
      <c r="G203" s="611"/>
      <c r="H203" s="616"/>
      <c r="I203" s="617"/>
      <c r="J203" s="617"/>
      <c r="K203" s="617"/>
      <c r="L203" s="617"/>
      <c r="M203" s="617"/>
      <c r="N203" s="617"/>
      <c r="O203" s="617"/>
      <c r="P203" s="617"/>
      <c r="Q203" s="617"/>
      <c r="R203" s="617"/>
      <c r="S203" s="617"/>
      <c r="T203" s="617"/>
      <c r="U203" s="617"/>
      <c r="V203" s="617"/>
      <c r="W203" s="617"/>
      <c r="X203" s="617"/>
      <c r="Y203" s="617"/>
      <c r="Z203" s="617"/>
      <c r="AA203" s="617"/>
      <c r="AB203" s="617"/>
      <c r="AC203" s="617"/>
      <c r="AD203" s="618"/>
      <c r="AE203" s="622"/>
      <c r="AF203" s="610"/>
      <c r="AG203" s="610"/>
      <c r="AH203" s="611"/>
      <c r="AI203" s="623"/>
      <c r="AJ203" s="624"/>
      <c r="AK203" s="624"/>
      <c r="AL203" s="625"/>
      <c r="AM203" s="629"/>
      <c r="AN203" s="630"/>
      <c r="AO203" s="630"/>
      <c r="AP203" s="630"/>
      <c r="AQ203" s="630"/>
      <c r="AR203" s="630"/>
      <c r="AS203" s="630"/>
      <c r="AT203" s="633">
        <f t="shared" ref="AT203" si="101">AI203*AM203</f>
        <v>0</v>
      </c>
      <c r="AU203" s="634"/>
      <c r="AV203" s="634"/>
      <c r="AW203" s="634"/>
      <c r="AX203" s="634"/>
      <c r="AY203" s="634"/>
      <c r="AZ203" s="634"/>
      <c r="BA203" s="634"/>
      <c r="BB203" s="634"/>
      <c r="BC203" s="634"/>
      <c r="BD203" s="637"/>
      <c r="BE203" s="638"/>
      <c r="BF203" s="639"/>
      <c r="BG203" s="643">
        <f t="shared" si="100"/>
        <v>0</v>
      </c>
      <c r="BH203" s="644"/>
      <c r="BI203" s="644"/>
      <c r="BJ203" s="644"/>
      <c r="BK203" s="644"/>
      <c r="BL203" s="644"/>
      <c r="BM203" s="644"/>
      <c r="BN203" s="644"/>
      <c r="BO203" s="644"/>
      <c r="BP203" s="644"/>
      <c r="BQ203" s="645"/>
      <c r="BR203" s="69"/>
      <c r="BS203" s="6"/>
    </row>
    <row r="204" spans="1:71" ht="9.9499999999999993" customHeight="1">
      <c r="A204" s="69"/>
      <c r="B204" s="612"/>
      <c r="C204" s="613"/>
      <c r="D204" s="614"/>
      <c r="E204" s="612"/>
      <c r="F204" s="613"/>
      <c r="G204" s="614"/>
      <c r="H204" s="619"/>
      <c r="I204" s="620"/>
      <c r="J204" s="620"/>
      <c r="K204" s="620"/>
      <c r="L204" s="620"/>
      <c r="M204" s="620"/>
      <c r="N204" s="620"/>
      <c r="O204" s="620"/>
      <c r="P204" s="620"/>
      <c r="Q204" s="620"/>
      <c r="R204" s="620"/>
      <c r="S204" s="620"/>
      <c r="T204" s="620"/>
      <c r="U204" s="620"/>
      <c r="V204" s="620"/>
      <c r="W204" s="620"/>
      <c r="X204" s="620"/>
      <c r="Y204" s="620"/>
      <c r="Z204" s="620"/>
      <c r="AA204" s="620"/>
      <c r="AB204" s="620"/>
      <c r="AC204" s="620"/>
      <c r="AD204" s="621"/>
      <c r="AE204" s="612"/>
      <c r="AF204" s="613"/>
      <c r="AG204" s="613"/>
      <c r="AH204" s="614"/>
      <c r="AI204" s="626"/>
      <c r="AJ204" s="627"/>
      <c r="AK204" s="627"/>
      <c r="AL204" s="628"/>
      <c r="AM204" s="631"/>
      <c r="AN204" s="632"/>
      <c r="AO204" s="632"/>
      <c r="AP204" s="632"/>
      <c r="AQ204" s="632"/>
      <c r="AR204" s="632"/>
      <c r="AS204" s="632"/>
      <c r="AT204" s="635"/>
      <c r="AU204" s="636"/>
      <c r="AV204" s="636"/>
      <c r="AW204" s="636"/>
      <c r="AX204" s="636"/>
      <c r="AY204" s="636"/>
      <c r="AZ204" s="636"/>
      <c r="BA204" s="636"/>
      <c r="BB204" s="636"/>
      <c r="BC204" s="636"/>
      <c r="BD204" s="640"/>
      <c r="BE204" s="641"/>
      <c r="BF204" s="642"/>
      <c r="BG204" s="646"/>
      <c r="BH204" s="647"/>
      <c r="BI204" s="647"/>
      <c r="BJ204" s="647"/>
      <c r="BK204" s="647"/>
      <c r="BL204" s="647"/>
      <c r="BM204" s="647"/>
      <c r="BN204" s="647"/>
      <c r="BO204" s="647"/>
      <c r="BP204" s="647"/>
      <c r="BQ204" s="648"/>
      <c r="BR204" s="69"/>
      <c r="BS204" s="6"/>
    </row>
    <row r="205" spans="1:71" ht="9.9499999999999993" customHeight="1">
      <c r="A205" s="69"/>
      <c r="B205" s="609"/>
      <c r="C205" s="610"/>
      <c r="D205" s="611"/>
      <c r="E205" s="615"/>
      <c r="F205" s="610"/>
      <c r="G205" s="611"/>
      <c r="H205" s="616"/>
      <c r="I205" s="617"/>
      <c r="J205" s="617"/>
      <c r="K205" s="617"/>
      <c r="L205" s="617"/>
      <c r="M205" s="617"/>
      <c r="N205" s="617"/>
      <c r="O205" s="617"/>
      <c r="P205" s="617"/>
      <c r="Q205" s="617"/>
      <c r="R205" s="617"/>
      <c r="S205" s="617"/>
      <c r="T205" s="617"/>
      <c r="U205" s="617"/>
      <c r="V205" s="617"/>
      <c r="W205" s="617"/>
      <c r="X205" s="617"/>
      <c r="Y205" s="617"/>
      <c r="Z205" s="617"/>
      <c r="AA205" s="617"/>
      <c r="AB205" s="617"/>
      <c r="AC205" s="617"/>
      <c r="AD205" s="618"/>
      <c r="AE205" s="622"/>
      <c r="AF205" s="610"/>
      <c r="AG205" s="610"/>
      <c r="AH205" s="611"/>
      <c r="AI205" s="623"/>
      <c r="AJ205" s="624"/>
      <c r="AK205" s="624"/>
      <c r="AL205" s="625"/>
      <c r="AM205" s="629"/>
      <c r="AN205" s="630"/>
      <c r="AO205" s="630"/>
      <c r="AP205" s="630"/>
      <c r="AQ205" s="630"/>
      <c r="AR205" s="630"/>
      <c r="AS205" s="630"/>
      <c r="AT205" s="633">
        <f t="shared" ref="AT205" si="102">AI205*AM205</f>
        <v>0</v>
      </c>
      <c r="AU205" s="634"/>
      <c r="AV205" s="634"/>
      <c r="AW205" s="634"/>
      <c r="AX205" s="634"/>
      <c r="AY205" s="634"/>
      <c r="AZ205" s="634"/>
      <c r="BA205" s="634"/>
      <c r="BB205" s="634"/>
      <c r="BC205" s="634"/>
      <c r="BD205" s="637"/>
      <c r="BE205" s="638"/>
      <c r="BF205" s="639"/>
      <c r="BG205" s="643">
        <f t="shared" si="100"/>
        <v>0</v>
      </c>
      <c r="BH205" s="644"/>
      <c r="BI205" s="644"/>
      <c r="BJ205" s="644"/>
      <c r="BK205" s="644"/>
      <c r="BL205" s="644"/>
      <c r="BM205" s="644"/>
      <c r="BN205" s="644"/>
      <c r="BO205" s="644"/>
      <c r="BP205" s="644"/>
      <c r="BQ205" s="645"/>
      <c r="BR205" s="69"/>
      <c r="BS205" s="6"/>
    </row>
    <row r="206" spans="1:71" ht="9.9499999999999993" customHeight="1">
      <c r="A206" s="69"/>
      <c r="B206" s="612"/>
      <c r="C206" s="613"/>
      <c r="D206" s="614"/>
      <c r="E206" s="612"/>
      <c r="F206" s="613"/>
      <c r="G206" s="614"/>
      <c r="H206" s="619"/>
      <c r="I206" s="620"/>
      <c r="J206" s="620"/>
      <c r="K206" s="620"/>
      <c r="L206" s="620"/>
      <c r="M206" s="620"/>
      <c r="N206" s="620"/>
      <c r="O206" s="620"/>
      <c r="P206" s="620"/>
      <c r="Q206" s="620"/>
      <c r="R206" s="620"/>
      <c r="S206" s="620"/>
      <c r="T206" s="620"/>
      <c r="U206" s="620"/>
      <c r="V206" s="620"/>
      <c r="W206" s="620"/>
      <c r="X206" s="620"/>
      <c r="Y206" s="620"/>
      <c r="Z206" s="620"/>
      <c r="AA206" s="620"/>
      <c r="AB206" s="620"/>
      <c r="AC206" s="620"/>
      <c r="AD206" s="621"/>
      <c r="AE206" s="612"/>
      <c r="AF206" s="613"/>
      <c r="AG206" s="613"/>
      <c r="AH206" s="614"/>
      <c r="AI206" s="626"/>
      <c r="AJ206" s="627"/>
      <c r="AK206" s="627"/>
      <c r="AL206" s="628"/>
      <c r="AM206" s="631"/>
      <c r="AN206" s="632"/>
      <c r="AO206" s="632"/>
      <c r="AP206" s="632"/>
      <c r="AQ206" s="632"/>
      <c r="AR206" s="632"/>
      <c r="AS206" s="632"/>
      <c r="AT206" s="635"/>
      <c r="AU206" s="636"/>
      <c r="AV206" s="636"/>
      <c r="AW206" s="636"/>
      <c r="AX206" s="636"/>
      <c r="AY206" s="636"/>
      <c r="AZ206" s="636"/>
      <c r="BA206" s="636"/>
      <c r="BB206" s="636"/>
      <c r="BC206" s="636"/>
      <c r="BD206" s="640"/>
      <c r="BE206" s="641"/>
      <c r="BF206" s="642"/>
      <c r="BG206" s="646"/>
      <c r="BH206" s="647"/>
      <c r="BI206" s="647"/>
      <c r="BJ206" s="647"/>
      <c r="BK206" s="647"/>
      <c r="BL206" s="647"/>
      <c r="BM206" s="647"/>
      <c r="BN206" s="647"/>
      <c r="BO206" s="647"/>
      <c r="BP206" s="647"/>
      <c r="BQ206" s="648"/>
      <c r="BR206" s="69"/>
      <c r="BS206" s="6"/>
    </row>
    <row r="207" spans="1:71" ht="9.9499999999999993" customHeight="1">
      <c r="A207" s="69"/>
      <c r="B207" s="609"/>
      <c r="C207" s="610"/>
      <c r="D207" s="611"/>
      <c r="E207" s="615"/>
      <c r="F207" s="610"/>
      <c r="G207" s="611"/>
      <c r="H207" s="616"/>
      <c r="I207" s="617"/>
      <c r="J207" s="617"/>
      <c r="K207" s="617"/>
      <c r="L207" s="617"/>
      <c r="M207" s="617"/>
      <c r="N207" s="617"/>
      <c r="O207" s="617"/>
      <c r="P207" s="617"/>
      <c r="Q207" s="617"/>
      <c r="R207" s="617"/>
      <c r="S207" s="617"/>
      <c r="T207" s="617"/>
      <c r="U207" s="617"/>
      <c r="V207" s="617"/>
      <c r="W207" s="617"/>
      <c r="X207" s="617"/>
      <c r="Y207" s="617"/>
      <c r="Z207" s="617"/>
      <c r="AA207" s="617"/>
      <c r="AB207" s="617"/>
      <c r="AC207" s="617"/>
      <c r="AD207" s="618"/>
      <c r="AE207" s="622"/>
      <c r="AF207" s="610"/>
      <c r="AG207" s="610"/>
      <c r="AH207" s="611"/>
      <c r="AI207" s="623"/>
      <c r="AJ207" s="624"/>
      <c r="AK207" s="624"/>
      <c r="AL207" s="625"/>
      <c r="AM207" s="629"/>
      <c r="AN207" s="630"/>
      <c r="AO207" s="630"/>
      <c r="AP207" s="630"/>
      <c r="AQ207" s="630"/>
      <c r="AR207" s="630"/>
      <c r="AS207" s="630"/>
      <c r="AT207" s="633">
        <f t="shared" ref="AT207" si="103">AI207*AM207</f>
        <v>0</v>
      </c>
      <c r="AU207" s="634"/>
      <c r="AV207" s="634"/>
      <c r="AW207" s="634"/>
      <c r="AX207" s="634"/>
      <c r="AY207" s="634"/>
      <c r="AZ207" s="634"/>
      <c r="BA207" s="634"/>
      <c r="BB207" s="634"/>
      <c r="BC207" s="634"/>
      <c r="BD207" s="637"/>
      <c r="BE207" s="638"/>
      <c r="BF207" s="639"/>
      <c r="BG207" s="643">
        <f t="shared" si="100"/>
        <v>0</v>
      </c>
      <c r="BH207" s="644"/>
      <c r="BI207" s="644"/>
      <c r="BJ207" s="644"/>
      <c r="BK207" s="644"/>
      <c r="BL207" s="644"/>
      <c r="BM207" s="644"/>
      <c r="BN207" s="644"/>
      <c r="BO207" s="644"/>
      <c r="BP207" s="644"/>
      <c r="BQ207" s="645"/>
      <c r="BR207" s="69"/>
      <c r="BS207" s="6"/>
    </row>
    <row r="208" spans="1:71" ht="9.9499999999999993" customHeight="1">
      <c r="A208" s="69"/>
      <c r="B208" s="612"/>
      <c r="C208" s="613"/>
      <c r="D208" s="614"/>
      <c r="E208" s="612"/>
      <c r="F208" s="613"/>
      <c r="G208" s="614"/>
      <c r="H208" s="619"/>
      <c r="I208" s="620"/>
      <c r="J208" s="620"/>
      <c r="K208" s="620"/>
      <c r="L208" s="620"/>
      <c r="M208" s="620"/>
      <c r="N208" s="620"/>
      <c r="O208" s="620"/>
      <c r="P208" s="620"/>
      <c r="Q208" s="620"/>
      <c r="R208" s="620"/>
      <c r="S208" s="620"/>
      <c r="T208" s="620"/>
      <c r="U208" s="620"/>
      <c r="V208" s="620"/>
      <c r="W208" s="620"/>
      <c r="X208" s="620"/>
      <c r="Y208" s="620"/>
      <c r="Z208" s="620"/>
      <c r="AA208" s="620"/>
      <c r="AB208" s="620"/>
      <c r="AC208" s="620"/>
      <c r="AD208" s="621"/>
      <c r="AE208" s="612"/>
      <c r="AF208" s="613"/>
      <c r="AG208" s="613"/>
      <c r="AH208" s="614"/>
      <c r="AI208" s="626"/>
      <c r="AJ208" s="627"/>
      <c r="AK208" s="627"/>
      <c r="AL208" s="628"/>
      <c r="AM208" s="631"/>
      <c r="AN208" s="632"/>
      <c r="AO208" s="632"/>
      <c r="AP208" s="632"/>
      <c r="AQ208" s="632"/>
      <c r="AR208" s="632"/>
      <c r="AS208" s="632"/>
      <c r="AT208" s="635"/>
      <c r="AU208" s="636"/>
      <c r="AV208" s="636"/>
      <c r="AW208" s="636"/>
      <c r="AX208" s="636"/>
      <c r="AY208" s="636"/>
      <c r="AZ208" s="636"/>
      <c r="BA208" s="636"/>
      <c r="BB208" s="636"/>
      <c r="BC208" s="636"/>
      <c r="BD208" s="640"/>
      <c r="BE208" s="641"/>
      <c r="BF208" s="642"/>
      <c r="BG208" s="646"/>
      <c r="BH208" s="647"/>
      <c r="BI208" s="647"/>
      <c r="BJ208" s="647"/>
      <c r="BK208" s="647"/>
      <c r="BL208" s="647"/>
      <c r="BM208" s="647"/>
      <c r="BN208" s="647"/>
      <c r="BO208" s="647"/>
      <c r="BP208" s="647"/>
      <c r="BQ208" s="648"/>
      <c r="BR208" s="69"/>
      <c r="BS208" s="6"/>
    </row>
    <row r="209" spans="1:71" ht="9.9499999999999993" customHeight="1">
      <c r="A209" s="69"/>
      <c r="B209" s="609"/>
      <c r="C209" s="610"/>
      <c r="D209" s="611"/>
      <c r="E209" s="615"/>
      <c r="F209" s="610"/>
      <c r="G209" s="611"/>
      <c r="H209" s="616"/>
      <c r="I209" s="617"/>
      <c r="J209" s="617"/>
      <c r="K209" s="617"/>
      <c r="L209" s="617"/>
      <c r="M209" s="617"/>
      <c r="N209" s="617"/>
      <c r="O209" s="617"/>
      <c r="P209" s="617"/>
      <c r="Q209" s="617"/>
      <c r="R209" s="617"/>
      <c r="S209" s="617"/>
      <c r="T209" s="617"/>
      <c r="U209" s="617"/>
      <c r="V209" s="617"/>
      <c r="W209" s="617"/>
      <c r="X209" s="617"/>
      <c r="Y209" s="617"/>
      <c r="Z209" s="617"/>
      <c r="AA209" s="617"/>
      <c r="AB209" s="617"/>
      <c r="AC209" s="617"/>
      <c r="AD209" s="618"/>
      <c r="AE209" s="622"/>
      <c r="AF209" s="610"/>
      <c r="AG209" s="610"/>
      <c r="AH209" s="611"/>
      <c r="AI209" s="623"/>
      <c r="AJ209" s="624"/>
      <c r="AK209" s="624"/>
      <c r="AL209" s="625"/>
      <c r="AM209" s="629"/>
      <c r="AN209" s="630"/>
      <c r="AO209" s="630"/>
      <c r="AP209" s="630"/>
      <c r="AQ209" s="630"/>
      <c r="AR209" s="630"/>
      <c r="AS209" s="630"/>
      <c r="AT209" s="633">
        <f t="shared" ref="AT209" si="104">AI209*AM209</f>
        <v>0</v>
      </c>
      <c r="AU209" s="634"/>
      <c r="AV209" s="634"/>
      <c r="AW209" s="634"/>
      <c r="AX209" s="634"/>
      <c r="AY209" s="634"/>
      <c r="AZ209" s="634"/>
      <c r="BA209" s="634"/>
      <c r="BB209" s="634"/>
      <c r="BC209" s="634"/>
      <c r="BD209" s="637"/>
      <c r="BE209" s="638"/>
      <c r="BF209" s="639"/>
      <c r="BG209" s="643">
        <f t="shared" si="100"/>
        <v>0</v>
      </c>
      <c r="BH209" s="644"/>
      <c r="BI209" s="644"/>
      <c r="BJ209" s="644"/>
      <c r="BK209" s="644"/>
      <c r="BL209" s="644"/>
      <c r="BM209" s="644"/>
      <c r="BN209" s="644"/>
      <c r="BO209" s="644"/>
      <c r="BP209" s="644"/>
      <c r="BQ209" s="645"/>
      <c r="BR209" s="69"/>
      <c r="BS209" s="6"/>
    </row>
    <row r="210" spans="1:71" ht="9.9499999999999993" customHeight="1">
      <c r="A210" s="69"/>
      <c r="B210" s="612"/>
      <c r="C210" s="613"/>
      <c r="D210" s="614"/>
      <c r="E210" s="612"/>
      <c r="F210" s="613"/>
      <c r="G210" s="614"/>
      <c r="H210" s="619"/>
      <c r="I210" s="620"/>
      <c r="J210" s="620"/>
      <c r="K210" s="620"/>
      <c r="L210" s="620"/>
      <c r="M210" s="620"/>
      <c r="N210" s="620"/>
      <c r="O210" s="620"/>
      <c r="P210" s="620"/>
      <c r="Q210" s="620"/>
      <c r="R210" s="620"/>
      <c r="S210" s="620"/>
      <c r="T210" s="620"/>
      <c r="U210" s="620"/>
      <c r="V210" s="620"/>
      <c r="W210" s="620"/>
      <c r="X210" s="620"/>
      <c r="Y210" s="620"/>
      <c r="Z210" s="620"/>
      <c r="AA210" s="620"/>
      <c r="AB210" s="620"/>
      <c r="AC210" s="620"/>
      <c r="AD210" s="621"/>
      <c r="AE210" s="612"/>
      <c r="AF210" s="613"/>
      <c r="AG210" s="613"/>
      <c r="AH210" s="614"/>
      <c r="AI210" s="626"/>
      <c r="AJ210" s="627"/>
      <c r="AK210" s="627"/>
      <c r="AL210" s="628"/>
      <c r="AM210" s="631"/>
      <c r="AN210" s="632"/>
      <c r="AO210" s="632"/>
      <c r="AP210" s="632"/>
      <c r="AQ210" s="632"/>
      <c r="AR210" s="632"/>
      <c r="AS210" s="632"/>
      <c r="AT210" s="635"/>
      <c r="AU210" s="636"/>
      <c r="AV210" s="636"/>
      <c r="AW210" s="636"/>
      <c r="AX210" s="636"/>
      <c r="AY210" s="636"/>
      <c r="AZ210" s="636"/>
      <c r="BA210" s="636"/>
      <c r="BB210" s="636"/>
      <c r="BC210" s="636"/>
      <c r="BD210" s="640"/>
      <c r="BE210" s="641"/>
      <c r="BF210" s="642"/>
      <c r="BG210" s="646"/>
      <c r="BH210" s="647"/>
      <c r="BI210" s="647"/>
      <c r="BJ210" s="647"/>
      <c r="BK210" s="647"/>
      <c r="BL210" s="647"/>
      <c r="BM210" s="647"/>
      <c r="BN210" s="647"/>
      <c r="BO210" s="647"/>
      <c r="BP210" s="647"/>
      <c r="BQ210" s="648"/>
      <c r="BR210" s="69"/>
      <c r="BS210" s="6"/>
    </row>
    <row r="211" spans="1:71" ht="9.9499999999999993" customHeight="1">
      <c r="A211" s="69"/>
      <c r="B211" s="609"/>
      <c r="C211" s="610"/>
      <c r="D211" s="611"/>
      <c r="E211" s="615"/>
      <c r="F211" s="610"/>
      <c r="G211" s="611"/>
      <c r="H211" s="616"/>
      <c r="I211" s="617"/>
      <c r="J211" s="617"/>
      <c r="K211" s="617"/>
      <c r="L211" s="617"/>
      <c r="M211" s="617"/>
      <c r="N211" s="617"/>
      <c r="O211" s="617"/>
      <c r="P211" s="617"/>
      <c r="Q211" s="617"/>
      <c r="R211" s="617"/>
      <c r="S211" s="617"/>
      <c r="T211" s="617"/>
      <c r="U211" s="617"/>
      <c r="V211" s="617"/>
      <c r="W211" s="617"/>
      <c r="X211" s="617"/>
      <c r="Y211" s="617"/>
      <c r="Z211" s="617"/>
      <c r="AA211" s="617"/>
      <c r="AB211" s="617"/>
      <c r="AC211" s="617"/>
      <c r="AD211" s="618"/>
      <c r="AE211" s="622"/>
      <c r="AF211" s="610"/>
      <c r="AG211" s="610"/>
      <c r="AH211" s="611"/>
      <c r="AI211" s="623"/>
      <c r="AJ211" s="624"/>
      <c r="AK211" s="624"/>
      <c r="AL211" s="625"/>
      <c r="AM211" s="629"/>
      <c r="AN211" s="630"/>
      <c r="AO211" s="630"/>
      <c r="AP211" s="630"/>
      <c r="AQ211" s="630"/>
      <c r="AR211" s="630"/>
      <c r="AS211" s="630"/>
      <c r="AT211" s="633">
        <f t="shared" ref="AT211" si="105">AI211*AM211</f>
        <v>0</v>
      </c>
      <c r="AU211" s="634"/>
      <c r="AV211" s="634"/>
      <c r="AW211" s="634"/>
      <c r="AX211" s="634"/>
      <c r="AY211" s="634"/>
      <c r="AZ211" s="634"/>
      <c r="BA211" s="634"/>
      <c r="BB211" s="634"/>
      <c r="BC211" s="634"/>
      <c r="BD211" s="637"/>
      <c r="BE211" s="638"/>
      <c r="BF211" s="639"/>
      <c r="BG211" s="643">
        <f t="shared" si="100"/>
        <v>0</v>
      </c>
      <c r="BH211" s="644"/>
      <c r="BI211" s="644"/>
      <c r="BJ211" s="644"/>
      <c r="BK211" s="644"/>
      <c r="BL211" s="644"/>
      <c r="BM211" s="644"/>
      <c r="BN211" s="644"/>
      <c r="BO211" s="644"/>
      <c r="BP211" s="644"/>
      <c r="BQ211" s="645"/>
      <c r="BR211" s="69"/>
      <c r="BS211" s="6"/>
    </row>
    <row r="212" spans="1:71" ht="9.9499999999999993" customHeight="1">
      <c r="A212" s="69"/>
      <c r="B212" s="612"/>
      <c r="C212" s="613"/>
      <c r="D212" s="614"/>
      <c r="E212" s="612"/>
      <c r="F212" s="613"/>
      <c r="G212" s="614"/>
      <c r="H212" s="619"/>
      <c r="I212" s="620"/>
      <c r="J212" s="620"/>
      <c r="K212" s="620"/>
      <c r="L212" s="620"/>
      <c r="M212" s="620"/>
      <c r="N212" s="620"/>
      <c r="O212" s="620"/>
      <c r="P212" s="620"/>
      <c r="Q212" s="620"/>
      <c r="R212" s="620"/>
      <c r="S212" s="620"/>
      <c r="T212" s="620"/>
      <c r="U212" s="620"/>
      <c r="V212" s="620"/>
      <c r="W212" s="620"/>
      <c r="X212" s="620"/>
      <c r="Y212" s="620"/>
      <c r="Z212" s="620"/>
      <c r="AA212" s="620"/>
      <c r="AB212" s="620"/>
      <c r="AC212" s="620"/>
      <c r="AD212" s="621"/>
      <c r="AE212" s="612"/>
      <c r="AF212" s="613"/>
      <c r="AG212" s="613"/>
      <c r="AH212" s="614"/>
      <c r="AI212" s="626"/>
      <c r="AJ212" s="627"/>
      <c r="AK212" s="627"/>
      <c r="AL212" s="628"/>
      <c r="AM212" s="631"/>
      <c r="AN212" s="632"/>
      <c r="AO212" s="632"/>
      <c r="AP212" s="632"/>
      <c r="AQ212" s="632"/>
      <c r="AR212" s="632"/>
      <c r="AS212" s="632"/>
      <c r="AT212" s="635"/>
      <c r="AU212" s="636"/>
      <c r="AV212" s="636"/>
      <c r="AW212" s="636"/>
      <c r="AX212" s="636"/>
      <c r="AY212" s="636"/>
      <c r="AZ212" s="636"/>
      <c r="BA212" s="636"/>
      <c r="BB212" s="636"/>
      <c r="BC212" s="636"/>
      <c r="BD212" s="640"/>
      <c r="BE212" s="641"/>
      <c r="BF212" s="642"/>
      <c r="BG212" s="646"/>
      <c r="BH212" s="647"/>
      <c r="BI212" s="647"/>
      <c r="BJ212" s="647"/>
      <c r="BK212" s="647"/>
      <c r="BL212" s="647"/>
      <c r="BM212" s="647"/>
      <c r="BN212" s="647"/>
      <c r="BO212" s="647"/>
      <c r="BP212" s="647"/>
      <c r="BQ212" s="648"/>
      <c r="BR212" s="69"/>
      <c r="BS212" s="6"/>
    </row>
    <row r="213" spans="1:71" ht="9.9499999999999993" customHeight="1">
      <c r="A213" s="69"/>
      <c r="B213" s="609"/>
      <c r="C213" s="610"/>
      <c r="D213" s="611"/>
      <c r="E213" s="615"/>
      <c r="F213" s="610"/>
      <c r="G213" s="611"/>
      <c r="H213" s="616"/>
      <c r="I213" s="617"/>
      <c r="J213" s="617"/>
      <c r="K213" s="617"/>
      <c r="L213" s="617"/>
      <c r="M213" s="617"/>
      <c r="N213" s="617"/>
      <c r="O213" s="617"/>
      <c r="P213" s="617"/>
      <c r="Q213" s="617"/>
      <c r="R213" s="617"/>
      <c r="S213" s="617"/>
      <c r="T213" s="617"/>
      <c r="U213" s="617"/>
      <c r="V213" s="617"/>
      <c r="W213" s="617"/>
      <c r="X213" s="617"/>
      <c r="Y213" s="617"/>
      <c r="Z213" s="617"/>
      <c r="AA213" s="617"/>
      <c r="AB213" s="617"/>
      <c r="AC213" s="617"/>
      <c r="AD213" s="618"/>
      <c r="AE213" s="622"/>
      <c r="AF213" s="610"/>
      <c r="AG213" s="610"/>
      <c r="AH213" s="611"/>
      <c r="AI213" s="623"/>
      <c r="AJ213" s="624"/>
      <c r="AK213" s="624"/>
      <c r="AL213" s="625"/>
      <c r="AM213" s="629"/>
      <c r="AN213" s="630"/>
      <c r="AO213" s="630"/>
      <c r="AP213" s="630"/>
      <c r="AQ213" s="630"/>
      <c r="AR213" s="630"/>
      <c r="AS213" s="630"/>
      <c r="AT213" s="633">
        <f t="shared" ref="AT213" si="106">AI213*AM213</f>
        <v>0</v>
      </c>
      <c r="AU213" s="634"/>
      <c r="AV213" s="634"/>
      <c r="AW213" s="634"/>
      <c r="AX213" s="634"/>
      <c r="AY213" s="634"/>
      <c r="AZ213" s="634"/>
      <c r="BA213" s="634"/>
      <c r="BB213" s="634"/>
      <c r="BC213" s="634"/>
      <c r="BD213" s="637"/>
      <c r="BE213" s="638"/>
      <c r="BF213" s="639"/>
      <c r="BG213" s="643">
        <f t="shared" si="100"/>
        <v>0</v>
      </c>
      <c r="BH213" s="644"/>
      <c r="BI213" s="644"/>
      <c r="BJ213" s="644"/>
      <c r="BK213" s="644"/>
      <c r="BL213" s="644"/>
      <c r="BM213" s="644"/>
      <c r="BN213" s="644"/>
      <c r="BO213" s="644"/>
      <c r="BP213" s="644"/>
      <c r="BQ213" s="645"/>
      <c r="BR213" s="69"/>
      <c r="BS213" s="6"/>
    </row>
    <row r="214" spans="1:71" ht="9.9499999999999993" customHeight="1">
      <c r="A214" s="69"/>
      <c r="B214" s="612"/>
      <c r="C214" s="613"/>
      <c r="D214" s="614"/>
      <c r="E214" s="612"/>
      <c r="F214" s="613"/>
      <c r="G214" s="614"/>
      <c r="H214" s="619"/>
      <c r="I214" s="620"/>
      <c r="J214" s="620"/>
      <c r="K214" s="620"/>
      <c r="L214" s="620"/>
      <c r="M214" s="620"/>
      <c r="N214" s="620"/>
      <c r="O214" s="620"/>
      <c r="P214" s="620"/>
      <c r="Q214" s="620"/>
      <c r="R214" s="620"/>
      <c r="S214" s="620"/>
      <c r="T214" s="620"/>
      <c r="U214" s="620"/>
      <c r="V214" s="620"/>
      <c r="W214" s="620"/>
      <c r="X214" s="620"/>
      <c r="Y214" s="620"/>
      <c r="Z214" s="620"/>
      <c r="AA214" s="620"/>
      <c r="AB214" s="620"/>
      <c r="AC214" s="620"/>
      <c r="AD214" s="621"/>
      <c r="AE214" s="612"/>
      <c r="AF214" s="613"/>
      <c r="AG214" s="613"/>
      <c r="AH214" s="614"/>
      <c r="AI214" s="626"/>
      <c r="AJ214" s="627"/>
      <c r="AK214" s="627"/>
      <c r="AL214" s="628"/>
      <c r="AM214" s="631"/>
      <c r="AN214" s="632"/>
      <c r="AO214" s="632"/>
      <c r="AP214" s="632"/>
      <c r="AQ214" s="632"/>
      <c r="AR214" s="632"/>
      <c r="AS214" s="632"/>
      <c r="AT214" s="635"/>
      <c r="AU214" s="636"/>
      <c r="AV214" s="636"/>
      <c r="AW214" s="636"/>
      <c r="AX214" s="636"/>
      <c r="AY214" s="636"/>
      <c r="AZ214" s="636"/>
      <c r="BA214" s="636"/>
      <c r="BB214" s="636"/>
      <c r="BC214" s="636"/>
      <c r="BD214" s="640"/>
      <c r="BE214" s="641"/>
      <c r="BF214" s="642"/>
      <c r="BG214" s="646"/>
      <c r="BH214" s="647"/>
      <c r="BI214" s="647"/>
      <c r="BJ214" s="647"/>
      <c r="BK214" s="647"/>
      <c r="BL214" s="647"/>
      <c r="BM214" s="647"/>
      <c r="BN214" s="647"/>
      <c r="BO214" s="647"/>
      <c r="BP214" s="647"/>
      <c r="BQ214" s="648"/>
      <c r="BR214" s="69"/>
      <c r="BS214" s="6"/>
    </row>
    <row r="215" spans="1:71" ht="9.9499999999999993" customHeight="1">
      <c r="A215" s="69"/>
      <c r="B215" s="609"/>
      <c r="C215" s="610"/>
      <c r="D215" s="611"/>
      <c r="E215" s="615"/>
      <c r="F215" s="610"/>
      <c r="G215" s="611"/>
      <c r="H215" s="616"/>
      <c r="I215" s="617"/>
      <c r="J215" s="617"/>
      <c r="K215" s="617"/>
      <c r="L215" s="617"/>
      <c r="M215" s="617"/>
      <c r="N215" s="617"/>
      <c r="O215" s="617"/>
      <c r="P215" s="617"/>
      <c r="Q215" s="617"/>
      <c r="R215" s="617"/>
      <c r="S215" s="617"/>
      <c r="T215" s="617"/>
      <c r="U215" s="617"/>
      <c r="V215" s="617"/>
      <c r="W215" s="617"/>
      <c r="X215" s="617"/>
      <c r="Y215" s="617"/>
      <c r="Z215" s="617"/>
      <c r="AA215" s="617"/>
      <c r="AB215" s="617"/>
      <c r="AC215" s="617"/>
      <c r="AD215" s="618"/>
      <c r="AE215" s="622"/>
      <c r="AF215" s="610"/>
      <c r="AG215" s="610"/>
      <c r="AH215" s="611"/>
      <c r="AI215" s="623"/>
      <c r="AJ215" s="624"/>
      <c r="AK215" s="624"/>
      <c r="AL215" s="625"/>
      <c r="AM215" s="629"/>
      <c r="AN215" s="630"/>
      <c r="AO215" s="630"/>
      <c r="AP215" s="630"/>
      <c r="AQ215" s="630"/>
      <c r="AR215" s="630"/>
      <c r="AS215" s="630"/>
      <c r="AT215" s="633">
        <f t="shared" ref="AT215" si="107">AI215*AM215</f>
        <v>0</v>
      </c>
      <c r="AU215" s="634"/>
      <c r="AV215" s="634"/>
      <c r="AW215" s="634"/>
      <c r="AX215" s="634"/>
      <c r="AY215" s="634"/>
      <c r="AZ215" s="634"/>
      <c r="BA215" s="634"/>
      <c r="BB215" s="634"/>
      <c r="BC215" s="634"/>
      <c r="BD215" s="637"/>
      <c r="BE215" s="638"/>
      <c r="BF215" s="639"/>
      <c r="BG215" s="643">
        <f t="shared" si="100"/>
        <v>0</v>
      </c>
      <c r="BH215" s="644"/>
      <c r="BI215" s="644"/>
      <c r="BJ215" s="644"/>
      <c r="BK215" s="644"/>
      <c r="BL215" s="644"/>
      <c r="BM215" s="644"/>
      <c r="BN215" s="644"/>
      <c r="BO215" s="644"/>
      <c r="BP215" s="644"/>
      <c r="BQ215" s="645"/>
      <c r="BR215" s="69"/>
      <c r="BS215" s="6"/>
    </row>
    <row r="216" spans="1:71" ht="9.9499999999999993" customHeight="1">
      <c r="A216" s="69"/>
      <c r="B216" s="612"/>
      <c r="C216" s="613"/>
      <c r="D216" s="614"/>
      <c r="E216" s="612"/>
      <c r="F216" s="613"/>
      <c r="G216" s="614"/>
      <c r="H216" s="619"/>
      <c r="I216" s="620"/>
      <c r="J216" s="620"/>
      <c r="K216" s="620"/>
      <c r="L216" s="620"/>
      <c r="M216" s="620"/>
      <c r="N216" s="620"/>
      <c r="O216" s="620"/>
      <c r="P216" s="620"/>
      <c r="Q216" s="620"/>
      <c r="R216" s="620"/>
      <c r="S216" s="620"/>
      <c r="T216" s="620"/>
      <c r="U216" s="620"/>
      <c r="V216" s="620"/>
      <c r="W216" s="620"/>
      <c r="X216" s="620"/>
      <c r="Y216" s="620"/>
      <c r="Z216" s="620"/>
      <c r="AA216" s="620"/>
      <c r="AB216" s="620"/>
      <c r="AC216" s="620"/>
      <c r="AD216" s="621"/>
      <c r="AE216" s="612"/>
      <c r="AF216" s="613"/>
      <c r="AG216" s="613"/>
      <c r="AH216" s="614"/>
      <c r="AI216" s="626"/>
      <c r="AJ216" s="627"/>
      <c r="AK216" s="627"/>
      <c r="AL216" s="628"/>
      <c r="AM216" s="631"/>
      <c r="AN216" s="632"/>
      <c r="AO216" s="632"/>
      <c r="AP216" s="632"/>
      <c r="AQ216" s="632"/>
      <c r="AR216" s="632"/>
      <c r="AS216" s="632"/>
      <c r="AT216" s="635"/>
      <c r="AU216" s="636"/>
      <c r="AV216" s="636"/>
      <c r="AW216" s="636"/>
      <c r="AX216" s="636"/>
      <c r="AY216" s="636"/>
      <c r="AZ216" s="636"/>
      <c r="BA216" s="636"/>
      <c r="BB216" s="636"/>
      <c r="BC216" s="636"/>
      <c r="BD216" s="640"/>
      <c r="BE216" s="641"/>
      <c r="BF216" s="642"/>
      <c r="BG216" s="646"/>
      <c r="BH216" s="647"/>
      <c r="BI216" s="647"/>
      <c r="BJ216" s="647"/>
      <c r="BK216" s="647"/>
      <c r="BL216" s="647"/>
      <c r="BM216" s="647"/>
      <c r="BN216" s="647"/>
      <c r="BO216" s="647"/>
      <c r="BP216" s="647"/>
      <c r="BQ216" s="648"/>
      <c r="BR216" s="69"/>
      <c r="BS216" s="6"/>
    </row>
    <row r="217" spans="1:71" ht="9.9499999999999993" customHeight="1">
      <c r="A217" s="69"/>
      <c r="B217" s="609"/>
      <c r="C217" s="610"/>
      <c r="D217" s="611"/>
      <c r="E217" s="615"/>
      <c r="F217" s="610"/>
      <c r="G217" s="611"/>
      <c r="H217" s="616"/>
      <c r="I217" s="617"/>
      <c r="J217" s="617"/>
      <c r="K217" s="617"/>
      <c r="L217" s="617"/>
      <c r="M217" s="617"/>
      <c r="N217" s="617"/>
      <c r="O217" s="617"/>
      <c r="P217" s="617"/>
      <c r="Q217" s="617"/>
      <c r="R217" s="617"/>
      <c r="S217" s="617"/>
      <c r="T217" s="617"/>
      <c r="U217" s="617"/>
      <c r="V217" s="617"/>
      <c r="W217" s="617"/>
      <c r="X217" s="617"/>
      <c r="Y217" s="617"/>
      <c r="Z217" s="617"/>
      <c r="AA217" s="617"/>
      <c r="AB217" s="617"/>
      <c r="AC217" s="617"/>
      <c r="AD217" s="618"/>
      <c r="AE217" s="622"/>
      <c r="AF217" s="610"/>
      <c r="AG217" s="610"/>
      <c r="AH217" s="611"/>
      <c r="AI217" s="623"/>
      <c r="AJ217" s="624"/>
      <c r="AK217" s="624"/>
      <c r="AL217" s="625"/>
      <c r="AM217" s="629"/>
      <c r="AN217" s="630"/>
      <c r="AO217" s="630"/>
      <c r="AP217" s="630"/>
      <c r="AQ217" s="630"/>
      <c r="AR217" s="630"/>
      <c r="AS217" s="630"/>
      <c r="AT217" s="633">
        <f t="shared" ref="AT217" si="108">AI217*AM217</f>
        <v>0</v>
      </c>
      <c r="AU217" s="634"/>
      <c r="AV217" s="634"/>
      <c r="AW217" s="634"/>
      <c r="AX217" s="634"/>
      <c r="AY217" s="634"/>
      <c r="AZ217" s="634"/>
      <c r="BA217" s="634"/>
      <c r="BB217" s="634"/>
      <c r="BC217" s="634"/>
      <c r="BD217" s="637"/>
      <c r="BE217" s="638"/>
      <c r="BF217" s="639"/>
      <c r="BG217" s="643">
        <f t="shared" si="100"/>
        <v>0</v>
      </c>
      <c r="BH217" s="644"/>
      <c r="BI217" s="644"/>
      <c r="BJ217" s="644"/>
      <c r="BK217" s="644"/>
      <c r="BL217" s="644"/>
      <c r="BM217" s="644"/>
      <c r="BN217" s="644"/>
      <c r="BO217" s="644"/>
      <c r="BP217" s="644"/>
      <c r="BQ217" s="645"/>
      <c r="BR217" s="69"/>
      <c r="BS217" s="6"/>
    </row>
    <row r="218" spans="1:71" ht="9.9499999999999993" customHeight="1">
      <c r="A218" s="69"/>
      <c r="B218" s="612"/>
      <c r="C218" s="613"/>
      <c r="D218" s="614"/>
      <c r="E218" s="612"/>
      <c r="F218" s="613"/>
      <c r="G218" s="614"/>
      <c r="H218" s="619"/>
      <c r="I218" s="620"/>
      <c r="J218" s="620"/>
      <c r="K218" s="620"/>
      <c r="L218" s="620"/>
      <c r="M218" s="620"/>
      <c r="N218" s="620"/>
      <c r="O218" s="620"/>
      <c r="P218" s="620"/>
      <c r="Q218" s="620"/>
      <c r="R218" s="620"/>
      <c r="S218" s="620"/>
      <c r="T218" s="620"/>
      <c r="U218" s="620"/>
      <c r="V218" s="620"/>
      <c r="W218" s="620"/>
      <c r="X218" s="620"/>
      <c r="Y218" s="620"/>
      <c r="Z218" s="620"/>
      <c r="AA218" s="620"/>
      <c r="AB218" s="620"/>
      <c r="AC218" s="620"/>
      <c r="AD218" s="621"/>
      <c r="AE218" s="612"/>
      <c r="AF218" s="613"/>
      <c r="AG218" s="613"/>
      <c r="AH218" s="614"/>
      <c r="AI218" s="626"/>
      <c r="AJ218" s="627"/>
      <c r="AK218" s="627"/>
      <c r="AL218" s="628"/>
      <c r="AM218" s="631"/>
      <c r="AN218" s="632"/>
      <c r="AO218" s="632"/>
      <c r="AP218" s="632"/>
      <c r="AQ218" s="632"/>
      <c r="AR218" s="632"/>
      <c r="AS218" s="632"/>
      <c r="AT218" s="635"/>
      <c r="AU218" s="636"/>
      <c r="AV218" s="636"/>
      <c r="AW218" s="636"/>
      <c r="AX218" s="636"/>
      <c r="AY218" s="636"/>
      <c r="AZ218" s="636"/>
      <c r="BA218" s="636"/>
      <c r="BB218" s="636"/>
      <c r="BC218" s="636"/>
      <c r="BD218" s="640"/>
      <c r="BE218" s="641"/>
      <c r="BF218" s="642"/>
      <c r="BG218" s="646"/>
      <c r="BH218" s="647"/>
      <c r="BI218" s="647"/>
      <c r="BJ218" s="647"/>
      <c r="BK218" s="647"/>
      <c r="BL218" s="647"/>
      <c r="BM218" s="647"/>
      <c r="BN218" s="647"/>
      <c r="BO218" s="647"/>
      <c r="BP218" s="647"/>
      <c r="BQ218" s="648"/>
      <c r="BR218" s="69"/>
      <c r="BS218" s="6"/>
    </row>
    <row r="219" spans="1:71" ht="9.9499999999999993" customHeight="1">
      <c r="A219" s="69"/>
      <c r="B219" s="609"/>
      <c r="C219" s="610"/>
      <c r="D219" s="611"/>
      <c r="E219" s="615"/>
      <c r="F219" s="610"/>
      <c r="G219" s="611"/>
      <c r="H219" s="616"/>
      <c r="I219" s="617"/>
      <c r="J219" s="617"/>
      <c r="K219" s="617"/>
      <c r="L219" s="617"/>
      <c r="M219" s="617"/>
      <c r="N219" s="617"/>
      <c r="O219" s="617"/>
      <c r="P219" s="617"/>
      <c r="Q219" s="617"/>
      <c r="R219" s="617"/>
      <c r="S219" s="617"/>
      <c r="T219" s="617"/>
      <c r="U219" s="617"/>
      <c r="V219" s="617"/>
      <c r="W219" s="617"/>
      <c r="X219" s="617"/>
      <c r="Y219" s="617"/>
      <c r="Z219" s="617"/>
      <c r="AA219" s="617"/>
      <c r="AB219" s="617"/>
      <c r="AC219" s="617"/>
      <c r="AD219" s="618"/>
      <c r="AE219" s="622"/>
      <c r="AF219" s="610"/>
      <c r="AG219" s="610"/>
      <c r="AH219" s="611"/>
      <c r="AI219" s="623"/>
      <c r="AJ219" s="624"/>
      <c r="AK219" s="624"/>
      <c r="AL219" s="625"/>
      <c r="AM219" s="629"/>
      <c r="AN219" s="630"/>
      <c r="AO219" s="630"/>
      <c r="AP219" s="630"/>
      <c r="AQ219" s="630"/>
      <c r="AR219" s="630"/>
      <c r="AS219" s="630"/>
      <c r="AT219" s="633">
        <f t="shared" ref="AT219" si="109">AI219*AM219</f>
        <v>0</v>
      </c>
      <c r="AU219" s="634"/>
      <c r="AV219" s="634"/>
      <c r="AW219" s="634"/>
      <c r="AX219" s="634"/>
      <c r="AY219" s="634"/>
      <c r="AZ219" s="634"/>
      <c r="BA219" s="634"/>
      <c r="BB219" s="634"/>
      <c r="BC219" s="634"/>
      <c r="BD219" s="637"/>
      <c r="BE219" s="638"/>
      <c r="BF219" s="639"/>
      <c r="BG219" s="643">
        <f t="shared" si="100"/>
        <v>0</v>
      </c>
      <c r="BH219" s="644"/>
      <c r="BI219" s="644"/>
      <c r="BJ219" s="644"/>
      <c r="BK219" s="644"/>
      <c r="BL219" s="644"/>
      <c r="BM219" s="644"/>
      <c r="BN219" s="644"/>
      <c r="BO219" s="644"/>
      <c r="BP219" s="644"/>
      <c r="BQ219" s="645"/>
      <c r="BR219" s="69"/>
      <c r="BS219" s="6"/>
    </row>
    <row r="220" spans="1:71" ht="9.9499999999999993" customHeight="1">
      <c r="A220" s="69"/>
      <c r="B220" s="612"/>
      <c r="C220" s="613"/>
      <c r="D220" s="614"/>
      <c r="E220" s="612"/>
      <c r="F220" s="613"/>
      <c r="G220" s="614"/>
      <c r="H220" s="619"/>
      <c r="I220" s="620"/>
      <c r="J220" s="620"/>
      <c r="K220" s="620"/>
      <c r="L220" s="620"/>
      <c r="M220" s="620"/>
      <c r="N220" s="620"/>
      <c r="O220" s="620"/>
      <c r="P220" s="620"/>
      <c r="Q220" s="620"/>
      <c r="R220" s="620"/>
      <c r="S220" s="620"/>
      <c r="T220" s="620"/>
      <c r="U220" s="620"/>
      <c r="V220" s="620"/>
      <c r="W220" s="620"/>
      <c r="X220" s="620"/>
      <c r="Y220" s="620"/>
      <c r="Z220" s="620"/>
      <c r="AA220" s="620"/>
      <c r="AB220" s="620"/>
      <c r="AC220" s="620"/>
      <c r="AD220" s="621"/>
      <c r="AE220" s="612"/>
      <c r="AF220" s="613"/>
      <c r="AG220" s="613"/>
      <c r="AH220" s="614"/>
      <c r="AI220" s="626"/>
      <c r="AJ220" s="627"/>
      <c r="AK220" s="627"/>
      <c r="AL220" s="628"/>
      <c r="AM220" s="631"/>
      <c r="AN220" s="632"/>
      <c r="AO220" s="632"/>
      <c r="AP220" s="632"/>
      <c r="AQ220" s="632"/>
      <c r="AR220" s="632"/>
      <c r="AS220" s="632"/>
      <c r="AT220" s="635"/>
      <c r="AU220" s="636"/>
      <c r="AV220" s="636"/>
      <c r="AW220" s="636"/>
      <c r="AX220" s="636"/>
      <c r="AY220" s="636"/>
      <c r="AZ220" s="636"/>
      <c r="BA220" s="636"/>
      <c r="BB220" s="636"/>
      <c r="BC220" s="636"/>
      <c r="BD220" s="640"/>
      <c r="BE220" s="641"/>
      <c r="BF220" s="642"/>
      <c r="BG220" s="646"/>
      <c r="BH220" s="647"/>
      <c r="BI220" s="647"/>
      <c r="BJ220" s="647"/>
      <c r="BK220" s="647"/>
      <c r="BL220" s="647"/>
      <c r="BM220" s="647"/>
      <c r="BN220" s="647"/>
      <c r="BO220" s="647"/>
      <c r="BP220" s="647"/>
      <c r="BQ220" s="648"/>
      <c r="BR220" s="69"/>
      <c r="BS220" s="6"/>
    </row>
    <row r="221" spans="1:71" ht="9.9499999999999993" customHeight="1">
      <c r="A221" s="69"/>
      <c r="B221" s="609"/>
      <c r="C221" s="610"/>
      <c r="D221" s="611"/>
      <c r="E221" s="615"/>
      <c r="F221" s="610"/>
      <c r="G221" s="611"/>
      <c r="H221" s="616"/>
      <c r="I221" s="617"/>
      <c r="J221" s="617"/>
      <c r="K221" s="617"/>
      <c r="L221" s="617"/>
      <c r="M221" s="617"/>
      <c r="N221" s="617"/>
      <c r="O221" s="617"/>
      <c r="P221" s="617"/>
      <c r="Q221" s="617"/>
      <c r="R221" s="617"/>
      <c r="S221" s="617"/>
      <c r="T221" s="617"/>
      <c r="U221" s="617"/>
      <c r="V221" s="617"/>
      <c r="W221" s="617"/>
      <c r="X221" s="617"/>
      <c r="Y221" s="617"/>
      <c r="Z221" s="617"/>
      <c r="AA221" s="617"/>
      <c r="AB221" s="617"/>
      <c r="AC221" s="617"/>
      <c r="AD221" s="618"/>
      <c r="AE221" s="622"/>
      <c r="AF221" s="610"/>
      <c r="AG221" s="610"/>
      <c r="AH221" s="611"/>
      <c r="AI221" s="623"/>
      <c r="AJ221" s="624"/>
      <c r="AK221" s="624"/>
      <c r="AL221" s="625"/>
      <c r="AM221" s="629"/>
      <c r="AN221" s="630"/>
      <c r="AO221" s="630"/>
      <c r="AP221" s="630"/>
      <c r="AQ221" s="630"/>
      <c r="AR221" s="630"/>
      <c r="AS221" s="630"/>
      <c r="AT221" s="633">
        <f t="shared" ref="AT221" si="110">AI221*AM221</f>
        <v>0</v>
      </c>
      <c r="AU221" s="634"/>
      <c r="AV221" s="634"/>
      <c r="AW221" s="634"/>
      <c r="AX221" s="634"/>
      <c r="AY221" s="634"/>
      <c r="AZ221" s="634"/>
      <c r="BA221" s="634"/>
      <c r="BB221" s="634"/>
      <c r="BC221" s="634"/>
      <c r="BD221" s="637"/>
      <c r="BE221" s="638"/>
      <c r="BF221" s="639"/>
      <c r="BG221" s="643">
        <f t="shared" si="100"/>
        <v>0</v>
      </c>
      <c r="BH221" s="644"/>
      <c r="BI221" s="644"/>
      <c r="BJ221" s="644"/>
      <c r="BK221" s="644"/>
      <c r="BL221" s="644"/>
      <c r="BM221" s="644"/>
      <c r="BN221" s="644"/>
      <c r="BO221" s="644"/>
      <c r="BP221" s="644"/>
      <c r="BQ221" s="645"/>
      <c r="BR221" s="69"/>
      <c r="BS221" s="6"/>
    </row>
    <row r="222" spans="1:71" ht="9.9499999999999993" customHeight="1">
      <c r="A222" s="69"/>
      <c r="B222" s="612"/>
      <c r="C222" s="613"/>
      <c r="D222" s="614"/>
      <c r="E222" s="612"/>
      <c r="F222" s="613"/>
      <c r="G222" s="614"/>
      <c r="H222" s="619"/>
      <c r="I222" s="620"/>
      <c r="J222" s="620"/>
      <c r="K222" s="620"/>
      <c r="L222" s="620"/>
      <c r="M222" s="620"/>
      <c r="N222" s="620"/>
      <c r="O222" s="620"/>
      <c r="P222" s="620"/>
      <c r="Q222" s="620"/>
      <c r="R222" s="620"/>
      <c r="S222" s="620"/>
      <c r="T222" s="620"/>
      <c r="U222" s="620"/>
      <c r="V222" s="620"/>
      <c r="W222" s="620"/>
      <c r="X222" s="620"/>
      <c r="Y222" s="620"/>
      <c r="Z222" s="620"/>
      <c r="AA222" s="620"/>
      <c r="AB222" s="620"/>
      <c r="AC222" s="620"/>
      <c r="AD222" s="621"/>
      <c r="AE222" s="612"/>
      <c r="AF222" s="613"/>
      <c r="AG222" s="613"/>
      <c r="AH222" s="614"/>
      <c r="AI222" s="626"/>
      <c r="AJ222" s="627"/>
      <c r="AK222" s="627"/>
      <c r="AL222" s="628"/>
      <c r="AM222" s="631"/>
      <c r="AN222" s="632"/>
      <c r="AO222" s="632"/>
      <c r="AP222" s="632"/>
      <c r="AQ222" s="632"/>
      <c r="AR222" s="632"/>
      <c r="AS222" s="632"/>
      <c r="AT222" s="635"/>
      <c r="AU222" s="636"/>
      <c r="AV222" s="636"/>
      <c r="AW222" s="636"/>
      <c r="AX222" s="636"/>
      <c r="AY222" s="636"/>
      <c r="AZ222" s="636"/>
      <c r="BA222" s="636"/>
      <c r="BB222" s="636"/>
      <c r="BC222" s="636"/>
      <c r="BD222" s="640"/>
      <c r="BE222" s="641"/>
      <c r="BF222" s="642"/>
      <c r="BG222" s="646"/>
      <c r="BH222" s="647"/>
      <c r="BI222" s="647"/>
      <c r="BJ222" s="647"/>
      <c r="BK222" s="647"/>
      <c r="BL222" s="647"/>
      <c r="BM222" s="647"/>
      <c r="BN222" s="647"/>
      <c r="BO222" s="647"/>
      <c r="BP222" s="647"/>
      <c r="BQ222" s="648"/>
      <c r="BR222" s="69"/>
      <c r="BS222" s="6"/>
    </row>
    <row r="223" spans="1:71" ht="9.9499999999999993" customHeight="1">
      <c r="A223" s="69"/>
      <c r="B223" s="609"/>
      <c r="C223" s="610"/>
      <c r="D223" s="611"/>
      <c r="E223" s="615"/>
      <c r="F223" s="610"/>
      <c r="G223" s="611"/>
      <c r="H223" s="616"/>
      <c r="I223" s="617"/>
      <c r="J223" s="617"/>
      <c r="K223" s="617"/>
      <c r="L223" s="617"/>
      <c r="M223" s="617"/>
      <c r="N223" s="617"/>
      <c r="O223" s="617"/>
      <c r="P223" s="617"/>
      <c r="Q223" s="617"/>
      <c r="R223" s="617"/>
      <c r="S223" s="617"/>
      <c r="T223" s="617"/>
      <c r="U223" s="617"/>
      <c r="V223" s="617"/>
      <c r="W223" s="617"/>
      <c r="X223" s="617"/>
      <c r="Y223" s="617"/>
      <c r="Z223" s="617"/>
      <c r="AA223" s="617"/>
      <c r="AB223" s="617"/>
      <c r="AC223" s="617"/>
      <c r="AD223" s="618"/>
      <c r="AE223" s="622"/>
      <c r="AF223" s="610"/>
      <c r="AG223" s="610"/>
      <c r="AH223" s="611"/>
      <c r="AI223" s="623"/>
      <c r="AJ223" s="624"/>
      <c r="AK223" s="624"/>
      <c r="AL223" s="625"/>
      <c r="AM223" s="629"/>
      <c r="AN223" s="630"/>
      <c r="AO223" s="630"/>
      <c r="AP223" s="630"/>
      <c r="AQ223" s="630"/>
      <c r="AR223" s="630"/>
      <c r="AS223" s="630"/>
      <c r="AT223" s="633">
        <f t="shared" ref="AT223" si="111">AI223*AM223</f>
        <v>0</v>
      </c>
      <c r="AU223" s="634"/>
      <c r="AV223" s="634"/>
      <c r="AW223" s="634"/>
      <c r="AX223" s="634"/>
      <c r="AY223" s="634"/>
      <c r="AZ223" s="634"/>
      <c r="BA223" s="634"/>
      <c r="BB223" s="634"/>
      <c r="BC223" s="634"/>
      <c r="BD223" s="637"/>
      <c r="BE223" s="638"/>
      <c r="BF223" s="639"/>
      <c r="BG223" s="643">
        <f t="shared" si="100"/>
        <v>0</v>
      </c>
      <c r="BH223" s="644"/>
      <c r="BI223" s="644"/>
      <c r="BJ223" s="644"/>
      <c r="BK223" s="644"/>
      <c r="BL223" s="644"/>
      <c r="BM223" s="644"/>
      <c r="BN223" s="644"/>
      <c r="BO223" s="644"/>
      <c r="BP223" s="644"/>
      <c r="BQ223" s="645"/>
      <c r="BR223" s="69"/>
      <c r="BS223" s="6"/>
    </row>
    <row r="224" spans="1:71" ht="9.9499999999999993" customHeight="1">
      <c r="A224" s="69"/>
      <c r="B224" s="612"/>
      <c r="C224" s="613"/>
      <c r="D224" s="614"/>
      <c r="E224" s="612"/>
      <c r="F224" s="613"/>
      <c r="G224" s="614"/>
      <c r="H224" s="619"/>
      <c r="I224" s="620"/>
      <c r="J224" s="620"/>
      <c r="K224" s="620"/>
      <c r="L224" s="620"/>
      <c r="M224" s="620"/>
      <c r="N224" s="620"/>
      <c r="O224" s="620"/>
      <c r="P224" s="620"/>
      <c r="Q224" s="620"/>
      <c r="R224" s="620"/>
      <c r="S224" s="620"/>
      <c r="T224" s="620"/>
      <c r="U224" s="620"/>
      <c r="V224" s="620"/>
      <c r="W224" s="620"/>
      <c r="X224" s="620"/>
      <c r="Y224" s="620"/>
      <c r="Z224" s="620"/>
      <c r="AA224" s="620"/>
      <c r="AB224" s="620"/>
      <c r="AC224" s="620"/>
      <c r="AD224" s="621"/>
      <c r="AE224" s="612"/>
      <c r="AF224" s="613"/>
      <c r="AG224" s="613"/>
      <c r="AH224" s="614"/>
      <c r="AI224" s="626"/>
      <c r="AJ224" s="627"/>
      <c r="AK224" s="627"/>
      <c r="AL224" s="628"/>
      <c r="AM224" s="631"/>
      <c r="AN224" s="632"/>
      <c r="AO224" s="632"/>
      <c r="AP224" s="632"/>
      <c r="AQ224" s="632"/>
      <c r="AR224" s="632"/>
      <c r="AS224" s="632"/>
      <c r="AT224" s="635"/>
      <c r="AU224" s="636"/>
      <c r="AV224" s="636"/>
      <c r="AW224" s="636"/>
      <c r="AX224" s="636"/>
      <c r="AY224" s="636"/>
      <c r="AZ224" s="636"/>
      <c r="BA224" s="636"/>
      <c r="BB224" s="636"/>
      <c r="BC224" s="636"/>
      <c r="BD224" s="640"/>
      <c r="BE224" s="641"/>
      <c r="BF224" s="642"/>
      <c r="BG224" s="646"/>
      <c r="BH224" s="647"/>
      <c r="BI224" s="647"/>
      <c r="BJ224" s="647"/>
      <c r="BK224" s="647"/>
      <c r="BL224" s="647"/>
      <c r="BM224" s="647"/>
      <c r="BN224" s="647"/>
      <c r="BO224" s="647"/>
      <c r="BP224" s="647"/>
      <c r="BQ224" s="648"/>
      <c r="BR224" s="69"/>
      <c r="BS224" s="6"/>
    </row>
    <row r="225" spans="1:71" ht="9.9499999999999993" customHeight="1">
      <c r="A225" s="69"/>
      <c r="B225" s="609"/>
      <c r="C225" s="610"/>
      <c r="D225" s="611"/>
      <c r="E225" s="615"/>
      <c r="F225" s="610"/>
      <c r="G225" s="611"/>
      <c r="H225" s="616"/>
      <c r="I225" s="617"/>
      <c r="J225" s="617"/>
      <c r="K225" s="617"/>
      <c r="L225" s="617"/>
      <c r="M225" s="617"/>
      <c r="N225" s="617"/>
      <c r="O225" s="617"/>
      <c r="P225" s="617"/>
      <c r="Q225" s="617"/>
      <c r="R225" s="617"/>
      <c r="S225" s="617"/>
      <c r="T225" s="617"/>
      <c r="U225" s="617"/>
      <c r="V225" s="617"/>
      <c r="W225" s="617"/>
      <c r="X225" s="617"/>
      <c r="Y225" s="617"/>
      <c r="Z225" s="617"/>
      <c r="AA225" s="617"/>
      <c r="AB225" s="617"/>
      <c r="AC225" s="617"/>
      <c r="AD225" s="618"/>
      <c r="AE225" s="622"/>
      <c r="AF225" s="610"/>
      <c r="AG225" s="610"/>
      <c r="AH225" s="611"/>
      <c r="AI225" s="623"/>
      <c r="AJ225" s="624"/>
      <c r="AK225" s="624"/>
      <c r="AL225" s="625"/>
      <c r="AM225" s="629"/>
      <c r="AN225" s="630"/>
      <c r="AO225" s="630"/>
      <c r="AP225" s="630"/>
      <c r="AQ225" s="630"/>
      <c r="AR225" s="630"/>
      <c r="AS225" s="630"/>
      <c r="AT225" s="633">
        <f t="shared" ref="AT225" si="112">AI225*AM225</f>
        <v>0</v>
      </c>
      <c r="AU225" s="634"/>
      <c r="AV225" s="634"/>
      <c r="AW225" s="634"/>
      <c r="AX225" s="634"/>
      <c r="AY225" s="634"/>
      <c r="AZ225" s="634"/>
      <c r="BA225" s="634"/>
      <c r="BB225" s="634"/>
      <c r="BC225" s="634"/>
      <c r="BD225" s="637"/>
      <c r="BE225" s="638"/>
      <c r="BF225" s="639"/>
      <c r="BG225" s="643">
        <f t="shared" si="100"/>
        <v>0</v>
      </c>
      <c r="BH225" s="644"/>
      <c r="BI225" s="644"/>
      <c r="BJ225" s="644"/>
      <c r="BK225" s="644"/>
      <c r="BL225" s="644"/>
      <c r="BM225" s="644"/>
      <c r="BN225" s="644"/>
      <c r="BO225" s="644"/>
      <c r="BP225" s="644"/>
      <c r="BQ225" s="645"/>
      <c r="BR225" s="69"/>
      <c r="BS225" s="6"/>
    </row>
    <row r="226" spans="1:71" ht="9.9499999999999993" customHeight="1">
      <c r="A226" s="69"/>
      <c r="B226" s="612"/>
      <c r="C226" s="613"/>
      <c r="D226" s="614"/>
      <c r="E226" s="612"/>
      <c r="F226" s="613"/>
      <c r="G226" s="614"/>
      <c r="H226" s="619"/>
      <c r="I226" s="620"/>
      <c r="J226" s="620"/>
      <c r="K226" s="620"/>
      <c r="L226" s="620"/>
      <c r="M226" s="620"/>
      <c r="N226" s="620"/>
      <c r="O226" s="620"/>
      <c r="P226" s="620"/>
      <c r="Q226" s="620"/>
      <c r="R226" s="620"/>
      <c r="S226" s="620"/>
      <c r="T226" s="620"/>
      <c r="U226" s="620"/>
      <c r="V226" s="620"/>
      <c r="W226" s="620"/>
      <c r="X226" s="620"/>
      <c r="Y226" s="620"/>
      <c r="Z226" s="620"/>
      <c r="AA226" s="620"/>
      <c r="AB226" s="620"/>
      <c r="AC226" s="620"/>
      <c r="AD226" s="621"/>
      <c r="AE226" s="612"/>
      <c r="AF226" s="613"/>
      <c r="AG226" s="613"/>
      <c r="AH226" s="614"/>
      <c r="AI226" s="626"/>
      <c r="AJ226" s="627"/>
      <c r="AK226" s="627"/>
      <c r="AL226" s="628"/>
      <c r="AM226" s="631"/>
      <c r="AN226" s="632"/>
      <c r="AO226" s="632"/>
      <c r="AP226" s="632"/>
      <c r="AQ226" s="632"/>
      <c r="AR226" s="632"/>
      <c r="AS226" s="632"/>
      <c r="AT226" s="635"/>
      <c r="AU226" s="636"/>
      <c r="AV226" s="636"/>
      <c r="AW226" s="636"/>
      <c r="AX226" s="636"/>
      <c r="AY226" s="636"/>
      <c r="AZ226" s="636"/>
      <c r="BA226" s="636"/>
      <c r="BB226" s="636"/>
      <c r="BC226" s="636"/>
      <c r="BD226" s="640"/>
      <c r="BE226" s="641"/>
      <c r="BF226" s="642"/>
      <c r="BG226" s="646"/>
      <c r="BH226" s="647"/>
      <c r="BI226" s="647"/>
      <c r="BJ226" s="647"/>
      <c r="BK226" s="647"/>
      <c r="BL226" s="647"/>
      <c r="BM226" s="647"/>
      <c r="BN226" s="647"/>
      <c r="BO226" s="647"/>
      <c r="BP226" s="647"/>
      <c r="BQ226" s="648"/>
      <c r="BR226" s="69"/>
      <c r="BS226" s="6"/>
    </row>
    <row r="227" spans="1:71" ht="9.9499999999999993" customHeight="1">
      <c r="A227" s="69"/>
      <c r="B227" s="609"/>
      <c r="C227" s="610"/>
      <c r="D227" s="611"/>
      <c r="E227" s="615"/>
      <c r="F227" s="610"/>
      <c r="G227" s="611"/>
      <c r="H227" s="616"/>
      <c r="I227" s="617"/>
      <c r="J227" s="617"/>
      <c r="K227" s="617"/>
      <c r="L227" s="617"/>
      <c r="M227" s="617"/>
      <c r="N227" s="617"/>
      <c r="O227" s="617"/>
      <c r="P227" s="617"/>
      <c r="Q227" s="617"/>
      <c r="R227" s="617"/>
      <c r="S227" s="617"/>
      <c r="T227" s="617"/>
      <c r="U227" s="617"/>
      <c r="V227" s="617"/>
      <c r="W227" s="617"/>
      <c r="X227" s="617"/>
      <c r="Y227" s="617"/>
      <c r="Z227" s="617"/>
      <c r="AA227" s="617"/>
      <c r="AB227" s="617"/>
      <c r="AC227" s="617"/>
      <c r="AD227" s="618"/>
      <c r="AE227" s="622"/>
      <c r="AF227" s="610"/>
      <c r="AG227" s="610"/>
      <c r="AH227" s="611"/>
      <c r="AI227" s="623"/>
      <c r="AJ227" s="624"/>
      <c r="AK227" s="624"/>
      <c r="AL227" s="625"/>
      <c r="AM227" s="629"/>
      <c r="AN227" s="630"/>
      <c r="AO227" s="630"/>
      <c r="AP227" s="630"/>
      <c r="AQ227" s="630"/>
      <c r="AR227" s="630"/>
      <c r="AS227" s="630"/>
      <c r="AT227" s="633">
        <f t="shared" ref="AT227" si="113">AI227*AM227</f>
        <v>0</v>
      </c>
      <c r="AU227" s="634"/>
      <c r="AV227" s="634"/>
      <c r="AW227" s="634"/>
      <c r="AX227" s="634"/>
      <c r="AY227" s="634"/>
      <c r="AZ227" s="634"/>
      <c r="BA227" s="634"/>
      <c r="BB227" s="634"/>
      <c r="BC227" s="634"/>
      <c r="BD227" s="637"/>
      <c r="BE227" s="638"/>
      <c r="BF227" s="639"/>
      <c r="BG227" s="643">
        <f t="shared" si="100"/>
        <v>0</v>
      </c>
      <c r="BH227" s="644"/>
      <c r="BI227" s="644"/>
      <c r="BJ227" s="644"/>
      <c r="BK227" s="644"/>
      <c r="BL227" s="644"/>
      <c r="BM227" s="644"/>
      <c r="BN227" s="644"/>
      <c r="BO227" s="644"/>
      <c r="BP227" s="644"/>
      <c r="BQ227" s="645"/>
      <c r="BR227" s="69"/>
      <c r="BS227" s="6"/>
    </row>
    <row r="228" spans="1:71" ht="9.9499999999999993" customHeight="1">
      <c r="A228" s="69"/>
      <c r="B228" s="612"/>
      <c r="C228" s="613"/>
      <c r="D228" s="614"/>
      <c r="E228" s="612"/>
      <c r="F228" s="613"/>
      <c r="G228" s="614"/>
      <c r="H228" s="619"/>
      <c r="I228" s="620"/>
      <c r="J228" s="620"/>
      <c r="K228" s="620"/>
      <c r="L228" s="620"/>
      <c r="M228" s="620"/>
      <c r="N228" s="620"/>
      <c r="O228" s="620"/>
      <c r="P228" s="620"/>
      <c r="Q228" s="620"/>
      <c r="R228" s="620"/>
      <c r="S228" s="620"/>
      <c r="T228" s="620"/>
      <c r="U228" s="620"/>
      <c r="V228" s="620"/>
      <c r="W228" s="620"/>
      <c r="X228" s="620"/>
      <c r="Y228" s="620"/>
      <c r="Z228" s="620"/>
      <c r="AA228" s="620"/>
      <c r="AB228" s="620"/>
      <c r="AC228" s="620"/>
      <c r="AD228" s="621"/>
      <c r="AE228" s="612"/>
      <c r="AF228" s="613"/>
      <c r="AG228" s="613"/>
      <c r="AH228" s="614"/>
      <c r="AI228" s="626"/>
      <c r="AJ228" s="627"/>
      <c r="AK228" s="627"/>
      <c r="AL228" s="628"/>
      <c r="AM228" s="631"/>
      <c r="AN228" s="632"/>
      <c r="AO228" s="632"/>
      <c r="AP228" s="632"/>
      <c r="AQ228" s="632"/>
      <c r="AR228" s="632"/>
      <c r="AS228" s="632"/>
      <c r="AT228" s="635"/>
      <c r="AU228" s="636"/>
      <c r="AV228" s="636"/>
      <c r="AW228" s="636"/>
      <c r="AX228" s="636"/>
      <c r="AY228" s="636"/>
      <c r="AZ228" s="636"/>
      <c r="BA228" s="636"/>
      <c r="BB228" s="636"/>
      <c r="BC228" s="636"/>
      <c r="BD228" s="640"/>
      <c r="BE228" s="641"/>
      <c r="BF228" s="642"/>
      <c r="BG228" s="646"/>
      <c r="BH228" s="647"/>
      <c r="BI228" s="647"/>
      <c r="BJ228" s="647"/>
      <c r="BK228" s="647"/>
      <c r="BL228" s="647"/>
      <c r="BM228" s="647"/>
      <c r="BN228" s="647"/>
      <c r="BO228" s="647"/>
      <c r="BP228" s="647"/>
      <c r="BQ228" s="648"/>
      <c r="BR228" s="69"/>
      <c r="BS228" s="6"/>
    </row>
    <row r="229" spans="1:71" ht="9.9499999999999993" customHeight="1">
      <c r="A229" s="69"/>
      <c r="B229" s="609"/>
      <c r="C229" s="610"/>
      <c r="D229" s="611"/>
      <c r="E229" s="615"/>
      <c r="F229" s="610"/>
      <c r="G229" s="611"/>
      <c r="H229" s="616"/>
      <c r="I229" s="617"/>
      <c r="J229" s="617"/>
      <c r="K229" s="617"/>
      <c r="L229" s="617"/>
      <c r="M229" s="617"/>
      <c r="N229" s="617"/>
      <c r="O229" s="617"/>
      <c r="P229" s="617"/>
      <c r="Q229" s="617"/>
      <c r="R229" s="617"/>
      <c r="S229" s="617"/>
      <c r="T229" s="617"/>
      <c r="U229" s="617"/>
      <c r="V229" s="617"/>
      <c r="W229" s="617"/>
      <c r="X229" s="617"/>
      <c r="Y229" s="617"/>
      <c r="Z229" s="617"/>
      <c r="AA229" s="617"/>
      <c r="AB229" s="617"/>
      <c r="AC229" s="617"/>
      <c r="AD229" s="618"/>
      <c r="AE229" s="622"/>
      <c r="AF229" s="610"/>
      <c r="AG229" s="610"/>
      <c r="AH229" s="611"/>
      <c r="AI229" s="623"/>
      <c r="AJ229" s="624"/>
      <c r="AK229" s="624"/>
      <c r="AL229" s="625"/>
      <c r="AM229" s="629"/>
      <c r="AN229" s="630"/>
      <c r="AO229" s="630"/>
      <c r="AP229" s="630"/>
      <c r="AQ229" s="630"/>
      <c r="AR229" s="630"/>
      <c r="AS229" s="630"/>
      <c r="AT229" s="633">
        <f t="shared" ref="AT229" si="114">AI229*AM229</f>
        <v>0</v>
      </c>
      <c r="AU229" s="634"/>
      <c r="AV229" s="634"/>
      <c r="AW229" s="634"/>
      <c r="AX229" s="634"/>
      <c r="AY229" s="634"/>
      <c r="AZ229" s="634"/>
      <c r="BA229" s="634"/>
      <c r="BB229" s="634"/>
      <c r="BC229" s="634"/>
      <c r="BD229" s="637"/>
      <c r="BE229" s="638"/>
      <c r="BF229" s="639"/>
      <c r="BG229" s="643">
        <f t="shared" si="100"/>
        <v>0</v>
      </c>
      <c r="BH229" s="644"/>
      <c r="BI229" s="644"/>
      <c r="BJ229" s="644"/>
      <c r="BK229" s="644"/>
      <c r="BL229" s="644"/>
      <c r="BM229" s="644"/>
      <c r="BN229" s="644"/>
      <c r="BO229" s="644"/>
      <c r="BP229" s="644"/>
      <c r="BQ229" s="645"/>
      <c r="BR229" s="69"/>
      <c r="BS229" s="6"/>
    </row>
    <row r="230" spans="1:71" ht="9.9499999999999993" customHeight="1">
      <c r="A230" s="69"/>
      <c r="B230" s="612"/>
      <c r="C230" s="613"/>
      <c r="D230" s="614"/>
      <c r="E230" s="612"/>
      <c r="F230" s="613"/>
      <c r="G230" s="614"/>
      <c r="H230" s="619"/>
      <c r="I230" s="620"/>
      <c r="J230" s="620"/>
      <c r="K230" s="620"/>
      <c r="L230" s="620"/>
      <c r="M230" s="620"/>
      <c r="N230" s="620"/>
      <c r="O230" s="620"/>
      <c r="P230" s="620"/>
      <c r="Q230" s="620"/>
      <c r="R230" s="620"/>
      <c r="S230" s="620"/>
      <c r="T230" s="620"/>
      <c r="U230" s="620"/>
      <c r="V230" s="620"/>
      <c r="W230" s="620"/>
      <c r="X230" s="620"/>
      <c r="Y230" s="620"/>
      <c r="Z230" s="620"/>
      <c r="AA230" s="620"/>
      <c r="AB230" s="620"/>
      <c r="AC230" s="620"/>
      <c r="AD230" s="621"/>
      <c r="AE230" s="612"/>
      <c r="AF230" s="613"/>
      <c r="AG230" s="613"/>
      <c r="AH230" s="614"/>
      <c r="AI230" s="626"/>
      <c r="AJ230" s="627"/>
      <c r="AK230" s="627"/>
      <c r="AL230" s="628"/>
      <c r="AM230" s="631"/>
      <c r="AN230" s="632"/>
      <c r="AO230" s="632"/>
      <c r="AP230" s="632"/>
      <c r="AQ230" s="632"/>
      <c r="AR230" s="632"/>
      <c r="AS230" s="632"/>
      <c r="AT230" s="635"/>
      <c r="AU230" s="636"/>
      <c r="AV230" s="636"/>
      <c r="AW230" s="636"/>
      <c r="AX230" s="636"/>
      <c r="AY230" s="636"/>
      <c r="AZ230" s="636"/>
      <c r="BA230" s="636"/>
      <c r="BB230" s="636"/>
      <c r="BC230" s="636"/>
      <c r="BD230" s="640"/>
      <c r="BE230" s="641"/>
      <c r="BF230" s="642"/>
      <c r="BG230" s="646"/>
      <c r="BH230" s="647"/>
      <c r="BI230" s="647"/>
      <c r="BJ230" s="647"/>
      <c r="BK230" s="647"/>
      <c r="BL230" s="647"/>
      <c r="BM230" s="647"/>
      <c r="BN230" s="647"/>
      <c r="BO230" s="647"/>
      <c r="BP230" s="647"/>
      <c r="BQ230" s="648"/>
      <c r="BR230" s="69"/>
      <c r="BS230" s="6"/>
    </row>
    <row r="231" spans="1:71" ht="9.9499999999999993" customHeight="1">
      <c r="A231" s="69"/>
      <c r="B231" s="609"/>
      <c r="C231" s="610"/>
      <c r="D231" s="611"/>
      <c r="E231" s="615"/>
      <c r="F231" s="610"/>
      <c r="G231" s="611"/>
      <c r="H231" s="616"/>
      <c r="I231" s="617"/>
      <c r="J231" s="617"/>
      <c r="K231" s="617"/>
      <c r="L231" s="617"/>
      <c r="M231" s="617"/>
      <c r="N231" s="617"/>
      <c r="O231" s="617"/>
      <c r="P231" s="617"/>
      <c r="Q231" s="617"/>
      <c r="R231" s="617"/>
      <c r="S231" s="617"/>
      <c r="T231" s="617"/>
      <c r="U231" s="617"/>
      <c r="V231" s="617"/>
      <c r="W231" s="617"/>
      <c r="X231" s="617"/>
      <c r="Y231" s="617"/>
      <c r="Z231" s="617"/>
      <c r="AA231" s="617"/>
      <c r="AB231" s="617"/>
      <c r="AC231" s="617"/>
      <c r="AD231" s="618"/>
      <c r="AE231" s="622"/>
      <c r="AF231" s="610"/>
      <c r="AG231" s="610"/>
      <c r="AH231" s="611"/>
      <c r="AI231" s="623"/>
      <c r="AJ231" s="624"/>
      <c r="AK231" s="624"/>
      <c r="AL231" s="625"/>
      <c r="AM231" s="629"/>
      <c r="AN231" s="630"/>
      <c r="AO231" s="630"/>
      <c r="AP231" s="630"/>
      <c r="AQ231" s="630"/>
      <c r="AR231" s="630"/>
      <c r="AS231" s="630"/>
      <c r="AT231" s="633">
        <f t="shared" ref="AT231" si="115">AI231*AM231</f>
        <v>0</v>
      </c>
      <c r="AU231" s="634"/>
      <c r="AV231" s="634"/>
      <c r="AW231" s="634"/>
      <c r="AX231" s="634"/>
      <c r="AY231" s="634"/>
      <c r="AZ231" s="634"/>
      <c r="BA231" s="634"/>
      <c r="BB231" s="634"/>
      <c r="BC231" s="634"/>
      <c r="BD231" s="637"/>
      <c r="BE231" s="638"/>
      <c r="BF231" s="639"/>
      <c r="BG231" s="643">
        <f t="shared" si="100"/>
        <v>0</v>
      </c>
      <c r="BH231" s="644"/>
      <c r="BI231" s="644"/>
      <c r="BJ231" s="644"/>
      <c r="BK231" s="644"/>
      <c r="BL231" s="644"/>
      <c r="BM231" s="644"/>
      <c r="BN231" s="644"/>
      <c r="BO231" s="644"/>
      <c r="BP231" s="644"/>
      <c r="BQ231" s="645"/>
      <c r="BR231" s="69"/>
      <c r="BS231" s="6"/>
    </row>
    <row r="232" spans="1:71" ht="9.9499999999999993" customHeight="1">
      <c r="A232" s="69"/>
      <c r="B232" s="612"/>
      <c r="C232" s="613"/>
      <c r="D232" s="614"/>
      <c r="E232" s="612"/>
      <c r="F232" s="613"/>
      <c r="G232" s="614"/>
      <c r="H232" s="619"/>
      <c r="I232" s="620"/>
      <c r="J232" s="620"/>
      <c r="K232" s="620"/>
      <c r="L232" s="620"/>
      <c r="M232" s="620"/>
      <c r="N232" s="620"/>
      <c r="O232" s="620"/>
      <c r="P232" s="620"/>
      <c r="Q232" s="620"/>
      <c r="R232" s="620"/>
      <c r="S232" s="620"/>
      <c r="T232" s="620"/>
      <c r="U232" s="620"/>
      <c r="V232" s="620"/>
      <c r="W232" s="620"/>
      <c r="X232" s="620"/>
      <c r="Y232" s="620"/>
      <c r="Z232" s="620"/>
      <c r="AA232" s="620"/>
      <c r="AB232" s="620"/>
      <c r="AC232" s="620"/>
      <c r="AD232" s="621"/>
      <c r="AE232" s="612"/>
      <c r="AF232" s="613"/>
      <c r="AG232" s="613"/>
      <c r="AH232" s="614"/>
      <c r="AI232" s="626"/>
      <c r="AJ232" s="627"/>
      <c r="AK232" s="627"/>
      <c r="AL232" s="628"/>
      <c r="AM232" s="631"/>
      <c r="AN232" s="632"/>
      <c r="AO232" s="632"/>
      <c r="AP232" s="632"/>
      <c r="AQ232" s="632"/>
      <c r="AR232" s="632"/>
      <c r="AS232" s="632"/>
      <c r="AT232" s="635"/>
      <c r="AU232" s="636"/>
      <c r="AV232" s="636"/>
      <c r="AW232" s="636"/>
      <c r="AX232" s="636"/>
      <c r="AY232" s="636"/>
      <c r="AZ232" s="636"/>
      <c r="BA232" s="636"/>
      <c r="BB232" s="636"/>
      <c r="BC232" s="636"/>
      <c r="BD232" s="640"/>
      <c r="BE232" s="641"/>
      <c r="BF232" s="642"/>
      <c r="BG232" s="646"/>
      <c r="BH232" s="647"/>
      <c r="BI232" s="647"/>
      <c r="BJ232" s="647"/>
      <c r="BK232" s="647"/>
      <c r="BL232" s="647"/>
      <c r="BM232" s="647"/>
      <c r="BN232" s="647"/>
      <c r="BO232" s="647"/>
      <c r="BP232" s="647"/>
      <c r="BQ232" s="648"/>
      <c r="BR232" s="69"/>
      <c r="BS232" s="6"/>
    </row>
    <row r="233" spans="1:71" ht="9.9499999999999993" customHeight="1">
      <c r="A233" s="69"/>
      <c r="B233" s="609"/>
      <c r="C233" s="610"/>
      <c r="D233" s="611"/>
      <c r="E233" s="615"/>
      <c r="F233" s="610"/>
      <c r="G233" s="611"/>
      <c r="H233" s="616"/>
      <c r="I233" s="617"/>
      <c r="J233" s="617"/>
      <c r="K233" s="617"/>
      <c r="L233" s="617"/>
      <c r="M233" s="617"/>
      <c r="N233" s="617"/>
      <c r="O233" s="617"/>
      <c r="P233" s="617"/>
      <c r="Q233" s="617"/>
      <c r="R233" s="617"/>
      <c r="S233" s="617"/>
      <c r="T233" s="617"/>
      <c r="U233" s="617"/>
      <c r="V233" s="617"/>
      <c r="W233" s="617"/>
      <c r="X233" s="617"/>
      <c r="Y233" s="617"/>
      <c r="Z233" s="617"/>
      <c r="AA233" s="617"/>
      <c r="AB233" s="617"/>
      <c r="AC233" s="617"/>
      <c r="AD233" s="618"/>
      <c r="AE233" s="622"/>
      <c r="AF233" s="610"/>
      <c r="AG233" s="610"/>
      <c r="AH233" s="611"/>
      <c r="AI233" s="623"/>
      <c r="AJ233" s="624"/>
      <c r="AK233" s="624"/>
      <c r="AL233" s="625"/>
      <c r="AM233" s="629"/>
      <c r="AN233" s="630"/>
      <c r="AO233" s="630"/>
      <c r="AP233" s="630"/>
      <c r="AQ233" s="630"/>
      <c r="AR233" s="630"/>
      <c r="AS233" s="630"/>
      <c r="AT233" s="633">
        <f t="shared" ref="AT233" si="116">AI233*AM233</f>
        <v>0</v>
      </c>
      <c r="AU233" s="634"/>
      <c r="AV233" s="634"/>
      <c r="AW233" s="634"/>
      <c r="AX233" s="634"/>
      <c r="AY233" s="634"/>
      <c r="AZ233" s="634"/>
      <c r="BA233" s="634"/>
      <c r="BB233" s="634"/>
      <c r="BC233" s="634"/>
      <c r="BD233" s="637"/>
      <c r="BE233" s="638"/>
      <c r="BF233" s="639"/>
      <c r="BG233" s="643">
        <f t="shared" si="100"/>
        <v>0</v>
      </c>
      <c r="BH233" s="644"/>
      <c r="BI233" s="644"/>
      <c r="BJ233" s="644"/>
      <c r="BK233" s="644"/>
      <c r="BL233" s="644"/>
      <c r="BM233" s="644"/>
      <c r="BN233" s="644"/>
      <c r="BO233" s="644"/>
      <c r="BP233" s="644"/>
      <c r="BQ233" s="645"/>
      <c r="BR233" s="69"/>
      <c r="BS233" s="6"/>
    </row>
    <row r="234" spans="1:71" ht="9.9499999999999993" customHeight="1">
      <c r="A234" s="69"/>
      <c r="B234" s="612"/>
      <c r="C234" s="613"/>
      <c r="D234" s="614"/>
      <c r="E234" s="612"/>
      <c r="F234" s="613"/>
      <c r="G234" s="614"/>
      <c r="H234" s="619"/>
      <c r="I234" s="620"/>
      <c r="J234" s="620"/>
      <c r="K234" s="620"/>
      <c r="L234" s="620"/>
      <c r="M234" s="620"/>
      <c r="N234" s="620"/>
      <c r="O234" s="620"/>
      <c r="P234" s="620"/>
      <c r="Q234" s="620"/>
      <c r="R234" s="620"/>
      <c r="S234" s="620"/>
      <c r="T234" s="620"/>
      <c r="U234" s="620"/>
      <c r="V234" s="620"/>
      <c r="W234" s="620"/>
      <c r="X234" s="620"/>
      <c r="Y234" s="620"/>
      <c r="Z234" s="620"/>
      <c r="AA234" s="620"/>
      <c r="AB234" s="620"/>
      <c r="AC234" s="620"/>
      <c r="AD234" s="621"/>
      <c r="AE234" s="612"/>
      <c r="AF234" s="613"/>
      <c r="AG234" s="613"/>
      <c r="AH234" s="614"/>
      <c r="AI234" s="626"/>
      <c r="AJ234" s="627"/>
      <c r="AK234" s="627"/>
      <c r="AL234" s="628"/>
      <c r="AM234" s="631"/>
      <c r="AN234" s="632"/>
      <c r="AO234" s="632"/>
      <c r="AP234" s="632"/>
      <c r="AQ234" s="632"/>
      <c r="AR234" s="632"/>
      <c r="AS234" s="632"/>
      <c r="AT234" s="635"/>
      <c r="AU234" s="636"/>
      <c r="AV234" s="636"/>
      <c r="AW234" s="636"/>
      <c r="AX234" s="636"/>
      <c r="AY234" s="636"/>
      <c r="AZ234" s="636"/>
      <c r="BA234" s="636"/>
      <c r="BB234" s="636"/>
      <c r="BC234" s="636"/>
      <c r="BD234" s="640"/>
      <c r="BE234" s="641"/>
      <c r="BF234" s="642"/>
      <c r="BG234" s="646"/>
      <c r="BH234" s="647"/>
      <c r="BI234" s="647"/>
      <c r="BJ234" s="647"/>
      <c r="BK234" s="647"/>
      <c r="BL234" s="647"/>
      <c r="BM234" s="647"/>
      <c r="BN234" s="647"/>
      <c r="BO234" s="647"/>
      <c r="BP234" s="647"/>
      <c r="BQ234" s="648"/>
      <c r="BR234" s="69"/>
      <c r="BS234" s="6"/>
    </row>
    <row r="235" spans="1:71" ht="9.9499999999999993" customHeight="1">
      <c r="A235" s="69"/>
      <c r="B235" s="609"/>
      <c r="C235" s="610"/>
      <c r="D235" s="611"/>
      <c r="E235" s="615"/>
      <c r="F235" s="610"/>
      <c r="G235" s="611"/>
      <c r="H235" s="616"/>
      <c r="I235" s="617"/>
      <c r="J235" s="617"/>
      <c r="K235" s="617"/>
      <c r="L235" s="617"/>
      <c r="M235" s="617"/>
      <c r="N235" s="617"/>
      <c r="O235" s="617"/>
      <c r="P235" s="617"/>
      <c r="Q235" s="617"/>
      <c r="R235" s="617"/>
      <c r="S235" s="617"/>
      <c r="T235" s="617"/>
      <c r="U235" s="617"/>
      <c r="V235" s="617"/>
      <c r="W235" s="617"/>
      <c r="X235" s="617"/>
      <c r="Y235" s="617"/>
      <c r="Z235" s="617"/>
      <c r="AA235" s="617"/>
      <c r="AB235" s="617"/>
      <c r="AC235" s="617"/>
      <c r="AD235" s="618"/>
      <c r="AE235" s="622"/>
      <c r="AF235" s="610"/>
      <c r="AG235" s="610"/>
      <c r="AH235" s="611"/>
      <c r="AI235" s="623"/>
      <c r="AJ235" s="624"/>
      <c r="AK235" s="624"/>
      <c r="AL235" s="625"/>
      <c r="AM235" s="629"/>
      <c r="AN235" s="630"/>
      <c r="AO235" s="630"/>
      <c r="AP235" s="630"/>
      <c r="AQ235" s="630"/>
      <c r="AR235" s="630"/>
      <c r="AS235" s="630"/>
      <c r="AT235" s="633">
        <f t="shared" ref="AT235" si="117">AI235*AM235</f>
        <v>0</v>
      </c>
      <c r="AU235" s="634"/>
      <c r="AV235" s="634"/>
      <c r="AW235" s="634"/>
      <c r="AX235" s="634"/>
      <c r="AY235" s="634"/>
      <c r="AZ235" s="634"/>
      <c r="BA235" s="634"/>
      <c r="BB235" s="634"/>
      <c r="BC235" s="634"/>
      <c r="BD235" s="637"/>
      <c r="BE235" s="638"/>
      <c r="BF235" s="639"/>
      <c r="BG235" s="643">
        <f t="shared" si="100"/>
        <v>0</v>
      </c>
      <c r="BH235" s="644"/>
      <c r="BI235" s="644"/>
      <c r="BJ235" s="644"/>
      <c r="BK235" s="644"/>
      <c r="BL235" s="644"/>
      <c r="BM235" s="644"/>
      <c r="BN235" s="644"/>
      <c r="BO235" s="644"/>
      <c r="BP235" s="644"/>
      <c r="BQ235" s="645"/>
      <c r="BR235" s="69"/>
      <c r="BS235" s="6"/>
    </row>
    <row r="236" spans="1:71" ht="9.9499999999999993" customHeight="1">
      <c r="A236" s="69"/>
      <c r="B236" s="612"/>
      <c r="C236" s="613"/>
      <c r="D236" s="614"/>
      <c r="E236" s="612"/>
      <c r="F236" s="613"/>
      <c r="G236" s="614"/>
      <c r="H236" s="619"/>
      <c r="I236" s="620"/>
      <c r="J236" s="620"/>
      <c r="K236" s="620"/>
      <c r="L236" s="620"/>
      <c r="M236" s="620"/>
      <c r="N236" s="620"/>
      <c r="O236" s="620"/>
      <c r="P236" s="620"/>
      <c r="Q236" s="620"/>
      <c r="R236" s="620"/>
      <c r="S236" s="620"/>
      <c r="T236" s="620"/>
      <c r="U236" s="620"/>
      <c r="V236" s="620"/>
      <c r="W236" s="620"/>
      <c r="X236" s="620"/>
      <c r="Y236" s="620"/>
      <c r="Z236" s="620"/>
      <c r="AA236" s="620"/>
      <c r="AB236" s="620"/>
      <c r="AC236" s="620"/>
      <c r="AD236" s="621"/>
      <c r="AE236" s="612"/>
      <c r="AF236" s="613"/>
      <c r="AG236" s="613"/>
      <c r="AH236" s="614"/>
      <c r="AI236" s="626"/>
      <c r="AJ236" s="627"/>
      <c r="AK236" s="627"/>
      <c r="AL236" s="628"/>
      <c r="AM236" s="631"/>
      <c r="AN236" s="632"/>
      <c r="AO236" s="632"/>
      <c r="AP236" s="632"/>
      <c r="AQ236" s="632"/>
      <c r="AR236" s="632"/>
      <c r="AS236" s="632"/>
      <c r="AT236" s="635"/>
      <c r="AU236" s="636"/>
      <c r="AV236" s="636"/>
      <c r="AW236" s="636"/>
      <c r="AX236" s="636"/>
      <c r="AY236" s="636"/>
      <c r="AZ236" s="636"/>
      <c r="BA236" s="636"/>
      <c r="BB236" s="636"/>
      <c r="BC236" s="636"/>
      <c r="BD236" s="640"/>
      <c r="BE236" s="641"/>
      <c r="BF236" s="642"/>
      <c r="BG236" s="646"/>
      <c r="BH236" s="647"/>
      <c r="BI236" s="647"/>
      <c r="BJ236" s="647"/>
      <c r="BK236" s="647"/>
      <c r="BL236" s="647"/>
      <c r="BM236" s="647"/>
      <c r="BN236" s="647"/>
      <c r="BO236" s="647"/>
      <c r="BP236" s="647"/>
      <c r="BQ236" s="648"/>
      <c r="BR236" s="69"/>
      <c r="BS236" s="6"/>
    </row>
    <row r="237" spans="1:71" ht="9.9499999999999993" customHeight="1">
      <c r="A237" s="69"/>
      <c r="B237" s="609"/>
      <c r="C237" s="610"/>
      <c r="D237" s="611"/>
      <c r="E237" s="615"/>
      <c r="F237" s="610"/>
      <c r="G237" s="611"/>
      <c r="H237" s="616"/>
      <c r="I237" s="617"/>
      <c r="J237" s="617"/>
      <c r="K237" s="617"/>
      <c r="L237" s="617"/>
      <c r="M237" s="617"/>
      <c r="N237" s="617"/>
      <c r="O237" s="617"/>
      <c r="P237" s="617"/>
      <c r="Q237" s="617"/>
      <c r="R237" s="617"/>
      <c r="S237" s="617"/>
      <c r="T237" s="617"/>
      <c r="U237" s="617"/>
      <c r="V237" s="617"/>
      <c r="W237" s="617"/>
      <c r="X237" s="617"/>
      <c r="Y237" s="617"/>
      <c r="Z237" s="617"/>
      <c r="AA237" s="617"/>
      <c r="AB237" s="617"/>
      <c r="AC237" s="617"/>
      <c r="AD237" s="618"/>
      <c r="AE237" s="622"/>
      <c r="AF237" s="610"/>
      <c r="AG237" s="610"/>
      <c r="AH237" s="611"/>
      <c r="AI237" s="623"/>
      <c r="AJ237" s="624"/>
      <c r="AK237" s="624"/>
      <c r="AL237" s="625"/>
      <c r="AM237" s="629"/>
      <c r="AN237" s="630"/>
      <c r="AO237" s="630"/>
      <c r="AP237" s="630"/>
      <c r="AQ237" s="630"/>
      <c r="AR237" s="630"/>
      <c r="AS237" s="630"/>
      <c r="AT237" s="633">
        <f t="shared" ref="AT237" si="118">AI237*AM237</f>
        <v>0</v>
      </c>
      <c r="AU237" s="634"/>
      <c r="AV237" s="634"/>
      <c r="AW237" s="634"/>
      <c r="AX237" s="634"/>
      <c r="AY237" s="634"/>
      <c r="AZ237" s="634"/>
      <c r="BA237" s="634"/>
      <c r="BB237" s="634"/>
      <c r="BC237" s="634"/>
      <c r="BD237" s="637"/>
      <c r="BE237" s="638"/>
      <c r="BF237" s="639"/>
      <c r="BG237" s="643">
        <f t="shared" si="100"/>
        <v>0</v>
      </c>
      <c r="BH237" s="644"/>
      <c r="BI237" s="644"/>
      <c r="BJ237" s="644"/>
      <c r="BK237" s="644"/>
      <c r="BL237" s="644"/>
      <c r="BM237" s="644"/>
      <c r="BN237" s="644"/>
      <c r="BO237" s="644"/>
      <c r="BP237" s="644"/>
      <c r="BQ237" s="645"/>
      <c r="BR237" s="69"/>
      <c r="BS237" s="6"/>
    </row>
    <row r="238" spans="1:71" ht="9.9499999999999993" customHeight="1">
      <c r="A238" s="69"/>
      <c r="B238" s="612"/>
      <c r="C238" s="613"/>
      <c r="D238" s="614"/>
      <c r="E238" s="612"/>
      <c r="F238" s="613"/>
      <c r="G238" s="614"/>
      <c r="H238" s="619"/>
      <c r="I238" s="620"/>
      <c r="J238" s="620"/>
      <c r="K238" s="620"/>
      <c r="L238" s="620"/>
      <c r="M238" s="620"/>
      <c r="N238" s="620"/>
      <c r="O238" s="620"/>
      <c r="P238" s="620"/>
      <c r="Q238" s="620"/>
      <c r="R238" s="620"/>
      <c r="S238" s="620"/>
      <c r="T238" s="620"/>
      <c r="U238" s="620"/>
      <c r="V238" s="620"/>
      <c r="W238" s="620"/>
      <c r="X238" s="620"/>
      <c r="Y238" s="620"/>
      <c r="Z238" s="620"/>
      <c r="AA238" s="620"/>
      <c r="AB238" s="620"/>
      <c r="AC238" s="620"/>
      <c r="AD238" s="621"/>
      <c r="AE238" s="612"/>
      <c r="AF238" s="613"/>
      <c r="AG238" s="613"/>
      <c r="AH238" s="614"/>
      <c r="AI238" s="626"/>
      <c r="AJ238" s="627"/>
      <c r="AK238" s="627"/>
      <c r="AL238" s="628"/>
      <c r="AM238" s="631"/>
      <c r="AN238" s="632"/>
      <c r="AO238" s="632"/>
      <c r="AP238" s="632"/>
      <c r="AQ238" s="632"/>
      <c r="AR238" s="632"/>
      <c r="AS238" s="632"/>
      <c r="AT238" s="635"/>
      <c r="AU238" s="636"/>
      <c r="AV238" s="636"/>
      <c r="AW238" s="636"/>
      <c r="AX238" s="636"/>
      <c r="AY238" s="636"/>
      <c r="AZ238" s="636"/>
      <c r="BA238" s="636"/>
      <c r="BB238" s="636"/>
      <c r="BC238" s="636"/>
      <c r="BD238" s="640"/>
      <c r="BE238" s="641"/>
      <c r="BF238" s="642"/>
      <c r="BG238" s="646"/>
      <c r="BH238" s="647"/>
      <c r="BI238" s="647"/>
      <c r="BJ238" s="647"/>
      <c r="BK238" s="647"/>
      <c r="BL238" s="647"/>
      <c r="BM238" s="647"/>
      <c r="BN238" s="647"/>
      <c r="BO238" s="647"/>
      <c r="BP238" s="647"/>
      <c r="BQ238" s="648"/>
      <c r="BR238" s="69"/>
      <c r="BS238" s="6"/>
    </row>
    <row r="239" spans="1:71" ht="9.9499999999999993" customHeight="1">
      <c r="A239" s="69"/>
      <c r="B239" s="609"/>
      <c r="C239" s="610"/>
      <c r="D239" s="611"/>
      <c r="E239" s="615"/>
      <c r="F239" s="610"/>
      <c r="G239" s="611"/>
      <c r="H239" s="616"/>
      <c r="I239" s="617"/>
      <c r="J239" s="617"/>
      <c r="K239" s="617"/>
      <c r="L239" s="617"/>
      <c r="M239" s="617"/>
      <c r="N239" s="617"/>
      <c r="O239" s="617"/>
      <c r="P239" s="617"/>
      <c r="Q239" s="617"/>
      <c r="R239" s="617"/>
      <c r="S239" s="617"/>
      <c r="T239" s="617"/>
      <c r="U239" s="617"/>
      <c r="V239" s="617"/>
      <c r="W239" s="617"/>
      <c r="X239" s="617"/>
      <c r="Y239" s="617"/>
      <c r="Z239" s="617"/>
      <c r="AA239" s="617"/>
      <c r="AB239" s="617"/>
      <c r="AC239" s="617"/>
      <c r="AD239" s="618"/>
      <c r="AE239" s="622"/>
      <c r="AF239" s="610"/>
      <c r="AG239" s="610"/>
      <c r="AH239" s="611"/>
      <c r="AI239" s="623"/>
      <c r="AJ239" s="624"/>
      <c r="AK239" s="624"/>
      <c r="AL239" s="625"/>
      <c r="AM239" s="629"/>
      <c r="AN239" s="630"/>
      <c r="AO239" s="630"/>
      <c r="AP239" s="630"/>
      <c r="AQ239" s="630"/>
      <c r="AR239" s="630"/>
      <c r="AS239" s="630"/>
      <c r="AT239" s="633">
        <f t="shared" ref="AT239" si="119">AI239*AM239</f>
        <v>0</v>
      </c>
      <c r="AU239" s="634"/>
      <c r="AV239" s="634"/>
      <c r="AW239" s="634"/>
      <c r="AX239" s="634"/>
      <c r="AY239" s="634"/>
      <c r="AZ239" s="634"/>
      <c r="BA239" s="634"/>
      <c r="BB239" s="634"/>
      <c r="BC239" s="634"/>
      <c r="BD239" s="637"/>
      <c r="BE239" s="638"/>
      <c r="BF239" s="639"/>
      <c r="BG239" s="643">
        <f t="shared" ref="BG239" si="120">IF($BD239="※",$AT239*0.08,$AT239*0.1)</f>
        <v>0</v>
      </c>
      <c r="BH239" s="644"/>
      <c r="BI239" s="644"/>
      <c r="BJ239" s="644"/>
      <c r="BK239" s="644"/>
      <c r="BL239" s="644"/>
      <c r="BM239" s="644"/>
      <c r="BN239" s="644"/>
      <c r="BO239" s="644"/>
      <c r="BP239" s="644"/>
      <c r="BQ239" s="645"/>
      <c r="BR239" s="69"/>
      <c r="BS239" s="6"/>
    </row>
    <row r="240" spans="1:71" ht="9.9499999999999993" customHeight="1">
      <c r="A240" s="69"/>
      <c r="B240" s="612"/>
      <c r="C240" s="613"/>
      <c r="D240" s="614"/>
      <c r="E240" s="612"/>
      <c r="F240" s="613"/>
      <c r="G240" s="614"/>
      <c r="H240" s="619"/>
      <c r="I240" s="620"/>
      <c r="J240" s="620"/>
      <c r="K240" s="620"/>
      <c r="L240" s="620"/>
      <c r="M240" s="620"/>
      <c r="N240" s="620"/>
      <c r="O240" s="620"/>
      <c r="P240" s="620"/>
      <c r="Q240" s="620"/>
      <c r="R240" s="620"/>
      <c r="S240" s="620"/>
      <c r="T240" s="620"/>
      <c r="U240" s="620"/>
      <c r="V240" s="620"/>
      <c r="W240" s="620"/>
      <c r="X240" s="620"/>
      <c r="Y240" s="620"/>
      <c r="Z240" s="620"/>
      <c r="AA240" s="620"/>
      <c r="AB240" s="620"/>
      <c r="AC240" s="620"/>
      <c r="AD240" s="621"/>
      <c r="AE240" s="612"/>
      <c r="AF240" s="613"/>
      <c r="AG240" s="613"/>
      <c r="AH240" s="614"/>
      <c r="AI240" s="626"/>
      <c r="AJ240" s="627"/>
      <c r="AK240" s="627"/>
      <c r="AL240" s="628"/>
      <c r="AM240" s="631"/>
      <c r="AN240" s="632"/>
      <c r="AO240" s="632"/>
      <c r="AP240" s="632"/>
      <c r="AQ240" s="632"/>
      <c r="AR240" s="632"/>
      <c r="AS240" s="632"/>
      <c r="AT240" s="635"/>
      <c r="AU240" s="636"/>
      <c r="AV240" s="636"/>
      <c r="AW240" s="636"/>
      <c r="AX240" s="636"/>
      <c r="AY240" s="636"/>
      <c r="AZ240" s="636"/>
      <c r="BA240" s="636"/>
      <c r="BB240" s="636"/>
      <c r="BC240" s="636"/>
      <c r="BD240" s="640"/>
      <c r="BE240" s="641"/>
      <c r="BF240" s="642"/>
      <c r="BG240" s="646"/>
      <c r="BH240" s="647"/>
      <c r="BI240" s="647"/>
      <c r="BJ240" s="647"/>
      <c r="BK240" s="647"/>
      <c r="BL240" s="647"/>
      <c r="BM240" s="647"/>
      <c r="BN240" s="647"/>
      <c r="BO240" s="647"/>
      <c r="BP240" s="647"/>
      <c r="BQ240" s="648"/>
      <c r="BR240" s="69"/>
      <c r="BS240" s="6"/>
    </row>
    <row r="241" spans="1:71" ht="9.9499999999999993" customHeight="1">
      <c r="A241" s="69"/>
      <c r="B241" s="609"/>
      <c r="C241" s="610"/>
      <c r="D241" s="611"/>
      <c r="E241" s="615"/>
      <c r="F241" s="610"/>
      <c r="G241" s="611"/>
      <c r="H241" s="616"/>
      <c r="I241" s="617"/>
      <c r="J241" s="617"/>
      <c r="K241" s="617"/>
      <c r="L241" s="617"/>
      <c r="M241" s="617"/>
      <c r="N241" s="617"/>
      <c r="O241" s="617"/>
      <c r="P241" s="617"/>
      <c r="Q241" s="617"/>
      <c r="R241" s="617"/>
      <c r="S241" s="617"/>
      <c r="T241" s="617"/>
      <c r="U241" s="617"/>
      <c r="V241" s="617"/>
      <c r="W241" s="617"/>
      <c r="X241" s="617"/>
      <c r="Y241" s="617"/>
      <c r="Z241" s="617"/>
      <c r="AA241" s="617"/>
      <c r="AB241" s="617"/>
      <c r="AC241" s="617"/>
      <c r="AD241" s="618"/>
      <c r="AE241" s="622"/>
      <c r="AF241" s="610"/>
      <c r="AG241" s="610"/>
      <c r="AH241" s="611"/>
      <c r="AI241" s="623"/>
      <c r="AJ241" s="624"/>
      <c r="AK241" s="624"/>
      <c r="AL241" s="625"/>
      <c r="AM241" s="629"/>
      <c r="AN241" s="630"/>
      <c r="AO241" s="630"/>
      <c r="AP241" s="630"/>
      <c r="AQ241" s="630"/>
      <c r="AR241" s="630"/>
      <c r="AS241" s="630"/>
      <c r="AT241" s="633">
        <f t="shared" ref="AT241" si="121">AI241*AM241</f>
        <v>0</v>
      </c>
      <c r="AU241" s="634"/>
      <c r="AV241" s="634"/>
      <c r="AW241" s="634"/>
      <c r="AX241" s="634"/>
      <c r="AY241" s="634"/>
      <c r="AZ241" s="634"/>
      <c r="BA241" s="634"/>
      <c r="BB241" s="634"/>
      <c r="BC241" s="634"/>
      <c r="BD241" s="637"/>
      <c r="BE241" s="638"/>
      <c r="BF241" s="639"/>
      <c r="BG241" s="643">
        <f t="shared" ref="BG241" si="122">IF($BD241="※",$AT241*0.08,$AT241*0.1)</f>
        <v>0</v>
      </c>
      <c r="BH241" s="644"/>
      <c r="BI241" s="644"/>
      <c r="BJ241" s="644"/>
      <c r="BK241" s="644"/>
      <c r="BL241" s="644"/>
      <c r="BM241" s="644"/>
      <c r="BN241" s="644"/>
      <c r="BO241" s="644"/>
      <c r="BP241" s="644"/>
      <c r="BQ241" s="645"/>
      <c r="BR241" s="69"/>
      <c r="BS241" s="6"/>
    </row>
    <row r="242" spans="1:71" ht="9.9499999999999993" customHeight="1">
      <c r="A242" s="69"/>
      <c r="B242" s="612"/>
      <c r="C242" s="613"/>
      <c r="D242" s="614"/>
      <c r="E242" s="612"/>
      <c r="F242" s="613"/>
      <c r="G242" s="614"/>
      <c r="H242" s="619"/>
      <c r="I242" s="620"/>
      <c r="J242" s="620"/>
      <c r="K242" s="620"/>
      <c r="L242" s="620"/>
      <c r="M242" s="620"/>
      <c r="N242" s="620"/>
      <c r="O242" s="620"/>
      <c r="P242" s="620"/>
      <c r="Q242" s="620"/>
      <c r="R242" s="620"/>
      <c r="S242" s="620"/>
      <c r="T242" s="620"/>
      <c r="U242" s="620"/>
      <c r="V242" s="620"/>
      <c r="W242" s="620"/>
      <c r="X242" s="620"/>
      <c r="Y242" s="620"/>
      <c r="Z242" s="620"/>
      <c r="AA242" s="620"/>
      <c r="AB242" s="620"/>
      <c r="AC242" s="620"/>
      <c r="AD242" s="621"/>
      <c r="AE242" s="612"/>
      <c r="AF242" s="613"/>
      <c r="AG242" s="613"/>
      <c r="AH242" s="614"/>
      <c r="AI242" s="626"/>
      <c r="AJ242" s="627"/>
      <c r="AK242" s="627"/>
      <c r="AL242" s="628"/>
      <c r="AM242" s="631"/>
      <c r="AN242" s="632"/>
      <c r="AO242" s="632"/>
      <c r="AP242" s="632"/>
      <c r="AQ242" s="632"/>
      <c r="AR242" s="632"/>
      <c r="AS242" s="632"/>
      <c r="AT242" s="635"/>
      <c r="AU242" s="636"/>
      <c r="AV242" s="636"/>
      <c r="AW242" s="636"/>
      <c r="AX242" s="636"/>
      <c r="AY242" s="636"/>
      <c r="AZ242" s="636"/>
      <c r="BA242" s="636"/>
      <c r="BB242" s="636"/>
      <c r="BC242" s="636"/>
      <c r="BD242" s="640"/>
      <c r="BE242" s="641"/>
      <c r="BF242" s="642"/>
      <c r="BG242" s="646"/>
      <c r="BH242" s="647"/>
      <c r="BI242" s="647"/>
      <c r="BJ242" s="647"/>
      <c r="BK242" s="647"/>
      <c r="BL242" s="647"/>
      <c r="BM242" s="647"/>
      <c r="BN242" s="647"/>
      <c r="BO242" s="647"/>
      <c r="BP242" s="647"/>
      <c r="BQ242" s="648"/>
      <c r="BR242" s="69"/>
      <c r="BS242" s="6"/>
    </row>
    <row r="243" spans="1:71" ht="9.9499999999999993" customHeight="1">
      <c r="A243" s="69"/>
      <c r="B243" s="609"/>
      <c r="C243" s="610"/>
      <c r="D243" s="611"/>
      <c r="E243" s="615"/>
      <c r="F243" s="610"/>
      <c r="G243" s="611"/>
      <c r="H243" s="616"/>
      <c r="I243" s="617"/>
      <c r="J243" s="617"/>
      <c r="K243" s="617"/>
      <c r="L243" s="617"/>
      <c r="M243" s="617"/>
      <c r="N243" s="617"/>
      <c r="O243" s="617"/>
      <c r="P243" s="617"/>
      <c r="Q243" s="617"/>
      <c r="R243" s="617"/>
      <c r="S243" s="617"/>
      <c r="T243" s="617"/>
      <c r="U243" s="617"/>
      <c r="V243" s="617"/>
      <c r="W243" s="617"/>
      <c r="X243" s="617"/>
      <c r="Y243" s="617"/>
      <c r="Z243" s="617"/>
      <c r="AA243" s="617"/>
      <c r="AB243" s="617"/>
      <c r="AC243" s="617"/>
      <c r="AD243" s="618"/>
      <c r="AE243" s="622"/>
      <c r="AF243" s="610"/>
      <c r="AG243" s="610"/>
      <c r="AH243" s="611"/>
      <c r="AI243" s="623"/>
      <c r="AJ243" s="624"/>
      <c r="AK243" s="624"/>
      <c r="AL243" s="625"/>
      <c r="AM243" s="629"/>
      <c r="AN243" s="630"/>
      <c r="AO243" s="630"/>
      <c r="AP243" s="630"/>
      <c r="AQ243" s="630"/>
      <c r="AR243" s="630"/>
      <c r="AS243" s="630"/>
      <c r="AT243" s="633">
        <f t="shared" ref="AT243" si="123">AI243*AM243</f>
        <v>0</v>
      </c>
      <c r="AU243" s="634"/>
      <c r="AV243" s="634"/>
      <c r="AW243" s="634"/>
      <c r="AX243" s="634"/>
      <c r="AY243" s="634"/>
      <c r="AZ243" s="634"/>
      <c r="BA243" s="634"/>
      <c r="BB243" s="634"/>
      <c r="BC243" s="634"/>
      <c r="BD243" s="637"/>
      <c r="BE243" s="638"/>
      <c r="BF243" s="639"/>
      <c r="BG243" s="643">
        <f t="shared" ref="BG243" si="124">IF($BD243="※",$AT243*0.08,$AT243*0.1)</f>
        <v>0</v>
      </c>
      <c r="BH243" s="644"/>
      <c r="BI243" s="644"/>
      <c r="BJ243" s="644"/>
      <c r="BK243" s="644"/>
      <c r="BL243" s="644"/>
      <c r="BM243" s="644"/>
      <c r="BN243" s="644"/>
      <c r="BO243" s="644"/>
      <c r="BP243" s="644"/>
      <c r="BQ243" s="645"/>
      <c r="BR243" s="69"/>
      <c r="BS243" s="6"/>
    </row>
    <row r="244" spans="1:71" ht="9.9499999999999993" customHeight="1">
      <c r="A244" s="69"/>
      <c r="B244" s="612"/>
      <c r="C244" s="613"/>
      <c r="D244" s="614"/>
      <c r="E244" s="612"/>
      <c r="F244" s="613"/>
      <c r="G244" s="614"/>
      <c r="H244" s="619"/>
      <c r="I244" s="620"/>
      <c r="J244" s="620"/>
      <c r="K244" s="620"/>
      <c r="L244" s="620"/>
      <c r="M244" s="620"/>
      <c r="N244" s="620"/>
      <c r="O244" s="620"/>
      <c r="P244" s="620"/>
      <c r="Q244" s="620"/>
      <c r="R244" s="620"/>
      <c r="S244" s="620"/>
      <c r="T244" s="620"/>
      <c r="U244" s="620"/>
      <c r="V244" s="620"/>
      <c r="W244" s="620"/>
      <c r="X244" s="620"/>
      <c r="Y244" s="620"/>
      <c r="Z244" s="620"/>
      <c r="AA244" s="620"/>
      <c r="AB244" s="620"/>
      <c r="AC244" s="620"/>
      <c r="AD244" s="621"/>
      <c r="AE244" s="612"/>
      <c r="AF244" s="613"/>
      <c r="AG244" s="613"/>
      <c r="AH244" s="614"/>
      <c r="AI244" s="626"/>
      <c r="AJ244" s="627"/>
      <c r="AK244" s="627"/>
      <c r="AL244" s="628"/>
      <c r="AM244" s="631"/>
      <c r="AN244" s="632"/>
      <c r="AO244" s="632"/>
      <c r="AP244" s="632"/>
      <c r="AQ244" s="632"/>
      <c r="AR244" s="632"/>
      <c r="AS244" s="632"/>
      <c r="AT244" s="635"/>
      <c r="AU244" s="636"/>
      <c r="AV244" s="636"/>
      <c r="AW244" s="636"/>
      <c r="AX244" s="636"/>
      <c r="AY244" s="636"/>
      <c r="AZ244" s="636"/>
      <c r="BA244" s="636"/>
      <c r="BB244" s="636"/>
      <c r="BC244" s="636"/>
      <c r="BD244" s="640"/>
      <c r="BE244" s="641"/>
      <c r="BF244" s="642"/>
      <c r="BG244" s="646"/>
      <c r="BH244" s="647"/>
      <c r="BI244" s="647"/>
      <c r="BJ244" s="647"/>
      <c r="BK244" s="647"/>
      <c r="BL244" s="647"/>
      <c r="BM244" s="647"/>
      <c r="BN244" s="647"/>
      <c r="BO244" s="647"/>
      <c r="BP244" s="647"/>
      <c r="BQ244" s="648"/>
      <c r="BR244" s="69"/>
      <c r="BS244" s="6"/>
    </row>
    <row r="245" spans="1:71" ht="9.9499999999999993" customHeight="1">
      <c r="A245" s="69"/>
      <c r="B245" s="664"/>
      <c r="C245" s="665"/>
      <c r="D245" s="666"/>
      <c r="E245" s="670"/>
      <c r="F245" s="665"/>
      <c r="G245" s="666"/>
      <c r="H245" s="671"/>
      <c r="I245" s="672"/>
      <c r="J245" s="672"/>
      <c r="K245" s="672"/>
      <c r="L245" s="672"/>
      <c r="M245" s="672"/>
      <c r="N245" s="672"/>
      <c r="O245" s="672"/>
      <c r="P245" s="672"/>
      <c r="Q245" s="672"/>
      <c r="R245" s="672"/>
      <c r="S245" s="672"/>
      <c r="T245" s="672"/>
      <c r="U245" s="672"/>
      <c r="V245" s="672"/>
      <c r="W245" s="672"/>
      <c r="X245" s="672"/>
      <c r="Y245" s="672"/>
      <c r="Z245" s="672"/>
      <c r="AA245" s="672"/>
      <c r="AB245" s="672"/>
      <c r="AC245" s="672"/>
      <c r="AD245" s="673"/>
      <c r="AE245" s="677"/>
      <c r="AF245" s="672"/>
      <c r="AG245" s="672"/>
      <c r="AH245" s="673"/>
      <c r="AI245" s="678"/>
      <c r="AJ245" s="679"/>
      <c r="AK245" s="679"/>
      <c r="AL245" s="680"/>
      <c r="AM245" s="684" t="s">
        <v>64</v>
      </c>
      <c r="AN245" s="685"/>
      <c r="AO245" s="685"/>
      <c r="AP245" s="685"/>
      <c r="AQ245" s="685"/>
      <c r="AR245" s="685"/>
      <c r="AS245" s="685"/>
      <c r="AT245" s="650">
        <f>SUBTOTAL(9,AT177:BC244)</f>
        <v>0</v>
      </c>
      <c r="AU245" s="651"/>
      <c r="AV245" s="651"/>
      <c r="AW245" s="651"/>
      <c r="AX245" s="651"/>
      <c r="AY245" s="651"/>
      <c r="AZ245" s="651"/>
      <c r="BA245" s="651"/>
      <c r="BB245" s="651"/>
      <c r="BC245" s="651"/>
      <c r="BD245" s="654"/>
      <c r="BE245" s="655"/>
      <c r="BF245" s="656"/>
      <c r="BG245" s="651">
        <f>SUBTOTAL(9,BG177:BQ244)</f>
        <v>0</v>
      </c>
      <c r="BH245" s="651"/>
      <c r="BI245" s="651"/>
      <c r="BJ245" s="651"/>
      <c r="BK245" s="651"/>
      <c r="BL245" s="651"/>
      <c r="BM245" s="651"/>
      <c r="BN245" s="651"/>
      <c r="BO245" s="651"/>
      <c r="BP245" s="651"/>
      <c r="BQ245" s="660"/>
      <c r="BR245" s="69"/>
      <c r="BS245" s="6"/>
    </row>
    <row r="246" spans="1:71" ht="9.9499999999999993" customHeight="1">
      <c r="A246" s="69"/>
      <c r="B246" s="667"/>
      <c r="C246" s="668"/>
      <c r="D246" s="669"/>
      <c r="E246" s="667"/>
      <c r="F246" s="668"/>
      <c r="G246" s="669"/>
      <c r="H246" s="674"/>
      <c r="I246" s="675"/>
      <c r="J246" s="675"/>
      <c r="K246" s="675"/>
      <c r="L246" s="675"/>
      <c r="M246" s="675"/>
      <c r="N246" s="675"/>
      <c r="O246" s="675"/>
      <c r="P246" s="675"/>
      <c r="Q246" s="675"/>
      <c r="R246" s="675"/>
      <c r="S246" s="675"/>
      <c r="T246" s="675"/>
      <c r="U246" s="675"/>
      <c r="V246" s="675"/>
      <c r="W246" s="675"/>
      <c r="X246" s="675"/>
      <c r="Y246" s="675"/>
      <c r="Z246" s="675"/>
      <c r="AA246" s="675"/>
      <c r="AB246" s="675"/>
      <c r="AC246" s="675"/>
      <c r="AD246" s="676"/>
      <c r="AE246" s="674"/>
      <c r="AF246" s="675"/>
      <c r="AG246" s="675"/>
      <c r="AH246" s="676"/>
      <c r="AI246" s="681"/>
      <c r="AJ246" s="682"/>
      <c r="AK246" s="682"/>
      <c r="AL246" s="683"/>
      <c r="AM246" s="686"/>
      <c r="AN246" s="687"/>
      <c r="AO246" s="687"/>
      <c r="AP246" s="687"/>
      <c r="AQ246" s="687"/>
      <c r="AR246" s="687"/>
      <c r="AS246" s="687"/>
      <c r="AT246" s="652"/>
      <c r="AU246" s="653"/>
      <c r="AV246" s="653"/>
      <c r="AW246" s="653"/>
      <c r="AX246" s="653"/>
      <c r="AY246" s="653"/>
      <c r="AZ246" s="653"/>
      <c r="BA246" s="653"/>
      <c r="BB246" s="653"/>
      <c r="BC246" s="653"/>
      <c r="BD246" s="657"/>
      <c r="BE246" s="658"/>
      <c r="BF246" s="659"/>
      <c r="BG246" s="653"/>
      <c r="BH246" s="653"/>
      <c r="BI246" s="653"/>
      <c r="BJ246" s="653"/>
      <c r="BK246" s="653"/>
      <c r="BL246" s="653"/>
      <c r="BM246" s="653"/>
      <c r="BN246" s="653"/>
      <c r="BO246" s="653"/>
      <c r="BP246" s="653"/>
      <c r="BQ246" s="661"/>
      <c r="BR246" s="69"/>
      <c r="BS246" s="6"/>
    </row>
    <row r="247" spans="1:71" ht="9.9499999999999993" customHeight="1">
      <c r="A247" s="69"/>
      <c r="B247" s="146"/>
      <c r="C247" s="146"/>
      <c r="D247" s="146"/>
      <c r="E247" s="146"/>
      <c r="F247" s="146"/>
      <c r="G247" s="146"/>
      <c r="H247" s="146"/>
      <c r="I247" s="146"/>
      <c r="J247" s="146"/>
      <c r="K247" s="146"/>
      <c r="L247" s="146"/>
      <c r="M247" s="146"/>
      <c r="N247" s="146"/>
      <c r="O247" s="146"/>
      <c r="P247" s="146"/>
      <c r="Q247" s="146"/>
      <c r="R247" s="146"/>
      <c r="S247" s="146"/>
      <c r="T247" s="146"/>
      <c r="U247" s="146"/>
      <c r="V247" s="146"/>
      <c r="W247" s="146"/>
      <c r="X247" s="146"/>
      <c r="Y247" s="146"/>
      <c r="Z247" s="146"/>
      <c r="AA247" s="146"/>
      <c r="AB247" s="146"/>
      <c r="AC247" s="146"/>
      <c r="AD247" s="146"/>
      <c r="AE247" s="146"/>
      <c r="AF247" s="146"/>
      <c r="AG247" s="146"/>
      <c r="AH247" s="146"/>
      <c r="AI247" s="662">
        <v>3</v>
      </c>
      <c r="AJ247" s="662"/>
      <c r="AK247" s="146"/>
      <c r="AL247" s="146"/>
      <c r="AM247" s="147"/>
      <c r="AN247" s="147"/>
      <c r="AO247" s="147"/>
      <c r="AP247" s="147"/>
      <c r="AQ247" s="147"/>
      <c r="AR247" s="147"/>
      <c r="AS247" s="147"/>
      <c r="AT247" s="148"/>
      <c r="AU247" s="148"/>
      <c r="AV247" s="148"/>
      <c r="AW247" s="148"/>
      <c r="AX247" s="148"/>
      <c r="AY247" s="148"/>
      <c r="AZ247" s="148"/>
      <c r="BA247" s="148"/>
      <c r="BB247" s="148"/>
      <c r="BC247" s="148"/>
      <c r="BD247" s="149"/>
      <c r="BE247" s="149"/>
      <c r="BF247" s="149"/>
      <c r="BG247" s="148"/>
      <c r="BH247" s="148"/>
      <c r="BI247" s="148"/>
      <c r="BJ247" s="148"/>
      <c r="BK247" s="148"/>
      <c r="BL247" s="148"/>
      <c r="BM247" s="148"/>
      <c r="BN247" s="148"/>
      <c r="BO247" s="148"/>
      <c r="BP247" s="148"/>
      <c r="BQ247" s="148"/>
      <c r="BR247" s="69"/>
      <c r="BS247" s="6"/>
    </row>
    <row r="248" spans="1:71" ht="9.9499999999999993" customHeight="1">
      <c r="A248" s="69"/>
      <c r="B248" s="142"/>
      <c r="C248" s="142"/>
      <c r="D248" s="142"/>
      <c r="E248" s="142"/>
      <c r="F248" s="142"/>
      <c r="G248" s="142"/>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663"/>
      <c r="AJ248" s="663"/>
      <c r="AK248" s="83"/>
      <c r="AL248" s="83"/>
      <c r="AM248" s="83"/>
      <c r="AN248" s="83"/>
      <c r="AO248" s="83"/>
      <c r="AP248" s="83"/>
      <c r="AQ248" s="83"/>
      <c r="AR248" s="83"/>
      <c r="AS248" s="83"/>
      <c r="AT248" s="83"/>
      <c r="AU248" s="83"/>
      <c r="AV248" s="83"/>
      <c r="AW248" s="83"/>
      <c r="AX248" s="83"/>
      <c r="AY248" s="83"/>
      <c r="AZ248" s="83"/>
      <c r="BA248" s="83"/>
      <c r="BB248" s="83"/>
      <c r="BC248" s="83"/>
      <c r="BD248" s="83"/>
      <c r="BE248" s="83"/>
      <c r="BF248" s="83"/>
      <c r="BG248" s="69"/>
      <c r="BH248" s="69"/>
      <c r="BI248" s="69"/>
      <c r="BJ248" s="69"/>
      <c r="BK248" s="69"/>
      <c r="BL248" s="69"/>
      <c r="BM248" s="69"/>
      <c r="BN248" s="69"/>
      <c r="BO248" s="69"/>
      <c r="BP248" s="69"/>
      <c r="BQ248" s="69"/>
      <c r="BR248" s="69"/>
      <c r="BS248" s="6"/>
    </row>
    <row r="249" spans="1:71" ht="9.9499999999999993" customHeight="1">
      <c r="A249" s="69"/>
      <c r="B249" s="142"/>
      <c r="C249" s="142"/>
      <c r="D249" s="142"/>
      <c r="E249" s="142"/>
      <c r="F249" s="142"/>
      <c r="G249" s="142"/>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3"/>
      <c r="AI249" s="663"/>
      <c r="AJ249" s="663"/>
      <c r="AK249" s="83"/>
      <c r="AL249" s="83"/>
      <c r="AM249" s="83"/>
      <c r="AN249" s="83"/>
      <c r="AO249" s="83"/>
      <c r="AP249" s="83"/>
      <c r="AQ249" s="83"/>
      <c r="AR249" s="83"/>
      <c r="AS249" s="83"/>
      <c r="AT249" s="83"/>
      <c r="AU249" s="83"/>
      <c r="AV249" s="83"/>
      <c r="AW249" s="83"/>
      <c r="AX249" s="83"/>
      <c r="AY249" s="83"/>
      <c r="AZ249" s="83"/>
      <c r="BA249" s="83"/>
      <c r="BB249" s="83"/>
      <c r="BC249" s="83"/>
      <c r="BD249" s="83"/>
      <c r="BE249" s="83"/>
      <c r="BF249" s="83"/>
      <c r="BG249" s="69"/>
      <c r="BH249" s="69"/>
      <c r="BI249" s="69"/>
      <c r="BJ249" s="69"/>
      <c r="BK249" s="69"/>
      <c r="BL249" s="69"/>
      <c r="BM249" s="69"/>
      <c r="BN249" s="69"/>
      <c r="BO249" s="69"/>
      <c r="BP249" s="69"/>
      <c r="BQ249" s="69"/>
      <c r="BR249" s="69"/>
      <c r="BS249" s="6"/>
    </row>
    <row r="250" spans="1:71" ht="9.9499999999999993" customHeight="1">
      <c r="A250" s="69" t="s">
        <v>28</v>
      </c>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58"/>
      <c r="AT250" s="58"/>
      <c r="AU250" s="58"/>
      <c r="AV250" s="202" t="s">
        <v>118</v>
      </c>
      <c r="AW250" s="202"/>
      <c r="AX250" s="202"/>
      <c r="AY250" s="202"/>
      <c r="AZ250" s="202"/>
      <c r="BA250" s="202"/>
      <c r="BB250" s="202"/>
      <c r="BC250" s="202"/>
      <c r="BD250" s="240">
        <f>総括請求書!$BE$1</f>
        <v>0</v>
      </c>
      <c r="BE250" s="240"/>
      <c r="BF250" s="240"/>
      <c r="BG250" s="240"/>
      <c r="BH250" s="240"/>
      <c r="BI250" s="240"/>
      <c r="BJ250" s="240"/>
      <c r="BK250" s="240"/>
      <c r="BL250" s="240"/>
      <c r="BM250" s="240"/>
      <c r="BN250" s="240"/>
      <c r="BO250" s="240"/>
      <c r="BP250" s="240"/>
      <c r="BQ250" s="240"/>
      <c r="BR250" s="69"/>
    </row>
    <row r="251" spans="1:71" ht="9.9499999999999993"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58"/>
      <c r="AT251" s="58"/>
      <c r="AU251" s="58"/>
      <c r="AV251" s="202"/>
      <c r="AW251" s="202"/>
      <c r="AX251" s="202"/>
      <c r="AY251" s="202"/>
      <c r="AZ251" s="202"/>
      <c r="BA251" s="202"/>
      <c r="BB251" s="202"/>
      <c r="BC251" s="202"/>
      <c r="BD251" s="240"/>
      <c r="BE251" s="240"/>
      <c r="BF251" s="240"/>
      <c r="BG251" s="240"/>
      <c r="BH251" s="240"/>
      <c r="BI251" s="240"/>
      <c r="BJ251" s="240"/>
      <c r="BK251" s="240"/>
      <c r="BL251" s="240"/>
      <c r="BM251" s="240"/>
      <c r="BN251" s="240"/>
      <c r="BO251" s="240"/>
      <c r="BP251" s="240"/>
      <c r="BQ251" s="240"/>
      <c r="BR251" s="69"/>
    </row>
    <row r="252" spans="1:71" ht="9.9499999999999993" customHeight="1">
      <c r="A252" s="69"/>
      <c r="B252" s="65"/>
      <c r="C252" s="65"/>
      <c r="D252" s="65"/>
      <c r="E252" s="65"/>
      <c r="F252" s="65"/>
      <c r="G252" s="65"/>
      <c r="H252" s="65"/>
      <c r="I252" s="65"/>
      <c r="J252" s="65"/>
      <c r="K252" s="66"/>
      <c r="L252" s="66"/>
      <c r="M252" s="66"/>
      <c r="N252" s="66"/>
      <c r="O252" s="66"/>
      <c r="P252" s="65"/>
      <c r="Q252" s="65"/>
      <c r="R252" s="65"/>
      <c r="S252" s="65"/>
      <c r="T252" s="65"/>
      <c r="U252" s="65"/>
      <c r="V252" s="65"/>
      <c r="W252" s="65"/>
      <c r="X252" s="65"/>
      <c r="Y252" s="65"/>
      <c r="Z252" s="65"/>
      <c r="AA252" s="65"/>
      <c r="AB252" s="65"/>
      <c r="AC252" s="65"/>
      <c r="AD252" s="65"/>
      <c r="AE252" s="65"/>
      <c r="AF252" s="65"/>
      <c r="AG252" s="65"/>
      <c r="AH252" s="65"/>
      <c r="AI252" s="69"/>
      <c r="AJ252" s="69"/>
      <c r="AK252" s="69"/>
      <c r="AL252" s="59"/>
      <c r="AM252" s="59"/>
      <c r="AN252" s="59"/>
      <c r="AO252" s="59"/>
      <c r="AP252" s="59"/>
      <c r="AQ252" s="59"/>
      <c r="AR252" s="59"/>
      <c r="AS252" s="59"/>
      <c r="AT252" s="59"/>
      <c r="AU252" s="59"/>
      <c r="AV252" s="59"/>
      <c r="AW252" s="114"/>
      <c r="AX252" s="114"/>
      <c r="AY252" s="114"/>
      <c r="AZ252" s="114"/>
      <c r="BA252" s="114"/>
      <c r="BB252" s="114"/>
      <c r="BC252" s="114"/>
      <c r="BD252" s="114"/>
      <c r="BE252" s="114"/>
      <c r="BF252" s="114"/>
      <c r="BG252" s="114"/>
      <c r="BH252" s="114"/>
      <c r="BI252" s="114"/>
      <c r="BJ252" s="114"/>
      <c r="BK252" s="114"/>
      <c r="BL252" s="114"/>
      <c r="BM252" s="114"/>
      <c r="BN252" s="114"/>
      <c r="BO252" s="114"/>
      <c r="BP252" s="114"/>
      <c r="BQ252" s="114"/>
      <c r="BR252" s="69"/>
    </row>
    <row r="253" spans="1:71" ht="9.9499999999999993" customHeight="1">
      <c r="A253" s="69"/>
      <c r="B253" s="258" t="s">
        <v>22</v>
      </c>
      <c r="C253" s="259"/>
      <c r="D253" s="259"/>
      <c r="E253" s="259"/>
      <c r="F253" s="259"/>
      <c r="G253" s="259"/>
      <c r="H253" s="259"/>
      <c r="I253" s="259"/>
      <c r="J253" s="717"/>
      <c r="K253" s="720" t="str">
        <f>IF($K$15="","",$K$15)</f>
        <v/>
      </c>
      <c r="L253" s="721"/>
      <c r="M253" s="721"/>
      <c r="N253" s="721"/>
      <c r="O253" s="721"/>
      <c r="P253" s="721"/>
      <c r="Q253" s="721"/>
      <c r="R253" s="721"/>
      <c r="S253" s="721"/>
      <c r="T253" s="721"/>
      <c r="U253" s="721"/>
      <c r="V253" s="721"/>
      <c r="W253" s="721"/>
      <c r="X253" s="721"/>
      <c r="Y253" s="721"/>
      <c r="Z253" s="721"/>
      <c r="AA253" s="721"/>
      <c r="AB253" s="721"/>
      <c r="AC253" s="721"/>
      <c r="AD253" s="721"/>
      <c r="AE253" s="721"/>
      <c r="AF253" s="721"/>
      <c r="AG253" s="721"/>
      <c r="AH253" s="722"/>
      <c r="AI253" s="69"/>
      <c r="AJ253" s="69"/>
      <c r="AK253" s="69"/>
      <c r="AL253" s="198" t="s">
        <v>119</v>
      </c>
      <c r="AM253" s="199"/>
      <c r="AN253" s="199"/>
      <c r="AO253" s="199"/>
      <c r="AP253" s="199"/>
      <c r="AQ253" s="199"/>
      <c r="AR253" s="709"/>
      <c r="AS253" s="712" t="str">
        <f>IF(基本情報入力!$A$5="しない",基本情報入力!$B$14,"")</f>
        <v/>
      </c>
      <c r="AT253" s="712"/>
      <c r="AU253" s="712"/>
      <c r="AV253" s="712"/>
      <c r="AW253" s="712"/>
      <c r="AX253" s="712"/>
      <c r="AY253" s="712"/>
      <c r="AZ253" s="712"/>
      <c r="BA253" s="712"/>
      <c r="BB253" s="712"/>
      <c r="BC253" s="712"/>
      <c r="BD253" s="712"/>
      <c r="BE253" s="712"/>
      <c r="BF253" s="712"/>
      <c r="BG253" s="712"/>
      <c r="BH253" s="712"/>
      <c r="BI253" s="712"/>
      <c r="BJ253" s="712"/>
      <c r="BK253" s="712"/>
      <c r="BL253" s="712"/>
      <c r="BM253" s="712"/>
      <c r="BN253" s="712"/>
      <c r="BO253" s="712"/>
      <c r="BP253" s="712"/>
      <c r="BQ253" s="713"/>
      <c r="BR253" s="69"/>
    </row>
    <row r="254" spans="1:71" ht="9.9499999999999993" customHeight="1">
      <c r="A254" s="69"/>
      <c r="B254" s="261"/>
      <c r="C254" s="202"/>
      <c r="D254" s="202"/>
      <c r="E254" s="202"/>
      <c r="F254" s="202"/>
      <c r="G254" s="202"/>
      <c r="H254" s="202"/>
      <c r="I254" s="202"/>
      <c r="J254" s="718"/>
      <c r="K254" s="723"/>
      <c r="L254" s="724"/>
      <c r="M254" s="724"/>
      <c r="N254" s="724"/>
      <c r="O254" s="724"/>
      <c r="P254" s="724"/>
      <c r="Q254" s="724"/>
      <c r="R254" s="724"/>
      <c r="S254" s="724"/>
      <c r="T254" s="724"/>
      <c r="U254" s="724"/>
      <c r="V254" s="724"/>
      <c r="W254" s="724"/>
      <c r="X254" s="724"/>
      <c r="Y254" s="724"/>
      <c r="Z254" s="724"/>
      <c r="AA254" s="724"/>
      <c r="AB254" s="724"/>
      <c r="AC254" s="724"/>
      <c r="AD254" s="724"/>
      <c r="AE254" s="724"/>
      <c r="AF254" s="724"/>
      <c r="AG254" s="724"/>
      <c r="AH254" s="725"/>
      <c r="AI254" s="69"/>
      <c r="AJ254" s="69"/>
      <c r="AK254" s="69"/>
      <c r="AL254" s="201"/>
      <c r="AM254" s="202"/>
      <c r="AN254" s="202"/>
      <c r="AO254" s="202"/>
      <c r="AP254" s="202"/>
      <c r="AQ254" s="202"/>
      <c r="AR254" s="710"/>
      <c r="AS254" s="241"/>
      <c r="AT254" s="241"/>
      <c r="AU254" s="241"/>
      <c r="AV254" s="241"/>
      <c r="AW254" s="241"/>
      <c r="AX254" s="241"/>
      <c r="AY254" s="241"/>
      <c r="AZ254" s="241"/>
      <c r="BA254" s="241"/>
      <c r="BB254" s="241"/>
      <c r="BC254" s="241"/>
      <c r="BD254" s="241"/>
      <c r="BE254" s="241"/>
      <c r="BF254" s="241"/>
      <c r="BG254" s="241"/>
      <c r="BH254" s="241"/>
      <c r="BI254" s="241"/>
      <c r="BJ254" s="241"/>
      <c r="BK254" s="241"/>
      <c r="BL254" s="241"/>
      <c r="BM254" s="241"/>
      <c r="BN254" s="241"/>
      <c r="BO254" s="241"/>
      <c r="BP254" s="241"/>
      <c r="BQ254" s="714"/>
      <c r="BR254" s="69"/>
    </row>
    <row r="255" spans="1:71" ht="9.9499999999999993" customHeight="1">
      <c r="A255" s="69"/>
      <c r="B255" s="263"/>
      <c r="C255" s="264"/>
      <c r="D255" s="264"/>
      <c r="E255" s="264"/>
      <c r="F255" s="264"/>
      <c r="G255" s="264"/>
      <c r="H255" s="264"/>
      <c r="I255" s="264"/>
      <c r="J255" s="719"/>
      <c r="K255" s="726"/>
      <c r="L255" s="727"/>
      <c r="M255" s="727"/>
      <c r="N255" s="727"/>
      <c r="O255" s="727"/>
      <c r="P255" s="727"/>
      <c r="Q255" s="727"/>
      <c r="R255" s="727"/>
      <c r="S255" s="727"/>
      <c r="T255" s="727"/>
      <c r="U255" s="727"/>
      <c r="V255" s="727"/>
      <c r="W255" s="727"/>
      <c r="X255" s="727"/>
      <c r="Y255" s="727"/>
      <c r="Z255" s="727"/>
      <c r="AA255" s="727"/>
      <c r="AB255" s="727"/>
      <c r="AC255" s="727"/>
      <c r="AD255" s="727"/>
      <c r="AE255" s="727"/>
      <c r="AF255" s="727"/>
      <c r="AG255" s="727"/>
      <c r="AH255" s="728"/>
      <c r="AI255" s="69"/>
      <c r="AJ255" s="69"/>
      <c r="AK255" s="69"/>
      <c r="AL255" s="204"/>
      <c r="AM255" s="205"/>
      <c r="AN255" s="205"/>
      <c r="AO255" s="205"/>
      <c r="AP255" s="205"/>
      <c r="AQ255" s="205"/>
      <c r="AR255" s="711"/>
      <c r="AS255" s="715"/>
      <c r="AT255" s="715"/>
      <c r="AU255" s="715"/>
      <c r="AV255" s="715"/>
      <c r="AW255" s="715"/>
      <c r="AX255" s="715"/>
      <c r="AY255" s="715"/>
      <c r="AZ255" s="715"/>
      <c r="BA255" s="715"/>
      <c r="BB255" s="715"/>
      <c r="BC255" s="715"/>
      <c r="BD255" s="715"/>
      <c r="BE255" s="715"/>
      <c r="BF255" s="715"/>
      <c r="BG255" s="715"/>
      <c r="BH255" s="715"/>
      <c r="BI255" s="715"/>
      <c r="BJ255" s="715"/>
      <c r="BK255" s="715"/>
      <c r="BL255" s="715"/>
      <c r="BM255" s="715"/>
      <c r="BN255" s="715"/>
      <c r="BO255" s="715"/>
      <c r="BP255" s="715"/>
      <c r="BQ255" s="716"/>
      <c r="BR255" s="69"/>
    </row>
    <row r="256" spans="1:71" ht="9.9499999999999993" customHeight="1">
      <c r="A256" s="69"/>
      <c r="B256" s="65"/>
      <c r="C256" s="65"/>
      <c r="D256" s="65"/>
      <c r="E256" s="65"/>
      <c r="F256" s="65"/>
      <c r="G256" s="65"/>
      <c r="H256" s="65"/>
      <c r="I256" s="65"/>
      <c r="J256" s="65"/>
      <c r="K256" s="66"/>
      <c r="L256" s="66"/>
      <c r="M256" s="66"/>
      <c r="N256" s="66"/>
      <c r="O256" s="66"/>
      <c r="P256" s="65"/>
      <c r="Q256" s="65"/>
      <c r="R256" s="65"/>
      <c r="S256" s="65"/>
      <c r="T256" s="65"/>
      <c r="U256" s="65"/>
      <c r="V256" s="65"/>
      <c r="W256" s="65"/>
      <c r="X256" s="65"/>
      <c r="Y256" s="65"/>
      <c r="Z256" s="65"/>
      <c r="AA256" s="65"/>
      <c r="AB256" s="65"/>
      <c r="AC256" s="65"/>
      <c r="AD256" s="65"/>
      <c r="AE256" s="65"/>
      <c r="AF256" s="65"/>
      <c r="AG256" s="65"/>
      <c r="AH256" s="65"/>
      <c r="AI256" s="69"/>
      <c r="AJ256" s="69"/>
      <c r="AK256" s="69"/>
      <c r="AL256" s="59"/>
      <c r="AM256" s="59"/>
      <c r="AN256" s="59"/>
      <c r="AO256" s="59"/>
      <c r="AP256" s="59"/>
      <c r="AQ256" s="59"/>
      <c r="AR256" s="59"/>
      <c r="AS256" s="59"/>
      <c r="AT256" s="59"/>
      <c r="AU256" s="59"/>
      <c r="AV256" s="59"/>
      <c r="AW256" s="114"/>
      <c r="AX256" s="114"/>
      <c r="AY256" s="114"/>
      <c r="AZ256" s="114"/>
      <c r="BA256" s="114"/>
      <c r="BB256" s="114"/>
      <c r="BC256" s="114"/>
      <c r="BD256" s="114"/>
      <c r="BE256" s="114"/>
      <c r="BF256" s="114"/>
      <c r="BG256" s="114"/>
      <c r="BH256" s="114"/>
      <c r="BI256" s="114"/>
      <c r="BJ256" s="114"/>
      <c r="BK256" s="114"/>
      <c r="BL256" s="114"/>
      <c r="BM256" s="114"/>
      <c r="BN256" s="114"/>
      <c r="BO256" s="114"/>
      <c r="BP256" s="114"/>
      <c r="BQ256" s="114"/>
      <c r="BR256" s="69"/>
    </row>
    <row r="257" spans="1:70" ht="9.9499999999999993"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c r="AX257" s="69"/>
      <c r="AY257" s="69"/>
      <c r="AZ257" s="69"/>
      <c r="BA257" s="69"/>
      <c r="BB257" s="145"/>
      <c r="BC257" s="69"/>
      <c r="BD257" s="141" t="s">
        <v>66</v>
      </c>
      <c r="BE257" s="69"/>
      <c r="BF257" s="69"/>
      <c r="BG257" s="69"/>
      <c r="BH257" s="69"/>
      <c r="BI257" s="69"/>
      <c r="BJ257" s="69"/>
      <c r="BK257" s="69"/>
      <c r="BL257" s="69"/>
      <c r="BM257" s="69"/>
      <c r="BN257" s="69"/>
      <c r="BO257" s="69"/>
      <c r="BP257" s="69"/>
      <c r="BQ257" s="69"/>
      <c r="BR257" s="69"/>
    </row>
    <row r="258" spans="1:70" ht="9.9499999999999993" customHeight="1">
      <c r="A258" s="69"/>
      <c r="B258" s="692" t="s">
        <v>10</v>
      </c>
      <c r="C258" s="693"/>
      <c r="D258" s="693"/>
      <c r="E258" s="693"/>
      <c r="F258" s="693"/>
      <c r="G258" s="694"/>
      <c r="H258" s="692" t="s">
        <v>11</v>
      </c>
      <c r="I258" s="693"/>
      <c r="J258" s="693"/>
      <c r="K258" s="693"/>
      <c r="L258" s="693"/>
      <c r="M258" s="693"/>
      <c r="N258" s="693"/>
      <c r="O258" s="693"/>
      <c r="P258" s="693"/>
      <c r="Q258" s="693"/>
      <c r="R258" s="693"/>
      <c r="S258" s="693"/>
      <c r="T258" s="693"/>
      <c r="U258" s="693"/>
      <c r="V258" s="693"/>
      <c r="W258" s="693"/>
      <c r="X258" s="693"/>
      <c r="Y258" s="693"/>
      <c r="Z258" s="693"/>
      <c r="AA258" s="693"/>
      <c r="AB258" s="693"/>
      <c r="AC258" s="693"/>
      <c r="AD258" s="694"/>
      <c r="AE258" s="692" t="s">
        <v>12</v>
      </c>
      <c r="AF258" s="693"/>
      <c r="AG258" s="693"/>
      <c r="AH258" s="694"/>
      <c r="AI258" s="692" t="s">
        <v>13</v>
      </c>
      <c r="AJ258" s="693"/>
      <c r="AK258" s="693"/>
      <c r="AL258" s="694"/>
      <c r="AM258" s="692" t="s">
        <v>14</v>
      </c>
      <c r="AN258" s="693"/>
      <c r="AO258" s="693"/>
      <c r="AP258" s="693"/>
      <c r="AQ258" s="693"/>
      <c r="AR258" s="693"/>
      <c r="AS258" s="694"/>
      <c r="AT258" s="692" t="s">
        <v>15</v>
      </c>
      <c r="AU258" s="693"/>
      <c r="AV258" s="693"/>
      <c r="AW258" s="693"/>
      <c r="AX258" s="693"/>
      <c r="AY258" s="693"/>
      <c r="AZ258" s="693"/>
      <c r="BA258" s="693"/>
      <c r="BB258" s="693"/>
      <c r="BC258" s="694"/>
      <c r="BD258" s="692" t="s">
        <v>65</v>
      </c>
      <c r="BE258" s="693"/>
      <c r="BF258" s="694"/>
      <c r="BG258" s="692" t="s">
        <v>16</v>
      </c>
      <c r="BH258" s="693"/>
      <c r="BI258" s="693"/>
      <c r="BJ258" s="693"/>
      <c r="BK258" s="693"/>
      <c r="BL258" s="693"/>
      <c r="BM258" s="693"/>
      <c r="BN258" s="693"/>
      <c r="BO258" s="693"/>
      <c r="BP258" s="693"/>
      <c r="BQ258" s="694"/>
      <c r="BR258" s="69"/>
    </row>
    <row r="259" spans="1:70" ht="9.9499999999999993" customHeight="1">
      <c r="A259" s="69"/>
      <c r="B259" s="695"/>
      <c r="C259" s="696"/>
      <c r="D259" s="696"/>
      <c r="E259" s="696"/>
      <c r="F259" s="696"/>
      <c r="G259" s="697"/>
      <c r="H259" s="695"/>
      <c r="I259" s="696"/>
      <c r="J259" s="696"/>
      <c r="K259" s="696"/>
      <c r="L259" s="696"/>
      <c r="M259" s="696"/>
      <c r="N259" s="696"/>
      <c r="O259" s="696"/>
      <c r="P259" s="696"/>
      <c r="Q259" s="696"/>
      <c r="R259" s="696"/>
      <c r="S259" s="696"/>
      <c r="T259" s="696"/>
      <c r="U259" s="696"/>
      <c r="V259" s="696"/>
      <c r="W259" s="696"/>
      <c r="X259" s="696"/>
      <c r="Y259" s="696"/>
      <c r="Z259" s="696"/>
      <c r="AA259" s="696"/>
      <c r="AB259" s="696"/>
      <c r="AC259" s="696"/>
      <c r="AD259" s="697"/>
      <c r="AE259" s="695"/>
      <c r="AF259" s="696"/>
      <c r="AG259" s="696"/>
      <c r="AH259" s="697"/>
      <c r="AI259" s="695"/>
      <c r="AJ259" s="696"/>
      <c r="AK259" s="696"/>
      <c r="AL259" s="697"/>
      <c r="AM259" s="695"/>
      <c r="AN259" s="696"/>
      <c r="AO259" s="696"/>
      <c r="AP259" s="696"/>
      <c r="AQ259" s="696"/>
      <c r="AR259" s="696"/>
      <c r="AS259" s="697"/>
      <c r="AT259" s="695"/>
      <c r="AU259" s="696"/>
      <c r="AV259" s="696"/>
      <c r="AW259" s="696"/>
      <c r="AX259" s="696"/>
      <c r="AY259" s="696"/>
      <c r="AZ259" s="696"/>
      <c r="BA259" s="696"/>
      <c r="BB259" s="696"/>
      <c r="BC259" s="697"/>
      <c r="BD259" s="695"/>
      <c r="BE259" s="696"/>
      <c r="BF259" s="697"/>
      <c r="BG259" s="695"/>
      <c r="BH259" s="696"/>
      <c r="BI259" s="696"/>
      <c r="BJ259" s="696"/>
      <c r="BK259" s="696"/>
      <c r="BL259" s="696"/>
      <c r="BM259" s="696"/>
      <c r="BN259" s="696"/>
      <c r="BO259" s="696"/>
      <c r="BP259" s="696"/>
      <c r="BQ259" s="697"/>
      <c r="BR259" s="69"/>
    </row>
    <row r="260" spans="1:70" ht="9.9499999999999993" customHeight="1">
      <c r="A260" s="69"/>
      <c r="B260" s="609"/>
      <c r="C260" s="610"/>
      <c r="D260" s="611"/>
      <c r="E260" s="615"/>
      <c r="F260" s="610"/>
      <c r="G260" s="611"/>
      <c r="H260" s="616"/>
      <c r="I260" s="617"/>
      <c r="J260" s="617"/>
      <c r="K260" s="617"/>
      <c r="L260" s="617"/>
      <c r="M260" s="617"/>
      <c r="N260" s="617"/>
      <c r="O260" s="617"/>
      <c r="P260" s="617"/>
      <c r="Q260" s="617"/>
      <c r="R260" s="617"/>
      <c r="S260" s="617"/>
      <c r="T260" s="617"/>
      <c r="U260" s="617"/>
      <c r="V260" s="617"/>
      <c r="W260" s="617"/>
      <c r="X260" s="617"/>
      <c r="Y260" s="617"/>
      <c r="Z260" s="617"/>
      <c r="AA260" s="617"/>
      <c r="AB260" s="617"/>
      <c r="AC260" s="617"/>
      <c r="AD260" s="618"/>
      <c r="AE260" s="622"/>
      <c r="AF260" s="610"/>
      <c r="AG260" s="610"/>
      <c r="AH260" s="611"/>
      <c r="AI260" s="623"/>
      <c r="AJ260" s="624"/>
      <c r="AK260" s="624"/>
      <c r="AL260" s="625"/>
      <c r="AM260" s="629"/>
      <c r="AN260" s="630"/>
      <c r="AO260" s="630"/>
      <c r="AP260" s="630"/>
      <c r="AQ260" s="630"/>
      <c r="AR260" s="630"/>
      <c r="AS260" s="630"/>
      <c r="AT260" s="633">
        <f>AI260*AM260</f>
        <v>0</v>
      </c>
      <c r="AU260" s="634"/>
      <c r="AV260" s="634"/>
      <c r="AW260" s="634"/>
      <c r="AX260" s="634"/>
      <c r="AY260" s="634"/>
      <c r="AZ260" s="634"/>
      <c r="BA260" s="634"/>
      <c r="BB260" s="634"/>
      <c r="BC260" s="634"/>
      <c r="BD260" s="637"/>
      <c r="BE260" s="638"/>
      <c r="BF260" s="639"/>
      <c r="BG260" s="643">
        <f>IF($BD260="※",$AT260*0.08,$AT260*0.1)</f>
        <v>0</v>
      </c>
      <c r="BH260" s="644"/>
      <c r="BI260" s="644"/>
      <c r="BJ260" s="644"/>
      <c r="BK260" s="644"/>
      <c r="BL260" s="644"/>
      <c r="BM260" s="644"/>
      <c r="BN260" s="644"/>
      <c r="BO260" s="644"/>
      <c r="BP260" s="644"/>
      <c r="BQ260" s="645"/>
      <c r="BR260" s="69"/>
    </row>
    <row r="261" spans="1:70" ht="9.9499999999999993" customHeight="1">
      <c r="A261" s="69"/>
      <c r="B261" s="612"/>
      <c r="C261" s="613"/>
      <c r="D261" s="614"/>
      <c r="E261" s="612"/>
      <c r="F261" s="613"/>
      <c r="G261" s="614"/>
      <c r="H261" s="619"/>
      <c r="I261" s="620"/>
      <c r="J261" s="620"/>
      <c r="K261" s="620"/>
      <c r="L261" s="620"/>
      <c r="M261" s="620"/>
      <c r="N261" s="620"/>
      <c r="O261" s="620"/>
      <c r="P261" s="620"/>
      <c r="Q261" s="620"/>
      <c r="R261" s="620"/>
      <c r="S261" s="620"/>
      <c r="T261" s="620"/>
      <c r="U261" s="620"/>
      <c r="V261" s="620"/>
      <c r="W261" s="620"/>
      <c r="X261" s="620"/>
      <c r="Y261" s="620"/>
      <c r="Z261" s="620"/>
      <c r="AA261" s="620"/>
      <c r="AB261" s="620"/>
      <c r="AC261" s="620"/>
      <c r="AD261" s="621"/>
      <c r="AE261" s="612"/>
      <c r="AF261" s="613"/>
      <c r="AG261" s="613"/>
      <c r="AH261" s="614"/>
      <c r="AI261" s="626"/>
      <c r="AJ261" s="627"/>
      <c r="AK261" s="627"/>
      <c r="AL261" s="628"/>
      <c r="AM261" s="631"/>
      <c r="AN261" s="632"/>
      <c r="AO261" s="632"/>
      <c r="AP261" s="632"/>
      <c r="AQ261" s="632"/>
      <c r="AR261" s="632"/>
      <c r="AS261" s="632"/>
      <c r="AT261" s="635"/>
      <c r="AU261" s="636"/>
      <c r="AV261" s="636"/>
      <c r="AW261" s="636"/>
      <c r="AX261" s="636"/>
      <c r="AY261" s="636"/>
      <c r="AZ261" s="636"/>
      <c r="BA261" s="636"/>
      <c r="BB261" s="636"/>
      <c r="BC261" s="636"/>
      <c r="BD261" s="640"/>
      <c r="BE261" s="641"/>
      <c r="BF261" s="642"/>
      <c r="BG261" s="646"/>
      <c r="BH261" s="647"/>
      <c r="BI261" s="647"/>
      <c r="BJ261" s="647"/>
      <c r="BK261" s="647"/>
      <c r="BL261" s="647"/>
      <c r="BM261" s="647"/>
      <c r="BN261" s="647"/>
      <c r="BO261" s="647"/>
      <c r="BP261" s="647"/>
      <c r="BQ261" s="648"/>
      <c r="BR261" s="69"/>
    </row>
    <row r="262" spans="1:70" ht="9.9499999999999993" customHeight="1">
      <c r="A262" s="69"/>
      <c r="B262" s="609"/>
      <c r="C262" s="610"/>
      <c r="D262" s="611"/>
      <c r="E262" s="615"/>
      <c r="F262" s="610"/>
      <c r="G262" s="611"/>
      <c r="H262" s="616"/>
      <c r="I262" s="617"/>
      <c r="J262" s="617"/>
      <c r="K262" s="617"/>
      <c r="L262" s="617"/>
      <c r="M262" s="617"/>
      <c r="N262" s="617"/>
      <c r="O262" s="617"/>
      <c r="P262" s="617"/>
      <c r="Q262" s="617"/>
      <c r="R262" s="617"/>
      <c r="S262" s="617"/>
      <c r="T262" s="617"/>
      <c r="U262" s="617"/>
      <c r="V262" s="617"/>
      <c r="W262" s="617"/>
      <c r="X262" s="617"/>
      <c r="Y262" s="617"/>
      <c r="Z262" s="617"/>
      <c r="AA262" s="617"/>
      <c r="AB262" s="617"/>
      <c r="AC262" s="617"/>
      <c r="AD262" s="618"/>
      <c r="AE262" s="622"/>
      <c r="AF262" s="610"/>
      <c r="AG262" s="610"/>
      <c r="AH262" s="611"/>
      <c r="AI262" s="623"/>
      <c r="AJ262" s="624"/>
      <c r="AK262" s="624"/>
      <c r="AL262" s="625"/>
      <c r="AM262" s="629"/>
      <c r="AN262" s="630"/>
      <c r="AO262" s="630"/>
      <c r="AP262" s="630"/>
      <c r="AQ262" s="630"/>
      <c r="AR262" s="630"/>
      <c r="AS262" s="630"/>
      <c r="AT262" s="633">
        <f>AI262*AM262</f>
        <v>0</v>
      </c>
      <c r="AU262" s="634"/>
      <c r="AV262" s="634"/>
      <c r="AW262" s="634"/>
      <c r="AX262" s="634"/>
      <c r="AY262" s="634"/>
      <c r="AZ262" s="634"/>
      <c r="BA262" s="634"/>
      <c r="BB262" s="634"/>
      <c r="BC262" s="634"/>
      <c r="BD262" s="637"/>
      <c r="BE262" s="638"/>
      <c r="BF262" s="639"/>
      <c r="BG262" s="643">
        <f t="shared" ref="BG262" si="125">IF($BD262="※",$AT262*0.08,$AT262*0.1)</f>
        <v>0</v>
      </c>
      <c r="BH262" s="644"/>
      <c r="BI262" s="644"/>
      <c r="BJ262" s="644"/>
      <c r="BK262" s="644"/>
      <c r="BL262" s="644"/>
      <c r="BM262" s="644"/>
      <c r="BN262" s="644"/>
      <c r="BO262" s="644"/>
      <c r="BP262" s="644"/>
      <c r="BQ262" s="645"/>
      <c r="BR262" s="69"/>
    </row>
    <row r="263" spans="1:70" ht="9.9499999999999993" customHeight="1">
      <c r="A263" s="69"/>
      <c r="B263" s="612"/>
      <c r="C263" s="613"/>
      <c r="D263" s="614"/>
      <c r="E263" s="612"/>
      <c r="F263" s="613"/>
      <c r="G263" s="614"/>
      <c r="H263" s="619"/>
      <c r="I263" s="620"/>
      <c r="J263" s="620"/>
      <c r="K263" s="620"/>
      <c r="L263" s="620"/>
      <c r="M263" s="620"/>
      <c r="N263" s="620"/>
      <c r="O263" s="620"/>
      <c r="P263" s="620"/>
      <c r="Q263" s="620"/>
      <c r="R263" s="620"/>
      <c r="S263" s="620"/>
      <c r="T263" s="620"/>
      <c r="U263" s="620"/>
      <c r="V263" s="620"/>
      <c r="W263" s="620"/>
      <c r="X263" s="620"/>
      <c r="Y263" s="620"/>
      <c r="Z263" s="620"/>
      <c r="AA263" s="620"/>
      <c r="AB263" s="620"/>
      <c r="AC263" s="620"/>
      <c r="AD263" s="621"/>
      <c r="AE263" s="612"/>
      <c r="AF263" s="613"/>
      <c r="AG263" s="613"/>
      <c r="AH263" s="614"/>
      <c r="AI263" s="626"/>
      <c r="AJ263" s="627"/>
      <c r="AK263" s="627"/>
      <c r="AL263" s="628"/>
      <c r="AM263" s="631"/>
      <c r="AN263" s="632"/>
      <c r="AO263" s="632"/>
      <c r="AP263" s="632"/>
      <c r="AQ263" s="632"/>
      <c r="AR263" s="632"/>
      <c r="AS263" s="632"/>
      <c r="AT263" s="635"/>
      <c r="AU263" s="636"/>
      <c r="AV263" s="636"/>
      <c r="AW263" s="636"/>
      <c r="AX263" s="636"/>
      <c r="AY263" s="636"/>
      <c r="AZ263" s="636"/>
      <c r="BA263" s="636"/>
      <c r="BB263" s="636"/>
      <c r="BC263" s="636"/>
      <c r="BD263" s="640"/>
      <c r="BE263" s="641"/>
      <c r="BF263" s="642"/>
      <c r="BG263" s="646"/>
      <c r="BH263" s="647"/>
      <c r="BI263" s="647"/>
      <c r="BJ263" s="647"/>
      <c r="BK263" s="647"/>
      <c r="BL263" s="647"/>
      <c r="BM263" s="647"/>
      <c r="BN263" s="647"/>
      <c r="BO263" s="647"/>
      <c r="BP263" s="647"/>
      <c r="BQ263" s="648"/>
      <c r="BR263" s="69"/>
    </row>
    <row r="264" spans="1:70" ht="9.9499999999999993" customHeight="1">
      <c r="A264" s="69"/>
      <c r="B264" s="609"/>
      <c r="C264" s="610"/>
      <c r="D264" s="611"/>
      <c r="E264" s="615"/>
      <c r="F264" s="610"/>
      <c r="G264" s="611"/>
      <c r="H264" s="616"/>
      <c r="I264" s="617"/>
      <c r="J264" s="617"/>
      <c r="K264" s="617"/>
      <c r="L264" s="617"/>
      <c r="M264" s="617"/>
      <c r="N264" s="617"/>
      <c r="O264" s="617"/>
      <c r="P264" s="617"/>
      <c r="Q264" s="617"/>
      <c r="R264" s="617"/>
      <c r="S264" s="617"/>
      <c r="T264" s="617"/>
      <c r="U264" s="617"/>
      <c r="V264" s="617"/>
      <c r="W264" s="617"/>
      <c r="X264" s="617"/>
      <c r="Y264" s="617"/>
      <c r="Z264" s="617"/>
      <c r="AA264" s="617"/>
      <c r="AB264" s="617"/>
      <c r="AC264" s="617"/>
      <c r="AD264" s="618"/>
      <c r="AE264" s="622"/>
      <c r="AF264" s="610"/>
      <c r="AG264" s="610"/>
      <c r="AH264" s="611"/>
      <c r="AI264" s="623"/>
      <c r="AJ264" s="624"/>
      <c r="AK264" s="624"/>
      <c r="AL264" s="625"/>
      <c r="AM264" s="629"/>
      <c r="AN264" s="630"/>
      <c r="AO264" s="630"/>
      <c r="AP264" s="630"/>
      <c r="AQ264" s="630"/>
      <c r="AR264" s="630"/>
      <c r="AS264" s="630"/>
      <c r="AT264" s="633">
        <f t="shared" ref="AT264" si="126">AI264*AM264</f>
        <v>0</v>
      </c>
      <c r="AU264" s="634"/>
      <c r="AV264" s="634"/>
      <c r="AW264" s="634"/>
      <c r="AX264" s="634"/>
      <c r="AY264" s="634"/>
      <c r="AZ264" s="634"/>
      <c r="BA264" s="634"/>
      <c r="BB264" s="634"/>
      <c r="BC264" s="634"/>
      <c r="BD264" s="637"/>
      <c r="BE264" s="638"/>
      <c r="BF264" s="639"/>
      <c r="BG264" s="643">
        <f t="shared" ref="BG264" si="127">IF($BD264="※",$AT264*0.08,$AT264*0.1)</f>
        <v>0</v>
      </c>
      <c r="BH264" s="644"/>
      <c r="BI264" s="644"/>
      <c r="BJ264" s="644"/>
      <c r="BK264" s="644"/>
      <c r="BL264" s="644"/>
      <c r="BM264" s="644"/>
      <c r="BN264" s="644"/>
      <c r="BO264" s="644"/>
      <c r="BP264" s="644"/>
      <c r="BQ264" s="645"/>
      <c r="BR264" s="69"/>
    </row>
    <row r="265" spans="1:70" ht="9.9499999999999993" customHeight="1">
      <c r="A265" s="69"/>
      <c r="B265" s="612"/>
      <c r="C265" s="613"/>
      <c r="D265" s="614"/>
      <c r="E265" s="612"/>
      <c r="F265" s="613"/>
      <c r="G265" s="614"/>
      <c r="H265" s="619"/>
      <c r="I265" s="620"/>
      <c r="J265" s="620"/>
      <c r="K265" s="620"/>
      <c r="L265" s="620"/>
      <c r="M265" s="620"/>
      <c r="N265" s="620"/>
      <c r="O265" s="620"/>
      <c r="P265" s="620"/>
      <c r="Q265" s="620"/>
      <c r="R265" s="620"/>
      <c r="S265" s="620"/>
      <c r="T265" s="620"/>
      <c r="U265" s="620"/>
      <c r="V265" s="620"/>
      <c r="W265" s="620"/>
      <c r="X265" s="620"/>
      <c r="Y265" s="620"/>
      <c r="Z265" s="620"/>
      <c r="AA265" s="620"/>
      <c r="AB265" s="620"/>
      <c r="AC265" s="620"/>
      <c r="AD265" s="621"/>
      <c r="AE265" s="612"/>
      <c r="AF265" s="613"/>
      <c r="AG265" s="613"/>
      <c r="AH265" s="614"/>
      <c r="AI265" s="626"/>
      <c r="AJ265" s="627"/>
      <c r="AK265" s="627"/>
      <c r="AL265" s="628"/>
      <c r="AM265" s="631"/>
      <c r="AN265" s="632"/>
      <c r="AO265" s="632"/>
      <c r="AP265" s="632"/>
      <c r="AQ265" s="632"/>
      <c r="AR265" s="632"/>
      <c r="AS265" s="632"/>
      <c r="AT265" s="635"/>
      <c r="AU265" s="636"/>
      <c r="AV265" s="636"/>
      <c r="AW265" s="636"/>
      <c r="AX265" s="636"/>
      <c r="AY265" s="636"/>
      <c r="AZ265" s="636"/>
      <c r="BA265" s="636"/>
      <c r="BB265" s="636"/>
      <c r="BC265" s="636"/>
      <c r="BD265" s="640"/>
      <c r="BE265" s="641"/>
      <c r="BF265" s="642"/>
      <c r="BG265" s="646"/>
      <c r="BH265" s="647"/>
      <c r="BI265" s="647"/>
      <c r="BJ265" s="647"/>
      <c r="BK265" s="647"/>
      <c r="BL265" s="647"/>
      <c r="BM265" s="647"/>
      <c r="BN265" s="647"/>
      <c r="BO265" s="647"/>
      <c r="BP265" s="647"/>
      <c r="BQ265" s="648"/>
      <c r="BR265" s="69"/>
    </row>
    <row r="266" spans="1:70" ht="9.9499999999999993" customHeight="1">
      <c r="A266" s="69"/>
      <c r="B266" s="609"/>
      <c r="C266" s="610"/>
      <c r="D266" s="611"/>
      <c r="E266" s="615"/>
      <c r="F266" s="610"/>
      <c r="G266" s="611"/>
      <c r="H266" s="616"/>
      <c r="I266" s="617"/>
      <c r="J266" s="617"/>
      <c r="K266" s="617"/>
      <c r="L266" s="617"/>
      <c r="M266" s="617"/>
      <c r="N266" s="617"/>
      <c r="O266" s="617"/>
      <c r="P266" s="617"/>
      <c r="Q266" s="617"/>
      <c r="R266" s="617"/>
      <c r="S266" s="617"/>
      <c r="T266" s="617"/>
      <c r="U266" s="617"/>
      <c r="V266" s="617"/>
      <c r="W266" s="617"/>
      <c r="X266" s="617"/>
      <c r="Y266" s="617"/>
      <c r="Z266" s="617"/>
      <c r="AA266" s="617"/>
      <c r="AB266" s="617"/>
      <c r="AC266" s="617"/>
      <c r="AD266" s="618"/>
      <c r="AE266" s="622"/>
      <c r="AF266" s="610"/>
      <c r="AG266" s="610"/>
      <c r="AH266" s="611"/>
      <c r="AI266" s="623"/>
      <c r="AJ266" s="624"/>
      <c r="AK266" s="624"/>
      <c r="AL266" s="625"/>
      <c r="AM266" s="629"/>
      <c r="AN266" s="630"/>
      <c r="AO266" s="630"/>
      <c r="AP266" s="630"/>
      <c r="AQ266" s="630"/>
      <c r="AR266" s="630"/>
      <c r="AS266" s="630"/>
      <c r="AT266" s="633">
        <f t="shared" ref="AT266" si="128">AI266*AM266</f>
        <v>0</v>
      </c>
      <c r="AU266" s="634"/>
      <c r="AV266" s="634"/>
      <c r="AW266" s="634"/>
      <c r="AX266" s="634"/>
      <c r="AY266" s="634"/>
      <c r="AZ266" s="634"/>
      <c r="BA266" s="634"/>
      <c r="BB266" s="634"/>
      <c r="BC266" s="634"/>
      <c r="BD266" s="637"/>
      <c r="BE266" s="638"/>
      <c r="BF266" s="639"/>
      <c r="BG266" s="643">
        <f t="shared" ref="BG266" si="129">IF($BD266="※",$AT266*0.08,$AT266*0.1)</f>
        <v>0</v>
      </c>
      <c r="BH266" s="644"/>
      <c r="BI266" s="644"/>
      <c r="BJ266" s="644"/>
      <c r="BK266" s="644"/>
      <c r="BL266" s="644"/>
      <c r="BM266" s="644"/>
      <c r="BN266" s="644"/>
      <c r="BO266" s="644"/>
      <c r="BP266" s="644"/>
      <c r="BQ266" s="645"/>
      <c r="BR266" s="69"/>
    </row>
    <row r="267" spans="1:70" ht="9.9499999999999993" customHeight="1">
      <c r="A267" s="69"/>
      <c r="B267" s="612"/>
      <c r="C267" s="613"/>
      <c r="D267" s="614"/>
      <c r="E267" s="612"/>
      <c r="F267" s="613"/>
      <c r="G267" s="614"/>
      <c r="H267" s="619"/>
      <c r="I267" s="620"/>
      <c r="J267" s="620"/>
      <c r="K267" s="620"/>
      <c r="L267" s="620"/>
      <c r="M267" s="620"/>
      <c r="N267" s="620"/>
      <c r="O267" s="620"/>
      <c r="P267" s="620"/>
      <c r="Q267" s="620"/>
      <c r="R267" s="620"/>
      <c r="S267" s="620"/>
      <c r="T267" s="620"/>
      <c r="U267" s="620"/>
      <c r="V267" s="620"/>
      <c r="W267" s="620"/>
      <c r="X267" s="620"/>
      <c r="Y267" s="620"/>
      <c r="Z267" s="620"/>
      <c r="AA267" s="620"/>
      <c r="AB267" s="620"/>
      <c r="AC267" s="620"/>
      <c r="AD267" s="621"/>
      <c r="AE267" s="612"/>
      <c r="AF267" s="613"/>
      <c r="AG267" s="613"/>
      <c r="AH267" s="614"/>
      <c r="AI267" s="626"/>
      <c r="AJ267" s="627"/>
      <c r="AK267" s="627"/>
      <c r="AL267" s="628"/>
      <c r="AM267" s="631"/>
      <c r="AN267" s="632"/>
      <c r="AO267" s="632"/>
      <c r="AP267" s="632"/>
      <c r="AQ267" s="632"/>
      <c r="AR267" s="632"/>
      <c r="AS267" s="632"/>
      <c r="AT267" s="635"/>
      <c r="AU267" s="636"/>
      <c r="AV267" s="636"/>
      <c r="AW267" s="636"/>
      <c r="AX267" s="636"/>
      <c r="AY267" s="636"/>
      <c r="AZ267" s="636"/>
      <c r="BA267" s="636"/>
      <c r="BB267" s="636"/>
      <c r="BC267" s="636"/>
      <c r="BD267" s="640"/>
      <c r="BE267" s="641"/>
      <c r="BF267" s="642"/>
      <c r="BG267" s="646"/>
      <c r="BH267" s="647"/>
      <c r="BI267" s="647"/>
      <c r="BJ267" s="647"/>
      <c r="BK267" s="647"/>
      <c r="BL267" s="647"/>
      <c r="BM267" s="647"/>
      <c r="BN267" s="647"/>
      <c r="BO267" s="647"/>
      <c r="BP267" s="647"/>
      <c r="BQ267" s="648"/>
      <c r="BR267" s="69"/>
    </row>
    <row r="268" spans="1:70" ht="9.9499999999999993" customHeight="1">
      <c r="A268" s="69"/>
      <c r="B268" s="609"/>
      <c r="C268" s="610"/>
      <c r="D268" s="611"/>
      <c r="E268" s="615"/>
      <c r="F268" s="610"/>
      <c r="G268" s="611"/>
      <c r="H268" s="616"/>
      <c r="I268" s="617"/>
      <c r="J268" s="617"/>
      <c r="K268" s="617"/>
      <c r="L268" s="617"/>
      <c r="M268" s="617"/>
      <c r="N268" s="617"/>
      <c r="O268" s="617"/>
      <c r="P268" s="617"/>
      <c r="Q268" s="617"/>
      <c r="R268" s="617"/>
      <c r="S268" s="617"/>
      <c r="T268" s="617"/>
      <c r="U268" s="617"/>
      <c r="V268" s="617"/>
      <c r="W268" s="617"/>
      <c r="X268" s="617"/>
      <c r="Y268" s="617"/>
      <c r="Z268" s="617"/>
      <c r="AA268" s="617"/>
      <c r="AB268" s="617"/>
      <c r="AC268" s="617"/>
      <c r="AD268" s="618"/>
      <c r="AE268" s="622"/>
      <c r="AF268" s="610"/>
      <c r="AG268" s="610"/>
      <c r="AH268" s="611"/>
      <c r="AI268" s="623"/>
      <c r="AJ268" s="624"/>
      <c r="AK268" s="624"/>
      <c r="AL268" s="625"/>
      <c r="AM268" s="629"/>
      <c r="AN268" s="630"/>
      <c r="AO268" s="630"/>
      <c r="AP268" s="630"/>
      <c r="AQ268" s="630"/>
      <c r="AR268" s="630"/>
      <c r="AS268" s="630"/>
      <c r="AT268" s="633">
        <f t="shared" ref="AT268" si="130">AI268*AM268</f>
        <v>0</v>
      </c>
      <c r="AU268" s="634"/>
      <c r="AV268" s="634"/>
      <c r="AW268" s="634"/>
      <c r="AX268" s="634"/>
      <c r="AY268" s="634"/>
      <c r="AZ268" s="634"/>
      <c r="BA268" s="634"/>
      <c r="BB268" s="634"/>
      <c r="BC268" s="634"/>
      <c r="BD268" s="637"/>
      <c r="BE268" s="638"/>
      <c r="BF268" s="639"/>
      <c r="BG268" s="643">
        <f t="shared" ref="BG268" si="131">IF($BD268="※",$AT268*0.08,$AT268*0.1)</f>
        <v>0</v>
      </c>
      <c r="BH268" s="644"/>
      <c r="BI268" s="644"/>
      <c r="BJ268" s="644"/>
      <c r="BK268" s="644"/>
      <c r="BL268" s="644"/>
      <c r="BM268" s="644"/>
      <c r="BN268" s="644"/>
      <c r="BO268" s="644"/>
      <c r="BP268" s="644"/>
      <c r="BQ268" s="645"/>
      <c r="BR268" s="69"/>
    </row>
    <row r="269" spans="1:70" ht="9.9499999999999993" customHeight="1">
      <c r="A269" s="69"/>
      <c r="B269" s="612"/>
      <c r="C269" s="613"/>
      <c r="D269" s="614"/>
      <c r="E269" s="612"/>
      <c r="F269" s="613"/>
      <c r="G269" s="614"/>
      <c r="H269" s="619"/>
      <c r="I269" s="620"/>
      <c r="J269" s="620"/>
      <c r="K269" s="620"/>
      <c r="L269" s="620"/>
      <c r="M269" s="620"/>
      <c r="N269" s="620"/>
      <c r="O269" s="620"/>
      <c r="P269" s="620"/>
      <c r="Q269" s="620"/>
      <c r="R269" s="620"/>
      <c r="S269" s="620"/>
      <c r="T269" s="620"/>
      <c r="U269" s="620"/>
      <c r="V269" s="620"/>
      <c r="W269" s="620"/>
      <c r="X269" s="620"/>
      <c r="Y269" s="620"/>
      <c r="Z269" s="620"/>
      <c r="AA269" s="620"/>
      <c r="AB269" s="620"/>
      <c r="AC269" s="620"/>
      <c r="AD269" s="621"/>
      <c r="AE269" s="612"/>
      <c r="AF269" s="613"/>
      <c r="AG269" s="613"/>
      <c r="AH269" s="614"/>
      <c r="AI269" s="626"/>
      <c r="AJ269" s="627"/>
      <c r="AK269" s="627"/>
      <c r="AL269" s="628"/>
      <c r="AM269" s="631"/>
      <c r="AN269" s="632"/>
      <c r="AO269" s="632"/>
      <c r="AP269" s="632"/>
      <c r="AQ269" s="632"/>
      <c r="AR269" s="632"/>
      <c r="AS269" s="632"/>
      <c r="AT269" s="635"/>
      <c r="AU269" s="636"/>
      <c r="AV269" s="636"/>
      <c r="AW269" s="636"/>
      <c r="AX269" s="636"/>
      <c r="AY269" s="636"/>
      <c r="AZ269" s="636"/>
      <c r="BA269" s="636"/>
      <c r="BB269" s="636"/>
      <c r="BC269" s="636"/>
      <c r="BD269" s="640"/>
      <c r="BE269" s="641"/>
      <c r="BF269" s="642"/>
      <c r="BG269" s="646"/>
      <c r="BH269" s="647"/>
      <c r="BI269" s="647"/>
      <c r="BJ269" s="647"/>
      <c r="BK269" s="647"/>
      <c r="BL269" s="647"/>
      <c r="BM269" s="647"/>
      <c r="BN269" s="647"/>
      <c r="BO269" s="647"/>
      <c r="BP269" s="647"/>
      <c r="BQ269" s="648"/>
      <c r="BR269" s="69"/>
    </row>
    <row r="270" spans="1:70" ht="9.9499999999999993" customHeight="1">
      <c r="A270" s="69"/>
      <c r="B270" s="609"/>
      <c r="C270" s="610"/>
      <c r="D270" s="611"/>
      <c r="E270" s="615"/>
      <c r="F270" s="610"/>
      <c r="G270" s="611"/>
      <c r="H270" s="616"/>
      <c r="I270" s="617"/>
      <c r="J270" s="617"/>
      <c r="K270" s="617"/>
      <c r="L270" s="617"/>
      <c r="M270" s="617"/>
      <c r="N270" s="617"/>
      <c r="O270" s="617"/>
      <c r="P270" s="617"/>
      <c r="Q270" s="617"/>
      <c r="R270" s="617"/>
      <c r="S270" s="617"/>
      <c r="T270" s="617"/>
      <c r="U270" s="617"/>
      <c r="V270" s="617"/>
      <c r="W270" s="617"/>
      <c r="X270" s="617"/>
      <c r="Y270" s="617"/>
      <c r="Z270" s="617"/>
      <c r="AA270" s="617"/>
      <c r="AB270" s="617"/>
      <c r="AC270" s="617"/>
      <c r="AD270" s="618"/>
      <c r="AE270" s="622"/>
      <c r="AF270" s="610"/>
      <c r="AG270" s="610"/>
      <c r="AH270" s="611"/>
      <c r="AI270" s="623"/>
      <c r="AJ270" s="624"/>
      <c r="AK270" s="624"/>
      <c r="AL270" s="625"/>
      <c r="AM270" s="629"/>
      <c r="AN270" s="630"/>
      <c r="AO270" s="630"/>
      <c r="AP270" s="630"/>
      <c r="AQ270" s="630"/>
      <c r="AR270" s="630"/>
      <c r="AS270" s="630"/>
      <c r="AT270" s="633">
        <f t="shared" ref="AT270" si="132">AI270*AM270</f>
        <v>0</v>
      </c>
      <c r="AU270" s="634"/>
      <c r="AV270" s="634"/>
      <c r="AW270" s="634"/>
      <c r="AX270" s="634"/>
      <c r="AY270" s="634"/>
      <c r="AZ270" s="634"/>
      <c r="BA270" s="634"/>
      <c r="BB270" s="634"/>
      <c r="BC270" s="634"/>
      <c r="BD270" s="637"/>
      <c r="BE270" s="638"/>
      <c r="BF270" s="639"/>
      <c r="BG270" s="643">
        <f t="shared" ref="BG270" si="133">IF($BD270="※",$AT270*0.08,$AT270*0.1)</f>
        <v>0</v>
      </c>
      <c r="BH270" s="644"/>
      <c r="BI270" s="644"/>
      <c r="BJ270" s="644"/>
      <c r="BK270" s="644"/>
      <c r="BL270" s="644"/>
      <c r="BM270" s="644"/>
      <c r="BN270" s="644"/>
      <c r="BO270" s="644"/>
      <c r="BP270" s="644"/>
      <c r="BQ270" s="645"/>
      <c r="BR270" s="69"/>
    </row>
    <row r="271" spans="1:70" ht="9.9499999999999993" customHeight="1">
      <c r="A271" s="69"/>
      <c r="B271" s="612"/>
      <c r="C271" s="613"/>
      <c r="D271" s="614"/>
      <c r="E271" s="612"/>
      <c r="F271" s="613"/>
      <c r="G271" s="614"/>
      <c r="H271" s="619"/>
      <c r="I271" s="620"/>
      <c r="J271" s="620"/>
      <c r="K271" s="620"/>
      <c r="L271" s="620"/>
      <c r="M271" s="620"/>
      <c r="N271" s="620"/>
      <c r="O271" s="620"/>
      <c r="P271" s="620"/>
      <c r="Q271" s="620"/>
      <c r="R271" s="620"/>
      <c r="S271" s="620"/>
      <c r="T271" s="620"/>
      <c r="U271" s="620"/>
      <c r="V271" s="620"/>
      <c r="W271" s="620"/>
      <c r="X271" s="620"/>
      <c r="Y271" s="620"/>
      <c r="Z271" s="620"/>
      <c r="AA271" s="620"/>
      <c r="AB271" s="620"/>
      <c r="AC271" s="620"/>
      <c r="AD271" s="621"/>
      <c r="AE271" s="612"/>
      <c r="AF271" s="613"/>
      <c r="AG271" s="613"/>
      <c r="AH271" s="614"/>
      <c r="AI271" s="626"/>
      <c r="AJ271" s="627"/>
      <c r="AK271" s="627"/>
      <c r="AL271" s="628"/>
      <c r="AM271" s="631"/>
      <c r="AN271" s="632"/>
      <c r="AO271" s="632"/>
      <c r="AP271" s="632"/>
      <c r="AQ271" s="632"/>
      <c r="AR271" s="632"/>
      <c r="AS271" s="632"/>
      <c r="AT271" s="635"/>
      <c r="AU271" s="636"/>
      <c r="AV271" s="636"/>
      <c r="AW271" s="636"/>
      <c r="AX271" s="636"/>
      <c r="AY271" s="636"/>
      <c r="AZ271" s="636"/>
      <c r="BA271" s="636"/>
      <c r="BB271" s="636"/>
      <c r="BC271" s="636"/>
      <c r="BD271" s="640"/>
      <c r="BE271" s="641"/>
      <c r="BF271" s="642"/>
      <c r="BG271" s="646"/>
      <c r="BH271" s="647"/>
      <c r="BI271" s="647"/>
      <c r="BJ271" s="647"/>
      <c r="BK271" s="647"/>
      <c r="BL271" s="647"/>
      <c r="BM271" s="647"/>
      <c r="BN271" s="647"/>
      <c r="BO271" s="647"/>
      <c r="BP271" s="647"/>
      <c r="BQ271" s="648"/>
      <c r="BR271" s="69"/>
    </row>
    <row r="272" spans="1:70" ht="9.9499999999999993" customHeight="1">
      <c r="A272" s="69"/>
      <c r="B272" s="609"/>
      <c r="C272" s="610"/>
      <c r="D272" s="611"/>
      <c r="E272" s="615"/>
      <c r="F272" s="610"/>
      <c r="G272" s="611"/>
      <c r="H272" s="616"/>
      <c r="I272" s="617"/>
      <c r="J272" s="617"/>
      <c r="K272" s="617"/>
      <c r="L272" s="617"/>
      <c r="M272" s="617"/>
      <c r="N272" s="617"/>
      <c r="O272" s="617"/>
      <c r="P272" s="617"/>
      <c r="Q272" s="617"/>
      <c r="R272" s="617"/>
      <c r="S272" s="617"/>
      <c r="T272" s="617"/>
      <c r="U272" s="617"/>
      <c r="V272" s="617"/>
      <c r="W272" s="617"/>
      <c r="X272" s="617"/>
      <c r="Y272" s="617"/>
      <c r="Z272" s="617"/>
      <c r="AA272" s="617"/>
      <c r="AB272" s="617"/>
      <c r="AC272" s="617"/>
      <c r="AD272" s="618"/>
      <c r="AE272" s="622"/>
      <c r="AF272" s="610"/>
      <c r="AG272" s="610"/>
      <c r="AH272" s="611"/>
      <c r="AI272" s="623"/>
      <c r="AJ272" s="624"/>
      <c r="AK272" s="624"/>
      <c r="AL272" s="625"/>
      <c r="AM272" s="629"/>
      <c r="AN272" s="630"/>
      <c r="AO272" s="630"/>
      <c r="AP272" s="630"/>
      <c r="AQ272" s="630"/>
      <c r="AR272" s="630"/>
      <c r="AS272" s="630"/>
      <c r="AT272" s="633">
        <f t="shared" ref="AT272" si="134">AI272*AM272</f>
        <v>0</v>
      </c>
      <c r="AU272" s="634"/>
      <c r="AV272" s="634"/>
      <c r="AW272" s="634"/>
      <c r="AX272" s="634"/>
      <c r="AY272" s="634"/>
      <c r="AZ272" s="634"/>
      <c r="BA272" s="634"/>
      <c r="BB272" s="634"/>
      <c r="BC272" s="634"/>
      <c r="BD272" s="637"/>
      <c r="BE272" s="638"/>
      <c r="BF272" s="639"/>
      <c r="BG272" s="643">
        <f t="shared" ref="BG272" si="135">IF($BD272="※",$AT272*0.08,$AT272*0.1)</f>
        <v>0</v>
      </c>
      <c r="BH272" s="644"/>
      <c r="BI272" s="644"/>
      <c r="BJ272" s="644"/>
      <c r="BK272" s="644"/>
      <c r="BL272" s="644"/>
      <c r="BM272" s="644"/>
      <c r="BN272" s="644"/>
      <c r="BO272" s="644"/>
      <c r="BP272" s="644"/>
      <c r="BQ272" s="645"/>
      <c r="BR272" s="69"/>
    </row>
    <row r="273" spans="1:70" ht="9.9499999999999993" customHeight="1">
      <c r="A273" s="69"/>
      <c r="B273" s="612"/>
      <c r="C273" s="613"/>
      <c r="D273" s="614"/>
      <c r="E273" s="612"/>
      <c r="F273" s="613"/>
      <c r="G273" s="614"/>
      <c r="H273" s="619"/>
      <c r="I273" s="620"/>
      <c r="J273" s="620"/>
      <c r="K273" s="620"/>
      <c r="L273" s="620"/>
      <c r="M273" s="620"/>
      <c r="N273" s="620"/>
      <c r="O273" s="620"/>
      <c r="P273" s="620"/>
      <c r="Q273" s="620"/>
      <c r="R273" s="620"/>
      <c r="S273" s="620"/>
      <c r="T273" s="620"/>
      <c r="U273" s="620"/>
      <c r="V273" s="620"/>
      <c r="W273" s="620"/>
      <c r="X273" s="620"/>
      <c r="Y273" s="620"/>
      <c r="Z273" s="620"/>
      <c r="AA273" s="620"/>
      <c r="AB273" s="620"/>
      <c r="AC273" s="620"/>
      <c r="AD273" s="621"/>
      <c r="AE273" s="612"/>
      <c r="AF273" s="613"/>
      <c r="AG273" s="613"/>
      <c r="AH273" s="614"/>
      <c r="AI273" s="626"/>
      <c r="AJ273" s="627"/>
      <c r="AK273" s="627"/>
      <c r="AL273" s="628"/>
      <c r="AM273" s="631"/>
      <c r="AN273" s="632"/>
      <c r="AO273" s="632"/>
      <c r="AP273" s="632"/>
      <c r="AQ273" s="632"/>
      <c r="AR273" s="632"/>
      <c r="AS273" s="632"/>
      <c r="AT273" s="635"/>
      <c r="AU273" s="636"/>
      <c r="AV273" s="636"/>
      <c r="AW273" s="636"/>
      <c r="AX273" s="636"/>
      <c r="AY273" s="636"/>
      <c r="AZ273" s="636"/>
      <c r="BA273" s="636"/>
      <c r="BB273" s="636"/>
      <c r="BC273" s="636"/>
      <c r="BD273" s="640"/>
      <c r="BE273" s="641"/>
      <c r="BF273" s="642"/>
      <c r="BG273" s="646"/>
      <c r="BH273" s="647"/>
      <c r="BI273" s="647"/>
      <c r="BJ273" s="647"/>
      <c r="BK273" s="647"/>
      <c r="BL273" s="647"/>
      <c r="BM273" s="647"/>
      <c r="BN273" s="647"/>
      <c r="BO273" s="647"/>
      <c r="BP273" s="647"/>
      <c r="BQ273" s="648"/>
      <c r="BR273" s="69"/>
    </row>
    <row r="274" spans="1:70" ht="9.9499999999999993" customHeight="1">
      <c r="A274" s="69"/>
      <c r="B274" s="609"/>
      <c r="C274" s="610"/>
      <c r="D274" s="611"/>
      <c r="E274" s="615"/>
      <c r="F274" s="610"/>
      <c r="G274" s="611"/>
      <c r="H274" s="616"/>
      <c r="I274" s="617"/>
      <c r="J274" s="617"/>
      <c r="K274" s="617"/>
      <c r="L274" s="617"/>
      <c r="M274" s="617"/>
      <c r="N274" s="617"/>
      <c r="O274" s="617"/>
      <c r="P274" s="617"/>
      <c r="Q274" s="617"/>
      <c r="R274" s="617"/>
      <c r="S274" s="617"/>
      <c r="T274" s="617"/>
      <c r="U274" s="617"/>
      <c r="V274" s="617"/>
      <c r="W274" s="617"/>
      <c r="X274" s="617"/>
      <c r="Y274" s="617"/>
      <c r="Z274" s="617"/>
      <c r="AA274" s="617"/>
      <c r="AB274" s="617"/>
      <c r="AC274" s="617"/>
      <c r="AD274" s="618"/>
      <c r="AE274" s="622"/>
      <c r="AF274" s="610"/>
      <c r="AG274" s="610"/>
      <c r="AH274" s="611"/>
      <c r="AI274" s="623"/>
      <c r="AJ274" s="624"/>
      <c r="AK274" s="624"/>
      <c r="AL274" s="625"/>
      <c r="AM274" s="629"/>
      <c r="AN274" s="630"/>
      <c r="AO274" s="630"/>
      <c r="AP274" s="630"/>
      <c r="AQ274" s="630"/>
      <c r="AR274" s="630"/>
      <c r="AS274" s="630"/>
      <c r="AT274" s="633">
        <f t="shared" ref="AT274" si="136">AI274*AM274</f>
        <v>0</v>
      </c>
      <c r="AU274" s="634"/>
      <c r="AV274" s="634"/>
      <c r="AW274" s="634"/>
      <c r="AX274" s="634"/>
      <c r="AY274" s="634"/>
      <c r="AZ274" s="634"/>
      <c r="BA274" s="634"/>
      <c r="BB274" s="634"/>
      <c r="BC274" s="634"/>
      <c r="BD274" s="637"/>
      <c r="BE274" s="638"/>
      <c r="BF274" s="639"/>
      <c r="BG274" s="643">
        <f t="shared" ref="BG274" si="137">IF($BD274="※",$AT274*0.08,$AT274*0.1)</f>
        <v>0</v>
      </c>
      <c r="BH274" s="644"/>
      <c r="BI274" s="644"/>
      <c r="BJ274" s="644"/>
      <c r="BK274" s="644"/>
      <c r="BL274" s="644"/>
      <c r="BM274" s="644"/>
      <c r="BN274" s="644"/>
      <c r="BO274" s="644"/>
      <c r="BP274" s="644"/>
      <c r="BQ274" s="645"/>
      <c r="BR274" s="69"/>
    </row>
    <row r="275" spans="1:70" ht="9.9499999999999993" customHeight="1">
      <c r="A275" s="69"/>
      <c r="B275" s="612"/>
      <c r="C275" s="613"/>
      <c r="D275" s="614"/>
      <c r="E275" s="612"/>
      <c r="F275" s="613"/>
      <c r="G275" s="614"/>
      <c r="H275" s="619"/>
      <c r="I275" s="620"/>
      <c r="J275" s="620"/>
      <c r="K275" s="620"/>
      <c r="L275" s="620"/>
      <c r="M275" s="620"/>
      <c r="N275" s="620"/>
      <c r="O275" s="620"/>
      <c r="P275" s="620"/>
      <c r="Q275" s="620"/>
      <c r="R275" s="620"/>
      <c r="S275" s="620"/>
      <c r="T275" s="620"/>
      <c r="U275" s="620"/>
      <c r="V275" s="620"/>
      <c r="W275" s="620"/>
      <c r="X275" s="620"/>
      <c r="Y275" s="620"/>
      <c r="Z275" s="620"/>
      <c r="AA275" s="620"/>
      <c r="AB275" s="620"/>
      <c r="AC275" s="620"/>
      <c r="AD275" s="621"/>
      <c r="AE275" s="612"/>
      <c r="AF275" s="613"/>
      <c r="AG275" s="613"/>
      <c r="AH275" s="614"/>
      <c r="AI275" s="626"/>
      <c r="AJ275" s="627"/>
      <c r="AK275" s="627"/>
      <c r="AL275" s="628"/>
      <c r="AM275" s="631"/>
      <c r="AN275" s="632"/>
      <c r="AO275" s="632"/>
      <c r="AP275" s="632"/>
      <c r="AQ275" s="632"/>
      <c r="AR275" s="632"/>
      <c r="AS275" s="632"/>
      <c r="AT275" s="635"/>
      <c r="AU275" s="636"/>
      <c r="AV275" s="636"/>
      <c r="AW275" s="636"/>
      <c r="AX275" s="636"/>
      <c r="AY275" s="636"/>
      <c r="AZ275" s="636"/>
      <c r="BA275" s="636"/>
      <c r="BB275" s="636"/>
      <c r="BC275" s="636"/>
      <c r="BD275" s="640"/>
      <c r="BE275" s="641"/>
      <c r="BF275" s="642"/>
      <c r="BG275" s="646"/>
      <c r="BH275" s="647"/>
      <c r="BI275" s="647"/>
      <c r="BJ275" s="647"/>
      <c r="BK275" s="647"/>
      <c r="BL275" s="647"/>
      <c r="BM275" s="647"/>
      <c r="BN275" s="647"/>
      <c r="BO275" s="647"/>
      <c r="BP275" s="647"/>
      <c r="BQ275" s="648"/>
      <c r="BR275" s="69"/>
    </row>
    <row r="276" spans="1:70" ht="9.9499999999999993" customHeight="1">
      <c r="A276" s="69"/>
      <c r="B276" s="609"/>
      <c r="C276" s="610"/>
      <c r="D276" s="611"/>
      <c r="E276" s="615"/>
      <c r="F276" s="610"/>
      <c r="G276" s="611"/>
      <c r="H276" s="616"/>
      <c r="I276" s="617"/>
      <c r="J276" s="617"/>
      <c r="K276" s="617"/>
      <c r="L276" s="617"/>
      <c r="M276" s="617"/>
      <c r="N276" s="617"/>
      <c r="O276" s="617"/>
      <c r="P276" s="617"/>
      <c r="Q276" s="617"/>
      <c r="R276" s="617"/>
      <c r="S276" s="617"/>
      <c r="T276" s="617"/>
      <c r="U276" s="617"/>
      <c r="V276" s="617"/>
      <c r="W276" s="617"/>
      <c r="X276" s="617"/>
      <c r="Y276" s="617"/>
      <c r="Z276" s="617"/>
      <c r="AA276" s="617"/>
      <c r="AB276" s="617"/>
      <c r="AC276" s="617"/>
      <c r="AD276" s="618"/>
      <c r="AE276" s="622"/>
      <c r="AF276" s="610"/>
      <c r="AG276" s="610"/>
      <c r="AH276" s="611"/>
      <c r="AI276" s="623"/>
      <c r="AJ276" s="624"/>
      <c r="AK276" s="624"/>
      <c r="AL276" s="625"/>
      <c r="AM276" s="629"/>
      <c r="AN276" s="630"/>
      <c r="AO276" s="630"/>
      <c r="AP276" s="630"/>
      <c r="AQ276" s="630"/>
      <c r="AR276" s="630"/>
      <c r="AS276" s="630"/>
      <c r="AT276" s="633">
        <f t="shared" ref="AT276" si="138">AI276*AM276</f>
        <v>0</v>
      </c>
      <c r="AU276" s="634"/>
      <c r="AV276" s="634"/>
      <c r="AW276" s="634"/>
      <c r="AX276" s="634"/>
      <c r="AY276" s="634"/>
      <c r="AZ276" s="634"/>
      <c r="BA276" s="634"/>
      <c r="BB276" s="634"/>
      <c r="BC276" s="634"/>
      <c r="BD276" s="637"/>
      <c r="BE276" s="638"/>
      <c r="BF276" s="639"/>
      <c r="BG276" s="643">
        <f t="shared" ref="BG276" si="139">IF($BD276="※",$AT276*0.08,$AT276*0.1)</f>
        <v>0</v>
      </c>
      <c r="BH276" s="644"/>
      <c r="BI276" s="644"/>
      <c r="BJ276" s="644"/>
      <c r="BK276" s="644"/>
      <c r="BL276" s="644"/>
      <c r="BM276" s="644"/>
      <c r="BN276" s="644"/>
      <c r="BO276" s="644"/>
      <c r="BP276" s="644"/>
      <c r="BQ276" s="645"/>
      <c r="BR276" s="69"/>
    </row>
    <row r="277" spans="1:70" ht="9.9499999999999993" customHeight="1">
      <c r="A277" s="69"/>
      <c r="B277" s="612"/>
      <c r="C277" s="613"/>
      <c r="D277" s="614"/>
      <c r="E277" s="612"/>
      <c r="F277" s="613"/>
      <c r="G277" s="614"/>
      <c r="H277" s="619"/>
      <c r="I277" s="620"/>
      <c r="J277" s="620"/>
      <c r="K277" s="620"/>
      <c r="L277" s="620"/>
      <c r="M277" s="620"/>
      <c r="N277" s="620"/>
      <c r="O277" s="620"/>
      <c r="P277" s="620"/>
      <c r="Q277" s="620"/>
      <c r="R277" s="620"/>
      <c r="S277" s="620"/>
      <c r="T277" s="620"/>
      <c r="U277" s="620"/>
      <c r="V277" s="620"/>
      <c r="W277" s="620"/>
      <c r="X277" s="620"/>
      <c r="Y277" s="620"/>
      <c r="Z277" s="620"/>
      <c r="AA277" s="620"/>
      <c r="AB277" s="620"/>
      <c r="AC277" s="620"/>
      <c r="AD277" s="621"/>
      <c r="AE277" s="612"/>
      <c r="AF277" s="613"/>
      <c r="AG277" s="613"/>
      <c r="AH277" s="614"/>
      <c r="AI277" s="626"/>
      <c r="AJ277" s="627"/>
      <c r="AK277" s="627"/>
      <c r="AL277" s="628"/>
      <c r="AM277" s="631"/>
      <c r="AN277" s="632"/>
      <c r="AO277" s="632"/>
      <c r="AP277" s="632"/>
      <c r="AQ277" s="632"/>
      <c r="AR277" s="632"/>
      <c r="AS277" s="632"/>
      <c r="AT277" s="635"/>
      <c r="AU277" s="636"/>
      <c r="AV277" s="636"/>
      <c r="AW277" s="636"/>
      <c r="AX277" s="636"/>
      <c r="AY277" s="636"/>
      <c r="AZ277" s="636"/>
      <c r="BA277" s="636"/>
      <c r="BB277" s="636"/>
      <c r="BC277" s="636"/>
      <c r="BD277" s="640"/>
      <c r="BE277" s="641"/>
      <c r="BF277" s="642"/>
      <c r="BG277" s="646"/>
      <c r="BH277" s="647"/>
      <c r="BI277" s="647"/>
      <c r="BJ277" s="647"/>
      <c r="BK277" s="647"/>
      <c r="BL277" s="647"/>
      <c r="BM277" s="647"/>
      <c r="BN277" s="647"/>
      <c r="BO277" s="647"/>
      <c r="BP277" s="647"/>
      <c r="BQ277" s="648"/>
      <c r="BR277" s="69"/>
    </row>
    <row r="278" spans="1:70" ht="9.9499999999999993" customHeight="1">
      <c r="A278" s="69"/>
      <c r="B278" s="609"/>
      <c r="C278" s="610"/>
      <c r="D278" s="611"/>
      <c r="E278" s="615"/>
      <c r="F278" s="610"/>
      <c r="G278" s="611"/>
      <c r="H278" s="616"/>
      <c r="I278" s="617"/>
      <c r="J278" s="617"/>
      <c r="K278" s="617"/>
      <c r="L278" s="617"/>
      <c r="M278" s="617"/>
      <c r="N278" s="617"/>
      <c r="O278" s="617"/>
      <c r="P278" s="617"/>
      <c r="Q278" s="617"/>
      <c r="R278" s="617"/>
      <c r="S278" s="617"/>
      <c r="T278" s="617"/>
      <c r="U278" s="617"/>
      <c r="V278" s="617"/>
      <c r="W278" s="617"/>
      <c r="X278" s="617"/>
      <c r="Y278" s="617"/>
      <c r="Z278" s="617"/>
      <c r="AA278" s="617"/>
      <c r="AB278" s="617"/>
      <c r="AC278" s="617"/>
      <c r="AD278" s="618"/>
      <c r="AE278" s="622"/>
      <c r="AF278" s="610"/>
      <c r="AG278" s="610"/>
      <c r="AH278" s="611"/>
      <c r="AI278" s="623"/>
      <c r="AJ278" s="624"/>
      <c r="AK278" s="624"/>
      <c r="AL278" s="625"/>
      <c r="AM278" s="629"/>
      <c r="AN278" s="630"/>
      <c r="AO278" s="630"/>
      <c r="AP278" s="630"/>
      <c r="AQ278" s="630"/>
      <c r="AR278" s="630"/>
      <c r="AS278" s="630"/>
      <c r="AT278" s="633">
        <f t="shared" ref="AT278" si="140">AI278*AM278</f>
        <v>0</v>
      </c>
      <c r="AU278" s="634"/>
      <c r="AV278" s="634"/>
      <c r="AW278" s="634"/>
      <c r="AX278" s="634"/>
      <c r="AY278" s="634"/>
      <c r="AZ278" s="634"/>
      <c r="BA278" s="634"/>
      <c r="BB278" s="634"/>
      <c r="BC278" s="634"/>
      <c r="BD278" s="637"/>
      <c r="BE278" s="638"/>
      <c r="BF278" s="639"/>
      <c r="BG278" s="643">
        <f t="shared" ref="BG278" si="141">IF($BD278="※",$AT278*0.08,$AT278*0.1)</f>
        <v>0</v>
      </c>
      <c r="BH278" s="644"/>
      <c r="BI278" s="644"/>
      <c r="BJ278" s="644"/>
      <c r="BK278" s="644"/>
      <c r="BL278" s="644"/>
      <c r="BM278" s="644"/>
      <c r="BN278" s="644"/>
      <c r="BO278" s="644"/>
      <c r="BP278" s="644"/>
      <c r="BQ278" s="645"/>
      <c r="BR278" s="69"/>
    </row>
    <row r="279" spans="1:70" ht="9.9499999999999993" customHeight="1">
      <c r="A279" s="69"/>
      <c r="B279" s="612"/>
      <c r="C279" s="613"/>
      <c r="D279" s="614"/>
      <c r="E279" s="612"/>
      <c r="F279" s="613"/>
      <c r="G279" s="614"/>
      <c r="H279" s="619"/>
      <c r="I279" s="620"/>
      <c r="J279" s="620"/>
      <c r="K279" s="620"/>
      <c r="L279" s="620"/>
      <c r="M279" s="620"/>
      <c r="N279" s="620"/>
      <c r="O279" s="620"/>
      <c r="P279" s="620"/>
      <c r="Q279" s="620"/>
      <c r="R279" s="620"/>
      <c r="S279" s="620"/>
      <c r="T279" s="620"/>
      <c r="U279" s="620"/>
      <c r="V279" s="620"/>
      <c r="W279" s="620"/>
      <c r="X279" s="620"/>
      <c r="Y279" s="620"/>
      <c r="Z279" s="620"/>
      <c r="AA279" s="620"/>
      <c r="AB279" s="620"/>
      <c r="AC279" s="620"/>
      <c r="AD279" s="621"/>
      <c r="AE279" s="612"/>
      <c r="AF279" s="613"/>
      <c r="AG279" s="613"/>
      <c r="AH279" s="614"/>
      <c r="AI279" s="626"/>
      <c r="AJ279" s="627"/>
      <c r="AK279" s="627"/>
      <c r="AL279" s="628"/>
      <c r="AM279" s="631"/>
      <c r="AN279" s="632"/>
      <c r="AO279" s="632"/>
      <c r="AP279" s="632"/>
      <c r="AQ279" s="632"/>
      <c r="AR279" s="632"/>
      <c r="AS279" s="632"/>
      <c r="AT279" s="635"/>
      <c r="AU279" s="636"/>
      <c r="AV279" s="636"/>
      <c r="AW279" s="636"/>
      <c r="AX279" s="636"/>
      <c r="AY279" s="636"/>
      <c r="AZ279" s="636"/>
      <c r="BA279" s="636"/>
      <c r="BB279" s="636"/>
      <c r="BC279" s="636"/>
      <c r="BD279" s="640"/>
      <c r="BE279" s="641"/>
      <c r="BF279" s="642"/>
      <c r="BG279" s="646"/>
      <c r="BH279" s="647"/>
      <c r="BI279" s="647"/>
      <c r="BJ279" s="647"/>
      <c r="BK279" s="647"/>
      <c r="BL279" s="647"/>
      <c r="BM279" s="647"/>
      <c r="BN279" s="647"/>
      <c r="BO279" s="647"/>
      <c r="BP279" s="647"/>
      <c r="BQ279" s="648"/>
      <c r="BR279" s="69"/>
    </row>
    <row r="280" spans="1:70" ht="9.9499999999999993" customHeight="1">
      <c r="A280" s="69"/>
      <c r="B280" s="609"/>
      <c r="C280" s="610"/>
      <c r="D280" s="611"/>
      <c r="E280" s="615"/>
      <c r="F280" s="610"/>
      <c r="G280" s="611"/>
      <c r="H280" s="616"/>
      <c r="I280" s="617"/>
      <c r="J280" s="617"/>
      <c r="K280" s="617"/>
      <c r="L280" s="617"/>
      <c r="M280" s="617"/>
      <c r="N280" s="617"/>
      <c r="O280" s="617"/>
      <c r="P280" s="617"/>
      <c r="Q280" s="617"/>
      <c r="R280" s="617"/>
      <c r="S280" s="617"/>
      <c r="T280" s="617"/>
      <c r="U280" s="617"/>
      <c r="V280" s="617"/>
      <c r="W280" s="617"/>
      <c r="X280" s="617"/>
      <c r="Y280" s="617"/>
      <c r="Z280" s="617"/>
      <c r="AA280" s="617"/>
      <c r="AB280" s="617"/>
      <c r="AC280" s="617"/>
      <c r="AD280" s="618"/>
      <c r="AE280" s="622"/>
      <c r="AF280" s="610"/>
      <c r="AG280" s="610"/>
      <c r="AH280" s="611"/>
      <c r="AI280" s="623"/>
      <c r="AJ280" s="624"/>
      <c r="AK280" s="624"/>
      <c r="AL280" s="625"/>
      <c r="AM280" s="629"/>
      <c r="AN280" s="630"/>
      <c r="AO280" s="630"/>
      <c r="AP280" s="630"/>
      <c r="AQ280" s="630"/>
      <c r="AR280" s="630"/>
      <c r="AS280" s="630"/>
      <c r="AT280" s="633">
        <f t="shared" ref="AT280" si="142">AI280*AM280</f>
        <v>0</v>
      </c>
      <c r="AU280" s="634"/>
      <c r="AV280" s="634"/>
      <c r="AW280" s="634"/>
      <c r="AX280" s="634"/>
      <c r="AY280" s="634"/>
      <c r="AZ280" s="634"/>
      <c r="BA280" s="634"/>
      <c r="BB280" s="634"/>
      <c r="BC280" s="634"/>
      <c r="BD280" s="637"/>
      <c r="BE280" s="638"/>
      <c r="BF280" s="639"/>
      <c r="BG280" s="643">
        <f t="shared" ref="BG280" si="143">IF($BD280="※",$AT280*0.08,$AT280*0.1)</f>
        <v>0</v>
      </c>
      <c r="BH280" s="644"/>
      <c r="BI280" s="644"/>
      <c r="BJ280" s="644"/>
      <c r="BK280" s="644"/>
      <c r="BL280" s="644"/>
      <c r="BM280" s="644"/>
      <c r="BN280" s="644"/>
      <c r="BO280" s="644"/>
      <c r="BP280" s="644"/>
      <c r="BQ280" s="645"/>
      <c r="BR280" s="69"/>
    </row>
    <row r="281" spans="1:70" ht="9.9499999999999993" customHeight="1">
      <c r="A281" s="69"/>
      <c r="B281" s="612"/>
      <c r="C281" s="613"/>
      <c r="D281" s="614"/>
      <c r="E281" s="612"/>
      <c r="F281" s="613"/>
      <c r="G281" s="614"/>
      <c r="H281" s="619"/>
      <c r="I281" s="620"/>
      <c r="J281" s="620"/>
      <c r="K281" s="620"/>
      <c r="L281" s="620"/>
      <c r="M281" s="620"/>
      <c r="N281" s="620"/>
      <c r="O281" s="620"/>
      <c r="P281" s="620"/>
      <c r="Q281" s="620"/>
      <c r="R281" s="620"/>
      <c r="S281" s="620"/>
      <c r="T281" s="620"/>
      <c r="U281" s="620"/>
      <c r="V281" s="620"/>
      <c r="W281" s="620"/>
      <c r="X281" s="620"/>
      <c r="Y281" s="620"/>
      <c r="Z281" s="620"/>
      <c r="AA281" s="620"/>
      <c r="AB281" s="620"/>
      <c r="AC281" s="620"/>
      <c r="AD281" s="621"/>
      <c r="AE281" s="612"/>
      <c r="AF281" s="613"/>
      <c r="AG281" s="613"/>
      <c r="AH281" s="614"/>
      <c r="AI281" s="626"/>
      <c r="AJ281" s="627"/>
      <c r="AK281" s="627"/>
      <c r="AL281" s="628"/>
      <c r="AM281" s="631"/>
      <c r="AN281" s="632"/>
      <c r="AO281" s="632"/>
      <c r="AP281" s="632"/>
      <c r="AQ281" s="632"/>
      <c r="AR281" s="632"/>
      <c r="AS281" s="632"/>
      <c r="AT281" s="635"/>
      <c r="AU281" s="636"/>
      <c r="AV281" s="636"/>
      <c r="AW281" s="636"/>
      <c r="AX281" s="636"/>
      <c r="AY281" s="636"/>
      <c r="AZ281" s="636"/>
      <c r="BA281" s="636"/>
      <c r="BB281" s="636"/>
      <c r="BC281" s="636"/>
      <c r="BD281" s="640"/>
      <c r="BE281" s="641"/>
      <c r="BF281" s="642"/>
      <c r="BG281" s="646"/>
      <c r="BH281" s="647"/>
      <c r="BI281" s="647"/>
      <c r="BJ281" s="647"/>
      <c r="BK281" s="647"/>
      <c r="BL281" s="647"/>
      <c r="BM281" s="647"/>
      <c r="BN281" s="647"/>
      <c r="BO281" s="647"/>
      <c r="BP281" s="647"/>
      <c r="BQ281" s="648"/>
      <c r="BR281" s="69"/>
    </row>
    <row r="282" spans="1:70" ht="9.9499999999999993" customHeight="1">
      <c r="A282" s="69"/>
      <c r="B282" s="609"/>
      <c r="C282" s="610"/>
      <c r="D282" s="611"/>
      <c r="E282" s="615"/>
      <c r="F282" s="610"/>
      <c r="G282" s="611"/>
      <c r="H282" s="616"/>
      <c r="I282" s="617"/>
      <c r="J282" s="617"/>
      <c r="K282" s="617"/>
      <c r="L282" s="617"/>
      <c r="M282" s="617"/>
      <c r="N282" s="617"/>
      <c r="O282" s="617"/>
      <c r="P282" s="617"/>
      <c r="Q282" s="617"/>
      <c r="R282" s="617"/>
      <c r="S282" s="617"/>
      <c r="T282" s="617"/>
      <c r="U282" s="617"/>
      <c r="V282" s="617"/>
      <c r="W282" s="617"/>
      <c r="X282" s="617"/>
      <c r="Y282" s="617"/>
      <c r="Z282" s="617"/>
      <c r="AA282" s="617"/>
      <c r="AB282" s="617"/>
      <c r="AC282" s="617"/>
      <c r="AD282" s="618"/>
      <c r="AE282" s="622"/>
      <c r="AF282" s="610"/>
      <c r="AG282" s="610"/>
      <c r="AH282" s="611"/>
      <c r="AI282" s="623"/>
      <c r="AJ282" s="624"/>
      <c r="AK282" s="624"/>
      <c r="AL282" s="625"/>
      <c r="AM282" s="629"/>
      <c r="AN282" s="630"/>
      <c r="AO282" s="630"/>
      <c r="AP282" s="630"/>
      <c r="AQ282" s="630"/>
      <c r="AR282" s="630"/>
      <c r="AS282" s="630"/>
      <c r="AT282" s="633">
        <f t="shared" ref="AT282" si="144">AI282*AM282</f>
        <v>0</v>
      </c>
      <c r="AU282" s="634"/>
      <c r="AV282" s="634"/>
      <c r="AW282" s="634"/>
      <c r="AX282" s="634"/>
      <c r="AY282" s="634"/>
      <c r="AZ282" s="634"/>
      <c r="BA282" s="634"/>
      <c r="BB282" s="634"/>
      <c r="BC282" s="634"/>
      <c r="BD282" s="637"/>
      <c r="BE282" s="638"/>
      <c r="BF282" s="639"/>
      <c r="BG282" s="643">
        <f t="shared" ref="BG282" si="145">IF($BD282="※",$AT282*0.08,$AT282*0.1)</f>
        <v>0</v>
      </c>
      <c r="BH282" s="644"/>
      <c r="BI282" s="644"/>
      <c r="BJ282" s="644"/>
      <c r="BK282" s="644"/>
      <c r="BL282" s="644"/>
      <c r="BM282" s="644"/>
      <c r="BN282" s="644"/>
      <c r="BO282" s="644"/>
      <c r="BP282" s="644"/>
      <c r="BQ282" s="645"/>
      <c r="BR282" s="69"/>
    </row>
    <row r="283" spans="1:70" ht="9.9499999999999993" customHeight="1">
      <c r="A283" s="69"/>
      <c r="B283" s="612"/>
      <c r="C283" s="613"/>
      <c r="D283" s="614"/>
      <c r="E283" s="612"/>
      <c r="F283" s="613"/>
      <c r="G283" s="614"/>
      <c r="H283" s="619"/>
      <c r="I283" s="620"/>
      <c r="J283" s="620"/>
      <c r="K283" s="620"/>
      <c r="L283" s="620"/>
      <c r="M283" s="620"/>
      <c r="N283" s="620"/>
      <c r="O283" s="620"/>
      <c r="P283" s="620"/>
      <c r="Q283" s="620"/>
      <c r="R283" s="620"/>
      <c r="S283" s="620"/>
      <c r="T283" s="620"/>
      <c r="U283" s="620"/>
      <c r="V283" s="620"/>
      <c r="W283" s="620"/>
      <c r="X283" s="620"/>
      <c r="Y283" s="620"/>
      <c r="Z283" s="620"/>
      <c r="AA283" s="620"/>
      <c r="AB283" s="620"/>
      <c r="AC283" s="620"/>
      <c r="AD283" s="621"/>
      <c r="AE283" s="612"/>
      <c r="AF283" s="613"/>
      <c r="AG283" s="613"/>
      <c r="AH283" s="614"/>
      <c r="AI283" s="626"/>
      <c r="AJ283" s="627"/>
      <c r="AK283" s="627"/>
      <c r="AL283" s="628"/>
      <c r="AM283" s="631"/>
      <c r="AN283" s="632"/>
      <c r="AO283" s="632"/>
      <c r="AP283" s="632"/>
      <c r="AQ283" s="632"/>
      <c r="AR283" s="632"/>
      <c r="AS283" s="632"/>
      <c r="AT283" s="635"/>
      <c r="AU283" s="636"/>
      <c r="AV283" s="636"/>
      <c r="AW283" s="636"/>
      <c r="AX283" s="636"/>
      <c r="AY283" s="636"/>
      <c r="AZ283" s="636"/>
      <c r="BA283" s="636"/>
      <c r="BB283" s="636"/>
      <c r="BC283" s="636"/>
      <c r="BD283" s="640"/>
      <c r="BE283" s="641"/>
      <c r="BF283" s="642"/>
      <c r="BG283" s="646"/>
      <c r="BH283" s="647"/>
      <c r="BI283" s="647"/>
      <c r="BJ283" s="647"/>
      <c r="BK283" s="647"/>
      <c r="BL283" s="647"/>
      <c r="BM283" s="647"/>
      <c r="BN283" s="647"/>
      <c r="BO283" s="647"/>
      <c r="BP283" s="647"/>
      <c r="BQ283" s="648"/>
      <c r="BR283" s="69"/>
    </row>
    <row r="284" spans="1:70" ht="9.9499999999999993" customHeight="1">
      <c r="A284" s="69"/>
      <c r="B284" s="609"/>
      <c r="C284" s="610"/>
      <c r="D284" s="611"/>
      <c r="E284" s="615"/>
      <c r="F284" s="610"/>
      <c r="G284" s="611"/>
      <c r="H284" s="616"/>
      <c r="I284" s="617"/>
      <c r="J284" s="617"/>
      <c r="K284" s="617"/>
      <c r="L284" s="617"/>
      <c r="M284" s="617"/>
      <c r="N284" s="617"/>
      <c r="O284" s="617"/>
      <c r="P284" s="617"/>
      <c r="Q284" s="617"/>
      <c r="R284" s="617"/>
      <c r="S284" s="617"/>
      <c r="T284" s="617"/>
      <c r="U284" s="617"/>
      <c r="V284" s="617"/>
      <c r="W284" s="617"/>
      <c r="X284" s="617"/>
      <c r="Y284" s="617"/>
      <c r="Z284" s="617"/>
      <c r="AA284" s="617"/>
      <c r="AB284" s="617"/>
      <c r="AC284" s="617"/>
      <c r="AD284" s="618"/>
      <c r="AE284" s="622"/>
      <c r="AF284" s="610"/>
      <c r="AG284" s="610"/>
      <c r="AH284" s="611"/>
      <c r="AI284" s="623"/>
      <c r="AJ284" s="624"/>
      <c r="AK284" s="624"/>
      <c r="AL284" s="625"/>
      <c r="AM284" s="629"/>
      <c r="AN284" s="630"/>
      <c r="AO284" s="630"/>
      <c r="AP284" s="630"/>
      <c r="AQ284" s="630"/>
      <c r="AR284" s="630"/>
      <c r="AS284" s="630"/>
      <c r="AT284" s="633">
        <f t="shared" ref="AT284" si="146">AI284*AM284</f>
        <v>0</v>
      </c>
      <c r="AU284" s="634"/>
      <c r="AV284" s="634"/>
      <c r="AW284" s="634"/>
      <c r="AX284" s="634"/>
      <c r="AY284" s="634"/>
      <c r="AZ284" s="634"/>
      <c r="BA284" s="634"/>
      <c r="BB284" s="634"/>
      <c r="BC284" s="634"/>
      <c r="BD284" s="637"/>
      <c r="BE284" s="638"/>
      <c r="BF284" s="639"/>
      <c r="BG284" s="643">
        <f t="shared" ref="BG284:BG320" si="147">IF($BD284="※",$AT284*0.08,$AT284*0.1)</f>
        <v>0</v>
      </c>
      <c r="BH284" s="644"/>
      <c r="BI284" s="644"/>
      <c r="BJ284" s="644"/>
      <c r="BK284" s="644"/>
      <c r="BL284" s="644"/>
      <c r="BM284" s="644"/>
      <c r="BN284" s="644"/>
      <c r="BO284" s="644"/>
      <c r="BP284" s="644"/>
      <c r="BQ284" s="645"/>
      <c r="BR284" s="69"/>
    </row>
    <row r="285" spans="1:70" ht="9.9499999999999993" customHeight="1">
      <c r="A285" s="69"/>
      <c r="B285" s="612"/>
      <c r="C285" s="613"/>
      <c r="D285" s="614"/>
      <c r="E285" s="612"/>
      <c r="F285" s="613"/>
      <c r="G285" s="614"/>
      <c r="H285" s="619"/>
      <c r="I285" s="620"/>
      <c r="J285" s="620"/>
      <c r="K285" s="620"/>
      <c r="L285" s="620"/>
      <c r="M285" s="620"/>
      <c r="N285" s="620"/>
      <c r="O285" s="620"/>
      <c r="P285" s="620"/>
      <c r="Q285" s="620"/>
      <c r="R285" s="620"/>
      <c r="S285" s="620"/>
      <c r="T285" s="620"/>
      <c r="U285" s="620"/>
      <c r="V285" s="620"/>
      <c r="W285" s="620"/>
      <c r="X285" s="620"/>
      <c r="Y285" s="620"/>
      <c r="Z285" s="620"/>
      <c r="AA285" s="620"/>
      <c r="AB285" s="620"/>
      <c r="AC285" s="620"/>
      <c r="AD285" s="621"/>
      <c r="AE285" s="612"/>
      <c r="AF285" s="613"/>
      <c r="AG285" s="613"/>
      <c r="AH285" s="614"/>
      <c r="AI285" s="626"/>
      <c r="AJ285" s="627"/>
      <c r="AK285" s="627"/>
      <c r="AL285" s="628"/>
      <c r="AM285" s="631"/>
      <c r="AN285" s="632"/>
      <c r="AO285" s="632"/>
      <c r="AP285" s="632"/>
      <c r="AQ285" s="632"/>
      <c r="AR285" s="632"/>
      <c r="AS285" s="632"/>
      <c r="AT285" s="635"/>
      <c r="AU285" s="636"/>
      <c r="AV285" s="636"/>
      <c r="AW285" s="636"/>
      <c r="AX285" s="636"/>
      <c r="AY285" s="636"/>
      <c r="AZ285" s="636"/>
      <c r="BA285" s="636"/>
      <c r="BB285" s="636"/>
      <c r="BC285" s="636"/>
      <c r="BD285" s="640"/>
      <c r="BE285" s="641"/>
      <c r="BF285" s="642"/>
      <c r="BG285" s="646"/>
      <c r="BH285" s="647"/>
      <c r="BI285" s="647"/>
      <c r="BJ285" s="647"/>
      <c r="BK285" s="647"/>
      <c r="BL285" s="647"/>
      <c r="BM285" s="647"/>
      <c r="BN285" s="647"/>
      <c r="BO285" s="647"/>
      <c r="BP285" s="647"/>
      <c r="BQ285" s="648"/>
      <c r="BR285" s="69"/>
    </row>
    <row r="286" spans="1:70" ht="9.9499999999999993" customHeight="1">
      <c r="A286" s="69"/>
      <c r="B286" s="609"/>
      <c r="C286" s="610"/>
      <c r="D286" s="611"/>
      <c r="E286" s="615"/>
      <c r="F286" s="610"/>
      <c r="G286" s="611"/>
      <c r="H286" s="616"/>
      <c r="I286" s="617"/>
      <c r="J286" s="617"/>
      <c r="K286" s="617"/>
      <c r="L286" s="617"/>
      <c r="M286" s="617"/>
      <c r="N286" s="617"/>
      <c r="O286" s="617"/>
      <c r="P286" s="617"/>
      <c r="Q286" s="617"/>
      <c r="R286" s="617"/>
      <c r="S286" s="617"/>
      <c r="T286" s="617"/>
      <c r="U286" s="617"/>
      <c r="V286" s="617"/>
      <c r="W286" s="617"/>
      <c r="X286" s="617"/>
      <c r="Y286" s="617"/>
      <c r="Z286" s="617"/>
      <c r="AA286" s="617"/>
      <c r="AB286" s="617"/>
      <c r="AC286" s="617"/>
      <c r="AD286" s="618"/>
      <c r="AE286" s="622"/>
      <c r="AF286" s="610"/>
      <c r="AG286" s="610"/>
      <c r="AH286" s="611"/>
      <c r="AI286" s="623"/>
      <c r="AJ286" s="624"/>
      <c r="AK286" s="624"/>
      <c r="AL286" s="625"/>
      <c r="AM286" s="629"/>
      <c r="AN286" s="630"/>
      <c r="AO286" s="630"/>
      <c r="AP286" s="630"/>
      <c r="AQ286" s="630"/>
      <c r="AR286" s="630"/>
      <c r="AS286" s="630"/>
      <c r="AT286" s="633">
        <f t="shared" ref="AT286" si="148">AI286*AM286</f>
        <v>0</v>
      </c>
      <c r="AU286" s="634"/>
      <c r="AV286" s="634"/>
      <c r="AW286" s="634"/>
      <c r="AX286" s="634"/>
      <c r="AY286" s="634"/>
      <c r="AZ286" s="634"/>
      <c r="BA286" s="634"/>
      <c r="BB286" s="634"/>
      <c r="BC286" s="634"/>
      <c r="BD286" s="637"/>
      <c r="BE286" s="638"/>
      <c r="BF286" s="639"/>
      <c r="BG286" s="643">
        <f t="shared" si="147"/>
        <v>0</v>
      </c>
      <c r="BH286" s="644"/>
      <c r="BI286" s="644"/>
      <c r="BJ286" s="644"/>
      <c r="BK286" s="644"/>
      <c r="BL286" s="644"/>
      <c r="BM286" s="644"/>
      <c r="BN286" s="644"/>
      <c r="BO286" s="644"/>
      <c r="BP286" s="644"/>
      <c r="BQ286" s="645"/>
      <c r="BR286" s="69"/>
    </row>
    <row r="287" spans="1:70" ht="9.9499999999999993" customHeight="1">
      <c r="A287" s="69"/>
      <c r="B287" s="612"/>
      <c r="C287" s="613"/>
      <c r="D287" s="614"/>
      <c r="E287" s="612"/>
      <c r="F287" s="613"/>
      <c r="G287" s="614"/>
      <c r="H287" s="619"/>
      <c r="I287" s="620"/>
      <c r="J287" s="620"/>
      <c r="K287" s="620"/>
      <c r="L287" s="620"/>
      <c r="M287" s="620"/>
      <c r="N287" s="620"/>
      <c r="O287" s="620"/>
      <c r="P287" s="620"/>
      <c r="Q287" s="620"/>
      <c r="R287" s="620"/>
      <c r="S287" s="620"/>
      <c r="T287" s="620"/>
      <c r="U287" s="620"/>
      <c r="V287" s="620"/>
      <c r="W287" s="620"/>
      <c r="X287" s="620"/>
      <c r="Y287" s="620"/>
      <c r="Z287" s="620"/>
      <c r="AA287" s="620"/>
      <c r="AB287" s="620"/>
      <c r="AC287" s="620"/>
      <c r="AD287" s="621"/>
      <c r="AE287" s="612"/>
      <c r="AF287" s="613"/>
      <c r="AG287" s="613"/>
      <c r="AH287" s="614"/>
      <c r="AI287" s="626"/>
      <c r="AJ287" s="627"/>
      <c r="AK287" s="627"/>
      <c r="AL287" s="628"/>
      <c r="AM287" s="631"/>
      <c r="AN287" s="632"/>
      <c r="AO287" s="632"/>
      <c r="AP287" s="632"/>
      <c r="AQ287" s="632"/>
      <c r="AR287" s="632"/>
      <c r="AS287" s="632"/>
      <c r="AT287" s="635"/>
      <c r="AU287" s="636"/>
      <c r="AV287" s="636"/>
      <c r="AW287" s="636"/>
      <c r="AX287" s="636"/>
      <c r="AY287" s="636"/>
      <c r="AZ287" s="636"/>
      <c r="BA287" s="636"/>
      <c r="BB287" s="636"/>
      <c r="BC287" s="636"/>
      <c r="BD287" s="640"/>
      <c r="BE287" s="641"/>
      <c r="BF287" s="642"/>
      <c r="BG287" s="646"/>
      <c r="BH287" s="647"/>
      <c r="BI287" s="647"/>
      <c r="BJ287" s="647"/>
      <c r="BK287" s="647"/>
      <c r="BL287" s="647"/>
      <c r="BM287" s="647"/>
      <c r="BN287" s="647"/>
      <c r="BO287" s="647"/>
      <c r="BP287" s="647"/>
      <c r="BQ287" s="648"/>
      <c r="BR287" s="69"/>
    </row>
    <row r="288" spans="1:70" ht="9.9499999999999993" customHeight="1">
      <c r="A288" s="69"/>
      <c r="B288" s="609"/>
      <c r="C288" s="610"/>
      <c r="D288" s="611"/>
      <c r="E288" s="615"/>
      <c r="F288" s="610"/>
      <c r="G288" s="611"/>
      <c r="H288" s="616"/>
      <c r="I288" s="617"/>
      <c r="J288" s="617"/>
      <c r="K288" s="617"/>
      <c r="L288" s="617"/>
      <c r="M288" s="617"/>
      <c r="N288" s="617"/>
      <c r="O288" s="617"/>
      <c r="P288" s="617"/>
      <c r="Q288" s="617"/>
      <c r="R288" s="617"/>
      <c r="S288" s="617"/>
      <c r="T288" s="617"/>
      <c r="U288" s="617"/>
      <c r="V288" s="617"/>
      <c r="W288" s="617"/>
      <c r="X288" s="617"/>
      <c r="Y288" s="617"/>
      <c r="Z288" s="617"/>
      <c r="AA288" s="617"/>
      <c r="AB288" s="617"/>
      <c r="AC288" s="617"/>
      <c r="AD288" s="618"/>
      <c r="AE288" s="622"/>
      <c r="AF288" s="610"/>
      <c r="AG288" s="610"/>
      <c r="AH288" s="611"/>
      <c r="AI288" s="623"/>
      <c r="AJ288" s="624"/>
      <c r="AK288" s="624"/>
      <c r="AL288" s="625"/>
      <c r="AM288" s="629"/>
      <c r="AN288" s="630"/>
      <c r="AO288" s="630"/>
      <c r="AP288" s="630"/>
      <c r="AQ288" s="630"/>
      <c r="AR288" s="630"/>
      <c r="AS288" s="630"/>
      <c r="AT288" s="633">
        <f t="shared" ref="AT288" si="149">AI288*AM288</f>
        <v>0</v>
      </c>
      <c r="AU288" s="634"/>
      <c r="AV288" s="634"/>
      <c r="AW288" s="634"/>
      <c r="AX288" s="634"/>
      <c r="AY288" s="634"/>
      <c r="AZ288" s="634"/>
      <c r="BA288" s="634"/>
      <c r="BB288" s="634"/>
      <c r="BC288" s="634"/>
      <c r="BD288" s="637"/>
      <c r="BE288" s="638"/>
      <c r="BF288" s="639"/>
      <c r="BG288" s="643">
        <f t="shared" si="147"/>
        <v>0</v>
      </c>
      <c r="BH288" s="644"/>
      <c r="BI288" s="644"/>
      <c r="BJ288" s="644"/>
      <c r="BK288" s="644"/>
      <c r="BL288" s="644"/>
      <c r="BM288" s="644"/>
      <c r="BN288" s="644"/>
      <c r="BO288" s="644"/>
      <c r="BP288" s="644"/>
      <c r="BQ288" s="645"/>
      <c r="BR288" s="69"/>
    </row>
    <row r="289" spans="1:70" ht="9.9499999999999993" customHeight="1">
      <c r="A289" s="69"/>
      <c r="B289" s="612"/>
      <c r="C289" s="613"/>
      <c r="D289" s="614"/>
      <c r="E289" s="612"/>
      <c r="F289" s="613"/>
      <c r="G289" s="614"/>
      <c r="H289" s="619"/>
      <c r="I289" s="620"/>
      <c r="J289" s="620"/>
      <c r="K289" s="620"/>
      <c r="L289" s="620"/>
      <c r="M289" s="620"/>
      <c r="N289" s="620"/>
      <c r="O289" s="620"/>
      <c r="P289" s="620"/>
      <c r="Q289" s="620"/>
      <c r="R289" s="620"/>
      <c r="S289" s="620"/>
      <c r="T289" s="620"/>
      <c r="U289" s="620"/>
      <c r="V289" s="620"/>
      <c r="W289" s="620"/>
      <c r="X289" s="620"/>
      <c r="Y289" s="620"/>
      <c r="Z289" s="620"/>
      <c r="AA289" s="620"/>
      <c r="AB289" s="620"/>
      <c r="AC289" s="620"/>
      <c r="AD289" s="621"/>
      <c r="AE289" s="612"/>
      <c r="AF289" s="613"/>
      <c r="AG289" s="613"/>
      <c r="AH289" s="614"/>
      <c r="AI289" s="626"/>
      <c r="AJ289" s="627"/>
      <c r="AK289" s="627"/>
      <c r="AL289" s="628"/>
      <c r="AM289" s="631"/>
      <c r="AN289" s="632"/>
      <c r="AO289" s="632"/>
      <c r="AP289" s="632"/>
      <c r="AQ289" s="632"/>
      <c r="AR289" s="632"/>
      <c r="AS289" s="632"/>
      <c r="AT289" s="635"/>
      <c r="AU289" s="636"/>
      <c r="AV289" s="636"/>
      <c r="AW289" s="636"/>
      <c r="AX289" s="636"/>
      <c r="AY289" s="636"/>
      <c r="AZ289" s="636"/>
      <c r="BA289" s="636"/>
      <c r="BB289" s="636"/>
      <c r="BC289" s="636"/>
      <c r="BD289" s="640"/>
      <c r="BE289" s="641"/>
      <c r="BF289" s="642"/>
      <c r="BG289" s="646"/>
      <c r="BH289" s="647"/>
      <c r="BI289" s="647"/>
      <c r="BJ289" s="647"/>
      <c r="BK289" s="647"/>
      <c r="BL289" s="647"/>
      <c r="BM289" s="647"/>
      <c r="BN289" s="647"/>
      <c r="BO289" s="647"/>
      <c r="BP289" s="647"/>
      <c r="BQ289" s="648"/>
      <c r="BR289" s="69"/>
    </row>
    <row r="290" spans="1:70" ht="9.9499999999999993" customHeight="1">
      <c r="A290" s="69"/>
      <c r="B290" s="609"/>
      <c r="C290" s="610"/>
      <c r="D290" s="611"/>
      <c r="E290" s="615"/>
      <c r="F290" s="610"/>
      <c r="G290" s="611"/>
      <c r="H290" s="616"/>
      <c r="I290" s="617"/>
      <c r="J290" s="617"/>
      <c r="K290" s="617"/>
      <c r="L290" s="617"/>
      <c r="M290" s="617"/>
      <c r="N290" s="617"/>
      <c r="O290" s="617"/>
      <c r="P290" s="617"/>
      <c r="Q290" s="617"/>
      <c r="R290" s="617"/>
      <c r="S290" s="617"/>
      <c r="T290" s="617"/>
      <c r="U290" s="617"/>
      <c r="V290" s="617"/>
      <c r="W290" s="617"/>
      <c r="X290" s="617"/>
      <c r="Y290" s="617"/>
      <c r="Z290" s="617"/>
      <c r="AA290" s="617"/>
      <c r="AB290" s="617"/>
      <c r="AC290" s="617"/>
      <c r="AD290" s="618"/>
      <c r="AE290" s="622"/>
      <c r="AF290" s="610"/>
      <c r="AG290" s="610"/>
      <c r="AH290" s="611"/>
      <c r="AI290" s="623"/>
      <c r="AJ290" s="624"/>
      <c r="AK290" s="624"/>
      <c r="AL290" s="625"/>
      <c r="AM290" s="629"/>
      <c r="AN290" s="630"/>
      <c r="AO290" s="630"/>
      <c r="AP290" s="630"/>
      <c r="AQ290" s="630"/>
      <c r="AR290" s="630"/>
      <c r="AS290" s="630"/>
      <c r="AT290" s="633">
        <f t="shared" ref="AT290" si="150">AI290*AM290</f>
        <v>0</v>
      </c>
      <c r="AU290" s="634"/>
      <c r="AV290" s="634"/>
      <c r="AW290" s="634"/>
      <c r="AX290" s="634"/>
      <c r="AY290" s="634"/>
      <c r="AZ290" s="634"/>
      <c r="BA290" s="634"/>
      <c r="BB290" s="634"/>
      <c r="BC290" s="634"/>
      <c r="BD290" s="637"/>
      <c r="BE290" s="638"/>
      <c r="BF290" s="639"/>
      <c r="BG290" s="643">
        <f t="shared" si="147"/>
        <v>0</v>
      </c>
      <c r="BH290" s="644"/>
      <c r="BI290" s="644"/>
      <c r="BJ290" s="644"/>
      <c r="BK290" s="644"/>
      <c r="BL290" s="644"/>
      <c r="BM290" s="644"/>
      <c r="BN290" s="644"/>
      <c r="BO290" s="644"/>
      <c r="BP290" s="644"/>
      <c r="BQ290" s="645"/>
      <c r="BR290" s="69"/>
    </row>
    <row r="291" spans="1:70" ht="9.9499999999999993" customHeight="1">
      <c r="A291" s="69"/>
      <c r="B291" s="612"/>
      <c r="C291" s="613"/>
      <c r="D291" s="614"/>
      <c r="E291" s="612"/>
      <c r="F291" s="613"/>
      <c r="G291" s="614"/>
      <c r="H291" s="619"/>
      <c r="I291" s="620"/>
      <c r="J291" s="620"/>
      <c r="K291" s="620"/>
      <c r="L291" s="620"/>
      <c r="M291" s="620"/>
      <c r="N291" s="620"/>
      <c r="O291" s="620"/>
      <c r="P291" s="620"/>
      <c r="Q291" s="620"/>
      <c r="R291" s="620"/>
      <c r="S291" s="620"/>
      <c r="T291" s="620"/>
      <c r="U291" s="620"/>
      <c r="V291" s="620"/>
      <c r="W291" s="620"/>
      <c r="X291" s="620"/>
      <c r="Y291" s="620"/>
      <c r="Z291" s="620"/>
      <c r="AA291" s="620"/>
      <c r="AB291" s="620"/>
      <c r="AC291" s="620"/>
      <c r="AD291" s="621"/>
      <c r="AE291" s="612"/>
      <c r="AF291" s="613"/>
      <c r="AG291" s="613"/>
      <c r="AH291" s="614"/>
      <c r="AI291" s="626"/>
      <c r="AJ291" s="627"/>
      <c r="AK291" s="627"/>
      <c r="AL291" s="628"/>
      <c r="AM291" s="631"/>
      <c r="AN291" s="632"/>
      <c r="AO291" s="632"/>
      <c r="AP291" s="632"/>
      <c r="AQ291" s="632"/>
      <c r="AR291" s="632"/>
      <c r="AS291" s="632"/>
      <c r="AT291" s="635"/>
      <c r="AU291" s="636"/>
      <c r="AV291" s="636"/>
      <c r="AW291" s="636"/>
      <c r="AX291" s="636"/>
      <c r="AY291" s="636"/>
      <c r="AZ291" s="636"/>
      <c r="BA291" s="636"/>
      <c r="BB291" s="636"/>
      <c r="BC291" s="636"/>
      <c r="BD291" s="640"/>
      <c r="BE291" s="641"/>
      <c r="BF291" s="642"/>
      <c r="BG291" s="646"/>
      <c r="BH291" s="647"/>
      <c r="BI291" s="647"/>
      <c r="BJ291" s="647"/>
      <c r="BK291" s="647"/>
      <c r="BL291" s="647"/>
      <c r="BM291" s="647"/>
      <c r="BN291" s="647"/>
      <c r="BO291" s="647"/>
      <c r="BP291" s="647"/>
      <c r="BQ291" s="648"/>
      <c r="BR291" s="69"/>
    </row>
    <row r="292" spans="1:70" ht="9.9499999999999993" customHeight="1">
      <c r="A292" s="69"/>
      <c r="B292" s="609"/>
      <c r="C292" s="610"/>
      <c r="D292" s="611"/>
      <c r="E292" s="615"/>
      <c r="F292" s="610"/>
      <c r="G292" s="611"/>
      <c r="H292" s="616"/>
      <c r="I292" s="617"/>
      <c r="J292" s="617"/>
      <c r="K292" s="617"/>
      <c r="L292" s="617"/>
      <c r="M292" s="617"/>
      <c r="N292" s="617"/>
      <c r="O292" s="617"/>
      <c r="P292" s="617"/>
      <c r="Q292" s="617"/>
      <c r="R292" s="617"/>
      <c r="S292" s="617"/>
      <c r="T292" s="617"/>
      <c r="U292" s="617"/>
      <c r="V292" s="617"/>
      <c r="W292" s="617"/>
      <c r="X292" s="617"/>
      <c r="Y292" s="617"/>
      <c r="Z292" s="617"/>
      <c r="AA292" s="617"/>
      <c r="AB292" s="617"/>
      <c r="AC292" s="617"/>
      <c r="AD292" s="618"/>
      <c r="AE292" s="622"/>
      <c r="AF292" s="610"/>
      <c r="AG292" s="610"/>
      <c r="AH292" s="611"/>
      <c r="AI292" s="623"/>
      <c r="AJ292" s="624"/>
      <c r="AK292" s="624"/>
      <c r="AL292" s="625"/>
      <c r="AM292" s="629"/>
      <c r="AN292" s="630"/>
      <c r="AO292" s="630"/>
      <c r="AP292" s="630"/>
      <c r="AQ292" s="630"/>
      <c r="AR292" s="630"/>
      <c r="AS292" s="630"/>
      <c r="AT292" s="633">
        <f t="shared" ref="AT292" si="151">AI292*AM292</f>
        <v>0</v>
      </c>
      <c r="AU292" s="634"/>
      <c r="AV292" s="634"/>
      <c r="AW292" s="634"/>
      <c r="AX292" s="634"/>
      <c r="AY292" s="634"/>
      <c r="AZ292" s="634"/>
      <c r="BA292" s="634"/>
      <c r="BB292" s="634"/>
      <c r="BC292" s="634"/>
      <c r="BD292" s="637"/>
      <c r="BE292" s="638"/>
      <c r="BF292" s="639"/>
      <c r="BG292" s="643">
        <f t="shared" si="147"/>
        <v>0</v>
      </c>
      <c r="BH292" s="644"/>
      <c r="BI292" s="644"/>
      <c r="BJ292" s="644"/>
      <c r="BK292" s="644"/>
      <c r="BL292" s="644"/>
      <c r="BM292" s="644"/>
      <c r="BN292" s="644"/>
      <c r="BO292" s="644"/>
      <c r="BP292" s="644"/>
      <c r="BQ292" s="645"/>
      <c r="BR292" s="69"/>
    </row>
    <row r="293" spans="1:70" ht="9.9499999999999993" customHeight="1">
      <c r="A293" s="69"/>
      <c r="B293" s="612"/>
      <c r="C293" s="613"/>
      <c r="D293" s="614"/>
      <c r="E293" s="612"/>
      <c r="F293" s="613"/>
      <c r="G293" s="614"/>
      <c r="H293" s="619"/>
      <c r="I293" s="620"/>
      <c r="J293" s="620"/>
      <c r="K293" s="620"/>
      <c r="L293" s="620"/>
      <c r="M293" s="620"/>
      <c r="N293" s="620"/>
      <c r="O293" s="620"/>
      <c r="P293" s="620"/>
      <c r="Q293" s="620"/>
      <c r="R293" s="620"/>
      <c r="S293" s="620"/>
      <c r="T293" s="620"/>
      <c r="U293" s="620"/>
      <c r="V293" s="620"/>
      <c r="W293" s="620"/>
      <c r="X293" s="620"/>
      <c r="Y293" s="620"/>
      <c r="Z293" s="620"/>
      <c r="AA293" s="620"/>
      <c r="AB293" s="620"/>
      <c r="AC293" s="620"/>
      <c r="AD293" s="621"/>
      <c r="AE293" s="612"/>
      <c r="AF293" s="613"/>
      <c r="AG293" s="613"/>
      <c r="AH293" s="614"/>
      <c r="AI293" s="626"/>
      <c r="AJ293" s="627"/>
      <c r="AK293" s="627"/>
      <c r="AL293" s="628"/>
      <c r="AM293" s="631"/>
      <c r="AN293" s="632"/>
      <c r="AO293" s="632"/>
      <c r="AP293" s="632"/>
      <c r="AQ293" s="632"/>
      <c r="AR293" s="632"/>
      <c r="AS293" s="632"/>
      <c r="AT293" s="635"/>
      <c r="AU293" s="636"/>
      <c r="AV293" s="636"/>
      <c r="AW293" s="636"/>
      <c r="AX293" s="636"/>
      <c r="AY293" s="636"/>
      <c r="AZ293" s="636"/>
      <c r="BA293" s="636"/>
      <c r="BB293" s="636"/>
      <c r="BC293" s="636"/>
      <c r="BD293" s="640"/>
      <c r="BE293" s="641"/>
      <c r="BF293" s="642"/>
      <c r="BG293" s="646"/>
      <c r="BH293" s="647"/>
      <c r="BI293" s="647"/>
      <c r="BJ293" s="647"/>
      <c r="BK293" s="647"/>
      <c r="BL293" s="647"/>
      <c r="BM293" s="647"/>
      <c r="BN293" s="647"/>
      <c r="BO293" s="647"/>
      <c r="BP293" s="647"/>
      <c r="BQ293" s="648"/>
      <c r="BR293" s="69"/>
    </row>
    <row r="294" spans="1:70" ht="9.9499999999999993" customHeight="1">
      <c r="A294" s="69"/>
      <c r="B294" s="609"/>
      <c r="C294" s="610"/>
      <c r="D294" s="611"/>
      <c r="E294" s="615"/>
      <c r="F294" s="610"/>
      <c r="G294" s="611"/>
      <c r="H294" s="616"/>
      <c r="I294" s="617"/>
      <c r="J294" s="617"/>
      <c r="K294" s="617"/>
      <c r="L294" s="617"/>
      <c r="M294" s="617"/>
      <c r="N294" s="617"/>
      <c r="O294" s="617"/>
      <c r="P294" s="617"/>
      <c r="Q294" s="617"/>
      <c r="R294" s="617"/>
      <c r="S294" s="617"/>
      <c r="T294" s="617"/>
      <c r="U294" s="617"/>
      <c r="V294" s="617"/>
      <c r="W294" s="617"/>
      <c r="X294" s="617"/>
      <c r="Y294" s="617"/>
      <c r="Z294" s="617"/>
      <c r="AA294" s="617"/>
      <c r="AB294" s="617"/>
      <c r="AC294" s="617"/>
      <c r="AD294" s="618"/>
      <c r="AE294" s="622"/>
      <c r="AF294" s="610"/>
      <c r="AG294" s="610"/>
      <c r="AH294" s="611"/>
      <c r="AI294" s="623"/>
      <c r="AJ294" s="624"/>
      <c r="AK294" s="624"/>
      <c r="AL294" s="625"/>
      <c r="AM294" s="629"/>
      <c r="AN294" s="630"/>
      <c r="AO294" s="630"/>
      <c r="AP294" s="630"/>
      <c r="AQ294" s="630"/>
      <c r="AR294" s="630"/>
      <c r="AS294" s="630"/>
      <c r="AT294" s="633">
        <f t="shared" ref="AT294" si="152">AI294*AM294</f>
        <v>0</v>
      </c>
      <c r="AU294" s="634"/>
      <c r="AV294" s="634"/>
      <c r="AW294" s="634"/>
      <c r="AX294" s="634"/>
      <c r="AY294" s="634"/>
      <c r="AZ294" s="634"/>
      <c r="BA294" s="634"/>
      <c r="BB294" s="634"/>
      <c r="BC294" s="634"/>
      <c r="BD294" s="637"/>
      <c r="BE294" s="638"/>
      <c r="BF294" s="639"/>
      <c r="BG294" s="643">
        <f t="shared" si="147"/>
        <v>0</v>
      </c>
      <c r="BH294" s="644"/>
      <c r="BI294" s="644"/>
      <c r="BJ294" s="644"/>
      <c r="BK294" s="644"/>
      <c r="BL294" s="644"/>
      <c r="BM294" s="644"/>
      <c r="BN294" s="644"/>
      <c r="BO294" s="644"/>
      <c r="BP294" s="644"/>
      <c r="BQ294" s="645"/>
      <c r="BR294" s="69"/>
    </row>
    <row r="295" spans="1:70" ht="9.9499999999999993" customHeight="1">
      <c r="A295" s="69"/>
      <c r="B295" s="612"/>
      <c r="C295" s="613"/>
      <c r="D295" s="614"/>
      <c r="E295" s="612"/>
      <c r="F295" s="613"/>
      <c r="G295" s="614"/>
      <c r="H295" s="619"/>
      <c r="I295" s="620"/>
      <c r="J295" s="620"/>
      <c r="K295" s="620"/>
      <c r="L295" s="620"/>
      <c r="M295" s="620"/>
      <c r="N295" s="620"/>
      <c r="O295" s="620"/>
      <c r="P295" s="620"/>
      <c r="Q295" s="620"/>
      <c r="R295" s="620"/>
      <c r="S295" s="620"/>
      <c r="T295" s="620"/>
      <c r="U295" s="620"/>
      <c r="V295" s="620"/>
      <c r="W295" s="620"/>
      <c r="X295" s="620"/>
      <c r="Y295" s="620"/>
      <c r="Z295" s="620"/>
      <c r="AA295" s="620"/>
      <c r="AB295" s="620"/>
      <c r="AC295" s="620"/>
      <c r="AD295" s="621"/>
      <c r="AE295" s="612"/>
      <c r="AF295" s="613"/>
      <c r="AG295" s="613"/>
      <c r="AH295" s="614"/>
      <c r="AI295" s="626"/>
      <c r="AJ295" s="627"/>
      <c r="AK295" s="627"/>
      <c r="AL295" s="628"/>
      <c r="AM295" s="631"/>
      <c r="AN295" s="632"/>
      <c r="AO295" s="632"/>
      <c r="AP295" s="632"/>
      <c r="AQ295" s="632"/>
      <c r="AR295" s="632"/>
      <c r="AS295" s="632"/>
      <c r="AT295" s="635"/>
      <c r="AU295" s="636"/>
      <c r="AV295" s="636"/>
      <c r="AW295" s="636"/>
      <c r="AX295" s="636"/>
      <c r="AY295" s="636"/>
      <c r="AZ295" s="636"/>
      <c r="BA295" s="636"/>
      <c r="BB295" s="636"/>
      <c r="BC295" s="636"/>
      <c r="BD295" s="640"/>
      <c r="BE295" s="641"/>
      <c r="BF295" s="642"/>
      <c r="BG295" s="646"/>
      <c r="BH295" s="647"/>
      <c r="BI295" s="647"/>
      <c r="BJ295" s="647"/>
      <c r="BK295" s="647"/>
      <c r="BL295" s="647"/>
      <c r="BM295" s="647"/>
      <c r="BN295" s="647"/>
      <c r="BO295" s="647"/>
      <c r="BP295" s="647"/>
      <c r="BQ295" s="648"/>
      <c r="BR295" s="69"/>
    </row>
    <row r="296" spans="1:70" ht="9.9499999999999993" customHeight="1">
      <c r="A296" s="69"/>
      <c r="B296" s="609"/>
      <c r="C296" s="610"/>
      <c r="D296" s="611"/>
      <c r="E296" s="615"/>
      <c r="F296" s="610"/>
      <c r="G296" s="611"/>
      <c r="H296" s="616"/>
      <c r="I296" s="617"/>
      <c r="J296" s="617"/>
      <c r="K296" s="617"/>
      <c r="L296" s="617"/>
      <c r="M296" s="617"/>
      <c r="N296" s="617"/>
      <c r="O296" s="617"/>
      <c r="P296" s="617"/>
      <c r="Q296" s="617"/>
      <c r="R296" s="617"/>
      <c r="S296" s="617"/>
      <c r="T296" s="617"/>
      <c r="U296" s="617"/>
      <c r="V296" s="617"/>
      <c r="W296" s="617"/>
      <c r="X296" s="617"/>
      <c r="Y296" s="617"/>
      <c r="Z296" s="617"/>
      <c r="AA296" s="617"/>
      <c r="AB296" s="617"/>
      <c r="AC296" s="617"/>
      <c r="AD296" s="618"/>
      <c r="AE296" s="622"/>
      <c r="AF296" s="610"/>
      <c r="AG296" s="610"/>
      <c r="AH296" s="611"/>
      <c r="AI296" s="623"/>
      <c r="AJ296" s="624"/>
      <c r="AK296" s="624"/>
      <c r="AL296" s="625"/>
      <c r="AM296" s="629"/>
      <c r="AN296" s="630"/>
      <c r="AO296" s="630"/>
      <c r="AP296" s="630"/>
      <c r="AQ296" s="630"/>
      <c r="AR296" s="630"/>
      <c r="AS296" s="630"/>
      <c r="AT296" s="633">
        <f t="shared" ref="AT296" si="153">AI296*AM296</f>
        <v>0</v>
      </c>
      <c r="AU296" s="634"/>
      <c r="AV296" s="634"/>
      <c r="AW296" s="634"/>
      <c r="AX296" s="634"/>
      <c r="AY296" s="634"/>
      <c r="AZ296" s="634"/>
      <c r="BA296" s="634"/>
      <c r="BB296" s="634"/>
      <c r="BC296" s="634"/>
      <c r="BD296" s="637"/>
      <c r="BE296" s="638"/>
      <c r="BF296" s="639"/>
      <c r="BG296" s="643">
        <f t="shared" si="147"/>
        <v>0</v>
      </c>
      <c r="BH296" s="644"/>
      <c r="BI296" s="644"/>
      <c r="BJ296" s="644"/>
      <c r="BK296" s="644"/>
      <c r="BL296" s="644"/>
      <c r="BM296" s="644"/>
      <c r="BN296" s="644"/>
      <c r="BO296" s="644"/>
      <c r="BP296" s="644"/>
      <c r="BQ296" s="645"/>
      <c r="BR296" s="69"/>
    </row>
    <row r="297" spans="1:70" ht="9.9499999999999993" customHeight="1">
      <c r="A297" s="69"/>
      <c r="B297" s="612"/>
      <c r="C297" s="613"/>
      <c r="D297" s="614"/>
      <c r="E297" s="612"/>
      <c r="F297" s="613"/>
      <c r="G297" s="614"/>
      <c r="H297" s="619"/>
      <c r="I297" s="620"/>
      <c r="J297" s="620"/>
      <c r="K297" s="620"/>
      <c r="L297" s="620"/>
      <c r="M297" s="620"/>
      <c r="N297" s="620"/>
      <c r="O297" s="620"/>
      <c r="P297" s="620"/>
      <c r="Q297" s="620"/>
      <c r="R297" s="620"/>
      <c r="S297" s="620"/>
      <c r="T297" s="620"/>
      <c r="U297" s="620"/>
      <c r="V297" s="620"/>
      <c r="W297" s="620"/>
      <c r="X297" s="620"/>
      <c r="Y297" s="620"/>
      <c r="Z297" s="620"/>
      <c r="AA297" s="620"/>
      <c r="AB297" s="620"/>
      <c r="AC297" s="620"/>
      <c r="AD297" s="621"/>
      <c r="AE297" s="612"/>
      <c r="AF297" s="613"/>
      <c r="AG297" s="613"/>
      <c r="AH297" s="614"/>
      <c r="AI297" s="626"/>
      <c r="AJ297" s="627"/>
      <c r="AK297" s="627"/>
      <c r="AL297" s="628"/>
      <c r="AM297" s="631"/>
      <c r="AN297" s="632"/>
      <c r="AO297" s="632"/>
      <c r="AP297" s="632"/>
      <c r="AQ297" s="632"/>
      <c r="AR297" s="632"/>
      <c r="AS297" s="632"/>
      <c r="AT297" s="635"/>
      <c r="AU297" s="636"/>
      <c r="AV297" s="636"/>
      <c r="AW297" s="636"/>
      <c r="AX297" s="636"/>
      <c r="AY297" s="636"/>
      <c r="AZ297" s="636"/>
      <c r="BA297" s="636"/>
      <c r="BB297" s="636"/>
      <c r="BC297" s="636"/>
      <c r="BD297" s="640"/>
      <c r="BE297" s="641"/>
      <c r="BF297" s="642"/>
      <c r="BG297" s="646"/>
      <c r="BH297" s="647"/>
      <c r="BI297" s="647"/>
      <c r="BJ297" s="647"/>
      <c r="BK297" s="647"/>
      <c r="BL297" s="647"/>
      <c r="BM297" s="647"/>
      <c r="BN297" s="647"/>
      <c r="BO297" s="647"/>
      <c r="BP297" s="647"/>
      <c r="BQ297" s="648"/>
      <c r="BR297" s="69"/>
    </row>
    <row r="298" spans="1:70" ht="9.9499999999999993" customHeight="1">
      <c r="A298" s="69"/>
      <c r="B298" s="609"/>
      <c r="C298" s="610"/>
      <c r="D298" s="611"/>
      <c r="E298" s="615"/>
      <c r="F298" s="610"/>
      <c r="G298" s="611"/>
      <c r="H298" s="616"/>
      <c r="I298" s="617"/>
      <c r="J298" s="617"/>
      <c r="K298" s="617"/>
      <c r="L298" s="617"/>
      <c r="M298" s="617"/>
      <c r="N298" s="617"/>
      <c r="O298" s="617"/>
      <c r="P298" s="617"/>
      <c r="Q298" s="617"/>
      <c r="R298" s="617"/>
      <c r="S298" s="617"/>
      <c r="T298" s="617"/>
      <c r="U298" s="617"/>
      <c r="V298" s="617"/>
      <c r="W298" s="617"/>
      <c r="X298" s="617"/>
      <c r="Y298" s="617"/>
      <c r="Z298" s="617"/>
      <c r="AA298" s="617"/>
      <c r="AB298" s="617"/>
      <c r="AC298" s="617"/>
      <c r="AD298" s="618"/>
      <c r="AE298" s="622"/>
      <c r="AF298" s="610"/>
      <c r="AG298" s="610"/>
      <c r="AH298" s="611"/>
      <c r="AI298" s="623"/>
      <c r="AJ298" s="624"/>
      <c r="AK298" s="624"/>
      <c r="AL298" s="625"/>
      <c r="AM298" s="629"/>
      <c r="AN298" s="630"/>
      <c r="AO298" s="630"/>
      <c r="AP298" s="630"/>
      <c r="AQ298" s="630"/>
      <c r="AR298" s="630"/>
      <c r="AS298" s="630"/>
      <c r="AT298" s="633">
        <f t="shared" ref="AT298" si="154">AI298*AM298</f>
        <v>0</v>
      </c>
      <c r="AU298" s="634"/>
      <c r="AV298" s="634"/>
      <c r="AW298" s="634"/>
      <c r="AX298" s="634"/>
      <c r="AY298" s="634"/>
      <c r="AZ298" s="634"/>
      <c r="BA298" s="634"/>
      <c r="BB298" s="634"/>
      <c r="BC298" s="634"/>
      <c r="BD298" s="637"/>
      <c r="BE298" s="638"/>
      <c r="BF298" s="639"/>
      <c r="BG298" s="643">
        <f t="shared" si="147"/>
        <v>0</v>
      </c>
      <c r="BH298" s="644"/>
      <c r="BI298" s="644"/>
      <c r="BJ298" s="644"/>
      <c r="BK298" s="644"/>
      <c r="BL298" s="644"/>
      <c r="BM298" s="644"/>
      <c r="BN298" s="644"/>
      <c r="BO298" s="644"/>
      <c r="BP298" s="644"/>
      <c r="BQ298" s="645"/>
      <c r="BR298" s="69"/>
    </row>
    <row r="299" spans="1:70" ht="9.9499999999999993" customHeight="1">
      <c r="A299" s="69"/>
      <c r="B299" s="612"/>
      <c r="C299" s="613"/>
      <c r="D299" s="614"/>
      <c r="E299" s="612"/>
      <c r="F299" s="613"/>
      <c r="G299" s="614"/>
      <c r="H299" s="619"/>
      <c r="I299" s="620"/>
      <c r="J299" s="620"/>
      <c r="K299" s="620"/>
      <c r="L299" s="620"/>
      <c r="M299" s="620"/>
      <c r="N299" s="620"/>
      <c r="O299" s="620"/>
      <c r="P299" s="620"/>
      <c r="Q299" s="620"/>
      <c r="R299" s="620"/>
      <c r="S299" s="620"/>
      <c r="T299" s="620"/>
      <c r="U299" s="620"/>
      <c r="V299" s="620"/>
      <c r="W299" s="620"/>
      <c r="X299" s="620"/>
      <c r="Y299" s="620"/>
      <c r="Z299" s="620"/>
      <c r="AA299" s="620"/>
      <c r="AB299" s="620"/>
      <c r="AC299" s="620"/>
      <c r="AD299" s="621"/>
      <c r="AE299" s="612"/>
      <c r="AF299" s="613"/>
      <c r="AG299" s="613"/>
      <c r="AH299" s="614"/>
      <c r="AI299" s="626"/>
      <c r="AJ299" s="627"/>
      <c r="AK299" s="627"/>
      <c r="AL299" s="628"/>
      <c r="AM299" s="631"/>
      <c r="AN299" s="632"/>
      <c r="AO299" s="632"/>
      <c r="AP299" s="632"/>
      <c r="AQ299" s="632"/>
      <c r="AR299" s="632"/>
      <c r="AS299" s="632"/>
      <c r="AT299" s="635"/>
      <c r="AU299" s="636"/>
      <c r="AV299" s="636"/>
      <c r="AW299" s="636"/>
      <c r="AX299" s="636"/>
      <c r="AY299" s="636"/>
      <c r="AZ299" s="636"/>
      <c r="BA299" s="636"/>
      <c r="BB299" s="636"/>
      <c r="BC299" s="636"/>
      <c r="BD299" s="640"/>
      <c r="BE299" s="641"/>
      <c r="BF299" s="642"/>
      <c r="BG299" s="646"/>
      <c r="BH299" s="647"/>
      <c r="BI299" s="647"/>
      <c r="BJ299" s="647"/>
      <c r="BK299" s="647"/>
      <c r="BL299" s="647"/>
      <c r="BM299" s="647"/>
      <c r="BN299" s="647"/>
      <c r="BO299" s="647"/>
      <c r="BP299" s="647"/>
      <c r="BQ299" s="648"/>
      <c r="BR299" s="69"/>
    </row>
    <row r="300" spans="1:70" ht="9.9499999999999993" customHeight="1">
      <c r="A300" s="69"/>
      <c r="B300" s="609"/>
      <c r="C300" s="610"/>
      <c r="D300" s="611"/>
      <c r="E300" s="615"/>
      <c r="F300" s="610"/>
      <c r="G300" s="611"/>
      <c r="H300" s="616"/>
      <c r="I300" s="617"/>
      <c r="J300" s="617"/>
      <c r="K300" s="617"/>
      <c r="L300" s="617"/>
      <c r="M300" s="617"/>
      <c r="N300" s="617"/>
      <c r="O300" s="617"/>
      <c r="P300" s="617"/>
      <c r="Q300" s="617"/>
      <c r="R300" s="617"/>
      <c r="S300" s="617"/>
      <c r="T300" s="617"/>
      <c r="U300" s="617"/>
      <c r="V300" s="617"/>
      <c r="W300" s="617"/>
      <c r="X300" s="617"/>
      <c r="Y300" s="617"/>
      <c r="Z300" s="617"/>
      <c r="AA300" s="617"/>
      <c r="AB300" s="617"/>
      <c r="AC300" s="617"/>
      <c r="AD300" s="618"/>
      <c r="AE300" s="622"/>
      <c r="AF300" s="610"/>
      <c r="AG300" s="610"/>
      <c r="AH300" s="611"/>
      <c r="AI300" s="623"/>
      <c r="AJ300" s="624"/>
      <c r="AK300" s="624"/>
      <c r="AL300" s="625"/>
      <c r="AM300" s="629"/>
      <c r="AN300" s="630"/>
      <c r="AO300" s="630"/>
      <c r="AP300" s="630"/>
      <c r="AQ300" s="630"/>
      <c r="AR300" s="630"/>
      <c r="AS300" s="630"/>
      <c r="AT300" s="633">
        <f t="shared" ref="AT300" si="155">AI300*AM300</f>
        <v>0</v>
      </c>
      <c r="AU300" s="634"/>
      <c r="AV300" s="634"/>
      <c r="AW300" s="634"/>
      <c r="AX300" s="634"/>
      <c r="AY300" s="634"/>
      <c r="AZ300" s="634"/>
      <c r="BA300" s="634"/>
      <c r="BB300" s="634"/>
      <c r="BC300" s="634"/>
      <c r="BD300" s="637"/>
      <c r="BE300" s="638"/>
      <c r="BF300" s="639"/>
      <c r="BG300" s="643">
        <f t="shared" si="147"/>
        <v>0</v>
      </c>
      <c r="BH300" s="644"/>
      <c r="BI300" s="644"/>
      <c r="BJ300" s="644"/>
      <c r="BK300" s="644"/>
      <c r="BL300" s="644"/>
      <c r="BM300" s="644"/>
      <c r="BN300" s="644"/>
      <c r="BO300" s="644"/>
      <c r="BP300" s="644"/>
      <c r="BQ300" s="645"/>
      <c r="BR300" s="69"/>
    </row>
    <row r="301" spans="1:70" ht="9.9499999999999993" customHeight="1">
      <c r="A301" s="69"/>
      <c r="B301" s="612"/>
      <c r="C301" s="613"/>
      <c r="D301" s="614"/>
      <c r="E301" s="612"/>
      <c r="F301" s="613"/>
      <c r="G301" s="614"/>
      <c r="H301" s="619"/>
      <c r="I301" s="620"/>
      <c r="J301" s="620"/>
      <c r="K301" s="620"/>
      <c r="L301" s="620"/>
      <c r="M301" s="620"/>
      <c r="N301" s="620"/>
      <c r="O301" s="620"/>
      <c r="P301" s="620"/>
      <c r="Q301" s="620"/>
      <c r="R301" s="620"/>
      <c r="S301" s="620"/>
      <c r="T301" s="620"/>
      <c r="U301" s="620"/>
      <c r="V301" s="620"/>
      <c r="W301" s="620"/>
      <c r="X301" s="620"/>
      <c r="Y301" s="620"/>
      <c r="Z301" s="620"/>
      <c r="AA301" s="620"/>
      <c r="AB301" s="620"/>
      <c r="AC301" s="620"/>
      <c r="AD301" s="621"/>
      <c r="AE301" s="612"/>
      <c r="AF301" s="613"/>
      <c r="AG301" s="613"/>
      <c r="AH301" s="614"/>
      <c r="AI301" s="626"/>
      <c r="AJ301" s="627"/>
      <c r="AK301" s="627"/>
      <c r="AL301" s="628"/>
      <c r="AM301" s="631"/>
      <c r="AN301" s="632"/>
      <c r="AO301" s="632"/>
      <c r="AP301" s="632"/>
      <c r="AQ301" s="632"/>
      <c r="AR301" s="632"/>
      <c r="AS301" s="632"/>
      <c r="AT301" s="635"/>
      <c r="AU301" s="636"/>
      <c r="AV301" s="636"/>
      <c r="AW301" s="636"/>
      <c r="AX301" s="636"/>
      <c r="AY301" s="636"/>
      <c r="AZ301" s="636"/>
      <c r="BA301" s="636"/>
      <c r="BB301" s="636"/>
      <c r="BC301" s="636"/>
      <c r="BD301" s="640"/>
      <c r="BE301" s="641"/>
      <c r="BF301" s="642"/>
      <c r="BG301" s="646"/>
      <c r="BH301" s="647"/>
      <c r="BI301" s="647"/>
      <c r="BJ301" s="647"/>
      <c r="BK301" s="647"/>
      <c r="BL301" s="647"/>
      <c r="BM301" s="647"/>
      <c r="BN301" s="647"/>
      <c r="BO301" s="647"/>
      <c r="BP301" s="647"/>
      <c r="BQ301" s="648"/>
      <c r="BR301" s="69"/>
    </row>
    <row r="302" spans="1:70" ht="9.9499999999999993" customHeight="1">
      <c r="A302" s="69"/>
      <c r="B302" s="609"/>
      <c r="C302" s="610"/>
      <c r="D302" s="611"/>
      <c r="E302" s="615"/>
      <c r="F302" s="610"/>
      <c r="G302" s="611"/>
      <c r="H302" s="616"/>
      <c r="I302" s="617"/>
      <c r="J302" s="617"/>
      <c r="K302" s="617"/>
      <c r="L302" s="617"/>
      <c r="M302" s="617"/>
      <c r="N302" s="617"/>
      <c r="O302" s="617"/>
      <c r="P302" s="617"/>
      <c r="Q302" s="617"/>
      <c r="R302" s="617"/>
      <c r="S302" s="617"/>
      <c r="T302" s="617"/>
      <c r="U302" s="617"/>
      <c r="V302" s="617"/>
      <c r="W302" s="617"/>
      <c r="X302" s="617"/>
      <c r="Y302" s="617"/>
      <c r="Z302" s="617"/>
      <c r="AA302" s="617"/>
      <c r="AB302" s="617"/>
      <c r="AC302" s="617"/>
      <c r="AD302" s="618"/>
      <c r="AE302" s="622"/>
      <c r="AF302" s="610"/>
      <c r="AG302" s="610"/>
      <c r="AH302" s="611"/>
      <c r="AI302" s="623"/>
      <c r="AJ302" s="624"/>
      <c r="AK302" s="624"/>
      <c r="AL302" s="625"/>
      <c r="AM302" s="629"/>
      <c r="AN302" s="630"/>
      <c r="AO302" s="630"/>
      <c r="AP302" s="630"/>
      <c r="AQ302" s="630"/>
      <c r="AR302" s="630"/>
      <c r="AS302" s="630"/>
      <c r="AT302" s="633">
        <f t="shared" ref="AT302" si="156">AI302*AM302</f>
        <v>0</v>
      </c>
      <c r="AU302" s="634"/>
      <c r="AV302" s="634"/>
      <c r="AW302" s="634"/>
      <c r="AX302" s="634"/>
      <c r="AY302" s="634"/>
      <c r="AZ302" s="634"/>
      <c r="BA302" s="634"/>
      <c r="BB302" s="634"/>
      <c r="BC302" s="634"/>
      <c r="BD302" s="637"/>
      <c r="BE302" s="638"/>
      <c r="BF302" s="639"/>
      <c r="BG302" s="643">
        <f t="shared" si="147"/>
        <v>0</v>
      </c>
      <c r="BH302" s="644"/>
      <c r="BI302" s="644"/>
      <c r="BJ302" s="644"/>
      <c r="BK302" s="644"/>
      <c r="BL302" s="644"/>
      <c r="BM302" s="644"/>
      <c r="BN302" s="644"/>
      <c r="BO302" s="644"/>
      <c r="BP302" s="644"/>
      <c r="BQ302" s="645"/>
      <c r="BR302" s="69"/>
    </row>
    <row r="303" spans="1:70" ht="9.9499999999999993" customHeight="1">
      <c r="A303" s="69"/>
      <c r="B303" s="612"/>
      <c r="C303" s="613"/>
      <c r="D303" s="614"/>
      <c r="E303" s="612"/>
      <c r="F303" s="613"/>
      <c r="G303" s="614"/>
      <c r="H303" s="619"/>
      <c r="I303" s="620"/>
      <c r="J303" s="620"/>
      <c r="K303" s="620"/>
      <c r="L303" s="620"/>
      <c r="M303" s="620"/>
      <c r="N303" s="620"/>
      <c r="O303" s="620"/>
      <c r="P303" s="620"/>
      <c r="Q303" s="620"/>
      <c r="R303" s="620"/>
      <c r="S303" s="620"/>
      <c r="T303" s="620"/>
      <c r="U303" s="620"/>
      <c r="V303" s="620"/>
      <c r="W303" s="620"/>
      <c r="X303" s="620"/>
      <c r="Y303" s="620"/>
      <c r="Z303" s="620"/>
      <c r="AA303" s="620"/>
      <c r="AB303" s="620"/>
      <c r="AC303" s="620"/>
      <c r="AD303" s="621"/>
      <c r="AE303" s="612"/>
      <c r="AF303" s="613"/>
      <c r="AG303" s="613"/>
      <c r="AH303" s="614"/>
      <c r="AI303" s="626"/>
      <c r="AJ303" s="627"/>
      <c r="AK303" s="627"/>
      <c r="AL303" s="628"/>
      <c r="AM303" s="631"/>
      <c r="AN303" s="632"/>
      <c r="AO303" s="632"/>
      <c r="AP303" s="632"/>
      <c r="AQ303" s="632"/>
      <c r="AR303" s="632"/>
      <c r="AS303" s="632"/>
      <c r="AT303" s="635"/>
      <c r="AU303" s="636"/>
      <c r="AV303" s="636"/>
      <c r="AW303" s="636"/>
      <c r="AX303" s="636"/>
      <c r="AY303" s="636"/>
      <c r="AZ303" s="636"/>
      <c r="BA303" s="636"/>
      <c r="BB303" s="636"/>
      <c r="BC303" s="636"/>
      <c r="BD303" s="640"/>
      <c r="BE303" s="641"/>
      <c r="BF303" s="642"/>
      <c r="BG303" s="646"/>
      <c r="BH303" s="647"/>
      <c r="BI303" s="647"/>
      <c r="BJ303" s="647"/>
      <c r="BK303" s="647"/>
      <c r="BL303" s="647"/>
      <c r="BM303" s="647"/>
      <c r="BN303" s="647"/>
      <c r="BO303" s="647"/>
      <c r="BP303" s="647"/>
      <c r="BQ303" s="648"/>
      <c r="BR303" s="69"/>
    </row>
    <row r="304" spans="1:70" ht="9.9499999999999993" customHeight="1">
      <c r="A304" s="69"/>
      <c r="B304" s="609"/>
      <c r="C304" s="610"/>
      <c r="D304" s="611"/>
      <c r="E304" s="615"/>
      <c r="F304" s="610"/>
      <c r="G304" s="611"/>
      <c r="H304" s="616"/>
      <c r="I304" s="617"/>
      <c r="J304" s="617"/>
      <c r="K304" s="617"/>
      <c r="L304" s="617"/>
      <c r="M304" s="617"/>
      <c r="N304" s="617"/>
      <c r="O304" s="617"/>
      <c r="P304" s="617"/>
      <c r="Q304" s="617"/>
      <c r="R304" s="617"/>
      <c r="S304" s="617"/>
      <c r="T304" s="617"/>
      <c r="U304" s="617"/>
      <c r="V304" s="617"/>
      <c r="W304" s="617"/>
      <c r="X304" s="617"/>
      <c r="Y304" s="617"/>
      <c r="Z304" s="617"/>
      <c r="AA304" s="617"/>
      <c r="AB304" s="617"/>
      <c r="AC304" s="617"/>
      <c r="AD304" s="618"/>
      <c r="AE304" s="622"/>
      <c r="AF304" s="610"/>
      <c r="AG304" s="610"/>
      <c r="AH304" s="611"/>
      <c r="AI304" s="623"/>
      <c r="AJ304" s="624"/>
      <c r="AK304" s="624"/>
      <c r="AL304" s="625"/>
      <c r="AM304" s="629"/>
      <c r="AN304" s="630"/>
      <c r="AO304" s="630"/>
      <c r="AP304" s="630"/>
      <c r="AQ304" s="630"/>
      <c r="AR304" s="630"/>
      <c r="AS304" s="630"/>
      <c r="AT304" s="633">
        <f t="shared" ref="AT304" si="157">AI304*AM304</f>
        <v>0</v>
      </c>
      <c r="AU304" s="634"/>
      <c r="AV304" s="634"/>
      <c r="AW304" s="634"/>
      <c r="AX304" s="634"/>
      <c r="AY304" s="634"/>
      <c r="AZ304" s="634"/>
      <c r="BA304" s="634"/>
      <c r="BB304" s="634"/>
      <c r="BC304" s="634"/>
      <c r="BD304" s="637"/>
      <c r="BE304" s="638"/>
      <c r="BF304" s="639"/>
      <c r="BG304" s="643">
        <f t="shared" si="147"/>
        <v>0</v>
      </c>
      <c r="BH304" s="644"/>
      <c r="BI304" s="644"/>
      <c r="BJ304" s="644"/>
      <c r="BK304" s="644"/>
      <c r="BL304" s="644"/>
      <c r="BM304" s="644"/>
      <c r="BN304" s="644"/>
      <c r="BO304" s="644"/>
      <c r="BP304" s="644"/>
      <c r="BQ304" s="645"/>
      <c r="BR304" s="69"/>
    </row>
    <row r="305" spans="1:70" ht="9.9499999999999993" customHeight="1">
      <c r="A305" s="69"/>
      <c r="B305" s="612"/>
      <c r="C305" s="613"/>
      <c r="D305" s="614"/>
      <c r="E305" s="612"/>
      <c r="F305" s="613"/>
      <c r="G305" s="614"/>
      <c r="H305" s="619"/>
      <c r="I305" s="620"/>
      <c r="J305" s="620"/>
      <c r="K305" s="620"/>
      <c r="L305" s="620"/>
      <c r="M305" s="620"/>
      <c r="N305" s="620"/>
      <c r="O305" s="620"/>
      <c r="P305" s="620"/>
      <c r="Q305" s="620"/>
      <c r="R305" s="620"/>
      <c r="S305" s="620"/>
      <c r="T305" s="620"/>
      <c r="U305" s="620"/>
      <c r="V305" s="620"/>
      <c r="W305" s="620"/>
      <c r="X305" s="620"/>
      <c r="Y305" s="620"/>
      <c r="Z305" s="620"/>
      <c r="AA305" s="620"/>
      <c r="AB305" s="620"/>
      <c r="AC305" s="620"/>
      <c r="AD305" s="621"/>
      <c r="AE305" s="612"/>
      <c r="AF305" s="613"/>
      <c r="AG305" s="613"/>
      <c r="AH305" s="614"/>
      <c r="AI305" s="626"/>
      <c r="AJ305" s="627"/>
      <c r="AK305" s="627"/>
      <c r="AL305" s="628"/>
      <c r="AM305" s="631"/>
      <c r="AN305" s="632"/>
      <c r="AO305" s="632"/>
      <c r="AP305" s="632"/>
      <c r="AQ305" s="632"/>
      <c r="AR305" s="632"/>
      <c r="AS305" s="632"/>
      <c r="AT305" s="635"/>
      <c r="AU305" s="636"/>
      <c r="AV305" s="636"/>
      <c r="AW305" s="636"/>
      <c r="AX305" s="636"/>
      <c r="AY305" s="636"/>
      <c r="AZ305" s="636"/>
      <c r="BA305" s="636"/>
      <c r="BB305" s="636"/>
      <c r="BC305" s="636"/>
      <c r="BD305" s="640"/>
      <c r="BE305" s="641"/>
      <c r="BF305" s="642"/>
      <c r="BG305" s="646"/>
      <c r="BH305" s="647"/>
      <c r="BI305" s="647"/>
      <c r="BJ305" s="647"/>
      <c r="BK305" s="647"/>
      <c r="BL305" s="647"/>
      <c r="BM305" s="647"/>
      <c r="BN305" s="647"/>
      <c r="BO305" s="647"/>
      <c r="BP305" s="647"/>
      <c r="BQ305" s="648"/>
      <c r="BR305" s="69"/>
    </row>
    <row r="306" spans="1:70" ht="9.9499999999999993" customHeight="1">
      <c r="A306" s="69"/>
      <c r="B306" s="609"/>
      <c r="C306" s="610"/>
      <c r="D306" s="611"/>
      <c r="E306" s="615"/>
      <c r="F306" s="610"/>
      <c r="G306" s="611"/>
      <c r="H306" s="616"/>
      <c r="I306" s="617"/>
      <c r="J306" s="617"/>
      <c r="K306" s="617"/>
      <c r="L306" s="617"/>
      <c r="M306" s="617"/>
      <c r="N306" s="617"/>
      <c r="O306" s="617"/>
      <c r="P306" s="617"/>
      <c r="Q306" s="617"/>
      <c r="R306" s="617"/>
      <c r="S306" s="617"/>
      <c r="T306" s="617"/>
      <c r="U306" s="617"/>
      <c r="V306" s="617"/>
      <c r="W306" s="617"/>
      <c r="X306" s="617"/>
      <c r="Y306" s="617"/>
      <c r="Z306" s="617"/>
      <c r="AA306" s="617"/>
      <c r="AB306" s="617"/>
      <c r="AC306" s="617"/>
      <c r="AD306" s="618"/>
      <c r="AE306" s="622"/>
      <c r="AF306" s="610"/>
      <c r="AG306" s="610"/>
      <c r="AH306" s="611"/>
      <c r="AI306" s="623"/>
      <c r="AJ306" s="624"/>
      <c r="AK306" s="624"/>
      <c r="AL306" s="625"/>
      <c r="AM306" s="629"/>
      <c r="AN306" s="630"/>
      <c r="AO306" s="630"/>
      <c r="AP306" s="630"/>
      <c r="AQ306" s="630"/>
      <c r="AR306" s="630"/>
      <c r="AS306" s="630"/>
      <c r="AT306" s="633">
        <f t="shared" ref="AT306" si="158">AI306*AM306</f>
        <v>0</v>
      </c>
      <c r="AU306" s="634"/>
      <c r="AV306" s="634"/>
      <c r="AW306" s="634"/>
      <c r="AX306" s="634"/>
      <c r="AY306" s="634"/>
      <c r="AZ306" s="634"/>
      <c r="BA306" s="634"/>
      <c r="BB306" s="634"/>
      <c r="BC306" s="634"/>
      <c r="BD306" s="637"/>
      <c r="BE306" s="638"/>
      <c r="BF306" s="639"/>
      <c r="BG306" s="643">
        <f t="shared" si="147"/>
        <v>0</v>
      </c>
      <c r="BH306" s="644"/>
      <c r="BI306" s="644"/>
      <c r="BJ306" s="644"/>
      <c r="BK306" s="644"/>
      <c r="BL306" s="644"/>
      <c r="BM306" s="644"/>
      <c r="BN306" s="644"/>
      <c r="BO306" s="644"/>
      <c r="BP306" s="644"/>
      <c r="BQ306" s="645"/>
      <c r="BR306" s="69"/>
    </row>
    <row r="307" spans="1:70" ht="9.9499999999999993" customHeight="1">
      <c r="A307" s="69"/>
      <c r="B307" s="612"/>
      <c r="C307" s="613"/>
      <c r="D307" s="614"/>
      <c r="E307" s="612"/>
      <c r="F307" s="613"/>
      <c r="G307" s="614"/>
      <c r="H307" s="619"/>
      <c r="I307" s="620"/>
      <c r="J307" s="620"/>
      <c r="K307" s="620"/>
      <c r="L307" s="620"/>
      <c r="M307" s="620"/>
      <c r="N307" s="620"/>
      <c r="O307" s="620"/>
      <c r="P307" s="620"/>
      <c r="Q307" s="620"/>
      <c r="R307" s="620"/>
      <c r="S307" s="620"/>
      <c r="T307" s="620"/>
      <c r="U307" s="620"/>
      <c r="V307" s="620"/>
      <c r="W307" s="620"/>
      <c r="X307" s="620"/>
      <c r="Y307" s="620"/>
      <c r="Z307" s="620"/>
      <c r="AA307" s="620"/>
      <c r="AB307" s="620"/>
      <c r="AC307" s="620"/>
      <c r="AD307" s="621"/>
      <c r="AE307" s="612"/>
      <c r="AF307" s="613"/>
      <c r="AG307" s="613"/>
      <c r="AH307" s="614"/>
      <c r="AI307" s="626"/>
      <c r="AJ307" s="627"/>
      <c r="AK307" s="627"/>
      <c r="AL307" s="628"/>
      <c r="AM307" s="631"/>
      <c r="AN307" s="632"/>
      <c r="AO307" s="632"/>
      <c r="AP307" s="632"/>
      <c r="AQ307" s="632"/>
      <c r="AR307" s="632"/>
      <c r="AS307" s="632"/>
      <c r="AT307" s="635"/>
      <c r="AU307" s="636"/>
      <c r="AV307" s="636"/>
      <c r="AW307" s="636"/>
      <c r="AX307" s="636"/>
      <c r="AY307" s="636"/>
      <c r="AZ307" s="636"/>
      <c r="BA307" s="636"/>
      <c r="BB307" s="636"/>
      <c r="BC307" s="636"/>
      <c r="BD307" s="640"/>
      <c r="BE307" s="641"/>
      <c r="BF307" s="642"/>
      <c r="BG307" s="646"/>
      <c r="BH307" s="647"/>
      <c r="BI307" s="647"/>
      <c r="BJ307" s="647"/>
      <c r="BK307" s="647"/>
      <c r="BL307" s="647"/>
      <c r="BM307" s="647"/>
      <c r="BN307" s="647"/>
      <c r="BO307" s="647"/>
      <c r="BP307" s="647"/>
      <c r="BQ307" s="648"/>
      <c r="BR307" s="69"/>
    </row>
    <row r="308" spans="1:70" ht="9.9499999999999993" customHeight="1">
      <c r="A308" s="69"/>
      <c r="B308" s="609"/>
      <c r="C308" s="610"/>
      <c r="D308" s="611"/>
      <c r="E308" s="615"/>
      <c r="F308" s="610"/>
      <c r="G308" s="611"/>
      <c r="H308" s="616"/>
      <c r="I308" s="617"/>
      <c r="J308" s="617"/>
      <c r="K308" s="617"/>
      <c r="L308" s="617"/>
      <c r="M308" s="617"/>
      <c r="N308" s="617"/>
      <c r="O308" s="617"/>
      <c r="P308" s="617"/>
      <c r="Q308" s="617"/>
      <c r="R308" s="617"/>
      <c r="S308" s="617"/>
      <c r="T308" s="617"/>
      <c r="U308" s="617"/>
      <c r="V308" s="617"/>
      <c r="W308" s="617"/>
      <c r="X308" s="617"/>
      <c r="Y308" s="617"/>
      <c r="Z308" s="617"/>
      <c r="AA308" s="617"/>
      <c r="AB308" s="617"/>
      <c r="AC308" s="617"/>
      <c r="AD308" s="618"/>
      <c r="AE308" s="622"/>
      <c r="AF308" s="610"/>
      <c r="AG308" s="610"/>
      <c r="AH308" s="611"/>
      <c r="AI308" s="623"/>
      <c r="AJ308" s="624"/>
      <c r="AK308" s="624"/>
      <c r="AL308" s="625"/>
      <c r="AM308" s="629"/>
      <c r="AN308" s="630"/>
      <c r="AO308" s="630"/>
      <c r="AP308" s="630"/>
      <c r="AQ308" s="630"/>
      <c r="AR308" s="630"/>
      <c r="AS308" s="630"/>
      <c r="AT308" s="633">
        <f t="shared" ref="AT308" si="159">AI308*AM308</f>
        <v>0</v>
      </c>
      <c r="AU308" s="634"/>
      <c r="AV308" s="634"/>
      <c r="AW308" s="634"/>
      <c r="AX308" s="634"/>
      <c r="AY308" s="634"/>
      <c r="AZ308" s="634"/>
      <c r="BA308" s="634"/>
      <c r="BB308" s="634"/>
      <c r="BC308" s="634"/>
      <c r="BD308" s="637"/>
      <c r="BE308" s="638"/>
      <c r="BF308" s="639"/>
      <c r="BG308" s="643">
        <f t="shared" si="147"/>
        <v>0</v>
      </c>
      <c r="BH308" s="644"/>
      <c r="BI308" s="644"/>
      <c r="BJ308" s="644"/>
      <c r="BK308" s="644"/>
      <c r="BL308" s="644"/>
      <c r="BM308" s="644"/>
      <c r="BN308" s="644"/>
      <c r="BO308" s="644"/>
      <c r="BP308" s="644"/>
      <c r="BQ308" s="645"/>
      <c r="BR308" s="69"/>
    </row>
    <row r="309" spans="1:70" ht="9.9499999999999993" customHeight="1">
      <c r="A309" s="69"/>
      <c r="B309" s="612"/>
      <c r="C309" s="613"/>
      <c r="D309" s="614"/>
      <c r="E309" s="612"/>
      <c r="F309" s="613"/>
      <c r="G309" s="614"/>
      <c r="H309" s="619"/>
      <c r="I309" s="620"/>
      <c r="J309" s="620"/>
      <c r="K309" s="620"/>
      <c r="L309" s="620"/>
      <c r="M309" s="620"/>
      <c r="N309" s="620"/>
      <c r="O309" s="620"/>
      <c r="P309" s="620"/>
      <c r="Q309" s="620"/>
      <c r="R309" s="620"/>
      <c r="S309" s="620"/>
      <c r="T309" s="620"/>
      <c r="U309" s="620"/>
      <c r="V309" s="620"/>
      <c r="W309" s="620"/>
      <c r="X309" s="620"/>
      <c r="Y309" s="620"/>
      <c r="Z309" s="620"/>
      <c r="AA309" s="620"/>
      <c r="AB309" s="620"/>
      <c r="AC309" s="620"/>
      <c r="AD309" s="621"/>
      <c r="AE309" s="612"/>
      <c r="AF309" s="613"/>
      <c r="AG309" s="613"/>
      <c r="AH309" s="614"/>
      <c r="AI309" s="626"/>
      <c r="AJ309" s="627"/>
      <c r="AK309" s="627"/>
      <c r="AL309" s="628"/>
      <c r="AM309" s="631"/>
      <c r="AN309" s="632"/>
      <c r="AO309" s="632"/>
      <c r="AP309" s="632"/>
      <c r="AQ309" s="632"/>
      <c r="AR309" s="632"/>
      <c r="AS309" s="632"/>
      <c r="AT309" s="635"/>
      <c r="AU309" s="636"/>
      <c r="AV309" s="636"/>
      <c r="AW309" s="636"/>
      <c r="AX309" s="636"/>
      <c r="AY309" s="636"/>
      <c r="AZ309" s="636"/>
      <c r="BA309" s="636"/>
      <c r="BB309" s="636"/>
      <c r="BC309" s="636"/>
      <c r="BD309" s="640"/>
      <c r="BE309" s="641"/>
      <c r="BF309" s="642"/>
      <c r="BG309" s="646"/>
      <c r="BH309" s="647"/>
      <c r="BI309" s="647"/>
      <c r="BJ309" s="647"/>
      <c r="BK309" s="647"/>
      <c r="BL309" s="647"/>
      <c r="BM309" s="647"/>
      <c r="BN309" s="647"/>
      <c r="BO309" s="647"/>
      <c r="BP309" s="647"/>
      <c r="BQ309" s="648"/>
      <c r="BR309" s="69"/>
    </row>
    <row r="310" spans="1:70" ht="9.9499999999999993" customHeight="1">
      <c r="A310" s="69"/>
      <c r="B310" s="609"/>
      <c r="C310" s="610"/>
      <c r="D310" s="611"/>
      <c r="E310" s="615"/>
      <c r="F310" s="610"/>
      <c r="G310" s="611"/>
      <c r="H310" s="616"/>
      <c r="I310" s="617"/>
      <c r="J310" s="617"/>
      <c r="K310" s="617"/>
      <c r="L310" s="617"/>
      <c r="M310" s="617"/>
      <c r="N310" s="617"/>
      <c r="O310" s="617"/>
      <c r="P310" s="617"/>
      <c r="Q310" s="617"/>
      <c r="R310" s="617"/>
      <c r="S310" s="617"/>
      <c r="T310" s="617"/>
      <c r="U310" s="617"/>
      <c r="V310" s="617"/>
      <c r="W310" s="617"/>
      <c r="X310" s="617"/>
      <c r="Y310" s="617"/>
      <c r="Z310" s="617"/>
      <c r="AA310" s="617"/>
      <c r="AB310" s="617"/>
      <c r="AC310" s="617"/>
      <c r="AD310" s="618"/>
      <c r="AE310" s="622"/>
      <c r="AF310" s="610"/>
      <c r="AG310" s="610"/>
      <c r="AH310" s="611"/>
      <c r="AI310" s="623"/>
      <c r="AJ310" s="624"/>
      <c r="AK310" s="624"/>
      <c r="AL310" s="625"/>
      <c r="AM310" s="629"/>
      <c r="AN310" s="630"/>
      <c r="AO310" s="630"/>
      <c r="AP310" s="630"/>
      <c r="AQ310" s="630"/>
      <c r="AR310" s="630"/>
      <c r="AS310" s="630"/>
      <c r="AT310" s="633">
        <f t="shared" ref="AT310" si="160">AI310*AM310</f>
        <v>0</v>
      </c>
      <c r="AU310" s="634"/>
      <c r="AV310" s="634"/>
      <c r="AW310" s="634"/>
      <c r="AX310" s="634"/>
      <c r="AY310" s="634"/>
      <c r="AZ310" s="634"/>
      <c r="BA310" s="634"/>
      <c r="BB310" s="634"/>
      <c r="BC310" s="634"/>
      <c r="BD310" s="637"/>
      <c r="BE310" s="638"/>
      <c r="BF310" s="639"/>
      <c r="BG310" s="643">
        <f t="shared" si="147"/>
        <v>0</v>
      </c>
      <c r="BH310" s="644"/>
      <c r="BI310" s="644"/>
      <c r="BJ310" s="644"/>
      <c r="BK310" s="644"/>
      <c r="BL310" s="644"/>
      <c r="BM310" s="644"/>
      <c r="BN310" s="644"/>
      <c r="BO310" s="644"/>
      <c r="BP310" s="644"/>
      <c r="BQ310" s="645"/>
      <c r="BR310" s="69"/>
    </row>
    <row r="311" spans="1:70" ht="9.9499999999999993" customHeight="1">
      <c r="A311" s="69"/>
      <c r="B311" s="612"/>
      <c r="C311" s="613"/>
      <c r="D311" s="614"/>
      <c r="E311" s="612"/>
      <c r="F311" s="613"/>
      <c r="G311" s="614"/>
      <c r="H311" s="619"/>
      <c r="I311" s="620"/>
      <c r="J311" s="620"/>
      <c r="K311" s="620"/>
      <c r="L311" s="620"/>
      <c r="M311" s="620"/>
      <c r="N311" s="620"/>
      <c r="O311" s="620"/>
      <c r="P311" s="620"/>
      <c r="Q311" s="620"/>
      <c r="R311" s="620"/>
      <c r="S311" s="620"/>
      <c r="T311" s="620"/>
      <c r="U311" s="620"/>
      <c r="V311" s="620"/>
      <c r="W311" s="620"/>
      <c r="X311" s="620"/>
      <c r="Y311" s="620"/>
      <c r="Z311" s="620"/>
      <c r="AA311" s="620"/>
      <c r="AB311" s="620"/>
      <c r="AC311" s="620"/>
      <c r="AD311" s="621"/>
      <c r="AE311" s="612"/>
      <c r="AF311" s="613"/>
      <c r="AG311" s="613"/>
      <c r="AH311" s="614"/>
      <c r="AI311" s="626"/>
      <c r="AJ311" s="627"/>
      <c r="AK311" s="627"/>
      <c r="AL311" s="628"/>
      <c r="AM311" s="631"/>
      <c r="AN311" s="632"/>
      <c r="AO311" s="632"/>
      <c r="AP311" s="632"/>
      <c r="AQ311" s="632"/>
      <c r="AR311" s="632"/>
      <c r="AS311" s="632"/>
      <c r="AT311" s="635"/>
      <c r="AU311" s="636"/>
      <c r="AV311" s="636"/>
      <c r="AW311" s="636"/>
      <c r="AX311" s="636"/>
      <c r="AY311" s="636"/>
      <c r="AZ311" s="636"/>
      <c r="BA311" s="636"/>
      <c r="BB311" s="636"/>
      <c r="BC311" s="636"/>
      <c r="BD311" s="640"/>
      <c r="BE311" s="641"/>
      <c r="BF311" s="642"/>
      <c r="BG311" s="646"/>
      <c r="BH311" s="647"/>
      <c r="BI311" s="647"/>
      <c r="BJ311" s="647"/>
      <c r="BK311" s="647"/>
      <c r="BL311" s="647"/>
      <c r="BM311" s="647"/>
      <c r="BN311" s="647"/>
      <c r="BO311" s="647"/>
      <c r="BP311" s="647"/>
      <c r="BQ311" s="648"/>
      <c r="BR311" s="69"/>
    </row>
    <row r="312" spans="1:70" ht="9.9499999999999993" customHeight="1">
      <c r="A312" s="69"/>
      <c r="B312" s="609"/>
      <c r="C312" s="610"/>
      <c r="D312" s="611"/>
      <c r="E312" s="615"/>
      <c r="F312" s="610"/>
      <c r="G312" s="611"/>
      <c r="H312" s="616"/>
      <c r="I312" s="617"/>
      <c r="J312" s="617"/>
      <c r="K312" s="617"/>
      <c r="L312" s="617"/>
      <c r="M312" s="617"/>
      <c r="N312" s="617"/>
      <c r="O312" s="617"/>
      <c r="P312" s="617"/>
      <c r="Q312" s="617"/>
      <c r="R312" s="617"/>
      <c r="S312" s="617"/>
      <c r="T312" s="617"/>
      <c r="U312" s="617"/>
      <c r="V312" s="617"/>
      <c r="W312" s="617"/>
      <c r="X312" s="617"/>
      <c r="Y312" s="617"/>
      <c r="Z312" s="617"/>
      <c r="AA312" s="617"/>
      <c r="AB312" s="617"/>
      <c r="AC312" s="617"/>
      <c r="AD312" s="618"/>
      <c r="AE312" s="622"/>
      <c r="AF312" s="610"/>
      <c r="AG312" s="610"/>
      <c r="AH312" s="611"/>
      <c r="AI312" s="623"/>
      <c r="AJ312" s="624"/>
      <c r="AK312" s="624"/>
      <c r="AL312" s="625"/>
      <c r="AM312" s="629"/>
      <c r="AN312" s="630"/>
      <c r="AO312" s="630"/>
      <c r="AP312" s="630"/>
      <c r="AQ312" s="630"/>
      <c r="AR312" s="630"/>
      <c r="AS312" s="630"/>
      <c r="AT312" s="633">
        <f t="shared" ref="AT312" si="161">AI312*AM312</f>
        <v>0</v>
      </c>
      <c r="AU312" s="634"/>
      <c r="AV312" s="634"/>
      <c r="AW312" s="634"/>
      <c r="AX312" s="634"/>
      <c r="AY312" s="634"/>
      <c r="AZ312" s="634"/>
      <c r="BA312" s="634"/>
      <c r="BB312" s="634"/>
      <c r="BC312" s="634"/>
      <c r="BD312" s="637"/>
      <c r="BE312" s="638"/>
      <c r="BF312" s="639"/>
      <c r="BG312" s="643">
        <f t="shared" si="147"/>
        <v>0</v>
      </c>
      <c r="BH312" s="644"/>
      <c r="BI312" s="644"/>
      <c r="BJ312" s="644"/>
      <c r="BK312" s="644"/>
      <c r="BL312" s="644"/>
      <c r="BM312" s="644"/>
      <c r="BN312" s="644"/>
      <c r="BO312" s="644"/>
      <c r="BP312" s="644"/>
      <c r="BQ312" s="645"/>
      <c r="BR312" s="69"/>
    </row>
    <row r="313" spans="1:70" ht="9.9499999999999993" customHeight="1">
      <c r="A313" s="69"/>
      <c r="B313" s="612"/>
      <c r="C313" s="613"/>
      <c r="D313" s="614"/>
      <c r="E313" s="612"/>
      <c r="F313" s="613"/>
      <c r="G313" s="614"/>
      <c r="H313" s="619"/>
      <c r="I313" s="620"/>
      <c r="J313" s="620"/>
      <c r="K313" s="620"/>
      <c r="L313" s="620"/>
      <c r="M313" s="620"/>
      <c r="N313" s="620"/>
      <c r="O313" s="620"/>
      <c r="P313" s="620"/>
      <c r="Q313" s="620"/>
      <c r="R313" s="620"/>
      <c r="S313" s="620"/>
      <c r="T313" s="620"/>
      <c r="U313" s="620"/>
      <c r="V313" s="620"/>
      <c r="W313" s="620"/>
      <c r="X313" s="620"/>
      <c r="Y313" s="620"/>
      <c r="Z313" s="620"/>
      <c r="AA313" s="620"/>
      <c r="AB313" s="620"/>
      <c r="AC313" s="620"/>
      <c r="AD313" s="621"/>
      <c r="AE313" s="612"/>
      <c r="AF313" s="613"/>
      <c r="AG313" s="613"/>
      <c r="AH313" s="614"/>
      <c r="AI313" s="626"/>
      <c r="AJ313" s="627"/>
      <c r="AK313" s="627"/>
      <c r="AL313" s="628"/>
      <c r="AM313" s="631"/>
      <c r="AN313" s="632"/>
      <c r="AO313" s="632"/>
      <c r="AP313" s="632"/>
      <c r="AQ313" s="632"/>
      <c r="AR313" s="632"/>
      <c r="AS313" s="632"/>
      <c r="AT313" s="635"/>
      <c r="AU313" s="636"/>
      <c r="AV313" s="636"/>
      <c r="AW313" s="636"/>
      <c r="AX313" s="636"/>
      <c r="AY313" s="636"/>
      <c r="AZ313" s="636"/>
      <c r="BA313" s="636"/>
      <c r="BB313" s="636"/>
      <c r="BC313" s="636"/>
      <c r="BD313" s="640"/>
      <c r="BE313" s="641"/>
      <c r="BF313" s="642"/>
      <c r="BG313" s="646"/>
      <c r="BH313" s="647"/>
      <c r="BI313" s="647"/>
      <c r="BJ313" s="647"/>
      <c r="BK313" s="647"/>
      <c r="BL313" s="647"/>
      <c r="BM313" s="647"/>
      <c r="BN313" s="647"/>
      <c r="BO313" s="647"/>
      <c r="BP313" s="647"/>
      <c r="BQ313" s="648"/>
      <c r="BR313" s="69"/>
    </row>
    <row r="314" spans="1:70" ht="9.9499999999999993" customHeight="1">
      <c r="A314" s="69"/>
      <c r="B314" s="609"/>
      <c r="C314" s="610"/>
      <c r="D314" s="611"/>
      <c r="E314" s="615"/>
      <c r="F314" s="610"/>
      <c r="G314" s="611"/>
      <c r="H314" s="616"/>
      <c r="I314" s="617"/>
      <c r="J314" s="617"/>
      <c r="K314" s="617"/>
      <c r="L314" s="617"/>
      <c r="M314" s="617"/>
      <c r="N314" s="617"/>
      <c r="O314" s="617"/>
      <c r="P314" s="617"/>
      <c r="Q314" s="617"/>
      <c r="R314" s="617"/>
      <c r="S314" s="617"/>
      <c r="T314" s="617"/>
      <c r="U314" s="617"/>
      <c r="V314" s="617"/>
      <c r="W314" s="617"/>
      <c r="X314" s="617"/>
      <c r="Y314" s="617"/>
      <c r="Z314" s="617"/>
      <c r="AA314" s="617"/>
      <c r="AB314" s="617"/>
      <c r="AC314" s="617"/>
      <c r="AD314" s="618"/>
      <c r="AE314" s="622"/>
      <c r="AF314" s="610"/>
      <c r="AG314" s="610"/>
      <c r="AH314" s="611"/>
      <c r="AI314" s="623"/>
      <c r="AJ314" s="624"/>
      <c r="AK314" s="624"/>
      <c r="AL314" s="625"/>
      <c r="AM314" s="629"/>
      <c r="AN314" s="630"/>
      <c r="AO314" s="630"/>
      <c r="AP314" s="630"/>
      <c r="AQ314" s="630"/>
      <c r="AR314" s="630"/>
      <c r="AS314" s="630"/>
      <c r="AT314" s="633">
        <f t="shared" ref="AT314" si="162">AI314*AM314</f>
        <v>0</v>
      </c>
      <c r="AU314" s="634"/>
      <c r="AV314" s="634"/>
      <c r="AW314" s="634"/>
      <c r="AX314" s="634"/>
      <c r="AY314" s="634"/>
      <c r="AZ314" s="634"/>
      <c r="BA314" s="634"/>
      <c r="BB314" s="634"/>
      <c r="BC314" s="634"/>
      <c r="BD314" s="637"/>
      <c r="BE314" s="638"/>
      <c r="BF314" s="639"/>
      <c r="BG314" s="643">
        <f t="shared" si="147"/>
        <v>0</v>
      </c>
      <c r="BH314" s="644"/>
      <c r="BI314" s="644"/>
      <c r="BJ314" s="644"/>
      <c r="BK314" s="644"/>
      <c r="BL314" s="644"/>
      <c r="BM314" s="644"/>
      <c r="BN314" s="644"/>
      <c r="BO314" s="644"/>
      <c r="BP314" s="644"/>
      <c r="BQ314" s="645"/>
      <c r="BR314" s="69"/>
    </row>
    <row r="315" spans="1:70" ht="9.9499999999999993" customHeight="1">
      <c r="A315" s="69"/>
      <c r="B315" s="612"/>
      <c r="C315" s="613"/>
      <c r="D315" s="614"/>
      <c r="E315" s="612"/>
      <c r="F315" s="613"/>
      <c r="G315" s="614"/>
      <c r="H315" s="619"/>
      <c r="I315" s="620"/>
      <c r="J315" s="620"/>
      <c r="K315" s="620"/>
      <c r="L315" s="620"/>
      <c r="M315" s="620"/>
      <c r="N315" s="620"/>
      <c r="O315" s="620"/>
      <c r="P315" s="620"/>
      <c r="Q315" s="620"/>
      <c r="R315" s="620"/>
      <c r="S315" s="620"/>
      <c r="T315" s="620"/>
      <c r="U315" s="620"/>
      <c r="V315" s="620"/>
      <c r="W315" s="620"/>
      <c r="X315" s="620"/>
      <c r="Y315" s="620"/>
      <c r="Z315" s="620"/>
      <c r="AA315" s="620"/>
      <c r="AB315" s="620"/>
      <c r="AC315" s="620"/>
      <c r="AD315" s="621"/>
      <c r="AE315" s="612"/>
      <c r="AF315" s="613"/>
      <c r="AG315" s="613"/>
      <c r="AH315" s="614"/>
      <c r="AI315" s="626"/>
      <c r="AJ315" s="627"/>
      <c r="AK315" s="627"/>
      <c r="AL315" s="628"/>
      <c r="AM315" s="631"/>
      <c r="AN315" s="632"/>
      <c r="AO315" s="632"/>
      <c r="AP315" s="632"/>
      <c r="AQ315" s="632"/>
      <c r="AR315" s="632"/>
      <c r="AS315" s="632"/>
      <c r="AT315" s="635"/>
      <c r="AU315" s="636"/>
      <c r="AV315" s="636"/>
      <c r="AW315" s="636"/>
      <c r="AX315" s="636"/>
      <c r="AY315" s="636"/>
      <c r="AZ315" s="636"/>
      <c r="BA315" s="636"/>
      <c r="BB315" s="636"/>
      <c r="BC315" s="636"/>
      <c r="BD315" s="640"/>
      <c r="BE315" s="641"/>
      <c r="BF315" s="642"/>
      <c r="BG315" s="646"/>
      <c r="BH315" s="647"/>
      <c r="BI315" s="647"/>
      <c r="BJ315" s="647"/>
      <c r="BK315" s="647"/>
      <c r="BL315" s="647"/>
      <c r="BM315" s="647"/>
      <c r="BN315" s="647"/>
      <c r="BO315" s="647"/>
      <c r="BP315" s="647"/>
      <c r="BQ315" s="648"/>
      <c r="BR315" s="69"/>
    </row>
    <row r="316" spans="1:70" ht="9.9499999999999993" customHeight="1">
      <c r="A316" s="69"/>
      <c r="B316" s="609"/>
      <c r="C316" s="610"/>
      <c r="D316" s="611"/>
      <c r="E316" s="615"/>
      <c r="F316" s="610"/>
      <c r="G316" s="611"/>
      <c r="H316" s="616"/>
      <c r="I316" s="617"/>
      <c r="J316" s="617"/>
      <c r="K316" s="617"/>
      <c r="L316" s="617"/>
      <c r="M316" s="617"/>
      <c r="N316" s="617"/>
      <c r="O316" s="617"/>
      <c r="P316" s="617"/>
      <c r="Q316" s="617"/>
      <c r="R316" s="617"/>
      <c r="S316" s="617"/>
      <c r="T316" s="617"/>
      <c r="U316" s="617"/>
      <c r="V316" s="617"/>
      <c r="W316" s="617"/>
      <c r="X316" s="617"/>
      <c r="Y316" s="617"/>
      <c r="Z316" s="617"/>
      <c r="AA316" s="617"/>
      <c r="AB316" s="617"/>
      <c r="AC316" s="617"/>
      <c r="AD316" s="618"/>
      <c r="AE316" s="622"/>
      <c r="AF316" s="610"/>
      <c r="AG316" s="610"/>
      <c r="AH316" s="611"/>
      <c r="AI316" s="623"/>
      <c r="AJ316" s="624"/>
      <c r="AK316" s="624"/>
      <c r="AL316" s="625"/>
      <c r="AM316" s="629"/>
      <c r="AN316" s="630"/>
      <c r="AO316" s="630"/>
      <c r="AP316" s="630"/>
      <c r="AQ316" s="630"/>
      <c r="AR316" s="630"/>
      <c r="AS316" s="630"/>
      <c r="AT316" s="633">
        <f t="shared" ref="AT316" si="163">AI316*AM316</f>
        <v>0</v>
      </c>
      <c r="AU316" s="634"/>
      <c r="AV316" s="634"/>
      <c r="AW316" s="634"/>
      <c r="AX316" s="634"/>
      <c r="AY316" s="634"/>
      <c r="AZ316" s="634"/>
      <c r="BA316" s="634"/>
      <c r="BB316" s="634"/>
      <c r="BC316" s="634"/>
      <c r="BD316" s="637"/>
      <c r="BE316" s="638"/>
      <c r="BF316" s="639"/>
      <c r="BG316" s="643">
        <f t="shared" si="147"/>
        <v>0</v>
      </c>
      <c r="BH316" s="644"/>
      <c r="BI316" s="644"/>
      <c r="BJ316" s="644"/>
      <c r="BK316" s="644"/>
      <c r="BL316" s="644"/>
      <c r="BM316" s="644"/>
      <c r="BN316" s="644"/>
      <c r="BO316" s="644"/>
      <c r="BP316" s="644"/>
      <c r="BQ316" s="645"/>
      <c r="BR316" s="69"/>
    </row>
    <row r="317" spans="1:70" ht="9.9499999999999993" customHeight="1">
      <c r="A317" s="69"/>
      <c r="B317" s="612"/>
      <c r="C317" s="613"/>
      <c r="D317" s="614"/>
      <c r="E317" s="612"/>
      <c r="F317" s="613"/>
      <c r="G317" s="614"/>
      <c r="H317" s="619"/>
      <c r="I317" s="620"/>
      <c r="J317" s="620"/>
      <c r="K317" s="620"/>
      <c r="L317" s="620"/>
      <c r="M317" s="620"/>
      <c r="N317" s="620"/>
      <c r="O317" s="620"/>
      <c r="P317" s="620"/>
      <c r="Q317" s="620"/>
      <c r="R317" s="620"/>
      <c r="S317" s="620"/>
      <c r="T317" s="620"/>
      <c r="U317" s="620"/>
      <c r="V317" s="620"/>
      <c r="W317" s="620"/>
      <c r="X317" s="620"/>
      <c r="Y317" s="620"/>
      <c r="Z317" s="620"/>
      <c r="AA317" s="620"/>
      <c r="AB317" s="620"/>
      <c r="AC317" s="620"/>
      <c r="AD317" s="621"/>
      <c r="AE317" s="612"/>
      <c r="AF317" s="613"/>
      <c r="AG317" s="613"/>
      <c r="AH317" s="614"/>
      <c r="AI317" s="626"/>
      <c r="AJ317" s="627"/>
      <c r="AK317" s="627"/>
      <c r="AL317" s="628"/>
      <c r="AM317" s="631"/>
      <c r="AN317" s="632"/>
      <c r="AO317" s="632"/>
      <c r="AP317" s="632"/>
      <c r="AQ317" s="632"/>
      <c r="AR317" s="632"/>
      <c r="AS317" s="632"/>
      <c r="AT317" s="635"/>
      <c r="AU317" s="636"/>
      <c r="AV317" s="636"/>
      <c r="AW317" s="636"/>
      <c r="AX317" s="636"/>
      <c r="AY317" s="636"/>
      <c r="AZ317" s="636"/>
      <c r="BA317" s="636"/>
      <c r="BB317" s="636"/>
      <c r="BC317" s="636"/>
      <c r="BD317" s="640"/>
      <c r="BE317" s="641"/>
      <c r="BF317" s="642"/>
      <c r="BG317" s="646"/>
      <c r="BH317" s="647"/>
      <c r="BI317" s="647"/>
      <c r="BJ317" s="647"/>
      <c r="BK317" s="647"/>
      <c r="BL317" s="647"/>
      <c r="BM317" s="647"/>
      <c r="BN317" s="647"/>
      <c r="BO317" s="647"/>
      <c r="BP317" s="647"/>
      <c r="BQ317" s="648"/>
      <c r="BR317" s="69"/>
    </row>
    <row r="318" spans="1:70" ht="9.9499999999999993" customHeight="1">
      <c r="A318" s="69"/>
      <c r="B318" s="609"/>
      <c r="C318" s="610"/>
      <c r="D318" s="611"/>
      <c r="E318" s="615"/>
      <c r="F318" s="610"/>
      <c r="G318" s="611"/>
      <c r="H318" s="616"/>
      <c r="I318" s="617"/>
      <c r="J318" s="617"/>
      <c r="K318" s="617"/>
      <c r="L318" s="617"/>
      <c r="M318" s="617"/>
      <c r="N318" s="617"/>
      <c r="O318" s="617"/>
      <c r="P318" s="617"/>
      <c r="Q318" s="617"/>
      <c r="R318" s="617"/>
      <c r="S318" s="617"/>
      <c r="T318" s="617"/>
      <c r="U318" s="617"/>
      <c r="V318" s="617"/>
      <c r="W318" s="617"/>
      <c r="X318" s="617"/>
      <c r="Y318" s="617"/>
      <c r="Z318" s="617"/>
      <c r="AA318" s="617"/>
      <c r="AB318" s="617"/>
      <c r="AC318" s="617"/>
      <c r="AD318" s="618"/>
      <c r="AE318" s="622"/>
      <c r="AF318" s="610"/>
      <c r="AG318" s="610"/>
      <c r="AH318" s="611"/>
      <c r="AI318" s="623"/>
      <c r="AJ318" s="624"/>
      <c r="AK318" s="624"/>
      <c r="AL318" s="625"/>
      <c r="AM318" s="629"/>
      <c r="AN318" s="630"/>
      <c r="AO318" s="630"/>
      <c r="AP318" s="630"/>
      <c r="AQ318" s="630"/>
      <c r="AR318" s="630"/>
      <c r="AS318" s="630"/>
      <c r="AT318" s="633">
        <f t="shared" ref="AT318" si="164">AI318*AM318</f>
        <v>0</v>
      </c>
      <c r="AU318" s="634"/>
      <c r="AV318" s="634"/>
      <c r="AW318" s="634"/>
      <c r="AX318" s="634"/>
      <c r="AY318" s="634"/>
      <c r="AZ318" s="634"/>
      <c r="BA318" s="634"/>
      <c r="BB318" s="634"/>
      <c r="BC318" s="634"/>
      <c r="BD318" s="637"/>
      <c r="BE318" s="638"/>
      <c r="BF318" s="639"/>
      <c r="BG318" s="643">
        <f t="shared" si="147"/>
        <v>0</v>
      </c>
      <c r="BH318" s="644"/>
      <c r="BI318" s="644"/>
      <c r="BJ318" s="644"/>
      <c r="BK318" s="644"/>
      <c r="BL318" s="644"/>
      <c r="BM318" s="644"/>
      <c r="BN318" s="644"/>
      <c r="BO318" s="644"/>
      <c r="BP318" s="644"/>
      <c r="BQ318" s="645"/>
      <c r="BR318" s="69"/>
    </row>
    <row r="319" spans="1:70" ht="9.9499999999999993" customHeight="1">
      <c r="A319" s="69"/>
      <c r="B319" s="612"/>
      <c r="C319" s="613"/>
      <c r="D319" s="614"/>
      <c r="E319" s="612"/>
      <c r="F319" s="613"/>
      <c r="G319" s="614"/>
      <c r="H319" s="619"/>
      <c r="I319" s="620"/>
      <c r="J319" s="620"/>
      <c r="K319" s="620"/>
      <c r="L319" s="620"/>
      <c r="M319" s="620"/>
      <c r="N319" s="620"/>
      <c r="O319" s="620"/>
      <c r="P319" s="620"/>
      <c r="Q319" s="620"/>
      <c r="R319" s="620"/>
      <c r="S319" s="620"/>
      <c r="T319" s="620"/>
      <c r="U319" s="620"/>
      <c r="V319" s="620"/>
      <c r="W319" s="620"/>
      <c r="X319" s="620"/>
      <c r="Y319" s="620"/>
      <c r="Z319" s="620"/>
      <c r="AA319" s="620"/>
      <c r="AB319" s="620"/>
      <c r="AC319" s="620"/>
      <c r="AD319" s="621"/>
      <c r="AE319" s="612"/>
      <c r="AF319" s="613"/>
      <c r="AG319" s="613"/>
      <c r="AH319" s="614"/>
      <c r="AI319" s="626"/>
      <c r="AJ319" s="627"/>
      <c r="AK319" s="627"/>
      <c r="AL319" s="628"/>
      <c r="AM319" s="631"/>
      <c r="AN319" s="632"/>
      <c r="AO319" s="632"/>
      <c r="AP319" s="632"/>
      <c r="AQ319" s="632"/>
      <c r="AR319" s="632"/>
      <c r="AS319" s="632"/>
      <c r="AT319" s="635"/>
      <c r="AU319" s="636"/>
      <c r="AV319" s="636"/>
      <c r="AW319" s="636"/>
      <c r="AX319" s="636"/>
      <c r="AY319" s="636"/>
      <c r="AZ319" s="636"/>
      <c r="BA319" s="636"/>
      <c r="BB319" s="636"/>
      <c r="BC319" s="636"/>
      <c r="BD319" s="640"/>
      <c r="BE319" s="641"/>
      <c r="BF319" s="642"/>
      <c r="BG319" s="646"/>
      <c r="BH319" s="647"/>
      <c r="BI319" s="647"/>
      <c r="BJ319" s="647"/>
      <c r="BK319" s="647"/>
      <c r="BL319" s="647"/>
      <c r="BM319" s="647"/>
      <c r="BN319" s="647"/>
      <c r="BO319" s="647"/>
      <c r="BP319" s="647"/>
      <c r="BQ319" s="648"/>
      <c r="BR319" s="69"/>
    </row>
    <row r="320" spans="1:70" ht="9.9499999999999993" customHeight="1">
      <c r="A320" s="69"/>
      <c r="B320" s="609"/>
      <c r="C320" s="610"/>
      <c r="D320" s="611"/>
      <c r="E320" s="615"/>
      <c r="F320" s="610"/>
      <c r="G320" s="611"/>
      <c r="H320" s="616"/>
      <c r="I320" s="617"/>
      <c r="J320" s="617"/>
      <c r="K320" s="617"/>
      <c r="L320" s="617"/>
      <c r="M320" s="617"/>
      <c r="N320" s="617"/>
      <c r="O320" s="617"/>
      <c r="P320" s="617"/>
      <c r="Q320" s="617"/>
      <c r="R320" s="617"/>
      <c r="S320" s="617"/>
      <c r="T320" s="617"/>
      <c r="U320" s="617"/>
      <c r="V320" s="617"/>
      <c r="W320" s="617"/>
      <c r="X320" s="617"/>
      <c r="Y320" s="617"/>
      <c r="Z320" s="617"/>
      <c r="AA320" s="617"/>
      <c r="AB320" s="617"/>
      <c r="AC320" s="617"/>
      <c r="AD320" s="618"/>
      <c r="AE320" s="622"/>
      <c r="AF320" s="610"/>
      <c r="AG320" s="610"/>
      <c r="AH320" s="611"/>
      <c r="AI320" s="623"/>
      <c r="AJ320" s="624"/>
      <c r="AK320" s="624"/>
      <c r="AL320" s="625"/>
      <c r="AM320" s="629"/>
      <c r="AN320" s="630"/>
      <c r="AO320" s="630"/>
      <c r="AP320" s="630"/>
      <c r="AQ320" s="630"/>
      <c r="AR320" s="630"/>
      <c r="AS320" s="630"/>
      <c r="AT320" s="633">
        <f t="shared" ref="AT320" si="165">AI320*AM320</f>
        <v>0</v>
      </c>
      <c r="AU320" s="634"/>
      <c r="AV320" s="634"/>
      <c r="AW320" s="634"/>
      <c r="AX320" s="634"/>
      <c r="AY320" s="634"/>
      <c r="AZ320" s="634"/>
      <c r="BA320" s="634"/>
      <c r="BB320" s="634"/>
      <c r="BC320" s="634"/>
      <c r="BD320" s="637"/>
      <c r="BE320" s="638"/>
      <c r="BF320" s="639"/>
      <c r="BG320" s="643">
        <f t="shared" si="147"/>
        <v>0</v>
      </c>
      <c r="BH320" s="644"/>
      <c r="BI320" s="644"/>
      <c r="BJ320" s="644"/>
      <c r="BK320" s="644"/>
      <c r="BL320" s="644"/>
      <c r="BM320" s="644"/>
      <c r="BN320" s="644"/>
      <c r="BO320" s="644"/>
      <c r="BP320" s="644"/>
      <c r="BQ320" s="645"/>
      <c r="BR320" s="69"/>
    </row>
    <row r="321" spans="1:70" ht="9.9499999999999993" customHeight="1">
      <c r="A321" s="69"/>
      <c r="B321" s="612"/>
      <c r="C321" s="613"/>
      <c r="D321" s="614"/>
      <c r="E321" s="612"/>
      <c r="F321" s="613"/>
      <c r="G321" s="614"/>
      <c r="H321" s="619"/>
      <c r="I321" s="620"/>
      <c r="J321" s="620"/>
      <c r="K321" s="620"/>
      <c r="L321" s="620"/>
      <c r="M321" s="620"/>
      <c r="N321" s="620"/>
      <c r="O321" s="620"/>
      <c r="P321" s="620"/>
      <c r="Q321" s="620"/>
      <c r="R321" s="620"/>
      <c r="S321" s="620"/>
      <c r="T321" s="620"/>
      <c r="U321" s="620"/>
      <c r="V321" s="620"/>
      <c r="W321" s="620"/>
      <c r="X321" s="620"/>
      <c r="Y321" s="620"/>
      <c r="Z321" s="620"/>
      <c r="AA321" s="620"/>
      <c r="AB321" s="620"/>
      <c r="AC321" s="620"/>
      <c r="AD321" s="621"/>
      <c r="AE321" s="612"/>
      <c r="AF321" s="613"/>
      <c r="AG321" s="613"/>
      <c r="AH321" s="614"/>
      <c r="AI321" s="626"/>
      <c r="AJ321" s="627"/>
      <c r="AK321" s="627"/>
      <c r="AL321" s="628"/>
      <c r="AM321" s="631"/>
      <c r="AN321" s="632"/>
      <c r="AO321" s="632"/>
      <c r="AP321" s="632"/>
      <c r="AQ321" s="632"/>
      <c r="AR321" s="632"/>
      <c r="AS321" s="632"/>
      <c r="AT321" s="635"/>
      <c r="AU321" s="636"/>
      <c r="AV321" s="636"/>
      <c r="AW321" s="636"/>
      <c r="AX321" s="636"/>
      <c r="AY321" s="636"/>
      <c r="AZ321" s="636"/>
      <c r="BA321" s="636"/>
      <c r="BB321" s="636"/>
      <c r="BC321" s="636"/>
      <c r="BD321" s="640"/>
      <c r="BE321" s="641"/>
      <c r="BF321" s="642"/>
      <c r="BG321" s="646"/>
      <c r="BH321" s="647"/>
      <c r="BI321" s="647"/>
      <c r="BJ321" s="647"/>
      <c r="BK321" s="647"/>
      <c r="BL321" s="647"/>
      <c r="BM321" s="647"/>
      <c r="BN321" s="647"/>
      <c r="BO321" s="647"/>
      <c r="BP321" s="647"/>
      <c r="BQ321" s="648"/>
      <c r="BR321" s="69"/>
    </row>
    <row r="322" spans="1:70" ht="9.9499999999999993" customHeight="1">
      <c r="A322" s="69"/>
      <c r="B322" s="609"/>
      <c r="C322" s="610"/>
      <c r="D322" s="611"/>
      <c r="E322" s="615"/>
      <c r="F322" s="610"/>
      <c r="G322" s="611"/>
      <c r="H322" s="616"/>
      <c r="I322" s="617"/>
      <c r="J322" s="617"/>
      <c r="K322" s="617"/>
      <c r="L322" s="617"/>
      <c r="M322" s="617"/>
      <c r="N322" s="617"/>
      <c r="O322" s="617"/>
      <c r="P322" s="617"/>
      <c r="Q322" s="617"/>
      <c r="R322" s="617"/>
      <c r="S322" s="617"/>
      <c r="T322" s="617"/>
      <c r="U322" s="617"/>
      <c r="V322" s="617"/>
      <c r="W322" s="617"/>
      <c r="X322" s="617"/>
      <c r="Y322" s="617"/>
      <c r="Z322" s="617"/>
      <c r="AA322" s="617"/>
      <c r="AB322" s="617"/>
      <c r="AC322" s="617"/>
      <c r="AD322" s="618"/>
      <c r="AE322" s="622"/>
      <c r="AF322" s="610"/>
      <c r="AG322" s="610"/>
      <c r="AH322" s="611"/>
      <c r="AI322" s="623"/>
      <c r="AJ322" s="624"/>
      <c r="AK322" s="624"/>
      <c r="AL322" s="625"/>
      <c r="AM322" s="629"/>
      <c r="AN322" s="630"/>
      <c r="AO322" s="630"/>
      <c r="AP322" s="630"/>
      <c r="AQ322" s="630"/>
      <c r="AR322" s="630"/>
      <c r="AS322" s="630"/>
      <c r="AT322" s="633">
        <f t="shared" ref="AT322" si="166">AI322*AM322</f>
        <v>0</v>
      </c>
      <c r="AU322" s="634"/>
      <c r="AV322" s="634"/>
      <c r="AW322" s="634"/>
      <c r="AX322" s="634"/>
      <c r="AY322" s="634"/>
      <c r="AZ322" s="634"/>
      <c r="BA322" s="634"/>
      <c r="BB322" s="634"/>
      <c r="BC322" s="634"/>
      <c r="BD322" s="637"/>
      <c r="BE322" s="638"/>
      <c r="BF322" s="639"/>
      <c r="BG322" s="643">
        <f t="shared" ref="BG322" si="167">IF($BD322="※",$AT322*0.08,$AT322*0.1)</f>
        <v>0</v>
      </c>
      <c r="BH322" s="644"/>
      <c r="BI322" s="644"/>
      <c r="BJ322" s="644"/>
      <c r="BK322" s="644"/>
      <c r="BL322" s="644"/>
      <c r="BM322" s="644"/>
      <c r="BN322" s="644"/>
      <c r="BO322" s="644"/>
      <c r="BP322" s="644"/>
      <c r="BQ322" s="645"/>
      <c r="BR322" s="69"/>
    </row>
    <row r="323" spans="1:70" ht="9.9499999999999993" customHeight="1">
      <c r="A323" s="69"/>
      <c r="B323" s="612"/>
      <c r="C323" s="613"/>
      <c r="D323" s="614"/>
      <c r="E323" s="612"/>
      <c r="F323" s="613"/>
      <c r="G323" s="614"/>
      <c r="H323" s="619"/>
      <c r="I323" s="620"/>
      <c r="J323" s="620"/>
      <c r="K323" s="620"/>
      <c r="L323" s="620"/>
      <c r="M323" s="620"/>
      <c r="N323" s="620"/>
      <c r="O323" s="620"/>
      <c r="P323" s="620"/>
      <c r="Q323" s="620"/>
      <c r="R323" s="620"/>
      <c r="S323" s="620"/>
      <c r="T323" s="620"/>
      <c r="U323" s="620"/>
      <c r="V323" s="620"/>
      <c r="W323" s="620"/>
      <c r="X323" s="620"/>
      <c r="Y323" s="620"/>
      <c r="Z323" s="620"/>
      <c r="AA323" s="620"/>
      <c r="AB323" s="620"/>
      <c r="AC323" s="620"/>
      <c r="AD323" s="621"/>
      <c r="AE323" s="612"/>
      <c r="AF323" s="613"/>
      <c r="AG323" s="613"/>
      <c r="AH323" s="614"/>
      <c r="AI323" s="626"/>
      <c r="AJ323" s="627"/>
      <c r="AK323" s="627"/>
      <c r="AL323" s="628"/>
      <c r="AM323" s="631"/>
      <c r="AN323" s="632"/>
      <c r="AO323" s="632"/>
      <c r="AP323" s="632"/>
      <c r="AQ323" s="632"/>
      <c r="AR323" s="632"/>
      <c r="AS323" s="632"/>
      <c r="AT323" s="635"/>
      <c r="AU323" s="636"/>
      <c r="AV323" s="636"/>
      <c r="AW323" s="636"/>
      <c r="AX323" s="636"/>
      <c r="AY323" s="636"/>
      <c r="AZ323" s="636"/>
      <c r="BA323" s="636"/>
      <c r="BB323" s="636"/>
      <c r="BC323" s="636"/>
      <c r="BD323" s="640"/>
      <c r="BE323" s="641"/>
      <c r="BF323" s="642"/>
      <c r="BG323" s="646"/>
      <c r="BH323" s="647"/>
      <c r="BI323" s="647"/>
      <c r="BJ323" s="647"/>
      <c r="BK323" s="647"/>
      <c r="BL323" s="647"/>
      <c r="BM323" s="647"/>
      <c r="BN323" s="647"/>
      <c r="BO323" s="647"/>
      <c r="BP323" s="647"/>
      <c r="BQ323" s="648"/>
      <c r="BR323" s="69"/>
    </row>
    <row r="324" spans="1:70" ht="9.9499999999999993" customHeight="1">
      <c r="A324" s="69"/>
      <c r="B324" s="609"/>
      <c r="C324" s="610"/>
      <c r="D324" s="611"/>
      <c r="E324" s="615"/>
      <c r="F324" s="610"/>
      <c r="G324" s="611"/>
      <c r="H324" s="616"/>
      <c r="I324" s="617"/>
      <c r="J324" s="617"/>
      <c r="K324" s="617"/>
      <c r="L324" s="617"/>
      <c r="M324" s="617"/>
      <c r="N324" s="617"/>
      <c r="O324" s="617"/>
      <c r="P324" s="617"/>
      <c r="Q324" s="617"/>
      <c r="R324" s="617"/>
      <c r="S324" s="617"/>
      <c r="T324" s="617"/>
      <c r="U324" s="617"/>
      <c r="V324" s="617"/>
      <c r="W324" s="617"/>
      <c r="X324" s="617"/>
      <c r="Y324" s="617"/>
      <c r="Z324" s="617"/>
      <c r="AA324" s="617"/>
      <c r="AB324" s="617"/>
      <c r="AC324" s="617"/>
      <c r="AD324" s="618"/>
      <c r="AE324" s="622"/>
      <c r="AF324" s="610"/>
      <c r="AG324" s="610"/>
      <c r="AH324" s="611"/>
      <c r="AI324" s="623"/>
      <c r="AJ324" s="624"/>
      <c r="AK324" s="624"/>
      <c r="AL324" s="625"/>
      <c r="AM324" s="629"/>
      <c r="AN324" s="630"/>
      <c r="AO324" s="630"/>
      <c r="AP324" s="630"/>
      <c r="AQ324" s="630"/>
      <c r="AR324" s="630"/>
      <c r="AS324" s="630"/>
      <c r="AT324" s="633">
        <f t="shared" ref="AT324" si="168">AI324*AM324</f>
        <v>0</v>
      </c>
      <c r="AU324" s="634"/>
      <c r="AV324" s="634"/>
      <c r="AW324" s="634"/>
      <c r="AX324" s="634"/>
      <c r="AY324" s="634"/>
      <c r="AZ324" s="634"/>
      <c r="BA324" s="634"/>
      <c r="BB324" s="634"/>
      <c r="BC324" s="634"/>
      <c r="BD324" s="637"/>
      <c r="BE324" s="638"/>
      <c r="BF324" s="639"/>
      <c r="BG324" s="643">
        <f t="shared" ref="BG324" si="169">IF($BD324="※",$AT324*0.08,$AT324*0.1)</f>
        <v>0</v>
      </c>
      <c r="BH324" s="644"/>
      <c r="BI324" s="644"/>
      <c r="BJ324" s="644"/>
      <c r="BK324" s="644"/>
      <c r="BL324" s="644"/>
      <c r="BM324" s="644"/>
      <c r="BN324" s="644"/>
      <c r="BO324" s="644"/>
      <c r="BP324" s="644"/>
      <c r="BQ324" s="645"/>
      <c r="BR324" s="69"/>
    </row>
    <row r="325" spans="1:70" ht="9.9499999999999993" customHeight="1">
      <c r="A325" s="69"/>
      <c r="B325" s="612"/>
      <c r="C325" s="613"/>
      <c r="D325" s="614"/>
      <c r="E325" s="612"/>
      <c r="F325" s="613"/>
      <c r="G325" s="614"/>
      <c r="H325" s="619"/>
      <c r="I325" s="620"/>
      <c r="J325" s="620"/>
      <c r="K325" s="620"/>
      <c r="L325" s="620"/>
      <c r="M325" s="620"/>
      <c r="N325" s="620"/>
      <c r="O325" s="620"/>
      <c r="P325" s="620"/>
      <c r="Q325" s="620"/>
      <c r="R325" s="620"/>
      <c r="S325" s="620"/>
      <c r="T325" s="620"/>
      <c r="U325" s="620"/>
      <c r="V325" s="620"/>
      <c r="W325" s="620"/>
      <c r="X325" s="620"/>
      <c r="Y325" s="620"/>
      <c r="Z325" s="620"/>
      <c r="AA325" s="620"/>
      <c r="AB325" s="620"/>
      <c r="AC325" s="620"/>
      <c r="AD325" s="621"/>
      <c r="AE325" s="612"/>
      <c r="AF325" s="613"/>
      <c r="AG325" s="613"/>
      <c r="AH325" s="614"/>
      <c r="AI325" s="626"/>
      <c r="AJ325" s="627"/>
      <c r="AK325" s="627"/>
      <c r="AL325" s="628"/>
      <c r="AM325" s="631"/>
      <c r="AN325" s="632"/>
      <c r="AO325" s="632"/>
      <c r="AP325" s="632"/>
      <c r="AQ325" s="632"/>
      <c r="AR325" s="632"/>
      <c r="AS325" s="632"/>
      <c r="AT325" s="635"/>
      <c r="AU325" s="636"/>
      <c r="AV325" s="636"/>
      <c r="AW325" s="636"/>
      <c r="AX325" s="636"/>
      <c r="AY325" s="636"/>
      <c r="AZ325" s="636"/>
      <c r="BA325" s="636"/>
      <c r="BB325" s="636"/>
      <c r="BC325" s="636"/>
      <c r="BD325" s="640"/>
      <c r="BE325" s="641"/>
      <c r="BF325" s="642"/>
      <c r="BG325" s="646"/>
      <c r="BH325" s="647"/>
      <c r="BI325" s="647"/>
      <c r="BJ325" s="647"/>
      <c r="BK325" s="647"/>
      <c r="BL325" s="647"/>
      <c r="BM325" s="647"/>
      <c r="BN325" s="647"/>
      <c r="BO325" s="647"/>
      <c r="BP325" s="647"/>
      <c r="BQ325" s="648"/>
      <c r="BR325" s="69"/>
    </row>
    <row r="326" spans="1:70" ht="9.9499999999999993" customHeight="1">
      <c r="A326" s="69"/>
      <c r="B326" s="609"/>
      <c r="C326" s="610"/>
      <c r="D326" s="611"/>
      <c r="E326" s="615"/>
      <c r="F326" s="610"/>
      <c r="G326" s="611"/>
      <c r="H326" s="616"/>
      <c r="I326" s="617"/>
      <c r="J326" s="617"/>
      <c r="K326" s="617"/>
      <c r="L326" s="617"/>
      <c r="M326" s="617"/>
      <c r="N326" s="617"/>
      <c r="O326" s="617"/>
      <c r="P326" s="617"/>
      <c r="Q326" s="617"/>
      <c r="R326" s="617"/>
      <c r="S326" s="617"/>
      <c r="T326" s="617"/>
      <c r="U326" s="617"/>
      <c r="V326" s="617"/>
      <c r="W326" s="617"/>
      <c r="X326" s="617"/>
      <c r="Y326" s="617"/>
      <c r="Z326" s="617"/>
      <c r="AA326" s="617"/>
      <c r="AB326" s="617"/>
      <c r="AC326" s="617"/>
      <c r="AD326" s="618"/>
      <c r="AE326" s="622"/>
      <c r="AF326" s="610"/>
      <c r="AG326" s="610"/>
      <c r="AH326" s="611"/>
      <c r="AI326" s="623"/>
      <c r="AJ326" s="624"/>
      <c r="AK326" s="624"/>
      <c r="AL326" s="625"/>
      <c r="AM326" s="629"/>
      <c r="AN326" s="630"/>
      <c r="AO326" s="630"/>
      <c r="AP326" s="630"/>
      <c r="AQ326" s="630"/>
      <c r="AR326" s="630"/>
      <c r="AS326" s="630"/>
      <c r="AT326" s="633">
        <f t="shared" ref="AT326" si="170">AI326*AM326</f>
        <v>0</v>
      </c>
      <c r="AU326" s="634"/>
      <c r="AV326" s="634"/>
      <c r="AW326" s="634"/>
      <c r="AX326" s="634"/>
      <c r="AY326" s="634"/>
      <c r="AZ326" s="634"/>
      <c r="BA326" s="634"/>
      <c r="BB326" s="634"/>
      <c r="BC326" s="634"/>
      <c r="BD326" s="637"/>
      <c r="BE326" s="638"/>
      <c r="BF326" s="639"/>
      <c r="BG326" s="643">
        <f t="shared" ref="BG326" si="171">IF($BD326="※",$AT326*0.08,$AT326*0.1)</f>
        <v>0</v>
      </c>
      <c r="BH326" s="644"/>
      <c r="BI326" s="644"/>
      <c r="BJ326" s="644"/>
      <c r="BK326" s="644"/>
      <c r="BL326" s="644"/>
      <c r="BM326" s="644"/>
      <c r="BN326" s="644"/>
      <c r="BO326" s="644"/>
      <c r="BP326" s="644"/>
      <c r="BQ326" s="645"/>
      <c r="BR326" s="69"/>
    </row>
    <row r="327" spans="1:70" ht="9.9499999999999993" customHeight="1">
      <c r="A327" s="69"/>
      <c r="B327" s="612"/>
      <c r="C327" s="613"/>
      <c r="D327" s="614"/>
      <c r="E327" s="612"/>
      <c r="F327" s="613"/>
      <c r="G327" s="614"/>
      <c r="H327" s="619"/>
      <c r="I327" s="620"/>
      <c r="J327" s="620"/>
      <c r="K327" s="620"/>
      <c r="L327" s="620"/>
      <c r="M327" s="620"/>
      <c r="N327" s="620"/>
      <c r="O327" s="620"/>
      <c r="P327" s="620"/>
      <c r="Q327" s="620"/>
      <c r="R327" s="620"/>
      <c r="S327" s="620"/>
      <c r="T327" s="620"/>
      <c r="U327" s="620"/>
      <c r="V327" s="620"/>
      <c r="W327" s="620"/>
      <c r="X327" s="620"/>
      <c r="Y327" s="620"/>
      <c r="Z327" s="620"/>
      <c r="AA327" s="620"/>
      <c r="AB327" s="620"/>
      <c r="AC327" s="620"/>
      <c r="AD327" s="621"/>
      <c r="AE327" s="612"/>
      <c r="AF327" s="613"/>
      <c r="AG327" s="613"/>
      <c r="AH327" s="614"/>
      <c r="AI327" s="626"/>
      <c r="AJ327" s="627"/>
      <c r="AK327" s="627"/>
      <c r="AL327" s="628"/>
      <c r="AM327" s="631"/>
      <c r="AN327" s="632"/>
      <c r="AO327" s="632"/>
      <c r="AP327" s="632"/>
      <c r="AQ327" s="632"/>
      <c r="AR327" s="632"/>
      <c r="AS327" s="632"/>
      <c r="AT327" s="635"/>
      <c r="AU327" s="636"/>
      <c r="AV327" s="636"/>
      <c r="AW327" s="636"/>
      <c r="AX327" s="636"/>
      <c r="AY327" s="636"/>
      <c r="AZ327" s="636"/>
      <c r="BA327" s="636"/>
      <c r="BB327" s="636"/>
      <c r="BC327" s="636"/>
      <c r="BD327" s="640"/>
      <c r="BE327" s="641"/>
      <c r="BF327" s="642"/>
      <c r="BG327" s="646"/>
      <c r="BH327" s="647"/>
      <c r="BI327" s="647"/>
      <c r="BJ327" s="647"/>
      <c r="BK327" s="647"/>
      <c r="BL327" s="647"/>
      <c r="BM327" s="647"/>
      <c r="BN327" s="647"/>
      <c r="BO327" s="647"/>
      <c r="BP327" s="647"/>
      <c r="BQ327" s="648"/>
      <c r="BR327" s="69"/>
    </row>
    <row r="328" spans="1:70" ht="9.9499999999999993" customHeight="1">
      <c r="A328" s="69"/>
      <c r="B328" s="664"/>
      <c r="C328" s="665"/>
      <c r="D328" s="666"/>
      <c r="E328" s="670"/>
      <c r="F328" s="665"/>
      <c r="G328" s="666"/>
      <c r="H328" s="671"/>
      <c r="I328" s="672"/>
      <c r="J328" s="672"/>
      <c r="K328" s="672"/>
      <c r="L328" s="672"/>
      <c r="M328" s="672"/>
      <c r="N328" s="672"/>
      <c r="O328" s="672"/>
      <c r="P328" s="672"/>
      <c r="Q328" s="672"/>
      <c r="R328" s="672"/>
      <c r="S328" s="672"/>
      <c r="T328" s="672"/>
      <c r="U328" s="672"/>
      <c r="V328" s="672"/>
      <c r="W328" s="672"/>
      <c r="X328" s="672"/>
      <c r="Y328" s="672"/>
      <c r="Z328" s="672"/>
      <c r="AA328" s="672"/>
      <c r="AB328" s="672"/>
      <c r="AC328" s="672"/>
      <c r="AD328" s="673"/>
      <c r="AE328" s="677"/>
      <c r="AF328" s="672"/>
      <c r="AG328" s="672"/>
      <c r="AH328" s="673"/>
      <c r="AI328" s="678"/>
      <c r="AJ328" s="679"/>
      <c r="AK328" s="679"/>
      <c r="AL328" s="680"/>
      <c r="AM328" s="684" t="s">
        <v>64</v>
      </c>
      <c r="AN328" s="685"/>
      <c r="AO328" s="685"/>
      <c r="AP328" s="685"/>
      <c r="AQ328" s="685"/>
      <c r="AR328" s="685"/>
      <c r="AS328" s="685"/>
      <c r="AT328" s="650">
        <f>SUBTOTAL(9,AT260:BC327)</f>
        <v>0</v>
      </c>
      <c r="AU328" s="651"/>
      <c r="AV328" s="651"/>
      <c r="AW328" s="651"/>
      <c r="AX328" s="651"/>
      <c r="AY328" s="651"/>
      <c r="AZ328" s="651"/>
      <c r="BA328" s="651"/>
      <c r="BB328" s="651"/>
      <c r="BC328" s="651"/>
      <c r="BD328" s="654"/>
      <c r="BE328" s="655"/>
      <c r="BF328" s="656"/>
      <c r="BG328" s="651">
        <f>SUBTOTAL(9,BG260:BQ327)</f>
        <v>0</v>
      </c>
      <c r="BH328" s="651"/>
      <c r="BI328" s="651"/>
      <c r="BJ328" s="651"/>
      <c r="BK328" s="651"/>
      <c r="BL328" s="651"/>
      <c r="BM328" s="651"/>
      <c r="BN328" s="651"/>
      <c r="BO328" s="651"/>
      <c r="BP328" s="651"/>
      <c r="BQ328" s="660"/>
      <c r="BR328" s="69"/>
    </row>
    <row r="329" spans="1:70" ht="9.9499999999999993" customHeight="1">
      <c r="A329" s="69"/>
      <c r="B329" s="667"/>
      <c r="C329" s="668"/>
      <c r="D329" s="669"/>
      <c r="E329" s="667"/>
      <c r="F329" s="668"/>
      <c r="G329" s="669"/>
      <c r="H329" s="674"/>
      <c r="I329" s="675"/>
      <c r="J329" s="675"/>
      <c r="K329" s="675"/>
      <c r="L329" s="675"/>
      <c r="M329" s="675"/>
      <c r="N329" s="675"/>
      <c r="O329" s="675"/>
      <c r="P329" s="675"/>
      <c r="Q329" s="675"/>
      <c r="R329" s="675"/>
      <c r="S329" s="675"/>
      <c r="T329" s="675"/>
      <c r="U329" s="675"/>
      <c r="V329" s="675"/>
      <c r="W329" s="675"/>
      <c r="X329" s="675"/>
      <c r="Y329" s="675"/>
      <c r="Z329" s="675"/>
      <c r="AA329" s="675"/>
      <c r="AB329" s="675"/>
      <c r="AC329" s="675"/>
      <c r="AD329" s="676"/>
      <c r="AE329" s="674"/>
      <c r="AF329" s="675"/>
      <c r="AG329" s="675"/>
      <c r="AH329" s="676"/>
      <c r="AI329" s="681"/>
      <c r="AJ329" s="682"/>
      <c r="AK329" s="682"/>
      <c r="AL329" s="683"/>
      <c r="AM329" s="686"/>
      <c r="AN329" s="687"/>
      <c r="AO329" s="687"/>
      <c r="AP329" s="687"/>
      <c r="AQ329" s="687"/>
      <c r="AR329" s="687"/>
      <c r="AS329" s="687"/>
      <c r="AT329" s="652"/>
      <c r="AU329" s="653"/>
      <c r="AV329" s="653"/>
      <c r="AW329" s="653"/>
      <c r="AX329" s="653"/>
      <c r="AY329" s="653"/>
      <c r="AZ329" s="653"/>
      <c r="BA329" s="653"/>
      <c r="BB329" s="653"/>
      <c r="BC329" s="653"/>
      <c r="BD329" s="657"/>
      <c r="BE329" s="658"/>
      <c r="BF329" s="659"/>
      <c r="BG329" s="653"/>
      <c r="BH329" s="653"/>
      <c r="BI329" s="653"/>
      <c r="BJ329" s="653"/>
      <c r="BK329" s="653"/>
      <c r="BL329" s="653"/>
      <c r="BM329" s="653"/>
      <c r="BN329" s="653"/>
      <c r="BO329" s="653"/>
      <c r="BP329" s="653"/>
      <c r="BQ329" s="661"/>
      <c r="BR329" s="69"/>
    </row>
    <row r="330" spans="1:70" ht="9.9499999999999993" customHeight="1">
      <c r="A330" s="69"/>
      <c r="B330" s="146"/>
      <c r="C330" s="146"/>
      <c r="D330" s="146"/>
      <c r="E330" s="146"/>
      <c r="F330" s="146"/>
      <c r="G330" s="146"/>
      <c r="H330" s="146"/>
      <c r="I330" s="146"/>
      <c r="J330" s="146"/>
      <c r="K330" s="146"/>
      <c r="L330" s="146"/>
      <c r="M330" s="146"/>
      <c r="N330" s="146"/>
      <c r="O330" s="146"/>
      <c r="P330" s="146"/>
      <c r="Q330" s="146"/>
      <c r="R330" s="146"/>
      <c r="S330" s="146"/>
      <c r="T330" s="146"/>
      <c r="U330" s="146"/>
      <c r="V330" s="146"/>
      <c r="W330" s="146"/>
      <c r="X330" s="146"/>
      <c r="Y330" s="146"/>
      <c r="Z330" s="146"/>
      <c r="AA330" s="146"/>
      <c r="AB330" s="146"/>
      <c r="AC330" s="146"/>
      <c r="AD330" s="146"/>
      <c r="AE330" s="146"/>
      <c r="AF330" s="146"/>
      <c r="AG330" s="146"/>
      <c r="AH330" s="146"/>
      <c r="AI330" s="773">
        <v>4</v>
      </c>
      <c r="AJ330" s="773"/>
      <c r="AK330" s="146"/>
      <c r="AL330" s="146"/>
      <c r="AM330" s="147"/>
      <c r="AN330" s="147"/>
      <c r="AO330" s="147"/>
      <c r="AP330" s="147"/>
      <c r="AQ330" s="147"/>
      <c r="AR330" s="147"/>
      <c r="AS330" s="147"/>
      <c r="AT330" s="148"/>
      <c r="AU330" s="148"/>
      <c r="AV330" s="148"/>
      <c r="AW330" s="148"/>
      <c r="AX330" s="148"/>
      <c r="AY330" s="148"/>
      <c r="AZ330" s="148"/>
      <c r="BA330" s="148"/>
      <c r="BB330" s="148"/>
      <c r="BC330" s="148"/>
      <c r="BD330" s="149"/>
      <c r="BE330" s="149"/>
      <c r="BF330" s="149"/>
      <c r="BG330" s="148"/>
      <c r="BH330" s="148"/>
      <c r="BI330" s="148"/>
      <c r="BJ330" s="148"/>
      <c r="BK330" s="148"/>
      <c r="BL330" s="148"/>
      <c r="BM330" s="148"/>
      <c r="BN330" s="148"/>
      <c r="BO330" s="148"/>
      <c r="BP330" s="148"/>
      <c r="BQ330" s="148"/>
      <c r="BR330" s="69"/>
    </row>
    <row r="331" spans="1:70" ht="9.9499999999999993"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9"/>
      <c r="AJ331" s="699"/>
      <c r="AK331" s="69"/>
      <c r="AL331" s="69"/>
      <c r="AM331" s="69"/>
      <c r="AN331" s="69"/>
      <c r="AO331" s="69"/>
      <c r="AP331" s="69"/>
      <c r="AQ331" s="69"/>
      <c r="AR331" s="69"/>
      <c r="AS331" s="69"/>
      <c r="AT331" s="69"/>
      <c r="AU331" s="69"/>
      <c r="AV331" s="69"/>
      <c r="AW331" s="69"/>
      <c r="AX331" s="69"/>
      <c r="AY331" s="69"/>
      <c r="AZ331" s="69"/>
      <c r="BA331" s="69"/>
      <c r="BB331" s="69"/>
      <c r="BC331" s="69"/>
      <c r="BD331" s="69"/>
      <c r="BE331" s="69"/>
      <c r="BF331" s="69"/>
      <c r="BG331" s="69"/>
      <c r="BH331" s="69"/>
      <c r="BI331" s="69"/>
      <c r="BJ331" s="69"/>
      <c r="BK331" s="69"/>
      <c r="BL331" s="69"/>
      <c r="BM331" s="69"/>
      <c r="BN331" s="69"/>
      <c r="BO331" s="69"/>
      <c r="BP331" s="69"/>
      <c r="BQ331" s="69"/>
      <c r="BR331" s="69"/>
    </row>
    <row r="332" spans="1:70" ht="9.9499999999999993"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9"/>
      <c r="AJ332" s="699"/>
      <c r="AK332" s="69"/>
      <c r="AL332" s="69"/>
      <c r="AM332" s="69"/>
      <c r="AN332" s="69"/>
      <c r="AO332" s="69"/>
      <c r="AP332" s="69"/>
      <c r="AQ332" s="69"/>
      <c r="AR332" s="69"/>
      <c r="AS332" s="69"/>
      <c r="AT332" s="69"/>
      <c r="AU332" s="69"/>
      <c r="AV332" s="69"/>
      <c r="AW332" s="69"/>
      <c r="AX332" s="69"/>
      <c r="AY332" s="69"/>
      <c r="AZ332" s="69"/>
      <c r="BA332" s="69"/>
      <c r="BB332" s="69"/>
      <c r="BC332" s="69"/>
      <c r="BD332" s="69"/>
      <c r="BE332" s="69"/>
      <c r="BF332" s="69"/>
      <c r="BG332" s="69"/>
      <c r="BH332" s="69"/>
      <c r="BI332" s="69"/>
      <c r="BJ332" s="69"/>
      <c r="BK332" s="69"/>
      <c r="BL332" s="69"/>
      <c r="BM332" s="69"/>
      <c r="BN332" s="69"/>
      <c r="BO332" s="69"/>
      <c r="BP332" s="69"/>
      <c r="BQ332" s="69"/>
      <c r="BR332" s="69"/>
    </row>
    <row r="333" spans="1:70" ht="9.9499999999999993" customHeight="1">
      <c r="A333" s="69" t="s">
        <v>28</v>
      </c>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c r="AS333" s="58"/>
      <c r="AT333" s="58"/>
      <c r="AU333" s="58"/>
      <c r="AV333" s="202" t="s">
        <v>118</v>
      </c>
      <c r="AW333" s="202"/>
      <c r="AX333" s="202"/>
      <c r="AY333" s="202"/>
      <c r="AZ333" s="202"/>
      <c r="BA333" s="202"/>
      <c r="BB333" s="202"/>
      <c r="BC333" s="202"/>
      <c r="BD333" s="240">
        <f>総括請求書!$BE$1</f>
        <v>0</v>
      </c>
      <c r="BE333" s="240"/>
      <c r="BF333" s="240"/>
      <c r="BG333" s="240"/>
      <c r="BH333" s="240"/>
      <c r="BI333" s="240"/>
      <c r="BJ333" s="240"/>
      <c r="BK333" s="240"/>
      <c r="BL333" s="240"/>
      <c r="BM333" s="240"/>
      <c r="BN333" s="240"/>
      <c r="BO333" s="240"/>
      <c r="BP333" s="240"/>
      <c r="BQ333" s="240"/>
      <c r="BR333" s="69"/>
    </row>
    <row r="334" spans="1:70" ht="9.9499999999999993"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c r="AS334" s="58"/>
      <c r="AT334" s="58"/>
      <c r="AU334" s="58"/>
      <c r="AV334" s="202"/>
      <c r="AW334" s="202"/>
      <c r="AX334" s="202"/>
      <c r="AY334" s="202"/>
      <c r="AZ334" s="202"/>
      <c r="BA334" s="202"/>
      <c r="BB334" s="202"/>
      <c r="BC334" s="202"/>
      <c r="BD334" s="240"/>
      <c r="BE334" s="240"/>
      <c r="BF334" s="240"/>
      <c r="BG334" s="240"/>
      <c r="BH334" s="240"/>
      <c r="BI334" s="240"/>
      <c r="BJ334" s="240"/>
      <c r="BK334" s="240"/>
      <c r="BL334" s="240"/>
      <c r="BM334" s="240"/>
      <c r="BN334" s="240"/>
      <c r="BO334" s="240"/>
      <c r="BP334" s="240"/>
      <c r="BQ334" s="240"/>
      <c r="BR334" s="69"/>
    </row>
    <row r="335" spans="1:70" ht="9.9499999999999993" customHeight="1">
      <c r="A335" s="69"/>
      <c r="B335" s="65"/>
      <c r="C335" s="65"/>
      <c r="D335" s="65"/>
      <c r="E335" s="65"/>
      <c r="F335" s="65"/>
      <c r="G335" s="65"/>
      <c r="H335" s="65"/>
      <c r="I335" s="65"/>
      <c r="J335" s="65"/>
      <c r="K335" s="66"/>
      <c r="L335" s="66"/>
      <c r="M335" s="66"/>
      <c r="N335" s="66"/>
      <c r="O335" s="66"/>
      <c r="P335" s="65"/>
      <c r="Q335" s="65"/>
      <c r="R335" s="65"/>
      <c r="S335" s="65"/>
      <c r="T335" s="65"/>
      <c r="U335" s="65"/>
      <c r="V335" s="65"/>
      <c r="W335" s="65"/>
      <c r="X335" s="65"/>
      <c r="Y335" s="65"/>
      <c r="Z335" s="65"/>
      <c r="AA335" s="65"/>
      <c r="AB335" s="65"/>
      <c r="AC335" s="65"/>
      <c r="AD335" s="65"/>
      <c r="AE335" s="65"/>
      <c r="AF335" s="65"/>
      <c r="AG335" s="65"/>
      <c r="AH335" s="65"/>
      <c r="AI335" s="69"/>
      <c r="AJ335" s="69"/>
      <c r="AK335" s="69"/>
      <c r="AL335" s="59"/>
      <c r="AM335" s="59"/>
      <c r="AN335" s="59"/>
      <c r="AO335" s="59"/>
      <c r="AP335" s="59"/>
      <c r="AQ335" s="59"/>
      <c r="AR335" s="59"/>
      <c r="AS335" s="59"/>
      <c r="AT335" s="59"/>
      <c r="AU335" s="59"/>
      <c r="AV335" s="59"/>
      <c r="AW335" s="114"/>
      <c r="AX335" s="114"/>
      <c r="AY335" s="114"/>
      <c r="AZ335" s="114"/>
      <c r="BA335" s="114"/>
      <c r="BB335" s="114"/>
      <c r="BC335" s="114"/>
      <c r="BD335" s="114"/>
      <c r="BE335" s="114"/>
      <c r="BF335" s="114"/>
      <c r="BG335" s="114"/>
      <c r="BH335" s="114"/>
      <c r="BI335" s="114"/>
      <c r="BJ335" s="114"/>
      <c r="BK335" s="114"/>
      <c r="BL335" s="114"/>
      <c r="BM335" s="114"/>
      <c r="BN335" s="114"/>
      <c r="BO335" s="114"/>
      <c r="BP335" s="114"/>
      <c r="BQ335" s="114"/>
      <c r="BR335" s="69"/>
    </row>
    <row r="336" spans="1:70" ht="9.9499999999999993" customHeight="1">
      <c r="A336" s="69"/>
      <c r="B336" s="258" t="s">
        <v>22</v>
      </c>
      <c r="C336" s="259"/>
      <c r="D336" s="259"/>
      <c r="E336" s="259"/>
      <c r="F336" s="259"/>
      <c r="G336" s="259"/>
      <c r="H336" s="259"/>
      <c r="I336" s="259"/>
      <c r="J336" s="717"/>
      <c r="K336" s="720" t="str">
        <f>IF($K$15="","",$K$15)</f>
        <v/>
      </c>
      <c r="L336" s="721"/>
      <c r="M336" s="721"/>
      <c r="N336" s="721"/>
      <c r="O336" s="721"/>
      <c r="P336" s="721"/>
      <c r="Q336" s="721"/>
      <c r="R336" s="721"/>
      <c r="S336" s="721"/>
      <c r="T336" s="721"/>
      <c r="U336" s="721"/>
      <c r="V336" s="721"/>
      <c r="W336" s="721"/>
      <c r="X336" s="721"/>
      <c r="Y336" s="721"/>
      <c r="Z336" s="721"/>
      <c r="AA336" s="721"/>
      <c r="AB336" s="721"/>
      <c r="AC336" s="721"/>
      <c r="AD336" s="721"/>
      <c r="AE336" s="721"/>
      <c r="AF336" s="721"/>
      <c r="AG336" s="721"/>
      <c r="AH336" s="722"/>
      <c r="AI336" s="69"/>
      <c r="AJ336" s="69"/>
      <c r="AK336" s="69"/>
      <c r="AL336" s="198" t="s">
        <v>119</v>
      </c>
      <c r="AM336" s="199"/>
      <c r="AN336" s="199"/>
      <c r="AO336" s="199"/>
      <c r="AP336" s="199"/>
      <c r="AQ336" s="199"/>
      <c r="AR336" s="709"/>
      <c r="AS336" s="712" t="str">
        <f>IF(基本情報入力!$A$5="しない",基本情報入力!$B$14,"")</f>
        <v/>
      </c>
      <c r="AT336" s="712"/>
      <c r="AU336" s="712"/>
      <c r="AV336" s="712"/>
      <c r="AW336" s="712"/>
      <c r="AX336" s="712"/>
      <c r="AY336" s="712"/>
      <c r="AZ336" s="712"/>
      <c r="BA336" s="712"/>
      <c r="BB336" s="712"/>
      <c r="BC336" s="712"/>
      <c r="BD336" s="712"/>
      <c r="BE336" s="712"/>
      <c r="BF336" s="712"/>
      <c r="BG336" s="712"/>
      <c r="BH336" s="712"/>
      <c r="BI336" s="712"/>
      <c r="BJ336" s="712"/>
      <c r="BK336" s="712"/>
      <c r="BL336" s="712"/>
      <c r="BM336" s="712"/>
      <c r="BN336" s="712"/>
      <c r="BO336" s="712"/>
      <c r="BP336" s="712"/>
      <c r="BQ336" s="713"/>
      <c r="BR336" s="69"/>
    </row>
    <row r="337" spans="1:70" ht="9.9499999999999993" customHeight="1">
      <c r="A337" s="69"/>
      <c r="B337" s="261"/>
      <c r="C337" s="202"/>
      <c r="D337" s="202"/>
      <c r="E337" s="202"/>
      <c r="F337" s="202"/>
      <c r="G337" s="202"/>
      <c r="H337" s="202"/>
      <c r="I337" s="202"/>
      <c r="J337" s="718"/>
      <c r="K337" s="723"/>
      <c r="L337" s="724"/>
      <c r="M337" s="724"/>
      <c r="N337" s="724"/>
      <c r="O337" s="724"/>
      <c r="P337" s="724"/>
      <c r="Q337" s="724"/>
      <c r="R337" s="724"/>
      <c r="S337" s="724"/>
      <c r="T337" s="724"/>
      <c r="U337" s="724"/>
      <c r="V337" s="724"/>
      <c r="W337" s="724"/>
      <c r="X337" s="724"/>
      <c r="Y337" s="724"/>
      <c r="Z337" s="724"/>
      <c r="AA337" s="724"/>
      <c r="AB337" s="724"/>
      <c r="AC337" s="724"/>
      <c r="AD337" s="724"/>
      <c r="AE337" s="724"/>
      <c r="AF337" s="724"/>
      <c r="AG337" s="724"/>
      <c r="AH337" s="725"/>
      <c r="AI337" s="69"/>
      <c r="AJ337" s="69"/>
      <c r="AK337" s="69"/>
      <c r="AL337" s="201"/>
      <c r="AM337" s="202"/>
      <c r="AN337" s="202"/>
      <c r="AO337" s="202"/>
      <c r="AP337" s="202"/>
      <c r="AQ337" s="202"/>
      <c r="AR337" s="710"/>
      <c r="AS337" s="241"/>
      <c r="AT337" s="241"/>
      <c r="AU337" s="241"/>
      <c r="AV337" s="241"/>
      <c r="AW337" s="241"/>
      <c r="AX337" s="241"/>
      <c r="AY337" s="241"/>
      <c r="AZ337" s="241"/>
      <c r="BA337" s="241"/>
      <c r="BB337" s="241"/>
      <c r="BC337" s="241"/>
      <c r="BD337" s="241"/>
      <c r="BE337" s="241"/>
      <c r="BF337" s="241"/>
      <c r="BG337" s="241"/>
      <c r="BH337" s="241"/>
      <c r="BI337" s="241"/>
      <c r="BJ337" s="241"/>
      <c r="BK337" s="241"/>
      <c r="BL337" s="241"/>
      <c r="BM337" s="241"/>
      <c r="BN337" s="241"/>
      <c r="BO337" s="241"/>
      <c r="BP337" s="241"/>
      <c r="BQ337" s="714"/>
      <c r="BR337" s="69"/>
    </row>
    <row r="338" spans="1:70" ht="9.9499999999999993" customHeight="1">
      <c r="A338" s="69"/>
      <c r="B338" s="263"/>
      <c r="C338" s="264"/>
      <c r="D338" s="264"/>
      <c r="E338" s="264"/>
      <c r="F338" s="264"/>
      <c r="G338" s="264"/>
      <c r="H338" s="264"/>
      <c r="I338" s="264"/>
      <c r="J338" s="719"/>
      <c r="K338" s="726"/>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8"/>
      <c r="AI338" s="69"/>
      <c r="AJ338" s="69"/>
      <c r="AK338" s="69"/>
      <c r="AL338" s="204"/>
      <c r="AM338" s="205"/>
      <c r="AN338" s="205"/>
      <c r="AO338" s="205"/>
      <c r="AP338" s="205"/>
      <c r="AQ338" s="205"/>
      <c r="AR338" s="711"/>
      <c r="AS338" s="715"/>
      <c r="AT338" s="715"/>
      <c r="AU338" s="715"/>
      <c r="AV338" s="715"/>
      <c r="AW338" s="715"/>
      <c r="AX338" s="715"/>
      <c r="AY338" s="715"/>
      <c r="AZ338" s="715"/>
      <c r="BA338" s="715"/>
      <c r="BB338" s="715"/>
      <c r="BC338" s="715"/>
      <c r="BD338" s="715"/>
      <c r="BE338" s="715"/>
      <c r="BF338" s="715"/>
      <c r="BG338" s="715"/>
      <c r="BH338" s="715"/>
      <c r="BI338" s="715"/>
      <c r="BJ338" s="715"/>
      <c r="BK338" s="715"/>
      <c r="BL338" s="715"/>
      <c r="BM338" s="715"/>
      <c r="BN338" s="715"/>
      <c r="BO338" s="715"/>
      <c r="BP338" s="715"/>
      <c r="BQ338" s="716"/>
      <c r="BR338" s="69"/>
    </row>
    <row r="339" spans="1:70" ht="9.9499999999999993" customHeight="1">
      <c r="A339" s="69"/>
      <c r="B339" s="65"/>
      <c r="C339" s="65"/>
      <c r="D339" s="65"/>
      <c r="E339" s="65"/>
      <c r="F339" s="65"/>
      <c r="G339" s="65"/>
      <c r="H339" s="65"/>
      <c r="I339" s="65"/>
      <c r="J339" s="65"/>
      <c r="K339" s="66"/>
      <c r="L339" s="66"/>
      <c r="M339" s="66"/>
      <c r="N339" s="66"/>
      <c r="O339" s="66"/>
      <c r="P339" s="65"/>
      <c r="Q339" s="65"/>
      <c r="R339" s="65"/>
      <c r="S339" s="65"/>
      <c r="T339" s="65"/>
      <c r="U339" s="65"/>
      <c r="V339" s="65"/>
      <c r="W339" s="65"/>
      <c r="X339" s="65"/>
      <c r="Y339" s="65"/>
      <c r="Z339" s="65"/>
      <c r="AA339" s="65"/>
      <c r="AB339" s="65"/>
      <c r="AC339" s="65"/>
      <c r="AD339" s="65"/>
      <c r="AE339" s="65"/>
      <c r="AF339" s="65"/>
      <c r="AG339" s="65"/>
      <c r="AH339" s="65"/>
      <c r="AI339" s="69"/>
      <c r="AJ339" s="69"/>
      <c r="AK339" s="69"/>
      <c r="AL339" s="59"/>
      <c r="AM339" s="59"/>
      <c r="AN339" s="59"/>
      <c r="AO339" s="59"/>
      <c r="AP339" s="59"/>
      <c r="AQ339" s="59"/>
      <c r="AR339" s="59"/>
      <c r="AS339" s="59"/>
      <c r="AT339" s="59"/>
      <c r="AU339" s="59"/>
      <c r="AV339" s="59"/>
      <c r="AW339" s="114"/>
      <c r="AX339" s="114"/>
      <c r="AY339" s="114"/>
      <c r="AZ339" s="114"/>
      <c r="BA339" s="114"/>
      <c r="BB339" s="114"/>
      <c r="BC339" s="114"/>
      <c r="BD339" s="114"/>
      <c r="BE339" s="114"/>
      <c r="BF339" s="114"/>
      <c r="BG339" s="114"/>
      <c r="BH339" s="114"/>
      <c r="BI339" s="114"/>
      <c r="BJ339" s="114"/>
      <c r="BK339" s="114"/>
      <c r="BL339" s="114"/>
      <c r="BM339" s="114"/>
      <c r="BN339" s="114"/>
      <c r="BO339" s="114"/>
      <c r="BP339" s="114"/>
      <c r="BQ339" s="114"/>
      <c r="BR339" s="69"/>
    </row>
    <row r="340" spans="1:70" ht="9.9499999999999993"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c r="AS340" s="69"/>
      <c r="AT340" s="69"/>
      <c r="AU340" s="69"/>
      <c r="AV340" s="69"/>
      <c r="AW340" s="69"/>
      <c r="AX340" s="69"/>
      <c r="AY340" s="69"/>
      <c r="AZ340" s="69"/>
      <c r="BA340" s="69"/>
      <c r="BB340" s="145"/>
      <c r="BC340" s="69"/>
      <c r="BD340" s="141" t="s">
        <v>66</v>
      </c>
      <c r="BE340" s="69"/>
      <c r="BF340" s="69"/>
      <c r="BG340" s="69"/>
      <c r="BH340" s="69"/>
      <c r="BI340" s="69"/>
      <c r="BJ340" s="69"/>
      <c r="BK340" s="69"/>
      <c r="BL340" s="69"/>
      <c r="BM340" s="69"/>
      <c r="BN340" s="69"/>
      <c r="BO340" s="69"/>
      <c r="BP340" s="69"/>
      <c r="BQ340" s="69"/>
      <c r="BR340" s="69"/>
    </row>
    <row r="341" spans="1:70" ht="9.9499999999999993" customHeight="1">
      <c r="A341" s="69"/>
      <c r="B341" s="692" t="s">
        <v>10</v>
      </c>
      <c r="C341" s="693"/>
      <c r="D341" s="693"/>
      <c r="E341" s="693"/>
      <c r="F341" s="693"/>
      <c r="G341" s="694"/>
      <c r="H341" s="692" t="s">
        <v>11</v>
      </c>
      <c r="I341" s="693"/>
      <c r="J341" s="693"/>
      <c r="K341" s="693"/>
      <c r="L341" s="693"/>
      <c r="M341" s="693"/>
      <c r="N341" s="693"/>
      <c r="O341" s="693"/>
      <c r="P341" s="693"/>
      <c r="Q341" s="693"/>
      <c r="R341" s="693"/>
      <c r="S341" s="693"/>
      <c r="T341" s="693"/>
      <c r="U341" s="693"/>
      <c r="V341" s="693"/>
      <c r="W341" s="693"/>
      <c r="X341" s="693"/>
      <c r="Y341" s="693"/>
      <c r="Z341" s="693"/>
      <c r="AA341" s="693"/>
      <c r="AB341" s="693"/>
      <c r="AC341" s="693"/>
      <c r="AD341" s="694"/>
      <c r="AE341" s="692" t="s">
        <v>12</v>
      </c>
      <c r="AF341" s="693"/>
      <c r="AG341" s="693"/>
      <c r="AH341" s="694"/>
      <c r="AI341" s="692" t="s">
        <v>13</v>
      </c>
      <c r="AJ341" s="693"/>
      <c r="AK341" s="693"/>
      <c r="AL341" s="694"/>
      <c r="AM341" s="692" t="s">
        <v>14</v>
      </c>
      <c r="AN341" s="693"/>
      <c r="AO341" s="693"/>
      <c r="AP341" s="693"/>
      <c r="AQ341" s="693"/>
      <c r="AR341" s="693"/>
      <c r="AS341" s="694"/>
      <c r="AT341" s="692" t="s">
        <v>15</v>
      </c>
      <c r="AU341" s="693"/>
      <c r="AV341" s="693"/>
      <c r="AW341" s="693"/>
      <c r="AX341" s="693"/>
      <c r="AY341" s="693"/>
      <c r="AZ341" s="693"/>
      <c r="BA341" s="693"/>
      <c r="BB341" s="693"/>
      <c r="BC341" s="694"/>
      <c r="BD341" s="692" t="s">
        <v>65</v>
      </c>
      <c r="BE341" s="693"/>
      <c r="BF341" s="694"/>
      <c r="BG341" s="692" t="s">
        <v>16</v>
      </c>
      <c r="BH341" s="693"/>
      <c r="BI341" s="693"/>
      <c r="BJ341" s="693"/>
      <c r="BK341" s="693"/>
      <c r="BL341" s="693"/>
      <c r="BM341" s="693"/>
      <c r="BN341" s="693"/>
      <c r="BO341" s="693"/>
      <c r="BP341" s="693"/>
      <c r="BQ341" s="694"/>
      <c r="BR341" s="69"/>
    </row>
    <row r="342" spans="1:70" ht="9.9499999999999993" customHeight="1">
      <c r="A342" s="69"/>
      <c r="B342" s="695"/>
      <c r="C342" s="696"/>
      <c r="D342" s="696"/>
      <c r="E342" s="696"/>
      <c r="F342" s="696"/>
      <c r="G342" s="697"/>
      <c r="H342" s="695"/>
      <c r="I342" s="696"/>
      <c r="J342" s="696"/>
      <c r="K342" s="696"/>
      <c r="L342" s="696"/>
      <c r="M342" s="696"/>
      <c r="N342" s="696"/>
      <c r="O342" s="696"/>
      <c r="P342" s="696"/>
      <c r="Q342" s="696"/>
      <c r="R342" s="696"/>
      <c r="S342" s="696"/>
      <c r="T342" s="696"/>
      <c r="U342" s="696"/>
      <c r="V342" s="696"/>
      <c r="W342" s="696"/>
      <c r="X342" s="696"/>
      <c r="Y342" s="696"/>
      <c r="Z342" s="696"/>
      <c r="AA342" s="696"/>
      <c r="AB342" s="696"/>
      <c r="AC342" s="696"/>
      <c r="AD342" s="697"/>
      <c r="AE342" s="695"/>
      <c r="AF342" s="696"/>
      <c r="AG342" s="696"/>
      <c r="AH342" s="697"/>
      <c r="AI342" s="695"/>
      <c r="AJ342" s="696"/>
      <c r="AK342" s="696"/>
      <c r="AL342" s="697"/>
      <c r="AM342" s="695"/>
      <c r="AN342" s="696"/>
      <c r="AO342" s="696"/>
      <c r="AP342" s="696"/>
      <c r="AQ342" s="696"/>
      <c r="AR342" s="696"/>
      <c r="AS342" s="697"/>
      <c r="AT342" s="695"/>
      <c r="AU342" s="696"/>
      <c r="AV342" s="696"/>
      <c r="AW342" s="696"/>
      <c r="AX342" s="696"/>
      <c r="AY342" s="696"/>
      <c r="AZ342" s="696"/>
      <c r="BA342" s="696"/>
      <c r="BB342" s="696"/>
      <c r="BC342" s="697"/>
      <c r="BD342" s="695"/>
      <c r="BE342" s="696"/>
      <c r="BF342" s="697"/>
      <c r="BG342" s="695"/>
      <c r="BH342" s="696"/>
      <c r="BI342" s="696"/>
      <c r="BJ342" s="696"/>
      <c r="BK342" s="696"/>
      <c r="BL342" s="696"/>
      <c r="BM342" s="696"/>
      <c r="BN342" s="696"/>
      <c r="BO342" s="696"/>
      <c r="BP342" s="696"/>
      <c r="BQ342" s="697"/>
      <c r="BR342" s="69"/>
    </row>
    <row r="343" spans="1:70" ht="9.9499999999999993" customHeight="1">
      <c r="A343" s="69"/>
      <c r="B343" s="609"/>
      <c r="C343" s="610"/>
      <c r="D343" s="611"/>
      <c r="E343" s="615"/>
      <c r="F343" s="610"/>
      <c r="G343" s="611"/>
      <c r="H343" s="616"/>
      <c r="I343" s="617"/>
      <c r="J343" s="617"/>
      <c r="K343" s="617"/>
      <c r="L343" s="617"/>
      <c r="M343" s="617"/>
      <c r="N343" s="617"/>
      <c r="O343" s="617"/>
      <c r="P343" s="617"/>
      <c r="Q343" s="617"/>
      <c r="R343" s="617"/>
      <c r="S343" s="617"/>
      <c r="T343" s="617"/>
      <c r="U343" s="617"/>
      <c r="V343" s="617"/>
      <c r="W343" s="617"/>
      <c r="X343" s="617"/>
      <c r="Y343" s="617"/>
      <c r="Z343" s="617"/>
      <c r="AA343" s="617"/>
      <c r="AB343" s="617"/>
      <c r="AC343" s="617"/>
      <c r="AD343" s="618"/>
      <c r="AE343" s="622"/>
      <c r="AF343" s="610"/>
      <c r="AG343" s="610"/>
      <c r="AH343" s="611"/>
      <c r="AI343" s="623"/>
      <c r="AJ343" s="624"/>
      <c r="AK343" s="624"/>
      <c r="AL343" s="625"/>
      <c r="AM343" s="629"/>
      <c r="AN343" s="630"/>
      <c r="AO343" s="630"/>
      <c r="AP343" s="630"/>
      <c r="AQ343" s="630"/>
      <c r="AR343" s="630"/>
      <c r="AS343" s="630"/>
      <c r="AT343" s="633">
        <f>AI343*AM343</f>
        <v>0</v>
      </c>
      <c r="AU343" s="634"/>
      <c r="AV343" s="634"/>
      <c r="AW343" s="634"/>
      <c r="AX343" s="634"/>
      <c r="AY343" s="634"/>
      <c r="AZ343" s="634"/>
      <c r="BA343" s="634"/>
      <c r="BB343" s="634"/>
      <c r="BC343" s="634"/>
      <c r="BD343" s="637"/>
      <c r="BE343" s="638"/>
      <c r="BF343" s="639"/>
      <c r="BG343" s="643">
        <f>IF($BD343="※",$AT343*0.08,$AT343*0.1)</f>
        <v>0</v>
      </c>
      <c r="BH343" s="644"/>
      <c r="BI343" s="644"/>
      <c r="BJ343" s="644"/>
      <c r="BK343" s="644"/>
      <c r="BL343" s="644"/>
      <c r="BM343" s="644"/>
      <c r="BN343" s="644"/>
      <c r="BO343" s="644"/>
      <c r="BP343" s="644"/>
      <c r="BQ343" s="645"/>
      <c r="BR343" s="69"/>
    </row>
    <row r="344" spans="1:70" ht="9.9499999999999993" customHeight="1">
      <c r="A344" s="69"/>
      <c r="B344" s="612"/>
      <c r="C344" s="613"/>
      <c r="D344" s="614"/>
      <c r="E344" s="612"/>
      <c r="F344" s="613"/>
      <c r="G344" s="614"/>
      <c r="H344" s="619"/>
      <c r="I344" s="620"/>
      <c r="J344" s="620"/>
      <c r="K344" s="620"/>
      <c r="L344" s="620"/>
      <c r="M344" s="620"/>
      <c r="N344" s="620"/>
      <c r="O344" s="620"/>
      <c r="P344" s="620"/>
      <c r="Q344" s="620"/>
      <c r="R344" s="620"/>
      <c r="S344" s="620"/>
      <c r="T344" s="620"/>
      <c r="U344" s="620"/>
      <c r="V344" s="620"/>
      <c r="W344" s="620"/>
      <c r="X344" s="620"/>
      <c r="Y344" s="620"/>
      <c r="Z344" s="620"/>
      <c r="AA344" s="620"/>
      <c r="AB344" s="620"/>
      <c r="AC344" s="620"/>
      <c r="AD344" s="621"/>
      <c r="AE344" s="612"/>
      <c r="AF344" s="613"/>
      <c r="AG344" s="613"/>
      <c r="AH344" s="614"/>
      <c r="AI344" s="626"/>
      <c r="AJ344" s="627"/>
      <c r="AK344" s="627"/>
      <c r="AL344" s="628"/>
      <c r="AM344" s="631"/>
      <c r="AN344" s="632"/>
      <c r="AO344" s="632"/>
      <c r="AP344" s="632"/>
      <c r="AQ344" s="632"/>
      <c r="AR344" s="632"/>
      <c r="AS344" s="632"/>
      <c r="AT344" s="635"/>
      <c r="AU344" s="636"/>
      <c r="AV344" s="636"/>
      <c r="AW344" s="636"/>
      <c r="AX344" s="636"/>
      <c r="AY344" s="636"/>
      <c r="AZ344" s="636"/>
      <c r="BA344" s="636"/>
      <c r="BB344" s="636"/>
      <c r="BC344" s="636"/>
      <c r="BD344" s="640"/>
      <c r="BE344" s="641"/>
      <c r="BF344" s="642"/>
      <c r="BG344" s="646"/>
      <c r="BH344" s="647"/>
      <c r="BI344" s="647"/>
      <c r="BJ344" s="647"/>
      <c r="BK344" s="647"/>
      <c r="BL344" s="647"/>
      <c r="BM344" s="647"/>
      <c r="BN344" s="647"/>
      <c r="BO344" s="647"/>
      <c r="BP344" s="647"/>
      <c r="BQ344" s="648"/>
      <c r="BR344" s="69"/>
    </row>
    <row r="345" spans="1:70" ht="9.9499999999999993" customHeight="1">
      <c r="A345" s="69"/>
      <c r="B345" s="609"/>
      <c r="C345" s="610"/>
      <c r="D345" s="611"/>
      <c r="E345" s="615"/>
      <c r="F345" s="610"/>
      <c r="G345" s="611"/>
      <c r="H345" s="616"/>
      <c r="I345" s="617"/>
      <c r="J345" s="617"/>
      <c r="K345" s="617"/>
      <c r="L345" s="617"/>
      <c r="M345" s="617"/>
      <c r="N345" s="617"/>
      <c r="O345" s="617"/>
      <c r="P345" s="617"/>
      <c r="Q345" s="617"/>
      <c r="R345" s="617"/>
      <c r="S345" s="617"/>
      <c r="T345" s="617"/>
      <c r="U345" s="617"/>
      <c r="V345" s="617"/>
      <c r="W345" s="617"/>
      <c r="X345" s="617"/>
      <c r="Y345" s="617"/>
      <c r="Z345" s="617"/>
      <c r="AA345" s="617"/>
      <c r="AB345" s="617"/>
      <c r="AC345" s="617"/>
      <c r="AD345" s="618"/>
      <c r="AE345" s="622"/>
      <c r="AF345" s="610"/>
      <c r="AG345" s="610"/>
      <c r="AH345" s="611"/>
      <c r="AI345" s="623"/>
      <c r="AJ345" s="624"/>
      <c r="AK345" s="624"/>
      <c r="AL345" s="625"/>
      <c r="AM345" s="629"/>
      <c r="AN345" s="630"/>
      <c r="AO345" s="630"/>
      <c r="AP345" s="630"/>
      <c r="AQ345" s="630"/>
      <c r="AR345" s="630"/>
      <c r="AS345" s="630"/>
      <c r="AT345" s="633">
        <f>AI345*AM345</f>
        <v>0</v>
      </c>
      <c r="AU345" s="634"/>
      <c r="AV345" s="634"/>
      <c r="AW345" s="634"/>
      <c r="AX345" s="634"/>
      <c r="AY345" s="634"/>
      <c r="AZ345" s="634"/>
      <c r="BA345" s="634"/>
      <c r="BB345" s="634"/>
      <c r="BC345" s="634"/>
      <c r="BD345" s="637"/>
      <c r="BE345" s="638"/>
      <c r="BF345" s="639"/>
      <c r="BG345" s="643">
        <f t="shared" ref="BG345" si="172">IF($BD345="※",$AT345*0.08,$AT345*0.1)</f>
        <v>0</v>
      </c>
      <c r="BH345" s="644"/>
      <c r="BI345" s="644"/>
      <c r="BJ345" s="644"/>
      <c r="BK345" s="644"/>
      <c r="BL345" s="644"/>
      <c r="BM345" s="644"/>
      <c r="BN345" s="644"/>
      <c r="BO345" s="644"/>
      <c r="BP345" s="644"/>
      <c r="BQ345" s="645"/>
      <c r="BR345" s="69"/>
    </row>
    <row r="346" spans="1:70" ht="9.9499999999999993" customHeight="1">
      <c r="A346" s="69"/>
      <c r="B346" s="612"/>
      <c r="C346" s="613"/>
      <c r="D346" s="614"/>
      <c r="E346" s="612"/>
      <c r="F346" s="613"/>
      <c r="G346" s="614"/>
      <c r="H346" s="619"/>
      <c r="I346" s="620"/>
      <c r="J346" s="620"/>
      <c r="K346" s="620"/>
      <c r="L346" s="620"/>
      <c r="M346" s="620"/>
      <c r="N346" s="620"/>
      <c r="O346" s="620"/>
      <c r="P346" s="620"/>
      <c r="Q346" s="620"/>
      <c r="R346" s="620"/>
      <c r="S346" s="620"/>
      <c r="T346" s="620"/>
      <c r="U346" s="620"/>
      <c r="V346" s="620"/>
      <c r="W346" s="620"/>
      <c r="X346" s="620"/>
      <c r="Y346" s="620"/>
      <c r="Z346" s="620"/>
      <c r="AA346" s="620"/>
      <c r="AB346" s="620"/>
      <c r="AC346" s="620"/>
      <c r="AD346" s="621"/>
      <c r="AE346" s="612"/>
      <c r="AF346" s="613"/>
      <c r="AG346" s="613"/>
      <c r="AH346" s="614"/>
      <c r="AI346" s="626"/>
      <c r="AJ346" s="627"/>
      <c r="AK346" s="627"/>
      <c r="AL346" s="628"/>
      <c r="AM346" s="631"/>
      <c r="AN346" s="632"/>
      <c r="AO346" s="632"/>
      <c r="AP346" s="632"/>
      <c r="AQ346" s="632"/>
      <c r="AR346" s="632"/>
      <c r="AS346" s="632"/>
      <c r="AT346" s="635"/>
      <c r="AU346" s="636"/>
      <c r="AV346" s="636"/>
      <c r="AW346" s="636"/>
      <c r="AX346" s="636"/>
      <c r="AY346" s="636"/>
      <c r="AZ346" s="636"/>
      <c r="BA346" s="636"/>
      <c r="BB346" s="636"/>
      <c r="BC346" s="636"/>
      <c r="BD346" s="640"/>
      <c r="BE346" s="641"/>
      <c r="BF346" s="642"/>
      <c r="BG346" s="646"/>
      <c r="BH346" s="647"/>
      <c r="BI346" s="647"/>
      <c r="BJ346" s="647"/>
      <c r="BK346" s="647"/>
      <c r="BL346" s="647"/>
      <c r="BM346" s="647"/>
      <c r="BN346" s="647"/>
      <c r="BO346" s="647"/>
      <c r="BP346" s="647"/>
      <c r="BQ346" s="648"/>
      <c r="BR346" s="69"/>
    </row>
    <row r="347" spans="1:70" ht="9.9499999999999993" customHeight="1">
      <c r="A347" s="69"/>
      <c r="B347" s="609"/>
      <c r="C347" s="610"/>
      <c r="D347" s="611"/>
      <c r="E347" s="615"/>
      <c r="F347" s="610"/>
      <c r="G347" s="611"/>
      <c r="H347" s="616"/>
      <c r="I347" s="617"/>
      <c r="J347" s="617"/>
      <c r="K347" s="617"/>
      <c r="L347" s="617"/>
      <c r="M347" s="617"/>
      <c r="N347" s="617"/>
      <c r="O347" s="617"/>
      <c r="P347" s="617"/>
      <c r="Q347" s="617"/>
      <c r="R347" s="617"/>
      <c r="S347" s="617"/>
      <c r="T347" s="617"/>
      <c r="U347" s="617"/>
      <c r="V347" s="617"/>
      <c r="W347" s="617"/>
      <c r="X347" s="617"/>
      <c r="Y347" s="617"/>
      <c r="Z347" s="617"/>
      <c r="AA347" s="617"/>
      <c r="AB347" s="617"/>
      <c r="AC347" s="617"/>
      <c r="AD347" s="618"/>
      <c r="AE347" s="622"/>
      <c r="AF347" s="610"/>
      <c r="AG347" s="610"/>
      <c r="AH347" s="611"/>
      <c r="AI347" s="623"/>
      <c r="AJ347" s="624"/>
      <c r="AK347" s="624"/>
      <c r="AL347" s="625"/>
      <c r="AM347" s="629"/>
      <c r="AN347" s="630"/>
      <c r="AO347" s="630"/>
      <c r="AP347" s="630"/>
      <c r="AQ347" s="630"/>
      <c r="AR347" s="630"/>
      <c r="AS347" s="630"/>
      <c r="AT347" s="633">
        <f t="shared" ref="AT347" si="173">AI347*AM347</f>
        <v>0</v>
      </c>
      <c r="AU347" s="634"/>
      <c r="AV347" s="634"/>
      <c r="AW347" s="634"/>
      <c r="AX347" s="634"/>
      <c r="AY347" s="634"/>
      <c r="AZ347" s="634"/>
      <c r="BA347" s="634"/>
      <c r="BB347" s="634"/>
      <c r="BC347" s="634"/>
      <c r="BD347" s="637"/>
      <c r="BE347" s="638"/>
      <c r="BF347" s="639"/>
      <c r="BG347" s="643">
        <f t="shared" ref="BG347" si="174">IF($BD347="※",$AT347*0.08,$AT347*0.1)</f>
        <v>0</v>
      </c>
      <c r="BH347" s="644"/>
      <c r="BI347" s="644"/>
      <c r="BJ347" s="644"/>
      <c r="BK347" s="644"/>
      <c r="BL347" s="644"/>
      <c r="BM347" s="644"/>
      <c r="BN347" s="644"/>
      <c r="BO347" s="644"/>
      <c r="BP347" s="644"/>
      <c r="BQ347" s="645"/>
      <c r="BR347" s="69"/>
    </row>
    <row r="348" spans="1:70" ht="9.9499999999999993" customHeight="1">
      <c r="A348" s="69"/>
      <c r="B348" s="612"/>
      <c r="C348" s="613"/>
      <c r="D348" s="614"/>
      <c r="E348" s="612"/>
      <c r="F348" s="613"/>
      <c r="G348" s="614"/>
      <c r="H348" s="619"/>
      <c r="I348" s="620"/>
      <c r="J348" s="620"/>
      <c r="K348" s="620"/>
      <c r="L348" s="620"/>
      <c r="M348" s="620"/>
      <c r="N348" s="620"/>
      <c r="O348" s="620"/>
      <c r="P348" s="620"/>
      <c r="Q348" s="620"/>
      <c r="R348" s="620"/>
      <c r="S348" s="620"/>
      <c r="T348" s="620"/>
      <c r="U348" s="620"/>
      <c r="V348" s="620"/>
      <c r="W348" s="620"/>
      <c r="X348" s="620"/>
      <c r="Y348" s="620"/>
      <c r="Z348" s="620"/>
      <c r="AA348" s="620"/>
      <c r="AB348" s="620"/>
      <c r="AC348" s="620"/>
      <c r="AD348" s="621"/>
      <c r="AE348" s="612"/>
      <c r="AF348" s="613"/>
      <c r="AG348" s="613"/>
      <c r="AH348" s="614"/>
      <c r="AI348" s="626"/>
      <c r="AJ348" s="627"/>
      <c r="AK348" s="627"/>
      <c r="AL348" s="628"/>
      <c r="AM348" s="631"/>
      <c r="AN348" s="632"/>
      <c r="AO348" s="632"/>
      <c r="AP348" s="632"/>
      <c r="AQ348" s="632"/>
      <c r="AR348" s="632"/>
      <c r="AS348" s="632"/>
      <c r="AT348" s="635"/>
      <c r="AU348" s="636"/>
      <c r="AV348" s="636"/>
      <c r="AW348" s="636"/>
      <c r="AX348" s="636"/>
      <c r="AY348" s="636"/>
      <c r="AZ348" s="636"/>
      <c r="BA348" s="636"/>
      <c r="BB348" s="636"/>
      <c r="BC348" s="636"/>
      <c r="BD348" s="640"/>
      <c r="BE348" s="641"/>
      <c r="BF348" s="642"/>
      <c r="BG348" s="646"/>
      <c r="BH348" s="647"/>
      <c r="BI348" s="647"/>
      <c r="BJ348" s="647"/>
      <c r="BK348" s="647"/>
      <c r="BL348" s="647"/>
      <c r="BM348" s="647"/>
      <c r="BN348" s="647"/>
      <c r="BO348" s="647"/>
      <c r="BP348" s="647"/>
      <c r="BQ348" s="648"/>
      <c r="BR348" s="69"/>
    </row>
    <row r="349" spans="1:70" ht="9.9499999999999993" customHeight="1">
      <c r="A349" s="69"/>
      <c r="B349" s="609"/>
      <c r="C349" s="610"/>
      <c r="D349" s="611"/>
      <c r="E349" s="615"/>
      <c r="F349" s="610"/>
      <c r="G349" s="611"/>
      <c r="H349" s="616"/>
      <c r="I349" s="617"/>
      <c r="J349" s="617"/>
      <c r="K349" s="617"/>
      <c r="L349" s="617"/>
      <c r="M349" s="617"/>
      <c r="N349" s="617"/>
      <c r="O349" s="617"/>
      <c r="P349" s="617"/>
      <c r="Q349" s="617"/>
      <c r="R349" s="617"/>
      <c r="S349" s="617"/>
      <c r="T349" s="617"/>
      <c r="U349" s="617"/>
      <c r="V349" s="617"/>
      <c r="W349" s="617"/>
      <c r="X349" s="617"/>
      <c r="Y349" s="617"/>
      <c r="Z349" s="617"/>
      <c r="AA349" s="617"/>
      <c r="AB349" s="617"/>
      <c r="AC349" s="617"/>
      <c r="AD349" s="618"/>
      <c r="AE349" s="622"/>
      <c r="AF349" s="610"/>
      <c r="AG349" s="610"/>
      <c r="AH349" s="611"/>
      <c r="AI349" s="623"/>
      <c r="AJ349" s="624"/>
      <c r="AK349" s="624"/>
      <c r="AL349" s="625"/>
      <c r="AM349" s="629"/>
      <c r="AN349" s="630"/>
      <c r="AO349" s="630"/>
      <c r="AP349" s="630"/>
      <c r="AQ349" s="630"/>
      <c r="AR349" s="630"/>
      <c r="AS349" s="630"/>
      <c r="AT349" s="633">
        <f t="shared" ref="AT349" si="175">AI349*AM349</f>
        <v>0</v>
      </c>
      <c r="AU349" s="634"/>
      <c r="AV349" s="634"/>
      <c r="AW349" s="634"/>
      <c r="AX349" s="634"/>
      <c r="AY349" s="634"/>
      <c r="AZ349" s="634"/>
      <c r="BA349" s="634"/>
      <c r="BB349" s="634"/>
      <c r="BC349" s="634"/>
      <c r="BD349" s="637"/>
      <c r="BE349" s="638"/>
      <c r="BF349" s="639"/>
      <c r="BG349" s="643">
        <f t="shared" ref="BG349" si="176">IF($BD349="※",$AT349*0.08,$AT349*0.1)</f>
        <v>0</v>
      </c>
      <c r="BH349" s="644"/>
      <c r="BI349" s="644"/>
      <c r="BJ349" s="644"/>
      <c r="BK349" s="644"/>
      <c r="BL349" s="644"/>
      <c r="BM349" s="644"/>
      <c r="BN349" s="644"/>
      <c r="BO349" s="644"/>
      <c r="BP349" s="644"/>
      <c r="BQ349" s="645"/>
      <c r="BR349" s="69"/>
    </row>
    <row r="350" spans="1:70" ht="9.9499999999999993" customHeight="1">
      <c r="A350" s="69"/>
      <c r="B350" s="612"/>
      <c r="C350" s="613"/>
      <c r="D350" s="614"/>
      <c r="E350" s="612"/>
      <c r="F350" s="613"/>
      <c r="G350" s="614"/>
      <c r="H350" s="619"/>
      <c r="I350" s="620"/>
      <c r="J350" s="620"/>
      <c r="K350" s="620"/>
      <c r="L350" s="620"/>
      <c r="M350" s="620"/>
      <c r="N350" s="620"/>
      <c r="O350" s="620"/>
      <c r="P350" s="620"/>
      <c r="Q350" s="620"/>
      <c r="R350" s="620"/>
      <c r="S350" s="620"/>
      <c r="T350" s="620"/>
      <c r="U350" s="620"/>
      <c r="V350" s="620"/>
      <c r="W350" s="620"/>
      <c r="X350" s="620"/>
      <c r="Y350" s="620"/>
      <c r="Z350" s="620"/>
      <c r="AA350" s="620"/>
      <c r="AB350" s="620"/>
      <c r="AC350" s="620"/>
      <c r="AD350" s="621"/>
      <c r="AE350" s="612"/>
      <c r="AF350" s="613"/>
      <c r="AG350" s="613"/>
      <c r="AH350" s="614"/>
      <c r="AI350" s="626"/>
      <c r="AJ350" s="627"/>
      <c r="AK350" s="627"/>
      <c r="AL350" s="628"/>
      <c r="AM350" s="631"/>
      <c r="AN350" s="632"/>
      <c r="AO350" s="632"/>
      <c r="AP350" s="632"/>
      <c r="AQ350" s="632"/>
      <c r="AR350" s="632"/>
      <c r="AS350" s="632"/>
      <c r="AT350" s="635"/>
      <c r="AU350" s="636"/>
      <c r="AV350" s="636"/>
      <c r="AW350" s="636"/>
      <c r="AX350" s="636"/>
      <c r="AY350" s="636"/>
      <c r="AZ350" s="636"/>
      <c r="BA350" s="636"/>
      <c r="BB350" s="636"/>
      <c r="BC350" s="636"/>
      <c r="BD350" s="640"/>
      <c r="BE350" s="641"/>
      <c r="BF350" s="642"/>
      <c r="BG350" s="646"/>
      <c r="BH350" s="647"/>
      <c r="BI350" s="647"/>
      <c r="BJ350" s="647"/>
      <c r="BK350" s="647"/>
      <c r="BL350" s="647"/>
      <c r="BM350" s="647"/>
      <c r="BN350" s="647"/>
      <c r="BO350" s="647"/>
      <c r="BP350" s="647"/>
      <c r="BQ350" s="648"/>
      <c r="BR350" s="69"/>
    </row>
    <row r="351" spans="1:70" ht="9.9499999999999993" customHeight="1">
      <c r="A351" s="69"/>
      <c r="B351" s="609"/>
      <c r="C351" s="610"/>
      <c r="D351" s="611"/>
      <c r="E351" s="615"/>
      <c r="F351" s="610"/>
      <c r="G351" s="611"/>
      <c r="H351" s="616"/>
      <c r="I351" s="617"/>
      <c r="J351" s="617"/>
      <c r="K351" s="617"/>
      <c r="L351" s="617"/>
      <c r="M351" s="617"/>
      <c r="N351" s="617"/>
      <c r="O351" s="617"/>
      <c r="P351" s="617"/>
      <c r="Q351" s="617"/>
      <c r="R351" s="617"/>
      <c r="S351" s="617"/>
      <c r="T351" s="617"/>
      <c r="U351" s="617"/>
      <c r="V351" s="617"/>
      <c r="W351" s="617"/>
      <c r="X351" s="617"/>
      <c r="Y351" s="617"/>
      <c r="Z351" s="617"/>
      <c r="AA351" s="617"/>
      <c r="AB351" s="617"/>
      <c r="AC351" s="617"/>
      <c r="AD351" s="618"/>
      <c r="AE351" s="622"/>
      <c r="AF351" s="610"/>
      <c r="AG351" s="610"/>
      <c r="AH351" s="611"/>
      <c r="AI351" s="623"/>
      <c r="AJ351" s="624"/>
      <c r="AK351" s="624"/>
      <c r="AL351" s="625"/>
      <c r="AM351" s="629"/>
      <c r="AN351" s="630"/>
      <c r="AO351" s="630"/>
      <c r="AP351" s="630"/>
      <c r="AQ351" s="630"/>
      <c r="AR351" s="630"/>
      <c r="AS351" s="630"/>
      <c r="AT351" s="633">
        <f t="shared" ref="AT351" si="177">AI351*AM351</f>
        <v>0</v>
      </c>
      <c r="AU351" s="634"/>
      <c r="AV351" s="634"/>
      <c r="AW351" s="634"/>
      <c r="AX351" s="634"/>
      <c r="AY351" s="634"/>
      <c r="AZ351" s="634"/>
      <c r="BA351" s="634"/>
      <c r="BB351" s="634"/>
      <c r="BC351" s="634"/>
      <c r="BD351" s="637"/>
      <c r="BE351" s="638"/>
      <c r="BF351" s="639"/>
      <c r="BG351" s="643">
        <f t="shared" ref="BG351" si="178">IF($BD351="※",$AT351*0.08,$AT351*0.1)</f>
        <v>0</v>
      </c>
      <c r="BH351" s="644"/>
      <c r="BI351" s="644"/>
      <c r="BJ351" s="644"/>
      <c r="BK351" s="644"/>
      <c r="BL351" s="644"/>
      <c r="BM351" s="644"/>
      <c r="BN351" s="644"/>
      <c r="BO351" s="644"/>
      <c r="BP351" s="644"/>
      <c r="BQ351" s="645"/>
      <c r="BR351" s="69"/>
    </row>
    <row r="352" spans="1:70" ht="9.9499999999999993" customHeight="1">
      <c r="A352" s="69"/>
      <c r="B352" s="612"/>
      <c r="C352" s="613"/>
      <c r="D352" s="614"/>
      <c r="E352" s="612"/>
      <c r="F352" s="613"/>
      <c r="G352" s="614"/>
      <c r="H352" s="619"/>
      <c r="I352" s="620"/>
      <c r="J352" s="620"/>
      <c r="K352" s="620"/>
      <c r="L352" s="620"/>
      <c r="M352" s="620"/>
      <c r="N352" s="620"/>
      <c r="O352" s="620"/>
      <c r="P352" s="620"/>
      <c r="Q352" s="620"/>
      <c r="R352" s="620"/>
      <c r="S352" s="620"/>
      <c r="T352" s="620"/>
      <c r="U352" s="620"/>
      <c r="V352" s="620"/>
      <c r="W352" s="620"/>
      <c r="X352" s="620"/>
      <c r="Y352" s="620"/>
      <c r="Z352" s="620"/>
      <c r="AA352" s="620"/>
      <c r="AB352" s="620"/>
      <c r="AC352" s="620"/>
      <c r="AD352" s="621"/>
      <c r="AE352" s="612"/>
      <c r="AF352" s="613"/>
      <c r="AG352" s="613"/>
      <c r="AH352" s="614"/>
      <c r="AI352" s="626"/>
      <c r="AJ352" s="627"/>
      <c r="AK352" s="627"/>
      <c r="AL352" s="628"/>
      <c r="AM352" s="631"/>
      <c r="AN352" s="632"/>
      <c r="AO352" s="632"/>
      <c r="AP352" s="632"/>
      <c r="AQ352" s="632"/>
      <c r="AR352" s="632"/>
      <c r="AS352" s="632"/>
      <c r="AT352" s="635"/>
      <c r="AU352" s="636"/>
      <c r="AV352" s="636"/>
      <c r="AW352" s="636"/>
      <c r="AX352" s="636"/>
      <c r="AY352" s="636"/>
      <c r="AZ352" s="636"/>
      <c r="BA352" s="636"/>
      <c r="BB352" s="636"/>
      <c r="BC352" s="636"/>
      <c r="BD352" s="640"/>
      <c r="BE352" s="641"/>
      <c r="BF352" s="642"/>
      <c r="BG352" s="646"/>
      <c r="BH352" s="647"/>
      <c r="BI352" s="647"/>
      <c r="BJ352" s="647"/>
      <c r="BK352" s="647"/>
      <c r="BL352" s="647"/>
      <c r="BM352" s="647"/>
      <c r="BN352" s="647"/>
      <c r="BO352" s="647"/>
      <c r="BP352" s="647"/>
      <c r="BQ352" s="648"/>
      <c r="BR352" s="69"/>
    </row>
    <row r="353" spans="1:70" ht="9.9499999999999993" customHeight="1">
      <c r="A353" s="69"/>
      <c r="B353" s="609"/>
      <c r="C353" s="610"/>
      <c r="D353" s="611"/>
      <c r="E353" s="615"/>
      <c r="F353" s="610"/>
      <c r="G353" s="611"/>
      <c r="H353" s="616"/>
      <c r="I353" s="617"/>
      <c r="J353" s="617"/>
      <c r="K353" s="617"/>
      <c r="L353" s="617"/>
      <c r="M353" s="617"/>
      <c r="N353" s="617"/>
      <c r="O353" s="617"/>
      <c r="P353" s="617"/>
      <c r="Q353" s="617"/>
      <c r="R353" s="617"/>
      <c r="S353" s="617"/>
      <c r="T353" s="617"/>
      <c r="U353" s="617"/>
      <c r="V353" s="617"/>
      <c r="W353" s="617"/>
      <c r="X353" s="617"/>
      <c r="Y353" s="617"/>
      <c r="Z353" s="617"/>
      <c r="AA353" s="617"/>
      <c r="AB353" s="617"/>
      <c r="AC353" s="617"/>
      <c r="AD353" s="618"/>
      <c r="AE353" s="622"/>
      <c r="AF353" s="610"/>
      <c r="AG353" s="610"/>
      <c r="AH353" s="611"/>
      <c r="AI353" s="623"/>
      <c r="AJ353" s="624"/>
      <c r="AK353" s="624"/>
      <c r="AL353" s="625"/>
      <c r="AM353" s="629"/>
      <c r="AN353" s="630"/>
      <c r="AO353" s="630"/>
      <c r="AP353" s="630"/>
      <c r="AQ353" s="630"/>
      <c r="AR353" s="630"/>
      <c r="AS353" s="630"/>
      <c r="AT353" s="633">
        <f t="shared" ref="AT353" si="179">AI353*AM353</f>
        <v>0</v>
      </c>
      <c r="AU353" s="634"/>
      <c r="AV353" s="634"/>
      <c r="AW353" s="634"/>
      <c r="AX353" s="634"/>
      <c r="AY353" s="634"/>
      <c r="AZ353" s="634"/>
      <c r="BA353" s="634"/>
      <c r="BB353" s="634"/>
      <c r="BC353" s="634"/>
      <c r="BD353" s="637"/>
      <c r="BE353" s="638"/>
      <c r="BF353" s="639"/>
      <c r="BG353" s="643">
        <f t="shared" ref="BG353" si="180">IF($BD353="※",$AT353*0.08,$AT353*0.1)</f>
        <v>0</v>
      </c>
      <c r="BH353" s="644"/>
      <c r="BI353" s="644"/>
      <c r="BJ353" s="644"/>
      <c r="BK353" s="644"/>
      <c r="BL353" s="644"/>
      <c r="BM353" s="644"/>
      <c r="BN353" s="644"/>
      <c r="BO353" s="644"/>
      <c r="BP353" s="644"/>
      <c r="BQ353" s="645"/>
      <c r="BR353" s="69"/>
    </row>
    <row r="354" spans="1:70" ht="9.9499999999999993" customHeight="1">
      <c r="A354" s="69"/>
      <c r="B354" s="612"/>
      <c r="C354" s="613"/>
      <c r="D354" s="614"/>
      <c r="E354" s="612"/>
      <c r="F354" s="613"/>
      <c r="G354" s="614"/>
      <c r="H354" s="619"/>
      <c r="I354" s="620"/>
      <c r="J354" s="620"/>
      <c r="K354" s="620"/>
      <c r="L354" s="620"/>
      <c r="M354" s="620"/>
      <c r="N354" s="620"/>
      <c r="O354" s="620"/>
      <c r="P354" s="620"/>
      <c r="Q354" s="620"/>
      <c r="R354" s="620"/>
      <c r="S354" s="620"/>
      <c r="T354" s="620"/>
      <c r="U354" s="620"/>
      <c r="V354" s="620"/>
      <c r="W354" s="620"/>
      <c r="X354" s="620"/>
      <c r="Y354" s="620"/>
      <c r="Z354" s="620"/>
      <c r="AA354" s="620"/>
      <c r="AB354" s="620"/>
      <c r="AC354" s="620"/>
      <c r="AD354" s="621"/>
      <c r="AE354" s="612"/>
      <c r="AF354" s="613"/>
      <c r="AG354" s="613"/>
      <c r="AH354" s="614"/>
      <c r="AI354" s="626"/>
      <c r="AJ354" s="627"/>
      <c r="AK354" s="627"/>
      <c r="AL354" s="628"/>
      <c r="AM354" s="631"/>
      <c r="AN354" s="632"/>
      <c r="AO354" s="632"/>
      <c r="AP354" s="632"/>
      <c r="AQ354" s="632"/>
      <c r="AR354" s="632"/>
      <c r="AS354" s="632"/>
      <c r="AT354" s="635"/>
      <c r="AU354" s="636"/>
      <c r="AV354" s="636"/>
      <c r="AW354" s="636"/>
      <c r="AX354" s="636"/>
      <c r="AY354" s="636"/>
      <c r="AZ354" s="636"/>
      <c r="BA354" s="636"/>
      <c r="BB354" s="636"/>
      <c r="BC354" s="636"/>
      <c r="BD354" s="640"/>
      <c r="BE354" s="641"/>
      <c r="BF354" s="642"/>
      <c r="BG354" s="646"/>
      <c r="BH354" s="647"/>
      <c r="BI354" s="647"/>
      <c r="BJ354" s="647"/>
      <c r="BK354" s="647"/>
      <c r="BL354" s="647"/>
      <c r="BM354" s="647"/>
      <c r="BN354" s="647"/>
      <c r="BO354" s="647"/>
      <c r="BP354" s="647"/>
      <c r="BQ354" s="648"/>
      <c r="BR354" s="69"/>
    </row>
    <row r="355" spans="1:70" ht="9.9499999999999993" customHeight="1">
      <c r="A355" s="69"/>
      <c r="B355" s="609"/>
      <c r="C355" s="610"/>
      <c r="D355" s="611"/>
      <c r="E355" s="615"/>
      <c r="F355" s="610"/>
      <c r="G355" s="611"/>
      <c r="H355" s="616"/>
      <c r="I355" s="617"/>
      <c r="J355" s="617"/>
      <c r="K355" s="617"/>
      <c r="L355" s="617"/>
      <c r="M355" s="617"/>
      <c r="N355" s="617"/>
      <c r="O355" s="617"/>
      <c r="P355" s="617"/>
      <c r="Q355" s="617"/>
      <c r="R355" s="617"/>
      <c r="S355" s="617"/>
      <c r="T355" s="617"/>
      <c r="U355" s="617"/>
      <c r="V355" s="617"/>
      <c r="W355" s="617"/>
      <c r="X355" s="617"/>
      <c r="Y355" s="617"/>
      <c r="Z355" s="617"/>
      <c r="AA355" s="617"/>
      <c r="AB355" s="617"/>
      <c r="AC355" s="617"/>
      <c r="AD355" s="618"/>
      <c r="AE355" s="622"/>
      <c r="AF355" s="610"/>
      <c r="AG355" s="610"/>
      <c r="AH355" s="611"/>
      <c r="AI355" s="623"/>
      <c r="AJ355" s="624"/>
      <c r="AK355" s="624"/>
      <c r="AL355" s="625"/>
      <c r="AM355" s="629"/>
      <c r="AN355" s="630"/>
      <c r="AO355" s="630"/>
      <c r="AP355" s="630"/>
      <c r="AQ355" s="630"/>
      <c r="AR355" s="630"/>
      <c r="AS355" s="630"/>
      <c r="AT355" s="633">
        <f t="shared" ref="AT355" si="181">AI355*AM355</f>
        <v>0</v>
      </c>
      <c r="AU355" s="634"/>
      <c r="AV355" s="634"/>
      <c r="AW355" s="634"/>
      <c r="AX355" s="634"/>
      <c r="AY355" s="634"/>
      <c r="AZ355" s="634"/>
      <c r="BA355" s="634"/>
      <c r="BB355" s="634"/>
      <c r="BC355" s="634"/>
      <c r="BD355" s="637"/>
      <c r="BE355" s="638"/>
      <c r="BF355" s="639"/>
      <c r="BG355" s="643">
        <f t="shared" ref="BG355" si="182">IF($BD355="※",$AT355*0.08,$AT355*0.1)</f>
        <v>0</v>
      </c>
      <c r="BH355" s="644"/>
      <c r="BI355" s="644"/>
      <c r="BJ355" s="644"/>
      <c r="BK355" s="644"/>
      <c r="BL355" s="644"/>
      <c r="BM355" s="644"/>
      <c r="BN355" s="644"/>
      <c r="BO355" s="644"/>
      <c r="BP355" s="644"/>
      <c r="BQ355" s="645"/>
      <c r="BR355" s="69"/>
    </row>
    <row r="356" spans="1:70" ht="9.9499999999999993" customHeight="1">
      <c r="A356" s="69"/>
      <c r="B356" s="612"/>
      <c r="C356" s="613"/>
      <c r="D356" s="614"/>
      <c r="E356" s="612"/>
      <c r="F356" s="613"/>
      <c r="G356" s="614"/>
      <c r="H356" s="619"/>
      <c r="I356" s="620"/>
      <c r="J356" s="620"/>
      <c r="K356" s="620"/>
      <c r="L356" s="620"/>
      <c r="M356" s="620"/>
      <c r="N356" s="620"/>
      <c r="O356" s="620"/>
      <c r="P356" s="620"/>
      <c r="Q356" s="620"/>
      <c r="R356" s="620"/>
      <c r="S356" s="620"/>
      <c r="T356" s="620"/>
      <c r="U356" s="620"/>
      <c r="V356" s="620"/>
      <c r="W356" s="620"/>
      <c r="X356" s="620"/>
      <c r="Y356" s="620"/>
      <c r="Z356" s="620"/>
      <c r="AA356" s="620"/>
      <c r="AB356" s="620"/>
      <c r="AC356" s="620"/>
      <c r="AD356" s="621"/>
      <c r="AE356" s="612"/>
      <c r="AF356" s="613"/>
      <c r="AG356" s="613"/>
      <c r="AH356" s="614"/>
      <c r="AI356" s="626"/>
      <c r="AJ356" s="627"/>
      <c r="AK356" s="627"/>
      <c r="AL356" s="628"/>
      <c r="AM356" s="631"/>
      <c r="AN356" s="632"/>
      <c r="AO356" s="632"/>
      <c r="AP356" s="632"/>
      <c r="AQ356" s="632"/>
      <c r="AR356" s="632"/>
      <c r="AS356" s="632"/>
      <c r="AT356" s="635"/>
      <c r="AU356" s="636"/>
      <c r="AV356" s="636"/>
      <c r="AW356" s="636"/>
      <c r="AX356" s="636"/>
      <c r="AY356" s="636"/>
      <c r="AZ356" s="636"/>
      <c r="BA356" s="636"/>
      <c r="BB356" s="636"/>
      <c r="BC356" s="636"/>
      <c r="BD356" s="640"/>
      <c r="BE356" s="641"/>
      <c r="BF356" s="642"/>
      <c r="BG356" s="646"/>
      <c r="BH356" s="647"/>
      <c r="BI356" s="647"/>
      <c r="BJ356" s="647"/>
      <c r="BK356" s="647"/>
      <c r="BL356" s="647"/>
      <c r="BM356" s="647"/>
      <c r="BN356" s="647"/>
      <c r="BO356" s="647"/>
      <c r="BP356" s="647"/>
      <c r="BQ356" s="648"/>
      <c r="BR356" s="69"/>
    </row>
    <row r="357" spans="1:70" ht="9.9499999999999993" customHeight="1">
      <c r="A357" s="69"/>
      <c r="B357" s="609"/>
      <c r="C357" s="610"/>
      <c r="D357" s="611"/>
      <c r="E357" s="615"/>
      <c r="F357" s="610"/>
      <c r="G357" s="611"/>
      <c r="H357" s="616"/>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8"/>
      <c r="AE357" s="622"/>
      <c r="AF357" s="610"/>
      <c r="AG357" s="610"/>
      <c r="AH357" s="611"/>
      <c r="AI357" s="623"/>
      <c r="AJ357" s="624"/>
      <c r="AK357" s="624"/>
      <c r="AL357" s="625"/>
      <c r="AM357" s="629"/>
      <c r="AN357" s="630"/>
      <c r="AO357" s="630"/>
      <c r="AP357" s="630"/>
      <c r="AQ357" s="630"/>
      <c r="AR357" s="630"/>
      <c r="AS357" s="630"/>
      <c r="AT357" s="633">
        <f t="shared" ref="AT357" si="183">AI357*AM357</f>
        <v>0</v>
      </c>
      <c r="AU357" s="634"/>
      <c r="AV357" s="634"/>
      <c r="AW357" s="634"/>
      <c r="AX357" s="634"/>
      <c r="AY357" s="634"/>
      <c r="AZ357" s="634"/>
      <c r="BA357" s="634"/>
      <c r="BB357" s="634"/>
      <c r="BC357" s="634"/>
      <c r="BD357" s="637"/>
      <c r="BE357" s="638"/>
      <c r="BF357" s="639"/>
      <c r="BG357" s="643">
        <f t="shared" ref="BG357" si="184">IF($BD357="※",$AT357*0.08,$AT357*0.1)</f>
        <v>0</v>
      </c>
      <c r="BH357" s="644"/>
      <c r="BI357" s="644"/>
      <c r="BJ357" s="644"/>
      <c r="BK357" s="644"/>
      <c r="BL357" s="644"/>
      <c r="BM357" s="644"/>
      <c r="BN357" s="644"/>
      <c r="BO357" s="644"/>
      <c r="BP357" s="644"/>
      <c r="BQ357" s="645"/>
      <c r="BR357" s="69"/>
    </row>
    <row r="358" spans="1:70" ht="9.9499999999999993" customHeight="1">
      <c r="A358" s="69"/>
      <c r="B358" s="612"/>
      <c r="C358" s="613"/>
      <c r="D358" s="614"/>
      <c r="E358" s="612"/>
      <c r="F358" s="613"/>
      <c r="G358" s="614"/>
      <c r="H358" s="619"/>
      <c r="I358" s="620"/>
      <c r="J358" s="620"/>
      <c r="K358" s="620"/>
      <c r="L358" s="620"/>
      <c r="M358" s="620"/>
      <c r="N358" s="620"/>
      <c r="O358" s="620"/>
      <c r="P358" s="620"/>
      <c r="Q358" s="620"/>
      <c r="R358" s="620"/>
      <c r="S358" s="620"/>
      <c r="T358" s="620"/>
      <c r="U358" s="620"/>
      <c r="V358" s="620"/>
      <c r="W358" s="620"/>
      <c r="X358" s="620"/>
      <c r="Y358" s="620"/>
      <c r="Z358" s="620"/>
      <c r="AA358" s="620"/>
      <c r="AB358" s="620"/>
      <c r="AC358" s="620"/>
      <c r="AD358" s="621"/>
      <c r="AE358" s="612"/>
      <c r="AF358" s="613"/>
      <c r="AG358" s="613"/>
      <c r="AH358" s="614"/>
      <c r="AI358" s="626"/>
      <c r="AJ358" s="627"/>
      <c r="AK358" s="627"/>
      <c r="AL358" s="628"/>
      <c r="AM358" s="631"/>
      <c r="AN358" s="632"/>
      <c r="AO358" s="632"/>
      <c r="AP358" s="632"/>
      <c r="AQ358" s="632"/>
      <c r="AR358" s="632"/>
      <c r="AS358" s="632"/>
      <c r="AT358" s="635"/>
      <c r="AU358" s="636"/>
      <c r="AV358" s="636"/>
      <c r="AW358" s="636"/>
      <c r="AX358" s="636"/>
      <c r="AY358" s="636"/>
      <c r="AZ358" s="636"/>
      <c r="BA358" s="636"/>
      <c r="BB358" s="636"/>
      <c r="BC358" s="636"/>
      <c r="BD358" s="640"/>
      <c r="BE358" s="641"/>
      <c r="BF358" s="642"/>
      <c r="BG358" s="646"/>
      <c r="BH358" s="647"/>
      <c r="BI358" s="647"/>
      <c r="BJ358" s="647"/>
      <c r="BK358" s="647"/>
      <c r="BL358" s="647"/>
      <c r="BM358" s="647"/>
      <c r="BN358" s="647"/>
      <c r="BO358" s="647"/>
      <c r="BP358" s="647"/>
      <c r="BQ358" s="648"/>
      <c r="BR358" s="69"/>
    </row>
    <row r="359" spans="1:70" ht="9.9499999999999993" customHeight="1">
      <c r="A359" s="69"/>
      <c r="B359" s="609"/>
      <c r="C359" s="610"/>
      <c r="D359" s="611"/>
      <c r="E359" s="615"/>
      <c r="F359" s="610"/>
      <c r="G359" s="611"/>
      <c r="H359" s="616"/>
      <c r="I359" s="617"/>
      <c r="J359" s="617"/>
      <c r="K359" s="617"/>
      <c r="L359" s="617"/>
      <c r="M359" s="617"/>
      <c r="N359" s="617"/>
      <c r="O359" s="617"/>
      <c r="P359" s="617"/>
      <c r="Q359" s="617"/>
      <c r="R359" s="617"/>
      <c r="S359" s="617"/>
      <c r="T359" s="617"/>
      <c r="U359" s="617"/>
      <c r="V359" s="617"/>
      <c r="W359" s="617"/>
      <c r="X359" s="617"/>
      <c r="Y359" s="617"/>
      <c r="Z359" s="617"/>
      <c r="AA359" s="617"/>
      <c r="AB359" s="617"/>
      <c r="AC359" s="617"/>
      <c r="AD359" s="618"/>
      <c r="AE359" s="622"/>
      <c r="AF359" s="610"/>
      <c r="AG359" s="610"/>
      <c r="AH359" s="611"/>
      <c r="AI359" s="623"/>
      <c r="AJ359" s="624"/>
      <c r="AK359" s="624"/>
      <c r="AL359" s="625"/>
      <c r="AM359" s="629"/>
      <c r="AN359" s="630"/>
      <c r="AO359" s="630"/>
      <c r="AP359" s="630"/>
      <c r="AQ359" s="630"/>
      <c r="AR359" s="630"/>
      <c r="AS359" s="630"/>
      <c r="AT359" s="633">
        <f t="shared" ref="AT359" si="185">AI359*AM359</f>
        <v>0</v>
      </c>
      <c r="AU359" s="634"/>
      <c r="AV359" s="634"/>
      <c r="AW359" s="634"/>
      <c r="AX359" s="634"/>
      <c r="AY359" s="634"/>
      <c r="AZ359" s="634"/>
      <c r="BA359" s="634"/>
      <c r="BB359" s="634"/>
      <c r="BC359" s="634"/>
      <c r="BD359" s="637"/>
      <c r="BE359" s="638"/>
      <c r="BF359" s="639"/>
      <c r="BG359" s="643">
        <f t="shared" ref="BG359" si="186">IF($BD359="※",$AT359*0.08,$AT359*0.1)</f>
        <v>0</v>
      </c>
      <c r="BH359" s="644"/>
      <c r="BI359" s="644"/>
      <c r="BJ359" s="644"/>
      <c r="BK359" s="644"/>
      <c r="BL359" s="644"/>
      <c r="BM359" s="644"/>
      <c r="BN359" s="644"/>
      <c r="BO359" s="644"/>
      <c r="BP359" s="644"/>
      <c r="BQ359" s="645"/>
      <c r="BR359" s="69"/>
    </row>
    <row r="360" spans="1:70" ht="9.9499999999999993" customHeight="1">
      <c r="A360" s="69"/>
      <c r="B360" s="612"/>
      <c r="C360" s="613"/>
      <c r="D360" s="614"/>
      <c r="E360" s="612"/>
      <c r="F360" s="613"/>
      <c r="G360" s="614"/>
      <c r="H360" s="619"/>
      <c r="I360" s="620"/>
      <c r="J360" s="620"/>
      <c r="K360" s="620"/>
      <c r="L360" s="620"/>
      <c r="M360" s="620"/>
      <c r="N360" s="620"/>
      <c r="O360" s="620"/>
      <c r="P360" s="620"/>
      <c r="Q360" s="620"/>
      <c r="R360" s="620"/>
      <c r="S360" s="620"/>
      <c r="T360" s="620"/>
      <c r="U360" s="620"/>
      <c r="V360" s="620"/>
      <c r="W360" s="620"/>
      <c r="X360" s="620"/>
      <c r="Y360" s="620"/>
      <c r="Z360" s="620"/>
      <c r="AA360" s="620"/>
      <c r="AB360" s="620"/>
      <c r="AC360" s="620"/>
      <c r="AD360" s="621"/>
      <c r="AE360" s="612"/>
      <c r="AF360" s="613"/>
      <c r="AG360" s="613"/>
      <c r="AH360" s="614"/>
      <c r="AI360" s="626"/>
      <c r="AJ360" s="627"/>
      <c r="AK360" s="627"/>
      <c r="AL360" s="628"/>
      <c r="AM360" s="631"/>
      <c r="AN360" s="632"/>
      <c r="AO360" s="632"/>
      <c r="AP360" s="632"/>
      <c r="AQ360" s="632"/>
      <c r="AR360" s="632"/>
      <c r="AS360" s="632"/>
      <c r="AT360" s="635"/>
      <c r="AU360" s="636"/>
      <c r="AV360" s="636"/>
      <c r="AW360" s="636"/>
      <c r="AX360" s="636"/>
      <c r="AY360" s="636"/>
      <c r="AZ360" s="636"/>
      <c r="BA360" s="636"/>
      <c r="BB360" s="636"/>
      <c r="BC360" s="636"/>
      <c r="BD360" s="640"/>
      <c r="BE360" s="641"/>
      <c r="BF360" s="642"/>
      <c r="BG360" s="646"/>
      <c r="BH360" s="647"/>
      <c r="BI360" s="647"/>
      <c r="BJ360" s="647"/>
      <c r="BK360" s="647"/>
      <c r="BL360" s="647"/>
      <c r="BM360" s="647"/>
      <c r="BN360" s="647"/>
      <c r="BO360" s="647"/>
      <c r="BP360" s="647"/>
      <c r="BQ360" s="648"/>
      <c r="BR360" s="69"/>
    </row>
    <row r="361" spans="1:70" ht="9.9499999999999993" customHeight="1">
      <c r="A361" s="69"/>
      <c r="B361" s="609"/>
      <c r="C361" s="610"/>
      <c r="D361" s="611"/>
      <c r="E361" s="615"/>
      <c r="F361" s="610"/>
      <c r="G361" s="611"/>
      <c r="H361" s="616"/>
      <c r="I361" s="617"/>
      <c r="J361" s="617"/>
      <c r="K361" s="617"/>
      <c r="L361" s="617"/>
      <c r="M361" s="617"/>
      <c r="N361" s="617"/>
      <c r="O361" s="617"/>
      <c r="P361" s="617"/>
      <c r="Q361" s="617"/>
      <c r="R361" s="617"/>
      <c r="S361" s="617"/>
      <c r="T361" s="617"/>
      <c r="U361" s="617"/>
      <c r="V361" s="617"/>
      <c r="W361" s="617"/>
      <c r="X361" s="617"/>
      <c r="Y361" s="617"/>
      <c r="Z361" s="617"/>
      <c r="AA361" s="617"/>
      <c r="AB361" s="617"/>
      <c r="AC361" s="617"/>
      <c r="AD361" s="618"/>
      <c r="AE361" s="622"/>
      <c r="AF361" s="610"/>
      <c r="AG361" s="610"/>
      <c r="AH361" s="611"/>
      <c r="AI361" s="623"/>
      <c r="AJ361" s="624"/>
      <c r="AK361" s="624"/>
      <c r="AL361" s="625"/>
      <c r="AM361" s="629"/>
      <c r="AN361" s="630"/>
      <c r="AO361" s="630"/>
      <c r="AP361" s="630"/>
      <c r="AQ361" s="630"/>
      <c r="AR361" s="630"/>
      <c r="AS361" s="630"/>
      <c r="AT361" s="633">
        <f t="shared" ref="AT361" si="187">AI361*AM361</f>
        <v>0</v>
      </c>
      <c r="AU361" s="634"/>
      <c r="AV361" s="634"/>
      <c r="AW361" s="634"/>
      <c r="AX361" s="634"/>
      <c r="AY361" s="634"/>
      <c r="AZ361" s="634"/>
      <c r="BA361" s="634"/>
      <c r="BB361" s="634"/>
      <c r="BC361" s="634"/>
      <c r="BD361" s="637"/>
      <c r="BE361" s="638"/>
      <c r="BF361" s="639"/>
      <c r="BG361" s="643">
        <f t="shared" ref="BG361" si="188">IF($BD361="※",$AT361*0.08,$AT361*0.1)</f>
        <v>0</v>
      </c>
      <c r="BH361" s="644"/>
      <c r="BI361" s="644"/>
      <c r="BJ361" s="644"/>
      <c r="BK361" s="644"/>
      <c r="BL361" s="644"/>
      <c r="BM361" s="644"/>
      <c r="BN361" s="644"/>
      <c r="BO361" s="644"/>
      <c r="BP361" s="644"/>
      <c r="BQ361" s="645"/>
      <c r="BR361" s="69"/>
    </row>
    <row r="362" spans="1:70" ht="9.9499999999999993" customHeight="1">
      <c r="A362" s="69"/>
      <c r="B362" s="612"/>
      <c r="C362" s="613"/>
      <c r="D362" s="614"/>
      <c r="E362" s="612"/>
      <c r="F362" s="613"/>
      <c r="G362" s="614"/>
      <c r="H362" s="619"/>
      <c r="I362" s="620"/>
      <c r="J362" s="620"/>
      <c r="K362" s="620"/>
      <c r="L362" s="620"/>
      <c r="M362" s="620"/>
      <c r="N362" s="620"/>
      <c r="O362" s="620"/>
      <c r="P362" s="620"/>
      <c r="Q362" s="620"/>
      <c r="R362" s="620"/>
      <c r="S362" s="620"/>
      <c r="T362" s="620"/>
      <c r="U362" s="620"/>
      <c r="V362" s="620"/>
      <c r="W362" s="620"/>
      <c r="X362" s="620"/>
      <c r="Y362" s="620"/>
      <c r="Z362" s="620"/>
      <c r="AA362" s="620"/>
      <c r="AB362" s="620"/>
      <c r="AC362" s="620"/>
      <c r="AD362" s="621"/>
      <c r="AE362" s="612"/>
      <c r="AF362" s="613"/>
      <c r="AG362" s="613"/>
      <c r="AH362" s="614"/>
      <c r="AI362" s="626"/>
      <c r="AJ362" s="627"/>
      <c r="AK362" s="627"/>
      <c r="AL362" s="628"/>
      <c r="AM362" s="631"/>
      <c r="AN362" s="632"/>
      <c r="AO362" s="632"/>
      <c r="AP362" s="632"/>
      <c r="AQ362" s="632"/>
      <c r="AR362" s="632"/>
      <c r="AS362" s="632"/>
      <c r="AT362" s="635"/>
      <c r="AU362" s="636"/>
      <c r="AV362" s="636"/>
      <c r="AW362" s="636"/>
      <c r="AX362" s="636"/>
      <c r="AY362" s="636"/>
      <c r="AZ362" s="636"/>
      <c r="BA362" s="636"/>
      <c r="BB362" s="636"/>
      <c r="BC362" s="636"/>
      <c r="BD362" s="640"/>
      <c r="BE362" s="641"/>
      <c r="BF362" s="642"/>
      <c r="BG362" s="646"/>
      <c r="BH362" s="647"/>
      <c r="BI362" s="647"/>
      <c r="BJ362" s="647"/>
      <c r="BK362" s="647"/>
      <c r="BL362" s="647"/>
      <c r="BM362" s="647"/>
      <c r="BN362" s="647"/>
      <c r="BO362" s="647"/>
      <c r="BP362" s="647"/>
      <c r="BQ362" s="648"/>
      <c r="BR362" s="69"/>
    </row>
    <row r="363" spans="1:70" ht="9.9499999999999993" customHeight="1">
      <c r="A363" s="69"/>
      <c r="B363" s="609"/>
      <c r="C363" s="610"/>
      <c r="D363" s="611"/>
      <c r="E363" s="615"/>
      <c r="F363" s="610"/>
      <c r="G363" s="611"/>
      <c r="H363" s="616"/>
      <c r="I363" s="617"/>
      <c r="J363" s="617"/>
      <c r="K363" s="617"/>
      <c r="L363" s="617"/>
      <c r="M363" s="617"/>
      <c r="N363" s="617"/>
      <c r="O363" s="617"/>
      <c r="P363" s="617"/>
      <c r="Q363" s="617"/>
      <c r="R363" s="617"/>
      <c r="S363" s="617"/>
      <c r="T363" s="617"/>
      <c r="U363" s="617"/>
      <c r="V363" s="617"/>
      <c r="W363" s="617"/>
      <c r="X363" s="617"/>
      <c r="Y363" s="617"/>
      <c r="Z363" s="617"/>
      <c r="AA363" s="617"/>
      <c r="AB363" s="617"/>
      <c r="AC363" s="617"/>
      <c r="AD363" s="618"/>
      <c r="AE363" s="622"/>
      <c r="AF363" s="610"/>
      <c r="AG363" s="610"/>
      <c r="AH363" s="611"/>
      <c r="AI363" s="623"/>
      <c r="AJ363" s="624"/>
      <c r="AK363" s="624"/>
      <c r="AL363" s="625"/>
      <c r="AM363" s="629"/>
      <c r="AN363" s="630"/>
      <c r="AO363" s="630"/>
      <c r="AP363" s="630"/>
      <c r="AQ363" s="630"/>
      <c r="AR363" s="630"/>
      <c r="AS363" s="630"/>
      <c r="AT363" s="633">
        <f t="shared" ref="AT363" si="189">AI363*AM363</f>
        <v>0</v>
      </c>
      <c r="AU363" s="634"/>
      <c r="AV363" s="634"/>
      <c r="AW363" s="634"/>
      <c r="AX363" s="634"/>
      <c r="AY363" s="634"/>
      <c r="AZ363" s="634"/>
      <c r="BA363" s="634"/>
      <c r="BB363" s="634"/>
      <c r="BC363" s="634"/>
      <c r="BD363" s="637"/>
      <c r="BE363" s="638"/>
      <c r="BF363" s="639"/>
      <c r="BG363" s="643">
        <f t="shared" ref="BG363" si="190">IF($BD363="※",$AT363*0.08,$AT363*0.1)</f>
        <v>0</v>
      </c>
      <c r="BH363" s="644"/>
      <c r="BI363" s="644"/>
      <c r="BJ363" s="644"/>
      <c r="BK363" s="644"/>
      <c r="BL363" s="644"/>
      <c r="BM363" s="644"/>
      <c r="BN363" s="644"/>
      <c r="BO363" s="644"/>
      <c r="BP363" s="644"/>
      <c r="BQ363" s="645"/>
      <c r="BR363" s="69"/>
    </row>
    <row r="364" spans="1:70" ht="9.9499999999999993" customHeight="1">
      <c r="A364" s="69"/>
      <c r="B364" s="612"/>
      <c r="C364" s="613"/>
      <c r="D364" s="614"/>
      <c r="E364" s="612"/>
      <c r="F364" s="613"/>
      <c r="G364" s="614"/>
      <c r="H364" s="619"/>
      <c r="I364" s="620"/>
      <c r="J364" s="620"/>
      <c r="K364" s="620"/>
      <c r="L364" s="620"/>
      <c r="M364" s="620"/>
      <c r="N364" s="620"/>
      <c r="O364" s="620"/>
      <c r="P364" s="620"/>
      <c r="Q364" s="620"/>
      <c r="R364" s="620"/>
      <c r="S364" s="620"/>
      <c r="T364" s="620"/>
      <c r="U364" s="620"/>
      <c r="V364" s="620"/>
      <c r="W364" s="620"/>
      <c r="X364" s="620"/>
      <c r="Y364" s="620"/>
      <c r="Z364" s="620"/>
      <c r="AA364" s="620"/>
      <c r="AB364" s="620"/>
      <c r="AC364" s="620"/>
      <c r="AD364" s="621"/>
      <c r="AE364" s="612"/>
      <c r="AF364" s="613"/>
      <c r="AG364" s="613"/>
      <c r="AH364" s="614"/>
      <c r="AI364" s="626"/>
      <c r="AJ364" s="627"/>
      <c r="AK364" s="627"/>
      <c r="AL364" s="628"/>
      <c r="AM364" s="631"/>
      <c r="AN364" s="632"/>
      <c r="AO364" s="632"/>
      <c r="AP364" s="632"/>
      <c r="AQ364" s="632"/>
      <c r="AR364" s="632"/>
      <c r="AS364" s="632"/>
      <c r="AT364" s="635"/>
      <c r="AU364" s="636"/>
      <c r="AV364" s="636"/>
      <c r="AW364" s="636"/>
      <c r="AX364" s="636"/>
      <c r="AY364" s="636"/>
      <c r="AZ364" s="636"/>
      <c r="BA364" s="636"/>
      <c r="BB364" s="636"/>
      <c r="BC364" s="636"/>
      <c r="BD364" s="640"/>
      <c r="BE364" s="641"/>
      <c r="BF364" s="642"/>
      <c r="BG364" s="646"/>
      <c r="BH364" s="647"/>
      <c r="BI364" s="647"/>
      <c r="BJ364" s="647"/>
      <c r="BK364" s="647"/>
      <c r="BL364" s="647"/>
      <c r="BM364" s="647"/>
      <c r="BN364" s="647"/>
      <c r="BO364" s="647"/>
      <c r="BP364" s="647"/>
      <c r="BQ364" s="648"/>
      <c r="BR364" s="69"/>
    </row>
    <row r="365" spans="1:70" ht="9.9499999999999993" customHeight="1">
      <c r="A365" s="69"/>
      <c r="B365" s="609"/>
      <c r="C365" s="610"/>
      <c r="D365" s="611"/>
      <c r="E365" s="615"/>
      <c r="F365" s="610"/>
      <c r="G365" s="611"/>
      <c r="H365" s="616"/>
      <c r="I365" s="617"/>
      <c r="J365" s="617"/>
      <c r="K365" s="617"/>
      <c r="L365" s="617"/>
      <c r="M365" s="617"/>
      <c r="N365" s="617"/>
      <c r="O365" s="617"/>
      <c r="P365" s="617"/>
      <c r="Q365" s="617"/>
      <c r="R365" s="617"/>
      <c r="S365" s="617"/>
      <c r="T365" s="617"/>
      <c r="U365" s="617"/>
      <c r="V365" s="617"/>
      <c r="W365" s="617"/>
      <c r="X365" s="617"/>
      <c r="Y365" s="617"/>
      <c r="Z365" s="617"/>
      <c r="AA365" s="617"/>
      <c r="AB365" s="617"/>
      <c r="AC365" s="617"/>
      <c r="AD365" s="618"/>
      <c r="AE365" s="622"/>
      <c r="AF365" s="610"/>
      <c r="AG365" s="610"/>
      <c r="AH365" s="611"/>
      <c r="AI365" s="623"/>
      <c r="AJ365" s="624"/>
      <c r="AK365" s="624"/>
      <c r="AL365" s="625"/>
      <c r="AM365" s="629"/>
      <c r="AN365" s="630"/>
      <c r="AO365" s="630"/>
      <c r="AP365" s="630"/>
      <c r="AQ365" s="630"/>
      <c r="AR365" s="630"/>
      <c r="AS365" s="630"/>
      <c r="AT365" s="633">
        <f t="shared" ref="AT365" si="191">AI365*AM365</f>
        <v>0</v>
      </c>
      <c r="AU365" s="634"/>
      <c r="AV365" s="634"/>
      <c r="AW365" s="634"/>
      <c r="AX365" s="634"/>
      <c r="AY365" s="634"/>
      <c r="AZ365" s="634"/>
      <c r="BA365" s="634"/>
      <c r="BB365" s="634"/>
      <c r="BC365" s="634"/>
      <c r="BD365" s="637"/>
      <c r="BE365" s="638"/>
      <c r="BF365" s="639"/>
      <c r="BG365" s="643">
        <f t="shared" ref="BG365" si="192">IF($BD365="※",$AT365*0.08,$AT365*0.1)</f>
        <v>0</v>
      </c>
      <c r="BH365" s="644"/>
      <c r="BI365" s="644"/>
      <c r="BJ365" s="644"/>
      <c r="BK365" s="644"/>
      <c r="BL365" s="644"/>
      <c r="BM365" s="644"/>
      <c r="BN365" s="644"/>
      <c r="BO365" s="644"/>
      <c r="BP365" s="644"/>
      <c r="BQ365" s="645"/>
      <c r="BR365" s="69"/>
    </row>
    <row r="366" spans="1:70" ht="9.9499999999999993" customHeight="1">
      <c r="A366" s="69"/>
      <c r="B366" s="612"/>
      <c r="C366" s="613"/>
      <c r="D366" s="614"/>
      <c r="E366" s="612"/>
      <c r="F366" s="613"/>
      <c r="G366" s="614"/>
      <c r="H366" s="619"/>
      <c r="I366" s="620"/>
      <c r="J366" s="620"/>
      <c r="K366" s="620"/>
      <c r="L366" s="620"/>
      <c r="M366" s="620"/>
      <c r="N366" s="620"/>
      <c r="O366" s="620"/>
      <c r="P366" s="620"/>
      <c r="Q366" s="620"/>
      <c r="R366" s="620"/>
      <c r="S366" s="620"/>
      <c r="T366" s="620"/>
      <c r="U366" s="620"/>
      <c r="V366" s="620"/>
      <c r="W366" s="620"/>
      <c r="X366" s="620"/>
      <c r="Y366" s="620"/>
      <c r="Z366" s="620"/>
      <c r="AA366" s="620"/>
      <c r="AB366" s="620"/>
      <c r="AC366" s="620"/>
      <c r="AD366" s="621"/>
      <c r="AE366" s="612"/>
      <c r="AF366" s="613"/>
      <c r="AG366" s="613"/>
      <c r="AH366" s="614"/>
      <c r="AI366" s="626"/>
      <c r="AJ366" s="627"/>
      <c r="AK366" s="627"/>
      <c r="AL366" s="628"/>
      <c r="AM366" s="631"/>
      <c r="AN366" s="632"/>
      <c r="AO366" s="632"/>
      <c r="AP366" s="632"/>
      <c r="AQ366" s="632"/>
      <c r="AR366" s="632"/>
      <c r="AS366" s="632"/>
      <c r="AT366" s="635"/>
      <c r="AU366" s="636"/>
      <c r="AV366" s="636"/>
      <c r="AW366" s="636"/>
      <c r="AX366" s="636"/>
      <c r="AY366" s="636"/>
      <c r="AZ366" s="636"/>
      <c r="BA366" s="636"/>
      <c r="BB366" s="636"/>
      <c r="BC366" s="636"/>
      <c r="BD366" s="640"/>
      <c r="BE366" s="641"/>
      <c r="BF366" s="642"/>
      <c r="BG366" s="646"/>
      <c r="BH366" s="647"/>
      <c r="BI366" s="647"/>
      <c r="BJ366" s="647"/>
      <c r="BK366" s="647"/>
      <c r="BL366" s="647"/>
      <c r="BM366" s="647"/>
      <c r="BN366" s="647"/>
      <c r="BO366" s="647"/>
      <c r="BP366" s="647"/>
      <c r="BQ366" s="648"/>
      <c r="BR366" s="69"/>
    </row>
    <row r="367" spans="1:70" ht="9.9499999999999993" customHeight="1">
      <c r="A367" s="69"/>
      <c r="B367" s="609"/>
      <c r="C367" s="610"/>
      <c r="D367" s="611"/>
      <c r="E367" s="615"/>
      <c r="F367" s="610"/>
      <c r="G367" s="611"/>
      <c r="H367" s="616"/>
      <c r="I367" s="617"/>
      <c r="J367" s="617"/>
      <c r="K367" s="617"/>
      <c r="L367" s="617"/>
      <c r="M367" s="617"/>
      <c r="N367" s="617"/>
      <c r="O367" s="617"/>
      <c r="P367" s="617"/>
      <c r="Q367" s="617"/>
      <c r="R367" s="617"/>
      <c r="S367" s="617"/>
      <c r="T367" s="617"/>
      <c r="U367" s="617"/>
      <c r="V367" s="617"/>
      <c r="W367" s="617"/>
      <c r="X367" s="617"/>
      <c r="Y367" s="617"/>
      <c r="Z367" s="617"/>
      <c r="AA367" s="617"/>
      <c r="AB367" s="617"/>
      <c r="AC367" s="617"/>
      <c r="AD367" s="618"/>
      <c r="AE367" s="622"/>
      <c r="AF367" s="610"/>
      <c r="AG367" s="610"/>
      <c r="AH367" s="611"/>
      <c r="AI367" s="623"/>
      <c r="AJ367" s="624"/>
      <c r="AK367" s="624"/>
      <c r="AL367" s="625"/>
      <c r="AM367" s="629"/>
      <c r="AN367" s="630"/>
      <c r="AO367" s="630"/>
      <c r="AP367" s="630"/>
      <c r="AQ367" s="630"/>
      <c r="AR367" s="630"/>
      <c r="AS367" s="630"/>
      <c r="AT367" s="633">
        <f t="shared" ref="AT367" si="193">AI367*AM367</f>
        <v>0</v>
      </c>
      <c r="AU367" s="634"/>
      <c r="AV367" s="634"/>
      <c r="AW367" s="634"/>
      <c r="AX367" s="634"/>
      <c r="AY367" s="634"/>
      <c r="AZ367" s="634"/>
      <c r="BA367" s="634"/>
      <c r="BB367" s="634"/>
      <c r="BC367" s="634"/>
      <c r="BD367" s="637"/>
      <c r="BE367" s="638"/>
      <c r="BF367" s="639"/>
      <c r="BG367" s="643">
        <f t="shared" ref="BG367:BG403" si="194">IF($BD367="※",$AT367*0.08,$AT367*0.1)</f>
        <v>0</v>
      </c>
      <c r="BH367" s="644"/>
      <c r="BI367" s="644"/>
      <c r="BJ367" s="644"/>
      <c r="BK367" s="644"/>
      <c r="BL367" s="644"/>
      <c r="BM367" s="644"/>
      <c r="BN367" s="644"/>
      <c r="BO367" s="644"/>
      <c r="BP367" s="644"/>
      <c r="BQ367" s="645"/>
      <c r="BR367" s="69"/>
    </row>
    <row r="368" spans="1:70" ht="9.9499999999999993" customHeight="1">
      <c r="A368" s="69"/>
      <c r="B368" s="612"/>
      <c r="C368" s="613"/>
      <c r="D368" s="614"/>
      <c r="E368" s="612"/>
      <c r="F368" s="613"/>
      <c r="G368" s="614"/>
      <c r="H368" s="619"/>
      <c r="I368" s="620"/>
      <c r="J368" s="620"/>
      <c r="K368" s="620"/>
      <c r="L368" s="620"/>
      <c r="M368" s="620"/>
      <c r="N368" s="620"/>
      <c r="O368" s="620"/>
      <c r="P368" s="620"/>
      <c r="Q368" s="620"/>
      <c r="R368" s="620"/>
      <c r="S368" s="620"/>
      <c r="T368" s="620"/>
      <c r="U368" s="620"/>
      <c r="V368" s="620"/>
      <c r="W368" s="620"/>
      <c r="X368" s="620"/>
      <c r="Y368" s="620"/>
      <c r="Z368" s="620"/>
      <c r="AA368" s="620"/>
      <c r="AB368" s="620"/>
      <c r="AC368" s="620"/>
      <c r="AD368" s="621"/>
      <c r="AE368" s="612"/>
      <c r="AF368" s="613"/>
      <c r="AG368" s="613"/>
      <c r="AH368" s="614"/>
      <c r="AI368" s="626"/>
      <c r="AJ368" s="627"/>
      <c r="AK368" s="627"/>
      <c r="AL368" s="628"/>
      <c r="AM368" s="631"/>
      <c r="AN368" s="632"/>
      <c r="AO368" s="632"/>
      <c r="AP368" s="632"/>
      <c r="AQ368" s="632"/>
      <c r="AR368" s="632"/>
      <c r="AS368" s="632"/>
      <c r="AT368" s="635"/>
      <c r="AU368" s="636"/>
      <c r="AV368" s="636"/>
      <c r="AW368" s="636"/>
      <c r="AX368" s="636"/>
      <c r="AY368" s="636"/>
      <c r="AZ368" s="636"/>
      <c r="BA368" s="636"/>
      <c r="BB368" s="636"/>
      <c r="BC368" s="636"/>
      <c r="BD368" s="640"/>
      <c r="BE368" s="641"/>
      <c r="BF368" s="642"/>
      <c r="BG368" s="646"/>
      <c r="BH368" s="647"/>
      <c r="BI368" s="647"/>
      <c r="BJ368" s="647"/>
      <c r="BK368" s="647"/>
      <c r="BL368" s="647"/>
      <c r="BM368" s="647"/>
      <c r="BN368" s="647"/>
      <c r="BO368" s="647"/>
      <c r="BP368" s="647"/>
      <c r="BQ368" s="648"/>
      <c r="BR368" s="69"/>
    </row>
    <row r="369" spans="1:70" ht="9.9499999999999993" customHeight="1">
      <c r="A369" s="69"/>
      <c r="B369" s="609"/>
      <c r="C369" s="610"/>
      <c r="D369" s="611"/>
      <c r="E369" s="615"/>
      <c r="F369" s="610"/>
      <c r="G369" s="611"/>
      <c r="H369" s="616"/>
      <c r="I369" s="617"/>
      <c r="J369" s="617"/>
      <c r="K369" s="617"/>
      <c r="L369" s="617"/>
      <c r="M369" s="617"/>
      <c r="N369" s="617"/>
      <c r="O369" s="617"/>
      <c r="P369" s="617"/>
      <c r="Q369" s="617"/>
      <c r="R369" s="617"/>
      <c r="S369" s="617"/>
      <c r="T369" s="617"/>
      <c r="U369" s="617"/>
      <c r="V369" s="617"/>
      <c r="W369" s="617"/>
      <c r="X369" s="617"/>
      <c r="Y369" s="617"/>
      <c r="Z369" s="617"/>
      <c r="AA369" s="617"/>
      <c r="AB369" s="617"/>
      <c r="AC369" s="617"/>
      <c r="AD369" s="618"/>
      <c r="AE369" s="622"/>
      <c r="AF369" s="610"/>
      <c r="AG369" s="610"/>
      <c r="AH369" s="611"/>
      <c r="AI369" s="623"/>
      <c r="AJ369" s="624"/>
      <c r="AK369" s="624"/>
      <c r="AL369" s="625"/>
      <c r="AM369" s="629"/>
      <c r="AN369" s="630"/>
      <c r="AO369" s="630"/>
      <c r="AP369" s="630"/>
      <c r="AQ369" s="630"/>
      <c r="AR369" s="630"/>
      <c r="AS369" s="630"/>
      <c r="AT369" s="633">
        <f t="shared" ref="AT369" si="195">AI369*AM369</f>
        <v>0</v>
      </c>
      <c r="AU369" s="634"/>
      <c r="AV369" s="634"/>
      <c r="AW369" s="634"/>
      <c r="AX369" s="634"/>
      <c r="AY369" s="634"/>
      <c r="AZ369" s="634"/>
      <c r="BA369" s="634"/>
      <c r="BB369" s="634"/>
      <c r="BC369" s="634"/>
      <c r="BD369" s="637"/>
      <c r="BE369" s="638"/>
      <c r="BF369" s="639"/>
      <c r="BG369" s="643">
        <f t="shared" si="194"/>
        <v>0</v>
      </c>
      <c r="BH369" s="644"/>
      <c r="BI369" s="644"/>
      <c r="BJ369" s="644"/>
      <c r="BK369" s="644"/>
      <c r="BL369" s="644"/>
      <c r="BM369" s="644"/>
      <c r="BN369" s="644"/>
      <c r="BO369" s="644"/>
      <c r="BP369" s="644"/>
      <c r="BQ369" s="645"/>
      <c r="BR369" s="69"/>
    </row>
    <row r="370" spans="1:70" ht="9.9499999999999993" customHeight="1">
      <c r="A370" s="69"/>
      <c r="B370" s="612"/>
      <c r="C370" s="613"/>
      <c r="D370" s="614"/>
      <c r="E370" s="612"/>
      <c r="F370" s="613"/>
      <c r="G370" s="614"/>
      <c r="H370" s="619"/>
      <c r="I370" s="620"/>
      <c r="J370" s="620"/>
      <c r="K370" s="620"/>
      <c r="L370" s="620"/>
      <c r="M370" s="620"/>
      <c r="N370" s="620"/>
      <c r="O370" s="620"/>
      <c r="P370" s="620"/>
      <c r="Q370" s="620"/>
      <c r="R370" s="620"/>
      <c r="S370" s="620"/>
      <c r="T370" s="620"/>
      <c r="U370" s="620"/>
      <c r="V370" s="620"/>
      <c r="W370" s="620"/>
      <c r="X370" s="620"/>
      <c r="Y370" s="620"/>
      <c r="Z370" s="620"/>
      <c r="AA370" s="620"/>
      <c r="AB370" s="620"/>
      <c r="AC370" s="620"/>
      <c r="AD370" s="621"/>
      <c r="AE370" s="612"/>
      <c r="AF370" s="613"/>
      <c r="AG370" s="613"/>
      <c r="AH370" s="614"/>
      <c r="AI370" s="626"/>
      <c r="AJ370" s="627"/>
      <c r="AK370" s="627"/>
      <c r="AL370" s="628"/>
      <c r="AM370" s="631"/>
      <c r="AN370" s="632"/>
      <c r="AO370" s="632"/>
      <c r="AP370" s="632"/>
      <c r="AQ370" s="632"/>
      <c r="AR370" s="632"/>
      <c r="AS370" s="632"/>
      <c r="AT370" s="635"/>
      <c r="AU370" s="636"/>
      <c r="AV370" s="636"/>
      <c r="AW370" s="636"/>
      <c r="AX370" s="636"/>
      <c r="AY370" s="636"/>
      <c r="AZ370" s="636"/>
      <c r="BA370" s="636"/>
      <c r="BB370" s="636"/>
      <c r="BC370" s="636"/>
      <c r="BD370" s="640"/>
      <c r="BE370" s="641"/>
      <c r="BF370" s="642"/>
      <c r="BG370" s="646"/>
      <c r="BH370" s="647"/>
      <c r="BI370" s="647"/>
      <c r="BJ370" s="647"/>
      <c r="BK370" s="647"/>
      <c r="BL370" s="647"/>
      <c r="BM370" s="647"/>
      <c r="BN370" s="647"/>
      <c r="BO370" s="647"/>
      <c r="BP370" s="647"/>
      <c r="BQ370" s="648"/>
      <c r="BR370" s="69"/>
    </row>
    <row r="371" spans="1:70" ht="9.9499999999999993" customHeight="1">
      <c r="A371" s="69"/>
      <c r="B371" s="609"/>
      <c r="C371" s="610"/>
      <c r="D371" s="611"/>
      <c r="E371" s="615"/>
      <c r="F371" s="610"/>
      <c r="G371" s="611"/>
      <c r="H371" s="616"/>
      <c r="I371" s="617"/>
      <c r="J371" s="617"/>
      <c r="K371" s="617"/>
      <c r="L371" s="617"/>
      <c r="M371" s="617"/>
      <c r="N371" s="617"/>
      <c r="O371" s="617"/>
      <c r="P371" s="617"/>
      <c r="Q371" s="617"/>
      <c r="R371" s="617"/>
      <c r="S371" s="617"/>
      <c r="T371" s="617"/>
      <c r="U371" s="617"/>
      <c r="V371" s="617"/>
      <c r="W371" s="617"/>
      <c r="X371" s="617"/>
      <c r="Y371" s="617"/>
      <c r="Z371" s="617"/>
      <c r="AA371" s="617"/>
      <c r="AB371" s="617"/>
      <c r="AC371" s="617"/>
      <c r="AD371" s="618"/>
      <c r="AE371" s="622"/>
      <c r="AF371" s="610"/>
      <c r="AG371" s="610"/>
      <c r="AH371" s="611"/>
      <c r="AI371" s="623"/>
      <c r="AJ371" s="624"/>
      <c r="AK371" s="624"/>
      <c r="AL371" s="625"/>
      <c r="AM371" s="629"/>
      <c r="AN371" s="630"/>
      <c r="AO371" s="630"/>
      <c r="AP371" s="630"/>
      <c r="AQ371" s="630"/>
      <c r="AR371" s="630"/>
      <c r="AS371" s="630"/>
      <c r="AT371" s="633">
        <f t="shared" ref="AT371" si="196">AI371*AM371</f>
        <v>0</v>
      </c>
      <c r="AU371" s="634"/>
      <c r="AV371" s="634"/>
      <c r="AW371" s="634"/>
      <c r="AX371" s="634"/>
      <c r="AY371" s="634"/>
      <c r="AZ371" s="634"/>
      <c r="BA371" s="634"/>
      <c r="BB371" s="634"/>
      <c r="BC371" s="634"/>
      <c r="BD371" s="637"/>
      <c r="BE371" s="638"/>
      <c r="BF371" s="639"/>
      <c r="BG371" s="643">
        <f t="shared" si="194"/>
        <v>0</v>
      </c>
      <c r="BH371" s="644"/>
      <c r="BI371" s="644"/>
      <c r="BJ371" s="644"/>
      <c r="BK371" s="644"/>
      <c r="BL371" s="644"/>
      <c r="BM371" s="644"/>
      <c r="BN371" s="644"/>
      <c r="BO371" s="644"/>
      <c r="BP371" s="644"/>
      <c r="BQ371" s="645"/>
      <c r="BR371" s="69"/>
    </row>
    <row r="372" spans="1:70" ht="9.9499999999999993" customHeight="1">
      <c r="A372" s="69"/>
      <c r="B372" s="612"/>
      <c r="C372" s="613"/>
      <c r="D372" s="614"/>
      <c r="E372" s="612"/>
      <c r="F372" s="613"/>
      <c r="G372" s="614"/>
      <c r="H372" s="619"/>
      <c r="I372" s="620"/>
      <c r="J372" s="620"/>
      <c r="K372" s="620"/>
      <c r="L372" s="620"/>
      <c r="M372" s="620"/>
      <c r="N372" s="620"/>
      <c r="O372" s="620"/>
      <c r="P372" s="620"/>
      <c r="Q372" s="620"/>
      <c r="R372" s="620"/>
      <c r="S372" s="620"/>
      <c r="T372" s="620"/>
      <c r="U372" s="620"/>
      <c r="V372" s="620"/>
      <c r="W372" s="620"/>
      <c r="X372" s="620"/>
      <c r="Y372" s="620"/>
      <c r="Z372" s="620"/>
      <c r="AA372" s="620"/>
      <c r="AB372" s="620"/>
      <c r="AC372" s="620"/>
      <c r="AD372" s="621"/>
      <c r="AE372" s="612"/>
      <c r="AF372" s="613"/>
      <c r="AG372" s="613"/>
      <c r="AH372" s="614"/>
      <c r="AI372" s="626"/>
      <c r="AJ372" s="627"/>
      <c r="AK372" s="627"/>
      <c r="AL372" s="628"/>
      <c r="AM372" s="631"/>
      <c r="AN372" s="632"/>
      <c r="AO372" s="632"/>
      <c r="AP372" s="632"/>
      <c r="AQ372" s="632"/>
      <c r="AR372" s="632"/>
      <c r="AS372" s="632"/>
      <c r="AT372" s="635"/>
      <c r="AU372" s="636"/>
      <c r="AV372" s="636"/>
      <c r="AW372" s="636"/>
      <c r="AX372" s="636"/>
      <c r="AY372" s="636"/>
      <c r="AZ372" s="636"/>
      <c r="BA372" s="636"/>
      <c r="BB372" s="636"/>
      <c r="BC372" s="636"/>
      <c r="BD372" s="640"/>
      <c r="BE372" s="641"/>
      <c r="BF372" s="642"/>
      <c r="BG372" s="646"/>
      <c r="BH372" s="647"/>
      <c r="BI372" s="647"/>
      <c r="BJ372" s="647"/>
      <c r="BK372" s="647"/>
      <c r="BL372" s="647"/>
      <c r="BM372" s="647"/>
      <c r="BN372" s="647"/>
      <c r="BO372" s="647"/>
      <c r="BP372" s="647"/>
      <c r="BQ372" s="648"/>
      <c r="BR372" s="69"/>
    </row>
    <row r="373" spans="1:70" ht="9.9499999999999993" customHeight="1">
      <c r="A373" s="69"/>
      <c r="B373" s="609"/>
      <c r="C373" s="610"/>
      <c r="D373" s="611"/>
      <c r="E373" s="615"/>
      <c r="F373" s="610"/>
      <c r="G373" s="611"/>
      <c r="H373" s="616"/>
      <c r="I373" s="617"/>
      <c r="J373" s="617"/>
      <c r="K373" s="617"/>
      <c r="L373" s="617"/>
      <c r="M373" s="617"/>
      <c r="N373" s="617"/>
      <c r="O373" s="617"/>
      <c r="P373" s="617"/>
      <c r="Q373" s="617"/>
      <c r="R373" s="617"/>
      <c r="S373" s="617"/>
      <c r="T373" s="617"/>
      <c r="U373" s="617"/>
      <c r="V373" s="617"/>
      <c r="W373" s="617"/>
      <c r="X373" s="617"/>
      <c r="Y373" s="617"/>
      <c r="Z373" s="617"/>
      <c r="AA373" s="617"/>
      <c r="AB373" s="617"/>
      <c r="AC373" s="617"/>
      <c r="AD373" s="618"/>
      <c r="AE373" s="622"/>
      <c r="AF373" s="610"/>
      <c r="AG373" s="610"/>
      <c r="AH373" s="611"/>
      <c r="AI373" s="623"/>
      <c r="AJ373" s="624"/>
      <c r="AK373" s="624"/>
      <c r="AL373" s="625"/>
      <c r="AM373" s="629"/>
      <c r="AN373" s="630"/>
      <c r="AO373" s="630"/>
      <c r="AP373" s="630"/>
      <c r="AQ373" s="630"/>
      <c r="AR373" s="630"/>
      <c r="AS373" s="630"/>
      <c r="AT373" s="633">
        <f t="shared" ref="AT373" si="197">AI373*AM373</f>
        <v>0</v>
      </c>
      <c r="AU373" s="634"/>
      <c r="AV373" s="634"/>
      <c r="AW373" s="634"/>
      <c r="AX373" s="634"/>
      <c r="AY373" s="634"/>
      <c r="AZ373" s="634"/>
      <c r="BA373" s="634"/>
      <c r="BB373" s="634"/>
      <c r="BC373" s="634"/>
      <c r="BD373" s="637"/>
      <c r="BE373" s="638"/>
      <c r="BF373" s="639"/>
      <c r="BG373" s="643">
        <f t="shared" si="194"/>
        <v>0</v>
      </c>
      <c r="BH373" s="644"/>
      <c r="BI373" s="644"/>
      <c r="BJ373" s="644"/>
      <c r="BK373" s="644"/>
      <c r="BL373" s="644"/>
      <c r="BM373" s="644"/>
      <c r="BN373" s="644"/>
      <c r="BO373" s="644"/>
      <c r="BP373" s="644"/>
      <c r="BQ373" s="645"/>
      <c r="BR373" s="69"/>
    </row>
    <row r="374" spans="1:70" ht="9.9499999999999993" customHeight="1">
      <c r="A374" s="69"/>
      <c r="B374" s="612"/>
      <c r="C374" s="613"/>
      <c r="D374" s="614"/>
      <c r="E374" s="612"/>
      <c r="F374" s="613"/>
      <c r="G374" s="614"/>
      <c r="H374" s="619"/>
      <c r="I374" s="620"/>
      <c r="J374" s="620"/>
      <c r="K374" s="620"/>
      <c r="L374" s="620"/>
      <c r="M374" s="620"/>
      <c r="N374" s="620"/>
      <c r="O374" s="620"/>
      <c r="P374" s="620"/>
      <c r="Q374" s="620"/>
      <c r="R374" s="620"/>
      <c r="S374" s="620"/>
      <c r="T374" s="620"/>
      <c r="U374" s="620"/>
      <c r="V374" s="620"/>
      <c r="W374" s="620"/>
      <c r="X374" s="620"/>
      <c r="Y374" s="620"/>
      <c r="Z374" s="620"/>
      <c r="AA374" s="620"/>
      <c r="AB374" s="620"/>
      <c r="AC374" s="620"/>
      <c r="AD374" s="621"/>
      <c r="AE374" s="612"/>
      <c r="AF374" s="613"/>
      <c r="AG374" s="613"/>
      <c r="AH374" s="614"/>
      <c r="AI374" s="626"/>
      <c r="AJ374" s="627"/>
      <c r="AK374" s="627"/>
      <c r="AL374" s="628"/>
      <c r="AM374" s="631"/>
      <c r="AN374" s="632"/>
      <c r="AO374" s="632"/>
      <c r="AP374" s="632"/>
      <c r="AQ374" s="632"/>
      <c r="AR374" s="632"/>
      <c r="AS374" s="632"/>
      <c r="AT374" s="635"/>
      <c r="AU374" s="636"/>
      <c r="AV374" s="636"/>
      <c r="AW374" s="636"/>
      <c r="AX374" s="636"/>
      <c r="AY374" s="636"/>
      <c r="AZ374" s="636"/>
      <c r="BA374" s="636"/>
      <c r="BB374" s="636"/>
      <c r="BC374" s="636"/>
      <c r="BD374" s="640"/>
      <c r="BE374" s="641"/>
      <c r="BF374" s="642"/>
      <c r="BG374" s="646"/>
      <c r="BH374" s="647"/>
      <c r="BI374" s="647"/>
      <c r="BJ374" s="647"/>
      <c r="BK374" s="647"/>
      <c r="BL374" s="647"/>
      <c r="BM374" s="647"/>
      <c r="BN374" s="647"/>
      <c r="BO374" s="647"/>
      <c r="BP374" s="647"/>
      <c r="BQ374" s="648"/>
      <c r="BR374" s="69"/>
    </row>
    <row r="375" spans="1:70" ht="9.9499999999999993" customHeight="1">
      <c r="A375" s="69"/>
      <c r="B375" s="609"/>
      <c r="C375" s="610"/>
      <c r="D375" s="611"/>
      <c r="E375" s="615"/>
      <c r="F375" s="610"/>
      <c r="G375" s="611"/>
      <c r="H375" s="616"/>
      <c r="I375" s="617"/>
      <c r="J375" s="617"/>
      <c r="K375" s="617"/>
      <c r="L375" s="617"/>
      <c r="M375" s="617"/>
      <c r="N375" s="617"/>
      <c r="O375" s="617"/>
      <c r="P375" s="617"/>
      <c r="Q375" s="617"/>
      <c r="R375" s="617"/>
      <c r="S375" s="617"/>
      <c r="T375" s="617"/>
      <c r="U375" s="617"/>
      <c r="V375" s="617"/>
      <c r="W375" s="617"/>
      <c r="X375" s="617"/>
      <c r="Y375" s="617"/>
      <c r="Z375" s="617"/>
      <c r="AA375" s="617"/>
      <c r="AB375" s="617"/>
      <c r="AC375" s="617"/>
      <c r="AD375" s="618"/>
      <c r="AE375" s="622"/>
      <c r="AF375" s="610"/>
      <c r="AG375" s="610"/>
      <c r="AH375" s="611"/>
      <c r="AI375" s="623"/>
      <c r="AJ375" s="624"/>
      <c r="AK375" s="624"/>
      <c r="AL375" s="625"/>
      <c r="AM375" s="629"/>
      <c r="AN375" s="630"/>
      <c r="AO375" s="630"/>
      <c r="AP375" s="630"/>
      <c r="AQ375" s="630"/>
      <c r="AR375" s="630"/>
      <c r="AS375" s="630"/>
      <c r="AT375" s="633">
        <f t="shared" ref="AT375" si="198">AI375*AM375</f>
        <v>0</v>
      </c>
      <c r="AU375" s="634"/>
      <c r="AV375" s="634"/>
      <c r="AW375" s="634"/>
      <c r="AX375" s="634"/>
      <c r="AY375" s="634"/>
      <c r="AZ375" s="634"/>
      <c r="BA375" s="634"/>
      <c r="BB375" s="634"/>
      <c r="BC375" s="634"/>
      <c r="BD375" s="637"/>
      <c r="BE375" s="638"/>
      <c r="BF375" s="639"/>
      <c r="BG375" s="643">
        <f t="shared" si="194"/>
        <v>0</v>
      </c>
      <c r="BH375" s="644"/>
      <c r="BI375" s="644"/>
      <c r="BJ375" s="644"/>
      <c r="BK375" s="644"/>
      <c r="BL375" s="644"/>
      <c r="BM375" s="644"/>
      <c r="BN375" s="644"/>
      <c r="BO375" s="644"/>
      <c r="BP375" s="644"/>
      <c r="BQ375" s="645"/>
      <c r="BR375" s="69"/>
    </row>
    <row r="376" spans="1:70" ht="9.9499999999999993" customHeight="1">
      <c r="A376" s="69"/>
      <c r="B376" s="612"/>
      <c r="C376" s="613"/>
      <c r="D376" s="614"/>
      <c r="E376" s="612"/>
      <c r="F376" s="613"/>
      <c r="G376" s="614"/>
      <c r="H376" s="619"/>
      <c r="I376" s="620"/>
      <c r="J376" s="620"/>
      <c r="K376" s="620"/>
      <c r="L376" s="620"/>
      <c r="M376" s="620"/>
      <c r="N376" s="620"/>
      <c r="O376" s="620"/>
      <c r="P376" s="620"/>
      <c r="Q376" s="620"/>
      <c r="R376" s="620"/>
      <c r="S376" s="620"/>
      <c r="T376" s="620"/>
      <c r="U376" s="620"/>
      <c r="V376" s="620"/>
      <c r="W376" s="620"/>
      <c r="X376" s="620"/>
      <c r="Y376" s="620"/>
      <c r="Z376" s="620"/>
      <c r="AA376" s="620"/>
      <c r="AB376" s="620"/>
      <c r="AC376" s="620"/>
      <c r="AD376" s="621"/>
      <c r="AE376" s="612"/>
      <c r="AF376" s="613"/>
      <c r="AG376" s="613"/>
      <c r="AH376" s="614"/>
      <c r="AI376" s="626"/>
      <c r="AJ376" s="627"/>
      <c r="AK376" s="627"/>
      <c r="AL376" s="628"/>
      <c r="AM376" s="631"/>
      <c r="AN376" s="632"/>
      <c r="AO376" s="632"/>
      <c r="AP376" s="632"/>
      <c r="AQ376" s="632"/>
      <c r="AR376" s="632"/>
      <c r="AS376" s="632"/>
      <c r="AT376" s="635"/>
      <c r="AU376" s="636"/>
      <c r="AV376" s="636"/>
      <c r="AW376" s="636"/>
      <c r="AX376" s="636"/>
      <c r="AY376" s="636"/>
      <c r="AZ376" s="636"/>
      <c r="BA376" s="636"/>
      <c r="BB376" s="636"/>
      <c r="BC376" s="636"/>
      <c r="BD376" s="640"/>
      <c r="BE376" s="641"/>
      <c r="BF376" s="642"/>
      <c r="BG376" s="646"/>
      <c r="BH376" s="647"/>
      <c r="BI376" s="647"/>
      <c r="BJ376" s="647"/>
      <c r="BK376" s="647"/>
      <c r="BL376" s="647"/>
      <c r="BM376" s="647"/>
      <c r="BN376" s="647"/>
      <c r="BO376" s="647"/>
      <c r="BP376" s="647"/>
      <c r="BQ376" s="648"/>
      <c r="BR376" s="69"/>
    </row>
    <row r="377" spans="1:70" ht="9.9499999999999993" customHeight="1">
      <c r="A377" s="69"/>
      <c r="B377" s="609"/>
      <c r="C377" s="610"/>
      <c r="D377" s="611"/>
      <c r="E377" s="615"/>
      <c r="F377" s="610"/>
      <c r="G377" s="611"/>
      <c r="H377" s="616"/>
      <c r="I377" s="617"/>
      <c r="J377" s="617"/>
      <c r="K377" s="617"/>
      <c r="L377" s="617"/>
      <c r="M377" s="617"/>
      <c r="N377" s="617"/>
      <c r="O377" s="617"/>
      <c r="P377" s="617"/>
      <c r="Q377" s="617"/>
      <c r="R377" s="617"/>
      <c r="S377" s="617"/>
      <c r="T377" s="617"/>
      <c r="U377" s="617"/>
      <c r="V377" s="617"/>
      <c r="W377" s="617"/>
      <c r="X377" s="617"/>
      <c r="Y377" s="617"/>
      <c r="Z377" s="617"/>
      <c r="AA377" s="617"/>
      <c r="AB377" s="617"/>
      <c r="AC377" s="617"/>
      <c r="AD377" s="618"/>
      <c r="AE377" s="622"/>
      <c r="AF377" s="610"/>
      <c r="AG377" s="610"/>
      <c r="AH377" s="611"/>
      <c r="AI377" s="623"/>
      <c r="AJ377" s="624"/>
      <c r="AK377" s="624"/>
      <c r="AL377" s="625"/>
      <c r="AM377" s="629"/>
      <c r="AN377" s="630"/>
      <c r="AO377" s="630"/>
      <c r="AP377" s="630"/>
      <c r="AQ377" s="630"/>
      <c r="AR377" s="630"/>
      <c r="AS377" s="630"/>
      <c r="AT377" s="633">
        <f t="shared" ref="AT377" si="199">AI377*AM377</f>
        <v>0</v>
      </c>
      <c r="AU377" s="634"/>
      <c r="AV377" s="634"/>
      <c r="AW377" s="634"/>
      <c r="AX377" s="634"/>
      <c r="AY377" s="634"/>
      <c r="AZ377" s="634"/>
      <c r="BA377" s="634"/>
      <c r="BB377" s="634"/>
      <c r="BC377" s="634"/>
      <c r="BD377" s="637"/>
      <c r="BE377" s="638"/>
      <c r="BF377" s="639"/>
      <c r="BG377" s="643">
        <f t="shared" si="194"/>
        <v>0</v>
      </c>
      <c r="BH377" s="644"/>
      <c r="BI377" s="644"/>
      <c r="BJ377" s="644"/>
      <c r="BK377" s="644"/>
      <c r="BL377" s="644"/>
      <c r="BM377" s="644"/>
      <c r="BN377" s="644"/>
      <c r="BO377" s="644"/>
      <c r="BP377" s="644"/>
      <c r="BQ377" s="645"/>
      <c r="BR377" s="69"/>
    </row>
    <row r="378" spans="1:70" ht="9.9499999999999993" customHeight="1">
      <c r="A378" s="69"/>
      <c r="B378" s="612"/>
      <c r="C378" s="613"/>
      <c r="D378" s="614"/>
      <c r="E378" s="612"/>
      <c r="F378" s="613"/>
      <c r="G378" s="614"/>
      <c r="H378" s="619"/>
      <c r="I378" s="620"/>
      <c r="J378" s="620"/>
      <c r="K378" s="620"/>
      <c r="L378" s="620"/>
      <c r="M378" s="620"/>
      <c r="N378" s="620"/>
      <c r="O378" s="620"/>
      <c r="P378" s="620"/>
      <c r="Q378" s="620"/>
      <c r="R378" s="620"/>
      <c r="S378" s="620"/>
      <c r="T378" s="620"/>
      <c r="U378" s="620"/>
      <c r="V378" s="620"/>
      <c r="W378" s="620"/>
      <c r="X378" s="620"/>
      <c r="Y378" s="620"/>
      <c r="Z378" s="620"/>
      <c r="AA378" s="620"/>
      <c r="AB378" s="620"/>
      <c r="AC378" s="620"/>
      <c r="AD378" s="621"/>
      <c r="AE378" s="612"/>
      <c r="AF378" s="613"/>
      <c r="AG378" s="613"/>
      <c r="AH378" s="614"/>
      <c r="AI378" s="626"/>
      <c r="AJ378" s="627"/>
      <c r="AK378" s="627"/>
      <c r="AL378" s="628"/>
      <c r="AM378" s="631"/>
      <c r="AN378" s="632"/>
      <c r="AO378" s="632"/>
      <c r="AP378" s="632"/>
      <c r="AQ378" s="632"/>
      <c r="AR378" s="632"/>
      <c r="AS378" s="632"/>
      <c r="AT378" s="635"/>
      <c r="AU378" s="636"/>
      <c r="AV378" s="636"/>
      <c r="AW378" s="636"/>
      <c r="AX378" s="636"/>
      <c r="AY378" s="636"/>
      <c r="AZ378" s="636"/>
      <c r="BA378" s="636"/>
      <c r="BB378" s="636"/>
      <c r="BC378" s="636"/>
      <c r="BD378" s="640"/>
      <c r="BE378" s="641"/>
      <c r="BF378" s="642"/>
      <c r="BG378" s="646"/>
      <c r="BH378" s="647"/>
      <c r="BI378" s="647"/>
      <c r="BJ378" s="647"/>
      <c r="BK378" s="647"/>
      <c r="BL378" s="647"/>
      <c r="BM378" s="647"/>
      <c r="BN378" s="647"/>
      <c r="BO378" s="647"/>
      <c r="BP378" s="647"/>
      <c r="BQ378" s="648"/>
      <c r="BR378" s="69"/>
    </row>
    <row r="379" spans="1:70" ht="9.9499999999999993" customHeight="1">
      <c r="A379" s="69"/>
      <c r="B379" s="609"/>
      <c r="C379" s="610"/>
      <c r="D379" s="611"/>
      <c r="E379" s="615"/>
      <c r="F379" s="610"/>
      <c r="G379" s="611"/>
      <c r="H379" s="616"/>
      <c r="I379" s="617"/>
      <c r="J379" s="617"/>
      <c r="K379" s="617"/>
      <c r="L379" s="617"/>
      <c r="M379" s="617"/>
      <c r="N379" s="617"/>
      <c r="O379" s="617"/>
      <c r="P379" s="617"/>
      <c r="Q379" s="617"/>
      <c r="R379" s="617"/>
      <c r="S379" s="617"/>
      <c r="T379" s="617"/>
      <c r="U379" s="617"/>
      <c r="V379" s="617"/>
      <c r="W379" s="617"/>
      <c r="X379" s="617"/>
      <c r="Y379" s="617"/>
      <c r="Z379" s="617"/>
      <c r="AA379" s="617"/>
      <c r="AB379" s="617"/>
      <c r="AC379" s="617"/>
      <c r="AD379" s="618"/>
      <c r="AE379" s="622"/>
      <c r="AF379" s="610"/>
      <c r="AG379" s="610"/>
      <c r="AH379" s="611"/>
      <c r="AI379" s="623"/>
      <c r="AJ379" s="624"/>
      <c r="AK379" s="624"/>
      <c r="AL379" s="625"/>
      <c r="AM379" s="629"/>
      <c r="AN379" s="630"/>
      <c r="AO379" s="630"/>
      <c r="AP379" s="630"/>
      <c r="AQ379" s="630"/>
      <c r="AR379" s="630"/>
      <c r="AS379" s="630"/>
      <c r="AT379" s="633">
        <f t="shared" ref="AT379" si="200">AI379*AM379</f>
        <v>0</v>
      </c>
      <c r="AU379" s="634"/>
      <c r="AV379" s="634"/>
      <c r="AW379" s="634"/>
      <c r="AX379" s="634"/>
      <c r="AY379" s="634"/>
      <c r="AZ379" s="634"/>
      <c r="BA379" s="634"/>
      <c r="BB379" s="634"/>
      <c r="BC379" s="634"/>
      <c r="BD379" s="637"/>
      <c r="BE379" s="638"/>
      <c r="BF379" s="639"/>
      <c r="BG379" s="643">
        <f t="shared" si="194"/>
        <v>0</v>
      </c>
      <c r="BH379" s="644"/>
      <c r="BI379" s="644"/>
      <c r="BJ379" s="644"/>
      <c r="BK379" s="644"/>
      <c r="BL379" s="644"/>
      <c r="BM379" s="644"/>
      <c r="BN379" s="644"/>
      <c r="BO379" s="644"/>
      <c r="BP379" s="644"/>
      <c r="BQ379" s="645"/>
      <c r="BR379" s="69"/>
    </row>
    <row r="380" spans="1:70" ht="9.9499999999999993" customHeight="1">
      <c r="A380" s="69"/>
      <c r="B380" s="612"/>
      <c r="C380" s="613"/>
      <c r="D380" s="614"/>
      <c r="E380" s="612"/>
      <c r="F380" s="613"/>
      <c r="G380" s="614"/>
      <c r="H380" s="619"/>
      <c r="I380" s="620"/>
      <c r="J380" s="620"/>
      <c r="K380" s="620"/>
      <c r="L380" s="620"/>
      <c r="M380" s="620"/>
      <c r="N380" s="620"/>
      <c r="O380" s="620"/>
      <c r="P380" s="620"/>
      <c r="Q380" s="620"/>
      <c r="R380" s="620"/>
      <c r="S380" s="620"/>
      <c r="T380" s="620"/>
      <c r="U380" s="620"/>
      <c r="V380" s="620"/>
      <c r="W380" s="620"/>
      <c r="X380" s="620"/>
      <c r="Y380" s="620"/>
      <c r="Z380" s="620"/>
      <c r="AA380" s="620"/>
      <c r="AB380" s="620"/>
      <c r="AC380" s="620"/>
      <c r="AD380" s="621"/>
      <c r="AE380" s="612"/>
      <c r="AF380" s="613"/>
      <c r="AG380" s="613"/>
      <c r="AH380" s="614"/>
      <c r="AI380" s="626"/>
      <c r="AJ380" s="627"/>
      <c r="AK380" s="627"/>
      <c r="AL380" s="628"/>
      <c r="AM380" s="631"/>
      <c r="AN380" s="632"/>
      <c r="AO380" s="632"/>
      <c r="AP380" s="632"/>
      <c r="AQ380" s="632"/>
      <c r="AR380" s="632"/>
      <c r="AS380" s="632"/>
      <c r="AT380" s="635"/>
      <c r="AU380" s="636"/>
      <c r="AV380" s="636"/>
      <c r="AW380" s="636"/>
      <c r="AX380" s="636"/>
      <c r="AY380" s="636"/>
      <c r="AZ380" s="636"/>
      <c r="BA380" s="636"/>
      <c r="BB380" s="636"/>
      <c r="BC380" s="636"/>
      <c r="BD380" s="640"/>
      <c r="BE380" s="641"/>
      <c r="BF380" s="642"/>
      <c r="BG380" s="646"/>
      <c r="BH380" s="647"/>
      <c r="BI380" s="647"/>
      <c r="BJ380" s="647"/>
      <c r="BK380" s="647"/>
      <c r="BL380" s="647"/>
      <c r="BM380" s="647"/>
      <c r="BN380" s="647"/>
      <c r="BO380" s="647"/>
      <c r="BP380" s="647"/>
      <c r="BQ380" s="648"/>
      <c r="BR380" s="69"/>
    </row>
    <row r="381" spans="1:70" ht="9.9499999999999993" customHeight="1">
      <c r="A381" s="69"/>
      <c r="B381" s="609"/>
      <c r="C381" s="610"/>
      <c r="D381" s="611"/>
      <c r="E381" s="615"/>
      <c r="F381" s="610"/>
      <c r="G381" s="611"/>
      <c r="H381" s="616"/>
      <c r="I381" s="617"/>
      <c r="J381" s="617"/>
      <c r="K381" s="617"/>
      <c r="L381" s="617"/>
      <c r="M381" s="617"/>
      <c r="N381" s="617"/>
      <c r="O381" s="617"/>
      <c r="P381" s="617"/>
      <c r="Q381" s="617"/>
      <c r="R381" s="617"/>
      <c r="S381" s="617"/>
      <c r="T381" s="617"/>
      <c r="U381" s="617"/>
      <c r="V381" s="617"/>
      <c r="W381" s="617"/>
      <c r="X381" s="617"/>
      <c r="Y381" s="617"/>
      <c r="Z381" s="617"/>
      <c r="AA381" s="617"/>
      <c r="AB381" s="617"/>
      <c r="AC381" s="617"/>
      <c r="AD381" s="618"/>
      <c r="AE381" s="622"/>
      <c r="AF381" s="610"/>
      <c r="AG381" s="610"/>
      <c r="AH381" s="611"/>
      <c r="AI381" s="623"/>
      <c r="AJ381" s="624"/>
      <c r="AK381" s="624"/>
      <c r="AL381" s="625"/>
      <c r="AM381" s="629"/>
      <c r="AN381" s="630"/>
      <c r="AO381" s="630"/>
      <c r="AP381" s="630"/>
      <c r="AQ381" s="630"/>
      <c r="AR381" s="630"/>
      <c r="AS381" s="630"/>
      <c r="AT381" s="633">
        <f t="shared" ref="AT381" si="201">AI381*AM381</f>
        <v>0</v>
      </c>
      <c r="AU381" s="634"/>
      <c r="AV381" s="634"/>
      <c r="AW381" s="634"/>
      <c r="AX381" s="634"/>
      <c r="AY381" s="634"/>
      <c r="AZ381" s="634"/>
      <c r="BA381" s="634"/>
      <c r="BB381" s="634"/>
      <c r="BC381" s="634"/>
      <c r="BD381" s="637"/>
      <c r="BE381" s="638"/>
      <c r="BF381" s="639"/>
      <c r="BG381" s="643">
        <f t="shared" si="194"/>
        <v>0</v>
      </c>
      <c r="BH381" s="644"/>
      <c r="BI381" s="644"/>
      <c r="BJ381" s="644"/>
      <c r="BK381" s="644"/>
      <c r="BL381" s="644"/>
      <c r="BM381" s="644"/>
      <c r="BN381" s="644"/>
      <c r="BO381" s="644"/>
      <c r="BP381" s="644"/>
      <c r="BQ381" s="645"/>
      <c r="BR381" s="69"/>
    </row>
    <row r="382" spans="1:70" ht="9.9499999999999993" customHeight="1">
      <c r="A382" s="69"/>
      <c r="B382" s="612"/>
      <c r="C382" s="613"/>
      <c r="D382" s="614"/>
      <c r="E382" s="612"/>
      <c r="F382" s="613"/>
      <c r="G382" s="614"/>
      <c r="H382" s="619"/>
      <c r="I382" s="620"/>
      <c r="J382" s="620"/>
      <c r="K382" s="620"/>
      <c r="L382" s="620"/>
      <c r="M382" s="620"/>
      <c r="N382" s="620"/>
      <c r="O382" s="620"/>
      <c r="P382" s="620"/>
      <c r="Q382" s="620"/>
      <c r="R382" s="620"/>
      <c r="S382" s="620"/>
      <c r="T382" s="620"/>
      <c r="U382" s="620"/>
      <c r="V382" s="620"/>
      <c r="W382" s="620"/>
      <c r="X382" s="620"/>
      <c r="Y382" s="620"/>
      <c r="Z382" s="620"/>
      <c r="AA382" s="620"/>
      <c r="AB382" s="620"/>
      <c r="AC382" s="620"/>
      <c r="AD382" s="621"/>
      <c r="AE382" s="612"/>
      <c r="AF382" s="613"/>
      <c r="AG382" s="613"/>
      <c r="AH382" s="614"/>
      <c r="AI382" s="626"/>
      <c r="AJ382" s="627"/>
      <c r="AK382" s="627"/>
      <c r="AL382" s="628"/>
      <c r="AM382" s="631"/>
      <c r="AN382" s="632"/>
      <c r="AO382" s="632"/>
      <c r="AP382" s="632"/>
      <c r="AQ382" s="632"/>
      <c r="AR382" s="632"/>
      <c r="AS382" s="632"/>
      <c r="AT382" s="635"/>
      <c r="AU382" s="636"/>
      <c r="AV382" s="636"/>
      <c r="AW382" s="636"/>
      <c r="AX382" s="636"/>
      <c r="AY382" s="636"/>
      <c r="AZ382" s="636"/>
      <c r="BA382" s="636"/>
      <c r="BB382" s="636"/>
      <c r="BC382" s="636"/>
      <c r="BD382" s="640"/>
      <c r="BE382" s="641"/>
      <c r="BF382" s="642"/>
      <c r="BG382" s="646"/>
      <c r="BH382" s="647"/>
      <c r="BI382" s="647"/>
      <c r="BJ382" s="647"/>
      <c r="BK382" s="647"/>
      <c r="BL382" s="647"/>
      <c r="BM382" s="647"/>
      <c r="BN382" s="647"/>
      <c r="BO382" s="647"/>
      <c r="BP382" s="647"/>
      <c r="BQ382" s="648"/>
      <c r="BR382" s="69"/>
    </row>
    <row r="383" spans="1:70" ht="9.9499999999999993" customHeight="1">
      <c r="A383" s="69"/>
      <c r="B383" s="609"/>
      <c r="C383" s="610"/>
      <c r="D383" s="611"/>
      <c r="E383" s="615"/>
      <c r="F383" s="610"/>
      <c r="G383" s="611"/>
      <c r="H383" s="616"/>
      <c r="I383" s="617"/>
      <c r="J383" s="617"/>
      <c r="K383" s="617"/>
      <c r="L383" s="617"/>
      <c r="M383" s="617"/>
      <c r="N383" s="617"/>
      <c r="O383" s="617"/>
      <c r="P383" s="617"/>
      <c r="Q383" s="617"/>
      <c r="R383" s="617"/>
      <c r="S383" s="617"/>
      <c r="T383" s="617"/>
      <c r="U383" s="617"/>
      <c r="V383" s="617"/>
      <c r="W383" s="617"/>
      <c r="X383" s="617"/>
      <c r="Y383" s="617"/>
      <c r="Z383" s="617"/>
      <c r="AA383" s="617"/>
      <c r="AB383" s="617"/>
      <c r="AC383" s="617"/>
      <c r="AD383" s="618"/>
      <c r="AE383" s="622"/>
      <c r="AF383" s="610"/>
      <c r="AG383" s="610"/>
      <c r="AH383" s="611"/>
      <c r="AI383" s="623"/>
      <c r="AJ383" s="624"/>
      <c r="AK383" s="624"/>
      <c r="AL383" s="625"/>
      <c r="AM383" s="629"/>
      <c r="AN383" s="630"/>
      <c r="AO383" s="630"/>
      <c r="AP383" s="630"/>
      <c r="AQ383" s="630"/>
      <c r="AR383" s="630"/>
      <c r="AS383" s="630"/>
      <c r="AT383" s="633">
        <f t="shared" ref="AT383" si="202">AI383*AM383</f>
        <v>0</v>
      </c>
      <c r="AU383" s="634"/>
      <c r="AV383" s="634"/>
      <c r="AW383" s="634"/>
      <c r="AX383" s="634"/>
      <c r="AY383" s="634"/>
      <c r="AZ383" s="634"/>
      <c r="BA383" s="634"/>
      <c r="BB383" s="634"/>
      <c r="BC383" s="634"/>
      <c r="BD383" s="637"/>
      <c r="BE383" s="638"/>
      <c r="BF383" s="639"/>
      <c r="BG383" s="643">
        <f t="shared" si="194"/>
        <v>0</v>
      </c>
      <c r="BH383" s="644"/>
      <c r="BI383" s="644"/>
      <c r="BJ383" s="644"/>
      <c r="BK383" s="644"/>
      <c r="BL383" s="644"/>
      <c r="BM383" s="644"/>
      <c r="BN383" s="644"/>
      <c r="BO383" s="644"/>
      <c r="BP383" s="644"/>
      <c r="BQ383" s="645"/>
      <c r="BR383" s="69"/>
    </row>
    <row r="384" spans="1:70" ht="9.9499999999999993" customHeight="1">
      <c r="A384" s="69"/>
      <c r="B384" s="612"/>
      <c r="C384" s="613"/>
      <c r="D384" s="614"/>
      <c r="E384" s="612"/>
      <c r="F384" s="613"/>
      <c r="G384" s="614"/>
      <c r="H384" s="619"/>
      <c r="I384" s="620"/>
      <c r="J384" s="620"/>
      <c r="K384" s="620"/>
      <c r="L384" s="620"/>
      <c r="M384" s="620"/>
      <c r="N384" s="620"/>
      <c r="O384" s="620"/>
      <c r="P384" s="620"/>
      <c r="Q384" s="620"/>
      <c r="R384" s="620"/>
      <c r="S384" s="620"/>
      <c r="T384" s="620"/>
      <c r="U384" s="620"/>
      <c r="V384" s="620"/>
      <c r="W384" s="620"/>
      <c r="X384" s="620"/>
      <c r="Y384" s="620"/>
      <c r="Z384" s="620"/>
      <c r="AA384" s="620"/>
      <c r="AB384" s="620"/>
      <c r="AC384" s="620"/>
      <c r="AD384" s="621"/>
      <c r="AE384" s="612"/>
      <c r="AF384" s="613"/>
      <c r="AG384" s="613"/>
      <c r="AH384" s="614"/>
      <c r="AI384" s="626"/>
      <c r="AJ384" s="627"/>
      <c r="AK384" s="627"/>
      <c r="AL384" s="628"/>
      <c r="AM384" s="631"/>
      <c r="AN384" s="632"/>
      <c r="AO384" s="632"/>
      <c r="AP384" s="632"/>
      <c r="AQ384" s="632"/>
      <c r="AR384" s="632"/>
      <c r="AS384" s="632"/>
      <c r="AT384" s="635"/>
      <c r="AU384" s="636"/>
      <c r="AV384" s="636"/>
      <c r="AW384" s="636"/>
      <c r="AX384" s="636"/>
      <c r="AY384" s="636"/>
      <c r="AZ384" s="636"/>
      <c r="BA384" s="636"/>
      <c r="BB384" s="636"/>
      <c r="BC384" s="636"/>
      <c r="BD384" s="640"/>
      <c r="BE384" s="641"/>
      <c r="BF384" s="642"/>
      <c r="BG384" s="646"/>
      <c r="BH384" s="647"/>
      <c r="BI384" s="647"/>
      <c r="BJ384" s="647"/>
      <c r="BK384" s="647"/>
      <c r="BL384" s="647"/>
      <c r="BM384" s="647"/>
      <c r="BN384" s="647"/>
      <c r="BO384" s="647"/>
      <c r="BP384" s="647"/>
      <c r="BQ384" s="648"/>
      <c r="BR384" s="69"/>
    </row>
    <row r="385" spans="1:70" ht="9.9499999999999993" customHeight="1">
      <c r="A385" s="69"/>
      <c r="B385" s="609"/>
      <c r="C385" s="610"/>
      <c r="D385" s="611"/>
      <c r="E385" s="615"/>
      <c r="F385" s="610"/>
      <c r="G385" s="611"/>
      <c r="H385" s="616"/>
      <c r="I385" s="617"/>
      <c r="J385" s="617"/>
      <c r="K385" s="617"/>
      <c r="L385" s="617"/>
      <c r="M385" s="617"/>
      <c r="N385" s="617"/>
      <c r="O385" s="617"/>
      <c r="P385" s="617"/>
      <c r="Q385" s="617"/>
      <c r="R385" s="617"/>
      <c r="S385" s="617"/>
      <c r="T385" s="617"/>
      <c r="U385" s="617"/>
      <c r="V385" s="617"/>
      <c r="W385" s="617"/>
      <c r="X385" s="617"/>
      <c r="Y385" s="617"/>
      <c r="Z385" s="617"/>
      <c r="AA385" s="617"/>
      <c r="AB385" s="617"/>
      <c r="AC385" s="617"/>
      <c r="AD385" s="618"/>
      <c r="AE385" s="622"/>
      <c r="AF385" s="610"/>
      <c r="AG385" s="610"/>
      <c r="AH385" s="611"/>
      <c r="AI385" s="623"/>
      <c r="AJ385" s="624"/>
      <c r="AK385" s="624"/>
      <c r="AL385" s="625"/>
      <c r="AM385" s="629"/>
      <c r="AN385" s="630"/>
      <c r="AO385" s="630"/>
      <c r="AP385" s="630"/>
      <c r="AQ385" s="630"/>
      <c r="AR385" s="630"/>
      <c r="AS385" s="630"/>
      <c r="AT385" s="633">
        <f t="shared" ref="AT385" si="203">AI385*AM385</f>
        <v>0</v>
      </c>
      <c r="AU385" s="634"/>
      <c r="AV385" s="634"/>
      <c r="AW385" s="634"/>
      <c r="AX385" s="634"/>
      <c r="AY385" s="634"/>
      <c r="AZ385" s="634"/>
      <c r="BA385" s="634"/>
      <c r="BB385" s="634"/>
      <c r="BC385" s="634"/>
      <c r="BD385" s="637"/>
      <c r="BE385" s="638"/>
      <c r="BF385" s="639"/>
      <c r="BG385" s="643">
        <f t="shared" si="194"/>
        <v>0</v>
      </c>
      <c r="BH385" s="644"/>
      <c r="BI385" s="644"/>
      <c r="BJ385" s="644"/>
      <c r="BK385" s="644"/>
      <c r="BL385" s="644"/>
      <c r="BM385" s="644"/>
      <c r="BN385" s="644"/>
      <c r="BO385" s="644"/>
      <c r="BP385" s="644"/>
      <c r="BQ385" s="645"/>
      <c r="BR385" s="69"/>
    </row>
    <row r="386" spans="1:70" ht="9.9499999999999993" customHeight="1">
      <c r="A386" s="69"/>
      <c r="B386" s="612"/>
      <c r="C386" s="613"/>
      <c r="D386" s="614"/>
      <c r="E386" s="612"/>
      <c r="F386" s="613"/>
      <c r="G386" s="614"/>
      <c r="H386" s="619"/>
      <c r="I386" s="620"/>
      <c r="J386" s="620"/>
      <c r="K386" s="620"/>
      <c r="L386" s="620"/>
      <c r="M386" s="620"/>
      <c r="N386" s="620"/>
      <c r="O386" s="620"/>
      <c r="P386" s="620"/>
      <c r="Q386" s="620"/>
      <c r="R386" s="620"/>
      <c r="S386" s="620"/>
      <c r="T386" s="620"/>
      <c r="U386" s="620"/>
      <c r="V386" s="620"/>
      <c r="W386" s="620"/>
      <c r="X386" s="620"/>
      <c r="Y386" s="620"/>
      <c r="Z386" s="620"/>
      <c r="AA386" s="620"/>
      <c r="AB386" s="620"/>
      <c r="AC386" s="620"/>
      <c r="AD386" s="621"/>
      <c r="AE386" s="612"/>
      <c r="AF386" s="613"/>
      <c r="AG386" s="613"/>
      <c r="AH386" s="614"/>
      <c r="AI386" s="626"/>
      <c r="AJ386" s="627"/>
      <c r="AK386" s="627"/>
      <c r="AL386" s="628"/>
      <c r="AM386" s="631"/>
      <c r="AN386" s="632"/>
      <c r="AO386" s="632"/>
      <c r="AP386" s="632"/>
      <c r="AQ386" s="632"/>
      <c r="AR386" s="632"/>
      <c r="AS386" s="632"/>
      <c r="AT386" s="635"/>
      <c r="AU386" s="636"/>
      <c r="AV386" s="636"/>
      <c r="AW386" s="636"/>
      <c r="AX386" s="636"/>
      <c r="AY386" s="636"/>
      <c r="AZ386" s="636"/>
      <c r="BA386" s="636"/>
      <c r="BB386" s="636"/>
      <c r="BC386" s="636"/>
      <c r="BD386" s="640"/>
      <c r="BE386" s="641"/>
      <c r="BF386" s="642"/>
      <c r="BG386" s="646"/>
      <c r="BH386" s="647"/>
      <c r="BI386" s="647"/>
      <c r="BJ386" s="647"/>
      <c r="BK386" s="647"/>
      <c r="BL386" s="647"/>
      <c r="BM386" s="647"/>
      <c r="BN386" s="647"/>
      <c r="BO386" s="647"/>
      <c r="BP386" s="647"/>
      <c r="BQ386" s="648"/>
      <c r="BR386" s="69"/>
    </row>
    <row r="387" spans="1:70" ht="9.9499999999999993" customHeight="1">
      <c r="A387" s="69"/>
      <c r="B387" s="609"/>
      <c r="C387" s="610"/>
      <c r="D387" s="611"/>
      <c r="E387" s="615"/>
      <c r="F387" s="610"/>
      <c r="G387" s="611"/>
      <c r="H387" s="616"/>
      <c r="I387" s="617"/>
      <c r="J387" s="617"/>
      <c r="K387" s="617"/>
      <c r="L387" s="617"/>
      <c r="M387" s="617"/>
      <c r="N387" s="617"/>
      <c r="O387" s="617"/>
      <c r="P387" s="617"/>
      <c r="Q387" s="617"/>
      <c r="R387" s="617"/>
      <c r="S387" s="617"/>
      <c r="T387" s="617"/>
      <c r="U387" s="617"/>
      <c r="V387" s="617"/>
      <c r="W387" s="617"/>
      <c r="X387" s="617"/>
      <c r="Y387" s="617"/>
      <c r="Z387" s="617"/>
      <c r="AA387" s="617"/>
      <c r="AB387" s="617"/>
      <c r="AC387" s="617"/>
      <c r="AD387" s="618"/>
      <c r="AE387" s="622"/>
      <c r="AF387" s="610"/>
      <c r="AG387" s="610"/>
      <c r="AH387" s="611"/>
      <c r="AI387" s="623"/>
      <c r="AJ387" s="624"/>
      <c r="AK387" s="624"/>
      <c r="AL387" s="625"/>
      <c r="AM387" s="629"/>
      <c r="AN387" s="630"/>
      <c r="AO387" s="630"/>
      <c r="AP387" s="630"/>
      <c r="AQ387" s="630"/>
      <c r="AR387" s="630"/>
      <c r="AS387" s="630"/>
      <c r="AT387" s="633">
        <f t="shared" ref="AT387" si="204">AI387*AM387</f>
        <v>0</v>
      </c>
      <c r="AU387" s="634"/>
      <c r="AV387" s="634"/>
      <c r="AW387" s="634"/>
      <c r="AX387" s="634"/>
      <c r="AY387" s="634"/>
      <c r="AZ387" s="634"/>
      <c r="BA387" s="634"/>
      <c r="BB387" s="634"/>
      <c r="BC387" s="634"/>
      <c r="BD387" s="637"/>
      <c r="BE387" s="638"/>
      <c r="BF387" s="639"/>
      <c r="BG387" s="643">
        <f t="shared" si="194"/>
        <v>0</v>
      </c>
      <c r="BH387" s="644"/>
      <c r="BI387" s="644"/>
      <c r="BJ387" s="644"/>
      <c r="BK387" s="644"/>
      <c r="BL387" s="644"/>
      <c r="BM387" s="644"/>
      <c r="BN387" s="644"/>
      <c r="BO387" s="644"/>
      <c r="BP387" s="644"/>
      <c r="BQ387" s="645"/>
      <c r="BR387" s="69"/>
    </row>
    <row r="388" spans="1:70" ht="9.9499999999999993" customHeight="1">
      <c r="A388" s="69"/>
      <c r="B388" s="612"/>
      <c r="C388" s="613"/>
      <c r="D388" s="614"/>
      <c r="E388" s="612"/>
      <c r="F388" s="613"/>
      <c r="G388" s="614"/>
      <c r="H388" s="619"/>
      <c r="I388" s="620"/>
      <c r="J388" s="620"/>
      <c r="K388" s="620"/>
      <c r="L388" s="620"/>
      <c r="M388" s="620"/>
      <c r="N388" s="620"/>
      <c r="O388" s="620"/>
      <c r="P388" s="620"/>
      <c r="Q388" s="620"/>
      <c r="R388" s="620"/>
      <c r="S388" s="620"/>
      <c r="T388" s="620"/>
      <c r="U388" s="620"/>
      <c r="V388" s="620"/>
      <c r="W388" s="620"/>
      <c r="X388" s="620"/>
      <c r="Y388" s="620"/>
      <c r="Z388" s="620"/>
      <c r="AA388" s="620"/>
      <c r="AB388" s="620"/>
      <c r="AC388" s="620"/>
      <c r="AD388" s="621"/>
      <c r="AE388" s="612"/>
      <c r="AF388" s="613"/>
      <c r="AG388" s="613"/>
      <c r="AH388" s="614"/>
      <c r="AI388" s="626"/>
      <c r="AJ388" s="627"/>
      <c r="AK388" s="627"/>
      <c r="AL388" s="628"/>
      <c r="AM388" s="631"/>
      <c r="AN388" s="632"/>
      <c r="AO388" s="632"/>
      <c r="AP388" s="632"/>
      <c r="AQ388" s="632"/>
      <c r="AR388" s="632"/>
      <c r="AS388" s="632"/>
      <c r="AT388" s="635"/>
      <c r="AU388" s="636"/>
      <c r="AV388" s="636"/>
      <c r="AW388" s="636"/>
      <c r="AX388" s="636"/>
      <c r="AY388" s="636"/>
      <c r="AZ388" s="636"/>
      <c r="BA388" s="636"/>
      <c r="BB388" s="636"/>
      <c r="BC388" s="636"/>
      <c r="BD388" s="640"/>
      <c r="BE388" s="641"/>
      <c r="BF388" s="642"/>
      <c r="BG388" s="646"/>
      <c r="BH388" s="647"/>
      <c r="BI388" s="647"/>
      <c r="BJ388" s="647"/>
      <c r="BK388" s="647"/>
      <c r="BL388" s="647"/>
      <c r="BM388" s="647"/>
      <c r="BN388" s="647"/>
      <c r="BO388" s="647"/>
      <c r="BP388" s="647"/>
      <c r="BQ388" s="648"/>
      <c r="BR388" s="69"/>
    </row>
    <row r="389" spans="1:70" ht="9.9499999999999993" customHeight="1">
      <c r="A389" s="69"/>
      <c r="B389" s="609"/>
      <c r="C389" s="610"/>
      <c r="D389" s="611"/>
      <c r="E389" s="615"/>
      <c r="F389" s="610"/>
      <c r="G389" s="611"/>
      <c r="H389" s="616"/>
      <c r="I389" s="617"/>
      <c r="J389" s="617"/>
      <c r="K389" s="617"/>
      <c r="L389" s="617"/>
      <c r="M389" s="617"/>
      <c r="N389" s="617"/>
      <c r="O389" s="617"/>
      <c r="P389" s="617"/>
      <c r="Q389" s="617"/>
      <c r="R389" s="617"/>
      <c r="S389" s="617"/>
      <c r="T389" s="617"/>
      <c r="U389" s="617"/>
      <c r="V389" s="617"/>
      <c r="W389" s="617"/>
      <c r="X389" s="617"/>
      <c r="Y389" s="617"/>
      <c r="Z389" s="617"/>
      <c r="AA389" s="617"/>
      <c r="AB389" s="617"/>
      <c r="AC389" s="617"/>
      <c r="AD389" s="618"/>
      <c r="AE389" s="622"/>
      <c r="AF389" s="610"/>
      <c r="AG389" s="610"/>
      <c r="AH389" s="611"/>
      <c r="AI389" s="623"/>
      <c r="AJ389" s="624"/>
      <c r="AK389" s="624"/>
      <c r="AL389" s="625"/>
      <c r="AM389" s="629"/>
      <c r="AN389" s="630"/>
      <c r="AO389" s="630"/>
      <c r="AP389" s="630"/>
      <c r="AQ389" s="630"/>
      <c r="AR389" s="630"/>
      <c r="AS389" s="630"/>
      <c r="AT389" s="633">
        <f t="shared" ref="AT389" si="205">AI389*AM389</f>
        <v>0</v>
      </c>
      <c r="AU389" s="634"/>
      <c r="AV389" s="634"/>
      <c r="AW389" s="634"/>
      <c r="AX389" s="634"/>
      <c r="AY389" s="634"/>
      <c r="AZ389" s="634"/>
      <c r="BA389" s="634"/>
      <c r="BB389" s="634"/>
      <c r="BC389" s="634"/>
      <c r="BD389" s="637"/>
      <c r="BE389" s="638"/>
      <c r="BF389" s="639"/>
      <c r="BG389" s="643">
        <f t="shared" si="194"/>
        <v>0</v>
      </c>
      <c r="BH389" s="644"/>
      <c r="BI389" s="644"/>
      <c r="BJ389" s="644"/>
      <c r="BK389" s="644"/>
      <c r="BL389" s="644"/>
      <c r="BM389" s="644"/>
      <c r="BN389" s="644"/>
      <c r="BO389" s="644"/>
      <c r="BP389" s="644"/>
      <c r="BQ389" s="645"/>
      <c r="BR389" s="69"/>
    </row>
    <row r="390" spans="1:70" ht="9.9499999999999993" customHeight="1">
      <c r="A390" s="69"/>
      <c r="B390" s="612"/>
      <c r="C390" s="613"/>
      <c r="D390" s="614"/>
      <c r="E390" s="612"/>
      <c r="F390" s="613"/>
      <c r="G390" s="614"/>
      <c r="H390" s="619"/>
      <c r="I390" s="620"/>
      <c r="J390" s="620"/>
      <c r="K390" s="620"/>
      <c r="L390" s="620"/>
      <c r="M390" s="620"/>
      <c r="N390" s="620"/>
      <c r="O390" s="620"/>
      <c r="P390" s="620"/>
      <c r="Q390" s="620"/>
      <c r="R390" s="620"/>
      <c r="S390" s="620"/>
      <c r="T390" s="620"/>
      <c r="U390" s="620"/>
      <c r="V390" s="620"/>
      <c r="W390" s="620"/>
      <c r="X390" s="620"/>
      <c r="Y390" s="620"/>
      <c r="Z390" s="620"/>
      <c r="AA390" s="620"/>
      <c r="AB390" s="620"/>
      <c r="AC390" s="620"/>
      <c r="AD390" s="621"/>
      <c r="AE390" s="612"/>
      <c r="AF390" s="613"/>
      <c r="AG390" s="613"/>
      <c r="AH390" s="614"/>
      <c r="AI390" s="626"/>
      <c r="AJ390" s="627"/>
      <c r="AK390" s="627"/>
      <c r="AL390" s="628"/>
      <c r="AM390" s="631"/>
      <c r="AN390" s="632"/>
      <c r="AO390" s="632"/>
      <c r="AP390" s="632"/>
      <c r="AQ390" s="632"/>
      <c r="AR390" s="632"/>
      <c r="AS390" s="632"/>
      <c r="AT390" s="635"/>
      <c r="AU390" s="636"/>
      <c r="AV390" s="636"/>
      <c r="AW390" s="636"/>
      <c r="AX390" s="636"/>
      <c r="AY390" s="636"/>
      <c r="AZ390" s="636"/>
      <c r="BA390" s="636"/>
      <c r="BB390" s="636"/>
      <c r="BC390" s="636"/>
      <c r="BD390" s="640"/>
      <c r="BE390" s="641"/>
      <c r="BF390" s="642"/>
      <c r="BG390" s="646"/>
      <c r="BH390" s="647"/>
      <c r="BI390" s="647"/>
      <c r="BJ390" s="647"/>
      <c r="BK390" s="647"/>
      <c r="BL390" s="647"/>
      <c r="BM390" s="647"/>
      <c r="BN390" s="647"/>
      <c r="BO390" s="647"/>
      <c r="BP390" s="647"/>
      <c r="BQ390" s="648"/>
      <c r="BR390" s="69"/>
    </row>
    <row r="391" spans="1:70" ht="9.9499999999999993" customHeight="1">
      <c r="A391" s="69"/>
      <c r="B391" s="609"/>
      <c r="C391" s="610"/>
      <c r="D391" s="611"/>
      <c r="E391" s="615"/>
      <c r="F391" s="610"/>
      <c r="G391" s="611"/>
      <c r="H391" s="616"/>
      <c r="I391" s="617"/>
      <c r="J391" s="617"/>
      <c r="K391" s="617"/>
      <c r="L391" s="617"/>
      <c r="M391" s="617"/>
      <c r="N391" s="617"/>
      <c r="O391" s="617"/>
      <c r="P391" s="617"/>
      <c r="Q391" s="617"/>
      <c r="R391" s="617"/>
      <c r="S391" s="617"/>
      <c r="T391" s="617"/>
      <c r="U391" s="617"/>
      <c r="V391" s="617"/>
      <c r="W391" s="617"/>
      <c r="X391" s="617"/>
      <c r="Y391" s="617"/>
      <c r="Z391" s="617"/>
      <c r="AA391" s="617"/>
      <c r="AB391" s="617"/>
      <c r="AC391" s="617"/>
      <c r="AD391" s="618"/>
      <c r="AE391" s="622"/>
      <c r="AF391" s="610"/>
      <c r="AG391" s="610"/>
      <c r="AH391" s="611"/>
      <c r="AI391" s="623"/>
      <c r="AJ391" s="624"/>
      <c r="AK391" s="624"/>
      <c r="AL391" s="625"/>
      <c r="AM391" s="629"/>
      <c r="AN391" s="630"/>
      <c r="AO391" s="630"/>
      <c r="AP391" s="630"/>
      <c r="AQ391" s="630"/>
      <c r="AR391" s="630"/>
      <c r="AS391" s="630"/>
      <c r="AT391" s="633">
        <f t="shared" ref="AT391" si="206">AI391*AM391</f>
        <v>0</v>
      </c>
      <c r="AU391" s="634"/>
      <c r="AV391" s="634"/>
      <c r="AW391" s="634"/>
      <c r="AX391" s="634"/>
      <c r="AY391" s="634"/>
      <c r="AZ391" s="634"/>
      <c r="BA391" s="634"/>
      <c r="BB391" s="634"/>
      <c r="BC391" s="634"/>
      <c r="BD391" s="637"/>
      <c r="BE391" s="638"/>
      <c r="BF391" s="639"/>
      <c r="BG391" s="643">
        <f t="shared" si="194"/>
        <v>0</v>
      </c>
      <c r="BH391" s="644"/>
      <c r="BI391" s="644"/>
      <c r="BJ391" s="644"/>
      <c r="BK391" s="644"/>
      <c r="BL391" s="644"/>
      <c r="BM391" s="644"/>
      <c r="BN391" s="644"/>
      <c r="BO391" s="644"/>
      <c r="BP391" s="644"/>
      <c r="BQ391" s="645"/>
      <c r="BR391" s="69"/>
    </row>
    <row r="392" spans="1:70" ht="9.9499999999999993" customHeight="1">
      <c r="A392" s="69"/>
      <c r="B392" s="612"/>
      <c r="C392" s="613"/>
      <c r="D392" s="614"/>
      <c r="E392" s="612"/>
      <c r="F392" s="613"/>
      <c r="G392" s="614"/>
      <c r="H392" s="619"/>
      <c r="I392" s="620"/>
      <c r="J392" s="620"/>
      <c r="K392" s="620"/>
      <c r="L392" s="620"/>
      <c r="M392" s="620"/>
      <c r="N392" s="620"/>
      <c r="O392" s="620"/>
      <c r="P392" s="620"/>
      <c r="Q392" s="620"/>
      <c r="R392" s="620"/>
      <c r="S392" s="620"/>
      <c r="T392" s="620"/>
      <c r="U392" s="620"/>
      <c r="V392" s="620"/>
      <c r="W392" s="620"/>
      <c r="X392" s="620"/>
      <c r="Y392" s="620"/>
      <c r="Z392" s="620"/>
      <c r="AA392" s="620"/>
      <c r="AB392" s="620"/>
      <c r="AC392" s="620"/>
      <c r="AD392" s="621"/>
      <c r="AE392" s="612"/>
      <c r="AF392" s="613"/>
      <c r="AG392" s="613"/>
      <c r="AH392" s="614"/>
      <c r="AI392" s="626"/>
      <c r="AJ392" s="627"/>
      <c r="AK392" s="627"/>
      <c r="AL392" s="628"/>
      <c r="AM392" s="631"/>
      <c r="AN392" s="632"/>
      <c r="AO392" s="632"/>
      <c r="AP392" s="632"/>
      <c r="AQ392" s="632"/>
      <c r="AR392" s="632"/>
      <c r="AS392" s="632"/>
      <c r="AT392" s="635"/>
      <c r="AU392" s="636"/>
      <c r="AV392" s="636"/>
      <c r="AW392" s="636"/>
      <c r="AX392" s="636"/>
      <c r="AY392" s="636"/>
      <c r="AZ392" s="636"/>
      <c r="BA392" s="636"/>
      <c r="BB392" s="636"/>
      <c r="BC392" s="636"/>
      <c r="BD392" s="640"/>
      <c r="BE392" s="641"/>
      <c r="BF392" s="642"/>
      <c r="BG392" s="646"/>
      <c r="BH392" s="647"/>
      <c r="BI392" s="647"/>
      <c r="BJ392" s="647"/>
      <c r="BK392" s="647"/>
      <c r="BL392" s="647"/>
      <c r="BM392" s="647"/>
      <c r="BN392" s="647"/>
      <c r="BO392" s="647"/>
      <c r="BP392" s="647"/>
      <c r="BQ392" s="648"/>
      <c r="BR392" s="69"/>
    </row>
    <row r="393" spans="1:70" ht="9.9499999999999993" customHeight="1">
      <c r="A393" s="69"/>
      <c r="B393" s="609"/>
      <c r="C393" s="610"/>
      <c r="D393" s="611"/>
      <c r="E393" s="615"/>
      <c r="F393" s="610"/>
      <c r="G393" s="611"/>
      <c r="H393" s="616"/>
      <c r="I393" s="617"/>
      <c r="J393" s="617"/>
      <c r="K393" s="617"/>
      <c r="L393" s="617"/>
      <c r="M393" s="617"/>
      <c r="N393" s="617"/>
      <c r="O393" s="617"/>
      <c r="P393" s="617"/>
      <c r="Q393" s="617"/>
      <c r="R393" s="617"/>
      <c r="S393" s="617"/>
      <c r="T393" s="617"/>
      <c r="U393" s="617"/>
      <c r="V393" s="617"/>
      <c r="W393" s="617"/>
      <c r="X393" s="617"/>
      <c r="Y393" s="617"/>
      <c r="Z393" s="617"/>
      <c r="AA393" s="617"/>
      <c r="AB393" s="617"/>
      <c r="AC393" s="617"/>
      <c r="AD393" s="618"/>
      <c r="AE393" s="622"/>
      <c r="AF393" s="610"/>
      <c r="AG393" s="610"/>
      <c r="AH393" s="611"/>
      <c r="AI393" s="623"/>
      <c r="AJ393" s="624"/>
      <c r="AK393" s="624"/>
      <c r="AL393" s="625"/>
      <c r="AM393" s="629"/>
      <c r="AN393" s="630"/>
      <c r="AO393" s="630"/>
      <c r="AP393" s="630"/>
      <c r="AQ393" s="630"/>
      <c r="AR393" s="630"/>
      <c r="AS393" s="630"/>
      <c r="AT393" s="633">
        <f t="shared" ref="AT393" si="207">AI393*AM393</f>
        <v>0</v>
      </c>
      <c r="AU393" s="634"/>
      <c r="AV393" s="634"/>
      <c r="AW393" s="634"/>
      <c r="AX393" s="634"/>
      <c r="AY393" s="634"/>
      <c r="AZ393" s="634"/>
      <c r="BA393" s="634"/>
      <c r="BB393" s="634"/>
      <c r="BC393" s="634"/>
      <c r="BD393" s="637"/>
      <c r="BE393" s="638"/>
      <c r="BF393" s="639"/>
      <c r="BG393" s="643">
        <f t="shared" si="194"/>
        <v>0</v>
      </c>
      <c r="BH393" s="644"/>
      <c r="BI393" s="644"/>
      <c r="BJ393" s="644"/>
      <c r="BK393" s="644"/>
      <c r="BL393" s="644"/>
      <c r="BM393" s="644"/>
      <c r="BN393" s="644"/>
      <c r="BO393" s="644"/>
      <c r="BP393" s="644"/>
      <c r="BQ393" s="645"/>
      <c r="BR393" s="69"/>
    </row>
    <row r="394" spans="1:70" ht="9.9499999999999993" customHeight="1">
      <c r="A394" s="69"/>
      <c r="B394" s="612"/>
      <c r="C394" s="613"/>
      <c r="D394" s="614"/>
      <c r="E394" s="612"/>
      <c r="F394" s="613"/>
      <c r="G394" s="614"/>
      <c r="H394" s="619"/>
      <c r="I394" s="620"/>
      <c r="J394" s="620"/>
      <c r="K394" s="620"/>
      <c r="L394" s="620"/>
      <c r="M394" s="620"/>
      <c r="N394" s="620"/>
      <c r="O394" s="620"/>
      <c r="P394" s="620"/>
      <c r="Q394" s="620"/>
      <c r="R394" s="620"/>
      <c r="S394" s="620"/>
      <c r="T394" s="620"/>
      <c r="U394" s="620"/>
      <c r="V394" s="620"/>
      <c r="W394" s="620"/>
      <c r="X394" s="620"/>
      <c r="Y394" s="620"/>
      <c r="Z394" s="620"/>
      <c r="AA394" s="620"/>
      <c r="AB394" s="620"/>
      <c r="AC394" s="620"/>
      <c r="AD394" s="621"/>
      <c r="AE394" s="612"/>
      <c r="AF394" s="613"/>
      <c r="AG394" s="613"/>
      <c r="AH394" s="614"/>
      <c r="AI394" s="626"/>
      <c r="AJ394" s="627"/>
      <c r="AK394" s="627"/>
      <c r="AL394" s="628"/>
      <c r="AM394" s="631"/>
      <c r="AN394" s="632"/>
      <c r="AO394" s="632"/>
      <c r="AP394" s="632"/>
      <c r="AQ394" s="632"/>
      <c r="AR394" s="632"/>
      <c r="AS394" s="632"/>
      <c r="AT394" s="635"/>
      <c r="AU394" s="636"/>
      <c r="AV394" s="636"/>
      <c r="AW394" s="636"/>
      <c r="AX394" s="636"/>
      <c r="AY394" s="636"/>
      <c r="AZ394" s="636"/>
      <c r="BA394" s="636"/>
      <c r="BB394" s="636"/>
      <c r="BC394" s="636"/>
      <c r="BD394" s="640"/>
      <c r="BE394" s="641"/>
      <c r="BF394" s="642"/>
      <c r="BG394" s="646"/>
      <c r="BH394" s="647"/>
      <c r="BI394" s="647"/>
      <c r="BJ394" s="647"/>
      <c r="BK394" s="647"/>
      <c r="BL394" s="647"/>
      <c r="BM394" s="647"/>
      <c r="BN394" s="647"/>
      <c r="BO394" s="647"/>
      <c r="BP394" s="647"/>
      <c r="BQ394" s="648"/>
      <c r="BR394" s="69"/>
    </row>
    <row r="395" spans="1:70" ht="9.9499999999999993" customHeight="1">
      <c r="A395" s="69"/>
      <c r="B395" s="609"/>
      <c r="C395" s="610"/>
      <c r="D395" s="611"/>
      <c r="E395" s="615"/>
      <c r="F395" s="610"/>
      <c r="G395" s="611"/>
      <c r="H395" s="616"/>
      <c r="I395" s="617"/>
      <c r="J395" s="617"/>
      <c r="K395" s="617"/>
      <c r="L395" s="617"/>
      <c r="M395" s="617"/>
      <c r="N395" s="617"/>
      <c r="O395" s="617"/>
      <c r="P395" s="617"/>
      <c r="Q395" s="617"/>
      <c r="R395" s="617"/>
      <c r="S395" s="617"/>
      <c r="T395" s="617"/>
      <c r="U395" s="617"/>
      <c r="V395" s="617"/>
      <c r="W395" s="617"/>
      <c r="X395" s="617"/>
      <c r="Y395" s="617"/>
      <c r="Z395" s="617"/>
      <c r="AA395" s="617"/>
      <c r="AB395" s="617"/>
      <c r="AC395" s="617"/>
      <c r="AD395" s="618"/>
      <c r="AE395" s="622"/>
      <c r="AF395" s="610"/>
      <c r="AG395" s="610"/>
      <c r="AH395" s="611"/>
      <c r="AI395" s="623"/>
      <c r="AJ395" s="624"/>
      <c r="AK395" s="624"/>
      <c r="AL395" s="625"/>
      <c r="AM395" s="629"/>
      <c r="AN395" s="630"/>
      <c r="AO395" s="630"/>
      <c r="AP395" s="630"/>
      <c r="AQ395" s="630"/>
      <c r="AR395" s="630"/>
      <c r="AS395" s="630"/>
      <c r="AT395" s="633">
        <f t="shared" ref="AT395" si="208">AI395*AM395</f>
        <v>0</v>
      </c>
      <c r="AU395" s="634"/>
      <c r="AV395" s="634"/>
      <c r="AW395" s="634"/>
      <c r="AX395" s="634"/>
      <c r="AY395" s="634"/>
      <c r="AZ395" s="634"/>
      <c r="BA395" s="634"/>
      <c r="BB395" s="634"/>
      <c r="BC395" s="634"/>
      <c r="BD395" s="637"/>
      <c r="BE395" s="638"/>
      <c r="BF395" s="639"/>
      <c r="BG395" s="643">
        <f t="shared" si="194"/>
        <v>0</v>
      </c>
      <c r="BH395" s="644"/>
      <c r="BI395" s="644"/>
      <c r="BJ395" s="644"/>
      <c r="BK395" s="644"/>
      <c r="BL395" s="644"/>
      <c r="BM395" s="644"/>
      <c r="BN395" s="644"/>
      <c r="BO395" s="644"/>
      <c r="BP395" s="644"/>
      <c r="BQ395" s="645"/>
      <c r="BR395" s="69"/>
    </row>
    <row r="396" spans="1:70" ht="9.9499999999999993" customHeight="1">
      <c r="A396" s="69"/>
      <c r="B396" s="612"/>
      <c r="C396" s="613"/>
      <c r="D396" s="614"/>
      <c r="E396" s="612"/>
      <c r="F396" s="613"/>
      <c r="G396" s="614"/>
      <c r="H396" s="619"/>
      <c r="I396" s="620"/>
      <c r="J396" s="620"/>
      <c r="K396" s="620"/>
      <c r="L396" s="620"/>
      <c r="M396" s="620"/>
      <c r="N396" s="620"/>
      <c r="O396" s="620"/>
      <c r="P396" s="620"/>
      <c r="Q396" s="620"/>
      <c r="R396" s="620"/>
      <c r="S396" s="620"/>
      <c r="T396" s="620"/>
      <c r="U396" s="620"/>
      <c r="V396" s="620"/>
      <c r="W396" s="620"/>
      <c r="X396" s="620"/>
      <c r="Y396" s="620"/>
      <c r="Z396" s="620"/>
      <c r="AA396" s="620"/>
      <c r="AB396" s="620"/>
      <c r="AC396" s="620"/>
      <c r="AD396" s="621"/>
      <c r="AE396" s="612"/>
      <c r="AF396" s="613"/>
      <c r="AG396" s="613"/>
      <c r="AH396" s="614"/>
      <c r="AI396" s="626"/>
      <c r="AJ396" s="627"/>
      <c r="AK396" s="627"/>
      <c r="AL396" s="628"/>
      <c r="AM396" s="631"/>
      <c r="AN396" s="632"/>
      <c r="AO396" s="632"/>
      <c r="AP396" s="632"/>
      <c r="AQ396" s="632"/>
      <c r="AR396" s="632"/>
      <c r="AS396" s="632"/>
      <c r="AT396" s="635"/>
      <c r="AU396" s="636"/>
      <c r="AV396" s="636"/>
      <c r="AW396" s="636"/>
      <c r="AX396" s="636"/>
      <c r="AY396" s="636"/>
      <c r="AZ396" s="636"/>
      <c r="BA396" s="636"/>
      <c r="BB396" s="636"/>
      <c r="BC396" s="636"/>
      <c r="BD396" s="640"/>
      <c r="BE396" s="641"/>
      <c r="BF396" s="642"/>
      <c r="BG396" s="646"/>
      <c r="BH396" s="647"/>
      <c r="BI396" s="647"/>
      <c r="BJ396" s="647"/>
      <c r="BK396" s="647"/>
      <c r="BL396" s="647"/>
      <c r="BM396" s="647"/>
      <c r="BN396" s="647"/>
      <c r="BO396" s="647"/>
      <c r="BP396" s="647"/>
      <c r="BQ396" s="648"/>
      <c r="BR396" s="69"/>
    </row>
    <row r="397" spans="1:70" ht="9.9499999999999993" customHeight="1">
      <c r="A397" s="69"/>
      <c r="B397" s="609"/>
      <c r="C397" s="610"/>
      <c r="D397" s="611"/>
      <c r="E397" s="615"/>
      <c r="F397" s="610"/>
      <c r="G397" s="611"/>
      <c r="H397" s="616"/>
      <c r="I397" s="617"/>
      <c r="J397" s="617"/>
      <c r="K397" s="617"/>
      <c r="L397" s="617"/>
      <c r="M397" s="617"/>
      <c r="N397" s="617"/>
      <c r="O397" s="617"/>
      <c r="P397" s="617"/>
      <c r="Q397" s="617"/>
      <c r="R397" s="617"/>
      <c r="S397" s="617"/>
      <c r="T397" s="617"/>
      <c r="U397" s="617"/>
      <c r="V397" s="617"/>
      <c r="W397" s="617"/>
      <c r="X397" s="617"/>
      <c r="Y397" s="617"/>
      <c r="Z397" s="617"/>
      <c r="AA397" s="617"/>
      <c r="AB397" s="617"/>
      <c r="AC397" s="617"/>
      <c r="AD397" s="618"/>
      <c r="AE397" s="622"/>
      <c r="AF397" s="610"/>
      <c r="AG397" s="610"/>
      <c r="AH397" s="611"/>
      <c r="AI397" s="623"/>
      <c r="AJ397" s="624"/>
      <c r="AK397" s="624"/>
      <c r="AL397" s="625"/>
      <c r="AM397" s="629"/>
      <c r="AN397" s="630"/>
      <c r="AO397" s="630"/>
      <c r="AP397" s="630"/>
      <c r="AQ397" s="630"/>
      <c r="AR397" s="630"/>
      <c r="AS397" s="630"/>
      <c r="AT397" s="633">
        <f t="shared" ref="AT397" si="209">AI397*AM397</f>
        <v>0</v>
      </c>
      <c r="AU397" s="634"/>
      <c r="AV397" s="634"/>
      <c r="AW397" s="634"/>
      <c r="AX397" s="634"/>
      <c r="AY397" s="634"/>
      <c r="AZ397" s="634"/>
      <c r="BA397" s="634"/>
      <c r="BB397" s="634"/>
      <c r="BC397" s="634"/>
      <c r="BD397" s="637"/>
      <c r="BE397" s="638"/>
      <c r="BF397" s="639"/>
      <c r="BG397" s="643">
        <f t="shared" si="194"/>
        <v>0</v>
      </c>
      <c r="BH397" s="644"/>
      <c r="BI397" s="644"/>
      <c r="BJ397" s="644"/>
      <c r="BK397" s="644"/>
      <c r="BL397" s="644"/>
      <c r="BM397" s="644"/>
      <c r="BN397" s="644"/>
      <c r="BO397" s="644"/>
      <c r="BP397" s="644"/>
      <c r="BQ397" s="645"/>
      <c r="BR397" s="69"/>
    </row>
    <row r="398" spans="1:70" ht="9.9499999999999993" customHeight="1">
      <c r="A398" s="69"/>
      <c r="B398" s="612"/>
      <c r="C398" s="613"/>
      <c r="D398" s="614"/>
      <c r="E398" s="612"/>
      <c r="F398" s="613"/>
      <c r="G398" s="614"/>
      <c r="H398" s="619"/>
      <c r="I398" s="620"/>
      <c r="J398" s="620"/>
      <c r="K398" s="620"/>
      <c r="L398" s="620"/>
      <c r="M398" s="620"/>
      <c r="N398" s="620"/>
      <c r="O398" s="620"/>
      <c r="P398" s="620"/>
      <c r="Q398" s="620"/>
      <c r="R398" s="620"/>
      <c r="S398" s="620"/>
      <c r="T398" s="620"/>
      <c r="U398" s="620"/>
      <c r="V398" s="620"/>
      <c r="W398" s="620"/>
      <c r="X398" s="620"/>
      <c r="Y398" s="620"/>
      <c r="Z398" s="620"/>
      <c r="AA398" s="620"/>
      <c r="AB398" s="620"/>
      <c r="AC398" s="620"/>
      <c r="AD398" s="621"/>
      <c r="AE398" s="612"/>
      <c r="AF398" s="613"/>
      <c r="AG398" s="613"/>
      <c r="AH398" s="614"/>
      <c r="AI398" s="626"/>
      <c r="AJ398" s="627"/>
      <c r="AK398" s="627"/>
      <c r="AL398" s="628"/>
      <c r="AM398" s="631"/>
      <c r="AN398" s="632"/>
      <c r="AO398" s="632"/>
      <c r="AP398" s="632"/>
      <c r="AQ398" s="632"/>
      <c r="AR398" s="632"/>
      <c r="AS398" s="632"/>
      <c r="AT398" s="635"/>
      <c r="AU398" s="636"/>
      <c r="AV398" s="636"/>
      <c r="AW398" s="636"/>
      <c r="AX398" s="636"/>
      <c r="AY398" s="636"/>
      <c r="AZ398" s="636"/>
      <c r="BA398" s="636"/>
      <c r="BB398" s="636"/>
      <c r="BC398" s="636"/>
      <c r="BD398" s="640"/>
      <c r="BE398" s="641"/>
      <c r="BF398" s="642"/>
      <c r="BG398" s="646"/>
      <c r="BH398" s="647"/>
      <c r="BI398" s="647"/>
      <c r="BJ398" s="647"/>
      <c r="BK398" s="647"/>
      <c r="BL398" s="647"/>
      <c r="BM398" s="647"/>
      <c r="BN398" s="647"/>
      <c r="BO398" s="647"/>
      <c r="BP398" s="647"/>
      <c r="BQ398" s="648"/>
      <c r="BR398" s="69"/>
    </row>
    <row r="399" spans="1:70" ht="9.9499999999999993" customHeight="1">
      <c r="A399" s="69"/>
      <c r="B399" s="609"/>
      <c r="C399" s="610"/>
      <c r="D399" s="611"/>
      <c r="E399" s="615"/>
      <c r="F399" s="610"/>
      <c r="G399" s="611"/>
      <c r="H399" s="616"/>
      <c r="I399" s="617"/>
      <c r="J399" s="617"/>
      <c r="K399" s="617"/>
      <c r="L399" s="617"/>
      <c r="M399" s="617"/>
      <c r="N399" s="617"/>
      <c r="O399" s="617"/>
      <c r="P399" s="617"/>
      <c r="Q399" s="617"/>
      <c r="R399" s="617"/>
      <c r="S399" s="617"/>
      <c r="T399" s="617"/>
      <c r="U399" s="617"/>
      <c r="V399" s="617"/>
      <c r="W399" s="617"/>
      <c r="X399" s="617"/>
      <c r="Y399" s="617"/>
      <c r="Z399" s="617"/>
      <c r="AA399" s="617"/>
      <c r="AB399" s="617"/>
      <c r="AC399" s="617"/>
      <c r="AD399" s="618"/>
      <c r="AE399" s="622"/>
      <c r="AF399" s="610"/>
      <c r="AG399" s="610"/>
      <c r="AH399" s="611"/>
      <c r="AI399" s="623"/>
      <c r="AJ399" s="624"/>
      <c r="AK399" s="624"/>
      <c r="AL399" s="625"/>
      <c r="AM399" s="629"/>
      <c r="AN399" s="630"/>
      <c r="AO399" s="630"/>
      <c r="AP399" s="630"/>
      <c r="AQ399" s="630"/>
      <c r="AR399" s="630"/>
      <c r="AS399" s="630"/>
      <c r="AT399" s="633">
        <f t="shared" ref="AT399" si="210">AI399*AM399</f>
        <v>0</v>
      </c>
      <c r="AU399" s="634"/>
      <c r="AV399" s="634"/>
      <c r="AW399" s="634"/>
      <c r="AX399" s="634"/>
      <c r="AY399" s="634"/>
      <c r="AZ399" s="634"/>
      <c r="BA399" s="634"/>
      <c r="BB399" s="634"/>
      <c r="BC399" s="634"/>
      <c r="BD399" s="637"/>
      <c r="BE399" s="638"/>
      <c r="BF399" s="639"/>
      <c r="BG399" s="643">
        <f t="shared" si="194"/>
        <v>0</v>
      </c>
      <c r="BH399" s="644"/>
      <c r="BI399" s="644"/>
      <c r="BJ399" s="644"/>
      <c r="BK399" s="644"/>
      <c r="BL399" s="644"/>
      <c r="BM399" s="644"/>
      <c r="BN399" s="644"/>
      <c r="BO399" s="644"/>
      <c r="BP399" s="644"/>
      <c r="BQ399" s="645"/>
      <c r="BR399" s="69"/>
    </row>
    <row r="400" spans="1:70" ht="9.9499999999999993" customHeight="1">
      <c r="A400" s="69"/>
      <c r="B400" s="612"/>
      <c r="C400" s="613"/>
      <c r="D400" s="614"/>
      <c r="E400" s="612"/>
      <c r="F400" s="613"/>
      <c r="G400" s="614"/>
      <c r="H400" s="619"/>
      <c r="I400" s="620"/>
      <c r="J400" s="620"/>
      <c r="K400" s="620"/>
      <c r="L400" s="620"/>
      <c r="M400" s="620"/>
      <c r="N400" s="620"/>
      <c r="O400" s="620"/>
      <c r="P400" s="620"/>
      <c r="Q400" s="620"/>
      <c r="R400" s="620"/>
      <c r="S400" s="620"/>
      <c r="T400" s="620"/>
      <c r="U400" s="620"/>
      <c r="V400" s="620"/>
      <c r="W400" s="620"/>
      <c r="X400" s="620"/>
      <c r="Y400" s="620"/>
      <c r="Z400" s="620"/>
      <c r="AA400" s="620"/>
      <c r="AB400" s="620"/>
      <c r="AC400" s="620"/>
      <c r="AD400" s="621"/>
      <c r="AE400" s="612"/>
      <c r="AF400" s="613"/>
      <c r="AG400" s="613"/>
      <c r="AH400" s="614"/>
      <c r="AI400" s="626"/>
      <c r="AJ400" s="627"/>
      <c r="AK400" s="627"/>
      <c r="AL400" s="628"/>
      <c r="AM400" s="631"/>
      <c r="AN400" s="632"/>
      <c r="AO400" s="632"/>
      <c r="AP400" s="632"/>
      <c r="AQ400" s="632"/>
      <c r="AR400" s="632"/>
      <c r="AS400" s="632"/>
      <c r="AT400" s="635"/>
      <c r="AU400" s="636"/>
      <c r="AV400" s="636"/>
      <c r="AW400" s="636"/>
      <c r="AX400" s="636"/>
      <c r="AY400" s="636"/>
      <c r="AZ400" s="636"/>
      <c r="BA400" s="636"/>
      <c r="BB400" s="636"/>
      <c r="BC400" s="636"/>
      <c r="BD400" s="640"/>
      <c r="BE400" s="641"/>
      <c r="BF400" s="642"/>
      <c r="BG400" s="646"/>
      <c r="BH400" s="647"/>
      <c r="BI400" s="647"/>
      <c r="BJ400" s="647"/>
      <c r="BK400" s="647"/>
      <c r="BL400" s="647"/>
      <c r="BM400" s="647"/>
      <c r="BN400" s="647"/>
      <c r="BO400" s="647"/>
      <c r="BP400" s="647"/>
      <c r="BQ400" s="648"/>
      <c r="BR400" s="69"/>
    </row>
    <row r="401" spans="1:70" ht="9.9499999999999993" customHeight="1">
      <c r="A401" s="69"/>
      <c r="B401" s="609"/>
      <c r="C401" s="610"/>
      <c r="D401" s="611"/>
      <c r="E401" s="615"/>
      <c r="F401" s="610"/>
      <c r="G401" s="611"/>
      <c r="H401" s="616"/>
      <c r="I401" s="617"/>
      <c r="J401" s="617"/>
      <c r="K401" s="617"/>
      <c r="L401" s="617"/>
      <c r="M401" s="617"/>
      <c r="N401" s="617"/>
      <c r="O401" s="617"/>
      <c r="P401" s="617"/>
      <c r="Q401" s="617"/>
      <c r="R401" s="617"/>
      <c r="S401" s="617"/>
      <c r="T401" s="617"/>
      <c r="U401" s="617"/>
      <c r="V401" s="617"/>
      <c r="W401" s="617"/>
      <c r="X401" s="617"/>
      <c r="Y401" s="617"/>
      <c r="Z401" s="617"/>
      <c r="AA401" s="617"/>
      <c r="AB401" s="617"/>
      <c r="AC401" s="617"/>
      <c r="AD401" s="618"/>
      <c r="AE401" s="622"/>
      <c r="AF401" s="610"/>
      <c r="AG401" s="610"/>
      <c r="AH401" s="611"/>
      <c r="AI401" s="623"/>
      <c r="AJ401" s="624"/>
      <c r="AK401" s="624"/>
      <c r="AL401" s="625"/>
      <c r="AM401" s="629"/>
      <c r="AN401" s="630"/>
      <c r="AO401" s="630"/>
      <c r="AP401" s="630"/>
      <c r="AQ401" s="630"/>
      <c r="AR401" s="630"/>
      <c r="AS401" s="630"/>
      <c r="AT401" s="633">
        <f t="shared" ref="AT401" si="211">AI401*AM401</f>
        <v>0</v>
      </c>
      <c r="AU401" s="634"/>
      <c r="AV401" s="634"/>
      <c r="AW401" s="634"/>
      <c r="AX401" s="634"/>
      <c r="AY401" s="634"/>
      <c r="AZ401" s="634"/>
      <c r="BA401" s="634"/>
      <c r="BB401" s="634"/>
      <c r="BC401" s="634"/>
      <c r="BD401" s="637"/>
      <c r="BE401" s="638"/>
      <c r="BF401" s="639"/>
      <c r="BG401" s="643">
        <f t="shared" si="194"/>
        <v>0</v>
      </c>
      <c r="BH401" s="644"/>
      <c r="BI401" s="644"/>
      <c r="BJ401" s="644"/>
      <c r="BK401" s="644"/>
      <c r="BL401" s="644"/>
      <c r="BM401" s="644"/>
      <c r="BN401" s="644"/>
      <c r="BO401" s="644"/>
      <c r="BP401" s="644"/>
      <c r="BQ401" s="645"/>
      <c r="BR401" s="69"/>
    </row>
    <row r="402" spans="1:70" ht="9.9499999999999993" customHeight="1">
      <c r="A402" s="69"/>
      <c r="B402" s="612"/>
      <c r="C402" s="613"/>
      <c r="D402" s="614"/>
      <c r="E402" s="612"/>
      <c r="F402" s="613"/>
      <c r="G402" s="614"/>
      <c r="H402" s="619"/>
      <c r="I402" s="620"/>
      <c r="J402" s="620"/>
      <c r="K402" s="620"/>
      <c r="L402" s="620"/>
      <c r="M402" s="620"/>
      <c r="N402" s="620"/>
      <c r="O402" s="620"/>
      <c r="P402" s="620"/>
      <c r="Q402" s="620"/>
      <c r="R402" s="620"/>
      <c r="S402" s="620"/>
      <c r="T402" s="620"/>
      <c r="U402" s="620"/>
      <c r="V402" s="620"/>
      <c r="W402" s="620"/>
      <c r="X402" s="620"/>
      <c r="Y402" s="620"/>
      <c r="Z402" s="620"/>
      <c r="AA402" s="620"/>
      <c r="AB402" s="620"/>
      <c r="AC402" s="620"/>
      <c r="AD402" s="621"/>
      <c r="AE402" s="612"/>
      <c r="AF402" s="613"/>
      <c r="AG402" s="613"/>
      <c r="AH402" s="614"/>
      <c r="AI402" s="626"/>
      <c r="AJ402" s="627"/>
      <c r="AK402" s="627"/>
      <c r="AL402" s="628"/>
      <c r="AM402" s="631"/>
      <c r="AN402" s="632"/>
      <c r="AO402" s="632"/>
      <c r="AP402" s="632"/>
      <c r="AQ402" s="632"/>
      <c r="AR402" s="632"/>
      <c r="AS402" s="632"/>
      <c r="AT402" s="635"/>
      <c r="AU402" s="636"/>
      <c r="AV402" s="636"/>
      <c r="AW402" s="636"/>
      <c r="AX402" s="636"/>
      <c r="AY402" s="636"/>
      <c r="AZ402" s="636"/>
      <c r="BA402" s="636"/>
      <c r="BB402" s="636"/>
      <c r="BC402" s="636"/>
      <c r="BD402" s="640"/>
      <c r="BE402" s="641"/>
      <c r="BF402" s="642"/>
      <c r="BG402" s="646"/>
      <c r="BH402" s="647"/>
      <c r="BI402" s="647"/>
      <c r="BJ402" s="647"/>
      <c r="BK402" s="647"/>
      <c r="BL402" s="647"/>
      <c r="BM402" s="647"/>
      <c r="BN402" s="647"/>
      <c r="BO402" s="647"/>
      <c r="BP402" s="647"/>
      <c r="BQ402" s="648"/>
      <c r="BR402" s="69"/>
    </row>
    <row r="403" spans="1:70" ht="9.9499999999999993" customHeight="1">
      <c r="A403" s="69"/>
      <c r="B403" s="609"/>
      <c r="C403" s="610"/>
      <c r="D403" s="611"/>
      <c r="E403" s="615"/>
      <c r="F403" s="610"/>
      <c r="G403" s="611"/>
      <c r="H403" s="616"/>
      <c r="I403" s="617"/>
      <c r="J403" s="617"/>
      <c r="K403" s="617"/>
      <c r="L403" s="617"/>
      <c r="M403" s="617"/>
      <c r="N403" s="617"/>
      <c r="O403" s="617"/>
      <c r="P403" s="617"/>
      <c r="Q403" s="617"/>
      <c r="R403" s="617"/>
      <c r="S403" s="617"/>
      <c r="T403" s="617"/>
      <c r="U403" s="617"/>
      <c r="V403" s="617"/>
      <c r="W403" s="617"/>
      <c r="X403" s="617"/>
      <c r="Y403" s="617"/>
      <c r="Z403" s="617"/>
      <c r="AA403" s="617"/>
      <c r="AB403" s="617"/>
      <c r="AC403" s="617"/>
      <c r="AD403" s="618"/>
      <c r="AE403" s="622"/>
      <c r="AF403" s="610"/>
      <c r="AG403" s="610"/>
      <c r="AH403" s="611"/>
      <c r="AI403" s="623"/>
      <c r="AJ403" s="624"/>
      <c r="AK403" s="624"/>
      <c r="AL403" s="625"/>
      <c r="AM403" s="629"/>
      <c r="AN403" s="630"/>
      <c r="AO403" s="630"/>
      <c r="AP403" s="630"/>
      <c r="AQ403" s="630"/>
      <c r="AR403" s="630"/>
      <c r="AS403" s="630"/>
      <c r="AT403" s="633">
        <f t="shared" ref="AT403" si="212">AI403*AM403</f>
        <v>0</v>
      </c>
      <c r="AU403" s="634"/>
      <c r="AV403" s="634"/>
      <c r="AW403" s="634"/>
      <c r="AX403" s="634"/>
      <c r="AY403" s="634"/>
      <c r="AZ403" s="634"/>
      <c r="BA403" s="634"/>
      <c r="BB403" s="634"/>
      <c r="BC403" s="634"/>
      <c r="BD403" s="637"/>
      <c r="BE403" s="638"/>
      <c r="BF403" s="639"/>
      <c r="BG403" s="643">
        <f t="shared" si="194"/>
        <v>0</v>
      </c>
      <c r="BH403" s="644"/>
      <c r="BI403" s="644"/>
      <c r="BJ403" s="644"/>
      <c r="BK403" s="644"/>
      <c r="BL403" s="644"/>
      <c r="BM403" s="644"/>
      <c r="BN403" s="644"/>
      <c r="BO403" s="644"/>
      <c r="BP403" s="644"/>
      <c r="BQ403" s="645"/>
      <c r="BR403" s="69"/>
    </row>
    <row r="404" spans="1:70" ht="9.9499999999999993" customHeight="1">
      <c r="A404" s="69"/>
      <c r="B404" s="612"/>
      <c r="C404" s="613"/>
      <c r="D404" s="614"/>
      <c r="E404" s="612"/>
      <c r="F404" s="613"/>
      <c r="G404" s="614"/>
      <c r="H404" s="619"/>
      <c r="I404" s="620"/>
      <c r="J404" s="620"/>
      <c r="K404" s="620"/>
      <c r="L404" s="620"/>
      <c r="M404" s="620"/>
      <c r="N404" s="620"/>
      <c r="O404" s="620"/>
      <c r="P404" s="620"/>
      <c r="Q404" s="620"/>
      <c r="R404" s="620"/>
      <c r="S404" s="620"/>
      <c r="T404" s="620"/>
      <c r="U404" s="620"/>
      <c r="V404" s="620"/>
      <c r="W404" s="620"/>
      <c r="X404" s="620"/>
      <c r="Y404" s="620"/>
      <c r="Z404" s="620"/>
      <c r="AA404" s="620"/>
      <c r="AB404" s="620"/>
      <c r="AC404" s="620"/>
      <c r="AD404" s="621"/>
      <c r="AE404" s="612"/>
      <c r="AF404" s="613"/>
      <c r="AG404" s="613"/>
      <c r="AH404" s="614"/>
      <c r="AI404" s="626"/>
      <c r="AJ404" s="627"/>
      <c r="AK404" s="627"/>
      <c r="AL404" s="628"/>
      <c r="AM404" s="631"/>
      <c r="AN404" s="632"/>
      <c r="AO404" s="632"/>
      <c r="AP404" s="632"/>
      <c r="AQ404" s="632"/>
      <c r="AR404" s="632"/>
      <c r="AS404" s="632"/>
      <c r="AT404" s="635"/>
      <c r="AU404" s="636"/>
      <c r="AV404" s="636"/>
      <c r="AW404" s="636"/>
      <c r="AX404" s="636"/>
      <c r="AY404" s="636"/>
      <c r="AZ404" s="636"/>
      <c r="BA404" s="636"/>
      <c r="BB404" s="636"/>
      <c r="BC404" s="636"/>
      <c r="BD404" s="640"/>
      <c r="BE404" s="641"/>
      <c r="BF404" s="642"/>
      <c r="BG404" s="646"/>
      <c r="BH404" s="647"/>
      <c r="BI404" s="647"/>
      <c r="BJ404" s="647"/>
      <c r="BK404" s="647"/>
      <c r="BL404" s="647"/>
      <c r="BM404" s="647"/>
      <c r="BN404" s="647"/>
      <c r="BO404" s="647"/>
      <c r="BP404" s="647"/>
      <c r="BQ404" s="648"/>
      <c r="BR404" s="69"/>
    </row>
    <row r="405" spans="1:70" ht="9.9499999999999993" customHeight="1">
      <c r="A405" s="69"/>
      <c r="B405" s="609"/>
      <c r="C405" s="610"/>
      <c r="D405" s="611"/>
      <c r="E405" s="615"/>
      <c r="F405" s="610"/>
      <c r="G405" s="611"/>
      <c r="H405" s="616"/>
      <c r="I405" s="617"/>
      <c r="J405" s="617"/>
      <c r="K405" s="617"/>
      <c r="L405" s="617"/>
      <c r="M405" s="617"/>
      <c r="N405" s="617"/>
      <c r="O405" s="617"/>
      <c r="P405" s="617"/>
      <c r="Q405" s="617"/>
      <c r="R405" s="617"/>
      <c r="S405" s="617"/>
      <c r="T405" s="617"/>
      <c r="U405" s="617"/>
      <c r="V405" s="617"/>
      <c r="W405" s="617"/>
      <c r="X405" s="617"/>
      <c r="Y405" s="617"/>
      <c r="Z405" s="617"/>
      <c r="AA405" s="617"/>
      <c r="AB405" s="617"/>
      <c r="AC405" s="617"/>
      <c r="AD405" s="618"/>
      <c r="AE405" s="622"/>
      <c r="AF405" s="610"/>
      <c r="AG405" s="610"/>
      <c r="AH405" s="611"/>
      <c r="AI405" s="623"/>
      <c r="AJ405" s="624"/>
      <c r="AK405" s="624"/>
      <c r="AL405" s="625"/>
      <c r="AM405" s="629"/>
      <c r="AN405" s="630"/>
      <c r="AO405" s="630"/>
      <c r="AP405" s="630"/>
      <c r="AQ405" s="630"/>
      <c r="AR405" s="630"/>
      <c r="AS405" s="630"/>
      <c r="AT405" s="633">
        <f t="shared" ref="AT405" si="213">AI405*AM405</f>
        <v>0</v>
      </c>
      <c r="AU405" s="634"/>
      <c r="AV405" s="634"/>
      <c r="AW405" s="634"/>
      <c r="AX405" s="634"/>
      <c r="AY405" s="634"/>
      <c r="AZ405" s="634"/>
      <c r="BA405" s="634"/>
      <c r="BB405" s="634"/>
      <c r="BC405" s="634"/>
      <c r="BD405" s="637"/>
      <c r="BE405" s="638"/>
      <c r="BF405" s="639"/>
      <c r="BG405" s="643">
        <f t="shared" ref="BG405" si="214">IF($BD405="※",$AT405*0.08,$AT405*0.1)</f>
        <v>0</v>
      </c>
      <c r="BH405" s="644"/>
      <c r="BI405" s="644"/>
      <c r="BJ405" s="644"/>
      <c r="BK405" s="644"/>
      <c r="BL405" s="644"/>
      <c r="BM405" s="644"/>
      <c r="BN405" s="644"/>
      <c r="BO405" s="644"/>
      <c r="BP405" s="644"/>
      <c r="BQ405" s="645"/>
      <c r="BR405" s="69"/>
    </row>
    <row r="406" spans="1:70" ht="9.9499999999999993" customHeight="1">
      <c r="A406" s="69"/>
      <c r="B406" s="612"/>
      <c r="C406" s="613"/>
      <c r="D406" s="614"/>
      <c r="E406" s="612"/>
      <c r="F406" s="613"/>
      <c r="G406" s="614"/>
      <c r="H406" s="619"/>
      <c r="I406" s="620"/>
      <c r="J406" s="620"/>
      <c r="K406" s="620"/>
      <c r="L406" s="620"/>
      <c r="M406" s="620"/>
      <c r="N406" s="620"/>
      <c r="O406" s="620"/>
      <c r="P406" s="620"/>
      <c r="Q406" s="620"/>
      <c r="R406" s="620"/>
      <c r="S406" s="620"/>
      <c r="T406" s="620"/>
      <c r="U406" s="620"/>
      <c r="V406" s="620"/>
      <c r="W406" s="620"/>
      <c r="X406" s="620"/>
      <c r="Y406" s="620"/>
      <c r="Z406" s="620"/>
      <c r="AA406" s="620"/>
      <c r="AB406" s="620"/>
      <c r="AC406" s="620"/>
      <c r="AD406" s="621"/>
      <c r="AE406" s="612"/>
      <c r="AF406" s="613"/>
      <c r="AG406" s="613"/>
      <c r="AH406" s="614"/>
      <c r="AI406" s="626"/>
      <c r="AJ406" s="627"/>
      <c r="AK406" s="627"/>
      <c r="AL406" s="628"/>
      <c r="AM406" s="631"/>
      <c r="AN406" s="632"/>
      <c r="AO406" s="632"/>
      <c r="AP406" s="632"/>
      <c r="AQ406" s="632"/>
      <c r="AR406" s="632"/>
      <c r="AS406" s="632"/>
      <c r="AT406" s="635"/>
      <c r="AU406" s="636"/>
      <c r="AV406" s="636"/>
      <c r="AW406" s="636"/>
      <c r="AX406" s="636"/>
      <c r="AY406" s="636"/>
      <c r="AZ406" s="636"/>
      <c r="BA406" s="636"/>
      <c r="BB406" s="636"/>
      <c r="BC406" s="636"/>
      <c r="BD406" s="640"/>
      <c r="BE406" s="641"/>
      <c r="BF406" s="642"/>
      <c r="BG406" s="646"/>
      <c r="BH406" s="647"/>
      <c r="BI406" s="647"/>
      <c r="BJ406" s="647"/>
      <c r="BK406" s="647"/>
      <c r="BL406" s="647"/>
      <c r="BM406" s="647"/>
      <c r="BN406" s="647"/>
      <c r="BO406" s="647"/>
      <c r="BP406" s="647"/>
      <c r="BQ406" s="648"/>
      <c r="BR406" s="69"/>
    </row>
    <row r="407" spans="1:70" ht="9.9499999999999993" customHeight="1">
      <c r="A407" s="69"/>
      <c r="B407" s="609"/>
      <c r="C407" s="610"/>
      <c r="D407" s="611"/>
      <c r="E407" s="615"/>
      <c r="F407" s="610"/>
      <c r="G407" s="611"/>
      <c r="H407" s="616"/>
      <c r="I407" s="617"/>
      <c r="J407" s="617"/>
      <c r="K407" s="617"/>
      <c r="L407" s="617"/>
      <c r="M407" s="617"/>
      <c r="N407" s="617"/>
      <c r="O407" s="617"/>
      <c r="P407" s="617"/>
      <c r="Q407" s="617"/>
      <c r="R407" s="617"/>
      <c r="S407" s="617"/>
      <c r="T407" s="617"/>
      <c r="U407" s="617"/>
      <c r="V407" s="617"/>
      <c r="W407" s="617"/>
      <c r="X407" s="617"/>
      <c r="Y407" s="617"/>
      <c r="Z407" s="617"/>
      <c r="AA407" s="617"/>
      <c r="AB407" s="617"/>
      <c r="AC407" s="617"/>
      <c r="AD407" s="618"/>
      <c r="AE407" s="622"/>
      <c r="AF407" s="610"/>
      <c r="AG407" s="610"/>
      <c r="AH407" s="611"/>
      <c r="AI407" s="623"/>
      <c r="AJ407" s="624"/>
      <c r="AK407" s="624"/>
      <c r="AL407" s="625"/>
      <c r="AM407" s="629"/>
      <c r="AN407" s="630"/>
      <c r="AO407" s="630"/>
      <c r="AP407" s="630"/>
      <c r="AQ407" s="630"/>
      <c r="AR407" s="630"/>
      <c r="AS407" s="630"/>
      <c r="AT407" s="633">
        <f t="shared" ref="AT407" si="215">AI407*AM407</f>
        <v>0</v>
      </c>
      <c r="AU407" s="634"/>
      <c r="AV407" s="634"/>
      <c r="AW407" s="634"/>
      <c r="AX407" s="634"/>
      <c r="AY407" s="634"/>
      <c r="AZ407" s="634"/>
      <c r="BA407" s="634"/>
      <c r="BB407" s="634"/>
      <c r="BC407" s="634"/>
      <c r="BD407" s="637"/>
      <c r="BE407" s="638"/>
      <c r="BF407" s="639"/>
      <c r="BG407" s="643">
        <f t="shared" ref="BG407" si="216">IF($BD407="※",$AT407*0.08,$AT407*0.1)</f>
        <v>0</v>
      </c>
      <c r="BH407" s="644"/>
      <c r="BI407" s="644"/>
      <c r="BJ407" s="644"/>
      <c r="BK407" s="644"/>
      <c r="BL407" s="644"/>
      <c r="BM407" s="644"/>
      <c r="BN407" s="644"/>
      <c r="BO407" s="644"/>
      <c r="BP407" s="644"/>
      <c r="BQ407" s="645"/>
      <c r="BR407" s="69"/>
    </row>
    <row r="408" spans="1:70" ht="9.9499999999999993" customHeight="1">
      <c r="A408" s="69"/>
      <c r="B408" s="612"/>
      <c r="C408" s="613"/>
      <c r="D408" s="614"/>
      <c r="E408" s="612"/>
      <c r="F408" s="613"/>
      <c r="G408" s="614"/>
      <c r="H408" s="619"/>
      <c r="I408" s="620"/>
      <c r="J408" s="620"/>
      <c r="K408" s="620"/>
      <c r="L408" s="620"/>
      <c r="M408" s="620"/>
      <c r="N408" s="620"/>
      <c r="O408" s="620"/>
      <c r="P408" s="620"/>
      <c r="Q408" s="620"/>
      <c r="R408" s="620"/>
      <c r="S408" s="620"/>
      <c r="T408" s="620"/>
      <c r="U408" s="620"/>
      <c r="V408" s="620"/>
      <c r="W408" s="620"/>
      <c r="X408" s="620"/>
      <c r="Y408" s="620"/>
      <c r="Z408" s="620"/>
      <c r="AA408" s="620"/>
      <c r="AB408" s="620"/>
      <c r="AC408" s="620"/>
      <c r="AD408" s="621"/>
      <c r="AE408" s="612"/>
      <c r="AF408" s="613"/>
      <c r="AG408" s="613"/>
      <c r="AH408" s="614"/>
      <c r="AI408" s="626"/>
      <c r="AJ408" s="627"/>
      <c r="AK408" s="627"/>
      <c r="AL408" s="628"/>
      <c r="AM408" s="631"/>
      <c r="AN408" s="632"/>
      <c r="AO408" s="632"/>
      <c r="AP408" s="632"/>
      <c r="AQ408" s="632"/>
      <c r="AR408" s="632"/>
      <c r="AS408" s="632"/>
      <c r="AT408" s="635"/>
      <c r="AU408" s="636"/>
      <c r="AV408" s="636"/>
      <c r="AW408" s="636"/>
      <c r="AX408" s="636"/>
      <c r="AY408" s="636"/>
      <c r="AZ408" s="636"/>
      <c r="BA408" s="636"/>
      <c r="BB408" s="636"/>
      <c r="BC408" s="636"/>
      <c r="BD408" s="640"/>
      <c r="BE408" s="641"/>
      <c r="BF408" s="642"/>
      <c r="BG408" s="646"/>
      <c r="BH408" s="647"/>
      <c r="BI408" s="647"/>
      <c r="BJ408" s="647"/>
      <c r="BK408" s="647"/>
      <c r="BL408" s="647"/>
      <c r="BM408" s="647"/>
      <c r="BN408" s="647"/>
      <c r="BO408" s="647"/>
      <c r="BP408" s="647"/>
      <c r="BQ408" s="648"/>
      <c r="BR408" s="69"/>
    </row>
    <row r="409" spans="1:70" ht="9.9499999999999993" customHeight="1">
      <c r="A409" s="69"/>
      <c r="B409" s="609"/>
      <c r="C409" s="610"/>
      <c r="D409" s="611"/>
      <c r="E409" s="615"/>
      <c r="F409" s="610"/>
      <c r="G409" s="611"/>
      <c r="H409" s="616"/>
      <c r="I409" s="617"/>
      <c r="J409" s="617"/>
      <c r="K409" s="617"/>
      <c r="L409" s="617"/>
      <c r="M409" s="617"/>
      <c r="N409" s="617"/>
      <c r="O409" s="617"/>
      <c r="P409" s="617"/>
      <c r="Q409" s="617"/>
      <c r="R409" s="617"/>
      <c r="S409" s="617"/>
      <c r="T409" s="617"/>
      <c r="U409" s="617"/>
      <c r="V409" s="617"/>
      <c r="W409" s="617"/>
      <c r="X409" s="617"/>
      <c r="Y409" s="617"/>
      <c r="Z409" s="617"/>
      <c r="AA409" s="617"/>
      <c r="AB409" s="617"/>
      <c r="AC409" s="617"/>
      <c r="AD409" s="618"/>
      <c r="AE409" s="622"/>
      <c r="AF409" s="610"/>
      <c r="AG409" s="610"/>
      <c r="AH409" s="611"/>
      <c r="AI409" s="623"/>
      <c r="AJ409" s="624"/>
      <c r="AK409" s="624"/>
      <c r="AL409" s="625"/>
      <c r="AM409" s="629"/>
      <c r="AN409" s="630"/>
      <c r="AO409" s="630"/>
      <c r="AP409" s="630"/>
      <c r="AQ409" s="630"/>
      <c r="AR409" s="630"/>
      <c r="AS409" s="630"/>
      <c r="AT409" s="633">
        <f t="shared" ref="AT409" si="217">AI409*AM409</f>
        <v>0</v>
      </c>
      <c r="AU409" s="634"/>
      <c r="AV409" s="634"/>
      <c r="AW409" s="634"/>
      <c r="AX409" s="634"/>
      <c r="AY409" s="634"/>
      <c r="AZ409" s="634"/>
      <c r="BA409" s="634"/>
      <c r="BB409" s="634"/>
      <c r="BC409" s="634"/>
      <c r="BD409" s="637"/>
      <c r="BE409" s="638"/>
      <c r="BF409" s="639"/>
      <c r="BG409" s="643">
        <f t="shared" ref="BG409" si="218">IF($BD409="※",$AT409*0.08,$AT409*0.1)</f>
        <v>0</v>
      </c>
      <c r="BH409" s="644"/>
      <c r="BI409" s="644"/>
      <c r="BJ409" s="644"/>
      <c r="BK409" s="644"/>
      <c r="BL409" s="644"/>
      <c r="BM409" s="644"/>
      <c r="BN409" s="644"/>
      <c r="BO409" s="644"/>
      <c r="BP409" s="644"/>
      <c r="BQ409" s="645"/>
      <c r="BR409" s="69"/>
    </row>
    <row r="410" spans="1:70" ht="9.9499999999999993" customHeight="1">
      <c r="A410" s="69"/>
      <c r="B410" s="612"/>
      <c r="C410" s="613"/>
      <c r="D410" s="614"/>
      <c r="E410" s="612"/>
      <c r="F410" s="613"/>
      <c r="G410" s="614"/>
      <c r="H410" s="619"/>
      <c r="I410" s="620"/>
      <c r="J410" s="620"/>
      <c r="K410" s="620"/>
      <c r="L410" s="620"/>
      <c r="M410" s="620"/>
      <c r="N410" s="620"/>
      <c r="O410" s="620"/>
      <c r="P410" s="620"/>
      <c r="Q410" s="620"/>
      <c r="R410" s="620"/>
      <c r="S410" s="620"/>
      <c r="T410" s="620"/>
      <c r="U410" s="620"/>
      <c r="V410" s="620"/>
      <c r="W410" s="620"/>
      <c r="X410" s="620"/>
      <c r="Y410" s="620"/>
      <c r="Z410" s="620"/>
      <c r="AA410" s="620"/>
      <c r="AB410" s="620"/>
      <c r="AC410" s="620"/>
      <c r="AD410" s="621"/>
      <c r="AE410" s="612"/>
      <c r="AF410" s="613"/>
      <c r="AG410" s="613"/>
      <c r="AH410" s="614"/>
      <c r="AI410" s="626"/>
      <c r="AJ410" s="627"/>
      <c r="AK410" s="627"/>
      <c r="AL410" s="628"/>
      <c r="AM410" s="631"/>
      <c r="AN410" s="632"/>
      <c r="AO410" s="632"/>
      <c r="AP410" s="632"/>
      <c r="AQ410" s="632"/>
      <c r="AR410" s="632"/>
      <c r="AS410" s="632"/>
      <c r="AT410" s="635"/>
      <c r="AU410" s="636"/>
      <c r="AV410" s="636"/>
      <c r="AW410" s="636"/>
      <c r="AX410" s="636"/>
      <c r="AY410" s="636"/>
      <c r="AZ410" s="636"/>
      <c r="BA410" s="636"/>
      <c r="BB410" s="636"/>
      <c r="BC410" s="636"/>
      <c r="BD410" s="640"/>
      <c r="BE410" s="641"/>
      <c r="BF410" s="642"/>
      <c r="BG410" s="646"/>
      <c r="BH410" s="647"/>
      <c r="BI410" s="647"/>
      <c r="BJ410" s="647"/>
      <c r="BK410" s="647"/>
      <c r="BL410" s="647"/>
      <c r="BM410" s="647"/>
      <c r="BN410" s="647"/>
      <c r="BO410" s="647"/>
      <c r="BP410" s="647"/>
      <c r="BQ410" s="648"/>
      <c r="BR410" s="69"/>
    </row>
    <row r="411" spans="1:70" ht="9.9499999999999993" customHeight="1">
      <c r="A411" s="69"/>
      <c r="B411" s="664"/>
      <c r="C411" s="665"/>
      <c r="D411" s="666"/>
      <c r="E411" s="670"/>
      <c r="F411" s="665"/>
      <c r="G411" s="666"/>
      <c r="H411" s="671"/>
      <c r="I411" s="672"/>
      <c r="J411" s="672"/>
      <c r="K411" s="672"/>
      <c r="L411" s="672"/>
      <c r="M411" s="672"/>
      <c r="N411" s="672"/>
      <c r="O411" s="672"/>
      <c r="P411" s="672"/>
      <c r="Q411" s="672"/>
      <c r="R411" s="672"/>
      <c r="S411" s="672"/>
      <c r="T411" s="672"/>
      <c r="U411" s="672"/>
      <c r="V411" s="672"/>
      <c r="W411" s="672"/>
      <c r="X411" s="672"/>
      <c r="Y411" s="672"/>
      <c r="Z411" s="672"/>
      <c r="AA411" s="672"/>
      <c r="AB411" s="672"/>
      <c r="AC411" s="672"/>
      <c r="AD411" s="673"/>
      <c r="AE411" s="677"/>
      <c r="AF411" s="672"/>
      <c r="AG411" s="672"/>
      <c r="AH411" s="673"/>
      <c r="AI411" s="678"/>
      <c r="AJ411" s="679"/>
      <c r="AK411" s="679"/>
      <c r="AL411" s="680"/>
      <c r="AM411" s="684" t="s">
        <v>64</v>
      </c>
      <c r="AN411" s="685"/>
      <c r="AO411" s="685"/>
      <c r="AP411" s="685"/>
      <c r="AQ411" s="685"/>
      <c r="AR411" s="685"/>
      <c r="AS411" s="685"/>
      <c r="AT411" s="650">
        <f>SUBTOTAL(9,AT343:BC410)</f>
        <v>0</v>
      </c>
      <c r="AU411" s="651"/>
      <c r="AV411" s="651"/>
      <c r="AW411" s="651"/>
      <c r="AX411" s="651"/>
      <c r="AY411" s="651"/>
      <c r="AZ411" s="651"/>
      <c r="BA411" s="651"/>
      <c r="BB411" s="651"/>
      <c r="BC411" s="651"/>
      <c r="BD411" s="654"/>
      <c r="BE411" s="655"/>
      <c r="BF411" s="656"/>
      <c r="BG411" s="651">
        <f>SUBTOTAL(9,BG343:BQ410)</f>
        <v>0</v>
      </c>
      <c r="BH411" s="651"/>
      <c r="BI411" s="651"/>
      <c r="BJ411" s="651"/>
      <c r="BK411" s="651"/>
      <c r="BL411" s="651"/>
      <c r="BM411" s="651"/>
      <c r="BN411" s="651"/>
      <c r="BO411" s="651"/>
      <c r="BP411" s="651"/>
      <c r="BQ411" s="660"/>
      <c r="BR411" s="69"/>
    </row>
    <row r="412" spans="1:70" ht="9.9499999999999993" customHeight="1">
      <c r="A412" s="69"/>
      <c r="B412" s="667"/>
      <c r="C412" s="668"/>
      <c r="D412" s="669"/>
      <c r="E412" s="667"/>
      <c r="F412" s="668"/>
      <c r="G412" s="669"/>
      <c r="H412" s="674"/>
      <c r="I412" s="675"/>
      <c r="J412" s="675"/>
      <c r="K412" s="675"/>
      <c r="L412" s="675"/>
      <c r="M412" s="675"/>
      <c r="N412" s="675"/>
      <c r="O412" s="675"/>
      <c r="P412" s="675"/>
      <c r="Q412" s="675"/>
      <c r="R412" s="675"/>
      <c r="S412" s="675"/>
      <c r="T412" s="675"/>
      <c r="U412" s="675"/>
      <c r="V412" s="675"/>
      <c r="W412" s="675"/>
      <c r="X412" s="675"/>
      <c r="Y412" s="675"/>
      <c r="Z412" s="675"/>
      <c r="AA412" s="675"/>
      <c r="AB412" s="675"/>
      <c r="AC412" s="675"/>
      <c r="AD412" s="676"/>
      <c r="AE412" s="674"/>
      <c r="AF412" s="675"/>
      <c r="AG412" s="675"/>
      <c r="AH412" s="676"/>
      <c r="AI412" s="681"/>
      <c r="AJ412" s="682"/>
      <c r="AK412" s="682"/>
      <c r="AL412" s="683"/>
      <c r="AM412" s="686"/>
      <c r="AN412" s="687"/>
      <c r="AO412" s="687"/>
      <c r="AP412" s="687"/>
      <c r="AQ412" s="687"/>
      <c r="AR412" s="687"/>
      <c r="AS412" s="687"/>
      <c r="AT412" s="652"/>
      <c r="AU412" s="653"/>
      <c r="AV412" s="653"/>
      <c r="AW412" s="653"/>
      <c r="AX412" s="653"/>
      <c r="AY412" s="653"/>
      <c r="AZ412" s="653"/>
      <c r="BA412" s="653"/>
      <c r="BB412" s="653"/>
      <c r="BC412" s="653"/>
      <c r="BD412" s="657"/>
      <c r="BE412" s="658"/>
      <c r="BF412" s="659"/>
      <c r="BG412" s="653"/>
      <c r="BH412" s="653"/>
      <c r="BI412" s="653"/>
      <c r="BJ412" s="653"/>
      <c r="BK412" s="653"/>
      <c r="BL412" s="653"/>
      <c r="BM412" s="653"/>
      <c r="BN412" s="653"/>
      <c r="BO412" s="653"/>
      <c r="BP412" s="653"/>
      <c r="BQ412" s="661"/>
      <c r="BR412" s="69"/>
    </row>
    <row r="413" spans="1:70" ht="9.9499999999999993" customHeight="1">
      <c r="A413" s="69"/>
      <c r="B413" s="146"/>
      <c r="C413" s="146"/>
      <c r="D413" s="146"/>
      <c r="E413" s="146"/>
      <c r="F413" s="146"/>
      <c r="G413" s="146"/>
      <c r="H413" s="146"/>
      <c r="I413" s="146"/>
      <c r="J413" s="146"/>
      <c r="K413" s="146"/>
      <c r="L413" s="146"/>
      <c r="M413" s="146"/>
      <c r="N413" s="146"/>
      <c r="O413" s="146"/>
      <c r="P413" s="146"/>
      <c r="Q413" s="146"/>
      <c r="R413" s="146"/>
      <c r="S413" s="146"/>
      <c r="T413" s="146"/>
      <c r="U413" s="146"/>
      <c r="V413" s="146"/>
      <c r="W413" s="146"/>
      <c r="X413" s="146"/>
      <c r="Y413" s="146"/>
      <c r="Z413" s="146"/>
      <c r="AA413" s="146"/>
      <c r="AB413" s="146"/>
      <c r="AC413" s="146"/>
      <c r="AD413" s="146"/>
      <c r="AE413" s="146"/>
      <c r="AF413" s="146"/>
      <c r="AG413" s="146"/>
      <c r="AH413" s="146"/>
      <c r="AI413" s="773">
        <v>5</v>
      </c>
      <c r="AJ413" s="773"/>
      <c r="AK413" s="146"/>
      <c r="AL413" s="146"/>
      <c r="AM413" s="147"/>
      <c r="AN413" s="147"/>
      <c r="AO413" s="147"/>
      <c r="AP413" s="147"/>
      <c r="AQ413" s="147"/>
      <c r="AR413" s="147"/>
      <c r="AS413" s="147"/>
      <c r="AT413" s="148"/>
      <c r="AU413" s="148"/>
      <c r="AV413" s="148"/>
      <c r="AW413" s="148"/>
      <c r="AX413" s="148"/>
      <c r="AY413" s="148"/>
      <c r="AZ413" s="148"/>
      <c r="BA413" s="148"/>
      <c r="BB413" s="148"/>
      <c r="BC413" s="148"/>
      <c r="BD413" s="149"/>
      <c r="BE413" s="149"/>
      <c r="BF413" s="149"/>
      <c r="BG413" s="148"/>
      <c r="BH413" s="148"/>
      <c r="BI413" s="148"/>
      <c r="BJ413" s="148"/>
      <c r="BK413" s="148"/>
      <c r="BL413" s="148"/>
      <c r="BM413" s="148"/>
      <c r="BN413" s="148"/>
      <c r="BO413" s="148"/>
      <c r="BP413" s="148"/>
      <c r="BQ413" s="148"/>
      <c r="BR413" s="69"/>
    </row>
    <row r="414" spans="1:70" ht="9.9499999999999993"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9"/>
      <c r="AJ414" s="699"/>
      <c r="AK414" s="69"/>
      <c r="AL414" s="69"/>
      <c r="AM414" s="69"/>
      <c r="AN414" s="69"/>
      <c r="AO414" s="69"/>
      <c r="AP414" s="69"/>
      <c r="AQ414" s="69"/>
      <c r="AR414" s="69"/>
      <c r="AS414" s="69"/>
      <c r="AT414" s="69"/>
      <c r="AU414" s="69"/>
      <c r="AV414" s="69"/>
      <c r="AW414" s="69"/>
      <c r="AX414" s="69"/>
      <c r="AY414" s="69"/>
      <c r="AZ414" s="69"/>
      <c r="BA414" s="69"/>
      <c r="BB414" s="69"/>
      <c r="BC414" s="69"/>
      <c r="BD414" s="69"/>
      <c r="BE414" s="69"/>
      <c r="BF414" s="69"/>
      <c r="BG414" s="69"/>
      <c r="BH414" s="69"/>
      <c r="BI414" s="69"/>
      <c r="BJ414" s="69"/>
      <c r="BK414" s="69"/>
      <c r="BL414" s="69"/>
      <c r="BM414" s="69"/>
      <c r="BN414" s="69"/>
      <c r="BO414" s="69"/>
      <c r="BP414" s="69"/>
      <c r="BQ414" s="69"/>
      <c r="BR414" s="69"/>
    </row>
    <row r="415" spans="1:70" ht="9.9499999999999993"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9"/>
      <c r="AJ415" s="699"/>
      <c r="AK415" s="69"/>
      <c r="AL415" s="69"/>
      <c r="AM415" s="69"/>
      <c r="AN415" s="69"/>
      <c r="AO415" s="69"/>
      <c r="AP415" s="69"/>
      <c r="AQ415" s="69"/>
      <c r="AR415" s="69"/>
      <c r="AS415" s="69"/>
      <c r="AT415" s="69"/>
      <c r="AU415" s="69"/>
      <c r="AV415" s="69"/>
      <c r="AW415" s="69"/>
      <c r="AX415" s="69"/>
      <c r="AY415" s="69"/>
      <c r="AZ415" s="69"/>
      <c r="BA415" s="69"/>
      <c r="BB415" s="69"/>
      <c r="BC415" s="69"/>
      <c r="BD415" s="69"/>
      <c r="BE415" s="69"/>
      <c r="BF415" s="69"/>
      <c r="BG415" s="69"/>
      <c r="BH415" s="69"/>
      <c r="BI415" s="69"/>
      <c r="BJ415" s="69"/>
      <c r="BK415" s="69"/>
      <c r="BL415" s="69"/>
      <c r="BM415" s="69"/>
      <c r="BN415" s="69"/>
      <c r="BO415" s="69"/>
      <c r="BP415" s="69"/>
      <c r="BQ415" s="69"/>
      <c r="BR415" s="69"/>
    </row>
    <row r="416" spans="1:70" ht="9.9499999999999993" customHeight="1"/>
    <row r="417" ht="9.9499999999999993" customHeight="1"/>
    <row r="418" ht="9.9499999999999993" customHeight="1"/>
    <row r="419" ht="9.9499999999999993" customHeight="1"/>
    <row r="420" ht="9.9499999999999993" customHeight="1"/>
    <row r="421" ht="9.9499999999999993" customHeight="1"/>
    <row r="422" ht="9.9499999999999993" customHeight="1"/>
    <row r="423" ht="9.9499999999999993" customHeight="1"/>
    <row r="424" ht="9.9499999999999993" customHeight="1"/>
    <row r="425" ht="9.9499999999999993" customHeight="1"/>
    <row r="426" ht="9.9499999999999993" customHeight="1"/>
    <row r="427" ht="9.9499999999999993" customHeight="1"/>
    <row r="428" ht="9.9499999999999993" customHeight="1"/>
    <row r="429" ht="9.9499999999999993" customHeight="1"/>
    <row r="430" ht="9.9499999999999993" customHeight="1"/>
    <row r="431" ht="9.9499999999999993" customHeight="1"/>
    <row r="432" ht="9.9499999999999993" customHeight="1"/>
    <row r="433" ht="9.9499999999999993" customHeight="1"/>
    <row r="434" ht="9.9499999999999993" customHeight="1"/>
    <row r="435" ht="9.9499999999999993" customHeight="1"/>
    <row r="436" ht="9.9499999999999993" customHeight="1"/>
    <row r="437" ht="9.9499999999999993" customHeight="1"/>
    <row r="438" ht="9.9499999999999993" customHeight="1"/>
    <row r="439" ht="9.9499999999999993" customHeight="1"/>
    <row r="440" ht="9.9499999999999993" customHeight="1"/>
    <row r="441" ht="9.9499999999999993" customHeight="1"/>
    <row r="442" ht="9.9499999999999993" customHeight="1"/>
    <row r="443" ht="9.9499999999999993" customHeight="1"/>
    <row r="444" ht="9.9499999999999993" customHeight="1"/>
    <row r="445" ht="9.9499999999999993" customHeight="1"/>
    <row r="446" ht="9.9499999999999993" customHeight="1"/>
    <row r="447" ht="9.9499999999999993" customHeight="1"/>
    <row r="448" ht="9.9499999999999993" customHeight="1"/>
    <row r="449" ht="9.9499999999999993" customHeight="1"/>
    <row r="450" ht="9.9499999999999993" customHeight="1"/>
    <row r="451" ht="9.9499999999999993" customHeight="1"/>
    <row r="452" ht="9.9499999999999993" customHeight="1"/>
    <row r="453" ht="9.9499999999999993" customHeight="1"/>
    <row r="454" ht="9.9499999999999993" customHeight="1"/>
    <row r="455" ht="9.9499999999999993" customHeight="1"/>
    <row r="456" ht="9.9499999999999993" customHeight="1"/>
    <row r="457" ht="9.9499999999999993" customHeight="1"/>
    <row r="458" ht="9.9499999999999993" customHeight="1"/>
    <row r="459" ht="9.9499999999999993" customHeight="1"/>
    <row r="460" ht="9.9499999999999993" customHeight="1"/>
    <row r="461" ht="9.9499999999999993" customHeight="1"/>
    <row r="462" ht="9.9499999999999993" customHeight="1"/>
    <row r="463" ht="9.9499999999999993" customHeight="1"/>
    <row r="464" ht="9.9499999999999993" customHeight="1"/>
    <row r="465" ht="9.9499999999999993" customHeight="1"/>
    <row r="466" ht="9.9499999999999993" customHeight="1"/>
    <row r="467" ht="9.9499999999999993" customHeight="1"/>
    <row r="468" ht="9.9499999999999993" customHeight="1"/>
    <row r="469" ht="9.9499999999999993" customHeight="1"/>
    <row r="470" ht="9.9499999999999993" customHeight="1"/>
    <row r="471" ht="9.9499999999999993" customHeight="1"/>
    <row r="472" ht="9.9499999999999993" customHeight="1"/>
    <row r="473" ht="9.9499999999999993" customHeight="1"/>
    <row r="474" ht="9.9499999999999993" customHeight="1"/>
    <row r="475" ht="9.9499999999999993" customHeight="1"/>
    <row r="476" ht="9.9499999999999993" customHeight="1"/>
    <row r="477" ht="9.9499999999999993" customHeight="1"/>
    <row r="478" ht="9.9499999999999993" customHeight="1"/>
    <row r="479" ht="9.9499999999999993" customHeight="1"/>
    <row r="480" ht="9.9499999999999993" customHeight="1"/>
    <row r="481" ht="9.9499999999999993" customHeight="1"/>
    <row r="482" ht="9.9499999999999993" customHeight="1"/>
    <row r="483" ht="9.9499999999999993" customHeight="1"/>
    <row r="484" ht="9.9499999999999993" customHeight="1"/>
    <row r="485" ht="9.9499999999999993" customHeight="1"/>
    <row r="486" ht="9.9499999999999993" customHeight="1"/>
    <row r="487" ht="9.9499999999999993" customHeight="1"/>
    <row r="488" ht="9.9499999999999993" customHeight="1"/>
    <row r="489" ht="9.9499999999999993" customHeight="1"/>
    <row r="490" ht="9.9499999999999993" customHeight="1"/>
    <row r="491" ht="9.9499999999999993" customHeight="1"/>
    <row r="492" ht="9.9499999999999993" customHeight="1"/>
    <row r="493" ht="9.9499999999999993" customHeight="1"/>
    <row r="494" ht="9.9499999999999993" customHeight="1"/>
    <row r="495" ht="9.9499999999999993" customHeight="1"/>
    <row r="496" ht="9.9499999999999993" customHeight="1"/>
    <row r="497" ht="9.9499999999999993" customHeight="1"/>
    <row r="498" ht="9.9499999999999993" customHeight="1"/>
    <row r="499" ht="9.9499999999999993" customHeight="1"/>
    <row r="500" ht="9.9499999999999993" customHeight="1"/>
    <row r="501" ht="9.9499999999999993" customHeight="1"/>
    <row r="502" ht="9.9499999999999993" customHeight="1"/>
    <row r="503" ht="9.9499999999999993" customHeight="1"/>
    <row r="504" ht="9.9499999999999993" customHeight="1"/>
    <row r="505" ht="9.9499999999999993" customHeight="1"/>
    <row r="506" ht="9.9499999999999993" customHeight="1"/>
    <row r="507" ht="9.9499999999999993" customHeight="1"/>
    <row r="508" ht="9.9499999999999993" customHeight="1"/>
    <row r="509" ht="9.9499999999999993" customHeight="1"/>
    <row r="510" ht="9.9499999999999993" customHeight="1"/>
    <row r="511" ht="9.9499999999999993" customHeight="1"/>
    <row r="512" ht="9.9499999999999993" customHeight="1"/>
    <row r="513" ht="9.9499999999999993" customHeight="1"/>
    <row r="514" ht="9.9499999999999993" customHeight="1"/>
    <row r="515" ht="9.9499999999999993" customHeight="1"/>
    <row r="516" ht="9.9499999999999993" customHeight="1"/>
    <row r="517" ht="9.9499999999999993" customHeight="1"/>
    <row r="518" ht="9.9499999999999993" customHeight="1"/>
    <row r="519" ht="9.9499999999999993" customHeight="1"/>
    <row r="520" ht="9.9499999999999993" customHeight="1"/>
    <row r="521" ht="9.9499999999999993" customHeight="1"/>
    <row r="522" ht="9.9499999999999993" customHeight="1"/>
    <row r="523" ht="9.9499999999999993" customHeight="1"/>
    <row r="524" ht="9.9499999999999993" customHeight="1"/>
    <row r="525" ht="9.9499999999999993" customHeight="1"/>
    <row r="526" ht="9.9499999999999993" customHeight="1"/>
    <row r="527" ht="9.9499999999999993" customHeight="1"/>
    <row r="528" ht="9.9499999999999993" customHeight="1"/>
    <row r="529" ht="9.9499999999999993" customHeight="1"/>
    <row r="530" ht="9.9499999999999993" customHeight="1"/>
    <row r="531" ht="9.9499999999999993" customHeight="1"/>
    <row r="532" ht="9.9499999999999993" customHeight="1"/>
    <row r="533" ht="9.9499999999999993" customHeight="1"/>
    <row r="534" ht="9.9499999999999993" customHeight="1"/>
    <row r="535" ht="9.9499999999999993" customHeight="1"/>
    <row r="536" ht="9.9499999999999993" customHeight="1"/>
    <row r="537" ht="9.9499999999999993" customHeight="1"/>
    <row r="538" ht="9.9499999999999993" customHeight="1"/>
    <row r="539" ht="9.9499999999999993" customHeight="1"/>
    <row r="540" ht="9.9499999999999993" customHeight="1"/>
    <row r="541" ht="9.9499999999999993" customHeight="1"/>
    <row r="542" ht="9.9499999999999993" customHeight="1"/>
    <row r="543" ht="9.9499999999999993" customHeight="1"/>
    <row r="544" ht="9.9499999999999993" customHeight="1"/>
    <row r="545" ht="9.9499999999999993" customHeight="1"/>
    <row r="546" ht="9.9499999999999993" customHeight="1"/>
    <row r="547" ht="9.9499999999999993" customHeight="1"/>
    <row r="548" ht="9.9499999999999993" customHeight="1"/>
    <row r="549" ht="9.9499999999999993" customHeight="1"/>
    <row r="550" ht="9.9499999999999993" customHeight="1"/>
    <row r="551" ht="9.9499999999999993" customHeight="1"/>
    <row r="552" ht="9.9499999999999993" customHeight="1"/>
    <row r="553" ht="9.9499999999999993" customHeight="1"/>
    <row r="554" ht="9.9499999999999993" customHeight="1"/>
    <row r="555" ht="9.9499999999999993" customHeight="1"/>
    <row r="556" ht="9.9499999999999993" customHeight="1"/>
    <row r="557" ht="9.9499999999999993" customHeight="1"/>
    <row r="558" ht="9.9499999999999993" customHeight="1"/>
    <row r="559" ht="9.9499999999999993" customHeight="1"/>
    <row r="560" ht="9.9499999999999993" customHeight="1"/>
    <row r="561" ht="9.9499999999999993" customHeight="1"/>
    <row r="562" ht="9.9499999999999993" customHeight="1"/>
    <row r="563" ht="9.9499999999999993" customHeight="1"/>
    <row r="564" ht="9.9499999999999993" customHeight="1"/>
    <row r="565" ht="9.9499999999999993" customHeight="1"/>
    <row r="566" ht="9.9499999999999993" customHeight="1"/>
    <row r="567" ht="9.9499999999999993" customHeight="1"/>
    <row r="568" ht="9.9499999999999993" customHeight="1"/>
    <row r="569" ht="9.9499999999999993" customHeight="1"/>
    <row r="570" ht="9.9499999999999993" customHeight="1"/>
    <row r="571" ht="9.9499999999999993" customHeight="1"/>
    <row r="572" ht="9.9499999999999993" customHeight="1"/>
    <row r="573" ht="9.9499999999999993" customHeight="1"/>
    <row r="574" ht="9.9499999999999993" customHeight="1"/>
    <row r="575" ht="9.9499999999999993" customHeight="1"/>
    <row r="576" ht="9.9499999999999993" customHeight="1"/>
    <row r="577" ht="9.9499999999999993" customHeight="1"/>
    <row r="578" ht="9.9499999999999993" customHeight="1"/>
    <row r="579" ht="9.9499999999999993" customHeight="1"/>
    <row r="580" ht="9.9499999999999993" customHeight="1"/>
    <row r="581" ht="9.9499999999999993" customHeight="1"/>
    <row r="582" ht="9.9499999999999993" customHeight="1"/>
  </sheetData>
  <sheetProtection sheet="1" objects="1" scenarios="1"/>
  <mergeCells count="1554">
    <mergeCell ref="AT411:BC412"/>
    <mergeCell ref="BD411:BF412"/>
    <mergeCell ref="BG411:BQ412"/>
    <mergeCell ref="AI413:AJ415"/>
    <mergeCell ref="B411:D412"/>
    <mergeCell ref="E411:G412"/>
    <mergeCell ref="H411:AD412"/>
    <mergeCell ref="AE411:AH412"/>
    <mergeCell ref="AI411:AL412"/>
    <mergeCell ref="AM411:AS412"/>
    <mergeCell ref="BG407:BQ408"/>
    <mergeCell ref="B409:D410"/>
    <mergeCell ref="E409:G410"/>
    <mergeCell ref="H409:AD410"/>
    <mergeCell ref="AE409:AH410"/>
    <mergeCell ref="AI409:AL410"/>
    <mergeCell ref="AM409:AS410"/>
    <mergeCell ref="AT409:BC410"/>
    <mergeCell ref="BD409:BF410"/>
    <mergeCell ref="BG409:BQ410"/>
    <mergeCell ref="BD405:BF406"/>
    <mergeCell ref="BG405:BQ406"/>
    <mergeCell ref="B407:D408"/>
    <mergeCell ref="E407:G408"/>
    <mergeCell ref="H407:AD408"/>
    <mergeCell ref="AE407:AH408"/>
    <mergeCell ref="AI407:AL408"/>
    <mergeCell ref="AM407:AS408"/>
    <mergeCell ref="AT407:BC408"/>
    <mergeCell ref="BD407:BF408"/>
    <mergeCell ref="AT403:BC404"/>
    <mergeCell ref="BD403:BF404"/>
    <mergeCell ref="BG403:BQ404"/>
    <mergeCell ref="B405:D406"/>
    <mergeCell ref="E405:G406"/>
    <mergeCell ref="H405:AD406"/>
    <mergeCell ref="AE405:AH406"/>
    <mergeCell ref="AI405:AL406"/>
    <mergeCell ref="AM405:AS406"/>
    <mergeCell ref="AT405:BC406"/>
    <mergeCell ref="B403:D404"/>
    <mergeCell ref="E403:G404"/>
    <mergeCell ref="H403:AD404"/>
    <mergeCell ref="AE403:AH404"/>
    <mergeCell ref="AI403:AL404"/>
    <mergeCell ref="AM403:AS404"/>
    <mergeCell ref="BG399:BQ400"/>
    <mergeCell ref="B401:D402"/>
    <mergeCell ref="E401:G402"/>
    <mergeCell ref="H401:AD402"/>
    <mergeCell ref="AE401:AH402"/>
    <mergeCell ref="AI401:AL402"/>
    <mergeCell ref="AM401:AS402"/>
    <mergeCell ref="AT401:BC402"/>
    <mergeCell ref="BD401:BF402"/>
    <mergeCell ref="BG401:BQ402"/>
    <mergeCell ref="BD397:BF398"/>
    <mergeCell ref="BG397:BQ398"/>
    <mergeCell ref="B399:D400"/>
    <mergeCell ref="E399:G400"/>
    <mergeCell ref="H399:AD400"/>
    <mergeCell ref="AE399:AH400"/>
    <mergeCell ref="AI399:AL400"/>
    <mergeCell ref="AM399:AS400"/>
    <mergeCell ref="AT399:BC400"/>
    <mergeCell ref="BD399:BF400"/>
    <mergeCell ref="AT395:BC396"/>
    <mergeCell ref="BD395:BF396"/>
    <mergeCell ref="BG395:BQ396"/>
    <mergeCell ref="B397:D398"/>
    <mergeCell ref="E397:G398"/>
    <mergeCell ref="H397:AD398"/>
    <mergeCell ref="AE397:AH398"/>
    <mergeCell ref="AI397:AL398"/>
    <mergeCell ref="AM397:AS398"/>
    <mergeCell ref="AT397:BC398"/>
    <mergeCell ref="B395:D396"/>
    <mergeCell ref="E395:G396"/>
    <mergeCell ref="H395:AD396"/>
    <mergeCell ref="AE395:AH396"/>
    <mergeCell ref="AI395:AL396"/>
    <mergeCell ref="AM395:AS396"/>
    <mergeCell ref="BG391:BQ392"/>
    <mergeCell ref="B393:D394"/>
    <mergeCell ref="E393:G394"/>
    <mergeCell ref="H393:AD394"/>
    <mergeCell ref="AE393:AH394"/>
    <mergeCell ref="AI393:AL394"/>
    <mergeCell ref="AM393:AS394"/>
    <mergeCell ref="AT393:BC394"/>
    <mergeCell ref="BD393:BF394"/>
    <mergeCell ref="BG393:BQ394"/>
    <mergeCell ref="BD389:BF390"/>
    <mergeCell ref="BG389:BQ390"/>
    <mergeCell ref="B391:D392"/>
    <mergeCell ref="E391:G392"/>
    <mergeCell ref="H391:AD392"/>
    <mergeCell ref="AE391:AH392"/>
    <mergeCell ref="AI391:AL392"/>
    <mergeCell ref="AM391:AS392"/>
    <mergeCell ref="AT391:BC392"/>
    <mergeCell ref="BD391:BF392"/>
    <mergeCell ref="AT387:BC388"/>
    <mergeCell ref="BD387:BF388"/>
    <mergeCell ref="BG387:BQ388"/>
    <mergeCell ref="B389:D390"/>
    <mergeCell ref="E389:G390"/>
    <mergeCell ref="H389:AD390"/>
    <mergeCell ref="AE389:AH390"/>
    <mergeCell ref="AI389:AL390"/>
    <mergeCell ref="AM389:AS390"/>
    <mergeCell ref="AT389:BC390"/>
    <mergeCell ref="B387:D388"/>
    <mergeCell ref="E387:G388"/>
    <mergeCell ref="H387:AD388"/>
    <mergeCell ref="AE387:AH388"/>
    <mergeCell ref="AI387:AL388"/>
    <mergeCell ref="AM387:AS388"/>
    <mergeCell ref="BG383:BQ384"/>
    <mergeCell ref="B385:D386"/>
    <mergeCell ref="E385:G386"/>
    <mergeCell ref="H385:AD386"/>
    <mergeCell ref="AE385:AH386"/>
    <mergeCell ref="AI385:AL386"/>
    <mergeCell ref="AM385:AS386"/>
    <mergeCell ref="AT385:BC386"/>
    <mergeCell ref="BD385:BF386"/>
    <mergeCell ref="BG385:BQ386"/>
    <mergeCell ref="BD381:BF382"/>
    <mergeCell ref="BG381:BQ382"/>
    <mergeCell ref="B383:D384"/>
    <mergeCell ref="E383:G384"/>
    <mergeCell ref="H383:AD384"/>
    <mergeCell ref="AE383:AH384"/>
    <mergeCell ref="AI383:AL384"/>
    <mergeCell ref="AM383:AS384"/>
    <mergeCell ref="AT383:BC384"/>
    <mergeCell ref="BD383:BF384"/>
    <mergeCell ref="AT379:BC380"/>
    <mergeCell ref="BD379:BF380"/>
    <mergeCell ref="BG379:BQ380"/>
    <mergeCell ref="B381:D382"/>
    <mergeCell ref="E381:G382"/>
    <mergeCell ref="H381:AD382"/>
    <mergeCell ref="AE381:AH382"/>
    <mergeCell ref="AI381:AL382"/>
    <mergeCell ref="AM381:AS382"/>
    <mergeCell ref="AT381:BC382"/>
    <mergeCell ref="B379:D380"/>
    <mergeCell ref="E379:G380"/>
    <mergeCell ref="H379:AD380"/>
    <mergeCell ref="AE379:AH380"/>
    <mergeCell ref="AI379:AL380"/>
    <mergeCell ref="AM379:AS380"/>
    <mergeCell ref="BG375:BQ376"/>
    <mergeCell ref="B377:D378"/>
    <mergeCell ref="E377:G378"/>
    <mergeCell ref="H377:AD378"/>
    <mergeCell ref="AE377:AH378"/>
    <mergeCell ref="AI377:AL378"/>
    <mergeCell ref="AM377:AS378"/>
    <mergeCell ref="AT377:BC378"/>
    <mergeCell ref="BD377:BF378"/>
    <mergeCell ref="BG377:BQ378"/>
    <mergeCell ref="BD373:BF374"/>
    <mergeCell ref="BG373:BQ374"/>
    <mergeCell ref="B375:D376"/>
    <mergeCell ref="E375:G376"/>
    <mergeCell ref="H375:AD376"/>
    <mergeCell ref="AE375:AH376"/>
    <mergeCell ref="AI375:AL376"/>
    <mergeCell ref="AM375:AS376"/>
    <mergeCell ref="AT375:BC376"/>
    <mergeCell ref="BD375:BF376"/>
    <mergeCell ref="AT371:BC372"/>
    <mergeCell ref="BD371:BF372"/>
    <mergeCell ref="BG371:BQ372"/>
    <mergeCell ref="B373:D374"/>
    <mergeCell ref="E373:G374"/>
    <mergeCell ref="H373:AD374"/>
    <mergeCell ref="AE373:AH374"/>
    <mergeCell ref="AI373:AL374"/>
    <mergeCell ref="AM373:AS374"/>
    <mergeCell ref="AT373:BC374"/>
    <mergeCell ref="B371:D372"/>
    <mergeCell ref="E371:G372"/>
    <mergeCell ref="H371:AD372"/>
    <mergeCell ref="AE371:AH372"/>
    <mergeCell ref="AI371:AL372"/>
    <mergeCell ref="AM371:AS372"/>
    <mergeCell ref="BG367:BQ368"/>
    <mergeCell ref="B369:D370"/>
    <mergeCell ref="E369:G370"/>
    <mergeCell ref="H369:AD370"/>
    <mergeCell ref="AE369:AH370"/>
    <mergeCell ref="AI369:AL370"/>
    <mergeCell ref="AM369:AS370"/>
    <mergeCell ref="AT369:BC370"/>
    <mergeCell ref="BD369:BF370"/>
    <mergeCell ref="BG369:BQ370"/>
    <mergeCell ref="BD365:BF366"/>
    <mergeCell ref="BG365:BQ366"/>
    <mergeCell ref="B367:D368"/>
    <mergeCell ref="E367:G368"/>
    <mergeCell ref="H367:AD368"/>
    <mergeCell ref="AE367:AH368"/>
    <mergeCell ref="AI367:AL368"/>
    <mergeCell ref="AM367:AS368"/>
    <mergeCell ref="AT367:BC368"/>
    <mergeCell ref="BD367:BF368"/>
    <mergeCell ref="AT363:BC364"/>
    <mergeCell ref="BD363:BF364"/>
    <mergeCell ref="BG363:BQ364"/>
    <mergeCell ref="B365:D366"/>
    <mergeCell ref="E365:G366"/>
    <mergeCell ref="H365:AD366"/>
    <mergeCell ref="AE365:AH366"/>
    <mergeCell ref="AI365:AL366"/>
    <mergeCell ref="AM365:AS366"/>
    <mergeCell ref="AT365:BC366"/>
    <mergeCell ref="B363:D364"/>
    <mergeCell ref="E363:G364"/>
    <mergeCell ref="H363:AD364"/>
    <mergeCell ref="AE363:AH364"/>
    <mergeCell ref="AI363:AL364"/>
    <mergeCell ref="AM363:AS364"/>
    <mergeCell ref="BG359:BQ360"/>
    <mergeCell ref="B361:D362"/>
    <mergeCell ref="E361:G362"/>
    <mergeCell ref="H361:AD362"/>
    <mergeCell ref="AE361:AH362"/>
    <mergeCell ref="AI361:AL362"/>
    <mergeCell ref="AM361:AS362"/>
    <mergeCell ref="AT361:BC362"/>
    <mergeCell ref="BD361:BF362"/>
    <mergeCell ref="BG361:BQ362"/>
    <mergeCell ref="BD357:BF358"/>
    <mergeCell ref="BG357:BQ358"/>
    <mergeCell ref="B359:D360"/>
    <mergeCell ref="E359:G360"/>
    <mergeCell ref="H359:AD360"/>
    <mergeCell ref="AE359:AH360"/>
    <mergeCell ref="AI359:AL360"/>
    <mergeCell ref="AM359:AS360"/>
    <mergeCell ref="AT359:BC360"/>
    <mergeCell ref="BD359:BF360"/>
    <mergeCell ref="AT355:BC356"/>
    <mergeCell ref="BD355:BF356"/>
    <mergeCell ref="BG355:BQ356"/>
    <mergeCell ref="B357:D358"/>
    <mergeCell ref="E357:G358"/>
    <mergeCell ref="H357:AD358"/>
    <mergeCell ref="AE357:AH358"/>
    <mergeCell ref="AI357:AL358"/>
    <mergeCell ref="AM357:AS358"/>
    <mergeCell ref="AT357:BC358"/>
    <mergeCell ref="B355:D356"/>
    <mergeCell ref="E355:G356"/>
    <mergeCell ref="H355:AD356"/>
    <mergeCell ref="AE355:AH356"/>
    <mergeCell ref="AI355:AL356"/>
    <mergeCell ref="AM355:AS356"/>
    <mergeCell ref="BG351:BQ352"/>
    <mergeCell ref="B353:D354"/>
    <mergeCell ref="E353:G354"/>
    <mergeCell ref="H353:AD354"/>
    <mergeCell ref="AE353:AH354"/>
    <mergeCell ref="AI353:AL354"/>
    <mergeCell ref="AM353:AS354"/>
    <mergeCell ref="AT353:BC354"/>
    <mergeCell ref="BD353:BF354"/>
    <mergeCell ref="BG353:BQ354"/>
    <mergeCell ref="BD349:BF350"/>
    <mergeCell ref="BG349:BQ350"/>
    <mergeCell ref="B351:D352"/>
    <mergeCell ref="E351:G352"/>
    <mergeCell ref="H351:AD352"/>
    <mergeCell ref="AE351:AH352"/>
    <mergeCell ref="AI351:AL352"/>
    <mergeCell ref="AM351:AS352"/>
    <mergeCell ref="AT351:BC352"/>
    <mergeCell ref="BD351:BF352"/>
    <mergeCell ref="AT347:BC348"/>
    <mergeCell ref="BD347:BF348"/>
    <mergeCell ref="BG347:BQ348"/>
    <mergeCell ref="B349:D350"/>
    <mergeCell ref="E349:G350"/>
    <mergeCell ref="H349:AD350"/>
    <mergeCell ref="AE349:AH350"/>
    <mergeCell ref="AI349:AL350"/>
    <mergeCell ref="AM349:AS350"/>
    <mergeCell ref="AT349:BC350"/>
    <mergeCell ref="B347:D348"/>
    <mergeCell ref="E347:G348"/>
    <mergeCell ref="H347:AD348"/>
    <mergeCell ref="AE347:AH348"/>
    <mergeCell ref="AI347:AL348"/>
    <mergeCell ref="AM347:AS348"/>
    <mergeCell ref="BG343:BQ344"/>
    <mergeCell ref="B345:D346"/>
    <mergeCell ref="E345:G346"/>
    <mergeCell ref="H345:AD346"/>
    <mergeCell ref="AE345:AH346"/>
    <mergeCell ref="AI345:AL346"/>
    <mergeCell ref="AM345:AS346"/>
    <mergeCell ref="AT345:BC346"/>
    <mergeCell ref="BD345:BF346"/>
    <mergeCell ref="BG345:BQ346"/>
    <mergeCell ref="BD341:BF342"/>
    <mergeCell ref="BG341:BQ342"/>
    <mergeCell ref="B343:D344"/>
    <mergeCell ref="E343:G344"/>
    <mergeCell ref="H343:AD344"/>
    <mergeCell ref="AE343:AH344"/>
    <mergeCell ref="AI343:AL344"/>
    <mergeCell ref="AM343:AS344"/>
    <mergeCell ref="AT343:BC344"/>
    <mergeCell ref="BD343:BF344"/>
    <mergeCell ref="B336:J338"/>
    <mergeCell ref="K336:AH338"/>
    <mergeCell ref="AL336:AR338"/>
    <mergeCell ref="AS336:BQ338"/>
    <mergeCell ref="B341:G342"/>
    <mergeCell ref="H341:AD342"/>
    <mergeCell ref="AE341:AH342"/>
    <mergeCell ref="AI341:AL342"/>
    <mergeCell ref="AM341:AS342"/>
    <mergeCell ref="AT341:BC342"/>
    <mergeCell ref="AT328:BC329"/>
    <mergeCell ref="BD328:BF329"/>
    <mergeCell ref="BG328:BQ329"/>
    <mergeCell ref="AI330:AJ332"/>
    <mergeCell ref="AV333:BC334"/>
    <mergeCell ref="BD333:BQ334"/>
    <mergeCell ref="B328:D329"/>
    <mergeCell ref="E328:G329"/>
    <mergeCell ref="H328:AD329"/>
    <mergeCell ref="AE328:AH329"/>
    <mergeCell ref="AI328:AL329"/>
    <mergeCell ref="AM328:AS329"/>
    <mergeCell ref="BG324:BQ325"/>
    <mergeCell ref="B326:D327"/>
    <mergeCell ref="E326:G327"/>
    <mergeCell ref="H326:AD327"/>
    <mergeCell ref="AE326:AH327"/>
    <mergeCell ref="AI326:AL327"/>
    <mergeCell ref="AM326:AS327"/>
    <mergeCell ref="AT326:BC327"/>
    <mergeCell ref="BD326:BF327"/>
    <mergeCell ref="BG326:BQ327"/>
    <mergeCell ref="BD322:BF323"/>
    <mergeCell ref="BG322:BQ323"/>
    <mergeCell ref="B324:D325"/>
    <mergeCell ref="E324:G325"/>
    <mergeCell ref="H324:AD325"/>
    <mergeCell ref="AE324:AH325"/>
    <mergeCell ref="AI324:AL325"/>
    <mergeCell ref="AM324:AS325"/>
    <mergeCell ref="AT324:BC325"/>
    <mergeCell ref="BD324:BF325"/>
    <mergeCell ref="AT320:BC321"/>
    <mergeCell ref="BD320:BF321"/>
    <mergeCell ref="BG320:BQ321"/>
    <mergeCell ref="B322:D323"/>
    <mergeCell ref="E322:G323"/>
    <mergeCell ref="H322:AD323"/>
    <mergeCell ref="AE322:AH323"/>
    <mergeCell ref="AI322:AL323"/>
    <mergeCell ref="AM322:AS323"/>
    <mergeCell ref="AT322:BC323"/>
    <mergeCell ref="B320:D321"/>
    <mergeCell ref="E320:G321"/>
    <mergeCell ref="H320:AD321"/>
    <mergeCell ref="AE320:AH321"/>
    <mergeCell ref="AI320:AL321"/>
    <mergeCell ref="AM320:AS321"/>
    <mergeCell ref="BG316:BQ317"/>
    <mergeCell ref="B318:D319"/>
    <mergeCell ref="E318:G319"/>
    <mergeCell ref="H318:AD319"/>
    <mergeCell ref="AE318:AH319"/>
    <mergeCell ref="AI318:AL319"/>
    <mergeCell ref="AM318:AS319"/>
    <mergeCell ref="AT318:BC319"/>
    <mergeCell ref="BD318:BF319"/>
    <mergeCell ref="BG318:BQ319"/>
    <mergeCell ref="BD314:BF315"/>
    <mergeCell ref="BG314:BQ315"/>
    <mergeCell ref="B316:D317"/>
    <mergeCell ref="E316:G317"/>
    <mergeCell ref="H316:AD317"/>
    <mergeCell ref="AE316:AH317"/>
    <mergeCell ref="AI316:AL317"/>
    <mergeCell ref="AM316:AS317"/>
    <mergeCell ref="AT316:BC317"/>
    <mergeCell ref="BD316:BF317"/>
    <mergeCell ref="AT312:BC313"/>
    <mergeCell ref="BD312:BF313"/>
    <mergeCell ref="BG312:BQ313"/>
    <mergeCell ref="B314:D315"/>
    <mergeCell ref="E314:G315"/>
    <mergeCell ref="H314:AD315"/>
    <mergeCell ref="AE314:AH315"/>
    <mergeCell ref="AI314:AL315"/>
    <mergeCell ref="AM314:AS315"/>
    <mergeCell ref="AT314:BC315"/>
    <mergeCell ref="B312:D313"/>
    <mergeCell ref="E312:G313"/>
    <mergeCell ref="H312:AD313"/>
    <mergeCell ref="AE312:AH313"/>
    <mergeCell ref="AI312:AL313"/>
    <mergeCell ref="AM312:AS313"/>
    <mergeCell ref="BG308:BQ309"/>
    <mergeCell ref="B310:D311"/>
    <mergeCell ref="E310:G311"/>
    <mergeCell ref="H310:AD311"/>
    <mergeCell ref="AE310:AH311"/>
    <mergeCell ref="AI310:AL311"/>
    <mergeCell ref="AM310:AS311"/>
    <mergeCell ref="AT310:BC311"/>
    <mergeCell ref="BD310:BF311"/>
    <mergeCell ref="BG310:BQ311"/>
    <mergeCell ref="BD306:BF307"/>
    <mergeCell ref="BG306:BQ307"/>
    <mergeCell ref="B308:D309"/>
    <mergeCell ref="E308:G309"/>
    <mergeCell ref="H308:AD309"/>
    <mergeCell ref="AE308:AH309"/>
    <mergeCell ref="AI308:AL309"/>
    <mergeCell ref="AM308:AS309"/>
    <mergeCell ref="AT308:BC309"/>
    <mergeCell ref="BD308:BF309"/>
    <mergeCell ref="AT304:BC305"/>
    <mergeCell ref="BD304:BF305"/>
    <mergeCell ref="BG304:BQ305"/>
    <mergeCell ref="B306:D307"/>
    <mergeCell ref="E306:G307"/>
    <mergeCell ref="H306:AD307"/>
    <mergeCell ref="AE306:AH307"/>
    <mergeCell ref="AI306:AL307"/>
    <mergeCell ref="AM306:AS307"/>
    <mergeCell ref="AT306:BC307"/>
    <mergeCell ref="B304:D305"/>
    <mergeCell ref="E304:G305"/>
    <mergeCell ref="H304:AD305"/>
    <mergeCell ref="AE304:AH305"/>
    <mergeCell ref="AI304:AL305"/>
    <mergeCell ref="AM304:AS305"/>
    <mergeCell ref="BG300:BQ301"/>
    <mergeCell ref="B302:D303"/>
    <mergeCell ref="E302:G303"/>
    <mergeCell ref="H302:AD303"/>
    <mergeCell ref="AE302:AH303"/>
    <mergeCell ref="AI302:AL303"/>
    <mergeCell ref="AM302:AS303"/>
    <mergeCell ref="AT302:BC303"/>
    <mergeCell ref="BD302:BF303"/>
    <mergeCell ref="BG302:BQ303"/>
    <mergeCell ref="BD298:BF299"/>
    <mergeCell ref="BG298:BQ299"/>
    <mergeCell ref="B300:D301"/>
    <mergeCell ref="E300:G301"/>
    <mergeCell ref="H300:AD301"/>
    <mergeCell ref="AE300:AH301"/>
    <mergeCell ref="AI300:AL301"/>
    <mergeCell ref="AM300:AS301"/>
    <mergeCell ref="AT300:BC301"/>
    <mergeCell ref="BD300:BF301"/>
    <mergeCell ref="AT296:BC297"/>
    <mergeCell ref="BD296:BF297"/>
    <mergeCell ref="BG296:BQ297"/>
    <mergeCell ref="B298:D299"/>
    <mergeCell ref="E298:G299"/>
    <mergeCell ref="H298:AD299"/>
    <mergeCell ref="AE298:AH299"/>
    <mergeCell ref="AI298:AL299"/>
    <mergeCell ref="AM298:AS299"/>
    <mergeCell ref="AT298:BC299"/>
    <mergeCell ref="B296:D297"/>
    <mergeCell ref="E296:G297"/>
    <mergeCell ref="H296:AD297"/>
    <mergeCell ref="AE296:AH297"/>
    <mergeCell ref="AI296:AL297"/>
    <mergeCell ref="AM296:AS297"/>
    <mergeCell ref="BG292:BQ293"/>
    <mergeCell ref="B294:D295"/>
    <mergeCell ref="E294:G295"/>
    <mergeCell ref="H294:AD295"/>
    <mergeCell ref="AE294:AH295"/>
    <mergeCell ref="AI294:AL295"/>
    <mergeCell ref="AM294:AS295"/>
    <mergeCell ref="AT294:BC295"/>
    <mergeCell ref="BD294:BF295"/>
    <mergeCell ref="BG294:BQ295"/>
    <mergeCell ref="BD290:BF291"/>
    <mergeCell ref="BG290:BQ291"/>
    <mergeCell ref="B292:D293"/>
    <mergeCell ref="E292:G293"/>
    <mergeCell ref="H292:AD293"/>
    <mergeCell ref="AE292:AH293"/>
    <mergeCell ref="AI292:AL293"/>
    <mergeCell ref="AM292:AS293"/>
    <mergeCell ref="AT292:BC293"/>
    <mergeCell ref="BD292:BF293"/>
    <mergeCell ref="AT288:BC289"/>
    <mergeCell ref="BD288:BF289"/>
    <mergeCell ref="BG288:BQ289"/>
    <mergeCell ref="B290:D291"/>
    <mergeCell ref="E290:G291"/>
    <mergeCell ref="H290:AD291"/>
    <mergeCell ref="AE290:AH291"/>
    <mergeCell ref="AI290:AL291"/>
    <mergeCell ref="AM290:AS291"/>
    <mergeCell ref="AT290:BC291"/>
    <mergeCell ref="B288:D289"/>
    <mergeCell ref="E288:G289"/>
    <mergeCell ref="H288:AD289"/>
    <mergeCell ref="AE288:AH289"/>
    <mergeCell ref="AI288:AL289"/>
    <mergeCell ref="AM288:AS289"/>
    <mergeCell ref="BG284:BQ285"/>
    <mergeCell ref="B286:D287"/>
    <mergeCell ref="E286:G287"/>
    <mergeCell ref="H286:AD287"/>
    <mergeCell ref="AE286:AH287"/>
    <mergeCell ref="AI286:AL287"/>
    <mergeCell ref="AM286:AS287"/>
    <mergeCell ref="AT286:BC287"/>
    <mergeCell ref="BD286:BF287"/>
    <mergeCell ref="BG286:BQ287"/>
    <mergeCell ref="BD282:BF283"/>
    <mergeCell ref="BG282:BQ283"/>
    <mergeCell ref="B284:D285"/>
    <mergeCell ref="E284:G285"/>
    <mergeCell ref="H284:AD285"/>
    <mergeCell ref="AE284:AH285"/>
    <mergeCell ref="AI284:AL285"/>
    <mergeCell ref="AM284:AS285"/>
    <mergeCell ref="AT284:BC285"/>
    <mergeCell ref="BD284:BF285"/>
    <mergeCell ref="AT280:BC281"/>
    <mergeCell ref="BD280:BF281"/>
    <mergeCell ref="BG280:BQ281"/>
    <mergeCell ref="B282:D283"/>
    <mergeCell ref="E282:G283"/>
    <mergeCell ref="H282:AD283"/>
    <mergeCell ref="AE282:AH283"/>
    <mergeCell ref="AI282:AL283"/>
    <mergeCell ref="AM282:AS283"/>
    <mergeCell ref="AT282:BC283"/>
    <mergeCell ref="B280:D281"/>
    <mergeCell ref="E280:G281"/>
    <mergeCell ref="H280:AD281"/>
    <mergeCell ref="AE280:AH281"/>
    <mergeCell ref="AI280:AL281"/>
    <mergeCell ref="AM280:AS281"/>
    <mergeCell ref="BG276:BQ277"/>
    <mergeCell ref="B278:D279"/>
    <mergeCell ref="E278:G279"/>
    <mergeCell ref="H278:AD279"/>
    <mergeCell ref="AE278:AH279"/>
    <mergeCell ref="AI278:AL279"/>
    <mergeCell ref="AM278:AS279"/>
    <mergeCell ref="AT278:BC279"/>
    <mergeCell ref="BD278:BF279"/>
    <mergeCell ref="BG278:BQ279"/>
    <mergeCell ref="BD274:BF275"/>
    <mergeCell ref="BG274:BQ275"/>
    <mergeCell ref="B276:D277"/>
    <mergeCell ref="E276:G277"/>
    <mergeCell ref="H276:AD277"/>
    <mergeCell ref="AE276:AH277"/>
    <mergeCell ref="AI276:AL277"/>
    <mergeCell ref="AM276:AS277"/>
    <mergeCell ref="AT276:BC277"/>
    <mergeCell ref="BD276:BF277"/>
    <mergeCell ref="AT272:BC273"/>
    <mergeCell ref="BD272:BF273"/>
    <mergeCell ref="BG272:BQ273"/>
    <mergeCell ref="B274:D275"/>
    <mergeCell ref="E274:G275"/>
    <mergeCell ref="H274:AD275"/>
    <mergeCell ref="AE274:AH275"/>
    <mergeCell ref="AI274:AL275"/>
    <mergeCell ref="AM274:AS275"/>
    <mergeCell ref="AT274:BC275"/>
    <mergeCell ref="B272:D273"/>
    <mergeCell ref="E272:G273"/>
    <mergeCell ref="H272:AD273"/>
    <mergeCell ref="AE272:AH273"/>
    <mergeCell ref="AI272:AL273"/>
    <mergeCell ref="AM272:AS273"/>
    <mergeCell ref="BG268:BQ269"/>
    <mergeCell ref="B270:D271"/>
    <mergeCell ref="E270:G271"/>
    <mergeCell ref="H270:AD271"/>
    <mergeCell ref="AE270:AH271"/>
    <mergeCell ref="AI270:AL271"/>
    <mergeCell ref="AM270:AS271"/>
    <mergeCell ref="AT270:BC271"/>
    <mergeCell ref="BD270:BF271"/>
    <mergeCell ref="BG270:BQ271"/>
    <mergeCell ref="BD266:BF267"/>
    <mergeCell ref="BG266:BQ267"/>
    <mergeCell ref="B268:D269"/>
    <mergeCell ref="E268:G269"/>
    <mergeCell ref="H268:AD269"/>
    <mergeCell ref="AE268:AH269"/>
    <mergeCell ref="AI268:AL269"/>
    <mergeCell ref="AM268:AS269"/>
    <mergeCell ref="AT268:BC269"/>
    <mergeCell ref="BD268:BF269"/>
    <mergeCell ref="AT264:BC265"/>
    <mergeCell ref="BD264:BF265"/>
    <mergeCell ref="BG264:BQ265"/>
    <mergeCell ref="B266:D267"/>
    <mergeCell ref="E266:G267"/>
    <mergeCell ref="H266:AD267"/>
    <mergeCell ref="AE266:AH267"/>
    <mergeCell ref="AI266:AL267"/>
    <mergeCell ref="AM266:AS267"/>
    <mergeCell ref="AT266:BC267"/>
    <mergeCell ref="B264:D265"/>
    <mergeCell ref="E264:G265"/>
    <mergeCell ref="H264:AD265"/>
    <mergeCell ref="AE264:AH265"/>
    <mergeCell ref="AI264:AL265"/>
    <mergeCell ref="AM264:AS265"/>
    <mergeCell ref="BG260:BQ261"/>
    <mergeCell ref="B262:D263"/>
    <mergeCell ref="E262:G263"/>
    <mergeCell ref="H262:AD263"/>
    <mergeCell ref="AE262:AH263"/>
    <mergeCell ref="AI262:AL263"/>
    <mergeCell ref="AM262:AS263"/>
    <mergeCell ref="AT262:BC263"/>
    <mergeCell ref="BD262:BF263"/>
    <mergeCell ref="BG262:BQ263"/>
    <mergeCell ref="BD258:BF259"/>
    <mergeCell ref="BG258:BQ259"/>
    <mergeCell ref="B260:D261"/>
    <mergeCell ref="E260:G261"/>
    <mergeCell ref="H260:AD261"/>
    <mergeCell ref="AE260:AH261"/>
    <mergeCell ref="AI260:AL261"/>
    <mergeCell ref="AM260:AS261"/>
    <mergeCell ref="AT260:BC261"/>
    <mergeCell ref="BD260:BF261"/>
    <mergeCell ref="B258:G259"/>
    <mergeCell ref="H258:AD259"/>
    <mergeCell ref="AE258:AH259"/>
    <mergeCell ref="AI258:AL259"/>
    <mergeCell ref="AM258:AS259"/>
    <mergeCell ref="AT258:BC259"/>
    <mergeCell ref="AI247:AJ249"/>
    <mergeCell ref="AV250:BC251"/>
    <mergeCell ref="BD250:BQ251"/>
    <mergeCell ref="B253:J255"/>
    <mergeCell ref="K253:AH255"/>
    <mergeCell ref="AL253:AR255"/>
    <mergeCell ref="AS253:BQ255"/>
    <mergeCell ref="BG243:BQ244"/>
    <mergeCell ref="B245:D246"/>
    <mergeCell ref="E245:G246"/>
    <mergeCell ref="H245:AD246"/>
    <mergeCell ref="AE245:AH246"/>
    <mergeCell ref="AI245:AL246"/>
    <mergeCell ref="AM245:AS246"/>
    <mergeCell ref="AT245:BC246"/>
    <mergeCell ref="BD245:BF246"/>
    <mergeCell ref="BG245:BQ246"/>
    <mergeCell ref="BD241:BF242"/>
    <mergeCell ref="BG241:BQ242"/>
    <mergeCell ref="B243:D244"/>
    <mergeCell ref="E243:G244"/>
    <mergeCell ref="H243:AD244"/>
    <mergeCell ref="AE243:AH244"/>
    <mergeCell ref="AI243:AL244"/>
    <mergeCell ref="AM243:AS244"/>
    <mergeCell ref="AT243:BC244"/>
    <mergeCell ref="BD243:BF244"/>
    <mergeCell ref="AT239:BC240"/>
    <mergeCell ref="BD239:BF240"/>
    <mergeCell ref="BG239:BQ240"/>
    <mergeCell ref="B241:D242"/>
    <mergeCell ref="E241:G242"/>
    <mergeCell ref="H241:AD242"/>
    <mergeCell ref="AE241:AH242"/>
    <mergeCell ref="AI241:AL242"/>
    <mergeCell ref="AM241:AS242"/>
    <mergeCell ref="AT241:BC242"/>
    <mergeCell ref="B239:D240"/>
    <mergeCell ref="E239:G240"/>
    <mergeCell ref="H239:AD240"/>
    <mergeCell ref="AE239:AH240"/>
    <mergeCell ref="AI239:AL240"/>
    <mergeCell ref="AM239:AS240"/>
    <mergeCell ref="BG235:BQ236"/>
    <mergeCell ref="B237:D238"/>
    <mergeCell ref="E237:G238"/>
    <mergeCell ref="H237:AD238"/>
    <mergeCell ref="AE237:AH238"/>
    <mergeCell ref="AI237:AL238"/>
    <mergeCell ref="AM237:AS238"/>
    <mergeCell ref="AT237:BC238"/>
    <mergeCell ref="BD237:BF238"/>
    <mergeCell ref="BG237:BQ238"/>
    <mergeCell ref="BD233:BF234"/>
    <mergeCell ref="BG233:BQ234"/>
    <mergeCell ref="B235:D236"/>
    <mergeCell ref="E235:G236"/>
    <mergeCell ref="H235:AD236"/>
    <mergeCell ref="AE235:AH236"/>
    <mergeCell ref="AI235:AL236"/>
    <mergeCell ref="AM235:AS236"/>
    <mergeCell ref="AT235:BC236"/>
    <mergeCell ref="BD235:BF236"/>
    <mergeCell ref="AT231:BC232"/>
    <mergeCell ref="BD231:BF232"/>
    <mergeCell ref="BG231:BQ232"/>
    <mergeCell ref="B233:D234"/>
    <mergeCell ref="E233:G234"/>
    <mergeCell ref="H233:AD234"/>
    <mergeCell ref="AE233:AH234"/>
    <mergeCell ref="AI233:AL234"/>
    <mergeCell ref="AM233:AS234"/>
    <mergeCell ref="AT233:BC234"/>
    <mergeCell ref="B231:D232"/>
    <mergeCell ref="E231:G232"/>
    <mergeCell ref="H231:AD232"/>
    <mergeCell ref="AE231:AH232"/>
    <mergeCell ref="AI231:AL232"/>
    <mergeCell ref="AM231:AS232"/>
    <mergeCell ref="BG227:BQ228"/>
    <mergeCell ref="B229:D230"/>
    <mergeCell ref="E229:G230"/>
    <mergeCell ref="H229:AD230"/>
    <mergeCell ref="AE229:AH230"/>
    <mergeCell ref="AI229:AL230"/>
    <mergeCell ref="AM229:AS230"/>
    <mergeCell ref="AT229:BC230"/>
    <mergeCell ref="BD229:BF230"/>
    <mergeCell ref="BG229:BQ230"/>
    <mergeCell ref="BD225:BF226"/>
    <mergeCell ref="BG225:BQ226"/>
    <mergeCell ref="B227:D228"/>
    <mergeCell ref="E227:G228"/>
    <mergeCell ref="H227:AD228"/>
    <mergeCell ref="AE227:AH228"/>
    <mergeCell ref="AI227:AL228"/>
    <mergeCell ref="AM227:AS228"/>
    <mergeCell ref="AT227:BC228"/>
    <mergeCell ref="BD227:BF228"/>
    <mergeCell ref="AT223:BC224"/>
    <mergeCell ref="BD223:BF224"/>
    <mergeCell ref="BG223:BQ224"/>
    <mergeCell ref="B225:D226"/>
    <mergeCell ref="E225:G226"/>
    <mergeCell ref="H225:AD226"/>
    <mergeCell ref="AE225:AH226"/>
    <mergeCell ref="AI225:AL226"/>
    <mergeCell ref="AM225:AS226"/>
    <mergeCell ref="AT225:BC226"/>
    <mergeCell ref="B223:D224"/>
    <mergeCell ref="E223:G224"/>
    <mergeCell ref="H223:AD224"/>
    <mergeCell ref="AE223:AH224"/>
    <mergeCell ref="AI223:AL224"/>
    <mergeCell ref="AM223:AS224"/>
    <mergeCell ref="BG219:BQ220"/>
    <mergeCell ref="B221:D222"/>
    <mergeCell ref="E221:G222"/>
    <mergeCell ref="H221:AD222"/>
    <mergeCell ref="AE221:AH222"/>
    <mergeCell ref="AI221:AL222"/>
    <mergeCell ref="AM221:AS222"/>
    <mergeCell ref="AT221:BC222"/>
    <mergeCell ref="BD221:BF222"/>
    <mergeCell ref="BG221:BQ222"/>
    <mergeCell ref="BD217:BF218"/>
    <mergeCell ref="BG217:BQ218"/>
    <mergeCell ref="B219:D220"/>
    <mergeCell ref="E219:G220"/>
    <mergeCell ref="H219:AD220"/>
    <mergeCell ref="AE219:AH220"/>
    <mergeCell ref="AI219:AL220"/>
    <mergeCell ref="AM219:AS220"/>
    <mergeCell ref="AT219:BC220"/>
    <mergeCell ref="BD219:BF220"/>
    <mergeCell ref="AT215:BC216"/>
    <mergeCell ref="BD215:BF216"/>
    <mergeCell ref="BG215:BQ216"/>
    <mergeCell ref="B217:D218"/>
    <mergeCell ref="E217:G218"/>
    <mergeCell ref="H217:AD218"/>
    <mergeCell ref="AE217:AH218"/>
    <mergeCell ref="AI217:AL218"/>
    <mergeCell ref="AM217:AS218"/>
    <mergeCell ref="AT217:BC218"/>
    <mergeCell ref="B215:D216"/>
    <mergeCell ref="E215:G216"/>
    <mergeCell ref="H215:AD216"/>
    <mergeCell ref="AE215:AH216"/>
    <mergeCell ref="AI215:AL216"/>
    <mergeCell ref="AM215:AS216"/>
    <mergeCell ref="BG211:BQ212"/>
    <mergeCell ref="B213:D214"/>
    <mergeCell ref="E213:G214"/>
    <mergeCell ref="H213:AD214"/>
    <mergeCell ref="AE213:AH214"/>
    <mergeCell ref="AI213:AL214"/>
    <mergeCell ref="AM213:AS214"/>
    <mergeCell ref="AT213:BC214"/>
    <mergeCell ref="BD213:BF214"/>
    <mergeCell ref="BG213:BQ214"/>
    <mergeCell ref="BD209:BF210"/>
    <mergeCell ref="BG209:BQ210"/>
    <mergeCell ref="B211:D212"/>
    <mergeCell ref="E211:G212"/>
    <mergeCell ref="H211:AD212"/>
    <mergeCell ref="AE211:AH212"/>
    <mergeCell ref="AI211:AL212"/>
    <mergeCell ref="AM211:AS212"/>
    <mergeCell ref="AT211:BC212"/>
    <mergeCell ref="BD211:BF212"/>
    <mergeCell ref="AT207:BC208"/>
    <mergeCell ref="BD207:BF208"/>
    <mergeCell ref="BG207:BQ208"/>
    <mergeCell ref="B209:D210"/>
    <mergeCell ref="E209:G210"/>
    <mergeCell ref="H209:AD210"/>
    <mergeCell ref="AE209:AH210"/>
    <mergeCell ref="AI209:AL210"/>
    <mergeCell ref="AM209:AS210"/>
    <mergeCell ref="AT209:BC210"/>
    <mergeCell ref="B207:D208"/>
    <mergeCell ref="E207:G208"/>
    <mergeCell ref="H207:AD208"/>
    <mergeCell ref="AE207:AH208"/>
    <mergeCell ref="AI207:AL208"/>
    <mergeCell ref="AM207:AS208"/>
    <mergeCell ref="BG203:BQ204"/>
    <mergeCell ref="B205:D206"/>
    <mergeCell ref="E205:G206"/>
    <mergeCell ref="H205:AD206"/>
    <mergeCell ref="AE205:AH206"/>
    <mergeCell ref="AI205:AL206"/>
    <mergeCell ref="AM205:AS206"/>
    <mergeCell ref="AT205:BC206"/>
    <mergeCell ref="BD205:BF206"/>
    <mergeCell ref="BG205:BQ206"/>
    <mergeCell ref="BD201:BF202"/>
    <mergeCell ref="BG201:BQ202"/>
    <mergeCell ref="B203:D204"/>
    <mergeCell ref="E203:G204"/>
    <mergeCell ref="H203:AD204"/>
    <mergeCell ref="AE203:AH204"/>
    <mergeCell ref="AI203:AL204"/>
    <mergeCell ref="AM203:AS204"/>
    <mergeCell ref="AT203:BC204"/>
    <mergeCell ref="BD203:BF204"/>
    <mergeCell ref="AT199:BC200"/>
    <mergeCell ref="BD199:BF200"/>
    <mergeCell ref="BG199:BQ200"/>
    <mergeCell ref="B201:D202"/>
    <mergeCell ref="E201:G202"/>
    <mergeCell ref="H201:AD202"/>
    <mergeCell ref="AE201:AH202"/>
    <mergeCell ref="AI201:AL202"/>
    <mergeCell ref="AM201:AS202"/>
    <mergeCell ref="AT201:BC202"/>
    <mergeCell ref="B199:D200"/>
    <mergeCell ref="E199:G200"/>
    <mergeCell ref="H199:AD200"/>
    <mergeCell ref="AE199:AH200"/>
    <mergeCell ref="AI199:AL200"/>
    <mergeCell ref="AM199:AS200"/>
    <mergeCell ref="BG195:BQ196"/>
    <mergeCell ref="B197:D198"/>
    <mergeCell ref="E197:G198"/>
    <mergeCell ref="H197:AD198"/>
    <mergeCell ref="AE197:AH198"/>
    <mergeCell ref="AI197:AL198"/>
    <mergeCell ref="AM197:AS198"/>
    <mergeCell ref="AT197:BC198"/>
    <mergeCell ref="BD197:BF198"/>
    <mergeCell ref="BG197:BQ198"/>
    <mergeCell ref="BD193:BF194"/>
    <mergeCell ref="BG193:BQ194"/>
    <mergeCell ref="B195:D196"/>
    <mergeCell ref="E195:G196"/>
    <mergeCell ref="H195:AD196"/>
    <mergeCell ref="AE195:AH196"/>
    <mergeCell ref="AI195:AL196"/>
    <mergeCell ref="AM195:AS196"/>
    <mergeCell ref="AT195:BC196"/>
    <mergeCell ref="BD195:BF196"/>
    <mergeCell ref="AT191:BC192"/>
    <mergeCell ref="BD191:BF192"/>
    <mergeCell ref="BG191:BQ192"/>
    <mergeCell ref="B193:D194"/>
    <mergeCell ref="E193:G194"/>
    <mergeCell ref="H193:AD194"/>
    <mergeCell ref="AE193:AH194"/>
    <mergeCell ref="AI193:AL194"/>
    <mergeCell ref="AM193:AS194"/>
    <mergeCell ref="AT193:BC194"/>
    <mergeCell ref="B191:D192"/>
    <mergeCell ref="E191:G192"/>
    <mergeCell ref="H191:AD192"/>
    <mergeCell ref="AE191:AH192"/>
    <mergeCell ref="AI191:AL192"/>
    <mergeCell ref="AM191:AS192"/>
    <mergeCell ref="BG187:BQ188"/>
    <mergeCell ref="B189:D190"/>
    <mergeCell ref="E189:G190"/>
    <mergeCell ref="H189:AD190"/>
    <mergeCell ref="AE189:AH190"/>
    <mergeCell ref="AI189:AL190"/>
    <mergeCell ref="AM189:AS190"/>
    <mergeCell ref="AT189:BC190"/>
    <mergeCell ref="BD189:BF190"/>
    <mergeCell ref="BG189:BQ190"/>
    <mergeCell ref="BD185:BF186"/>
    <mergeCell ref="BG185:BQ186"/>
    <mergeCell ref="B187:D188"/>
    <mergeCell ref="E187:G188"/>
    <mergeCell ref="H187:AD188"/>
    <mergeCell ref="AE187:AH188"/>
    <mergeCell ref="AI187:AL188"/>
    <mergeCell ref="AM187:AS188"/>
    <mergeCell ref="AT187:BC188"/>
    <mergeCell ref="BD187:BF188"/>
    <mergeCell ref="AT183:BC184"/>
    <mergeCell ref="BD183:BF184"/>
    <mergeCell ref="BG183:BQ184"/>
    <mergeCell ref="B185:D186"/>
    <mergeCell ref="E185:G186"/>
    <mergeCell ref="H185:AD186"/>
    <mergeCell ref="AE185:AH186"/>
    <mergeCell ref="AI185:AL186"/>
    <mergeCell ref="AM185:AS186"/>
    <mergeCell ref="AT185:BC186"/>
    <mergeCell ref="B183:D184"/>
    <mergeCell ref="E183:G184"/>
    <mergeCell ref="H183:AD184"/>
    <mergeCell ref="AE183:AH184"/>
    <mergeCell ref="AI183:AL184"/>
    <mergeCell ref="AM183:AS184"/>
    <mergeCell ref="BG179:BQ180"/>
    <mergeCell ref="B181:D182"/>
    <mergeCell ref="E181:G182"/>
    <mergeCell ref="H181:AD182"/>
    <mergeCell ref="AE181:AH182"/>
    <mergeCell ref="AI181:AL182"/>
    <mergeCell ref="AM181:AS182"/>
    <mergeCell ref="AT181:BC182"/>
    <mergeCell ref="BD181:BF182"/>
    <mergeCell ref="BG181:BQ182"/>
    <mergeCell ref="BD177:BF178"/>
    <mergeCell ref="BG177:BQ178"/>
    <mergeCell ref="B179:D180"/>
    <mergeCell ref="E179:G180"/>
    <mergeCell ref="H179:AD180"/>
    <mergeCell ref="AE179:AH180"/>
    <mergeCell ref="AI179:AL180"/>
    <mergeCell ref="AM179:AS180"/>
    <mergeCell ref="AT179:BC180"/>
    <mergeCell ref="BD179:BF180"/>
    <mergeCell ref="AT175:BC176"/>
    <mergeCell ref="BD175:BF176"/>
    <mergeCell ref="BG175:BQ176"/>
    <mergeCell ref="B177:D178"/>
    <mergeCell ref="E177:G178"/>
    <mergeCell ref="H177:AD178"/>
    <mergeCell ref="AE177:AH178"/>
    <mergeCell ref="AI177:AL178"/>
    <mergeCell ref="AM177:AS178"/>
    <mergeCell ref="AT177:BC178"/>
    <mergeCell ref="BS168:BS169"/>
    <mergeCell ref="B170:J172"/>
    <mergeCell ref="K170:AH172"/>
    <mergeCell ref="AL170:AR172"/>
    <mergeCell ref="AS170:BQ172"/>
    <mergeCell ref="B175:G176"/>
    <mergeCell ref="H175:AD176"/>
    <mergeCell ref="AE175:AH176"/>
    <mergeCell ref="AI175:AL176"/>
    <mergeCell ref="AM175:AS176"/>
    <mergeCell ref="AT162:BC163"/>
    <mergeCell ref="BD162:BF163"/>
    <mergeCell ref="BG162:BQ163"/>
    <mergeCell ref="AI164:AJ166"/>
    <mergeCell ref="AV167:BC168"/>
    <mergeCell ref="BD167:BQ168"/>
    <mergeCell ref="B162:D163"/>
    <mergeCell ref="E162:G163"/>
    <mergeCell ref="H162:AD163"/>
    <mergeCell ref="AE162:AH163"/>
    <mergeCell ref="AI162:AL163"/>
    <mergeCell ref="AM162:AS163"/>
    <mergeCell ref="BG158:BQ159"/>
    <mergeCell ref="B160:D161"/>
    <mergeCell ref="E160:G161"/>
    <mergeCell ref="H160:AD161"/>
    <mergeCell ref="AE160:AH161"/>
    <mergeCell ref="AI160:AL161"/>
    <mergeCell ref="AM160:AS161"/>
    <mergeCell ref="AT160:BC161"/>
    <mergeCell ref="BD160:BF161"/>
    <mergeCell ref="BG160:BQ161"/>
    <mergeCell ref="BD156:BF157"/>
    <mergeCell ref="BG156:BQ157"/>
    <mergeCell ref="B158:D159"/>
    <mergeCell ref="E158:G159"/>
    <mergeCell ref="H158:AD159"/>
    <mergeCell ref="AE158:AH159"/>
    <mergeCell ref="AI158:AL159"/>
    <mergeCell ref="AM158:AS159"/>
    <mergeCell ref="AT158:BC159"/>
    <mergeCell ref="BD158:BF159"/>
    <mergeCell ref="AT154:BC155"/>
    <mergeCell ref="BD154:BF155"/>
    <mergeCell ref="BG154:BQ155"/>
    <mergeCell ref="B156:D157"/>
    <mergeCell ref="E156:G157"/>
    <mergeCell ref="H156:AD157"/>
    <mergeCell ref="AE156:AH157"/>
    <mergeCell ref="AI156:AL157"/>
    <mergeCell ref="AM156:AS157"/>
    <mergeCell ref="AT156:BC157"/>
    <mergeCell ref="B154:D155"/>
    <mergeCell ref="E154:G155"/>
    <mergeCell ref="H154:AD155"/>
    <mergeCell ref="AE154:AH155"/>
    <mergeCell ref="AI154:AL155"/>
    <mergeCell ref="AM154:AS155"/>
    <mergeCell ref="BG150:BQ151"/>
    <mergeCell ref="B152:D153"/>
    <mergeCell ref="E152:G153"/>
    <mergeCell ref="H152:AD153"/>
    <mergeCell ref="AE152:AH153"/>
    <mergeCell ref="AI152:AL153"/>
    <mergeCell ref="AM152:AS153"/>
    <mergeCell ref="AT152:BC153"/>
    <mergeCell ref="BD152:BF153"/>
    <mergeCell ref="BG152:BQ153"/>
    <mergeCell ref="BD148:BF149"/>
    <mergeCell ref="BG148:BQ149"/>
    <mergeCell ref="B150:D151"/>
    <mergeCell ref="E150:G151"/>
    <mergeCell ref="H150:AD151"/>
    <mergeCell ref="AE150:AH151"/>
    <mergeCell ref="AI150:AL151"/>
    <mergeCell ref="AM150:AS151"/>
    <mergeCell ref="AT150:BC151"/>
    <mergeCell ref="BD150:BF151"/>
    <mergeCell ref="AT146:BC147"/>
    <mergeCell ref="BD146:BF147"/>
    <mergeCell ref="BG146:BQ147"/>
    <mergeCell ref="B148:D149"/>
    <mergeCell ref="E148:G149"/>
    <mergeCell ref="H148:AD149"/>
    <mergeCell ref="AE148:AH149"/>
    <mergeCell ref="AI148:AL149"/>
    <mergeCell ref="AM148:AS149"/>
    <mergeCell ref="AT148:BC149"/>
    <mergeCell ref="B146:D147"/>
    <mergeCell ref="E146:G147"/>
    <mergeCell ref="H146:AD147"/>
    <mergeCell ref="AE146:AH147"/>
    <mergeCell ref="AI146:AL147"/>
    <mergeCell ref="AM146:AS147"/>
    <mergeCell ref="BG142:BQ143"/>
    <mergeCell ref="B144:D145"/>
    <mergeCell ref="E144:G145"/>
    <mergeCell ref="H144:AD145"/>
    <mergeCell ref="AE144:AH145"/>
    <mergeCell ref="AI144:AL145"/>
    <mergeCell ref="AM144:AS145"/>
    <mergeCell ref="AT144:BC145"/>
    <mergeCell ref="BD144:BF145"/>
    <mergeCell ref="BG144:BQ145"/>
    <mergeCell ref="BD140:BF141"/>
    <mergeCell ref="BG140:BQ141"/>
    <mergeCell ref="B142:D143"/>
    <mergeCell ref="E142:G143"/>
    <mergeCell ref="H142:AD143"/>
    <mergeCell ref="AE142:AH143"/>
    <mergeCell ref="AI142:AL143"/>
    <mergeCell ref="AM142:AS143"/>
    <mergeCell ref="AT142:BC143"/>
    <mergeCell ref="BD142:BF143"/>
    <mergeCell ref="AT138:BC139"/>
    <mergeCell ref="BD138:BF139"/>
    <mergeCell ref="BG138:BQ139"/>
    <mergeCell ref="B140:D141"/>
    <mergeCell ref="E140:G141"/>
    <mergeCell ref="H140:AD141"/>
    <mergeCell ref="AE140:AH141"/>
    <mergeCell ref="AI140:AL141"/>
    <mergeCell ref="AM140:AS141"/>
    <mergeCell ref="AT140:BC141"/>
    <mergeCell ref="B138:D139"/>
    <mergeCell ref="E138:G139"/>
    <mergeCell ref="H138:AD139"/>
    <mergeCell ref="AE138:AH139"/>
    <mergeCell ref="AI138:AL139"/>
    <mergeCell ref="AM138:AS139"/>
    <mergeCell ref="BG134:BQ135"/>
    <mergeCell ref="B136:D137"/>
    <mergeCell ref="E136:G137"/>
    <mergeCell ref="H136:AD137"/>
    <mergeCell ref="AE136:AH137"/>
    <mergeCell ref="AI136:AL137"/>
    <mergeCell ref="AM136:AS137"/>
    <mergeCell ref="AT136:BC137"/>
    <mergeCell ref="BD136:BF137"/>
    <mergeCell ref="BG136:BQ137"/>
    <mergeCell ref="BD132:BF133"/>
    <mergeCell ref="BG132:BQ133"/>
    <mergeCell ref="B134:D135"/>
    <mergeCell ref="E134:G135"/>
    <mergeCell ref="H134:AD135"/>
    <mergeCell ref="AE134:AH135"/>
    <mergeCell ref="AI134:AL135"/>
    <mergeCell ref="AM134:AS135"/>
    <mergeCell ref="AT134:BC135"/>
    <mergeCell ref="BD134:BF135"/>
    <mergeCell ref="AT130:BC131"/>
    <mergeCell ref="BD130:BF131"/>
    <mergeCell ref="BG130:BQ131"/>
    <mergeCell ref="B132:D133"/>
    <mergeCell ref="E132:G133"/>
    <mergeCell ref="H132:AD133"/>
    <mergeCell ref="AE132:AH133"/>
    <mergeCell ref="AI132:AL133"/>
    <mergeCell ref="AM132:AS133"/>
    <mergeCell ref="AT132:BC133"/>
    <mergeCell ref="B130:D131"/>
    <mergeCell ref="E130:G131"/>
    <mergeCell ref="H130:AD131"/>
    <mergeCell ref="AE130:AH131"/>
    <mergeCell ref="AI130:AL131"/>
    <mergeCell ref="AM130:AS131"/>
    <mergeCell ref="BG126:BQ127"/>
    <mergeCell ref="B128:D129"/>
    <mergeCell ref="E128:G129"/>
    <mergeCell ref="H128:AD129"/>
    <mergeCell ref="AE128:AH129"/>
    <mergeCell ref="AI128:AL129"/>
    <mergeCell ref="AM128:AS129"/>
    <mergeCell ref="AT128:BC129"/>
    <mergeCell ref="BD128:BF129"/>
    <mergeCell ref="BG128:BQ129"/>
    <mergeCell ref="BD124:BF125"/>
    <mergeCell ref="BG124:BQ125"/>
    <mergeCell ref="B126:D127"/>
    <mergeCell ref="E126:G127"/>
    <mergeCell ref="H126:AD127"/>
    <mergeCell ref="AE126:AH127"/>
    <mergeCell ref="AI126:AL127"/>
    <mergeCell ref="AM126:AS127"/>
    <mergeCell ref="AT126:BC127"/>
    <mergeCell ref="BD126:BF127"/>
    <mergeCell ref="AT122:BC123"/>
    <mergeCell ref="BD122:BF123"/>
    <mergeCell ref="BG122:BQ123"/>
    <mergeCell ref="B124:D125"/>
    <mergeCell ref="E124:G125"/>
    <mergeCell ref="H124:AD125"/>
    <mergeCell ref="AE124:AH125"/>
    <mergeCell ref="AI124:AL125"/>
    <mergeCell ref="AM124:AS125"/>
    <mergeCell ref="AT124:BC125"/>
    <mergeCell ref="B122:D123"/>
    <mergeCell ref="E122:G123"/>
    <mergeCell ref="H122:AD123"/>
    <mergeCell ref="AE122:AH123"/>
    <mergeCell ref="AI122:AL123"/>
    <mergeCell ref="AM122:AS123"/>
    <mergeCell ref="BG118:BQ119"/>
    <mergeCell ref="B120:D121"/>
    <mergeCell ref="E120:G121"/>
    <mergeCell ref="H120:AD121"/>
    <mergeCell ref="AE120:AH121"/>
    <mergeCell ref="AI120:AL121"/>
    <mergeCell ref="AM120:AS121"/>
    <mergeCell ref="AT120:BC121"/>
    <mergeCell ref="BD120:BF121"/>
    <mergeCell ref="BG120:BQ121"/>
    <mergeCell ref="BD116:BF117"/>
    <mergeCell ref="BG116:BQ117"/>
    <mergeCell ref="B118:D119"/>
    <mergeCell ref="E118:G119"/>
    <mergeCell ref="H118:AD119"/>
    <mergeCell ref="AE118:AH119"/>
    <mergeCell ref="AI118:AL119"/>
    <mergeCell ref="AM118:AS119"/>
    <mergeCell ref="AT118:BC119"/>
    <mergeCell ref="BD118:BF119"/>
    <mergeCell ref="AT114:BC115"/>
    <mergeCell ref="BD114:BF115"/>
    <mergeCell ref="BG114:BQ115"/>
    <mergeCell ref="B116:D117"/>
    <mergeCell ref="E116:G117"/>
    <mergeCell ref="H116:AD117"/>
    <mergeCell ref="AE116:AH117"/>
    <mergeCell ref="AI116:AL117"/>
    <mergeCell ref="AM116:AS117"/>
    <mergeCell ref="AT116:BC117"/>
    <mergeCell ref="B114:D115"/>
    <mergeCell ref="E114:G115"/>
    <mergeCell ref="H114:AD115"/>
    <mergeCell ref="AE114:AH115"/>
    <mergeCell ref="AI114:AL115"/>
    <mergeCell ref="AM114:AS115"/>
    <mergeCell ref="BG110:BQ111"/>
    <mergeCell ref="B112:D113"/>
    <mergeCell ref="E112:G113"/>
    <mergeCell ref="H112:AD113"/>
    <mergeCell ref="AE112:AH113"/>
    <mergeCell ref="AI112:AL113"/>
    <mergeCell ref="AM112:AS113"/>
    <mergeCell ref="AT112:BC113"/>
    <mergeCell ref="BD112:BF113"/>
    <mergeCell ref="BG112:BQ113"/>
    <mergeCell ref="BD108:BF109"/>
    <mergeCell ref="BG108:BQ109"/>
    <mergeCell ref="B110:D111"/>
    <mergeCell ref="E110:G111"/>
    <mergeCell ref="H110:AD111"/>
    <mergeCell ref="AE110:AH111"/>
    <mergeCell ref="AI110:AL111"/>
    <mergeCell ref="AM110:AS111"/>
    <mergeCell ref="AT110:BC111"/>
    <mergeCell ref="BD110:BF111"/>
    <mergeCell ref="AT106:BC107"/>
    <mergeCell ref="BD106:BF107"/>
    <mergeCell ref="BG106:BQ107"/>
    <mergeCell ref="B108:D109"/>
    <mergeCell ref="E108:G109"/>
    <mergeCell ref="H108:AD109"/>
    <mergeCell ref="AE108:AH109"/>
    <mergeCell ref="AI108:AL109"/>
    <mergeCell ref="AM108:AS109"/>
    <mergeCell ref="AT108:BC109"/>
    <mergeCell ref="B106:D107"/>
    <mergeCell ref="E106:G107"/>
    <mergeCell ref="H106:AD107"/>
    <mergeCell ref="AE106:AH107"/>
    <mergeCell ref="AI106:AL107"/>
    <mergeCell ref="AM106:AS107"/>
    <mergeCell ref="BG102:BQ103"/>
    <mergeCell ref="B104:D105"/>
    <mergeCell ref="E104:G105"/>
    <mergeCell ref="H104:AD105"/>
    <mergeCell ref="AE104:AH105"/>
    <mergeCell ref="AI104:AL105"/>
    <mergeCell ref="AM104:AS105"/>
    <mergeCell ref="AT104:BC105"/>
    <mergeCell ref="BD104:BF105"/>
    <mergeCell ref="BG104:BQ105"/>
    <mergeCell ref="BD100:BF101"/>
    <mergeCell ref="BG100:BQ101"/>
    <mergeCell ref="B102:D103"/>
    <mergeCell ref="E102:G103"/>
    <mergeCell ref="H102:AD103"/>
    <mergeCell ref="AE102:AH103"/>
    <mergeCell ref="AI102:AL103"/>
    <mergeCell ref="AM102:AS103"/>
    <mergeCell ref="AT102:BC103"/>
    <mergeCell ref="BD102:BF103"/>
    <mergeCell ref="AT98:BC99"/>
    <mergeCell ref="BD98:BF99"/>
    <mergeCell ref="BG98:BQ99"/>
    <mergeCell ref="B100:D101"/>
    <mergeCell ref="E100:G101"/>
    <mergeCell ref="H100:AD101"/>
    <mergeCell ref="AE100:AH101"/>
    <mergeCell ref="AI100:AL101"/>
    <mergeCell ref="AM100:AS101"/>
    <mergeCell ref="AT100:BC101"/>
    <mergeCell ref="B98:D99"/>
    <mergeCell ref="E98:G99"/>
    <mergeCell ref="H98:AD99"/>
    <mergeCell ref="AE98:AH99"/>
    <mergeCell ref="AI98:AL99"/>
    <mergeCell ref="AM98:AS99"/>
    <mergeCell ref="BG94:BQ95"/>
    <mergeCell ref="B96:D97"/>
    <mergeCell ref="E96:G97"/>
    <mergeCell ref="H96:AD97"/>
    <mergeCell ref="AE96:AH97"/>
    <mergeCell ref="AI96:AL97"/>
    <mergeCell ref="AM96:AS97"/>
    <mergeCell ref="AT96:BC97"/>
    <mergeCell ref="BD96:BF97"/>
    <mergeCell ref="BG96:BQ97"/>
    <mergeCell ref="BD92:BF93"/>
    <mergeCell ref="BG92:BQ93"/>
    <mergeCell ref="B94:D95"/>
    <mergeCell ref="E94:G95"/>
    <mergeCell ref="H94:AD95"/>
    <mergeCell ref="AE94:AH95"/>
    <mergeCell ref="AI94:AL95"/>
    <mergeCell ref="AM94:AS95"/>
    <mergeCell ref="AT94:BC95"/>
    <mergeCell ref="BD94:BF95"/>
    <mergeCell ref="B92:G93"/>
    <mergeCell ref="H92:AD93"/>
    <mergeCell ref="AE92:AH93"/>
    <mergeCell ref="AI92:AL93"/>
    <mergeCell ref="AM92:AS93"/>
    <mergeCell ref="AT92:BC93"/>
    <mergeCell ref="B82:BQ83"/>
    <mergeCell ref="AV84:BC85"/>
    <mergeCell ref="BD84:BQ85"/>
    <mergeCell ref="B87:J89"/>
    <mergeCell ref="K87:AH89"/>
    <mergeCell ref="AL87:AR89"/>
    <mergeCell ref="AS87:BQ89"/>
    <mergeCell ref="BI72:BQ73"/>
    <mergeCell ref="B74:R77"/>
    <mergeCell ref="S74:AA75"/>
    <mergeCell ref="AB74:AS75"/>
    <mergeCell ref="AT74:AV75"/>
    <mergeCell ref="AZ74:BH79"/>
    <mergeCell ref="BI74:BQ79"/>
    <mergeCell ref="S76:AA77"/>
    <mergeCell ref="AB76:AS77"/>
    <mergeCell ref="AT76:AV77"/>
    <mergeCell ref="B68:G69"/>
    <mergeCell ref="B70:R73"/>
    <mergeCell ref="S70:AA71"/>
    <mergeCell ref="AB70:AS71"/>
    <mergeCell ref="AT70:AV71"/>
    <mergeCell ref="AZ70:BQ71"/>
    <mergeCell ref="S72:AA73"/>
    <mergeCell ref="AB72:AS73"/>
    <mergeCell ref="AT72:AV73"/>
    <mergeCell ref="AZ72:BH73"/>
    <mergeCell ref="BG63:BQ64"/>
    <mergeCell ref="B65:D66"/>
    <mergeCell ref="E65:G66"/>
    <mergeCell ref="H65:AD66"/>
    <mergeCell ref="AE65:AH66"/>
    <mergeCell ref="AI65:AL66"/>
    <mergeCell ref="AM65:AS66"/>
    <mergeCell ref="AT65:BC66"/>
    <mergeCell ref="BD65:BF66"/>
    <mergeCell ref="BG65:BQ66"/>
    <mergeCell ref="BD61:BF62"/>
    <mergeCell ref="BG61:BQ62"/>
    <mergeCell ref="B63:D64"/>
    <mergeCell ref="E63:G64"/>
    <mergeCell ref="H63:AD64"/>
    <mergeCell ref="AE63:AH64"/>
    <mergeCell ref="AI63:AL64"/>
    <mergeCell ref="AM63:AS64"/>
    <mergeCell ref="AT63:BC64"/>
    <mergeCell ref="BD63:BF64"/>
    <mergeCell ref="AT59:BC60"/>
    <mergeCell ref="BD59:BF60"/>
    <mergeCell ref="BG59:BQ60"/>
    <mergeCell ref="B61:D62"/>
    <mergeCell ref="E61:G62"/>
    <mergeCell ref="H61:AD62"/>
    <mergeCell ref="AE61:AH62"/>
    <mergeCell ref="AI61:AL62"/>
    <mergeCell ref="AM61:AS62"/>
    <mergeCell ref="AT61:BC62"/>
    <mergeCell ref="B59:D60"/>
    <mergeCell ref="E59:G60"/>
    <mergeCell ref="H59:AD60"/>
    <mergeCell ref="AE59:AH60"/>
    <mergeCell ref="AI59:AL60"/>
    <mergeCell ref="AM59:AS60"/>
    <mergeCell ref="BG55:BQ56"/>
    <mergeCell ref="B57:D58"/>
    <mergeCell ref="E57:G58"/>
    <mergeCell ref="H57:AD58"/>
    <mergeCell ref="AE57:AH58"/>
    <mergeCell ref="AI57:AL58"/>
    <mergeCell ref="AM57:AS58"/>
    <mergeCell ref="AT57:BC58"/>
    <mergeCell ref="BD57:BF58"/>
    <mergeCell ref="BG57:BQ58"/>
    <mergeCell ref="BD53:BF54"/>
    <mergeCell ref="BG53:BQ54"/>
    <mergeCell ref="B55:D56"/>
    <mergeCell ref="E55:G56"/>
    <mergeCell ref="H55:AD56"/>
    <mergeCell ref="AE55:AH56"/>
    <mergeCell ref="AI55:AL56"/>
    <mergeCell ref="AM55:AS56"/>
    <mergeCell ref="AT55:BC56"/>
    <mergeCell ref="BD55:BF56"/>
    <mergeCell ref="AT51:BC52"/>
    <mergeCell ref="BD51:BF52"/>
    <mergeCell ref="BG51:BQ52"/>
    <mergeCell ref="B53:D54"/>
    <mergeCell ref="E53:G54"/>
    <mergeCell ref="H53:AD54"/>
    <mergeCell ref="AE53:AH54"/>
    <mergeCell ref="AI53:AL54"/>
    <mergeCell ref="AM53:AS54"/>
    <mergeCell ref="AT53:BC54"/>
    <mergeCell ref="B51:D52"/>
    <mergeCell ref="E51:G52"/>
    <mergeCell ref="H51:AD52"/>
    <mergeCell ref="AE51:AH52"/>
    <mergeCell ref="AI51:AL52"/>
    <mergeCell ref="AM51:AS52"/>
    <mergeCell ref="BG47:BQ48"/>
    <mergeCell ref="B49:D50"/>
    <mergeCell ref="E49:G50"/>
    <mergeCell ref="H49:AD50"/>
    <mergeCell ref="AE49:AH50"/>
    <mergeCell ref="AI49:AL50"/>
    <mergeCell ref="AM49:AS50"/>
    <mergeCell ref="AT49:BC50"/>
    <mergeCell ref="BD49:BF50"/>
    <mergeCell ref="BG49:BQ50"/>
    <mergeCell ref="BD45:BF46"/>
    <mergeCell ref="BG45:BQ46"/>
    <mergeCell ref="B47:D48"/>
    <mergeCell ref="E47:G48"/>
    <mergeCell ref="H47:AD48"/>
    <mergeCell ref="AE47:AH48"/>
    <mergeCell ref="AI47:AL48"/>
    <mergeCell ref="AM47:AS48"/>
    <mergeCell ref="AT47:BC48"/>
    <mergeCell ref="BD47:BF48"/>
    <mergeCell ref="AT43:BC44"/>
    <mergeCell ref="BD43:BF44"/>
    <mergeCell ref="BG43:BQ44"/>
    <mergeCell ref="B45:D46"/>
    <mergeCell ref="E45:G46"/>
    <mergeCell ref="H45:AD46"/>
    <mergeCell ref="AE45:AH46"/>
    <mergeCell ref="AI45:AL46"/>
    <mergeCell ref="AM45:AS46"/>
    <mergeCell ref="AT45:BC46"/>
    <mergeCell ref="B43:D44"/>
    <mergeCell ref="E43:G44"/>
    <mergeCell ref="H43:AD44"/>
    <mergeCell ref="AE43:AH44"/>
    <mergeCell ref="AI43:AL44"/>
    <mergeCell ref="AM43:AS44"/>
    <mergeCell ref="BG39:BQ40"/>
    <mergeCell ref="B41:D42"/>
    <mergeCell ref="E41:G42"/>
    <mergeCell ref="H41:AD42"/>
    <mergeCell ref="AE41:AH42"/>
    <mergeCell ref="AI41:AL42"/>
    <mergeCell ref="AM41:AS42"/>
    <mergeCell ref="AT41:BC42"/>
    <mergeCell ref="BD41:BF42"/>
    <mergeCell ref="BG41:BQ42"/>
    <mergeCell ref="BD37:BF38"/>
    <mergeCell ref="BG37:BQ38"/>
    <mergeCell ref="B39:D40"/>
    <mergeCell ref="E39:G40"/>
    <mergeCell ref="H39:AD40"/>
    <mergeCell ref="AE39:AH40"/>
    <mergeCell ref="AI39:AL40"/>
    <mergeCell ref="AM39:AS40"/>
    <mergeCell ref="AT39:BC40"/>
    <mergeCell ref="BD39:BF40"/>
    <mergeCell ref="AT35:BC36"/>
    <mergeCell ref="BD35:BF36"/>
    <mergeCell ref="BG35:BQ36"/>
    <mergeCell ref="B37:D38"/>
    <mergeCell ref="E37:G38"/>
    <mergeCell ref="H37:AD38"/>
    <mergeCell ref="AE37:AH38"/>
    <mergeCell ref="AI37:AL38"/>
    <mergeCell ref="AM37:AS38"/>
    <mergeCell ref="AT37:BC38"/>
    <mergeCell ref="B35:D36"/>
    <mergeCell ref="E35:G36"/>
    <mergeCell ref="H35:AD36"/>
    <mergeCell ref="AE35:AH36"/>
    <mergeCell ref="AI35:AL36"/>
    <mergeCell ref="AM35:AS36"/>
    <mergeCell ref="BG31:BQ32"/>
    <mergeCell ref="B33:D34"/>
    <mergeCell ref="E33:G34"/>
    <mergeCell ref="H33:AD34"/>
    <mergeCell ref="AE33:AH34"/>
    <mergeCell ref="AI33:AL34"/>
    <mergeCell ref="AM33:AS34"/>
    <mergeCell ref="AT33:BC34"/>
    <mergeCell ref="BD33:BF34"/>
    <mergeCell ref="BG33:BQ34"/>
    <mergeCell ref="BD29:BF30"/>
    <mergeCell ref="BG29:BQ30"/>
    <mergeCell ref="B31:D32"/>
    <mergeCell ref="E31:G32"/>
    <mergeCell ref="H31:AD32"/>
    <mergeCell ref="AE31:AH32"/>
    <mergeCell ref="AI31:AL32"/>
    <mergeCell ref="AM31:AS32"/>
    <mergeCell ref="AT31:BC32"/>
    <mergeCell ref="BD31:BF32"/>
    <mergeCell ref="B29:G30"/>
    <mergeCell ref="H29:AD30"/>
    <mergeCell ref="AE29:AH30"/>
    <mergeCell ref="AI29:AL30"/>
    <mergeCell ref="AM29:AS30"/>
    <mergeCell ref="AT29:BC30"/>
    <mergeCell ref="AL23:AT25"/>
    <mergeCell ref="AU23:AV25"/>
    <mergeCell ref="AW23:BQ25"/>
    <mergeCell ref="B25:J26"/>
    <mergeCell ref="K25:O26"/>
    <mergeCell ref="P25:U26"/>
    <mergeCell ref="V25:AH26"/>
    <mergeCell ref="B19:J20"/>
    <mergeCell ref="K19:AH20"/>
    <mergeCell ref="B21:J22"/>
    <mergeCell ref="K21:AH22"/>
    <mergeCell ref="B23:J24"/>
    <mergeCell ref="K23:AH24"/>
    <mergeCell ref="K15:AH17"/>
    <mergeCell ref="AL16:AR17"/>
    <mergeCell ref="AS16:BN17"/>
    <mergeCell ref="BO16:BP17"/>
    <mergeCell ref="AL18:AR19"/>
    <mergeCell ref="AS18:AX19"/>
    <mergeCell ref="AY18:AZ19"/>
    <mergeCell ref="BA18:BF19"/>
    <mergeCell ref="BG18:BH19"/>
    <mergeCell ref="BI18:BN19"/>
    <mergeCell ref="B9:AH10"/>
    <mergeCell ref="AL9:AR12"/>
    <mergeCell ref="AS9:BQ10"/>
    <mergeCell ref="AS11:BQ12"/>
    <mergeCell ref="B12:N13"/>
    <mergeCell ref="O12:AE13"/>
    <mergeCell ref="AF12:AH13"/>
    <mergeCell ref="AL13:AR15"/>
    <mergeCell ref="AS13:BQ15"/>
    <mergeCell ref="B15:J17"/>
    <mergeCell ref="AV1:BC2"/>
    <mergeCell ref="BD1:BQ2"/>
    <mergeCell ref="B3:BQ5"/>
    <mergeCell ref="BS3:BS4"/>
    <mergeCell ref="B6:AH8"/>
    <mergeCell ref="AL7:AR8"/>
    <mergeCell ref="AS7:AV8"/>
    <mergeCell ref="AW7:AX8"/>
    <mergeCell ref="AY7:BC8"/>
  </mergeCells>
  <phoneticPr fontId="4"/>
  <conditionalFormatting sqref="K25">
    <cfRule type="cellIs" dxfId="207" priority="15" stopIfTrue="1" operator="equal">
      <formula>0</formula>
    </cfRule>
  </conditionalFormatting>
  <conditionalFormatting sqref="AT31 AT33 AT35 AT37 AT39 AT41 AT43 AT45 AT47 AT49 AT51 AT53 AT55 AT57 AT59 AT61 AT63 AT65 BD65">
    <cfRule type="cellIs" dxfId="206" priority="14" stopIfTrue="1" operator="equal">
      <formula>0</formula>
    </cfRule>
  </conditionalFormatting>
  <conditionalFormatting sqref="AT94 AT96 AT98 AT100 AT102 AT104 AT106 AT108 AT110 AT112 AT114 AT116 AT118 AT120 AT122 AT124 AT126 AT128 AT130 AT132 AT134 AT136 AT138 AT140 AT142 AT144 AT146 AT148 AT150 AT152 AT154 AT156 AT158 AT160 AT162 BD162">
    <cfRule type="cellIs" dxfId="205" priority="11" stopIfTrue="1" operator="equal">
      <formula>0</formula>
    </cfRule>
  </conditionalFormatting>
  <conditionalFormatting sqref="AT177 AT179 AT181 AT183 AT185 AT187 AT189 AT191 AT193 AT195 AT197 AT199 AT201 AT203 AT205 AT207 AT209 AT211 AT213 AT215 AT217 AT219 AT221 AT223 AT225 AT227 AT229 AT231 AT233 AT235 AT237 AT239 AT241 AT243 AT245 BD245">
    <cfRule type="cellIs" dxfId="204" priority="8" stopIfTrue="1" operator="equal">
      <formula>0</formula>
    </cfRule>
  </conditionalFormatting>
  <conditionalFormatting sqref="AT260 AT262 AT264 AT266 AT268 AT270 AT272 AT274 AT276 AT278 AT280 AT282 AT284 AT286 AT288 AT290 AT292 AT294 AT296 AT298 AT300 AT302 AT304 AT306 AT308 AT310 AT312 AT314 AT316 AT318 AT320 AT322 AT324 AT326 AT328 BD328">
    <cfRule type="cellIs" dxfId="203" priority="5" stopIfTrue="1" operator="equal">
      <formula>0</formula>
    </cfRule>
  </conditionalFormatting>
  <conditionalFormatting sqref="AT343 AT345 AT347 AT349 AT351 AT353 AT355 AT357 AT359 AT361 AT363 AT365 AT367 AT369 AT371 AT373 AT375 AT377 AT379 AT381 AT383 AT385 AT387 AT389 AT391 AT393 AT395 AT397 AT399 AT401 AT403 AT405 AT407 AT409 AT411 BD411">
    <cfRule type="cellIs" dxfId="202" priority="2" stopIfTrue="1" operator="equal">
      <formula>0</formula>
    </cfRule>
  </conditionalFormatting>
  <conditionalFormatting sqref="BD31 BD33 BD35 BD37 BD39 BD41 BD43 BD45 BD47 BD49 BD51 BD53 BD55 BD57 BD59 BD61 BD63">
    <cfRule type="cellIs" dxfId="201" priority="13" stopIfTrue="1" operator="equal">
      <formula>0</formula>
    </cfRule>
  </conditionalFormatting>
  <conditionalFormatting sqref="BD94 BD96 BD98 BD100 BD102 BD104 BD106 BD108 BD110 BD112 BD114 BD116 BD118 BD120 BD122 BD124 BD126 BD128 BD130 BD132 BD134 BD136 BD138 BD140 BD142 BD144 BD146 BD148 BD150 BD152 BD154 BD156 BD158 BD160">
    <cfRule type="cellIs" dxfId="200" priority="10" stopIfTrue="1" operator="equal">
      <formula>0</formula>
    </cfRule>
  </conditionalFormatting>
  <conditionalFormatting sqref="BD177 BD179 BD181 BD183 BD185 BD187 BD189 BD191 BD193 BD195 BD197 BD199 BD201 BD203 BD205 BD207 BD209 BD211 BD213 BD215 BD217 BD219 BD221 BD223 BD225 BD227 BD229 BD231 BD233 BD235 BD237 BD239 BD241 BD243">
    <cfRule type="cellIs" dxfId="199" priority="7" stopIfTrue="1" operator="equal">
      <formula>0</formula>
    </cfRule>
  </conditionalFormatting>
  <conditionalFormatting sqref="BD260 BD262 BD264 BD266 BD268 BD270 BD272 BD274 BD276 BD278 BD280 BD282 BD284 BD286 BD288 BD290 BD292 BD294 BD296 BD298 BD300 BD302 BD304 BD306 BD308 BD310 BD312 BD314 BD316 BD318 BD320 BD322 BD324 BD326">
    <cfRule type="cellIs" dxfId="198" priority="4" stopIfTrue="1" operator="equal">
      <formula>0</formula>
    </cfRule>
  </conditionalFormatting>
  <conditionalFormatting sqref="BD343 BD345 BD347 BD349 BD351 BD353 BD355 BD357 BD359 BD361 BD363 BD365 BD367 BD369 BD371 BD373 BD375 BD377 BD379 BD381 BD383 BD385 BD387 BD389 BD391 BD393 BD395 BD397 BD399 BD401 BD403 BD405 BD407 BD409">
    <cfRule type="cellIs" dxfId="197" priority="1" stopIfTrue="1" operator="equal">
      <formula>0</formula>
    </cfRule>
  </conditionalFormatting>
  <conditionalFormatting sqref="BG31 BG33 BG35 BG37 BG39 BG41 BG43 BG45 BG47 BG49 BG51 BG53 BG55 BG57 BG59 BG61 BG63">
    <cfRule type="cellIs" dxfId="196" priority="16" stopIfTrue="1" operator="equal">
      <formula>0</formula>
    </cfRule>
  </conditionalFormatting>
  <conditionalFormatting sqref="BG94 BG96 BG98 BG100 BG102 BG104 BG106 BG108 BG110 BG112 BG114 BG116 BG118 BG120 BG122 BG124 BG126 BG128 BG130 BG132 BG134 BG136 BG138 BG140 BG142 BG144 BG146 BG148 BG150 BG152 BG154 BG156 BG158 BG160">
    <cfRule type="cellIs" dxfId="195" priority="12" stopIfTrue="1" operator="equal">
      <formula>0</formula>
    </cfRule>
  </conditionalFormatting>
  <conditionalFormatting sqref="BG177 BG179 BG181 BG183 BG185 BG187 BG189 BG191 BG193 BG195 BG197 BG199 BG201 BG203 BG205 BG207 BG209 BG211 BG213 BG215 BG217 BG219 BG221 BG223 BG225 BG227 BG229 BG231 BG233 BG235 BG237 BG239 BG241 BG243">
    <cfRule type="cellIs" dxfId="194" priority="9" stopIfTrue="1" operator="equal">
      <formula>0</formula>
    </cfRule>
  </conditionalFormatting>
  <conditionalFormatting sqref="BG260 BG262 BG264 BG266 BG268 BG270 BG272 BG274 BG276 BG278 BG280 BG282 BG284 BG286 BG288 BG290 BG292 BG294 BG296 BG298 BG300 BG302 BG304 BG306 BG308 BG310 BG312 BG314 BG316 BG318 BG320 BG322 BG324 BG326">
    <cfRule type="cellIs" dxfId="193" priority="6" stopIfTrue="1" operator="equal">
      <formula>0</formula>
    </cfRule>
  </conditionalFormatting>
  <conditionalFormatting sqref="BG343 BG345 BG347 BG349 BG351 BG353 BG355 BG357 BG359 BG361 BG363 BG365 BG367 BG369 BG371 BG373 BG375 BG377 BG379 BG381 BG383 BG385 BG387 BG389 BG391 BG393 BG395 BG397 BG399 BG401 BG403 BG405 BG407 BG409">
    <cfRule type="cellIs" dxfId="192" priority="3" stopIfTrue="1" operator="equal">
      <formula>0</formula>
    </cfRule>
  </conditionalFormatting>
  <dataValidations count="2">
    <dataValidation type="list" allowBlank="1" showInputMessage="1" showErrorMessage="1" sqref="BD31:BF64 BD260:BF327 BD94:BF161 BD177:BF244 BD343:BF410" xr:uid="{824F8AE1-A0F1-44D9-8215-5E3C0764682C}">
      <formula1>"※"</formula1>
    </dataValidation>
    <dataValidation imeMode="halfAlpha" allowBlank="1" showInputMessage="1" showErrorMessage="1" sqref="B177:G244 B31:G64 AI31:AS64 B260:G327 B94:G161 AI94:AS161 AI177:AS244 AI260:AS327 B343:G410 AI343:AS410" xr:uid="{362FBE98-84FE-4A9F-8F66-7F0A98427E24}"/>
  </dataValidations>
  <printOptions horizontalCentered="1"/>
  <pageMargins left="0.23622047244094491" right="0.23622047244094491" top="0.19685039370078741" bottom="0" header="0" footer="0"/>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E72DF-484E-41FE-9039-6E52D44B12BA}">
  <sheetPr codeName="Sheet16">
    <tabColor rgb="FFCCFFFF"/>
  </sheetPr>
  <dimension ref="A1:BS582"/>
  <sheetViews>
    <sheetView showGridLines="0" showZeros="0" view="pageBreakPreview" zoomScaleNormal="100" zoomScaleSheetLayoutView="100" workbookViewId="0"/>
  </sheetViews>
  <sheetFormatPr defaultRowHeight="18.75"/>
  <cols>
    <col min="1" max="70" width="1.25" customWidth="1"/>
    <col min="71" max="71" width="1.625" customWidth="1"/>
    <col min="72" max="72" width="1.25" customWidth="1"/>
  </cols>
  <sheetData>
    <row r="1" spans="1:71" ht="9.9499999999999993" customHeight="1">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202" t="s">
        <v>118</v>
      </c>
      <c r="AW1" s="202"/>
      <c r="AX1" s="202"/>
      <c r="AY1" s="202"/>
      <c r="AZ1" s="202"/>
      <c r="BA1" s="202"/>
      <c r="BB1" s="202"/>
      <c r="BC1" s="202"/>
      <c r="BD1" s="240">
        <f>総括請求書!$BE$1</f>
        <v>0</v>
      </c>
      <c r="BE1" s="240"/>
      <c r="BF1" s="240"/>
      <c r="BG1" s="240"/>
      <c r="BH1" s="240"/>
      <c r="BI1" s="240"/>
      <c r="BJ1" s="240"/>
      <c r="BK1" s="240"/>
      <c r="BL1" s="240"/>
      <c r="BM1" s="240"/>
      <c r="BN1" s="240"/>
      <c r="BO1" s="240"/>
      <c r="BP1" s="240"/>
      <c r="BQ1" s="240"/>
      <c r="BR1" s="69"/>
      <c r="BS1" s="6"/>
    </row>
    <row r="2" spans="1:71" ht="9.9499999999999993"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202"/>
      <c r="AW2" s="202"/>
      <c r="AX2" s="202"/>
      <c r="AY2" s="202"/>
      <c r="AZ2" s="202"/>
      <c r="BA2" s="202"/>
      <c r="BB2" s="202"/>
      <c r="BC2" s="202"/>
      <c r="BD2" s="240"/>
      <c r="BE2" s="240"/>
      <c r="BF2" s="240"/>
      <c r="BG2" s="240"/>
      <c r="BH2" s="240"/>
      <c r="BI2" s="240"/>
      <c r="BJ2" s="240"/>
      <c r="BK2" s="240"/>
      <c r="BL2" s="240"/>
      <c r="BM2" s="240"/>
      <c r="BN2" s="240"/>
      <c r="BO2" s="240"/>
      <c r="BP2" s="240"/>
      <c r="BQ2" s="240"/>
      <c r="BR2" s="69"/>
      <c r="BS2" s="6"/>
    </row>
    <row r="3" spans="1:71" ht="9.9499999999999993" customHeight="1">
      <c r="A3" s="69"/>
      <c r="B3" s="384" t="s">
        <v>23</v>
      </c>
      <c r="C3" s="772"/>
      <c r="D3" s="772"/>
      <c r="E3" s="772"/>
      <c r="F3" s="772"/>
      <c r="G3" s="772"/>
      <c r="H3" s="772"/>
      <c r="I3" s="772"/>
      <c r="J3" s="772"/>
      <c r="K3" s="772"/>
      <c r="L3" s="772"/>
      <c r="M3" s="772"/>
      <c r="N3" s="772"/>
      <c r="O3" s="772"/>
      <c r="P3" s="772"/>
      <c r="Q3" s="772"/>
      <c r="R3" s="772"/>
      <c r="S3" s="772"/>
      <c r="T3" s="772"/>
      <c r="U3" s="772"/>
      <c r="V3" s="772"/>
      <c r="W3" s="772"/>
      <c r="X3" s="772"/>
      <c r="Y3" s="772"/>
      <c r="Z3" s="772"/>
      <c r="AA3" s="772"/>
      <c r="AB3" s="772"/>
      <c r="AC3" s="772"/>
      <c r="AD3" s="772"/>
      <c r="AE3" s="772"/>
      <c r="AF3" s="772"/>
      <c r="AG3" s="772"/>
      <c r="AH3" s="772"/>
      <c r="AI3" s="772"/>
      <c r="AJ3" s="772"/>
      <c r="AK3" s="772"/>
      <c r="AL3" s="772"/>
      <c r="AM3" s="772"/>
      <c r="AN3" s="772"/>
      <c r="AO3" s="772"/>
      <c r="AP3" s="772"/>
      <c r="AQ3" s="772"/>
      <c r="AR3" s="772"/>
      <c r="AS3" s="772"/>
      <c r="AT3" s="772"/>
      <c r="AU3" s="772"/>
      <c r="AV3" s="772"/>
      <c r="AW3" s="772"/>
      <c r="AX3" s="772"/>
      <c r="AY3" s="772"/>
      <c r="AZ3" s="772"/>
      <c r="BA3" s="772"/>
      <c r="BB3" s="772"/>
      <c r="BC3" s="772"/>
      <c r="BD3" s="772"/>
      <c r="BE3" s="772"/>
      <c r="BF3" s="772"/>
      <c r="BG3" s="772"/>
      <c r="BH3" s="772"/>
      <c r="BI3" s="772"/>
      <c r="BJ3" s="772"/>
      <c r="BK3" s="772"/>
      <c r="BL3" s="772"/>
      <c r="BM3" s="772"/>
      <c r="BN3" s="772"/>
      <c r="BO3" s="772"/>
      <c r="BP3" s="772"/>
      <c r="BQ3" s="772"/>
      <c r="BR3" s="69"/>
      <c r="BS3" s="649"/>
    </row>
    <row r="4" spans="1:71" ht="9.9499999999999993" customHeight="1">
      <c r="A4" s="69"/>
      <c r="B4" s="772"/>
      <c r="C4" s="772"/>
      <c r="D4" s="772"/>
      <c r="E4" s="772"/>
      <c r="F4" s="772"/>
      <c r="G4" s="772"/>
      <c r="H4" s="772"/>
      <c r="I4" s="772"/>
      <c r="J4" s="772"/>
      <c r="K4" s="772"/>
      <c r="L4" s="772"/>
      <c r="M4" s="772"/>
      <c r="N4" s="772"/>
      <c r="O4" s="772"/>
      <c r="P4" s="772"/>
      <c r="Q4" s="772"/>
      <c r="R4" s="772"/>
      <c r="S4" s="772"/>
      <c r="T4" s="772"/>
      <c r="U4" s="772"/>
      <c r="V4" s="772"/>
      <c r="W4" s="772"/>
      <c r="X4" s="772"/>
      <c r="Y4" s="772"/>
      <c r="Z4" s="772"/>
      <c r="AA4" s="772"/>
      <c r="AB4" s="772"/>
      <c r="AC4" s="772"/>
      <c r="AD4" s="772"/>
      <c r="AE4" s="772"/>
      <c r="AF4" s="772"/>
      <c r="AG4" s="772"/>
      <c r="AH4" s="772"/>
      <c r="AI4" s="772"/>
      <c r="AJ4" s="772"/>
      <c r="AK4" s="772"/>
      <c r="AL4" s="772"/>
      <c r="AM4" s="772"/>
      <c r="AN4" s="772"/>
      <c r="AO4" s="772"/>
      <c r="AP4" s="772"/>
      <c r="AQ4" s="772"/>
      <c r="AR4" s="772"/>
      <c r="AS4" s="772"/>
      <c r="AT4" s="772"/>
      <c r="AU4" s="772"/>
      <c r="AV4" s="772"/>
      <c r="AW4" s="772"/>
      <c r="AX4" s="772"/>
      <c r="AY4" s="772"/>
      <c r="AZ4" s="772"/>
      <c r="BA4" s="772"/>
      <c r="BB4" s="772"/>
      <c r="BC4" s="772"/>
      <c r="BD4" s="772"/>
      <c r="BE4" s="772"/>
      <c r="BF4" s="772"/>
      <c r="BG4" s="772"/>
      <c r="BH4" s="772"/>
      <c r="BI4" s="772"/>
      <c r="BJ4" s="772"/>
      <c r="BK4" s="772"/>
      <c r="BL4" s="772"/>
      <c r="BM4" s="772"/>
      <c r="BN4" s="772"/>
      <c r="BO4" s="772"/>
      <c r="BP4" s="772"/>
      <c r="BQ4" s="772"/>
      <c r="BR4" s="69"/>
      <c r="BS4" s="649"/>
    </row>
    <row r="5" spans="1:71" ht="9.9499999999999993" customHeight="1">
      <c r="A5" s="69"/>
      <c r="B5" s="772"/>
      <c r="C5" s="772"/>
      <c r="D5" s="772"/>
      <c r="E5" s="772"/>
      <c r="F5" s="772"/>
      <c r="G5" s="772"/>
      <c r="H5" s="772"/>
      <c r="I5" s="772"/>
      <c r="J5" s="772"/>
      <c r="K5" s="772"/>
      <c r="L5" s="772"/>
      <c r="M5" s="772"/>
      <c r="N5" s="772"/>
      <c r="O5" s="772"/>
      <c r="P5" s="772"/>
      <c r="Q5" s="772"/>
      <c r="R5" s="772"/>
      <c r="S5" s="772"/>
      <c r="T5" s="772"/>
      <c r="U5" s="772"/>
      <c r="V5" s="772"/>
      <c r="W5" s="772"/>
      <c r="X5" s="772"/>
      <c r="Y5" s="772"/>
      <c r="Z5" s="772"/>
      <c r="AA5" s="772"/>
      <c r="AB5" s="772"/>
      <c r="AC5" s="772"/>
      <c r="AD5" s="772"/>
      <c r="AE5" s="772"/>
      <c r="AF5" s="772"/>
      <c r="AG5" s="772"/>
      <c r="AH5" s="772"/>
      <c r="AI5" s="772"/>
      <c r="AJ5" s="772"/>
      <c r="AK5" s="772"/>
      <c r="AL5" s="772"/>
      <c r="AM5" s="772"/>
      <c r="AN5" s="772"/>
      <c r="AO5" s="772"/>
      <c r="AP5" s="772"/>
      <c r="AQ5" s="772"/>
      <c r="AR5" s="772"/>
      <c r="AS5" s="772"/>
      <c r="AT5" s="772"/>
      <c r="AU5" s="772"/>
      <c r="AV5" s="772"/>
      <c r="AW5" s="772"/>
      <c r="AX5" s="772"/>
      <c r="AY5" s="772"/>
      <c r="AZ5" s="772"/>
      <c r="BA5" s="772"/>
      <c r="BB5" s="772"/>
      <c r="BC5" s="772"/>
      <c r="BD5" s="772"/>
      <c r="BE5" s="772"/>
      <c r="BF5" s="772"/>
      <c r="BG5" s="772"/>
      <c r="BH5" s="772"/>
      <c r="BI5" s="772"/>
      <c r="BJ5" s="772"/>
      <c r="BK5" s="772"/>
      <c r="BL5" s="772"/>
      <c r="BM5" s="772"/>
      <c r="BN5" s="772"/>
      <c r="BO5" s="772"/>
      <c r="BP5" s="772"/>
      <c r="BQ5" s="772"/>
      <c r="BR5" s="69"/>
      <c r="BS5" s="6"/>
    </row>
    <row r="6" spans="1:71" ht="9.9499999999999993" customHeight="1">
      <c r="A6" s="69"/>
      <c r="B6" s="762" t="s">
        <v>127</v>
      </c>
      <c r="C6" s="762"/>
      <c r="D6" s="762"/>
      <c r="E6" s="762"/>
      <c r="F6" s="762"/>
      <c r="G6" s="762"/>
      <c r="H6" s="762"/>
      <c r="I6" s="762"/>
      <c r="J6" s="762"/>
      <c r="K6" s="762"/>
      <c r="L6" s="762"/>
      <c r="M6" s="762"/>
      <c r="N6" s="762"/>
      <c r="O6" s="762"/>
      <c r="P6" s="762"/>
      <c r="Q6" s="762"/>
      <c r="R6" s="762"/>
      <c r="S6" s="762"/>
      <c r="T6" s="762"/>
      <c r="U6" s="762"/>
      <c r="V6" s="762"/>
      <c r="W6" s="762"/>
      <c r="X6" s="762"/>
      <c r="Y6" s="762"/>
      <c r="Z6" s="762"/>
      <c r="AA6" s="762"/>
      <c r="AB6" s="762"/>
      <c r="AC6" s="762"/>
      <c r="AD6" s="762"/>
      <c r="AE6" s="762"/>
      <c r="AF6" s="762"/>
      <c r="AG6" s="762"/>
      <c r="AH6" s="762"/>
      <c r="AI6" s="69"/>
      <c r="AJ6" s="69"/>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69"/>
      <c r="BS6" s="6"/>
    </row>
    <row r="7" spans="1:71" ht="9.9499999999999993" customHeight="1">
      <c r="A7" s="69"/>
      <c r="B7" s="762"/>
      <c r="C7" s="762"/>
      <c r="D7" s="762"/>
      <c r="E7" s="762"/>
      <c r="F7" s="762"/>
      <c r="G7" s="762"/>
      <c r="H7" s="762"/>
      <c r="I7" s="762"/>
      <c r="J7" s="762"/>
      <c r="K7" s="762"/>
      <c r="L7" s="762"/>
      <c r="M7" s="762"/>
      <c r="N7" s="762"/>
      <c r="O7" s="762"/>
      <c r="P7" s="762"/>
      <c r="Q7" s="762"/>
      <c r="R7" s="762"/>
      <c r="S7" s="762"/>
      <c r="T7" s="762"/>
      <c r="U7" s="762"/>
      <c r="V7" s="762"/>
      <c r="W7" s="762"/>
      <c r="X7" s="762"/>
      <c r="Y7" s="762"/>
      <c r="Z7" s="762"/>
      <c r="AA7" s="762"/>
      <c r="AB7" s="762"/>
      <c r="AC7" s="762"/>
      <c r="AD7" s="762"/>
      <c r="AE7" s="762"/>
      <c r="AF7" s="762"/>
      <c r="AG7" s="762"/>
      <c r="AH7" s="762"/>
      <c r="AI7" s="69"/>
      <c r="AJ7" s="69"/>
      <c r="AK7" s="69"/>
      <c r="AL7" s="201" t="s">
        <v>0</v>
      </c>
      <c r="AM7" s="202"/>
      <c r="AN7" s="202"/>
      <c r="AO7" s="202"/>
      <c r="AP7" s="202"/>
      <c r="AQ7" s="202"/>
      <c r="AR7" s="202"/>
      <c r="AS7" s="208" t="str">
        <f>IF(基本情報入力!$A$5="しない",基本情報入力!$B$11,"")</f>
        <v/>
      </c>
      <c r="AT7" s="208"/>
      <c r="AU7" s="208"/>
      <c r="AV7" s="208"/>
      <c r="AW7" s="202" t="s">
        <v>1</v>
      </c>
      <c r="AX7" s="202"/>
      <c r="AY7" s="208" t="str">
        <f>IF(基本情報入力!$A$5="しない",基本情報入力!$E$11,"")</f>
        <v/>
      </c>
      <c r="AZ7" s="208"/>
      <c r="BA7" s="208"/>
      <c r="BB7" s="208"/>
      <c r="BC7" s="208"/>
      <c r="BD7" s="58"/>
      <c r="BE7" s="58"/>
      <c r="BF7" s="61"/>
      <c r="BG7" s="58"/>
      <c r="BH7" s="58"/>
      <c r="BI7" s="58"/>
      <c r="BJ7" s="58"/>
      <c r="BK7" s="58"/>
      <c r="BL7" s="58"/>
      <c r="BM7" s="58"/>
      <c r="BN7" s="58"/>
      <c r="BO7" s="58"/>
      <c r="BP7" s="58"/>
      <c r="BQ7" s="58"/>
      <c r="BR7" s="69"/>
      <c r="BS7" s="6"/>
    </row>
    <row r="8" spans="1:71" ht="9.9499999999999993" customHeight="1">
      <c r="A8" s="69"/>
      <c r="B8" s="762"/>
      <c r="C8" s="762"/>
      <c r="D8" s="762"/>
      <c r="E8" s="762"/>
      <c r="F8" s="762"/>
      <c r="G8" s="762"/>
      <c r="H8" s="762"/>
      <c r="I8" s="762"/>
      <c r="J8" s="762"/>
      <c r="K8" s="762"/>
      <c r="L8" s="762"/>
      <c r="M8" s="762"/>
      <c r="N8" s="762"/>
      <c r="O8" s="762"/>
      <c r="P8" s="762"/>
      <c r="Q8" s="762"/>
      <c r="R8" s="762"/>
      <c r="S8" s="762"/>
      <c r="T8" s="762"/>
      <c r="U8" s="762"/>
      <c r="V8" s="762"/>
      <c r="W8" s="762"/>
      <c r="X8" s="762"/>
      <c r="Y8" s="762"/>
      <c r="Z8" s="762"/>
      <c r="AA8" s="762"/>
      <c r="AB8" s="762"/>
      <c r="AC8" s="762"/>
      <c r="AD8" s="762"/>
      <c r="AE8" s="762"/>
      <c r="AF8" s="762"/>
      <c r="AG8" s="762"/>
      <c r="AH8" s="762"/>
      <c r="AI8" s="69"/>
      <c r="AJ8" s="69"/>
      <c r="AK8" s="69"/>
      <c r="AL8" s="201"/>
      <c r="AM8" s="202"/>
      <c r="AN8" s="202"/>
      <c r="AO8" s="202"/>
      <c r="AP8" s="202"/>
      <c r="AQ8" s="202"/>
      <c r="AR8" s="202"/>
      <c r="AS8" s="208"/>
      <c r="AT8" s="208"/>
      <c r="AU8" s="208"/>
      <c r="AV8" s="208"/>
      <c r="AW8" s="202"/>
      <c r="AX8" s="202"/>
      <c r="AY8" s="208"/>
      <c r="AZ8" s="208"/>
      <c r="BA8" s="208"/>
      <c r="BB8" s="208"/>
      <c r="BC8" s="208"/>
      <c r="BD8" s="58"/>
      <c r="BE8" s="58"/>
      <c r="BF8" s="61"/>
      <c r="BG8" s="58"/>
      <c r="BH8" s="58"/>
      <c r="BI8" s="58"/>
      <c r="BJ8" s="58"/>
      <c r="BK8" s="58"/>
      <c r="BL8" s="58"/>
      <c r="BM8" s="58"/>
      <c r="BN8" s="58"/>
      <c r="BO8" s="58"/>
      <c r="BP8" s="58"/>
      <c r="BQ8" s="58"/>
      <c r="BR8" s="69"/>
      <c r="BS8" s="6"/>
    </row>
    <row r="9" spans="1:71" ht="9.9499999999999993" customHeight="1">
      <c r="A9" s="69"/>
      <c r="B9" s="763" t="s">
        <v>2</v>
      </c>
      <c r="C9" s="763"/>
      <c r="D9" s="763"/>
      <c r="E9" s="763"/>
      <c r="F9" s="763"/>
      <c r="G9" s="763"/>
      <c r="H9" s="763"/>
      <c r="I9" s="763"/>
      <c r="J9" s="763"/>
      <c r="K9" s="763"/>
      <c r="L9" s="763"/>
      <c r="M9" s="763"/>
      <c r="N9" s="763"/>
      <c r="O9" s="763"/>
      <c r="P9" s="763"/>
      <c r="Q9" s="763"/>
      <c r="R9" s="763"/>
      <c r="S9" s="763"/>
      <c r="T9" s="763"/>
      <c r="U9" s="763"/>
      <c r="V9" s="763"/>
      <c r="W9" s="763"/>
      <c r="X9" s="763"/>
      <c r="Y9" s="763"/>
      <c r="Z9" s="763"/>
      <c r="AA9" s="763"/>
      <c r="AB9" s="763"/>
      <c r="AC9" s="763"/>
      <c r="AD9" s="763"/>
      <c r="AE9" s="763"/>
      <c r="AF9" s="763"/>
      <c r="AG9" s="763"/>
      <c r="AH9" s="763"/>
      <c r="AI9" s="69"/>
      <c r="AJ9" s="69"/>
      <c r="AK9" s="69"/>
      <c r="AL9" s="201" t="s">
        <v>52</v>
      </c>
      <c r="AM9" s="202"/>
      <c r="AN9" s="202"/>
      <c r="AO9" s="202"/>
      <c r="AP9" s="202"/>
      <c r="AQ9" s="202"/>
      <c r="AR9" s="202"/>
      <c r="AS9" s="207" t="str">
        <f>IF(基本情報入力!$A$5="しない",基本情報入力!$B$12,"")</f>
        <v/>
      </c>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69"/>
      <c r="BS9" s="6"/>
    </row>
    <row r="10" spans="1:71" ht="9.9499999999999993" customHeight="1">
      <c r="A10" s="69"/>
      <c r="B10" s="763"/>
      <c r="C10" s="763"/>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69"/>
      <c r="AJ10" s="69"/>
      <c r="AK10" s="69"/>
      <c r="AL10" s="201"/>
      <c r="AM10" s="202"/>
      <c r="AN10" s="202"/>
      <c r="AO10" s="202"/>
      <c r="AP10" s="202"/>
      <c r="AQ10" s="202"/>
      <c r="AR10" s="202"/>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69"/>
      <c r="BS10" s="6"/>
    </row>
    <row r="11" spans="1:71" ht="9.9499999999999993" customHeight="1">
      <c r="A11" s="69"/>
      <c r="B11" s="69"/>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201"/>
      <c r="AM11" s="202"/>
      <c r="AN11" s="202"/>
      <c r="AO11" s="202"/>
      <c r="AP11" s="202"/>
      <c r="AQ11" s="202"/>
      <c r="AR11" s="202"/>
      <c r="AS11" s="207" t="str">
        <f>IF(基本情報入力!$A$5="しない",基本情報入力!$B$13,"")</f>
        <v/>
      </c>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69"/>
      <c r="BS11" s="6"/>
    </row>
    <row r="12" spans="1:71" ht="9.9499999999999993" customHeight="1">
      <c r="A12" s="69"/>
      <c r="B12" s="258" t="s">
        <v>3</v>
      </c>
      <c r="C12" s="259"/>
      <c r="D12" s="259"/>
      <c r="E12" s="259"/>
      <c r="F12" s="259"/>
      <c r="G12" s="259"/>
      <c r="H12" s="259"/>
      <c r="I12" s="259"/>
      <c r="J12" s="259"/>
      <c r="K12" s="259"/>
      <c r="L12" s="259"/>
      <c r="M12" s="259"/>
      <c r="N12" s="260"/>
      <c r="O12" s="764">
        <f>SUM($AB$70:$AS$77)</f>
        <v>0</v>
      </c>
      <c r="P12" s="765"/>
      <c r="Q12" s="765"/>
      <c r="R12" s="765"/>
      <c r="S12" s="765"/>
      <c r="T12" s="765"/>
      <c r="U12" s="765"/>
      <c r="V12" s="765"/>
      <c r="W12" s="765"/>
      <c r="X12" s="765"/>
      <c r="Y12" s="765"/>
      <c r="Z12" s="765"/>
      <c r="AA12" s="765"/>
      <c r="AB12" s="765"/>
      <c r="AC12" s="765"/>
      <c r="AD12" s="765"/>
      <c r="AE12" s="765"/>
      <c r="AF12" s="768" t="s">
        <v>4</v>
      </c>
      <c r="AG12" s="768"/>
      <c r="AH12" s="769"/>
      <c r="AI12" s="69"/>
      <c r="AJ12" s="69"/>
      <c r="AK12" s="69"/>
      <c r="AL12" s="201"/>
      <c r="AM12" s="202"/>
      <c r="AN12" s="202"/>
      <c r="AO12" s="202"/>
      <c r="AP12" s="202"/>
      <c r="AQ12" s="202"/>
      <c r="AR12" s="202"/>
      <c r="AS12" s="207"/>
      <c r="AT12" s="207"/>
      <c r="AU12" s="207"/>
      <c r="AV12" s="207"/>
      <c r="AW12" s="207"/>
      <c r="AX12" s="207"/>
      <c r="AY12" s="207"/>
      <c r="AZ12" s="207"/>
      <c r="BA12" s="207"/>
      <c r="BB12" s="207"/>
      <c r="BC12" s="207"/>
      <c r="BD12" s="207"/>
      <c r="BE12" s="207"/>
      <c r="BF12" s="207"/>
      <c r="BG12" s="207"/>
      <c r="BH12" s="207"/>
      <c r="BI12" s="207"/>
      <c r="BJ12" s="207"/>
      <c r="BK12" s="207"/>
      <c r="BL12" s="207"/>
      <c r="BM12" s="207"/>
      <c r="BN12" s="207"/>
      <c r="BO12" s="207"/>
      <c r="BP12" s="207"/>
      <c r="BQ12" s="207"/>
      <c r="BR12" s="69"/>
      <c r="BS12" s="6"/>
    </row>
    <row r="13" spans="1:71" ht="9.9499999999999993" customHeight="1">
      <c r="A13" s="69"/>
      <c r="B13" s="263"/>
      <c r="C13" s="264"/>
      <c r="D13" s="264"/>
      <c r="E13" s="264"/>
      <c r="F13" s="264"/>
      <c r="G13" s="264"/>
      <c r="H13" s="264"/>
      <c r="I13" s="264"/>
      <c r="J13" s="264"/>
      <c r="K13" s="264"/>
      <c r="L13" s="264"/>
      <c r="M13" s="264"/>
      <c r="N13" s="265"/>
      <c r="O13" s="766"/>
      <c r="P13" s="767"/>
      <c r="Q13" s="767"/>
      <c r="R13" s="767"/>
      <c r="S13" s="767"/>
      <c r="T13" s="767"/>
      <c r="U13" s="767"/>
      <c r="V13" s="767"/>
      <c r="W13" s="767"/>
      <c r="X13" s="767"/>
      <c r="Y13" s="767"/>
      <c r="Z13" s="767"/>
      <c r="AA13" s="767"/>
      <c r="AB13" s="767"/>
      <c r="AC13" s="767"/>
      <c r="AD13" s="767"/>
      <c r="AE13" s="767"/>
      <c r="AF13" s="770"/>
      <c r="AG13" s="770"/>
      <c r="AH13" s="771"/>
      <c r="AI13" s="69"/>
      <c r="AJ13" s="69"/>
      <c r="AK13" s="69"/>
      <c r="AL13" s="201" t="s">
        <v>53</v>
      </c>
      <c r="AM13" s="202"/>
      <c r="AN13" s="202"/>
      <c r="AO13" s="202"/>
      <c r="AP13" s="202"/>
      <c r="AQ13" s="202"/>
      <c r="AR13" s="202"/>
      <c r="AS13" s="241" t="str">
        <f>IF(基本情報入力!$A$5="しない",基本情報入力!$B$14,"")</f>
        <v/>
      </c>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69"/>
      <c r="BS13" s="6"/>
    </row>
    <row r="14" spans="1:71" ht="9.9499999999999993" customHeight="1">
      <c r="A14" s="69"/>
      <c r="B14" s="69"/>
      <c r="C14" s="69"/>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201"/>
      <c r="AM14" s="202"/>
      <c r="AN14" s="202"/>
      <c r="AO14" s="202"/>
      <c r="AP14" s="202"/>
      <c r="AQ14" s="202"/>
      <c r="AR14" s="202"/>
      <c r="AS14" s="241"/>
      <c r="AT14" s="241"/>
      <c r="AU14" s="241"/>
      <c r="AV14" s="241"/>
      <c r="AW14" s="241"/>
      <c r="AX14" s="241"/>
      <c r="AY14" s="241"/>
      <c r="AZ14" s="241"/>
      <c r="BA14" s="241"/>
      <c r="BB14" s="241"/>
      <c r="BC14" s="241"/>
      <c r="BD14" s="241"/>
      <c r="BE14" s="241"/>
      <c r="BF14" s="241"/>
      <c r="BG14" s="241"/>
      <c r="BH14" s="241"/>
      <c r="BI14" s="241"/>
      <c r="BJ14" s="241"/>
      <c r="BK14" s="241"/>
      <c r="BL14" s="241"/>
      <c r="BM14" s="241"/>
      <c r="BN14" s="241"/>
      <c r="BO14" s="241"/>
      <c r="BP14" s="241"/>
      <c r="BQ14" s="241"/>
      <c r="BR14" s="69"/>
      <c r="BS14" s="6"/>
    </row>
    <row r="15" spans="1:71" ht="9.9499999999999993" customHeight="1">
      <c r="A15" s="69"/>
      <c r="B15" s="756" t="s">
        <v>22</v>
      </c>
      <c r="C15" s="756"/>
      <c r="D15" s="756"/>
      <c r="E15" s="756"/>
      <c r="F15" s="756"/>
      <c r="G15" s="756"/>
      <c r="H15" s="756"/>
      <c r="I15" s="756"/>
      <c r="J15" s="756"/>
      <c r="K15" s="759"/>
      <c r="L15" s="759"/>
      <c r="M15" s="759"/>
      <c r="N15" s="759"/>
      <c r="O15" s="759"/>
      <c r="P15" s="759"/>
      <c r="Q15" s="759"/>
      <c r="R15" s="759"/>
      <c r="S15" s="759"/>
      <c r="T15" s="759"/>
      <c r="U15" s="759"/>
      <c r="V15" s="759"/>
      <c r="W15" s="759"/>
      <c r="X15" s="759"/>
      <c r="Y15" s="759"/>
      <c r="Z15" s="759"/>
      <c r="AA15" s="759"/>
      <c r="AB15" s="759"/>
      <c r="AC15" s="759"/>
      <c r="AD15" s="759"/>
      <c r="AE15" s="759"/>
      <c r="AF15" s="759"/>
      <c r="AG15" s="759"/>
      <c r="AH15" s="759"/>
      <c r="AI15" s="69"/>
      <c r="AJ15" s="69"/>
      <c r="AK15" s="69"/>
      <c r="AL15" s="201"/>
      <c r="AM15" s="202"/>
      <c r="AN15" s="202"/>
      <c r="AO15" s="202"/>
      <c r="AP15" s="202"/>
      <c r="AQ15" s="202"/>
      <c r="AR15" s="202"/>
      <c r="AS15" s="241"/>
      <c r="AT15" s="241"/>
      <c r="AU15" s="241"/>
      <c r="AV15" s="241"/>
      <c r="AW15" s="241"/>
      <c r="AX15" s="241"/>
      <c r="AY15" s="241"/>
      <c r="AZ15" s="241"/>
      <c r="BA15" s="241"/>
      <c r="BB15" s="241"/>
      <c r="BC15" s="241"/>
      <c r="BD15" s="241"/>
      <c r="BE15" s="241"/>
      <c r="BF15" s="241"/>
      <c r="BG15" s="241"/>
      <c r="BH15" s="241"/>
      <c r="BI15" s="241"/>
      <c r="BJ15" s="241"/>
      <c r="BK15" s="241"/>
      <c r="BL15" s="241"/>
      <c r="BM15" s="241"/>
      <c r="BN15" s="241"/>
      <c r="BO15" s="241"/>
      <c r="BP15" s="241"/>
      <c r="BQ15" s="241"/>
      <c r="BR15" s="69"/>
      <c r="BS15" s="6"/>
    </row>
    <row r="16" spans="1:71" ht="9.9499999999999993" customHeight="1">
      <c r="A16" s="69"/>
      <c r="B16" s="757"/>
      <c r="C16" s="757"/>
      <c r="D16" s="757"/>
      <c r="E16" s="757"/>
      <c r="F16" s="757"/>
      <c r="G16" s="757"/>
      <c r="H16" s="757"/>
      <c r="I16" s="757"/>
      <c r="J16" s="757"/>
      <c r="K16" s="760"/>
      <c r="L16" s="760"/>
      <c r="M16" s="760"/>
      <c r="N16" s="760"/>
      <c r="O16" s="760"/>
      <c r="P16" s="760"/>
      <c r="Q16" s="760"/>
      <c r="R16" s="760"/>
      <c r="S16" s="760"/>
      <c r="T16" s="760"/>
      <c r="U16" s="760"/>
      <c r="V16" s="760"/>
      <c r="W16" s="760"/>
      <c r="X16" s="760"/>
      <c r="Y16" s="760"/>
      <c r="Z16" s="760"/>
      <c r="AA16" s="760"/>
      <c r="AB16" s="760"/>
      <c r="AC16" s="760"/>
      <c r="AD16" s="760"/>
      <c r="AE16" s="760"/>
      <c r="AF16" s="760"/>
      <c r="AG16" s="760"/>
      <c r="AH16" s="760"/>
      <c r="AI16" s="69"/>
      <c r="AJ16" s="69"/>
      <c r="AK16" s="69"/>
      <c r="AL16" s="201" t="s">
        <v>51</v>
      </c>
      <c r="AM16" s="202"/>
      <c r="AN16" s="202"/>
      <c r="AO16" s="202"/>
      <c r="AP16" s="202"/>
      <c r="AQ16" s="202"/>
      <c r="AR16" s="202"/>
      <c r="AS16" s="241" t="str">
        <f>IF(基本情報入力!$A$5="しない",基本情報入力!$B$15,"")</f>
        <v/>
      </c>
      <c r="AT16" s="241"/>
      <c r="AU16" s="241"/>
      <c r="AV16" s="241"/>
      <c r="AW16" s="241"/>
      <c r="AX16" s="241"/>
      <c r="AY16" s="241"/>
      <c r="AZ16" s="241"/>
      <c r="BA16" s="241"/>
      <c r="BB16" s="241"/>
      <c r="BC16" s="241"/>
      <c r="BD16" s="241"/>
      <c r="BE16" s="241"/>
      <c r="BF16" s="241"/>
      <c r="BG16" s="241"/>
      <c r="BH16" s="241"/>
      <c r="BI16" s="241"/>
      <c r="BJ16" s="241"/>
      <c r="BK16" s="241"/>
      <c r="BL16" s="241"/>
      <c r="BM16" s="241"/>
      <c r="BN16" s="241"/>
      <c r="BO16" s="202" t="s">
        <v>21</v>
      </c>
      <c r="BP16" s="202"/>
      <c r="BQ16" s="58"/>
      <c r="BR16" s="69"/>
      <c r="BS16" s="6"/>
    </row>
    <row r="17" spans="1:71" ht="9.9499999999999993" customHeight="1">
      <c r="A17" s="69"/>
      <c r="B17" s="758"/>
      <c r="C17" s="758"/>
      <c r="D17" s="758"/>
      <c r="E17" s="758"/>
      <c r="F17" s="758"/>
      <c r="G17" s="758"/>
      <c r="H17" s="758"/>
      <c r="I17" s="758"/>
      <c r="J17" s="758"/>
      <c r="K17" s="761"/>
      <c r="L17" s="761"/>
      <c r="M17" s="761"/>
      <c r="N17" s="761"/>
      <c r="O17" s="761"/>
      <c r="P17" s="761"/>
      <c r="Q17" s="761"/>
      <c r="R17" s="761"/>
      <c r="S17" s="761"/>
      <c r="T17" s="761"/>
      <c r="U17" s="761"/>
      <c r="V17" s="761"/>
      <c r="W17" s="761"/>
      <c r="X17" s="761"/>
      <c r="Y17" s="761"/>
      <c r="Z17" s="761"/>
      <c r="AA17" s="761"/>
      <c r="AB17" s="761"/>
      <c r="AC17" s="761"/>
      <c r="AD17" s="761"/>
      <c r="AE17" s="761"/>
      <c r="AF17" s="761"/>
      <c r="AG17" s="761"/>
      <c r="AH17" s="761"/>
      <c r="AI17" s="69"/>
      <c r="AJ17" s="69"/>
      <c r="AK17" s="69"/>
      <c r="AL17" s="201"/>
      <c r="AM17" s="202"/>
      <c r="AN17" s="202"/>
      <c r="AO17" s="202"/>
      <c r="AP17" s="202"/>
      <c r="AQ17" s="202"/>
      <c r="AR17" s="202"/>
      <c r="AS17" s="241"/>
      <c r="AT17" s="241"/>
      <c r="AU17" s="241"/>
      <c r="AV17" s="241"/>
      <c r="AW17" s="241"/>
      <c r="AX17" s="241"/>
      <c r="AY17" s="241"/>
      <c r="AZ17" s="241"/>
      <c r="BA17" s="241"/>
      <c r="BB17" s="241"/>
      <c r="BC17" s="241"/>
      <c r="BD17" s="241"/>
      <c r="BE17" s="241"/>
      <c r="BF17" s="241"/>
      <c r="BG17" s="241"/>
      <c r="BH17" s="241"/>
      <c r="BI17" s="241"/>
      <c r="BJ17" s="241"/>
      <c r="BK17" s="241"/>
      <c r="BL17" s="241"/>
      <c r="BM17" s="241"/>
      <c r="BN17" s="241"/>
      <c r="BO17" s="202"/>
      <c r="BP17" s="202"/>
      <c r="BQ17" s="69"/>
      <c r="BR17" s="69"/>
      <c r="BS17" s="6"/>
    </row>
    <row r="18" spans="1:71" ht="9.9499999999999993" customHeight="1">
      <c r="A18" s="69"/>
      <c r="B18" s="69"/>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201" t="s">
        <v>55</v>
      </c>
      <c r="AM18" s="202"/>
      <c r="AN18" s="202"/>
      <c r="AO18" s="202"/>
      <c r="AP18" s="202"/>
      <c r="AQ18" s="202"/>
      <c r="AR18" s="202"/>
      <c r="AS18" s="242" t="str">
        <f>IF(基本情報入力!$A$5="しない",基本情報入力!$B$16,"")</f>
        <v/>
      </c>
      <c r="AT18" s="242"/>
      <c r="AU18" s="242"/>
      <c r="AV18" s="242"/>
      <c r="AW18" s="242"/>
      <c r="AX18" s="242"/>
      <c r="AY18" s="238" t="s">
        <v>20</v>
      </c>
      <c r="AZ18" s="238"/>
      <c r="BA18" s="243" t="str">
        <f>IF(基本情報入力!$A$5="しない",基本情報入力!$E$16,"")</f>
        <v/>
      </c>
      <c r="BB18" s="243"/>
      <c r="BC18" s="243"/>
      <c r="BD18" s="243"/>
      <c r="BE18" s="243"/>
      <c r="BF18" s="243"/>
      <c r="BG18" s="202" t="s">
        <v>20</v>
      </c>
      <c r="BH18" s="202"/>
      <c r="BI18" s="202" t="str">
        <f>IF(基本情報入力!$A$5="しない",基本情報入力!$G$16,"")</f>
        <v/>
      </c>
      <c r="BJ18" s="202"/>
      <c r="BK18" s="202"/>
      <c r="BL18" s="202"/>
      <c r="BM18" s="202"/>
      <c r="BN18" s="202"/>
      <c r="BO18" s="58"/>
      <c r="BP18" s="58"/>
      <c r="BQ18" s="58"/>
      <c r="BR18" s="69"/>
      <c r="BS18" s="6"/>
    </row>
    <row r="19" spans="1:71" ht="9.9499999999999993" customHeight="1">
      <c r="A19" s="69"/>
      <c r="B19" s="275" t="s">
        <v>60</v>
      </c>
      <c r="C19" s="276"/>
      <c r="D19" s="276"/>
      <c r="E19" s="276"/>
      <c r="F19" s="276"/>
      <c r="G19" s="276"/>
      <c r="H19" s="276"/>
      <c r="I19" s="276"/>
      <c r="J19" s="277"/>
      <c r="K19" s="311" t="str">
        <f>IF(基本情報入力!$A$5="しない",基本情報入力!$B$30,"")</f>
        <v/>
      </c>
      <c r="L19" s="311"/>
      <c r="M19" s="311"/>
      <c r="N19" s="311"/>
      <c r="O19" s="311"/>
      <c r="P19" s="311"/>
      <c r="Q19" s="311"/>
      <c r="R19" s="311"/>
      <c r="S19" s="311"/>
      <c r="T19" s="311"/>
      <c r="U19" s="311"/>
      <c r="V19" s="311"/>
      <c r="W19" s="311"/>
      <c r="X19" s="311"/>
      <c r="Y19" s="311"/>
      <c r="Z19" s="311"/>
      <c r="AA19" s="311"/>
      <c r="AB19" s="311"/>
      <c r="AC19" s="311"/>
      <c r="AD19" s="311"/>
      <c r="AE19" s="311"/>
      <c r="AF19" s="311"/>
      <c r="AG19" s="311"/>
      <c r="AH19" s="312"/>
      <c r="AI19" s="69"/>
      <c r="AJ19" s="69"/>
      <c r="AK19" s="69"/>
      <c r="AL19" s="201"/>
      <c r="AM19" s="202"/>
      <c r="AN19" s="202"/>
      <c r="AO19" s="202"/>
      <c r="AP19" s="202"/>
      <c r="AQ19" s="202"/>
      <c r="AR19" s="202"/>
      <c r="AS19" s="242"/>
      <c r="AT19" s="242"/>
      <c r="AU19" s="242"/>
      <c r="AV19" s="242"/>
      <c r="AW19" s="242"/>
      <c r="AX19" s="242"/>
      <c r="AY19" s="238"/>
      <c r="AZ19" s="238"/>
      <c r="BA19" s="243"/>
      <c r="BB19" s="243"/>
      <c r="BC19" s="243"/>
      <c r="BD19" s="243"/>
      <c r="BE19" s="243"/>
      <c r="BF19" s="243"/>
      <c r="BG19" s="202"/>
      <c r="BH19" s="202"/>
      <c r="BI19" s="202"/>
      <c r="BJ19" s="202"/>
      <c r="BK19" s="202"/>
      <c r="BL19" s="202"/>
      <c r="BM19" s="202"/>
      <c r="BN19" s="202"/>
      <c r="BO19" s="58"/>
      <c r="BP19" s="58"/>
      <c r="BQ19" s="58"/>
      <c r="BR19" s="69"/>
      <c r="BS19" s="6"/>
    </row>
    <row r="20" spans="1:71" ht="9.9499999999999993" customHeight="1">
      <c r="A20" s="69"/>
      <c r="B20" s="278"/>
      <c r="C20" s="279"/>
      <c r="D20" s="279"/>
      <c r="E20" s="279"/>
      <c r="F20" s="279"/>
      <c r="G20" s="279"/>
      <c r="H20" s="279"/>
      <c r="I20" s="279"/>
      <c r="J20" s="280"/>
      <c r="K20" s="313"/>
      <c r="L20" s="313"/>
      <c r="M20" s="313"/>
      <c r="N20" s="313"/>
      <c r="O20" s="313"/>
      <c r="P20" s="313"/>
      <c r="Q20" s="313"/>
      <c r="R20" s="313"/>
      <c r="S20" s="313"/>
      <c r="T20" s="313"/>
      <c r="U20" s="313"/>
      <c r="V20" s="313"/>
      <c r="W20" s="313"/>
      <c r="X20" s="313"/>
      <c r="Y20" s="313"/>
      <c r="Z20" s="313"/>
      <c r="AA20" s="313"/>
      <c r="AB20" s="313"/>
      <c r="AC20" s="313"/>
      <c r="AD20" s="313"/>
      <c r="AE20" s="313"/>
      <c r="AF20" s="313"/>
      <c r="AG20" s="313"/>
      <c r="AH20" s="314"/>
      <c r="AI20" s="69"/>
      <c r="AJ20" s="69"/>
      <c r="AK20" s="69"/>
      <c r="AL20" s="90"/>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69"/>
      <c r="BS20" s="6"/>
    </row>
    <row r="21" spans="1:71" ht="9.9499999999999993" customHeight="1">
      <c r="A21" s="69"/>
      <c r="B21" s="275" t="s">
        <v>61</v>
      </c>
      <c r="C21" s="276"/>
      <c r="D21" s="276"/>
      <c r="E21" s="276"/>
      <c r="F21" s="276"/>
      <c r="G21" s="276"/>
      <c r="H21" s="276"/>
      <c r="I21" s="276"/>
      <c r="J21" s="277"/>
      <c r="K21" s="311" t="str">
        <f>IF(基本情報入力!$A$5="しない",基本情報入力!$B$31,"")</f>
        <v/>
      </c>
      <c r="L21" s="311"/>
      <c r="M21" s="311"/>
      <c r="N21" s="311"/>
      <c r="O21" s="311"/>
      <c r="P21" s="311"/>
      <c r="Q21" s="311"/>
      <c r="R21" s="311"/>
      <c r="S21" s="311"/>
      <c r="T21" s="311"/>
      <c r="U21" s="311"/>
      <c r="V21" s="311"/>
      <c r="W21" s="311"/>
      <c r="X21" s="311"/>
      <c r="Y21" s="311"/>
      <c r="Z21" s="311"/>
      <c r="AA21" s="311"/>
      <c r="AB21" s="311"/>
      <c r="AC21" s="311"/>
      <c r="AD21" s="311"/>
      <c r="AE21" s="311"/>
      <c r="AF21" s="311"/>
      <c r="AG21" s="311"/>
      <c r="AH21" s="312"/>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
    </row>
    <row r="22" spans="1:71" ht="9.9499999999999993" customHeight="1">
      <c r="A22" s="69"/>
      <c r="B22" s="278"/>
      <c r="C22" s="279"/>
      <c r="D22" s="279"/>
      <c r="E22" s="279"/>
      <c r="F22" s="279"/>
      <c r="G22" s="279"/>
      <c r="H22" s="279"/>
      <c r="I22" s="279"/>
      <c r="J22" s="280"/>
      <c r="K22" s="313"/>
      <c r="L22" s="313"/>
      <c r="M22" s="313"/>
      <c r="N22" s="313"/>
      <c r="O22" s="313"/>
      <c r="P22" s="313"/>
      <c r="Q22" s="313"/>
      <c r="R22" s="313"/>
      <c r="S22" s="313"/>
      <c r="T22" s="313"/>
      <c r="U22" s="313"/>
      <c r="V22" s="313"/>
      <c r="W22" s="313"/>
      <c r="X22" s="313"/>
      <c r="Y22" s="313"/>
      <c r="Z22" s="313"/>
      <c r="AA22" s="313"/>
      <c r="AB22" s="313"/>
      <c r="AC22" s="313"/>
      <c r="AD22" s="313"/>
      <c r="AE22" s="313"/>
      <c r="AF22" s="313"/>
      <c r="AG22" s="313"/>
      <c r="AH22" s="314"/>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
    </row>
    <row r="23" spans="1:71" ht="9.9499999999999993" customHeight="1">
      <c r="A23" s="69"/>
      <c r="B23" s="198" t="s">
        <v>19</v>
      </c>
      <c r="C23" s="199"/>
      <c r="D23" s="199"/>
      <c r="E23" s="199"/>
      <c r="F23" s="199"/>
      <c r="G23" s="199"/>
      <c r="H23" s="199"/>
      <c r="I23" s="199"/>
      <c r="J23" s="200"/>
      <c r="K23" s="311" t="str">
        <f>IF(基本情報入力!$A$5="しない",基本情報入力!$B$32,"")</f>
        <v/>
      </c>
      <c r="L23" s="311"/>
      <c r="M23" s="311"/>
      <c r="N23" s="311"/>
      <c r="O23" s="311"/>
      <c r="P23" s="311"/>
      <c r="Q23" s="311"/>
      <c r="R23" s="311"/>
      <c r="S23" s="311"/>
      <c r="T23" s="311"/>
      <c r="U23" s="311"/>
      <c r="V23" s="311"/>
      <c r="W23" s="311"/>
      <c r="X23" s="311"/>
      <c r="Y23" s="311"/>
      <c r="Z23" s="311"/>
      <c r="AA23" s="311"/>
      <c r="AB23" s="311"/>
      <c r="AC23" s="311"/>
      <c r="AD23" s="311"/>
      <c r="AE23" s="311"/>
      <c r="AF23" s="311"/>
      <c r="AG23" s="311"/>
      <c r="AH23" s="312"/>
      <c r="AI23" s="69"/>
      <c r="AJ23" s="69"/>
      <c r="AK23" s="69"/>
      <c r="AL23" s="198" t="s">
        <v>63</v>
      </c>
      <c r="AM23" s="199"/>
      <c r="AN23" s="199"/>
      <c r="AO23" s="199"/>
      <c r="AP23" s="199"/>
      <c r="AQ23" s="199"/>
      <c r="AR23" s="199"/>
      <c r="AS23" s="199"/>
      <c r="AT23" s="200"/>
      <c r="AU23" s="198" t="s">
        <v>56</v>
      </c>
      <c r="AV23" s="199"/>
      <c r="AW23" s="199" t="str">
        <f>IF(基本情報入力!$A$5="しない",基本情報入力!$C$24,"")</f>
        <v/>
      </c>
      <c r="AX23" s="199"/>
      <c r="AY23" s="199"/>
      <c r="AZ23" s="199"/>
      <c r="BA23" s="199"/>
      <c r="BB23" s="199"/>
      <c r="BC23" s="199"/>
      <c r="BD23" s="199"/>
      <c r="BE23" s="199"/>
      <c r="BF23" s="199"/>
      <c r="BG23" s="199"/>
      <c r="BH23" s="199"/>
      <c r="BI23" s="199"/>
      <c r="BJ23" s="199"/>
      <c r="BK23" s="199"/>
      <c r="BL23" s="199"/>
      <c r="BM23" s="199"/>
      <c r="BN23" s="199"/>
      <c r="BO23" s="199"/>
      <c r="BP23" s="199"/>
      <c r="BQ23" s="200"/>
      <c r="BR23" s="69"/>
      <c r="BS23" s="6"/>
    </row>
    <row r="24" spans="1:71" ht="9.9499999999999993" customHeight="1">
      <c r="A24" s="69"/>
      <c r="B24" s="204"/>
      <c r="C24" s="205"/>
      <c r="D24" s="205"/>
      <c r="E24" s="205"/>
      <c r="F24" s="205"/>
      <c r="G24" s="205"/>
      <c r="H24" s="205"/>
      <c r="I24" s="205"/>
      <c r="J24" s="206"/>
      <c r="K24" s="313"/>
      <c r="L24" s="313"/>
      <c r="M24" s="313"/>
      <c r="N24" s="313"/>
      <c r="O24" s="313"/>
      <c r="P24" s="313"/>
      <c r="Q24" s="313"/>
      <c r="R24" s="313"/>
      <c r="S24" s="313"/>
      <c r="T24" s="313"/>
      <c r="U24" s="313"/>
      <c r="V24" s="313"/>
      <c r="W24" s="313"/>
      <c r="X24" s="313"/>
      <c r="Y24" s="313"/>
      <c r="Z24" s="313"/>
      <c r="AA24" s="313"/>
      <c r="AB24" s="313"/>
      <c r="AC24" s="313"/>
      <c r="AD24" s="313"/>
      <c r="AE24" s="313"/>
      <c r="AF24" s="313"/>
      <c r="AG24" s="313"/>
      <c r="AH24" s="314"/>
      <c r="AI24" s="69"/>
      <c r="AJ24" s="69"/>
      <c r="AK24" s="69"/>
      <c r="AL24" s="201"/>
      <c r="AM24" s="202"/>
      <c r="AN24" s="202"/>
      <c r="AO24" s="202"/>
      <c r="AP24" s="202"/>
      <c r="AQ24" s="202"/>
      <c r="AR24" s="202"/>
      <c r="AS24" s="202"/>
      <c r="AT24" s="203"/>
      <c r="AU24" s="201"/>
      <c r="AV24" s="202"/>
      <c r="AW24" s="202"/>
      <c r="AX24" s="202"/>
      <c r="AY24" s="202"/>
      <c r="AZ24" s="202"/>
      <c r="BA24" s="202"/>
      <c r="BB24" s="202"/>
      <c r="BC24" s="202"/>
      <c r="BD24" s="202"/>
      <c r="BE24" s="202"/>
      <c r="BF24" s="202"/>
      <c r="BG24" s="202"/>
      <c r="BH24" s="202"/>
      <c r="BI24" s="202"/>
      <c r="BJ24" s="202"/>
      <c r="BK24" s="202"/>
      <c r="BL24" s="202"/>
      <c r="BM24" s="202"/>
      <c r="BN24" s="202"/>
      <c r="BO24" s="202"/>
      <c r="BP24" s="202"/>
      <c r="BQ24" s="203"/>
      <c r="BR24" s="69"/>
      <c r="BS24" s="6"/>
    </row>
    <row r="25" spans="1:71" ht="9.9499999999999993" customHeight="1">
      <c r="A25" s="69"/>
      <c r="B25" s="275" t="s">
        <v>62</v>
      </c>
      <c r="C25" s="276"/>
      <c r="D25" s="276"/>
      <c r="E25" s="276"/>
      <c r="F25" s="276"/>
      <c r="G25" s="276"/>
      <c r="H25" s="276"/>
      <c r="I25" s="276"/>
      <c r="J25" s="277"/>
      <c r="K25" s="233" t="str">
        <f>IF(基本情報入力!$A$5="しない",基本情報入力!$B$33,"")</f>
        <v/>
      </c>
      <c r="L25" s="233"/>
      <c r="M25" s="233"/>
      <c r="N25" s="233"/>
      <c r="O25" s="233"/>
      <c r="P25" s="231" t="s">
        <v>57</v>
      </c>
      <c r="Q25" s="231"/>
      <c r="R25" s="231"/>
      <c r="S25" s="231"/>
      <c r="T25" s="231"/>
      <c r="U25" s="231"/>
      <c r="V25" s="231" t="str">
        <f>IF(基本情報入力!$A$5="しない",基本情報入力!$B$34,"")</f>
        <v/>
      </c>
      <c r="W25" s="231"/>
      <c r="X25" s="231"/>
      <c r="Y25" s="231"/>
      <c r="Z25" s="231"/>
      <c r="AA25" s="231"/>
      <c r="AB25" s="231"/>
      <c r="AC25" s="231"/>
      <c r="AD25" s="231"/>
      <c r="AE25" s="231"/>
      <c r="AF25" s="231"/>
      <c r="AG25" s="231"/>
      <c r="AH25" s="231"/>
      <c r="AI25" s="69"/>
      <c r="AJ25" s="69"/>
      <c r="AK25" s="69"/>
      <c r="AL25" s="204"/>
      <c r="AM25" s="205"/>
      <c r="AN25" s="205"/>
      <c r="AO25" s="205"/>
      <c r="AP25" s="205"/>
      <c r="AQ25" s="205"/>
      <c r="AR25" s="205"/>
      <c r="AS25" s="205"/>
      <c r="AT25" s="206"/>
      <c r="AU25" s="204"/>
      <c r="AV25" s="205"/>
      <c r="AW25" s="205"/>
      <c r="AX25" s="205"/>
      <c r="AY25" s="205"/>
      <c r="AZ25" s="205"/>
      <c r="BA25" s="205"/>
      <c r="BB25" s="205"/>
      <c r="BC25" s="205"/>
      <c r="BD25" s="205"/>
      <c r="BE25" s="205"/>
      <c r="BF25" s="205"/>
      <c r="BG25" s="205"/>
      <c r="BH25" s="205"/>
      <c r="BI25" s="205"/>
      <c r="BJ25" s="205"/>
      <c r="BK25" s="205"/>
      <c r="BL25" s="205"/>
      <c r="BM25" s="205"/>
      <c r="BN25" s="205"/>
      <c r="BO25" s="205"/>
      <c r="BP25" s="205"/>
      <c r="BQ25" s="206"/>
      <c r="BR25" s="69"/>
      <c r="BS25" s="6"/>
    </row>
    <row r="26" spans="1:71" ht="9.9499999999999993" customHeight="1">
      <c r="A26" s="69"/>
      <c r="B26" s="278"/>
      <c r="C26" s="279"/>
      <c r="D26" s="279"/>
      <c r="E26" s="279"/>
      <c r="F26" s="279"/>
      <c r="G26" s="279"/>
      <c r="H26" s="279"/>
      <c r="I26" s="279"/>
      <c r="J26" s="280"/>
      <c r="K26" s="234"/>
      <c r="L26" s="234"/>
      <c r="M26" s="234"/>
      <c r="N26" s="234"/>
      <c r="O26" s="234"/>
      <c r="P26" s="232"/>
      <c r="Q26" s="232"/>
      <c r="R26" s="232"/>
      <c r="S26" s="232"/>
      <c r="T26" s="232"/>
      <c r="U26" s="232"/>
      <c r="V26" s="232"/>
      <c r="W26" s="232"/>
      <c r="X26" s="232"/>
      <c r="Y26" s="232"/>
      <c r="Z26" s="232"/>
      <c r="AA26" s="232"/>
      <c r="AB26" s="232"/>
      <c r="AC26" s="232"/>
      <c r="AD26" s="232"/>
      <c r="AE26" s="232"/>
      <c r="AF26" s="232"/>
      <c r="AG26" s="232"/>
      <c r="AH26" s="232"/>
      <c r="AI26" s="69"/>
      <c r="AJ26" s="69"/>
      <c r="AK26" s="69"/>
      <c r="AL26" s="59"/>
      <c r="AM26" s="59"/>
      <c r="AN26" s="59"/>
      <c r="AO26" s="59"/>
      <c r="AP26" s="59"/>
      <c r="AQ26" s="59"/>
      <c r="AR26" s="59"/>
      <c r="AS26" s="59"/>
      <c r="AT26" s="59"/>
      <c r="AU26" s="59"/>
      <c r="AV26" s="59"/>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69"/>
      <c r="BS26" s="6"/>
    </row>
    <row r="27" spans="1:71" ht="9.9499999999999993" customHeight="1">
      <c r="A27" s="69"/>
      <c r="B27" s="65"/>
      <c r="C27" s="65"/>
      <c r="D27" s="65"/>
      <c r="E27" s="65"/>
      <c r="F27" s="65"/>
      <c r="G27" s="65"/>
      <c r="H27" s="65"/>
      <c r="I27" s="65"/>
      <c r="J27" s="65"/>
      <c r="K27" s="66"/>
      <c r="L27" s="66"/>
      <c r="M27" s="66"/>
      <c r="N27" s="66"/>
      <c r="O27" s="66"/>
      <c r="P27" s="65"/>
      <c r="Q27" s="65"/>
      <c r="R27" s="65"/>
      <c r="S27" s="65"/>
      <c r="T27" s="65"/>
      <c r="U27" s="65"/>
      <c r="V27" s="65"/>
      <c r="W27" s="65"/>
      <c r="X27" s="65"/>
      <c r="Y27" s="65"/>
      <c r="Z27" s="65"/>
      <c r="AA27" s="65"/>
      <c r="AB27" s="65"/>
      <c r="AC27" s="65"/>
      <c r="AD27" s="65"/>
      <c r="AE27" s="65"/>
      <c r="AF27" s="65"/>
      <c r="AG27" s="65"/>
      <c r="AH27" s="65"/>
      <c r="AI27" s="69"/>
      <c r="AJ27" s="69"/>
      <c r="AK27" s="69"/>
      <c r="AL27" s="59"/>
      <c r="AM27" s="59"/>
      <c r="AN27" s="59"/>
      <c r="AO27" s="59"/>
      <c r="AP27" s="59"/>
      <c r="AQ27" s="59"/>
      <c r="AR27" s="59"/>
      <c r="AS27" s="59"/>
      <c r="AT27" s="59"/>
      <c r="AU27" s="59"/>
      <c r="AV27" s="59"/>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69"/>
      <c r="BS27" s="6"/>
    </row>
    <row r="28" spans="1:71" ht="9.9499999999999993"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141" t="s">
        <v>66</v>
      </c>
      <c r="BE28" s="69"/>
      <c r="BF28" s="69"/>
      <c r="BG28" s="69"/>
      <c r="BH28" s="69"/>
      <c r="BI28" s="69"/>
      <c r="BJ28" s="69"/>
      <c r="BK28" s="69"/>
      <c r="BL28" s="69"/>
      <c r="BM28" s="69"/>
      <c r="BN28" s="69"/>
      <c r="BO28" s="69"/>
      <c r="BP28" s="69"/>
      <c r="BQ28" s="69"/>
      <c r="BR28" s="69"/>
      <c r="BS28" s="6"/>
    </row>
    <row r="29" spans="1:71" ht="9.9499999999999993" customHeight="1">
      <c r="A29" s="69"/>
      <c r="B29" s="692" t="s">
        <v>10</v>
      </c>
      <c r="C29" s="693"/>
      <c r="D29" s="693"/>
      <c r="E29" s="693"/>
      <c r="F29" s="693"/>
      <c r="G29" s="694"/>
      <c r="H29" s="692" t="s">
        <v>11</v>
      </c>
      <c r="I29" s="693"/>
      <c r="J29" s="693"/>
      <c r="K29" s="693"/>
      <c r="L29" s="693"/>
      <c r="M29" s="693"/>
      <c r="N29" s="693"/>
      <c r="O29" s="693"/>
      <c r="P29" s="693"/>
      <c r="Q29" s="693"/>
      <c r="R29" s="693"/>
      <c r="S29" s="693"/>
      <c r="T29" s="693"/>
      <c r="U29" s="693"/>
      <c r="V29" s="693"/>
      <c r="W29" s="693"/>
      <c r="X29" s="693"/>
      <c r="Y29" s="693"/>
      <c r="Z29" s="693"/>
      <c r="AA29" s="693"/>
      <c r="AB29" s="693"/>
      <c r="AC29" s="693"/>
      <c r="AD29" s="694"/>
      <c r="AE29" s="692" t="s">
        <v>12</v>
      </c>
      <c r="AF29" s="693"/>
      <c r="AG29" s="693"/>
      <c r="AH29" s="694"/>
      <c r="AI29" s="692" t="s">
        <v>13</v>
      </c>
      <c r="AJ29" s="693"/>
      <c r="AK29" s="693"/>
      <c r="AL29" s="694"/>
      <c r="AM29" s="692" t="s">
        <v>14</v>
      </c>
      <c r="AN29" s="693"/>
      <c r="AO29" s="693"/>
      <c r="AP29" s="693"/>
      <c r="AQ29" s="693"/>
      <c r="AR29" s="693"/>
      <c r="AS29" s="694"/>
      <c r="AT29" s="692" t="s">
        <v>15</v>
      </c>
      <c r="AU29" s="693"/>
      <c r="AV29" s="693"/>
      <c r="AW29" s="693"/>
      <c r="AX29" s="693"/>
      <c r="AY29" s="693"/>
      <c r="AZ29" s="693"/>
      <c r="BA29" s="693"/>
      <c r="BB29" s="693"/>
      <c r="BC29" s="694"/>
      <c r="BD29" s="692" t="s">
        <v>65</v>
      </c>
      <c r="BE29" s="693"/>
      <c r="BF29" s="694"/>
      <c r="BG29" s="692" t="s">
        <v>16</v>
      </c>
      <c r="BH29" s="693"/>
      <c r="BI29" s="693"/>
      <c r="BJ29" s="693"/>
      <c r="BK29" s="693"/>
      <c r="BL29" s="693"/>
      <c r="BM29" s="693"/>
      <c r="BN29" s="693"/>
      <c r="BO29" s="693"/>
      <c r="BP29" s="693"/>
      <c r="BQ29" s="694"/>
      <c r="BR29" s="69"/>
      <c r="BS29" s="6"/>
    </row>
    <row r="30" spans="1:71" ht="9.9499999999999993" customHeight="1">
      <c r="A30" s="69"/>
      <c r="B30" s="695"/>
      <c r="C30" s="696"/>
      <c r="D30" s="696"/>
      <c r="E30" s="696"/>
      <c r="F30" s="696"/>
      <c r="G30" s="697"/>
      <c r="H30" s="695"/>
      <c r="I30" s="696"/>
      <c r="J30" s="696"/>
      <c r="K30" s="696"/>
      <c r="L30" s="696"/>
      <c r="M30" s="696"/>
      <c r="N30" s="696"/>
      <c r="O30" s="696"/>
      <c r="P30" s="696"/>
      <c r="Q30" s="696"/>
      <c r="R30" s="696"/>
      <c r="S30" s="696"/>
      <c r="T30" s="696"/>
      <c r="U30" s="696"/>
      <c r="V30" s="696"/>
      <c r="W30" s="696"/>
      <c r="X30" s="696"/>
      <c r="Y30" s="696"/>
      <c r="Z30" s="696"/>
      <c r="AA30" s="696"/>
      <c r="AB30" s="696"/>
      <c r="AC30" s="696"/>
      <c r="AD30" s="697"/>
      <c r="AE30" s="695"/>
      <c r="AF30" s="696"/>
      <c r="AG30" s="696"/>
      <c r="AH30" s="697"/>
      <c r="AI30" s="695"/>
      <c r="AJ30" s="696"/>
      <c r="AK30" s="696"/>
      <c r="AL30" s="697"/>
      <c r="AM30" s="695"/>
      <c r="AN30" s="696"/>
      <c r="AO30" s="696"/>
      <c r="AP30" s="696"/>
      <c r="AQ30" s="696"/>
      <c r="AR30" s="696"/>
      <c r="AS30" s="697"/>
      <c r="AT30" s="695"/>
      <c r="AU30" s="696"/>
      <c r="AV30" s="696"/>
      <c r="AW30" s="696"/>
      <c r="AX30" s="696"/>
      <c r="AY30" s="696"/>
      <c r="AZ30" s="696"/>
      <c r="BA30" s="696"/>
      <c r="BB30" s="696"/>
      <c r="BC30" s="697"/>
      <c r="BD30" s="695"/>
      <c r="BE30" s="696"/>
      <c r="BF30" s="697"/>
      <c r="BG30" s="695"/>
      <c r="BH30" s="696"/>
      <c r="BI30" s="696"/>
      <c r="BJ30" s="696"/>
      <c r="BK30" s="696"/>
      <c r="BL30" s="696"/>
      <c r="BM30" s="696"/>
      <c r="BN30" s="696"/>
      <c r="BO30" s="696"/>
      <c r="BP30" s="696"/>
      <c r="BQ30" s="697"/>
      <c r="BR30" s="69"/>
      <c r="BS30" s="6"/>
    </row>
    <row r="31" spans="1:71" ht="9.9499999999999993" customHeight="1">
      <c r="A31" s="69"/>
      <c r="B31" s="609"/>
      <c r="C31" s="610"/>
      <c r="D31" s="611"/>
      <c r="E31" s="615"/>
      <c r="F31" s="610"/>
      <c r="G31" s="611"/>
      <c r="H31" s="616"/>
      <c r="I31" s="617"/>
      <c r="J31" s="617"/>
      <c r="K31" s="617"/>
      <c r="L31" s="617"/>
      <c r="M31" s="617"/>
      <c r="N31" s="617"/>
      <c r="O31" s="617"/>
      <c r="P31" s="617"/>
      <c r="Q31" s="617"/>
      <c r="R31" s="617"/>
      <c r="S31" s="617"/>
      <c r="T31" s="617"/>
      <c r="U31" s="617"/>
      <c r="V31" s="617"/>
      <c r="W31" s="617"/>
      <c r="X31" s="617"/>
      <c r="Y31" s="617"/>
      <c r="Z31" s="617"/>
      <c r="AA31" s="617"/>
      <c r="AB31" s="617"/>
      <c r="AC31" s="617"/>
      <c r="AD31" s="618"/>
      <c r="AE31" s="622"/>
      <c r="AF31" s="610"/>
      <c r="AG31" s="610"/>
      <c r="AH31" s="611"/>
      <c r="AI31" s="623"/>
      <c r="AJ31" s="624"/>
      <c r="AK31" s="624"/>
      <c r="AL31" s="625"/>
      <c r="AM31" s="629"/>
      <c r="AN31" s="630"/>
      <c r="AO31" s="630"/>
      <c r="AP31" s="630"/>
      <c r="AQ31" s="630"/>
      <c r="AR31" s="630"/>
      <c r="AS31" s="630"/>
      <c r="AT31" s="633">
        <f>AI31*AM31</f>
        <v>0</v>
      </c>
      <c r="AU31" s="634"/>
      <c r="AV31" s="634"/>
      <c r="AW31" s="634"/>
      <c r="AX31" s="634"/>
      <c r="AY31" s="634"/>
      <c r="AZ31" s="634"/>
      <c r="BA31" s="634"/>
      <c r="BB31" s="634"/>
      <c r="BC31" s="634"/>
      <c r="BD31" s="637"/>
      <c r="BE31" s="638"/>
      <c r="BF31" s="639"/>
      <c r="BG31" s="643">
        <f>IF($BD31="※",$AT31*0.08,$AT31*0.1)</f>
        <v>0</v>
      </c>
      <c r="BH31" s="644"/>
      <c r="BI31" s="644"/>
      <c r="BJ31" s="644"/>
      <c r="BK31" s="644"/>
      <c r="BL31" s="644"/>
      <c r="BM31" s="644"/>
      <c r="BN31" s="644"/>
      <c r="BO31" s="644"/>
      <c r="BP31" s="644"/>
      <c r="BQ31" s="645"/>
      <c r="BR31" s="69"/>
      <c r="BS31" s="6"/>
    </row>
    <row r="32" spans="1:71" ht="9.9499999999999993" customHeight="1">
      <c r="A32" s="69"/>
      <c r="B32" s="612"/>
      <c r="C32" s="613"/>
      <c r="D32" s="614"/>
      <c r="E32" s="612"/>
      <c r="F32" s="613"/>
      <c r="G32" s="614"/>
      <c r="H32" s="619"/>
      <c r="I32" s="620"/>
      <c r="J32" s="620"/>
      <c r="K32" s="620"/>
      <c r="L32" s="620"/>
      <c r="M32" s="620"/>
      <c r="N32" s="620"/>
      <c r="O32" s="620"/>
      <c r="P32" s="620"/>
      <c r="Q32" s="620"/>
      <c r="R32" s="620"/>
      <c r="S32" s="620"/>
      <c r="T32" s="620"/>
      <c r="U32" s="620"/>
      <c r="V32" s="620"/>
      <c r="W32" s="620"/>
      <c r="X32" s="620"/>
      <c r="Y32" s="620"/>
      <c r="Z32" s="620"/>
      <c r="AA32" s="620"/>
      <c r="AB32" s="620"/>
      <c r="AC32" s="620"/>
      <c r="AD32" s="621"/>
      <c r="AE32" s="612"/>
      <c r="AF32" s="613"/>
      <c r="AG32" s="613"/>
      <c r="AH32" s="614"/>
      <c r="AI32" s="626"/>
      <c r="AJ32" s="627"/>
      <c r="AK32" s="627"/>
      <c r="AL32" s="628"/>
      <c r="AM32" s="631"/>
      <c r="AN32" s="632"/>
      <c r="AO32" s="632"/>
      <c r="AP32" s="632"/>
      <c r="AQ32" s="632"/>
      <c r="AR32" s="632"/>
      <c r="AS32" s="632"/>
      <c r="AT32" s="635"/>
      <c r="AU32" s="636"/>
      <c r="AV32" s="636"/>
      <c r="AW32" s="636"/>
      <c r="AX32" s="636"/>
      <c r="AY32" s="636"/>
      <c r="AZ32" s="636"/>
      <c r="BA32" s="636"/>
      <c r="BB32" s="636"/>
      <c r="BC32" s="636"/>
      <c r="BD32" s="640"/>
      <c r="BE32" s="641"/>
      <c r="BF32" s="642"/>
      <c r="BG32" s="646"/>
      <c r="BH32" s="647"/>
      <c r="BI32" s="647"/>
      <c r="BJ32" s="647"/>
      <c r="BK32" s="647"/>
      <c r="BL32" s="647"/>
      <c r="BM32" s="647"/>
      <c r="BN32" s="647"/>
      <c r="BO32" s="647"/>
      <c r="BP32" s="647"/>
      <c r="BQ32" s="648"/>
      <c r="BR32" s="69"/>
      <c r="BS32" s="6"/>
    </row>
    <row r="33" spans="1:71" ht="9.9499999999999993" customHeight="1">
      <c r="A33" s="69"/>
      <c r="B33" s="609"/>
      <c r="C33" s="610"/>
      <c r="D33" s="611"/>
      <c r="E33" s="615"/>
      <c r="F33" s="610"/>
      <c r="G33" s="611"/>
      <c r="H33" s="616"/>
      <c r="I33" s="617"/>
      <c r="J33" s="617"/>
      <c r="K33" s="617"/>
      <c r="L33" s="617"/>
      <c r="M33" s="617"/>
      <c r="N33" s="617"/>
      <c r="O33" s="617"/>
      <c r="P33" s="617"/>
      <c r="Q33" s="617"/>
      <c r="R33" s="617"/>
      <c r="S33" s="617"/>
      <c r="T33" s="617"/>
      <c r="U33" s="617"/>
      <c r="V33" s="617"/>
      <c r="W33" s="617"/>
      <c r="X33" s="617"/>
      <c r="Y33" s="617"/>
      <c r="Z33" s="617"/>
      <c r="AA33" s="617"/>
      <c r="AB33" s="617"/>
      <c r="AC33" s="617"/>
      <c r="AD33" s="618"/>
      <c r="AE33" s="622"/>
      <c r="AF33" s="610"/>
      <c r="AG33" s="610"/>
      <c r="AH33" s="611"/>
      <c r="AI33" s="623"/>
      <c r="AJ33" s="624"/>
      <c r="AK33" s="624"/>
      <c r="AL33" s="625"/>
      <c r="AM33" s="629"/>
      <c r="AN33" s="630"/>
      <c r="AO33" s="630"/>
      <c r="AP33" s="630"/>
      <c r="AQ33" s="630"/>
      <c r="AR33" s="630"/>
      <c r="AS33" s="630"/>
      <c r="AT33" s="633">
        <f>AI33*AM33</f>
        <v>0</v>
      </c>
      <c r="AU33" s="634"/>
      <c r="AV33" s="634"/>
      <c r="AW33" s="634"/>
      <c r="AX33" s="634"/>
      <c r="AY33" s="634"/>
      <c r="AZ33" s="634"/>
      <c r="BA33" s="634"/>
      <c r="BB33" s="634"/>
      <c r="BC33" s="634"/>
      <c r="BD33" s="637"/>
      <c r="BE33" s="638"/>
      <c r="BF33" s="639"/>
      <c r="BG33" s="643">
        <f t="shared" ref="BG33" si="0">IF($BD33="※",$AT33*0.08,$AT33*0.1)</f>
        <v>0</v>
      </c>
      <c r="BH33" s="644"/>
      <c r="BI33" s="644"/>
      <c r="BJ33" s="644"/>
      <c r="BK33" s="644"/>
      <c r="BL33" s="644"/>
      <c r="BM33" s="644"/>
      <c r="BN33" s="644"/>
      <c r="BO33" s="644"/>
      <c r="BP33" s="644"/>
      <c r="BQ33" s="645"/>
      <c r="BR33" s="69"/>
      <c r="BS33" s="6"/>
    </row>
    <row r="34" spans="1:71" ht="9.9499999999999993" customHeight="1">
      <c r="A34" s="69"/>
      <c r="B34" s="612"/>
      <c r="C34" s="613"/>
      <c r="D34" s="614"/>
      <c r="E34" s="612"/>
      <c r="F34" s="613"/>
      <c r="G34" s="614"/>
      <c r="H34" s="619"/>
      <c r="I34" s="620"/>
      <c r="J34" s="620"/>
      <c r="K34" s="620"/>
      <c r="L34" s="620"/>
      <c r="M34" s="620"/>
      <c r="N34" s="620"/>
      <c r="O34" s="620"/>
      <c r="P34" s="620"/>
      <c r="Q34" s="620"/>
      <c r="R34" s="620"/>
      <c r="S34" s="620"/>
      <c r="T34" s="620"/>
      <c r="U34" s="620"/>
      <c r="V34" s="620"/>
      <c r="W34" s="620"/>
      <c r="X34" s="620"/>
      <c r="Y34" s="620"/>
      <c r="Z34" s="620"/>
      <c r="AA34" s="620"/>
      <c r="AB34" s="620"/>
      <c r="AC34" s="620"/>
      <c r="AD34" s="621"/>
      <c r="AE34" s="612"/>
      <c r="AF34" s="613"/>
      <c r="AG34" s="613"/>
      <c r="AH34" s="614"/>
      <c r="AI34" s="626"/>
      <c r="AJ34" s="627"/>
      <c r="AK34" s="627"/>
      <c r="AL34" s="628"/>
      <c r="AM34" s="631"/>
      <c r="AN34" s="632"/>
      <c r="AO34" s="632"/>
      <c r="AP34" s="632"/>
      <c r="AQ34" s="632"/>
      <c r="AR34" s="632"/>
      <c r="AS34" s="632"/>
      <c r="AT34" s="635"/>
      <c r="AU34" s="636"/>
      <c r="AV34" s="636"/>
      <c r="AW34" s="636"/>
      <c r="AX34" s="636"/>
      <c r="AY34" s="636"/>
      <c r="AZ34" s="636"/>
      <c r="BA34" s="636"/>
      <c r="BB34" s="636"/>
      <c r="BC34" s="636"/>
      <c r="BD34" s="640"/>
      <c r="BE34" s="641"/>
      <c r="BF34" s="642"/>
      <c r="BG34" s="646"/>
      <c r="BH34" s="647"/>
      <c r="BI34" s="647"/>
      <c r="BJ34" s="647"/>
      <c r="BK34" s="647"/>
      <c r="BL34" s="647"/>
      <c r="BM34" s="647"/>
      <c r="BN34" s="647"/>
      <c r="BO34" s="647"/>
      <c r="BP34" s="647"/>
      <c r="BQ34" s="648"/>
      <c r="BR34" s="69"/>
      <c r="BS34" s="6"/>
    </row>
    <row r="35" spans="1:71" ht="9.9499999999999993" customHeight="1">
      <c r="A35" s="69"/>
      <c r="B35" s="609"/>
      <c r="C35" s="610"/>
      <c r="D35" s="611"/>
      <c r="E35" s="615"/>
      <c r="F35" s="610"/>
      <c r="G35" s="611"/>
      <c r="H35" s="616"/>
      <c r="I35" s="617"/>
      <c r="J35" s="617"/>
      <c r="K35" s="617"/>
      <c r="L35" s="617"/>
      <c r="M35" s="617"/>
      <c r="N35" s="617"/>
      <c r="O35" s="617"/>
      <c r="P35" s="617"/>
      <c r="Q35" s="617"/>
      <c r="R35" s="617"/>
      <c r="S35" s="617"/>
      <c r="T35" s="617"/>
      <c r="U35" s="617"/>
      <c r="V35" s="617"/>
      <c r="W35" s="617"/>
      <c r="X35" s="617"/>
      <c r="Y35" s="617"/>
      <c r="Z35" s="617"/>
      <c r="AA35" s="617"/>
      <c r="AB35" s="617"/>
      <c r="AC35" s="617"/>
      <c r="AD35" s="618"/>
      <c r="AE35" s="622"/>
      <c r="AF35" s="610"/>
      <c r="AG35" s="610"/>
      <c r="AH35" s="611"/>
      <c r="AI35" s="623"/>
      <c r="AJ35" s="624"/>
      <c r="AK35" s="624"/>
      <c r="AL35" s="625"/>
      <c r="AM35" s="629"/>
      <c r="AN35" s="630"/>
      <c r="AO35" s="630"/>
      <c r="AP35" s="630"/>
      <c r="AQ35" s="630"/>
      <c r="AR35" s="630"/>
      <c r="AS35" s="630"/>
      <c r="AT35" s="633">
        <f t="shared" ref="AT35" si="1">AI35*AM35</f>
        <v>0</v>
      </c>
      <c r="AU35" s="634"/>
      <c r="AV35" s="634"/>
      <c r="AW35" s="634"/>
      <c r="AX35" s="634"/>
      <c r="AY35" s="634"/>
      <c r="AZ35" s="634"/>
      <c r="BA35" s="634"/>
      <c r="BB35" s="634"/>
      <c r="BC35" s="634"/>
      <c r="BD35" s="637"/>
      <c r="BE35" s="638"/>
      <c r="BF35" s="639"/>
      <c r="BG35" s="643">
        <f t="shared" ref="BG35" si="2">IF($BD35="※",$AT35*0.08,$AT35*0.1)</f>
        <v>0</v>
      </c>
      <c r="BH35" s="644"/>
      <c r="BI35" s="644"/>
      <c r="BJ35" s="644"/>
      <c r="BK35" s="644"/>
      <c r="BL35" s="644"/>
      <c r="BM35" s="644"/>
      <c r="BN35" s="644"/>
      <c r="BO35" s="644"/>
      <c r="BP35" s="644"/>
      <c r="BQ35" s="645"/>
      <c r="BR35" s="69"/>
      <c r="BS35" s="6"/>
    </row>
    <row r="36" spans="1:71" ht="9.9499999999999993" customHeight="1">
      <c r="A36" s="69"/>
      <c r="B36" s="612"/>
      <c r="C36" s="613"/>
      <c r="D36" s="614"/>
      <c r="E36" s="612"/>
      <c r="F36" s="613"/>
      <c r="G36" s="614"/>
      <c r="H36" s="619"/>
      <c r="I36" s="620"/>
      <c r="J36" s="620"/>
      <c r="K36" s="620"/>
      <c r="L36" s="620"/>
      <c r="M36" s="620"/>
      <c r="N36" s="620"/>
      <c r="O36" s="620"/>
      <c r="P36" s="620"/>
      <c r="Q36" s="620"/>
      <c r="R36" s="620"/>
      <c r="S36" s="620"/>
      <c r="T36" s="620"/>
      <c r="U36" s="620"/>
      <c r="V36" s="620"/>
      <c r="W36" s="620"/>
      <c r="X36" s="620"/>
      <c r="Y36" s="620"/>
      <c r="Z36" s="620"/>
      <c r="AA36" s="620"/>
      <c r="AB36" s="620"/>
      <c r="AC36" s="620"/>
      <c r="AD36" s="621"/>
      <c r="AE36" s="612"/>
      <c r="AF36" s="613"/>
      <c r="AG36" s="613"/>
      <c r="AH36" s="614"/>
      <c r="AI36" s="626"/>
      <c r="AJ36" s="627"/>
      <c r="AK36" s="627"/>
      <c r="AL36" s="628"/>
      <c r="AM36" s="631"/>
      <c r="AN36" s="632"/>
      <c r="AO36" s="632"/>
      <c r="AP36" s="632"/>
      <c r="AQ36" s="632"/>
      <c r="AR36" s="632"/>
      <c r="AS36" s="632"/>
      <c r="AT36" s="635"/>
      <c r="AU36" s="636"/>
      <c r="AV36" s="636"/>
      <c r="AW36" s="636"/>
      <c r="AX36" s="636"/>
      <c r="AY36" s="636"/>
      <c r="AZ36" s="636"/>
      <c r="BA36" s="636"/>
      <c r="BB36" s="636"/>
      <c r="BC36" s="636"/>
      <c r="BD36" s="640"/>
      <c r="BE36" s="641"/>
      <c r="BF36" s="642"/>
      <c r="BG36" s="646"/>
      <c r="BH36" s="647"/>
      <c r="BI36" s="647"/>
      <c r="BJ36" s="647"/>
      <c r="BK36" s="647"/>
      <c r="BL36" s="647"/>
      <c r="BM36" s="647"/>
      <c r="BN36" s="647"/>
      <c r="BO36" s="647"/>
      <c r="BP36" s="647"/>
      <c r="BQ36" s="648"/>
      <c r="BR36" s="69"/>
      <c r="BS36" s="6"/>
    </row>
    <row r="37" spans="1:71" ht="9.9499999999999993" customHeight="1">
      <c r="A37" s="69"/>
      <c r="B37" s="609"/>
      <c r="C37" s="610"/>
      <c r="D37" s="611"/>
      <c r="E37" s="615"/>
      <c r="F37" s="610"/>
      <c r="G37" s="611"/>
      <c r="H37" s="616"/>
      <c r="I37" s="617"/>
      <c r="J37" s="617"/>
      <c r="K37" s="617"/>
      <c r="L37" s="617"/>
      <c r="M37" s="617"/>
      <c r="N37" s="617"/>
      <c r="O37" s="617"/>
      <c r="P37" s="617"/>
      <c r="Q37" s="617"/>
      <c r="R37" s="617"/>
      <c r="S37" s="617"/>
      <c r="T37" s="617"/>
      <c r="U37" s="617"/>
      <c r="V37" s="617"/>
      <c r="W37" s="617"/>
      <c r="X37" s="617"/>
      <c r="Y37" s="617"/>
      <c r="Z37" s="617"/>
      <c r="AA37" s="617"/>
      <c r="AB37" s="617"/>
      <c r="AC37" s="617"/>
      <c r="AD37" s="618"/>
      <c r="AE37" s="622"/>
      <c r="AF37" s="610"/>
      <c r="AG37" s="610"/>
      <c r="AH37" s="611"/>
      <c r="AI37" s="623"/>
      <c r="AJ37" s="624"/>
      <c r="AK37" s="624"/>
      <c r="AL37" s="625"/>
      <c r="AM37" s="629"/>
      <c r="AN37" s="630"/>
      <c r="AO37" s="630"/>
      <c r="AP37" s="630"/>
      <c r="AQ37" s="630"/>
      <c r="AR37" s="630"/>
      <c r="AS37" s="630"/>
      <c r="AT37" s="633">
        <f t="shared" ref="AT37" si="3">AI37*AM37</f>
        <v>0</v>
      </c>
      <c r="AU37" s="634"/>
      <c r="AV37" s="634"/>
      <c r="AW37" s="634"/>
      <c r="AX37" s="634"/>
      <c r="AY37" s="634"/>
      <c r="AZ37" s="634"/>
      <c r="BA37" s="634"/>
      <c r="BB37" s="634"/>
      <c r="BC37" s="634"/>
      <c r="BD37" s="637"/>
      <c r="BE37" s="638"/>
      <c r="BF37" s="639"/>
      <c r="BG37" s="643">
        <f t="shared" ref="BG37" si="4">IF($BD37="※",$AT37*0.08,$AT37*0.1)</f>
        <v>0</v>
      </c>
      <c r="BH37" s="644"/>
      <c r="BI37" s="644"/>
      <c r="BJ37" s="644"/>
      <c r="BK37" s="644"/>
      <c r="BL37" s="644"/>
      <c r="BM37" s="644"/>
      <c r="BN37" s="644"/>
      <c r="BO37" s="644"/>
      <c r="BP37" s="644"/>
      <c r="BQ37" s="645"/>
      <c r="BR37" s="69"/>
      <c r="BS37" s="6"/>
    </row>
    <row r="38" spans="1:71" ht="9.9499999999999993" customHeight="1">
      <c r="A38" s="69"/>
      <c r="B38" s="612"/>
      <c r="C38" s="613"/>
      <c r="D38" s="614"/>
      <c r="E38" s="612"/>
      <c r="F38" s="613"/>
      <c r="G38" s="614"/>
      <c r="H38" s="619"/>
      <c r="I38" s="620"/>
      <c r="J38" s="620"/>
      <c r="K38" s="620"/>
      <c r="L38" s="620"/>
      <c r="M38" s="620"/>
      <c r="N38" s="620"/>
      <c r="O38" s="620"/>
      <c r="P38" s="620"/>
      <c r="Q38" s="620"/>
      <c r="R38" s="620"/>
      <c r="S38" s="620"/>
      <c r="T38" s="620"/>
      <c r="U38" s="620"/>
      <c r="V38" s="620"/>
      <c r="W38" s="620"/>
      <c r="X38" s="620"/>
      <c r="Y38" s="620"/>
      <c r="Z38" s="620"/>
      <c r="AA38" s="620"/>
      <c r="AB38" s="620"/>
      <c r="AC38" s="620"/>
      <c r="AD38" s="621"/>
      <c r="AE38" s="612"/>
      <c r="AF38" s="613"/>
      <c r="AG38" s="613"/>
      <c r="AH38" s="614"/>
      <c r="AI38" s="626"/>
      <c r="AJ38" s="627"/>
      <c r="AK38" s="627"/>
      <c r="AL38" s="628"/>
      <c r="AM38" s="631"/>
      <c r="AN38" s="632"/>
      <c r="AO38" s="632"/>
      <c r="AP38" s="632"/>
      <c r="AQ38" s="632"/>
      <c r="AR38" s="632"/>
      <c r="AS38" s="632"/>
      <c r="AT38" s="635"/>
      <c r="AU38" s="636"/>
      <c r="AV38" s="636"/>
      <c r="AW38" s="636"/>
      <c r="AX38" s="636"/>
      <c r="AY38" s="636"/>
      <c r="AZ38" s="636"/>
      <c r="BA38" s="636"/>
      <c r="BB38" s="636"/>
      <c r="BC38" s="636"/>
      <c r="BD38" s="640"/>
      <c r="BE38" s="641"/>
      <c r="BF38" s="642"/>
      <c r="BG38" s="646"/>
      <c r="BH38" s="647"/>
      <c r="BI38" s="647"/>
      <c r="BJ38" s="647"/>
      <c r="BK38" s="647"/>
      <c r="BL38" s="647"/>
      <c r="BM38" s="647"/>
      <c r="BN38" s="647"/>
      <c r="BO38" s="647"/>
      <c r="BP38" s="647"/>
      <c r="BQ38" s="648"/>
      <c r="BR38" s="69"/>
      <c r="BS38" s="6"/>
    </row>
    <row r="39" spans="1:71" ht="9.9499999999999993" customHeight="1">
      <c r="A39" s="69"/>
      <c r="B39" s="609"/>
      <c r="C39" s="610"/>
      <c r="D39" s="611"/>
      <c r="E39" s="615"/>
      <c r="F39" s="610"/>
      <c r="G39" s="611"/>
      <c r="H39" s="616"/>
      <c r="I39" s="617"/>
      <c r="J39" s="617"/>
      <c r="K39" s="617"/>
      <c r="L39" s="617"/>
      <c r="M39" s="617"/>
      <c r="N39" s="617"/>
      <c r="O39" s="617"/>
      <c r="P39" s="617"/>
      <c r="Q39" s="617"/>
      <c r="R39" s="617"/>
      <c r="S39" s="617"/>
      <c r="T39" s="617"/>
      <c r="U39" s="617"/>
      <c r="V39" s="617"/>
      <c r="W39" s="617"/>
      <c r="X39" s="617"/>
      <c r="Y39" s="617"/>
      <c r="Z39" s="617"/>
      <c r="AA39" s="617"/>
      <c r="AB39" s="617"/>
      <c r="AC39" s="617"/>
      <c r="AD39" s="618"/>
      <c r="AE39" s="622"/>
      <c r="AF39" s="610"/>
      <c r="AG39" s="610"/>
      <c r="AH39" s="611"/>
      <c r="AI39" s="623"/>
      <c r="AJ39" s="624"/>
      <c r="AK39" s="624"/>
      <c r="AL39" s="625"/>
      <c r="AM39" s="629"/>
      <c r="AN39" s="630"/>
      <c r="AO39" s="630"/>
      <c r="AP39" s="630"/>
      <c r="AQ39" s="630"/>
      <c r="AR39" s="630"/>
      <c r="AS39" s="630"/>
      <c r="AT39" s="633">
        <f t="shared" ref="AT39" si="5">AI39*AM39</f>
        <v>0</v>
      </c>
      <c r="AU39" s="634"/>
      <c r="AV39" s="634"/>
      <c r="AW39" s="634"/>
      <c r="AX39" s="634"/>
      <c r="AY39" s="634"/>
      <c r="AZ39" s="634"/>
      <c r="BA39" s="634"/>
      <c r="BB39" s="634"/>
      <c r="BC39" s="634"/>
      <c r="BD39" s="637"/>
      <c r="BE39" s="638"/>
      <c r="BF39" s="639"/>
      <c r="BG39" s="643">
        <f t="shared" ref="BG39" si="6">IF($BD39="※",$AT39*0.08,$AT39*0.1)</f>
        <v>0</v>
      </c>
      <c r="BH39" s="644"/>
      <c r="BI39" s="644"/>
      <c r="BJ39" s="644"/>
      <c r="BK39" s="644"/>
      <c r="BL39" s="644"/>
      <c r="BM39" s="644"/>
      <c r="BN39" s="644"/>
      <c r="BO39" s="644"/>
      <c r="BP39" s="644"/>
      <c r="BQ39" s="645"/>
      <c r="BR39" s="69"/>
      <c r="BS39" s="6"/>
    </row>
    <row r="40" spans="1:71" ht="9.9499999999999993" customHeight="1">
      <c r="A40" s="69"/>
      <c r="B40" s="612"/>
      <c r="C40" s="613"/>
      <c r="D40" s="614"/>
      <c r="E40" s="612"/>
      <c r="F40" s="613"/>
      <c r="G40" s="614"/>
      <c r="H40" s="619"/>
      <c r="I40" s="620"/>
      <c r="J40" s="620"/>
      <c r="K40" s="620"/>
      <c r="L40" s="620"/>
      <c r="M40" s="620"/>
      <c r="N40" s="620"/>
      <c r="O40" s="620"/>
      <c r="P40" s="620"/>
      <c r="Q40" s="620"/>
      <c r="R40" s="620"/>
      <c r="S40" s="620"/>
      <c r="T40" s="620"/>
      <c r="U40" s="620"/>
      <c r="V40" s="620"/>
      <c r="W40" s="620"/>
      <c r="X40" s="620"/>
      <c r="Y40" s="620"/>
      <c r="Z40" s="620"/>
      <c r="AA40" s="620"/>
      <c r="AB40" s="620"/>
      <c r="AC40" s="620"/>
      <c r="AD40" s="621"/>
      <c r="AE40" s="612"/>
      <c r="AF40" s="613"/>
      <c r="AG40" s="613"/>
      <c r="AH40" s="614"/>
      <c r="AI40" s="626"/>
      <c r="AJ40" s="627"/>
      <c r="AK40" s="627"/>
      <c r="AL40" s="628"/>
      <c r="AM40" s="631"/>
      <c r="AN40" s="632"/>
      <c r="AO40" s="632"/>
      <c r="AP40" s="632"/>
      <c r="AQ40" s="632"/>
      <c r="AR40" s="632"/>
      <c r="AS40" s="632"/>
      <c r="AT40" s="635"/>
      <c r="AU40" s="636"/>
      <c r="AV40" s="636"/>
      <c r="AW40" s="636"/>
      <c r="AX40" s="636"/>
      <c r="AY40" s="636"/>
      <c r="AZ40" s="636"/>
      <c r="BA40" s="636"/>
      <c r="BB40" s="636"/>
      <c r="BC40" s="636"/>
      <c r="BD40" s="640"/>
      <c r="BE40" s="641"/>
      <c r="BF40" s="642"/>
      <c r="BG40" s="646"/>
      <c r="BH40" s="647"/>
      <c r="BI40" s="647"/>
      <c r="BJ40" s="647"/>
      <c r="BK40" s="647"/>
      <c r="BL40" s="647"/>
      <c r="BM40" s="647"/>
      <c r="BN40" s="647"/>
      <c r="BO40" s="647"/>
      <c r="BP40" s="647"/>
      <c r="BQ40" s="648"/>
      <c r="BR40" s="69"/>
      <c r="BS40" s="6"/>
    </row>
    <row r="41" spans="1:71" ht="9.9499999999999993" customHeight="1">
      <c r="A41" s="69"/>
      <c r="B41" s="609"/>
      <c r="C41" s="610"/>
      <c r="D41" s="611"/>
      <c r="E41" s="615"/>
      <c r="F41" s="610"/>
      <c r="G41" s="611"/>
      <c r="H41" s="616"/>
      <c r="I41" s="617"/>
      <c r="J41" s="617"/>
      <c r="K41" s="617"/>
      <c r="L41" s="617"/>
      <c r="M41" s="617"/>
      <c r="N41" s="617"/>
      <c r="O41" s="617"/>
      <c r="P41" s="617"/>
      <c r="Q41" s="617"/>
      <c r="R41" s="617"/>
      <c r="S41" s="617"/>
      <c r="T41" s="617"/>
      <c r="U41" s="617"/>
      <c r="V41" s="617"/>
      <c r="W41" s="617"/>
      <c r="X41" s="617"/>
      <c r="Y41" s="617"/>
      <c r="Z41" s="617"/>
      <c r="AA41" s="617"/>
      <c r="AB41" s="617"/>
      <c r="AC41" s="617"/>
      <c r="AD41" s="618"/>
      <c r="AE41" s="622"/>
      <c r="AF41" s="610"/>
      <c r="AG41" s="610"/>
      <c r="AH41" s="611"/>
      <c r="AI41" s="623"/>
      <c r="AJ41" s="624"/>
      <c r="AK41" s="624"/>
      <c r="AL41" s="625"/>
      <c r="AM41" s="629"/>
      <c r="AN41" s="630"/>
      <c r="AO41" s="630"/>
      <c r="AP41" s="630"/>
      <c r="AQ41" s="630"/>
      <c r="AR41" s="630"/>
      <c r="AS41" s="630"/>
      <c r="AT41" s="633">
        <f t="shared" ref="AT41" si="7">AI41*AM41</f>
        <v>0</v>
      </c>
      <c r="AU41" s="634"/>
      <c r="AV41" s="634"/>
      <c r="AW41" s="634"/>
      <c r="AX41" s="634"/>
      <c r="AY41" s="634"/>
      <c r="AZ41" s="634"/>
      <c r="BA41" s="634"/>
      <c r="BB41" s="634"/>
      <c r="BC41" s="634"/>
      <c r="BD41" s="637"/>
      <c r="BE41" s="638"/>
      <c r="BF41" s="639"/>
      <c r="BG41" s="643">
        <f t="shared" ref="BG41" si="8">IF($BD41="※",$AT41*0.08,$AT41*0.1)</f>
        <v>0</v>
      </c>
      <c r="BH41" s="644"/>
      <c r="BI41" s="644"/>
      <c r="BJ41" s="644"/>
      <c r="BK41" s="644"/>
      <c r="BL41" s="644"/>
      <c r="BM41" s="644"/>
      <c r="BN41" s="644"/>
      <c r="BO41" s="644"/>
      <c r="BP41" s="644"/>
      <c r="BQ41" s="645"/>
      <c r="BR41" s="69"/>
      <c r="BS41" s="6"/>
    </row>
    <row r="42" spans="1:71" ht="9.9499999999999993" customHeight="1">
      <c r="A42" s="69"/>
      <c r="B42" s="612"/>
      <c r="C42" s="613"/>
      <c r="D42" s="614"/>
      <c r="E42" s="612"/>
      <c r="F42" s="613"/>
      <c r="G42" s="614"/>
      <c r="H42" s="619"/>
      <c r="I42" s="620"/>
      <c r="J42" s="620"/>
      <c r="K42" s="620"/>
      <c r="L42" s="620"/>
      <c r="M42" s="620"/>
      <c r="N42" s="620"/>
      <c r="O42" s="620"/>
      <c r="P42" s="620"/>
      <c r="Q42" s="620"/>
      <c r="R42" s="620"/>
      <c r="S42" s="620"/>
      <c r="T42" s="620"/>
      <c r="U42" s="620"/>
      <c r="V42" s="620"/>
      <c r="W42" s="620"/>
      <c r="X42" s="620"/>
      <c r="Y42" s="620"/>
      <c r="Z42" s="620"/>
      <c r="AA42" s="620"/>
      <c r="AB42" s="620"/>
      <c r="AC42" s="620"/>
      <c r="AD42" s="621"/>
      <c r="AE42" s="612"/>
      <c r="AF42" s="613"/>
      <c r="AG42" s="613"/>
      <c r="AH42" s="614"/>
      <c r="AI42" s="626"/>
      <c r="AJ42" s="627"/>
      <c r="AK42" s="627"/>
      <c r="AL42" s="628"/>
      <c r="AM42" s="631"/>
      <c r="AN42" s="632"/>
      <c r="AO42" s="632"/>
      <c r="AP42" s="632"/>
      <c r="AQ42" s="632"/>
      <c r="AR42" s="632"/>
      <c r="AS42" s="632"/>
      <c r="AT42" s="635"/>
      <c r="AU42" s="636"/>
      <c r="AV42" s="636"/>
      <c r="AW42" s="636"/>
      <c r="AX42" s="636"/>
      <c r="AY42" s="636"/>
      <c r="AZ42" s="636"/>
      <c r="BA42" s="636"/>
      <c r="BB42" s="636"/>
      <c r="BC42" s="636"/>
      <c r="BD42" s="640"/>
      <c r="BE42" s="641"/>
      <c r="BF42" s="642"/>
      <c r="BG42" s="646"/>
      <c r="BH42" s="647"/>
      <c r="BI42" s="647"/>
      <c r="BJ42" s="647"/>
      <c r="BK42" s="647"/>
      <c r="BL42" s="647"/>
      <c r="BM42" s="647"/>
      <c r="BN42" s="647"/>
      <c r="BO42" s="647"/>
      <c r="BP42" s="647"/>
      <c r="BQ42" s="648"/>
      <c r="BR42" s="69"/>
      <c r="BS42" s="6"/>
    </row>
    <row r="43" spans="1:71" ht="9.9499999999999993" customHeight="1">
      <c r="A43" s="69"/>
      <c r="B43" s="609"/>
      <c r="C43" s="610"/>
      <c r="D43" s="611"/>
      <c r="E43" s="615"/>
      <c r="F43" s="610"/>
      <c r="G43" s="611"/>
      <c r="H43" s="616"/>
      <c r="I43" s="617"/>
      <c r="J43" s="617"/>
      <c r="K43" s="617"/>
      <c r="L43" s="617"/>
      <c r="M43" s="617"/>
      <c r="N43" s="617"/>
      <c r="O43" s="617"/>
      <c r="P43" s="617"/>
      <c r="Q43" s="617"/>
      <c r="R43" s="617"/>
      <c r="S43" s="617"/>
      <c r="T43" s="617"/>
      <c r="U43" s="617"/>
      <c r="V43" s="617"/>
      <c r="W43" s="617"/>
      <c r="X43" s="617"/>
      <c r="Y43" s="617"/>
      <c r="Z43" s="617"/>
      <c r="AA43" s="617"/>
      <c r="AB43" s="617"/>
      <c r="AC43" s="617"/>
      <c r="AD43" s="618"/>
      <c r="AE43" s="622"/>
      <c r="AF43" s="610"/>
      <c r="AG43" s="610"/>
      <c r="AH43" s="611"/>
      <c r="AI43" s="623"/>
      <c r="AJ43" s="624"/>
      <c r="AK43" s="624"/>
      <c r="AL43" s="625"/>
      <c r="AM43" s="629"/>
      <c r="AN43" s="630"/>
      <c r="AO43" s="630"/>
      <c r="AP43" s="630"/>
      <c r="AQ43" s="630"/>
      <c r="AR43" s="630"/>
      <c r="AS43" s="630"/>
      <c r="AT43" s="633">
        <f t="shared" ref="AT43" si="9">AI43*AM43</f>
        <v>0</v>
      </c>
      <c r="AU43" s="634"/>
      <c r="AV43" s="634"/>
      <c r="AW43" s="634"/>
      <c r="AX43" s="634"/>
      <c r="AY43" s="634"/>
      <c r="AZ43" s="634"/>
      <c r="BA43" s="634"/>
      <c r="BB43" s="634"/>
      <c r="BC43" s="634"/>
      <c r="BD43" s="637"/>
      <c r="BE43" s="638"/>
      <c r="BF43" s="639"/>
      <c r="BG43" s="643">
        <f t="shared" ref="BG43" si="10">IF($BD43="※",$AT43*0.08,$AT43*0.1)</f>
        <v>0</v>
      </c>
      <c r="BH43" s="644"/>
      <c r="BI43" s="644"/>
      <c r="BJ43" s="644"/>
      <c r="BK43" s="644"/>
      <c r="BL43" s="644"/>
      <c r="BM43" s="644"/>
      <c r="BN43" s="644"/>
      <c r="BO43" s="644"/>
      <c r="BP43" s="644"/>
      <c r="BQ43" s="645"/>
      <c r="BR43" s="69"/>
      <c r="BS43" s="6"/>
    </row>
    <row r="44" spans="1:71" ht="9.9499999999999993" customHeight="1">
      <c r="A44" s="69"/>
      <c r="B44" s="612"/>
      <c r="C44" s="613"/>
      <c r="D44" s="614"/>
      <c r="E44" s="612"/>
      <c r="F44" s="613"/>
      <c r="G44" s="614"/>
      <c r="H44" s="619"/>
      <c r="I44" s="620"/>
      <c r="J44" s="620"/>
      <c r="K44" s="620"/>
      <c r="L44" s="620"/>
      <c r="M44" s="620"/>
      <c r="N44" s="620"/>
      <c r="O44" s="620"/>
      <c r="P44" s="620"/>
      <c r="Q44" s="620"/>
      <c r="R44" s="620"/>
      <c r="S44" s="620"/>
      <c r="T44" s="620"/>
      <c r="U44" s="620"/>
      <c r="V44" s="620"/>
      <c r="W44" s="620"/>
      <c r="X44" s="620"/>
      <c r="Y44" s="620"/>
      <c r="Z44" s="620"/>
      <c r="AA44" s="620"/>
      <c r="AB44" s="620"/>
      <c r="AC44" s="620"/>
      <c r="AD44" s="621"/>
      <c r="AE44" s="612"/>
      <c r="AF44" s="613"/>
      <c r="AG44" s="613"/>
      <c r="AH44" s="614"/>
      <c r="AI44" s="626"/>
      <c r="AJ44" s="627"/>
      <c r="AK44" s="627"/>
      <c r="AL44" s="628"/>
      <c r="AM44" s="631"/>
      <c r="AN44" s="632"/>
      <c r="AO44" s="632"/>
      <c r="AP44" s="632"/>
      <c r="AQ44" s="632"/>
      <c r="AR44" s="632"/>
      <c r="AS44" s="632"/>
      <c r="AT44" s="635"/>
      <c r="AU44" s="636"/>
      <c r="AV44" s="636"/>
      <c r="AW44" s="636"/>
      <c r="AX44" s="636"/>
      <c r="AY44" s="636"/>
      <c r="AZ44" s="636"/>
      <c r="BA44" s="636"/>
      <c r="BB44" s="636"/>
      <c r="BC44" s="636"/>
      <c r="BD44" s="640"/>
      <c r="BE44" s="641"/>
      <c r="BF44" s="642"/>
      <c r="BG44" s="646"/>
      <c r="BH44" s="647"/>
      <c r="BI44" s="647"/>
      <c r="BJ44" s="647"/>
      <c r="BK44" s="647"/>
      <c r="BL44" s="647"/>
      <c r="BM44" s="647"/>
      <c r="BN44" s="647"/>
      <c r="BO44" s="647"/>
      <c r="BP44" s="647"/>
      <c r="BQ44" s="648"/>
      <c r="BR44" s="69"/>
      <c r="BS44" s="6"/>
    </row>
    <row r="45" spans="1:71" ht="9.9499999999999993" customHeight="1">
      <c r="A45" s="69"/>
      <c r="B45" s="609"/>
      <c r="C45" s="610"/>
      <c r="D45" s="611"/>
      <c r="E45" s="615"/>
      <c r="F45" s="610"/>
      <c r="G45" s="611"/>
      <c r="H45" s="616"/>
      <c r="I45" s="617"/>
      <c r="J45" s="617"/>
      <c r="K45" s="617"/>
      <c r="L45" s="617"/>
      <c r="M45" s="617"/>
      <c r="N45" s="617"/>
      <c r="O45" s="617"/>
      <c r="P45" s="617"/>
      <c r="Q45" s="617"/>
      <c r="R45" s="617"/>
      <c r="S45" s="617"/>
      <c r="T45" s="617"/>
      <c r="U45" s="617"/>
      <c r="V45" s="617"/>
      <c r="W45" s="617"/>
      <c r="X45" s="617"/>
      <c r="Y45" s="617"/>
      <c r="Z45" s="617"/>
      <c r="AA45" s="617"/>
      <c r="AB45" s="617"/>
      <c r="AC45" s="617"/>
      <c r="AD45" s="618"/>
      <c r="AE45" s="622"/>
      <c r="AF45" s="610"/>
      <c r="AG45" s="610"/>
      <c r="AH45" s="611"/>
      <c r="AI45" s="623"/>
      <c r="AJ45" s="624"/>
      <c r="AK45" s="624"/>
      <c r="AL45" s="625"/>
      <c r="AM45" s="629"/>
      <c r="AN45" s="630"/>
      <c r="AO45" s="630"/>
      <c r="AP45" s="630"/>
      <c r="AQ45" s="630"/>
      <c r="AR45" s="630"/>
      <c r="AS45" s="630"/>
      <c r="AT45" s="633">
        <f t="shared" ref="AT45" si="11">AI45*AM45</f>
        <v>0</v>
      </c>
      <c r="AU45" s="634"/>
      <c r="AV45" s="634"/>
      <c r="AW45" s="634"/>
      <c r="AX45" s="634"/>
      <c r="AY45" s="634"/>
      <c r="AZ45" s="634"/>
      <c r="BA45" s="634"/>
      <c r="BB45" s="634"/>
      <c r="BC45" s="634"/>
      <c r="BD45" s="637"/>
      <c r="BE45" s="638"/>
      <c r="BF45" s="639"/>
      <c r="BG45" s="643">
        <f t="shared" ref="BG45" si="12">IF($BD45="※",$AT45*0.08,$AT45*0.1)</f>
        <v>0</v>
      </c>
      <c r="BH45" s="644"/>
      <c r="BI45" s="644"/>
      <c r="BJ45" s="644"/>
      <c r="BK45" s="644"/>
      <c r="BL45" s="644"/>
      <c r="BM45" s="644"/>
      <c r="BN45" s="644"/>
      <c r="BO45" s="644"/>
      <c r="BP45" s="644"/>
      <c r="BQ45" s="645"/>
      <c r="BR45" s="69"/>
      <c r="BS45" s="6"/>
    </row>
    <row r="46" spans="1:71" ht="9.9499999999999993" customHeight="1">
      <c r="A46" s="69"/>
      <c r="B46" s="612"/>
      <c r="C46" s="613"/>
      <c r="D46" s="614"/>
      <c r="E46" s="612"/>
      <c r="F46" s="613"/>
      <c r="G46" s="614"/>
      <c r="H46" s="619"/>
      <c r="I46" s="620"/>
      <c r="J46" s="620"/>
      <c r="K46" s="620"/>
      <c r="L46" s="620"/>
      <c r="M46" s="620"/>
      <c r="N46" s="620"/>
      <c r="O46" s="620"/>
      <c r="P46" s="620"/>
      <c r="Q46" s="620"/>
      <c r="R46" s="620"/>
      <c r="S46" s="620"/>
      <c r="T46" s="620"/>
      <c r="U46" s="620"/>
      <c r="V46" s="620"/>
      <c r="W46" s="620"/>
      <c r="X46" s="620"/>
      <c r="Y46" s="620"/>
      <c r="Z46" s="620"/>
      <c r="AA46" s="620"/>
      <c r="AB46" s="620"/>
      <c r="AC46" s="620"/>
      <c r="AD46" s="621"/>
      <c r="AE46" s="612"/>
      <c r="AF46" s="613"/>
      <c r="AG46" s="613"/>
      <c r="AH46" s="614"/>
      <c r="AI46" s="626"/>
      <c r="AJ46" s="627"/>
      <c r="AK46" s="627"/>
      <c r="AL46" s="628"/>
      <c r="AM46" s="631"/>
      <c r="AN46" s="632"/>
      <c r="AO46" s="632"/>
      <c r="AP46" s="632"/>
      <c r="AQ46" s="632"/>
      <c r="AR46" s="632"/>
      <c r="AS46" s="632"/>
      <c r="AT46" s="635"/>
      <c r="AU46" s="636"/>
      <c r="AV46" s="636"/>
      <c r="AW46" s="636"/>
      <c r="AX46" s="636"/>
      <c r="AY46" s="636"/>
      <c r="AZ46" s="636"/>
      <c r="BA46" s="636"/>
      <c r="BB46" s="636"/>
      <c r="BC46" s="636"/>
      <c r="BD46" s="640"/>
      <c r="BE46" s="641"/>
      <c r="BF46" s="642"/>
      <c r="BG46" s="646"/>
      <c r="BH46" s="647"/>
      <c r="BI46" s="647"/>
      <c r="BJ46" s="647"/>
      <c r="BK46" s="647"/>
      <c r="BL46" s="647"/>
      <c r="BM46" s="647"/>
      <c r="BN46" s="647"/>
      <c r="BO46" s="647"/>
      <c r="BP46" s="647"/>
      <c r="BQ46" s="648"/>
      <c r="BR46" s="69"/>
      <c r="BS46" s="6"/>
    </row>
    <row r="47" spans="1:71" ht="9.9499999999999993" customHeight="1">
      <c r="A47" s="69"/>
      <c r="B47" s="609"/>
      <c r="C47" s="610"/>
      <c r="D47" s="611"/>
      <c r="E47" s="615"/>
      <c r="F47" s="610"/>
      <c r="G47" s="611"/>
      <c r="H47" s="616"/>
      <c r="I47" s="617"/>
      <c r="J47" s="617"/>
      <c r="K47" s="617"/>
      <c r="L47" s="617"/>
      <c r="M47" s="617"/>
      <c r="N47" s="617"/>
      <c r="O47" s="617"/>
      <c r="P47" s="617"/>
      <c r="Q47" s="617"/>
      <c r="R47" s="617"/>
      <c r="S47" s="617"/>
      <c r="T47" s="617"/>
      <c r="U47" s="617"/>
      <c r="V47" s="617"/>
      <c r="W47" s="617"/>
      <c r="X47" s="617"/>
      <c r="Y47" s="617"/>
      <c r="Z47" s="617"/>
      <c r="AA47" s="617"/>
      <c r="AB47" s="617"/>
      <c r="AC47" s="617"/>
      <c r="AD47" s="618"/>
      <c r="AE47" s="622"/>
      <c r="AF47" s="610"/>
      <c r="AG47" s="610"/>
      <c r="AH47" s="611"/>
      <c r="AI47" s="623"/>
      <c r="AJ47" s="624"/>
      <c r="AK47" s="624"/>
      <c r="AL47" s="625"/>
      <c r="AM47" s="629"/>
      <c r="AN47" s="630"/>
      <c r="AO47" s="630"/>
      <c r="AP47" s="630"/>
      <c r="AQ47" s="630"/>
      <c r="AR47" s="630"/>
      <c r="AS47" s="630"/>
      <c r="AT47" s="633">
        <f t="shared" ref="AT47" si="13">AI47*AM47</f>
        <v>0</v>
      </c>
      <c r="AU47" s="634"/>
      <c r="AV47" s="634"/>
      <c r="AW47" s="634"/>
      <c r="AX47" s="634"/>
      <c r="AY47" s="634"/>
      <c r="AZ47" s="634"/>
      <c r="BA47" s="634"/>
      <c r="BB47" s="634"/>
      <c r="BC47" s="634"/>
      <c r="BD47" s="637"/>
      <c r="BE47" s="638"/>
      <c r="BF47" s="639"/>
      <c r="BG47" s="643">
        <f t="shared" ref="BG47" si="14">IF($BD47="※",$AT47*0.08,$AT47*0.1)</f>
        <v>0</v>
      </c>
      <c r="BH47" s="644"/>
      <c r="BI47" s="644"/>
      <c r="BJ47" s="644"/>
      <c r="BK47" s="644"/>
      <c r="BL47" s="644"/>
      <c r="BM47" s="644"/>
      <c r="BN47" s="644"/>
      <c r="BO47" s="644"/>
      <c r="BP47" s="644"/>
      <c r="BQ47" s="645"/>
      <c r="BR47" s="69"/>
      <c r="BS47" s="6"/>
    </row>
    <row r="48" spans="1:71" ht="9.9499999999999993" customHeight="1">
      <c r="A48" s="69"/>
      <c r="B48" s="612"/>
      <c r="C48" s="613"/>
      <c r="D48" s="614"/>
      <c r="E48" s="612"/>
      <c r="F48" s="613"/>
      <c r="G48" s="614"/>
      <c r="H48" s="619"/>
      <c r="I48" s="620"/>
      <c r="J48" s="620"/>
      <c r="K48" s="620"/>
      <c r="L48" s="620"/>
      <c r="M48" s="620"/>
      <c r="N48" s="620"/>
      <c r="O48" s="620"/>
      <c r="P48" s="620"/>
      <c r="Q48" s="620"/>
      <c r="R48" s="620"/>
      <c r="S48" s="620"/>
      <c r="T48" s="620"/>
      <c r="U48" s="620"/>
      <c r="V48" s="620"/>
      <c r="W48" s="620"/>
      <c r="X48" s="620"/>
      <c r="Y48" s="620"/>
      <c r="Z48" s="620"/>
      <c r="AA48" s="620"/>
      <c r="AB48" s="620"/>
      <c r="AC48" s="620"/>
      <c r="AD48" s="621"/>
      <c r="AE48" s="612"/>
      <c r="AF48" s="613"/>
      <c r="AG48" s="613"/>
      <c r="AH48" s="614"/>
      <c r="AI48" s="626"/>
      <c r="AJ48" s="627"/>
      <c r="AK48" s="627"/>
      <c r="AL48" s="628"/>
      <c r="AM48" s="631"/>
      <c r="AN48" s="632"/>
      <c r="AO48" s="632"/>
      <c r="AP48" s="632"/>
      <c r="AQ48" s="632"/>
      <c r="AR48" s="632"/>
      <c r="AS48" s="632"/>
      <c r="AT48" s="635"/>
      <c r="AU48" s="636"/>
      <c r="AV48" s="636"/>
      <c r="AW48" s="636"/>
      <c r="AX48" s="636"/>
      <c r="AY48" s="636"/>
      <c r="AZ48" s="636"/>
      <c r="BA48" s="636"/>
      <c r="BB48" s="636"/>
      <c r="BC48" s="636"/>
      <c r="BD48" s="640"/>
      <c r="BE48" s="641"/>
      <c r="BF48" s="642"/>
      <c r="BG48" s="646"/>
      <c r="BH48" s="647"/>
      <c r="BI48" s="647"/>
      <c r="BJ48" s="647"/>
      <c r="BK48" s="647"/>
      <c r="BL48" s="647"/>
      <c r="BM48" s="647"/>
      <c r="BN48" s="647"/>
      <c r="BO48" s="647"/>
      <c r="BP48" s="647"/>
      <c r="BQ48" s="648"/>
      <c r="BR48" s="69"/>
      <c r="BS48" s="6"/>
    </row>
    <row r="49" spans="1:71" ht="9.9499999999999993" customHeight="1">
      <c r="A49" s="69"/>
      <c r="B49" s="609"/>
      <c r="C49" s="610"/>
      <c r="D49" s="611"/>
      <c r="E49" s="615"/>
      <c r="F49" s="610"/>
      <c r="G49" s="611"/>
      <c r="H49" s="616"/>
      <c r="I49" s="617"/>
      <c r="J49" s="617"/>
      <c r="K49" s="617"/>
      <c r="L49" s="617"/>
      <c r="M49" s="617"/>
      <c r="N49" s="617"/>
      <c r="O49" s="617"/>
      <c r="P49" s="617"/>
      <c r="Q49" s="617"/>
      <c r="R49" s="617"/>
      <c r="S49" s="617"/>
      <c r="T49" s="617"/>
      <c r="U49" s="617"/>
      <c r="V49" s="617"/>
      <c r="W49" s="617"/>
      <c r="X49" s="617"/>
      <c r="Y49" s="617"/>
      <c r="Z49" s="617"/>
      <c r="AA49" s="617"/>
      <c r="AB49" s="617"/>
      <c r="AC49" s="617"/>
      <c r="AD49" s="618"/>
      <c r="AE49" s="622"/>
      <c r="AF49" s="610"/>
      <c r="AG49" s="610"/>
      <c r="AH49" s="611"/>
      <c r="AI49" s="623"/>
      <c r="AJ49" s="624"/>
      <c r="AK49" s="624"/>
      <c r="AL49" s="625"/>
      <c r="AM49" s="629"/>
      <c r="AN49" s="630"/>
      <c r="AO49" s="630"/>
      <c r="AP49" s="630"/>
      <c r="AQ49" s="630"/>
      <c r="AR49" s="630"/>
      <c r="AS49" s="630"/>
      <c r="AT49" s="633">
        <f t="shared" ref="AT49" si="15">AI49*AM49</f>
        <v>0</v>
      </c>
      <c r="AU49" s="634"/>
      <c r="AV49" s="634"/>
      <c r="AW49" s="634"/>
      <c r="AX49" s="634"/>
      <c r="AY49" s="634"/>
      <c r="AZ49" s="634"/>
      <c r="BA49" s="634"/>
      <c r="BB49" s="634"/>
      <c r="BC49" s="634"/>
      <c r="BD49" s="637"/>
      <c r="BE49" s="638"/>
      <c r="BF49" s="639"/>
      <c r="BG49" s="643">
        <f t="shared" ref="BG49" si="16">IF($BD49="※",$AT49*0.08,$AT49*0.1)</f>
        <v>0</v>
      </c>
      <c r="BH49" s="644"/>
      <c r="BI49" s="644"/>
      <c r="BJ49" s="644"/>
      <c r="BK49" s="644"/>
      <c r="BL49" s="644"/>
      <c r="BM49" s="644"/>
      <c r="BN49" s="644"/>
      <c r="BO49" s="644"/>
      <c r="BP49" s="644"/>
      <c r="BQ49" s="645"/>
      <c r="BR49" s="69"/>
      <c r="BS49" s="6"/>
    </row>
    <row r="50" spans="1:71" ht="9.9499999999999993" customHeight="1">
      <c r="A50" s="69"/>
      <c r="B50" s="612"/>
      <c r="C50" s="613"/>
      <c r="D50" s="614"/>
      <c r="E50" s="612"/>
      <c r="F50" s="613"/>
      <c r="G50" s="614"/>
      <c r="H50" s="619"/>
      <c r="I50" s="620"/>
      <c r="J50" s="620"/>
      <c r="K50" s="620"/>
      <c r="L50" s="620"/>
      <c r="M50" s="620"/>
      <c r="N50" s="620"/>
      <c r="O50" s="620"/>
      <c r="P50" s="620"/>
      <c r="Q50" s="620"/>
      <c r="R50" s="620"/>
      <c r="S50" s="620"/>
      <c r="T50" s="620"/>
      <c r="U50" s="620"/>
      <c r="V50" s="620"/>
      <c r="W50" s="620"/>
      <c r="X50" s="620"/>
      <c r="Y50" s="620"/>
      <c r="Z50" s="620"/>
      <c r="AA50" s="620"/>
      <c r="AB50" s="620"/>
      <c r="AC50" s="620"/>
      <c r="AD50" s="621"/>
      <c r="AE50" s="612"/>
      <c r="AF50" s="613"/>
      <c r="AG50" s="613"/>
      <c r="AH50" s="614"/>
      <c r="AI50" s="626"/>
      <c r="AJ50" s="627"/>
      <c r="AK50" s="627"/>
      <c r="AL50" s="628"/>
      <c r="AM50" s="631"/>
      <c r="AN50" s="632"/>
      <c r="AO50" s="632"/>
      <c r="AP50" s="632"/>
      <c r="AQ50" s="632"/>
      <c r="AR50" s="632"/>
      <c r="AS50" s="632"/>
      <c r="AT50" s="635"/>
      <c r="AU50" s="636"/>
      <c r="AV50" s="636"/>
      <c r="AW50" s="636"/>
      <c r="AX50" s="636"/>
      <c r="AY50" s="636"/>
      <c r="AZ50" s="636"/>
      <c r="BA50" s="636"/>
      <c r="BB50" s="636"/>
      <c r="BC50" s="636"/>
      <c r="BD50" s="640"/>
      <c r="BE50" s="641"/>
      <c r="BF50" s="642"/>
      <c r="BG50" s="646"/>
      <c r="BH50" s="647"/>
      <c r="BI50" s="647"/>
      <c r="BJ50" s="647"/>
      <c r="BK50" s="647"/>
      <c r="BL50" s="647"/>
      <c r="BM50" s="647"/>
      <c r="BN50" s="647"/>
      <c r="BO50" s="647"/>
      <c r="BP50" s="647"/>
      <c r="BQ50" s="648"/>
      <c r="BR50" s="69"/>
      <c r="BS50" s="6"/>
    </row>
    <row r="51" spans="1:71" ht="9.9499999999999993" customHeight="1">
      <c r="A51" s="69"/>
      <c r="B51" s="609"/>
      <c r="C51" s="610"/>
      <c r="D51" s="611"/>
      <c r="E51" s="615"/>
      <c r="F51" s="610"/>
      <c r="G51" s="611"/>
      <c r="H51" s="616"/>
      <c r="I51" s="617"/>
      <c r="J51" s="617"/>
      <c r="K51" s="617"/>
      <c r="L51" s="617"/>
      <c r="M51" s="617"/>
      <c r="N51" s="617"/>
      <c r="O51" s="617"/>
      <c r="P51" s="617"/>
      <c r="Q51" s="617"/>
      <c r="R51" s="617"/>
      <c r="S51" s="617"/>
      <c r="T51" s="617"/>
      <c r="U51" s="617"/>
      <c r="V51" s="617"/>
      <c r="W51" s="617"/>
      <c r="X51" s="617"/>
      <c r="Y51" s="617"/>
      <c r="Z51" s="617"/>
      <c r="AA51" s="617"/>
      <c r="AB51" s="617"/>
      <c r="AC51" s="617"/>
      <c r="AD51" s="618"/>
      <c r="AE51" s="622"/>
      <c r="AF51" s="610"/>
      <c r="AG51" s="610"/>
      <c r="AH51" s="611"/>
      <c r="AI51" s="623"/>
      <c r="AJ51" s="624"/>
      <c r="AK51" s="624"/>
      <c r="AL51" s="625"/>
      <c r="AM51" s="629"/>
      <c r="AN51" s="630"/>
      <c r="AO51" s="630"/>
      <c r="AP51" s="630"/>
      <c r="AQ51" s="630"/>
      <c r="AR51" s="630"/>
      <c r="AS51" s="630"/>
      <c r="AT51" s="633">
        <f t="shared" ref="AT51" si="17">AI51*AM51</f>
        <v>0</v>
      </c>
      <c r="AU51" s="634"/>
      <c r="AV51" s="634"/>
      <c r="AW51" s="634"/>
      <c r="AX51" s="634"/>
      <c r="AY51" s="634"/>
      <c r="AZ51" s="634"/>
      <c r="BA51" s="634"/>
      <c r="BB51" s="634"/>
      <c r="BC51" s="634"/>
      <c r="BD51" s="637"/>
      <c r="BE51" s="638"/>
      <c r="BF51" s="639"/>
      <c r="BG51" s="643">
        <f t="shared" ref="BG51" si="18">IF($BD51="※",$AT51*0.08,$AT51*0.1)</f>
        <v>0</v>
      </c>
      <c r="BH51" s="644"/>
      <c r="BI51" s="644"/>
      <c r="BJ51" s="644"/>
      <c r="BK51" s="644"/>
      <c r="BL51" s="644"/>
      <c r="BM51" s="644"/>
      <c r="BN51" s="644"/>
      <c r="BO51" s="644"/>
      <c r="BP51" s="644"/>
      <c r="BQ51" s="645"/>
      <c r="BR51" s="69"/>
      <c r="BS51" s="6"/>
    </row>
    <row r="52" spans="1:71" ht="9.9499999999999993" customHeight="1">
      <c r="A52" s="69"/>
      <c r="B52" s="612"/>
      <c r="C52" s="613"/>
      <c r="D52" s="614"/>
      <c r="E52" s="612"/>
      <c r="F52" s="613"/>
      <c r="G52" s="614"/>
      <c r="H52" s="619"/>
      <c r="I52" s="620"/>
      <c r="J52" s="620"/>
      <c r="K52" s="620"/>
      <c r="L52" s="620"/>
      <c r="M52" s="620"/>
      <c r="N52" s="620"/>
      <c r="O52" s="620"/>
      <c r="P52" s="620"/>
      <c r="Q52" s="620"/>
      <c r="R52" s="620"/>
      <c r="S52" s="620"/>
      <c r="T52" s="620"/>
      <c r="U52" s="620"/>
      <c r="V52" s="620"/>
      <c r="W52" s="620"/>
      <c r="X52" s="620"/>
      <c r="Y52" s="620"/>
      <c r="Z52" s="620"/>
      <c r="AA52" s="620"/>
      <c r="AB52" s="620"/>
      <c r="AC52" s="620"/>
      <c r="AD52" s="621"/>
      <c r="AE52" s="612"/>
      <c r="AF52" s="613"/>
      <c r="AG52" s="613"/>
      <c r="AH52" s="614"/>
      <c r="AI52" s="626"/>
      <c r="AJ52" s="627"/>
      <c r="AK52" s="627"/>
      <c r="AL52" s="628"/>
      <c r="AM52" s="631"/>
      <c r="AN52" s="632"/>
      <c r="AO52" s="632"/>
      <c r="AP52" s="632"/>
      <c r="AQ52" s="632"/>
      <c r="AR52" s="632"/>
      <c r="AS52" s="632"/>
      <c r="AT52" s="635"/>
      <c r="AU52" s="636"/>
      <c r="AV52" s="636"/>
      <c r="AW52" s="636"/>
      <c r="AX52" s="636"/>
      <c r="AY52" s="636"/>
      <c r="AZ52" s="636"/>
      <c r="BA52" s="636"/>
      <c r="BB52" s="636"/>
      <c r="BC52" s="636"/>
      <c r="BD52" s="640"/>
      <c r="BE52" s="641"/>
      <c r="BF52" s="642"/>
      <c r="BG52" s="646"/>
      <c r="BH52" s="647"/>
      <c r="BI52" s="647"/>
      <c r="BJ52" s="647"/>
      <c r="BK52" s="647"/>
      <c r="BL52" s="647"/>
      <c r="BM52" s="647"/>
      <c r="BN52" s="647"/>
      <c r="BO52" s="647"/>
      <c r="BP52" s="647"/>
      <c r="BQ52" s="648"/>
      <c r="BR52" s="69"/>
      <c r="BS52" s="6"/>
    </row>
    <row r="53" spans="1:71" ht="9.9499999999999993" customHeight="1">
      <c r="A53" s="69"/>
      <c r="B53" s="609"/>
      <c r="C53" s="610"/>
      <c r="D53" s="611"/>
      <c r="E53" s="615"/>
      <c r="F53" s="610"/>
      <c r="G53" s="611"/>
      <c r="H53" s="616"/>
      <c r="I53" s="617"/>
      <c r="J53" s="617"/>
      <c r="K53" s="617"/>
      <c r="L53" s="617"/>
      <c r="M53" s="617"/>
      <c r="N53" s="617"/>
      <c r="O53" s="617"/>
      <c r="P53" s="617"/>
      <c r="Q53" s="617"/>
      <c r="R53" s="617"/>
      <c r="S53" s="617"/>
      <c r="T53" s="617"/>
      <c r="U53" s="617"/>
      <c r="V53" s="617"/>
      <c r="W53" s="617"/>
      <c r="X53" s="617"/>
      <c r="Y53" s="617"/>
      <c r="Z53" s="617"/>
      <c r="AA53" s="617"/>
      <c r="AB53" s="617"/>
      <c r="AC53" s="617"/>
      <c r="AD53" s="618"/>
      <c r="AE53" s="622"/>
      <c r="AF53" s="610"/>
      <c r="AG53" s="610"/>
      <c r="AH53" s="611"/>
      <c r="AI53" s="623"/>
      <c r="AJ53" s="624"/>
      <c r="AK53" s="624"/>
      <c r="AL53" s="625"/>
      <c r="AM53" s="629"/>
      <c r="AN53" s="630"/>
      <c r="AO53" s="630"/>
      <c r="AP53" s="630"/>
      <c r="AQ53" s="630"/>
      <c r="AR53" s="630"/>
      <c r="AS53" s="630"/>
      <c r="AT53" s="633">
        <f t="shared" ref="AT53" si="19">AI53*AM53</f>
        <v>0</v>
      </c>
      <c r="AU53" s="634"/>
      <c r="AV53" s="634"/>
      <c r="AW53" s="634"/>
      <c r="AX53" s="634"/>
      <c r="AY53" s="634"/>
      <c r="AZ53" s="634"/>
      <c r="BA53" s="634"/>
      <c r="BB53" s="634"/>
      <c r="BC53" s="634"/>
      <c r="BD53" s="637"/>
      <c r="BE53" s="638"/>
      <c r="BF53" s="639"/>
      <c r="BG53" s="643">
        <f t="shared" ref="BG53" si="20">IF($BD53="※",$AT53*0.08,$AT53*0.1)</f>
        <v>0</v>
      </c>
      <c r="BH53" s="644"/>
      <c r="BI53" s="644"/>
      <c r="BJ53" s="644"/>
      <c r="BK53" s="644"/>
      <c r="BL53" s="644"/>
      <c r="BM53" s="644"/>
      <c r="BN53" s="644"/>
      <c r="BO53" s="644"/>
      <c r="BP53" s="644"/>
      <c r="BQ53" s="645"/>
      <c r="BR53" s="69"/>
      <c r="BS53" s="6"/>
    </row>
    <row r="54" spans="1:71" ht="9.9499999999999993" customHeight="1">
      <c r="A54" s="69"/>
      <c r="B54" s="612"/>
      <c r="C54" s="613"/>
      <c r="D54" s="614"/>
      <c r="E54" s="612"/>
      <c r="F54" s="613"/>
      <c r="G54" s="614"/>
      <c r="H54" s="619"/>
      <c r="I54" s="620"/>
      <c r="J54" s="620"/>
      <c r="K54" s="620"/>
      <c r="L54" s="620"/>
      <c r="M54" s="620"/>
      <c r="N54" s="620"/>
      <c r="O54" s="620"/>
      <c r="P54" s="620"/>
      <c r="Q54" s="620"/>
      <c r="R54" s="620"/>
      <c r="S54" s="620"/>
      <c r="T54" s="620"/>
      <c r="U54" s="620"/>
      <c r="V54" s="620"/>
      <c r="W54" s="620"/>
      <c r="X54" s="620"/>
      <c r="Y54" s="620"/>
      <c r="Z54" s="620"/>
      <c r="AA54" s="620"/>
      <c r="AB54" s="620"/>
      <c r="AC54" s="620"/>
      <c r="AD54" s="621"/>
      <c r="AE54" s="612"/>
      <c r="AF54" s="613"/>
      <c r="AG54" s="613"/>
      <c r="AH54" s="614"/>
      <c r="AI54" s="626"/>
      <c r="AJ54" s="627"/>
      <c r="AK54" s="627"/>
      <c r="AL54" s="628"/>
      <c r="AM54" s="631"/>
      <c r="AN54" s="632"/>
      <c r="AO54" s="632"/>
      <c r="AP54" s="632"/>
      <c r="AQ54" s="632"/>
      <c r="AR54" s="632"/>
      <c r="AS54" s="632"/>
      <c r="AT54" s="635"/>
      <c r="AU54" s="636"/>
      <c r="AV54" s="636"/>
      <c r="AW54" s="636"/>
      <c r="AX54" s="636"/>
      <c r="AY54" s="636"/>
      <c r="AZ54" s="636"/>
      <c r="BA54" s="636"/>
      <c r="BB54" s="636"/>
      <c r="BC54" s="636"/>
      <c r="BD54" s="640"/>
      <c r="BE54" s="641"/>
      <c r="BF54" s="642"/>
      <c r="BG54" s="646"/>
      <c r="BH54" s="647"/>
      <c r="BI54" s="647"/>
      <c r="BJ54" s="647"/>
      <c r="BK54" s="647"/>
      <c r="BL54" s="647"/>
      <c r="BM54" s="647"/>
      <c r="BN54" s="647"/>
      <c r="BO54" s="647"/>
      <c r="BP54" s="647"/>
      <c r="BQ54" s="648"/>
      <c r="BR54" s="69"/>
      <c r="BS54" s="6"/>
    </row>
    <row r="55" spans="1:71" ht="9.9499999999999993" customHeight="1">
      <c r="A55" s="69"/>
      <c r="B55" s="609"/>
      <c r="C55" s="610"/>
      <c r="D55" s="611"/>
      <c r="E55" s="615"/>
      <c r="F55" s="610"/>
      <c r="G55" s="611"/>
      <c r="H55" s="616"/>
      <c r="I55" s="617"/>
      <c r="J55" s="617"/>
      <c r="K55" s="617"/>
      <c r="L55" s="617"/>
      <c r="M55" s="617"/>
      <c r="N55" s="617"/>
      <c r="O55" s="617"/>
      <c r="P55" s="617"/>
      <c r="Q55" s="617"/>
      <c r="R55" s="617"/>
      <c r="S55" s="617"/>
      <c r="T55" s="617"/>
      <c r="U55" s="617"/>
      <c r="V55" s="617"/>
      <c r="W55" s="617"/>
      <c r="X55" s="617"/>
      <c r="Y55" s="617"/>
      <c r="Z55" s="617"/>
      <c r="AA55" s="617"/>
      <c r="AB55" s="617"/>
      <c r="AC55" s="617"/>
      <c r="AD55" s="618"/>
      <c r="AE55" s="622"/>
      <c r="AF55" s="610"/>
      <c r="AG55" s="610"/>
      <c r="AH55" s="611"/>
      <c r="AI55" s="623"/>
      <c r="AJ55" s="624"/>
      <c r="AK55" s="624"/>
      <c r="AL55" s="625"/>
      <c r="AM55" s="629"/>
      <c r="AN55" s="630"/>
      <c r="AO55" s="630"/>
      <c r="AP55" s="630"/>
      <c r="AQ55" s="630"/>
      <c r="AR55" s="630"/>
      <c r="AS55" s="630"/>
      <c r="AT55" s="633">
        <f t="shared" ref="AT55" si="21">AI55*AM55</f>
        <v>0</v>
      </c>
      <c r="AU55" s="634"/>
      <c r="AV55" s="634"/>
      <c r="AW55" s="634"/>
      <c r="AX55" s="634"/>
      <c r="AY55" s="634"/>
      <c r="AZ55" s="634"/>
      <c r="BA55" s="634"/>
      <c r="BB55" s="634"/>
      <c r="BC55" s="634"/>
      <c r="BD55" s="637"/>
      <c r="BE55" s="638"/>
      <c r="BF55" s="639"/>
      <c r="BG55" s="643">
        <f t="shared" ref="BG55" si="22">IF($BD55="※",$AT55*0.08,$AT55*0.1)</f>
        <v>0</v>
      </c>
      <c r="BH55" s="644"/>
      <c r="BI55" s="644"/>
      <c r="BJ55" s="644"/>
      <c r="BK55" s="644"/>
      <c r="BL55" s="644"/>
      <c r="BM55" s="644"/>
      <c r="BN55" s="644"/>
      <c r="BO55" s="644"/>
      <c r="BP55" s="644"/>
      <c r="BQ55" s="645"/>
      <c r="BR55" s="69"/>
      <c r="BS55" s="6"/>
    </row>
    <row r="56" spans="1:71" ht="9.9499999999999993" customHeight="1">
      <c r="A56" s="69"/>
      <c r="B56" s="612"/>
      <c r="C56" s="613"/>
      <c r="D56" s="614"/>
      <c r="E56" s="612"/>
      <c r="F56" s="613"/>
      <c r="G56" s="614"/>
      <c r="H56" s="619"/>
      <c r="I56" s="620"/>
      <c r="J56" s="620"/>
      <c r="K56" s="620"/>
      <c r="L56" s="620"/>
      <c r="M56" s="620"/>
      <c r="N56" s="620"/>
      <c r="O56" s="620"/>
      <c r="P56" s="620"/>
      <c r="Q56" s="620"/>
      <c r="R56" s="620"/>
      <c r="S56" s="620"/>
      <c r="T56" s="620"/>
      <c r="U56" s="620"/>
      <c r="V56" s="620"/>
      <c r="W56" s="620"/>
      <c r="X56" s="620"/>
      <c r="Y56" s="620"/>
      <c r="Z56" s="620"/>
      <c r="AA56" s="620"/>
      <c r="AB56" s="620"/>
      <c r="AC56" s="620"/>
      <c r="AD56" s="621"/>
      <c r="AE56" s="612"/>
      <c r="AF56" s="613"/>
      <c r="AG56" s="613"/>
      <c r="AH56" s="614"/>
      <c r="AI56" s="626"/>
      <c r="AJ56" s="627"/>
      <c r="AK56" s="627"/>
      <c r="AL56" s="628"/>
      <c r="AM56" s="631"/>
      <c r="AN56" s="632"/>
      <c r="AO56" s="632"/>
      <c r="AP56" s="632"/>
      <c r="AQ56" s="632"/>
      <c r="AR56" s="632"/>
      <c r="AS56" s="632"/>
      <c r="AT56" s="635"/>
      <c r="AU56" s="636"/>
      <c r="AV56" s="636"/>
      <c r="AW56" s="636"/>
      <c r="AX56" s="636"/>
      <c r="AY56" s="636"/>
      <c r="AZ56" s="636"/>
      <c r="BA56" s="636"/>
      <c r="BB56" s="636"/>
      <c r="BC56" s="636"/>
      <c r="BD56" s="640"/>
      <c r="BE56" s="641"/>
      <c r="BF56" s="642"/>
      <c r="BG56" s="646"/>
      <c r="BH56" s="647"/>
      <c r="BI56" s="647"/>
      <c r="BJ56" s="647"/>
      <c r="BK56" s="647"/>
      <c r="BL56" s="647"/>
      <c r="BM56" s="647"/>
      <c r="BN56" s="647"/>
      <c r="BO56" s="647"/>
      <c r="BP56" s="647"/>
      <c r="BQ56" s="648"/>
      <c r="BR56" s="69"/>
      <c r="BS56" s="6"/>
    </row>
    <row r="57" spans="1:71" ht="9.9499999999999993" customHeight="1">
      <c r="A57" s="69"/>
      <c r="B57" s="609"/>
      <c r="C57" s="610"/>
      <c r="D57" s="611"/>
      <c r="E57" s="615"/>
      <c r="F57" s="610"/>
      <c r="G57" s="611"/>
      <c r="H57" s="616"/>
      <c r="I57" s="617"/>
      <c r="J57" s="617"/>
      <c r="K57" s="617"/>
      <c r="L57" s="617"/>
      <c r="M57" s="617"/>
      <c r="N57" s="617"/>
      <c r="O57" s="617"/>
      <c r="P57" s="617"/>
      <c r="Q57" s="617"/>
      <c r="R57" s="617"/>
      <c r="S57" s="617"/>
      <c r="T57" s="617"/>
      <c r="U57" s="617"/>
      <c r="V57" s="617"/>
      <c r="W57" s="617"/>
      <c r="X57" s="617"/>
      <c r="Y57" s="617"/>
      <c r="Z57" s="617"/>
      <c r="AA57" s="617"/>
      <c r="AB57" s="617"/>
      <c r="AC57" s="617"/>
      <c r="AD57" s="618"/>
      <c r="AE57" s="622"/>
      <c r="AF57" s="610"/>
      <c r="AG57" s="610"/>
      <c r="AH57" s="611"/>
      <c r="AI57" s="623"/>
      <c r="AJ57" s="624"/>
      <c r="AK57" s="624"/>
      <c r="AL57" s="625"/>
      <c r="AM57" s="629"/>
      <c r="AN57" s="630"/>
      <c r="AO57" s="630"/>
      <c r="AP57" s="630"/>
      <c r="AQ57" s="630"/>
      <c r="AR57" s="630"/>
      <c r="AS57" s="630"/>
      <c r="AT57" s="633">
        <f t="shared" ref="AT57" si="23">AI57*AM57</f>
        <v>0</v>
      </c>
      <c r="AU57" s="634"/>
      <c r="AV57" s="634"/>
      <c r="AW57" s="634"/>
      <c r="AX57" s="634"/>
      <c r="AY57" s="634"/>
      <c r="AZ57" s="634"/>
      <c r="BA57" s="634"/>
      <c r="BB57" s="634"/>
      <c r="BC57" s="634"/>
      <c r="BD57" s="637"/>
      <c r="BE57" s="638"/>
      <c r="BF57" s="639"/>
      <c r="BG57" s="643">
        <f t="shared" ref="BG57" si="24">IF($BD57="※",$AT57*0.08,$AT57*0.1)</f>
        <v>0</v>
      </c>
      <c r="BH57" s="644"/>
      <c r="BI57" s="644"/>
      <c r="BJ57" s="644"/>
      <c r="BK57" s="644"/>
      <c r="BL57" s="644"/>
      <c r="BM57" s="644"/>
      <c r="BN57" s="644"/>
      <c r="BO57" s="644"/>
      <c r="BP57" s="644"/>
      <c r="BQ57" s="645"/>
      <c r="BR57" s="69"/>
      <c r="BS57" s="6"/>
    </row>
    <row r="58" spans="1:71" ht="9.9499999999999993" customHeight="1">
      <c r="A58" s="69"/>
      <c r="B58" s="612"/>
      <c r="C58" s="613"/>
      <c r="D58" s="614"/>
      <c r="E58" s="612"/>
      <c r="F58" s="613"/>
      <c r="G58" s="614"/>
      <c r="H58" s="619"/>
      <c r="I58" s="620"/>
      <c r="J58" s="620"/>
      <c r="K58" s="620"/>
      <c r="L58" s="620"/>
      <c r="M58" s="620"/>
      <c r="N58" s="620"/>
      <c r="O58" s="620"/>
      <c r="P58" s="620"/>
      <c r="Q58" s="620"/>
      <c r="R58" s="620"/>
      <c r="S58" s="620"/>
      <c r="T58" s="620"/>
      <c r="U58" s="620"/>
      <c r="V58" s="620"/>
      <c r="W58" s="620"/>
      <c r="X58" s="620"/>
      <c r="Y58" s="620"/>
      <c r="Z58" s="620"/>
      <c r="AA58" s="620"/>
      <c r="AB58" s="620"/>
      <c r="AC58" s="620"/>
      <c r="AD58" s="621"/>
      <c r="AE58" s="612"/>
      <c r="AF58" s="613"/>
      <c r="AG58" s="613"/>
      <c r="AH58" s="614"/>
      <c r="AI58" s="626"/>
      <c r="AJ58" s="627"/>
      <c r="AK58" s="627"/>
      <c r="AL58" s="628"/>
      <c r="AM58" s="631"/>
      <c r="AN58" s="632"/>
      <c r="AO58" s="632"/>
      <c r="AP58" s="632"/>
      <c r="AQ58" s="632"/>
      <c r="AR58" s="632"/>
      <c r="AS58" s="632"/>
      <c r="AT58" s="635"/>
      <c r="AU58" s="636"/>
      <c r="AV58" s="636"/>
      <c r="AW58" s="636"/>
      <c r="AX58" s="636"/>
      <c r="AY58" s="636"/>
      <c r="AZ58" s="636"/>
      <c r="BA58" s="636"/>
      <c r="BB58" s="636"/>
      <c r="BC58" s="636"/>
      <c r="BD58" s="640"/>
      <c r="BE58" s="641"/>
      <c r="BF58" s="642"/>
      <c r="BG58" s="646"/>
      <c r="BH58" s="647"/>
      <c r="BI58" s="647"/>
      <c r="BJ58" s="647"/>
      <c r="BK58" s="647"/>
      <c r="BL58" s="647"/>
      <c r="BM58" s="647"/>
      <c r="BN58" s="647"/>
      <c r="BO58" s="647"/>
      <c r="BP58" s="647"/>
      <c r="BQ58" s="648"/>
      <c r="BR58" s="69"/>
      <c r="BS58" s="6"/>
    </row>
    <row r="59" spans="1:71" ht="9.9499999999999993" customHeight="1">
      <c r="A59" s="69"/>
      <c r="B59" s="609"/>
      <c r="C59" s="610"/>
      <c r="D59" s="611"/>
      <c r="E59" s="615"/>
      <c r="F59" s="610"/>
      <c r="G59" s="611"/>
      <c r="H59" s="616"/>
      <c r="I59" s="617"/>
      <c r="J59" s="617"/>
      <c r="K59" s="617"/>
      <c r="L59" s="617"/>
      <c r="M59" s="617"/>
      <c r="N59" s="617"/>
      <c r="O59" s="617"/>
      <c r="P59" s="617"/>
      <c r="Q59" s="617"/>
      <c r="R59" s="617"/>
      <c r="S59" s="617"/>
      <c r="T59" s="617"/>
      <c r="U59" s="617"/>
      <c r="V59" s="617"/>
      <c r="W59" s="617"/>
      <c r="X59" s="617"/>
      <c r="Y59" s="617"/>
      <c r="Z59" s="617"/>
      <c r="AA59" s="617"/>
      <c r="AB59" s="617"/>
      <c r="AC59" s="617"/>
      <c r="AD59" s="618"/>
      <c r="AE59" s="622"/>
      <c r="AF59" s="610"/>
      <c r="AG59" s="610"/>
      <c r="AH59" s="611"/>
      <c r="AI59" s="623"/>
      <c r="AJ59" s="624"/>
      <c r="AK59" s="624"/>
      <c r="AL59" s="625"/>
      <c r="AM59" s="629"/>
      <c r="AN59" s="630"/>
      <c r="AO59" s="630"/>
      <c r="AP59" s="630"/>
      <c r="AQ59" s="630"/>
      <c r="AR59" s="630"/>
      <c r="AS59" s="630"/>
      <c r="AT59" s="633">
        <f t="shared" ref="AT59" si="25">AI59*AM59</f>
        <v>0</v>
      </c>
      <c r="AU59" s="634"/>
      <c r="AV59" s="634"/>
      <c r="AW59" s="634"/>
      <c r="AX59" s="634"/>
      <c r="AY59" s="634"/>
      <c r="AZ59" s="634"/>
      <c r="BA59" s="634"/>
      <c r="BB59" s="634"/>
      <c r="BC59" s="634"/>
      <c r="BD59" s="637"/>
      <c r="BE59" s="638"/>
      <c r="BF59" s="639"/>
      <c r="BG59" s="643">
        <f t="shared" ref="BG59" si="26">IF($BD59="※",$AT59*0.08,$AT59*0.1)</f>
        <v>0</v>
      </c>
      <c r="BH59" s="644"/>
      <c r="BI59" s="644"/>
      <c r="BJ59" s="644"/>
      <c r="BK59" s="644"/>
      <c r="BL59" s="644"/>
      <c r="BM59" s="644"/>
      <c r="BN59" s="644"/>
      <c r="BO59" s="644"/>
      <c r="BP59" s="644"/>
      <c r="BQ59" s="645"/>
      <c r="BR59" s="69"/>
      <c r="BS59" s="6"/>
    </row>
    <row r="60" spans="1:71" ht="9.9499999999999993" customHeight="1">
      <c r="A60" s="69"/>
      <c r="B60" s="612"/>
      <c r="C60" s="613"/>
      <c r="D60" s="614"/>
      <c r="E60" s="612"/>
      <c r="F60" s="613"/>
      <c r="G60" s="614"/>
      <c r="H60" s="619"/>
      <c r="I60" s="620"/>
      <c r="J60" s="620"/>
      <c r="K60" s="620"/>
      <c r="L60" s="620"/>
      <c r="M60" s="620"/>
      <c r="N60" s="620"/>
      <c r="O60" s="620"/>
      <c r="P60" s="620"/>
      <c r="Q60" s="620"/>
      <c r="R60" s="620"/>
      <c r="S60" s="620"/>
      <c r="T60" s="620"/>
      <c r="U60" s="620"/>
      <c r="V60" s="620"/>
      <c r="W60" s="620"/>
      <c r="X60" s="620"/>
      <c r="Y60" s="620"/>
      <c r="Z60" s="620"/>
      <c r="AA60" s="620"/>
      <c r="AB60" s="620"/>
      <c r="AC60" s="620"/>
      <c r="AD60" s="621"/>
      <c r="AE60" s="612"/>
      <c r="AF60" s="613"/>
      <c r="AG60" s="613"/>
      <c r="AH60" s="614"/>
      <c r="AI60" s="626"/>
      <c r="AJ60" s="627"/>
      <c r="AK60" s="627"/>
      <c r="AL60" s="628"/>
      <c r="AM60" s="631"/>
      <c r="AN60" s="632"/>
      <c r="AO60" s="632"/>
      <c r="AP60" s="632"/>
      <c r="AQ60" s="632"/>
      <c r="AR60" s="632"/>
      <c r="AS60" s="632"/>
      <c r="AT60" s="635"/>
      <c r="AU60" s="636"/>
      <c r="AV60" s="636"/>
      <c r="AW60" s="636"/>
      <c r="AX60" s="636"/>
      <c r="AY60" s="636"/>
      <c r="AZ60" s="636"/>
      <c r="BA60" s="636"/>
      <c r="BB60" s="636"/>
      <c r="BC60" s="636"/>
      <c r="BD60" s="640"/>
      <c r="BE60" s="641"/>
      <c r="BF60" s="642"/>
      <c r="BG60" s="646"/>
      <c r="BH60" s="647"/>
      <c r="BI60" s="647"/>
      <c r="BJ60" s="647"/>
      <c r="BK60" s="647"/>
      <c r="BL60" s="647"/>
      <c r="BM60" s="647"/>
      <c r="BN60" s="647"/>
      <c r="BO60" s="647"/>
      <c r="BP60" s="647"/>
      <c r="BQ60" s="648"/>
      <c r="BR60" s="69"/>
      <c r="BS60" s="6"/>
    </row>
    <row r="61" spans="1:71" ht="9.9499999999999993" customHeight="1">
      <c r="A61" s="69"/>
      <c r="B61" s="609"/>
      <c r="C61" s="610"/>
      <c r="D61" s="611"/>
      <c r="E61" s="615"/>
      <c r="F61" s="610"/>
      <c r="G61" s="611"/>
      <c r="H61" s="616"/>
      <c r="I61" s="617"/>
      <c r="J61" s="617"/>
      <c r="K61" s="617"/>
      <c r="L61" s="617"/>
      <c r="M61" s="617"/>
      <c r="N61" s="617"/>
      <c r="O61" s="617"/>
      <c r="P61" s="617"/>
      <c r="Q61" s="617"/>
      <c r="R61" s="617"/>
      <c r="S61" s="617"/>
      <c r="T61" s="617"/>
      <c r="U61" s="617"/>
      <c r="V61" s="617"/>
      <c r="W61" s="617"/>
      <c r="X61" s="617"/>
      <c r="Y61" s="617"/>
      <c r="Z61" s="617"/>
      <c r="AA61" s="617"/>
      <c r="AB61" s="617"/>
      <c r="AC61" s="617"/>
      <c r="AD61" s="618"/>
      <c r="AE61" s="622"/>
      <c r="AF61" s="610"/>
      <c r="AG61" s="610"/>
      <c r="AH61" s="611"/>
      <c r="AI61" s="623"/>
      <c r="AJ61" s="624"/>
      <c r="AK61" s="624"/>
      <c r="AL61" s="625"/>
      <c r="AM61" s="629"/>
      <c r="AN61" s="630"/>
      <c r="AO61" s="630"/>
      <c r="AP61" s="630"/>
      <c r="AQ61" s="630"/>
      <c r="AR61" s="630"/>
      <c r="AS61" s="630"/>
      <c r="AT61" s="633">
        <f t="shared" ref="AT61" si="27">AI61*AM61</f>
        <v>0</v>
      </c>
      <c r="AU61" s="634"/>
      <c r="AV61" s="634"/>
      <c r="AW61" s="634"/>
      <c r="AX61" s="634"/>
      <c r="AY61" s="634"/>
      <c r="AZ61" s="634"/>
      <c r="BA61" s="634"/>
      <c r="BB61" s="634"/>
      <c r="BC61" s="634"/>
      <c r="BD61" s="637"/>
      <c r="BE61" s="638"/>
      <c r="BF61" s="639"/>
      <c r="BG61" s="643">
        <f t="shared" ref="BG61" si="28">IF($BD61="※",$AT61*0.08,$AT61*0.1)</f>
        <v>0</v>
      </c>
      <c r="BH61" s="644"/>
      <c r="BI61" s="644"/>
      <c r="BJ61" s="644"/>
      <c r="BK61" s="644"/>
      <c r="BL61" s="644"/>
      <c r="BM61" s="644"/>
      <c r="BN61" s="644"/>
      <c r="BO61" s="644"/>
      <c r="BP61" s="644"/>
      <c r="BQ61" s="645"/>
      <c r="BR61" s="69"/>
      <c r="BS61" s="6"/>
    </row>
    <row r="62" spans="1:71" ht="9.9499999999999993" customHeight="1">
      <c r="A62" s="69"/>
      <c r="B62" s="612"/>
      <c r="C62" s="613"/>
      <c r="D62" s="614"/>
      <c r="E62" s="612"/>
      <c r="F62" s="613"/>
      <c r="G62" s="614"/>
      <c r="H62" s="619"/>
      <c r="I62" s="620"/>
      <c r="J62" s="620"/>
      <c r="K62" s="620"/>
      <c r="L62" s="620"/>
      <c r="M62" s="620"/>
      <c r="N62" s="620"/>
      <c r="O62" s="620"/>
      <c r="P62" s="620"/>
      <c r="Q62" s="620"/>
      <c r="R62" s="620"/>
      <c r="S62" s="620"/>
      <c r="T62" s="620"/>
      <c r="U62" s="620"/>
      <c r="V62" s="620"/>
      <c r="W62" s="620"/>
      <c r="X62" s="620"/>
      <c r="Y62" s="620"/>
      <c r="Z62" s="620"/>
      <c r="AA62" s="620"/>
      <c r="AB62" s="620"/>
      <c r="AC62" s="620"/>
      <c r="AD62" s="621"/>
      <c r="AE62" s="612"/>
      <c r="AF62" s="613"/>
      <c r="AG62" s="613"/>
      <c r="AH62" s="614"/>
      <c r="AI62" s="626"/>
      <c r="AJ62" s="627"/>
      <c r="AK62" s="627"/>
      <c r="AL62" s="628"/>
      <c r="AM62" s="631"/>
      <c r="AN62" s="632"/>
      <c r="AO62" s="632"/>
      <c r="AP62" s="632"/>
      <c r="AQ62" s="632"/>
      <c r="AR62" s="632"/>
      <c r="AS62" s="632"/>
      <c r="AT62" s="635"/>
      <c r="AU62" s="636"/>
      <c r="AV62" s="636"/>
      <c r="AW62" s="636"/>
      <c r="AX62" s="636"/>
      <c r="AY62" s="636"/>
      <c r="AZ62" s="636"/>
      <c r="BA62" s="636"/>
      <c r="BB62" s="636"/>
      <c r="BC62" s="636"/>
      <c r="BD62" s="640"/>
      <c r="BE62" s="641"/>
      <c r="BF62" s="642"/>
      <c r="BG62" s="646"/>
      <c r="BH62" s="647"/>
      <c r="BI62" s="647"/>
      <c r="BJ62" s="647"/>
      <c r="BK62" s="647"/>
      <c r="BL62" s="647"/>
      <c r="BM62" s="647"/>
      <c r="BN62" s="647"/>
      <c r="BO62" s="647"/>
      <c r="BP62" s="647"/>
      <c r="BQ62" s="648"/>
      <c r="BR62" s="69"/>
      <c r="BS62" s="6"/>
    </row>
    <row r="63" spans="1:71" ht="9.9499999999999993" customHeight="1">
      <c r="A63" s="69"/>
      <c r="B63" s="609"/>
      <c r="C63" s="610"/>
      <c r="D63" s="611"/>
      <c r="E63" s="615"/>
      <c r="F63" s="610"/>
      <c r="G63" s="611"/>
      <c r="H63" s="616"/>
      <c r="I63" s="617"/>
      <c r="J63" s="617"/>
      <c r="K63" s="617"/>
      <c r="L63" s="617"/>
      <c r="M63" s="617"/>
      <c r="N63" s="617"/>
      <c r="O63" s="617"/>
      <c r="P63" s="617"/>
      <c r="Q63" s="617"/>
      <c r="R63" s="617"/>
      <c r="S63" s="617"/>
      <c r="T63" s="617"/>
      <c r="U63" s="617"/>
      <c r="V63" s="617"/>
      <c r="W63" s="617"/>
      <c r="X63" s="617"/>
      <c r="Y63" s="617"/>
      <c r="Z63" s="617"/>
      <c r="AA63" s="617"/>
      <c r="AB63" s="617"/>
      <c r="AC63" s="617"/>
      <c r="AD63" s="618"/>
      <c r="AE63" s="622"/>
      <c r="AF63" s="610"/>
      <c r="AG63" s="610"/>
      <c r="AH63" s="611"/>
      <c r="AI63" s="623"/>
      <c r="AJ63" s="624"/>
      <c r="AK63" s="624"/>
      <c r="AL63" s="625"/>
      <c r="AM63" s="629"/>
      <c r="AN63" s="630"/>
      <c r="AO63" s="630"/>
      <c r="AP63" s="630"/>
      <c r="AQ63" s="630"/>
      <c r="AR63" s="630"/>
      <c r="AS63" s="630"/>
      <c r="AT63" s="633">
        <f t="shared" ref="AT63" si="29">AI63*AM63</f>
        <v>0</v>
      </c>
      <c r="AU63" s="634"/>
      <c r="AV63" s="634"/>
      <c r="AW63" s="634"/>
      <c r="AX63" s="634"/>
      <c r="AY63" s="634"/>
      <c r="AZ63" s="634"/>
      <c r="BA63" s="634"/>
      <c r="BB63" s="634"/>
      <c r="BC63" s="634"/>
      <c r="BD63" s="637"/>
      <c r="BE63" s="638"/>
      <c r="BF63" s="639"/>
      <c r="BG63" s="643">
        <f t="shared" ref="BG63" si="30">IF($BD63="※",$AT63*0.08,$AT63*0.1)</f>
        <v>0</v>
      </c>
      <c r="BH63" s="644"/>
      <c r="BI63" s="644"/>
      <c r="BJ63" s="644"/>
      <c r="BK63" s="644"/>
      <c r="BL63" s="644"/>
      <c r="BM63" s="644"/>
      <c r="BN63" s="644"/>
      <c r="BO63" s="644"/>
      <c r="BP63" s="644"/>
      <c r="BQ63" s="645"/>
      <c r="BR63" s="69"/>
      <c r="BS63" s="6"/>
    </row>
    <row r="64" spans="1:71" ht="9.9499999999999993" customHeight="1" thickBot="1">
      <c r="A64" s="69"/>
      <c r="B64" s="737"/>
      <c r="C64" s="738"/>
      <c r="D64" s="739"/>
      <c r="E64" s="737"/>
      <c r="F64" s="738"/>
      <c r="G64" s="739"/>
      <c r="H64" s="740"/>
      <c r="I64" s="741"/>
      <c r="J64" s="741"/>
      <c r="K64" s="741"/>
      <c r="L64" s="741"/>
      <c r="M64" s="741"/>
      <c r="N64" s="741"/>
      <c r="O64" s="741"/>
      <c r="P64" s="741"/>
      <c r="Q64" s="741"/>
      <c r="R64" s="741"/>
      <c r="S64" s="741"/>
      <c r="T64" s="741"/>
      <c r="U64" s="741"/>
      <c r="V64" s="741"/>
      <c r="W64" s="741"/>
      <c r="X64" s="741"/>
      <c r="Y64" s="741"/>
      <c r="Z64" s="741"/>
      <c r="AA64" s="741"/>
      <c r="AB64" s="741"/>
      <c r="AC64" s="741"/>
      <c r="AD64" s="742"/>
      <c r="AE64" s="737"/>
      <c r="AF64" s="738"/>
      <c r="AG64" s="738"/>
      <c r="AH64" s="739"/>
      <c r="AI64" s="743"/>
      <c r="AJ64" s="744"/>
      <c r="AK64" s="744"/>
      <c r="AL64" s="745"/>
      <c r="AM64" s="746"/>
      <c r="AN64" s="747"/>
      <c r="AO64" s="747"/>
      <c r="AP64" s="747"/>
      <c r="AQ64" s="747"/>
      <c r="AR64" s="747"/>
      <c r="AS64" s="747"/>
      <c r="AT64" s="748"/>
      <c r="AU64" s="749"/>
      <c r="AV64" s="749"/>
      <c r="AW64" s="749"/>
      <c r="AX64" s="749"/>
      <c r="AY64" s="749"/>
      <c r="AZ64" s="749"/>
      <c r="BA64" s="749"/>
      <c r="BB64" s="749"/>
      <c r="BC64" s="749"/>
      <c r="BD64" s="750"/>
      <c r="BE64" s="751"/>
      <c r="BF64" s="752"/>
      <c r="BG64" s="753"/>
      <c r="BH64" s="754"/>
      <c r="BI64" s="754"/>
      <c r="BJ64" s="754"/>
      <c r="BK64" s="754"/>
      <c r="BL64" s="754"/>
      <c r="BM64" s="754"/>
      <c r="BN64" s="754"/>
      <c r="BO64" s="754"/>
      <c r="BP64" s="754"/>
      <c r="BQ64" s="755"/>
      <c r="BR64" s="69"/>
      <c r="BS64" s="6"/>
    </row>
    <row r="65" spans="1:71" ht="9.9499999999999993" customHeight="1" thickTop="1">
      <c r="A65" s="69"/>
      <c r="B65" s="664"/>
      <c r="C65" s="665"/>
      <c r="D65" s="666"/>
      <c r="E65" s="670"/>
      <c r="F65" s="665"/>
      <c r="G65" s="666"/>
      <c r="H65" s="671"/>
      <c r="I65" s="672"/>
      <c r="J65" s="672"/>
      <c r="K65" s="672"/>
      <c r="L65" s="672"/>
      <c r="M65" s="672"/>
      <c r="N65" s="672"/>
      <c r="O65" s="672"/>
      <c r="P65" s="672"/>
      <c r="Q65" s="672"/>
      <c r="R65" s="672"/>
      <c r="S65" s="672"/>
      <c r="T65" s="672"/>
      <c r="U65" s="672"/>
      <c r="V65" s="672"/>
      <c r="W65" s="672"/>
      <c r="X65" s="672"/>
      <c r="Y65" s="672"/>
      <c r="Z65" s="672"/>
      <c r="AA65" s="672"/>
      <c r="AB65" s="672"/>
      <c r="AC65" s="672"/>
      <c r="AD65" s="673"/>
      <c r="AE65" s="684"/>
      <c r="AF65" s="665"/>
      <c r="AG65" s="665"/>
      <c r="AH65" s="666"/>
      <c r="AI65" s="678"/>
      <c r="AJ65" s="679"/>
      <c r="AK65" s="679"/>
      <c r="AL65" s="680"/>
      <c r="AM65" s="684" t="s">
        <v>64</v>
      </c>
      <c r="AN65" s="685"/>
      <c r="AO65" s="685"/>
      <c r="AP65" s="685"/>
      <c r="AQ65" s="685"/>
      <c r="AR65" s="685"/>
      <c r="AS65" s="685"/>
      <c r="AT65" s="650">
        <f>SUBTOTAL(9,AT31:BC64)</f>
        <v>0</v>
      </c>
      <c r="AU65" s="651"/>
      <c r="AV65" s="651"/>
      <c r="AW65" s="651"/>
      <c r="AX65" s="651"/>
      <c r="AY65" s="651"/>
      <c r="AZ65" s="651"/>
      <c r="BA65" s="651"/>
      <c r="BB65" s="651"/>
      <c r="BC65" s="651"/>
      <c r="BD65" s="654"/>
      <c r="BE65" s="655"/>
      <c r="BF65" s="656"/>
      <c r="BG65" s="651">
        <f>SUBTOTAL(9,BG31:BQ64)</f>
        <v>0</v>
      </c>
      <c r="BH65" s="651"/>
      <c r="BI65" s="651"/>
      <c r="BJ65" s="651"/>
      <c r="BK65" s="651"/>
      <c r="BL65" s="651"/>
      <c r="BM65" s="651"/>
      <c r="BN65" s="651"/>
      <c r="BO65" s="651"/>
      <c r="BP65" s="651"/>
      <c r="BQ65" s="660"/>
      <c r="BR65" s="69"/>
      <c r="BS65" s="6"/>
    </row>
    <row r="66" spans="1:71" ht="9.9499999999999993" customHeight="1">
      <c r="A66" s="69"/>
      <c r="B66" s="667"/>
      <c r="C66" s="668"/>
      <c r="D66" s="669"/>
      <c r="E66" s="667"/>
      <c r="F66" s="668"/>
      <c r="G66" s="669"/>
      <c r="H66" s="674"/>
      <c r="I66" s="675"/>
      <c r="J66" s="675"/>
      <c r="K66" s="675"/>
      <c r="L66" s="675"/>
      <c r="M66" s="675"/>
      <c r="N66" s="675"/>
      <c r="O66" s="675"/>
      <c r="P66" s="675"/>
      <c r="Q66" s="675"/>
      <c r="R66" s="675"/>
      <c r="S66" s="675"/>
      <c r="T66" s="675"/>
      <c r="U66" s="675"/>
      <c r="V66" s="675"/>
      <c r="W66" s="675"/>
      <c r="X66" s="675"/>
      <c r="Y66" s="675"/>
      <c r="Z66" s="675"/>
      <c r="AA66" s="675"/>
      <c r="AB66" s="675"/>
      <c r="AC66" s="675"/>
      <c r="AD66" s="676"/>
      <c r="AE66" s="667"/>
      <c r="AF66" s="668"/>
      <c r="AG66" s="668"/>
      <c r="AH66" s="669"/>
      <c r="AI66" s="681"/>
      <c r="AJ66" s="682"/>
      <c r="AK66" s="682"/>
      <c r="AL66" s="683"/>
      <c r="AM66" s="686"/>
      <c r="AN66" s="687"/>
      <c r="AO66" s="687"/>
      <c r="AP66" s="687"/>
      <c r="AQ66" s="687"/>
      <c r="AR66" s="687"/>
      <c r="AS66" s="687"/>
      <c r="AT66" s="652"/>
      <c r="AU66" s="653"/>
      <c r="AV66" s="653"/>
      <c r="AW66" s="653"/>
      <c r="AX66" s="653"/>
      <c r="AY66" s="653"/>
      <c r="AZ66" s="653"/>
      <c r="BA66" s="653"/>
      <c r="BB66" s="653"/>
      <c r="BC66" s="653"/>
      <c r="BD66" s="657"/>
      <c r="BE66" s="658"/>
      <c r="BF66" s="659"/>
      <c r="BG66" s="653"/>
      <c r="BH66" s="653"/>
      <c r="BI66" s="653"/>
      <c r="BJ66" s="653"/>
      <c r="BK66" s="653"/>
      <c r="BL66" s="653"/>
      <c r="BM66" s="653"/>
      <c r="BN66" s="653"/>
      <c r="BO66" s="653"/>
      <c r="BP66" s="653"/>
      <c r="BQ66" s="661"/>
      <c r="BR66" s="69"/>
      <c r="BS66" s="6"/>
    </row>
    <row r="67" spans="1:71" ht="9.9499999999999993" customHeight="1">
      <c r="A67" s="69"/>
      <c r="B67" s="142"/>
      <c r="C67" s="142"/>
      <c r="D67" s="142"/>
      <c r="E67" s="142"/>
      <c r="F67" s="142"/>
      <c r="G67" s="142"/>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69"/>
      <c r="BH67" s="69"/>
      <c r="BI67" s="69"/>
      <c r="BJ67" s="69"/>
      <c r="BK67" s="69"/>
      <c r="BL67" s="69"/>
      <c r="BM67" s="69"/>
      <c r="BN67" s="69"/>
      <c r="BO67" s="69"/>
      <c r="BP67" s="69"/>
      <c r="BQ67" s="69"/>
      <c r="BR67" s="69"/>
      <c r="BS67" s="6"/>
    </row>
    <row r="68" spans="1:71" ht="9.9499999999999993" customHeight="1">
      <c r="A68" s="69"/>
      <c r="B68" s="698" t="s">
        <v>5</v>
      </c>
      <c r="C68" s="699"/>
      <c r="D68" s="699"/>
      <c r="E68" s="699"/>
      <c r="F68" s="699"/>
      <c r="G68" s="69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69"/>
      <c r="BS68" s="6"/>
    </row>
    <row r="69" spans="1:71" ht="9.9499999999999993" customHeight="1">
      <c r="A69" s="69"/>
      <c r="B69" s="700"/>
      <c r="C69" s="700"/>
      <c r="D69" s="700"/>
      <c r="E69" s="700"/>
      <c r="F69" s="700"/>
      <c r="G69" s="700"/>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93"/>
      <c r="AI69" s="93"/>
      <c r="AJ69" s="93"/>
      <c r="AK69" s="93"/>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c r="BM69" s="69"/>
      <c r="BN69" s="69"/>
      <c r="BO69" s="69"/>
      <c r="BP69" s="69"/>
      <c r="BQ69" s="69"/>
      <c r="BR69" s="69"/>
      <c r="BS69" s="6"/>
    </row>
    <row r="70" spans="1:71" ht="9.9499999999999993" customHeight="1">
      <c r="A70" s="69"/>
      <c r="B70" s="701" t="s">
        <v>6</v>
      </c>
      <c r="C70" s="701"/>
      <c r="D70" s="701"/>
      <c r="E70" s="701"/>
      <c r="F70" s="701"/>
      <c r="G70" s="701"/>
      <c r="H70" s="701"/>
      <c r="I70" s="701"/>
      <c r="J70" s="701"/>
      <c r="K70" s="701"/>
      <c r="L70" s="701"/>
      <c r="M70" s="701"/>
      <c r="N70" s="701"/>
      <c r="O70" s="701"/>
      <c r="P70" s="701"/>
      <c r="Q70" s="701"/>
      <c r="R70" s="701"/>
      <c r="S70" s="701" t="s">
        <v>7</v>
      </c>
      <c r="T70" s="701"/>
      <c r="U70" s="701"/>
      <c r="V70" s="701"/>
      <c r="W70" s="701"/>
      <c r="X70" s="701"/>
      <c r="Y70" s="701"/>
      <c r="Z70" s="701"/>
      <c r="AA70" s="701"/>
      <c r="AB70" s="702">
        <f>SUMIF($BD$31:$BF$64,"",$AT$31:$BC$64)+SUMIF($BD$94:$BF$161,"",$AT$94:$BC$161)+SUMIF($BD$177:$BF$244,"",$AT$177:$BC$244)+SUMIF($BD$260:$BF$327,"",$AT$260:$BC$327)+SUMIF($BD$343:$BF$410,"",$AT$343:$BC$410)</f>
        <v>0</v>
      </c>
      <c r="AC70" s="703"/>
      <c r="AD70" s="703"/>
      <c r="AE70" s="703"/>
      <c r="AF70" s="703"/>
      <c r="AG70" s="703"/>
      <c r="AH70" s="703"/>
      <c r="AI70" s="703"/>
      <c r="AJ70" s="703"/>
      <c r="AK70" s="703"/>
      <c r="AL70" s="703"/>
      <c r="AM70" s="703"/>
      <c r="AN70" s="703"/>
      <c r="AO70" s="703"/>
      <c r="AP70" s="703"/>
      <c r="AQ70" s="703"/>
      <c r="AR70" s="703"/>
      <c r="AS70" s="703"/>
      <c r="AT70" s="706" t="s">
        <v>18</v>
      </c>
      <c r="AU70" s="477"/>
      <c r="AV70" s="707"/>
      <c r="AW70" s="69"/>
      <c r="AX70" s="69"/>
      <c r="AY70" s="69"/>
      <c r="AZ70" s="701" t="s">
        <v>27</v>
      </c>
      <c r="BA70" s="701"/>
      <c r="BB70" s="701"/>
      <c r="BC70" s="701"/>
      <c r="BD70" s="701"/>
      <c r="BE70" s="701"/>
      <c r="BF70" s="701"/>
      <c r="BG70" s="701"/>
      <c r="BH70" s="701"/>
      <c r="BI70" s="701"/>
      <c r="BJ70" s="701"/>
      <c r="BK70" s="701"/>
      <c r="BL70" s="701"/>
      <c r="BM70" s="701"/>
      <c r="BN70" s="701"/>
      <c r="BO70" s="701"/>
      <c r="BP70" s="701"/>
      <c r="BQ70" s="701"/>
      <c r="BR70" s="69"/>
      <c r="BS70" s="6"/>
    </row>
    <row r="71" spans="1:71" ht="9.9499999999999993" customHeight="1">
      <c r="A71" s="69"/>
      <c r="B71" s="701"/>
      <c r="C71" s="701"/>
      <c r="D71" s="701"/>
      <c r="E71" s="701"/>
      <c r="F71" s="701"/>
      <c r="G71" s="701"/>
      <c r="H71" s="701"/>
      <c r="I71" s="701"/>
      <c r="J71" s="701"/>
      <c r="K71" s="701"/>
      <c r="L71" s="701"/>
      <c r="M71" s="701"/>
      <c r="N71" s="701"/>
      <c r="O71" s="701"/>
      <c r="P71" s="701"/>
      <c r="Q71" s="701"/>
      <c r="R71" s="701"/>
      <c r="S71" s="701"/>
      <c r="T71" s="701"/>
      <c r="U71" s="701"/>
      <c r="V71" s="701"/>
      <c r="W71" s="701"/>
      <c r="X71" s="701"/>
      <c r="Y71" s="701"/>
      <c r="Z71" s="701"/>
      <c r="AA71" s="701"/>
      <c r="AB71" s="704"/>
      <c r="AC71" s="705"/>
      <c r="AD71" s="705"/>
      <c r="AE71" s="705"/>
      <c r="AF71" s="705"/>
      <c r="AG71" s="705"/>
      <c r="AH71" s="705"/>
      <c r="AI71" s="705"/>
      <c r="AJ71" s="705"/>
      <c r="AK71" s="705"/>
      <c r="AL71" s="705"/>
      <c r="AM71" s="705"/>
      <c r="AN71" s="705"/>
      <c r="AO71" s="705"/>
      <c r="AP71" s="705"/>
      <c r="AQ71" s="705"/>
      <c r="AR71" s="705"/>
      <c r="AS71" s="705"/>
      <c r="AT71" s="479"/>
      <c r="AU71" s="479"/>
      <c r="AV71" s="708"/>
      <c r="AW71" s="69"/>
      <c r="AX71" s="69"/>
      <c r="AY71" s="69"/>
      <c r="AZ71" s="701"/>
      <c r="BA71" s="701"/>
      <c r="BB71" s="701"/>
      <c r="BC71" s="701"/>
      <c r="BD71" s="701"/>
      <c r="BE71" s="701"/>
      <c r="BF71" s="701"/>
      <c r="BG71" s="701"/>
      <c r="BH71" s="701"/>
      <c r="BI71" s="701"/>
      <c r="BJ71" s="701"/>
      <c r="BK71" s="701"/>
      <c r="BL71" s="701"/>
      <c r="BM71" s="701"/>
      <c r="BN71" s="701"/>
      <c r="BO71" s="701"/>
      <c r="BP71" s="701"/>
      <c r="BQ71" s="701"/>
      <c r="BR71" s="69"/>
      <c r="BS71" s="6"/>
    </row>
    <row r="72" spans="1:71" ht="9.9499999999999993" customHeight="1">
      <c r="A72" s="69"/>
      <c r="B72" s="701"/>
      <c r="C72" s="701"/>
      <c r="D72" s="701"/>
      <c r="E72" s="701"/>
      <c r="F72" s="701"/>
      <c r="G72" s="701"/>
      <c r="H72" s="701"/>
      <c r="I72" s="701"/>
      <c r="J72" s="701"/>
      <c r="K72" s="701"/>
      <c r="L72" s="701"/>
      <c r="M72" s="701"/>
      <c r="N72" s="701"/>
      <c r="O72" s="701"/>
      <c r="P72" s="701"/>
      <c r="Q72" s="701"/>
      <c r="R72" s="701"/>
      <c r="S72" s="701" t="s">
        <v>8</v>
      </c>
      <c r="T72" s="701"/>
      <c r="U72" s="701"/>
      <c r="V72" s="701"/>
      <c r="W72" s="701"/>
      <c r="X72" s="701"/>
      <c r="Y72" s="701"/>
      <c r="Z72" s="701"/>
      <c r="AA72" s="701"/>
      <c r="AB72" s="702">
        <f>SUMIF($BD$31:$BF$64,"※",$AT$31:$BC$64)+SUMIF($BD$94:$BF$161,"※",$AT$94:$BC$161)+SUMIF($BD$177:$BF$244,"※",$AT$177:$BC$244)+SUMIF($BD$260:$BF$327,"※",$AT$260:$BC$327)+SUMIF($BD$343:$BF$410,"※",$AT$343:$BC$410)</f>
        <v>0</v>
      </c>
      <c r="AC72" s="703"/>
      <c r="AD72" s="703"/>
      <c r="AE72" s="703"/>
      <c r="AF72" s="703"/>
      <c r="AG72" s="703"/>
      <c r="AH72" s="703"/>
      <c r="AI72" s="703"/>
      <c r="AJ72" s="703"/>
      <c r="AK72" s="703"/>
      <c r="AL72" s="703"/>
      <c r="AM72" s="703"/>
      <c r="AN72" s="703"/>
      <c r="AO72" s="703"/>
      <c r="AP72" s="703"/>
      <c r="AQ72" s="703"/>
      <c r="AR72" s="703"/>
      <c r="AS72" s="703"/>
      <c r="AT72" s="706" t="s">
        <v>18</v>
      </c>
      <c r="AU72" s="477"/>
      <c r="AV72" s="707"/>
      <c r="AW72" s="69"/>
      <c r="AX72" s="69"/>
      <c r="AY72" s="69"/>
      <c r="AZ72" s="701" t="s">
        <v>24</v>
      </c>
      <c r="BA72" s="701"/>
      <c r="BB72" s="701"/>
      <c r="BC72" s="701"/>
      <c r="BD72" s="701"/>
      <c r="BE72" s="701"/>
      <c r="BF72" s="701"/>
      <c r="BG72" s="701"/>
      <c r="BH72" s="701"/>
      <c r="BI72" s="701" t="s">
        <v>25</v>
      </c>
      <c r="BJ72" s="701"/>
      <c r="BK72" s="701"/>
      <c r="BL72" s="701"/>
      <c r="BM72" s="701"/>
      <c r="BN72" s="701"/>
      <c r="BO72" s="701"/>
      <c r="BP72" s="701"/>
      <c r="BQ72" s="701"/>
      <c r="BR72" s="69"/>
      <c r="BS72" s="6"/>
    </row>
    <row r="73" spans="1:71" ht="9.9499999999999993" customHeight="1">
      <c r="A73" s="69"/>
      <c r="B73" s="701"/>
      <c r="C73" s="701"/>
      <c r="D73" s="701"/>
      <c r="E73" s="701"/>
      <c r="F73" s="701"/>
      <c r="G73" s="701"/>
      <c r="H73" s="701"/>
      <c r="I73" s="701"/>
      <c r="J73" s="701"/>
      <c r="K73" s="701"/>
      <c r="L73" s="701"/>
      <c r="M73" s="701"/>
      <c r="N73" s="701"/>
      <c r="O73" s="701"/>
      <c r="P73" s="701"/>
      <c r="Q73" s="701"/>
      <c r="R73" s="701"/>
      <c r="S73" s="701"/>
      <c r="T73" s="701"/>
      <c r="U73" s="701"/>
      <c r="V73" s="701"/>
      <c r="W73" s="701"/>
      <c r="X73" s="701"/>
      <c r="Y73" s="701"/>
      <c r="Z73" s="701"/>
      <c r="AA73" s="701"/>
      <c r="AB73" s="704"/>
      <c r="AC73" s="705"/>
      <c r="AD73" s="705"/>
      <c r="AE73" s="705"/>
      <c r="AF73" s="705"/>
      <c r="AG73" s="705"/>
      <c r="AH73" s="705"/>
      <c r="AI73" s="705"/>
      <c r="AJ73" s="705"/>
      <c r="AK73" s="705"/>
      <c r="AL73" s="705"/>
      <c r="AM73" s="705"/>
      <c r="AN73" s="705"/>
      <c r="AO73" s="705"/>
      <c r="AP73" s="705"/>
      <c r="AQ73" s="705"/>
      <c r="AR73" s="705"/>
      <c r="AS73" s="705"/>
      <c r="AT73" s="479"/>
      <c r="AU73" s="479"/>
      <c r="AV73" s="708"/>
      <c r="AW73" s="69"/>
      <c r="AX73" s="69"/>
      <c r="AY73" s="69"/>
      <c r="AZ73" s="701"/>
      <c r="BA73" s="701"/>
      <c r="BB73" s="701"/>
      <c r="BC73" s="701"/>
      <c r="BD73" s="701"/>
      <c r="BE73" s="701"/>
      <c r="BF73" s="701"/>
      <c r="BG73" s="701"/>
      <c r="BH73" s="701"/>
      <c r="BI73" s="701"/>
      <c r="BJ73" s="701"/>
      <c r="BK73" s="701"/>
      <c r="BL73" s="701"/>
      <c r="BM73" s="701"/>
      <c r="BN73" s="701"/>
      <c r="BO73" s="701"/>
      <c r="BP73" s="701"/>
      <c r="BQ73" s="701"/>
      <c r="BR73" s="69"/>
      <c r="BS73" s="6"/>
    </row>
    <row r="74" spans="1:71" ht="9.9499999999999993" customHeight="1">
      <c r="A74" s="69"/>
      <c r="B74" s="701" t="s">
        <v>9</v>
      </c>
      <c r="C74" s="701"/>
      <c r="D74" s="701"/>
      <c r="E74" s="701"/>
      <c r="F74" s="701"/>
      <c r="G74" s="701"/>
      <c r="H74" s="701"/>
      <c r="I74" s="701"/>
      <c r="J74" s="701"/>
      <c r="K74" s="701"/>
      <c r="L74" s="701"/>
      <c r="M74" s="701"/>
      <c r="N74" s="701"/>
      <c r="O74" s="701"/>
      <c r="P74" s="701"/>
      <c r="Q74" s="701"/>
      <c r="R74" s="701"/>
      <c r="S74" s="701" t="s">
        <v>7</v>
      </c>
      <c r="T74" s="701"/>
      <c r="U74" s="701"/>
      <c r="V74" s="701"/>
      <c r="W74" s="701"/>
      <c r="X74" s="701"/>
      <c r="Y74" s="701"/>
      <c r="Z74" s="701"/>
      <c r="AA74" s="701"/>
      <c r="AB74" s="729">
        <f>$AB$70*0.1</f>
        <v>0</v>
      </c>
      <c r="AC74" s="734"/>
      <c r="AD74" s="734"/>
      <c r="AE74" s="734"/>
      <c r="AF74" s="734"/>
      <c r="AG74" s="734"/>
      <c r="AH74" s="734"/>
      <c r="AI74" s="734"/>
      <c r="AJ74" s="734"/>
      <c r="AK74" s="734"/>
      <c r="AL74" s="734"/>
      <c r="AM74" s="734"/>
      <c r="AN74" s="734"/>
      <c r="AO74" s="734"/>
      <c r="AP74" s="734"/>
      <c r="AQ74" s="734"/>
      <c r="AR74" s="734"/>
      <c r="AS74" s="734"/>
      <c r="AT74" s="706" t="s">
        <v>18</v>
      </c>
      <c r="AU74" s="477"/>
      <c r="AV74" s="707"/>
      <c r="AW74" s="69"/>
      <c r="AX74" s="69"/>
      <c r="AY74" s="69"/>
      <c r="AZ74" s="688"/>
      <c r="BA74" s="556"/>
      <c r="BB74" s="556"/>
      <c r="BC74" s="556"/>
      <c r="BD74" s="556"/>
      <c r="BE74" s="556"/>
      <c r="BF74" s="556"/>
      <c r="BG74" s="556"/>
      <c r="BH74" s="557"/>
      <c r="BI74" s="688"/>
      <c r="BJ74" s="556"/>
      <c r="BK74" s="556"/>
      <c r="BL74" s="556"/>
      <c r="BM74" s="556"/>
      <c r="BN74" s="556"/>
      <c r="BO74" s="556"/>
      <c r="BP74" s="556"/>
      <c r="BQ74" s="557"/>
      <c r="BR74" s="69"/>
      <c r="BS74" s="6"/>
    </row>
    <row r="75" spans="1:71" ht="9.9499999999999993" customHeight="1">
      <c r="A75" s="69"/>
      <c r="B75" s="701"/>
      <c r="C75" s="701"/>
      <c r="D75" s="701"/>
      <c r="E75" s="701"/>
      <c r="F75" s="701"/>
      <c r="G75" s="701"/>
      <c r="H75" s="701"/>
      <c r="I75" s="701"/>
      <c r="J75" s="701"/>
      <c r="K75" s="701"/>
      <c r="L75" s="701"/>
      <c r="M75" s="701"/>
      <c r="N75" s="701"/>
      <c r="O75" s="701"/>
      <c r="P75" s="701"/>
      <c r="Q75" s="701"/>
      <c r="R75" s="701"/>
      <c r="S75" s="701"/>
      <c r="T75" s="701"/>
      <c r="U75" s="701"/>
      <c r="V75" s="701"/>
      <c r="W75" s="701"/>
      <c r="X75" s="701"/>
      <c r="Y75" s="701"/>
      <c r="Z75" s="701"/>
      <c r="AA75" s="701"/>
      <c r="AB75" s="735"/>
      <c r="AC75" s="736"/>
      <c r="AD75" s="736"/>
      <c r="AE75" s="736"/>
      <c r="AF75" s="736"/>
      <c r="AG75" s="736"/>
      <c r="AH75" s="736"/>
      <c r="AI75" s="736"/>
      <c r="AJ75" s="736"/>
      <c r="AK75" s="736"/>
      <c r="AL75" s="736"/>
      <c r="AM75" s="736"/>
      <c r="AN75" s="736"/>
      <c r="AO75" s="736"/>
      <c r="AP75" s="736"/>
      <c r="AQ75" s="736"/>
      <c r="AR75" s="736"/>
      <c r="AS75" s="736"/>
      <c r="AT75" s="479"/>
      <c r="AU75" s="479"/>
      <c r="AV75" s="708"/>
      <c r="AW75" s="69"/>
      <c r="AX75" s="69"/>
      <c r="AY75" s="69"/>
      <c r="AZ75" s="689"/>
      <c r="BA75" s="690"/>
      <c r="BB75" s="690"/>
      <c r="BC75" s="690"/>
      <c r="BD75" s="690"/>
      <c r="BE75" s="690"/>
      <c r="BF75" s="690"/>
      <c r="BG75" s="690"/>
      <c r="BH75" s="691"/>
      <c r="BI75" s="689"/>
      <c r="BJ75" s="690"/>
      <c r="BK75" s="690"/>
      <c r="BL75" s="690"/>
      <c r="BM75" s="690"/>
      <c r="BN75" s="690"/>
      <c r="BO75" s="690"/>
      <c r="BP75" s="690"/>
      <c r="BQ75" s="691"/>
      <c r="BR75" s="69"/>
      <c r="BS75" s="6"/>
    </row>
    <row r="76" spans="1:71" ht="9.9499999999999993" customHeight="1">
      <c r="A76" s="69"/>
      <c r="B76" s="701"/>
      <c r="C76" s="701"/>
      <c r="D76" s="701"/>
      <c r="E76" s="701"/>
      <c r="F76" s="701"/>
      <c r="G76" s="701"/>
      <c r="H76" s="701"/>
      <c r="I76" s="701"/>
      <c r="J76" s="701"/>
      <c r="K76" s="701"/>
      <c r="L76" s="701"/>
      <c r="M76" s="701"/>
      <c r="N76" s="701"/>
      <c r="O76" s="701"/>
      <c r="P76" s="701"/>
      <c r="Q76" s="701"/>
      <c r="R76" s="701"/>
      <c r="S76" s="701" t="s">
        <v>8</v>
      </c>
      <c r="T76" s="701"/>
      <c r="U76" s="701"/>
      <c r="V76" s="701"/>
      <c r="W76" s="701"/>
      <c r="X76" s="701"/>
      <c r="Y76" s="701"/>
      <c r="Z76" s="701"/>
      <c r="AA76" s="701"/>
      <c r="AB76" s="729">
        <f>$AB$72*0.08</f>
        <v>0</v>
      </c>
      <c r="AC76" s="730"/>
      <c r="AD76" s="730"/>
      <c r="AE76" s="730"/>
      <c r="AF76" s="730"/>
      <c r="AG76" s="730"/>
      <c r="AH76" s="730"/>
      <c r="AI76" s="730"/>
      <c r="AJ76" s="730"/>
      <c r="AK76" s="730"/>
      <c r="AL76" s="730"/>
      <c r="AM76" s="730"/>
      <c r="AN76" s="730"/>
      <c r="AO76" s="730"/>
      <c r="AP76" s="730"/>
      <c r="AQ76" s="730"/>
      <c r="AR76" s="730"/>
      <c r="AS76" s="730"/>
      <c r="AT76" s="706" t="s">
        <v>18</v>
      </c>
      <c r="AU76" s="477"/>
      <c r="AV76" s="707"/>
      <c r="AW76" s="69"/>
      <c r="AX76" s="69"/>
      <c r="AY76" s="69"/>
      <c r="AZ76" s="689"/>
      <c r="BA76" s="690"/>
      <c r="BB76" s="690"/>
      <c r="BC76" s="690"/>
      <c r="BD76" s="690"/>
      <c r="BE76" s="690"/>
      <c r="BF76" s="690"/>
      <c r="BG76" s="690"/>
      <c r="BH76" s="691"/>
      <c r="BI76" s="689"/>
      <c r="BJ76" s="690"/>
      <c r="BK76" s="690"/>
      <c r="BL76" s="690"/>
      <c r="BM76" s="690"/>
      <c r="BN76" s="690"/>
      <c r="BO76" s="690"/>
      <c r="BP76" s="690"/>
      <c r="BQ76" s="691"/>
      <c r="BR76" s="69"/>
      <c r="BS76" s="6"/>
    </row>
    <row r="77" spans="1:71" ht="9.9499999999999993" customHeight="1">
      <c r="A77" s="69"/>
      <c r="B77" s="701"/>
      <c r="C77" s="701"/>
      <c r="D77" s="701"/>
      <c r="E77" s="701"/>
      <c r="F77" s="701"/>
      <c r="G77" s="701"/>
      <c r="H77" s="701"/>
      <c r="I77" s="701"/>
      <c r="J77" s="701"/>
      <c r="K77" s="701"/>
      <c r="L77" s="701"/>
      <c r="M77" s="701"/>
      <c r="N77" s="701"/>
      <c r="O77" s="701"/>
      <c r="P77" s="701"/>
      <c r="Q77" s="701"/>
      <c r="R77" s="701"/>
      <c r="S77" s="701"/>
      <c r="T77" s="701"/>
      <c r="U77" s="701"/>
      <c r="V77" s="701"/>
      <c r="W77" s="701"/>
      <c r="X77" s="701"/>
      <c r="Y77" s="701"/>
      <c r="Z77" s="701"/>
      <c r="AA77" s="701"/>
      <c r="AB77" s="731"/>
      <c r="AC77" s="732"/>
      <c r="AD77" s="732"/>
      <c r="AE77" s="732"/>
      <c r="AF77" s="732"/>
      <c r="AG77" s="732"/>
      <c r="AH77" s="732"/>
      <c r="AI77" s="732"/>
      <c r="AJ77" s="732"/>
      <c r="AK77" s="732"/>
      <c r="AL77" s="732"/>
      <c r="AM77" s="732"/>
      <c r="AN77" s="732"/>
      <c r="AO77" s="732"/>
      <c r="AP77" s="732"/>
      <c r="AQ77" s="732"/>
      <c r="AR77" s="732"/>
      <c r="AS77" s="732"/>
      <c r="AT77" s="479"/>
      <c r="AU77" s="479"/>
      <c r="AV77" s="708"/>
      <c r="AW77" s="69"/>
      <c r="AX77" s="69"/>
      <c r="AY77" s="69"/>
      <c r="AZ77" s="689"/>
      <c r="BA77" s="690"/>
      <c r="BB77" s="690"/>
      <c r="BC77" s="690"/>
      <c r="BD77" s="690"/>
      <c r="BE77" s="690"/>
      <c r="BF77" s="690"/>
      <c r="BG77" s="690"/>
      <c r="BH77" s="691"/>
      <c r="BI77" s="689"/>
      <c r="BJ77" s="690"/>
      <c r="BK77" s="690"/>
      <c r="BL77" s="690"/>
      <c r="BM77" s="690"/>
      <c r="BN77" s="690"/>
      <c r="BO77" s="690"/>
      <c r="BP77" s="690"/>
      <c r="BQ77" s="691"/>
      <c r="BR77" s="69"/>
      <c r="BS77" s="6"/>
    </row>
    <row r="78" spans="1:71" ht="9.9499999999999993" customHeight="1">
      <c r="A78" s="6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143"/>
      <c r="AC78" s="143"/>
      <c r="AD78" s="143"/>
      <c r="AE78" s="143"/>
      <c r="AF78" s="143"/>
      <c r="AG78" s="143"/>
      <c r="AH78" s="143"/>
      <c r="AI78" s="143"/>
      <c r="AJ78" s="143"/>
      <c r="AK78" s="143"/>
      <c r="AL78" s="143"/>
      <c r="AM78" s="143"/>
      <c r="AN78" s="143"/>
      <c r="AO78" s="143"/>
      <c r="AP78" s="143"/>
      <c r="AQ78" s="143"/>
      <c r="AR78" s="143"/>
      <c r="AS78" s="143"/>
      <c r="AT78" s="144"/>
      <c r="AU78" s="144"/>
      <c r="AV78" s="144"/>
      <c r="AW78" s="69"/>
      <c r="AX78" s="69"/>
      <c r="AY78" s="69"/>
      <c r="AZ78" s="689"/>
      <c r="BA78" s="690"/>
      <c r="BB78" s="690"/>
      <c r="BC78" s="690"/>
      <c r="BD78" s="690"/>
      <c r="BE78" s="690"/>
      <c r="BF78" s="690"/>
      <c r="BG78" s="690"/>
      <c r="BH78" s="691"/>
      <c r="BI78" s="689"/>
      <c r="BJ78" s="690"/>
      <c r="BK78" s="690"/>
      <c r="BL78" s="690"/>
      <c r="BM78" s="690"/>
      <c r="BN78" s="690"/>
      <c r="BO78" s="690"/>
      <c r="BP78" s="690"/>
      <c r="BQ78" s="691"/>
      <c r="BR78" s="69"/>
      <c r="BS78" s="6"/>
    </row>
    <row r="79" spans="1:71" ht="9.9499999999999993"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558"/>
      <c r="BA79" s="490"/>
      <c r="BB79" s="490"/>
      <c r="BC79" s="490"/>
      <c r="BD79" s="490"/>
      <c r="BE79" s="490"/>
      <c r="BF79" s="490"/>
      <c r="BG79" s="490"/>
      <c r="BH79" s="559"/>
      <c r="BI79" s="558"/>
      <c r="BJ79" s="490"/>
      <c r="BK79" s="490"/>
      <c r="BL79" s="490"/>
      <c r="BM79" s="490"/>
      <c r="BN79" s="490"/>
      <c r="BO79" s="490"/>
      <c r="BP79" s="490"/>
      <c r="BQ79" s="559"/>
      <c r="BR79" s="69"/>
      <c r="BS79" s="6"/>
    </row>
    <row r="80" spans="1:71" ht="9.9499999999999993"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
    </row>
    <row r="81" spans="1:71" ht="9.9499999999999993"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
    </row>
    <row r="82" spans="1:71" ht="9.9499999999999993" customHeight="1">
      <c r="A82" s="69"/>
      <c r="B82" s="733" t="s">
        <v>17</v>
      </c>
      <c r="C82" s="733"/>
      <c r="D82" s="733"/>
      <c r="E82" s="733"/>
      <c r="F82" s="733"/>
      <c r="G82" s="733"/>
      <c r="H82" s="733"/>
      <c r="I82" s="733"/>
      <c r="J82" s="733"/>
      <c r="K82" s="733"/>
      <c r="L82" s="733"/>
      <c r="M82" s="733"/>
      <c r="N82" s="733"/>
      <c r="O82" s="733"/>
      <c r="P82" s="733"/>
      <c r="Q82" s="733"/>
      <c r="R82" s="733"/>
      <c r="S82" s="733"/>
      <c r="T82" s="733"/>
      <c r="U82" s="733"/>
      <c r="V82" s="733"/>
      <c r="W82" s="733"/>
      <c r="X82" s="733"/>
      <c r="Y82" s="733"/>
      <c r="Z82" s="733"/>
      <c r="AA82" s="733"/>
      <c r="AB82" s="733"/>
      <c r="AC82" s="733"/>
      <c r="AD82" s="733"/>
      <c r="AE82" s="733"/>
      <c r="AF82" s="733"/>
      <c r="AG82" s="733"/>
      <c r="AH82" s="733"/>
      <c r="AI82" s="733"/>
      <c r="AJ82" s="733"/>
      <c r="AK82" s="733"/>
      <c r="AL82" s="733"/>
      <c r="AM82" s="733"/>
      <c r="AN82" s="733"/>
      <c r="AO82" s="733"/>
      <c r="AP82" s="733"/>
      <c r="AQ82" s="733"/>
      <c r="AR82" s="733"/>
      <c r="AS82" s="733"/>
      <c r="AT82" s="733"/>
      <c r="AU82" s="733"/>
      <c r="AV82" s="733"/>
      <c r="AW82" s="733"/>
      <c r="AX82" s="733"/>
      <c r="AY82" s="733"/>
      <c r="AZ82" s="733"/>
      <c r="BA82" s="733"/>
      <c r="BB82" s="733"/>
      <c r="BC82" s="733"/>
      <c r="BD82" s="733"/>
      <c r="BE82" s="733"/>
      <c r="BF82" s="733"/>
      <c r="BG82" s="733"/>
      <c r="BH82" s="733"/>
      <c r="BI82" s="733"/>
      <c r="BJ82" s="733"/>
      <c r="BK82" s="733"/>
      <c r="BL82" s="733"/>
      <c r="BM82" s="733"/>
      <c r="BN82" s="733"/>
      <c r="BO82" s="733"/>
      <c r="BP82" s="733"/>
      <c r="BQ82" s="733"/>
      <c r="BR82" s="69"/>
      <c r="BS82" s="6"/>
    </row>
    <row r="83" spans="1:71" ht="9.9499999999999993" customHeight="1">
      <c r="A83" s="69"/>
      <c r="B83" s="733"/>
      <c r="C83" s="733"/>
      <c r="D83" s="733"/>
      <c r="E83" s="733"/>
      <c r="F83" s="733"/>
      <c r="G83" s="733"/>
      <c r="H83" s="733"/>
      <c r="I83" s="733"/>
      <c r="J83" s="733"/>
      <c r="K83" s="733"/>
      <c r="L83" s="733"/>
      <c r="M83" s="733"/>
      <c r="N83" s="733"/>
      <c r="O83" s="733"/>
      <c r="P83" s="733"/>
      <c r="Q83" s="733"/>
      <c r="R83" s="733"/>
      <c r="S83" s="733"/>
      <c r="T83" s="733"/>
      <c r="U83" s="733"/>
      <c r="V83" s="733"/>
      <c r="W83" s="733"/>
      <c r="X83" s="733"/>
      <c r="Y83" s="733"/>
      <c r="Z83" s="733"/>
      <c r="AA83" s="733"/>
      <c r="AB83" s="733"/>
      <c r="AC83" s="733"/>
      <c r="AD83" s="733"/>
      <c r="AE83" s="733"/>
      <c r="AF83" s="733"/>
      <c r="AG83" s="733"/>
      <c r="AH83" s="733"/>
      <c r="AI83" s="733"/>
      <c r="AJ83" s="733"/>
      <c r="AK83" s="733"/>
      <c r="AL83" s="733"/>
      <c r="AM83" s="733"/>
      <c r="AN83" s="733"/>
      <c r="AO83" s="733"/>
      <c r="AP83" s="733"/>
      <c r="AQ83" s="733"/>
      <c r="AR83" s="733"/>
      <c r="AS83" s="733"/>
      <c r="AT83" s="733"/>
      <c r="AU83" s="733"/>
      <c r="AV83" s="733"/>
      <c r="AW83" s="733"/>
      <c r="AX83" s="733"/>
      <c r="AY83" s="733"/>
      <c r="AZ83" s="733"/>
      <c r="BA83" s="733"/>
      <c r="BB83" s="733"/>
      <c r="BC83" s="733"/>
      <c r="BD83" s="733"/>
      <c r="BE83" s="733"/>
      <c r="BF83" s="733"/>
      <c r="BG83" s="733"/>
      <c r="BH83" s="733"/>
      <c r="BI83" s="733"/>
      <c r="BJ83" s="733"/>
      <c r="BK83" s="733"/>
      <c r="BL83" s="733"/>
      <c r="BM83" s="733"/>
      <c r="BN83" s="733"/>
      <c r="BO83" s="733"/>
      <c r="BP83" s="733"/>
      <c r="BQ83" s="733"/>
      <c r="BR83" s="69"/>
      <c r="BS83" s="6"/>
    </row>
    <row r="84" spans="1:71" ht="9.9499999999999993" customHeight="1">
      <c r="A84" s="69" t="s">
        <v>28</v>
      </c>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58"/>
      <c r="AT84" s="58"/>
      <c r="AU84" s="58"/>
      <c r="AV84" s="202" t="s">
        <v>118</v>
      </c>
      <c r="AW84" s="202"/>
      <c r="AX84" s="202"/>
      <c r="AY84" s="202"/>
      <c r="AZ84" s="202"/>
      <c r="BA84" s="202"/>
      <c r="BB84" s="202"/>
      <c r="BC84" s="202"/>
      <c r="BD84" s="240">
        <f>総括請求書!$BE$1</f>
        <v>0</v>
      </c>
      <c r="BE84" s="240"/>
      <c r="BF84" s="240"/>
      <c r="BG84" s="240"/>
      <c r="BH84" s="240"/>
      <c r="BI84" s="240"/>
      <c r="BJ84" s="240"/>
      <c r="BK84" s="240"/>
      <c r="BL84" s="240"/>
      <c r="BM84" s="240"/>
      <c r="BN84" s="240"/>
      <c r="BO84" s="240"/>
      <c r="BP84" s="240"/>
      <c r="BQ84" s="240"/>
      <c r="BR84" s="69"/>
      <c r="BS84" s="6"/>
    </row>
    <row r="85" spans="1:71" ht="9.9499999999999993"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58"/>
      <c r="AT85" s="58"/>
      <c r="AU85" s="58"/>
      <c r="AV85" s="202"/>
      <c r="AW85" s="202"/>
      <c r="AX85" s="202"/>
      <c r="AY85" s="202"/>
      <c r="AZ85" s="202"/>
      <c r="BA85" s="202"/>
      <c r="BB85" s="202"/>
      <c r="BC85" s="202"/>
      <c r="BD85" s="240"/>
      <c r="BE85" s="240"/>
      <c r="BF85" s="240"/>
      <c r="BG85" s="240"/>
      <c r="BH85" s="240"/>
      <c r="BI85" s="240"/>
      <c r="BJ85" s="240"/>
      <c r="BK85" s="240"/>
      <c r="BL85" s="240"/>
      <c r="BM85" s="240"/>
      <c r="BN85" s="240"/>
      <c r="BO85" s="240"/>
      <c r="BP85" s="240"/>
      <c r="BQ85" s="240"/>
      <c r="BR85" s="69"/>
      <c r="BS85" s="55"/>
    </row>
    <row r="86" spans="1:71" ht="9.9499999999999993" customHeight="1">
      <c r="A86" s="69"/>
      <c r="B86" s="65"/>
      <c r="C86" s="65"/>
      <c r="D86" s="65"/>
      <c r="E86" s="65"/>
      <c r="F86" s="65"/>
      <c r="G86" s="65"/>
      <c r="H86" s="65"/>
      <c r="I86" s="65"/>
      <c r="J86" s="65"/>
      <c r="K86" s="66"/>
      <c r="L86" s="66"/>
      <c r="M86" s="66"/>
      <c r="N86" s="66"/>
      <c r="O86" s="66"/>
      <c r="P86" s="65"/>
      <c r="Q86" s="65"/>
      <c r="R86" s="65"/>
      <c r="S86" s="65"/>
      <c r="T86" s="65"/>
      <c r="U86" s="65"/>
      <c r="V86" s="65"/>
      <c r="W86" s="65"/>
      <c r="X86" s="65"/>
      <c r="Y86" s="65"/>
      <c r="Z86" s="65"/>
      <c r="AA86" s="65"/>
      <c r="AB86" s="65"/>
      <c r="AC86" s="65"/>
      <c r="AD86" s="65"/>
      <c r="AE86" s="65"/>
      <c r="AF86" s="65"/>
      <c r="AG86" s="65"/>
      <c r="AH86" s="65"/>
      <c r="AI86" s="69"/>
      <c r="AJ86" s="69"/>
      <c r="AK86" s="69"/>
      <c r="AL86" s="59"/>
      <c r="AM86" s="59"/>
      <c r="AN86" s="59"/>
      <c r="AO86" s="59"/>
      <c r="AP86" s="59"/>
      <c r="AQ86" s="59"/>
      <c r="AR86" s="59"/>
      <c r="AS86" s="59"/>
      <c r="AT86" s="59"/>
      <c r="AU86" s="59"/>
      <c r="AV86" s="59"/>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69"/>
      <c r="BS86" s="6"/>
    </row>
    <row r="87" spans="1:71" ht="9.9499999999999993" customHeight="1">
      <c r="A87" s="69"/>
      <c r="B87" s="258" t="s">
        <v>22</v>
      </c>
      <c r="C87" s="259"/>
      <c r="D87" s="259"/>
      <c r="E87" s="259"/>
      <c r="F87" s="259"/>
      <c r="G87" s="259"/>
      <c r="H87" s="259"/>
      <c r="I87" s="259"/>
      <c r="J87" s="717"/>
      <c r="K87" s="720" t="str">
        <f>IF($K$15="","",$K$15)</f>
        <v/>
      </c>
      <c r="L87" s="721"/>
      <c r="M87" s="721"/>
      <c r="N87" s="721"/>
      <c r="O87" s="721"/>
      <c r="P87" s="721"/>
      <c r="Q87" s="721"/>
      <c r="R87" s="721"/>
      <c r="S87" s="721"/>
      <c r="T87" s="721"/>
      <c r="U87" s="721"/>
      <c r="V87" s="721"/>
      <c r="W87" s="721"/>
      <c r="X87" s="721"/>
      <c r="Y87" s="721"/>
      <c r="Z87" s="721"/>
      <c r="AA87" s="721"/>
      <c r="AB87" s="721"/>
      <c r="AC87" s="721"/>
      <c r="AD87" s="721"/>
      <c r="AE87" s="721"/>
      <c r="AF87" s="721"/>
      <c r="AG87" s="721"/>
      <c r="AH87" s="722"/>
      <c r="AI87" s="69"/>
      <c r="AJ87" s="69"/>
      <c r="AK87" s="69"/>
      <c r="AL87" s="198" t="s">
        <v>119</v>
      </c>
      <c r="AM87" s="199"/>
      <c r="AN87" s="199"/>
      <c r="AO87" s="199"/>
      <c r="AP87" s="199"/>
      <c r="AQ87" s="199"/>
      <c r="AR87" s="709"/>
      <c r="AS87" s="712" t="str">
        <f>IF(基本情報入力!$A$5="しない",基本情報入力!$B$14,"")</f>
        <v/>
      </c>
      <c r="AT87" s="712"/>
      <c r="AU87" s="712"/>
      <c r="AV87" s="712"/>
      <c r="AW87" s="712"/>
      <c r="AX87" s="712"/>
      <c r="AY87" s="712"/>
      <c r="AZ87" s="712"/>
      <c r="BA87" s="712"/>
      <c r="BB87" s="712"/>
      <c r="BC87" s="712"/>
      <c r="BD87" s="712"/>
      <c r="BE87" s="712"/>
      <c r="BF87" s="712"/>
      <c r="BG87" s="712"/>
      <c r="BH87" s="712"/>
      <c r="BI87" s="712"/>
      <c r="BJ87" s="712"/>
      <c r="BK87" s="712"/>
      <c r="BL87" s="712"/>
      <c r="BM87" s="712"/>
      <c r="BN87" s="712"/>
      <c r="BO87" s="712"/>
      <c r="BP87" s="712"/>
      <c r="BQ87" s="713"/>
      <c r="BR87" s="69"/>
      <c r="BS87" s="6"/>
    </row>
    <row r="88" spans="1:71" ht="9.9499999999999993" customHeight="1">
      <c r="A88" s="69"/>
      <c r="B88" s="261"/>
      <c r="C88" s="202"/>
      <c r="D88" s="202"/>
      <c r="E88" s="202"/>
      <c r="F88" s="202"/>
      <c r="G88" s="202"/>
      <c r="H88" s="202"/>
      <c r="I88" s="202"/>
      <c r="J88" s="718"/>
      <c r="K88" s="723"/>
      <c r="L88" s="724"/>
      <c r="M88" s="724"/>
      <c r="N88" s="724"/>
      <c r="O88" s="724"/>
      <c r="P88" s="724"/>
      <c r="Q88" s="724"/>
      <c r="R88" s="724"/>
      <c r="S88" s="724"/>
      <c r="T88" s="724"/>
      <c r="U88" s="724"/>
      <c r="V88" s="724"/>
      <c r="W88" s="724"/>
      <c r="X88" s="724"/>
      <c r="Y88" s="724"/>
      <c r="Z88" s="724"/>
      <c r="AA88" s="724"/>
      <c r="AB88" s="724"/>
      <c r="AC88" s="724"/>
      <c r="AD88" s="724"/>
      <c r="AE88" s="724"/>
      <c r="AF88" s="724"/>
      <c r="AG88" s="724"/>
      <c r="AH88" s="725"/>
      <c r="AI88" s="69"/>
      <c r="AJ88" s="69"/>
      <c r="AK88" s="69"/>
      <c r="AL88" s="201"/>
      <c r="AM88" s="202"/>
      <c r="AN88" s="202"/>
      <c r="AO88" s="202"/>
      <c r="AP88" s="202"/>
      <c r="AQ88" s="202"/>
      <c r="AR88" s="710"/>
      <c r="AS88" s="241"/>
      <c r="AT88" s="241"/>
      <c r="AU88" s="241"/>
      <c r="AV88" s="241"/>
      <c r="AW88" s="241"/>
      <c r="AX88" s="241"/>
      <c r="AY88" s="241"/>
      <c r="AZ88" s="241"/>
      <c r="BA88" s="241"/>
      <c r="BB88" s="241"/>
      <c r="BC88" s="241"/>
      <c r="BD88" s="241"/>
      <c r="BE88" s="241"/>
      <c r="BF88" s="241"/>
      <c r="BG88" s="241"/>
      <c r="BH88" s="241"/>
      <c r="BI88" s="241"/>
      <c r="BJ88" s="241"/>
      <c r="BK88" s="241"/>
      <c r="BL88" s="241"/>
      <c r="BM88" s="241"/>
      <c r="BN88" s="241"/>
      <c r="BO88" s="241"/>
      <c r="BP88" s="241"/>
      <c r="BQ88" s="714"/>
      <c r="BR88" s="69"/>
      <c r="BS88" s="6"/>
    </row>
    <row r="89" spans="1:71" ht="9.9499999999999993" customHeight="1">
      <c r="A89" s="69"/>
      <c r="B89" s="263"/>
      <c r="C89" s="264"/>
      <c r="D89" s="264"/>
      <c r="E89" s="264"/>
      <c r="F89" s="264"/>
      <c r="G89" s="264"/>
      <c r="H89" s="264"/>
      <c r="I89" s="264"/>
      <c r="J89" s="719"/>
      <c r="K89" s="726"/>
      <c r="L89" s="727"/>
      <c r="M89" s="727"/>
      <c r="N89" s="727"/>
      <c r="O89" s="727"/>
      <c r="P89" s="727"/>
      <c r="Q89" s="727"/>
      <c r="R89" s="727"/>
      <c r="S89" s="727"/>
      <c r="T89" s="727"/>
      <c r="U89" s="727"/>
      <c r="V89" s="727"/>
      <c r="W89" s="727"/>
      <c r="X89" s="727"/>
      <c r="Y89" s="727"/>
      <c r="Z89" s="727"/>
      <c r="AA89" s="727"/>
      <c r="AB89" s="727"/>
      <c r="AC89" s="727"/>
      <c r="AD89" s="727"/>
      <c r="AE89" s="727"/>
      <c r="AF89" s="727"/>
      <c r="AG89" s="727"/>
      <c r="AH89" s="728"/>
      <c r="AI89" s="69"/>
      <c r="AJ89" s="69"/>
      <c r="AK89" s="69"/>
      <c r="AL89" s="204"/>
      <c r="AM89" s="205"/>
      <c r="AN89" s="205"/>
      <c r="AO89" s="205"/>
      <c r="AP89" s="205"/>
      <c r="AQ89" s="205"/>
      <c r="AR89" s="711"/>
      <c r="AS89" s="715"/>
      <c r="AT89" s="715"/>
      <c r="AU89" s="715"/>
      <c r="AV89" s="715"/>
      <c r="AW89" s="715"/>
      <c r="AX89" s="715"/>
      <c r="AY89" s="715"/>
      <c r="AZ89" s="715"/>
      <c r="BA89" s="715"/>
      <c r="BB89" s="715"/>
      <c r="BC89" s="715"/>
      <c r="BD89" s="715"/>
      <c r="BE89" s="715"/>
      <c r="BF89" s="715"/>
      <c r="BG89" s="715"/>
      <c r="BH89" s="715"/>
      <c r="BI89" s="715"/>
      <c r="BJ89" s="715"/>
      <c r="BK89" s="715"/>
      <c r="BL89" s="715"/>
      <c r="BM89" s="715"/>
      <c r="BN89" s="715"/>
      <c r="BO89" s="715"/>
      <c r="BP89" s="715"/>
      <c r="BQ89" s="716"/>
      <c r="BR89" s="69"/>
      <c r="BS89" s="6"/>
    </row>
    <row r="90" spans="1:71" ht="9.9499999999999993" customHeight="1">
      <c r="A90" s="69"/>
      <c r="B90" s="65"/>
      <c r="C90" s="65"/>
      <c r="D90" s="65"/>
      <c r="E90" s="65"/>
      <c r="F90" s="65"/>
      <c r="G90" s="65"/>
      <c r="H90" s="65"/>
      <c r="I90" s="65"/>
      <c r="J90" s="65"/>
      <c r="K90" s="66"/>
      <c r="L90" s="66"/>
      <c r="M90" s="66"/>
      <c r="N90" s="66"/>
      <c r="O90" s="66"/>
      <c r="P90" s="65"/>
      <c r="Q90" s="65"/>
      <c r="R90" s="65"/>
      <c r="S90" s="65"/>
      <c r="T90" s="65"/>
      <c r="U90" s="65"/>
      <c r="V90" s="65"/>
      <c r="W90" s="65"/>
      <c r="X90" s="65"/>
      <c r="Y90" s="65"/>
      <c r="Z90" s="65"/>
      <c r="AA90" s="65"/>
      <c r="AB90" s="65"/>
      <c r="AC90" s="65"/>
      <c r="AD90" s="65"/>
      <c r="AE90" s="65"/>
      <c r="AF90" s="65"/>
      <c r="AG90" s="65"/>
      <c r="AH90" s="65"/>
      <c r="AI90" s="69"/>
      <c r="AJ90" s="69"/>
      <c r="AK90" s="69"/>
      <c r="AL90" s="59"/>
      <c r="AM90" s="59"/>
      <c r="AN90" s="59"/>
      <c r="AO90" s="59"/>
      <c r="AP90" s="59"/>
      <c r="AQ90" s="59"/>
      <c r="AR90" s="59"/>
      <c r="AS90" s="59"/>
      <c r="AT90" s="59"/>
      <c r="AU90" s="59"/>
      <c r="AV90" s="59"/>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69"/>
      <c r="BS90" s="6"/>
    </row>
    <row r="91" spans="1:71" ht="9.9499999999999993"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145"/>
      <c r="BC91" s="69"/>
      <c r="BD91" s="141" t="s">
        <v>66</v>
      </c>
      <c r="BE91" s="69"/>
      <c r="BF91" s="69"/>
      <c r="BG91" s="69"/>
      <c r="BH91" s="69"/>
      <c r="BI91" s="69"/>
      <c r="BJ91" s="69"/>
      <c r="BK91" s="69"/>
      <c r="BL91" s="69"/>
      <c r="BM91" s="69"/>
      <c r="BN91" s="69"/>
      <c r="BO91" s="69"/>
      <c r="BP91" s="69"/>
      <c r="BQ91" s="69"/>
      <c r="BR91" s="69"/>
      <c r="BS91" s="6"/>
    </row>
    <row r="92" spans="1:71" ht="9.9499999999999993" customHeight="1">
      <c r="A92" s="69"/>
      <c r="B92" s="692" t="s">
        <v>10</v>
      </c>
      <c r="C92" s="693"/>
      <c r="D92" s="693"/>
      <c r="E92" s="693"/>
      <c r="F92" s="693"/>
      <c r="G92" s="694"/>
      <c r="H92" s="692" t="s">
        <v>11</v>
      </c>
      <c r="I92" s="693"/>
      <c r="J92" s="693"/>
      <c r="K92" s="693"/>
      <c r="L92" s="693"/>
      <c r="M92" s="693"/>
      <c r="N92" s="693"/>
      <c r="O92" s="693"/>
      <c r="P92" s="693"/>
      <c r="Q92" s="693"/>
      <c r="R92" s="693"/>
      <c r="S92" s="693"/>
      <c r="T92" s="693"/>
      <c r="U92" s="693"/>
      <c r="V92" s="693"/>
      <c r="W92" s="693"/>
      <c r="X92" s="693"/>
      <c r="Y92" s="693"/>
      <c r="Z92" s="693"/>
      <c r="AA92" s="693"/>
      <c r="AB92" s="693"/>
      <c r="AC92" s="693"/>
      <c r="AD92" s="694"/>
      <c r="AE92" s="692" t="s">
        <v>12</v>
      </c>
      <c r="AF92" s="693"/>
      <c r="AG92" s="693"/>
      <c r="AH92" s="694"/>
      <c r="AI92" s="692" t="s">
        <v>13</v>
      </c>
      <c r="AJ92" s="693"/>
      <c r="AK92" s="693"/>
      <c r="AL92" s="694"/>
      <c r="AM92" s="692" t="s">
        <v>14</v>
      </c>
      <c r="AN92" s="693"/>
      <c r="AO92" s="693"/>
      <c r="AP92" s="693"/>
      <c r="AQ92" s="693"/>
      <c r="AR92" s="693"/>
      <c r="AS92" s="694"/>
      <c r="AT92" s="692" t="s">
        <v>15</v>
      </c>
      <c r="AU92" s="693"/>
      <c r="AV92" s="693"/>
      <c r="AW92" s="693"/>
      <c r="AX92" s="693"/>
      <c r="AY92" s="693"/>
      <c r="AZ92" s="693"/>
      <c r="BA92" s="693"/>
      <c r="BB92" s="693"/>
      <c r="BC92" s="694"/>
      <c r="BD92" s="692" t="s">
        <v>65</v>
      </c>
      <c r="BE92" s="693"/>
      <c r="BF92" s="694"/>
      <c r="BG92" s="692" t="s">
        <v>16</v>
      </c>
      <c r="BH92" s="693"/>
      <c r="BI92" s="693"/>
      <c r="BJ92" s="693"/>
      <c r="BK92" s="693"/>
      <c r="BL92" s="693"/>
      <c r="BM92" s="693"/>
      <c r="BN92" s="693"/>
      <c r="BO92" s="693"/>
      <c r="BP92" s="693"/>
      <c r="BQ92" s="694"/>
      <c r="BR92" s="69"/>
      <c r="BS92" s="6"/>
    </row>
    <row r="93" spans="1:71" ht="9.9499999999999993" customHeight="1">
      <c r="A93" s="69"/>
      <c r="B93" s="695"/>
      <c r="C93" s="696"/>
      <c r="D93" s="696"/>
      <c r="E93" s="696"/>
      <c r="F93" s="696"/>
      <c r="G93" s="697"/>
      <c r="H93" s="695"/>
      <c r="I93" s="696"/>
      <c r="J93" s="696"/>
      <c r="K93" s="696"/>
      <c r="L93" s="696"/>
      <c r="M93" s="696"/>
      <c r="N93" s="696"/>
      <c r="O93" s="696"/>
      <c r="P93" s="696"/>
      <c r="Q93" s="696"/>
      <c r="R93" s="696"/>
      <c r="S93" s="696"/>
      <c r="T93" s="696"/>
      <c r="U93" s="696"/>
      <c r="V93" s="696"/>
      <c r="W93" s="696"/>
      <c r="X93" s="696"/>
      <c r="Y93" s="696"/>
      <c r="Z93" s="696"/>
      <c r="AA93" s="696"/>
      <c r="AB93" s="696"/>
      <c r="AC93" s="696"/>
      <c r="AD93" s="697"/>
      <c r="AE93" s="695"/>
      <c r="AF93" s="696"/>
      <c r="AG93" s="696"/>
      <c r="AH93" s="697"/>
      <c r="AI93" s="695"/>
      <c r="AJ93" s="696"/>
      <c r="AK93" s="696"/>
      <c r="AL93" s="697"/>
      <c r="AM93" s="695"/>
      <c r="AN93" s="696"/>
      <c r="AO93" s="696"/>
      <c r="AP93" s="696"/>
      <c r="AQ93" s="696"/>
      <c r="AR93" s="696"/>
      <c r="AS93" s="697"/>
      <c r="AT93" s="695"/>
      <c r="AU93" s="696"/>
      <c r="AV93" s="696"/>
      <c r="AW93" s="696"/>
      <c r="AX93" s="696"/>
      <c r="AY93" s="696"/>
      <c r="AZ93" s="696"/>
      <c r="BA93" s="696"/>
      <c r="BB93" s="696"/>
      <c r="BC93" s="697"/>
      <c r="BD93" s="695"/>
      <c r="BE93" s="696"/>
      <c r="BF93" s="697"/>
      <c r="BG93" s="695"/>
      <c r="BH93" s="696"/>
      <c r="BI93" s="696"/>
      <c r="BJ93" s="696"/>
      <c r="BK93" s="696"/>
      <c r="BL93" s="696"/>
      <c r="BM93" s="696"/>
      <c r="BN93" s="696"/>
      <c r="BO93" s="696"/>
      <c r="BP93" s="696"/>
      <c r="BQ93" s="697"/>
      <c r="BR93" s="69"/>
      <c r="BS93" s="6"/>
    </row>
    <row r="94" spans="1:71" ht="9.9499999999999993" customHeight="1">
      <c r="A94" s="69"/>
      <c r="B94" s="609"/>
      <c r="C94" s="610"/>
      <c r="D94" s="611"/>
      <c r="E94" s="615"/>
      <c r="F94" s="610"/>
      <c r="G94" s="611"/>
      <c r="H94" s="616"/>
      <c r="I94" s="617"/>
      <c r="J94" s="617"/>
      <c r="K94" s="617"/>
      <c r="L94" s="617"/>
      <c r="M94" s="617"/>
      <c r="N94" s="617"/>
      <c r="O94" s="617"/>
      <c r="P94" s="617"/>
      <c r="Q94" s="617"/>
      <c r="R94" s="617"/>
      <c r="S94" s="617"/>
      <c r="T94" s="617"/>
      <c r="U94" s="617"/>
      <c r="V94" s="617"/>
      <c r="W94" s="617"/>
      <c r="X94" s="617"/>
      <c r="Y94" s="617"/>
      <c r="Z94" s="617"/>
      <c r="AA94" s="617"/>
      <c r="AB94" s="617"/>
      <c r="AC94" s="617"/>
      <c r="AD94" s="618"/>
      <c r="AE94" s="622"/>
      <c r="AF94" s="610"/>
      <c r="AG94" s="610"/>
      <c r="AH94" s="611"/>
      <c r="AI94" s="623"/>
      <c r="AJ94" s="624"/>
      <c r="AK94" s="624"/>
      <c r="AL94" s="625"/>
      <c r="AM94" s="629"/>
      <c r="AN94" s="630"/>
      <c r="AO94" s="630"/>
      <c r="AP94" s="630"/>
      <c r="AQ94" s="630"/>
      <c r="AR94" s="630"/>
      <c r="AS94" s="630"/>
      <c r="AT94" s="633">
        <f>AI94*AM94</f>
        <v>0</v>
      </c>
      <c r="AU94" s="634"/>
      <c r="AV94" s="634"/>
      <c r="AW94" s="634"/>
      <c r="AX94" s="634"/>
      <c r="AY94" s="634"/>
      <c r="AZ94" s="634"/>
      <c r="BA94" s="634"/>
      <c r="BB94" s="634"/>
      <c r="BC94" s="634"/>
      <c r="BD94" s="637"/>
      <c r="BE94" s="638"/>
      <c r="BF94" s="639"/>
      <c r="BG94" s="643">
        <f>IF($BD94="※",$AT94*0.08,$AT94*0.1)</f>
        <v>0</v>
      </c>
      <c r="BH94" s="644"/>
      <c r="BI94" s="644"/>
      <c r="BJ94" s="644"/>
      <c r="BK94" s="644"/>
      <c r="BL94" s="644"/>
      <c r="BM94" s="644"/>
      <c r="BN94" s="644"/>
      <c r="BO94" s="644"/>
      <c r="BP94" s="644"/>
      <c r="BQ94" s="645"/>
      <c r="BR94" s="69"/>
      <c r="BS94" s="6"/>
    </row>
    <row r="95" spans="1:71" ht="9.9499999999999993" customHeight="1">
      <c r="A95" s="69"/>
      <c r="B95" s="612"/>
      <c r="C95" s="613"/>
      <c r="D95" s="614"/>
      <c r="E95" s="612"/>
      <c r="F95" s="613"/>
      <c r="G95" s="614"/>
      <c r="H95" s="619"/>
      <c r="I95" s="620"/>
      <c r="J95" s="620"/>
      <c r="K95" s="620"/>
      <c r="L95" s="620"/>
      <c r="M95" s="620"/>
      <c r="N95" s="620"/>
      <c r="O95" s="620"/>
      <c r="P95" s="620"/>
      <c r="Q95" s="620"/>
      <c r="R95" s="620"/>
      <c r="S95" s="620"/>
      <c r="T95" s="620"/>
      <c r="U95" s="620"/>
      <c r="V95" s="620"/>
      <c r="W95" s="620"/>
      <c r="X95" s="620"/>
      <c r="Y95" s="620"/>
      <c r="Z95" s="620"/>
      <c r="AA95" s="620"/>
      <c r="AB95" s="620"/>
      <c r="AC95" s="620"/>
      <c r="AD95" s="621"/>
      <c r="AE95" s="612"/>
      <c r="AF95" s="613"/>
      <c r="AG95" s="613"/>
      <c r="AH95" s="614"/>
      <c r="AI95" s="626"/>
      <c r="AJ95" s="627"/>
      <c r="AK95" s="627"/>
      <c r="AL95" s="628"/>
      <c r="AM95" s="631"/>
      <c r="AN95" s="632"/>
      <c r="AO95" s="632"/>
      <c r="AP95" s="632"/>
      <c r="AQ95" s="632"/>
      <c r="AR95" s="632"/>
      <c r="AS95" s="632"/>
      <c r="AT95" s="635"/>
      <c r="AU95" s="636"/>
      <c r="AV95" s="636"/>
      <c r="AW95" s="636"/>
      <c r="AX95" s="636"/>
      <c r="AY95" s="636"/>
      <c r="AZ95" s="636"/>
      <c r="BA95" s="636"/>
      <c r="BB95" s="636"/>
      <c r="BC95" s="636"/>
      <c r="BD95" s="640"/>
      <c r="BE95" s="641"/>
      <c r="BF95" s="642"/>
      <c r="BG95" s="646"/>
      <c r="BH95" s="647"/>
      <c r="BI95" s="647"/>
      <c r="BJ95" s="647"/>
      <c r="BK95" s="647"/>
      <c r="BL95" s="647"/>
      <c r="BM95" s="647"/>
      <c r="BN95" s="647"/>
      <c r="BO95" s="647"/>
      <c r="BP95" s="647"/>
      <c r="BQ95" s="648"/>
      <c r="BR95" s="69"/>
      <c r="BS95" s="6"/>
    </row>
    <row r="96" spans="1:71" ht="9.9499999999999993" customHeight="1">
      <c r="A96" s="69"/>
      <c r="B96" s="609"/>
      <c r="C96" s="610"/>
      <c r="D96" s="611"/>
      <c r="E96" s="615"/>
      <c r="F96" s="610"/>
      <c r="G96" s="611"/>
      <c r="H96" s="616"/>
      <c r="I96" s="617"/>
      <c r="J96" s="617"/>
      <c r="K96" s="617"/>
      <c r="L96" s="617"/>
      <c r="M96" s="617"/>
      <c r="N96" s="617"/>
      <c r="O96" s="617"/>
      <c r="P96" s="617"/>
      <c r="Q96" s="617"/>
      <c r="R96" s="617"/>
      <c r="S96" s="617"/>
      <c r="T96" s="617"/>
      <c r="U96" s="617"/>
      <c r="V96" s="617"/>
      <c r="W96" s="617"/>
      <c r="X96" s="617"/>
      <c r="Y96" s="617"/>
      <c r="Z96" s="617"/>
      <c r="AA96" s="617"/>
      <c r="AB96" s="617"/>
      <c r="AC96" s="617"/>
      <c r="AD96" s="618"/>
      <c r="AE96" s="622"/>
      <c r="AF96" s="610"/>
      <c r="AG96" s="610"/>
      <c r="AH96" s="611"/>
      <c r="AI96" s="623"/>
      <c r="AJ96" s="624"/>
      <c r="AK96" s="624"/>
      <c r="AL96" s="625"/>
      <c r="AM96" s="629"/>
      <c r="AN96" s="630"/>
      <c r="AO96" s="630"/>
      <c r="AP96" s="630"/>
      <c r="AQ96" s="630"/>
      <c r="AR96" s="630"/>
      <c r="AS96" s="630"/>
      <c r="AT96" s="633">
        <f>AI96*AM96</f>
        <v>0</v>
      </c>
      <c r="AU96" s="634"/>
      <c r="AV96" s="634"/>
      <c r="AW96" s="634"/>
      <c r="AX96" s="634"/>
      <c r="AY96" s="634"/>
      <c r="AZ96" s="634"/>
      <c r="BA96" s="634"/>
      <c r="BB96" s="634"/>
      <c r="BC96" s="634"/>
      <c r="BD96" s="637"/>
      <c r="BE96" s="638"/>
      <c r="BF96" s="639"/>
      <c r="BG96" s="643">
        <f t="shared" ref="BG96" si="31">IF($BD96="※",$AT96*0.08,$AT96*0.1)</f>
        <v>0</v>
      </c>
      <c r="BH96" s="644"/>
      <c r="BI96" s="644"/>
      <c r="BJ96" s="644"/>
      <c r="BK96" s="644"/>
      <c r="BL96" s="644"/>
      <c r="BM96" s="644"/>
      <c r="BN96" s="644"/>
      <c r="BO96" s="644"/>
      <c r="BP96" s="644"/>
      <c r="BQ96" s="645"/>
      <c r="BR96" s="69"/>
      <c r="BS96" s="6"/>
    </row>
    <row r="97" spans="1:71" ht="9.9499999999999993" customHeight="1">
      <c r="A97" s="69"/>
      <c r="B97" s="612"/>
      <c r="C97" s="613"/>
      <c r="D97" s="614"/>
      <c r="E97" s="612"/>
      <c r="F97" s="613"/>
      <c r="G97" s="614"/>
      <c r="H97" s="619"/>
      <c r="I97" s="620"/>
      <c r="J97" s="620"/>
      <c r="K97" s="620"/>
      <c r="L97" s="620"/>
      <c r="M97" s="620"/>
      <c r="N97" s="620"/>
      <c r="O97" s="620"/>
      <c r="P97" s="620"/>
      <c r="Q97" s="620"/>
      <c r="R97" s="620"/>
      <c r="S97" s="620"/>
      <c r="T97" s="620"/>
      <c r="U97" s="620"/>
      <c r="V97" s="620"/>
      <c r="W97" s="620"/>
      <c r="X97" s="620"/>
      <c r="Y97" s="620"/>
      <c r="Z97" s="620"/>
      <c r="AA97" s="620"/>
      <c r="AB97" s="620"/>
      <c r="AC97" s="620"/>
      <c r="AD97" s="621"/>
      <c r="AE97" s="612"/>
      <c r="AF97" s="613"/>
      <c r="AG97" s="613"/>
      <c r="AH97" s="614"/>
      <c r="AI97" s="626"/>
      <c r="AJ97" s="627"/>
      <c r="AK97" s="627"/>
      <c r="AL97" s="628"/>
      <c r="AM97" s="631"/>
      <c r="AN97" s="632"/>
      <c r="AO97" s="632"/>
      <c r="AP97" s="632"/>
      <c r="AQ97" s="632"/>
      <c r="AR97" s="632"/>
      <c r="AS97" s="632"/>
      <c r="AT97" s="635"/>
      <c r="AU97" s="636"/>
      <c r="AV97" s="636"/>
      <c r="AW97" s="636"/>
      <c r="AX97" s="636"/>
      <c r="AY97" s="636"/>
      <c r="AZ97" s="636"/>
      <c r="BA97" s="636"/>
      <c r="BB97" s="636"/>
      <c r="BC97" s="636"/>
      <c r="BD97" s="640"/>
      <c r="BE97" s="641"/>
      <c r="BF97" s="642"/>
      <c r="BG97" s="646"/>
      <c r="BH97" s="647"/>
      <c r="BI97" s="647"/>
      <c r="BJ97" s="647"/>
      <c r="BK97" s="647"/>
      <c r="BL97" s="647"/>
      <c r="BM97" s="647"/>
      <c r="BN97" s="647"/>
      <c r="BO97" s="647"/>
      <c r="BP97" s="647"/>
      <c r="BQ97" s="648"/>
      <c r="BR97" s="69"/>
      <c r="BS97" s="6"/>
    </row>
    <row r="98" spans="1:71" ht="9.9499999999999993" customHeight="1">
      <c r="A98" s="69"/>
      <c r="B98" s="609"/>
      <c r="C98" s="610"/>
      <c r="D98" s="611"/>
      <c r="E98" s="615"/>
      <c r="F98" s="610"/>
      <c r="G98" s="611"/>
      <c r="H98" s="616"/>
      <c r="I98" s="617"/>
      <c r="J98" s="617"/>
      <c r="K98" s="617"/>
      <c r="L98" s="617"/>
      <c r="M98" s="617"/>
      <c r="N98" s="617"/>
      <c r="O98" s="617"/>
      <c r="P98" s="617"/>
      <c r="Q98" s="617"/>
      <c r="R98" s="617"/>
      <c r="S98" s="617"/>
      <c r="T98" s="617"/>
      <c r="U98" s="617"/>
      <c r="V98" s="617"/>
      <c r="W98" s="617"/>
      <c r="X98" s="617"/>
      <c r="Y98" s="617"/>
      <c r="Z98" s="617"/>
      <c r="AA98" s="617"/>
      <c r="AB98" s="617"/>
      <c r="AC98" s="617"/>
      <c r="AD98" s="618"/>
      <c r="AE98" s="622"/>
      <c r="AF98" s="610"/>
      <c r="AG98" s="610"/>
      <c r="AH98" s="611"/>
      <c r="AI98" s="623"/>
      <c r="AJ98" s="624"/>
      <c r="AK98" s="624"/>
      <c r="AL98" s="625"/>
      <c r="AM98" s="629"/>
      <c r="AN98" s="630"/>
      <c r="AO98" s="630"/>
      <c r="AP98" s="630"/>
      <c r="AQ98" s="630"/>
      <c r="AR98" s="630"/>
      <c r="AS98" s="630"/>
      <c r="AT98" s="633">
        <f t="shared" ref="AT98" si="32">AI98*AM98</f>
        <v>0</v>
      </c>
      <c r="AU98" s="634"/>
      <c r="AV98" s="634"/>
      <c r="AW98" s="634"/>
      <c r="AX98" s="634"/>
      <c r="AY98" s="634"/>
      <c r="AZ98" s="634"/>
      <c r="BA98" s="634"/>
      <c r="BB98" s="634"/>
      <c r="BC98" s="634"/>
      <c r="BD98" s="637"/>
      <c r="BE98" s="638"/>
      <c r="BF98" s="639"/>
      <c r="BG98" s="643">
        <f t="shared" ref="BG98" si="33">IF($BD98="※",$AT98*0.08,$AT98*0.1)</f>
        <v>0</v>
      </c>
      <c r="BH98" s="644"/>
      <c r="BI98" s="644"/>
      <c r="BJ98" s="644"/>
      <c r="BK98" s="644"/>
      <c r="BL98" s="644"/>
      <c r="BM98" s="644"/>
      <c r="BN98" s="644"/>
      <c r="BO98" s="644"/>
      <c r="BP98" s="644"/>
      <c r="BQ98" s="645"/>
      <c r="BR98" s="69"/>
      <c r="BS98" s="6"/>
    </row>
    <row r="99" spans="1:71" ht="9.9499999999999993" customHeight="1">
      <c r="A99" s="69"/>
      <c r="B99" s="612"/>
      <c r="C99" s="613"/>
      <c r="D99" s="614"/>
      <c r="E99" s="612"/>
      <c r="F99" s="613"/>
      <c r="G99" s="614"/>
      <c r="H99" s="619"/>
      <c r="I99" s="620"/>
      <c r="J99" s="620"/>
      <c r="K99" s="620"/>
      <c r="L99" s="620"/>
      <c r="M99" s="620"/>
      <c r="N99" s="620"/>
      <c r="O99" s="620"/>
      <c r="P99" s="620"/>
      <c r="Q99" s="620"/>
      <c r="R99" s="620"/>
      <c r="S99" s="620"/>
      <c r="T99" s="620"/>
      <c r="U99" s="620"/>
      <c r="V99" s="620"/>
      <c r="W99" s="620"/>
      <c r="X99" s="620"/>
      <c r="Y99" s="620"/>
      <c r="Z99" s="620"/>
      <c r="AA99" s="620"/>
      <c r="AB99" s="620"/>
      <c r="AC99" s="620"/>
      <c r="AD99" s="621"/>
      <c r="AE99" s="612"/>
      <c r="AF99" s="613"/>
      <c r="AG99" s="613"/>
      <c r="AH99" s="614"/>
      <c r="AI99" s="626"/>
      <c r="AJ99" s="627"/>
      <c r="AK99" s="627"/>
      <c r="AL99" s="628"/>
      <c r="AM99" s="631"/>
      <c r="AN99" s="632"/>
      <c r="AO99" s="632"/>
      <c r="AP99" s="632"/>
      <c r="AQ99" s="632"/>
      <c r="AR99" s="632"/>
      <c r="AS99" s="632"/>
      <c r="AT99" s="635"/>
      <c r="AU99" s="636"/>
      <c r="AV99" s="636"/>
      <c r="AW99" s="636"/>
      <c r="AX99" s="636"/>
      <c r="AY99" s="636"/>
      <c r="AZ99" s="636"/>
      <c r="BA99" s="636"/>
      <c r="BB99" s="636"/>
      <c r="BC99" s="636"/>
      <c r="BD99" s="640"/>
      <c r="BE99" s="641"/>
      <c r="BF99" s="642"/>
      <c r="BG99" s="646"/>
      <c r="BH99" s="647"/>
      <c r="BI99" s="647"/>
      <c r="BJ99" s="647"/>
      <c r="BK99" s="647"/>
      <c r="BL99" s="647"/>
      <c r="BM99" s="647"/>
      <c r="BN99" s="647"/>
      <c r="BO99" s="647"/>
      <c r="BP99" s="647"/>
      <c r="BQ99" s="648"/>
      <c r="BR99" s="69"/>
      <c r="BS99" s="6"/>
    </row>
    <row r="100" spans="1:71" ht="9.9499999999999993" customHeight="1">
      <c r="A100" s="69"/>
      <c r="B100" s="609"/>
      <c r="C100" s="610"/>
      <c r="D100" s="611"/>
      <c r="E100" s="615"/>
      <c r="F100" s="610"/>
      <c r="G100" s="611"/>
      <c r="H100" s="616"/>
      <c r="I100" s="617"/>
      <c r="J100" s="617"/>
      <c r="K100" s="617"/>
      <c r="L100" s="617"/>
      <c r="M100" s="617"/>
      <c r="N100" s="617"/>
      <c r="O100" s="617"/>
      <c r="P100" s="617"/>
      <c r="Q100" s="617"/>
      <c r="R100" s="617"/>
      <c r="S100" s="617"/>
      <c r="T100" s="617"/>
      <c r="U100" s="617"/>
      <c r="V100" s="617"/>
      <c r="W100" s="617"/>
      <c r="X100" s="617"/>
      <c r="Y100" s="617"/>
      <c r="Z100" s="617"/>
      <c r="AA100" s="617"/>
      <c r="AB100" s="617"/>
      <c r="AC100" s="617"/>
      <c r="AD100" s="618"/>
      <c r="AE100" s="622"/>
      <c r="AF100" s="610"/>
      <c r="AG100" s="610"/>
      <c r="AH100" s="611"/>
      <c r="AI100" s="623"/>
      <c r="AJ100" s="624"/>
      <c r="AK100" s="624"/>
      <c r="AL100" s="625"/>
      <c r="AM100" s="629"/>
      <c r="AN100" s="630"/>
      <c r="AO100" s="630"/>
      <c r="AP100" s="630"/>
      <c r="AQ100" s="630"/>
      <c r="AR100" s="630"/>
      <c r="AS100" s="630"/>
      <c r="AT100" s="633">
        <f t="shared" ref="AT100" si="34">AI100*AM100</f>
        <v>0</v>
      </c>
      <c r="AU100" s="634"/>
      <c r="AV100" s="634"/>
      <c r="AW100" s="634"/>
      <c r="AX100" s="634"/>
      <c r="AY100" s="634"/>
      <c r="AZ100" s="634"/>
      <c r="BA100" s="634"/>
      <c r="BB100" s="634"/>
      <c r="BC100" s="634"/>
      <c r="BD100" s="637"/>
      <c r="BE100" s="638"/>
      <c r="BF100" s="639"/>
      <c r="BG100" s="643">
        <f t="shared" ref="BG100" si="35">IF($BD100="※",$AT100*0.08,$AT100*0.1)</f>
        <v>0</v>
      </c>
      <c r="BH100" s="644"/>
      <c r="BI100" s="644"/>
      <c r="BJ100" s="644"/>
      <c r="BK100" s="644"/>
      <c r="BL100" s="644"/>
      <c r="BM100" s="644"/>
      <c r="BN100" s="644"/>
      <c r="BO100" s="644"/>
      <c r="BP100" s="644"/>
      <c r="BQ100" s="645"/>
      <c r="BR100" s="69"/>
      <c r="BS100" s="6"/>
    </row>
    <row r="101" spans="1:71" ht="9.9499999999999993" customHeight="1">
      <c r="A101" s="69"/>
      <c r="B101" s="612"/>
      <c r="C101" s="613"/>
      <c r="D101" s="614"/>
      <c r="E101" s="612"/>
      <c r="F101" s="613"/>
      <c r="G101" s="614"/>
      <c r="H101" s="619"/>
      <c r="I101" s="620"/>
      <c r="J101" s="620"/>
      <c r="K101" s="620"/>
      <c r="L101" s="620"/>
      <c r="M101" s="620"/>
      <c r="N101" s="620"/>
      <c r="O101" s="620"/>
      <c r="P101" s="620"/>
      <c r="Q101" s="620"/>
      <c r="R101" s="620"/>
      <c r="S101" s="620"/>
      <c r="T101" s="620"/>
      <c r="U101" s="620"/>
      <c r="V101" s="620"/>
      <c r="W101" s="620"/>
      <c r="X101" s="620"/>
      <c r="Y101" s="620"/>
      <c r="Z101" s="620"/>
      <c r="AA101" s="620"/>
      <c r="AB101" s="620"/>
      <c r="AC101" s="620"/>
      <c r="AD101" s="621"/>
      <c r="AE101" s="612"/>
      <c r="AF101" s="613"/>
      <c r="AG101" s="613"/>
      <c r="AH101" s="614"/>
      <c r="AI101" s="626"/>
      <c r="AJ101" s="627"/>
      <c r="AK101" s="627"/>
      <c r="AL101" s="628"/>
      <c r="AM101" s="631"/>
      <c r="AN101" s="632"/>
      <c r="AO101" s="632"/>
      <c r="AP101" s="632"/>
      <c r="AQ101" s="632"/>
      <c r="AR101" s="632"/>
      <c r="AS101" s="632"/>
      <c r="AT101" s="635"/>
      <c r="AU101" s="636"/>
      <c r="AV101" s="636"/>
      <c r="AW101" s="636"/>
      <c r="AX101" s="636"/>
      <c r="AY101" s="636"/>
      <c r="AZ101" s="636"/>
      <c r="BA101" s="636"/>
      <c r="BB101" s="636"/>
      <c r="BC101" s="636"/>
      <c r="BD101" s="640"/>
      <c r="BE101" s="641"/>
      <c r="BF101" s="642"/>
      <c r="BG101" s="646"/>
      <c r="BH101" s="647"/>
      <c r="BI101" s="647"/>
      <c r="BJ101" s="647"/>
      <c r="BK101" s="647"/>
      <c r="BL101" s="647"/>
      <c r="BM101" s="647"/>
      <c r="BN101" s="647"/>
      <c r="BO101" s="647"/>
      <c r="BP101" s="647"/>
      <c r="BQ101" s="648"/>
      <c r="BR101" s="69"/>
      <c r="BS101" s="6"/>
    </row>
    <row r="102" spans="1:71" ht="9.9499999999999993" customHeight="1">
      <c r="A102" s="69"/>
      <c r="B102" s="609"/>
      <c r="C102" s="610"/>
      <c r="D102" s="611"/>
      <c r="E102" s="615"/>
      <c r="F102" s="610"/>
      <c r="G102" s="611"/>
      <c r="H102" s="616"/>
      <c r="I102" s="617"/>
      <c r="J102" s="617"/>
      <c r="K102" s="617"/>
      <c r="L102" s="617"/>
      <c r="M102" s="617"/>
      <c r="N102" s="617"/>
      <c r="O102" s="617"/>
      <c r="P102" s="617"/>
      <c r="Q102" s="617"/>
      <c r="R102" s="617"/>
      <c r="S102" s="617"/>
      <c r="T102" s="617"/>
      <c r="U102" s="617"/>
      <c r="V102" s="617"/>
      <c r="W102" s="617"/>
      <c r="X102" s="617"/>
      <c r="Y102" s="617"/>
      <c r="Z102" s="617"/>
      <c r="AA102" s="617"/>
      <c r="AB102" s="617"/>
      <c r="AC102" s="617"/>
      <c r="AD102" s="618"/>
      <c r="AE102" s="622"/>
      <c r="AF102" s="610"/>
      <c r="AG102" s="610"/>
      <c r="AH102" s="611"/>
      <c r="AI102" s="623"/>
      <c r="AJ102" s="624"/>
      <c r="AK102" s="624"/>
      <c r="AL102" s="625"/>
      <c r="AM102" s="629"/>
      <c r="AN102" s="630"/>
      <c r="AO102" s="630"/>
      <c r="AP102" s="630"/>
      <c r="AQ102" s="630"/>
      <c r="AR102" s="630"/>
      <c r="AS102" s="630"/>
      <c r="AT102" s="633">
        <f t="shared" ref="AT102" si="36">AI102*AM102</f>
        <v>0</v>
      </c>
      <c r="AU102" s="634"/>
      <c r="AV102" s="634"/>
      <c r="AW102" s="634"/>
      <c r="AX102" s="634"/>
      <c r="AY102" s="634"/>
      <c r="AZ102" s="634"/>
      <c r="BA102" s="634"/>
      <c r="BB102" s="634"/>
      <c r="BC102" s="634"/>
      <c r="BD102" s="637"/>
      <c r="BE102" s="638"/>
      <c r="BF102" s="639"/>
      <c r="BG102" s="643">
        <f t="shared" ref="BG102" si="37">IF($BD102="※",$AT102*0.08,$AT102*0.1)</f>
        <v>0</v>
      </c>
      <c r="BH102" s="644"/>
      <c r="BI102" s="644"/>
      <c r="BJ102" s="644"/>
      <c r="BK102" s="644"/>
      <c r="BL102" s="644"/>
      <c r="BM102" s="644"/>
      <c r="BN102" s="644"/>
      <c r="BO102" s="644"/>
      <c r="BP102" s="644"/>
      <c r="BQ102" s="645"/>
      <c r="BR102" s="69"/>
      <c r="BS102" s="6"/>
    </row>
    <row r="103" spans="1:71" ht="9.9499999999999993" customHeight="1">
      <c r="A103" s="69"/>
      <c r="B103" s="612"/>
      <c r="C103" s="613"/>
      <c r="D103" s="614"/>
      <c r="E103" s="612"/>
      <c r="F103" s="613"/>
      <c r="G103" s="614"/>
      <c r="H103" s="619"/>
      <c r="I103" s="620"/>
      <c r="J103" s="620"/>
      <c r="K103" s="620"/>
      <c r="L103" s="620"/>
      <c r="M103" s="620"/>
      <c r="N103" s="620"/>
      <c r="O103" s="620"/>
      <c r="P103" s="620"/>
      <c r="Q103" s="620"/>
      <c r="R103" s="620"/>
      <c r="S103" s="620"/>
      <c r="T103" s="620"/>
      <c r="U103" s="620"/>
      <c r="V103" s="620"/>
      <c r="W103" s="620"/>
      <c r="X103" s="620"/>
      <c r="Y103" s="620"/>
      <c r="Z103" s="620"/>
      <c r="AA103" s="620"/>
      <c r="AB103" s="620"/>
      <c r="AC103" s="620"/>
      <c r="AD103" s="621"/>
      <c r="AE103" s="612"/>
      <c r="AF103" s="613"/>
      <c r="AG103" s="613"/>
      <c r="AH103" s="614"/>
      <c r="AI103" s="626"/>
      <c r="AJ103" s="627"/>
      <c r="AK103" s="627"/>
      <c r="AL103" s="628"/>
      <c r="AM103" s="631"/>
      <c r="AN103" s="632"/>
      <c r="AO103" s="632"/>
      <c r="AP103" s="632"/>
      <c r="AQ103" s="632"/>
      <c r="AR103" s="632"/>
      <c r="AS103" s="632"/>
      <c r="AT103" s="635"/>
      <c r="AU103" s="636"/>
      <c r="AV103" s="636"/>
      <c r="AW103" s="636"/>
      <c r="AX103" s="636"/>
      <c r="AY103" s="636"/>
      <c r="AZ103" s="636"/>
      <c r="BA103" s="636"/>
      <c r="BB103" s="636"/>
      <c r="BC103" s="636"/>
      <c r="BD103" s="640"/>
      <c r="BE103" s="641"/>
      <c r="BF103" s="642"/>
      <c r="BG103" s="646"/>
      <c r="BH103" s="647"/>
      <c r="BI103" s="647"/>
      <c r="BJ103" s="647"/>
      <c r="BK103" s="647"/>
      <c r="BL103" s="647"/>
      <c r="BM103" s="647"/>
      <c r="BN103" s="647"/>
      <c r="BO103" s="647"/>
      <c r="BP103" s="647"/>
      <c r="BQ103" s="648"/>
      <c r="BR103" s="69"/>
      <c r="BS103" s="6"/>
    </row>
    <row r="104" spans="1:71" ht="9.9499999999999993" customHeight="1">
      <c r="A104" s="69"/>
      <c r="B104" s="609"/>
      <c r="C104" s="610"/>
      <c r="D104" s="611"/>
      <c r="E104" s="615"/>
      <c r="F104" s="610"/>
      <c r="G104" s="611"/>
      <c r="H104" s="616"/>
      <c r="I104" s="617"/>
      <c r="J104" s="617"/>
      <c r="K104" s="617"/>
      <c r="L104" s="617"/>
      <c r="M104" s="617"/>
      <c r="N104" s="617"/>
      <c r="O104" s="617"/>
      <c r="P104" s="617"/>
      <c r="Q104" s="617"/>
      <c r="R104" s="617"/>
      <c r="S104" s="617"/>
      <c r="T104" s="617"/>
      <c r="U104" s="617"/>
      <c r="V104" s="617"/>
      <c r="W104" s="617"/>
      <c r="X104" s="617"/>
      <c r="Y104" s="617"/>
      <c r="Z104" s="617"/>
      <c r="AA104" s="617"/>
      <c r="AB104" s="617"/>
      <c r="AC104" s="617"/>
      <c r="AD104" s="618"/>
      <c r="AE104" s="622"/>
      <c r="AF104" s="610"/>
      <c r="AG104" s="610"/>
      <c r="AH104" s="611"/>
      <c r="AI104" s="623"/>
      <c r="AJ104" s="624"/>
      <c r="AK104" s="624"/>
      <c r="AL104" s="625"/>
      <c r="AM104" s="629"/>
      <c r="AN104" s="630"/>
      <c r="AO104" s="630"/>
      <c r="AP104" s="630"/>
      <c r="AQ104" s="630"/>
      <c r="AR104" s="630"/>
      <c r="AS104" s="630"/>
      <c r="AT104" s="633">
        <f t="shared" ref="AT104" si="38">AI104*AM104</f>
        <v>0</v>
      </c>
      <c r="AU104" s="634"/>
      <c r="AV104" s="634"/>
      <c r="AW104" s="634"/>
      <c r="AX104" s="634"/>
      <c r="AY104" s="634"/>
      <c r="AZ104" s="634"/>
      <c r="BA104" s="634"/>
      <c r="BB104" s="634"/>
      <c r="BC104" s="634"/>
      <c r="BD104" s="637"/>
      <c r="BE104" s="638"/>
      <c r="BF104" s="639"/>
      <c r="BG104" s="643">
        <f t="shared" ref="BG104" si="39">IF($BD104="※",$AT104*0.08,$AT104*0.1)</f>
        <v>0</v>
      </c>
      <c r="BH104" s="644"/>
      <c r="BI104" s="644"/>
      <c r="BJ104" s="644"/>
      <c r="BK104" s="644"/>
      <c r="BL104" s="644"/>
      <c r="BM104" s="644"/>
      <c r="BN104" s="644"/>
      <c r="BO104" s="644"/>
      <c r="BP104" s="644"/>
      <c r="BQ104" s="645"/>
      <c r="BR104" s="69"/>
      <c r="BS104" s="6"/>
    </row>
    <row r="105" spans="1:71" ht="9.9499999999999993" customHeight="1">
      <c r="A105" s="69"/>
      <c r="B105" s="612"/>
      <c r="C105" s="613"/>
      <c r="D105" s="614"/>
      <c r="E105" s="612"/>
      <c r="F105" s="613"/>
      <c r="G105" s="614"/>
      <c r="H105" s="619"/>
      <c r="I105" s="620"/>
      <c r="J105" s="620"/>
      <c r="K105" s="620"/>
      <c r="L105" s="620"/>
      <c r="M105" s="620"/>
      <c r="N105" s="620"/>
      <c r="O105" s="620"/>
      <c r="P105" s="620"/>
      <c r="Q105" s="620"/>
      <c r="R105" s="620"/>
      <c r="S105" s="620"/>
      <c r="T105" s="620"/>
      <c r="U105" s="620"/>
      <c r="V105" s="620"/>
      <c r="W105" s="620"/>
      <c r="X105" s="620"/>
      <c r="Y105" s="620"/>
      <c r="Z105" s="620"/>
      <c r="AA105" s="620"/>
      <c r="AB105" s="620"/>
      <c r="AC105" s="620"/>
      <c r="AD105" s="621"/>
      <c r="AE105" s="612"/>
      <c r="AF105" s="613"/>
      <c r="AG105" s="613"/>
      <c r="AH105" s="614"/>
      <c r="AI105" s="626"/>
      <c r="AJ105" s="627"/>
      <c r="AK105" s="627"/>
      <c r="AL105" s="628"/>
      <c r="AM105" s="631"/>
      <c r="AN105" s="632"/>
      <c r="AO105" s="632"/>
      <c r="AP105" s="632"/>
      <c r="AQ105" s="632"/>
      <c r="AR105" s="632"/>
      <c r="AS105" s="632"/>
      <c r="AT105" s="635"/>
      <c r="AU105" s="636"/>
      <c r="AV105" s="636"/>
      <c r="AW105" s="636"/>
      <c r="AX105" s="636"/>
      <c r="AY105" s="636"/>
      <c r="AZ105" s="636"/>
      <c r="BA105" s="636"/>
      <c r="BB105" s="636"/>
      <c r="BC105" s="636"/>
      <c r="BD105" s="640"/>
      <c r="BE105" s="641"/>
      <c r="BF105" s="642"/>
      <c r="BG105" s="646"/>
      <c r="BH105" s="647"/>
      <c r="BI105" s="647"/>
      <c r="BJ105" s="647"/>
      <c r="BK105" s="647"/>
      <c r="BL105" s="647"/>
      <c r="BM105" s="647"/>
      <c r="BN105" s="647"/>
      <c r="BO105" s="647"/>
      <c r="BP105" s="647"/>
      <c r="BQ105" s="648"/>
      <c r="BR105" s="69"/>
      <c r="BS105" s="6"/>
    </row>
    <row r="106" spans="1:71" ht="9.9499999999999993" customHeight="1">
      <c r="A106" s="69"/>
      <c r="B106" s="609"/>
      <c r="C106" s="610"/>
      <c r="D106" s="611"/>
      <c r="E106" s="615"/>
      <c r="F106" s="610"/>
      <c r="G106" s="611"/>
      <c r="H106" s="616"/>
      <c r="I106" s="617"/>
      <c r="J106" s="617"/>
      <c r="K106" s="617"/>
      <c r="L106" s="617"/>
      <c r="M106" s="617"/>
      <c r="N106" s="617"/>
      <c r="O106" s="617"/>
      <c r="P106" s="617"/>
      <c r="Q106" s="617"/>
      <c r="R106" s="617"/>
      <c r="S106" s="617"/>
      <c r="T106" s="617"/>
      <c r="U106" s="617"/>
      <c r="V106" s="617"/>
      <c r="W106" s="617"/>
      <c r="X106" s="617"/>
      <c r="Y106" s="617"/>
      <c r="Z106" s="617"/>
      <c r="AA106" s="617"/>
      <c r="AB106" s="617"/>
      <c r="AC106" s="617"/>
      <c r="AD106" s="618"/>
      <c r="AE106" s="622"/>
      <c r="AF106" s="610"/>
      <c r="AG106" s="610"/>
      <c r="AH106" s="611"/>
      <c r="AI106" s="623"/>
      <c r="AJ106" s="624"/>
      <c r="AK106" s="624"/>
      <c r="AL106" s="625"/>
      <c r="AM106" s="629"/>
      <c r="AN106" s="630"/>
      <c r="AO106" s="630"/>
      <c r="AP106" s="630"/>
      <c r="AQ106" s="630"/>
      <c r="AR106" s="630"/>
      <c r="AS106" s="630"/>
      <c r="AT106" s="633">
        <f t="shared" ref="AT106" si="40">AI106*AM106</f>
        <v>0</v>
      </c>
      <c r="AU106" s="634"/>
      <c r="AV106" s="634"/>
      <c r="AW106" s="634"/>
      <c r="AX106" s="634"/>
      <c r="AY106" s="634"/>
      <c r="AZ106" s="634"/>
      <c r="BA106" s="634"/>
      <c r="BB106" s="634"/>
      <c r="BC106" s="634"/>
      <c r="BD106" s="637"/>
      <c r="BE106" s="638"/>
      <c r="BF106" s="639"/>
      <c r="BG106" s="643">
        <f t="shared" ref="BG106" si="41">IF($BD106="※",$AT106*0.08,$AT106*0.1)</f>
        <v>0</v>
      </c>
      <c r="BH106" s="644"/>
      <c r="BI106" s="644"/>
      <c r="BJ106" s="644"/>
      <c r="BK106" s="644"/>
      <c r="BL106" s="644"/>
      <c r="BM106" s="644"/>
      <c r="BN106" s="644"/>
      <c r="BO106" s="644"/>
      <c r="BP106" s="644"/>
      <c r="BQ106" s="645"/>
      <c r="BR106" s="69"/>
      <c r="BS106" s="6"/>
    </row>
    <row r="107" spans="1:71" ht="9.9499999999999993" customHeight="1">
      <c r="A107" s="69"/>
      <c r="B107" s="612"/>
      <c r="C107" s="613"/>
      <c r="D107" s="614"/>
      <c r="E107" s="612"/>
      <c r="F107" s="613"/>
      <c r="G107" s="614"/>
      <c r="H107" s="619"/>
      <c r="I107" s="620"/>
      <c r="J107" s="620"/>
      <c r="K107" s="620"/>
      <c r="L107" s="620"/>
      <c r="M107" s="620"/>
      <c r="N107" s="620"/>
      <c r="O107" s="620"/>
      <c r="P107" s="620"/>
      <c r="Q107" s="620"/>
      <c r="R107" s="620"/>
      <c r="S107" s="620"/>
      <c r="T107" s="620"/>
      <c r="U107" s="620"/>
      <c r="V107" s="620"/>
      <c r="W107" s="620"/>
      <c r="X107" s="620"/>
      <c r="Y107" s="620"/>
      <c r="Z107" s="620"/>
      <c r="AA107" s="620"/>
      <c r="AB107" s="620"/>
      <c r="AC107" s="620"/>
      <c r="AD107" s="621"/>
      <c r="AE107" s="612"/>
      <c r="AF107" s="613"/>
      <c r="AG107" s="613"/>
      <c r="AH107" s="614"/>
      <c r="AI107" s="626"/>
      <c r="AJ107" s="627"/>
      <c r="AK107" s="627"/>
      <c r="AL107" s="628"/>
      <c r="AM107" s="631"/>
      <c r="AN107" s="632"/>
      <c r="AO107" s="632"/>
      <c r="AP107" s="632"/>
      <c r="AQ107" s="632"/>
      <c r="AR107" s="632"/>
      <c r="AS107" s="632"/>
      <c r="AT107" s="635"/>
      <c r="AU107" s="636"/>
      <c r="AV107" s="636"/>
      <c r="AW107" s="636"/>
      <c r="AX107" s="636"/>
      <c r="AY107" s="636"/>
      <c r="AZ107" s="636"/>
      <c r="BA107" s="636"/>
      <c r="BB107" s="636"/>
      <c r="BC107" s="636"/>
      <c r="BD107" s="640"/>
      <c r="BE107" s="641"/>
      <c r="BF107" s="642"/>
      <c r="BG107" s="646"/>
      <c r="BH107" s="647"/>
      <c r="BI107" s="647"/>
      <c r="BJ107" s="647"/>
      <c r="BK107" s="647"/>
      <c r="BL107" s="647"/>
      <c r="BM107" s="647"/>
      <c r="BN107" s="647"/>
      <c r="BO107" s="647"/>
      <c r="BP107" s="647"/>
      <c r="BQ107" s="648"/>
      <c r="BR107" s="69"/>
      <c r="BS107" s="6"/>
    </row>
    <row r="108" spans="1:71" ht="9.9499999999999993" customHeight="1">
      <c r="A108" s="69"/>
      <c r="B108" s="609"/>
      <c r="C108" s="610"/>
      <c r="D108" s="611"/>
      <c r="E108" s="615"/>
      <c r="F108" s="610"/>
      <c r="G108" s="611"/>
      <c r="H108" s="616"/>
      <c r="I108" s="617"/>
      <c r="J108" s="617"/>
      <c r="K108" s="617"/>
      <c r="L108" s="617"/>
      <c r="M108" s="617"/>
      <c r="N108" s="617"/>
      <c r="O108" s="617"/>
      <c r="P108" s="617"/>
      <c r="Q108" s="617"/>
      <c r="R108" s="617"/>
      <c r="S108" s="617"/>
      <c r="T108" s="617"/>
      <c r="U108" s="617"/>
      <c r="V108" s="617"/>
      <c r="W108" s="617"/>
      <c r="X108" s="617"/>
      <c r="Y108" s="617"/>
      <c r="Z108" s="617"/>
      <c r="AA108" s="617"/>
      <c r="AB108" s="617"/>
      <c r="AC108" s="617"/>
      <c r="AD108" s="618"/>
      <c r="AE108" s="622"/>
      <c r="AF108" s="610"/>
      <c r="AG108" s="610"/>
      <c r="AH108" s="611"/>
      <c r="AI108" s="623"/>
      <c r="AJ108" s="624"/>
      <c r="AK108" s="624"/>
      <c r="AL108" s="625"/>
      <c r="AM108" s="629"/>
      <c r="AN108" s="630"/>
      <c r="AO108" s="630"/>
      <c r="AP108" s="630"/>
      <c r="AQ108" s="630"/>
      <c r="AR108" s="630"/>
      <c r="AS108" s="630"/>
      <c r="AT108" s="633">
        <f t="shared" ref="AT108" si="42">AI108*AM108</f>
        <v>0</v>
      </c>
      <c r="AU108" s="634"/>
      <c r="AV108" s="634"/>
      <c r="AW108" s="634"/>
      <c r="AX108" s="634"/>
      <c r="AY108" s="634"/>
      <c r="AZ108" s="634"/>
      <c r="BA108" s="634"/>
      <c r="BB108" s="634"/>
      <c r="BC108" s="634"/>
      <c r="BD108" s="637"/>
      <c r="BE108" s="638"/>
      <c r="BF108" s="639"/>
      <c r="BG108" s="643">
        <f t="shared" ref="BG108" si="43">IF($BD108="※",$AT108*0.08,$AT108*0.1)</f>
        <v>0</v>
      </c>
      <c r="BH108" s="644"/>
      <c r="BI108" s="644"/>
      <c r="BJ108" s="644"/>
      <c r="BK108" s="644"/>
      <c r="BL108" s="644"/>
      <c r="BM108" s="644"/>
      <c r="BN108" s="644"/>
      <c r="BO108" s="644"/>
      <c r="BP108" s="644"/>
      <c r="BQ108" s="645"/>
      <c r="BR108" s="69"/>
      <c r="BS108" s="6"/>
    </row>
    <row r="109" spans="1:71" ht="9.9499999999999993" customHeight="1">
      <c r="A109" s="69"/>
      <c r="B109" s="612"/>
      <c r="C109" s="613"/>
      <c r="D109" s="614"/>
      <c r="E109" s="612"/>
      <c r="F109" s="613"/>
      <c r="G109" s="614"/>
      <c r="H109" s="619"/>
      <c r="I109" s="620"/>
      <c r="J109" s="620"/>
      <c r="K109" s="620"/>
      <c r="L109" s="620"/>
      <c r="M109" s="620"/>
      <c r="N109" s="620"/>
      <c r="O109" s="620"/>
      <c r="P109" s="620"/>
      <c r="Q109" s="620"/>
      <c r="R109" s="620"/>
      <c r="S109" s="620"/>
      <c r="T109" s="620"/>
      <c r="U109" s="620"/>
      <c r="V109" s="620"/>
      <c r="W109" s="620"/>
      <c r="X109" s="620"/>
      <c r="Y109" s="620"/>
      <c r="Z109" s="620"/>
      <c r="AA109" s="620"/>
      <c r="AB109" s="620"/>
      <c r="AC109" s="620"/>
      <c r="AD109" s="621"/>
      <c r="AE109" s="612"/>
      <c r="AF109" s="613"/>
      <c r="AG109" s="613"/>
      <c r="AH109" s="614"/>
      <c r="AI109" s="626"/>
      <c r="AJ109" s="627"/>
      <c r="AK109" s="627"/>
      <c r="AL109" s="628"/>
      <c r="AM109" s="631"/>
      <c r="AN109" s="632"/>
      <c r="AO109" s="632"/>
      <c r="AP109" s="632"/>
      <c r="AQ109" s="632"/>
      <c r="AR109" s="632"/>
      <c r="AS109" s="632"/>
      <c r="AT109" s="635"/>
      <c r="AU109" s="636"/>
      <c r="AV109" s="636"/>
      <c r="AW109" s="636"/>
      <c r="AX109" s="636"/>
      <c r="AY109" s="636"/>
      <c r="AZ109" s="636"/>
      <c r="BA109" s="636"/>
      <c r="BB109" s="636"/>
      <c r="BC109" s="636"/>
      <c r="BD109" s="640"/>
      <c r="BE109" s="641"/>
      <c r="BF109" s="642"/>
      <c r="BG109" s="646"/>
      <c r="BH109" s="647"/>
      <c r="BI109" s="647"/>
      <c r="BJ109" s="647"/>
      <c r="BK109" s="647"/>
      <c r="BL109" s="647"/>
      <c r="BM109" s="647"/>
      <c r="BN109" s="647"/>
      <c r="BO109" s="647"/>
      <c r="BP109" s="647"/>
      <c r="BQ109" s="648"/>
      <c r="BR109" s="69"/>
      <c r="BS109" s="6"/>
    </row>
    <row r="110" spans="1:71" ht="9.9499999999999993" customHeight="1">
      <c r="A110" s="69"/>
      <c r="B110" s="609"/>
      <c r="C110" s="610"/>
      <c r="D110" s="611"/>
      <c r="E110" s="615"/>
      <c r="F110" s="610"/>
      <c r="G110" s="611"/>
      <c r="H110" s="616"/>
      <c r="I110" s="617"/>
      <c r="J110" s="617"/>
      <c r="K110" s="617"/>
      <c r="L110" s="617"/>
      <c r="M110" s="617"/>
      <c r="N110" s="617"/>
      <c r="O110" s="617"/>
      <c r="P110" s="617"/>
      <c r="Q110" s="617"/>
      <c r="R110" s="617"/>
      <c r="S110" s="617"/>
      <c r="T110" s="617"/>
      <c r="U110" s="617"/>
      <c r="V110" s="617"/>
      <c r="W110" s="617"/>
      <c r="X110" s="617"/>
      <c r="Y110" s="617"/>
      <c r="Z110" s="617"/>
      <c r="AA110" s="617"/>
      <c r="AB110" s="617"/>
      <c r="AC110" s="617"/>
      <c r="AD110" s="618"/>
      <c r="AE110" s="622"/>
      <c r="AF110" s="610"/>
      <c r="AG110" s="610"/>
      <c r="AH110" s="611"/>
      <c r="AI110" s="623"/>
      <c r="AJ110" s="624"/>
      <c r="AK110" s="624"/>
      <c r="AL110" s="625"/>
      <c r="AM110" s="629"/>
      <c r="AN110" s="630"/>
      <c r="AO110" s="630"/>
      <c r="AP110" s="630"/>
      <c r="AQ110" s="630"/>
      <c r="AR110" s="630"/>
      <c r="AS110" s="630"/>
      <c r="AT110" s="633">
        <f t="shared" ref="AT110" si="44">AI110*AM110</f>
        <v>0</v>
      </c>
      <c r="AU110" s="634"/>
      <c r="AV110" s="634"/>
      <c r="AW110" s="634"/>
      <c r="AX110" s="634"/>
      <c r="AY110" s="634"/>
      <c r="AZ110" s="634"/>
      <c r="BA110" s="634"/>
      <c r="BB110" s="634"/>
      <c r="BC110" s="634"/>
      <c r="BD110" s="637"/>
      <c r="BE110" s="638"/>
      <c r="BF110" s="639"/>
      <c r="BG110" s="643">
        <f t="shared" ref="BG110" si="45">IF($BD110="※",$AT110*0.08,$AT110*0.1)</f>
        <v>0</v>
      </c>
      <c r="BH110" s="644"/>
      <c r="BI110" s="644"/>
      <c r="BJ110" s="644"/>
      <c r="BK110" s="644"/>
      <c r="BL110" s="644"/>
      <c r="BM110" s="644"/>
      <c r="BN110" s="644"/>
      <c r="BO110" s="644"/>
      <c r="BP110" s="644"/>
      <c r="BQ110" s="645"/>
      <c r="BR110" s="69"/>
      <c r="BS110" s="6"/>
    </row>
    <row r="111" spans="1:71" ht="9.9499999999999993" customHeight="1">
      <c r="A111" s="69"/>
      <c r="B111" s="612"/>
      <c r="C111" s="613"/>
      <c r="D111" s="614"/>
      <c r="E111" s="612"/>
      <c r="F111" s="613"/>
      <c r="G111" s="614"/>
      <c r="H111" s="619"/>
      <c r="I111" s="620"/>
      <c r="J111" s="620"/>
      <c r="K111" s="620"/>
      <c r="L111" s="620"/>
      <c r="M111" s="620"/>
      <c r="N111" s="620"/>
      <c r="O111" s="620"/>
      <c r="P111" s="620"/>
      <c r="Q111" s="620"/>
      <c r="R111" s="620"/>
      <c r="S111" s="620"/>
      <c r="T111" s="620"/>
      <c r="U111" s="620"/>
      <c r="V111" s="620"/>
      <c r="W111" s="620"/>
      <c r="X111" s="620"/>
      <c r="Y111" s="620"/>
      <c r="Z111" s="620"/>
      <c r="AA111" s="620"/>
      <c r="AB111" s="620"/>
      <c r="AC111" s="620"/>
      <c r="AD111" s="621"/>
      <c r="AE111" s="612"/>
      <c r="AF111" s="613"/>
      <c r="AG111" s="613"/>
      <c r="AH111" s="614"/>
      <c r="AI111" s="626"/>
      <c r="AJ111" s="627"/>
      <c r="AK111" s="627"/>
      <c r="AL111" s="628"/>
      <c r="AM111" s="631"/>
      <c r="AN111" s="632"/>
      <c r="AO111" s="632"/>
      <c r="AP111" s="632"/>
      <c r="AQ111" s="632"/>
      <c r="AR111" s="632"/>
      <c r="AS111" s="632"/>
      <c r="AT111" s="635"/>
      <c r="AU111" s="636"/>
      <c r="AV111" s="636"/>
      <c r="AW111" s="636"/>
      <c r="AX111" s="636"/>
      <c r="AY111" s="636"/>
      <c r="AZ111" s="636"/>
      <c r="BA111" s="636"/>
      <c r="BB111" s="636"/>
      <c r="BC111" s="636"/>
      <c r="BD111" s="640"/>
      <c r="BE111" s="641"/>
      <c r="BF111" s="642"/>
      <c r="BG111" s="646"/>
      <c r="BH111" s="647"/>
      <c r="BI111" s="647"/>
      <c r="BJ111" s="647"/>
      <c r="BK111" s="647"/>
      <c r="BL111" s="647"/>
      <c r="BM111" s="647"/>
      <c r="BN111" s="647"/>
      <c r="BO111" s="647"/>
      <c r="BP111" s="647"/>
      <c r="BQ111" s="648"/>
      <c r="BR111" s="69"/>
      <c r="BS111" s="6"/>
    </row>
    <row r="112" spans="1:71" ht="9.9499999999999993" customHeight="1">
      <c r="A112" s="69"/>
      <c r="B112" s="609"/>
      <c r="C112" s="610"/>
      <c r="D112" s="611"/>
      <c r="E112" s="615"/>
      <c r="F112" s="610"/>
      <c r="G112" s="611"/>
      <c r="H112" s="616"/>
      <c r="I112" s="617"/>
      <c r="J112" s="617"/>
      <c r="K112" s="617"/>
      <c r="L112" s="617"/>
      <c r="M112" s="617"/>
      <c r="N112" s="617"/>
      <c r="O112" s="617"/>
      <c r="P112" s="617"/>
      <c r="Q112" s="617"/>
      <c r="R112" s="617"/>
      <c r="S112" s="617"/>
      <c r="T112" s="617"/>
      <c r="U112" s="617"/>
      <c r="V112" s="617"/>
      <c r="W112" s="617"/>
      <c r="X112" s="617"/>
      <c r="Y112" s="617"/>
      <c r="Z112" s="617"/>
      <c r="AA112" s="617"/>
      <c r="AB112" s="617"/>
      <c r="AC112" s="617"/>
      <c r="AD112" s="618"/>
      <c r="AE112" s="622"/>
      <c r="AF112" s="610"/>
      <c r="AG112" s="610"/>
      <c r="AH112" s="611"/>
      <c r="AI112" s="623"/>
      <c r="AJ112" s="624"/>
      <c r="AK112" s="624"/>
      <c r="AL112" s="625"/>
      <c r="AM112" s="629"/>
      <c r="AN112" s="630"/>
      <c r="AO112" s="630"/>
      <c r="AP112" s="630"/>
      <c r="AQ112" s="630"/>
      <c r="AR112" s="630"/>
      <c r="AS112" s="630"/>
      <c r="AT112" s="633">
        <f t="shared" ref="AT112" si="46">AI112*AM112</f>
        <v>0</v>
      </c>
      <c r="AU112" s="634"/>
      <c r="AV112" s="634"/>
      <c r="AW112" s="634"/>
      <c r="AX112" s="634"/>
      <c r="AY112" s="634"/>
      <c r="AZ112" s="634"/>
      <c r="BA112" s="634"/>
      <c r="BB112" s="634"/>
      <c r="BC112" s="634"/>
      <c r="BD112" s="637"/>
      <c r="BE112" s="638"/>
      <c r="BF112" s="639"/>
      <c r="BG112" s="643">
        <f t="shared" ref="BG112" si="47">IF($BD112="※",$AT112*0.08,$AT112*0.1)</f>
        <v>0</v>
      </c>
      <c r="BH112" s="644"/>
      <c r="BI112" s="644"/>
      <c r="BJ112" s="644"/>
      <c r="BK112" s="644"/>
      <c r="BL112" s="644"/>
      <c r="BM112" s="644"/>
      <c r="BN112" s="644"/>
      <c r="BO112" s="644"/>
      <c r="BP112" s="644"/>
      <c r="BQ112" s="645"/>
      <c r="BR112" s="69"/>
      <c r="BS112" s="6"/>
    </row>
    <row r="113" spans="1:71" ht="9.9499999999999993" customHeight="1">
      <c r="A113" s="69"/>
      <c r="B113" s="612"/>
      <c r="C113" s="613"/>
      <c r="D113" s="614"/>
      <c r="E113" s="612"/>
      <c r="F113" s="613"/>
      <c r="G113" s="614"/>
      <c r="H113" s="619"/>
      <c r="I113" s="620"/>
      <c r="J113" s="620"/>
      <c r="K113" s="620"/>
      <c r="L113" s="620"/>
      <c r="M113" s="620"/>
      <c r="N113" s="620"/>
      <c r="O113" s="620"/>
      <c r="P113" s="620"/>
      <c r="Q113" s="620"/>
      <c r="R113" s="620"/>
      <c r="S113" s="620"/>
      <c r="T113" s="620"/>
      <c r="U113" s="620"/>
      <c r="V113" s="620"/>
      <c r="W113" s="620"/>
      <c r="X113" s="620"/>
      <c r="Y113" s="620"/>
      <c r="Z113" s="620"/>
      <c r="AA113" s="620"/>
      <c r="AB113" s="620"/>
      <c r="AC113" s="620"/>
      <c r="AD113" s="621"/>
      <c r="AE113" s="612"/>
      <c r="AF113" s="613"/>
      <c r="AG113" s="613"/>
      <c r="AH113" s="614"/>
      <c r="AI113" s="626"/>
      <c r="AJ113" s="627"/>
      <c r="AK113" s="627"/>
      <c r="AL113" s="628"/>
      <c r="AM113" s="631"/>
      <c r="AN113" s="632"/>
      <c r="AO113" s="632"/>
      <c r="AP113" s="632"/>
      <c r="AQ113" s="632"/>
      <c r="AR113" s="632"/>
      <c r="AS113" s="632"/>
      <c r="AT113" s="635"/>
      <c r="AU113" s="636"/>
      <c r="AV113" s="636"/>
      <c r="AW113" s="636"/>
      <c r="AX113" s="636"/>
      <c r="AY113" s="636"/>
      <c r="AZ113" s="636"/>
      <c r="BA113" s="636"/>
      <c r="BB113" s="636"/>
      <c r="BC113" s="636"/>
      <c r="BD113" s="640"/>
      <c r="BE113" s="641"/>
      <c r="BF113" s="642"/>
      <c r="BG113" s="646"/>
      <c r="BH113" s="647"/>
      <c r="BI113" s="647"/>
      <c r="BJ113" s="647"/>
      <c r="BK113" s="647"/>
      <c r="BL113" s="647"/>
      <c r="BM113" s="647"/>
      <c r="BN113" s="647"/>
      <c r="BO113" s="647"/>
      <c r="BP113" s="647"/>
      <c r="BQ113" s="648"/>
      <c r="BR113" s="69"/>
      <c r="BS113" s="6"/>
    </row>
    <row r="114" spans="1:71" ht="9.9499999999999993" customHeight="1">
      <c r="A114" s="69"/>
      <c r="B114" s="609"/>
      <c r="C114" s="610"/>
      <c r="D114" s="611"/>
      <c r="E114" s="615"/>
      <c r="F114" s="610"/>
      <c r="G114" s="611"/>
      <c r="H114" s="616"/>
      <c r="I114" s="617"/>
      <c r="J114" s="617"/>
      <c r="K114" s="617"/>
      <c r="L114" s="617"/>
      <c r="M114" s="617"/>
      <c r="N114" s="617"/>
      <c r="O114" s="617"/>
      <c r="P114" s="617"/>
      <c r="Q114" s="617"/>
      <c r="R114" s="617"/>
      <c r="S114" s="617"/>
      <c r="T114" s="617"/>
      <c r="U114" s="617"/>
      <c r="V114" s="617"/>
      <c r="W114" s="617"/>
      <c r="X114" s="617"/>
      <c r="Y114" s="617"/>
      <c r="Z114" s="617"/>
      <c r="AA114" s="617"/>
      <c r="AB114" s="617"/>
      <c r="AC114" s="617"/>
      <c r="AD114" s="618"/>
      <c r="AE114" s="622"/>
      <c r="AF114" s="610"/>
      <c r="AG114" s="610"/>
      <c r="AH114" s="611"/>
      <c r="AI114" s="623"/>
      <c r="AJ114" s="624"/>
      <c r="AK114" s="624"/>
      <c r="AL114" s="625"/>
      <c r="AM114" s="629"/>
      <c r="AN114" s="630"/>
      <c r="AO114" s="630"/>
      <c r="AP114" s="630"/>
      <c r="AQ114" s="630"/>
      <c r="AR114" s="630"/>
      <c r="AS114" s="630"/>
      <c r="AT114" s="633">
        <f t="shared" ref="AT114" si="48">AI114*AM114</f>
        <v>0</v>
      </c>
      <c r="AU114" s="634"/>
      <c r="AV114" s="634"/>
      <c r="AW114" s="634"/>
      <c r="AX114" s="634"/>
      <c r="AY114" s="634"/>
      <c r="AZ114" s="634"/>
      <c r="BA114" s="634"/>
      <c r="BB114" s="634"/>
      <c r="BC114" s="634"/>
      <c r="BD114" s="637"/>
      <c r="BE114" s="638"/>
      <c r="BF114" s="639"/>
      <c r="BG114" s="643">
        <f t="shared" ref="BG114" si="49">IF($BD114="※",$AT114*0.08,$AT114*0.1)</f>
        <v>0</v>
      </c>
      <c r="BH114" s="644"/>
      <c r="BI114" s="644"/>
      <c r="BJ114" s="644"/>
      <c r="BK114" s="644"/>
      <c r="BL114" s="644"/>
      <c r="BM114" s="644"/>
      <c r="BN114" s="644"/>
      <c r="BO114" s="644"/>
      <c r="BP114" s="644"/>
      <c r="BQ114" s="645"/>
      <c r="BR114" s="69"/>
      <c r="BS114" s="6"/>
    </row>
    <row r="115" spans="1:71" ht="9.9499999999999993" customHeight="1">
      <c r="A115" s="69"/>
      <c r="B115" s="612"/>
      <c r="C115" s="613"/>
      <c r="D115" s="614"/>
      <c r="E115" s="612"/>
      <c r="F115" s="613"/>
      <c r="G115" s="614"/>
      <c r="H115" s="619"/>
      <c r="I115" s="620"/>
      <c r="J115" s="620"/>
      <c r="K115" s="620"/>
      <c r="L115" s="620"/>
      <c r="M115" s="620"/>
      <c r="N115" s="620"/>
      <c r="O115" s="620"/>
      <c r="P115" s="620"/>
      <c r="Q115" s="620"/>
      <c r="R115" s="620"/>
      <c r="S115" s="620"/>
      <c r="T115" s="620"/>
      <c r="U115" s="620"/>
      <c r="V115" s="620"/>
      <c r="W115" s="620"/>
      <c r="X115" s="620"/>
      <c r="Y115" s="620"/>
      <c r="Z115" s="620"/>
      <c r="AA115" s="620"/>
      <c r="AB115" s="620"/>
      <c r="AC115" s="620"/>
      <c r="AD115" s="621"/>
      <c r="AE115" s="612"/>
      <c r="AF115" s="613"/>
      <c r="AG115" s="613"/>
      <c r="AH115" s="614"/>
      <c r="AI115" s="626"/>
      <c r="AJ115" s="627"/>
      <c r="AK115" s="627"/>
      <c r="AL115" s="628"/>
      <c r="AM115" s="631"/>
      <c r="AN115" s="632"/>
      <c r="AO115" s="632"/>
      <c r="AP115" s="632"/>
      <c r="AQ115" s="632"/>
      <c r="AR115" s="632"/>
      <c r="AS115" s="632"/>
      <c r="AT115" s="635"/>
      <c r="AU115" s="636"/>
      <c r="AV115" s="636"/>
      <c r="AW115" s="636"/>
      <c r="AX115" s="636"/>
      <c r="AY115" s="636"/>
      <c r="AZ115" s="636"/>
      <c r="BA115" s="636"/>
      <c r="BB115" s="636"/>
      <c r="BC115" s="636"/>
      <c r="BD115" s="640"/>
      <c r="BE115" s="641"/>
      <c r="BF115" s="642"/>
      <c r="BG115" s="646"/>
      <c r="BH115" s="647"/>
      <c r="BI115" s="647"/>
      <c r="BJ115" s="647"/>
      <c r="BK115" s="647"/>
      <c r="BL115" s="647"/>
      <c r="BM115" s="647"/>
      <c r="BN115" s="647"/>
      <c r="BO115" s="647"/>
      <c r="BP115" s="647"/>
      <c r="BQ115" s="648"/>
      <c r="BR115" s="69"/>
      <c r="BS115" s="6"/>
    </row>
    <row r="116" spans="1:71" ht="9.9499999999999993" customHeight="1">
      <c r="A116" s="69"/>
      <c r="B116" s="609"/>
      <c r="C116" s="610"/>
      <c r="D116" s="611"/>
      <c r="E116" s="615"/>
      <c r="F116" s="610"/>
      <c r="G116" s="611"/>
      <c r="H116" s="616"/>
      <c r="I116" s="617"/>
      <c r="J116" s="617"/>
      <c r="K116" s="617"/>
      <c r="L116" s="617"/>
      <c r="M116" s="617"/>
      <c r="N116" s="617"/>
      <c r="O116" s="617"/>
      <c r="P116" s="617"/>
      <c r="Q116" s="617"/>
      <c r="R116" s="617"/>
      <c r="S116" s="617"/>
      <c r="T116" s="617"/>
      <c r="U116" s="617"/>
      <c r="V116" s="617"/>
      <c r="W116" s="617"/>
      <c r="X116" s="617"/>
      <c r="Y116" s="617"/>
      <c r="Z116" s="617"/>
      <c r="AA116" s="617"/>
      <c r="AB116" s="617"/>
      <c r="AC116" s="617"/>
      <c r="AD116" s="618"/>
      <c r="AE116" s="622"/>
      <c r="AF116" s="610"/>
      <c r="AG116" s="610"/>
      <c r="AH116" s="611"/>
      <c r="AI116" s="623"/>
      <c r="AJ116" s="624"/>
      <c r="AK116" s="624"/>
      <c r="AL116" s="625"/>
      <c r="AM116" s="629"/>
      <c r="AN116" s="630"/>
      <c r="AO116" s="630"/>
      <c r="AP116" s="630"/>
      <c r="AQ116" s="630"/>
      <c r="AR116" s="630"/>
      <c r="AS116" s="630"/>
      <c r="AT116" s="633">
        <f t="shared" ref="AT116" si="50">AI116*AM116</f>
        <v>0</v>
      </c>
      <c r="AU116" s="634"/>
      <c r="AV116" s="634"/>
      <c r="AW116" s="634"/>
      <c r="AX116" s="634"/>
      <c r="AY116" s="634"/>
      <c r="AZ116" s="634"/>
      <c r="BA116" s="634"/>
      <c r="BB116" s="634"/>
      <c r="BC116" s="634"/>
      <c r="BD116" s="637"/>
      <c r="BE116" s="638"/>
      <c r="BF116" s="639"/>
      <c r="BG116" s="643">
        <f t="shared" ref="BG116" si="51">IF($BD116="※",$AT116*0.08,$AT116*0.1)</f>
        <v>0</v>
      </c>
      <c r="BH116" s="644"/>
      <c r="BI116" s="644"/>
      <c r="BJ116" s="644"/>
      <c r="BK116" s="644"/>
      <c r="BL116" s="644"/>
      <c r="BM116" s="644"/>
      <c r="BN116" s="644"/>
      <c r="BO116" s="644"/>
      <c r="BP116" s="644"/>
      <c r="BQ116" s="645"/>
      <c r="BR116" s="69"/>
      <c r="BS116" s="6"/>
    </row>
    <row r="117" spans="1:71" ht="9.9499999999999993" customHeight="1">
      <c r="A117" s="69"/>
      <c r="B117" s="612"/>
      <c r="C117" s="613"/>
      <c r="D117" s="614"/>
      <c r="E117" s="612"/>
      <c r="F117" s="613"/>
      <c r="G117" s="614"/>
      <c r="H117" s="619"/>
      <c r="I117" s="620"/>
      <c r="J117" s="620"/>
      <c r="K117" s="620"/>
      <c r="L117" s="620"/>
      <c r="M117" s="620"/>
      <c r="N117" s="620"/>
      <c r="O117" s="620"/>
      <c r="P117" s="620"/>
      <c r="Q117" s="620"/>
      <c r="R117" s="620"/>
      <c r="S117" s="620"/>
      <c r="T117" s="620"/>
      <c r="U117" s="620"/>
      <c r="V117" s="620"/>
      <c r="W117" s="620"/>
      <c r="X117" s="620"/>
      <c r="Y117" s="620"/>
      <c r="Z117" s="620"/>
      <c r="AA117" s="620"/>
      <c r="AB117" s="620"/>
      <c r="AC117" s="620"/>
      <c r="AD117" s="621"/>
      <c r="AE117" s="612"/>
      <c r="AF117" s="613"/>
      <c r="AG117" s="613"/>
      <c r="AH117" s="614"/>
      <c r="AI117" s="626"/>
      <c r="AJ117" s="627"/>
      <c r="AK117" s="627"/>
      <c r="AL117" s="628"/>
      <c r="AM117" s="631"/>
      <c r="AN117" s="632"/>
      <c r="AO117" s="632"/>
      <c r="AP117" s="632"/>
      <c r="AQ117" s="632"/>
      <c r="AR117" s="632"/>
      <c r="AS117" s="632"/>
      <c r="AT117" s="635"/>
      <c r="AU117" s="636"/>
      <c r="AV117" s="636"/>
      <c r="AW117" s="636"/>
      <c r="AX117" s="636"/>
      <c r="AY117" s="636"/>
      <c r="AZ117" s="636"/>
      <c r="BA117" s="636"/>
      <c r="BB117" s="636"/>
      <c r="BC117" s="636"/>
      <c r="BD117" s="640"/>
      <c r="BE117" s="641"/>
      <c r="BF117" s="642"/>
      <c r="BG117" s="646"/>
      <c r="BH117" s="647"/>
      <c r="BI117" s="647"/>
      <c r="BJ117" s="647"/>
      <c r="BK117" s="647"/>
      <c r="BL117" s="647"/>
      <c r="BM117" s="647"/>
      <c r="BN117" s="647"/>
      <c r="BO117" s="647"/>
      <c r="BP117" s="647"/>
      <c r="BQ117" s="648"/>
      <c r="BR117" s="69"/>
      <c r="BS117" s="6"/>
    </row>
    <row r="118" spans="1:71" ht="9.9499999999999993" customHeight="1">
      <c r="A118" s="69"/>
      <c r="B118" s="609"/>
      <c r="C118" s="610"/>
      <c r="D118" s="611"/>
      <c r="E118" s="615"/>
      <c r="F118" s="610"/>
      <c r="G118" s="611"/>
      <c r="H118" s="616"/>
      <c r="I118" s="617"/>
      <c r="J118" s="617"/>
      <c r="K118" s="617"/>
      <c r="L118" s="617"/>
      <c r="M118" s="617"/>
      <c r="N118" s="617"/>
      <c r="O118" s="617"/>
      <c r="P118" s="617"/>
      <c r="Q118" s="617"/>
      <c r="R118" s="617"/>
      <c r="S118" s="617"/>
      <c r="T118" s="617"/>
      <c r="U118" s="617"/>
      <c r="V118" s="617"/>
      <c r="W118" s="617"/>
      <c r="X118" s="617"/>
      <c r="Y118" s="617"/>
      <c r="Z118" s="617"/>
      <c r="AA118" s="617"/>
      <c r="AB118" s="617"/>
      <c r="AC118" s="617"/>
      <c r="AD118" s="618"/>
      <c r="AE118" s="622"/>
      <c r="AF118" s="610"/>
      <c r="AG118" s="610"/>
      <c r="AH118" s="611"/>
      <c r="AI118" s="623"/>
      <c r="AJ118" s="624"/>
      <c r="AK118" s="624"/>
      <c r="AL118" s="625"/>
      <c r="AM118" s="629"/>
      <c r="AN118" s="630"/>
      <c r="AO118" s="630"/>
      <c r="AP118" s="630"/>
      <c r="AQ118" s="630"/>
      <c r="AR118" s="630"/>
      <c r="AS118" s="630"/>
      <c r="AT118" s="633">
        <f t="shared" ref="AT118" si="52">AI118*AM118</f>
        <v>0</v>
      </c>
      <c r="AU118" s="634"/>
      <c r="AV118" s="634"/>
      <c r="AW118" s="634"/>
      <c r="AX118" s="634"/>
      <c r="AY118" s="634"/>
      <c r="AZ118" s="634"/>
      <c r="BA118" s="634"/>
      <c r="BB118" s="634"/>
      <c r="BC118" s="634"/>
      <c r="BD118" s="637"/>
      <c r="BE118" s="638"/>
      <c r="BF118" s="639"/>
      <c r="BG118" s="643">
        <f t="shared" ref="BG118:BG154" si="53">IF($BD118="※",$AT118*0.08,$AT118*0.1)</f>
        <v>0</v>
      </c>
      <c r="BH118" s="644"/>
      <c r="BI118" s="644"/>
      <c r="BJ118" s="644"/>
      <c r="BK118" s="644"/>
      <c r="BL118" s="644"/>
      <c r="BM118" s="644"/>
      <c r="BN118" s="644"/>
      <c r="BO118" s="644"/>
      <c r="BP118" s="644"/>
      <c r="BQ118" s="645"/>
      <c r="BR118" s="69"/>
      <c r="BS118" s="6"/>
    </row>
    <row r="119" spans="1:71" ht="9.9499999999999993" customHeight="1">
      <c r="A119" s="69"/>
      <c r="B119" s="612"/>
      <c r="C119" s="613"/>
      <c r="D119" s="614"/>
      <c r="E119" s="612"/>
      <c r="F119" s="613"/>
      <c r="G119" s="614"/>
      <c r="H119" s="619"/>
      <c r="I119" s="620"/>
      <c r="J119" s="620"/>
      <c r="K119" s="620"/>
      <c r="L119" s="620"/>
      <c r="M119" s="620"/>
      <c r="N119" s="620"/>
      <c r="O119" s="620"/>
      <c r="P119" s="620"/>
      <c r="Q119" s="620"/>
      <c r="R119" s="620"/>
      <c r="S119" s="620"/>
      <c r="T119" s="620"/>
      <c r="U119" s="620"/>
      <c r="V119" s="620"/>
      <c r="W119" s="620"/>
      <c r="X119" s="620"/>
      <c r="Y119" s="620"/>
      <c r="Z119" s="620"/>
      <c r="AA119" s="620"/>
      <c r="AB119" s="620"/>
      <c r="AC119" s="620"/>
      <c r="AD119" s="621"/>
      <c r="AE119" s="612"/>
      <c r="AF119" s="613"/>
      <c r="AG119" s="613"/>
      <c r="AH119" s="614"/>
      <c r="AI119" s="626"/>
      <c r="AJ119" s="627"/>
      <c r="AK119" s="627"/>
      <c r="AL119" s="628"/>
      <c r="AM119" s="631"/>
      <c r="AN119" s="632"/>
      <c r="AO119" s="632"/>
      <c r="AP119" s="632"/>
      <c r="AQ119" s="632"/>
      <c r="AR119" s="632"/>
      <c r="AS119" s="632"/>
      <c r="AT119" s="635"/>
      <c r="AU119" s="636"/>
      <c r="AV119" s="636"/>
      <c r="AW119" s="636"/>
      <c r="AX119" s="636"/>
      <c r="AY119" s="636"/>
      <c r="AZ119" s="636"/>
      <c r="BA119" s="636"/>
      <c r="BB119" s="636"/>
      <c r="BC119" s="636"/>
      <c r="BD119" s="640"/>
      <c r="BE119" s="641"/>
      <c r="BF119" s="642"/>
      <c r="BG119" s="646"/>
      <c r="BH119" s="647"/>
      <c r="BI119" s="647"/>
      <c r="BJ119" s="647"/>
      <c r="BK119" s="647"/>
      <c r="BL119" s="647"/>
      <c r="BM119" s="647"/>
      <c r="BN119" s="647"/>
      <c r="BO119" s="647"/>
      <c r="BP119" s="647"/>
      <c r="BQ119" s="648"/>
      <c r="BR119" s="69"/>
      <c r="BS119" s="6"/>
    </row>
    <row r="120" spans="1:71" ht="9.9499999999999993" customHeight="1">
      <c r="A120" s="69"/>
      <c r="B120" s="609"/>
      <c r="C120" s="610"/>
      <c r="D120" s="611"/>
      <c r="E120" s="615"/>
      <c r="F120" s="610"/>
      <c r="G120" s="611"/>
      <c r="H120" s="616"/>
      <c r="I120" s="617"/>
      <c r="J120" s="617"/>
      <c r="K120" s="617"/>
      <c r="L120" s="617"/>
      <c r="M120" s="617"/>
      <c r="N120" s="617"/>
      <c r="O120" s="617"/>
      <c r="P120" s="617"/>
      <c r="Q120" s="617"/>
      <c r="R120" s="617"/>
      <c r="S120" s="617"/>
      <c r="T120" s="617"/>
      <c r="U120" s="617"/>
      <c r="V120" s="617"/>
      <c r="W120" s="617"/>
      <c r="X120" s="617"/>
      <c r="Y120" s="617"/>
      <c r="Z120" s="617"/>
      <c r="AA120" s="617"/>
      <c r="AB120" s="617"/>
      <c r="AC120" s="617"/>
      <c r="AD120" s="618"/>
      <c r="AE120" s="622"/>
      <c r="AF120" s="610"/>
      <c r="AG120" s="610"/>
      <c r="AH120" s="611"/>
      <c r="AI120" s="623"/>
      <c r="AJ120" s="624"/>
      <c r="AK120" s="624"/>
      <c r="AL120" s="625"/>
      <c r="AM120" s="629"/>
      <c r="AN120" s="630"/>
      <c r="AO120" s="630"/>
      <c r="AP120" s="630"/>
      <c r="AQ120" s="630"/>
      <c r="AR120" s="630"/>
      <c r="AS120" s="630"/>
      <c r="AT120" s="633">
        <f t="shared" ref="AT120" si="54">AI120*AM120</f>
        <v>0</v>
      </c>
      <c r="AU120" s="634"/>
      <c r="AV120" s="634"/>
      <c r="AW120" s="634"/>
      <c r="AX120" s="634"/>
      <c r="AY120" s="634"/>
      <c r="AZ120" s="634"/>
      <c r="BA120" s="634"/>
      <c r="BB120" s="634"/>
      <c r="BC120" s="634"/>
      <c r="BD120" s="637"/>
      <c r="BE120" s="638"/>
      <c r="BF120" s="639"/>
      <c r="BG120" s="643">
        <f t="shared" si="53"/>
        <v>0</v>
      </c>
      <c r="BH120" s="644"/>
      <c r="BI120" s="644"/>
      <c r="BJ120" s="644"/>
      <c r="BK120" s="644"/>
      <c r="BL120" s="644"/>
      <c r="BM120" s="644"/>
      <c r="BN120" s="644"/>
      <c r="BO120" s="644"/>
      <c r="BP120" s="644"/>
      <c r="BQ120" s="645"/>
      <c r="BR120" s="69"/>
      <c r="BS120" s="6"/>
    </row>
    <row r="121" spans="1:71" ht="9.9499999999999993" customHeight="1">
      <c r="A121" s="69"/>
      <c r="B121" s="612"/>
      <c r="C121" s="613"/>
      <c r="D121" s="614"/>
      <c r="E121" s="612"/>
      <c r="F121" s="613"/>
      <c r="G121" s="614"/>
      <c r="H121" s="619"/>
      <c r="I121" s="620"/>
      <c r="J121" s="620"/>
      <c r="K121" s="620"/>
      <c r="L121" s="620"/>
      <c r="M121" s="620"/>
      <c r="N121" s="620"/>
      <c r="O121" s="620"/>
      <c r="P121" s="620"/>
      <c r="Q121" s="620"/>
      <c r="R121" s="620"/>
      <c r="S121" s="620"/>
      <c r="T121" s="620"/>
      <c r="U121" s="620"/>
      <c r="V121" s="620"/>
      <c r="W121" s="620"/>
      <c r="X121" s="620"/>
      <c r="Y121" s="620"/>
      <c r="Z121" s="620"/>
      <c r="AA121" s="620"/>
      <c r="AB121" s="620"/>
      <c r="AC121" s="620"/>
      <c r="AD121" s="621"/>
      <c r="AE121" s="612"/>
      <c r="AF121" s="613"/>
      <c r="AG121" s="613"/>
      <c r="AH121" s="614"/>
      <c r="AI121" s="626"/>
      <c r="AJ121" s="627"/>
      <c r="AK121" s="627"/>
      <c r="AL121" s="628"/>
      <c r="AM121" s="631"/>
      <c r="AN121" s="632"/>
      <c r="AO121" s="632"/>
      <c r="AP121" s="632"/>
      <c r="AQ121" s="632"/>
      <c r="AR121" s="632"/>
      <c r="AS121" s="632"/>
      <c r="AT121" s="635"/>
      <c r="AU121" s="636"/>
      <c r="AV121" s="636"/>
      <c r="AW121" s="636"/>
      <c r="AX121" s="636"/>
      <c r="AY121" s="636"/>
      <c r="AZ121" s="636"/>
      <c r="BA121" s="636"/>
      <c r="BB121" s="636"/>
      <c r="BC121" s="636"/>
      <c r="BD121" s="640"/>
      <c r="BE121" s="641"/>
      <c r="BF121" s="642"/>
      <c r="BG121" s="646"/>
      <c r="BH121" s="647"/>
      <c r="BI121" s="647"/>
      <c r="BJ121" s="647"/>
      <c r="BK121" s="647"/>
      <c r="BL121" s="647"/>
      <c r="BM121" s="647"/>
      <c r="BN121" s="647"/>
      <c r="BO121" s="647"/>
      <c r="BP121" s="647"/>
      <c r="BQ121" s="648"/>
      <c r="BR121" s="69"/>
      <c r="BS121" s="6"/>
    </row>
    <row r="122" spans="1:71" ht="9.9499999999999993" customHeight="1">
      <c r="A122" s="69"/>
      <c r="B122" s="609"/>
      <c r="C122" s="610"/>
      <c r="D122" s="611"/>
      <c r="E122" s="615"/>
      <c r="F122" s="610"/>
      <c r="G122" s="611"/>
      <c r="H122" s="616"/>
      <c r="I122" s="617"/>
      <c r="J122" s="617"/>
      <c r="K122" s="617"/>
      <c r="L122" s="617"/>
      <c r="M122" s="617"/>
      <c r="N122" s="617"/>
      <c r="O122" s="617"/>
      <c r="P122" s="617"/>
      <c r="Q122" s="617"/>
      <c r="R122" s="617"/>
      <c r="S122" s="617"/>
      <c r="T122" s="617"/>
      <c r="U122" s="617"/>
      <c r="V122" s="617"/>
      <c r="W122" s="617"/>
      <c r="X122" s="617"/>
      <c r="Y122" s="617"/>
      <c r="Z122" s="617"/>
      <c r="AA122" s="617"/>
      <c r="AB122" s="617"/>
      <c r="AC122" s="617"/>
      <c r="AD122" s="618"/>
      <c r="AE122" s="622"/>
      <c r="AF122" s="610"/>
      <c r="AG122" s="610"/>
      <c r="AH122" s="611"/>
      <c r="AI122" s="623"/>
      <c r="AJ122" s="624"/>
      <c r="AK122" s="624"/>
      <c r="AL122" s="625"/>
      <c r="AM122" s="629"/>
      <c r="AN122" s="630"/>
      <c r="AO122" s="630"/>
      <c r="AP122" s="630"/>
      <c r="AQ122" s="630"/>
      <c r="AR122" s="630"/>
      <c r="AS122" s="630"/>
      <c r="AT122" s="633">
        <f t="shared" ref="AT122" si="55">AI122*AM122</f>
        <v>0</v>
      </c>
      <c r="AU122" s="634"/>
      <c r="AV122" s="634"/>
      <c r="AW122" s="634"/>
      <c r="AX122" s="634"/>
      <c r="AY122" s="634"/>
      <c r="AZ122" s="634"/>
      <c r="BA122" s="634"/>
      <c r="BB122" s="634"/>
      <c r="BC122" s="634"/>
      <c r="BD122" s="637"/>
      <c r="BE122" s="638"/>
      <c r="BF122" s="639"/>
      <c r="BG122" s="643">
        <f t="shared" si="53"/>
        <v>0</v>
      </c>
      <c r="BH122" s="644"/>
      <c r="BI122" s="644"/>
      <c r="BJ122" s="644"/>
      <c r="BK122" s="644"/>
      <c r="BL122" s="644"/>
      <c r="BM122" s="644"/>
      <c r="BN122" s="644"/>
      <c r="BO122" s="644"/>
      <c r="BP122" s="644"/>
      <c r="BQ122" s="645"/>
      <c r="BR122" s="69"/>
      <c r="BS122" s="6"/>
    </row>
    <row r="123" spans="1:71" ht="9.9499999999999993" customHeight="1">
      <c r="A123" s="69"/>
      <c r="B123" s="612"/>
      <c r="C123" s="613"/>
      <c r="D123" s="614"/>
      <c r="E123" s="612"/>
      <c r="F123" s="613"/>
      <c r="G123" s="614"/>
      <c r="H123" s="619"/>
      <c r="I123" s="620"/>
      <c r="J123" s="620"/>
      <c r="K123" s="620"/>
      <c r="L123" s="620"/>
      <c r="M123" s="620"/>
      <c r="N123" s="620"/>
      <c r="O123" s="620"/>
      <c r="P123" s="620"/>
      <c r="Q123" s="620"/>
      <c r="R123" s="620"/>
      <c r="S123" s="620"/>
      <c r="T123" s="620"/>
      <c r="U123" s="620"/>
      <c r="V123" s="620"/>
      <c r="W123" s="620"/>
      <c r="X123" s="620"/>
      <c r="Y123" s="620"/>
      <c r="Z123" s="620"/>
      <c r="AA123" s="620"/>
      <c r="AB123" s="620"/>
      <c r="AC123" s="620"/>
      <c r="AD123" s="621"/>
      <c r="AE123" s="612"/>
      <c r="AF123" s="613"/>
      <c r="AG123" s="613"/>
      <c r="AH123" s="614"/>
      <c r="AI123" s="626"/>
      <c r="AJ123" s="627"/>
      <c r="AK123" s="627"/>
      <c r="AL123" s="628"/>
      <c r="AM123" s="631"/>
      <c r="AN123" s="632"/>
      <c r="AO123" s="632"/>
      <c r="AP123" s="632"/>
      <c r="AQ123" s="632"/>
      <c r="AR123" s="632"/>
      <c r="AS123" s="632"/>
      <c r="AT123" s="635"/>
      <c r="AU123" s="636"/>
      <c r="AV123" s="636"/>
      <c r="AW123" s="636"/>
      <c r="AX123" s="636"/>
      <c r="AY123" s="636"/>
      <c r="AZ123" s="636"/>
      <c r="BA123" s="636"/>
      <c r="BB123" s="636"/>
      <c r="BC123" s="636"/>
      <c r="BD123" s="640"/>
      <c r="BE123" s="641"/>
      <c r="BF123" s="642"/>
      <c r="BG123" s="646"/>
      <c r="BH123" s="647"/>
      <c r="BI123" s="647"/>
      <c r="BJ123" s="647"/>
      <c r="BK123" s="647"/>
      <c r="BL123" s="647"/>
      <c r="BM123" s="647"/>
      <c r="BN123" s="647"/>
      <c r="BO123" s="647"/>
      <c r="BP123" s="647"/>
      <c r="BQ123" s="648"/>
      <c r="BR123" s="69"/>
      <c r="BS123" s="6"/>
    </row>
    <row r="124" spans="1:71" ht="9.9499999999999993" customHeight="1">
      <c r="A124" s="69"/>
      <c r="B124" s="609"/>
      <c r="C124" s="610"/>
      <c r="D124" s="611"/>
      <c r="E124" s="615"/>
      <c r="F124" s="610"/>
      <c r="G124" s="611"/>
      <c r="H124" s="616"/>
      <c r="I124" s="617"/>
      <c r="J124" s="617"/>
      <c r="K124" s="617"/>
      <c r="L124" s="617"/>
      <c r="M124" s="617"/>
      <c r="N124" s="617"/>
      <c r="O124" s="617"/>
      <c r="P124" s="617"/>
      <c r="Q124" s="617"/>
      <c r="R124" s="617"/>
      <c r="S124" s="617"/>
      <c r="T124" s="617"/>
      <c r="U124" s="617"/>
      <c r="V124" s="617"/>
      <c r="W124" s="617"/>
      <c r="X124" s="617"/>
      <c r="Y124" s="617"/>
      <c r="Z124" s="617"/>
      <c r="AA124" s="617"/>
      <c r="AB124" s="617"/>
      <c r="AC124" s="617"/>
      <c r="AD124" s="618"/>
      <c r="AE124" s="622"/>
      <c r="AF124" s="610"/>
      <c r="AG124" s="610"/>
      <c r="AH124" s="611"/>
      <c r="AI124" s="623"/>
      <c r="AJ124" s="624"/>
      <c r="AK124" s="624"/>
      <c r="AL124" s="625"/>
      <c r="AM124" s="629"/>
      <c r="AN124" s="630"/>
      <c r="AO124" s="630"/>
      <c r="AP124" s="630"/>
      <c r="AQ124" s="630"/>
      <c r="AR124" s="630"/>
      <c r="AS124" s="630"/>
      <c r="AT124" s="633">
        <f t="shared" ref="AT124" si="56">AI124*AM124</f>
        <v>0</v>
      </c>
      <c r="AU124" s="634"/>
      <c r="AV124" s="634"/>
      <c r="AW124" s="634"/>
      <c r="AX124" s="634"/>
      <c r="AY124" s="634"/>
      <c r="AZ124" s="634"/>
      <c r="BA124" s="634"/>
      <c r="BB124" s="634"/>
      <c r="BC124" s="634"/>
      <c r="BD124" s="637"/>
      <c r="BE124" s="638"/>
      <c r="BF124" s="639"/>
      <c r="BG124" s="643">
        <f t="shared" si="53"/>
        <v>0</v>
      </c>
      <c r="BH124" s="644"/>
      <c r="BI124" s="644"/>
      <c r="BJ124" s="644"/>
      <c r="BK124" s="644"/>
      <c r="BL124" s="644"/>
      <c r="BM124" s="644"/>
      <c r="BN124" s="644"/>
      <c r="BO124" s="644"/>
      <c r="BP124" s="644"/>
      <c r="BQ124" s="645"/>
      <c r="BR124" s="69"/>
      <c r="BS124" s="6"/>
    </row>
    <row r="125" spans="1:71" ht="9.9499999999999993" customHeight="1">
      <c r="A125" s="69"/>
      <c r="B125" s="612"/>
      <c r="C125" s="613"/>
      <c r="D125" s="614"/>
      <c r="E125" s="612"/>
      <c r="F125" s="613"/>
      <c r="G125" s="614"/>
      <c r="H125" s="619"/>
      <c r="I125" s="620"/>
      <c r="J125" s="620"/>
      <c r="K125" s="620"/>
      <c r="L125" s="620"/>
      <c r="M125" s="620"/>
      <c r="N125" s="620"/>
      <c r="O125" s="620"/>
      <c r="P125" s="620"/>
      <c r="Q125" s="620"/>
      <c r="R125" s="620"/>
      <c r="S125" s="620"/>
      <c r="T125" s="620"/>
      <c r="U125" s="620"/>
      <c r="V125" s="620"/>
      <c r="W125" s="620"/>
      <c r="X125" s="620"/>
      <c r="Y125" s="620"/>
      <c r="Z125" s="620"/>
      <c r="AA125" s="620"/>
      <c r="AB125" s="620"/>
      <c r="AC125" s="620"/>
      <c r="AD125" s="621"/>
      <c r="AE125" s="612"/>
      <c r="AF125" s="613"/>
      <c r="AG125" s="613"/>
      <c r="AH125" s="614"/>
      <c r="AI125" s="626"/>
      <c r="AJ125" s="627"/>
      <c r="AK125" s="627"/>
      <c r="AL125" s="628"/>
      <c r="AM125" s="631"/>
      <c r="AN125" s="632"/>
      <c r="AO125" s="632"/>
      <c r="AP125" s="632"/>
      <c r="AQ125" s="632"/>
      <c r="AR125" s="632"/>
      <c r="AS125" s="632"/>
      <c r="AT125" s="635"/>
      <c r="AU125" s="636"/>
      <c r="AV125" s="636"/>
      <c r="AW125" s="636"/>
      <c r="AX125" s="636"/>
      <c r="AY125" s="636"/>
      <c r="AZ125" s="636"/>
      <c r="BA125" s="636"/>
      <c r="BB125" s="636"/>
      <c r="BC125" s="636"/>
      <c r="BD125" s="640"/>
      <c r="BE125" s="641"/>
      <c r="BF125" s="642"/>
      <c r="BG125" s="646"/>
      <c r="BH125" s="647"/>
      <c r="BI125" s="647"/>
      <c r="BJ125" s="647"/>
      <c r="BK125" s="647"/>
      <c r="BL125" s="647"/>
      <c r="BM125" s="647"/>
      <c r="BN125" s="647"/>
      <c r="BO125" s="647"/>
      <c r="BP125" s="647"/>
      <c r="BQ125" s="648"/>
      <c r="BR125" s="69"/>
      <c r="BS125" s="6"/>
    </row>
    <row r="126" spans="1:71" ht="9.9499999999999993" customHeight="1">
      <c r="A126" s="69"/>
      <c r="B126" s="609"/>
      <c r="C126" s="610"/>
      <c r="D126" s="611"/>
      <c r="E126" s="615"/>
      <c r="F126" s="610"/>
      <c r="G126" s="611"/>
      <c r="H126" s="616"/>
      <c r="I126" s="617"/>
      <c r="J126" s="617"/>
      <c r="K126" s="617"/>
      <c r="L126" s="617"/>
      <c r="M126" s="617"/>
      <c r="N126" s="617"/>
      <c r="O126" s="617"/>
      <c r="P126" s="617"/>
      <c r="Q126" s="617"/>
      <c r="R126" s="617"/>
      <c r="S126" s="617"/>
      <c r="T126" s="617"/>
      <c r="U126" s="617"/>
      <c r="V126" s="617"/>
      <c r="W126" s="617"/>
      <c r="X126" s="617"/>
      <c r="Y126" s="617"/>
      <c r="Z126" s="617"/>
      <c r="AA126" s="617"/>
      <c r="AB126" s="617"/>
      <c r="AC126" s="617"/>
      <c r="AD126" s="618"/>
      <c r="AE126" s="622"/>
      <c r="AF126" s="610"/>
      <c r="AG126" s="610"/>
      <c r="AH126" s="611"/>
      <c r="AI126" s="623"/>
      <c r="AJ126" s="624"/>
      <c r="AK126" s="624"/>
      <c r="AL126" s="625"/>
      <c r="AM126" s="629"/>
      <c r="AN126" s="630"/>
      <c r="AO126" s="630"/>
      <c r="AP126" s="630"/>
      <c r="AQ126" s="630"/>
      <c r="AR126" s="630"/>
      <c r="AS126" s="630"/>
      <c r="AT126" s="633">
        <f t="shared" ref="AT126" si="57">AI126*AM126</f>
        <v>0</v>
      </c>
      <c r="AU126" s="634"/>
      <c r="AV126" s="634"/>
      <c r="AW126" s="634"/>
      <c r="AX126" s="634"/>
      <c r="AY126" s="634"/>
      <c r="AZ126" s="634"/>
      <c r="BA126" s="634"/>
      <c r="BB126" s="634"/>
      <c r="BC126" s="634"/>
      <c r="BD126" s="637"/>
      <c r="BE126" s="638"/>
      <c r="BF126" s="639"/>
      <c r="BG126" s="643">
        <f t="shared" si="53"/>
        <v>0</v>
      </c>
      <c r="BH126" s="644"/>
      <c r="BI126" s="644"/>
      <c r="BJ126" s="644"/>
      <c r="BK126" s="644"/>
      <c r="BL126" s="644"/>
      <c r="BM126" s="644"/>
      <c r="BN126" s="644"/>
      <c r="BO126" s="644"/>
      <c r="BP126" s="644"/>
      <c r="BQ126" s="645"/>
      <c r="BR126" s="69"/>
      <c r="BS126" s="6"/>
    </row>
    <row r="127" spans="1:71" ht="9.9499999999999993" customHeight="1">
      <c r="A127" s="69"/>
      <c r="B127" s="612"/>
      <c r="C127" s="613"/>
      <c r="D127" s="614"/>
      <c r="E127" s="612"/>
      <c r="F127" s="613"/>
      <c r="G127" s="614"/>
      <c r="H127" s="619"/>
      <c r="I127" s="620"/>
      <c r="J127" s="620"/>
      <c r="K127" s="620"/>
      <c r="L127" s="620"/>
      <c r="M127" s="620"/>
      <c r="N127" s="620"/>
      <c r="O127" s="620"/>
      <c r="P127" s="620"/>
      <c r="Q127" s="620"/>
      <c r="R127" s="620"/>
      <c r="S127" s="620"/>
      <c r="T127" s="620"/>
      <c r="U127" s="620"/>
      <c r="V127" s="620"/>
      <c r="W127" s="620"/>
      <c r="X127" s="620"/>
      <c r="Y127" s="620"/>
      <c r="Z127" s="620"/>
      <c r="AA127" s="620"/>
      <c r="AB127" s="620"/>
      <c r="AC127" s="620"/>
      <c r="AD127" s="621"/>
      <c r="AE127" s="612"/>
      <c r="AF127" s="613"/>
      <c r="AG127" s="613"/>
      <c r="AH127" s="614"/>
      <c r="AI127" s="626"/>
      <c r="AJ127" s="627"/>
      <c r="AK127" s="627"/>
      <c r="AL127" s="628"/>
      <c r="AM127" s="631"/>
      <c r="AN127" s="632"/>
      <c r="AO127" s="632"/>
      <c r="AP127" s="632"/>
      <c r="AQ127" s="632"/>
      <c r="AR127" s="632"/>
      <c r="AS127" s="632"/>
      <c r="AT127" s="635"/>
      <c r="AU127" s="636"/>
      <c r="AV127" s="636"/>
      <c r="AW127" s="636"/>
      <c r="AX127" s="636"/>
      <c r="AY127" s="636"/>
      <c r="AZ127" s="636"/>
      <c r="BA127" s="636"/>
      <c r="BB127" s="636"/>
      <c r="BC127" s="636"/>
      <c r="BD127" s="640"/>
      <c r="BE127" s="641"/>
      <c r="BF127" s="642"/>
      <c r="BG127" s="646"/>
      <c r="BH127" s="647"/>
      <c r="BI127" s="647"/>
      <c r="BJ127" s="647"/>
      <c r="BK127" s="647"/>
      <c r="BL127" s="647"/>
      <c r="BM127" s="647"/>
      <c r="BN127" s="647"/>
      <c r="BO127" s="647"/>
      <c r="BP127" s="647"/>
      <c r="BQ127" s="648"/>
      <c r="BR127" s="69"/>
      <c r="BS127" s="6"/>
    </row>
    <row r="128" spans="1:71" ht="9.9499999999999993" customHeight="1">
      <c r="A128" s="69"/>
      <c r="B128" s="609"/>
      <c r="C128" s="610"/>
      <c r="D128" s="611"/>
      <c r="E128" s="615"/>
      <c r="F128" s="610"/>
      <c r="G128" s="611"/>
      <c r="H128" s="616"/>
      <c r="I128" s="617"/>
      <c r="J128" s="617"/>
      <c r="K128" s="617"/>
      <c r="L128" s="617"/>
      <c r="M128" s="617"/>
      <c r="N128" s="617"/>
      <c r="O128" s="617"/>
      <c r="P128" s="617"/>
      <c r="Q128" s="617"/>
      <c r="R128" s="617"/>
      <c r="S128" s="617"/>
      <c r="T128" s="617"/>
      <c r="U128" s="617"/>
      <c r="V128" s="617"/>
      <c r="W128" s="617"/>
      <c r="X128" s="617"/>
      <c r="Y128" s="617"/>
      <c r="Z128" s="617"/>
      <c r="AA128" s="617"/>
      <c r="AB128" s="617"/>
      <c r="AC128" s="617"/>
      <c r="AD128" s="618"/>
      <c r="AE128" s="622"/>
      <c r="AF128" s="610"/>
      <c r="AG128" s="610"/>
      <c r="AH128" s="611"/>
      <c r="AI128" s="623"/>
      <c r="AJ128" s="624"/>
      <c r="AK128" s="624"/>
      <c r="AL128" s="625"/>
      <c r="AM128" s="629"/>
      <c r="AN128" s="630"/>
      <c r="AO128" s="630"/>
      <c r="AP128" s="630"/>
      <c r="AQ128" s="630"/>
      <c r="AR128" s="630"/>
      <c r="AS128" s="630"/>
      <c r="AT128" s="633">
        <f t="shared" ref="AT128" si="58">AI128*AM128</f>
        <v>0</v>
      </c>
      <c r="AU128" s="634"/>
      <c r="AV128" s="634"/>
      <c r="AW128" s="634"/>
      <c r="AX128" s="634"/>
      <c r="AY128" s="634"/>
      <c r="AZ128" s="634"/>
      <c r="BA128" s="634"/>
      <c r="BB128" s="634"/>
      <c r="BC128" s="634"/>
      <c r="BD128" s="637"/>
      <c r="BE128" s="638"/>
      <c r="BF128" s="639"/>
      <c r="BG128" s="643">
        <f t="shared" si="53"/>
        <v>0</v>
      </c>
      <c r="BH128" s="644"/>
      <c r="BI128" s="644"/>
      <c r="BJ128" s="644"/>
      <c r="BK128" s="644"/>
      <c r="BL128" s="644"/>
      <c r="BM128" s="644"/>
      <c r="BN128" s="644"/>
      <c r="BO128" s="644"/>
      <c r="BP128" s="644"/>
      <c r="BQ128" s="645"/>
      <c r="BR128" s="69"/>
      <c r="BS128" s="6"/>
    </row>
    <row r="129" spans="1:71" ht="9.9499999999999993" customHeight="1">
      <c r="A129" s="69"/>
      <c r="B129" s="612"/>
      <c r="C129" s="613"/>
      <c r="D129" s="614"/>
      <c r="E129" s="612"/>
      <c r="F129" s="613"/>
      <c r="G129" s="614"/>
      <c r="H129" s="619"/>
      <c r="I129" s="620"/>
      <c r="J129" s="620"/>
      <c r="K129" s="620"/>
      <c r="L129" s="620"/>
      <c r="M129" s="620"/>
      <c r="N129" s="620"/>
      <c r="O129" s="620"/>
      <c r="P129" s="620"/>
      <c r="Q129" s="620"/>
      <c r="R129" s="620"/>
      <c r="S129" s="620"/>
      <c r="T129" s="620"/>
      <c r="U129" s="620"/>
      <c r="V129" s="620"/>
      <c r="W129" s="620"/>
      <c r="X129" s="620"/>
      <c r="Y129" s="620"/>
      <c r="Z129" s="620"/>
      <c r="AA129" s="620"/>
      <c r="AB129" s="620"/>
      <c r="AC129" s="620"/>
      <c r="AD129" s="621"/>
      <c r="AE129" s="612"/>
      <c r="AF129" s="613"/>
      <c r="AG129" s="613"/>
      <c r="AH129" s="614"/>
      <c r="AI129" s="626"/>
      <c r="AJ129" s="627"/>
      <c r="AK129" s="627"/>
      <c r="AL129" s="628"/>
      <c r="AM129" s="631"/>
      <c r="AN129" s="632"/>
      <c r="AO129" s="632"/>
      <c r="AP129" s="632"/>
      <c r="AQ129" s="632"/>
      <c r="AR129" s="632"/>
      <c r="AS129" s="632"/>
      <c r="AT129" s="635"/>
      <c r="AU129" s="636"/>
      <c r="AV129" s="636"/>
      <c r="AW129" s="636"/>
      <c r="AX129" s="636"/>
      <c r="AY129" s="636"/>
      <c r="AZ129" s="636"/>
      <c r="BA129" s="636"/>
      <c r="BB129" s="636"/>
      <c r="BC129" s="636"/>
      <c r="BD129" s="640"/>
      <c r="BE129" s="641"/>
      <c r="BF129" s="642"/>
      <c r="BG129" s="646"/>
      <c r="BH129" s="647"/>
      <c r="BI129" s="647"/>
      <c r="BJ129" s="647"/>
      <c r="BK129" s="647"/>
      <c r="BL129" s="647"/>
      <c r="BM129" s="647"/>
      <c r="BN129" s="647"/>
      <c r="BO129" s="647"/>
      <c r="BP129" s="647"/>
      <c r="BQ129" s="648"/>
      <c r="BR129" s="69"/>
      <c r="BS129" s="6"/>
    </row>
    <row r="130" spans="1:71" ht="9.9499999999999993" customHeight="1">
      <c r="A130" s="69"/>
      <c r="B130" s="609"/>
      <c r="C130" s="610"/>
      <c r="D130" s="611"/>
      <c r="E130" s="615"/>
      <c r="F130" s="610"/>
      <c r="G130" s="611"/>
      <c r="H130" s="616"/>
      <c r="I130" s="617"/>
      <c r="J130" s="617"/>
      <c r="K130" s="617"/>
      <c r="L130" s="617"/>
      <c r="M130" s="617"/>
      <c r="N130" s="617"/>
      <c r="O130" s="617"/>
      <c r="P130" s="617"/>
      <c r="Q130" s="617"/>
      <c r="R130" s="617"/>
      <c r="S130" s="617"/>
      <c r="T130" s="617"/>
      <c r="U130" s="617"/>
      <c r="V130" s="617"/>
      <c r="W130" s="617"/>
      <c r="X130" s="617"/>
      <c r="Y130" s="617"/>
      <c r="Z130" s="617"/>
      <c r="AA130" s="617"/>
      <c r="AB130" s="617"/>
      <c r="AC130" s="617"/>
      <c r="AD130" s="618"/>
      <c r="AE130" s="622"/>
      <c r="AF130" s="610"/>
      <c r="AG130" s="610"/>
      <c r="AH130" s="611"/>
      <c r="AI130" s="623"/>
      <c r="AJ130" s="624"/>
      <c r="AK130" s="624"/>
      <c r="AL130" s="625"/>
      <c r="AM130" s="629"/>
      <c r="AN130" s="630"/>
      <c r="AO130" s="630"/>
      <c r="AP130" s="630"/>
      <c r="AQ130" s="630"/>
      <c r="AR130" s="630"/>
      <c r="AS130" s="630"/>
      <c r="AT130" s="633">
        <f t="shared" ref="AT130" si="59">AI130*AM130</f>
        <v>0</v>
      </c>
      <c r="AU130" s="634"/>
      <c r="AV130" s="634"/>
      <c r="AW130" s="634"/>
      <c r="AX130" s="634"/>
      <c r="AY130" s="634"/>
      <c r="AZ130" s="634"/>
      <c r="BA130" s="634"/>
      <c r="BB130" s="634"/>
      <c r="BC130" s="634"/>
      <c r="BD130" s="637"/>
      <c r="BE130" s="638"/>
      <c r="BF130" s="639"/>
      <c r="BG130" s="643">
        <f t="shared" si="53"/>
        <v>0</v>
      </c>
      <c r="BH130" s="644"/>
      <c r="BI130" s="644"/>
      <c r="BJ130" s="644"/>
      <c r="BK130" s="644"/>
      <c r="BL130" s="644"/>
      <c r="BM130" s="644"/>
      <c r="BN130" s="644"/>
      <c r="BO130" s="644"/>
      <c r="BP130" s="644"/>
      <c r="BQ130" s="645"/>
      <c r="BR130" s="69"/>
      <c r="BS130" s="6"/>
    </row>
    <row r="131" spans="1:71" ht="9.9499999999999993" customHeight="1">
      <c r="A131" s="69"/>
      <c r="B131" s="612"/>
      <c r="C131" s="613"/>
      <c r="D131" s="614"/>
      <c r="E131" s="612"/>
      <c r="F131" s="613"/>
      <c r="G131" s="614"/>
      <c r="H131" s="619"/>
      <c r="I131" s="620"/>
      <c r="J131" s="620"/>
      <c r="K131" s="620"/>
      <c r="L131" s="620"/>
      <c r="M131" s="620"/>
      <c r="N131" s="620"/>
      <c r="O131" s="620"/>
      <c r="P131" s="620"/>
      <c r="Q131" s="620"/>
      <c r="R131" s="620"/>
      <c r="S131" s="620"/>
      <c r="T131" s="620"/>
      <c r="U131" s="620"/>
      <c r="V131" s="620"/>
      <c r="W131" s="620"/>
      <c r="X131" s="620"/>
      <c r="Y131" s="620"/>
      <c r="Z131" s="620"/>
      <c r="AA131" s="620"/>
      <c r="AB131" s="620"/>
      <c r="AC131" s="620"/>
      <c r="AD131" s="621"/>
      <c r="AE131" s="612"/>
      <c r="AF131" s="613"/>
      <c r="AG131" s="613"/>
      <c r="AH131" s="614"/>
      <c r="AI131" s="626"/>
      <c r="AJ131" s="627"/>
      <c r="AK131" s="627"/>
      <c r="AL131" s="628"/>
      <c r="AM131" s="631"/>
      <c r="AN131" s="632"/>
      <c r="AO131" s="632"/>
      <c r="AP131" s="632"/>
      <c r="AQ131" s="632"/>
      <c r="AR131" s="632"/>
      <c r="AS131" s="632"/>
      <c r="AT131" s="635"/>
      <c r="AU131" s="636"/>
      <c r="AV131" s="636"/>
      <c r="AW131" s="636"/>
      <c r="AX131" s="636"/>
      <c r="AY131" s="636"/>
      <c r="AZ131" s="636"/>
      <c r="BA131" s="636"/>
      <c r="BB131" s="636"/>
      <c r="BC131" s="636"/>
      <c r="BD131" s="640"/>
      <c r="BE131" s="641"/>
      <c r="BF131" s="642"/>
      <c r="BG131" s="646"/>
      <c r="BH131" s="647"/>
      <c r="BI131" s="647"/>
      <c r="BJ131" s="647"/>
      <c r="BK131" s="647"/>
      <c r="BL131" s="647"/>
      <c r="BM131" s="647"/>
      <c r="BN131" s="647"/>
      <c r="BO131" s="647"/>
      <c r="BP131" s="647"/>
      <c r="BQ131" s="648"/>
      <c r="BR131" s="69"/>
      <c r="BS131" s="6"/>
    </row>
    <row r="132" spans="1:71" ht="9.9499999999999993" customHeight="1">
      <c r="A132" s="69"/>
      <c r="B132" s="609"/>
      <c r="C132" s="610"/>
      <c r="D132" s="611"/>
      <c r="E132" s="615"/>
      <c r="F132" s="610"/>
      <c r="G132" s="611"/>
      <c r="H132" s="616"/>
      <c r="I132" s="617"/>
      <c r="J132" s="617"/>
      <c r="K132" s="617"/>
      <c r="L132" s="617"/>
      <c r="M132" s="617"/>
      <c r="N132" s="617"/>
      <c r="O132" s="617"/>
      <c r="P132" s="617"/>
      <c r="Q132" s="617"/>
      <c r="R132" s="617"/>
      <c r="S132" s="617"/>
      <c r="T132" s="617"/>
      <c r="U132" s="617"/>
      <c r="V132" s="617"/>
      <c r="W132" s="617"/>
      <c r="X132" s="617"/>
      <c r="Y132" s="617"/>
      <c r="Z132" s="617"/>
      <c r="AA132" s="617"/>
      <c r="AB132" s="617"/>
      <c r="AC132" s="617"/>
      <c r="AD132" s="618"/>
      <c r="AE132" s="622"/>
      <c r="AF132" s="610"/>
      <c r="AG132" s="610"/>
      <c r="AH132" s="611"/>
      <c r="AI132" s="623"/>
      <c r="AJ132" s="624"/>
      <c r="AK132" s="624"/>
      <c r="AL132" s="625"/>
      <c r="AM132" s="629"/>
      <c r="AN132" s="630"/>
      <c r="AO132" s="630"/>
      <c r="AP132" s="630"/>
      <c r="AQ132" s="630"/>
      <c r="AR132" s="630"/>
      <c r="AS132" s="630"/>
      <c r="AT132" s="633">
        <f t="shared" ref="AT132" si="60">AI132*AM132</f>
        <v>0</v>
      </c>
      <c r="AU132" s="634"/>
      <c r="AV132" s="634"/>
      <c r="AW132" s="634"/>
      <c r="AX132" s="634"/>
      <c r="AY132" s="634"/>
      <c r="AZ132" s="634"/>
      <c r="BA132" s="634"/>
      <c r="BB132" s="634"/>
      <c r="BC132" s="634"/>
      <c r="BD132" s="637"/>
      <c r="BE132" s="638"/>
      <c r="BF132" s="639"/>
      <c r="BG132" s="643">
        <f t="shared" si="53"/>
        <v>0</v>
      </c>
      <c r="BH132" s="644"/>
      <c r="BI132" s="644"/>
      <c r="BJ132" s="644"/>
      <c r="BK132" s="644"/>
      <c r="BL132" s="644"/>
      <c r="BM132" s="644"/>
      <c r="BN132" s="644"/>
      <c r="BO132" s="644"/>
      <c r="BP132" s="644"/>
      <c r="BQ132" s="645"/>
      <c r="BR132" s="69"/>
      <c r="BS132" s="6"/>
    </row>
    <row r="133" spans="1:71" ht="9.9499999999999993" customHeight="1">
      <c r="A133" s="69"/>
      <c r="B133" s="612"/>
      <c r="C133" s="613"/>
      <c r="D133" s="614"/>
      <c r="E133" s="612"/>
      <c r="F133" s="613"/>
      <c r="G133" s="614"/>
      <c r="H133" s="619"/>
      <c r="I133" s="620"/>
      <c r="J133" s="620"/>
      <c r="K133" s="620"/>
      <c r="L133" s="620"/>
      <c r="M133" s="620"/>
      <c r="N133" s="620"/>
      <c r="O133" s="620"/>
      <c r="P133" s="620"/>
      <c r="Q133" s="620"/>
      <c r="R133" s="620"/>
      <c r="S133" s="620"/>
      <c r="T133" s="620"/>
      <c r="U133" s="620"/>
      <c r="V133" s="620"/>
      <c r="W133" s="620"/>
      <c r="X133" s="620"/>
      <c r="Y133" s="620"/>
      <c r="Z133" s="620"/>
      <c r="AA133" s="620"/>
      <c r="AB133" s="620"/>
      <c r="AC133" s="620"/>
      <c r="AD133" s="621"/>
      <c r="AE133" s="612"/>
      <c r="AF133" s="613"/>
      <c r="AG133" s="613"/>
      <c r="AH133" s="614"/>
      <c r="AI133" s="626"/>
      <c r="AJ133" s="627"/>
      <c r="AK133" s="627"/>
      <c r="AL133" s="628"/>
      <c r="AM133" s="631"/>
      <c r="AN133" s="632"/>
      <c r="AO133" s="632"/>
      <c r="AP133" s="632"/>
      <c r="AQ133" s="632"/>
      <c r="AR133" s="632"/>
      <c r="AS133" s="632"/>
      <c r="AT133" s="635"/>
      <c r="AU133" s="636"/>
      <c r="AV133" s="636"/>
      <c r="AW133" s="636"/>
      <c r="AX133" s="636"/>
      <c r="AY133" s="636"/>
      <c r="AZ133" s="636"/>
      <c r="BA133" s="636"/>
      <c r="BB133" s="636"/>
      <c r="BC133" s="636"/>
      <c r="BD133" s="640"/>
      <c r="BE133" s="641"/>
      <c r="BF133" s="642"/>
      <c r="BG133" s="646"/>
      <c r="BH133" s="647"/>
      <c r="BI133" s="647"/>
      <c r="BJ133" s="647"/>
      <c r="BK133" s="647"/>
      <c r="BL133" s="647"/>
      <c r="BM133" s="647"/>
      <c r="BN133" s="647"/>
      <c r="BO133" s="647"/>
      <c r="BP133" s="647"/>
      <c r="BQ133" s="648"/>
      <c r="BR133" s="69"/>
      <c r="BS133" s="6"/>
    </row>
    <row r="134" spans="1:71" ht="9.9499999999999993" customHeight="1">
      <c r="A134" s="69"/>
      <c r="B134" s="609"/>
      <c r="C134" s="610"/>
      <c r="D134" s="611"/>
      <c r="E134" s="615"/>
      <c r="F134" s="610"/>
      <c r="G134" s="611"/>
      <c r="H134" s="616"/>
      <c r="I134" s="617"/>
      <c r="J134" s="617"/>
      <c r="K134" s="617"/>
      <c r="L134" s="617"/>
      <c r="M134" s="617"/>
      <c r="N134" s="617"/>
      <c r="O134" s="617"/>
      <c r="P134" s="617"/>
      <c r="Q134" s="617"/>
      <c r="R134" s="617"/>
      <c r="S134" s="617"/>
      <c r="T134" s="617"/>
      <c r="U134" s="617"/>
      <c r="V134" s="617"/>
      <c r="W134" s="617"/>
      <c r="X134" s="617"/>
      <c r="Y134" s="617"/>
      <c r="Z134" s="617"/>
      <c r="AA134" s="617"/>
      <c r="AB134" s="617"/>
      <c r="AC134" s="617"/>
      <c r="AD134" s="618"/>
      <c r="AE134" s="622"/>
      <c r="AF134" s="610"/>
      <c r="AG134" s="610"/>
      <c r="AH134" s="611"/>
      <c r="AI134" s="623"/>
      <c r="AJ134" s="624"/>
      <c r="AK134" s="624"/>
      <c r="AL134" s="625"/>
      <c r="AM134" s="629"/>
      <c r="AN134" s="630"/>
      <c r="AO134" s="630"/>
      <c r="AP134" s="630"/>
      <c r="AQ134" s="630"/>
      <c r="AR134" s="630"/>
      <c r="AS134" s="630"/>
      <c r="AT134" s="633">
        <f t="shared" ref="AT134" si="61">AI134*AM134</f>
        <v>0</v>
      </c>
      <c r="AU134" s="634"/>
      <c r="AV134" s="634"/>
      <c r="AW134" s="634"/>
      <c r="AX134" s="634"/>
      <c r="AY134" s="634"/>
      <c r="AZ134" s="634"/>
      <c r="BA134" s="634"/>
      <c r="BB134" s="634"/>
      <c r="BC134" s="634"/>
      <c r="BD134" s="637"/>
      <c r="BE134" s="638"/>
      <c r="BF134" s="639"/>
      <c r="BG134" s="643">
        <f t="shared" si="53"/>
        <v>0</v>
      </c>
      <c r="BH134" s="644"/>
      <c r="BI134" s="644"/>
      <c r="BJ134" s="644"/>
      <c r="BK134" s="644"/>
      <c r="BL134" s="644"/>
      <c r="BM134" s="644"/>
      <c r="BN134" s="644"/>
      <c r="BO134" s="644"/>
      <c r="BP134" s="644"/>
      <c r="BQ134" s="645"/>
      <c r="BR134" s="69"/>
      <c r="BS134" s="6"/>
    </row>
    <row r="135" spans="1:71" ht="9.9499999999999993" customHeight="1">
      <c r="A135" s="69"/>
      <c r="B135" s="612"/>
      <c r="C135" s="613"/>
      <c r="D135" s="614"/>
      <c r="E135" s="612"/>
      <c r="F135" s="613"/>
      <c r="G135" s="614"/>
      <c r="H135" s="619"/>
      <c r="I135" s="620"/>
      <c r="J135" s="620"/>
      <c r="K135" s="620"/>
      <c r="L135" s="620"/>
      <c r="M135" s="620"/>
      <c r="N135" s="620"/>
      <c r="O135" s="620"/>
      <c r="P135" s="620"/>
      <c r="Q135" s="620"/>
      <c r="R135" s="620"/>
      <c r="S135" s="620"/>
      <c r="T135" s="620"/>
      <c r="U135" s="620"/>
      <c r="V135" s="620"/>
      <c r="W135" s="620"/>
      <c r="X135" s="620"/>
      <c r="Y135" s="620"/>
      <c r="Z135" s="620"/>
      <c r="AA135" s="620"/>
      <c r="AB135" s="620"/>
      <c r="AC135" s="620"/>
      <c r="AD135" s="621"/>
      <c r="AE135" s="612"/>
      <c r="AF135" s="613"/>
      <c r="AG135" s="613"/>
      <c r="AH135" s="614"/>
      <c r="AI135" s="626"/>
      <c r="AJ135" s="627"/>
      <c r="AK135" s="627"/>
      <c r="AL135" s="628"/>
      <c r="AM135" s="631"/>
      <c r="AN135" s="632"/>
      <c r="AO135" s="632"/>
      <c r="AP135" s="632"/>
      <c r="AQ135" s="632"/>
      <c r="AR135" s="632"/>
      <c r="AS135" s="632"/>
      <c r="AT135" s="635"/>
      <c r="AU135" s="636"/>
      <c r="AV135" s="636"/>
      <c r="AW135" s="636"/>
      <c r="AX135" s="636"/>
      <c r="AY135" s="636"/>
      <c r="AZ135" s="636"/>
      <c r="BA135" s="636"/>
      <c r="BB135" s="636"/>
      <c r="BC135" s="636"/>
      <c r="BD135" s="640"/>
      <c r="BE135" s="641"/>
      <c r="BF135" s="642"/>
      <c r="BG135" s="646"/>
      <c r="BH135" s="647"/>
      <c r="BI135" s="647"/>
      <c r="BJ135" s="647"/>
      <c r="BK135" s="647"/>
      <c r="BL135" s="647"/>
      <c r="BM135" s="647"/>
      <c r="BN135" s="647"/>
      <c r="BO135" s="647"/>
      <c r="BP135" s="647"/>
      <c r="BQ135" s="648"/>
      <c r="BR135" s="69"/>
      <c r="BS135" s="6"/>
    </row>
    <row r="136" spans="1:71" ht="9.9499999999999993" customHeight="1">
      <c r="A136" s="69"/>
      <c r="B136" s="609"/>
      <c r="C136" s="610"/>
      <c r="D136" s="611"/>
      <c r="E136" s="615"/>
      <c r="F136" s="610"/>
      <c r="G136" s="611"/>
      <c r="H136" s="616"/>
      <c r="I136" s="617"/>
      <c r="J136" s="617"/>
      <c r="K136" s="617"/>
      <c r="L136" s="617"/>
      <c r="M136" s="617"/>
      <c r="N136" s="617"/>
      <c r="O136" s="617"/>
      <c r="P136" s="617"/>
      <c r="Q136" s="617"/>
      <c r="R136" s="617"/>
      <c r="S136" s="617"/>
      <c r="T136" s="617"/>
      <c r="U136" s="617"/>
      <c r="V136" s="617"/>
      <c r="W136" s="617"/>
      <c r="X136" s="617"/>
      <c r="Y136" s="617"/>
      <c r="Z136" s="617"/>
      <c r="AA136" s="617"/>
      <c r="AB136" s="617"/>
      <c r="AC136" s="617"/>
      <c r="AD136" s="618"/>
      <c r="AE136" s="622"/>
      <c r="AF136" s="610"/>
      <c r="AG136" s="610"/>
      <c r="AH136" s="611"/>
      <c r="AI136" s="623"/>
      <c r="AJ136" s="624"/>
      <c r="AK136" s="624"/>
      <c r="AL136" s="625"/>
      <c r="AM136" s="629"/>
      <c r="AN136" s="630"/>
      <c r="AO136" s="630"/>
      <c r="AP136" s="630"/>
      <c r="AQ136" s="630"/>
      <c r="AR136" s="630"/>
      <c r="AS136" s="630"/>
      <c r="AT136" s="633">
        <f t="shared" ref="AT136" si="62">AI136*AM136</f>
        <v>0</v>
      </c>
      <c r="AU136" s="634"/>
      <c r="AV136" s="634"/>
      <c r="AW136" s="634"/>
      <c r="AX136" s="634"/>
      <c r="AY136" s="634"/>
      <c r="AZ136" s="634"/>
      <c r="BA136" s="634"/>
      <c r="BB136" s="634"/>
      <c r="BC136" s="634"/>
      <c r="BD136" s="637"/>
      <c r="BE136" s="638"/>
      <c r="BF136" s="639"/>
      <c r="BG136" s="643">
        <f t="shared" si="53"/>
        <v>0</v>
      </c>
      <c r="BH136" s="644"/>
      <c r="BI136" s="644"/>
      <c r="BJ136" s="644"/>
      <c r="BK136" s="644"/>
      <c r="BL136" s="644"/>
      <c r="BM136" s="644"/>
      <c r="BN136" s="644"/>
      <c r="BO136" s="644"/>
      <c r="BP136" s="644"/>
      <c r="BQ136" s="645"/>
      <c r="BR136" s="69"/>
      <c r="BS136" s="6"/>
    </row>
    <row r="137" spans="1:71" ht="9.9499999999999993" customHeight="1">
      <c r="A137" s="69"/>
      <c r="B137" s="612"/>
      <c r="C137" s="613"/>
      <c r="D137" s="614"/>
      <c r="E137" s="612"/>
      <c r="F137" s="613"/>
      <c r="G137" s="614"/>
      <c r="H137" s="619"/>
      <c r="I137" s="620"/>
      <c r="J137" s="620"/>
      <c r="K137" s="620"/>
      <c r="L137" s="620"/>
      <c r="M137" s="620"/>
      <c r="N137" s="620"/>
      <c r="O137" s="620"/>
      <c r="P137" s="620"/>
      <c r="Q137" s="620"/>
      <c r="R137" s="620"/>
      <c r="S137" s="620"/>
      <c r="T137" s="620"/>
      <c r="U137" s="620"/>
      <c r="V137" s="620"/>
      <c r="W137" s="620"/>
      <c r="X137" s="620"/>
      <c r="Y137" s="620"/>
      <c r="Z137" s="620"/>
      <c r="AA137" s="620"/>
      <c r="AB137" s="620"/>
      <c r="AC137" s="620"/>
      <c r="AD137" s="621"/>
      <c r="AE137" s="612"/>
      <c r="AF137" s="613"/>
      <c r="AG137" s="613"/>
      <c r="AH137" s="614"/>
      <c r="AI137" s="626"/>
      <c r="AJ137" s="627"/>
      <c r="AK137" s="627"/>
      <c r="AL137" s="628"/>
      <c r="AM137" s="631"/>
      <c r="AN137" s="632"/>
      <c r="AO137" s="632"/>
      <c r="AP137" s="632"/>
      <c r="AQ137" s="632"/>
      <c r="AR137" s="632"/>
      <c r="AS137" s="632"/>
      <c r="AT137" s="635"/>
      <c r="AU137" s="636"/>
      <c r="AV137" s="636"/>
      <c r="AW137" s="636"/>
      <c r="AX137" s="636"/>
      <c r="AY137" s="636"/>
      <c r="AZ137" s="636"/>
      <c r="BA137" s="636"/>
      <c r="BB137" s="636"/>
      <c r="BC137" s="636"/>
      <c r="BD137" s="640"/>
      <c r="BE137" s="641"/>
      <c r="BF137" s="642"/>
      <c r="BG137" s="646"/>
      <c r="BH137" s="647"/>
      <c r="BI137" s="647"/>
      <c r="BJ137" s="647"/>
      <c r="BK137" s="647"/>
      <c r="BL137" s="647"/>
      <c r="BM137" s="647"/>
      <c r="BN137" s="647"/>
      <c r="BO137" s="647"/>
      <c r="BP137" s="647"/>
      <c r="BQ137" s="648"/>
      <c r="BR137" s="69"/>
      <c r="BS137" s="6"/>
    </row>
    <row r="138" spans="1:71" ht="9.9499999999999993" customHeight="1">
      <c r="A138" s="69"/>
      <c r="B138" s="609"/>
      <c r="C138" s="610"/>
      <c r="D138" s="611"/>
      <c r="E138" s="615"/>
      <c r="F138" s="610"/>
      <c r="G138" s="611"/>
      <c r="H138" s="616"/>
      <c r="I138" s="617"/>
      <c r="J138" s="617"/>
      <c r="K138" s="617"/>
      <c r="L138" s="617"/>
      <c r="M138" s="617"/>
      <c r="N138" s="617"/>
      <c r="O138" s="617"/>
      <c r="P138" s="617"/>
      <c r="Q138" s="617"/>
      <c r="R138" s="617"/>
      <c r="S138" s="617"/>
      <c r="T138" s="617"/>
      <c r="U138" s="617"/>
      <c r="V138" s="617"/>
      <c r="W138" s="617"/>
      <c r="X138" s="617"/>
      <c r="Y138" s="617"/>
      <c r="Z138" s="617"/>
      <c r="AA138" s="617"/>
      <c r="AB138" s="617"/>
      <c r="AC138" s="617"/>
      <c r="AD138" s="618"/>
      <c r="AE138" s="622"/>
      <c r="AF138" s="610"/>
      <c r="AG138" s="610"/>
      <c r="AH138" s="611"/>
      <c r="AI138" s="623"/>
      <c r="AJ138" s="624"/>
      <c r="AK138" s="624"/>
      <c r="AL138" s="625"/>
      <c r="AM138" s="629"/>
      <c r="AN138" s="630"/>
      <c r="AO138" s="630"/>
      <c r="AP138" s="630"/>
      <c r="AQ138" s="630"/>
      <c r="AR138" s="630"/>
      <c r="AS138" s="630"/>
      <c r="AT138" s="633">
        <f t="shared" ref="AT138" si="63">AI138*AM138</f>
        <v>0</v>
      </c>
      <c r="AU138" s="634"/>
      <c r="AV138" s="634"/>
      <c r="AW138" s="634"/>
      <c r="AX138" s="634"/>
      <c r="AY138" s="634"/>
      <c r="AZ138" s="634"/>
      <c r="BA138" s="634"/>
      <c r="BB138" s="634"/>
      <c r="BC138" s="634"/>
      <c r="BD138" s="637"/>
      <c r="BE138" s="638"/>
      <c r="BF138" s="639"/>
      <c r="BG138" s="643">
        <f t="shared" si="53"/>
        <v>0</v>
      </c>
      <c r="BH138" s="644"/>
      <c r="BI138" s="644"/>
      <c r="BJ138" s="644"/>
      <c r="BK138" s="644"/>
      <c r="BL138" s="644"/>
      <c r="BM138" s="644"/>
      <c r="BN138" s="644"/>
      <c r="BO138" s="644"/>
      <c r="BP138" s="644"/>
      <c r="BQ138" s="645"/>
      <c r="BR138" s="69"/>
      <c r="BS138" s="6"/>
    </row>
    <row r="139" spans="1:71" ht="9.9499999999999993" customHeight="1">
      <c r="A139" s="69"/>
      <c r="B139" s="612"/>
      <c r="C139" s="613"/>
      <c r="D139" s="614"/>
      <c r="E139" s="612"/>
      <c r="F139" s="613"/>
      <c r="G139" s="614"/>
      <c r="H139" s="619"/>
      <c r="I139" s="620"/>
      <c r="J139" s="620"/>
      <c r="K139" s="620"/>
      <c r="L139" s="620"/>
      <c r="M139" s="620"/>
      <c r="N139" s="620"/>
      <c r="O139" s="620"/>
      <c r="P139" s="620"/>
      <c r="Q139" s="620"/>
      <c r="R139" s="620"/>
      <c r="S139" s="620"/>
      <c r="T139" s="620"/>
      <c r="U139" s="620"/>
      <c r="V139" s="620"/>
      <c r="W139" s="620"/>
      <c r="X139" s="620"/>
      <c r="Y139" s="620"/>
      <c r="Z139" s="620"/>
      <c r="AA139" s="620"/>
      <c r="AB139" s="620"/>
      <c r="AC139" s="620"/>
      <c r="AD139" s="621"/>
      <c r="AE139" s="612"/>
      <c r="AF139" s="613"/>
      <c r="AG139" s="613"/>
      <c r="AH139" s="614"/>
      <c r="AI139" s="626"/>
      <c r="AJ139" s="627"/>
      <c r="AK139" s="627"/>
      <c r="AL139" s="628"/>
      <c r="AM139" s="631"/>
      <c r="AN139" s="632"/>
      <c r="AO139" s="632"/>
      <c r="AP139" s="632"/>
      <c r="AQ139" s="632"/>
      <c r="AR139" s="632"/>
      <c r="AS139" s="632"/>
      <c r="AT139" s="635"/>
      <c r="AU139" s="636"/>
      <c r="AV139" s="636"/>
      <c r="AW139" s="636"/>
      <c r="AX139" s="636"/>
      <c r="AY139" s="636"/>
      <c r="AZ139" s="636"/>
      <c r="BA139" s="636"/>
      <c r="BB139" s="636"/>
      <c r="BC139" s="636"/>
      <c r="BD139" s="640"/>
      <c r="BE139" s="641"/>
      <c r="BF139" s="642"/>
      <c r="BG139" s="646"/>
      <c r="BH139" s="647"/>
      <c r="BI139" s="647"/>
      <c r="BJ139" s="647"/>
      <c r="BK139" s="647"/>
      <c r="BL139" s="647"/>
      <c r="BM139" s="647"/>
      <c r="BN139" s="647"/>
      <c r="BO139" s="647"/>
      <c r="BP139" s="647"/>
      <c r="BQ139" s="648"/>
      <c r="BR139" s="69"/>
      <c r="BS139" s="6"/>
    </row>
    <row r="140" spans="1:71" ht="9.9499999999999993" customHeight="1">
      <c r="A140" s="69"/>
      <c r="B140" s="609"/>
      <c r="C140" s="610"/>
      <c r="D140" s="611"/>
      <c r="E140" s="615"/>
      <c r="F140" s="610"/>
      <c r="G140" s="611"/>
      <c r="H140" s="616"/>
      <c r="I140" s="617"/>
      <c r="J140" s="617"/>
      <c r="K140" s="617"/>
      <c r="L140" s="617"/>
      <c r="M140" s="617"/>
      <c r="N140" s="617"/>
      <c r="O140" s="617"/>
      <c r="P140" s="617"/>
      <c r="Q140" s="617"/>
      <c r="R140" s="617"/>
      <c r="S140" s="617"/>
      <c r="T140" s="617"/>
      <c r="U140" s="617"/>
      <c r="V140" s="617"/>
      <c r="W140" s="617"/>
      <c r="X140" s="617"/>
      <c r="Y140" s="617"/>
      <c r="Z140" s="617"/>
      <c r="AA140" s="617"/>
      <c r="AB140" s="617"/>
      <c r="AC140" s="617"/>
      <c r="AD140" s="618"/>
      <c r="AE140" s="622"/>
      <c r="AF140" s="610"/>
      <c r="AG140" s="610"/>
      <c r="AH140" s="611"/>
      <c r="AI140" s="623"/>
      <c r="AJ140" s="624"/>
      <c r="AK140" s="624"/>
      <c r="AL140" s="625"/>
      <c r="AM140" s="629"/>
      <c r="AN140" s="630"/>
      <c r="AO140" s="630"/>
      <c r="AP140" s="630"/>
      <c r="AQ140" s="630"/>
      <c r="AR140" s="630"/>
      <c r="AS140" s="630"/>
      <c r="AT140" s="633">
        <f t="shared" ref="AT140" si="64">AI140*AM140</f>
        <v>0</v>
      </c>
      <c r="AU140" s="634"/>
      <c r="AV140" s="634"/>
      <c r="AW140" s="634"/>
      <c r="AX140" s="634"/>
      <c r="AY140" s="634"/>
      <c r="AZ140" s="634"/>
      <c r="BA140" s="634"/>
      <c r="BB140" s="634"/>
      <c r="BC140" s="634"/>
      <c r="BD140" s="637"/>
      <c r="BE140" s="638"/>
      <c r="BF140" s="639"/>
      <c r="BG140" s="643">
        <f t="shared" si="53"/>
        <v>0</v>
      </c>
      <c r="BH140" s="644"/>
      <c r="BI140" s="644"/>
      <c r="BJ140" s="644"/>
      <c r="BK140" s="644"/>
      <c r="BL140" s="644"/>
      <c r="BM140" s="644"/>
      <c r="BN140" s="644"/>
      <c r="BO140" s="644"/>
      <c r="BP140" s="644"/>
      <c r="BQ140" s="645"/>
      <c r="BR140" s="69"/>
      <c r="BS140" s="6"/>
    </row>
    <row r="141" spans="1:71" ht="9.9499999999999993" customHeight="1">
      <c r="A141" s="69"/>
      <c r="B141" s="612"/>
      <c r="C141" s="613"/>
      <c r="D141" s="614"/>
      <c r="E141" s="612"/>
      <c r="F141" s="613"/>
      <c r="G141" s="614"/>
      <c r="H141" s="619"/>
      <c r="I141" s="620"/>
      <c r="J141" s="620"/>
      <c r="K141" s="620"/>
      <c r="L141" s="620"/>
      <c r="M141" s="620"/>
      <c r="N141" s="620"/>
      <c r="O141" s="620"/>
      <c r="P141" s="620"/>
      <c r="Q141" s="620"/>
      <c r="R141" s="620"/>
      <c r="S141" s="620"/>
      <c r="T141" s="620"/>
      <c r="U141" s="620"/>
      <c r="V141" s="620"/>
      <c r="W141" s="620"/>
      <c r="X141" s="620"/>
      <c r="Y141" s="620"/>
      <c r="Z141" s="620"/>
      <c r="AA141" s="620"/>
      <c r="AB141" s="620"/>
      <c r="AC141" s="620"/>
      <c r="AD141" s="621"/>
      <c r="AE141" s="612"/>
      <c r="AF141" s="613"/>
      <c r="AG141" s="613"/>
      <c r="AH141" s="614"/>
      <c r="AI141" s="626"/>
      <c r="AJ141" s="627"/>
      <c r="AK141" s="627"/>
      <c r="AL141" s="628"/>
      <c r="AM141" s="631"/>
      <c r="AN141" s="632"/>
      <c r="AO141" s="632"/>
      <c r="AP141" s="632"/>
      <c r="AQ141" s="632"/>
      <c r="AR141" s="632"/>
      <c r="AS141" s="632"/>
      <c r="AT141" s="635"/>
      <c r="AU141" s="636"/>
      <c r="AV141" s="636"/>
      <c r="AW141" s="636"/>
      <c r="AX141" s="636"/>
      <c r="AY141" s="636"/>
      <c r="AZ141" s="636"/>
      <c r="BA141" s="636"/>
      <c r="BB141" s="636"/>
      <c r="BC141" s="636"/>
      <c r="BD141" s="640"/>
      <c r="BE141" s="641"/>
      <c r="BF141" s="642"/>
      <c r="BG141" s="646"/>
      <c r="BH141" s="647"/>
      <c r="BI141" s="647"/>
      <c r="BJ141" s="647"/>
      <c r="BK141" s="647"/>
      <c r="BL141" s="647"/>
      <c r="BM141" s="647"/>
      <c r="BN141" s="647"/>
      <c r="BO141" s="647"/>
      <c r="BP141" s="647"/>
      <c r="BQ141" s="648"/>
      <c r="BR141" s="69"/>
      <c r="BS141" s="6"/>
    </row>
    <row r="142" spans="1:71" ht="9.9499999999999993" customHeight="1">
      <c r="A142" s="69"/>
      <c r="B142" s="609"/>
      <c r="C142" s="610"/>
      <c r="D142" s="611"/>
      <c r="E142" s="615"/>
      <c r="F142" s="610"/>
      <c r="G142" s="611"/>
      <c r="H142" s="616"/>
      <c r="I142" s="617"/>
      <c r="J142" s="617"/>
      <c r="K142" s="617"/>
      <c r="L142" s="617"/>
      <c r="M142" s="617"/>
      <c r="N142" s="617"/>
      <c r="O142" s="617"/>
      <c r="P142" s="617"/>
      <c r="Q142" s="617"/>
      <c r="R142" s="617"/>
      <c r="S142" s="617"/>
      <c r="T142" s="617"/>
      <c r="U142" s="617"/>
      <c r="V142" s="617"/>
      <c r="W142" s="617"/>
      <c r="X142" s="617"/>
      <c r="Y142" s="617"/>
      <c r="Z142" s="617"/>
      <c r="AA142" s="617"/>
      <c r="AB142" s="617"/>
      <c r="AC142" s="617"/>
      <c r="AD142" s="618"/>
      <c r="AE142" s="622"/>
      <c r="AF142" s="610"/>
      <c r="AG142" s="610"/>
      <c r="AH142" s="611"/>
      <c r="AI142" s="623"/>
      <c r="AJ142" s="624"/>
      <c r="AK142" s="624"/>
      <c r="AL142" s="625"/>
      <c r="AM142" s="629"/>
      <c r="AN142" s="630"/>
      <c r="AO142" s="630"/>
      <c r="AP142" s="630"/>
      <c r="AQ142" s="630"/>
      <c r="AR142" s="630"/>
      <c r="AS142" s="630"/>
      <c r="AT142" s="633">
        <f t="shared" ref="AT142" si="65">AI142*AM142</f>
        <v>0</v>
      </c>
      <c r="AU142" s="634"/>
      <c r="AV142" s="634"/>
      <c r="AW142" s="634"/>
      <c r="AX142" s="634"/>
      <c r="AY142" s="634"/>
      <c r="AZ142" s="634"/>
      <c r="BA142" s="634"/>
      <c r="BB142" s="634"/>
      <c r="BC142" s="634"/>
      <c r="BD142" s="637"/>
      <c r="BE142" s="638"/>
      <c r="BF142" s="639"/>
      <c r="BG142" s="643">
        <f t="shared" si="53"/>
        <v>0</v>
      </c>
      <c r="BH142" s="644"/>
      <c r="BI142" s="644"/>
      <c r="BJ142" s="644"/>
      <c r="BK142" s="644"/>
      <c r="BL142" s="644"/>
      <c r="BM142" s="644"/>
      <c r="BN142" s="644"/>
      <c r="BO142" s="644"/>
      <c r="BP142" s="644"/>
      <c r="BQ142" s="645"/>
      <c r="BR142" s="69"/>
      <c r="BS142" s="6"/>
    </row>
    <row r="143" spans="1:71" ht="9.9499999999999993" customHeight="1">
      <c r="A143" s="69"/>
      <c r="B143" s="612"/>
      <c r="C143" s="613"/>
      <c r="D143" s="614"/>
      <c r="E143" s="612"/>
      <c r="F143" s="613"/>
      <c r="G143" s="614"/>
      <c r="H143" s="619"/>
      <c r="I143" s="620"/>
      <c r="J143" s="620"/>
      <c r="K143" s="620"/>
      <c r="L143" s="620"/>
      <c r="M143" s="620"/>
      <c r="N143" s="620"/>
      <c r="O143" s="620"/>
      <c r="P143" s="620"/>
      <c r="Q143" s="620"/>
      <c r="R143" s="620"/>
      <c r="S143" s="620"/>
      <c r="T143" s="620"/>
      <c r="U143" s="620"/>
      <c r="V143" s="620"/>
      <c r="W143" s="620"/>
      <c r="X143" s="620"/>
      <c r="Y143" s="620"/>
      <c r="Z143" s="620"/>
      <c r="AA143" s="620"/>
      <c r="AB143" s="620"/>
      <c r="AC143" s="620"/>
      <c r="AD143" s="621"/>
      <c r="AE143" s="612"/>
      <c r="AF143" s="613"/>
      <c r="AG143" s="613"/>
      <c r="AH143" s="614"/>
      <c r="AI143" s="626"/>
      <c r="AJ143" s="627"/>
      <c r="AK143" s="627"/>
      <c r="AL143" s="628"/>
      <c r="AM143" s="631"/>
      <c r="AN143" s="632"/>
      <c r="AO143" s="632"/>
      <c r="AP143" s="632"/>
      <c r="AQ143" s="632"/>
      <c r="AR143" s="632"/>
      <c r="AS143" s="632"/>
      <c r="AT143" s="635"/>
      <c r="AU143" s="636"/>
      <c r="AV143" s="636"/>
      <c r="AW143" s="636"/>
      <c r="AX143" s="636"/>
      <c r="AY143" s="636"/>
      <c r="AZ143" s="636"/>
      <c r="BA143" s="636"/>
      <c r="BB143" s="636"/>
      <c r="BC143" s="636"/>
      <c r="BD143" s="640"/>
      <c r="BE143" s="641"/>
      <c r="BF143" s="642"/>
      <c r="BG143" s="646"/>
      <c r="BH143" s="647"/>
      <c r="BI143" s="647"/>
      <c r="BJ143" s="647"/>
      <c r="BK143" s="647"/>
      <c r="BL143" s="647"/>
      <c r="BM143" s="647"/>
      <c r="BN143" s="647"/>
      <c r="BO143" s="647"/>
      <c r="BP143" s="647"/>
      <c r="BQ143" s="648"/>
      <c r="BR143" s="69"/>
      <c r="BS143" s="6"/>
    </row>
    <row r="144" spans="1:71" ht="9.9499999999999993" customHeight="1">
      <c r="A144" s="69"/>
      <c r="B144" s="609"/>
      <c r="C144" s="610"/>
      <c r="D144" s="611"/>
      <c r="E144" s="615"/>
      <c r="F144" s="610"/>
      <c r="G144" s="611"/>
      <c r="H144" s="616"/>
      <c r="I144" s="617"/>
      <c r="J144" s="617"/>
      <c r="K144" s="617"/>
      <c r="L144" s="617"/>
      <c r="M144" s="617"/>
      <c r="N144" s="617"/>
      <c r="O144" s="617"/>
      <c r="P144" s="617"/>
      <c r="Q144" s="617"/>
      <c r="R144" s="617"/>
      <c r="S144" s="617"/>
      <c r="T144" s="617"/>
      <c r="U144" s="617"/>
      <c r="V144" s="617"/>
      <c r="W144" s="617"/>
      <c r="X144" s="617"/>
      <c r="Y144" s="617"/>
      <c r="Z144" s="617"/>
      <c r="AA144" s="617"/>
      <c r="AB144" s="617"/>
      <c r="AC144" s="617"/>
      <c r="AD144" s="618"/>
      <c r="AE144" s="622"/>
      <c r="AF144" s="610"/>
      <c r="AG144" s="610"/>
      <c r="AH144" s="611"/>
      <c r="AI144" s="623"/>
      <c r="AJ144" s="624"/>
      <c r="AK144" s="624"/>
      <c r="AL144" s="625"/>
      <c r="AM144" s="629"/>
      <c r="AN144" s="630"/>
      <c r="AO144" s="630"/>
      <c r="AP144" s="630"/>
      <c r="AQ144" s="630"/>
      <c r="AR144" s="630"/>
      <c r="AS144" s="630"/>
      <c r="AT144" s="633">
        <f t="shared" ref="AT144" si="66">AI144*AM144</f>
        <v>0</v>
      </c>
      <c r="AU144" s="634"/>
      <c r="AV144" s="634"/>
      <c r="AW144" s="634"/>
      <c r="AX144" s="634"/>
      <c r="AY144" s="634"/>
      <c r="AZ144" s="634"/>
      <c r="BA144" s="634"/>
      <c r="BB144" s="634"/>
      <c r="BC144" s="634"/>
      <c r="BD144" s="637"/>
      <c r="BE144" s="638"/>
      <c r="BF144" s="639"/>
      <c r="BG144" s="643">
        <f t="shared" si="53"/>
        <v>0</v>
      </c>
      <c r="BH144" s="644"/>
      <c r="BI144" s="644"/>
      <c r="BJ144" s="644"/>
      <c r="BK144" s="644"/>
      <c r="BL144" s="644"/>
      <c r="BM144" s="644"/>
      <c r="BN144" s="644"/>
      <c r="BO144" s="644"/>
      <c r="BP144" s="644"/>
      <c r="BQ144" s="645"/>
      <c r="BR144" s="69"/>
      <c r="BS144" s="6"/>
    </row>
    <row r="145" spans="1:71" ht="9.9499999999999993" customHeight="1">
      <c r="A145" s="69"/>
      <c r="B145" s="612"/>
      <c r="C145" s="613"/>
      <c r="D145" s="614"/>
      <c r="E145" s="612"/>
      <c r="F145" s="613"/>
      <c r="G145" s="614"/>
      <c r="H145" s="619"/>
      <c r="I145" s="620"/>
      <c r="J145" s="620"/>
      <c r="K145" s="620"/>
      <c r="L145" s="620"/>
      <c r="M145" s="620"/>
      <c r="N145" s="620"/>
      <c r="O145" s="620"/>
      <c r="P145" s="620"/>
      <c r="Q145" s="620"/>
      <c r="R145" s="620"/>
      <c r="S145" s="620"/>
      <c r="T145" s="620"/>
      <c r="U145" s="620"/>
      <c r="V145" s="620"/>
      <c r="W145" s="620"/>
      <c r="X145" s="620"/>
      <c r="Y145" s="620"/>
      <c r="Z145" s="620"/>
      <c r="AA145" s="620"/>
      <c r="AB145" s="620"/>
      <c r="AC145" s="620"/>
      <c r="AD145" s="621"/>
      <c r="AE145" s="612"/>
      <c r="AF145" s="613"/>
      <c r="AG145" s="613"/>
      <c r="AH145" s="614"/>
      <c r="AI145" s="626"/>
      <c r="AJ145" s="627"/>
      <c r="AK145" s="627"/>
      <c r="AL145" s="628"/>
      <c r="AM145" s="631"/>
      <c r="AN145" s="632"/>
      <c r="AO145" s="632"/>
      <c r="AP145" s="632"/>
      <c r="AQ145" s="632"/>
      <c r="AR145" s="632"/>
      <c r="AS145" s="632"/>
      <c r="AT145" s="635"/>
      <c r="AU145" s="636"/>
      <c r="AV145" s="636"/>
      <c r="AW145" s="636"/>
      <c r="AX145" s="636"/>
      <c r="AY145" s="636"/>
      <c r="AZ145" s="636"/>
      <c r="BA145" s="636"/>
      <c r="BB145" s="636"/>
      <c r="BC145" s="636"/>
      <c r="BD145" s="640"/>
      <c r="BE145" s="641"/>
      <c r="BF145" s="642"/>
      <c r="BG145" s="646"/>
      <c r="BH145" s="647"/>
      <c r="BI145" s="647"/>
      <c r="BJ145" s="647"/>
      <c r="BK145" s="647"/>
      <c r="BL145" s="647"/>
      <c r="BM145" s="647"/>
      <c r="BN145" s="647"/>
      <c r="BO145" s="647"/>
      <c r="BP145" s="647"/>
      <c r="BQ145" s="648"/>
      <c r="BR145" s="69"/>
      <c r="BS145" s="6"/>
    </row>
    <row r="146" spans="1:71" ht="9.9499999999999993" customHeight="1">
      <c r="A146" s="69"/>
      <c r="B146" s="609"/>
      <c r="C146" s="610"/>
      <c r="D146" s="611"/>
      <c r="E146" s="615"/>
      <c r="F146" s="610"/>
      <c r="G146" s="611"/>
      <c r="H146" s="616"/>
      <c r="I146" s="617"/>
      <c r="J146" s="617"/>
      <c r="K146" s="617"/>
      <c r="L146" s="617"/>
      <c r="M146" s="617"/>
      <c r="N146" s="617"/>
      <c r="O146" s="617"/>
      <c r="P146" s="617"/>
      <c r="Q146" s="617"/>
      <c r="R146" s="617"/>
      <c r="S146" s="617"/>
      <c r="T146" s="617"/>
      <c r="U146" s="617"/>
      <c r="V146" s="617"/>
      <c r="W146" s="617"/>
      <c r="X146" s="617"/>
      <c r="Y146" s="617"/>
      <c r="Z146" s="617"/>
      <c r="AA146" s="617"/>
      <c r="AB146" s="617"/>
      <c r="AC146" s="617"/>
      <c r="AD146" s="618"/>
      <c r="AE146" s="622"/>
      <c r="AF146" s="610"/>
      <c r="AG146" s="610"/>
      <c r="AH146" s="611"/>
      <c r="AI146" s="623"/>
      <c r="AJ146" s="624"/>
      <c r="AK146" s="624"/>
      <c r="AL146" s="625"/>
      <c r="AM146" s="629"/>
      <c r="AN146" s="630"/>
      <c r="AO146" s="630"/>
      <c r="AP146" s="630"/>
      <c r="AQ146" s="630"/>
      <c r="AR146" s="630"/>
      <c r="AS146" s="630"/>
      <c r="AT146" s="633">
        <f t="shared" ref="AT146" si="67">AI146*AM146</f>
        <v>0</v>
      </c>
      <c r="AU146" s="634"/>
      <c r="AV146" s="634"/>
      <c r="AW146" s="634"/>
      <c r="AX146" s="634"/>
      <c r="AY146" s="634"/>
      <c r="AZ146" s="634"/>
      <c r="BA146" s="634"/>
      <c r="BB146" s="634"/>
      <c r="BC146" s="634"/>
      <c r="BD146" s="637"/>
      <c r="BE146" s="638"/>
      <c r="BF146" s="639"/>
      <c r="BG146" s="643">
        <f t="shared" si="53"/>
        <v>0</v>
      </c>
      <c r="BH146" s="644"/>
      <c r="BI146" s="644"/>
      <c r="BJ146" s="644"/>
      <c r="BK146" s="644"/>
      <c r="BL146" s="644"/>
      <c r="BM146" s="644"/>
      <c r="BN146" s="644"/>
      <c r="BO146" s="644"/>
      <c r="BP146" s="644"/>
      <c r="BQ146" s="645"/>
      <c r="BR146" s="69"/>
      <c r="BS146" s="6"/>
    </row>
    <row r="147" spans="1:71" ht="9.9499999999999993" customHeight="1">
      <c r="A147" s="69"/>
      <c r="B147" s="612"/>
      <c r="C147" s="613"/>
      <c r="D147" s="614"/>
      <c r="E147" s="612"/>
      <c r="F147" s="613"/>
      <c r="G147" s="614"/>
      <c r="H147" s="619"/>
      <c r="I147" s="620"/>
      <c r="J147" s="620"/>
      <c r="K147" s="620"/>
      <c r="L147" s="620"/>
      <c r="M147" s="620"/>
      <c r="N147" s="620"/>
      <c r="O147" s="620"/>
      <c r="P147" s="620"/>
      <c r="Q147" s="620"/>
      <c r="R147" s="620"/>
      <c r="S147" s="620"/>
      <c r="T147" s="620"/>
      <c r="U147" s="620"/>
      <c r="V147" s="620"/>
      <c r="W147" s="620"/>
      <c r="X147" s="620"/>
      <c r="Y147" s="620"/>
      <c r="Z147" s="620"/>
      <c r="AA147" s="620"/>
      <c r="AB147" s="620"/>
      <c r="AC147" s="620"/>
      <c r="AD147" s="621"/>
      <c r="AE147" s="612"/>
      <c r="AF147" s="613"/>
      <c r="AG147" s="613"/>
      <c r="AH147" s="614"/>
      <c r="AI147" s="626"/>
      <c r="AJ147" s="627"/>
      <c r="AK147" s="627"/>
      <c r="AL147" s="628"/>
      <c r="AM147" s="631"/>
      <c r="AN147" s="632"/>
      <c r="AO147" s="632"/>
      <c r="AP147" s="632"/>
      <c r="AQ147" s="632"/>
      <c r="AR147" s="632"/>
      <c r="AS147" s="632"/>
      <c r="AT147" s="635"/>
      <c r="AU147" s="636"/>
      <c r="AV147" s="636"/>
      <c r="AW147" s="636"/>
      <c r="AX147" s="636"/>
      <c r="AY147" s="636"/>
      <c r="AZ147" s="636"/>
      <c r="BA147" s="636"/>
      <c r="BB147" s="636"/>
      <c r="BC147" s="636"/>
      <c r="BD147" s="640"/>
      <c r="BE147" s="641"/>
      <c r="BF147" s="642"/>
      <c r="BG147" s="646"/>
      <c r="BH147" s="647"/>
      <c r="BI147" s="647"/>
      <c r="BJ147" s="647"/>
      <c r="BK147" s="647"/>
      <c r="BL147" s="647"/>
      <c r="BM147" s="647"/>
      <c r="BN147" s="647"/>
      <c r="BO147" s="647"/>
      <c r="BP147" s="647"/>
      <c r="BQ147" s="648"/>
      <c r="BR147" s="69"/>
      <c r="BS147" s="6"/>
    </row>
    <row r="148" spans="1:71" ht="9.9499999999999993" customHeight="1">
      <c r="A148" s="69"/>
      <c r="B148" s="609"/>
      <c r="C148" s="610"/>
      <c r="D148" s="611"/>
      <c r="E148" s="615"/>
      <c r="F148" s="610"/>
      <c r="G148" s="611"/>
      <c r="H148" s="616"/>
      <c r="I148" s="617"/>
      <c r="J148" s="617"/>
      <c r="K148" s="617"/>
      <c r="L148" s="617"/>
      <c r="M148" s="617"/>
      <c r="N148" s="617"/>
      <c r="O148" s="617"/>
      <c r="P148" s="617"/>
      <c r="Q148" s="617"/>
      <c r="R148" s="617"/>
      <c r="S148" s="617"/>
      <c r="T148" s="617"/>
      <c r="U148" s="617"/>
      <c r="V148" s="617"/>
      <c r="W148" s="617"/>
      <c r="X148" s="617"/>
      <c r="Y148" s="617"/>
      <c r="Z148" s="617"/>
      <c r="AA148" s="617"/>
      <c r="AB148" s="617"/>
      <c r="AC148" s="617"/>
      <c r="AD148" s="618"/>
      <c r="AE148" s="622"/>
      <c r="AF148" s="610"/>
      <c r="AG148" s="610"/>
      <c r="AH148" s="611"/>
      <c r="AI148" s="623"/>
      <c r="AJ148" s="624"/>
      <c r="AK148" s="624"/>
      <c r="AL148" s="625"/>
      <c r="AM148" s="629"/>
      <c r="AN148" s="630"/>
      <c r="AO148" s="630"/>
      <c r="AP148" s="630"/>
      <c r="AQ148" s="630"/>
      <c r="AR148" s="630"/>
      <c r="AS148" s="630"/>
      <c r="AT148" s="633">
        <f t="shared" ref="AT148" si="68">AI148*AM148</f>
        <v>0</v>
      </c>
      <c r="AU148" s="634"/>
      <c r="AV148" s="634"/>
      <c r="AW148" s="634"/>
      <c r="AX148" s="634"/>
      <c r="AY148" s="634"/>
      <c r="AZ148" s="634"/>
      <c r="BA148" s="634"/>
      <c r="BB148" s="634"/>
      <c r="BC148" s="634"/>
      <c r="BD148" s="637"/>
      <c r="BE148" s="638"/>
      <c r="BF148" s="639"/>
      <c r="BG148" s="643">
        <f t="shared" si="53"/>
        <v>0</v>
      </c>
      <c r="BH148" s="644"/>
      <c r="BI148" s="644"/>
      <c r="BJ148" s="644"/>
      <c r="BK148" s="644"/>
      <c r="BL148" s="644"/>
      <c r="BM148" s="644"/>
      <c r="BN148" s="644"/>
      <c r="BO148" s="644"/>
      <c r="BP148" s="644"/>
      <c r="BQ148" s="645"/>
      <c r="BR148" s="69"/>
      <c r="BS148" s="6"/>
    </row>
    <row r="149" spans="1:71" ht="9.9499999999999993" customHeight="1">
      <c r="A149" s="69"/>
      <c r="B149" s="612"/>
      <c r="C149" s="613"/>
      <c r="D149" s="614"/>
      <c r="E149" s="612"/>
      <c r="F149" s="613"/>
      <c r="G149" s="614"/>
      <c r="H149" s="619"/>
      <c r="I149" s="620"/>
      <c r="J149" s="620"/>
      <c r="K149" s="620"/>
      <c r="L149" s="620"/>
      <c r="M149" s="620"/>
      <c r="N149" s="620"/>
      <c r="O149" s="620"/>
      <c r="P149" s="620"/>
      <c r="Q149" s="620"/>
      <c r="R149" s="620"/>
      <c r="S149" s="620"/>
      <c r="T149" s="620"/>
      <c r="U149" s="620"/>
      <c r="V149" s="620"/>
      <c r="W149" s="620"/>
      <c r="X149" s="620"/>
      <c r="Y149" s="620"/>
      <c r="Z149" s="620"/>
      <c r="AA149" s="620"/>
      <c r="AB149" s="620"/>
      <c r="AC149" s="620"/>
      <c r="AD149" s="621"/>
      <c r="AE149" s="612"/>
      <c r="AF149" s="613"/>
      <c r="AG149" s="613"/>
      <c r="AH149" s="614"/>
      <c r="AI149" s="626"/>
      <c r="AJ149" s="627"/>
      <c r="AK149" s="627"/>
      <c r="AL149" s="628"/>
      <c r="AM149" s="631"/>
      <c r="AN149" s="632"/>
      <c r="AO149" s="632"/>
      <c r="AP149" s="632"/>
      <c r="AQ149" s="632"/>
      <c r="AR149" s="632"/>
      <c r="AS149" s="632"/>
      <c r="AT149" s="635"/>
      <c r="AU149" s="636"/>
      <c r="AV149" s="636"/>
      <c r="AW149" s="636"/>
      <c r="AX149" s="636"/>
      <c r="AY149" s="636"/>
      <c r="AZ149" s="636"/>
      <c r="BA149" s="636"/>
      <c r="BB149" s="636"/>
      <c r="BC149" s="636"/>
      <c r="BD149" s="640"/>
      <c r="BE149" s="641"/>
      <c r="BF149" s="642"/>
      <c r="BG149" s="646"/>
      <c r="BH149" s="647"/>
      <c r="BI149" s="647"/>
      <c r="BJ149" s="647"/>
      <c r="BK149" s="647"/>
      <c r="BL149" s="647"/>
      <c r="BM149" s="647"/>
      <c r="BN149" s="647"/>
      <c r="BO149" s="647"/>
      <c r="BP149" s="647"/>
      <c r="BQ149" s="648"/>
      <c r="BR149" s="69"/>
      <c r="BS149" s="6"/>
    </row>
    <row r="150" spans="1:71" ht="9.9499999999999993" customHeight="1">
      <c r="A150" s="69"/>
      <c r="B150" s="609"/>
      <c r="C150" s="610"/>
      <c r="D150" s="611"/>
      <c r="E150" s="615"/>
      <c r="F150" s="610"/>
      <c r="G150" s="611"/>
      <c r="H150" s="616"/>
      <c r="I150" s="617"/>
      <c r="J150" s="617"/>
      <c r="K150" s="617"/>
      <c r="L150" s="617"/>
      <c r="M150" s="617"/>
      <c r="N150" s="617"/>
      <c r="O150" s="617"/>
      <c r="P150" s="617"/>
      <c r="Q150" s="617"/>
      <c r="R150" s="617"/>
      <c r="S150" s="617"/>
      <c r="T150" s="617"/>
      <c r="U150" s="617"/>
      <c r="V150" s="617"/>
      <c r="W150" s="617"/>
      <c r="X150" s="617"/>
      <c r="Y150" s="617"/>
      <c r="Z150" s="617"/>
      <c r="AA150" s="617"/>
      <c r="AB150" s="617"/>
      <c r="AC150" s="617"/>
      <c r="AD150" s="618"/>
      <c r="AE150" s="622"/>
      <c r="AF150" s="610"/>
      <c r="AG150" s="610"/>
      <c r="AH150" s="611"/>
      <c r="AI150" s="623"/>
      <c r="AJ150" s="624"/>
      <c r="AK150" s="624"/>
      <c r="AL150" s="625"/>
      <c r="AM150" s="629"/>
      <c r="AN150" s="630"/>
      <c r="AO150" s="630"/>
      <c r="AP150" s="630"/>
      <c r="AQ150" s="630"/>
      <c r="AR150" s="630"/>
      <c r="AS150" s="630"/>
      <c r="AT150" s="633">
        <f t="shared" ref="AT150" si="69">AI150*AM150</f>
        <v>0</v>
      </c>
      <c r="AU150" s="634"/>
      <c r="AV150" s="634"/>
      <c r="AW150" s="634"/>
      <c r="AX150" s="634"/>
      <c r="AY150" s="634"/>
      <c r="AZ150" s="634"/>
      <c r="BA150" s="634"/>
      <c r="BB150" s="634"/>
      <c r="BC150" s="634"/>
      <c r="BD150" s="637"/>
      <c r="BE150" s="638"/>
      <c r="BF150" s="639"/>
      <c r="BG150" s="643">
        <f t="shared" si="53"/>
        <v>0</v>
      </c>
      <c r="BH150" s="644"/>
      <c r="BI150" s="644"/>
      <c r="BJ150" s="644"/>
      <c r="BK150" s="644"/>
      <c r="BL150" s="644"/>
      <c r="BM150" s="644"/>
      <c r="BN150" s="644"/>
      <c r="BO150" s="644"/>
      <c r="BP150" s="644"/>
      <c r="BQ150" s="645"/>
      <c r="BR150" s="69"/>
      <c r="BS150" s="6"/>
    </row>
    <row r="151" spans="1:71" ht="9.9499999999999993" customHeight="1">
      <c r="A151" s="69"/>
      <c r="B151" s="612"/>
      <c r="C151" s="613"/>
      <c r="D151" s="614"/>
      <c r="E151" s="612"/>
      <c r="F151" s="613"/>
      <c r="G151" s="614"/>
      <c r="H151" s="619"/>
      <c r="I151" s="620"/>
      <c r="J151" s="620"/>
      <c r="K151" s="620"/>
      <c r="L151" s="620"/>
      <c r="M151" s="620"/>
      <c r="N151" s="620"/>
      <c r="O151" s="620"/>
      <c r="P151" s="620"/>
      <c r="Q151" s="620"/>
      <c r="R151" s="620"/>
      <c r="S151" s="620"/>
      <c r="T151" s="620"/>
      <c r="U151" s="620"/>
      <c r="V151" s="620"/>
      <c r="W151" s="620"/>
      <c r="X151" s="620"/>
      <c r="Y151" s="620"/>
      <c r="Z151" s="620"/>
      <c r="AA151" s="620"/>
      <c r="AB151" s="620"/>
      <c r="AC151" s="620"/>
      <c r="AD151" s="621"/>
      <c r="AE151" s="612"/>
      <c r="AF151" s="613"/>
      <c r="AG151" s="613"/>
      <c r="AH151" s="614"/>
      <c r="AI151" s="626"/>
      <c r="AJ151" s="627"/>
      <c r="AK151" s="627"/>
      <c r="AL151" s="628"/>
      <c r="AM151" s="631"/>
      <c r="AN151" s="632"/>
      <c r="AO151" s="632"/>
      <c r="AP151" s="632"/>
      <c r="AQ151" s="632"/>
      <c r="AR151" s="632"/>
      <c r="AS151" s="632"/>
      <c r="AT151" s="635"/>
      <c r="AU151" s="636"/>
      <c r="AV151" s="636"/>
      <c r="AW151" s="636"/>
      <c r="AX151" s="636"/>
      <c r="AY151" s="636"/>
      <c r="AZ151" s="636"/>
      <c r="BA151" s="636"/>
      <c r="BB151" s="636"/>
      <c r="BC151" s="636"/>
      <c r="BD151" s="640"/>
      <c r="BE151" s="641"/>
      <c r="BF151" s="642"/>
      <c r="BG151" s="646"/>
      <c r="BH151" s="647"/>
      <c r="BI151" s="647"/>
      <c r="BJ151" s="647"/>
      <c r="BK151" s="647"/>
      <c r="BL151" s="647"/>
      <c r="BM151" s="647"/>
      <c r="BN151" s="647"/>
      <c r="BO151" s="647"/>
      <c r="BP151" s="647"/>
      <c r="BQ151" s="648"/>
      <c r="BR151" s="69"/>
      <c r="BS151" s="6"/>
    </row>
    <row r="152" spans="1:71" ht="9.9499999999999993" customHeight="1">
      <c r="A152" s="69"/>
      <c r="B152" s="609"/>
      <c r="C152" s="610"/>
      <c r="D152" s="611"/>
      <c r="E152" s="615"/>
      <c r="F152" s="610"/>
      <c r="G152" s="611"/>
      <c r="H152" s="616"/>
      <c r="I152" s="617"/>
      <c r="J152" s="617"/>
      <c r="K152" s="617"/>
      <c r="L152" s="617"/>
      <c r="M152" s="617"/>
      <c r="N152" s="617"/>
      <c r="O152" s="617"/>
      <c r="P152" s="617"/>
      <c r="Q152" s="617"/>
      <c r="R152" s="617"/>
      <c r="S152" s="617"/>
      <c r="T152" s="617"/>
      <c r="U152" s="617"/>
      <c r="V152" s="617"/>
      <c r="W152" s="617"/>
      <c r="X152" s="617"/>
      <c r="Y152" s="617"/>
      <c r="Z152" s="617"/>
      <c r="AA152" s="617"/>
      <c r="AB152" s="617"/>
      <c r="AC152" s="617"/>
      <c r="AD152" s="618"/>
      <c r="AE152" s="622"/>
      <c r="AF152" s="610"/>
      <c r="AG152" s="610"/>
      <c r="AH152" s="611"/>
      <c r="AI152" s="623"/>
      <c r="AJ152" s="624"/>
      <c r="AK152" s="624"/>
      <c r="AL152" s="625"/>
      <c r="AM152" s="629"/>
      <c r="AN152" s="630"/>
      <c r="AO152" s="630"/>
      <c r="AP152" s="630"/>
      <c r="AQ152" s="630"/>
      <c r="AR152" s="630"/>
      <c r="AS152" s="630"/>
      <c r="AT152" s="633">
        <f t="shared" ref="AT152" si="70">AI152*AM152</f>
        <v>0</v>
      </c>
      <c r="AU152" s="634"/>
      <c r="AV152" s="634"/>
      <c r="AW152" s="634"/>
      <c r="AX152" s="634"/>
      <c r="AY152" s="634"/>
      <c r="AZ152" s="634"/>
      <c r="BA152" s="634"/>
      <c r="BB152" s="634"/>
      <c r="BC152" s="634"/>
      <c r="BD152" s="637"/>
      <c r="BE152" s="638"/>
      <c r="BF152" s="639"/>
      <c r="BG152" s="643">
        <f t="shared" si="53"/>
        <v>0</v>
      </c>
      <c r="BH152" s="644"/>
      <c r="BI152" s="644"/>
      <c r="BJ152" s="644"/>
      <c r="BK152" s="644"/>
      <c r="BL152" s="644"/>
      <c r="BM152" s="644"/>
      <c r="BN152" s="644"/>
      <c r="BO152" s="644"/>
      <c r="BP152" s="644"/>
      <c r="BQ152" s="645"/>
      <c r="BR152" s="69"/>
      <c r="BS152" s="6"/>
    </row>
    <row r="153" spans="1:71" ht="9.9499999999999993" customHeight="1">
      <c r="A153" s="69"/>
      <c r="B153" s="612"/>
      <c r="C153" s="613"/>
      <c r="D153" s="614"/>
      <c r="E153" s="612"/>
      <c r="F153" s="613"/>
      <c r="G153" s="614"/>
      <c r="H153" s="619"/>
      <c r="I153" s="620"/>
      <c r="J153" s="620"/>
      <c r="K153" s="620"/>
      <c r="L153" s="620"/>
      <c r="M153" s="620"/>
      <c r="N153" s="620"/>
      <c r="O153" s="620"/>
      <c r="P153" s="620"/>
      <c r="Q153" s="620"/>
      <c r="R153" s="620"/>
      <c r="S153" s="620"/>
      <c r="T153" s="620"/>
      <c r="U153" s="620"/>
      <c r="V153" s="620"/>
      <c r="W153" s="620"/>
      <c r="X153" s="620"/>
      <c r="Y153" s="620"/>
      <c r="Z153" s="620"/>
      <c r="AA153" s="620"/>
      <c r="AB153" s="620"/>
      <c r="AC153" s="620"/>
      <c r="AD153" s="621"/>
      <c r="AE153" s="612"/>
      <c r="AF153" s="613"/>
      <c r="AG153" s="613"/>
      <c r="AH153" s="614"/>
      <c r="AI153" s="626"/>
      <c r="AJ153" s="627"/>
      <c r="AK153" s="627"/>
      <c r="AL153" s="628"/>
      <c r="AM153" s="631"/>
      <c r="AN153" s="632"/>
      <c r="AO153" s="632"/>
      <c r="AP153" s="632"/>
      <c r="AQ153" s="632"/>
      <c r="AR153" s="632"/>
      <c r="AS153" s="632"/>
      <c r="AT153" s="635"/>
      <c r="AU153" s="636"/>
      <c r="AV153" s="636"/>
      <c r="AW153" s="636"/>
      <c r="AX153" s="636"/>
      <c r="AY153" s="636"/>
      <c r="AZ153" s="636"/>
      <c r="BA153" s="636"/>
      <c r="BB153" s="636"/>
      <c r="BC153" s="636"/>
      <c r="BD153" s="640"/>
      <c r="BE153" s="641"/>
      <c r="BF153" s="642"/>
      <c r="BG153" s="646"/>
      <c r="BH153" s="647"/>
      <c r="BI153" s="647"/>
      <c r="BJ153" s="647"/>
      <c r="BK153" s="647"/>
      <c r="BL153" s="647"/>
      <c r="BM153" s="647"/>
      <c r="BN153" s="647"/>
      <c r="BO153" s="647"/>
      <c r="BP153" s="647"/>
      <c r="BQ153" s="648"/>
      <c r="BR153" s="69"/>
      <c r="BS153" s="6"/>
    </row>
    <row r="154" spans="1:71" ht="9.9499999999999993" customHeight="1">
      <c r="A154" s="69"/>
      <c r="B154" s="609"/>
      <c r="C154" s="610"/>
      <c r="D154" s="611"/>
      <c r="E154" s="615"/>
      <c r="F154" s="610"/>
      <c r="G154" s="611"/>
      <c r="H154" s="616"/>
      <c r="I154" s="617"/>
      <c r="J154" s="617"/>
      <c r="K154" s="617"/>
      <c r="L154" s="617"/>
      <c r="M154" s="617"/>
      <c r="N154" s="617"/>
      <c r="O154" s="617"/>
      <c r="P154" s="617"/>
      <c r="Q154" s="617"/>
      <c r="R154" s="617"/>
      <c r="S154" s="617"/>
      <c r="T154" s="617"/>
      <c r="U154" s="617"/>
      <c r="V154" s="617"/>
      <c r="W154" s="617"/>
      <c r="X154" s="617"/>
      <c r="Y154" s="617"/>
      <c r="Z154" s="617"/>
      <c r="AA154" s="617"/>
      <c r="AB154" s="617"/>
      <c r="AC154" s="617"/>
      <c r="AD154" s="618"/>
      <c r="AE154" s="622"/>
      <c r="AF154" s="610"/>
      <c r="AG154" s="610"/>
      <c r="AH154" s="611"/>
      <c r="AI154" s="623"/>
      <c r="AJ154" s="624"/>
      <c r="AK154" s="624"/>
      <c r="AL154" s="625"/>
      <c r="AM154" s="629"/>
      <c r="AN154" s="630"/>
      <c r="AO154" s="630"/>
      <c r="AP154" s="630"/>
      <c r="AQ154" s="630"/>
      <c r="AR154" s="630"/>
      <c r="AS154" s="630"/>
      <c r="AT154" s="633">
        <f t="shared" ref="AT154" si="71">AI154*AM154</f>
        <v>0</v>
      </c>
      <c r="AU154" s="634"/>
      <c r="AV154" s="634"/>
      <c r="AW154" s="634"/>
      <c r="AX154" s="634"/>
      <c r="AY154" s="634"/>
      <c r="AZ154" s="634"/>
      <c r="BA154" s="634"/>
      <c r="BB154" s="634"/>
      <c r="BC154" s="634"/>
      <c r="BD154" s="637"/>
      <c r="BE154" s="638"/>
      <c r="BF154" s="639"/>
      <c r="BG154" s="643">
        <f t="shared" si="53"/>
        <v>0</v>
      </c>
      <c r="BH154" s="644"/>
      <c r="BI154" s="644"/>
      <c r="BJ154" s="644"/>
      <c r="BK154" s="644"/>
      <c r="BL154" s="644"/>
      <c r="BM154" s="644"/>
      <c r="BN154" s="644"/>
      <c r="BO154" s="644"/>
      <c r="BP154" s="644"/>
      <c r="BQ154" s="645"/>
      <c r="BR154" s="69"/>
      <c r="BS154" s="6"/>
    </row>
    <row r="155" spans="1:71" ht="9.9499999999999993" customHeight="1">
      <c r="A155" s="69"/>
      <c r="B155" s="612"/>
      <c r="C155" s="613"/>
      <c r="D155" s="614"/>
      <c r="E155" s="612"/>
      <c r="F155" s="613"/>
      <c r="G155" s="614"/>
      <c r="H155" s="619"/>
      <c r="I155" s="620"/>
      <c r="J155" s="620"/>
      <c r="K155" s="620"/>
      <c r="L155" s="620"/>
      <c r="M155" s="620"/>
      <c r="N155" s="620"/>
      <c r="O155" s="620"/>
      <c r="P155" s="620"/>
      <c r="Q155" s="620"/>
      <c r="R155" s="620"/>
      <c r="S155" s="620"/>
      <c r="T155" s="620"/>
      <c r="U155" s="620"/>
      <c r="V155" s="620"/>
      <c r="W155" s="620"/>
      <c r="X155" s="620"/>
      <c r="Y155" s="620"/>
      <c r="Z155" s="620"/>
      <c r="AA155" s="620"/>
      <c r="AB155" s="620"/>
      <c r="AC155" s="620"/>
      <c r="AD155" s="621"/>
      <c r="AE155" s="612"/>
      <c r="AF155" s="613"/>
      <c r="AG155" s="613"/>
      <c r="AH155" s="614"/>
      <c r="AI155" s="626"/>
      <c r="AJ155" s="627"/>
      <c r="AK155" s="627"/>
      <c r="AL155" s="628"/>
      <c r="AM155" s="631"/>
      <c r="AN155" s="632"/>
      <c r="AO155" s="632"/>
      <c r="AP155" s="632"/>
      <c r="AQ155" s="632"/>
      <c r="AR155" s="632"/>
      <c r="AS155" s="632"/>
      <c r="AT155" s="635"/>
      <c r="AU155" s="636"/>
      <c r="AV155" s="636"/>
      <c r="AW155" s="636"/>
      <c r="AX155" s="636"/>
      <c r="AY155" s="636"/>
      <c r="AZ155" s="636"/>
      <c r="BA155" s="636"/>
      <c r="BB155" s="636"/>
      <c r="BC155" s="636"/>
      <c r="BD155" s="640"/>
      <c r="BE155" s="641"/>
      <c r="BF155" s="642"/>
      <c r="BG155" s="646"/>
      <c r="BH155" s="647"/>
      <c r="BI155" s="647"/>
      <c r="BJ155" s="647"/>
      <c r="BK155" s="647"/>
      <c r="BL155" s="647"/>
      <c r="BM155" s="647"/>
      <c r="BN155" s="647"/>
      <c r="BO155" s="647"/>
      <c r="BP155" s="647"/>
      <c r="BQ155" s="648"/>
      <c r="BR155" s="69"/>
      <c r="BS155" s="6"/>
    </row>
    <row r="156" spans="1:71" ht="9.9499999999999993" customHeight="1">
      <c r="A156" s="69"/>
      <c r="B156" s="609"/>
      <c r="C156" s="610"/>
      <c r="D156" s="611"/>
      <c r="E156" s="615"/>
      <c r="F156" s="610"/>
      <c r="G156" s="611"/>
      <c r="H156" s="616"/>
      <c r="I156" s="617"/>
      <c r="J156" s="617"/>
      <c r="K156" s="617"/>
      <c r="L156" s="617"/>
      <c r="M156" s="617"/>
      <c r="N156" s="617"/>
      <c r="O156" s="617"/>
      <c r="P156" s="617"/>
      <c r="Q156" s="617"/>
      <c r="R156" s="617"/>
      <c r="S156" s="617"/>
      <c r="T156" s="617"/>
      <c r="U156" s="617"/>
      <c r="V156" s="617"/>
      <c r="W156" s="617"/>
      <c r="X156" s="617"/>
      <c r="Y156" s="617"/>
      <c r="Z156" s="617"/>
      <c r="AA156" s="617"/>
      <c r="AB156" s="617"/>
      <c r="AC156" s="617"/>
      <c r="AD156" s="618"/>
      <c r="AE156" s="622"/>
      <c r="AF156" s="610"/>
      <c r="AG156" s="610"/>
      <c r="AH156" s="611"/>
      <c r="AI156" s="623"/>
      <c r="AJ156" s="624"/>
      <c r="AK156" s="624"/>
      <c r="AL156" s="625"/>
      <c r="AM156" s="629"/>
      <c r="AN156" s="630"/>
      <c r="AO156" s="630"/>
      <c r="AP156" s="630"/>
      <c r="AQ156" s="630"/>
      <c r="AR156" s="630"/>
      <c r="AS156" s="630"/>
      <c r="AT156" s="633">
        <f t="shared" ref="AT156" si="72">AI156*AM156</f>
        <v>0</v>
      </c>
      <c r="AU156" s="634"/>
      <c r="AV156" s="634"/>
      <c r="AW156" s="634"/>
      <c r="AX156" s="634"/>
      <c r="AY156" s="634"/>
      <c r="AZ156" s="634"/>
      <c r="BA156" s="634"/>
      <c r="BB156" s="634"/>
      <c r="BC156" s="634"/>
      <c r="BD156" s="637"/>
      <c r="BE156" s="638"/>
      <c r="BF156" s="639"/>
      <c r="BG156" s="643">
        <f t="shared" ref="BG156" si="73">IF($BD156="※",$AT156*0.08,$AT156*0.1)</f>
        <v>0</v>
      </c>
      <c r="BH156" s="644"/>
      <c r="BI156" s="644"/>
      <c r="BJ156" s="644"/>
      <c r="BK156" s="644"/>
      <c r="BL156" s="644"/>
      <c r="BM156" s="644"/>
      <c r="BN156" s="644"/>
      <c r="BO156" s="644"/>
      <c r="BP156" s="644"/>
      <c r="BQ156" s="645"/>
      <c r="BR156" s="69"/>
      <c r="BS156" s="6"/>
    </row>
    <row r="157" spans="1:71" ht="9.9499999999999993" customHeight="1">
      <c r="A157" s="69"/>
      <c r="B157" s="612"/>
      <c r="C157" s="613"/>
      <c r="D157" s="614"/>
      <c r="E157" s="612"/>
      <c r="F157" s="613"/>
      <c r="G157" s="614"/>
      <c r="H157" s="619"/>
      <c r="I157" s="620"/>
      <c r="J157" s="620"/>
      <c r="K157" s="620"/>
      <c r="L157" s="620"/>
      <c r="M157" s="620"/>
      <c r="N157" s="620"/>
      <c r="O157" s="620"/>
      <c r="P157" s="620"/>
      <c r="Q157" s="620"/>
      <c r="R157" s="620"/>
      <c r="S157" s="620"/>
      <c r="T157" s="620"/>
      <c r="U157" s="620"/>
      <c r="V157" s="620"/>
      <c r="W157" s="620"/>
      <c r="X157" s="620"/>
      <c r="Y157" s="620"/>
      <c r="Z157" s="620"/>
      <c r="AA157" s="620"/>
      <c r="AB157" s="620"/>
      <c r="AC157" s="620"/>
      <c r="AD157" s="621"/>
      <c r="AE157" s="612"/>
      <c r="AF157" s="613"/>
      <c r="AG157" s="613"/>
      <c r="AH157" s="614"/>
      <c r="AI157" s="626"/>
      <c r="AJ157" s="627"/>
      <c r="AK157" s="627"/>
      <c r="AL157" s="628"/>
      <c r="AM157" s="631"/>
      <c r="AN157" s="632"/>
      <c r="AO157" s="632"/>
      <c r="AP157" s="632"/>
      <c r="AQ157" s="632"/>
      <c r="AR157" s="632"/>
      <c r="AS157" s="632"/>
      <c r="AT157" s="635"/>
      <c r="AU157" s="636"/>
      <c r="AV157" s="636"/>
      <c r="AW157" s="636"/>
      <c r="AX157" s="636"/>
      <c r="AY157" s="636"/>
      <c r="AZ157" s="636"/>
      <c r="BA157" s="636"/>
      <c r="BB157" s="636"/>
      <c r="BC157" s="636"/>
      <c r="BD157" s="640"/>
      <c r="BE157" s="641"/>
      <c r="BF157" s="642"/>
      <c r="BG157" s="646"/>
      <c r="BH157" s="647"/>
      <c r="BI157" s="647"/>
      <c r="BJ157" s="647"/>
      <c r="BK157" s="647"/>
      <c r="BL157" s="647"/>
      <c r="BM157" s="647"/>
      <c r="BN157" s="647"/>
      <c r="BO157" s="647"/>
      <c r="BP157" s="647"/>
      <c r="BQ157" s="648"/>
      <c r="BR157" s="69"/>
      <c r="BS157" s="6"/>
    </row>
    <row r="158" spans="1:71" ht="9.9499999999999993" customHeight="1">
      <c r="A158" s="69"/>
      <c r="B158" s="609"/>
      <c r="C158" s="610"/>
      <c r="D158" s="611"/>
      <c r="E158" s="615"/>
      <c r="F158" s="610"/>
      <c r="G158" s="611"/>
      <c r="H158" s="616"/>
      <c r="I158" s="617"/>
      <c r="J158" s="617"/>
      <c r="K158" s="617"/>
      <c r="L158" s="617"/>
      <c r="M158" s="617"/>
      <c r="N158" s="617"/>
      <c r="O158" s="617"/>
      <c r="P158" s="617"/>
      <c r="Q158" s="617"/>
      <c r="R158" s="617"/>
      <c r="S158" s="617"/>
      <c r="T158" s="617"/>
      <c r="U158" s="617"/>
      <c r="V158" s="617"/>
      <c r="W158" s="617"/>
      <c r="X158" s="617"/>
      <c r="Y158" s="617"/>
      <c r="Z158" s="617"/>
      <c r="AA158" s="617"/>
      <c r="AB158" s="617"/>
      <c r="AC158" s="617"/>
      <c r="AD158" s="618"/>
      <c r="AE158" s="622"/>
      <c r="AF158" s="610"/>
      <c r="AG158" s="610"/>
      <c r="AH158" s="611"/>
      <c r="AI158" s="623"/>
      <c r="AJ158" s="624"/>
      <c r="AK158" s="624"/>
      <c r="AL158" s="625"/>
      <c r="AM158" s="629"/>
      <c r="AN158" s="630"/>
      <c r="AO158" s="630"/>
      <c r="AP158" s="630"/>
      <c r="AQ158" s="630"/>
      <c r="AR158" s="630"/>
      <c r="AS158" s="630"/>
      <c r="AT158" s="633">
        <f t="shared" ref="AT158" si="74">AI158*AM158</f>
        <v>0</v>
      </c>
      <c r="AU158" s="634"/>
      <c r="AV158" s="634"/>
      <c r="AW158" s="634"/>
      <c r="AX158" s="634"/>
      <c r="AY158" s="634"/>
      <c r="AZ158" s="634"/>
      <c r="BA158" s="634"/>
      <c r="BB158" s="634"/>
      <c r="BC158" s="634"/>
      <c r="BD158" s="637"/>
      <c r="BE158" s="638"/>
      <c r="BF158" s="639"/>
      <c r="BG158" s="643">
        <f t="shared" ref="BG158" si="75">IF($BD158="※",$AT158*0.08,$AT158*0.1)</f>
        <v>0</v>
      </c>
      <c r="BH158" s="644"/>
      <c r="BI158" s="644"/>
      <c r="BJ158" s="644"/>
      <c r="BK158" s="644"/>
      <c r="BL158" s="644"/>
      <c r="BM158" s="644"/>
      <c r="BN158" s="644"/>
      <c r="BO158" s="644"/>
      <c r="BP158" s="644"/>
      <c r="BQ158" s="645"/>
      <c r="BR158" s="69"/>
      <c r="BS158" s="6"/>
    </row>
    <row r="159" spans="1:71" ht="9.9499999999999993" customHeight="1">
      <c r="A159" s="69"/>
      <c r="B159" s="612"/>
      <c r="C159" s="613"/>
      <c r="D159" s="614"/>
      <c r="E159" s="612"/>
      <c r="F159" s="613"/>
      <c r="G159" s="614"/>
      <c r="H159" s="619"/>
      <c r="I159" s="620"/>
      <c r="J159" s="620"/>
      <c r="K159" s="620"/>
      <c r="L159" s="620"/>
      <c r="M159" s="620"/>
      <c r="N159" s="620"/>
      <c r="O159" s="620"/>
      <c r="P159" s="620"/>
      <c r="Q159" s="620"/>
      <c r="R159" s="620"/>
      <c r="S159" s="620"/>
      <c r="T159" s="620"/>
      <c r="U159" s="620"/>
      <c r="V159" s="620"/>
      <c r="W159" s="620"/>
      <c r="X159" s="620"/>
      <c r="Y159" s="620"/>
      <c r="Z159" s="620"/>
      <c r="AA159" s="620"/>
      <c r="AB159" s="620"/>
      <c r="AC159" s="620"/>
      <c r="AD159" s="621"/>
      <c r="AE159" s="612"/>
      <c r="AF159" s="613"/>
      <c r="AG159" s="613"/>
      <c r="AH159" s="614"/>
      <c r="AI159" s="626"/>
      <c r="AJ159" s="627"/>
      <c r="AK159" s="627"/>
      <c r="AL159" s="628"/>
      <c r="AM159" s="631"/>
      <c r="AN159" s="632"/>
      <c r="AO159" s="632"/>
      <c r="AP159" s="632"/>
      <c r="AQ159" s="632"/>
      <c r="AR159" s="632"/>
      <c r="AS159" s="632"/>
      <c r="AT159" s="635"/>
      <c r="AU159" s="636"/>
      <c r="AV159" s="636"/>
      <c r="AW159" s="636"/>
      <c r="AX159" s="636"/>
      <c r="AY159" s="636"/>
      <c r="AZ159" s="636"/>
      <c r="BA159" s="636"/>
      <c r="BB159" s="636"/>
      <c r="BC159" s="636"/>
      <c r="BD159" s="640"/>
      <c r="BE159" s="641"/>
      <c r="BF159" s="642"/>
      <c r="BG159" s="646"/>
      <c r="BH159" s="647"/>
      <c r="BI159" s="647"/>
      <c r="BJ159" s="647"/>
      <c r="BK159" s="647"/>
      <c r="BL159" s="647"/>
      <c r="BM159" s="647"/>
      <c r="BN159" s="647"/>
      <c r="BO159" s="647"/>
      <c r="BP159" s="647"/>
      <c r="BQ159" s="648"/>
      <c r="BR159" s="69"/>
      <c r="BS159" s="6"/>
    </row>
    <row r="160" spans="1:71" ht="9.9499999999999993" customHeight="1">
      <c r="A160" s="69"/>
      <c r="B160" s="609"/>
      <c r="C160" s="610"/>
      <c r="D160" s="611"/>
      <c r="E160" s="615"/>
      <c r="F160" s="610"/>
      <c r="G160" s="611"/>
      <c r="H160" s="616"/>
      <c r="I160" s="617"/>
      <c r="J160" s="617"/>
      <c r="K160" s="617"/>
      <c r="L160" s="617"/>
      <c r="M160" s="617"/>
      <c r="N160" s="617"/>
      <c r="O160" s="617"/>
      <c r="P160" s="617"/>
      <c r="Q160" s="617"/>
      <c r="R160" s="617"/>
      <c r="S160" s="617"/>
      <c r="T160" s="617"/>
      <c r="U160" s="617"/>
      <c r="V160" s="617"/>
      <c r="W160" s="617"/>
      <c r="X160" s="617"/>
      <c r="Y160" s="617"/>
      <c r="Z160" s="617"/>
      <c r="AA160" s="617"/>
      <c r="AB160" s="617"/>
      <c r="AC160" s="617"/>
      <c r="AD160" s="618"/>
      <c r="AE160" s="622"/>
      <c r="AF160" s="610"/>
      <c r="AG160" s="610"/>
      <c r="AH160" s="611"/>
      <c r="AI160" s="623"/>
      <c r="AJ160" s="624"/>
      <c r="AK160" s="624"/>
      <c r="AL160" s="625"/>
      <c r="AM160" s="629"/>
      <c r="AN160" s="630"/>
      <c r="AO160" s="630"/>
      <c r="AP160" s="630"/>
      <c r="AQ160" s="630"/>
      <c r="AR160" s="630"/>
      <c r="AS160" s="630"/>
      <c r="AT160" s="633">
        <f t="shared" ref="AT160" si="76">AI160*AM160</f>
        <v>0</v>
      </c>
      <c r="AU160" s="634"/>
      <c r="AV160" s="634"/>
      <c r="AW160" s="634"/>
      <c r="AX160" s="634"/>
      <c r="AY160" s="634"/>
      <c r="AZ160" s="634"/>
      <c r="BA160" s="634"/>
      <c r="BB160" s="634"/>
      <c r="BC160" s="634"/>
      <c r="BD160" s="637"/>
      <c r="BE160" s="638"/>
      <c r="BF160" s="639"/>
      <c r="BG160" s="643">
        <f t="shared" ref="BG160" si="77">IF($BD160="※",$AT160*0.08,$AT160*0.1)</f>
        <v>0</v>
      </c>
      <c r="BH160" s="644"/>
      <c r="BI160" s="644"/>
      <c r="BJ160" s="644"/>
      <c r="BK160" s="644"/>
      <c r="BL160" s="644"/>
      <c r="BM160" s="644"/>
      <c r="BN160" s="644"/>
      <c r="BO160" s="644"/>
      <c r="BP160" s="644"/>
      <c r="BQ160" s="645"/>
      <c r="BR160" s="69"/>
      <c r="BS160" s="6"/>
    </row>
    <row r="161" spans="1:71" ht="9.9499999999999993" customHeight="1">
      <c r="A161" s="69"/>
      <c r="B161" s="612"/>
      <c r="C161" s="613"/>
      <c r="D161" s="614"/>
      <c r="E161" s="612"/>
      <c r="F161" s="613"/>
      <c r="G161" s="614"/>
      <c r="H161" s="619"/>
      <c r="I161" s="620"/>
      <c r="J161" s="620"/>
      <c r="K161" s="620"/>
      <c r="L161" s="620"/>
      <c r="M161" s="620"/>
      <c r="N161" s="620"/>
      <c r="O161" s="620"/>
      <c r="P161" s="620"/>
      <c r="Q161" s="620"/>
      <c r="R161" s="620"/>
      <c r="S161" s="620"/>
      <c r="T161" s="620"/>
      <c r="U161" s="620"/>
      <c r="V161" s="620"/>
      <c r="W161" s="620"/>
      <c r="X161" s="620"/>
      <c r="Y161" s="620"/>
      <c r="Z161" s="620"/>
      <c r="AA161" s="620"/>
      <c r="AB161" s="620"/>
      <c r="AC161" s="620"/>
      <c r="AD161" s="621"/>
      <c r="AE161" s="612"/>
      <c r="AF161" s="613"/>
      <c r="AG161" s="613"/>
      <c r="AH161" s="614"/>
      <c r="AI161" s="626"/>
      <c r="AJ161" s="627"/>
      <c r="AK161" s="627"/>
      <c r="AL161" s="628"/>
      <c r="AM161" s="631"/>
      <c r="AN161" s="632"/>
      <c r="AO161" s="632"/>
      <c r="AP161" s="632"/>
      <c r="AQ161" s="632"/>
      <c r="AR161" s="632"/>
      <c r="AS161" s="632"/>
      <c r="AT161" s="635"/>
      <c r="AU161" s="636"/>
      <c r="AV161" s="636"/>
      <c r="AW161" s="636"/>
      <c r="AX161" s="636"/>
      <c r="AY161" s="636"/>
      <c r="AZ161" s="636"/>
      <c r="BA161" s="636"/>
      <c r="BB161" s="636"/>
      <c r="BC161" s="636"/>
      <c r="BD161" s="640"/>
      <c r="BE161" s="641"/>
      <c r="BF161" s="642"/>
      <c r="BG161" s="646"/>
      <c r="BH161" s="647"/>
      <c r="BI161" s="647"/>
      <c r="BJ161" s="647"/>
      <c r="BK161" s="647"/>
      <c r="BL161" s="647"/>
      <c r="BM161" s="647"/>
      <c r="BN161" s="647"/>
      <c r="BO161" s="647"/>
      <c r="BP161" s="647"/>
      <c r="BQ161" s="648"/>
      <c r="BR161" s="69"/>
      <c r="BS161" s="6"/>
    </row>
    <row r="162" spans="1:71" ht="9.9499999999999993" customHeight="1">
      <c r="A162" s="69"/>
      <c r="B162" s="664"/>
      <c r="C162" s="665"/>
      <c r="D162" s="666"/>
      <c r="E162" s="670"/>
      <c r="F162" s="665"/>
      <c r="G162" s="666"/>
      <c r="H162" s="671"/>
      <c r="I162" s="672"/>
      <c r="J162" s="672"/>
      <c r="K162" s="672"/>
      <c r="L162" s="672"/>
      <c r="M162" s="672"/>
      <c r="N162" s="672"/>
      <c r="O162" s="672"/>
      <c r="P162" s="672"/>
      <c r="Q162" s="672"/>
      <c r="R162" s="672"/>
      <c r="S162" s="672"/>
      <c r="T162" s="672"/>
      <c r="U162" s="672"/>
      <c r="V162" s="672"/>
      <c r="W162" s="672"/>
      <c r="X162" s="672"/>
      <c r="Y162" s="672"/>
      <c r="Z162" s="672"/>
      <c r="AA162" s="672"/>
      <c r="AB162" s="672"/>
      <c r="AC162" s="672"/>
      <c r="AD162" s="673"/>
      <c r="AE162" s="677"/>
      <c r="AF162" s="672"/>
      <c r="AG162" s="672"/>
      <c r="AH162" s="673"/>
      <c r="AI162" s="678"/>
      <c r="AJ162" s="679"/>
      <c r="AK162" s="679"/>
      <c r="AL162" s="680"/>
      <c r="AM162" s="684" t="s">
        <v>64</v>
      </c>
      <c r="AN162" s="685"/>
      <c r="AO162" s="685"/>
      <c r="AP162" s="685"/>
      <c r="AQ162" s="685"/>
      <c r="AR162" s="685"/>
      <c r="AS162" s="685"/>
      <c r="AT162" s="650">
        <f>SUBTOTAL(9,AT94:BC161)</f>
        <v>0</v>
      </c>
      <c r="AU162" s="651"/>
      <c r="AV162" s="651"/>
      <c r="AW162" s="651"/>
      <c r="AX162" s="651"/>
      <c r="AY162" s="651"/>
      <c r="AZ162" s="651"/>
      <c r="BA162" s="651"/>
      <c r="BB162" s="651"/>
      <c r="BC162" s="651"/>
      <c r="BD162" s="654"/>
      <c r="BE162" s="655"/>
      <c r="BF162" s="656"/>
      <c r="BG162" s="651">
        <f>SUBTOTAL(9,BG94:BQ161)</f>
        <v>0</v>
      </c>
      <c r="BH162" s="651"/>
      <c r="BI162" s="651"/>
      <c r="BJ162" s="651"/>
      <c r="BK162" s="651"/>
      <c r="BL162" s="651"/>
      <c r="BM162" s="651"/>
      <c r="BN162" s="651"/>
      <c r="BO162" s="651"/>
      <c r="BP162" s="651"/>
      <c r="BQ162" s="660"/>
      <c r="BR162" s="69"/>
      <c r="BS162" s="6"/>
    </row>
    <row r="163" spans="1:71" ht="9.9499999999999993" customHeight="1">
      <c r="A163" s="69"/>
      <c r="B163" s="667"/>
      <c r="C163" s="668"/>
      <c r="D163" s="669"/>
      <c r="E163" s="667"/>
      <c r="F163" s="668"/>
      <c r="G163" s="669"/>
      <c r="H163" s="674"/>
      <c r="I163" s="675"/>
      <c r="J163" s="675"/>
      <c r="K163" s="675"/>
      <c r="L163" s="675"/>
      <c r="M163" s="675"/>
      <c r="N163" s="675"/>
      <c r="O163" s="675"/>
      <c r="P163" s="675"/>
      <c r="Q163" s="675"/>
      <c r="R163" s="675"/>
      <c r="S163" s="675"/>
      <c r="T163" s="675"/>
      <c r="U163" s="675"/>
      <c r="V163" s="675"/>
      <c r="W163" s="675"/>
      <c r="X163" s="675"/>
      <c r="Y163" s="675"/>
      <c r="Z163" s="675"/>
      <c r="AA163" s="675"/>
      <c r="AB163" s="675"/>
      <c r="AC163" s="675"/>
      <c r="AD163" s="676"/>
      <c r="AE163" s="674"/>
      <c r="AF163" s="675"/>
      <c r="AG163" s="675"/>
      <c r="AH163" s="676"/>
      <c r="AI163" s="681"/>
      <c r="AJ163" s="682"/>
      <c r="AK163" s="682"/>
      <c r="AL163" s="683"/>
      <c r="AM163" s="686"/>
      <c r="AN163" s="687"/>
      <c r="AO163" s="687"/>
      <c r="AP163" s="687"/>
      <c r="AQ163" s="687"/>
      <c r="AR163" s="687"/>
      <c r="AS163" s="687"/>
      <c r="AT163" s="652"/>
      <c r="AU163" s="653"/>
      <c r="AV163" s="653"/>
      <c r="AW163" s="653"/>
      <c r="AX163" s="653"/>
      <c r="AY163" s="653"/>
      <c r="AZ163" s="653"/>
      <c r="BA163" s="653"/>
      <c r="BB163" s="653"/>
      <c r="BC163" s="653"/>
      <c r="BD163" s="657"/>
      <c r="BE163" s="658"/>
      <c r="BF163" s="659"/>
      <c r="BG163" s="653"/>
      <c r="BH163" s="653"/>
      <c r="BI163" s="653"/>
      <c r="BJ163" s="653"/>
      <c r="BK163" s="653"/>
      <c r="BL163" s="653"/>
      <c r="BM163" s="653"/>
      <c r="BN163" s="653"/>
      <c r="BO163" s="653"/>
      <c r="BP163" s="653"/>
      <c r="BQ163" s="661"/>
      <c r="BR163" s="69"/>
      <c r="BS163" s="6"/>
    </row>
    <row r="164" spans="1:71" ht="9.9499999999999993" customHeight="1">
      <c r="A164" s="69"/>
      <c r="B164" s="142"/>
      <c r="C164" s="142"/>
      <c r="D164" s="142"/>
      <c r="E164" s="142"/>
      <c r="F164" s="142"/>
      <c r="G164" s="142"/>
      <c r="H164" s="83"/>
      <c r="I164" s="83"/>
      <c r="J164" s="83"/>
      <c r="K164" s="83"/>
      <c r="L164" s="83"/>
      <c r="M164" s="83"/>
      <c r="N164" s="83"/>
      <c r="O164" s="83"/>
      <c r="P164" s="83"/>
      <c r="Q164" s="83"/>
      <c r="R164" s="83"/>
      <c r="S164" s="83"/>
      <c r="T164" s="83"/>
      <c r="U164" s="83"/>
      <c r="V164" s="83"/>
      <c r="W164" s="83"/>
      <c r="X164" s="83"/>
      <c r="Y164" s="83"/>
      <c r="Z164" s="83"/>
      <c r="AA164" s="83"/>
      <c r="AB164" s="83"/>
      <c r="AC164" s="83"/>
      <c r="AD164" s="83"/>
      <c r="AE164" s="83"/>
      <c r="AF164" s="83"/>
      <c r="AG164" s="83"/>
      <c r="AH164" s="83"/>
      <c r="AI164" s="662">
        <v>2</v>
      </c>
      <c r="AJ164" s="662"/>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69"/>
      <c r="BH164" s="69"/>
      <c r="BI164" s="69"/>
      <c r="BJ164" s="69"/>
      <c r="BK164" s="69"/>
      <c r="BL164" s="69"/>
      <c r="BM164" s="69"/>
      <c r="BN164" s="69"/>
      <c r="BO164" s="69"/>
      <c r="BP164" s="69"/>
      <c r="BQ164" s="69"/>
      <c r="BR164" s="69"/>
      <c r="BS164" s="6"/>
    </row>
    <row r="165" spans="1:71" ht="9.9499999999999993" customHeight="1">
      <c r="A165" s="69"/>
      <c r="B165" s="142"/>
      <c r="C165" s="142"/>
      <c r="D165" s="142"/>
      <c r="E165" s="142"/>
      <c r="F165" s="142"/>
      <c r="G165" s="142"/>
      <c r="H165" s="83"/>
      <c r="I165" s="83"/>
      <c r="J165" s="83"/>
      <c r="K165" s="83"/>
      <c r="L165" s="83"/>
      <c r="M165" s="83"/>
      <c r="N165" s="83"/>
      <c r="O165" s="83"/>
      <c r="P165" s="83"/>
      <c r="Q165" s="83"/>
      <c r="R165" s="83"/>
      <c r="S165" s="83"/>
      <c r="T165" s="83"/>
      <c r="U165" s="83"/>
      <c r="V165" s="83"/>
      <c r="W165" s="83"/>
      <c r="X165" s="83"/>
      <c r="Y165" s="83"/>
      <c r="Z165" s="83"/>
      <c r="AA165" s="83"/>
      <c r="AB165" s="83"/>
      <c r="AC165" s="83"/>
      <c r="AD165" s="83"/>
      <c r="AE165" s="83"/>
      <c r="AF165" s="83"/>
      <c r="AG165" s="83"/>
      <c r="AH165" s="83"/>
      <c r="AI165" s="663"/>
      <c r="AJ165" s="66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69"/>
      <c r="BH165" s="69"/>
      <c r="BI165" s="69"/>
      <c r="BJ165" s="69"/>
      <c r="BK165" s="69"/>
      <c r="BL165" s="69"/>
      <c r="BM165" s="69"/>
      <c r="BN165" s="69"/>
      <c r="BO165" s="69"/>
      <c r="BP165" s="69"/>
      <c r="BQ165" s="69"/>
      <c r="BR165" s="69"/>
      <c r="BS165" s="6"/>
    </row>
    <row r="166" spans="1:71" ht="9.9499999999999993" customHeight="1">
      <c r="A166" s="69"/>
      <c r="B166" s="142"/>
      <c r="C166" s="142"/>
      <c r="D166" s="142"/>
      <c r="E166" s="142"/>
      <c r="F166" s="142"/>
      <c r="G166" s="142"/>
      <c r="H166" s="83"/>
      <c r="I166" s="83"/>
      <c r="J166" s="83"/>
      <c r="K166" s="83"/>
      <c r="L166" s="83"/>
      <c r="M166" s="83"/>
      <c r="N166" s="83"/>
      <c r="O166" s="83"/>
      <c r="P166" s="83"/>
      <c r="Q166" s="83"/>
      <c r="R166" s="83"/>
      <c r="S166" s="83"/>
      <c r="T166" s="83"/>
      <c r="U166" s="83"/>
      <c r="V166" s="83"/>
      <c r="W166" s="83"/>
      <c r="X166" s="83"/>
      <c r="Y166" s="83"/>
      <c r="Z166" s="83"/>
      <c r="AA166" s="83"/>
      <c r="AB166" s="83"/>
      <c r="AC166" s="83"/>
      <c r="AD166" s="83"/>
      <c r="AE166" s="83"/>
      <c r="AF166" s="83"/>
      <c r="AG166" s="83"/>
      <c r="AH166" s="83"/>
      <c r="AI166" s="663"/>
      <c r="AJ166" s="66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69"/>
      <c r="BH166" s="69"/>
      <c r="BI166" s="69"/>
      <c r="BJ166" s="69"/>
      <c r="BK166" s="69"/>
      <c r="BL166" s="69"/>
      <c r="BM166" s="69"/>
      <c r="BN166" s="69"/>
      <c r="BO166" s="69"/>
      <c r="BP166" s="69"/>
      <c r="BQ166" s="69"/>
      <c r="BR166" s="69"/>
      <c r="BS166" s="6"/>
    </row>
    <row r="167" spans="1:71" ht="9.9499999999999993" customHeight="1">
      <c r="A167" s="69" t="s">
        <v>28</v>
      </c>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58"/>
      <c r="AT167" s="58"/>
      <c r="AU167" s="58"/>
      <c r="AV167" s="202" t="s">
        <v>118</v>
      </c>
      <c r="AW167" s="202"/>
      <c r="AX167" s="202"/>
      <c r="AY167" s="202"/>
      <c r="AZ167" s="202"/>
      <c r="BA167" s="202"/>
      <c r="BB167" s="202"/>
      <c r="BC167" s="202"/>
      <c r="BD167" s="240">
        <f>総括請求書!$BE$1</f>
        <v>0</v>
      </c>
      <c r="BE167" s="240"/>
      <c r="BF167" s="240"/>
      <c r="BG167" s="240"/>
      <c r="BH167" s="240"/>
      <c r="BI167" s="240"/>
      <c r="BJ167" s="240"/>
      <c r="BK167" s="240"/>
      <c r="BL167" s="240"/>
      <c r="BM167" s="240"/>
      <c r="BN167" s="240"/>
      <c r="BO167" s="240"/>
      <c r="BP167" s="240"/>
      <c r="BQ167" s="240"/>
      <c r="BR167" s="69"/>
      <c r="BS167" s="6"/>
    </row>
    <row r="168" spans="1:71" ht="9.9499999999999993"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58"/>
      <c r="AT168" s="58"/>
      <c r="AU168" s="58"/>
      <c r="AV168" s="202"/>
      <c r="AW168" s="202"/>
      <c r="AX168" s="202"/>
      <c r="AY168" s="202"/>
      <c r="AZ168" s="202"/>
      <c r="BA168" s="202"/>
      <c r="BB168" s="202"/>
      <c r="BC168" s="202"/>
      <c r="BD168" s="240"/>
      <c r="BE168" s="240"/>
      <c r="BF168" s="240"/>
      <c r="BG168" s="240"/>
      <c r="BH168" s="240"/>
      <c r="BI168" s="240"/>
      <c r="BJ168" s="240"/>
      <c r="BK168" s="240"/>
      <c r="BL168" s="240"/>
      <c r="BM168" s="240"/>
      <c r="BN168" s="240"/>
      <c r="BO168" s="240"/>
      <c r="BP168" s="240"/>
      <c r="BQ168" s="240"/>
      <c r="BR168" s="69"/>
      <c r="BS168" s="649"/>
    </row>
    <row r="169" spans="1:71" ht="9.9499999999999993" customHeight="1">
      <c r="A169" s="69"/>
      <c r="B169" s="65"/>
      <c r="C169" s="65"/>
      <c r="D169" s="65"/>
      <c r="E169" s="65"/>
      <c r="F169" s="65"/>
      <c r="G169" s="65"/>
      <c r="H169" s="65"/>
      <c r="I169" s="65"/>
      <c r="J169" s="65"/>
      <c r="K169" s="66"/>
      <c r="L169" s="66"/>
      <c r="M169" s="66"/>
      <c r="N169" s="66"/>
      <c r="O169" s="66"/>
      <c r="P169" s="65"/>
      <c r="Q169" s="65"/>
      <c r="R169" s="65"/>
      <c r="S169" s="65"/>
      <c r="T169" s="65"/>
      <c r="U169" s="65"/>
      <c r="V169" s="65"/>
      <c r="W169" s="65"/>
      <c r="X169" s="65"/>
      <c r="Y169" s="65"/>
      <c r="Z169" s="65"/>
      <c r="AA169" s="65"/>
      <c r="AB169" s="65"/>
      <c r="AC169" s="65"/>
      <c r="AD169" s="65"/>
      <c r="AE169" s="65"/>
      <c r="AF169" s="65"/>
      <c r="AG169" s="65"/>
      <c r="AH169" s="65"/>
      <c r="AI169" s="69"/>
      <c r="AJ169" s="69"/>
      <c r="AK169" s="69"/>
      <c r="AL169" s="59"/>
      <c r="AM169" s="59"/>
      <c r="AN169" s="59"/>
      <c r="AO169" s="59"/>
      <c r="AP169" s="59"/>
      <c r="AQ169" s="59"/>
      <c r="AR169" s="59"/>
      <c r="AS169" s="59"/>
      <c r="AT169" s="59"/>
      <c r="AU169" s="59"/>
      <c r="AV169" s="59"/>
      <c r="AW169" s="114"/>
      <c r="AX169" s="114"/>
      <c r="AY169" s="114"/>
      <c r="AZ169" s="114"/>
      <c r="BA169" s="114"/>
      <c r="BB169" s="114"/>
      <c r="BC169" s="114"/>
      <c r="BD169" s="114"/>
      <c r="BE169" s="114"/>
      <c r="BF169" s="114"/>
      <c r="BG169" s="114"/>
      <c r="BH169" s="114"/>
      <c r="BI169" s="114"/>
      <c r="BJ169" s="114"/>
      <c r="BK169" s="114"/>
      <c r="BL169" s="114"/>
      <c r="BM169" s="114"/>
      <c r="BN169" s="114"/>
      <c r="BO169" s="114"/>
      <c r="BP169" s="114"/>
      <c r="BQ169" s="114"/>
      <c r="BR169" s="69"/>
      <c r="BS169" s="649"/>
    </row>
    <row r="170" spans="1:71" ht="9.9499999999999993" customHeight="1">
      <c r="A170" s="69"/>
      <c r="B170" s="258" t="s">
        <v>22</v>
      </c>
      <c r="C170" s="259"/>
      <c r="D170" s="259"/>
      <c r="E170" s="259"/>
      <c r="F170" s="259"/>
      <c r="G170" s="259"/>
      <c r="H170" s="259"/>
      <c r="I170" s="259"/>
      <c r="J170" s="717"/>
      <c r="K170" s="720" t="str">
        <f>IF($K$15="","",$K$15)</f>
        <v/>
      </c>
      <c r="L170" s="721"/>
      <c r="M170" s="721"/>
      <c r="N170" s="721"/>
      <c r="O170" s="721"/>
      <c r="P170" s="721"/>
      <c r="Q170" s="721"/>
      <c r="R170" s="721"/>
      <c r="S170" s="721"/>
      <c r="T170" s="721"/>
      <c r="U170" s="721"/>
      <c r="V170" s="721"/>
      <c r="W170" s="721"/>
      <c r="X170" s="721"/>
      <c r="Y170" s="721"/>
      <c r="Z170" s="721"/>
      <c r="AA170" s="721"/>
      <c r="AB170" s="721"/>
      <c r="AC170" s="721"/>
      <c r="AD170" s="721"/>
      <c r="AE170" s="721"/>
      <c r="AF170" s="721"/>
      <c r="AG170" s="721"/>
      <c r="AH170" s="722"/>
      <c r="AI170" s="69"/>
      <c r="AJ170" s="69"/>
      <c r="AK170" s="69"/>
      <c r="AL170" s="198" t="s">
        <v>119</v>
      </c>
      <c r="AM170" s="199"/>
      <c r="AN170" s="199"/>
      <c r="AO170" s="199"/>
      <c r="AP170" s="199"/>
      <c r="AQ170" s="199"/>
      <c r="AR170" s="709"/>
      <c r="AS170" s="712" t="str">
        <f>IF(基本情報入力!$A$5="しない",基本情報入力!$B$14,"")</f>
        <v/>
      </c>
      <c r="AT170" s="712"/>
      <c r="AU170" s="712"/>
      <c r="AV170" s="712"/>
      <c r="AW170" s="712"/>
      <c r="AX170" s="712"/>
      <c r="AY170" s="712"/>
      <c r="AZ170" s="712"/>
      <c r="BA170" s="712"/>
      <c r="BB170" s="712"/>
      <c r="BC170" s="712"/>
      <c r="BD170" s="712"/>
      <c r="BE170" s="712"/>
      <c r="BF170" s="712"/>
      <c r="BG170" s="712"/>
      <c r="BH170" s="712"/>
      <c r="BI170" s="712"/>
      <c r="BJ170" s="712"/>
      <c r="BK170" s="712"/>
      <c r="BL170" s="712"/>
      <c r="BM170" s="712"/>
      <c r="BN170" s="712"/>
      <c r="BO170" s="712"/>
      <c r="BP170" s="712"/>
      <c r="BQ170" s="713"/>
      <c r="BR170" s="69"/>
      <c r="BS170" s="6"/>
    </row>
    <row r="171" spans="1:71" ht="9.9499999999999993" customHeight="1">
      <c r="A171" s="69"/>
      <c r="B171" s="261"/>
      <c r="C171" s="202"/>
      <c r="D171" s="202"/>
      <c r="E171" s="202"/>
      <c r="F171" s="202"/>
      <c r="G171" s="202"/>
      <c r="H171" s="202"/>
      <c r="I171" s="202"/>
      <c r="J171" s="718"/>
      <c r="K171" s="723"/>
      <c r="L171" s="724"/>
      <c r="M171" s="724"/>
      <c r="N171" s="724"/>
      <c r="O171" s="724"/>
      <c r="P171" s="724"/>
      <c r="Q171" s="724"/>
      <c r="R171" s="724"/>
      <c r="S171" s="724"/>
      <c r="T171" s="724"/>
      <c r="U171" s="724"/>
      <c r="V171" s="724"/>
      <c r="W171" s="724"/>
      <c r="X171" s="724"/>
      <c r="Y171" s="724"/>
      <c r="Z171" s="724"/>
      <c r="AA171" s="724"/>
      <c r="AB171" s="724"/>
      <c r="AC171" s="724"/>
      <c r="AD171" s="724"/>
      <c r="AE171" s="724"/>
      <c r="AF171" s="724"/>
      <c r="AG171" s="724"/>
      <c r="AH171" s="725"/>
      <c r="AI171" s="69"/>
      <c r="AJ171" s="69"/>
      <c r="AK171" s="69"/>
      <c r="AL171" s="201"/>
      <c r="AM171" s="202"/>
      <c r="AN171" s="202"/>
      <c r="AO171" s="202"/>
      <c r="AP171" s="202"/>
      <c r="AQ171" s="202"/>
      <c r="AR171" s="710"/>
      <c r="AS171" s="241"/>
      <c r="AT171" s="241"/>
      <c r="AU171" s="241"/>
      <c r="AV171" s="241"/>
      <c r="AW171" s="241"/>
      <c r="AX171" s="241"/>
      <c r="AY171" s="241"/>
      <c r="AZ171" s="241"/>
      <c r="BA171" s="241"/>
      <c r="BB171" s="241"/>
      <c r="BC171" s="241"/>
      <c r="BD171" s="241"/>
      <c r="BE171" s="241"/>
      <c r="BF171" s="241"/>
      <c r="BG171" s="241"/>
      <c r="BH171" s="241"/>
      <c r="BI171" s="241"/>
      <c r="BJ171" s="241"/>
      <c r="BK171" s="241"/>
      <c r="BL171" s="241"/>
      <c r="BM171" s="241"/>
      <c r="BN171" s="241"/>
      <c r="BO171" s="241"/>
      <c r="BP171" s="241"/>
      <c r="BQ171" s="714"/>
      <c r="BR171" s="69"/>
      <c r="BS171" s="6"/>
    </row>
    <row r="172" spans="1:71" ht="9.9499999999999993" customHeight="1">
      <c r="A172" s="69"/>
      <c r="B172" s="263"/>
      <c r="C172" s="264"/>
      <c r="D172" s="264"/>
      <c r="E172" s="264"/>
      <c r="F172" s="264"/>
      <c r="G172" s="264"/>
      <c r="H172" s="264"/>
      <c r="I172" s="264"/>
      <c r="J172" s="719"/>
      <c r="K172" s="726"/>
      <c r="L172" s="727"/>
      <c r="M172" s="727"/>
      <c r="N172" s="727"/>
      <c r="O172" s="727"/>
      <c r="P172" s="727"/>
      <c r="Q172" s="727"/>
      <c r="R172" s="727"/>
      <c r="S172" s="727"/>
      <c r="T172" s="727"/>
      <c r="U172" s="727"/>
      <c r="V172" s="727"/>
      <c r="W172" s="727"/>
      <c r="X172" s="727"/>
      <c r="Y172" s="727"/>
      <c r="Z172" s="727"/>
      <c r="AA172" s="727"/>
      <c r="AB172" s="727"/>
      <c r="AC172" s="727"/>
      <c r="AD172" s="727"/>
      <c r="AE172" s="727"/>
      <c r="AF172" s="727"/>
      <c r="AG172" s="727"/>
      <c r="AH172" s="728"/>
      <c r="AI172" s="69"/>
      <c r="AJ172" s="69"/>
      <c r="AK172" s="69"/>
      <c r="AL172" s="204"/>
      <c r="AM172" s="205"/>
      <c r="AN172" s="205"/>
      <c r="AO172" s="205"/>
      <c r="AP172" s="205"/>
      <c r="AQ172" s="205"/>
      <c r="AR172" s="711"/>
      <c r="AS172" s="715"/>
      <c r="AT172" s="715"/>
      <c r="AU172" s="715"/>
      <c r="AV172" s="715"/>
      <c r="AW172" s="715"/>
      <c r="AX172" s="715"/>
      <c r="AY172" s="715"/>
      <c r="AZ172" s="715"/>
      <c r="BA172" s="715"/>
      <c r="BB172" s="715"/>
      <c r="BC172" s="715"/>
      <c r="BD172" s="715"/>
      <c r="BE172" s="715"/>
      <c r="BF172" s="715"/>
      <c r="BG172" s="715"/>
      <c r="BH172" s="715"/>
      <c r="BI172" s="715"/>
      <c r="BJ172" s="715"/>
      <c r="BK172" s="715"/>
      <c r="BL172" s="715"/>
      <c r="BM172" s="715"/>
      <c r="BN172" s="715"/>
      <c r="BO172" s="715"/>
      <c r="BP172" s="715"/>
      <c r="BQ172" s="716"/>
      <c r="BR172" s="69"/>
      <c r="BS172" s="6"/>
    </row>
    <row r="173" spans="1:71" ht="9.9499999999999993" customHeight="1">
      <c r="A173" s="69"/>
      <c r="B173" s="65"/>
      <c r="C173" s="65"/>
      <c r="D173" s="65"/>
      <c r="E173" s="65"/>
      <c r="F173" s="65"/>
      <c r="G173" s="65"/>
      <c r="H173" s="65"/>
      <c r="I173" s="65"/>
      <c r="J173" s="65"/>
      <c r="K173" s="66"/>
      <c r="L173" s="66"/>
      <c r="M173" s="66"/>
      <c r="N173" s="66"/>
      <c r="O173" s="66"/>
      <c r="P173" s="65"/>
      <c r="Q173" s="65"/>
      <c r="R173" s="65"/>
      <c r="S173" s="65"/>
      <c r="T173" s="65"/>
      <c r="U173" s="65"/>
      <c r="V173" s="65"/>
      <c r="W173" s="65"/>
      <c r="X173" s="65"/>
      <c r="Y173" s="65"/>
      <c r="Z173" s="65"/>
      <c r="AA173" s="65"/>
      <c r="AB173" s="65"/>
      <c r="AC173" s="65"/>
      <c r="AD173" s="65"/>
      <c r="AE173" s="65"/>
      <c r="AF173" s="65"/>
      <c r="AG173" s="65"/>
      <c r="AH173" s="65"/>
      <c r="AI173" s="69"/>
      <c r="AJ173" s="69"/>
      <c r="AK173" s="69"/>
      <c r="AL173" s="59"/>
      <c r="AM173" s="59"/>
      <c r="AN173" s="59"/>
      <c r="AO173" s="59"/>
      <c r="AP173" s="59"/>
      <c r="AQ173" s="59"/>
      <c r="AR173" s="59"/>
      <c r="AS173" s="59"/>
      <c r="AT173" s="59"/>
      <c r="AU173" s="59"/>
      <c r="AV173" s="59"/>
      <c r="AW173" s="114"/>
      <c r="AX173" s="114"/>
      <c r="AY173" s="114"/>
      <c r="AZ173" s="114"/>
      <c r="BA173" s="114"/>
      <c r="BB173" s="114"/>
      <c r="BC173" s="114"/>
      <c r="BD173" s="114"/>
      <c r="BE173" s="114"/>
      <c r="BF173" s="114"/>
      <c r="BG173" s="114"/>
      <c r="BH173" s="114"/>
      <c r="BI173" s="114"/>
      <c r="BJ173" s="114"/>
      <c r="BK173" s="114"/>
      <c r="BL173" s="114"/>
      <c r="BM173" s="114"/>
      <c r="BN173" s="114"/>
      <c r="BO173" s="114"/>
      <c r="BP173" s="114"/>
      <c r="BQ173" s="114"/>
      <c r="BR173" s="69"/>
      <c r="BS173" s="6"/>
    </row>
    <row r="174" spans="1:71" ht="9.9499999999999993"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145"/>
      <c r="BC174" s="69"/>
      <c r="BD174" s="141" t="s">
        <v>66</v>
      </c>
      <c r="BE174" s="69"/>
      <c r="BF174" s="69"/>
      <c r="BG174" s="69"/>
      <c r="BH174" s="69"/>
      <c r="BI174" s="69"/>
      <c r="BJ174" s="69"/>
      <c r="BK174" s="69"/>
      <c r="BL174" s="69"/>
      <c r="BM174" s="69"/>
      <c r="BN174" s="69"/>
      <c r="BO174" s="69"/>
      <c r="BP174" s="69"/>
      <c r="BQ174" s="69"/>
      <c r="BR174" s="69"/>
      <c r="BS174" s="6"/>
    </row>
    <row r="175" spans="1:71" ht="9.9499999999999993" customHeight="1">
      <c r="A175" s="69"/>
      <c r="B175" s="692" t="s">
        <v>10</v>
      </c>
      <c r="C175" s="693"/>
      <c r="D175" s="693"/>
      <c r="E175" s="693"/>
      <c r="F175" s="693"/>
      <c r="G175" s="694"/>
      <c r="H175" s="692" t="s">
        <v>11</v>
      </c>
      <c r="I175" s="693"/>
      <c r="J175" s="693"/>
      <c r="K175" s="693"/>
      <c r="L175" s="693"/>
      <c r="M175" s="693"/>
      <c r="N175" s="693"/>
      <c r="O175" s="693"/>
      <c r="P175" s="693"/>
      <c r="Q175" s="693"/>
      <c r="R175" s="693"/>
      <c r="S175" s="693"/>
      <c r="T175" s="693"/>
      <c r="U175" s="693"/>
      <c r="V175" s="693"/>
      <c r="W175" s="693"/>
      <c r="X175" s="693"/>
      <c r="Y175" s="693"/>
      <c r="Z175" s="693"/>
      <c r="AA175" s="693"/>
      <c r="AB175" s="693"/>
      <c r="AC175" s="693"/>
      <c r="AD175" s="694"/>
      <c r="AE175" s="692" t="s">
        <v>12</v>
      </c>
      <c r="AF175" s="693"/>
      <c r="AG175" s="693"/>
      <c r="AH175" s="694"/>
      <c r="AI175" s="692" t="s">
        <v>13</v>
      </c>
      <c r="AJ175" s="693"/>
      <c r="AK175" s="693"/>
      <c r="AL175" s="694"/>
      <c r="AM175" s="692" t="s">
        <v>14</v>
      </c>
      <c r="AN175" s="693"/>
      <c r="AO175" s="693"/>
      <c r="AP175" s="693"/>
      <c r="AQ175" s="693"/>
      <c r="AR175" s="693"/>
      <c r="AS175" s="694"/>
      <c r="AT175" s="692" t="s">
        <v>15</v>
      </c>
      <c r="AU175" s="693"/>
      <c r="AV175" s="693"/>
      <c r="AW175" s="693"/>
      <c r="AX175" s="693"/>
      <c r="AY175" s="693"/>
      <c r="AZ175" s="693"/>
      <c r="BA175" s="693"/>
      <c r="BB175" s="693"/>
      <c r="BC175" s="694"/>
      <c r="BD175" s="692" t="s">
        <v>65</v>
      </c>
      <c r="BE175" s="693"/>
      <c r="BF175" s="694"/>
      <c r="BG175" s="692" t="s">
        <v>16</v>
      </c>
      <c r="BH175" s="693"/>
      <c r="BI175" s="693"/>
      <c r="BJ175" s="693"/>
      <c r="BK175" s="693"/>
      <c r="BL175" s="693"/>
      <c r="BM175" s="693"/>
      <c r="BN175" s="693"/>
      <c r="BO175" s="693"/>
      <c r="BP175" s="693"/>
      <c r="BQ175" s="694"/>
      <c r="BR175" s="69"/>
      <c r="BS175" s="6"/>
    </row>
    <row r="176" spans="1:71" ht="9.9499999999999993" customHeight="1">
      <c r="A176" s="69"/>
      <c r="B176" s="695"/>
      <c r="C176" s="696"/>
      <c r="D176" s="696"/>
      <c r="E176" s="696"/>
      <c r="F176" s="696"/>
      <c r="G176" s="697"/>
      <c r="H176" s="695"/>
      <c r="I176" s="696"/>
      <c r="J176" s="696"/>
      <c r="K176" s="696"/>
      <c r="L176" s="696"/>
      <c r="M176" s="696"/>
      <c r="N176" s="696"/>
      <c r="O176" s="696"/>
      <c r="P176" s="696"/>
      <c r="Q176" s="696"/>
      <c r="R176" s="696"/>
      <c r="S176" s="696"/>
      <c r="T176" s="696"/>
      <c r="U176" s="696"/>
      <c r="V176" s="696"/>
      <c r="W176" s="696"/>
      <c r="X176" s="696"/>
      <c r="Y176" s="696"/>
      <c r="Z176" s="696"/>
      <c r="AA176" s="696"/>
      <c r="AB176" s="696"/>
      <c r="AC176" s="696"/>
      <c r="AD176" s="697"/>
      <c r="AE176" s="695"/>
      <c r="AF176" s="696"/>
      <c r="AG176" s="696"/>
      <c r="AH176" s="697"/>
      <c r="AI176" s="695"/>
      <c r="AJ176" s="696"/>
      <c r="AK176" s="696"/>
      <c r="AL176" s="697"/>
      <c r="AM176" s="695"/>
      <c r="AN176" s="696"/>
      <c r="AO176" s="696"/>
      <c r="AP176" s="696"/>
      <c r="AQ176" s="696"/>
      <c r="AR176" s="696"/>
      <c r="AS176" s="697"/>
      <c r="AT176" s="695"/>
      <c r="AU176" s="696"/>
      <c r="AV176" s="696"/>
      <c r="AW176" s="696"/>
      <c r="AX176" s="696"/>
      <c r="AY176" s="696"/>
      <c r="AZ176" s="696"/>
      <c r="BA176" s="696"/>
      <c r="BB176" s="696"/>
      <c r="BC176" s="697"/>
      <c r="BD176" s="695"/>
      <c r="BE176" s="696"/>
      <c r="BF176" s="697"/>
      <c r="BG176" s="695"/>
      <c r="BH176" s="696"/>
      <c r="BI176" s="696"/>
      <c r="BJ176" s="696"/>
      <c r="BK176" s="696"/>
      <c r="BL176" s="696"/>
      <c r="BM176" s="696"/>
      <c r="BN176" s="696"/>
      <c r="BO176" s="696"/>
      <c r="BP176" s="696"/>
      <c r="BQ176" s="697"/>
      <c r="BR176" s="69"/>
      <c r="BS176" s="6"/>
    </row>
    <row r="177" spans="1:71" ht="9.9499999999999993" customHeight="1">
      <c r="A177" s="69"/>
      <c r="B177" s="609"/>
      <c r="C177" s="610"/>
      <c r="D177" s="611"/>
      <c r="E177" s="615"/>
      <c r="F177" s="610"/>
      <c r="G177" s="611"/>
      <c r="H177" s="616"/>
      <c r="I177" s="617"/>
      <c r="J177" s="617"/>
      <c r="K177" s="617"/>
      <c r="L177" s="617"/>
      <c r="M177" s="617"/>
      <c r="N177" s="617"/>
      <c r="O177" s="617"/>
      <c r="P177" s="617"/>
      <c r="Q177" s="617"/>
      <c r="R177" s="617"/>
      <c r="S177" s="617"/>
      <c r="T177" s="617"/>
      <c r="U177" s="617"/>
      <c r="V177" s="617"/>
      <c r="W177" s="617"/>
      <c r="X177" s="617"/>
      <c r="Y177" s="617"/>
      <c r="Z177" s="617"/>
      <c r="AA177" s="617"/>
      <c r="AB177" s="617"/>
      <c r="AC177" s="617"/>
      <c r="AD177" s="618"/>
      <c r="AE177" s="622"/>
      <c r="AF177" s="610"/>
      <c r="AG177" s="610"/>
      <c r="AH177" s="611"/>
      <c r="AI177" s="623"/>
      <c r="AJ177" s="624"/>
      <c r="AK177" s="624"/>
      <c r="AL177" s="625"/>
      <c r="AM177" s="629"/>
      <c r="AN177" s="630"/>
      <c r="AO177" s="630"/>
      <c r="AP177" s="630"/>
      <c r="AQ177" s="630"/>
      <c r="AR177" s="630"/>
      <c r="AS177" s="630"/>
      <c r="AT177" s="633">
        <f>AI177*AM177</f>
        <v>0</v>
      </c>
      <c r="AU177" s="634"/>
      <c r="AV177" s="634"/>
      <c r="AW177" s="634"/>
      <c r="AX177" s="634"/>
      <c r="AY177" s="634"/>
      <c r="AZ177" s="634"/>
      <c r="BA177" s="634"/>
      <c r="BB177" s="634"/>
      <c r="BC177" s="634"/>
      <c r="BD177" s="637"/>
      <c r="BE177" s="638"/>
      <c r="BF177" s="639"/>
      <c r="BG177" s="643">
        <f>IF($BD177="※",$AT177*0.08,$AT177*0.1)</f>
        <v>0</v>
      </c>
      <c r="BH177" s="644"/>
      <c r="BI177" s="644"/>
      <c r="BJ177" s="644"/>
      <c r="BK177" s="644"/>
      <c r="BL177" s="644"/>
      <c r="BM177" s="644"/>
      <c r="BN177" s="644"/>
      <c r="BO177" s="644"/>
      <c r="BP177" s="644"/>
      <c r="BQ177" s="645"/>
      <c r="BR177" s="69"/>
      <c r="BS177" s="6"/>
    </row>
    <row r="178" spans="1:71" ht="9.9499999999999993" customHeight="1">
      <c r="A178" s="69"/>
      <c r="B178" s="612"/>
      <c r="C178" s="613"/>
      <c r="D178" s="614"/>
      <c r="E178" s="612"/>
      <c r="F178" s="613"/>
      <c r="G178" s="614"/>
      <c r="H178" s="619"/>
      <c r="I178" s="620"/>
      <c r="J178" s="620"/>
      <c r="K178" s="620"/>
      <c r="L178" s="620"/>
      <c r="M178" s="620"/>
      <c r="N178" s="620"/>
      <c r="O178" s="620"/>
      <c r="P178" s="620"/>
      <c r="Q178" s="620"/>
      <c r="R178" s="620"/>
      <c r="S178" s="620"/>
      <c r="T178" s="620"/>
      <c r="U178" s="620"/>
      <c r="V178" s="620"/>
      <c r="W178" s="620"/>
      <c r="X178" s="620"/>
      <c r="Y178" s="620"/>
      <c r="Z178" s="620"/>
      <c r="AA178" s="620"/>
      <c r="AB178" s="620"/>
      <c r="AC178" s="620"/>
      <c r="AD178" s="621"/>
      <c r="AE178" s="612"/>
      <c r="AF178" s="613"/>
      <c r="AG178" s="613"/>
      <c r="AH178" s="614"/>
      <c r="AI178" s="626"/>
      <c r="AJ178" s="627"/>
      <c r="AK178" s="627"/>
      <c r="AL178" s="628"/>
      <c r="AM178" s="631"/>
      <c r="AN178" s="632"/>
      <c r="AO178" s="632"/>
      <c r="AP178" s="632"/>
      <c r="AQ178" s="632"/>
      <c r="AR178" s="632"/>
      <c r="AS178" s="632"/>
      <c r="AT178" s="635"/>
      <c r="AU178" s="636"/>
      <c r="AV178" s="636"/>
      <c r="AW178" s="636"/>
      <c r="AX178" s="636"/>
      <c r="AY178" s="636"/>
      <c r="AZ178" s="636"/>
      <c r="BA178" s="636"/>
      <c r="BB178" s="636"/>
      <c r="BC178" s="636"/>
      <c r="BD178" s="640"/>
      <c r="BE178" s="641"/>
      <c r="BF178" s="642"/>
      <c r="BG178" s="646"/>
      <c r="BH178" s="647"/>
      <c r="BI178" s="647"/>
      <c r="BJ178" s="647"/>
      <c r="BK178" s="647"/>
      <c r="BL178" s="647"/>
      <c r="BM178" s="647"/>
      <c r="BN178" s="647"/>
      <c r="BO178" s="647"/>
      <c r="BP178" s="647"/>
      <c r="BQ178" s="648"/>
      <c r="BR178" s="69"/>
      <c r="BS178" s="6"/>
    </row>
    <row r="179" spans="1:71" ht="9.9499999999999993" customHeight="1">
      <c r="A179" s="69"/>
      <c r="B179" s="609"/>
      <c r="C179" s="610"/>
      <c r="D179" s="611"/>
      <c r="E179" s="615"/>
      <c r="F179" s="610"/>
      <c r="G179" s="611"/>
      <c r="H179" s="616"/>
      <c r="I179" s="617"/>
      <c r="J179" s="617"/>
      <c r="K179" s="617"/>
      <c r="L179" s="617"/>
      <c r="M179" s="617"/>
      <c r="N179" s="617"/>
      <c r="O179" s="617"/>
      <c r="P179" s="617"/>
      <c r="Q179" s="617"/>
      <c r="R179" s="617"/>
      <c r="S179" s="617"/>
      <c r="T179" s="617"/>
      <c r="U179" s="617"/>
      <c r="V179" s="617"/>
      <c r="W179" s="617"/>
      <c r="X179" s="617"/>
      <c r="Y179" s="617"/>
      <c r="Z179" s="617"/>
      <c r="AA179" s="617"/>
      <c r="AB179" s="617"/>
      <c r="AC179" s="617"/>
      <c r="AD179" s="618"/>
      <c r="AE179" s="622"/>
      <c r="AF179" s="610"/>
      <c r="AG179" s="610"/>
      <c r="AH179" s="611"/>
      <c r="AI179" s="623"/>
      <c r="AJ179" s="624"/>
      <c r="AK179" s="624"/>
      <c r="AL179" s="625"/>
      <c r="AM179" s="629"/>
      <c r="AN179" s="630"/>
      <c r="AO179" s="630"/>
      <c r="AP179" s="630"/>
      <c r="AQ179" s="630"/>
      <c r="AR179" s="630"/>
      <c r="AS179" s="630"/>
      <c r="AT179" s="633">
        <f>AI179*AM179</f>
        <v>0</v>
      </c>
      <c r="AU179" s="634"/>
      <c r="AV179" s="634"/>
      <c r="AW179" s="634"/>
      <c r="AX179" s="634"/>
      <c r="AY179" s="634"/>
      <c r="AZ179" s="634"/>
      <c r="BA179" s="634"/>
      <c r="BB179" s="634"/>
      <c r="BC179" s="634"/>
      <c r="BD179" s="637"/>
      <c r="BE179" s="638"/>
      <c r="BF179" s="639"/>
      <c r="BG179" s="643">
        <f t="shared" ref="BG179" si="78">IF($BD179="※",$AT179*0.08,$AT179*0.1)</f>
        <v>0</v>
      </c>
      <c r="BH179" s="644"/>
      <c r="BI179" s="644"/>
      <c r="BJ179" s="644"/>
      <c r="BK179" s="644"/>
      <c r="BL179" s="644"/>
      <c r="BM179" s="644"/>
      <c r="BN179" s="644"/>
      <c r="BO179" s="644"/>
      <c r="BP179" s="644"/>
      <c r="BQ179" s="645"/>
      <c r="BR179" s="69"/>
      <c r="BS179" s="6"/>
    </row>
    <row r="180" spans="1:71" ht="9.9499999999999993" customHeight="1">
      <c r="A180" s="69"/>
      <c r="B180" s="612"/>
      <c r="C180" s="613"/>
      <c r="D180" s="614"/>
      <c r="E180" s="612"/>
      <c r="F180" s="613"/>
      <c r="G180" s="614"/>
      <c r="H180" s="619"/>
      <c r="I180" s="620"/>
      <c r="J180" s="620"/>
      <c r="K180" s="620"/>
      <c r="L180" s="620"/>
      <c r="M180" s="620"/>
      <c r="N180" s="620"/>
      <c r="O180" s="620"/>
      <c r="P180" s="620"/>
      <c r="Q180" s="620"/>
      <c r="R180" s="620"/>
      <c r="S180" s="620"/>
      <c r="T180" s="620"/>
      <c r="U180" s="620"/>
      <c r="V180" s="620"/>
      <c r="W180" s="620"/>
      <c r="X180" s="620"/>
      <c r="Y180" s="620"/>
      <c r="Z180" s="620"/>
      <c r="AA180" s="620"/>
      <c r="AB180" s="620"/>
      <c r="AC180" s="620"/>
      <c r="AD180" s="621"/>
      <c r="AE180" s="612"/>
      <c r="AF180" s="613"/>
      <c r="AG180" s="613"/>
      <c r="AH180" s="614"/>
      <c r="AI180" s="626"/>
      <c r="AJ180" s="627"/>
      <c r="AK180" s="627"/>
      <c r="AL180" s="628"/>
      <c r="AM180" s="631"/>
      <c r="AN180" s="632"/>
      <c r="AO180" s="632"/>
      <c r="AP180" s="632"/>
      <c r="AQ180" s="632"/>
      <c r="AR180" s="632"/>
      <c r="AS180" s="632"/>
      <c r="AT180" s="635"/>
      <c r="AU180" s="636"/>
      <c r="AV180" s="636"/>
      <c r="AW180" s="636"/>
      <c r="AX180" s="636"/>
      <c r="AY180" s="636"/>
      <c r="AZ180" s="636"/>
      <c r="BA180" s="636"/>
      <c r="BB180" s="636"/>
      <c r="BC180" s="636"/>
      <c r="BD180" s="640"/>
      <c r="BE180" s="641"/>
      <c r="BF180" s="642"/>
      <c r="BG180" s="646"/>
      <c r="BH180" s="647"/>
      <c r="BI180" s="647"/>
      <c r="BJ180" s="647"/>
      <c r="BK180" s="647"/>
      <c r="BL180" s="647"/>
      <c r="BM180" s="647"/>
      <c r="BN180" s="647"/>
      <c r="BO180" s="647"/>
      <c r="BP180" s="647"/>
      <c r="BQ180" s="648"/>
      <c r="BR180" s="69"/>
      <c r="BS180" s="6"/>
    </row>
    <row r="181" spans="1:71" ht="9.9499999999999993" customHeight="1">
      <c r="A181" s="69"/>
      <c r="B181" s="609"/>
      <c r="C181" s="610"/>
      <c r="D181" s="611"/>
      <c r="E181" s="615"/>
      <c r="F181" s="610"/>
      <c r="G181" s="611"/>
      <c r="H181" s="616"/>
      <c r="I181" s="617"/>
      <c r="J181" s="617"/>
      <c r="K181" s="617"/>
      <c r="L181" s="617"/>
      <c r="M181" s="617"/>
      <c r="N181" s="617"/>
      <c r="O181" s="617"/>
      <c r="P181" s="617"/>
      <c r="Q181" s="617"/>
      <c r="R181" s="617"/>
      <c r="S181" s="617"/>
      <c r="T181" s="617"/>
      <c r="U181" s="617"/>
      <c r="V181" s="617"/>
      <c r="W181" s="617"/>
      <c r="X181" s="617"/>
      <c r="Y181" s="617"/>
      <c r="Z181" s="617"/>
      <c r="AA181" s="617"/>
      <c r="AB181" s="617"/>
      <c r="AC181" s="617"/>
      <c r="AD181" s="618"/>
      <c r="AE181" s="622"/>
      <c r="AF181" s="610"/>
      <c r="AG181" s="610"/>
      <c r="AH181" s="611"/>
      <c r="AI181" s="623"/>
      <c r="AJ181" s="624"/>
      <c r="AK181" s="624"/>
      <c r="AL181" s="625"/>
      <c r="AM181" s="629"/>
      <c r="AN181" s="630"/>
      <c r="AO181" s="630"/>
      <c r="AP181" s="630"/>
      <c r="AQ181" s="630"/>
      <c r="AR181" s="630"/>
      <c r="AS181" s="630"/>
      <c r="AT181" s="633">
        <f t="shared" ref="AT181" si="79">AI181*AM181</f>
        <v>0</v>
      </c>
      <c r="AU181" s="634"/>
      <c r="AV181" s="634"/>
      <c r="AW181" s="634"/>
      <c r="AX181" s="634"/>
      <c r="AY181" s="634"/>
      <c r="AZ181" s="634"/>
      <c r="BA181" s="634"/>
      <c r="BB181" s="634"/>
      <c r="BC181" s="634"/>
      <c r="BD181" s="637"/>
      <c r="BE181" s="638"/>
      <c r="BF181" s="639"/>
      <c r="BG181" s="643">
        <f t="shared" ref="BG181" si="80">IF($BD181="※",$AT181*0.08,$AT181*0.1)</f>
        <v>0</v>
      </c>
      <c r="BH181" s="644"/>
      <c r="BI181" s="644"/>
      <c r="BJ181" s="644"/>
      <c r="BK181" s="644"/>
      <c r="BL181" s="644"/>
      <c r="BM181" s="644"/>
      <c r="BN181" s="644"/>
      <c r="BO181" s="644"/>
      <c r="BP181" s="644"/>
      <c r="BQ181" s="645"/>
      <c r="BR181" s="69"/>
      <c r="BS181" s="6"/>
    </row>
    <row r="182" spans="1:71" ht="9.9499999999999993" customHeight="1">
      <c r="A182" s="69"/>
      <c r="B182" s="612"/>
      <c r="C182" s="613"/>
      <c r="D182" s="614"/>
      <c r="E182" s="612"/>
      <c r="F182" s="613"/>
      <c r="G182" s="614"/>
      <c r="H182" s="619"/>
      <c r="I182" s="620"/>
      <c r="J182" s="620"/>
      <c r="K182" s="620"/>
      <c r="L182" s="620"/>
      <c r="M182" s="620"/>
      <c r="N182" s="620"/>
      <c r="O182" s="620"/>
      <c r="P182" s="620"/>
      <c r="Q182" s="620"/>
      <c r="R182" s="620"/>
      <c r="S182" s="620"/>
      <c r="T182" s="620"/>
      <c r="U182" s="620"/>
      <c r="V182" s="620"/>
      <c r="W182" s="620"/>
      <c r="X182" s="620"/>
      <c r="Y182" s="620"/>
      <c r="Z182" s="620"/>
      <c r="AA182" s="620"/>
      <c r="AB182" s="620"/>
      <c r="AC182" s="620"/>
      <c r="AD182" s="621"/>
      <c r="AE182" s="612"/>
      <c r="AF182" s="613"/>
      <c r="AG182" s="613"/>
      <c r="AH182" s="614"/>
      <c r="AI182" s="626"/>
      <c r="AJ182" s="627"/>
      <c r="AK182" s="627"/>
      <c r="AL182" s="628"/>
      <c r="AM182" s="631"/>
      <c r="AN182" s="632"/>
      <c r="AO182" s="632"/>
      <c r="AP182" s="632"/>
      <c r="AQ182" s="632"/>
      <c r="AR182" s="632"/>
      <c r="AS182" s="632"/>
      <c r="AT182" s="635"/>
      <c r="AU182" s="636"/>
      <c r="AV182" s="636"/>
      <c r="AW182" s="636"/>
      <c r="AX182" s="636"/>
      <c r="AY182" s="636"/>
      <c r="AZ182" s="636"/>
      <c r="BA182" s="636"/>
      <c r="BB182" s="636"/>
      <c r="BC182" s="636"/>
      <c r="BD182" s="640"/>
      <c r="BE182" s="641"/>
      <c r="BF182" s="642"/>
      <c r="BG182" s="646"/>
      <c r="BH182" s="647"/>
      <c r="BI182" s="647"/>
      <c r="BJ182" s="647"/>
      <c r="BK182" s="647"/>
      <c r="BL182" s="647"/>
      <c r="BM182" s="647"/>
      <c r="BN182" s="647"/>
      <c r="BO182" s="647"/>
      <c r="BP182" s="647"/>
      <c r="BQ182" s="648"/>
      <c r="BR182" s="69"/>
      <c r="BS182" s="6"/>
    </row>
    <row r="183" spans="1:71" ht="9.9499999999999993" customHeight="1">
      <c r="A183" s="69"/>
      <c r="B183" s="609"/>
      <c r="C183" s="610"/>
      <c r="D183" s="611"/>
      <c r="E183" s="615"/>
      <c r="F183" s="610"/>
      <c r="G183" s="611"/>
      <c r="H183" s="616"/>
      <c r="I183" s="617"/>
      <c r="J183" s="617"/>
      <c r="K183" s="617"/>
      <c r="L183" s="617"/>
      <c r="M183" s="617"/>
      <c r="N183" s="617"/>
      <c r="O183" s="617"/>
      <c r="P183" s="617"/>
      <c r="Q183" s="617"/>
      <c r="R183" s="617"/>
      <c r="S183" s="617"/>
      <c r="T183" s="617"/>
      <c r="U183" s="617"/>
      <c r="V183" s="617"/>
      <c r="W183" s="617"/>
      <c r="X183" s="617"/>
      <c r="Y183" s="617"/>
      <c r="Z183" s="617"/>
      <c r="AA183" s="617"/>
      <c r="AB183" s="617"/>
      <c r="AC183" s="617"/>
      <c r="AD183" s="618"/>
      <c r="AE183" s="622"/>
      <c r="AF183" s="610"/>
      <c r="AG183" s="610"/>
      <c r="AH183" s="611"/>
      <c r="AI183" s="623"/>
      <c r="AJ183" s="624"/>
      <c r="AK183" s="624"/>
      <c r="AL183" s="625"/>
      <c r="AM183" s="629"/>
      <c r="AN183" s="630"/>
      <c r="AO183" s="630"/>
      <c r="AP183" s="630"/>
      <c r="AQ183" s="630"/>
      <c r="AR183" s="630"/>
      <c r="AS183" s="630"/>
      <c r="AT183" s="633">
        <f t="shared" ref="AT183" si="81">AI183*AM183</f>
        <v>0</v>
      </c>
      <c r="AU183" s="634"/>
      <c r="AV183" s="634"/>
      <c r="AW183" s="634"/>
      <c r="AX183" s="634"/>
      <c r="AY183" s="634"/>
      <c r="AZ183" s="634"/>
      <c r="BA183" s="634"/>
      <c r="BB183" s="634"/>
      <c r="BC183" s="634"/>
      <c r="BD183" s="637"/>
      <c r="BE183" s="638"/>
      <c r="BF183" s="639"/>
      <c r="BG183" s="643">
        <f t="shared" ref="BG183" si="82">IF($BD183="※",$AT183*0.08,$AT183*0.1)</f>
        <v>0</v>
      </c>
      <c r="BH183" s="644"/>
      <c r="BI183" s="644"/>
      <c r="BJ183" s="644"/>
      <c r="BK183" s="644"/>
      <c r="BL183" s="644"/>
      <c r="BM183" s="644"/>
      <c r="BN183" s="644"/>
      <c r="BO183" s="644"/>
      <c r="BP183" s="644"/>
      <c r="BQ183" s="645"/>
      <c r="BR183" s="69"/>
      <c r="BS183" s="6"/>
    </row>
    <row r="184" spans="1:71" ht="9.9499999999999993" customHeight="1">
      <c r="A184" s="69"/>
      <c r="B184" s="612"/>
      <c r="C184" s="613"/>
      <c r="D184" s="614"/>
      <c r="E184" s="612"/>
      <c r="F184" s="613"/>
      <c r="G184" s="614"/>
      <c r="H184" s="619"/>
      <c r="I184" s="620"/>
      <c r="J184" s="620"/>
      <c r="K184" s="620"/>
      <c r="L184" s="620"/>
      <c r="M184" s="620"/>
      <c r="N184" s="620"/>
      <c r="O184" s="620"/>
      <c r="P184" s="620"/>
      <c r="Q184" s="620"/>
      <c r="R184" s="620"/>
      <c r="S184" s="620"/>
      <c r="T184" s="620"/>
      <c r="U184" s="620"/>
      <c r="V184" s="620"/>
      <c r="W184" s="620"/>
      <c r="X184" s="620"/>
      <c r="Y184" s="620"/>
      <c r="Z184" s="620"/>
      <c r="AA184" s="620"/>
      <c r="AB184" s="620"/>
      <c r="AC184" s="620"/>
      <c r="AD184" s="621"/>
      <c r="AE184" s="612"/>
      <c r="AF184" s="613"/>
      <c r="AG184" s="613"/>
      <c r="AH184" s="614"/>
      <c r="AI184" s="626"/>
      <c r="AJ184" s="627"/>
      <c r="AK184" s="627"/>
      <c r="AL184" s="628"/>
      <c r="AM184" s="631"/>
      <c r="AN184" s="632"/>
      <c r="AO184" s="632"/>
      <c r="AP184" s="632"/>
      <c r="AQ184" s="632"/>
      <c r="AR184" s="632"/>
      <c r="AS184" s="632"/>
      <c r="AT184" s="635"/>
      <c r="AU184" s="636"/>
      <c r="AV184" s="636"/>
      <c r="AW184" s="636"/>
      <c r="AX184" s="636"/>
      <c r="AY184" s="636"/>
      <c r="AZ184" s="636"/>
      <c r="BA184" s="636"/>
      <c r="BB184" s="636"/>
      <c r="BC184" s="636"/>
      <c r="BD184" s="640"/>
      <c r="BE184" s="641"/>
      <c r="BF184" s="642"/>
      <c r="BG184" s="646"/>
      <c r="BH184" s="647"/>
      <c r="BI184" s="647"/>
      <c r="BJ184" s="647"/>
      <c r="BK184" s="647"/>
      <c r="BL184" s="647"/>
      <c r="BM184" s="647"/>
      <c r="BN184" s="647"/>
      <c r="BO184" s="647"/>
      <c r="BP184" s="647"/>
      <c r="BQ184" s="648"/>
      <c r="BR184" s="69"/>
      <c r="BS184" s="6"/>
    </row>
    <row r="185" spans="1:71" ht="9.9499999999999993" customHeight="1">
      <c r="A185" s="69"/>
      <c r="B185" s="609"/>
      <c r="C185" s="610"/>
      <c r="D185" s="611"/>
      <c r="E185" s="615"/>
      <c r="F185" s="610"/>
      <c r="G185" s="611"/>
      <c r="H185" s="616"/>
      <c r="I185" s="617"/>
      <c r="J185" s="617"/>
      <c r="K185" s="617"/>
      <c r="L185" s="617"/>
      <c r="M185" s="617"/>
      <c r="N185" s="617"/>
      <c r="O185" s="617"/>
      <c r="P185" s="617"/>
      <c r="Q185" s="617"/>
      <c r="R185" s="617"/>
      <c r="S185" s="617"/>
      <c r="T185" s="617"/>
      <c r="U185" s="617"/>
      <c r="V185" s="617"/>
      <c r="W185" s="617"/>
      <c r="X185" s="617"/>
      <c r="Y185" s="617"/>
      <c r="Z185" s="617"/>
      <c r="AA185" s="617"/>
      <c r="AB185" s="617"/>
      <c r="AC185" s="617"/>
      <c r="AD185" s="618"/>
      <c r="AE185" s="622"/>
      <c r="AF185" s="610"/>
      <c r="AG185" s="610"/>
      <c r="AH185" s="611"/>
      <c r="AI185" s="623"/>
      <c r="AJ185" s="624"/>
      <c r="AK185" s="624"/>
      <c r="AL185" s="625"/>
      <c r="AM185" s="629"/>
      <c r="AN185" s="630"/>
      <c r="AO185" s="630"/>
      <c r="AP185" s="630"/>
      <c r="AQ185" s="630"/>
      <c r="AR185" s="630"/>
      <c r="AS185" s="630"/>
      <c r="AT185" s="633">
        <f t="shared" ref="AT185" si="83">AI185*AM185</f>
        <v>0</v>
      </c>
      <c r="AU185" s="634"/>
      <c r="AV185" s="634"/>
      <c r="AW185" s="634"/>
      <c r="AX185" s="634"/>
      <c r="AY185" s="634"/>
      <c r="AZ185" s="634"/>
      <c r="BA185" s="634"/>
      <c r="BB185" s="634"/>
      <c r="BC185" s="634"/>
      <c r="BD185" s="637"/>
      <c r="BE185" s="638"/>
      <c r="BF185" s="639"/>
      <c r="BG185" s="643">
        <f t="shared" ref="BG185" si="84">IF($BD185="※",$AT185*0.08,$AT185*0.1)</f>
        <v>0</v>
      </c>
      <c r="BH185" s="644"/>
      <c r="BI185" s="644"/>
      <c r="BJ185" s="644"/>
      <c r="BK185" s="644"/>
      <c r="BL185" s="644"/>
      <c r="BM185" s="644"/>
      <c r="BN185" s="644"/>
      <c r="BO185" s="644"/>
      <c r="BP185" s="644"/>
      <c r="BQ185" s="645"/>
      <c r="BR185" s="69"/>
      <c r="BS185" s="6"/>
    </row>
    <row r="186" spans="1:71" ht="9.9499999999999993" customHeight="1">
      <c r="A186" s="69"/>
      <c r="B186" s="612"/>
      <c r="C186" s="613"/>
      <c r="D186" s="614"/>
      <c r="E186" s="612"/>
      <c r="F186" s="613"/>
      <c r="G186" s="614"/>
      <c r="H186" s="619"/>
      <c r="I186" s="620"/>
      <c r="J186" s="620"/>
      <c r="K186" s="620"/>
      <c r="L186" s="620"/>
      <c r="M186" s="620"/>
      <c r="N186" s="620"/>
      <c r="O186" s="620"/>
      <c r="P186" s="620"/>
      <c r="Q186" s="620"/>
      <c r="R186" s="620"/>
      <c r="S186" s="620"/>
      <c r="T186" s="620"/>
      <c r="U186" s="620"/>
      <c r="V186" s="620"/>
      <c r="W186" s="620"/>
      <c r="X186" s="620"/>
      <c r="Y186" s="620"/>
      <c r="Z186" s="620"/>
      <c r="AA186" s="620"/>
      <c r="AB186" s="620"/>
      <c r="AC186" s="620"/>
      <c r="AD186" s="621"/>
      <c r="AE186" s="612"/>
      <c r="AF186" s="613"/>
      <c r="AG186" s="613"/>
      <c r="AH186" s="614"/>
      <c r="AI186" s="626"/>
      <c r="AJ186" s="627"/>
      <c r="AK186" s="627"/>
      <c r="AL186" s="628"/>
      <c r="AM186" s="631"/>
      <c r="AN186" s="632"/>
      <c r="AO186" s="632"/>
      <c r="AP186" s="632"/>
      <c r="AQ186" s="632"/>
      <c r="AR186" s="632"/>
      <c r="AS186" s="632"/>
      <c r="AT186" s="635"/>
      <c r="AU186" s="636"/>
      <c r="AV186" s="636"/>
      <c r="AW186" s="636"/>
      <c r="AX186" s="636"/>
      <c r="AY186" s="636"/>
      <c r="AZ186" s="636"/>
      <c r="BA186" s="636"/>
      <c r="BB186" s="636"/>
      <c r="BC186" s="636"/>
      <c r="BD186" s="640"/>
      <c r="BE186" s="641"/>
      <c r="BF186" s="642"/>
      <c r="BG186" s="646"/>
      <c r="BH186" s="647"/>
      <c r="BI186" s="647"/>
      <c r="BJ186" s="647"/>
      <c r="BK186" s="647"/>
      <c r="BL186" s="647"/>
      <c r="BM186" s="647"/>
      <c r="BN186" s="647"/>
      <c r="BO186" s="647"/>
      <c r="BP186" s="647"/>
      <c r="BQ186" s="648"/>
      <c r="BR186" s="69"/>
      <c r="BS186" s="6"/>
    </row>
    <row r="187" spans="1:71" ht="9.9499999999999993" customHeight="1">
      <c r="A187" s="69"/>
      <c r="B187" s="609"/>
      <c r="C187" s="610"/>
      <c r="D187" s="611"/>
      <c r="E187" s="615"/>
      <c r="F187" s="610"/>
      <c r="G187" s="611"/>
      <c r="H187" s="616"/>
      <c r="I187" s="617"/>
      <c r="J187" s="617"/>
      <c r="K187" s="617"/>
      <c r="L187" s="617"/>
      <c r="M187" s="617"/>
      <c r="N187" s="617"/>
      <c r="O187" s="617"/>
      <c r="P187" s="617"/>
      <c r="Q187" s="617"/>
      <c r="R187" s="617"/>
      <c r="S187" s="617"/>
      <c r="T187" s="617"/>
      <c r="U187" s="617"/>
      <c r="V187" s="617"/>
      <c r="W187" s="617"/>
      <c r="X187" s="617"/>
      <c r="Y187" s="617"/>
      <c r="Z187" s="617"/>
      <c r="AA187" s="617"/>
      <c r="AB187" s="617"/>
      <c r="AC187" s="617"/>
      <c r="AD187" s="618"/>
      <c r="AE187" s="622"/>
      <c r="AF187" s="610"/>
      <c r="AG187" s="610"/>
      <c r="AH187" s="611"/>
      <c r="AI187" s="623"/>
      <c r="AJ187" s="624"/>
      <c r="AK187" s="624"/>
      <c r="AL187" s="625"/>
      <c r="AM187" s="629"/>
      <c r="AN187" s="630"/>
      <c r="AO187" s="630"/>
      <c r="AP187" s="630"/>
      <c r="AQ187" s="630"/>
      <c r="AR187" s="630"/>
      <c r="AS187" s="630"/>
      <c r="AT187" s="633">
        <f t="shared" ref="AT187" si="85">AI187*AM187</f>
        <v>0</v>
      </c>
      <c r="AU187" s="634"/>
      <c r="AV187" s="634"/>
      <c r="AW187" s="634"/>
      <c r="AX187" s="634"/>
      <c r="AY187" s="634"/>
      <c r="AZ187" s="634"/>
      <c r="BA187" s="634"/>
      <c r="BB187" s="634"/>
      <c r="BC187" s="634"/>
      <c r="BD187" s="637"/>
      <c r="BE187" s="638"/>
      <c r="BF187" s="639"/>
      <c r="BG187" s="643">
        <f t="shared" ref="BG187" si="86">IF($BD187="※",$AT187*0.08,$AT187*0.1)</f>
        <v>0</v>
      </c>
      <c r="BH187" s="644"/>
      <c r="BI187" s="644"/>
      <c r="BJ187" s="644"/>
      <c r="BK187" s="644"/>
      <c r="BL187" s="644"/>
      <c r="BM187" s="644"/>
      <c r="BN187" s="644"/>
      <c r="BO187" s="644"/>
      <c r="BP187" s="644"/>
      <c r="BQ187" s="645"/>
      <c r="BR187" s="69"/>
      <c r="BS187" s="6"/>
    </row>
    <row r="188" spans="1:71" ht="9.9499999999999993" customHeight="1">
      <c r="A188" s="69"/>
      <c r="B188" s="612"/>
      <c r="C188" s="613"/>
      <c r="D188" s="614"/>
      <c r="E188" s="612"/>
      <c r="F188" s="613"/>
      <c r="G188" s="614"/>
      <c r="H188" s="619"/>
      <c r="I188" s="620"/>
      <c r="J188" s="620"/>
      <c r="K188" s="620"/>
      <c r="L188" s="620"/>
      <c r="M188" s="620"/>
      <c r="N188" s="620"/>
      <c r="O188" s="620"/>
      <c r="P188" s="620"/>
      <c r="Q188" s="620"/>
      <c r="R188" s="620"/>
      <c r="S188" s="620"/>
      <c r="T188" s="620"/>
      <c r="U188" s="620"/>
      <c r="V188" s="620"/>
      <c r="W188" s="620"/>
      <c r="X188" s="620"/>
      <c r="Y188" s="620"/>
      <c r="Z188" s="620"/>
      <c r="AA188" s="620"/>
      <c r="AB188" s="620"/>
      <c r="AC188" s="620"/>
      <c r="AD188" s="621"/>
      <c r="AE188" s="612"/>
      <c r="AF188" s="613"/>
      <c r="AG188" s="613"/>
      <c r="AH188" s="614"/>
      <c r="AI188" s="626"/>
      <c r="AJ188" s="627"/>
      <c r="AK188" s="627"/>
      <c r="AL188" s="628"/>
      <c r="AM188" s="631"/>
      <c r="AN188" s="632"/>
      <c r="AO188" s="632"/>
      <c r="AP188" s="632"/>
      <c r="AQ188" s="632"/>
      <c r="AR188" s="632"/>
      <c r="AS188" s="632"/>
      <c r="AT188" s="635"/>
      <c r="AU188" s="636"/>
      <c r="AV188" s="636"/>
      <c r="AW188" s="636"/>
      <c r="AX188" s="636"/>
      <c r="AY188" s="636"/>
      <c r="AZ188" s="636"/>
      <c r="BA188" s="636"/>
      <c r="BB188" s="636"/>
      <c r="BC188" s="636"/>
      <c r="BD188" s="640"/>
      <c r="BE188" s="641"/>
      <c r="BF188" s="642"/>
      <c r="BG188" s="646"/>
      <c r="BH188" s="647"/>
      <c r="BI188" s="647"/>
      <c r="BJ188" s="647"/>
      <c r="BK188" s="647"/>
      <c r="BL188" s="647"/>
      <c r="BM188" s="647"/>
      <c r="BN188" s="647"/>
      <c r="BO188" s="647"/>
      <c r="BP188" s="647"/>
      <c r="BQ188" s="648"/>
      <c r="BR188" s="69"/>
      <c r="BS188" s="6"/>
    </row>
    <row r="189" spans="1:71" ht="9.9499999999999993" customHeight="1">
      <c r="A189" s="69"/>
      <c r="B189" s="609"/>
      <c r="C189" s="610"/>
      <c r="D189" s="611"/>
      <c r="E189" s="615"/>
      <c r="F189" s="610"/>
      <c r="G189" s="611"/>
      <c r="H189" s="616"/>
      <c r="I189" s="617"/>
      <c r="J189" s="617"/>
      <c r="K189" s="617"/>
      <c r="L189" s="617"/>
      <c r="M189" s="617"/>
      <c r="N189" s="617"/>
      <c r="O189" s="617"/>
      <c r="P189" s="617"/>
      <c r="Q189" s="617"/>
      <c r="R189" s="617"/>
      <c r="S189" s="617"/>
      <c r="T189" s="617"/>
      <c r="U189" s="617"/>
      <c r="V189" s="617"/>
      <c r="W189" s="617"/>
      <c r="X189" s="617"/>
      <c r="Y189" s="617"/>
      <c r="Z189" s="617"/>
      <c r="AA189" s="617"/>
      <c r="AB189" s="617"/>
      <c r="AC189" s="617"/>
      <c r="AD189" s="618"/>
      <c r="AE189" s="622"/>
      <c r="AF189" s="610"/>
      <c r="AG189" s="610"/>
      <c r="AH189" s="611"/>
      <c r="AI189" s="623"/>
      <c r="AJ189" s="624"/>
      <c r="AK189" s="624"/>
      <c r="AL189" s="625"/>
      <c r="AM189" s="629"/>
      <c r="AN189" s="630"/>
      <c r="AO189" s="630"/>
      <c r="AP189" s="630"/>
      <c r="AQ189" s="630"/>
      <c r="AR189" s="630"/>
      <c r="AS189" s="630"/>
      <c r="AT189" s="633">
        <f t="shared" ref="AT189" si="87">AI189*AM189</f>
        <v>0</v>
      </c>
      <c r="AU189" s="634"/>
      <c r="AV189" s="634"/>
      <c r="AW189" s="634"/>
      <c r="AX189" s="634"/>
      <c r="AY189" s="634"/>
      <c r="AZ189" s="634"/>
      <c r="BA189" s="634"/>
      <c r="BB189" s="634"/>
      <c r="BC189" s="634"/>
      <c r="BD189" s="637"/>
      <c r="BE189" s="638"/>
      <c r="BF189" s="639"/>
      <c r="BG189" s="643">
        <f t="shared" ref="BG189" si="88">IF($BD189="※",$AT189*0.08,$AT189*0.1)</f>
        <v>0</v>
      </c>
      <c r="BH189" s="644"/>
      <c r="BI189" s="644"/>
      <c r="BJ189" s="644"/>
      <c r="BK189" s="644"/>
      <c r="BL189" s="644"/>
      <c r="BM189" s="644"/>
      <c r="BN189" s="644"/>
      <c r="BO189" s="644"/>
      <c r="BP189" s="644"/>
      <c r="BQ189" s="645"/>
      <c r="BR189" s="69"/>
      <c r="BS189" s="6"/>
    </row>
    <row r="190" spans="1:71" ht="9.9499999999999993" customHeight="1">
      <c r="A190" s="69"/>
      <c r="B190" s="612"/>
      <c r="C190" s="613"/>
      <c r="D190" s="614"/>
      <c r="E190" s="612"/>
      <c r="F190" s="613"/>
      <c r="G190" s="614"/>
      <c r="H190" s="619"/>
      <c r="I190" s="620"/>
      <c r="J190" s="620"/>
      <c r="K190" s="620"/>
      <c r="L190" s="620"/>
      <c r="M190" s="620"/>
      <c r="N190" s="620"/>
      <c r="O190" s="620"/>
      <c r="P190" s="620"/>
      <c r="Q190" s="620"/>
      <c r="R190" s="620"/>
      <c r="S190" s="620"/>
      <c r="T190" s="620"/>
      <c r="U190" s="620"/>
      <c r="V190" s="620"/>
      <c r="W190" s="620"/>
      <c r="X190" s="620"/>
      <c r="Y190" s="620"/>
      <c r="Z190" s="620"/>
      <c r="AA190" s="620"/>
      <c r="AB190" s="620"/>
      <c r="AC190" s="620"/>
      <c r="AD190" s="621"/>
      <c r="AE190" s="612"/>
      <c r="AF190" s="613"/>
      <c r="AG190" s="613"/>
      <c r="AH190" s="614"/>
      <c r="AI190" s="626"/>
      <c r="AJ190" s="627"/>
      <c r="AK190" s="627"/>
      <c r="AL190" s="628"/>
      <c r="AM190" s="631"/>
      <c r="AN190" s="632"/>
      <c r="AO190" s="632"/>
      <c r="AP190" s="632"/>
      <c r="AQ190" s="632"/>
      <c r="AR190" s="632"/>
      <c r="AS190" s="632"/>
      <c r="AT190" s="635"/>
      <c r="AU190" s="636"/>
      <c r="AV190" s="636"/>
      <c r="AW190" s="636"/>
      <c r="AX190" s="636"/>
      <c r="AY190" s="636"/>
      <c r="AZ190" s="636"/>
      <c r="BA190" s="636"/>
      <c r="BB190" s="636"/>
      <c r="BC190" s="636"/>
      <c r="BD190" s="640"/>
      <c r="BE190" s="641"/>
      <c r="BF190" s="642"/>
      <c r="BG190" s="646"/>
      <c r="BH190" s="647"/>
      <c r="BI190" s="647"/>
      <c r="BJ190" s="647"/>
      <c r="BK190" s="647"/>
      <c r="BL190" s="647"/>
      <c r="BM190" s="647"/>
      <c r="BN190" s="647"/>
      <c r="BO190" s="647"/>
      <c r="BP190" s="647"/>
      <c r="BQ190" s="648"/>
      <c r="BR190" s="69"/>
      <c r="BS190" s="6"/>
    </row>
    <row r="191" spans="1:71" ht="9.9499999999999993" customHeight="1">
      <c r="A191" s="69"/>
      <c r="B191" s="609"/>
      <c r="C191" s="610"/>
      <c r="D191" s="611"/>
      <c r="E191" s="615"/>
      <c r="F191" s="610"/>
      <c r="G191" s="611"/>
      <c r="H191" s="616"/>
      <c r="I191" s="617"/>
      <c r="J191" s="617"/>
      <c r="K191" s="617"/>
      <c r="L191" s="617"/>
      <c r="M191" s="617"/>
      <c r="N191" s="617"/>
      <c r="O191" s="617"/>
      <c r="P191" s="617"/>
      <c r="Q191" s="617"/>
      <c r="R191" s="617"/>
      <c r="S191" s="617"/>
      <c r="T191" s="617"/>
      <c r="U191" s="617"/>
      <c r="V191" s="617"/>
      <c r="W191" s="617"/>
      <c r="X191" s="617"/>
      <c r="Y191" s="617"/>
      <c r="Z191" s="617"/>
      <c r="AA191" s="617"/>
      <c r="AB191" s="617"/>
      <c r="AC191" s="617"/>
      <c r="AD191" s="618"/>
      <c r="AE191" s="622"/>
      <c r="AF191" s="610"/>
      <c r="AG191" s="610"/>
      <c r="AH191" s="611"/>
      <c r="AI191" s="623"/>
      <c r="AJ191" s="624"/>
      <c r="AK191" s="624"/>
      <c r="AL191" s="625"/>
      <c r="AM191" s="629"/>
      <c r="AN191" s="630"/>
      <c r="AO191" s="630"/>
      <c r="AP191" s="630"/>
      <c r="AQ191" s="630"/>
      <c r="AR191" s="630"/>
      <c r="AS191" s="630"/>
      <c r="AT191" s="633">
        <f t="shared" ref="AT191" si="89">AI191*AM191</f>
        <v>0</v>
      </c>
      <c r="AU191" s="634"/>
      <c r="AV191" s="634"/>
      <c r="AW191" s="634"/>
      <c r="AX191" s="634"/>
      <c r="AY191" s="634"/>
      <c r="AZ191" s="634"/>
      <c r="BA191" s="634"/>
      <c r="BB191" s="634"/>
      <c r="BC191" s="634"/>
      <c r="BD191" s="637"/>
      <c r="BE191" s="638"/>
      <c r="BF191" s="639"/>
      <c r="BG191" s="643">
        <f t="shared" ref="BG191" si="90">IF($BD191="※",$AT191*0.08,$AT191*0.1)</f>
        <v>0</v>
      </c>
      <c r="BH191" s="644"/>
      <c r="BI191" s="644"/>
      <c r="BJ191" s="644"/>
      <c r="BK191" s="644"/>
      <c r="BL191" s="644"/>
      <c r="BM191" s="644"/>
      <c r="BN191" s="644"/>
      <c r="BO191" s="644"/>
      <c r="BP191" s="644"/>
      <c r="BQ191" s="645"/>
      <c r="BR191" s="69"/>
      <c r="BS191" s="6"/>
    </row>
    <row r="192" spans="1:71" ht="9.9499999999999993" customHeight="1">
      <c r="A192" s="69"/>
      <c r="B192" s="612"/>
      <c r="C192" s="613"/>
      <c r="D192" s="614"/>
      <c r="E192" s="612"/>
      <c r="F192" s="613"/>
      <c r="G192" s="614"/>
      <c r="H192" s="619"/>
      <c r="I192" s="620"/>
      <c r="J192" s="620"/>
      <c r="K192" s="620"/>
      <c r="L192" s="620"/>
      <c r="M192" s="620"/>
      <c r="N192" s="620"/>
      <c r="O192" s="620"/>
      <c r="P192" s="620"/>
      <c r="Q192" s="620"/>
      <c r="R192" s="620"/>
      <c r="S192" s="620"/>
      <c r="T192" s="620"/>
      <c r="U192" s="620"/>
      <c r="V192" s="620"/>
      <c r="W192" s="620"/>
      <c r="X192" s="620"/>
      <c r="Y192" s="620"/>
      <c r="Z192" s="620"/>
      <c r="AA192" s="620"/>
      <c r="AB192" s="620"/>
      <c r="AC192" s="620"/>
      <c r="AD192" s="621"/>
      <c r="AE192" s="612"/>
      <c r="AF192" s="613"/>
      <c r="AG192" s="613"/>
      <c r="AH192" s="614"/>
      <c r="AI192" s="626"/>
      <c r="AJ192" s="627"/>
      <c r="AK192" s="627"/>
      <c r="AL192" s="628"/>
      <c r="AM192" s="631"/>
      <c r="AN192" s="632"/>
      <c r="AO192" s="632"/>
      <c r="AP192" s="632"/>
      <c r="AQ192" s="632"/>
      <c r="AR192" s="632"/>
      <c r="AS192" s="632"/>
      <c r="AT192" s="635"/>
      <c r="AU192" s="636"/>
      <c r="AV192" s="636"/>
      <c r="AW192" s="636"/>
      <c r="AX192" s="636"/>
      <c r="AY192" s="636"/>
      <c r="AZ192" s="636"/>
      <c r="BA192" s="636"/>
      <c r="BB192" s="636"/>
      <c r="BC192" s="636"/>
      <c r="BD192" s="640"/>
      <c r="BE192" s="641"/>
      <c r="BF192" s="642"/>
      <c r="BG192" s="646"/>
      <c r="BH192" s="647"/>
      <c r="BI192" s="647"/>
      <c r="BJ192" s="647"/>
      <c r="BK192" s="647"/>
      <c r="BL192" s="647"/>
      <c r="BM192" s="647"/>
      <c r="BN192" s="647"/>
      <c r="BO192" s="647"/>
      <c r="BP192" s="647"/>
      <c r="BQ192" s="648"/>
      <c r="BR192" s="69"/>
      <c r="BS192" s="6"/>
    </row>
    <row r="193" spans="1:71" ht="9.9499999999999993" customHeight="1">
      <c r="A193" s="69"/>
      <c r="B193" s="609"/>
      <c r="C193" s="610"/>
      <c r="D193" s="611"/>
      <c r="E193" s="615"/>
      <c r="F193" s="610"/>
      <c r="G193" s="611"/>
      <c r="H193" s="616"/>
      <c r="I193" s="617"/>
      <c r="J193" s="617"/>
      <c r="K193" s="617"/>
      <c r="L193" s="617"/>
      <c r="M193" s="617"/>
      <c r="N193" s="617"/>
      <c r="O193" s="617"/>
      <c r="P193" s="617"/>
      <c r="Q193" s="617"/>
      <c r="R193" s="617"/>
      <c r="S193" s="617"/>
      <c r="T193" s="617"/>
      <c r="U193" s="617"/>
      <c r="V193" s="617"/>
      <c r="W193" s="617"/>
      <c r="X193" s="617"/>
      <c r="Y193" s="617"/>
      <c r="Z193" s="617"/>
      <c r="AA193" s="617"/>
      <c r="AB193" s="617"/>
      <c r="AC193" s="617"/>
      <c r="AD193" s="618"/>
      <c r="AE193" s="622"/>
      <c r="AF193" s="610"/>
      <c r="AG193" s="610"/>
      <c r="AH193" s="611"/>
      <c r="AI193" s="623"/>
      <c r="AJ193" s="624"/>
      <c r="AK193" s="624"/>
      <c r="AL193" s="625"/>
      <c r="AM193" s="629"/>
      <c r="AN193" s="630"/>
      <c r="AO193" s="630"/>
      <c r="AP193" s="630"/>
      <c r="AQ193" s="630"/>
      <c r="AR193" s="630"/>
      <c r="AS193" s="630"/>
      <c r="AT193" s="633">
        <f t="shared" ref="AT193" si="91">AI193*AM193</f>
        <v>0</v>
      </c>
      <c r="AU193" s="634"/>
      <c r="AV193" s="634"/>
      <c r="AW193" s="634"/>
      <c r="AX193" s="634"/>
      <c r="AY193" s="634"/>
      <c r="AZ193" s="634"/>
      <c r="BA193" s="634"/>
      <c r="BB193" s="634"/>
      <c r="BC193" s="634"/>
      <c r="BD193" s="637"/>
      <c r="BE193" s="638"/>
      <c r="BF193" s="639"/>
      <c r="BG193" s="643">
        <f t="shared" ref="BG193" si="92">IF($BD193="※",$AT193*0.08,$AT193*0.1)</f>
        <v>0</v>
      </c>
      <c r="BH193" s="644"/>
      <c r="BI193" s="644"/>
      <c r="BJ193" s="644"/>
      <c r="BK193" s="644"/>
      <c r="BL193" s="644"/>
      <c r="BM193" s="644"/>
      <c r="BN193" s="644"/>
      <c r="BO193" s="644"/>
      <c r="BP193" s="644"/>
      <c r="BQ193" s="645"/>
      <c r="BR193" s="69"/>
      <c r="BS193" s="6"/>
    </row>
    <row r="194" spans="1:71" ht="9.9499999999999993" customHeight="1">
      <c r="A194" s="69"/>
      <c r="B194" s="612"/>
      <c r="C194" s="613"/>
      <c r="D194" s="614"/>
      <c r="E194" s="612"/>
      <c r="F194" s="613"/>
      <c r="G194" s="614"/>
      <c r="H194" s="619"/>
      <c r="I194" s="620"/>
      <c r="J194" s="620"/>
      <c r="K194" s="620"/>
      <c r="L194" s="620"/>
      <c r="M194" s="620"/>
      <c r="N194" s="620"/>
      <c r="O194" s="620"/>
      <c r="P194" s="620"/>
      <c r="Q194" s="620"/>
      <c r="R194" s="620"/>
      <c r="S194" s="620"/>
      <c r="T194" s="620"/>
      <c r="U194" s="620"/>
      <c r="V194" s="620"/>
      <c r="W194" s="620"/>
      <c r="X194" s="620"/>
      <c r="Y194" s="620"/>
      <c r="Z194" s="620"/>
      <c r="AA194" s="620"/>
      <c r="AB194" s="620"/>
      <c r="AC194" s="620"/>
      <c r="AD194" s="621"/>
      <c r="AE194" s="612"/>
      <c r="AF194" s="613"/>
      <c r="AG194" s="613"/>
      <c r="AH194" s="614"/>
      <c r="AI194" s="626"/>
      <c r="AJ194" s="627"/>
      <c r="AK194" s="627"/>
      <c r="AL194" s="628"/>
      <c r="AM194" s="631"/>
      <c r="AN194" s="632"/>
      <c r="AO194" s="632"/>
      <c r="AP194" s="632"/>
      <c r="AQ194" s="632"/>
      <c r="AR194" s="632"/>
      <c r="AS194" s="632"/>
      <c r="AT194" s="635"/>
      <c r="AU194" s="636"/>
      <c r="AV194" s="636"/>
      <c r="AW194" s="636"/>
      <c r="AX194" s="636"/>
      <c r="AY194" s="636"/>
      <c r="AZ194" s="636"/>
      <c r="BA194" s="636"/>
      <c r="BB194" s="636"/>
      <c r="BC194" s="636"/>
      <c r="BD194" s="640"/>
      <c r="BE194" s="641"/>
      <c r="BF194" s="642"/>
      <c r="BG194" s="646"/>
      <c r="BH194" s="647"/>
      <c r="BI194" s="647"/>
      <c r="BJ194" s="647"/>
      <c r="BK194" s="647"/>
      <c r="BL194" s="647"/>
      <c r="BM194" s="647"/>
      <c r="BN194" s="647"/>
      <c r="BO194" s="647"/>
      <c r="BP194" s="647"/>
      <c r="BQ194" s="648"/>
      <c r="BR194" s="69"/>
      <c r="BS194" s="6"/>
    </row>
    <row r="195" spans="1:71" ht="9.9499999999999993" customHeight="1">
      <c r="A195" s="69"/>
      <c r="B195" s="609"/>
      <c r="C195" s="610"/>
      <c r="D195" s="611"/>
      <c r="E195" s="615"/>
      <c r="F195" s="610"/>
      <c r="G195" s="611"/>
      <c r="H195" s="616"/>
      <c r="I195" s="617"/>
      <c r="J195" s="617"/>
      <c r="K195" s="617"/>
      <c r="L195" s="617"/>
      <c r="M195" s="617"/>
      <c r="N195" s="617"/>
      <c r="O195" s="617"/>
      <c r="P195" s="617"/>
      <c r="Q195" s="617"/>
      <c r="R195" s="617"/>
      <c r="S195" s="617"/>
      <c r="T195" s="617"/>
      <c r="U195" s="617"/>
      <c r="V195" s="617"/>
      <c r="W195" s="617"/>
      <c r="X195" s="617"/>
      <c r="Y195" s="617"/>
      <c r="Z195" s="617"/>
      <c r="AA195" s="617"/>
      <c r="AB195" s="617"/>
      <c r="AC195" s="617"/>
      <c r="AD195" s="618"/>
      <c r="AE195" s="622"/>
      <c r="AF195" s="610"/>
      <c r="AG195" s="610"/>
      <c r="AH195" s="611"/>
      <c r="AI195" s="623"/>
      <c r="AJ195" s="624"/>
      <c r="AK195" s="624"/>
      <c r="AL195" s="625"/>
      <c r="AM195" s="629"/>
      <c r="AN195" s="630"/>
      <c r="AO195" s="630"/>
      <c r="AP195" s="630"/>
      <c r="AQ195" s="630"/>
      <c r="AR195" s="630"/>
      <c r="AS195" s="630"/>
      <c r="AT195" s="633">
        <f t="shared" ref="AT195" si="93">AI195*AM195</f>
        <v>0</v>
      </c>
      <c r="AU195" s="634"/>
      <c r="AV195" s="634"/>
      <c r="AW195" s="634"/>
      <c r="AX195" s="634"/>
      <c r="AY195" s="634"/>
      <c r="AZ195" s="634"/>
      <c r="BA195" s="634"/>
      <c r="BB195" s="634"/>
      <c r="BC195" s="634"/>
      <c r="BD195" s="637"/>
      <c r="BE195" s="638"/>
      <c r="BF195" s="639"/>
      <c r="BG195" s="643">
        <f t="shared" ref="BG195" si="94">IF($BD195="※",$AT195*0.08,$AT195*0.1)</f>
        <v>0</v>
      </c>
      <c r="BH195" s="644"/>
      <c r="BI195" s="644"/>
      <c r="BJ195" s="644"/>
      <c r="BK195" s="644"/>
      <c r="BL195" s="644"/>
      <c r="BM195" s="644"/>
      <c r="BN195" s="644"/>
      <c r="BO195" s="644"/>
      <c r="BP195" s="644"/>
      <c r="BQ195" s="645"/>
      <c r="BR195" s="69"/>
      <c r="BS195" s="6"/>
    </row>
    <row r="196" spans="1:71" ht="9.9499999999999993" customHeight="1">
      <c r="A196" s="69"/>
      <c r="B196" s="612"/>
      <c r="C196" s="613"/>
      <c r="D196" s="614"/>
      <c r="E196" s="612"/>
      <c r="F196" s="613"/>
      <c r="G196" s="614"/>
      <c r="H196" s="619"/>
      <c r="I196" s="620"/>
      <c r="J196" s="620"/>
      <c r="K196" s="620"/>
      <c r="L196" s="620"/>
      <c r="M196" s="620"/>
      <c r="N196" s="620"/>
      <c r="O196" s="620"/>
      <c r="P196" s="620"/>
      <c r="Q196" s="620"/>
      <c r="R196" s="620"/>
      <c r="S196" s="620"/>
      <c r="T196" s="620"/>
      <c r="U196" s="620"/>
      <c r="V196" s="620"/>
      <c r="W196" s="620"/>
      <c r="X196" s="620"/>
      <c r="Y196" s="620"/>
      <c r="Z196" s="620"/>
      <c r="AA196" s="620"/>
      <c r="AB196" s="620"/>
      <c r="AC196" s="620"/>
      <c r="AD196" s="621"/>
      <c r="AE196" s="612"/>
      <c r="AF196" s="613"/>
      <c r="AG196" s="613"/>
      <c r="AH196" s="614"/>
      <c r="AI196" s="626"/>
      <c r="AJ196" s="627"/>
      <c r="AK196" s="627"/>
      <c r="AL196" s="628"/>
      <c r="AM196" s="631"/>
      <c r="AN196" s="632"/>
      <c r="AO196" s="632"/>
      <c r="AP196" s="632"/>
      <c r="AQ196" s="632"/>
      <c r="AR196" s="632"/>
      <c r="AS196" s="632"/>
      <c r="AT196" s="635"/>
      <c r="AU196" s="636"/>
      <c r="AV196" s="636"/>
      <c r="AW196" s="636"/>
      <c r="AX196" s="636"/>
      <c r="AY196" s="636"/>
      <c r="AZ196" s="636"/>
      <c r="BA196" s="636"/>
      <c r="BB196" s="636"/>
      <c r="BC196" s="636"/>
      <c r="BD196" s="640"/>
      <c r="BE196" s="641"/>
      <c r="BF196" s="642"/>
      <c r="BG196" s="646"/>
      <c r="BH196" s="647"/>
      <c r="BI196" s="647"/>
      <c r="BJ196" s="647"/>
      <c r="BK196" s="647"/>
      <c r="BL196" s="647"/>
      <c r="BM196" s="647"/>
      <c r="BN196" s="647"/>
      <c r="BO196" s="647"/>
      <c r="BP196" s="647"/>
      <c r="BQ196" s="648"/>
      <c r="BR196" s="69"/>
      <c r="BS196" s="6"/>
    </row>
    <row r="197" spans="1:71" ht="9.9499999999999993" customHeight="1">
      <c r="A197" s="69"/>
      <c r="B197" s="609"/>
      <c r="C197" s="610"/>
      <c r="D197" s="611"/>
      <c r="E197" s="615"/>
      <c r="F197" s="610"/>
      <c r="G197" s="611"/>
      <c r="H197" s="616"/>
      <c r="I197" s="617"/>
      <c r="J197" s="617"/>
      <c r="K197" s="617"/>
      <c r="L197" s="617"/>
      <c r="M197" s="617"/>
      <c r="N197" s="617"/>
      <c r="O197" s="617"/>
      <c r="P197" s="617"/>
      <c r="Q197" s="617"/>
      <c r="R197" s="617"/>
      <c r="S197" s="617"/>
      <c r="T197" s="617"/>
      <c r="U197" s="617"/>
      <c r="V197" s="617"/>
      <c r="W197" s="617"/>
      <c r="X197" s="617"/>
      <c r="Y197" s="617"/>
      <c r="Z197" s="617"/>
      <c r="AA197" s="617"/>
      <c r="AB197" s="617"/>
      <c r="AC197" s="617"/>
      <c r="AD197" s="618"/>
      <c r="AE197" s="622"/>
      <c r="AF197" s="610"/>
      <c r="AG197" s="610"/>
      <c r="AH197" s="611"/>
      <c r="AI197" s="623"/>
      <c r="AJ197" s="624"/>
      <c r="AK197" s="624"/>
      <c r="AL197" s="625"/>
      <c r="AM197" s="629"/>
      <c r="AN197" s="630"/>
      <c r="AO197" s="630"/>
      <c r="AP197" s="630"/>
      <c r="AQ197" s="630"/>
      <c r="AR197" s="630"/>
      <c r="AS197" s="630"/>
      <c r="AT197" s="633">
        <f t="shared" ref="AT197" si="95">AI197*AM197</f>
        <v>0</v>
      </c>
      <c r="AU197" s="634"/>
      <c r="AV197" s="634"/>
      <c r="AW197" s="634"/>
      <c r="AX197" s="634"/>
      <c r="AY197" s="634"/>
      <c r="AZ197" s="634"/>
      <c r="BA197" s="634"/>
      <c r="BB197" s="634"/>
      <c r="BC197" s="634"/>
      <c r="BD197" s="637"/>
      <c r="BE197" s="638"/>
      <c r="BF197" s="639"/>
      <c r="BG197" s="643">
        <f t="shared" ref="BG197" si="96">IF($BD197="※",$AT197*0.08,$AT197*0.1)</f>
        <v>0</v>
      </c>
      <c r="BH197" s="644"/>
      <c r="BI197" s="644"/>
      <c r="BJ197" s="644"/>
      <c r="BK197" s="644"/>
      <c r="BL197" s="644"/>
      <c r="BM197" s="644"/>
      <c r="BN197" s="644"/>
      <c r="BO197" s="644"/>
      <c r="BP197" s="644"/>
      <c r="BQ197" s="645"/>
      <c r="BR197" s="69"/>
      <c r="BS197" s="6"/>
    </row>
    <row r="198" spans="1:71" ht="9.9499999999999993" customHeight="1">
      <c r="A198" s="69"/>
      <c r="B198" s="612"/>
      <c r="C198" s="613"/>
      <c r="D198" s="614"/>
      <c r="E198" s="612"/>
      <c r="F198" s="613"/>
      <c r="G198" s="614"/>
      <c r="H198" s="619"/>
      <c r="I198" s="620"/>
      <c r="J198" s="620"/>
      <c r="K198" s="620"/>
      <c r="L198" s="620"/>
      <c r="M198" s="620"/>
      <c r="N198" s="620"/>
      <c r="O198" s="620"/>
      <c r="P198" s="620"/>
      <c r="Q198" s="620"/>
      <c r="R198" s="620"/>
      <c r="S198" s="620"/>
      <c r="T198" s="620"/>
      <c r="U198" s="620"/>
      <c r="V198" s="620"/>
      <c r="W198" s="620"/>
      <c r="X198" s="620"/>
      <c r="Y198" s="620"/>
      <c r="Z198" s="620"/>
      <c r="AA198" s="620"/>
      <c r="AB198" s="620"/>
      <c r="AC198" s="620"/>
      <c r="AD198" s="621"/>
      <c r="AE198" s="612"/>
      <c r="AF198" s="613"/>
      <c r="AG198" s="613"/>
      <c r="AH198" s="614"/>
      <c r="AI198" s="626"/>
      <c r="AJ198" s="627"/>
      <c r="AK198" s="627"/>
      <c r="AL198" s="628"/>
      <c r="AM198" s="631"/>
      <c r="AN198" s="632"/>
      <c r="AO198" s="632"/>
      <c r="AP198" s="632"/>
      <c r="AQ198" s="632"/>
      <c r="AR198" s="632"/>
      <c r="AS198" s="632"/>
      <c r="AT198" s="635"/>
      <c r="AU198" s="636"/>
      <c r="AV198" s="636"/>
      <c r="AW198" s="636"/>
      <c r="AX198" s="636"/>
      <c r="AY198" s="636"/>
      <c r="AZ198" s="636"/>
      <c r="BA198" s="636"/>
      <c r="BB198" s="636"/>
      <c r="BC198" s="636"/>
      <c r="BD198" s="640"/>
      <c r="BE198" s="641"/>
      <c r="BF198" s="642"/>
      <c r="BG198" s="646"/>
      <c r="BH198" s="647"/>
      <c r="BI198" s="647"/>
      <c r="BJ198" s="647"/>
      <c r="BK198" s="647"/>
      <c r="BL198" s="647"/>
      <c r="BM198" s="647"/>
      <c r="BN198" s="647"/>
      <c r="BO198" s="647"/>
      <c r="BP198" s="647"/>
      <c r="BQ198" s="648"/>
      <c r="BR198" s="69"/>
      <c r="BS198" s="6"/>
    </row>
    <row r="199" spans="1:71" ht="9.9499999999999993" customHeight="1">
      <c r="A199" s="69"/>
      <c r="B199" s="609"/>
      <c r="C199" s="610"/>
      <c r="D199" s="611"/>
      <c r="E199" s="615"/>
      <c r="F199" s="610"/>
      <c r="G199" s="611"/>
      <c r="H199" s="616"/>
      <c r="I199" s="617"/>
      <c r="J199" s="617"/>
      <c r="K199" s="617"/>
      <c r="L199" s="617"/>
      <c r="M199" s="617"/>
      <c r="N199" s="617"/>
      <c r="O199" s="617"/>
      <c r="P199" s="617"/>
      <c r="Q199" s="617"/>
      <c r="R199" s="617"/>
      <c r="S199" s="617"/>
      <c r="T199" s="617"/>
      <c r="U199" s="617"/>
      <c r="V199" s="617"/>
      <c r="W199" s="617"/>
      <c r="X199" s="617"/>
      <c r="Y199" s="617"/>
      <c r="Z199" s="617"/>
      <c r="AA199" s="617"/>
      <c r="AB199" s="617"/>
      <c r="AC199" s="617"/>
      <c r="AD199" s="618"/>
      <c r="AE199" s="622"/>
      <c r="AF199" s="610"/>
      <c r="AG199" s="610"/>
      <c r="AH199" s="611"/>
      <c r="AI199" s="623"/>
      <c r="AJ199" s="624"/>
      <c r="AK199" s="624"/>
      <c r="AL199" s="625"/>
      <c r="AM199" s="629"/>
      <c r="AN199" s="630"/>
      <c r="AO199" s="630"/>
      <c r="AP199" s="630"/>
      <c r="AQ199" s="630"/>
      <c r="AR199" s="630"/>
      <c r="AS199" s="630"/>
      <c r="AT199" s="633">
        <f t="shared" ref="AT199" si="97">AI199*AM199</f>
        <v>0</v>
      </c>
      <c r="AU199" s="634"/>
      <c r="AV199" s="634"/>
      <c r="AW199" s="634"/>
      <c r="AX199" s="634"/>
      <c r="AY199" s="634"/>
      <c r="AZ199" s="634"/>
      <c r="BA199" s="634"/>
      <c r="BB199" s="634"/>
      <c r="BC199" s="634"/>
      <c r="BD199" s="637"/>
      <c r="BE199" s="638"/>
      <c r="BF199" s="639"/>
      <c r="BG199" s="643">
        <f t="shared" ref="BG199" si="98">IF($BD199="※",$AT199*0.08,$AT199*0.1)</f>
        <v>0</v>
      </c>
      <c r="BH199" s="644"/>
      <c r="BI199" s="644"/>
      <c r="BJ199" s="644"/>
      <c r="BK199" s="644"/>
      <c r="BL199" s="644"/>
      <c r="BM199" s="644"/>
      <c r="BN199" s="644"/>
      <c r="BO199" s="644"/>
      <c r="BP199" s="644"/>
      <c r="BQ199" s="645"/>
      <c r="BR199" s="69"/>
      <c r="BS199" s="6"/>
    </row>
    <row r="200" spans="1:71" ht="9.9499999999999993" customHeight="1">
      <c r="A200" s="69"/>
      <c r="B200" s="612"/>
      <c r="C200" s="613"/>
      <c r="D200" s="614"/>
      <c r="E200" s="612"/>
      <c r="F200" s="613"/>
      <c r="G200" s="614"/>
      <c r="H200" s="619"/>
      <c r="I200" s="620"/>
      <c r="J200" s="620"/>
      <c r="K200" s="620"/>
      <c r="L200" s="620"/>
      <c r="M200" s="620"/>
      <c r="N200" s="620"/>
      <c r="O200" s="620"/>
      <c r="P200" s="620"/>
      <c r="Q200" s="620"/>
      <c r="R200" s="620"/>
      <c r="S200" s="620"/>
      <c r="T200" s="620"/>
      <c r="U200" s="620"/>
      <c r="V200" s="620"/>
      <c r="W200" s="620"/>
      <c r="X200" s="620"/>
      <c r="Y200" s="620"/>
      <c r="Z200" s="620"/>
      <c r="AA200" s="620"/>
      <c r="AB200" s="620"/>
      <c r="AC200" s="620"/>
      <c r="AD200" s="621"/>
      <c r="AE200" s="612"/>
      <c r="AF200" s="613"/>
      <c r="AG200" s="613"/>
      <c r="AH200" s="614"/>
      <c r="AI200" s="626"/>
      <c r="AJ200" s="627"/>
      <c r="AK200" s="627"/>
      <c r="AL200" s="628"/>
      <c r="AM200" s="631"/>
      <c r="AN200" s="632"/>
      <c r="AO200" s="632"/>
      <c r="AP200" s="632"/>
      <c r="AQ200" s="632"/>
      <c r="AR200" s="632"/>
      <c r="AS200" s="632"/>
      <c r="AT200" s="635"/>
      <c r="AU200" s="636"/>
      <c r="AV200" s="636"/>
      <c r="AW200" s="636"/>
      <c r="AX200" s="636"/>
      <c r="AY200" s="636"/>
      <c r="AZ200" s="636"/>
      <c r="BA200" s="636"/>
      <c r="BB200" s="636"/>
      <c r="BC200" s="636"/>
      <c r="BD200" s="640"/>
      <c r="BE200" s="641"/>
      <c r="BF200" s="642"/>
      <c r="BG200" s="646"/>
      <c r="BH200" s="647"/>
      <c r="BI200" s="647"/>
      <c r="BJ200" s="647"/>
      <c r="BK200" s="647"/>
      <c r="BL200" s="647"/>
      <c r="BM200" s="647"/>
      <c r="BN200" s="647"/>
      <c r="BO200" s="647"/>
      <c r="BP200" s="647"/>
      <c r="BQ200" s="648"/>
      <c r="BR200" s="69"/>
      <c r="BS200" s="6"/>
    </row>
    <row r="201" spans="1:71" ht="9.9499999999999993" customHeight="1">
      <c r="A201" s="69"/>
      <c r="B201" s="609"/>
      <c r="C201" s="610"/>
      <c r="D201" s="611"/>
      <c r="E201" s="615"/>
      <c r="F201" s="610"/>
      <c r="G201" s="611"/>
      <c r="H201" s="616"/>
      <c r="I201" s="617"/>
      <c r="J201" s="617"/>
      <c r="K201" s="617"/>
      <c r="L201" s="617"/>
      <c r="M201" s="617"/>
      <c r="N201" s="617"/>
      <c r="O201" s="617"/>
      <c r="P201" s="617"/>
      <c r="Q201" s="617"/>
      <c r="R201" s="617"/>
      <c r="S201" s="617"/>
      <c r="T201" s="617"/>
      <c r="U201" s="617"/>
      <c r="V201" s="617"/>
      <c r="W201" s="617"/>
      <c r="X201" s="617"/>
      <c r="Y201" s="617"/>
      <c r="Z201" s="617"/>
      <c r="AA201" s="617"/>
      <c r="AB201" s="617"/>
      <c r="AC201" s="617"/>
      <c r="AD201" s="618"/>
      <c r="AE201" s="622"/>
      <c r="AF201" s="610"/>
      <c r="AG201" s="610"/>
      <c r="AH201" s="611"/>
      <c r="AI201" s="623"/>
      <c r="AJ201" s="624"/>
      <c r="AK201" s="624"/>
      <c r="AL201" s="625"/>
      <c r="AM201" s="629"/>
      <c r="AN201" s="630"/>
      <c r="AO201" s="630"/>
      <c r="AP201" s="630"/>
      <c r="AQ201" s="630"/>
      <c r="AR201" s="630"/>
      <c r="AS201" s="630"/>
      <c r="AT201" s="633">
        <f t="shared" ref="AT201" si="99">AI201*AM201</f>
        <v>0</v>
      </c>
      <c r="AU201" s="634"/>
      <c r="AV201" s="634"/>
      <c r="AW201" s="634"/>
      <c r="AX201" s="634"/>
      <c r="AY201" s="634"/>
      <c r="AZ201" s="634"/>
      <c r="BA201" s="634"/>
      <c r="BB201" s="634"/>
      <c r="BC201" s="634"/>
      <c r="BD201" s="637"/>
      <c r="BE201" s="638"/>
      <c r="BF201" s="639"/>
      <c r="BG201" s="643">
        <f t="shared" ref="BG201:BG237" si="100">IF($BD201="※",$AT201*0.08,$AT201*0.1)</f>
        <v>0</v>
      </c>
      <c r="BH201" s="644"/>
      <c r="BI201" s="644"/>
      <c r="BJ201" s="644"/>
      <c r="BK201" s="644"/>
      <c r="BL201" s="644"/>
      <c r="BM201" s="644"/>
      <c r="BN201" s="644"/>
      <c r="BO201" s="644"/>
      <c r="BP201" s="644"/>
      <c r="BQ201" s="645"/>
      <c r="BR201" s="69"/>
      <c r="BS201" s="6"/>
    </row>
    <row r="202" spans="1:71" ht="9.9499999999999993" customHeight="1">
      <c r="A202" s="69"/>
      <c r="B202" s="612"/>
      <c r="C202" s="613"/>
      <c r="D202" s="614"/>
      <c r="E202" s="612"/>
      <c r="F202" s="613"/>
      <c r="G202" s="614"/>
      <c r="H202" s="619"/>
      <c r="I202" s="620"/>
      <c r="J202" s="620"/>
      <c r="K202" s="620"/>
      <c r="L202" s="620"/>
      <c r="M202" s="620"/>
      <c r="N202" s="620"/>
      <c r="O202" s="620"/>
      <c r="P202" s="620"/>
      <c r="Q202" s="620"/>
      <c r="R202" s="620"/>
      <c r="S202" s="620"/>
      <c r="T202" s="620"/>
      <c r="U202" s="620"/>
      <c r="V202" s="620"/>
      <c r="W202" s="620"/>
      <c r="X202" s="620"/>
      <c r="Y202" s="620"/>
      <c r="Z202" s="620"/>
      <c r="AA202" s="620"/>
      <c r="AB202" s="620"/>
      <c r="AC202" s="620"/>
      <c r="AD202" s="621"/>
      <c r="AE202" s="612"/>
      <c r="AF202" s="613"/>
      <c r="AG202" s="613"/>
      <c r="AH202" s="614"/>
      <c r="AI202" s="626"/>
      <c r="AJ202" s="627"/>
      <c r="AK202" s="627"/>
      <c r="AL202" s="628"/>
      <c r="AM202" s="631"/>
      <c r="AN202" s="632"/>
      <c r="AO202" s="632"/>
      <c r="AP202" s="632"/>
      <c r="AQ202" s="632"/>
      <c r="AR202" s="632"/>
      <c r="AS202" s="632"/>
      <c r="AT202" s="635"/>
      <c r="AU202" s="636"/>
      <c r="AV202" s="636"/>
      <c r="AW202" s="636"/>
      <c r="AX202" s="636"/>
      <c r="AY202" s="636"/>
      <c r="AZ202" s="636"/>
      <c r="BA202" s="636"/>
      <c r="BB202" s="636"/>
      <c r="BC202" s="636"/>
      <c r="BD202" s="640"/>
      <c r="BE202" s="641"/>
      <c r="BF202" s="642"/>
      <c r="BG202" s="646"/>
      <c r="BH202" s="647"/>
      <c r="BI202" s="647"/>
      <c r="BJ202" s="647"/>
      <c r="BK202" s="647"/>
      <c r="BL202" s="647"/>
      <c r="BM202" s="647"/>
      <c r="BN202" s="647"/>
      <c r="BO202" s="647"/>
      <c r="BP202" s="647"/>
      <c r="BQ202" s="648"/>
      <c r="BR202" s="69"/>
      <c r="BS202" s="6"/>
    </row>
    <row r="203" spans="1:71" ht="9.9499999999999993" customHeight="1">
      <c r="A203" s="69"/>
      <c r="B203" s="609"/>
      <c r="C203" s="610"/>
      <c r="D203" s="611"/>
      <c r="E203" s="615"/>
      <c r="F203" s="610"/>
      <c r="G203" s="611"/>
      <c r="H203" s="616"/>
      <c r="I203" s="617"/>
      <c r="J203" s="617"/>
      <c r="K203" s="617"/>
      <c r="L203" s="617"/>
      <c r="M203" s="617"/>
      <c r="N203" s="617"/>
      <c r="O203" s="617"/>
      <c r="P203" s="617"/>
      <c r="Q203" s="617"/>
      <c r="R203" s="617"/>
      <c r="S203" s="617"/>
      <c r="T203" s="617"/>
      <c r="U203" s="617"/>
      <c r="V203" s="617"/>
      <c r="W203" s="617"/>
      <c r="X203" s="617"/>
      <c r="Y203" s="617"/>
      <c r="Z203" s="617"/>
      <c r="AA203" s="617"/>
      <c r="AB203" s="617"/>
      <c r="AC203" s="617"/>
      <c r="AD203" s="618"/>
      <c r="AE203" s="622"/>
      <c r="AF203" s="610"/>
      <c r="AG203" s="610"/>
      <c r="AH203" s="611"/>
      <c r="AI203" s="623"/>
      <c r="AJ203" s="624"/>
      <c r="AK203" s="624"/>
      <c r="AL203" s="625"/>
      <c r="AM203" s="629"/>
      <c r="AN203" s="630"/>
      <c r="AO203" s="630"/>
      <c r="AP203" s="630"/>
      <c r="AQ203" s="630"/>
      <c r="AR203" s="630"/>
      <c r="AS203" s="630"/>
      <c r="AT203" s="633">
        <f t="shared" ref="AT203" si="101">AI203*AM203</f>
        <v>0</v>
      </c>
      <c r="AU203" s="634"/>
      <c r="AV203" s="634"/>
      <c r="AW203" s="634"/>
      <c r="AX203" s="634"/>
      <c r="AY203" s="634"/>
      <c r="AZ203" s="634"/>
      <c r="BA203" s="634"/>
      <c r="BB203" s="634"/>
      <c r="BC203" s="634"/>
      <c r="BD203" s="637"/>
      <c r="BE203" s="638"/>
      <c r="BF203" s="639"/>
      <c r="BG203" s="643">
        <f t="shared" si="100"/>
        <v>0</v>
      </c>
      <c r="BH203" s="644"/>
      <c r="BI203" s="644"/>
      <c r="BJ203" s="644"/>
      <c r="BK203" s="644"/>
      <c r="BL203" s="644"/>
      <c r="BM203" s="644"/>
      <c r="BN203" s="644"/>
      <c r="BO203" s="644"/>
      <c r="BP203" s="644"/>
      <c r="BQ203" s="645"/>
      <c r="BR203" s="69"/>
      <c r="BS203" s="6"/>
    </row>
    <row r="204" spans="1:71" ht="9.9499999999999993" customHeight="1">
      <c r="A204" s="69"/>
      <c r="B204" s="612"/>
      <c r="C204" s="613"/>
      <c r="D204" s="614"/>
      <c r="E204" s="612"/>
      <c r="F204" s="613"/>
      <c r="G204" s="614"/>
      <c r="H204" s="619"/>
      <c r="I204" s="620"/>
      <c r="J204" s="620"/>
      <c r="K204" s="620"/>
      <c r="L204" s="620"/>
      <c r="M204" s="620"/>
      <c r="N204" s="620"/>
      <c r="O204" s="620"/>
      <c r="P204" s="620"/>
      <c r="Q204" s="620"/>
      <c r="R204" s="620"/>
      <c r="S204" s="620"/>
      <c r="T204" s="620"/>
      <c r="U204" s="620"/>
      <c r="V204" s="620"/>
      <c r="W204" s="620"/>
      <c r="X204" s="620"/>
      <c r="Y204" s="620"/>
      <c r="Z204" s="620"/>
      <c r="AA204" s="620"/>
      <c r="AB204" s="620"/>
      <c r="AC204" s="620"/>
      <c r="AD204" s="621"/>
      <c r="AE204" s="612"/>
      <c r="AF204" s="613"/>
      <c r="AG204" s="613"/>
      <c r="AH204" s="614"/>
      <c r="AI204" s="626"/>
      <c r="AJ204" s="627"/>
      <c r="AK204" s="627"/>
      <c r="AL204" s="628"/>
      <c r="AM204" s="631"/>
      <c r="AN204" s="632"/>
      <c r="AO204" s="632"/>
      <c r="AP204" s="632"/>
      <c r="AQ204" s="632"/>
      <c r="AR204" s="632"/>
      <c r="AS204" s="632"/>
      <c r="AT204" s="635"/>
      <c r="AU204" s="636"/>
      <c r="AV204" s="636"/>
      <c r="AW204" s="636"/>
      <c r="AX204" s="636"/>
      <c r="AY204" s="636"/>
      <c r="AZ204" s="636"/>
      <c r="BA204" s="636"/>
      <c r="BB204" s="636"/>
      <c r="BC204" s="636"/>
      <c r="BD204" s="640"/>
      <c r="BE204" s="641"/>
      <c r="BF204" s="642"/>
      <c r="BG204" s="646"/>
      <c r="BH204" s="647"/>
      <c r="BI204" s="647"/>
      <c r="BJ204" s="647"/>
      <c r="BK204" s="647"/>
      <c r="BL204" s="647"/>
      <c r="BM204" s="647"/>
      <c r="BN204" s="647"/>
      <c r="BO204" s="647"/>
      <c r="BP204" s="647"/>
      <c r="BQ204" s="648"/>
      <c r="BR204" s="69"/>
      <c r="BS204" s="6"/>
    </row>
    <row r="205" spans="1:71" ht="9.9499999999999993" customHeight="1">
      <c r="A205" s="69"/>
      <c r="B205" s="609"/>
      <c r="C205" s="610"/>
      <c r="D205" s="611"/>
      <c r="E205" s="615"/>
      <c r="F205" s="610"/>
      <c r="G205" s="611"/>
      <c r="H205" s="616"/>
      <c r="I205" s="617"/>
      <c r="J205" s="617"/>
      <c r="K205" s="617"/>
      <c r="L205" s="617"/>
      <c r="M205" s="617"/>
      <c r="N205" s="617"/>
      <c r="O205" s="617"/>
      <c r="P205" s="617"/>
      <c r="Q205" s="617"/>
      <c r="R205" s="617"/>
      <c r="S205" s="617"/>
      <c r="T205" s="617"/>
      <c r="U205" s="617"/>
      <c r="V205" s="617"/>
      <c r="W205" s="617"/>
      <c r="X205" s="617"/>
      <c r="Y205" s="617"/>
      <c r="Z205" s="617"/>
      <c r="AA205" s="617"/>
      <c r="AB205" s="617"/>
      <c r="AC205" s="617"/>
      <c r="AD205" s="618"/>
      <c r="AE205" s="622"/>
      <c r="AF205" s="610"/>
      <c r="AG205" s="610"/>
      <c r="AH205" s="611"/>
      <c r="AI205" s="623"/>
      <c r="AJ205" s="624"/>
      <c r="AK205" s="624"/>
      <c r="AL205" s="625"/>
      <c r="AM205" s="629"/>
      <c r="AN205" s="630"/>
      <c r="AO205" s="630"/>
      <c r="AP205" s="630"/>
      <c r="AQ205" s="630"/>
      <c r="AR205" s="630"/>
      <c r="AS205" s="630"/>
      <c r="AT205" s="633">
        <f t="shared" ref="AT205" si="102">AI205*AM205</f>
        <v>0</v>
      </c>
      <c r="AU205" s="634"/>
      <c r="AV205" s="634"/>
      <c r="AW205" s="634"/>
      <c r="AX205" s="634"/>
      <c r="AY205" s="634"/>
      <c r="AZ205" s="634"/>
      <c r="BA205" s="634"/>
      <c r="BB205" s="634"/>
      <c r="BC205" s="634"/>
      <c r="BD205" s="637"/>
      <c r="BE205" s="638"/>
      <c r="BF205" s="639"/>
      <c r="BG205" s="643">
        <f t="shared" si="100"/>
        <v>0</v>
      </c>
      <c r="BH205" s="644"/>
      <c r="BI205" s="644"/>
      <c r="BJ205" s="644"/>
      <c r="BK205" s="644"/>
      <c r="BL205" s="644"/>
      <c r="BM205" s="644"/>
      <c r="BN205" s="644"/>
      <c r="BO205" s="644"/>
      <c r="BP205" s="644"/>
      <c r="BQ205" s="645"/>
      <c r="BR205" s="69"/>
      <c r="BS205" s="6"/>
    </row>
    <row r="206" spans="1:71" ht="9.9499999999999993" customHeight="1">
      <c r="A206" s="69"/>
      <c r="B206" s="612"/>
      <c r="C206" s="613"/>
      <c r="D206" s="614"/>
      <c r="E206" s="612"/>
      <c r="F206" s="613"/>
      <c r="G206" s="614"/>
      <c r="H206" s="619"/>
      <c r="I206" s="620"/>
      <c r="J206" s="620"/>
      <c r="K206" s="620"/>
      <c r="L206" s="620"/>
      <c r="M206" s="620"/>
      <c r="N206" s="620"/>
      <c r="O206" s="620"/>
      <c r="P206" s="620"/>
      <c r="Q206" s="620"/>
      <c r="R206" s="620"/>
      <c r="S206" s="620"/>
      <c r="T206" s="620"/>
      <c r="U206" s="620"/>
      <c r="V206" s="620"/>
      <c r="W206" s="620"/>
      <c r="X206" s="620"/>
      <c r="Y206" s="620"/>
      <c r="Z206" s="620"/>
      <c r="AA206" s="620"/>
      <c r="AB206" s="620"/>
      <c r="AC206" s="620"/>
      <c r="AD206" s="621"/>
      <c r="AE206" s="612"/>
      <c r="AF206" s="613"/>
      <c r="AG206" s="613"/>
      <c r="AH206" s="614"/>
      <c r="AI206" s="626"/>
      <c r="AJ206" s="627"/>
      <c r="AK206" s="627"/>
      <c r="AL206" s="628"/>
      <c r="AM206" s="631"/>
      <c r="AN206" s="632"/>
      <c r="AO206" s="632"/>
      <c r="AP206" s="632"/>
      <c r="AQ206" s="632"/>
      <c r="AR206" s="632"/>
      <c r="AS206" s="632"/>
      <c r="AT206" s="635"/>
      <c r="AU206" s="636"/>
      <c r="AV206" s="636"/>
      <c r="AW206" s="636"/>
      <c r="AX206" s="636"/>
      <c r="AY206" s="636"/>
      <c r="AZ206" s="636"/>
      <c r="BA206" s="636"/>
      <c r="BB206" s="636"/>
      <c r="BC206" s="636"/>
      <c r="BD206" s="640"/>
      <c r="BE206" s="641"/>
      <c r="BF206" s="642"/>
      <c r="BG206" s="646"/>
      <c r="BH206" s="647"/>
      <c r="BI206" s="647"/>
      <c r="BJ206" s="647"/>
      <c r="BK206" s="647"/>
      <c r="BL206" s="647"/>
      <c r="BM206" s="647"/>
      <c r="BN206" s="647"/>
      <c r="BO206" s="647"/>
      <c r="BP206" s="647"/>
      <c r="BQ206" s="648"/>
      <c r="BR206" s="69"/>
      <c r="BS206" s="6"/>
    </row>
    <row r="207" spans="1:71" ht="9.9499999999999993" customHeight="1">
      <c r="A207" s="69"/>
      <c r="B207" s="609"/>
      <c r="C207" s="610"/>
      <c r="D207" s="611"/>
      <c r="E207" s="615"/>
      <c r="F207" s="610"/>
      <c r="G207" s="611"/>
      <c r="H207" s="616"/>
      <c r="I207" s="617"/>
      <c r="J207" s="617"/>
      <c r="K207" s="617"/>
      <c r="L207" s="617"/>
      <c r="M207" s="617"/>
      <c r="N207" s="617"/>
      <c r="O207" s="617"/>
      <c r="P207" s="617"/>
      <c r="Q207" s="617"/>
      <c r="R207" s="617"/>
      <c r="S207" s="617"/>
      <c r="T207" s="617"/>
      <c r="U207" s="617"/>
      <c r="V207" s="617"/>
      <c r="W207" s="617"/>
      <c r="X207" s="617"/>
      <c r="Y207" s="617"/>
      <c r="Z207" s="617"/>
      <c r="AA207" s="617"/>
      <c r="AB207" s="617"/>
      <c r="AC207" s="617"/>
      <c r="AD207" s="618"/>
      <c r="AE207" s="622"/>
      <c r="AF207" s="610"/>
      <c r="AG207" s="610"/>
      <c r="AH207" s="611"/>
      <c r="AI207" s="623"/>
      <c r="AJ207" s="624"/>
      <c r="AK207" s="624"/>
      <c r="AL207" s="625"/>
      <c r="AM207" s="629"/>
      <c r="AN207" s="630"/>
      <c r="AO207" s="630"/>
      <c r="AP207" s="630"/>
      <c r="AQ207" s="630"/>
      <c r="AR207" s="630"/>
      <c r="AS207" s="630"/>
      <c r="AT207" s="633">
        <f t="shared" ref="AT207" si="103">AI207*AM207</f>
        <v>0</v>
      </c>
      <c r="AU207" s="634"/>
      <c r="AV207" s="634"/>
      <c r="AW207" s="634"/>
      <c r="AX207" s="634"/>
      <c r="AY207" s="634"/>
      <c r="AZ207" s="634"/>
      <c r="BA207" s="634"/>
      <c r="BB207" s="634"/>
      <c r="BC207" s="634"/>
      <c r="BD207" s="637"/>
      <c r="BE207" s="638"/>
      <c r="BF207" s="639"/>
      <c r="BG207" s="643">
        <f t="shared" si="100"/>
        <v>0</v>
      </c>
      <c r="BH207" s="644"/>
      <c r="BI207" s="644"/>
      <c r="BJ207" s="644"/>
      <c r="BK207" s="644"/>
      <c r="BL207" s="644"/>
      <c r="BM207" s="644"/>
      <c r="BN207" s="644"/>
      <c r="BO207" s="644"/>
      <c r="BP207" s="644"/>
      <c r="BQ207" s="645"/>
      <c r="BR207" s="69"/>
      <c r="BS207" s="6"/>
    </row>
    <row r="208" spans="1:71" ht="9.9499999999999993" customHeight="1">
      <c r="A208" s="69"/>
      <c r="B208" s="612"/>
      <c r="C208" s="613"/>
      <c r="D208" s="614"/>
      <c r="E208" s="612"/>
      <c r="F208" s="613"/>
      <c r="G208" s="614"/>
      <c r="H208" s="619"/>
      <c r="I208" s="620"/>
      <c r="J208" s="620"/>
      <c r="K208" s="620"/>
      <c r="L208" s="620"/>
      <c r="M208" s="620"/>
      <c r="N208" s="620"/>
      <c r="O208" s="620"/>
      <c r="P208" s="620"/>
      <c r="Q208" s="620"/>
      <c r="R208" s="620"/>
      <c r="S208" s="620"/>
      <c r="T208" s="620"/>
      <c r="U208" s="620"/>
      <c r="V208" s="620"/>
      <c r="W208" s="620"/>
      <c r="X208" s="620"/>
      <c r="Y208" s="620"/>
      <c r="Z208" s="620"/>
      <c r="AA208" s="620"/>
      <c r="AB208" s="620"/>
      <c r="AC208" s="620"/>
      <c r="AD208" s="621"/>
      <c r="AE208" s="612"/>
      <c r="AF208" s="613"/>
      <c r="AG208" s="613"/>
      <c r="AH208" s="614"/>
      <c r="AI208" s="626"/>
      <c r="AJ208" s="627"/>
      <c r="AK208" s="627"/>
      <c r="AL208" s="628"/>
      <c r="AM208" s="631"/>
      <c r="AN208" s="632"/>
      <c r="AO208" s="632"/>
      <c r="AP208" s="632"/>
      <c r="AQ208" s="632"/>
      <c r="AR208" s="632"/>
      <c r="AS208" s="632"/>
      <c r="AT208" s="635"/>
      <c r="AU208" s="636"/>
      <c r="AV208" s="636"/>
      <c r="AW208" s="636"/>
      <c r="AX208" s="636"/>
      <c r="AY208" s="636"/>
      <c r="AZ208" s="636"/>
      <c r="BA208" s="636"/>
      <c r="BB208" s="636"/>
      <c r="BC208" s="636"/>
      <c r="BD208" s="640"/>
      <c r="BE208" s="641"/>
      <c r="BF208" s="642"/>
      <c r="BG208" s="646"/>
      <c r="BH208" s="647"/>
      <c r="BI208" s="647"/>
      <c r="BJ208" s="647"/>
      <c r="BK208" s="647"/>
      <c r="BL208" s="647"/>
      <c r="BM208" s="647"/>
      <c r="BN208" s="647"/>
      <c r="BO208" s="647"/>
      <c r="BP208" s="647"/>
      <c r="BQ208" s="648"/>
      <c r="BR208" s="69"/>
      <c r="BS208" s="6"/>
    </row>
    <row r="209" spans="1:71" ht="9.9499999999999993" customHeight="1">
      <c r="A209" s="69"/>
      <c r="B209" s="609"/>
      <c r="C209" s="610"/>
      <c r="D209" s="611"/>
      <c r="E209" s="615"/>
      <c r="F209" s="610"/>
      <c r="G209" s="611"/>
      <c r="H209" s="616"/>
      <c r="I209" s="617"/>
      <c r="J209" s="617"/>
      <c r="K209" s="617"/>
      <c r="L209" s="617"/>
      <c r="M209" s="617"/>
      <c r="N209" s="617"/>
      <c r="O209" s="617"/>
      <c r="P209" s="617"/>
      <c r="Q209" s="617"/>
      <c r="R209" s="617"/>
      <c r="S209" s="617"/>
      <c r="T209" s="617"/>
      <c r="U209" s="617"/>
      <c r="V209" s="617"/>
      <c r="W209" s="617"/>
      <c r="X209" s="617"/>
      <c r="Y209" s="617"/>
      <c r="Z209" s="617"/>
      <c r="AA209" s="617"/>
      <c r="AB209" s="617"/>
      <c r="AC209" s="617"/>
      <c r="AD209" s="618"/>
      <c r="AE209" s="622"/>
      <c r="AF209" s="610"/>
      <c r="AG209" s="610"/>
      <c r="AH209" s="611"/>
      <c r="AI209" s="623"/>
      <c r="AJ209" s="624"/>
      <c r="AK209" s="624"/>
      <c r="AL209" s="625"/>
      <c r="AM209" s="629"/>
      <c r="AN209" s="630"/>
      <c r="AO209" s="630"/>
      <c r="AP209" s="630"/>
      <c r="AQ209" s="630"/>
      <c r="AR209" s="630"/>
      <c r="AS209" s="630"/>
      <c r="AT209" s="633">
        <f t="shared" ref="AT209" si="104">AI209*AM209</f>
        <v>0</v>
      </c>
      <c r="AU209" s="634"/>
      <c r="AV209" s="634"/>
      <c r="AW209" s="634"/>
      <c r="AX209" s="634"/>
      <c r="AY209" s="634"/>
      <c r="AZ209" s="634"/>
      <c r="BA209" s="634"/>
      <c r="BB209" s="634"/>
      <c r="BC209" s="634"/>
      <c r="BD209" s="637"/>
      <c r="BE209" s="638"/>
      <c r="BF209" s="639"/>
      <c r="BG209" s="643">
        <f t="shared" si="100"/>
        <v>0</v>
      </c>
      <c r="BH209" s="644"/>
      <c r="BI209" s="644"/>
      <c r="BJ209" s="644"/>
      <c r="BK209" s="644"/>
      <c r="BL209" s="644"/>
      <c r="BM209" s="644"/>
      <c r="BN209" s="644"/>
      <c r="BO209" s="644"/>
      <c r="BP209" s="644"/>
      <c r="BQ209" s="645"/>
      <c r="BR209" s="69"/>
      <c r="BS209" s="6"/>
    </row>
    <row r="210" spans="1:71" ht="9.9499999999999993" customHeight="1">
      <c r="A210" s="69"/>
      <c r="B210" s="612"/>
      <c r="C210" s="613"/>
      <c r="D210" s="614"/>
      <c r="E210" s="612"/>
      <c r="F210" s="613"/>
      <c r="G210" s="614"/>
      <c r="H210" s="619"/>
      <c r="I210" s="620"/>
      <c r="J210" s="620"/>
      <c r="K210" s="620"/>
      <c r="L210" s="620"/>
      <c r="M210" s="620"/>
      <c r="N210" s="620"/>
      <c r="O210" s="620"/>
      <c r="P210" s="620"/>
      <c r="Q210" s="620"/>
      <c r="R210" s="620"/>
      <c r="S210" s="620"/>
      <c r="T210" s="620"/>
      <c r="U210" s="620"/>
      <c r="V210" s="620"/>
      <c r="W210" s="620"/>
      <c r="X210" s="620"/>
      <c r="Y210" s="620"/>
      <c r="Z210" s="620"/>
      <c r="AA210" s="620"/>
      <c r="AB210" s="620"/>
      <c r="AC210" s="620"/>
      <c r="AD210" s="621"/>
      <c r="AE210" s="612"/>
      <c r="AF210" s="613"/>
      <c r="AG210" s="613"/>
      <c r="AH210" s="614"/>
      <c r="AI210" s="626"/>
      <c r="AJ210" s="627"/>
      <c r="AK210" s="627"/>
      <c r="AL210" s="628"/>
      <c r="AM210" s="631"/>
      <c r="AN210" s="632"/>
      <c r="AO210" s="632"/>
      <c r="AP210" s="632"/>
      <c r="AQ210" s="632"/>
      <c r="AR210" s="632"/>
      <c r="AS210" s="632"/>
      <c r="AT210" s="635"/>
      <c r="AU210" s="636"/>
      <c r="AV210" s="636"/>
      <c r="AW210" s="636"/>
      <c r="AX210" s="636"/>
      <c r="AY210" s="636"/>
      <c r="AZ210" s="636"/>
      <c r="BA210" s="636"/>
      <c r="BB210" s="636"/>
      <c r="BC210" s="636"/>
      <c r="BD210" s="640"/>
      <c r="BE210" s="641"/>
      <c r="BF210" s="642"/>
      <c r="BG210" s="646"/>
      <c r="BH210" s="647"/>
      <c r="BI210" s="647"/>
      <c r="BJ210" s="647"/>
      <c r="BK210" s="647"/>
      <c r="BL210" s="647"/>
      <c r="BM210" s="647"/>
      <c r="BN210" s="647"/>
      <c r="BO210" s="647"/>
      <c r="BP210" s="647"/>
      <c r="BQ210" s="648"/>
      <c r="BR210" s="69"/>
      <c r="BS210" s="6"/>
    </row>
    <row r="211" spans="1:71" ht="9.9499999999999993" customHeight="1">
      <c r="A211" s="69"/>
      <c r="B211" s="609"/>
      <c r="C211" s="610"/>
      <c r="D211" s="611"/>
      <c r="E211" s="615"/>
      <c r="F211" s="610"/>
      <c r="G211" s="611"/>
      <c r="H211" s="616"/>
      <c r="I211" s="617"/>
      <c r="J211" s="617"/>
      <c r="K211" s="617"/>
      <c r="L211" s="617"/>
      <c r="M211" s="617"/>
      <c r="N211" s="617"/>
      <c r="O211" s="617"/>
      <c r="P211" s="617"/>
      <c r="Q211" s="617"/>
      <c r="R211" s="617"/>
      <c r="S211" s="617"/>
      <c r="T211" s="617"/>
      <c r="U211" s="617"/>
      <c r="V211" s="617"/>
      <c r="W211" s="617"/>
      <c r="X211" s="617"/>
      <c r="Y211" s="617"/>
      <c r="Z211" s="617"/>
      <c r="AA211" s="617"/>
      <c r="AB211" s="617"/>
      <c r="AC211" s="617"/>
      <c r="AD211" s="618"/>
      <c r="AE211" s="622"/>
      <c r="AF211" s="610"/>
      <c r="AG211" s="610"/>
      <c r="AH211" s="611"/>
      <c r="AI211" s="623"/>
      <c r="AJ211" s="624"/>
      <c r="AK211" s="624"/>
      <c r="AL211" s="625"/>
      <c r="AM211" s="629"/>
      <c r="AN211" s="630"/>
      <c r="AO211" s="630"/>
      <c r="AP211" s="630"/>
      <c r="AQ211" s="630"/>
      <c r="AR211" s="630"/>
      <c r="AS211" s="630"/>
      <c r="AT211" s="633">
        <f t="shared" ref="AT211" si="105">AI211*AM211</f>
        <v>0</v>
      </c>
      <c r="AU211" s="634"/>
      <c r="AV211" s="634"/>
      <c r="AW211" s="634"/>
      <c r="AX211" s="634"/>
      <c r="AY211" s="634"/>
      <c r="AZ211" s="634"/>
      <c r="BA211" s="634"/>
      <c r="BB211" s="634"/>
      <c r="BC211" s="634"/>
      <c r="BD211" s="637"/>
      <c r="BE211" s="638"/>
      <c r="BF211" s="639"/>
      <c r="BG211" s="643">
        <f t="shared" si="100"/>
        <v>0</v>
      </c>
      <c r="BH211" s="644"/>
      <c r="BI211" s="644"/>
      <c r="BJ211" s="644"/>
      <c r="BK211" s="644"/>
      <c r="BL211" s="644"/>
      <c r="BM211" s="644"/>
      <c r="BN211" s="644"/>
      <c r="BO211" s="644"/>
      <c r="BP211" s="644"/>
      <c r="BQ211" s="645"/>
      <c r="BR211" s="69"/>
      <c r="BS211" s="6"/>
    </row>
    <row r="212" spans="1:71" ht="9.9499999999999993" customHeight="1">
      <c r="A212" s="69"/>
      <c r="B212" s="612"/>
      <c r="C212" s="613"/>
      <c r="D212" s="614"/>
      <c r="E212" s="612"/>
      <c r="F212" s="613"/>
      <c r="G212" s="614"/>
      <c r="H212" s="619"/>
      <c r="I212" s="620"/>
      <c r="J212" s="620"/>
      <c r="K212" s="620"/>
      <c r="L212" s="620"/>
      <c r="M212" s="620"/>
      <c r="N212" s="620"/>
      <c r="O212" s="620"/>
      <c r="P212" s="620"/>
      <c r="Q212" s="620"/>
      <c r="R212" s="620"/>
      <c r="S212" s="620"/>
      <c r="T212" s="620"/>
      <c r="U212" s="620"/>
      <c r="V212" s="620"/>
      <c r="W212" s="620"/>
      <c r="X212" s="620"/>
      <c r="Y212" s="620"/>
      <c r="Z212" s="620"/>
      <c r="AA212" s="620"/>
      <c r="AB212" s="620"/>
      <c r="AC212" s="620"/>
      <c r="AD212" s="621"/>
      <c r="AE212" s="612"/>
      <c r="AF212" s="613"/>
      <c r="AG212" s="613"/>
      <c r="AH212" s="614"/>
      <c r="AI212" s="626"/>
      <c r="AJ212" s="627"/>
      <c r="AK212" s="627"/>
      <c r="AL212" s="628"/>
      <c r="AM212" s="631"/>
      <c r="AN212" s="632"/>
      <c r="AO212" s="632"/>
      <c r="AP212" s="632"/>
      <c r="AQ212" s="632"/>
      <c r="AR212" s="632"/>
      <c r="AS212" s="632"/>
      <c r="AT212" s="635"/>
      <c r="AU212" s="636"/>
      <c r="AV212" s="636"/>
      <c r="AW212" s="636"/>
      <c r="AX212" s="636"/>
      <c r="AY212" s="636"/>
      <c r="AZ212" s="636"/>
      <c r="BA212" s="636"/>
      <c r="BB212" s="636"/>
      <c r="BC212" s="636"/>
      <c r="BD212" s="640"/>
      <c r="BE212" s="641"/>
      <c r="BF212" s="642"/>
      <c r="BG212" s="646"/>
      <c r="BH212" s="647"/>
      <c r="BI212" s="647"/>
      <c r="BJ212" s="647"/>
      <c r="BK212" s="647"/>
      <c r="BL212" s="647"/>
      <c r="BM212" s="647"/>
      <c r="BN212" s="647"/>
      <c r="BO212" s="647"/>
      <c r="BP212" s="647"/>
      <c r="BQ212" s="648"/>
      <c r="BR212" s="69"/>
      <c r="BS212" s="6"/>
    </row>
    <row r="213" spans="1:71" ht="9.9499999999999993" customHeight="1">
      <c r="A213" s="69"/>
      <c r="B213" s="609"/>
      <c r="C213" s="610"/>
      <c r="D213" s="611"/>
      <c r="E213" s="615"/>
      <c r="F213" s="610"/>
      <c r="G213" s="611"/>
      <c r="H213" s="616"/>
      <c r="I213" s="617"/>
      <c r="J213" s="617"/>
      <c r="K213" s="617"/>
      <c r="L213" s="617"/>
      <c r="M213" s="617"/>
      <c r="N213" s="617"/>
      <c r="O213" s="617"/>
      <c r="P213" s="617"/>
      <c r="Q213" s="617"/>
      <c r="R213" s="617"/>
      <c r="S213" s="617"/>
      <c r="T213" s="617"/>
      <c r="U213" s="617"/>
      <c r="V213" s="617"/>
      <c r="W213" s="617"/>
      <c r="X213" s="617"/>
      <c r="Y213" s="617"/>
      <c r="Z213" s="617"/>
      <c r="AA213" s="617"/>
      <c r="AB213" s="617"/>
      <c r="AC213" s="617"/>
      <c r="AD213" s="618"/>
      <c r="AE213" s="622"/>
      <c r="AF213" s="610"/>
      <c r="AG213" s="610"/>
      <c r="AH213" s="611"/>
      <c r="AI213" s="623"/>
      <c r="AJ213" s="624"/>
      <c r="AK213" s="624"/>
      <c r="AL213" s="625"/>
      <c r="AM213" s="629"/>
      <c r="AN213" s="630"/>
      <c r="AO213" s="630"/>
      <c r="AP213" s="630"/>
      <c r="AQ213" s="630"/>
      <c r="AR213" s="630"/>
      <c r="AS213" s="630"/>
      <c r="AT213" s="633">
        <f t="shared" ref="AT213" si="106">AI213*AM213</f>
        <v>0</v>
      </c>
      <c r="AU213" s="634"/>
      <c r="AV213" s="634"/>
      <c r="AW213" s="634"/>
      <c r="AX213" s="634"/>
      <c r="AY213" s="634"/>
      <c r="AZ213" s="634"/>
      <c r="BA213" s="634"/>
      <c r="BB213" s="634"/>
      <c r="BC213" s="634"/>
      <c r="BD213" s="637"/>
      <c r="BE213" s="638"/>
      <c r="BF213" s="639"/>
      <c r="BG213" s="643">
        <f t="shared" si="100"/>
        <v>0</v>
      </c>
      <c r="BH213" s="644"/>
      <c r="BI213" s="644"/>
      <c r="BJ213" s="644"/>
      <c r="BK213" s="644"/>
      <c r="BL213" s="644"/>
      <c r="BM213" s="644"/>
      <c r="BN213" s="644"/>
      <c r="BO213" s="644"/>
      <c r="BP213" s="644"/>
      <c r="BQ213" s="645"/>
      <c r="BR213" s="69"/>
      <c r="BS213" s="6"/>
    </row>
    <row r="214" spans="1:71" ht="9.9499999999999993" customHeight="1">
      <c r="A214" s="69"/>
      <c r="B214" s="612"/>
      <c r="C214" s="613"/>
      <c r="D214" s="614"/>
      <c r="E214" s="612"/>
      <c r="F214" s="613"/>
      <c r="G214" s="614"/>
      <c r="H214" s="619"/>
      <c r="I214" s="620"/>
      <c r="J214" s="620"/>
      <c r="K214" s="620"/>
      <c r="L214" s="620"/>
      <c r="M214" s="620"/>
      <c r="N214" s="620"/>
      <c r="O214" s="620"/>
      <c r="P214" s="620"/>
      <c r="Q214" s="620"/>
      <c r="R214" s="620"/>
      <c r="S214" s="620"/>
      <c r="T214" s="620"/>
      <c r="U214" s="620"/>
      <c r="V214" s="620"/>
      <c r="W214" s="620"/>
      <c r="X214" s="620"/>
      <c r="Y214" s="620"/>
      <c r="Z214" s="620"/>
      <c r="AA214" s="620"/>
      <c r="AB214" s="620"/>
      <c r="AC214" s="620"/>
      <c r="AD214" s="621"/>
      <c r="AE214" s="612"/>
      <c r="AF214" s="613"/>
      <c r="AG214" s="613"/>
      <c r="AH214" s="614"/>
      <c r="AI214" s="626"/>
      <c r="AJ214" s="627"/>
      <c r="AK214" s="627"/>
      <c r="AL214" s="628"/>
      <c r="AM214" s="631"/>
      <c r="AN214" s="632"/>
      <c r="AO214" s="632"/>
      <c r="AP214" s="632"/>
      <c r="AQ214" s="632"/>
      <c r="AR214" s="632"/>
      <c r="AS214" s="632"/>
      <c r="AT214" s="635"/>
      <c r="AU214" s="636"/>
      <c r="AV214" s="636"/>
      <c r="AW214" s="636"/>
      <c r="AX214" s="636"/>
      <c r="AY214" s="636"/>
      <c r="AZ214" s="636"/>
      <c r="BA214" s="636"/>
      <c r="BB214" s="636"/>
      <c r="BC214" s="636"/>
      <c r="BD214" s="640"/>
      <c r="BE214" s="641"/>
      <c r="BF214" s="642"/>
      <c r="BG214" s="646"/>
      <c r="BH214" s="647"/>
      <c r="BI214" s="647"/>
      <c r="BJ214" s="647"/>
      <c r="BK214" s="647"/>
      <c r="BL214" s="647"/>
      <c r="BM214" s="647"/>
      <c r="BN214" s="647"/>
      <c r="BO214" s="647"/>
      <c r="BP214" s="647"/>
      <c r="BQ214" s="648"/>
      <c r="BR214" s="69"/>
      <c r="BS214" s="6"/>
    </row>
    <row r="215" spans="1:71" ht="9.9499999999999993" customHeight="1">
      <c r="A215" s="69"/>
      <c r="B215" s="609"/>
      <c r="C215" s="610"/>
      <c r="D215" s="611"/>
      <c r="E215" s="615"/>
      <c r="F215" s="610"/>
      <c r="G215" s="611"/>
      <c r="H215" s="616"/>
      <c r="I215" s="617"/>
      <c r="J215" s="617"/>
      <c r="K215" s="617"/>
      <c r="L215" s="617"/>
      <c r="M215" s="617"/>
      <c r="N215" s="617"/>
      <c r="O215" s="617"/>
      <c r="P215" s="617"/>
      <c r="Q215" s="617"/>
      <c r="R215" s="617"/>
      <c r="S215" s="617"/>
      <c r="T215" s="617"/>
      <c r="U215" s="617"/>
      <c r="V215" s="617"/>
      <c r="W215" s="617"/>
      <c r="X215" s="617"/>
      <c r="Y215" s="617"/>
      <c r="Z215" s="617"/>
      <c r="AA215" s="617"/>
      <c r="AB215" s="617"/>
      <c r="AC215" s="617"/>
      <c r="AD215" s="618"/>
      <c r="AE215" s="622"/>
      <c r="AF215" s="610"/>
      <c r="AG215" s="610"/>
      <c r="AH215" s="611"/>
      <c r="AI215" s="623"/>
      <c r="AJ215" s="624"/>
      <c r="AK215" s="624"/>
      <c r="AL215" s="625"/>
      <c r="AM215" s="629"/>
      <c r="AN215" s="630"/>
      <c r="AO215" s="630"/>
      <c r="AP215" s="630"/>
      <c r="AQ215" s="630"/>
      <c r="AR215" s="630"/>
      <c r="AS215" s="630"/>
      <c r="AT215" s="633">
        <f t="shared" ref="AT215" si="107">AI215*AM215</f>
        <v>0</v>
      </c>
      <c r="AU215" s="634"/>
      <c r="AV215" s="634"/>
      <c r="AW215" s="634"/>
      <c r="AX215" s="634"/>
      <c r="AY215" s="634"/>
      <c r="AZ215" s="634"/>
      <c r="BA215" s="634"/>
      <c r="BB215" s="634"/>
      <c r="BC215" s="634"/>
      <c r="BD215" s="637"/>
      <c r="BE215" s="638"/>
      <c r="BF215" s="639"/>
      <c r="BG215" s="643">
        <f t="shared" si="100"/>
        <v>0</v>
      </c>
      <c r="BH215" s="644"/>
      <c r="BI215" s="644"/>
      <c r="BJ215" s="644"/>
      <c r="BK215" s="644"/>
      <c r="BL215" s="644"/>
      <c r="BM215" s="644"/>
      <c r="BN215" s="644"/>
      <c r="BO215" s="644"/>
      <c r="BP215" s="644"/>
      <c r="BQ215" s="645"/>
      <c r="BR215" s="69"/>
      <c r="BS215" s="6"/>
    </row>
    <row r="216" spans="1:71" ht="9.9499999999999993" customHeight="1">
      <c r="A216" s="69"/>
      <c r="B216" s="612"/>
      <c r="C216" s="613"/>
      <c r="D216" s="614"/>
      <c r="E216" s="612"/>
      <c r="F216" s="613"/>
      <c r="G216" s="614"/>
      <c r="H216" s="619"/>
      <c r="I216" s="620"/>
      <c r="J216" s="620"/>
      <c r="K216" s="620"/>
      <c r="L216" s="620"/>
      <c r="M216" s="620"/>
      <c r="N216" s="620"/>
      <c r="O216" s="620"/>
      <c r="P216" s="620"/>
      <c r="Q216" s="620"/>
      <c r="R216" s="620"/>
      <c r="S216" s="620"/>
      <c r="T216" s="620"/>
      <c r="U216" s="620"/>
      <c r="V216" s="620"/>
      <c r="W216" s="620"/>
      <c r="X216" s="620"/>
      <c r="Y216" s="620"/>
      <c r="Z216" s="620"/>
      <c r="AA216" s="620"/>
      <c r="AB216" s="620"/>
      <c r="AC216" s="620"/>
      <c r="AD216" s="621"/>
      <c r="AE216" s="612"/>
      <c r="AF216" s="613"/>
      <c r="AG216" s="613"/>
      <c r="AH216" s="614"/>
      <c r="AI216" s="626"/>
      <c r="AJ216" s="627"/>
      <c r="AK216" s="627"/>
      <c r="AL216" s="628"/>
      <c r="AM216" s="631"/>
      <c r="AN216" s="632"/>
      <c r="AO216" s="632"/>
      <c r="AP216" s="632"/>
      <c r="AQ216" s="632"/>
      <c r="AR216" s="632"/>
      <c r="AS216" s="632"/>
      <c r="AT216" s="635"/>
      <c r="AU216" s="636"/>
      <c r="AV216" s="636"/>
      <c r="AW216" s="636"/>
      <c r="AX216" s="636"/>
      <c r="AY216" s="636"/>
      <c r="AZ216" s="636"/>
      <c r="BA216" s="636"/>
      <c r="BB216" s="636"/>
      <c r="BC216" s="636"/>
      <c r="BD216" s="640"/>
      <c r="BE216" s="641"/>
      <c r="BF216" s="642"/>
      <c r="BG216" s="646"/>
      <c r="BH216" s="647"/>
      <c r="BI216" s="647"/>
      <c r="BJ216" s="647"/>
      <c r="BK216" s="647"/>
      <c r="BL216" s="647"/>
      <c r="BM216" s="647"/>
      <c r="BN216" s="647"/>
      <c r="BO216" s="647"/>
      <c r="BP216" s="647"/>
      <c r="BQ216" s="648"/>
      <c r="BR216" s="69"/>
      <c r="BS216" s="6"/>
    </row>
    <row r="217" spans="1:71" ht="9.9499999999999993" customHeight="1">
      <c r="A217" s="69"/>
      <c r="B217" s="609"/>
      <c r="C217" s="610"/>
      <c r="D217" s="611"/>
      <c r="E217" s="615"/>
      <c r="F217" s="610"/>
      <c r="G217" s="611"/>
      <c r="H217" s="616"/>
      <c r="I217" s="617"/>
      <c r="J217" s="617"/>
      <c r="K217" s="617"/>
      <c r="L217" s="617"/>
      <c r="M217" s="617"/>
      <c r="N217" s="617"/>
      <c r="O217" s="617"/>
      <c r="P217" s="617"/>
      <c r="Q217" s="617"/>
      <c r="R217" s="617"/>
      <c r="S217" s="617"/>
      <c r="T217" s="617"/>
      <c r="U217" s="617"/>
      <c r="V217" s="617"/>
      <c r="W217" s="617"/>
      <c r="X217" s="617"/>
      <c r="Y217" s="617"/>
      <c r="Z217" s="617"/>
      <c r="AA217" s="617"/>
      <c r="AB217" s="617"/>
      <c r="AC217" s="617"/>
      <c r="AD217" s="618"/>
      <c r="AE217" s="622"/>
      <c r="AF217" s="610"/>
      <c r="AG217" s="610"/>
      <c r="AH217" s="611"/>
      <c r="AI217" s="623"/>
      <c r="AJ217" s="624"/>
      <c r="AK217" s="624"/>
      <c r="AL217" s="625"/>
      <c r="AM217" s="629"/>
      <c r="AN217" s="630"/>
      <c r="AO217" s="630"/>
      <c r="AP217" s="630"/>
      <c r="AQ217" s="630"/>
      <c r="AR217" s="630"/>
      <c r="AS217" s="630"/>
      <c r="AT217" s="633">
        <f t="shared" ref="AT217" si="108">AI217*AM217</f>
        <v>0</v>
      </c>
      <c r="AU217" s="634"/>
      <c r="AV217" s="634"/>
      <c r="AW217" s="634"/>
      <c r="AX217" s="634"/>
      <c r="AY217" s="634"/>
      <c r="AZ217" s="634"/>
      <c r="BA217" s="634"/>
      <c r="BB217" s="634"/>
      <c r="BC217" s="634"/>
      <c r="BD217" s="637"/>
      <c r="BE217" s="638"/>
      <c r="BF217" s="639"/>
      <c r="BG217" s="643">
        <f t="shared" si="100"/>
        <v>0</v>
      </c>
      <c r="BH217" s="644"/>
      <c r="BI217" s="644"/>
      <c r="BJ217" s="644"/>
      <c r="BK217" s="644"/>
      <c r="BL217" s="644"/>
      <c r="BM217" s="644"/>
      <c r="BN217" s="644"/>
      <c r="BO217" s="644"/>
      <c r="BP217" s="644"/>
      <c r="BQ217" s="645"/>
      <c r="BR217" s="69"/>
      <c r="BS217" s="6"/>
    </row>
    <row r="218" spans="1:71" ht="9.9499999999999993" customHeight="1">
      <c r="A218" s="69"/>
      <c r="B218" s="612"/>
      <c r="C218" s="613"/>
      <c r="D218" s="614"/>
      <c r="E218" s="612"/>
      <c r="F218" s="613"/>
      <c r="G218" s="614"/>
      <c r="H218" s="619"/>
      <c r="I218" s="620"/>
      <c r="J218" s="620"/>
      <c r="K218" s="620"/>
      <c r="L218" s="620"/>
      <c r="M218" s="620"/>
      <c r="N218" s="620"/>
      <c r="O218" s="620"/>
      <c r="P218" s="620"/>
      <c r="Q218" s="620"/>
      <c r="R218" s="620"/>
      <c r="S218" s="620"/>
      <c r="T218" s="620"/>
      <c r="U218" s="620"/>
      <c r="V218" s="620"/>
      <c r="W218" s="620"/>
      <c r="X218" s="620"/>
      <c r="Y218" s="620"/>
      <c r="Z218" s="620"/>
      <c r="AA218" s="620"/>
      <c r="AB218" s="620"/>
      <c r="AC218" s="620"/>
      <c r="AD218" s="621"/>
      <c r="AE218" s="612"/>
      <c r="AF218" s="613"/>
      <c r="AG218" s="613"/>
      <c r="AH218" s="614"/>
      <c r="AI218" s="626"/>
      <c r="AJ218" s="627"/>
      <c r="AK218" s="627"/>
      <c r="AL218" s="628"/>
      <c r="AM218" s="631"/>
      <c r="AN218" s="632"/>
      <c r="AO218" s="632"/>
      <c r="AP218" s="632"/>
      <c r="AQ218" s="632"/>
      <c r="AR218" s="632"/>
      <c r="AS218" s="632"/>
      <c r="AT218" s="635"/>
      <c r="AU218" s="636"/>
      <c r="AV218" s="636"/>
      <c r="AW218" s="636"/>
      <c r="AX218" s="636"/>
      <c r="AY218" s="636"/>
      <c r="AZ218" s="636"/>
      <c r="BA218" s="636"/>
      <c r="BB218" s="636"/>
      <c r="BC218" s="636"/>
      <c r="BD218" s="640"/>
      <c r="BE218" s="641"/>
      <c r="BF218" s="642"/>
      <c r="BG218" s="646"/>
      <c r="BH218" s="647"/>
      <c r="BI218" s="647"/>
      <c r="BJ218" s="647"/>
      <c r="BK218" s="647"/>
      <c r="BL218" s="647"/>
      <c r="BM218" s="647"/>
      <c r="BN218" s="647"/>
      <c r="BO218" s="647"/>
      <c r="BP218" s="647"/>
      <c r="BQ218" s="648"/>
      <c r="BR218" s="69"/>
      <c r="BS218" s="6"/>
    </row>
    <row r="219" spans="1:71" ht="9.9499999999999993" customHeight="1">
      <c r="A219" s="69"/>
      <c r="B219" s="609"/>
      <c r="C219" s="610"/>
      <c r="D219" s="611"/>
      <c r="E219" s="615"/>
      <c r="F219" s="610"/>
      <c r="G219" s="611"/>
      <c r="H219" s="616"/>
      <c r="I219" s="617"/>
      <c r="J219" s="617"/>
      <c r="K219" s="617"/>
      <c r="L219" s="617"/>
      <c r="M219" s="617"/>
      <c r="N219" s="617"/>
      <c r="O219" s="617"/>
      <c r="P219" s="617"/>
      <c r="Q219" s="617"/>
      <c r="R219" s="617"/>
      <c r="S219" s="617"/>
      <c r="T219" s="617"/>
      <c r="U219" s="617"/>
      <c r="V219" s="617"/>
      <c r="W219" s="617"/>
      <c r="X219" s="617"/>
      <c r="Y219" s="617"/>
      <c r="Z219" s="617"/>
      <c r="AA219" s="617"/>
      <c r="AB219" s="617"/>
      <c r="AC219" s="617"/>
      <c r="AD219" s="618"/>
      <c r="AE219" s="622"/>
      <c r="AF219" s="610"/>
      <c r="AG219" s="610"/>
      <c r="AH219" s="611"/>
      <c r="AI219" s="623"/>
      <c r="AJ219" s="624"/>
      <c r="AK219" s="624"/>
      <c r="AL219" s="625"/>
      <c r="AM219" s="629"/>
      <c r="AN219" s="630"/>
      <c r="AO219" s="630"/>
      <c r="AP219" s="630"/>
      <c r="AQ219" s="630"/>
      <c r="AR219" s="630"/>
      <c r="AS219" s="630"/>
      <c r="AT219" s="633">
        <f t="shared" ref="AT219" si="109">AI219*AM219</f>
        <v>0</v>
      </c>
      <c r="AU219" s="634"/>
      <c r="AV219" s="634"/>
      <c r="AW219" s="634"/>
      <c r="AX219" s="634"/>
      <c r="AY219" s="634"/>
      <c r="AZ219" s="634"/>
      <c r="BA219" s="634"/>
      <c r="BB219" s="634"/>
      <c r="BC219" s="634"/>
      <c r="BD219" s="637"/>
      <c r="BE219" s="638"/>
      <c r="BF219" s="639"/>
      <c r="BG219" s="643">
        <f t="shared" si="100"/>
        <v>0</v>
      </c>
      <c r="BH219" s="644"/>
      <c r="BI219" s="644"/>
      <c r="BJ219" s="644"/>
      <c r="BK219" s="644"/>
      <c r="BL219" s="644"/>
      <c r="BM219" s="644"/>
      <c r="BN219" s="644"/>
      <c r="BO219" s="644"/>
      <c r="BP219" s="644"/>
      <c r="BQ219" s="645"/>
      <c r="BR219" s="69"/>
      <c r="BS219" s="6"/>
    </row>
    <row r="220" spans="1:71" ht="9.9499999999999993" customHeight="1">
      <c r="A220" s="69"/>
      <c r="B220" s="612"/>
      <c r="C220" s="613"/>
      <c r="D220" s="614"/>
      <c r="E220" s="612"/>
      <c r="F220" s="613"/>
      <c r="G220" s="614"/>
      <c r="H220" s="619"/>
      <c r="I220" s="620"/>
      <c r="J220" s="620"/>
      <c r="K220" s="620"/>
      <c r="L220" s="620"/>
      <c r="M220" s="620"/>
      <c r="N220" s="620"/>
      <c r="O220" s="620"/>
      <c r="P220" s="620"/>
      <c r="Q220" s="620"/>
      <c r="R220" s="620"/>
      <c r="S220" s="620"/>
      <c r="T220" s="620"/>
      <c r="U220" s="620"/>
      <c r="V220" s="620"/>
      <c r="W220" s="620"/>
      <c r="X220" s="620"/>
      <c r="Y220" s="620"/>
      <c r="Z220" s="620"/>
      <c r="AA220" s="620"/>
      <c r="AB220" s="620"/>
      <c r="AC220" s="620"/>
      <c r="AD220" s="621"/>
      <c r="AE220" s="612"/>
      <c r="AF220" s="613"/>
      <c r="AG220" s="613"/>
      <c r="AH220" s="614"/>
      <c r="AI220" s="626"/>
      <c r="AJ220" s="627"/>
      <c r="AK220" s="627"/>
      <c r="AL220" s="628"/>
      <c r="AM220" s="631"/>
      <c r="AN220" s="632"/>
      <c r="AO220" s="632"/>
      <c r="AP220" s="632"/>
      <c r="AQ220" s="632"/>
      <c r="AR220" s="632"/>
      <c r="AS220" s="632"/>
      <c r="AT220" s="635"/>
      <c r="AU220" s="636"/>
      <c r="AV220" s="636"/>
      <c r="AW220" s="636"/>
      <c r="AX220" s="636"/>
      <c r="AY220" s="636"/>
      <c r="AZ220" s="636"/>
      <c r="BA220" s="636"/>
      <c r="BB220" s="636"/>
      <c r="BC220" s="636"/>
      <c r="BD220" s="640"/>
      <c r="BE220" s="641"/>
      <c r="BF220" s="642"/>
      <c r="BG220" s="646"/>
      <c r="BH220" s="647"/>
      <c r="BI220" s="647"/>
      <c r="BJ220" s="647"/>
      <c r="BK220" s="647"/>
      <c r="BL220" s="647"/>
      <c r="BM220" s="647"/>
      <c r="BN220" s="647"/>
      <c r="BO220" s="647"/>
      <c r="BP220" s="647"/>
      <c r="BQ220" s="648"/>
      <c r="BR220" s="69"/>
      <c r="BS220" s="6"/>
    </row>
    <row r="221" spans="1:71" ht="9.9499999999999993" customHeight="1">
      <c r="A221" s="69"/>
      <c r="B221" s="609"/>
      <c r="C221" s="610"/>
      <c r="D221" s="611"/>
      <c r="E221" s="615"/>
      <c r="F221" s="610"/>
      <c r="G221" s="611"/>
      <c r="H221" s="616"/>
      <c r="I221" s="617"/>
      <c r="J221" s="617"/>
      <c r="K221" s="617"/>
      <c r="L221" s="617"/>
      <c r="M221" s="617"/>
      <c r="N221" s="617"/>
      <c r="O221" s="617"/>
      <c r="P221" s="617"/>
      <c r="Q221" s="617"/>
      <c r="R221" s="617"/>
      <c r="S221" s="617"/>
      <c r="T221" s="617"/>
      <c r="U221" s="617"/>
      <c r="V221" s="617"/>
      <c r="W221" s="617"/>
      <c r="X221" s="617"/>
      <c r="Y221" s="617"/>
      <c r="Z221" s="617"/>
      <c r="AA221" s="617"/>
      <c r="AB221" s="617"/>
      <c r="AC221" s="617"/>
      <c r="AD221" s="618"/>
      <c r="AE221" s="622"/>
      <c r="AF221" s="610"/>
      <c r="AG221" s="610"/>
      <c r="AH221" s="611"/>
      <c r="AI221" s="623"/>
      <c r="AJ221" s="624"/>
      <c r="AK221" s="624"/>
      <c r="AL221" s="625"/>
      <c r="AM221" s="629"/>
      <c r="AN221" s="630"/>
      <c r="AO221" s="630"/>
      <c r="AP221" s="630"/>
      <c r="AQ221" s="630"/>
      <c r="AR221" s="630"/>
      <c r="AS221" s="630"/>
      <c r="AT221" s="633">
        <f t="shared" ref="AT221" si="110">AI221*AM221</f>
        <v>0</v>
      </c>
      <c r="AU221" s="634"/>
      <c r="AV221" s="634"/>
      <c r="AW221" s="634"/>
      <c r="AX221" s="634"/>
      <c r="AY221" s="634"/>
      <c r="AZ221" s="634"/>
      <c r="BA221" s="634"/>
      <c r="BB221" s="634"/>
      <c r="BC221" s="634"/>
      <c r="BD221" s="637"/>
      <c r="BE221" s="638"/>
      <c r="BF221" s="639"/>
      <c r="BG221" s="643">
        <f t="shared" si="100"/>
        <v>0</v>
      </c>
      <c r="BH221" s="644"/>
      <c r="BI221" s="644"/>
      <c r="BJ221" s="644"/>
      <c r="BK221" s="644"/>
      <c r="BL221" s="644"/>
      <c r="BM221" s="644"/>
      <c r="BN221" s="644"/>
      <c r="BO221" s="644"/>
      <c r="BP221" s="644"/>
      <c r="BQ221" s="645"/>
      <c r="BR221" s="69"/>
      <c r="BS221" s="6"/>
    </row>
    <row r="222" spans="1:71" ht="9.9499999999999993" customHeight="1">
      <c r="A222" s="69"/>
      <c r="B222" s="612"/>
      <c r="C222" s="613"/>
      <c r="D222" s="614"/>
      <c r="E222" s="612"/>
      <c r="F222" s="613"/>
      <c r="G222" s="614"/>
      <c r="H222" s="619"/>
      <c r="I222" s="620"/>
      <c r="J222" s="620"/>
      <c r="K222" s="620"/>
      <c r="L222" s="620"/>
      <c r="M222" s="620"/>
      <c r="N222" s="620"/>
      <c r="O222" s="620"/>
      <c r="P222" s="620"/>
      <c r="Q222" s="620"/>
      <c r="R222" s="620"/>
      <c r="S222" s="620"/>
      <c r="T222" s="620"/>
      <c r="U222" s="620"/>
      <c r="V222" s="620"/>
      <c r="W222" s="620"/>
      <c r="X222" s="620"/>
      <c r="Y222" s="620"/>
      <c r="Z222" s="620"/>
      <c r="AA222" s="620"/>
      <c r="AB222" s="620"/>
      <c r="AC222" s="620"/>
      <c r="AD222" s="621"/>
      <c r="AE222" s="612"/>
      <c r="AF222" s="613"/>
      <c r="AG222" s="613"/>
      <c r="AH222" s="614"/>
      <c r="AI222" s="626"/>
      <c r="AJ222" s="627"/>
      <c r="AK222" s="627"/>
      <c r="AL222" s="628"/>
      <c r="AM222" s="631"/>
      <c r="AN222" s="632"/>
      <c r="AO222" s="632"/>
      <c r="AP222" s="632"/>
      <c r="AQ222" s="632"/>
      <c r="AR222" s="632"/>
      <c r="AS222" s="632"/>
      <c r="AT222" s="635"/>
      <c r="AU222" s="636"/>
      <c r="AV222" s="636"/>
      <c r="AW222" s="636"/>
      <c r="AX222" s="636"/>
      <c r="AY222" s="636"/>
      <c r="AZ222" s="636"/>
      <c r="BA222" s="636"/>
      <c r="BB222" s="636"/>
      <c r="BC222" s="636"/>
      <c r="BD222" s="640"/>
      <c r="BE222" s="641"/>
      <c r="BF222" s="642"/>
      <c r="BG222" s="646"/>
      <c r="BH222" s="647"/>
      <c r="BI222" s="647"/>
      <c r="BJ222" s="647"/>
      <c r="BK222" s="647"/>
      <c r="BL222" s="647"/>
      <c r="BM222" s="647"/>
      <c r="BN222" s="647"/>
      <c r="BO222" s="647"/>
      <c r="BP222" s="647"/>
      <c r="BQ222" s="648"/>
      <c r="BR222" s="69"/>
      <c r="BS222" s="6"/>
    </row>
    <row r="223" spans="1:71" ht="9.9499999999999993" customHeight="1">
      <c r="A223" s="69"/>
      <c r="B223" s="609"/>
      <c r="C223" s="610"/>
      <c r="D223" s="611"/>
      <c r="E223" s="615"/>
      <c r="F223" s="610"/>
      <c r="G223" s="611"/>
      <c r="H223" s="616"/>
      <c r="I223" s="617"/>
      <c r="J223" s="617"/>
      <c r="K223" s="617"/>
      <c r="L223" s="617"/>
      <c r="M223" s="617"/>
      <c r="N223" s="617"/>
      <c r="O223" s="617"/>
      <c r="P223" s="617"/>
      <c r="Q223" s="617"/>
      <c r="R223" s="617"/>
      <c r="S223" s="617"/>
      <c r="T223" s="617"/>
      <c r="U223" s="617"/>
      <c r="V223" s="617"/>
      <c r="W223" s="617"/>
      <c r="X223" s="617"/>
      <c r="Y223" s="617"/>
      <c r="Z223" s="617"/>
      <c r="AA223" s="617"/>
      <c r="AB223" s="617"/>
      <c r="AC223" s="617"/>
      <c r="AD223" s="618"/>
      <c r="AE223" s="622"/>
      <c r="AF223" s="610"/>
      <c r="AG223" s="610"/>
      <c r="AH223" s="611"/>
      <c r="AI223" s="623"/>
      <c r="AJ223" s="624"/>
      <c r="AK223" s="624"/>
      <c r="AL223" s="625"/>
      <c r="AM223" s="629"/>
      <c r="AN223" s="630"/>
      <c r="AO223" s="630"/>
      <c r="AP223" s="630"/>
      <c r="AQ223" s="630"/>
      <c r="AR223" s="630"/>
      <c r="AS223" s="630"/>
      <c r="AT223" s="633">
        <f t="shared" ref="AT223" si="111">AI223*AM223</f>
        <v>0</v>
      </c>
      <c r="AU223" s="634"/>
      <c r="AV223" s="634"/>
      <c r="AW223" s="634"/>
      <c r="AX223" s="634"/>
      <c r="AY223" s="634"/>
      <c r="AZ223" s="634"/>
      <c r="BA223" s="634"/>
      <c r="BB223" s="634"/>
      <c r="BC223" s="634"/>
      <c r="BD223" s="637"/>
      <c r="BE223" s="638"/>
      <c r="BF223" s="639"/>
      <c r="BG223" s="643">
        <f t="shared" si="100"/>
        <v>0</v>
      </c>
      <c r="BH223" s="644"/>
      <c r="BI223" s="644"/>
      <c r="BJ223" s="644"/>
      <c r="BK223" s="644"/>
      <c r="BL223" s="644"/>
      <c r="BM223" s="644"/>
      <c r="BN223" s="644"/>
      <c r="BO223" s="644"/>
      <c r="BP223" s="644"/>
      <c r="BQ223" s="645"/>
      <c r="BR223" s="69"/>
      <c r="BS223" s="6"/>
    </row>
    <row r="224" spans="1:71" ht="9.9499999999999993" customHeight="1">
      <c r="A224" s="69"/>
      <c r="B224" s="612"/>
      <c r="C224" s="613"/>
      <c r="D224" s="614"/>
      <c r="E224" s="612"/>
      <c r="F224" s="613"/>
      <c r="G224" s="614"/>
      <c r="H224" s="619"/>
      <c r="I224" s="620"/>
      <c r="J224" s="620"/>
      <c r="K224" s="620"/>
      <c r="L224" s="620"/>
      <c r="M224" s="620"/>
      <c r="N224" s="620"/>
      <c r="O224" s="620"/>
      <c r="P224" s="620"/>
      <c r="Q224" s="620"/>
      <c r="R224" s="620"/>
      <c r="S224" s="620"/>
      <c r="T224" s="620"/>
      <c r="U224" s="620"/>
      <c r="V224" s="620"/>
      <c r="W224" s="620"/>
      <c r="X224" s="620"/>
      <c r="Y224" s="620"/>
      <c r="Z224" s="620"/>
      <c r="AA224" s="620"/>
      <c r="AB224" s="620"/>
      <c r="AC224" s="620"/>
      <c r="AD224" s="621"/>
      <c r="AE224" s="612"/>
      <c r="AF224" s="613"/>
      <c r="AG224" s="613"/>
      <c r="AH224" s="614"/>
      <c r="AI224" s="626"/>
      <c r="AJ224" s="627"/>
      <c r="AK224" s="627"/>
      <c r="AL224" s="628"/>
      <c r="AM224" s="631"/>
      <c r="AN224" s="632"/>
      <c r="AO224" s="632"/>
      <c r="AP224" s="632"/>
      <c r="AQ224" s="632"/>
      <c r="AR224" s="632"/>
      <c r="AS224" s="632"/>
      <c r="AT224" s="635"/>
      <c r="AU224" s="636"/>
      <c r="AV224" s="636"/>
      <c r="AW224" s="636"/>
      <c r="AX224" s="636"/>
      <c r="AY224" s="636"/>
      <c r="AZ224" s="636"/>
      <c r="BA224" s="636"/>
      <c r="BB224" s="636"/>
      <c r="BC224" s="636"/>
      <c r="BD224" s="640"/>
      <c r="BE224" s="641"/>
      <c r="BF224" s="642"/>
      <c r="BG224" s="646"/>
      <c r="BH224" s="647"/>
      <c r="BI224" s="647"/>
      <c r="BJ224" s="647"/>
      <c r="BK224" s="647"/>
      <c r="BL224" s="647"/>
      <c r="BM224" s="647"/>
      <c r="BN224" s="647"/>
      <c r="BO224" s="647"/>
      <c r="BP224" s="647"/>
      <c r="BQ224" s="648"/>
      <c r="BR224" s="69"/>
      <c r="BS224" s="6"/>
    </row>
    <row r="225" spans="1:71" ht="9.9499999999999993" customHeight="1">
      <c r="A225" s="69"/>
      <c r="B225" s="609"/>
      <c r="C225" s="610"/>
      <c r="D225" s="611"/>
      <c r="E225" s="615"/>
      <c r="F225" s="610"/>
      <c r="G225" s="611"/>
      <c r="H225" s="616"/>
      <c r="I225" s="617"/>
      <c r="J225" s="617"/>
      <c r="K225" s="617"/>
      <c r="L225" s="617"/>
      <c r="M225" s="617"/>
      <c r="N225" s="617"/>
      <c r="O225" s="617"/>
      <c r="P225" s="617"/>
      <c r="Q225" s="617"/>
      <c r="R225" s="617"/>
      <c r="S225" s="617"/>
      <c r="T225" s="617"/>
      <c r="U225" s="617"/>
      <c r="V225" s="617"/>
      <c r="W225" s="617"/>
      <c r="X225" s="617"/>
      <c r="Y225" s="617"/>
      <c r="Z225" s="617"/>
      <c r="AA225" s="617"/>
      <c r="AB225" s="617"/>
      <c r="AC225" s="617"/>
      <c r="AD225" s="618"/>
      <c r="AE225" s="622"/>
      <c r="AF225" s="610"/>
      <c r="AG225" s="610"/>
      <c r="AH225" s="611"/>
      <c r="AI225" s="623"/>
      <c r="AJ225" s="624"/>
      <c r="AK225" s="624"/>
      <c r="AL225" s="625"/>
      <c r="AM225" s="629"/>
      <c r="AN225" s="630"/>
      <c r="AO225" s="630"/>
      <c r="AP225" s="630"/>
      <c r="AQ225" s="630"/>
      <c r="AR225" s="630"/>
      <c r="AS225" s="630"/>
      <c r="AT225" s="633">
        <f t="shared" ref="AT225" si="112">AI225*AM225</f>
        <v>0</v>
      </c>
      <c r="AU225" s="634"/>
      <c r="AV225" s="634"/>
      <c r="AW225" s="634"/>
      <c r="AX225" s="634"/>
      <c r="AY225" s="634"/>
      <c r="AZ225" s="634"/>
      <c r="BA225" s="634"/>
      <c r="BB225" s="634"/>
      <c r="BC225" s="634"/>
      <c r="BD225" s="637"/>
      <c r="BE225" s="638"/>
      <c r="BF225" s="639"/>
      <c r="BG225" s="643">
        <f t="shared" si="100"/>
        <v>0</v>
      </c>
      <c r="BH225" s="644"/>
      <c r="BI225" s="644"/>
      <c r="BJ225" s="644"/>
      <c r="BK225" s="644"/>
      <c r="BL225" s="644"/>
      <c r="BM225" s="644"/>
      <c r="BN225" s="644"/>
      <c r="BO225" s="644"/>
      <c r="BP225" s="644"/>
      <c r="BQ225" s="645"/>
      <c r="BR225" s="69"/>
      <c r="BS225" s="6"/>
    </row>
    <row r="226" spans="1:71" ht="9.9499999999999993" customHeight="1">
      <c r="A226" s="69"/>
      <c r="B226" s="612"/>
      <c r="C226" s="613"/>
      <c r="D226" s="614"/>
      <c r="E226" s="612"/>
      <c r="F226" s="613"/>
      <c r="G226" s="614"/>
      <c r="H226" s="619"/>
      <c r="I226" s="620"/>
      <c r="J226" s="620"/>
      <c r="K226" s="620"/>
      <c r="L226" s="620"/>
      <c r="M226" s="620"/>
      <c r="N226" s="620"/>
      <c r="O226" s="620"/>
      <c r="P226" s="620"/>
      <c r="Q226" s="620"/>
      <c r="R226" s="620"/>
      <c r="S226" s="620"/>
      <c r="T226" s="620"/>
      <c r="U226" s="620"/>
      <c r="V226" s="620"/>
      <c r="W226" s="620"/>
      <c r="X226" s="620"/>
      <c r="Y226" s="620"/>
      <c r="Z226" s="620"/>
      <c r="AA226" s="620"/>
      <c r="AB226" s="620"/>
      <c r="AC226" s="620"/>
      <c r="AD226" s="621"/>
      <c r="AE226" s="612"/>
      <c r="AF226" s="613"/>
      <c r="AG226" s="613"/>
      <c r="AH226" s="614"/>
      <c r="AI226" s="626"/>
      <c r="AJ226" s="627"/>
      <c r="AK226" s="627"/>
      <c r="AL226" s="628"/>
      <c r="AM226" s="631"/>
      <c r="AN226" s="632"/>
      <c r="AO226" s="632"/>
      <c r="AP226" s="632"/>
      <c r="AQ226" s="632"/>
      <c r="AR226" s="632"/>
      <c r="AS226" s="632"/>
      <c r="AT226" s="635"/>
      <c r="AU226" s="636"/>
      <c r="AV226" s="636"/>
      <c r="AW226" s="636"/>
      <c r="AX226" s="636"/>
      <c r="AY226" s="636"/>
      <c r="AZ226" s="636"/>
      <c r="BA226" s="636"/>
      <c r="BB226" s="636"/>
      <c r="BC226" s="636"/>
      <c r="BD226" s="640"/>
      <c r="BE226" s="641"/>
      <c r="BF226" s="642"/>
      <c r="BG226" s="646"/>
      <c r="BH226" s="647"/>
      <c r="BI226" s="647"/>
      <c r="BJ226" s="647"/>
      <c r="BK226" s="647"/>
      <c r="BL226" s="647"/>
      <c r="BM226" s="647"/>
      <c r="BN226" s="647"/>
      <c r="BO226" s="647"/>
      <c r="BP226" s="647"/>
      <c r="BQ226" s="648"/>
      <c r="BR226" s="69"/>
      <c r="BS226" s="6"/>
    </row>
    <row r="227" spans="1:71" ht="9.9499999999999993" customHeight="1">
      <c r="A227" s="69"/>
      <c r="B227" s="609"/>
      <c r="C227" s="610"/>
      <c r="D227" s="611"/>
      <c r="E227" s="615"/>
      <c r="F227" s="610"/>
      <c r="G227" s="611"/>
      <c r="H227" s="616"/>
      <c r="I227" s="617"/>
      <c r="J227" s="617"/>
      <c r="K227" s="617"/>
      <c r="L227" s="617"/>
      <c r="M227" s="617"/>
      <c r="N227" s="617"/>
      <c r="O227" s="617"/>
      <c r="P227" s="617"/>
      <c r="Q227" s="617"/>
      <c r="R227" s="617"/>
      <c r="S227" s="617"/>
      <c r="T227" s="617"/>
      <c r="U227" s="617"/>
      <c r="V227" s="617"/>
      <c r="W227" s="617"/>
      <c r="X227" s="617"/>
      <c r="Y227" s="617"/>
      <c r="Z227" s="617"/>
      <c r="AA227" s="617"/>
      <c r="AB227" s="617"/>
      <c r="AC227" s="617"/>
      <c r="AD227" s="618"/>
      <c r="AE227" s="622"/>
      <c r="AF227" s="610"/>
      <c r="AG227" s="610"/>
      <c r="AH227" s="611"/>
      <c r="AI227" s="623"/>
      <c r="AJ227" s="624"/>
      <c r="AK227" s="624"/>
      <c r="AL227" s="625"/>
      <c r="AM227" s="629"/>
      <c r="AN227" s="630"/>
      <c r="AO227" s="630"/>
      <c r="AP227" s="630"/>
      <c r="AQ227" s="630"/>
      <c r="AR227" s="630"/>
      <c r="AS227" s="630"/>
      <c r="AT227" s="633">
        <f t="shared" ref="AT227" si="113">AI227*AM227</f>
        <v>0</v>
      </c>
      <c r="AU227" s="634"/>
      <c r="AV227" s="634"/>
      <c r="AW227" s="634"/>
      <c r="AX227" s="634"/>
      <c r="AY227" s="634"/>
      <c r="AZ227" s="634"/>
      <c r="BA227" s="634"/>
      <c r="BB227" s="634"/>
      <c r="BC227" s="634"/>
      <c r="BD227" s="637"/>
      <c r="BE227" s="638"/>
      <c r="BF227" s="639"/>
      <c r="BG227" s="643">
        <f t="shared" si="100"/>
        <v>0</v>
      </c>
      <c r="BH227" s="644"/>
      <c r="BI227" s="644"/>
      <c r="BJ227" s="644"/>
      <c r="BK227" s="644"/>
      <c r="BL227" s="644"/>
      <c r="BM227" s="644"/>
      <c r="BN227" s="644"/>
      <c r="BO227" s="644"/>
      <c r="BP227" s="644"/>
      <c r="BQ227" s="645"/>
      <c r="BR227" s="69"/>
      <c r="BS227" s="6"/>
    </row>
    <row r="228" spans="1:71" ht="9.9499999999999993" customHeight="1">
      <c r="A228" s="69"/>
      <c r="B228" s="612"/>
      <c r="C228" s="613"/>
      <c r="D228" s="614"/>
      <c r="E228" s="612"/>
      <c r="F228" s="613"/>
      <c r="G228" s="614"/>
      <c r="H228" s="619"/>
      <c r="I228" s="620"/>
      <c r="J228" s="620"/>
      <c r="K228" s="620"/>
      <c r="L228" s="620"/>
      <c r="M228" s="620"/>
      <c r="N228" s="620"/>
      <c r="O228" s="620"/>
      <c r="P228" s="620"/>
      <c r="Q228" s="620"/>
      <c r="R228" s="620"/>
      <c r="S228" s="620"/>
      <c r="T228" s="620"/>
      <c r="U228" s="620"/>
      <c r="V228" s="620"/>
      <c r="W228" s="620"/>
      <c r="X228" s="620"/>
      <c r="Y228" s="620"/>
      <c r="Z228" s="620"/>
      <c r="AA228" s="620"/>
      <c r="AB228" s="620"/>
      <c r="AC228" s="620"/>
      <c r="AD228" s="621"/>
      <c r="AE228" s="612"/>
      <c r="AF228" s="613"/>
      <c r="AG228" s="613"/>
      <c r="AH228" s="614"/>
      <c r="AI228" s="626"/>
      <c r="AJ228" s="627"/>
      <c r="AK228" s="627"/>
      <c r="AL228" s="628"/>
      <c r="AM228" s="631"/>
      <c r="AN228" s="632"/>
      <c r="AO228" s="632"/>
      <c r="AP228" s="632"/>
      <c r="AQ228" s="632"/>
      <c r="AR228" s="632"/>
      <c r="AS228" s="632"/>
      <c r="AT228" s="635"/>
      <c r="AU228" s="636"/>
      <c r="AV228" s="636"/>
      <c r="AW228" s="636"/>
      <c r="AX228" s="636"/>
      <c r="AY228" s="636"/>
      <c r="AZ228" s="636"/>
      <c r="BA228" s="636"/>
      <c r="BB228" s="636"/>
      <c r="BC228" s="636"/>
      <c r="BD228" s="640"/>
      <c r="BE228" s="641"/>
      <c r="BF228" s="642"/>
      <c r="BG228" s="646"/>
      <c r="BH228" s="647"/>
      <c r="BI228" s="647"/>
      <c r="BJ228" s="647"/>
      <c r="BK228" s="647"/>
      <c r="BL228" s="647"/>
      <c r="BM228" s="647"/>
      <c r="BN228" s="647"/>
      <c r="BO228" s="647"/>
      <c r="BP228" s="647"/>
      <c r="BQ228" s="648"/>
      <c r="BR228" s="69"/>
      <c r="BS228" s="6"/>
    </row>
    <row r="229" spans="1:71" ht="9.9499999999999993" customHeight="1">
      <c r="A229" s="69"/>
      <c r="B229" s="609"/>
      <c r="C229" s="610"/>
      <c r="D229" s="611"/>
      <c r="E229" s="615"/>
      <c r="F229" s="610"/>
      <c r="G229" s="611"/>
      <c r="H229" s="616"/>
      <c r="I229" s="617"/>
      <c r="J229" s="617"/>
      <c r="K229" s="617"/>
      <c r="L229" s="617"/>
      <c r="M229" s="617"/>
      <c r="N229" s="617"/>
      <c r="O229" s="617"/>
      <c r="P229" s="617"/>
      <c r="Q229" s="617"/>
      <c r="R229" s="617"/>
      <c r="S229" s="617"/>
      <c r="T229" s="617"/>
      <c r="U229" s="617"/>
      <c r="V229" s="617"/>
      <c r="W229" s="617"/>
      <c r="X229" s="617"/>
      <c r="Y229" s="617"/>
      <c r="Z229" s="617"/>
      <c r="AA229" s="617"/>
      <c r="AB229" s="617"/>
      <c r="AC229" s="617"/>
      <c r="AD229" s="618"/>
      <c r="AE229" s="622"/>
      <c r="AF229" s="610"/>
      <c r="AG229" s="610"/>
      <c r="AH229" s="611"/>
      <c r="AI229" s="623"/>
      <c r="AJ229" s="624"/>
      <c r="AK229" s="624"/>
      <c r="AL229" s="625"/>
      <c r="AM229" s="629"/>
      <c r="AN229" s="630"/>
      <c r="AO229" s="630"/>
      <c r="AP229" s="630"/>
      <c r="AQ229" s="630"/>
      <c r="AR229" s="630"/>
      <c r="AS229" s="630"/>
      <c r="AT229" s="633">
        <f t="shared" ref="AT229" si="114">AI229*AM229</f>
        <v>0</v>
      </c>
      <c r="AU229" s="634"/>
      <c r="AV229" s="634"/>
      <c r="AW229" s="634"/>
      <c r="AX229" s="634"/>
      <c r="AY229" s="634"/>
      <c r="AZ229" s="634"/>
      <c r="BA229" s="634"/>
      <c r="BB229" s="634"/>
      <c r="BC229" s="634"/>
      <c r="BD229" s="637"/>
      <c r="BE229" s="638"/>
      <c r="BF229" s="639"/>
      <c r="BG229" s="643">
        <f t="shared" si="100"/>
        <v>0</v>
      </c>
      <c r="BH229" s="644"/>
      <c r="BI229" s="644"/>
      <c r="BJ229" s="644"/>
      <c r="BK229" s="644"/>
      <c r="BL229" s="644"/>
      <c r="BM229" s="644"/>
      <c r="BN229" s="644"/>
      <c r="BO229" s="644"/>
      <c r="BP229" s="644"/>
      <c r="BQ229" s="645"/>
      <c r="BR229" s="69"/>
      <c r="BS229" s="6"/>
    </row>
    <row r="230" spans="1:71" ht="9.9499999999999993" customHeight="1">
      <c r="A230" s="69"/>
      <c r="B230" s="612"/>
      <c r="C230" s="613"/>
      <c r="D230" s="614"/>
      <c r="E230" s="612"/>
      <c r="F230" s="613"/>
      <c r="G230" s="614"/>
      <c r="H230" s="619"/>
      <c r="I230" s="620"/>
      <c r="J230" s="620"/>
      <c r="K230" s="620"/>
      <c r="L230" s="620"/>
      <c r="M230" s="620"/>
      <c r="N230" s="620"/>
      <c r="O230" s="620"/>
      <c r="P230" s="620"/>
      <c r="Q230" s="620"/>
      <c r="R230" s="620"/>
      <c r="S230" s="620"/>
      <c r="T230" s="620"/>
      <c r="U230" s="620"/>
      <c r="V230" s="620"/>
      <c r="W230" s="620"/>
      <c r="X230" s="620"/>
      <c r="Y230" s="620"/>
      <c r="Z230" s="620"/>
      <c r="AA230" s="620"/>
      <c r="AB230" s="620"/>
      <c r="AC230" s="620"/>
      <c r="AD230" s="621"/>
      <c r="AE230" s="612"/>
      <c r="AF230" s="613"/>
      <c r="AG230" s="613"/>
      <c r="AH230" s="614"/>
      <c r="AI230" s="626"/>
      <c r="AJ230" s="627"/>
      <c r="AK230" s="627"/>
      <c r="AL230" s="628"/>
      <c r="AM230" s="631"/>
      <c r="AN230" s="632"/>
      <c r="AO230" s="632"/>
      <c r="AP230" s="632"/>
      <c r="AQ230" s="632"/>
      <c r="AR230" s="632"/>
      <c r="AS230" s="632"/>
      <c r="AT230" s="635"/>
      <c r="AU230" s="636"/>
      <c r="AV230" s="636"/>
      <c r="AW230" s="636"/>
      <c r="AX230" s="636"/>
      <c r="AY230" s="636"/>
      <c r="AZ230" s="636"/>
      <c r="BA230" s="636"/>
      <c r="BB230" s="636"/>
      <c r="BC230" s="636"/>
      <c r="BD230" s="640"/>
      <c r="BE230" s="641"/>
      <c r="BF230" s="642"/>
      <c r="BG230" s="646"/>
      <c r="BH230" s="647"/>
      <c r="BI230" s="647"/>
      <c r="BJ230" s="647"/>
      <c r="BK230" s="647"/>
      <c r="BL230" s="647"/>
      <c r="BM230" s="647"/>
      <c r="BN230" s="647"/>
      <c r="BO230" s="647"/>
      <c r="BP230" s="647"/>
      <c r="BQ230" s="648"/>
      <c r="BR230" s="69"/>
      <c r="BS230" s="6"/>
    </row>
    <row r="231" spans="1:71" ht="9.9499999999999993" customHeight="1">
      <c r="A231" s="69"/>
      <c r="B231" s="609"/>
      <c r="C231" s="610"/>
      <c r="D231" s="611"/>
      <c r="E231" s="615"/>
      <c r="F231" s="610"/>
      <c r="G231" s="611"/>
      <c r="H231" s="616"/>
      <c r="I231" s="617"/>
      <c r="J231" s="617"/>
      <c r="K231" s="617"/>
      <c r="L231" s="617"/>
      <c r="M231" s="617"/>
      <c r="N231" s="617"/>
      <c r="O231" s="617"/>
      <c r="P231" s="617"/>
      <c r="Q231" s="617"/>
      <c r="R231" s="617"/>
      <c r="S231" s="617"/>
      <c r="T231" s="617"/>
      <c r="U231" s="617"/>
      <c r="V231" s="617"/>
      <c r="W231" s="617"/>
      <c r="X231" s="617"/>
      <c r="Y231" s="617"/>
      <c r="Z231" s="617"/>
      <c r="AA231" s="617"/>
      <c r="AB231" s="617"/>
      <c r="AC231" s="617"/>
      <c r="AD231" s="618"/>
      <c r="AE231" s="622"/>
      <c r="AF231" s="610"/>
      <c r="AG231" s="610"/>
      <c r="AH231" s="611"/>
      <c r="AI231" s="623"/>
      <c r="AJ231" s="624"/>
      <c r="AK231" s="624"/>
      <c r="AL231" s="625"/>
      <c r="AM231" s="629"/>
      <c r="AN231" s="630"/>
      <c r="AO231" s="630"/>
      <c r="AP231" s="630"/>
      <c r="AQ231" s="630"/>
      <c r="AR231" s="630"/>
      <c r="AS231" s="630"/>
      <c r="AT231" s="633">
        <f t="shared" ref="AT231" si="115">AI231*AM231</f>
        <v>0</v>
      </c>
      <c r="AU231" s="634"/>
      <c r="AV231" s="634"/>
      <c r="AW231" s="634"/>
      <c r="AX231" s="634"/>
      <c r="AY231" s="634"/>
      <c r="AZ231" s="634"/>
      <c r="BA231" s="634"/>
      <c r="BB231" s="634"/>
      <c r="BC231" s="634"/>
      <c r="BD231" s="637"/>
      <c r="BE231" s="638"/>
      <c r="BF231" s="639"/>
      <c r="BG231" s="643">
        <f t="shared" si="100"/>
        <v>0</v>
      </c>
      <c r="BH231" s="644"/>
      <c r="BI231" s="644"/>
      <c r="BJ231" s="644"/>
      <c r="BK231" s="644"/>
      <c r="BL231" s="644"/>
      <c r="BM231" s="644"/>
      <c r="BN231" s="644"/>
      <c r="BO231" s="644"/>
      <c r="BP231" s="644"/>
      <c r="BQ231" s="645"/>
      <c r="BR231" s="69"/>
      <c r="BS231" s="6"/>
    </row>
    <row r="232" spans="1:71" ht="9.9499999999999993" customHeight="1">
      <c r="A232" s="69"/>
      <c r="B232" s="612"/>
      <c r="C232" s="613"/>
      <c r="D232" s="614"/>
      <c r="E232" s="612"/>
      <c r="F232" s="613"/>
      <c r="G232" s="614"/>
      <c r="H232" s="619"/>
      <c r="I232" s="620"/>
      <c r="J232" s="620"/>
      <c r="K232" s="620"/>
      <c r="L232" s="620"/>
      <c r="M232" s="620"/>
      <c r="N232" s="620"/>
      <c r="O232" s="620"/>
      <c r="P232" s="620"/>
      <c r="Q232" s="620"/>
      <c r="R232" s="620"/>
      <c r="S232" s="620"/>
      <c r="T232" s="620"/>
      <c r="U232" s="620"/>
      <c r="V232" s="620"/>
      <c r="W232" s="620"/>
      <c r="X232" s="620"/>
      <c r="Y232" s="620"/>
      <c r="Z232" s="620"/>
      <c r="AA232" s="620"/>
      <c r="AB232" s="620"/>
      <c r="AC232" s="620"/>
      <c r="AD232" s="621"/>
      <c r="AE232" s="612"/>
      <c r="AF232" s="613"/>
      <c r="AG232" s="613"/>
      <c r="AH232" s="614"/>
      <c r="AI232" s="626"/>
      <c r="AJ232" s="627"/>
      <c r="AK232" s="627"/>
      <c r="AL232" s="628"/>
      <c r="AM232" s="631"/>
      <c r="AN232" s="632"/>
      <c r="AO232" s="632"/>
      <c r="AP232" s="632"/>
      <c r="AQ232" s="632"/>
      <c r="AR232" s="632"/>
      <c r="AS232" s="632"/>
      <c r="AT232" s="635"/>
      <c r="AU232" s="636"/>
      <c r="AV232" s="636"/>
      <c r="AW232" s="636"/>
      <c r="AX232" s="636"/>
      <c r="AY232" s="636"/>
      <c r="AZ232" s="636"/>
      <c r="BA232" s="636"/>
      <c r="BB232" s="636"/>
      <c r="BC232" s="636"/>
      <c r="BD232" s="640"/>
      <c r="BE232" s="641"/>
      <c r="BF232" s="642"/>
      <c r="BG232" s="646"/>
      <c r="BH232" s="647"/>
      <c r="BI232" s="647"/>
      <c r="BJ232" s="647"/>
      <c r="BK232" s="647"/>
      <c r="BL232" s="647"/>
      <c r="BM232" s="647"/>
      <c r="BN232" s="647"/>
      <c r="BO232" s="647"/>
      <c r="BP232" s="647"/>
      <c r="BQ232" s="648"/>
      <c r="BR232" s="69"/>
      <c r="BS232" s="6"/>
    </row>
    <row r="233" spans="1:71" ht="9.9499999999999993" customHeight="1">
      <c r="A233" s="69"/>
      <c r="B233" s="609"/>
      <c r="C233" s="610"/>
      <c r="D233" s="611"/>
      <c r="E233" s="615"/>
      <c r="F233" s="610"/>
      <c r="G233" s="611"/>
      <c r="H233" s="616"/>
      <c r="I233" s="617"/>
      <c r="J233" s="617"/>
      <c r="K233" s="617"/>
      <c r="L233" s="617"/>
      <c r="M233" s="617"/>
      <c r="N233" s="617"/>
      <c r="O233" s="617"/>
      <c r="P233" s="617"/>
      <c r="Q233" s="617"/>
      <c r="R233" s="617"/>
      <c r="S233" s="617"/>
      <c r="T233" s="617"/>
      <c r="U233" s="617"/>
      <c r="V233" s="617"/>
      <c r="W233" s="617"/>
      <c r="X233" s="617"/>
      <c r="Y233" s="617"/>
      <c r="Z233" s="617"/>
      <c r="AA233" s="617"/>
      <c r="AB233" s="617"/>
      <c r="AC233" s="617"/>
      <c r="AD233" s="618"/>
      <c r="AE233" s="622"/>
      <c r="AF233" s="610"/>
      <c r="AG233" s="610"/>
      <c r="AH233" s="611"/>
      <c r="AI233" s="623"/>
      <c r="AJ233" s="624"/>
      <c r="AK233" s="624"/>
      <c r="AL233" s="625"/>
      <c r="AM233" s="629"/>
      <c r="AN233" s="630"/>
      <c r="AO233" s="630"/>
      <c r="AP233" s="630"/>
      <c r="AQ233" s="630"/>
      <c r="AR233" s="630"/>
      <c r="AS233" s="630"/>
      <c r="AT233" s="633">
        <f t="shared" ref="AT233" si="116">AI233*AM233</f>
        <v>0</v>
      </c>
      <c r="AU233" s="634"/>
      <c r="AV233" s="634"/>
      <c r="AW233" s="634"/>
      <c r="AX233" s="634"/>
      <c r="AY233" s="634"/>
      <c r="AZ233" s="634"/>
      <c r="BA233" s="634"/>
      <c r="BB233" s="634"/>
      <c r="BC233" s="634"/>
      <c r="BD233" s="637"/>
      <c r="BE233" s="638"/>
      <c r="BF233" s="639"/>
      <c r="BG233" s="643">
        <f t="shared" si="100"/>
        <v>0</v>
      </c>
      <c r="BH233" s="644"/>
      <c r="BI233" s="644"/>
      <c r="BJ233" s="644"/>
      <c r="BK233" s="644"/>
      <c r="BL233" s="644"/>
      <c r="BM233" s="644"/>
      <c r="BN233" s="644"/>
      <c r="BO233" s="644"/>
      <c r="BP233" s="644"/>
      <c r="BQ233" s="645"/>
      <c r="BR233" s="69"/>
      <c r="BS233" s="6"/>
    </row>
    <row r="234" spans="1:71" ht="9.9499999999999993" customHeight="1">
      <c r="A234" s="69"/>
      <c r="B234" s="612"/>
      <c r="C234" s="613"/>
      <c r="D234" s="614"/>
      <c r="E234" s="612"/>
      <c r="F234" s="613"/>
      <c r="G234" s="614"/>
      <c r="H234" s="619"/>
      <c r="I234" s="620"/>
      <c r="J234" s="620"/>
      <c r="K234" s="620"/>
      <c r="L234" s="620"/>
      <c r="M234" s="620"/>
      <c r="N234" s="620"/>
      <c r="O234" s="620"/>
      <c r="P234" s="620"/>
      <c r="Q234" s="620"/>
      <c r="R234" s="620"/>
      <c r="S234" s="620"/>
      <c r="T234" s="620"/>
      <c r="U234" s="620"/>
      <c r="V234" s="620"/>
      <c r="W234" s="620"/>
      <c r="X234" s="620"/>
      <c r="Y234" s="620"/>
      <c r="Z234" s="620"/>
      <c r="AA234" s="620"/>
      <c r="AB234" s="620"/>
      <c r="AC234" s="620"/>
      <c r="AD234" s="621"/>
      <c r="AE234" s="612"/>
      <c r="AF234" s="613"/>
      <c r="AG234" s="613"/>
      <c r="AH234" s="614"/>
      <c r="AI234" s="626"/>
      <c r="AJ234" s="627"/>
      <c r="AK234" s="627"/>
      <c r="AL234" s="628"/>
      <c r="AM234" s="631"/>
      <c r="AN234" s="632"/>
      <c r="AO234" s="632"/>
      <c r="AP234" s="632"/>
      <c r="AQ234" s="632"/>
      <c r="AR234" s="632"/>
      <c r="AS234" s="632"/>
      <c r="AT234" s="635"/>
      <c r="AU234" s="636"/>
      <c r="AV234" s="636"/>
      <c r="AW234" s="636"/>
      <c r="AX234" s="636"/>
      <c r="AY234" s="636"/>
      <c r="AZ234" s="636"/>
      <c r="BA234" s="636"/>
      <c r="BB234" s="636"/>
      <c r="BC234" s="636"/>
      <c r="BD234" s="640"/>
      <c r="BE234" s="641"/>
      <c r="BF234" s="642"/>
      <c r="BG234" s="646"/>
      <c r="BH234" s="647"/>
      <c r="BI234" s="647"/>
      <c r="BJ234" s="647"/>
      <c r="BK234" s="647"/>
      <c r="BL234" s="647"/>
      <c r="BM234" s="647"/>
      <c r="BN234" s="647"/>
      <c r="BO234" s="647"/>
      <c r="BP234" s="647"/>
      <c r="BQ234" s="648"/>
      <c r="BR234" s="69"/>
      <c r="BS234" s="6"/>
    </row>
    <row r="235" spans="1:71" ht="9.9499999999999993" customHeight="1">
      <c r="A235" s="69"/>
      <c r="B235" s="609"/>
      <c r="C235" s="610"/>
      <c r="D235" s="611"/>
      <c r="E235" s="615"/>
      <c r="F235" s="610"/>
      <c r="G235" s="611"/>
      <c r="H235" s="616"/>
      <c r="I235" s="617"/>
      <c r="J235" s="617"/>
      <c r="K235" s="617"/>
      <c r="L235" s="617"/>
      <c r="M235" s="617"/>
      <c r="N235" s="617"/>
      <c r="O235" s="617"/>
      <c r="P235" s="617"/>
      <c r="Q235" s="617"/>
      <c r="R235" s="617"/>
      <c r="S235" s="617"/>
      <c r="T235" s="617"/>
      <c r="U235" s="617"/>
      <c r="V235" s="617"/>
      <c r="W235" s="617"/>
      <c r="X235" s="617"/>
      <c r="Y235" s="617"/>
      <c r="Z235" s="617"/>
      <c r="AA235" s="617"/>
      <c r="AB235" s="617"/>
      <c r="AC235" s="617"/>
      <c r="AD235" s="618"/>
      <c r="AE235" s="622"/>
      <c r="AF235" s="610"/>
      <c r="AG235" s="610"/>
      <c r="AH235" s="611"/>
      <c r="AI235" s="623"/>
      <c r="AJ235" s="624"/>
      <c r="AK235" s="624"/>
      <c r="AL235" s="625"/>
      <c r="AM235" s="629"/>
      <c r="AN235" s="630"/>
      <c r="AO235" s="630"/>
      <c r="AP235" s="630"/>
      <c r="AQ235" s="630"/>
      <c r="AR235" s="630"/>
      <c r="AS235" s="630"/>
      <c r="AT235" s="633">
        <f t="shared" ref="AT235" si="117">AI235*AM235</f>
        <v>0</v>
      </c>
      <c r="AU235" s="634"/>
      <c r="AV235" s="634"/>
      <c r="AW235" s="634"/>
      <c r="AX235" s="634"/>
      <c r="AY235" s="634"/>
      <c r="AZ235" s="634"/>
      <c r="BA235" s="634"/>
      <c r="BB235" s="634"/>
      <c r="BC235" s="634"/>
      <c r="BD235" s="637"/>
      <c r="BE235" s="638"/>
      <c r="BF235" s="639"/>
      <c r="BG235" s="643">
        <f t="shared" si="100"/>
        <v>0</v>
      </c>
      <c r="BH235" s="644"/>
      <c r="BI235" s="644"/>
      <c r="BJ235" s="644"/>
      <c r="BK235" s="644"/>
      <c r="BL235" s="644"/>
      <c r="BM235" s="644"/>
      <c r="BN235" s="644"/>
      <c r="BO235" s="644"/>
      <c r="BP235" s="644"/>
      <c r="BQ235" s="645"/>
      <c r="BR235" s="69"/>
      <c r="BS235" s="6"/>
    </row>
    <row r="236" spans="1:71" ht="9.9499999999999993" customHeight="1">
      <c r="A236" s="69"/>
      <c r="B236" s="612"/>
      <c r="C236" s="613"/>
      <c r="D236" s="614"/>
      <c r="E236" s="612"/>
      <c r="F236" s="613"/>
      <c r="G236" s="614"/>
      <c r="H236" s="619"/>
      <c r="I236" s="620"/>
      <c r="J236" s="620"/>
      <c r="K236" s="620"/>
      <c r="L236" s="620"/>
      <c r="M236" s="620"/>
      <c r="N236" s="620"/>
      <c r="O236" s="620"/>
      <c r="P236" s="620"/>
      <c r="Q236" s="620"/>
      <c r="R236" s="620"/>
      <c r="S236" s="620"/>
      <c r="T236" s="620"/>
      <c r="U236" s="620"/>
      <c r="V236" s="620"/>
      <c r="W236" s="620"/>
      <c r="X236" s="620"/>
      <c r="Y236" s="620"/>
      <c r="Z236" s="620"/>
      <c r="AA236" s="620"/>
      <c r="AB236" s="620"/>
      <c r="AC236" s="620"/>
      <c r="AD236" s="621"/>
      <c r="AE236" s="612"/>
      <c r="AF236" s="613"/>
      <c r="AG236" s="613"/>
      <c r="AH236" s="614"/>
      <c r="AI236" s="626"/>
      <c r="AJ236" s="627"/>
      <c r="AK236" s="627"/>
      <c r="AL236" s="628"/>
      <c r="AM236" s="631"/>
      <c r="AN236" s="632"/>
      <c r="AO236" s="632"/>
      <c r="AP236" s="632"/>
      <c r="AQ236" s="632"/>
      <c r="AR236" s="632"/>
      <c r="AS236" s="632"/>
      <c r="AT236" s="635"/>
      <c r="AU236" s="636"/>
      <c r="AV236" s="636"/>
      <c r="AW236" s="636"/>
      <c r="AX236" s="636"/>
      <c r="AY236" s="636"/>
      <c r="AZ236" s="636"/>
      <c r="BA236" s="636"/>
      <c r="BB236" s="636"/>
      <c r="BC236" s="636"/>
      <c r="BD236" s="640"/>
      <c r="BE236" s="641"/>
      <c r="BF236" s="642"/>
      <c r="BG236" s="646"/>
      <c r="BH236" s="647"/>
      <c r="BI236" s="647"/>
      <c r="BJ236" s="647"/>
      <c r="BK236" s="647"/>
      <c r="BL236" s="647"/>
      <c r="BM236" s="647"/>
      <c r="BN236" s="647"/>
      <c r="BO236" s="647"/>
      <c r="BP236" s="647"/>
      <c r="BQ236" s="648"/>
      <c r="BR236" s="69"/>
      <c r="BS236" s="6"/>
    </row>
    <row r="237" spans="1:71" ht="9.9499999999999993" customHeight="1">
      <c r="A237" s="69"/>
      <c r="B237" s="609"/>
      <c r="C237" s="610"/>
      <c r="D237" s="611"/>
      <c r="E237" s="615"/>
      <c r="F237" s="610"/>
      <c r="G237" s="611"/>
      <c r="H237" s="616"/>
      <c r="I237" s="617"/>
      <c r="J237" s="617"/>
      <c r="K237" s="617"/>
      <c r="L237" s="617"/>
      <c r="M237" s="617"/>
      <c r="N237" s="617"/>
      <c r="O237" s="617"/>
      <c r="P237" s="617"/>
      <c r="Q237" s="617"/>
      <c r="R237" s="617"/>
      <c r="S237" s="617"/>
      <c r="T237" s="617"/>
      <c r="U237" s="617"/>
      <c r="V237" s="617"/>
      <c r="W237" s="617"/>
      <c r="X237" s="617"/>
      <c r="Y237" s="617"/>
      <c r="Z237" s="617"/>
      <c r="AA237" s="617"/>
      <c r="AB237" s="617"/>
      <c r="AC237" s="617"/>
      <c r="AD237" s="618"/>
      <c r="AE237" s="622"/>
      <c r="AF237" s="610"/>
      <c r="AG237" s="610"/>
      <c r="AH237" s="611"/>
      <c r="AI237" s="623"/>
      <c r="AJ237" s="624"/>
      <c r="AK237" s="624"/>
      <c r="AL237" s="625"/>
      <c r="AM237" s="629"/>
      <c r="AN237" s="630"/>
      <c r="AO237" s="630"/>
      <c r="AP237" s="630"/>
      <c r="AQ237" s="630"/>
      <c r="AR237" s="630"/>
      <c r="AS237" s="630"/>
      <c r="AT237" s="633">
        <f t="shared" ref="AT237" si="118">AI237*AM237</f>
        <v>0</v>
      </c>
      <c r="AU237" s="634"/>
      <c r="AV237" s="634"/>
      <c r="AW237" s="634"/>
      <c r="AX237" s="634"/>
      <c r="AY237" s="634"/>
      <c r="AZ237" s="634"/>
      <c r="BA237" s="634"/>
      <c r="BB237" s="634"/>
      <c r="BC237" s="634"/>
      <c r="BD237" s="637"/>
      <c r="BE237" s="638"/>
      <c r="BF237" s="639"/>
      <c r="BG237" s="643">
        <f t="shared" si="100"/>
        <v>0</v>
      </c>
      <c r="BH237" s="644"/>
      <c r="BI237" s="644"/>
      <c r="BJ237" s="644"/>
      <c r="BK237" s="644"/>
      <c r="BL237" s="644"/>
      <c r="BM237" s="644"/>
      <c r="BN237" s="644"/>
      <c r="BO237" s="644"/>
      <c r="BP237" s="644"/>
      <c r="BQ237" s="645"/>
      <c r="BR237" s="69"/>
      <c r="BS237" s="6"/>
    </row>
    <row r="238" spans="1:71" ht="9.9499999999999993" customHeight="1">
      <c r="A238" s="69"/>
      <c r="B238" s="612"/>
      <c r="C238" s="613"/>
      <c r="D238" s="614"/>
      <c r="E238" s="612"/>
      <c r="F238" s="613"/>
      <c r="G238" s="614"/>
      <c r="H238" s="619"/>
      <c r="I238" s="620"/>
      <c r="J238" s="620"/>
      <c r="K238" s="620"/>
      <c r="L238" s="620"/>
      <c r="M238" s="620"/>
      <c r="N238" s="620"/>
      <c r="O238" s="620"/>
      <c r="P238" s="620"/>
      <c r="Q238" s="620"/>
      <c r="R238" s="620"/>
      <c r="S238" s="620"/>
      <c r="T238" s="620"/>
      <c r="U238" s="620"/>
      <c r="V238" s="620"/>
      <c r="W238" s="620"/>
      <c r="X238" s="620"/>
      <c r="Y238" s="620"/>
      <c r="Z238" s="620"/>
      <c r="AA238" s="620"/>
      <c r="AB238" s="620"/>
      <c r="AC238" s="620"/>
      <c r="AD238" s="621"/>
      <c r="AE238" s="612"/>
      <c r="AF238" s="613"/>
      <c r="AG238" s="613"/>
      <c r="AH238" s="614"/>
      <c r="AI238" s="626"/>
      <c r="AJ238" s="627"/>
      <c r="AK238" s="627"/>
      <c r="AL238" s="628"/>
      <c r="AM238" s="631"/>
      <c r="AN238" s="632"/>
      <c r="AO238" s="632"/>
      <c r="AP238" s="632"/>
      <c r="AQ238" s="632"/>
      <c r="AR238" s="632"/>
      <c r="AS238" s="632"/>
      <c r="AT238" s="635"/>
      <c r="AU238" s="636"/>
      <c r="AV238" s="636"/>
      <c r="AW238" s="636"/>
      <c r="AX238" s="636"/>
      <c r="AY238" s="636"/>
      <c r="AZ238" s="636"/>
      <c r="BA238" s="636"/>
      <c r="BB238" s="636"/>
      <c r="BC238" s="636"/>
      <c r="BD238" s="640"/>
      <c r="BE238" s="641"/>
      <c r="BF238" s="642"/>
      <c r="BG238" s="646"/>
      <c r="BH238" s="647"/>
      <c r="BI238" s="647"/>
      <c r="BJ238" s="647"/>
      <c r="BK238" s="647"/>
      <c r="BL238" s="647"/>
      <c r="BM238" s="647"/>
      <c r="BN238" s="647"/>
      <c r="BO238" s="647"/>
      <c r="BP238" s="647"/>
      <c r="BQ238" s="648"/>
      <c r="BR238" s="69"/>
      <c r="BS238" s="6"/>
    </row>
    <row r="239" spans="1:71" ht="9.9499999999999993" customHeight="1">
      <c r="A239" s="69"/>
      <c r="B239" s="609"/>
      <c r="C239" s="610"/>
      <c r="D239" s="611"/>
      <c r="E239" s="615"/>
      <c r="F239" s="610"/>
      <c r="G239" s="611"/>
      <c r="H239" s="616"/>
      <c r="I239" s="617"/>
      <c r="J239" s="617"/>
      <c r="K239" s="617"/>
      <c r="L239" s="617"/>
      <c r="M239" s="617"/>
      <c r="N239" s="617"/>
      <c r="O239" s="617"/>
      <c r="P239" s="617"/>
      <c r="Q239" s="617"/>
      <c r="R239" s="617"/>
      <c r="S239" s="617"/>
      <c r="T239" s="617"/>
      <c r="U239" s="617"/>
      <c r="V239" s="617"/>
      <c r="W239" s="617"/>
      <c r="X239" s="617"/>
      <c r="Y239" s="617"/>
      <c r="Z239" s="617"/>
      <c r="AA239" s="617"/>
      <c r="AB239" s="617"/>
      <c r="AC239" s="617"/>
      <c r="AD239" s="618"/>
      <c r="AE239" s="622"/>
      <c r="AF239" s="610"/>
      <c r="AG239" s="610"/>
      <c r="AH239" s="611"/>
      <c r="AI239" s="623"/>
      <c r="AJ239" s="624"/>
      <c r="AK239" s="624"/>
      <c r="AL239" s="625"/>
      <c r="AM239" s="629"/>
      <c r="AN239" s="630"/>
      <c r="AO239" s="630"/>
      <c r="AP239" s="630"/>
      <c r="AQ239" s="630"/>
      <c r="AR239" s="630"/>
      <c r="AS239" s="630"/>
      <c r="AT239" s="633">
        <f t="shared" ref="AT239" si="119">AI239*AM239</f>
        <v>0</v>
      </c>
      <c r="AU239" s="634"/>
      <c r="AV239" s="634"/>
      <c r="AW239" s="634"/>
      <c r="AX239" s="634"/>
      <c r="AY239" s="634"/>
      <c r="AZ239" s="634"/>
      <c r="BA239" s="634"/>
      <c r="BB239" s="634"/>
      <c r="BC239" s="634"/>
      <c r="BD239" s="637"/>
      <c r="BE239" s="638"/>
      <c r="BF239" s="639"/>
      <c r="BG239" s="643">
        <f t="shared" ref="BG239" si="120">IF($BD239="※",$AT239*0.08,$AT239*0.1)</f>
        <v>0</v>
      </c>
      <c r="BH239" s="644"/>
      <c r="BI239" s="644"/>
      <c r="BJ239" s="644"/>
      <c r="BK239" s="644"/>
      <c r="BL239" s="644"/>
      <c r="BM239" s="644"/>
      <c r="BN239" s="644"/>
      <c r="BO239" s="644"/>
      <c r="BP239" s="644"/>
      <c r="BQ239" s="645"/>
      <c r="BR239" s="69"/>
      <c r="BS239" s="6"/>
    </row>
    <row r="240" spans="1:71" ht="9.9499999999999993" customHeight="1">
      <c r="A240" s="69"/>
      <c r="B240" s="612"/>
      <c r="C240" s="613"/>
      <c r="D240" s="614"/>
      <c r="E240" s="612"/>
      <c r="F240" s="613"/>
      <c r="G240" s="614"/>
      <c r="H240" s="619"/>
      <c r="I240" s="620"/>
      <c r="J240" s="620"/>
      <c r="K240" s="620"/>
      <c r="L240" s="620"/>
      <c r="M240" s="620"/>
      <c r="N240" s="620"/>
      <c r="O240" s="620"/>
      <c r="P240" s="620"/>
      <c r="Q240" s="620"/>
      <c r="R240" s="620"/>
      <c r="S240" s="620"/>
      <c r="T240" s="620"/>
      <c r="U240" s="620"/>
      <c r="V240" s="620"/>
      <c r="W240" s="620"/>
      <c r="X240" s="620"/>
      <c r="Y240" s="620"/>
      <c r="Z240" s="620"/>
      <c r="AA240" s="620"/>
      <c r="AB240" s="620"/>
      <c r="AC240" s="620"/>
      <c r="AD240" s="621"/>
      <c r="AE240" s="612"/>
      <c r="AF240" s="613"/>
      <c r="AG240" s="613"/>
      <c r="AH240" s="614"/>
      <c r="AI240" s="626"/>
      <c r="AJ240" s="627"/>
      <c r="AK240" s="627"/>
      <c r="AL240" s="628"/>
      <c r="AM240" s="631"/>
      <c r="AN240" s="632"/>
      <c r="AO240" s="632"/>
      <c r="AP240" s="632"/>
      <c r="AQ240" s="632"/>
      <c r="AR240" s="632"/>
      <c r="AS240" s="632"/>
      <c r="AT240" s="635"/>
      <c r="AU240" s="636"/>
      <c r="AV240" s="636"/>
      <c r="AW240" s="636"/>
      <c r="AX240" s="636"/>
      <c r="AY240" s="636"/>
      <c r="AZ240" s="636"/>
      <c r="BA240" s="636"/>
      <c r="BB240" s="636"/>
      <c r="BC240" s="636"/>
      <c r="BD240" s="640"/>
      <c r="BE240" s="641"/>
      <c r="BF240" s="642"/>
      <c r="BG240" s="646"/>
      <c r="BH240" s="647"/>
      <c r="BI240" s="647"/>
      <c r="BJ240" s="647"/>
      <c r="BK240" s="647"/>
      <c r="BL240" s="647"/>
      <c r="BM240" s="647"/>
      <c r="BN240" s="647"/>
      <c r="BO240" s="647"/>
      <c r="BP240" s="647"/>
      <c r="BQ240" s="648"/>
      <c r="BR240" s="69"/>
      <c r="BS240" s="6"/>
    </row>
    <row r="241" spans="1:71" ht="9.9499999999999993" customHeight="1">
      <c r="A241" s="69"/>
      <c r="B241" s="609"/>
      <c r="C241" s="610"/>
      <c r="D241" s="611"/>
      <c r="E241" s="615"/>
      <c r="F241" s="610"/>
      <c r="G241" s="611"/>
      <c r="H241" s="616"/>
      <c r="I241" s="617"/>
      <c r="J241" s="617"/>
      <c r="K241" s="617"/>
      <c r="L241" s="617"/>
      <c r="M241" s="617"/>
      <c r="N241" s="617"/>
      <c r="O241" s="617"/>
      <c r="P241" s="617"/>
      <c r="Q241" s="617"/>
      <c r="R241" s="617"/>
      <c r="S241" s="617"/>
      <c r="T241" s="617"/>
      <c r="U241" s="617"/>
      <c r="V241" s="617"/>
      <c r="W241" s="617"/>
      <c r="X241" s="617"/>
      <c r="Y241" s="617"/>
      <c r="Z241" s="617"/>
      <c r="AA241" s="617"/>
      <c r="AB241" s="617"/>
      <c r="AC241" s="617"/>
      <c r="AD241" s="618"/>
      <c r="AE241" s="622"/>
      <c r="AF241" s="610"/>
      <c r="AG241" s="610"/>
      <c r="AH241" s="611"/>
      <c r="AI241" s="623"/>
      <c r="AJ241" s="624"/>
      <c r="AK241" s="624"/>
      <c r="AL241" s="625"/>
      <c r="AM241" s="629"/>
      <c r="AN241" s="630"/>
      <c r="AO241" s="630"/>
      <c r="AP241" s="630"/>
      <c r="AQ241" s="630"/>
      <c r="AR241" s="630"/>
      <c r="AS241" s="630"/>
      <c r="AT241" s="633">
        <f t="shared" ref="AT241" si="121">AI241*AM241</f>
        <v>0</v>
      </c>
      <c r="AU241" s="634"/>
      <c r="AV241" s="634"/>
      <c r="AW241" s="634"/>
      <c r="AX241" s="634"/>
      <c r="AY241" s="634"/>
      <c r="AZ241" s="634"/>
      <c r="BA241" s="634"/>
      <c r="BB241" s="634"/>
      <c r="BC241" s="634"/>
      <c r="BD241" s="637"/>
      <c r="BE241" s="638"/>
      <c r="BF241" s="639"/>
      <c r="BG241" s="643">
        <f t="shared" ref="BG241" si="122">IF($BD241="※",$AT241*0.08,$AT241*0.1)</f>
        <v>0</v>
      </c>
      <c r="BH241" s="644"/>
      <c r="BI241" s="644"/>
      <c r="BJ241" s="644"/>
      <c r="BK241" s="644"/>
      <c r="BL241" s="644"/>
      <c r="BM241" s="644"/>
      <c r="BN241" s="644"/>
      <c r="BO241" s="644"/>
      <c r="BP241" s="644"/>
      <c r="BQ241" s="645"/>
      <c r="BR241" s="69"/>
      <c r="BS241" s="6"/>
    </row>
    <row r="242" spans="1:71" ht="9.9499999999999993" customHeight="1">
      <c r="A242" s="69"/>
      <c r="B242" s="612"/>
      <c r="C242" s="613"/>
      <c r="D242" s="614"/>
      <c r="E242" s="612"/>
      <c r="F242" s="613"/>
      <c r="G242" s="614"/>
      <c r="H242" s="619"/>
      <c r="I242" s="620"/>
      <c r="J242" s="620"/>
      <c r="K242" s="620"/>
      <c r="L242" s="620"/>
      <c r="M242" s="620"/>
      <c r="N242" s="620"/>
      <c r="O242" s="620"/>
      <c r="P242" s="620"/>
      <c r="Q242" s="620"/>
      <c r="R242" s="620"/>
      <c r="S242" s="620"/>
      <c r="T242" s="620"/>
      <c r="U242" s="620"/>
      <c r="V242" s="620"/>
      <c r="W242" s="620"/>
      <c r="X242" s="620"/>
      <c r="Y242" s="620"/>
      <c r="Z242" s="620"/>
      <c r="AA242" s="620"/>
      <c r="AB242" s="620"/>
      <c r="AC242" s="620"/>
      <c r="AD242" s="621"/>
      <c r="AE242" s="612"/>
      <c r="AF242" s="613"/>
      <c r="AG242" s="613"/>
      <c r="AH242" s="614"/>
      <c r="AI242" s="626"/>
      <c r="AJ242" s="627"/>
      <c r="AK242" s="627"/>
      <c r="AL242" s="628"/>
      <c r="AM242" s="631"/>
      <c r="AN242" s="632"/>
      <c r="AO242" s="632"/>
      <c r="AP242" s="632"/>
      <c r="AQ242" s="632"/>
      <c r="AR242" s="632"/>
      <c r="AS242" s="632"/>
      <c r="AT242" s="635"/>
      <c r="AU242" s="636"/>
      <c r="AV242" s="636"/>
      <c r="AW242" s="636"/>
      <c r="AX242" s="636"/>
      <c r="AY242" s="636"/>
      <c r="AZ242" s="636"/>
      <c r="BA242" s="636"/>
      <c r="BB242" s="636"/>
      <c r="BC242" s="636"/>
      <c r="BD242" s="640"/>
      <c r="BE242" s="641"/>
      <c r="BF242" s="642"/>
      <c r="BG242" s="646"/>
      <c r="BH242" s="647"/>
      <c r="BI242" s="647"/>
      <c r="BJ242" s="647"/>
      <c r="BK242" s="647"/>
      <c r="BL242" s="647"/>
      <c r="BM242" s="647"/>
      <c r="BN242" s="647"/>
      <c r="BO242" s="647"/>
      <c r="BP242" s="647"/>
      <c r="BQ242" s="648"/>
      <c r="BR242" s="69"/>
      <c r="BS242" s="6"/>
    </row>
    <row r="243" spans="1:71" ht="9.9499999999999993" customHeight="1">
      <c r="A243" s="69"/>
      <c r="B243" s="609"/>
      <c r="C243" s="610"/>
      <c r="D243" s="611"/>
      <c r="E243" s="615"/>
      <c r="F243" s="610"/>
      <c r="G243" s="611"/>
      <c r="H243" s="616"/>
      <c r="I243" s="617"/>
      <c r="J243" s="617"/>
      <c r="K243" s="617"/>
      <c r="L243" s="617"/>
      <c r="M243" s="617"/>
      <c r="N243" s="617"/>
      <c r="O243" s="617"/>
      <c r="P243" s="617"/>
      <c r="Q243" s="617"/>
      <c r="R243" s="617"/>
      <c r="S243" s="617"/>
      <c r="T243" s="617"/>
      <c r="U243" s="617"/>
      <c r="V243" s="617"/>
      <c r="W243" s="617"/>
      <c r="X243" s="617"/>
      <c r="Y243" s="617"/>
      <c r="Z243" s="617"/>
      <c r="AA243" s="617"/>
      <c r="AB243" s="617"/>
      <c r="AC243" s="617"/>
      <c r="AD243" s="618"/>
      <c r="AE243" s="622"/>
      <c r="AF243" s="610"/>
      <c r="AG243" s="610"/>
      <c r="AH243" s="611"/>
      <c r="AI243" s="623"/>
      <c r="AJ243" s="624"/>
      <c r="AK243" s="624"/>
      <c r="AL243" s="625"/>
      <c r="AM243" s="629"/>
      <c r="AN243" s="630"/>
      <c r="AO243" s="630"/>
      <c r="AP243" s="630"/>
      <c r="AQ243" s="630"/>
      <c r="AR243" s="630"/>
      <c r="AS243" s="630"/>
      <c r="AT243" s="633">
        <f t="shared" ref="AT243" si="123">AI243*AM243</f>
        <v>0</v>
      </c>
      <c r="AU243" s="634"/>
      <c r="AV243" s="634"/>
      <c r="AW243" s="634"/>
      <c r="AX243" s="634"/>
      <c r="AY243" s="634"/>
      <c r="AZ243" s="634"/>
      <c r="BA243" s="634"/>
      <c r="BB243" s="634"/>
      <c r="BC243" s="634"/>
      <c r="BD243" s="637"/>
      <c r="BE243" s="638"/>
      <c r="BF243" s="639"/>
      <c r="BG243" s="643">
        <f t="shared" ref="BG243" si="124">IF($BD243="※",$AT243*0.08,$AT243*0.1)</f>
        <v>0</v>
      </c>
      <c r="BH243" s="644"/>
      <c r="BI243" s="644"/>
      <c r="BJ243" s="644"/>
      <c r="BK243" s="644"/>
      <c r="BL243" s="644"/>
      <c r="BM243" s="644"/>
      <c r="BN243" s="644"/>
      <c r="BO243" s="644"/>
      <c r="BP243" s="644"/>
      <c r="BQ243" s="645"/>
      <c r="BR243" s="69"/>
      <c r="BS243" s="6"/>
    </row>
    <row r="244" spans="1:71" ht="9.9499999999999993" customHeight="1">
      <c r="A244" s="69"/>
      <c r="B244" s="612"/>
      <c r="C244" s="613"/>
      <c r="D244" s="614"/>
      <c r="E244" s="612"/>
      <c r="F244" s="613"/>
      <c r="G244" s="614"/>
      <c r="H244" s="619"/>
      <c r="I244" s="620"/>
      <c r="J244" s="620"/>
      <c r="K244" s="620"/>
      <c r="L244" s="620"/>
      <c r="M244" s="620"/>
      <c r="N244" s="620"/>
      <c r="O244" s="620"/>
      <c r="P244" s="620"/>
      <c r="Q244" s="620"/>
      <c r="R244" s="620"/>
      <c r="S244" s="620"/>
      <c r="T244" s="620"/>
      <c r="U244" s="620"/>
      <c r="V244" s="620"/>
      <c r="W244" s="620"/>
      <c r="X244" s="620"/>
      <c r="Y244" s="620"/>
      <c r="Z244" s="620"/>
      <c r="AA244" s="620"/>
      <c r="AB244" s="620"/>
      <c r="AC244" s="620"/>
      <c r="AD244" s="621"/>
      <c r="AE244" s="612"/>
      <c r="AF244" s="613"/>
      <c r="AG244" s="613"/>
      <c r="AH244" s="614"/>
      <c r="AI244" s="626"/>
      <c r="AJ244" s="627"/>
      <c r="AK244" s="627"/>
      <c r="AL244" s="628"/>
      <c r="AM244" s="631"/>
      <c r="AN244" s="632"/>
      <c r="AO244" s="632"/>
      <c r="AP244" s="632"/>
      <c r="AQ244" s="632"/>
      <c r="AR244" s="632"/>
      <c r="AS244" s="632"/>
      <c r="AT244" s="635"/>
      <c r="AU244" s="636"/>
      <c r="AV244" s="636"/>
      <c r="AW244" s="636"/>
      <c r="AX244" s="636"/>
      <c r="AY244" s="636"/>
      <c r="AZ244" s="636"/>
      <c r="BA244" s="636"/>
      <c r="BB244" s="636"/>
      <c r="BC244" s="636"/>
      <c r="BD244" s="640"/>
      <c r="BE244" s="641"/>
      <c r="BF244" s="642"/>
      <c r="BG244" s="646"/>
      <c r="BH244" s="647"/>
      <c r="BI244" s="647"/>
      <c r="BJ244" s="647"/>
      <c r="BK244" s="647"/>
      <c r="BL244" s="647"/>
      <c r="BM244" s="647"/>
      <c r="BN244" s="647"/>
      <c r="BO244" s="647"/>
      <c r="BP244" s="647"/>
      <c r="BQ244" s="648"/>
      <c r="BR244" s="69"/>
      <c r="BS244" s="6"/>
    </row>
    <row r="245" spans="1:71" ht="9.9499999999999993" customHeight="1">
      <c r="A245" s="69"/>
      <c r="B245" s="664"/>
      <c r="C245" s="665"/>
      <c r="D245" s="666"/>
      <c r="E245" s="670"/>
      <c r="F245" s="665"/>
      <c r="G245" s="666"/>
      <c r="H245" s="671"/>
      <c r="I245" s="672"/>
      <c r="J245" s="672"/>
      <c r="K245" s="672"/>
      <c r="L245" s="672"/>
      <c r="M245" s="672"/>
      <c r="N245" s="672"/>
      <c r="O245" s="672"/>
      <c r="P245" s="672"/>
      <c r="Q245" s="672"/>
      <c r="R245" s="672"/>
      <c r="S245" s="672"/>
      <c r="T245" s="672"/>
      <c r="U245" s="672"/>
      <c r="V245" s="672"/>
      <c r="W245" s="672"/>
      <c r="X245" s="672"/>
      <c r="Y245" s="672"/>
      <c r="Z245" s="672"/>
      <c r="AA245" s="672"/>
      <c r="AB245" s="672"/>
      <c r="AC245" s="672"/>
      <c r="AD245" s="673"/>
      <c r="AE245" s="677"/>
      <c r="AF245" s="672"/>
      <c r="AG245" s="672"/>
      <c r="AH245" s="673"/>
      <c r="AI245" s="678"/>
      <c r="AJ245" s="679"/>
      <c r="AK245" s="679"/>
      <c r="AL245" s="680"/>
      <c r="AM245" s="684" t="s">
        <v>64</v>
      </c>
      <c r="AN245" s="685"/>
      <c r="AO245" s="685"/>
      <c r="AP245" s="685"/>
      <c r="AQ245" s="685"/>
      <c r="AR245" s="685"/>
      <c r="AS245" s="685"/>
      <c r="AT245" s="650">
        <f>SUBTOTAL(9,AT177:BC244)</f>
        <v>0</v>
      </c>
      <c r="AU245" s="651"/>
      <c r="AV245" s="651"/>
      <c r="AW245" s="651"/>
      <c r="AX245" s="651"/>
      <c r="AY245" s="651"/>
      <c r="AZ245" s="651"/>
      <c r="BA245" s="651"/>
      <c r="BB245" s="651"/>
      <c r="BC245" s="651"/>
      <c r="BD245" s="654"/>
      <c r="BE245" s="655"/>
      <c r="BF245" s="656"/>
      <c r="BG245" s="651">
        <f>SUBTOTAL(9,BG177:BQ244)</f>
        <v>0</v>
      </c>
      <c r="BH245" s="651"/>
      <c r="BI245" s="651"/>
      <c r="BJ245" s="651"/>
      <c r="BK245" s="651"/>
      <c r="BL245" s="651"/>
      <c r="BM245" s="651"/>
      <c r="BN245" s="651"/>
      <c r="BO245" s="651"/>
      <c r="BP245" s="651"/>
      <c r="BQ245" s="660"/>
      <c r="BR245" s="69"/>
      <c r="BS245" s="6"/>
    </row>
    <row r="246" spans="1:71" ht="9.9499999999999993" customHeight="1">
      <c r="A246" s="69"/>
      <c r="B246" s="667"/>
      <c r="C246" s="668"/>
      <c r="D246" s="669"/>
      <c r="E246" s="667"/>
      <c r="F246" s="668"/>
      <c r="G246" s="669"/>
      <c r="H246" s="674"/>
      <c r="I246" s="675"/>
      <c r="J246" s="675"/>
      <c r="K246" s="675"/>
      <c r="L246" s="675"/>
      <c r="M246" s="675"/>
      <c r="N246" s="675"/>
      <c r="O246" s="675"/>
      <c r="P246" s="675"/>
      <c r="Q246" s="675"/>
      <c r="R246" s="675"/>
      <c r="S246" s="675"/>
      <c r="T246" s="675"/>
      <c r="U246" s="675"/>
      <c r="V246" s="675"/>
      <c r="W246" s="675"/>
      <c r="X246" s="675"/>
      <c r="Y246" s="675"/>
      <c r="Z246" s="675"/>
      <c r="AA246" s="675"/>
      <c r="AB246" s="675"/>
      <c r="AC246" s="675"/>
      <c r="AD246" s="676"/>
      <c r="AE246" s="674"/>
      <c r="AF246" s="675"/>
      <c r="AG246" s="675"/>
      <c r="AH246" s="676"/>
      <c r="AI246" s="681"/>
      <c r="AJ246" s="682"/>
      <c r="AK246" s="682"/>
      <c r="AL246" s="683"/>
      <c r="AM246" s="686"/>
      <c r="AN246" s="687"/>
      <c r="AO246" s="687"/>
      <c r="AP246" s="687"/>
      <c r="AQ246" s="687"/>
      <c r="AR246" s="687"/>
      <c r="AS246" s="687"/>
      <c r="AT246" s="652"/>
      <c r="AU246" s="653"/>
      <c r="AV246" s="653"/>
      <c r="AW246" s="653"/>
      <c r="AX246" s="653"/>
      <c r="AY246" s="653"/>
      <c r="AZ246" s="653"/>
      <c r="BA246" s="653"/>
      <c r="BB246" s="653"/>
      <c r="BC246" s="653"/>
      <c r="BD246" s="657"/>
      <c r="BE246" s="658"/>
      <c r="BF246" s="659"/>
      <c r="BG246" s="653"/>
      <c r="BH246" s="653"/>
      <c r="BI246" s="653"/>
      <c r="BJ246" s="653"/>
      <c r="BK246" s="653"/>
      <c r="BL246" s="653"/>
      <c r="BM246" s="653"/>
      <c r="BN246" s="653"/>
      <c r="BO246" s="653"/>
      <c r="BP246" s="653"/>
      <c r="BQ246" s="661"/>
      <c r="BR246" s="69"/>
      <c r="BS246" s="6"/>
    </row>
    <row r="247" spans="1:71" ht="9.9499999999999993" customHeight="1">
      <c r="A247" s="69"/>
      <c r="B247" s="146"/>
      <c r="C247" s="146"/>
      <c r="D247" s="146"/>
      <c r="E247" s="146"/>
      <c r="F247" s="146"/>
      <c r="G247" s="146"/>
      <c r="H247" s="146"/>
      <c r="I247" s="146"/>
      <c r="J247" s="146"/>
      <c r="K247" s="146"/>
      <c r="L247" s="146"/>
      <c r="M247" s="146"/>
      <c r="N247" s="146"/>
      <c r="O247" s="146"/>
      <c r="P247" s="146"/>
      <c r="Q247" s="146"/>
      <c r="R247" s="146"/>
      <c r="S247" s="146"/>
      <c r="T247" s="146"/>
      <c r="U247" s="146"/>
      <c r="V247" s="146"/>
      <c r="W247" s="146"/>
      <c r="X247" s="146"/>
      <c r="Y247" s="146"/>
      <c r="Z247" s="146"/>
      <c r="AA247" s="146"/>
      <c r="AB247" s="146"/>
      <c r="AC247" s="146"/>
      <c r="AD247" s="146"/>
      <c r="AE247" s="146"/>
      <c r="AF247" s="146"/>
      <c r="AG247" s="146"/>
      <c r="AH247" s="146"/>
      <c r="AI247" s="662">
        <v>3</v>
      </c>
      <c r="AJ247" s="662"/>
      <c r="AK247" s="146"/>
      <c r="AL247" s="146"/>
      <c r="AM247" s="147"/>
      <c r="AN247" s="147"/>
      <c r="AO247" s="147"/>
      <c r="AP247" s="147"/>
      <c r="AQ247" s="147"/>
      <c r="AR247" s="147"/>
      <c r="AS247" s="147"/>
      <c r="AT247" s="148"/>
      <c r="AU247" s="148"/>
      <c r="AV247" s="148"/>
      <c r="AW247" s="148"/>
      <c r="AX247" s="148"/>
      <c r="AY247" s="148"/>
      <c r="AZ247" s="148"/>
      <c r="BA247" s="148"/>
      <c r="BB247" s="148"/>
      <c r="BC247" s="148"/>
      <c r="BD247" s="149"/>
      <c r="BE247" s="149"/>
      <c r="BF247" s="149"/>
      <c r="BG247" s="148"/>
      <c r="BH247" s="148"/>
      <c r="BI247" s="148"/>
      <c r="BJ247" s="148"/>
      <c r="BK247" s="148"/>
      <c r="BL247" s="148"/>
      <c r="BM247" s="148"/>
      <c r="BN247" s="148"/>
      <c r="BO247" s="148"/>
      <c r="BP247" s="148"/>
      <c r="BQ247" s="148"/>
      <c r="BR247" s="69"/>
      <c r="BS247" s="6"/>
    </row>
    <row r="248" spans="1:71" ht="9.9499999999999993" customHeight="1">
      <c r="A248" s="69"/>
      <c r="B248" s="142"/>
      <c r="C248" s="142"/>
      <c r="D248" s="142"/>
      <c r="E248" s="142"/>
      <c r="F248" s="142"/>
      <c r="G248" s="142"/>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663"/>
      <c r="AJ248" s="663"/>
      <c r="AK248" s="83"/>
      <c r="AL248" s="83"/>
      <c r="AM248" s="83"/>
      <c r="AN248" s="83"/>
      <c r="AO248" s="83"/>
      <c r="AP248" s="83"/>
      <c r="AQ248" s="83"/>
      <c r="AR248" s="83"/>
      <c r="AS248" s="83"/>
      <c r="AT248" s="83"/>
      <c r="AU248" s="83"/>
      <c r="AV248" s="83"/>
      <c r="AW248" s="83"/>
      <c r="AX248" s="83"/>
      <c r="AY248" s="83"/>
      <c r="AZ248" s="83"/>
      <c r="BA248" s="83"/>
      <c r="BB248" s="83"/>
      <c r="BC248" s="83"/>
      <c r="BD248" s="83"/>
      <c r="BE248" s="83"/>
      <c r="BF248" s="83"/>
      <c r="BG248" s="69"/>
      <c r="BH248" s="69"/>
      <c r="BI248" s="69"/>
      <c r="BJ248" s="69"/>
      <c r="BK248" s="69"/>
      <c r="BL248" s="69"/>
      <c r="BM248" s="69"/>
      <c r="BN248" s="69"/>
      <c r="BO248" s="69"/>
      <c r="BP248" s="69"/>
      <c r="BQ248" s="69"/>
      <c r="BR248" s="69"/>
      <c r="BS248" s="6"/>
    </row>
    <row r="249" spans="1:71" ht="9.9499999999999993" customHeight="1">
      <c r="A249" s="69"/>
      <c r="B249" s="142"/>
      <c r="C249" s="142"/>
      <c r="D249" s="142"/>
      <c r="E249" s="142"/>
      <c r="F249" s="142"/>
      <c r="G249" s="142"/>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3"/>
      <c r="AI249" s="663"/>
      <c r="AJ249" s="663"/>
      <c r="AK249" s="83"/>
      <c r="AL249" s="83"/>
      <c r="AM249" s="83"/>
      <c r="AN249" s="83"/>
      <c r="AO249" s="83"/>
      <c r="AP249" s="83"/>
      <c r="AQ249" s="83"/>
      <c r="AR249" s="83"/>
      <c r="AS249" s="83"/>
      <c r="AT249" s="83"/>
      <c r="AU249" s="83"/>
      <c r="AV249" s="83"/>
      <c r="AW249" s="83"/>
      <c r="AX249" s="83"/>
      <c r="AY249" s="83"/>
      <c r="AZ249" s="83"/>
      <c r="BA249" s="83"/>
      <c r="BB249" s="83"/>
      <c r="BC249" s="83"/>
      <c r="BD249" s="83"/>
      <c r="BE249" s="83"/>
      <c r="BF249" s="83"/>
      <c r="BG249" s="69"/>
      <c r="BH249" s="69"/>
      <c r="BI249" s="69"/>
      <c r="BJ249" s="69"/>
      <c r="BK249" s="69"/>
      <c r="BL249" s="69"/>
      <c r="BM249" s="69"/>
      <c r="BN249" s="69"/>
      <c r="BO249" s="69"/>
      <c r="BP249" s="69"/>
      <c r="BQ249" s="69"/>
      <c r="BR249" s="69"/>
      <c r="BS249" s="6"/>
    </row>
    <row r="250" spans="1:71" ht="9.9499999999999993" customHeight="1">
      <c r="A250" s="69" t="s">
        <v>28</v>
      </c>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58"/>
      <c r="AT250" s="58"/>
      <c r="AU250" s="58"/>
      <c r="AV250" s="202" t="s">
        <v>118</v>
      </c>
      <c r="AW250" s="202"/>
      <c r="AX250" s="202"/>
      <c r="AY250" s="202"/>
      <c r="AZ250" s="202"/>
      <c r="BA250" s="202"/>
      <c r="BB250" s="202"/>
      <c r="BC250" s="202"/>
      <c r="BD250" s="240">
        <f>総括請求書!$BE$1</f>
        <v>0</v>
      </c>
      <c r="BE250" s="240"/>
      <c r="BF250" s="240"/>
      <c r="BG250" s="240"/>
      <c r="BH250" s="240"/>
      <c r="BI250" s="240"/>
      <c r="BJ250" s="240"/>
      <c r="BK250" s="240"/>
      <c r="BL250" s="240"/>
      <c r="BM250" s="240"/>
      <c r="BN250" s="240"/>
      <c r="BO250" s="240"/>
      <c r="BP250" s="240"/>
      <c r="BQ250" s="240"/>
      <c r="BR250" s="69"/>
    </row>
    <row r="251" spans="1:71" ht="9.9499999999999993"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58"/>
      <c r="AT251" s="58"/>
      <c r="AU251" s="58"/>
      <c r="AV251" s="202"/>
      <c r="AW251" s="202"/>
      <c r="AX251" s="202"/>
      <c r="AY251" s="202"/>
      <c r="AZ251" s="202"/>
      <c r="BA251" s="202"/>
      <c r="BB251" s="202"/>
      <c r="BC251" s="202"/>
      <c r="BD251" s="240"/>
      <c r="BE251" s="240"/>
      <c r="BF251" s="240"/>
      <c r="BG251" s="240"/>
      <c r="BH251" s="240"/>
      <c r="BI251" s="240"/>
      <c r="BJ251" s="240"/>
      <c r="BK251" s="240"/>
      <c r="BL251" s="240"/>
      <c r="BM251" s="240"/>
      <c r="BN251" s="240"/>
      <c r="BO251" s="240"/>
      <c r="BP251" s="240"/>
      <c r="BQ251" s="240"/>
      <c r="BR251" s="69"/>
    </row>
    <row r="252" spans="1:71" ht="9.9499999999999993" customHeight="1">
      <c r="A252" s="69"/>
      <c r="B252" s="65"/>
      <c r="C252" s="65"/>
      <c r="D252" s="65"/>
      <c r="E252" s="65"/>
      <c r="F252" s="65"/>
      <c r="G252" s="65"/>
      <c r="H252" s="65"/>
      <c r="I252" s="65"/>
      <c r="J252" s="65"/>
      <c r="K252" s="66"/>
      <c r="L252" s="66"/>
      <c r="M252" s="66"/>
      <c r="N252" s="66"/>
      <c r="O252" s="66"/>
      <c r="P252" s="65"/>
      <c r="Q252" s="65"/>
      <c r="R252" s="65"/>
      <c r="S252" s="65"/>
      <c r="T252" s="65"/>
      <c r="U252" s="65"/>
      <c r="V252" s="65"/>
      <c r="W252" s="65"/>
      <c r="X252" s="65"/>
      <c r="Y252" s="65"/>
      <c r="Z252" s="65"/>
      <c r="AA252" s="65"/>
      <c r="AB252" s="65"/>
      <c r="AC252" s="65"/>
      <c r="AD252" s="65"/>
      <c r="AE252" s="65"/>
      <c r="AF252" s="65"/>
      <c r="AG252" s="65"/>
      <c r="AH252" s="65"/>
      <c r="AI252" s="69"/>
      <c r="AJ252" s="69"/>
      <c r="AK252" s="69"/>
      <c r="AL252" s="59"/>
      <c r="AM252" s="59"/>
      <c r="AN252" s="59"/>
      <c r="AO252" s="59"/>
      <c r="AP252" s="59"/>
      <c r="AQ252" s="59"/>
      <c r="AR252" s="59"/>
      <c r="AS252" s="59"/>
      <c r="AT252" s="59"/>
      <c r="AU252" s="59"/>
      <c r="AV252" s="59"/>
      <c r="AW252" s="114"/>
      <c r="AX252" s="114"/>
      <c r="AY252" s="114"/>
      <c r="AZ252" s="114"/>
      <c r="BA252" s="114"/>
      <c r="BB252" s="114"/>
      <c r="BC252" s="114"/>
      <c r="BD252" s="114"/>
      <c r="BE252" s="114"/>
      <c r="BF252" s="114"/>
      <c r="BG252" s="114"/>
      <c r="BH252" s="114"/>
      <c r="BI252" s="114"/>
      <c r="BJ252" s="114"/>
      <c r="BK252" s="114"/>
      <c r="BL252" s="114"/>
      <c r="BM252" s="114"/>
      <c r="BN252" s="114"/>
      <c r="BO252" s="114"/>
      <c r="BP252" s="114"/>
      <c r="BQ252" s="114"/>
      <c r="BR252" s="69"/>
    </row>
    <row r="253" spans="1:71" ht="9.9499999999999993" customHeight="1">
      <c r="A253" s="69"/>
      <c r="B253" s="258" t="s">
        <v>22</v>
      </c>
      <c r="C253" s="259"/>
      <c r="D253" s="259"/>
      <c r="E253" s="259"/>
      <c r="F253" s="259"/>
      <c r="G253" s="259"/>
      <c r="H253" s="259"/>
      <c r="I253" s="259"/>
      <c r="J253" s="717"/>
      <c r="K253" s="720" t="str">
        <f>IF($K$15="","",$K$15)</f>
        <v/>
      </c>
      <c r="L253" s="721"/>
      <c r="M253" s="721"/>
      <c r="N253" s="721"/>
      <c r="O253" s="721"/>
      <c r="P253" s="721"/>
      <c r="Q253" s="721"/>
      <c r="R253" s="721"/>
      <c r="S253" s="721"/>
      <c r="T253" s="721"/>
      <c r="U253" s="721"/>
      <c r="V253" s="721"/>
      <c r="W253" s="721"/>
      <c r="X253" s="721"/>
      <c r="Y253" s="721"/>
      <c r="Z253" s="721"/>
      <c r="AA253" s="721"/>
      <c r="AB253" s="721"/>
      <c r="AC253" s="721"/>
      <c r="AD253" s="721"/>
      <c r="AE253" s="721"/>
      <c r="AF253" s="721"/>
      <c r="AG253" s="721"/>
      <c r="AH253" s="722"/>
      <c r="AI253" s="69"/>
      <c r="AJ253" s="69"/>
      <c r="AK253" s="69"/>
      <c r="AL253" s="198" t="s">
        <v>119</v>
      </c>
      <c r="AM253" s="199"/>
      <c r="AN253" s="199"/>
      <c r="AO253" s="199"/>
      <c r="AP253" s="199"/>
      <c r="AQ253" s="199"/>
      <c r="AR253" s="709"/>
      <c r="AS253" s="712" t="str">
        <f>IF(基本情報入力!$A$5="しない",基本情報入力!$B$14,"")</f>
        <v/>
      </c>
      <c r="AT253" s="712"/>
      <c r="AU253" s="712"/>
      <c r="AV253" s="712"/>
      <c r="AW253" s="712"/>
      <c r="AX253" s="712"/>
      <c r="AY253" s="712"/>
      <c r="AZ253" s="712"/>
      <c r="BA253" s="712"/>
      <c r="BB253" s="712"/>
      <c r="BC253" s="712"/>
      <c r="BD253" s="712"/>
      <c r="BE253" s="712"/>
      <c r="BF253" s="712"/>
      <c r="BG253" s="712"/>
      <c r="BH253" s="712"/>
      <c r="BI253" s="712"/>
      <c r="BJ253" s="712"/>
      <c r="BK253" s="712"/>
      <c r="BL253" s="712"/>
      <c r="BM253" s="712"/>
      <c r="BN253" s="712"/>
      <c r="BO253" s="712"/>
      <c r="BP253" s="712"/>
      <c r="BQ253" s="713"/>
      <c r="BR253" s="69"/>
    </row>
    <row r="254" spans="1:71" ht="9.9499999999999993" customHeight="1">
      <c r="A254" s="69"/>
      <c r="B254" s="261"/>
      <c r="C254" s="202"/>
      <c r="D254" s="202"/>
      <c r="E254" s="202"/>
      <c r="F254" s="202"/>
      <c r="G254" s="202"/>
      <c r="H254" s="202"/>
      <c r="I254" s="202"/>
      <c r="J254" s="718"/>
      <c r="K254" s="723"/>
      <c r="L254" s="724"/>
      <c r="M254" s="724"/>
      <c r="N254" s="724"/>
      <c r="O254" s="724"/>
      <c r="P254" s="724"/>
      <c r="Q254" s="724"/>
      <c r="R254" s="724"/>
      <c r="S254" s="724"/>
      <c r="T254" s="724"/>
      <c r="U254" s="724"/>
      <c r="V254" s="724"/>
      <c r="W254" s="724"/>
      <c r="X254" s="724"/>
      <c r="Y254" s="724"/>
      <c r="Z254" s="724"/>
      <c r="AA254" s="724"/>
      <c r="AB254" s="724"/>
      <c r="AC254" s="724"/>
      <c r="AD254" s="724"/>
      <c r="AE254" s="724"/>
      <c r="AF254" s="724"/>
      <c r="AG254" s="724"/>
      <c r="AH254" s="725"/>
      <c r="AI254" s="69"/>
      <c r="AJ254" s="69"/>
      <c r="AK254" s="69"/>
      <c r="AL254" s="201"/>
      <c r="AM254" s="202"/>
      <c r="AN254" s="202"/>
      <c r="AO254" s="202"/>
      <c r="AP254" s="202"/>
      <c r="AQ254" s="202"/>
      <c r="AR254" s="710"/>
      <c r="AS254" s="241"/>
      <c r="AT254" s="241"/>
      <c r="AU254" s="241"/>
      <c r="AV254" s="241"/>
      <c r="AW254" s="241"/>
      <c r="AX254" s="241"/>
      <c r="AY254" s="241"/>
      <c r="AZ254" s="241"/>
      <c r="BA254" s="241"/>
      <c r="BB254" s="241"/>
      <c r="BC254" s="241"/>
      <c r="BD254" s="241"/>
      <c r="BE254" s="241"/>
      <c r="BF254" s="241"/>
      <c r="BG254" s="241"/>
      <c r="BH254" s="241"/>
      <c r="BI254" s="241"/>
      <c r="BJ254" s="241"/>
      <c r="BK254" s="241"/>
      <c r="BL254" s="241"/>
      <c r="BM254" s="241"/>
      <c r="BN254" s="241"/>
      <c r="BO254" s="241"/>
      <c r="BP254" s="241"/>
      <c r="BQ254" s="714"/>
      <c r="BR254" s="69"/>
    </row>
    <row r="255" spans="1:71" ht="9.9499999999999993" customHeight="1">
      <c r="A255" s="69"/>
      <c r="B255" s="263"/>
      <c r="C255" s="264"/>
      <c r="D255" s="264"/>
      <c r="E255" s="264"/>
      <c r="F255" s="264"/>
      <c r="G255" s="264"/>
      <c r="H255" s="264"/>
      <c r="I255" s="264"/>
      <c r="J255" s="719"/>
      <c r="K255" s="726"/>
      <c r="L255" s="727"/>
      <c r="M255" s="727"/>
      <c r="N255" s="727"/>
      <c r="O255" s="727"/>
      <c r="P255" s="727"/>
      <c r="Q255" s="727"/>
      <c r="R255" s="727"/>
      <c r="S255" s="727"/>
      <c r="T255" s="727"/>
      <c r="U255" s="727"/>
      <c r="V255" s="727"/>
      <c r="W255" s="727"/>
      <c r="X255" s="727"/>
      <c r="Y255" s="727"/>
      <c r="Z255" s="727"/>
      <c r="AA255" s="727"/>
      <c r="AB255" s="727"/>
      <c r="AC255" s="727"/>
      <c r="AD255" s="727"/>
      <c r="AE255" s="727"/>
      <c r="AF255" s="727"/>
      <c r="AG255" s="727"/>
      <c r="AH255" s="728"/>
      <c r="AI255" s="69"/>
      <c r="AJ255" s="69"/>
      <c r="AK255" s="69"/>
      <c r="AL255" s="204"/>
      <c r="AM255" s="205"/>
      <c r="AN255" s="205"/>
      <c r="AO255" s="205"/>
      <c r="AP255" s="205"/>
      <c r="AQ255" s="205"/>
      <c r="AR255" s="711"/>
      <c r="AS255" s="715"/>
      <c r="AT255" s="715"/>
      <c r="AU255" s="715"/>
      <c r="AV255" s="715"/>
      <c r="AW255" s="715"/>
      <c r="AX255" s="715"/>
      <c r="AY255" s="715"/>
      <c r="AZ255" s="715"/>
      <c r="BA255" s="715"/>
      <c r="BB255" s="715"/>
      <c r="BC255" s="715"/>
      <c r="BD255" s="715"/>
      <c r="BE255" s="715"/>
      <c r="BF255" s="715"/>
      <c r="BG255" s="715"/>
      <c r="BH255" s="715"/>
      <c r="BI255" s="715"/>
      <c r="BJ255" s="715"/>
      <c r="BK255" s="715"/>
      <c r="BL255" s="715"/>
      <c r="BM255" s="715"/>
      <c r="BN255" s="715"/>
      <c r="BO255" s="715"/>
      <c r="BP255" s="715"/>
      <c r="BQ255" s="716"/>
      <c r="BR255" s="69"/>
    </row>
    <row r="256" spans="1:71" ht="9.9499999999999993" customHeight="1">
      <c r="A256" s="69"/>
      <c r="B256" s="65"/>
      <c r="C256" s="65"/>
      <c r="D256" s="65"/>
      <c r="E256" s="65"/>
      <c r="F256" s="65"/>
      <c r="G256" s="65"/>
      <c r="H256" s="65"/>
      <c r="I256" s="65"/>
      <c r="J256" s="65"/>
      <c r="K256" s="66"/>
      <c r="L256" s="66"/>
      <c r="M256" s="66"/>
      <c r="N256" s="66"/>
      <c r="O256" s="66"/>
      <c r="P256" s="65"/>
      <c r="Q256" s="65"/>
      <c r="R256" s="65"/>
      <c r="S256" s="65"/>
      <c r="T256" s="65"/>
      <c r="U256" s="65"/>
      <c r="V256" s="65"/>
      <c r="W256" s="65"/>
      <c r="X256" s="65"/>
      <c r="Y256" s="65"/>
      <c r="Z256" s="65"/>
      <c r="AA256" s="65"/>
      <c r="AB256" s="65"/>
      <c r="AC256" s="65"/>
      <c r="AD256" s="65"/>
      <c r="AE256" s="65"/>
      <c r="AF256" s="65"/>
      <c r="AG256" s="65"/>
      <c r="AH256" s="65"/>
      <c r="AI256" s="69"/>
      <c r="AJ256" s="69"/>
      <c r="AK256" s="69"/>
      <c r="AL256" s="59"/>
      <c r="AM256" s="59"/>
      <c r="AN256" s="59"/>
      <c r="AO256" s="59"/>
      <c r="AP256" s="59"/>
      <c r="AQ256" s="59"/>
      <c r="AR256" s="59"/>
      <c r="AS256" s="59"/>
      <c r="AT256" s="59"/>
      <c r="AU256" s="59"/>
      <c r="AV256" s="59"/>
      <c r="AW256" s="114"/>
      <c r="AX256" s="114"/>
      <c r="AY256" s="114"/>
      <c r="AZ256" s="114"/>
      <c r="BA256" s="114"/>
      <c r="BB256" s="114"/>
      <c r="BC256" s="114"/>
      <c r="BD256" s="114"/>
      <c r="BE256" s="114"/>
      <c r="BF256" s="114"/>
      <c r="BG256" s="114"/>
      <c r="BH256" s="114"/>
      <c r="BI256" s="114"/>
      <c r="BJ256" s="114"/>
      <c r="BK256" s="114"/>
      <c r="BL256" s="114"/>
      <c r="BM256" s="114"/>
      <c r="BN256" s="114"/>
      <c r="BO256" s="114"/>
      <c r="BP256" s="114"/>
      <c r="BQ256" s="114"/>
      <c r="BR256" s="69"/>
    </row>
    <row r="257" spans="1:70" ht="9.9499999999999993"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c r="AX257" s="69"/>
      <c r="AY257" s="69"/>
      <c r="AZ257" s="69"/>
      <c r="BA257" s="69"/>
      <c r="BB257" s="145"/>
      <c r="BC257" s="69"/>
      <c r="BD257" s="141" t="s">
        <v>66</v>
      </c>
      <c r="BE257" s="69"/>
      <c r="BF257" s="69"/>
      <c r="BG257" s="69"/>
      <c r="BH257" s="69"/>
      <c r="BI257" s="69"/>
      <c r="BJ257" s="69"/>
      <c r="BK257" s="69"/>
      <c r="BL257" s="69"/>
      <c r="BM257" s="69"/>
      <c r="BN257" s="69"/>
      <c r="BO257" s="69"/>
      <c r="BP257" s="69"/>
      <c r="BQ257" s="69"/>
      <c r="BR257" s="69"/>
    </row>
    <row r="258" spans="1:70" ht="9.9499999999999993" customHeight="1">
      <c r="A258" s="69"/>
      <c r="B258" s="692" t="s">
        <v>10</v>
      </c>
      <c r="C258" s="693"/>
      <c r="D258" s="693"/>
      <c r="E258" s="693"/>
      <c r="F258" s="693"/>
      <c r="G258" s="694"/>
      <c r="H258" s="692" t="s">
        <v>11</v>
      </c>
      <c r="I258" s="693"/>
      <c r="J258" s="693"/>
      <c r="K258" s="693"/>
      <c r="L258" s="693"/>
      <c r="M258" s="693"/>
      <c r="N258" s="693"/>
      <c r="O258" s="693"/>
      <c r="P258" s="693"/>
      <c r="Q258" s="693"/>
      <c r="R258" s="693"/>
      <c r="S258" s="693"/>
      <c r="T258" s="693"/>
      <c r="U258" s="693"/>
      <c r="V258" s="693"/>
      <c r="W258" s="693"/>
      <c r="X258" s="693"/>
      <c r="Y258" s="693"/>
      <c r="Z258" s="693"/>
      <c r="AA258" s="693"/>
      <c r="AB258" s="693"/>
      <c r="AC258" s="693"/>
      <c r="AD258" s="694"/>
      <c r="AE258" s="692" t="s">
        <v>12</v>
      </c>
      <c r="AF258" s="693"/>
      <c r="AG258" s="693"/>
      <c r="AH258" s="694"/>
      <c r="AI258" s="692" t="s">
        <v>13</v>
      </c>
      <c r="AJ258" s="693"/>
      <c r="AK258" s="693"/>
      <c r="AL258" s="694"/>
      <c r="AM258" s="692" t="s">
        <v>14</v>
      </c>
      <c r="AN258" s="693"/>
      <c r="AO258" s="693"/>
      <c r="AP258" s="693"/>
      <c r="AQ258" s="693"/>
      <c r="AR258" s="693"/>
      <c r="AS258" s="694"/>
      <c r="AT258" s="692" t="s">
        <v>15</v>
      </c>
      <c r="AU258" s="693"/>
      <c r="AV258" s="693"/>
      <c r="AW258" s="693"/>
      <c r="AX258" s="693"/>
      <c r="AY258" s="693"/>
      <c r="AZ258" s="693"/>
      <c r="BA258" s="693"/>
      <c r="BB258" s="693"/>
      <c r="BC258" s="694"/>
      <c r="BD258" s="692" t="s">
        <v>65</v>
      </c>
      <c r="BE258" s="693"/>
      <c r="BF258" s="694"/>
      <c r="BG258" s="692" t="s">
        <v>16</v>
      </c>
      <c r="BH258" s="693"/>
      <c r="BI258" s="693"/>
      <c r="BJ258" s="693"/>
      <c r="BK258" s="693"/>
      <c r="BL258" s="693"/>
      <c r="BM258" s="693"/>
      <c r="BN258" s="693"/>
      <c r="BO258" s="693"/>
      <c r="BP258" s="693"/>
      <c r="BQ258" s="694"/>
      <c r="BR258" s="69"/>
    </row>
    <row r="259" spans="1:70" ht="9.9499999999999993" customHeight="1">
      <c r="A259" s="69"/>
      <c r="B259" s="695"/>
      <c r="C259" s="696"/>
      <c r="D259" s="696"/>
      <c r="E259" s="696"/>
      <c r="F259" s="696"/>
      <c r="G259" s="697"/>
      <c r="H259" s="695"/>
      <c r="I259" s="696"/>
      <c r="J259" s="696"/>
      <c r="K259" s="696"/>
      <c r="L259" s="696"/>
      <c r="M259" s="696"/>
      <c r="N259" s="696"/>
      <c r="O259" s="696"/>
      <c r="P259" s="696"/>
      <c r="Q259" s="696"/>
      <c r="R259" s="696"/>
      <c r="S259" s="696"/>
      <c r="T259" s="696"/>
      <c r="U259" s="696"/>
      <c r="V259" s="696"/>
      <c r="W259" s="696"/>
      <c r="X259" s="696"/>
      <c r="Y259" s="696"/>
      <c r="Z259" s="696"/>
      <c r="AA259" s="696"/>
      <c r="AB259" s="696"/>
      <c r="AC259" s="696"/>
      <c r="AD259" s="697"/>
      <c r="AE259" s="695"/>
      <c r="AF259" s="696"/>
      <c r="AG259" s="696"/>
      <c r="AH259" s="697"/>
      <c r="AI259" s="695"/>
      <c r="AJ259" s="696"/>
      <c r="AK259" s="696"/>
      <c r="AL259" s="697"/>
      <c r="AM259" s="695"/>
      <c r="AN259" s="696"/>
      <c r="AO259" s="696"/>
      <c r="AP259" s="696"/>
      <c r="AQ259" s="696"/>
      <c r="AR259" s="696"/>
      <c r="AS259" s="697"/>
      <c r="AT259" s="695"/>
      <c r="AU259" s="696"/>
      <c r="AV259" s="696"/>
      <c r="AW259" s="696"/>
      <c r="AX259" s="696"/>
      <c r="AY259" s="696"/>
      <c r="AZ259" s="696"/>
      <c r="BA259" s="696"/>
      <c r="BB259" s="696"/>
      <c r="BC259" s="697"/>
      <c r="BD259" s="695"/>
      <c r="BE259" s="696"/>
      <c r="BF259" s="697"/>
      <c r="BG259" s="695"/>
      <c r="BH259" s="696"/>
      <c r="BI259" s="696"/>
      <c r="BJ259" s="696"/>
      <c r="BK259" s="696"/>
      <c r="BL259" s="696"/>
      <c r="BM259" s="696"/>
      <c r="BN259" s="696"/>
      <c r="BO259" s="696"/>
      <c r="BP259" s="696"/>
      <c r="BQ259" s="697"/>
      <c r="BR259" s="69"/>
    </row>
    <row r="260" spans="1:70" ht="9.9499999999999993" customHeight="1">
      <c r="A260" s="69"/>
      <c r="B260" s="609"/>
      <c r="C260" s="610"/>
      <c r="D260" s="611"/>
      <c r="E260" s="615"/>
      <c r="F260" s="610"/>
      <c r="G260" s="611"/>
      <c r="H260" s="616"/>
      <c r="I260" s="617"/>
      <c r="J260" s="617"/>
      <c r="K260" s="617"/>
      <c r="L260" s="617"/>
      <c r="M260" s="617"/>
      <c r="N260" s="617"/>
      <c r="O260" s="617"/>
      <c r="P260" s="617"/>
      <c r="Q260" s="617"/>
      <c r="R260" s="617"/>
      <c r="S260" s="617"/>
      <c r="T260" s="617"/>
      <c r="U260" s="617"/>
      <c r="V260" s="617"/>
      <c r="W260" s="617"/>
      <c r="X260" s="617"/>
      <c r="Y260" s="617"/>
      <c r="Z260" s="617"/>
      <c r="AA260" s="617"/>
      <c r="AB260" s="617"/>
      <c r="AC260" s="617"/>
      <c r="AD260" s="618"/>
      <c r="AE260" s="622"/>
      <c r="AF260" s="610"/>
      <c r="AG260" s="610"/>
      <c r="AH260" s="611"/>
      <c r="AI260" s="623"/>
      <c r="AJ260" s="624"/>
      <c r="AK260" s="624"/>
      <c r="AL260" s="625"/>
      <c r="AM260" s="629"/>
      <c r="AN260" s="630"/>
      <c r="AO260" s="630"/>
      <c r="AP260" s="630"/>
      <c r="AQ260" s="630"/>
      <c r="AR260" s="630"/>
      <c r="AS260" s="630"/>
      <c r="AT260" s="633">
        <f>AI260*AM260</f>
        <v>0</v>
      </c>
      <c r="AU260" s="634"/>
      <c r="AV260" s="634"/>
      <c r="AW260" s="634"/>
      <c r="AX260" s="634"/>
      <c r="AY260" s="634"/>
      <c r="AZ260" s="634"/>
      <c r="BA260" s="634"/>
      <c r="BB260" s="634"/>
      <c r="BC260" s="634"/>
      <c r="BD260" s="637"/>
      <c r="BE260" s="638"/>
      <c r="BF260" s="639"/>
      <c r="BG260" s="643">
        <f>IF($BD260="※",$AT260*0.08,$AT260*0.1)</f>
        <v>0</v>
      </c>
      <c r="BH260" s="644"/>
      <c r="BI260" s="644"/>
      <c r="BJ260" s="644"/>
      <c r="BK260" s="644"/>
      <c r="BL260" s="644"/>
      <c r="BM260" s="644"/>
      <c r="BN260" s="644"/>
      <c r="BO260" s="644"/>
      <c r="BP260" s="644"/>
      <c r="BQ260" s="645"/>
      <c r="BR260" s="69"/>
    </row>
    <row r="261" spans="1:70" ht="9.9499999999999993" customHeight="1">
      <c r="A261" s="69"/>
      <c r="B261" s="612"/>
      <c r="C261" s="613"/>
      <c r="D261" s="614"/>
      <c r="E261" s="612"/>
      <c r="F261" s="613"/>
      <c r="G261" s="614"/>
      <c r="H261" s="619"/>
      <c r="I261" s="620"/>
      <c r="J261" s="620"/>
      <c r="K261" s="620"/>
      <c r="L261" s="620"/>
      <c r="M261" s="620"/>
      <c r="N261" s="620"/>
      <c r="O261" s="620"/>
      <c r="P261" s="620"/>
      <c r="Q261" s="620"/>
      <c r="R261" s="620"/>
      <c r="S261" s="620"/>
      <c r="T261" s="620"/>
      <c r="U261" s="620"/>
      <c r="V261" s="620"/>
      <c r="W261" s="620"/>
      <c r="X261" s="620"/>
      <c r="Y261" s="620"/>
      <c r="Z261" s="620"/>
      <c r="AA261" s="620"/>
      <c r="AB261" s="620"/>
      <c r="AC261" s="620"/>
      <c r="AD261" s="621"/>
      <c r="AE261" s="612"/>
      <c r="AF261" s="613"/>
      <c r="AG261" s="613"/>
      <c r="AH261" s="614"/>
      <c r="AI261" s="626"/>
      <c r="AJ261" s="627"/>
      <c r="AK261" s="627"/>
      <c r="AL261" s="628"/>
      <c r="AM261" s="631"/>
      <c r="AN261" s="632"/>
      <c r="AO261" s="632"/>
      <c r="AP261" s="632"/>
      <c r="AQ261" s="632"/>
      <c r="AR261" s="632"/>
      <c r="AS261" s="632"/>
      <c r="AT261" s="635"/>
      <c r="AU261" s="636"/>
      <c r="AV261" s="636"/>
      <c r="AW261" s="636"/>
      <c r="AX261" s="636"/>
      <c r="AY261" s="636"/>
      <c r="AZ261" s="636"/>
      <c r="BA261" s="636"/>
      <c r="BB261" s="636"/>
      <c r="BC261" s="636"/>
      <c r="BD261" s="640"/>
      <c r="BE261" s="641"/>
      <c r="BF261" s="642"/>
      <c r="BG261" s="646"/>
      <c r="BH261" s="647"/>
      <c r="BI261" s="647"/>
      <c r="BJ261" s="647"/>
      <c r="BK261" s="647"/>
      <c r="BL261" s="647"/>
      <c r="BM261" s="647"/>
      <c r="BN261" s="647"/>
      <c r="BO261" s="647"/>
      <c r="BP261" s="647"/>
      <c r="BQ261" s="648"/>
      <c r="BR261" s="69"/>
    </row>
    <row r="262" spans="1:70" ht="9.9499999999999993" customHeight="1">
      <c r="A262" s="69"/>
      <c r="B262" s="609"/>
      <c r="C262" s="610"/>
      <c r="D262" s="611"/>
      <c r="E262" s="615"/>
      <c r="F262" s="610"/>
      <c r="G262" s="611"/>
      <c r="H262" s="616"/>
      <c r="I262" s="617"/>
      <c r="J262" s="617"/>
      <c r="K262" s="617"/>
      <c r="L262" s="617"/>
      <c r="M262" s="617"/>
      <c r="N262" s="617"/>
      <c r="O262" s="617"/>
      <c r="P262" s="617"/>
      <c r="Q262" s="617"/>
      <c r="R262" s="617"/>
      <c r="S262" s="617"/>
      <c r="T262" s="617"/>
      <c r="U262" s="617"/>
      <c r="V262" s="617"/>
      <c r="W262" s="617"/>
      <c r="X262" s="617"/>
      <c r="Y262" s="617"/>
      <c r="Z262" s="617"/>
      <c r="AA262" s="617"/>
      <c r="AB262" s="617"/>
      <c r="AC262" s="617"/>
      <c r="AD262" s="618"/>
      <c r="AE262" s="622"/>
      <c r="AF262" s="610"/>
      <c r="AG262" s="610"/>
      <c r="AH262" s="611"/>
      <c r="AI262" s="623"/>
      <c r="AJ262" s="624"/>
      <c r="AK262" s="624"/>
      <c r="AL262" s="625"/>
      <c r="AM262" s="629"/>
      <c r="AN262" s="630"/>
      <c r="AO262" s="630"/>
      <c r="AP262" s="630"/>
      <c r="AQ262" s="630"/>
      <c r="AR262" s="630"/>
      <c r="AS262" s="630"/>
      <c r="AT262" s="633">
        <f>AI262*AM262</f>
        <v>0</v>
      </c>
      <c r="AU262" s="634"/>
      <c r="AV262" s="634"/>
      <c r="AW262" s="634"/>
      <c r="AX262" s="634"/>
      <c r="AY262" s="634"/>
      <c r="AZ262" s="634"/>
      <c r="BA262" s="634"/>
      <c r="BB262" s="634"/>
      <c r="BC262" s="634"/>
      <c r="BD262" s="637"/>
      <c r="BE262" s="638"/>
      <c r="BF262" s="639"/>
      <c r="BG262" s="643">
        <f t="shared" ref="BG262" si="125">IF($BD262="※",$AT262*0.08,$AT262*0.1)</f>
        <v>0</v>
      </c>
      <c r="BH262" s="644"/>
      <c r="BI262" s="644"/>
      <c r="BJ262" s="644"/>
      <c r="BK262" s="644"/>
      <c r="BL262" s="644"/>
      <c r="BM262" s="644"/>
      <c r="BN262" s="644"/>
      <c r="BO262" s="644"/>
      <c r="BP262" s="644"/>
      <c r="BQ262" s="645"/>
      <c r="BR262" s="69"/>
    </row>
    <row r="263" spans="1:70" ht="9.9499999999999993" customHeight="1">
      <c r="A263" s="69"/>
      <c r="B263" s="612"/>
      <c r="C263" s="613"/>
      <c r="D263" s="614"/>
      <c r="E263" s="612"/>
      <c r="F263" s="613"/>
      <c r="G263" s="614"/>
      <c r="H263" s="619"/>
      <c r="I263" s="620"/>
      <c r="J263" s="620"/>
      <c r="K263" s="620"/>
      <c r="L263" s="620"/>
      <c r="M263" s="620"/>
      <c r="N263" s="620"/>
      <c r="O263" s="620"/>
      <c r="P263" s="620"/>
      <c r="Q263" s="620"/>
      <c r="R263" s="620"/>
      <c r="S263" s="620"/>
      <c r="T263" s="620"/>
      <c r="U263" s="620"/>
      <c r="V263" s="620"/>
      <c r="W263" s="620"/>
      <c r="X263" s="620"/>
      <c r="Y263" s="620"/>
      <c r="Z263" s="620"/>
      <c r="AA263" s="620"/>
      <c r="AB263" s="620"/>
      <c r="AC263" s="620"/>
      <c r="AD263" s="621"/>
      <c r="AE263" s="612"/>
      <c r="AF263" s="613"/>
      <c r="AG263" s="613"/>
      <c r="AH263" s="614"/>
      <c r="AI263" s="626"/>
      <c r="AJ263" s="627"/>
      <c r="AK263" s="627"/>
      <c r="AL263" s="628"/>
      <c r="AM263" s="631"/>
      <c r="AN263" s="632"/>
      <c r="AO263" s="632"/>
      <c r="AP263" s="632"/>
      <c r="AQ263" s="632"/>
      <c r="AR263" s="632"/>
      <c r="AS263" s="632"/>
      <c r="AT263" s="635"/>
      <c r="AU263" s="636"/>
      <c r="AV263" s="636"/>
      <c r="AW263" s="636"/>
      <c r="AX263" s="636"/>
      <c r="AY263" s="636"/>
      <c r="AZ263" s="636"/>
      <c r="BA263" s="636"/>
      <c r="BB263" s="636"/>
      <c r="BC263" s="636"/>
      <c r="BD263" s="640"/>
      <c r="BE263" s="641"/>
      <c r="BF263" s="642"/>
      <c r="BG263" s="646"/>
      <c r="BH263" s="647"/>
      <c r="BI263" s="647"/>
      <c r="BJ263" s="647"/>
      <c r="BK263" s="647"/>
      <c r="BL263" s="647"/>
      <c r="BM263" s="647"/>
      <c r="BN263" s="647"/>
      <c r="BO263" s="647"/>
      <c r="BP263" s="647"/>
      <c r="BQ263" s="648"/>
      <c r="BR263" s="69"/>
    </row>
    <row r="264" spans="1:70" ht="9.9499999999999993" customHeight="1">
      <c r="A264" s="69"/>
      <c r="B264" s="609"/>
      <c r="C264" s="610"/>
      <c r="D264" s="611"/>
      <c r="E264" s="615"/>
      <c r="F264" s="610"/>
      <c r="G264" s="611"/>
      <c r="H264" s="616"/>
      <c r="I264" s="617"/>
      <c r="J264" s="617"/>
      <c r="K264" s="617"/>
      <c r="L264" s="617"/>
      <c r="M264" s="617"/>
      <c r="N264" s="617"/>
      <c r="O264" s="617"/>
      <c r="P264" s="617"/>
      <c r="Q264" s="617"/>
      <c r="R264" s="617"/>
      <c r="S264" s="617"/>
      <c r="T264" s="617"/>
      <c r="U264" s="617"/>
      <c r="V264" s="617"/>
      <c r="W264" s="617"/>
      <c r="X264" s="617"/>
      <c r="Y264" s="617"/>
      <c r="Z264" s="617"/>
      <c r="AA264" s="617"/>
      <c r="AB264" s="617"/>
      <c r="AC264" s="617"/>
      <c r="AD264" s="618"/>
      <c r="AE264" s="622"/>
      <c r="AF264" s="610"/>
      <c r="AG264" s="610"/>
      <c r="AH264" s="611"/>
      <c r="AI264" s="623"/>
      <c r="AJ264" s="624"/>
      <c r="AK264" s="624"/>
      <c r="AL264" s="625"/>
      <c r="AM264" s="629"/>
      <c r="AN264" s="630"/>
      <c r="AO264" s="630"/>
      <c r="AP264" s="630"/>
      <c r="AQ264" s="630"/>
      <c r="AR264" s="630"/>
      <c r="AS264" s="630"/>
      <c r="AT264" s="633">
        <f t="shared" ref="AT264" si="126">AI264*AM264</f>
        <v>0</v>
      </c>
      <c r="AU264" s="634"/>
      <c r="AV264" s="634"/>
      <c r="AW264" s="634"/>
      <c r="AX264" s="634"/>
      <c r="AY264" s="634"/>
      <c r="AZ264" s="634"/>
      <c r="BA264" s="634"/>
      <c r="BB264" s="634"/>
      <c r="BC264" s="634"/>
      <c r="BD264" s="637"/>
      <c r="BE264" s="638"/>
      <c r="BF264" s="639"/>
      <c r="BG264" s="643">
        <f t="shared" ref="BG264" si="127">IF($BD264="※",$AT264*0.08,$AT264*0.1)</f>
        <v>0</v>
      </c>
      <c r="BH264" s="644"/>
      <c r="BI264" s="644"/>
      <c r="BJ264" s="644"/>
      <c r="BK264" s="644"/>
      <c r="BL264" s="644"/>
      <c r="BM264" s="644"/>
      <c r="BN264" s="644"/>
      <c r="BO264" s="644"/>
      <c r="BP264" s="644"/>
      <c r="BQ264" s="645"/>
      <c r="BR264" s="69"/>
    </row>
    <row r="265" spans="1:70" ht="9.9499999999999993" customHeight="1">
      <c r="A265" s="69"/>
      <c r="B265" s="612"/>
      <c r="C265" s="613"/>
      <c r="D265" s="614"/>
      <c r="E265" s="612"/>
      <c r="F265" s="613"/>
      <c r="G265" s="614"/>
      <c r="H265" s="619"/>
      <c r="I265" s="620"/>
      <c r="J265" s="620"/>
      <c r="K265" s="620"/>
      <c r="L265" s="620"/>
      <c r="M265" s="620"/>
      <c r="N265" s="620"/>
      <c r="O265" s="620"/>
      <c r="P265" s="620"/>
      <c r="Q265" s="620"/>
      <c r="R265" s="620"/>
      <c r="S265" s="620"/>
      <c r="T265" s="620"/>
      <c r="U265" s="620"/>
      <c r="V265" s="620"/>
      <c r="W265" s="620"/>
      <c r="X265" s="620"/>
      <c r="Y265" s="620"/>
      <c r="Z265" s="620"/>
      <c r="AA265" s="620"/>
      <c r="AB265" s="620"/>
      <c r="AC265" s="620"/>
      <c r="AD265" s="621"/>
      <c r="AE265" s="612"/>
      <c r="AF265" s="613"/>
      <c r="AG265" s="613"/>
      <c r="AH265" s="614"/>
      <c r="AI265" s="626"/>
      <c r="AJ265" s="627"/>
      <c r="AK265" s="627"/>
      <c r="AL265" s="628"/>
      <c r="AM265" s="631"/>
      <c r="AN265" s="632"/>
      <c r="AO265" s="632"/>
      <c r="AP265" s="632"/>
      <c r="AQ265" s="632"/>
      <c r="AR265" s="632"/>
      <c r="AS265" s="632"/>
      <c r="AT265" s="635"/>
      <c r="AU265" s="636"/>
      <c r="AV265" s="636"/>
      <c r="AW265" s="636"/>
      <c r="AX265" s="636"/>
      <c r="AY265" s="636"/>
      <c r="AZ265" s="636"/>
      <c r="BA265" s="636"/>
      <c r="BB265" s="636"/>
      <c r="BC265" s="636"/>
      <c r="BD265" s="640"/>
      <c r="BE265" s="641"/>
      <c r="BF265" s="642"/>
      <c r="BG265" s="646"/>
      <c r="BH265" s="647"/>
      <c r="BI265" s="647"/>
      <c r="BJ265" s="647"/>
      <c r="BK265" s="647"/>
      <c r="BL265" s="647"/>
      <c r="BM265" s="647"/>
      <c r="BN265" s="647"/>
      <c r="BO265" s="647"/>
      <c r="BP265" s="647"/>
      <c r="BQ265" s="648"/>
      <c r="BR265" s="69"/>
    </row>
    <row r="266" spans="1:70" ht="9.9499999999999993" customHeight="1">
      <c r="A266" s="69"/>
      <c r="B266" s="609"/>
      <c r="C266" s="610"/>
      <c r="D266" s="611"/>
      <c r="E266" s="615"/>
      <c r="F266" s="610"/>
      <c r="G266" s="611"/>
      <c r="H266" s="616"/>
      <c r="I266" s="617"/>
      <c r="J266" s="617"/>
      <c r="K266" s="617"/>
      <c r="L266" s="617"/>
      <c r="M266" s="617"/>
      <c r="N266" s="617"/>
      <c r="O266" s="617"/>
      <c r="P266" s="617"/>
      <c r="Q266" s="617"/>
      <c r="R266" s="617"/>
      <c r="S266" s="617"/>
      <c r="T266" s="617"/>
      <c r="U266" s="617"/>
      <c r="V266" s="617"/>
      <c r="W266" s="617"/>
      <c r="X266" s="617"/>
      <c r="Y266" s="617"/>
      <c r="Z266" s="617"/>
      <c r="AA266" s="617"/>
      <c r="AB266" s="617"/>
      <c r="AC266" s="617"/>
      <c r="AD266" s="618"/>
      <c r="AE266" s="622"/>
      <c r="AF266" s="610"/>
      <c r="AG266" s="610"/>
      <c r="AH266" s="611"/>
      <c r="AI266" s="623"/>
      <c r="AJ266" s="624"/>
      <c r="AK266" s="624"/>
      <c r="AL266" s="625"/>
      <c r="AM266" s="629"/>
      <c r="AN266" s="630"/>
      <c r="AO266" s="630"/>
      <c r="AP266" s="630"/>
      <c r="AQ266" s="630"/>
      <c r="AR266" s="630"/>
      <c r="AS266" s="630"/>
      <c r="AT266" s="633">
        <f t="shared" ref="AT266" si="128">AI266*AM266</f>
        <v>0</v>
      </c>
      <c r="AU266" s="634"/>
      <c r="AV266" s="634"/>
      <c r="AW266" s="634"/>
      <c r="AX266" s="634"/>
      <c r="AY266" s="634"/>
      <c r="AZ266" s="634"/>
      <c r="BA266" s="634"/>
      <c r="BB266" s="634"/>
      <c r="BC266" s="634"/>
      <c r="BD266" s="637"/>
      <c r="BE266" s="638"/>
      <c r="BF266" s="639"/>
      <c r="BG266" s="643">
        <f t="shared" ref="BG266" si="129">IF($BD266="※",$AT266*0.08,$AT266*0.1)</f>
        <v>0</v>
      </c>
      <c r="BH266" s="644"/>
      <c r="BI266" s="644"/>
      <c r="BJ266" s="644"/>
      <c r="BK266" s="644"/>
      <c r="BL266" s="644"/>
      <c r="BM266" s="644"/>
      <c r="BN266" s="644"/>
      <c r="BO266" s="644"/>
      <c r="BP266" s="644"/>
      <c r="BQ266" s="645"/>
      <c r="BR266" s="69"/>
    </row>
    <row r="267" spans="1:70" ht="9.9499999999999993" customHeight="1">
      <c r="A267" s="69"/>
      <c r="B267" s="612"/>
      <c r="C267" s="613"/>
      <c r="D267" s="614"/>
      <c r="E267" s="612"/>
      <c r="F267" s="613"/>
      <c r="G267" s="614"/>
      <c r="H267" s="619"/>
      <c r="I267" s="620"/>
      <c r="J267" s="620"/>
      <c r="K267" s="620"/>
      <c r="L267" s="620"/>
      <c r="M267" s="620"/>
      <c r="N267" s="620"/>
      <c r="O267" s="620"/>
      <c r="P267" s="620"/>
      <c r="Q267" s="620"/>
      <c r="R267" s="620"/>
      <c r="S267" s="620"/>
      <c r="T267" s="620"/>
      <c r="U267" s="620"/>
      <c r="V267" s="620"/>
      <c r="W267" s="620"/>
      <c r="X267" s="620"/>
      <c r="Y267" s="620"/>
      <c r="Z267" s="620"/>
      <c r="AA267" s="620"/>
      <c r="AB267" s="620"/>
      <c r="AC267" s="620"/>
      <c r="AD267" s="621"/>
      <c r="AE267" s="612"/>
      <c r="AF267" s="613"/>
      <c r="AG267" s="613"/>
      <c r="AH267" s="614"/>
      <c r="AI267" s="626"/>
      <c r="AJ267" s="627"/>
      <c r="AK267" s="627"/>
      <c r="AL267" s="628"/>
      <c r="AM267" s="631"/>
      <c r="AN267" s="632"/>
      <c r="AO267" s="632"/>
      <c r="AP267" s="632"/>
      <c r="AQ267" s="632"/>
      <c r="AR267" s="632"/>
      <c r="AS267" s="632"/>
      <c r="AT267" s="635"/>
      <c r="AU267" s="636"/>
      <c r="AV267" s="636"/>
      <c r="AW267" s="636"/>
      <c r="AX267" s="636"/>
      <c r="AY267" s="636"/>
      <c r="AZ267" s="636"/>
      <c r="BA267" s="636"/>
      <c r="BB267" s="636"/>
      <c r="BC267" s="636"/>
      <c r="BD267" s="640"/>
      <c r="BE267" s="641"/>
      <c r="BF267" s="642"/>
      <c r="BG267" s="646"/>
      <c r="BH267" s="647"/>
      <c r="BI267" s="647"/>
      <c r="BJ267" s="647"/>
      <c r="BK267" s="647"/>
      <c r="BL267" s="647"/>
      <c r="BM267" s="647"/>
      <c r="BN267" s="647"/>
      <c r="BO267" s="647"/>
      <c r="BP267" s="647"/>
      <c r="BQ267" s="648"/>
      <c r="BR267" s="69"/>
    </row>
    <row r="268" spans="1:70" ht="9.9499999999999993" customHeight="1">
      <c r="A268" s="69"/>
      <c r="B268" s="609"/>
      <c r="C268" s="610"/>
      <c r="D268" s="611"/>
      <c r="E268" s="615"/>
      <c r="F268" s="610"/>
      <c r="G268" s="611"/>
      <c r="H268" s="616"/>
      <c r="I268" s="617"/>
      <c r="J268" s="617"/>
      <c r="K268" s="617"/>
      <c r="L268" s="617"/>
      <c r="M268" s="617"/>
      <c r="N268" s="617"/>
      <c r="O268" s="617"/>
      <c r="P268" s="617"/>
      <c r="Q268" s="617"/>
      <c r="R268" s="617"/>
      <c r="S268" s="617"/>
      <c r="T268" s="617"/>
      <c r="U268" s="617"/>
      <c r="V268" s="617"/>
      <c r="W268" s="617"/>
      <c r="X268" s="617"/>
      <c r="Y268" s="617"/>
      <c r="Z268" s="617"/>
      <c r="AA268" s="617"/>
      <c r="AB268" s="617"/>
      <c r="AC268" s="617"/>
      <c r="AD268" s="618"/>
      <c r="AE268" s="622"/>
      <c r="AF268" s="610"/>
      <c r="AG268" s="610"/>
      <c r="AH268" s="611"/>
      <c r="AI268" s="623"/>
      <c r="AJ268" s="624"/>
      <c r="AK268" s="624"/>
      <c r="AL268" s="625"/>
      <c r="AM268" s="629"/>
      <c r="AN268" s="630"/>
      <c r="AO268" s="630"/>
      <c r="AP268" s="630"/>
      <c r="AQ268" s="630"/>
      <c r="AR268" s="630"/>
      <c r="AS268" s="630"/>
      <c r="AT268" s="633">
        <f t="shared" ref="AT268" si="130">AI268*AM268</f>
        <v>0</v>
      </c>
      <c r="AU268" s="634"/>
      <c r="AV268" s="634"/>
      <c r="AW268" s="634"/>
      <c r="AX268" s="634"/>
      <c r="AY268" s="634"/>
      <c r="AZ268" s="634"/>
      <c r="BA268" s="634"/>
      <c r="BB268" s="634"/>
      <c r="BC268" s="634"/>
      <c r="BD268" s="637"/>
      <c r="BE268" s="638"/>
      <c r="BF268" s="639"/>
      <c r="BG268" s="643">
        <f t="shared" ref="BG268" si="131">IF($BD268="※",$AT268*0.08,$AT268*0.1)</f>
        <v>0</v>
      </c>
      <c r="BH268" s="644"/>
      <c r="BI268" s="644"/>
      <c r="BJ268" s="644"/>
      <c r="BK268" s="644"/>
      <c r="BL268" s="644"/>
      <c r="BM268" s="644"/>
      <c r="BN268" s="644"/>
      <c r="BO268" s="644"/>
      <c r="BP268" s="644"/>
      <c r="BQ268" s="645"/>
      <c r="BR268" s="69"/>
    </row>
    <row r="269" spans="1:70" ht="9.9499999999999993" customHeight="1">
      <c r="A269" s="69"/>
      <c r="B269" s="612"/>
      <c r="C269" s="613"/>
      <c r="D269" s="614"/>
      <c r="E269" s="612"/>
      <c r="F269" s="613"/>
      <c r="G269" s="614"/>
      <c r="H269" s="619"/>
      <c r="I269" s="620"/>
      <c r="J269" s="620"/>
      <c r="K269" s="620"/>
      <c r="L269" s="620"/>
      <c r="M269" s="620"/>
      <c r="N269" s="620"/>
      <c r="O269" s="620"/>
      <c r="P269" s="620"/>
      <c r="Q269" s="620"/>
      <c r="R269" s="620"/>
      <c r="S269" s="620"/>
      <c r="T269" s="620"/>
      <c r="U269" s="620"/>
      <c r="V269" s="620"/>
      <c r="W269" s="620"/>
      <c r="X269" s="620"/>
      <c r="Y269" s="620"/>
      <c r="Z269" s="620"/>
      <c r="AA269" s="620"/>
      <c r="AB269" s="620"/>
      <c r="AC269" s="620"/>
      <c r="AD269" s="621"/>
      <c r="AE269" s="612"/>
      <c r="AF269" s="613"/>
      <c r="AG269" s="613"/>
      <c r="AH269" s="614"/>
      <c r="AI269" s="626"/>
      <c r="AJ269" s="627"/>
      <c r="AK269" s="627"/>
      <c r="AL269" s="628"/>
      <c r="AM269" s="631"/>
      <c r="AN269" s="632"/>
      <c r="AO269" s="632"/>
      <c r="AP269" s="632"/>
      <c r="AQ269" s="632"/>
      <c r="AR269" s="632"/>
      <c r="AS269" s="632"/>
      <c r="AT269" s="635"/>
      <c r="AU269" s="636"/>
      <c r="AV269" s="636"/>
      <c r="AW269" s="636"/>
      <c r="AX269" s="636"/>
      <c r="AY269" s="636"/>
      <c r="AZ269" s="636"/>
      <c r="BA269" s="636"/>
      <c r="BB269" s="636"/>
      <c r="BC269" s="636"/>
      <c r="BD269" s="640"/>
      <c r="BE269" s="641"/>
      <c r="BF269" s="642"/>
      <c r="BG269" s="646"/>
      <c r="BH269" s="647"/>
      <c r="BI269" s="647"/>
      <c r="BJ269" s="647"/>
      <c r="BK269" s="647"/>
      <c r="BL269" s="647"/>
      <c r="BM269" s="647"/>
      <c r="BN269" s="647"/>
      <c r="BO269" s="647"/>
      <c r="BP269" s="647"/>
      <c r="BQ269" s="648"/>
      <c r="BR269" s="69"/>
    </row>
    <row r="270" spans="1:70" ht="9.9499999999999993" customHeight="1">
      <c r="A270" s="69"/>
      <c r="B270" s="609"/>
      <c r="C270" s="610"/>
      <c r="D270" s="611"/>
      <c r="E270" s="615"/>
      <c r="F270" s="610"/>
      <c r="G270" s="611"/>
      <c r="H270" s="616"/>
      <c r="I270" s="617"/>
      <c r="J270" s="617"/>
      <c r="K270" s="617"/>
      <c r="L270" s="617"/>
      <c r="M270" s="617"/>
      <c r="N270" s="617"/>
      <c r="O270" s="617"/>
      <c r="P270" s="617"/>
      <c r="Q270" s="617"/>
      <c r="R270" s="617"/>
      <c r="S270" s="617"/>
      <c r="T270" s="617"/>
      <c r="U270" s="617"/>
      <c r="V270" s="617"/>
      <c r="W270" s="617"/>
      <c r="X270" s="617"/>
      <c r="Y270" s="617"/>
      <c r="Z270" s="617"/>
      <c r="AA270" s="617"/>
      <c r="AB270" s="617"/>
      <c r="AC270" s="617"/>
      <c r="AD270" s="618"/>
      <c r="AE270" s="622"/>
      <c r="AF270" s="610"/>
      <c r="AG270" s="610"/>
      <c r="AH270" s="611"/>
      <c r="AI270" s="623"/>
      <c r="AJ270" s="624"/>
      <c r="AK270" s="624"/>
      <c r="AL270" s="625"/>
      <c r="AM270" s="629"/>
      <c r="AN270" s="630"/>
      <c r="AO270" s="630"/>
      <c r="AP270" s="630"/>
      <c r="AQ270" s="630"/>
      <c r="AR270" s="630"/>
      <c r="AS270" s="630"/>
      <c r="AT270" s="633">
        <f t="shared" ref="AT270" si="132">AI270*AM270</f>
        <v>0</v>
      </c>
      <c r="AU270" s="634"/>
      <c r="AV270" s="634"/>
      <c r="AW270" s="634"/>
      <c r="AX270" s="634"/>
      <c r="AY270" s="634"/>
      <c r="AZ270" s="634"/>
      <c r="BA270" s="634"/>
      <c r="BB270" s="634"/>
      <c r="BC270" s="634"/>
      <c r="BD270" s="637"/>
      <c r="BE270" s="638"/>
      <c r="BF270" s="639"/>
      <c r="BG270" s="643">
        <f t="shared" ref="BG270" si="133">IF($BD270="※",$AT270*0.08,$AT270*0.1)</f>
        <v>0</v>
      </c>
      <c r="BH270" s="644"/>
      <c r="BI270" s="644"/>
      <c r="BJ270" s="644"/>
      <c r="BK270" s="644"/>
      <c r="BL270" s="644"/>
      <c r="BM270" s="644"/>
      <c r="BN270" s="644"/>
      <c r="BO270" s="644"/>
      <c r="BP270" s="644"/>
      <c r="BQ270" s="645"/>
      <c r="BR270" s="69"/>
    </row>
    <row r="271" spans="1:70" ht="9.9499999999999993" customHeight="1">
      <c r="A271" s="69"/>
      <c r="B271" s="612"/>
      <c r="C271" s="613"/>
      <c r="D271" s="614"/>
      <c r="E271" s="612"/>
      <c r="F271" s="613"/>
      <c r="G271" s="614"/>
      <c r="H271" s="619"/>
      <c r="I271" s="620"/>
      <c r="J271" s="620"/>
      <c r="K271" s="620"/>
      <c r="L271" s="620"/>
      <c r="M271" s="620"/>
      <c r="N271" s="620"/>
      <c r="O271" s="620"/>
      <c r="P271" s="620"/>
      <c r="Q271" s="620"/>
      <c r="R271" s="620"/>
      <c r="S271" s="620"/>
      <c r="T271" s="620"/>
      <c r="U271" s="620"/>
      <c r="V271" s="620"/>
      <c r="W271" s="620"/>
      <c r="X271" s="620"/>
      <c r="Y271" s="620"/>
      <c r="Z271" s="620"/>
      <c r="AA271" s="620"/>
      <c r="AB271" s="620"/>
      <c r="AC271" s="620"/>
      <c r="AD271" s="621"/>
      <c r="AE271" s="612"/>
      <c r="AF271" s="613"/>
      <c r="AG271" s="613"/>
      <c r="AH271" s="614"/>
      <c r="AI271" s="626"/>
      <c r="AJ271" s="627"/>
      <c r="AK271" s="627"/>
      <c r="AL271" s="628"/>
      <c r="AM271" s="631"/>
      <c r="AN271" s="632"/>
      <c r="AO271" s="632"/>
      <c r="AP271" s="632"/>
      <c r="AQ271" s="632"/>
      <c r="AR271" s="632"/>
      <c r="AS271" s="632"/>
      <c r="AT271" s="635"/>
      <c r="AU271" s="636"/>
      <c r="AV271" s="636"/>
      <c r="AW271" s="636"/>
      <c r="AX271" s="636"/>
      <c r="AY271" s="636"/>
      <c r="AZ271" s="636"/>
      <c r="BA271" s="636"/>
      <c r="BB271" s="636"/>
      <c r="BC271" s="636"/>
      <c r="BD271" s="640"/>
      <c r="BE271" s="641"/>
      <c r="BF271" s="642"/>
      <c r="BG271" s="646"/>
      <c r="BH271" s="647"/>
      <c r="BI271" s="647"/>
      <c r="BJ271" s="647"/>
      <c r="BK271" s="647"/>
      <c r="BL271" s="647"/>
      <c r="BM271" s="647"/>
      <c r="BN271" s="647"/>
      <c r="BO271" s="647"/>
      <c r="BP271" s="647"/>
      <c r="BQ271" s="648"/>
      <c r="BR271" s="69"/>
    </row>
    <row r="272" spans="1:70" ht="9.9499999999999993" customHeight="1">
      <c r="A272" s="69"/>
      <c r="B272" s="609"/>
      <c r="C272" s="610"/>
      <c r="D272" s="611"/>
      <c r="E272" s="615"/>
      <c r="F272" s="610"/>
      <c r="G272" s="611"/>
      <c r="H272" s="616"/>
      <c r="I272" s="617"/>
      <c r="J272" s="617"/>
      <c r="K272" s="617"/>
      <c r="L272" s="617"/>
      <c r="M272" s="617"/>
      <c r="N272" s="617"/>
      <c r="O272" s="617"/>
      <c r="P272" s="617"/>
      <c r="Q272" s="617"/>
      <c r="R272" s="617"/>
      <c r="S272" s="617"/>
      <c r="T272" s="617"/>
      <c r="U272" s="617"/>
      <c r="V272" s="617"/>
      <c r="W272" s="617"/>
      <c r="X272" s="617"/>
      <c r="Y272" s="617"/>
      <c r="Z272" s="617"/>
      <c r="AA272" s="617"/>
      <c r="AB272" s="617"/>
      <c r="AC272" s="617"/>
      <c r="AD272" s="618"/>
      <c r="AE272" s="622"/>
      <c r="AF272" s="610"/>
      <c r="AG272" s="610"/>
      <c r="AH272" s="611"/>
      <c r="AI272" s="623"/>
      <c r="AJ272" s="624"/>
      <c r="AK272" s="624"/>
      <c r="AL272" s="625"/>
      <c r="AM272" s="629"/>
      <c r="AN272" s="630"/>
      <c r="AO272" s="630"/>
      <c r="AP272" s="630"/>
      <c r="AQ272" s="630"/>
      <c r="AR272" s="630"/>
      <c r="AS272" s="630"/>
      <c r="AT272" s="633">
        <f t="shared" ref="AT272" si="134">AI272*AM272</f>
        <v>0</v>
      </c>
      <c r="AU272" s="634"/>
      <c r="AV272" s="634"/>
      <c r="AW272" s="634"/>
      <c r="AX272" s="634"/>
      <c r="AY272" s="634"/>
      <c r="AZ272" s="634"/>
      <c r="BA272" s="634"/>
      <c r="BB272" s="634"/>
      <c r="BC272" s="634"/>
      <c r="BD272" s="637"/>
      <c r="BE272" s="638"/>
      <c r="BF272" s="639"/>
      <c r="BG272" s="643">
        <f t="shared" ref="BG272" si="135">IF($BD272="※",$AT272*0.08,$AT272*0.1)</f>
        <v>0</v>
      </c>
      <c r="BH272" s="644"/>
      <c r="BI272" s="644"/>
      <c r="BJ272" s="644"/>
      <c r="BK272" s="644"/>
      <c r="BL272" s="644"/>
      <c r="BM272" s="644"/>
      <c r="BN272" s="644"/>
      <c r="BO272" s="644"/>
      <c r="BP272" s="644"/>
      <c r="BQ272" s="645"/>
      <c r="BR272" s="69"/>
    </row>
    <row r="273" spans="1:70" ht="9.9499999999999993" customHeight="1">
      <c r="A273" s="69"/>
      <c r="B273" s="612"/>
      <c r="C273" s="613"/>
      <c r="D273" s="614"/>
      <c r="E273" s="612"/>
      <c r="F273" s="613"/>
      <c r="G273" s="614"/>
      <c r="H273" s="619"/>
      <c r="I273" s="620"/>
      <c r="J273" s="620"/>
      <c r="K273" s="620"/>
      <c r="L273" s="620"/>
      <c r="M273" s="620"/>
      <c r="N273" s="620"/>
      <c r="O273" s="620"/>
      <c r="P273" s="620"/>
      <c r="Q273" s="620"/>
      <c r="R273" s="620"/>
      <c r="S273" s="620"/>
      <c r="T273" s="620"/>
      <c r="U273" s="620"/>
      <c r="V273" s="620"/>
      <c r="W273" s="620"/>
      <c r="X273" s="620"/>
      <c r="Y273" s="620"/>
      <c r="Z273" s="620"/>
      <c r="AA273" s="620"/>
      <c r="AB273" s="620"/>
      <c r="AC273" s="620"/>
      <c r="AD273" s="621"/>
      <c r="AE273" s="612"/>
      <c r="AF273" s="613"/>
      <c r="AG273" s="613"/>
      <c r="AH273" s="614"/>
      <c r="AI273" s="626"/>
      <c r="AJ273" s="627"/>
      <c r="AK273" s="627"/>
      <c r="AL273" s="628"/>
      <c r="AM273" s="631"/>
      <c r="AN273" s="632"/>
      <c r="AO273" s="632"/>
      <c r="AP273" s="632"/>
      <c r="AQ273" s="632"/>
      <c r="AR273" s="632"/>
      <c r="AS273" s="632"/>
      <c r="AT273" s="635"/>
      <c r="AU273" s="636"/>
      <c r="AV273" s="636"/>
      <c r="AW273" s="636"/>
      <c r="AX273" s="636"/>
      <c r="AY273" s="636"/>
      <c r="AZ273" s="636"/>
      <c r="BA273" s="636"/>
      <c r="BB273" s="636"/>
      <c r="BC273" s="636"/>
      <c r="BD273" s="640"/>
      <c r="BE273" s="641"/>
      <c r="BF273" s="642"/>
      <c r="BG273" s="646"/>
      <c r="BH273" s="647"/>
      <c r="BI273" s="647"/>
      <c r="BJ273" s="647"/>
      <c r="BK273" s="647"/>
      <c r="BL273" s="647"/>
      <c r="BM273" s="647"/>
      <c r="BN273" s="647"/>
      <c r="BO273" s="647"/>
      <c r="BP273" s="647"/>
      <c r="BQ273" s="648"/>
      <c r="BR273" s="69"/>
    </row>
    <row r="274" spans="1:70" ht="9.9499999999999993" customHeight="1">
      <c r="A274" s="69"/>
      <c r="B274" s="609"/>
      <c r="C274" s="610"/>
      <c r="D274" s="611"/>
      <c r="E274" s="615"/>
      <c r="F274" s="610"/>
      <c r="G274" s="611"/>
      <c r="H274" s="616"/>
      <c r="I274" s="617"/>
      <c r="J274" s="617"/>
      <c r="K274" s="617"/>
      <c r="L274" s="617"/>
      <c r="M274" s="617"/>
      <c r="N274" s="617"/>
      <c r="O274" s="617"/>
      <c r="P274" s="617"/>
      <c r="Q274" s="617"/>
      <c r="R274" s="617"/>
      <c r="S274" s="617"/>
      <c r="T274" s="617"/>
      <c r="U274" s="617"/>
      <c r="V274" s="617"/>
      <c r="W274" s="617"/>
      <c r="X274" s="617"/>
      <c r="Y274" s="617"/>
      <c r="Z274" s="617"/>
      <c r="AA274" s="617"/>
      <c r="AB274" s="617"/>
      <c r="AC274" s="617"/>
      <c r="AD274" s="618"/>
      <c r="AE274" s="622"/>
      <c r="AF274" s="610"/>
      <c r="AG274" s="610"/>
      <c r="AH274" s="611"/>
      <c r="AI274" s="623"/>
      <c r="AJ274" s="624"/>
      <c r="AK274" s="624"/>
      <c r="AL274" s="625"/>
      <c r="AM274" s="629"/>
      <c r="AN274" s="630"/>
      <c r="AO274" s="630"/>
      <c r="AP274" s="630"/>
      <c r="AQ274" s="630"/>
      <c r="AR274" s="630"/>
      <c r="AS274" s="630"/>
      <c r="AT274" s="633">
        <f t="shared" ref="AT274" si="136">AI274*AM274</f>
        <v>0</v>
      </c>
      <c r="AU274" s="634"/>
      <c r="AV274" s="634"/>
      <c r="AW274" s="634"/>
      <c r="AX274" s="634"/>
      <c r="AY274" s="634"/>
      <c r="AZ274" s="634"/>
      <c r="BA274" s="634"/>
      <c r="BB274" s="634"/>
      <c r="BC274" s="634"/>
      <c r="BD274" s="637"/>
      <c r="BE274" s="638"/>
      <c r="BF274" s="639"/>
      <c r="BG274" s="643">
        <f t="shared" ref="BG274" si="137">IF($BD274="※",$AT274*0.08,$AT274*0.1)</f>
        <v>0</v>
      </c>
      <c r="BH274" s="644"/>
      <c r="BI274" s="644"/>
      <c r="BJ274" s="644"/>
      <c r="BK274" s="644"/>
      <c r="BL274" s="644"/>
      <c r="BM274" s="644"/>
      <c r="BN274" s="644"/>
      <c r="BO274" s="644"/>
      <c r="BP274" s="644"/>
      <c r="BQ274" s="645"/>
      <c r="BR274" s="69"/>
    </row>
    <row r="275" spans="1:70" ht="9.9499999999999993" customHeight="1">
      <c r="A275" s="69"/>
      <c r="B275" s="612"/>
      <c r="C275" s="613"/>
      <c r="D275" s="614"/>
      <c r="E275" s="612"/>
      <c r="F275" s="613"/>
      <c r="G275" s="614"/>
      <c r="H275" s="619"/>
      <c r="I275" s="620"/>
      <c r="J275" s="620"/>
      <c r="K275" s="620"/>
      <c r="L275" s="620"/>
      <c r="M275" s="620"/>
      <c r="N275" s="620"/>
      <c r="O275" s="620"/>
      <c r="P275" s="620"/>
      <c r="Q275" s="620"/>
      <c r="R275" s="620"/>
      <c r="S275" s="620"/>
      <c r="T275" s="620"/>
      <c r="U275" s="620"/>
      <c r="V275" s="620"/>
      <c r="W275" s="620"/>
      <c r="X275" s="620"/>
      <c r="Y275" s="620"/>
      <c r="Z275" s="620"/>
      <c r="AA275" s="620"/>
      <c r="AB275" s="620"/>
      <c r="AC275" s="620"/>
      <c r="AD275" s="621"/>
      <c r="AE275" s="612"/>
      <c r="AF275" s="613"/>
      <c r="AG275" s="613"/>
      <c r="AH275" s="614"/>
      <c r="AI275" s="626"/>
      <c r="AJ275" s="627"/>
      <c r="AK275" s="627"/>
      <c r="AL275" s="628"/>
      <c r="AM275" s="631"/>
      <c r="AN275" s="632"/>
      <c r="AO275" s="632"/>
      <c r="AP275" s="632"/>
      <c r="AQ275" s="632"/>
      <c r="AR275" s="632"/>
      <c r="AS275" s="632"/>
      <c r="AT275" s="635"/>
      <c r="AU275" s="636"/>
      <c r="AV275" s="636"/>
      <c r="AW275" s="636"/>
      <c r="AX275" s="636"/>
      <c r="AY275" s="636"/>
      <c r="AZ275" s="636"/>
      <c r="BA275" s="636"/>
      <c r="BB275" s="636"/>
      <c r="BC275" s="636"/>
      <c r="BD275" s="640"/>
      <c r="BE275" s="641"/>
      <c r="BF275" s="642"/>
      <c r="BG275" s="646"/>
      <c r="BH275" s="647"/>
      <c r="BI275" s="647"/>
      <c r="BJ275" s="647"/>
      <c r="BK275" s="647"/>
      <c r="BL275" s="647"/>
      <c r="BM275" s="647"/>
      <c r="BN275" s="647"/>
      <c r="BO275" s="647"/>
      <c r="BP275" s="647"/>
      <c r="BQ275" s="648"/>
      <c r="BR275" s="69"/>
    </row>
    <row r="276" spans="1:70" ht="9.9499999999999993" customHeight="1">
      <c r="A276" s="69"/>
      <c r="B276" s="609"/>
      <c r="C276" s="610"/>
      <c r="D276" s="611"/>
      <c r="E276" s="615"/>
      <c r="F276" s="610"/>
      <c r="G276" s="611"/>
      <c r="H276" s="616"/>
      <c r="I276" s="617"/>
      <c r="J276" s="617"/>
      <c r="K276" s="617"/>
      <c r="L276" s="617"/>
      <c r="M276" s="617"/>
      <c r="N276" s="617"/>
      <c r="O276" s="617"/>
      <c r="P276" s="617"/>
      <c r="Q276" s="617"/>
      <c r="R276" s="617"/>
      <c r="S276" s="617"/>
      <c r="T276" s="617"/>
      <c r="U276" s="617"/>
      <c r="V276" s="617"/>
      <c r="W276" s="617"/>
      <c r="X276" s="617"/>
      <c r="Y276" s="617"/>
      <c r="Z276" s="617"/>
      <c r="AA276" s="617"/>
      <c r="AB276" s="617"/>
      <c r="AC276" s="617"/>
      <c r="AD276" s="618"/>
      <c r="AE276" s="622"/>
      <c r="AF276" s="610"/>
      <c r="AG276" s="610"/>
      <c r="AH276" s="611"/>
      <c r="AI276" s="623"/>
      <c r="AJ276" s="624"/>
      <c r="AK276" s="624"/>
      <c r="AL276" s="625"/>
      <c r="AM276" s="629"/>
      <c r="AN276" s="630"/>
      <c r="AO276" s="630"/>
      <c r="AP276" s="630"/>
      <c r="AQ276" s="630"/>
      <c r="AR276" s="630"/>
      <c r="AS276" s="630"/>
      <c r="AT276" s="633">
        <f t="shared" ref="AT276" si="138">AI276*AM276</f>
        <v>0</v>
      </c>
      <c r="AU276" s="634"/>
      <c r="AV276" s="634"/>
      <c r="AW276" s="634"/>
      <c r="AX276" s="634"/>
      <c r="AY276" s="634"/>
      <c r="AZ276" s="634"/>
      <c r="BA276" s="634"/>
      <c r="BB276" s="634"/>
      <c r="BC276" s="634"/>
      <c r="BD276" s="637"/>
      <c r="BE276" s="638"/>
      <c r="BF276" s="639"/>
      <c r="BG276" s="643">
        <f t="shared" ref="BG276" si="139">IF($BD276="※",$AT276*0.08,$AT276*0.1)</f>
        <v>0</v>
      </c>
      <c r="BH276" s="644"/>
      <c r="BI276" s="644"/>
      <c r="BJ276" s="644"/>
      <c r="BK276" s="644"/>
      <c r="BL276" s="644"/>
      <c r="BM276" s="644"/>
      <c r="BN276" s="644"/>
      <c r="BO276" s="644"/>
      <c r="BP276" s="644"/>
      <c r="BQ276" s="645"/>
      <c r="BR276" s="69"/>
    </row>
    <row r="277" spans="1:70" ht="9.9499999999999993" customHeight="1">
      <c r="A277" s="69"/>
      <c r="B277" s="612"/>
      <c r="C277" s="613"/>
      <c r="D277" s="614"/>
      <c r="E277" s="612"/>
      <c r="F277" s="613"/>
      <c r="G277" s="614"/>
      <c r="H277" s="619"/>
      <c r="I277" s="620"/>
      <c r="J277" s="620"/>
      <c r="K277" s="620"/>
      <c r="L277" s="620"/>
      <c r="M277" s="620"/>
      <c r="N277" s="620"/>
      <c r="O277" s="620"/>
      <c r="P277" s="620"/>
      <c r="Q277" s="620"/>
      <c r="R277" s="620"/>
      <c r="S277" s="620"/>
      <c r="T277" s="620"/>
      <c r="U277" s="620"/>
      <c r="V277" s="620"/>
      <c r="W277" s="620"/>
      <c r="X277" s="620"/>
      <c r="Y277" s="620"/>
      <c r="Z277" s="620"/>
      <c r="AA277" s="620"/>
      <c r="AB277" s="620"/>
      <c r="AC277" s="620"/>
      <c r="AD277" s="621"/>
      <c r="AE277" s="612"/>
      <c r="AF277" s="613"/>
      <c r="AG277" s="613"/>
      <c r="AH277" s="614"/>
      <c r="AI277" s="626"/>
      <c r="AJ277" s="627"/>
      <c r="AK277" s="627"/>
      <c r="AL277" s="628"/>
      <c r="AM277" s="631"/>
      <c r="AN277" s="632"/>
      <c r="AO277" s="632"/>
      <c r="AP277" s="632"/>
      <c r="AQ277" s="632"/>
      <c r="AR277" s="632"/>
      <c r="AS277" s="632"/>
      <c r="AT277" s="635"/>
      <c r="AU277" s="636"/>
      <c r="AV277" s="636"/>
      <c r="AW277" s="636"/>
      <c r="AX277" s="636"/>
      <c r="AY277" s="636"/>
      <c r="AZ277" s="636"/>
      <c r="BA277" s="636"/>
      <c r="BB277" s="636"/>
      <c r="BC277" s="636"/>
      <c r="BD277" s="640"/>
      <c r="BE277" s="641"/>
      <c r="BF277" s="642"/>
      <c r="BG277" s="646"/>
      <c r="BH277" s="647"/>
      <c r="BI277" s="647"/>
      <c r="BJ277" s="647"/>
      <c r="BK277" s="647"/>
      <c r="BL277" s="647"/>
      <c r="BM277" s="647"/>
      <c r="BN277" s="647"/>
      <c r="BO277" s="647"/>
      <c r="BP277" s="647"/>
      <c r="BQ277" s="648"/>
      <c r="BR277" s="69"/>
    </row>
    <row r="278" spans="1:70" ht="9.9499999999999993" customHeight="1">
      <c r="A278" s="69"/>
      <c r="B278" s="609"/>
      <c r="C278" s="610"/>
      <c r="D278" s="611"/>
      <c r="E278" s="615"/>
      <c r="F278" s="610"/>
      <c r="G278" s="611"/>
      <c r="H278" s="616"/>
      <c r="I278" s="617"/>
      <c r="J278" s="617"/>
      <c r="K278" s="617"/>
      <c r="L278" s="617"/>
      <c r="M278" s="617"/>
      <c r="N278" s="617"/>
      <c r="O278" s="617"/>
      <c r="P278" s="617"/>
      <c r="Q278" s="617"/>
      <c r="R278" s="617"/>
      <c r="S278" s="617"/>
      <c r="T278" s="617"/>
      <c r="U278" s="617"/>
      <c r="V278" s="617"/>
      <c r="W278" s="617"/>
      <c r="X278" s="617"/>
      <c r="Y278" s="617"/>
      <c r="Z278" s="617"/>
      <c r="AA278" s="617"/>
      <c r="AB278" s="617"/>
      <c r="AC278" s="617"/>
      <c r="AD278" s="618"/>
      <c r="AE278" s="622"/>
      <c r="AF278" s="610"/>
      <c r="AG278" s="610"/>
      <c r="AH278" s="611"/>
      <c r="AI278" s="623"/>
      <c r="AJ278" s="624"/>
      <c r="AK278" s="624"/>
      <c r="AL278" s="625"/>
      <c r="AM278" s="629"/>
      <c r="AN278" s="630"/>
      <c r="AO278" s="630"/>
      <c r="AP278" s="630"/>
      <c r="AQ278" s="630"/>
      <c r="AR278" s="630"/>
      <c r="AS278" s="630"/>
      <c r="AT278" s="633">
        <f t="shared" ref="AT278" si="140">AI278*AM278</f>
        <v>0</v>
      </c>
      <c r="AU278" s="634"/>
      <c r="AV278" s="634"/>
      <c r="AW278" s="634"/>
      <c r="AX278" s="634"/>
      <c r="AY278" s="634"/>
      <c r="AZ278" s="634"/>
      <c r="BA278" s="634"/>
      <c r="BB278" s="634"/>
      <c r="BC278" s="634"/>
      <c r="BD278" s="637"/>
      <c r="BE278" s="638"/>
      <c r="BF278" s="639"/>
      <c r="BG278" s="643">
        <f t="shared" ref="BG278" si="141">IF($BD278="※",$AT278*0.08,$AT278*0.1)</f>
        <v>0</v>
      </c>
      <c r="BH278" s="644"/>
      <c r="BI278" s="644"/>
      <c r="BJ278" s="644"/>
      <c r="BK278" s="644"/>
      <c r="BL278" s="644"/>
      <c r="BM278" s="644"/>
      <c r="BN278" s="644"/>
      <c r="BO278" s="644"/>
      <c r="BP278" s="644"/>
      <c r="BQ278" s="645"/>
      <c r="BR278" s="69"/>
    </row>
    <row r="279" spans="1:70" ht="9.9499999999999993" customHeight="1">
      <c r="A279" s="69"/>
      <c r="B279" s="612"/>
      <c r="C279" s="613"/>
      <c r="D279" s="614"/>
      <c r="E279" s="612"/>
      <c r="F279" s="613"/>
      <c r="G279" s="614"/>
      <c r="H279" s="619"/>
      <c r="I279" s="620"/>
      <c r="J279" s="620"/>
      <c r="K279" s="620"/>
      <c r="L279" s="620"/>
      <c r="M279" s="620"/>
      <c r="N279" s="620"/>
      <c r="O279" s="620"/>
      <c r="P279" s="620"/>
      <c r="Q279" s="620"/>
      <c r="R279" s="620"/>
      <c r="S279" s="620"/>
      <c r="T279" s="620"/>
      <c r="U279" s="620"/>
      <c r="V279" s="620"/>
      <c r="W279" s="620"/>
      <c r="X279" s="620"/>
      <c r="Y279" s="620"/>
      <c r="Z279" s="620"/>
      <c r="AA279" s="620"/>
      <c r="AB279" s="620"/>
      <c r="AC279" s="620"/>
      <c r="AD279" s="621"/>
      <c r="AE279" s="612"/>
      <c r="AF279" s="613"/>
      <c r="AG279" s="613"/>
      <c r="AH279" s="614"/>
      <c r="AI279" s="626"/>
      <c r="AJ279" s="627"/>
      <c r="AK279" s="627"/>
      <c r="AL279" s="628"/>
      <c r="AM279" s="631"/>
      <c r="AN279" s="632"/>
      <c r="AO279" s="632"/>
      <c r="AP279" s="632"/>
      <c r="AQ279" s="632"/>
      <c r="AR279" s="632"/>
      <c r="AS279" s="632"/>
      <c r="AT279" s="635"/>
      <c r="AU279" s="636"/>
      <c r="AV279" s="636"/>
      <c r="AW279" s="636"/>
      <c r="AX279" s="636"/>
      <c r="AY279" s="636"/>
      <c r="AZ279" s="636"/>
      <c r="BA279" s="636"/>
      <c r="BB279" s="636"/>
      <c r="BC279" s="636"/>
      <c r="BD279" s="640"/>
      <c r="BE279" s="641"/>
      <c r="BF279" s="642"/>
      <c r="BG279" s="646"/>
      <c r="BH279" s="647"/>
      <c r="BI279" s="647"/>
      <c r="BJ279" s="647"/>
      <c r="BK279" s="647"/>
      <c r="BL279" s="647"/>
      <c r="BM279" s="647"/>
      <c r="BN279" s="647"/>
      <c r="BO279" s="647"/>
      <c r="BP279" s="647"/>
      <c r="BQ279" s="648"/>
      <c r="BR279" s="69"/>
    </row>
    <row r="280" spans="1:70" ht="9.9499999999999993" customHeight="1">
      <c r="A280" s="69"/>
      <c r="B280" s="609"/>
      <c r="C280" s="610"/>
      <c r="D280" s="611"/>
      <c r="E280" s="615"/>
      <c r="F280" s="610"/>
      <c r="G280" s="611"/>
      <c r="H280" s="616"/>
      <c r="I280" s="617"/>
      <c r="J280" s="617"/>
      <c r="K280" s="617"/>
      <c r="L280" s="617"/>
      <c r="M280" s="617"/>
      <c r="N280" s="617"/>
      <c r="O280" s="617"/>
      <c r="P280" s="617"/>
      <c r="Q280" s="617"/>
      <c r="R280" s="617"/>
      <c r="S280" s="617"/>
      <c r="T280" s="617"/>
      <c r="U280" s="617"/>
      <c r="V280" s="617"/>
      <c r="W280" s="617"/>
      <c r="X280" s="617"/>
      <c r="Y280" s="617"/>
      <c r="Z280" s="617"/>
      <c r="AA280" s="617"/>
      <c r="AB280" s="617"/>
      <c r="AC280" s="617"/>
      <c r="AD280" s="618"/>
      <c r="AE280" s="622"/>
      <c r="AF280" s="610"/>
      <c r="AG280" s="610"/>
      <c r="AH280" s="611"/>
      <c r="AI280" s="623"/>
      <c r="AJ280" s="624"/>
      <c r="AK280" s="624"/>
      <c r="AL280" s="625"/>
      <c r="AM280" s="629"/>
      <c r="AN280" s="630"/>
      <c r="AO280" s="630"/>
      <c r="AP280" s="630"/>
      <c r="AQ280" s="630"/>
      <c r="AR280" s="630"/>
      <c r="AS280" s="630"/>
      <c r="AT280" s="633">
        <f t="shared" ref="AT280" si="142">AI280*AM280</f>
        <v>0</v>
      </c>
      <c r="AU280" s="634"/>
      <c r="AV280" s="634"/>
      <c r="AW280" s="634"/>
      <c r="AX280" s="634"/>
      <c r="AY280" s="634"/>
      <c r="AZ280" s="634"/>
      <c r="BA280" s="634"/>
      <c r="BB280" s="634"/>
      <c r="BC280" s="634"/>
      <c r="BD280" s="637"/>
      <c r="BE280" s="638"/>
      <c r="BF280" s="639"/>
      <c r="BG280" s="643">
        <f t="shared" ref="BG280" si="143">IF($BD280="※",$AT280*0.08,$AT280*0.1)</f>
        <v>0</v>
      </c>
      <c r="BH280" s="644"/>
      <c r="BI280" s="644"/>
      <c r="BJ280" s="644"/>
      <c r="BK280" s="644"/>
      <c r="BL280" s="644"/>
      <c r="BM280" s="644"/>
      <c r="BN280" s="644"/>
      <c r="BO280" s="644"/>
      <c r="BP280" s="644"/>
      <c r="BQ280" s="645"/>
      <c r="BR280" s="69"/>
    </row>
    <row r="281" spans="1:70" ht="9.9499999999999993" customHeight="1">
      <c r="A281" s="69"/>
      <c r="B281" s="612"/>
      <c r="C281" s="613"/>
      <c r="D281" s="614"/>
      <c r="E281" s="612"/>
      <c r="F281" s="613"/>
      <c r="G281" s="614"/>
      <c r="H281" s="619"/>
      <c r="I281" s="620"/>
      <c r="J281" s="620"/>
      <c r="K281" s="620"/>
      <c r="L281" s="620"/>
      <c r="M281" s="620"/>
      <c r="N281" s="620"/>
      <c r="O281" s="620"/>
      <c r="P281" s="620"/>
      <c r="Q281" s="620"/>
      <c r="R281" s="620"/>
      <c r="S281" s="620"/>
      <c r="T281" s="620"/>
      <c r="U281" s="620"/>
      <c r="V281" s="620"/>
      <c r="W281" s="620"/>
      <c r="X281" s="620"/>
      <c r="Y281" s="620"/>
      <c r="Z281" s="620"/>
      <c r="AA281" s="620"/>
      <c r="AB281" s="620"/>
      <c r="AC281" s="620"/>
      <c r="AD281" s="621"/>
      <c r="AE281" s="612"/>
      <c r="AF281" s="613"/>
      <c r="AG281" s="613"/>
      <c r="AH281" s="614"/>
      <c r="AI281" s="626"/>
      <c r="AJ281" s="627"/>
      <c r="AK281" s="627"/>
      <c r="AL281" s="628"/>
      <c r="AM281" s="631"/>
      <c r="AN281" s="632"/>
      <c r="AO281" s="632"/>
      <c r="AP281" s="632"/>
      <c r="AQ281" s="632"/>
      <c r="AR281" s="632"/>
      <c r="AS281" s="632"/>
      <c r="AT281" s="635"/>
      <c r="AU281" s="636"/>
      <c r="AV281" s="636"/>
      <c r="AW281" s="636"/>
      <c r="AX281" s="636"/>
      <c r="AY281" s="636"/>
      <c r="AZ281" s="636"/>
      <c r="BA281" s="636"/>
      <c r="BB281" s="636"/>
      <c r="BC281" s="636"/>
      <c r="BD281" s="640"/>
      <c r="BE281" s="641"/>
      <c r="BF281" s="642"/>
      <c r="BG281" s="646"/>
      <c r="BH281" s="647"/>
      <c r="BI281" s="647"/>
      <c r="BJ281" s="647"/>
      <c r="BK281" s="647"/>
      <c r="BL281" s="647"/>
      <c r="BM281" s="647"/>
      <c r="BN281" s="647"/>
      <c r="BO281" s="647"/>
      <c r="BP281" s="647"/>
      <c r="BQ281" s="648"/>
      <c r="BR281" s="69"/>
    </row>
    <row r="282" spans="1:70" ht="9.9499999999999993" customHeight="1">
      <c r="A282" s="69"/>
      <c r="B282" s="609"/>
      <c r="C282" s="610"/>
      <c r="D282" s="611"/>
      <c r="E282" s="615"/>
      <c r="F282" s="610"/>
      <c r="G282" s="611"/>
      <c r="H282" s="616"/>
      <c r="I282" s="617"/>
      <c r="J282" s="617"/>
      <c r="K282" s="617"/>
      <c r="L282" s="617"/>
      <c r="M282" s="617"/>
      <c r="N282" s="617"/>
      <c r="O282" s="617"/>
      <c r="P282" s="617"/>
      <c r="Q282" s="617"/>
      <c r="R282" s="617"/>
      <c r="S282" s="617"/>
      <c r="T282" s="617"/>
      <c r="U282" s="617"/>
      <c r="V282" s="617"/>
      <c r="W282" s="617"/>
      <c r="X282" s="617"/>
      <c r="Y282" s="617"/>
      <c r="Z282" s="617"/>
      <c r="AA282" s="617"/>
      <c r="AB282" s="617"/>
      <c r="AC282" s="617"/>
      <c r="AD282" s="618"/>
      <c r="AE282" s="622"/>
      <c r="AF282" s="610"/>
      <c r="AG282" s="610"/>
      <c r="AH282" s="611"/>
      <c r="AI282" s="623"/>
      <c r="AJ282" s="624"/>
      <c r="AK282" s="624"/>
      <c r="AL282" s="625"/>
      <c r="AM282" s="629"/>
      <c r="AN282" s="630"/>
      <c r="AO282" s="630"/>
      <c r="AP282" s="630"/>
      <c r="AQ282" s="630"/>
      <c r="AR282" s="630"/>
      <c r="AS282" s="630"/>
      <c r="AT282" s="633">
        <f t="shared" ref="AT282" si="144">AI282*AM282</f>
        <v>0</v>
      </c>
      <c r="AU282" s="634"/>
      <c r="AV282" s="634"/>
      <c r="AW282" s="634"/>
      <c r="AX282" s="634"/>
      <c r="AY282" s="634"/>
      <c r="AZ282" s="634"/>
      <c r="BA282" s="634"/>
      <c r="BB282" s="634"/>
      <c r="BC282" s="634"/>
      <c r="BD282" s="637"/>
      <c r="BE282" s="638"/>
      <c r="BF282" s="639"/>
      <c r="BG282" s="643">
        <f t="shared" ref="BG282" si="145">IF($BD282="※",$AT282*0.08,$AT282*0.1)</f>
        <v>0</v>
      </c>
      <c r="BH282" s="644"/>
      <c r="BI282" s="644"/>
      <c r="BJ282" s="644"/>
      <c r="BK282" s="644"/>
      <c r="BL282" s="644"/>
      <c r="BM282" s="644"/>
      <c r="BN282" s="644"/>
      <c r="BO282" s="644"/>
      <c r="BP282" s="644"/>
      <c r="BQ282" s="645"/>
      <c r="BR282" s="69"/>
    </row>
    <row r="283" spans="1:70" ht="9.9499999999999993" customHeight="1">
      <c r="A283" s="69"/>
      <c r="B283" s="612"/>
      <c r="C283" s="613"/>
      <c r="D283" s="614"/>
      <c r="E283" s="612"/>
      <c r="F283" s="613"/>
      <c r="G283" s="614"/>
      <c r="H283" s="619"/>
      <c r="I283" s="620"/>
      <c r="J283" s="620"/>
      <c r="K283" s="620"/>
      <c r="L283" s="620"/>
      <c r="M283" s="620"/>
      <c r="N283" s="620"/>
      <c r="O283" s="620"/>
      <c r="P283" s="620"/>
      <c r="Q283" s="620"/>
      <c r="R283" s="620"/>
      <c r="S283" s="620"/>
      <c r="T283" s="620"/>
      <c r="U283" s="620"/>
      <c r="V283" s="620"/>
      <c r="W283" s="620"/>
      <c r="X283" s="620"/>
      <c r="Y283" s="620"/>
      <c r="Z283" s="620"/>
      <c r="AA283" s="620"/>
      <c r="AB283" s="620"/>
      <c r="AC283" s="620"/>
      <c r="AD283" s="621"/>
      <c r="AE283" s="612"/>
      <c r="AF283" s="613"/>
      <c r="AG283" s="613"/>
      <c r="AH283" s="614"/>
      <c r="AI283" s="626"/>
      <c r="AJ283" s="627"/>
      <c r="AK283" s="627"/>
      <c r="AL283" s="628"/>
      <c r="AM283" s="631"/>
      <c r="AN283" s="632"/>
      <c r="AO283" s="632"/>
      <c r="AP283" s="632"/>
      <c r="AQ283" s="632"/>
      <c r="AR283" s="632"/>
      <c r="AS283" s="632"/>
      <c r="AT283" s="635"/>
      <c r="AU283" s="636"/>
      <c r="AV283" s="636"/>
      <c r="AW283" s="636"/>
      <c r="AX283" s="636"/>
      <c r="AY283" s="636"/>
      <c r="AZ283" s="636"/>
      <c r="BA283" s="636"/>
      <c r="BB283" s="636"/>
      <c r="BC283" s="636"/>
      <c r="BD283" s="640"/>
      <c r="BE283" s="641"/>
      <c r="BF283" s="642"/>
      <c r="BG283" s="646"/>
      <c r="BH283" s="647"/>
      <c r="BI283" s="647"/>
      <c r="BJ283" s="647"/>
      <c r="BK283" s="647"/>
      <c r="BL283" s="647"/>
      <c r="BM283" s="647"/>
      <c r="BN283" s="647"/>
      <c r="BO283" s="647"/>
      <c r="BP283" s="647"/>
      <c r="BQ283" s="648"/>
      <c r="BR283" s="69"/>
    </row>
    <row r="284" spans="1:70" ht="9.9499999999999993" customHeight="1">
      <c r="A284" s="69"/>
      <c r="B284" s="609"/>
      <c r="C284" s="610"/>
      <c r="D284" s="611"/>
      <c r="E284" s="615"/>
      <c r="F284" s="610"/>
      <c r="G284" s="611"/>
      <c r="H284" s="616"/>
      <c r="I284" s="617"/>
      <c r="J284" s="617"/>
      <c r="K284" s="617"/>
      <c r="L284" s="617"/>
      <c r="M284" s="617"/>
      <c r="N284" s="617"/>
      <c r="O284" s="617"/>
      <c r="P284" s="617"/>
      <c r="Q284" s="617"/>
      <c r="R284" s="617"/>
      <c r="S284" s="617"/>
      <c r="T284" s="617"/>
      <c r="U284" s="617"/>
      <c r="V284" s="617"/>
      <c r="W284" s="617"/>
      <c r="X284" s="617"/>
      <c r="Y284" s="617"/>
      <c r="Z284" s="617"/>
      <c r="AA284" s="617"/>
      <c r="AB284" s="617"/>
      <c r="AC284" s="617"/>
      <c r="AD284" s="618"/>
      <c r="AE284" s="622"/>
      <c r="AF284" s="610"/>
      <c r="AG284" s="610"/>
      <c r="AH284" s="611"/>
      <c r="AI284" s="623"/>
      <c r="AJ284" s="624"/>
      <c r="AK284" s="624"/>
      <c r="AL284" s="625"/>
      <c r="AM284" s="629"/>
      <c r="AN284" s="630"/>
      <c r="AO284" s="630"/>
      <c r="AP284" s="630"/>
      <c r="AQ284" s="630"/>
      <c r="AR284" s="630"/>
      <c r="AS284" s="630"/>
      <c r="AT284" s="633">
        <f t="shared" ref="AT284" si="146">AI284*AM284</f>
        <v>0</v>
      </c>
      <c r="AU284" s="634"/>
      <c r="AV284" s="634"/>
      <c r="AW284" s="634"/>
      <c r="AX284" s="634"/>
      <c r="AY284" s="634"/>
      <c r="AZ284" s="634"/>
      <c r="BA284" s="634"/>
      <c r="BB284" s="634"/>
      <c r="BC284" s="634"/>
      <c r="BD284" s="637"/>
      <c r="BE284" s="638"/>
      <c r="BF284" s="639"/>
      <c r="BG284" s="643">
        <f t="shared" ref="BG284:BG320" si="147">IF($BD284="※",$AT284*0.08,$AT284*0.1)</f>
        <v>0</v>
      </c>
      <c r="BH284" s="644"/>
      <c r="BI284" s="644"/>
      <c r="BJ284" s="644"/>
      <c r="BK284" s="644"/>
      <c r="BL284" s="644"/>
      <c r="BM284" s="644"/>
      <c r="BN284" s="644"/>
      <c r="BO284" s="644"/>
      <c r="BP284" s="644"/>
      <c r="BQ284" s="645"/>
      <c r="BR284" s="69"/>
    </row>
    <row r="285" spans="1:70" ht="9.9499999999999993" customHeight="1">
      <c r="A285" s="69"/>
      <c r="B285" s="612"/>
      <c r="C285" s="613"/>
      <c r="D285" s="614"/>
      <c r="E285" s="612"/>
      <c r="F285" s="613"/>
      <c r="G285" s="614"/>
      <c r="H285" s="619"/>
      <c r="I285" s="620"/>
      <c r="J285" s="620"/>
      <c r="K285" s="620"/>
      <c r="L285" s="620"/>
      <c r="M285" s="620"/>
      <c r="N285" s="620"/>
      <c r="O285" s="620"/>
      <c r="P285" s="620"/>
      <c r="Q285" s="620"/>
      <c r="R285" s="620"/>
      <c r="S285" s="620"/>
      <c r="T285" s="620"/>
      <c r="U285" s="620"/>
      <c r="V285" s="620"/>
      <c r="W285" s="620"/>
      <c r="X285" s="620"/>
      <c r="Y285" s="620"/>
      <c r="Z285" s="620"/>
      <c r="AA285" s="620"/>
      <c r="AB285" s="620"/>
      <c r="AC285" s="620"/>
      <c r="AD285" s="621"/>
      <c r="AE285" s="612"/>
      <c r="AF285" s="613"/>
      <c r="AG285" s="613"/>
      <c r="AH285" s="614"/>
      <c r="AI285" s="626"/>
      <c r="AJ285" s="627"/>
      <c r="AK285" s="627"/>
      <c r="AL285" s="628"/>
      <c r="AM285" s="631"/>
      <c r="AN285" s="632"/>
      <c r="AO285" s="632"/>
      <c r="AP285" s="632"/>
      <c r="AQ285" s="632"/>
      <c r="AR285" s="632"/>
      <c r="AS285" s="632"/>
      <c r="AT285" s="635"/>
      <c r="AU285" s="636"/>
      <c r="AV285" s="636"/>
      <c r="AW285" s="636"/>
      <c r="AX285" s="636"/>
      <c r="AY285" s="636"/>
      <c r="AZ285" s="636"/>
      <c r="BA285" s="636"/>
      <c r="BB285" s="636"/>
      <c r="BC285" s="636"/>
      <c r="BD285" s="640"/>
      <c r="BE285" s="641"/>
      <c r="BF285" s="642"/>
      <c r="BG285" s="646"/>
      <c r="BH285" s="647"/>
      <c r="BI285" s="647"/>
      <c r="BJ285" s="647"/>
      <c r="BK285" s="647"/>
      <c r="BL285" s="647"/>
      <c r="BM285" s="647"/>
      <c r="BN285" s="647"/>
      <c r="BO285" s="647"/>
      <c r="BP285" s="647"/>
      <c r="BQ285" s="648"/>
      <c r="BR285" s="69"/>
    </row>
    <row r="286" spans="1:70" ht="9.9499999999999993" customHeight="1">
      <c r="A286" s="69"/>
      <c r="B286" s="609"/>
      <c r="C286" s="610"/>
      <c r="D286" s="611"/>
      <c r="E286" s="615"/>
      <c r="F286" s="610"/>
      <c r="G286" s="611"/>
      <c r="H286" s="616"/>
      <c r="I286" s="617"/>
      <c r="J286" s="617"/>
      <c r="K286" s="617"/>
      <c r="L286" s="617"/>
      <c r="M286" s="617"/>
      <c r="N286" s="617"/>
      <c r="O286" s="617"/>
      <c r="P286" s="617"/>
      <c r="Q286" s="617"/>
      <c r="R286" s="617"/>
      <c r="S286" s="617"/>
      <c r="T286" s="617"/>
      <c r="U286" s="617"/>
      <c r="V286" s="617"/>
      <c r="W286" s="617"/>
      <c r="X286" s="617"/>
      <c r="Y286" s="617"/>
      <c r="Z286" s="617"/>
      <c r="AA286" s="617"/>
      <c r="AB286" s="617"/>
      <c r="AC286" s="617"/>
      <c r="AD286" s="618"/>
      <c r="AE286" s="622"/>
      <c r="AF286" s="610"/>
      <c r="AG286" s="610"/>
      <c r="AH286" s="611"/>
      <c r="AI286" s="623"/>
      <c r="AJ286" s="624"/>
      <c r="AK286" s="624"/>
      <c r="AL286" s="625"/>
      <c r="AM286" s="629"/>
      <c r="AN286" s="630"/>
      <c r="AO286" s="630"/>
      <c r="AP286" s="630"/>
      <c r="AQ286" s="630"/>
      <c r="AR286" s="630"/>
      <c r="AS286" s="630"/>
      <c r="AT286" s="633">
        <f t="shared" ref="AT286" si="148">AI286*AM286</f>
        <v>0</v>
      </c>
      <c r="AU286" s="634"/>
      <c r="AV286" s="634"/>
      <c r="AW286" s="634"/>
      <c r="AX286" s="634"/>
      <c r="AY286" s="634"/>
      <c r="AZ286" s="634"/>
      <c r="BA286" s="634"/>
      <c r="BB286" s="634"/>
      <c r="BC286" s="634"/>
      <c r="BD286" s="637"/>
      <c r="BE286" s="638"/>
      <c r="BF286" s="639"/>
      <c r="BG286" s="643">
        <f t="shared" si="147"/>
        <v>0</v>
      </c>
      <c r="BH286" s="644"/>
      <c r="BI286" s="644"/>
      <c r="BJ286" s="644"/>
      <c r="BK286" s="644"/>
      <c r="BL286" s="644"/>
      <c r="BM286" s="644"/>
      <c r="BN286" s="644"/>
      <c r="BO286" s="644"/>
      <c r="BP286" s="644"/>
      <c r="BQ286" s="645"/>
      <c r="BR286" s="69"/>
    </row>
    <row r="287" spans="1:70" ht="9.9499999999999993" customHeight="1">
      <c r="A287" s="69"/>
      <c r="B287" s="612"/>
      <c r="C287" s="613"/>
      <c r="D287" s="614"/>
      <c r="E287" s="612"/>
      <c r="F287" s="613"/>
      <c r="G287" s="614"/>
      <c r="H287" s="619"/>
      <c r="I287" s="620"/>
      <c r="J287" s="620"/>
      <c r="K287" s="620"/>
      <c r="L287" s="620"/>
      <c r="M287" s="620"/>
      <c r="N287" s="620"/>
      <c r="O287" s="620"/>
      <c r="P287" s="620"/>
      <c r="Q287" s="620"/>
      <c r="R287" s="620"/>
      <c r="S287" s="620"/>
      <c r="T287" s="620"/>
      <c r="U287" s="620"/>
      <c r="V287" s="620"/>
      <c r="W287" s="620"/>
      <c r="X287" s="620"/>
      <c r="Y287" s="620"/>
      <c r="Z287" s="620"/>
      <c r="AA287" s="620"/>
      <c r="AB287" s="620"/>
      <c r="AC287" s="620"/>
      <c r="AD287" s="621"/>
      <c r="AE287" s="612"/>
      <c r="AF287" s="613"/>
      <c r="AG287" s="613"/>
      <c r="AH287" s="614"/>
      <c r="AI287" s="626"/>
      <c r="AJ287" s="627"/>
      <c r="AK287" s="627"/>
      <c r="AL287" s="628"/>
      <c r="AM287" s="631"/>
      <c r="AN287" s="632"/>
      <c r="AO287" s="632"/>
      <c r="AP287" s="632"/>
      <c r="AQ287" s="632"/>
      <c r="AR287" s="632"/>
      <c r="AS287" s="632"/>
      <c r="AT287" s="635"/>
      <c r="AU287" s="636"/>
      <c r="AV287" s="636"/>
      <c r="AW287" s="636"/>
      <c r="AX287" s="636"/>
      <c r="AY287" s="636"/>
      <c r="AZ287" s="636"/>
      <c r="BA287" s="636"/>
      <c r="BB287" s="636"/>
      <c r="BC287" s="636"/>
      <c r="BD287" s="640"/>
      <c r="BE287" s="641"/>
      <c r="BF287" s="642"/>
      <c r="BG287" s="646"/>
      <c r="BH287" s="647"/>
      <c r="BI287" s="647"/>
      <c r="BJ287" s="647"/>
      <c r="BK287" s="647"/>
      <c r="BL287" s="647"/>
      <c r="BM287" s="647"/>
      <c r="BN287" s="647"/>
      <c r="BO287" s="647"/>
      <c r="BP287" s="647"/>
      <c r="BQ287" s="648"/>
      <c r="BR287" s="69"/>
    </row>
    <row r="288" spans="1:70" ht="9.9499999999999993" customHeight="1">
      <c r="A288" s="69"/>
      <c r="B288" s="609"/>
      <c r="C288" s="610"/>
      <c r="D288" s="611"/>
      <c r="E288" s="615"/>
      <c r="F288" s="610"/>
      <c r="G288" s="611"/>
      <c r="H288" s="616"/>
      <c r="I288" s="617"/>
      <c r="J288" s="617"/>
      <c r="K288" s="617"/>
      <c r="L288" s="617"/>
      <c r="M288" s="617"/>
      <c r="N288" s="617"/>
      <c r="O288" s="617"/>
      <c r="P288" s="617"/>
      <c r="Q288" s="617"/>
      <c r="R288" s="617"/>
      <c r="S288" s="617"/>
      <c r="T288" s="617"/>
      <c r="U288" s="617"/>
      <c r="V288" s="617"/>
      <c r="W288" s="617"/>
      <c r="X288" s="617"/>
      <c r="Y288" s="617"/>
      <c r="Z288" s="617"/>
      <c r="AA288" s="617"/>
      <c r="AB288" s="617"/>
      <c r="AC288" s="617"/>
      <c r="AD288" s="618"/>
      <c r="AE288" s="622"/>
      <c r="AF288" s="610"/>
      <c r="AG288" s="610"/>
      <c r="AH288" s="611"/>
      <c r="AI288" s="623"/>
      <c r="AJ288" s="624"/>
      <c r="AK288" s="624"/>
      <c r="AL288" s="625"/>
      <c r="AM288" s="629"/>
      <c r="AN288" s="630"/>
      <c r="AO288" s="630"/>
      <c r="AP288" s="630"/>
      <c r="AQ288" s="630"/>
      <c r="AR288" s="630"/>
      <c r="AS288" s="630"/>
      <c r="AT288" s="633">
        <f t="shared" ref="AT288" si="149">AI288*AM288</f>
        <v>0</v>
      </c>
      <c r="AU288" s="634"/>
      <c r="AV288" s="634"/>
      <c r="AW288" s="634"/>
      <c r="AX288" s="634"/>
      <c r="AY288" s="634"/>
      <c r="AZ288" s="634"/>
      <c r="BA288" s="634"/>
      <c r="BB288" s="634"/>
      <c r="BC288" s="634"/>
      <c r="BD288" s="637"/>
      <c r="BE288" s="638"/>
      <c r="BF288" s="639"/>
      <c r="BG288" s="643">
        <f t="shared" si="147"/>
        <v>0</v>
      </c>
      <c r="BH288" s="644"/>
      <c r="BI288" s="644"/>
      <c r="BJ288" s="644"/>
      <c r="BK288" s="644"/>
      <c r="BL288" s="644"/>
      <c r="BM288" s="644"/>
      <c r="BN288" s="644"/>
      <c r="BO288" s="644"/>
      <c r="BP288" s="644"/>
      <c r="BQ288" s="645"/>
      <c r="BR288" s="69"/>
    </row>
    <row r="289" spans="1:70" ht="9.9499999999999993" customHeight="1">
      <c r="A289" s="69"/>
      <c r="B289" s="612"/>
      <c r="C289" s="613"/>
      <c r="D289" s="614"/>
      <c r="E289" s="612"/>
      <c r="F289" s="613"/>
      <c r="G289" s="614"/>
      <c r="H289" s="619"/>
      <c r="I289" s="620"/>
      <c r="J289" s="620"/>
      <c r="K289" s="620"/>
      <c r="L289" s="620"/>
      <c r="M289" s="620"/>
      <c r="N289" s="620"/>
      <c r="O289" s="620"/>
      <c r="P289" s="620"/>
      <c r="Q289" s="620"/>
      <c r="R289" s="620"/>
      <c r="S289" s="620"/>
      <c r="T289" s="620"/>
      <c r="U289" s="620"/>
      <c r="V289" s="620"/>
      <c r="W289" s="620"/>
      <c r="X289" s="620"/>
      <c r="Y289" s="620"/>
      <c r="Z289" s="620"/>
      <c r="AA289" s="620"/>
      <c r="AB289" s="620"/>
      <c r="AC289" s="620"/>
      <c r="AD289" s="621"/>
      <c r="AE289" s="612"/>
      <c r="AF289" s="613"/>
      <c r="AG289" s="613"/>
      <c r="AH289" s="614"/>
      <c r="AI289" s="626"/>
      <c r="AJ289" s="627"/>
      <c r="AK289" s="627"/>
      <c r="AL289" s="628"/>
      <c r="AM289" s="631"/>
      <c r="AN289" s="632"/>
      <c r="AO289" s="632"/>
      <c r="AP289" s="632"/>
      <c r="AQ289" s="632"/>
      <c r="AR289" s="632"/>
      <c r="AS289" s="632"/>
      <c r="AT289" s="635"/>
      <c r="AU289" s="636"/>
      <c r="AV289" s="636"/>
      <c r="AW289" s="636"/>
      <c r="AX289" s="636"/>
      <c r="AY289" s="636"/>
      <c r="AZ289" s="636"/>
      <c r="BA289" s="636"/>
      <c r="BB289" s="636"/>
      <c r="BC289" s="636"/>
      <c r="BD289" s="640"/>
      <c r="BE289" s="641"/>
      <c r="BF289" s="642"/>
      <c r="BG289" s="646"/>
      <c r="BH289" s="647"/>
      <c r="BI289" s="647"/>
      <c r="BJ289" s="647"/>
      <c r="BK289" s="647"/>
      <c r="BL289" s="647"/>
      <c r="BM289" s="647"/>
      <c r="BN289" s="647"/>
      <c r="BO289" s="647"/>
      <c r="BP289" s="647"/>
      <c r="BQ289" s="648"/>
      <c r="BR289" s="69"/>
    </row>
    <row r="290" spans="1:70" ht="9.9499999999999993" customHeight="1">
      <c r="A290" s="69"/>
      <c r="B290" s="609"/>
      <c r="C290" s="610"/>
      <c r="D290" s="611"/>
      <c r="E290" s="615"/>
      <c r="F290" s="610"/>
      <c r="G290" s="611"/>
      <c r="H290" s="616"/>
      <c r="I290" s="617"/>
      <c r="J290" s="617"/>
      <c r="K290" s="617"/>
      <c r="L290" s="617"/>
      <c r="M290" s="617"/>
      <c r="N290" s="617"/>
      <c r="O290" s="617"/>
      <c r="P290" s="617"/>
      <c r="Q290" s="617"/>
      <c r="R290" s="617"/>
      <c r="S290" s="617"/>
      <c r="T290" s="617"/>
      <c r="U290" s="617"/>
      <c r="V290" s="617"/>
      <c r="W290" s="617"/>
      <c r="X290" s="617"/>
      <c r="Y290" s="617"/>
      <c r="Z290" s="617"/>
      <c r="AA290" s="617"/>
      <c r="AB290" s="617"/>
      <c r="AC290" s="617"/>
      <c r="AD290" s="618"/>
      <c r="AE290" s="622"/>
      <c r="AF290" s="610"/>
      <c r="AG290" s="610"/>
      <c r="AH290" s="611"/>
      <c r="AI290" s="623"/>
      <c r="AJ290" s="624"/>
      <c r="AK290" s="624"/>
      <c r="AL290" s="625"/>
      <c r="AM290" s="629"/>
      <c r="AN290" s="630"/>
      <c r="AO290" s="630"/>
      <c r="AP290" s="630"/>
      <c r="AQ290" s="630"/>
      <c r="AR290" s="630"/>
      <c r="AS290" s="630"/>
      <c r="AT290" s="633">
        <f t="shared" ref="AT290" si="150">AI290*AM290</f>
        <v>0</v>
      </c>
      <c r="AU290" s="634"/>
      <c r="AV290" s="634"/>
      <c r="AW290" s="634"/>
      <c r="AX290" s="634"/>
      <c r="AY290" s="634"/>
      <c r="AZ290" s="634"/>
      <c r="BA290" s="634"/>
      <c r="BB290" s="634"/>
      <c r="BC290" s="634"/>
      <c r="BD290" s="637"/>
      <c r="BE290" s="638"/>
      <c r="BF290" s="639"/>
      <c r="BG290" s="643">
        <f t="shared" si="147"/>
        <v>0</v>
      </c>
      <c r="BH290" s="644"/>
      <c r="BI290" s="644"/>
      <c r="BJ290" s="644"/>
      <c r="BK290" s="644"/>
      <c r="BL290" s="644"/>
      <c r="BM290" s="644"/>
      <c r="BN290" s="644"/>
      <c r="BO290" s="644"/>
      <c r="BP290" s="644"/>
      <c r="BQ290" s="645"/>
      <c r="BR290" s="69"/>
    </row>
    <row r="291" spans="1:70" ht="9.9499999999999993" customHeight="1">
      <c r="A291" s="69"/>
      <c r="B291" s="612"/>
      <c r="C291" s="613"/>
      <c r="D291" s="614"/>
      <c r="E291" s="612"/>
      <c r="F291" s="613"/>
      <c r="G291" s="614"/>
      <c r="H291" s="619"/>
      <c r="I291" s="620"/>
      <c r="J291" s="620"/>
      <c r="K291" s="620"/>
      <c r="L291" s="620"/>
      <c r="M291" s="620"/>
      <c r="N291" s="620"/>
      <c r="O291" s="620"/>
      <c r="P291" s="620"/>
      <c r="Q291" s="620"/>
      <c r="R291" s="620"/>
      <c r="S291" s="620"/>
      <c r="T291" s="620"/>
      <c r="U291" s="620"/>
      <c r="V291" s="620"/>
      <c r="W291" s="620"/>
      <c r="X291" s="620"/>
      <c r="Y291" s="620"/>
      <c r="Z291" s="620"/>
      <c r="AA291" s="620"/>
      <c r="AB291" s="620"/>
      <c r="AC291" s="620"/>
      <c r="AD291" s="621"/>
      <c r="AE291" s="612"/>
      <c r="AF291" s="613"/>
      <c r="AG291" s="613"/>
      <c r="AH291" s="614"/>
      <c r="AI291" s="626"/>
      <c r="AJ291" s="627"/>
      <c r="AK291" s="627"/>
      <c r="AL291" s="628"/>
      <c r="AM291" s="631"/>
      <c r="AN291" s="632"/>
      <c r="AO291" s="632"/>
      <c r="AP291" s="632"/>
      <c r="AQ291" s="632"/>
      <c r="AR291" s="632"/>
      <c r="AS291" s="632"/>
      <c r="AT291" s="635"/>
      <c r="AU291" s="636"/>
      <c r="AV291" s="636"/>
      <c r="AW291" s="636"/>
      <c r="AX291" s="636"/>
      <c r="AY291" s="636"/>
      <c r="AZ291" s="636"/>
      <c r="BA291" s="636"/>
      <c r="BB291" s="636"/>
      <c r="BC291" s="636"/>
      <c r="BD291" s="640"/>
      <c r="BE291" s="641"/>
      <c r="BF291" s="642"/>
      <c r="BG291" s="646"/>
      <c r="BH291" s="647"/>
      <c r="BI291" s="647"/>
      <c r="BJ291" s="647"/>
      <c r="BK291" s="647"/>
      <c r="BL291" s="647"/>
      <c r="BM291" s="647"/>
      <c r="BN291" s="647"/>
      <c r="BO291" s="647"/>
      <c r="BP291" s="647"/>
      <c r="BQ291" s="648"/>
      <c r="BR291" s="69"/>
    </row>
    <row r="292" spans="1:70" ht="9.9499999999999993" customHeight="1">
      <c r="A292" s="69"/>
      <c r="B292" s="609"/>
      <c r="C292" s="610"/>
      <c r="D292" s="611"/>
      <c r="E292" s="615"/>
      <c r="F292" s="610"/>
      <c r="G292" s="611"/>
      <c r="H292" s="616"/>
      <c r="I292" s="617"/>
      <c r="J292" s="617"/>
      <c r="K292" s="617"/>
      <c r="L292" s="617"/>
      <c r="M292" s="617"/>
      <c r="N292" s="617"/>
      <c r="O292" s="617"/>
      <c r="P292" s="617"/>
      <c r="Q292" s="617"/>
      <c r="R292" s="617"/>
      <c r="S292" s="617"/>
      <c r="T292" s="617"/>
      <c r="U292" s="617"/>
      <c r="V292" s="617"/>
      <c r="W292" s="617"/>
      <c r="X292" s="617"/>
      <c r="Y292" s="617"/>
      <c r="Z292" s="617"/>
      <c r="AA292" s="617"/>
      <c r="AB292" s="617"/>
      <c r="AC292" s="617"/>
      <c r="AD292" s="618"/>
      <c r="AE292" s="622"/>
      <c r="AF292" s="610"/>
      <c r="AG292" s="610"/>
      <c r="AH292" s="611"/>
      <c r="AI292" s="623"/>
      <c r="AJ292" s="624"/>
      <c r="AK292" s="624"/>
      <c r="AL292" s="625"/>
      <c r="AM292" s="629"/>
      <c r="AN292" s="630"/>
      <c r="AO292" s="630"/>
      <c r="AP292" s="630"/>
      <c r="AQ292" s="630"/>
      <c r="AR292" s="630"/>
      <c r="AS292" s="630"/>
      <c r="AT292" s="633">
        <f t="shared" ref="AT292" si="151">AI292*AM292</f>
        <v>0</v>
      </c>
      <c r="AU292" s="634"/>
      <c r="AV292" s="634"/>
      <c r="AW292" s="634"/>
      <c r="AX292" s="634"/>
      <c r="AY292" s="634"/>
      <c r="AZ292" s="634"/>
      <c r="BA292" s="634"/>
      <c r="BB292" s="634"/>
      <c r="BC292" s="634"/>
      <c r="BD292" s="637"/>
      <c r="BE292" s="638"/>
      <c r="BF292" s="639"/>
      <c r="BG292" s="643">
        <f t="shared" si="147"/>
        <v>0</v>
      </c>
      <c r="BH292" s="644"/>
      <c r="BI292" s="644"/>
      <c r="BJ292" s="644"/>
      <c r="BK292" s="644"/>
      <c r="BL292" s="644"/>
      <c r="BM292" s="644"/>
      <c r="BN292" s="644"/>
      <c r="BO292" s="644"/>
      <c r="BP292" s="644"/>
      <c r="BQ292" s="645"/>
      <c r="BR292" s="69"/>
    </row>
    <row r="293" spans="1:70" ht="9.9499999999999993" customHeight="1">
      <c r="A293" s="69"/>
      <c r="B293" s="612"/>
      <c r="C293" s="613"/>
      <c r="D293" s="614"/>
      <c r="E293" s="612"/>
      <c r="F293" s="613"/>
      <c r="G293" s="614"/>
      <c r="H293" s="619"/>
      <c r="I293" s="620"/>
      <c r="J293" s="620"/>
      <c r="K293" s="620"/>
      <c r="L293" s="620"/>
      <c r="M293" s="620"/>
      <c r="N293" s="620"/>
      <c r="O293" s="620"/>
      <c r="P293" s="620"/>
      <c r="Q293" s="620"/>
      <c r="R293" s="620"/>
      <c r="S293" s="620"/>
      <c r="T293" s="620"/>
      <c r="U293" s="620"/>
      <c r="V293" s="620"/>
      <c r="W293" s="620"/>
      <c r="X293" s="620"/>
      <c r="Y293" s="620"/>
      <c r="Z293" s="620"/>
      <c r="AA293" s="620"/>
      <c r="AB293" s="620"/>
      <c r="AC293" s="620"/>
      <c r="AD293" s="621"/>
      <c r="AE293" s="612"/>
      <c r="AF293" s="613"/>
      <c r="AG293" s="613"/>
      <c r="AH293" s="614"/>
      <c r="AI293" s="626"/>
      <c r="AJ293" s="627"/>
      <c r="AK293" s="627"/>
      <c r="AL293" s="628"/>
      <c r="AM293" s="631"/>
      <c r="AN293" s="632"/>
      <c r="AO293" s="632"/>
      <c r="AP293" s="632"/>
      <c r="AQ293" s="632"/>
      <c r="AR293" s="632"/>
      <c r="AS293" s="632"/>
      <c r="AT293" s="635"/>
      <c r="AU293" s="636"/>
      <c r="AV293" s="636"/>
      <c r="AW293" s="636"/>
      <c r="AX293" s="636"/>
      <c r="AY293" s="636"/>
      <c r="AZ293" s="636"/>
      <c r="BA293" s="636"/>
      <c r="BB293" s="636"/>
      <c r="BC293" s="636"/>
      <c r="BD293" s="640"/>
      <c r="BE293" s="641"/>
      <c r="BF293" s="642"/>
      <c r="BG293" s="646"/>
      <c r="BH293" s="647"/>
      <c r="BI293" s="647"/>
      <c r="BJ293" s="647"/>
      <c r="BK293" s="647"/>
      <c r="BL293" s="647"/>
      <c r="BM293" s="647"/>
      <c r="BN293" s="647"/>
      <c r="BO293" s="647"/>
      <c r="BP293" s="647"/>
      <c r="BQ293" s="648"/>
      <c r="BR293" s="69"/>
    </row>
    <row r="294" spans="1:70" ht="9.9499999999999993" customHeight="1">
      <c r="A294" s="69"/>
      <c r="B294" s="609"/>
      <c r="C294" s="610"/>
      <c r="D294" s="611"/>
      <c r="E294" s="615"/>
      <c r="F294" s="610"/>
      <c r="G294" s="611"/>
      <c r="H294" s="616"/>
      <c r="I294" s="617"/>
      <c r="J294" s="617"/>
      <c r="K294" s="617"/>
      <c r="L294" s="617"/>
      <c r="M294" s="617"/>
      <c r="N294" s="617"/>
      <c r="O294" s="617"/>
      <c r="P294" s="617"/>
      <c r="Q294" s="617"/>
      <c r="R294" s="617"/>
      <c r="S294" s="617"/>
      <c r="T294" s="617"/>
      <c r="U294" s="617"/>
      <c r="V294" s="617"/>
      <c r="W294" s="617"/>
      <c r="X294" s="617"/>
      <c r="Y294" s="617"/>
      <c r="Z294" s="617"/>
      <c r="AA294" s="617"/>
      <c r="AB294" s="617"/>
      <c r="AC294" s="617"/>
      <c r="AD294" s="618"/>
      <c r="AE294" s="622"/>
      <c r="AF294" s="610"/>
      <c r="AG294" s="610"/>
      <c r="AH294" s="611"/>
      <c r="AI294" s="623"/>
      <c r="AJ294" s="624"/>
      <c r="AK294" s="624"/>
      <c r="AL294" s="625"/>
      <c r="AM294" s="629"/>
      <c r="AN294" s="630"/>
      <c r="AO294" s="630"/>
      <c r="AP294" s="630"/>
      <c r="AQ294" s="630"/>
      <c r="AR294" s="630"/>
      <c r="AS294" s="630"/>
      <c r="AT294" s="633">
        <f t="shared" ref="AT294" si="152">AI294*AM294</f>
        <v>0</v>
      </c>
      <c r="AU294" s="634"/>
      <c r="AV294" s="634"/>
      <c r="AW294" s="634"/>
      <c r="AX294" s="634"/>
      <c r="AY294" s="634"/>
      <c r="AZ294" s="634"/>
      <c r="BA294" s="634"/>
      <c r="BB294" s="634"/>
      <c r="BC294" s="634"/>
      <c r="BD294" s="637"/>
      <c r="BE294" s="638"/>
      <c r="BF294" s="639"/>
      <c r="BG294" s="643">
        <f t="shared" si="147"/>
        <v>0</v>
      </c>
      <c r="BH294" s="644"/>
      <c r="BI294" s="644"/>
      <c r="BJ294" s="644"/>
      <c r="BK294" s="644"/>
      <c r="BL294" s="644"/>
      <c r="BM294" s="644"/>
      <c r="BN294" s="644"/>
      <c r="BO294" s="644"/>
      <c r="BP294" s="644"/>
      <c r="BQ294" s="645"/>
      <c r="BR294" s="69"/>
    </row>
    <row r="295" spans="1:70" ht="9.9499999999999993" customHeight="1">
      <c r="A295" s="69"/>
      <c r="B295" s="612"/>
      <c r="C295" s="613"/>
      <c r="D295" s="614"/>
      <c r="E295" s="612"/>
      <c r="F295" s="613"/>
      <c r="G295" s="614"/>
      <c r="H295" s="619"/>
      <c r="I295" s="620"/>
      <c r="J295" s="620"/>
      <c r="K295" s="620"/>
      <c r="L295" s="620"/>
      <c r="M295" s="620"/>
      <c r="N295" s="620"/>
      <c r="O295" s="620"/>
      <c r="P295" s="620"/>
      <c r="Q295" s="620"/>
      <c r="R295" s="620"/>
      <c r="S295" s="620"/>
      <c r="T295" s="620"/>
      <c r="U295" s="620"/>
      <c r="V295" s="620"/>
      <c r="W295" s="620"/>
      <c r="X295" s="620"/>
      <c r="Y295" s="620"/>
      <c r="Z295" s="620"/>
      <c r="AA295" s="620"/>
      <c r="AB295" s="620"/>
      <c r="AC295" s="620"/>
      <c r="AD295" s="621"/>
      <c r="AE295" s="612"/>
      <c r="AF295" s="613"/>
      <c r="AG295" s="613"/>
      <c r="AH295" s="614"/>
      <c r="AI295" s="626"/>
      <c r="AJ295" s="627"/>
      <c r="AK295" s="627"/>
      <c r="AL295" s="628"/>
      <c r="AM295" s="631"/>
      <c r="AN295" s="632"/>
      <c r="AO295" s="632"/>
      <c r="AP295" s="632"/>
      <c r="AQ295" s="632"/>
      <c r="AR295" s="632"/>
      <c r="AS295" s="632"/>
      <c r="AT295" s="635"/>
      <c r="AU295" s="636"/>
      <c r="AV295" s="636"/>
      <c r="AW295" s="636"/>
      <c r="AX295" s="636"/>
      <c r="AY295" s="636"/>
      <c r="AZ295" s="636"/>
      <c r="BA295" s="636"/>
      <c r="BB295" s="636"/>
      <c r="BC295" s="636"/>
      <c r="BD295" s="640"/>
      <c r="BE295" s="641"/>
      <c r="BF295" s="642"/>
      <c r="BG295" s="646"/>
      <c r="BH295" s="647"/>
      <c r="BI295" s="647"/>
      <c r="BJ295" s="647"/>
      <c r="BK295" s="647"/>
      <c r="BL295" s="647"/>
      <c r="BM295" s="647"/>
      <c r="BN295" s="647"/>
      <c r="BO295" s="647"/>
      <c r="BP295" s="647"/>
      <c r="BQ295" s="648"/>
      <c r="BR295" s="69"/>
    </row>
    <row r="296" spans="1:70" ht="9.9499999999999993" customHeight="1">
      <c r="A296" s="69"/>
      <c r="B296" s="609"/>
      <c r="C296" s="610"/>
      <c r="D296" s="611"/>
      <c r="E296" s="615"/>
      <c r="F296" s="610"/>
      <c r="G296" s="611"/>
      <c r="H296" s="616"/>
      <c r="I296" s="617"/>
      <c r="J296" s="617"/>
      <c r="K296" s="617"/>
      <c r="L296" s="617"/>
      <c r="M296" s="617"/>
      <c r="N296" s="617"/>
      <c r="O296" s="617"/>
      <c r="P296" s="617"/>
      <c r="Q296" s="617"/>
      <c r="R296" s="617"/>
      <c r="S296" s="617"/>
      <c r="T296" s="617"/>
      <c r="U296" s="617"/>
      <c r="V296" s="617"/>
      <c r="W296" s="617"/>
      <c r="X296" s="617"/>
      <c r="Y296" s="617"/>
      <c r="Z296" s="617"/>
      <c r="AA296" s="617"/>
      <c r="AB296" s="617"/>
      <c r="AC296" s="617"/>
      <c r="AD296" s="618"/>
      <c r="AE296" s="622"/>
      <c r="AF296" s="610"/>
      <c r="AG296" s="610"/>
      <c r="AH296" s="611"/>
      <c r="AI296" s="623"/>
      <c r="AJ296" s="624"/>
      <c r="AK296" s="624"/>
      <c r="AL296" s="625"/>
      <c r="AM296" s="629"/>
      <c r="AN296" s="630"/>
      <c r="AO296" s="630"/>
      <c r="AP296" s="630"/>
      <c r="AQ296" s="630"/>
      <c r="AR296" s="630"/>
      <c r="AS296" s="630"/>
      <c r="AT296" s="633">
        <f t="shared" ref="AT296" si="153">AI296*AM296</f>
        <v>0</v>
      </c>
      <c r="AU296" s="634"/>
      <c r="AV296" s="634"/>
      <c r="AW296" s="634"/>
      <c r="AX296" s="634"/>
      <c r="AY296" s="634"/>
      <c r="AZ296" s="634"/>
      <c r="BA296" s="634"/>
      <c r="BB296" s="634"/>
      <c r="BC296" s="634"/>
      <c r="BD296" s="637"/>
      <c r="BE296" s="638"/>
      <c r="BF296" s="639"/>
      <c r="BG296" s="643">
        <f t="shared" si="147"/>
        <v>0</v>
      </c>
      <c r="BH296" s="644"/>
      <c r="BI296" s="644"/>
      <c r="BJ296" s="644"/>
      <c r="BK296" s="644"/>
      <c r="BL296" s="644"/>
      <c r="BM296" s="644"/>
      <c r="BN296" s="644"/>
      <c r="BO296" s="644"/>
      <c r="BP296" s="644"/>
      <c r="BQ296" s="645"/>
      <c r="BR296" s="69"/>
    </row>
    <row r="297" spans="1:70" ht="9.9499999999999993" customHeight="1">
      <c r="A297" s="69"/>
      <c r="B297" s="612"/>
      <c r="C297" s="613"/>
      <c r="D297" s="614"/>
      <c r="E297" s="612"/>
      <c r="F297" s="613"/>
      <c r="G297" s="614"/>
      <c r="H297" s="619"/>
      <c r="I297" s="620"/>
      <c r="J297" s="620"/>
      <c r="K297" s="620"/>
      <c r="L297" s="620"/>
      <c r="M297" s="620"/>
      <c r="N297" s="620"/>
      <c r="O297" s="620"/>
      <c r="P297" s="620"/>
      <c r="Q297" s="620"/>
      <c r="R297" s="620"/>
      <c r="S297" s="620"/>
      <c r="T297" s="620"/>
      <c r="U297" s="620"/>
      <c r="V297" s="620"/>
      <c r="W297" s="620"/>
      <c r="X297" s="620"/>
      <c r="Y297" s="620"/>
      <c r="Z297" s="620"/>
      <c r="AA297" s="620"/>
      <c r="AB297" s="620"/>
      <c r="AC297" s="620"/>
      <c r="AD297" s="621"/>
      <c r="AE297" s="612"/>
      <c r="AF297" s="613"/>
      <c r="AG297" s="613"/>
      <c r="AH297" s="614"/>
      <c r="AI297" s="626"/>
      <c r="AJ297" s="627"/>
      <c r="AK297" s="627"/>
      <c r="AL297" s="628"/>
      <c r="AM297" s="631"/>
      <c r="AN297" s="632"/>
      <c r="AO297" s="632"/>
      <c r="AP297" s="632"/>
      <c r="AQ297" s="632"/>
      <c r="AR297" s="632"/>
      <c r="AS297" s="632"/>
      <c r="AT297" s="635"/>
      <c r="AU297" s="636"/>
      <c r="AV297" s="636"/>
      <c r="AW297" s="636"/>
      <c r="AX297" s="636"/>
      <c r="AY297" s="636"/>
      <c r="AZ297" s="636"/>
      <c r="BA297" s="636"/>
      <c r="BB297" s="636"/>
      <c r="BC297" s="636"/>
      <c r="BD297" s="640"/>
      <c r="BE297" s="641"/>
      <c r="BF297" s="642"/>
      <c r="BG297" s="646"/>
      <c r="BH297" s="647"/>
      <c r="BI297" s="647"/>
      <c r="BJ297" s="647"/>
      <c r="BK297" s="647"/>
      <c r="BL297" s="647"/>
      <c r="BM297" s="647"/>
      <c r="BN297" s="647"/>
      <c r="BO297" s="647"/>
      <c r="BP297" s="647"/>
      <c r="BQ297" s="648"/>
      <c r="BR297" s="69"/>
    </row>
    <row r="298" spans="1:70" ht="9.9499999999999993" customHeight="1">
      <c r="A298" s="69"/>
      <c r="B298" s="609"/>
      <c r="C298" s="610"/>
      <c r="D298" s="611"/>
      <c r="E298" s="615"/>
      <c r="F298" s="610"/>
      <c r="G298" s="611"/>
      <c r="H298" s="616"/>
      <c r="I298" s="617"/>
      <c r="J298" s="617"/>
      <c r="K298" s="617"/>
      <c r="L298" s="617"/>
      <c r="M298" s="617"/>
      <c r="N298" s="617"/>
      <c r="O298" s="617"/>
      <c r="P298" s="617"/>
      <c r="Q298" s="617"/>
      <c r="R298" s="617"/>
      <c r="S298" s="617"/>
      <c r="T298" s="617"/>
      <c r="U298" s="617"/>
      <c r="V298" s="617"/>
      <c r="W298" s="617"/>
      <c r="X298" s="617"/>
      <c r="Y298" s="617"/>
      <c r="Z298" s="617"/>
      <c r="AA298" s="617"/>
      <c r="AB298" s="617"/>
      <c r="AC298" s="617"/>
      <c r="AD298" s="618"/>
      <c r="AE298" s="622"/>
      <c r="AF298" s="610"/>
      <c r="AG298" s="610"/>
      <c r="AH298" s="611"/>
      <c r="AI298" s="623"/>
      <c r="AJ298" s="624"/>
      <c r="AK298" s="624"/>
      <c r="AL298" s="625"/>
      <c r="AM298" s="629"/>
      <c r="AN298" s="630"/>
      <c r="AO298" s="630"/>
      <c r="AP298" s="630"/>
      <c r="AQ298" s="630"/>
      <c r="AR298" s="630"/>
      <c r="AS298" s="630"/>
      <c r="AT298" s="633">
        <f t="shared" ref="AT298" si="154">AI298*AM298</f>
        <v>0</v>
      </c>
      <c r="AU298" s="634"/>
      <c r="AV298" s="634"/>
      <c r="AW298" s="634"/>
      <c r="AX298" s="634"/>
      <c r="AY298" s="634"/>
      <c r="AZ298" s="634"/>
      <c r="BA298" s="634"/>
      <c r="BB298" s="634"/>
      <c r="BC298" s="634"/>
      <c r="BD298" s="637"/>
      <c r="BE298" s="638"/>
      <c r="BF298" s="639"/>
      <c r="BG298" s="643">
        <f t="shared" si="147"/>
        <v>0</v>
      </c>
      <c r="BH298" s="644"/>
      <c r="BI298" s="644"/>
      <c r="BJ298" s="644"/>
      <c r="BK298" s="644"/>
      <c r="BL298" s="644"/>
      <c r="BM298" s="644"/>
      <c r="BN298" s="644"/>
      <c r="BO298" s="644"/>
      <c r="BP298" s="644"/>
      <c r="BQ298" s="645"/>
      <c r="BR298" s="69"/>
    </row>
    <row r="299" spans="1:70" ht="9.9499999999999993" customHeight="1">
      <c r="A299" s="69"/>
      <c r="B299" s="612"/>
      <c r="C299" s="613"/>
      <c r="D299" s="614"/>
      <c r="E299" s="612"/>
      <c r="F299" s="613"/>
      <c r="G299" s="614"/>
      <c r="H299" s="619"/>
      <c r="I299" s="620"/>
      <c r="J299" s="620"/>
      <c r="K299" s="620"/>
      <c r="L299" s="620"/>
      <c r="M299" s="620"/>
      <c r="N299" s="620"/>
      <c r="O299" s="620"/>
      <c r="P299" s="620"/>
      <c r="Q299" s="620"/>
      <c r="R299" s="620"/>
      <c r="S299" s="620"/>
      <c r="T299" s="620"/>
      <c r="U299" s="620"/>
      <c r="V299" s="620"/>
      <c r="W299" s="620"/>
      <c r="X299" s="620"/>
      <c r="Y299" s="620"/>
      <c r="Z299" s="620"/>
      <c r="AA299" s="620"/>
      <c r="AB299" s="620"/>
      <c r="AC299" s="620"/>
      <c r="AD299" s="621"/>
      <c r="AE299" s="612"/>
      <c r="AF299" s="613"/>
      <c r="AG299" s="613"/>
      <c r="AH299" s="614"/>
      <c r="AI299" s="626"/>
      <c r="AJ299" s="627"/>
      <c r="AK299" s="627"/>
      <c r="AL299" s="628"/>
      <c r="AM299" s="631"/>
      <c r="AN299" s="632"/>
      <c r="AO299" s="632"/>
      <c r="AP299" s="632"/>
      <c r="AQ299" s="632"/>
      <c r="AR299" s="632"/>
      <c r="AS299" s="632"/>
      <c r="AT299" s="635"/>
      <c r="AU299" s="636"/>
      <c r="AV299" s="636"/>
      <c r="AW299" s="636"/>
      <c r="AX299" s="636"/>
      <c r="AY299" s="636"/>
      <c r="AZ299" s="636"/>
      <c r="BA299" s="636"/>
      <c r="BB299" s="636"/>
      <c r="BC299" s="636"/>
      <c r="BD299" s="640"/>
      <c r="BE299" s="641"/>
      <c r="BF299" s="642"/>
      <c r="BG299" s="646"/>
      <c r="BH299" s="647"/>
      <c r="BI299" s="647"/>
      <c r="BJ299" s="647"/>
      <c r="BK299" s="647"/>
      <c r="BL299" s="647"/>
      <c r="BM299" s="647"/>
      <c r="BN299" s="647"/>
      <c r="BO299" s="647"/>
      <c r="BP299" s="647"/>
      <c r="BQ299" s="648"/>
      <c r="BR299" s="69"/>
    </row>
    <row r="300" spans="1:70" ht="9.9499999999999993" customHeight="1">
      <c r="A300" s="69"/>
      <c r="B300" s="609"/>
      <c r="C300" s="610"/>
      <c r="D300" s="611"/>
      <c r="E300" s="615"/>
      <c r="F300" s="610"/>
      <c r="G300" s="611"/>
      <c r="H300" s="616"/>
      <c r="I300" s="617"/>
      <c r="J300" s="617"/>
      <c r="K300" s="617"/>
      <c r="L300" s="617"/>
      <c r="M300" s="617"/>
      <c r="N300" s="617"/>
      <c r="O300" s="617"/>
      <c r="P300" s="617"/>
      <c r="Q300" s="617"/>
      <c r="R300" s="617"/>
      <c r="S300" s="617"/>
      <c r="T300" s="617"/>
      <c r="U300" s="617"/>
      <c r="V300" s="617"/>
      <c r="W300" s="617"/>
      <c r="X300" s="617"/>
      <c r="Y300" s="617"/>
      <c r="Z300" s="617"/>
      <c r="AA300" s="617"/>
      <c r="AB300" s="617"/>
      <c r="AC300" s="617"/>
      <c r="AD300" s="618"/>
      <c r="AE300" s="622"/>
      <c r="AF300" s="610"/>
      <c r="AG300" s="610"/>
      <c r="AH300" s="611"/>
      <c r="AI300" s="623"/>
      <c r="AJ300" s="624"/>
      <c r="AK300" s="624"/>
      <c r="AL300" s="625"/>
      <c r="AM300" s="629"/>
      <c r="AN300" s="630"/>
      <c r="AO300" s="630"/>
      <c r="AP300" s="630"/>
      <c r="AQ300" s="630"/>
      <c r="AR300" s="630"/>
      <c r="AS300" s="630"/>
      <c r="AT300" s="633">
        <f t="shared" ref="AT300" si="155">AI300*AM300</f>
        <v>0</v>
      </c>
      <c r="AU300" s="634"/>
      <c r="AV300" s="634"/>
      <c r="AW300" s="634"/>
      <c r="AX300" s="634"/>
      <c r="AY300" s="634"/>
      <c r="AZ300" s="634"/>
      <c r="BA300" s="634"/>
      <c r="BB300" s="634"/>
      <c r="BC300" s="634"/>
      <c r="BD300" s="637"/>
      <c r="BE300" s="638"/>
      <c r="BF300" s="639"/>
      <c r="BG300" s="643">
        <f t="shared" si="147"/>
        <v>0</v>
      </c>
      <c r="BH300" s="644"/>
      <c r="BI300" s="644"/>
      <c r="BJ300" s="644"/>
      <c r="BK300" s="644"/>
      <c r="BL300" s="644"/>
      <c r="BM300" s="644"/>
      <c r="BN300" s="644"/>
      <c r="BO300" s="644"/>
      <c r="BP300" s="644"/>
      <c r="BQ300" s="645"/>
      <c r="BR300" s="69"/>
    </row>
    <row r="301" spans="1:70" ht="9.9499999999999993" customHeight="1">
      <c r="A301" s="69"/>
      <c r="B301" s="612"/>
      <c r="C301" s="613"/>
      <c r="D301" s="614"/>
      <c r="E301" s="612"/>
      <c r="F301" s="613"/>
      <c r="G301" s="614"/>
      <c r="H301" s="619"/>
      <c r="I301" s="620"/>
      <c r="J301" s="620"/>
      <c r="K301" s="620"/>
      <c r="L301" s="620"/>
      <c r="M301" s="620"/>
      <c r="N301" s="620"/>
      <c r="O301" s="620"/>
      <c r="P301" s="620"/>
      <c r="Q301" s="620"/>
      <c r="R301" s="620"/>
      <c r="S301" s="620"/>
      <c r="T301" s="620"/>
      <c r="U301" s="620"/>
      <c r="V301" s="620"/>
      <c r="W301" s="620"/>
      <c r="X301" s="620"/>
      <c r="Y301" s="620"/>
      <c r="Z301" s="620"/>
      <c r="AA301" s="620"/>
      <c r="AB301" s="620"/>
      <c r="AC301" s="620"/>
      <c r="AD301" s="621"/>
      <c r="AE301" s="612"/>
      <c r="AF301" s="613"/>
      <c r="AG301" s="613"/>
      <c r="AH301" s="614"/>
      <c r="AI301" s="626"/>
      <c r="AJ301" s="627"/>
      <c r="AK301" s="627"/>
      <c r="AL301" s="628"/>
      <c r="AM301" s="631"/>
      <c r="AN301" s="632"/>
      <c r="AO301" s="632"/>
      <c r="AP301" s="632"/>
      <c r="AQ301" s="632"/>
      <c r="AR301" s="632"/>
      <c r="AS301" s="632"/>
      <c r="AT301" s="635"/>
      <c r="AU301" s="636"/>
      <c r="AV301" s="636"/>
      <c r="AW301" s="636"/>
      <c r="AX301" s="636"/>
      <c r="AY301" s="636"/>
      <c r="AZ301" s="636"/>
      <c r="BA301" s="636"/>
      <c r="BB301" s="636"/>
      <c r="BC301" s="636"/>
      <c r="BD301" s="640"/>
      <c r="BE301" s="641"/>
      <c r="BF301" s="642"/>
      <c r="BG301" s="646"/>
      <c r="BH301" s="647"/>
      <c r="BI301" s="647"/>
      <c r="BJ301" s="647"/>
      <c r="BK301" s="647"/>
      <c r="BL301" s="647"/>
      <c r="BM301" s="647"/>
      <c r="BN301" s="647"/>
      <c r="BO301" s="647"/>
      <c r="BP301" s="647"/>
      <c r="BQ301" s="648"/>
      <c r="BR301" s="69"/>
    </row>
    <row r="302" spans="1:70" ht="9.9499999999999993" customHeight="1">
      <c r="A302" s="69"/>
      <c r="B302" s="609"/>
      <c r="C302" s="610"/>
      <c r="D302" s="611"/>
      <c r="E302" s="615"/>
      <c r="F302" s="610"/>
      <c r="G302" s="611"/>
      <c r="H302" s="616"/>
      <c r="I302" s="617"/>
      <c r="J302" s="617"/>
      <c r="K302" s="617"/>
      <c r="L302" s="617"/>
      <c r="M302" s="617"/>
      <c r="N302" s="617"/>
      <c r="O302" s="617"/>
      <c r="P302" s="617"/>
      <c r="Q302" s="617"/>
      <c r="R302" s="617"/>
      <c r="S302" s="617"/>
      <c r="T302" s="617"/>
      <c r="U302" s="617"/>
      <c r="V302" s="617"/>
      <c r="W302" s="617"/>
      <c r="X302" s="617"/>
      <c r="Y302" s="617"/>
      <c r="Z302" s="617"/>
      <c r="AA302" s="617"/>
      <c r="AB302" s="617"/>
      <c r="AC302" s="617"/>
      <c r="AD302" s="618"/>
      <c r="AE302" s="622"/>
      <c r="AF302" s="610"/>
      <c r="AG302" s="610"/>
      <c r="AH302" s="611"/>
      <c r="AI302" s="623"/>
      <c r="AJ302" s="624"/>
      <c r="AK302" s="624"/>
      <c r="AL302" s="625"/>
      <c r="AM302" s="629"/>
      <c r="AN302" s="630"/>
      <c r="AO302" s="630"/>
      <c r="AP302" s="630"/>
      <c r="AQ302" s="630"/>
      <c r="AR302" s="630"/>
      <c r="AS302" s="630"/>
      <c r="AT302" s="633">
        <f t="shared" ref="AT302" si="156">AI302*AM302</f>
        <v>0</v>
      </c>
      <c r="AU302" s="634"/>
      <c r="AV302" s="634"/>
      <c r="AW302" s="634"/>
      <c r="AX302" s="634"/>
      <c r="AY302" s="634"/>
      <c r="AZ302" s="634"/>
      <c r="BA302" s="634"/>
      <c r="BB302" s="634"/>
      <c r="BC302" s="634"/>
      <c r="BD302" s="637"/>
      <c r="BE302" s="638"/>
      <c r="BF302" s="639"/>
      <c r="BG302" s="643">
        <f t="shared" si="147"/>
        <v>0</v>
      </c>
      <c r="BH302" s="644"/>
      <c r="BI302" s="644"/>
      <c r="BJ302" s="644"/>
      <c r="BK302" s="644"/>
      <c r="BL302" s="644"/>
      <c r="BM302" s="644"/>
      <c r="BN302" s="644"/>
      <c r="BO302" s="644"/>
      <c r="BP302" s="644"/>
      <c r="BQ302" s="645"/>
      <c r="BR302" s="69"/>
    </row>
    <row r="303" spans="1:70" ht="9.9499999999999993" customHeight="1">
      <c r="A303" s="69"/>
      <c r="B303" s="612"/>
      <c r="C303" s="613"/>
      <c r="D303" s="614"/>
      <c r="E303" s="612"/>
      <c r="F303" s="613"/>
      <c r="G303" s="614"/>
      <c r="H303" s="619"/>
      <c r="I303" s="620"/>
      <c r="J303" s="620"/>
      <c r="K303" s="620"/>
      <c r="L303" s="620"/>
      <c r="M303" s="620"/>
      <c r="N303" s="620"/>
      <c r="O303" s="620"/>
      <c r="P303" s="620"/>
      <c r="Q303" s="620"/>
      <c r="R303" s="620"/>
      <c r="S303" s="620"/>
      <c r="T303" s="620"/>
      <c r="U303" s="620"/>
      <c r="V303" s="620"/>
      <c r="W303" s="620"/>
      <c r="X303" s="620"/>
      <c r="Y303" s="620"/>
      <c r="Z303" s="620"/>
      <c r="AA303" s="620"/>
      <c r="AB303" s="620"/>
      <c r="AC303" s="620"/>
      <c r="AD303" s="621"/>
      <c r="AE303" s="612"/>
      <c r="AF303" s="613"/>
      <c r="AG303" s="613"/>
      <c r="AH303" s="614"/>
      <c r="AI303" s="626"/>
      <c r="AJ303" s="627"/>
      <c r="AK303" s="627"/>
      <c r="AL303" s="628"/>
      <c r="AM303" s="631"/>
      <c r="AN303" s="632"/>
      <c r="AO303" s="632"/>
      <c r="AP303" s="632"/>
      <c r="AQ303" s="632"/>
      <c r="AR303" s="632"/>
      <c r="AS303" s="632"/>
      <c r="AT303" s="635"/>
      <c r="AU303" s="636"/>
      <c r="AV303" s="636"/>
      <c r="AW303" s="636"/>
      <c r="AX303" s="636"/>
      <c r="AY303" s="636"/>
      <c r="AZ303" s="636"/>
      <c r="BA303" s="636"/>
      <c r="BB303" s="636"/>
      <c r="BC303" s="636"/>
      <c r="BD303" s="640"/>
      <c r="BE303" s="641"/>
      <c r="BF303" s="642"/>
      <c r="BG303" s="646"/>
      <c r="BH303" s="647"/>
      <c r="BI303" s="647"/>
      <c r="BJ303" s="647"/>
      <c r="BK303" s="647"/>
      <c r="BL303" s="647"/>
      <c r="BM303" s="647"/>
      <c r="BN303" s="647"/>
      <c r="BO303" s="647"/>
      <c r="BP303" s="647"/>
      <c r="BQ303" s="648"/>
      <c r="BR303" s="69"/>
    </row>
    <row r="304" spans="1:70" ht="9.9499999999999993" customHeight="1">
      <c r="A304" s="69"/>
      <c r="B304" s="609"/>
      <c r="C304" s="610"/>
      <c r="D304" s="611"/>
      <c r="E304" s="615"/>
      <c r="F304" s="610"/>
      <c r="G304" s="611"/>
      <c r="H304" s="616"/>
      <c r="I304" s="617"/>
      <c r="J304" s="617"/>
      <c r="K304" s="617"/>
      <c r="L304" s="617"/>
      <c r="M304" s="617"/>
      <c r="N304" s="617"/>
      <c r="O304" s="617"/>
      <c r="P304" s="617"/>
      <c r="Q304" s="617"/>
      <c r="R304" s="617"/>
      <c r="S304" s="617"/>
      <c r="T304" s="617"/>
      <c r="U304" s="617"/>
      <c r="V304" s="617"/>
      <c r="W304" s="617"/>
      <c r="X304" s="617"/>
      <c r="Y304" s="617"/>
      <c r="Z304" s="617"/>
      <c r="AA304" s="617"/>
      <c r="AB304" s="617"/>
      <c r="AC304" s="617"/>
      <c r="AD304" s="618"/>
      <c r="AE304" s="622"/>
      <c r="AF304" s="610"/>
      <c r="AG304" s="610"/>
      <c r="AH304" s="611"/>
      <c r="AI304" s="623"/>
      <c r="AJ304" s="624"/>
      <c r="AK304" s="624"/>
      <c r="AL304" s="625"/>
      <c r="AM304" s="629"/>
      <c r="AN304" s="630"/>
      <c r="AO304" s="630"/>
      <c r="AP304" s="630"/>
      <c r="AQ304" s="630"/>
      <c r="AR304" s="630"/>
      <c r="AS304" s="630"/>
      <c r="AT304" s="633">
        <f t="shared" ref="AT304" si="157">AI304*AM304</f>
        <v>0</v>
      </c>
      <c r="AU304" s="634"/>
      <c r="AV304" s="634"/>
      <c r="AW304" s="634"/>
      <c r="AX304" s="634"/>
      <c r="AY304" s="634"/>
      <c r="AZ304" s="634"/>
      <c r="BA304" s="634"/>
      <c r="BB304" s="634"/>
      <c r="BC304" s="634"/>
      <c r="BD304" s="637"/>
      <c r="BE304" s="638"/>
      <c r="BF304" s="639"/>
      <c r="BG304" s="643">
        <f t="shared" si="147"/>
        <v>0</v>
      </c>
      <c r="BH304" s="644"/>
      <c r="BI304" s="644"/>
      <c r="BJ304" s="644"/>
      <c r="BK304" s="644"/>
      <c r="BL304" s="644"/>
      <c r="BM304" s="644"/>
      <c r="BN304" s="644"/>
      <c r="BO304" s="644"/>
      <c r="BP304" s="644"/>
      <c r="BQ304" s="645"/>
      <c r="BR304" s="69"/>
    </row>
    <row r="305" spans="1:70" ht="9.9499999999999993" customHeight="1">
      <c r="A305" s="69"/>
      <c r="B305" s="612"/>
      <c r="C305" s="613"/>
      <c r="D305" s="614"/>
      <c r="E305" s="612"/>
      <c r="F305" s="613"/>
      <c r="G305" s="614"/>
      <c r="H305" s="619"/>
      <c r="I305" s="620"/>
      <c r="J305" s="620"/>
      <c r="K305" s="620"/>
      <c r="L305" s="620"/>
      <c r="M305" s="620"/>
      <c r="N305" s="620"/>
      <c r="O305" s="620"/>
      <c r="P305" s="620"/>
      <c r="Q305" s="620"/>
      <c r="R305" s="620"/>
      <c r="S305" s="620"/>
      <c r="T305" s="620"/>
      <c r="U305" s="620"/>
      <c r="V305" s="620"/>
      <c r="W305" s="620"/>
      <c r="X305" s="620"/>
      <c r="Y305" s="620"/>
      <c r="Z305" s="620"/>
      <c r="AA305" s="620"/>
      <c r="AB305" s="620"/>
      <c r="AC305" s="620"/>
      <c r="AD305" s="621"/>
      <c r="AE305" s="612"/>
      <c r="AF305" s="613"/>
      <c r="AG305" s="613"/>
      <c r="AH305" s="614"/>
      <c r="AI305" s="626"/>
      <c r="AJ305" s="627"/>
      <c r="AK305" s="627"/>
      <c r="AL305" s="628"/>
      <c r="AM305" s="631"/>
      <c r="AN305" s="632"/>
      <c r="AO305" s="632"/>
      <c r="AP305" s="632"/>
      <c r="AQ305" s="632"/>
      <c r="AR305" s="632"/>
      <c r="AS305" s="632"/>
      <c r="AT305" s="635"/>
      <c r="AU305" s="636"/>
      <c r="AV305" s="636"/>
      <c r="AW305" s="636"/>
      <c r="AX305" s="636"/>
      <c r="AY305" s="636"/>
      <c r="AZ305" s="636"/>
      <c r="BA305" s="636"/>
      <c r="BB305" s="636"/>
      <c r="BC305" s="636"/>
      <c r="BD305" s="640"/>
      <c r="BE305" s="641"/>
      <c r="BF305" s="642"/>
      <c r="BG305" s="646"/>
      <c r="BH305" s="647"/>
      <c r="BI305" s="647"/>
      <c r="BJ305" s="647"/>
      <c r="BK305" s="647"/>
      <c r="BL305" s="647"/>
      <c r="BM305" s="647"/>
      <c r="BN305" s="647"/>
      <c r="BO305" s="647"/>
      <c r="BP305" s="647"/>
      <c r="BQ305" s="648"/>
      <c r="BR305" s="69"/>
    </row>
    <row r="306" spans="1:70" ht="9.9499999999999993" customHeight="1">
      <c r="A306" s="69"/>
      <c r="B306" s="609"/>
      <c r="C306" s="610"/>
      <c r="D306" s="611"/>
      <c r="E306" s="615"/>
      <c r="F306" s="610"/>
      <c r="G306" s="611"/>
      <c r="H306" s="616"/>
      <c r="I306" s="617"/>
      <c r="J306" s="617"/>
      <c r="K306" s="617"/>
      <c r="L306" s="617"/>
      <c r="M306" s="617"/>
      <c r="N306" s="617"/>
      <c r="O306" s="617"/>
      <c r="P306" s="617"/>
      <c r="Q306" s="617"/>
      <c r="R306" s="617"/>
      <c r="S306" s="617"/>
      <c r="T306" s="617"/>
      <c r="U306" s="617"/>
      <c r="V306" s="617"/>
      <c r="W306" s="617"/>
      <c r="X306" s="617"/>
      <c r="Y306" s="617"/>
      <c r="Z306" s="617"/>
      <c r="AA306" s="617"/>
      <c r="AB306" s="617"/>
      <c r="AC306" s="617"/>
      <c r="AD306" s="618"/>
      <c r="AE306" s="622"/>
      <c r="AF306" s="610"/>
      <c r="AG306" s="610"/>
      <c r="AH306" s="611"/>
      <c r="AI306" s="623"/>
      <c r="AJ306" s="624"/>
      <c r="AK306" s="624"/>
      <c r="AL306" s="625"/>
      <c r="AM306" s="629"/>
      <c r="AN306" s="630"/>
      <c r="AO306" s="630"/>
      <c r="AP306" s="630"/>
      <c r="AQ306" s="630"/>
      <c r="AR306" s="630"/>
      <c r="AS306" s="630"/>
      <c r="AT306" s="633">
        <f t="shared" ref="AT306" si="158">AI306*AM306</f>
        <v>0</v>
      </c>
      <c r="AU306" s="634"/>
      <c r="AV306" s="634"/>
      <c r="AW306" s="634"/>
      <c r="AX306" s="634"/>
      <c r="AY306" s="634"/>
      <c r="AZ306" s="634"/>
      <c r="BA306" s="634"/>
      <c r="BB306" s="634"/>
      <c r="BC306" s="634"/>
      <c r="BD306" s="637"/>
      <c r="BE306" s="638"/>
      <c r="BF306" s="639"/>
      <c r="BG306" s="643">
        <f t="shared" si="147"/>
        <v>0</v>
      </c>
      <c r="BH306" s="644"/>
      <c r="BI306" s="644"/>
      <c r="BJ306" s="644"/>
      <c r="BK306" s="644"/>
      <c r="BL306" s="644"/>
      <c r="BM306" s="644"/>
      <c r="BN306" s="644"/>
      <c r="BO306" s="644"/>
      <c r="BP306" s="644"/>
      <c r="BQ306" s="645"/>
      <c r="BR306" s="69"/>
    </row>
    <row r="307" spans="1:70" ht="9.9499999999999993" customHeight="1">
      <c r="A307" s="69"/>
      <c r="B307" s="612"/>
      <c r="C307" s="613"/>
      <c r="D307" s="614"/>
      <c r="E307" s="612"/>
      <c r="F307" s="613"/>
      <c r="G307" s="614"/>
      <c r="H307" s="619"/>
      <c r="I307" s="620"/>
      <c r="J307" s="620"/>
      <c r="K307" s="620"/>
      <c r="L307" s="620"/>
      <c r="M307" s="620"/>
      <c r="N307" s="620"/>
      <c r="O307" s="620"/>
      <c r="P307" s="620"/>
      <c r="Q307" s="620"/>
      <c r="R307" s="620"/>
      <c r="S307" s="620"/>
      <c r="T307" s="620"/>
      <c r="U307" s="620"/>
      <c r="V307" s="620"/>
      <c r="W307" s="620"/>
      <c r="X307" s="620"/>
      <c r="Y307" s="620"/>
      <c r="Z307" s="620"/>
      <c r="AA307" s="620"/>
      <c r="AB307" s="620"/>
      <c r="AC307" s="620"/>
      <c r="AD307" s="621"/>
      <c r="AE307" s="612"/>
      <c r="AF307" s="613"/>
      <c r="AG307" s="613"/>
      <c r="AH307" s="614"/>
      <c r="AI307" s="626"/>
      <c r="AJ307" s="627"/>
      <c r="AK307" s="627"/>
      <c r="AL307" s="628"/>
      <c r="AM307" s="631"/>
      <c r="AN307" s="632"/>
      <c r="AO307" s="632"/>
      <c r="AP307" s="632"/>
      <c r="AQ307" s="632"/>
      <c r="AR307" s="632"/>
      <c r="AS307" s="632"/>
      <c r="AT307" s="635"/>
      <c r="AU307" s="636"/>
      <c r="AV307" s="636"/>
      <c r="AW307" s="636"/>
      <c r="AX307" s="636"/>
      <c r="AY307" s="636"/>
      <c r="AZ307" s="636"/>
      <c r="BA307" s="636"/>
      <c r="BB307" s="636"/>
      <c r="BC307" s="636"/>
      <c r="BD307" s="640"/>
      <c r="BE307" s="641"/>
      <c r="BF307" s="642"/>
      <c r="BG307" s="646"/>
      <c r="BH307" s="647"/>
      <c r="BI307" s="647"/>
      <c r="BJ307" s="647"/>
      <c r="BK307" s="647"/>
      <c r="BL307" s="647"/>
      <c r="BM307" s="647"/>
      <c r="BN307" s="647"/>
      <c r="BO307" s="647"/>
      <c r="BP307" s="647"/>
      <c r="BQ307" s="648"/>
      <c r="BR307" s="69"/>
    </row>
    <row r="308" spans="1:70" ht="9.9499999999999993" customHeight="1">
      <c r="A308" s="69"/>
      <c r="B308" s="609"/>
      <c r="C308" s="610"/>
      <c r="D308" s="611"/>
      <c r="E308" s="615"/>
      <c r="F308" s="610"/>
      <c r="G308" s="611"/>
      <c r="H308" s="616"/>
      <c r="I308" s="617"/>
      <c r="J308" s="617"/>
      <c r="K308" s="617"/>
      <c r="L308" s="617"/>
      <c r="M308" s="617"/>
      <c r="N308" s="617"/>
      <c r="O308" s="617"/>
      <c r="P308" s="617"/>
      <c r="Q308" s="617"/>
      <c r="R308" s="617"/>
      <c r="S308" s="617"/>
      <c r="T308" s="617"/>
      <c r="U308" s="617"/>
      <c r="V308" s="617"/>
      <c r="W308" s="617"/>
      <c r="X308" s="617"/>
      <c r="Y308" s="617"/>
      <c r="Z308" s="617"/>
      <c r="AA308" s="617"/>
      <c r="AB308" s="617"/>
      <c r="AC308" s="617"/>
      <c r="AD308" s="618"/>
      <c r="AE308" s="622"/>
      <c r="AF308" s="610"/>
      <c r="AG308" s="610"/>
      <c r="AH308" s="611"/>
      <c r="AI308" s="623"/>
      <c r="AJ308" s="624"/>
      <c r="AK308" s="624"/>
      <c r="AL308" s="625"/>
      <c r="AM308" s="629"/>
      <c r="AN308" s="630"/>
      <c r="AO308" s="630"/>
      <c r="AP308" s="630"/>
      <c r="AQ308" s="630"/>
      <c r="AR308" s="630"/>
      <c r="AS308" s="630"/>
      <c r="AT308" s="633">
        <f t="shared" ref="AT308" si="159">AI308*AM308</f>
        <v>0</v>
      </c>
      <c r="AU308" s="634"/>
      <c r="AV308" s="634"/>
      <c r="AW308" s="634"/>
      <c r="AX308" s="634"/>
      <c r="AY308" s="634"/>
      <c r="AZ308" s="634"/>
      <c r="BA308" s="634"/>
      <c r="BB308" s="634"/>
      <c r="BC308" s="634"/>
      <c r="BD308" s="637"/>
      <c r="BE308" s="638"/>
      <c r="BF308" s="639"/>
      <c r="BG308" s="643">
        <f t="shared" si="147"/>
        <v>0</v>
      </c>
      <c r="BH308" s="644"/>
      <c r="BI308" s="644"/>
      <c r="BJ308" s="644"/>
      <c r="BK308" s="644"/>
      <c r="BL308" s="644"/>
      <c r="BM308" s="644"/>
      <c r="BN308" s="644"/>
      <c r="BO308" s="644"/>
      <c r="BP308" s="644"/>
      <c r="BQ308" s="645"/>
      <c r="BR308" s="69"/>
    </row>
    <row r="309" spans="1:70" ht="9.9499999999999993" customHeight="1">
      <c r="A309" s="69"/>
      <c r="B309" s="612"/>
      <c r="C309" s="613"/>
      <c r="D309" s="614"/>
      <c r="E309" s="612"/>
      <c r="F309" s="613"/>
      <c r="G309" s="614"/>
      <c r="H309" s="619"/>
      <c r="I309" s="620"/>
      <c r="J309" s="620"/>
      <c r="K309" s="620"/>
      <c r="L309" s="620"/>
      <c r="M309" s="620"/>
      <c r="N309" s="620"/>
      <c r="O309" s="620"/>
      <c r="P309" s="620"/>
      <c r="Q309" s="620"/>
      <c r="R309" s="620"/>
      <c r="S309" s="620"/>
      <c r="T309" s="620"/>
      <c r="U309" s="620"/>
      <c r="V309" s="620"/>
      <c r="W309" s="620"/>
      <c r="X309" s="620"/>
      <c r="Y309" s="620"/>
      <c r="Z309" s="620"/>
      <c r="AA309" s="620"/>
      <c r="AB309" s="620"/>
      <c r="AC309" s="620"/>
      <c r="AD309" s="621"/>
      <c r="AE309" s="612"/>
      <c r="AF309" s="613"/>
      <c r="AG309" s="613"/>
      <c r="AH309" s="614"/>
      <c r="AI309" s="626"/>
      <c r="AJ309" s="627"/>
      <c r="AK309" s="627"/>
      <c r="AL309" s="628"/>
      <c r="AM309" s="631"/>
      <c r="AN309" s="632"/>
      <c r="AO309" s="632"/>
      <c r="AP309" s="632"/>
      <c r="AQ309" s="632"/>
      <c r="AR309" s="632"/>
      <c r="AS309" s="632"/>
      <c r="AT309" s="635"/>
      <c r="AU309" s="636"/>
      <c r="AV309" s="636"/>
      <c r="AW309" s="636"/>
      <c r="AX309" s="636"/>
      <c r="AY309" s="636"/>
      <c r="AZ309" s="636"/>
      <c r="BA309" s="636"/>
      <c r="BB309" s="636"/>
      <c r="BC309" s="636"/>
      <c r="BD309" s="640"/>
      <c r="BE309" s="641"/>
      <c r="BF309" s="642"/>
      <c r="BG309" s="646"/>
      <c r="BH309" s="647"/>
      <c r="BI309" s="647"/>
      <c r="BJ309" s="647"/>
      <c r="BK309" s="647"/>
      <c r="BL309" s="647"/>
      <c r="BM309" s="647"/>
      <c r="BN309" s="647"/>
      <c r="BO309" s="647"/>
      <c r="BP309" s="647"/>
      <c r="BQ309" s="648"/>
      <c r="BR309" s="69"/>
    </row>
    <row r="310" spans="1:70" ht="9.9499999999999993" customHeight="1">
      <c r="A310" s="69"/>
      <c r="B310" s="609"/>
      <c r="C310" s="610"/>
      <c r="D310" s="611"/>
      <c r="E310" s="615"/>
      <c r="F310" s="610"/>
      <c r="G310" s="611"/>
      <c r="H310" s="616"/>
      <c r="I310" s="617"/>
      <c r="J310" s="617"/>
      <c r="K310" s="617"/>
      <c r="L310" s="617"/>
      <c r="M310" s="617"/>
      <c r="N310" s="617"/>
      <c r="O310" s="617"/>
      <c r="P310" s="617"/>
      <c r="Q310" s="617"/>
      <c r="R310" s="617"/>
      <c r="S310" s="617"/>
      <c r="T310" s="617"/>
      <c r="U310" s="617"/>
      <c r="V310" s="617"/>
      <c r="W310" s="617"/>
      <c r="X310" s="617"/>
      <c r="Y310" s="617"/>
      <c r="Z310" s="617"/>
      <c r="AA310" s="617"/>
      <c r="AB310" s="617"/>
      <c r="AC310" s="617"/>
      <c r="AD310" s="618"/>
      <c r="AE310" s="622"/>
      <c r="AF310" s="610"/>
      <c r="AG310" s="610"/>
      <c r="AH310" s="611"/>
      <c r="AI310" s="623"/>
      <c r="AJ310" s="624"/>
      <c r="AK310" s="624"/>
      <c r="AL310" s="625"/>
      <c r="AM310" s="629"/>
      <c r="AN310" s="630"/>
      <c r="AO310" s="630"/>
      <c r="AP310" s="630"/>
      <c r="AQ310" s="630"/>
      <c r="AR310" s="630"/>
      <c r="AS310" s="630"/>
      <c r="AT310" s="633">
        <f t="shared" ref="AT310" si="160">AI310*AM310</f>
        <v>0</v>
      </c>
      <c r="AU310" s="634"/>
      <c r="AV310" s="634"/>
      <c r="AW310" s="634"/>
      <c r="AX310" s="634"/>
      <c r="AY310" s="634"/>
      <c r="AZ310" s="634"/>
      <c r="BA310" s="634"/>
      <c r="BB310" s="634"/>
      <c r="BC310" s="634"/>
      <c r="BD310" s="637"/>
      <c r="BE310" s="638"/>
      <c r="BF310" s="639"/>
      <c r="BG310" s="643">
        <f t="shared" si="147"/>
        <v>0</v>
      </c>
      <c r="BH310" s="644"/>
      <c r="BI310" s="644"/>
      <c r="BJ310" s="644"/>
      <c r="BK310" s="644"/>
      <c r="BL310" s="644"/>
      <c r="BM310" s="644"/>
      <c r="BN310" s="644"/>
      <c r="BO310" s="644"/>
      <c r="BP310" s="644"/>
      <c r="BQ310" s="645"/>
      <c r="BR310" s="69"/>
    </row>
    <row r="311" spans="1:70" ht="9.9499999999999993" customHeight="1">
      <c r="A311" s="69"/>
      <c r="B311" s="612"/>
      <c r="C311" s="613"/>
      <c r="D311" s="614"/>
      <c r="E311" s="612"/>
      <c r="F311" s="613"/>
      <c r="G311" s="614"/>
      <c r="H311" s="619"/>
      <c r="I311" s="620"/>
      <c r="J311" s="620"/>
      <c r="K311" s="620"/>
      <c r="L311" s="620"/>
      <c r="M311" s="620"/>
      <c r="N311" s="620"/>
      <c r="O311" s="620"/>
      <c r="P311" s="620"/>
      <c r="Q311" s="620"/>
      <c r="R311" s="620"/>
      <c r="S311" s="620"/>
      <c r="T311" s="620"/>
      <c r="U311" s="620"/>
      <c r="V311" s="620"/>
      <c r="W311" s="620"/>
      <c r="X311" s="620"/>
      <c r="Y311" s="620"/>
      <c r="Z311" s="620"/>
      <c r="AA311" s="620"/>
      <c r="AB311" s="620"/>
      <c r="AC311" s="620"/>
      <c r="AD311" s="621"/>
      <c r="AE311" s="612"/>
      <c r="AF311" s="613"/>
      <c r="AG311" s="613"/>
      <c r="AH311" s="614"/>
      <c r="AI311" s="626"/>
      <c r="AJ311" s="627"/>
      <c r="AK311" s="627"/>
      <c r="AL311" s="628"/>
      <c r="AM311" s="631"/>
      <c r="AN311" s="632"/>
      <c r="AO311" s="632"/>
      <c r="AP311" s="632"/>
      <c r="AQ311" s="632"/>
      <c r="AR311" s="632"/>
      <c r="AS311" s="632"/>
      <c r="AT311" s="635"/>
      <c r="AU311" s="636"/>
      <c r="AV311" s="636"/>
      <c r="AW311" s="636"/>
      <c r="AX311" s="636"/>
      <c r="AY311" s="636"/>
      <c r="AZ311" s="636"/>
      <c r="BA311" s="636"/>
      <c r="BB311" s="636"/>
      <c r="BC311" s="636"/>
      <c r="BD311" s="640"/>
      <c r="BE311" s="641"/>
      <c r="BF311" s="642"/>
      <c r="BG311" s="646"/>
      <c r="BH311" s="647"/>
      <c r="BI311" s="647"/>
      <c r="BJ311" s="647"/>
      <c r="BK311" s="647"/>
      <c r="BL311" s="647"/>
      <c r="BM311" s="647"/>
      <c r="BN311" s="647"/>
      <c r="BO311" s="647"/>
      <c r="BP311" s="647"/>
      <c r="BQ311" s="648"/>
      <c r="BR311" s="69"/>
    </row>
    <row r="312" spans="1:70" ht="9.9499999999999993" customHeight="1">
      <c r="A312" s="69"/>
      <c r="B312" s="609"/>
      <c r="C312" s="610"/>
      <c r="D312" s="611"/>
      <c r="E312" s="615"/>
      <c r="F312" s="610"/>
      <c r="G312" s="611"/>
      <c r="H312" s="616"/>
      <c r="I312" s="617"/>
      <c r="J312" s="617"/>
      <c r="K312" s="617"/>
      <c r="L312" s="617"/>
      <c r="M312" s="617"/>
      <c r="N312" s="617"/>
      <c r="O312" s="617"/>
      <c r="P312" s="617"/>
      <c r="Q312" s="617"/>
      <c r="R312" s="617"/>
      <c r="S312" s="617"/>
      <c r="T312" s="617"/>
      <c r="U312" s="617"/>
      <c r="V312" s="617"/>
      <c r="W312" s="617"/>
      <c r="X312" s="617"/>
      <c r="Y312" s="617"/>
      <c r="Z312" s="617"/>
      <c r="AA312" s="617"/>
      <c r="AB312" s="617"/>
      <c r="AC312" s="617"/>
      <c r="AD312" s="618"/>
      <c r="AE312" s="622"/>
      <c r="AF312" s="610"/>
      <c r="AG312" s="610"/>
      <c r="AH312" s="611"/>
      <c r="AI312" s="623"/>
      <c r="AJ312" s="624"/>
      <c r="AK312" s="624"/>
      <c r="AL312" s="625"/>
      <c r="AM312" s="629"/>
      <c r="AN312" s="630"/>
      <c r="AO312" s="630"/>
      <c r="AP312" s="630"/>
      <c r="AQ312" s="630"/>
      <c r="AR312" s="630"/>
      <c r="AS312" s="630"/>
      <c r="AT312" s="633">
        <f t="shared" ref="AT312" si="161">AI312*AM312</f>
        <v>0</v>
      </c>
      <c r="AU312" s="634"/>
      <c r="AV312" s="634"/>
      <c r="AW312" s="634"/>
      <c r="AX312" s="634"/>
      <c r="AY312" s="634"/>
      <c r="AZ312" s="634"/>
      <c r="BA312" s="634"/>
      <c r="BB312" s="634"/>
      <c r="BC312" s="634"/>
      <c r="BD312" s="637"/>
      <c r="BE312" s="638"/>
      <c r="BF312" s="639"/>
      <c r="BG312" s="643">
        <f t="shared" si="147"/>
        <v>0</v>
      </c>
      <c r="BH312" s="644"/>
      <c r="BI312" s="644"/>
      <c r="BJ312" s="644"/>
      <c r="BK312" s="644"/>
      <c r="BL312" s="644"/>
      <c r="BM312" s="644"/>
      <c r="BN312" s="644"/>
      <c r="BO312" s="644"/>
      <c r="BP312" s="644"/>
      <c r="BQ312" s="645"/>
      <c r="BR312" s="69"/>
    </row>
    <row r="313" spans="1:70" ht="9.9499999999999993" customHeight="1">
      <c r="A313" s="69"/>
      <c r="B313" s="612"/>
      <c r="C313" s="613"/>
      <c r="D313" s="614"/>
      <c r="E313" s="612"/>
      <c r="F313" s="613"/>
      <c r="G313" s="614"/>
      <c r="H313" s="619"/>
      <c r="I313" s="620"/>
      <c r="J313" s="620"/>
      <c r="K313" s="620"/>
      <c r="L313" s="620"/>
      <c r="M313" s="620"/>
      <c r="N313" s="620"/>
      <c r="O313" s="620"/>
      <c r="P313" s="620"/>
      <c r="Q313" s="620"/>
      <c r="R313" s="620"/>
      <c r="S313" s="620"/>
      <c r="T313" s="620"/>
      <c r="U313" s="620"/>
      <c r="V313" s="620"/>
      <c r="W313" s="620"/>
      <c r="X313" s="620"/>
      <c r="Y313" s="620"/>
      <c r="Z313" s="620"/>
      <c r="AA313" s="620"/>
      <c r="AB313" s="620"/>
      <c r="AC313" s="620"/>
      <c r="AD313" s="621"/>
      <c r="AE313" s="612"/>
      <c r="AF313" s="613"/>
      <c r="AG313" s="613"/>
      <c r="AH313" s="614"/>
      <c r="AI313" s="626"/>
      <c r="AJ313" s="627"/>
      <c r="AK313" s="627"/>
      <c r="AL313" s="628"/>
      <c r="AM313" s="631"/>
      <c r="AN313" s="632"/>
      <c r="AO313" s="632"/>
      <c r="AP313" s="632"/>
      <c r="AQ313" s="632"/>
      <c r="AR313" s="632"/>
      <c r="AS313" s="632"/>
      <c r="AT313" s="635"/>
      <c r="AU313" s="636"/>
      <c r="AV313" s="636"/>
      <c r="AW313" s="636"/>
      <c r="AX313" s="636"/>
      <c r="AY313" s="636"/>
      <c r="AZ313" s="636"/>
      <c r="BA313" s="636"/>
      <c r="BB313" s="636"/>
      <c r="BC313" s="636"/>
      <c r="BD313" s="640"/>
      <c r="BE313" s="641"/>
      <c r="BF313" s="642"/>
      <c r="BG313" s="646"/>
      <c r="BH313" s="647"/>
      <c r="BI313" s="647"/>
      <c r="BJ313" s="647"/>
      <c r="BK313" s="647"/>
      <c r="BL313" s="647"/>
      <c r="BM313" s="647"/>
      <c r="BN313" s="647"/>
      <c r="BO313" s="647"/>
      <c r="BP313" s="647"/>
      <c r="BQ313" s="648"/>
      <c r="BR313" s="69"/>
    </row>
    <row r="314" spans="1:70" ht="9.9499999999999993" customHeight="1">
      <c r="A314" s="69"/>
      <c r="B314" s="609"/>
      <c r="C314" s="610"/>
      <c r="D314" s="611"/>
      <c r="E314" s="615"/>
      <c r="F314" s="610"/>
      <c r="G314" s="611"/>
      <c r="H314" s="616"/>
      <c r="I314" s="617"/>
      <c r="J314" s="617"/>
      <c r="K314" s="617"/>
      <c r="L314" s="617"/>
      <c r="M314" s="617"/>
      <c r="N314" s="617"/>
      <c r="O314" s="617"/>
      <c r="P314" s="617"/>
      <c r="Q314" s="617"/>
      <c r="R314" s="617"/>
      <c r="S314" s="617"/>
      <c r="T314" s="617"/>
      <c r="U314" s="617"/>
      <c r="V314" s="617"/>
      <c r="W314" s="617"/>
      <c r="X314" s="617"/>
      <c r="Y314" s="617"/>
      <c r="Z314" s="617"/>
      <c r="AA314" s="617"/>
      <c r="AB314" s="617"/>
      <c r="AC314" s="617"/>
      <c r="AD314" s="618"/>
      <c r="AE314" s="622"/>
      <c r="AF314" s="610"/>
      <c r="AG314" s="610"/>
      <c r="AH314" s="611"/>
      <c r="AI314" s="623"/>
      <c r="AJ314" s="624"/>
      <c r="AK314" s="624"/>
      <c r="AL314" s="625"/>
      <c r="AM314" s="629"/>
      <c r="AN314" s="630"/>
      <c r="AO314" s="630"/>
      <c r="AP314" s="630"/>
      <c r="AQ314" s="630"/>
      <c r="AR314" s="630"/>
      <c r="AS314" s="630"/>
      <c r="AT314" s="633">
        <f t="shared" ref="AT314" si="162">AI314*AM314</f>
        <v>0</v>
      </c>
      <c r="AU314" s="634"/>
      <c r="AV314" s="634"/>
      <c r="AW314" s="634"/>
      <c r="AX314" s="634"/>
      <c r="AY314" s="634"/>
      <c r="AZ314" s="634"/>
      <c r="BA314" s="634"/>
      <c r="BB314" s="634"/>
      <c r="BC314" s="634"/>
      <c r="BD314" s="637"/>
      <c r="BE314" s="638"/>
      <c r="BF314" s="639"/>
      <c r="BG314" s="643">
        <f t="shared" si="147"/>
        <v>0</v>
      </c>
      <c r="BH314" s="644"/>
      <c r="BI314" s="644"/>
      <c r="BJ314" s="644"/>
      <c r="BK314" s="644"/>
      <c r="BL314" s="644"/>
      <c r="BM314" s="644"/>
      <c r="BN314" s="644"/>
      <c r="BO314" s="644"/>
      <c r="BP314" s="644"/>
      <c r="BQ314" s="645"/>
      <c r="BR314" s="69"/>
    </row>
    <row r="315" spans="1:70" ht="9.9499999999999993" customHeight="1">
      <c r="A315" s="69"/>
      <c r="B315" s="612"/>
      <c r="C315" s="613"/>
      <c r="D315" s="614"/>
      <c r="E315" s="612"/>
      <c r="F315" s="613"/>
      <c r="G315" s="614"/>
      <c r="H315" s="619"/>
      <c r="I315" s="620"/>
      <c r="J315" s="620"/>
      <c r="K315" s="620"/>
      <c r="L315" s="620"/>
      <c r="M315" s="620"/>
      <c r="N315" s="620"/>
      <c r="O315" s="620"/>
      <c r="P315" s="620"/>
      <c r="Q315" s="620"/>
      <c r="R315" s="620"/>
      <c r="S315" s="620"/>
      <c r="T315" s="620"/>
      <c r="U315" s="620"/>
      <c r="V315" s="620"/>
      <c r="W315" s="620"/>
      <c r="X315" s="620"/>
      <c r="Y315" s="620"/>
      <c r="Z315" s="620"/>
      <c r="AA315" s="620"/>
      <c r="AB315" s="620"/>
      <c r="AC315" s="620"/>
      <c r="AD315" s="621"/>
      <c r="AE315" s="612"/>
      <c r="AF315" s="613"/>
      <c r="AG315" s="613"/>
      <c r="AH315" s="614"/>
      <c r="AI315" s="626"/>
      <c r="AJ315" s="627"/>
      <c r="AK315" s="627"/>
      <c r="AL315" s="628"/>
      <c r="AM315" s="631"/>
      <c r="AN315" s="632"/>
      <c r="AO315" s="632"/>
      <c r="AP315" s="632"/>
      <c r="AQ315" s="632"/>
      <c r="AR315" s="632"/>
      <c r="AS315" s="632"/>
      <c r="AT315" s="635"/>
      <c r="AU315" s="636"/>
      <c r="AV315" s="636"/>
      <c r="AW315" s="636"/>
      <c r="AX315" s="636"/>
      <c r="AY315" s="636"/>
      <c r="AZ315" s="636"/>
      <c r="BA315" s="636"/>
      <c r="BB315" s="636"/>
      <c r="BC315" s="636"/>
      <c r="BD315" s="640"/>
      <c r="BE315" s="641"/>
      <c r="BF315" s="642"/>
      <c r="BG315" s="646"/>
      <c r="BH315" s="647"/>
      <c r="BI315" s="647"/>
      <c r="BJ315" s="647"/>
      <c r="BK315" s="647"/>
      <c r="BL315" s="647"/>
      <c r="BM315" s="647"/>
      <c r="BN315" s="647"/>
      <c r="BO315" s="647"/>
      <c r="BP315" s="647"/>
      <c r="BQ315" s="648"/>
      <c r="BR315" s="69"/>
    </row>
    <row r="316" spans="1:70" ht="9.9499999999999993" customHeight="1">
      <c r="A316" s="69"/>
      <c r="B316" s="609"/>
      <c r="C316" s="610"/>
      <c r="D316" s="611"/>
      <c r="E316" s="615"/>
      <c r="F316" s="610"/>
      <c r="G316" s="611"/>
      <c r="H316" s="616"/>
      <c r="I316" s="617"/>
      <c r="J316" s="617"/>
      <c r="K316" s="617"/>
      <c r="L316" s="617"/>
      <c r="M316" s="617"/>
      <c r="N316" s="617"/>
      <c r="O316" s="617"/>
      <c r="P316" s="617"/>
      <c r="Q316" s="617"/>
      <c r="R316" s="617"/>
      <c r="S316" s="617"/>
      <c r="T316" s="617"/>
      <c r="U316" s="617"/>
      <c r="V316" s="617"/>
      <c r="W316" s="617"/>
      <c r="X316" s="617"/>
      <c r="Y316" s="617"/>
      <c r="Z316" s="617"/>
      <c r="AA316" s="617"/>
      <c r="AB316" s="617"/>
      <c r="AC316" s="617"/>
      <c r="AD316" s="618"/>
      <c r="AE316" s="622"/>
      <c r="AF316" s="610"/>
      <c r="AG316" s="610"/>
      <c r="AH316" s="611"/>
      <c r="AI316" s="623"/>
      <c r="AJ316" s="624"/>
      <c r="AK316" s="624"/>
      <c r="AL316" s="625"/>
      <c r="AM316" s="629"/>
      <c r="AN316" s="630"/>
      <c r="AO316" s="630"/>
      <c r="AP316" s="630"/>
      <c r="AQ316" s="630"/>
      <c r="AR316" s="630"/>
      <c r="AS316" s="630"/>
      <c r="AT316" s="633">
        <f t="shared" ref="AT316" si="163">AI316*AM316</f>
        <v>0</v>
      </c>
      <c r="AU316" s="634"/>
      <c r="AV316" s="634"/>
      <c r="AW316" s="634"/>
      <c r="AX316" s="634"/>
      <c r="AY316" s="634"/>
      <c r="AZ316" s="634"/>
      <c r="BA316" s="634"/>
      <c r="BB316" s="634"/>
      <c r="BC316" s="634"/>
      <c r="BD316" s="637"/>
      <c r="BE316" s="638"/>
      <c r="BF316" s="639"/>
      <c r="BG316" s="643">
        <f t="shared" si="147"/>
        <v>0</v>
      </c>
      <c r="BH316" s="644"/>
      <c r="BI316" s="644"/>
      <c r="BJ316" s="644"/>
      <c r="BK316" s="644"/>
      <c r="BL316" s="644"/>
      <c r="BM316" s="644"/>
      <c r="BN316" s="644"/>
      <c r="BO316" s="644"/>
      <c r="BP316" s="644"/>
      <c r="BQ316" s="645"/>
      <c r="BR316" s="69"/>
    </row>
    <row r="317" spans="1:70" ht="9.9499999999999993" customHeight="1">
      <c r="A317" s="69"/>
      <c r="B317" s="612"/>
      <c r="C317" s="613"/>
      <c r="D317" s="614"/>
      <c r="E317" s="612"/>
      <c r="F317" s="613"/>
      <c r="G317" s="614"/>
      <c r="H317" s="619"/>
      <c r="I317" s="620"/>
      <c r="J317" s="620"/>
      <c r="K317" s="620"/>
      <c r="L317" s="620"/>
      <c r="M317" s="620"/>
      <c r="N317" s="620"/>
      <c r="O317" s="620"/>
      <c r="P317" s="620"/>
      <c r="Q317" s="620"/>
      <c r="R317" s="620"/>
      <c r="S317" s="620"/>
      <c r="T317" s="620"/>
      <c r="U317" s="620"/>
      <c r="V317" s="620"/>
      <c r="W317" s="620"/>
      <c r="X317" s="620"/>
      <c r="Y317" s="620"/>
      <c r="Z317" s="620"/>
      <c r="AA317" s="620"/>
      <c r="AB317" s="620"/>
      <c r="AC317" s="620"/>
      <c r="AD317" s="621"/>
      <c r="AE317" s="612"/>
      <c r="AF317" s="613"/>
      <c r="AG317" s="613"/>
      <c r="AH317" s="614"/>
      <c r="AI317" s="626"/>
      <c r="AJ317" s="627"/>
      <c r="AK317" s="627"/>
      <c r="AL317" s="628"/>
      <c r="AM317" s="631"/>
      <c r="AN317" s="632"/>
      <c r="AO317" s="632"/>
      <c r="AP317" s="632"/>
      <c r="AQ317" s="632"/>
      <c r="AR317" s="632"/>
      <c r="AS317" s="632"/>
      <c r="AT317" s="635"/>
      <c r="AU317" s="636"/>
      <c r="AV317" s="636"/>
      <c r="AW317" s="636"/>
      <c r="AX317" s="636"/>
      <c r="AY317" s="636"/>
      <c r="AZ317" s="636"/>
      <c r="BA317" s="636"/>
      <c r="BB317" s="636"/>
      <c r="BC317" s="636"/>
      <c r="BD317" s="640"/>
      <c r="BE317" s="641"/>
      <c r="BF317" s="642"/>
      <c r="BG317" s="646"/>
      <c r="BH317" s="647"/>
      <c r="BI317" s="647"/>
      <c r="BJ317" s="647"/>
      <c r="BK317" s="647"/>
      <c r="BL317" s="647"/>
      <c r="BM317" s="647"/>
      <c r="BN317" s="647"/>
      <c r="BO317" s="647"/>
      <c r="BP317" s="647"/>
      <c r="BQ317" s="648"/>
      <c r="BR317" s="69"/>
    </row>
    <row r="318" spans="1:70" ht="9.9499999999999993" customHeight="1">
      <c r="A318" s="69"/>
      <c r="B318" s="609"/>
      <c r="C318" s="610"/>
      <c r="D318" s="611"/>
      <c r="E318" s="615"/>
      <c r="F318" s="610"/>
      <c r="G318" s="611"/>
      <c r="H318" s="616"/>
      <c r="I318" s="617"/>
      <c r="J318" s="617"/>
      <c r="K318" s="617"/>
      <c r="L318" s="617"/>
      <c r="M318" s="617"/>
      <c r="N318" s="617"/>
      <c r="O318" s="617"/>
      <c r="P318" s="617"/>
      <c r="Q318" s="617"/>
      <c r="R318" s="617"/>
      <c r="S318" s="617"/>
      <c r="T318" s="617"/>
      <c r="U318" s="617"/>
      <c r="V318" s="617"/>
      <c r="W318" s="617"/>
      <c r="X318" s="617"/>
      <c r="Y318" s="617"/>
      <c r="Z318" s="617"/>
      <c r="AA318" s="617"/>
      <c r="AB318" s="617"/>
      <c r="AC318" s="617"/>
      <c r="AD318" s="618"/>
      <c r="AE318" s="622"/>
      <c r="AF318" s="610"/>
      <c r="AG318" s="610"/>
      <c r="AH318" s="611"/>
      <c r="AI318" s="623"/>
      <c r="AJ318" s="624"/>
      <c r="AK318" s="624"/>
      <c r="AL318" s="625"/>
      <c r="AM318" s="629"/>
      <c r="AN318" s="630"/>
      <c r="AO318" s="630"/>
      <c r="AP318" s="630"/>
      <c r="AQ318" s="630"/>
      <c r="AR318" s="630"/>
      <c r="AS318" s="630"/>
      <c r="AT318" s="633">
        <f t="shared" ref="AT318" si="164">AI318*AM318</f>
        <v>0</v>
      </c>
      <c r="AU318" s="634"/>
      <c r="AV318" s="634"/>
      <c r="AW318" s="634"/>
      <c r="AX318" s="634"/>
      <c r="AY318" s="634"/>
      <c r="AZ318" s="634"/>
      <c r="BA318" s="634"/>
      <c r="BB318" s="634"/>
      <c r="BC318" s="634"/>
      <c r="BD318" s="637"/>
      <c r="BE318" s="638"/>
      <c r="BF318" s="639"/>
      <c r="BG318" s="643">
        <f t="shared" si="147"/>
        <v>0</v>
      </c>
      <c r="BH318" s="644"/>
      <c r="BI318" s="644"/>
      <c r="BJ318" s="644"/>
      <c r="BK318" s="644"/>
      <c r="BL318" s="644"/>
      <c r="BM318" s="644"/>
      <c r="BN318" s="644"/>
      <c r="BO318" s="644"/>
      <c r="BP318" s="644"/>
      <c r="BQ318" s="645"/>
      <c r="BR318" s="69"/>
    </row>
    <row r="319" spans="1:70" ht="9.9499999999999993" customHeight="1">
      <c r="A319" s="69"/>
      <c r="B319" s="612"/>
      <c r="C319" s="613"/>
      <c r="D319" s="614"/>
      <c r="E319" s="612"/>
      <c r="F319" s="613"/>
      <c r="G319" s="614"/>
      <c r="H319" s="619"/>
      <c r="I319" s="620"/>
      <c r="J319" s="620"/>
      <c r="K319" s="620"/>
      <c r="L319" s="620"/>
      <c r="M319" s="620"/>
      <c r="N319" s="620"/>
      <c r="O319" s="620"/>
      <c r="P319" s="620"/>
      <c r="Q319" s="620"/>
      <c r="R319" s="620"/>
      <c r="S319" s="620"/>
      <c r="T319" s="620"/>
      <c r="U319" s="620"/>
      <c r="V319" s="620"/>
      <c r="W319" s="620"/>
      <c r="X319" s="620"/>
      <c r="Y319" s="620"/>
      <c r="Z319" s="620"/>
      <c r="AA319" s="620"/>
      <c r="AB319" s="620"/>
      <c r="AC319" s="620"/>
      <c r="AD319" s="621"/>
      <c r="AE319" s="612"/>
      <c r="AF319" s="613"/>
      <c r="AG319" s="613"/>
      <c r="AH319" s="614"/>
      <c r="AI319" s="626"/>
      <c r="AJ319" s="627"/>
      <c r="AK319" s="627"/>
      <c r="AL319" s="628"/>
      <c r="AM319" s="631"/>
      <c r="AN319" s="632"/>
      <c r="AO319" s="632"/>
      <c r="AP319" s="632"/>
      <c r="AQ319" s="632"/>
      <c r="AR319" s="632"/>
      <c r="AS319" s="632"/>
      <c r="AT319" s="635"/>
      <c r="AU319" s="636"/>
      <c r="AV319" s="636"/>
      <c r="AW319" s="636"/>
      <c r="AX319" s="636"/>
      <c r="AY319" s="636"/>
      <c r="AZ319" s="636"/>
      <c r="BA319" s="636"/>
      <c r="BB319" s="636"/>
      <c r="BC319" s="636"/>
      <c r="BD319" s="640"/>
      <c r="BE319" s="641"/>
      <c r="BF319" s="642"/>
      <c r="BG319" s="646"/>
      <c r="BH319" s="647"/>
      <c r="BI319" s="647"/>
      <c r="BJ319" s="647"/>
      <c r="BK319" s="647"/>
      <c r="BL319" s="647"/>
      <c r="BM319" s="647"/>
      <c r="BN319" s="647"/>
      <c r="BO319" s="647"/>
      <c r="BP319" s="647"/>
      <c r="BQ319" s="648"/>
      <c r="BR319" s="69"/>
    </row>
    <row r="320" spans="1:70" ht="9.9499999999999993" customHeight="1">
      <c r="A320" s="69"/>
      <c r="B320" s="609"/>
      <c r="C320" s="610"/>
      <c r="D320" s="611"/>
      <c r="E320" s="615"/>
      <c r="F320" s="610"/>
      <c r="G320" s="611"/>
      <c r="H320" s="616"/>
      <c r="I320" s="617"/>
      <c r="J320" s="617"/>
      <c r="K320" s="617"/>
      <c r="L320" s="617"/>
      <c r="M320" s="617"/>
      <c r="N320" s="617"/>
      <c r="O320" s="617"/>
      <c r="P320" s="617"/>
      <c r="Q320" s="617"/>
      <c r="R320" s="617"/>
      <c r="S320" s="617"/>
      <c r="T320" s="617"/>
      <c r="U320" s="617"/>
      <c r="V320" s="617"/>
      <c r="W320" s="617"/>
      <c r="X320" s="617"/>
      <c r="Y320" s="617"/>
      <c r="Z320" s="617"/>
      <c r="AA320" s="617"/>
      <c r="AB320" s="617"/>
      <c r="AC320" s="617"/>
      <c r="AD320" s="618"/>
      <c r="AE320" s="622"/>
      <c r="AF320" s="610"/>
      <c r="AG320" s="610"/>
      <c r="AH320" s="611"/>
      <c r="AI320" s="623"/>
      <c r="AJ320" s="624"/>
      <c r="AK320" s="624"/>
      <c r="AL320" s="625"/>
      <c r="AM320" s="629"/>
      <c r="AN320" s="630"/>
      <c r="AO320" s="630"/>
      <c r="AP320" s="630"/>
      <c r="AQ320" s="630"/>
      <c r="AR320" s="630"/>
      <c r="AS320" s="630"/>
      <c r="AT320" s="633">
        <f t="shared" ref="AT320" si="165">AI320*AM320</f>
        <v>0</v>
      </c>
      <c r="AU320" s="634"/>
      <c r="AV320" s="634"/>
      <c r="AW320" s="634"/>
      <c r="AX320" s="634"/>
      <c r="AY320" s="634"/>
      <c r="AZ320" s="634"/>
      <c r="BA320" s="634"/>
      <c r="BB320" s="634"/>
      <c r="BC320" s="634"/>
      <c r="BD320" s="637"/>
      <c r="BE320" s="638"/>
      <c r="BF320" s="639"/>
      <c r="BG320" s="643">
        <f t="shared" si="147"/>
        <v>0</v>
      </c>
      <c r="BH320" s="644"/>
      <c r="BI320" s="644"/>
      <c r="BJ320" s="644"/>
      <c r="BK320" s="644"/>
      <c r="BL320" s="644"/>
      <c r="BM320" s="644"/>
      <c r="BN320" s="644"/>
      <c r="BO320" s="644"/>
      <c r="BP320" s="644"/>
      <c r="BQ320" s="645"/>
      <c r="BR320" s="69"/>
    </row>
    <row r="321" spans="1:70" ht="9.9499999999999993" customHeight="1">
      <c r="A321" s="69"/>
      <c r="B321" s="612"/>
      <c r="C321" s="613"/>
      <c r="D321" s="614"/>
      <c r="E321" s="612"/>
      <c r="F321" s="613"/>
      <c r="G321" s="614"/>
      <c r="H321" s="619"/>
      <c r="I321" s="620"/>
      <c r="J321" s="620"/>
      <c r="K321" s="620"/>
      <c r="L321" s="620"/>
      <c r="M321" s="620"/>
      <c r="N321" s="620"/>
      <c r="O321" s="620"/>
      <c r="P321" s="620"/>
      <c r="Q321" s="620"/>
      <c r="R321" s="620"/>
      <c r="S321" s="620"/>
      <c r="T321" s="620"/>
      <c r="U321" s="620"/>
      <c r="V321" s="620"/>
      <c r="W321" s="620"/>
      <c r="X321" s="620"/>
      <c r="Y321" s="620"/>
      <c r="Z321" s="620"/>
      <c r="AA321" s="620"/>
      <c r="AB321" s="620"/>
      <c r="AC321" s="620"/>
      <c r="AD321" s="621"/>
      <c r="AE321" s="612"/>
      <c r="AF321" s="613"/>
      <c r="AG321" s="613"/>
      <c r="AH321" s="614"/>
      <c r="AI321" s="626"/>
      <c r="AJ321" s="627"/>
      <c r="AK321" s="627"/>
      <c r="AL321" s="628"/>
      <c r="AM321" s="631"/>
      <c r="AN321" s="632"/>
      <c r="AO321" s="632"/>
      <c r="AP321" s="632"/>
      <c r="AQ321" s="632"/>
      <c r="AR321" s="632"/>
      <c r="AS321" s="632"/>
      <c r="AT321" s="635"/>
      <c r="AU321" s="636"/>
      <c r="AV321" s="636"/>
      <c r="AW321" s="636"/>
      <c r="AX321" s="636"/>
      <c r="AY321" s="636"/>
      <c r="AZ321" s="636"/>
      <c r="BA321" s="636"/>
      <c r="BB321" s="636"/>
      <c r="BC321" s="636"/>
      <c r="BD321" s="640"/>
      <c r="BE321" s="641"/>
      <c r="BF321" s="642"/>
      <c r="BG321" s="646"/>
      <c r="BH321" s="647"/>
      <c r="BI321" s="647"/>
      <c r="BJ321" s="647"/>
      <c r="BK321" s="647"/>
      <c r="BL321" s="647"/>
      <c r="BM321" s="647"/>
      <c r="BN321" s="647"/>
      <c r="BO321" s="647"/>
      <c r="BP321" s="647"/>
      <c r="BQ321" s="648"/>
      <c r="BR321" s="69"/>
    </row>
    <row r="322" spans="1:70" ht="9.9499999999999993" customHeight="1">
      <c r="A322" s="69"/>
      <c r="B322" s="609"/>
      <c r="C322" s="610"/>
      <c r="D322" s="611"/>
      <c r="E322" s="615"/>
      <c r="F322" s="610"/>
      <c r="G322" s="611"/>
      <c r="H322" s="616"/>
      <c r="I322" s="617"/>
      <c r="J322" s="617"/>
      <c r="K322" s="617"/>
      <c r="L322" s="617"/>
      <c r="M322" s="617"/>
      <c r="N322" s="617"/>
      <c r="O322" s="617"/>
      <c r="P322" s="617"/>
      <c r="Q322" s="617"/>
      <c r="R322" s="617"/>
      <c r="S322" s="617"/>
      <c r="T322" s="617"/>
      <c r="U322" s="617"/>
      <c r="V322" s="617"/>
      <c r="W322" s="617"/>
      <c r="X322" s="617"/>
      <c r="Y322" s="617"/>
      <c r="Z322" s="617"/>
      <c r="AA322" s="617"/>
      <c r="AB322" s="617"/>
      <c r="AC322" s="617"/>
      <c r="AD322" s="618"/>
      <c r="AE322" s="622"/>
      <c r="AF322" s="610"/>
      <c r="AG322" s="610"/>
      <c r="AH322" s="611"/>
      <c r="AI322" s="623"/>
      <c r="AJ322" s="624"/>
      <c r="AK322" s="624"/>
      <c r="AL322" s="625"/>
      <c r="AM322" s="629"/>
      <c r="AN322" s="630"/>
      <c r="AO322" s="630"/>
      <c r="AP322" s="630"/>
      <c r="AQ322" s="630"/>
      <c r="AR322" s="630"/>
      <c r="AS322" s="630"/>
      <c r="AT322" s="633">
        <f t="shared" ref="AT322" si="166">AI322*AM322</f>
        <v>0</v>
      </c>
      <c r="AU322" s="634"/>
      <c r="AV322" s="634"/>
      <c r="AW322" s="634"/>
      <c r="AX322" s="634"/>
      <c r="AY322" s="634"/>
      <c r="AZ322" s="634"/>
      <c r="BA322" s="634"/>
      <c r="BB322" s="634"/>
      <c r="BC322" s="634"/>
      <c r="BD322" s="637"/>
      <c r="BE322" s="638"/>
      <c r="BF322" s="639"/>
      <c r="BG322" s="643">
        <f t="shared" ref="BG322" si="167">IF($BD322="※",$AT322*0.08,$AT322*0.1)</f>
        <v>0</v>
      </c>
      <c r="BH322" s="644"/>
      <c r="BI322" s="644"/>
      <c r="BJ322" s="644"/>
      <c r="BK322" s="644"/>
      <c r="BL322" s="644"/>
      <c r="BM322" s="644"/>
      <c r="BN322" s="644"/>
      <c r="BO322" s="644"/>
      <c r="BP322" s="644"/>
      <c r="BQ322" s="645"/>
      <c r="BR322" s="69"/>
    </row>
    <row r="323" spans="1:70" ht="9.9499999999999993" customHeight="1">
      <c r="A323" s="69"/>
      <c r="B323" s="612"/>
      <c r="C323" s="613"/>
      <c r="D323" s="614"/>
      <c r="E323" s="612"/>
      <c r="F323" s="613"/>
      <c r="G323" s="614"/>
      <c r="H323" s="619"/>
      <c r="I323" s="620"/>
      <c r="J323" s="620"/>
      <c r="K323" s="620"/>
      <c r="L323" s="620"/>
      <c r="M323" s="620"/>
      <c r="N323" s="620"/>
      <c r="O323" s="620"/>
      <c r="P323" s="620"/>
      <c r="Q323" s="620"/>
      <c r="R323" s="620"/>
      <c r="S323" s="620"/>
      <c r="T323" s="620"/>
      <c r="U323" s="620"/>
      <c r="V323" s="620"/>
      <c r="W323" s="620"/>
      <c r="X323" s="620"/>
      <c r="Y323" s="620"/>
      <c r="Z323" s="620"/>
      <c r="AA323" s="620"/>
      <c r="AB323" s="620"/>
      <c r="AC323" s="620"/>
      <c r="AD323" s="621"/>
      <c r="AE323" s="612"/>
      <c r="AF323" s="613"/>
      <c r="AG323" s="613"/>
      <c r="AH323" s="614"/>
      <c r="AI323" s="626"/>
      <c r="AJ323" s="627"/>
      <c r="AK323" s="627"/>
      <c r="AL323" s="628"/>
      <c r="AM323" s="631"/>
      <c r="AN323" s="632"/>
      <c r="AO323" s="632"/>
      <c r="AP323" s="632"/>
      <c r="AQ323" s="632"/>
      <c r="AR323" s="632"/>
      <c r="AS323" s="632"/>
      <c r="AT323" s="635"/>
      <c r="AU323" s="636"/>
      <c r="AV323" s="636"/>
      <c r="AW323" s="636"/>
      <c r="AX323" s="636"/>
      <c r="AY323" s="636"/>
      <c r="AZ323" s="636"/>
      <c r="BA323" s="636"/>
      <c r="BB323" s="636"/>
      <c r="BC323" s="636"/>
      <c r="BD323" s="640"/>
      <c r="BE323" s="641"/>
      <c r="BF323" s="642"/>
      <c r="BG323" s="646"/>
      <c r="BH323" s="647"/>
      <c r="BI323" s="647"/>
      <c r="BJ323" s="647"/>
      <c r="BK323" s="647"/>
      <c r="BL323" s="647"/>
      <c r="BM323" s="647"/>
      <c r="BN323" s="647"/>
      <c r="BO323" s="647"/>
      <c r="BP323" s="647"/>
      <c r="BQ323" s="648"/>
      <c r="BR323" s="69"/>
    </row>
    <row r="324" spans="1:70" ht="9.9499999999999993" customHeight="1">
      <c r="A324" s="69"/>
      <c r="B324" s="609"/>
      <c r="C324" s="610"/>
      <c r="D324" s="611"/>
      <c r="E324" s="615"/>
      <c r="F324" s="610"/>
      <c r="G324" s="611"/>
      <c r="H324" s="616"/>
      <c r="I324" s="617"/>
      <c r="J324" s="617"/>
      <c r="K324" s="617"/>
      <c r="L324" s="617"/>
      <c r="M324" s="617"/>
      <c r="N324" s="617"/>
      <c r="O324" s="617"/>
      <c r="P324" s="617"/>
      <c r="Q324" s="617"/>
      <c r="R324" s="617"/>
      <c r="S324" s="617"/>
      <c r="T324" s="617"/>
      <c r="U324" s="617"/>
      <c r="V324" s="617"/>
      <c r="W324" s="617"/>
      <c r="X324" s="617"/>
      <c r="Y324" s="617"/>
      <c r="Z324" s="617"/>
      <c r="AA324" s="617"/>
      <c r="AB324" s="617"/>
      <c r="AC324" s="617"/>
      <c r="AD324" s="618"/>
      <c r="AE324" s="622"/>
      <c r="AF324" s="610"/>
      <c r="AG324" s="610"/>
      <c r="AH324" s="611"/>
      <c r="AI324" s="623"/>
      <c r="AJ324" s="624"/>
      <c r="AK324" s="624"/>
      <c r="AL324" s="625"/>
      <c r="AM324" s="629"/>
      <c r="AN324" s="630"/>
      <c r="AO324" s="630"/>
      <c r="AP324" s="630"/>
      <c r="AQ324" s="630"/>
      <c r="AR324" s="630"/>
      <c r="AS324" s="630"/>
      <c r="AT324" s="633">
        <f t="shared" ref="AT324" si="168">AI324*AM324</f>
        <v>0</v>
      </c>
      <c r="AU324" s="634"/>
      <c r="AV324" s="634"/>
      <c r="AW324" s="634"/>
      <c r="AX324" s="634"/>
      <c r="AY324" s="634"/>
      <c r="AZ324" s="634"/>
      <c r="BA324" s="634"/>
      <c r="BB324" s="634"/>
      <c r="BC324" s="634"/>
      <c r="BD324" s="637"/>
      <c r="BE324" s="638"/>
      <c r="BF324" s="639"/>
      <c r="BG324" s="643">
        <f t="shared" ref="BG324" si="169">IF($BD324="※",$AT324*0.08,$AT324*0.1)</f>
        <v>0</v>
      </c>
      <c r="BH324" s="644"/>
      <c r="BI324" s="644"/>
      <c r="BJ324" s="644"/>
      <c r="BK324" s="644"/>
      <c r="BL324" s="644"/>
      <c r="BM324" s="644"/>
      <c r="BN324" s="644"/>
      <c r="BO324" s="644"/>
      <c r="BP324" s="644"/>
      <c r="BQ324" s="645"/>
      <c r="BR324" s="69"/>
    </row>
    <row r="325" spans="1:70" ht="9.9499999999999993" customHeight="1">
      <c r="A325" s="69"/>
      <c r="B325" s="612"/>
      <c r="C325" s="613"/>
      <c r="D325" s="614"/>
      <c r="E325" s="612"/>
      <c r="F325" s="613"/>
      <c r="G325" s="614"/>
      <c r="H325" s="619"/>
      <c r="I325" s="620"/>
      <c r="J325" s="620"/>
      <c r="K325" s="620"/>
      <c r="L325" s="620"/>
      <c r="M325" s="620"/>
      <c r="N325" s="620"/>
      <c r="O325" s="620"/>
      <c r="P325" s="620"/>
      <c r="Q325" s="620"/>
      <c r="R325" s="620"/>
      <c r="S325" s="620"/>
      <c r="T325" s="620"/>
      <c r="U325" s="620"/>
      <c r="V325" s="620"/>
      <c r="W325" s="620"/>
      <c r="X325" s="620"/>
      <c r="Y325" s="620"/>
      <c r="Z325" s="620"/>
      <c r="AA325" s="620"/>
      <c r="AB325" s="620"/>
      <c r="AC325" s="620"/>
      <c r="AD325" s="621"/>
      <c r="AE325" s="612"/>
      <c r="AF325" s="613"/>
      <c r="AG325" s="613"/>
      <c r="AH325" s="614"/>
      <c r="AI325" s="626"/>
      <c r="AJ325" s="627"/>
      <c r="AK325" s="627"/>
      <c r="AL325" s="628"/>
      <c r="AM325" s="631"/>
      <c r="AN325" s="632"/>
      <c r="AO325" s="632"/>
      <c r="AP325" s="632"/>
      <c r="AQ325" s="632"/>
      <c r="AR325" s="632"/>
      <c r="AS325" s="632"/>
      <c r="AT325" s="635"/>
      <c r="AU325" s="636"/>
      <c r="AV325" s="636"/>
      <c r="AW325" s="636"/>
      <c r="AX325" s="636"/>
      <c r="AY325" s="636"/>
      <c r="AZ325" s="636"/>
      <c r="BA325" s="636"/>
      <c r="BB325" s="636"/>
      <c r="BC325" s="636"/>
      <c r="BD325" s="640"/>
      <c r="BE325" s="641"/>
      <c r="BF325" s="642"/>
      <c r="BG325" s="646"/>
      <c r="BH325" s="647"/>
      <c r="BI325" s="647"/>
      <c r="BJ325" s="647"/>
      <c r="BK325" s="647"/>
      <c r="BL325" s="647"/>
      <c r="BM325" s="647"/>
      <c r="BN325" s="647"/>
      <c r="BO325" s="647"/>
      <c r="BP325" s="647"/>
      <c r="BQ325" s="648"/>
      <c r="BR325" s="69"/>
    </row>
    <row r="326" spans="1:70" ht="9.9499999999999993" customHeight="1">
      <c r="A326" s="69"/>
      <c r="B326" s="609"/>
      <c r="C326" s="610"/>
      <c r="D326" s="611"/>
      <c r="E326" s="615"/>
      <c r="F326" s="610"/>
      <c r="G326" s="611"/>
      <c r="H326" s="616"/>
      <c r="I326" s="617"/>
      <c r="J326" s="617"/>
      <c r="K326" s="617"/>
      <c r="L326" s="617"/>
      <c r="M326" s="617"/>
      <c r="N326" s="617"/>
      <c r="O326" s="617"/>
      <c r="P326" s="617"/>
      <c r="Q326" s="617"/>
      <c r="R326" s="617"/>
      <c r="S326" s="617"/>
      <c r="T326" s="617"/>
      <c r="U326" s="617"/>
      <c r="V326" s="617"/>
      <c r="W326" s="617"/>
      <c r="X326" s="617"/>
      <c r="Y326" s="617"/>
      <c r="Z326" s="617"/>
      <c r="AA326" s="617"/>
      <c r="AB326" s="617"/>
      <c r="AC326" s="617"/>
      <c r="AD326" s="618"/>
      <c r="AE326" s="622"/>
      <c r="AF326" s="610"/>
      <c r="AG326" s="610"/>
      <c r="AH326" s="611"/>
      <c r="AI326" s="623"/>
      <c r="AJ326" s="624"/>
      <c r="AK326" s="624"/>
      <c r="AL326" s="625"/>
      <c r="AM326" s="629"/>
      <c r="AN326" s="630"/>
      <c r="AO326" s="630"/>
      <c r="AP326" s="630"/>
      <c r="AQ326" s="630"/>
      <c r="AR326" s="630"/>
      <c r="AS326" s="630"/>
      <c r="AT326" s="633">
        <f t="shared" ref="AT326" si="170">AI326*AM326</f>
        <v>0</v>
      </c>
      <c r="AU326" s="634"/>
      <c r="AV326" s="634"/>
      <c r="AW326" s="634"/>
      <c r="AX326" s="634"/>
      <c r="AY326" s="634"/>
      <c r="AZ326" s="634"/>
      <c r="BA326" s="634"/>
      <c r="BB326" s="634"/>
      <c r="BC326" s="634"/>
      <c r="BD326" s="637"/>
      <c r="BE326" s="638"/>
      <c r="BF326" s="639"/>
      <c r="BG326" s="643">
        <f t="shared" ref="BG326" si="171">IF($BD326="※",$AT326*0.08,$AT326*0.1)</f>
        <v>0</v>
      </c>
      <c r="BH326" s="644"/>
      <c r="BI326" s="644"/>
      <c r="BJ326" s="644"/>
      <c r="BK326" s="644"/>
      <c r="BL326" s="644"/>
      <c r="BM326" s="644"/>
      <c r="BN326" s="644"/>
      <c r="BO326" s="644"/>
      <c r="BP326" s="644"/>
      <c r="BQ326" s="645"/>
      <c r="BR326" s="69"/>
    </row>
    <row r="327" spans="1:70" ht="9.9499999999999993" customHeight="1">
      <c r="A327" s="69"/>
      <c r="B327" s="612"/>
      <c r="C327" s="613"/>
      <c r="D327" s="614"/>
      <c r="E327" s="612"/>
      <c r="F327" s="613"/>
      <c r="G327" s="614"/>
      <c r="H327" s="619"/>
      <c r="I327" s="620"/>
      <c r="J327" s="620"/>
      <c r="K327" s="620"/>
      <c r="L327" s="620"/>
      <c r="M327" s="620"/>
      <c r="N327" s="620"/>
      <c r="O327" s="620"/>
      <c r="P327" s="620"/>
      <c r="Q327" s="620"/>
      <c r="R327" s="620"/>
      <c r="S327" s="620"/>
      <c r="T327" s="620"/>
      <c r="U327" s="620"/>
      <c r="V327" s="620"/>
      <c r="W327" s="620"/>
      <c r="X327" s="620"/>
      <c r="Y327" s="620"/>
      <c r="Z327" s="620"/>
      <c r="AA327" s="620"/>
      <c r="AB327" s="620"/>
      <c r="AC327" s="620"/>
      <c r="AD327" s="621"/>
      <c r="AE327" s="612"/>
      <c r="AF327" s="613"/>
      <c r="AG327" s="613"/>
      <c r="AH327" s="614"/>
      <c r="AI327" s="626"/>
      <c r="AJ327" s="627"/>
      <c r="AK327" s="627"/>
      <c r="AL327" s="628"/>
      <c r="AM327" s="631"/>
      <c r="AN327" s="632"/>
      <c r="AO327" s="632"/>
      <c r="AP327" s="632"/>
      <c r="AQ327" s="632"/>
      <c r="AR327" s="632"/>
      <c r="AS327" s="632"/>
      <c r="AT327" s="635"/>
      <c r="AU327" s="636"/>
      <c r="AV327" s="636"/>
      <c r="AW327" s="636"/>
      <c r="AX327" s="636"/>
      <c r="AY327" s="636"/>
      <c r="AZ327" s="636"/>
      <c r="BA327" s="636"/>
      <c r="BB327" s="636"/>
      <c r="BC327" s="636"/>
      <c r="BD327" s="640"/>
      <c r="BE327" s="641"/>
      <c r="BF327" s="642"/>
      <c r="BG327" s="646"/>
      <c r="BH327" s="647"/>
      <c r="BI327" s="647"/>
      <c r="BJ327" s="647"/>
      <c r="BK327" s="647"/>
      <c r="BL327" s="647"/>
      <c r="BM327" s="647"/>
      <c r="BN327" s="647"/>
      <c r="BO327" s="647"/>
      <c r="BP327" s="647"/>
      <c r="BQ327" s="648"/>
      <c r="BR327" s="69"/>
    </row>
    <row r="328" spans="1:70" ht="9.9499999999999993" customHeight="1">
      <c r="A328" s="69"/>
      <c r="B328" s="664"/>
      <c r="C328" s="665"/>
      <c r="D328" s="666"/>
      <c r="E328" s="670"/>
      <c r="F328" s="665"/>
      <c r="G328" s="666"/>
      <c r="H328" s="671"/>
      <c r="I328" s="672"/>
      <c r="J328" s="672"/>
      <c r="K328" s="672"/>
      <c r="L328" s="672"/>
      <c r="M328" s="672"/>
      <c r="N328" s="672"/>
      <c r="O328" s="672"/>
      <c r="P328" s="672"/>
      <c r="Q328" s="672"/>
      <c r="R328" s="672"/>
      <c r="S328" s="672"/>
      <c r="T328" s="672"/>
      <c r="U328" s="672"/>
      <c r="V328" s="672"/>
      <c r="W328" s="672"/>
      <c r="X328" s="672"/>
      <c r="Y328" s="672"/>
      <c r="Z328" s="672"/>
      <c r="AA328" s="672"/>
      <c r="AB328" s="672"/>
      <c r="AC328" s="672"/>
      <c r="AD328" s="673"/>
      <c r="AE328" s="677"/>
      <c r="AF328" s="672"/>
      <c r="AG328" s="672"/>
      <c r="AH328" s="673"/>
      <c r="AI328" s="678"/>
      <c r="AJ328" s="679"/>
      <c r="AK328" s="679"/>
      <c r="AL328" s="680"/>
      <c r="AM328" s="684" t="s">
        <v>64</v>
      </c>
      <c r="AN328" s="685"/>
      <c r="AO328" s="685"/>
      <c r="AP328" s="685"/>
      <c r="AQ328" s="685"/>
      <c r="AR328" s="685"/>
      <c r="AS328" s="685"/>
      <c r="AT328" s="650">
        <f>SUBTOTAL(9,AT260:BC327)</f>
        <v>0</v>
      </c>
      <c r="AU328" s="651"/>
      <c r="AV328" s="651"/>
      <c r="AW328" s="651"/>
      <c r="AX328" s="651"/>
      <c r="AY328" s="651"/>
      <c r="AZ328" s="651"/>
      <c r="BA328" s="651"/>
      <c r="BB328" s="651"/>
      <c r="BC328" s="651"/>
      <c r="BD328" s="654"/>
      <c r="BE328" s="655"/>
      <c r="BF328" s="656"/>
      <c r="BG328" s="651">
        <f>SUBTOTAL(9,BG260:BQ327)</f>
        <v>0</v>
      </c>
      <c r="BH328" s="651"/>
      <c r="BI328" s="651"/>
      <c r="BJ328" s="651"/>
      <c r="BK328" s="651"/>
      <c r="BL328" s="651"/>
      <c r="BM328" s="651"/>
      <c r="BN328" s="651"/>
      <c r="BO328" s="651"/>
      <c r="BP328" s="651"/>
      <c r="BQ328" s="660"/>
      <c r="BR328" s="69"/>
    </row>
    <row r="329" spans="1:70" ht="9.9499999999999993" customHeight="1">
      <c r="A329" s="69"/>
      <c r="B329" s="667"/>
      <c r="C329" s="668"/>
      <c r="D329" s="669"/>
      <c r="E329" s="667"/>
      <c r="F329" s="668"/>
      <c r="G329" s="669"/>
      <c r="H329" s="674"/>
      <c r="I329" s="675"/>
      <c r="J329" s="675"/>
      <c r="K329" s="675"/>
      <c r="L329" s="675"/>
      <c r="M329" s="675"/>
      <c r="N329" s="675"/>
      <c r="O329" s="675"/>
      <c r="P329" s="675"/>
      <c r="Q329" s="675"/>
      <c r="R329" s="675"/>
      <c r="S329" s="675"/>
      <c r="T329" s="675"/>
      <c r="U329" s="675"/>
      <c r="V329" s="675"/>
      <c r="W329" s="675"/>
      <c r="X329" s="675"/>
      <c r="Y329" s="675"/>
      <c r="Z329" s="675"/>
      <c r="AA329" s="675"/>
      <c r="AB329" s="675"/>
      <c r="AC329" s="675"/>
      <c r="AD329" s="676"/>
      <c r="AE329" s="674"/>
      <c r="AF329" s="675"/>
      <c r="AG329" s="675"/>
      <c r="AH329" s="676"/>
      <c r="AI329" s="681"/>
      <c r="AJ329" s="682"/>
      <c r="AK329" s="682"/>
      <c r="AL329" s="683"/>
      <c r="AM329" s="686"/>
      <c r="AN329" s="687"/>
      <c r="AO329" s="687"/>
      <c r="AP329" s="687"/>
      <c r="AQ329" s="687"/>
      <c r="AR329" s="687"/>
      <c r="AS329" s="687"/>
      <c r="AT329" s="652"/>
      <c r="AU329" s="653"/>
      <c r="AV329" s="653"/>
      <c r="AW329" s="653"/>
      <c r="AX329" s="653"/>
      <c r="AY329" s="653"/>
      <c r="AZ329" s="653"/>
      <c r="BA329" s="653"/>
      <c r="BB329" s="653"/>
      <c r="BC329" s="653"/>
      <c r="BD329" s="657"/>
      <c r="BE329" s="658"/>
      <c r="BF329" s="659"/>
      <c r="BG329" s="653"/>
      <c r="BH329" s="653"/>
      <c r="BI329" s="653"/>
      <c r="BJ329" s="653"/>
      <c r="BK329" s="653"/>
      <c r="BL329" s="653"/>
      <c r="BM329" s="653"/>
      <c r="BN329" s="653"/>
      <c r="BO329" s="653"/>
      <c r="BP329" s="653"/>
      <c r="BQ329" s="661"/>
      <c r="BR329" s="69"/>
    </row>
    <row r="330" spans="1:70" ht="9.9499999999999993" customHeight="1">
      <c r="A330" s="69"/>
      <c r="B330" s="146"/>
      <c r="C330" s="146"/>
      <c r="D330" s="146"/>
      <c r="E330" s="146"/>
      <c r="F330" s="146"/>
      <c r="G330" s="146"/>
      <c r="H330" s="146"/>
      <c r="I330" s="146"/>
      <c r="J330" s="146"/>
      <c r="K330" s="146"/>
      <c r="L330" s="146"/>
      <c r="M330" s="146"/>
      <c r="N330" s="146"/>
      <c r="O330" s="146"/>
      <c r="P330" s="146"/>
      <c r="Q330" s="146"/>
      <c r="R330" s="146"/>
      <c r="S330" s="146"/>
      <c r="T330" s="146"/>
      <c r="U330" s="146"/>
      <c r="V330" s="146"/>
      <c r="W330" s="146"/>
      <c r="X330" s="146"/>
      <c r="Y330" s="146"/>
      <c r="Z330" s="146"/>
      <c r="AA330" s="146"/>
      <c r="AB330" s="146"/>
      <c r="AC330" s="146"/>
      <c r="AD330" s="146"/>
      <c r="AE330" s="146"/>
      <c r="AF330" s="146"/>
      <c r="AG330" s="146"/>
      <c r="AH330" s="146"/>
      <c r="AI330" s="773">
        <v>4</v>
      </c>
      <c r="AJ330" s="773"/>
      <c r="AK330" s="146"/>
      <c r="AL330" s="146"/>
      <c r="AM330" s="147"/>
      <c r="AN330" s="147"/>
      <c r="AO330" s="147"/>
      <c r="AP330" s="147"/>
      <c r="AQ330" s="147"/>
      <c r="AR330" s="147"/>
      <c r="AS330" s="147"/>
      <c r="AT330" s="148"/>
      <c r="AU330" s="148"/>
      <c r="AV330" s="148"/>
      <c r="AW330" s="148"/>
      <c r="AX330" s="148"/>
      <c r="AY330" s="148"/>
      <c r="AZ330" s="148"/>
      <c r="BA330" s="148"/>
      <c r="BB330" s="148"/>
      <c r="BC330" s="148"/>
      <c r="BD330" s="149"/>
      <c r="BE330" s="149"/>
      <c r="BF330" s="149"/>
      <c r="BG330" s="148"/>
      <c r="BH330" s="148"/>
      <c r="BI330" s="148"/>
      <c r="BJ330" s="148"/>
      <c r="BK330" s="148"/>
      <c r="BL330" s="148"/>
      <c r="BM330" s="148"/>
      <c r="BN330" s="148"/>
      <c r="BO330" s="148"/>
      <c r="BP330" s="148"/>
      <c r="BQ330" s="148"/>
      <c r="BR330" s="69"/>
    </row>
    <row r="331" spans="1:70" ht="9.9499999999999993"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9"/>
      <c r="AJ331" s="699"/>
      <c r="AK331" s="69"/>
      <c r="AL331" s="69"/>
      <c r="AM331" s="69"/>
      <c r="AN331" s="69"/>
      <c r="AO331" s="69"/>
      <c r="AP331" s="69"/>
      <c r="AQ331" s="69"/>
      <c r="AR331" s="69"/>
      <c r="AS331" s="69"/>
      <c r="AT331" s="69"/>
      <c r="AU331" s="69"/>
      <c r="AV331" s="69"/>
      <c r="AW331" s="69"/>
      <c r="AX331" s="69"/>
      <c r="AY331" s="69"/>
      <c r="AZ331" s="69"/>
      <c r="BA331" s="69"/>
      <c r="BB331" s="69"/>
      <c r="BC331" s="69"/>
      <c r="BD331" s="69"/>
      <c r="BE331" s="69"/>
      <c r="BF331" s="69"/>
      <c r="BG331" s="69"/>
      <c r="BH331" s="69"/>
      <c r="BI331" s="69"/>
      <c r="BJ331" s="69"/>
      <c r="BK331" s="69"/>
      <c r="BL331" s="69"/>
      <c r="BM331" s="69"/>
      <c r="BN331" s="69"/>
      <c r="BO331" s="69"/>
      <c r="BP331" s="69"/>
      <c r="BQ331" s="69"/>
      <c r="BR331" s="69"/>
    </row>
    <row r="332" spans="1:70" ht="9.9499999999999993"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9"/>
      <c r="AJ332" s="699"/>
      <c r="AK332" s="69"/>
      <c r="AL332" s="69"/>
      <c r="AM332" s="69"/>
      <c r="AN332" s="69"/>
      <c r="AO332" s="69"/>
      <c r="AP332" s="69"/>
      <c r="AQ332" s="69"/>
      <c r="AR332" s="69"/>
      <c r="AS332" s="69"/>
      <c r="AT332" s="69"/>
      <c r="AU332" s="69"/>
      <c r="AV332" s="69"/>
      <c r="AW332" s="69"/>
      <c r="AX332" s="69"/>
      <c r="AY332" s="69"/>
      <c r="AZ332" s="69"/>
      <c r="BA332" s="69"/>
      <c r="BB332" s="69"/>
      <c r="BC332" s="69"/>
      <c r="BD332" s="69"/>
      <c r="BE332" s="69"/>
      <c r="BF332" s="69"/>
      <c r="BG332" s="69"/>
      <c r="BH332" s="69"/>
      <c r="BI332" s="69"/>
      <c r="BJ332" s="69"/>
      <c r="BK332" s="69"/>
      <c r="BL332" s="69"/>
      <c r="BM332" s="69"/>
      <c r="BN332" s="69"/>
      <c r="BO332" s="69"/>
      <c r="BP332" s="69"/>
      <c r="BQ332" s="69"/>
      <c r="BR332" s="69"/>
    </row>
    <row r="333" spans="1:70" ht="9.9499999999999993" customHeight="1">
      <c r="A333" s="69" t="s">
        <v>28</v>
      </c>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c r="AS333" s="58"/>
      <c r="AT333" s="58"/>
      <c r="AU333" s="58"/>
      <c r="AV333" s="202" t="s">
        <v>118</v>
      </c>
      <c r="AW333" s="202"/>
      <c r="AX333" s="202"/>
      <c r="AY333" s="202"/>
      <c r="AZ333" s="202"/>
      <c r="BA333" s="202"/>
      <c r="BB333" s="202"/>
      <c r="BC333" s="202"/>
      <c r="BD333" s="240">
        <f>総括請求書!$BE$1</f>
        <v>0</v>
      </c>
      <c r="BE333" s="240"/>
      <c r="BF333" s="240"/>
      <c r="BG333" s="240"/>
      <c r="BH333" s="240"/>
      <c r="BI333" s="240"/>
      <c r="BJ333" s="240"/>
      <c r="BK333" s="240"/>
      <c r="BL333" s="240"/>
      <c r="BM333" s="240"/>
      <c r="BN333" s="240"/>
      <c r="BO333" s="240"/>
      <c r="BP333" s="240"/>
      <c r="BQ333" s="240"/>
      <c r="BR333" s="69"/>
    </row>
    <row r="334" spans="1:70" ht="9.9499999999999993"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c r="AS334" s="58"/>
      <c r="AT334" s="58"/>
      <c r="AU334" s="58"/>
      <c r="AV334" s="202"/>
      <c r="AW334" s="202"/>
      <c r="AX334" s="202"/>
      <c r="AY334" s="202"/>
      <c r="AZ334" s="202"/>
      <c r="BA334" s="202"/>
      <c r="BB334" s="202"/>
      <c r="BC334" s="202"/>
      <c r="BD334" s="240"/>
      <c r="BE334" s="240"/>
      <c r="BF334" s="240"/>
      <c r="BG334" s="240"/>
      <c r="BH334" s="240"/>
      <c r="BI334" s="240"/>
      <c r="BJ334" s="240"/>
      <c r="BK334" s="240"/>
      <c r="BL334" s="240"/>
      <c r="BM334" s="240"/>
      <c r="BN334" s="240"/>
      <c r="BO334" s="240"/>
      <c r="BP334" s="240"/>
      <c r="BQ334" s="240"/>
      <c r="BR334" s="69"/>
    </row>
    <row r="335" spans="1:70" ht="9.9499999999999993" customHeight="1">
      <c r="A335" s="69"/>
      <c r="B335" s="65"/>
      <c r="C335" s="65"/>
      <c r="D335" s="65"/>
      <c r="E335" s="65"/>
      <c r="F335" s="65"/>
      <c r="G335" s="65"/>
      <c r="H335" s="65"/>
      <c r="I335" s="65"/>
      <c r="J335" s="65"/>
      <c r="K335" s="66"/>
      <c r="L335" s="66"/>
      <c r="M335" s="66"/>
      <c r="N335" s="66"/>
      <c r="O335" s="66"/>
      <c r="P335" s="65"/>
      <c r="Q335" s="65"/>
      <c r="R335" s="65"/>
      <c r="S335" s="65"/>
      <c r="T335" s="65"/>
      <c r="U335" s="65"/>
      <c r="V335" s="65"/>
      <c r="W335" s="65"/>
      <c r="X335" s="65"/>
      <c r="Y335" s="65"/>
      <c r="Z335" s="65"/>
      <c r="AA335" s="65"/>
      <c r="AB335" s="65"/>
      <c r="AC335" s="65"/>
      <c r="AD335" s="65"/>
      <c r="AE335" s="65"/>
      <c r="AF335" s="65"/>
      <c r="AG335" s="65"/>
      <c r="AH335" s="65"/>
      <c r="AI335" s="69"/>
      <c r="AJ335" s="69"/>
      <c r="AK335" s="69"/>
      <c r="AL335" s="59"/>
      <c r="AM335" s="59"/>
      <c r="AN335" s="59"/>
      <c r="AO335" s="59"/>
      <c r="AP335" s="59"/>
      <c r="AQ335" s="59"/>
      <c r="AR335" s="59"/>
      <c r="AS335" s="59"/>
      <c r="AT335" s="59"/>
      <c r="AU335" s="59"/>
      <c r="AV335" s="59"/>
      <c r="AW335" s="114"/>
      <c r="AX335" s="114"/>
      <c r="AY335" s="114"/>
      <c r="AZ335" s="114"/>
      <c r="BA335" s="114"/>
      <c r="BB335" s="114"/>
      <c r="BC335" s="114"/>
      <c r="BD335" s="114"/>
      <c r="BE335" s="114"/>
      <c r="BF335" s="114"/>
      <c r="BG335" s="114"/>
      <c r="BH335" s="114"/>
      <c r="BI335" s="114"/>
      <c r="BJ335" s="114"/>
      <c r="BK335" s="114"/>
      <c r="BL335" s="114"/>
      <c r="BM335" s="114"/>
      <c r="BN335" s="114"/>
      <c r="BO335" s="114"/>
      <c r="BP335" s="114"/>
      <c r="BQ335" s="114"/>
      <c r="BR335" s="69"/>
    </row>
    <row r="336" spans="1:70" ht="9.9499999999999993" customHeight="1">
      <c r="A336" s="69"/>
      <c r="B336" s="258" t="s">
        <v>22</v>
      </c>
      <c r="C336" s="259"/>
      <c r="D336" s="259"/>
      <c r="E336" s="259"/>
      <c r="F336" s="259"/>
      <c r="G336" s="259"/>
      <c r="H336" s="259"/>
      <c r="I336" s="259"/>
      <c r="J336" s="717"/>
      <c r="K336" s="720" t="str">
        <f>IF($K$15="","",$K$15)</f>
        <v/>
      </c>
      <c r="L336" s="721"/>
      <c r="M336" s="721"/>
      <c r="N336" s="721"/>
      <c r="O336" s="721"/>
      <c r="P336" s="721"/>
      <c r="Q336" s="721"/>
      <c r="R336" s="721"/>
      <c r="S336" s="721"/>
      <c r="T336" s="721"/>
      <c r="U336" s="721"/>
      <c r="V336" s="721"/>
      <c r="W336" s="721"/>
      <c r="X336" s="721"/>
      <c r="Y336" s="721"/>
      <c r="Z336" s="721"/>
      <c r="AA336" s="721"/>
      <c r="AB336" s="721"/>
      <c r="AC336" s="721"/>
      <c r="AD336" s="721"/>
      <c r="AE336" s="721"/>
      <c r="AF336" s="721"/>
      <c r="AG336" s="721"/>
      <c r="AH336" s="722"/>
      <c r="AI336" s="69"/>
      <c r="AJ336" s="69"/>
      <c r="AK336" s="69"/>
      <c r="AL336" s="198" t="s">
        <v>119</v>
      </c>
      <c r="AM336" s="199"/>
      <c r="AN336" s="199"/>
      <c r="AO336" s="199"/>
      <c r="AP336" s="199"/>
      <c r="AQ336" s="199"/>
      <c r="AR336" s="709"/>
      <c r="AS336" s="712" t="str">
        <f>IF(基本情報入力!$A$5="しない",基本情報入力!$B$14,"")</f>
        <v/>
      </c>
      <c r="AT336" s="712"/>
      <c r="AU336" s="712"/>
      <c r="AV336" s="712"/>
      <c r="AW336" s="712"/>
      <c r="AX336" s="712"/>
      <c r="AY336" s="712"/>
      <c r="AZ336" s="712"/>
      <c r="BA336" s="712"/>
      <c r="BB336" s="712"/>
      <c r="BC336" s="712"/>
      <c r="BD336" s="712"/>
      <c r="BE336" s="712"/>
      <c r="BF336" s="712"/>
      <c r="BG336" s="712"/>
      <c r="BH336" s="712"/>
      <c r="BI336" s="712"/>
      <c r="BJ336" s="712"/>
      <c r="BK336" s="712"/>
      <c r="BL336" s="712"/>
      <c r="BM336" s="712"/>
      <c r="BN336" s="712"/>
      <c r="BO336" s="712"/>
      <c r="BP336" s="712"/>
      <c r="BQ336" s="713"/>
      <c r="BR336" s="69"/>
    </row>
    <row r="337" spans="1:70" ht="9.9499999999999993" customHeight="1">
      <c r="A337" s="69"/>
      <c r="B337" s="261"/>
      <c r="C337" s="202"/>
      <c r="D337" s="202"/>
      <c r="E337" s="202"/>
      <c r="F337" s="202"/>
      <c r="G337" s="202"/>
      <c r="H337" s="202"/>
      <c r="I337" s="202"/>
      <c r="J337" s="718"/>
      <c r="K337" s="723"/>
      <c r="L337" s="724"/>
      <c r="M337" s="724"/>
      <c r="N337" s="724"/>
      <c r="O337" s="724"/>
      <c r="P337" s="724"/>
      <c r="Q337" s="724"/>
      <c r="R337" s="724"/>
      <c r="S337" s="724"/>
      <c r="T337" s="724"/>
      <c r="U337" s="724"/>
      <c r="V337" s="724"/>
      <c r="W337" s="724"/>
      <c r="X337" s="724"/>
      <c r="Y337" s="724"/>
      <c r="Z337" s="724"/>
      <c r="AA337" s="724"/>
      <c r="AB337" s="724"/>
      <c r="AC337" s="724"/>
      <c r="AD337" s="724"/>
      <c r="AE337" s="724"/>
      <c r="AF337" s="724"/>
      <c r="AG337" s="724"/>
      <c r="AH337" s="725"/>
      <c r="AI337" s="69"/>
      <c r="AJ337" s="69"/>
      <c r="AK337" s="69"/>
      <c r="AL337" s="201"/>
      <c r="AM337" s="202"/>
      <c r="AN337" s="202"/>
      <c r="AO337" s="202"/>
      <c r="AP337" s="202"/>
      <c r="AQ337" s="202"/>
      <c r="AR337" s="710"/>
      <c r="AS337" s="241"/>
      <c r="AT337" s="241"/>
      <c r="AU337" s="241"/>
      <c r="AV337" s="241"/>
      <c r="AW337" s="241"/>
      <c r="AX337" s="241"/>
      <c r="AY337" s="241"/>
      <c r="AZ337" s="241"/>
      <c r="BA337" s="241"/>
      <c r="BB337" s="241"/>
      <c r="BC337" s="241"/>
      <c r="BD337" s="241"/>
      <c r="BE337" s="241"/>
      <c r="BF337" s="241"/>
      <c r="BG337" s="241"/>
      <c r="BH337" s="241"/>
      <c r="BI337" s="241"/>
      <c r="BJ337" s="241"/>
      <c r="BK337" s="241"/>
      <c r="BL337" s="241"/>
      <c r="BM337" s="241"/>
      <c r="BN337" s="241"/>
      <c r="BO337" s="241"/>
      <c r="BP337" s="241"/>
      <c r="BQ337" s="714"/>
      <c r="BR337" s="69"/>
    </row>
    <row r="338" spans="1:70" ht="9.9499999999999993" customHeight="1">
      <c r="A338" s="69"/>
      <c r="B338" s="263"/>
      <c r="C338" s="264"/>
      <c r="D338" s="264"/>
      <c r="E338" s="264"/>
      <c r="F338" s="264"/>
      <c r="G338" s="264"/>
      <c r="H338" s="264"/>
      <c r="I338" s="264"/>
      <c r="J338" s="719"/>
      <c r="K338" s="726"/>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8"/>
      <c r="AI338" s="69"/>
      <c r="AJ338" s="69"/>
      <c r="AK338" s="69"/>
      <c r="AL338" s="204"/>
      <c r="AM338" s="205"/>
      <c r="AN338" s="205"/>
      <c r="AO338" s="205"/>
      <c r="AP338" s="205"/>
      <c r="AQ338" s="205"/>
      <c r="AR338" s="711"/>
      <c r="AS338" s="715"/>
      <c r="AT338" s="715"/>
      <c r="AU338" s="715"/>
      <c r="AV338" s="715"/>
      <c r="AW338" s="715"/>
      <c r="AX338" s="715"/>
      <c r="AY338" s="715"/>
      <c r="AZ338" s="715"/>
      <c r="BA338" s="715"/>
      <c r="BB338" s="715"/>
      <c r="BC338" s="715"/>
      <c r="BD338" s="715"/>
      <c r="BE338" s="715"/>
      <c r="BF338" s="715"/>
      <c r="BG338" s="715"/>
      <c r="BH338" s="715"/>
      <c r="BI338" s="715"/>
      <c r="BJ338" s="715"/>
      <c r="BK338" s="715"/>
      <c r="BL338" s="715"/>
      <c r="BM338" s="715"/>
      <c r="BN338" s="715"/>
      <c r="BO338" s="715"/>
      <c r="BP338" s="715"/>
      <c r="BQ338" s="716"/>
      <c r="BR338" s="69"/>
    </row>
    <row r="339" spans="1:70" ht="9.9499999999999993" customHeight="1">
      <c r="A339" s="69"/>
      <c r="B339" s="65"/>
      <c r="C339" s="65"/>
      <c r="D339" s="65"/>
      <c r="E339" s="65"/>
      <c r="F339" s="65"/>
      <c r="G339" s="65"/>
      <c r="H339" s="65"/>
      <c r="I339" s="65"/>
      <c r="J339" s="65"/>
      <c r="K339" s="66"/>
      <c r="L339" s="66"/>
      <c r="M339" s="66"/>
      <c r="N339" s="66"/>
      <c r="O339" s="66"/>
      <c r="P339" s="65"/>
      <c r="Q339" s="65"/>
      <c r="R339" s="65"/>
      <c r="S339" s="65"/>
      <c r="T339" s="65"/>
      <c r="U339" s="65"/>
      <c r="V339" s="65"/>
      <c r="W339" s="65"/>
      <c r="X339" s="65"/>
      <c r="Y339" s="65"/>
      <c r="Z339" s="65"/>
      <c r="AA339" s="65"/>
      <c r="AB339" s="65"/>
      <c r="AC339" s="65"/>
      <c r="AD339" s="65"/>
      <c r="AE339" s="65"/>
      <c r="AF339" s="65"/>
      <c r="AG339" s="65"/>
      <c r="AH339" s="65"/>
      <c r="AI339" s="69"/>
      <c r="AJ339" s="69"/>
      <c r="AK339" s="69"/>
      <c r="AL339" s="59"/>
      <c r="AM339" s="59"/>
      <c r="AN339" s="59"/>
      <c r="AO339" s="59"/>
      <c r="AP339" s="59"/>
      <c r="AQ339" s="59"/>
      <c r="AR339" s="59"/>
      <c r="AS339" s="59"/>
      <c r="AT339" s="59"/>
      <c r="AU339" s="59"/>
      <c r="AV339" s="59"/>
      <c r="AW339" s="114"/>
      <c r="AX339" s="114"/>
      <c r="AY339" s="114"/>
      <c r="AZ339" s="114"/>
      <c r="BA339" s="114"/>
      <c r="BB339" s="114"/>
      <c r="BC339" s="114"/>
      <c r="BD339" s="114"/>
      <c r="BE339" s="114"/>
      <c r="BF339" s="114"/>
      <c r="BG339" s="114"/>
      <c r="BH339" s="114"/>
      <c r="BI339" s="114"/>
      <c r="BJ339" s="114"/>
      <c r="BK339" s="114"/>
      <c r="BL339" s="114"/>
      <c r="BM339" s="114"/>
      <c r="BN339" s="114"/>
      <c r="BO339" s="114"/>
      <c r="BP339" s="114"/>
      <c r="BQ339" s="114"/>
      <c r="BR339" s="69"/>
    </row>
    <row r="340" spans="1:70" ht="9.9499999999999993"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c r="AS340" s="69"/>
      <c r="AT340" s="69"/>
      <c r="AU340" s="69"/>
      <c r="AV340" s="69"/>
      <c r="AW340" s="69"/>
      <c r="AX340" s="69"/>
      <c r="AY340" s="69"/>
      <c r="AZ340" s="69"/>
      <c r="BA340" s="69"/>
      <c r="BB340" s="145"/>
      <c r="BC340" s="69"/>
      <c r="BD340" s="141" t="s">
        <v>66</v>
      </c>
      <c r="BE340" s="69"/>
      <c r="BF340" s="69"/>
      <c r="BG340" s="69"/>
      <c r="BH340" s="69"/>
      <c r="BI340" s="69"/>
      <c r="BJ340" s="69"/>
      <c r="BK340" s="69"/>
      <c r="BL340" s="69"/>
      <c r="BM340" s="69"/>
      <c r="BN340" s="69"/>
      <c r="BO340" s="69"/>
      <c r="BP340" s="69"/>
      <c r="BQ340" s="69"/>
      <c r="BR340" s="69"/>
    </row>
    <row r="341" spans="1:70" ht="9.9499999999999993" customHeight="1">
      <c r="A341" s="69"/>
      <c r="B341" s="692" t="s">
        <v>10</v>
      </c>
      <c r="C341" s="693"/>
      <c r="D341" s="693"/>
      <c r="E341" s="693"/>
      <c r="F341" s="693"/>
      <c r="G341" s="694"/>
      <c r="H341" s="692" t="s">
        <v>11</v>
      </c>
      <c r="I341" s="693"/>
      <c r="J341" s="693"/>
      <c r="K341" s="693"/>
      <c r="L341" s="693"/>
      <c r="M341" s="693"/>
      <c r="N341" s="693"/>
      <c r="O341" s="693"/>
      <c r="P341" s="693"/>
      <c r="Q341" s="693"/>
      <c r="R341" s="693"/>
      <c r="S341" s="693"/>
      <c r="T341" s="693"/>
      <c r="U341" s="693"/>
      <c r="V341" s="693"/>
      <c r="W341" s="693"/>
      <c r="X341" s="693"/>
      <c r="Y341" s="693"/>
      <c r="Z341" s="693"/>
      <c r="AA341" s="693"/>
      <c r="AB341" s="693"/>
      <c r="AC341" s="693"/>
      <c r="AD341" s="694"/>
      <c r="AE341" s="692" t="s">
        <v>12</v>
      </c>
      <c r="AF341" s="693"/>
      <c r="AG341" s="693"/>
      <c r="AH341" s="694"/>
      <c r="AI341" s="692" t="s">
        <v>13</v>
      </c>
      <c r="AJ341" s="693"/>
      <c r="AK341" s="693"/>
      <c r="AL341" s="694"/>
      <c r="AM341" s="692" t="s">
        <v>14</v>
      </c>
      <c r="AN341" s="693"/>
      <c r="AO341" s="693"/>
      <c r="AP341" s="693"/>
      <c r="AQ341" s="693"/>
      <c r="AR341" s="693"/>
      <c r="AS341" s="694"/>
      <c r="AT341" s="692" t="s">
        <v>15</v>
      </c>
      <c r="AU341" s="693"/>
      <c r="AV341" s="693"/>
      <c r="AW341" s="693"/>
      <c r="AX341" s="693"/>
      <c r="AY341" s="693"/>
      <c r="AZ341" s="693"/>
      <c r="BA341" s="693"/>
      <c r="BB341" s="693"/>
      <c r="BC341" s="694"/>
      <c r="BD341" s="692" t="s">
        <v>65</v>
      </c>
      <c r="BE341" s="693"/>
      <c r="BF341" s="694"/>
      <c r="BG341" s="692" t="s">
        <v>16</v>
      </c>
      <c r="BH341" s="693"/>
      <c r="BI341" s="693"/>
      <c r="BJ341" s="693"/>
      <c r="BK341" s="693"/>
      <c r="BL341" s="693"/>
      <c r="BM341" s="693"/>
      <c r="BN341" s="693"/>
      <c r="BO341" s="693"/>
      <c r="BP341" s="693"/>
      <c r="BQ341" s="694"/>
      <c r="BR341" s="69"/>
    </row>
    <row r="342" spans="1:70" ht="9.9499999999999993" customHeight="1">
      <c r="A342" s="69"/>
      <c r="B342" s="695"/>
      <c r="C342" s="696"/>
      <c r="D342" s="696"/>
      <c r="E342" s="696"/>
      <c r="F342" s="696"/>
      <c r="G342" s="697"/>
      <c r="H342" s="695"/>
      <c r="I342" s="696"/>
      <c r="J342" s="696"/>
      <c r="K342" s="696"/>
      <c r="L342" s="696"/>
      <c r="M342" s="696"/>
      <c r="N342" s="696"/>
      <c r="O342" s="696"/>
      <c r="P342" s="696"/>
      <c r="Q342" s="696"/>
      <c r="R342" s="696"/>
      <c r="S342" s="696"/>
      <c r="T342" s="696"/>
      <c r="U342" s="696"/>
      <c r="V342" s="696"/>
      <c r="W342" s="696"/>
      <c r="X342" s="696"/>
      <c r="Y342" s="696"/>
      <c r="Z342" s="696"/>
      <c r="AA342" s="696"/>
      <c r="AB342" s="696"/>
      <c r="AC342" s="696"/>
      <c r="AD342" s="697"/>
      <c r="AE342" s="695"/>
      <c r="AF342" s="696"/>
      <c r="AG342" s="696"/>
      <c r="AH342" s="697"/>
      <c r="AI342" s="695"/>
      <c r="AJ342" s="696"/>
      <c r="AK342" s="696"/>
      <c r="AL342" s="697"/>
      <c r="AM342" s="695"/>
      <c r="AN342" s="696"/>
      <c r="AO342" s="696"/>
      <c r="AP342" s="696"/>
      <c r="AQ342" s="696"/>
      <c r="AR342" s="696"/>
      <c r="AS342" s="697"/>
      <c r="AT342" s="695"/>
      <c r="AU342" s="696"/>
      <c r="AV342" s="696"/>
      <c r="AW342" s="696"/>
      <c r="AX342" s="696"/>
      <c r="AY342" s="696"/>
      <c r="AZ342" s="696"/>
      <c r="BA342" s="696"/>
      <c r="BB342" s="696"/>
      <c r="BC342" s="697"/>
      <c r="BD342" s="695"/>
      <c r="BE342" s="696"/>
      <c r="BF342" s="697"/>
      <c r="BG342" s="695"/>
      <c r="BH342" s="696"/>
      <c r="BI342" s="696"/>
      <c r="BJ342" s="696"/>
      <c r="BK342" s="696"/>
      <c r="BL342" s="696"/>
      <c r="BM342" s="696"/>
      <c r="BN342" s="696"/>
      <c r="BO342" s="696"/>
      <c r="BP342" s="696"/>
      <c r="BQ342" s="697"/>
      <c r="BR342" s="69"/>
    </row>
    <row r="343" spans="1:70" ht="9.9499999999999993" customHeight="1">
      <c r="A343" s="69"/>
      <c r="B343" s="609"/>
      <c r="C343" s="610"/>
      <c r="D343" s="611"/>
      <c r="E343" s="615"/>
      <c r="F343" s="610"/>
      <c r="G343" s="611"/>
      <c r="H343" s="616"/>
      <c r="I343" s="617"/>
      <c r="J343" s="617"/>
      <c r="K343" s="617"/>
      <c r="L343" s="617"/>
      <c r="M343" s="617"/>
      <c r="N343" s="617"/>
      <c r="O343" s="617"/>
      <c r="P343" s="617"/>
      <c r="Q343" s="617"/>
      <c r="R343" s="617"/>
      <c r="S343" s="617"/>
      <c r="T343" s="617"/>
      <c r="U343" s="617"/>
      <c r="V343" s="617"/>
      <c r="W343" s="617"/>
      <c r="X343" s="617"/>
      <c r="Y343" s="617"/>
      <c r="Z343" s="617"/>
      <c r="AA343" s="617"/>
      <c r="AB343" s="617"/>
      <c r="AC343" s="617"/>
      <c r="AD343" s="618"/>
      <c r="AE343" s="622"/>
      <c r="AF343" s="610"/>
      <c r="AG343" s="610"/>
      <c r="AH343" s="611"/>
      <c r="AI343" s="623"/>
      <c r="AJ343" s="624"/>
      <c r="AK343" s="624"/>
      <c r="AL343" s="625"/>
      <c r="AM343" s="629"/>
      <c r="AN343" s="630"/>
      <c r="AO343" s="630"/>
      <c r="AP343" s="630"/>
      <c r="AQ343" s="630"/>
      <c r="AR343" s="630"/>
      <c r="AS343" s="630"/>
      <c r="AT343" s="633">
        <f>AI343*AM343</f>
        <v>0</v>
      </c>
      <c r="AU343" s="634"/>
      <c r="AV343" s="634"/>
      <c r="AW343" s="634"/>
      <c r="AX343" s="634"/>
      <c r="AY343" s="634"/>
      <c r="AZ343" s="634"/>
      <c r="BA343" s="634"/>
      <c r="BB343" s="634"/>
      <c r="BC343" s="634"/>
      <c r="BD343" s="637"/>
      <c r="BE343" s="638"/>
      <c r="BF343" s="639"/>
      <c r="BG343" s="643">
        <f>IF($BD343="※",$AT343*0.08,$AT343*0.1)</f>
        <v>0</v>
      </c>
      <c r="BH343" s="644"/>
      <c r="BI343" s="644"/>
      <c r="BJ343" s="644"/>
      <c r="BK343" s="644"/>
      <c r="BL343" s="644"/>
      <c r="BM343" s="644"/>
      <c r="BN343" s="644"/>
      <c r="BO343" s="644"/>
      <c r="BP343" s="644"/>
      <c r="BQ343" s="645"/>
      <c r="BR343" s="69"/>
    </row>
    <row r="344" spans="1:70" ht="9.9499999999999993" customHeight="1">
      <c r="A344" s="69"/>
      <c r="B344" s="612"/>
      <c r="C344" s="613"/>
      <c r="D344" s="614"/>
      <c r="E344" s="612"/>
      <c r="F344" s="613"/>
      <c r="G344" s="614"/>
      <c r="H344" s="619"/>
      <c r="I344" s="620"/>
      <c r="J344" s="620"/>
      <c r="K344" s="620"/>
      <c r="L344" s="620"/>
      <c r="M344" s="620"/>
      <c r="N344" s="620"/>
      <c r="O344" s="620"/>
      <c r="P344" s="620"/>
      <c r="Q344" s="620"/>
      <c r="R344" s="620"/>
      <c r="S344" s="620"/>
      <c r="T344" s="620"/>
      <c r="U344" s="620"/>
      <c r="V344" s="620"/>
      <c r="W344" s="620"/>
      <c r="X344" s="620"/>
      <c r="Y344" s="620"/>
      <c r="Z344" s="620"/>
      <c r="AA344" s="620"/>
      <c r="AB344" s="620"/>
      <c r="AC344" s="620"/>
      <c r="AD344" s="621"/>
      <c r="AE344" s="612"/>
      <c r="AF344" s="613"/>
      <c r="AG344" s="613"/>
      <c r="AH344" s="614"/>
      <c r="AI344" s="626"/>
      <c r="AJ344" s="627"/>
      <c r="AK344" s="627"/>
      <c r="AL344" s="628"/>
      <c r="AM344" s="631"/>
      <c r="AN344" s="632"/>
      <c r="AO344" s="632"/>
      <c r="AP344" s="632"/>
      <c r="AQ344" s="632"/>
      <c r="AR344" s="632"/>
      <c r="AS344" s="632"/>
      <c r="AT344" s="635"/>
      <c r="AU344" s="636"/>
      <c r="AV344" s="636"/>
      <c r="AW344" s="636"/>
      <c r="AX344" s="636"/>
      <c r="AY344" s="636"/>
      <c r="AZ344" s="636"/>
      <c r="BA344" s="636"/>
      <c r="BB344" s="636"/>
      <c r="BC344" s="636"/>
      <c r="BD344" s="640"/>
      <c r="BE344" s="641"/>
      <c r="BF344" s="642"/>
      <c r="BG344" s="646"/>
      <c r="BH344" s="647"/>
      <c r="BI344" s="647"/>
      <c r="BJ344" s="647"/>
      <c r="BK344" s="647"/>
      <c r="BL344" s="647"/>
      <c r="BM344" s="647"/>
      <c r="BN344" s="647"/>
      <c r="BO344" s="647"/>
      <c r="BP344" s="647"/>
      <c r="BQ344" s="648"/>
      <c r="BR344" s="69"/>
    </row>
    <row r="345" spans="1:70" ht="9.9499999999999993" customHeight="1">
      <c r="A345" s="69"/>
      <c r="B345" s="609"/>
      <c r="C345" s="610"/>
      <c r="D345" s="611"/>
      <c r="E345" s="615"/>
      <c r="F345" s="610"/>
      <c r="G345" s="611"/>
      <c r="H345" s="616"/>
      <c r="I345" s="617"/>
      <c r="J345" s="617"/>
      <c r="K345" s="617"/>
      <c r="L345" s="617"/>
      <c r="M345" s="617"/>
      <c r="N345" s="617"/>
      <c r="O345" s="617"/>
      <c r="P345" s="617"/>
      <c r="Q345" s="617"/>
      <c r="R345" s="617"/>
      <c r="S345" s="617"/>
      <c r="T345" s="617"/>
      <c r="U345" s="617"/>
      <c r="V345" s="617"/>
      <c r="W345" s="617"/>
      <c r="X345" s="617"/>
      <c r="Y345" s="617"/>
      <c r="Z345" s="617"/>
      <c r="AA345" s="617"/>
      <c r="AB345" s="617"/>
      <c r="AC345" s="617"/>
      <c r="AD345" s="618"/>
      <c r="AE345" s="622"/>
      <c r="AF345" s="610"/>
      <c r="AG345" s="610"/>
      <c r="AH345" s="611"/>
      <c r="AI345" s="623"/>
      <c r="AJ345" s="624"/>
      <c r="AK345" s="624"/>
      <c r="AL345" s="625"/>
      <c r="AM345" s="629"/>
      <c r="AN345" s="630"/>
      <c r="AO345" s="630"/>
      <c r="AP345" s="630"/>
      <c r="AQ345" s="630"/>
      <c r="AR345" s="630"/>
      <c r="AS345" s="630"/>
      <c r="AT345" s="633">
        <f>AI345*AM345</f>
        <v>0</v>
      </c>
      <c r="AU345" s="634"/>
      <c r="AV345" s="634"/>
      <c r="AW345" s="634"/>
      <c r="AX345" s="634"/>
      <c r="AY345" s="634"/>
      <c r="AZ345" s="634"/>
      <c r="BA345" s="634"/>
      <c r="BB345" s="634"/>
      <c r="BC345" s="634"/>
      <c r="BD345" s="637"/>
      <c r="BE345" s="638"/>
      <c r="BF345" s="639"/>
      <c r="BG345" s="643">
        <f t="shared" ref="BG345" si="172">IF($BD345="※",$AT345*0.08,$AT345*0.1)</f>
        <v>0</v>
      </c>
      <c r="BH345" s="644"/>
      <c r="BI345" s="644"/>
      <c r="BJ345" s="644"/>
      <c r="BK345" s="644"/>
      <c r="BL345" s="644"/>
      <c r="BM345" s="644"/>
      <c r="BN345" s="644"/>
      <c r="BO345" s="644"/>
      <c r="BP345" s="644"/>
      <c r="BQ345" s="645"/>
      <c r="BR345" s="69"/>
    </row>
    <row r="346" spans="1:70" ht="9.9499999999999993" customHeight="1">
      <c r="A346" s="69"/>
      <c r="B346" s="612"/>
      <c r="C346" s="613"/>
      <c r="D346" s="614"/>
      <c r="E346" s="612"/>
      <c r="F346" s="613"/>
      <c r="G346" s="614"/>
      <c r="H346" s="619"/>
      <c r="I346" s="620"/>
      <c r="J346" s="620"/>
      <c r="K346" s="620"/>
      <c r="L346" s="620"/>
      <c r="M346" s="620"/>
      <c r="N346" s="620"/>
      <c r="O346" s="620"/>
      <c r="P346" s="620"/>
      <c r="Q346" s="620"/>
      <c r="R346" s="620"/>
      <c r="S346" s="620"/>
      <c r="T346" s="620"/>
      <c r="U346" s="620"/>
      <c r="V346" s="620"/>
      <c r="W346" s="620"/>
      <c r="X346" s="620"/>
      <c r="Y346" s="620"/>
      <c r="Z346" s="620"/>
      <c r="AA346" s="620"/>
      <c r="AB346" s="620"/>
      <c r="AC346" s="620"/>
      <c r="AD346" s="621"/>
      <c r="AE346" s="612"/>
      <c r="AF346" s="613"/>
      <c r="AG346" s="613"/>
      <c r="AH346" s="614"/>
      <c r="AI346" s="626"/>
      <c r="AJ346" s="627"/>
      <c r="AK346" s="627"/>
      <c r="AL346" s="628"/>
      <c r="AM346" s="631"/>
      <c r="AN346" s="632"/>
      <c r="AO346" s="632"/>
      <c r="AP346" s="632"/>
      <c r="AQ346" s="632"/>
      <c r="AR346" s="632"/>
      <c r="AS346" s="632"/>
      <c r="AT346" s="635"/>
      <c r="AU346" s="636"/>
      <c r="AV346" s="636"/>
      <c r="AW346" s="636"/>
      <c r="AX346" s="636"/>
      <c r="AY346" s="636"/>
      <c r="AZ346" s="636"/>
      <c r="BA346" s="636"/>
      <c r="BB346" s="636"/>
      <c r="BC346" s="636"/>
      <c r="BD346" s="640"/>
      <c r="BE346" s="641"/>
      <c r="BF346" s="642"/>
      <c r="BG346" s="646"/>
      <c r="BH346" s="647"/>
      <c r="BI346" s="647"/>
      <c r="BJ346" s="647"/>
      <c r="BK346" s="647"/>
      <c r="BL346" s="647"/>
      <c r="BM346" s="647"/>
      <c r="BN346" s="647"/>
      <c r="BO346" s="647"/>
      <c r="BP346" s="647"/>
      <c r="BQ346" s="648"/>
      <c r="BR346" s="69"/>
    </row>
    <row r="347" spans="1:70" ht="9.9499999999999993" customHeight="1">
      <c r="A347" s="69"/>
      <c r="B347" s="609"/>
      <c r="C347" s="610"/>
      <c r="D347" s="611"/>
      <c r="E347" s="615"/>
      <c r="F347" s="610"/>
      <c r="G347" s="611"/>
      <c r="H347" s="616"/>
      <c r="I347" s="617"/>
      <c r="J347" s="617"/>
      <c r="K347" s="617"/>
      <c r="L347" s="617"/>
      <c r="M347" s="617"/>
      <c r="N347" s="617"/>
      <c r="O347" s="617"/>
      <c r="P347" s="617"/>
      <c r="Q347" s="617"/>
      <c r="R347" s="617"/>
      <c r="S347" s="617"/>
      <c r="T347" s="617"/>
      <c r="U347" s="617"/>
      <c r="V347" s="617"/>
      <c r="W347" s="617"/>
      <c r="X347" s="617"/>
      <c r="Y347" s="617"/>
      <c r="Z347" s="617"/>
      <c r="AA347" s="617"/>
      <c r="AB347" s="617"/>
      <c r="AC347" s="617"/>
      <c r="AD347" s="618"/>
      <c r="AE347" s="622"/>
      <c r="AF347" s="610"/>
      <c r="AG347" s="610"/>
      <c r="AH347" s="611"/>
      <c r="AI347" s="623"/>
      <c r="AJ347" s="624"/>
      <c r="AK347" s="624"/>
      <c r="AL347" s="625"/>
      <c r="AM347" s="629"/>
      <c r="AN347" s="630"/>
      <c r="AO347" s="630"/>
      <c r="AP347" s="630"/>
      <c r="AQ347" s="630"/>
      <c r="AR347" s="630"/>
      <c r="AS347" s="630"/>
      <c r="AT347" s="633">
        <f t="shared" ref="AT347" si="173">AI347*AM347</f>
        <v>0</v>
      </c>
      <c r="AU347" s="634"/>
      <c r="AV347" s="634"/>
      <c r="AW347" s="634"/>
      <c r="AX347" s="634"/>
      <c r="AY347" s="634"/>
      <c r="AZ347" s="634"/>
      <c r="BA347" s="634"/>
      <c r="BB347" s="634"/>
      <c r="BC347" s="634"/>
      <c r="BD347" s="637"/>
      <c r="BE347" s="638"/>
      <c r="BF347" s="639"/>
      <c r="BG347" s="643">
        <f t="shared" ref="BG347" si="174">IF($BD347="※",$AT347*0.08,$AT347*0.1)</f>
        <v>0</v>
      </c>
      <c r="BH347" s="644"/>
      <c r="BI347" s="644"/>
      <c r="BJ347" s="644"/>
      <c r="BK347" s="644"/>
      <c r="BL347" s="644"/>
      <c r="BM347" s="644"/>
      <c r="BN347" s="644"/>
      <c r="BO347" s="644"/>
      <c r="BP347" s="644"/>
      <c r="BQ347" s="645"/>
      <c r="BR347" s="69"/>
    </row>
    <row r="348" spans="1:70" ht="9.9499999999999993" customHeight="1">
      <c r="A348" s="69"/>
      <c r="B348" s="612"/>
      <c r="C348" s="613"/>
      <c r="D348" s="614"/>
      <c r="E348" s="612"/>
      <c r="F348" s="613"/>
      <c r="G348" s="614"/>
      <c r="H348" s="619"/>
      <c r="I348" s="620"/>
      <c r="J348" s="620"/>
      <c r="K348" s="620"/>
      <c r="L348" s="620"/>
      <c r="M348" s="620"/>
      <c r="N348" s="620"/>
      <c r="O348" s="620"/>
      <c r="P348" s="620"/>
      <c r="Q348" s="620"/>
      <c r="R348" s="620"/>
      <c r="S348" s="620"/>
      <c r="T348" s="620"/>
      <c r="U348" s="620"/>
      <c r="V348" s="620"/>
      <c r="W348" s="620"/>
      <c r="X348" s="620"/>
      <c r="Y348" s="620"/>
      <c r="Z348" s="620"/>
      <c r="AA348" s="620"/>
      <c r="AB348" s="620"/>
      <c r="AC348" s="620"/>
      <c r="AD348" s="621"/>
      <c r="AE348" s="612"/>
      <c r="AF348" s="613"/>
      <c r="AG348" s="613"/>
      <c r="AH348" s="614"/>
      <c r="AI348" s="626"/>
      <c r="AJ348" s="627"/>
      <c r="AK348" s="627"/>
      <c r="AL348" s="628"/>
      <c r="AM348" s="631"/>
      <c r="AN348" s="632"/>
      <c r="AO348" s="632"/>
      <c r="AP348" s="632"/>
      <c r="AQ348" s="632"/>
      <c r="AR348" s="632"/>
      <c r="AS348" s="632"/>
      <c r="AT348" s="635"/>
      <c r="AU348" s="636"/>
      <c r="AV348" s="636"/>
      <c r="AW348" s="636"/>
      <c r="AX348" s="636"/>
      <c r="AY348" s="636"/>
      <c r="AZ348" s="636"/>
      <c r="BA348" s="636"/>
      <c r="BB348" s="636"/>
      <c r="BC348" s="636"/>
      <c r="BD348" s="640"/>
      <c r="BE348" s="641"/>
      <c r="BF348" s="642"/>
      <c r="BG348" s="646"/>
      <c r="BH348" s="647"/>
      <c r="BI348" s="647"/>
      <c r="BJ348" s="647"/>
      <c r="BK348" s="647"/>
      <c r="BL348" s="647"/>
      <c r="BM348" s="647"/>
      <c r="BN348" s="647"/>
      <c r="BO348" s="647"/>
      <c r="BP348" s="647"/>
      <c r="BQ348" s="648"/>
      <c r="BR348" s="69"/>
    </row>
    <row r="349" spans="1:70" ht="9.9499999999999993" customHeight="1">
      <c r="A349" s="69"/>
      <c r="B349" s="609"/>
      <c r="C349" s="610"/>
      <c r="D349" s="611"/>
      <c r="E349" s="615"/>
      <c r="F349" s="610"/>
      <c r="G349" s="611"/>
      <c r="H349" s="616"/>
      <c r="I349" s="617"/>
      <c r="J349" s="617"/>
      <c r="K349" s="617"/>
      <c r="L349" s="617"/>
      <c r="M349" s="617"/>
      <c r="N349" s="617"/>
      <c r="O349" s="617"/>
      <c r="P349" s="617"/>
      <c r="Q349" s="617"/>
      <c r="R349" s="617"/>
      <c r="S349" s="617"/>
      <c r="T349" s="617"/>
      <c r="U349" s="617"/>
      <c r="V349" s="617"/>
      <c r="W349" s="617"/>
      <c r="X349" s="617"/>
      <c r="Y349" s="617"/>
      <c r="Z349" s="617"/>
      <c r="AA349" s="617"/>
      <c r="AB349" s="617"/>
      <c r="AC349" s="617"/>
      <c r="AD349" s="618"/>
      <c r="AE349" s="622"/>
      <c r="AF349" s="610"/>
      <c r="AG349" s="610"/>
      <c r="AH349" s="611"/>
      <c r="AI349" s="623"/>
      <c r="AJ349" s="624"/>
      <c r="AK349" s="624"/>
      <c r="AL349" s="625"/>
      <c r="AM349" s="629"/>
      <c r="AN349" s="630"/>
      <c r="AO349" s="630"/>
      <c r="AP349" s="630"/>
      <c r="AQ349" s="630"/>
      <c r="AR349" s="630"/>
      <c r="AS349" s="630"/>
      <c r="AT349" s="633">
        <f t="shared" ref="AT349" si="175">AI349*AM349</f>
        <v>0</v>
      </c>
      <c r="AU349" s="634"/>
      <c r="AV349" s="634"/>
      <c r="AW349" s="634"/>
      <c r="AX349" s="634"/>
      <c r="AY349" s="634"/>
      <c r="AZ349" s="634"/>
      <c r="BA349" s="634"/>
      <c r="BB349" s="634"/>
      <c r="BC349" s="634"/>
      <c r="BD349" s="637"/>
      <c r="BE349" s="638"/>
      <c r="BF349" s="639"/>
      <c r="BG349" s="643">
        <f t="shared" ref="BG349" si="176">IF($BD349="※",$AT349*0.08,$AT349*0.1)</f>
        <v>0</v>
      </c>
      <c r="BH349" s="644"/>
      <c r="BI349" s="644"/>
      <c r="BJ349" s="644"/>
      <c r="BK349" s="644"/>
      <c r="BL349" s="644"/>
      <c r="BM349" s="644"/>
      <c r="BN349" s="644"/>
      <c r="BO349" s="644"/>
      <c r="BP349" s="644"/>
      <c r="BQ349" s="645"/>
      <c r="BR349" s="69"/>
    </row>
    <row r="350" spans="1:70" ht="9.9499999999999993" customHeight="1">
      <c r="A350" s="69"/>
      <c r="B350" s="612"/>
      <c r="C350" s="613"/>
      <c r="D350" s="614"/>
      <c r="E350" s="612"/>
      <c r="F350" s="613"/>
      <c r="G350" s="614"/>
      <c r="H350" s="619"/>
      <c r="I350" s="620"/>
      <c r="J350" s="620"/>
      <c r="K350" s="620"/>
      <c r="L350" s="620"/>
      <c r="M350" s="620"/>
      <c r="N350" s="620"/>
      <c r="O350" s="620"/>
      <c r="P350" s="620"/>
      <c r="Q350" s="620"/>
      <c r="R350" s="620"/>
      <c r="S350" s="620"/>
      <c r="T350" s="620"/>
      <c r="U350" s="620"/>
      <c r="V350" s="620"/>
      <c r="W350" s="620"/>
      <c r="X350" s="620"/>
      <c r="Y350" s="620"/>
      <c r="Z350" s="620"/>
      <c r="AA350" s="620"/>
      <c r="AB350" s="620"/>
      <c r="AC350" s="620"/>
      <c r="AD350" s="621"/>
      <c r="AE350" s="612"/>
      <c r="AF350" s="613"/>
      <c r="AG350" s="613"/>
      <c r="AH350" s="614"/>
      <c r="AI350" s="626"/>
      <c r="AJ350" s="627"/>
      <c r="AK350" s="627"/>
      <c r="AL350" s="628"/>
      <c r="AM350" s="631"/>
      <c r="AN350" s="632"/>
      <c r="AO350" s="632"/>
      <c r="AP350" s="632"/>
      <c r="AQ350" s="632"/>
      <c r="AR350" s="632"/>
      <c r="AS350" s="632"/>
      <c r="AT350" s="635"/>
      <c r="AU350" s="636"/>
      <c r="AV350" s="636"/>
      <c r="AW350" s="636"/>
      <c r="AX350" s="636"/>
      <c r="AY350" s="636"/>
      <c r="AZ350" s="636"/>
      <c r="BA350" s="636"/>
      <c r="BB350" s="636"/>
      <c r="BC350" s="636"/>
      <c r="BD350" s="640"/>
      <c r="BE350" s="641"/>
      <c r="BF350" s="642"/>
      <c r="BG350" s="646"/>
      <c r="BH350" s="647"/>
      <c r="BI350" s="647"/>
      <c r="BJ350" s="647"/>
      <c r="BK350" s="647"/>
      <c r="BL350" s="647"/>
      <c r="BM350" s="647"/>
      <c r="BN350" s="647"/>
      <c r="BO350" s="647"/>
      <c r="BP350" s="647"/>
      <c r="BQ350" s="648"/>
      <c r="BR350" s="69"/>
    </row>
    <row r="351" spans="1:70" ht="9.9499999999999993" customHeight="1">
      <c r="A351" s="69"/>
      <c r="B351" s="609"/>
      <c r="C351" s="610"/>
      <c r="D351" s="611"/>
      <c r="E351" s="615"/>
      <c r="F351" s="610"/>
      <c r="G351" s="611"/>
      <c r="H351" s="616"/>
      <c r="I351" s="617"/>
      <c r="J351" s="617"/>
      <c r="K351" s="617"/>
      <c r="L351" s="617"/>
      <c r="M351" s="617"/>
      <c r="N351" s="617"/>
      <c r="O351" s="617"/>
      <c r="P351" s="617"/>
      <c r="Q351" s="617"/>
      <c r="R351" s="617"/>
      <c r="S351" s="617"/>
      <c r="T351" s="617"/>
      <c r="U351" s="617"/>
      <c r="V351" s="617"/>
      <c r="W351" s="617"/>
      <c r="X351" s="617"/>
      <c r="Y351" s="617"/>
      <c r="Z351" s="617"/>
      <c r="AA351" s="617"/>
      <c r="AB351" s="617"/>
      <c r="AC351" s="617"/>
      <c r="AD351" s="618"/>
      <c r="AE351" s="622"/>
      <c r="AF351" s="610"/>
      <c r="AG351" s="610"/>
      <c r="AH351" s="611"/>
      <c r="AI351" s="623"/>
      <c r="AJ351" s="624"/>
      <c r="AK351" s="624"/>
      <c r="AL351" s="625"/>
      <c r="AM351" s="629"/>
      <c r="AN351" s="630"/>
      <c r="AO351" s="630"/>
      <c r="AP351" s="630"/>
      <c r="AQ351" s="630"/>
      <c r="AR351" s="630"/>
      <c r="AS351" s="630"/>
      <c r="AT351" s="633">
        <f t="shared" ref="AT351" si="177">AI351*AM351</f>
        <v>0</v>
      </c>
      <c r="AU351" s="634"/>
      <c r="AV351" s="634"/>
      <c r="AW351" s="634"/>
      <c r="AX351" s="634"/>
      <c r="AY351" s="634"/>
      <c r="AZ351" s="634"/>
      <c r="BA351" s="634"/>
      <c r="BB351" s="634"/>
      <c r="BC351" s="634"/>
      <c r="BD351" s="637"/>
      <c r="BE351" s="638"/>
      <c r="BF351" s="639"/>
      <c r="BG351" s="643">
        <f t="shared" ref="BG351" si="178">IF($BD351="※",$AT351*0.08,$AT351*0.1)</f>
        <v>0</v>
      </c>
      <c r="BH351" s="644"/>
      <c r="BI351" s="644"/>
      <c r="BJ351" s="644"/>
      <c r="BK351" s="644"/>
      <c r="BL351" s="644"/>
      <c r="BM351" s="644"/>
      <c r="BN351" s="644"/>
      <c r="BO351" s="644"/>
      <c r="BP351" s="644"/>
      <c r="BQ351" s="645"/>
      <c r="BR351" s="69"/>
    </row>
    <row r="352" spans="1:70" ht="9.9499999999999993" customHeight="1">
      <c r="A352" s="69"/>
      <c r="B352" s="612"/>
      <c r="C352" s="613"/>
      <c r="D352" s="614"/>
      <c r="E352" s="612"/>
      <c r="F352" s="613"/>
      <c r="G352" s="614"/>
      <c r="H352" s="619"/>
      <c r="I352" s="620"/>
      <c r="J352" s="620"/>
      <c r="K352" s="620"/>
      <c r="L352" s="620"/>
      <c r="M352" s="620"/>
      <c r="N352" s="620"/>
      <c r="O352" s="620"/>
      <c r="P352" s="620"/>
      <c r="Q352" s="620"/>
      <c r="R352" s="620"/>
      <c r="S352" s="620"/>
      <c r="T352" s="620"/>
      <c r="U352" s="620"/>
      <c r="V352" s="620"/>
      <c r="W352" s="620"/>
      <c r="X352" s="620"/>
      <c r="Y352" s="620"/>
      <c r="Z352" s="620"/>
      <c r="AA352" s="620"/>
      <c r="AB352" s="620"/>
      <c r="AC352" s="620"/>
      <c r="AD352" s="621"/>
      <c r="AE352" s="612"/>
      <c r="AF352" s="613"/>
      <c r="AG352" s="613"/>
      <c r="AH352" s="614"/>
      <c r="AI352" s="626"/>
      <c r="AJ352" s="627"/>
      <c r="AK352" s="627"/>
      <c r="AL352" s="628"/>
      <c r="AM352" s="631"/>
      <c r="AN352" s="632"/>
      <c r="AO352" s="632"/>
      <c r="AP352" s="632"/>
      <c r="AQ352" s="632"/>
      <c r="AR352" s="632"/>
      <c r="AS352" s="632"/>
      <c r="AT352" s="635"/>
      <c r="AU352" s="636"/>
      <c r="AV352" s="636"/>
      <c r="AW352" s="636"/>
      <c r="AX352" s="636"/>
      <c r="AY352" s="636"/>
      <c r="AZ352" s="636"/>
      <c r="BA352" s="636"/>
      <c r="BB352" s="636"/>
      <c r="BC352" s="636"/>
      <c r="BD352" s="640"/>
      <c r="BE352" s="641"/>
      <c r="BF352" s="642"/>
      <c r="BG352" s="646"/>
      <c r="BH352" s="647"/>
      <c r="BI352" s="647"/>
      <c r="BJ352" s="647"/>
      <c r="BK352" s="647"/>
      <c r="BL352" s="647"/>
      <c r="BM352" s="647"/>
      <c r="BN352" s="647"/>
      <c r="BO352" s="647"/>
      <c r="BP352" s="647"/>
      <c r="BQ352" s="648"/>
      <c r="BR352" s="69"/>
    </row>
    <row r="353" spans="1:70" ht="9.9499999999999993" customHeight="1">
      <c r="A353" s="69"/>
      <c r="B353" s="609"/>
      <c r="C353" s="610"/>
      <c r="D353" s="611"/>
      <c r="E353" s="615"/>
      <c r="F353" s="610"/>
      <c r="G353" s="611"/>
      <c r="H353" s="616"/>
      <c r="I353" s="617"/>
      <c r="J353" s="617"/>
      <c r="K353" s="617"/>
      <c r="L353" s="617"/>
      <c r="M353" s="617"/>
      <c r="N353" s="617"/>
      <c r="O353" s="617"/>
      <c r="P353" s="617"/>
      <c r="Q353" s="617"/>
      <c r="R353" s="617"/>
      <c r="S353" s="617"/>
      <c r="T353" s="617"/>
      <c r="U353" s="617"/>
      <c r="V353" s="617"/>
      <c r="W353" s="617"/>
      <c r="X353" s="617"/>
      <c r="Y353" s="617"/>
      <c r="Z353" s="617"/>
      <c r="AA353" s="617"/>
      <c r="AB353" s="617"/>
      <c r="AC353" s="617"/>
      <c r="AD353" s="618"/>
      <c r="AE353" s="622"/>
      <c r="AF353" s="610"/>
      <c r="AG353" s="610"/>
      <c r="AH353" s="611"/>
      <c r="AI353" s="623"/>
      <c r="AJ353" s="624"/>
      <c r="AK353" s="624"/>
      <c r="AL353" s="625"/>
      <c r="AM353" s="629"/>
      <c r="AN353" s="630"/>
      <c r="AO353" s="630"/>
      <c r="AP353" s="630"/>
      <c r="AQ353" s="630"/>
      <c r="AR353" s="630"/>
      <c r="AS353" s="630"/>
      <c r="AT353" s="633">
        <f t="shared" ref="AT353" si="179">AI353*AM353</f>
        <v>0</v>
      </c>
      <c r="AU353" s="634"/>
      <c r="AV353" s="634"/>
      <c r="AW353" s="634"/>
      <c r="AX353" s="634"/>
      <c r="AY353" s="634"/>
      <c r="AZ353" s="634"/>
      <c r="BA353" s="634"/>
      <c r="BB353" s="634"/>
      <c r="BC353" s="634"/>
      <c r="BD353" s="637"/>
      <c r="BE353" s="638"/>
      <c r="BF353" s="639"/>
      <c r="BG353" s="643">
        <f t="shared" ref="BG353" si="180">IF($BD353="※",$AT353*0.08,$AT353*0.1)</f>
        <v>0</v>
      </c>
      <c r="BH353" s="644"/>
      <c r="BI353" s="644"/>
      <c r="BJ353" s="644"/>
      <c r="BK353" s="644"/>
      <c r="BL353" s="644"/>
      <c r="BM353" s="644"/>
      <c r="BN353" s="644"/>
      <c r="BO353" s="644"/>
      <c r="BP353" s="644"/>
      <c r="BQ353" s="645"/>
      <c r="BR353" s="69"/>
    </row>
    <row r="354" spans="1:70" ht="9.9499999999999993" customHeight="1">
      <c r="A354" s="69"/>
      <c r="B354" s="612"/>
      <c r="C354" s="613"/>
      <c r="D354" s="614"/>
      <c r="E354" s="612"/>
      <c r="F354" s="613"/>
      <c r="G354" s="614"/>
      <c r="H354" s="619"/>
      <c r="I354" s="620"/>
      <c r="J354" s="620"/>
      <c r="K354" s="620"/>
      <c r="L354" s="620"/>
      <c r="M354" s="620"/>
      <c r="N354" s="620"/>
      <c r="O354" s="620"/>
      <c r="P354" s="620"/>
      <c r="Q354" s="620"/>
      <c r="R354" s="620"/>
      <c r="S354" s="620"/>
      <c r="T354" s="620"/>
      <c r="U354" s="620"/>
      <c r="V354" s="620"/>
      <c r="W354" s="620"/>
      <c r="X354" s="620"/>
      <c r="Y354" s="620"/>
      <c r="Z354" s="620"/>
      <c r="AA354" s="620"/>
      <c r="AB354" s="620"/>
      <c r="AC354" s="620"/>
      <c r="AD354" s="621"/>
      <c r="AE354" s="612"/>
      <c r="AF354" s="613"/>
      <c r="AG354" s="613"/>
      <c r="AH354" s="614"/>
      <c r="AI354" s="626"/>
      <c r="AJ354" s="627"/>
      <c r="AK354" s="627"/>
      <c r="AL354" s="628"/>
      <c r="AM354" s="631"/>
      <c r="AN354" s="632"/>
      <c r="AO354" s="632"/>
      <c r="AP354" s="632"/>
      <c r="AQ354" s="632"/>
      <c r="AR354" s="632"/>
      <c r="AS354" s="632"/>
      <c r="AT354" s="635"/>
      <c r="AU354" s="636"/>
      <c r="AV354" s="636"/>
      <c r="AW354" s="636"/>
      <c r="AX354" s="636"/>
      <c r="AY354" s="636"/>
      <c r="AZ354" s="636"/>
      <c r="BA354" s="636"/>
      <c r="BB354" s="636"/>
      <c r="BC354" s="636"/>
      <c r="BD354" s="640"/>
      <c r="BE354" s="641"/>
      <c r="BF354" s="642"/>
      <c r="BG354" s="646"/>
      <c r="BH354" s="647"/>
      <c r="BI354" s="647"/>
      <c r="BJ354" s="647"/>
      <c r="BK354" s="647"/>
      <c r="BL354" s="647"/>
      <c r="BM354" s="647"/>
      <c r="BN354" s="647"/>
      <c r="BO354" s="647"/>
      <c r="BP354" s="647"/>
      <c r="BQ354" s="648"/>
      <c r="BR354" s="69"/>
    </row>
    <row r="355" spans="1:70" ht="9.9499999999999993" customHeight="1">
      <c r="A355" s="69"/>
      <c r="B355" s="609"/>
      <c r="C355" s="610"/>
      <c r="D355" s="611"/>
      <c r="E355" s="615"/>
      <c r="F355" s="610"/>
      <c r="G355" s="611"/>
      <c r="H355" s="616"/>
      <c r="I355" s="617"/>
      <c r="J355" s="617"/>
      <c r="K355" s="617"/>
      <c r="L355" s="617"/>
      <c r="M355" s="617"/>
      <c r="N355" s="617"/>
      <c r="O355" s="617"/>
      <c r="P355" s="617"/>
      <c r="Q355" s="617"/>
      <c r="R355" s="617"/>
      <c r="S355" s="617"/>
      <c r="T355" s="617"/>
      <c r="U355" s="617"/>
      <c r="V355" s="617"/>
      <c r="W355" s="617"/>
      <c r="X355" s="617"/>
      <c r="Y355" s="617"/>
      <c r="Z355" s="617"/>
      <c r="AA355" s="617"/>
      <c r="AB355" s="617"/>
      <c r="AC355" s="617"/>
      <c r="AD355" s="618"/>
      <c r="AE355" s="622"/>
      <c r="AF355" s="610"/>
      <c r="AG355" s="610"/>
      <c r="AH355" s="611"/>
      <c r="AI355" s="623"/>
      <c r="AJ355" s="624"/>
      <c r="AK355" s="624"/>
      <c r="AL355" s="625"/>
      <c r="AM355" s="629"/>
      <c r="AN355" s="630"/>
      <c r="AO355" s="630"/>
      <c r="AP355" s="630"/>
      <c r="AQ355" s="630"/>
      <c r="AR355" s="630"/>
      <c r="AS355" s="630"/>
      <c r="AT355" s="633">
        <f t="shared" ref="AT355" si="181">AI355*AM355</f>
        <v>0</v>
      </c>
      <c r="AU355" s="634"/>
      <c r="AV355" s="634"/>
      <c r="AW355" s="634"/>
      <c r="AX355" s="634"/>
      <c r="AY355" s="634"/>
      <c r="AZ355" s="634"/>
      <c r="BA355" s="634"/>
      <c r="BB355" s="634"/>
      <c r="BC355" s="634"/>
      <c r="BD355" s="637"/>
      <c r="BE355" s="638"/>
      <c r="BF355" s="639"/>
      <c r="BG355" s="643">
        <f t="shared" ref="BG355" si="182">IF($BD355="※",$AT355*0.08,$AT355*0.1)</f>
        <v>0</v>
      </c>
      <c r="BH355" s="644"/>
      <c r="BI355" s="644"/>
      <c r="BJ355" s="644"/>
      <c r="BK355" s="644"/>
      <c r="BL355" s="644"/>
      <c r="BM355" s="644"/>
      <c r="BN355" s="644"/>
      <c r="BO355" s="644"/>
      <c r="BP355" s="644"/>
      <c r="BQ355" s="645"/>
      <c r="BR355" s="69"/>
    </row>
    <row r="356" spans="1:70" ht="9.9499999999999993" customHeight="1">
      <c r="A356" s="69"/>
      <c r="B356" s="612"/>
      <c r="C356" s="613"/>
      <c r="D356" s="614"/>
      <c r="E356" s="612"/>
      <c r="F356" s="613"/>
      <c r="G356" s="614"/>
      <c r="H356" s="619"/>
      <c r="I356" s="620"/>
      <c r="J356" s="620"/>
      <c r="K356" s="620"/>
      <c r="L356" s="620"/>
      <c r="M356" s="620"/>
      <c r="N356" s="620"/>
      <c r="O356" s="620"/>
      <c r="P356" s="620"/>
      <c r="Q356" s="620"/>
      <c r="R356" s="620"/>
      <c r="S356" s="620"/>
      <c r="T356" s="620"/>
      <c r="U356" s="620"/>
      <c r="V356" s="620"/>
      <c r="W356" s="620"/>
      <c r="X356" s="620"/>
      <c r="Y356" s="620"/>
      <c r="Z356" s="620"/>
      <c r="AA356" s="620"/>
      <c r="AB356" s="620"/>
      <c r="AC356" s="620"/>
      <c r="AD356" s="621"/>
      <c r="AE356" s="612"/>
      <c r="AF356" s="613"/>
      <c r="AG356" s="613"/>
      <c r="AH356" s="614"/>
      <c r="AI356" s="626"/>
      <c r="AJ356" s="627"/>
      <c r="AK356" s="627"/>
      <c r="AL356" s="628"/>
      <c r="AM356" s="631"/>
      <c r="AN356" s="632"/>
      <c r="AO356" s="632"/>
      <c r="AP356" s="632"/>
      <c r="AQ356" s="632"/>
      <c r="AR356" s="632"/>
      <c r="AS356" s="632"/>
      <c r="AT356" s="635"/>
      <c r="AU356" s="636"/>
      <c r="AV356" s="636"/>
      <c r="AW356" s="636"/>
      <c r="AX356" s="636"/>
      <c r="AY356" s="636"/>
      <c r="AZ356" s="636"/>
      <c r="BA356" s="636"/>
      <c r="BB356" s="636"/>
      <c r="BC356" s="636"/>
      <c r="BD356" s="640"/>
      <c r="BE356" s="641"/>
      <c r="BF356" s="642"/>
      <c r="BG356" s="646"/>
      <c r="BH356" s="647"/>
      <c r="BI356" s="647"/>
      <c r="BJ356" s="647"/>
      <c r="BK356" s="647"/>
      <c r="BL356" s="647"/>
      <c r="BM356" s="647"/>
      <c r="BN356" s="647"/>
      <c r="BO356" s="647"/>
      <c r="BP356" s="647"/>
      <c r="BQ356" s="648"/>
      <c r="BR356" s="69"/>
    </row>
    <row r="357" spans="1:70" ht="9.9499999999999993" customHeight="1">
      <c r="A357" s="69"/>
      <c r="B357" s="609"/>
      <c r="C357" s="610"/>
      <c r="D357" s="611"/>
      <c r="E357" s="615"/>
      <c r="F357" s="610"/>
      <c r="G357" s="611"/>
      <c r="H357" s="616"/>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8"/>
      <c r="AE357" s="622"/>
      <c r="AF357" s="610"/>
      <c r="AG357" s="610"/>
      <c r="AH357" s="611"/>
      <c r="AI357" s="623"/>
      <c r="AJ357" s="624"/>
      <c r="AK357" s="624"/>
      <c r="AL357" s="625"/>
      <c r="AM357" s="629"/>
      <c r="AN357" s="630"/>
      <c r="AO357" s="630"/>
      <c r="AP357" s="630"/>
      <c r="AQ357" s="630"/>
      <c r="AR357" s="630"/>
      <c r="AS357" s="630"/>
      <c r="AT357" s="633">
        <f t="shared" ref="AT357" si="183">AI357*AM357</f>
        <v>0</v>
      </c>
      <c r="AU357" s="634"/>
      <c r="AV357" s="634"/>
      <c r="AW357" s="634"/>
      <c r="AX357" s="634"/>
      <c r="AY357" s="634"/>
      <c r="AZ357" s="634"/>
      <c r="BA357" s="634"/>
      <c r="BB357" s="634"/>
      <c r="BC357" s="634"/>
      <c r="BD357" s="637"/>
      <c r="BE357" s="638"/>
      <c r="BF357" s="639"/>
      <c r="BG357" s="643">
        <f t="shared" ref="BG357" si="184">IF($BD357="※",$AT357*0.08,$AT357*0.1)</f>
        <v>0</v>
      </c>
      <c r="BH357" s="644"/>
      <c r="BI357" s="644"/>
      <c r="BJ357" s="644"/>
      <c r="BK357" s="644"/>
      <c r="BL357" s="644"/>
      <c r="BM357" s="644"/>
      <c r="BN357" s="644"/>
      <c r="BO357" s="644"/>
      <c r="BP357" s="644"/>
      <c r="BQ357" s="645"/>
      <c r="BR357" s="69"/>
    </row>
    <row r="358" spans="1:70" ht="9.9499999999999993" customHeight="1">
      <c r="A358" s="69"/>
      <c r="B358" s="612"/>
      <c r="C358" s="613"/>
      <c r="D358" s="614"/>
      <c r="E358" s="612"/>
      <c r="F358" s="613"/>
      <c r="G358" s="614"/>
      <c r="H358" s="619"/>
      <c r="I358" s="620"/>
      <c r="J358" s="620"/>
      <c r="K358" s="620"/>
      <c r="L358" s="620"/>
      <c r="M358" s="620"/>
      <c r="N358" s="620"/>
      <c r="O358" s="620"/>
      <c r="P358" s="620"/>
      <c r="Q358" s="620"/>
      <c r="R358" s="620"/>
      <c r="S358" s="620"/>
      <c r="T358" s="620"/>
      <c r="U358" s="620"/>
      <c r="V358" s="620"/>
      <c r="W358" s="620"/>
      <c r="X358" s="620"/>
      <c r="Y358" s="620"/>
      <c r="Z358" s="620"/>
      <c r="AA358" s="620"/>
      <c r="AB358" s="620"/>
      <c r="AC358" s="620"/>
      <c r="AD358" s="621"/>
      <c r="AE358" s="612"/>
      <c r="AF358" s="613"/>
      <c r="AG358" s="613"/>
      <c r="AH358" s="614"/>
      <c r="AI358" s="626"/>
      <c r="AJ358" s="627"/>
      <c r="AK358" s="627"/>
      <c r="AL358" s="628"/>
      <c r="AM358" s="631"/>
      <c r="AN358" s="632"/>
      <c r="AO358" s="632"/>
      <c r="AP358" s="632"/>
      <c r="AQ358" s="632"/>
      <c r="AR358" s="632"/>
      <c r="AS358" s="632"/>
      <c r="AT358" s="635"/>
      <c r="AU358" s="636"/>
      <c r="AV358" s="636"/>
      <c r="AW358" s="636"/>
      <c r="AX358" s="636"/>
      <c r="AY358" s="636"/>
      <c r="AZ358" s="636"/>
      <c r="BA358" s="636"/>
      <c r="BB358" s="636"/>
      <c r="BC358" s="636"/>
      <c r="BD358" s="640"/>
      <c r="BE358" s="641"/>
      <c r="BF358" s="642"/>
      <c r="BG358" s="646"/>
      <c r="BH358" s="647"/>
      <c r="BI358" s="647"/>
      <c r="BJ358" s="647"/>
      <c r="BK358" s="647"/>
      <c r="BL358" s="647"/>
      <c r="BM358" s="647"/>
      <c r="BN358" s="647"/>
      <c r="BO358" s="647"/>
      <c r="BP358" s="647"/>
      <c r="BQ358" s="648"/>
      <c r="BR358" s="69"/>
    </row>
    <row r="359" spans="1:70" ht="9.9499999999999993" customHeight="1">
      <c r="A359" s="69"/>
      <c r="B359" s="609"/>
      <c r="C359" s="610"/>
      <c r="D359" s="611"/>
      <c r="E359" s="615"/>
      <c r="F359" s="610"/>
      <c r="G359" s="611"/>
      <c r="H359" s="616"/>
      <c r="I359" s="617"/>
      <c r="J359" s="617"/>
      <c r="K359" s="617"/>
      <c r="L359" s="617"/>
      <c r="M359" s="617"/>
      <c r="N359" s="617"/>
      <c r="O359" s="617"/>
      <c r="P359" s="617"/>
      <c r="Q359" s="617"/>
      <c r="R359" s="617"/>
      <c r="S359" s="617"/>
      <c r="T359" s="617"/>
      <c r="U359" s="617"/>
      <c r="V359" s="617"/>
      <c r="W359" s="617"/>
      <c r="X359" s="617"/>
      <c r="Y359" s="617"/>
      <c r="Z359" s="617"/>
      <c r="AA359" s="617"/>
      <c r="AB359" s="617"/>
      <c r="AC359" s="617"/>
      <c r="AD359" s="618"/>
      <c r="AE359" s="622"/>
      <c r="AF359" s="610"/>
      <c r="AG359" s="610"/>
      <c r="AH359" s="611"/>
      <c r="AI359" s="623"/>
      <c r="AJ359" s="624"/>
      <c r="AK359" s="624"/>
      <c r="AL359" s="625"/>
      <c r="AM359" s="629"/>
      <c r="AN359" s="630"/>
      <c r="AO359" s="630"/>
      <c r="AP359" s="630"/>
      <c r="AQ359" s="630"/>
      <c r="AR359" s="630"/>
      <c r="AS359" s="630"/>
      <c r="AT359" s="633">
        <f t="shared" ref="AT359" si="185">AI359*AM359</f>
        <v>0</v>
      </c>
      <c r="AU359" s="634"/>
      <c r="AV359" s="634"/>
      <c r="AW359" s="634"/>
      <c r="AX359" s="634"/>
      <c r="AY359" s="634"/>
      <c r="AZ359" s="634"/>
      <c r="BA359" s="634"/>
      <c r="BB359" s="634"/>
      <c r="BC359" s="634"/>
      <c r="BD359" s="637"/>
      <c r="BE359" s="638"/>
      <c r="BF359" s="639"/>
      <c r="BG359" s="643">
        <f t="shared" ref="BG359" si="186">IF($BD359="※",$AT359*0.08,$AT359*0.1)</f>
        <v>0</v>
      </c>
      <c r="BH359" s="644"/>
      <c r="BI359" s="644"/>
      <c r="BJ359" s="644"/>
      <c r="BK359" s="644"/>
      <c r="BL359" s="644"/>
      <c r="BM359" s="644"/>
      <c r="BN359" s="644"/>
      <c r="BO359" s="644"/>
      <c r="BP359" s="644"/>
      <c r="BQ359" s="645"/>
      <c r="BR359" s="69"/>
    </row>
    <row r="360" spans="1:70" ht="9.9499999999999993" customHeight="1">
      <c r="A360" s="69"/>
      <c r="B360" s="612"/>
      <c r="C360" s="613"/>
      <c r="D360" s="614"/>
      <c r="E360" s="612"/>
      <c r="F360" s="613"/>
      <c r="G360" s="614"/>
      <c r="H360" s="619"/>
      <c r="I360" s="620"/>
      <c r="J360" s="620"/>
      <c r="K360" s="620"/>
      <c r="L360" s="620"/>
      <c r="M360" s="620"/>
      <c r="N360" s="620"/>
      <c r="O360" s="620"/>
      <c r="P360" s="620"/>
      <c r="Q360" s="620"/>
      <c r="R360" s="620"/>
      <c r="S360" s="620"/>
      <c r="T360" s="620"/>
      <c r="U360" s="620"/>
      <c r="V360" s="620"/>
      <c r="W360" s="620"/>
      <c r="X360" s="620"/>
      <c r="Y360" s="620"/>
      <c r="Z360" s="620"/>
      <c r="AA360" s="620"/>
      <c r="AB360" s="620"/>
      <c r="AC360" s="620"/>
      <c r="AD360" s="621"/>
      <c r="AE360" s="612"/>
      <c r="AF360" s="613"/>
      <c r="AG360" s="613"/>
      <c r="AH360" s="614"/>
      <c r="AI360" s="626"/>
      <c r="AJ360" s="627"/>
      <c r="AK360" s="627"/>
      <c r="AL360" s="628"/>
      <c r="AM360" s="631"/>
      <c r="AN360" s="632"/>
      <c r="AO360" s="632"/>
      <c r="AP360" s="632"/>
      <c r="AQ360" s="632"/>
      <c r="AR360" s="632"/>
      <c r="AS360" s="632"/>
      <c r="AT360" s="635"/>
      <c r="AU360" s="636"/>
      <c r="AV360" s="636"/>
      <c r="AW360" s="636"/>
      <c r="AX360" s="636"/>
      <c r="AY360" s="636"/>
      <c r="AZ360" s="636"/>
      <c r="BA360" s="636"/>
      <c r="BB360" s="636"/>
      <c r="BC360" s="636"/>
      <c r="BD360" s="640"/>
      <c r="BE360" s="641"/>
      <c r="BF360" s="642"/>
      <c r="BG360" s="646"/>
      <c r="BH360" s="647"/>
      <c r="BI360" s="647"/>
      <c r="BJ360" s="647"/>
      <c r="BK360" s="647"/>
      <c r="BL360" s="647"/>
      <c r="BM360" s="647"/>
      <c r="BN360" s="647"/>
      <c r="BO360" s="647"/>
      <c r="BP360" s="647"/>
      <c r="BQ360" s="648"/>
      <c r="BR360" s="69"/>
    </row>
    <row r="361" spans="1:70" ht="9.9499999999999993" customHeight="1">
      <c r="A361" s="69"/>
      <c r="B361" s="609"/>
      <c r="C361" s="610"/>
      <c r="D361" s="611"/>
      <c r="E361" s="615"/>
      <c r="F361" s="610"/>
      <c r="G361" s="611"/>
      <c r="H361" s="616"/>
      <c r="I361" s="617"/>
      <c r="J361" s="617"/>
      <c r="K361" s="617"/>
      <c r="L361" s="617"/>
      <c r="M361" s="617"/>
      <c r="N361" s="617"/>
      <c r="O361" s="617"/>
      <c r="P361" s="617"/>
      <c r="Q361" s="617"/>
      <c r="R361" s="617"/>
      <c r="S361" s="617"/>
      <c r="T361" s="617"/>
      <c r="U361" s="617"/>
      <c r="V361" s="617"/>
      <c r="W361" s="617"/>
      <c r="X361" s="617"/>
      <c r="Y361" s="617"/>
      <c r="Z361" s="617"/>
      <c r="AA361" s="617"/>
      <c r="AB361" s="617"/>
      <c r="AC361" s="617"/>
      <c r="AD361" s="618"/>
      <c r="AE361" s="622"/>
      <c r="AF361" s="610"/>
      <c r="AG361" s="610"/>
      <c r="AH361" s="611"/>
      <c r="AI361" s="623"/>
      <c r="AJ361" s="624"/>
      <c r="AK361" s="624"/>
      <c r="AL361" s="625"/>
      <c r="AM361" s="629"/>
      <c r="AN361" s="630"/>
      <c r="AO361" s="630"/>
      <c r="AP361" s="630"/>
      <c r="AQ361" s="630"/>
      <c r="AR361" s="630"/>
      <c r="AS361" s="630"/>
      <c r="AT361" s="633">
        <f t="shared" ref="AT361" si="187">AI361*AM361</f>
        <v>0</v>
      </c>
      <c r="AU361" s="634"/>
      <c r="AV361" s="634"/>
      <c r="AW361" s="634"/>
      <c r="AX361" s="634"/>
      <c r="AY361" s="634"/>
      <c r="AZ361" s="634"/>
      <c r="BA361" s="634"/>
      <c r="BB361" s="634"/>
      <c r="BC361" s="634"/>
      <c r="BD361" s="637"/>
      <c r="BE361" s="638"/>
      <c r="BF361" s="639"/>
      <c r="BG361" s="643">
        <f t="shared" ref="BG361" si="188">IF($BD361="※",$AT361*0.08,$AT361*0.1)</f>
        <v>0</v>
      </c>
      <c r="BH361" s="644"/>
      <c r="BI361" s="644"/>
      <c r="BJ361" s="644"/>
      <c r="BK361" s="644"/>
      <c r="BL361" s="644"/>
      <c r="BM361" s="644"/>
      <c r="BN361" s="644"/>
      <c r="BO361" s="644"/>
      <c r="BP361" s="644"/>
      <c r="BQ361" s="645"/>
      <c r="BR361" s="69"/>
    </row>
    <row r="362" spans="1:70" ht="9.9499999999999993" customHeight="1">
      <c r="A362" s="69"/>
      <c r="B362" s="612"/>
      <c r="C362" s="613"/>
      <c r="D362" s="614"/>
      <c r="E362" s="612"/>
      <c r="F362" s="613"/>
      <c r="G362" s="614"/>
      <c r="H362" s="619"/>
      <c r="I362" s="620"/>
      <c r="J362" s="620"/>
      <c r="K362" s="620"/>
      <c r="L362" s="620"/>
      <c r="M362" s="620"/>
      <c r="N362" s="620"/>
      <c r="O362" s="620"/>
      <c r="P362" s="620"/>
      <c r="Q362" s="620"/>
      <c r="R362" s="620"/>
      <c r="S362" s="620"/>
      <c r="T362" s="620"/>
      <c r="U362" s="620"/>
      <c r="V362" s="620"/>
      <c r="W362" s="620"/>
      <c r="X362" s="620"/>
      <c r="Y362" s="620"/>
      <c r="Z362" s="620"/>
      <c r="AA362" s="620"/>
      <c r="AB362" s="620"/>
      <c r="AC362" s="620"/>
      <c r="AD362" s="621"/>
      <c r="AE362" s="612"/>
      <c r="AF362" s="613"/>
      <c r="AG362" s="613"/>
      <c r="AH362" s="614"/>
      <c r="AI362" s="626"/>
      <c r="AJ362" s="627"/>
      <c r="AK362" s="627"/>
      <c r="AL362" s="628"/>
      <c r="AM362" s="631"/>
      <c r="AN362" s="632"/>
      <c r="AO362" s="632"/>
      <c r="AP362" s="632"/>
      <c r="AQ362" s="632"/>
      <c r="AR362" s="632"/>
      <c r="AS362" s="632"/>
      <c r="AT362" s="635"/>
      <c r="AU362" s="636"/>
      <c r="AV362" s="636"/>
      <c r="AW362" s="636"/>
      <c r="AX362" s="636"/>
      <c r="AY362" s="636"/>
      <c r="AZ362" s="636"/>
      <c r="BA362" s="636"/>
      <c r="BB362" s="636"/>
      <c r="BC362" s="636"/>
      <c r="BD362" s="640"/>
      <c r="BE362" s="641"/>
      <c r="BF362" s="642"/>
      <c r="BG362" s="646"/>
      <c r="BH362" s="647"/>
      <c r="BI362" s="647"/>
      <c r="BJ362" s="647"/>
      <c r="BK362" s="647"/>
      <c r="BL362" s="647"/>
      <c r="BM362" s="647"/>
      <c r="BN362" s="647"/>
      <c r="BO362" s="647"/>
      <c r="BP362" s="647"/>
      <c r="BQ362" s="648"/>
      <c r="BR362" s="69"/>
    </row>
    <row r="363" spans="1:70" ht="9.9499999999999993" customHeight="1">
      <c r="A363" s="69"/>
      <c r="B363" s="609"/>
      <c r="C363" s="610"/>
      <c r="D363" s="611"/>
      <c r="E363" s="615"/>
      <c r="F363" s="610"/>
      <c r="G363" s="611"/>
      <c r="H363" s="616"/>
      <c r="I363" s="617"/>
      <c r="J363" s="617"/>
      <c r="K363" s="617"/>
      <c r="L363" s="617"/>
      <c r="M363" s="617"/>
      <c r="N363" s="617"/>
      <c r="O363" s="617"/>
      <c r="P363" s="617"/>
      <c r="Q363" s="617"/>
      <c r="R363" s="617"/>
      <c r="S363" s="617"/>
      <c r="T363" s="617"/>
      <c r="U363" s="617"/>
      <c r="V363" s="617"/>
      <c r="W363" s="617"/>
      <c r="X363" s="617"/>
      <c r="Y363" s="617"/>
      <c r="Z363" s="617"/>
      <c r="AA363" s="617"/>
      <c r="AB363" s="617"/>
      <c r="AC363" s="617"/>
      <c r="AD363" s="618"/>
      <c r="AE363" s="622"/>
      <c r="AF363" s="610"/>
      <c r="AG363" s="610"/>
      <c r="AH363" s="611"/>
      <c r="AI363" s="623"/>
      <c r="AJ363" s="624"/>
      <c r="AK363" s="624"/>
      <c r="AL363" s="625"/>
      <c r="AM363" s="629"/>
      <c r="AN363" s="630"/>
      <c r="AO363" s="630"/>
      <c r="AP363" s="630"/>
      <c r="AQ363" s="630"/>
      <c r="AR363" s="630"/>
      <c r="AS363" s="630"/>
      <c r="AT363" s="633">
        <f t="shared" ref="AT363" si="189">AI363*AM363</f>
        <v>0</v>
      </c>
      <c r="AU363" s="634"/>
      <c r="AV363" s="634"/>
      <c r="AW363" s="634"/>
      <c r="AX363" s="634"/>
      <c r="AY363" s="634"/>
      <c r="AZ363" s="634"/>
      <c r="BA363" s="634"/>
      <c r="BB363" s="634"/>
      <c r="BC363" s="634"/>
      <c r="BD363" s="637"/>
      <c r="BE363" s="638"/>
      <c r="BF363" s="639"/>
      <c r="BG363" s="643">
        <f t="shared" ref="BG363" si="190">IF($BD363="※",$AT363*0.08,$AT363*0.1)</f>
        <v>0</v>
      </c>
      <c r="BH363" s="644"/>
      <c r="BI363" s="644"/>
      <c r="BJ363" s="644"/>
      <c r="BK363" s="644"/>
      <c r="BL363" s="644"/>
      <c r="BM363" s="644"/>
      <c r="BN363" s="644"/>
      <c r="BO363" s="644"/>
      <c r="BP363" s="644"/>
      <c r="BQ363" s="645"/>
      <c r="BR363" s="69"/>
    </row>
    <row r="364" spans="1:70" ht="9.9499999999999993" customHeight="1">
      <c r="A364" s="69"/>
      <c r="B364" s="612"/>
      <c r="C364" s="613"/>
      <c r="D364" s="614"/>
      <c r="E364" s="612"/>
      <c r="F364" s="613"/>
      <c r="G364" s="614"/>
      <c r="H364" s="619"/>
      <c r="I364" s="620"/>
      <c r="J364" s="620"/>
      <c r="K364" s="620"/>
      <c r="L364" s="620"/>
      <c r="M364" s="620"/>
      <c r="N364" s="620"/>
      <c r="O364" s="620"/>
      <c r="P364" s="620"/>
      <c r="Q364" s="620"/>
      <c r="R364" s="620"/>
      <c r="S364" s="620"/>
      <c r="T364" s="620"/>
      <c r="U364" s="620"/>
      <c r="V364" s="620"/>
      <c r="W364" s="620"/>
      <c r="X364" s="620"/>
      <c r="Y364" s="620"/>
      <c r="Z364" s="620"/>
      <c r="AA364" s="620"/>
      <c r="AB364" s="620"/>
      <c r="AC364" s="620"/>
      <c r="AD364" s="621"/>
      <c r="AE364" s="612"/>
      <c r="AF364" s="613"/>
      <c r="AG364" s="613"/>
      <c r="AH364" s="614"/>
      <c r="AI364" s="626"/>
      <c r="AJ364" s="627"/>
      <c r="AK364" s="627"/>
      <c r="AL364" s="628"/>
      <c r="AM364" s="631"/>
      <c r="AN364" s="632"/>
      <c r="AO364" s="632"/>
      <c r="AP364" s="632"/>
      <c r="AQ364" s="632"/>
      <c r="AR364" s="632"/>
      <c r="AS364" s="632"/>
      <c r="AT364" s="635"/>
      <c r="AU364" s="636"/>
      <c r="AV364" s="636"/>
      <c r="AW364" s="636"/>
      <c r="AX364" s="636"/>
      <c r="AY364" s="636"/>
      <c r="AZ364" s="636"/>
      <c r="BA364" s="636"/>
      <c r="BB364" s="636"/>
      <c r="BC364" s="636"/>
      <c r="BD364" s="640"/>
      <c r="BE364" s="641"/>
      <c r="BF364" s="642"/>
      <c r="BG364" s="646"/>
      <c r="BH364" s="647"/>
      <c r="BI364" s="647"/>
      <c r="BJ364" s="647"/>
      <c r="BK364" s="647"/>
      <c r="BL364" s="647"/>
      <c r="BM364" s="647"/>
      <c r="BN364" s="647"/>
      <c r="BO364" s="647"/>
      <c r="BP364" s="647"/>
      <c r="BQ364" s="648"/>
      <c r="BR364" s="69"/>
    </row>
    <row r="365" spans="1:70" ht="9.9499999999999993" customHeight="1">
      <c r="A365" s="69"/>
      <c r="B365" s="609"/>
      <c r="C365" s="610"/>
      <c r="D365" s="611"/>
      <c r="E365" s="615"/>
      <c r="F365" s="610"/>
      <c r="G365" s="611"/>
      <c r="H365" s="616"/>
      <c r="I365" s="617"/>
      <c r="J365" s="617"/>
      <c r="K365" s="617"/>
      <c r="L365" s="617"/>
      <c r="M365" s="617"/>
      <c r="N365" s="617"/>
      <c r="O365" s="617"/>
      <c r="P365" s="617"/>
      <c r="Q365" s="617"/>
      <c r="R365" s="617"/>
      <c r="S365" s="617"/>
      <c r="T365" s="617"/>
      <c r="U365" s="617"/>
      <c r="V365" s="617"/>
      <c r="W365" s="617"/>
      <c r="X365" s="617"/>
      <c r="Y365" s="617"/>
      <c r="Z365" s="617"/>
      <c r="AA365" s="617"/>
      <c r="AB365" s="617"/>
      <c r="AC365" s="617"/>
      <c r="AD365" s="618"/>
      <c r="AE365" s="622"/>
      <c r="AF365" s="610"/>
      <c r="AG365" s="610"/>
      <c r="AH365" s="611"/>
      <c r="AI365" s="623"/>
      <c r="AJ365" s="624"/>
      <c r="AK365" s="624"/>
      <c r="AL365" s="625"/>
      <c r="AM365" s="629"/>
      <c r="AN365" s="630"/>
      <c r="AO365" s="630"/>
      <c r="AP365" s="630"/>
      <c r="AQ365" s="630"/>
      <c r="AR365" s="630"/>
      <c r="AS365" s="630"/>
      <c r="AT365" s="633">
        <f t="shared" ref="AT365" si="191">AI365*AM365</f>
        <v>0</v>
      </c>
      <c r="AU365" s="634"/>
      <c r="AV365" s="634"/>
      <c r="AW365" s="634"/>
      <c r="AX365" s="634"/>
      <c r="AY365" s="634"/>
      <c r="AZ365" s="634"/>
      <c r="BA365" s="634"/>
      <c r="BB365" s="634"/>
      <c r="BC365" s="634"/>
      <c r="BD365" s="637"/>
      <c r="BE365" s="638"/>
      <c r="BF365" s="639"/>
      <c r="BG365" s="643">
        <f t="shared" ref="BG365" si="192">IF($BD365="※",$AT365*0.08,$AT365*0.1)</f>
        <v>0</v>
      </c>
      <c r="BH365" s="644"/>
      <c r="BI365" s="644"/>
      <c r="BJ365" s="644"/>
      <c r="BK365" s="644"/>
      <c r="BL365" s="644"/>
      <c r="BM365" s="644"/>
      <c r="BN365" s="644"/>
      <c r="BO365" s="644"/>
      <c r="BP365" s="644"/>
      <c r="BQ365" s="645"/>
      <c r="BR365" s="69"/>
    </row>
    <row r="366" spans="1:70" ht="9.9499999999999993" customHeight="1">
      <c r="A366" s="69"/>
      <c r="B366" s="612"/>
      <c r="C366" s="613"/>
      <c r="D366" s="614"/>
      <c r="E366" s="612"/>
      <c r="F366" s="613"/>
      <c r="G366" s="614"/>
      <c r="H366" s="619"/>
      <c r="I366" s="620"/>
      <c r="J366" s="620"/>
      <c r="K366" s="620"/>
      <c r="L366" s="620"/>
      <c r="M366" s="620"/>
      <c r="N366" s="620"/>
      <c r="O366" s="620"/>
      <c r="P366" s="620"/>
      <c r="Q366" s="620"/>
      <c r="R366" s="620"/>
      <c r="S366" s="620"/>
      <c r="T366" s="620"/>
      <c r="U366" s="620"/>
      <c r="V366" s="620"/>
      <c r="W366" s="620"/>
      <c r="X366" s="620"/>
      <c r="Y366" s="620"/>
      <c r="Z366" s="620"/>
      <c r="AA366" s="620"/>
      <c r="AB366" s="620"/>
      <c r="AC366" s="620"/>
      <c r="AD366" s="621"/>
      <c r="AE366" s="612"/>
      <c r="AF366" s="613"/>
      <c r="AG366" s="613"/>
      <c r="AH366" s="614"/>
      <c r="AI366" s="626"/>
      <c r="AJ366" s="627"/>
      <c r="AK366" s="627"/>
      <c r="AL366" s="628"/>
      <c r="AM366" s="631"/>
      <c r="AN366" s="632"/>
      <c r="AO366" s="632"/>
      <c r="AP366" s="632"/>
      <c r="AQ366" s="632"/>
      <c r="AR366" s="632"/>
      <c r="AS366" s="632"/>
      <c r="AT366" s="635"/>
      <c r="AU366" s="636"/>
      <c r="AV366" s="636"/>
      <c r="AW366" s="636"/>
      <c r="AX366" s="636"/>
      <c r="AY366" s="636"/>
      <c r="AZ366" s="636"/>
      <c r="BA366" s="636"/>
      <c r="BB366" s="636"/>
      <c r="BC366" s="636"/>
      <c r="BD366" s="640"/>
      <c r="BE366" s="641"/>
      <c r="BF366" s="642"/>
      <c r="BG366" s="646"/>
      <c r="BH366" s="647"/>
      <c r="BI366" s="647"/>
      <c r="BJ366" s="647"/>
      <c r="BK366" s="647"/>
      <c r="BL366" s="647"/>
      <c r="BM366" s="647"/>
      <c r="BN366" s="647"/>
      <c r="BO366" s="647"/>
      <c r="BP366" s="647"/>
      <c r="BQ366" s="648"/>
      <c r="BR366" s="69"/>
    </row>
    <row r="367" spans="1:70" ht="9.9499999999999993" customHeight="1">
      <c r="A367" s="69"/>
      <c r="B367" s="609"/>
      <c r="C367" s="610"/>
      <c r="D367" s="611"/>
      <c r="E367" s="615"/>
      <c r="F367" s="610"/>
      <c r="G367" s="611"/>
      <c r="H367" s="616"/>
      <c r="I367" s="617"/>
      <c r="J367" s="617"/>
      <c r="K367" s="617"/>
      <c r="L367" s="617"/>
      <c r="M367" s="617"/>
      <c r="N367" s="617"/>
      <c r="O367" s="617"/>
      <c r="P367" s="617"/>
      <c r="Q367" s="617"/>
      <c r="R367" s="617"/>
      <c r="S367" s="617"/>
      <c r="T367" s="617"/>
      <c r="U367" s="617"/>
      <c r="V367" s="617"/>
      <c r="W367" s="617"/>
      <c r="X367" s="617"/>
      <c r="Y367" s="617"/>
      <c r="Z367" s="617"/>
      <c r="AA367" s="617"/>
      <c r="AB367" s="617"/>
      <c r="AC367" s="617"/>
      <c r="AD367" s="618"/>
      <c r="AE367" s="622"/>
      <c r="AF367" s="610"/>
      <c r="AG367" s="610"/>
      <c r="AH367" s="611"/>
      <c r="AI367" s="623"/>
      <c r="AJ367" s="624"/>
      <c r="AK367" s="624"/>
      <c r="AL367" s="625"/>
      <c r="AM367" s="629"/>
      <c r="AN367" s="630"/>
      <c r="AO367" s="630"/>
      <c r="AP367" s="630"/>
      <c r="AQ367" s="630"/>
      <c r="AR367" s="630"/>
      <c r="AS367" s="630"/>
      <c r="AT367" s="633">
        <f t="shared" ref="AT367" si="193">AI367*AM367</f>
        <v>0</v>
      </c>
      <c r="AU367" s="634"/>
      <c r="AV367" s="634"/>
      <c r="AW367" s="634"/>
      <c r="AX367" s="634"/>
      <c r="AY367" s="634"/>
      <c r="AZ367" s="634"/>
      <c r="BA367" s="634"/>
      <c r="BB367" s="634"/>
      <c r="BC367" s="634"/>
      <c r="BD367" s="637"/>
      <c r="BE367" s="638"/>
      <c r="BF367" s="639"/>
      <c r="BG367" s="643">
        <f t="shared" ref="BG367:BG403" si="194">IF($BD367="※",$AT367*0.08,$AT367*0.1)</f>
        <v>0</v>
      </c>
      <c r="BH367" s="644"/>
      <c r="BI367" s="644"/>
      <c r="BJ367" s="644"/>
      <c r="BK367" s="644"/>
      <c r="BL367" s="644"/>
      <c r="BM367" s="644"/>
      <c r="BN367" s="644"/>
      <c r="BO367" s="644"/>
      <c r="BP367" s="644"/>
      <c r="BQ367" s="645"/>
      <c r="BR367" s="69"/>
    </row>
    <row r="368" spans="1:70" ht="9.9499999999999993" customHeight="1">
      <c r="A368" s="69"/>
      <c r="B368" s="612"/>
      <c r="C368" s="613"/>
      <c r="D368" s="614"/>
      <c r="E368" s="612"/>
      <c r="F368" s="613"/>
      <c r="G368" s="614"/>
      <c r="H368" s="619"/>
      <c r="I368" s="620"/>
      <c r="J368" s="620"/>
      <c r="K368" s="620"/>
      <c r="L368" s="620"/>
      <c r="M368" s="620"/>
      <c r="N368" s="620"/>
      <c r="O368" s="620"/>
      <c r="P368" s="620"/>
      <c r="Q368" s="620"/>
      <c r="R368" s="620"/>
      <c r="S368" s="620"/>
      <c r="T368" s="620"/>
      <c r="U368" s="620"/>
      <c r="V368" s="620"/>
      <c r="W368" s="620"/>
      <c r="X368" s="620"/>
      <c r="Y368" s="620"/>
      <c r="Z368" s="620"/>
      <c r="AA368" s="620"/>
      <c r="AB368" s="620"/>
      <c r="AC368" s="620"/>
      <c r="AD368" s="621"/>
      <c r="AE368" s="612"/>
      <c r="AF368" s="613"/>
      <c r="AG368" s="613"/>
      <c r="AH368" s="614"/>
      <c r="AI368" s="626"/>
      <c r="AJ368" s="627"/>
      <c r="AK368" s="627"/>
      <c r="AL368" s="628"/>
      <c r="AM368" s="631"/>
      <c r="AN368" s="632"/>
      <c r="AO368" s="632"/>
      <c r="AP368" s="632"/>
      <c r="AQ368" s="632"/>
      <c r="AR368" s="632"/>
      <c r="AS368" s="632"/>
      <c r="AT368" s="635"/>
      <c r="AU368" s="636"/>
      <c r="AV368" s="636"/>
      <c r="AW368" s="636"/>
      <c r="AX368" s="636"/>
      <c r="AY368" s="636"/>
      <c r="AZ368" s="636"/>
      <c r="BA368" s="636"/>
      <c r="BB368" s="636"/>
      <c r="BC368" s="636"/>
      <c r="BD368" s="640"/>
      <c r="BE368" s="641"/>
      <c r="BF368" s="642"/>
      <c r="BG368" s="646"/>
      <c r="BH368" s="647"/>
      <c r="BI368" s="647"/>
      <c r="BJ368" s="647"/>
      <c r="BK368" s="647"/>
      <c r="BL368" s="647"/>
      <c r="BM368" s="647"/>
      <c r="BN368" s="647"/>
      <c r="BO368" s="647"/>
      <c r="BP368" s="647"/>
      <c r="BQ368" s="648"/>
      <c r="BR368" s="69"/>
    </row>
    <row r="369" spans="1:70" ht="9.9499999999999993" customHeight="1">
      <c r="A369" s="69"/>
      <c r="B369" s="609"/>
      <c r="C369" s="610"/>
      <c r="D369" s="611"/>
      <c r="E369" s="615"/>
      <c r="F369" s="610"/>
      <c r="G369" s="611"/>
      <c r="H369" s="616"/>
      <c r="I369" s="617"/>
      <c r="J369" s="617"/>
      <c r="K369" s="617"/>
      <c r="L369" s="617"/>
      <c r="M369" s="617"/>
      <c r="N369" s="617"/>
      <c r="O369" s="617"/>
      <c r="P369" s="617"/>
      <c r="Q369" s="617"/>
      <c r="R369" s="617"/>
      <c r="S369" s="617"/>
      <c r="T369" s="617"/>
      <c r="U369" s="617"/>
      <c r="V369" s="617"/>
      <c r="W369" s="617"/>
      <c r="X369" s="617"/>
      <c r="Y369" s="617"/>
      <c r="Z369" s="617"/>
      <c r="AA369" s="617"/>
      <c r="AB369" s="617"/>
      <c r="AC369" s="617"/>
      <c r="AD369" s="618"/>
      <c r="AE369" s="622"/>
      <c r="AF369" s="610"/>
      <c r="AG369" s="610"/>
      <c r="AH369" s="611"/>
      <c r="AI369" s="623"/>
      <c r="AJ369" s="624"/>
      <c r="AK369" s="624"/>
      <c r="AL369" s="625"/>
      <c r="AM369" s="629"/>
      <c r="AN369" s="630"/>
      <c r="AO369" s="630"/>
      <c r="AP369" s="630"/>
      <c r="AQ369" s="630"/>
      <c r="AR369" s="630"/>
      <c r="AS369" s="630"/>
      <c r="AT369" s="633">
        <f t="shared" ref="AT369" si="195">AI369*AM369</f>
        <v>0</v>
      </c>
      <c r="AU369" s="634"/>
      <c r="AV369" s="634"/>
      <c r="AW369" s="634"/>
      <c r="AX369" s="634"/>
      <c r="AY369" s="634"/>
      <c r="AZ369" s="634"/>
      <c r="BA369" s="634"/>
      <c r="BB369" s="634"/>
      <c r="BC369" s="634"/>
      <c r="BD369" s="637"/>
      <c r="BE369" s="638"/>
      <c r="BF369" s="639"/>
      <c r="BG369" s="643">
        <f t="shared" si="194"/>
        <v>0</v>
      </c>
      <c r="BH369" s="644"/>
      <c r="BI369" s="644"/>
      <c r="BJ369" s="644"/>
      <c r="BK369" s="644"/>
      <c r="BL369" s="644"/>
      <c r="BM369" s="644"/>
      <c r="BN369" s="644"/>
      <c r="BO369" s="644"/>
      <c r="BP369" s="644"/>
      <c r="BQ369" s="645"/>
      <c r="BR369" s="69"/>
    </row>
    <row r="370" spans="1:70" ht="9.9499999999999993" customHeight="1">
      <c r="A370" s="69"/>
      <c r="B370" s="612"/>
      <c r="C370" s="613"/>
      <c r="D370" s="614"/>
      <c r="E370" s="612"/>
      <c r="F370" s="613"/>
      <c r="G370" s="614"/>
      <c r="H370" s="619"/>
      <c r="I370" s="620"/>
      <c r="J370" s="620"/>
      <c r="K370" s="620"/>
      <c r="L370" s="620"/>
      <c r="M370" s="620"/>
      <c r="N370" s="620"/>
      <c r="O370" s="620"/>
      <c r="P370" s="620"/>
      <c r="Q370" s="620"/>
      <c r="R370" s="620"/>
      <c r="S370" s="620"/>
      <c r="T370" s="620"/>
      <c r="U370" s="620"/>
      <c r="V370" s="620"/>
      <c r="W370" s="620"/>
      <c r="X370" s="620"/>
      <c r="Y370" s="620"/>
      <c r="Z370" s="620"/>
      <c r="AA370" s="620"/>
      <c r="AB370" s="620"/>
      <c r="AC370" s="620"/>
      <c r="AD370" s="621"/>
      <c r="AE370" s="612"/>
      <c r="AF370" s="613"/>
      <c r="AG370" s="613"/>
      <c r="AH370" s="614"/>
      <c r="AI370" s="626"/>
      <c r="AJ370" s="627"/>
      <c r="AK370" s="627"/>
      <c r="AL370" s="628"/>
      <c r="AM370" s="631"/>
      <c r="AN370" s="632"/>
      <c r="AO370" s="632"/>
      <c r="AP370" s="632"/>
      <c r="AQ370" s="632"/>
      <c r="AR370" s="632"/>
      <c r="AS370" s="632"/>
      <c r="AT370" s="635"/>
      <c r="AU370" s="636"/>
      <c r="AV370" s="636"/>
      <c r="AW370" s="636"/>
      <c r="AX370" s="636"/>
      <c r="AY370" s="636"/>
      <c r="AZ370" s="636"/>
      <c r="BA370" s="636"/>
      <c r="BB370" s="636"/>
      <c r="BC370" s="636"/>
      <c r="BD370" s="640"/>
      <c r="BE370" s="641"/>
      <c r="BF370" s="642"/>
      <c r="BG370" s="646"/>
      <c r="BH370" s="647"/>
      <c r="BI370" s="647"/>
      <c r="BJ370" s="647"/>
      <c r="BK370" s="647"/>
      <c r="BL370" s="647"/>
      <c r="BM370" s="647"/>
      <c r="BN370" s="647"/>
      <c r="BO370" s="647"/>
      <c r="BP370" s="647"/>
      <c r="BQ370" s="648"/>
      <c r="BR370" s="69"/>
    </row>
    <row r="371" spans="1:70" ht="9.9499999999999993" customHeight="1">
      <c r="A371" s="69"/>
      <c r="B371" s="609"/>
      <c r="C371" s="610"/>
      <c r="D371" s="611"/>
      <c r="E371" s="615"/>
      <c r="F371" s="610"/>
      <c r="G371" s="611"/>
      <c r="H371" s="616"/>
      <c r="I371" s="617"/>
      <c r="J371" s="617"/>
      <c r="K371" s="617"/>
      <c r="L371" s="617"/>
      <c r="M371" s="617"/>
      <c r="N371" s="617"/>
      <c r="O371" s="617"/>
      <c r="P371" s="617"/>
      <c r="Q371" s="617"/>
      <c r="R371" s="617"/>
      <c r="S371" s="617"/>
      <c r="T371" s="617"/>
      <c r="U371" s="617"/>
      <c r="V371" s="617"/>
      <c r="W371" s="617"/>
      <c r="X371" s="617"/>
      <c r="Y371" s="617"/>
      <c r="Z371" s="617"/>
      <c r="AA371" s="617"/>
      <c r="AB371" s="617"/>
      <c r="AC371" s="617"/>
      <c r="AD371" s="618"/>
      <c r="AE371" s="622"/>
      <c r="AF371" s="610"/>
      <c r="AG371" s="610"/>
      <c r="AH371" s="611"/>
      <c r="AI371" s="623"/>
      <c r="AJ371" s="624"/>
      <c r="AK371" s="624"/>
      <c r="AL371" s="625"/>
      <c r="AM371" s="629"/>
      <c r="AN371" s="630"/>
      <c r="AO371" s="630"/>
      <c r="AP371" s="630"/>
      <c r="AQ371" s="630"/>
      <c r="AR371" s="630"/>
      <c r="AS371" s="630"/>
      <c r="AT371" s="633">
        <f t="shared" ref="AT371" si="196">AI371*AM371</f>
        <v>0</v>
      </c>
      <c r="AU371" s="634"/>
      <c r="AV371" s="634"/>
      <c r="AW371" s="634"/>
      <c r="AX371" s="634"/>
      <c r="AY371" s="634"/>
      <c r="AZ371" s="634"/>
      <c r="BA371" s="634"/>
      <c r="BB371" s="634"/>
      <c r="BC371" s="634"/>
      <c r="BD371" s="637"/>
      <c r="BE371" s="638"/>
      <c r="BF371" s="639"/>
      <c r="BG371" s="643">
        <f t="shared" si="194"/>
        <v>0</v>
      </c>
      <c r="BH371" s="644"/>
      <c r="BI371" s="644"/>
      <c r="BJ371" s="644"/>
      <c r="BK371" s="644"/>
      <c r="BL371" s="644"/>
      <c r="BM371" s="644"/>
      <c r="BN371" s="644"/>
      <c r="BO371" s="644"/>
      <c r="BP371" s="644"/>
      <c r="BQ371" s="645"/>
      <c r="BR371" s="69"/>
    </row>
    <row r="372" spans="1:70" ht="9.9499999999999993" customHeight="1">
      <c r="A372" s="69"/>
      <c r="B372" s="612"/>
      <c r="C372" s="613"/>
      <c r="D372" s="614"/>
      <c r="E372" s="612"/>
      <c r="F372" s="613"/>
      <c r="G372" s="614"/>
      <c r="H372" s="619"/>
      <c r="I372" s="620"/>
      <c r="J372" s="620"/>
      <c r="K372" s="620"/>
      <c r="L372" s="620"/>
      <c r="M372" s="620"/>
      <c r="N372" s="620"/>
      <c r="O372" s="620"/>
      <c r="P372" s="620"/>
      <c r="Q372" s="620"/>
      <c r="R372" s="620"/>
      <c r="S372" s="620"/>
      <c r="T372" s="620"/>
      <c r="U372" s="620"/>
      <c r="V372" s="620"/>
      <c r="W372" s="620"/>
      <c r="X372" s="620"/>
      <c r="Y372" s="620"/>
      <c r="Z372" s="620"/>
      <c r="AA372" s="620"/>
      <c r="AB372" s="620"/>
      <c r="AC372" s="620"/>
      <c r="AD372" s="621"/>
      <c r="AE372" s="612"/>
      <c r="AF372" s="613"/>
      <c r="AG372" s="613"/>
      <c r="AH372" s="614"/>
      <c r="AI372" s="626"/>
      <c r="AJ372" s="627"/>
      <c r="AK372" s="627"/>
      <c r="AL372" s="628"/>
      <c r="AM372" s="631"/>
      <c r="AN372" s="632"/>
      <c r="AO372" s="632"/>
      <c r="AP372" s="632"/>
      <c r="AQ372" s="632"/>
      <c r="AR372" s="632"/>
      <c r="AS372" s="632"/>
      <c r="AT372" s="635"/>
      <c r="AU372" s="636"/>
      <c r="AV372" s="636"/>
      <c r="AW372" s="636"/>
      <c r="AX372" s="636"/>
      <c r="AY372" s="636"/>
      <c r="AZ372" s="636"/>
      <c r="BA372" s="636"/>
      <c r="BB372" s="636"/>
      <c r="BC372" s="636"/>
      <c r="BD372" s="640"/>
      <c r="BE372" s="641"/>
      <c r="BF372" s="642"/>
      <c r="BG372" s="646"/>
      <c r="BH372" s="647"/>
      <c r="BI372" s="647"/>
      <c r="BJ372" s="647"/>
      <c r="BK372" s="647"/>
      <c r="BL372" s="647"/>
      <c r="BM372" s="647"/>
      <c r="BN372" s="647"/>
      <c r="BO372" s="647"/>
      <c r="BP372" s="647"/>
      <c r="BQ372" s="648"/>
      <c r="BR372" s="69"/>
    </row>
    <row r="373" spans="1:70" ht="9.9499999999999993" customHeight="1">
      <c r="A373" s="69"/>
      <c r="B373" s="609"/>
      <c r="C373" s="610"/>
      <c r="D373" s="611"/>
      <c r="E373" s="615"/>
      <c r="F373" s="610"/>
      <c r="G373" s="611"/>
      <c r="H373" s="616"/>
      <c r="I373" s="617"/>
      <c r="J373" s="617"/>
      <c r="K373" s="617"/>
      <c r="L373" s="617"/>
      <c r="M373" s="617"/>
      <c r="N373" s="617"/>
      <c r="O373" s="617"/>
      <c r="P373" s="617"/>
      <c r="Q373" s="617"/>
      <c r="R373" s="617"/>
      <c r="S373" s="617"/>
      <c r="T373" s="617"/>
      <c r="U373" s="617"/>
      <c r="V373" s="617"/>
      <c r="W373" s="617"/>
      <c r="X373" s="617"/>
      <c r="Y373" s="617"/>
      <c r="Z373" s="617"/>
      <c r="AA373" s="617"/>
      <c r="AB373" s="617"/>
      <c r="AC373" s="617"/>
      <c r="AD373" s="618"/>
      <c r="AE373" s="622"/>
      <c r="AF373" s="610"/>
      <c r="AG373" s="610"/>
      <c r="AH373" s="611"/>
      <c r="AI373" s="623"/>
      <c r="AJ373" s="624"/>
      <c r="AK373" s="624"/>
      <c r="AL373" s="625"/>
      <c r="AM373" s="629"/>
      <c r="AN373" s="630"/>
      <c r="AO373" s="630"/>
      <c r="AP373" s="630"/>
      <c r="AQ373" s="630"/>
      <c r="AR373" s="630"/>
      <c r="AS373" s="630"/>
      <c r="AT373" s="633">
        <f t="shared" ref="AT373" si="197">AI373*AM373</f>
        <v>0</v>
      </c>
      <c r="AU373" s="634"/>
      <c r="AV373" s="634"/>
      <c r="AW373" s="634"/>
      <c r="AX373" s="634"/>
      <c r="AY373" s="634"/>
      <c r="AZ373" s="634"/>
      <c r="BA373" s="634"/>
      <c r="BB373" s="634"/>
      <c r="BC373" s="634"/>
      <c r="BD373" s="637"/>
      <c r="BE373" s="638"/>
      <c r="BF373" s="639"/>
      <c r="BG373" s="643">
        <f t="shared" si="194"/>
        <v>0</v>
      </c>
      <c r="BH373" s="644"/>
      <c r="BI373" s="644"/>
      <c r="BJ373" s="644"/>
      <c r="BK373" s="644"/>
      <c r="BL373" s="644"/>
      <c r="BM373" s="644"/>
      <c r="BN373" s="644"/>
      <c r="BO373" s="644"/>
      <c r="BP373" s="644"/>
      <c r="BQ373" s="645"/>
      <c r="BR373" s="69"/>
    </row>
    <row r="374" spans="1:70" ht="9.9499999999999993" customHeight="1">
      <c r="A374" s="69"/>
      <c r="B374" s="612"/>
      <c r="C374" s="613"/>
      <c r="D374" s="614"/>
      <c r="E374" s="612"/>
      <c r="F374" s="613"/>
      <c r="G374" s="614"/>
      <c r="H374" s="619"/>
      <c r="I374" s="620"/>
      <c r="J374" s="620"/>
      <c r="K374" s="620"/>
      <c r="L374" s="620"/>
      <c r="M374" s="620"/>
      <c r="N374" s="620"/>
      <c r="O374" s="620"/>
      <c r="P374" s="620"/>
      <c r="Q374" s="620"/>
      <c r="R374" s="620"/>
      <c r="S374" s="620"/>
      <c r="T374" s="620"/>
      <c r="U374" s="620"/>
      <c r="V374" s="620"/>
      <c r="W374" s="620"/>
      <c r="X374" s="620"/>
      <c r="Y374" s="620"/>
      <c r="Z374" s="620"/>
      <c r="AA374" s="620"/>
      <c r="AB374" s="620"/>
      <c r="AC374" s="620"/>
      <c r="AD374" s="621"/>
      <c r="AE374" s="612"/>
      <c r="AF374" s="613"/>
      <c r="AG374" s="613"/>
      <c r="AH374" s="614"/>
      <c r="AI374" s="626"/>
      <c r="AJ374" s="627"/>
      <c r="AK374" s="627"/>
      <c r="AL374" s="628"/>
      <c r="AM374" s="631"/>
      <c r="AN374" s="632"/>
      <c r="AO374" s="632"/>
      <c r="AP374" s="632"/>
      <c r="AQ374" s="632"/>
      <c r="AR374" s="632"/>
      <c r="AS374" s="632"/>
      <c r="AT374" s="635"/>
      <c r="AU374" s="636"/>
      <c r="AV374" s="636"/>
      <c r="AW374" s="636"/>
      <c r="AX374" s="636"/>
      <c r="AY374" s="636"/>
      <c r="AZ374" s="636"/>
      <c r="BA374" s="636"/>
      <c r="BB374" s="636"/>
      <c r="BC374" s="636"/>
      <c r="BD374" s="640"/>
      <c r="BE374" s="641"/>
      <c r="BF374" s="642"/>
      <c r="BG374" s="646"/>
      <c r="BH374" s="647"/>
      <c r="BI374" s="647"/>
      <c r="BJ374" s="647"/>
      <c r="BK374" s="647"/>
      <c r="BL374" s="647"/>
      <c r="BM374" s="647"/>
      <c r="BN374" s="647"/>
      <c r="BO374" s="647"/>
      <c r="BP374" s="647"/>
      <c r="BQ374" s="648"/>
      <c r="BR374" s="69"/>
    </row>
    <row r="375" spans="1:70" ht="9.9499999999999993" customHeight="1">
      <c r="A375" s="69"/>
      <c r="B375" s="609"/>
      <c r="C375" s="610"/>
      <c r="D375" s="611"/>
      <c r="E375" s="615"/>
      <c r="F375" s="610"/>
      <c r="G375" s="611"/>
      <c r="H375" s="616"/>
      <c r="I375" s="617"/>
      <c r="J375" s="617"/>
      <c r="K375" s="617"/>
      <c r="L375" s="617"/>
      <c r="M375" s="617"/>
      <c r="N375" s="617"/>
      <c r="O375" s="617"/>
      <c r="P375" s="617"/>
      <c r="Q375" s="617"/>
      <c r="R375" s="617"/>
      <c r="S375" s="617"/>
      <c r="T375" s="617"/>
      <c r="U375" s="617"/>
      <c r="V375" s="617"/>
      <c r="W375" s="617"/>
      <c r="X375" s="617"/>
      <c r="Y375" s="617"/>
      <c r="Z375" s="617"/>
      <c r="AA375" s="617"/>
      <c r="AB375" s="617"/>
      <c r="AC375" s="617"/>
      <c r="AD375" s="618"/>
      <c r="AE375" s="622"/>
      <c r="AF375" s="610"/>
      <c r="AG375" s="610"/>
      <c r="AH375" s="611"/>
      <c r="AI375" s="623"/>
      <c r="AJ375" s="624"/>
      <c r="AK375" s="624"/>
      <c r="AL375" s="625"/>
      <c r="AM375" s="629"/>
      <c r="AN375" s="630"/>
      <c r="AO375" s="630"/>
      <c r="AP375" s="630"/>
      <c r="AQ375" s="630"/>
      <c r="AR375" s="630"/>
      <c r="AS375" s="630"/>
      <c r="AT375" s="633">
        <f t="shared" ref="AT375" si="198">AI375*AM375</f>
        <v>0</v>
      </c>
      <c r="AU375" s="634"/>
      <c r="AV375" s="634"/>
      <c r="AW375" s="634"/>
      <c r="AX375" s="634"/>
      <c r="AY375" s="634"/>
      <c r="AZ375" s="634"/>
      <c r="BA375" s="634"/>
      <c r="BB375" s="634"/>
      <c r="BC375" s="634"/>
      <c r="BD375" s="637"/>
      <c r="BE375" s="638"/>
      <c r="BF375" s="639"/>
      <c r="BG375" s="643">
        <f t="shared" si="194"/>
        <v>0</v>
      </c>
      <c r="BH375" s="644"/>
      <c r="BI375" s="644"/>
      <c r="BJ375" s="644"/>
      <c r="BK375" s="644"/>
      <c r="BL375" s="644"/>
      <c r="BM375" s="644"/>
      <c r="BN375" s="644"/>
      <c r="BO375" s="644"/>
      <c r="BP375" s="644"/>
      <c r="BQ375" s="645"/>
      <c r="BR375" s="69"/>
    </row>
    <row r="376" spans="1:70" ht="9.9499999999999993" customHeight="1">
      <c r="A376" s="69"/>
      <c r="B376" s="612"/>
      <c r="C376" s="613"/>
      <c r="D376" s="614"/>
      <c r="E376" s="612"/>
      <c r="F376" s="613"/>
      <c r="G376" s="614"/>
      <c r="H376" s="619"/>
      <c r="I376" s="620"/>
      <c r="J376" s="620"/>
      <c r="K376" s="620"/>
      <c r="L376" s="620"/>
      <c r="M376" s="620"/>
      <c r="N376" s="620"/>
      <c r="O376" s="620"/>
      <c r="P376" s="620"/>
      <c r="Q376" s="620"/>
      <c r="R376" s="620"/>
      <c r="S376" s="620"/>
      <c r="T376" s="620"/>
      <c r="U376" s="620"/>
      <c r="V376" s="620"/>
      <c r="W376" s="620"/>
      <c r="X376" s="620"/>
      <c r="Y376" s="620"/>
      <c r="Z376" s="620"/>
      <c r="AA376" s="620"/>
      <c r="AB376" s="620"/>
      <c r="AC376" s="620"/>
      <c r="AD376" s="621"/>
      <c r="AE376" s="612"/>
      <c r="AF376" s="613"/>
      <c r="AG376" s="613"/>
      <c r="AH376" s="614"/>
      <c r="AI376" s="626"/>
      <c r="AJ376" s="627"/>
      <c r="AK376" s="627"/>
      <c r="AL376" s="628"/>
      <c r="AM376" s="631"/>
      <c r="AN376" s="632"/>
      <c r="AO376" s="632"/>
      <c r="AP376" s="632"/>
      <c r="AQ376" s="632"/>
      <c r="AR376" s="632"/>
      <c r="AS376" s="632"/>
      <c r="AT376" s="635"/>
      <c r="AU376" s="636"/>
      <c r="AV376" s="636"/>
      <c r="AW376" s="636"/>
      <c r="AX376" s="636"/>
      <c r="AY376" s="636"/>
      <c r="AZ376" s="636"/>
      <c r="BA376" s="636"/>
      <c r="BB376" s="636"/>
      <c r="BC376" s="636"/>
      <c r="BD376" s="640"/>
      <c r="BE376" s="641"/>
      <c r="BF376" s="642"/>
      <c r="BG376" s="646"/>
      <c r="BH376" s="647"/>
      <c r="BI376" s="647"/>
      <c r="BJ376" s="647"/>
      <c r="BK376" s="647"/>
      <c r="BL376" s="647"/>
      <c r="BM376" s="647"/>
      <c r="BN376" s="647"/>
      <c r="BO376" s="647"/>
      <c r="BP376" s="647"/>
      <c r="BQ376" s="648"/>
      <c r="BR376" s="69"/>
    </row>
    <row r="377" spans="1:70" ht="9.9499999999999993" customHeight="1">
      <c r="A377" s="69"/>
      <c r="B377" s="609"/>
      <c r="C377" s="610"/>
      <c r="D377" s="611"/>
      <c r="E377" s="615"/>
      <c r="F377" s="610"/>
      <c r="G377" s="611"/>
      <c r="H377" s="616"/>
      <c r="I377" s="617"/>
      <c r="J377" s="617"/>
      <c r="K377" s="617"/>
      <c r="L377" s="617"/>
      <c r="M377" s="617"/>
      <c r="N377" s="617"/>
      <c r="O377" s="617"/>
      <c r="P377" s="617"/>
      <c r="Q377" s="617"/>
      <c r="R377" s="617"/>
      <c r="S377" s="617"/>
      <c r="T377" s="617"/>
      <c r="U377" s="617"/>
      <c r="V377" s="617"/>
      <c r="W377" s="617"/>
      <c r="X377" s="617"/>
      <c r="Y377" s="617"/>
      <c r="Z377" s="617"/>
      <c r="AA377" s="617"/>
      <c r="AB377" s="617"/>
      <c r="AC377" s="617"/>
      <c r="AD377" s="618"/>
      <c r="AE377" s="622"/>
      <c r="AF377" s="610"/>
      <c r="AG377" s="610"/>
      <c r="AH377" s="611"/>
      <c r="AI377" s="623"/>
      <c r="AJ377" s="624"/>
      <c r="AK377" s="624"/>
      <c r="AL377" s="625"/>
      <c r="AM377" s="629"/>
      <c r="AN377" s="630"/>
      <c r="AO377" s="630"/>
      <c r="AP377" s="630"/>
      <c r="AQ377" s="630"/>
      <c r="AR377" s="630"/>
      <c r="AS377" s="630"/>
      <c r="AT377" s="633">
        <f t="shared" ref="AT377" si="199">AI377*AM377</f>
        <v>0</v>
      </c>
      <c r="AU377" s="634"/>
      <c r="AV377" s="634"/>
      <c r="AW377" s="634"/>
      <c r="AX377" s="634"/>
      <c r="AY377" s="634"/>
      <c r="AZ377" s="634"/>
      <c r="BA377" s="634"/>
      <c r="BB377" s="634"/>
      <c r="BC377" s="634"/>
      <c r="BD377" s="637"/>
      <c r="BE377" s="638"/>
      <c r="BF377" s="639"/>
      <c r="BG377" s="643">
        <f t="shared" si="194"/>
        <v>0</v>
      </c>
      <c r="BH377" s="644"/>
      <c r="BI377" s="644"/>
      <c r="BJ377" s="644"/>
      <c r="BK377" s="644"/>
      <c r="BL377" s="644"/>
      <c r="BM377" s="644"/>
      <c r="BN377" s="644"/>
      <c r="BO377" s="644"/>
      <c r="BP377" s="644"/>
      <c r="BQ377" s="645"/>
      <c r="BR377" s="69"/>
    </row>
    <row r="378" spans="1:70" ht="9.9499999999999993" customHeight="1">
      <c r="A378" s="69"/>
      <c r="B378" s="612"/>
      <c r="C378" s="613"/>
      <c r="D378" s="614"/>
      <c r="E378" s="612"/>
      <c r="F378" s="613"/>
      <c r="G378" s="614"/>
      <c r="H378" s="619"/>
      <c r="I378" s="620"/>
      <c r="J378" s="620"/>
      <c r="K378" s="620"/>
      <c r="L378" s="620"/>
      <c r="M378" s="620"/>
      <c r="N378" s="620"/>
      <c r="O378" s="620"/>
      <c r="P378" s="620"/>
      <c r="Q378" s="620"/>
      <c r="R378" s="620"/>
      <c r="S378" s="620"/>
      <c r="T378" s="620"/>
      <c r="U378" s="620"/>
      <c r="V378" s="620"/>
      <c r="W378" s="620"/>
      <c r="X378" s="620"/>
      <c r="Y378" s="620"/>
      <c r="Z378" s="620"/>
      <c r="AA378" s="620"/>
      <c r="AB378" s="620"/>
      <c r="AC378" s="620"/>
      <c r="AD378" s="621"/>
      <c r="AE378" s="612"/>
      <c r="AF378" s="613"/>
      <c r="AG378" s="613"/>
      <c r="AH378" s="614"/>
      <c r="AI378" s="626"/>
      <c r="AJ378" s="627"/>
      <c r="AK378" s="627"/>
      <c r="AL378" s="628"/>
      <c r="AM378" s="631"/>
      <c r="AN378" s="632"/>
      <c r="AO378" s="632"/>
      <c r="AP378" s="632"/>
      <c r="AQ378" s="632"/>
      <c r="AR378" s="632"/>
      <c r="AS378" s="632"/>
      <c r="AT378" s="635"/>
      <c r="AU378" s="636"/>
      <c r="AV378" s="636"/>
      <c r="AW378" s="636"/>
      <c r="AX378" s="636"/>
      <c r="AY378" s="636"/>
      <c r="AZ378" s="636"/>
      <c r="BA378" s="636"/>
      <c r="BB378" s="636"/>
      <c r="BC378" s="636"/>
      <c r="BD378" s="640"/>
      <c r="BE378" s="641"/>
      <c r="BF378" s="642"/>
      <c r="BG378" s="646"/>
      <c r="BH378" s="647"/>
      <c r="BI378" s="647"/>
      <c r="BJ378" s="647"/>
      <c r="BK378" s="647"/>
      <c r="BL378" s="647"/>
      <c r="BM378" s="647"/>
      <c r="BN378" s="647"/>
      <c r="BO378" s="647"/>
      <c r="BP378" s="647"/>
      <c r="BQ378" s="648"/>
      <c r="BR378" s="69"/>
    </row>
    <row r="379" spans="1:70" ht="9.9499999999999993" customHeight="1">
      <c r="A379" s="69"/>
      <c r="B379" s="609"/>
      <c r="C379" s="610"/>
      <c r="D379" s="611"/>
      <c r="E379" s="615"/>
      <c r="F379" s="610"/>
      <c r="G379" s="611"/>
      <c r="H379" s="616"/>
      <c r="I379" s="617"/>
      <c r="J379" s="617"/>
      <c r="K379" s="617"/>
      <c r="L379" s="617"/>
      <c r="M379" s="617"/>
      <c r="N379" s="617"/>
      <c r="O379" s="617"/>
      <c r="P379" s="617"/>
      <c r="Q379" s="617"/>
      <c r="R379" s="617"/>
      <c r="S379" s="617"/>
      <c r="T379" s="617"/>
      <c r="U379" s="617"/>
      <c r="V379" s="617"/>
      <c r="W379" s="617"/>
      <c r="X379" s="617"/>
      <c r="Y379" s="617"/>
      <c r="Z379" s="617"/>
      <c r="AA379" s="617"/>
      <c r="AB379" s="617"/>
      <c r="AC379" s="617"/>
      <c r="AD379" s="618"/>
      <c r="AE379" s="622"/>
      <c r="AF379" s="610"/>
      <c r="AG379" s="610"/>
      <c r="AH379" s="611"/>
      <c r="AI379" s="623"/>
      <c r="AJ379" s="624"/>
      <c r="AK379" s="624"/>
      <c r="AL379" s="625"/>
      <c r="AM379" s="629"/>
      <c r="AN379" s="630"/>
      <c r="AO379" s="630"/>
      <c r="AP379" s="630"/>
      <c r="AQ379" s="630"/>
      <c r="AR379" s="630"/>
      <c r="AS379" s="630"/>
      <c r="AT379" s="633">
        <f t="shared" ref="AT379" si="200">AI379*AM379</f>
        <v>0</v>
      </c>
      <c r="AU379" s="634"/>
      <c r="AV379" s="634"/>
      <c r="AW379" s="634"/>
      <c r="AX379" s="634"/>
      <c r="AY379" s="634"/>
      <c r="AZ379" s="634"/>
      <c r="BA379" s="634"/>
      <c r="BB379" s="634"/>
      <c r="BC379" s="634"/>
      <c r="BD379" s="637"/>
      <c r="BE379" s="638"/>
      <c r="BF379" s="639"/>
      <c r="BG379" s="643">
        <f t="shared" si="194"/>
        <v>0</v>
      </c>
      <c r="BH379" s="644"/>
      <c r="BI379" s="644"/>
      <c r="BJ379" s="644"/>
      <c r="BK379" s="644"/>
      <c r="BL379" s="644"/>
      <c r="BM379" s="644"/>
      <c r="BN379" s="644"/>
      <c r="BO379" s="644"/>
      <c r="BP379" s="644"/>
      <c r="BQ379" s="645"/>
      <c r="BR379" s="69"/>
    </row>
    <row r="380" spans="1:70" ht="9.9499999999999993" customHeight="1">
      <c r="A380" s="69"/>
      <c r="B380" s="612"/>
      <c r="C380" s="613"/>
      <c r="D380" s="614"/>
      <c r="E380" s="612"/>
      <c r="F380" s="613"/>
      <c r="G380" s="614"/>
      <c r="H380" s="619"/>
      <c r="I380" s="620"/>
      <c r="J380" s="620"/>
      <c r="K380" s="620"/>
      <c r="L380" s="620"/>
      <c r="M380" s="620"/>
      <c r="N380" s="620"/>
      <c r="O380" s="620"/>
      <c r="P380" s="620"/>
      <c r="Q380" s="620"/>
      <c r="R380" s="620"/>
      <c r="S380" s="620"/>
      <c r="T380" s="620"/>
      <c r="U380" s="620"/>
      <c r="V380" s="620"/>
      <c r="W380" s="620"/>
      <c r="X380" s="620"/>
      <c r="Y380" s="620"/>
      <c r="Z380" s="620"/>
      <c r="AA380" s="620"/>
      <c r="AB380" s="620"/>
      <c r="AC380" s="620"/>
      <c r="AD380" s="621"/>
      <c r="AE380" s="612"/>
      <c r="AF380" s="613"/>
      <c r="AG380" s="613"/>
      <c r="AH380" s="614"/>
      <c r="AI380" s="626"/>
      <c r="AJ380" s="627"/>
      <c r="AK380" s="627"/>
      <c r="AL380" s="628"/>
      <c r="AM380" s="631"/>
      <c r="AN380" s="632"/>
      <c r="AO380" s="632"/>
      <c r="AP380" s="632"/>
      <c r="AQ380" s="632"/>
      <c r="AR380" s="632"/>
      <c r="AS380" s="632"/>
      <c r="AT380" s="635"/>
      <c r="AU380" s="636"/>
      <c r="AV380" s="636"/>
      <c r="AW380" s="636"/>
      <c r="AX380" s="636"/>
      <c r="AY380" s="636"/>
      <c r="AZ380" s="636"/>
      <c r="BA380" s="636"/>
      <c r="BB380" s="636"/>
      <c r="BC380" s="636"/>
      <c r="BD380" s="640"/>
      <c r="BE380" s="641"/>
      <c r="BF380" s="642"/>
      <c r="BG380" s="646"/>
      <c r="BH380" s="647"/>
      <c r="BI380" s="647"/>
      <c r="BJ380" s="647"/>
      <c r="BK380" s="647"/>
      <c r="BL380" s="647"/>
      <c r="BM380" s="647"/>
      <c r="BN380" s="647"/>
      <c r="BO380" s="647"/>
      <c r="BP380" s="647"/>
      <c r="BQ380" s="648"/>
      <c r="BR380" s="69"/>
    </row>
    <row r="381" spans="1:70" ht="9.9499999999999993" customHeight="1">
      <c r="A381" s="69"/>
      <c r="B381" s="609"/>
      <c r="C381" s="610"/>
      <c r="D381" s="611"/>
      <c r="E381" s="615"/>
      <c r="F381" s="610"/>
      <c r="G381" s="611"/>
      <c r="H381" s="616"/>
      <c r="I381" s="617"/>
      <c r="J381" s="617"/>
      <c r="K381" s="617"/>
      <c r="L381" s="617"/>
      <c r="M381" s="617"/>
      <c r="N381" s="617"/>
      <c r="O381" s="617"/>
      <c r="P381" s="617"/>
      <c r="Q381" s="617"/>
      <c r="R381" s="617"/>
      <c r="S381" s="617"/>
      <c r="T381" s="617"/>
      <c r="U381" s="617"/>
      <c r="V381" s="617"/>
      <c r="W381" s="617"/>
      <c r="X381" s="617"/>
      <c r="Y381" s="617"/>
      <c r="Z381" s="617"/>
      <c r="AA381" s="617"/>
      <c r="AB381" s="617"/>
      <c r="AC381" s="617"/>
      <c r="AD381" s="618"/>
      <c r="AE381" s="622"/>
      <c r="AF381" s="610"/>
      <c r="AG381" s="610"/>
      <c r="AH381" s="611"/>
      <c r="AI381" s="623"/>
      <c r="AJ381" s="624"/>
      <c r="AK381" s="624"/>
      <c r="AL381" s="625"/>
      <c r="AM381" s="629"/>
      <c r="AN381" s="630"/>
      <c r="AO381" s="630"/>
      <c r="AP381" s="630"/>
      <c r="AQ381" s="630"/>
      <c r="AR381" s="630"/>
      <c r="AS381" s="630"/>
      <c r="AT381" s="633">
        <f t="shared" ref="AT381" si="201">AI381*AM381</f>
        <v>0</v>
      </c>
      <c r="AU381" s="634"/>
      <c r="AV381" s="634"/>
      <c r="AW381" s="634"/>
      <c r="AX381" s="634"/>
      <c r="AY381" s="634"/>
      <c r="AZ381" s="634"/>
      <c r="BA381" s="634"/>
      <c r="BB381" s="634"/>
      <c r="BC381" s="634"/>
      <c r="BD381" s="637"/>
      <c r="BE381" s="638"/>
      <c r="BF381" s="639"/>
      <c r="BG381" s="643">
        <f t="shared" si="194"/>
        <v>0</v>
      </c>
      <c r="BH381" s="644"/>
      <c r="BI381" s="644"/>
      <c r="BJ381" s="644"/>
      <c r="BK381" s="644"/>
      <c r="BL381" s="644"/>
      <c r="BM381" s="644"/>
      <c r="BN381" s="644"/>
      <c r="BO381" s="644"/>
      <c r="BP381" s="644"/>
      <c r="BQ381" s="645"/>
      <c r="BR381" s="69"/>
    </row>
    <row r="382" spans="1:70" ht="9.9499999999999993" customHeight="1">
      <c r="A382" s="69"/>
      <c r="B382" s="612"/>
      <c r="C382" s="613"/>
      <c r="D382" s="614"/>
      <c r="E382" s="612"/>
      <c r="F382" s="613"/>
      <c r="G382" s="614"/>
      <c r="H382" s="619"/>
      <c r="I382" s="620"/>
      <c r="J382" s="620"/>
      <c r="K382" s="620"/>
      <c r="L382" s="620"/>
      <c r="M382" s="620"/>
      <c r="N382" s="620"/>
      <c r="O382" s="620"/>
      <c r="P382" s="620"/>
      <c r="Q382" s="620"/>
      <c r="R382" s="620"/>
      <c r="S382" s="620"/>
      <c r="T382" s="620"/>
      <c r="U382" s="620"/>
      <c r="V382" s="620"/>
      <c r="W382" s="620"/>
      <c r="X382" s="620"/>
      <c r="Y382" s="620"/>
      <c r="Z382" s="620"/>
      <c r="AA382" s="620"/>
      <c r="AB382" s="620"/>
      <c r="AC382" s="620"/>
      <c r="AD382" s="621"/>
      <c r="AE382" s="612"/>
      <c r="AF382" s="613"/>
      <c r="AG382" s="613"/>
      <c r="AH382" s="614"/>
      <c r="AI382" s="626"/>
      <c r="AJ382" s="627"/>
      <c r="AK382" s="627"/>
      <c r="AL382" s="628"/>
      <c r="AM382" s="631"/>
      <c r="AN382" s="632"/>
      <c r="AO382" s="632"/>
      <c r="AP382" s="632"/>
      <c r="AQ382" s="632"/>
      <c r="AR382" s="632"/>
      <c r="AS382" s="632"/>
      <c r="AT382" s="635"/>
      <c r="AU382" s="636"/>
      <c r="AV382" s="636"/>
      <c r="AW382" s="636"/>
      <c r="AX382" s="636"/>
      <c r="AY382" s="636"/>
      <c r="AZ382" s="636"/>
      <c r="BA382" s="636"/>
      <c r="BB382" s="636"/>
      <c r="BC382" s="636"/>
      <c r="BD382" s="640"/>
      <c r="BE382" s="641"/>
      <c r="BF382" s="642"/>
      <c r="BG382" s="646"/>
      <c r="BH382" s="647"/>
      <c r="BI382" s="647"/>
      <c r="BJ382" s="647"/>
      <c r="BK382" s="647"/>
      <c r="BL382" s="647"/>
      <c r="BM382" s="647"/>
      <c r="BN382" s="647"/>
      <c r="BO382" s="647"/>
      <c r="BP382" s="647"/>
      <c r="BQ382" s="648"/>
      <c r="BR382" s="69"/>
    </row>
    <row r="383" spans="1:70" ht="9.9499999999999993" customHeight="1">
      <c r="A383" s="69"/>
      <c r="B383" s="609"/>
      <c r="C383" s="610"/>
      <c r="D383" s="611"/>
      <c r="E383" s="615"/>
      <c r="F383" s="610"/>
      <c r="G383" s="611"/>
      <c r="H383" s="616"/>
      <c r="I383" s="617"/>
      <c r="J383" s="617"/>
      <c r="K383" s="617"/>
      <c r="L383" s="617"/>
      <c r="M383" s="617"/>
      <c r="N383" s="617"/>
      <c r="O383" s="617"/>
      <c r="P383" s="617"/>
      <c r="Q383" s="617"/>
      <c r="R383" s="617"/>
      <c r="S383" s="617"/>
      <c r="T383" s="617"/>
      <c r="U383" s="617"/>
      <c r="V383" s="617"/>
      <c r="W383" s="617"/>
      <c r="X383" s="617"/>
      <c r="Y383" s="617"/>
      <c r="Z383" s="617"/>
      <c r="AA383" s="617"/>
      <c r="AB383" s="617"/>
      <c r="AC383" s="617"/>
      <c r="AD383" s="618"/>
      <c r="AE383" s="622"/>
      <c r="AF383" s="610"/>
      <c r="AG383" s="610"/>
      <c r="AH383" s="611"/>
      <c r="AI383" s="623"/>
      <c r="AJ383" s="624"/>
      <c r="AK383" s="624"/>
      <c r="AL383" s="625"/>
      <c r="AM383" s="629"/>
      <c r="AN383" s="630"/>
      <c r="AO383" s="630"/>
      <c r="AP383" s="630"/>
      <c r="AQ383" s="630"/>
      <c r="AR383" s="630"/>
      <c r="AS383" s="630"/>
      <c r="AT383" s="633">
        <f t="shared" ref="AT383" si="202">AI383*AM383</f>
        <v>0</v>
      </c>
      <c r="AU383" s="634"/>
      <c r="AV383" s="634"/>
      <c r="AW383" s="634"/>
      <c r="AX383" s="634"/>
      <c r="AY383" s="634"/>
      <c r="AZ383" s="634"/>
      <c r="BA383" s="634"/>
      <c r="BB383" s="634"/>
      <c r="BC383" s="634"/>
      <c r="BD383" s="637"/>
      <c r="BE383" s="638"/>
      <c r="BF383" s="639"/>
      <c r="BG383" s="643">
        <f t="shared" si="194"/>
        <v>0</v>
      </c>
      <c r="BH383" s="644"/>
      <c r="BI383" s="644"/>
      <c r="BJ383" s="644"/>
      <c r="BK383" s="644"/>
      <c r="BL383" s="644"/>
      <c r="BM383" s="644"/>
      <c r="BN383" s="644"/>
      <c r="BO383" s="644"/>
      <c r="BP383" s="644"/>
      <c r="BQ383" s="645"/>
      <c r="BR383" s="69"/>
    </row>
    <row r="384" spans="1:70" ht="9.9499999999999993" customHeight="1">
      <c r="A384" s="69"/>
      <c r="B384" s="612"/>
      <c r="C384" s="613"/>
      <c r="D384" s="614"/>
      <c r="E384" s="612"/>
      <c r="F384" s="613"/>
      <c r="G384" s="614"/>
      <c r="H384" s="619"/>
      <c r="I384" s="620"/>
      <c r="J384" s="620"/>
      <c r="K384" s="620"/>
      <c r="L384" s="620"/>
      <c r="M384" s="620"/>
      <c r="N384" s="620"/>
      <c r="O384" s="620"/>
      <c r="P384" s="620"/>
      <c r="Q384" s="620"/>
      <c r="R384" s="620"/>
      <c r="S384" s="620"/>
      <c r="T384" s="620"/>
      <c r="U384" s="620"/>
      <c r="V384" s="620"/>
      <c r="W384" s="620"/>
      <c r="X384" s="620"/>
      <c r="Y384" s="620"/>
      <c r="Z384" s="620"/>
      <c r="AA384" s="620"/>
      <c r="AB384" s="620"/>
      <c r="AC384" s="620"/>
      <c r="AD384" s="621"/>
      <c r="AE384" s="612"/>
      <c r="AF384" s="613"/>
      <c r="AG384" s="613"/>
      <c r="AH384" s="614"/>
      <c r="AI384" s="626"/>
      <c r="AJ384" s="627"/>
      <c r="AK384" s="627"/>
      <c r="AL384" s="628"/>
      <c r="AM384" s="631"/>
      <c r="AN384" s="632"/>
      <c r="AO384" s="632"/>
      <c r="AP384" s="632"/>
      <c r="AQ384" s="632"/>
      <c r="AR384" s="632"/>
      <c r="AS384" s="632"/>
      <c r="AT384" s="635"/>
      <c r="AU384" s="636"/>
      <c r="AV384" s="636"/>
      <c r="AW384" s="636"/>
      <c r="AX384" s="636"/>
      <c r="AY384" s="636"/>
      <c r="AZ384" s="636"/>
      <c r="BA384" s="636"/>
      <c r="BB384" s="636"/>
      <c r="BC384" s="636"/>
      <c r="BD384" s="640"/>
      <c r="BE384" s="641"/>
      <c r="BF384" s="642"/>
      <c r="BG384" s="646"/>
      <c r="BH384" s="647"/>
      <c r="BI384" s="647"/>
      <c r="BJ384" s="647"/>
      <c r="BK384" s="647"/>
      <c r="BL384" s="647"/>
      <c r="BM384" s="647"/>
      <c r="BN384" s="647"/>
      <c r="BO384" s="647"/>
      <c r="BP384" s="647"/>
      <c r="BQ384" s="648"/>
      <c r="BR384" s="69"/>
    </row>
    <row r="385" spans="1:70" ht="9.9499999999999993" customHeight="1">
      <c r="A385" s="69"/>
      <c r="B385" s="609"/>
      <c r="C385" s="610"/>
      <c r="D385" s="611"/>
      <c r="E385" s="615"/>
      <c r="F385" s="610"/>
      <c r="G385" s="611"/>
      <c r="H385" s="616"/>
      <c r="I385" s="617"/>
      <c r="J385" s="617"/>
      <c r="K385" s="617"/>
      <c r="L385" s="617"/>
      <c r="M385" s="617"/>
      <c r="N385" s="617"/>
      <c r="O385" s="617"/>
      <c r="P385" s="617"/>
      <c r="Q385" s="617"/>
      <c r="R385" s="617"/>
      <c r="S385" s="617"/>
      <c r="T385" s="617"/>
      <c r="U385" s="617"/>
      <c r="V385" s="617"/>
      <c r="W385" s="617"/>
      <c r="X385" s="617"/>
      <c r="Y385" s="617"/>
      <c r="Z385" s="617"/>
      <c r="AA385" s="617"/>
      <c r="AB385" s="617"/>
      <c r="AC385" s="617"/>
      <c r="AD385" s="618"/>
      <c r="AE385" s="622"/>
      <c r="AF385" s="610"/>
      <c r="AG385" s="610"/>
      <c r="AH385" s="611"/>
      <c r="AI385" s="623"/>
      <c r="AJ385" s="624"/>
      <c r="AK385" s="624"/>
      <c r="AL385" s="625"/>
      <c r="AM385" s="629"/>
      <c r="AN385" s="630"/>
      <c r="AO385" s="630"/>
      <c r="AP385" s="630"/>
      <c r="AQ385" s="630"/>
      <c r="AR385" s="630"/>
      <c r="AS385" s="630"/>
      <c r="AT385" s="633">
        <f t="shared" ref="AT385" si="203">AI385*AM385</f>
        <v>0</v>
      </c>
      <c r="AU385" s="634"/>
      <c r="AV385" s="634"/>
      <c r="AW385" s="634"/>
      <c r="AX385" s="634"/>
      <c r="AY385" s="634"/>
      <c r="AZ385" s="634"/>
      <c r="BA385" s="634"/>
      <c r="BB385" s="634"/>
      <c r="BC385" s="634"/>
      <c r="BD385" s="637"/>
      <c r="BE385" s="638"/>
      <c r="BF385" s="639"/>
      <c r="BG385" s="643">
        <f t="shared" si="194"/>
        <v>0</v>
      </c>
      <c r="BH385" s="644"/>
      <c r="BI385" s="644"/>
      <c r="BJ385" s="644"/>
      <c r="BK385" s="644"/>
      <c r="BL385" s="644"/>
      <c r="BM385" s="644"/>
      <c r="BN385" s="644"/>
      <c r="BO385" s="644"/>
      <c r="BP385" s="644"/>
      <c r="BQ385" s="645"/>
      <c r="BR385" s="69"/>
    </row>
    <row r="386" spans="1:70" ht="9.9499999999999993" customHeight="1">
      <c r="A386" s="69"/>
      <c r="B386" s="612"/>
      <c r="C386" s="613"/>
      <c r="D386" s="614"/>
      <c r="E386" s="612"/>
      <c r="F386" s="613"/>
      <c r="G386" s="614"/>
      <c r="H386" s="619"/>
      <c r="I386" s="620"/>
      <c r="J386" s="620"/>
      <c r="K386" s="620"/>
      <c r="L386" s="620"/>
      <c r="M386" s="620"/>
      <c r="N386" s="620"/>
      <c r="O386" s="620"/>
      <c r="P386" s="620"/>
      <c r="Q386" s="620"/>
      <c r="R386" s="620"/>
      <c r="S386" s="620"/>
      <c r="T386" s="620"/>
      <c r="U386" s="620"/>
      <c r="V386" s="620"/>
      <c r="W386" s="620"/>
      <c r="X386" s="620"/>
      <c r="Y386" s="620"/>
      <c r="Z386" s="620"/>
      <c r="AA386" s="620"/>
      <c r="AB386" s="620"/>
      <c r="AC386" s="620"/>
      <c r="AD386" s="621"/>
      <c r="AE386" s="612"/>
      <c r="AF386" s="613"/>
      <c r="AG386" s="613"/>
      <c r="AH386" s="614"/>
      <c r="AI386" s="626"/>
      <c r="AJ386" s="627"/>
      <c r="AK386" s="627"/>
      <c r="AL386" s="628"/>
      <c r="AM386" s="631"/>
      <c r="AN386" s="632"/>
      <c r="AO386" s="632"/>
      <c r="AP386" s="632"/>
      <c r="AQ386" s="632"/>
      <c r="AR386" s="632"/>
      <c r="AS386" s="632"/>
      <c r="AT386" s="635"/>
      <c r="AU386" s="636"/>
      <c r="AV386" s="636"/>
      <c r="AW386" s="636"/>
      <c r="AX386" s="636"/>
      <c r="AY386" s="636"/>
      <c r="AZ386" s="636"/>
      <c r="BA386" s="636"/>
      <c r="BB386" s="636"/>
      <c r="BC386" s="636"/>
      <c r="BD386" s="640"/>
      <c r="BE386" s="641"/>
      <c r="BF386" s="642"/>
      <c r="BG386" s="646"/>
      <c r="BH386" s="647"/>
      <c r="BI386" s="647"/>
      <c r="BJ386" s="647"/>
      <c r="BK386" s="647"/>
      <c r="BL386" s="647"/>
      <c r="BM386" s="647"/>
      <c r="BN386" s="647"/>
      <c r="BO386" s="647"/>
      <c r="BP386" s="647"/>
      <c r="BQ386" s="648"/>
      <c r="BR386" s="69"/>
    </row>
    <row r="387" spans="1:70" ht="9.9499999999999993" customHeight="1">
      <c r="A387" s="69"/>
      <c r="B387" s="609"/>
      <c r="C387" s="610"/>
      <c r="D387" s="611"/>
      <c r="E387" s="615"/>
      <c r="F387" s="610"/>
      <c r="G387" s="611"/>
      <c r="H387" s="616"/>
      <c r="I387" s="617"/>
      <c r="J387" s="617"/>
      <c r="K387" s="617"/>
      <c r="L387" s="617"/>
      <c r="M387" s="617"/>
      <c r="N387" s="617"/>
      <c r="O387" s="617"/>
      <c r="P387" s="617"/>
      <c r="Q387" s="617"/>
      <c r="R387" s="617"/>
      <c r="S387" s="617"/>
      <c r="T387" s="617"/>
      <c r="U387" s="617"/>
      <c r="V387" s="617"/>
      <c r="W387" s="617"/>
      <c r="X387" s="617"/>
      <c r="Y387" s="617"/>
      <c r="Z387" s="617"/>
      <c r="AA387" s="617"/>
      <c r="AB387" s="617"/>
      <c r="AC387" s="617"/>
      <c r="AD387" s="618"/>
      <c r="AE387" s="622"/>
      <c r="AF387" s="610"/>
      <c r="AG387" s="610"/>
      <c r="AH387" s="611"/>
      <c r="AI387" s="623"/>
      <c r="AJ387" s="624"/>
      <c r="AK387" s="624"/>
      <c r="AL387" s="625"/>
      <c r="AM387" s="629"/>
      <c r="AN387" s="630"/>
      <c r="AO387" s="630"/>
      <c r="AP387" s="630"/>
      <c r="AQ387" s="630"/>
      <c r="AR387" s="630"/>
      <c r="AS387" s="630"/>
      <c r="AT387" s="633">
        <f t="shared" ref="AT387" si="204">AI387*AM387</f>
        <v>0</v>
      </c>
      <c r="AU387" s="634"/>
      <c r="AV387" s="634"/>
      <c r="AW387" s="634"/>
      <c r="AX387" s="634"/>
      <c r="AY387" s="634"/>
      <c r="AZ387" s="634"/>
      <c r="BA387" s="634"/>
      <c r="BB387" s="634"/>
      <c r="BC387" s="634"/>
      <c r="BD387" s="637"/>
      <c r="BE387" s="638"/>
      <c r="BF387" s="639"/>
      <c r="BG387" s="643">
        <f t="shared" si="194"/>
        <v>0</v>
      </c>
      <c r="BH387" s="644"/>
      <c r="BI387" s="644"/>
      <c r="BJ387" s="644"/>
      <c r="BK387" s="644"/>
      <c r="BL387" s="644"/>
      <c r="BM387" s="644"/>
      <c r="BN387" s="644"/>
      <c r="BO387" s="644"/>
      <c r="BP387" s="644"/>
      <c r="BQ387" s="645"/>
      <c r="BR387" s="69"/>
    </row>
    <row r="388" spans="1:70" ht="9.9499999999999993" customHeight="1">
      <c r="A388" s="69"/>
      <c r="B388" s="612"/>
      <c r="C388" s="613"/>
      <c r="D388" s="614"/>
      <c r="E388" s="612"/>
      <c r="F388" s="613"/>
      <c r="G388" s="614"/>
      <c r="H388" s="619"/>
      <c r="I388" s="620"/>
      <c r="J388" s="620"/>
      <c r="K388" s="620"/>
      <c r="L388" s="620"/>
      <c r="M388" s="620"/>
      <c r="N388" s="620"/>
      <c r="O388" s="620"/>
      <c r="P388" s="620"/>
      <c r="Q388" s="620"/>
      <c r="R388" s="620"/>
      <c r="S388" s="620"/>
      <c r="T388" s="620"/>
      <c r="U388" s="620"/>
      <c r="V388" s="620"/>
      <c r="W388" s="620"/>
      <c r="X388" s="620"/>
      <c r="Y388" s="620"/>
      <c r="Z388" s="620"/>
      <c r="AA388" s="620"/>
      <c r="AB388" s="620"/>
      <c r="AC388" s="620"/>
      <c r="AD388" s="621"/>
      <c r="AE388" s="612"/>
      <c r="AF388" s="613"/>
      <c r="AG388" s="613"/>
      <c r="AH388" s="614"/>
      <c r="AI388" s="626"/>
      <c r="AJ388" s="627"/>
      <c r="AK388" s="627"/>
      <c r="AL388" s="628"/>
      <c r="AM388" s="631"/>
      <c r="AN388" s="632"/>
      <c r="AO388" s="632"/>
      <c r="AP388" s="632"/>
      <c r="AQ388" s="632"/>
      <c r="AR388" s="632"/>
      <c r="AS388" s="632"/>
      <c r="AT388" s="635"/>
      <c r="AU388" s="636"/>
      <c r="AV388" s="636"/>
      <c r="AW388" s="636"/>
      <c r="AX388" s="636"/>
      <c r="AY388" s="636"/>
      <c r="AZ388" s="636"/>
      <c r="BA388" s="636"/>
      <c r="BB388" s="636"/>
      <c r="BC388" s="636"/>
      <c r="BD388" s="640"/>
      <c r="BE388" s="641"/>
      <c r="BF388" s="642"/>
      <c r="BG388" s="646"/>
      <c r="BH388" s="647"/>
      <c r="BI388" s="647"/>
      <c r="BJ388" s="647"/>
      <c r="BK388" s="647"/>
      <c r="BL388" s="647"/>
      <c r="BM388" s="647"/>
      <c r="BN388" s="647"/>
      <c r="BO388" s="647"/>
      <c r="BP388" s="647"/>
      <c r="BQ388" s="648"/>
      <c r="BR388" s="69"/>
    </row>
    <row r="389" spans="1:70" ht="9.9499999999999993" customHeight="1">
      <c r="A389" s="69"/>
      <c r="B389" s="609"/>
      <c r="C389" s="610"/>
      <c r="D389" s="611"/>
      <c r="E389" s="615"/>
      <c r="F389" s="610"/>
      <c r="G389" s="611"/>
      <c r="H389" s="616"/>
      <c r="I389" s="617"/>
      <c r="J389" s="617"/>
      <c r="K389" s="617"/>
      <c r="L389" s="617"/>
      <c r="M389" s="617"/>
      <c r="N389" s="617"/>
      <c r="O389" s="617"/>
      <c r="P389" s="617"/>
      <c r="Q389" s="617"/>
      <c r="R389" s="617"/>
      <c r="S389" s="617"/>
      <c r="T389" s="617"/>
      <c r="U389" s="617"/>
      <c r="V389" s="617"/>
      <c r="W389" s="617"/>
      <c r="X389" s="617"/>
      <c r="Y389" s="617"/>
      <c r="Z389" s="617"/>
      <c r="AA389" s="617"/>
      <c r="AB389" s="617"/>
      <c r="AC389" s="617"/>
      <c r="AD389" s="618"/>
      <c r="AE389" s="622"/>
      <c r="AF389" s="610"/>
      <c r="AG389" s="610"/>
      <c r="AH389" s="611"/>
      <c r="AI389" s="623"/>
      <c r="AJ389" s="624"/>
      <c r="AK389" s="624"/>
      <c r="AL389" s="625"/>
      <c r="AM389" s="629"/>
      <c r="AN389" s="630"/>
      <c r="AO389" s="630"/>
      <c r="AP389" s="630"/>
      <c r="AQ389" s="630"/>
      <c r="AR389" s="630"/>
      <c r="AS389" s="630"/>
      <c r="AT389" s="633">
        <f t="shared" ref="AT389" si="205">AI389*AM389</f>
        <v>0</v>
      </c>
      <c r="AU389" s="634"/>
      <c r="AV389" s="634"/>
      <c r="AW389" s="634"/>
      <c r="AX389" s="634"/>
      <c r="AY389" s="634"/>
      <c r="AZ389" s="634"/>
      <c r="BA389" s="634"/>
      <c r="BB389" s="634"/>
      <c r="BC389" s="634"/>
      <c r="BD389" s="637"/>
      <c r="BE389" s="638"/>
      <c r="BF389" s="639"/>
      <c r="BG389" s="643">
        <f t="shared" si="194"/>
        <v>0</v>
      </c>
      <c r="BH389" s="644"/>
      <c r="BI389" s="644"/>
      <c r="BJ389" s="644"/>
      <c r="BK389" s="644"/>
      <c r="BL389" s="644"/>
      <c r="BM389" s="644"/>
      <c r="BN389" s="644"/>
      <c r="BO389" s="644"/>
      <c r="BP389" s="644"/>
      <c r="BQ389" s="645"/>
      <c r="BR389" s="69"/>
    </row>
    <row r="390" spans="1:70" ht="9.9499999999999993" customHeight="1">
      <c r="A390" s="69"/>
      <c r="B390" s="612"/>
      <c r="C390" s="613"/>
      <c r="D390" s="614"/>
      <c r="E390" s="612"/>
      <c r="F390" s="613"/>
      <c r="G390" s="614"/>
      <c r="H390" s="619"/>
      <c r="I390" s="620"/>
      <c r="J390" s="620"/>
      <c r="K390" s="620"/>
      <c r="L390" s="620"/>
      <c r="M390" s="620"/>
      <c r="N390" s="620"/>
      <c r="O390" s="620"/>
      <c r="P390" s="620"/>
      <c r="Q390" s="620"/>
      <c r="R390" s="620"/>
      <c r="S390" s="620"/>
      <c r="T390" s="620"/>
      <c r="U390" s="620"/>
      <c r="V390" s="620"/>
      <c r="W390" s="620"/>
      <c r="X390" s="620"/>
      <c r="Y390" s="620"/>
      <c r="Z390" s="620"/>
      <c r="AA390" s="620"/>
      <c r="AB390" s="620"/>
      <c r="AC390" s="620"/>
      <c r="AD390" s="621"/>
      <c r="AE390" s="612"/>
      <c r="AF390" s="613"/>
      <c r="AG390" s="613"/>
      <c r="AH390" s="614"/>
      <c r="AI390" s="626"/>
      <c r="AJ390" s="627"/>
      <c r="AK390" s="627"/>
      <c r="AL390" s="628"/>
      <c r="AM390" s="631"/>
      <c r="AN390" s="632"/>
      <c r="AO390" s="632"/>
      <c r="AP390" s="632"/>
      <c r="AQ390" s="632"/>
      <c r="AR390" s="632"/>
      <c r="AS390" s="632"/>
      <c r="AT390" s="635"/>
      <c r="AU390" s="636"/>
      <c r="AV390" s="636"/>
      <c r="AW390" s="636"/>
      <c r="AX390" s="636"/>
      <c r="AY390" s="636"/>
      <c r="AZ390" s="636"/>
      <c r="BA390" s="636"/>
      <c r="BB390" s="636"/>
      <c r="BC390" s="636"/>
      <c r="BD390" s="640"/>
      <c r="BE390" s="641"/>
      <c r="BF390" s="642"/>
      <c r="BG390" s="646"/>
      <c r="BH390" s="647"/>
      <c r="BI390" s="647"/>
      <c r="BJ390" s="647"/>
      <c r="BK390" s="647"/>
      <c r="BL390" s="647"/>
      <c r="BM390" s="647"/>
      <c r="BN390" s="647"/>
      <c r="BO390" s="647"/>
      <c r="BP390" s="647"/>
      <c r="BQ390" s="648"/>
      <c r="BR390" s="69"/>
    </row>
    <row r="391" spans="1:70" ht="9.9499999999999993" customHeight="1">
      <c r="A391" s="69"/>
      <c r="B391" s="609"/>
      <c r="C391" s="610"/>
      <c r="D391" s="611"/>
      <c r="E391" s="615"/>
      <c r="F391" s="610"/>
      <c r="G391" s="611"/>
      <c r="H391" s="616"/>
      <c r="I391" s="617"/>
      <c r="J391" s="617"/>
      <c r="K391" s="617"/>
      <c r="L391" s="617"/>
      <c r="M391" s="617"/>
      <c r="N391" s="617"/>
      <c r="O391" s="617"/>
      <c r="P391" s="617"/>
      <c r="Q391" s="617"/>
      <c r="R391" s="617"/>
      <c r="S391" s="617"/>
      <c r="T391" s="617"/>
      <c r="U391" s="617"/>
      <c r="V391" s="617"/>
      <c r="W391" s="617"/>
      <c r="X391" s="617"/>
      <c r="Y391" s="617"/>
      <c r="Z391" s="617"/>
      <c r="AA391" s="617"/>
      <c r="AB391" s="617"/>
      <c r="AC391" s="617"/>
      <c r="AD391" s="618"/>
      <c r="AE391" s="622"/>
      <c r="AF391" s="610"/>
      <c r="AG391" s="610"/>
      <c r="AH391" s="611"/>
      <c r="AI391" s="623"/>
      <c r="AJ391" s="624"/>
      <c r="AK391" s="624"/>
      <c r="AL391" s="625"/>
      <c r="AM391" s="629"/>
      <c r="AN391" s="630"/>
      <c r="AO391" s="630"/>
      <c r="AP391" s="630"/>
      <c r="AQ391" s="630"/>
      <c r="AR391" s="630"/>
      <c r="AS391" s="630"/>
      <c r="AT391" s="633">
        <f t="shared" ref="AT391" si="206">AI391*AM391</f>
        <v>0</v>
      </c>
      <c r="AU391" s="634"/>
      <c r="AV391" s="634"/>
      <c r="AW391" s="634"/>
      <c r="AX391" s="634"/>
      <c r="AY391" s="634"/>
      <c r="AZ391" s="634"/>
      <c r="BA391" s="634"/>
      <c r="BB391" s="634"/>
      <c r="BC391" s="634"/>
      <c r="BD391" s="637"/>
      <c r="BE391" s="638"/>
      <c r="BF391" s="639"/>
      <c r="BG391" s="643">
        <f t="shared" si="194"/>
        <v>0</v>
      </c>
      <c r="BH391" s="644"/>
      <c r="BI391" s="644"/>
      <c r="BJ391" s="644"/>
      <c r="BK391" s="644"/>
      <c r="BL391" s="644"/>
      <c r="BM391" s="644"/>
      <c r="BN391" s="644"/>
      <c r="BO391" s="644"/>
      <c r="BP391" s="644"/>
      <c r="BQ391" s="645"/>
      <c r="BR391" s="69"/>
    </row>
    <row r="392" spans="1:70" ht="9.9499999999999993" customHeight="1">
      <c r="A392" s="69"/>
      <c r="B392" s="612"/>
      <c r="C392" s="613"/>
      <c r="D392" s="614"/>
      <c r="E392" s="612"/>
      <c r="F392" s="613"/>
      <c r="G392" s="614"/>
      <c r="H392" s="619"/>
      <c r="I392" s="620"/>
      <c r="J392" s="620"/>
      <c r="K392" s="620"/>
      <c r="L392" s="620"/>
      <c r="M392" s="620"/>
      <c r="N392" s="620"/>
      <c r="O392" s="620"/>
      <c r="P392" s="620"/>
      <c r="Q392" s="620"/>
      <c r="R392" s="620"/>
      <c r="S392" s="620"/>
      <c r="T392" s="620"/>
      <c r="U392" s="620"/>
      <c r="V392" s="620"/>
      <c r="W392" s="620"/>
      <c r="X392" s="620"/>
      <c r="Y392" s="620"/>
      <c r="Z392" s="620"/>
      <c r="AA392" s="620"/>
      <c r="AB392" s="620"/>
      <c r="AC392" s="620"/>
      <c r="AD392" s="621"/>
      <c r="AE392" s="612"/>
      <c r="AF392" s="613"/>
      <c r="AG392" s="613"/>
      <c r="AH392" s="614"/>
      <c r="AI392" s="626"/>
      <c r="AJ392" s="627"/>
      <c r="AK392" s="627"/>
      <c r="AL392" s="628"/>
      <c r="AM392" s="631"/>
      <c r="AN392" s="632"/>
      <c r="AO392" s="632"/>
      <c r="AP392" s="632"/>
      <c r="AQ392" s="632"/>
      <c r="AR392" s="632"/>
      <c r="AS392" s="632"/>
      <c r="AT392" s="635"/>
      <c r="AU392" s="636"/>
      <c r="AV392" s="636"/>
      <c r="AW392" s="636"/>
      <c r="AX392" s="636"/>
      <c r="AY392" s="636"/>
      <c r="AZ392" s="636"/>
      <c r="BA392" s="636"/>
      <c r="BB392" s="636"/>
      <c r="BC392" s="636"/>
      <c r="BD392" s="640"/>
      <c r="BE392" s="641"/>
      <c r="BF392" s="642"/>
      <c r="BG392" s="646"/>
      <c r="BH392" s="647"/>
      <c r="BI392" s="647"/>
      <c r="BJ392" s="647"/>
      <c r="BK392" s="647"/>
      <c r="BL392" s="647"/>
      <c r="BM392" s="647"/>
      <c r="BN392" s="647"/>
      <c r="BO392" s="647"/>
      <c r="BP392" s="647"/>
      <c r="BQ392" s="648"/>
      <c r="BR392" s="69"/>
    </row>
    <row r="393" spans="1:70" ht="9.9499999999999993" customHeight="1">
      <c r="A393" s="69"/>
      <c r="B393" s="609"/>
      <c r="C393" s="610"/>
      <c r="D393" s="611"/>
      <c r="E393" s="615"/>
      <c r="F393" s="610"/>
      <c r="G393" s="611"/>
      <c r="H393" s="616"/>
      <c r="I393" s="617"/>
      <c r="J393" s="617"/>
      <c r="K393" s="617"/>
      <c r="L393" s="617"/>
      <c r="M393" s="617"/>
      <c r="N393" s="617"/>
      <c r="O393" s="617"/>
      <c r="P393" s="617"/>
      <c r="Q393" s="617"/>
      <c r="R393" s="617"/>
      <c r="S393" s="617"/>
      <c r="T393" s="617"/>
      <c r="U393" s="617"/>
      <c r="V393" s="617"/>
      <c r="W393" s="617"/>
      <c r="X393" s="617"/>
      <c r="Y393" s="617"/>
      <c r="Z393" s="617"/>
      <c r="AA393" s="617"/>
      <c r="AB393" s="617"/>
      <c r="AC393" s="617"/>
      <c r="AD393" s="618"/>
      <c r="AE393" s="622"/>
      <c r="AF393" s="610"/>
      <c r="AG393" s="610"/>
      <c r="AH393" s="611"/>
      <c r="AI393" s="623"/>
      <c r="AJ393" s="624"/>
      <c r="AK393" s="624"/>
      <c r="AL393" s="625"/>
      <c r="AM393" s="629"/>
      <c r="AN393" s="630"/>
      <c r="AO393" s="630"/>
      <c r="AP393" s="630"/>
      <c r="AQ393" s="630"/>
      <c r="AR393" s="630"/>
      <c r="AS393" s="630"/>
      <c r="AT393" s="633">
        <f t="shared" ref="AT393" si="207">AI393*AM393</f>
        <v>0</v>
      </c>
      <c r="AU393" s="634"/>
      <c r="AV393" s="634"/>
      <c r="AW393" s="634"/>
      <c r="AX393" s="634"/>
      <c r="AY393" s="634"/>
      <c r="AZ393" s="634"/>
      <c r="BA393" s="634"/>
      <c r="BB393" s="634"/>
      <c r="BC393" s="634"/>
      <c r="BD393" s="637"/>
      <c r="BE393" s="638"/>
      <c r="BF393" s="639"/>
      <c r="BG393" s="643">
        <f t="shared" si="194"/>
        <v>0</v>
      </c>
      <c r="BH393" s="644"/>
      <c r="BI393" s="644"/>
      <c r="BJ393" s="644"/>
      <c r="BK393" s="644"/>
      <c r="BL393" s="644"/>
      <c r="BM393" s="644"/>
      <c r="BN393" s="644"/>
      <c r="BO393" s="644"/>
      <c r="BP393" s="644"/>
      <c r="BQ393" s="645"/>
      <c r="BR393" s="69"/>
    </row>
    <row r="394" spans="1:70" ht="9.9499999999999993" customHeight="1">
      <c r="A394" s="69"/>
      <c r="B394" s="612"/>
      <c r="C394" s="613"/>
      <c r="D394" s="614"/>
      <c r="E394" s="612"/>
      <c r="F394" s="613"/>
      <c r="G394" s="614"/>
      <c r="H394" s="619"/>
      <c r="I394" s="620"/>
      <c r="J394" s="620"/>
      <c r="K394" s="620"/>
      <c r="L394" s="620"/>
      <c r="M394" s="620"/>
      <c r="N394" s="620"/>
      <c r="O394" s="620"/>
      <c r="P394" s="620"/>
      <c r="Q394" s="620"/>
      <c r="R394" s="620"/>
      <c r="S394" s="620"/>
      <c r="T394" s="620"/>
      <c r="U394" s="620"/>
      <c r="V394" s="620"/>
      <c r="W394" s="620"/>
      <c r="X394" s="620"/>
      <c r="Y394" s="620"/>
      <c r="Z394" s="620"/>
      <c r="AA394" s="620"/>
      <c r="AB394" s="620"/>
      <c r="AC394" s="620"/>
      <c r="AD394" s="621"/>
      <c r="AE394" s="612"/>
      <c r="AF394" s="613"/>
      <c r="AG394" s="613"/>
      <c r="AH394" s="614"/>
      <c r="AI394" s="626"/>
      <c r="AJ394" s="627"/>
      <c r="AK394" s="627"/>
      <c r="AL394" s="628"/>
      <c r="AM394" s="631"/>
      <c r="AN394" s="632"/>
      <c r="AO394" s="632"/>
      <c r="AP394" s="632"/>
      <c r="AQ394" s="632"/>
      <c r="AR394" s="632"/>
      <c r="AS394" s="632"/>
      <c r="AT394" s="635"/>
      <c r="AU394" s="636"/>
      <c r="AV394" s="636"/>
      <c r="AW394" s="636"/>
      <c r="AX394" s="636"/>
      <c r="AY394" s="636"/>
      <c r="AZ394" s="636"/>
      <c r="BA394" s="636"/>
      <c r="BB394" s="636"/>
      <c r="BC394" s="636"/>
      <c r="BD394" s="640"/>
      <c r="BE394" s="641"/>
      <c r="BF394" s="642"/>
      <c r="BG394" s="646"/>
      <c r="BH394" s="647"/>
      <c r="BI394" s="647"/>
      <c r="BJ394" s="647"/>
      <c r="BK394" s="647"/>
      <c r="BL394" s="647"/>
      <c r="BM394" s="647"/>
      <c r="BN394" s="647"/>
      <c r="BO394" s="647"/>
      <c r="BP394" s="647"/>
      <c r="BQ394" s="648"/>
      <c r="BR394" s="69"/>
    </row>
    <row r="395" spans="1:70" ht="9.9499999999999993" customHeight="1">
      <c r="A395" s="69"/>
      <c r="B395" s="609"/>
      <c r="C395" s="610"/>
      <c r="D395" s="611"/>
      <c r="E395" s="615"/>
      <c r="F395" s="610"/>
      <c r="G395" s="611"/>
      <c r="H395" s="616"/>
      <c r="I395" s="617"/>
      <c r="J395" s="617"/>
      <c r="K395" s="617"/>
      <c r="L395" s="617"/>
      <c r="M395" s="617"/>
      <c r="N395" s="617"/>
      <c r="O395" s="617"/>
      <c r="P395" s="617"/>
      <c r="Q395" s="617"/>
      <c r="R395" s="617"/>
      <c r="S395" s="617"/>
      <c r="T395" s="617"/>
      <c r="U395" s="617"/>
      <c r="V395" s="617"/>
      <c r="W395" s="617"/>
      <c r="X395" s="617"/>
      <c r="Y395" s="617"/>
      <c r="Z395" s="617"/>
      <c r="AA395" s="617"/>
      <c r="AB395" s="617"/>
      <c r="AC395" s="617"/>
      <c r="AD395" s="618"/>
      <c r="AE395" s="622"/>
      <c r="AF395" s="610"/>
      <c r="AG395" s="610"/>
      <c r="AH395" s="611"/>
      <c r="AI395" s="623"/>
      <c r="AJ395" s="624"/>
      <c r="AK395" s="624"/>
      <c r="AL395" s="625"/>
      <c r="AM395" s="629"/>
      <c r="AN395" s="630"/>
      <c r="AO395" s="630"/>
      <c r="AP395" s="630"/>
      <c r="AQ395" s="630"/>
      <c r="AR395" s="630"/>
      <c r="AS395" s="630"/>
      <c r="AT395" s="633">
        <f t="shared" ref="AT395" si="208">AI395*AM395</f>
        <v>0</v>
      </c>
      <c r="AU395" s="634"/>
      <c r="AV395" s="634"/>
      <c r="AW395" s="634"/>
      <c r="AX395" s="634"/>
      <c r="AY395" s="634"/>
      <c r="AZ395" s="634"/>
      <c r="BA395" s="634"/>
      <c r="BB395" s="634"/>
      <c r="BC395" s="634"/>
      <c r="BD395" s="637"/>
      <c r="BE395" s="638"/>
      <c r="BF395" s="639"/>
      <c r="BG395" s="643">
        <f t="shared" si="194"/>
        <v>0</v>
      </c>
      <c r="BH395" s="644"/>
      <c r="BI395" s="644"/>
      <c r="BJ395" s="644"/>
      <c r="BK395" s="644"/>
      <c r="BL395" s="644"/>
      <c r="BM395" s="644"/>
      <c r="BN395" s="644"/>
      <c r="BO395" s="644"/>
      <c r="BP395" s="644"/>
      <c r="BQ395" s="645"/>
      <c r="BR395" s="69"/>
    </row>
    <row r="396" spans="1:70" ht="9.9499999999999993" customHeight="1">
      <c r="A396" s="69"/>
      <c r="B396" s="612"/>
      <c r="C396" s="613"/>
      <c r="D396" s="614"/>
      <c r="E396" s="612"/>
      <c r="F396" s="613"/>
      <c r="G396" s="614"/>
      <c r="H396" s="619"/>
      <c r="I396" s="620"/>
      <c r="J396" s="620"/>
      <c r="K396" s="620"/>
      <c r="L396" s="620"/>
      <c r="M396" s="620"/>
      <c r="N396" s="620"/>
      <c r="O396" s="620"/>
      <c r="P396" s="620"/>
      <c r="Q396" s="620"/>
      <c r="R396" s="620"/>
      <c r="S396" s="620"/>
      <c r="T396" s="620"/>
      <c r="U396" s="620"/>
      <c r="V396" s="620"/>
      <c r="W396" s="620"/>
      <c r="X396" s="620"/>
      <c r="Y396" s="620"/>
      <c r="Z396" s="620"/>
      <c r="AA396" s="620"/>
      <c r="AB396" s="620"/>
      <c r="AC396" s="620"/>
      <c r="AD396" s="621"/>
      <c r="AE396" s="612"/>
      <c r="AF396" s="613"/>
      <c r="AG396" s="613"/>
      <c r="AH396" s="614"/>
      <c r="AI396" s="626"/>
      <c r="AJ396" s="627"/>
      <c r="AK396" s="627"/>
      <c r="AL396" s="628"/>
      <c r="AM396" s="631"/>
      <c r="AN396" s="632"/>
      <c r="AO396" s="632"/>
      <c r="AP396" s="632"/>
      <c r="AQ396" s="632"/>
      <c r="AR396" s="632"/>
      <c r="AS396" s="632"/>
      <c r="AT396" s="635"/>
      <c r="AU396" s="636"/>
      <c r="AV396" s="636"/>
      <c r="AW396" s="636"/>
      <c r="AX396" s="636"/>
      <c r="AY396" s="636"/>
      <c r="AZ396" s="636"/>
      <c r="BA396" s="636"/>
      <c r="BB396" s="636"/>
      <c r="BC396" s="636"/>
      <c r="BD396" s="640"/>
      <c r="BE396" s="641"/>
      <c r="BF396" s="642"/>
      <c r="BG396" s="646"/>
      <c r="BH396" s="647"/>
      <c r="BI396" s="647"/>
      <c r="BJ396" s="647"/>
      <c r="BK396" s="647"/>
      <c r="BL396" s="647"/>
      <c r="BM396" s="647"/>
      <c r="BN396" s="647"/>
      <c r="BO396" s="647"/>
      <c r="BP396" s="647"/>
      <c r="BQ396" s="648"/>
      <c r="BR396" s="69"/>
    </row>
    <row r="397" spans="1:70" ht="9.9499999999999993" customHeight="1">
      <c r="A397" s="69"/>
      <c r="B397" s="609"/>
      <c r="C397" s="610"/>
      <c r="D397" s="611"/>
      <c r="E397" s="615"/>
      <c r="F397" s="610"/>
      <c r="G397" s="611"/>
      <c r="H397" s="616"/>
      <c r="I397" s="617"/>
      <c r="J397" s="617"/>
      <c r="K397" s="617"/>
      <c r="L397" s="617"/>
      <c r="M397" s="617"/>
      <c r="N397" s="617"/>
      <c r="O397" s="617"/>
      <c r="P397" s="617"/>
      <c r="Q397" s="617"/>
      <c r="R397" s="617"/>
      <c r="S397" s="617"/>
      <c r="T397" s="617"/>
      <c r="U397" s="617"/>
      <c r="V397" s="617"/>
      <c r="W397" s="617"/>
      <c r="X397" s="617"/>
      <c r="Y397" s="617"/>
      <c r="Z397" s="617"/>
      <c r="AA397" s="617"/>
      <c r="AB397" s="617"/>
      <c r="AC397" s="617"/>
      <c r="AD397" s="618"/>
      <c r="AE397" s="622"/>
      <c r="AF397" s="610"/>
      <c r="AG397" s="610"/>
      <c r="AH397" s="611"/>
      <c r="AI397" s="623"/>
      <c r="AJ397" s="624"/>
      <c r="AK397" s="624"/>
      <c r="AL397" s="625"/>
      <c r="AM397" s="629"/>
      <c r="AN397" s="630"/>
      <c r="AO397" s="630"/>
      <c r="AP397" s="630"/>
      <c r="AQ397" s="630"/>
      <c r="AR397" s="630"/>
      <c r="AS397" s="630"/>
      <c r="AT397" s="633">
        <f t="shared" ref="AT397" si="209">AI397*AM397</f>
        <v>0</v>
      </c>
      <c r="AU397" s="634"/>
      <c r="AV397" s="634"/>
      <c r="AW397" s="634"/>
      <c r="AX397" s="634"/>
      <c r="AY397" s="634"/>
      <c r="AZ397" s="634"/>
      <c r="BA397" s="634"/>
      <c r="BB397" s="634"/>
      <c r="BC397" s="634"/>
      <c r="BD397" s="637"/>
      <c r="BE397" s="638"/>
      <c r="BF397" s="639"/>
      <c r="BG397" s="643">
        <f t="shared" si="194"/>
        <v>0</v>
      </c>
      <c r="BH397" s="644"/>
      <c r="BI397" s="644"/>
      <c r="BJ397" s="644"/>
      <c r="BK397" s="644"/>
      <c r="BL397" s="644"/>
      <c r="BM397" s="644"/>
      <c r="BN397" s="644"/>
      <c r="BO397" s="644"/>
      <c r="BP397" s="644"/>
      <c r="BQ397" s="645"/>
      <c r="BR397" s="69"/>
    </row>
    <row r="398" spans="1:70" ht="9.9499999999999993" customHeight="1">
      <c r="A398" s="69"/>
      <c r="B398" s="612"/>
      <c r="C398" s="613"/>
      <c r="D398" s="614"/>
      <c r="E398" s="612"/>
      <c r="F398" s="613"/>
      <c r="G398" s="614"/>
      <c r="H398" s="619"/>
      <c r="I398" s="620"/>
      <c r="J398" s="620"/>
      <c r="K398" s="620"/>
      <c r="L398" s="620"/>
      <c r="M398" s="620"/>
      <c r="N398" s="620"/>
      <c r="O398" s="620"/>
      <c r="P398" s="620"/>
      <c r="Q398" s="620"/>
      <c r="R398" s="620"/>
      <c r="S398" s="620"/>
      <c r="T398" s="620"/>
      <c r="U398" s="620"/>
      <c r="V398" s="620"/>
      <c r="W398" s="620"/>
      <c r="X398" s="620"/>
      <c r="Y398" s="620"/>
      <c r="Z398" s="620"/>
      <c r="AA398" s="620"/>
      <c r="AB398" s="620"/>
      <c r="AC398" s="620"/>
      <c r="AD398" s="621"/>
      <c r="AE398" s="612"/>
      <c r="AF398" s="613"/>
      <c r="AG398" s="613"/>
      <c r="AH398" s="614"/>
      <c r="AI398" s="626"/>
      <c r="AJ398" s="627"/>
      <c r="AK398" s="627"/>
      <c r="AL398" s="628"/>
      <c r="AM398" s="631"/>
      <c r="AN398" s="632"/>
      <c r="AO398" s="632"/>
      <c r="AP398" s="632"/>
      <c r="AQ398" s="632"/>
      <c r="AR398" s="632"/>
      <c r="AS398" s="632"/>
      <c r="AT398" s="635"/>
      <c r="AU398" s="636"/>
      <c r="AV398" s="636"/>
      <c r="AW398" s="636"/>
      <c r="AX398" s="636"/>
      <c r="AY398" s="636"/>
      <c r="AZ398" s="636"/>
      <c r="BA398" s="636"/>
      <c r="BB398" s="636"/>
      <c r="BC398" s="636"/>
      <c r="BD398" s="640"/>
      <c r="BE398" s="641"/>
      <c r="BF398" s="642"/>
      <c r="BG398" s="646"/>
      <c r="BH398" s="647"/>
      <c r="BI398" s="647"/>
      <c r="BJ398" s="647"/>
      <c r="BK398" s="647"/>
      <c r="BL398" s="647"/>
      <c r="BM398" s="647"/>
      <c r="BN398" s="647"/>
      <c r="BO398" s="647"/>
      <c r="BP398" s="647"/>
      <c r="BQ398" s="648"/>
      <c r="BR398" s="69"/>
    </row>
    <row r="399" spans="1:70" ht="9.9499999999999993" customHeight="1">
      <c r="A399" s="69"/>
      <c r="B399" s="609"/>
      <c r="C399" s="610"/>
      <c r="D399" s="611"/>
      <c r="E399" s="615"/>
      <c r="F399" s="610"/>
      <c r="G399" s="611"/>
      <c r="H399" s="616"/>
      <c r="I399" s="617"/>
      <c r="J399" s="617"/>
      <c r="K399" s="617"/>
      <c r="L399" s="617"/>
      <c r="M399" s="617"/>
      <c r="N399" s="617"/>
      <c r="O399" s="617"/>
      <c r="P399" s="617"/>
      <c r="Q399" s="617"/>
      <c r="R399" s="617"/>
      <c r="S399" s="617"/>
      <c r="T399" s="617"/>
      <c r="U399" s="617"/>
      <c r="V399" s="617"/>
      <c r="W399" s="617"/>
      <c r="X399" s="617"/>
      <c r="Y399" s="617"/>
      <c r="Z399" s="617"/>
      <c r="AA399" s="617"/>
      <c r="AB399" s="617"/>
      <c r="AC399" s="617"/>
      <c r="AD399" s="618"/>
      <c r="AE399" s="622"/>
      <c r="AF399" s="610"/>
      <c r="AG399" s="610"/>
      <c r="AH399" s="611"/>
      <c r="AI399" s="623"/>
      <c r="AJ399" s="624"/>
      <c r="AK399" s="624"/>
      <c r="AL399" s="625"/>
      <c r="AM399" s="629"/>
      <c r="AN399" s="630"/>
      <c r="AO399" s="630"/>
      <c r="AP399" s="630"/>
      <c r="AQ399" s="630"/>
      <c r="AR399" s="630"/>
      <c r="AS399" s="630"/>
      <c r="AT399" s="633">
        <f t="shared" ref="AT399" si="210">AI399*AM399</f>
        <v>0</v>
      </c>
      <c r="AU399" s="634"/>
      <c r="AV399" s="634"/>
      <c r="AW399" s="634"/>
      <c r="AX399" s="634"/>
      <c r="AY399" s="634"/>
      <c r="AZ399" s="634"/>
      <c r="BA399" s="634"/>
      <c r="BB399" s="634"/>
      <c r="BC399" s="634"/>
      <c r="BD399" s="637"/>
      <c r="BE399" s="638"/>
      <c r="BF399" s="639"/>
      <c r="BG399" s="643">
        <f t="shared" si="194"/>
        <v>0</v>
      </c>
      <c r="BH399" s="644"/>
      <c r="BI399" s="644"/>
      <c r="BJ399" s="644"/>
      <c r="BK399" s="644"/>
      <c r="BL399" s="644"/>
      <c r="BM399" s="644"/>
      <c r="BN399" s="644"/>
      <c r="BO399" s="644"/>
      <c r="BP399" s="644"/>
      <c r="BQ399" s="645"/>
      <c r="BR399" s="69"/>
    </row>
    <row r="400" spans="1:70" ht="9.9499999999999993" customHeight="1">
      <c r="A400" s="69"/>
      <c r="B400" s="612"/>
      <c r="C400" s="613"/>
      <c r="D400" s="614"/>
      <c r="E400" s="612"/>
      <c r="F400" s="613"/>
      <c r="G400" s="614"/>
      <c r="H400" s="619"/>
      <c r="I400" s="620"/>
      <c r="J400" s="620"/>
      <c r="K400" s="620"/>
      <c r="L400" s="620"/>
      <c r="M400" s="620"/>
      <c r="N400" s="620"/>
      <c r="O400" s="620"/>
      <c r="P400" s="620"/>
      <c r="Q400" s="620"/>
      <c r="R400" s="620"/>
      <c r="S400" s="620"/>
      <c r="T400" s="620"/>
      <c r="U400" s="620"/>
      <c r="V400" s="620"/>
      <c r="W400" s="620"/>
      <c r="X400" s="620"/>
      <c r="Y400" s="620"/>
      <c r="Z400" s="620"/>
      <c r="AA400" s="620"/>
      <c r="AB400" s="620"/>
      <c r="AC400" s="620"/>
      <c r="AD400" s="621"/>
      <c r="AE400" s="612"/>
      <c r="AF400" s="613"/>
      <c r="AG400" s="613"/>
      <c r="AH400" s="614"/>
      <c r="AI400" s="626"/>
      <c r="AJ400" s="627"/>
      <c r="AK400" s="627"/>
      <c r="AL400" s="628"/>
      <c r="AM400" s="631"/>
      <c r="AN400" s="632"/>
      <c r="AO400" s="632"/>
      <c r="AP400" s="632"/>
      <c r="AQ400" s="632"/>
      <c r="AR400" s="632"/>
      <c r="AS400" s="632"/>
      <c r="AT400" s="635"/>
      <c r="AU400" s="636"/>
      <c r="AV400" s="636"/>
      <c r="AW400" s="636"/>
      <c r="AX400" s="636"/>
      <c r="AY400" s="636"/>
      <c r="AZ400" s="636"/>
      <c r="BA400" s="636"/>
      <c r="BB400" s="636"/>
      <c r="BC400" s="636"/>
      <c r="BD400" s="640"/>
      <c r="BE400" s="641"/>
      <c r="BF400" s="642"/>
      <c r="BG400" s="646"/>
      <c r="BH400" s="647"/>
      <c r="BI400" s="647"/>
      <c r="BJ400" s="647"/>
      <c r="BK400" s="647"/>
      <c r="BL400" s="647"/>
      <c r="BM400" s="647"/>
      <c r="BN400" s="647"/>
      <c r="BO400" s="647"/>
      <c r="BP400" s="647"/>
      <c r="BQ400" s="648"/>
      <c r="BR400" s="69"/>
    </row>
    <row r="401" spans="1:70" ht="9.9499999999999993" customHeight="1">
      <c r="A401" s="69"/>
      <c r="B401" s="609"/>
      <c r="C401" s="610"/>
      <c r="D401" s="611"/>
      <c r="E401" s="615"/>
      <c r="F401" s="610"/>
      <c r="G401" s="611"/>
      <c r="H401" s="616"/>
      <c r="I401" s="617"/>
      <c r="J401" s="617"/>
      <c r="K401" s="617"/>
      <c r="L401" s="617"/>
      <c r="M401" s="617"/>
      <c r="N401" s="617"/>
      <c r="O401" s="617"/>
      <c r="P401" s="617"/>
      <c r="Q401" s="617"/>
      <c r="R401" s="617"/>
      <c r="S401" s="617"/>
      <c r="T401" s="617"/>
      <c r="U401" s="617"/>
      <c r="V401" s="617"/>
      <c r="W401" s="617"/>
      <c r="X401" s="617"/>
      <c r="Y401" s="617"/>
      <c r="Z401" s="617"/>
      <c r="AA401" s="617"/>
      <c r="AB401" s="617"/>
      <c r="AC401" s="617"/>
      <c r="AD401" s="618"/>
      <c r="AE401" s="622"/>
      <c r="AF401" s="610"/>
      <c r="AG401" s="610"/>
      <c r="AH401" s="611"/>
      <c r="AI401" s="623"/>
      <c r="AJ401" s="624"/>
      <c r="AK401" s="624"/>
      <c r="AL401" s="625"/>
      <c r="AM401" s="629"/>
      <c r="AN401" s="630"/>
      <c r="AO401" s="630"/>
      <c r="AP401" s="630"/>
      <c r="AQ401" s="630"/>
      <c r="AR401" s="630"/>
      <c r="AS401" s="630"/>
      <c r="AT401" s="633">
        <f t="shared" ref="AT401" si="211">AI401*AM401</f>
        <v>0</v>
      </c>
      <c r="AU401" s="634"/>
      <c r="AV401" s="634"/>
      <c r="AW401" s="634"/>
      <c r="AX401" s="634"/>
      <c r="AY401" s="634"/>
      <c r="AZ401" s="634"/>
      <c r="BA401" s="634"/>
      <c r="BB401" s="634"/>
      <c r="BC401" s="634"/>
      <c r="BD401" s="637"/>
      <c r="BE401" s="638"/>
      <c r="BF401" s="639"/>
      <c r="BG401" s="643">
        <f t="shared" si="194"/>
        <v>0</v>
      </c>
      <c r="BH401" s="644"/>
      <c r="BI401" s="644"/>
      <c r="BJ401" s="644"/>
      <c r="BK401" s="644"/>
      <c r="BL401" s="644"/>
      <c r="BM401" s="644"/>
      <c r="BN401" s="644"/>
      <c r="BO401" s="644"/>
      <c r="BP401" s="644"/>
      <c r="BQ401" s="645"/>
      <c r="BR401" s="69"/>
    </row>
    <row r="402" spans="1:70" ht="9.9499999999999993" customHeight="1">
      <c r="A402" s="69"/>
      <c r="B402" s="612"/>
      <c r="C402" s="613"/>
      <c r="D402" s="614"/>
      <c r="E402" s="612"/>
      <c r="F402" s="613"/>
      <c r="G402" s="614"/>
      <c r="H402" s="619"/>
      <c r="I402" s="620"/>
      <c r="J402" s="620"/>
      <c r="K402" s="620"/>
      <c r="L402" s="620"/>
      <c r="M402" s="620"/>
      <c r="N402" s="620"/>
      <c r="O402" s="620"/>
      <c r="P402" s="620"/>
      <c r="Q402" s="620"/>
      <c r="R402" s="620"/>
      <c r="S402" s="620"/>
      <c r="T402" s="620"/>
      <c r="U402" s="620"/>
      <c r="V402" s="620"/>
      <c r="W402" s="620"/>
      <c r="X402" s="620"/>
      <c r="Y402" s="620"/>
      <c r="Z402" s="620"/>
      <c r="AA402" s="620"/>
      <c r="AB402" s="620"/>
      <c r="AC402" s="620"/>
      <c r="AD402" s="621"/>
      <c r="AE402" s="612"/>
      <c r="AF402" s="613"/>
      <c r="AG402" s="613"/>
      <c r="AH402" s="614"/>
      <c r="AI402" s="626"/>
      <c r="AJ402" s="627"/>
      <c r="AK402" s="627"/>
      <c r="AL402" s="628"/>
      <c r="AM402" s="631"/>
      <c r="AN402" s="632"/>
      <c r="AO402" s="632"/>
      <c r="AP402" s="632"/>
      <c r="AQ402" s="632"/>
      <c r="AR402" s="632"/>
      <c r="AS402" s="632"/>
      <c r="AT402" s="635"/>
      <c r="AU402" s="636"/>
      <c r="AV402" s="636"/>
      <c r="AW402" s="636"/>
      <c r="AX402" s="636"/>
      <c r="AY402" s="636"/>
      <c r="AZ402" s="636"/>
      <c r="BA402" s="636"/>
      <c r="BB402" s="636"/>
      <c r="BC402" s="636"/>
      <c r="BD402" s="640"/>
      <c r="BE402" s="641"/>
      <c r="BF402" s="642"/>
      <c r="BG402" s="646"/>
      <c r="BH402" s="647"/>
      <c r="BI402" s="647"/>
      <c r="BJ402" s="647"/>
      <c r="BK402" s="647"/>
      <c r="BL402" s="647"/>
      <c r="BM402" s="647"/>
      <c r="BN402" s="647"/>
      <c r="BO402" s="647"/>
      <c r="BP402" s="647"/>
      <c r="BQ402" s="648"/>
      <c r="BR402" s="69"/>
    </row>
    <row r="403" spans="1:70" ht="9.9499999999999993" customHeight="1">
      <c r="A403" s="69"/>
      <c r="B403" s="609"/>
      <c r="C403" s="610"/>
      <c r="D403" s="611"/>
      <c r="E403" s="615"/>
      <c r="F403" s="610"/>
      <c r="G403" s="611"/>
      <c r="H403" s="616"/>
      <c r="I403" s="617"/>
      <c r="J403" s="617"/>
      <c r="K403" s="617"/>
      <c r="L403" s="617"/>
      <c r="M403" s="617"/>
      <c r="N403" s="617"/>
      <c r="O403" s="617"/>
      <c r="P403" s="617"/>
      <c r="Q403" s="617"/>
      <c r="R403" s="617"/>
      <c r="S403" s="617"/>
      <c r="T403" s="617"/>
      <c r="U403" s="617"/>
      <c r="V403" s="617"/>
      <c r="W403" s="617"/>
      <c r="X403" s="617"/>
      <c r="Y403" s="617"/>
      <c r="Z403" s="617"/>
      <c r="AA403" s="617"/>
      <c r="AB403" s="617"/>
      <c r="AC403" s="617"/>
      <c r="AD403" s="618"/>
      <c r="AE403" s="622"/>
      <c r="AF403" s="610"/>
      <c r="AG403" s="610"/>
      <c r="AH403" s="611"/>
      <c r="AI403" s="623"/>
      <c r="AJ403" s="624"/>
      <c r="AK403" s="624"/>
      <c r="AL403" s="625"/>
      <c r="AM403" s="629"/>
      <c r="AN403" s="630"/>
      <c r="AO403" s="630"/>
      <c r="AP403" s="630"/>
      <c r="AQ403" s="630"/>
      <c r="AR403" s="630"/>
      <c r="AS403" s="630"/>
      <c r="AT403" s="633">
        <f t="shared" ref="AT403" si="212">AI403*AM403</f>
        <v>0</v>
      </c>
      <c r="AU403" s="634"/>
      <c r="AV403" s="634"/>
      <c r="AW403" s="634"/>
      <c r="AX403" s="634"/>
      <c r="AY403" s="634"/>
      <c r="AZ403" s="634"/>
      <c r="BA403" s="634"/>
      <c r="BB403" s="634"/>
      <c r="BC403" s="634"/>
      <c r="BD403" s="637"/>
      <c r="BE403" s="638"/>
      <c r="BF403" s="639"/>
      <c r="BG403" s="643">
        <f t="shared" si="194"/>
        <v>0</v>
      </c>
      <c r="BH403" s="644"/>
      <c r="BI403" s="644"/>
      <c r="BJ403" s="644"/>
      <c r="BK403" s="644"/>
      <c r="BL403" s="644"/>
      <c r="BM403" s="644"/>
      <c r="BN403" s="644"/>
      <c r="BO403" s="644"/>
      <c r="BP403" s="644"/>
      <c r="BQ403" s="645"/>
      <c r="BR403" s="69"/>
    </row>
    <row r="404" spans="1:70" ht="9.9499999999999993" customHeight="1">
      <c r="A404" s="69"/>
      <c r="B404" s="612"/>
      <c r="C404" s="613"/>
      <c r="D404" s="614"/>
      <c r="E404" s="612"/>
      <c r="F404" s="613"/>
      <c r="G404" s="614"/>
      <c r="H404" s="619"/>
      <c r="I404" s="620"/>
      <c r="J404" s="620"/>
      <c r="K404" s="620"/>
      <c r="L404" s="620"/>
      <c r="M404" s="620"/>
      <c r="N404" s="620"/>
      <c r="O404" s="620"/>
      <c r="P404" s="620"/>
      <c r="Q404" s="620"/>
      <c r="R404" s="620"/>
      <c r="S404" s="620"/>
      <c r="T404" s="620"/>
      <c r="U404" s="620"/>
      <c r="V404" s="620"/>
      <c r="W404" s="620"/>
      <c r="X404" s="620"/>
      <c r="Y404" s="620"/>
      <c r="Z404" s="620"/>
      <c r="AA404" s="620"/>
      <c r="AB404" s="620"/>
      <c r="AC404" s="620"/>
      <c r="AD404" s="621"/>
      <c r="AE404" s="612"/>
      <c r="AF404" s="613"/>
      <c r="AG404" s="613"/>
      <c r="AH404" s="614"/>
      <c r="AI404" s="626"/>
      <c r="AJ404" s="627"/>
      <c r="AK404" s="627"/>
      <c r="AL404" s="628"/>
      <c r="AM404" s="631"/>
      <c r="AN404" s="632"/>
      <c r="AO404" s="632"/>
      <c r="AP404" s="632"/>
      <c r="AQ404" s="632"/>
      <c r="AR404" s="632"/>
      <c r="AS404" s="632"/>
      <c r="AT404" s="635"/>
      <c r="AU404" s="636"/>
      <c r="AV404" s="636"/>
      <c r="AW404" s="636"/>
      <c r="AX404" s="636"/>
      <c r="AY404" s="636"/>
      <c r="AZ404" s="636"/>
      <c r="BA404" s="636"/>
      <c r="BB404" s="636"/>
      <c r="BC404" s="636"/>
      <c r="BD404" s="640"/>
      <c r="BE404" s="641"/>
      <c r="BF404" s="642"/>
      <c r="BG404" s="646"/>
      <c r="BH404" s="647"/>
      <c r="BI404" s="647"/>
      <c r="BJ404" s="647"/>
      <c r="BK404" s="647"/>
      <c r="BL404" s="647"/>
      <c r="BM404" s="647"/>
      <c r="BN404" s="647"/>
      <c r="BO404" s="647"/>
      <c r="BP404" s="647"/>
      <c r="BQ404" s="648"/>
      <c r="BR404" s="69"/>
    </row>
    <row r="405" spans="1:70" ht="9.9499999999999993" customHeight="1">
      <c r="A405" s="69"/>
      <c r="B405" s="609"/>
      <c r="C405" s="610"/>
      <c r="D405" s="611"/>
      <c r="E405" s="615"/>
      <c r="F405" s="610"/>
      <c r="G405" s="611"/>
      <c r="H405" s="616"/>
      <c r="I405" s="617"/>
      <c r="J405" s="617"/>
      <c r="K405" s="617"/>
      <c r="L405" s="617"/>
      <c r="M405" s="617"/>
      <c r="N405" s="617"/>
      <c r="O405" s="617"/>
      <c r="P405" s="617"/>
      <c r="Q405" s="617"/>
      <c r="R405" s="617"/>
      <c r="S405" s="617"/>
      <c r="T405" s="617"/>
      <c r="U405" s="617"/>
      <c r="V405" s="617"/>
      <c r="W405" s="617"/>
      <c r="X405" s="617"/>
      <c r="Y405" s="617"/>
      <c r="Z405" s="617"/>
      <c r="AA405" s="617"/>
      <c r="AB405" s="617"/>
      <c r="AC405" s="617"/>
      <c r="AD405" s="618"/>
      <c r="AE405" s="622"/>
      <c r="AF405" s="610"/>
      <c r="AG405" s="610"/>
      <c r="AH405" s="611"/>
      <c r="AI405" s="623"/>
      <c r="AJ405" s="624"/>
      <c r="AK405" s="624"/>
      <c r="AL405" s="625"/>
      <c r="AM405" s="629"/>
      <c r="AN405" s="630"/>
      <c r="AO405" s="630"/>
      <c r="AP405" s="630"/>
      <c r="AQ405" s="630"/>
      <c r="AR405" s="630"/>
      <c r="AS405" s="630"/>
      <c r="AT405" s="633">
        <f t="shared" ref="AT405" si="213">AI405*AM405</f>
        <v>0</v>
      </c>
      <c r="AU405" s="634"/>
      <c r="AV405" s="634"/>
      <c r="AW405" s="634"/>
      <c r="AX405" s="634"/>
      <c r="AY405" s="634"/>
      <c r="AZ405" s="634"/>
      <c r="BA405" s="634"/>
      <c r="BB405" s="634"/>
      <c r="BC405" s="634"/>
      <c r="BD405" s="637"/>
      <c r="BE405" s="638"/>
      <c r="BF405" s="639"/>
      <c r="BG405" s="643">
        <f t="shared" ref="BG405" si="214">IF($BD405="※",$AT405*0.08,$AT405*0.1)</f>
        <v>0</v>
      </c>
      <c r="BH405" s="644"/>
      <c r="BI405" s="644"/>
      <c r="BJ405" s="644"/>
      <c r="BK405" s="644"/>
      <c r="BL405" s="644"/>
      <c r="BM405" s="644"/>
      <c r="BN405" s="644"/>
      <c r="BO405" s="644"/>
      <c r="BP405" s="644"/>
      <c r="BQ405" s="645"/>
      <c r="BR405" s="69"/>
    </row>
    <row r="406" spans="1:70" ht="9.9499999999999993" customHeight="1">
      <c r="A406" s="69"/>
      <c r="B406" s="612"/>
      <c r="C406" s="613"/>
      <c r="D406" s="614"/>
      <c r="E406" s="612"/>
      <c r="F406" s="613"/>
      <c r="G406" s="614"/>
      <c r="H406" s="619"/>
      <c r="I406" s="620"/>
      <c r="J406" s="620"/>
      <c r="K406" s="620"/>
      <c r="L406" s="620"/>
      <c r="M406" s="620"/>
      <c r="N406" s="620"/>
      <c r="O406" s="620"/>
      <c r="P406" s="620"/>
      <c r="Q406" s="620"/>
      <c r="R406" s="620"/>
      <c r="S406" s="620"/>
      <c r="T406" s="620"/>
      <c r="U406" s="620"/>
      <c r="V406" s="620"/>
      <c r="W406" s="620"/>
      <c r="X406" s="620"/>
      <c r="Y406" s="620"/>
      <c r="Z406" s="620"/>
      <c r="AA406" s="620"/>
      <c r="AB406" s="620"/>
      <c r="AC406" s="620"/>
      <c r="AD406" s="621"/>
      <c r="AE406" s="612"/>
      <c r="AF406" s="613"/>
      <c r="AG406" s="613"/>
      <c r="AH406" s="614"/>
      <c r="AI406" s="626"/>
      <c r="AJ406" s="627"/>
      <c r="AK406" s="627"/>
      <c r="AL406" s="628"/>
      <c r="AM406" s="631"/>
      <c r="AN406" s="632"/>
      <c r="AO406" s="632"/>
      <c r="AP406" s="632"/>
      <c r="AQ406" s="632"/>
      <c r="AR406" s="632"/>
      <c r="AS406" s="632"/>
      <c r="AT406" s="635"/>
      <c r="AU406" s="636"/>
      <c r="AV406" s="636"/>
      <c r="AW406" s="636"/>
      <c r="AX406" s="636"/>
      <c r="AY406" s="636"/>
      <c r="AZ406" s="636"/>
      <c r="BA406" s="636"/>
      <c r="BB406" s="636"/>
      <c r="BC406" s="636"/>
      <c r="BD406" s="640"/>
      <c r="BE406" s="641"/>
      <c r="BF406" s="642"/>
      <c r="BG406" s="646"/>
      <c r="BH406" s="647"/>
      <c r="BI406" s="647"/>
      <c r="BJ406" s="647"/>
      <c r="BK406" s="647"/>
      <c r="BL406" s="647"/>
      <c r="BM406" s="647"/>
      <c r="BN406" s="647"/>
      <c r="BO406" s="647"/>
      <c r="BP406" s="647"/>
      <c r="BQ406" s="648"/>
      <c r="BR406" s="69"/>
    </row>
    <row r="407" spans="1:70" ht="9.9499999999999993" customHeight="1">
      <c r="A407" s="69"/>
      <c r="B407" s="609"/>
      <c r="C407" s="610"/>
      <c r="D407" s="611"/>
      <c r="E407" s="615"/>
      <c r="F407" s="610"/>
      <c r="G407" s="611"/>
      <c r="H407" s="616"/>
      <c r="I407" s="617"/>
      <c r="J407" s="617"/>
      <c r="K407" s="617"/>
      <c r="L407" s="617"/>
      <c r="M407" s="617"/>
      <c r="N407" s="617"/>
      <c r="O407" s="617"/>
      <c r="P407" s="617"/>
      <c r="Q407" s="617"/>
      <c r="R407" s="617"/>
      <c r="S407" s="617"/>
      <c r="T407" s="617"/>
      <c r="U407" s="617"/>
      <c r="V407" s="617"/>
      <c r="W407" s="617"/>
      <c r="X407" s="617"/>
      <c r="Y407" s="617"/>
      <c r="Z407" s="617"/>
      <c r="AA407" s="617"/>
      <c r="AB407" s="617"/>
      <c r="AC407" s="617"/>
      <c r="AD407" s="618"/>
      <c r="AE407" s="622"/>
      <c r="AF407" s="610"/>
      <c r="AG407" s="610"/>
      <c r="AH407" s="611"/>
      <c r="AI407" s="623"/>
      <c r="AJ407" s="624"/>
      <c r="AK407" s="624"/>
      <c r="AL407" s="625"/>
      <c r="AM407" s="629"/>
      <c r="AN407" s="630"/>
      <c r="AO407" s="630"/>
      <c r="AP407" s="630"/>
      <c r="AQ407" s="630"/>
      <c r="AR407" s="630"/>
      <c r="AS407" s="630"/>
      <c r="AT407" s="633">
        <f t="shared" ref="AT407" si="215">AI407*AM407</f>
        <v>0</v>
      </c>
      <c r="AU407" s="634"/>
      <c r="AV407" s="634"/>
      <c r="AW407" s="634"/>
      <c r="AX407" s="634"/>
      <c r="AY407" s="634"/>
      <c r="AZ407" s="634"/>
      <c r="BA407" s="634"/>
      <c r="BB407" s="634"/>
      <c r="BC407" s="634"/>
      <c r="BD407" s="637"/>
      <c r="BE407" s="638"/>
      <c r="BF407" s="639"/>
      <c r="BG407" s="643">
        <f t="shared" ref="BG407" si="216">IF($BD407="※",$AT407*0.08,$AT407*0.1)</f>
        <v>0</v>
      </c>
      <c r="BH407" s="644"/>
      <c r="BI407" s="644"/>
      <c r="BJ407" s="644"/>
      <c r="BK407" s="644"/>
      <c r="BL407" s="644"/>
      <c r="BM407" s="644"/>
      <c r="BN407" s="644"/>
      <c r="BO407" s="644"/>
      <c r="BP407" s="644"/>
      <c r="BQ407" s="645"/>
      <c r="BR407" s="69"/>
    </row>
    <row r="408" spans="1:70" ht="9.9499999999999993" customHeight="1">
      <c r="A408" s="69"/>
      <c r="B408" s="612"/>
      <c r="C408" s="613"/>
      <c r="D408" s="614"/>
      <c r="E408" s="612"/>
      <c r="F408" s="613"/>
      <c r="G408" s="614"/>
      <c r="H408" s="619"/>
      <c r="I408" s="620"/>
      <c r="J408" s="620"/>
      <c r="K408" s="620"/>
      <c r="L408" s="620"/>
      <c r="M408" s="620"/>
      <c r="N408" s="620"/>
      <c r="O408" s="620"/>
      <c r="P408" s="620"/>
      <c r="Q408" s="620"/>
      <c r="R408" s="620"/>
      <c r="S408" s="620"/>
      <c r="T408" s="620"/>
      <c r="U408" s="620"/>
      <c r="V408" s="620"/>
      <c r="W408" s="620"/>
      <c r="X408" s="620"/>
      <c r="Y408" s="620"/>
      <c r="Z408" s="620"/>
      <c r="AA408" s="620"/>
      <c r="AB408" s="620"/>
      <c r="AC408" s="620"/>
      <c r="AD408" s="621"/>
      <c r="AE408" s="612"/>
      <c r="AF408" s="613"/>
      <c r="AG408" s="613"/>
      <c r="AH408" s="614"/>
      <c r="AI408" s="626"/>
      <c r="AJ408" s="627"/>
      <c r="AK408" s="627"/>
      <c r="AL408" s="628"/>
      <c r="AM408" s="631"/>
      <c r="AN408" s="632"/>
      <c r="AO408" s="632"/>
      <c r="AP408" s="632"/>
      <c r="AQ408" s="632"/>
      <c r="AR408" s="632"/>
      <c r="AS408" s="632"/>
      <c r="AT408" s="635"/>
      <c r="AU408" s="636"/>
      <c r="AV408" s="636"/>
      <c r="AW408" s="636"/>
      <c r="AX408" s="636"/>
      <c r="AY408" s="636"/>
      <c r="AZ408" s="636"/>
      <c r="BA408" s="636"/>
      <c r="BB408" s="636"/>
      <c r="BC408" s="636"/>
      <c r="BD408" s="640"/>
      <c r="BE408" s="641"/>
      <c r="BF408" s="642"/>
      <c r="BG408" s="646"/>
      <c r="BH408" s="647"/>
      <c r="BI408" s="647"/>
      <c r="BJ408" s="647"/>
      <c r="BK408" s="647"/>
      <c r="BL408" s="647"/>
      <c r="BM408" s="647"/>
      <c r="BN408" s="647"/>
      <c r="BO408" s="647"/>
      <c r="BP408" s="647"/>
      <c r="BQ408" s="648"/>
      <c r="BR408" s="69"/>
    </row>
    <row r="409" spans="1:70" ht="9.9499999999999993" customHeight="1">
      <c r="A409" s="69"/>
      <c r="B409" s="609"/>
      <c r="C409" s="610"/>
      <c r="D409" s="611"/>
      <c r="E409" s="615"/>
      <c r="F409" s="610"/>
      <c r="G409" s="611"/>
      <c r="H409" s="616"/>
      <c r="I409" s="617"/>
      <c r="J409" s="617"/>
      <c r="K409" s="617"/>
      <c r="L409" s="617"/>
      <c r="M409" s="617"/>
      <c r="N409" s="617"/>
      <c r="O409" s="617"/>
      <c r="P409" s="617"/>
      <c r="Q409" s="617"/>
      <c r="R409" s="617"/>
      <c r="S409" s="617"/>
      <c r="T409" s="617"/>
      <c r="U409" s="617"/>
      <c r="V409" s="617"/>
      <c r="W409" s="617"/>
      <c r="X409" s="617"/>
      <c r="Y409" s="617"/>
      <c r="Z409" s="617"/>
      <c r="AA409" s="617"/>
      <c r="AB409" s="617"/>
      <c r="AC409" s="617"/>
      <c r="AD409" s="618"/>
      <c r="AE409" s="622"/>
      <c r="AF409" s="610"/>
      <c r="AG409" s="610"/>
      <c r="AH409" s="611"/>
      <c r="AI409" s="623"/>
      <c r="AJ409" s="624"/>
      <c r="AK409" s="624"/>
      <c r="AL409" s="625"/>
      <c r="AM409" s="629"/>
      <c r="AN409" s="630"/>
      <c r="AO409" s="630"/>
      <c r="AP409" s="630"/>
      <c r="AQ409" s="630"/>
      <c r="AR409" s="630"/>
      <c r="AS409" s="630"/>
      <c r="AT409" s="633">
        <f t="shared" ref="AT409" si="217">AI409*AM409</f>
        <v>0</v>
      </c>
      <c r="AU409" s="634"/>
      <c r="AV409" s="634"/>
      <c r="AW409" s="634"/>
      <c r="AX409" s="634"/>
      <c r="AY409" s="634"/>
      <c r="AZ409" s="634"/>
      <c r="BA409" s="634"/>
      <c r="BB409" s="634"/>
      <c r="BC409" s="634"/>
      <c r="BD409" s="637"/>
      <c r="BE409" s="638"/>
      <c r="BF409" s="639"/>
      <c r="BG409" s="643">
        <f t="shared" ref="BG409" si="218">IF($BD409="※",$AT409*0.08,$AT409*0.1)</f>
        <v>0</v>
      </c>
      <c r="BH409" s="644"/>
      <c r="BI409" s="644"/>
      <c r="BJ409" s="644"/>
      <c r="BK409" s="644"/>
      <c r="BL409" s="644"/>
      <c r="BM409" s="644"/>
      <c r="BN409" s="644"/>
      <c r="BO409" s="644"/>
      <c r="BP409" s="644"/>
      <c r="BQ409" s="645"/>
      <c r="BR409" s="69"/>
    </row>
    <row r="410" spans="1:70" ht="9.9499999999999993" customHeight="1">
      <c r="A410" s="69"/>
      <c r="B410" s="612"/>
      <c r="C410" s="613"/>
      <c r="D410" s="614"/>
      <c r="E410" s="612"/>
      <c r="F410" s="613"/>
      <c r="G410" s="614"/>
      <c r="H410" s="619"/>
      <c r="I410" s="620"/>
      <c r="J410" s="620"/>
      <c r="K410" s="620"/>
      <c r="L410" s="620"/>
      <c r="M410" s="620"/>
      <c r="N410" s="620"/>
      <c r="O410" s="620"/>
      <c r="P410" s="620"/>
      <c r="Q410" s="620"/>
      <c r="R410" s="620"/>
      <c r="S410" s="620"/>
      <c r="T410" s="620"/>
      <c r="U410" s="620"/>
      <c r="V410" s="620"/>
      <c r="W410" s="620"/>
      <c r="X410" s="620"/>
      <c r="Y410" s="620"/>
      <c r="Z410" s="620"/>
      <c r="AA410" s="620"/>
      <c r="AB410" s="620"/>
      <c r="AC410" s="620"/>
      <c r="AD410" s="621"/>
      <c r="AE410" s="612"/>
      <c r="AF410" s="613"/>
      <c r="AG410" s="613"/>
      <c r="AH410" s="614"/>
      <c r="AI410" s="626"/>
      <c r="AJ410" s="627"/>
      <c r="AK410" s="627"/>
      <c r="AL410" s="628"/>
      <c r="AM410" s="631"/>
      <c r="AN410" s="632"/>
      <c r="AO410" s="632"/>
      <c r="AP410" s="632"/>
      <c r="AQ410" s="632"/>
      <c r="AR410" s="632"/>
      <c r="AS410" s="632"/>
      <c r="AT410" s="635"/>
      <c r="AU410" s="636"/>
      <c r="AV410" s="636"/>
      <c r="AW410" s="636"/>
      <c r="AX410" s="636"/>
      <c r="AY410" s="636"/>
      <c r="AZ410" s="636"/>
      <c r="BA410" s="636"/>
      <c r="BB410" s="636"/>
      <c r="BC410" s="636"/>
      <c r="BD410" s="640"/>
      <c r="BE410" s="641"/>
      <c r="BF410" s="642"/>
      <c r="BG410" s="646"/>
      <c r="BH410" s="647"/>
      <c r="BI410" s="647"/>
      <c r="BJ410" s="647"/>
      <c r="BK410" s="647"/>
      <c r="BL410" s="647"/>
      <c r="BM410" s="647"/>
      <c r="BN410" s="647"/>
      <c r="BO410" s="647"/>
      <c r="BP410" s="647"/>
      <c r="BQ410" s="648"/>
      <c r="BR410" s="69"/>
    </row>
    <row r="411" spans="1:70" ht="9.9499999999999993" customHeight="1">
      <c r="A411" s="69"/>
      <c r="B411" s="664"/>
      <c r="C411" s="665"/>
      <c r="D411" s="666"/>
      <c r="E411" s="670"/>
      <c r="F411" s="665"/>
      <c r="G411" s="666"/>
      <c r="H411" s="671"/>
      <c r="I411" s="672"/>
      <c r="J411" s="672"/>
      <c r="K411" s="672"/>
      <c r="L411" s="672"/>
      <c r="M411" s="672"/>
      <c r="N411" s="672"/>
      <c r="O411" s="672"/>
      <c r="P411" s="672"/>
      <c r="Q411" s="672"/>
      <c r="R411" s="672"/>
      <c r="S411" s="672"/>
      <c r="T411" s="672"/>
      <c r="U411" s="672"/>
      <c r="V411" s="672"/>
      <c r="W411" s="672"/>
      <c r="X411" s="672"/>
      <c r="Y411" s="672"/>
      <c r="Z411" s="672"/>
      <c r="AA411" s="672"/>
      <c r="AB411" s="672"/>
      <c r="AC411" s="672"/>
      <c r="AD411" s="673"/>
      <c r="AE411" s="677"/>
      <c r="AF411" s="672"/>
      <c r="AG411" s="672"/>
      <c r="AH411" s="673"/>
      <c r="AI411" s="678"/>
      <c r="AJ411" s="679"/>
      <c r="AK411" s="679"/>
      <c r="AL411" s="680"/>
      <c r="AM411" s="684" t="s">
        <v>64</v>
      </c>
      <c r="AN411" s="685"/>
      <c r="AO411" s="685"/>
      <c r="AP411" s="685"/>
      <c r="AQ411" s="685"/>
      <c r="AR411" s="685"/>
      <c r="AS411" s="685"/>
      <c r="AT411" s="650">
        <f>SUBTOTAL(9,AT343:BC410)</f>
        <v>0</v>
      </c>
      <c r="AU411" s="651"/>
      <c r="AV411" s="651"/>
      <c r="AW411" s="651"/>
      <c r="AX411" s="651"/>
      <c r="AY411" s="651"/>
      <c r="AZ411" s="651"/>
      <c r="BA411" s="651"/>
      <c r="BB411" s="651"/>
      <c r="BC411" s="651"/>
      <c r="BD411" s="654"/>
      <c r="BE411" s="655"/>
      <c r="BF411" s="656"/>
      <c r="BG411" s="651">
        <f>SUBTOTAL(9,BG343:BQ410)</f>
        <v>0</v>
      </c>
      <c r="BH411" s="651"/>
      <c r="BI411" s="651"/>
      <c r="BJ411" s="651"/>
      <c r="BK411" s="651"/>
      <c r="BL411" s="651"/>
      <c r="BM411" s="651"/>
      <c r="BN411" s="651"/>
      <c r="BO411" s="651"/>
      <c r="BP411" s="651"/>
      <c r="BQ411" s="660"/>
      <c r="BR411" s="69"/>
    </row>
    <row r="412" spans="1:70" ht="9.9499999999999993" customHeight="1">
      <c r="A412" s="69"/>
      <c r="B412" s="667"/>
      <c r="C412" s="668"/>
      <c r="D412" s="669"/>
      <c r="E412" s="667"/>
      <c r="F412" s="668"/>
      <c r="G412" s="669"/>
      <c r="H412" s="674"/>
      <c r="I412" s="675"/>
      <c r="J412" s="675"/>
      <c r="K412" s="675"/>
      <c r="L412" s="675"/>
      <c r="M412" s="675"/>
      <c r="N412" s="675"/>
      <c r="O412" s="675"/>
      <c r="P412" s="675"/>
      <c r="Q412" s="675"/>
      <c r="R412" s="675"/>
      <c r="S412" s="675"/>
      <c r="T412" s="675"/>
      <c r="U412" s="675"/>
      <c r="V412" s="675"/>
      <c r="W412" s="675"/>
      <c r="X412" s="675"/>
      <c r="Y412" s="675"/>
      <c r="Z412" s="675"/>
      <c r="AA412" s="675"/>
      <c r="AB412" s="675"/>
      <c r="AC412" s="675"/>
      <c r="AD412" s="676"/>
      <c r="AE412" s="674"/>
      <c r="AF412" s="675"/>
      <c r="AG412" s="675"/>
      <c r="AH412" s="676"/>
      <c r="AI412" s="681"/>
      <c r="AJ412" s="682"/>
      <c r="AK412" s="682"/>
      <c r="AL412" s="683"/>
      <c r="AM412" s="686"/>
      <c r="AN412" s="687"/>
      <c r="AO412" s="687"/>
      <c r="AP412" s="687"/>
      <c r="AQ412" s="687"/>
      <c r="AR412" s="687"/>
      <c r="AS412" s="687"/>
      <c r="AT412" s="652"/>
      <c r="AU412" s="653"/>
      <c r="AV412" s="653"/>
      <c r="AW412" s="653"/>
      <c r="AX412" s="653"/>
      <c r="AY412" s="653"/>
      <c r="AZ412" s="653"/>
      <c r="BA412" s="653"/>
      <c r="BB412" s="653"/>
      <c r="BC412" s="653"/>
      <c r="BD412" s="657"/>
      <c r="BE412" s="658"/>
      <c r="BF412" s="659"/>
      <c r="BG412" s="653"/>
      <c r="BH412" s="653"/>
      <c r="BI412" s="653"/>
      <c r="BJ412" s="653"/>
      <c r="BK412" s="653"/>
      <c r="BL412" s="653"/>
      <c r="BM412" s="653"/>
      <c r="BN412" s="653"/>
      <c r="BO412" s="653"/>
      <c r="BP412" s="653"/>
      <c r="BQ412" s="661"/>
      <c r="BR412" s="69"/>
    </row>
    <row r="413" spans="1:70" ht="9.9499999999999993" customHeight="1">
      <c r="A413" s="69"/>
      <c r="B413" s="146"/>
      <c r="C413" s="146"/>
      <c r="D413" s="146"/>
      <c r="E413" s="146"/>
      <c r="F413" s="146"/>
      <c r="G413" s="146"/>
      <c r="H413" s="146"/>
      <c r="I413" s="146"/>
      <c r="J413" s="146"/>
      <c r="K413" s="146"/>
      <c r="L413" s="146"/>
      <c r="M413" s="146"/>
      <c r="N413" s="146"/>
      <c r="O413" s="146"/>
      <c r="P413" s="146"/>
      <c r="Q413" s="146"/>
      <c r="R413" s="146"/>
      <c r="S413" s="146"/>
      <c r="T413" s="146"/>
      <c r="U413" s="146"/>
      <c r="V413" s="146"/>
      <c r="W413" s="146"/>
      <c r="X413" s="146"/>
      <c r="Y413" s="146"/>
      <c r="Z413" s="146"/>
      <c r="AA413" s="146"/>
      <c r="AB413" s="146"/>
      <c r="AC413" s="146"/>
      <c r="AD413" s="146"/>
      <c r="AE413" s="146"/>
      <c r="AF413" s="146"/>
      <c r="AG413" s="146"/>
      <c r="AH413" s="146"/>
      <c r="AI413" s="773">
        <v>5</v>
      </c>
      <c r="AJ413" s="773"/>
      <c r="AK413" s="146"/>
      <c r="AL413" s="146"/>
      <c r="AM413" s="147"/>
      <c r="AN413" s="147"/>
      <c r="AO413" s="147"/>
      <c r="AP413" s="147"/>
      <c r="AQ413" s="147"/>
      <c r="AR413" s="147"/>
      <c r="AS413" s="147"/>
      <c r="AT413" s="148"/>
      <c r="AU413" s="148"/>
      <c r="AV413" s="148"/>
      <c r="AW413" s="148"/>
      <c r="AX413" s="148"/>
      <c r="AY413" s="148"/>
      <c r="AZ413" s="148"/>
      <c r="BA413" s="148"/>
      <c r="BB413" s="148"/>
      <c r="BC413" s="148"/>
      <c r="BD413" s="149"/>
      <c r="BE413" s="149"/>
      <c r="BF413" s="149"/>
      <c r="BG413" s="148"/>
      <c r="BH413" s="148"/>
      <c r="BI413" s="148"/>
      <c r="BJ413" s="148"/>
      <c r="BK413" s="148"/>
      <c r="BL413" s="148"/>
      <c r="BM413" s="148"/>
      <c r="BN413" s="148"/>
      <c r="BO413" s="148"/>
      <c r="BP413" s="148"/>
      <c r="BQ413" s="148"/>
      <c r="BR413" s="69"/>
    </row>
    <row r="414" spans="1:70" ht="9.9499999999999993"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9"/>
      <c r="AJ414" s="699"/>
      <c r="AK414" s="69"/>
      <c r="AL414" s="69"/>
      <c r="AM414" s="69"/>
      <c r="AN414" s="69"/>
      <c r="AO414" s="69"/>
      <c r="AP414" s="69"/>
      <c r="AQ414" s="69"/>
      <c r="AR414" s="69"/>
      <c r="AS414" s="69"/>
      <c r="AT414" s="69"/>
      <c r="AU414" s="69"/>
      <c r="AV414" s="69"/>
      <c r="AW414" s="69"/>
      <c r="AX414" s="69"/>
      <c r="AY414" s="69"/>
      <c r="AZ414" s="69"/>
      <c r="BA414" s="69"/>
      <c r="BB414" s="69"/>
      <c r="BC414" s="69"/>
      <c r="BD414" s="69"/>
      <c r="BE414" s="69"/>
      <c r="BF414" s="69"/>
      <c r="BG414" s="69"/>
      <c r="BH414" s="69"/>
      <c r="BI414" s="69"/>
      <c r="BJ414" s="69"/>
      <c r="BK414" s="69"/>
      <c r="BL414" s="69"/>
      <c r="BM414" s="69"/>
      <c r="BN414" s="69"/>
      <c r="BO414" s="69"/>
      <c r="BP414" s="69"/>
      <c r="BQ414" s="69"/>
      <c r="BR414" s="69"/>
    </row>
    <row r="415" spans="1:70" ht="9.9499999999999993"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9"/>
      <c r="AJ415" s="699"/>
      <c r="AK415" s="69"/>
      <c r="AL415" s="69"/>
      <c r="AM415" s="69"/>
      <c r="AN415" s="69"/>
      <c r="AO415" s="69"/>
      <c r="AP415" s="69"/>
      <c r="AQ415" s="69"/>
      <c r="AR415" s="69"/>
      <c r="AS415" s="69"/>
      <c r="AT415" s="69"/>
      <c r="AU415" s="69"/>
      <c r="AV415" s="69"/>
      <c r="AW415" s="69"/>
      <c r="AX415" s="69"/>
      <c r="AY415" s="69"/>
      <c r="AZ415" s="69"/>
      <c r="BA415" s="69"/>
      <c r="BB415" s="69"/>
      <c r="BC415" s="69"/>
      <c r="BD415" s="69"/>
      <c r="BE415" s="69"/>
      <c r="BF415" s="69"/>
      <c r="BG415" s="69"/>
      <c r="BH415" s="69"/>
      <c r="BI415" s="69"/>
      <c r="BJ415" s="69"/>
      <c r="BK415" s="69"/>
      <c r="BL415" s="69"/>
      <c r="BM415" s="69"/>
      <c r="BN415" s="69"/>
      <c r="BO415" s="69"/>
      <c r="BP415" s="69"/>
      <c r="BQ415" s="69"/>
      <c r="BR415" s="69"/>
    </row>
    <row r="416" spans="1:70" ht="9.9499999999999993" customHeight="1"/>
    <row r="417" ht="9.9499999999999993" customHeight="1"/>
    <row r="418" ht="9.9499999999999993" customHeight="1"/>
    <row r="419" ht="9.9499999999999993" customHeight="1"/>
    <row r="420" ht="9.9499999999999993" customHeight="1"/>
    <row r="421" ht="9.9499999999999993" customHeight="1"/>
    <row r="422" ht="9.9499999999999993" customHeight="1"/>
    <row r="423" ht="9.9499999999999993" customHeight="1"/>
    <row r="424" ht="9.9499999999999993" customHeight="1"/>
    <row r="425" ht="9.9499999999999993" customHeight="1"/>
    <row r="426" ht="9.9499999999999993" customHeight="1"/>
    <row r="427" ht="9.9499999999999993" customHeight="1"/>
    <row r="428" ht="9.9499999999999993" customHeight="1"/>
    <row r="429" ht="9.9499999999999993" customHeight="1"/>
    <row r="430" ht="9.9499999999999993" customHeight="1"/>
    <row r="431" ht="9.9499999999999993" customHeight="1"/>
    <row r="432" ht="9.9499999999999993" customHeight="1"/>
    <row r="433" ht="9.9499999999999993" customHeight="1"/>
    <row r="434" ht="9.9499999999999993" customHeight="1"/>
    <row r="435" ht="9.9499999999999993" customHeight="1"/>
    <row r="436" ht="9.9499999999999993" customHeight="1"/>
    <row r="437" ht="9.9499999999999993" customHeight="1"/>
    <row r="438" ht="9.9499999999999993" customHeight="1"/>
    <row r="439" ht="9.9499999999999993" customHeight="1"/>
    <row r="440" ht="9.9499999999999993" customHeight="1"/>
    <row r="441" ht="9.9499999999999993" customHeight="1"/>
    <row r="442" ht="9.9499999999999993" customHeight="1"/>
    <row r="443" ht="9.9499999999999993" customHeight="1"/>
    <row r="444" ht="9.9499999999999993" customHeight="1"/>
    <row r="445" ht="9.9499999999999993" customHeight="1"/>
    <row r="446" ht="9.9499999999999993" customHeight="1"/>
    <row r="447" ht="9.9499999999999993" customHeight="1"/>
    <row r="448" ht="9.9499999999999993" customHeight="1"/>
    <row r="449" ht="9.9499999999999993" customHeight="1"/>
    <row r="450" ht="9.9499999999999993" customHeight="1"/>
    <row r="451" ht="9.9499999999999993" customHeight="1"/>
    <row r="452" ht="9.9499999999999993" customHeight="1"/>
    <row r="453" ht="9.9499999999999993" customHeight="1"/>
    <row r="454" ht="9.9499999999999993" customHeight="1"/>
    <row r="455" ht="9.9499999999999993" customHeight="1"/>
    <row r="456" ht="9.9499999999999993" customHeight="1"/>
    <row r="457" ht="9.9499999999999993" customHeight="1"/>
    <row r="458" ht="9.9499999999999993" customHeight="1"/>
    <row r="459" ht="9.9499999999999993" customHeight="1"/>
    <row r="460" ht="9.9499999999999993" customHeight="1"/>
    <row r="461" ht="9.9499999999999993" customHeight="1"/>
    <row r="462" ht="9.9499999999999993" customHeight="1"/>
    <row r="463" ht="9.9499999999999993" customHeight="1"/>
    <row r="464" ht="9.9499999999999993" customHeight="1"/>
    <row r="465" ht="9.9499999999999993" customHeight="1"/>
    <row r="466" ht="9.9499999999999993" customHeight="1"/>
    <row r="467" ht="9.9499999999999993" customHeight="1"/>
    <row r="468" ht="9.9499999999999993" customHeight="1"/>
    <row r="469" ht="9.9499999999999993" customHeight="1"/>
    <row r="470" ht="9.9499999999999993" customHeight="1"/>
    <row r="471" ht="9.9499999999999993" customHeight="1"/>
    <row r="472" ht="9.9499999999999993" customHeight="1"/>
    <row r="473" ht="9.9499999999999993" customHeight="1"/>
    <row r="474" ht="9.9499999999999993" customHeight="1"/>
    <row r="475" ht="9.9499999999999993" customHeight="1"/>
    <row r="476" ht="9.9499999999999993" customHeight="1"/>
    <row r="477" ht="9.9499999999999993" customHeight="1"/>
    <row r="478" ht="9.9499999999999993" customHeight="1"/>
    <row r="479" ht="9.9499999999999993" customHeight="1"/>
    <row r="480" ht="9.9499999999999993" customHeight="1"/>
    <row r="481" ht="9.9499999999999993" customHeight="1"/>
    <row r="482" ht="9.9499999999999993" customHeight="1"/>
    <row r="483" ht="9.9499999999999993" customHeight="1"/>
    <row r="484" ht="9.9499999999999993" customHeight="1"/>
    <row r="485" ht="9.9499999999999993" customHeight="1"/>
    <row r="486" ht="9.9499999999999993" customHeight="1"/>
    <row r="487" ht="9.9499999999999993" customHeight="1"/>
    <row r="488" ht="9.9499999999999993" customHeight="1"/>
    <row r="489" ht="9.9499999999999993" customHeight="1"/>
    <row r="490" ht="9.9499999999999993" customHeight="1"/>
    <row r="491" ht="9.9499999999999993" customHeight="1"/>
    <row r="492" ht="9.9499999999999993" customHeight="1"/>
    <row r="493" ht="9.9499999999999993" customHeight="1"/>
    <row r="494" ht="9.9499999999999993" customHeight="1"/>
    <row r="495" ht="9.9499999999999993" customHeight="1"/>
    <row r="496" ht="9.9499999999999993" customHeight="1"/>
    <row r="497" ht="9.9499999999999993" customHeight="1"/>
    <row r="498" ht="9.9499999999999993" customHeight="1"/>
    <row r="499" ht="9.9499999999999993" customHeight="1"/>
    <row r="500" ht="9.9499999999999993" customHeight="1"/>
    <row r="501" ht="9.9499999999999993" customHeight="1"/>
    <row r="502" ht="9.9499999999999993" customHeight="1"/>
    <row r="503" ht="9.9499999999999993" customHeight="1"/>
    <row r="504" ht="9.9499999999999993" customHeight="1"/>
    <row r="505" ht="9.9499999999999993" customHeight="1"/>
    <row r="506" ht="9.9499999999999993" customHeight="1"/>
    <row r="507" ht="9.9499999999999993" customHeight="1"/>
    <row r="508" ht="9.9499999999999993" customHeight="1"/>
    <row r="509" ht="9.9499999999999993" customHeight="1"/>
    <row r="510" ht="9.9499999999999993" customHeight="1"/>
    <row r="511" ht="9.9499999999999993" customHeight="1"/>
    <row r="512" ht="9.9499999999999993" customHeight="1"/>
    <row r="513" ht="9.9499999999999993" customHeight="1"/>
    <row r="514" ht="9.9499999999999993" customHeight="1"/>
    <row r="515" ht="9.9499999999999993" customHeight="1"/>
    <row r="516" ht="9.9499999999999993" customHeight="1"/>
    <row r="517" ht="9.9499999999999993" customHeight="1"/>
    <row r="518" ht="9.9499999999999993" customHeight="1"/>
    <row r="519" ht="9.9499999999999993" customHeight="1"/>
    <row r="520" ht="9.9499999999999993" customHeight="1"/>
    <row r="521" ht="9.9499999999999993" customHeight="1"/>
    <row r="522" ht="9.9499999999999993" customHeight="1"/>
    <row r="523" ht="9.9499999999999993" customHeight="1"/>
    <row r="524" ht="9.9499999999999993" customHeight="1"/>
    <row r="525" ht="9.9499999999999993" customHeight="1"/>
    <row r="526" ht="9.9499999999999993" customHeight="1"/>
    <row r="527" ht="9.9499999999999993" customHeight="1"/>
    <row r="528" ht="9.9499999999999993" customHeight="1"/>
    <row r="529" ht="9.9499999999999993" customHeight="1"/>
    <row r="530" ht="9.9499999999999993" customHeight="1"/>
    <row r="531" ht="9.9499999999999993" customHeight="1"/>
    <row r="532" ht="9.9499999999999993" customHeight="1"/>
    <row r="533" ht="9.9499999999999993" customHeight="1"/>
    <row r="534" ht="9.9499999999999993" customHeight="1"/>
    <row r="535" ht="9.9499999999999993" customHeight="1"/>
    <row r="536" ht="9.9499999999999993" customHeight="1"/>
    <row r="537" ht="9.9499999999999993" customHeight="1"/>
    <row r="538" ht="9.9499999999999993" customHeight="1"/>
    <row r="539" ht="9.9499999999999993" customHeight="1"/>
    <row r="540" ht="9.9499999999999993" customHeight="1"/>
    <row r="541" ht="9.9499999999999993" customHeight="1"/>
    <row r="542" ht="9.9499999999999993" customHeight="1"/>
    <row r="543" ht="9.9499999999999993" customHeight="1"/>
    <row r="544" ht="9.9499999999999993" customHeight="1"/>
    <row r="545" ht="9.9499999999999993" customHeight="1"/>
    <row r="546" ht="9.9499999999999993" customHeight="1"/>
    <row r="547" ht="9.9499999999999993" customHeight="1"/>
    <row r="548" ht="9.9499999999999993" customHeight="1"/>
    <row r="549" ht="9.9499999999999993" customHeight="1"/>
    <row r="550" ht="9.9499999999999993" customHeight="1"/>
    <row r="551" ht="9.9499999999999993" customHeight="1"/>
    <row r="552" ht="9.9499999999999993" customHeight="1"/>
    <row r="553" ht="9.9499999999999993" customHeight="1"/>
    <row r="554" ht="9.9499999999999993" customHeight="1"/>
    <row r="555" ht="9.9499999999999993" customHeight="1"/>
    <row r="556" ht="9.9499999999999993" customHeight="1"/>
    <row r="557" ht="9.9499999999999993" customHeight="1"/>
    <row r="558" ht="9.9499999999999993" customHeight="1"/>
    <row r="559" ht="9.9499999999999993" customHeight="1"/>
    <row r="560" ht="9.9499999999999993" customHeight="1"/>
    <row r="561" ht="9.9499999999999993" customHeight="1"/>
    <row r="562" ht="9.9499999999999993" customHeight="1"/>
    <row r="563" ht="9.9499999999999993" customHeight="1"/>
    <row r="564" ht="9.9499999999999993" customHeight="1"/>
    <row r="565" ht="9.9499999999999993" customHeight="1"/>
    <row r="566" ht="9.9499999999999993" customHeight="1"/>
    <row r="567" ht="9.9499999999999993" customHeight="1"/>
    <row r="568" ht="9.9499999999999993" customHeight="1"/>
    <row r="569" ht="9.9499999999999993" customHeight="1"/>
    <row r="570" ht="9.9499999999999993" customHeight="1"/>
    <row r="571" ht="9.9499999999999993" customHeight="1"/>
    <row r="572" ht="9.9499999999999993" customHeight="1"/>
    <row r="573" ht="9.9499999999999993" customHeight="1"/>
    <row r="574" ht="9.9499999999999993" customHeight="1"/>
    <row r="575" ht="9.9499999999999993" customHeight="1"/>
    <row r="576" ht="9.9499999999999993" customHeight="1"/>
    <row r="577" ht="9.9499999999999993" customHeight="1"/>
    <row r="578" ht="9.9499999999999993" customHeight="1"/>
    <row r="579" ht="9.9499999999999993" customHeight="1"/>
    <row r="580" ht="9.9499999999999993" customHeight="1"/>
    <row r="581" ht="9.9499999999999993" customHeight="1"/>
    <row r="582" ht="9.9499999999999993" customHeight="1"/>
  </sheetData>
  <sheetProtection sheet="1" objects="1" scenarios="1"/>
  <mergeCells count="1554">
    <mergeCell ref="AT411:BC412"/>
    <mergeCell ref="BD411:BF412"/>
    <mergeCell ref="BG411:BQ412"/>
    <mergeCell ref="AI413:AJ415"/>
    <mergeCell ref="B411:D412"/>
    <mergeCell ref="E411:G412"/>
    <mergeCell ref="H411:AD412"/>
    <mergeCell ref="AE411:AH412"/>
    <mergeCell ref="AI411:AL412"/>
    <mergeCell ref="AM411:AS412"/>
    <mergeCell ref="BG407:BQ408"/>
    <mergeCell ref="B409:D410"/>
    <mergeCell ref="E409:G410"/>
    <mergeCell ref="H409:AD410"/>
    <mergeCell ref="AE409:AH410"/>
    <mergeCell ref="AI409:AL410"/>
    <mergeCell ref="AM409:AS410"/>
    <mergeCell ref="AT409:BC410"/>
    <mergeCell ref="BD409:BF410"/>
    <mergeCell ref="BG409:BQ410"/>
    <mergeCell ref="BD405:BF406"/>
    <mergeCell ref="BG405:BQ406"/>
    <mergeCell ref="B407:D408"/>
    <mergeCell ref="E407:G408"/>
    <mergeCell ref="H407:AD408"/>
    <mergeCell ref="AE407:AH408"/>
    <mergeCell ref="AI407:AL408"/>
    <mergeCell ref="AM407:AS408"/>
    <mergeCell ref="AT407:BC408"/>
    <mergeCell ref="BD407:BF408"/>
    <mergeCell ref="AT403:BC404"/>
    <mergeCell ref="BD403:BF404"/>
    <mergeCell ref="BG403:BQ404"/>
    <mergeCell ref="B405:D406"/>
    <mergeCell ref="E405:G406"/>
    <mergeCell ref="H405:AD406"/>
    <mergeCell ref="AE405:AH406"/>
    <mergeCell ref="AI405:AL406"/>
    <mergeCell ref="AM405:AS406"/>
    <mergeCell ref="AT405:BC406"/>
    <mergeCell ref="B403:D404"/>
    <mergeCell ref="E403:G404"/>
    <mergeCell ref="H403:AD404"/>
    <mergeCell ref="AE403:AH404"/>
    <mergeCell ref="AI403:AL404"/>
    <mergeCell ref="AM403:AS404"/>
    <mergeCell ref="BG399:BQ400"/>
    <mergeCell ref="B401:D402"/>
    <mergeCell ref="E401:G402"/>
    <mergeCell ref="H401:AD402"/>
    <mergeCell ref="AE401:AH402"/>
    <mergeCell ref="AI401:AL402"/>
    <mergeCell ref="AM401:AS402"/>
    <mergeCell ref="AT401:BC402"/>
    <mergeCell ref="BD401:BF402"/>
    <mergeCell ref="BG401:BQ402"/>
    <mergeCell ref="BD397:BF398"/>
    <mergeCell ref="BG397:BQ398"/>
    <mergeCell ref="B399:D400"/>
    <mergeCell ref="E399:G400"/>
    <mergeCell ref="H399:AD400"/>
    <mergeCell ref="AE399:AH400"/>
    <mergeCell ref="AI399:AL400"/>
    <mergeCell ref="AM399:AS400"/>
    <mergeCell ref="AT399:BC400"/>
    <mergeCell ref="BD399:BF400"/>
    <mergeCell ref="AT395:BC396"/>
    <mergeCell ref="BD395:BF396"/>
    <mergeCell ref="BG395:BQ396"/>
    <mergeCell ref="B397:D398"/>
    <mergeCell ref="E397:G398"/>
    <mergeCell ref="H397:AD398"/>
    <mergeCell ref="AE397:AH398"/>
    <mergeCell ref="AI397:AL398"/>
    <mergeCell ref="AM397:AS398"/>
    <mergeCell ref="AT397:BC398"/>
    <mergeCell ref="B395:D396"/>
    <mergeCell ref="E395:G396"/>
    <mergeCell ref="H395:AD396"/>
    <mergeCell ref="AE395:AH396"/>
    <mergeCell ref="AI395:AL396"/>
    <mergeCell ref="AM395:AS396"/>
    <mergeCell ref="BG391:BQ392"/>
    <mergeCell ref="B393:D394"/>
    <mergeCell ref="E393:G394"/>
    <mergeCell ref="H393:AD394"/>
    <mergeCell ref="AE393:AH394"/>
    <mergeCell ref="AI393:AL394"/>
    <mergeCell ref="AM393:AS394"/>
    <mergeCell ref="AT393:BC394"/>
    <mergeCell ref="BD393:BF394"/>
    <mergeCell ref="BG393:BQ394"/>
    <mergeCell ref="BD389:BF390"/>
    <mergeCell ref="BG389:BQ390"/>
    <mergeCell ref="B391:D392"/>
    <mergeCell ref="E391:G392"/>
    <mergeCell ref="H391:AD392"/>
    <mergeCell ref="AE391:AH392"/>
    <mergeCell ref="AI391:AL392"/>
    <mergeCell ref="AM391:AS392"/>
    <mergeCell ref="AT391:BC392"/>
    <mergeCell ref="BD391:BF392"/>
    <mergeCell ref="AT387:BC388"/>
    <mergeCell ref="BD387:BF388"/>
    <mergeCell ref="BG387:BQ388"/>
    <mergeCell ref="B389:D390"/>
    <mergeCell ref="E389:G390"/>
    <mergeCell ref="H389:AD390"/>
    <mergeCell ref="AE389:AH390"/>
    <mergeCell ref="AI389:AL390"/>
    <mergeCell ref="AM389:AS390"/>
    <mergeCell ref="AT389:BC390"/>
    <mergeCell ref="B387:D388"/>
    <mergeCell ref="E387:G388"/>
    <mergeCell ref="H387:AD388"/>
    <mergeCell ref="AE387:AH388"/>
    <mergeCell ref="AI387:AL388"/>
    <mergeCell ref="AM387:AS388"/>
    <mergeCell ref="BG383:BQ384"/>
    <mergeCell ref="B385:D386"/>
    <mergeCell ref="E385:G386"/>
    <mergeCell ref="H385:AD386"/>
    <mergeCell ref="AE385:AH386"/>
    <mergeCell ref="AI385:AL386"/>
    <mergeCell ref="AM385:AS386"/>
    <mergeCell ref="AT385:BC386"/>
    <mergeCell ref="BD385:BF386"/>
    <mergeCell ref="BG385:BQ386"/>
    <mergeCell ref="BD381:BF382"/>
    <mergeCell ref="BG381:BQ382"/>
    <mergeCell ref="B383:D384"/>
    <mergeCell ref="E383:G384"/>
    <mergeCell ref="H383:AD384"/>
    <mergeCell ref="AE383:AH384"/>
    <mergeCell ref="AI383:AL384"/>
    <mergeCell ref="AM383:AS384"/>
    <mergeCell ref="AT383:BC384"/>
    <mergeCell ref="BD383:BF384"/>
    <mergeCell ref="AT379:BC380"/>
    <mergeCell ref="BD379:BF380"/>
    <mergeCell ref="BG379:BQ380"/>
    <mergeCell ref="B381:D382"/>
    <mergeCell ref="E381:G382"/>
    <mergeCell ref="H381:AD382"/>
    <mergeCell ref="AE381:AH382"/>
    <mergeCell ref="AI381:AL382"/>
    <mergeCell ref="AM381:AS382"/>
    <mergeCell ref="AT381:BC382"/>
    <mergeCell ref="B379:D380"/>
    <mergeCell ref="E379:G380"/>
    <mergeCell ref="H379:AD380"/>
    <mergeCell ref="AE379:AH380"/>
    <mergeCell ref="AI379:AL380"/>
    <mergeCell ref="AM379:AS380"/>
    <mergeCell ref="BG375:BQ376"/>
    <mergeCell ref="B377:D378"/>
    <mergeCell ref="E377:G378"/>
    <mergeCell ref="H377:AD378"/>
    <mergeCell ref="AE377:AH378"/>
    <mergeCell ref="AI377:AL378"/>
    <mergeCell ref="AM377:AS378"/>
    <mergeCell ref="AT377:BC378"/>
    <mergeCell ref="BD377:BF378"/>
    <mergeCell ref="BG377:BQ378"/>
    <mergeCell ref="BD373:BF374"/>
    <mergeCell ref="BG373:BQ374"/>
    <mergeCell ref="B375:D376"/>
    <mergeCell ref="E375:G376"/>
    <mergeCell ref="H375:AD376"/>
    <mergeCell ref="AE375:AH376"/>
    <mergeCell ref="AI375:AL376"/>
    <mergeCell ref="AM375:AS376"/>
    <mergeCell ref="AT375:BC376"/>
    <mergeCell ref="BD375:BF376"/>
    <mergeCell ref="AT371:BC372"/>
    <mergeCell ref="BD371:BF372"/>
    <mergeCell ref="BG371:BQ372"/>
    <mergeCell ref="B373:D374"/>
    <mergeCell ref="E373:G374"/>
    <mergeCell ref="H373:AD374"/>
    <mergeCell ref="AE373:AH374"/>
    <mergeCell ref="AI373:AL374"/>
    <mergeCell ref="AM373:AS374"/>
    <mergeCell ref="AT373:BC374"/>
    <mergeCell ref="B371:D372"/>
    <mergeCell ref="E371:G372"/>
    <mergeCell ref="H371:AD372"/>
    <mergeCell ref="AE371:AH372"/>
    <mergeCell ref="AI371:AL372"/>
    <mergeCell ref="AM371:AS372"/>
    <mergeCell ref="BG367:BQ368"/>
    <mergeCell ref="B369:D370"/>
    <mergeCell ref="E369:G370"/>
    <mergeCell ref="H369:AD370"/>
    <mergeCell ref="AE369:AH370"/>
    <mergeCell ref="AI369:AL370"/>
    <mergeCell ref="AM369:AS370"/>
    <mergeCell ref="AT369:BC370"/>
    <mergeCell ref="BD369:BF370"/>
    <mergeCell ref="BG369:BQ370"/>
    <mergeCell ref="BD365:BF366"/>
    <mergeCell ref="BG365:BQ366"/>
    <mergeCell ref="B367:D368"/>
    <mergeCell ref="E367:G368"/>
    <mergeCell ref="H367:AD368"/>
    <mergeCell ref="AE367:AH368"/>
    <mergeCell ref="AI367:AL368"/>
    <mergeCell ref="AM367:AS368"/>
    <mergeCell ref="AT367:BC368"/>
    <mergeCell ref="BD367:BF368"/>
    <mergeCell ref="AT363:BC364"/>
    <mergeCell ref="BD363:BF364"/>
    <mergeCell ref="BG363:BQ364"/>
    <mergeCell ref="B365:D366"/>
    <mergeCell ref="E365:G366"/>
    <mergeCell ref="H365:AD366"/>
    <mergeCell ref="AE365:AH366"/>
    <mergeCell ref="AI365:AL366"/>
    <mergeCell ref="AM365:AS366"/>
    <mergeCell ref="AT365:BC366"/>
    <mergeCell ref="B363:D364"/>
    <mergeCell ref="E363:G364"/>
    <mergeCell ref="H363:AD364"/>
    <mergeCell ref="AE363:AH364"/>
    <mergeCell ref="AI363:AL364"/>
    <mergeCell ref="AM363:AS364"/>
    <mergeCell ref="BG359:BQ360"/>
    <mergeCell ref="B361:D362"/>
    <mergeCell ref="E361:G362"/>
    <mergeCell ref="H361:AD362"/>
    <mergeCell ref="AE361:AH362"/>
    <mergeCell ref="AI361:AL362"/>
    <mergeCell ref="AM361:AS362"/>
    <mergeCell ref="AT361:BC362"/>
    <mergeCell ref="BD361:BF362"/>
    <mergeCell ref="BG361:BQ362"/>
    <mergeCell ref="BD357:BF358"/>
    <mergeCell ref="BG357:BQ358"/>
    <mergeCell ref="B359:D360"/>
    <mergeCell ref="E359:G360"/>
    <mergeCell ref="H359:AD360"/>
    <mergeCell ref="AE359:AH360"/>
    <mergeCell ref="AI359:AL360"/>
    <mergeCell ref="AM359:AS360"/>
    <mergeCell ref="AT359:BC360"/>
    <mergeCell ref="BD359:BF360"/>
    <mergeCell ref="AT355:BC356"/>
    <mergeCell ref="BD355:BF356"/>
    <mergeCell ref="BG355:BQ356"/>
    <mergeCell ref="B357:D358"/>
    <mergeCell ref="E357:G358"/>
    <mergeCell ref="H357:AD358"/>
    <mergeCell ref="AE357:AH358"/>
    <mergeCell ref="AI357:AL358"/>
    <mergeCell ref="AM357:AS358"/>
    <mergeCell ref="AT357:BC358"/>
    <mergeCell ref="B355:D356"/>
    <mergeCell ref="E355:G356"/>
    <mergeCell ref="H355:AD356"/>
    <mergeCell ref="AE355:AH356"/>
    <mergeCell ref="AI355:AL356"/>
    <mergeCell ref="AM355:AS356"/>
    <mergeCell ref="BG351:BQ352"/>
    <mergeCell ref="B353:D354"/>
    <mergeCell ref="E353:G354"/>
    <mergeCell ref="H353:AD354"/>
    <mergeCell ref="AE353:AH354"/>
    <mergeCell ref="AI353:AL354"/>
    <mergeCell ref="AM353:AS354"/>
    <mergeCell ref="AT353:BC354"/>
    <mergeCell ref="BD353:BF354"/>
    <mergeCell ref="BG353:BQ354"/>
    <mergeCell ref="BD349:BF350"/>
    <mergeCell ref="BG349:BQ350"/>
    <mergeCell ref="B351:D352"/>
    <mergeCell ref="E351:G352"/>
    <mergeCell ref="H351:AD352"/>
    <mergeCell ref="AE351:AH352"/>
    <mergeCell ref="AI351:AL352"/>
    <mergeCell ref="AM351:AS352"/>
    <mergeCell ref="AT351:BC352"/>
    <mergeCell ref="BD351:BF352"/>
    <mergeCell ref="AT347:BC348"/>
    <mergeCell ref="BD347:BF348"/>
    <mergeCell ref="BG347:BQ348"/>
    <mergeCell ref="B349:D350"/>
    <mergeCell ref="E349:G350"/>
    <mergeCell ref="H349:AD350"/>
    <mergeCell ref="AE349:AH350"/>
    <mergeCell ref="AI349:AL350"/>
    <mergeCell ref="AM349:AS350"/>
    <mergeCell ref="AT349:BC350"/>
    <mergeCell ref="B347:D348"/>
    <mergeCell ref="E347:G348"/>
    <mergeCell ref="H347:AD348"/>
    <mergeCell ref="AE347:AH348"/>
    <mergeCell ref="AI347:AL348"/>
    <mergeCell ref="AM347:AS348"/>
    <mergeCell ref="BG343:BQ344"/>
    <mergeCell ref="B345:D346"/>
    <mergeCell ref="E345:G346"/>
    <mergeCell ref="H345:AD346"/>
    <mergeCell ref="AE345:AH346"/>
    <mergeCell ref="AI345:AL346"/>
    <mergeCell ref="AM345:AS346"/>
    <mergeCell ref="AT345:BC346"/>
    <mergeCell ref="BD345:BF346"/>
    <mergeCell ref="BG345:BQ346"/>
    <mergeCell ref="BD341:BF342"/>
    <mergeCell ref="BG341:BQ342"/>
    <mergeCell ref="B343:D344"/>
    <mergeCell ref="E343:G344"/>
    <mergeCell ref="H343:AD344"/>
    <mergeCell ref="AE343:AH344"/>
    <mergeCell ref="AI343:AL344"/>
    <mergeCell ref="AM343:AS344"/>
    <mergeCell ref="AT343:BC344"/>
    <mergeCell ref="BD343:BF344"/>
    <mergeCell ref="B336:J338"/>
    <mergeCell ref="K336:AH338"/>
    <mergeCell ref="AL336:AR338"/>
    <mergeCell ref="AS336:BQ338"/>
    <mergeCell ref="B341:G342"/>
    <mergeCell ref="H341:AD342"/>
    <mergeCell ref="AE341:AH342"/>
    <mergeCell ref="AI341:AL342"/>
    <mergeCell ref="AM341:AS342"/>
    <mergeCell ref="AT341:BC342"/>
    <mergeCell ref="AT328:BC329"/>
    <mergeCell ref="BD328:BF329"/>
    <mergeCell ref="BG328:BQ329"/>
    <mergeCell ref="AI330:AJ332"/>
    <mergeCell ref="AV333:BC334"/>
    <mergeCell ref="BD333:BQ334"/>
    <mergeCell ref="B328:D329"/>
    <mergeCell ref="E328:G329"/>
    <mergeCell ref="H328:AD329"/>
    <mergeCell ref="AE328:AH329"/>
    <mergeCell ref="AI328:AL329"/>
    <mergeCell ref="AM328:AS329"/>
    <mergeCell ref="BG324:BQ325"/>
    <mergeCell ref="B326:D327"/>
    <mergeCell ref="E326:G327"/>
    <mergeCell ref="H326:AD327"/>
    <mergeCell ref="AE326:AH327"/>
    <mergeCell ref="AI326:AL327"/>
    <mergeCell ref="AM326:AS327"/>
    <mergeCell ref="AT326:BC327"/>
    <mergeCell ref="BD326:BF327"/>
    <mergeCell ref="BG326:BQ327"/>
    <mergeCell ref="BD322:BF323"/>
    <mergeCell ref="BG322:BQ323"/>
    <mergeCell ref="B324:D325"/>
    <mergeCell ref="E324:G325"/>
    <mergeCell ref="H324:AD325"/>
    <mergeCell ref="AE324:AH325"/>
    <mergeCell ref="AI324:AL325"/>
    <mergeCell ref="AM324:AS325"/>
    <mergeCell ref="AT324:BC325"/>
    <mergeCell ref="BD324:BF325"/>
    <mergeCell ref="AT320:BC321"/>
    <mergeCell ref="BD320:BF321"/>
    <mergeCell ref="BG320:BQ321"/>
    <mergeCell ref="B322:D323"/>
    <mergeCell ref="E322:G323"/>
    <mergeCell ref="H322:AD323"/>
    <mergeCell ref="AE322:AH323"/>
    <mergeCell ref="AI322:AL323"/>
    <mergeCell ref="AM322:AS323"/>
    <mergeCell ref="AT322:BC323"/>
    <mergeCell ref="B320:D321"/>
    <mergeCell ref="E320:G321"/>
    <mergeCell ref="H320:AD321"/>
    <mergeCell ref="AE320:AH321"/>
    <mergeCell ref="AI320:AL321"/>
    <mergeCell ref="AM320:AS321"/>
    <mergeCell ref="BG316:BQ317"/>
    <mergeCell ref="B318:D319"/>
    <mergeCell ref="E318:G319"/>
    <mergeCell ref="H318:AD319"/>
    <mergeCell ref="AE318:AH319"/>
    <mergeCell ref="AI318:AL319"/>
    <mergeCell ref="AM318:AS319"/>
    <mergeCell ref="AT318:BC319"/>
    <mergeCell ref="BD318:BF319"/>
    <mergeCell ref="BG318:BQ319"/>
    <mergeCell ref="BD314:BF315"/>
    <mergeCell ref="BG314:BQ315"/>
    <mergeCell ref="B316:D317"/>
    <mergeCell ref="E316:G317"/>
    <mergeCell ref="H316:AD317"/>
    <mergeCell ref="AE316:AH317"/>
    <mergeCell ref="AI316:AL317"/>
    <mergeCell ref="AM316:AS317"/>
    <mergeCell ref="AT316:BC317"/>
    <mergeCell ref="BD316:BF317"/>
    <mergeCell ref="AT312:BC313"/>
    <mergeCell ref="BD312:BF313"/>
    <mergeCell ref="BG312:BQ313"/>
    <mergeCell ref="B314:D315"/>
    <mergeCell ref="E314:G315"/>
    <mergeCell ref="H314:AD315"/>
    <mergeCell ref="AE314:AH315"/>
    <mergeCell ref="AI314:AL315"/>
    <mergeCell ref="AM314:AS315"/>
    <mergeCell ref="AT314:BC315"/>
    <mergeCell ref="B312:D313"/>
    <mergeCell ref="E312:G313"/>
    <mergeCell ref="H312:AD313"/>
    <mergeCell ref="AE312:AH313"/>
    <mergeCell ref="AI312:AL313"/>
    <mergeCell ref="AM312:AS313"/>
    <mergeCell ref="BG308:BQ309"/>
    <mergeCell ref="B310:D311"/>
    <mergeCell ref="E310:G311"/>
    <mergeCell ref="H310:AD311"/>
    <mergeCell ref="AE310:AH311"/>
    <mergeCell ref="AI310:AL311"/>
    <mergeCell ref="AM310:AS311"/>
    <mergeCell ref="AT310:BC311"/>
    <mergeCell ref="BD310:BF311"/>
    <mergeCell ref="BG310:BQ311"/>
    <mergeCell ref="BD306:BF307"/>
    <mergeCell ref="BG306:BQ307"/>
    <mergeCell ref="B308:D309"/>
    <mergeCell ref="E308:G309"/>
    <mergeCell ref="H308:AD309"/>
    <mergeCell ref="AE308:AH309"/>
    <mergeCell ref="AI308:AL309"/>
    <mergeCell ref="AM308:AS309"/>
    <mergeCell ref="AT308:BC309"/>
    <mergeCell ref="BD308:BF309"/>
    <mergeCell ref="AT304:BC305"/>
    <mergeCell ref="BD304:BF305"/>
    <mergeCell ref="BG304:BQ305"/>
    <mergeCell ref="B306:D307"/>
    <mergeCell ref="E306:G307"/>
    <mergeCell ref="H306:AD307"/>
    <mergeCell ref="AE306:AH307"/>
    <mergeCell ref="AI306:AL307"/>
    <mergeCell ref="AM306:AS307"/>
    <mergeCell ref="AT306:BC307"/>
    <mergeCell ref="B304:D305"/>
    <mergeCell ref="E304:G305"/>
    <mergeCell ref="H304:AD305"/>
    <mergeCell ref="AE304:AH305"/>
    <mergeCell ref="AI304:AL305"/>
    <mergeCell ref="AM304:AS305"/>
    <mergeCell ref="BG300:BQ301"/>
    <mergeCell ref="B302:D303"/>
    <mergeCell ref="E302:G303"/>
    <mergeCell ref="H302:AD303"/>
    <mergeCell ref="AE302:AH303"/>
    <mergeCell ref="AI302:AL303"/>
    <mergeCell ref="AM302:AS303"/>
    <mergeCell ref="AT302:BC303"/>
    <mergeCell ref="BD302:BF303"/>
    <mergeCell ref="BG302:BQ303"/>
    <mergeCell ref="BD298:BF299"/>
    <mergeCell ref="BG298:BQ299"/>
    <mergeCell ref="B300:D301"/>
    <mergeCell ref="E300:G301"/>
    <mergeCell ref="H300:AD301"/>
    <mergeCell ref="AE300:AH301"/>
    <mergeCell ref="AI300:AL301"/>
    <mergeCell ref="AM300:AS301"/>
    <mergeCell ref="AT300:BC301"/>
    <mergeCell ref="BD300:BF301"/>
    <mergeCell ref="AT296:BC297"/>
    <mergeCell ref="BD296:BF297"/>
    <mergeCell ref="BG296:BQ297"/>
    <mergeCell ref="B298:D299"/>
    <mergeCell ref="E298:G299"/>
    <mergeCell ref="H298:AD299"/>
    <mergeCell ref="AE298:AH299"/>
    <mergeCell ref="AI298:AL299"/>
    <mergeCell ref="AM298:AS299"/>
    <mergeCell ref="AT298:BC299"/>
    <mergeCell ref="B296:D297"/>
    <mergeCell ref="E296:G297"/>
    <mergeCell ref="H296:AD297"/>
    <mergeCell ref="AE296:AH297"/>
    <mergeCell ref="AI296:AL297"/>
    <mergeCell ref="AM296:AS297"/>
    <mergeCell ref="BG292:BQ293"/>
    <mergeCell ref="B294:D295"/>
    <mergeCell ref="E294:G295"/>
    <mergeCell ref="H294:AD295"/>
    <mergeCell ref="AE294:AH295"/>
    <mergeCell ref="AI294:AL295"/>
    <mergeCell ref="AM294:AS295"/>
    <mergeCell ref="AT294:BC295"/>
    <mergeCell ref="BD294:BF295"/>
    <mergeCell ref="BG294:BQ295"/>
    <mergeCell ref="BD290:BF291"/>
    <mergeCell ref="BG290:BQ291"/>
    <mergeCell ref="B292:D293"/>
    <mergeCell ref="E292:G293"/>
    <mergeCell ref="H292:AD293"/>
    <mergeCell ref="AE292:AH293"/>
    <mergeCell ref="AI292:AL293"/>
    <mergeCell ref="AM292:AS293"/>
    <mergeCell ref="AT292:BC293"/>
    <mergeCell ref="BD292:BF293"/>
    <mergeCell ref="AT288:BC289"/>
    <mergeCell ref="BD288:BF289"/>
    <mergeCell ref="BG288:BQ289"/>
    <mergeCell ref="B290:D291"/>
    <mergeCell ref="E290:G291"/>
    <mergeCell ref="H290:AD291"/>
    <mergeCell ref="AE290:AH291"/>
    <mergeCell ref="AI290:AL291"/>
    <mergeCell ref="AM290:AS291"/>
    <mergeCell ref="AT290:BC291"/>
    <mergeCell ref="B288:D289"/>
    <mergeCell ref="E288:G289"/>
    <mergeCell ref="H288:AD289"/>
    <mergeCell ref="AE288:AH289"/>
    <mergeCell ref="AI288:AL289"/>
    <mergeCell ref="AM288:AS289"/>
    <mergeCell ref="BG284:BQ285"/>
    <mergeCell ref="B286:D287"/>
    <mergeCell ref="E286:G287"/>
    <mergeCell ref="H286:AD287"/>
    <mergeCell ref="AE286:AH287"/>
    <mergeCell ref="AI286:AL287"/>
    <mergeCell ref="AM286:AS287"/>
    <mergeCell ref="AT286:BC287"/>
    <mergeCell ref="BD286:BF287"/>
    <mergeCell ref="BG286:BQ287"/>
    <mergeCell ref="BD282:BF283"/>
    <mergeCell ref="BG282:BQ283"/>
    <mergeCell ref="B284:D285"/>
    <mergeCell ref="E284:G285"/>
    <mergeCell ref="H284:AD285"/>
    <mergeCell ref="AE284:AH285"/>
    <mergeCell ref="AI284:AL285"/>
    <mergeCell ref="AM284:AS285"/>
    <mergeCell ref="AT284:BC285"/>
    <mergeCell ref="BD284:BF285"/>
    <mergeCell ref="AT280:BC281"/>
    <mergeCell ref="BD280:BF281"/>
    <mergeCell ref="BG280:BQ281"/>
    <mergeCell ref="B282:D283"/>
    <mergeCell ref="E282:G283"/>
    <mergeCell ref="H282:AD283"/>
    <mergeCell ref="AE282:AH283"/>
    <mergeCell ref="AI282:AL283"/>
    <mergeCell ref="AM282:AS283"/>
    <mergeCell ref="AT282:BC283"/>
    <mergeCell ref="B280:D281"/>
    <mergeCell ref="E280:G281"/>
    <mergeCell ref="H280:AD281"/>
    <mergeCell ref="AE280:AH281"/>
    <mergeCell ref="AI280:AL281"/>
    <mergeCell ref="AM280:AS281"/>
    <mergeCell ref="BG276:BQ277"/>
    <mergeCell ref="B278:D279"/>
    <mergeCell ref="E278:G279"/>
    <mergeCell ref="H278:AD279"/>
    <mergeCell ref="AE278:AH279"/>
    <mergeCell ref="AI278:AL279"/>
    <mergeCell ref="AM278:AS279"/>
    <mergeCell ref="AT278:BC279"/>
    <mergeCell ref="BD278:BF279"/>
    <mergeCell ref="BG278:BQ279"/>
    <mergeCell ref="BD274:BF275"/>
    <mergeCell ref="BG274:BQ275"/>
    <mergeCell ref="B276:D277"/>
    <mergeCell ref="E276:G277"/>
    <mergeCell ref="H276:AD277"/>
    <mergeCell ref="AE276:AH277"/>
    <mergeCell ref="AI276:AL277"/>
    <mergeCell ref="AM276:AS277"/>
    <mergeCell ref="AT276:BC277"/>
    <mergeCell ref="BD276:BF277"/>
    <mergeCell ref="AT272:BC273"/>
    <mergeCell ref="BD272:BF273"/>
    <mergeCell ref="BG272:BQ273"/>
    <mergeCell ref="B274:D275"/>
    <mergeCell ref="E274:G275"/>
    <mergeCell ref="H274:AD275"/>
    <mergeCell ref="AE274:AH275"/>
    <mergeCell ref="AI274:AL275"/>
    <mergeCell ref="AM274:AS275"/>
    <mergeCell ref="AT274:BC275"/>
    <mergeCell ref="B272:D273"/>
    <mergeCell ref="E272:G273"/>
    <mergeCell ref="H272:AD273"/>
    <mergeCell ref="AE272:AH273"/>
    <mergeCell ref="AI272:AL273"/>
    <mergeCell ref="AM272:AS273"/>
    <mergeCell ref="BG268:BQ269"/>
    <mergeCell ref="B270:D271"/>
    <mergeCell ref="E270:G271"/>
    <mergeCell ref="H270:AD271"/>
    <mergeCell ref="AE270:AH271"/>
    <mergeCell ref="AI270:AL271"/>
    <mergeCell ref="AM270:AS271"/>
    <mergeCell ref="AT270:BC271"/>
    <mergeCell ref="BD270:BF271"/>
    <mergeCell ref="BG270:BQ271"/>
    <mergeCell ref="BD266:BF267"/>
    <mergeCell ref="BG266:BQ267"/>
    <mergeCell ref="B268:D269"/>
    <mergeCell ref="E268:G269"/>
    <mergeCell ref="H268:AD269"/>
    <mergeCell ref="AE268:AH269"/>
    <mergeCell ref="AI268:AL269"/>
    <mergeCell ref="AM268:AS269"/>
    <mergeCell ref="AT268:BC269"/>
    <mergeCell ref="BD268:BF269"/>
    <mergeCell ref="AT264:BC265"/>
    <mergeCell ref="BD264:BF265"/>
    <mergeCell ref="BG264:BQ265"/>
    <mergeCell ref="B266:D267"/>
    <mergeCell ref="E266:G267"/>
    <mergeCell ref="H266:AD267"/>
    <mergeCell ref="AE266:AH267"/>
    <mergeCell ref="AI266:AL267"/>
    <mergeCell ref="AM266:AS267"/>
    <mergeCell ref="AT266:BC267"/>
    <mergeCell ref="B264:D265"/>
    <mergeCell ref="E264:G265"/>
    <mergeCell ref="H264:AD265"/>
    <mergeCell ref="AE264:AH265"/>
    <mergeCell ref="AI264:AL265"/>
    <mergeCell ref="AM264:AS265"/>
    <mergeCell ref="BG260:BQ261"/>
    <mergeCell ref="B262:D263"/>
    <mergeCell ref="E262:G263"/>
    <mergeCell ref="H262:AD263"/>
    <mergeCell ref="AE262:AH263"/>
    <mergeCell ref="AI262:AL263"/>
    <mergeCell ref="AM262:AS263"/>
    <mergeCell ref="AT262:BC263"/>
    <mergeCell ref="BD262:BF263"/>
    <mergeCell ref="BG262:BQ263"/>
    <mergeCell ref="BD258:BF259"/>
    <mergeCell ref="BG258:BQ259"/>
    <mergeCell ref="B260:D261"/>
    <mergeCell ref="E260:G261"/>
    <mergeCell ref="H260:AD261"/>
    <mergeCell ref="AE260:AH261"/>
    <mergeCell ref="AI260:AL261"/>
    <mergeCell ref="AM260:AS261"/>
    <mergeCell ref="AT260:BC261"/>
    <mergeCell ref="BD260:BF261"/>
    <mergeCell ref="B258:G259"/>
    <mergeCell ref="H258:AD259"/>
    <mergeCell ref="AE258:AH259"/>
    <mergeCell ref="AI258:AL259"/>
    <mergeCell ref="AM258:AS259"/>
    <mergeCell ref="AT258:BC259"/>
    <mergeCell ref="AI247:AJ249"/>
    <mergeCell ref="AV250:BC251"/>
    <mergeCell ref="BD250:BQ251"/>
    <mergeCell ref="B253:J255"/>
    <mergeCell ref="K253:AH255"/>
    <mergeCell ref="AL253:AR255"/>
    <mergeCell ref="AS253:BQ255"/>
    <mergeCell ref="BG243:BQ244"/>
    <mergeCell ref="B245:D246"/>
    <mergeCell ref="E245:G246"/>
    <mergeCell ref="H245:AD246"/>
    <mergeCell ref="AE245:AH246"/>
    <mergeCell ref="AI245:AL246"/>
    <mergeCell ref="AM245:AS246"/>
    <mergeCell ref="AT245:BC246"/>
    <mergeCell ref="BD245:BF246"/>
    <mergeCell ref="BG245:BQ246"/>
    <mergeCell ref="BD241:BF242"/>
    <mergeCell ref="BG241:BQ242"/>
    <mergeCell ref="B243:D244"/>
    <mergeCell ref="E243:G244"/>
    <mergeCell ref="H243:AD244"/>
    <mergeCell ref="AE243:AH244"/>
    <mergeCell ref="AI243:AL244"/>
    <mergeCell ref="AM243:AS244"/>
    <mergeCell ref="AT243:BC244"/>
    <mergeCell ref="BD243:BF244"/>
    <mergeCell ref="AT239:BC240"/>
    <mergeCell ref="BD239:BF240"/>
    <mergeCell ref="BG239:BQ240"/>
    <mergeCell ref="B241:D242"/>
    <mergeCell ref="E241:G242"/>
    <mergeCell ref="H241:AD242"/>
    <mergeCell ref="AE241:AH242"/>
    <mergeCell ref="AI241:AL242"/>
    <mergeCell ref="AM241:AS242"/>
    <mergeCell ref="AT241:BC242"/>
    <mergeCell ref="B239:D240"/>
    <mergeCell ref="E239:G240"/>
    <mergeCell ref="H239:AD240"/>
    <mergeCell ref="AE239:AH240"/>
    <mergeCell ref="AI239:AL240"/>
    <mergeCell ref="AM239:AS240"/>
    <mergeCell ref="BG235:BQ236"/>
    <mergeCell ref="B237:D238"/>
    <mergeCell ref="E237:G238"/>
    <mergeCell ref="H237:AD238"/>
    <mergeCell ref="AE237:AH238"/>
    <mergeCell ref="AI237:AL238"/>
    <mergeCell ref="AM237:AS238"/>
    <mergeCell ref="AT237:BC238"/>
    <mergeCell ref="BD237:BF238"/>
    <mergeCell ref="BG237:BQ238"/>
    <mergeCell ref="BD233:BF234"/>
    <mergeCell ref="BG233:BQ234"/>
    <mergeCell ref="B235:D236"/>
    <mergeCell ref="E235:G236"/>
    <mergeCell ref="H235:AD236"/>
    <mergeCell ref="AE235:AH236"/>
    <mergeCell ref="AI235:AL236"/>
    <mergeCell ref="AM235:AS236"/>
    <mergeCell ref="AT235:BC236"/>
    <mergeCell ref="BD235:BF236"/>
    <mergeCell ref="AT231:BC232"/>
    <mergeCell ref="BD231:BF232"/>
    <mergeCell ref="BG231:BQ232"/>
    <mergeCell ref="B233:D234"/>
    <mergeCell ref="E233:G234"/>
    <mergeCell ref="H233:AD234"/>
    <mergeCell ref="AE233:AH234"/>
    <mergeCell ref="AI233:AL234"/>
    <mergeCell ref="AM233:AS234"/>
    <mergeCell ref="AT233:BC234"/>
    <mergeCell ref="B231:D232"/>
    <mergeCell ref="E231:G232"/>
    <mergeCell ref="H231:AD232"/>
    <mergeCell ref="AE231:AH232"/>
    <mergeCell ref="AI231:AL232"/>
    <mergeCell ref="AM231:AS232"/>
    <mergeCell ref="BG227:BQ228"/>
    <mergeCell ref="B229:D230"/>
    <mergeCell ref="E229:G230"/>
    <mergeCell ref="H229:AD230"/>
    <mergeCell ref="AE229:AH230"/>
    <mergeCell ref="AI229:AL230"/>
    <mergeCell ref="AM229:AS230"/>
    <mergeCell ref="AT229:BC230"/>
    <mergeCell ref="BD229:BF230"/>
    <mergeCell ref="BG229:BQ230"/>
    <mergeCell ref="BD225:BF226"/>
    <mergeCell ref="BG225:BQ226"/>
    <mergeCell ref="B227:D228"/>
    <mergeCell ref="E227:G228"/>
    <mergeCell ref="H227:AD228"/>
    <mergeCell ref="AE227:AH228"/>
    <mergeCell ref="AI227:AL228"/>
    <mergeCell ref="AM227:AS228"/>
    <mergeCell ref="AT227:BC228"/>
    <mergeCell ref="BD227:BF228"/>
    <mergeCell ref="AT223:BC224"/>
    <mergeCell ref="BD223:BF224"/>
    <mergeCell ref="BG223:BQ224"/>
    <mergeCell ref="B225:D226"/>
    <mergeCell ref="E225:G226"/>
    <mergeCell ref="H225:AD226"/>
    <mergeCell ref="AE225:AH226"/>
    <mergeCell ref="AI225:AL226"/>
    <mergeCell ref="AM225:AS226"/>
    <mergeCell ref="AT225:BC226"/>
    <mergeCell ref="B223:D224"/>
    <mergeCell ref="E223:G224"/>
    <mergeCell ref="H223:AD224"/>
    <mergeCell ref="AE223:AH224"/>
    <mergeCell ref="AI223:AL224"/>
    <mergeCell ref="AM223:AS224"/>
    <mergeCell ref="BG219:BQ220"/>
    <mergeCell ref="B221:D222"/>
    <mergeCell ref="E221:G222"/>
    <mergeCell ref="H221:AD222"/>
    <mergeCell ref="AE221:AH222"/>
    <mergeCell ref="AI221:AL222"/>
    <mergeCell ref="AM221:AS222"/>
    <mergeCell ref="AT221:BC222"/>
    <mergeCell ref="BD221:BF222"/>
    <mergeCell ref="BG221:BQ222"/>
    <mergeCell ref="BD217:BF218"/>
    <mergeCell ref="BG217:BQ218"/>
    <mergeCell ref="B219:D220"/>
    <mergeCell ref="E219:G220"/>
    <mergeCell ref="H219:AD220"/>
    <mergeCell ref="AE219:AH220"/>
    <mergeCell ref="AI219:AL220"/>
    <mergeCell ref="AM219:AS220"/>
    <mergeCell ref="AT219:BC220"/>
    <mergeCell ref="BD219:BF220"/>
    <mergeCell ref="AT215:BC216"/>
    <mergeCell ref="BD215:BF216"/>
    <mergeCell ref="BG215:BQ216"/>
    <mergeCell ref="B217:D218"/>
    <mergeCell ref="E217:G218"/>
    <mergeCell ref="H217:AD218"/>
    <mergeCell ref="AE217:AH218"/>
    <mergeCell ref="AI217:AL218"/>
    <mergeCell ref="AM217:AS218"/>
    <mergeCell ref="AT217:BC218"/>
    <mergeCell ref="B215:D216"/>
    <mergeCell ref="E215:G216"/>
    <mergeCell ref="H215:AD216"/>
    <mergeCell ref="AE215:AH216"/>
    <mergeCell ref="AI215:AL216"/>
    <mergeCell ref="AM215:AS216"/>
    <mergeCell ref="BG211:BQ212"/>
    <mergeCell ref="B213:D214"/>
    <mergeCell ref="E213:G214"/>
    <mergeCell ref="H213:AD214"/>
    <mergeCell ref="AE213:AH214"/>
    <mergeCell ref="AI213:AL214"/>
    <mergeCell ref="AM213:AS214"/>
    <mergeCell ref="AT213:BC214"/>
    <mergeCell ref="BD213:BF214"/>
    <mergeCell ref="BG213:BQ214"/>
    <mergeCell ref="BD209:BF210"/>
    <mergeCell ref="BG209:BQ210"/>
    <mergeCell ref="B211:D212"/>
    <mergeCell ref="E211:G212"/>
    <mergeCell ref="H211:AD212"/>
    <mergeCell ref="AE211:AH212"/>
    <mergeCell ref="AI211:AL212"/>
    <mergeCell ref="AM211:AS212"/>
    <mergeCell ref="AT211:BC212"/>
    <mergeCell ref="BD211:BF212"/>
    <mergeCell ref="AT207:BC208"/>
    <mergeCell ref="BD207:BF208"/>
    <mergeCell ref="BG207:BQ208"/>
    <mergeCell ref="B209:D210"/>
    <mergeCell ref="E209:G210"/>
    <mergeCell ref="H209:AD210"/>
    <mergeCell ref="AE209:AH210"/>
    <mergeCell ref="AI209:AL210"/>
    <mergeCell ref="AM209:AS210"/>
    <mergeCell ref="AT209:BC210"/>
    <mergeCell ref="B207:D208"/>
    <mergeCell ref="E207:G208"/>
    <mergeCell ref="H207:AD208"/>
    <mergeCell ref="AE207:AH208"/>
    <mergeCell ref="AI207:AL208"/>
    <mergeCell ref="AM207:AS208"/>
    <mergeCell ref="BG203:BQ204"/>
    <mergeCell ref="B205:D206"/>
    <mergeCell ref="E205:G206"/>
    <mergeCell ref="H205:AD206"/>
    <mergeCell ref="AE205:AH206"/>
    <mergeCell ref="AI205:AL206"/>
    <mergeCell ref="AM205:AS206"/>
    <mergeCell ref="AT205:BC206"/>
    <mergeCell ref="BD205:BF206"/>
    <mergeCell ref="BG205:BQ206"/>
    <mergeCell ref="BD201:BF202"/>
    <mergeCell ref="BG201:BQ202"/>
    <mergeCell ref="B203:D204"/>
    <mergeCell ref="E203:G204"/>
    <mergeCell ref="H203:AD204"/>
    <mergeCell ref="AE203:AH204"/>
    <mergeCell ref="AI203:AL204"/>
    <mergeCell ref="AM203:AS204"/>
    <mergeCell ref="AT203:BC204"/>
    <mergeCell ref="BD203:BF204"/>
    <mergeCell ref="AT199:BC200"/>
    <mergeCell ref="BD199:BF200"/>
    <mergeCell ref="BG199:BQ200"/>
    <mergeCell ref="B201:D202"/>
    <mergeCell ref="E201:G202"/>
    <mergeCell ref="H201:AD202"/>
    <mergeCell ref="AE201:AH202"/>
    <mergeCell ref="AI201:AL202"/>
    <mergeCell ref="AM201:AS202"/>
    <mergeCell ref="AT201:BC202"/>
    <mergeCell ref="B199:D200"/>
    <mergeCell ref="E199:G200"/>
    <mergeCell ref="H199:AD200"/>
    <mergeCell ref="AE199:AH200"/>
    <mergeCell ref="AI199:AL200"/>
    <mergeCell ref="AM199:AS200"/>
    <mergeCell ref="BG195:BQ196"/>
    <mergeCell ref="B197:D198"/>
    <mergeCell ref="E197:G198"/>
    <mergeCell ref="H197:AD198"/>
    <mergeCell ref="AE197:AH198"/>
    <mergeCell ref="AI197:AL198"/>
    <mergeCell ref="AM197:AS198"/>
    <mergeCell ref="AT197:BC198"/>
    <mergeCell ref="BD197:BF198"/>
    <mergeCell ref="BG197:BQ198"/>
    <mergeCell ref="BD193:BF194"/>
    <mergeCell ref="BG193:BQ194"/>
    <mergeCell ref="B195:D196"/>
    <mergeCell ref="E195:G196"/>
    <mergeCell ref="H195:AD196"/>
    <mergeCell ref="AE195:AH196"/>
    <mergeCell ref="AI195:AL196"/>
    <mergeCell ref="AM195:AS196"/>
    <mergeCell ref="AT195:BC196"/>
    <mergeCell ref="BD195:BF196"/>
    <mergeCell ref="AT191:BC192"/>
    <mergeCell ref="BD191:BF192"/>
    <mergeCell ref="BG191:BQ192"/>
    <mergeCell ref="B193:D194"/>
    <mergeCell ref="E193:G194"/>
    <mergeCell ref="H193:AD194"/>
    <mergeCell ref="AE193:AH194"/>
    <mergeCell ref="AI193:AL194"/>
    <mergeCell ref="AM193:AS194"/>
    <mergeCell ref="AT193:BC194"/>
    <mergeCell ref="B191:D192"/>
    <mergeCell ref="E191:G192"/>
    <mergeCell ref="H191:AD192"/>
    <mergeCell ref="AE191:AH192"/>
    <mergeCell ref="AI191:AL192"/>
    <mergeCell ref="AM191:AS192"/>
    <mergeCell ref="BG187:BQ188"/>
    <mergeCell ref="B189:D190"/>
    <mergeCell ref="E189:G190"/>
    <mergeCell ref="H189:AD190"/>
    <mergeCell ref="AE189:AH190"/>
    <mergeCell ref="AI189:AL190"/>
    <mergeCell ref="AM189:AS190"/>
    <mergeCell ref="AT189:BC190"/>
    <mergeCell ref="BD189:BF190"/>
    <mergeCell ref="BG189:BQ190"/>
    <mergeCell ref="BD185:BF186"/>
    <mergeCell ref="BG185:BQ186"/>
    <mergeCell ref="B187:D188"/>
    <mergeCell ref="E187:G188"/>
    <mergeCell ref="H187:AD188"/>
    <mergeCell ref="AE187:AH188"/>
    <mergeCell ref="AI187:AL188"/>
    <mergeCell ref="AM187:AS188"/>
    <mergeCell ref="AT187:BC188"/>
    <mergeCell ref="BD187:BF188"/>
    <mergeCell ref="AT183:BC184"/>
    <mergeCell ref="BD183:BF184"/>
    <mergeCell ref="BG183:BQ184"/>
    <mergeCell ref="B185:D186"/>
    <mergeCell ref="E185:G186"/>
    <mergeCell ref="H185:AD186"/>
    <mergeCell ref="AE185:AH186"/>
    <mergeCell ref="AI185:AL186"/>
    <mergeCell ref="AM185:AS186"/>
    <mergeCell ref="AT185:BC186"/>
    <mergeCell ref="B183:D184"/>
    <mergeCell ref="E183:G184"/>
    <mergeCell ref="H183:AD184"/>
    <mergeCell ref="AE183:AH184"/>
    <mergeCell ref="AI183:AL184"/>
    <mergeCell ref="AM183:AS184"/>
    <mergeCell ref="BG179:BQ180"/>
    <mergeCell ref="B181:D182"/>
    <mergeCell ref="E181:G182"/>
    <mergeCell ref="H181:AD182"/>
    <mergeCell ref="AE181:AH182"/>
    <mergeCell ref="AI181:AL182"/>
    <mergeCell ref="AM181:AS182"/>
    <mergeCell ref="AT181:BC182"/>
    <mergeCell ref="BD181:BF182"/>
    <mergeCell ref="BG181:BQ182"/>
    <mergeCell ref="BD177:BF178"/>
    <mergeCell ref="BG177:BQ178"/>
    <mergeCell ref="B179:D180"/>
    <mergeCell ref="E179:G180"/>
    <mergeCell ref="H179:AD180"/>
    <mergeCell ref="AE179:AH180"/>
    <mergeCell ref="AI179:AL180"/>
    <mergeCell ref="AM179:AS180"/>
    <mergeCell ref="AT179:BC180"/>
    <mergeCell ref="BD179:BF180"/>
    <mergeCell ref="AT175:BC176"/>
    <mergeCell ref="BD175:BF176"/>
    <mergeCell ref="BG175:BQ176"/>
    <mergeCell ref="B177:D178"/>
    <mergeCell ref="E177:G178"/>
    <mergeCell ref="H177:AD178"/>
    <mergeCell ref="AE177:AH178"/>
    <mergeCell ref="AI177:AL178"/>
    <mergeCell ref="AM177:AS178"/>
    <mergeCell ref="AT177:BC178"/>
    <mergeCell ref="BS168:BS169"/>
    <mergeCell ref="B170:J172"/>
    <mergeCell ref="K170:AH172"/>
    <mergeCell ref="AL170:AR172"/>
    <mergeCell ref="AS170:BQ172"/>
    <mergeCell ref="B175:G176"/>
    <mergeCell ref="H175:AD176"/>
    <mergeCell ref="AE175:AH176"/>
    <mergeCell ref="AI175:AL176"/>
    <mergeCell ref="AM175:AS176"/>
    <mergeCell ref="AT162:BC163"/>
    <mergeCell ref="BD162:BF163"/>
    <mergeCell ref="BG162:BQ163"/>
    <mergeCell ref="AI164:AJ166"/>
    <mergeCell ref="AV167:BC168"/>
    <mergeCell ref="BD167:BQ168"/>
    <mergeCell ref="B162:D163"/>
    <mergeCell ref="E162:G163"/>
    <mergeCell ref="H162:AD163"/>
    <mergeCell ref="AE162:AH163"/>
    <mergeCell ref="AI162:AL163"/>
    <mergeCell ref="AM162:AS163"/>
    <mergeCell ref="BG158:BQ159"/>
    <mergeCell ref="B160:D161"/>
    <mergeCell ref="E160:G161"/>
    <mergeCell ref="H160:AD161"/>
    <mergeCell ref="AE160:AH161"/>
    <mergeCell ref="AI160:AL161"/>
    <mergeCell ref="AM160:AS161"/>
    <mergeCell ref="AT160:BC161"/>
    <mergeCell ref="BD160:BF161"/>
    <mergeCell ref="BG160:BQ161"/>
    <mergeCell ref="BD156:BF157"/>
    <mergeCell ref="BG156:BQ157"/>
    <mergeCell ref="B158:D159"/>
    <mergeCell ref="E158:G159"/>
    <mergeCell ref="H158:AD159"/>
    <mergeCell ref="AE158:AH159"/>
    <mergeCell ref="AI158:AL159"/>
    <mergeCell ref="AM158:AS159"/>
    <mergeCell ref="AT158:BC159"/>
    <mergeCell ref="BD158:BF159"/>
    <mergeCell ref="AT154:BC155"/>
    <mergeCell ref="BD154:BF155"/>
    <mergeCell ref="BG154:BQ155"/>
    <mergeCell ref="B156:D157"/>
    <mergeCell ref="E156:G157"/>
    <mergeCell ref="H156:AD157"/>
    <mergeCell ref="AE156:AH157"/>
    <mergeCell ref="AI156:AL157"/>
    <mergeCell ref="AM156:AS157"/>
    <mergeCell ref="AT156:BC157"/>
    <mergeCell ref="B154:D155"/>
    <mergeCell ref="E154:G155"/>
    <mergeCell ref="H154:AD155"/>
    <mergeCell ref="AE154:AH155"/>
    <mergeCell ref="AI154:AL155"/>
    <mergeCell ref="AM154:AS155"/>
    <mergeCell ref="BG150:BQ151"/>
    <mergeCell ref="B152:D153"/>
    <mergeCell ref="E152:G153"/>
    <mergeCell ref="H152:AD153"/>
    <mergeCell ref="AE152:AH153"/>
    <mergeCell ref="AI152:AL153"/>
    <mergeCell ref="AM152:AS153"/>
    <mergeCell ref="AT152:BC153"/>
    <mergeCell ref="BD152:BF153"/>
    <mergeCell ref="BG152:BQ153"/>
    <mergeCell ref="BD148:BF149"/>
    <mergeCell ref="BG148:BQ149"/>
    <mergeCell ref="B150:D151"/>
    <mergeCell ref="E150:G151"/>
    <mergeCell ref="H150:AD151"/>
    <mergeCell ref="AE150:AH151"/>
    <mergeCell ref="AI150:AL151"/>
    <mergeCell ref="AM150:AS151"/>
    <mergeCell ref="AT150:BC151"/>
    <mergeCell ref="BD150:BF151"/>
    <mergeCell ref="AT146:BC147"/>
    <mergeCell ref="BD146:BF147"/>
    <mergeCell ref="BG146:BQ147"/>
    <mergeCell ref="B148:D149"/>
    <mergeCell ref="E148:G149"/>
    <mergeCell ref="H148:AD149"/>
    <mergeCell ref="AE148:AH149"/>
    <mergeCell ref="AI148:AL149"/>
    <mergeCell ref="AM148:AS149"/>
    <mergeCell ref="AT148:BC149"/>
    <mergeCell ref="B146:D147"/>
    <mergeCell ref="E146:G147"/>
    <mergeCell ref="H146:AD147"/>
    <mergeCell ref="AE146:AH147"/>
    <mergeCell ref="AI146:AL147"/>
    <mergeCell ref="AM146:AS147"/>
    <mergeCell ref="BG142:BQ143"/>
    <mergeCell ref="B144:D145"/>
    <mergeCell ref="E144:G145"/>
    <mergeCell ref="H144:AD145"/>
    <mergeCell ref="AE144:AH145"/>
    <mergeCell ref="AI144:AL145"/>
    <mergeCell ref="AM144:AS145"/>
    <mergeCell ref="AT144:BC145"/>
    <mergeCell ref="BD144:BF145"/>
    <mergeCell ref="BG144:BQ145"/>
    <mergeCell ref="BD140:BF141"/>
    <mergeCell ref="BG140:BQ141"/>
    <mergeCell ref="B142:D143"/>
    <mergeCell ref="E142:G143"/>
    <mergeCell ref="H142:AD143"/>
    <mergeCell ref="AE142:AH143"/>
    <mergeCell ref="AI142:AL143"/>
    <mergeCell ref="AM142:AS143"/>
    <mergeCell ref="AT142:BC143"/>
    <mergeCell ref="BD142:BF143"/>
    <mergeCell ref="AT138:BC139"/>
    <mergeCell ref="BD138:BF139"/>
    <mergeCell ref="BG138:BQ139"/>
    <mergeCell ref="B140:D141"/>
    <mergeCell ref="E140:G141"/>
    <mergeCell ref="H140:AD141"/>
    <mergeCell ref="AE140:AH141"/>
    <mergeCell ref="AI140:AL141"/>
    <mergeCell ref="AM140:AS141"/>
    <mergeCell ref="AT140:BC141"/>
    <mergeCell ref="B138:D139"/>
    <mergeCell ref="E138:G139"/>
    <mergeCell ref="H138:AD139"/>
    <mergeCell ref="AE138:AH139"/>
    <mergeCell ref="AI138:AL139"/>
    <mergeCell ref="AM138:AS139"/>
    <mergeCell ref="BG134:BQ135"/>
    <mergeCell ref="B136:D137"/>
    <mergeCell ref="E136:G137"/>
    <mergeCell ref="H136:AD137"/>
    <mergeCell ref="AE136:AH137"/>
    <mergeCell ref="AI136:AL137"/>
    <mergeCell ref="AM136:AS137"/>
    <mergeCell ref="AT136:BC137"/>
    <mergeCell ref="BD136:BF137"/>
    <mergeCell ref="BG136:BQ137"/>
    <mergeCell ref="BD132:BF133"/>
    <mergeCell ref="BG132:BQ133"/>
    <mergeCell ref="B134:D135"/>
    <mergeCell ref="E134:G135"/>
    <mergeCell ref="H134:AD135"/>
    <mergeCell ref="AE134:AH135"/>
    <mergeCell ref="AI134:AL135"/>
    <mergeCell ref="AM134:AS135"/>
    <mergeCell ref="AT134:BC135"/>
    <mergeCell ref="BD134:BF135"/>
    <mergeCell ref="AT130:BC131"/>
    <mergeCell ref="BD130:BF131"/>
    <mergeCell ref="BG130:BQ131"/>
    <mergeCell ref="B132:D133"/>
    <mergeCell ref="E132:G133"/>
    <mergeCell ref="H132:AD133"/>
    <mergeCell ref="AE132:AH133"/>
    <mergeCell ref="AI132:AL133"/>
    <mergeCell ref="AM132:AS133"/>
    <mergeCell ref="AT132:BC133"/>
    <mergeCell ref="B130:D131"/>
    <mergeCell ref="E130:G131"/>
    <mergeCell ref="H130:AD131"/>
    <mergeCell ref="AE130:AH131"/>
    <mergeCell ref="AI130:AL131"/>
    <mergeCell ref="AM130:AS131"/>
    <mergeCell ref="BG126:BQ127"/>
    <mergeCell ref="B128:D129"/>
    <mergeCell ref="E128:G129"/>
    <mergeCell ref="H128:AD129"/>
    <mergeCell ref="AE128:AH129"/>
    <mergeCell ref="AI128:AL129"/>
    <mergeCell ref="AM128:AS129"/>
    <mergeCell ref="AT128:BC129"/>
    <mergeCell ref="BD128:BF129"/>
    <mergeCell ref="BG128:BQ129"/>
    <mergeCell ref="BD124:BF125"/>
    <mergeCell ref="BG124:BQ125"/>
    <mergeCell ref="B126:D127"/>
    <mergeCell ref="E126:G127"/>
    <mergeCell ref="H126:AD127"/>
    <mergeCell ref="AE126:AH127"/>
    <mergeCell ref="AI126:AL127"/>
    <mergeCell ref="AM126:AS127"/>
    <mergeCell ref="AT126:BC127"/>
    <mergeCell ref="BD126:BF127"/>
    <mergeCell ref="AT122:BC123"/>
    <mergeCell ref="BD122:BF123"/>
    <mergeCell ref="BG122:BQ123"/>
    <mergeCell ref="B124:D125"/>
    <mergeCell ref="E124:G125"/>
    <mergeCell ref="H124:AD125"/>
    <mergeCell ref="AE124:AH125"/>
    <mergeCell ref="AI124:AL125"/>
    <mergeCell ref="AM124:AS125"/>
    <mergeCell ref="AT124:BC125"/>
    <mergeCell ref="B122:D123"/>
    <mergeCell ref="E122:G123"/>
    <mergeCell ref="H122:AD123"/>
    <mergeCell ref="AE122:AH123"/>
    <mergeCell ref="AI122:AL123"/>
    <mergeCell ref="AM122:AS123"/>
    <mergeCell ref="BG118:BQ119"/>
    <mergeCell ref="B120:D121"/>
    <mergeCell ref="E120:G121"/>
    <mergeCell ref="H120:AD121"/>
    <mergeCell ref="AE120:AH121"/>
    <mergeCell ref="AI120:AL121"/>
    <mergeCell ref="AM120:AS121"/>
    <mergeCell ref="AT120:BC121"/>
    <mergeCell ref="BD120:BF121"/>
    <mergeCell ref="BG120:BQ121"/>
    <mergeCell ref="BD116:BF117"/>
    <mergeCell ref="BG116:BQ117"/>
    <mergeCell ref="B118:D119"/>
    <mergeCell ref="E118:G119"/>
    <mergeCell ref="H118:AD119"/>
    <mergeCell ref="AE118:AH119"/>
    <mergeCell ref="AI118:AL119"/>
    <mergeCell ref="AM118:AS119"/>
    <mergeCell ref="AT118:BC119"/>
    <mergeCell ref="BD118:BF119"/>
    <mergeCell ref="AT114:BC115"/>
    <mergeCell ref="BD114:BF115"/>
    <mergeCell ref="BG114:BQ115"/>
    <mergeCell ref="B116:D117"/>
    <mergeCell ref="E116:G117"/>
    <mergeCell ref="H116:AD117"/>
    <mergeCell ref="AE116:AH117"/>
    <mergeCell ref="AI116:AL117"/>
    <mergeCell ref="AM116:AS117"/>
    <mergeCell ref="AT116:BC117"/>
    <mergeCell ref="B114:D115"/>
    <mergeCell ref="E114:G115"/>
    <mergeCell ref="H114:AD115"/>
    <mergeCell ref="AE114:AH115"/>
    <mergeCell ref="AI114:AL115"/>
    <mergeCell ref="AM114:AS115"/>
    <mergeCell ref="BG110:BQ111"/>
    <mergeCell ref="B112:D113"/>
    <mergeCell ref="E112:G113"/>
    <mergeCell ref="H112:AD113"/>
    <mergeCell ref="AE112:AH113"/>
    <mergeCell ref="AI112:AL113"/>
    <mergeCell ref="AM112:AS113"/>
    <mergeCell ref="AT112:BC113"/>
    <mergeCell ref="BD112:BF113"/>
    <mergeCell ref="BG112:BQ113"/>
    <mergeCell ref="BD108:BF109"/>
    <mergeCell ref="BG108:BQ109"/>
    <mergeCell ref="B110:D111"/>
    <mergeCell ref="E110:G111"/>
    <mergeCell ref="H110:AD111"/>
    <mergeCell ref="AE110:AH111"/>
    <mergeCell ref="AI110:AL111"/>
    <mergeCell ref="AM110:AS111"/>
    <mergeCell ref="AT110:BC111"/>
    <mergeCell ref="BD110:BF111"/>
    <mergeCell ref="AT106:BC107"/>
    <mergeCell ref="BD106:BF107"/>
    <mergeCell ref="BG106:BQ107"/>
    <mergeCell ref="B108:D109"/>
    <mergeCell ref="E108:G109"/>
    <mergeCell ref="H108:AD109"/>
    <mergeCell ref="AE108:AH109"/>
    <mergeCell ref="AI108:AL109"/>
    <mergeCell ref="AM108:AS109"/>
    <mergeCell ref="AT108:BC109"/>
    <mergeCell ref="B106:D107"/>
    <mergeCell ref="E106:G107"/>
    <mergeCell ref="H106:AD107"/>
    <mergeCell ref="AE106:AH107"/>
    <mergeCell ref="AI106:AL107"/>
    <mergeCell ref="AM106:AS107"/>
    <mergeCell ref="BG102:BQ103"/>
    <mergeCell ref="B104:D105"/>
    <mergeCell ref="E104:G105"/>
    <mergeCell ref="H104:AD105"/>
    <mergeCell ref="AE104:AH105"/>
    <mergeCell ref="AI104:AL105"/>
    <mergeCell ref="AM104:AS105"/>
    <mergeCell ref="AT104:BC105"/>
    <mergeCell ref="BD104:BF105"/>
    <mergeCell ref="BG104:BQ105"/>
    <mergeCell ref="BD100:BF101"/>
    <mergeCell ref="BG100:BQ101"/>
    <mergeCell ref="B102:D103"/>
    <mergeCell ref="E102:G103"/>
    <mergeCell ref="H102:AD103"/>
    <mergeCell ref="AE102:AH103"/>
    <mergeCell ref="AI102:AL103"/>
    <mergeCell ref="AM102:AS103"/>
    <mergeCell ref="AT102:BC103"/>
    <mergeCell ref="BD102:BF103"/>
    <mergeCell ref="AT98:BC99"/>
    <mergeCell ref="BD98:BF99"/>
    <mergeCell ref="BG98:BQ99"/>
    <mergeCell ref="B100:D101"/>
    <mergeCell ref="E100:G101"/>
    <mergeCell ref="H100:AD101"/>
    <mergeCell ref="AE100:AH101"/>
    <mergeCell ref="AI100:AL101"/>
    <mergeCell ref="AM100:AS101"/>
    <mergeCell ref="AT100:BC101"/>
    <mergeCell ref="B98:D99"/>
    <mergeCell ref="E98:G99"/>
    <mergeCell ref="H98:AD99"/>
    <mergeCell ref="AE98:AH99"/>
    <mergeCell ref="AI98:AL99"/>
    <mergeCell ref="AM98:AS99"/>
    <mergeCell ref="BG94:BQ95"/>
    <mergeCell ref="B96:D97"/>
    <mergeCell ref="E96:G97"/>
    <mergeCell ref="H96:AD97"/>
    <mergeCell ref="AE96:AH97"/>
    <mergeCell ref="AI96:AL97"/>
    <mergeCell ref="AM96:AS97"/>
    <mergeCell ref="AT96:BC97"/>
    <mergeCell ref="BD96:BF97"/>
    <mergeCell ref="BG96:BQ97"/>
    <mergeCell ref="BD92:BF93"/>
    <mergeCell ref="BG92:BQ93"/>
    <mergeCell ref="B94:D95"/>
    <mergeCell ref="E94:G95"/>
    <mergeCell ref="H94:AD95"/>
    <mergeCell ref="AE94:AH95"/>
    <mergeCell ref="AI94:AL95"/>
    <mergeCell ref="AM94:AS95"/>
    <mergeCell ref="AT94:BC95"/>
    <mergeCell ref="BD94:BF95"/>
    <mergeCell ref="B92:G93"/>
    <mergeCell ref="H92:AD93"/>
    <mergeCell ref="AE92:AH93"/>
    <mergeCell ref="AI92:AL93"/>
    <mergeCell ref="AM92:AS93"/>
    <mergeCell ref="AT92:BC93"/>
    <mergeCell ref="B82:BQ83"/>
    <mergeCell ref="AV84:BC85"/>
    <mergeCell ref="BD84:BQ85"/>
    <mergeCell ref="B87:J89"/>
    <mergeCell ref="K87:AH89"/>
    <mergeCell ref="AL87:AR89"/>
    <mergeCell ref="AS87:BQ89"/>
    <mergeCell ref="BI72:BQ73"/>
    <mergeCell ref="B74:R77"/>
    <mergeCell ref="S74:AA75"/>
    <mergeCell ref="AB74:AS75"/>
    <mergeCell ref="AT74:AV75"/>
    <mergeCell ref="AZ74:BH79"/>
    <mergeCell ref="BI74:BQ79"/>
    <mergeCell ref="S76:AA77"/>
    <mergeCell ref="AB76:AS77"/>
    <mergeCell ref="AT76:AV77"/>
    <mergeCell ref="B68:G69"/>
    <mergeCell ref="B70:R73"/>
    <mergeCell ref="S70:AA71"/>
    <mergeCell ref="AB70:AS71"/>
    <mergeCell ref="AT70:AV71"/>
    <mergeCell ref="AZ70:BQ71"/>
    <mergeCell ref="S72:AA73"/>
    <mergeCell ref="AB72:AS73"/>
    <mergeCell ref="AT72:AV73"/>
    <mergeCell ref="AZ72:BH73"/>
    <mergeCell ref="BG63:BQ64"/>
    <mergeCell ref="B65:D66"/>
    <mergeCell ref="E65:G66"/>
    <mergeCell ref="H65:AD66"/>
    <mergeCell ref="AE65:AH66"/>
    <mergeCell ref="AI65:AL66"/>
    <mergeCell ref="AM65:AS66"/>
    <mergeCell ref="AT65:BC66"/>
    <mergeCell ref="BD65:BF66"/>
    <mergeCell ref="BG65:BQ66"/>
    <mergeCell ref="BD61:BF62"/>
    <mergeCell ref="BG61:BQ62"/>
    <mergeCell ref="B63:D64"/>
    <mergeCell ref="E63:G64"/>
    <mergeCell ref="H63:AD64"/>
    <mergeCell ref="AE63:AH64"/>
    <mergeCell ref="AI63:AL64"/>
    <mergeCell ref="AM63:AS64"/>
    <mergeCell ref="AT63:BC64"/>
    <mergeCell ref="BD63:BF64"/>
    <mergeCell ref="AT59:BC60"/>
    <mergeCell ref="BD59:BF60"/>
    <mergeCell ref="BG59:BQ60"/>
    <mergeCell ref="B61:D62"/>
    <mergeCell ref="E61:G62"/>
    <mergeCell ref="H61:AD62"/>
    <mergeCell ref="AE61:AH62"/>
    <mergeCell ref="AI61:AL62"/>
    <mergeCell ref="AM61:AS62"/>
    <mergeCell ref="AT61:BC62"/>
    <mergeCell ref="B59:D60"/>
    <mergeCell ref="E59:G60"/>
    <mergeCell ref="H59:AD60"/>
    <mergeCell ref="AE59:AH60"/>
    <mergeCell ref="AI59:AL60"/>
    <mergeCell ref="AM59:AS60"/>
    <mergeCell ref="BG55:BQ56"/>
    <mergeCell ref="B57:D58"/>
    <mergeCell ref="E57:G58"/>
    <mergeCell ref="H57:AD58"/>
    <mergeCell ref="AE57:AH58"/>
    <mergeCell ref="AI57:AL58"/>
    <mergeCell ref="AM57:AS58"/>
    <mergeCell ref="AT57:BC58"/>
    <mergeCell ref="BD57:BF58"/>
    <mergeCell ref="BG57:BQ58"/>
    <mergeCell ref="BD53:BF54"/>
    <mergeCell ref="BG53:BQ54"/>
    <mergeCell ref="B55:D56"/>
    <mergeCell ref="E55:G56"/>
    <mergeCell ref="H55:AD56"/>
    <mergeCell ref="AE55:AH56"/>
    <mergeCell ref="AI55:AL56"/>
    <mergeCell ref="AM55:AS56"/>
    <mergeCell ref="AT55:BC56"/>
    <mergeCell ref="BD55:BF56"/>
    <mergeCell ref="AT51:BC52"/>
    <mergeCell ref="BD51:BF52"/>
    <mergeCell ref="BG51:BQ52"/>
    <mergeCell ref="B53:D54"/>
    <mergeCell ref="E53:G54"/>
    <mergeCell ref="H53:AD54"/>
    <mergeCell ref="AE53:AH54"/>
    <mergeCell ref="AI53:AL54"/>
    <mergeCell ref="AM53:AS54"/>
    <mergeCell ref="AT53:BC54"/>
    <mergeCell ref="B51:D52"/>
    <mergeCell ref="E51:G52"/>
    <mergeCell ref="H51:AD52"/>
    <mergeCell ref="AE51:AH52"/>
    <mergeCell ref="AI51:AL52"/>
    <mergeCell ref="AM51:AS52"/>
    <mergeCell ref="BG47:BQ48"/>
    <mergeCell ref="B49:D50"/>
    <mergeCell ref="E49:G50"/>
    <mergeCell ref="H49:AD50"/>
    <mergeCell ref="AE49:AH50"/>
    <mergeCell ref="AI49:AL50"/>
    <mergeCell ref="AM49:AS50"/>
    <mergeCell ref="AT49:BC50"/>
    <mergeCell ref="BD49:BF50"/>
    <mergeCell ref="BG49:BQ50"/>
    <mergeCell ref="BD45:BF46"/>
    <mergeCell ref="BG45:BQ46"/>
    <mergeCell ref="B47:D48"/>
    <mergeCell ref="E47:G48"/>
    <mergeCell ref="H47:AD48"/>
    <mergeCell ref="AE47:AH48"/>
    <mergeCell ref="AI47:AL48"/>
    <mergeCell ref="AM47:AS48"/>
    <mergeCell ref="AT47:BC48"/>
    <mergeCell ref="BD47:BF48"/>
    <mergeCell ref="AT43:BC44"/>
    <mergeCell ref="BD43:BF44"/>
    <mergeCell ref="BG43:BQ44"/>
    <mergeCell ref="B45:D46"/>
    <mergeCell ref="E45:G46"/>
    <mergeCell ref="H45:AD46"/>
    <mergeCell ref="AE45:AH46"/>
    <mergeCell ref="AI45:AL46"/>
    <mergeCell ref="AM45:AS46"/>
    <mergeCell ref="AT45:BC46"/>
    <mergeCell ref="B43:D44"/>
    <mergeCell ref="E43:G44"/>
    <mergeCell ref="H43:AD44"/>
    <mergeCell ref="AE43:AH44"/>
    <mergeCell ref="AI43:AL44"/>
    <mergeCell ref="AM43:AS44"/>
    <mergeCell ref="BG39:BQ40"/>
    <mergeCell ref="B41:D42"/>
    <mergeCell ref="E41:G42"/>
    <mergeCell ref="H41:AD42"/>
    <mergeCell ref="AE41:AH42"/>
    <mergeCell ref="AI41:AL42"/>
    <mergeCell ref="AM41:AS42"/>
    <mergeCell ref="AT41:BC42"/>
    <mergeCell ref="BD41:BF42"/>
    <mergeCell ref="BG41:BQ42"/>
    <mergeCell ref="BD37:BF38"/>
    <mergeCell ref="BG37:BQ38"/>
    <mergeCell ref="B39:D40"/>
    <mergeCell ref="E39:G40"/>
    <mergeCell ref="H39:AD40"/>
    <mergeCell ref="AE39:AH40"/>
    <mergeCell ref="AI39:AL40"/>
    <mergeCell ref="AM39:AS40"/>
    <mergeCell ref="AT39:BC40"/>
    <mergeCell ref="BD39:BF40"/>
    <mergeCell ref="AT35:BC36"/>
    <mergeCell ref="BD35:BF36"/>
    <mergeCell ref="BG35:BQ36"/>
    <mergeCell ref="B37:D38"/>
    <mergeCell ref="E37:G38"/>
    <mergeCell ref="H37:AD38"/>
    <mergeCell ref="AE37:AH38"/>
    <mergeCell ref="AI37:AL38"/>
    <mergeCell ref="AM37:AS38"/>
    <mergeCell ref="AT37:BC38"/>
    <mergeCell ref="B35:D36"/>
    <mergeCell ref="E35:G36"/>
    <mergeCell ref="H35:AD36"/>
    <mergeCell ref="AE35:AH36"/>
    <mergeCell ref="AI35:AL36"/>
    <mergeCell ref="AM35:AS36"/>
    <mergeCell ref="BG31:BQ32"/>
    <mergeCell ref="B33:D34"/>
    <mergeCell ref="E33:G34"/>
    <mergeCell ref="H33:AD34"/>
    <mergeCell ref="AE33:AH34"/>
    <mergeCell ref="AI33:AL34"/>
    <mergeCell ref="AM33:AS34"/>
    <mergeCell ref="AT33:BC34"/>
    <mergeCell ref="BD33:BF34"/>
    <mergeCell ref="BG33:BQ34"/>
    <mergeCell ref="BD29:BF30"/>
    <mergeCell ref="BG29:BQ30"/>
    <mergeCell ref="B31:D32"/>
    <mergeCell ref="E31:G32"/>
    <mergeCell ref="H31:AD32"/>
    <mergeCell ref="AE31:AH32"/>
    <mergeCell ref="AI31:AL32"/>
    <mergeCell ref="AM31:AS32"/>
    <mergeCell ref="AT31:BC32"/>
    <mergeCell ref="BD31:BF32"/>
    <mergeCell ref="B29:G30"/>
    <mergeCell ref="H29:AD30"/>
    <mergeCell ref="AE29:AH30"/>
    <mergeCell ref="AI29:AL30"/>
    <mergeCell ref="AM29:AS30"/>
    <mergeCell ref="AT29:BC30"/>
    <mergeCell ref="AL23:AT25"/>
    <mergeCell ref="AU23:AV25"/>
    <mergeCell ref="AW23:BQ25"/>
    <mergeCell ref="B25:J26"/>
    <mergeCell ref="K25:O26"/>
    <mergeCell ref="P25:U26"/>
    <mergeCell ref="V25:AH26"/>
    <mergeCell ref="B19:J20"/>
    <mergeCell ref="K19:AH20"/>
    <mergeCell ref="B21:J22"/>
    <mergeCell ref="K21:AH22"/>
    <mergeCell ref="B23:J24"/>
    <mergeCell ref="K23:AH24"/>
    <mergeCell ref="K15:AH17"/>
    <mergeCell ref="AL16:AR17"/>
    <mergeCell ref="AS16:BN17"/>
    <mergeCell ref="BO16:BP17"/>
    <mergeCell ref="AL18:AR19"/>
    <mergeCell ref="AS18:AX19"/>
    <mergeCell ref="AY18:AZ19"/>
    <mergeCell ref="BA18:BF19"/>
    <mergeCell ref="BG18:BH19"/>
    <mergeCell ref="BI18:BN19"/>
    <mergeCell ref="B9:AH10"/>
    <mergeCell ref="AL9:AR12"/>
    <mergeCell ref="AS9:BQ10"/>
    <mergeCell ref="AS11:BQ12"/>
    <mergeCell ref="B12:N13"/>
    <mergeCell ref="O12:AE13"/>
    <mergeCell ref="AF12:AH13"/>
    <mergeCell ref="AL13:AR15"/>
    <mergeCell ref="AS13:BQ15"/>
    <mergeCell ref="B15:J17"/>
    <mergeCell ref="AV1:BC2"/>
    <mergeCell ref="BD1:BQ2"/>
    <mergeCell ref="B3:BQ5"/>
    <mergeCell ref="BS3:BS4"/>
    <mergeCell ref="B6:AH8"/>
    <mergeCell ref="AL7:AR8"/>
    <mergeCell ref="AS7:AV8"/>
    <mergeCell ref="AW7:AX8"/>
    <mergeCell ref="AY7:BC8"/>
  </mergeCells>
  <phoneticPr fontId="4"/>
  <conditionalFormatting sqref="K25">
    <cfRule type="cellIs" dxfId="191" priority="15" stopIfTrue="1" operator="equal">
      <formula>0</formula>
    </cfRule>
  </conditionalFormatting>
  <conditionalFormatting sqref="AT31 AT33 AT35 AT37 AT39 AT41 AT43 AT45 AT47 AT49 AT51 AT53 AT55 AT57 AT59 AT61 AT63 AT65 BD65">
    <cfRule type="cellIs" dxfId="190" priority="14" stopIfTrue="1" operator="equal">
      <formula>0</formula>
    </cfRule>
  </conditionalFormatting>
  <conditionalFormatting sqref="AT94 AT96 AT98 AT100 AT102 AT104 AT106 AT108 AT110 AT112 AT114 AT116 AT118 AT120 AT122 AT124 AT126 AT128 AT130 AT132 AT134 AT136 AT138 AT140 AT142 AT144 AT146 AT148 AT150 AT152 AT154 AT156 AT158 AT160 AT162 BD162">
    <cfRule type="cellIs" dxfId="189" priority="11" stopIfTrue="1" operator="equal">
      <formula>0</formula>
    </cfRule>
  </conditionalFormatting>
  <conditionalFormatting sqref="AT177 AT179 AT181 AT183 AT185 AT187 AT189 AT191 AT193 AT195 AT197 AT199 AT201 AT203 AT205 AT207 AT209 AT211 AT213 AT215 AT217 AT219 AT221 AT223 AT225 AT227 AT229 AT231 AT233 AT235 AT237 AT239 AT241 AT243 AT245 BD245">
    <cfRule type="cellIs" dxfId="188" priority="8" stopIfTrue="1" operator="equal">
      <formula>0</formula>
    </cfRule>
  </conditionalFormatting>
  <conditionalFormatting sqref="AT260 AT262 AT264 AT266 AT268 AT270 AT272 AT274 AT276 AT278 AT280 AT282 AT284 AT286 AT288 AT290 AT292 AT294 AT296 AT298 AT300 AT302 AT304 AT306 AT308 AT310 AT312 AT314 AT316 AT318 AT320 AT322 AT324 AT326 AT328 BD328">
    <cfRule type="cellIs" dxfId="187" priority="5" stopIfTrue="1" operator="equal">
      <formula>0</formula>
    </cfRule>
  </conditionalFormatting>
  <conditionalFormatting sqref="AT343 AT345 AT347 AT349 AT351 AT353 AT355 AT357 AT359 AT361 AT363 AT365 AT367 AT369 AT371 AT373 AT375 AT377 AT379 AT381 AT383 AT385 AT387 AT389 AT391 AT393 AT395 AT397 AT399 AT401 AT403 AT405 AT407 AT409 AT411 BD411">
    <cfRule type="cellIs" dxfId="186" priority="2" stopIfTrue="1" operator="equal">
      <formula>0</formula>
    </cfRule>
  </conditionalFormatting>
  <conditionalFormatting sqref="BD31 BD33 BD35 BD37 BD39 BD41 BD43 BD45 BD47 BD49 BD51 BD53 BD55 BD57 BD59 BD61 BD63">
    <cfRule type="cellIs" dxfId="185" priority="13" stopIfTrue="1" operator="equal">
      <formula>0</formula>
    </cfRule>
  </conditionalFormatting>
  <conditionalFormatting sqref="BD94 BD96 BD98 BD100 BD102 BD104 BD106 BD108 BD110 BD112 BD114 BD116 BD118 BD120 BD122 BD124 BD126 BD128 BD130 BD132 BD134 BD136 BD138 BD140 BD142 BD144 BD146 BD148 BD150 BD152 BD154 BD156 BD158 BD160">
    <cfRule type="cellIs" dxfId="184" priority="10" stopIfTrue="1" operator="equal">
      <formula>0</formula>
    </cfRule>
  </conditionalFormatting>
  <conditionalFormatting sqref="BD177 BD179 BD181 BD183 BD185 BD187 BD189 BD191 BD193 BD195 BD197 BD199 BD201 BD203 BD205 BD207 BD209 BD211 BD213 BD215 BD217 BD219 BD221 BD223 BD225 BD227 BD229 BD231 BD233 BD235 BD237 BD239 BD241 BD243">
    <cfRule type="cellIs" dxfId="183" priority="7" stopIfTrue="1" operator="equal">
      <formula>0</formula>
    </cfRule>
  </conditionalFormatting>
  <conditionalFormatting sqref="BD260 BD262 BD264 BD266 BD268 BD270 BD272 BD274 BD276 BD278 BD280 BD282 BD284 BD286 BD288 BD290 BD292 BD294 BD296 BD298 BD300 BD302 BD304 BD306 BD308 BD310 BD312 BD314 BD316 BD318 BD320 BD322 BD324 BD326">
    <cfRule type="cellIs" dxfId="182" priority="4" stopIfTrue="1" operator="equal">
      <formula>0</formula>
    </cfRule>
  </conditionalFormatting>
  <conditionalFormatting sqref="BD343 BD345 BD347 BD349 BD351 BD353 BD355 BD357 BD359 BD361 BD363 BD365 BD367 BD369 BD371 BD373 BD375 BD377 BD379 BD381 BD383 BD385 BD387 BD389 BD391 BD393 BD395 BD397 BD399 BD401 BD403 BD405 BD407 BD409">
    <cfRule type="cellIs" dxfId="181" priority="1" stopIfTrue="1" operator="equal">
      <formula>0</formula>
    </cfRule>
  </conditionalFormatting>
  <conditionalFormatting sqref="BG31 BG33 BG35 BG37 BG39 BG41 BG43 BG45 BG47 BG49 BG51 BG53 BG55 BG57 BG59 BG61 BG63">
    <cfRule type="cellIs" dxfId="180" priority="16" stopIfTrue="1" operator="equal">
      <formula>0</formula>
    </cfRule>
  </conditionalFormatting>
  <conditionalFormatting sqref="BG94 BG96 BG98 BG100 BG102 BG104 BG106 BG108 BG110 BG112 BG114 BG116 BG118 BG120 BG122 BG124 BG126 BG128 BG130 BG132 BG134 BG136 BG138 BG140 BG142 BG144 BG146 BG148 BG150 BG152 BG154 BG156 BG158 BG160">
    <cfRule type="cellIs" dxfId="179" priority="12" stopIfTrue="1" operator="equal">
      <formula>0</formula>
    </cfRule>
  </conditionalFormatting>
  <conditionalFormatting sqref="BG177 BG179 BG181 BG183 BG185 BG187 BG189 BG191 BG193 BG195 BG197 BG199 BG201 BG203 BG205 BG207 BG209 BG211 BG213 BG215 BG217 BG219 BG221 BG223 BG225 BG227 BG229 BG231 BG233 BG235 BG237 BG239 BG241 BG243">
    <cfRule type="cellIs" dxfId="178" priority="9" stopIfTrue="1" operator="equal">
      <formula>0</formula>
    </cfRule>
  </conditionalFormatting>
  <conditionalFormatting sqref="BG260 BG262 BG264 BG266 BG268 BG270 BG272 BG274 BG276 BG278 BG280 BG282 BG284 BG286 BG288 BG290 BG292 BG294 BG296 BG298 BG300 BG302 BG304 BG306 BG308 BG310 BG312 BG314 BG316 BG318 BG320 BG322 BG324 BG326">
    <cfRule type="cellIs" dxfId="177" priority="6" stopIfTrue="1" operator="equal">
      <formula>0</formula>
    </cfRule>
  </conditionalFormatting>
  <conditionalFormatting sqref="BG343 BG345 BG347 BG349 BG351 BG353 BG355 BG357 BG359 BG361 BG363 BG365 BG367 BG369 BG371 BG373 BG375 BG377 BG379 BG381 BG383 BG385 BG387 BG389 BG391 BG393 BG395 BG397 BG399 BG401 BG403 BG405 BG407 BG409">
    <cfRule type="cellIs" dxfId="176" priority="3" stopIfTrue="1" operator="equal">
      <formula>0</formula>
    </cfRule>
  </conditionalFormatting>
  <dataValidations count="2">
    <dataValidation imeMode="halfAlpha" allowBlank="1" showInputMessage="1" showErrorMessage="1" sqref="B177:G244 B31:G64 AI31:AS64 B260:G327 B94:G161 AI94:AS161 AI177:AS244 AI260:AS327 B343:G410 AI343:AS410" xr:uid="{7717AC26-6B9D-4E44-A868-AE47943B495B}"/>
    <dataValidation type="list" allowBlank="1" showInputMessage="1" showErrorMessage="1" sqref="BD31:BF64 BD260:BF327 BD94:BF161 BD177:BF244 BD343:BF410" xr:uid="{D7710EF9-A15F-4E09-81C6-72BE353B0F57}">
      <formula1>"※"</formula1>
    </dataValidation>
  </dataValidations>
  <printOptions horizontalCentered="1"/>
  <pageMargins left="0.23622047244094491" right="0.23622047244094491" top="0.19685039370078741" bottom="0" header="0" footer="0"/>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C719F-655D-4CA4-A1C6-D1E9BFDB658E}">
  <sheetPr codeName="Sheet18">
    <tabColor rgb="FF0066FF"/>
    <pageSetUpPr fitToPage="1"/>
  </sheetPr>
  <dimension ref="A1:BS127"/>
  <sheetViews>
    <sheetView showZeros="0" zoomScaleNormal="100" zoomScaleSheetLayoutView="115" workbookViewId="0"/>
  </sheetViews>
  <sheetFormatPr defaultRowHeight="18.75"/>
  <cols>
    <col min="1" max="68" width="1.25" customWidth="1"/>
    <col min="69" max="69" width="1.5" customWidth="1"/>
    <col min="70" max="70" width="1.75" customWidth="1"/>
  </cols>
  <sheetData>
    <row r="1" spans="1:70" ht="9.9499999999999993"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V1" s="332" t="s">
        <v>118</v>
      </c>
      <c r="AW1" s="332"/>
      <c r="AX1" s="332"/>
      <c r="AY1" s="332"/>
      <c r="AZ1" s="332"/>
      <c r="BA1" s="332"/>
      <c r="BB1" s="332"/>
      <c r="BC1" s="332"/>
      <c r="BD1" s="332"/>
      <c r="BE1" s="378">
        <v>45199</v>
      </c>
      <c r="BF1" s="378"/>
      <c r="BG1" s="378"/>
      <c r="BH1" s="378"/>
      <c r="BI1" s="378"/>
      <c r="BJ1" s="378"/>
      <c r="BK1" s="378"/>
      <c r="BL1" s="378"/>
      <c r="BM1" s="378"/>
      <c r="BN1" s="378"/>
      <c r="BO1" s="378"/>
      <c r="BP1" s="378"/>
      <c r="BQ1" s="378"/>
    </row>
    <row r="2" spans="1:70" ht="9.9499999999999993"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V2" s="332"/>
      <c r="AW2" s="332"/>
      <c r="AX2" s="332"/>
      <c r="AY2" s="332"/>
      <c r="AZ2" s="332"/>
      <c r="BA2" s="332"/>
      <c r="BB2" s="332"/>
      <c r="BC2" s="332"/>
      <c r="BD2" s="332"/>
      <c r="BE2" s="378"/>
      <c r="BF2" s="378"/>
      <c r="BG2" s="378"/>
      <c r="BH2" s="378"/>
      <c r="BI2" s="378"/>
      <c r="BJ2" s="378"/>
      <c r="BK2" s="378"/>
      <c r="BL2" s="378"/>
      <c r="BM2" s="378"/>
      <c r="BN2" s="378"/>
      <c r="BO2" s="378"/>
      <c r="BP2" s="378"/>
      <c r="BQ2" s="378"/>
    </row>
    <row r="3" spans="1:70" ht="9.9499999999999993" customHeight="1">
      <c r="A3" s="1"/>
      <c r="B3" s="379" t="s">
        <v>26</v>
      </c>
      <c r="C3" s="380"/>
      <c r="D3" s="380"/>
      <c r="E3" s="380"/>
      <c r="F3" s="380"/>
      <c r="G3" s="380"/>
      <c r="H3" s="380"/>
      <c r="I3" s="380"/>
      <c r="J3" s="380"/>
      <c r="K3" s="380"/>
      <c r="L3" s="380"/>
      <c r="M3" s="380"/>
      <c r="N3" s="380"/>
      <c r="O3" s="380"/>
      <c r="P3" s="380"/>
      <c r="Q3" s="380"/>
      <c r="R3" s="380"/>
      <c r="S3" s="380"/>
      <c r="T3" s="380"/>
      <c r="U3" s="380"/>
      <c r="V3" s="380"/>
      <c r="W3" s="380"/>
      <c r="X3" s="380"/>
      <c r="Y3" s="380"/>
      <c r="Z3" s="380"/>
      <c r="AA3" s="380"/>
      <c r="AB3" s="380"/>
      <c r="AC3" s="380"/>
      <c r="AD3" s="380"/>
      <c r="AE3" s="380"/>
      <c r="AF3" s="380"/>
      <c r="AG3" s="380"/>
      <c r="AH3" s="380"/>
      <c r="AI3" s="380"/>
      <c r="AJ3" s="380"/>
      <c r="AK3" s="380"/>
      <c r="AL3" s="380"/>
      <c r="AM3" s="380"/>
      <c r="AN3" s="380"/>
      <c r="AO3" s="380"/>
      <c r="AP3" s="380"/>
      <c r="AQ3" s="380"/>
      <c r="AR3" s="380"/>
      <c r="AS3" s="380"/>
      <c r="AT3" s="380"/>
      <c r="AU3" s="380"/>
      <c r="AV3" s="380"/>
      <c r="AW3" s="380"/>
      <c r="AX3" s="380"/>
      <c r="AY3" s="380"/>
      <c r="AZ3" s="380"/>
      <c r="BA3" s="380"/>
      <c r="BB3" s="380"/>
      <c r="BC3" s="380"/>
      <c r="BD3" s="380"/>
      <c r="BE3" s="380"/>
      <c r="BF3" s="380"/>
      <c r="BG3" s="380"/>
      <c r="BH3" s="380"/>
      <c r="BI3" s="380"/>
      <c r="BJ3" s="380"/>
      <c r="BK3" s="380"/>
      <c r="BL3" s="380"/>
      <c r="BM3" s="380"/>
      <c r="BN3" s="380"/>
      <c r="BO3" s="380"/>
      <c r="BP3" s="380"/>
      <c r="BQ3" s="380"/>
      <c r="BR3" s="1"/>
    </row>
    <row r="4" spans="1:70" ht="9.9499999999999993" customHeight="1">
      <c r="A4" s="1"/>
      <c r="B4" s="380"/>
      <c r="C4" s="380"/>
      <c r="D4" s="380"/>
      <c r="E4" s="380"/>
      <c r="F4" s="380"/>
      <c r="G4" s="380"/>
      <c r="H4" s="380"/>
      <c r="I4" s="380"/>
      <c r="J4" s="380"/>
      <c r="K4" s="380"/>
      <c r="L4" s="380"/>
      <c r="M4" s="380"/>
      <c r="N4" s="380"/>
      <c r="O4" s="380"/>
      <c r="P4" s="380"/>
      <c r="Q4" s="380"/>
      <c r="R4" s="380"/>
      <c r="S4" s="380"/>
      <c r="T4" s="380"/>
      <c r="U4" s="380"/>
      <c r="V4" s="380"/>
      <c r="W4" s="380"/>
      <c r="X4" s="380"/>
      <c r="Y4" s="380"/>
      <c r="Z4" s="380"/>
      <c r="AA4" s="380"/>
      <c r="AB4" s="380"/>
      <c r="AC4" s="380"/>
      <c r="AD4" s="380"/>
      <c r="AE4" s="380"/>
      <c r="AF4" s="380"/>
      <c r="AG4" s="380"/>
      <c r="AH4" s="380"/>
      <c r="AI4" s="380"/>
      <c r="AJ4" s="380"/>
      <c r="AK4" s="380"/>
      <c r="AL4" s="380"/>
      <c r="AM4" s="380"/>
      <c r="AN4" s="380"/>
      <c r="AO4" s="380"/>
      <c r="AP4" s="380"/>
      <c r="AQ4" s="380"/>
      <c r="AR4" s="380"/>
      <c r="AS4" s="380"/>
      <c r="AT4" s="380"/>
      <c r="AU4" s="380"/>
      <c r="AV4" s="380"/>
      <c r="AW4" s="380"/>
      <c r="AX4" s="380"/>
      <c r="AY4" s="380"/>
      <c r="AZ4" s="380"/>
      <c r="BA4" s="380"/>
      <c r="BB4" s="380"/>
      <c r="BC4" s="380"/>
      <c r="BD4" s="380"/>
      <c r="BE4" s="380"/>
      <c r="BF4" s="380"/>
      <c r="BG4" s="380"/>
      <c r="BH4" s="380"/>
      <c r="BI4" s="380"/>
      <c r="BJ4" s="380"/>
      <c r="BK4" s="380"/>
      <c r="BL4" s="380"/>
      <c r="BM4" s="380"/>
      <c r="BN4" s="380"/>
      <c r="BO4" s="380"/>
      <c r="BP4" s="380"/>
      <c r="BQ4" s="380"/>
      <c r="BR4" s="1"/>
    </row>
    <row r="5" spans="1:70" ht="9.9499999999999993" customHeight="1">
      <c r="A5" s="1"/>
      <c r="B5" s="380"/>
      <c r="C5" s="380"/>
      <c r="D5" s="380"/>
      <c r="E5" s="380"/>
      <c r="F5" s="380"/>
      <c r="G5" s="380"/>
      <c r="H5" s="380"/>
      <c r="I5" s="380"/>
      <c r="J5" s="380"/>
      <c r="K5" s="380"/>
      <c r="L5" s="380"/>
      <c r="M5" s="380"/>
      <c r="N5" s="380"/>
      <c r="O5" s="380"/>
      <c r="P5" s="380"/>
      <c r="Q5" s="380"/>
      <c r="R5" s="380"/>
      <c r="S5" s="380"/>
      <c r="T5" s="380"/>
      <c r="U5" s="380"/>
      <c r="V5" s="380"/>
      <c r="W5" s="380"/>
      <c r="X5" s="380"/>
      <c r="Y5" s="380"/>
      <c r="Z5" s="380"/>
      <c r="AA5" s="380"/>
      <c r="AB5" s="380"/>
      <c r="AC5" s="380"/>
      <c r="AD5" s="380"/>
      <c r="AE5" s="380"/>
      <c r="AF5" s="380"/>
      <c r="AG5" s="380"/>
      <c r="AH5" s="380"/>
      <c r="AI5" s="380"/>
      <c r="AJ5" s="380"/>
      <c r="AK5" s="380"/>
      <c r="AL5" s="380"/>
      <c r="AM5" s="380"/>
      <c r="AN5" s="380"/>
      <c r="AO5" s="380"/>
      <c r="AP5" s="380"/>
      <c r="AQ5" s="380"/>
      <c r="AR5" s="380"/>
      <c r="AS5" s="380"/>
      <c r="AT5" s="380"/>
      <c r="AU5" s="380"/>
      <c r="AV5" s="380"/>
      <c r="AW5" s="380"/>
      <c r="AX5" s="380"/>
      <c r="AY5" s="380"/>
      <c r="AZ5" s="380"/>
      <c r="BA5" s="380"/>
      <c r="BB5" s="380"/>
      <c r="BC5" s="380"/>
      <c r="BD5" s="380"/>
      <c r="BE5" s="380"/>
      <c r="BF5" s="380"/>
      <c r="BG5" s="380"/>
      <c r="BH5" s="380"/>
      <c r="BI5" s="380"/>
      <c r="BJ5" s="380"/>
      <c r="BK5" s="380"/>
      <c r="BL5" s="380"/>
      <c r="BM5" s="380"/>
      <c r="BN5" s="380"/>
      <c r="BO5" s="380"/>
      <c r="BP5" s="380"/>
      <c r="BQ5" s="380"/>
      <c r="BR5" s="1"/>
    </row>
    <row r="6" spans="1:70" ht="9.9499999999999993" customHeight="1">
      <c r="A6" s="1"/>
      <c r="B6" s="1"/>
      <c r="C6" s="1"/>
      <c r="D6" s="1"/>
      <c r="E6" s="1"/>
      <c r="F6" s="48"/>
      <c r="G6" s="48"/>
      <c r="H6" s="57"/>
      <c r="I6" s="57"/>
      <c r="J6" s="57"/>
      <c r="K6" s="57"/>
      <c r="L6" s="57"/>
      <c r="M6" s="57"/>
      <c r="N6" s="57"/>
      <c r="O6" s="57"/>
      <c r="P6" s="57"/>
      <c r="Q6" s="57"/>
      <c r="R6" s="57"/>
      <c r="S6" s="57"/>
      <c r="T6" s="57"/>
      <c r="U6" s="57"/>
      <c r="V6" s="57"/>
      <c r="W6" s="57"/>
      <c r="X6" s="57"/>
      <c r="Y6" s="57"/>
      <c r="Z6" s="57"/>
      <c r="AA6" s="57"/>
      <c r="AB6" s="57"/>
      <c r="AC6" s="48"/>
      <c r="AD6" s="48"/>
      <c r="AE6" s="1"/>
      <c r="AF6" s="1"/>
      <c r="AG6" s="1"/>
      <c r="AH6" s="1"/>
      <c r="AI6" s="1"/>
      <c r="AJ6" s="1"/>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1"/>
    </row>
    <row r="7" spans="1:70" ht="9.9499999999999993" customHeight="1">
      <c r="A7" s="1"/>
      <c r="B7" s="1"/>
      <c r="C7" s="1"/>
      <c r="D7" s="1"/>
      <c r="E7" s="1"/>
      <c r="F7" s="48"/>
      <c r="G7" s="48"/>
      <c r="H7" s="57"/>
      <c r="I7" s="57"/>
      <c r="J7" s="57"/>
      <c r="K7" s="57"/>
      <c r="L7" s="57"/>
      <c r="M7" s="57"/>
      <c r="N7" s="57"/>
      <c r="O7" s="57"/>
      <c r="P7" s="57"/>
      <c r="Q7" s="57"/>
      <c r="R7" s="57"/>
      <c r="S7" s="57"/>
      <c r="T7" s="57"/>
      <c r="U7" s="57"/>
      <c r="V7" s="57"/>
      <c r="W7" s="57"/>
      <c r="X7" s="57"/>
      <c r="Y7" s="57"/>
      <c r="Z7" s="57"/>
      <c r="AA7" s="57"/>
      <c r="AB7" s="57"/>
      <c r="AC7" s="48"/>
      <c r="AD7" s="48"/>
      <c r="AE7" s="1"/>
      <c r="AF7" s="1"/>
      <c r="AG7" s="1"/>
      <c r="AH7" s="1"/>
      <c r="AI7" s="1"/>
      <c r="AJ7" s="1"/>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1"/>
    </row>
    <row r="8" spans="1:70" ht="9.9499999999999993" customHeight="1">
      <c r="A8" s="1"/>
      <c r="B8" s="381" t="s">
        <v>68</v>
      </c>
      <c r="C8" s="382"/>
      <c r="D8" s="382"/>
      <c r="E8" s="382"/>
      <c r="F8" s="382"/>
      <c r="G8" s="382"/>
      <c r="H8" s="382"/>
      <c r="I8" s="382"/>
      <c r="J8" s="382"/>
      <c r="K8" s="382"/>
      <c r="L8" s="382"/>
      <c r="M8" s="382"/>
      <c r="N8" s="382"/>
      <c r="O8" s="382"/>
      <c r="P8" s="382"/>
      <c r="Q8" s="382"/>
      <c r="R8" s="382"/>
      <c r="S8" s="382"/>
      <c r="T8" s="382"/>
      <c r="U8" s="382"/>
      <c r="V8" s="382"/>
      <c r="W8" s="382"/>
      <c r="X8" s="382"/>
      <c r="Y8" s="382"/>
      <c r="Z8" s="382"/>
      <c r="AA8" s="382"/>
      <c r="AB8" s="382"/>
      <c r="AC8" s="382"/>
      <c r="AD8" s="382"/>
      <c r="AE8" s="382"/>
      <c r="AF8" s="382"/>
      <c r="AG8" s="382"/>
      <c r="AH8" s="382"/>
      <c r="AI8" s="1"/>
      <c r="AJ8" s="1"/>
      <c r="AK8" s="1"/>
      <c r="AL8" s="331" t="s">
        <v>0</v>
      </c>
      <c r="AM8" s="332"/>
      <c r="AN8" s="332"/>
      <c r="AO8" s="332"/>
      <c r="AP8" s="332"/>
      <c r="AQ8" s="332"/>
      <c r="AR8" s="332"/>
      <c r="AS8" s="383" t="str">
        <f>IF(基本情報入力!$A$5="しない",基本情報入力!$B$11,"")</f>
        <v/>
      </c>
      <c r="AT8" s="383"/>
      <c r="AU8" s="383"/>
      <c r="AV8" s="383"/>
      <c r="AW8" s="332" t="s">
        <v>1</v>
      </c>
      <c r="AX8" s="332"/>
      <c r="AY8" s="383" t="str">
        <f>IF(基本情報入力!$A$5="しない",基本情報入力!$E$11,"")</f>
        <v/>
      </c>
      <c r="AZ8" s="383"/>
      <c r="BA8" s="383"/>
      <c r="BB8" s="383"/>
      <c r="BC8" s="383"/>
      <c r="BD8" s="5"/>
      <c r="BE8" s="5"/>
      <c r="BF8" s="41"/>
      <c r="BG8" s="8"/>
      <c r="BH8" s="5"/>
      <c r="BI8" s="5"/>
      <c r="BJ8" s="8"/>
      <c r="BK8" s="8"/>
      <c r="BL8" s="8"/>
      <c r="BM8" s="8"/>
      <c r="BN8" s="8"/>
      <c r="BO8" s="8"/>
      <c r="BP8" s="8"/>
      <c r="BQ8" s="8"/>
      <c r="BR8" s="1"/>
    </row>
    <row r="9" spans="1:70" ht="9.9499999999999993" customHeight="1">
      <c r="A9" s="1"/>
      <c r="B9" s="382"/>
      <c r="C9" s="382"/>
      <c r="D9" s="382"/>
      <c r="E9" s="382"/>
      <c r="F9" s="382"/>
      <c r="G9" s="382"/>
      <c r="H9" s="382"/>
      <c r="I9" s="382"/>
      <c r="J9" s="382"/>
      <c r="K9" s="382"/>
      <c r="L9" s="382"/>
      <c r="M9" s="382"/>
      <c r="N9" s="382"/>
      <c r="O9" s="382"/>
      <c r="P9" s="382"/>
      <c r="Q9" s="382"/>
      <c r="R9" s="382"/>
      <c r="S9" s="382"/>
      <c r="T9" s="382"/>
      <c r="U9" s="382"/>
      <c r="V9" s="382"/>
      <c r="W9" s="382"/>
      <c r="X9" s="382"/>
      <c r="Y9" s="382"/>
      <c r="Z9" s="382"/>
      <c r="AA9" s="382"/>
      <c r="AB9" s="382"/>
      <c r="AC9" s="382"/>
      <c r="AD9" s="382"/>
      <c r="AE9" s="382"/>
      <c r="AF9" s="382"/>
      <c r="AG9" s="382"/>
      <c r="AH9" s="382"/>
      <c r="AI9" s="1"/>
      <c r="AJ9" s="1"/>
      <c r="AK9" s="3"/>
      <c r="AL9" s="331"/>
      <c r="AM9" s="332"/>
      <c r="AN9" s="332"/>
      <c r="AO9" s="332"/>
      <c r="AP9" s="332"/>
      <c r="AQ9" s="332"/>
      <c r="AR9" s="332"/>
      <c r="AS9" s="383"/>
      <c r="AT9" s="383"/>
      <c r="AU9" s="383"/>
      <c r="AV9" s="383"/>
      <c r="AW9" s="332"/>
      <c r="AX9" s="332"/>
      <c r="AY9" s="383"/>
      <c r="AZ9" s="383"/>
      <c r="BA9" s="383"/>
      <c r="BB9" s="383"/>
      <c r="BC9" s="383"/>
      <c r="BD9" s="5"/>
      <c r="BE9" s="5"/>
      <c r="BF9" s="41"/>
      <c r="BG9" s="8"/>
      <c r="BH9" s="5"/>
      <c r="BI9" s="5"/>
      <c r="BJ9" s="8"/>
      <c r="BK9" s="8"/>
      <c r="BL9" s="8"/>
      <c r="BM9" s="8"/>
      <c r="BN9" s="8"/>
      <c r="BO9" s="8"/>
      <c r="BP9" s="8"/>
      <c r="BQ9" s="8"/>
      <c r="BR9" s="1"/>
    </row>
    <row r="10" spans="1:70" ht="9.9499999999999993" customHeight="1">
      <c r="A10" s="1"/>
      <c r="B10" s="382"/>
      <c r="C10" s="382"/>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1"/>
      <c r="AJ10" s="1"/>
      <c r="AK10" s="3"/>
      <c r="AL10" s="331" t="s">
        <v>52</v>
      </c>
      <c r="AM10" s="332"/>
      <c r="AN10" s="332"/>
      <c r="AO10" s="332"/>
      <c r="AP10" s="332"/>
      <c r="AQ10" s="332"/>
      <c r="AR10" s="332"/>
      <c r="AS10" s="357" t="str">
        <f>IF(基本情報入力!$A$5="しない",基本情報入力!$B$12,"")</f>
        <v/>
      </c>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1"/>
    </row>
    <row r="11" spans="1:70" ht="9.9499999999999993" customHeight="1">
      <c r="A11" s="1"/>
      <c r="B11" s="356" t="s">
        <v>2</v>
      </c>
      <c r="C11" s="356"/>
      <c r="D11" s="356"/>
      <c r="E11" s="356"/>
      <c r="F11" s="356"/>
      <c r="G11" s="356"/>
      <c r="H11" s="356"/>
      <c r="I11" s="356"/>
      <c r="J11" s="356"/>
      <c r="K11" s="356"/>
      <c r="L11" s="356"/>
      <c r="M11" s="356"/>
      <c r="N11" s="356"/>
      <c r="O11" s="356"/>
      <c r="P11" s="356"/>
      <c r="Q11" s="356"/>
      <c r="R11" s="356"/>
      <c r="S11" s="356"/>
      <c r="T11" s="356"/>
      <c r="U11" s="356"/>
      <c r="V11" s="356"/>
      <c r="W11" s="356"/>
      <c r="X11" s="356"/>
      <c r="Y11" s="356"/>
      <c r="Z11" s="356"/>
      <c r="AA11" s="356"/>
      <c r="AB11" s="356"/>
      <c r="AC11" s="356"/>
      <c r="AD11" s="356"/>
      <c r="AE11" s="356"/>
      <c r="AF11" s="356"/>
      <c r="AG11" s="356"/>
      <c r="AH11" s="356"/>
      <c r="AI11" s="1"/>
      <c r="AJ11" s="1"/>
      <c r="AK11" s="43"/>
      <c r="AL11" s="331"/>
      <c r="AM11" s="332"/>
      <c r="AN11" s="332"/>
      <c r="AO11" s="332"/>
      <c r="AP11" s="332"/>
      <c r="AQ11" s="332"/>
      <c r="AR11" s="332"/>
      <c r="AS11" s="357"/>
      <c r="AT11" s="357"/>
      <c r="AU11" s="357"/>
      <c r="AV11" s="357"/>
      <c r="AW11" s="357"/>
      <c r="AX11" s="357"/>
      <c r="AY11" s="357"/>
      <c r="AZ11" s="357"/>
      <c r="BA11" s="357"/>
      <c r="BB11" s="357"/>
      <c r="BC11" s="357"/>
      <c r="BD11" s="357"/>
      <c r="BE11" s="357"/>
      <c r="BF11" s="357"/>
      <c r="BG11" s="357"/>
      <c r="BH11" s="357"/>
      <c r="BI11" s="357"/>
      <c r="BJ11" s="357"/>
      <c r="BK11" s="357"/>
      <c r="BL11" s="357"/>
      <c r="BM11" s="357"/>
      <c r="BN11" s="357"/>
      <c r="BO11" s="357"/>
      <c r="BP11" s="357"/>
      <c r="BQ11" s="357"/>
      <c r="BR11" s="1"/>
    </row>
    <row r="12" spans="1:70" ht="9.9499999999999993" customHeight="1">
      <c r="A12" s="1"/>
      <c r="B12" s="356"/>
      <c r="C12" s="356"/>
      <c r="D12" s="356"/>
      <c r="E12" s="356"/>
      <c r="F12" s="356"/>
      <c r="G12" s="356"/>
      <c r="H12" s="356"/>
      <c r="I12" s="356"/>
      <c r="J12" s="356"/>
      <c r="K12" s="356"/>
      <c r="L12" s="356"/>
      <c r="M12" s="356"/>
      <c r="N12" s="356"/>
      <c r="O12" s="356"/>
      <c r="P12" s="356"/>
      <c r="Q12" s="356"/>
      <c r="R12" s="356"/>
      <c r="S12" s="356"/>
      <c r="T12" s="356"/>
      <c r="U12" s="356"/>
      <c r="V12" s="356"/>
      <c r="W12" s="356"/>
      <c r="X12" s="356"/>
      <c r="Y12" s="356"/>
      <c r="Z12" s="356"/>
      <c r="AA12" s="356"/>
      <c r="AB12" s="356"/>
      <c r="AC12" s="356"/>
      <c r="AD12" s="356"/>
      <c r="AE12" s="356"/>
      <c r="AF12" s="356"/>
      <c r="AG12" s="356"/>
      <c r="AH12" s="356"/>
      <c r="AI12" s="1"/>
      <c r="AJ12" s="1"/>
      <c r="AK12" s="43"/>
      <c r="AL12" s="331"/>
      <c r="AM12" s="332"/>
      <c r="AN12" s="332"/>
      <c r="AO12" s="332"/>
      <c r="AP12" s="332"/>
      <c r="AQ12" s="332"/>
      <c r="AR12" s="332"/>
      <c r="AS12" s="357" t="str">
        <f>IF(基本情報入力!$A$5="しない",基本情報入力!$B$13,"")</f>
        <v/>
      </c>
      <c r="AT12" s="357"/>
      <c r="AU12" s="357"/>
      <c r="AV12" s="357"/>
      <c r="AW12" s="357"/>
      <c r="AX12" s="357"/>
      <c r="AY12" s="357"/>
      <c r="AZ12" s="357"/>
      <c r="BA12" s="357"/>
      <c r="BB12" s="357"/>
      <c r="BC12" s="357"/>
      <c r="BD12" s="357"/>
      <c r="BE12" s="357"/>
      <c r="BF12" s="357"/>
      <c r="BG12" s="357"/>
      <c r="BH12" s="357"/>
      <c r="BI12" s="357"/>
      <c r="BJ12" s="357"/>
      <c r="BK12" s="357"/>
      <c r="BL12" s="357"/>
      <c r="BM12" s="357"/>
      <c r="BN12" s="357"/>
      <c r="BO12" s="357"/>
      <c r="BP12" s="357"/>
      <c r="BQ12" s="357"/>
      <c r="BR12" s="1"/>
    </row>
    <row r="13" spans="1:70" ht="9.9499999999999993" customHeight="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3"/>
      <c r="AL13" s="331"/>
      <c r="AM13" s="332"/>
      <c r="AN13" s="332"/>
      <c r="AO13" s="332"/>
      <c r="AP13" s="332"/>
      <c r="AQ13" s="332"/>
      <c r="AR13" s="332"/>
      <c r="AS13" s="357"/>
      <c r="AT13" s="357"/>
      <c r="AU13" s="357"/>
      <c r="AV13" s="357"/>
      <c r="AW13" s="357"/>
      <c r="AX13" s="357"/>
      <c r="AY13" s="357"/>
      <c r="AZ13" s="357"/>
      <c r="BA13" s="357"/>
      <c r="BB13" s="357"/>
      <c r="BC13" s="357"/>
      <c r="BD13" s="357"/>
      <c r="BE13" s="357"/>
      <c r="BF13" s="357"/>
      <c r="BG13" s="357"/>
      <c r="BH13" s="357"/>
      <c r="BI13" s="357"/>
      <c r="BJ13" s="357"/>
      <c r="BK13" s="357"/>
      <c r="BL13" s="357"/>
      <c r="BM13" s="357"/>
      <c r="BN13" s="357"/>
      <c r="BO13" s="357"/>
      <c r="BP13" s="357"/>
      <c r="BQ13" s="357"/>
      <c r="BR13" s="1"/>
    </row>
    <row r="14" spans="1:70" ht="9.9499999999999993" customHeight="1">
      <c r="A14" s="1"/>
      <c r="B14" s="358" t="s">
        <v>3</v>
      </c>
      <c r="C14" s="359"/>
      <c r="D14" s="359"/>
      <c r="E14" s="359"/>
      <c r="F14" s="359"/>
      <c r="G14" s="359"/>
      <c r="H14" s="359"/>
      <c r="I14" s="359"/>
      <c r="J14" s="359"/>
      <c r="K14" s="359"/>
      <c r="L14" s="359"/>
      <c r="M14" s="359"/>
      <c r="N14" s="359"/>
      <c r="O14" s="359"/>
      <c r="P14" s="360"/>
      <c r="Q14" s="367">
        <f>SUM(AB53:AS59)</f>
        <v>0</v>
      </c>
      <c r="R14" s="368"/>
      <c r="S14" s="368"/>
      <c r="T14" s="368"/>
      <c r="U14" s="368"/>
      <c r="V14" s="368"/>
      <c r="W14" s="368"/>
      <c r="X14" s="368"/>
      <c r="Y14" s="368"/>
      <c r="Z14" s="368"/>
      <c r="AA14" s="368"/>
      <c r="AB14" s="368"/>
      <c r="AC14" s="368"/>
      <c r="AD14" s="368"/>
      <c r="AE14" s="369"/>
      <c r="AF14" s="376" t="s">
        <v>4</v>
      </c>
      <c r="AG14" s="377"/>
      <c r="AH14" s="377"/>
      <c r="AI14" s="1"/>
      <c r="AJ14" s="1"/>
      <c r="AK14" s="43"/>
      <c r="AL14" s="331" t="s">
        <v>53</v>
      </c>
      <c r="AM14" s="332"/>
      <c r="AN14" s="332"/>
      <c r="AO14" s="332"/>
      <c r="AP14" s="332"/>
      <c r="AQ14" s="332"/>
      <c r="AR14" s="332"/>
      <c r="AS14" s="352" t="str">
        <f>IF(基本情報入力!$A$5="しない",基本情報入力!$B$14,"")</f>
        <v/>
      </c>
      <c r="AT14" s="352"/>
      <c r="AU14" s="352"/>
      <c r="AV14" s="352"/>
      <c r="AW14" s="352"/>
      <c r="AX14" s="352"/>
      <c r="AY14" s="352"/>
      <c r="AZ14" s="352"/>
      <c r="BA14" s="352"/>
      <c r="BB14" s="352"/>
      <c r="BC14" s="352"/>
      <c r="BD14" s="352"/>
      <c r="BE14" s="352"/>
      <c r="BF14" s="352"/>
      <c r="BG14" s="352"/>
      <c r="BH14" s="352"/>
      <c r="BI14" s="352"/>
      <c r="BJ14" s="352"/>
      <c r="BK14" s="352"/>
      <c r="BL14" s="352"/>
      <c r="BM14" s="352"/>
      <c r="BN14" s="352"/>
      <c r="BO14" s="352"/>
      <c r="BP14" s="352"/>
      <c r="BQ14" s="352"/>
      <c r="BR14" s="1"/>
    </row>
    <row r="15" spans="1:70" ht="9.9499999999999993" customHeight="1">
      <c r="A15" s="1"/>
      <c r="B15" s="361"/>
      <c r="C15" s="362"/>
      <c r="D15" s="362"/>
      <c r="E15" s="362"/>
      <c r="F15" s="362"/>
      <c r="G15" s="362"/>
      <c r="H15" s="362"/>
      <c r="I15" s="362"/>
      <c r="J15" s="362"/>
      <c r="K15" s="362"/>
      <c r="L15" s="362"/>
      <c r="M15" s="362"/>
      <c r="N15" s="362"/>
      <c r="O15" s="362"/>
      <c r="P15" s="363"/>
      <c r="Q15" s="370"/>
      <c r="R15" s="371"/>
      <c r="S15" s="371"/>
      <c r="T15" s="371"/>
      <c r="U15" s="371"/>
      <c r="V15" s="371"/>
      <c r="W15" s="371"/>
      <c r="X15" s="371"/>
      <c r="Y15" s="371"/>
      <c r="Z15" s="371"/>
      <c r="AA15" s="371"/>
      <c r="AB15" s="371"/>
      <c r="AC15" s="371"/>
      <c r="AD15" s="371"/>
      <c r="AE15" s="372"/>
      <c r="AF15" s="376"/>
      <c r="AG15" s="377"/>
      <c r="AH15" s="377"/>
      <c r="AI15" s="1"/>
      <c r="AJ15" s="1"/>
      <c r="AK15" s="43"/>
      <c r="AL15" s="331"/>
      <c r="AM15" s="332"/>
      <c r="AN15" s="332"/>
      <c r="AO15" s="332"/>
      <c r="AP15" s="332"/>
      <c r="AQ15" s="332"/>
      <c r="AR15" s="332"/>
      <c r="AS15" s="352"/>
      <c r="AT15" s="352"/>
      <c r="AU15" s="352"/>
      <c r="AV15" s="352"/>
      <c r="AW15" s="352"/>
      <c r="AX15" s="352"/>
      <c r="AY15" s="352"/>
      <c r="AZ15" s="352"/>
      <c r="BA15" s="352"/>
      <c r="BB15" s="352"/>
      <c r="BC15" s="352"/>
      <c r="BD15" s="352"/>
      <c r="BE15" s="352"/>
      <c r="BF15" s="352"/>
      <c r="BG15" s="352"/>
      <c r="BH15" s="352"/>
      <c r="BI15" s="352"/>
      <c r="BJ15" s="352"/>
      <c r="BK15" s="352"/>
      <c r="BL15" s="352"/>
      <c r="BM15" s="352"/>
      <c r="BN15" s="352"/>
      <c r="BO15" s="352"/>
      <c r="BP15" s="352"/>
      <c r="BQ15" s="352"/>
      <c r="BR15" s="1"/>
    </row>
    <row r="16" spans="1:70" ht="9.9499999999999993" customHeight="1">
      <c r="A16" s="1"/>
      <c r="B16" s="364"/>
      <c r="C16" s="365"/>
      <c r="D16" s="365"/>
      <c r="E16" s="365"/>
      <c r="F16" s="365"/>
      <c r="G16" s="365"/>
      <c r="H16" s="365"/>
      <c r="I16" s="365"/>
      <c r="J16" s="365"/>
      <c r="K16" s="365"/>
      <c r="L16" s="365"/>
      <c r="M16" s="365"/>
      <c r="N16" s="365"/>
      <c r="O16" s="365"/>
      <c r="P16" s="366"/>
      <c r="Q16" s="373"/>
      <c r="R16" s="374"/>
      <c r="S16" s="374"/>
      <c r="T16" s="374"/>
      <c r="U16" s="374"/>
      <c r="V16" s="374"/>
      <c r="W16" s="374"/>
      <c r="X16" s="374"/>
      <c r="Y16" s="374"/>
      <c r="Z16" s="374"/>
      <c r="AA16" s="374"/>
      <c r="AB16" s="374"/>
      <c r="AC16" s="374"/>
      <c r="AD16" s="374"/>
      <c r="AE16" s="375"/>
      <c r="AF16" s="376"/>
      <c r="AG16" s="377"/>
      <c r="AH16" s="377"/>
      <c r="AI16" s="1"/>
      <c r="AJ16" s="1"/>
      <c r="AK16" s="3"/>
      <c r="AL16" s="331"/>
      <c r="AM16" s="332"/>
      <c r="AN16" s="332"/>
      <c r="AO16" s="332"/>
      <c r="AP16" s="332"/>
      <c r="AQ16" s="332"/>
      <c r="AR16" s="332"/>
      <c r="AS16" s="352"/>
      <c r="AT16" s="352"/>
      <c r="AU16" s="352"/>
      <c r="AV16" s="352"/>
      <c r="AW16" s="352"/>
      <c r="AX16" s="352"/>
      <c r="AY16" s="352"/>
      <c r="AZ16" s="352"/>
      <c r="BA16" s="352"/>
      <c r="BB16" s="352"/>
      <c r="BC16" s="352"/>
      <c r="BD16" s="352"/>
      <c r="BE16" s="352"/>
      <c r="BF16" s="352"/>
      <c r="BG16" s="352"/>
      <c r="BH16" s="352"/>
      <c r="BI16" s="352"/>
      <c r="BJ16" s="352"/>
      <c r="BK16" s="352"/>
      <c r="BL16" s="352"/>
      <c r="BM16" s="352"/>
      <c r="BN16" s="352"/>
      <c r="BO16" s="352"/>
      <c r="BP16" s="352"/>
      <c r="BQ16" s="352"/>
      <c r="BR16" s="1"/>
    </row>
    <row r="17" spans="1:70" ht="9.9499999999999993" customHeight="1">
      <c r="A17" s="1"/>
      <c r="B17" s="53"/>
      <c r="C17" s="53"/>
      <c r="D17" s="53"/>
      <c r="E17" s="53"/>
      <c r="F17" s="53"/>
      <c r="G17" s="53"/>
      <c r="H17" s="53"/>
      <c r="I17" s="53"/>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1"/>
      <c r="AJ17" s="1"/>
      <c r="AK17" s="3"/>
      <c r="AL17" s="331" t="s">
        <v>51</v>
      </c>
      <c r="AM17" s="332"/>
      <c r="AN17" s="332"/>
      <c r="AO17" s="332"/>
      <c r="AP17" s="332"/>
      <c r="AQ17" s="332"/>
      <c r="AR17" s="332"/>
      <c r="AS17" s="352" t="str">
        <f>IF(基本情報入力!$A$5="しない",基本情報入力!$B$15,"")</f>
        <v/>
      </c>
      <c r="AT17" s="352"/>
      <c r="AU17" s="352"/>
      <c r="AV17" s="352"/>
      <c r="AW17" s="352"/>
      <c r="AX17" s="352"/>
      <c r="AY17" s="352"/>
      <c r="AZ17" s="352"/>
      <c r="BA17" s="352"/>
      <c r="BB17" s="352"/>
      <c r="BC17" s="352"/>
      <c r="BD17" s="352"/>
      <c r="BE17" s="352"/>
      <c r="BF17" s="352"/>
      <c r="BG17" s="352"/>
      <c r="BH17" s="352"/>
      <c r="BI17" s="352"/>
      <c r="BJ17" s="352"/>
      <c r="BK17" s="352"/>
      <c r="BL17" s="352"/>
      <c r="BM17" s="352"/>
      <c r="BN17" s="352"/>
      <c r="BO17" s="332" t="s">
        <v>21</v>
      </c>
      <c r="BP17" s="332"/>
      <c r="BQ17" s="8"/>
      <c r="BR17" s="1"/>
    </row>
    <row r="18" spans="1:70" ht="9.9499999999999993" customHeight="1">
      <c r="A18" s="1"/>
      <c r="B18" s="53"/>
      <c r="C18" s="53"/>
      <c r="D18" s="53"/>
      <c r="E18" s="53"/>
      <c r="F18" s="53"/>
      <c r="G18" s="53"/>
      <c r="H18" s="53"/>
      <c r="I18" s="53"/>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1"/>
      <c r="AJ18" s="1"/>
      <c r="AK18" s="43"/>
      <c r="AL18" s="331"/>
      <c r="AM18" s="332"/>
      <c r="AN18" s="332"/>
      <c r="AO18" s="332"/>
      <c r="AP18" s="332"/>
      <c r="AQ18" s="332"/>
      <c r="AR18" s="332"/>
      <c r="AS18" s="352"/>
      <c r="AT18" s="352"/>
      <c r="AU18" s="352"/>
      <c r="AV18" s="352"/>
      <c r="AW18" s="352"/>
      <c r="AX18" s="352"/>
      <c r="AY18" s="352"/>
      <c r="AZ18" s="352"/>
      <c r="BA18" s="352"/>
      <c r="BB18" s="352"/>
      <c r="BC18" s="352"/>
      <c r="BD18" s="352"/>
      <c r="BE18" s="352"/>
      <c r="BF18" s="352"/>
      <c r="BG18" s="352"/>
      <c r="BH18" s="352"/>
      <c r="BI18" s="352"/>
      <c r="BJ18" s="352"/>
      <c r="BK18" s="352"/>
      <c r="BL18" s="352"/>
      <c r="BM18" s="352"/>
      <c r="BN18" s="352"/>
      <c r="BO18" s="332"/>
      <c r="BP18" s="332"/>
      <c r="BR18" s="1"/>
    </row>
    <row r="19" spans="1:70" ht="9.9499999999999993" customHeight="1">
      <c r="A19" s="1"/>
      <c r="B19" s="315" t="s">
        <v>60</v>
      </c>
      <c r="C19" s="316"/>
      <c r="D19" s="316"/>
      <c r="E19" s="316"/>
      <c r="F19" s="316"/>
      <c r="G19" s="316"/>
      <c r="H19" s="316"/>
      <c r="I19" s="316"/>
      <c r="J19" s="317"/>
      <c r="K19" s="321" t="str">
        <f>IF(基本情報入力!$A$5="しない",基本情報入力!$B$30,"")</f>
        <v/>
      </c>
      <c r="L19" s="321"/>
      <c r="M19" s="321"/>
      <c r="N19" s="321"/>
      <c r="O19" s="321"/>
      <c r="P19" s="321"/>
      <c r="Q19" s="321"/>
      <c r="R19" s="321"/>
      <c r="S19" s="321"/>
      <c r="T19" s="321"/>
      <c r="U19" s="321"/>
      <c r="V19" s="321"/>
      <c r="W19" s="321"/>
      <c r="X19" s="321"/>
      <c r="Y19" s="321"/>
      <c r="Z19" s="321"/>
      <c r="AA19" s="321"/>
      <c r="AB19" s="321"/>
      <c r="AC19" s="321"/>
      <c r="AD19" s="321"/>
      <c r="AE19" s="321"/>
      <c r="AF19" s="321"/>
      <c r="AG19" s="321"/>
      <c r="AH19" s="322"/>
      <c r="AI19" s="1"/>
      <c r="AJ19" s="1"/>
      <c r="AK19" s="1"/>
      <c r="AL19" s="331" t="s">
        <v>55</v>
      </c>
      <c r="AM19" s="332"/>
      <c r="AN19" s="332"/>
      <c r="AO19" s="332"/>
      <c r="AP19" s="332"/>
      <c r="AQ19" s="332"/>
      <c r="AR19" s="332"/>
      <c r="AS19" s="353" t="str">
        <f>IF(基本情報入力!$A$5="しない",基本情報入力!$B$16,"")</f>
        <v/>
      </c>
      <c r="AT19" s="353"/>
      <c r="AU19" s="353"/>
      <c r="AV19" s="353"/>
      <c r="AW19" s="353"/>
      <c r="AX19" s="353"/>
      <c r="AY19" s="354" t="s">
        <v>20</v>
      </c>
      <c r="AZ19" s="354"/>
      <c r="BA19" s="355" t="str">
        <f>IF(基本情報入力!$A$5="しない",基本情報入力!$E$16,"")</f>
        <v/>
      </c>
      <c r="BB19" s="355"/>
      <c r="BC19" s="355"/>
      <c r="BD19" s="355"/>
      <c r="BE19" s="355"/>
      <c r="BF19" s="355"/>
      <c r="BG19" s="332" t="s">
        <v>20</v>
      </c>
      <c r="BH19" s="332"/>
      <c r="BI19" s="342" t="str">
        <f>IF(基本情報入力!$A$5="しない",基本情報入力!$G$16,"")</f>
        <v/>
      </c>
      <c r="BJ19" s="342"/>
      <c r="BK19" s="342"/>
      <c r="BL19" s="342"/>
      <c r="BM19" s="342"/>
      <c r="BN19" s="342"/>
      <c r="BO19" s="5"/>
      <c r="BP19" s="5"/>
      <c r="BQ19" s="5"/>
      <c r="BR19" s="1"/>
    </row>
    <row r="20" spans="1:70" ht="9.9499999999999993" customHeight="1">
      <c r="A20" s="1"/>
      <c r="B20" s="318"/>
      <c r="C20" s="319"/>
      <c r="D20" s="319"/>
      <c r="E20" s="319"/>
      <c r="F20" s="319"/>
      <c r="G20" s="319"/>
      <c r="H20" s="319"/>
      <c r="I20" s="319"/>
      <c r="J20" s="320"/>
      <c r="K20" s="323"/>
      <c r="L20" s="323"/>
      <c r="M20" s="323"/>
      <c r="N20" s="323"/>
      <c r="O20" s="323"/>
      <c r="P20" s="323"/>
      <c r="Q20" s="323"/>
      <c r="R20" s="323"/>
      <c r="S20" s="323"/>
      <c r="T20" s="323"/>
      <c r="U20" s="323"/>
      <c r="V20" s="323"/>
      <c r="W20" s="323"/>
      <c r="X20" s="323"/>
      <c r="Y20" s="323"/>
      <c r="Z20" s="323"/>
      <c r="AA20" s="323"/>
      <c r="AB20" s="323"/>
      <c r="AC20" s="323"/>
      <c r="AD20" s="323"/>
      <c r="AE20" s="323"/>
      <c r="AF20" s="323"/>
      <c r="AG20" s="323"/>
      <c r="AH20" s="324"/>
      <c r="AJ20" s="1"/>
      <c r="AK20" s="1"/>
      <c r="AL20" s="331"/>
      <c r="AM20" s="332"/>
      <c r="AN20" s="332"/>
      <c r="AO20" s="332"/>
      <c r="AP20" s="332"/>
      <c r="AQ20" s="332"/>
      <c r="AR20" s="332"/>
      <c r="AS20" s="353"/>
      <c r="AT20" s="353"/>
      <c r="AU20" s="353"/>
      <c r="AV20" s="353"/>
      <c r="AW20" s="353"/>
      <c r="AX20" s="353"/>
      <c r="AY20" s="354"/>
      <c r="AZ20" s="354"/>
      <c r="BA20" s="355"/>
      <c r="BB20" s="355"/>
      <c r="BC20" s="355"/>
      <c r="BD20" s="355"/>
      <c r="BE20" s="355"/>
      <c r="BF20" s="355"/>
      <c r="BG20" s="332"/>
      <c r="BH20" s="332"/>
      <c r="BI20" s="342"/>
      <c r="BJ20" s="342"/>
      <c r="BK20" s="342"/>
      <c r="BL20" s="342"/>
      <c r="BM20" s="342"/>
      <c r="BN20" s="342"/>
      <c r="BO20" s="5"/>
      <c r="BP20" s="5"/>
      <c r="BQ20" s="5"/>
      <c r="BR20" s="1"/>
    </row>
    <row r="21" spans="1:70" ht="9.9499999999999993" customHeight="1">
      <c r="A21" s="1"/>
      <c r="B21" s="315" t="s">
        <v>61</v>
      </c>
      <c r="C21" s="316"/>
      <c r="D21" s="316"/>
      <c r="E21" s="316"/>
      <c r="F21" s="316"/>
      <c r="G21" s="316"/>
      <c r="H21" s="316"/>
      <c r="I21" s="316"/>
      <c r="J21" s="317"/>
      <c r="K21" s="321" t="str">
        <f>IF(基本情報入力!$A$5="しない",基本情報入力!$B$31,"")</f>
        <v/>
      </c>
      <c r="L21" s="321"/>
      <c r="M21" s="321"/>
      <c r="N21" s="321"/>
      <c r="O21" s="321"/>
      <c r="P21" s="321"/>
      <c r="Q21" s="321"/>
      <c r="R21" s="321"/>
      <c r="S21" s="321"/>
      <c r="T21" s="321"/>
      <c r="U21" s="321"/>
      <c r="V21" s="321"/>
      <c r="W21" s="321"/>
      <c r="X21" s="321"/>
      <c r="Y21" s="321"/>
      <c r="Z21" s="321"/>
      <c r="AA21" s="321"/>
      <c r="AB21" s="321"/>
      <c r="AC21" s="321"/>
      <c r="AD21" s="321"/>
      <c r="AE21" s="321"/>
      <c r="AF21" s="321"/>
      <c r="AG21" s="321"/>
      <c r="AH21" s="322"/>
      <c r="AJ21" s="1"/>
      <c r="AK21" s="1"/>
      <c r="AL21" s="46"/>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1"/>
    </row>
    <row r="22" spans="1:70" ht="9.9499999999999993" customHeight="1">
      <c r="A22" s="1"/>
      <c r="B22" s="318"/>
      <c r="C22" s="319"/>
      <c r="D22" s="319"/>
      <c r="E22" s="319"/>
      <c r="F22" s="319"/>
      <c r="G22" s="319"/>
      <c r="H22" s="319"/>
      <c r="I22" s="319"/>
      <c r="J22" s="320"/>
      <c r="K22" s="323"/>
      <c r="L22" s="323"/>
      <c r="M22" s="323"/>
      <c r="N22" s="323"/>
      <c r="O22" s="323"/>
      <c r="P22" s="323"/>
      <c r="Q22" s="323"/>
      <c r="R22" s="323"/>
      <c r="S22" s="323"/>
      <c r="T22" s="323"/>
      <c r="U22" s="323"/>
      <c r="V22" s="323"/>
      <c r="W22" s="323"/>
      <c r="X22" s="323"/>
      <c r="Y22" s="323"/>
      <c r="Z22" s="323"/>
      <c r="AA22" s="323"/>
      <c r="AB22" s="323"/>
      <c r="AC22" s="323"/>
      <c r="AD22" s="323"/>
      <c r="AE22" s="323"/>
      <c r="AF22" s="323"/>
      <c r="AG22" s="323"/>
      <c r="AH22" s="324"/>
      <c r="AJ22" s="1"/>
      <c r="AK22" s="1"/>
      <c r="BR22" s="1"/>
    </row>
    <row r="23" spans="1:70" ht="9.9499999999999993" customHeight="1">
      <c r="A23" s="1"/>
      <c r="B23" s="325" t="s">
        <v>19</v>
      </c>
      <c r="C23" s="326"/>
      <c r="D23" s="326"/>
      <c r="E23" s="326"/>
      <c r="F23" s="326"/>
      <c r="G23" s="326"/>
      <c r="H23" s="326"/>
      <c r="I23" s="326"/>
      <c r="J23" s="327"/>
      <c r="K23" s="321" t="str">
        <f>IF(基本情報入力!$A$5="しない",基本情報入力!$B$32,"")</f>
        <v/>
      </c>
      <c r="L23" s="321"/>
      <c r="M23" s="321"/>
      <c r="N23" s="321"/>
      <c r="O23" s="321"/>
      <c r="P23" s="321"/>
      <c r="Q23" s="321"/>
      <c r="R23" s="321"/>
      <c r="S23" s="321"/>
      <c r="T23" s="321"/>
      <c r="U23" s="321"/>
      <c r="V23" s="321"/>
      <c r="W23" s="321"/>
      <c r="X23" s="321"/>
      <c r="Y23" s="321"/>
      <c r="Z23" s="321"/>
      <c r="AA23" s="321"/>
      <c r="AB23" s="321"/>
      <c r="AC23" s="321"/>
      <c r="AD23" s="321"/>
      <c r="AE23" s="321"/>
      <c r="AF23" s="321"/>
      <c r="AG23" s="321"/>
      <c r="AH23" s="322"/>
      <c r="AJ23" s="1"/>
      <c r="AK23" s="1"/>
      <c r="BR23" s="1"/>
    </row>
    <row r="24" spans="1:70" ht="9.9499999999999993" customHeight="1">
      <c r="A24" s="1"/>
      <c r="B24" s="328"/>
      <c r="C24" s="329"/>
      <c r="D24" s="329"/>
      <c r="E24" s="329"/>
      <c r="F24" s="329"/>
      <c r="G24" s="329"/>
      <c r="H24" s="329"/>
      <c r="I24" s="329"/>
      <c r="J24" s="330"/>
      <c r="K24" s="323"/>
      <c r="L24" s="323"/>
      <c r="M24" s="323"/>
      <c r="N24" s="323"/>
      <c r="O24" s="323"/>
      <c r="P24" s="323"/>
      <c r="Q24" s="323"/>
      <c r="R24" s="323"/>
      <c r="S24" s="323"/>
      <c r="T24" s="323"/>
      <c r="U24" s="323"/>
      <c r="V24" s="323"/>
      <c r="W24" s="323"/>
      <c r="X24" s="323"/>
      <c r="Y24" s="323"/>
      <c r="Z24" s="323"/>
      <c r="AA24" s="323"/>
      <c r="AB24" s="323"/>
      <c r="AC24" s="323"/>
      <c r="AD24" s="323"/>
      <c r="AE24" s="323"/>
      <c r="AF24" s="323"/>
      <c r="AG24" s="323"/>
      <c r="AH24" s="324"/>
      <c r="AJ24" s="4"/>
      <c r="AK24" s="4"/>
      <c r="AL24" s="325" t="s">
        <v>63</v>
      </c>
      <c r="AM24" s="326"/>
      <c r="AN24" s="326"/>
      <c r="AO24" s="326"/>
      <c r="AP24" s="326"/>
      <c r="AQ24" s="326"/>
      <c r="AR24" s="326"/>
      <c r="AS24" s="326"/>
      <c r="AT24" s="327"/>
      <c r="AU24" s="334" t="s">
        <v>56</v>
      </c>
      <c r="AV24" s="335"/>
      <c r="AW24" s="340" t="str">
        <f>IF(基本情報入力!$A$5="しない",基本情報入力!$C$24,"")</f>
        <v/>
      </c>
      <c r="AX24" s="340"/>
      <c r="AY24" s="340"/>
      <c r="AZ24" s="340"/>
      <c r="BA24" s="340"/>
      <c r="BB24" s="340"/>
      <c r="BC24" s="340"/>
      <c r="BD24" s="340"/>
      <c r="BE24" s="340"/>
      <c r="BF24" s="340"/>
      <c r="BG24" s="340"/>
      <c r="BH24" s="340"/>
      <c r="BI24" s="340"/>
      <c r="BJ24" s="340"/>
      <c r="BK24" s="340"/>
      <c r="BL24" s="340"/>
      <c r="BM24" s="340"/>
      <c r="BN24" s="340"/>
      <c r="BO24" s="340"/>
      <c r="BP24" s="340"/>
      <c r="BQ24" s="341"/>
      <c r="BR24" s="1"/>
    </row>
    <row r="25" spans="1:70" ht="9.9499999999999993" customHeight="1">
      <c r="A25" s="1"/>
      <c r="B25" s="315" t="s">
        <v>62</v>
      </c>
      <c r="C25" s="316"/>
      <c r="D25" s="316"/>
      <c r="E25" s="316"/>
      <c r="F25" s="316"/>
      <c r="G25" s="316"/>
      <c r="H25" s="316"/>
      <c r="I25" s="316"/>
      <c r="J25" s="317"/>
      <c r="K25" s="346" t="str">
        <f>IF(基本情報入力!$A$5="しない",基本情報入力!$B$33,"")</f>
        <v/>
      </c>
      <c r="L25" s="346"/>
      <c r="M25" s="346"/>
      <c r="N25" s="346"/>
      <c r="O25" s="346"/>
      <c r="P25" s="348" t="s">
        <v>57</v>
      </c>
      <c r="Q25" s="348"/>
      <c r="R25" s="348"/>
      <c r="S25" s="348"/>
      <c r="T25" s="348"/>
      <c r="U25" s="348"/>
      <c r="V25" s="350" t="str">
        <f>IF(基本情報入力!$A$5="しない",基本情報入力!$B$34,"")</f>
        <v/>
      </c>
      <c r="W25" s="350"/>
      <c r="X25" s="350"/>
      <c r="Y25" s="350"/>
      <c r="Z25" s="350"/>
      <c r="AA25" s="350"/>
      <c r="AB25" s="350"/>
      <c r="AC25" s="350"/>
      <c r="AD25" s="350"/>
      <c r="AE25" s="350"/>
      <c r="AF25" s="350"/>
      <c r="AG25" s="350"/>
      <c r="AH25" s="350"/>
      <c r="AJ25" s="4"/>
      <c r="AK25" s="4"/>
      <c r="AL25" s="331"/>
      <c r="AM25" s="332"/>
      <c r="AN25" s="332"/>
      <c r="AO25" s="332"/>
      <c r="AP25" s="332"/>
      <c r="AQ25" s="332"/>
      <c r="AR25" s="332"/>
      <c r="AS25" s="332"/>
      <c r="AT25" s="333"/>
      <c r="AU25" s="336"/>
      <c r="AV25" s="337"/>
      <c r="AW25" s="342"/>
      <c r="AX25" s="342"/>
      <c r="AY25" s="342"/>
      <c r="AZ25" s="342"/>
      <c r="BA25" s="342"/>
      <c r="BB25" s="342"/>
      <c r="BC25" s="342"/>
      <c r="BD25" s="342"/>
      <c r="BE25" s="342"/>
      <c r="BF25" s="342"/>
      <c r="BG25" s="342"/>
      <c r="BH25" s="342"/>
      <c r="BI25" s="342"/>
      <c r="BJ25" s="342"/>
      <c r="BK25" s="342"/>
      <c r="BL25" s="342"/>
      <c r="BM25" s="342"/>
      <c r="BN25" s="342"/>
      <c r="BO25" s="342"/>
      <c r="BP25" s="342"/>
      <c r="BQ25" s="343"/>
      <c r="BR25" s="1"/>
    </row>
    <row r="26" spans="1:70" ht="9.9499999999999993" customHeight="1">
      <c r="A26" s="1"/>
      <c r="B26" s="318"/>
      <c r="C26" s="319"/>
      <c r="D26" s="319"/>
      <c r="E26" s="319"/>
      <c r="F26" s="319"/>
      <c r="G26" s="319"/>
      <c r="H26" s="319"/>
      <c r="I26" s="319"/>
      <c r="J26" s="320"/>
      <c r="K26" s="347"/>
      <c r="L26" s="347"/>
      <c r="M26" s="347"/>
      <c r="N26" s="347"/>
      <c r="O26" s="347"/>
      <c r="P26" s="349"/>
      <c r="Q26" s="349"/>
      <c r="R26" s="349"/>
      <c r="S26" s="349"/>
      <c r="T26" s="349"/>
      <c r="U26" s="349"/>
      <c r="V26" s="351"/>
      <c r="W26" s="351"/>
      <c r="X26" s="351"/>
      <c r="Y26" s="351"/>
      <c r="Z26" s="351"/>
      <c r="AA26" s="351"/>
      <c r="AB26" s="351"/>
      <c r="AC26" s="351"/>
      <c r="AD26" s="351"/>
      <c r="AE26" s="351"/>
      <c r="AF26" s="351"/>
      <c r="AG26" s="351"/>
      <c r="AH26" s="351"/>
      <c r="AI26" s="4"/>
      <c r="AJ26" s="4"/>
      <c r="AK26" s="4"/>
      <c r="AL26" s="328"/>
      <c r="AM26" s="329"/>
      <c r="AN26" s="329"/>
      <c r="AO26" s="329"/>
      <c r="AP26" s="329"/>
      <c r="AQ26" s="329"/>
      <c r="AR26" s="329"/>
      <c r="AS26" s="329"/>
      <c r="AT26" s="330"/>
      <c r="AU26" s="338"/>
      <c r="AV26" s="339"/>
      <c r="AW26" s="344"/>
      <c r="AX26" s="344"/>
      <c r="AY26" s="344"/>
      <c r="AZ26" s="344"/>
      <c r="BA26" s="344"/>
      <c r="BB26" s="344"/>
      <c r="BC26" s="344"/>
      <c r="BD26" s="344"/>
      <c r="BE26" s="344"/>
      <c r="BF26" s="344"/>
      <c r="BG26" s="344"/>
      <c r="BH26" s="344"/>
      <c r="BI26" s="344"/>
      <c r="BJ26" s="344"/>
      <c r="BK26" s="344"/>
      <c r="BL26" s="344"/>
      <c r="BM26" s="344"/>
      <c r="BN26" s="344"/>
      <c r="BO26" s="344"/>
      <c r="BP26" s="344"/>
      <c r="BQ26" s="345"/>
      <c r="BR26" s="1"/>
    </row>
    <row r="27" spans="1:70" ht="9.9499999999999993" customHeight="1">
      <c r="A27" s="1"/>
      <c r="B27" s="45"/>
      <c r="C27" s="45"/>
      <c r="D27" s="45"/>
      <c r="E27" s="45"/>
      <c r="F27" s="45"/>
      <c r="G27" s="45"/>
      <c r="H27" s="45"/>
      <c r="I27" s="45"/>
      <c r="J27" s="45"/>
      <c r="K27" s="44"/>
      <c r="L27" s="44"/>
      <c r="M27" s="44"/>
      <c r="N27" s="44"/>
      <c r="O27" s="44"/>
      <c r="P27" s="45"/>
      <c r="Q27" s="45"/>
      <c r="R27" s="45"/>
      <c r="S27" s="45"/>
      <c r="T27" s="45"/>
      <c r="U27" s="45"/>
      <c r="V27" s="45"/>
      <c r="W27" s="45"/>
      <c r="X27" s="45"/>
      <c r="Y27" s="45"/>
      <c r="Z27" s="45"/>
      <c r="AA27" s="45"/>
      <c r="AB27" s="45"/>
      <c r="AC27" s="45"/>
      <c r="AD27" s="45"/>
      <c r="AE27" s="45"/>
      <c r="AF27" s="45"/>
      <c r="AG27" s="45"/>
      <c r="AH27" s="45"/>
      <c r="AI27" s="4"/>
      <c r="AJ27" s="4"/>
      <c r="AK27" s="4"/>
      <c r="AL27" s="7"/>
      <c r="AM27" s="7"/>
      <c r="AN27" s="7"/>
      <c r="AO27" s="7"/>
      <c r="AP27" s="7"/>
      <c r="AQ27" s="7"/>
      <c r="AR27" s="7"/>
      <c r="AS27" s="7"/>
      <c r="AT27" s="7"/>
      <c r="AU27" s="51"/>
      <c r="AV27" s="51"/>
      <c r="AW27" s="7"/>
      <c r="AX27" s="7"/>
      <c r="AY27" s="7"/>
      <c r="AZ27" s="7"/>
      <c r="BA27" s="7"/>
      <c r="BB27" s="7"/>
      <c r="BC27" s="7"/>
      <c r="BD27" s="7"/>
      <c r="BE27" s="7"/>
      <c r="BF27" s="7"/>
      <c r="BG27" s="7"/>
      <c r="BH27" s="7"/>
      <c r="BI27" s="7"/>
      <c r="BJ27" s="7"/>
      <c r="BK27" s="7"/>
      <c r="BL27" s="7"/>
      <c r="BM27" s="7"/>
      <c r="BN27" s="7"/>
      <c r="BO27" s="7"/>
      <c r="BP27" s="7"/>
      <c r="BQ27" s="7"/>
      <c r="BR27" s="1"/>
    </row>
    <row r="28" spans="1:70" ht="9.9499999999999993" customHeight="1">
      <c r="A28" s="1"/>
      <c r="B28" s="1"/>
      <c r="C28" s="1"/>
      <c r="D28" s="1"/>
      <c r="E28" s="1"/>
      <c r="F28" s="1"/>
      <c r="G28" s="1"/>
      <c r="H28" s="1"/>
      <c r="I28" s="1"/>
      <c r="J28" s="1"/>
      <c r="K28" s="1"/>
      <c r="L28" s="1"/>
      <c r="M28" s="1"/>
      <c r="N28" s="1"/>
      <c r="O28" s="1"/>
      <c r="P28" s="1"/>
      <c r="Q28" s="1"/>
      <c r="R28" s="1"/>
      <c r="S28" s="1"/>
      <c r="T28" s="49"/>
      <c r="U28" s="1"/>
      <c r="V28" s="1"/>
      <c r="W28" s="1"/>
      <c r="X28" s="1"/>
      <c r="Y28" s="1"/>
      <c r="Z28" s="1"/>
      <c r="AA28" s="1"/>
      <c r="AB28" s="1"/>
      <c r="AC28" s="1"/>
      <c r="AD28" s="1"/>
      <c r="AE28" s="1"/>
      <c r="AF28" s="1"/>
      <c r="AG28" s="1"/>
      <c r="AH28" s="1"/>
      <c r="AI28" s="1"/>
      <c r="AJ28" s="1"/>
      <c r="AK28" s="49"/>
      <c r="AL28" s="1"/>
      <c r="AM28" s="1"/>
      <c r="AN28" s="1"/>
      <c r="AO28" s="1"/>
      <c r="AP28" s="1"/>
      <c r="AQ28" s="1"/>
      <c r="AR28" s="1"/>
      <c r="AS28" s="1"/>
      <c r="AT28" s="1"/>
      <c r="AU28" s="1"/>
      <c r="AV28" s="1"/>
      <c r="AW28" s="1"/>
      <c r="AX28" s="1"/>
      <c r="AY28" s="1"/>
      <c r="AZ28" s="1"/>
      <c r="BA28" s="1"/>
      <c r="BB28" s="49"/>
      <c r="BC28" s="1"/>
      <c r="BD28" s="1"/>
      <c r="BE28" s="1"/>
      <c r="BF28" s="1"/>
      <c r="BG28" s="1"/>
      <c r="BH28" s="1"/>
      <c r="BI28" s="1"/>
      <c r="BJ28" s="1"/>
      <c r="BK28" s="1"/>
      <c r="BL28" s="1"/>
      <c r="BM28" s="1"/>
      <c r="BN28" s="1"/>
      <c r="BO28" s="1"/>
      <c r="BP28" s="1"/>
      <c r="BQ28" s="1"/>
      <c r="BR28" s="1"/>
    </row>
    <row r="29" spans="1:70" ht="21.95" customHeight="1">
      <c r="A29" s="1"/>
      <c r="B29" s="250" t="s">
        <v>70</v>
      </c>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c r="AL29" s="251"/>
      <c r="AM29" s="251"/>
      <c r="AN29" s="251"/>
      <c r="AO29" s="251"/>
      <c r="AP29" s="251"/>
      <c r="AQ29" s="251"/>
      <c r="AR29" s="251"/>
      <c r="AS29" s="251"/>
      <c r="AT29" s="251"/>
      <c r="AU29" s="251"/>
      <c r="AV29" s="251"/>
      <c r="AW29" s="251"/>
      <c r="AX29" s="251"/>
      <c r="AY29" s="251"/>
      <c r="AZ29" s="251"/>
      <c r="BA29" s="251"/>
      <c r="BB29" s="252"/>
      <c r="BC29" s="253" t="s">
        <v>128</v>
      </c>
      <c r="BD29" s="254"/>
      <c r="BE29" s="254"/>
      <c r="BF29" s="254"/>
      <c r="BG29" s="254"/>
      <c r="BH29" s="254"/>
      <c r="BI29" s="254"/>
      <c r="BJ29" s="254"/>
      <c r="BK29" s="254"/>
      <c r="BL29" s="254"/>
      <c r="BM29" s="254"/>
      <c r="BN29" s="254"/>
      <c r="BO29" s="254"/>
      <c r="BP29" s="254"/>
      <c r="BQ29" s="255"/>
    </row>
    <row r="30" spans="1:70" ht="21.95" customHeight="1">
      <c r="A30" s="1"/>
      <c r="B30" s="244" t="s">
        <v>117</v>
      </c>
      <c r="C30" s="245"/>
      <c r="D30" s="197" t="s">
        <v>71</v>
      </c>
      <c r="E30" s="197"/>
      <c r="F30" s="257">
        <f>請負①!$C$15</f>
        <v>0</v>
      </c>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c r="AD30" s="186"/>
      <c r="AE30" s="186"/>
      <c r="AF30" s="186"/>
      <c r="AG30" s="186"/>
      <c r="AH30" s="186"/>
      <c r="AI30" s="186"/>
      <c r="AJ30" s="186"/>
      <c r="AK30" s="186"/>
      <c r="AL30" s="186"/>
      <c r="AM30" s="186"/>
      <c r="AN30" s="186"/>
      <c r="AO30" s="186"/>
      <c r="AP30" s="186"/>
      <c r="AQ30" s="186"/>
      <c r="AR30" s="186"/>
      <c r="AS30" s="186"/>
      <c r="AT30" s="186"/>
      <c r="AU30" s="186"/>
      <c r="AV30" s="186"/>
      <c r="AW30" s="186"/>
      <c r="AX30" s="186"/>
      <c r="AY30" s="186"/>
      <c r="AZ30" s="186"/>
      <c r="BA30" s="186"/>
      <c r="BB30" s="187"/>
      <c r="BC30" s="188">
        <f>請負①!$R$34</f>
        <v>0</v>
      </c>
      <c r="BD30" s="189"/>
      <c r="BE30" s="189"/>
      <c r="BF30" s="189"/>
      <c r="BG30" s="189"/>
      <c r="BH30" s="189"/>
      <c r="BI30" s="189"/>
      <c r="BJ30" s="189"/>
      <c r="BK30" s="189"/>
      <c r="BL30" s="189"/>
      <c r="BM30" s="189"/>
      <c r="BN30" s="189"/>
      <c r="BO30" s="189"/>
      <c r="BP30" s="189"/>
      <c r="BQ30" s="190"/>
    </row>
    <row r="31" spans="1:70" ht="21.95" customHeight="1">
      <c r="A31" s="1"/>
      <c r="B31" s="246"/>
      <c r="C31" s="247"/>
      <c r="D31" s="197" t="s">
        <v>72</v>
      </c>
      <c r="E31" s="197"/>
      <c r="F31" s="185">
        <f>請負②!$C$15</f>
        <v>0</v>
      </c>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6"/>
      <c r="AG31" s="186"/>
      <c r="AH31" s="186"/>
      <c r="AI31" s="186"/>
      <c r="AJ31" s="186"/>
      <c r="AK31" s="186"/>
      <c r="AL31" s="186"/>
      <c r="AM31" s="186"/>
      <c r="AN31" s="186"/>
      <c r="AO31" s="186"/>
      <c r="AP31" s="186"/>
      <c r="AQ31" s="186"/>
      <c r="AR31" s="186"/>
      <c r="AS31" s="186"/>
      <c r="AT31" s="186"/>
      <c r="AU31" s="186"/>
      <c r="AV31" s="186"/>
      <c r="AW31" s="186"/>
      <c r="AX31" s="186"/>
      <c r="AY31" s="186"/>
      <c r="AZ31" s="186"/>
      <c r="BA31" s="186"/>
      <c r="BB31" s="187"/>
      <c r="BC31" s="188">
        <f>請負②!$R$34</f>
        <v>0</v>
      </c>
      <c r="BD31" s="189"/>
      <c r="BE31" s="189"/>
      <c r="BF31" s="189">
        <f>請負②!$U$58</f>
        <v>0</v>
      </c>
      <c r="BG31" s="189"/>
      <c r="BH31" s="189"/>
      <c r="BI31" s="189"/>
      <c r="BJ31" s="189"/>
      <c r="BK31" s="189"/>
      <c r="BL31" s="189"/>
      <c r="BM31" s="189"/>
      <c r="BN31" s="189"/>
      <c r="BO31" s="189"/>
      <c r="BP31" s="189"/>
      <c r="BQ31" s="190"/>
    </row>
    <row r="32" spans="1:70" ht="21.95" customHeight="1">
      <c r="A32" s="1"/>
      <c r="B32" s="246"/>
      <c r="C32" s="247"/>
      <c r="D32" s="183" t="s">
        <v>73</v>
      </c>
      <c r="E32" s="184"/>
      <c r="F32" s="185">
        <f>請負③!$C$15</f>
        <v>0</v>
      </c>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D32" s="186"/>
      <c r="AE32" s="186"/>
      <c r="AF32" s="186"/>
      <c r="AG32" s="186"/>
      <c r="AH32" s="186"/>
      <c r="AI32" s="186"/>
      <c r="AJ32" s="186"/>
      <c r="AK32" s="186"/>
      <c r="AL32" s="186"/>
      <c r="AM32" s="186"/>
      <c r="AN32" s="186"/>
      <c r="AO32" s="186"/>
      <c r="AP32" s="186"/>
      <c r="AQ32" s="186"/>
      <c r="AR32" s="186"/>
      <c r="AS32" s="186"/>
      <c r="AT32" s="186"/>
      <c r="AU32" s="186"/>
      <c r="AV32" s="186"/>
      <c r="AW32" s="186"/>
      <c r="AX32" s="186"/>
      <c r="AY32" s="186"/>
      <c r="AZ32" s="186"/>
      <c r="BA32" s="186"/>
      <c r="BB32" s="187"/>
      <c r="BC32" s="188">
        <f>請負③!$R$34</f>
        <v>0</v>
      </c>
      <c r="BD32" s="189"/>
      <c r="BE32" s="189"/>
      <c r="BF32" s="189">
        <f>請負②!$U$58</f>
        <v>0</v>
      </c>
      <c r="BG32" s="189"/>
      <c r="BH32" s="189"/>
      <c r="BI32" s="189"/>
      <c r="BJ32" s="189"/>
      <c r="BK32" s="189"/>
      <c r="BL32" s="189"/>
      <c r="BM32" s="189"/>
      <c r="BN32" s="189"/>
      <c r="BO32" s="189"/>
      <c r="BP32" s="189"/>
      <c r="BQ32" s="190"/>
    </row>
    <row r="33" spans="1:69" ht="21.95" customHeight="1">
      <c r="A33" s="1"/>
      <c r="B33" s="246"/>
      <c r="C33" s="247"/>
      <c r="D33" s="183" t="s">
        <v>74</v>
      </c>
      <c r="E33" s="184"/>
      <c r="F33" s="185">
        <f>請負②!$C$15</f>
        <v>0</v>
      </c>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c r="AE33" s="186"/>
      <c r="AF33" s="186"/>
      <c r="AG33" s="186"/>
      <c r="AH33" s="186"/>
      <c r="AI33" s="186"/>
      <c r="AJ33" s="186"/>
      <c r="AK33" s="186"/>
      <c r="AL33" s="186"/>
      <c r="AM33" s="186"/>
      <c r="AN33" s="186"/>
      <c r="AO33" s="186"/>
      <c r="AP33" s="186"/>
      <c r="AQ33" s="186"/>
      <c r="AR33" s="186"/>
      <c r="AS33" s="186"/>
      <c r="AT33" s="186"/>
      <c r="AU33" s="186"/>
      <c r="AV33" s="186"/>
      <c r="AW33" s="186"/>
      <c r="AX33" s="186"/>
      <c r="AY33" s="186"/>
      <c r="AZ33" s="186"/>
      <c r="BA33" s="186"/>
      <c r="BB33" s="187"/>
      <c r="BC33" s="188">
        <f>請負④!$R$34</f>
        <v>0</v>
      </c>
      <c r="BD33" s="189"/>
      <c r="BE33" s="189"/>
      <c r="BF33" s="189">
        <f>請負②!$U$58</f>
        <v>0</v>
      </c>
      <c r="BG33" s="189"/>
      <c r="BH33" s="189"/>
      <c r="BI33" s="189"/>
      <c r="BJ33" s="189"/>
      <c r="BK33" s="189"/>
      <c r="BL33" s="189"/>
      <c r="BM33" s="189"/>
      <c r="BN33" s="189"/>
      <c r="BO33" s="189"/>
      <c r="BP33" s="189"/>
      <c r="BQ33" s="190"/>
    </row>
    <row r="34" spans="1:69" ht="21.95" customHeight="1">
      <c r="A34" s="1"/>
      <c r="B34" s="248"/>
      <c r="C34" s="249"/>
      <c r="D34" s="183" t="s">
        <v>75</v>
      </c>
      <c r="E34" s="184"/>
      <c r="F34" s="185">
        <f>請負②!$C$15</f>
        <v>0</v>
      </c>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6"/>
      <c r="AF34" s="186"/>
      <c r="AG34" s="186"/>
      <c r="AH34" s="186"/>
      <c r="AI34" s="186"/>
      <c r="AJ34" s="186"/>
      <c r="AK34" s="186"/>
      <c r="AL34" s="186"/>
      <c r="AM34" s="186"/>
      <c r="AN34" s="186"/>
      <c r="AO34" s="186"/>
      <c r="AP34" s="186"/>
      <c r="AQ34" s="186"/>
      <c r="AR34" s="186"/>
      <c r="AS34" s="186"/>
      <c r="AT34" s="186"/>
      <c r="AU34" s="186"/>
      <c r="AV34" s="186"/>
      <c r="AW34" s="186"/>
      <c r="AX34" s="186"/>
      <c r="AY34" s="186"/>
      <c r="AZ34" s="186"/>
      <c r="BA34" s="186"/>
      <c r="BB34" s="187"/>
      <c r="BC34" s="188">
        <f>請負⑤!$R$34</f>
        <v>0</v>
      </c>
      <c r="BD34" s="189"/>
      <c r="BE34" s="189"/>
      <c r="BF34" s="189">
        <f>請負②!$U$58</f>
        <v>0</v>
      </c>
      <c r="BG34" s="189"/>
      <c r="BH34" s="189"/>
      <c r="BI34" s="189"/>
      <c r="BJ34" s="189"/>
      <c r="BK34" s="189"/>
      <c r="BL34" s="189"/>
      <c r="BM34" s="189"/>
      <c r="BN34" s="189"/>
      <c r="BO34" s="189"/>
      <c r="BP34" s="189"/>
      <c r="BQ34" s="190"/>
    </row>
    <row r="35" spans="1:69" ht="21.95" customHeight="1">
      <c r="A35" s="1"/>
      <c r="B35" s="191" t="s">
        <v>123</v>
      </c>
      <c r="C35" s="192"/>
      <c r="D35" s="197" t="s">
        <v>71</v>
      </c>
      <c r="E35" s="197"/>
      <c r="F35" s="185">
        <f>現場①!$K$15</f>
        <v>0</v>
      </c>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c r="AF35" s="186"/>
      <c r="AG35" s="186"/>
      <c r="AH35" s="186"/>
      <c r="AI35" s="186"/>
      <c r="AJ35" s="186"/>
      <c r="AK35" s="186"/>
      <c r="AL35" s="186"/>
      <c r="AM35" s="186"/>
      <c r="AN35" s="186"/>
      <c r="AO35" s="186"/>
      <c r="AP35" s="186"/>
      <c r="AQ35" s="186"/>
      <c r="AR35" s="186"/>
      <c r="AS35" s="186"/>
      <c r="AT35" s="186"/>
      <c r="AU35" s="186"/>
      <c r="AV35" s="186"/>
      <c r="AW35" s="186"/>
      <c r="AX35" s="186"/>
      <c r="AY35" s="186"/>
      <c r="AZ35" s="186"/>
      <c r="BA35" s="186"/>
      <c r="BB35" s="187"/>
      <c r="BC35" s="188">
        <f>現場①!$O$12</f>
        <v>0</v>
      </c>
      <c r="BD35" s="189"/>
      <c r="BE35" s="189"/>
      <c r="BF35" s="189">
        <f>現場①!$AB$72</f>
        <v>0</v>
      </c>
      <c r="BG35" s="189"/>
      <c r="BH35" s="189"/>
      <c r="BI35" s="189"/>
      <c r="BJ35" s="189"/>
      <c r="BK35" s="189"/>
      <c r="BL35" s="189"/>
      <c r="BM35" s="189"/>
      <c r="BN35" s="189"/>
      <c r="BO35" s="189"/>
      <c r="BP35" s="189"/>
      <c r="BQ35" s="190"/>
    </row>
    <row r="36" spans="1:69" ht="21.95" customHeight="1">
      <c r="A36" s="1"/>
      <c r="B36" s="193"/>
      <c r="C36" s="194"/>
      <c r="D36" s="197" t="s">
        <v>72</v>
      </c>
      <c r="E36" s="197"/>
      <c r="F36" s="185">
        <f>現場②!$K$15</f>
        <v>0</v>
      </c>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c r="AF36" s="186"/>
      <c r="AG36" s="186"/>
      <c r="AH36" s="186"/>
      <c r="AI36" s="186"/>
      <c r="AJ36" s="186"/>
      <c r="AK36" s="186"/>
      <c r="AL36" s="186"/>
      <c r="AM36" s="186"/>
      <c r="AN36" s="186"/>
      <c r="AO36" s="186"/>
      <c r="AP36" s="186"/>
      <c r="AQ36" s="186"/>
      <c r="AR36" s="186"/>
      <c r="AS36" s="186"/>
      <c r="AT36" s="186"/>
      <c r="AU36" s="186"/>
      <c r="AV36" s="186"/>
      <c r="AW36" s="186"/>
      <c r="AX36" s="186"/>
      <c r="AY36" s="186"/>
      <c r="AZ36" s="186"/>
      <c r="BA36" s="186"/>
      <c r="BB36" s="187"/>
      <c r="BC36" s="188">
        <f>現場②!$O$12</f>
        <v>0</v>
      </c>
      <c r="BD36" s="189"/>
      <c r="BE36" s="189"/>
      <c r="BF36" s="189">
        <f>現場①!$AB$72</f>
        <v>0</v>
      </c>
      <c r="BG36" s="189"/>
      <c r="BH36" s="189"/>
      <c r="BI36" s="189"/>
      <c r="BJ36" s="189"/>
      <c r="BK36" s="189"/>
      <c r="BL36" s="189"/>
      <c r="BM36" s="189"/>
      <c r="BN36" s="189"/>
      <c r="BO36" s="189"/>
      <c r="BP36" s="189"/>
      <c r="BQ36" s="190"/>
    </row>
    <row r="37" spans="1:69" ht="21.95" customHeight="1">
      <c r="A37" s="1"/>
      <c r="B37" s="193"/>
      <c r="C37" s="194"/>
      <c r="D37" s="183" t="s">
        <v>73</v>
      </c>
      <c r="E37" s="184"/>
      <c r="F37" s="185">
        <f>現場③!$K$15</f>
        <v>0</v>
      </c>
      <c r="G37" s="186"/>
      <c r="H37" s="186"/>
      <c r="I37" s="186"/>
      <c r="J37" s="186"/>
      <c r="K37" s="186"/>
      <c r="L37" s="186"/>
      <c r="M37" s="186"/>
      <c r="N37" s="186"/>
      <c r="O37" s="186"/>
      <c r="P37" s="186"/>
      <c r="Q37" s="186"/>
      <c r="R37" s="186"/>
      <c r="S37" s="186"/>
      <c r="T37" s="186"/>
      <c r="U37" s="186"/>
      <c r="V37" s="186"/>
      <c r="W37" s="186"/>
      <c r="X37" s="186"/>
      <c r="Y37" s="186"/>
      <c r="Z37" s="186"/>
      <c r="AA37" s="186"/>
      <c r="AB37" s="186"/>
      <c r="AC37" s="186"/>
      <c r="AD37" s="186"/>
      <c r="AE37" s="186"/>
      <c r="AF37" s="186"/>
      <c r="AG37" s="186"/>
      <c r="AH37" s="186"/>
      <c r="AI37" s="186"/>
      <c r="AJ37" s="186"/>
      <c r="AK37" s="186"/>
      <c r="AL37" s="186"/>
      <c r="AM37" s="186"/>
      <c r="AN37" s="186"/>
      <c r="AO37" s="186"/>
      <c r="AP37" s="186"/>
      <c r="AQ37" s="186"/>
      <c r="AR37" s="186"/>
      <c r="AS37" s="186"/>
      <c r="AT37" s="186"/>
      <c r="AU37" s="186"/>
      <c r="AV37" s="186"/>
      <c r="AW37" s="186"/>
      <c r="AX37" s="186"/>
      <c r="AY37" s="186"/>
      <c r="AZ37" s="186"/>
      <c r="BA37" s="186"/>
      <c r="BB37" s="187"/>
      <c r="BC37" s="188">
        <f>現場③!$O$12</f>
        <v>0</v>
      </c>
      <c r="BD37" s="189"/>
      <c r="BE37" s="189"/>
      <c r="BF37" s="189">
        <f>現場①!$AB$72</f>
        <v>0</v>
      </c>
      <c r="BG37" s="189"/>
      <c r="BH37" s="189"/>
      <c r="BI37" s="189"/>
      <c r="BJ37" s="189"/>
      <c r="BK37" s="189"/>
      <c r="BL37" s="189"/>
      <c r="BM37" s="189"/>
      <c r="BN37" s="189"/>
      <c r="BO37" s="189"/>
      <c r="BP37" s="189"/>
      <c r="BQ37" s="190"/>
    </row>
    <row r="38" spans="1:69" ht="21.95" customHeight="1">
      <c r="A38" s="1"/>
      <c r="B38" s="193"/>
      <c r="C38" s="194"/>
      <c r="D38" s="183" t="s">
        <v>74</v>
      </c>
      <c r="E38" s="184"/>
      <c r="F38" s="185">
        <f>現場④!$K$15</f>
        <v>0</v>
      </c>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6"/>
      <c r="AJ38" s="186"/>
      <c r="AK38" s="186"/>
      <c r="AL38" s="186"/>
      <c r="AM38" s="186"/>
      <c r="AN38" s="186"/>
      <c r="AO38" s="186"/>
      <c r="AP38" s="186"/>
      <c r="AQ38" s="186"/>
      <c r="AR38" s="186"/>
      <c r="AS38" s="186"/>
      <c r="AT38" s="186"/>
      <c r="AU38" s="186"/>
      <c r="AV38" s="186"/>
      <c r="AW38" s="186"/>
      <c r="AX38" s="186"/>
      <c r="AY38" s="186"/>
      <c r="AZ38" s="186"/>
      <c r="BA38" s="186"/>
      <c r="BB38" s="187"/>
      <c r="BC38" s="188">
        <f>現場④!$O$12</f>
        <v>0</v>
      </c>
      <c r="BD38" s="189"/>
      <c r="BE38" s="189"/>
      <c r="BF38" s="189">
        <f>現場①!$AB$72</f>
        <v>0</v>
      </c>
      <c r="BG38" s="189"/>
      <c r="BH38" s="189"/>
      <c r="BI38" s="189"/>
      <c r="BJ38" s="189"/>
      <c r="BK38" s="189"/>
      <c r="BL38" s="189"/>
      <c r="BM38" s="189"/>
      <c r="BN38" s="189"/>
      <c r="BO38" s="189"/>
      <c r="BP38" s="189"/>
      <c r="BQ38" s="190"/>
    </row>
    <row r="39" spans="1:69" ht="21.95" customHeight="1">
      <c r="A39" s="1"/>
      <c r="B39" s="193"/>
      <c r="C39" s="194"/>
      <c r="D39" s="183" t="s">
        <v>75</v>
      </c>
      <c r="E39" s="184"/>
      <c r="F39" s="185">
        <f>現場⑤!$K$15</f>
        <v>0</v>
      </c>
      <c r="G39" s="186"/>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c r="AE39" s="186"/>
      <c r="AF39" s="186"/>
      <c r="AG39" s="186"/>
      <c r="AH39" s="186"/>
      <c r="AI39" s="186"/>
      <c r="AJ39" s="186"/>
      <c r="AK39" s="186"/>
      <c r="AL39" s="186"/>
      <c r="AM39" s="186"/>
      <c r="AN39" s="186"/>
      <c r="AO39" s="186"/>
      <c r="AP39" s="186"/>
      <c r="AQ39" s="186"/>
      <c r="AR39" s="186"/>
      <c r="AS39" s="186"/>
      <c r="AT39" s="186">
        <f>現場⑤!$AB$70</f>
        <v>0</v>
      </c>
      <c r="AU39" s="186"/>
      <c r="AV39" s="186"/>
      <c r="AW39" s="186"/>
      <c r="AX39" s="186"/>
      <c r="AY39" s="186"/>
      <c r="AZ39" s="186"/>
      <c r="BA39" s="186"/>
      <c r="BB39" s="187"/>
      <c r="BC39" s="188">
        <f>現場⑤!$O$12</f>
        <v>0</v>
      </c>
      <c r="BD39" s="189"/>
      <c r="BE39" s="189"/>
      <c r="BF39" s="189">
        <f>現場①!$AB$72</f>
        <v>0</v>
      </c>
      <c r="BG39" s="189"/>
      <c r="BH39" s="189"/>
      <c r="BI39" s="189"/>
      <c r="BJ39" s="189"/>
      <c r="BK39" s="189"/>
      <c r="BL39" s="189"/>
      <c r="BM39" s="189"/>
      <c r="BN39" s="189"/>
      <c r="BO39" s="189"/>
      <c r="BP39" s="189"/>
      <c r="BQ39" s="190"/>
    </row>
    <row r="40" spans="1:69" ht="21.95" customHeight="1">
      <c r="A40" s="1"/>
      <c r="B40" s="193"/>
      <c r="C40" s="194"/>
      <c r="D40" s="183" t="s">
        <v>76</v>
      </c>
      <c r="E40" s="184"/>
      <c r="F40" s="185">
        <f>現場⑥!$K$15</f>
        <v>0</v>
      </c>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6"/>
      <c r="AJ40" s="186"/>
      <c r="AK40" s="186"/>
      <c r="AL40" s="186"/>
      <c r="AM40" s="186"/>
      <c r="AN40" s="186"/>
      <c r="AO40" s="186"/>
      <c r="AP40" s="186"/>
      <c r="AQ40" s="186"/>
      <c r="AR40" s="186"/>
      <c r="AS40" s="186"/>
      <c r="AT40" s="186">
        <f>現場⑥!$AB$70</f>
        <v>0</v>
      </c>
      <c r="AU40" s="186"/>
      <c r="AV40" s="186"/>
      <c r="AW40" s="186"/>
      <c r="AX40" s="186"/>
      <c r="AY40" s="186"/>
      <c r="AZ40" s="186"/>
      <c r="BA40" s="186"/>
      <c r="BB40" s="187"/>
      <c r="BC40" s="188">
        <f>現場⑥!$O$12</f>
        <v>0</v>
      </c>
      <c r="BD40" s="189"/>
      <c r="BE40" s="189"/>
      <c r="BF40" s="189">
        <f>現場①!$AB$72</f>
        <v>0</v>
      </c>
      <c r="BG40" s="189"/>
      <c r="BH40" s="189"/>
      <c r="BI40" s="189"/>
      <c r="BJ40" s="189"/>
      <c r="BK40" s="189"/>
      <c r="BL40" s="189"/>
      <c r="BM40" s="189"/>
      <c r="BN40" s="189"/>
      <c r="BO40" s="189"/>
      <c r="BP40" s="189"/>
      <c r="BQ40" s="190"/>
    </row>
    <row r="41" spans="1:69" ht="21.95" customHeight="1">
      <c r="A41" s="1"/>
      <c r="B41" s="193"/>
      <c r="C41" s="194"/>
      <c r="D41" s="183" t="s">
        <v>77</v>
      </c>
      <c r="E41" s="184"/>
      <c r="F41" s="185">
        <f>現場⑦!$K$15</f>
        <v>0</v>
      </c>
      <c r="G41" s="186"/>
      <c r="H41" s="186"/>
      <c r="I41" s="186"/>
      <c r="J41" s="186"/>
      <c r="K41" s="186"/>
      <c r="L41" s="186"/>
      <c r="M41" s="186"/>
      <c r="N41" s="186"/>
      <c r="O41" s="186"/>
      <c r="P41" s="186"/>
      <c r="Q41" s="186"/>
      <c r="R41" s="186"/>
      <c r="S41" s="186"/>
      <c r="T41" s="186"/>
      <c r="U41" s="186"/>
      <c r="V41" s="186"/>
      <c r="W41" s="186"/>
      <c r="X41" s="186"/>
      <c r="Y41" s="186"/>
      <c r="Z41" s="186"/>
      <c r="AA41" s="186"/>
      <c r="AB41" s="186"/>
      <c r="AC41" s="186"/>
      <c r="AD41" s="186"/>
      <c r="AE41" s="186"/>
      <c r="AF41" s="186"/>
      <c r="AG41" s="186"/>
      <c r="AH41" s="186"/>
      <c r="AI41" s="186"/>
      <c r="AJ41" s="186"/>
      <c r="AK41" s="186"/>
      <c r="AL41" s="186"/>
      <c r="AM41" s="186"/>
      <c r="AN41" s="186"/>
      <c r="AO41" s="186"/>
      <c r="AP41" s="186"/>
      <c r="AQ41" s="186"/>
      <c r="AR41" s="186"/>
      <c r="AS41" s="186"/>
      <c r="AT41" s="186">
        <f>現場⑦!$AB$70</f>
        <v>0</v>
      </c>
      <c r="AU41" s="186"/>
      <c r="AV41" s="186"/>
      <c r="AW41" s="186"/>
      <c r="AX41" s="186"/>
      <c r="AY41" s="186"/>
      <c r="AZ41" s="186"/>
      <c r="BA41" s="186"/>
      <c r="BB41" s="187"/>
      <c r="BC41" s="188">
        <f>現場⑦!$O$12</f>
        <v>0</v>
      </c>
      <c r="BD41" s="189"/>
      <c r="BE41" s="189"/>
      <c r="BF41" s="189">
        <f>現場①!$AB$72</f>
        <v>0</v>
      </c>
      <c r="BG41" s="189"/>
      <c r="BH41" s="189"/>
      <c r="BI41" s="189"/>
      <c r="BJ41" s="189"/>
      <c r="BK41" s="189"/>
      <c r="BL41" s="189"/>
      <c r="BM41" s="189"/>
      <c r="BN41" s="189"/>
      <c r="BO41" s="189"/>
      <c r="BP41" s="189"/>
      <c r="BQ41" s="190"/>
    </row>
    <row r="42" spans="1:69" ht="21.95" customHeight="1">
      <c r="A42" s="1"/>
      <c r="B42" s="193"/>
      <c r="C42" s="194"/>
      <c r="D42" s="183" t="s">
        <v>120</v>
      </c>
      <c r="E42" s="184"/>
      <c r="F42" s="185">
        <f>現場⑧!$K$15</f>
        <v>0</v>
      </c>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6"/>
      <c r="AJ42" s="186"/>
      <c r="AK42" s="186"/>
      <c r="AL42" s="186"/>
      <c r="AM42" s="186"/>
      <c r="AN42" s="186"/>
      <c r="AO42" s="186"/>
      <c r="AP42" s="186"/>
      <c r="AQ42" s="186"/>
      <c r="AR42" s="186"/>
      <c r="AS42" s="186"/>
      <c r="AT42" s="186">
        <f>現場⑧!$AB$70</f>
        <v>0</v>
      </c>
      <c r="AU42" s="186"/>
      <c r="AV42" s="186"/>
      <c r="AW42" s="186"/>
      <c r="AX42" s="186"/>
      <c r="AY42" s="186"/>
      <c r="AZ42" s="186"/>
      <c r="BA42" s="186"/>
      <c r="BB42" s="187"/>
      <c r="BC42" s="188">
        <f>現場⑧!$O$12</f>
        <v>0</v>
      </c>
      <c r="BD42" s="189"/>
      <c r="BE42" s="189"/>
      <c r="BF42" s="189">
        <f>現場①!$AB$72</f>
        <v>0</v>
      </c>
      <c r="BG42" s="189"/>
      <c r="BH42" s="189"/>
      <c r="BI42" s="189"/>
      <c r="BJ42" s="189"/>
      <c r="BK42" s="189"/>
      <c r="BL42" s="189"/>
      <c r="BM42" s="189"/>
      <c r="BN42" s="189"/>
      <c r="BO42" s="189"/>
      <c r="BP42" s="189"/>
      <c r="BQ42" s="190"/>
    </row>
    <row r="43" spans="1:69" ht="21.95" customHeight="1">
      <c r="A43" s="1"/>
      <c r="B43" s="193"/>
      <c r="C43" s="194"/>
      <c r="D43" s="183" t="s">
        <v>121</v>
      </c>
      <c r="E43" s="184"/>
      <c r="F43" s="185">
        <f>現場⑨!$K$15</f>
        <v>0</v>
      </c>
      <c r="G43" s="186"/>
      <c r="H43" s="186"/>
      <c r="I43" s="186"/>
      <c r="J43" s="186"/>
      <c r="K43" s="186"/>
      <c r="L43" s="186"/>
      <c r="M43" s="186"/>
      <c r="N43" s="186"/>
      <c r="O43" s="186"/>
      <c r="P43" s="186"/>
      <c r="Q43" s="186"/>
      <c r="R43" s="186"/>
      <c r="S43" s="186"/>
      <c r="T43" s="186"/>
      <c r="U43" s="186"/>
      <c r="V43" s="186"/>
      <c r="W43" s="186"/>
      <c r="X43" s="186"/>
      <c r="Y43" s="186"/>
      <c r="Z43" s="186"/>
      <c r="AA43" s="186"/>
      <c r="AB43" s="186"/>
      <c r="AC43" s="186"/>
      <c r="AD43" s="186"/>
      <c r="AE43" s="186"/>
      <c r="AF43" s="186"/>
      <c r="AG43" s="186"/>
      <c r="AH43" s="186"/>
      <c r="AI43" s="186"/>
      <c r="AJ43" s="186"/>
      <c r="AK43" s="186"/>
      <c r="AL43" s="186"/>
      <c r="AM43" s="186"/>
      <c r="AN43" s="186"/>
      <c r="AO43" s="186"/>
      <c r="AP43" s="186"/>
      <c r="AQ43" s="186"/>
      <c r="AR43" s="186"/>
      <c r="AS43" s="186"/>
      <c r="AT43" s="186">
        <f>現場⑨!$AB$70</f>
        <v>0</v>
      </c>
      <c r="AU43" s="186"/>
      <c r="AV43" s="186"/>
      <c r="AW43" s="186"/>
      <c r="AX43" s="186"/>
      <c r="AY43" s="186"/>
      <c r="AZ43" s="186"/>
      <c r="BA43" s="186"/>
      <c r="BB43" s="187"/>
      <c r="BC43" s="188">
        <f>現場⑨!$O$12</f>
        <v>0</v>
      </c>
      <c r="BD43" s="189"/>
      <c r="BE43" s="189"/>
      <c r="BF43" s="189">
        <f>現場①!$AB$72</f>
        <v>0</v>
      </c>
      <c r="BG43" s="189"/>
      <c r="BH43" s="189"/>
      <c r="BI43" s="189"/>
      <c r="BJ43" s="189"/>
      <c r="BK43" s="189"/>
      <c r="BL43" s="189"/>
      <c r="BM43" s="189"/>
      <c r="BN43" s="189"/>
      <c r="BO43" s="189"/>
      <c r="BP43" s="189"/>
      <c r="BQ43" s="190"/>
    </row>
    <row r="44" spans="1:69" ht="21.95" customHeight="1">
      <c r="A44" s="1"/>
      <c r="B44" s="193"/>
      <c r="C44" s="194"/>
      <c r="D44" s="183" t="s">
        <v>122</v>
      </c>
      <c r="E44" s="184"/>
      <c r="F44" s="185">
        <f>現場⑩!$K$15</f>
        <v>0</v>
      </c>
      <c r="G44" s="186"/>
      <c r="H44" s="186"/>
      <c r="I44" s="186"/>
      <c r="J44" s="186"/>
      <c r="K44" s="186"/>
      <c r="L44" s="186"/>
      <c r="M44" s="186"/>
      <c r="N44" s="186"/>
      <c r="O44" s="186"/>
      <c r="P44" s="186"/>
      <c r="Q44" s="186"/>
      <c r="R44" s="186"/>
      <c r="S44" s="186"/>
      <c r="T44" s="186"/>
      <c r="U44" s="186"/>
      <c r="V44" s="186"/>
      <c r="W44" s="186"/>
      <c r="X44" s="186"/>
      <c r="Y44" s="186"/>
      <c r="Z44" s="186"/>
      <c r="AA44" s="186"/>
      <c r="AB44" s="186"/>
      <c r="AC44" s="186"/>
      <c r="AD44" s="186"/>
      <c r="AE44" s="186"/>
      <c r="AF44" s="186"/>
      <c r="AG44" s="186"/>
      <c r="AH44" s="186"/>
      <c r="AI44" s="186"/>
      <c r="AJ44" s="186"/>
      <c r="AK44" s="186"/>
      <c r="AL44" s="186"/>
      <c r="AM44" s="186"/>
      <c r="AN44" s="186"/>
      <c r="AO44" s="186"/>
      <c r="AP44" s="186"/>
      <c r="AQ44" s="186"/>
      <c r="AR44" s="186"/>
      <c r="AS44" s="186"/>
      <c r="AT44" s="186">
        <f>現場⑩!$AB$70</f>
        <v>0</v>
      </c>
      <c r="AU44" s="186"/>
      <c r="AV44" s="186"/>
      <c r="AW44" s="186"/>
      <c r="AX44" s="186"/>
      <c r="AY44" s="186"/>
      <c r="AZ44" s="186"/>
      <c r="BA44" s="186"/>
      <c r="BB44" s="187"/>
      <c r="BC44" s="188">
        <f>現場⑩!$O$12</f>
        <v>0</v>
      </c>
      <c r="BD44" s="189"/>
      <c r="BE44" s="189"/>
      <c r="BF44" s="189">
        <f>現場①!$AB$72</f>
        <v>0</v>
      </c>
      <c r="BG44" s="189"/>
      <c r="BH44" s="189"/>
      <c r="BI44" s="189"/>
      <c r="BJ44" s="189"/>
      <c r="BK44" s="189"/>
      <c r="BL44" s="189"/>
      <c r="BM44" s="189"/>
      <c r="BN44" s="189"/>
      <c r="BO44" s="189"/>
      <c r="BP44" s="189"/>
      <c r="BQ44" s="190"/>
    </row>
    <row r="45" spans="1:69" ht="21.95" customHeight="1">
      <c r="A45" s="1"/>
      <c r="B45" s="193"/>
      <c r="C45" s="194"/>
      <c r="D45" s="183" t="s">
        <v>136</v>
      </c>
      <c r="E45" s="184"/>
      <c r="F45" s="185">
        <f>現場⑪!$K$15</f>
        <v>0</v>
      </c>
      <c r="G45" s="186"/>
      <c r="H45" s="186"/>
      <c r="I45" s="186"/>
      <c r="J45" s="186"/>
      <c r="K45" s="186"/>
      <c r="L45" s="186"/>
      <c r="M45" s="186"/>
      <c r="N45" s="186"/>
      <c r="O45" s="186"/>
      <c r="P45" s="186"/>
      <c r="Q45" s="186"/>
      <c r="R45" s="186"/>
      <c r="S45" s="186"/>
      <c r="T45" s="186"/>
      <c r="U45" s="186"/>
      <c r="V45" s="186"/>
      <c r="W45" s="186"/>
      <c r="X45" s="186"/>
      <c r="Y45" s="186"/>
      <c r="Z45" s="186"/>
      <c r="AA45" s="186"/>
      <c r="AB45" s="186"/>
      <c r="AC45" s="186"/>
      <c r="AD45" s="186"/>
      <c r="AE45" s="186"/>
      <c r="AF45" s="186"/>
      <c r="AG45" s="186"/>
      <c r="AH45" s="186"/>
      <c r="AI45" s="186"/>
      <c r="AJ45" s="186"/>
      <c r="AK45" s="186"/>
      <c r="AL45" s="186"/>
      <c r="AM45" s="186"/>
      <c r="AN45" s="186"/>
      <c r="AO45" s="186"/>
      <c r="AP45" s="186"/>
      <c r="AQ45" s="186"/>
      <c r="AR45" s="186"/>
      <c r="AS45" s="186"/>
      <c r="AT45" s="186">
        <f>現場⑩!$AB$70</f>
        <v>0</v>
      </c>
      <c r="AU45" s="186"/>
      <c r="AV45" s="186"/>
      <c r="AW45" s="186"/>
      <c r="AX45" s="186"/>
      <c r="AY45" s="186"/>
      <c r="AZ45" s="186"/>
      <c r="BA45" s="186"/>
      <c r="BB45" s="187"/>
      <c r="BC45" s="188">
        <f>現場⑪!$O$12</f>
        <v>0</v>
      </c>
      <c r="BD45" s="189"/>
      <c r="BE45" s="189"/>
      <c r="BF45" s="189">
        <f>現場①!$AB$72</f>
        <v>0</v>
      </c>
      <c r="BG45" s="189"/>
      <c r="BH45" s="189"/>
      <c r="BI45" s="189"/>
      <c r="BJ45" s="189"/>
      <c r="BK45" s="189"/>
      <c r="BL45" s="189"/>
      <c r="BM45" s="189"/>
      <c r="BN45" s="189"/>
      <c r="BO45" s="189"/>
      <c r="BP45" s="189"/>
      <c r="BQ45" s="190"/>
    </row>
    <row r="46" spans="1:69" ht="21.95" customHeight="1">
      <c r="A46" s="1"/>
      <c r="B46" s="193"/>
      <c r="C46" s="194"/>
      <c r="D46" s="183" t="s">
        <v>137</v>
      </c>
      <c r="E46" s="184"/>
      <c r="F46" s="185">
        <f>現場⑫!$K$15</f>
        <v>0</v>
      </c>
      <c r="G46" s="186"/>
      <c r="H46" s="186"/>
      <c r="I46" s="186"/>
      <c r="J46" s="186"/>
      <c r="K46" s="186"/>
      <c r="L46" s="186"/>
      <c r="M46" s="186"/>
      <c r="N46" s="186"/>
      <c r="O46" s="186"/>
      <c r="P46" s="186"/>
      <c r="Q46" s="186"/>
      <c r="R46" s="186"/>
      <c r="S46" s="186"/>
      <c r="T46" s="186"/>
      <c r="U46" s="186"/>
      <c r="V46" s="186"/>
      <c r="W46" s="186"/>
      <c r="X46" s="186"/>
      <c r="Y46" s="186"/>
      <c r="Z46" s="186"/>
      <c r="AA46" s="186"/>
      <c r="AB46" s="186"/>
      <c r="AC46" s="186"/>
      <c r="AD46" s="186"/>
      <c r="AE46" s="186"/>
      <c r="AF46" s="186"/>
      <c r="AG46" s="186"/>
      <c r="AH46" s="186"/>
      <c r="AI46" s="186"/>
      <c r="AJ46" s="186"/>
      <c r="AK46" s="186"/>
      <c r="AL46" s="186"/>
      <c r="AM46" s="186"/>
      <c r="AN46" s="186"/>
      <c r="AO46" s="186"/>
      <c r="AP46" s="186"/>
      <c r="AQ46" s="186"/>
      <c r="AR46" s="186"/>
      <c r="AS46" s="186"/>
      <c r="AT46" s="186">
        <f>現場⑩!$AB$70</f>
        <v>0</v>
      </c>
      <c r="AU46" s="186"/>
      <c r="AV46" s="186"/>
      <c r="AW46" s="186"/>
      <c r="AX46" s="186"/>
      <c r="AY46" s="186"/>
      <c r="AZ46" s="186"/>
      <c r="BA46" s="186"/>
      <c r="BB46" s="187"/>
      <c r="BC46" s="188">
        <f>現場⑫!$O$12</f>
        <v>0</v>
      </c>
      <c r="BD46" s="189"/>
      <c r="BE46" s="189"/>
      <c r="BF46" s="189">
        <f>現場①!$AB$72</f>
        <v>0</v>
      </c>
      <c r="BG46" s="189"/>
      <c r="BH46" s="189"/>
      <c r="BI46" s="189"/>
      <c r="BJ46" s="189"/>
      <c r="BK46" s="189"/>
      <c r="BL46" s="189"/>
      <c r="BM46" s="189"/>
      <c r="BN46" s="189"/>
      <c r="BO46" s="189"/>
      <c r="BP46" s="189"/>
      <c r="BQ46" s="190"/>
    </row>
    <row r="47" spans="1:69" ht="21.95" customHeight="1">
      <c r="A47" s="1"/>
      <c r="B47" s="193"/>
      <c r="C47" s="194"/>
      <c r="D47" s="183" t="s">
        <v>138</v>
      </c>
      <c r="E47" s="184"/>
      <c r="F47" s="185">
        <f>現場⑬!$K$15</f>
        <v>0</v>
      </c>
      <c r="G47" s="186"/>
      <c r="H47" s="186"/>
      <c r="I47" s="186"/>
      <c r="J47" s="186"/>
      <c r="K47" s="186"/>
      <c r="L47" s="186"/>
      <c r="M47" s="186"/>
      <c r="N47" s="186"/>
      <c r="O47" s="186"/>
      <c r="P47" s="186"/>
      <c r="Q47" s="186"/>
      <c r="R47" s="186"/>
      <c r="S47" s="186"/>
      <c r="T47" s="186"/>
      <c r="U47" s="186"/>
      <c r="V47" s="186"/>
      <c r="W47" s="186"/>
      <c r="X47" s="186"/>
      <c r="Y47" s="186"/>
      <c r="Z47" s="186"/>
      <c r="AA47" s="186"/>
      <c r="AB47" s="186"/>
      <c r="AC47" s="186"/>
      <c r="AD47" s="186"/>
      <c r="AE47" s="186"/>
      <c r="AF47" s="186"/>
      <c r="AG47" s="186"/>
      <c r="AH47" s="186"/>
      <c r="AI47" s="186"/>
      <c r="AJ47" s="186"/>
      <c r="AK47" s="186"/>
      <c r="AL47" s="186"/>
      <c r="AM47" s="186"/>
      <c r="AN47" s="186"/>
      <c r="AO47" s="186"/>
      <c r="AP47" s="186"/>
      <c r="AQ47" s="186"/>
      <c r="AR47" s="186"/>
      <c r="AS47" s="186"/>
      <c r="AT47" s="186">
        <f>現場⑩!$AB$70</f>
        <v>0</v>
      </c>
      <c r="AU47" s="186"/>
      <c r="AV47" s="186"/>
      <c r="AW47" s="186"/>
      <c r="AX47" s="186"/>
      <c r="AY47" s="186"/>
      <c r="AZ47" s="186"/>
      <c r="BA47" s="186"/>
      <c r="BB47" s="187"/>
      <c r="BC47" s="188">
        <f>現場⑬!$O$12</f>
        <v>0</v>
      </c>
      <c r="BD47" s="189"/>
      <c r="BE47" s="189"/>
      <c r="BF47" s="189">
        <f>現場①!$AB$72</f>
        <v>0</v>
      </c>
      <c r="BG47" s="189"/>
      <c r="BH47" s="189"/>
      <c r="BI47" s="189"/>
      <c r="BJ47" s="189"/>
      <c r="BK47" s="189"/>
      <c r="BL47" s="189"/>
      <c r="BM47" s="189"/>
      <c r="BN47" s="189"/>
      <c r="BO47" s="189"/>
      <c r="BP47" s="189"/>
      <c r="BQ47" s="190"/>
    </row>
    <row r="48" spans="1:69" ht="21.95" customHeight="1">
      <c r="A48" s="1"/>
      <c r="B48" s="193"/>
      <c r="C48" s="194"/>
      <c r="D48" s="183" t="s">
        <v>139</v>
      </c>
      <c r="E48" s="184"/>
      <c r="F48" s="185">
        <f>現場⑭!$K$15</f>
        <v>0</v>
      </c>
      <c r="G48" s="186"/>
      <c r="H48" s="186"/>
      <c r="I48" s="186"/>
      <c r="J48" s="186"/>
      <c r="K48" s="186"/>
      <c r="L48" s="186"/>
      <c r="M48" s="186"/>
      <c r="N48" s="186"/>
      <c r="O48" s="186"/>
      <c r="P48" s="186"/>
      <c r="Q48" s="186"/>
      <c r="R48" s="186"/>
      <c r="S48" s="186"/>
      <c r="T48" s="186"/>
      <c r="U48" s="186"/>
      <c r="V48" s="186"/>
      <c r="W48" s="186"/>
      <c r="X48" s="186"/>
      <c r="Y48" s="186"/>
      <c r="Z48" s="186"/>
      <c r="AA48" s="186"/>
      <c r="AB48" s="186"/>
      <c r="AC48" s="186"/>
      <c r="AD48" s="186"/>
      <c r="AE48" s="186"/>
      <c r="AF48" s="186"/>
      <c r="AG48" s="186"/>
      <c r="AH48" s="186"/>
      <c r="AI48" s="186"/>
      <c r="AJ48" s="186"/>
      <c r="AK48" s="186"/>
      <c r="AL48" s="186"/>
      <c r="AM48" s="186"/>
      <c r="AN48" s="186"/>
      <c r="AO48" s="186"/>
      <c r="AP48" s="186"/>
      <c r="AQ48" s="186"/>
      <c r="AR48" s="186"/>
      <c r="AS48" s="186"/>
      <c r="AT48" s="186">
        <f>現場⑩!$AB$70</f>
        <v>0</v>
      </c>
      <c r="AU48" s="186"/>
      <c r="AV48" s="186"/>
      <c r="AW48" s="186"/>
      <c r="AX48" s="186"/>
      <c r="AY48" s="186"/>
      <c r="AZ48" s="186"/>
      <c r="BA48" s="186"/>
      <c r="BB48" s="187"/>
      <c r="BC48" s="188">
        <f>現場⑭!$O$12</f>
        <v>0</v>
      </c>
      <c r="BD48" s="189"/>
      <c r="BE48" s="189"/>
      <c r="BF48" s="189">
        <f>現場①!$AB$72</f>
        <v>0</v>
      </c>
      <c r="BG48" s="189"/>
      <c r="BH48" s="189"/>
      <c r="BI48" s="189"/>
      <c r="BJ48" s="189"/>
      <c r="BK48" s="189"/>
      <c r="BL48" s="189"/>
      <c r="BM48" s="189"/>
      <c r="BN48" s="189"/>
      <c r="BO48" s="189"/>
      <c r="BP48" s="189"/>
      <c r="BQ48" s="190"/>
    </row>
    <row r="49" spans="1:70" ht="21.95" customHeight="1">
      <c r="A49" s="1"/>
      <c r="B49" s="193"/>
      <c r="C49" s="194"/>
      <c r="D49" s="183" t="s">
        <v>140</v>
      </c>
      <c r="E49" s="184"/>
      <c r="F49" s="185">
        <f>現場⑮!$K$15</f>
        <v>0</v>
      </c>
      <c r="G49" s="186"/>
      <c r="H49" s="186"/>
      <c r="I49" s="186"/>
      <c r="J49" s="186"/>
      <c r="K49" s="186"/>
      <c r="L49" s="186"/>
      <c r="M49" s="186"/>
      <c r="N49" s="186"/>
      <c r="O49" s="186"/>
      <c r="P49" s="186"/>
      <c r="Q49" s="186"/>
      <c r="R49" s="186"/>
      <c r="S49" s="186"/>
      <c r="T49" s="186"/>
      <c r="U49" s="186"/>
      <c r="V49" s="186"/>
      <c r="W49" s="186"/>
      <c r="X49" s="186"/>
      <c r="Y49" s="186"/>
      <c r="Z49" s="186"/>
      <c r="AA49" s="186"/>
      <c r="AB49" s="186"/>
      <c r="AC49" s="186"/>
      <c r="AD49" s="186"/>
      <c r="AE49" s="186"/>
      <c r="AF49" s="186"/>
      <c r="AG49" s="186"/>
      <c r="AH49" s="186"/>
      <c r="AI49" s="186"/>
      <c r="AJ49" s="186"/>
      <c r="AK49" s="186"/>
      <c r="AL49" s="186"/>
      <c r="AM49" s="186"/>
      <c r="AN49" s="186"/>
      <c r="AO49" s="186"/>
      <c r="AP49" s="186"/>
      <c r="AQ49" s="186"/>
      <c r="AR49" s="186"/>
      <c r="AS49" s="186"/>
      <c r="AT49" s="186">
        <f>現場⑩!$AB$70</f>
        <v>0</v>
      </c>
      <c r="AU49" s="186"/>
      <c r="AV49" s="186"/>
      <c r="AW49" s="186"/>
      <c r="AX49" s="186"/>
      <c r="AY49" s="186"/>
      <c r="AZ49" s="186"/>
      <c r="BA49" s="186"/>
      <c r="BB49" s="187"/>
      <c r="BC49" s="188">
        <f>現場⑮!$O$12</f>
        <v>0</v>
      </c>
      <c r="BD49" s="189"/>
      <c r="BE49" s="189"/>
      <c r="BF49" s="189">
        <f>現場①!$AB$72</f>
        <v>0</v>
      </c>
      <c r="BG49" s="189"/>
      <c r="BH49" s="189"/>
      <c r="BI49" s="189"/>
      <c r="BJ49" s="189"/>
      <c r="BK49" s="189"/>
      <c r="BL49" s="189"/>
      <c r="BM49" s="189"/>
      <c r="BN49" s="189"/>
      <c r="BO49" s="189"/>
      <c r="BP49" s="189"/>
      <c r="BQ49" s="190"/>
    </row>
    <row r="50" spans="1:70" ht="21.95" customHeight="1">
      <c r="A50" s="1"/>
      <c r="B50" s="193"/>
      <c r="C50" s="194"/>
      <c r="D50" s="183" t="s">
        <v>141</v>
      </c>
      <c r="E50" s="184"/>
      <c r="F50" s="185">
        <f>現場⑯!$K$15</f>
        <v>0</v>
      </c>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6"/>
      <c r="AJ50" s="186"/>
      <c r="AK50" s="186"/>
      <c r="AL50" s="186"/>
      <c r="AM50" s="186"/>
      <c r="AN50" s="186"/>
      <c r="AO50" s="186"/>
      <c r="AP50" s="186"/>
      <c r="AQ50" s="186"/>
      <c r="AR50" s="186"/>
      <c r="AS50" s="186"/>
      <c r="AT50" s="186">
        <f>現場⑩!$AB$70</f>
        <v>0</v>
      </c>
      <c r="AU50" s="186"/>
      <c r="AV50" s="186"/>
      <c r="AW50" s="186"/>
      <c r="AX50" s="186"/>
      <c r="AY50" s="186"/>
      <c r="AZ50" s="186"/>
      <c r="BA50" s="186"/>
      <c r="BB50" s="187"/>
      <c r="BC50" s="188">
        <f>現場⑯!$O$12</f>
        <v>0</v>
      </c>
      <c r="BD50" s="189"/>
      <c r="BE50" s="189"/>
      <c r="BF50" s="189">
        <f>現場①!$AB$72</f>
        <v>0</v>
      </c>
      <c r="BG50" s="189"/>
      <c r="BH50" s="189"/>
      <c r="BI50" s="189"/>
      <c r="BJ50" s="189"/>
      <c r="BK50" s="189"/>
      <c r="BL50" s="189"/>
      <c r="BM50" s="189"/>
      <c r="BN50" s="189"/>
      <c r="BO50" s="189"/>
      <c r="BP50" s="189"/>
      <c r="BQ50" s="190"/>
    </row>
    <row r="51" spans="1:70" ht="21.95" customHeight="1">
      <c r="A51" s="1"/>
      <c r="B51" s="193"/>
      <c r="C51" s="194"/>
      <c r="D51" s="183" t="s">
        <v>142</v>
      </c>
      <c r="E51" s="184"/>
      <c r="F51" s="185">
        <f>現場⑰!$K$15</f>
        <v>0</v>
      </c>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f>現場⑩!$AB$70</f>
        <v>0</v>
      </c>
      <c r="AU51" s="186"/>
      <c r="AV51" s="186"/>
      <c r="AW51" s="186"/>
      <c r="AX51" s="186"/>
      <c r="AY51" s="186"/>
      <c r="AZ51" s="186"/>
      <c r="BA51" s="186"/>
      <c r="BB51" s="187"/>
      <c r="BC51" s="188">
        <f>現場⑰!$O$12</f>
        <v>0</v>
      </c>
      <c r="BD51" s="189"/>
      <c r="BE51" s="189"/>
      <c r="BF51" s="189">
        <f>現場①!$AB$72</f>
        <v>0</v>
      </c>
      <c r="BG51" s="189"/>
      <c r="BH51" s="189"/>
      <c r="BI51" s="189"/>
      <c r="BJ51" s="189"/>
      <c r="BK51" s="189"/>
      <c r="BL51" s="189"/>
      <c r="BM51" s="189"/>
      <c r="BN51" s="189"/>
      <c r="BO51" s="189"/>
      <c r="BP51" s="189"/>
      <c r="BQ51" s="190"/>
      <c r="BR51" s="1"/>
    </row>
    <row r="52" spans="1:70" ht="21.95" customHeight="1">
      <c r="A52" s="1"/>
      <c r="B52" s="193"/>
      <c r="C52" s="194"/>
      <c r="D52" s="183" t="s">
        <v>143</v>
      </c>
      <c r="E52" s="184"/>
      <c r="F52" s="185">
        <f>現場⑱!$K$15</f>
        <v>0</v>
      </c>
      <c r="G52" s="186"/>
      <c r="H52" s="186"/>
      <c r="I52" s="186"/>
      <c r="J52" s="186"/>
      <c r="K52" s="186"/>
      <c r="L52" s="186"/>
      <c r="M52" s="186"/>
      <c r="N52" s="186"/>
      <c r="O52" s="186"/>
      <c r="P52" s="186"/>
      <c r="Q52" s="186"/>
      <c r="R52" s="186"/>
      <c r="S52" s="186"/>
      <c r="T52" s="186"/>
      <c r="U52" s="186"/>
      <c r="V52" s="186"/>
      <c r="W52" s="186"/>
      <c r="X52" s="186"/>
      <c r="Y52" s="186"/>
      <c r="Z52" s="186"/>
      <c r="AA52" s="186"/>
      <c r="AB52" s="186"/>
      <c r="AC52" s="186"/>
      <c r="AD52" s="186"/>
      <c r="AE52" s="186"/>
      <c r="AF52" s="186"/>
      <c r="AG52" s="186"/>
      <c r="AH52" s="186"/>
      <c r="AI52" s="186"/>
      <c r="AJ52" s="186"/>
      <c r="AK52" s="186"/>
      <c r="AL52" s="186"/>
      <c r="AM52" s="186"/>
      <c r="AN52" s="186"/>
      <c r="AO52" s="186"/>
      <c r="AP52" s="186"/>
      <c r="AQ52" s="186"/>
      <c r="AR52" s="186"/>
      <c r="AS52" s="186"/>
      <c r="AT52" s="186">
        <f>現場⑩!$AB$70</f>
        <v>0</v>
      </c>
      <c r="AU52" s="186"/>
      <c r="AV52" s="186"/>
      <c r="AW52" s="186"/>
      <c r="AX52" s="186"/>
      <c r="AY52" s="186"/>
      <c r="AZ52" s="186"/>
      <c r="BA52" s="186"/>
      <c r="BB52" s="187"/>
      <c r="BC52" s="188">
        <f>現場⑱!$O$12</f>
        <v>0</v>
      </c>
      <c r="BD52" s="189"/>
      <c r="BE52" s="189"/>
      <c r="BF52" s="189">
        <f>現場①!$AB$72</f>
        <v>0</v>
      </c>
      <c r="BG52" s="189"/>
      <c r="BH52" s="189"/>
      <c r="BI52" s="189"/>
      <c r="BJ52" s="189"/>
      <c r="BK52" s="189"/>
      <c r="BL52" s="189"/>
      <c r="BM52" s="189"/>
      <c r="BN52" s="189"/>
      <c r="BO52" s="189"/>
      <c r="BP52" s="189"/>
      <c r="BQ52" s="190"/>
      <c r="BR52" s="1"/>
    </row>
    <row r="53" spans="1:70" ht="21.95" customHeight="1">
      <c r="A53" s="1"/>
      <c r="B53" s="195"/>
      <c r="C53" s="196"/>
      <c r="D53" s="183" t="s">
        <v>144</v>
      </c>
      <c r="E53" s="184"/>
      <c r="F53" s="185">
        <f>現場⑲!$K$15</f>
        <v>0</v>
      </c>
      <c r="G53" s="186"/>
      <c r="H53" s="186"/>
      <c r="I53" s="186"/>
      <c r="J53" s="186"/>
      <c r="K53" s="186"/>
      <c r="L53" s="186"/>
      <c r="M53" s="186"/>
      <c r="N53" s="186"/>
      <c r="O53" s="186"/>
      <c r="P53" s="186"/>
      <c r="Q53" s="186"/>
      <c r="R53" s="186"/>
      <c r="S53" s="186"/>
      <c r="T53" s="186"/>
      <c r="U53" s="186"/>
      <c r="V53" s="186"/>
      <c r="W53" s="186"/>
      <c r="X53" s="186"/>
      <c r="Y53" s="186"/>
      <c r="Z53" s="186"/>
      <c r="AA53" s="186"/>
      <c r="AB53" s="186"/>
      <c r="AC53" s="186"/>
      <c r="AD53" s="186"/>
      <c r="AE53" s="186"/>
      <c r="AF53" s="186"/>
      <c r="AG53" s="186"/>
      <c r="AH53" s="186"/>
      <c r="AI53" s="186"/>
      <c r="AJ53" s="186"/>
      <c r="AK53" s="186"/>
      <c r="AL53" s="186"/>
      <c r="AM53" s="186"/>
      <c r="AN53" s="186"/>
      <c r="AO53" s="186"/>
      <c r="AP53" s="186"/>
      <c r="AQ53" s="186"/>
      <c r="AR53" s="186"/>
      <c r="AS53" s="186"/>
      <c r="AT53" s="186">
        <f>現場⑩!$AB$70</f>
        <v>0</v>
      </c>
      <c r="AU53" s="186"/>
      <c r="AV53" s="186"/>
      <c r="AW53" s="186"/>
      <c r="AX53" s="186"/>
      <c r="AY53" s="186"/>
      <c r="AZ53" s="186"/>
      <c r="BA53" s="186"/>
      <c r="BB53" s="187"/>
      <c r="BC53" s="188">
        <f>現場⑲!$O$12</f>
        <v>0</v>
      </c>
      <c r="BD53" s="189"/>
      <c r="BE53" s="189"/>
      <c r="BF53" s="189">
        <f>現場①!$AB$72</f>
        <v>0</v>
      </c>
      <c r="BG53" s="189"/>
      <c r="BH53" s="189"/>
      <c r="BI53" s="189"/>
      <c r="BJ53" s="189"/>
      <c r="BK53" s="189"/>
      <c r="BL53" s="189"/>
      <c r="BM53" s="189"/>
      <c r="BN53" s="189"/>
      <c r="BO53" s="189"/>
      <c r="BP53" s="189"/>
      <c r="BQ53" s="190"/>
      <c r="BR53" s="1"/>
    </row>
    <row r="54" spans="1:70" ht="9.9499999999999993" customHeight="1">
      <c r="A54" s="1"/>
      <c r="BR54" s="1"/>
    </row>
    <row r="55" spans="1:70" ht="9.9499999999999993" customHeight="1">
      <c r="A55" s="1"/>
      <c r="B55" s="256" t="s">
        <v>17</v>
      </c>
      <c r="C55" s="256"/>
      <c r="D55" s="256"/>
      <c r="E55" s="256"/>
      <c r="F55" s="256"/>
      <c r="G55" s="256"/>
      <c r="H55" s="256"/>
      <c r="I55" s="256"/>
      <c r="J55" s="151"/>
      <c r="K55" s="151"/>
      <c r="L55" s="151"/>
      <c r="M55" s="151"/>
      <c r="N55" s="151"/>
      <c r="O55" s="151"/>
      <c r="P55" s="151"/>
      <c r="Q55" s="151"/>
      <c r="R55" s="151"/>
      <c r="S55" s="151"/>
      <c r="T55" s="151"/>
      <c r="U55" s="151"/>
      <c r="V55" s="151"/>
      <c r="W55" s="151"/>
      <c r="X55" s="151"/>
      <c r="Y55" s="151"/>
      <c r="Z55" s="151"/>
      <c r="AA55" s="151"/>
      <c r="AB55" s="151"/>
      <c r="AC55" s="151"/>
      <c r="AD55" s="151"/>
      <c r="AE55" s="151"/>
      <c r="AF55" s="151"/>
      <c r="AG55" s="151"/>
      <c r="AH55" s="151"/>
      <c r="AI55" s="151"/>
      <c r="AJ55" s="151"/>
      <c r="AK55" s="151"/>
      <c r="AL55" s="151"/>
      <c r="AM55" s="151"/>
      <c r="AN55" s="151"/>
      <c r="AO55" s="151"/>
      <c r="AP55" s="151"/>
      <c r="AQ55" s="151"/>
      <c r="AR55" s="151"/>
      <c r="AS55" s="151"/>
      <c r="AT55" s="151"/>
      <c r="AU55" s="151"/>
      <c r="AV55" s="151"/>
      <c r="AW55" s="151"/>
      <c r="AX55" s="151"/>
      <c r="AY55" s="151"/>
      <c r="AZ55" s="151"/>
      <c r="BA55" s="151"/>
      <c r="BB55" s="151"/>
      <c r="BC55" s="151"/>
      <c r="BD55" s="151"/>
      <c r="BE55" s="151"/>
      <c r="BF55" s="151"/>
      <c r="BG55" s="151"/>
      <c r="BH55" s="151"/>
      <c r="BI55" s="151"/>
      <c r="BJ55" s="151"/>
      <c r="BK55" s="151"/>
      <c r="BL55" s="151"/>
      <c r="BM55" s="151"/>
      <c r="BN55" s="151"/>
      <c r="BO55" s="151"/>
      <c r="BP55" s="151"/>
      <c r="BQ55" s="151"/>
      <c r="BR55" s="1"/>
    </row>
    <row r="56" spans="1:70" ht="9.9499999999999993" customHeight="1">
      <c r="A56" s="1"/>
      <c r="B56" s="256"/>
      <c r="C56" s="256"/>
      <c r="D56" s="256"/>
      <c r="E56" s="256"/>
      <c r="F56" s="256"/>
      <c r="G56" s="256"/>
      <c r="H56" s="256"/>
      <c r="I56" s="256"/>
      <c r="J56" s="151"/>
      <c r="K56" s="151"/>
      <c r="L56" s="151"/>
      <c r="M56" s="151"/>
      <c r="N56" s="151"/>
      <c r="O56" s="151"/>
      <c r="P56" s="151"/>
      <c r="Q56" s="151"/>
      <c r="R56" s="151"/>
      <c r="S56" s="151"/>
      <c r="T56" s="151"/>
      <c r="U56" s="151"/>
      <c r="V56" s="151"/>
      <c r="W56" s="151"/>
      <c r="X56" s="151"/>
      <c r="Y56" s="151"/>
      <c r="Z56" s="151"/>
      <c r="AA56" s="151"/>
      <c r="AB56" s="151"/>
      <c r="AC56" s="151"/>
      <c r="AD56" s="151"/>
      <c r="AE56" s="151"/>
      <c r="AF56" s="151"/>
      <c r="AG56" s="151"/>
      <c r="AH56" s="151"/>
      <c r="AI56" s="151"/>
      <c r="AJ56" s="151"/>
      <c r="AK56" s="151"/>
      <c r="AL56" s="151"/>
      <c r="AM56" s="151"/>
      <c r="AN56" s="151"/>
      <c r="AO56" s="151"/>
      <c r="AP56" s="151"/>
      <c r="AQ56" s="151"/>
      <c r="AR56" s="151"/>
      <c r="AS56" s="151"/>
      <c r="AT56" s="151"/>
      <c r="AU56" s="151"/>
      <c r="AV56" s="151"/>
      <c r="AW56" s="151"/>
      <c r="AX56" s="151"/>
      <c r="AY56" s="151"/>
      <c r="AZ56" s="151"/>
      <c r="BA56" s="151"/>
      <c r="BB56" s="151"/>
      <c r="BC56" s="151"/>
      <c r="BD56" s="151"/>
      <c r="BE56" s="151"/>
      <c r="BF56" s="151"/>
      <c r="BG56" s="151"/>
      <c r="BH56" s="151"/>
      <c r="BI56" s="151"/>
      <c r="BJ56" s="151"/>
      <c r="BK56" s="151"/>
      <c r="BL56" s="151"/>
      <c r="BM56" s="151"/>
      <c r="BN56" s="151"/>
      <c r="BO56" s="151"/>
      <c r="BP56" s="151"/>
      <c r="BQ56" s="151"/>
      <c r="BR56" s="1"/>
    </row>
    <row r="57" spans="1:70" ht="9.9499999999999993" customHeight="1">
      <c r="A57" s="1"/>
      <c r="B57" s="156" t="s">
        <v>129</v>
      </c>
      <c r="C57" s="153"/>
      <c r="D57" s="153"/>
      <c r="E57" s="153"/>
      <c r="F57" s="153"/>
      <c r="G57" s="153"/>
      <c r="H57" s="153"/>
      <c r="I57" s="153"/>
      <c r="J57" s="153"/>
      <c r="K57" s="153"/>
      <c r="L57" s="153"/>
      <c r="M57" s="153"/>
      <c r="N57" s="153"/>
      <c r="O57" s="153"/>
      <c r="P57" s="153"/>
      <c r="Q57" s="153"/>
      <c r="R57" s="153"/>
      <c r="S57" s="153"/>
      <c r="T57" s="153"/>
      <c r="U57" s="153"/>
      <c r="V57" s="153"/>
      <c r="W57" s="153"/>
      <c r="X57" s="153"/>
      <c r="Y57" s="153"/>
      <c r="Z57" s="153"/>
      <c r="AA57" s="153"/>
      <c r="AB57" s="153"/>
      <c r="AC57" s="153"/>
      <c r="AD57" s="153"/>
      <c r="AE57" s="153"/>
      <c r="AF57" s="153"/>
      <c r="AG57" s="153"/>
      <c r="AH57" s="153"/>
      <c r="AI57" s="153"/>
      <c r="AJ57" s="153"/>
      <c r="AK57" s="153"/>
      <c r="AL57" s="153"/>
      <c r="AM57" s="153"/>
      <c r="AN57" s="153"/>
      <c r="AO57" s="153"/>
      <c r="AP57" s="153"/>
      <c r="AQ57" s="153"/>
      <c r="AR57" s="153"/>
      <c r="AS57" s="153"/>
      <c r="AT57" s="153"/>
      <c r="AU57" s="153"/>
      <c r="AV57" s="153"/>
      <c r="AW57" s="153"/>
      <c r="AX57" s="153"/>
      <c r="AY57" s="67"/>
      <c r="AZ57" s="135"/>
      <c r="BA57" s="135"/>
      <c r="BB57" s="135"/>
      <c r="BC57" s="135"/>
      <c r="BD57" s="159"/>
      <c r="BE57" s="159"/>
      <c r="BF57" s="159"/>
      <c r="BG57" s="159"/>
      <c r="BH57" s="159"/>
      <c r="BI57" s="159"/>
      <c r="BJ57" s="159"/>
      <c r="BK57" s="159"/>
      <c r="BL57" s="159"/>
      <c r="BM57" s="159"/>
      <c r="BN57" s="159"/>
      <c r="BO57" s="159"/>
      <c r="BP57" s="159"/>
      <c r="BQ57" s="159"/>
      <c r="BR57" s="1"/>
    </row>
    <row r="58" spans="1:70" ht="9.9499999999999993" customHeight="1">
      <c r="A58" s="1"/>
      <c r="B58" s="153"/>
      <c r="C58" s="155" t="s">
        <v>131</v>
      </c>
      <c r="D58" s="153"/>
      <c r="E58" s="153"/>
      <c r="F58" s="153"/>
      <c r="G58" s="153"/>
      <c r="H58" s="153"/>
      <c r="I58" s="153"/>
      <c r="J58" s="153"/>
      <c r="K58" s="153"/>
      <c r="L58" s="153"/>
      <c r="M58" s="153"/>
      <c r="N58" s="153"/>
      <c r="O58" s="153"/>
      <c r="P58" s="153"/>
      <c r="Q58" s="153"/>
      <c r="R58" s="153"/>
      <c r="S58" s="153"/>
      <c r="T58" s="153"/>
      <c r="U58" s="153"/>
      <c r="V58" s="153"/>
      <c r="W58" s="153"/>
      <c r="X58" s="153"/>
      <c r="Y58" s="153"/>
      <c r="Z58" s="153"/>
      <c r="AA58" s="153"/>
      <c r="AB58" s="153"/>
      <c r="AC58" s="153"/>
      <c r="AD58" s="153"/>
      <c r="AE58" s="153"/>
      <c r="AF58" s="153"/>
      <c r="AG58" s="153"/>
      <c r="AH58" s="155" t="s">
        <v>133</v>
      </c>
      <c r="AM58" s="153"/>
      <c r="AN58" s="153"/>
      <c r="AO58" s="153"/>
      <c r="AP58" s="153"/>
      <c r="AQ58" s="153"/>
      <c r="AR58" s="153"/>
      <c r="AS58" s="153"/>
      <c r="AT58" s="153"/>
      <c r="AU58" s="153"/>
      <c r="AV58" s="153"/>
      <c r="AW58" s="153"/>
      <c r="AX58" s="153"/>
      <c r="AY58" s="67"/>
      <c r="BD58" s="159"/>
      <c r="BE58" s="159"/>
      <c r="BF58" s="159"/>
      <c r="BG58" s="159"/>
      <c r="BH58" s="159"/>
      <c r="BI58" s="159"/>
      <c r="BJ58" s="159"/>
      <c r="BK58" s="159"/>
      <c r="BL58" s="159"/>
      <c r="BM58" s="159"/>
      <c r="BN58" s="159"/>
      <c r="BO58" s="159"/>
      <c r="BP58" s="159"/>
      <c r="BQ58" s="159"/>
      <c r="BR58" s="1"/>
    </row>
    <row r="59" spans="1:70" ht="9.9499999999999993" customHeight="1">
      <c r="A59" s="1"/>
      <c r="B59" s="153"/>
      <c r="C59" s="155" t="s">
        <v>130</v>
      </c>
      <c r="D59" s="153"/>
      <c r="E59" s="153"/>
      <c r="F59" s="153"/>
      <c r="G59" s="153"/>
      <c r="H59" s="153"/>
      <c r="I59" s="153"/>
      <c r="J59" s="153"/>
      <c r="K59" s="153"/>
      <c r="L59" s="153"/>
      <c r="M59" s="153"/>
      <c r="N59" s="153"/>
      <c r="O59" s="153"/>
      <c r="P59" s="153"/>
      <c r="Q59" s="153"/>
      <c r="R59" s="153"/>
      <c r="S59" s="153"/>
      <c r="T59" s="153"/>
      <c r="U59" s="153"/>
      <c r="V59" s="153"/>
      <c r="W59" s="153"/>
      <c r="X59" s="153"/>
      <c r="Y59" s="153"/>
      <c r="Z59" s="153"/>
      <c r="AA59" s="153"/>
      <c r="AB59" s="153"/>
      <c r="AC59" s="153"/>
      <c r="AD59" s="153"/>
      <c r="AE59" s="153"/>
      <c r="AF59" s="153"/>
      <c r="AG59" s="153"/>
      <c r="AH59" s="155" t="s">
        <v>134</v>
      </c>
      <c r="AM59" s="153"/>
      <c r="AN59" s="153"/>
      <c r="AO59" s="153"/>
      <c r="AP59" s="153"/>
      <c r="AQ59" s="153"/>
      <c r="AR59" s="153"/>
      <c r="AS59" s="153"/>
      <c r="AT59" s="153"/>
      <c r="AU59" s="153"/>
      <c r="AV59" s="153"/>
      <c r="AW59" s="153"/>
      <c r="AX59" s="153"/>
      <c r="AY59" s="67"/>
      <c r="BD59" s="135"/>
      <c r="BE59" s="135"/>
      <c r="BF59" s="135"/>
      <c r="BG59" s="135"/>
      <c r="BH59" s="135"/>
      <c r="BI59" s="135"/>
      <c r="BJ59" s="135"/>
      <c r="BK59" s="135"/>
      <c r="BL59" s="135"/>
      <c r="BM59" s="135"/>
      <c r="BN59" s="135"/>
      <c r="BO59" s="135"/>
      <c r="BP59" s="135"/>
      <c r="BQ59" s="135"/>
      <c r="BR59" s="1"/>
    </row>
    <row r="60" spans="1:70" ht="9.9499999999999993" customHeight="1">
      <c r="A60" s="1"/>
      <c r="B60" s="153"/>
      <c r="C60" s="155" t="s">
        <v>132</v>
      </c>
      <c r="D60" s="153"/>
      <c r="E60" s="153"/>
      <c r="F60" s="153"/>
      <c r="G60" s="153"/>
      <c r="H60" s="153"/>
      <c r="I60" s="153"/>
      <c r="J60" s="153"/>
      <c r="K60" s="153"/>
      <c r="L60" s="153"/>
      <c r="M60" s="153"/>
      <c r="N60" s="153"/>
      <c r="O60" s="153"/>
      <c r="P60" s="153"/>
      <c r="Q60" s="153"/>
      <c r="R60" s="153"/>
      <c r="S60" s="153"/>
      <c r="T60" s="153"/>
      <c r="U60" s="153"/>
      <c r="V60" s="153"/>
      <c r="W60" s="153"/>
      <c r="X60" s="153"/>
      <c r="Y60" s="153"/>
      <c r="Z60" s="153"/>
      <c r="AA60" s="153"/>
      <c r="AB60" s="153"/>
      <c r="AC60" s="153"/>
      <c r="AD60" s="153"/>
      <c r="AE60" s="153"/>
      <c r="AF60" s="153"/>
      <c r="AG60" s="153"/>
      <c r="AH60" s="155" t="s">
        <v>135</v>
      </c>
      <c r="AM60" s="153"/>
      <c r="AN60" s="153"/>
      <c r="AO60" s="153"/>
      <c r="AP60" s="153"/>
      <c r="AQ60" s="153"/>
      <c r="AR60" s="153"/>
      <c r="AS60" s="153"/>
      <c r="AT60" s="153"/>
      <c r="AU60" s="153"/>
      <c r="AV60" s="153"/>
      <c r="AW60" s="153"/>
      <c r="AX60" s="153"/>
      <c r="AY60" s="67"/>
      <c r="BD60" s="135"/>
      <c r="BE60" s="135"/>
      <c r="BF60" s="135"/>
      <c r="BG60" s="135"/>
      <c r="BH60" s="135"/>
      <c r="BI60" s="135"/>
      <c r="BJ60" s="135"/>
      <c r="BK60" s="135"/>
      <c r="BL60" s="135"/>
      <c r="BM60" s="135"/>
      <c r="BN60" s="135"/>
      <c r="BO60" s="135"/>
      <c r="BP60" s="135"/>
      <c r="BQ60" s="135"/>
      <c r="BR60" s="1"/>
    </row>
    <row r="61" spans="1:70" ht="9.9499999999999993" customHeight="1">
      <c r="A61" s="1"/>
      <c r="B61" s="153"/>
      <c r="D61" s="153"/>
      <c r="E61" s="153"/>
      <c r="F61" s="153"/>
      <c r="G61" s="153"/>
      <c r="H61" s="153"/>
      <c r="I61" s="153"/>
      <c r="J61" s="153"/>
      <c r="K61" s="153"/>
      <c r="L61" s="153"/>
      <c r="M61" s="153"/>
      <c r="N61" s="153"/>
      <c r="O61" s="153"/>
      <c r="P61" s="153"/>
      <c r="Q61" s="153"/>
      <c r="R61" s="153"/>
      <c r="S61" s="153"/>
      <c r="T61" s="153"/>
      <c r="U61" s="153"/>
      <c r="V61" s="153"/>
      <c r="W61" s="153"/>
      <c r="X61" s="153"/>
      <c r="Y61" s="153"/>
      <c r="Z61" s="153"/>
      <c r="AA61" s="153"/>
      <c r="AB61" s="153"/>
      <c r="AC61" s="153"/>
      <c r="AD61" s="153"/>
      <c r="AE61" s="153"/>
      <c r="AF61" s="153"/>
      <c r="AG61" s="153"/>
      <c r="AH61" s="153"/>
      <c r="AI61" s="153"/>
      <c r="AJ61" s="153"/>
      <c r="AK61" s="153"/>
      <c r="AL61" s="153"/>
      <c r="AM61" s="153"/>
      <c r="AN61" s="153"/>
      <c r="AO61" s="153"/>
      <c r="AP61" s="153"/>
      <c r="AQ61" s="153"/>
      <c r="AR61" s="153"/>
      <c r="AS61" s="153"/>
      <c r="AT61" s="153"/>
      <c r="AU61" s="153"/>
      <c r="AV61" s="153"/>
      <c r="AW61" s="153"/>
      <c r="AX61" s="153"/>
      <c r="AY61" s="67"/>
      <c r="BD61" s="135"/>
      <c r="BE61" s="135"/>
      <c r="BF61" s="135"/>
      <c r="BG61" s="135"/>
      <c r="BH61" s="135"/>
      <c r="BI61" s="135"/>
      <c r="BJ61" s="135"/>
      <c r="BK61" s="135"/>
      <c r="BL61" s="135"/>
      <c r="BM61" s="135"/>
      <c r="BN61" s="135"/>
      <c r="BO61" s="135"/>
      <c r="BP61" s="135"/>
      <c r="BQ61" s="135"/>
      <c r="BR61" s="1"/>
    </row>
    <row r="62" spans="1:70" ht="9.9499999999999993" customHeight="1">
      <c r="A62" s="1"/>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0"/>
    </row>
    <row r="63" spans="1:70" ht="9.9499999999999993" customHeight="1">
      <c r="A63" s="58"/>
      <c r="B63" s="154"/>
      <c r="C63" s="154"/>
      <c r="D63" s="154"/>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202" t="s">
        <v>118</v>
      </c>
      <c r="AW63" s="202"/>
      <c r="AX63" s="202"/>
      <c r="AY63" s="202"/>
      <c r="AZ63" s="202"/>
      <c r="BA63" s="202"/>
      <c r="BB63" s="202"/>
      <c r="BC63" s="202"/>
      <c r="BD63" s="202"/>
      <c r="BE63" s="240">
        <f>$BE$1</f>
        <v>45199</v>
      </c>
      <c r="BF63" s="240"/>
      <c r="BG63" s="240"/>
      <c r="BH63" s="240"/>
      <c r="BI63" s="240"/>
      <c r="BJ63" s="240"/>
      <c r="BK63" s="240"/>
      <c r="BL63" s="240"/>
      <c r="BM63" s="240"/>
      <c r="BN63" s="240"/>
      <c r="BO63" s="240"/>
      <c r="BP63" s="240"/>
      <c r="BQ63" s="240"/>
      <c r="BR63" s="43"/>
    </row>
    <row r="64" spans="1:70" ht="9.9499999999999993" customHeight="1">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202"/>
      <c r="AW64" s="202"/>
      <c r="AX64" s="202"/>
      <c r="AY64" s="202"/>
      <c r="AZ64" s="202"/>
      <c r="BA64" s="202"/>
      <c r="BB64" s="202"/>
      <c r="BC64" s="202"/>
      <c r="BD64" s="202"/>
      <c r="BE64" s="240"/>
      <c r="BF64" s="240"/>
      <c r="BG64" s="240"/>
      <c r="BH64" s="240"/>
      <c r="BI64" s="240"/>
      <c r="BJ64" s="240"/>
      <c r="BK64" s="240"/>
      <c r="BL64" s="240"/>
      <c r="BM64" s="240"/>
      <c r="BN64" s="240"/>
      <c r="BO64" s="240"/>
      <c r="BP64" s="240"/>
      <c r="BQ64" s="240"/>
      <c r="BR64" s="43"/>
    </row>
    <row r="65" spans="1:71" ht="9.9499999999999993" customHeight="1">
      <c r="A65" s="58"/>
      <c r="B65" s="209" t="s">
        <v>69</v>
      </c>
      <c r="C65" s="210"/>
      <c r="D65" s="210"/>
      <c r="E65" s="210"/>
      <c r="F65" s="210"/>
      <c r="G65" s="210"/>
      <c r="H65" s="210"/>
      <c r="I65" s="210"/>
      <c r="J65" s="210"/>
      <c r="K65" s="210"/>
      <c r="L65" s="210"/>
      <c r="M65" s="210"/>
      <c r="N65" s="210"/>
      <c r="O65" s="210"/>
      <c r="P65" s="210"/>
      <c r="Q65" s="210"/>
      <c r="R65" s="210"/>
      <c r="S65" s="210"/>
      <c r="T65" s="210"/>
      <c r="U65" s="210"/>
      <c r="V65" s="210"/>
      <c r="W65" s="210"/>
      <c r="X65" s="210"/>
      <c r="Y65" s="210"/>
      <c r="Z65" s="210"/>
      <c r="AA65" s="210"/>
      <c r="AB65" s="210"/>
      <c r="AC65" s="210"/>
      <c r="AD65" s="210"/>
      <c r="AE65" s="210"/>
      <c r="AF65" s="210"/>
      <c r="AG65" s="210"/>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c r="BI65" s="210"/>
      <c r="BJ65" s="210"/>
      <c r="BK65" s="210"/>
      <c r="BL65" s="210"/>
      <c r="BM65" s="210"/>
      <c r="BN65" s="210"/>
      <c r="BO65" s="210"/>
      <c r="BP65" s="210"/>
      <c r="BQ65" s="210"/>
      <c r="BR65" s="43"/>
    </row>
    <row r="66" spans="1:71" ht="9.9499999999999993" customHeight="1">
      <c r="A66" s="58"/>
      <c r="B66" s="210"/>
      <c r="C66" s="210"/>
      <c r="D66" s="210"/>
      <c r="E66" s="210"/>
      <c r="F66" s="210"/>
      <c r="G66" s="210"/>
      <c r="H66" s="210"/>
      <c r="I66" s="210"/>
      <c r="J66" s="210"/>
      <c r="K66" s="210"/>
      <c r="L66" s="210"/>
      <c r="M66" s="210"/>
      <c r="N66" s="210"/>
      <c r="O66" s="210"/>
      <c r="P66" s="210"/>
      <c r="Q66" s="210"/>
      <c r="R66" s="210"/>
      <c r="S66" s="210"/>
      <c r="T66" s="210"/>
      <c r="U66" s="210"/>
      <c r="V66" s="210"/>
      <c r="W66" s="210"/>
      <c r="X66" s="210"/>
      <c r="Y66" s="210"/>
      <c r="Z66" s="210"/>
      <c r="AA66" s="210"/>
      <c r="AB66" s="210"/>
      <c r="AC66" s="210"/>
      <c r="AD66" s="210"/>
      <c r="AE66" s="210"/>
      <c r="AF66" s="210"/>
      <c r="AG66" s="210"/>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c r="BI66" s="210"/>
      <c r="BJ66" s="210"/>
      <c r="BK66" s="210"/>
      <c r="BL66" s="210"/>
      <c r="BM66" s="210"/>
      <c r="BN66" s="210"/>
      <c r="BO66" s="210"/>
      <c r="BP66" s="210"/>
      <c r="BQ66" s="210"/>
      <c r="BR66" s="43"/>
    </row>
    <row r="67" spans="1:71" ht="9.9499999999999993" customHeight="1">
      <c r="A67" s="58"/>
      <c r="B67" s="210"/>
      <c r="C67" s="210"/>
      <c r="D67" s="210"/>
      <c r="E67" s="210"/>
      <c r="F67" s="210"/>
      <c r="G67" s="210"/>
      <c r="H67" s="210"/>
      <c r="I67" s="210"/>
      <c r="J67" s="210"/>
      <c r="K67" s="210"/>
      <c r="L67" s="210"/>
      <c r="M67" s="210"/>
      <c r="N67" s="210"/>
      <c r="O67" s="210"/>
      <c r="P67" s="210"/>
      <c r="Q67" s="210"/>
      <c r="R67" s="210"/>
      <c r="S67" s="210"/>
      <c r="T67" s="210"/>
      <c r="U67" s="210"/>
      <c r="V67" s="210"/>
      <c r="W67" s="210"/>
      <c r="X67" s="210"/>
      <c r="Y67" s="210"/>
      <c r="Z67" s="210"/>
      <c r="AA67" s="210"/>
      <c r="AB67" s="210"/>
      <c r="AC67" s="210"/>
      <c r="AD67" s="210"/>
      <c r="AE67" s="210"/>
      <c r="AF67" s="210"/>
      <c r="AG67" s="210"/>
      <c r="AH67" s="210"/>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210"/>
      <c r="BE67" s="210"/>
      <c r="BF67" s="210"/>
      <c r="BG67" s="210"/>
      <c r="BH67" s="210"/>
      <c r="BI67" s="210"/>
      <c r="BJ67" s="210"/>
      <c r="BK67" s="210"/>
      <c r="BL67" s="210"/>
      <c r="BM67" s="210"/>
      <c r="BN67" s="210"/>
      <c r="BO67" s="210"/>
      <c r="BP67" s="210"/>
      <c r="BQ67" s="210"/>
      <c r="BR67" s="43"/>
      <c r="BS67" s="8"/>
    </row>
    <row r="68" spans="1:71" ht="9.9499999999999993" customHeight="1">
      <c r="A68" s="58"/>
      <c r="B68" s="58"/>
      <c r="C68" s="58"/>
      <c r="D68" s="58"/>
      <c r="E68" s="58"/>
      <c r="F68" s="130"/>
      <c r="G68" s="130"/>
      <c r="H68" s="131"/>
      <c r="I68" s="131"/>
      <c r="J68" s="131"/>
      <c r="K68" s="131"/>
      <c r="L68" s="131"/>
      <c r="M68" s="131"/>
      <c r="N68" s="131"/>
      <c r="O68" s="131"/>
      <c r="P68" s="131"/>
      <c r="Q68" s="131"/>
      <c r="R68" s="131"/>
      <c r="S68" s="131"/>
      <c r="T68" s="131"/>
      <c r="U68" s="131"/>
      <c r="V68" s="131"/>
      <c r="W68" s="131"/>
      <c r="X68" s="131"/>
      <c r="Y68" s="131"/>
      <c r="Z68" s="131"/>
      <c r="AA68" s="131"/>
      <c r="AB68" s="131"/>
      <c r="AC68" s="130"/>
      <c r="AD68" s="130"/>
      <c r="AE68" s="58"/>
      <c r="AF68" s="58"/>
      <c r="AG68" s="58"/>
      <c r="AH68" s="58"/>
      <c r="AI68" s="58"/>
      <c r="AJ68" s="58"/>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43"/>
      <c r="BS68" s="8"/>
    </row>
    <row r="69" spans="1:71" ht="9.9499999999999993" customHeight="1">
      <c r="A69" s="58"/>
      <c r="B69" s="235" t="s">
        <v>125</v>
      </c>
      <c r="C69" s="236"/>
      <c r="D69" s="236"/>
      <c r="E69" s="236"/>
      <c r="F69" s="236"/>
      <c r="G69" s="236"/>
      <c r="H69" s="236"/>
      <c r="I69" s="236"/>
      <c r="J69" s="236"/>
      <c r="K69" s="236"/>
      <c r="L69" s="236"/>
      <c r="M69" s="236"/>
      <c r="N69" s="236"/>
      <c r="O69" s="236"/>
      <c r="P69" s="236"/>
      <c r="Q69" s="236"/>
      <c r="R69" s="236"/>
      <c r="S69" s="236"/>
      <c r="T69" s="236"/>
      <c r="U69" s="236"/>
      <c r="V69" s="236"/>
      <c r="W69" s="236"/>
      <c r="X69" s="236"/>
      <c r="Y69" s="236"/>
      <c r="Z69" s="236"/>
      <c r="AA69" s="236"/>
      <c r="AB69" s="236"/>
      <c r="AC69" s="236"/>
      <c r="AD69" s="236"/>
      <c r="AE69" s="236"/>
      <c r="AF69" s="236"/>
      <c r="AG69" s="236"/>
      <c r="AH69" s="236"/>
      <c r="AI69" s="58"/>
      <c r="AJ69" s="58"/>
      <c r="AK69" s="58"/>
      <c r="AL69" s="201" t="s">
        <v>0</v>
      </c>
      <c r="AM69" s="202"/>
      <c r="AN69" s="202"/>
      <c r="AO69" s="202"/>
      <c r="AP69" s="202"/>
      <c r="AQ69" s="202"/>
      <c r="AR69" s="202"/>
      <c r="AS69" s="208" t="str">
        <f>IF(基本情報入力!$A$5="しない",基本情報入力!$B$11,"")</f>
        <v/>
      </c>
      <c r="AT69" s="208"/>
      <c r="AU69" s="208"/>
      <c r="AV69" s="208"/>
      <c r="AW69" s="202" t="s">
        <v>1</v>
      </c>
      <c r="AX69" s="202"/>
      <c r="AY69" s="208" t="str">
        <f>IF(基本情報入力!$A$5="しない",基本情報入力!$E$11,"")</f>
        <v/>
      </c>
      <c r="AZ69" s="208"/>
      <c r="BA69" s="208"/>
      <c r="BB69" s="208"/>
      <c r="BC69" s="208"/>
      <c r="BD69" s="58"/>
      <c r="BE69" s="58"/>
      <c r="BF69" s="61"/>
      <c r="BG69" s="58"/>
      <c r="BH69" s="58"/>
      <c r="BI69" s="58"/>
      <c r="BJ69" s="58"/>
      <c r="BK69" s="58"/>
      <c r="BL69" s="58"/>
      <c r="BM69" s="58"/>
      <c r="BN69" s="58"/>
      <c r="BO69" s="58"/>
      <c r="BP69" s="58"/>
      <c r="BQ69" s="58"/>
      <c r="BR69" s="43"/>
    </row>
    <row r="70" spans="1:71" ht="9.9499999999999993" customHeight="1">
      <c r="A70" s="58"/>
      <c r="B70" s="236"/>
      <c r="C70" s="236"/>
      <c r="D70" s="236"/>
      <c r="E70" s="236"/>
      <c r="F70" s="236"/>
      <c r="G70" s="236"/>
      <c r="H70" s="236"/>
      <c r="I70" s="236"/>
      <c r="J70" s="236"/>
      <c r="K70" s="236"/>
      <c r="L70" s="236"/>
      <c r="M70" s="236"/>
      <c r="N70" s="236"/>
      <c r="O70" s="236"/>
      <c r="P70" s="236"/>
      <c r="Q70" s="236"/>
      <c r="R70" s="236"/>
      <c r="S70" s="236"/>
      <c r="T70" s="236"/>
      <c r="U70" s="236"/>
      <c r="V70" s="236"/>
      <c r="W70" s="236"/>
      <c r="X70" s="236"/>
      <c r="Y70" s="236"/>
      <c r="Z70" s="236"/>
      <c r="AA70" s="236"/>
      <c r="AB70" s="236"/>
      <c r="AC70" s="236"/>
      <c r="AD70" s="236"/>
      <c r="AE70" s="236"/>
      <c r="AF70" s="236"/>
      <c r="AG70" s="236"/>
      <c r="AH70" s="236"/>
      <c r="AI70" s="58"/>
      <c r="AJ70" s="58"/>
      <c r="AK70" s="58"/>
      <c r="AL70" s="201"/>
      <c r="AM70" s="202"/>
      <c r="AN70" s="202"/>
      <c r="AO70" s="202"/>
      <c r="AP70" s="202"/>
      <c r="AQ70" s="202"/>
      <c r="AR70" s="202"/>
      <c r="AS70" s="208"/>
      <c r="AT70" s="208"/>
      <c r="AU70" s="208"/>
      <c r="AV70" s="208"/>
      <c r="AW70" s="202"/>
      <c r="AX70" s="202"/>
      <c r="AY70" s="208"/>
      <c r="AZ70" s="208"/>
      <c r="BA70" s="208"/>
      <c r="BB70" s="208"/>
      <c r="BC70" s="208"/>
      <c r="BD70" s="58"/>
      <c r="BE70" s="58"/>
      <c r="BF70" s="61"/>
      <c r="BG70" s="58"/>
      <c r="BH70" s="58"/>
      <c r="BI70" s="58"/>
      <c r="BJ70" s="58"/>
      <c r="BK70" s="58"/>
      <c r="BL70" s="58"/>
      <c r="BM70" s="58"/>
      <c r="BN70" s="58"/>
      <c r="BO70" s="58"/>
      <c r="BP70" s="58"/>
      <c r="BQ70" s="58"/>
      <c r="BR70" s="43"/>
    </row>
    <row r="71" spans="1:71" ht="9.9499999999999993" customHeight="1">
      <c r="A71" s="58"/>
      <c r="B71" s="236"/>
      <c r="C71" s="236"/>
      <c r="D71" s="236"/>
      <c r="E71" s="236"/>
      <c r="F71" s="236"/>
      <c r="G71" s="236"/>
      <c r="H71" s="236"/>
      <c r="I71" s="236"/>
      <c r="J71" s="236"/>
      <c r="K71" s="236"/>
      <c r="L71" s="236"/>
      <c r="M71" s="236"/>
      <c r="N71" s="236"/>
      <c r="O71" s="236"/>
      <c r="P71" s="236"/>
      <c r="Q71" s="236"/>
      <c r="R71" s="236"/>
      <c r="S71" s="236"/>
      <c r="T71" s="236"/>
      <c r="U71" s="236"/>
      <c r="V71" s="236"/>
      <c r="W71" s="236"/>
      <c r="X71" s="236"/>
      <c r="Y71" s="236"/>
      <c r="Z71" s="236"/>
      <c r="AA71" s="236"/>
      <c r="AB71" s="236"/>
      <c r="AC71" s="236"/>
      <c r="AD71" s="236"/>
      <c r="AE71" s="236"/>
      <c r="AF71" s="236"/>
      <c r="AG71" s="236"/>
      <c r="AH71" s="236"/>
      <c r="AI71" s="58"/>
      <c r="AJ71" s="58"/>
      <c r="AK71" s="58"/>
      <c r="AL71" s="201" t="s">
        <v>52</v>
      </c>
      <c r="AM71" s="202"/>
      <c r="AN71" s="202"/>
      <c r="AO71" s="202"/>
      <c r="AP71" s="202"/>
      <c r="AQ71" s="202"/>
      <c r="AR71" s="202"/>
      <c r="AS71" s="207" t="str">
        <f>IF(基本情報入力!$A$5="しない",基本情報入力!$B$12,"")</f>
        <v/>
      </c>
      <c r="AT71" s="207"/>
      <c r="AU71" s="207"/>
      <c r="AV71" s="207"/>
      <c r="AW71" s="207"/>
      <c r="AX71" s="207"/>
      <c r="AY71" s="207"/>
      <c r="AZ71" s="207"/>
      <c r="BA71" s="207"/>
      <c r="BB71" s="207"/>
      <c r="BC71" s="207"/>
      <c r="BD71" s="207"/>
      <c r="BE71" s="207"/>
      <c r="BF71" s="207"/>
      <c r="BG71" s="207"/>
      <c r="BH71" s="207"/>
      <c r="BI71" s="207"/>
      <c r="BJ71" s="207"/>
      <c r="BK71" s="207"/>
      <c r="BL71" s="207"/>
      <c r="BM71" s="207"/>
      <c r="BN71" s="207"/>
      <c r="BO71" s="207"/>
      <c r="BP71" s="207"/>
      <c r="BQ71" s="207"/>
      <c r="BR71" s="43"/>
    </row>
    <row r="72" spans="1:71" ht="9.9499999999999993" customHeight="1">
      <c r="A72" s="58"/>
      <c r="B72" s="237" t="s">
        <v>2</v>
      </c>
      <c r="C72" s="237"/>
      <c r="D72" s="237"/>
      <c r="E72" s="237"/>
      <c r="F72" s="237"/>
      <c r="G72" s="237"/>
      <c r="H72" s="237"/>
      <c r="I72" s="237"/>
      <c r="J72" s="237"/>
      <c r="K72" s="237"/>
      <c r="L72" s="237"/>
      <c r="M72" s="237"/>
      <c r="N72" s="237"/>
      <c r="O72" s="237"/>
      <c r="P72" s="237"/>
      <c r="Q72" s="237"/>
      <c r="R72" s="237"/>
      <c r="S72" s="237"/>
      <c r="T72" s="237"/>
      <c r="U72" s="237"/>
      <c r="V72" s="237"/>
      <c r="W72" s="237"/>
      <c r="X72" s="237"/>
      <c r="Y72" s="237"/>
      <c r="Z72" s="237"/>
      <c r="AA72" s="237"/>
      <c r="AB72" s="237"/>
      <c r="AC72" s="237"/>
      <c r="AD72" s="237"/>
      <c r="AE72" s="237"/>
      <c r="AF72" s="237"/>
      <c r="AG72" s="237"/>
      <c r="AH72" s="237"/>
      <c r="AI72" s="58"/>
      <c r="AJ72" s="58"/>
      <c r="AK72" s="58"/>
      <c r="AL72" s="201"/>
      <c r="AM72" s="202"/>
      <c r="AN72" s="202"/>
      <c r="AO72" s="202"/>
      <c r="AP72" s="202"/>
      <c r="AQ72" s="202"/>
      <c r="AR72" s="202"/>
      <c r="AS72" s="207"/>
      <c r="AT72" s="207"/>
      <c r="AU72" s="207"/>
      <c r="AV72" s="207"/>
      <c r="AW72" s="207"/>
      <c r="AX72" s="207"/>
      <c r="AY72" s="207"/>
      <c r="AZ72" s="207"/>
      <c r="BA72" s="207"/>
      <c r="BB72" s="207"/>
      <c r="BC72" s="207"/>
      <c r="BD72" s="207"/>
      <c r="BE72" s="207"/>
      <c r="BF72" s="207"/>
      <c r="BG72" s="207"/>
      <c r="BH72" s="207"/>
      <c r="BI72" s="207"/>
      <c r="BJ72" s="207"/>
      <c r="BK72" s="207"/>
      <c r="BL72" s="207"/>
      <c r="BM72" s="207"/>
      <c r="BN72" s="207"/>
      <c r="BO72" s="207"/>
      <c r="BP72" s="207"/>
      <c r="BQ72" s="207"/>
      <c r="BR72" s="43"/>
    </row>
    <row r="73" spans="1:71" ht="9.9499999999999993" customHeight="1">
      <c r="A73" s="58"/>
      <c r="B73" s="237"/>
      <c r="C73" s="237"/>
      <c r="D73" s="237"/>
      <c r="E73" s="237"/>
      <c r="F73" s="237"/>
      <c r="G73" s="237"/>
      <c r="H73" s="237"/>
      <c r="I73" s="237"/>
      <c r="J73" s="237"/>
      <c r="K73" s="237"/>
      <c r="L73" s="237"/>
      <c r="M73" s="237"/>
      <c r="N73" s="237"/>
      <c r="O73" s="237"/>
      <c r="P73" s="237"/>
      <c r="Q73" s="237"/>
      <c r="R73" s="237"/>
      <c r="S73" s="237"/>
      <c r="T73" s="237"/>
      <c r="U73" s="237"/>
      <c r="V73" s="237"/>
      <c r="W73" s="237"/>
      <c r="X73" s="237"/>
      <c r="Y73" s="237"/>
      <c r="Z73" s="237"/>
      <c r="AA73" s="237"/>
      <c r="AB73" s="237"/>
      <c r="AC73" s="237"/>
      <c r="AD73" s="237"/>
      <c r="AE73" s="237"/>
      <c r="AF73" s="237"/>
      <c r="AG73" s="237"/>
      <c r="AH73" s="237"/>
      <c r="AI73" s="58"/>
      <c r="AJ73" s="58"/>
      <c r="AK73" s="58"/>
      <c r="AL73" s="201"/>
      <c r="AM73" s="202"/>
      <c r="AN73" s="202"/>
      <c r="AO73" s="202"/>
      <c r="AP73" s="202"/>
      <c r="AQ73" s="202"/>
      <c r="AR73" s="202"/>
      <c r="AS73" s="207" t="str">
        <f>IF(基本情報入力!$A$5="しない",基本情報入力!$B$13,"")</f>
        <v/>
      </c>
      <c r="AT73" s="207"/>
      <c r="AU73" s="207"/>
      <c r="AV73" s="207"/>
      <c r="AW73" s="207"/>
      <c r="AX73" s="207"/>
      <c r="AY73" s="207"/>
      <c r="AZ73" s="207"/>
      <c r="BA73" s="207"/>
      <c r="BB73" s="207"/>
      <c r="BC73" s="207"/>
      <c r="BD73" s="207"/>
      <c r="BE73" s="207"/>
      <c r="BF73" s="207"/>
      <c r="BG73" s="207"/>
      <c r="BH73" s="207"/>
      <c r="BI73" s="207"/>
      <c r="BJ73" s="207"/>
      <c r="BK73" s="207"/>
      <c r="BL73" s="207"/>
      <c r="BM73" s="207"/>
      <c r="BN73" s="207"/>
      <c r="BO73" s="207"/>
      <c r="BP73" s="207"/>
      <c r="BQ73" s="207"/>
      <c r="BR73" s="43"/>
    </row>
    <row r="74" spans="1:71" ht="9.9499999999999993" customHeight="1">
      <c r="A74" s="58"/>
      <c r="B74" s="58"/>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201"/>
      <c r="AM74" s="202"/>
      <c r="AN74" s="202"/>
      <c r="AO74" s="202"/>
      <c r="AP74" s="202"/>
      <c r="AQ74" s="202"/>
      <c r="AR74" s="202"/>
      <c r="AS74" s="207"/>
      <c r="AT74" s="207"/>
      <c r="AU74" s="207"/>
      <c r="AV74" s="207"/>
      <c r="AW74" s="207"/>
      <c r="AX74" s="207"/>
      <c r="AY74" s="207"/>
      <c r="AZ74" s="207"/>
      <c r="BA74" s="207"/>
      <c r="BB74" s="207"/>
      <c r="BC74" s="207"/>
      <c r="BD74" s="207"/>
      <c r="BE74" s="207"/>
      <c r="BF74" s="207"/>
      <c r="BG74" s="207"/>
      <c r="BH74" s="207"/>
      <c r="BI74" s="207"/>
      <c r="BJ74" s="207"/>
      <c r="BK74" s="207"/>
      <c r="BL74" s="207"/>
      <c r="BM74" s="207"/>
      <c r="BN74" s="207"/>
      <c r="BO74" s="207"/>
      <c r="BP74" s="207"/>
      <c r="BQ74" s="207"/>
      <c r="BR74" s="43"/>
    </row>
    <row r="75" spans="1:71" ht="9.9499999999999993" customHeight="1">
      <c r="A75" s="58"/>
      <c r="B75" s="211" t="s">
        <v>3</v>
      </c>
      <c r="C75" s="212"/>
      <c r="D75" s="212"/>
      <c r="E75" s="212"/>
      <c r="F75" s="212"/>
      <c r="G75" s="212"/>
      <c r="H75" s="212"/>
      <c r="I75" s="212"/>
      <c r="J75" s="212"/>
      <c r="K75" s="212"/>
      <c r="L75" s="212"/>
      <c r="M75" s="212"/>
      <c r="N75" s="212"/>
      <c r="O75" s="212"/>
      <c r="P75" s="213"/>
      <c r="Q75" s="220">
        <f>$P$14</f>
        <v>0</v>
      </c>
      <c r="R75" s="221"/>
      <c r="S75" s="221"/>
      <c r="T75" s="221"/>
      <c r="U75" s="221"/>
      <c r="V75" s="221"/>
      <c r="W75" s="221"/>
      <c r="X75" s="221"/>
      <c r="Y75" s="221"/>
      <c r="Z75" s="221"/>
      <c r="AA75" s="221"/>
      <c r="AB75" s="221"/>
      <c r="AC75" s="221"/>
      <c r="AD75" s="221"/>
      <c r="AE75" s="222"/>
      <c r="AF75" s="229" t="s">
        <v>4</v>
      </c>
      <c r="AG75" s="230"/>
      <c r="AH75" s="230"/>
      <c r="AI75" s="58"/>
      <c r="AJ75" s="58"/>
      <c r="AK75" s="58"/>
      <c r="AL75" s="201" t="s">
        <v>53</v>
      </c>
      <c r="AM75" s="202"/>
      <c r="AN75" s="202"/>
      <c r="AO75" s="202"/>
      <c r="AP75" s="202"/>
      <c r="AQ75" s="202"/>
      <c r="AR75" s="202"/>
      <c r="AS75" s="241" t="str">
        <f>IF(基本情報入力!$A$5="しない",基本情報入力!$B$14,"")</f>
        <v/>
      </c>
      <c r="AT75" s="241"/>
      <c r="AU75" s="241"/>
      <c r="AV75" s="241"/>
      <c r="AW75" s="241"/>
      <c r="AX75" s="241"/>
      <c r="AY75" s="241"/>
      <c r="AZ75" s="241"/>
      <c r="BA75" s="241"/>
      <c r="BB75" s="241"/>
      <c r="BC75" s="241"/>
      <c r="BD75" s="241"/>
      <c r="BE75" s="241"/>
      <c r="BF75" s="241"/>
      <c r="BG75" s="241"/>
      <c r="BH75" s="241"/>
      <c r="BI75" s="241"/>
      <c r="BJ75" s="241"/>
      <c r="BK75" s="241"/>
      <c r="BL75" s="241"/>
      <c r="BM75" s="241"/>
      <c r="BN75" s="241"/>
      <c r="BO75" s="241"/>
      <c r="BP75" s="241"/>
      <c r="BQ75" s="241"/>
      <c r="BR75" s="43"/>
    </row>
    <row r="76" spans="1:71" ht="9.9499999999999993" customHeight="1">
      <c r="A76" s="58"/>
      <c r="B76" s="214"/>
      <c r="C76" s="215"/>
      <c r="D76" s="215"/>
      <c r="E76" s="215"/>
      <c r="F76" s="215"/>
      <c r="G76" s="215"/>
      <c r="H76" s="215"/>
      <c r="I76" s="215"/>
      <c r="J76" s="215"/>
      <c r="K76" s="215"/>
      <c r="L76" s="215"/>
      <c r="M76" s="215"/>
      <c r="N76" s="215"/>
      <c r="O76" s="215"/>
      <c r="P76" s="216"/>
      <c r="Q76" s="223"/>
      <c r="R76" s="224"/>
      <c r="S76" s="224"/>
      <c r="T76" s="224"/>
      <c r="U76" s="224"/>
      <c r="V76" s="224"/>
      <c r="W76" s="224"/>
      <c r="X76" s="224"/>
      <c r="Y76" s="224"/>
      <c r="Z76" s="224"/>
      <c r="AA76" s="224"/>
      <c r="AB76" s="224"/>
      <c r="AC76" s="224"/>
      <c r="AD76" s="224"/>
      <c r="AE76" s="225"/>
      <c r="AF76" s="229"/>
      <c r="AG76" s="230"/>
      <c r="AH76" s="230"/>
      <c r="AI76" s="58"/>
      <c r="AJ76" s="58"/>
      <c r="AK76" s="58"/>
      <c r="AL76" s="201"/>
      <c r="AM76" s="202"/>
      <c r="AN76" s="202"/>
      <c r="AO76" s="202"/>
      <c r="AP76" s="202"/>
      <c r="AQ76" s="202"/>
      <c r="AR76" s="202"/>
      <c r="AS76" s="241"/>
      <c r="AT76" s="241"/>
      <c r="AU76" s="241"/>
      <c r="AV76" s="241"/>
      <c r="AW76" s="241"/>
      <c r="AX76" s="241"/>
      <c r="AY76" s="241"/>
      <c r="AZ76" s="241"/>
      <c r="BA76" s="241"/>
      <c r="BB76" s="241"/>
      <c r="BC76" s="241"/>
      <c r="BD76" s="241"/>
      <c r="BE76" s="241"/>
      <c r="BF76" s="241"/>
      <c r="BG76" s="241"/>
      <c r="BH76" s="241"/>
      <c r="BI76" s="241"/>
      <c r="BJ76" s="241"/>
      <c r="BK76" s="241"/>
      <c r="BL76" s="241"/>
      <c r="BM76" s="241"/>
      <c r="BN76" s="241"/>
      <c r="BO76" s="241"/>
      <c r="BP76" s="241"/>
      <c r="BQ76" s="241"/>
      <c r="BR76" s="43"/>
    </row>
    <row r="77" spans="1:71" ht="9.9499999999999993" customHeight="1">
      <c r="A77" s="58"/>
      <c r="B77" s="217"/>
      <c r="C77" s="218"/>
      <c r="D77" s="218"/>
      <c r="E77" s="218"/>
      <c r="F77" s="218"/>
      <c r="G77" s="218"/>
      <c r="H77" s="218"/>
      <c r="I77" s="218"/>
      <c r="J77" s="218"/>
      <c r="K77" s="218"/>
      <c r="L77" s="218"/>
      <c r="M77" s="218"/>
      <c r="N77" s="218"/>
      <c r="O77" s="218"/>
      <c r="P77" s="219"/>
      <c r="Q77" s="226"/>
      <c r="R77" s="227"/>
      <c r="S77" s="227"/>
      <c r="T77" s="227"/>
      <c r="U77" s="227"/>
      <c r="V77" s="227"/>
      <c r="W77" s="227"/>
      <c r="X77" s="227"/>
      <c r="Y77" s="227"/>
      <c r="Z77" s="227"/>
      <c r="AA77" s="227"/>
      <c r="AB77" s="227"/>
      <c r="AC77" s="227"/>
      <c r="AD77" s="227"/>
      <c r="AE77" s="228"/>
      <c r="AF77" s="229"/>
      <c r="AG77" s="230"/>
      <c r="AH77" s="230"/>
      <c r="AI77" s="58"/>
      <c r="AJ77" s="58"/>
      <c r="AK77" s="58"/>
      <c r="AL77" s="201"/>
      <c r="AM77" s="202"/>
      <c r="AN77" s="202"/>
      <c r="AO77" s="202"/>
      <c r="AP77" s="202"/>
      <c r="AQ77" s="202"/>
      <c r="AR77" s="202"/>
      <c r="AS77" s="241"/>
      <c r="AT77" s="241"/>
      <c r="AU77" s="241"/>
      <c r="AV77" s="241"/>
      <c r="AW77" s="241"/>
      <c r="AX77" s="241"/>
      <c r="AY77" s="241"/>
      <c r="AZ77" s="241"/>
      <c r="BA77" s="241"/>
      <c r="BB77" s="241"/>
      <c r="BC77" s="241"/>
      <c r="BD77" s="241"/>
      <c r="BE77" s="241"/>
      <c r="BF77" s="241"/>
      <c r="BG77" s="241"/>
      <c r="BH77" s="241"/>
      <c r="BI77" s="241"/>
      <c r="BJ77" s="241"/>
      <c r="BK77" s="241"/>
      <c r="BL77" s="241"/>
      <c r="BM77" s="241"/>
      <c r="BN77" s="241"/>
      <c r="BO77" s="241"/>
      <c r="BP77" s="241"/>
      <c r="BQ77" s="241"/>
      <c r="BR77" s="43"/>
    </row>
    <row r="78" spans="1:71" ht="9.9499999999999993" customHeight="1">
      <c r="A78" s="58"/>
      <c r="B78" s="132"/>
      <c r="C78" s="132"/>
      <c r="D78" s="132"/>
      <c r="E78" s="132"/>
      <c r="F78" s="132"/>
      <c r="G78" s="132"/>
      <c r="H78" s="132"/>
      <c r="I78" s="132"/>
      <c r="J78" s="132"/>
      <c r="K78" s="132"/>
      <c r="L78" s="132"/>
      <c r="M78" s="132"/>
      <c r="N78" s="132"/>
      <c r="O78" s="132"/>
      <c r="P78" s="132"/>
      <c r="Q78" s="132"/>
      <c r="R78" s="132"/>
      <c r="S78" s="132"/>
      <c r="T78" s="132"/>
      <c r="U78" s="132"/>
      <c r="V78" s="132"/>
      <c r="W78" s="132"/>
      <c r="X78" s="132"/>
      <c r="Y78" s="132"/>
      <c r="Z78" s="132"/>
      <c r="AA78" s="132"/>
      <c r="AB78" s="132"/>
      <c r="AC78" s="132"/>
      <c r="AD78" s="132"/>
      <c r="AE78" s="132"/>
      <c r="AF78" s="132"/>
      <c r="AG78" s="132"/>
      <c r="AH78" s="132"/>
      <c r="AI78" s="58"/>
      <c r="AJ78" s="58"/>
      <c r="AK78" s="58"/>
      <c r="AL78" s="201" t="s">
        <v>51</v>
      </c>
      <c r="AM78" s="202"/>
      <c r="AN78" s="202"/>
      <c r="AO78" s="202"/>
      <c r="AP78" s="202"/>
      <c r="AQ78" s="202"/>
      <c r="AR78" s="202"/>
      <c r="AS78" s="241" t="str">
        <f>IF(基本情報入力!$A$5="しない",基本情報入力!$B$15,"")</f>
        <v/>
      </c>
      <c r="AT78" s="241"/>
      <c r="AU78" s="241"/>
      <c r="AV78" s="241"/>
      <c r="AW78" s="241"/>
      <c r="AX78" s="241"/>
      <c r="AY78" s="241"/>
      <c r="AZ78" s="241"/>
      <c r="BA78" s="241"/>
      <c r="BB78" s="241"/>
      <c r="BC78" s="241"/>
      <c r="BD78" s="241"/>
      <c r="BE78" s="241"/>
      <c r="BF78" s="241"/>
      <c r="BG78" s="241"/>
      <c r="BH78" s="241"/>
      <c r="BI78" s="241"/>
      <c r="BJ78" s="241"/>
      <c r="BK78" s="241"/>
      <c r="BL78" s="241"/>
      <c r="BM78" s="241"/>
      <c r="BN78" s="241"/>
      <c r="BO78" s="202"/>
      <c r="BP78" s="202"/>
      <c r="BQ78" s="58"/>
      <c r="BR78" s="43"/>
    </row>
    <row r="79" spans="1:71" ht="9.9499999999999993" customHeight="1">
      <c r="A79" s="58"/>
      <c r="B79" s="287" t="s">
        <v>60</v>
      </c>
      <c r="C79" s="288"/>
      <c r="D79" s="288"/>
      <c r="E79" s="288"/>
      <c r="F79" s="288"/>
      <c r="G79" s="288"/>
      <c r="H79" s="288"/>
      <c r="I79" s="288"/>
      <c r="J79" s="289"/>
      <c r="K79" s="293" t="str">
        <f>IF(基本情報入力!$A$5="しない",基本情報入力!$B$30,"")</f>
        <v/>
      </c>
      <c r="L79" s="294"/>
      <c r="M79" s="294"/>
      <c r="N79" s="294"/>
      <c r="O79" s="294"/>
      <c r="P79" s="294"/>
      <c r="Q79" s="294"/>
      <c r="R79" s="294"/>
      <c r="S79" s="294"/>
      <c r="T79" s="294"/>
      <c r="U79" s="294"/>
      <c r="V79" s="294"/>
      <c r="W79" s="294"/>
      <c r="X79" s="294"/>
      <c r="Y79" s="294"/>
      <c r="Z79" s="294"/>
      <c r="AA79" s="294"/>
      <c r="AB79" s="294"/>
      <c r="AC79" s="294"/>
      <c r="AD79" s="294"/>
      <c r="AE79" s="294"/>
      <c r="AF79" s="294"/>
      <c r="AG79" s="294"/>
      <c r="AH79" s="295"/>
      <c r="AI79" s="58"/>
      <c r="AJ79" s="58"/>
      <c r="AK79" s="58"/>
      <c r="AL79" s="201"/>
      <c r="AM79" s="202"/>
      <c r="AN79" s="202"/>
      <c r="AO79" s="202"/>
      <c r="AP79" s="202"/>
      <c r="AQ79" s="202"/>
      <c r="AR79" s="202"/>
      <c r="AS79" s="241"/>
      <c r="AT79" s="241"/>
      <c r="AU79" s="241"/>
      <c r="AV79" s="241"/>
      <c r="AW79" s="241"/>
      <c r="AX79" s="241"/>
      <c r="AY79" s="241"/>
      <c r="AZ79" s="241"/>
      <c r="BA79" s="241"/>
      <c r="BB79" s="241"/>
      <c r="BC79" s="241"/>
      <c r="BD79" s="241"/>
      <c r="BE79" s="241"/>
      <c r="BF79" s="241"/>
      <c r="BG79" s="241"/>
      <c r="BH79" s="241"/>
      <c r="BI79" s="241"/>
      <c r="BJ79" s="241"/>
      <c r="BK79" s="241"/>
      <c r="BL79" s="241"/>
      <c r="BM79" s="241"/>
      <c r="BN79" s="241"/>
      <c r="BO79" s="202"/>
      <c r="BP79" s="202"/>
      <c r="BQ79" s="58"/>
      <c r="BR79" s="43"/>
    </row>
    <row r="80" spans="1:71" ht="9.9499999999999993" customHeight="1">
      <c r="A80" s="58"/>
      <c r="B80" s="290"/>
      <c r="C80" s="291"/>
      <c r="D80" s="291"/>
      <c r="E80" s="291"/>
      <c r="F80" s="291"/>
      <c r="G80" s="291"/>
      <c r="H80" s="291"/>
      <c r="I80" s="291"/>
      <c r="J80" s="292"/>
      <c r="K80" s="296"/>
      <c r="L80" s="297"/>
      <c r="M80" s="297"/>
      <c r="N80" s="297"/>
      <c r="O80" s="297"/>
      <c r="P80" s="297"/>
      <c r="Q80" s="297"/>
      <c r="R80" s="297"/>
      <c r="S80" s="297"/>
      <c r="T80" s="297"/>
      <c r="U80" s="297"/>
      <c r="V80" s="297"/>
      <c r="W80" s="297"/>
      <c r="X80" s="297"/>
      <c r="Y80" s="297"/>
      <c r="Z80" s="297"/>
      <c r="AA80" s="297"/>
      <c r="AB80" s="297"/>
      <c r="AC80" s="297"/>
      <c r="AD80" s="297"/>
      <c r="AE80" s="297"/>
      <c r="AF80" s="297"/>
      <c r="AG80" s="297"/>
      <c r="AH80" s="298"/>
      <c r="AI80" s="58"/>
      <c r="AJ80" s="58"/>
      <c r="AK80" s="58"/>
      <c r="AL80" s="201" t="s">
        <v>55</v>
      </c>
      <c r="AM80" s="202"/>
      <c r="AN80" s="202"/>
      <c r="AO80" s="202"/>
      <c r="AP80" s="202"/>
      <c r="AQ80" s="202"/>
      <c r="AR80" s="202"/>
      <c r="AS80" s="242" t="str">
        <f>IF(基本情報入力!$A$5="しない",基本情報入力!$B$16,"")</f>
        <v/>
      </c>
      <c r="AT80" s="242"/>
      <c r="AU80" s="242"/>
      <c r="AV80" s="242"/>
      <c r="AW80" s="242"/>
      <c r="AX80" s="242"/>
      <c r="AY80" s="238" t="s">
        <v>20</v>
      </c>
      <c r="AZ80" s="238"/>
      <c r="BA80" s="243" t="str">
        <f>IF(基本情報入力!$A$5="しない",基本情報入力!$E$16,"")</f>
        <v/>
      </c>
      <c r="BB80" s="243"/>
      <c r="BC80" s="243"/>
      <c r="BD80" s="243"/>
      <c r="BE80" s="243"/>
      <c r="BF80" s="243"/>
      <c r="BG80" s="202" t="s">
        <v>20</v>
      </c>
      <c r="BH80" s="202"/>
      <c r="BI80" s="202" t="str">
        <f>IF(基本情報入力!$A$5="しない",基本情報入力!$G$16,"")</f>
        <v/>
      </c>
      <c r="BJ80" s="202"/>
      <c r="BK80" s="202"/>
      <c r="BL80" s="202"/>
      <c r="BM80" s="202"/>
      <c r="BN80" s="202"/>
      <c r="BO80" s="58"/>
      <c r="BP80" s="58"/>
      <c r="BQ80" s="58"/>
      <c r="BR80" s="43"/>
    </row>
    <row r="81" spans="1:70" ht="9.9499999999999993" customHeight="1">
      <c r="A81" s="58"/>
      <c r="B81" s="287" t="s">
        <v>61</v>
      </c>
      <c r="C81" s="288"/>
      <c r="D81" s="288"/>
      <c r="E81" s="288"/>
      <c r="F81" s="288"/>
      <c r="G81" s="288"/>
      <c r="H81" s="288"/>
      <c r="I81" s="288"/>
      <c r="J81" s="289"/>
      <c r="K81" s="293" t="str">
        <f>IF(基本情報入力!$A$5="しない",基本情報入力!$B$31,"")</f>
        <v/>
      </c>
      <c r="L81" s="294"/>
      <c r="M81" s="294"/>
      <c r="N81" s="294"/>
      <c r="O81" s="294"/>
      <c r="P81" s="294"/>
      <c r="Q81" s="294"/>
      <c r="R81" s="294"/>
      <c r="S81" s="294"/>
      <c r="T81" s="294"/>
      <c r="U81" s="294"/>
      <c r="V81" s="294"/>
      <c r="W81" s="294"/>
      <c r="X81" s="294"/>
      <c r="Y81" s="294"/>
      <c r="Z81" s="294"/>
      <c r="AA81" s="294"/>
      <c r="AB81" s="294"/>
      <c r="AC81" s="294"/>
      <c r="AD81" s="294"/>
      <c r="AE81" s="294"/>
      <c r="AF81" s="294"/>
      <c r="AG81" s="294"/>
      <c r="AH81" s="295"/>
      <c r="AI81" s="58"/>
      <c r="AJ81" s="58"/>
      <c r="AK81" s="58"/>
      <c r="AL81" s="201"/>
      <c r="AM81" s="202"/>
      <c r="AN81" s="202"/>
      <c r="AO81" s="202"/>
      <c r="AP81" s="202"/>
      <c r="AQ81" s="202"/>
      <c r="AR81" s="202"/>
      <c r="AS81" s="242"/>
      <c r="AT81" s="242"/>
      <c r="AU81" s="242"/>
      <c r="AV81" s="242"/>
      <c r="AW81" s="242"/>
      <c r="AX81" s="242"/>
      <c r="AY81" s="238"/>
      <c r="AZ81" s="238"/>
      <c r="BA81" s="243"/>
      <c r="BB81" s="243"/>
      <c r="BC81" s="243"/>
      <c r="BD81" s="243"/>
      <c r="BE81" s="243"/>
      <c r="BF81" s="243"/>
      <c r="BG81" s="202"/>
      <c r="BH81" s="202"/>
      <c r="BI81" s="202"/>
      <c r="BJ81" s="202"/>
      <c r="BK81" s="202"/>
      <c r="BL81" s="202"/>
      <c r="BM81" s="202"/>
      <c r="BN81" s="202"/>
      <c r="BO81" s="58"/>
      <c r="BP81" s="58"/>
      <c r="BQ81" s="58"/>
      <c r="BR81" s="43"/>
    </row>
    <row r="82" spans="1:70" ht="9.9499999999999993" customHeight="1">
      <c r="A82" s="58"/>
      <c r="B82" s="290"/>
      <c r="C82" s="291"/>
      <c r="D82" s="291"/>
      <c r="E82" s="291"/>
      <c r="F82" s="291"/>
      <c r="G82" s="291"/>
      <c r="H82" s="291"/>
      <c r="I82" s="291"/>
      <c r="J82" s="292"/>
      <c r="K82" s="296"/>
      <c r="L82" s="297"/>
      <c r="M82" s="297"/>
      <c r="N82" s="297"/>
      <c r="O82" s="297"/>
      <c r="P82" s="297"/>
      <c r="Q82" s="297"/>
      <c r="R82" s="297"/>
      <c r="S82" s="297"/>
      <c r="T82" s="297"/>
      <c r="U82" s="297"/>
      <c r="V82" s="297"/>
      <c r="W82" s="297"/>
      <c r="X82" s="297"/>
      <c r="Y82" s="297"/>
      <c r="Z82" s="297"/>
      <c r="AA82" s="297"/>
      <c r="AB82" s="297"/>
      <c r="AC82" s="297"/>
      <c r="AD82" s="297"/>
      <c r="AE82" s="297"/>
      <c r="AF82" s="297"/>
      <c r="AG82" s="297"/>
      <c r="AH82" s="298"/>
      <c r="AI82" s="58"/>
      <c r="AJ82" s="58"/>
      <c r="AK82" s="58"/>
      <c r="AL82" s="133"/>
      <c r="AM82" s="134"/>
      <c r="AN82" s="134"/>
      <c r="AO82" s="134"/>
      <c r="AP82" s="134"/>
      <c r="AQ82" s="134"/>
      <c r="AR82" s="134"/>
      <c r="AS82" s="134"/>
      <c r="AT82" s="134"/>
      <c r="AU82" s="134"/>
      <c r="AV82" s="134"/>
      <c r="AW82" s="134"/>
      <c r="AX82" s="134"/>
      <c r="AY82" s="134"/>
      <c r="AZ82" s="134"/>
      <c r="BA82" s="134"/>
      <c r="BB82" s="134"/>
      <c r="BC82" s="134"/>
      <c r="BD82" s="134"/>
      <c r="BE82" s="134"/>
      <c r="BF82" s="134"/>
      <c r="BG82" s="134"/>
      <c r="BH82" s="134"/>
      <c r="BI82" s="134"/>
      <c r="BJ82" s="134"/>
      <c r="BK82" s="134"/>
      <c r="BL82" s="134"/>
      <c r="BM82" s="134"/>
      <c r="BN82" s="134"/>
      <c r="BO82" s="134"/>
      <c r="BP82" s="134"/>
      <c r="BQ82" s="134"/>
      <c r="BR82" s="43"/>
    </row>
    <row r="83" spans="1:70" ht="9.9499999999999993" customHeight="1">
      <c r="A83" s="58"/>
      <c r="B83" s="299" t="s">
        <v>19</v>
      </c>
      <c r="C83" s="300"/>
      <c r="D83" s="300"/>
      <c r="E83" s="300"/>
      <c r="F83" s="300"/>
      <c r="G83" s="300"/>
      <c r="H83" s="300"/>
      <c r="I83" s="300"/>
      <c r="J83" s="301"/>
      <c r="K83" s="293" t="str">
        <f>IF(基本情報入力!$A$5="しない",基本情報入力!$B$32,"")</f>
        <v/>
      </c>
      <c r="L83" s="294"/>
      <c r="M83" s="294"/>
      <c r="N83" s="294"/>
      <c r="O83" s="294"/>
      <c r="P83" s="294"/>
      <c r="Q83" s="294"/>
      <c r="R83" s="294"/>
      <c r="S83" s="294"/>
      <c r="T83" s="294"/>
      <c r="U83" s="294"/>
      <c r="V83" s="294"/>
      <c r="W83" s="294"/>
      <c r="X83" s="294"/>
      <c r="Y83" s="294"/>
      <c r="Z83" s="294"/>
      <c r="AA83" s="294"/>
      <c r="AB83" s="294"/>
      <c r="AC83" s="294"/>
      <c r="AD83" s="294"/>
      <c r="AE83" s="294"/>
      <c r="AF83" s="294"/>
      <c r="AG83" s="294"/>
      <c r="AH83" s="295"/>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43"/>
    </row>
    <row r="84" spans="1:70" ht="9.9499999999999993" customHeight="1">
      <c r="A84" s="58"/>
      <c r="B84" s="302"/>
      <c r="C84" s="303"/>
      <c r="D84" s="303"/>
      <c r="E84" s="303"/>
      <c r="F84" s="303"/>
      <c r="G84" s="303"/>
      <c r="H84" s="303"/>
      <c r="I84" s="303"/>
      <c r="J84" s="304"/>
      <c r="K84" s="296"/>
      <c r="L84" s="297"/>
      <c r="M84" s="297"/>
      <c r="N84" s="297"/>
      <c r="O84" s="297"/>
      <c r="P84" s="297"/>
      <c r="Q84" s="297"/>
      <c r="R84" s="297"/>
      <c r="S84" s="297"/>
      <c r="T84" s="297"/>
      <c r="U84" s="297"/>
      <c r="V84" s="297"/>
      <c r="W84" s="297"/>
      <c r="X84" s="297"/>
      <c r="Y84" s="297"/>
      <c r="Z84" s="297"/>
      <c r="AA84" s="297"/>
      <c r="AB84" s="297"/>
      <c r="AC84" s="297"/>
      <c r="AD84" s="297"/>
      <c r="AE84" s="297"/>
      <c r="AF84" s="297"/>
      <c r="AG84" s="297"/>
      <c r="AH84" s="298"/>
      <c r="AI84" s="58"/>
      <c r="AJ84" s="58"/>
      <c r="AK84" s="58"/>
      <c r="AL84" s="198" t="s">
        <v>63</v>
      </c>
      <c r="AM84" s="199"/>
      <c r="AN84" s="199"/>
      <c r="AO84" s="199"/>
      <c r="AP84" s="199"/>
      <c r="AQ84" s="199"/>
      <c r="AR84" s="199"/>
      <c r="AS84" s="199"/>
      <c r="AT84" s="200"/>
      <c r="AU84" s="198" t="s">
        <v>56</v>
      </c>
      <c r="AV84" s="199"/>
      <c r="AW84" s="199" t="str">
        <f>IF(基本情報入力!$A$5="しない",基本情報入力!$C$24,"")</f>
        <v/>
      </c>
      <c r="AX84" s="199"/>
      <c r="AY84" s="199"/>
      <c r="AZ84" s="199"/>
      <c r="BA84" s="199"/>
      <c r="BB84" s="199"/>
      <c r="BC84" s="199"/>
      <c r="BD84" s="199"/>
      <c r="BE84" s="199"/>
      <c r="BF84" s="199"/>
      <c r="BG84" s="199"/>
      <c r="BH84" s="199"/>
      <c r="BI84" s="199"/>
      <c r="BJ84" s="199"/>
      <c r="BK84" s="199"/>
      <c r="BL84" s="199"/>
      <c r="BM84" s="199"/>
      <c r="BN84" s="199"/>
      <c r="BO84" s="199"/>
      <c r="BP84" s="199"/>
      <c r="BQ84" s="200"/>
      <c r="BR84" s="43"/>
    </row>
    <row r="85" spans="1:70" ht="9.9499999999999993" customHeight="1">
      <c r="A85" s="58"/>
      <c r="B85" s="287" t="s">
        <v>62</v>
      </c>
      <c r="C85" s="288"/>
      <c r="D85" s="288"/>
      <c r="E85" s="288"/>
      <c r="F85" s="288"/>
      <c r="G85" s="288"/>
      <c r="H85" s="288"/>
      <c r="I85" s="288"/>
      <c r="J85" s="289"/>
      <c r="K85" s="305" t="str">
        <f>IF(基本情報入力!$A$5="しない",基本情報入力!$B$33,"")</f>
        <v/>
      </c>
      <c r="L85" s="306"/>
      <c r="M85" s="306"/>
      <c r="N85" s="306"/>
      <c r="O85" s="307"/>
      <c r="P85" s="287" t="s">
        <v>57</v>
      </c>
      <c r="Q85" s="288"/>
      <c r="R85" s="288"/>
      <c r="S85" s="288"/>
      <c r="T85" s="288"/>
      <c r="U85" s="289"/>
      <c r="V85" s="287" t="str">
        <f>IF(基本情報入力!$A$5="しない",基本情報入力!$B$34,"")</f>
        <v/>
      </c>
      <c r="W85" s="288"/>
      <c r="X85" s="288"/>
      <c r="Y85" s="288"/>
      <c r="Z85" s="288"/>
      <c r="AA85" s="288"/>
      <c r="AB85" s="288"/>
      <c r="AC85" s="288"/>
      <c r="AD85" s="288"/>
      <c r="AE85" s="288"/>
      <c r="AF85" s="288"/>
      <c r="AG85" s="288"/>
      <c r="AH85" s="289"/>
      <c r="AI85" s="58"/>
      <c r="AJ85" s="59"/>
      <c r="AK85" s="59"/>
      <c r="AL85" s="201"/>
      <c r="AM85" s="202"/>
      <c r="AN85" s="202"/>
      <c r="AO85" s="202"/>
      <c r="AP85" s="202"/>
      <c r="AQ85" s="202"/>
      <c r="AR85" s="202"/>
      <c r="AS85" s="202"/>
      <c r="AT85" s="203"/>
      <c r="AU85" s="201"/>
      <c r="AV85" s="202"/>
      <c r="AW85" s="202"/>
      <c r="AX85" s="202"/>
      <c r="AY85" s="202"/>
      <c r="AZ85" s="202"/>
      <c r="BA85" s="202"/>
      <c r="BB85" s="202"/>
      <c r="BC85" s="202"/>
      <c r="BD85" s="202"/>
      <c r="BE85" s="202"/>
      <c r="BF85" s="202"/>
      <c r="BG85" s="202"/>
      <c r="BH85" s="202"/>
      <c r="BI85" s="202"/>
      <c r="BJ85" s="202"/>
      <c r="BK85" s="202"/>
      <c r="BL85" s="202"/>
      <c r="BM85" s="202"/>
      <c r="BN85" s="202"/>
      <c r="BO85" s="202"/>
      <c r="BP85" s="202"/>
      <c r="BQ85" s="203"/>
      <c r="BR85" s="43"/>
    </row>
    <row r="86" spans="1:70" ht="9.9499999999999993" customHeight="1">
      <c r="A86" s="58"/>
      <c r="B86" s="290"/>
      <c r="C86" s="291"/>
      <c r="D86" s="291"/>
      <c r="E86" s="291"/>
      <c r="F86" s="291"/>
      <c r="G86" s="291"/>
      <c r="H86" s="291"/>
      <c r="I86" s="291"/>
      <c r="J86" s="292"/>
      <c r="K86" s="308"/>
      <c r="L86" s="309"/>
      <c r="M86" s="309"/>
      <c r="N86" s="309"/>
      <c r="O86" s="310"/>
      <c r="P86" s="290"/>
      <c r="Q86" s="291"/>
      <c r="R86" s="291"/>
      <c r="S86" s="291"/>
      <c r="T86" s="291"/>
      <c r="U86" s="292"/>
      <c r="V86" s="290"/>
      <c r="W86" s="291"/>
      <c r="X86" s="291"/>
      <c r="Y86" s="291"/>
      <c r="Z86" s="291"/>
      <c r="AA86" s="291"/>
      <c r="AB86" s="291"/>
      <c r="AC86" s="291"/>
      <c r="AD86" s="291"/>
      <c r="AE86" s="291"/>
      <c r="AF86" s="291"/>
      <c r="AG86" s="291"/>
      <c r="AH86" s="292"/>
      <c r="AI86" s="58"/>
      <c r="AJ86" s="59"/>
      <c r="AK86" s="59"/>
      <c r="AL86" s="204"/>
      <c r="AM86" s="205"/>
      <c r="AN86" s="205"/>
      <c r="AO86" s="205"/>
      <c r="AP86" s="205"/>
      <c r="AQ86" s="205"/>
      <c r="AR86" s="205"/>
      <c r="AS86" s="205"/>
      <c r="AT86" s="206"/>
      <c r="AU86" s="204"/>
      <c r="AV86" s="205"/>
      <c r="AW86" s="205"/>
      <c r="AX86" s="205"/>
      <c r="AY86" s="205"/>
      <c r="AZ86" s="205"/>
      <c r="BA86" s="205"/>
      <c r="BB86" s="205"/>
      <c r="BC86" s="205"/>
      <c r="BD86" s="205"/>
      <c r="BE86" s="205"/>
      <c r="BF86" s="205"/>
      <c r="BG86" s="205"/>
      <c r="BH86" s="205"/>
      <c r="BI86" s="205"/>
      <c r="BJ86" s="205"/>
      <c r="BK86" s="205"/>
      <c r="BL86" s="205"/>
      <c r="BM86" s="205"/>
      <c r="BN86" s="205"/>
      <c r="BO86" s="205"/>
      <c r="BP86" s="205"/>
      <c r="BQ86" s="206"/>
      <c r="BR86" s="43"/>
    </row>
    <row r="87" spans="1:70" ht="9.9499999999999993" customHeight="1">
      <c r="A87" s="58"/>
      <c r="AI87" s="59"/>
      <c r="AJ87" s="59"/>
      <c r="AK87" s="59"/>
      <c r="BR87" s="43"/>
    </row>
    <row r="88" spans="1:70" ht="9.9499999999999993" customHeight="1">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43"/>
    </row>
    <row r="89" spans="1:70" ht="9.9499999999999993" customHeight="1">
      <c r="A89" s="58"/>
      <c r="B89" s="250" t="s">
        <v>70</v>
      </c>
      <c r="C89" s="251"/>
      <c r="D89" s="251"/>
      <c r="E89" s="251"/>
      <c r="F89" s="251"/>
      <c r="G89" s="251"/>
      <c r="H89" s="251"/>
      <c r="I89" s="251"/>
      <c r="J89" s="251"/>
      <c r="K89" s="251"/>
      <c r="L89" s="251"/>
      <c r="M89" s="251"/>
      <c r="N89" s="251"/>
      <c r="O89" s="251"/>
      <c r="P89" s="251"/>
      <c r="Q89" s="251"/>
      <c r="R89" s="251"/>
      <c r="S89" s="251"/>
      <c r="T89" s="251"/>
      <c r="U89" s="251"/>
      <c r="V89" s="251"/>
      <c r="W89" s="251"/>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2"/>
      <c r="BC89" s="253" t="s">
        <v>128</v>
      </c>
      <c r="BD89" s="254"/>
      <c r="BE89" s="254"/>
      <c r="BF89" s="254"/>
      <c r="BG89" s="254"/>
      <c r="BH89" s="254"/>
      <c r="BI89" s="254"/>
      <c r="BJ89" s="254"/>
      <c r="BK89" s="254"/>
      <c r="BL89" s="254"/>
      <c r="BM89" s="254"/>
      <c r="BN89" s="254"/>
      <c r="BO89" s="254"/>
      <c r="BP89" s="254"/>
      <c r="BQ89" s="255"/>
      <c r="BR89" s="43"/>
    </row>
    <row r="90" spans="1:70" ht="9.9499999999999993" customHeight="1">
      <c r="A90" s="58"/>
      <c r="B90" s="244" t="s">
        <v>117</v>
      </c>
      <c r="C90" s="245"/>
      <c r="D90" s="197" t="s">
        <v>71</v>
      </c>
      <c r="E90" s="197"/>
      <c r="F90" s="257">
        <f>請負①!$C$15</f>
        <v>0</v>
      </c>
      <c r="G90" s="186"/>
      <c r="H90" s="186"/>
      <c r="I90" s="186"/>
      <c r="J90" s="186"/>
      <c r="K90" s="186"/>
      <c r="L90" s="186"/>
      <c r="M90" s="186"/>
      <c r="N90" s="186"/>
      <c r="O90" s="186"/>
      <c r="P90" s="186"/>
      <c r="Q90" s="186"/>
      <c r="R90" s="186"/>
      <c r="S90" s="186"/>
      <c r="T90" s="186"/>
      <c r="U90" s="186"/>
      <c r="V90" s="186"/>
      <c r="W90" s="186"/>
      <c r="X90" s="186"/>
      <c r="Y90" s="186"/>
      <c r="Z90" s="186"/>
      <c r="AA90" s="186"/>
      <c r="AB90" s="186"/>
      <c r="AC90" s="186"/>
      <c r="AD90" s="186"/>
      <c r="AE90" s="186"/>
      <c r="AF90" s="186"/>
      <c r="AG90" s="186"/>
      <c r="AH90" s="186"/>
      <c r="AI90" s="186"/>
      <c r="AJ90" s="186"/>
      <c r="AK90" s="186"/>
      <c r="AL90" s="186"/>
      <c r="AM90" s="186"/>
      <c r="AN90" s="186"/>
      <c r="AO90" s="186"/>
      <c r="AP90" s="186"/>
      <c r="AQ90" s="186"/>
      <c r="AR90" s="186"/>
      <c r="AS90" s="186"/>
      <c r="AT90" s="186"/>
      <c r="AU90" s="186"/>
      <c r="AV90" s="186"/>
      <c r="AW90" s="186"/>
      <c r="AX90" s="186"/>
      <c r="AY90" s="186"/>
      <c r="AZ90" s="186"/>
      <c r="BA90" s="186"/>
      <c r="BB90" s="187"/>
      <c r="BC90" s="188">
        <f>請負①!$R$34</f>
        <v>0</v>
      </c>
      <c r="BD90" s="189"/>
      <c r="BE90" s="189"/>
      <c r="BF90" s="189"/>
      <c r="BG90" s="189"/>
      <c r="BH90" s="189"/>
      <c r="BI90" s="189"/>
      <c r="BJ90" s="189"/>
      <c r="BK90" s="189"/>
      <c r="BL90" s="189"/>
      <c r="BM90" s="189"/>
      <c r="BN90" s="189"/>
      <c r="BO90" s="189"/>
      <c r="BP90" s="189"/>
      <c r="BQ90" s="190"/>
      <c r="BR90" s="54"/>
    </row>
    <row r="91" spans="1:70" ht="15" customHeight="1">
      <c r="A91" s="58"/>
      <c r="B91" s="246"/>
      <c r="C91" s="247"/>
      <c r="D91" s="197" t="s">
        <v>72</v>
      </c>
      <c r="E91" s="197"/>
      <c r="F91" s="185">
        <f>請負②!$C$15</f>
        <v>0</v>
      </c>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J91" s="186"/>
      <c r="AK91" s="186"/>
      <c r="AL91" s="186"/>
      <c r="AM91" s="186"/>
      <c r="AN91" s="186"/>
      <c r="AO91" s="186"/>
      <c r="AP91" s="186"/>
      <c r="AQ91" s="186"/>
      <c r="AR91" s="186"/>
      <c r="AS91" s="186"/>
      <c r="AT91" s="186"/>
      <c r="AU91" s="186"/>
      <c r="AV91" s="186"/>
      <c r="AW91" s="186"/>
      <c r="AX91" s="186"/>
      <c r="AY91" s="186"/>
      <c r="AZ91" s="186"/>
      <c r="BA91" s="186"/>
      <c r="BB91" s="187"/>
      <c r="BC91" s="188">
        <f>請負②!$R$34</f>
        <v>0</v>
      </c>
      <c r="BD91" s="189"/>
      <c r="BE91" s="189"/>
      <c r="BF91" s="189">
        <f>請負②!$U$58</f>
        <v>0</v>
      </c>
      <c r="BG91" s="189"/>
      <c r="BH91" s="189"/>
      <c r="BI91" s="189"/>
      <c r="BJ91" s="189"/>
      <c r="BK91" s="189"/>
      <c r="BL91" s="189"/>
      <c r="BM91" s="189"/>
      <c r="BN91" s="189"/>
      <c r="BO91" s="189"/>
      <c r="BP91" s="189"/>
      <c r="BQ91" s="190"/>
      <c r="BR91" s="54"/>
    </row>
    <row r="92" spans="1:70" ht="15" customHeight="1">
      <c r="A92" s="58"/>
      <c r="B92" s="246"/>
      <c r="C92" s="247"/>
      <c r="D92" s="183" t="s">
        <v>73</v>
      </c>
      <c r="E92" s="184"/>
      <c r="F92" s="185">
        <f>請負③!$C$15</f>
        <v>0</v>
      </c>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J92" s="186"/>
      <c r="AK92" s="186"/>
      <c r="AL92" s="186"/>
      <c r="AM92" s="186"/>
      <c r="AN92" s="186"/>
      <c r="AO92" s="186"/>
      <c r="AP92" s="186"/>
      <c r="AQ92" s="186"/>
      <c r="AR92" s="186"/>
      <c r="AS92" s="186"/>
      <c r="AT92" s="186"/>
      <c r="AU92" s="186"/>
      <c r="AV92" s="186"/>
      <c r="AW92" s="186"/>
      <c r="AX92" s="186"/>
      <c r="AY92" s="186"/>
      <c r="AZ92" s="186"/>
      <c r="BA92" s="186"/>
      <c r="BB92" s="187"/>
      <c r="BC92" s="188">
        <f>請負③!$R$34</f>
        <v>0</v>
      </c>
      <c r="BD92" s="189"/>
      <c r="BE92" s="189"/>
      <c r="BF92" s="189">
        <f>請負②!$U$58</f>
        <v>0</v>
      </c>
      <c r="BG92" s="189"/>
      <c r="BH92" s="189"/>
      <c r="BI92" s="189"/>
      <c r="BJ92" s="189"/>
      <c r="BK92" s="189"/>
      <c r="BL92" s="189"/>
      <c r="BM92" s="189"/>
      <c r="BN92" s="189"/>
      <c r="BO92" s="189"/>
      <c r="BP92" s="189"/>
      <c r="BQ92" s="190"/>
      <c r="BR92" s="54"/>
    </row>
    <row r="93" spans="1:70" ht="21.95" customHeight="1">
      <c r="A93" s="58"/>
      <c r="B93" s="246"/>
      <c r="C93" s="247"/>
      <c r="D93" s="183" t="s">
        <v>74</v>
      </c>
      <c r="E93" s="184"/>
      <c r="F93" s="185">
        <f>請負②!$C$15</f>
        <v>0</v>
      </c>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J93" s="186"/>
      <c r="AK93" s="186"/>
      <c r="AL93" s="186"/>
      <c r="AM93" s="186"/>
      <c r="AN93" s="186"/>
      <c r="AO93" s="186"/>
      <c r="AP93" s="186"/>
      <c r="AQ93" s="186"/>
      <c r="AR93" s="186"/>
      <c r="AS93" s="186"/>
      <c r="AT93" s="186"/>
      <c r="AU93" s="186"/>
      <c r="AV93" s="186"/>
      <c r="AW93" s="186"/>
      <c r="AX93" s="186"/>
      <c r="AY93" s="186"/>
      <c r="AZ93" s="186"/>
      <c r="BA93" s="186"/>
      <c r="BB93" s="187"/>
      <c r="BC93" s="188">
        <f>請負④!$R$34</f>
        <v>0</v>
      </c>
      <c r="BD93" s="189"/>
      <c r="BE93" s="189"/>
      <c r="BF93" s="189">
        <f>請負②!$U$58</f>
        <v>0</v>
      </c>
      <c r="BG93" s="189"/>
      <c r="BH93" s="189"/>
      <c r="BI93" s="189"/>
      <c r="BJ93" s="189"/>
      <c r="BK93" s="189"/>
      <c r="BL93" s="189"/>
      <c r="BM93" s="189"/>
      <c r="BN93" s="189"/>
      <c r="BO93" s="189"/>
      <c r="BP93" s="189"/>
      <c r="BQ93" s="190"/>
      <c r="BR93" s="54"/>
    </row>
    <row r="94" spans="1:70" ht="21.95" customHeight="1">
      <c r="A94" s="58"/>
      <c r="B94" s="248"/>
      <c r="C94" s="249"/>
      <c r="D94" s="183" t="s">
        <v>75</v>
      </c>
      <c r="E94" s="184"/>
      <c r="F94" s="185">
        <f>請負②!$C$15</f>
        <v>0</v>
      </c>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6"/>
      <c r="AJ94" s="186"/>
      <c r="AK94" s="186"/>
      <c r="AL94" s="186"/>
      <c r="AM94" s="186"/>
      <c r="AN94" s="186"/>
      <c r="AO94" s="186"/>
      <c r="AP94" s="186"/>
      <c r="AQ94" s="186"/>
      <c r="AR94" s="186"/>
      <c r="AS94" s="186"/>
      <c r="AT94" s="186"/>
      <c r="AU94" s="186"/>
      <c r="AV94" s="186"/>
      <c r="AW94" s="186"/>
      <c r="AX94" s="186"/>
      <c r="AY94" s="186"/>
      <c r="AZ94" s="186"/>
      <c r="BA94" s="186"/>
      <c r="BB94" s="187"/>
      <c r="BC94" s="188">
        <f>請負⑤!$R$34</f>
        <v>0</v>
      </c>
      <c r="BD94" s="189"/>
      <c r="BE94" s="189"/>
      <c r="BF94" s="189">
        <f>請負②!$U$58</f>
        <v>0</v>
      </c>
      <c r="BG94" s="189"/>
      <c r="BH94" s="189"/>
      <c r="BI94" s="189"/>
      <c r="BJ94" s="189"/>
      <c r="BK94" s="189"/>
      <c r="BL94" s="189"/>
      <c r="BM94" s="189"/>
      <c r="BN94" s="189"/>
      <c r="BO94" s="189"/>
      <c r="BP94" s="189"/>
      <c r="BQ94" s="190"/>
      <c r="BR94" s="54"/>
    </row>
    <row r="95" spans="1:70" ht="21.95" customHeight="1">
      <c r="A95" s="58"/>
      <c r="B95" s="191" t="s">
        <v>123</v>
      </c>
      <c r="C95" s="192"/>
      <c r="D95" s="197" t="s">
        <v>71</v>
      </c>
      <c r="E95" s="197"/>
      <c r="F95" s="185">
        <f>現場①!$K$15</f>
        <v>0</v>
      </c>
      <c r="G95" s="186"/>
      <c r="H95" s="186"/>
      <c r="I95" s="186"/>
      <c r="J95" s="186"/>
      <c r="K95" s="186"/>
      <c r="L95" s="186"/>
      <c r="M95" s="186"/>
      <c r="N95" s="186"/>
      <c r="O95" s="186"/>
      <c r="P95" s="186"/>
      <c r="Q95" s="186"/>
      <c r="R95" s="186"/>
      <c r="S95" s="186"/>
      <c r="T95" s="186"/>
      <c r="U95" s="186"/>
      <c r="V95" s="186"/>
      <c r="W95" s="186"/>
      <c r="X95" s="186"/>
      <c r="Y95" s="186"/>
      <c r="Z95" s="186"/>
      <c r="AA95" s="186"/>
      <c r="AB95" s="186"/>
      <c r="AC95" s="186"/>
      <c r="AD95" s="186"/>
      <c r="AE95" s="186"/>
      <c r="AF95" s="186"/>
      <c r="AG95" s="186"/>
      <c r="AH95" s="186"/>
      <c r="AI95" s="186"/>
      <c r="AJ95" s="186"/>
      <c r="AK95" s="186"/>
      <c r="AL95" s="186"/>
      <c r="AM95" s="186"/>
      <c r="AN95" s="186"/>
      <c r="AO95" s="186"/>
      <c r="AP95" s="186"/>
      <c r="AQ95" s="186"/>
      <c r="AR95" s="186"/>
      <c r="AS95" s="186"/>
      <c r="AT95" s="186"/>
      <c r="AU95" s="186"/>
      <c r="AV95" s="186"/>
      <c r="AW95" s="186"/>
      <c r="AX95" s="186"/>
      <c r="AY95" s="186"/>
      <c r="AZ95" s="186"/>
      <c r="BA95" s="186"/>
      <c r="BB95" s="187"/>
      <c r="BC95" s="188">
        <f>現場①!$O$12</f>
        <v>0</v>
      </c>
      <c r="BD95" s="189"/>
      <c r="BE95" s="189"/>
      <c r="BF95" s="189">
        <f>現場①!$AB$72</f>
        <v>0</v>
      </c>
      <c r="BG95" s="189"/>
      <c r="BH95" s="189"/>
      <c r="BI95" s="189"/>
      <c r="BJ95" s="189"/>
      <c r="BK95" s="189"/>
      <c r="BL95" s="189"/>
      <c r="BM95" s="189"/>
      <c r="BN95" s="189"/>
      <c r="BO95" s="189"/>
      <c r="BP95" s="189"/>
      <c r="BQ95" s="190"/>
      <c r="BR95" s="54"/>
    </row>
    <row r="96" spans="1:70" ht="21.95" customHeight="1">
      <c r="A96" s="58"/>
      <c r="B96" s="193"/>
      <c r="C96" s="194"/>
      <c r="D96" s="197" t="s">
        <v>72</v>
      </c>
      <c r="E96" s="197"/>
      <c r="F96" s="185">
        <f>現場②!$K$15</f>
        <v>0</v>
      </c>
      <c r="G96" s="186"/>
      <c r="H96" s="186"/>
      <c r="I96" s="186"/>
      <c r="J96" s="186"/>
      <c r="K96" s="186"/>
      <c r="L96" s="186"/>
      <c r="M96" s="186"/>
      <c r="N96" s="186"/>
      <c r="O96" s="186"/>
      <c r="P96" s="186"/>
      <c r="Q96" s="186"/>
      <c r="R96" s="186"/>
      <c r="S96" s="186"/>
      <c r="T96" s="186"/>
      <c r="U96" s="186"/>
      <c r="V96" s="186"/>
      <c r="W96" s="186"/>
      <c r="X96" s="186"/>
      <c r="Y96" s="186"/>
      <c r="Z96" s="186"/>
      <c r="AA96" s="186"/>
      <c r="AB96" s="186"/>
      <c r="AC96" s="186"/>
      <c r="AD96" s="186"/>
      <c r="AE96" s="186"/>
      <c r="AF96" s="186"/>
      <c r="AG96" s="186"/>
      <c r="AH96" s="186"/>
      <c r="AI96" s="186"/>
      <c r="AJ96" s="186"/>
      <c r="AK96" s="186"/>
      <c r="AL96" s="186"/>
      <c r="AM96" s="186"/>
      <c r="AN96" s="186"/>
      <c r="AO96" s="186"/>
      <c r="AP96" s="186"/>
      <c r="AQ96" s="186"/>
      <c r="AR96" s="186"/>
      <c r="AS96" s="186"/>
      <c r="AT96" s="186"/>
      <c r="AU96" s="186"/>
      <c r="AV96" s="186"/>
      <c r="AW96" s="186"/>
      <c r="AX96" s="186"/>
      <c r="AY96" s="186"/>
      <c r="AZ96" s="186"/>
      <c r="BA96" s="186"/>
      <c r="BB96" s="187"/>
      <c r="BC96" s="188">
        <f>現場②!$O$12</f>
        <v>0</v>
      </c>
      <c r="BD96" s="189"/>
      <c r="BE96" s="189"/>
      <c r="BF96" s="189">
        <f>現場①!$AB$72</f>
        <v>0</v>
      </c>
      <c r="BG96" s="189"/>
      <c r="BH96" s="189"/>
      <c r="BI96" s="189"/>
      <c r="BJ96" s="189"/>
      <c r="BK96" s="189"/>
      <c r="BL96" s="189"/>
      <c r="BM96" s="189"/>
      <c r="BN96" s="189"/>
      <c r="BO96" s="189"/>
      <c r="BP96" s="189"/>
      <c r="BQ96" s="190"/>
      <c r="BR96" s="54"/>
    </row>
    <row r="97" spans="1:70" ht="21.95" customHeight="1">
      <c r="A97" s="58"/>
      <c r="B97" s="193"/>
      <c r="C97" s="194"/>
      <c r="D97" s="183" t="s">
        <v>73</v>
      </c>
      <c r="E97" s="184"/>
      <c r="F97" s="185">
        <f>現場③!$K$15</f>
        <v>0</v>
      </c>
      <c r="G97" s="186"/>
      <c r="H97" s="186"/>
      <c r="I97" s="186"/>
      <c r="J97" s="186"/>
      <c r="K97" s="186"/>
      <c r="L97" s="186"/>
      <c r="M97" s="186"/>
      <c r="N97" s="186"/>
      <c r="O97" s="186"/>
      <c r="P97" s="186"/>
      <c r="Q97" s="186"/>
      <c r="R97" s="186"/>
      <c r="S97" s="186"/>
      <c r="T97" s="186"/>
      <c r="U97" s="186"/>
      <c r="V97" s="186"/>
      <c r="W97" s="186"/>
      <c r="X97" s="186"/>
      <c r="Y97" s="186"/>
      <c r="Z97" s="186"/>
      <c r="AA97" s="186"/>
      <c r="AB97" s="186"/>
      <c r="AC97" s="186"/>
      <c r="AD97" s="186"/>
      <c r="AE97" s="186"/>
      <c r="AF97" s="186"/>
      <c r="AG97" s="186"/>
      <c r="AH97" s="186"/>
      <c r="AI97" s="186"/>
      <c r="AJ97" s="186"/>
      <c r="AK97" s="186"/>
      <c r="AL97" s="186"/>
      <c r="AM97" s="186"/>
      <c r="AN97" s="186"/>
      <c r="AO97" s="186"/>
      <c r="AP97" s="186"/>
      <c r="AQ97" s="186"/>
      <c r="AR97" s="186"/>
      <c r="AS97" s="186"/>
      <c r="AT97" s="186"/>
      <c r="AU97" s="186"/>
      <c r="AV97" s="186"/>
      <c r="AW97" s="186"/>
      <c r="AX97" s="186"/>
      <c r="AY97" s="186"/>
      <c r="AZ97" s="186"/>
      <c r="BA97" s="186"/>
      <c r="BB97" s="187"/>
      <c r="BC97" s="188">
        <f>現場③!$O$12</f>
        <v>0</v>
      </c>
      <c r="BD97" s="189"/>
      <c r="BE97" s="189"/>
      <c r="BF97" s="189">
        <f>現場①!$AB$72</f>
        <v>0</v>
      </c>
      <c r="BG97" s="189"/>
      <c r="BH97" s="189"/>
      <c r="BI97" s="189"/>
      <c r="BJ97" s="189"/>
      <c r="BK97" s="189"/>
      <c r="BL97" s="189"/>
      <c r="BM97" s="189"/>
      <c r="BN97" s="189"/>
      <c r="BO97" s="189"/>
      <c r="BP97" s="189"/>
      <c r="BQ97" s="190"/>
      <c r="BR97" s="137"/>
    </row>
    <row r="98" spans="1:70" ht="21.95" customHeight="1">
      <c r="A98" s="58"/>
      <c r="B98" s="193"/>
      <c r="C98" s="194"/>
      <c r="D98" s="183" t="s">
        <v>74</v>
      </c>
      <c r="E98" s="184"/>
      <c r="F98" s="185">
        <f>現場④!$K$15</f>
        <v>0</v>
      </c>
      <c r="G98" s="186"/>
      <c r="H98" s="186"/>
      <c r="I98" s="186"/>
      <c r="J98" s="186"/>
      <c r="K98" s="186"/>
      <c r="L98" s="186"/>
      <c r="M98" s="186"/>
      <c r="N98" s="186"/>
      <c r="O98" s="186"/>
      <c r="P98" s="186"/>
      <c r="Q98" s="186"/>
      <c r="R98" s="186"/>
      <c r="S98" s="186"/>
      <c r="T98" s="186"/>
      <c r="U98" s="186"/>
      <c r="V98" s="186"/>
      <c r="W98" s="186"/>
      <c r="X98" s="186"/>
      <c r="Y98" s="186"/>
      <c r="Z98" s="186"/>
      <c r="AA98" s="186"/>
      <c r="AB98" s="186"/>
      <c r="AC98" s="186"/>
      <c r="AD98" s="186"/>
      <c r="AE98" s="186"/>
      <c r="AF98" s="186"/>
      <c r="AG98" s="186"/>
      <c r="AH98" s="186"/>
      <c r="AI98" s="186"/>
      <c r="AJ98" s="186"/>
      <c r="AK98" s="186"/>
      <c r="AL98" s="186"/>
      <c r="AM98" s="186"/>
      <c r="AN98" s="186"/>
      <c r="AO98" s="186"/>
      <c r="AP98" s="186"/>
      <c r="AQ98" s="186"/>
      <c r="AR98" s="186"/>
      <c r="AS98" s="186"/>
      <c r="AT98" s="186"/>
      <c r="AU98" s="186"/>
      <c r="AV98" s="186"/>
      <c r="AW98" s="186"/>
      <c r="AX98" s="186"/>
      <c r="AY98" s="186"/>
      <c r="AZ98" s="186"/>
      <c r="BA98" s="186"/>
      <c r="BB98" s="187"/>
      <c r="BC98" s="188">
        <f>現場④!$O$12</f>
        <v>0</v>
      </c>
      <c r="BD98" s="189"/>
      <c r="BE98" s="189"/>
      <c r="BF98" s="189">
        <f>現場①!$AB$72</f>
        <v>0</v>
      </c>
      <c r="BG98" s="189"/>
      <c r="BH98" s="189"/>
      <c r="BI98" s="189"/>
      <c r="BJ98" s="189"/>
      <c r="BK98" s="189"/>
      <c r="BL98" s="189"/>
      <c r="BM98" s="189"/>
      <c r="BN98" s="189"/>
      <c r="BO98" s="189"/>
      <c r="BP98" s="189"/>
      <c r="BQ98" s="190"/>
      <c r="BR98" s="137"/>
    </row>
    <row r="99" spans="1:70" ht="21.95" customHeight="1">
      <c r="A99" s="58"/>
      <c r="B99" s="193"/>
      <c r="C99" s="194"/>
      <c r="D99" s="183" t="s">
        <v>75</v>
      </c>
      <c r="E99" s="184"/>
      <c r="F99" s="185">
        <f>現場⑤!$K$15</f>
        <v>0</v>
      </c>
      <c r="G99" s="186"/>
      <c r="H99" s="186"/>
      <c r="I99" s="186"/>
      <c r="J99" s="186"/>
      <c r="K99" s="186"/>
      <c r="L99" s="186"/>
      <c r="M99" s="186"/>
      <c r="N99" s="186"/>
      <c r="O99" s="186"/>
      <c r="P99" s="186"/>
      <c r="Q99" s="186"/>
      <c r="R99" s="186"/>
      <c r="S99" s="186"/>
      <c r="T99" s="186"/>
      <c r="U99" s="186"/>
      <c r="V99" s="186"/>
      <c r="W99" s="186"/>
      <c r="X99" s="186"/>
      <c r="Y99" s="186"/>
      <c r="Z99" s="186"/>
      <c r="AA99" s="186"/>
      <c r="AB99" s="186"/>
      <c r="AC99" s="186"/>
      <c r="AD99" s="186"/>
      <c r="AE99" s="186"/>
      <c r="AF99" s="186"/>
      <c r="AG99" s="186"/>
      <c r="AH99" s="186"/>
      <c r="AI99" s="186"/>
      <c r="AJ99" s="186"/>
      <c r="AK99" s="186"/>
      <c r="AL99" s="186"/>
      <c r="AM99" s="186"/>
      <c r="AN99" s="186"/>
      <c r="AO99" s="186"/>
      <c r="AP99" s="186"/>
      <c r="AQ99" s="186"/>
      <c r="AR99" s="186"/>
      <c r="AS99" s="186"/>
      <c r="AT99" s="186">
        <f>現場⑤!$AB$70</f>
        <v>0</v>
      </c>
      <c r="AU99" s="186"/>
      <c r="AV99" s="186"/>
      <c r="AW99" s="186"/>
      <c r="AX99" s="186"/>
      <c r="AY99" s="186"/>
      <c r="AZ99" s="186"/>
      <c r="BA99" s="186"/>
      <c r="BB99" s="187"/>
      <c r="BC99" s="188">
        <f>現場⑤!$O$12</f>
        <v>0</v>
      </c>
      <c r="BD99" s="189"/>
      <c r="BE99" s="189"/>
      <c r="BF99" s="189">
        <f>現場①!$AB$72</f>
        <v>0</v>
      </c>
      <c r="BG99" s="189"/>
      <c r="BH99" s="189"/>
      <c r="BI99" s="189"/>
      <c r="BJ99" s="189"/>
      <c r="BK99" s="189"/>
      <c r="BL99" s="189"/>
      <c r="BM99" s="189"/>
      <c r="BN99" s="189"/>
      <c r="BO99" s="189"/>
      <c r="BP99" s="189"/>
      <c r="BQ99" s="190"/>
      <c r="BR99" s="137"/>
    </row>
    <row r="100" spans="1:70" ht="21.95" customHeight="1">
      <c r="A100" s="58"/>
      <c r="B100" s="193"/>
      <c r="C100" s="194"/>
      <c r="D100" s="183" t="s">
        <v>76</v>
      </c>
      <c r="E100" s="184"/>
      <c r="F100" s="185">
        <f>現場⑥!$K$15</f>
        <v>0</v>
      </c>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C100" s="186"/>
      <c r="AD100" s="186"/>
      <c r="AE100" s="186"/>
      <c r="AF100" s="186"/>
      <c r="AG100" s="186"/>
      <c r="AH100" s="186"/>
      <c r="AI100" s="186"/>
      <c r="AJ100" s="186"/>
      <c r="AK100" s="186"/>
      <c r="AL100" s="186"/>
      <c r="AM100" s="186"/>
      <c r="AN100" s="186"/>
      <c r="AO100" s="186"/>
      <c r="AP100" s="186"/>
      <c r="AQ100" s="186"/>
      <c r="AR100" s="186"/>
      <c r="AS100" s="186"/>
      <c r="AT100" s="186">
        <f>現場⑥!$AB$70</f>
        <v>0</v>
      </c>
      <c r="AU100" s="186"/>
      <c r="AV100" s="186"/>
      <c r="AW100" s="186"/>
      <c r="AX100" s="186"/>
      <c r="AY100" s="186"/>
      <c r="AZ100" s="186"/>
      <c r="BA100" s="186"/>
      <c r="BB100" s="187"/>
      <c r="BC100" s="188">
        <f>現場⑥!$O$12</f>
        <v>0</v>
      </c>
      <c r="BD100" s="189"/>
      <c r="BE100" s="189"/>
      <c r="BF100" s="189">
        <f>現場①!$AB$72</f>
        <v>0</v>
      </c>
      <c r="BG100" s="189"/>
      <c r="BH100" s="189"/>
      <c r="BI100" s="189"/>
      <c r="BJ100" s="189"/>
      <c r="BK100" s="189"/>
      <c r="BL100" s="189"/>
      <c r="BM100" s="189"/>
      <c r="BN100" s="189"/>
      <c r="BO100" s="189"/>
      <c r="BP100" s="189"/>
      <c r="BQ100" s="190"/>
      <c r="BR100" s="137"/>
    </row>
    <row r="101" spans="1:70" ht="21.95" customHeight="1">
      <c r="A101" s="58"/>
      <c r="B101" s="193"/>
      <c r="C101" s="194"/>
      <c r="D101" s="183" t="s">
        <v>77</v>
      </c>
      <c r="E101" s="184"/>
      <c r="F101" s="185">
        <f>現場⑦!$K$15</f>
        <v>0</v>
      </c>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C101" s="186"/>
      <c r="AD101" s="186"/>
      <c r="AE101" s="186"/>
      <c r="AF101" s="186"/>
      <c r="AG101" s="186"/>
      <c r="AH101" s="186"/>
      <c r="AI101" s="186"/>
      <c r="AJ101" s="186"/>
      <c r="AK101" s="186"/>
      <c r="AL101" s="186"/>
      <c r="AM101" s="186"/>
      <c r="AN101" s="186"/>
      <c r="AO101" s="186"/>
      <c r="AP101" s="186"/>
      <c r="AQ101" s="186"/>
      <c r="AR101" s="186"/>
      <c r="AS101" s="186"/>
      <c r="AT101" s="186">
        <f>現場⑦!$AB$70</f>
        <v>0</v>
      </c>
      <c r="AU101" s="186"/>
      <c r="AV101" s="186"/>
      <c r="AW101" s="186"/>
      <c r="AX101" s="186"/>
      <c r="AY101" s="186"/>
      <c r="AZ101" s="186"/>
      <c r="BA101" s="186"/>
      <c r="BB101" s="187"/>
      <c r="BC101" s="188">
        <f>現場⑦!$O$12</f>
        <v>0</v>
      </c>
      <c r="BD101" s="189"/>
      <c r="BE101" s="189"/>
      <c r="BF101" s="189">
        <f>現場①!$AB$72</f>
        <v>0</v>
      </c>
      <c r="BG101" s="189"/>
      <c r="BH101" s="189"/>
      <c r="BI101" s="189"/>
      <c r="BJ101" s="189"/>
      <c r="BK101" s="189"/>
      <c r="BL101" s="189"/>
      <c r="BM101" s="189"/>
      <c r="BN101" s="189"/>
      <c r="BO101" s="189"/>
      <c r="BP101" s="189"/>
      <c r="BQ101" s="190"/>
      <c r="BR101" s="137"/>
    </row>
    <row r="102" spans="1:70" ht="21.95" customHeight="1">
      <c r="A102" s="58"/>
      <c r="B102" s="193"/>
      <c r="C102" s="194"/>
      <c r="D102" s="183" t="s">
        <v>120</v>
      </c>
      <c r="E102" s="184"/>
      <c r="F102" s="185">
        <f>現場⑧!$K$15</f>
        <v>0</v>
      </c>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C102" s="186"/>
      <c r="AD102" s="186"/>
      <c r="AE102" s="186"/>
      <c r="AF102" s="186"/>
      <c r="AG102" s="186"/>
      <c r="AH102" s="186"/>
      <c r="AI102" s="186"/>
      <c r="AJ102" s="186"/>
      <c r="AK102" s="186"/>
      <c r="AL102" s="186"/>
      <c r="AM102" s="186"/>
      <c r="AN102" s="186"/>
      <c r="AO102" s="186"/>
      <c r="AP102" s="186"/>
      <c r="AQ102" s="186"/>
      <c r="AR102" s="186"/>
      <c r="AS102" s="186"/>
      <c r="AT102" s="186">
        <f>現場⑧!$AB$70</f>
        <v>0</v>
      </c>
      <c r="AU102" s="186"/>
      <c r="AV102" s="186"/>
      <c r="AW102" s="186"/>
      <c r="AX102" s="186"/>
      <c r="AY102" s="186"/>
      <c r="AZ102" s="186"/>
      <c r="BA102" s="186"/>
      <c r="BB102" s="187"/>
      <c r="BC102" s="188">
        <f>現場⑧!$O$12</f>
        <v>0</v>
      </c>
      <c r="BD102" s="189"/>
      <c r="BE102" s="189"/>
      <c r="BF102" s="189">
        <f>現場①!$AB$72</f>
        <v>0</v>
      </c>
      <c r="BG102" s="189"/>
      <c r="BH102" s="189"/>
      <c r="BI102" s="189"/>
      <c r="BJ102" s="189"/>
      <c r="BK102" s="189"/>
      <c r="BL102" s="189"/>
      <c r="BM102" s="189"/>
      <c r="BN102" s="189"/>
      <c r="BO102" s="189"/>
      <c r="BP102" s="189"/>
      <c r="BQ102" s="190"/>
      <c r="BR102" s="137"/>
    </row>
    <row r="103" spans="1:70" ht="21.95" customHeight="1">
      <c r="A103" s="58"/>
      <c r="B103" s="193"/>
      <c r="C103" s="194"/>
      <c r="D103" s="183" t="s">
        <v>121</v>
      </c>
      <c r="E103" s="184"/>
      <c r="F103" s="185">
        <f>現場⑨!$K$15</f>
        <v>0</v>
      </c>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C103" s="186"/>
      <c r="AD103" s="186"/>
      <c r="AE103" s="186"/>
      <c r="AF103" s="186"/>
      <c r="AG103" s="186"/>
      <c r="AH103" s="186"/>
      <c r="AI103" s="186"/>
      <c r="AJ103" s="186"/>
      <c r="AK103" s="186"/>
      <c r="AL103" s="186"/>
      <c r="AM103" s="186"/>
      <c r="AN103" s="186"/>
      <c r="AO103" s="186"/>
      <c r="AP103" s="186"/>
      <c r="AQ103" s="186"/>
      <c r="AR103" s="186"/>
      <c r="AS103" s="186"/>
      <c r="AT103" s="186">
        <f>現場⑨!$AB$70</f>
        <v>0</v>
      </c>
      <c r="AU103" s="186"/>
      <c r="AV103" s="186"/>
      <c r="AW103" s="186"/>
      <c r="AX103" s="186"/>
      <c r="AY103" s="186"/>
      <c r="AZ103" s="186"/>
      <c r="BA103" s="186"/>
      <c r="BB103" s="187"/>
      <c r="BC103" s="188">
        <f>現場⑨!$O$12</f>
        <v>0</v>
      </c>
      <c r="BD103" s="189"/>
      <c r="BE103" s="189"/>
      <c r="BF103" s="189">
        <f>現場①!$AB$72</f>
        <v>0</v>
      </c>
      <c r="BG103" s="189"/>
      <c r="BH103" s="189"/>
      <c r="BI103" s="189"/>
      <c r="BJ103" s="189"/>
      <c r="BK103" s="189"/>
      <c r="BL103" s="189"/>
      <c r="BM103" s="189"/>
      <c r="BN103" s="189"/>
      <c r="BO103" s="189"/>
      <c r="BP103" s="189"/>
      <c r="BQ103" s="190"/>
      <c r="BR103" s="137"/>
    </row>
    <row r="104" spans="1:70" ht="21.95" customHeight="1">
      <c r="A104" s="58"/>
      <c r="B104" s="193"/>
      <c r="C104" s="194"/>
      <c r="D104" s="183" t="s">
        <v>122</v>
      </c>
      <c r="E104" s="184"/>
      <c r="F104" s="185">
        <f>現場⑩!$K$15</f>
        <v>0</v>
      </c>
      <c r="G104" s="186"/>
      <c r="H104" s="186"/>
      <c r="I104" s="186"/>
      <c r="J104" s="186"/>
      <c r="K104" s="186"/>
      <c r="L104" s="186"/>
      <c r="M104" s="186"/>
      <c r="N104" s="186"/>
      <c r="O104" s="186"/>
      <c r="P104" s="186"/>
      <c r="Q104" s="186"/>
      <c r="R104" s="186"/>
      <c r="S104" s="186"/>
      <c r="T104" s="186"/>
      <c r="U104" s="186"/>
      <c r="V104" s="186"/>
      <c r="W104" s="186"/>
      <c r="X104" s="186"/>
      <c r="Y104" s="186"/>
      <c r="Z104" s="186"/>
      <c r="AA104" s="186"/>
      <c r="AB104" s="186"/>
      <c r="AC104" s="186"/>
      <c r="AD104" s="186"/>
      <c r="AE104" s="186"/>
      <c r="AF104" s="186"/>
      <c r="AG104" s="186"/>
      <c r="AH104" s="186"/>
      <c r="AI104" s="186"/>
      <c r="AJ104" s="186"/>
      <c r="AK104" s="186"/>
      <c r="AL104" s="186"/>
      <c r="AM104" s="186"/>
      <c r="AN104" s="186"/>
      <c r="AO104" s="186"/>
      <c r="AP104" s="186"/>
      <c r="AQ104" s="186"/>
      <c r="AR104" s="186"/>
      <c r="AS104" s="186"/>
      <c r="AT104" s="186">
        <f>現場⑩!$AB$70</f>
        <v>0</v>
      </c>
      <c r="AU104" s="186"/>
      <c r="AV104" s="186"/>
      <c r="AW104" s="186"/>
      <c r="AX104" s="186"/>
      <c r="AY104" s="186"/>
      <c r="AZ104" s="186"/>
      <c r="BA104" s="186"/>
      <c r="BB104" s="187"/>
      <c r="BC104" s="188">
        <f>現場⑩!$O$12</f>
        <v>0</v>
      </c>
      <c r="BD104" s="189"/>
      <c r="BE104" s="189"/>
      <c r="BF104" s="189">
        <f>現場①!$AB$72</f>
        <v>0</v>
      </c>
      <c r="BG104" s="189"/>
      <c r="BH104" s="189"/>
      <c r="BI104" s="189"/>
      <c r="BJ104" s="189"/>
      <c r="BK104" s="189"/>
      <c r="BL104" s="189"/>
      <c r="BM104" s="189"/>
      <c r="BN104" s="189"/>
      <c r="BO104" s="189"/>
      <c r="BP104" s="189"/>
      <c r="BQ104" s="190"/>
      <c r="BR104" s="137"/>
    </row>
    <row r="105" spans="1:70" ht="21.95" customHeight="1">
      <c r="A105" s="58"/>
      <c r="B105" s="193"/>
      <c r="C105" s="194"/>
      <c r="D105" s="183" t="s">
        <v>136</v>
      </c>
      <c r="E105" s="184"/>
      <c r="F105" s="185">
        <f>現場⑪!$K$15</f>
        <v>0</v>
      </c>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C105" s="186"/>
      <c r="AD105" s="186"/>
      <c r="AE105" s="186"/>
      <c r="AF105" s="186"/>
      <c r="AG105" s="186"/>
      <c r="AH105" s="186"/>
      <c r="AI105" s="186"/>
      <c r="AJ105" s="186"/>
      <c r="AK105" s="186"/>
      <c r="AL105" s="186"/>
      <c r="AM105" s="186"/>
      <c r="AN105" s="186"/>
      <c r="AO105" s="186"/>
      <c r="AP105" s="186"/>
      <c r="AQ105" s="186"/>
      <c r="AR105" s="186"/>
      <c r="AS105" s="186"/>
      <c r="AT105" s="186">
        <f>現場⑩!$AB$70</f>
        <v>0</v>
      </c>
      <c r="AU105" s="186"/>
      <c r="AV105" s="186"/>
      <c r="AW105" s="186"/>
      <c r="AX105" s="186"/>
      <c r="AY105" s="186"/>
      <c r="AZ105" s="186"/>
      <c r="BA105" s="186"/>
      <c r="BB105" s="187"/>
      <c r="BC105" s="188">
        <f>現場⑪!$O$12</f>
        <v>0</v>
      </c>
      <c r="BD105" s="189"/>
      <c r="BE105" s="189"/>
      <c r="BF105" s="189">
        <f>現場①!$AB$72</f>
        <v>0</v>
      </c>
      <c r="BG105" s="189"/>
      <c r="BH105" s="189"/>
      <c r="BI105" s="189"/>
      <c r="BJ105" s="189"/>
      <c r="BK105" s="189"/>
      <c r="BL105" s="189"/>
      <c r="BM105" s="189"/>
      <c r="BN105" s="189"/>
      <c r="BO105" s="189"/>
      <c r="BP105" s="189"/>
      <c r="BQ105" s="190"/>
      <c r="BR105" s="43"/>
    </row>
    <row r="106" spans="1:70" ht="21.95" customHeight="1">
      <c r="A106" s="58"/>
      <c r="B106" s="193"/>
      <c r="C106" s="194"/>
      <c r="D106" s="183" t="s">
        <v>137</v>
      </c>
      <c r="E106" s="184"/>
      <c r="F106" s="185">
        <f>現場⑫!$K$15</f>
        <v>0</v>
      </c>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C106" s="186"/>
      <c r="AD106" s="186"/>
      <c r="AE106" s="186"/>
      <c r="AF106" s="186"/>
      <c r="AG106" s="186"/>
      <c r="AH106" s="186"/>
      <c r="AI106" s="186"/>
      <c r="AJ106" s="186"/>
      <c r="AK106" s="186"/>
      <c r="AL106" s="186"/>
      <c r="AM106" s="186"/>
      <c r="AN106" s="186"/>
      <c r="AO106" s="186"/>
      <c r="AP106" s="186"/>
      <c r="AQ106" s="186"/>
      <c r="AR106" s="186"/>
      <c r="AS106" s="186"/>
      <c r="AT106" s="186">
        <f>現場⑩!$AB$70</f>
        <v>0</v>
      </c>
      <c r="AU106" s="186"/>
      <c r="AV106" s="186"/>
      <c r="AW106" s="186"/>
      <c r="AX106" s="186"/>
      <c r="AY106" s="186"/>
      <c r="AZ106" s="186"/>
      <c r="BA106" s="186"/>
      <c r="BB106" s="187"/>
      <c r="BC106" s="188">
        <f>現場⑫!$O$12</f>
        <v>0</v>
      </c>
      <c r="BD106" s="189"/>
      <c r="BE106" s="189"/>
      <c r="BF106" s="189">
        <f>現場①!$AB$72</f>
        <v>0</v>
      </c>
      <c r="BG106" s="189"/>
      <c r="BH106" s="189"/>
      <c r="BI106" s="189"/>
      <c r="BJ106" s="189"/>
      <c r="BK106" s="189"/>
      <c r="BL106" s="189"/>
      <c r="BM106" s="189"/>
      <c r="BN106" s="189"/>
      <c r="BO106" s="189"/>
      <c r="BP106" s="189"/>
      <c r="BQ106" s="190"/>
      <c r="BR106" s="43"/>
    </row>
    <row r="107" spans="1:70" ht="21.95" customHeight="1">
      <c r="A107" s="58"/>
      <c r="B107" s="193"/>
      <c r="C107" s="194"/>
      <c r="D107" s="183" t="s">
        <v>138</v>
      </c>
      <c r="E107" s="184"/>
      <c r="F107" s="185">
        <f>現場⑬!$K$15</f>
        <v>0</v>
      </c>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C107" s="186"/>
      <c r="AD107" s="186"/>
      <c r="AE107" s="186"/>
      <c r="AF107" s="186"/>
      <c r="AG107" s="186"/>
      <c r="AH107" s="186"/>
      <c r="AI107" s="186"/>
      <c r="AJ107" s="186"/>
      <c r="AK107" s="186"/>
      <c r="AL107" s="186"/>
      <c r="AM107" s="186"/>
      <c r="AN107" s="186"/>
      <c r="AO107" s="186"/>
      <c r="AP107" s="186"/>
      <c r="AQ107" s="186"/>
      <c r="AR107" s="186"/>
      <c r="AS107" s="186"/>
      <c r="AT107" s="186">
        <f>現場⑩!$AB$70</f>
        <v>0</v>
      </c>
      <c r="AU107" s="186"/>
      <c r="AV107" s="186"/>
      <c r="AW107" s="186"/>
      <c r="AX107" s="186"/>
      <c r="AY107" s="186"/>
      <c r="AZ107" s="186"/>
      <c r="BA107" s="186"/>
      <c r="BB107" s="187"/>
      <c r="BC107" s="188">
        <f>現場⑬!$O$12</f>
        <v>0</v>
      </c>
      <c r="BD107" s="189"/>
      <c r="BE107" s="189"/>
      <c r="BF107" s="189">
        <f>現場①!$AB$72</f>
        <v>0</v>
      </c>
      <c r="BG107" s="189"/>
      <c r="BH107" s="189"/>
      <c r="BI107" s="189"/>
      <c r="BJ107" s="189"/>
      <c r="BK107" s="189"/>
      <c r="BL107" s="189"/>
      <c r="BM107" s="189"/>
      <c r="BN107" s="189"/>
      <c r="BO107" s="189"/>
      <c r="BP107" s="189"/>
      <c r="BQ107" s="190"/>
      <c r="BR107" s="43"/>
    </row>
    <row r="108" spans="1:70" ht="21.95" customHeight="1">
      <c r="A108" s="58"/>
      <c r="B108" s="193"/>
      <c r="C108" s="194"/>
      <c r="D108" s="183" t="s">
        <v>139</v>
      </c>
      <c r="E108" s="184"/>
      <c r="F108" s="185">
        <f>現場⑭!$K$15</f>
        <v>0</v>
      </c>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C108" s="186"/>
      <c r="AD108" s="186"/>
      <c r="AE108" s="186"/>
      <c r="AF108" s="186"/>
      <c r="AG108" s="186"/>
      <c r="AH108" s="186"/>
      <c r="AI108" s="186"/>
      <c r="AJ108" s="186"/>
      <c r="AK108" s="186"/>
      <c r="AL108" s="186"/>
      <c r="AM108" s="186"/>
      <c r="AN108" s="186"/>
      <c r="AO108" s="186"/>
      <c r="AP108" s="186"/>
      <c r="AQ108" s="186"/>
      <c r="AR108" s="186"/>
      <c r="AS108" s="186"/>
      <c r="AT108" s="186">
        <f>現場⑩!$AB$70</f>
        <v>0</v>
      </c>
      <c r="AU108" s="186"/>
      <c r="AV108" s="186"/>
      <c r="AW108" s="186"/>
      <c r="AX108" s="186"/>
      <c r="AY108" s="186"/>
      <c r="AZ108" s="186"/>
      <c r="BA108" s="186"/>
      <c r="BB108" s="187"/>
      <c r="BC108" s="188">
        <f>現場⑭!$O$12</f>
        <v>0</v>
      </c>
      <c r="BD108" s="189"/>
      <c r="BE108" s="189"/>
      <c r="BF108" s="189">
        <f>現場①!$AB$72</f>
        <v>0</v>
      </c>
      <c r="BG108" s="189"/>
      <c r="BH108" s="189"/>
      <c r="BI108" s="189"/>
      <c r="BJ108" s="189"/>
      <c r="BK108" s="189"/>
      <c r="BL108" s="189"/>
      <c r="BM108" s="189"/>
      <c r="BN108" s="189"/>
      <c r="BO108" s="189"/>
      <c r="BP108" s="189"/>
      <c r="BQ108" s="190"/>
      <c r="BR108" s="43"/>
    </row>
    <row r="109" spans="1:70" ht="21.95" customHeight="1">
      <c r="A109" s="58"/>
      <c r="B109" s="193"/>
      <c r="C109" s="194"/>
      <c r="D109" s="183" t="s">
        <v>140</v>
      </c>
      <c r="E109" s="184"/>
      <c r="F109" s="185">
        <f>現場⑮!$K$15</f>
        <v>0</v>
      </c>
      <c r="G109" s="186"/>
      <c r="H109" s="186"/>
      <c r="I109" s="186"/>
      <c r="J109" s="186"/>
      <c r="K109" s="186"/>
      <c r="L109" s="186"/>
      <c r="M109" s="186"/>
      <c r="N109" s="186"/>
      <c r="O109" s="186"/>
      <c r="P109" s="186"/>
      <c r="Q109" s="186"/>
      <c r="R109" s="186"/>
      <c r="S109" s="186"/>
      <c r="T109" s="186"/>
      <c r="U109" s="186"/>
      <c r="V109" s="186"/>
      <c r="W109" s="186"/>
      <c r="X109" s="186"/>
      <c r="Y109" s="186"/>
      <c r="Z109" s="186"/>
      <c r="AA109" s="186"/>
      <c r="AB109" s="186"/>
      <c r="AC109" s="186"/>
      <c r="AD109" s="186"/>
      <c r="AE109" s="186"/>
      <c r="AF109" s="186"/>
      <c r="AG109" s="186"/>
      <c r="AH109" s="186"/>
      <c r="AI109" s="186"/>
      <c r="AJ109" s="186"/>
      <c r="AK109" s="186"/>
      <c r="AL109" s="186"/>
      <c r="AM109" s="186"/>
      <c r="AN109" s="186"/>
      <c r="AO109" s="186"/>
      <c r="AP109" s="186"/>
      <c r="AQ109" s="186"/>
      <c r="AR109" s="186"/>
      <c r="AS109" s="186"/>
      <c r="AT109" s="186">
        <f>現場⑩!$AB$70</f>
        <v>0</v>
      </c>
      <c r="AU109" s="186"/>
      <c r="AV109" s="186"/>
      <c r="AW109" s="186"/>
      <c r="AX109" s="186"/>
      <c r="AY109" s="186"/>
      <c r="AZ109" s="186"/>
      <c r="BA109" s="186"/>
      <c r="BB109" s="187"/>
      <c r="BC109" s="188">
        <f>現場⑮!$O$12</f>
        <v>0</v>
      </c>
      <c r="BD109" s="189"/>
      <c r="BE109" s="189"/>
      <c r="BF109" s="189">
        <f>現場①!$AB$72</f>
        <v>0</v>
      </c>
      <c r="BG109" s="189"/>
      <c r="BH109" s="189"/>
      <c r="BI109" s="189"/>
      <c r="BJ109" s="189"/>
      <c r="BK109" s="189"/>
      <c r="BL109" s="189"/>
      <c r="BM109" s="189"/>
      <c r="BN109" s="189"/>
      <c r="BO109" s="189"/>
      <c r="BP109" s="189"/>
      <c r="BQ109" s="190"/>
      <c r="BR109" s="43"/>
    </row>
    <row r="110" spans="1:70" ht="21.95" customHeight="1">
      <c r="A110" s="58"/>
      <c r="B110" s="193"/>
      <c r="C110" s="194"/>
      <c r="D110" s="183" t="s">
        <v>141</v>
      </c>
      <c r="E110" s="184"/>
      <c r="F110" s="185">
        <f>現場⑯!$K$15</f>
        <v>0</v>
      </c>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C110" s="186"/>
      <c r="AD110" s="186"/>
      <c r="AE110" s="186"/>
      <c r="AF110" s="186"/>
      <c r="AG110" s="186"/>
      <c r="AH110" s="186"/>
      <c r="AI110" s="186"/>
      <c r="AJ110" s="186"/>
      <c r="AK110" s="186"/>
      <c r="AL110" s="186"/>
      <c r="AM110" s="186"/>
      <c r="AN110" s="186"/>
      <c r="AO110" s="186"/>
      <c r="AP110" s="186"/>
      <c r="AQ110" s="186"/>
      <c r="AR110" s="186"/>
      <c r="AS110" s="186"/>
      <c r="AT110" s="186">
        <f>現場⑩!$AB$70</f>
        <v>0</v>
      </c>
      <c r="AU110" s="186"/>
      <c r="AV110" s="186"/>
      <c r="AW110" s="186"/>
      <c r="AX110" s="186"/>
      <c r="AY110" s="186"/>
      <c r="AZ110" s="186"/>
      <c r="BA110" s="186"/>
      <c r="BB110" s="187"/>
      <c r="BC110" s="188">
        <f>現場⑯!$O$12</f>
        <v>0</v>
      </c>
      <c r="BD110" s="189"/>
      <c r="BE110" s="189"/>
      <c r="BF110" s="189">
        <f>現場①!$AB$72</f>
        <v>0</v>
      </c>
      <c r="BG110" s="189"/>
      <c r="BH110" s="189"/>
      <c r="BI110" s="189"/>
      <c r="BJ110" s="189"/>
      <c r="BK110" s="189"/>
      <c r="BL110" s="189"/>
      <c r="BM110" s="189"/>
      <c r="BN110" s="189"/>
      <c r="BO110" s="189"/>
      <c r="BP110" s="189"/>
      <c r="BQ110" s="190"/>
      <c r="BR110" s="43"/>
    </row>
    <row r="111" spans="1:70" ht="21.95" customHeight="1">
      <c r="A111" s="58"/>
      <c r="B111" s="193"/>
      <c r="C111" s="194"/>
      <c r="D111" s="183" t="s">
        <v>142</v>
      </c>
      <c r="E111" s="184"/>
      <c r="F111" s="185">
        <f>現場⑰!$K$15</f>
        <v>0</v>
      </c>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186"/>
      <c r="AD111" s="186"/>
      <c r="AE111" s="186"/>
      <c r="AF111" s="186"/>
      <c r="AG111" s="186"/>
      <c r="AH111" s="186"/>
      <c r="AI111" s="186"/>
      <c r="AJ111" s="186"/>
      <c r="AK111" s="186"/>
      <c r="AL111" s="186"/>
      <c r="AM111" s="186"/>
      <c r="AN111" s="186"/>
      <c r="AO111" s="186"/>
      <c r="AP111" s="186"/>
      <c r="AQ111" s="186"/>
      <c r="AR111" s="186"/>
      <c r="AS111" s="186"/>
      <c r="AT111" s="186">
        <f>現場⑩!$AB$70</f>
        <v>0</v>
      </c>
      <c r="AU111" s="186"/>
      <c r="AV111" s="186"/>
      <c r="AW111" s="186"/>
      <c r="AX111" s="186"/>
      <c r="AY111" s="186"/>
      <c r="AZ111" s="186"/>
      <c r="BA111" s="186"/>
      <c r="BB111" s="187"/>
      <c r="BC111" s="188">
        <f>現場⑰!$O$12</f>
        <v>0</v>
      </c>
      <c r="BD111" s="189"/>
      <c r="BE111" s="189"/>
      <c r="BF111" s="189">
        <f>現場①!$AB$72</f>
        <v>0</v>
      </c>
      <c r="BG111" s="189"/>
      <c r="BH111" s="189"/>
      <c r="BI111" s="189"/>
      <c r="BJ111" s="189"/>
      <c r="BK111" s="189"/>
      <c r="BL111" s="189"/>
      <c r="BM111" s="189"/>
      <c r="BN111" s="189"/>
      <c r="BO111" s="189"/>
      <c r="BP111" s="189"/>
      <c r="BQ111" s="190"/>
      <c r="BR111" s="43"/>
    </row>
    <row r="112" spans="1:70" ht="21.95" customHeight="1">
      <c r="A112" s="58"/>
      <c r="B112" s="193"/>
      <c r="C112" s="194"/>
      <c r="D112" s="183" t="s">
        <v>143</v>
      </c>
      <c r="E112" s="184"/>
      <c r="F112" s="185">
        <f>現場⑱!$K$15</f>
        <v>0</v>
      </c>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C112" s="186"/>
      <c r="AD112" s="186"/>
      <c r="AE112" s="186"/>
      <c r="AF112" s="186"/>
      <c r="AG112" s="186"/>
      <c r="AH112" s="186"/>
      <c r="AI112" s="186"/>
      <c r="AJ112" s="186"/>
      <c r="AK112" s="186"/>
      <c r="AL112" s="186"/>
      <c r="AM112" s="186"/>
      <c r="AN112" s="186"/>
      <c r="AO112" s="186"/>
      <c r="AP112" s="186"/>
      <c r="AQ112" s="186"/>
      <c r="AR112" s="186"/>
      <c r="AS112" s="186"/>
      <c r="AT112" s="186">
        <f>現場⑩!$AB$70</f>
        <v>0</v>
      </c>
      <c r="AU112" s="186"/>
      <c r="AV112" s="186"/>
      <c r="AW112" s="186"/>
      <c r="AX112" s="186"/>
      <c r="AY112" s="186"/>
      <c r="AZ112" s="186"/>
      <c r="BA112" s="186"/>
      <c r="BB112" s="187"/>
      <c r="BC112" s="188">
        <f>現場⑱!$O$12</f>
        <v>0</v>
      </c>
      <c r="BD112" s="189"/>
      <c r="BE112" s="189"/>
      <c r="BF112" s="189">
        <f>現場①!$AB$72</f>
        <v>0</v>
      </c>
      <c r="BG112" s="189"/>
      <c r="BH112" s="189"/>
      <c r="BI112" s="189"/>
      <c r="BJ112" s="189"/>
      <c r="BK112" s="189"/>
      <c r="BL112" s="189"/>
      <c r="BM112" s="189"/>
      <c r="BN112" s="189"/>
      <c r="BO112" s="189"/>
      <c r="BP112" s="189"/>
      <c r="BQ112" s="190"/>
      <c r="BR112" s="43"/>
    </row>
    <row r="113" spans="1:70" ht="21.95" customHeight="1">
      <c r="A113" s="58"/>
      <c r="B113" s="195"/>
      <c r="C113" s="196"/>
      <c r="D113" s="183" t="s">
        <v>144</v>
      </c>
      <c r="E113" s="184"/>
      <c r="F113" s="185">
        <f>現場⑲!$K$15</f>
        <v>0</v>
      </c>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C113" s="186"/>
      <c r="AD113" s="186"/>
      <c r="AE113" s="186"/>
      <c r="AF113" s="186"/>
      <c r="AG113" s="186"/>
      <c r="AH113" s="186"/>
      <c r="AI113" s="186"/>
      <c r="AJ113" s="186"/>
      <c r="AK113" s="186"/>
      <c r="AL113" s="186"/>
      <c r="AM113" s="186"/>
      <c r="AN113" s="186"/>
      <c r="AO113" s="186"/>
      <c r="AP113" s="186"/>
      <c r="AQ113" s="186"/>
      <c r="AR113" s="186"/>
      <c r="AS113" s="186"/>
      <c r="AT113" s="186">
        <f>現場⑩!$AB$70</f>
        <v>0</v>
      </c>
      <c r="AU113" s="186"/>
      <c r="AV113" s="186"/>
      <c r="AW113" s="186"/>
      <c r="AX113" s="186"/>
      <c r="AY113" s="186"/>
      <c r="AZ113" s="186"/>
      <c r="BA113" s="186"/>
      <c r="BB113" s="187"/>
      <c r="BC113" s="188">
        <f>現場⑲!$O$12</f>
        <v>0</v>
      </c>
      <c r="BD113" s="189"/>
      <c r="BE113" s="189"/>
      <c r="BF113" s="189">
        <f>現場①!$AB$72</f>
        <v>0</v>
      </c>
      <c r="BG113" s="189"/>
      <c r="BH113" s="189"/>
      <c r="BI113" s="189"/>
      <c r="BJ113" s="189"/>
      <c r="BK113" s="189"/>
      <c r="BL113" s="189"/>
      <c r="BM113" s="189"/>
      <c r="BN113" s="189"/>
      <c r="BO113" s="189"/>
      <c r="BP113" s="189"/>
      <c r="BQ113" s="190"/>
      <c r="BR113" s="43"/>
    </row>
    <row r="114" spans="1:70" ht="9.9499999999999993" customHeight="1">
      <c r="A114" s="58"/>
      <c r="BR114" s="43"/>
    </row>
    <row r="115" spans="1:70" ht="9.9499999999999993" customHeight="1">
      <c r="A115" s="58"/>
      <c r="B115" s="256" t="s">
        <v>145</v>
      </c>
      <c r="C115" s="256"/>
      <c r="D115" s="256"/>
      <c r="E115" s="256"/>
      <c r="F115" s="256"/>
      <c r="G115" s="256"/>
      <c r="H115" s="256"/>
      <c r="I115" s="256"/>
      <c r="J115" s="151"/>
      <c r="K115" s="151"/>
      <c r="L115" s="151"/>
      <c r="M115" s="151"/>
      <c r="N115" s="151"/>
      <c r="O115" s="151"/>
      <c r="P115" s="151"/>
      <c r="Q115" s="151"/>
      <c r="R115" s="151"/>
      <c r="S115" s="151"/>
      <c r="T115" s="151"/>
      <c r="U115" s="151"/>
      <c r="V115" s="151"/>
      <c r="W115" s="151"/>
      <c r="X115" s="151"/>
      <c r="Y115" s="151"/>
      <c r="Z115" s="151"/>
      <c r="AA115" s="151"/>
      <c r="AB115" s="151"/>
      <c r="AC115" s="151"/>
      <c r="AD115" s="151"/>
      <c r="AE115" s="151"/>
      <c r="AF115" s="151"/>
      <c r="AG115" s="151"/>
      <c r="AH115" s="151"/>
      <c r="AI115" s="151"/>
      <c r="AJ115" s="151"/>
      <c r="AK115" s="151"/>
      <c r="AL115" s="151"/>
      <c r="AM115" s="151"/>
      <c r="AN115" s="151"/>
      <c r="AO115" s="151"/>
      <c r="AP115" s="151"/>
      <c r="AQ115" s="151"/>
      <c r="AR115" s="151"/>
      <c r="AS115" s="151"/>
      <c r="AT115" s="151"/>
      <c r="AU115" s="151"/>
      <c r="AV115" s="151"/>
      <c r="AW115" s="151"/>
      <c r="AX115" s="151"/>
      <c r="AY115" s="151"/>
      <c r="AZ115" s="151"/>
      <c r="BA115" s="151"/>
      <c r="BB115" s="151"/>
      <c r="BC115" s="151"/>
      <c r="BD115" s="151"/>
      <c r="BE115" s="151"/>
      <c r="BF115" s="151"/>
      <c r="BG115" s="151"/>
      <c r="BH115" s="151"/>
      <c r="BI115" s="151"/>
      <c r="BJ115" s="151"/>
      <c r="BK115" s="151"/>
      <c r="BL115" s="151"/>
      <c r="BM115" s="151"/>
      <c r="BN115" s="151"/>
      <c r="BO115" s="151"/>
      <c r="BP115" s="151"/>
      <c r="BQ115" s="151"/>
      <c r="BR115" s="43"/>
    </row>
    <row r="116" spans="1:70" ht="9.9499999999999993" customHeight="1">
      <c r="A116" s="58"/>
      <c r="B116" s="256"/>
      <c r="C116" s="256"/>
      <c r="D116" s="256"/>
      <c r="E116" s="256"/>
      <c r="F116" s="256"/>
      <c r="G116" s="256"/>
      <c r="H116" s="256"/>
      <c r="I116" s="256"/>
      <c r="J116" s="151"/>
      <c r="K116" s="151"/>
      <c r="L116" s="151"/>
      <c r="M116" s="151"/>
      <c r="N116" s="151"/>
      <c r="O116" s="151"/>
      <c r="P116" s="151"/>
      <c r="Q116" s="151"/>
      <c r="R116" s="151"/>
      <c r="S116" s="151"/>
      <c r="T116" s="151"/>
      <c r="U116" s="151"/>
      <c r="V116" s="151"/>
      <c r="W116" s="151"/>
      <c r="X116" s="151"/>
      <c r="Y116" s="151"/>
      <c r="Z116" s="151"/>
      <c r="AA116" s="151"/>
      <c r="AB116" s="151"/>
      <c r="AC116" s="151"/>
      <c r="AD116" s="151"/>
      <c r="AE116" s="151"/>
      <c r="AF116" s="151"/>
      <c r="AG116" s="151"/>
      <c r="AH116" s="151"/>
      <c r="AI116" s="151"/>
      <c r="AJ116" s="151"/>
      <c r="AK116" s="151"/>
      <c r="AL116" s="151"/>
      <c r="AM116" s="151"/>
      <c r="AN116" s="151"/>
      <c r="AO116" s="151"/>
      <c r="AP116" s="151"/>
      <c r="AQ116" s="151"/>
      <c r="AR116" s="151"/>
      <c r="AS116" s="151"/>
      <c r="AT116" s="151"/>
      <c r="AU116" s="151"/>
      <c r="AV116" s="151"/>
      <c r="AW116" s="151"/>
      <c r="AX116" s="151"/>
      <c r="AY116" s="151"/>
      <c r="AZ116" s="151"/>
      <c r="BA116" s="151"/>
      <c r="BB116" s="151"/>
      <c r="BC116" s="151"/>
      <c r="BD116" s="151"/>
      <c r="BE116" s="151"/>
      <c r="BF116" s="151"/>
      <c r="BG116" s="151"/>
      <c r="BH116" s="151"/>
      <c r="BI116" s="151"/>
      <c r="BJ116" s="151"/>
      <c r="BK116" s="151"/>
      <c r="BL116" s="151"/>
      <c r="BM116" s="151"/>
      <c r="BN116" s="151"/>
      <c r="BO116" s="151"/>
      <c r="BP116" s="151"/>
      <c r="BQ116" s="151"/>
      <c r="BR116" s="43"/>
    </row>
    <row r="117" spans="1:70" ht="9.9499999999999993" customHeight="1">
      <c r="A117" s="138"/>
      <c r="B117" s="156" t="s">
        <v>129</v>
      </c>
      <c r="C117" s="153"/>
      <c r="D117" s="153"/>
      <c r="E117" s="153"/>
      <c r="F117" s="153"/>
      <c r="G117" s="153"/>
      <c r="H117" s="153"/>
      <c r="I117" s="153"/>
      <c r="J117" s="153"/>
      <c r="K117" s="153"/>
      <c r="L117" s="153"/>
      <c r="M117" s="153"/>
      <c r="N117" s="153"/>
      <c r="O117" s="153"/>
      <c r="P117" s="153"/>
      <c r="Q117" s="153"/>
      <c r="R117" s="153"/>
      <c r="S117" s="153"/>
      <c r="T117" s="153"/>
      <c r="U117" s="153"/>
      <c r="V117" s="153"/>
      <c r="W117" s="153"/>
      <c r="X117" s="153"/>
      <c r="Y117" s="153"/>
      <c r="Z117" s="153"/>
      <c r="AA117" s="153"/>
      <c r="AB117" s="153"/>
      <c r="AC117" s="153"/>
      <c r="AD117" s="153"/>
      <c r="AE117" s="153"/>
      <c r="AF117" s="153"/>
      <c r="AG117" s="153"/>
      <c r="AH117" s="153"/>
      <c r="AI117" s="153"/>
      <c r="AJ117" s="153"/>
      <c r="AK117" s="153"/>
      <c r="AL117" s="153"/>
      <c r="AM117" s="153"/>
      <c r="AN117" s="153"/>
      <c r="AO117" s="153"/>
      <c r="AP117" s="153"/>
      <c r="AQ117" s="153"/>
      <c r="AR117" s="153"/>
      <c r="AS117" s="153"/>
      <c r="AT117" s="153"/>
      <c r="AU117" s="153"/>
      <c r="AV117" s="153"/>
      <c r="AW117" s="153"/>
      <c r="AX117" s="153"/>
      <c r="AY117" s="67"/>
      <c r="AZ117" s="135"/>
      <c r="BA117" s="135"/>
      <c r="BB117" s="135"/>
      <c r="BC117" s="135"/>
      <c r="BD117" s="159"/>
      <c r="BE117" s="159"/>
      <c r="BF117" s="159"/>
      <c r="BG117" s="159"/>
      <c r="BH117" s="159"/>
      <c r="BI117" s="159"/>
      <c r="BJ117" s="159"/>
      <c r="BK117" s="159"/>
      <c r="BL117" s="159"/>
      <c r="BM117" s="159"/>
      <c r="BN117" s="159"/>
      <c r="BO117" s="159"/>
      <c r="BP117" s="159"/>
      <c r="BQ117" s="159"/>
      <c r="BR117" s="139"/>
    </row>
    <row r="118" spans="1:70" ht="9.9499999999999993" customHeight="1">
      <c r="A118" s="58"/>
      <c r="B118" s="153"/>
      <c r="C118" s="155" t="s">
        <v>131</v>
      </c>
      <c r="D118" s="153"/>
      <c r="E118" s="153"/>
      <c r="F118" s="153"/>
      <c r="G118" s="153"/>
      <c r="H118" s="153"/>
      <c r="I118" s="153"/>
      <c r="J118" s="153"/>
      <c r="K118" s="153"/>
      <c r="L118" s="153"/>
      <c r="M118" s="153"/>
      <c r="N118" s="153"/>
      <c r="O118" s="153"/>
      <c r="P118" s="153"/>
      <c r="Q118" s="153"/>
      <c r="R118" s="153"/>
      <c r="S118" s="153"/>
      <c r="T118" s="153"/>
      <c r="U118" s="153"/>
      <c r="V118" s="153"/>
      <c r="W118" s="153"/>
      <c r="X118" s="153"/>
      <c r="Y118" s="153"/>
      <c r="Z118" s="153"/>
      <c r="AA118" s="153"/>
      <c r="AB118" s="153"/>
      <c r="AC118" s="153"/>
      <c r="AD118" s="153"/>
      <c r="AE118" s="153"/>
      <c r="AF118" s="153"/>
      <c r="AG118" s="153"/>
      <c r="AH118" s="155" t="s">
        <v>133</v>
      </c>
      <c r="AM118" s="153"/>
      <c r="AN118" s="153"/>
      <c r="AO118" s="153"/>
      <c r="AP118" s="153"/>
      <c r="AQ118" s="153"/>
      <c r="AR118" s="153"/>
      <c r="AS118" s="153"/>
      <c r="AT118" s="153"/>
      <c r="AU118" s="153"/>
      <c r="AV118" s="153"/>
      <c r="AW118" s="153"/>
      <c r="AX118" s="153"/>
      <c r="AY118" s="67"/>
      <c r="BD118" s="159"/>
      <c r="BE118" s="159"/>
      <c r="BF118" s="159"/>
      <c r="BG118" s="159"/>
      <c r="BH118" s="159"/>
      <c r="BI118" s="159"/>
      <c r="BJ118" s="159"/>
      <c r="BK118" s="159"/>
      <c r="BL118" s="159"/>
      <c r="BM118" s="159"/>
      <c r="BN118" s="159"/>
      <c r="BO118" s="159"/>
      <c r="BP118" s="159"/>
      <c r="BQ118" s="159"/>
      <c r="BR118" s="50"/>
    </row>
    <row r="119" spans="1:70" ht="9.9499999999999993" customHeight="1">
      <c r="A119" s="58"/>
      <c r="B119" s="153"/>
      <c r="C119" s="155" t="s">
        <v>130</v>
      </c>
      <c r="D119" s="153"/>
      <c r="E119" s="153"/>
      <c r="F119" s="153"/>
      <c r="G119" s="153"/>
      <c r="H119" s="153"/>
      <c r="I119" s="153"/>
      <c r="J119" s="153"/>
      <c r="K119" s="153"/>
      <c r="L119" s="153"/>
      <c r="M119" s="153"/>
      <c r="N119" s="153"/>
      <c r="O119" s="153"/>
      <c r="P119" s="153"/>
      <c r="Q119" s="153"/>
      <c r="R119" s="153"/>
      <c r="S119" s="153"/>
      <c r="T119" s="153"/>
      <c r="U119" s="153"/>
      <c r="V119" s="153"/>
      <c r="W119" s="153"/>
      <c r="X119" s="153"/>
      <c r="Y119" s="153"/>
      <c r="Z119" s="153"/>
      <c r="AA119" s="153"/>
      <c r="AB119" s="153"/>
      <c r="AC119" s="153"/>
      <c r="AD119" s="153"/>
      <c r="AE119" s="153"/>
      <c r="AF119" s="153"/>
      <c r="AG119" s="153"/>
      <c r="AH119" s="155" t="s">
        <v>134</v>
      </c>
      <c r="AM119" s="153"/>
      <c r="AN119" s="153"/>
      <c r="AO119" s="153"/>
      <c r="AP119" s="153"/>
      <c r="AQ119" s="153"/>
      <c r="AR119" s="153"/>
      <c r="AS119" s="153"/>
      <c r="AT119" s="153"/>
      <c r="AU119" s="153"/>
      <c r="AV119" s="153"/>
      <c r="AW119" s="153"/>
      <c r="AX119" s="153"/>
      <c r="AY119" s="67"/>
      <c r="BD119" s="135"/>
      <c r="BE119" s="135"/>
      <c r="BF119" s="135"/>
      <c r="BG119" s="135"/>
      <c r="BH119" s="135"/>
      <c r="BI119" s="135"/>
      <c r="BJ119" s="135"/>
      <c r="BK119" s="135"/>
      <c r="BL119" s="135"/>
      <c r="BM119" s="135"/>
      <c r="BN119" s="135"/>
      <c r="BO119" s="135"/>
      <c r="BP119" s="135"/>
      <c r="BQ119" s="135"/>
      <c r="BR119" s="50"/>
    </row>
    <row r="120" spans="1:70" ht="9.9499999999999993" customHeight="1">
      <c r="A120" s="58"/>
      <c r="B120" s="153"/>
      <c r="C120" s="155" t="s">
        <v>132</v>
      </c>
      <c r="D120" s="153"/>
      <c r="E120" s="153"/>
      <c r="F120" s="153"/>
      <c r="G120" s="153"/>
      <c r="H120" s="153"/>
      <c r="I120" s="153"/>
      <c r="J120" s="153"/>
      <c r="K120" s="153"/>
      <c r="L120" s="153"/>
      <c r="M120" s="153"/>
      <c r="N120" s="153"/>
      <c r="O120" s="153"/>
      <c r="P120" s="153"/>
      <c r="Q120" s="153"/>
      <c r="R120" s="153"/>
      <c r="S120" s="153"/>
      <c r="T120" s="153"/>
      <c r="U120" s="153"/>
      <c r="V120" s="153"/>
      <c r="W120" s="153"/>
      <c r="X120" s="153"/>
      <c r="Y120" s="153"/>
      <c r="Z120" s="153"/>
      <c r="AA120" s="153"/>
      <c r="AB120" s="153"/>
      <c r="AC120" s="153"/>
      <c r="AD120" s="153"/>
      <c r="AE120" s="153"/>
      <c r="AF120" s="153"/>
      <c r="AG120" s="153"/>
      <c r="AH120" s="155" t="s">
        <v>135</v>
      </c>
      <c r="AM120" s="153"/>
      <c r="AN120" s="153"/>
      <c r="AO120" s="153"/>
      <c r="AP120" s="153"/>
      <c r="AQ120" s="153"/>
      <c r="AR120" s="153"/>
      <c r="AS120" s="153"/>
      <c r="AT120" s="153"/>
      <c r="AU120" s="153"/>
      <c r="AV120" s="153"/>
      <c r="AW120" s="153"/>
      <c r="AX120" s="153"/>
      <c r="AY120" s="67"/>
      <c r="BD120" s="135"/>
      <c r="BE120" s="135"/>
      <c r="BF120" s="135"/>
      <c r="BG120" s="135"/>
      <c r="BH120" s="135"/>
      <c r="BI120" s="135"/>
      <c r="BJ120" s="135"/>
      <c r="BK120" s="135"/>
      <c r="BL120" s="135"/>
      <c r="BM120" s="135"/>
      <c r="BN120" s="135"/>
      <c r="BO120" s="135"/>
      <c r="BP120" s="135"/>
      <c r="BQ120" s="135"/>
      <c r="BR120" s="50"/>
    </row>
    <row r="121" spans="1:70" ht="9.9499999999999993" customHeight="1">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0"/>
    </row>
    <row r="122" spans="1:70" ht="9.9499999999999993" customHeight="1">
      <c r="A122" s="1"/>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50"/>
      <c r="AI122" s="50"/>
      <c r="AJ122" s="50"/>
      <c r="AK122" s="50"/>
      <c r="AL122" s="50"/>
      <c r="AM122" s="50"/>
      <c r="AN122" s="50"/>
      <c r="AO122" s="50"/>
      <c r="AP122" s="50"/>
      <c r="AQ122" s="50"/>
      <c r="AR122" s="50"/>
      <c r="AS122" s="50"/>
      <c r="AT122" s="50"/>
      <c r="AU122" s="50"/>
      <c r="AV122" s="50"/>
      <c r="AW122" s="50"/>
      <c r="AX122" s="50"/>
      <c r="AY122" s="50"/>
      <c r="AZ122" s="50"/>
      <c r="BA122" s="50"/>
      <c r="BB122" s="50"/>
      <c r="BC122" s="50"/>
      <c r="BD122" s="50"/>
      <c r="BE122" s="50"/>
      <c r="BF122" s="50"/>
      <c r="BG122" s="50"/>
      <c r="BH122" s="50"/>
      <c r="BI122" s="50"/>
      <c r="BJ122" s="50"/>
      <c r="BK122" s="50"/>
      <c r="BL122" s="50"/>
      <c r="BM122" s="50"/>
      <c r="BN122" s="50"/>
      <c r="BO122" s="50"/>
      <c r="BP122" s="50"/>
      <c r="BQ122" s="50"/>
      <c r="BR122" s="50"/>
    </row>
    <row r="123" spans="1:70" ht="9.9499999999999993" customHeight="1">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50"/>
      <c r="AI123" s="50"/>
      <c r="AJ123" s="50"/>
      <c r="AK123" s="50"/>
      <c r="AL123" s="50"/>
      <c r="AM123" s="50"/>
      <c r="AN123" s="50"/>
      <c r="AO123" s="50"/>
      <c r="AP123" s="50"/>
      <c r="AQ123" s="50"/>
      <c r="AR123" s="50"/>
      <c r="AS123" s="50"/>
      <c r="AT123" s="50"/>
      <c r="AU123" s="50"/>
      <c r="AV123" s="50"/>
      <c r="AW123" s="50"/>
      <c r="AX123" s="50"/>
      <c r="AY123" s="50"/>
      <c r="AZ123" s="50"/>
      <c r="BA123" s="50"/>
      <c r="BB123" s="50"/>
      <c r="BC123" s="50"/>
      <c r="BD123" s="50"/>
      <c r="BE123" s="50"/>
      <c r="BF123" s="50"/>
      <c r="BG123" s="50"/>
      <c r="BH123" s="50"/>
      <c r="BI123" s="50"/>
      <c r="BJ123" s="50"/>
      <c r="BK123" s="50"/>
      <c r="BL123" s="50"/>
      <c r="BM123" s="50"/>
      <c r="BN123" s="50"/>
      <c r="BO123" s="50"/>
      <c r="BP123" s="50"/>
      <c r="BQ123" s="50"/>
    </row>
    <row r="124" spans="1:70" ht="9.9499999999999993" customHeight="1">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50"/>
      <c r="AI124" s="50"/>
      <c r="AJ124" s="50"/>
      <c r="AK124" s="50"/>
      <c r="AL124" s="50"/>
      <c r="AM124" s="50"/>
      <c r="AN124" s="50"/>
      <c r="AO124" s="50"/>
      <c r="AP124" s="50"/>
      <c r="AQ124" s="50"/>
      <c r="AR124" s="50"/>
      <c r="AS124" s="50"/>
      <c r="AT124" s="50"/>
      <c r="AU124" s="50"/>
      <c r="AV124" s="50"/>
      <c r="AW124" s="50"/>
      <c r="AX124" s="50"/>
      <c r="AY124" s="50"/>
      <c r="AZ124" s="50"/>
      <c r="BA124" s="50"/>
      <c r="BB124" s="50"/>
      <c r="BC124" s="50"/>
      <c r="BD124" s="50"/>
      <c r="BE124" s="50"/>
      <c r="BF124" s="50"/>
      <c r="BG124" s="50"/>
      <c r="BH124" s="50"/>
      <c r="BI124" s="50"/>
      <c r="BJ124" s="50"/>
      <c r="BK124" s="50"/>
      <c r="BL124" s="50"/>
      <c r="BM124" s="50"/>
      <c r="BN124" s="50"/>
      <c r="BO124" s="50"/>
      <c r="BP124" s="50"/>
      <c r="BQ124" s="50"/>
    </row>
    <row r="125" spans="1:70" ht="9.9499999999999993" customHeight="1">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50"/>
      <c r="AI125" s="50"/>
      <c r="AJ125" s="50"/>
      <c r="AK125" s="50"/>
      <c r="AL125" s="50"/>
      <c r="AM125" s="50"/>
      <c r="AN125" s="50"/>
      <c r="AO125" s="50"/>
      <c r="AP125" s="50"/>
      <c r="AQ125" s="50"/>
      <c r="AR125" s="50"/>
      <c r="AS125" s="50"/>
      <c r="AT125" s="50"/>
      <c r="AU125" s="50"/>
      <c r="AV125" s="50"/>
      <c r="AW125" s="50"/>
      <c r="AX125" s="50"/>
      <c r="AY125" s="50"/>
      <c r="AZ125" s="50"/>
      <c r="BA125" s="50"/>
      <c r="BB125" s="50"/>
      <c r="BC125" s="50"/>
      <c r="BD125" s="50"/>
      <c r="BE125" s="50"/>
      <c r="BF125" s="50"/>
      <c r="BG125" s="50"/>
      <c r="BH125" s="50"/>
      <c r="BI125" s="50"/>
      <c r="BJ125" s="50"/>
      <c r="BK125" s="50"/>
      <c r="BL125" s="50"/>
      <c r="BM125" s="50"/>
      <c r="BN125" s="50"/>
      <c r="BO125" s="50"/>
      <c r="BP125" s="50"/>
      <c r="BQ125" s="50"/>
    </row>
    <row r="126" spans="1:70" ht="9.9499999999999993" customHeight="1">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50"/>
      <c r="AI126" s="50"/>
      <c r="AJ126" s="50"/>
      <c r="AK126" s="50"/>
      <c r="AL126" s="50"/>
      <c r="AM126" s="50"/>
      <c r="AN126" s="50"/>
      <c r="AO126" s="50"/>
      <c r="AP126" s="50"/>
      <c r="AQ126" s="50"/>
      <c r="AR126" s="50"/>
      <c r="AS126" s="50"/>
      <c r="AT126" s="50"/>
      <c r="AU126" s="50"/>
      <c r="AV126" s="50"/>
      <c r="AW126" s="50"/>
      <c r="AX126" s="50"/>
      <c r="AY126" s="50"/>
      <c r="AZ126" s="50"/>
      <c r="BA126" s="50"/>
      <c r="BB126" s="50"/>
      <c r="BC126" s="50"/>
      <c r="BD126" s="50"/>
      <c r="BE126" s="50"/>
      <c r="BF126" s="50"/>
      <c r="BG126" s="50"/>
      <c r="BH126" s="50"/>
      <c r="BI126" s="50"/>
      <c r="BJ126" s="50"/>
      <c r="BK126" s="50"/>
      <c r="BL126" s="50"/>
      <c r="BM126" s="50"/>
      <c r="BN126" s="50"/>
      <c r="BO126" s="50"/>
      <c r="BP126" s="50"/>
      <c r="BQ126" s="50"/>
    </row>
    <row r="127" spans="1:70" ht="9.9499999999999993" customHeight="1"/>
  </sheetData>
  <sheetProtection sheet="1" objects="1" scenarios="1"/>
  <mergeCells count="232">
    <mergeCell ref="D112:E112"/>
    <mergeCell ref="F112:BB112"/>
    <mergeCell ref="BC112:BQ112"/>
    <mergeCell ref="D113:E113"/>
    <mergeCell ref="F113:BB113"/>
    <mergeCell ref="BC113:BQ113"/>
    <mergeCell ref="B115:I116"/>
    <mergeCell ref="B95:C113"/>
    <mergeCell ref="D95:E95"/>
    <mergeCell ref="F95:BB95"/>
    <mergeCell ref="BC95:BQ95"/>
    <mergeCell ref="D96:E96"/>
    <mergeCell ref="F96:BB96"/>
    <mergeCell ref="BC96:BQ96"/>
    <mergeCell ref="D97:E97"/>
    <mergeCell ref="F97:BB97"/>
    <mergeCell ref="BC97:BQ97"/>
    <mergeCell ref="D98:E98"/>
    <mergeCell ref="F98:BB98"/>
    <mergeCell ref="BC98:BQ98"/>
    <mergeCell ref="D99:E99"/>
    <mergeCell ref="F99:BB99"/>
    <mergeCell ref="BC99:BQ99"/>
    <mergeCell ref="D100:E100"/>
    <mergeCell ref="F100:BB100"/>
    <mergeCell ref="BC100:BQ100"/>
    <mergeCell ref="D101:E101"/>
    <mergeCell ref="F101:BB101"/>
    <mergeCell ref="BC101:BQ101"/>
    <mergeCell ref="D102:E102"/>
    <mergeCell ref="F102:BB102"/>
    <mergeCell ref="AL84:AT86"/>
    <mergeCell ref="AU84:AV86"/>
    <mergeCell ref="AW84:BQ86"/>
    <mergeCell ref="K85:O86"/>
    <mergeCell ref="P85:U86"/>
    <mergeCell ref="V85:AH86"/>
    <mergeCell ref="B89:BB89"/>
    <mergeCell ref="BC89:BQ89"/>
    <mergeCell ref="B90:C94"/>
    <mergeCell ref="D90:E90"/>
    <mergeCell ref="F90:BB90"/>
    <mergeCell ref="BC90:BQ90"/>
    <mergeCell ref="D91:E91"/>
    <mergeCell ref="F91:BB91"/>
    <mergeCell ref="BC91:BQ91"/>
    <mergeCell ref="D92:E92"/>
    <mergeCell ref="F92:BB92"/>
    <mergeCell ref="BC92:BQ92"/>
    <mergeCell ref="D93:E93"/>
    <mergeCell ref="F93:BB93"/>
    <mergeCell ref="BC93:BQ93"/>
    <mergeCell ref="D94:E94"/>
    <mergeCell ref="F94:BB94"/>
    <mergeCell ref="BC94:BQ94"/>
    <mergeCell ref="B69:AH71"/>
    <mergeCell ref="AL69:AR70"/>
    <mergeCell ref="AS69:AV70"/>
    <mergeCell ref="AW69:AX70"/>
    <mergeCell ref="AY69:BC70"/>
    <mergeCell ref="AL71:AR74"/>
    <mergeCell ref="AS71:BQ72"/>
    <mergeCell ref="B72:AH73"/>
    <mergeCell ref="AS73:BQ74"/>
    <mergeCell ref="B75:P77"/>
    <mergeCell ref="Q75:AE77"/>
    <mergeCell ref="AF75:AH77"/>
    <mergeCell ref="AL75:AR77"/>
    <mergeCell ref="AS75:BQ77"/>
    <mergeCell ref="AL78:AR79"/>
    <mergeCell ref="AS78:BN79"/>
    <mergeCell ref="BO78:BP79"/>
    <mergeCell ref="D109:E109"/>
    <mergeCell ref="F109:BB109"/>
    <mergeCell ref="BC109:BQ109"/>
    <mergeCell ref="D110:E110"/>
    <mergeCell ref="F110:BB110"/>
    <mergeCell ref="BC110:BQ110"/>
    <mergeCell ref="D111:E111"/>
    <mergeCell ref="F111:BB111"/>
    <mergeCell ref="BC111:BQ111"/>
    <mergeCell ref="D106:E106"/>
    <mergeCell ref="F106:BB106"/>
    <mergeCell ref="BC106:BQ106"/>
    <mergeCell ref="D107:E107"/>
    <mergeCell ref="F107:BB107"/>
    <mergeCell ref="BC107:BQ107"/>
    <mergeCell ref="D108:E108"/>
    <mergeCell ref="F108:BB108"/>
    <mergeCell ref="BC108:BQ108"/>
    <mergeCell ref="BC102:BQ102"/>
    <mergeCell ref="D103:E103"/>
    <mergeCell ref="F103:BB103"/>
    <mergeCell ref="BC103:BQ103"/>
    <mergeCell ref="D104:E104"/>
    <mergeCell ref="F104:BB104"/>
    <mergeCell ref="BC104:BQ104"/>
    <mergeCell ref="D105:E105"/>
    <mergeCell ref="F105:BB105"/>
    <mergeCell ref="BC105:BQ105"/>
    <mergeCell ref="B79:J80"/>
    <mergeCell ref="K79:AH80"/>
    <mergeCell ref="AL80:AR81"/>
    <mergeCell ref="AS80:AX81"/>
    <mergeCell ref="AY80:AZ81"/>
    <mergeCell ref="BA80:BF81"/>
    <mergeCell ref="BG80:BH81"/>
    <mergeCell ref="BI80:BN81"/>
    <mergeCell ref="BC51:BQ51"/>
    <mergeCell ref="D52:E52"/>
    <mergeCell ref="F52:BB52"/>
    <mergeCell ref="BC52:BQ52"/>
    <mergeCell ref="D53:E53"/>
    <mergeCell ref="F53:BB53"/>
    <mergeCell ref="BC53:BQ53"/>
    <mergeCell ref="B35:C53"/>
    <mergeCell ref="F35:BB35"/>
    <mergeCell ref="BC35:BQ35"/>
    <mergeCell ref="F36:BB36"/>
    <mergeCell ref="BC36:BQ36"/>
    <mergeCell ref="F37:BB37"/>
    <mergeCell ref="BC37:BQ37"/>
    <mergeCell ref="F38:BB38"/>
    <mergeCell ref="BC38:BQ38"/>
    <mergeCell ref="F39:BB39"/>
    <mergeCell ref="BC39:BQ39"/>
    <mergeCell ref="F40:BB40"/>
    <mergeCell ref="BC40:BQ40"/>
    <mergeCell ref="F41:BB41"/>
    <mergeCell ref="BC41:BQ41"/>
    <mergeCell ref="F42:BB42"/>
    <mergeCell ref="BC42:BQ42"/>
    <mergeCell ref="F43:BB43"/>
    <mergeCell ref="BC43:BQ43"/>
    <mergeCell ref="F44:BB44"/>
    <mergeCell ref="BC44:BQ44"/>
    <mergeCell ref="F45:BB45"/>
    <mergeCell ref="BC47:BQ47"/>
    <mergeCell ref="D48:E48"/>
    <mergeCell ref="B11:AH12"/>
    <mergeCell ref="AS12:BQ13"/>
    <mergeCell ref="B14:P16"/>
    <mergeCell ref="Q14:AE16"/>
    <mergeCell ref="AF14:AH16"/>
    <mergeCell ref="AL14:AR16"/>
    <mergeCell ref="AS14:BQ16"/>
    <mergeCell ref="AV1:BD2"/>
    <mergeCell ref="BE1:BQ2"/>
    <mergeCell ref="B3:BQ5"/>
    <mergeCell ref="B8:AH10"/>
    <mergeCell ref="AL8:AR9"/>
    <mergeCell ref="AS8:AV9"/>
    <mergeCell ref="AW8:AX9"/>
    <mergeCell ref="AY8:BC9"/>
    <mergeCell ref="AL10:AR13"/>
    <mergeCell ref="AS10:BQ11"/>
    <mergeCell ref="AL17:AR18"/>
    <mergeCell ref="AS17:BN18"/>
    <mergeCell ref="BO17:BP18"/>
    <mergeCell ref="B19:J20"/>
    <mergeCell ref="K19:AH20"/>
    <mergeCell ref="AL19:AR20"/>
    <mergeCell ref="AS19:AX20"/>
    <mergeCell ref="AY19:AZ20"/>
    <mergeCell ref="BA19:BF20"/>
    <mergeCell ref="BG19:BH20"/>
    <mergeCell ref="BI19:BN20"/>
    <mergeCell ref="B21:J22"/>
    <mergeCell ref="K21:AH22"/>
    <mergeCell ref="B23:J24"/>
    <mergeCell ref="K23:AH24"/>
    <mergeCell ref="AL24:AT26"/>
    <mergeCell ref="AU24:AV26"/>
    <mergeCell ref="AW24:BQ26"/>
    <mergeCell ref="B25:J26"/>
    <mergeCell ref="K25:O26"/>
    <mergeCell ref="P25:U26"/>
    <mergeCell ref="V25:AH26"/>
    <mergeCell ref="B29:BB29"/>
    <mergeCell ref="BC29:BQ29"/>
    <mergeCell ref="B30:C34"/>
    <mergeCell ref="D30:E30"/>
    <mergeCell ref="F30:BB30"/>
    <mergeCell ref="BC30:BQ30"/>
    <mergeCell ref="F31:BB31"/>
    <mergeCell ref="BC31:BQ31"/>
    <mergeCell ref="F32:BB32"/>
    <mergeCell ref="BC32:BQ32"/>
    <mergeCell ref="F33:BB33"/>
    <mergeCell ref="BC33:BQ33"/>
    <mergeCell ref="D31:E31"/>
    <mergeCell ref="D32:E32"/>
    <mergeCell ref="D33:E33"/>
    <mergeCell ref="D34:E34"/>
    <mergeCell ref="F34:BB34"/>
    <mergeCell ref="BC34:BQ34"/>
    <mergeCell ref="D44:E44"/>
    <mergeCell ref="D45:E45"/>
    <mergeCell ref="BC45:BQ45"/>
    <mergeCell ref="D46:E46"/>
    <mergeCell ref="F46:BB46"/>
    <mergeCell ref="BC46:BQ46"/>
    <mergeCell ref="D47:E47"/>
    <mergeCell ref="F47:BB47"/>
    <mergeCell ref="AV63:BD64"/>
    <mergeCell ref="BE63:BQ64"/>
    <mergeCell ref="F48:BB48"/>
    <mergeCell ref="BC48:BQ48"/>
    <mergeCell ref="D49:E49"/>
    <mergeCell ref="F49:BB49"/>
    <mergeCell ref="BC49:BQ49"/>
    <mergeCell ref="D50:E50"/>
    <mergeCell ref="F50:BB50"/>
    <mergeCell ref="BC50:BQ50"/>
    <mergeCell ref="B55:I56"/>
    <mergeCell ref="D51:E51"/>
    <mergeCell ref="F51:BB51"/>
    <mergeCell ref="B65:BQ67"/>
    <mergeCell ref="B85:J86"/>
    <mergeCell ref="B81:J82"/>
    <mergeCell ref="K81:AH82"/>
    <mergeCell ref="D35:E35"/>
    <mergeCell ref="D36:E36"/>
    <mergeCell ref="D37:E37"/>
    <mergeCell ref="D38:E38"/>
    <mergeCell ref="D39:E39"/>
    <mergeCell ref="D40:E40"/>
    <mergeCell ref="D41:E41"/>
    <mergeCell ref="D42:E42"/>
    <mergeCell ref="D43:E43"/>
    <mergeCell ref="B83:J84"/>
    <mergeCell ref="K83:AH84"/>
  </mergeCells>
  <phoneticPr fontId="4"/>
  <conditionalFormatting sqref="K25">
    <cfRule type="cellIs" dxfId="382" priority="9" stopIfTrue="1" operator="equal">
      <formula>0</formula>
    </cfRule>
  </conditionalFormatting>
  <conditionalFormatting sqref="Q14">
    <cfRule type="cellIs" dxfId="380" priority="10" stopIfTrue="1" operator="equal">
      <formula>0</formula>
    </cfRule>
  </conditionalFormatting>
  <conditionalFormatting sqref="K85">
    <cfRule type="cellIs" dxfId="375" priority="1" stopIfTrue="1" operator="equal">
      <formula>0</formula>
    </cfRule>
  </conditionalFormatting>
  <conditionalFormatting sqref="Q75">
    <cfRule type="cellIs" dxfId="374" priority="2" stopIfTrue="1" operator="equal">
      <formula>0</formula>
    </cfRule>
  </conditionalFormatting>
  <printOptions horizontalCentered="1"/>
  <pageMargins left="0.70866141732283472" right="0.70866141732283472" top="0.35433070866141736" bottom="0.35433070866141736" header="0" footer="0"/>
  <pageSetup paperSize="9" scale="60" fitToHeight="0" orientation="portrait"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7E47F-7927-437E-AE90-10023F47AF22}">
  <sheetPr codeName="Sheet17">
    <tabColor rgb="FFCCFFFF"/>
  </sheetPr>
  <dimension ref="A1:BS582"/>
  <sheetViews>
    <sheetView showGridLines="0" showZeros="0" view="pageBreakPreview" zoomScaleNormal="100" zoomScaleSheetLayoutView="100" workbookViewId="0"/>
  </sheetViews>
  <sheetFormatPr defaultRowHeight="18.75"/>
  <cols>
    <col min="1" max="70" width="1.25" customWidth="1"/>
    <col min="71" max="71" width="1.625" customWidth="1"/>
    <col min="72" max="72" width="1.25" customWidth="1"/>
  </cols>
  <sheetData>
    <row r="1" spans="1:71" ht="9.9499999999999993" customHeight="1">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202" t="s">
        <v>118</v>
      </c>
      <c r="AW1" s="202"/>
      <c r="AX1" s="202"/>
      <c r="AY1" s="202"/>
      <c r="AZ1" s="202"/>
      <c r="BA1" s="202"/>
      <c r="BB1" s="202"/>
      <c r="BC1" s="202"/>
      <c r="BD1" s="240">
        <f>総括請求書!$BE$1</f>
        <v>0</v>
      </c>
      <c r="BE1" s="240"/>
      <c r="BF1" s="240"/>
      <c r="BG1" s="240"/>
      <c r="BH1" s="240"/>
      <c r="BI1" s="240"/>
      <c r="BJ1" s="240"/>
      <c r="BK1" s="240"/>
      <c r="BL1" s="240"/>
      <c r="BM1" s="240"/>
      <c r="BN1" s="240"/>
      <c r="BO1" s="240"/>
      <c r="BP1" s="240"/>
      <c r="BQ1" s="240"/>
      <c r="BR1" s="69"/>
      <c r="BS1" s="6"/>
    </row>
    <row r="2" spans="1:71" ht="9.9499999999999993"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202"/>
      <c r="AW2" s="202"/>
      <c r="AX2" s="202"/>
      <c r="AY2" s="202"/>
      <c r="AZ2" s="202"/>
      <c r="BA2" s="202"/>
      <c r="BB2" s="202"/>
      <c r="BC2" s="202"/>
      <c r="BD2" s="240"/>
      <c r="BE2" s="240"/>
      <c r="BF2" s="240"/>
      <c r="BG2" s="240"/>
      <c r="BH2" s="240"/>
      <c r="BI2" s="240"/>
      <c r="BJ2" s="240"/>
      <c r="BK2" s="240"/>
      <c r="BL2" s="240"/>
      <c r="BM2" s="240"/>
      <c r="BN2" s="240"/>
      <c r="BO2" s="240"/>
      <c r="BP2" s="240"/>
      <c r="BQ2" s="240"/>
      <c r="BR2" s="69"/>
      <c r="BS2" s="6"/>
    </row>
    <row r="3" spans="1:71" ht="9.9499999999999993" customHeight="1">
      <c r="A3" s="69"/>
      <c r="B3" s="384" t="s">
        <v>23</v>
      </c>
      <c r="C3" s="772"/>
      <c r="D3" s="772"/>
      <c r="E3" s="772"/>
      <c r="F3" s="772"/>
      <c r="G3" s="772"/>
      <c r="H3" s="772"/>
      <c r="I3" s="772"/>
      <c r="J3" s="772"/>
      <c r="K3" s="772"/>
      <c r="L3" s="772"/>
      <c r="M3" s="772"/>
      <c r="N3" s="772"/>
      <c r="O3" s="772"/>
      <c r="P3" s="772"/>
      <c r="Q3" s="772"/>
      <c r="R3" s="772"/>
      <c r="S3" s="772"/>
      <c r="T3" s="772"/>
      <c r="U3" s="772"/>
      <c r="V3" s="772"/>
      <c r="W3" s="772"/>
      <c r="X3" s="772"/>
      <c r="Y3" s="772"/>
      <c r="Z3" s="772"/>
      <c r="AA3" s="772"/>
      <c r="AB3" s="772"/>
      <c r="AC3" s="772"/>
      <c r="AD3" s="772"/>
      <c r="AE3" s="772"/>
      <c r="AF3" s="772"/>
      <c r="AG3" s="772"/>
      <c r="AH3" s="772"/>
      <c r="AI3" s="772"/>
      <c r="AJ3" s="772"/>
      <c r="AK3" s="772"/>
      <c r="AL3" s="772"/>
      <c r="AM3" s="772"/>
      <c r="AN3" s="772"/>
      <c r="AO3" s="772"/>
      <c r="AP3" s="772"/>
      <c r="AQ3" s="772"/>
      <c r="AR3" s="772"/>
      <c r="AS3" s="772"/>
      <c r="AT3" s="772"/>
      <c r="AU3" s="772"/>
      <c r="AV3" s="772"/>
      <c r="AW3" s="772"/>
      <c r="AX3" s="772"/>
      <c r="AY3" s="772"/>
      <c r="AZ3" s="772"/>
      <c r="BA3" s="772"/>
      <c r="BB3" s="772"/>
      <c r="BC3" s="772"/>
      <c r="BD3" s="772"/>
      <c r="BE3" s="772"/>
      <c r="BF3" s="772"/>
      <c r="BG3" s="772"/>
      <c r="BH3" s="772"/>
      <c r="BI3" s="772"/>
      <c r="BJ3" s="772"/>
      <c r="BK3" s="772"/>
      <c r="BL3" s="772"/>
      <c r="BM3" s="772"/>
      <c r="BN3" s="772"/>
      <c r="BO3" s="772"/>
      <c r="BP3" s="772"/>
      <c r="BQ3" s="772"/>
      <c r="BR3" s="69"/>
      <c r="BS3" s="649"/>
    </row>
    <row r="4" spans="1:71" ht="9.9499999999999993" customHeight="1">
      <c r="A4" s="69"/>
      <c r="B4" s="772"/>
      <c r="C4" s="772"/>
      <c r="D4" s="772"/>
      <c r="E4" s="772"/>
      <c r="F4" s="772"/>
      <c r="G4" s="772"/>
      <c r="H4" s="772"/>
      <c r="I4" s="772"/>
      <c r="J4" s="772"/>
      <c r="K4" s="772"/>
      <c r="L4" s="772"/>
      <c r="M4" s="772"/>
      <c r="N4" s="772"/>
      <c r="O4" s="772"/>
      <c r="P4" s="772"/>
      <c r="Q4" s="772"/>
      <c r="R4" s="772"/>
      <c r="S4" s="772"/>
      <c r="T4" s="772"/>
      <c r="U4" s="772"/>
      <c r="V4" s="772"/>
      <c r="W4" s="772"/>
      <c r="X4" s="772"/>
      <c r="Y4" s="772"/>
      <c r="Z4" s="772"/>
      <c r="AA4" s="772"/>
      <c r="AB4" s="772"/>
      <c r="AC4" s="772"/>
      <c r="AD4" s="772"/>
      <c r="AE4" s="772"/>
      <c r="AF4" s="772"/>
      <c r="AG4" s="772"/>
      <c r="AH4" s="772"/>
      <c r="AI4" s="772"/>
      <c r="AJ4" s="772"/>
      <c r="AK4" s="772"/>
      <c r="AL4" s="772"/>
      <c r="AM4" s="772"/>
      <c r="AN4" s="772"/>
      <c r="AO4" s="772"/>
      <c r="AP4" s="772"/>
      <c r="AQ4" s="772"/>
      <c r="AR4" s="772"/>
      <c r="AS4" s="772"/>
      <c r="AT4" s="772"/>
      <c r="AU4" s="772"/>
      <c r="AV4" s="772"/>
      <c r="AW4" s="772"/>
      <c r="AX4" s="772"/>
      <c r="AY4" s="772"/>
      <c r="AZ4" s="772"/>
      <c r="BA4" s="772"/>
      <c r="BB4" s="772"/>
      <c r="BC4" s="772"/>
      <c r="BD4" s="772"/>
      <c r="BE4" s="772"/>
      <c r="BF4" s="772"/>
      <c r="BG4" s="772"/>
      <c r="BH4" s="772"/>
      <c r="BI4" s="772"/>
      <c r="BJ4" s="772"/>
      <c r="BK4" s="772"/>
      <c r="BL4" s="772"/>
      <c r="BM4" s="772"/>
      <c r="BN4" s="772"/>
      <c r="BO4" s="772"/>
      <c r="BP4" s="772"/>
      <c r="BQ4" s="772"/>
      <c r="BR4" s="69"/>
      <c r="BS4" s="649"/>
    </row>
    <row r="5" spans="1:71" ht="9.9499999999999993" customHeight="1">
      <c r="A5" s="69"/>
      <c r="B5" s="772"/>
      <c r="C5" s="772"/>
      <c r="D5" s="772"/>
      <c r="E5" s="772"/>
      <c r="F5" s="772"/>
      <c r="G5" s="772"/>
      <c r="H5" s="772"/>
      <c r="I5" s="772"/>
      <c r="J5" s="772"/>
      <c r="K5" s="772"/>
      <c r="L5" s="772"/>
      <c r="M5" s="772"/>
      <c r="N5" s="772"/>
      <c r="O5" s="772"/>
      <c r="P5" s="772"/>
      <c r="Q5" s="772"/>
      <c r="R5" s="772"/>
      <c r="S5" s="772"/>
      <c r="T5" s="772"/>
      <c r="U5" s="772"/>
      <c r="V5" s="772"/>
      <c r="W5" s="772"/>
      <c r="X5" s="772"/>
      <c r="Y5" s="772"/>
      <c r="Z5" s="772"/>
      <c r="AA5" s="772"/>
      <c r="AB5" s="772"/>
      <c r="AC5" s="772"/>
      <c r="AD5" s="772"/>
      <c r="AE5" s="772"/>
      <c r="AF5" s="772"/>
      <c r="AG5" s="772"/>
      <c r="AH5" s="772"/>
      <c r="AI5" s="772"/>
      <c r="AJ5" s="772"/>
      <c r="AK5" s="772"/>
      <c r="AL5" s="772"/>
      <c r="AM5" s="772"/>
      <c r="AN5" s="772"/>
      <c r="AO5" s="772"/>
      <c r="AP5" s="772"/>
      <c r="AQ5" s="772"/>
      <c r="AR5" s="772"/>
      <c r="AS5" s="772"/>
      <c r="AT5" s="772"/>
      <c r="AU5" s="772"/>
      <c r="AV5" s="772"/>
      <c r="AW5" s="772"/>
      <c r="AX5" s="772"/>
      <c r="AY5" s="772"/>
      <c r="AZ5" s="772"/>
      <c r="BA5" s="772"/>
      <c r="BB5" s="772"/>
      <c r="BC5" s="772"/>
      <c r="BD5" s="772"/>
      <c r="BE5" s="772"/>
      <c r="BF5" s="772"/>
      <c r="BG5" s="772"/>
      <c r="BH5" s="772"/>
      <c r="BI5" s="772"/>
      <c r="BJ5" s="772"/>
      <c r="BK5" s="772"/>
      <c r="BL5" s="772"/>
      <c r="BM5" s="772"/>
      <c r="BN5" s="772"/>
      <c r="BO5" s="772"/>
      <c r="BP5" s="772"/>
      <c r="BQ5" s="772"/>
      <c r="BR5" s="69"/>
      <c r="BS5" s="6"/>
    </row>
    <row r="6" spans="1:71" ht="9.9499999999999993" customHeight="1">
      <c r="A6" s="69"/>
      <c r="B6" s="762" t="s">
        <v>127</v>
      </c>
      <c r="C6" s="762"/>
      <c r="D6" s="762"/>
      <c r="E6" s="762"/>
      <c r="F6" s="762"/>
      <c r="G6" s="762"/>
      <c r="H6" s="762"/>
      <c r="I6" s="762"/>
      <c r="J6" s="762"/>
      <c r="K6" s="762"/>
      <c r="L6" s="762"/>
      <c r="M6" s="762"/>
      <c r="N6" s="762"/>
      <c r="O6" s="762"/>
      <c r="P6" s="762"/>
      <c r="Q6" s="762"/>
      <c r="R6" s="762"/>
      <c r="S6" s="762"/>
      <c r="T6" s="762"/>
      <c r="U6" s="762"/>
      <c r="V6" s="762"/>
      <c r="W6" s="762"/>
      <c r="X6" s="762"/>
      <c r="Y6" s="762"/>
      <c r="Z6" s="762"/>
      <c r="AA6" s="762"/>
      <c r="AB6" s="762"/>
      <c r="AC6" s="762"/>
      <c r="AD6" s="762"/>
      <c r="AE6" s="762"/>
      <c r="AF6" s="762"/>
      <c r="AG6" s="762"/>
      <c r="AH6" s="762"/>
      <c r="AI6" s="69"/>
      <c r="AJ6" s="69"/>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69"/>
      <c r="BS6" s="6"/>
    </row>
    <row r="7" spans="1:71" ht="9.9499999999999993" customHeight="1">
      <c r="A7" s="69"/>
      <c r="B7" s="762"/>
      <c r="C7" s="762"/>
      <c r="D7" s="762"/>
      <c r="E7" s="762"/>
      <c r="F7" s="762"/>
      <c r="G7" s="762"/>
      <c r="H7" s="762"/>
      <c r="I7" s="762"/>
      <c r="J7" s="762"/>
      <c r="K7" s="762"/>
      <c r="L7" s="762"/>
      <c r="M7" s="762"/>
      <c r="N7" s="762"/>
      <c r="O7" s="762"/>
      <c r="P7" s="762"/>
      <c r="Q7" s="762"/>
      <c r="R7" s="762"/>
      <c r="S7" s="762"/>
      <c r="T7" s="762"/>
      <c r="U7" s="762"/>
      <c r="V7" s="762"/>
      <c r="W7" s="762"/>
      <c r="X7" s="762"/>
      <c r="Y7" s="762"/>
      <c r="Z7" s="762"/>
      <c r="AA7" s="762"/>
      <c r="AB7" s="762"/>
      <c r="AC7" s="762"/>
      <c r="AD7" s="762"/>
      <c r="AE7" s="762"/>
      <c r="AF7" s="762"/>
      <c r="AG7" s="762"/>
      <c r="AH7" s="762"/>
      <c r="AI7" s="69"/>
      <c r="AJ7" s="69"/>
      <c r="AK7" s="69"/>
      <c r="AL7" s="201" t="s">
        <v>0</v>
      </c>
      <c r="AM7" s="202"/>
      <c r="AN7" s="202"/>
      <c r="AO7" s="202"/>
      <c r="AP7" s="202"/>
      <c r="AQ7" s="202"/>
      <c r="AR7" s="202"/>
      <c r="AS7" s="208" t="str">
        <f>IF(基本情報入力!$A$5="しない",基本情報入力!$B$11,"")</f>
        <v/>
      </c>
      <c r="AT7" s="208"/>
      <c r="AU7" s="208"/>
      <c r="AV7" s="208"/>
      <c r="AW7" s="202" t="s">
        <v>1</v>
      </c>
      <c r="AX7" s="202"/>
      <c r="AY7" s="208" t="str">
        <f>IF(基本情報入力!$A$5="しない",基本情報入力!$E$11,"")</f>
        <v/>
      </c>
      <c r="AZ7" s="208"/>
      <c r="BA7" s="208"/>
      <c r="BB7" s="208"/>
      <c r="BC7" s="208"/>
      <c r="BD7" s="58"/>
      <c r="BE7" s="58"/>
      <c r="BF7" s="61"/>
      <c r="BG7" s="58"/>
      <c r="BH7" s="58"/>
      <c r="BI7" s="58"/>
      <c r="BJ7" s="58"/>
      <c r="BK7" s="58"/>
      <c r="BL7" s="58"/>
      <c r="BM7" s="58"/>
      <c r="BN7" s="58"/>
      <c r="BO7" s="58"/>
      <c r="BP7" s="58"/>
      <c r="BQ7" s="58"/>
      <c r="BR7" s="69"/>
      <c r="BS7" s="6"/>
    </row>
    <row r="8" spans="1:71" ht="9.9499999999999993" customHeight="1">
      <c r="A8" s="69"/>
      <c r="B8" s="762"/>
      <c r="C8" s="762"/>
      <c r="D8" s="762"/>
      <c r="E8" s="762"/>
      <c r="F8" s="762"/>
      <c r="G8" s="762"/>
      <c r="H8" s="762"/>
      <c r="I8" s="762"/>
      <c r="J8" s="762"/>
      <c r="K8" s="762"/>
      <c r="L8" s="762"/>
      <c r="M8" s="762"/>
      <c r="N8" s="762"/>
      <c r="O8" s="762"/>
      <c r="P8" s="762"/>
      <c r="Q8" s="762"/>
      <c r="R8" s="762"/>
      <c r="S8" s="762"/>
      <c r="T8" s="762"/>
      <c r="U8" s="762"/>
      <c r="V8" s="762"/>
      <c r="W8" s="762"/>
      <c r="X8" s="762"/>
      <c r="Y8" s="762"/>
      <c r="Z8" s="762"/>
      <c r="AA8" s="762"/>
      <c r="AB8" s="762"/>
      <c r="AC8" s="762"/>
      <c r="AD8" s="762"/>
      <c r="AE8" s="762"/>
      <c r="AF8" s="762"/>
      <c r="AG8" s="762"/>
      <c r="AH8" s="762"/>
      <c r="AI8" s="69"/>
      <c r="AJ8" s="69"/>
      <c r="AK8" s="69"/>
      <c r="AL8" s="201"/>
      <c r="AM8" s="202"/>
      <c r="AN8" s="202"/>
      <c r="AO8" s="202"/>
      <c r="AP8" s="202"/>
      <c r="AQ8" s="202"/>
      <c r="AR8" s="202"/>
      <c r="AS8" s="208"/>
      <c r="AT8" s="208"/>
      <c r="AU8" s="208"/>
      <c r="AV8" s="208"/>
      <c r="AW8" s="202"/>
      <c r="AX8" s="202"/>
      <c r="AY8" s="208"/>
      <c r="AZ8" s="208"/>
      <c r="BA8" s="208"/>
      <c r="BB8" s="208"/>
      <c r="BC8" s="208"/>
      <c r="BD8" s="58"/>
      <c r="BE8" s="58"/>
      <c r="BF8" s="61"/>
      <c r="BG8" s="58"/>
      <c r="BH8" s="58"/>
      <c r="BI8" s="58"/>
      <c r="BJ8" s="58"/>
      <c r="BK8" s="58"/>
      <c r="BL8" s="58"/>
      <c r="BM8" s="58"/>
      <c r="BN8" s="58"/>
      <c r="BO8" s="58"/>
      <c r="BP8" s="58"/>
      <c r="BQ8" s="58"/>
      <c r="BR8" s="69"/>
      <c r="BS8" s="6"/>
    </row>
    <row r="9" spans="1:71" ht="9.9499999999999993" customHeight="1">
      <c r="A9" s="69"/>
      <c r="B9" s="763" t="s">
        <v>2</v>
      </c>
      <c r="C9" s="763"/>
      <c r="D9" s="763"/>
      <c r="E9" s="763"/>
      <c r="F9" s="763"/>
      <c r="G9" s="763"/>
      <c r="H9" s="763"/>
      <c r="I9" s="763"/>
      <c r="J9" s="763"/>
      <c r="K9" s="763"/>
      <c r="L9" s="763"/>
      <c r="M9" s="763"/>
      <c r="N9" s="763"/>
      <c r="O9" s="763"/>
      <c r="P9" s="763"/>
      <c r="Q9" s="763"/>
      <c r="R9" s="763"/>
      <c r="S9" s="763"/>
      <c r="T9" s="763"/>
      <c r="U9" s="763"/>
      <c r="V9" s="763"/>
      <c r="W9" s="763"/>
      <c r="X9" s="763"/>
      <c r="Y9" s="763"/>
      <c r="Z9" s="763"/>
      <c r="AA9" s="763"/>
      <c r="AB9" s="763"/>
      <c r="AC9" s="763"/>
      <c r="AD9" s="763"/>
      <c r="AE9" s="763"/>
      <c r="AF9" s="763"/>
      <c r="AG9" s="763"/>
      <c r="AH9" s="763"/>
      <c r="AI9" s="69"/>
      <c r="AJ9" s="69"/>
      <c r="AK9" s="69"/>
      <c r="AL9" s="201" t="s">
        <v>52</v>
      </c>
      <c r="AM9" s="202"/>
      <c r="AN9" s="202"/>
      <c r="AO9" s="202"/>
      <c r="AP9" s="202"/>
      <c r="AQ9" s="202"/>
      <c r="AR9" s="202"/>
      <c r="AS9" s="207" t="str">
        <f>IF(基本情報入力!$A$5="しない",基本情報入力!$B$12,"")</f>
        <v/>
      </c>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69"/>
      <c r="BS9" s="6"/>
    </row>
    <row r="10" spans="1:71" ht="9.9499999999999993" customHeight="1">
      <c r="A10" s="69"/>
      <c r="B10" s="763"/>
      <c r="C10" s="763"/>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69"/>
      <c r="AJ10" s="69"/>
      <c r="AK10" s="69"/>
      <c r="AL10" s="201"/>
      <c r="AM10" s="202"/>
      <c r="AN10" s="202"/>
      <c r="AO10" s="202"/>
      <c r="AP10" s="202"/>
      <c r="AQ10" s="202"/>
      <c r="AR10" s="202"/>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69"/>
      <c r="BS10" s="6"/>
    </row>
    <row r="11" spans="1:71" ht="9.9499999999999993" customHeight="1">
      <c r="A11" s="69"/>
      <c r="B11" s="69"/>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201"/>
      <c r="AM11" s="202"/>
      <c r="AN11" s="202"/>
      <c r="AO11" s="202"/>
      <c r="AP11" s="202"/>
      <c r="AQ11" s="202"/>
      <c r="AR11" s="202"/>
      <c r="AS11" s="207" t="str">
        <f>IF(基本情報入力!$A$5="しない",基本情報入力!$B$13,"")</f>
        <v/>
      </c>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69"/>
      <c r="BS11" s="6"/>
    </row>
    <row r="12" spans="1:71" ht="9.9499999999999993" customHeight="1">
      <c r="A12" s="69"/>
      <c r="B12" s="258" t="s">
        <v>3</v>
      </c>
      <c r="C12" s="259"/>
      <c r="D12" s="259"/>
      <c r="E12" s="259"/>
      <c r="F12" s="259"/>
      <c r="G12" s="259"/>
      <c r="H12" s="259"/>
      <c r="I12" s="259"/>
      <c r="J12" s="259"/>
      <c r="K12" s="259"/>
      <c r="L12" s="259"/>
      <c r="M12" s="259"/>
      <c r="N12" s="260"/>
      <c r="O12" s="764">
        <f>SUM($AB$70:$AS$77)</f>
        <v>0</v>
      </c>
      <c r="P12" s="765"/>
      <c r="Q12" s="765"/>
      <c r="R12" s="765"/>
      <c r="S12" s="765"/>
      <c r="T12" s="765"/>
      <c r="U12" s="765"/>
      <c r="V12" s="765"/>
      <c r="W12" s="765"/>
      <c r="X12" s="765"/>
      <c r="Y12" s="765"/>
      <c r="Z12" s="765"/>
      <c r="AA12" s="765"/>
      <c r="AB12" s="765"/>
      <c r="AC12" s="765"/>
      <c r="AD12" s="765"/>
      <c r="AE12" s="765"/>
      <c r="AF12" s="768" t="s">
        <v>4</v>
      </c>
      <c r="AG12" s="768"/>
      <c r="AH12" s="769"/>
      <c r="AI12" s="69"/>
      <c r="AJ12" s="69"/>
      <c r="AK12" s="69"/>
      <c r="AL12" s="201"/>
      <c r="AM12" s="202"/>
      <c r="AN12" s="202"/>
      <c r="AO12" s="202"/>
      <c r="AP12" s="202"/>
      <c r="AQ12" s="202"/>
      <c r="AR12" s="202"/>
      <c r="AS12" s="207"/>
      <c r="AT12" s="207"/>
      <c r="AU12" s="207"/>
      <c r="AV12" s="207"/>
      <c r="AW12" s="207"/>
      <c r="AX12" s="207"/>
      <c r="AY12" s="207"/>
      <c r="AZ12" s="207"/>
      <c r="BA12" s="207"/>
      <c r="BB12" s="207"/>
      <c r="BC12" s="207"/>
      <c r="BD12" s="207"/>
      <c r="BE12" s="207"/>
      <c r="BF12" s="207"/>
      <c r="BG12" s="207"/>
      <c r="BH12" s="207"/>
      <c r="BI12" s="207"/>
      <c r="BJ12" s="207"/>
      <c r="BK12" s="207"/>
      <c r="BL12" s="207"/>
      <c r="BM12" s="207"/>
      <c r="BN12" s="207"/>
      <c r="BO12" s="207"/>
      <c r="BP12" s="207"/>
      <c r="BQ12" s="207"/>
      <c r="BR12" s="69"/>
      <c r="BS12" s="6"/>
    </row>
    <row r="13" spans="1:71" ht="9.9499999999999993" customHeight="1">
      <c r="A13" s="69"/>
      <c r="B13" s="263"/>
      <c r="C13" s="264"/>
      <c r="D13" s="264"/>
      <c r="E13" s="264"/>
      <c r="F13" s="264"/>
      <c r="G13" s="264"/>
      <c r="H13" s="264"/>
      <c r="I13" s="264"/>
      <c r="J13" s="264"/>
      <c r="K13" s="264"/>
      <c r="L13" s="264"/>
      <c r="M13" s="264"/>
      <c r="N13" s="265"/>
      <c r="O13" s="766"/>
      <c r="P13" s="767"/>
      <c r="Q13" s="767"/>
      <c r="R13" s="767"/>
      <c r="S13" s="767"/>
      <c r="T13" s="767"/>
      <c r="U13" s="767"/>
      <c r="V13" s="767"/>
      <c r="W13" s="767"/>
      <c r="X13" s="767"/>
      <c r="Y13" s="767"/>
      <c r="Z13" s="767"/>
      <c r="AA13" s="767"/>
      <c r="AB13" s="767"/>
      <c r="AC13" s="767"/>
      <c r="AD13" s="767"/>
      <c r="AE13" s="767"/>
      <c r="AF13" s="770"/>
      <c r="AG13" s="770"/>
      <c r="AH13" s="771"/>
      <c r="AI13" s="69"/>
      <c r="AJ13" s="69"/>
      <c r="AK13" s="69"/>
      <c r="AL13" s="201" t="s">
        <v>53</v>
      </c>
      <c r="AM13" s="202"/>
      <c r="AN13" s="202"/>
      <c r="AO13" s="202"/>
      <c r="AP13" s="202"/>
      <c r="AQ13" s="202"/>
      <c r="AR13" s="202"/>
      <c r="AS13" s="241" t="str">
        <f>IF(基本情報入力!$A$5="しない",基本情報入力!$B$14,"")</f>
        <v/>
      </c>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69"/>
      <c r="BS13" s="6"/>
    </row>
    <row r="14" spans="1:71" ht="9.9499999999999993" customHeight="1">
      <c r="A14" s="69"/>
      <c r="B14" s="69"/>
      <c r="C14" s="69"/>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201"/>
      <c r="AM14" s="202"/>
      <c r="AN14" s="202"/>
      <c r="AO14" s="202"/>
      <c r="AP14" s="202"/>
      <c r="AQ14" s="202"/>
      <c r="AR14" s="202"/>
      <c r="AS14" s="241"/>
      <c r="AT14" s="241"/>
      <c r="AU14" s="241"/>
      <c r="AV14" s="241"/>
      <c r="AW14" s="241"/>
      <c r="AX14" s="241"/>
      <c r="AY14" s="241"/>
      <c r="AZ14" s="241"/>
      <c r="BA14" s="241"/>
      <c r="BB14" s="241"/>
      <c r="BC14" s="241"/>
      <c r="BD14" s="241"/>
      <c r="BE14" s="241"/>
      <c r="BF14" s="241"/>
      <c r="BG14" s="241"/>
      <c r="BH14" s="241"/>
      <c r="BI14" s="241"/>
      <c r="BJ14" s="241"/>
      <c r="BK14" s="241"/>
      <c r="BL14" s="241"/>
      <c r="BM14" s="241"/>
      <c r="BN14" s="241"/>
      <c r="BO14" s="241"/>
      <c r="BP14" s="241"/>
      <c r="BQ14" s="241"/>
      <c r="BR14" s="69"/>
      <c r="BS14" s="6"/>
    </row>
    <row r="15" spans="1:71" ht="9.9499999999999993" customHeight="1">
      <c r="A15" s="69"/>
      <c r="B15" s="756" t="s">
        <v>22</v>
      </c>
      <c r="C15" s="756"/>
      <c r="D15" s="756"/>
      <c r="E15" s="756"/>
      <c r="F15" s="756"/>
      <c r="G15" s="756"/>
      <c r="H15" s="756"/>
      <c r="I15" s="756"/>
      <c r="J15" s="756"/>
      <c r="K15" s="759"/>
      <c r="L15" s="759"/>
      <c r="M15" s="759"/>
      <c r="N15" s="759"/>
      <c r="O15" s="759"/>
      <c r="P15" s="759"/>
      <c r="Q15" s="759"/>
      <c r="R15" s="759"/>
      <c r="S15" s="759"/>
      <c r="T15" s="759"/>
      <c r="U15" s="759"/>
      <c r="V15" s="759"/>
      <c r="W15" s="759"/>
      <c r="X15" s="759"/>
      <c r="Y15" s="759"/>
      <c r="Z15" s="759"/>
      <c r="AA15" s="759"/>
      <c r="AB15" s="759"/>
      <c r="AC15" s="759"/>
      <c r="AD15" s="759"/>
      <c r="AE15" s="759"/>
      <c r="AF15" s="759"/>
      <c r="AG15" s="759"/>
      <c r="AH15" s="759"/>
      <c r="AI15" s="69"/>
      <c r="AJ15" s="69"/>
      <c r="AK15" s="69"/>
      <c r="AL15" s="201"/>
      <c r="AM15" s="202"/>
      <c r="AN15" s="202"/>
      <c r="AO15" s="202"/>
      <c r="AP15" s="202"/>
      <c r="AQ15" s="202"/>
      <c r="AR15" s="202"/>
      <c r="AS15" s="241"/>
      <c r="AT15" s="241"/>
      <c r="AU15" s="241"/>
      <c r="AV15" s="241"/>
      <c r="AW15" s="241"/>
      <c r="AX15" s="241"/>
      <c r="AY15" s="241"/>
      <c r="AZ15" s="241"/>
      <c r="BA15" s="241"/>
      <c r="BB15" s="241"/>
      <c r="BC15" s="241"/>
      <c r="BD15" s="241"/>
      <c r="BE15" s="241"/>
      <c r="BF15" s="241"/>
      <c r="BG15" s="241"/>
      <c r="BH15" s="241"/>
      <c r="BI15" s="241"/>
      <c r="BJ15" s="241"/>
      <c r="BK15" s="241"/>
      <c r="BL15" s="241"/>
      <c r="BM15" s="241"/>
      <c r="BN15" s="241"/>
      <c r="BO15" s="241"/>
      <c r="BP15" s="241"/>
      <c r="BQ15" s="241"/>
      <c r="BR15" s="69"/>
      <c r="BS15" s="6"/>
    </row>
    <row r="16" spans="1:71" ht="9.9499999999999993" customHeight="1">
      <c r="A16" s="69"/>
      <c r="B16" s="757"/>
      <c r="C16" s="757"/>
      <c r="D16" s="757"/>
      <c r="E16" s="757"/>
      <c r="F16" s="757"/>
      <c r="G16" s="757"/>
      <c r="H16" s="757"/>
      <c r="I16" s="757"/>
      <c r="J16" s="757"/>
      <c r="K16" s="760"/>
      <c r="L16" s="760"/>
      <c r="M16" s="760"/>
      <c r="N16" s="760"/>
      <c r="O16" s="760"/>
      <c r="P16" s="760"/>
      <c r="Q16" s="760"/>
      <c r="R16" s="760"/>
      <c r="S16" s="760"/>
      <c r="T16" s="760"/>
      <c r="U16" s="760"/>
      <c r="V16" s="760"/>
      <c r="W16" s="760"/>
      <c r="X16" s="760"/>
      <c r="Y16" s="760"/>
      <c r="Z16" s="760"/>
      <c r="AA16" s="760"/>
      <c r="AB16" s="760"/>
      <c r="AC16" s="760"/>
      <c r="AD16" s="760"/>
      <c r="AE16" s="760"/>
      <c r="AF16" s="760"/>
      <c r="AG16" s="760"/>
      <c r="AH16" s="760"/>
      <c r="AI16" s="69"/>
      <c r="AJ16" s="69"/>
      <c r="AK16" s="69"/>
      <c r="AL16" s="201" t="s">
        <v>51</v>
      </c>
      <c r="AM16" s="202"/>
      <c r="AN16" s="202"/>
      <c r="AO16" s="202"/>
      <c r="AP16" s="202"/>
      <c r="AQ16" s="202"/>
      <c r="AR16" s="202"/>
      <c r="AS16" s="241" t="str">
        <f>IF(基本情報入力!$A$5="しない",基本情報入力!$B$15,"")</f>
        <v/>
      </c>
      <c r="AT16" s="241"/>
      <c r="AU16" s="241"/>
      <c r="AV16" s="241"/>
      <c r="AW16" s="241"/>
      <c r="AX16" s="241"/>
      <c r="AY16" s="241"/>
      <c r="AZ16" s="241"/>
      <c r="BA16" s="241"/>
      <c r="BB16" s="241"/>
      <c r="BC16" s="241"/>
      <c r="BD16" s="241"/>
      <c r="BE16" s="241"/>
      <c r="BF16" s="241"/>
      <c r="BG16" s="241"/>
      <c r="BH16" s="241"/>
      <c r="BI16" s="241"/>
      <c r="BJ16" s="241"/>
      <c r="BK16" s="241"/>
      <c r="BL16" s="241"/>
      <c r="BM16" s="241"/>
      <c r="BN16" s="241"/>
      <c r="BO16" s="202" t="s">
        <v>21</v>
      </c>
      <c r="BP16" s="202"/>
      <c r="BQ16" s="58"/>
      <c r="BR16" s="69"/>
      <c r="BS16" s="6"/>
    </row>
    <row r="17" spans="1:71" ht="9.9499999999999993" customHeight="1">
      <c r="A17" s="69"/>
      <c r="B17" s="758"/>
      <c r="C17" s="758"/>
      <c r="D17" s="758"/>
      <c r="E17" s="758"/>
      <c r="F17" s="758"/>
      <c r="G17" s="758"/>
      <c r="H17" s="758"/>
      <c r="I17" s="758"/>
      <c r="J17" s="758"/>
      <c r="K17" s="761"/>
      <c r="L17" s="761"/>
      <c r="M17" s="761"/>
      <c r="N17" s="761"/>
      <c r="O17" s="761"/>
      <c r="P17" s="761"/>
      <c r="Q17" s="761"/>
      <c r="R17" s="761"/>
      <c r="S17" s="761"/>
      <c r="T17" s="761"/>
      <c r="U17" s="761"/>
      <c r="V17" s="761"/>
      <c r="W17" s="761"/>
      <c r="X17" s="761"/>
      <c r="Y17" s="761"/>
      <c r="Z17" s="761"/>
      <c r="AA17" s="761"/>
      <c r="AB17" s="761"/>
      <c r="AC17" s="761"/>
      <c r="AD17" s="761"/>
      <c r="AE17" s="761"/>
      <c r="AF17" s="761"/>
      <c r="AG17" s="761"/>
      <c r="AH17" s="761"/>
      <c r="AI17" s="69"/>
      <c r="AJ17" s="69"/>
      <c r="AK17" s="69"/>
      <c r="AL17" s="201"/>
      <c r="AM17" s="202"/>
      <c r="AN17" s="202"/>
      <c r="AO17" s="202"/>
      <c r="AP17" s="202"/>
      <c r="AQ17" s="202"/>
      <c r="AR17" s="202"/>
      <c r="AS17" s="241"/>
      <c r="AT17" s="241"/>
      <c r="AU17" s="241"/>
      <c r="AV17" s="241"/>
      <c r="AW17" s="241"/>
      <c r="AX17" s="241"/>
      <c r="AY17" s="241"/>
      <c r="AZ17" s="241"/>
      <c r="BA17" s="241"/>
      <c r="BB17" s="241"/>
      <c r="BC17" s="241"/>
      <c r="BD17" s="241"/>
      <c r="BE17" s="241"/>
      <c r="BF17" s="241"/>
      <c r="BG17" s="241"/>
      <c r="BH17" s="241"/>
      <c r="BI17" s="241"/>
      <c r="BJ17" s="241"/>
      <c r="BK17" s="241"/>
      <c r="BL17" s="241"/>
      <c r="BM17" s="241"/>
      <c r="BN17" s="241"/>
      <c r="BO17" s="202"/>
      <c r="BP17" s="202"/>
      <c r="BQ17" s="69"/>
      <c r="BR17" s="69"/>
      <c r="BS17" s="6"/>
    </row>
    <row r="18" spans="1:71" ht="9.9499999999999993" customHeight="1">
      <c r="A18" s="69"/>
      <c r="B18" s="69"/>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201" t="s">
        <v>55</v>
      </c>
      <c r="AM18" s="202"/>
      <c r="AN18" s="202"/>
      <c r="AO18" s="202"/>
      <c r="AP18" s="202"/>
      <c r="AQ18" s="202"/>
      <c r="AR18" s="202"/>
      <c r="AS18" s="242" t="str">
        <f>IF(基本情報入力!$A$5="しない",基本情報入力!$B$16,"")</f>
        <v/>
      </c>
      <c r="AT18" s="242"/>
      <c r="AU18" s="242"/>
      <c r="AV18" s="242"/>
      <c r="AW18" s="242"/>
      <c r="AX18" s="242"/>
      <c r="AY18" s="238" t="s">
        <v>20</v>
      </c>
      <c r="AZ18" s="238"/>
      <c r="BA18" s="243" t="str">
        <f>IF(基本情報入力!$A$5="しない",基本情報入力!$E$16,"")</f>
        <v/>
      </c>
      <c r="BB18" s="243"/>
      <c r="BC18" s="243"/>
      <c r="BD18" s="243"/>
      <c r="BE18" s="243"/>
      <c r="BF18" s="243"/>
      <c r="BG18" s="202" t="s">
        <v>20</v>
      </c>
      <c r="BH18" s="202"/>
      <c r="BI18" s="202" t="str">
        <f>IF(基本情報入力!$A$5="しない",基本情報入力!$G$16,"")</f>
        <v/>
      </c>
      <c r="BJ18" s="202"/>
      <c r="BK18" s="202"/>
      <c r="BL18" s="202"/>
      <c r="BM18" s="202"/>
      <c r="BN18" s="202"/>
      <c r="BO18" s="58"/>
      <c r="BP18" s="58"/>
      <c r="BQ18" s="58"/>
      <c r="BR18" s="69"/>
      <c r="BS18" s="6"/>
    </row>
    <row r="19" spans="1:71" ht="9.9499999999999993" customHeight="1">
      <c r="A19" s="69"/>
      <c r="B19" s="275" t="s">
        <v>60</v>
      </c>
      <c r="C19" s="276"/>
      <c r="D19" s="276"/>
      <c r="E19" s="276"/>
      <c r="F19" s="276"/>
      <c r="G19" s="276"/>
      <c r="H19" s="276"/>
      <c r="I19" s="276"/>
      <c r="J19" s="277"/>
      <c r="K19" s="311" t="str">
        <f>IF(基本情報入力!$A$5="しない",基本情報入力!$B$30,"")</f>
        <v/>
      </c>
      <c r="L19" s="311"/>
      <c r="M19" s="311"/>
      <c r="N19" s="311"/>
      <c r="O19" s="311"/>
      <c r="P19" s="311"/>
      <c r="Q19" s="311"/>
      <c r="R19" s="311"/>
      <c r="S19" s="311"/>
      <c r="T19" s="311"/>
      <c r="U19" s="311"/>
      <c r="V19" s="311"/>
      <c r="W19" s="311"/>
      <c r="X19" s="311"/>
      <c r="Y19" s="311"/>
      <c r="Z19" s="311"/>
      <c r="AA19" s="311"/>
      <c r="AB19" s="311"/>
      <c r="AC19" s="311"/>
      <c r="AD19" s="311"/>
      <c r="AE19" s="311"/>
      <c r="AF19" s="311"/>
      <c r="AG19" s="311"/>
      <c r="AH19" s="312"/>
      <c r="AI19" s="69"/>
      <c r="AJ19" s="69"/>
      <c r="AK19" s="69"/>
      <c r="AL19" s="201"/>
      <c r="AM19" s="202"/>
      <c r="AN19" s="202"/>
      <c r="AO19" s="202"/>
      <c r="AP19" s="202"/>
      <c r="AQ19" s="202"/>
      <c r="AR19" s="202"/>
      <c r="AS19" s="242"/>
      <c r="AT19" s="242"/>
      <c r="AU19" s="242"/>
      <c r="AV19" s="242"/>
      <c r="AW19" s="242"/>
      <c r="AX19" s="242"/>
      <c r="AY19" s="238"/>
      <c r="AZ19" s="238"/>
      <c r="BA19" s="243"/>
      <c r="BB19" s="243"/>
      <c r="BC19" s="243"/>
      <c r="BD19" s="243"/>
      <c r="BE19" s="243"/>
      <c r="BF19" s="243"/>
      <c r="BG19" s="202"/>
      <c r="BH19" s="202"/>
      <c r="BI19" s="202"/>
      <c r="BJ19" s="202"/>
      <c r="BK19" s="202"/>
      <c r="BL19" s="202"/>
      <c r="BM19" s="202"/>
      <c r="BN19" s="202"/>
      <c r="BO19" s="58"/>
      <c r="BP19" s="58"/>
      <c r="BQ19" s="58"/>
      <c r="BR19" s="69"/>
      <c r="BS19" s="6"/>
    </row>
    <row r="20" spans="1:71" ht="9.9499999999999993" customHeight="1">
      <c r="A20" s="69"/>
      <c r="B20" s="278"/>
      <c r="C20" s="279"/>
      <c r="D20" s="279"/>
      <c r="E20" s="279"/>
      <c r="F20" s="279"/>
      <c r="G20" s="279"/>
      <c r="H20" s="279"/>
      <c r="I20" s="279"/>
      <c r="J20" s="280"/>
      <c r="K20" s="313"/>
      <c r="L20" s="313"/>
      <c r="M20" s="313"/>
      <c r="N20" s="313"/>
      <c r="O20" s="313"/>
      <c r="P20" s="313"/>
      <c r="Q20" s="313"/>
      <c r="R20" s="313"/>
      <c r="S20" s="313"/>
      <c r="T20" s="313"/>
      <c r="U20" s="313"/>
      <c r="V20" s="313"/>
      <c r="W20" s="313"/>
      <c r="X20" s="313"/>
      <c r="Y20" s="313"/>
      <c r="Z20" s="313"/>
      <c r="AA20" s="313"/>
      <c r="AB20" s="313"/>
      <c r="AC20" s="313"/>
      <c r="AD20" s="313"/>
      <c r="AE20" s="313"/>
      <c r="AF20" s="313"/>
      <c r="AG20" s="313"/>
      <c r="AH20" s="314"/>
      <c r="AI20" s="69"/>
      <c r="AJ20" s="69"/>
      <c r="AK20" s="69"/>
      <c r="AL20" s="90"/>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69"/>
      <c r="BS20" s="6"/>
    </row>
    <row r="21" spans="1:71" ht="9.9499999999999993" customHeight="1">
      <c r="A21" s="69"/>
      <c r="B21" s="275" t="s">
        <v>61</v>
      </c>
      <c r="C21" s="276"/>
      <c r="D21" s="276"/>
      <c r="E21" s="276"/>
      <c r="F21" s="276"/>
      <c r="G21" s="276"/>
      <c r="H21" s="276"/>
      <c r="I21" s="276"/>
      <c r="J21" s="277"/>
      <c r="K21" s="311" t="str">
        <f>IF(基本情報入力!$A$5="しない",基本情報入力!$B$31,"")</f>
        <v/>
      </c>
      <c r="L21" s="311"/>
      <c r="M21" s="311"/>
      <c r="N21" s="311"/>
      <c r="O21" s="311"/>
      <c r="P21" s="311"/>
      <c r="Q21" s="311"/>
      <c r="R21" s="311"/>
      <c r="S21" s="311"/>
      <c r="T21" s="311"/>
      <c r="U21" s="311"/>
      <c r="V21" s="311"/>
      <c r="W21" s="311"/>
      <c r="X21" s="311"/>
      <c r="Y21" s="311"/>
      <c r="Z21" s="311"/>
      <c r="AA21" s="311"/>
      <c r="AB21" s="311"/>
      <c r="AC21" s="311"/>
      <c r="AD21" s="311"/>
      <c r="AE21" s="311"/>
      <c r="AF21" s="311"/>
      <c r="AG21" s="311"/>
      <c r="AH21" s="312"/>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
    </row>
    <row r="22" spans="1:71" ht="9.9499999999999993" customHeight="1">
      <c r="A22" s="69"/>
      <c r="B22" s="278"/>
      <c r="C22" s="279"/>
      <c r="D22" s="279"/>
      <c r="E22" s="279"/>
      <c r="F22" s="279"/>
      <c r="G22" s="279"/>
      <c r="H22" s="279"/>
      <c r="I22" s="279"/>
      <c r="J22" s="280"/>
      <c r="K22" s="313"/>
      <c r="L22" s="313"/>
      <c r="M22" s="313"/>
      <c r="N22" s="313"/>
      <c r="O22" s="313"/>
      <c r="P22" s="313"/>
      <c r="Q22" s="313"/>
      <c r="R22" s="313"/>
      <c r="S22" s="313"/>
      <c r="T22" s="313"/>
      <c r="U22" s="313"/>
      <c r="V22" s="313"/>
      <c r="W22" s="313"/>
      <c r="X22" s="313"/>
      <c r="Y22" s="313"/>
      <c r="Z22" s="313"/>
      <c r="AA22" s="313"/>
      <c r="AB22" s="313"/>
      <c r="AC22" s="313"/>
      <c r="AD22" s="313"/>
      <c r="AE22" s="313"/>
      <c r="AF22" s="313"/>
      <c r="AG22" s="313"/>
      <c r="AH22" s="314"/>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
    </row>
    <row r="23" spans="1:71" ht="9.9499999999999993" customHeight="1">
      <c r="A23" s="69"/>
      <c r="B23" s="198" t="s">
        <v>19</v>
      </c>
      <c r="C23" s="199"/>
      <c r="D23" s="199"/>
      <c r="E23" s="199"/>
      <c r="F23" s="199"/>
      <c r="G23" s="199"/>
      <c r="H23" s="199"/>
      <c r="I23" s="199"/>
      <c r="J23" s="200"/>
      <c r="K23" s="311" t="str">
        <f>IF(基本情報入力!$A$5="しない",基本情報入力!$B$32,"")</f>
        <v/>
      </c>
      <c r="L23" s="311"/>
      <c r="M23" s="311"/>
      <c r="N23" s="311"/>
      <c r="O23" s="311"/>
      <c r="P23" s="311"/>
      <c r="Q23" s="311"/>
      <c r="R23" s="311"/>
      <c r="S23" s="311"/>
      <c r="T23" s="311"/>
      <c r="U23" s="311"/>
      <c r="V23" s="311"/>
      <c r="W23" s="311"/>
      <c r="X23" s="311"/>
      <c r="Y23" s="311"/>
      <c r="Z23" s="311"/>
      <c r="AA23" s="311"/>
      <c r="AB23" s="311"/>
      <c r="AC23" s="311"/>
      <c r="AD23" s="311"/>
      <c r="AE23" s="311"/>
      <c r="AF23" s="311"/>
      <c r="AG23" s="311"/>
      <c r="AH23" s="312"/>
      <c r="AI23" s="69"/>
      <c r="AJ23" s="69"/>
      <c r="AK23" s="69"/>
      <c r="AL23" s="198" t="s">
        <v>63</v>
      </c>
      <c r="AM23" s="199"/>
      <c r="AN23" s="199"/>
      <c r="AO23" s="199"/>
      <c r="AP23" s="199"/>
      <c r="AQ23" s="199"/>
      <c r="AR23" s="199"/>
      <c r="AS23" s="199"/>
      <c r="AT23" s="200"/>
      <c r="AU23" s="198" t="s">
        <v>56</v>
      </c>
      <c r="AV23" s="199"/>
      <c r="AW23" s="199" t="str">
        <f>IF(基本情報入力!$A$5="しない",基本情報入力!$C$24,"")</f>
        <v/>
      </c>
      <c r="AX23" s="199"/>
      <c r="AY23" s="199"/>
      <c r="AZ23" s="199"/>
      <c r="BA23" s="199"/>
      <c r="BB23" s="199"/>
      <c r="BC23" s="199"/>
      <c r="BD23" s="199"/>
      <c r="BE23" s="199"/>
      <c r="BF23" s="199"/>
      <c r="BG23" s="199"/>
      <c r="BH23" s="199"/>
      <c r="BI23" s="199"/>
      <c r="BJ23" s="199"/>
      <c r="BK23" s="199"/>
      <c r="BL23" s="199"/>
      <c r="BM23" s="199"/>
      <c r="BN23" s="199"/>
      <c r="BO23" s="199"/>
      <c r="BP23" s="199"/>
      <c r="BQ23" s="200"/>
      <c r="BR23" s="69"/>
      <c r="BS23" s="6"/>
    </row>
    <row r="24" spans="1:71" ht="9.9499999999999993" customHeight="1">
      <c r="A24" s="69"/>
      <c r="B24" s="204"/>
      <c r="C24" s="205"/>
      <c r="D24" s="205"/>
      <c r="E24" s="205"/>
      <c r="F24" s="205"/>
      <c r="G24" s="205"/>
      <c r="H24" s="205"/>
      <c r="I24" s="205"/>
      <c r="J24" s="206"/>
      <c r="K24" s="313"/>
      <c r="L24" s="313"/>
      <c r="M24" s="313"/>
      <c r="N24" s="313"/>
      <c r="O24" s="313"/>
      <c r="P24" s="313"/>
      <c r="Q24" s="313"/>
      <c r="R24" s="313"/>
      <c r="S24" s="313"/>
      <c r="T24" s="313"/>
      <c r="U24" s="313"/>
      <c r="V24" s="313"/>
      <c r="W24" s="313"/>
      <c r="X24" s="313"/>
      <c r="Y24" s="313"/>
      <c r="Z24" s="313"/>
      <c r="AA24" s="313"/>
      <c r="AB24" s="313"/>
      <c r="AC24" s="313"/>
      <c r="AD24" s="313"/>
      <c r="AE24" s="313"/>
      <c r="AF24" s="313"/>
      <c r="AG24" s="313"/>
      <c r="AH24" s="314"/>
      <c r="AI24" s="69"/>
      <c r="AJ24" s="69"/>
      <c r="AK24" s="69"/>
      <c r="AL24" s="201"/>
      <c r="AM24" s="202"/>
      <c r="AN24" s="202"/>
      <c r="AO24" s="202"/>
      <c r="AP24" s="202"/>
      <c r="AQ24" s="202"/>
      <c r="AR24" s="202"/>
      <c r="AS24" s="202"/>
      <c r="AT24" s="203"/>
      <c r="AU24" s="201"/>
      <c r="AV24" s="202"/>
      <c r="AW24" s="202"/>
      <c r="AX24" s="202"/>
      <c r="AY24" s="202"/>
      <c r="AZ24" s="202"/>
      <c r="BA24" s="202"/>
      <c r="BB24" s="202"/>
      <c r="BC24" s="202"/>
      <c r="BD24" s="202"/>
      <c r="BE24" s="202"/>
      <c r="BF24" s="202"/>
      <c r="BG24" s="202"/>
      <c r="BH24" s="202"/>
      <c r="BI24" s="202"/>
      <c r="BJ24" s="202"/>
      <c r="BK24" s="202"/>
      <c r="BL24" s="202"/>
      <c r="BM24" s="202"/>
      <c r="BN24" s="202"/>
      <c r="BO24" s="202"/>
      <c r="BP24" s="202"/>
      <c r="BQ24" s="203"/>
      <c r="BR24" s="69"/>
      <c r="BS24" s="6"/>
    </row>
    <row r="25" spans="1:71" ht="9.9499999999999993" customHeight="1">
      <c r="A25" s="69"/>
      <c r="B25" s="275" t="s">
        <v>62</v>
      </c>
      <c r="C25" s="276"/>
      <c r="D25" s="276"/>
      <c r="E25" s="276"/>
      <c r="F25" s="276"/>
      <c r="G25" s="276"/>
      <c r="H25" s="276"/>
      <c r="I25" s="276"/>
      <c r="J25" s="277"/>
      <c r="K25" s="233" t="str">
        <f>IF(基本情報入力!$A$5="しない",基本情報入力!$B$33,"")</f>
        <v/>
      </c>
      <c r="L25" s="233"/>
      <c r="M25" s="233"/>
      <c r="N25" s="233"/>
      <c r="O25" s="233"/>
      <c r="P25" s="231" t="s">
        <v>57</v>
      </c>
      <c r="Q25" s="231"/>
      <c r="R25" s="231"/>
      <c r="S25" s="231"/>
      <c r="T25" s="231"/>
      <c r="U25" s="231"/>
      <c r="V25" s="231" t="str">
        <f>IF(基本情報入力!$A$5="しない",基本情報入力!$B$34,"")</f>
        <v/>
      </c>
      <c r="W25" s="231"/>
      <c r="X25" s="231"/>
      <c r="Y25" s="231"/>
      <c r="Z25" s="231"/>
      <c r="AA25" s="231"/>
      <c r="AB25" s="231"/>
      <c r="AC25" s="231"/>
      <c r="AD25" s="231"/>
      <c r="AE25" s="231"/>
      <c r="AF25" s="231"/>
      <c r="AG25" s="231"/>
      <c r="AH25" s="231"/>
      <c r="AI25" s="69"/>
      <c r="AJ25" s="69"/>
      <c r="AK25" s="69"/>
      <c r="AL25" s="204"/>
      <c r="AM25" s="205"/>
      <c r="AN25" s="205"/>
      <c r="AO25" s="205"/>
      <c r="AP25" s="205"/>
      <c r="AQ25" s="205"/>
      <c r="AR25" s="205"/>
      <c r="AS25" s="205"/>
      <c r="AT25" s="206"/>
      <c r="AU25" s="204"/>
      <c r="AV25" s="205"/>
      <c r="AW25" s="205"/>
      <c r="AX25" s="205"/>
      <c r="AY25" s="205"/>
      <c r="AZ25" s="205"/>
      <c r="BA25" s="205"/>
      <c r="BB25" s="205"/>
      <c r="BC25" s="205"/>
      <c r="BD25" s="205"/>
      <c r="BE25" s="205"/>
      <c r="BF25" s="205"/>
      <c r="BG25" s="205"/>
      <c r="BH25" s="205"/>
      <c r="BI25" s="205"/>
      <c r="BJ25" s="205"/>
      <c r="BK25" s="205"/>
      <c r="BL25" s="205"/>
      <c r="BM25" s="205"/>
      <c r="BN25" s="205"/>
      <c r="BO25" s="205"/>
      <c r="BP25" s="205"/>
      <c r="BQ25" s="206"/>
      <c r="BR25" s="69"/>
      <c r="BS25" s="6"/>
    </row>
    <row r="26" spans="1:71" ht="9.9499999999999993" customHeight="1">
      <c r="A26" s="69"/>
      <c r="B26" s="278"/>
      <c r="C26" s="279"/>
      <c r="D26" s="279"/>
      <c r="E26" s="279"/>
      <c r="F26" s="279"/>
      <c r="G26" s="279"/>
      <c r="H26" s="279"/>
      <c r="I26" s="279"/>
      <c r="J26" s="280"/>
      <c r="K26" s="234"/>
      <c r="L26" s="234"/>
      <c r="M26" s="234"/>
      <c r="N26" s="234"/>
      <c r="O26" s="234"/>
      <c r="P26" s="232"/>
      <c r="Q26" s="232"/>
      <c r="R26" s="232"/>
      <c r="S26" s="232"/>
      <c r="T26" s="232"/>
      <c r="U26" s="232"/>
      <c r="V26" s="232"/>
      <c r="W26" s="232"/>
      <c r="X26" s="232"/>
      <c r="Y26" s="232"/>
      <c r="Z26" s="232"/>
      <c r="AA26" s="232"/>
      <c r="AB26" s="232"/>
      <c r="AC26" s="232"/>
      <c r="AD26" s="232"/>
      <c r="AE26" s="232"/>
      <c r="AF26" s="232"/>
      <c r="AG26" s="232"/>
      <c r="AH26" s="232"/>
      <c r="AI26" s="69"/>
      <c r="AJ26" s="69"/>
      <c r="AK26" s="69"/>
      <c r="AL26" s="59"/>
      <c r="AM26" s="59"/>
      <c r="AN26" s="59"/>
      <c r="AO26" s="59"/>
      <c r="AP26" s="59"/>
      <c r="AQ26" s="59"/>
      <c r="AR26" s="59"/>
      <c r="AS26" s="59"/>
      <c r="AT26" s="59"/>
      <c r="AU26" s="59"/>
      <c r="AV26" s="59"/>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69"/>
      <c r="BS26" s="6"/>
    </row>
    <row r="27" spans="1:71" ht="9.9499999999999993" customHeight="1">
      <c r="A27" s="69"/>
      <c r="B27" s="65"/>
      <c r="C27" s="65"/>
      <c r="D27" s="65"/>
      <c r="E27" s="65"/>
      <c r="F27" s="65"/>
      <c r="G27" s="65"/>
      <c r="H27" s="65"/>
      <c r="I27" s="65"/>
      <c r="J27" s="65"/>
      <c r="K27" s="66"/>
      <c r="L27" s="66"/>
      <c r="M27" s="66"/>
      <c r="N27" s="66"/>
      <c r="O27" s="66"/>
      <c r="P27" s="65"/>
      <c r="Q27" s="65"/>
      <c r="R27" s="65"/>
      <c r="S27" s="65"/>
      <c r="T27" s="65"/>
      <c r="U27" s="65"/>
      <c r="V27" s="65"/>
      <c r="W27" s="65"/>
      <c r="X27" s="65"/>
      <c r="Y27" s="65"/>
      <c r="Z27" s="65"/>
      <c r="AA27" s="65"/>
      <c r="AB27" s="65"/>
      <c r="AC27" s="65"/>
      <c r="AD27" s="65"/>
      <c r="AE27" s="65"/>
      <c r="AF27" s="65"/>
      <c r="AG27" s="65"/>
      <c r="AH27" s="65"/>
      <c r="AI27" s="69"/>
      <c r="AJ27" s="69"/>
      <c r="AK27" s="69"/>
      <c r="AL27" s="59"/>
      <c r="AM27" s="59"/>
      <c r="AN27" s="59"/>
      <c r="AO27" s="59"/>
      <c r="AP27" s="59"/>
      <c r="AQ27" s="59"/>
      <c r="AR27" s="59"/>
      <c r="AS27" s="59"/>
      <c r="AT27" s="59"/>
      <c r="AU27" s="59"/>
      <c r="AV27" s="59"/>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69"/>
      <c r="BS27" s="6"/>
    </row>
    <row r="28" spans="1:71" ht="9.9499999999999993"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141" t="s">
        <v>66</v>
      </c>
      <c r="BE28" s="69"/>
      <c r="BF28" s="69"/>
      <c r="BG28" s="69"/>
      <c r="BH28" s="69"/>
      <c r="BI28" s="69"/>
      <c r="BJ28" s="69"/>
      <c r="BK28" s="69"/>
      <c r="BL28" s="69"/>
      <c r="BM28" s="69"/>
      <c r="BN28" s="69"/>
      <c r="BO28" s="69"/>
      <c r="BP28" s="69"/>
      <c r="BQ28" s="69"/>
      <c r="BR28" s="69"/>
      <c r="BS28" s="6"/>
    </row>
    <row r="29" spans="1:71" ht="9.9499999999999993" customHeight="1">
      <c r="A29" s="69"/>
      <c r="B29" s="692" t="s">
        <v>10</v>
      </c>
      <c r="C29" s="693"/>
      <c r="D29" s="693"/>
      <c r="E29" s="693"/>
      <c r="F29" s="693"/>
      <c r="G29" s="694"/>
      <c r="H29" s="692" t="s">
        <v>11</v>
      </c>
      <c r="I29" s="693"/>
      <c r="J29" s="693"/>
      <c r="K29" s="693"/>
      <c r="L29" s="693"/>
      <c r="M29" s="693"/>
      <c r="N29" s="693"/>
      <c r="O29" s="693"/>
      <c r="P29" s="693"/>
      <c r="Q29" s="693"/>
      <c r="R29" s="693"/>
      <c r="S29" s="693"/>
      <c r="T29" s="693"/>
      <c r="U29" s="693"/>
      <c r="V29" s="693"/>
      <c r="W29" s="693"/>
      <c r="X29" s="693"/>
      <c r="Y29" s="693"/>
      <c r="Z29" s="693"/>
      <c r="AA29" s="693"/>
      <c r="AB29" s="693"/>
      <c r="AC29" s="693"/>
      <c r="AD29" s="694"/>
      <c r="AE29" s="692" t="s">
        <v>12</v>
      </c>
      <c r="AF29" s="693"/>
      <c r="AG29" s="693"/>
      <c r="AH29" s="694"/>
      <c r="AI29" s="692" t="s">
        <v>13</v>
      </c>
      <c r="AJ29" s="693"/>
      <c r="AK29" s="693"/>
      <c r="AL29" s="694"/>
      <c r="AM29" s="692" t="s">
        <v>14</v>
      </c>
      <c r="AN29" s="693"/>
      <c r="AO29" s="693"/>
      <c r="AP29" s="693"/>
      <c r="AQ29" s="693"/>
      <c r="AR29" s="693"/>
      <c r="AS29" s="694"/>
      <c r="AT29" s="692" t="s">
        <v>15</v>
      </c>
      <c r="AU29" s="693"/>
      <c r="AV29" s="693"/>
      <c r="AW29" s="693"/>
      <c r="AX29" s="693"/>
      <c r="AY29" s="693"/>
      <c r="AZ29" s="693"/>
      <c r="BA29" s="693"/>
      <c r="BB29" s="693"/>
      <c r="BC29" s="694"/>
      <c r="BD29" s="692" t="s">
        <v>65</v>
      </c>
      <c r="BE29" s="693"/>
      <c r="BF29" s="694"/>
      <c r="BG29" s="692" t="s">
        <v>16</v>
      </c>
      <c r="BH29" s="693"/>
      <c r="BI29" s="693"/>
      <c r="BJ29" s="693"/>
      <c r="BK29" s="693"/>
      <c r="BL29" s="693"/>
      <c r="BM29" s="693"/>
      <c r="BN29" s="693"/>
      <c r="BO29" s="693"/>
      <c r="BP29" s="693"/>
      <c r="BQ29" s="694"/>
      <c r="BR29" s="69"/>
      <c r="BS29" s="6"/>
    </row>
    <row r="30" spans="1:71" ht="9.9499999999999993" customHeight="1">
      <c r="A30" s="69"/>
      <c r="B30" s="695"/>
      <c r="C30" s="696"/>
      <c r="D30" s="696"/>
      <c r="E30" s="696"/>
      <c r="F30" s="696"/>
      <c r="G30" s="697"/>
      <c r="H30" s="695"/>
      <c r="I30" s="696"/>
      <c r="J30" s="696"/>
      <c r="K30" s="696"/>
      <c r="L30" s="696"/>
      <c r="M30" s="696"/>
      <c r="N30" s="696"/>
      <c r="O30" s="696"/>
      <c r="P30" s="696"/>
      <c r="Q30" s="696"/>
      <c r="R30" s="696"/>
      <c r="S30" s="696"/>
      <c r="T30" s="696"/>
      <c r="U30" s="696"/>
      <c r="V30" s="696"/>
      <c r="W30" s="696"/>
      <c r="X30" s="696"/>
      <c r="Y30" s="696"/>
      <c r="Z30" s="696"/>
      <c r="AA30" s="696"/>
      <c r="AB30" s="696"/>
      <c r="AC30" s="696"/>
      <c r="AD30" s="697"/>
      <c r="AE30" s="695"/>
      <c r="AF30" s="696"/>
      <c r="AG30" s="696"/>
      <c r="AH30" s="697"/>
      <c r="AI30" s="695"/>
      <c r="AJ30" s="696"/>
      <c r="AK30" s="696"/>
      <c r="AL30" s="697"/>
      <c r="AM30" s="695"/>
      <c r="AN30" s="696"/>
      <c r="AO30" s="696"/>
      <c r="AP30" s="696"/>
      <c r="AQ30" s="696"/>
      <c r="AR30" s="696"/>
      <c r="AS30" s="697"/>
      <c r="AT30" s="695"/>
      <c r="AU30" s="696"/>
      <c r="AV30" s="696"/>
      <c r="AW30" s="696"/>
      <c r="AX30" s="696"/>
      <c r="AY30" s="696"/>
      <c r="AZ30" s="696"/>
      <c r="BA30" s="696"/>
      <c r="BB30" s="696"/>
      <c r="BC30" s="697"/>
      <c r="BD30" s="695"/>
      <c r="BE30" s="696"/>
      <c r="BF30" s="697"/>
      <c r="BG30" s="695"/>
      <c r="BH30" s="696"/>
      <c r="BI30" s="696"/>
      <c r="BJ30" s="696"/>
      <c r="BK30" s="696"/>
      <c r="BL30" s="696"/>
      <c r="BM30" s="696"/>
      <c r="BN30" s="696"/>
      <c r="BO30" s="696"/>
      <c r="BP30" s="696"/>
      <c r="BQ30" s="697"/>
      <c r="BR30" s="69"/>
      <c r="BS30" s="6"/>
    </row>
    <row r="31" spans="1:71" ht="9.9499999999999993" customHeight="1">
      <c r="A31" s="69"/>
      <c r="B31" s="609"/>
      <c r="C31" s="610"/>
      <c r="D31" s="611"/>
      <c r="E31" s="615"/>
      <c r="F31" s="610"/>
      <c r="G31" s="611"/>
      <c r="H31" s="616"/>
      <c r="I31" s="617"/>
      <c r="J31" s="617"/>
      <c r="K31" s="617"/>
      <c r="L31" s="617"/>
      <c r="M31" s="617"/>
      <c r="N31" s="617"/>
      <c r="O31" s="617"/>
      <c r="P31" s="617"/>
      <c r="Q31" s="617"/>
      <c r="R31" s="617"/>
      <c r="S31" s="617"/>
      <c r="T31" s="617"/>
      <c r="U31" s="617"/>
      <c r="V31" s="617"/>
      <c r="W31" s="617"/>
      <c r="X31" s="617"/>
      <c r="Y31" s="617"/>
      <c r="Z31" s="617"/>
      <c r="AA31" s="617"/>
      <c r="AB31" s="617"/>
      <c r="AC31" s="617"/>
      <c r="AD31" s="618"/>
      <c r="AE31" s="622"/>
      <c r="AF31" s="610"/>
      <c r="AG31" s="610"/>
      <c r="AH31" s="611"/>
      <c r="AI31" s="623"/>
      <c r="AJ31" s="624"/>
      <c r="AK31" s="624"/>
      <c r="AL31" s="625"/>
      <c r="AM31" s="629"/>
      <c r="AN31" s="630"/>
      <c r="AO31" s="630"/>
      <c r="AP31" s="630"/>
      <c r="AQ31" s="630"/>
      <c r="AR31" s="630"/>
      <c r="AS31" s="630"/>
      <c r="AT31" s="633">
        <f>AI31*AM31</f>
        <v>0</v>
      </c>
      <c r="AU31" s="634"/>
      <c r="AV31" s="634"/>
      <c r="AW31" s="634"/>
      <c r="AX31" s="634"/>
      <c r="AY31" s="634"/>
      <c r="AZ31" s="634"/>
      <c r="BA31" s="634"/>
      <c r="BB31" s="634"/>
      <c r="BC31" s="634"/>
      <c r="BD31" s="637"/>
      <c r="BE31" s="638"/>
      <c r="BF31" s="639"/>
      <c r="BG31" s="643">
        <f>IF($BD31="※",$AT31*0.08,$AT31*0.1)</f>
        <v>0</v>
      </c>
      <c r="BH31" s="644"/>
      <c r="BI31" s="644"/>
      <c r="BJ31" s="644"/>
      <c r="BK31" s="644"/>
      <c r="BL31" s="644"/>
      <c r="BM31" s="644"/>
      <c r="BN31" s="644"/>
      <c r="BO31" s="644"/>
      <c r="BP31" s="644"/>
      <c r="BQ31" s="645"/>
      <c r="BR31" s="69"/>
      <c r="BS31" s="6"/>
    </row>
    <row r="32" spans="1:71" ht="9.9499999999999993" customHeight="1">
      <c r="A32" s="69"/>
      <c r="B32" s="612"/>
      <c r="C32" s="613"/>
      <c r="D32" s="614"/>
      <c r="E32" s="612"/>
      <c r="F32" s="613"/>
      <c r="G32" s="614"/>
      <c r="H32" s="619"/>
      <c r="I32" s="620"/>
      <c r="J32" s="620"/>
      <c r="K32" s="620"/>
      <c r="L32" s="620"/>
      <c r="M32" s="620"/>
      <c r="N32" s="620"/>
      <c r="O32" s="620"/>
      <c r="P32" s="620"/>
      <c r="Q32" s="620"/>
      <c r="R32" s="620"/>
      <c r="S32" s="620"/>
      <c r="T32" s="620"/>
      <c r="U32" s="620"/>
      <c r="V32" s="620"/>
      <c r="W32" s="620"/>
      <c r="X32" s="620"/>
      <c r="Y32" s="620"/>
      <c r="Z32" s="620"/>
      <c r="AA32" s="620"/>
      <c r="AB32" s="620"/>
      <c r="AC32" s="620"/>
      <c r="AD32" s="621"/>
      <c r="AE32" s="612"/>
      <c r="AF32" s="613"/>
      <c r="AG32" s="613"/>
      <c r="AH32" s="614"/>
      <c r="AI32" s="626"/>
      <c r="AJ32" s="627"/>
      <c r="AK32" s="627"/>
      <c r="AL32" s="628"/>
      <c r="AM32" s="631"/>
      <c r="AN32" s="632"/>
      <c r="AO32" s="632"/>
      <c r="AP32" s="632"/>
      <c r="AQ32" s="632"/>
      <c r="AR32" s="632"/>
      <c r="AS32" s="632"/>
      <c r="AT32" s="635"/>
      <c r="AU32" s="636"/>
      <c r="AV32" s="636"/>
      <c r="AW32" s="636"/>
      <c r="AX32" s="636"/>
      <c r="AY32" s="636"/>
      <c r="AZ32" s="636"/>
      <c r="BA32" s="636"/>
      <c r="BB32" s="636"/>
      <c r="BC32" s="636"/>
      <c r="BD32" s="640"/>
      <c r="BE32" s="641"/>
      <c r="BF32" s="642"/>
      <c r="BG32" s="646"/>
      <c r="BH32" s="647"/>
      <c r="BI32" s="647"/>
      <c r="BJ32" s="647"/>
      <c r="BK32" s="647"/>
      <c r="BL32" s="647"/>
      <c r="BM32" s="647"/>
      <c r="BN32" s="647"/>
      <c r="BO32" s="647"/>
      <c r="BP32" s="647"/>
      <c r="BQ32" s="648"/>
      <c r="BR32" s="69"/>
      <c r="BS32" s="6"/>
    </row>
    <row r="33" spans="1:71" ht="9.9499999999999993" customHeight="1">
      <c r="A33" s="69"/>
      <c r="B33" s="609"/>
      <c r="C33" s="610"/>
      <c r="D33" s="611"/>
      <c r="E33" s="615"/>
      <c r="F33" s="610"/>
      <c r="G33" s="611"/>
      <c r="H33" s="616"/>
      <c r="I33" s="617"/>
      <c r="J33" s="617"/>
      <c r="K33" s="617"/>
      <c r="L33" s="617"/>
      <c r="M33" s="617"/>
      <c r="N33" s="617"/>
      <c r="O33" s="617"/>
      <c r="P33" s="617"/>
      <c r="Q33" s="617"/>
      <c r="R33" s="617"/>
      <c r="S33" s="617"/>
      <c r="T33" s="617"/>
      <c r="U33" s="617"/>
      <c r="V33" s="617"/>
      <c r="W33" s="617"/>
      <c r="X33" s="617"/>
      <c r="Y33" s="617"/>
      <c r="Z33" s="617"/>
      <c r="AA33" s="617"/>
      <c r="AB33" s="617"/>
      <c r="AC33" s="617"/>
      <c r="AD33" s="618"/>
      <c r="AE33" s="622"/>
      <c r="AF33" s="610"/>
      <c r="AG33" s="610"/>
      <c r="AH33" s="611"/>
      <c r="AI33" s="623"/>
      <c r="AJ33" s="624"/>
      <c r="AK33" s="624"/>
      <c r="AL33" s="625"/>
      <c r="AM33" s="629"/>
      <c r="AN33" s="630"/>
      <c r="AO33" s="630"/>
      <c r="AP33" s="630"/>
      <c r="AQ33" s="630"/>
      <c r="AR33" s="630"/>
      <c r="AS33" s="630"/>
      <c r="AT33" s="633">
        <f>AI33*AM33</f>
        <v>0</v>
      </c>
      <c r="AU33" s="634"/>
      <c r="AV33" s="634"/>
      <c r="AW33" s="634"/>
      <c r="AX33" s="634"/>
      <c r="AY33" s="634"/>
      <c r="AZ33" s="634"/>
      <c r="BA33" s="634"/>
      <c r="BB33" s="634"/>
      <c r="BC33" s="634"/>
      <c r="BD33" s="637"/>
      <c r="BE33" s="638"/>
      <c r="BF33" s="639"/>
      <c r="BG33" s="643">
        <f t="shared" ref="BG33" si="0">IF($BD33="※",$AT33*0.08,$AT33*0.1)</f>
        <v>0</v>
      </c>
      <c r="BH33" s="644"/>
      <c r="BI33" s="644"/>
      <c r="BJ33" s="644"/>
      <c r="BK33" s="644"/>
      <c r="BL33" s="644"/>
      <c r="BM33" s="644"/>
      <c r="BN33" s="644"/>
      <c r="BO33" s="644"/>
      <c r="BP33" s="644"/>
      <c r="BQ33" s="645"/>
      <c r="BR33" s="69"/>
      <c r="BS33" s="6"/>
    </row>
    <row r="34" spans="1:71" ht="9.9499999999999993" customHeight="1">
      <c r="A34" s="69"/>
      <c r="B34" s="612"/>
      <c r="C34" s="613"/>
      <c r="D34" s="614"/>
      <c r="E34" s="612"/>
      <c r="F34" s="613"/>
      <c r="G34" s="614"/>
      <c r="H34" s="619"/>
      <c r="I34" s="620"/>
      <c r="J34" s="620"/>
      <c r="K34" s="620"/>
      <c r="L34" s="620"/>
      <c r="M34" s="620"/>
      <c r="N34" s="620"/>
      <c r="O34" s="620"/>
      <c r="P34" s="620"/>
      <c r="Q34" s="620"/>
      <c r="R34" s="620"/>
      <c r="S34" s="620"/>
      <c r="T34" s="620"/>
      <c r="U34" s="620"/>
      <c r="V34" s="620"/>
      <c r="W34" s="620"/>
      <c r="X34" s="620"/>
      <c r="Y34" s="620"/>
      <c r="Z34" s="620"/>
      <c r="AA34" s="620"/>
      <c r="AB34" s="620"/>
      <c r="AC34" s="620"/>
      <c r="AD34" s="621"/>
      <c r="AE34" s="612"/>
      <c r="AF34" s="613"/>
      <c r="AG34" s="613"/>
      <c r="AH34" s="614"/>
      <c r="AI34" s="626"/>
      <c r="AJ34" s="627"/>
      <c r="AK34" s="627"/>
      <c r="AL34" s="628"/>
      <c r="AM34" s="631"/>
      <c r="AN34" s="632"/>
      <c r="AO34" s="632"/>
      <c r="AP34" s="632"/>
      <c r="AQ34" s="632"/>
      <c r="AR34" s="632"/>
      <c r="AS34" s="632"/>
      <c r="AT34" s="635"/>
      <c r="AU34" s="636"/>
      <c r="AV34" s="636"/>
      <c r="AW34" s="636"/>
      <c r="AX34" s="636"/>
      <c r="AY34" s="636"/>
      <c r="AZ34" s="636"/>
      <c r="BA34" s="636"/>
      <c r="BB34" s="636"/>
      <c r="BC34" s="636"/>
      <c r="BD34" s="640"/>
      <c r="BE34" s="641"/>
      <c r="BF34" s="642"/>
      <c r="BG34" s="646"/>
      <c r="BH34" s="647"/>
      <c r="BI34" s="647"/>
      <c r="BJ34" s="647"/>
      <c r="BK34" s="647"/>
      <c r="BL34" s="647"/>
      <c r="BM34" s="647"/>
      <c r="BN34" s="647"/>
      <c r="BO34" s="647"/>
      <c r="BP34" s="647"/>
      <c r="BQ34" s="648"/>
      <c r="BR34" s="69"/>
      <c r="BS34" s="6"/>
    </row>
    <row r="35" spans="1:71" ht="9.9499999999999993" customHeight="1">
      <c r="A35" s="69"/>
      <c r="B35" s="609"/>
      <c r="C35" s="610"/>
      <c r="D35" s="611"/>
      <c r="E35" s="615"/>
      <c r="F35" s="610"/>
      <c r="G35" s="611"/>
      <c r="H35" s="616"/>
      <c r="I35" s="617"/>
      <c r="J35" s="617"/>
      <c r="K35" s="617"/>
      <c r="L35" s="617"/>
      <c r="M35" s="617"/>
      <c r="N35" s="617"/>
      <c r="O35" s="617"/>
      <c r="P35" s="617"/>
      <c r="Q35" s="617"/>
      <c r="R35" s="617"/>
      <c r="S35" s="617"/>
      <c r="T35" s="617"/>
      <c r="U35" s="617"/>
      <c r="V35" s="617"/>
      <c r="W35" s="617"/>
      <c r="X35" s="617"/>
      <c r="Y35" s="617"/>
      <c r="Z35" s="617"/>
      <c r="AA35" s="617"/>
      <c r="AB35" s="617"/>
      <c r="AC35" s="617"/>
      <c r="AD35" s="618"/>
      <c r="AE35" s="622"/>
      <c r="AF35" s="610"/>
      <c r="AG35" s="610"/>
      <c r="AH35" s="611"/>
      <c r="AI35" s="623"/>
      <c r="AJ35" s="624"/>
      <c r="AK35" s="624"/>
      <c r="AL35" s="625"/>
      <c r="AM35" s="629"/>
      <c r="AN35" s="630"/>
      <c r="AO35" s="630"/>
      <c r="AP35" s="630"/>
      <c r="AQ35" s="630"/>
      <c r="AR35" s="630"/>
      <c r="AS35" s="630"/>
      <c r="AT35" s="633">
        <f t="shared" ref="AT35" si="1">AI35*AM35</f>
        <v>0</v>
      </c>
      <c r="AU35" s="634"/>
      <c r="AV35" s="634"/>
      <c r="AW35" s="634"/>
      <c r="AX35" s="634"/>
      <c r="AY35" s="634"/>
      <c r="AZ35" s="634"/>
      <c r="BA35" s="634"/>
      <c r="BB35" s="634"/>
      <c r="BC35" s="634"/>
      <c r="BD35" s="637"/>
      <c r="BE35" s="638"/>
      <c r="BF35" s="639"/>
      <c r="BG35" s="643">
        <f t="shared" ref="BG35" si="2">IF($BD35="※",$AT35*0.08,$AT35*0.1)</f>
        <v>0</v>
      </c>
      <c r="BH35" s="644"/>
      <c r="BI35" s="644"/>
      <c r="BJ35" s="644"/>
      <c r="BK35" s="644"/>
      <c r="BL35" s="644"/>
      <c r="BM35" s="644"/>
      <c r="BN35" s="644"/>
      <c r="BO35" s="644"/>
      <c r="BP35" s="644"/>
      <c r="BQ35" s="645"/>
      <c r="BR35" s="69"/>
      <c r="BS35" s="6"/>
    </row>
    <row r="36" spans="1:71" ht="9.9499999999999993" customHeight="1">
      <c r="A36" s="69"/>
      <c r="B36" s="612"/>
      <c r="C36" s="613"/>
      <c r="D36" s="614"/>
      <c r="E36" s="612"/>
      <c r="F36" s="613"/>
      <c r="G36" s="614"/>
      <c r="H36" s="619"/>
      <c r="I36" s="620"/>
      <c r="J36" s="620"/>
      <c r="K36" s="620"/>
      <c r="L36" s="620"/>
      <c r="M36" s="620"/>
      <c r="N36" s="620"/>
      <c r="O36" s="620"/>
      <c r="P36" s="620"/>
      <c r="Q36" s="620"/>
      <c r="R36" s="620"/>
      <c r="S36" s="620"/>
      <c r="T36" s="620"/>
      <c r="U36" s="620"/>
      <c r="V36" s="620"/>
      <c r="W36" s="620"/>
      <c r="X36" s="620"/>
      <c r="Y36" s="620"/>
      <c r="Z36" s="620"/>
      <c r="AA36" s="620"/>
      <c r="AB36" s="620"/>
      <c r="AC36" s="620"/>
      <c r="AD36" s="621"/>
      <c r="AE36" s="612"/>
      <c r="AF36" s="613"/>
      <c r="AG36" s="613"/>
      <c r="AH36" s="614"/>
      <c r="AI36" s="626"/>
      <c r="AJ36" s="627"/>
      <c r="AK36" s="627"/>
      <c r="AL36" s="628"/>
      <c r="AM36" s="631"/>
      <c r="AN36" s="632"/>
      <c r="AO36" s="632"/>
      <c r="AP36" s="632"/>
      <c r="AQ36" s="632"/>
      <c r="AR36" s="632"/>
      <c r="AS36" s="632"/>
      <c r="AT36" s="635"/>
      <c r="AU36" s="636"/>
      <c r="AV36" s="636"/>
      <c r="AW36" s="636"/>
      <c r="AX36" s="636"/>
      <c r="AY36" s="636"/>
      <c r="AZ36" s="636"/>
      <c r="BA36" s="636"/>
      <c r="BB36" s="636"/>
      <c r="BC36" s="636"/>
      <c r="BD36" s="640"/>
      <c r="BE36" s="641"/>
      <c r="BF36" s="642"/>
      <c r="BG36" s="646"/>
      <c r="BH36" s="647"/>
      <c r="BI36" s="647"/>
      <c r="BJ36" s="647"/>
      <c r="BK36" s="647"/>
      <c r="BL36" s="647"/>
      <c r="BM36" s="647"/>
      <c r="BN36" s="647"/>
      <c r="BO36" s="647"/>
      <c r="BP36" s="647"/>
      <c r="BQ36" s="648"/>
      <c r="BR36" s="69"/>
      <c r="BS36" s="6"/>
    </row>
    <row r="37" spans="1:71" ht="9.9499999999999993" customHeight="1">
      <c r="A37" s="69"/>
      <c r="B37" s="609"/>
      <c r="C37" s="610"/>
      <c r="D37" s="611"/>
      <c r="E37" s="615"/>
      <c r="F37" s="610"/>
      <c r="G37" s="611"/>
      <c r="H37" s="616"/>
      <c r="I37" s="617"/>
      <c r="J37" s="617"/>
      <c r="K37" s="617"/>
      <c r="L37" s="617"/>
      <c r="M37" s="617"/>
      <c r="N37" s="617"/>
      <c r="O37" s="617"/>
      <c r="P37" s="617"/>
      <c r="Q37" s="617"/>
      <c r="R37" s="617"/>
      <c r="S37" s="617"/>
      <c r="T37" s="617"/>
      <c r="U37" s="617"/>
      <c r="V37" s="617"/>
      <c r="W37" s="617"/>
      <c r="X37" s="617"/>
      <c r="Y37" s="617"/>
      <c r="Z37" s="617"/>
      <c r="AA37" s="617"/>
      <c r="AB37" s="617"/>
      <c r="AC37" s="617"/>
      <c r="AD37" s="618"/>
      <c r="AE37" s="622"/>
      <c r="AF37" s="610"/>
      <c r="AG37" s="610"/>
      <c r="AH37" s="611"/>
      <c r="AI37" s="623"/>
      <c r="AJ37" s="624"/>
      <c r="AK37" s="624"/>
      <c r="AL37" s="625"/>
      <c r="AM37" s="629"/>
      <c r="AN37" s="630"/>
      <c r="AO37" s="630"/>
      <c r="AP37" s="630"/>
      <c r="AQ37" s="630"/>
      <c r="AR37" s="630"/>
      <c r="AS37" s="630"/>
      <c r="AT37" s="633">
        <f t="shared" ref="AT37" si="3">AI37*AM37</f>
        <v>0</v>
      </c>
      <c r="AU37" s="634"/>
      <c r="AV37" s="634"/>
      <c r="AW37" s="634"/>
      <c r="AX37" s="634"/>
      <c r="AY37" s="634"/>
      <c r="AZ37" s="634"/>
      <c r="BA37" s="634"/>
      <c r="BB37" s="634"/>
      <c r="BC37" s="634"/>
      <c r="BD37" s="637"/>
      <c r="BE37" s="638"/>
      <c r="BF37" s="639"/>
      <c r="BG37" s="643">
        <f t="shared" ref="BG37" si="4">IF($BD37="※",$AT37*0.08,$AT37*0.1)</f>
        <v>0</v>
      </c>
      <c r="BH37" s="644"/>
      <c r="BI37" s="644"/>
      <c r="BJ37" s="644"/>
      <c r="BK37" s="644"/>
      <c r="BL37" s="644"/>
      <c r="BM37" s="644"/>
      <c r="BN37" s="644"/>
      <c r="BO37" s="644"/>
      <c r="BP37" s="644"/>
      <c r="BQ37" s="645"/>
      <c r="BR37" s="69"/>
      <c r="BS37" s="6"/>
    </row>
    <row r="38" spans="1:71" ht="9.9499999999999993" customHeight="1">
      <c r="A38" s="69"/>
      <c r="B38" s="612"/>
      <c r="C38" s="613"/>
      <c r="D38" s="614"/>
      <c r="E38" s="612"/>
      <c r="F38" s="613"/>
      <c r="G38" s="614"/>
      <c r="H38" s="619"/>
      <c r="I38" s="620"/>
      <c r="J38" s="620"/>
      <c r="K38" s="620"/>
      <c r="L38" s="620"/>
      <c r="M38" s="620"/>
      <c r="N38" s="620"/>
      <c r="O38" s="620"/>
      <c r="P38" s="620"/>
      <c r="Q38" s="620"/>
      <c r="R38" s="620"/>
      <c r="S38" s="620"/>
      <c r="T38" s="620"/>
      <c r="U38" s="620"/>
      <c r="V38" s="620"/>
      <c r="W38" s="620"/>
      <c r="X38" s="620"/>
      <c r="Y38" s="620"/>
      <c r="Z38" s="620"/>
      <c r="AA38" s="620"/>
      <c r="AB38" s="620"/>
      <c r="AC38" s="620"/>
      <c r="AD38" s="621"/>
      <c r="AE38" s="612"/>
      <c r="AF38" s="613"/>
      <c r="AG38" s="613"/>
      <c r="AH38" s="614"/>
      <c r="AI38" s="626"/>
      <c r="AJ38" s="627"/>
      <c r="AK38" s="627"/>
      <c r="AL38" s="628"/>
      <c r="AM38" s="631"/>
      <c r="AN38" s="632"/>
      <c r="AO38" s="632"/>
      <c r="AP38" s="632"/>
      <c r="AQ38" s="632"/>
      <c r="AR38" s="632"/>
      <c r="AS38" s="632"/>
      <c r="AT38" s="635"/>
      <c r="AU38" s="636"/>
      <c r="AV38" s="636"/>
      <c r="AW38" s="636"/>
      <c r="AX38" s="636"/>
      <c r="AY38" s="636"/>
      <c r="AZ38" s="636"/>
      <c r="BA38" s="636"/>
      <c r="BB38" s="636"/>
      <c r="BC38" s="636"/>
      <c r="BD38" s="640"/>
      <c r="BE38" s="641"/>
      <c r="BF38" s="642"/>
      <c r="BG38" s="646"/>
      <c r="BH38" s="647"/>
      <c r="BI38" s="647"/>
      <c r="BJ38" s="647"/>
      <c r="BK38" s="647"/>
      <c r="BL38" s="647"/>
      <c r="BM38" s="647"/>
      <c r="BN38" s="647"/>
      <c r="BO38" s="647"/>
      <c r="BP38" s="647"/>
      <c r="BQ38" s="648"/>
      <c r="BR38" s="69"/>
      <c r="BS38" s="6"/>
    </row>
    <row r="39" spans="1:71" ht="9.9499999999999993" customHeight="1">
      <c r="A39" s="69"/>
      <c r="B39" s="609"/>
      <c r="C39" s="610"/>
      <c r="D39" s="611"/>
      <c r="E39" s="615"/>
      <c r="F39" s="610"/>
      <c r="G39" s="611"/>
      <c r="H39" s="616"/>
      <c r="I39" s="617"/>
      <c r="J39" s="617"/>
      <c r="K39" s="617"/>
      <c r="L39" s="617"/>
      <c r="M39" s="617"/>
      <c r="N39" s="617"/>
      <c r="O39" s="617"/>
      <c r="P39" s="617"/>
      <c r="Q39" s="617"/>
      <c r="R39" s="617"/>
      <c r="S39" s="617"/>
      <c r="T39" s="617"/>
      <c r="U39" s="617"/>
      <c r="V39" s="617"/>
      <c r="W39" s="617"/>
      <c r="X39" s="617"/>
      <c r="Y39" s="617"/>
      <c r="Z39" s="617"/>
      <c r="AA39" s="617"/>
      <c r="AB39" s="617"/>
      <c r="AC39" s="617"/>
      <c r="AD39" s="618"/>
      <c r="AE39" s="622"/>
      <c r="AF39" s="610"/>
      <c r="AG39" s="610"/>
      <c r="AH39" s="611"/>
      <c r="AI39" s="623"/>
      <c r="AJ39" s="624"/>
      <c r="AK39" s="624"/>
      <c r="AL39" s="625"/>
      <c r="AM39" s="629"/>
      <c r="AN39" s="630"/>
      <c r="AO39" s="630"/>
      <c r="AP39" s="630"/>
      <c r="AQ39" s="630"/>
      <c r="AR39" s="630"/>
      <c r="AS39" s="630"/>
      <c r="AT39" s="633">
        <f t="shared" ref="AT39" si="5">AI39*AM39</f>
        <v>0</v>
      </c>
      <c r="AU39" s="634"/>
      <c r="AV39" s="634"/>
      <c r="AW39" s="634"/>
      <c r="AX39" s="634"/>
      <c r="AY39" s="634"/>
      <c r="AZ39" s="634"/>
      <c r="BA39" s="634"/>
      <c r="BB39" s="634"/>
      <c r="BC39" s="634"/>
      <c r="BD39" s="637"/>
      <c r="BE39" s="638"/>
      <c r="BF39" s="639"/>
      <c r="BG39" s="643">
        <f t="shared" ref="BG39" si="6">IF($BD39="※",$AT39*0.08,$AT39*0.1)</f>
        <v>0</v>
      </c>
      <c r="BH39" s="644"/>
      <c r="BI39" s="644"/>
      <c r="BJ39" s="644"/>
      <c r="BK39" s="644"/>
      <c r="BL39" s="644"/>
      <c r="BM39" s="644"/>
      <c r="BN39" s="644"/>
      <c r="BO39" s="644"/>
      <c r="BP39" s="644"/>
      <c r="BQ39" s="645"/>
      <c r="BR39" s="69"/>
      <c r="BS39" s="6"/>
    </row>
    <row r="40" spans="1:71" ht="9.9499999999999993" customHeight="1">
      <c r="A40" s="69"/>
      <c r="B40" s="612"/>
      <c r="C40" s="613"/>
      <c r="D40" s="614"/>
      <c r="E40" s="612"/>
      <c r="F40" s="613"/>
      <c r="G40" s="614"/>
      <c r="H40" s="619"/>
      <c r="I40" s="620"/>
      <c r="J40" s="620"/>
      <c r="K40" s="620"/>
      <c r="L40" s="620"/>
      <c r="M40" s="620"/>
      <c r="N40" s="620"/>
      <c r="O40" s="620"/>
      <c r="P40" s="620"/>
      <c r="Q40" s="620"/>
      <c r="R40" s="620"/>
      <c r="S40" s="620"/>
      <c r="T40" s="620"/>
      <c r="U40" s="620"/>
      <c r="V40" s="620"/>
      <c r="W40" s="620"/>
      <c r="X40" s="620"/>
      <c r="Y40" s="620"/>
      <c r="Z40" s="620"/>
      <c r="AA40" s="620"/>
      <c r="AB40" s="620"/>
      <c r="AC40" s="620"/>
      <c r="AD40" s="621"/>
      <c r="AE40" s="612"/>
      <c r="AF40" s="613"/>
      <c r="AG40" s="613"/>
      <c r="AH40" s="614"/>
      <c r="AI40" s="626"/>
      <c r="AJ40" s="627"/>
      <c r="AK40" s="627"/>
      <c r="AL40" s="628"/>
      <c r="AM40" s="631"/>
      <c r="AN40" s="632"/>
      <c r="AO40" s="632"/>
      <c r="AP40" s="632"/>
      <c r="AQ40" s="632"/>
      <c r="AR40" s="632"/>
      <c r="AS40" s="632"/>
      <c r="AT40" s="635"/>
      <c r="AU40" s="636"/>
      <c r="AV40" s="636"/>
      <c r="AW40" s="636"/>
      <c r="AX40" s="636"/>
      <c r="AY40" s="636"/>
      <c r="AZ40" s="636"/>
      <c r="BA40" s="636"/>
      <c r="BB40" s="636"/>
      <c r="BC40" s="636"/>
      <c r="BD40" s="640"/>
      <c r="BE40" s="641"/>
      <c r="BF40" s="642"/>
      <c r="BG40" s="646"/>
      <c r="BH40" s="647"/>
      <c r="BI40" s="647"/>
      <c r="BJ40" s="647"/>
      <c r="BK40" s="647"/>
      <c r="BL40" s="647"/>
      <c r="BM40" s="647"/>
      <c r="BN40" s="647"/>
      <c r="BO40" s="647"/>
      <c r="BP40" s="647"/>
      <c r="BQ40" s="648"/>
      <c r="BR40" s="69"/>
      <c r="BS40" s="6"/>
    </row>
    <row r="41" spans="1:71" ht="9.9499999999999993" customHeight="1">
      <c r="A41" s="69"/>
      <c r="B41" s="609"/>
      <c r="C41" s="610"/>
      <c r="D41" s="611"/>
      <c r="E41" s="615"/>
      <c r="F41" s="610"/>
      <c r="G41" s="611"/>
      <c r="H41" s="616"/>
      <c r="I41" s="617"/>
      <c r="J41" s="617"/>
      <c r="K41" s="617"/>
      <c r="L41" s="617"/>
      <c r="M41" s="617"/>
      <c r="N41" s="617"/>
      <c r="O41" s="617"/>
      <c r="P41" s="617"/>
      <c r="Q41" s="617"/>
      <c r="R41" s="617"/>
      <c r="S41" s="617"/>
      <c r="T41" s="617"/>
      <c r="U41" s="617"/>
      <c r="V41" s="617"/>
      <c r="W41" s="617"/>
      <c r="X41" s="617"/>
      <c r="Y41" s="617"/>
      <c r="Z41" s="617"/>
      <c r="AA41" s="617"/>
      <c r="AB41" s="617"/>
      <c r="AC41" s="617"/>
      <c r="AD41" s="618"/>
      <c r="AE41" s="622"/>
      <c r="AF41" s="610"/>
      <c r="AG41" s="610"/>
      <c r="AH41" s="611"/>
      <c r="AI41" s="623"/>
      <c r="AJ41" s="624"/>
      <c r="AK41" s="624"/>
      <c r="AL41" s="625"/>
      <c r="AM41" s="629"/>
      <c r="AN41" s="630"/>
      <c r="AO41" s="630"/>
      <c r="AP41" s="630"/>
      <c r="AQ41" s="630"/>
      <c r="AR41" s="630"/>
      <c r="AS41" s="630"/>
      <c r="AT41" s="633">
        <f t="shared" ref="AT41" si="7">AI41*AM41</f>
        <v>0</v>
      </c>
      <c r="AU41" s="634"/>
      <c r="AV41" s="634"/>
      <c r="AW41" s="634"/>
      <c r="AX41" s="634"/>
      <c r="AY41" s="634"/>
      <c r="AZ41" s="634"/>
      <c r="BA41" s="634"/>
      <c r="BB41" s="634"/>
      <c r="BC41" s="634"/>
      <c r="BD41" s="637"/>
      <c r="BE41" s="638"/>
      <c r="BF41" s="639"/>
      <c r="BG41" s="643">
        <f t="shared" ref="BG41" si="8">IF($BD41="※",$AT41*0.08,$AT41*0.1)</f>
        <v>0</v>
      </c>
      <c r="BH41" s="644"/>
      <c r="BI41" s="644"/>
      <c r="BJ41" s="644"/>
      <c r="BK41" s="644"/>
      <c r="BL41" s="644"/>
      <c r="BM41" s="644"/>
      <c r="BN41" s="644"/>
      <c r="BO41" s="644"/>
      <c r="BP41" s="644"/>
      <c r="BQ41" s="645"/>
      <c r="BR41" s="69"/>
      <c r="BS41" s="6"/>
    </row>
    <row r="42" spans="1:71" ht="9.9499999999999993" customHeight="1">
      <c r="A42" s="69"/>
      <c r="B42" s="612"/>
      <c r="C42" s="613"/>
      <c r="D42" s="614"/>
      <c r="E42" s="612"/>
      <c r="F42" s="613"/>
      <c r="G42" s="614"/>
      <c r="H42" s="619"/>
      <c r="I42" s="620"/>
      <c r="J42" s="620"/>
      <c r="K42" s="620"/>
      <c r="L42" s="620"/>
      <c r="M42" s="620"/>
      <c r="N42" s="620"/>
      <c r="O42" s="620"/>
      <c r="P42" s="620"/>
      <c r="Q42" s="620"/>
      <c r="R42" s="620"/>
      <c r="S42" s="620"/>
      <c r="T42" s="620"/>
      <c r="U42" s="620"/>
      <c r="V42" s="620"/>
      <c r="W42" s="620"/>
      <c r="X42" s="620"/>
      <c r="Y42" s="620"/>
      <c r="Z42" s="620"/>
      <c r="AA42" s="620"/>
      <c r="AB42" s="620"/>
      <c r="AC42" s="620"/>
      <c r="AD42" s="621"/>
      <c r="AE42" s="612"/>
      <c r="AF42" s="613"/>
      <c r="AG42" s="613"/>
      <c r="AH42" s="614"/>
      <c r="AI42" s="626"/>
      <c r="AJ42" s="627"/>
      <c r="AK42" s="627"/>
      <c r="AL42" s="628"/>
      <c r="AM42" s="631"/>
      <c r="AN42" s="632"/>
      <c r="AO42" s="632"/>
      <c r="AP42" s="632"/>
      <c r="AQ42" s="632"/>
      <c r="AR42" s="632"/>
      <c r="AS42" s="632"/>
      <c r="AT42" s="635"/>
      <c r="AU42" s="636"/>
      <c r="AV42" s="636"/>
      <c r="AW42" s="636"/>
      <c r="AX42" s="636"/>
      <c r="AY42" s="636"/>
      <c r="AZ42" s="636"/>
      <c r="BA42" s="636"/>
      <c r="BB42" s="636"/>
      <c r="BC42" s="636"/>
      <c r="BD42" s="640"/>
      <c r="BE42" s="641"/>
      <c r="BF42" s="642"/>
      <c r="BG42" s="646"/>
      <c r="BH42" s="647"/>
      <c r="BI42" s="647"/>
      <c r="BJ42" s="647"/>
      <c r="BK42" s="647"/>
      <c r="BL42" s="647"/>
      <c r="BM42" s="647"/>
      <c r="BN42" s="647"/>
      <c r="BO42" s="647"/>
      <c r="BP42" s="647"/>
      <c r="BQ42" s="648"/>
      <c r="BR42" s="69"/>
      <c r="BS42" s="6"/>
    </row>
    <row r="43" spans="1:71" ht="9.9499999999999993" customHeight="1">
      <c r="A43" s="69"/>
      <c r="B43" s="609"/>
      <c r="C43" s="610"/>
      <c r="D43" s="611"/>
      <c r="E43" s="615"/>
      <c r="F43" s="610"/>
      <c r="G43" s="611"/>
      <c r="H43" s="616"/>
      <c r="I43" s="617"/>
      <c r="J43" s="617"/>
      <c r="K43" s="617"/>
      <c r="L43" s="617"/>
      <c r="M43" s="617"/>
      <c r="N43" s="617"/>
      <c r="O43" s="617"/>
      <c r="P43" s="617"/>
      <c r="Q43" s="617"/>
      <c r="R43" s="617"/>
      <c r="S43" s="617"/>
      <c r="T43" s="617"/>
      <c r="U43" s="617"/>
      <c r="V43" s="617"/>
      <c r="W43" s="617"/>
      <c r="X43" s="617"/>
      <c r="Y43" s="617"/>
      <c r="Z43" s="617"/>
      <c r="AA43" s="617"/>
      <c r="AB43" s="617"/>
      <c r="AC43" s="617"/>
      <c r="AD43" s="618"/>
      <c r="AE43" s="622"/>
      <c r="AF43" s="610"/>
      <c r="AG43" s="610"/>
      <c r="AH43" s="611"/>
      <c r="AI43" s="623"/>
      <c r="AJ43" s="624"/>
      <c r="AK43" s="624"/>
      <c r="AL43" s="625"/>
      <c r="AM43" s="629"/>
      <c r="AN43" s="630"/>
      <c r="AO43" s="630"/>
      <c r="AP43" s="630"/>
      <c r="AQ43" s="630"/>
      <c r="AR43" s="630"/>
      <c r="AS43" s="630"/>
      <c r="AT43" s="633">
        <f t="shared" ref="AT43" si="9">AI43*AM43</f>
        <v>0</v>
      </c>
      <c r="AU43" s="634"/>
      <c r="AV43" s="634"/>
      <c r="AW43" s="634"/>
      <c r="AX43" s="634"/>
      <c r="AY43" s="634"/>
      <c r="AZ43" s="634"/>
      <c r="BA43" s="634"/>
      <c r="BB43" s="634"/>
      <c r="BC43" s="634"/>
      <c r="BD43" s="637"/>
      <c r="BE43" s="638"/>
      <c r="BF43" s="639"/>
      <c r="BG43" s="643">
        <f t="shared" ref="BG43" si="10">IF($BD43="※",$AT43*0.08,$AT43*0.1)</f>
        <v>0</v>
      </c>
      <c r="BH43" s="644"/>
      <c r="BI43" s="644"/>
      <c r="BJ43" s="644"/>
      <c r="BK43" s="644"/>
      <c r="BL43" s="644"/>
      <c r="BM43" s="644"/>
      <c r="BN43" s="644"/>
      <c r="BO43" s="644"/>
      <c r="BP43" s="644"/>
      <c r="BQ43" s="645"/>
      <c r="BR43" s="69"/>
      <c r="BS43" s="6"/>
    </row>
    <row r="44" spans="1:71" ht="9.9499999999999993" customHeight="1">
      <c r="A44" s="69"/>
      <c r="B44" s="612"/>
      <c r="C44" s="613"/>
      <c r="D44" s="614"/>
      <c r="E44" s="612"/>
      <c r="F44" s="613"/>
      <c r="G44" s="614"/>
      <c r="H44" s="619"/>
      <c r="I44" s="620"/>
      <c r="J44" s="620"/>
      <c r="K44" s="620"/>
      <c r="L44" s="620"/>
      <c r="M44" s="620"/>
      <c r="N44" s="620"/>
      <c r="O44" s="620"/>
      <c r="P44" s="620"/>
      <c r="Q44" s="620"/>
      <c r="R44" s="620"/>
      <c r="S44" s="620"/>
      <c r="T44" s="620"/>
      <c r="U44" s="620"/>
      <c r="V44" s="620"/>
      <c r="W44" s="620"/>
      <c r="X44" s="620"/>
      <c r="Y44" s="620"/>
      <c r="Z44" s="620"/>
      <c r="AA44" s="620"/>
      <c r="AB44" s="620"/>
      <c r="AC44" s="620"/>
      <c r="AD44" s="621"/>
      <c r="AE44" s="612"/>
      <c r="AF44" s="613"/>
      <c r="AG44" s="613"/>
      <c r="AH44" s="614"/>
      <c r="AI44" s="626"/>
      <c r="AJ44" s="627"/>
      <c r="AK44" s="627"/>
      <c r="AL44" s="628"/>
      <c r="AM44" s="631"/>
      <c r="AN44" s="632"/>
      <c r="AO44" s="632"/>
      <c r="AP44" s="632"/>
      <c r="AQ44" s="632"/>
      <c r="AR44" s="632"/>
      <c r="AS44" s="632"/>
      <c r="AT44" s="635"/>
      <c r="AU44" s="636"/>
      <c r="AV44" s="636"/>
      <c r="AW44" s="636"/>
      <c r="AX44" s="636"/>
      <c r="AY44" s="636"/>
      <c r="AZ44" s="636"/>
      <c r="BA44" s="636"/>
      <c r="BB44" s="636"/>
      <c r="BC44" s="636"/>
      <c r="BD44" s="640"/>
      <c r="BE44" s="641"/>
      <c r="BF44" s="642"/>
      <c r="BG44" s="646"/>
      <c r="BH44" s="647"/>
      <c r="BI44" s="647"/>
      <c r="BJ44" s="647"/>
      <c r="BK44" s="647"/>
      <c r="BL44" s="647"/>
      <c r="BM44" s="647"/>
      <c r="BN44" s="647"/>
      <c r="BO44" s="647"/>
      <c r="BP44" s="647"/>
      <c r="BQ44" s="648"/>
      <c r="BR44" s="69"/>
      <c r="BS44" s="6"/>
    </row>
    <row r="45" spans="1:71" ht="9.9499999999999993" customHeight="1">
      <c r="A45" s="69"/>
      <c r="B45" s="609"/>
      <c r="C45" s="610"/>
      <c r="D45" s="611"/>
      <c r="E45" s="615"/>
      <c r="F45" s="610"/>
      <c r="G45" s="611"/>
      <c r="H45" s="616"/>
      <c r="I45" s="617"/>
      <c r="J45" s="617"/>
      <c r="K45" s="617"/>
      <c r="L45" s="617"/>
      <c r="M45" s="617"/>
      <c r="N45" s="617"/>
      <c r="O45" s="617"/>
      <c r="P45" s="617"/>
      <c r="Q45" s="617"/>
      <c r="R45" s="617"/>
      <c r="S45" s="617"/>
      <c r="T45" s="617"/>
      <c r="U45" s="617"/>
      <c r="V45" s="617"/>
      <c r="W45" s="617"/>
      <c r="X45" s="617"/>
      <c r="Y45" s="617"/>
      <c r="Z45" s="617"/>
      <c r="AA45" s="617"/>
      <c r="AB45" s="617"/>
      <c r="AC45" s="617"/>
      <c r="AD45" s="618"/>
      <c r="AE45" s="622"/>
      <c r="AF45" s="610"/>
      <c r="AG45" s="610"/>
      <c r="AH45" s="611"/>
      <c r="AI45" s="623"/>
      <c r="AJ45" s="624"/>
      <c r="AK45" s="624"/>
      <c r="AL45" s="625"/>
      <c r="AM45" s="629"/>
      <c r="AN45" s="630"/>
      <c r="AO45" s="630"/>
      <c r="AP45" s="630"/>
      <c r="AQ45" s="630"/>
      <c r="AR45" s="630"/>
      <c r="AS45" s="630"/>
      <c r="AT45" s="633">
        <f t="shared" ref="AT45" si="11">AI45*AM45</f>
        <v>0</v>
      </c>
      <c r="AU45" s="634"/>
      <c r="AV45" s="634"/>
      <c r="AW45" s="634"/>
      <c r="AX45" s="634"/>
      <c r="AY45" s="634"/>
      <c r="AZ45" s="634"/>
      <c r="BA45" s="634"/>
      <c r="BB45" s="634"/>
      <c r="BC45" s="634"/>
      <c r="BD45" s="637"/>
      <c r="BE45" s="638"/>
      <c r="BF45" s="639"/>
      <c r="BG45" s="643">
        <f t="shared" ref="BG45" si="12">IF($BD45="※",$AT45*0.08,$AT45*0.1)</f>
        <v>0</v>
      </c>
      <c r="BH45" s="644"/>
      <c r="BI45" s="644"/>
      <c r="BJ45" s="644"/>
      <c r="BK45" s="644"/>
      <c r="BL45" s="644"/>
      <c r="BM45" s="644"/>
      <c r="BN45" s="644"/>
      <c r="BO45" s="644"/>
      <c r="BP45" s="644"/>
      <c r="BQ45" s="645"/>
      <c r="BR45" s="69"/>
      <c r="BS45" s="6"/>
    </row>
    <row r="46" spans="1:71" ht="9.9499999999999993" customHeight="1">
      <c r="A46" s="69"/>
      <c r="B46" s="612"/>
      <c r="C46" s="613"/>
      <c r="D46" s="614"/>
      <c r="E46" s="612"/>
      <c r="F46" s="613"/>
      <c r="G46" s="614"/>
      <c r="H46" s="619"/>
      <c r="I46" s="620"/>
      <c r="J46" s="620"/>
      <c r="K46" s="620"/>
      <c r="L46" s="620"/>
      <c r="M46" s="620"/>
      <c r="N46" s="620"/>
      <c r="O46" s="620"/>
      <c r="P46" s="620"/>
      <c r="Q46" s="620"/>
      <c r="R46" s="620"/>
      <c r="S46" s="620"/>
      <c r="T46" s="620"/>
      <c r="U46" s="620"/>
      <c r="V46" s="620"/>
      <c r="W46" s="620"/>
      <c r="X46" s="620"/>
      <c r="Y46" s="620"/>
      <c r="Z46" s="620"/>
      <c r="AA46" s="620"/>
      <c r="AB46" s="620"/>
      <c r="AC46" s="620"/>
      <c r="AD46" s="621"/>
      <c r="AE46" s="612"/>
      <c r="AF46" s="613"/>
      <c r="AG46" s="613"/>
      <c r="AH46" s="614"/>
      <c r="AI46" s="626"/>
      <c r="AJ46" s="627"/>
      <c r="AK46" s="627"/>
      <c r="AL46" s="628"/>
      <c r="AM46" s="631"/>
      <c r="AN46" s="632"/>
      <c r="AO46" s="632"/>
      <c r="AP46" s="632"/>
      <c r="AQ46" s="632"/>
      <c r="AR46" s="632"/>
      <c r="AS46" s="632"/>
      <c r="AT46" s="635"/>
      <c r="AU46" s="636"/>
      <c r="AV46" s="636"/>
      <c r="AW46" s="636"/>
      <c r="AX46" s="636"/>
      <c r="AY46" s="636"/>
      <c r="AZ46" s="636"/>
      <c r="BA46" s="636"/>
      <c r="BB46" s="636"/>
      <c r="BC46" s="636"/>
      <c r="BD46" s="640"/>
      <c r="BE46" s="641"/>
      <c r="BF46" s="642"/>
      <c r="BG46" s="646"/>
      <c r="BH46" s="647"/>
      <c r="BI46" s="647"/>
      <c r="BJ46" s="647"/>
      <c r="BK46" s="647"/>
      <c r="BL46" s="647"/>
      <c r="BM46" s="647"/>
      <c r="BN46" s="647"/>
      <c r="BO46" s="647"/>
      <c r="BP46" s="647"/>
      <c r="BQ46" s="648"/>
      <c r="BR46" s="69"/>
      <c r="BS46" s="6"/>
    </row>
    <row r="47" spans="1:71" ht="9.9499999999999993" customHeight="1">
      <c r="A47" s="69"/>
      <c r="B47" s="609"/>
      <c r="C47" s="610"/>
      <c r="D47" s="611"/>
      <c r="E47" s="615"/>
      <c r="F47" s="610"/>
      <c r="G47" s="611"/>
      <c r="H47" s="616"/>
      <c r="I47" s="617"/>
      <c r="J47" s="617"/>
      <c r="K47" s="617"/>
      <c r="L47" s="617"/>
      <c r="M47" s="617"/>
      <c r="N47" s="617"/>
      <c r="O47" s="617"/>
      <c r="P47" s="617"/>
      <c r="Q47" s="617"/>
      <c r="R47" s="617"/>
      <c r="S47" s="617"/>
      <c r="T47" s="617"/>
      <c r="U47" s="617"/>
      <c r="V47" s="617"/>
      <c r="W47" s="617"/>
      <c r="X47" s="617"/>
      <c r="Y47" s="617"/>
      <c r="Z47" s="617"/>
      <c r="AA47" s="617"/>
      <c r="AB47" s="617"/>
      <c r="AC47" s="617"/>
      <c r="AD47" s="618"/>
      <c r="AE47" s="622"/>
      <c r="AF47" s="610"/>
      <c r="AG47" s="610"/>
      <c r="AH47" s="611"/>
      <c r="AI47" s="623"/>
      <c r="AJ47" s="624"/>
      <c r="AK47" s="624"/>
      <c r="AL47" s="625"/>
      <c r="AM47" s="629"/>
      <c r="AN47" s="630"/>
      <c r="AO47" s="630"/>
      <c r="AP47" s="630"/>
      <c r="AQ47" s="630"/>
      <c r="AR47" s="630"/>
      <c r="AS47" s="630"/>
      <c r="AT47" s="633">
        <f t="shared" ref="AT47" si="13">AI47*AM47</f>
        <v>0</v>
      </c>
      <c r="AU47" s="634"/>
      <c r="AV47" s="634"/>
      <c r="AW47" s="634"/>
      <c r="AX47" s="634"/>
      <c r="AY47" s="634"/>
      <c r="AZ47" s="634"/>
      <c r="BA47" s="634"/>
      <c r="BB47" s="634"/>
      <c r="BC47" s="634"/>
      <c r="BD47" s="637"/>
      <c r="BE47" s="638"/>
      <c r="BF47" s="639"/>
      <c r="BG47" s="643">
        <f t="shared" ref="BG47" si="14">IF($BD47="※",$AT47*0.08,$AT47*0.1)</f>
        <v>0</v>
      </c>
      <c r="BH47" s="644"/>
      <c r="BI47" s="644"/>
      <c r="BJ47" s="644"/>
      <c r="BK47" s="644"/>
      <c r="BL47" s="644"/>
      <c r="BM47" s="644"/>
      <c r="BN47" s="644"/>
      <c r="BO47" s="644"/>
      <c r="BP47" s="644"/>
      <c r="BQ47" s="645"/>
      <c r="BR47" s="69"/>
      <c r="BS47" s="6"/>
    </row>
    <row r="48" spans="1:71" ht="9.9499999999999993" customHeight="1">
      <c r="A48" s="69"/>
      <c r="B48" s="612"/>
      <c r="C48" s="613"/>
      <c r="D48" s="614"/>
      <c r="E48" s="612"/>
      <c r="F48" s="613"/>
      <c r="G48" s="614"/>
      <c r="H48" s="619"/>
      <c r="I48" s="620"/>
      <c r="J48" s="620"/>
      <c r="K48" s="620"/>
      <c r="L48" s="620"/>
      <c r="M48" s="620"/>
      <c r="N48" s="620"/>
      <c r="O48" s="620"/>
      <c r="P48" s="620"/>
      <c r="Q48" s="620"/>
      <c r="R48" s="620"/>
      <c r="S48" s="620"/>
      <c r="T48" s="620"/>
      <c r="U48" s="620"/>
      <c r="V48" s="620"/>
      <c r="W48" s="620"/>
      <c r="X48" s="620"/>
      <c r="Y48" s="620"/>
      <c r="Z48" s="620"/>
      <c r="AA48" s="620"/>
      <c r="AB48" s="620"/>
      <c r="AC48" s="620"/>
      <c r="AD48" s="621"/>
      <c r="AE48" s="612"/>
      <c r="AF48" s="613"/>
      <c r="AG48" s="613"/>
      <c r="AH48" s="614"/>
      <c r="AI48" s="626"/>
      <c r="AJ48" s="627"/>
      <c r="AK48" s="627"/>
      <c r="AL48" s="628"/>
      <c r="AM48" s="631"/>
      <c r="AN48" s="632"/>
      <c r="AO48" s="632"/>
      <c r="AP48" s="632"/>
      <c r="AQ48" s="632"/>
      <c r="AR48" s="632"/>
      <c r="AS48" s="632"/>
      <c r="AT48" s="635"/>
      <c r="AU48" s="636"/>
      <c r="AV48" s="636"/>
      <c r="AW48" s="636"/>
      <c r="AX48" s="636"/>
      <c r="AY48" s="636"/>
      <c r="AZ48" s="636"/>
      <c r="BA48" s="636"/>
      <c r="BB48" s="636"/>
      <c r="BC48" s="636"/>
      <c r="BD48" s="640"/>
      <c r="BE48" s="641"/>
      <c r="BF48" s="642"/>
      <c r="BG48" s="646"/>
      <c r="BH48" s="647"/>
      <c r="BI48" s="647"/>
      <c r="BJ48" s="647"/>
      <c r="BK48" s="647"/>
      <c r="BL48" s="647"/>
      <c r="BM48" s="647"/>
      <c r="BN48" s="647"/>
      <c r="BO48" s="647"/>
      <c r="BP48" s="647"/>
      <c r="BQ48" s="648"/>
      <c r="BR48" s="69"/>
      <c r="BS48" s="6"/>
    </row>
    <row r="49" spans="1:71" ht="9.9499999999999993" customHeight="1">
      <c r="A49" s="69"/>
      <c r="B49" s="609"/>
      <c r="C49" s="610"/>
      <c r="D49" s="611"/>
      <c r="E49" s="615"/>
      <c r="F49" s="610"/>
      <c r="G49" s="611"/>
      <c r="H49" s="616"/>
      <c r="I49" s="617"/>
      <c r="J49" s="617"/>
      <c r="K49" s="617"/>
      <c r="L49" s="617"/>
      <c r="M49" s="617"/>
      <c r="N49" s="617"/>
      <c r="O49" s="617"/>
      <c r="P49" s="617"/>
      <c r="Q49" s="617"/>
      <c r="R49" s="617"/>
      <c r="S49" s="617"/>
      <c r="T49" s="617"/>
      <c r="U49" s="617"/>
      <c r="V49" s="617"/>
      <c r="W49" s="617"/>
      <c r="X49" s="617"/>
      <c r="Y49" s="617"/>
      <c r="Z49" s="617"/>
      <c r="AA49" s="617"/>
      <c r="AB49" s="617"/>
      <c r="AC49" s="617"/>
      <c r="AD49" s="618"/>
      <c r="AE49" s="622"/>
      <c r="AF49" s="610"/>
      <c r="AG49" s="610"/>
      <c r="AH49" s="611"/>
      <c r="AI49" s="623"/>
      <c r="AJ49" s="624"/>
      <c r="AK49" s="624"/>
      <c r="AL49" s="625"/>
      <c r="AM49" s="629"/>
      <c r="AN49" s="630"/>
      <c r="AO49" s="630"/>
      <c r="AP49" s="630"/>
      <c r="AQ49" s="630"/>
      <c r="AR49" s="630"/>
      <c r="AS49" s="630"/>
      <c r="AT49" s="633">
        <f t="shared" ref="AT49" si="15">AI49*AM49</f>
        <v>0</v>
      </c>
      <c r="AU49" s="634"/>
      <c r="AV49" s="634"/>
      <c r="AW49" s="634"/>
      <c r="AX49" s="634"/>
      <c r="AY49" s="634"/>
      <c r="AZ49" s="634"/>
      <c r="BA49" s="634"/>
      <c r="BB49" s="634"/>
      <c r="BC49" s="634"/>
      <c r="BD49" s="637"/>
      <c r="BE49" s="638"/>
      <c r="BF49" s="639"/>
      <c r="BG49" s="643">
        <f t="shared" ref="BG49" si="16">IF($BD49="※",$AT49*0.08,$AT49*0.1)</f>
        <v>0</v>
      </c>
      <c r="BH49" s="644"/>
      <c r="BI49" s="644"/>
      <c r="BJ49" s="644"/>
      <c r="BK49" s="644"/>
      <c r="BL49" s="644"/>
      <c r="BM49" s="644"/>
      <c r="BN49" s="644"/>
      <c r="BO49" s="644"/>
      <c r="BP49" s="644"/>
      <c r="BQ49" s="645"/>
      <c r="BR49" s="69"/>
      <c r="BS49" s="6"/>
    </row>
    <row r="50" spans="1:71" ht="9.9499999999999993" customHeight="1">
      <c r="A50" s="69"/>
      <c r="B50" s="612"/>
      <c r="C50" s="613"/>
      <c r="D50" s="614"/>
      <c r="E50" s="612"/>
      <c r="F50" s="613"/>
      <c r="G50" s="614"/>
      <c r="H50" s="619"/>
      <c r="I50" s="620"/>
      <c r="J50" s="620"/>
      <c r="K50" s="620"/>
      <c r="L50" s="620"/>
      <c r="M50" s="620"/>
      <c r="N50" s="620"/>
      <c r="O50" s="620"/>
      <c r="P50" s="620"/>
      <c r="Q50" s="620"/>
      <c r="R50" s="620"/>
      <c r="S50" s="620"/>
      <c r="T50" s="620"/>
      <c r="U50" s="620"/>
      <c r="V50" s="620"/>
      <c r="W50" s="620"/>
      <c r="X50" s="620"/>
      <c r="Y50" s="620"/>
      <c r="Z50" s="620"/>
      <c r="AA50" s="620"/>
      <c r="AB50" s="620"/>
      <c r="AC50" s="620"/>
      <c r="AD50" s="621"/>
      <c r="AE50" s="612"/>
      <c r="AF50" s="613"/>
      <c r="AG50" s="613"/>
      <c r="AH50" s="614"/>
      <c r="AI50" s="626"/>
      <c r="AJ50" s="627"/>
      <c r="AK50" s="627"/>
      <c r="AL50" s="628"/>
      <c r="AM50" s="631"/>
      <c r="AN50" s="632"/>
      <c r="AO50" s="632"/>
      <c r="AP50" s="632"/>
      <c r="AQ50" s="632"/>
      <c r="AR50" s="632"/>
      <c r="AS50" s="632"/>
      <c r="AT50" s="635"/>
      <c r="AU50" s="636"/>
      <c r="AV50" s="636"/>
      <c r="AW50" s="636"/>
      <c r="AX50" s="636"/>
      <c r="AY50" s="636"/>
      <c r="AZ50" s="636"/>
      <c r="BA50" s="636"/>
      <c r="BB50" s="636"/>
      <c r="BC50" s="636"/>
      <c r="BD50" s="640"/>
      <c r="BE50" s="641"/>
      <c r="BF50" s="642"/>
      <c r="BG50" s="646"/>
      <c r="BH50" s="647"/>
      <c r="BI50" s="647"/>
      <c r="BJ50" s="647"/>
      <c r="BK50" s="647"/>
      <c r="BL50" s="647"/>
      <c r="BM50" s="647"/>
      <c r="BN50" s="647"/>
      <c r="BO50" s="647"/>
      <c r="BP50" s="647"/>
      <c r="BQ50" s="648"/>
      <c r="BR50" s="69"/>
      <c r="BS50" s="6"/>
    </row>
    <row r="51" spans="1:71" ht="9.9499999999999993" customHeight="1">
      <c r="A51" s="69"/>
      <c r="B51" s="609"/>
      <c r="C51" s="610"/>
      <c r="D51" s="611"/>
      <c r="E51" s="615"/>
      <c r="F51" s="610"/>
      <c r="G51" s="611"/>
      <c r="H51" s="616"/>
      <c r="I51" s="617"/>
      <c r="J51" s="617"/>
      <c r="K51" s="617"/>
      <c r="L51" s="617"/>
      <c r="M51" s="617"/>
      <c r="N51" s="617"/>
      <c r="O51" s="617"/>
      <c r="P51" s="617"/>
      <c r="Q51" s="617"/>
      <c r="R51" s="617"/>
      <c r="S51" s="617"/>
      <c r="T51" s="617"/>
      <c r="U51" s="617"/>
      <c r="V51" s="617"/>
      <c r="W51" s="617"/>
      <c r="X51" s="617"/>
      <c r="Y51" s="617"/>
      <c r="Z51" s="617"/>
      <c r="AA51" s="617"/>
      <c r="AB51" s="617"/>
      <c r="AC51" s="617"/>
      <c r="AD51" s="618"/>
      <c r="AE51" s="622"/>
      <c r="AF51" s="610"/>
      <c r="AG51" s="610"/>
      <c r="AH51" s="611"/>
      <c r="AI51" s="623"/>
      <c r="AJ51" s="624"/>
      <c r="AK51" s="624"/>
      <c r="AL51" s="625"/>
      <c r="AM51" s="629"/>
      <c r="AN51" s="630"/>
      <c r="AO51" s="630"/>
      <c r="AP51" s="630"/>
      <c r="AQ51" s="630"/>
      <c r="AR51" s="630"/>
      <c r="AS51" s="630"/>
      <c r="AT51" s="633">
        <f t="shared" ref="AT51" si="17">AI51*AM51</f>
        <v>0</v>
      </c>
      <c r="AU51" s="634"/>
      <c r="AV51" s="634"/>
      <c r="AW51" s="634"/>
      <c r="AX51" s="634"/>
      <c r="AY51" s="634"/>
      <c r="AZ51" s="634"/>
      <c r="BA51" s="634"/>
      <c r="BB51" s="634"/>
      <c r="BC51" s="634"/>
      <c r="BD51" s="637"/>
      <c r="BE51" s="638"/>
      <c r="BF51" s="639"/>
      <c r="BG51" s="643">
        <f t="shared" ref="BG51" si="18">IF($BD51="※",$AT51*0.08,$AT51*0.1)</f>
        <v>0</v>
      </c>
      <c r="BH51" s="644"/>
      <c r="BI51" s="644"/>
      <c r="BJ51" s="644"/>
      <c r="BK51" s="644"/>
      <c r="BL51" s="644"/>
      <c r="BM51" s="644"/>
      <c r="BN51" s="644"/>
      <c r="BO51" s="644"/>
      <c r="BP51" s="644"/>
      <c r="BQ51" s="645"/>
      <c r="BR51" s="69"/>
      <c r="BS51" s="6"/>
    </row>
    <row r="52" spans="1:71" ht="9.9499999999999993" customHeight="1">
      <c r="A52" s="69"/>
      <c r="B52" s="612"/>
      <c r="C52" s="613"/>
      <c r="D52" s="614"/>
      <c r="E52" s="612"/>
      <c r="F52" s="613"/>
      <c r="G52" s="614"/>
      <c r="H52" s="619"/>
      <c r="I52" s="620"/>
      <c r="J52" s="620"/>
      <c r="K52" s="620"/>
      <c r="L52" s="620"/>
      <c r="M52" s="620"/>
      <c r="N52" s="620"/>
      <c r="O52" s="620"/>
      <c r="P52" s="620"/>
      <c r="Q52" s="620"/>
      <c r="R52" s="620"/>
      <c r="S52" s="620"/>
      <c r="T52" s="620"/>
      <c r="U52" s="620"/>
      <c r="V52" s="620"/>
      <c r="W52" s="620"/>
      <c r="X52" s="620"/>
      <c r="Y52" s="620"/>
      <c r="Z52" s="620"/>
      <c r="AA52" s="620"/>
      <c r="AB52" s="620"/>
      <c r="AC52" s="620"/>
      <c r="AD52" s="621"/>
      <c r="AE52" s="612"/>
      <c r="AF52" s="613"/>
      <c r="AG52" s="613"/>
      <c r="AH52" s="614"/>
      <c r="AI52" s="626"/>
      <c r="AJ52" s="627"/>
      <c r="AK52" s="627"/>
      <c r="AL52" s="628"/>
      <c r="AM52" s="631"/>
      <c r="AN52" s="632"/>
      <c r="AO52" s="632"/>
      <c r="AP52" s="632"/>
      <c r="AQ52" s="632"/>
      <c r="AR52" s="632"/>
      <c r="AS52" s="632"/>
      <c r="AT52" s="635"/>
      <c r="AU52" s="636"/>
      <c r="AV52" s="636"/>
      <c r="AW52" s="636"/>
      <c r="AX52" s="636"/>
      <c r="AY52" s="636"/>
      <c r="AZ52" s="636"/>
      <c r="BA52" s="636"/>
      <c r="BB52" s="636"/>
      <c r="BC52" s="636"/>
      <c r="BD52" s="640"/>
      <c r="BE52" s="641"/>
      <c r="BF52" s="642"/>
      <c r="BG52" s="646"/>
      <c r="BH52" s="647"/>
      <c r="BI52" s="647"/>
      <c r="BJ52" s="647"/>
      <c r="BK52" s="647"/>
      <c r="BL52" s="647"/>
      <c r="BM52" s="647"/>
      <c r="BN52" s="647"/>
      <c r="BO52" s="647"/>
      <c r="BP52" s="647"/>
      <c r="BQ52" s="648"/>
      <c r="BR52" s="69"/>
      <c r="BS52" s="6"/>
    </row>
    <row r="53" spans="1:71" ht="9.9499999999999993" customHeight="1">
      <c r="A53" s="69"/>
      <c r="B53" s="609"/>
      <c r="C53" s="610"/>
      <c r="D53" s="611"/>
      <c r="E53" s="615"/>
      <c r="F53" s="610"/>
      <c r="G53" s="611"/>
      <c r="H53" s="616"/>
      <c r="I53" s="617"/>
      <c r="J53" s="617"/>
      <c r="K53" s="617"/>
      <c r="L53" s="617"/>
      <c r="M53" s="617"/>
      <c r="N53" s="617"/>
      <c r="O53" s="617"/>
      <c r="P53" s="617"/>
      <c r="Q53" s="617"/>
      <c r="R53" s="617"/>
      <c r="S53" s="617"/>
      <c r="T53" s="617"/>
      <c r="U53" s="617"/>
      <c r="V53" s="617"/>
      <c r="W53" s="617"/>
      <c r="X53" s="617"/>
      <c r="Y53" s="617"/>
      <c r="Z53" s="617"/>
      <c r="AA53" s="617"/>
      <c r="AB53" s="617"/>
      <c r="AC53" s="617"/>
      <c r="AD53" s="618"/>
      <c r="AE53" s="622"/>
      <c r="AF53" s="610"/>
      <c r="AG53" s="610"/>
      <c r="AH53" s="611"/>
      <c r="AI53" s="623"/>
      <c r="AJ53" s="624"/>
      <c r="AK53" s="624"/>
      <c r="AL53" s="625"/>
      <c r="AM53" s="629"/>
      <c r="AN53" s="630"/>
      <c r="AO53" s="630"/>
      <c r="AP53" s="630"/>
      <c r="AQ53" s="630"/>
      <c r="AR53" s="630"/>
      <c r="AS53" s="630"/>
      <c r="AT53" s="633">
        <f t="shared" ref="AT53" si="19">AI53*AM53</f>
        <v>0</v>
      </c>
      <c r="AU53" s="634"/>
      <c r="AV53" s="634"/>
      <c r="AW53" s="634"/>
      <c r="AX53" s="634"/>
      <c r="AY53" s="634"/>
      <c r="AZ53" s="634"/>
      <c r="BA53" s="634"/>
      <c r="BB53" s="634"/>
      <c r="BC53" s="634"/>
      <c r="BD53" s="637"/>
      <c r="BE53" s="638"/>
      <c r="BF53" s="639"/>
      <c r="BG53" s="643">
        <f t="shared" ref="BG53" si="20">IF($BD53="※",$AT53*0.08,$AT53*0.1)</f>
        <v>0</v>
      </c>
      <c r="BH53" s="644"/>
      <c r="BI53" s="644"/>
      <c r="BJ53" s="644"/>
      <c r="BK53" s="644"/>
      <c r="BL53" s="644"/>
      <c r="BM53" s="644"/>
      <c r="BN53" s="644"/>
      <c r="BO53" s="644"/>
      <c r="BP53" s="644"/>
      <c r="BQ53" s="645"/>
      <c r="BR53" s="69"/>
      <c r="BS53" s="6"/>
    </row>
    <row r="54" spans="1:71" ht="9.9499999999999993" customHeight="1">
      <c r="A54" s="69"/>
      <c r="B54" s="612"/>
      <c r="C54" s="613"/>
      <c r="D54" s="614"/>
      <c r="E54" s="612"/>
      <c r="F54" s="613"/>
      <c r="G54" s="614"/>
      <c r="H54" s="619"/>
      <c r="I54" s="620"/>
      <c r="J54" s="620"/>
      <c r="K54" s="620"/>
      <c r="L54" s="620"/>
      <c r="M54" s="620"/>
      <c r="N54" s="620"/>
      <c r="O54" s="620"/>
      <c r="P54" s="620"/>
      <c r="Q54" s="620"/>
      <c r="R54" s="620"/>
      <c r="S54" s="620"/>
      <c r="T54" s="620"/>
      <c r="U54" s="620"/>
      <c r="V54" s="620"/>
      <c r="W54" s="620"/>
      <c r="X54" s="620"/>
      <c r="Y54" s="620"/>
      <c r="Z54" s="620"/>
      <c r="AA54" s="620"/>
      <c r="AB54" s="620"/>
      <c r="AC54" s="620"/>
      <c r="AD54" s="621"/>
      <c r="AE54" s="612"/>
      <c r="AF54" s="613"/>
      <c r="AG54" s="613"/>
      <c r="AH54" s="614"/>
      <c r="AI54" s="626"/>
      <c r="AJ54" s="627"/>
      <c r="AK54" s="627"/>
      <c r="AL54" s="628"/>
      <c r="AM54" s="631"/>
      <c r="AN54" s="632"/>
      <c r="AO54" s="632"/>
      <c r="AP54" s="632"/>
      <c r="AQ54" s="632"/>
      <c r="AR54" s="632"/>
      <c r="AS54" s="632"/>
      <c r="AT54" s="635"/>
      <c r="AU54" s="636"/>
      <c r="AV54" s="636"/>
      <c r="AW54" s="636"/>
      <c r="AX54" s="636"/>
      <c r="AY54" s="636"/>
      <c r="AZ54" s="636"/>
      <c r="BA54" s="636"/>
      <c r="BB54" s="636"/>
      <c r="BC54" s="636"/>
      <c r="BD54" s="640"/>
      <c r="BE54" s="641"/>
      <c r="BF54" s="642"/>
      <c r="BG54" s="646"/>
      <c r="BH54" s="647"/>
      <c r="BI54" s="647"/>
      <c r="BJ54" s="647"/>
      <c r="BK54" s="647"/>
      <c r="BL54" s="647"/>
      <c r="BM54" s="647"/>
      <c r="BN54" s="647"/>
      <c r="BO54" s="647"/>
      <c r="BP54" s="647"/>
      <c r="BQ54" s="648"/>
      <c r="BR54" s="69"/>
      <c r="BS54" s="6"/>
    </row>
    <row r="55" spans="1:71" ht="9.9499999999999993" customHeight="1">
      <c r="A55" s="69"/>
      <c r="B55" s="609"/>
      <c r="C55" s="610"/>
      <c r="D55" s="611"/>
      <c r="E55" s="615"/>
      <c r="F55" s="610"/>
      <c r="G55" s="611"/>
      <c r="H55" s="616"/>
      <c r="I55" s="617"/>
      <c r="J55" s="617"/>
      <c r="K55" s="617"/>
      <c r="L55" s="617"/>
      <c r="M55" s="617"/>
      <c r="N55" s="617"/>
      <c r="O55" s="617"/>
      <c r="P55" s="617"/>
      <c r="Q55" s="617"/>
      <c r="R55" s="617"/>
      <c r="S55" s="617"/>
      <c r="T55" s="617"/>
      <c r="U55" s="617"/>
      <c r="V55" s="617"/>
      <c r="W55" s="617"/>
      <c r="X55" s="617"/>
      <c r="Y55" s="617"/>
      <c r="Z55" s="617"/>
      <c r="AA55" s="617"/>
      <c r="AB55" s="617"/>
      <c r="AC55" s="617"/>
      <c r="AD55" s="618"/>
      <c r="AE55" s="622"/>
      <c r="AF55" s="610"/>
      <c r="AG55" s="610"/>
      <c r="AH55" s="611"/>
      <c r="AI55" s="623"/>
      <c r="AJ55" s="624"/>
      <c r="AK55" s="624"/>
      <c r="AL55" s="625"/>
      <c r="AM55" s="629"/>
      <c r="AN55" s="630"/>
      <c r="AO55" s="630"/>
      <c r="AP55" s="630"/>
      <c r="AQ55" s="630"/>
      <c r="AR55" s="630"/>
      <c r="AS55" s="630"/>
      <c r="AT55" s="633">
        <f t="shared" ref="AT55" si="21">AI55*AM55</f>
        <v>0</v>
      </c>
      <c r="AU55" s="634"/>
      <c r="AV55" s="634"/>
      <c r="AW55" s="634"/>
      <c r="AX55" s="634"/>
      <c r="AY55" s="634"/>
      <c r="AZ55" s="634"/>
      <c r="BA55" s="634"/>
      <c r="BB55" s="634"/>
      <c r="BC55" s="634"/>
      <c r="BD55" s="637"/>
      <c r="BE55" s="638"/>
      <c r="BF55" s="639"/>
      <c r="BG55" s="643">
        <f t="shared" ref="BG55" si="22">IF($BD55="※",$AT55*0.08,$AT55*0.1)</f>
        <v>0</v>
      </c>
      <c r="BH55" s="644"/>
      <c r="BI55" s="644"/>
      <c r="BJ55" s="644"/>
      <c r="BK55" s="644"/>
      <c r="BL55" s="644"/>
      <c r="BM55" s="644"/>
      <c r="BN55" s="644"/>
      <c r="BO55" s="644"/>
      <c r="BP55" s="644"/>
      <c r="BQ55" s="645"/>
      <c r="BR55" s="69"/>
      <c r="BS55" s="6"/>
    </row>
    <row r="56" spans="1:71" ht="9.9499999999999993" customHeight="1">
      <c r="A56" s="69"/>
      <c r="B56" s="612"/>
      <c r="C56" s="613"/>
      <c r="D56" s="614"/>
      <c r="E56" s="612"/>
      <c r="F56" s="613"/>
      <c r="G56" s="614"/>
      <c r="H56" s="619"/>
      <c r="I56" s="620"/>
      <c r="J56" s="620"/>
      <c r="K56" s="620"/>
      <c r="L56" s="620"/>
      <c r="M56" s="620"/>
      <c r="N56" s="620"/>
      <c r="O56" s="620"/>
      <c r="P56" s="620"/>
      <c r="Q56" s="620"/>
      <c r="R56" s="620"/>
      <c r="S56" s="620"/>
      <c r="T56" s="620"/>
      <c r="U56" s="620"/>
      <c r="V56" s="620"/>
      <c r="W56" s="620"/>
      <c r="X56" s="620"/>
      <c r="Y56" s="620"/>
      <c r="Z56" s="620"/>
      <c r="AA56" s="620"/>
      <c r="AB56" s="620"/>
      <c r="AC56" s="620"/>
      <c r="AD56" s="621"/>
      <c r="AE56" s="612"/>
      <c r="AF56" s="613"/>
      <c r="AG56" s="613"/>
      <c r="AH56" s="614"/>
      <c r="AI56" s="626"/>
      <c r="AJ56" s="627"/>
      <c r="AK56" s="627"/>
      <c r="AL56" s="628"/>
      <c r="AM56" s="631"/>
      <c r="AN56" s="632"/>
      <c r="AO56" s="632"/>
      <c r="AP56" s="632"/>
      <c r="AQ56" s="632"/>
      <c r="AR56" s="632"/>
      <c r="AS56" s="632"/>
      <c r="AT56" s="635"/>
      <c r="AU56" s="636"/>
      <c r="AV56" s="636"/>
      <c r="AW56" s="636"/>
      <c r="AX56" s="636"/>
      <c r="AY56" s="636"/>
      <c r="AZ56" s="636"/>
      <c r="BA56" s="636"/>
      <c r="BB56" s="636"/>
      <c r="BC56" s="636"/>
      <c r="BD56" s="640"/>
      <c r="BE56" s="641"/>
      <c r="BF56" s="642"/>
      <c r="BG56" s="646"/>
      <c r="BH56" s="647"/>
      <c r="BI56" s="647"/>
      <c r="BJ56" s="647"/>
      <c r="BK56" s="647"/>
      <c r="BL56" s="647"/>
      <c r="BM56" s="647"/>
      <c r="BN56" s="647"/>
      <c r="BO56" s="647"/>
      <c r="BP56" s="647"/>
      <c r="BQ56" s="648"/>
      <c r="BR56" s="69"/>
      <c r="BS56" s="6"/>
    </row>
    <row r="57" spans="1:71" ht="9.9499999999999993" customHeight="1">
      <c r="A57" s="69"/>
      <c r="B57" s="609"/>
      <c r="C57" s="610"/>
      <c r="D57" s="611"/>
      <c r="E57" s="615"/>
      <c r="F57" s="610"/>
      <c r="G57" s="611"/>
      <c r="H57" s="616"/>
      <c r="I57" s="617"/>
      <c r="J57" s="617"/>
      <c r="K57" s="617"/>
      <c r="L57" s="617"/>
      <c r="M57" s="617"/>
      <c r="N57" s="617"/>
      <c r="O57" s="617"/>
      <c r="P57" s="617"/>
      <c r="Q57" s="617"/>
      <c r="R57" s="617"/>
      <c r="S57" s="617"/>
      <c r="T57" s="617"/>
      <c r="U57" s="617"/>
      <c r="V57" s="617"/>
      <c r="W57" s="617"/>
      <c r="X57" s="617"/>
      <c r="Y57" s="617"/>
      <c r="Z57" s="617"/>
      <c r="AA57" s="617"/>
      <c r="AB57" s="617"/>
      <c r="AC57" s="617"/>
      <c r="AD57" s="618"/>
      <c r="AE57" s="622"/>
      <c r="AF57" s="610"/>
      <c r="AG57" s="610"/>
      <c r="AH57" s="611"/>
      <c r="AI57" s="623"/>
      <c r="AJ57" s="624"/>
      <c r="AK57" s="624"/>
      <c r="AL57" s="625"/>
      <c r="AM57" s="629"/>
      <c r="AN57" s="630"/>
      <c r="AO57" s="630"/>
      <c r="AP57" s="630"/>
      <c r="AQ57" s="630"/>
      <c r="AR57" s="630"/>
      <c r="AS57" s="630"/>
      <c r="AT57" s="633">
        <f t="shared" ref="AT57" si="23">AI57*AM57</f>
        <v>0</v>
      </c>
      <c r="AU57" s="634"/>
      <c r="AV57" s="634"/>
      <c r="AW57" s="634"/>
      <c r="AX57" s="634"/>
      <c r="AY57" s="634"/>
      <c r="AZ57" s="634"/>
      <c r="BA57" s="634"/>
      <c r="BB57" s="634"/>
      <c r="BC57" s="634"/>
      <c r="BD57" s="637"/>
      <c r="BE57" s="638"/>
      <c r="BF57" s="639"/>
      <c r="BG57" s="643">
        <f t="shared" ref="BG57" si="24">IF($BD57="※",$AT57*0.08,$AT57*0.1)</f>
        <v>0</v>
      </c>
      <c r="BH57" s="644"/>
      <c r="BI57" s="644"/>
      <c r="BJ57" s="644"/>
      <c r="BK57" s="644"/>
      <c r="BL57" s="644"/>
      <c r="BM57" s="644"/>
      <c r="BN57" s="644"/>
      <c r="BO57" s="644"/>
      <c r="BP57" s="644"/>
      <c r="BQ57" s="645"/>
      <c r="BR57" s="69"/>
      <c r="BS57" s="6"/>
    </row>
    <row r="58" spans="1:71" ht="9.9499999999999993" customHeight="1">
      <c r="A58" s="69"/>
      <c r="B58" s="612"/>
      <c r="C58" s="613"/>
      <c r="D58" s="614"/>
      <c r="E58" s="612"/>
      <c r="F58" s="613"/>
      <c r="G58" s="614"/>
      <c r="H58" s="619"/>
      <c r="I58" s="620"/>
      <c r="J58" s="620"/>
      <c r="K58" s="620"/>
      <c r="L58" s="620"/>
      <c r="M58" s="620"/>
      <c r="N58" s="620"/>
      <c r="O58" s="620"/>
      <c r="P58" s="620"/>
      <c r="Q58" s="620"/>
      <c r="R58" s="620"/>
      <c r="S58" s="620"/>
      <c r="T58" s="620"/>
      <c r="U58" s="620"/>
      <c r="V58" s="620"/>
      <c r="W58" s="620"/>
      <c r="X58" s="620"/>
      <c r="Y58" s="620"/>
      <c r="Z58" s="620"/>
      <c r="AA58" s="620"/>
      <c r="AB58" s="620"/>
      <c r="AC58" s="620"/>
      <c r="AD58" s="621"/>
      <c r="AE58" s="612"/>
      <c r="AF58" s="613"/>
      <c r="AG58" s="613"/>
      <c r="AH58" s="614"/>
      <c r="AI58" s="626"/>
      <c r="AJ58" s="627"/>
      <c r="AK58" s="627"/>
      <c r="AL58" s="628"/>
      <c r="AM58" s="631"/>
      <c r="AN58" s="632"/>
      <c r="AO58" s="632"/>
      <c r="AP58" s="632"/>
      <c r="AQ58" s="632"/>
      <c r="AR58" s="632"/>
      <c r="AS58" s="632"/>
      <c r="AT58" s="635"/>
      <c r="AU58" s="636"/>
      <c r="AV58" s="636"/>
      <c r="AW58" s="636"/>
      <c r="AX58" s="636"/>
      <c r="AY58" s="636"/>
      <c r="AZ58" s="636"/>
      <c r="BA58" s="636"/>
      <c r="BB58" s="636"/>
      <c r="BC58" s="636"/>
      <c r="BD58" s="640"/>
      <c r="BE58" s="641"/>
      <c r="BF58" s="642"/>
      <c r="BG58" s="646"/>
      <c r="BH58" s="647"/>
      <c r="BI58" s="647"/>
      <c r="BJ58" s="647"/>
      <c r="BK58" s="647"/>
      <c r="BL58" s="647"/>
      <c r="BM58" s="647"/>
      <c r="BN58" s="647"/>
      <c r="BO58" s="647"/>
      <c r="BP58" s="647"/>
      <c r="BQ58" s="648"/>
      <c r="BR58" s="69"/>
      <c r="BS58" s="6"/>
    </row>
    <row r="59" spans="1:71" ht="9.9499999999999993" customHeight="1">
      <c r="A59" s="69"/>
      <c r="B59" s="609"/>
      <c r="C59" s="610"/>
      <c r="D59" s="611"/>
      <c r="E59" s="615"/>
      <c r="F59" s="610"/>
      <c r="G59" s="611"/>
      <c r="H59" s="616"/>
      <c r="I59" s="617"/>
      <c r="J59" s="617"/>
      <c r="K59" s="617"/>
      <c r="L59" s="617"/>
      <c r="M59" s="617"/>
      <c r="N59" s="617"/>
      <c r="O59" s="617"/>
      <c r="P59" s="617"/>
      <c r="Q59" s="617"/>
      <c r="R59" s="617"/>
      <c r="S59" s="617"/>
      <c r="T59" s="617"/>
      <c r="U59" s="617"/>
      <c r="V59" s="617"/>
      <c r="W59" s="617"/>
      <c r="X59" s="617"/>
      <c r="Y59" s="617"/>
      <c r="Z59" s="617"/>
      <c r="AA59" s="617"/>
      <c r="AB59" s="617"/>
      <c r="AC59" s="617"/>
      <c r="AD59" s="618"/>
      <c r="AE59" s="622"/>
      <c r="AF59" s="610"/>
      <c r="AG59" s="610"/>
      <c r="AH59" s="611"/>
      <c r="AI59" s="623"/>
      <c r="AJ59" s="624"/>
      <c r="AK59" s="624"/>
      <c r="AL59" s="625"/>
      <c r="AM59" s="629"/>
      <c r="AN59" s="630"/>
      <c r="AO59" s="630"/>
      <c r="AP59" s="630"/>
      <c r="AQ59" s="630"/>
      <c r="AR59" s="630"/>
      <c r="AS59" s="630"/>
      <c r="AT59" s="633">
        <f t="shared" ref="AT59" si="25">AI59*AM59</f>
        <v>0</v>
      </c>
      <c r="AU59" s="634"/>
      <c r="AV59" s="634"/>
      <c r="AW59" s="634"/>
      <c r="AX59" s="634"/>
      <c r="AY59" s="634"/>
      <c r="AZ59" s="634"/>
      <c r="BA59" s="634"/>
      <c r="BB59" s="634"/>
      <c r="BC59" s="634"/>
      <c r="BD59" s="637"/>
      <c r="BE59" s="638"/>
      <c r="BF59" s="639"/>
      <c r="BG59" s="643">
        <f t="shared" ref="BG59" si="26">IF($BD59="※",$AT59*0.08,$AT59*0.1)</f>
        <v>0</v>
      </c>
      <c r="BH59" s="644"/>
      <c r="BI59" s="644"/>
      <c r="BJ59" s="644"/>
      <c r="BK59" s="644"/>
      <c r="BL59" s="644"/>
      <c r="BM59" s="644"/>
      <c r="BN59" s="644"/>
      <c r="BO59" s="644"/>
      <c r="BP59" s="644"/>
      <c r="BQ59" s="645"/>
      <c r="BR59" s="69"/>
      <c r="BS59" s="6"/>
    </row>
    <row r="60" spans="1:71" ht="9.9499999999999993" customHeight="1">
      <c r="A60" s="69"/>
      <c r="B60" s="612"/>
      <c r="C60" s="613"/>
      <c r="D60" s="614"/>
      <c r="E60" s="612"/>
      <c r="F60" s="613"/>
      <c r="G60" s="614"/>
      <c r="H60" s="619"/>
      <c r="I60" s="620"/>
      <c r="J60" s="620"/>
      <c r="K60" s="620"/>
      <c r="L60" s="620"/>
      <c r="M60" s="620"/>
      <c r="N60" s="620"/>
      <c r="O60" s="620"/>
      <c r="P60" s="620"/>
      <c r="Q60" s="620"/>
      <c r="R60" s="620"/>
      <c r="S60" s="620"/>
      <c r="T60" s="620"/>
      <c r="U60" s="620"/>
      <c r="V60" s="620"/>
      <c r="W60" s="620"/>
      <c r="X60" s="620"/>
      <c r="Y60" s="620"/>
      <c r="Z60" s="620"/>
      <c r="AA60" s="620"/>
      <c r="AB60" s="620"/>
      <c r="AC60" s="620"/>
      <c r="AD60" s="621"/>
      <c r="AE60" s="612"/>
      <c r="AF60" s="613"/>
      <c r="AG60" s="613"/>
      <c r="AH60" s="614"/>
      <c r="AI60" s="626"/>
      <c r="AJ60" s="627"/>
      <c r="AK60" s="627"/>
      <c r="AL60" s="628"/>
      <c r="AM60" s="631"/>
      <c r="AN60" s="632"/>
      <c r="AO60" s="632"/>
      <c r="AP60" s="632"/>
      <c r="AQ60" s="632"/>
      <c r="AR60" s="632"/>
      <c r="AS60" s="632"/>
      <c r="AT60" s="635"/>
      <c r="AU60" s="636"/>
      <c r="AV60" s="636"/>
      <c r="AW60" s="636"/>
      <c r="AX60" s="636"/>
      <c r="AY60" s="636"/>
      <c r="AZ60" s="636"/>
      <c r="BA60" s="636"/>
      <c r="BB60" s="636"/>
      <c r="BC60" s="636"/>
      <c r="BD60" s="640"/>
      <c r="BE60" s="641"/>
      <c r="BF60" s="642"/>
      <c r="BG60" s="646"/>
      <c r="BH60" s="647"/>
      <c r="BI60" s="647"/>
      <c r="BJ60" s="647"/>
      <c r="BK60" s="647"/>
      <c r="BL60" s="647"/>
      <c r="BM60" s="647"/>
      <c r="BN60" s="647"/>
      <c r="BO60" s="647"/>
      <c r="BP60" s="647"/>
      <c r="BQ60" s="648"/>
      <c r="BR60" s="69"/>
      <c r="BS60" s="6"/>
    </row>
    <row r="61" spans="1:71" ht="9.9499999999999993" customHeight="1">
      <c r="A61" s="69"/>
      <c r="B61" s="609"/>
      <c r="C61" s="610"/>
      <c r="D61" s="611"/>
      <c r="E61" s="615"/>
      <c r="F61" s="610"/>
      <c r="G61" s="611"/>
      <c r="H61" s="616"/>
      <c r="I61" s="617"/>
      <c r="J61" s="617"/>
      <c r="K61" s="617"/>
      <c r="L61" s="617"/>
      <c r="M61" s="617"/>
      <c r="N61" s="617"/>
      <c r="O61" s="617"/>
      <c r="P61" s="617"/>
      <c r="Q61" s="617"/>
      <c r="R61" s="617"/>
      <c r="S61" s="617"/>
      <c r="T61" s="617"/>
      <c r="U61" s="617"/>
      <c r="V61" s="617"/>
      <c r="W61" s="617"/>
      <c r="X61" s="617"/>
      <c r="Y61" s="617"/>
      <c r="Z61" s="617"/>
      <c r="AA61" s="617"/>
      <c r="AB61" s="617"/>
      <c r="AC61" s="617"/>
      <c r="AD61" s="618"/>
      <c r="AE61" s="622"/>
      <c r="AF61" s="610"/>
      <c r="AG61" s="610"/>
      <c r="AH61" s="611"/>
      <c r="AI61" s="623"/>
      <c r="AJ61" s="624"/>
      <c r="AK61" s="624"/>
      <c r="AL61" s="625"/>
      <c r="AM61" s="629"/>
      <c r="AN61" s="630"/>
      <c r="AO61" s="630"/>
      <c r="AP61" s="630"/>
      <c r="AQ61" s="630"/>
      <c r="AR61" s="630"/>
      <c r="AS61" s="630"/>
      <c r="AT61" s="633">
        <f t="shared" ref="AT61" si="27">AI61*AM61</f>
        <v>0</v>
      </c>
      <c r="AU61" s="634"/>
      <c r="AV61" s="634"/>
      <c r="AW61" s="634"/>
      <c r="AX61" s="634"/>
      <c r="AY61" s="634"/>
      <c r="AZ61" s="634"/>
      <c r="BA61" s="634"/>
      <c r="BB61" s="634"/>
      <c r="BC61" s="634"/>
      <c r="BD61" s="637"/>
      <c r="BE61" s="638"/>
      <c r="BF61" s="639"/>
      <c r="BG61" s="643">
        <f t="shared" ref="BG61" si="28">IF($BD61="※",$AT61*0.08,$AT61*0.1)</f>
        <v>0</v>
      </c>
      <c r="BH61" s="644"/>
      <c r="BI61" s="644"/>
      <c r="BJ61" s="644"/>
      <c r="BK61" s="644"/>
      <c r="BL61" s="644"/>
      <c r="BM61" s="644"/>
      <c r="BN61" s="644"/>
      <c r="BO61" s="644"/>
      <c r="BP61" s="644"/>
      <c r="BQ61" s="645"/>
      <c r="BR61" s="69"/>
      <c r="BS61" s="6"/>
    </row>
    <row r="62" spans="1:71" ht="9.9499999999999993" customHeight="1">
      <c r="A62" s="69"/>
      <c r="B62" s="612"/>
      <c r="C62" s="613"/>
      <c r="D62" s="614"/>
      <c r="E62" s="612"/>
      <c r="F62" s="613"/>
      <c r="G62" s="614"/>
      <c r="H62" s="619"/>
      <c r="I62" s="620"/>
      <c r="J62" s="620"/>
      <c r="K62" s="620"/>
      <c r="L62" s="620"/>
      <c r="M62" s="620"/>
      <c r="N62" s="620"/>
      <c r="O62" s="620"/>
      <c r="P62" s="620"/>
      <c r="Q62" s="620"/>
      <c r="R62" s="620"/>
      <c r="S62" s="620"/>
      <c r="T62" s="620"/>
      <c r="U62" s="620"/>
      <c r="V62" s="620"/>
      <c r="W62" s="620"/>
      <c r="X62" s="620"/>
      <c r="Y62" s="620"/>
      <c r="Z62" s="620"/>
      <c r="AA62" s="620"/>
      <c r="AB62" s="620"/>
      <c r="AC62" s="620"/>
      <c r="AD62" s="621"/>
      <c r="AE62" s="612"/>
      <c r="AF62" s="613"/>
      <c r="AG62" s="613"/>
      <c r="AH62" s="614"/>
      <c r="AI62" s="626"/>
      <c r="AJ62" s="627"/>
      <c r="AK62" s="627"/>
      <c r="AL62" s="628"/>
      <c r="AM62" s="631"/>
      <c r="AN62" s="632"/>
      <c r="AO62" s="632"/>
      <c r="AP62" s="632"/>
      <c r="AQ62" s="632"/>
      <c r="AR62" s="632"/>
      <c r="AS62" s="632"/>
      <c r="AT62" s="635"/>
      <c r="AU62" s="636"/>
      <c r="AV62" s="636"/>
      <c r="AW62" s="636"/>
      <c r="AX62" s="636"/>
      <c r="AY62" s="636"/>
      <c r="AZ62" s="636"/>
      <c r="BA62" s="636"/>
      <c r="BB62" s="636"/>
      <c r="BC62" s="636"/>
      <c r="BD62" s="640"/>
      <c r="BE62" s="641"/>
      <c r="BF62" s="642"/>
      <c r="BG62" s="646"/>
      <c r="BH62" s="647"/>
      <c r="BI62" s="647"/>
      <c r="BJ62" s="647"/>
      <c r="BK62" s="647"/>
      <c r="BL62" s="647"/>
      <c r="BM62" s="647"/>
      <c r="BN62" s="647"/>
      <c r="BO62" s="647"/>
      <c r="BP62" s="647"/>
      <c r="BQ62" s="648"/>
      <c r="BR62" s="69"/>
      <c r="BS62" s="6"/>
    </row>
    <row r="63" spans="1:71" ht="9.9499999999999993" customHeight="1">
      <c r="A63" s="69"/>
      <c r="B63" s="609"/>
      <c r="C63" s="610"/>
      <c r="D63" s="611"/>
      <c r="E63" s="615"/>
      <c r="F63" s="610"/>
      <c r="G63" s="611"/>
      <c r="H63" s="616"/>
      <c r="I63" s="617"/>
      <c r="J63" s="617"/>
      <c r="K63" s="617"/>
      <c r="L63" s="617"/>
      <c r="M63" s="617"/>
      <c r="N63" s="617"/>
      <c r="O63" s="617"/>
      <c r="P63" s="617"/>
      <c r="Q63" s="617"/>
      <c r="R63" s="617"/>
      <c r="S63" s="617"/>
      <c r="T63" s="617"/>
      <c r="U63" s="617"/>
      <c r="V63" s="617"/>
      <c r="W63" s="617"/>
      <c r="X63" s="617"/>
      <c r="Y63" s="617"/>
      <c r="Z63" s="617"/>
      <c r="AA63" s="617"/>
      <c r="AB63" s="617"/>
      <c r="AC63" s="617"/>
      <c r="AD63" s="618"/>
      <c r="AE63" s="622"/>
      <c r="AF63" s="610"/>
      <c r="AG63" s="610"/>
      <c r="AH63" s="611"/>
      <c r="AI63" s="623"/>
      <c r="AJ63" s="624"/>
      <c r="AK63" s="624"/>
      <c r="AL63" s="625"/>
      <c r="AM63" s="629"/>
      <c r="AN63" s="630"/>
      <c r="AO63" s="630"/>
      <c r="AP63" s="630"/>
      <c r="AQ63" s="630"/>
      <c r="AR63" s="630"/>
      <c r="AS63" s="630"/>
      <c r="AT63" s="633">
        <f t="shared" ref="AT63" si="29">AI63*AM63</f>
        <v>0</v>
      </c>
      <c r="AU63" s="634"/>
      <c r="AV63" s="634"/>
      <c r="AW63" s="634"/>
      <c r="AX63" s="634"/>
      <c r="AY63" s="634"/>
      <c r="AZ63" s="634"/>
      <c r="BA63" s="634"/>
      <c r="BB63" s="634"/>
      <c r="BC63" s="634"/>
      <c r="BD63" s="637"/>
      <c r="BE63" s="638"/>
      <c r="BF63" s="639"/>
      <c r="BG63" s="643">
        <f t="shared" ref="BG63" si="30">IF($BD63="※",$AT63*0.08,$AT63*0.1)</f>
        <v>0</v>
      </c>
      <c r="BH63" s="644"/>
      <c r="BI63" s="644"/>
      <c r="BJ63" s="644"/>
      <c r="BK63" s="644"/>
      <c r="BL63" s="644"/>
      <c r="BM63" s="644"/>
      <c r="BN63" s="644"/>
      <c r="BO63" s="644"/>
      <c r="BP63" s="644"/>
      <c r="BQ63" s="645"/>
      <c r="BR63" s="69"/>
      <c r="BS63" s="6"/>
    </row>
    <row r="64" spans="1:71" ht="9.9499999999999993" customHeight="1" thickBot="1">
      <c r="A64" s="69"/>
      <c r="B64" s="737"/>
      <c r="C64" s="738"/>
      <c r="D64" s="739"/>
      <c r="E64" s="737"/>
      <c r="F64" s="738"/>
      <c r="G64" s="739"/>
      <c r="H64" s="740"/>
      <c r="I64" s="741"/>
      <c r="J64" s="741"/>
      <c r="K64" s="741"/>
      <c r="L64" s="741"/>
      <c r="M64" s="741"/>
      <c r="N64" s="741"/>
      <c r="O64" s="741"/>
      <c r="P64" s="741"/>
      <c r="Q64" s="741"/>
      <c r="R64" s="741"/>
      <c r="S64" s="741"/>
      <c r="T64" s="741"/>
      <c r="U64" s="741"/>
      <c r="V64" s="741"/>
      <c r="W64" s="741"/>
      <c r="X64" s="741"/>
      <c r="Y64" s="741"/>
      <c r="Z64" s="741"/>
      <c r="AA64" s="741"/>
      <c r="AB64" s="741"/>
      <c r="AC64" s="741"/>
      <c r="AD64" s="742"/>
      <c r="AE64" s="737"/>
      <c r="AF64" s="738"/>
      <c r="AG64" s="738"/>
      <c r="AH64" s="739"/>
      <c r="AI64" s="743"/>
      <c r="AJ64" s="744"/>
      <c r="AK64" s="744"/>
      <c r="AL64" s="745"/>
      <c r="AM64" s="746"/>
      <c r="AN64" s="747"/>
      <c r="AO64" s="747"/>
      <c r="AP64" s="747"/>
      <c r="AQ64" s="747"/>
      <c r="AR64" s="747"/>
      <c r="AS64" s="747"/>
      <c r="AT64" s="748"/>
      <c r="AU64" s="749"/>
      <c r="AV64" s="749"/>
      <c r="AW64" s="749"/>
      <c r="AX64" s="749"/>
      <c r="AY64" s="749"/>
      <c r="AZ64" s="749"/>
      <c r="BA64" s="749"/>
      <c r="BB64" s="749"/>
      <c r="BC64" s="749"/>
      <c r="BD64" s="750"/>
      <c r="BE64" s="751"/>
      <c r="BF64" s="752"/>
      <c r="BG64" s="753"/>
      <c r="BH64" s="754"/>
      <c r="BI64" s="754"/>
      <c r="BJ64" s="754"/>
      <c r="BK64" s="754"/>
      <c r="BL64" s="754"/>
      <c r="BM64" s="754"/>
      <c r="BN64" s="754"/>
      <c r="BO64" s="754"/>
      <c r="BP64" s="754"/>
      <c r="BQ64" s="755"/>
      <c r="BR64" s="69"/>
      <c r="BS64" s="6"/>
    </row>
    <row r="65" spans="1:71" ht="9.9499999999999993" customHeight="1" thickTop="1">
      <c r="A65" s="69"/>
      <c r="B65" s="664"/>
      <c r="C65" s="665"/>
      <c r="D65" s="666"/>
      <c r="E65" s="670"/>
      <c r="F65" s="665"/>
      <c r="G65" s="666"/>
      <c r="H65" s="671"/>
      <c r="I65" s="672"/>
      <c r="J65" s="672"/>
      <c r="K65" s="672"/>
      <c r="L65" s="672"/>
      <c r="M65" s="672"/>
      <c r="N65" s="672"/>
      <c r="O65" s="672"/>
      <c r="P65" s="672"/>
      <c r="Q65" s="672"/>
      <c r="R65" s="672"/>
      <c r="S65" s="672"/>
      <c r="T65" s="672"/>
      <c r="U65" s="672"/>
      <c r="V65" s="672"/>
      <c r="W65" s="672"/>
      <c r="X65" s="672"/>
      <c r="Y65" s="672"/>
      <c r="Z65" s="672"/>
      <c r="AA65" s="672"/>
      <c r="AB65" s="672"/>
      <c r="AC65" s="672"/>
      <c r="AD65" s="673"/>
      <c r="AE65" s="684"/>
      <c r="AF65" s="665"/>
      <c r="AG65" s="665"/>
      <c r="AH65" s="666"/>
      <c r="AI65" s="678"/>
      <c r="AJ65" s="679"/>
      <c r="AK65" s="679"/>
      <c r="AL65" s="680"/>
      <c r="AM65" s="684" t="s">
        <v>64</v>
      </c>
      <c r="AN65" s="685"/>
      <c r="AO65" s="685"/>
      <c r="AP65" s="685"/>
      <c r="AQ65" s="685"/>
      <c r="AR65" s="685"/>
      <c r="AS65" s="685"/>
      <c r="AT65" s="650">
        <f>SUBTOTAL(9,AT31:BC64)</f>
        <v>0</v>
      </c>
      <c r="AU65" s="651"/>
      <c r="AV65" s="651"/>
      <c r="AW65" s="651"/>
      <c r="AX65" s="651"/>
      <c r="AY65" s="651"/>
      <c r="AZ65" s="651"/>
      <c r="BA65" s="651"/>
      <c r="BB65" s="651"/>
      <c r="BC65" s="651"/>
      <c r="BD65" s="654"/>
      <c r="BE65" s="655"/>
      <c r="BF65" s="656"/>
      <c r="BG65" s="651">
        <f>SUBTOTAL(9,BG31:BQ64)</f>
        <v>0</v>
      </c>
      <c r="BH65" s="651"/>
      <c r="BI65" s="651"/>
      <c r="BJ65" s="651"/>
      <c r="BK65" s="651"/>
      <c r="BL65" s="651"/>
      <c r="BM65" s="651"/>
      <c r="BN65" s="651"/>
      <c r="BO65" s="651"/>
      <c r="BP65" s="651"/>
      <c r="BQ65" s="660"/>
      <c r="BR65" s="69"/>
      <c r="BS65" s="6"/>
    </row>
    <row r="66" spans="1:71" ht="9.9499999999999993" customHeight="1">
      <c r="A66" s="69"/>
      <c r="B66" s="667"/>
      <c r="C66" s="668"/>
      <c r="D66" s="669"/>
      <c r="E66" s="667"/>
      <c r="F66" s="668"/>
      <c r="G66" s="669"/>
      <c r="H66" s="674"/>
      <c r="I66" s="675"/>
      <c r="J66" s="675"/>
      <c r="K66" s="675"/>
      <c r="L66" s="675"/>
      <c r="M66" s="675"/>
      <c r="N66" s="675"/>
      <c r="O66" s="675"/>
      <c r="P66" s="675"/>
      <c r="Q66" s="675"/>
      <c r="R66" s="675"/>
      <c r="S66" s="675"/>
      <c r="T66" s="675"/>
      <c r="U66" s="675"/>
      <c r="V66" s="675"/>
      <c r="W66" s="675"/>
      <c r="X66" s="675"/>
      <c r="Y66" s="675"/>
      <c r="Z66" s="675"/>
      <c r="AA66" s="675"/>
      <c r="AB66" s="675"/>
      <c r="AC66" s="675"/>
      <c r="AD66" s="676"/>
      <c r="AE66" s="667"/>
      <c r="AF66" s="668"/>
      <c r="AG66" s="668"/>
      <c r="AH66" s="669"/>
      <c r="AI66" s="681"/>
      <c r="AJ66" s="682"/>
      <c r="AK66" s="682"/>
      <c r="AL66" s="683"/>
      <c r="AM66" s="686"/>
      <c r="AN66" s="687"/>
      <c r="AO66" s="687"/>
      <c r="AP66" s="687"/>
      <c r="AQ66" s="687"/>
      <c r="AR66" s="687"/>
      <c r="AS66" s="687"/>
      <c r="AT66" s="652"/>
      <c r="AU66" s="653"/>
      <c r="AV66" s="653"/>
      <c r="AW66" s="653"/>
      <c r="AX66" s="653"/>
      <c r="AY66" s="653"/>
      <c r="AZ66" s="653"/>
      <c r="BA66" s="653"/>
      <c r="BB66" s="653"/>
      <c r="BC66" s="653"/>
      <c r="BD66" s="657"/>
      <c r="BE66" s="658"/>
      <c r="BF66" s="659"/>
      <c r="BG66" s="653"/>
      <c r="BH66" s="653"/>
      <c r="BI66" s="653"/>
      <c r="BJ66" s="653"/>
      <c r="BK66" s="653"/>
      <c r="BL66" s="653"/>
      <c r="BM66" s="653"/>
      <c r="BN66" s="653"/>
      <c r="BO66" s="653"/>
      <c r="BP66" s="653"/>
      <c r="BQ66" s="661"/>
      <c r="BR66" s="69"/>
      <c r="BS66" s="6"/>
    </row>
    <row r="67" spans="1:71" ht="9.9499999999999993" customHeight="1">
      <c r="A67" s="69"/>
      <c r="B67" s="142"/>
      <c r="C67" s="142"/>
      <c r="D67" s="142"/>
      <c r="E67" s="142"/>
      <c r="F67" s="142"/>
      <c r="G67" s="142"/>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69"/>
      <c r="BH67" s="69"/>
      <c r="BI67" s="69"/>
      <c r="BJ67" s="69"/>
      <c r="BK67" s="69"/>
      <c r="BL67" s="69"/>
      <c r="BM67" s="69"/>
      <c r="BN67" s="69"/>
      <c r="BO67" s="69"/>
      <c r="BP67" s="69"/>
      <c r="BQ67" s="69"/>
      <c r="BR67" s="69"/>
      <c r="BS67" s="6"/>
    </row>
    <row r="68" spans="1:71" ht="9.9499999999999993" customHeight="1">
      <c r="A68" s="69"/>
      <c r="B68" s="698" t="s">
        <v>5</v>
      </c>
      <c r="C68" s="699"/>
      <c r="D68" s="699"/>
      <c r="E68" s="699"/>
      <c r="F68" s="699"/>
      <c r="G68" s="69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69"/>
      <c r="BS68" s="6"/>
    </row>
    <row r="69" spans="1:71" ht="9.9499999999999993" customHeight="1">
      <c r="A69" s="69"/>
      <c r="B69" s="700"/>
      <c r="C69" s="700"/>
      <c r="D69" s="700"/>
      <c r="E69" s="700"/>
      <c r="F69" s="700"/>
      <c r="G69" s="700"/>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93"/>
      <c r="AI69" s="93"/>
      <c r="AJ69" s="93"/>
      <c r="AK69" s="93"/>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c r="BM69" s="69"/>
      <c r="BN69" s="69"/>
      <c r="BO69" s="69"/>
      <c r="BP69" s="69"/>
      <c r="BQ69" s="69"/>
      <c r="BR69" s="69"/>
      <c r="BS69" s="6"/>
    </row>
    <row r="70" spans="1:71" ht="9.9499999999999993" customHeight="1">
      <c r="A70" s="69"/>
      <c r="B70" s="701" t="s">
        <v>6</v>
      </c>
      <c r="C70" s="701"/>
      <c r="D70" s="701"/>
      <c r="E70" s="701"/>
      <c r="F70" s="701"/>
      <c r="G70" s="701"/>
      <c r="H70" s="701"/>
      <c r="I70" s="701"/>
      <c r="J70" s="701"/>
      <c r="K70" s="701"/>
      <c r="L70" s="701"/>
      <c r="M70" s="701"/>
      <c r="N70" s="701"/>
      <c r="O70" s="701"/>
      <c r="P70" s="701"/>
      <c r="Q70" s="701"/>
      <c r="R70" s="701"/>
      <c r="S70" s="701" t="s">
        <v>7</v>
      </c>
      <c r="T70" s="701"/>
      <c r="U70" s="701"/>
      <c r="V70" s="701"/>
      <c r="W70" s="701"/>
      <c r="X70" s="701"/>
      <c r="Y70" s="701"/>
      <c r="Z70" s="701"/>
      <c r="AA70" s="701"/>
      <c r="AB70" s="702">
        <f>SUMIF($BD$31:$BF$64,"",$AT$31:$BC$64)+SUMIF($BD$94:$BF$161,"",$AT$94:$BC$161)+SUMIF($BD$177:$BF$244,"",$AT$177:$BC$244)+SUMIF($BD$260:$BF$327,"",$AT$260:$BC$327)+SUMIF($BD$343:$BF$410,"",$AT$343:$BC$410)</f>
        <v>0</v>
      </c>
      <c r="AC70" s="703"/>
      <c r="AD70" s="703"/>
      <c r="AE70" s="703"/>
      <c r="AF70" s="703"/>
      <c r="AG70" s="703"/>
      <c r="AH70" s="703"/>
      <c r="AI70" s="703"/>
      <c r="AJ70" s="703"/>
      <c r="AK70" s="703"/>
      <c r="AL70" s="703"/>
      <c r="AM70" s="703"/>
      <c r="AN70" s="703"/>
      <c r="AO70" s="703"/>
      <c r="AP70" s="703"/>
      <c r="AQ70" s="703"/>
      <c r="AR70" s="703"/>
      <c r="AS70" s="703"/>
      <c r="AT70" s="706" t="s">
        <v>18</v>
      </c>
      <c r="AU70" s="477"/>
      <c r="AV70" s="707"/>
      <c r="AW70" s="69"/>
      <c r="AX70" s="69"/>
      <c r="AY70" s="69"/>
      <c r="AZ70" s="701" t="s">
        <v>27</v>
      </c>
      <c r="BA70" s="701"/>
      <c r="BB70" s="701"/>
      <c r="BC70" s="701"/>
      <c r="BD70" s="701"/>
      <c r="BE70" s="701"/>
      <c r="BF70" s="701"/>
      <c r="BG70" s="701"/>
      <c r="BH70" s="701"/>
      <c r="BI70" s="701"/>
      <c r="BJ70" s="701"/>
      <c r="BK70" s="701"/>
      <c r="BL70" s="701"/>
      <c r="BM70" s="701"/>
      <c r="BN70" s="701"/>
      <c r="BO70" s="701"/>
      <c r="BP70" s="701"/>
      <c r="BQ70" s="701"/>
      <c r="BR70" s="69"/>
      <c r="BS70" s="6"/>
    </row>
    <row r="71" spans="1:71" ht="9.9499999999999993" customHeight="1">
      <c r="A71" s="69"/>
      <c r="B71" s="701"/>
      <c r="C71" s="701"/>
      <c r="D71" s="701"/>
      <c r="E71" s="701"/>
      <c r="F71" s="701"/>
      <c r="G71" s="701"/>
      <c r="H71" s="701"/>
      <c r="I71" s="701"/>
      <c r="J71" s="701"/>
      <c r="K71" s="701"/>
      <c r="L71" s="701"/>
      <c r="M71" s="701"/>
      <c r="N71" s="701"/>
      <c r="O71" s="701"/>
      <c r="P71" s="701"/>
      <c r="Q71" s="701"/>
      <c r="R71" s="701"/>
      <c r="S71" s="701"/>
      <c r="T71" s="701"/>
      <c r="U71" s="701"/>
      <c r="V71" s="701"/>
      <c r="W71" s="701"/>
      <c r="X71" s="701"/>
      <c r="Y71" s="701"/>
      <c r="Z71" s="701"/>
      <c r="AA71" s="701"/>
      <c r="AB71" s="704"/>
      <c r="AC71" s="705"/>
      <c r="AD71" s="705"/>
      <c r="AE71" s="705"/>
      <c r="AF71" s="705"/>
      <c r="AG71" s="705"/>
      <c r="AH71" s="705"/>
      <c r="AI71" s="705"/>
      <c r="AJ71" s="705"/>
      <c r="AK71" s="705"/>
      <c r="AL71" s="705"/>
      <c r="AM71" s="705"/>
      <c r="AN71" s="705"/>
      <c r="AO71" s="705"/>
      <c r="AP71" s="705"/>
      <c r="AQ71" s="705"/>
      <c r="AR71" s="705"/>
      <c r="AS71" s="705"/>
      <c r="AT71" s="479"/>
      <c r="AU71" s="479"/>
      <c r="AV71" s="708"/>
      <c r="AW71" s="69"/>
      <c r="AX71" s="69"/>
      <c r="AY71" s="69"/>
      <c r="AZ71" s="701"/>
      <c r="BA71" s="701"/>
      <c r="BB71" s="701"/>
      <c r="BC71" s="701"/>
      <c r="BD71" s="701"/>
      <c r="BE71" s="701"/>
      <c r="BF71" s="701"/>
      <c r="BG71" s="701"/>
      <c r="BH71" s="701"/>
      <c r="BI71" s="701"/>
      <c r="BJ71" s="701"/>
      <c r="BK71" s="701"/>
      <c r="BL71" s="701"/>
      <c r="BM71" s="701"/>
      <c r="BN71" s="701"/>
      <c r="BO71" s="701"/>
      <c r="BP71" s="701"/>
      <c r="BQ71" s="701"/>
      <c r="BR71" s="69"/>
      <c r="BS71" s="6"/>
    </row>
    <row r="72" spans="1:71" ht="9.9499999999999993" customHeight="1">
      <c r="A72" s="69"/>
      <c r="B72" s="701"/>
      <c r="C72" s="701"/>
      <c r="D72" s="701"/>
      <c r="E72" s="701"/>
      <c r="F72" s="701"/>
      <c r="G72" s="701"/>
      <c r="H72" s="701"/>
      <c r="I72" s="701"/>
      <c r="J72" s="701"/>
      <c r="K72" s="701"/>
      <c r="L72" s="701"/>
      <c r="M72" s="701"/>
      <c r="N72" s="701"/>
      <c r="O72" s="701"/>
      <c r="P72" s="701"/>
      <c r="Q72" s="701"/>
      <c r="R72" s="701"/>
      <c r="S72" s="701" t="s">
        <v>8</v>
      </c>
      <c r="T72" s="701"/>
      <c r="U72" s="701"/>
      <c r="V72" s="701"/>
      <c r="W72" s="701"/>
      <c r="X72" s="701"/>
      <c r="Y72" s="701"/>
      <c r="Z72" s="701"/>
      <c r="AA72" s="701"/>
      <c r="AB72" s="702">
        <f>SUMIF($BD$31:$BF$64,"※",$AT$31:$BC$64)+SUMIF($BD$94:$BF$161,"※",$AT$94:$BC$161)+SUMIF($BD$177:$BF$244,"※",$AT$177:$BC$244)+SUMIF($BD$260:$BF$327,"※",$AT$260:$BC$327)+SUMIF($BD$343:$BF$410,"※",$AT$343:$BC$410)</f>
        <v>0</v>
      </c>
      <c r="AC72" s="703"/>
      <c r="AD72" s="703"/>
      <c r="AE72" s="703"/>
      <c r="AF72" s="703"/>
      <c r="AG72" s="703"/>
      <c r="AH72" s="703"/>
      <c r="AI72" s="703"/>
      <c r="AJ72" s="703"/>
      <c r="AK72" s="703"/>
      <c r="AL72" s="703"/>
      <c r="AM72" s="703"/>
      <c r="AN72" s="703"/>
      <c r="AO72" s="703"/>
      <c r="AP72" s="703"/>
      <c r="AQ72" s="703"/>
      <c r="AR72" s="703"/>
      <c r="AS72" s="703"/>
      <c r="AT72" s="706" t="s">
        <v>18</v>
      </c>
      <c r="AU72" s="477"/>
      <c r="AV72" s="707"/>
      <c r="AW72" s="69"/>
      <c r="AX72" s="69"/>
      <c r="AY72" s="69"/>
      <c r="AZ72" s="701" t="s">
        <v>24</v>
      </c>
      <c r="BA72" s="701"/>
      <c r="BB72" s="701"/>
      <c r="BC72" s="701"/>
      <c r="BD72" s="701"/>
      <c r="BE72" s="701"/>
      <c r="BF72" s="701"/>
      <c r="BG72" s="701"/>
      <c r="BH72" s="701"/>
      <c r="BI72" s="701" t="s">
        <v>25</v>
      </c>
      <c r="BJ72" s="701"/>
      <c r="BK72" s="701"/>
      <c r="BL72" s="701"/>
      <c r="BM72" s="701"/>
      <c r="BN72" s="701"/>
      <c r="BO72" s="701"/>
      <c r="BP72" s="701"/>
      <c r="BQ72" s="701"/>
      <c r="BR72" s="69"/>
      <c r="BS72" s="6"/>
    </row>
    <row r="73" spans="1:71" ht="9.9499999999999993" customHeight="1">
      <c r="A73" s="69"/>
      <c r="B73" s="701"/>
      <c r="C73" s="701"/>
      <c r="D73" s="701"/>
      <c r="E73" s="701"/>
      <c r="F73" s="701"/>
      <c r="G73" s="701"/>
      <c r="H73" s="701"/>
      <c r="I73" s="701"/>
      <c r="J73" s="701"/>
      <c r="K73" s="701"/>
      <c r="L73" s="701"/>
      <c r="M73" s="701"/>
      <c r="N73" s="701"/>
      <c r="O73" s="701"/>
      <c r="P73" s="701"/>
      <c r="Q73" s="701"/>
      <c r="R73" s="701"/>
      <c r="S73" s="701"/>
      <c r="T73" s="701"/>
      <c r="U73" s="701"/>
      <c r="V73" s="701"/>
      <c r="W73" s="701"/>
      <c r="X73" s="701"/>
      <c r="Y73" s="701"/>
      <c r="Z73" s="701"/>
      <c r="AA73" s="701"/>
      <c r="AB73" s="704"/>
      <c r="AC73" s="705"/>
      <c r="AD73" s="705"/>
      <c r="AE73" s="705"/>
      <c r="AF73" s="705"/>
      <c r="AG73" s="705"/>
      <c r="AH73" s="705"/>
      <c r="AI73" s="705"/>
      <c r="AJ73" s="705"/>
      <c r="AK73" s="705"/>
      <c r="AL73" s="705"/>
      <c r="AM73" s="705"/>
      <c r="AN73" s="705"/>
      <c r="AO73" s="705"/>
      <c r="AP73" s="705"/>
      <c r="AQ73" s="705"/>
      <c r="AR73" s="705"/>
      <c r="AS73" s="705"/>
      <c r="AT73" s="479"/>
      <c r="AU73" s="479"/>
      <c r="AV73" s="708"/>
      <c r="AW73" s="69"/>
      <c r="AX73" s="69"/>
      <c r="AY73" s="69"/>
      <c r="AZ73" s="701"/>
      <c r="BA73" s="701"/>
      <c r="BB73" s="701"/>
      <c r="BC73" s="701"/>
      <c r="BD73" s="701"/>
      <c r="BE73" s="701"/>
      <c r="BF73" s="701"/>
      <c r="BG73" s="701"/>
      <c r="BH73" s="701"/>
      <c r="BI73" s="701"/>
      <c r="BJ73" s="701"/>
      <c r="BK73" s="701"/>
      <c r="BL73" s="701"/>
      <c r="BM73" s="701"/>
      <c r="BN73" s="701"/>
      <c r="BO73" s="701"/>
      <c r="BP73" s="701"/>
      <c r="BQ73" s="701"/>
      <c r="BR73" s="69"/>
      <c r="BS73" s="6"/>
    </row>
    <row r="74" spans="1:71" ht="9.9499999999999993" customHeight="1">
      <c r="A74" s="69"/>
      <c r="B74" s="701" t="s">
        <v>9</v>
      </c>
      <c r="C74" s="701"/>
      <c r="D74" s="701"/>
      <c r="E74" s="701"/>
      <c r="F74" s="701"/>
      <c r="G74" s="701"/>
      <c r="H74" s="701"/>
      <c r="I74" s="701"/>
      <c r="J74" s="701"/>
      <c r="K74" s="701"/>
      <c r="L74" s="701"/>
      <c r="M74" s="701"/>
      <c r="N74" s="701"/>
      <c r="O74" s="701"/>
      <c r="P74" s="701"/>
      <c r="Q74" s="701"/>
      <c r="R74" s="701"/>
      <c r="S74" s="701" t="s">
        <v>7</v>
      </c>
      <c r="T74" s="701"/>
      <c r="U74" s="701"/>
      <c r="V74" s="701"/>
      <c r="W74" s="701"/>
      <c r="X74" s="701"/>
      <c r="Y74" s="701"/>
      <c r="Z74" s="701"/>
      <c r="AA74" s="701"/>
      <c r="AB74" s="729">
        <f>$AB$70*0.1</f>
        <v>0</v>
      </c>
      <c r="AC74" s="734"/>
      <c r="AD74" s="734"/>
      <c r="AE74" s="734"/>
      <c r="AF74" s="734"/>
      <c r="AG74" s="734"/>
      <c r="AH74" s="734"/>
      <c r="AI74" s="734"/>
      <c r="AJ74" s="734"/>
      <c r="AK74" s="734"/>
      <c r="AL74" s="734"/>
      <c r="AM74" s="734"/>
      <c r="AN74" s="734"/>
      <c r="AO74" s="734"/>
      <c r="AP74" s="734"/>
      <c r="AQ74" s="734"/>
      <c r="AR74" s="734"/>
      <c r="AS74" s="734"/>
      <c r="AT74" s="706" t="s">
        <v>18</v>
      </c>
      <c r="AU74" s="477"/>
      <c r="AV74" s="707"/>
      <c r="AW74" s="69"/>
      <c r="AX74" s="69"/>
      <c r="AY74" s="69"/>
      <c r="AZ74" s="688"/>
      <c r="BA74" s="556"/>
      <c r="BB74" s="556"/>
      <c r="BC74" s="556"/>
      <c r="BD74" s="556"/>
      <c r="BE74" s="556"/>
      <c r="BF74" s="556"/>
      <c r="BG74" s="556"/>
      <c r="BH74" s="557"/>
      <c r="BI74" s="688"/>
      <c r="BJ74" s="556"/>
      <c r="BK74" s="556"/>
      <c r="BL74" s="556"/>
      <c r="BM74" s="556"/>
      <c r="BN74" s="556"/>
      <c r="BO74" s="556"/>
      <c r="BP74" s="556"/>
      <c r="BQ74" s="557"/>
      <c r="BR74" s="69"/>
      <c r="BS74" s="6"/>
    </row>
    <row r="75" spans="1:71" ht="9.9499999999999993" customHeight="1">
      <c r="A75" s="69"/>
      <c r="B75" s="701"/>
      <c r="C75" s="701"/>
      <c r="D75" s="701"/>
      <c r="E75" s="701"/>
      <c r="F75" s="701"/>
      <c r="G75" s="701"/>
      <c r="H75" s="701"/>
      <c r="I75" s="701"/>
      <c r="J75" s="701"/>
      <c r="K75" s="701"/>
      <c r="L75" s="701"/>
      <c r="M75" s="701"/>
      <c r="N75" s="701"/>
      <c r="O75" s="701"/>
      <c r="P75" s="701"/>
      <c r="Q75" s="701"/>
      <c r="R75" s="701"/>
      <c r="S75" s="701"/>
      <c r="T75" s="701"/>
      <c r="U75" s="701"/>
      <c r="V75" s="701"/>
      <c r="W75" s="701"/>
      <c r="X75" s="701"/>
      <c r="Y75" s="701"/>
      <c r="Z75" s="701"/>
      <c r="AA75" s="701"/>
      <c r="AB75" s="735"/>
      <c r="AC75" s="736"/>
      <c r="AD75" s="736"/>
      <c r="AE75" s="736"/>
      <c r="AF75" s="736"/>
      <c r="AG75" s="736"/>
      <c r="AH75" s="736"/>
      <c r="AI75" s="736"/>
      <c r="AJ75" s="736"/>
      <c r="AK75" s="736"/>
      <c r="AL75" s="736"/>
      <c r="AM75" s="736"/>
      <c r="AN75" s="736"/>
      <c r="AO75" s="736"/>
      <c r="AP75" s="736"/>
      <c r="AQ75" s="736"/>
      <c r="AR75" s="736"/>
      <c r="AS75" s="736"/>
      <c r="AT75" s="479"/>
      <c r="AU75" s="479"/>
      <c r="AV75" s="708"/>
      <c r="AW75" s="69"/>
      <c r="AX75" s="69"/>
      <c r="AY75" s="69"/>
      <c r="AZ75" s="689"/>
      <c r="BA75" s="690"/>
      <c r="BB75" s="690"/>
      <c r="BC75" s="690"/>
      <c r="BD75" s="690"/>
      <c r="BE75" s="690"/>
      <c r="BF75" s="690"/>
      <c r="BG75" s="690"/>
      <c r="BH75" s="691"/>
      <c r="BI75" s="689"/>
      <c r="BJ75" s="690"/>
      <c r="BK75" s="690"/>
      <c r="BL75" s="690"/>
      <c r="BM75" s="690"/>
      <c r="BN75" s="690"/>
      <c r="BO75" s="690"/>
      <c r="BP75" s="690"/>
      <c r="BQ75" s="691"/>
      <c r="BR75" s="69"/>
      <c r="BS75" s="6"/>
    </row>
    <row r="76" spans="1:71" ht="9.9499999999999993" customHeight="1">
      <c r="A76" s="69"/>
      <c r="B76" s="701"/>
      <c r="C76" s="701"/>
      <c r="D76" s="701"/>
      <c r="E76" s="701"/>
      <c r="F76" s="701"/>
      <c r="G76" s="701"/>
      <c r="H76" s="701"/>
      <c r="I76" s="701"/>
      <c r="J76" s="701"/>
      <c r="K76" s="701"/>
      <c r="L76" s="701"/>
      <c r="M76" s="701"/>
      <c r="N76" s="701"/>
      <c r="O76" s="701"/>
      <c r="P76" s="701"/>
      <c r="Q76" s="701"/>
      <c r="R76" s="701"/>
      <c r="S76" s="701" t="s">
        <v>8</v>
      </c>
      <c r="T76" s="701"/>
      <c r="U76" s="701"/>
      <c r="V76" s="701"/>
      <c r="W76" s="701"/>
      <c r="X76" s="701"/>
      <c r="Y76" s="701"/>
      <c r="Z76" s="701"/>
      <c r="AA76" s="701"/>
      <c r="AB76" s="729">
        <f>$AB$72*0.08</f>
        <v>0</v>
      </c>
      <c r="AC76" s="730"/>
      <c r="AD76" s="730"/>
      <c r="AE76" s="730"/>
      <c r="AF76" s="730"/>
      <c r="AG76" s="730"/>
      <c r="AH76" s="730"/>
      <c r="AI76" s="730"/>
      <c r="AJ76" s="730"/>
      <c r="AK76" s="730"/>
      <c r="AL76" s="730"/>
      <c r="AM76" s="730"/>
      <c r="AN76" s="730"/>
      <c r="AO76" s="730"/>
      <c r="AP76" s="730"/>
      <c r="AQ76" s="730"/>
      <c r="AR76" s="730"/>
      <c r="AS76" s="730"/>
      <c r="AT76" s="706" t="s">
        <v>18</v>
      </c>
      <c r="AU76" s="477"/>
      <c r="AV76" s="707"/>
      <c r="AW76" s="69"/>
      <c r="AX76" s="69"/>
      <c r="AY76" s="69"/>
      <c r="AZ76" s="689"/>
      <c r="BA76" s="690"/>
      <c r="BB76" s="690"/>
      <c r="BC76" s="690"/>
      <c r="BD76" s="690"/>
      <c r="BE76" s="690"/>
      <c r="BF76" s="690"/>
      <c r="BG76" s="690"/>
      <c r="BH76" s="691"/>
      <c r="BI76" s="689"/>
      <c r="BJ76" s="690"/>
      <c r="BK76" s="690"/>
      <c r="BL76" s="690"/>
      <c r="BM76" s="690"/>
      <c r="BN76" s="690"/>
      <c r="BO76" s="690"/>
      <c r="BP76" s="690"/>
      <c r="BQ76" s="691"/>
      <c r="BR76" s="69"/>
      <c r="BS76" s="6"/>
    </row>
    <row r="77" spans="1:71" ht="9.9499999999999993" customHeight="1">
      <c r="A77" s="69"/>
      <c r="B77" s="701"/>
      <c r="C77" s="701"/>
      <c r="D77" s="701"/>
      <c r="E77" s="701"/>
      <c r="F77" s="701"/>
      <c r="G77" s="701"/>
      <c r="H77" s="701"/>
      <c r="I77" s="701"/>
      <c r="J77" s="701"/>
      <c r="K77" s="701"/>
      <c r="L77" s="701"/>
      <c r="M77" s="701"/>
      <c r="N77" s="701"/>
      <c r="O77" s="701"/>
      <c r="P77" s="701"/>
      <c r="Q77" s="701"/>
      <c r="R77" s="701"/>
      <c r="S77" s="701"/>
      <c r="T77" s="701"/>
      <c r="U77" s="701"/>
      <c r="V77" s="701"/>
      <c r="W77" s="701"/>
      <c r="X77" s="701"/>
      <c r="Y77" s="701"/>
      <c r="Z77" s="701"/>
      <c r="AA77" s="701"/>
      <c r="AB77" s="731"/>
      <c r="AC77" s="732"/>
      <c r="AD77" s="732"/>
      <c r="AE77" s="732"/>
      <c r="AF77" s="732"/>
      <c r="AG77" s="732"/>
      <c r="AH77" s="732"/>
      <c r="AI77" s="732"/>
      <c r="AJ77" s="732"/>
      <c r="AK77" s="732"/>
      <c r="AL77" s="732"/>
      <c r="AM77" s="732"/>
      <c r="AN77" s="732"/>
      <c r="AO77" s="732"/>
      <c r="AP77" s="732"/>
      <c r="AQ77" s="732"/>
      <c r="AR77" s="732"/>
      <c r="AS77" s="732"/>
      <c r="AT77" s="479"/>
      <c r="AU77" s="479"/>
      <c r="AV77" s="708"/>
      <c r="AW77" s="69"/>
      <c r="AX77" s="69"/>
      <c r="AY77" s="69"/>
      <c r="AZ77" s="689"/>
      <c r="BA77" s="690"/>
      <c r="BB77" s="690"/>
      <c r="BC77" s="690"/>
      <c r="BD77" s="690"/>
      <c r="BE77" s="690"/>
      <c r="BF77" s="690"/>
      <c r="BG77" s="690"/>
      <c r="BH77" s="691"/>
      <c r="BI77" s="689"/>
      <c r="BJ77" s="690"/>
      <c r="BK77" s="690"/>
      <c r="BL77" s="690"/>
      <c r="BM77" s="690"/>
      <c r="BN77" s="690"/>
      <c r="BO77" s="690"/>
      <c r="BP77" s="690"/>
      <c r="BQ77" s="691"/>
      <c r="BR77" s="69"/>
      <c r="BS77" s="6"/>
    </row>
    <row r="78" spans="1:71" ht="9.9499999999999993" customHeight="1">
      <c r="A78" s="6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143"/>
      <c r="AC78" s="143"/>
      <c r="AD78" s="143"/>
      <c r="AE78" s="143"/>
      <c r="AF78" s="143"/>
      <c r="AG78" s="143"/>
      <c r="AH78" s="143"/>
      <c r="AI78" s="143"/>
      <c r="AJ78" s="143"/>
      <c r="AK78" s="143"/>
      <c r="AL78" s="143"/>
      <c r="AM78" s="143"/>
      <c r="AN78" s="143"/>
      <c r="AO78" s="143"/>
      <c r="AP78" s="143"/>
      <c r="AQ78" s="143"/>
      <c r="AR78" s="143"/>
      <c r="AS78" s="143"/>
      <c r="AT78" s="144"/>
      <c r="AU78" s="144"/>
      <c r="AV78" s="144"/>
      <c r="AW78" s="69"/>
      <c r="AX78" s="69"/>
      <c r="AY78" s="69"/>
      <c r="AZ78" s="689"/>
      <c r="BA78" s="690"/>
      <c r="BB78" s="690"/>
      <c r="BC78" s="690"/>
      <c r="BD78" s="690"/>
      <c r="BE78" s="690"/>
      <c r="BF78" s="690"/>
      <c r="BG78" s="690"/>
      <c r="BH78" s="691"/>
      <c r="BI78" s="689"/>
      <c r="BJ78" s="690"/>
      <c r="BK78" s="690"/>
      <c r="BL78" s="690"/>
      <c r="BM78" s="690"/>
      <c r="BN78" s="690"/>
      <c r="BO78" s="690"/>
      <c r="BP78" s="690"/>
      <c r="BQ78" s="691"/>
      <c r="BR78" s="69"/>
      <c r="BS78" s="6"/>
    </row>
    <row r="79" spans="1:71" ht="9.9499999999999993"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558"/>
      <c r="BA79" s="490"/>
      <c r="BB79" s="490"/>
      <c r="BC79" s="490"/>
      <c r="BD79" s="490"/>
      <c r="BE79" s="490"/>
      <c r="BF79" s="490"/>
      <c r="BG79" s="490"/>
      <c r="BH79" s="559"/>
      <c r="BI79" s="558"/>
      <c r="BJ79" s="490"/>
      <c r="BK79" s="490"/>
      <c r="BL79" s="490"/>
      <c r="BM79" s="490"/>
      <c r="BN79" s="490"/>
      <c r="BO79" s="490"/>
      <c r="BP79" s="490"/>
      <c r="BQ79" s="559"/>
      <c r="BR79" s="69"/>
      <c r="BS79" s="6"/>
    </row>
    <row r="80" spans="1:71" ht="9.9499999999999993"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
    </row>
    <row r="81" spans="1:71" ht="9.9499999999999993"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
    </row>
    <row r="82" spans="1:71" ht="9.9499999999999993" customHeight="1">
      <c r="A82" s="69"/>
      <c r="B82" s="733" t="s">
        <v>17</v>
      </c>
      <c r="C82" s="733"/>
      <c r="D82" s="733"/>
      <c r="E82" s="733"/>
      <c r="F82" s="733"/>
      <c r="G82" s="733"/>
      <c r="H82" s="733"/>
      <c r="I82" s="733"/>
      <c r="J82" s="733"/>
      <c r="K82" s="733"/>
      <c r="L82" s="733"/>
      <c r="M82" s="733"/>
      <c r="N82" s="733"/>
      <c r="O82" s="733"/>
      <c r="P82" s="733"/>
      <c r="Q82" s="733"/>
      <c r="R82" s="733"/>
      <c r="S82" s="733"/>
      <c r="T82" s="733"/>
      <c r="U82" s="733"/>
      <c r="V82" s="733"/>
      <c r="W82" s="733"/>
      <c r="X82" s="733"/>
      <c r="Y82" s="733"/>
      <c r="Z82" s="733"/>
      <c r="AA82" s="733"/>
      <c r="AB82" s="733"/>
      <c r="AC82" s="733"/>
      <c r="AD82" s="733"/>
      <c r="AE82" s="733"/>
      <c r="AF82" s="733"/>
      <c r="AG82" s="733"/>
      <c r="AH82" s="733"/>
      <c r="AI82" s="733"/>
      <c r="AJ82" s="733"/>
      <c r="AK82" s="733"/>
      <c r="AL82" s="733"/>
      <c r="AM82" s="733"/>
      <c r="AN82" s="733"/>
      <c r="AO82" s="733"/>
      <c r="AP82" s="733"/>
      <c r="AQ82" s="733"/>
      <c r="AR82" s="733"/>
      <c r="AS82" s="733"/>
      <c r="AT82" s="733"/>
      <c r="AU82" s="733"/>
      <c r="AV82" s="733"/>
      <c r="AW82" s="733"/>
      <c r="AX82" s="733"/>
      <c r="AY82" s="733"/>
      <c r="AZ82" s="733"/>
      <c r="BA82" s="733"/>
      <c r="BB82" s="733"/>
      <c r="BC82" s="733"/>
      <c r="BD82" s="733"/>
      <c r="BE82" s="733"/>
      <c r="BF82" s="733"/>
      <c r="BG82" s="733"/>
      <c r="BH82" s="733"/>
      <c r="BI82" s="733"/>
      <c r="BJ82" s="733"/>
      <c r="BK82" s="733"/>
      <c r="BL82" s="733"/>
      <c r="BM82" s="733"/>
      <c r="BN82" s="733"/>
      <c r="BO82" s="733"/>
      <c r="BP82" s="733"/>
      <c r="BQ82" s="733"/>
      <c r="BR82" s="69"/>
      <c r="BS82" s="6"/>
    </row>
    <row r="83" spans="1:71" ht="9.9499999999999993" customHeight="1">
      <c r="A83" s="69"/>
      <c r="B83" s="733"/>
      <c r="C83" s="733"/>
      <c r="D83" s="733"/>
      <c r="E83" s="733"/>
      <c r="F83" s="733"/>
      <c r="G83" s="733"/>
      <c r="H83" s="733"/>
      <c r="I83" s="733"/>
      <c r="J83" s="733"/>
      <c r="K83" s="733"/>
      <c r="L83" s="733"/>
      <c r="M83" s="733"/>
      <c r="N83" s="733"/>
      <c r="O83" s="733"/>
      <c r="P83" s="733"/>
      <c r="Q83" s="733"/>
      <c r="R83" s="733"/>
      <c r="S83" s="733"/>
      <c r="T83" s="733"/>
      <c r="U83" s="733"/>
      <c r="V83" s="733"/>
      <c r="W83" s="733"/>
      <c r="X83" s="733"/>
      <c r="Y83" s="733"/>
      <c r="Z83" s="733"/>
      <c r="AA83" s="733"/>
      <c r="AB83" s="733"/>
      <c r="AC83" s="733"/>
      <c r="AD83" s="733"/>
      <c r="AE83" s="733"/>
      <c r="AF83" s="733"/>
      <c r="AG83" s="733"/>
      <c r="AH83" s="733"/>
      <c r="AI83" s="733"/>
      <c r="AJ83" s="733"/>
      <c r="AK83" s="733"/>
      <c r="AL83" s="733"/>
      <c r="AM83" s="733"/>
      <c r="AN83" s="733"/>
      <c r="AO83" s="733"/>
      <c r="AP83" s="733"/>
      <c r="AQ83" s="733"/>
      <c r="AR83" s="733"/>
      <c r="AS83" s="733"/>
      <c r="AT83" s="733"/>
      <c r="AU83" s="733"/>
      <c r="AV83" s="733"/>
      <c r="AW83" s="733"/>
      <c r="AX83" s="733"/>
      <c r="AY83" s="733"/>
      <c r="AZ83" s="733"/>
      <c r="BA83" s="733"/>
      <c r="BB83" s="733"/>
      <c r="BC83" s="733"/>
      <c r="BD83" s="733"/>
      <c r="BE83" s="733"/>
      <c r="BF83" s="733"/>
      <c r="BG83" s="733"/>
      <c r="BH83" s="733"/>
      <c r="BI83" s="733"/>
      <c r="BJ83" s="733"/>
      <c r="BK83" s="733"/>
      <c r="BL83" s="733"/>
      <c r="BM83" s="733"/>
      <c r="BN83" s="733"/>
      <c r="BO83" s="733"/>
      <c r="BP83" s="733"/>
      <c r="BQ83" s="733"/>
      <c r="BR83" s="69"/>
      <c r="BS83" s="6"/>
    </row>
    <row r="84" spans="1:71" ht="9.9499999999999993" customHeight="1">
      <c r="A84" s="69" t="s">
        <v>28</v>
      </c>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58"/>
      <c r="AT84" s="58"/>
      <c r="AU84" s="58"/>
      <c r="AV84" s="202" t="s">
        <v>118</v>
      </c>
      <c r="AW84" s="202"/>
      <c r="AX84" s="202"/>
      <c r="AY84" s="202"/>
      <c r="AZ84" s="202"/>
      <c r="BA84" s="202"/>
      <c r="BB84" s="202"/>
      <c r="BC84" s="202"/>
      <c r="BD84" s="240">
        <f>総括請求書!$BE$1</f>
        <v>0</v>
      </c>
      <c r="BE84" s="240"/>
      <c r="BF84" s="240"/>
      <c r="BG84" s="240"/>
      <c r="BH84" s="240"/>
      <c r="BI84" s="240"/>
      <c r="BJ84" s="240"/>
      <c r="BK84" s="240"/>
      <c r="BL84" s="240"/>
      <c r="BM84" s="240"/>
      <c r="BN84" s="240"/>
      <c r="BO84" s="240"/>
      <c r="BP84" s="240"/>
      <c r="BQ84" s="240"/>
      <c r="BR84" s="69"/>
      <c r="BS84" s="6"/>
    </row>
    <row r="85" spans="1:71" ht="9.9499999999999993"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58"/>
      <c r="AT85" s="58"/>
      <c r="AU85" s="58"/>
      <c r="AV85" s="202"/>
      <c r="AW85" s="202"/>
      <c r="AX85" s="202"/>
      <c r="AY85" s="202"/>
      <c r="AZ85" s="202"/>
      <c r="BA85" s="202"/>
      <c r="BB85" s="202"/>
      <c r="BC85" s="202"/>
      <c r="BD85" s="240"/>
      <c r="BE85" s="240"/>
      <c r="BF85" s="240"/>
      <c r="BG85" s="240"/>
      <c r="BH85" s="240"/>
      <c r="BI85" s="240"/>
      <c r="BJ85" s="240"/>
      <c r="BK85" s="240"/>
      <c r="BL85" s="240"/>
      <c r="BM85" s="240"/>
      <c r="BN85" s="240"/>
      <c r="BO85" s="240"/>
      <c r="BP85" s="240"/>
      <c r="BQ85" s="240"/>
      <c r="BR85" s="69"/>
      <c r="BS85" s="55"/>
    </row>
    <row r="86" spans="1:71" ht="9.9499999999999993" customHeight="1">
      <c r="A86" s="69"/>
      <c r="B86" s="65"/>
      <c r="C86" s="65"/>
      <c r="D86" s="65"/>
      <c r="E86" s="65"/>
      <c r="F86" s="65"/>
      <c r="G86" s="65"/>
      <c r="H86" s="65"/>
      <c r="I86" s="65"/>
      <c r="J86" s="65"/>
      <c r="K86" s="66"/>
      <c r="L86" s="66"/>
      <c r="M86" s="66"/>
      <c r="N86" s="66"/>
      <c r="O86" s="66"/>
      <c r="P86" s="65"/>
      <c r="Q86" s="65"/>
      <c r="R86" s="65"/>
      <c r="S86" s="65"/>
      <c r="T86" s="65"/>
      <c r="U86" s="65"/>
      <c r="V86" s="65"/>
      <c r="W86" s="65"/>
      <c r="X86" s="65"/>
      <c r="Y86" s="65"/>
      <c r="Z86" s="65"/>
      <c r="AA86" s="65"/>
      <c r="AB86" s="65"/>
      <c r="AC86" s="65"/>
      <c r="AD86" s="65"/>
      <c r="AE86" s="65"/>
      <c r="AF86" s="65"/>
      <c r="AG86" s="65"/>
      <c r="AH86" s="65"/>
      <c r="AI86" s="69"/>
      <c r="AJ86" s="69"/>
      <c r="AK86" s="69"/>
      <c r="AL86" s="59"/>
      <c r="AM86" s="59"/>
      <c r="AN86" s="59"/>
      <c r="AO86" s="59"/>
      <c r="AP86" s="59"/>
      <c r="AQ86" s="59"/>
      <c r="AR86" s="59"/>
      <c r="AS86" s="59"/>
      <c r="AT86" s="59"/>
      <c r="AU86" s="59"/>
      <c r="AV86" s="59"/>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69"/>
      <c r="BS86" s="6"/>
    </row>
    <row r="87" spans="1:71" ht="9.9499999999999993" customHeight="1">
      <c r="A87" s="69"/>
      <c r="B87" s="258" t="s">
        <v>22</v>
      </c>
      <c r="C87" s="259"/>
      <c r="D87" s="259"/>
      <c r="E87" s="259"/>
      <c r="F87" s="259"/>
      <c r="G87" s="259"/>
      <c r="H87" s="259"/>
      <c r="I87" s="259"/>
      <c r="J87" s="717"/>
      <c r="K87" s="720" t="str">
        <f>IF($K$15="","",$K$15)</f>
        <v/>
      </c>
      <c r="L87" s="721"/>
      <c r="M87" s="721"/>
      <c r="N87" s="721"/>
      <c r="O87" s="721"/>
      <c r="P87" s="721"/>
      <c r="Q87" s="721"/>
      <c r="R87" s="721"/>
      <c r="S87" s="721"/>
      <c r="T87" s="721"/>
      <c r="U87" s="721"/>
      <c r="V87" s="721"/>
      <c r="W87" s="721"/>
      <c r="X87" s="721"/>
      <c r="Y87" s="721"/>
      <c r="Z87" s="721"/>
      <c r="AA87" s="721"/>
      <c r="AB87" s="721"/>
      <c r="AC87" s="721"/>
      <c r="AD87" s="721"/>
      <c r="AE87" s="721"/>
      <c r="AF87" s="721"/>
      <c r="AG87" s="721"/>
      <c r="AH87" s="722"/>
      <c r="AI87" s="69"/>
      <c r="AJ87" s="69"/>
      <c r="AK87" s="69"/>
      <c r="AL87" s="198" t="s">
        <v>119</v>
      </c>
      <c r="AM87" s="199"/>
      <c r="AN87" s="199"/>
      <c r="AO87" s="199"/>
      <c r="AP87" s="199"/>
      <c r="AQ87" s="199"/>
      <c r="AR87" s="709"/>
      <c r="AS87" s="712" t="str">
        <f>IF(基本情報入力!$A$5="しない",基本情報入力!$B$14,"")</f>
        <v/>
      </c>
      <c r="AT87" s="712"/>
      <c r="AU87" s="712"/>
      <c r="AV87" s="712"/>
      <c r="AW87" s="712"/>
      <c r="AX87" s="712"/>
      <c r="AY87" s="712"/>
      <c r="AZ87" s="712"/>
      <c r="BA87" s="712"/>
      <c r="BB87" s="712"/>
      <c r="BC87" s="712"/>
      <c r="BD87" s="712"/>
      <c r="BE87" s="712"/>
      <c r="BF87" s="712"/>
      <c r="BG87" s="712"/>
      <c r="BH87" s="712"/>
      <c r="BI87" s="712"/>
      <c r="BJ87" s="712"/>
      <c r="BK87" s="712"/>
      <c r="BL87" s="712"/>
      <c r="BM87" s="712"/>
      <c r="BN87" s="712"/>
      <c r="BO87" s="712"/>
      <c r="BP87" s="712"/>
      <c r="BQ87" s="713"/>
      <c r="BR87" s="69"/>
      <c r="BS87" s="6"/>
    </row>
    <row r="88" spans="1:71" ht="9.9499999999999993" customHeight="1">
      <c r="A88" s="69"/>
      <c r="B88" s="261"/>
      <c r="C88" s="202"/>
      <c r="D88" s="202"/>
      <c r="E88" s="202"/>
      <c r="F88" s="202"/>
      <c r="G88" s="202"/>
      <c r="H88" s="202"/>
      <c r="I88" s="202"/>
      <c r="J88" s="718"/>
      <c r="K88" s="723"/>
      <c r="L88" s="724"/>
      <c r="M88" s="724"/>
      <c r="N88" s="724"/>
      <c r="O88" s="724"/>
      <c r="P88" s="724"/>
      <c r="Q88" s="724"/>
      <c r="R88" s="724"/>
      <c r="S88" s="724"/>
      <c r="T88" s="724"/>
      <c r="U88" s="724"/>
      <c r="V88" s="724"/>
      <c r="W88" s="724"/>
      <c r="X88" s="724"/>
      <c r="Y88" s="724"/>
      <c r="Z88" s="724"/>
      <c r="AA88" s="724"/>
      <c r="AB88" s="724"/>
      <c r="AC88" s="724"/>
      <c r="AD88" s="724"/>
      <c r="AE88" s="724"/>
      <c r="AF88" s="724"/>
      <c r="AG88" s="724"/>
      <c r="AH88" s="725"/>
      <c r="AI88" s="69"/>
      <c r="AJ88" s="69"/>
      <c r="AK88" s="69"/>
      <c r="AL88" s="201"/>
      <c r="AM88" s="202"/>
      <c r="AN88" s="202"/>
      <c r="AO88" s="202"/>
      <c r="AP88" s="202"/>
      <c r="AQ88" s="202"/>
      <c r="AR88" s="710"/>
      <c r="AS88" s="241"/>
      <c r="AT88" s="241"/>
      <c r="AU88" s="241"/>
      <c r="AV88" s="241"/>
      <c r="AW88" s="241"/>
      <c r="AX88" s="241"/>
      <c r="AY88" s="241"/>
      <c r="AZ88" s="241"/>
      <c r="BA88" s="241"/>
      <c r="BB88" s="241"/>
      <c r="BC88" s="241"/>
      <c r="BD88" s="241"/>
      <c r="BE88" s="241"/>
      <c r="BF88" s="241"/>
      <c r="BG88" s="241"/>
      <c r="BH88" s="241"/>
      <c r="BI88" s="241"/>
      <c r="BJ88" s="241"/>
      <c r="BK88" s="241"/>
      <c r="BL88" s="241"/>
      <c r="BM88" s="241"/>
      <c r="BN88" s="241"/>
      <c r="BO88" s="241"/>
      <c r="BP88" s="241"/>
      <c r="BQ88" s="714"/>
      <c r="BR88" s="69"/>
      <c r="BS88" s="6"/>
    </row>
    <row r="89" spans="1:71" ht="9.9499999999999993" customHeight="1">
      <c r="A89" s="69"/>
      <c r="B89" s="263"/>
      <c r="C89" s="264"/>
      <c r="D89" s="264"/>
      <c r="E89" s="264"/>
      <c r="F89" s="264"/>
      <c r="G89" s="264"/>
      <c r="H89" s="264"/>
      <c r="I89" s="264"/>
      <c r="J89" s="719"/>
      <c r="K89" s="726"/>
      <c r="L89" s="727"/>
      <c r="M89" s="727"/>
      <c r="N89" s="727"/>
      <c r="O89" s="727"/>
      <c r="P89" s="727"/>
      <c r="Q89" s="727"/>
      <c r="R89" s="727"/>
      <c r="S89" s="727"/>
      <c r="T89" s="727"/>
      <c r="U89" s="727"/>
      <c r="V89" s="727"/>
      <c r="W89" s="727"/>
      <c r="X89" s="727"/>
      <c r="Y89" s="727"/>
      <c r="Z89" s="727"/>
      <c r="AA89" s="727"/>
      <c r="AB89" s="727"/>
      <c r="AC89" s="727"/>
      <c r="AD89" s="727"/>
      <c r="AE89" s="727"/>
      <c r="AF89" s="727"/>
      <c r="AG89" s="727"/>
      <c r="AH89" s="728"/>
      <c r="AI89" s="69"/>
      <c r="AJ89" s="69"/>
      <c r="AK89" s="69"/>
      <c r="AL89" s="204"/>
      <c r="AM89" s="205"/>
      <c r="AN89" s="205"/>
      <c r="AO89" s="205"/>
      <c r="AP89" s="205"/>
      <c r="AQ89" s="205"/>
      <c r="AR89" s="711"/>
      <c r="AS89" s="715"/>
      <c r="AT89" s="715"/>
      <c r="AU89" s="715"/>
      <c r="AV89" s="715"/>
      <c r="AW89" s="715"/>
      <c r="AX89" s="715"/>
      <c r="AY89" s="715"/>
      <c r="AZ89" s="715"/>
      <c r="BA89" s="715"/>
      <c r="BB89" s="715"/>
      <c r="BC89" s="715"/>
      <c r="BD89" s="715"/>
      <c r="BE89" s="715"/>
      <c r="BF89" s="715"/>
      <c r="BG89" s="715"/>
      <c r="BH89" s="715"/>
      <c r="BI89" s="715"/>
      <c r="BJ89" s="715"/>
      <c r="BK89" s="715"/>
      <c r="BL89" s="715"/>
      <c r="BM89" s="715"/>
      <c r="BN89" s="715"/>
      <c r="BO89" s="715"/>
      <c r="BP89" s="715"/>
      <c r="BQ89" s="716"/>
      <c r="BR89" s="69"/>
      <c r="BS89" s="6"/>
    </row>
    <row r="90" spans="1:71" ht="9.9499999999999993" customHeight="1">
      <c r="A90" s="69"/>
      <c r="B90" s="65"/>
      <c r="C90" s="65"/>
      <c r="D90" s="65"/>
      <c r="E90" s="65"/>
      <c r="F90" s="65"/>
      <c r="G90" s="65"/>
      <c r="H90" s="65"/>
      <c r="I90" s="65"/>
      <c r="J90" s="65"/>
      <c r="K90" s="66"/>
      <c r="L90" s="66"/>
      <c r="M90" s="66"/>
      <c r="N90" s="66"/>
      <c r="O90" s="66"/>
      <c r="P90" s="65"/>
      <c r="Q90" s="65"/>
      <c r="R90" s="65"/>
      <c r="S90" s="65"/>
      <c r="T90" s="65"/>
      <c r="U90" s="65"/>
      <c r="V90" s="65"/>
      <c r="W90" s="65"/>
      <c r="X90" s="65"/>
      <c r="Y90" s="65"/>
      <c r="Z90" s="65"/>
      <c r="AA90" s="65"/>
      <c r="AB90" s="65"/>
      <c r="AC90" s="65"/>
      <c r="AD90" s="65"/>
      <c r="AE90" s="65"/>
      <c r="AF90" s="65"/>
      <c r="AG90" s="65"/>
      <c r="AH90" s="65"/>
      <c r="AI90" s="69"/>
      <c r="AJ90" s="69"/>
      <c r="AK90" s="69"/>
      <c r="AL90" s="59"/>
      <c r="AM90" s="59"/>
      <c r="AN90" s="59"/>
      <c r="AO90" s="59"/>
      <c r="AP90" s="59"/>
      <c r="AQ90" s="59"/>
      <c r="AR90" s="59"/>
      <c r="AS90" s="59"/>
      <c r="AT90" s="59"/>
      <c r="AU90" s="59"/>
      <c r="AV90" s="59"/>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69"/>
      <c r="BS90" s="6"/>
    </row>
    <row r="91" spans="1:71" ht="9.9499999999999993"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145"/>
      <c r="BC91" s="69"/>
      <c r="BD91" s="141" t="s">
        <v>66</v>
      </c>
      <c r="BE91" s="69"/>
      <c r="BF91" s="69"/>
      <c r="BG91" s="69"/>
      <c r="BH91" s="69"/>
      <c r="BI91" s="69"/>
      <c r="BJ91" s="69"/>
      <c r="BK91" s="69"/>
      <c r="BL91" s="69"/>
      <c r="BM91" s="69"/>
      <c r="BN91" s="69"/>
      <c r="BO91" s="69"/>
      <c r="BP91" s="69"/>
      <c r="BQ91" s="69"/>
      <c r="BR91" s="69"/>
      <c r="BS91" s="6"/>
    </row>
    <row r="92" spans="1:71" ht="9.9499999999999993" customHeight="1">
      <c r="A92" s="69"/>
      <c r="B92" s="692" t="s">
        <v>10</v>
      </c>
      <c r="C92" s="693"/>
      <c r="D92" s="693"/>
      <c r="E92" s="693"/>
      <c r="F92" s="693"/>
      <c r="G92" s="694"/>
      <c r="H92" s="692" t="s">
        <v>11</v>
      </c>
      <c r="I92" s="693"/>
      <c r="J92" s="693"/>
      <c r="K92" s="693"/>
      <c r="L92" s="693"/>
      <c r="M92" s="693"/>
      <c r="N92" s="693"/>
      <c r="O92" s="693"/>
      <c r="P92" s="693"/>
      <c r="Q92" s="693"/>
      <c r="R92" s="693"/>
      <c r="S92" s="693"/>
      <c r="T92" s="693"/>
      <c r="U92" s="693"/>
      <c r="V92" s="693"/>
      <c r="W92" s="693"/>
      <c r="X92" s="693"/>
      <c r="Y92" s="693"/>
      <c r="Z92" s="693"/>
      <c r="AA92" s="693"/>
      <c r="AB92" s="693"/>
      <c r="AC92" s="693"/>
      <c r="AD92" s="694"/>
      <c r="AE92" s="692" t="s">
        <v>12</v>
      </c>
      <c r="AF92" s="693"/>
      <c r="AG92" s="693"/>
      <c r="AH92" s="694"/>
      <c r="AI92" s="692" t="s">
        <v>13</v>
      </c>
      <c r="AJ92" s="693"/>
      <c r="AK92" s="693"/>
      <c r="AL92" s="694"/>
      <c r="AM92" s="692" t="s">
        <v>14</v>
      </c>
      <c r="AN92" s="693"/>
      <c r="AO92" s="693"/>
      <c r="AP92" s="693"/>
      <c r="AQ92" s="693"/>
      <c r="AR92" s="693"/>
      <c r="AS92" s="694"/>
      <c r="AT92" s="692" t="s">
        <v>15</v>
      </c>
      <c r="AU92" s="693"/>
      <c r="AV92" s="693"/>
      <c r="AW92" s="693"/>
      <c r="AX92" s="693"/>
      <c r="AY92" s="693"/>
      <c r="AZ92" s="693"/>
      <c r="BA92" s="693"/>
      <c r="BB92" s="693"/>
      <c r="BC92" s="694"/>
      <c r="BD92" s="692" t="s">
        <v>65</v>
      </c>
      <c r="BE92" s="693"/>
      <c r="BF92" s="694"/>
      <c r="BG92" s="692" t="s">
        <v>16</v>
      </c>
      <c r="BH92" s="693"/>
      <c r="BI92" s="693"/>
      <c r="BJ92" s="693"/>
      <c r="BK92" s="693"/>
      <c r="BL92" s="693"/>
      <c r="BM92" s="693"/>
      <c r="BN92" s="693"/>
      <c r="BO92" s="693"/>
      <c r="BP92" s="693"/>
      <c r="BQ92" s="694"/>
      <c r="BR92" s="69"/>
      <c r="BS92" s="6"/>
    </row>
    <row r="93" spans="1:71" ht="9.9499999999999993" customHeight="1">
      <c r="A93" s="69"/>
      <c r="B93" s="695"/>
      <c r="C93" s="696"/>
      <c r="D93" s="696"/>
      <c r="E93" s="696"/>
      <c r="F93" s="696"/>
      <c r="G93" s="697"/>
      <c r="H93" s="695"/>
      <c r="I93" s="696"/>
      <c r="J93" s="696"/>
      <c r="K93" s="696"/>
      <c r="L93" s="696"/>
      <c r="M93" s="696"/>
      <c r="N93" s="696"/>
      <c r="O93" s="696"/>
      <c r="P93" s="696"/>
      <c r="Q93" s="696"/>
      <c r="R93" s="696"/>
      <c r="S93" s="696"/>
      <c r="T93" s="696"/>
      <c r="U93" s="696"/>
      <c r="V93" s="696"/>
      <c r="W93" s="696"/>
      <c r="X93" s="696"/>
      <c r="Y93" s="696"/>
      <c r="Z93" s="696"/>
      <c r="AA93" s="696"/>
      <c r="AB93" s="696"/>
      <c r="AC93" s="696"/>
      <c r="AD93" s="697"/>
      <c r="AE93" s="695"/>
      <c r="AF93" s="696"/>
      <c r="AG93" s="696"/>
      <c r="AH93" s="697"/>
      <c r="AI93" s="695"/>
      <c r="AJ93" s="696"/>
      <c r="AK93" s="696"/>
      <c r="AL93" s="697"/>
      <c r="AM93" s="695"/>
      <c r="AN93" s="696"/>
      <c r="AO93" s="696"/>
      <c r="AP93" s="696"/>
      <c r="AQ93" s="696"/>
      <c r="AR93" s="696"/>
      <c r="AS93" s="697"/>
      <c r="AT93" s="695"/>
      <c r="AU93" s="696"/>
      <c r="AV93" s="696"/>
      <c r="AW93" s="696"/>
      <c r="AX93" s="696"/>
      <c r="AY93" s="696"/>
      <c r="AZ93" s="696"/>
      <c r="BA93" s="696"/>
      <c r="BB93" s="696"/>
      <c r="BC93" s="697"/>
      <c r="BD93" s="695"/>
      <c r="BE93" s="696"/>
      <c r="BF93" s="697"/>
      <c r="BG93" s="695"/>
      <c r="BH93" s="696"/>
      <c r="BI93" s="696"/>
      <c r="BJ93" s="696"/>
      <c r="BK93" s="696"/>
      <c r="BL93" s="696"/>
      <c r="BM93" s="696"/>
      <c r="BN93" s="696"/>
      <c r="BO93" s="696"/>
      <c r="BP93" s="696"/>
      <c r="BQ93" s="697"/>
      <c r="BR93" s="69"/>
      <c r="BS93" s="6"/>
    </row>
    <row r="94" spans="1:71" ht="9.9499999999999993" customHeight="1">
      <c r="A94" s="69"/>
      <c r="B94" s="609"/>
      <c r="C94" s="610"/>
      <c r="D94" s="611"/>
      <c r="E94" s="615"/>
      <c r="F94" s="610"/>
      <c r="G94" s="611"/>
      <c r="H94" s="616"/>
      <c r="I94" s="617"/>
      <c r="J94" s="617"/>
      <c r="K94" s="617"/>
      <c r="L94" s="617"/>
      <c r="M94" s="617"/>
      <c r="N94" s="617"/>
      <c r="O94" s="617"/>
      <c r="P94" s="617"/>
      <c r="Q94" s="617"/>
      <c r="R94" s="617"/>
      <c r="S94" s="617"/>
      <c r="T94" s="617"/>
      <c r="U94" s="617"/>
      <c r="V94" s="617"/>
      <c r="W94" s="617"/>
      <c r="X94" s="617"/>
      <c r="Y94" s="617"/>
      <c r="Z94" s="617"/>
      <c r="AA94" s="617"/>
      <c r="AB94" s="617"/>
      <c r="AC94" s="617"/>
      <c r="AD94" s="618"/>
      <c r="AE94" s="622"/>
      <c r="AF94" s="610"/>
      <c r="AG94" s="610"/>
      <c r="AH94" s="611"/>
      <c r="AI94" s="623"/>
      <c r="AJ94" s="624"/>
      <c r="AK94" s="624"/>
      <c r="AL94" s="625"/>
      <c r="AM94" s="629"/>
      <c r="AN94" s="630"/>
      <c r="AO94" s="630"/>
      <c r="AP94" s="630"/>
      <c r="AQ94" s="630"/>
      <c r="AR94" s="630"/>
      <c r="AS94" s="630"/>
      <c r="AT94" s="633">
        <f>AI94*AM94</f>
        <v>0</v>
      </c>
      <c r="AU94" s="634"/>
      <c r="AV94" s="634"/>
      <c r="AW94" s="634"/>
      <c r="AX94" s="634"/>
      <c r="AY94" s="634"/>
      <c r="AZ94" s="634"/>
      <c r="BA94" s="634"/>
      <c r="BB94" s="634"/>
      <c r="BC94" s="634"/>
      <c r="BD94" s="637"/>
      <c r="BE94" s="638"/>
      <c r="BF94" s="639"/>
      <c r="BG94" s="643">
        <f>IF($BD94="※",$AT94*0.08,$AT94*0.1)</f>
        <v>0</v>
      </c>
      <c r="BH94" s="644"/>
      <c r="BI94" s="644"/>
      <c r="BJ94" s="644"/>
      <c r="BK94" s="644"/>
      <c r="BL94" s="644"/>
      <c r="BM94" s="644"/>
      <c r="BN94" s="644"/>
      <c r="BO94" s="644"/>
      <c r="BP94" s="644"/>
      <c r="BQ94" s="645"/>
      <c r="BR94" s="69"/>
      <c r="BS94" s="6"/>
    </row>
    <row r="95" spans="1:71" ht="9.9499999999999993" customHeight="1">
      <c r="A95" s="69"/>
      <c r="B95" s="612"/>
      <c r="C95" s="613"/>
      <c r="D95" s="614"/>
      <c r="E95" s="612"/>
      <c r="F95" s="613"/>
      <c r="G95" s="614"/>
      <c r="H95" s="619"/>
      <c r="I95" s="620"/>
      <c r="J95" s="620"/>
      <c r="K95" s="620"/>
      <c r="L95" s="620"/>
      <c r="M95" s="620"/>
      <c r="N95" s="620"/>
      <c r="O95" s="620"/>
      <c r="P95" s="620"/>
      <c r="Q95" s="620"/>
      <c r="R95" s="620"/>
      <c r="S95" s="620"/>
      <c r="T95" s="620"/>
      <c r="U95" s="620"/>
      <c r="V95" s="620"/>
      <c r="W95" s="620"/>
      <c r="X95" s="620"/>
      <c r="Y95" s="620"/>
      <c r="Z95" s="620"/>
      <c r="AA95" s="620"/>
      <c r="AB95" s="620"/>
      <c r="AC95" s="620"/>
      <c r="AD95" s="621"/>
      <c r="AE95" s="612"/>
      <c r="AF95" s="613"/>
      <c r="AG95" s="613"/>
      <c r="AH95" s="614"/>
      <c r="AI95" s="626"/>
      <c r="AJ95" s="627"/>
      <c r="AK95" s="627"/>
      <c r="AL95" s="628"/>
      <c r="AM95" s="631"/>
      <c r="AN95" s="632"/>
      <c r="AO95" s="632"/>
      <c r="AP95" s="632"/>
      <c r="AQ95" s="632"/>
      <c r="AR95" s="632"/>
      <c r="AS95" s="632"/>
      <c r="AT95" s="635"/>
      <c r="AU95" s="636"/>
      <c r="AV95" s="636"/>
      <c r="AW95" s="636"/>
      <c r="AX95" s="636"/>
      <c r="AY95" s="636"/>
      <c r="AZ95" s="636"/>
      <c r="BA95" s="636"/>
      <c r="BB95" s="636"/>
      <c r="BC95" s="636"/>
      <c r="BD95" s="640"/>
      <c r="BE95" s="641"/>
      <c r="BF95" s="642"/>
      <c r="BG95" s="646"/>
      <c r="BH95" s="647"/>
      <c r="BI95" s="647"/>
      <c r="BJ95" s="647"/>
      <c r="BK95" s="647"/>
      <c r="BL95" s="647"/>
      <c r="BM95" s="647"/>
      <c r="BN95" s="647"/>
      <c r="BO95" s="647"/>
      <c r="BP95" s="647"/>
      <c r="BQ95" s="648"/>
      <c r="BR95" s="69"/>
      <c r="BS95" s="6"/>
    </row>
    <row r="96" spans="1:71" ht="9.9499999999999993" customHeight="1">
      <c r="A96" s="69"/>
      <c r="B96" s="609"/>
      <c r="C96" s="610"/>
      <c r="D96" s="611"/>
      <c r="E96" s="615"/>
      <c r="F96" s="610"/>
      <c r="G96" s="611"/>
      <c r="H96" s="616"/>
      <c r="I96" s="617"/>
      <c r="J96" s="617"/>
      <c r="K96" s="617"/>
      <c r="L96" s="617"/>
      <c r="M96" s="617"/>
      <c r="N96" s="617"/>
      <c r="O96" s="617"/>
      <c r="P96" s="617"/>
      <c r="Q96" s="617"/>
      <c r="R96" s="617"/>
      <c r="S96" s="617"/>
      <c r="T96" s="617"/>
      <c r="U96" s="617"/>
      <c r="V96" s="617"/>
      <c r="W96" s="617"/>
      <c r="X96" s="617"/>
      <c r="Y96" s="617"/>
      <c r="Z96" s="617"/>
      <c r="AA96" s="617"/>
      <c r="AB96" s="617"/>
      <c r="AC96" s="617"/>
      <c r="AD96" s="618"/>
      <c r="AE96" s="622"/>
      <c r="AF96" s="610"/>
      <c r="AG96" s="610"/>
      <c r="AH96" s="611"/>
      <c r="AI96" s="623"/>
      <c r="AJ96" s="624"/>
      <c r="AK96" s="624"/>
      <c r="AL96" s="625"/>
      <c r="AM96" s="629"/>
      <c r="AN96" s="630"/>
      <c r="AO96" s="630"/>
      <c r="AP96" s="630"/>
      <c r="AQ96" s="630"/>
      <c r="AR96" s="630"/>
      <c r="AS96" s="630"/>
      <c r="AT96" s="633">
        <f>AI96*AM96</f>
        <v>0</v>
      </c>
      <c r="AU96" s="634"/>
      <c r="AV96" s="634"/>
      <c r="AW96" s="634"/>
      <c r="AX96" s="634"/>
      <c r="AY96" s="634"/>
      <c r="AZ96" s="634"/>
      <c r="BA96" s="634"/>
      <c r="BB96" s="634"/>
      <c r="BC96" s="634"/>
      <c r="BD96" s="637"/>
      <c r="BE96" s="638"/>
      <c r="BF96" s="639"/>
      <c r="BG96" s="643">
        <f t="shared" ref="BG96" si="31">IF($BD96="※",$AT96*0.08,$AT96*0.1)</f>
        <v>0</v>
      </c>
      <c r="BH96" s="644"/>
      <c r="BI96" s="644"/>
      <c r="BJ96" s="644"/>
      <c r="BK96" s="644"/>
      <c r="BL96" s="644"/>
      <c r="BM96" s="644"/>
      <c r="BN96" s="644"/>
      <c r="BO96" s="644"/>
      <c r="BP96" s="644"/>
      <c r="BQ96" s="645"/>
      <c r="BR96" s="69"/>
      <c r="BS96" s="6"/>
    </row>
    <row r="97" spans="1:71" ht="9.9499999999999993" customHeight="1">
      <c r="A97" s="69"/>
      <c r="B97" s="612"/>
      <c r="C97" s="613"/>
      <c r="D97" s="614"/>
      <c r="E97" s="612"/>
      <c r="F97" s="613"/>
      <c r="G97" s="614"/>
      <c r="H97" s="619"/>
      <c r="I97" s="620"/>
      <c r="J97" s="620"/>
      <c r="K97" s="620"/>
      <c r="L97" s="620"/>
      <c r="M97" s="620"/>
      <c r="N97" s="620"/>
      <c r="O97" s="620"/>
      <c r="P97" s="620"/>
      <c r="Q97" s="620"/>
      <c r="R97" s="620"/>
      <c r="S97" s="620"/>
      <c r="T97" s="620"/>
      <c r="U97" s="620"/>
      <c r="V97" s="620"/>
      <c r="W97" s="620"/>
      <c r="X97" s="620"/>
      <c r="Y97" s="620"/>
      <c r="Z97" s="620"/>
      <c r="AA97" s="620"/>
      <c r="AB97" s="620"/>
      <c r="AC97" s="620"/>
      <c r="AD97" s="621"/>
      <c r="AE97" s="612"/>
      <c r="AF97" s="613"/>
      <c r="AG97" s="613"/>
      <c r="AH97" s="614"/>
      <c r="AI97" s="626"/>
      <c r="AJ97" s="627"/>
      <c r="AK97" s="627"/>
      <c r="AL97" s="628"/>
      <c r="AM97" s="631"/>
      <c r="AN97" s="632"/>
      <c r="AO97" s="632"/>
      <c r="AP97" s="632"/>
      <c r="AQ97" s="632"/>
      <c r="AR97" s="632"/>
      <c r="AS97" s="632"/>
      <c r="AT97" s="635"/>
      <c r="AU97" s="636"/>
      <c r="AV97" s="636"/>
      <c r="AW97" s="636"/>
      <c r="AX97" s="636"/>
      <c r="AY97" s="636"/>
      <c r="AZ97" s="636"/>
      <c r="BA97" s="636"/>
      <c r="BB97" s="636"/>
      <c r="BC97" s="636"/>
      <c r="BD97" s="640"/>
      <c r="BE97" s="641"/>
      <c r="BF97" s="642"/>
      <c r="BG97" s="646"/>
      <c r="BH97" s="647"/>
      <c r="BI97" s="647"/>
      <c r="BJ97" s="647"/>
      <c r="BK97" s="647"/>
      <c r="BL97" s="647"/>
      <c r="BM97" s="647"/>
      <c r="BN97" s="647"/>
      <c r="BO97" s="647"/>
      <c r="BP97" s="647"/>
      <c r="BQ97" s="648"/>
      <c r="BR97" s="69"/>
      <c r="BS97" s="6"/>
    </row>
    <row r="98" spans="1:71" ht="9.9499999999999993" customHeight="1">
      <c r="A98" s="69"/>
      <c r="B98" s="609"/>
      <c r="C98" s="610"/>
      <c r="D98" s="611"/>
      <c r="E98" s="615"/>
      <c r="F98" s="610"/>
      <c r="G98" s="611"/>
      <c r="H98" s="616"/>
      <c r="I98" s="617"/>
      <c r="J98" s="617"/>
      <c r="K98" s="617"/>
      <c r="L98" s="617"/>
      <c r="M98" s="617"/>
      <c r="N98" s="617"/>
      <c r="O98" s="617"/>
      <c r="P98" s="617"/>
      <c r="Q98" s="617"/>
      <c r="R98" s="617"/>
      <c r="S98" s="617"/>
      <c r="T98" s="617"/>
      <c r="U98" s="617"/>
      <c r="V98" s="617"/>
      <c r="W98" s="617"/>
      <c r="X98" s="617"/>
      <c r="Y98" s="617"/>
      <c r="Z98" s="617"/>
      <c r="AA98" s="617"/>
      <c r="AB98" s="617"/>
      <c r="AC98" s="617"/>
      <c r="AD98" s="618"/>
      <c r="AE98" s="622"/>
      <c r="AF98" s="610"/>
      <c r="AG98" s="610"/>
      <c r="AH98" s="611"/>
      <c r="AI98" s="623"/>
      <c r="AJ98" s="624"/>
      <c r="AK98" s="624"/>
      <c r="AL98" s="625"/>
      <c r="AM98" s="629"/>
      <c r="AN98" s="630"/>
      <c r="AO98" s="630"/>
      <c r="AP98" s="630"/>
      <c r="AQ98" s="630"/>
      <c r="AR98" s="630"/>
      <c r="AS98" s="630"/>
      <c r="AT98" s="633">
        <f t="shared" ref="AT98" si="32">AI98*AM98</f>
        <v>0</v>
      </c>
      <c r="AU98" s="634"/>
      <c r="AV98" s="634"/>
      <c r="AW98" s="634"/>
      <c r="AX98" s="634"/>
      <c r="AY98" s="634"/>
      <c r="AZ98" s="634"/>
      <c r="BA98" s="634"/>
      <c r="BB98" s="634"/>
      <c r="BC98" s="634"/>
      <c r="BD98" s="637"/>
      <c r="BE98" s="638"/>
      <c r="BF98" s="639"/>
      <c r="BG98" s="643">
        <f t="shared" ref="BG98" si="33">IF($BD98="※",$AT98*0.08,$AT98*0.1)</f>
        <v>0</v>
      </c>
      <c r="BH98" s="644"/>
      <c r="BI98" s="644"/>
      <c r="BJ98" s="644"/>
      <c r="BK98" s="644"/>
      <c r="BL98" s="644"/>
      <c r="BM98" s="644"/>
      <c r="BN98" s="644"/>
      <c r="BO98" s="644"/>
      <c r="BP98" s="644"/>
      <c r="BQ98" s="645"/>
      <c r="BR98" s="69"/>
      <c r="BS98" s="6"/>
    </row>
    <row r="99" spans="1:71" ht="9.9499999999999993" customHeight="1">
      <c r="A99" s="69"/>
      <c r="B99" s="612"/>
      <c r="C99" s="613"/>
      <c r="D99" s="614"/>
      <c r="E99" s="612"/>
      <c r="F99" s="613"/>
      <c r="G99" s="614"/>
      <c r="H99" s="619"/>
      <c r="I99" s="620"/>
      <c r="J99" s="620"/>
      <c r="K99" s="620"/>
      <c r="L99" s="620"/>
      <c r="M99" s="620"/>
      <c r="N99" s="620"/>
      <c r="O99" s="620"/>
      <c r="P99" s="620"/>
      <c r="Q99" s="620"/>
      <c r="R99" s="620"/>
      <c r="S99" s="620"/>
      <c r="T99" s="620"/>
      <c r="U99" s="620"/>
      <c r="V99" s="620"/>
      <c r="W99" s="620"/>
      <c r="X99" s="620"/>
      <c r="Y99" s="620"/>
      <c r="Z99" s="620"/>
      <c r="AA99" s="620"/>
      <c r="AB99" s="620"/>
      <c r="AC99" s="620"/>
      <c r="AD99" s="621"/>
      <c r="AE99" s="612"/>
      <c r="AF99" s="613"/>
      <c r="AG99" s="613"/>
      <c r="AH99" s="614"/>
      <c r="AI99" s="626"/>
      <c r="AJ99" s="627"/>
      <c r="AK99" s="627"/>
      <c r="AL99" s="628"/>
      <c r="AM99" s="631"/>
      <c r="AN99" s="632"/>
      <c r="AO99" s="632"/>
      <c r="AP99" s="632"/>
      <c r="AQ99" s="632"/>
      <c r="AR99" s="632"/>
      <c r="AS99" s="632"/>
      <c r="AT99" s="635"/>
      <c r="AU99" s="636"/>
      <c r="AV99" s="636"/>
      <c r="AW99" s="636"/>
      <c r="AX99" s="636"/>
      <c r="AY99" s="636"/>
      <c r="AZ99" s="636"/>
      <c r="BA99" s="636"/>
      <c r="BB99" s="636"/>
      <c r="BC99" s="636"/>
      <c r="BD99" s="640"/>
      <c r="BE99" s="641"/>
      <c r="BF99" s="642"/>
      <c r="BG99" s="646"/>
      <c r="BH99" s="647"/>
      <c r="BI99" s="647"/>
      <c r="BJ99" s="647"/>
      <c r="BK99" s="647"/>
      <c r="BL99" s="647"/>
      <c r="BM99" s="647"/>
      <c r="BN99" s="647"/>
      <c r="BO99" s="647"/>
      <c r="BP99" s="647"/>
      <c r="BQ99" s="648"/>
      <c r="BR99" s="69"/>
      <c r="BS99" s="6"/>
    </row>
    <row r="100" spans="1:71" ht="9.9499999999999993" customHeight="1">
      <c r="A100" s="69"/>
      <c r="B100" s="609"/>
      <c r="C100" s="610"/>
      <c r="D100" s="611"/>
      <c r="E100" s="615"/>
      <c r="F100" s="610"/>
      <c r="G100" s="611"/>
      <c r="H100" s="616"/>
      <c r="I100" s="617"/>
      <c r="J100" s="617"/>
      <c r="K100" s="617"/>
      <c r="L100" s="617"/>
      <c r="M100" s="617"/>
      <c r="N100" s="617"/>
      <c r="O100" s="617"/>
      <c r="P100" s="617"/>
      <c r="Q100" s="617"/>
      <c r="R100" s="617"/>
      <c r="S100" s="617"/>
      <c r="T100" s="617"/>
      <c r="U100" s="617"/>
      <c r="V100" s="617"/>
      <c r="W100" s="617"/>
      <c r="X100" s="617"/>
      <c r="Y100" s="617"/>
      <c r="Z100" s="617"/>
      <c r="AA100" s="617"/>
      <c r="AB100" s="617"/>
      <c r="AC100" s="617"/>
      <c r="AD100" s="618"/>
      <c r="AE100" s="622"/>
      <c r="AF100" s="610"/>
      <c r="AG100" s="610"/>
      <c r="AH100" s="611"/>
      <c r="AI100" s="623"/>
      <c r="AJ100" s="624"/>
      <c r="AK100" s="624"/>
      <c r="AL100" s="625"/>
      <c r="AM100" s="629"/>
      <c r="AN100" s="630"/>
      <c r="AO100" s="630"/>
      <c r="AP100" s="630"/>
      <c r="AQ100" s="630"/>
      <c r="AR100" s="630"/>
      <c r="AS100" s="630"/>
      <c r="AT100" s="633">
        <f t="shared" ref="AT100" si="34">AI100*AM100</f>
        <v>0</v>
      </c>
      <c r="AU100" s="634"/>
      <c r="AV100" s="634"/>
      <c r="AW100" s="634"/>
      <c r="AX100" s="634"/>
      <c r="AY100" s="634"/>
      <c r="AZ100" s="634"/>
      <c r="BA100" s="634"/>
      <c r="BB100" s="634"/>
      <c r="BC100" s="634"/>
      <c r="BD100" s="637"/>
      <c r="BE100" s="638"/>
      <c r="BF100" s="639"/>
      <c r="BG100" s="643">
        <f t="shared" ref="BG100" si="35">IF($BD100="※",$AT100*0.08,$AT100*0.1)</f>
        <v>0</v>
      </c>
      <c r="BH100" s="644"/>
      <c r="BI100" s="644"/>
      <c r="BJ100" s="644"/>
      <c r="BK100" s="644"/>
      <c r="BL100" s="644"/>
      <c r="BM100" s="644"/>
      <c r="BN100" s="644"/>
      <c r="BO100" s="644"/>
      <c r="BP100" s="644"/>
      <c r="BQ100" s="645"/>
      <c r="BR100" s="69"/>
      <c r="BS100" s="6"/>
    </row>
    <row r="101" spans="1:71" ht="9.9499999999999993" customHeight="1">
      <c r="A101" s="69"/>
      <c r="B101" s="612"/>
      <c r="C101" s="613"/>
      <c r="D101" s="614"/>
      <c r="E101" s="612"/>
      <c r="F101" s="613"/>
      <c r="G101" s="614"/>
      <c r="H101" s="619"/>
      <c r="I101" s="620"/>
      <c r="J101" s="620"/>
      <c r="K101" s="620"/>
      <c r="L101" s="620"/>
      <c r="M101" s="620"/>
      <c r="N101" s="620"/>
      <c r="O101" s="620"/>
      <c r="P101" s="620"/>
      <c r="Q101" s="620"/>
      <c r="R101" s="620"/>
      <c r="S101" s="620"/>
      <c r="T101" s="620"/>
      <c r="U101" s="620"/>
      <c r="V101" s="620"/>
      <c r="W101" s="620"/>
      <c r="X101" s="620"/>
      <c r="Y101" s="620"/>
      <c r="Z101" s="620"/>
      <c r="AA101" s="620"/>
      <c r="AB101" s="620"/>
      <c r="AC101" s="620"/>
      <c r="AD101" s="621"/>
      <c r="AE101" s="612"/>
      <c r="AF101" s="613"/>
      <c r="AG101" s="613"/>
      <c r="AH101" s="614"/>
      <c r="AI101" s="626"/>
      <c r="AJ101" s="627"/>
      <c r="AK101" s="627"/>
      <c r="AL101" s="628"/>
      <c r="AM101" s="631"/>
      <c r="AN101" s="632"/>
      <c r="AO101" s="632"/>
      <c r="AP101" s="632"/>
      <c r="AQ101" s="632"/>
      <c r="AR101" s="632"/>
      <c r="AS101" s="632"/>
      <c r="AT101" s="635"/>
      <c r="AU101" s="636"/>
      <c r="AV101" s="636"/>
      <c r="AW101" s="636"/>
      <c r="AX101" s="636"/>
      <c r="AY101" s="636"/>
      <c r="AZ101" s="636"/>
      <c r="BA101" s="636"/>
      <c r="BB101" s="636"/>
      <c r="BC101" s="636"/>
      <c r="BD101" s="640"/>
      <c r="BE101" s="641"/>
      <c r="BF101" s="642"/>
      <c r="BG101" s="646"/>
      <c r="BH101" s="647"/>
      <c r="BI101" s="647"/>
      <c r="BJ101" s="647"/>
      <c r="BK101" s="647"/>
      <c r="BL101" s="647"/>
      <c r="BM101" s="647"/>
      <c r="BN101" s="647"/>
      <c r="BO101" s="647"/>
      <c r="BP101" s="647"/>
      <c r="BQ101" s="648"/>
      <c r="BR101" s="69"/>
      <c r="BS101" s="6"/>
    </row>
    <row r="102" spans="1:71" ht="9.9499999999999993" customHeight="1">
      <c r="A102" s="69"/>
      <c r="B102" s="609"/>
      <c r="C102" s="610"/>
      <c r="D102" s="611"/>
      <c r="E102" s="615"/>
      <c r="F102" s="610"/>
      <c r="G102" s="611"/>
      <c r="H102" s="616"/>
      <c r="I102" s="617"/>
      <c r="J102" s="617"/>
      <c r="K102" s="617"/>
      <c r="L102" s="617"/>
      <c r="M102" s="617"/>
      <c r="N102" s="617"/>
      <c r="O102" s="617"/>
      <c r="P102" s="617"/>
      <c r="Q102" s="617"/>
      <c r="R102" s="617"/>
      <c r="S102" s="617"/>
      <c r="T102" s="617"/>
      <c r="U102" s="617"/>
      <c r="V102" s="617"/>
      <c r="W102" s="617"/>
      <c r="X102" s="617"/>
      <c r="Y102" s="617"/>
      <c r="Z102" s="617"/>
      <c r="AA102" s="617"/>
      <c r="AB102" s="617"/>
      <c r="AC102" s="617"/>
      <c r="AD102" s="618"/>
      <c r="AE102" s="622"/>
      <c r="AF102" s="610"/>
      <c r="AG102" s="610"/>
      <c r="AH102" s="611"/>
      <c r="AI102" s="623"/>
      <c r="AJ102" s="624"/>
      <c r="AK102" s="624"/>
      <c r="AL102" s="625"/>
      <c r="AM102" s="629"/>
      <c r="AN102" s="630"/>
      <c r="AO102" s="630"/>
      <c r="AP102" s="630"/>
      <c r="AQ102" s="630"/>
      <c r="AR102" s="630"/>
      <c r="AS102" s="630"/>
      <c r="AT102" s="633">
        <f t="shared" ref="AT102" si="36">AI102*AM102</f>
        <v>0</v>
      </c>
      <c r="AU102" s="634"/>
      <c r="AV102" s="634"/>
      <c r="AW102" s="634"/>
      <c r="AX102" s="634"/>
      <c r="AY102" s="634"/>
      <c r="AZ102" s="634"/>
      <c r="BA102" s="634"/>
      <c r="BB102" s="634"/>
      <c r="BC102" s="634"/>
      <c r="BD102" s="637"/>
      <c r="BE102" s="638"/>
      <c r="BF102" s="639"/>
      <c r="BG102" s="643">
        <f t="shared" ref="BG102" si="37">IF($BD102="※",$AT102*0.08,$AT102*0.1)</f>
        <v>0</v>
      </c>
      <c r="BH102" s="644"/>
      <c r="BI102" s="644"/>
      <c r="BJ102" s="644"/>
      <c r="BK102" s="644"/>
      <c r="BL102" s="644"/>
      <c r="BM102" s="644"/>
      <c r="BN102" s="644"/>
      <c r="BO102" s="644"/>
      <c r="BP102" s="644"/>
      <c r="BQ102" s="645"/>
      <c r="BR102" s="69"/>
      <c r="BS102" s="6"/>
    </row>
    <row r="103" spans="1:71" ht="9.9499999999999993" customHeight="1">
      <c r="A103" s="69"/>
      <c r="B103" s="612"/>
      <c r="C103" s="613"/>
      <c r="D103" s="614"/>
      <c r="E103" s="612"/>
      <c r="F103" s="613"/>
      <c r="G103" s="614"/>
      <c r="H103" s="619"/>
      <c r="I103" s="620"/>
      <c r="J103" s="620"/>
      <c r="K103" s="620"/>
      <c r="L103" s="620"/>
      <c r="M103" s="620"/>
      <c r="N103" s="620"/>
      <c r="O103" s="620"/>
      <c r="P103" s="620"/>
      <c r="Q103" s="620"/>
      <c r="R103" s="620"/>
      <c r="S103" s="620"/>
      <c r="T103" s="620"/>
      <c r="U103" s="620"/>
      <c r="V103" s="620"/>
      <c r="W103" s="620"/>
      <c r="X103" s="620"/>
      <c r="Y103" s="620"/>
      <c r="Z103" s="620"/>
      <c r="AA103" s="620"/>
      <c r="AB103" s="620"/>
      <c r="AC103" s="620"/>
      <c r="AD103" s="621"/>
      <c r="AE103" s="612"/>
      <c r="AF103" s="613"/>
      <c r="AG103" s="613"/>
      <c r="AH103" s="614"/>
      <c r="AI103" s="626"/>
      <c r="AJ103" s="627"/>
      <c r="AK103" s="627"/>
      <c r="AL103" s="628"/>
      <c r="AM103" s="631"/>
      <c r="AN103" s="632"/>
      <c r="AO103" s="632"/>
      <c r="AP103" s="632"/>
      <c r="AQ103" s="632"/>
      <c r="AR103" s="632"/>
      <c r="AS103" s="632"/>
      <c r="AT103" s="635"/>
      <c r="AU103" s="636"/>
      <c r="AV103" s="636"/>
      <c r="AW103" s="636"/>
      <c r="AX103" s="636"/>
      <c r="AY103" s="636"/>
      <c r="AZ103" s="636"/>
      <c r="BA103" s="636"/>
      <c r="BB103" s="636"/>
      <c r="BC103" s="636"/>
      <c r="BD103" s="640"/>
      <c r="BE103" s="641"/>
      <c r="BF103" s="642"/>
      <c r="BG103" s="646"/>
      <c r="BH103" s="647"/>
      <c r="BI103" s="647"/>
      <c r="BJ103" s="647"/>
      <c r="BK103" s="647"/>
      <c r="BL103" s="647"/>
      <c r="BM103" s="647"/>
      <c r="BN103" s="647"/>
      <c r="BO103" s="647"/>
      <c r="BP103" s="647"/>
      <c r="BQ103" s="648"/>
      <c r="BR103" s="69"/>
      <c r="BS103" s="6"/>
    </row>
    <row r="104" spans="1:71" ht="9.9499999999999993" customHeight="1">
      <c r="A104" s="69"/>
      <c r="B104" s="609"/>
      <c r="C104" s="610"/>
      <c r="D104" s="611"/>
      <c r="E104" s="615"/>
      <c r="F104" s="610"/>
      <c r="G104" s="611"/>
      <c r="H104" s="616"/>
      <c r="I104" s="617"/>
      <c r="J104" s="617"/>
      <c r="K104" s="617"/>
      <c r="L104" s="617"/>
      <c r="M104" s="617"/>
      <c r="N104" s="617"/>
      <c r="O104" s="617"/>
      <c r="P104" s="617"/>
      <c r="Q104" s="617"/>
      <c r="R104" s="617"/>
      <c r="S104" s="617"/>
      <c r="T104" s="617"/>
      <c r="U104" s="617"/>
      <c r="V104" s="617"/>
      <c r="W104" s="617"/>
      <c r="X104" s="617"/>
      <c r="Y104" s="617"/>
      <c r="Z104" s="617"/>
      <c r="AA104" s="617"/>
      <c r="AB104" s="617"/>
      <c r="AC104" s="617"/>
      <c r="AD104" s="618"/>
      <c r="AE104" s="622"/>
      <c r="AF104" s="610"/>
      <c r="AG104" s="610"/>
      <c r="AH104" s="611"/>
      <c r="AI104" s="623"/>
      <c r="AJ104" s="624"/>
      <c r="AK104" s="624"/>
      <c r="AL104" s="625"/>
      <c r="AM104" s="629"/>
      <c r="AN104" s="630"/>
      <c r="AO104" s="630"/>
      <c r="AP104" s="630"/>
      <c r="AQ104" s="630"/>
      <c r="AR104" s="630"/>
      <c r="AS104" s="630"/>
      <c r="AT104" s="633">
        <f t="shared" ref="AT104" si="38">AI104*AM104</f>
        <v>0</v>
      </c>
      <c r="AU104" s="634"/>
      <c r="AV104" s="634"/>
      <c r="AW104" s="634"/>
      <c r="AX104" s="634"/>
      <c r="AY104" s="634"/>
      <c r="AZ104" s="634"/>
      <c r="BA104" s="634"/>
      <c r="BB104" s="634"/>
      <c r="BC104" s="634"/>
      <c r="BD104" s="637"/>
      <c r="BE104" s="638"/>
      <c r="BF104" s="639"/>
      <c r="BG104" s="643">
        <f t="shared" ref="BG104" si="39">IF($BD104="※",$AT104*0.08,$AT104*0.1)</f>
        <v>0</v>
      </c>
      <c r="BH104" s="644"/>
      <c r="BI104" s="644"/>
      <c r="BJ104" s="644"/>
      <c r="BK104" s="644"/>
      <c r="BL104" s="644"/>
      <c r="BM104" s="644"/>
      <c r="BN104" s="644"/>
      <c r="BO104" s="644"/>
      <c r="BP104" s="644"/>
      <c r="BQ104" s="645"/>
      <c r="BR104" s="69"/>
      <c r="BS104" s="6"/>
    </row>
    <row r="105" spans="1:71" ht="9.9499999999999993" customHeight="1">
      <c r="A105" s="69"/>
      <c r="B105" s="612"/>
      <c r="C105" s="613"/>
      <c r="D105" s="614"/>
      <c r="E105" s="612"/>
      <c r="F105" s="613"/>
      <c r="G105" s="614"/>
      <c r="H105" s="619"/>
      <c r="I105" s="620"/>
      <c r="J105" s="620"/>
      <c r="K105" s="620"/>
      <c r="L105" s="620"/>
      <c r="M105" s="620"/>
      <c r="N105" s="620"/>
      <c r="O105" s="620"/>
      <c r="P105" s="620"/>
      <c r="Q105" s="620"/>
      <c r="R105" s="620"/>
      <c r="S105" s="620"/>
      <c r="T105" s="620"/>
      <c r="U105" s="620"/>
      <c r="V105" s="620"/>
      <c r="W105" s="620"/>
      <c r="X105" s="620"/>
      <c r="Y105" s="620"/>
      <c r="Z105" s="620"/>
      <c r="AA105" s="620"/>
      <c r="AB105" s="620"/>
      <c r="AC105" s="620"/>
      <c r="AD105" s="621"/>
      <c r="AE105" s="612"/>
      <c r="AF105" s="613"/>
      <c r="AG105" s="613"/>
      <c r="AH105" s="614"/>
      <c r="AI105" s="626"/>
      <c r="AJ105" s="627"/>
      <c r="AK105" s="627"/>
      <c r="AL105" s="628"/>
      <c r="AM105" s="631"/>
      <c r="AN105" s="632"/>
      <c r="AO105" s="632"/>
      <c r="AP105" s="632"/>
      <c r="AQ105" s="632"/>
      <c r="AR105" s="632"/>
      <c r="AS105" s="632"/>
      <c r="AT105" s="635"/>
      <c r="AU105" s="636"/>
      <c r="AV105" s="636"/>
      <c r="AW105" s="636"/>
      <c r="AX105" s="636"/>
      <c r="AY105" s="636"/>
      <c r="AZ105" s="636"/>
      <c r="BA105" s="636"/>
      <c r="BB105" s="636"/>
      <c r="BC105" s="636"/>
      <c r="BD105" s="640"/>
      <c r="BE105" s="641"/>
      <c r="BF105" s="642"/>
      <c r="BG105" s="646"/>
      <c r="BH105" s="647"/>
      <c r="BI105" s="647"/>
      <c r="BJ105" s="647"/>
      <c r="BK105" s="647"/>
      <c r="BL105" s="647"/>
      <c r="BM105" s="647"/>
      <c r="BN105" s="647"/>
      <c r="BO105" s="647"/>
      <c r="BP105" s="647"/>
      <c r="BQ105" s="648"/>
      <c r="BR105" s="69"/>
      <c r="BS105" s="6"/>
    </row>
    <row r="106" spans="1:71" ht="9.9499999999999993" customHeight="1">
      <c r="A106" s="69"/>
      <c r="B106" s="609"/>
      <c r="C106" s="610"/>
      <c r="D106" s="611"/>
      <c r="E106" s="615"/>
      <c r="F106" s="610"/>
      <c r="G106" s="611"/>
      <c r="H106" s="616"/>
      <c r="I106" s="617"/>
      <c r="J106" s="617"/>
      <c r="K106" s="617"/>
      <c r="L106" s="617"/>
      <c r="M106" s="617"/>
      <c r="N106" s="617"/>
      <c r="O106" s="617"/>
      <c r="P106" s="617"/>
      <c r="Q106" s="617"/>
      <c r="R106" s="617"/>
      <c r="S106" s="617"/>
      <c r="T106" s="617"/>
      <c r="U106" s="617"/>
      <c r="V106" s="617"/>
      <c r="W106" s="617"/>
      <c r="X106" s="617"/>
      <c r="Y106" s="617"/>
      <c r="Z106" s="617"/>
      <c r="AA106" s="617"/>
      <c r="AB106" s="617"/>
      <c r="AC106" s="617"/>
      <c r="AD106" s="618"/>
      <c r="AE106" s="622"/>
      <c r="AF106" s="610"/>
      <c r="AG106" s="610"/>
      <c r="AH106" s="611"/>
      <c r="AI106" s="623"/>
      <c r="AJ106" s="624"/>
      <c r="AK106" s="624"/>
      <c r="AL106" s="625"/>
      <c r="AM106" s="629"/>
      <c r="AN106" s="630"/>
      <c r="AO106" s="630"/>
      <c r="AP106" s="630"/>
      <c r="AQ106" s="630"/>
      <c r="AR106" s="630"/>
      <c r="AS106" s="630"/>
      <c r="AT106" s="633">
        <f t="shared" ref="AT106" si="40">AI106*AM106</f>
        <v>0</v>
      </c>
      <c r="AU106" s="634"/>
      <c r="AV106" s="634"/>
      <c r="AW106" s="634"/>
      <c r="AX106" s="634"/>
      <c r="AY106" s="634"/>
      <c r="AZ106" s="634"/>
      <c r="BA106" s="634"/>
      <c r="BB106" s="634"/>
      <c r="BC106" s="634"/>
      <c r="BD106" s="637"/>
      <c r="BE106" s="638"/>
      <c r="BF106" s="639"/>
      <c r="BG106" s="643">
        <f t="shared" ref="BG106" si="41">IF($BD106="※",$AT106*0.08,$AT106*0.1)</f>
        <v>0</v>
      </c>
      <c r="BH106" s="644"/>
      <c r="BI106" s="644"/>
      <c r="BJ106" s="644"/>
      <c r="BK106" s="644"/>
      <c r="BL106" s="644"/>
      <c r="BM106" s="644"/>
      <c r="BN106" s="644"/>
      <c r="BO106" s="644"/>
      <c r="BP106" s="644"/>
      <c r="BQ106" s="645"/>
      <c r="BR106" s="69"/>
      <c r="BS106" s="6"/>
    </row>
    <row r="107" spans="1:71" ht="9.9499999999999993" customHeight="1">
      <c r="A107" s="69"/>
      <c r="B107" s="612"/>
      <c r="C107" s="613"/>
      <c r="D107" s="614"/>
      <c r="E107" s="612"/>
      <c r="F107" s="613"/>
      <c r="G107" s="614"/>
      <c r="H107" s="619"/>
      <c r="I107" s="620"/>
      <c r="J107" s="620"/>
      <c r="K107" s="620"/>
      <c r="L107" s="620"/>
      <c r="M107" s="620"/>
      <c r="N107" s="620"/>
      <c r="O107" s="620"/>
      <c r="P107" s="620"/>
      <c r="Q107" s="620"/>
      <c r="R107" s="620"/>
      <c r="S107" s="620"/>
      <c r="T107" s="620"/>
      <c r="U107" s="620"/>
      <c r="V107" s="620"/>
      <c r="W107" s="620"/>
      <c r="X107" s="620"/>
      <c r="Y107" s="620"/>
      <c r="Z107" s="620"/>
      <c r="AA107" s="620"/>
      <c r="AB107" s="620"/>
      <c r="AC107" s="620"/>
      <c r="AD107" s="621"/>
      <c r="AE107" s="612"/>
      <c r="AF107" s="613"/>
      <c r="AG107" s="613"/>
      <c r="AH107" s="614"/>
      <c r="AI107" s="626"/>
      <c r="AJ107" s="627"/>
      <c r="AK107" s="627"/>
      <c r="AL107" s="628"/>
      <c r="AM107" s="631"/>
      <c r="AN107" s="632"/>
      <c r="AO107" s="632"/>
      <c r="AP107" s="632"/>
      <c r="AQ107" s="632"/>
      <c r="AR107" s="632"/>
      <c r="AS107" s="632"/>
      <c r="AT107" s="635"/>
      <c r="AU107" s="636"/>
      <c r="AV107" s="636"/>
      <c r="AW107" s="636"/>
      <c r="AX107" s="636"/>
      <c r="AY107" s="636"/>
      <c r="AZ107" s="636"/>
      <c r="BA107" s="636"/>
      <c r="BB107" s="636"/>
      <c r="BC107" s="636"/>
      <c r="BD107" s="640"/>
      <c r="BE107" s="641"/>
      <c r="BF107" s="642"/>
      <c r="BG107" s="646"/>
      <c r="BH107" s="647"/>
      <c r="BI107" s="647"/>
      <c r="BJ107" s="647"/>
      <c r="BK107" s="647"/>
      <c r="BL107" s="647"/>
      <c r="BM107" s="647"/>
      <c r="BN107" s="647"/>
      <c r="BO107" s="647"/>
      <c r="BP107" s="647"/>
      <c r="BQ107" s="648"/>
      <c r="BR107" s="69"/>
      <c r="BS107" s="6"/>
    </row>
    <row r="108" spans="1:71" ht="9.9499999999999993" customHeight="1">
      <c r="A108" s="69"/>
      <c r="B108" s="609"/>
      <c r="C108" s="610"/>
      <c r="D108" s="611"/>
      <c r="E108" s="615"/>
      <c r="F108" s="610"/>
      <c r="G108" s="611"/>
      <c r="H108" s="616"/>
      <c r="I108" s="617"/>
      <c r="J108" s="617"/>
      <c r="K108" s="617"/>
      <c r="L108" s="617"/>
      <c r="M108" s="617"/>
      <c r="N108" s="617"/>
      <c r="O108" s="617"/>
      <c r="P108" s="617"/>
      <c r="Q108" s="617"/>
      <c r="R108" s="617"/>
      <c r="S108" s="617"/>
      <c r="T108" s="617"/>
      <c r="U108" s="617"/>
      <c r="V108" s="617"/>
      <c r="W108" s="617"/>
      <c r="X108" s="617"/>
      <c r="Y108" s="617"/>
      <c r="Z108" s="617"/>
      <c r="AA108" s="617"/>
      <c r="AB108" s="617"/>
      <c r="AC108" s="617"/>
      <c r="AD108" s="618"/>
      <c r="AE108" s="622"/>
      <c r="AF108" s="610"/>
      <c r="AG108" s="610"/>
      <c r="AH108" s="611"/>
      <c r="AI108" s="623"/>
      <c r="AJ108" s="624"/>
      <c r="AK108" s="624"/>
      <c r="AL108" s="625"/>
      <c r="AM108" s="629"/>
      <c r="AN108" s="630"/>
      <c r="AO108" s="630"/>
      <c r="AP108" s="630"/>
      <c r="AQ108" s="630"/>
      <c r="AR108" s="630"/>
      <c r="AS108" s="630"/>
      <c r="AT108" s="633">
        <f t="shared" ref="AT108" si="42">AI108*AM108</f>
        <v>0</v>
      </c>
      <c r="AU108" s="634"/>
      <c r="AV108" s="634"/>
      <c r="AW108" s="634"/>
      <c r="AX108" s="634"/>
      <c r="AY108" s="634"/>
      <c r="AZ108" s="634"/>
      <c r="BA108" s="634"/>
      <c r="BB108" s="634"/>
      <c r="BC108" s="634"/>
      <c r="BD108" s="637"/>
      <c r="BE108" s="638"/>
      <c r="BF108" s="639"/>
      <c r="BG108" s="643">
        <f t="shared" ref="BG108" si="43">IF($BD108="※",$AT108*0.08,$AT108*0.1)</f>
        <v>0</v>
      </c>
      <c r="BH108" s="644"/>
      <c r="BI108" s="644"/>
      <c r="BJ108" s="644"/>
      <c r="BK108" s="644"/>
      <c r="BL108" s="644"/>
      <c r="BM108" s="644"/>
      <c r="BN108" s="644"/>
      <c r="BO108" s="644"/>
      <c r="BP108" s="644"/>
      <c r="BQ108" s="645"/>
      <c r="BR108" s="69"/>
      <c r="BS108" s="6"/>
    </row>
    <row r="109" spans="1:71" ht="9.9499999999999993" customHeight="1">
      <c r="A109" s="69"/>
      <c r="B109" s="612"/>
      <c r="C109" s="613"/>
      <c r="D109" s="614"/>
      <c r="E109" s="612"/>
      <c r="F109" s="613"/>
      <c r="G109" s="614"/>
      <c r="H109" s="619"/>
      <c r="I109" s="620"/>
      <c r="J109" s="620"/>
      <c r="K109" s="620"/>
      <c r="L109" s="620"/>
      <c r="M109" s="620"/>
      <c r="N109" s="620"/>
      <c r="O109" s="620"/>
      <c r="P109" s="620"/>
      <c r="Q109" s="620"/>
      <c r="R109" s="620"/>
      <c r="S109" s="620"/>
      <c r="T109" s="620"/>
      <c r="U109" s="620"/>
      <c r="V109" s="620"/>
      <c r="W109" s="620"/>
      <c r="X109" s="620"/>
      <c r="Y109" s="620"/>
      <c r="Z109" s="620"/>
      <c r="AA109" s="620"/>
      <c r="AB109" s="620"/>
      <c r="AC109" s="620"/>
      <c r="AD109" s="621"/>
      <c r="AE109" s="612"/>
      <c r="AF109" s="613"/>
      <c r="AG109" s="613"/>
      <c r="AH109" s="614"/>
      <c r="AI109" s="626"/>
      <c r="AJ109" s="627"/>
      <c r="AK109" s="627"/>
      <c r="AL109" s="628"/>
      <c r="AM109" s="631"/>
      <c r="AN109" s="632"/>
      <c r="AO109" s="632"/>
      <c r="AP109" s="632"/>
      <c r="AQ109" s="632"/>
      <c r="AR109" s="632"/>
      <c r="AS109" s="632"/>
      <c r="AT109" s="635"/>
      <c r="AU109" s="636"/>
      <c r="AV109" s="636"/>
      <c r="AW109" s="636"/>
      <c r="AX109" s="636"/>
      <c r="AY109" s="636"/>
      <c r="AZ109" s="636"/>
      <c r="BA109" s="636"/>
      <c r="BB109" s="636"/>
      <c r="BC109" s="636"/>
      <c r="BD109" s="640"/>
      <c r="BE109" s="641"/>
      <c r="BF109" s="642"/>
      <c r="BG109" s="646"/>
      <c r="BH109" s="647"/>
      <c r="BI109" s="647"/>
      <c r="BJ109" s="647"/>
      <c r="BK109" s="647"/>
      <c r="BL109" s="647"/>
      <c r="BM109" s="647"/>
      <c r="BN109" s="647"/>
      <c r="BO109" s="647"/>
      <c r="BP109" s="647"/>
      <c r="BQ109" s="648"/>
      <c r="BR109" s="69"/>
      <c r="BS109" s="6"/>
    </row>
    <row r="110" spans="1:71" ht="9.9499999999999993" customHeight="1">
      <c r="A110" s="69"/>
      <c r="B110" s="609"/>
      <c r="C110" s="610"/>
      <c r="D110" s="611"/>
      <c r="E110" s="615"/>
      <c r="F110" s="610"/>
      <c r="G110" s="611"/>
      <c r="H110" s="616"/>
      <c r="I110" s="617"/>
      <c r="J110" s="617"/>
      <c r="K110" s="617"/>
      <c r="L110" s="617"/>
      <c r="M110" s="617"/>
      <c r="N110" s="617"/>
      <c r="O110" s="617"/>
      <c r="P110" s="617"/>
      <c r="Q110" s="617"/>
      <c r="R110" s="617"/>
      <c r="S110" s="617"/>
      <c r="T110" s="617"/>
      <c r="U110" s="617"/>
      <c r="V110" s="617"/>
      <c r="W110" s="617"/>
      <c r="X110" s="617"/>
      <c r="Y110" s="617"/>
      <c r="Z110" s="617"/>
      <c r="AA110" s="617"/>
      <c r="AB110" s="617"/>
      <c r="AC110" s="617"/>
      <c r="AD110" s="618"/>
      <c r="AE110" s="622"/>
      <c r="AF110" s="610"/>
      <c r="AG110" s="610"/>
      <c r="AH110" s="611"/>
      <c r="AI110" s="623"/>
      <c r="AJ110" s="624"/>
      <c r="AK110" s="624"/>
      <c r="AL110" s="625"/>
      <c r="AM110" s="629"/>
      <c r="AN110" s="630"/>
      <c r="AO110" s="630"/>
      <c r="AP110" s="630"/>
      <c r="AQ110" s="630"/>
      <c r="AR110" s="630"/>
      <c r="AS110" s="630"/>
      <c r="AT110" s="633">
        <f t="shared" ref="AT110" si="44">AI110*AM110</f>
        <v>0</v>
      </c>
      <c r="AU110" s="634"/>
      <c r="AV110" s="634"/>
      <c r="AW110" s="634"/>
      <c r="AX110" s="634"/>
      <c r="AY110" s="634"/>
      <c r="AZ110" s="634"/>
      <c r="BA110" s="634"/>
      <c r="BB110" s="634"/>
      <c r="BC110" s="634"/>
      <c r="BD110" s="637"/>
      <c r="BE110" s="638"/>
      <c r="BF110" s="639"/>
      <c r="BG110" s="643">
        <f t="shared" ref="BG110" si="45">IF($BD110="※",$AT110*0.08,$AT110*0.1)</f>
        <v>0</v>
      </c>
      <c r="BH110" s="644"/>
      <c r="BI110" s="644"/>
      <c r="BJ110" s="644"/>
      <c r="BK110" s="644"/>
      <c r="BL110" s="644"/>
      <c r="BM110" s="644"/>
      <c r="BN110" s="644"/>
      <c r="BO110" s="644"/>
      <c r="BP110" s="644"/>
      <c r="BQ110" s="645"/>
      <c r="BR110" s="69"/>
      <c r="BS110" s="6"/>
    </row>
    <row r="111" spans="1:71" ht="9.9499999999999993" customHeight="1">
      <c r="A111" s="69"/>
      <c r="B111" s="612"/>
      <c r="C111" s="613"/>
      <c r="D111" s="614"/>
      <c r="E111" s="612"/>
      <c r="F111" s="613"/>
      <c r="G111" s="614"/>
      <c r="H111" s="619"/>
      <c r="I111" s="620"/>
      <c r="J111" s="620"/>
      <c r="K111" s="620"/>
      <c r="L111" s="620"/>
      <c r="M111" s="620"/>
      <c r="N111" s="620"/>
      <c r="O111" s="620"/>
      <c r="P111" s="620"/>
      <c r="Q111" s="620"/>
      <c r="R111" s="620"/>
      <c r="S111" s="620"/>
      <c r="T111" s="620"/>
      <c r="U111" s="620"/>
      <c r="V111" s="620"/>
      <c r="W111" s="620"/>
      <c r="X111" s="620"/>
      <c r="Y111" s="620"/>
      <c r="Z111" s="620"/>
      <c r="AA111" s="620"/>
      <c r="AB111" s="620"/>
      <c r="AC111" s="620"/>
      <c r="AD111" s="621"/>
      <c r="AE111" s="612"/>
      <c r="AF111" s="613"/>
      <c r="AG111" s="613"/>
      <c r="AH111" s="614"/>
      <c r="AI111" s="626"/>
      <c r="AJ111" s="627"/>
      <c r="AK111" s="627"/>
      <c r="AL111" s="628"/>
      <c r="AM111" s="631"/>
      <c r="AN111" s="632"/>
      <c r="AO111" s="632"/>
      <c r="AP111" s="632"/>
      <c r="AQ111" s="632"/>
      <c r="AR111" s="632"/>
      <c r="AS111" s="632"/>
      <c r="AT111" s="635"/>
      <c r="AU111" s="636"/>
      <c r="AV111" s="636"/>
      <c r="AW111" s="636"/>
      <c r="AX111" s="636"/>
      <c r="AY111" s="636"/>
      <c r="AZ111" s="636"/>
      <c r="BA111" s="636"/>
      <c r="BB111" s="636"/>
      <c r="BC111" s="636"/>
      <c r="BD111" s="640"/>
      <c r="BE111" s="641"/>
      <c r="BF111" s="642"/>
      <c r="BG111" s="646"/>
      <c r="BH111" s="647"/>
      <c r="BI111" s="647"/>
      <c r="BJ111" s="647"/>
      <c r="BK111" s="647"/>
      <c r="BL111" s="647"/>
      <c r="BM111" s="647"/>
      <c r="BN111" s="647"/>
      <c r="BO111" s="647"/>
      <c r="BP111" s="647"/>
      <c r="BQ111" s="648"/>
      <c r="BR111" s="69"/>
      <c r="BS111" s="6"/>
    </row>
    <row r="112" spans="1:71" ht="9.9499999999999993" customHeight="1">
      <c r="A112" s="69"/>
      <c r="B112" s="609"/>
      <c r="C112" s="610"/>
      <c r="D112" s="611"/>
      <c r="E112" s="615"/>
      <c r="F112" s="610"/>
      <c r="G112" s="611"/>
      <c r="H112" s="616"/>
      <c r="I112" s="617"/>
      <c r="J112" s="617"/>
      <c r="K112" s="617"/>
      <c r="L112" s="617"/>
      <c r="M112" s="617"/>
      <c r="N112" s="617"/>
      <c r="O112" s="617"/>
      <c r="P112" s="617"/>
      <c r="Q112" s="617"/>
      <c r="R112" s="617"/>
      <c r="S112" s="617"/>
      <c r="T112" s="617"/>
      <c r="U112" s="617"/>
      <c r="V112" s="617"/>
      <c r="W112" s="617"/>
      <c r="X112" s="617"/>
      <c r="Y112" s="617"/>
      <c r="Z112" s="617"/>
      <c r="AA112" s="617"/>
      <c r="AB112" s="617"/>
      <c r="AC112" s="617"/>
      <c r="AD112" s="618"/>
      <c r="AE112" s="622"/>
      <c r="AF112" s="610"/>
      <c r="AG112" s="610"/>
      <c r="AH112" s="611"/>
      <c r="AI112" s="623"/>
      <c r="AJ112" s="624"/>
      <c r="AK112" s="624"/>
      <c r="AL112" s="625"/>
      <c r="AM112" s="629"/>
      <c r="AN112" s="630"/>
      <c r="AO112" s="630"/>
      <c r="AP112" s="630"/>
      <c r="AQ112" s="630"/>
      <c r="AR112" s="630"/>
      <c r="AS112" s="630"/>
      <c r="AT112" s="633">
        <f t="shared" ref="AT112" si="46">AI112*AM112</f>
        <v>0</v>
      </c>
      <c r="AU112" s="634"/>
      <c r="AV112" s="634"/>
      <c r="AW112" s="634"/>
      <c r="AX112" s="634"/>
      <c r="AY112" s="634"/>
      <c r="AZ112" s="634"/>
      <c r="BA112" s="634"/>
      <c r="BB112" s="634"/>
      <c r="BC112" s="634"/>
      <c r="BD112" s="637"/>
      <c r="BE112" s="638"/>
      <c r="BF112" s="639"/>
      <c r="BG112" s="643">
        <f t="shared" ref="BG112" si="47">IF($BD112="※",$AT112*0.08,$AT112*0.1)</f>
        <v>0</v>
      </c>
      <c r="BH112" s="644"/>
      <c r="BI112" s="644"/>
      <c r="BJ112" s="644"/>
      <c r="BK112" s="644"/>
      <c r="BL112" s="644"/>
      <c r="BM112" s="644"/>
      <c r="BN112" s="644"/>
      <c r="BO112" s="644"/>
      <c r="BP112" s="644"/>
      <c r="BQ112" s="645"/>
      <c r="BR112" s="69"/>
      <c r="BS112" s="6"/>
    </row>
    <row r="113" spans="1:71" ht="9.9499999999999993" customHeight="1">
      <c r="A113" s="69"/>
      <c r="B113" s="612"/>
      <c r="C113" s="613"/>
      <c r="D113" s="614"/>
      <c r="E113" s="612"/>
      <c r="F113" s="613"/>
      <c r="G113" s="614"/>
      <c r="H113" s="619"/>
      <c r="I113" s="620"/>
      <c r="J113" s="620"/>
      <c r="K113" s="620"/>
      <c r="L113" s="620"/>
      <c r="M113" s="620"/>
      <c r="N113" s="620"/>
      <c r="O113" s="620"/>
      <c r="P113" s="620"/>
      <c r="Q113" s="620"/>
      <c r="R113" s="620"/>
      <c r="S113" s="620"/>
      <c r="T113" s="620"/>
      <c r="U113" s="620"/>
      <c r="V113" s="620"/>
      <c r="W113" s="620"/>
      <c r="X113" s="620"/>
      <c r="Y113" s="620"/>
      <c r="Z113" s="620"/>
      <c r="AA113" s="620"/>
      <c r="AB113" s="620"/>
      <c r="AC113" s="620"/>
      <c r="AD113" s="621"/>
      <c r="AE113" s="612"/>
      <c r="AF113" s="613"/>
      <c r="AG113" s="613"/>
      <c r="AH113" s="614"/>
      <c r="AI113" s="626"/>
      <c r="AJ113" s="627"/>
      <c r="AK113" s="627"/>
      <c r="AL113" s="628"/>
      <c r="AM113" s="631"/>
      <c r="AN113" s="632"/>
      <c r="AO113" s="632"/>
      <c r="AP113" s="632"/>
      <c r="AQ113" s="632"/>
      <c r="AR113" s="632"/>
      <c r="AS113" s="632"/>
      <c r="AT113" s="635"/>
      <c r="AU113" s="636"/>
      <c r="AV113" s="636"/>
      <c r="AW113" s="636"/>
      <c r="AX113" s="636"/>
      <c r="AY113" s="636"/>
      <c r="AZ113" s="636"/>
      <c r="BA113" s="636"/>
      <c r="BB113" s="636"/>
      <c r="BC113" s="636"/>
      <c r="BD113" s="640"/>
      <c r="BE113" s="641"/>
      <c r="BF113" s="642"/>
      <c r="BG113" s="646"/>
      <c r="BH113" s="647"/>
      <c r="BI113" s="647"/>
      <c r="BJ113" s="647"/>
      <c r="BK113" s="647"/>
      <c r="BL113" s="647"/>
      <c r="BM113" s="647"/>
      <c r="BN113" s="647"/>
      <c r="BO113" s="647"/>
      <c r="BP113" s="647"/>
      <c r="BQ113" s="648"/>
      <c r="BR113" s="69"/>
      <c r="BS113" s="6"/>
    </row>
    <row r="114" spans="1:71" ht="9.9499999999999993" customHeight="1">
      <c r="A114" s="69"/>
      <c r="B114" s="609"/>
      <c r="C114" s="610"/>
      <c r="D114" s="611"/>
      <c r="E114" s="615"/>
      <c r="F114" s="610"/>
      <c r="G114" s="611"/>
      <c r="H114" s="616"/>
      <c r="I114" s="617"/>
      <c r="J114" s="617"/>
      <c r="K114" s="617"/>
      <c r="L114" s="617"/>
      <c r="M114" s="617"/>
      <c r="N114" s="617"/>
      <c r="O114" s="617"/>
      <c r="P114" s="617"/>
      <c r="Q114" s="617"/>
      <c r="R114" s="617"/>
      <c r="S114" s="617"/>
      <c r="T114" s="617"/>
      <c r="U114" s="617"/>
      <c r="V114" s="617"/>
      <c r="W114" s="617"/>
      <c r="X114" s="617"/>
      <c r="Y114" s="617"/>
      <c r="Z114" s="617"/>
      <c r="AA114" s="617"/>
      <c r="AB114" s="617"/>
      <c r="AC114" s="617"/>
      <c r="AD114" s="618"/>
      <c r="AE114" s="622"/>
      <c r="AF114" s="610"/>
      <c r="AG114" s="610"/>
      <c r="AH114" s="611"/>
      <c r="AI114" s="623"/>
      <c r="AJ114" s="624"/>
      <c r="AK114" s="624"/>
      <c r="AL114" s="625"/>
      <c r="AM114" s="629"/>
      <c r="AN114" s="630"/>
      <c r="AO114" s="630"/>
      <c r="AP114" s="630"/>
      <c r="AQ114" s="630"/>
      <c r="AR114" s="630"/>
      <c r="AS114" s="630"/>
      <c r="AT114" s="633">
        <f t="shared" ref="AT114" si="48">AI114*AM114</f>
        <v>0</v>
      </c>
      <c r="AU114" s="634"/>
      <c r="AV114" s="634"/>
      <c r="AW114" s="634"/>
      <c r="AX114" s="634"/>
      <c r="AY114" s="634"/>
      <c r="AZ114" s="634"/>
      <c r="BA114" s="634"/>
      <c r="BB114" s="634"/>
      <c r="BC114" s="634"/>
      <c r="BD114" s="637"/>
      <c r="BE114" s="638"/>
      <c r="BF114" s="639"/>
      <c r="BG114" s="643">
        <f t="shared" ref="BG114" si="49">IF($BD114="※",$AT114*0.08,$AT114*0.1)</f>
        <v>0</v>
      </c>
      <c r="BH114" s="644"/>
      <c r="BI114" s="644"/>
      <c r="BJ114" s="644"/>
      <c r="BK114" s="644"/>
      <c r="BL114" s="644"/>
      <c r="BM114" s="644"/>
      <c r="BN114" s="644"/>
      <c r="BO114" s="644"/>
      <c r="BP114" s="644"/>
      <c r="BQ114" s="645"/>
      <c r="BR114" s="69"/>
      <c r="BS114" s="6"/>
    </row>
    <row r="115" spans="1:71" ht="9.9499999999999993" customHeight="1">
      <c r="A115" s="69"/>
      <c r="B115" s="612"/>
      <c r="C115" s="613"/>
      <c r="D115" s="614"/>
      <c r="E115" s="612"/>
      <c r="F115" s="613"/>
      <c r="G115" s="614"/>
      <c r="H115" s="619"/>
      <c r="I115" s="620"/>
      <c r="J115" s="620"/>
      <c r="K115" s="620"/>
      <c r="L115" s="620"/>
      <c r="M115" s="620"/>
      <c r="N115" s="620"/>
      <c r="O115" s="620"/>
      <c r="P115" s="620"/>
      <c r="Q115" s="620"/>
      <c r="R115" s="620"/>
      <c r="S115" s="620"/>
      <c r="T115" s="620"/>
      <c r="U115" s="620"/>
      <c r="V115" s="620"/>
      <c r="W115" s="620"/>
      <c r="X115" s="620"/>
      <c r="Y115" s="620"/>
      <c r="Z115" s="620"/>
      <c r="AA115" s="620"/>
      <c r="AB115" s="620"/>
      <c r="AC115" s="620"/>
      <c r="AD115" s="621"/>
      <c r="AE115" s="612"/>
      <c r="AF115" s="613"/>
      <c r="AG115" s="613"/>
      <c r="AH115" s="614"/>
      <c r="AI115" s="626"/>
      <c r="AJ115" s="627"/>
      <c r="AK115" s="627"/>
      <c r="AL115" s="628"/>
      <c r="AM115" s="631"/>
      <c r="AN115" s="632"/>
      <c r="AO115" s="632"/>
      <c r="AP115" s="632"/>
      <c r="AQ115" s="632"/>
      <c r="AR115" s="632"/>
      <c r="AS115" s="632"/>
      <c r="AT115" s="635"/>
      <c r="AU115" s="636"/>
      <c r="AV115" s="636"/>
      <c r="AW115" s="636"/>
      <c r="AX115" s="636"/>
      <c r="AY115" s="636"/>
      <c r="AZ115" s="636"/>
      <c r="BA115" s="636"/>
      <c r="BB115" s="636"/>
      <c r="BC115" s="636"/>
      <c r="BD115" s="640"/>
      <c r="BE115" s="641"/>
      <c r="BF115" s="642"/>
      <c r="BG115" s="646"/>
      <c r="BH115" s="647"/>
      <c r="BI115" s="647"/>
      <c r="BJ115" s="647"/>
      <c r="BK115" s="647"/>
      <c r="BL115" s="647"/>
      <c r="BM115" s="647"/>
      <c r="BN115" s="647"/>
      <c r="BO115" s="647"/>
      <c r="BP115" s="647"/>
      <c r="BQ115" s="648"/>
      <c r="BR115" s="69"/>
      <c r="BS115" s="6"/>
    </row>
    <row r="116" spans="1:71" ht="9.9499999999999993" customHeight="1">
      <c r="A116" s="69"/>
      <c r="B116" s="609"/>
      <c r="C116" s="610"/>
      <c r="D116" s="611"/>
      <c r="E116" s="615"/>
      <c r="F116" s="610"/>
      <c r="G116" s="611"/>
      <c r="H116" s="616"/>
      <c r="I116" s="617"/>
      <c r="J116" s="617"/>
      <c r="K116" s="617"/>
      <c r="L116" s="617"/>
      <c r="M116" s="617"/>
      <c r="N116" s="617"/>
      <c r="O116" s="617"/>
      <c r="P116" s="617"/>
      <c r="Q116" s="617"/>
      <c r="R116" s="617"/>
      <c r="S116" s="617"/>
      <c r="T116" s="617"/>
      <c r="U116" s="617"/>
      <c r="V116" s="617"/>
      <c r="W116" s="617"/>
      <c r="X116" s="617"/>
      <c r="Y116" s="617"/>
      <c r="Z116" s="617"/>
      <c r="AA116" s="617"/>
      <c r="AB116" s="617"/>
      <c r="AC116" s="617"/>
      <c r="AD116" s="618"/>
      <c r="AE116" s="622"/>
      <c r="AF116" s="610"/>
      <c r="AG116" s="610"/>
      <c r="AH116" s="611"/>
      <c r="AI116" s="623"/>
      <c r="AJ116" s="624"/>
      <c r="AK116" s="624"/>
      <c r="AL116" s="625"/>
      <c r="AM116" s="629"/>
      <c r="AN116" s="630"/>
      <c r="AO116" s="630"/>
      <c r="AP116" s="630"/>
      <c r="AQ116" s="630"/>
      <c r="AR116" s="630"/>
      <c r="AS116" s="630"/>
      <c r="AT116" s="633">
        <f t="shared" ref="AT116" si="50">AI116*AM116</f>
        <v>0</v>
      </c>
      <c r="AU116" s="634"/>
      <c r="AV116" s="634"/>
      <c r="AW116" s="634"/>
      <c r="AX116" s="634"/>
      <c r="AY116" s="634"/>
      <c r="AZ116" s="634"/>
      <c r="BA116" s="634"/>
      <c r="BB116" s="634"/>
      <c r="BC116" s="634"/>
      <c r="BD116" s="637"/>
      <c r="BE116" s="638"/>
      <c r="BF116" s="639"/>
      <c r="BG116" s="643">
        <f t="shared" ref="BG116" si="51">IF($BD116="※",$AT116*0.08,$AT116*0.1)</f>
        <v>0</v>
      </c>
      <c r="BH116" s="644"/>
      <c r="BI116" s="644"/>
      <c r="BJ116" s="644"/>
      <c r="BK116" s="644"/>
      <c r="BL116" s="644"/>
      <c r="BM116" s="644"/>
      <c r="BN116" s="644"/>
      <c r="BO116" s="644"/>
      <c r="BP116" s="644"/>
      <c r="BQ116" s="645"/>
      <c r="BR116" s="69"/>
      <c r="BS116" s="6"/>
    </row>
    <row r="117" spans="1:71" ht="9.9499999999999993" customHeight="1">
      <c r="A117" s="69"/>
      <c r="B117" s="612"/>
      <c r="C117" s="613"/>
      <c r="D117" s="614"/>
      <c r="E117" s="612"/>
      <c r="F117" s="613"/>
      <c r="G117" s="614"/>
      <c r="H117" s="619"/>
      <c r="I117" s="620"/>
      <c r="J117" s="620"/>
      <c r="K117" s="620"/>
      <c r="L117" s="620"/>
      <c r="M117" s="620"/>
      <c r="N117" s="620"/>
      <c r="O117" s="620"/>
      <c r="P117" s="620"/>
      <c r="Q117" s="620"/>
      <c r="R117" s="620"/>
      <c r="S117" s="620"/>
      <c r="T117" s="620"/>
      <c r="U117" s="620"/>
      <c r="V117" s="620"/>
      <c r="W117" s="620"/>
      <c r="X117" s="620"/>
      <c r="Y117" s="620"/>
      <c r="Z117" s="620"/>
      <c r="AA117" s="620"/>
      <c r="AB117" s="620"/>
      <c r="AC117" s="620"/>
      <c r="AD117" s="621"/>
      <c r="AE117" s="612"/>
      <c r="AF117" s="613"/>
      <c r="AG117" s="613"/>
      <c r="AH117" s="614"/>
      <c r="AI117" s="626"/>
      <c r="AJ117" s="627"/>
      <c r="AK117" s="627"/>
      <c r="AL117" s="628"/>
      <c r="AM117" s="631"/>
      <c r="AN117" s="632"/>
      <c r="AO117" s="632"/>
      <c r="AP117" s="632"/>
      <c r="AQ117" s="632"/>
      <c r="AR117" s="632"/>
      <c r="AS117" s="632"/>
      <c r="AT117" s="635"/>
      <c r="AU117" s="636"/>
      <c r="AV117" s="636"/>
      <c r="AW117" s="636"/>
      <c r="AX117" s="636"/>
      <c r="AY117" s="636"/>
      <c r="AZ117" s="636"/>
      <c r="BA117" s="636"/>
      <c r="BB117" s="636"/>
      <c r="BC117" s="636"/>
      <c r="BD117" s="640"/>
      <c r="BE117" s="641"/>
      <c r="BF117" s="642"/>
      <c r="BG117" s="646"/>
      <c r="BH117" s="647"/>
      <c r="BI117" s="647"/>
      <c r="BJ117" s="647"/>
      <c r="BK117" s="647"/>
      <c r="BL117" s="647"/>
      <c r="BM117" s="647"/>
      <c r="BN117" s="647"/>
      <c r="BO117" s="647"/>
      <c r="BP117" s="647"/>
      <c r="BQ117" s="648"/>
      <c r="BR117" s="69"/>
      <c r="BS117" s="6"/>
    </row>
    <row r="118" spans="1:71" ht="9.9499999999999993" customHeight="1">
      <c r="A118" s="69"/>
      <c r="B118" s="609"/>
      <c r="C118" s="610"/>
      <c r="D118" s="611"/>
      <c r="E118" s="615"/>
      <c r="F118" s="610"/>
      <c r="G118" s="611"/>
      <c r="H118" s="616"/>
      <c r="I118" s="617"/>
      <c r="J118" s="617"/>
      <c r="K118" s="617"/>
      <c r="L118" s="617"/>
      <c r="M118" s="617"/>
      <c r="N118" s="617"/>
      <c r="O118" s="617"/>
      <c r="P118" s="617"/>
      <c r="Q118" s="617"/>
      <c r="R118" s="617"/>
      <c r="S118" s="617"/>
      <c r="T118" s="617"/>
      <c r="U118" s="617"/>
      <c r="V118" s="617"/>
      <c r="W118" s="617"/>
      <c r="X118" s="617"/>
      <c r="Y118" s="617"/>
      <c r="Z118" s="617"/>
      <c r="AA118" s="617"/>
      <c r="AB118" s="617"/>
      <c r="AC118" s="617"/>
      <c r="AD118" s="618"/>
      <c r="AE118" s="622"/>
      <c r="AF118" s="610"/>
      <c r="AG118" s="610"/>
      <c r="AH118" s="611"/>
      <c r="AI118" s="623"/>
      <c r="AJ118" s="624"/>
      <c r="AK118" s="624"/>
      <c r="AL118" s="625"/>
      <c r="AM118" s="629"/>
      <c r="AN118" s="630"/>
      <c r="AO118" s="630"/>
      <c r="AP118" s="630"/>
      <c r="AQ118" s="630"/>
      <c r="AR118" s="630"/>
      <c r="AS118" s="630"/>
      <c r="AT118" s="633">
        <f t="shared" ref="AT118" si="52">AI118*AM118</f>
        <v>0</v>
      </c>
      <c r="AU118" s="634"/>
      <c r="AV118" s="634"/>
      <c r="AW118" s="634"/>
      <c r="AX118" s="634"/>
      <c r="AY118" s="634"/>
      <c r="AZ118" s="634"/>
      <c r="BA118" s="634"/>
      <c r="BB118" s="634"/>
      <c r="BC118" s="634"/>
      <c r="BD118" s="637"/>
      <c r="BE118" s="638"/>
      <c r="BF118" s="639"/>
      <c r="BG118" s="643">
        <f t="shared" ref="BG118:BG154" si="53">IF($BD118="※",$AT118*0.08,$AT118*0.1)</f>
        <v>0</v>
      </c>
      <c r="BH118" s="644"/>
      <c r="BI118" s="644"/>
      <c r="BJ118" s="644"/>
      <c r="BK118" s="644"/>
      <c r="BL118" s="644"/>
      <c r="BM118" s="644"/>
      <c r="BN118" s="644"/>
      <c r="BO118" s="644"/>
      <c r="BP118" s="644"/>
      <c r="BQ118" s="645"/>
      <c r="BR118" s="69"/>
      <c r="BS118" s="6"/>
    </row>
    <row r="119" spans="1:71" ht="9.9499999999999993" customHeight="1">
      <c r="A119" s="69"/>
      <c r="B119" s="612"/>
      <c r="C119" s="613"/>
      <c r="D119" s="614"/>
      <c r="E119" s="612"/>
      <c r="F119" s="613"/>
      <c r="G119" s="614"/>
      <c r="H119" s="619"/>
      <c r="I119" s="620"/>
      <c r="J119" s="620"/>
      <c r="K119" s="620"/>
      <c r="L119" s="620"/>
      <c r="M119" s="620"/>
      <c r="N119" s="620"/>
      <c r="O119" s="620"/>
      <c r="P119" s="620"/>
      <c r="Q119" s="620"/>
      <c r="R119" s="620"/>
      <c r="S119" s="620"/>
      <c r="T119" s="620"/>
      <c r="U119" s="620"/>
      <c r="V119" s="620"/>
      <c r="W119" s="620"/>
      <c r="X119" s="620"/>
      <c r="Y119" s="620"/>
      <c r="Z119" s="620"/>
      <c r="AA119" s="620"/>
      <c r="AB119" s="620"/>
      <c r="AC119" s="620"/>
      <c r="AD119" s="621"/>
      <c r="AE119" s="612"/>
      <c r="AF119" s="613"/>
      <c r="AG119" s="613"/>
      <c r="AH119" s="614"/>
      <c r="AI119" s="626"/>
      <c r="AJ119" s="627"/>
      <c r="AK119" s="627"/>
      <c r="AL119" s="628"/>
      <c r="AM119" s="631"/>
      <c r="AN119" s="632"/>
      <c r="AO119" s="632"/>
      <c r="AP119" s="632"/>
      <c r="AQ119" s="632"/>
      <c r="AR119" s="632"/>
      <c r="AS119" s="632"/>
      <c r="AT119" s="635"/>
      <c r="AU119" s="636"/>
      <c r="AV119" s="636"/>
      <c r="AW119" s="636"/>
      <c r="AX119" s="636"/>
      <c r="AY119" s="636"/>
      <c r="AZ119" s="636"/>
      <c r="BA119" s="636"/>
      <c r="BB119" s="636"/>
      <c r="BC119" s="636"/>
      <c r="BD119" s="640"/>
      <c r="BE119" s="641"/>
      <c r="BF119" s="642"/>
      <c r="BG119" s="646"/>
      <c r="BH119" s="647"/>
      <c r="BI119" s="647"/>
      <c r="BJ119" s="647"/>
      <c r="BK119" s="647"/>
      <c r="BL119" s="647"/>
      <c r="BM119" s="647"/>
      <c r="BN119" s="647"/>
      <c r="BO119" s="647"/>
      <c r="BP119" s="647"/>
      <c r="BQ119" s="648"/>
      <c r="BR119" s="69"/>
      <c r="BS119" s="6"/>
    </row>
    <row r="120" spans="1:71" ht="9.9499999999999993" customHeight="1">
      <c r="A120" s="69"/>
      <c r="B120" s="609"/>
      <c r="C120" s="610"/>
      <c r="D120" s="611"/>
      <c r="E120" s="615"/>
      <c r="F120" s="610"/>
      <c r="G120" s="611"/>
      <c r="H120" s="616"/>
      <c r="I120" s="617"/>
      <c r="J120" s="617"/>
      <c r="K120" s="617"/>
      <c r="L120" s="617"/>
      <c r="M120" s="617"/>
      <c r="N120" s="617"/>
      <c r="O120" s="617"/>
      <c r="P120" s="617"/>
      <c r="Q120" s="617"/>
      <c r="R120" s="617"/>
      <c r="S120" s="617"/>
      <c r="T120" s="617"/>
      <c r="U120" s="617"/>
      <c r="V120" s="617"/>
      <c r="W120" s="617"/>
      <c r="X120" s="617"/>
      <c r="Y120" s="617"/>
      <c r="Z120" s="617"/>
      <c r="AA120" s="617"/>
      <c r="AB120" s="617"/>
      <c r="AC120" s="617"/>
      <c r="AD120" s="618"/>
      <c r="AE120" s="622"/>
      <c r="AF120" s="610"/>
      <c r="AG120" s="610"/>
      <c r="AH120" s="611"/>
      <c r="AI120" s="623"/>
      <c r="AJ120" s="624"/>
      <c r="AK120" s="624"/>
      <c r="AL120" s="625"/>
      <c r="AM120" s="629"/>
      <c r="AN120" s="630"/>
      <c r="AO120" s="630"/>
      <c r="AP120" s="630"/>
      <c r="AQ120" s="630"/>
      <c r="AR120" s="630"/>
      <c r="AS120" s="630"/>
      <c r="AT120" s="633">
        <f t="shared" ref="AT120" si="54">AI120*AM120</f>
        <v>0</v>
      </c>
      <c r="AU120" s="634"/>
      <c r="AV120" s="634"/>
      <c r="AW120" s="634"/>
      <c r="AX120" s="634"/>
      <c r="AY120" s="634"/>
      <c r="AZ120" s="634"/>
      <c r="BA120" s="634"/>
      <c r="BB120" s="634"/>
      <c r="BC120" s="634"/>
      <c r="BD120" s="637"/>
      <c r="BE120" s="638"/>
      <c r="BF120" s="639"/>
      <c r="BG120" s="643">
        <f t="shared" si="53"/>
        <v>0</v>
      </c>
      <c r="BH120" s="644"/>
      <c r="BI120" s="644"/>
      <c r="BJ120" s="644"/>
      <c r="BK120" s="644"/>
      <c r="BL120" s="644"/>
      <c r="BM120" s="644"/>
      <c r="BN120" s="644"/>
      <c r="BO120" s="644"/>
      <c r="BP120" s="644"/>
      <c r="BQ120" s="645"/>
      <c r="BR120" s="69"/>
      <c r="BS120" s="6"/>
    </row>
    <row r="121" spans="1:71" ht="9.9499999999999993" customHeight="1">
      <c r="A121" s="69"/>
      <c r="B121" s="612"/>
      <c r="C121" s="613"/>
      <c r="D121" s="614"/>
      <c r="E121" s="612"/>
      <c r="F121" s="613"/>
      <c r="G121" s="614"/>
      <c r="H121" s="619"/>
      <c r="I121" s="620"/>
      <c r="J121" s="620"/>
      <c r="K121" s="620"/>
      <c r="L121" s="620"/>
      <c r="M121" s="620"/>
      <c r="N121" s="620"/>
      <c r="O121" s="620"/>
      <c r="P121" s="620"/>
      <c r="Q121" s="620"/>
      <c r="R121" s="620"/>
      <c r="S121" s="620"/>
      <c r="T121" s="620"/>
      <c r="U121" s="620"/>
      <c r="V121" s="620"/>
      <c r="W121" s="620"/>
      <c r="X121" s="620"/>
      <c r="Y121" s="620"/>
      <c r="Z121" s="620"/>
      <c r="AA121" s="620"/>
      <c r="AB121" s="620"/>
      <c r="AC121" s="620"/>
      <c r="AD121" s="621"/>
      <c r="AE121" s="612"/>
      <c r="AF121" s="613"/>
      <c r="AG121" s="613"/>
      <c r="AH121" s="614"/>
      <c r="AI121" s="626"/>
      <c r="AJ121" s="627"/>
      <c r="AK121" s="627"/>
      <c r="AL121" s="628"/>
      <c r="AM121" s="631"/>
      <c r="AN121" s="632"/>
      <c r="AO121" s="632"/>
      <c r="AP121" s="632"/>
      <c r="AQ121" s="632"/>
      <c r="AR121" s="632"/>
      <c r="AS121" s="632"/>
      <c r="AT121" s="635"/>
      <c r="AU121" s="636"/>
      <c r="AV121" s="636"/>
      <c r="AW121" s="636"/>
      <c r="AX121" s="636"/>
      <c r="AY121" s="636"/>
      <c r="AZ121" s="636"/>
      <c r="BA121" s="636"/>
      <c r="BB121" s="636"/>
      <c r="BC121" s="636"/>
      <c r="BD121" s="640"/>
      <c r="BE121" s="641"/>
      <c r="BF121" s="642"/>
      <c r="BG121" s="646"/>
      <c r="BH121" s="647"/>
      <c r="BI121" s="647"/>
      <c r="BJ121" s="647"/>
      <c r="BK121" s="647"/>
      <c r="BL121" s="647"/>
      <c r="BM121" s="647"/>
      <c r="BN121" s="647"/>
      <c r="BO121" s="647"/>
      <c r="BP121" s="647"/>
      <c r="BQ121" s="648"/>
      <c r="BR121" s="69"/>
      <c r="BS121" s="6"/>
    </row>
    <row r="122" spans="1:71" ht="9.9499999999999993" customHeight="1">
      <c r="A122" s="69"/>
      <c r="B122" s="609"/>
      <c r="C122" s="610"/>
      <c r="D122" s="611"/>
      <c r="E122" s="615"/>
      <c r="F122" s="610"/>
      <c r="G122" s="611"/>
      <c r="H122" s="616"/>
      <c r="I122" s="617"/>
      <c r="J122" s="617"/>
      <c r="K122" s="617"/>
      <c r="L122" s="617"/>
      <c r="M122" s="617"/>
      <c r="N122" s="617"/>
      <c r="O122" s="617"/>
      <c r="P122" s="617"/>
      <c r="Q122" s="617"/>
      <c r="R122" s="617"/>
      <c r="S122" s="617"/>
      <c r="T122" s="617"/>
      <c r="U122" s="617"/>
      <c r="V122" s="617"/>
      <c r="W122" s="617"/>
      <c r="X122" s="617"/>
      <c r="Y122" s="617"/>
      <c r="Z122" s="617"/>
      <c r="AA122" s="617"/>
      <c r="AB122" s="617"/>
      <c r="AC122" s="617"/>
      <c r="AD122" s="618"/>
      <c r="AE122" s="622"/>
      <c r="AF122" s="610"/>
      <c r="AG122" s="610"/>
      <c r="AH122" s="611"/>
      <c r="AI122" s="623"/>
      <c r="AJ122" s="624"/>
      <c r="AK122" s="624"/>
      <c r="AL122" s="625"/>
      <c r="AM122" s="629"/>
      <c r="AN122" s="630"/>
      <c r="AO122" s="630"/>
      <c r="AP122" s="630"/>
      <c r="AQ122" s="630"/>
      <c r="AR122" s="630"/>
      <c r="AS122" s="630"/>
      <c r="AT122" s="633">
        <f t="shared" ref="AT122" si="55">AI122*AM122</f>
        <v>0</v>
      </c>
      <c r="AU122" s="634"/>
      <c r="AV122" s="634"/>
      <c r="AW122" s="634"/>
      <c r="AX122" s="634"/>
      <c r="AY122" s="634"/>
      <c r="AZ122" s="634"/>
      <c r="BA122" s="634"/>
      <c r="BB122" s="634"/>
      <c r="BC122" s="634"/>
      <c r="BD122" s="637"/>
      <c r="BE122" s="638"/>
      <c r="BF122" s="639"/>
      <c r="BG122" s="643">
        <f t="shared" si="53"/>
        <v>0</v>
      </c>
      <c r="BH122" s="644"/>
      <c r="BI122" s="644"/>
      <c r="BJ122" s="644"/>
      <c r="BK122" s="644"/>
      <c r="BL122" s="644"/>
      <c r="BM122" s="644"/>
      <c r="BN122" s="644"/>
      <c r="BO122" s="644"/>
      <c r="BP122" s="644"/>
      <c r="BQ122" s="645"/>
      <c r="BR122" s="69"/>
      <c r="BS122" s="6"/>
    </row>
    <row r="123" spans="1:71" ht="9.9499999999999993" customHeight="1">
      <c r="A123" s="69"/>
      <c r="B123" s="612"/>
      <c r="C123" s="613"/>
      <c r="D123" s="614"/>
      <c r="E123" s="612"/>
      <c r="F123" s="613"/>
      <c r="G123" s="614"/>
      <c r="H123" s="619"/>
      <c r="I123" s="620"/>
      <c r="J123" s="620"/>
      <c r="K123" s="620"/>
      <c r="L123" s="620"/>
      <c r="M123" s="620"/>
      <c r="N123" s="620"/>
      <c r="O123" s="620"/>
      <c r="P123" s="620"/>
      <c r="Q123" s="620"/>
      <c r="R123" s="620"/>
      <c r="S123" s="620"/>
      <c r="T123" s="620"/>
      <c r="U123" s="620"/>
      <c r="V123" s="620"/>
      <c r="W123" s="620"/>
      <c r="X123" s="620"/>
      <c r="Y123" s="620"/>
      <c r="Z123" s="620"/>
      <c r="AA123" s="620"/>
      <c r="AB123" s="620"/>
      <c r="AC123" s="620"/>
      <c r="AD123" s="621"/>
      <c r="AE123" s="612"/>
      <c r="AF123" s="613"/>
      <c r="AG123" s="613"/>
      <c r="AH123" s="614"/>
      <c r="AI123" s="626"/>
      <c r="AJ123" s="627"/>
      <c r="AK123" s="627"/>
      <c r="AL123" s="628"/>
      <c r="AM123" s="631"/>
      <c r="AN123" s="632"/>
      <c r="AO123" s="632"/>
      <c r="AP123" s="632"/>
      <c r="AQ123" s="632"/>
      <c r="AR123" s="632"/>
      <c r="AS123" s="632"/>
      <c r="AT123" s="635"/>
      <c r="AU123" s="636"/>
      <c r="AV123" s="636"/>
      <c r="AW123" s="636"/>
      <c r="AX123" s="636"/>
      <c r="AY123" s="636"/>
      <c r="AZ123" s="636"/>
      <c r="BA123" s="636"/>
      <c r="BB123" s="636"/>
      <c r="BC123" s="636"/>
      <c r="BD123" s="640"/>
      <c r="BE123" s="641"/>
      <c r="BF123" s="642"/>
      <c r="BG123" s="646"/>
      <c r="BH123" s="647"/>
      <c r="BI123" s="647"/>
      <c r="BJ123" s="647"/>
      <c r="BK123" s="647"/>
      <c r="BL123" s="647"/>
      <c r="BM123" s="647"/>
      <c r="BN123" s="647"/>
      <c r="BO123" s="647"/>
      <c r="BP123" s="647"/>
      <c r="BQ123" s="648"/>
      <c r="BR123" s="69"/>
      <c r="BS123" s="6"/>
    </row>
    <row r="124" spans="1:71" ht="9.9499999999999993" customHeight="1">
      <c r="A124" s="69"/>
      <c r="B124" s="609"/>
      <c r="C124" s="610"/>
      <c r="D124" s="611"/>
      <c r="E124" s="615"/>
      <c r="F124" s="610"/>
      <c r="G124" s="611"/>
      <c r="H124" s="616"/>
      <c r="I124" s="617"/>
      <c r="J124" s="617"/>
      <c r="K124" s="617"/>
      <c r="L124" s="617"/>
      <c r="M124" s="617"/>
      <c r="N124" s="617"/>
      <c r="O124" s="617"/>
      <c r="P124" s="617"/>
      <c r="Q124" s="617"/>
      <c r="R124" s="617"/>
      <c r="S124" s="617"/>
      <c r="T124" s="617"/>
      <c r="U124" s="617"/>
      <c r="V124" s="617"/>
      <c r="W124" s="617"/>
      <c r="X124" s="617"/>
      <c r="Y124" s="617"/>
      <c r="Z124" s="617"/>
      <c r="AA124" s="617"/>
      <c r="AB124" s="617"/>
      <c r="AC124" s="617"/>
      <c r="AD124" s="618"/>
      <c r="AE124" s="622"/>
      <c r="AF124" s="610"/>
      <c r="AG124" s="610"/>
      <c r="AH124" s="611"/>
      <c r="AI124" s="623"/>
      <c r="AJ124" s="624"/>
      <c r="AK124" s="624"/>
      <c r="AL124" s="625"/>
      <c r="AM124" s="629"/>
      <c r="AN124" s="630"/>
      <c r="AO124" s="630"/>
      <c r="AP124" s="630"/>
      <c r="AQ124" s="630"/>
      <c r="AR124" s="630"/>
      <c r="AS124" s="630"/>
      <c r="AT124" s="633">
        <f t="shared" ref="AT124" si="56">AI124*AM124</f>
        <v>0</v>
      </c>
      <c r="AU124" s="634"/>
      <c r="AV124" s="634"/>
      <c r="AW124" s="634"/>
      <c r="AX124" s="634"/>
      <c r="AY124" s="634"/>
      <c r="AZ124" s="634"/>
      <c r="BA124" s="634"/>
      <c r="BB124" s="634"/>
      <c r="BC124" s="634"/>
      <c r="BD124" s="637"/>
      <c r="BE124" s="638"/>
      <c r="BF124" s="639"/>
      <c r="BG124" s="643">
        <f t="shared" si="53"/>
        <v>0</v>
      </c>
      <c r="BH124" s="644"/>
      <c r="BI124" s="644"/>
      <c r="BJ124" s="644"/>
      <c r="BK124" s="644"/>
      <c r="BL124" s="644"/>
      <c r="BM124" s="644"/>
      <c r="BN124" s="644"/>
      <c r="BO124" s="644"/>
      <c r="BP124" s="644"/>
      <c r="BQ124" s="645"/>
      <c r="BR124" s="69"/>
      <c r="BS124" s="6"/>
    </row>
    <row r="125" spans="1:71" ht="9.9499999999999993" customHeight="1">
      <c r="A125" s="69"/>
      <c r="B125" s="612"/>
      <c r="C125" s="613"/>
      <c r="D125" s="614"/>
      <c r="E125" s="612"/>
      <c r="F125" s="613"/>
      <c r="G125" s="614"/>
      <c r="H125" s="619"/>
      <c r="I125" s="620"/>
      <c r="J125" s="620"/>
      <c r="K125" s="620"/>
      <c r="L125" s="620"/>
      <c r="M125" s="620"/>
      <c r="N125" s="620"/>
      <c r="O125" s="620"/>
      <c r="P125" s="620"/>
      <c r="Q125" s="620"/>
      <c r="R125" s="620"/>
      <c r="S125" s="620"/>
      <c r="T125" s="620"/>
      <c r="U125" s="620"/>
      <c r="V125" s="620"/>
      <c r="W125" s="620"/>
      <c r="X125" s="620"/>
      <c r="Y125" s="620"/>
      <c r="Z125" s="620"/>
      <c r="AA125" s="620"/>
      <c r="AB125" s="620"/>
      <c r="AC125" s="620"/>
      <c r="AD125" s="621"/>
      <c r="AE125" s="612"/>
      <c r="AF125" s="613"/>
      <c r="AG125" s="613"/>
      <c r="AH125" s="614"/>
      <c r="AI125" s="626"/>
      <c r="AJ125" s="627"/>
      <c r="AK125" s="627"/>
      <c r="AL125" s="628"/>
      <c r="AM125" s="631"/>
      <c r="AN125" s="632"/>
      <c r="AO125" s="632"/>
      <c r="AP125" s="632"/>
      <c r="AQ125" s="632"/>
      <c r="AR125" s="632"/>
      <c r="AS125" s="632"/>
      <c r="AT125" s="635"/>
      <c r="AU125" s="636"/>
      <c r="AV125" s="636"/>
      <c r="AW125" s="636"/>
      <c r="AX125" s="636"/>
      <c r="AY125" s="636"/>
      <c r="AZ125" s="636"/>
      <c r="BA125" s="636"/>
      <c r="BB125" s="636"/>
      <c r="BC125" s="636"/>
      <c r="BD125" s="640"/>
      <c r="BE125" s="641"/>
      <c r="BF125" s="642"/>
      <c r="BG125" s="646"/>
      <c r="BH125" s="647"/>
      <c r="BI125" s="647"/>
      <c r="BJ125" s="647"/>
      <c r="BK125" s="647"/>
      <c r="BL125" s="647"/>
      <c r="BM125" s="647"/>
      <c r="BN125" s="647"/>
      <c r="BO125" s="647"/>
      <c r="BP125" s="647"/>
      <c r="BQ125" s="648"/>
      <c r="BR125" s="69"/>
      <c r="BS125" s="6"/>
    </row>
    <row r="126" spans="1:71" ht="9.9499999999999993" customHeight="1">
      <c r="A126" s="69"/>
      <c r="B126" s="609"/>
      <c r="C126" s="610"/>
      <c r="D126" s="611"/>
      <c r="E126" s="615"/>
      <c r="F126" s="610"/>
      <c r="G126" s="611"/>
      <c r="H126" s="616"/>
      <c r="I126" s="617"/>
      <c r="J126" s="617"/>
      <c r="K126" s="617"/>
      <c r="L126" s="617"/>
      <c r="M126" s="617"/>
      <c r="N126" s="617"/>
      <c r="O126" s="617"/>
      <c r="P126" s="617"/>
      <c r="Q126" s="617"/>
      <c r="R126" s="617"/>
      <c r="S126" s="617"/>
      <c r="T126" s="617"/>
      <c r="U126" s="617"/>
      <c r="V126" s="617"/>
      <c r="W126" s="617"/>
      <c r="X126" s="617"/>
      <c r="Y126" s="617"/>
      <c r="Z126" s="617"/>
      <c r="AA126" s="617"/>
      <c r="AB126" s="617"/>
      <c r="AC126" s="617"/>
      <c r="AD126" s="618"/>
      <c r="AE126" s="622"/>
      <c r="AF126" s="610"/>
      <c r="AG126" s="610"/>
      <c r="AH126" s="611"/>
      <c r="AI126" s="623"/>
      <c r="AJ126" s="624"/>
      <c r="AK126" s="624"/>
      <c r="AL126" s="625"/>
      <c r="AM126" s="629"/>
      <c r="AN126" s="630"/>
      <c r="AO126" s="630"/>
      <c r="AP126" s="630"/>
      <c r="AQ126" s="630"/>
      <c r="AR126" s="630"/>
      <c r="AS126" s="630"/>
      <c r="AT126" s="633">
        <f t="shared" ref="AT126" si="57">AI126*AM126</f>
        <v>0</v>
      </c>
      <c r="AU126" s="634"/>
      <c r="AV126" s="634"/>
      <c r="AW126" s="634"/>
      <c r="AX126" s="634"/>
      <c r="AY126" s="634"/>
      <c r="AZ126" s="634"/>
      <c r="BA126" s="634"/>
      <c r="BB126" s="634"/>
      <c r="BC126" s="634"/>
      <c r="BD126" s="637"/>
      <c r="BE126" s="638"/>
      <c r="BF126" s="639"/>
      <c r="BG126" s="643">
        <f t="shared" si="53"/>
        <v>0</v>
      </c>
      <c r="BH126" s="644"/>
      <c r="BI126" s="644"/>
      <c r="BJ126" s="644"/>
      <c r="BK126" s="644"/>
      <c r="BL126" s="644"/>
      <c r="BM126" s="644"/>
      <c r="BN126" s="644"/>
      <c r="BO126" s="644"/>
      <c r="BP126" s="644"/>
      <c r="BQ126" s="645"/>
      <c r="BR126" s="69"/>
      <c r="BS126" s="6"/>
    </row>
    <row r="127" spans="1:71" ht="9.9499999999999993" customHeight="1">
      <c r="A127" s="69"/>
      <c r="B127" s="612"/>
      <c r="C127" s="613"/>
      <c r="D127" s="614"/>
      <c r="E127" s="612"/>
      <c r="F127" s="613"/>
      <c r="G127" s="614"/>
      <c r="H127" s="619"/>
      <c r="I127" s="620"/>
      <c r="J127" s="620"/>
      <c r="K127" s="620"/>
      <c r="L127" s="620"/>
      <c r="M127" s="620"/>
      <c r="N127" s="620"/>
      <c r="O127" s="620"/>
      <c r="P127" s="620"/>
      <c r="Q127" s="620"/>
      <c r="R127" s="620"/>
      <c r="S127" s="620"/>
      <c r="T127" s="620"/>
      <c r="U127" s="620"/>
      <c r="V127" s="620"/>
      <c r="W127" s="620"/>
      <c r="X127" s="620"/>
      <c r="Y127" s="620"/>
      <c r="Z127" s="620"/>
      <c r="AA127" s="620"/>
      <c r="AB127" s="620"/>
      <c r="AC127" s="620"/>
      <c r="AD127" s="621"/>
      <c r="AE127" s="612"/>
      <c r="AF127" s="613"/>
      <c r="AG127" s="613"/>
      <c r="AH127" s="614"/>
      <c r="AI127" s="626"/>
      <c r="AJ127" s="627"/>
      <c r="AK127" s="627"/>
      <c r="AL127" s="628"/>
      <c r="AM127" s="631"/>
      <c r="AN127" s="632"/>
      <c r="AO127" s="632"/>
      <c r="AP127" s="632"/>
      <c r="AQ127" s="632"/>
      <c r="AR127" s="632"/>
      <c r="AS127" s="632"/>
      <c r="AT127" s="635"/>
      <c r="AU127" s="636"/>
      <c r="AV127" s="636"/>
      <c r="AW127" s="636"/>
      <c r="AX127" s="636"/>
      <c r="AY127" s="636"/>
      <c r="AZ127" s="636"/>
      <c r="BA127" s="636"/>
      <c r="BB127" s="636"/>
      <c r="BC127" s="636"/>
      <c r="BD127" s="640"/>
      <c r="BE127" s="641"/>
      <c r="BF127" s="642"/>
      <c r="BG127" s="646"/>
      <c r="BH127" s="647"/>
      <c r="BI127" s="647"/>
      <c r="BJ127" s="647"/>
      <c r="BK127" s="647"/>
      <c r="BL127" s="647"/>
      <c r="BM127" s="647"/>
      <c r="BN127" s="647"/>
      <c r="BO127" s="647"/>
      <c r="BP127" s="647"/>
      <c r="BQ127" s="648"/>
      <c r="BR127" s="69"/>
      <c r="BS127" s="6"/>
    </row>
    <row r="128" spans="1:71" ht="9.9499999999999993" customHeight="1">
      <c r="A128" s="69"/>
      <c r="B128" s="609"/>
      <c r="C128" s="610"/>
      <c r="D128" s="611"/>
      <c r="E128" s="615"/>
      <c r="F128" s="610"/>
      <c r="G128" s="611"/>
      <c r="H128" s="616"/>
      <c r="I128" s="617"/>
      <c r="J128" s="617"/>
      <c r="K128" s="617"/>
      <c r="L128" s="617"/>
      <c r="M128" s="617"/>
      <c r="N128" s="617"/>
      <c r="O128" s="617"/>
      <c r="P128" s="617"/>
      <c r="Q128" s="617"/>
      <c r="R128" s="617"/>
      <c r="S128" s="617"/>
      <c r="T128" s="617"/>
      <c r="U128" s="617"/>
      <c r="V128" s="617"/>
      <c r="W128" s="617"/>
      <c r="X128" s="617"/>
      <c r="Y128" s="617"/>
      <c r="Z128" s="617"/>
      <c r="AA128" s="617"/>
      <c r="AB128" s="617"/>
      <c r="AC128" s="617"/>
      <c r="AD128" s="618"/>
      <c r="AE128" s="622"/>
      <c r="AF128" s="610"/>
      <c r="AG128" s="610"/>
      <c r="AH128" s="611"/>
      <c r="AI128" s="623"/>
      <c r="AJ128" s="624"/>
      <c r="AK128" s="624"/>
      <c r="AL128" s="625"/>
      <c r="AM128" s="629"/>
      <c r="AN128" s="630"/>
      <c r="AO128" s="630"/>
      <c r="AP128" s="630"/>
      <c r="AQ128" s="630"/>
      <c r="AR128" s="630"/>
      <c r="AS128" s="630"/>
      <c r="AT128" s="633">
        <f t="shared" ref="AT128" si="58">AI128*AM128</f>
        <v>0</v>
      </c>
      <c r="AU128" s="634"/>
      <c r="AV128" s="634"/>
      <c r="AW128" s="634"/>
      <c r="AX128" s="634"/>
      <c r="AY128" s="634"/>
      <c r="AZ128" s="634"/>
      <c r="BA128" s="634"/>
      <c r="BB128" s="634"/>
      <c r="BC128" s="634"/>
      <c r="BD128" s="637"/>
      <c r="BE128" s="638"/>
      <c r="BF128" s="639"/>
      <c r="BG128" s="643">
        <f t="shared" si="53"/>
        <v>0</v>
      </c>
      <c r="BH128" s="644"/>
      <c r="BI128" s="644"/>
      <c r="BJ128" s="644"/>
      <c r="BK128" s="644"/>
      <c r="BL128" s="644"/>
      <c r="BM128" s="644"/>
      <c r="BN128" s="644"/>
      <c r="BO128" s="644"/>
      <c r="BP128" s="644"/>
      <c r="BQ128" s="645"/>
      <c r="BR128" s="69"/>
      <c r="BS128" s="6"/>
    </row>
    <row r="129" spans="1:71" ht="9.9499999999999993" customHeight="1">
      <c r="A129" s="69"/>
      <c r="B129" s="612"/>
      <c r="C129" s="613"/>
      <c r="D129" s="614"/>
      <c r="E129" s="612"/>
      <c r="F129" s="613"/>
      <c r="G129" s="614"/>
      <c r="H129" s="619"/>
      <c r="I129" s="620"/>
      <c r="J129" s="620"/>
      <c r="K129" s="620"/>
      <c r="L129" s="620"/>
      <c r="M129" s="620"/>
      <c r="N129" s="620"/>
      <c r="O129" s="620"/>
      <c r="P129" s="620"/>
      <c r="Q129" s="620"/>
      <c r="R129" s="620"/>
      <c r="S129" s="620"/>
      <c r="T129" s="620"/>
      <c r="U129" s="620"/>
      <c r="V129" s="620"/>
      <c r="W129" s="620"/>
      <c r="X129" s="620"/>
      <c r="Y129" s="620"/>
      <c r="Z129" s="620"/>
      <c r="AA129" s="620"/>
      <c r="AB129" s="620"/>
      <c r="AC129" s="620"/>
      <c r="AD129" s="621"/>
      <c r="AE129" s="612"/>
      <c r="AF129" s="613"/>
      <c r="AG129" s="613"/>
      <c r="AH129" s="614"/>
      <c r="AI129" s="626"/>
      <c r="AJ129" s="627"/>
      <c r="AK129" s="627"/>
      <c r="AL129" s="628"/>
      <c r="AM129" s="631"/>
      <c r="AN129" s="632"/>
      <c r="AO129" s="632"/>
      <c r="AP129" s="632"/>
      <c r="AQ129" s="632"/>
      <c r="AR129" s="632"/>
      <c r="AS129" s="632"/>
      <c r="AT129" s="635"/>
      <c r="AU129" s="636"/>
      <c r="AV129" s="636"/>
      <c r="AW129" s="636"/>
      <c r="AX129" s="636"/>
      <c r="AY129" s="636"/>
      <c r="AZ129" s="636"/>
      <c r="BA129" s="636"/>
      <c r="BB129" s="636"/>
      <c r="BC129" s="636"/>
      <c r="BD129" s="640"/>
      <c r="BE129" s="641"/>
      <c r="BF129" s="642"/>
      <c r="BG129" s="646"/>
      <c r="BH129" s="647"/>
      <c r="BI129" s="647"/>
      <c r="BJ129" s="647"/>
      <c r="BK129" s="647"/>
      <c r="BL129" s="647"/>
      <c r="BM129" s="647"/>
      <c r="BN129" s="647"/>
      <c r="BO129" s="647"/>
      <c r="BP129" s="647"/>
      <c r="BQ129" s="648"/>
      <c r="BR129" s="69"/>
      <c r="BS129" s="6"/>
    </row>
    <row r="130" spans="1:71" ht="9.9499999999999993" customHeight="1">
      <c r="A130" s="69"/>
      <c r="B130" s="609"/>
      <c r="C130" s="610"/>
      <c r="D130" s="611"/>
      <c r="E130" s="615"/>
      <c r="F130" s="610"/>
      <c r="G130" s="611"/>
      <c r="H130" s="616"/>
      <c r="I130" s="617"/>
      <c r="J130" s="617"/>
      <c r="K130" s="617"/>
      <c r="L130" s="617"/>
      <c r="M130" s="617"/>
      <c r="N130" s="617"/>
      <c r="O130" s="617"/>
      <c r="P130" s="617"/>
      <c r="Q130" s="617"/>
      <c r="R130" s="617"/>
      <c r="S130" s="617"/>
      <c r="T130" s="617"/>
      <c r="U130" s="617"/>
      <c r="V130" s="617"/>
      <c r="W130" s="617"/>
      <c r="X130" s="617"/>
      <c r="Y130" s="617"/>
      <c r="Z130" s="617"/>
      <c r="AA130" s="617"/>
      <c r="AB130" s="617"/>
      <c r="AC130" s="617"/>
      <c r="AD130" s="618"/>
      <c r="AE130" s="622"/>
      <c r="AF130" s="610"/>
      <c r="AG130" s="610"/>
      <c r="AH130" s="611"/>
      <c r="AI130" s="623"/>
      <c r="AJ130" s="624"/>
      <c r="AK130" s="624"/>
      <c r="AL130" s="625"/>
      <c r="AM130" s="629"/>
      <c r="AN130" s="630"/>
      <c r="AO130" s="630"/>
      <c r="AP130" s="630"/>
      <c r="AQ130" s="630"/>
      <c r="AR130" s="630"/>
      <c r="AS130" s="630"/>
      <c r="AT130" s="633">
        <f t="shared" ref="AT130" si="59">AI130*AM130</f>
        <v>0</v>
      </c>
      <c r="AU130" s="634"/>
      <c r="AV130" s="634"/>
      <c r="AW130" s="634"/>
      <c r="AX130" s="634"/>
      <c r="AY130" s="634"/>
      <c r="AZ130" s="634"/>
      <c r="BA130" s="634"/>
      <c r="BB130" s="634"/>
      <c r="BC130" s="634"/>
      <c r="BD130" s="637"/>
      <c r="BE130" s="638"/>
      <c r="BF130" s="639"/>
      <c r="BG130" s="643">
        <f t="shared" si="53"/>
        <v>0</v>
      </c>
      <c r="BH130" s="644"/>
      <c r="BI130" s="644"/>
      <c r="BJ130" s="644"/>
      <c r="BK130" s="644"/>
      <c r="BL130" s="644"/>
      <c r="BM130" s="644"/>
      <c r="BN130" s="644"/>
      <c r="BO130" s="644"/>
      <c r="BP130" s="644"/>
      <c r="BQ130" s="645"/>
      <c r="BR130" s="69"/>
      <c r="BS130" s="6"/>
    </row>
    <row r="131" spans="1:71" ht="9.9499999999999993" customHeight="1">
      <c r="A131" s="69"/>
      <c r="B131" s="612"/>
      <c r="C131" s="613"/>
      <c r="D131" s="614"/>
      <c r="E131" s="612"/>
      <c r="F131" s="613"/>
      <c r="G131" s="614"/>
      <c r="H131" s="619"/>
      <c r="I131" s="620"/>
      <c r="J131" s="620"/>
      <c r="K131" s="620"/>
      <c r="L131" s="620"/>
      <c r="M131" s="620"/>
      <c r="N131" s="620"/>
      <c r="O131" s="620"/>
      <c r="P131" s="620"/>
      <c r="Q131" s="620"/>
      <c r="R131" s="620"/>
      <c r="S131" s="620"/>
      <c r="T131" s="620"/>
      <c r="U131" s="620"/>
      <c r="V131" s="620"/>
      <c r="W131" s="620"/>
      <c r="X131" s="620"/>
      <c r="Y131" s="620"/>
      <c r="Z131" s="620"/>
      <c r="AA131" s="620"/>
      <c r="AB131" s="620"/>
      <c r="AC131" s="620"/>
      <c r="AD131" s="621"/>
      <c r="AE131" s="612"/>
      <c r="AF131" s="613"/>
      <c r="AG131" s="613"/>
      <c r="AH131" s="614"/>
      <c r="AI131" s="626"/>
      <c r="AJ131" s="627"/>
      <c r="AK131" s="627"/>
      <c r="AL131" s="628"/>
      <c r="AM131" s="631"/>
      <c r="AN131" s="632"/>
      <c r="AO131" s="632"/>
      <c r="AP131" s="632"/>
      <c r="AQ131" s="632"/>
      <c r="AR131" s="632"/>
      <c r="AS131" s="632"/>
      <c r="AT131" s="635"/>
      <c r="AU131" s="636"/>
      <c r="AV131" s="636"/>
      <c r="AW131" s="636"/>
      <c r="AX131" s="636"/>
      <c r="AY131" s="636"/>
      <c r="AZ131" s="636"/>
      <c r="BA131" s="636"/>
      <c r="BB131" s="636"/>
      <c r="BC131" s="636"/>
      <c r="BD131" s="640"/>
      <c r="BE131" s="641"/>
      <c r="BF131" s="642"/>
      <c r="BG131" s="646"/>
      <c r="BH131" s="647"/>
      <c r="BI131" s="647"/>
      <c r="BJ131" s="647"/>
      <c r="BK131" s="647"/>
      <c r="BL131" s="647"/>
      <c r="BM131" s="647"/>
      <c r="BN131" s="647"/>
      <c r="BO131" s="647"/>
      <c r="BP131" s="647"/>
      <c r="BQ131" s="648"/>
      <c r="BR131" s="69"/>
      <c r="BS131" s="6"/>
    </row>
    <row r="132" spans="1:71" ht="9.9499999999999993" customHeight="1">
      <c r="A132" s="69"/>
      <c r="B132" s="609"/>
      <c r="C132" s="610"/>
      <c r="D132" s="611"/>
      <c r="E132" s="615"/>
      <c r="F132" s="610"/>
      <c r="G132" s="611"/>
      <c r="H132" s="616"/>
      <c r="I132" s="617"/>
      <c r="J132" s="617"/>
      <c r="K132" s="617"/>
      <c r="L132" s="617"/>
      <c r="M132" s="617"/>
      <c r="N132" s="617"/>
      <c r="O132" s="617"/>
      <c r="P132" s="617"/>
      <c r="Q132" s="617"/>
      <c r="R132" s="617"/>
      <c r="S132" s="617"/>
      <c r="T132" s="617"/>
      <c r="U132" s="617"/>
      <c r="V132" s="617"/>
      <c r="W132" s="617"/>
      <c r="X132" s="617"/>
      <c r="Y132" s="617"/>
      <c r="Z132" s="617"/>
      <c r="AA132" s="617"/>
      <c r="AB132" s="617"/>
      <c r="AC132" s="617"/>
      <c r="AD132" s="618"/>
      <c r="AE132" s="622"/>
      <c r="AF132" s="610"/>
      <c r="AG132" s="610"/>
      <c r="AH132" s="611"/>
      <c r="AI132" s="623"/>
      <c r="AJ132" s="624"/>
      <c r="AK132" s="624"/>
      <c r="AL132" s="625"/>
      <c r="AM132" s="629"/>
      <c r="AN132" s="630"/>
      <c r="AO132" s="630"/>
      <c r="AP132" s="630"/>
      <c r="AQ132" s="630"/>
      <c r="AR132" s="630"/>
      <c r="AS132" s="630"/>
      <c r="AT132" s="633">
        <f t="shared" ref="AT132" si="60">AI132*AM132</f>
        <v>0</v>
      </c>
      <c r="AU132" s="634"/>
      <c r="AV132" s="634"/>
      <c r="AW132" s="634"/>
      <c r="AX132" s="634"/>
      <c r="AY132" s="634"/>
      <c r="AZ132" s="634"/>
      <c r="BA132" s="634"/>
      <c r="BB132" s="634"/>
      <c r="BC132" s="634"/>
      <c r="BD132" s="637"/>
      <c r="BE132" s="638"/>
      <c r="BF132" s="639"/>
      <c r="BG132" s="643">
        <f t="shared" si="53"/>
        <v>0</v>
      </c>
      <c r="BH132" s="644"/>
      <c r="BI132" s="644"/>
      <c r="BJ132" s="644"/>
      <c r="BK132" s="644"/>
      <c r="BL132" s="644"/>
      <c r="BM132" s="644"/>
      <c r="BN132" s="644"/>
      <c r="BO132" s="644"/>
      <c r="BP132" s="644"/>
      <c r="BQ132" s="645"/>
      <c r="BR132" s="69"/>
      <c r="BS132" s="6"/>
    </row>
    <row r="133" spans="1:71" ht="9.9499999999999993" customHeight="1">
      <c r="A133" s="69"/>
      <c r="B133" s="612"/>
      <c r="C133" s="613"/>
      <c r="D133" s="614"/>
      <c r="E133" s="612"/>
      <c r="F133" s="613"/>
      <c r="G133" s="614"/>
      <c r="H133" s="619"/>
      <c r="I133" s="620"/>
      <c r="J133" s="620"/>
      <c r="K133" s="620"/>
      <c r="L133" s="620"/>
      <c r="M133" s="620"/>
      <c r="N133" s="620"/>
      <c r="O133" s="620"/>
      <c r="P133" s="620"/>
      <c r="Q133" s="620"/>
      <c r="R133" s="620"/>
      <c r="S133" s="620"/>
      <c r="T133" s="620"/>
      <c r="U133" s="620"/>
      <c r="V133" s="620"/>
      <c r="W133" s="620"/>
      <c r="X133" s="620"/>
      <c r="Y133" s="620"/>
      <c r="Z133" s="620"/>
      <c r="AA133" s="620"/>
      <c r="AB133" s="620"/>
      <c r="AC133" s="620"/>
      <c r="AD133" s="621"/>
      <c r="AE133" s="612"/>
      <c r="AF133" s="613"/>
      <c r="AG133" s="613"/>
      <c r="AH133" s="614"/>
      <c r="AI133" s="626"/>
      <c r="AJ133" s="627"/>
      <c r="AK133" s="627"/>
      <c r="AL133" s="628"/>
      <c r="AM133" s="631"/>
      <c r="AN133" s="632"/>
      <c r="AO133" s="632"/>
      <c r="AP133" s="632"/>
      <c r="AQ133" s="632"/>
      <c r="AR133" s="632"/>
      <c r="AS133" s="632"/>
      <c r="AT133" s="635"/>
      <c r="AU133" s="636"/>
      <c r="AV133" s="636"/>
      <c r="AW133" s="636"/>
      <c r="AX133" s="636"/>
      <c r="AY133" s="636"/>
      <c r="AZ133" s="636"/>
      <c r="BA133" s="636"/>
      <c r="BB133" s="636"/>
      <c r="BC133" s="636"/>
      <c r="BD133" s="640"/>
      <c r="BE133" s="641"/>
      <c r="BF133" s="642"/>
      <c r="BG133" s="646"/>
      <c r="BH133" s="647"/>
      <c r="BI133" s="647"/>
      <c r="BJ133" s="647"/>
      <c r="BK133" s="647"/>
      <c r="BL133" s="647"/>
      <c r="BM133" s="647"/>
      <c r="BN133" s="647"/>
      <c r="BO133" s="647"/>
      <c r="BP133" s="647"/>
      <c r="BQ133" s="648"/>
      <c r="BR133" s="69"/>
      <c r="BS133" s="6"/>
    </row>
    <row r="134" spans="1:71" ht="9.9499999999999993" customHeight="1">
      <c r="A134" s="69"/>
      <c r="B134" s="609"/>
      <c r="C134" s="610"/>
      <c r="D134" s="611"/>
      <c r="E134" s="615"/>
      <c r="F134" s="610"/>
      <c r="G134" s="611"/>
      <c r="H134" s="616"/>
      <c r="I134" s="617"/>
      <c r="J134" s="617"/>
      <c r="K134" s="617"/>
      <c r="L134" s="617"/>
      <c r="M134" s="617"/>
      <c r="N134" s="617"/>
      <c r="O134" s="617"/>
      <c r="P134" s="617"/>
      <c r="Q134" s="617"/>
      <c r="R134" s="617"/>
      <c r="S134" s="617"/>
      <c r="T134" s="617"/>
      <c r="U134" s="617"/>
      <c r="V134" s="617"/>
      <c r="W134" s="617"/>
      <c r="X134" s="617"/>
      <c r="Y134" s="617"/>
      <c r="Z134" s="617"/>
      <c r="AA134" s="617"/>
      <c r="AB134" s="617"/>
      <c r="AC134" s="617"/>
      <c r="AD134" s="618"/>
      <c r="AE134" s="622"/>
      <c r="AF134" s="610"/>
      <c r="AG134" s="610"/>
      <c r="AH134" s="611"/>
      <c r="AI134" s="623"/>
      <c r="AJ134" s="624"/>
      <c r="AK134" s="624"/>
      <c r="AL134" s="625"/>
      <c r="AM134" s="629"/>
      <c r="AN134" s="630"/>
      <c r="AO134" s="630"/>
      <c r="AP134" s="630"/>
      <c r="AQ134" s="630"/>
      <c r="AR134" s="630"/>
      <c r="AS134" s="630"/>
      <c r="AT134" s="633">
        <f t="shared" ref="AT134" si="61">AI134*AM134</f>
        <v>0</v>
      </c>
      <c r="AU134" s="634"/>
      <c r="AV134" s="634"/>
      <c r="AW134" s="634"/>
      <c r="AX134" s="634"/>
      <c r="AY134" s="634"/>
      <c r="AZ134" s="634"/>
      <c r="BA134" s="634"/>
      <c r="BB134" s="634"/>
      <c r="BC134" s="634"/>
      <c r="BD134" s="637"/>
      <c r="BE134" s="638"/>
      <c r="BF134" s="639"/>
      <c r="BG134" s="643">
        <f t="shared" si="53"/>
        <v>0</v>
      </c>
      <c r="BH134" s="644"/>
      <c r="BI134" s="644"/>
      <c r="BJ134" s="644"/>
      <c r="BK134" s="644"/>
      <c r="BL134" s="644"/>
      <c r="BM134" s="644"/>
      <c r="BN134" s="644"/>
      <c r="BO134" s="644"/>
      <c r="BP134" s="644"/>
      <c r="BQ134" s="645"/>
      <c r="BR134" s="69"/>
      <c r="BS134" s="6"/>
    </row>
    <row r="135" spans="1:71" ht="9.9499999999999993" customHeight="1">
      <c r="A135" s="69"/>
      <c r="B135" s="612"/>
      <c r="C135" s="613"/>
      <c r="D135" s="614"/>
      <c r="E135" s="612"/>
      <c r="F135" s="613"/>
      <c r="G135" s="614"/>
      <c r="H135" s="619"/>
      <c r="I135" s="620"/>
      <c r="J135" s="620"/>
      <c r="K135" s="620"/>
      <c r="L135" s="620"/>
      <c r="M135" s="620"/>
      <c r="N135" s="620"/>
      <c r="O135" s="620"/>
      <c r="P135" s="620"/>
      <c r="Q135" s="620"/>
      <c r="R135" s="620"/>
      <c r="S135" s="620"/>
      <c r="T135" s="620"/>
      <c r="U135" s="620"/>
      <c r="V135" s="620"/>
      <c r="W135" s="620"/>
      <c r="X135" s="620"/>
      <c r="Y135" s="620"/>
      <c r="Z135" s="620"/>
      <c r="AA135" s="620"/>
      <c r="AB135" s="620"/>
      <c r="AC135" s="620"/>
      <c r="AD135" s="621"/>
      <c r="AE135" s="612"/>
      <c r="AF135" s="613"/>
      <c r="AG135" s="613"/>
      <c r="AH135" s="614"/>
      <c r="AI135" s="626"/>
      <c r="AJ135" s="627"/>
      <c r="AK135" s="627"/>
      <c r="AL135" s="628"/>
      <c r="AM135" s="631"/>
      <c r="AN135" s="632"/>
      <c r="AO135" s="632"/>
      <c r="AP135" s="632"/>
      <c r="AQ135" s="632"/>
      <c r="AR135" s="632"/>
      <c r="AS135" s="632"/>
      <c r="AT135" s="635"/>
      <c r="AU135" s="636"/>
      <c r="AV135" s="636"/>
      <c r="AW135" s="636"/>
      <c r="AX135" s="636"/>
      <c r="AY135" s="636"/>
      <c r="AZ135" s="636"/>
      <c r="BA135" s="636"/>
      <c r="BB135" s="636"/>
      <c r="BC135" s="636"/>
      <c r="BD135" s="640"/>
      <c r="BE135" s="641"/>
      <c r="BF135" s="642"/>
      <c r="BG135" s="646"/>
      <c r="BH135" s="647"/>
      <c r="BI135" s="647"/>
      <c r="BJ135" s="647"/>
      <c r="BK135" s="647"/>
      <c r="BL135" s="647"/>
      <c r="BM135" s="647"/>
      <c r="BN135" s="647"/>
      <c r="BO135" s="647"/>
      <c r="BP135" s="647"/>
      <c r="BQ135" s="648"/>
      <c r="BR135" s="69"/>
      <c r="BS135" s="6"/>
    </row>
    <row r="136" spans="1:71" ht="9.9499999999999993" customHeight="1">
      <c r="A136" s="69"/>
      <c r="B136" s="609"/>
      <c r="C136" s="610"/>
      <c r="D136" s="611"/>
      <c r="E136" s="615"/>
      <c r="F136" s="610"/>
      <c r="G136" s="611"/>
      <c r="H136" s="616"/>
      <c r="I136" s="617"/>
      <c r="J136" s="617"/>
      <c r="K136" s="617"/>
      <c r="L136" s="617"/>
      <c r="M136" s="617"/>
      <c r="N136" s="617"/>
      <c r="O136" s="617"/>
      <c r="P136" s="617"/>
      <c r="Q136" s="617"/>
      <c r="R136" s="617"/>
      <c r="S136" s="617"/>
      <c r="T136" s="617"/>
      <c r="U136" s="617"/>
      <c r="V136" s="617"/>
      <c r="W136" s="617"/>
      <c r="X136" s="617"/>
      <c r="Y136" s="617"/>
      <c r="Z136" s="617"/>
      <c r="AA136" s="617"/>
      <c r="AB136" s="617"/>
      <c r="AC136" s="617"/>
      <c r="AD136" s="618"/>
      <c r="AE136" s="622"/>
      <c r="AF136" s="610"/>
      <c r="AG136" s="610"/>
      <c r="AH136" s="611"/>
      <c r="AI136" s="623"/>
      <c r="AJ136" s="624"/>
      <c r="AK136" s="624"/>
      <c r="AL136" s="625"/>
      <c r="AM136" s="629"/>
      <c r="AN136" s="630"/>
      <c r="AO136" s="630"/>
      <c r="AP136" s="630"/>
      <c r="AQ136" s="630"/>
      <c r="AR136" s="630"/>
      <c r="AS136" s="630"/>
      <c r="AT136" s="633">
        <f t="shared" ref="AT136" si="62">AI136*AM136</f>
        <v>0</v>
      </c>
      <c r="AU136" s="634"/>
      <c r="AV136" s="634"/>
      <c r="AW136" s="634"/>
      <c r="AX136" s="634"/>
      <c r="AY136" s="634"/>
      <c r="AZ136" s="634"/>
      <c r="BA136" s="634"/>
      <c r="BB136" s="634"/>
      <c r="BC136" s="634"/>
      <c r="BD136" s="637"/>
      <c r="BE136" s="638"/>
      <c r="BF136" s="639"/>
      <c r="BG136" s="643">
        <f t="shared" si="53"/>
        <v>0</v>
      </c>
      <c r="BH136" s="644"/>
      <c r="BI136" s="644"/>
      <c r="BJ136" s="644"/>
      <c r="BK136" s="644"/>
      <c r="BL136" s="644"/>
      <c r="BM136" s="644"/>
      <c r="BN136" s="644"/>
      <c r="BO136" s="644"/>
      <c r="BP136" s="644"/>
      <c r="BQ136" s="645"/>
      <c r="BR136" s="69"/>
      <c r="BS136" s="6"/>
    </row>
    <row r="137" spans="1:71" ht="9.9499999999999993" customHeight="1">
      <c r="A137" s="69"/>
      <c r="B137" s="612"/>
      <c r="C137" s="613"/>
      <c r="D137" s="614"/>
      <c r="E137" s="612"/>
      <c r="F137" s="613"/>
      <c r="G137" s="614"/>
      <c r="H137" s="619"/>
      <c r="I137" s="620"/>
      <c r="J137" s="620"/>
      <c r="K137" s="620"/>
      <c r="L137" s="620"/>
      <c r="M137" s="620"/>
      <c r="N137" s="620"/>
      <c r="O137" s="620"/>
      <c r="P137" s="620"/>
      <c r="Q137" s="620"/>
      <c r="R137" s="620"/>
      <c r="S137" s="620"/>
      <c r="T137" s="620"/>
      <c r="U137" s="620"/>
      <c r="V137" s="620"/>
      <c r="W137" s="620"/>
      <c r="X137" s="620"/>
      <c r="Y137" s="620"/>
      <c r="Z137" s="620"/>
      <c r="AA137" s="620"/>
      <c r="AB137" s="620"/>
      <c r="AC137" s="620"/>
      <c r="AD137" s="621"/>
      <c r="AE137" s="612"/>
      <c r="AF137" s="613"/>
      <c r="AG137" s="613"/>
      <c r="AH137" s="614"/>
      <c r="AI137" s="626"/>
      <c r="AJ137" s="627"/>
      <c r="AK137" s="627"/>
      <c r="AL137" s="628"/>
      <c r="AM137" s="631"/>
      <c r="AN137" s="632"/>
      <c r="AO137" s="632"/>
      <c r="AP137" s="632"/>
      <c r="AQ137" s="632"/>
      <c r="AR137" s="632"/>
      <c r="AS137" s="632"/>
      <c r="AT137" s="635"/>
      <c r="AU137" s="636"/>
      <c r="AV137" s="636"/>
      <c r="AW137" s="636"/>
      <c r="AX137" s="636"/>
      <c r="AY137" s="636"/>
      <c r="AZ137" s="636"/>
      <c r="BA137" s="636"/>
      <c r="BB137" s="636"/>
      <c r="BC137" s="636"/>
      <c r="BD137" s="640"/>
      <c r="BE137" s="641"/>
      <c r="BF137" s="642"/>
      <c r="BG137" s="646"/>
      <c r="BH137" s="647"/>
      <c r="BI137" s="647"/>
      <c r="BJ137" s="647"/>
      <c r="BK137" s="647"/>
      <c r="BL137" s="647"/>
      <c r="BM137" s="647"/>
      <c r="BN137" s="647"/>
      <c r="BO137" s="647"/>
      <c r="BP137" s="647"/>
      <c r="BQ137" s="648"/>
      <c r="BR137" s="69"/>
      <c r="BS137" s="6"/>
    </row>
    <row r="138" spans="1:71" ht="9.9499999999999993" customHeight="1">
      <c r="A138" s="69"/>
      <c r="B138" s="609"/>
      <c r="C138" s="610"/>
      <c r="D138" s="611"/>
      <c r="E138" s="615"/>
      <c r="F138" s="610"/>
      <c r="G138" s="611"/>
      <c r="H138" s="616"/>
      <c r="I138" s="617"/>
      <c r="J138" s="617"/>
      <c r="K138" s="617"/>
      <c r="L138" s="617"/>
      <c r="M138" s="617"/>
      <c r="N138" s="617"/>
      <c r="O138" s="617"/>
      <c r="P138" s="617"/>
      <c r="Q138" s="617"/>
      <c r="R138" s="617"/>
      <c r="S138" s="617"/>
      <c r="T138" s="617"/>
      <c r="U138" s="617"/>
      <c r="V138" s="617"/>
      <c r="W138" s="617"/>
      <c r="X138" s="617"/>
      <c r="Y138" s="617"/>
      <c r="Z138" s="617"/>
      <c r="AA138" s="617"/>
      <c r="AB138" s="617"/>
      <c r="AC138" s="617"/>
      <c r="AD138" s="618"/>
      <c r="AE138" s="622"/>
      <c r="AF138" s="610"/>
      <c r="AG138" s="610"/>
      <c r="AH138" s="611"/>
      <c r="AI138" s="623"/>
      <c r="AJ138" s="624"/>
      <c r="AK138" s="624"/>
      <c r="AL138" s="625"/>
      <c r="AM138" s="629"/>
      <c r="AN138" s="630"/>
      <c r="AO138" s="630"/>
      <c r="AP138" s="630"/>
      <c r="AQ138" s="630"/>
      <c r="AR138" s="630"/>
      <c r="AS138" s="630"/>
      <c r="AT138" s="633">
        <f t="shared" ref="AT138" si="63">AI138*AM138</f>
        <v>0</v>
      </c>
      <c r="AU138" s="634"/>
      <c r="AV138" s="634"/>
      <c r="AW138" s="634"/>
      <c r="AX138" s="634"/>
      <c r="AY138" s="634"/>
      <c r="AZ138" s="634"/>
      <c r="BA138" s="634"/>
      <c r="BB138" s="634"/>
      <c r="BC138" s="634"/>
      <c r="BD138" s="637"/>
      <c r="BE138" s="638"/>
      <c r="BF138" s="639"/>
      <c r="BG138" s="643">
        <f t="shared" si="53"/>
        <v>0</v>
      </c>
      <c r="BH138" s="644"/>
      <c r="BI138" s="644"/>
      <c r="BJ138" s="644"/>
      <c r="BK138" s="644"/>
      <c r="BL138" s="644"/>
      <c r="BM138" s="644"/>
      <c r="BN138" s="644"/>
      <c r="BO138" s="644"/>
      <c r="BP138" s="644"/>
      <c r="BQ138" s="645"/>
      <c r="BR138" s="69"/>
      <c r="BS138" s="6"/>
    </row>
    <row r="139" spans="1:71" ht="9.9499999999999993" customHeight="1">
      <c r="A139" s="69"/>
      <c r="B139" s="612"/>
      <c r="C139" s="613"/>
      <c r="D139" s="614"/>
      <c r="E139" s="612"/>
      <c r="F139" s="613"/>
      <c r="G139" s="614"/>
      <c r="H139" s="619"/>
      <c r="I139" s="620"/>
      <c r="J139" s="620"/>
      <c r="K139" s="620"/>
      <c r="L139" s="620"/>
      <c r="M139" s="620"/>
      <c r="N139" s="620"/>
      <c r="O139" s="620"/>
      <c r="P139" s="620"/>
      <c r="Q139" s="620"/>
      <c r="R139" s="620"/>
      <c r="S139" s="620"/>
      <c r="T139" s="620"/>
      <c r="U139" s="620"/>
      <c r="V139" s="620"/>
      <c r="W139" s="620"/>
      <c r="X139" s="620"/>
      <c r="Y139" s="620"/>
      <c r="Z139" s="620"/>
      <c r="AA139" s="620"/>
      <c r="AB139" s="620"/>
      <c r="AC139" s="620"/>
      <c r="AD139" s="621"/>
      <c r="AE139" s="612"/>
      <c r="AF139" s="613"/>
      <c r="AG139" s="613"/>
      <c r="AH139" s="614"/>
      <c r="AI139" s="626"/>
      <c r="AJ139" s="627"/>
      <c r="AK139" s="627"/>
      <c r="AL139" s="628"/>
      <c r="AM139" s="631"/>
      <c r="AN139" s="632"/>
      <c r="AO139" s="632"/>
      <c r="AP139" s="632"/>
      <c r="AQ139" s="632"/>
      <c r="AR139" s="632"/>
      <c r="AS139" s="632"/>
      <c r="AT139" s="635"/>
      <c r="AU139" s="636"/>
      <c r="AV139" s="636"/>
      <c r="AW139" s="636"/>
      <c r="AX139" s="636"/>
      <c r="AY139" s="636"/>
      <c r="AZ139" s="636"/>
      <c r="BA139" s="636"/>
      <c r="BB139" s="636"/>
      <c r="BC139" s="636"/>
      <c r="BD139" s="640"/>
      <c r="BE139" s="641"/>
      <c r="BF139" s="642"/>
      <c r="BG139" s="646"/>
      <c r="BH139" s="647"/>
      <c r="BI139" s="647"/>
      <c r="BJ139" s="647"/>
      <c r="BK139" s="647"/>
      <c r="BL139" s="647"/>
      <c r="BM139" s="647"/>
      <c r="BN139" s="647"/>
      <c r="BO139" s="647"/>
      <c r="BP139" s="647"/>
      <c r="BQ139" s="648"/>
      <c r="BR139" s="69"/>
      <c r="BS139" s="6"/>
    </row>
    <row r="140" spans="1:71" ht="9.9499999999999993" customHeight="1">
      <c r="A140" s="69"/>
      <c r="B140" s="609"/>
      <c r="C140" s="610"/>
      <c r="D140" s="611"/>
      <c r="E140" s="615"/>
      <c r="F140" s="610"/>
      <c r="G140" s="611"/>
      <c r="H140" s="616"/>
      <c r="I140" s="617"/>
      <c r="J140" s="617"/>
      <c r="K140" s="617"/>
      <c r="L140" s="617"/>
      <c r="M140" s="617"/>
      <c r="N140" s="617"/>
      <c r="O140" s="617"/>
      <c r="P140" s="617"/>
      <c r="Q140" s="617"/>
      <c r="R140" s="617"/>
      <c r="S140" s="617"/>
      <c r="T140" s="617"/>
      <c r="U140" s="617"/>
      <c r="V140" s="617"/>
      <c r="W140" s="617"/>
      <c r="X140" s="617"/>
      <c r="Y140" s="617"/>
      <c r="Z140" s="617"/>
      <c r="AA140" s="617"/>
      <c r="AB140" s="617"/>
      <c r="AC140" s="617"/>
      <c r="AD140" s="618"/>
      <c r="AE140" s="622"/>
      <c r="AF140" s="610"/>
      <c r="AG140" s="610"/>
      <c r="AH140" s="611"/>
      <c r="AI140" s="623"/>
      <c r="AJ140" s="624"/>
      <c r="AK140" s="624"/>
      <c r="AL140" s="625"/>
      <c r="AM140" s="629"/>
      <c r="AN140" s="630"/>
      <c r="AO140" s="630"/>
      <c r="AP140" s="630"/>
      <c r="AQ140" s="630"/>
      <c r="AR140" s="630"/>
      <c r="AS140" s="630"/>
      <c r="AT140" s="633">
        <f t="shared" ref="AT140" si="64">AI140*AM140</f>
        <v>0</v>
      </c>
      <c r="AU140" s="634"/>
      <c r="AV140" s="634"/>
      <c r="AW140" s="634"/>
      <c r="AX140" s="634"/>
      <c r="AY140" s="634"/>
      <c r="AZ140" s="634"/>
      <c r="BA140" s="634"/>
      <c r="BB140" s="634"/>
      <c r="BC140" s="634"/>
      <c r="BD140" s="637"/>
      <c r="BE140" s="638"/>
      <c r="BF140" s="639"/>
      <c r="BG140" s="643">
        <f t="shared" si="53"/>
        <v>0</v>
      </c>
      <c r="BH140" s="644"/>
      <c r="BI140" s="644"/>
      <c r="BJ140" s="644"/>
      <c r="BK140" s="644"/>
      <c r="BL140" s="644"/>
      <c r="BM140" s="644"/>
      <c r="BN140" s="644"/>
      <c r="BO140" s="644"/>
      <c r="BP140" s="644"/>
      <c r="BQ140" s="645"/>
      <c r="BR140" s="69"/>
      <c r="BS140" s="6"/>
    </row>
    <row r="141" spans="1:71" ht="9.9499999999999993" customHeight="1">
      <c r="A141" s="69"/>
      <c r="B141" s="612"/>
      <c r="C141" s="613"/>
      <c r="D141" s="614"/>
      <c r="E141" s="612"/>
      <c r="F141" s="613"/>
      <c r="G141" s="614"/>
      <c r="H141" s="619"/>
      <c r="I141" s="620"/>
      <c r="J141" s="620"/>
      <c r="K141" s="620"/>
      <c r="L141" s="620"/>
      <c r="M141" s="620"/>
      <c r="N141" s="620"/>
      <c r="O141" s="620"/>
      <c r="P141" s="620"/>
      <c r="Q141" s="620"/>
      <c r="R141" s="620"/>
      <c r="S141" s="620"/>
      <c r="T141" s="620"/>
      <c r="U141" s="620"/>
      <c r="V141" s="620"/>
      <c r="W141" s="620"/>
      <c r="X141" s="620"/>
      <c r="Y141" s="620"/>
      <c r="Z141" s="620"/>
      <c r="AA141" s="620"/>
      <c r="AB141" s="620"/>
      <c r="AC141" s="620"/>
      <c r="AD141" s="621"/>
      <c r="AE141" s="612"/>
      <c r="AF141" s="613"/>
      <c r="AG141" s="613"/>
      <c r="AH141" s="614"/>
      <c r="AI141" s="626"/>
      <c r="AJ141" s="627"/>
      <c r="AK141" s="627"/>
      <c r="AL141" s="628"/>
      <c r="AM141" s="631"/>
      <c r="AN141" s="632"/>
      <c r="AO141" s="632"/>
      <c r="AP141" s="632"/>
      <c r="AQ141" s="632"/>
      <c r="AR141" s="632"/>
      <c r="AS141" s="632"/>
      <c r="AT141" s="635"/>
      <c r="AU141" s="636"/>
      <c r="AV141" s="636"/>
      <c r="AW141" s="636"/>
      <c r="AX141" s="636"/>
      <c r="AY141" s="636"/>
      <c r="AZ141" s="636"/>
      <c r="BA141" s="636"/>
      <c r="BB141" s="636"/>
      <c r="BC141" s="636"/>
      <c r="BD141" s="640"/>
      <c r="BE141" s="641"/>
      <c r="BF141" s="642"/>
      <c r="BG141" s="646"/>
      <c r="BH141" s="647"/>
      <c r="BI141" s="647"/>
      <c r="BJ141" s="647"/>
      <c r="BK141" s="647"/>
      <c r="BL141" s="647"/>
      <c r="BM141" s="647"/>
      <c r="BN141" s="647"/>
      <c r="BO141" s="647"/>
      <c r="BP141" s="647"/>
      <c r="BQ141" s="648"/>
      <c r="BR141" s="69"/>
      <c r="BS141" s="6"/>
    </row>
    <row r="142" spans="1:71" ht="9.9499999999999993" customHeight="1">
      <c r="A142" s="69"/>
      <c r="B142" s="609"/>
      <c r="C142" s="610"/>
      <c r="D142" s="611"/>
      <c r="E142" s="615"/>
      <c r="F142" s="610"/>
      <c r="G142" s="611"/>
      <c r="H142" s="616"/>
      <c r="I142" s="617"/>
      <c r="J142" s="617"/>
      <c r="K142" s="617"/>
      <c r="L142" s="617"/>
      <c r="M142" s="617"/>
      <c r="N142" s="617"/>
      <c r="O142" s="617"/>
      <c r="P142" s="617"/>
      <c r="Q142" s="617"/>
      <c r="R142" s="617"/>
      <c r="S142" s="617"/>
      <c r="T142" s="617"/>
      <c r="U142" s="617"/>
      <c r="V142" s="617"/>
      <c r="W142" s="617"/>
      <c r="X142" s="617"/>
      <c r="Y142" s="617"/>
      <c r="Z142" s="617"/>
      <c r="AA142" s="617"/>
      <c r="AB142" s="617"/>
      <c r="AC142" s="617"/>
      <c r="AD142" s="618"/>
      <c r="AE142" s="622"/>
      <c r="AF142" s="610"/>
      <c r="AG142" s="610"/>
      <c r="AH142" s="611"/>
      <c r="AI142" s="623"/>
      <c r="AJ142" s="624"/>
      <c r="AK142" s="624"/>
      <c r="AL142" s="625"/>
      <c r="AM142" s="629"/>
      <c r="AN142" s="630"/>
      <c r="AO142" s="630"/>
      <c r="AP142" s="630"/>
      <c r="AQ142" s="630"/>
      <c r="AR142" s="630"/>
      <c r="AS142" s="630"/>
      <c r="AT142" s="633">
        <f t="shared" ref="AT142" si="65">AI142*AM142</f>
        <v>0</v>
      </c>
      <c r="AU142" s="634"/>
      <c r="AV142" s="634"/>
      <c r="AW142" s="634"/>
      <c r="AX142" s="634"/>
      <c r="AY142" s="634"/>
      <c r="AZ142" s="634"/>
      <c r="BA142" s="634"/>
      <c r="BB142" s="634"/>
      <c r="BC142" s="634"/>
      <c r="BD142" s="637"/>
      <c r="BE142" s="638"/>
      <c r="BF142" s="639"/>
      <c r="BG142" s="643">
        <f t="shared" si="53"/>
        <v>0</v>
      </c>
      <c r="BH142" s="644"/>
      <c r="BI142" s="644"/>
      <c r="BJ142" s="644"/>
      <c r="BK142" s="644"/>
      <c r="BL142" s="644"/>
      <c r="BM142" s="644"/>
      <c r="BN142" s="644"/>
      <c r="BO142" s="644"/>
      <c r="BP142" s="644"/>
      <c r="BQ142" s="645"/>
      <c r="BR142" s="69"/>
      <c r="BS142" s="6"/>
    </row>
    <row r="143" spans="1:71" ht="9.9499999999999993" customHeight="1">
      <c r="A143" s="69"/>
      <c r="B143" s="612"/>
      <c r="C143" s="613"/>
      <c r="D143" s="614"/>
      <c r="E143" s="612"/>
      <c r="F143" s="613"/>
      <c r="G143" s="614"/>
      <c r="H143" s="619"/>
      <c r="I143" s="620"/>
      <c r="J143" s="620"/>
      <c r="K143" s="620"/>
      <c r="L143" s="620"/>
      <c r="M143" s="620"/>
      <c r="N143" s="620"/>
      <c r="O143" s="620"/>
      <c r="P143" s="620"/>
      <c r="Q143" s="620"/>
      <c r="R143" s="620"/>
      <c r="S143" s="620"/>
      <c r="T143" s="620"/>
      <c r="U143" s="620"/>
      <c r="V143" s="620"/>
      <c r="W143" s="620"/>
      <c r="X143" s="620"/>
      <c r="Y143" s="620"/>
      <c r="Z143" s="620"/>
      <c r="AA143" s="620"/>
      <c r="AB143" s="620"/>
      <c r="AC143" s="620"/>
      <c r="AD143" s="621"/>
      <c r="AE143" s="612"/>
      <c r="AF143" s="613"/>
      <c r="AG143" s="613"/>
      <c r="AH143" s="614"/>
      <c r="AI143" s="626"/>
      <c r="AJ143" s="627"/>
      <c r="AK143" s="627"/>
      <c r="AL143" s="628"/>
      <c r="AM143" s="631"/>
      <c r="AN143" s="632"/>
      <c r="AO143" s="632"/>
      <c r="AP143" s="632"/>
      <c r="AQ143" s="632"/>
      <c r="AR143" s="632"/>
      <c r="AS143" s="632"/>
      <c r="AT143" s="635"/>
      <c r="AU143" s="636"/>
      <c r="AV143" s="636"/>
      <c r="AW143" s="636"/>
      <c r="AX143" s="636"/>
      <c r="AY143" s="636"/>
      <c r="AZ143" s="636"/>
      <c r="BA143" s="636"/>
      <c r="BB143" s="636"/>
      <c r="BC143" s="636"/>
      <c r="BD143" s="640"/>
      <c r="BE143" s="641"/>
      <c r="BF143" s="642"/>
      <c r="BG143" s="646"/>
      <c r="BH143" s="647"/>
      <c r="BI143" s="647"/>
      <c r="BJ143" s="647"/>
      <c r="BK143" s="647"/>
      <c r="BL143" s="647"/>
      <c r="BM143" s="647"/>
      <c r="BN143" s="647"/>
      <c r="BO143" s="647"/>
      <c r="BP143" s="647"/>
      <c r="BQ143" s="648"/>
      <c r="BR143" s="69"/>
      <c r="BS143" s="6"/>
    </row>
    <row r="144" spans="1:71" ht="9.9499999999999993" customHeight="1">
      <c r="A144" s="69"/>
      <c r="B144" s="609"/>
      <c r="C144" s="610"/>
      <c r="D144" s="611"/>
      <c r="E144" s="615"/>
      <c r="F144" s="610"/>
      <c r="G144" s="611"/>
      <c r="H144" s="616"/>
      <c r="I144" s="617"/>
      <c r="J144" s="617"/>
      <c r="K144" s="617"/>
      <c r="L144" s="617"/>
      <c r="M144" s="617"/>
      <c r="N144" s="617"/>
      <c r="O144" s="617"/>
      <c r="P144" s="617"/>
      <c r="Q144" s="617"/>
      <c r="R144" s="617"/>
      <c r="S144" s="617"/>
      <c r="T144" s="617"/>
      <c r="U144" s="617"/>
      <c r="V144" s="617"/>
      <c r="W144" s="617"/>
      <c r="X144" s="617"/>
      <c r="Y144" s="617"/>
      <c r="Z144" s="617"/>
      <c r="AA144" s="617"/>
      <c r="AB144" s="617"/>
      <c r="AC144" s="617"/>
      <c r="AD144" s="618"/>
      <c r="AE144" s="622"/>
      <c r="AF144" s="610"/>
      <c r="AG144" s="610"/>
      <c r="AH144" s="611"/>
      <c r="AI144" s="623"/>
      <c r="AJ144" s="624"/>
      <c r="AK144" s="624"/>
      <c r="AL144" s="625"/>
      <c r="AM144" s="629"/>
      <c r="AN144" s="630"/>
      <c r="AO144" s="630"/>
      <c r="AP144" s="630"/>
      <c r="AQ144" s="630"/>
      <c r="AR144" s="630"/>
      <c r="AS144" s="630"/>
      <c r="AT144" s="633">
        <f t="shared" ref="AT144" si="66">AI144*AM144</f>
        <v>0</v>
      </c>
      <c r="AU144" s="634"/>
      <c r="AV144" s="634"/>
      <c r="AW144" s="634"/>
      <c r="AX144" s="634"/>
      <c r="AY144" s="634"/>
      <c r="AZ144" s="634"/>
      <c r="BA144" s="634"/>
      <c r="BB144" s="634"/>
      <c r="BC144" s="634"/>
      <c r="BD144" s="637"/>
      <c r="BE144" s="638"/>
      <c r="BF144" s="639"/>
      <c r="BG144" s="643">
        <f t="shared" si="53"/>
        <v>0</v>
      </c>
      <c r="BH144" s="644"/>
      <c r="BI144" s="644"/>
      <c r="BJ144" s="644"/>
      <c r="BK144" s="644"/>
      <c r="BL144" s="644"/>
      <c r="BM144" s="644"/>
      <c r="BN144" s="644"/>
      <c r="BO144" s="644"/>
      <c r="BP144" s="644"/>
      <c r="BQ144" s="645"/>
      <c r="BR144" s="69"/>
      <c r="BS144" s="6"/>
    </row>
    <row r="145" spans="1:71" ht="9.9499999999999993" customHeight="1">
      <c r="A145" s="69"/>
      <c r="B145" s="612"/>
      <c r="C145" s="613"/>
      <c r="D145" s="614"/>
      <c r="E145" s="612"/>
      <c r="F145" s="613"/>
      <c r="G145" s="614"/>
      <c r="H145" s="619"/>
      <c r="I145" s="620"/>
      <c r="J145" s="620"/>
      <c r="K145" s="620"/>
      <c r="L145" s="620"/>
      <c r="M145" s="620"/>
      <c r="N145" s="620"/>
      <c r="O145" s="620"/>
      <c r="P145" s="620"/>
      <c r="Q145" s="620"/>
      <c r="R145" s="620"/>
      <c r="S145" s="620"/>
      <c r="T145" s="620"/>
      <c r="U145" s="620"/>
      <c r="V145" s="620"/>
      <c r="W145" s="620"/>
      <c r="X145" s="620"/>
      <c r="Y145" s="620"/>
      <c r="Z145" s="620"/>
      <c r="AA145" s="620"/>
      <c r="AB145" s="620"/>
      <c r="AC145" s="620"/>
      <c r="AD145" s="621"/>
      <c r="AE145" s="612"/>
      <c r="AF145" s="613"/>
      <c r="AG145" s="613"/>
      <c r="AH145" s="614"/>
      <c r="AI145" s="626"/>
      <c r="AJ145" s="627"/>
      <c r="AK145" s="627"/>
      <c r="AL145" s="628"/>
      <c r="AM145" s="631"/>
      <c r="AN145" s="632"/>
      <c r="AO145" s="632"/>
      <c r="AP145" s="632"/>
      <c r="AQ145" s="632"/>
      <c r="AR145" s="632"/>
      <c r="AS145" s="632"/>
      <c r="AT145" s="635"/>
      <c r="AU145" s="636"/>
      <c r="AV145" s="636"/>
      <c r="AW145" s="636"/>
      <c r="AX145" s="636"/>
      <c r="AY145" s="636"/>
      <c r="AZ145" s="636"/>
      <c r="BA145" s="636"/>
      <c r="BB145" s="636"/>
      <c r="BC145" s="636"/>
      <c r="BD145" s="640"/>
      <c r="BE145" s="641"/>
      <c r="BF145" s="642"/>
      <c r="BG145" s="646"/>
      <c r="BH145" s="647"/>
      <c r="BI145" s="647"/>
      <c r="BJ145" s="647"/>
      <c r="BK145" s="647"/>
      <c r="BL145" s="647"/>
      <c r="BM145" s="647"/>
      <c r="BN145" s="647"/>
      <c r="BO145" s="647"/>
      <c r="BP145" s="647"/>
      <c r="BQ145" s="648"/>
      <c r="BR145" s="69"/>
      <c r="BS145" s="6"/>
    </row>
    <row r="146" spans="1:71" ht="9.9499999999999993" customHeight="1">
      <c r="A146" s="69"/>
      <c r="B146" s="609"/>
      <c r="C146" s="610"/>
      <c r="D146" s="611"/>
      <c r="E146" s="615"/>
      <c r="F146" s="610"/>
      <c r="G146" s="611"/>
      <c r="H146" s="616"/>
      <c r="I146" s="617"/>
      <c r="J146" s="617"/>
      <c r="K146" s="617"/>
      <c r="L146" s="617"/>
      <c r="M146" s="617"/>
      <c r="N146" s="617"/>
      <c r="O146" s="617"/>
      <c r="P146" s="617"/>
      <c r="Q146" s="617"/>
      <c r="R146" s="617"/>
      <c r="S146" s="617"/>
      <c r="T146" s="617"/>
      <c r="U146" s="617"/>
      <c r="V146" s="617"/>
      <c r="W146" s="617"/>
      <c r="X146" s="617"/>
      <c r="Y146" s="617"/>
      <c r="Z146" s="617"/>
      <c r="AA146" s="617"/>
      <c r="AB146" s="617"/>
      <c r="AC146" s="617"/>
      <c r="AD146" s="618"/>
      <c r="AE146" s="622"/>
      <c r="AF146" s="610"/>
      <c r="AG146" s="610"/>
      <c r="AH146" s="611"/>
      <c r="AI146" s="623"/>
      <c r="AJ146" s="624"/>
      <c r="AK146" s="624"/>
      <c r="AL146" s="625"/>
      <c r="AM146" s="629"/>
      <c r="AN146" s="630"/>
      <c r="AO146" s="630"/>
      <c r="AP146" s="630"/>
      <c r="AQ146" s="630"/>
      <c r="AR146" s="630"/>
      <c r="AS146" s="630"/>
      <c r="AT146" s="633">
        <f t="shared" ref="AT146" si="67">AI146*AM146</f>
        <v>0</v>
      </c>
      <c r="AU146" s="634"/>
      <c r="AV146" s="634"/>
      <c r="AW146" s="634"/>
      <c r="AX146" s="634"/>
      <c r="AY146" s="634"/>
      <c r="AZ146" s="634"/>
      <c r="BA146" s="634"/>
      <c r="BB146" s="634"/>
      <c r="BC146" s="634"/>
      <c r="BD146" s="637"/>
      <c r="BE146" s="638"/>
      <c r="BF146" s="639"/>
      <c r="BG146" s="643">
        <f t="shared" si="53"/>
        <v>0</v>
      </c>
      <c r="BH146" s="644"/>
      <c r="BI146" s="644"/>
      <c r="BJ146" s="644"/>
      <c r="BK146" s="644"/>
      <c r="BL146" s="644"/>
      <c r="BM146" s="644"/>
      <c r="BN146" s="644"/>
      <c r="BO146" s="644"/>
      <c r="BP146" s="644"/>
      <c r="BQ146" s="645"/>
      <c r="BR146" s="69"/>
      <c r="BS146" s="6"/>
    </row>
    <row r="147" spans="1:71" ht="9.9499999999999993" customHeight="1">
      <c r="A147" s="69"/>
      <c r="B147" s="612"/>
      <c r="C147" s="613"/>
      <c r="D147" s="614"/>
      <c r="E147" s="612"/>
      <c r="F147" s="613"/>
      <c r="G147" s="614"/>
      <c r="H147" s="619"/>
      <c r="I147" s="620"/>
      <c r="J147" s="620"/>
      <c r="K147" s="620"/>
      <c r="L147" s="620"/>
      <c r="M147" s="620"/>
      <c r="N147" s="620"/>
      <c r="O147" s="620"/>
      <c r="P147" s="620"/>
      <c r="Q147" s="620"/>
      <c r="R147" s="620"/>
      <c r="S147" s="620"/>
      <c r="T147" s="620"/>
      <c r="U147" s="620"/>
      <c r="V147" s="620"/>
      <c r="W147" s="620"/>
      <c r="X147" s="620"/>
      <c r="Y147" s="620"/>
      <c r="Z147" s="620"/>
      <c r="AA147" s="620"/>
      <c r="AB147" s="620"/>
      <c r="AC147" s="620"/>
      <c r="AD147" s="621"/>
      <c r="AE147" s="612"/>
      <c r="AF147" s="613"/>
      <c r="AG147" s="613"/>
      <c r="AH147" s="614"/>
      <c r="AI147" s="626"/>
      <c r="AJ147" s="627"/>
      <c r="AK147" s="627"/>
      <c r="AL147" s="628"/>
      <c r="AM147" s="631"/>
      <c r="AN147" s="632"/>
      <c r="AO147" s="632"/>
      <c r="AP147" s="632"/>
      <c r="AQ147" s="632"/>
      <c r="AR147" s="632"/>
      <c r="AS147" s="632"/>
      <c r="AT147" s="635"/>
      <c r="AU147" s="636"/>
      <c r="AV147" s="636"/>
      <c r="AW147" s="636"/>
      <c r="AX147" s="636"/>
      <c r="AY147" s="636"/>
      <c r="AZ147" s="636"/>
      <c r="BA147" s="636"/>
      <c r="BB147" s="636"/>
      <c r="BC147" s="636"/>
      <c r="BD147" s="640"/>
      <c r="BE147" s="641"/>
      <c r="BF147" s="642"/>
      <c r="BG147" s="646"/>
      <c r="BH147" s="647"/>
      <c r="BI147" s="647"/>
      <c r="BJ147" s="647"/>
      <c r="BK147" s="647"/>
      <c r="BL147" s="647"/>
      <c r="BM147" s="647"/>
      <c r="BN147" s="647"/>
      <c r="BO147" s="647"/>
      <c r="BP147" s="647"/>
      <c r="BQ147" s="648"/>
      <c r="BR147" s="69"/>
      <c r="BS147" s="6"/>
    </row>
    <row r="148" spans="1:71" ht="9.9499999999999993" customHeight="1">
      <c r="A148" s="69"/>
      <c r="B148" s="609"/>
      <c r="C148" s="610"/>
      <c r="D148" s="611"/>
      <c r="E148" s="615"/>
      <c r="F148" s="610"/>
      <c r="G148" s="611"/>
      <c r="H148" s="616"/>
      <c r="I148" s="617"/>
      <c r="J148" s="617"/>
      <c r="K148" s="617"/>
      <c r="L148" s="617"/>
      <c r="M148" s="617"/>
      <c r="N148" s="617"/>
      <c r="O148" s="617"/>
      <c r="P148" s="617"/>
      <c r="Q148" s="617"/>
      <c r="R148" s="617"/>
      <c r="S148" s="617"/>
      <c r="T148" s="617"/>
      <c r="U148" s="617"/>
      <c r="V148" s="617"/>
      <c r="W148" s="617"/>
      <c r="X148" s="617"/>
      <c r="Y148" s="617"/>
      <c r="Z148" s="617"/>
      <c r="AA148" s="617"/>
      <c r="AB148" s="617"/>
      <c r="AC148" s="617"/>
      <c r="AD148" s="618"/>
      <c r="AE148" s="622"/>
      <c r="AF148" s="610"/>
      <c r="AG148" s="610"/>
      <c r="AH148" s="611"/>
      <c r="AI148" s="623"/>
      <c r="AJ148" s="624"/>
      <c r="AK148" s="624"/>
      <c r="AL148" s="625"/>
      <c r="AM148" s="629"/>
      <c r="AN148" s="630"/>
      <c r="AO148" s="630"/>
      <c r="AP148" s="630"/>
      <c r="AQ148" s="630"/>
      <c r="AR148" s="630"/>
      <c r="AS148" s="630"/>
      <c r="AT148" s="633">
        <f t="shared" ref="AT148" si="68">AI148*AM148</f>
        <v>0</v>
      </c>
      <c r="AU148" s="634"/>
      <c r="AV148" s="634"/>
      <c r="AW148" s="634"/>
      <c r="AX148" s="634"/>
      <c r="AY148" s="634"/>
      <c r="AZ148" s="634"/>
      <c r="BA148" s="634"/>
      <c r="BB148" s="634"/>
      <c r="BC148" s="634"/>
      <c r="BD148" s="637"/>
      <c r="BE148" s="638"/>
      <c r="BF148" s="639"/>
      <c r="BG148" s="643">
        <f t="shared" si="53"/>
        <v>0</v>
      </c>
      <c r="BH148" s="644"/>
      <c r="BI148" s="644"/>
      <c r="BJ148" s="644"/>
      <c r="BK148" s="644"/>
      <c r="BL148" s="644"/>
      <c r="BM148" s="644"/>
      <c r="BN148" s="644"/>
      <c r="BO148" s="644"/>
      <c r="BP148" s="644"/>
      <c r="BQ148" s="645"/>
      <c r="BR148" s="69"/>
      <c r="BS148" s="6"/>
    </row>
    <row r="149" spans="1:71" ht="9.9499999999999993" customHeight="1">
      <c r="A149" s="69"/>
      <c r="B149" s="612"/>
      <c r="C149" s="613"/>
      <c r="D149" s="614"/>
      <c r="E149" s="612"/>
      <c r="F149" s="613"/>
      <c r="G149" s="614"/>
      <c r="H149" s="619"/>
      <c r="I149" s="620"/>
      <c r="J149" s="620"/>
      <c r="K149" s="620"/>
      <c r="L149" s="620"/>
      <c r="M149" s="620"/>
      <c r="N149" s="620"/>
      <c r="O149" s="620"/>
      <c r="P149" s="620"/>
      <c r="Q149" s="620"/>
      <c r="R149" s="620"/>
      <c r="S149" s="620"/>
      <c r="T149" s="620"/>
      <c r="U149" s="620"/>
      <c r="V149" s="620"/>
      <c r="W149" s="620"/>
      <c r="X149" s="620"/>
      <c r="Y149" s="620"/>
      <c r="Z149" s="620"/>
      <c r="AA149" s="620"/>
      <c r="AB149" s="620"/>
      <c r="AC149" s="620"/>
      <c r="AD149" s="621"/>
      <c r="AE149" s="612"/>
      <c r="AF149" s="613"/>
      <c r="AG149" s="613"/>
      <c r="AH149" s="614"/>
      <c r="AI149" s="626"/>
      <c r="AJ149" s="627"/>
      <c r="AK149" s="627"/>
      <c r="AL149" s="628"/>
      <c r="AM149" s="631"/>
      <c r="AN149" s="632"/>
      <c r="AO149" s="632"/>
      <c r="AP149" s="632"/>
      <c r="AQ149" s="632"/>
      <c r="AR149" s="632"/>
      <c r="AS149" s="632"/>
      <c r="AT149" s="635"/>
      <c r="AU149" s="636"/>
      <c r="AV149" s="636"/>
      <c r="AW149" s="636"/>
      <c r="AX149" s="636"/>
      <c r="AY149" s="636"/>
      <c r="AZ149" s="636"/>
      <c r="BA149" s="636"/>
      <c r="BB149" s="636"/>
      <c r="BC149" s="636"/>
      <c r="BD149" s="640"/>
      <c r="BE149" s="641"/>
      <c r="BF149" s="642"/>
      <c r="BG149" s="646"/>
      <c r="BH149" s="647"/>
      <c r="BI149" s="647"/>
      <c r="BJ149" s="647"/>
      <c r="BK149" s="647"/>
      <c r="BL149" s="647"/>
      <c r="BM149" s="647"/>
      <c r="BN149" s="647"/>
      <c r="BO149" s="647"/>
      <c r="BP149" s="647"/>
      <c r="BQ149" s="648"/>
      <c r="BR149" s="69"/>
      <c r="BS149" s="6"/>
    </row>
    <row r="150" spans="1:71" ht="9.9499999999999993" customHeight="1">
      <c r="A150" s="69"/>
      <c r="B150" s="609"/>
      <c r="C150" s="610"/>
      <c r="D150" s="611"/>
      <c r="E150" s="615"/>
      <c r="F150" s="610"/>
      <c r="G150" s="611"/>
      <c r="H150" s="616"/>
      <c r="I150" s="617"/>
      <c r="J150" s="617"/>
      <c r="K150" s="617"/>
      <c r="L150" s="617"/>
      <c r="M150" s="617"/>
      <c r="N150" s="617"/>
      <c r="O150" s="617"/>
      <c r="P150" s="617"/>
      <c r="Q150" s="617"/>
      <c r="R150" s="617"/>
      <c r="S150" s="617"/>
      <c r="T150" s="617"/>
      <c r="U150" s="617"/>
      <c r="V150" s="617"/>
      <c r="W150" s="617"/>
      <c r="X150" s="617"/>
      <c r="Y150" s="617"/>
      <c r="Z150" s="617"/>
      <c r="AA150" s="617"/>
      <c r="AB150" s="617"/>
      <c r="AC150" s="617"/>
      <c r="AD150" s="618"/>
      <c r="AE150" s="622"/>
      <c r="AF150" s="610"/>
      <c r="AG150" s="610"/>
      <c r="AH150" s="611"/>
      <c r="AI150" s="623"/>
      <c r="AJ150" s="624"/>
      <c r="AK150" s="624"/>
      <c r="AL150" s="625"/>
      <c r="AM150" s="629"/>
      <c r="AN150" s="630"/>
      <c r="AO150" s="630"/>
      <c r="AP150" s="630"/>
      <c r="AQ150" s="630"/>
      <c r="AR150" s="630"/>
      <c r="AS150" s="630"/>
      <c r="AT150" s="633">
        <f t="shared" ref="AT150" si="69">AI150*AM150</f>
        <v>0</v>
      </c>
      <c r="AU150" s="634"/>
      <c r="AV150" s="634"/>
      <c r="AW150" s="634"/>
      <c r="AX150" s="634"/>
      <c r="AY150" s="634"/>
      <c r="AZ150" s="634"/>
      <c r="BA150" s="634"/>
      <c r="BB150" s="634"/>
      <c r="BC150" s="634"/>
      <c r="BD150" s="637"/>
      <c r="BE150" s="638"/>
      <c r="BF150" s="639"/>
      <c r="BG150" s="643">
        <f t="shared" si="53"/>
        <v>0</v>
      </c>
      <c r="BH150" s="644"/>
      <c r="BI150" s="644"/>
      <c r="BJ150" s="644"/>
      <c r="BK150" s="644"/>
      <c r="BL150" s="644"/>
      <c r="BM150" s="644"/>
      <c r="BN150" s="644"/>
      <c r="BO150" s="644"/>
      <c r="BP150" s="644"/>
      <c r="BQ150" s="645"/>
      <c r="BR150" s="69"/>
      <c r="BS150" s="6"/>
    </row>
    <row r="151" spans="1:71" ht="9.9499999999999993" customHeight="1">
      <c r="A151" s="69"/>
      <c r="B151" s="612"/>
      <c r="C151" s="613"/>
      <c r="D151" s="614"/>
      <c r="E151" s="612"/>
      <c r="F151" s="613"/>
      <c r="G151" s="614"/>
      <c r="H151" s="619"/>
      <c r="I151" s="620"/>
      <c r="J151" s="620"/>
      <c r="K151" s="620"/>
      <c r="L151" s="620"/>
      <c r="M151" s="620"/>
      <c r="N151" s="620"/>
      <c r="O151" s="620"/>
      <c r="P151" s="620"/>
      <c r="Q151" s="620"/>
      <c r="R151" s="620"/>
      <c r="S151" s="620"/>
      <c r="T151" s="620"/>
      <c r="U151" s="620"/>
      <c r="V151" s="620"/>
      <c r="W151" s="620"/>
      <c r="X151" s="620"/>
      <c r="Y151" s="620"/>
      <c r="Z151" s="620"/>
      <c r="AA151" s="620"/>
      <c r="AB151" s="620"/>
      <c r="AC151" s="620"/>
      <c r="AD151" s="621"/>
      <c r="AE151" s="612"/>
      <c r="AF151" s="613"/>
      <c r="AG151" s="613"/>
      <c r="AH151" s="614"/>
      <c r="AI151" s="626"/>
      <c r="AJ151" s="627"/>
      <c r="AK151" s="627"/>
      <c r="AL151" s="628"/>
      <c r="AM151" s="631"/>
      <c r="AN151" s="632"/>
      <c r="AO151" s="632"/>
      <c r="AP151" s="632"/>
      <c r="AQ151" s="632"/>
      <c r="AR151" s="632"/>
      <c r="AS151" s="632"/>
      <c r="AT151" s="635"/>
      <c r="AU151" s="636"/>
      <c r="AV151" s="636"/>
      <c r="AW151" s="636"/>
      <c r="AX151" s="636"/>
      <c r="AY151" s="636"/>
      <c r="AZ151" s="636"/>
      <c r="BA151" s="636"/>
      <c r="BB151" s="636"/>
      <c r="BC151" s="636"/>
      <c r="BD151" s="640"/>
      <c r="BE151" s="641"/>
      <c r="BF151" s="642"/>
      <c r="BG151" s="646"/>
      <c r="BH151" s="647"/>
      <c r="BI151" s="647"/>
      <c r="BJ151" s="647"/>
      <c r="BK151" s="647"/>
      <c r="BL151" s="647"/>
      <c r="BM151" s="647"/>
      <c r="BN151" s="647"/>
      <c r="BO151" s="647"/>
      <c r="BP151" s="647"/>
      <c r="BQ151" s="648"/>
      <c r="BR151" s="69"/>
      <c r="BS151" s="6"/>
    </row>
    <row r="152" spans="1:71" ht="9.9499999999999993" customHeight="1">
      <c r="A152" s="69"/>
      <c r="B152" s="609"/>
      <c r="C152" s="610"/>
      <c r="D152" s="611"/>
      <c r="E152" s="615"/>
      <c r="F152" s="610"/>
      <c r="G152" s="611"/>
      <c r="H152" s="616"/>
      <c r="I152" s="617"/>
      <c r="J152" s="617"/>
      <c r="K152" s="617"/>
      <c r="L152" s="617"/>
      <c r="M152" s="617"/>
      <c r="N152" s="617"/>
      <c r="O152" s="617"/>
      <c r="P152" s="617"/>
      <c r="Q152" s="617"/>
      <c r="R152" s="617"/>
      <c r="S152" s="617"/>
      <c r="T152" s="617"/>
      <c r="U152" s="617"/>
      <c r="V152" s="617"/>
      <c r="W152" s="617"/>
      <c r="X152" s="617"/>
      <c r="Y152" s="617"/>
      <c r="Z152" s="617"/>
      <c r="AA152" s="617"/>
      <c r="AB152" s="617"/>
      <c r="AC152" s="617"/>
      <c r="AD152" s="618"/>
      <c r="AE152" s="622"/>
      <c r="AF152" s="610"/>
      <c r="AG152" s="610"/>
      <c r="AH152" s="611"/>
      <c r="AI152" s="623"/>
      <c r="AJ152" s="624"/>
      <c r="AK152" s="624"/>
      <c r="AL152" s="625"/>
      <c r="AM152" s="629"/>
      <c r="AN152" s="630"/>
      <c r="AO152" s="630"/>
      <c r="AP152" s="630"/>
      <c r="AQ152" s="630"/>
      <c r="AR152" s="630"/>
      <c r="AS152" s="630"/>
      <c r="AT152" s="633">
        <f t="shared" ref="AT152" si="70">AI152*AM152</f>
        <v>0</v>
      </c>
      <c r="AU152" s="634"/>
      <c r="AV152" s="634"/>
      <c r="AW152" s="634"/>
      <c r="AX152" s="634"/>
      <c r="AY152" s="634"/>
      <c r="AZ152" s="634"/>
      <c r="BA152" s="634"/>
      <c r="BB152" s="634"/>
      <c r="BC152" s="634"/>
      <c r="BD152" s="637"/>
      <c r="BE152" s="638"/>
      <c r="BF152" s="639"/>
      <c r="BG152" s="643">
        <f t="shared" si="53"/>
        <v>0</v>
      </c>
      <c r="BH152" s="644"/>
      <c r="BI152" s="644"/>
      <c r="BJ152" s="644"/>
      <c r="BK152" s="644"/>
      <c r="BL152" s="644"/>
      <c r="BM152" s="644"/>
      <c r="BN152" s="644"/>
      <c r="BO152" s="644"/>
      <c r="BP152" s="644"/>
      <c r="BQ152" s="645"/>
      <c r="BR152" s="69"/>
      <c r="BS152" s="6"/>
    </row>
    <row r="153" spans="1:71" ht="9.9499999999999993" customHeight="1">
      <c r="A153" s="69"/>
      <c r="B153" s="612"/>
      <c r="C153" s="613"/>
      <c r="D153" s="614"/>
      <c r="E153" s="612"/>
      <c r="F153" s="613"/>
      <c r="G153" s="614"/>
      <c r="H153" s="619"/>
      <c r="I153" s="620"/>
      <c r="J153" s="620"/>
      <c r="K153" s="620"/>
      <c r="L153" s="620"/>
      <c r="M153" s="620"/>
      <c r="N153" s="620"/>
      <c r="O153" s="620"/>
      <c r="P153" s="620"/>
      <c r="Q153" s="620"/>
      <c r="R153" s="620"/>
      <c r="S153" s="620"/>
      <c r="T153" s="620"/>
      <c r="U153" s="620"/>
      <c r="V153" s="620"/>
      <c r="W153" s="620"/>
      <c r="X153" s="620"/>
      <c r="Y153" s="620"/>
      <c r="Z153" s="620"/>
      <c r="AA153" s="620"/>
      <c r="AB153" s="620"/>
      <c r="AC153" s="620"/>
      <c r="AD153" s="621"/>
      <c r="AE153" s="612"/>
      <c r="AF153" s="613"/>
      <c r="AG153" s="613"/>
      <c r="AH153" s="614"/>
      <c r="AI153" s="626"/>
      <c r="AJ153" s="627"/>
      <c r="AK153" s="627"/>
      <c r="AL153" s="628"/>
      <c r="AM153" s="631"/>
      <c r="AN153" s="632"/>
      <c r="AO153" s="632"/>
      <c r="AP153" s="632"/>
      <c r="AQ153" s="632"/>
      <c r="AR153" s="632"/>
      <c r="AS153" s="632"/>
      <c r="AT153" s="635"/>
      <c r="AU153" s="636"/>
      <c r="AV153" s="636"/>
      <c r="AW153" s="636"/>
      <c r="AX153" s="636"/>
      <c r="AY153" s="636"/>
      <c r="AZ153" s="636"/>
      <c r="BA153" s="636"/>
      <c r="BB153" s="636"/>
      <c r="BC153" s="636"/>
      <c r="BD153" s="640"/>
      <c r="BE153" s="641"/>
      <c r="BF153" s="642"/>
      <c r="BG153" s="646"/>
      <c r="BH153" s="647"/>
      <c r="BI153" s="647"/>
      <c r="BJ153" s="647"/>
      <c r="BK153" s="647"/>
      <c r="BL153" s="647"/>
      <c r="BM153" s="647"/>
      <c r="BN153" s="647"/>
      <c r="BO153" s="647"/>
      <c r="BP153" s="647"/>
      <c r="BQ153" s="648"/>
      <c r="BR153" s="69"/>
      <c r="BS153" s="6"/>
    </row>
    <row r="154" spans="1:71" ht="9.9499999999999993" customHeight="1">
      <c r="A154" s="69"/>
      <c r="B154" s="609"/>
      <c r="C154" s="610"/>
      <c r="D154" s="611"/>
      <c r="E154" s="615"/>
      <c r="F154" s="610"/>
      <c r="G154" s="611"/>
      <c r="H154" s="616"/>
      <c r="I154" s="617"/>
      <c r="J154" s="617"/>
      <c r="K154" s="617"/>
      <c r="L154" s="617"/>
      <c r="M154" s="617"/>
      <c r="N154" s="617"/>
      <c r="O154" s="617"/>
      <c r="P154" s="617"/>
      <c r="Q154" s="617"/>
      <c r="R154" s="617"/>
      <c r="S154" s="617"/>
      <c r="T154" s="617"/>
      <c r="U154" s="617"/>
      <c r="V154" s="617"/>
      <c r="W154" s="617"/>
      <c r="X154" s="617"/>
      <c r="Y154" s="617"/>
      <c r="Z154" s="617"/>
      <c r="AA154" s="617"/>
      <c r="AB154" s="617"/>
      <c r="AC154" s="617"/>
      <c r="AD154" s="618"/>
      <c r="AE154" s="622"/>
      <c r="AF154" s="610"/>
      <c r="AG154" s="610"/>
      <c r="AH154" s="611"/>
      <c r="AI154" s="623"/>
      <c r="AJ154" s="624"/>
      <c r="AK154" s="624"/>
      <c r="AL154" s="625"/>
      <c r="AM154" s="629"/>
      <c r="AN154" s="630"/>
      <c r="AO154" s="630"/>
      <c r="AP154" s="630"/>
      <c r="AQ154" s="630"/>
      <c r="AR154" s="630"/>
      <c r="AS154" s="630"/>
      <c r="AT154" s="633">
        <f t="shared" ref="AT154" si="71">AI154*AM154</f>
        <v>0</v>
      </c>
      <c r="AU154" s="634"/>
      <c r="AV154" s="634"/>
      <c r="AW154" s="634"/>
      <c r="AX154" s="634"/>
      <c r="AY154" s="634"/>
      <c r="AZ154" s="634"/>
      <c r="BA154" s="634"/>
      <c r="BB154" s="634"/>
      <c r="BC154" s="634"/>
      <c r="BD154" s="637"/>
      <c r="BE154" s="638"/>
      <c r="BF154" s="639"/>
      <c r="BG154" s="643">
        <f t="shared" si="53"/>
        <v>0</v>
      </c>
      <c r="BH154" s="644"/>
      <c r="BI154" s="644"/>
      <c r="BJ154" s="644"/>
      <c r="BK154" s="644"/>
      <c r="BL154" s="644"/>
      <c r="BM154" s="644"/>
      <c r="BN154" s="644"/>
      <c r="BO154" s="644"/>
      <c r="BP154" s="644"/>
      <c r="BQ154" s="645"/>
      <c r="BR154" s="69"/>
      <c r="BS154" s="6"/>
    </row>
    <row r="155" spans="1:71" ht="9.9499999999999993" customHeight="1">
      <c r="A155" s="69"/>
      <c r="B155" s="612"/>
      <c r="C155" s="613"/>
      <c r="D155" s="614"/>
      <c r="E155" s="612"/>
      <c r="F155" s="613"/>
      <c r="G155" s="614"/>
      <c r="H155" s="619"/>
      <c r="I155" s="620"/>
      <c r="J155" s="620"/>
      <c r="K155" s="620"/>
      <c r="L155" s="620"/>
      <c r="M155" s="620"/>
      <c r="N155" s="620"/>
      <c r="O155" s="620"/>
      <c r="P155" s="620"/>
      <c r="Q155" s="620"/>
      <c r="R155" s="620"/>
      <c r="S155" s="620"/>
      <c r="T155" s="620"/>
      <c r="U155" s="620"/>
      <c r="V155" s="620"/>
      <c r="W155" s="620"/>
      <c r="X155" s="620"/>
      <c r="Y155" s="620"/>
      <c r="Z155" s="620"/>
      <c r="AA155" s="620"/>
      <c r="AB155" s="620"/>
      <c r="AC155" s="620"/>
      <c r="AD155" s="621"/>
      <c r="AE155" s="612"/>
      <c r="AF155" s="613"/>
      <c r="AG155" s="613"/>
      <c r="AH155" s="614"/>
      <c r="AI155" s="626"/>
      <c r="AJ155" s="627"/>
      <c r="AK155" s="627"/>
      <c r="AL155" s="628"/>
      <c r="AM155" s="631"/>
      <c r="AN155" s="632"/>
      <c r="AO155" s="632"/>
      <c r="AP155" s="632"/>
      <c r="AQ155" s="632"/>
      <c r="AR155" s="632"/>
      <c r="AS155" s="632"/>
      <c r="AT155" s="635"/>
      <c r="AU155" s="636"/>
      <c r="AV155" s="636"/>
      <c r="AW155" s="636"/>
      <c r="AX155" s="636"/>
      <c r="AY155" s="636"/>
      <c r="AZ155" s="636"/>
      <c r="BA155" s="636"/>
      <c r="BB155" s="636"/>
      <c r="BC155" s="636"/>
      <c r="BD155" s="640"/>
      <c r="BE155" s="641"/>
      <c r="BF155" s="642"/>
      <c r="BG155" s="646"/>
      <c r="BH155" s="647"/>
      <c r="BI155" s="647"/>
      <c r="BJ155" s="647"/>
      <c r="BK155" s="647"/>
      <c r="BL155" s="647"/>
      <c r="BM155" s="647"/>
      <c r="BN155" s="647"/>
      <c r="BO155" s="647"/>
      <c r="BP155" s="647"/>
      <c r="BQ155" s="648"/>
      <c r="BR155" s="69"/>
      <c r="BS155" s="6"/>
    </row>
    <row r="156" spans="1:71" ht="9.9499999999999993" customHeight="1">
      <c r="A156" s="69"/>
      <c r="B156" s="609"/>
      <c r="C156" s="610"/>
      <c r="D156" s="611"/>
      <c r="E156" s="615"/>
      <c r="F156" s="610"/>
      <c r="G156" s="611"/>
      <c r="H156" s="616"/>
      <c r="I156" s="617"/>
      <c r="J156" s="617"/>
      <c r="K156" s="617"/>
      <c r="L156" s="617"/>
      <c r="M156" s="617"/>
      <c r="N156" s="617"/>
      <c r="O156" s="617"/>
      <c r="P156" s="617"/>
      <c r="Q156" s="617"/>
      <c r="R156" s="617"/>
      <c r="S156" s="617"/>
      <c r="T156" s="617"/>
      <c r="U156" s="617"/>
      <c r="V156" s="617"/>
      <c r="W156" s="617"/>
      <c r="X156" s="617"/>
      <c r="Y156" s="617"/>
      <c r="Z156" s="617"/>
      <c r="AA156" s="617"/>
      <c r="AB156" s="617"/>
      <c r="AC156" s="617"/>
      <c r="AD156" s="618"/>
      <c r="AE156" s="622"/>
      <c r="AF156" s="610"/>
      <c r="AG156" s="610"/>
      <c r="AH156" s="611"/>
      <c r="AI156" s="623"/>
      <c r="AJ156" s="624"/>
      <c r="AK156" s="624"/>
      <c r="AL156" s="625"/>
      <c r="AM156" s="629"/>
      <c r="AN156" s="630"/>
      <c r="AO156" s="630"/>
      <c r="AP156" s="630"/>
      <c r="AQ156" s="630"/>
      <c r="AR156" s="630"/>
      <c r="AS156" s="630"/>
      <c r="AT156" s="633">
        <f t="shared" ref="AT156" si="72">AI156*AM156</f>
        <v>0</v>
      </c>
      <c r="AU156" s="634"/>
      <c r="AV156" s="634"/>
      <c r="AW156" s="634"/>
      <c r="AX156" s="634"/>
      <c r="AY156" s="634"/>
      <c r="AZ156" s="634"/>
      <c r="BA156" s="634"/>
      <c r="BB156" s="634"/>
      <c r="BC156" s="634"/>
      <c r="BD156" s="637"/>
      <c r="BE156" s="638"/>
      <c r="BF156" s="639"/>
      <c r="BG156" s="643">
        <f t="shared" ref="BG156" si="73">IF($BD156="※",$AT156*0.08,$AT156*0.1)</f>
        <v>0</v>
      </c>
      <c r="BH156" s="644"/>
      <c r="BI156" s="644"/>
      <c r="BJ156" s="644"/>
      <c r="BK156" s="644"/>
      <c r="BL156" s="644"/>
      <c r="BM156" s="644"/>
      <c r="BN156" s="644"/>
      <c r="BO156" s="644"/>
      <c r="BP156" s="644"/>
      <c r="BQ156" s="645"/>
      <c r="BR156" s="69"/>
      <c r="BS156" s="6"/>
    </row>
    <row r="157" spans="1:71" ht="9.9499999999999993" customHeight="1">
      <c r="A157" s="69"/>
      <c r="B157" s="612"/>
      <c r="C157" s="613"/>
      <c r="D157" s="614"/>
      <c r="E157" s="612"/>
      <c r="F157" s="613"/>
      <c r="G157" s="614"/>
      <c r="H157" s="619"/>
      <c r="I157" s="620"/>
      <c r="J157" s="620"/>
      <c r="K157" s="620"/>
      <c r="L157" s="620"/>
      <c r="M157" s="620"/>
      <c r="N157" s="620"/>
      <c r="O157" s="620"/>
      <c r="P157" s="620"/>
      <c r="Q157" s="620"/>
      <c r="R157" s="620"/>
      <c r="S157" s="620"/>
      <c r="T157" s="620"/>
      <c r="U157" s="620"/>
      <c r="V157" s="620"/>
      <c r="W157" s="620"/>
      <c r="X157" s="620"/>
      <c r="Y157" s="620"/>
      <c r="Z157" s="620"/>
      <c r="AA157" s="620"/>
      <c r="AB157" s="620"/>
      <c r="AC157" s="620"/>
      <c r="AD157" s="621"/>
      <c r="AE157" s="612"/>
      <c r="AF157" s="613"/>
      <c r="AG157" s="613"/>
      <c r="AH157" s="614"/>
      <c r="AI157" s="626"/>
      <c r="AJ157" s="627"/>
      <c r="AK157" s="627"/>
      <c r="AL157" s="628"/>
      <c r="AM157" s="631"/>
      <c r="AN157" s="632"/>
      <c r="AO157" s="632"/>
      <c r="AP157" s="632"/>
      <c r="AQ157" s="632"/>
      <c r="AR157" s="632"/>
      <c r="AS157" s="632"/>
      <c r="AT157" s="635"/>
      <c r="AU157" s="636"/>
      <c r="AV157" s="636"/>
      <c r="AW157" s="636"/>
      <c r="AX157" s="636"/>
      <c r="AY157" s="636"/>
      <c r="AZ157" s="636"/>
      <c r="BA157" s="636"/>
      <c r="BB157" s="636"/>
      <c r="BC157" s="636"/>
      <c r="BD157" s="640"/>
      <c r="BE157" s="641"/>
      <c r="BF157" s="642"/>
      <c r="BG157" s="646"/>
      <c r="BH157" s="647"/>
      <c r="BI157" s="647"/>
      <c r="BJ157" s="647"/>
      <c r="BK157" s="647"/>
      <c r="BL157" s="647"/>
      <c r="BM157" s="647"/>
      <c r="BN157" s="647"/>
      <c r="BO157" s="647"/>
      <c r="BP157" s="647"/>
      <c r="BQ157" s="648"/>
      <c r="BR157" s="69"/>
      <c r="BS157" s="6"/>
    </row>
    <row r="158" spans="1:71" ht="9.9499999999999993" customHeight="1">
      <c r="A158" s="69"/>
      <c r="B158" s="609"/>
      <c r="C158" s="610"/>
      <c r="D158" s="611"/>
      <c r="E158" s="615"/>
      <c r="F158" s="610"/>
      <c r="G158" s="611"/>
      <c r="H158" s="616"/>
      <c r="I158" s="617"/>
      <c r="J158" s="617"/>
      <c r="K158" s="617"/>
      <c r="L158" s="617"/>
      <c r="M158" s="617"/>
      <c r="N158" s="617"/>
      <c r="O158" s="617"/>
      <c r="P158" s="617"/>
      <c r="Q158" s="617"/>
      <c r="R158" s="617"/>
      <c r="S158" s="617"/>
      <c r="T158" s="617"/>
      <c r="U158" s="617"/>
      <c r="V158" s="617"/>
      <c r="W158" s="617"/>
      <c r="X158" s="617"/>
      <c r="Y158" s="617"/>
      <c r="Z158" s="617"/>
      <c r="AA158" s="617"/>
      <c r="AB158" s="617"/>
      <c r="AC158" s="617"/>
      <c r="AD158" s="618"/>
      <c r="AE158" s="622"/>
      <c r="AF158" s="610"/>
      <c r="AG158" s="610"/>
      <c r="AH158" s="611"/>
      <c r="AI158" s="623"/>
      <c r="AJ158" s="624"/>
      <c r="AK158" s="624"/>
      <c r="AL158" s="625"/>
      <c r="AM158" s="629"/>
      <c r="AN158" s="630"/>
      <c r="AO158" s="630"/>
      <c r="AP158" s="630"/>
      <c r="AQ158" s="630"/>
      <c r="AR158" s="630"/>
      <c r="AS158" s="630"/>
      <c r="AT158" s="633">
        <f t="shared" ref="AT158" si="74">AI158*AM158</f>
        <v>0</v>
      </c>
      <c r="AU158" s="634"/>
      <c r="AV158" s="634"/>
      <c r="AW158" s="634"/>
      <c r="AX158" s="634"/>
      <c r="AY158" s="634"/>
      <c r="AZ158" s="634"/>
      <c r="BA158" s="634"/>
      <c r="BB158" s="634"/>
      <c r="BC158" s="634"/>
      <c r="BD158" s="637"/>
      <c r="BE158" s="638"/>
      <c r="BF158" s="639"/>
      <c r="BG158" s="643">
        <f t="shared" ref="BG158" si="75">IF($BD158="※",$AT158*0.08,$AT158*0.1)</f>
        <v>0</v>
      </c>
      <c r="BH158" s="644"/>
      <c r="BI158" s="644"/>
      <c r="BJ158" s="644"/>
      <c r="BK158" s="644"/>
      <c r="BL158" s="644"/>
      <c r="BM158" s="644"/>
      <c r="BN158" s="644"/>
      <c r="BO158" s="644"/>
      <c r="BP158" s="644"/>
      <c r="BQ158" s="645"/>
      <c r="BR158" s="69"/>
      <c r="BS158" s="6"/>
    </row>
    <row r="159" spans="1:71" ht="9.9499999999999993" customHeight="1">
      <c r="A159" s="69"/>
      <c r="B159" s="612"/>
      <c r="C159" s="613"/>
      <c r="D159" s="614"/>
      <c r="E159" s="612"/>
      <c r="F159" s="613"/>
      <c r="G159" s="614"/>
      <c r="H159" s="619"/>
      <c r="I159" s="620"/>
      <c r="J159" s="620"/>
      <c r="K159" s="620"/>
      <c r="L159" s="620"/>
      <c r="M159" s="620"/>
      <c r="N159" s="620"/>
      <c r="O159" s="620"/>
      <c r="P159" s="620"/>
      <c r="Q159" s="620"/>
      <c r="R159" s="620"/>
      <c r="S159" s="620"/>
      <c r="T159" s="620"/>
      <c r="U159" s="620"/>
      <c r="V159" s="620"/>
      <c r="W159" s="620"/>
      <c r="X159" s="620"/>
      <c r="Y159" s="620"/>
      <c r="Z159" s="620"/>
      <c r="AA159" s="620"/>
      <c r="AB159" s="620"/>
      <c r="AC159" s="620"/>
      <c r="AD159" s="621"/>
      <c r="AE159" s="612"/>
      <c r="AF159" s="613"/>
      <c r="AG159" s="613"/>
      <c r="AH159" s="614"/>
      <c r="AI159" s="626"/>
      <c r="AJ159" s="627"/>
      <c r="AK159" s="627"/>
      <c r="AL159" s="628"/>
      <c r="AM159" s="631"/>
      <c r="AN159" s="632"/>
      <c r="AO159" s="632"/>
      <c r="AP159" s="632"/>
      <c r="AQ159" s="632"/>
      <c r="AR159" s="632"/>
      <c r="AS159" s="632"/>
      <c r="AT159" s="635"/>
      <c r="AU159" s="636"/>
      <c r="AV159" s="636"/>
      <c r="AW159" s="636"/>
      <c r="AX159" s="636"/>
      <c r="AY159" s="636"/>
      <c r="AZ159" s="636"/>
      <c r="BA159" s="636"/>
      <c r="BB159" s="636"/>
      <c r="BC159" s="636"/>
      <c r="BD159" s="640"/>
      <c r="BE159" s="641"/>
      <c r="BF159" s="642"/>
      <c r="BG159" s="646"/>
      <c r="BH159" s="647"/>
      <c r="BI159" s="647"/>
      <c r="BJ159" s="647"/>
      <c r="BK159" s="647"/>
      <c r="BL159" s="647"/>
      <c r="BM159" s="647"/>
      <c r="BN159" s="647"/>
      <c r="BO159" s="647"/>
      <c r="BP159" s="647"/>
      <c r="BQ159" s="648"/>
      <c r="BR159" s="69"/>
      <c r="BS159" s="6"/>
    </row>
    <row r="160" spans="1:71" ht="9.9499999999999993" customHeight="1">
      <c r="A160" s="69"/>
      <c r="B160" s="609"/>
      <c r="C160" s="610"/>
      <c r="D160" s="611"/>
      <c r="E160" s="615"/>
      <c r="F160" s="610"/>
      <c r="G160" s="611"/>
      <c r="H160" s="616"/>
      <c r="I160" s="617"/>
      <c r="J160" s="617"/>
      <c r="K160" s="617"/>
      <c r="L160" s="617"/>
      <c r="M160" s="617"/>
      <c r="N160" s="617"/>
      <c r="O160" s="617"/>
      <c r="P160" s="617"/>
      <c r="Q160" s="617"/>
      <c r="R160" s="617"/>
      <c r="S160" s="617"/>
      <c r="T160" s="617"/>
      <c r="U160" s="617"/>
      <c r="V160" s="617"/>
      <c r="W160" s="617"/>
      <c r="X160" s="617"/>
      <c r="Y160" s="617"/>
      <c r="Z160" s="617"/>
      <c r="AA160" s="617"/>
      <c r="AB160" s="617"/>
      <c r="AC160" s="617"/>
      <c r="AD160" s="618"/>
      <c r="AE160" s="622"/>
      <c r="AF160" s="610"/>
      <c r="AG160" s="610"/>
      <c r="AH160" s="611"/>
      <c r="AI160" s="623"/>
      <c r="AJ160" s="624"/>
      <c r="AK160" s="624"/>
      <c r="AL160" s="625"/>
      <c r="AM160" s="629"/>
      <c r="AN160" s="630"/>
      <c r="AO160" s="630"/>
      <c r="AP160" s="630"/>
      <c r="AQ160" s="630"/>
      <c r="AR160" s="630"/>
      <c r="AS160" s="630"/>
      <c r="AT160" s="633">
        <f t="shared" ref="AT160" si="76">AI160*AM160</f>
        <v>0</v>
      </c>
      <c r="AU160" s="634"/>
      <c r="AV160" s="634"/>
      <c r="AW160" s="634"/>
      <c r="AX160" s="634"/>
      <c r="AY160" s="634"/>
      <c r="AZ160" s="634"/>
      <c r="BA160" s="634"/>
      <c r="BB160" s="634"/>
      <c r="BC160" s="634"/>
      <c r="BD160" s="637"/>
      <c r="BE160" s="638"/>
      <c r="BF160" s="639"/>
      <c r="BG160" s="643">
        <f t="shared" ref="BG160" si="77">IF($BD160="※",$AT160*0.08,$AT160*0.1)</f>
        <v>0</v>
      </c>
      <c r="BH160" s="644"/>
      <c r="BI160" s="644"/>
      <c r="BJ160" s="644"/>
      <c r="BK160" s="644"/>
      <c r="BL160" s="644"/>
      <c r="BM160" s="644"/>
      <c r="BN160" s="644"/>
      <c r="BO160" s="644"/>
      <c r="BP160" s="644"/>
      <c r="BQ160" s="645"/>
      <c r="BR160" s="69"/>
      <c r="BS160" s="6"/>
    </row>
    <row r="161" spans="1:71" ht="9.9499999999999993" customHeight="1">
      <c r="A161" s="69"/>
      <c r="B161" s="612"/>
      <c r="C161" s="613"/>
      <c r="D161" s="614"/>
      <c r="E161" s="612"/>
      <c r="F161" s="613"/>
      <c r="G161" s="614"/>
      <c r="H161" s="619"/>
      <c r="I161" s="620"/>
      <c r="J161" s="620"/>
      <c r="K161" s="620"/>
      <c r="L161" s="620"/>
      <c r="M161" s="620"/>
      <c r="N161" s="620"/>
      <c r="O161" s="620"/>
      <c r="P161" s="620"/>
      <c r="Q161" s="620"/>
      <c r="R161" s="620"/>
      <c r="S161" s="620"/>
      <c r="T161" s="620"/>
      <c r="U161" s="620"/>
      <c r="V161" s="620"/>
      <c r="W161" s="620"/>
      <c r="X161" s="620"/>
      <c r="Y161" s="620"/>
      <c r="Z161" s="620"/>
      <c r="AA161" s="620"/>
      <c r="AB161" s="620"/>
      <c r="AC161" s="620"/>
      <c r="AD161" s="621"/>
      <c r="AE161" s="612"/>
      <c r="AF161" s="613"/>
      <c r="AG161" s="613"/>
      <c r="AH161" s="614"/>
      <c r="AI161" s="626"/>
      <c r="AJ161" s="627"/>
      <c r="AK161" s="627"/>
      <c r="AL161" s="628"/>
      <c r="AM161" s="631"/>
      <c r="AN161" s="632"/>
      <c r="AO161" s="632"/>
      <c r="AP161" s="632"/>
      <c r="AQ161" s="632"/>
      <c r="AR161" s="632"/>
      <c r="AS161" s="632"/>
      <c r="AT161" s="635"/>
      <c r="AU161" s="636"/>
      <c r="AV161" s="636"/>
      <c r="AW161" s="636"/>
      <c r="AX161" s="636"/>
      <c r="AY161" s="636"/>
      <c r="AZ161" s="636"/>
      <c r="BA161" s="636"/>
      <c r="BB161" s="636"/>
      <c r="BC161" s="636"/>
      <c r="BD161" s="640"/>
      <c r="BE161" s="641"/>
      <c r="BF161" s="642"/>
      <c r="BG161" s="646"/>
      <c r="BH161" s="647"/>
      <c r="BI161" s="647"/>
      <c r="BJ161" s="647"/>
      <c r="BK161" s="647"/>
      <c r="BL161" s="647"/>
      <c r="BM161" s="647"/>
      <c r="BN161" s="647"/>
      <c r="BO161" s="647"/>
      <c r="BP161" s="647"/>
      <c r="BQ161" s="648"/>
      <c r="BR161" s="69"/>
      <c r="BS161" s="6"/>
    </row>
    <row r="162" spans="1:71" ht="9.9499999999999993" customHeight="1">
      <c r="A162" s="69"/>
      <c r="B162" s="664"/>
      <c r="C162" s="665"/>
      <c r="D162" s="666"/>
      <c r="E162" s="670"/>
      <c r="F162" s="665"/>
      <c r="G162" s="666"/>
      <c r="H162" s="671"/>
      <c r="I162" s="672"/>
      <c r="J162" s="672"/>
      <c r="K162" s="672"/>
      <c r="L162" s="672"/>
      <c r="M162" s="672"/>
      <c r="N162" s="672"/>
      <c r="O162" s="672"/>
      <c r="P162" s="672"/>
      <c r="Q162" s="672"/>
      <c r="R162" s="672"/>
      <c r="S162" s="672"/>
      <c r="T162" s="672"/>
      <c r="U162" s="672"/>
      <c r="V162" s="672"/>
      <c r="W162" s="672"/>
      <c r="X162" s="672"/>
      <c r="Y162" s="672"/>
      <c r="Z162" s="672"/>
      <c r="AA162" s="672"/>
      <c r="AB162" s="672"/>
      <c r="AC162" s="672"/>
      <c r="AD162" s="673"/>
      <c r="AE162" s="677"/>
      <c r="AF162" s="672"/>
      <c r="AG162" s="672"/>
      <c r="AH162" s="673"/>
      <c r="AI162" s="678"/>
      <c r="AJ162" s="679"/>
      <c r="AK162" s="679"/>
      <c r="AL162" s="680"/>
      <c r="AM162" s="684" t="s">
        <v>64</v>
      </c>
      <c r="AN162" s="685"/>
      <c r="AO162" s="685"/>
      <c r="AP162" s="685"/>
      <c r="AQ162" s="685"/>
      <c r="AR162" s="685"/>
      <c r="AS162" s="685"/>
      <c r="AT162" s="650">
        <f>SUBTOTAL(9,AT94:BC161)</f>
        <v>0</v>
      </c>
      <c r="AU162" s="651"/>
      <c r="AV162" s="651"/>
      <c r="AW162" s="651"/>
      <c r="AX162" s="651"/>
      <c r="AY162" s="651"/>
      <c r="AZ162" s="651"/>
      <c r="BA162" s="651"/>
      <c r="BB162" s="651"/>
      <c r="BC162" s="651"/>
      <c r="BD162" s="654"/>
      <c r="BE162" s="655"/>
      <c r="BF162" s="656"/>
      <c r="BG162" s="651">
        <f>SUBTOTAL(9,BG94:BQ161)</f>
        <v>0</v>
      </c>
      <c r="BH162" s="651"/>
      <c r="BI162" s="651"/>
      <c r="BJ162" s="651"/>
      <c r="BK162" s="651"/>
      <c r="BL162" s="651"/>
      <c r="BM162" s="651"/>
      <c r="BN162" s="651"/>
      <c r="BO162" s="651"/>
      <c r="BP162" s="651"/>
      <c r="BQ162" s="660"/>
      <c r="BR162" s="69"/>
      <c r="BS162" s="6"/>
    </row>
    <row r="163" spans="1:71" ht="9.9499999999999993" customHeight="1">
      <c r="A163" s="69"/>
      <c r="B163" s="667"/>
      <c r="C163" s="668"/>
      <c r="D163" s="669"/>
      <c r="E163" s="667"/>
      <c r="F163" s="668"/>
      <c r="G163" s="669"/>
      <c r="H163" s="674"/>
      <c r="I163" s="675"/>
      <c r="J163" s="675"/>
      <c r="K163" s="675"/>
      <c r="L163" s="675"/>
      <c r="M163" s="675"/>
      <c r="N163" s="675"/>
      <c r="O163" s="675"/>
      <c r="P163" s="675"/>
      <c r="Q163" s="675"/>
      <c r="R163" s="675"/>
      <c r="S163" s="675"/>
      <c r="T163" s="675"/>
      <c r="U163" s="675"/>
      <c r="V163" s="675"/>
      <c r="W163" s="675"/>
      <c r="X163" s="675"/>
      <c r="Y163" s="675"/>
      <c r="Z163" s="675"/>
      <c r="AA163" s="675"/>
      <c r="AB163" s="675"/>
      <c r="AC163" s="675"/>
      <c r="AD163" s="676"/>
      <c r="AE163" s="674"/>
      <c r="AF163" s="675"/>
      <c r="AG163" s="675"/>
      <c r="AH163" s="676"/>
      <c r="AI163" s="681"/>
      <c r="AJ163" s="682"/>
      <c r="AK163" s="682"/>
      <c r="AL163" s="683"/>
      <c r="AM163" s="686"/>
      <c r="AN163" s="687"/>
      <c r="AO163" s="687"/>
      <c r="AP163" s="687"/>
      <c r="AQ163" s="687"/>
      <c r="AR163" s="687"/>
      <c r="AS163" s="687"/>
      <c r="AT163" s="652"/>
      <c r="AU163" s="653"/>
      <c r="AV163" s="653"/>
      <c r="AW163" s="653"/>
      <c r="AX163" s="653"/>
      <c r="AY163" s="653"/>
      <c r="AZ163" s="653"/>
      <c r="BA163" s="653"/>
      <c r="BB163" s="653"/>
      <c r="BC163" s="653"/>
      <c r="BD163" s="657"/>
      <c r="BE163" s="658"/>
      <c r="BF163" s="659"/>
      <c r="BG163" s="653"/>
      <c r="BH163" s="653"/>
      <c r="BI163" s="653"/>
      <c r="BJ163" s="653"/>
      <c r="BK163" s="653"/>
      <c r="BL163" s="653"/>
      <c r="BM163" s="653"/>
      <c r="BN163" s="653"/>
      <c r="BO163" s="653"/>
      <c r="BP163" s="653"/>
      <c r="BQ163" s="661"/>
      <c r="BR163" s="69"/>
      <c r="BS163" s="6"/>
    </row>
    <row r="164" spans="1:71" ht="9.9499999999999993" customHeight="1">
      <c r="A164" s="69"/>
      <c r="B164" s="142"/>
      <c r="C164" s="142"/>
      <c r="D164" s="142"/>
      <c r="E164" s="142"/>
      <c r="F164" s="142"/>
      <c r="G164" s="142"/>
      <c r="H164" s="83"/>
      <c r="I164" s="83"/>
      <c r="J164" s="83"/>
      <c r="K164" s="83"/>
      <c r="L164" s="83"/>
      <c r="M164" s="83"/>
      <c r="N164" s="83"/>
      <c r="O164" s="83"/>
      <c r="P164" s="83"/>
      <c r="Q164" s="83"/>
      <c r="R164" s="83"/>
      <c r="S164" s="83"/>
      <c r="T164" s="83"/>
      <c r="U164" s="83"/>
      <c r="V164" s="83"/>
      <c r="W164" s="83"/>
      <c r="X164" s="83"/>
      <c r="Y164" s="83"/>
      <c r="Z164" s="83"/>
      <c r="AA164" s="83"/>
      <c r="AB164" s="83"/>
      <c r="AC164" s="83"/>
      <c r="AD164" s="83"/>
      <c r="AE164" s="83"/>
      <c r="AF164" s="83"/>
      <c r="AG164" s="83"/>
      <c r="AH164" s="83"/>
      <c r="AI164" s="662">
        <v>2</v>
      </c>
      <c r="AJ164" s="662"/>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69"/>
      <c r="BH164" s="69"/>
      <c r="BI164" s="69"/>
      <c r="BJ164" s="69"/>
      <c r="BK164" s="69"/>
      <c r="BL164" s="69"/>
      <c r="BM164" s="69"/>
      <c r="BN164" s="69"/>
      <c r="BO164" s="69"/>
      <c r="BP164" s="69"/>
      <c r="BQ164" s="69"/>
      <c r="BR164" s="69"/>
      <c r="BS164" s="6"/>
    </row>
    <row r="165" spans="1:71" ht="9.9499999999999993" customHeight="1">
      <c r="A165" s="69"/>
      <c r="B165" s="142"/>
      <c r="C165" s="142"/>
      <c r="D165" s="142"/>
      <c r="E165" s="142"/>
      <c r="F165" s="142"/>
      <c r="G165" s="142"/>
      <c r="H165" s="83"/>
      <c r="I165" s="83"/>
      <c r="J165" s="83"/>
      <c r="K165" s="83"/>
      <c r="L165" s="83"/>
      <c r="M165" s="83"/>
      <c r="N165" s="83"/>
      <c r="O165" s="83"/>
      <c r="P165" s="83"/>
      <c r="Q165" s="83"/>
      <c r="R165" s="83"/>
      <c r="S165" s="83"/>
      <c r="T165" s="83"/>
      <c r="U165" s="83"/>
      <c r="V165" s="83"/>
      <c r="W165" s="83"/>
      <c r="X165" s="83"/>
      <c r="Y165" s="83"/>
      <c r="Z165" s="83"/>
      <c r="AA165" s="83"/>
      <c r="AB165" s="83"/>
      <c r="AC165" s="83"/>
      <c r="AD165" s="83"/>
      <c r="AE165" s="83"/>
      <c r="AF165" s="83"/>
      <c r="AG165" s="83"/>
      <c r="AH165" s="83"/>
      <c r="AI165" s="663"/>
      <c r="AJ165" s="66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69"/>
      <c r="BH165" s="69"/>
      <c r="BI165" s="69"/>
      <c r="BJ165" s="69"/>
      <c r="BK165" s="69"/>
      <c r="BL165" s="69"/>
      <c r="BM165" s="69"/>
      <c r="BN165" s="69"/>
      <c r="BO165" s="69"/>
      <c r="BP165" s="69"/>
      <c r="BQ165" s="69"/>
      <c r="BR165" s="69"/>
      <c r="BS165" s="6"/>
    </row>
    <row r="166" spans="1:71" ht="9.9499999999999993" customHeight="1">
      <c r="A166" s="69"/>
      <c r="B166" s="142"/>
      <c r="C166" s="142"/>
      <c r="D166" s="142"/>
      <c r="E166" s="142"/>
      <c r="F166" s="142"/>
      <c r="G166" s="142"/>
      <c r="H166" s="83"/>
      <c r="I166" s="83"/>
      <c r="J166" s="83"/>
      <c r="K166" s="83"/>
      <c r="L166" s="83"/>
      <c r="M166" s="83"/>
      <c r="N166" s="83"/>
      <c r="O166" s="83"/>
      <c r="P166" s="83"/>
      <c r="Q166" s="83"/>
      <c r="R166" s="83"/>
      <c r="S166" s="83"/>
      <c r="T166" s="83"/>
      <c r="U166" s="83"/>
      <c r="V166" s="83"/>
      <c r="W166" s="83"/>
      <c r="X166" s="83"/>
      <c r="Y166" s="83"/>
      <c r="Z166" s="83"/>
      <c r="AA166" s="83"/>
      <c r="AB166" s="83"/>
      <c r="AC166" s="83"/>
      <c r="AD166" s="83"/>
      <c r="AE166" s="83"/>
      <c r="AF166" s="83"/>
      <c r="AG166" s="83"/>
      <c r="AH166" s="83"/>
      <c r="AI166" s="663"/>
      <c r="AJ166" s="66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69"/>
      <c r="BH166" s="69"/>
      <c r="BI166" s="69"/>
      <c r="BJ166" s="69"/>
      <c r="BK166" s="69"/>
      <c r="BL166" s="69"/>
      <c r="BM166" s="69"/>
      <c r="BN166" s="69"/>
      <c r="BO166" s="69"/>
      <c r="BP166" s="69"/>
      <c r="BQ166" s="69"/>
      <c r="BR166" s="69"/>
      <c r="BS166" s="6"/>
    </row>
    <row r="167" spans="1:71" ht="9.9499999999999993" customHeight="1">
      <c r="A167" s="69" t="s">
        <v>28</v>
      </c>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58"/>
      <c r="AT167" s="58"/>
      <c r="AU167" s="58"/>
      <c r="AV167" s="202" t="s">
        <v>118</v>
      </c>
      <c r="AW167" s="202"/>
      <c r="AX167" s="202"/>
      <c r="AY167" s="202"/>
      <c r="AZ167" s="202"/>
      <c r="BA167" s="202"/>
      <c r="BB167" s="202"/>
      <c r="BC167" s="202"/>
      <c r="BD167" s="240">
        <f>総括請求書!$BE$1</f>
        <v>0</v>
      </c>
      <c r="BE167" s="240"/>
      <c r="BF167" s="240"/>
      <c r="BG167" s="240"/>
      <c r="BH167" s="240"/>
      <c r="BI167" s="240"/>
      <c r="BJ167" s="240"/>
      <c r="BK167" s="240"/>
      <c r="BL167" s="240"/>
      <c r="BM167" s="240"/>
      <c r="BN167" s="240"/>
      <c r="BO167" s="240"/>
      <c r="BP167" s="240"/>
      <c r="BQ167" s="240"/>
      <c r="BR167" s="69"/>
      <c r="BS167" s="6"/>
    </row>
    <row r="168" spans="1:71" ht="9.9499999999999993"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58"/>
      <c r="AT168" s="58"/>
      <c r="AU168" s="58"/>
      <c r="AV168" s="202"/>
      <c r="AW168" s="202"/>
      <c r="AX168" s="202"/>
      <c r="AY168" s="202"/>
      <c r="AZ168" s="202"/>
      <c r="BA168" s="202"/>
      <c r="BB168" s="202"/>
      <c r="BC168" s="202"/>
      <c r="BD168" s="240"/>
      <c r="BE168" s="240"/>
      <c r="BF168" s="240"/>
      <c r="BG168" s="240"/>
      <c r="BH168" s="240"/>
      <c r="BI168" s="240"/>
      <c r="BJ168" s="240"/>
      <c r="BK168" s="240"/>
      <c r="BL168" s="240"/>
      <c r="BM168" s="240"/>
      <c r="BN168" s="240"/>
      <c r="BO168" s="240"/>
      <c r="BP168" s="240"/>
      <c r="BQ168" s="240"/>
      <c r="BR168" s="69"/>
      <c r="BS168" s="649"/>
    </row>
    <row r="169" spans="1:71" ht="9.9499999999999993" customHeight="1">
      <c r="A169" s="69"/>
      <c r="B169" s="65"/>
      <c r="C169" s="65"/>
      <c r="D169" s="65"/>
      <c r="E169" s="65"/>
      <c r="F169" s="65"/>
      <c r="G169" s="65"/>
      <c r="H169" s="65"/>
      <c r="I169" s="65"/>
      <c r="J169" s="65"/>
      <c r="K169" s="66"/>
      <c r="L169" s="66"/>
      <c r="M169" s="66"/>
      <c r="N169" s="66"/>
      <c r="O169" s="66"/>
      <c r="P169" s="65"/>
      <c r="Q169" s="65"/>
      <c r="R169" s="65"/>
      <c r="S169" s="65"/>
      <c r="T169" s="65"/>
      <c r="U169" s="65"/>
      <c r="V169" s="65"/>
      <c r="W169" s="65"/>
      <c r="X169" s="65"/>
      <c r="Y169" s="65"/>
      <c r="Z169" s="65"/>
      <c r="AA169" s="65"/>
      <c r="AB169" s="65"/>
      <c r="AC169" s="65"/>
      <c r="AD169" s="65"/>
      <c r="AE169" s="65"/>
      <c r="AF169" s="65"/>
      <c r="AG169" s="65"/>
      <c r="AH169" s="65"/>
      <c r="AI169" s="69"/>
      <c r="AJ169" s="69"/>
      <c r="AK169" s="69"/>
      <c r="AL169" s="59"/>
      <c r="AM169" s="59"/>
      <c r="AN169" s="59"/>
      <c r="AO169" s="59"/>
      <c r="AP169" s="59"/>
      <c r="AQ169" s="59"/>
      <c r="AR169" s="59"/>
      <c r="AS169" s="59"/>
      <c r="AT169" s="59"/>
      <c r="AU169" s="59"/>
      <c r="AV169" s="59"/>
      <c r="AW169" s="114"/>
      <c r="AX169" s="114"/>
      <c r="AY169" s="114"/>
      <c r="AZ169" s="114"/>
      <c r="BA169" s="114"/>
      <c r="BB169" s="114"/>
      <c r="BC169" s="114"/>
      <c r="BD169" s="114"/>
      <c r="BE169" s="114"/>
      <c r="BF169" s="114"/>
      <c r="BG169" s="114"/>
      <c r="BH169" s="114"/>
      <c r="BI169" s="114"/>
      <c r="BJ169" s="114"/>
      <c r="BK169" s="114"/>
      <c r="BL169" s="114"/>
      <c r="BM169" s="114"/>
      <c r="BN169" s="114"/>
      <c r="BO169" s="114"/>
      <c r="BP169" s="114"/>
      <c r="BQ169" s="114"/>
      <c r="BR169" s="69"/>
      <c r="BS169" s="649"/>
    </row>
    <row r="170" spans="1:71" ht="9.9499999999999993" customHeight="1">
      <c r="A170" s="69"/>
      <c r="B170" s="258" t="s">
        <v>22</v>
      </c>
      <c r="C170" s="259"/>
      <c r="D170" s="259"/>
      <c r="E170" s="259"/>
      <c r="F170" s="259"/>
      <c r="G170" s="259"/>
      <c r="H170" s="259"/>
      <c r="I170" s="259"/>
      <c r="J170" s="717"/>
      <c r="K170" s="720" t="str">
        <f>IF($K$15="","",$K$15)</f>
        <v/>
      </c>
      <c r="L170" s="721"/>
      <c r="M170" s="721"/>
      <c r="N170" s="721"/>
      <c r="O170" s="721"/>
      <c r="P170" s="721"/>
      <c r="Q170" s="721"/>
      <c r="R170" s="721"/>
      <c r="S170" s="721"/>
      <c r="T170" s="721"/>
      <c r="U170" s="721"/>
      <c r="V170" s="721"/>
      <c r="W170" s="721"/>
      <c r="X170" s="721"/>
      <c r="Y170" s="721"/>
      <c r="Z170" s="721"/>
      <c r="AA170" s="721"/>
      <c r="AB170" s="721"/>
      <c r="AC170" s="721"/>
      <c r="AD170" s="721"/>
      <c r="AE170" s="721"/>
      <c r="AF170" s="721"/>
      <c r="AG170" s="721"/>
      <c r="AH170" s="722"/>
      <c r="AI170" s="69"/>
      <c r="AJ170" s="69"/>
      <c r="AK170" s="69"/>
      <c r="AL170" s="198" t="s">
        <v>119</v>
      </c>
      <c r="AM170" s="199"/>
      <c r="AN170" s="199"/>
      <c r="AO170" s="199"/>
      <c r="AP170" s="199"/>
      <c r="AQ170" s="199"/>
      <c r="AR170" s="709"/>
      <c r="AS170" s="712" t="str">
        <f>IF(基本情報入力!$A$5="しない",基本情報入力!$B$14,"")</f>
        <v/>
      </c>
      <c r="AT170" s="712"/>
      <c r="AU170" s="712"/>
      <c r="AV170" s="712"/>
      <c r="AW170" s="712"/>
      <c r="AX170" s="712"/>
      <c r="AY170" s="712"/>
      <c r="AZ170" s="712"/>
      <c r="BA170" s="712"/>
      <c r="BB170" s="712"/>
      <c r="BC170" s="712"/>
      <c r="BD170" s="712"/>
      <c r="BE170" s="712"/>
      <c r="BF170" s="712"/>
      <c r="BG170" s="712"/>
      <c r="BH170" s="712"/>
      <c r="BI170" s="712"/>
      <c r="BJ170" s="712"/>
      <c r="BK170" s="712"/>
      <c r="BL170" s="712"/>
      <c r="BM170" s="712"/>
      <c r="BN170" s="712"/>
      <c r="BO170" s="712"/>
      <c r="BP170" s="712"/>
      <c r="BQ170" s="713"/>
      <c r="BR170" s="69"/>
      <c r="BS170" s="6"/>
    </row>
    <row r="171" spans="1:71" ht="9.9499999999999993" customHeight="1">
      <c r="A171" s="69"/>
      <c r="B171" s="261"/>
      <c r="C171" s="202"/>
      <c r="D171" s="202"/>
      <c r="E171" s="202"/>
      <c r="F171" s="202"/>
      <c r="G171" s="202"/>
      <c r="H171" s="202"/>
      <c r="I171" s="202"/>
      <c r="J171" s="718"/>
      <c r="K171" s="723"/>
      <c r="L171" s="724"/>
      <c r="M171" s="724"/>
      <c r="N171" s="724"/>
      <c r="O171" s="724"/>
      <c r="P171" s="724"/>
      <c r="Q171" s="724"/>
      <c r="R171" s="724"/>
      <c r="S171" s="724"/>
      <c r="T171" s="724"/>
      <c r="U171" s="724"/>
      <c r="V171" s="724"/>
      <c r="W171" s="724"/>
      <c r="X171" s="724"/>
      <c r="Y171" s="724"/>
      <c r="Z171" s="724"/>
      <c r="AA171" s="724"/>
      <c r="AB171" s="724"/>
      <c r="AC171" s="724"/>
      <c r="AD171" s="724"/>
      <c r="AE171" s="724"/>
      <c r="AF171" s="724"/>
      <c r="AG171" s="724"/>
      <c r="AH171" s="725"/>
      <c r="AI171" s="69"/>
      <c r="AJ171" s="69"/>
      <c r="AK171" s="69"/>
      <c r="AL171" s="201"/>
      <c r="AM171" s="202"/>
      <c r="AN171" s="202"/>
      <c r="AO171" s="202"/>
      <c r="AP171" s="202"/>
      <c r="AQ171" s="202"/>
      <c r="AR171" s="710"/>
      <c r="AS171" s="241"/>
      <c r="AT171" s="241"/>
      <c r="AU171" s="241"/>
      <c r="AV171" s="241"/>
      <c r="AW171" s="241"/>
      <c r="AX171" s="241"/>
      <c r="AY171" s="241"/>
      <c r="AZ171" s="241"/>
      <c r="BA171" s="241"/>
      <c r="BB171" s="241"/>
      <c r="BC171" s="241"/>
      <c r="BD171" s="241"/>
      <c r="BE171" s="241"/>
      <c r="BF171" s="241"/>
      <c r="BG171" s="241"/>
      <c r="BH171" s="241"/>
      <c r="BI171" s="241"/>
      <c r="BJ171" s="241"/>
      <c r="BK171" s="241"/>
      <c r="BL171" s="241"/>
      <c r="BM171" s="241"/>
      <c r="BN171" s="241"/>
      <c r="BO171" s="241"/>
      <c r="BP171" s="241"/>
      <c r="BQ171" s="714"/>
      <c r="BR171" s="69"/>
      <c r="BS171" s="6"/>
    </row>
    <row r="172" spans="1:71" ht="9.9499999999999993" customHeight="1">
      <c r="A172" s="69"/>
      <c r="B172" s="263"/>
      <c r="C172" s="264"/>
      <c r="D172" s="264"/>
      <c r="E172" s="264"/>
      <c r="F172" s="264"/>
      <c r="G172" s="264"/>
      <c r="H172" s="264"/>
      <c r="I172" s="264"/>
      <c r="J172" s="719"/>
      <c r="K172" s="726"/>
      <c r="L172" s="727"/>
      <c r="M172" s="727"/>
      <c r="N172" s="727"/>
      <c r="O172" s="727"/>
      <c r="P172" s="727"/>
      <c r="Q172" s="727"/>
      <c r="R172" s="727"/>
      <c r="S172" s="727"/>
      <c r="T172" s="727"/>
      <c r="U172" s="727"/>
      <c r="V172" s="727"/>
      <c r="W172" s="727"/>
      <c r="X172" s="727"/>
      <c r="Y172" s="727"/>
      <c r="Z172" s="727"/>
      <c r="AA172" s="727"/>
      <c r="AB172" s="727"/>
      <c r="AC172" s="727"/>
      <c r="AD172" s="727"/>
      <c r="AE172" s="727"/>
      <c r="AF172" s="727"/>
      <c r="AG172" s="727"/>
      <c r="AH172" s="728"/>
      <c r="AI172" s="69"/>
      <c r="AJ172" s="69"/>
      <c r="AK172" s="69"/>
      <c r="AL172" s="204"/>
      <c r="AM172" s="205"/>
      <c r="AN172" s="205"/>
      <c r="AO172" s="205"/>
      <c r="AP172" s="205"/>
      <c r="AQ172" s="205"/>
      <c r="AR172" s="711"/>
      <c r="AS172" s="715"/>
      <c r="AT172" s="715"/>
      <c r="AU172" s="715"/>
      <c r="AV172" s="715"/>
      <c r="AW172" s="715"/>
      <c r="AX172" s="715"/>
      <c r="AY172" s="715"/>
      <c r="AZ172" s="715"/>
      <c r="BA172" s="715"/>
      <c r="BB172" s="715"/>
      <c r="BC172" s="715"/>
      <c r="BD172" s="715"/>
      <c r="BE172" s="715"/>
      <c r="BF172" s="715"/>
      <c r="BG172" s="715"/>
      <c r="BH172" s="715"/>
      <c r="BI172" s="715"/>
      <c r="BJ172" s="715"/>
      <c r="BK172" s="715"/>
      <c r="BL172" s="715"/>
      <c r="BM172" s="715"/>
      <c r="BN172" s="715"/>
      <c r="BO172" s="715"/>
      <c r="BP172" s="715"/>
      <c r="BQ172" s="716"/>
      <c r="BR172" s="69"/>
      <c r="BS172" s="6"/>
    </row>
    <row r="173" spans="1:71" ht="9.9499999999999993" customHeight="1">
      <c r="A173" s="69"/>
      <c r="B173" s="65"/>
      <c r="C173" s="65"/>
      <c r="D173" s="65"/>
      <c r="E173" s="65"/>
      <c r="F173" s="65"/>
      <c r="G173" s="65"/>
      <c r="H173" s="65"/>
      <c r="I173" s="65"/>
      <c r="J173" s="65"/>
      <c r="K173" s="66"/>
      <c r="L173" s="66"/>
      <c r="M173" s="66"/>
      <c r="N173" s="66"/>
      <c r="O173" s="66"/>
      <c r="P173" s="65"/>
      <c r="Q173" s="65"/>
      <c r="R173" s="65"/>
      <c r="S173" s="65"/>
      <c r="T173" s="65"/>
      <c r="U173" s="65"/>
      <c r="V173" s="65"/>
      <c r="W173" s="65"/>
      <c r="X173" s="65"/>
      <c r="Y173" s="65"/>
      <c r="Z173" s="65"/>
      <c r="AA173" s="65"/>
      <c r="AB173" s="65"/>
      <c r="AC173" s="65"/>
      <c r="AD173" s="65"/>
      <c r="AE173" s="65"/>
      <c r="AF173" s="65"/>
      <c r="AG173" s="65"/>
      <c r="AH173" s="65"/>
      <c r="AI173" s="69"/>
      <c r="AJ173" s="69"/>
      <c r="AK173" s="69"/>
      <c r="AL173" s="59"/>
      <c r="AM173" s="59"/>
      <c r="AN173" s="59"/>
      <c r="AO173" s="59"/>
      <c r="AP173" s="59"/>
      <c r="AQ173" s="59"/>
      <c r="AR173" s="59"/>
      <c r="AS173" s="59"/>
      <c r="AT173" s="59"/>
      <c r="AU173" s="59"/>
      <c r="AV173" s="59"/>
      <c r="AW173" s="114"/>
      <c r="AX173" s="114"/>
      <c r="AY173" s="114"/>
      <c r="AZ173" s="114"/>
      <c r="BA173" s="114"/>
      <c r="BB173" s="114"/>
      <c r="BC173" s="114"/>
      <c r="BD173" s="114"/>
      <c r="BE173" s="114"/>
      <c r="BF173" s="114"/>
      <c r="BG173" s="114"/>
      <c r="BH173" s="114"/>
      <c r="BI173" s="114"/>
      <c r="BJ173" s="114"/>
      <c r="BK173" s="114"/>
      <c r="BL173" s="114"/>
      <c r="BM173" s="114"/>
      <c r="BN173" s="114"/>
      <c r="BO173" s="114"/>
      <c r="BP173" s="114"/>
      <c r="BQ173" s="114"/>
      <c r="BR173" s="69"/>
      <c r="BS173" s="6"/>
    </row>
    <row r="174" spans="1:71" ht="9.9499999999999993"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145"/>
      <c r="BC174" s="69"/>
      <c r="BD174" s="141" t="s">
        <v>66</v>
      </c>
      <c r="BE174" s="69"/>
      <c r="BF174" s="69"/>
      <c r="BG174" s="69"/>
      <c r="BH174" s="69"/>
      <c r="BI174" s="69"/>
      <c r="BJ174" s="69"/>
      <c r="BK174" s="69"/>
      <c r="BL174" s="69"/>
      <c r="BM174" s="69"/>
      <c r="BN174" s="69"/>
      <c r="BO174" s="69"/>
      <c r="BP174" s="69"/>
      <c r="BQ174" s="69"/>
      <c r="BR174" s="69"/>
      <c r="BS174" s="6"/>
    </row>
    <row r="175" spans="1:71" ht="9.9499999999999993" customHeight="1">
      <c r="A175" s="69"/>
      <c r="B175" s="692" t="s">
        <v>10</v>
      </c>
      <c r="C175" s="693"/>
      <c r="D175" s="693"/>
      <c r="E175" s="693"/>
      <c r="F175" s="693"/>
      <c r="G175" s="694"/>
      <c r="H175" s="692" t="s">
        <v>11</v>
      </c>
      <c r="I175" s="693"/>
      <c r="J175" s="693"/>
      <c r="K175" s="693"/>
      <c r="L175" s="693"/>
      <c r="M175" s="693"/>
      <c r="N175" s="693"/>
      <c r="O175" s="693"/>
      <c r="P175" s="693"/>
      <c r="Q175" s="693"/>
      <c r="R175" s="693"/>
      <c r="S175" s="693"/>
      <c r="T175" s="693"/>
      <c r="U175" s="693"/>
      <c r="V175" s="693"/>
      <c r="W175" s="693"/>
      <c r="X175" s="693"/>
      <c r="Y175" s="693"/>
      <c r="Z175" s="693"/>
      <c r="AA175" s="693"/>
      <c r="AB175" s="693"/>
      <c r="AC175" s="693"/>
      <c r="AD175" s="694"/>
      <c r="AE175" s="692" t="s">
        <v>12</v>
      </c>
      <c r="AF175" s="693"/>
      <c r="AG175" s="693"/>
      <c r="AH175" s="694"/>
      <c r="AI175" s="692" t="s">
        <v>13</v>
      </c>
      <c r="AJ175" s="693"/>
      <c r="AK175" s="693"/>
      <c r="AL175" s="694"/>
      <c r="AM175" s="692" t="s">
        <v>14</v>
      </c>
      <c r="AN175" s="693"/>
      <c r="AO175" s="693"/>
      <c r="AP175" s="693"/>
      <c r="AQ175" s="693"/>
      <c r="AR175" s="693"/>
      <c r="AS175" s="694"/>
      <c r="AT175" s="692" t="s">
        <v>15</v>
      </c>
      <c r="AU175" s="693"/>
      <c r="AV175" s="693"/>
      <c r="AW175" s="693"/>
      <c r="AX175" s="693"/>
      <c r="AY175" s="693"/>
      <c r="AZ175" s="693"/>
      <c r="BA175" s="693"/>
      <c r="BB175" s="693"/>
      <c r="BC175" s="694"/>
      <c r="BD175" s="692" t="s">
        <v>65</v>
      </c>
      <c r="BE175" s="693"/>
      <c r="BF175" s="694"/>
      <c r="BG175" s="692" t="s">
        <v>16</v>
      </c>
      <c r="BH175" s="693"/>
      <c r="BI175" s="693"/>
      <c r="BJ175" s="693"/>
      <c r="BK175" s="693"/>
      <c r="BL175" s="693"/>
      <c r="BM175" s="693"/>
      <c r="BN175" s="693"/>
      <c r="BO175" s="693"/>
      <c r="BP175" s="693"/>
      <c r="BQ175" s="694"/>
      <c r="BR175" s="69"/>
      <c r="BS175" s="6"/>
    </row>
    <row r="176" spans="1:71" ht="9.9499999999999993" customHeight="1">
      <c r="A176" s="69"/>
      <c r="B176" s="695"/>
      <c r="C176" s="696"/>
      <c r="D176" s="696"/>
      <c r="E176" s="696"/>
      <c r="F176" s="696"/>
      <c r="G176" s="697"/>
      <c r="H176" s="695"/>
      <c r="I176" s="696"/>
      <c r="J176" s="696"/>
      <c r="K176" s="696"/>
      <c r="L176" s="696"/>
      <c r="M176" s="696"/>
      <c r="N176" s="696"/>
      <c r="O176" s="696"/>
      <c r="P176" s="696"/>
      <c r="Q176" s="696"/>
      <c r="R176" s="696"/>
      <c r="S176" s="696"/>
      <c r="T176" s="696"/>
      <c r="U176" s="696"/>
      <c r="V176" s="696"/>
      <c r="W176" s="696"/>
      <c r="X176" s="696"/>
      <c r="Y176" s="696"/>
      <c r="Z176" s="696"/>
      <c r="AA176" s="696"/>
      <c r="AB176" s="696"/>
      <c r="AC176" s="696"/>
      <c r="AD176" s="697"/>
      <c r="AE176" s="695"/>
      <c r="AF176" s="696"/>
      <c r="AG176" s="696"/>
      <c r="AH176" s="697"/>
      <c r="AI176" s="695"/>
      <c r="AJ176" s="696"/>
      <c r="AK176" s="696"/>
      <c r="AL176" s="697"/>
      <c r="AM176" s="695"/>
      <c r="AN176" s="696"/>
      <c r="AO176" s="696"/>
      <c r="AP176" s="696"/>
      <c r="AQ176" s="696"/>
      <c r="AR176" s="696"/>
      <c r="AS176" s="697"/>
      <c r="AT176" s="695"/>
      <c r="AU176" s="696"/>
      <c r="AV176" s="696"/>
      <c r="AW176" s="696"/>
      <c r="AX176" s="696"/>
      <c r="AY176" s="696"/>
      <c r="AZ176" s="696"/>
      <c r="BA176" s="696"/>
      <c r="BB176" s="696"/>
      <c r="BC176" s="697"/>
      <c r="BD176" s="695"/>
      <c r="BE176" s="696"/>
      <c r="BF176" s="697"/>
      <c r="BG176" s="695"/>
      <c r="BH176" s="696"/>
      <c r="BI176" s="696"/>
      <c r="BJ176" s="696"/>
      <c r="BK176" s="696"/>
      <c r="BL176" s="696"/>
      <c r="BM176" s="696"/>
      <c r="BN176" s="696"/>
      <c r="BO176" s="696"/>
      <c r="BP176" s="696"/>
      <c r="BQ176" s="697"/>
      <c r="BR176" s="69"/>
      <c r="BS176" s="6"/>
    </row>
    <row r="177" spans="1:71" ht="9.9499999999999993" customHeight="1">
      <c r="A177" s="69"/>
      <c r="B177" s="609"/>
      <c r="C177" s="610"/>
      <c r="D177" s="611"/>
      <c r="E177" s="615"/>
      <c r="F177" s="610"/>
      <c r="G177" s="611"/>
      <c r="H177" s="616"/>
      <c r="I177" s="617"/>
      <c r="J177" s="617"/>
      <c r="K177" s="617"/>
      <c r="L177" s="617"/>
      <c r="M177" s="617"/>
      <c r="N177" s="617"/>
      <c r="O177" s="617"/>
      <c r="P177" s="617"/>
      <c r="Q177" s="617"/>
      <c r="R177" s="617"/>
      <c r="S177" s="617"/>
      <c r="T177" s="617"/>
      <c r="U177" s="617"/>
      <c r="V177" s="617"/>
      <c r="W177" s="617"/>
      <c r="X177" s="617"/>
      <c r="Y177" s="617"/>
      <c r="Z177" s="617"/>
      <c r="AA177" s="617"/>
      <c r="AB177" s="617"/>
      <c r="AC177" s="617"/>
      <c r="AD177" s="618"/>
      <c r="AE177" s="622"/>
      <c r="AF177" s="610"/>
      <c r="AG177" s="610"/>
      <c r="AH177" s="611"/>
      <c r="AI177" s="623"/>
      <c r="AJ177" s="624"/>
      <c r="AK177" s="624"/>
      <c r="AL177" s="625"/>
      <c r="AM177" s="629"/>
      <c r="AN177" s="630"/>
      <c r="AO177" s="630"/>
      <c r="AP177" s="630"/>
      <c r="AQ177" s="630"/>
      <c r="AR177" s="630"/>
      <c r="AS177" s="630"/>
      <c r="AT177" s="633">
        <f>AI177*AM177</f>
        <v>0</v>
      </c>
      <c r="AU177" s="634"/>
      <c r="AV177" s="634"/>
      <c r="AW177" s="634"/>
      <c r="AX177" s="634"/>
      <c r="AY177" s="634"/>
      <c r="AZ177" s="634"/>
      <c r="BA177" s="634"/>
      <c r="BB177" s="634"/>
      <c r="BC177" s="634"/>
      <c r="BD177" s="637"/>
      <c r="BE177" s="638"/>
      <c r="BF177" s="639"/>
      <c r="BG177" s="643">
        <f>IF($BD177="※",$AT177*0.08,$AT177*0.1)</f>
        <v>0</v>
      </c>
      <c r="BH177" s="644"/>
      <c r="BI177" s="644"/>
      <c r="BJ177" s="644"/>
      <c r="BK177" s="644"/>
      <c r="BL177" s="644"/>
      <c r="BM177" s="644"/>
      <c r="BN177" s="644"/>
      <c r="BO177" s="644"/>
      <c r="BP177" s="644"/>
      <c r="BQ177" s="645"/>
      <c r="BR177" s="69"/>
      <c r="BS177" s="6"/>
    </row>
    <row r="178" spans="1:71" ht="9.9499999999999993" customHeight="1">
      <c r="A178" s="69"/>
      <c r="B178" s="612"/>
      <c r="C178" s="613"/>
      <c r="D178" s="614"/>
      <c r="E178" s="612"/>
      <c r="F178" s="613"/>
      <c r="G178" s="614"/>
      <c r="H178" s="619"/>
      <c r="I178" s="620"/>
      <c r="J178" s="620"/>
      <c r="K178" s="620"/>
      <c r="L178" s="620"/>
      <c r="M178" s="620"/>
      <c r="N178" s="620"/>
      <c r="O178" s="620"/>
      <c r="P178" s="620"/>
      <c r="Q178" s="620"/>
      <c r="R178" s="620"/>
      <c r="S178" s="620"/>
      <c r="T178" s="620"/>
      <c r="U178" s="620"/>
      <c r="V178" s="620"/>
      <c r="W178" s="620"/>
      <c r="X178" s="620"/>
      <c r="Y178" s="620"/>
      <c r="Z178" s="620"/>
      <c r="AA178" s="620"/>
      <c r="AB178" s="620"/>
      <c r="AC178" s="620"/>
      <c r="AD178" s="621"/>
      <c r="AE178" s="612"/>
      <c r="AF178" s="613"/>
      <c r="AG178" s="613"/>
      <c r="AH178" s="614"/>
      <c r="AI178" s="626"/>
      <c r="AJ178" s="627"/>
      <c r="AK178" s="627"/>
      <c r="AL178" s="628"/>
      <c r="AM178" s="631"/>
      <c r="AN178" s="632"/>
      <c r="AO178" s="632"/>
      <c r="AP178" s="632"/>
      <c r="AQ178" s="632"/>
      <c r="AR178" s="632"/>
      <c r="AS178" s="632"/>
      <c r="AT178" s="635"/>
      <c r="AU178" s="636"/>
      <c r="AV178" s="636"/>
      <c r="AW178" s="636"/>
      <c r="AX178" s="636"/>
      <c r="AY178" s="636"/>
      <c r="AZ178" s="636"/>
      <c r="BA178" s="636"/>
      <c r="BB178" s="636"/>
      <c r="BC178" s="636"/>
      <c r="BD178" s="640"/>
      <c r="BE178" s="641"/>
      <c r="BF178" s="642"/>
      <c r="BG178" s="646"/>
      <c r="BH178" s="647"/>
      <c r="BI178" s="647"/>
      <c r="BJ178" s="647"/>
      <c r="BK178" s="647"/>
      <c r="BL178" s="647"/>
      <c r="BM178" s="647"/>
      <c r="BN178" s="647"/>
      <c r="BO178" s="647"/>
      <c r="BP178" s="647"/>
      <c r="BQ178" s="648"/>
      <c r="BR178" s="69"/>
      <c r="BS178" s="6"/>
    </row>
    <row r="179" spans="1:71" ht="9.9499999999999993" customHeight="1">
      <c r="A179" s="69"/>
      <c r="B179" s="609"/>
      <c r="C179" s="610"/>
      <c r="D179" s="611"/>
      <c r="E179" s="615"/>
      <c r="F179" s="610"/>
      <c r="G179" s="611"/>
      <c r="H179" s="616"/>
      <c r="I179" s="617"/>
      <c r="J179" s="617"/>
      <c r="K179" s="617"/>
      <c r="L179" s="617"/>
      <c r="M179" s="617"/>
      <c r="N179" s="617"/>
      <c r="O179" s="617"/>
      <c r="P179" s="617"/>
      <c r="Q179" s="617"/>
      <c r="R179" s="617"/>
      <c r="S179" s="617"/>
      <c r="T179" s="617"/>
      <c r="U179" s="617"/>
      <c r="V179" s="617"/>
      <c r="W179" s="617"/>
      <c r="X179" s="617"/>
      <c r="Y179" s="617"/>
      <c r="Z179" s="617"/>
      <c r="AA179" s="617"/>
      <c r="AB179" s="617"/>
      <c r="AC179" s="617"/>
      <c r="AD179" s="618"/>
      <c r="AE179" s="622"/>
      <c r="AF179" s="610"/>
      <c r="AG179" s="610"/>
      <c r="AH179" s="611"/>
      <c r="AI179" s="623"/>
      <c r="AJ179" s="624"/>
      <c r="AK179" s="624"/>
      <c r="AL179" s="625"/>
      <c r="AM179" s="629"/>
      <c r="AN179" s="630"/>
      <c r="AO179" s="630"/>
      <c r="AP179" s="630"/>
      <c r="AQ179" s="630"/>
      <c r="AR179" s="630"/>
      <c r="AS179" s="630"/>
      <c r="AT179" s="633">
        <f>AI179*AM179</f>
        <v>0</v>
      </c>
      <c r="AU179" s="634"/>
      <c r="AV179" s="634"/>
      <c r="AW179" s="634"/>
      <c r="AX179" s="634"/>
      <c r="AY179" s="634"/>
      <c r="AZ179" s="634"/>
      <c r="BA179" s="634"/>
      <c r="BB179" s="634"/>
      <c r="BC179" s="634"/>
      <c r="BD179" s="637"/>
      <c r="BE179" s="638"/>
      <c r="BF179" s="639"/>
      <c r="BG179" s="643">
        <f t="shared" ref="BG179" si="78">IF($BD179="※",$AT179*0.08,$AT179*0.1)</f>
        <v>0</v>
      </c>
      <c r="BH179" s="644"/>
      <c r="BI179" s="644"/>
      <c r="BJ179" s="644"/>
      <c r="BK179" s="644"/>
      <c r="BL179" s="644"/>
      <c r="BM179" s="644"/>
      <c r="BN179" s="644"/>
      <c r="BO179" s="644"/>
      <c r="BP179" s="644"/>
      <c r="BQ179" s="645"/>
      <c r="BR179" s="69"/>
      <c r="BS179" s="6"/>
    </row>
    <row r="180" spans="1:71" ht="9.9499999999999993" customHeight="1">
      <c r="A180" s="69"/>
      <c r="B180" s="612"/>
      <c r="C180" s="613"/>
      <c r="D180" s="614"/>
      <c r="E180" s="612"/>
      <c r="F180" s="613"/>
      <c r="G180" s="614"/>
      <c r="H180" s="619"/>
      <c r="I180" s="620"/>
      <c r="J180" s="620"/>
      <c r="K180" s="620"/>
      <c r="L180" s="620"/>
      <c r="M180" s="620"/>
      <c r="N180" s="620"/>
      <c r="O180" s="620"/>
      <c r="P180" s="620"/>
      <c r="Q180" s="620"/>
      <c r="R180" s="620"/>
      <c r="S180" s="620"/>
      <c r="T180" s="620"/>
      <c r="U180" s="620"/>
      <c r="V180" s="620"/>
      <c r="W180" s="620"/>
      <c r="X180" s="620"/>
      <c r="Y180" s="620"/>
      <c r="Z180" s="620"/>
      <c r="AA180" s="620"/>
      <c r="AB180" s="620"/>
      <c r="AC180" s="620"/>
      <c r="AD180" s="621"/>
      <c r="AE180" s="612"/>
      <c r="AF180" s="613"/>
      <c r="AG180" s="613"/>
      <c r="AH180" s="614"/>
      <c r="AI180" s="626"/>
      <c r="AJ180" s="627"/>
      <c r="AK180" s="627"/>
      <c r="AL180" s="628"/>
      <c r="AM180" s="631"/>
      <c r="AN180" s="632"/>
      <c r="AO180" s="632"/>
      <c r="AP180" s="632"/>
      <c r="AQ180" s="632"/>
      <c r="AR180" s="632"/>
      <c r="AS180" s="632"/>
      <c r="AT180" s="635"/>
      <c r="AU180" s="636"/>
      <c r="AV180" s="636"/>
      <c r="AW180" s="636"/>
      <c r="AX180" s="636"/>
      <c r="AY180" s="636"/>
      <c r="AZ180" s="636"/>
      <c r="BA180" s="636"/>
      <c r="BB180" s="636"/>
      <c r="BC180" s="636"/>
      <c r="BD180" s="640"/>
      <c r="BE180" s="641"/>
      <c r="BF180" s="642"/>
      <c r="BG180" s="646"/>
      <c r="BH180" s="647"/>
      <c r="BI180" s="647"/>
      <c r="BJ180" s="647"/>
      <c r="BK180" s="647"/>
      <c r="BL180" s="647"/>
      <c r="BM180" s="647"/>
      <c r="BN180" s="647"/>
      <c r="BO180" s="647"/>
      <c r="BP180" s="647"/>
      <c r="BQ180" s="648"/>
      <c r="BR180" s="69"/>
      <c r="BS180" s="6"/>
    </row>
    <row r="181" spans="1:71" ht="9.9499999999999993" customHeight="1">
      <c r="A181" s="69"/>
      <c r="B181" s="609"/>
      <c r="C181" s="610"/>
      <c r="D181" s="611"/>
      <c r="E181" s="615"/>
      <c r="F181" s="610"/>
      <c r="G181" s="611"/>
      <c r="H181" s="616"/>
      <c r="I181" s="617"/>
      <c r="J181" s="617"/>
      <c r="K181" s="617"/>
      <c r="L181" s="617"/>
      <c r="M181" s="617"/>
      <c r="N181" s="617"/>
      <c r="O181" s="617"/>
      <c r="P181" s="617"/>
      <c r="Q181" s="617"/>
      <c r="R181" s="617"/>
      <c r="S181" s="617"/>
      <c r="T181" s="617"/>
      <c r="U181" s="617"/>
      <c r="V181" s="617"/>
      <c r="W181" s="617"/>
      <c r="X181" s="617"/>
      <c r="Y181" s="617"/>
      <c r="Z181" s="617"/>
      <c r="AA181" s="617"/>
      <c r="AB181" s="617"/>
      <c r="AC181" s="617"/>
      <c r="AD181" s="618"/>
      <c r="AE181" s="622"/>
      <c r="AF181" s="610"/>
      <c r="AG181" s="610"/>
      <c r="AH181" s="611"/>
      <c r="AI181" s="623"/>
      <c r="AJ181" s="624"/>
      <c r="AK181" s="624"/>
      <c r="AL181" s="625"/>
      <c r="AM181" s="629"/>
      <c r="AN181" s="630"/>
      <c r="AO181" s="630"/>
      <c r="AP181" s="630"/>
      <c r="AQ181" s="630"/>
      <c r="AR181" s="630"/>
      <c r="AS181" s="630"/>
      <c r="AT181" s="633">
        <f t="shared" ref="AT181" si="79">AI181*AM181</f>
        <v>0</v>
      </c>
      <c r="AU181" s="634"/>
      <c r="AV181" s="634"/>
      <c r="AW181" s="634"/>
      <c r="AX181" s="634"/>
      <c r="AY181" s="634"/>
      <c r="AZ181" s="634"/>
      <c r="BA181" s="634"/>
      <c r="BB181" s="634"/>
      <c r="BC181" s="634"/>
      <c r="BD181" s="637"/>
      <c r="BE181" s="638"/>
      <c r="BF181" s="639"/>
      <c r="BG181" s="643">
        <f t="shared" ref="BG181" si="80">IF($BD181="※",$AT181*0.08,$AT181*0.1)</f>
        <v>0</v>
      </c>
      <c r="BH181" s="644"/>
      <c r="BI181" s="644"/>
      <c r="BJ181" s="644"/>
      <c r="BK181" s="644"/>
      <c r="BL181" s="644"/>
      <c r="BM181" s="644"/>
      <c r="BN181" s="644"/>
      <c r="BO181" s="644"/>
      <c r="BP181" s="644"/>
      <c r="BQ181" s="645"/>
      <c r="BR181" s="69"/>
      <c r="BS181" s="6"/>
    </row>
    <row r="182" spans="1:71" ht="9.9499999999999993" customHeight="1">
      <c r="A182" s="69"/>
      <c r="B182" s="612"/>
      <c r="C182" s="613"/>
      <c r="D182" s="614"/>
      <c r="E182" s="612"/>
      <c r="F182" s="613"/>
      <c r="G182" s="614"/>
      <c r="H182" s="619"/>
      <c r="I182" s="620"/>
      <c r="J182" s="620"/>
      <c r="K182" s="620"/>
      <c r="L182" s="620"/>
      <c r="M182" s="620"/>
      <c r="N182" s="620"/>
      <c r="O182" s="620"/>
      <c r="P182" s="620"/>
      <c r="Q182" s="620"/>
      <c r="R182" s="620"/>
      <c r="S182" s="620"/>
      <c r="T182" s="620"/>
      <c r="U182" s="620"/>
      <c r="V182" s="620"/>
      <c r="W182" s="620"/>
      <c r="X182" s="620"/>
      <c r="Y182" s="620"/>
      <c r="Z182" s="620"/>
      <c r="AA182" s="620"/>
      <c r="AB182" s="620"/>
      <c r="AC182" s="620"/>
      <c r="AD182" s="621"/>
      <c r="AE182" s="612"/>
      <c r="AF182" s="613"/>
      <c r="AG182" s="613"/>
      <c r="AH182" s="614"/>
      <c r="AI182" s="626"/>
      <c r="AJ182" s="627"/>
      <c r="AK182" s="627"/>
      <c r="AL182" s="628"/>
      <c r="AM182" s="631"/>
      <c r="AN182" s="632"/>
      <c r="AO182" s="632"/>
      <c r="AP182" s="632"/>
      <c r="AQ182" s="632"/>
      <c r="AR182" s="632"/>
      <c r="AS182" s="632"/>
      <c r="AT182" s="635"/>
      <c r="AU182" s="636"/>
      <c r="AV182" s="636"/>
      <c r="AW182" s="636"/>
      <c r="AX182" s="636"/>
      <c r="AY182" s="636"/>
      <c r="AZ182" s="636"/>
      <c r="BA182" s="636"/>
      <c r="BB182" s="636"/>
      <c r="BC182" s="636"/>
      <c r="BD182" s="640"/>
      <c r="BE182" s="641"/>
      <c r="BF182" s="642"/>
      <c r="BG182" s="646"/>
      <c r="BH182" s="647"/>
      <c r="BI182" s="647"/>
      <c r="BJ182" s="647"/>
      <c r="BK182" s="647"/>
      <c r="BL182" s="647"/>
      <c r="BM182" s="647"/>
      <c r="BN182" s="647"/>
      <c r="BO182" s="647"/>
      <c r="BP182" s="647"/>
      <c r="BQ182" s="648"/>
      <c r="BR182" s="69"/>
      <c r="BS182" s="6"/>
    </row>
    <row r="183" spans="1:71" ht="9.9499999999999993" customHeight="1">
      <c r="A183" s="69"/>
      <c r="B183" s="609"/>
      <c r="C183" s="610"/>
      <c r="D183" s="611"/>
      <c r="E183" s="615"/>
      <c r="F183" s="610"/>
      <c r="G183" s="611"/>
      <c r="H183" s="616"/>
      <c r="I183" s="617"/>
      <c r="J183" s="617"/>
      <c r="K183" s="617"/>
      <c r="L183" s="617"/>
      <c r="M183" s="617"/>
      <c r="N183" s="617"/>
      <c r="O183" s="617"/>
      <c r="P183" s="617"/>
      <c r="Q183" s="617"/>
      <c r="R183" s="617"/>
      <c r="S183" s="617"/>
      <c r="T183" s="617"/>
      <c r="U183" s="617"/>
      <c r="V183" s="617"/>
      <c r="W183" s="617"/>
      <c r="X183" s="617"/>
      <c r="Y183" s="617"/>
      <c r="Z183" s="617"/>
      <c r="AA183" s="617"/>
      <c r="AB183" s="617"/>
      <c r="AC183" s="617"/>
      <c r="AD183" s="618"/>
      <c r="AE183" s="622"/>
      <c r="AF183" s="610"/>
      <c r="AG183" s="610"/>
      <c r="AH183" s="611"/>
      <c r="AI183" s="623"/>
      <c r="AJ183" s="624"/>
      <c r="AK183" s="624"/>
      <c r="AL183" s="625"/>
      <c r="AM183" s="629"/>
      <c r="AN183" s="630"/>
      <c r="AO183" s="630"/>
      <c r="AP183" s="630"/>
      <c r="AQ183" s="630"/>
      <c r="AR183" s="630"/>
      <c r="AS183" s="630"/>
      <c r="AT183" s="633">
        <f t="shared" ref="AT183" si="81">AI183*AM183</f>
        <v>0</v>
      </c>
      <c r="AU183" s="634"/>
      <c r="AV183" s="634"/>
      <c r="AW183" s="634"/>
      <c r="AX183" s="634"/>
      <c r="AY183" s="634"/>
      <c r="AZ183" s="634"/>
      <c r="BA183" s="634"/>
      <c r="BB183" s="634"/>
      <c r="BC183" s="634"/>
      <c r="BD183" s="637"/>
      <c r="BE183" s="638"/>
      <c r="BF183" s="639"/>
      <c r="BG183" s="643">
        <f t="shared" ref="BG183" si="82">IF($BD183="※",$AT183*0.08,$AT183*0.1)</f>
        <v>0</v>
      </c>
      <c r="BH183" s="644"/>
      <c r="BI183" s="644"/>
      <c r="BJ183" s="644"/>
      <c r="BK183" s="644"/>
      <c r="BL183" s="644"/>
      <c r="BM183" s="644"/>
      <c r="BN183" s="644"/>
      <c r="BO183" s="644"/>
      <c r="BP183" s="644"/>
      <c r="BQ183" s="645"/>
      <c r="BR183" s="69"/>
      <c r="BS183" s="6"/>
    </row>
    <row r="184" spans="1:71" ht="9.9499999999999993" customHeight="1">
      <c r="A184" s="69"/>
      <c r="B184" s="612"/>
      <c r="C184" s="613"/>
      <c r="D184" s="614"/>
      <c r="E184" s="612"/>
      <c r="F184" s="613"/>
      <c r="G184" s="614"/>
      <c r="H184" s="619"/>
      <c r="I184" s="620"/>
      <c r="J184" s="620"/>
      <c r="K184" s="620"/>
      <c r="L184" s="620"/>
      <c r="M184" s="620"/>
      <c r="N184" s="620"/>
      <c r="O184" s="620"/>
      <c r="P184" s="620"/>
      <c r="Q184" s="620"/>
      <c r="R184" s="620"/>
      <c r="S184" s="620"/>
      <c r="T184" s="620"/>
      <c r="U184" s="620"/>
      <c r="V184" s="620"/>
      <c r="W184" s="620"/>
      <c r="X184" s="620"/>
      <c r="Y184" s="620"/>
      <c r="Z184" s="620"/>
      <c r="AA184" s="620"/>
      <c r="AB184" s="620"/>
      <c r="AC184" s="620"/>
      <c r="AD184" s="621"/>
      <c r="AE184" s="612"/>
      <c r="AF184" s="613"/>
      <c r="AG184" s="613"/>
      <c r="AH184" s="614"/>
      <c r="AI184" s="626"/>
      <c r="AJ184" s="627"/>
      <c r="AK184" s="627"/>
      <c r="AL184" s="628"/>
      <c r="AM184" s="631"/>
      <c r="AN184" s="632"/>
      <c r="AO184" s="632"/>
      <c r="AP184" s="632"/>
      <c r="AQ184" s="632"/>
      <c r="AR184" s="632"/>
      <c r="AS184" s="632"/>
      <c r="AT184" s="635"/>
      <c r="AU184" s="636"/>
      <c r="AV184" s="636"/>
      <c r="AW184" s="636"/>
      <c r="AX184" s="636"/>
      <c r="AY184" s="636"/>
      <c r="AZ184" s="636"/>
      <c r="BA184" s="636"/>
      <c r="BB184" s="636"/>
      <c r="BC184" s="636"/>
      <c r="BD184" s="640"/>
      <c r="BE184" s="641"/>
      <c r="BF184" s="642"/>
      <c r="BG184" s="646"/>
      <c r="BH184" s="647"/>
      <c r="BI184" s="647"/>
      <c r="BJ184" s="647"/>
      <c r="BK184" s="647"/>
      <c r="BL184" s="647"/>
      <c r="BM184" s="647"/>
      <c r="BN184" s="647"/>
      <c r="BO184" s="647"/>
      <c r="BP184" s="647"/>
      <c r="BQ184" s="648"/>
      <c r="BR184" s="69"/>
      <c r="BS184" s="6"/>
    </row>
    <row r="185" spans="1:71" ht="9.9499999999999993" customHeight="1">
      <c r="A185" s="69"/>
      <c r="B185" s="609"/>
      <c r="C185" s="610"/>
      <c r="D185" s="611"/>
      <c r="E185" s="615"/>
      <c r="F185" s="610"/>
      <c r="G185" s="611"/>
      <c r="H185" s="616"/>
      <c r="I185" s="617"/>
      <c r="J185" s="617"/>
      <c r="K185" s="617"/>
      <c r="L185" s="617"/>
      <c r="M185" s="617"/>
      <c r="N185" s="617"/>
      <c r="O185" s="617"/>
      <c r="P185" s="617"/>
      <c r="Q185" s="617"/>
      <c r="R185" s="617"/>
      <c r="S185" s="617"/>
      <c r="T185" s="617"/>
      <c r="U185" s="617"/>
      <c r="V185" s="617"/>
      <c r="W185" s="617"/>
      <c r="X185" s="617"/>
      <c r="Y185" s="617"/>
      <c r="Z185" s="617"/>
      <c r="AA185" s="617"/>
      <c r="AB185" s="617"/>
      <c r="AC185" s="617"/>
      <c r="AD185" s="618"/>
      <c r="AE185" s="622"/>
      <c r="AF185" s="610"/>
      <c r="AG185" s="610"/>
      <c r="AH185" s="611"/>
      <c r="AI185" s="623"/>
      <c r="AJ185" s="624"/>
      <c r="AK185" s="624"/>
      <c r="AL185" s="625"/>
      <c r="AM185" s="629"/>
      <c r="AN185" s="630"/>
      <c r="AO185" s="630"/>
      <c r="AP185" s="630"/>
      <c r="AQ185" s="630"/>
      <c r="AR185" s="630"/>
      <c r="AS185" s="630"/>
      <c r="AT185" s="633">
        <f t="shared" ref="AT185" si="83">AI185*AM185</f>
        <v>0</v>
      </c>
      <c r="AU185" s="634"/>
      <c r="AV185" s="634"/>
      <c r="AW185" s="634"/>
      <c r="AX185" s="634"/>
      <c r="AY185" s="634"/>
      <c r="AZ185" s="634"/>
      <c r="BA185" s="634"/>
      <c r="BB185" s="634"/>
      <c r="BC185" s="634"/>
      <c r="BD185" s="637"/>
      <c r="BE185" s="638"/>
      <c r="BF185" s="639"/>
      <c r="BG185" s="643">
        <f t="shared" ref="BG185" si="84">IF($BD185="※",$AT185*0.08,$AT185*0.1)</f>
        <v>0</v>
      </c>
      <c r="BH185" s="644"/>
      <c r="BI185" s="644"/>
      <c r="BJ185" s="644"/>
      <c r="BK185" s="644"/>
      <c r="BL185" s="644"/>
      <c r="BM185" s="644"/>
      <c r="BN185" s="644"/>
      <c r="BO185" s="644"/>
      <c r="BP185" s="644"/>
      <c r="BQ185" s="645"/>
      <c r="BR185" s="69"/>
      <c r="BS185" s="6"/>
    </row>
    <row r="186" spans="1:71" ht="9.9499999999999993" customHeight="1">
      <c r="A186" s="69"/>
      <c r="B186" s="612"/>
      <c r="C186" s="613"/>
      <c r="D186" s="614"/>
      <c r="E186" s="612"/>
      <c r="F186" s="613"/>
      <c r="G186" s="614"/>
      <c r="H186" s="619"/>
      <c r="I186" s="620"/>
      <c r="J186" s="620"/>
      <c r="K186" s="620"/>
      <c r="L186" s="620"/>
      <c r="M186" s="620"/>
      <c r="N186" s="620"/>
      <c r="O186" s="620"/>
      <c r="P186" s="620"/>
      <c r="Q186" s="620"/>
      <c r="R186" s="620"/>
      <c r="S186" s="620"/>
      <c r="T186" s="620"/>
      <c r="U186" s="620"/>
      <c r="V186" s="620"/>
      <c r="W186" s="620"/>
      <c r="X186" s="620"/>
      <c r="Y186" s="620"/>
      <c r="Z186" s="620"/>
      <c r="AA186" s="620"/>
      <c r="AB186" s="620"/>
      <c r="AC186" s="620"/>
      <c r="AD186" s="621"/>
      <c r="AE186" s="612"/>
      <c r="AF186" s="613"/>
      <c r="AG186" s="613"/>
      <c r="AH186" s="614"/>
      <c r="AI186" s="626"/>
      <c r="AJ186" s="627"/>
      <c r="AK186" s="627"/>
      <c r="AL186" s="628"/>
      <c r="AM186" s="631"/>
      <c r="AN186" s="632"/>
      <c r="AO186" s="632"/>
      <c r="AP186" s="632"/>
      <c r="AQ186" s="632"/>
      <c r="AR186" s="632"/>
      <c r="AS186" s="632"/>
      <c r="AT186" s="635"/>
      <c r="AU186" s="636"/>
      <c r="AV186" s="636"/>
      <c r="AW186" s="636"/>
      <c r="AX186" s="636"/>
      <c r="AY186" s="636"/>
      <c r="AZ186" s="636"/>
      <c r="BA186" s="636"/>
      <c r="BB186" s="636"/>
      <c r="BC186" s="636"/>
      <c r="BD186" s="640"/>
      <c r="BE186" s="641"/>
      <c r="BF186" s="642"/>
      <c r="BG186" s="646"/>
      <c r="BH186" s="647"/>
      <c r="BI186" s="647"/>
      <c r="BJ186" s="647"/>
      <c r="BK186" s="647"/>
      <c r="BL186" s="647"/>
      <c r="BM186" s="647"/>
      <c r="BN186" s="647"/>
      <c r="BO186" s="647"/>
      <c r="BP186" s="647"/>
      <c r="BQ186" s="648"/>
      <c r="BR186" s="69"/>
      <c r="BS186" s="6"/>
    </row>
    <row r="187" spans="1:71" ht="9.9499999999999993" customHeight="1">
      <c r="A187" s="69"/>
      <c r="B187" s="609"/>
      <c r="C187" s="610"/>
      <c r="D187" s="611"/>
      <c r="E187" s="615"/>
      <c r="F187" s="610"/>
      <c r="G187" s="611"/>
      <c r="H187" s="616"/>
      <c r="I187" s="617"/>
      <c r="J187" s="617"/>
      <c r="K187" s="617"/>
      <c r="L187" s="617"/>
      <c r="M187" s="617"/>
      <c r="N187" s="617"/>
      <c r="O187" s="617"/>
      <c r="P187" s="617"/>
      <c r="Q187" s="617"/>
      <c r="R187" s="617"/>
      <c r="S187" s="617"/>
      <c r="T187" s="617"/>
      <c r="U187" s="617"/>
      <c r="V187" s="617"/>
      <c r="W187" s="617"/>
      <c r="X187" s="617"/>
      <c r="Y187" s="617"/>
      <c r="Z187" s="617"/>
      <c r="AA187" s="617"/>
      <c r="AB187" s="617"/>
      <c r="AC187" s="617"/>
      <c r="AD187" s="618"/>
      <c r="AE187" s="622"/>
      <c r="AF187" s="610"/>
      <c r="AG187" s="610"/>
      <c r="AH187" s="611"/>
      <c r="AI187" s="623"/>
      <c r="AJ187" s="624"/>
      <c r="AK187" s="624"/>
      <c r="AL187" s="625"/>
      <c r="AM187" s="629"/>
      <c r="AN187" s="630"/>
      <c r="AO187" s="630"/>
      <c r="AP187" s="630"/>
      <c r="AQ187" s="630"/>
      <c r="AR187" s="630"/>
      <c r="AS187" s="630"/>
      <c r="AT187" s="633">
        <f t="shared" ref="AT187" si="85">AI187*AM187</f>
        <v>0</v>
      </c>
      <c r="AU187" s="634"/>
      <c r="AV187" s="634"/>
      <c r="AW187" s="634"/>
      <c r="AX187" s="634"/>
      <c r="AY187" s="634"/>
      <c r="AZ187" s="634"/>
      <c r="BA187" s="634"/>
      <c r="BB187" s="634"/>
      <c r="BC187" s="634"/>
      <c r="BD187" s="637"/>
      <c r="BE187" s="638"/>
      <c r="BF187" s="639"/>
      <c r="BG187" s="643">
        <f t="shared" ref="BG187" si="86">IF($BD187="※",$AT187*0.08,$AT187*0.1)</f>
        <v>0</v>
      </c>
      <c r="BH187" s="644"/>
      <c r="BI187" s="644"/>
      <c r="BJ187" s="644"/>
      <c r="BK187" s="644"/>
      <c r="BL187" s="644"/>
      <c r="BM187" s="644"/>
      <c r="BN187" s="644"/>
      <c r="BO187" s="644"/>
      <c r="BP187" s="644"/>
      <c r="BQ187" s="645"/>
      <c r="BR187" s="69"/>
      <c r="BS187" s="6"/>
    </row>
    <row r="188" spans="1:71" ht="9.9499999999999993" customHeight="1">
      <c r="A188" s="69"/>
      <c r="B188" s="612"/>
      <c r="C188" s="613"/>
      <c r="D188" s="614"/>
      <c r="E188" s="612"/>
      <c r="F188" s="613"/>
      <c r="G188" s="614"/>
      <c r="H188" s="619"/>
      <c r="I188" s="620"/>
      <c r="J188" s="620"/>
      <c r="K188" s="620"/>
      <c r="L188" s="620"/>
      <c r="M188" s="620"/>
      <c r="N188" s="620"/>
      <c r="O188" s="620"/>
      <c r="P188" s="620"/>
      <c r="Q188" s="620"/>
      <c r="R188" s="620"/>
      <c r="S188" s="620"/>
      <c r="T188" s="620"/>
      <c r="U188" s="620"/>
      <c r="V188" s="620"/>
      <c r="W188" s="620"/>
      <c r="X188" s="620"/>
      <c r="Y188" s="620"/>
      <c r="Z188" s="620"/>
      <c r="AA188" s="620"/>
      <c r="AB188" s="620"/>
      <c r="AC188" s="620"/>
      <c r="AD188" s="621"/>
      <c r="AE188" s="612"/>
      <c r="AF188" s="613"/>
      <c r="AG188" s="613"/>
      <c r="AH188" s="614"/>
      <c r="AI188" s="626"/>
      <c r="AJ188" s="627"/>
      <c r="AK188" s="627"/>
      <c r="AL188" s="628"/>
      <c r="AM188" s="631"/>
      <c r="AN188" s="632"/>
      <c r="AO188" s="632"/>
      <c r="AP188" s="632"/>
      <c r="AQ188" s="632"/>
      <c r="AR188" s="632"/>
      <c r="AS188" s="632"/>
      <c r="AT188" s="635"/>
      <c r="AU188" s="636"/>
      <c r="AV188" s="636"/>
      <c r="AW188" s="636"/>
      <c r="AX188" s="636"/>
      <c r="AY188" s="636"/>
      <c r="AZ188" s="636"/>
      <c r="BA188" s="636"/>
      <c r="BB188" s="636"/>
      <c r="BC188" s="636"/>
      <c r="BD188" s="640"/>
      <c r="BE188" s="641"/>
      <c r="BF188" s="642"/>
      <c r="BG188" s="646"/>
      <c r="BH188" s="647"/>
      <c r="BI188" s="647"/>
      <c r="BJ188" s="647"/>
      <c r="BK188" s="647"/>
      <c r="BL188" s="647"/>
      <c r="BM188" s="647"/>
      <c r="BN188" s="647"/>
      <c r="BO188" s="647"/>
      <c r="BP188" s="647"/>
      <c r="BQ188" s="648"/>
      <c r="BR188" s="69"/>
      <c r="BS188" s="6"/>
    </row>
    <row r="189" spans="1:71" ht="9.9499999999999993" customHeight="1">
      <c r="A189" s="69"/>
      <c r="B189" s="609"/>
      <c r="C189" s="610"/>
      <c r="D189" s="611"/>
      <c r="E189" s="615"/>
      <c r="F189" s="610"/>
      <c r="G189" s="611"/>
      <c r="H189" s="616"/>
      <c r="I189" s="617"/>
      <c r="J189" s="617"/>
      <c r="K189" s="617"/>
      <c r="L189" s="617"/>
      <c r="M189" s="617"/>
      <c r="N189" s="617"/>
      <c r="O189" s="617"/>
      <c r="P189" s="617"/>
      <c r="Q189" s="617"/>
      <c r="R189" s="617"/>
      <c r="S189" s="617"/>
      <c r="T189" s="617"/>
      <c r="U189" s="617"/>
      <c r="V189" s="617"/>
      <c r="W189" s="617"/>
      <c r="X189" s="617"/>
      <c r="Y189" s="617"/>
      <c r="Z189" s="617"/>
      <c r="AA189" s="617"/>
      <c r="AB189" s="617"/>
      <c r="AC189" s="617"/>
      <c r="AD189" s="618"/>
      <c r="AE189" s="622"/>
      <c r="AF189" s="610"/>
      <c r="AG189" s="610"/>
      <c r="AH189" s="611"/>
      <c r="AI189" s="623"/>
      <c r="AJ189" s="624"/>
      <c r="AK189" s="624"/>
      <c r="AL189" s="625"/>
      <c r="AM189" s="629"/>
      <c r="AN189" s="630"/>
      <c r="AO189" s="630"/>
      <c r="AP189" s="630"/>
      <c r="AQ189" s="630"/>
      <c r="AR189" s="630"/>
      <c r="AS189" s="630"/>
      <c r="AT189" s="633">
        <f t="shared" ref="AT189" si="87">AI189*AM189</f>
        <v>0</v>
      </c>
      <c r="AU189" s="634"/>
      <c r="AV189" s="634"/>
      <c r="AW189" s="634"/>
      <c r="AX189" s="634"/>
      <c r="AY189" s="634"/>
      <c r="AZ189" s="634"/>
      <c r="BA189" s="634"/>
      <c r="BB189" s="634"/>
      <c r="BC189" s="634"/>
      <c r="BD189" s="637"/>
      <c r="BE189" s="638"/>
      <c r="BF189" s="639"/>
      <c r="BG189" s="643">
        <f t="shared" ref="BG189" si="88">IF($BD189="※",$AT189*0.08,$AT189*0.1)</f>
        <v>0</v>
      </c>
      <c r="BH189" s="644"/>
      <c r="BI189" s="644"/>
      <c r="BJ189" s="644"/>
      <c r="BK189" s="644"/>
      <c r="BL189" s="644"/>
      <c r="BM189" s="644"/>
      <c r="BN189" s="644"/>
      <c r="BO189" s="644"/>
      <c r="BP189" s="644"/>
      <c r="BQ189" s="645"/>
      <c r="BR189" s="69"/>
      <c r="BS189" s="6"/>
    </row>
    <row r="190" spans="1:71" ht="9.9499999999999993" customHeight="1">
      <c r="A190" s="69"/>
      <c r="B190" s="612"/>
      <c r="C190" s="613"/>
      <c r="D190" s="614"/>
      <c r="E190" s="612"/>
      <c r="F190" s="613"/>
      <c r="G190" s="614"/>
      <c r="H190" s="619"/>
      <c r="I190" s="620"/>
      <c r="J190" s="620"/>
      <c r="K190" s="620"/>
      <c r="L190" s="620"/>
      <c r="M190" s="620"/>
      <c r="N190" s="620"/>
      <c r="O190" s="620"/>
      <c r="P190" s="620"/>
      <c r="Q190" s="620"/>
      <c r="R190" s="620"/>
      <c r="S190" s="620"/>
      <c r="T190" s="620"/>
      <c r="U190" s="620"/>
      <c r="V190" s="620"/>
      <c r="W190" s="620"/>
      <c r="X190" s="620"/>
      <c r="Y190" s="620"/>
      <c r="Z190" s="620"/>
      <c r="AA190" s="620"/>
      <c r="AB190" s="620"/>
      <c r="AC190" s="620"/>
      <c r="AD190" s="621"/>
      <c r="AE190" s="612"/>
      <c r="AF190" s="613"/>
      <c r="AG190" s="613"/>
      <c r="AH190" s="614"/>
      <c r="AI190" s="626"/>
      <c r="AJ190" s="627"/>
      <c r="AK190" s="627"/>
      <c r="AL190" s="628"/>
      <c r="AM190" s="631"/>
      <c r="AN190" s="632"/>
      <c r="AO190" s="632"/>
      <c r="AP190" s="632"/>
      <c r="AQ190" s="632"/>
      <c r="AR190" s="632"/>
      <c r="AS190" s="632"/>
      <c r="AT190" s="635"/>
      <c r="AU190" s="636"/>
      <c r="AV190" s="636"/>
      <c r="AW190" s="636"/>
      <c r="AX190" s="636"/>
      <c r="AY190" s="636"/>
      <c r="AZ190" s="636"/>
      <c r="BA190" s="636"/>
      <c r="BB190" s="636"/>
      <c r="BC190" s="636"/>
      <c r="BD190" s="640"/>
      <c r="BE190" s="641"/>
      <c r="BF190" s="642"/>
      <c r="BG190" s="646"/>
      <c r="BH190" s="647"/>
      <c r="BI190" s="647"/>
      <c r="BJ190" s="647"/>
      <c r="BK190" s="647"/>
      <c r="BL190" s="647"/>
      <c r="BM190" s="647"/>
      <c r="BN190" s="647"/>
      <c r="BO190" s="647"/>
      <c r="BP190" s="647"/>
      <c r="BQ190" s="648"/>
      <c r="BR190" s="69"/>
      <c r="BS190" s="6"/>
    </row>
    <row r="191" spans="1:71" ht="9.9499999999999993" customHeight="1">
      <c r="A191" s="69"/>
      <c r="B191" s="609"/>
      <c r="C191" s="610"/>
      <c r="D191" s="611"/>
      <c r="E191" s="615"/>
      <c r="F191" s="610"/>
      <c r="G191" s="611"/>
      <c r="H191" s="616"/>
      <c r="I191" s="617"/>
      <c r="J191" s="617"/>
      <c r="K191" s="617"/>
      <c r="L191" s="617"/>
      <c r="M191" s="617"/>
      <c r="N191" s="617"/>
      <c r="O191" s="617"/>
      <c r="P191" s="617"/>
      <c r="Q191" s="617"/>
      <c r="R191" s="617"/>
      <c r="S191" s="617"/>
      <c r="T191" s="617"/>
      <c r="U191" s="617"/>
      <c r="V191" s="617"/>
      <c r="W191" s="617"/>
      <c r="X191" s="617"/>
      <c r="Y191" s="617"/>
      <c r="Z191" s="617"/>
      <c r="AA191" s="617"/>
      <c r="AB191" s="617"/>
      <c r="AC191" s="617"/>
      <c r="AD191" s="618"/>
      <c r="AE191" s="622"/>
      <c r="AF191" s="610"/>
      <c r="AG191" s="610"/>
      <c r="AH191" s="611"/>
      <c r="AI191" s="623"/>
      <c r="AJ191" s="624"/>
      <c r="AK191" s="624"/>
      <c r="AL191" s="625"/>
      <c r="AM191" s="629"/>
      <c r="AN191" s="630"/>
      <c r="AO191" s="630"/>
      <c r="AP191" s="630"/>
      <c r="AQ191" s="630"/>
      <c r="AR191" s="630"/>
      <c r="AS191" s="630"/>
      <c r="AT191" s="633">
        <f t="shared" ref="AT191" si="89">AI191*AM191</f>
        <v>0</v>
      </c>
      <c r="AU191" s="634"/>
      <c r="AV191" s="634"/>
      <c r="AW191" s="634"/>
      <c r="AX191" s="634"/>
      <c r="AY191" s="634"/>
      <c r="AZ191" s="634"/>
      <c r="BA191" s="634"/>
      <c r="BB191" s="634"/>
      <c r="BC191" s="634"/>
      <c r="BD191" s="637"/>
      <c r="BE191" s="638"/>
      <c r="BF191" s="639"/>
      <c r="BG191" s="643">
        <f t="shared" ref="BG191" si="90">IF($BD191="※",$AT191*0.08,$AT191*0.1)</f>
        <v>0</v>
      </c>
      <c r="BH191" s="644"/>
      <c r="BI191" s="644"/>
      <c r="BJ191" s="644"/>
      <c r="BK191" s="644"/>
      <c r="BL191" s="644"/>
      <c r="BM191" s="644"/>
      <c r="BN191" s="644"/>
      <c r="BO191" s="644"/>
      <c r="BP191" s="644"/>
      <c r="BQ191" s="645"/>
      <c r="BR191" s="69"/>
      <c r="BS191" s="6"/>
    </row>
    <row r="192" spans="1:71" ht="9.9499999999999993" customHeight="1">
      <c r="A192" s="69"/>
      <c r="B192" s="612"/>
      <c r="C192" s="613"/>
      <c r="D192" s="614"/>
      <c r="E192" s="612"/>
      <c r="F192" s="613"/>
      <c r="G192" s="614"/>
      <c r="H192" s="619"/>
      <c r="I192" s="620"/>
      <c r="J192" s="620"/>
      <c r="K192" s="620"/>
      <c r="L192" s="620"/>
      <c r="M192" s="620"/>
      <c r="N192" s="620"/>
      <c r="O192" s="620"/>
      <c r="P192" s="620"/>
      <c r="Q192" s="620"/>
      <c r="R192" s="620"/>
      <c r="S192" s="620"/>
      <c r="T192" s="620"/>
      <c r="U192" s="620"/>
      <c r="V192" s="620"/>
      <c r="W192" s="620"/>
      <c r="X192" s="620"/>
      <c r="Y192" s="620"/>
      <c r="Z192" s="620"/>
      <c r="AA192" s="620"/>
      <c r="AB192" s="620"/>
      <c r="AC192" s="620"/>
      <c r="AD192" s="621"/>
      <c r="AE192" s="612"/>
      <c r="AF192" s="613"/>
      <c r="AG192" s="613"/>
      <c r="AH192" s="614"/>
      <c r="AI192" s="626"/>
      <c r="AJ192" s="627"/>
      <c r="AK192" s="627"/>
      <c r="AL192" s="628"/>
      <c r="AM192" s="631"/>
      <c r="AN192" s="632"/>
      <c r="AO192" s="632"/>
      <c r="AP192" s="632"/>
      <c r="AQ192" s="632"/>
      <c r="AR192" s="632"/>
      <c r="AS192" s="632"/>
      <c r="AT192" s="635"/>
      <c r="AU192" s="636"/>
      <c r="AV192" s="636"/>
      <c r="AW192" s="636"/>
      <c r="AX192" s="636"/>
      <c r="AY192" s="636"/>
      <c r="AZ192" s="636"/>
      <c r="BA192" s="636"/>
      <c r="BB192" s="636"/>
      <c r="BC192" s="636"/>
      <c r="BD192" s="640"/>
      <c r="BE192" s="641"/>
      <c r="BF192" s="642"/>
      <c r="BG192" s="646"/>
      <c r="BH192" s="647"/>
      <c r="BI192" s="647"/>
      <c r="BJ192" s="647"/>
      <c r="BK192" s="647"/>
      <c r="BL192" s="647"/>
      <c r="BM192" s="647"/>
      <c r="BN192" s="647"/>
      <c r="BO192" s="647"/>
      <c r="BP192" s="647"/>
      <c r="BQ192" s="648"/>
      <c r="BR192" s="69"/>
      <c r="BS192" s="6"/>
    </row>
    <row r="193" spans="1:71" ht="9.9499999999999993" customHeight="1">
      <c r="A193" s="69"/>
      <c r="B193" s="609"/>
      <c r="C193" s="610"/>
      <c r="D193" s="611"/>
      <c r="E193" s="615"/>
      <c r="F193" s="610"/>
      <c r="G193" s="611"/>
      <c r="H193" s="616"/>
      <c r="I193" s="617"/>
      <c r="J193" s="617"/>
      <c r="K193" s="617"/>
      <c r="L193" s="617"/>
      <c r="M193" s="617"/>
      <c r="N193" s="617"/>
      <c r="O193" s="617"/>
      <c r="P193" s="617"/>
      <c r="Q193" s="617"/>
      <c r="R193" s="617"/>
      <c r="S193" s="617"/>
      <c r="T193" s="617"/>
      <c r="U193" s="617"/>
      <c r="V193" s="617"/>
      <c r="W193" s="617"/>
      <c r="X193" s="617"/>
      <c r="Y193" s="617"/>
      <c r="Z193" s="617"/>
      <c r="AA193" s="617"/>
      <c r="AB193" s="617"/>
      <c r="AC193" s="617"/>
      <c r="AD193" s="618"/>
      <c r="AE193" s="622"/>
      <c r="AF193" s="610"/>
      <c r="AG193" s="610"/>
      <c r="AH193" s="611"/>
      <c r="AI193" s="623"/>
      <c r="AJ193" s="624"/>
      <c r="AK193" s="624"/>
      <c r="AL193" s="625"/>
      <c r="AM193" s="629"/>
      <c r="AN193" s="630"/>
      <c r="AO193" s="630"/>
      <c r="AP193" s="630"/>
      <c r="AQ193" s="630"/>
      <c r="AR193" s="630"/>
      <c r="AS193" s="630"/>
      <c r="AT193" s="633">
        <f t="shared" ref="AT193" si="91">AI193*AM193</f>
        <v>0</v>
      </c>
      <c r="AU193" s="634"/>
      <c r="AV193" s="634"/>
      <c r="AW193" s="634"/>
      <c r="AX193" s="634"/>
      <c r="AY193" s="634"/>
      <c r="AZ193" s="634"/>
      <c r="BA193" s="634"/>
      <c r="BB193" s="634"/>
      <c r="BC193" s="634"/>
      <c r="BD193" s="637"/>
      <c r="BE193" s="638"/>
      <c r="BF193" s="639"/>
      <c r="BG193" s="643">
        <f t="shared" ref="BG193" si="92">IF($BD193="※",$AT193*0.08,$AT193*0.1)</f>
        <v>0</v>
      </c>
      <c r="BH193" s="644"/>
      <c r="BI193" s="644"/>
      <c r="BJ193" s="644"/>
      <c r="BK193" s="644"/>
      <c r="BL193" s="644"/>
      <c r="BM193" s="644"/>
      <c r="BN193" s="644"/>
      <c r="BO193" s="644"/>
      <c r="BP193" s="644"/>
      <c r="BQ193" s="645"/>
      <c r="BR193" s="69"/>
      <c r="BS193" s="6"/>
    </row>
    <row r="194" spans="1:71" ht="9.9499999999999993" customHeight="1">
      <c r="A194" s="69"/>
      <c r="B194" s="612"/>
      <c r="C194" s="613"/>
      <c r="D194" s="614"/>
      <c r="E194" s="612"/>
      <c r="F194" s="613"/>
      <c r="G194" s="614"/>
      <c r="H194" s="619"/>
      <c r="I194" s="620"/>
      <c r="J194" s="620"/>
      <c r="K194" s="620"/>
      <c r="L194" s="620"/>
      <c r="M194" s="620"/>
      <c r="N194" s="620"/>
      <c r="O194" s="620"/>
      <c r="P194" s="620"/>
      <c r="Q194" s="620"/>
      <c r="R194" s="620"/>
      <c r="S194" s="620"/>
      <c r="T194" s="620"/>
      <c r="U194" s="620"/>
      <c r="V194" s="620"/>
      <c r="W194" s="620"/>
      <c r="X194" s="620"/>
      <c r="Y194" s="620"/>
      <c r="Z194" s="620"/>
      <c r="AA194" s="620"/>
      <c r="AB194" s="620"/>
      <c r="AC194" s="620"/>
      <c r="AD194" s="621"/>
      <c r="AE194" s="612"/>
      <c r="AF194" s="613"/>
      <c r="AG194" s="613"/>
      <c r="AH194" s="614"/>
      <c r="AI194" s="626"/>
      <c r="AJ194" s="627"/>
      <c r="AK194" s="627"/>
      <c r="AL194" s="628"/>
      <c r="AM194" s="631"/>
      <c r="AN194" s="632"/>
      <c r="AO194" s="632"/>
      <c r="AP194" s="632"/>
      <c r="AQ194" s="632"/>
      <c r="AR194" s="632"/>
      <c r="AS194" s="632"/>
      <c r="AT194" s="635"/>
      <c r="AU194" s="636"/>
      <c r="AV194" s="636"/>
      <c r="AW194" s="636"/>
      <c r="AX194" s="636"/>
      <c r="AY194" s="636"/>
      <c r="AZ194" s="636"/>
      <c r="BA194" s="636"/>
      <c r="BB194" s="636"/>
      <c r="BC194" s="636"/>
      <c r="BD194" s="640"/>
      <c r="BE194" s="641"/>
      <c r="BF194" s="642"/>
      <c r="BG194" s="646"/>
      <c r="BH194" s="647"/>
      <c r="BI194" s="647"/>
      <c r="BJ194" s="647"/>
      <c r="BK194" s="647"/>
      <c r="BL194" s="647"/>
      <c r="BM194" s="647"/>
      <c r="BN194" s="647"/>
      <c r="BO194" s="647"/>
      <c r="BP194" s="647"/>
      <c r="BQ194" s="648"/>
      <c r="BR194" s="69"/>
      <c r="BS194" s="6"/>
    </row>
    <row r="195" spans="1:71" ht="9.9499999999999993" customHeight="1">
      <c r="A195" s="69"/>
      <c r="B195" s="609"/>
      <c r="C195" s="610"/>
      <c r="D195" s="611"/>
      <c r="E195" s="615"/>
      <c r="F195" s="610"/>
      <c r="G195" s="611"/>
      <c r="H195" s="616"/>
      <c r="I195" s="617"/>
      <c r="J195" s="617"/>
      <c r="K195" s="617"/>
      <c r="L195" s="617"/>
      <c r="M195" s="617"/>
      <c r="N195" s="617"/>
      <c r="O195" s="617"/>
      <c r="P195" s="617"/>
      <c r="Q195" s="617"/>
      <c r="R195" s="617"/>
      <c r="S195" s="617"/>
      <c r="T195" s="617"/>
      <c r="U195" s="617"/>
      <c r="V195" s="617"/>
      <c r="W195" s="617"/>
      <c r="X195" s="617"/>
      <c r="Y195" s="617"/>
      <c r="Z195" s="617"/>
      <c r="AA195" s="617"/>
      <c r="AB195" s="617"/>
      <c r="AC195" s="617"/>
      <c r="AD195" s="618"/>
      <c r="AE195" s="622"/>
      <c r="AF195" s="610"/>
      <c r="AG195" s="610"/>
      <c r="AH195" s="611"/>
      <c r="AI195" s="623"/>
      <c r="AJ195" s="624"/>
      <c r="AK195" s="624"/>
      <c r="AL195" s="625"/>
      <c r="AM195" s="629"/>
      <c r="AN195" s="630"/>
      <c r="AO195" s="630"/>
      <c r="AP195" s="630"/>
      <c r="AQ195" s="630"/>
      <c r="AR195" s="630"/>
      <c r="AS195" s="630"/>
      <c r="AT195" s="633">
        <f t="shared" ref="AT195" si="93">AI195*AM195</f>
        <v>0</v>
      </c>
      <c r="AU195" s="634"/>
      <c r="AV195" s="634"/>
      <c r="AW195" s="634"/>
      <c r="AX195" s="634"/>
      <c r="AY195" s="634"/>
      <c r="AZ195" s="634"/>
      <c r="BA195" s="634"/>
      <c r="BB195" s="634"/>
      <c r="BC195" s="634"/>
      <c r="BD195" s="637"/>
      <c r="BE195" s="638"/>
      <c r="BF195" s="639"/>
      <c r="BG195" s="643">
        <f t="shared" ref="BG195" si="94">IF($BD195="※",$AT195*0.08,$AT195*0.1)</f>
        <v>0</v>
      </c>
      <c r="BH195" s="644"/>
      <c r="BI195" s="644"/>
      <c r="BJ195" s="644"/>
      <c r="BK195" s="644"/>
      <c r="BL195" s="644"/>
      <c r="BM195" s="644"/>
      <c r="BN195" s="644"/>
      <c r="BO195" s="644"/>
      <c r="BP195" s="644"/>
      <c r="BQ195" s="645"/>
      <c r="BR195" s="69"/>
      <c r="BS195" s="6"/>
    </row>
    <row r="196" spans="1:71" ht="9.9499999999999993" customHeight="1">
      <c r="A196" s="69"/>
      <c r="B196" s="612"/>
      <c r="C196" s="613"/>
      <c r="D196" s="614"/>
      <c r="E196" s="612"/>
      <c r="F196" s="613"/>
      <c r="G196" s="614"/>
      <c r="H196" s="619"/>
      <c r="I196" s="620"/>
      <c r="J196" s="620"/>
      <c r="K196" s="620"/>
      <c r="L196" s="620"/>
      <c r="M196" s="620"/>
      <c r="N196" s="620"/>
      <c r="O196" s="620"/>
      <c r="P196" s="620"/>
      <c r="Q196" s="620"/>
      <c r="R196" s="620"/>
      <c r="S196" s="620"/>
      <c r="T196" s="620"/>
      <c r="U196" s="620"/>
      <c r="V196" s="620"/>
      <c r="W196" s="620"/>
      <c r="X196" s="620"/>
      <c r="Y196" s="620"/>
      <c r="Z196" s="620"/>
      <c r="AA196" s="620"/>
      <c r="AB196" s="620"/>
      <c r="AC196" s="620"/>
      <c r="AD196" s="621"/>
      <c r="AE196" s="612"/>
      <c r="AF196" s="613"/>
      <c r="AG196" s="613"/>
      <c r="AH196" s="614"/>
      <c r="AI196" s="626"/>
      <c r="AJ196" s="627"/>
      <c r="AK196" s="627"/>
      <c r="AL196" s="628"/>
      <c r="AM196" s="631"/>
      <c r="AN196" s="632"/>
      <c r="AO196" s="632"/>
      <c r="AP196" s="632"/>
      <c r="AQ196" s="632"/>
      <c r="AR196" s="632"/>
      <c r="AS196" s="632"/>
      <c r="AT196" s="635"/>
      <c r="AU196" s="636"/>
      <c r="AV196" s="636"/>
      <c r="AW196" s="636"/>
      <c r="AX196" s="636"/>
      <c r="AY196" s="636"/>
      <c r="AZ196" s="636"/>
      <c r="BA196" s="636"/>
      <c r="BB196" s="636"/>
      <c r="BC196" s="636"/>
      <c r="BD196" s="640"/>
      <c r="BE196" s="641"/>
      <c r="BF196" s="642"/>
      <c r="BG196" s="646"/>
      <c r="BH196" s="647"/>
      <c r="BI196" s="647"/>
      <c r="BJ196" s="647"/>
      <c r="BK196" s="647"/>
      <c r="BL196" s="647"/>
      <c r="BM196" s="647"/>
      <c r="BN196" s="647"/>
      <c r="BO196" s="647"/>
      <c r="BP196" s="647"/>
      <c r="BQ196" s="648"/>
      <c r="BR196" s="69"/>
      <c r="BS196" s="6"/>
    </row>
    <row r="197" spans="1:71" ht="9.9499999999999993" customHeight="1">
      <c r="A197" s="69"/>
      <c r="B197" s="609"/>
      <c r="C197" s="610"/>
      <c r="D197" s="611"/>
      <c r="E197" s="615"/>
      <c r="F197" s="610"/>
      <c r="G197" s="611"/>
      <c r="H197" s="616"/>
      <c r="I197" s="617"/>
      <c r="J197" s="617"/>
      <c r="K197" s="617"/>
      <c r="L197" s="617"/>
      <c r="M197" s="617"/>
      <c r="N197" s="617"/>
      <c r="O197" s="617"/>
      <c r="P197" s="617"/>
      <c r="Q197" s="617"/>
      <c r="R197" s="617"/>
      <c r="S197" s="617"/>
      <c r="T197" s="617"/>
      <c r="U197" s="617"/>
      <c r="V197" s="617"/>
      <c r="W197" s="617"/>
      <c r="X197" s="617"/>
      <c r="Y197" s="617"/>
      <c r="Z197" s="617"/>
      <c r="AA197" s="617"/>
      <c r="AB197" s="617"/>
      <c r="AC197" s="617"/>
      <c r="AD197" s="618"/>
      <c r="AE197" s="622"/>
      <c r="AF197" s="610"/>
      <c r="AG197" s="610"/>
      <c r="AH197" s="611"/>
      <c r="AI197" s="623"/>
      <c r="AJ197" s="624"/>
      <c r="AK197" s="624"/>
      <c r="AL197" s="625"/>
      <c r="AM197" s="629"/>
      <c r="AN197" s="630"/>
      <c r="AO197" s="630"/>
      <c r="AP197" s="630"/>
      <c r="AQ197" s="630"/>
      <c r="AR197" s="630"/>
      <c r="AS197" s="630"/>
      <c r="AT197" s="633">
        <f t="shared" ref="AT197" si="95">AI197*AM197</f>
        <v>0</v>
      </c>
      <c r="AU197" s="634"/>
      <c r="AV197" s="634"/>
      <c r="AW197" s="634"/>
      <c r="AX197" s="634"/>
      <c r="AY197" s="634"/>
      <c r="AZ197" s="634"/>
      <c r="BA197" s="634"/>
      <c r="BB197" s="634"/>
      <c r="BC197" s="634"/>
      <c r="BD197" s="637"/>
      <c r="BE197" s="638"/>
      <c r="BF197" s="639"/>
      <c r="BG197" s="643">
        <f t="shared" ref="BG197" si="96">IF($BD197="※",$AT197*0.08,$AT197*0.1)</f>
        <v>0</v>
      </c>
      <c r="BH197" s="644"/>
      <c r="BI197" s="644"/>
      <c r="BJ197" s="644"/>
      <c r="BK197" s="644"/>
      <c r="BL197" s="644"/>
      <c r="BM197" s="644"/>
      <c r="BN197" s="644"/>
      <c r="BO197" s="644"/>
      <c r="BP197" s="644"/>
      <c r="BQ197" s="645"/>
      <c r="BR197" s="69"/>
      <c r="BS197" s="6"/>
    </row>
    <row r="198" spans="1:71" ht="9.9499999999999993" customHeight="1">
      <c r="A198" s="69"/>
      <c r="B198" s="612"/>
      <c r="C198" s="613"/>
      <c r="D198" s="614"/>
      <c r="E198" s="612"/>
      <c r="F198" s="613"/>
      <c r="G198" s="614"/>
      <c r="H198" s="619"/>
      <c r="I198" s="620"/>
      <c r="J198" s="620"/>
      <c r="K198" s="620"/>
      <c r="L198" s="620"/>
      <c r="M198" s="620"/>
      <c r="N198" s="620"/>
      <c r="O198" s="620"/>
      <c r="P198" s="620"/>
      <c r="Q198" s="620"/>
      <c r="R198" s="620"/>
      <c r="S198" s="620"/>
      <c r="T198" s="620"/>
      <c r="U198" s="620"/>
      <c r="V198" s="620"/>
      <c r="W198" s="620"/>
      <c r="X198" s="620"/>
      <c r="Y198" s="620"/>
      <c r="Z198" s="620"/>
      <c r="AA198" s="620"/>
      <c r="AB198" s="620"/>
      <c r="AC198" s="620"/>
      <c r="AD198" s="621"/>
      <c r="AE198" s="612"/>
      <c r="AF198" s="613"/>
      <c r="AG198" s="613"/>
      <c r="AH198" s="614"/>
      <c r="AI198" s="626"/>
      <c r="AJ198" s="627"/>
      <c r="AK198" s="627"/>
      <c r="AL198" s="628"/>
      <c r="AM198" s="631"/>
      <c r="AN198" s="632"/>
      <c r="AO198" s="632"/>
      <c r="AP198" s="632"/>
      <c r="AQ198" s="632"/>
      <c r="AR198" s="632"/>
      <c r="AS198" s="632"/>
      <c r="AT198" s="635"/>
      <c r="AU198" s="636"/>
      <c r="AV198" s="636"/>
      <c r="AW198" s="636"/>
      <c r="AX198" s="636"/>
      <c r="AY198" s="636"/>
      <c r="AZ198" s="636"/>
      <c r="BA198" s="636"/>
      <c r="BB198" s="636"/>
      <c r="BC198" s="636"/>
      <c r="BD198" s="640"/>
      <c r="BE198" s="641"/>
      <c r="BF198" s="642"/>
      <c r="BG198" s="646"/>
      <c r="BH198" s="647"/>
      <c r="BI198" s="647"/>
      <c r="BJ198" s="647"/>
      <c r="BK198" s="647"/>
      <c r="BL198" s="647"/>
      <c r="BM198" s="647"/>
      <c r="BN198" s="647"/>
      <c r="BO198" s="647"/>
      <c r="BP198" s="647"/>
      <c r="BQ198" s="648"/>
      <c r="BR198" s="69"/>
      <c r="BS198" s="6"/>
    </row>
    <row r="199" spans="1:71" ht="9.9499999999999993" customHeight="1">
      <c r="A199" s="69"/>
      <c r="B199" s="609"/>
      <c r="C199" s="610"/>
      <c r="D199" s="611"/>
      <c r="E199" s="615"/>
      <c r="F199" s="610"/>
      <c r="G199" s="611"/>
      <c r="H199" s="616"/>
      <c r="I199" s="617"/>
      <c r="J199" s="617"/>
      <c r="K199" s="617"/>
      <c r="L199" s="617"/>
      <c r="M199" s="617"/>
      <c r="N199" s="617"/>
      <c r="O199" s="617"/>
      <c r="P199" s="617"/>
      <c r="Q199" s="617"/>
      <c r="R199" s="617"/>
      <c r="S199" s="617"/>
      <c r="T199" s="617"/>
      <c r="U199" s="617"/>
      <c r="V199" s="617"/>
      <c r="W199" s="617"/>
      <c r="X199" s="617"/>
      <c r="Y199" s="617"/>
      <c r="Z199" s="617"/>
      <c r="AA199" s="617"/>
      <c r="AB199" s="617"/>
      <c r="AC199" s="617"/>
      <c r="AD199" s="618"/>
      <c r="AE199" s="622"/>
      <c r="AF199" s="610"/>
      <c r="AG199" s="610"/>
      <c r="AH199" s="611"/>
      <c r="AI199" s="623"/>
      <c r="AJ199" s="624"/>
      <c r="AK199" s="624"/>
      <c r="AL199" s="625"/>
      <c r="AM199" s="629"/>
      <c r="AN199" s="630"/>
      <c r="AO199" s="630"/>
      <c r="AP199" s="630"/>
      <c r="AQ199" s="630"/>
      <c r="AR199" s="630"/>
      <c r="AS199" s="630"/>
      <c r="AT199" s="633">
        <f t="shared" ref="AT199" si="97">AI199*AM199</f>
        <v>0</v>
      </c>
      <c r="AU199" s="634"/>
      <c r="AV199" s="634"/>
      <c r="AW199" s="634"/>
      <c r="AX199" s="634"/>
      <c r="AY199" s="634"/>
      <c r="AZ199" s="634"/>
      <c r="BA199" s="634"/>
      <c r="BB199" s="634"/>
      <c r="BC199" s="634"/>
      <c r="BD199" s="637"/>
      <c r="BE199" s="638"/>
      <c r="BF199" s="639"/>
      <c r="BG199" s="643">
        <f t="shared" ref="BG199" si="98">IF($BD199="※",$AT199*0.08,$AT199*0.1)</f>
        <v>0</v>
      </c>
      <c r="BH199" s="644"/>
      <c r="BI199" s="644"/>
      <c r="BJ199" s="644"/>
      <c r="BK199" s="644"/>
      <c r="BL199" s="644"/>
      <c r="BM199" s="644"/>
      <c r="BN199" s="644"/>
      <c r="BO199" s="644"/>
      <c r="BP199" s="644"/>
      <c r="BQ199" s="645"/>
      <c r="BR199" s="69"/>
      <c r="BS199" s="6"/>
    </row>
    <row r="200" spans="1:71" ht="9.9499999999999993" customHeight="1">
      <c r="A200" s="69"/>
      <c r="B200" s="612"/>
      <c r="C200" s="613"/>
      <c r="D200" s="614"/>
      <c r="E200" s="612"/>
      <c r="F200" s="613"/>
      <c r="G200" s="614"/>
      <c r="H200" s="619"/>
      <c r="I200" s="620"/>
      <c r="J200" s="620"/>
      <c r="K200" s="620"/>
      <c r="L200" s="620"/>
      <c r="M200" s="620"/>
      <c r="N200" s="620"/>
      <c r="O200" s="620"/>
      <c r="P200" s="620"/>
      <c r="Q200" s="620"/>
      <c r="R200" s="620"/>
      <c r="S200" s="620"/>
      <c r="T200" s="620"/>
      <c r="U200" s="620"/>
      <c r="V200" s="620"/>
      <c r="W200" s="620"/>
      <c r="X200" s="620"/>
      <c r="Y200" s="620"/>
      <c r="Z200" s="620"/>
      <c r="AA200" s="620"/>
      <c r="AB200" s="620"/>
      <c r="AC200" s="620"/>
      <c r="AD200" s="621"/>
      <c r="AE200" s="612"/>
      <c r="AF200" s="613"/>
      <c r="AG200" s="613"/>
      <c r="AH200" s="614"/>
      <c r="AI200" s="626"/>
      <c r="AJ200" s="627"/>
      <c r="AK200" s="627"/>
      <c r="AL200" s="628"/>
      <c r="AM200" s="631"/>
      <c r="AN200" s="632"/>
      <c r="AO200" s="632"/>
      <c r="AP200" s="632"/>
      <c r="AQ200" s="632"/>
      <c r="AR200" s="632"/>
      <c r="AS200" s="632"/>
      <c r="AT200" s="635"/>
      <c r="AU200" s="636"/>
      <c r="AV200" s="636"/>
      <c r="AW200" s="636"/>
      <c r="AX200" s="636"/>
      <c r="AY200" s="636"/>
      <c r="AZ200" s="636"/>
      <c r="BA200" s="636"/>
      <c r="BB200" s="636"/>
      <c r="BC200" s="636"/>
      <c r="BD200" s="640"/>
      <c r="BE200" s="641"/>
      <c r="BF200" s="642"/>
      <c r="BG200" s="646"/>
      <c r="BH200" s="647"/>
      <c r="BI200" s="647"/>
      <c r="BJ200" s="647"/>
      <c r="BK200" s="647"/>
      <c r="BL200" s="647"/>
      <c r="BM200" s="647"/>
      <c r="BN200" s="647"/>
      <c r="BO200" s="647"/>
      <c r="BP200" s="647"/>
      <c r="BQ200" s="648"/>
      <c r="BR200" s="69"/>
      <c r="BS200" s="6"/>
    </row>
    <row r="201" spans="1:71" ht="9.9499999999999993" customHeight="1">
      <c r="A201" s="69"/>
      <c r="B201" s="609"/>
      <c r="C201" s="610"/>
      <c r="D201" s="611"/>
      <c r="E201" s="615"/>
      <c r="F201" s="610"/>
      <c r="G201" s="611"/>
      <c r="H201" s="616"/>
      <c r="I201" s="617"/>
      <c r="J201" s="617"/>
      <c r="K201" s="617"/>
      <c r="L201" s="617"/>
      <c r="M201" s="617"/>
      <c r="N201" s="617"/>
      <c r="O201" s="617"/>
      <c r="P201" s="617"/>
      <c r="Q201" s="617"/>
      <c r="R201" s="617"/>
      <c r="S201" s="617"/>
      <c r="T201" s="617"/>
      <c r="U201" s="617"/>
      <c r="V201" s="617"/>
      <c r="W201" s="617"/>
      <c r="X201" s="617"/>
      <c r="Y201" s="617"/>
      <c r="Z201" s="617"/>
      <c r="AA201" s="617"/>
      <c r="AB201" s="617"/>
      <c r="AC201" s="617"/>
      <c r="AD201" s="618"/>
      <c r="AE201" s="622"/>
      <c r="AF201" s="610"/>
      <c r="AG201" s="610"/>
      <c r="AH201" s="611"/>
      <c r="AI201" s="623"/>
      <c r="AJ201" s="624"/>
      <c r="AK201" s="624"/>
      <c r="AL201" s="625"/>
      <c r="AM201" s="629"/>
      <c r="AN201" s="630"/>
      <c r="AO201" s="630"/>
      <c r="AP201" s="630"/>
      <c r="AQ201" s="630"/>
      <c r="AR201" s="630"/>
      <c r="AS201" s="630"/>
      <c r="AT201" s="633">
        <f t="shared" ref="AT201" si="99">AI201*AM201</f>
        <v>0</v>
      </c>
      <c r="AU201" s="634"/>
      <c r="AV201" s="634"/>
      <c r="AW201" s="634"/>
      <c r="AX201" s="634"/>
      <c r="AY201" s="634"/>
      <c r="AZ201" s="634"/>
      <c r="BA201" s="634"/>
      <c r="BB201" s="634"/>
      <c r="BC201" s="634"/>
      <c r="BD201" s="637"/>
      <c r="BE201" s="638"/>
      <c r="BF201" s="639"/>
      <c r="BG201" s="643">
        <f t="shared" ref="BG201:BG237" si="100">IF($BD201="※",$AT201*0.08,$AT201*0.1)</f>
        <v>0</v>
      </c>
      <c r="BH201" s="644"/>
      <c r="BI201" s="644"/>
      <c r="BJ201" s="644"/>
      <c r="BK201" s="644"/>
      <c r="BL201" s="644"/>
      <c r="BM201" s="644"/>
      <c r="BN201" s="644"/>
      <c r="BO201" s="644"/>
      <c r="BP201" s="644"/>
      <c r="BQ201" s="645"/>
      <c r="BR201" s="69"/>
      <c r="BS201" s="6"/>
    </row>
    <row r="202" spans="1:71" ht="9.9499999999999993" customHeight="1">
      <c r="A202" s="69"/>
      <c r="B202" s="612"/>
      <c r="C202" s="613"/>
      <c r="D202" s="614"/>
      <c r="E202" s="612"/>
      <c r="F202" s="613"/>
      <c r="G202" s="614"/>
      <c r="H202" s="619"/>
      <c r="I202" s="620"/>
      <c r="J202" s="620"/>
      <c r="K202" s="620"/>
      <c r="L202" s="620"/>
      <c r="M202" s="620"/>
      <c r="N202" s="620"/>
      <c r="O202" s="620"/>
      <c r="P202" s="620"/>
      <c r="Q202" s="620"/>
      <c r="R202" s="620"/>
      <c r="S202" s="620"/>
      <c r="T202" s="620"/>
      <c r="U202" s="620"/>
      <c r="V202" s="620"/>
      <c r="W202" s="620"/>
      <c r="X202" s="620"/>
      <c r="Y202" s="620"/>
      <c r="Z202" s="620"/>
      <c r="AA202" s="620"/>
      <c r="AB202" s="620"/>
      <c r="AC202" s="620"/>
      <c r="AD202" s="621"/>
      <c r="AE202" s="612"/>
      <c r="AF202" s="613"/>
      <c r="AG202" s="613"/>
      <c r="AH202" s="614"/>
      <c r="AI202" s="626"/>
      <c r="AJ202" s="627"/>
      <c r="AK202" s="627"/>
      <c r="AL202" s="628"/>
      <c r="AM202" s="631"/>
      <c r="AN202" s="632"/>
      <c r="AO202" s="632"/>
      <c r="AP202" s="632"/>
      <c r="AQ202" s="632"/>
      <c r="AR202" s="632"/>
      <c r="AS202" s="632"/>
      <c r="AT202" s="635"/>
      <c r="AU202" s="636"/>
      <c r="AV202" s="636"/>
      <c r="AW202" s="636"/>
      <c r="AX202" s="636"/>
      <c r="AY202" s="636"/>
      <c r="AZ202" s="636"/>
      <c r="BA202" s="636"/>
      <c r="BB202" s="636"/>
      <c r="BC202" s="636"/>
      <c r="BD202" s="640"/>
      <c r="BE202" s="641"/>
      <c r="BF202" s="642"/>
      <c r="BG202" s="646"/>
      <c r="BH202" s="647"/>
      <c r="BI202" s="647"/>
      <c r="BJ202" s="647"/>
      <c r="BK202" s="647"/>
      <c r="BL202" s="647"/>
      <c r="BM202" s="647"/>
      <c r="BN202" s="647"/>
      <c r="BO202" s="647"/>
      <c r="BP202" s="647"/>
      <c r="BQ202" s="648"/>
      <c r="BR202" s="69"/>
      <c r="BS202" s="6"/>
    </row>
    <row r="203" spans="1:71" ht="9.9499999999999993" customHeight="1">
      <c r="A203" s="69"/>
      <c r="B203" s="609"/>
      <c r="C203" s="610"/>
      <c r="D203" s="611"/>
      <c r="E203" s="615"/>
      <c r="F203" s="610"/>
      <c r="G203" s="611"/>
      <c r="H203" s="616"/>
      <c r="I203" s="617"/>
      <c r="J203" s="617"/>
      <c r="K203" s="617"/>
      <c r="L203" s="617"/>
      <c r="M203" s="617"/>
      <c r="N203" s="617"/>
      <c r="O203" s="617"/>
      <c r="P203" s="617"/>
      <c r="Q203" s="617"/>
      <c r="R203" s="617"/>
      <c r="S203" s="617"/>
      <c r="T203" s="617"/>
      <c r="U203" s="617"/>
      <c r="V203" s="617"/>
      <c r="W203" s="617"/>
      <c r="X203" s="617"/>
      <c r="Y203" s="617"/>
      <c r="Z203" s="617"/>
      <c r="AA203" s="617"/>
      <c r="AB203" s="617"/>
      <c r="AC203" s="617"/>
      <c r="AD203" s="618"/>
      <c r="AE203" s="622"/>
      <c r="AF203" s="610"/>
      <c r="AG203" s="610"/>
      <c r="AH203" s="611"/>
      <c r="AI203" s="623"/>
      <c r="AJ203" s="624"/>
      <c r="AK203" s="624"/>
      <c r="AL203" s="625"/>
      <c r="AM203" s="629"/>
      <c r="AN203" s="630"/>
      <c r="AO203" s="630"/>
      <c r="AP203" s="630"/>
      <c r="AQ203" s="630"/>
      <c r="AR203" s="630"/>
      <c r="AS203" s="630"/>
      <c r="AT203" s="633">
        <f t="shared" ref="AT203" si="101">AI203*AM203</f>
        <v>0</v>
      </c>
      <c r="AU203" s="634"/>
      <c r="AV203" s="634"/>
      <c r="AW203" s="634"/>
      <c r="AX203" s="634"/>
      <c r="AY203" s="634"/>
      <c r="AZ203" s="634"/>
      <c r="BA203" s="634"/>
      <c r="BB203" s="634"/>
      <c r="BC203" s="634"/>
      <c r="BD203" s="637"/>
      <c r="BE203" s="638"/>
      <c r="BF203" s="639"/>
      <c r="BG203" s="643">
        <f t="shared" si="100"/>
        <v>0</v>
      </c>
      <c r="BH203" s="644"/>
      <c r="BI203" s="644"/>
      <c r="BJ203" s="644"/>
      <c r="BK203" s="644"/>
      <c r="BL203" s="644"/>
      <c r="BM203" s="644"/>
      <c r="BN203" s="644"/>
      <c r="BO203" s="644"/>
      <c r="BP203" s="644"/>
      <c r="BQ203" s="645"/>
      <c r="BR203" s="69"/>
      <c r="BS203" s="6"/>
    </row>
    <row r="204" spans="1:71" ht="9.9499999999999993" customHeight="1">
      <c r="A204" s="69"/>
      <c r="B204" s="612"/>
      <c r="C204" s="613"/>
      <c r="D204" s="614"/>
      <c r="E204" s="612"/>
      <c r="F204" s="613"/>
      <c r="G204" s="614"/>
      <c r="H204" s="619"/>
      <c r="I204" s="620"/>
      <c r="J204" s="620"/>
      <c r="K204" s="620"/>
      <c r="L204" s="620"/>
      <c r="M204" s="620"/>
      <c r="N204" s="620"/>
      <c r="O204" s="620"/>
      <c r="P204" s="620"/>
      <c r="Q204" s="620"/>
      <c r="R204" s="620"/>
      <c r="S204" s="620"/>
      <c r="T204" s="620"/>
      <c r="U204" s="620"/>
      <c r="V204" s="620"/>
      <c r="W204" s="620"/>
      <c r="X204" s="620"/>
      <c r="Y204" s="620"/>
      <c r="Z204" s="620"/>
      <c r="AA204" s="620"/>
      <c r="AB204" s="620"/>
      <c r="AC204" s="620"/>
      <c r="AD204" s="621"/>
      <c r="AE204" s="612"/>
      <c r="AF204" s="613"/>
      <c r="AG204" s="613"/>
      <c r="AH204" s="614"/>
      <c r="AI204" s="626"/>
      <c r="AJ204" s="627"/>
      <c r="AK204" s="627"/>
      <c r="AL204" s="628"/>
      <c r="AM204" s="631"/>
      <c r="AN204" s="632"/>
      <c r="AO204" s="632"/>
      <c r="AP204" s="632"/>
      <c r="AQ204" s="632"/>
      <c r="AR204" s="632"/>
      <c r="AS204" s="632"/>
      <c r="AT204" s="635"/>
      <c r="AU204" s="636"/>
      <c r="AV204" s="636"/>
      <c r="AW204" s="636"/>
      <c r="AX204" s="636"/>
      <c r="AY204" s="636"/>
      <c r="AZ204" s="636"/>
      <c r="BA204" s="636"/>
      <c r="BB204" s="636"/>
      <c r="BC204" s="636"/>
      <c r="BD204" s="640"/>
      <c r="BE204" s="641"/>
      <c r="BF204" s="642"/>
      <c r="BG204" s="646"/>
      <c r="BH204" s="647"/>
      <c r="BI204" s="647"/>
      <c r="BJ204" s="647"/>
      <c r="BK204" s="647"/>
      <c r="BL204" s="647"/>
      <c r="BM204" s="647"/>
      <c r="BN204" s="647"/>
      <c r="BO204" s="647"/>
      <c r="BP204" s="647"/>
      <c r="BQ204" s="648"/>
      <c r="BR204" s="69"/>
      <c r="BS204" s="6"/>
    </row>
    <row r="205" spans="1:71" ht="9.9499999999999993" customHeight="1">
      <c r="A205" s="69"/>
      <c r="B205" s="609"/>
      <c r="C205" s="610"/>
      <c r="D205" s="611"/>
      <c r="E205" s="615"/>
      <c r="F205" s="610"/>
      <c r="G205" s="611"/>
      <c r="H205" s="616"/>
      <c r="I205" s="617"/>
      <c r="J205" s="617"/>
      <c r="K205" s="617"/>
      <c r="L205" s="617"/>
      <c r="M205" s="617"/>
      <c r="N205" s="617"/>
      <c r="O205" s="617"/>
      <c r="P205" s="617"/>
      <c r="Q205" s="617"/>
      <c r="R205" s="617"/>
      <c r="S205" s="617"/>
      <c r="T205" s="617"/>
      <c r="U205" s="617"/>
      <c r="V205" s="617"/>
      <c r="W205" s="617"/>
      <c r="X205" s="617"/>
      <c r="Y205" s="617"/>
      <c r="Z205" s="617"/>
      <c r="AA205" s="617"/>
      <c r="AB205" s="617"/>
      <c r="AC205" s="617"/>
      <c r="AD205" s="618"/>
      <c r="AE205" s="622"/>
      <c r="AF205" s="610"/>
      <c r="AG205" s="610"/>
      <c r="AH205" s="611"/>
      <c r="AI205" s="623"/>
      <c r="AJ205" s="624"/>
      <c r="AK205" s="624"/>
      <c r="AL205" s="625"/>
      <c r="AM205" s="629"/>
      <c r="AN205" s="630"/>
      <c r="AO205" s="630"/>
      <c r="AP205" s="630"/>
      <c r="AQ205" s="630"/>
      <c r="AR205" s="630"/>
      <c r="AS205" s="630"/>
      <c r="AT205" s="633">
        <f t="shared" ref="AT205" si="102">AI205*AM205</f>
        <v>0</v>
      </c>
      <c r="AU205" s="634"/>
      <c r="AV205" s="634"/>
      <c r="AW205" s="634"/>
      <c r="AX205" s="634"/>
      <c r="AY205" s="634"/>
      <c r="AZ205" s="634"/>
      <c r="BA205" s="634"/>
      <c r="BB205" s="634"/>
      <c r="BC205" s="634"/>
      <c r="BD205" s="637"/>
      <c r="BE205" s="638"/>
      <c r="BF205" s="639"/>
      <c r="BG205" s="643">
        <f t="shared" si="100"/>
        <v>0</v>
      </c>
      <c r="BH205" s="644"/>
      <c r="BI205" s="644"/>
      <c r="BJ205" s="644"/>
      <c r="BK205" s="644"/>
      <c r="BL205" s="644"/>
      <c r="BM205" s="644"/>
      <c r="BN205" s="644"/>
      <c r="BO205" s="644"/>
      <c r="BP205" s="644"/>
      <c r="BQ205" s="645"/>
      <c r="BR205" s="69"/>
      <c r="BS205" s="6"/>
    </row>
    <row r="206" spans="1:71" ht="9.9499999999999993" customHeight="1">
      <c r="A206" s="69"/>
      <c r="B206" s="612"/>
      <c r="C206" s="613"/>
      <c r="D206" s="614"/>
      <c r="E206" s="612"/>
      <c r="F206" s="613"/>
      <c r="G206" s="614"/>
      <c r="H206" s="619"/>
      <c r="I206" s="620"/>
      <c r="J206" s="620"/>
      <c r="K206" s="620"/>
      <c r="L206" s="620"/>
      <c r="M206" s="620"/>
      <c r="N206" s="620"/>
      <c r="O206" s="620"/>
      <c r="P206" s="620"/>
      <c r="Q206" s="620"/>
      <c r="R206" s="620"/>
      <c r="S206" s="620"/>
      <c r="T206" s="620"/>
      <c r="U206" s="620"/>
      <c r="V206" s="620"/>
      <c r="W206" s="620"/>
      <c r="X206" s="620"/>
      <c r="Y206" s="620"/>
      <c r="Z206" s="620"/>
      <c r="AA206" s="620"/>
      <c r="AB206" s="620"/>
      <c r="AC206" s="620"/>
      <c r="AD206" s="621"/>
      <c r="AE206" s="612"/>
      <c r="AF206" s="613"/>
      <c r="AG206" s="613"/>
      <c r="AH206" s="614"/>
      <c r="AI206" s="626"/>
      <c r="AJ206" s="627"/>
      <c r="AK206" s="627"/>
      <c r="AL206" s="628"/>
      <c r="AM206" s="631"/>
      <c r="AN206" s="632"/>
      <c r="AO206" s="632"/>
      <c r="AP206" s="632"/>
      <c r="AQ206" s="632"/>
      <c r="AR206" s="632"/>
      <c r="AS206" s="632"/>
      <c r="AT206" s="635"/>
      <c r="AU206" s="636"/>
      <c r="AV206" s="636"/>
      <c r="AW206" s="636"/>
      <c r="AX206" s="636"/>
      <c r="AY206" s="636"/>
      <c r="AZ206" s="636"/>
      <c r="BA206" s="636"/>
      <c r="BB206" s="636"/>
      <c r="BC206" s="636"/>
      <c r="BD206" s="640"/>
      <c r="BE206" s="641"/>
      <c r="BF206" s="642"/>
      <c r="BG206" s="646"/>
      <c r="BH206" s="647"/>
      <c r="BI206" s="647"/>
      <c r="BJ206" s="647"/>
      <c r="BK206" s="647"/>
      <c r="BL206" s="647"/>
      <c r="BM206" s="647"/>
      <c r="BN206" s="647"/>
      <c r="BO206" s="647"/>
      <c r="BP206" s="647"/>
      <c r="BQ206" s="648"/>
      <c r="BR206" s="69"/>
      <c r="BS206" s="6"/>
    </row>
    <row r="207" spans="1:71" ht="9.9499999999999993" customHeight="1">
      <c r="A207" s="69"/>
      <c r="B207" s="609"/>
      <c r="C207" s="610"/>
      <c r="D207" s="611"/>
      <c r="E207" s="615"/>
      <c r="F207" s="610"/>
      <c r="G207" s="611"/>
      <c r="H207" s="616"/>
      <c r="I207" s="617"/>
      <c r="J207" s="617"/>
      <c r="K207" s="617"/>
      <c r="L207" s="617"/>
      <c r="M207" s="617"/>
      <c r="N207" s="617"/>
      <c r="O207" s="617"/>
      <c r="P207" s="617"/>
      <c r="Q207" s="617"/>
      <c r="R207" s="617"/>
      <c r="S207" s="617"/>
      <c r="T207" s="617"/>
      <c r="U207" s="617"/>
      <c r="V207" s="617"/>
      <c r="W207" s="617"/>
      <c r="X207" s="617"/>
      <c r="Y207" s="617"/>
      <c r="Z207" s="617"/>
      <c r="AA207" s="617"/>
      <c r="AB207" s="617"/>
      <c r="AC207" s="617"/>
      <c r="AD207" s="618"/>
      <c r="AE207" s="622"/>
      <c r="AF207" s="610"/>
      <c r="AG207" s="610"/>
      <c r="AH207" s="611"/>
      <c r="AI207" s="623"/>
      <c r="AJ207" s="624"/>
      <c r="AK207" s="624"/>
      <c r="AL207" s="625"/>
      <c r="AM207" s="629"/>
      <c r="AN207" s="630"/>
      <c r="AO207" s="630"/>
      <c r="AP207" s="630"/>
      <c r="AQ207" s="630"/>
      <c r="AR207" s="630"/>
      <c r="AS207" s="630"/>
      <c r="AT207" s="633">
        <f t="shared" ref="AT207" si="103">AI207*AM207</f>
        <v>0</v>
      </c>
      <c r="AU207" s="634"/>
      <c r="AV207" s="634"/>
      <c r="AW207" s="634"/>
      <c r="AX207" s="634"/>
      <c r="AY207" s="634"/>
      <c r="AZ207" s="634"/>
      <c r="BA207" s="634"/>
      <c r="BB207" s="634"/>
      <c r="BC207" s="634"/>
      <c r="BD207" s="637"/>
      <c r="BE207" s="638"/>
      <c r="BF207" s="639"/>
      <c r="BG207" s="643">
        <f t="shared" si="100"/>
        <v>0</v>
      </c>
      <c r="BH207" s="644"/>
      <c r="BI207" s="644"/>
      <c r="BJ207" s="644"/>
      <c r="BK207" s="644"/>
      <c r="BL207" s="644"/>
      <c r="BM207" s="644"/>
      <c r="BN207" s="644"/>
      <c r="BO207" s="644"/>
      <c r="BP207" s="644"/>
      <c r="BQ207" s="645"/>
      <c r="BR207" s="69"/>
      <c r="BS207" s="6"/>
    </row>
    <row r="208" spans="1:71" ht="9.9499999999999993" customHeight="1">
      <c r="A208" s="69"/>
      <c r="B208" s="612"/>
      <c r="C208" s="613"/>
      <c r="D208" s="614"/>
      <c r="E208" s="612"/>
      <c r="F208" s="613"/>
      <c r="G208" s="614"/>
      <c r="H208" s="619"/>
      <c r="I208" s="620"/>
      <c r="J208" s="620"/>
      <c r="K208" s="620"/>
      <c r="L208" s="620"/>
      <c r="M208" s="620"/>
      <c r="N208" s="620"/>
      <c r="O208" s="620"/>
      <c r="P208" s="620"/>
      <c r="Q208" s="620"/>
      <c r="R208" s="620"/>
      <c r="S208" s="620"/>
      <c r="T208" s="620"/>
      <c r="U208" s="620"/>
      <c r="V208" s="620"/>
      <c r="W208" s="620"/>
      <c r="X208" s="620"/>
      <c r="Y208" s="620"/>
      <c r="Z208" s="620"/>
      <c r="AA208" s="620"/>
      <c r="AB208" s="620"/>
      <c r="AC208" s="620"/>
      <c r="AD208" s="621"/>
      <c r="AE208" s="612"/>
      <c r="AF208" s="613"/>
      <c r="AG208" s="613"/>
      <c r="AH208" s="614"/>
      <c r="AI208" s="626"/>
      <c r="AJ208" s="627"/>
      <c r="AK208" s="627"/>
      <c r="AL208" s="628"/>
      <c r="AM208" s="631"/>
      <c r="AN208" s="632"/>
      <c r="AO208" s="632"/>
      <c r="AP208" s="632"/>
      <c r="AQ208" s="632"/>
      <c r="AR208" s="632"/>
      <c r="AS208" s="632"/>
      <c r="AT208" s="635"/>
      <c r="AU208" s="636"/>
      <c r="AV208" s="636"/>
      <c r="AW208" s="636"/>
      <c r="AX208" s="636"/>
      <c r="AY208" s="636"/>
      <c r="AZ208" s="636"/>
      <c r="BA208" s="636"/>
      <c r="BB208" s="636"/>
      <c r="BC208" s="636"/>
      <c r="BD208" s="640"/>
      <c r="BE208" s="641"/>
      <c r="BF208" s="642"/>
      <c r="BG208" s="646"/>
      <c r="BH208" s="647"/>
      <c r="BI208" s="647"/>
      <c r="BJ208" s="647"/>
      <c r="BK208" s="647"/>
      <c r="BL208" s="647"/>
      <c r="BM208" s="647"/>
      <c r="BN208" s="647"/>
      <c r="BO208" s="647"/>
      <c r="BP208" s="647"/>
      <c r="BQ208" s="648"/>
      <c r="BR208" s="69"/>
      <c r="BS208" s="6"/>
    </row>
    <row r="209" spans="1:71" ht="9.9499999999999993" customHeight="1">
      <c r="A209" s="69"/>
      <c r="B209" s="609"/>
      <c r="C209" s="610"/>
      <c r="D209" s="611"/>
      <c r="E209" s="615"/>
      <c r="F209" s="610"/>
      <c r="G209" s="611"/>
      <c r="H209" s="616"/>
      <c r="I209" s="617"/>
      <c r="J209" s="617"/>
      <c r="K209" s="617"/>
      <c r="L209" s="617"/>
      <c r="M209" s="617"/>
      <c r="N209" s="617"/>
      <c r="O209" s="617"/>
      <c r="P209" s="617"/>
      <c r="Q209" s="617"/>
      <c r="R209" s="617"/>
      <c r="S209" s="617"/>
      <c r="T209" s="617"/>
      <c r="U209" s="617"/>
      <c r="V209" s="617"/>
      <c r="W209" s="617"/>
      <c r="X209" s="617"/>
      <c r="Y209" s="617"/>
      <c r="Z209" s="617"/>
      <c r="AA209" s="617"/>
      <c r="AB209" s="617"/>
      <c r="AC209" s="617"/>
      <c r="AD209" s="618"/>
      <c r="AE209" s="622"/>
      <c r="AF209" s="610"/>
      <c r="AG209" s="610"/>
      <c r="AH209" s="611"/>
      <c r="AI209" s="623"/>
      <c r="AJ209" s="624"/>
      <c r="AK209" s="624"/>
      <c r="AL209" s="625"/>
      <c r="AM209" s="629"/>
      <c r="AN209" s="630"/>
      <c r="AO209" s="630"/>
      <c r="AP209" s="630"/>
      <c r="AQ209" s="630"/>
      <c r="AR209" s="630"/>
      <c r="AS209" s="630"/>
      <c r="AT209" s="633">
        <f t="shared" ref="AT209" si="104">AI209*AM209</f>
        <v>0</v>
      </c>
      <c r="AU209" s="634"/>
      <c r="AV209" s="634"/>
      <c r="AW209" s="634"/>
      <c r="AX209" s="634"/>
      <c r="AY209" s="634"/>
      <c r="AZ209" s="634"/>
      <c r="BA209" s="634"/>
      <c r="BB209" s="634"/>
      <c r="BC209" s="634"/>
      <c r="BD209" s="637"/>
      <c r="BE209" s="638"/>
      <c r="BF209" s="639"/>
      <c r="BG209" s="643">
        <f t="shared" si="100"/>
        <v>0</v>
      </c>
      <c r="BH209" s="644"/>
      <c r="BI209" s="644"/>
      <c r="BJ209" s="644"/>
      <c r="BK209" s="644"/>
      <c r="BL209" s="644"/>
      <c r="BM209" s="644"/>
      <c r="BN209" s="644"/>
      <c r="BO209" s="644"/>
      <c r="BP209" s="644"/>
      <c r="BQ209" s="645"/>
      <c r="BR209" s="69"/>
      <c r="BS209" s="6"/>
    </row>
    <row r="210" spans="1:71" ht="9.9499999999999993" customHeight="1">
      <c r="A210" s="69"/>
      <c r="B210" s="612"/>
      <c r="C210" s="613"/>
      <c r="D210" s="614"/>
      <c r="E210" s="612"/>
      <c r="F210" s="613"/>
      <c r="G210" s="614"/>
      <c r="H210" s="619"/>
      <c r="I210" s="620"/>
      <c r="J210" s="620"/>
      <c r="K210" s="620"/>
      <c r="L210" s="620"/>
      <c r="M210" s="620"/>
      <c r="N210" s="620"/>
      <c r="O210" s="620"/>
      <c r="P210" s="620"/>
      <c r="Q210" s="620"/>
      <c r="R210" s="620"/>
      <c r="S210" s="620"/>
      <c r="T210" s="620"/>
      <c r="U210" s="620"/>
      <c r="V210" s="620"/>
      <c r="W210" s="620"/>
      <c r="X210" s="620"/>
      <c r="Y210" s="620"/>
      <c r="Z210" s="620"/>
      <c r="AA210" s="620"/>
      <c r="AB210" s="620"/>
      <c r="AC210" s="620"/>
      <c r="AD210" s="621"/>
      <c r="AE210" s="612"/>
      <c r="AF210" s="613"/>
      <c r="AG210" s="613"/>
      <c r="AH210" s="614"/>
      <c r="AI210" s="626"/>
      <c r="AJ210" s="627"/>
      <c r="AK210" s="627"/>
      <c r="AL210" s="628"/>
      <c r="AM210" s="631"/>
      <c r="AN210" s="632"/>
      <c r="AO210" s="632"/>
      <c r="AP210" s="632"/>
      <c r="AQ210" s="632"/>
      <c r="AR210" s="632"/>
      <c r="AS210" s="632"/>
      <c r="AT210" s="635"/>
      <c r="AU210" s="636"/>
      <c r="AV210" s="636"/>
      <c r="AW210" s="636"/>
      <c r="AX210" s="636"/>
      <c r="AY210" s="636"/>
      <c r="AZ210" s="636"/>
      <c r="BA210" s="636"/>
      <c r="BB210" s="636"/>
      <c r="BC210" s="636"/>
      <c r="BD210" s="640"/>
      <c r="BE210" s="641"/>
      <c r="BF210" s="642"/>
      <c r="BG210" s="646"/>
      <c r="BH210" s="647"/>
      <c r="BI210" s="647"/>
      <c r="BJ210" s="647"/>
      <c r="BK210" s="647"/>
      <c r="BL210" s="647"/>
      <c r="BM210" s="647"/>
      <c r="BN210" s="647"/>
      <c r="BO210" s="647"/>
      <c r="BP210" s="647"/>
      <c r="BQ210" s="648"/>
      <c r="BR210" s="69"/>
      <c r="BS210" s="6"/>
    </row>
    <row r="211" spans="1:71" ht="9.9499999999999993" customHeight="1">
      <c r="A211" s="69"/>
      <c r="B211" s="609"/>
      <c r="C211" s="610"/>
      <c r="D211" s="611"/>
      <c r="E211" s="615"/>
      <c r="F211" s="610"/>
      <c r="G211" s="611"/>
      <c r="H211" s="616"/>
      <c r="I211" s="617"/>
      <c r="J211" s="617"/>
      <c r="K211" s="617"/>
      <c r="L211" s="617"/>
      <c r="M211" s="617"/>
      <c r="N211" s="617"/>
      <c r="O211" s="617"/>
      <c r="P211" s="617"/>
      <c r="Q211" s="617"/>
      <c r="R211" s="617"/>
      <c r="S211" s="617"/>
      <c r="T211" s="617"/>
      <c r="U211" s="617"/>
      <c r="V211" s="617"/>
      <c r="W211" s="617"/>
      <c r="X211" s="617"/>
      <c r="Y211" s="617"/>
      <c r="Z211" s="617"/>
      <c r="AA211" s="617"/>
      <c r="AB211" s="617"/>
      <c r="AC211" s="617"/>
      <c r="AD211" s="618"/>
      <c r="AE211" s="622"/>
      <c r="AF211" s="610"/>
      <c r="AG211" s="610"/>
      <c r="AH211" s="611"/>
      <c r="AI211" s="623"/>
      <c r="AJ211" s="624"/>
      <c r="AK211" s="624"/>
      <c r="AL211" s="625"/>
      <c r="AM211" s="629"/>
      <c r="AN211" s="630"/>
      <c r="AO211" s="630"/>
      <c r="AP211" s="630"/>
      <c r="AQ211" s="630"/>
      <c r="AR211" s="630"/>
      <c r="AS211" s="630"/>
      <c r="AT211" s="633">
        <f t="shared" ref="AT211" si="105">AI211*AM211</f>
        <v>0</v>
      </c>
      <c r="AU211" s="634"/>
      <c r="AV211" s="634"/>
      <c r="AW211" s="634"/>
      <c r="AX211" s="634"/>
      <c r="AY211" s="634"/>
      <c r="AZ211" s="634"/>
      <c r="BA211" s="634"/>
      <c r="BB211" s="634"/>
      <c r="BC211" s="634"/>
      <c r="BD211" s="637"/>
      <c r="BE211" s="638"/>
      <c r="BF211" s="639"/>
      <c r="BG211" s="643">
        <f t="shared" si="100"/>
        <v>0</v>
      </c>
      <c r="BH211" s="644"/>
      <c r="BI211" s="644"/>
      <c r="BJ211" s="644"/>
      <c r="BK211" s="644"/>
      <c r="BL211" s="644"/>
      <c r="BM211" s="644"/>
      <c r="BN211" s="644"/>
      <c r="BO211" s="644"/>
      <c r="BP211" s="644"/>
      <c r="BQ211" s="645"/>
      <c r="BR211" s="69"/>
      <c r="BS211" s="6"/>
    </row>
    <row r="212" spans="1:71" ht="9.9499999999999993" customHeight="1">
      <c r="A212" s="69"/>
      <c r="B212" s="612"/>
      <c r="C212" s="613"/>
      <c r="D212" s="614"/>
      <c r="E212" s="612"/>
      <c r="F212" s="613"/>
      <c r="G212" s="614"/>
      <c r="H212" s="619"/>
      <c r="I212" s="620"/>
      <c r="J212" s="620"/>
      <c r="K212" s="620"/>
      <c r="L212" s="620"/>
      <c r="M212" s="620"/>
      <c r="N212" s="620"/>
      <c r="O212" s="620"/>
      <c r="P212" s="620"/>
      <c r="Q212" s="620"/>
      <c r="R212" s="620"/>
      <c r="S212" s="620"/>
      <c r="T212" s="620"/>
      <c r="U212" s="620"/>
      <c r="V212" s="620"/>
      <c r="W212" s="620"/>
      <c r="X212" s="620"/>
      <c r="Y212" s="620"/>
      <c r="Z212" s="620"/>
      <c r="AA212" s="620"/>
      <c r="AB212" s="620"/>
      <c r="AC212" s="620"/>
      <c r="AD212" s="621"/>
      <c r="AE212" s="612"/>
      <c r="AF212" s="613"/>
      <c r="AG212" s="613"/>
      <c r="AH212" s="614"/>
      <c r="AI212" s="626"/>
      <c r="AJ212" s="627"/>
      <c r="AK212" s="627"/>
      <c r="AL212" s="628"/>
      <c r="AM212" s="631"/>
      <c r="AN212" s="632"/>
      <c r="AO212" s="632"/>
      <c r="AP212" s="632"/>
      <c r="AQ212" s="632"/>
      <c r="AR212" s="632"/>
      <c r="AS212" s="632"/>
      <c r="AT212" s="635"/>
      <c r="AU212" s="636"/>
      <c r="AV212" s="636"/>
      <c r="AW212" s="636"/>
      <c r="AX212" s="636"/>
      <c r="AY212" s="636"/>
      <c r="AZ212" s="636"/>
      <c r="BA212" s="636"/>
      <c r="BB212" s="636"/>
      <c r="BC212" s="636"/>
      <c r="BD212" s="640"/>
      <c r="BE212" s="641"/>
      <c r="BF212" s="642"/>
      <c r="BG212" s="646"/>
      <c r="BH212" s="647"/>
      <c r="BI212" s="647"/>
      <c r="BJ212" s="647"/>
      <c r="BK212" s="647"/>
      <c r="BL212" s="647"/>
      <c r="BM212" s="647"/>
      <c r="BN212" s="647"/>
      <c r="BO212" s="647"/>
      <c r="BP212" s="647"/>
      <c r="BQ212" s="648"/>
      <c r="BR212" s="69"/>
      <c r="BS212" s="6"/>
    </row>
    <row r="213" spans="1:71" ht="9.9499999999999993" customHeight="1">
      <c r="A213" s="69"/>
      <c r="B213" s="609"/>
      <c r="C213" s="610"/>
      <c r="D213" s="611"/>
      <c r="E213" s="615"/>
      <c r="F213" s="610"/>
      <c r="G213" s="611"/>
      <c r="H213" s="616"/>
      <c r="I213" s="617"/>
      <c r="J213" s="617"/>
      <c r="K213" s="617"/>
      <c r="L213" s="617"/>
      <c r="M213" s="617"/>
      <c r="N213" s="617"/>
      <c r="O213" s="617"/>
      <c r="P213" s="617"/>
      <c r="Q213" s="617"/>
      <c r="R213" s="617"/>
      <c r="S213" s="617"/>
      <c r="T213" s="617"/>
      <c r="U213" s="617"/>
      <c r="V213" s="617"/>
      <c r="W213" s="617"/>
      <c r="X213" s="617"/>
      <c r="Y213" s="617"/>
      <c r="Z213" s="617"/>
      <c r="AA213" s="617"/>
      <c r="AB213" s="617"/>
      <c r="AC213" s="617"/>
      <c r="AD213" s="618"/>
      <c r="AE213" s="622"/>
      <c r="AF213" s="610"/>
      <c r="AG213" s="610"/>
      <c r="AH213" s="611"/>
      <c r="AI213" s="623"/>
      <c r="AJ213" s="624"/>
      <c r="AK213" s="624"/>
      <c r="AL213" s="625"/>
      <c r="AM213" s="629"/>
      <c r="AN213" s="630"/>
      <c r="AO213" s="630"/>
      <c r="AP213" s="630"/>
      <c r="AQ213" s="630"/>
      <c r="AR213" s="630"/>
      <c r="AS213" s="630"/>
      <c r="AT213" s="633">
        <f t="shared" ref="AT213" si="106">AI213*AM213</f>
        <v>0</v>
      </c>
      <c r="AU213" s="634"/>
      <c r="AV213" s="634"/>
      <c r="AW213" s="634"/>
      <c r="AX213" s="634"/>
      <c r="AY213" s="634"/>
      <c r="AZ213" s="634"/>
      <c r="BA213" s="634"/>
      <c r="BB213" s="634"/>
      <c r="BC213" s="634"/>
      <c r="BD213" s="637"/>
      <c r="BE213" s="638"/>
      <c r="BF213" s="639"/>
      <c r="BG213" s="643">
        <f t="shared" si="100"/>
        <v>0</v>
      </c>
      <c r="BH213" s="644"/>
      <c r="BI213" s="644"/>
      <c r="BJ213" s="644"/>
      <c r="BK213" s="644"/>
      <c r="BL213" s="644"/>
      <c r="BM213" s="644"/>
      <c r="BN213" s="644"/>
      <c r="BO213" s="644"/>
      <c r="BP213" s="644"/>
      <c r="BQ213" s="645"/>
      <c r="BR213" s="69"/>
      <c r="BS213" s="6"/>
    </row>
    <row r="214" spans="1:71" ht="9.9499999999999993" customHeight="1">
      <c r="A214" s="69"/>
      <c r="B214" s="612"/>
      <c r="C214" s="613"/>
      <c r="D214" s="614"/>
      <c r="E214" s="612"/>
      <c r="F214" s="613"/>
      <c r="G214" s="614"/>
      <c r="H214" s="619"/>
      <c r="I214" s="620"/>
      <c r="J214" s="620"/>
      <c r="K214" s="620"/>
      <c r="L214" s="620"/>
      <c r="M214" s="620"/>
      <c r="N214" s="620"/>
      <c r="O214" s="620"/>
      <c r="P214" s="620"/>
      <c r="Q214" s="620"/>
      <c r="R214" s="620"/>
      <c r="S214" s="620"/>
      <c r="T214" s="620"/>
      <c r="U214" s="620"/>
      <c r="V214" s="620"/>
      <c r="W214" s="620"/>
      <c r="X214" s="620"/>
      <c r="Y214" s="620"/>
      <c r="Z214" s="620"/>
      <c r="AA214" s="620"/>
      <c r="AB214" s="620"/>
      <c r="AC214" s="620"/>
      <c r="AD214" s="621"/>
      <c r="AE214" s="612"/>
      <c r="AF214" s="613"/>
      <c r="AG214" s="613"/>
      <c r="AH214" s="614"/>
      <c r="AI214" s="626"/>
      <c r="AJ214" s="627"/>
      <c r="AK214" s="627"/>
      <c r="AL214" s="628"/>
      <c r="AM214" s="631"/>
      <c r="AN214" s="632"/>
      <c r="AO214" s="632"/>
      <c r="AP214" s="632"/>
      <c r="AQ214" s="632"/>
      <c r="AR214" s="632"/>
      <c r="AS214" s="632"/>
      <c r="AT214" s="635"/>
      <c r="AU214" s="636"/>
      <c r="AV214" s="636"/>
      <c r="AW214" s="636"/>
      <c r="AX214" s="636"/>
      <c r="AY214" s="636"/>
      <c r="AZ214" s="636"/>
      <c r="BA214" s="636"/>
      <c r="BB214" s="636"/>
      <c r="BC214" s="636"/>
      <c r="BD214" s="640"/>
      <c r="BE214" s="641"/>
      <c r="BF214" s="642"/>
      <c r="BG214" s="646"/>
      <c r="BH214" s="647"/>
      <c r="BI214" s="647"/>
      <c r="BJ214" s="647"/>
      <c r="BK214" s="647"/>
      <c r="BL214" s="647"/>
      <c r="BM214" s="647"/>
      <c r="BN214" s="647"/>
      <c r="BO214" s="647"/>
      <c r="BP214" s="647"/>
      <c r="BQ214" s="648"/>
      <c r="BR214" s="69"/>
      <c r="BS214" s="6"/>
    </row>
    <row r="215" spans="1:71" ht="9.9499999999999993" customHeight="1">
      <c r="A215" s="69"/>
      <c r="B215" s="609"/>
      <c r="C215" s="610"/>
      <c r="D215" s="611"/>
      <c r="E215" s="615"/>
      <c r="F215" s="610"/>
      <c r="G215" s="611"/>
      <c r="H215" s="616"/>
      <c r="I215" s="617"/>
      <c r="J215" s="617"/>
      <c r="K215" s="617"/>
      <c r="L215" s="617"/>
      <c r="M215" s="617"/>
      <c r="N215" s="617"/>
      <c r="O215" s="617"/>
      <c r="P215" s="617"/>
      <c r="Q215" s="617"/>
      <c r="R215" s="617"/>
      <c r="S215" s="617"/>
      <c r="T215" s="617"/>
      <c r="U215" s="617"/>
      <c r="V215" s="617"/>
      <c r="W215" s="617"/>
      <c r="X215" s="617"/>
      <c r="Y215" s="617"/>
      <c r="Z215" s="617"/>
      <c r="AA215" s="617"/>
      <c r="AB215" s="617"/>
      <c r="AC215" s="617"/>
      <c r="AD215" s="618"/>
      <c r="AE215" s="622"/>
      <c r="AF215" s="610"/>
      <c r="AG215" s="610"/>
      <c r="AH215" s="611"/>
      <c r="AI215" s="623"/>
      <c r="AJ215" s="624"/>
      <c r="AK215" s="624"/>
      <c r="AL215" s="625"/>
      <c r="AM215" s="629"/>
      <c r="AN215" s="630"/>
      <c r="AO215" s="630"/>
      <c r="AP215" s="630"/>
      <c r="AQ215" s="630"/>
      <c r="AR215" s="630"/>
      <c r="AS215" s="630"/>
      <c r="AT215" s="633">
        <f t="shared" ref="AT215" si="107">AI215*AM215</f>
        <v>0</v>
      </c>
      <c r="AU215" s="634"/>
      <c r="AV215" s="634"/>
      <c r="AW215" s="634"/>
      <c r="AX215" s="634"/>
      <c r="AY215" s="634"/>
      <c r="AZ215" s="634"/>
      <c r="BA215" s="634"/>
      <c r="BB215" s="634"/>
      <c r="BC215" s="634"/>
      <c r="BD215" s="637"/>
      <c r="BE215" s="638"/>
      <c r="BF215" s="639"/>
      <c r="BG215" s="643">
        <f t="shared" si="100"/>
        <v>0</v>
      </c>
      <c r="BH215" s="644"/>
      <c r="BI215" s="644"/>
      <c r="BJ215" s="644"/>
      <c r="BK215" s="644"/>
      <c r="BL215" s="644"/>
      <c r="BM215" s="644"/>
      <c r="BN215" s="644"/>
      <c r="BO215" s="644"/>
      <c r="BP215" s="644"/>
      <c r="BQ215" s="645"/>
      <c r="BR215" s="69"/>
      <c r="BS215" s="6"/>
    </row>
    <row r="216" spans="1:71" ht="9.9499999999999993" customHeight="1">
      <c r="A216" s="69"/>
      <c r="B216" s="612"/>
      <c r="C216" s="613"/>
      <c r="D216" s="614"/>
      <c r="E216" s="612"/>
      <c r="F216" s="613"/>
      <c r="G216" s="614"/>
      <c r="H216" s="619"/>
      <c r="I216" s="620"/>
      <c r="J216" s="620"/>
      <c r="K216" s="620"/>
      <c r="L216" s="620"/>
      <c r="M216" s="620"/>
      <c r="N216" s="620"/>
      <c r="O216" s="620"/>
      <c r="P216" s="620"/>
      <c r="Q216" s="620"/>
      <c r="R216" s="620"/>
      <c r="S216" s="620"/>
      <c r="T216" s="620"/>
      <c r="U216" s="620"/>
      <c r="V216" s="620"/>
      <c r="W216" s="620"/>
      <c r="X216" s="620"/>
      <c r="Y216" s="620"/>
      <c r="Z216" s="620"/>
      <c r="AA216" s="620"/>
      <c r="AB216" s="620"/>
      <c r="AC216" s="620"/>
      <c r="AD216" s="621"/>
      <c r="AE216" s="612"/>
      <c r="AF216" s="613"/>
      <c r="AG216" s="613"/>
      <c r="AH216" s="614"/>
      <c r="AI216" s="626"/>
      <c r="AJ216" s="627"/>
      <c r="AK216" s="627"/>
      <c r="AL216" s="628"/>
      <c r="AM216" s="631"/>
      <c r="AN216" s="632"/>
      <c r="AO216" s="632"/>
      <c r="AP216" s="632"/>
      <c r="AQ216" s="632"/>
      <c r="AR216" s="632"/>
      <c r="AS216" s="632"/>
      <c r="AT216" s="635"/>
      <c r="AU216" s="636"/>
      <c r="AV216" s="636"/>
      <c r="AW216" s="636"/>
      <c r="AX216" s="636"/>
      <c r="AY216" s="636"/>
      <c r="AZ216" s="636"/>
      <c r="BA216" s="636"/>
      <c r="BB216" s="636"/>
      <c r="BC216" s="636"/>
      <c r="BD216" s="640"/>
      <c r="BE216" s="641"/>
      <c r="BF216" s="642"/>
      <c r="BG216" s="646"/>
      <c r="BH216" s="647"/>
      <c r="BI216" s="647"/>
      <c r="BJ216" s="647"/>
      <c r="BK216" s="647"/>
      <c r="BL216" s="647"/>
      <c r="BM216" s="647"/>
      <c r="BN216" s="647"/>
      <c r="BO216" s="647"/>
      <c r="BP216" s="647"/>
      <c r="BQ216" s="648"/>
      <c r="BR216" s="69"/>
      <c r="BS216" s="6"/>
    </row>
    <row r="217" spans="1:71" ht="9.9499999999999993" customHeight="1">
      <c r="A217" s="69"/>
      <c r="B217" s="609"/>
      <c r="C217" s="610"/>
      <c r="D217" s="611"/>
      <c r="E217" s="615"/>
      <c r="F217" s="610"/>
      <c r="G217" s="611"/>
      <c r="H217" s="616"/>
      <c r="I217" s="617"/>
      <c r="J217" s="617"/>
      <c r="K217" s="617"/>
      <c r="L217" s="617"/>
      <c r="M217" s="617"/>
      <c r="N217" s="617"/>
      <c r="O217" s="617"/>
      <c r="P217" s="617"/>
      <c r="Q217" s="617"/>
      <c r="R217" s="617"/>
      <c r="S217" s="617"/>
      <c r="T217" s="617"/>
      <c r="U217" s="617"/>
      <c r="V217" s="617"/>
      <c r="W217" s="617"/>
      <c r="X217" s="617"/>
      <c r="Y217" s="617"/>
      <c r="Z217" s="617"/>
      <c r="AA217" s="617"/>
      <c r="AB217" s="617"/>
      <c r="AC217" s="617"/>
      <c r="AD217" s="618"/>
      <c r="AE217" s="622"/>
      <c r="AF217" s="610"/>
      <c r="AG217" s="610"/>
      <c r="AH217" s="611"/>
      <c r="AI217" s="623"/>
      <c r="AJ217" s="624"/>
      <c r="AK217" s="624"/>
      <c r="AL217" s="625"/>
      <c r="AM217" s="629"/>
      <c r="AN217" s="630"/>
      <c r="AO217" s="630"/>
      <c r="AP217" s="630"/>
      <c r="AQ217" s="630"/>
      <c r="AR217" s="630"/>
      <c r="AS217" s="630"/>
      <c r="AT217" s="633">
        <f t="shared" ref="AT217" si="108">AI217*AM217</f>
        <v>0</v>
      </c>
      <c r="AU217" s="634"/>
      <c r="AV217" s="634"/>
      <c r="AW217" s="634"/>
      <c r="AX217" s="634"/>
      <c r="AY217" s="634"/>
      <c r="AZ217" s="634"/>
      <c r="BA217" s="634"/>
      <c r="BB217" s="634"/>
      <c r="BC217" s="634"/>
      <c r="BD217" s="637"/>
      <c r="BE217" s="638"/>
      <c r="BF217" s="639"/>
      <c r="BG217" s="643">
        <f t="shared" si="100"/>
        <v>0</v>
      </c>
      <c r="BH217" s="644"/>
      <c r="BI217" s="644"/>
      <c r="BJ217" s="644"/>
      <c r="BK217" s="644"/>
      <c r="BL217" s="644"/>
      <c r="BM217" s="644"/>
      <c r="BN217" s="644"/>
      <c r="BO217" s="644"/>
      <c r="BP217" s="644"/>
      <c r="BQ217" s="645"/>
      <c r="BR217" s="69"/>
      <c r="BS217" s="6"/>
    </row>
    <row r="218" spans="1:71" ht="9.9499999999999993" customHeight="1">
      <c r="A218" s="69"/>
      <c r="B218" s="612"/>
      <c r="C218" s="613"/>
      <c r="D218" s="614"/>
      <c r="E218" s="612"/>
      <c r="F218" s="613"/>
      <c r="G218" s="614"/>
      <c r="H218" s="619"/>
      <c r="I218" s="620"/>
      <c r="J218" s="620"/>
      <c r="K218" s="620"/>
      <c r="L218" s="620"/>
      <c r="M218" s="620"/>
      <c r="N218" s="620"/>
      <c r="O218" s="620"/>
      <c r="P218" s="620"/>
      <c r="Q218" s="620"/>
      <c r="R218" s="620"/>
      <c r="S218" s="620"/>
      <c r="T218" s="620"/>
      <c r="U218" s="620"/>
      <c r="V218" s="620"/>
      <c r="W218" s="620"/>
      <c r="X218" s="620"/>
      <c r="Y218" s="620"/>
      <c r="Z218" s="620"/>
      <c r="AA218" s="620"/>
      <c r="AB218" s="620"/>
      <c r="AC218" s="620"/>
      <c r="AD218" s="621"/>
      <c r="AE218" s="612"/>
      <c r="AF218" s="613"/>
      <c r="AG218" s="613"/>
      <c r="AH218" s="614"/>
      <c r="AI218" s="626"/>
      <c r="AJ218" s="627"/>
      <c r="AK218" s="627"/>
      <c r="AL218" s="628"/>
      <c r="AM218" s="631"/>
      <c r="AN218" s="632"/>
      <c r="AO218" s="632"/>
      <c r="AP218" s="632"/>
      <c r="AQ218" s="632"/>
      <c r="AR218" s="632"/>
      <c r="AS218" s="632"/>
      <c r="AT218" s="635"/>
      <c r="AU218" s="636"/>
      <c r="AV218" s="636"/>
      <c r="AW218" s="636"/>
      <c r="AX218" s="636"/>
      <c r="AY218" s="636"/>
      <c r="AZ218" s="636"/>
      <c r="BA218" s="636"/>
      <c r="BB218" s="636"/>
      <c r="BC218" s="636"/>
      <c r="BD218" s="640"/>
      <c r="BE218" s="641"/>
      <c r="BF218" s="642"/>
      <c r="BG218" s="646"/>
      <c r="BH218" s="647"/>
      <c r="BI218" s="647"/>
      <c r="BJ218" s="647"/>
      <c r="BK218" s="647"/>
      <c r="BL218" s="647"/>
      <c r="BM218" s="647"/>
      <c r="BN218" s="647"/>
      <c r="BO218" s="647"/>
      <c r="BP218" s="647"/>
      <c r="BQ218" s="648"/>
      <c r="BR218" s="69"/>
      <c r="BS218" s="6"/>
    </row>
    <row r="219" spans="1:71" ht="9.9499999999999993" customHeight="1">
      <c r="A219" s="69"/>
      <c r="B219" s="609"/>
      <c r="C219" s="610"/>
      <c r="D219" s="611"/>
      <c r="E219" s="615"/>
      <c r="F219" s="610"/>
      <c r="G219" s="611"/>
      <c r="H219" s="616"/>
      <c r="I219" s="617"/>
      <c r="J219" s="617"/>
      <c r="K219" s="617"/>
      <c r="L219" s="617"/>
      <c r="M219" s="617"/>
      <c r="N219" s="617"/>
      <c r="O219" s="617"/>
      <c r="P219" s="617"/>
      <c r="Q219" s="617"/>
      <c r="R219" s="617"/>
      <c r="S219" s="617"/>
      <c r="T219" s="617"/>
      <c r="U219" s="617"/>
      <c r="V219" s="617"/>
      <c r="W219" s="617"/>
      <c r="X219" s="617"/>
      <c r="Y219" s="617"/>
      <c r="Z219" s="617"/>
      <c r="AA219" s="617"/>
      <c r="AB219" s="617"/>
      <c r="AC219" s="617"/>
      <c r="AD219" s="618"/>
      <c r="AE219" s="622"/>
      <c r="AF219" s="610"/>
      <c r="AG219" s="610"/>
      <c r="AH219" s="611"/>
      <c r="AI219" s="623"/>
      <c r="AJ219" s="624"/>
      <c r="AK219" s="624"/>
      <c r="AL219" s="625"/>
      <c r="AM219" s="629"/>
      <c r="AN219" s="630"/>
      <c r="AO219" s="630"/>
      <c r="AP219" s="630"/>
      <c r="AQ219" s="630"/>
      <c r="AR219" s="630"/>
      <c r="AS219" s="630"/>
      <c r="AT219" s="633">
        <f t="shared" ref="AT219" si="109">AI219*AM219</f>
        <v>0</v>
      </c>
      <c r="AU219" s="634"/>
      <c r="AV219" s="634"/>
      <c r="AW219" s="634"/>
      <c r="AX219" s="634"/>
      <c r="AY219" s="634"/>
      <c r="AZ219" s="634"/>
      <c r="BA219" s="634"/>
      <c r="BB219" s="634"/>
      <c r="BC219" s="634"/>
      <c r="BD219" s="637"/>
      <c r="BE219" s="638"/>
      <c r="BF219" s="639"/>
      <c r="BG219" s="643">
        <f t="shared" si="100"/>
        <v>0</v>
      </c>
      <c r="BH219" s="644"/>
      <c r="BI219" s="644"/>
      <c r="BJ219" s="644"/>
      <c r="BK219" s="644"/>
      <c r="BL219" s="644"/>
      <c r="BM219" s="644"/>
      <c r="BN219" s="644"/>
      <c r="BO219" s="644"/>
      <c r="BP219" s="644"/>
      <c r="BQ219" s="645"/>
      <c r="BR219" s="69"/>
      <c r="BS219" s="6"/>
    </row>
    <row r="220" spans="1:71" ht="9.9499999999999993" customHeight="1">
      <c r="A220" s="69"/>
      <c r="B220" s="612"/>
      <c r="C220" s="613"/>
      <c r="D220" s="614"/>
      <c r="E220" s="612"/>
      <c r="F220" s="613"/>
      <c r="G220" s="614"/>
      <c r="H220" s="619"/>
      <c r="I220" s="620"/>
      <c r="J220" s="620"/>
      <c r="K220" s="620"/>
      <c r="L220" s="620"/>
      <c r="M220" s="620"/>
      <c r="N220" s="620"/>
      <c r="O220" s="620"/>
      <c r="P220" s="620"/>
      <c r="Q220" s="620"/>
      <c r="R220" s="620"/>
      <c r="S220" s="620"/>
      <c r="T220" s="620"/>
      <c r="U220" s="620"/>
      <c r="V220" s="620"/>
      <c r="W220" s="620"/>
      <c r="X220" s="620"/>
      <c r="Y220" s="620"/>
      <c r="Z220" s="620"/>
      <c r="AA220" s="620"/>
      <c r="AB220" s="620"/>
      <c r="AC220" s="620"/>
      <c r="AD220" s="621"/>
      <c r="AE220" s="612"/>
      <c r="AF220" s="613"/>
      <c r="AG220" s="613"/>
      <c r="AH220" s="614"/>
      <c r="AI220" s="626"/>
      <c r="AJ220" s="627"/>
      <c r="AK220" s="627"/>
      <c r="AL220" s="628"/>
      <c r="AM220" s="631"/>
      <c r="AN220" s="632"/>
      <c r="AO220" s="632"/>
      <c r="AP220" s="632"/>
      <c r="AQ220" s="632"/>
      <c r="AR220" s="632"/>
      <c r="AS220" s="632"/>
      <c r="AT220" s="635"/>
      <c r="AU220" s="636"/>
      <c r="AV220" s="636"/>
      <c r="AW220" s="636"/>
      <c r="AX220" s="636"/>
      <c r="AY220" s="636"/>
      <c r="AZ220" s="636"/>
      <c r="BA220" s="636"/>
      <c r="BB220" s="636"/>
      <c r="BC220" s="636"/>
      <c r="BD220" s="640"/>
      <c r="BE220" s="641"/>
      <c r="BF220" s="642"/>
      <c r="BG220" s="646"/>
      <c r="BH220" s="647"/>
      <c r="BI220" s="647"/>
      <c r="BJ220" s="647"/>
      <c r="BK220" s="647"/>
      <c r="BL220" s="647"/>
      <c r="BM220" s="647"/>
      <c r="BN220" s="647"/>
      <c r="BO220" s="647"/>
      <c r="BP220" s="647"/>
      <c r="BQ220" s="648"/>
      <c r="BR220" s="69"/>
      <c r="BS220" s="6"/>
    </row>
    <row r="221" spans="1:71" ht="9.9499999999999993" customHeight="1">
      <c r="A221" s="69"/>
      <c r="B221" s="609"/>
      <c r="C221" s="610"/>
      <c r="D221" s="611"/>
      <c r="E221" s="615"/>
      <c r="F221" s="610"/>
      <c r="G221" s="611"/>
      <c r="H221" s="616"/>
      <c r="I221" s="617"/>
      <c r="J221" s="617"/>
      <c r="K221" s="617"/>
      <c r="L221" s="617"/>
      <c r="M221" s="617"/>
      <c r="N221" s="617"/>
      <c r="O221" s="617"/>
      <c r="P221" s="617"/>
      <c r="Q221" s="617"/>
      <c r="R221" s="617"/>
      <c r="S221" s="617"/>
      <c r="T221" s="617"/>
      <c r="U221" s="617"/>
      <c r="V221" s="617"/>
      <c r="W221" s="617"/>
      <c r="X221" s="617"/>
      <c r="Y221" s="617"/>
      <c r="Z221" s="617"/>
      <c r="AA221" s="617"/>
      <c r="AB221" s="617"/>
      <c r="AC221" s="617"/>
      <c r="AD221" s="618"/>
      <c r="AE221" s="622"/>
      <c r="AF221" s="610"/>
      <c r="AG221" s="610"/>
      <c r="AH221" s="611"/>
      <c r="AI221" s="623"/>
      <c r="AJ221" s="624"/>
      <c r="AK221" s="624"/>
      <c r="AL221" s="625"/>
      <c r="AM221" s="629"/>
      <c r="AN221" s="630"/>
      <c r="AO221" s="630"/>
      <c r="AP221" s="630"/>
      <c r="AQ221" s="630"/>
      <c r="AR221" s="630"/>
      <c r="AS221" s="630"/>
      <c r="AT221" s="633">
        <f t="shared" ref="AT221" si="110">AI221*AM221</f>
        <v>0</v>
      </c>
      <c r="AU221" s="634"/>
      <c r="AV221" s="634"/>
      <c r="AW221" s="634"/>
      <c r="AX221" s="634"/>
      <c r="AY221" s="634"/>
      <c r="AZ221" s="634"/>
      <c r="BA221" s="634"/>
      <c r="BB221" s="634"/>
      <c r="BC221" s="634"/>
      <c r="BD221" s="637"/>
      <c r="BE221" s="638"/>
      <c r="BF221" s="639"/>
      <c r="BG221" s="643">
        <f t="shared" si="100"/>
        <v>0</v>
      </c>
      <c r="BH221" s="644"/>
      <c r="BI221" s="644"/>
      <c r="BJ221" s="644"/>
      <c r="BK221" s="644"/>
      <c r="BL221" s="644"/>
      <c r="BM221" s="644"/>
      <c r="BN221" s="644"/>
      <c r="BO221" s="644"/>
      <c r="BP221" s="644"/>
      <c r="BQ221" s="645"/>
      <c r="BR221" s="69"/>
      <c r="BS221" s="6"/>
    </row>
    <row r="222" spans="1:71" ht="9.9499999999999993" customHeight="1">
      <c r="A222" s="69"/>
      <c r="B222" s="612"/>
      <c r="C222" s="613"/>
      <c r="D222" s="614"/>
      <c r="E222" s="612"/>
      <c r="F222" s="613"/>
      <c r="G222" s="614"/>
      <c r="H222" s="619"/>
      <c r="I222" s="620"/>
      <c r="J222" s="620"/>
      <c r="K222" s="620"/>
      <c r="L222" s="620"/>
      <c r="M222" s="620"/>
      <c r="N222" s="620"/>
      <c r="O222" s="620"/>
      <c r="P222" s="620"/>
      <c r="Q222" s="620"/>
      <c r="R222" s="620"/>
      <c r="S222" s="620"/>
      <c r="T222" s="620"/>
      <c r="U222" s="620"/>
      <c r="V222" s="620"/>
      <c r="W222" s="620"/>
      <c r="X222" s="620"/>
      <c r="Y222" s="620"/>
      <c r="Z222" s="620"/>
      <c r="AA222" s="620"/>
      <c r="AB222" s="620"/>
      <c r="AC222" s="620"/>
      <c r="AD222" s="621"/>
      <c r="AE222" s="612"/>
      <c r="AF222" s="613"/>
      <c r="AG222" s="613"/>
      <c r="AH222" s="614"/>
      <c r="AI222" s="626"/>
      <c r="AJ222" s="627"/>
      <c r="AK222" s="627"/>
      <c r="AL222" s="628"/>
      <c r="AM222" s="631"/>
      <c r="AN222" s="632"/>
      <c r="AO222" s="632"/>
      <c r="AP222" s="632"/>
      <c r="AQ222" s="632"/>
      <c r="AR222" s="632"/>
      <c r="AS222" s="632"/>
      <c r="AT222" s="635"/>
      <c r="AU222" s="636"/>
      <c r="AV222" s="636"/>
      <c r="AW222" s="636"/>
      <c r="AX222" s="636"/>
      <c r="AY222" s="636"/>
      <c r="AZ222" s="636"/>
      <c r="BA222" s="636"/>
      <c r="BB222" s="636"/>
      <c r="BC222" s="636"/>
      <c r="BD222" s="640"/>
      <c r="BE222" s="641"/>
      <c r="BF222" s="642"/>
      <c r="BG222" s="646"/>
      <c r="BH222" s="647"/>
      <c r="BI222" s="647"/>
      <c r="BJ222" s="647"/>
      <c r="BK222" s="647"/>
      <c r="BL222" s="647"/>
      <c r="BM222" s="647"/>
      <c r="BN222" s="647"/>
      <c r="BO222" s="647"/>
      <c r="BP222" s="647"/>
      <c r="BQ222" s="648"/>
      <c r="BR222" s="69"/>
      <c r="BS222" s="6"/>
    </row>
    <row r="223" spans="1:71" ht="9.9499999999999993" customHeight="1">
      <c r="A223" s="69"/>
      <c r="B223" s="609"/>
      <c r="C223" s="610"/>
      <c r="D223" s="611"/>
      <c r="E223" s="615"/>
      <c r="F223" s="610"/>
      <c r="G223" s="611"/>
      <c r="H223" s="616"/>
      <c r="I223" s="617"/>
      <c r="J223" s="617"/>
      <c r="K223" s="617"/>
      <c r="L223" s="617"/>
      <c r="M223" s="617"/>
      <c r="N223" s="617"/>
      <c r="O223" s="617"/>
      <c r="P223" s="617"/>
      <c r="Q223" s="617"/>
      <c r="R223" s="617"/>
      <c r="S223" s="617"/>
      <c r="T223" s="617"/>
      <c r="U223" s="617"/>
      <c r="V223" s="617"/>
      <c r="W223" s="617"/>
      <c r="X223" s="617"/>
      <c r="Y223" s="617"/>
      <c r="Z223" s="617"/>
      <c r="AA223" s="617"/>
      <c r="AB223" s="617"/>
      <c r="AC223" s="617"/>
      <c r="AD223" s="618"/>
      <c r="AE223" s="622"/>
      <c r="AF223" s="610"/>
      <c r="AG223" s="610"/>
      <c r="AH223" s="611"/>
      <c r="AI223" s="623"/>
      <c r="AJ223" s="624"/>
      <c r="AK223" s="624"/>
      <c r="AL223" s="625"/>
      <c r="AM223" s="629"/>
      <c r="AN223" s="630"/>
      <c r="AO223" s="630"/>
      <c r="AP223" s="630"/>
      <c r="AQ223" s="630"/>
      <c r="AR223" s="630"/>
      <c r="AS223" s="630"/>
      <c r="AT223" s="633">
        <f t="shared" ref="AT223" si="111">AI223*AM223</f>
        <v>0</v>
      </c>
      <c r="AU223" s="634"/>
      <c r="AV223" s="634"/>
      <c r="AW223" s="634"/>
      <c r="AX223" s="634"/>
      <c r="AY223" s="634"/>
      <c r="AZ223" s="634"/>
      <c r="BA223" s="634"/>
      <c r="BB223" s="634"/>
      <c r="BC223" s="634"/>
      <c r="BD223" s="637"/>
      <c r="BE223" s="638"/>
      <c r="BF223" s="639"/>
      <c r="BG223" s="643">
        <f t="shared" si="100"/>
        <v>0</v>
      </c>
      <c r="BH223" s="644"/>
      <c r="BI223" s="644"/>
      <c r="BJ223" s="644"/>
      <c r="BK223" s="644"/>
      <c r="BL223" s="644"/>
      <c r="BM223" s="644"/>
      <c r="BN223" s="644"/>
      <c r="BO223" s="644"/>
      <c r="BP223" s="644"/>
      <c r="BQ223" s="645"/>
      <c r="BR223" s="69"/>
      <c r="BS223" s="6"/>
    </row>
    <row r="224" spans="1:71" ht="9.9499999999999993" customHeight="1">
      <c r="A224" s="69"/>
      <c r="B224" s="612"/>
      <c r="C224" s="613"/>
      <c r="D224" s="614"/>
      <c r="E224" s="612"/>
      <c r="F224" s="613"/>
      <c r="G224" s="614"/>
      <c r="H224" s="619"/>
      <c r="I224" s="620"/>
      <c r="J224" s="620"/>
      <c r="K224" s="620"/>
      <c r="L224" s="620"/>
      <c r="M224" s="620"/>
      <c r="N224" s="620"/>
      <c r="O224" s="620"/>
      <c r="P224" s="620"/>
      <c r="Q224" s="620"/>
      <c r="R224" s="620"/>
      <c r="S224" s="620"/>
      <c r="T224" s="620"/>
      <c r="U224" s="620"/>
      <c r="V224" s="620"/>
      <c r="W224" s="620"/>
      <c r="X224" s="620"/>
      <c r="Y224" s="620"/>
      <c r="Z224" s="620"/>
      <c r="AA224" s="620"/>
      <c r="AB224" s="620"/>
      <c r="AC224" s="620"/>
      <c r="AD224" s="621"/>
      <c r="AE224" s="612"/>
      <c r="AF224" s="613"/>
      <c r="AG224" s="613"/>
      <c r="AH224" s="614"/>
      <c r="AI224" s="626"/>
      <c r="AJ224" s="627"/>
      <c r="AK224" s="627"/>
      <c r="AL224" s="628"/>
      <c r="AM224" s="631"/>
      <c r="AN224" s="632"/>
      <c r="AO224" s="632"/>
      <c r="AP224" s="632"/>
      <c r="AQ224" s="632"/>
      <c r="AR224" s="632"/>
      <c r="AS224" s="632"/>
      <c r="AT224" s="635"/>
      <c r="AU224" s="636"/>
      <c r="AV224" s="636"/>
      <c r="AW224" s="636"/>
      <c r="AX224" s="636"/>
      <c r="AY224" s="636"/>
      <c r="AZ224" s="636"/>
      <c r="BA224" s="636"/>
      <c r="BB224" s="636"/>
      <c r="BC224" s="636"/>
      <c r="BD224" s="640"/>
      <c r="BE224" s="641"/>
      <c r="BF224" s="642"/>
      <c r="BG224" s="646"/>
      <c r="BH224" s="647"/>
      <c r="BI224" s="647"/>
      <c r="BJ224" s="647"/>
      <c r="BK224" s="647"/>
      <c r="BL224" s="647"/>
      <c r="BM224" s="647"/>
      <c r="BN224" s="647"/>
      <c r="BO224" s="647"/>
      <c r="BP224" s="647"/>
      <c r="BQ224" s="648"/>
      <c r="BR224" s="69"/>
      <c r="BS224" s="6"/>
    </row>
    <row r="225" spans="1:71" ht="9.9499999999999993" customHeight="1">
      <c r="A225" s="69"/>
      <c r="B225" s="609"/>
      <c r="C225" s="610"/>
      <c r="D225" s="611"/>
      <c r="E225" s="615"/>
      <c r="F225" s="610"/>
      <c r="G225" s="611"/>
      <c r="H225" s="616"/>
      <c r="I225" s="617"/>
      <c r="J225" s="617"/>
      <c r="K225" s="617"/>
      <c r="L225" s="617"/>
      <c r="M225" s="617"/>
      <c r="N225" s="617"/>
      <c r="O225" s="617"/>
      <c r="P225" s="617"/>
      <c r="Q225" s="617"/>
      <c r="R225" s="617"/>
      <c r="S225" s="617"/>
      <c r="T225" s="617"/>
      <c r="U225" s="617"/>
      <c r="V225" s="617"/>
      <c r="W225" s="617"/>
      <c r="X225" s="617"/>
      <c r="Y225" s="617"/>
      <c r="Z225" s="617"/>
      <c r="AA225" s="617"/>
      <c r="AB225" s="617"/>
      <c r="AC225" s="617"/>
      <c r="AD225" s="618"/>
      <c r="AE225" s="622"/>
      <c r="AF225" s="610"/>
      <c r="AG225" s="610"/>
      <c r="AH225" s="611"/>
      <c r="AI225" s="623"/>
      <c r="AJ225" s="624"/>
      <c r="AK225" s="624"/>
      <c r="AL225" s="625"/>
      <c r="AM225" s="629"/>
      <c r="AN225" s="630"/>
      <c r="AO225" s="630"/>
      <c r="AP225" s="630"/>
      <c r="AQ225" s="630"/>
      <c r="AR225" s="630"/>
      <c r="AS225" s="630"/>
      <c r="AT225" s="633">
        <f t="shared" ref="AT225" si="112">AI225*AM225</f>
        <v>0</v>
      </c>
      <c r="AU225" s="634"/>
      <c r="AV225" s="634"/>
      <c r="AW225" s="634"/>
      <c r="AX225" s="634"/>
      <c r="AY225" s="634"/>
      <c r="AZ225" s="634"/>
      <c r="BA225" s="634"/>
      <c r="BB225" s="634"/>
      <c r="BC225" s="634"/>
      <c r="BD225" s="637"/>
      <c r="BE225" s="638"/>
      <c r="BF225" s="639"/>
      <c r="BG225" s="643">
        <f t="shared" si="100"/>
        <v>0</v>
      </c>
      <c r="BH225" s="644"/>
      <c r="BI225" s="644"/>
      <c r="BJ225" s="644"/>
      <c r="BK225" s="644"/>
      <c r="BL225" s="644"/>
      <c r="BM225" s="644"/>
      <c r="BN225" s="644"/>
      <c r="BO225" s="644"/>
      <c r="BP225" s="644"/>
      <c r="BQ225" s="645"/>
      <c r="BR225" s="69"/>
      <c r="BS225" s="6"/>
    </row>
    <row r="226" spans="1:71" ht="9.9499999999999993" customHeight="1">
      <c r="A226" s="69"/>
      <c r="B226" s="612"/>
      <c r="C226" s="613"/>
      <c r="D226" s="614"/>
      <c r="E226" s="612"/>
      <c r="F226" s="613"/>
      <c r="G226" s="614"/>
      <c r="H226" s="619"/>
      <c r="I226" s="620"/>
      <c r="J226" s="620"/>
      <c r="K226" s="620"/>
      <c r="L226" s="620"/>
      <c r="M226" s="620"/>
      <c r="N226" s="620"/>
      <c r="O226" s="620"/>
      <c r="P226" s="620"/>
      <c r="Q226" s="620"/>
      <c r="R226" s="620"/>
      <c r="S226" s="620"/>
      <c r="T226" s="620"/>
      <c r="U226" s="620"/>
      <c r="V226" s="620"/>
      <c r="W226" s="620"/>
      <c r="X226" s="620"/>
      <c r="Y226" s="620"/>
      <c r="Z226" s="620"/>
      <c r="AA226" s="620"/>
      <c r="AB226" s="620"/>
      <c r="AC226" s="620"/>
      <c r="AD226" s="621"/>
      <c r="AE226" s="612"/>
      <c r="AF226" s="613"/>
      <c r="AG226" s="613"/>
      <c r="AH226" s="614"/>
      <c r="AI226" s="626"/>
      <c r="AJ226" s="627"/>
      <c r="AK226" s="627"/>
      <c r="AL226" s="628"/>
      <c r="AM226" s="631"/>
      <c r="AN226" s="632"/>
      <c r="AO226" s="632"/>
      <c r="AP226" s="632"/>
      <c r="AQ226" s="632"/>
      <c r="AR226" s="632"/>
      <c r="AS226" s="632"/>
      <c r="AT226" s="635"/>
      <c r="AU226" s="636"/>
      <c r="AV226" s="636"/>
      <c r="AW226" s="636"/>
      <c r="AX226" s="636"/>
      <c r="AY226" s="636"/>
      <c r="AZ226" s="636"/>
      <c r="BA226" s="636"/>
      <c r="BB226" s="636"/>
      <c r="BC226" s="636"/>
      <c r="BD226" s="640"/>
      <c r="BE226" s="641"/>
      <c r="BF226" s="642"/>
      <c r="BG226" s="646"/>
      <c r="BH226" s="647"/>
      <c r="BI226" s="647"/>
      <c r="BJ226" s="647"/>
      <c r="BK226" s="647"/>
      <c r="BL226" s="647"/>
      <c r="BM226" s="647"/>
      <c r="BN226" s="647"/>
      <c r="BO226" s="647"/>
      <c r="BP226" s="647"/>
      <c r="BQ226" s="648"/>
      <c r="BR226" s="69"/>
      <c r="BS226" s="6"/>
    </row>
    <row r="227" spans="1:71" ht="9.9499999999999993" customHeight="1">
      <c r="A227" s="69"/>
      <c r="B227" s="609"/>
      <c r="C227" s="610"/>
      <c r="D227" s="611"/>
      <c r="E227" s="615"/>
      <c r="F227" s="610"/>
      <c r="G227" s="611"/>
      <c r="H227" s="616"/>
      <c r="I227" s="617"/>
      <c r="J227" s="617"/>
      <c r="K227" s="617"/>
      <c r="L227" s="617"/>
      <c r="M227" s="617"/>
      <c r="N227" s="617"/>
      <c r="O227" s="617"/>
      <c r="P227" s="617"/>
      <c r="Q227" s="617"/>
      <c r="R227" s="617"/>
      <c r="S227" s="617"/>
      <c r="T227" s="617"/>
      <c r="U227" s="617"/>
      <c r="V227" s="617"/>
      <c r="W227" s="617"/>
      <c r="X227" s="617"/>
      <c r="Y227" s="617"/>
      <c r="Z227" s="617"/>
      <c r="AA227" s="617"/>
      <c r="AB227" s="617"/>
      <c r="AC227" s="617"/>
      <c r="AD227" s="618"/>
      <c r="AE227" s="622"/>
      <c r="AF227" s="610"/>
      <c r="AG227" s="610"/>
      <c r="AH227" s="611"/>
      <c r="AI227" s="623"/>
      <c r="AJ227" s="624"/>
      <c r="AK227" s="624"/>
      <c r="AL227" s="625"/>
      <c r="AM227" s="629"/>
      <c r="AN227" s="630"/>
      <c r="AO227" s="630"/>
      <c r="AP227" s="630"/>
      <c r="AQ227" s="630"/>
      <c r="AR227" s="630"/>
      <c r="AS227" s="630"/>
      <c r="AT227" s="633">
        <f t="shared" ref="AT227" si="113">AI227*AM227</f>
        <v>0</v>
      </c>
      <c r="AU227" s="634"/>
      <c r="AV227" s="634"/>
      <c r="AW227" s="634"/>
      <c r="AX227" s="634"/>
      <c r="AY227" s="634"/>
      <c r="AZ227" s="634"/>
      <c r="BA227" s="634"/>
      <c r="BB227" s="634"/>
      <c r="BC227" s="634"/>
      <c r="BD227" s="637"/>
      <c r="BE227" s="638"/>
      <c r="BF227" s="639"/>
      <c r="BG227" s="643">
        <f t="shared" si="100"/>
        <v>0</v>
      </c>
      <c r="BH227" s="644"/>
      <c r="BI227" s="644"/>
      <c r="BJ227" s="644"/>
      <c r="BK227" s="644"/>
      <c r="BL227" s="644"/>
      <c r="BM227" s="644"/>
      <c r="BN227" s="644"/>
      <c r="BO227" s="644"/>
      <c r="BP227" s="644"/>
      <c r="BQ227" s="645"/>
      <c r="BR227" s="69"/>
      <c r="BS227" s="6"/>
    </row>
    <row r="228" spans="1:71" ht="9.9499999999999993" customHeight="1">
      <c r="A228" s="69"/>
      <c r="B228" s="612"/>
      <c r="C228" s="613"/>
      <c r="D228" s="614"/>
      <c r="E228" s="612"/>
      <c r="F228" s="613"/>
      <c r="G228" s="614"/>
      <c r="H228" s="619"/>
      <c r="I228" s="620"/>
      <c r="J228" s="620"/>
      <c r="K228" s="620"/>
      <c r="L228" s="620"/>
      <c r="M228" s="620"/>
      <c r="N228" s="620"/>
      <c r="O228" s="620"/>
      <c r="P228" s="620"/>
      <c r="Q228" s="620"/>
      <c r="R228" s="620"/>
      <c r="S228" s="620"/>
      <c r="T228" s="620"/>
      <c r="U228" s="620"/>
      <c r="V228" s="620"/>
      <c r="W228" s="620"/>
      <c r="X228" s="620"/>
      <c r="Y228" s="620"/>
      <c r="Z228" s="620"/>
      <c r="AA228" s="620"/>
      <c r="AB228" s="620"/>
      <c r="AC228" s="620"/>
      <c r="AD228" s="621"/>
      <c r="AE228" s="612"/>
      <c r="AF228" s="613"/>
      <c r="AG228" s="613"/>
      <c r="AH228" s="614"/>
      <c r="AI228" s="626"/>
      <c r="AJ228" s="627"/>
      <c r="AK228" s="627"/>
      <c r="AL228" s="628"/>
      <c r="AM228" s="631"/>
      <c r="AN228" s="632"/>
      <c r="AO228" s="632"/>
      <c r="AP228" s="632"/>
      <c r="AQ228" s="632"/>
      <c r="AR228" s="632"/>
      <c r="AS228" s="632"/>
      <c r="AT228" s="635"/>
      <c r="AU228" s="636"/>
      <c r="AV228" s="636"/>
      <c r="AW228" s="636"/>
      <c r="AX228" s="636"/>
      <c r="AY228" s="636"/>
      <c r="AZ228" s="636"/>
      <c r="BA228" s="636"/>
      <c r="BB228" s="636"/>
      <c r="BC228" s="636"/>
      <c r="BD228" s="640"/>
      <c r="BE228" s="641"/>
      <c r="BF228" s="642"/>
      <c r="BG228" s="646"/>
      <c r="BH228" s="647"/>
      <c r="BI228" s="647"/>
      <c r="BJ228" s="647"/>
      <c r="BK228" s="647"/>
      <c r="BL228" s="647"/>
      <c r="BM228" s="647"/>
      <c r="BN228" s="647"/>
      <c r="BO228" s="647"/>
      <c r="BP228" s="647"/>
      <c r="BQ228" s="648"/>
      <c r="BR228" s="69"/>
      <c r="BS228" s="6"/>
    </row>
    <row r="229" spans="1:71" ht="9.9499999999999993" customHeight="1">
      <c r="A229" s="69"/>
      <c r="B229" s="609"/>
      <c r="C229" s="610"/>
      <c r="D229" s="611"/>
      <c r="E229" s="615"/>
      <c r="F229" s="610"/>
      <c r="G229" s="611"/>
      <c r="H229" s="616"/>
      <c r="I229" s="617"/>
      <c r="J229" s="617"/>
      <c r="K229" s="617"/>
      <c r="L229" s="617"/>
      <c r="M229" s="617"/>
      <c r="N229" s="617"/>
      <c r="O229" s="617"/>
      <c r="P229" s="617"/>
      <c r="Q229" s="617"/>
      <c r="R229" s="617"/>
      <c r="S229" s="617"/>
      <c r="T229" s="617"/>
      <c r="U229" s="617"/>
      <c r="V229" s="617"/>
      <c r="W229" s="617"/>
      <c r="X229" s="617"/>
      <c r="Y229" s="617"/>
      <c r="Z229" s="617"/>
      <c r="AA229" s="617"/>
      <c r="AB229" s="617"/>
      <c r="AC229" s="617"/>
      <c r="AD229" s="618"/>
      <c r="AE229" s="622"/>
      <c r="AF229" s="610"/>
      <c r="AG229" s="610"/>
      <c r="AH229" s="611"/>
      <c r="AI229" s="623"/>
      <c r="AJ229" s="624"/>
      <c r="AK229" s="624"/>
      <c r="AL229" s="625"/>
      <c r="AM229" s="629"/>
      <c r="AN229" s="630"/>
      <c r="AO229" s="630"/>
      <c r="AP229" s="630"/>
      <c r="AQ229" s="630"/>
      <c r="AR229" s="630"/>
      <c r="AS229" s="630"/>
      <c r="AT229" s="633">
        <f t="shared" ref="AT229" si="114">AI229*AM229</f>
        <v>0</v>
      </c>
      <c r="AU229" s="634"/>
      <c r="AV229" s="634"/>
      <c r="AW229" s="634"/>
      <c r="AX229" s="634"/>
      <c r="AY229" s="634"/>
      <c r="AZ229" s="634"/>
      <c r="BA229" s="634"/>
      <c r="BB229" s="634"/>
      <c r="BC229" s="634"/>
      <c r="BD229" s="637"/>
      <c r="BE229" s="638"/>
      <c r="BF229" s="639"/>
      <c r="BG229" s="643">
        <f t="shared" si="100"/>
        <v>0</v>
      </c>
      <c r="BH229" s="644"/>
      <c r="BI229" s="644"/>
      <c r="BJ229" s="644"/>
      <c r="BK229" s="644"/>
      <c r="BL229" s="644"/>
      <c r="BM229" s="644"/>
      <c r="BN229" s="644"/>
      <c r="BO229" s="644"/>
      <c r="BP229" s="644"/>
      <c r="BQ229" s="645"/>
      <c r="BR229" s="69"/>
      <c r="BS229" s="6"/>
    </row>
    <row r="230" spans="1:71" ht="9.9499999999999993" customHeight="1">
      <c r="A230" s="69"/>
      <c r="B230" s="612"/>
      <c r="C230" s="613"/>
      <c r="D230" s="614"/>
      <c r="E230" s="612"/>
      <c r="F230" s="613"/>
      <c r="G230" s="614"/>
      <c r="H230" s="619"/>
      <c r="I230" s="620"/>
      <c r="J230" s="620"/>
      <c r="K230" s="620"/>
      <c r="L230" s="620"/>
      <c r="M230" s="620"/>
      <c r="N230" s="620"/>
      <c r="O230" s="620"/>
      <c r="P230" s="620"/>
      <c r="Q230" s="620"/>
      <c r="R230" s="620"/>
      <c r="S230" s="620"/>
      <c r="T230" s="620"/>
      <c r="U230" s="620"/>
      <c r="V230" s="620"/>
      <c r="W230" s="620"/>
      <c r="X230" s="620"/>
      <c r="Y230" s="620"/>
      <c r="Z230" s="620"/>
      <c r="AA230" s="620"/>
      <c r="AB230" s="620"/>
      <c r="AC230" s="620"/>
      <c r="AD230" s="621"/>
      <c r="AE230" s="612"/>
      <c r="AF230" s="613"/>
      <c r="AG230" s="613"/>
      <c r="AH230" s="614"/>
      <c r="AI230" s="626"/>
      <c r="AJ230" s="627"/>
      <c r="AK230" s="627"/>
      <c r="AL230" s="628"/>
      <c r="AM230" s="631"/>
      <c r="AN230" s="632"/>
      <c r="AO230" s="632"/>
      <c r="AP230" s="632"/>
      <c r="AQ230" s="632"/>
      <c r="AR230" s="632"/>
      <c r="AS230" s="632"/>
      <c r="AT230" s="635"/>
      <c r="AU230" s="636"/>
      <c r="AV230" s="636"/>
      <c r="AW230" s="636"/>
      <c r="AX230" s="636"/>
      <c r="AY230" s="636"/>
      <c r="AZ230" s="636"/>
      <c r="BA230" s="636"/>
      <c r="BB230" s="636"/>
      <c r="BC230" s="636"/>
      <c r="BD230" s="640"/>
      <c r="BE230" s="641"/>
      <c r="BF230" s="642"/>
      <c r="BG230" s="646"/>
      <c r="BH230" s="647"/>
      <c r="BI230" s="647"/>
      <c r="BJ230" s="647"/>
      <c r="BK230" s="647"/>
      <c r="BL230" s="647"/>
      <c r="BM230" s="647"/>
      <c r="BN230" s="647"/>
      <c r="BO230" s="647"/>
      <c r="BP230" s="647"/>
      <c r="BQ230" s="648"/>
      <c r="BR230" s="69"/>
      <c r="BS230" s="6"/>
    </row>
    <row r="231" spans="1:71" ht="9.9499999999999993" customHeight="1">
      <c r="A231" s="69"/>
      <c r="B231" s="609"/>
      <c r="C231" s="610"/>
      <c r="D231" s="611"/>
      <c r="E231" s="615"/>
      <c r="F231" s="610"/>
      <c r="G231" s="611"/>
      <c r="H231" s="616"/>
      <c r="I231" s="617"/>
      <c r="J231" s="617"/>
      <c r="K231" s="617"/>
      <c r="L231" s="617"/>
      <c r="M231" s="617"/>
      <c r="N231" s="617"/>
      <c r="O231" s="617"/>
      <c r="P231" s="617"/>
      <c r="Q231" s="617"/>
      <c r="R231" s="617"/>
      <c r="S231" s="617"/>
      <c r="T231" s="617"/>
      <c r="U231" s="617"/>
      <c r="V231" s="617"/>
      <c r="W231" s="617"/>
      <c r="X231" s="617"/>
      <c r="Y231" s="617"/>
      <c r="Z231" s="617"/>
      <c r="AA231" s="617"/>
      <c r="AB231" s="617"/>
      <c r="AC231" s="617"/>
      <c r="AD231" s="618"/>
      <c r="AE231" s="622"/>
      <c r="AF231" s="610"/>
      <c r="AG231" s="610"/>
      <c r="AH231" s="611"/>
      <c r="AI231" s="623"/>
      <c r="AJ231" s="624"/>
      <c r="AK231" s="624"/>
      <c r="AL231" s="625"/>
      <c r="AM231" s="629"/>
      <c r="AN231" s="630"/>
      <c r="AO231" s="630"/>
      <c r="AP231" s="630"/>
      <c r="AQ231" s="630"/>
      <c r="AR231" s="630"/>
      <c r="AS231" s="630"/>
      <c r="AT231" s="633">
        <f t="shared" ref="AT231" si="115">AI231*AM231</f>
        <v>0</v>
      </c>
      <c r="AU231" s="634"/>
      <c r="AV231" s="634"/>
      <c r="AW231" s="634"/>
      <c r="AX231" s="634"/>
      <c r="AY231" s="634"/>
      <c r="AZ231" s="634"/>
      <c r="BA231" s="634"/>
      <c r="BB231" s="634"/>
      <c r="BC231" s="634"/>
      <c r="BD231" s="637"/>
      <c r="BE231" s="638"/>
      <c r="BF231" s="639"/>
      <c r="BG231" s="643">
        <f t="shared" si="100"/>
        <v>0</v>
      </c>
      <c r="BH231" s="644"/>
      <c r="BI231" s="644"/>
      <c r="BJ231" s="644"/>
      <c r="BK231" s="644"/>
      <c r="BL231" s="644"/>
      <c r="BM231" s="644"/>
      <c r="BN231" s="644"/>
      <c r="BO231" s="644"/>
      <c r="BP231" s="644"/>
      <c r="BQ231" s="645"/>
      <c r="BR231" s="69"/>
      <c r="BS231" s="6"/>
    </row>
    <row r="232" spans="1:71" ht="9.9499999999999993" customHeight="1">
      <c r="A232" s="69"/>
      <c r="B232" s="612"/>
      <c r="C232" s="613"/>
      <c r="D232" s="614"/>
      <c r="E232" s="612"/>
      <c r="F232" s="613"/>
      <c r="G232" s="614"/>
      <c r="H232" s="619"/>
      <c r="I232" s="620"/>
      <c r="J232" s="620"/>
      <c r="K232" s="620"/>
      <c r="L232" s="620"/>
      <c r="M232" s="620"/>
      <c r="N232" s="620"/>
      <c r="O232" s="620"/>
      <c r="P232" s="620"/>
      <c r="Q232" s="620"/>
      <c r="R232" s="620"/>
      <c r="S232" s="620"/>
      <c r="T232" s="620"/>
      <c r="U232" s="620"/>
      <c r="V232" s="620"/>
      <c r="W232" s="620"/>
      <c r="X232" s="620"/>
      <c r="Y232" s="620"/>
      <c r="Z232" s="620"/>
      <c r="AA232" s="620"/>
      <c r="AB232" s="620"/>
      <c r="AC232" s="620"/>
      <c r="AD232" s="621"/>
      <c r="AE232" s="612"/>
      <c r="AF232" s="613"/>
      <c r="AG232" s="613"/>
      <c r="AH232" s="614"/>
      <c r="AI232" s="626"/>
      <c r="AJ232" s="627"/>
      <c r="AK232" s="627"/>
      <c r="AL232" s="628"/>
      <c r="AM232" s="631"/>
      <c r="AN232" s="632"/>
      <c r="AO232" s="632"/>
      <c r="AP232" s="632"/>
      <c r="AQ232" s="632"/>
      <c r="AR232" s="632"/>
      <c r="AS232" s="632"/>
      <c r="AT232" s="635"/>
      <c r="AU232" s="636"/>
      <c r="AV232" s="636"/>
      <c r="AW232" s="636"/>
      <c r="AX232" s="636"/>
      <c r="AY232" s="636"/>
      <c r="AZ232" s="636"/>
      <c r="BA232" s="636"/>
      <c r="BB232" s="636"/>
      <c r="BC232" s="636"/>
      <c r="BD232" s="640"/>
      <c r="BE232" s="641"/>
      <c r="BF232" s="642"/>
      <c r="BG232" s="646"/>
      <c r="BH232" s="647"/>
      <c r="BI232" s="647"/>
      <c r="BJ232" s="647"/>
      <c r="BK232" s="647"/>
      <c r="BL232" s="647"/>
      <c r="BM232" s="647"/>
      <c r="BN232" s="647"/>
      <c r="BO232" s="647"/>
      <c r="BP232" s="647"/>
      <c r="BQ232" s="648"/>
      <c r="BR232" s="69"/>
      <c r="BS232" s="6"/>
    </row>
    <row r="233" spans="1:71" ht="9.9499999999999993" customHeight="1">
      <c r="A233" s="69"/>
      <c r="B233" s="609"/>
      <c r="C233" s="610"/>
      <c r="D233" s="611"/>
      <c r="E233" s="615"/>
      <c r="F233" s="610"/>
      <c r="G233" s="611"/>
      <c r="H233" s="616"/>
      <c r="I233" s="617"/>
      <c r="J233" s="617"/>
      <c r="K233" s="617"/>
      <c r="L233" s="617"/>
      <c r="M233" s="617"/>
      <c r="N233" s="617"/>
      <c r="O233" s="617"/>
      <c r="P233" s="617"/>
      <c r="Q233" s="617"/>
      <c r="R233" s="617"/>
      <c r="S233" s="617"/>
      <c r="T233" s="617"/>
      <c r="U233" s="617"/>
      <c r="V233" s="617"/>
      <c r="W233" s="617"/>
      <c r="X233" s="617"/>
      <c r="Y233" s="617"/>
      <c r="Z233" s="617"/>
      <c r="AA233" s="617"/>
      <c r="AB233" s="617"/>
      <c r="AC233" s="617"/>
      <c r="AD233" s="618"/>
      <c r="AE233" s="622"/>
      <c r="AF233" s="610"/>
      <c r="AG233" s="610"/>
      <c r="AH233" s="611"/>
      <c r="AI233" s="623"/>
      <c r="AJ233" s="624"/>
      <c r="AK233" s="624"/>
      <c r="AL233" s="625"/>
      <c r="AM233" s="629"/>
      <c r="AN233" s="630"/>
      <c r="AO233" s="630"/>
      <c r="AP233" s="630"/>
      <c r="AQ233" s="630"/>
      <c r="AR233" s="630"/>
      <c r="AS233" s="630"/>
      <c r="AT233" s="633">
        <f t="shared" ref="AT233" si="116">AI233*AM233</f>
        <v>0</v>
      </c>
      <c r="AU233" s="634"/>
      <c r="AV233" s="634"/>
      <c r="AW233" s="634"/>
      <c r="AX233" s="634"/>
      <c r="AY233" s="634"/>
      <c r="AZ233" s="634"/>
      <c r="BA233" s="634"/>
      <c r="BB233" s="634"/>
      <c r="BC233" s="634"/>
      <c r="BD233" s="637"/>
      <c r="BE233" s="638"/>
      <c r="BF233" s="639"/>
      <c r="BG233" s="643">
        <f t="shared" si="100"/>
        <v>0</v>
      </c>
      <c r="BH233" s="644"/>
      <c r="BI233" s="644"/>
      <c r="BJ233" s="644"/>
      <c r="BK233" s="644"/>
      <c r="BL233" s="644"/>
      <c r="BM233" s="644"/>
      <c r="BN233" s="644"/>
      <c r="BO233" s="644"/>
      <c r="BP233" s="644"/>
      <c r="BQ233" s="645"/>
      <c r="BR233" s="69"/>
      <c r="BS233" s="6"/>
    </row>
    <row r="234" spans="1:71" ht="9.9499999999999993" customHeight="1">
      <c r="A234" s="69"/>
      <c r="B234" s="612"/>
      <c r="C234" s="613"/>
      <c r="D234" s="614"/>
      <c r="E234" s="612"/>
      <c r="F234" s="613"/>
      <c r="G234" s="614"/>
      <c r="H234" s="619"/>
      <c r="I234" s="620"/>
      <c r="J234" s="620"/>
      <c r="K234" s="620"/>
      <c r="L234" s="620"/>
      <c r="M234" s="620"/>
      <c r="N234" s="620"/>
      <c r="O234" s="620"/>
      <c r="P234" s="620"/>
      <c r="Q234" s="620"/>
      <c r="R234" s="620"/>
      <c r="S234" s="620"/>
      <c r="T234" s="620"/>
      <c r="U234" s="620"/>
      <c r="V234" s="620"/>
      <c r="W234" s="620"/>
      <c r="X234" s="620"/>
      <c r="Y234" s="620"/>
      <c r="Z234" s="620"/>
      <c r="AA234" s="620"/>
      <c r="AB234" s="620"/>
      <c r="AC234" s="620"/>
      <c r="AD234" s="621"/>
      <c r="AE234" s="612"/>
      <c r="AF234" s="613"/>
      <c r="AG234" s="613"/>
      <c r="AH234" s="614"/>
      <c r="AI234" s="626"/>
      <c r="AJ234" s="627"/>
      <c r="AK234" s="627"/>
      <c r="AL234" s="628"/>
      <c r="AM234" s="631"/>
      <c r="AN234" s="632"/>
      <c r="AO234" s="632"/>
      <c r="AP234" s="632"/>
      <c r="AQ234" s="632"/>
      <c r="AR234" s="632"/>
      <c r="AS234" s="632"/>
      <c r="AT234" s="635"/>
      <c r="AU234" s="636"/>
      <c r="AV234" s="636"/>
      <c r="AW234" s="636"/>
      <c r="AX234" s="636"/>
      <c r="AY234" s="636"/>
      <c r="AZ234" s="636"/>
      <c r="BA234" s="636"/>
      <c r="BB234" s="636"/>
      <c r="BC234" s="636"/>
      <c r="BD234" s="640"/>
      <c r="BE234" s="641"/>
      <c r="BF234" s="642"/>
      <c r="BG234" s="646"/>
      <c r="BH234" s="647"/>
      <c r="BI234" s="647"/>
      <c r="BJ234" s="647"/>
      <c r="BK234" s="647"/>
      <c r="BL234" s="647"/>
      <c r="BM234" s="647"/>
      <c r="BN234" s="647"/>
      <c r="BO234" s="647"/>
      <c r="BP234" s="647"/>
      <c r="BQ234" s="648"/>
      <c r="BR234" s="69"/>
      <c r="BS234" s="6"/>
    </row>
    <row r="235" spans="1:71" ht="9.9499999999999993" customHeight="1">
      <c r="A235" s="69"/>
      <c r="B235" s="609"/>
      <c r="C235" s="610"/>
      <c r="D235" s="611"/>
      <c r="E235" s="615"/>
      <c r="F235" s="610"/>
      <c r="G235" s="611"/>
      <c r="H235" s="616"/>
      <c r="I235" s="617"/>
      <c r="J235" s="617"/>
      <c r="K235" s="617"/>
      <c r="L235" s="617"/>
      <c r="M235" s="617"/>
      <c r="N235" s="617"/>
      <c r="O235" s="617"/>
      <c r="P235" s="617"/>
      <c r="Q235" s="617"/>
      <c r="R235" s="617"/>
      <c r="S235" s="617"/>
      <c r="T235" s="617"/>
      <c r="U235" s="617"/>
      <c r="V235" s="617"/>
      <c r="W235" s="617"/>
      <c r="X235" s="617"/>
      <c r="Y235" s="617"/>
      <c r="Z235" s="617"/>
      <c r="AA235" s="617"/>
      <c r="AB235" s="617"/>
      <c r="AC235" s="617"/>
      <c r="AD235" s="618"/>
      <c r="AE235" s="622"/>
      <c r="AF235" s="610"/>
      <c r="AG235" s="610"/>
      <c r="AH235" s="611"/>
      <c r="AI235" s="623"/>
      <c r="AJ235" s="624"/>
      <c r="AK235" s="624"/>
      <c r="AL235" s="625"/>
      <c r="AM235" s="629"/>
      <c r="AN235" s="630"/>
      <c r="AO235" s="630"/>
      <c r="AP235" s="630"/>
      <c r="AQ235" s="630"/>
      <c r="AR235" s="630"/>
      <c r="AS235" s="630"/>
      <c r="AT235" s="633">
        <f t="shared" ref="AT235" si="117">AI235*AM235</f>
        <v>0</v>
      </c>
      <c r="AU235" s="634"/>
      <c r="AV235" s="634"/>
      <c r="AW235" s="634"/>
      <c r="AX235" s="634"/>
      <c r="AY235" s="634"/>
      <c r="AZ235" s="634"/>
      <c r="BA235" s="634"/>
      <c r="BB235" s="634"/>
      <c r="BC235" s="634"/>
      <c r="BD235" s="637"/>
      <c r="BE235" s="638"/>
      <c r="BF235" s="639"/>
      <c r="BG235" s="643">
        <f t="shared" si="100"/>
        <v>0</v>
      </c>
      <c r="BH235" s="644"/>
      <c r="BI235" s="644"/>
      <c r="BJ235" s="644"/>
      <c r="BK235" s="644"/>
      <c r="BL235" s="644"/>
      <c r="BM235" s="644"/>
      <c r="BN235" s="644"/>
      <c r="BO235" s="644"/>
      <c r="BP235" s="644"/>
      <c r="BQ235" s="645"/>
      <c r="BR235" s="69"/>
      <c r="BS235" s="6"/>
    </row>
    <row r="236" spans="1:71" ht="9.9499999999999993" customHeight="1">
      <c r="A236" s="69"/>
      <c r="B236" s="612"/>
      <c r="C236" s="613"/>
      <c r="D236" s="614"/>
      <c r="E236" s="612"/>
      <c r="F236" s="613"/>
      <c r="G236" s="614"/>
      <c r="H236" s="619"/>
      <c r="I236" s="620"/>
      <c r="J236" s="620"/>
      <c r="K236" s="620"/>
      <c r="L236" s="620"/>
      <c r="M236" s="620"/>
      <c r="N236" s="620"/>
      <c r="O236" s="620"/>
      <c r="P236" s="620"/>
      <c r="Q236" s="620"/>
      <c r="R236" s="620"/>
      <c r="S236" s="620"/>
      <c r="T236" s="620"/>
      <c r="U236" s="620"/>
      <c r="V236" s="620"/>
      <c r="W236" s="620"/>
      <c r="X236" s="620"/>
      <c r="Y236" s="620"/>
      <c r="Z236" s="620"/>
      <c r="AA236" s="620"/>
      <c r="AB236" s="620"/>
      <c r="AC236" s="620"/>
      <c r="AD236" s="621"/>
      <c r="AE236" s="612"/>
      <c r="AF236" s="613"/>
      <c r="AG236" s="613"/>
      <c r="AH236" s="614"/>
      <c r="AI236" s="626"/>
      <c r="AJ236" s="627"/>
      <c r="AK236" s="627"/>
      <c r="AL236" s="628"/>
      <c r="AM236" s="631"/>
      <c r="AN236" s="632"/>
      <c r="AO236" s="632"/>
      <c r="AP236" s="632"/>
      <c r="AQ236" s="632"/>
      <c r="AR236" s="632"/>
      <c r="AS236" s="632"/>
      <c r="AT236" s="635"/>
      <c r="AU236" s="636"/>
      <c r="AV236" s="636"/>
      <c r="AW236" s="636"/>
      <c r="AX236" s="636"/>
      <c r="AY236" s="636"/>
      <c r="AZ236" s="636"/>
      <c r="BA236" s="636"/>
      <c r="BB236" s="636"/>
      <c r="BC236" s="636"/>
      <c r="BD236" s="640"/>
      <c r="BE236" s="641"/>
      <c r="BF236" s="642"/>
      <c r="BG236" s="646"/>
      <c r="BH236" s="647"/>
      <c r="BI236" s="647"/>
      <c r="BJ236" s="647"/>
      <c r="BK236" s="647"/>
      <c r="BL236" s="647"/>
      <c r="BM236" s="647"/>
      <c r="BN236" s="647"/>
      <c r="BO236" s="647"/>
      <c r="BP236" s="647"/>
      <c r="BQ236" s="648"/>
      <c r="BR236" s="69"/>
      <c r="BS236" s="6"/>
    </row>
    <row r="237" spans="1:71" ht="9.9499999999999993" customHeight="1">
      <c r="A237" s="69"/>
      <c r="B237" s="609"/>
      <c r="C237" s="610"/>
      <c r="D237" s="611"/>
      <c r="E237" s="615"/>
      <c r="F237" s="610"/>
      <c r="G237" s="611"/>
      <c r="H237" s="616"/>
      <c r="I237" s="617"/>
      <c r="J237" s="617"/>
      <c r="K237" s="617"/>
      <c r="L237" s="617"/>
      <c r="M237" s="617"/>
      <c r="N237" s="617"/>
      <c r="O237" s="617"/>
      <c r="P237" s="617"/>
      <c r="Q237" s="617"/>
      <c r="R237" s="617"/>
      <c r="S237" s="617"/>
      <c r="T237" s="617"/>
      <c r="U237" s="617"/>
      <c r="V237" s="617"/>
      <c r="W237" s="617"/>
      <c r="X237" s="617"/>
      <c r="Y237" s="617"/>
      <c r="Z237" s="617"/>
      <c r="AA237" s="617"/>
      <c r="AB237" s="617"/>
      <c r="AC237" s="617"/>
      <c r="AD237" s="618"/>
      <c r="AE237" s="622"/>
      <c r="AF237" s="610"/>
      <c r="AG237" s="610"/>
      <c r="AH237" s="611"/>
      <c r="AI237" s="623"/>
      <c r="AJ237" s="624"/>
      <c r="AK237" s="624"/>
      <c r="AL237" s="625"/>
      <c r="AM237" s="629"/>
      <c r="AN237" s="630"/>
      <c r="AO237" s="630"/>
      <c r="AP237" s="630"/>
      <c r="AQ237" s="630"/>
      <c r="AR237" s="630"/>
      <c r="AS237" s="630"/>
      <c r="AT237" s="633">
        <f t="shared" ref="AT237" si="118">AI237*AM237</f>
        <v>0</v>
      </c>
      <c r="AU237" s="634"/>
      <c r="AV237" s="634"/>
      <c r="AW237" s="634"/>
      <c r="AX237" s="634"/>
      <c r="AY237" s="634"/>
      <c r="AZ237" s="634"/>
      <c r="BA237" s="634"/>
      <c r="BB237" s="634"/>
      <c r="BC237" s="634"/>
      <c r="BD237" s="637"/>
      <c r="BE237" s="638"/>
      <c r="BF237" s="639"/>
      <c r="BG237" s="643">
        <f t="shared" si="100"/>
        <v>0</v>
      </c>
      <c r="BH237" s="644"/>
      <c r="BI237" s="644"/>
      <c r="BJ237" s="644"/>
      <c r="BK237" s="644"/>
      <c r="BL237" s="644"/>
      <c r="BM237" s="644"/>
      <c r="BN237" s="644"/>
      <c r="BO237" s="644"/>
      <c r="BP237" s="644"/>
      <c r="BQ237" s="645"/>
      <c r="BR237" s="69"/>
      <c r="BS237" s="6"/>
    </row>
    <row r="238" spans="1:71" ht="9.9499999999999993" customHeight="1">
      <c r="A238" s="69"/>
      <c r="B238" s="612"/>
      <c r="C238" s="613"/>
      <c r="D238" s="614"/>
      <c r="E238" s="612"/>
      <c r="F238" s="613"/>
      <c r="G238" s="614"/>
      <c r="H238" s="619"/>
      <c r="I238" s="620"/>
      <c r="J238" s="620"/>
      <c r="K238" s="620"/>
      <c r="L238" s="620"/>
      <c r="M238" s="620"/>
      <c r="N238" s="620"/>
      <c r="O238" s="620"/>
      <c r="P238" s="620"/>
      <c r="Q238" s="620"/>
      <c r="R238" s="620"/>
      <c r="S238" s="620"/>
      <c r="T238" s="620"/>
      <c r="U238" s="620"/>
      <c r="V238" s="620"/>
      <c r="W238" s="620"/>
      <c r="X238" s="620"/>
      <c r="Y238" s="620"/>
      <c r="Z238" s="620"/>
      <c r="AA238" s="620"/>
      <c r="AB238" s="620"/>
      <c r="AC238" s="620"/>
      <c r="AD238" s="621"/>
      <c r="AE238" s="612"/>
      <c r="AF238" s="613"/>
      <c r="AG238" s="613"/>
      <c r="AH238" s="614"/>
      <c r="AI238" s="626"/>
      <c r="AJ238" s="627"/>
      <c r="AK238" s="627"/>
      <c r="AL238" s="628"/>
      <c r="AM238" s="631"/>
      <c r="AN238" s="632"/>
      <c r="AO238" s="632"/>
      <c r="AP238" s="632"/>
      <c r="AQ238" s="632"/>
      <c r="AR238" s="632"/>
      <c r="AS238" s="632"/>
      <c r="AT238" s="635"/>
      <c r="AU238" s="636"/>
      <c r="AV238" s="636"/>
      <c r="AW238" s="636"/>
      <c r="AX238" s="636"/>
      <c r="AY238" s="636"/>
      <c r="AZ238" s="636"/>
      <c r="BA238" s="636"/>
      <c r="BB238" s="636"/>
      <c r="BC238" s="636"/>
      <c r="BD238" s="640"/>
      <c r="BE238" s="641"/>
      <c r="BF238" s="642"/>
      <c r="BG238" s="646"/>
      <c r="BH238" s="647"/>
      <c r="BI238" s="647"/>
      <c r="BJ238" s="647"/>
      <c r="BK238" s="647"/>
      <c r="BL238" s="647"/>
      <c r="BM238" s="647"/>
      <c r="BN238" s="647"/>
      <c r="BO238" s="647"/>
      <c r="BP238" s="647"/>
      <c r="BQ238" s="648"/>
      <c r="BR238" s="69"/>
      <c r="BS238" s="6"/>
    </row>
    <row r="239" spans="1:71" ht="9.9499999999999993" customHeight="1">
      <c r="A239" s="69"/>
      <c r="B239" s="609"/>
      <c r="C239" s="610"/>
      <c r="D239" s="611"/>
      <c r="E239" s="615"/>
      <c r="F239" s="610"/>
      <c r="G239" s="611"/>
      <c r="H239" s="616"/>
      <c r="I239" s="617"/>
      <c r="J239" s="617"/>
      <c r="K239" s="617"/>
      <c r="L239" s="617"/>
      <c r="M239" s="617"/>
      <c r="N239" s="617"/>
      <c r="O239" s="617"/>
      <c r="P239" s="617"/>
      <c r="Q239" s="617"/>
      <c r="R239" s="617"/>
      <c r="S239" s="617"/>
      <c r="T239" s="617"/>
      <c r="U239" s="617"/>
      <c r="V239" s="617"/>
      <c r="W239" s="617"/>
      <c r="X239" s="617"/>
      <c r="Y239" s="617"/>
      <c r="Z239" s="617"/>
      <c r="AA239" s="617"/>
      <c r="AB239" s="617"/>
      <c r="AC239" s="617"/>
      <c r="AD239" s="618"/>
      <c r="AE239" s="622"/>
      <c r="AF239" s="610"/>
      <c r="AG239" s="610"/>
      <c r="AH239" s="611"/>
      <c r="AI239" s="623"/>
      <c r="AJ239" s="624"/>
      <c r="AK239" s="624"/>
      <c r="AL239" s="625"/>
      <c r="AM239" s="629"/>
      <c r="AN239" s="630"/>
      <c r="AO239" s="630"/>
      <c r="AP239" s="630"/>
      <c r="AQ239" s="630"/>
      <c r="AR239" s="630"/>
      <c r="AS239" s="630"/>
      <c r="AT239" s="633">
        <f t="shared" ref="AT239" si="119">AI239*AM239</f>
        <v>0</v>
      </c>
      <c r="AU239" s="634"/>
      <c r="AV239" s="634"/>
      <c r="AW239" s="634"/>
      <c r="AX239" s="634"/>
      <c r="AY239" s="634"/>
      <c r="AZ239" s="634"/>
      <c r="BA239" s="634"/>
      <c r="BB239" s="634"/>
      <c r="BC239" s="634"/>
      <c r="BD239" s="637"/>
      <c r="BE239" s="638"/>
      <c r="BF239" s="639"/>
      <c r="BG239" s="643">
        <f t="shared" ref="BG239" si="120">IF($BD239="※",$AT239*0.08,$AT239*0.1)</f>
        <v>0</v>
      </c>
      <c r="BH239" s="644"/>
      <c r="BI239" s="644"/>
      <c r="BJ239" s="644"/>
      <c r="BK239" s="644"/>
      <c r="BL239" s="644"/>
      <c r="BM239" s="644"/>
      <c r="BN239" s="644"/>
      <c r="BO239" s="644"/>
      <c r="BP239" s="644"/>
      <c r="BQ239" s="645"/>
      <c r="BR239" s="69"/>
      <c r="BS239" s="6"/>
    </row>
    <row r="240" spans="1:71" ht="9.9499999999999993" customHeight="1">
      <c r="A240" s="69"/>
      <c r="B240" s="612"/>
      <c r="C240" s="613"/>
      <c r="D240" s="614"/>
      <c r="E240" s="612"/>
      <c r="F240" s="613"/>
      <c r="G240" s="614"/>
      <c r="H240" s="619"/>
      <c r="I240" s="620"/>
      <c r="J240" s="620"/>
      <c r="K240" s="620"/>
      <c r="L240" s="620"/>
      <c r="M240" s="620"/>
      <c r="N240" s="620"/>
      <c r="O240" s="620"/>
      <c r="P240" s="620"/>
      <c r="Q240" s="620"/>
      <c r="R240" s="620"/>
      <c r="S240" s="620"/>
      <c r="T240" s="620"/>
      <c r="U240" s="620"/>
      <c r="V240" s="620"/>
      <c r="W240" s="620"/>
      <c r="X240" s="620"/>
      <c r="Y240" s="620"/>
      <c r="Z240" s="620"/>
      <c r="AA240" s="620"/>
      <c r="AB240" s="620"/>
      <c r="AC240" s="620"/>
      <c r="AD240" s="621"/>
      <c r="AE240" s="612"/>
      <c r="AF240" s="613"/>
      <c r="AG240" s="613"/>
      <c r="AH240" s="614"/>
      <c r="AI240" s="626"/>
      <c r="AJ240" s="627"/>
      <c r="AK240" s="627"/>
      <c r="AL240" s="628"/>
      <c r="AM240" s="631"/>
      <c r="AN240" s="632"/>
      <c r="AO240" s="632"/>
      <c r="AP240" s="632"/>
      <c r="AQ240" s="632"/>
      <c r="AR240" s="632"/>
      <c r="AS240" s="632"/>
      <c r="AT240" s="635"/>
      <c r="AU240" s="636"/>
      <c r="AV240" s="636"/>
      <c r="AW240" s="636"/>
      <c r="AX240" s="636"/>
      <c r="AY240" s="636"/>
      <c r="AZ240" s="636"/>
      <c r="BA240" s="636"/>
      <c r="BB240" s="636"/>
      <c r="BC240" s="636"/>
      <c r="BD240" s="640"/>
      <c r="BE240" s="641"/>
      <c r="BF240" s="642"/>
      <c r="BG240" s="646"/>
      <c r="BH240" s="647"/>
      <c r="BI240" s="647"/>
      <c r="BJ240" s="647"/>
      <c r="BK240" s="647"/>
      <c r="BL240" s="647"/>
      <c r="BM240" s="647"/>
      <c r="BN240" s="647"/>
      <c r="BO240" s="647"/>
      <c r="BP240" s="647"/>
      <c r="BQ240" s="648"/>
      <c r="BR240" s="69"/>
      <c r="BS240" s="6"/>
    </row>
    <row r="241" spans="1:71" ht="9.9499999999999993" customHeight="1">
      <c r="A241" s="69"/>
      <c r="B241" s="609"/>
      <c r="C241" s="610"/>
      <c r="D241" s="611"/>
      <c r="E241" s="615"/>
      <c r="F241" s="610"/>
      <c r="G241" s="611"/>
      <c r="H241" s="616"/>
      <c r="I241" s="617"/>
      <c r="J241" s="617"/>
      <c r="K241" s="617"/>
      <c r="L241" s="617"/>
      <c r="M241" s="617"/>
      <c r="N241" s="617"/>
      <c r="O241" s="617"/>
      <c r="P241" s="617"/>
      <c r="Q241" s="617"/>
      <c r="R241" s="617"/>
      <c r="S241" s="617"/>
      <c r="T241" s="617"/>
      <c r="U241" s="617"/>
      <c r="V241" s="617"/>
      <c r="W241" s="617"/>
      <c r="X241" s="617"/>
      <c r="Y241" s="617"/>
      <c r="Z241" s="617"/>
      <c r="AA241" s="617"/>
      <c r="AB241" s="617"/>
      <c r="AC241" s="617"/>
      <c r="AD241" s="618"/>
      <c r="AE241" s="622"/>
      <c r="AF241" s="610"/>
      <c r="AG241" s="610"/>
      <c r="AH241" s="611"/>
      <c r="AI241" s="623"/>
      <c r="AJ241" s="624"/>
      <c r="AK241" s="624"/>
      <c r="AL241" s="625"/>
      <c r="AM241" s="629"/>
      <c r="AN241" s="630"/>
      <c r="AO241" s="630"/>
      <c r="AP241" s="630"/>
      <c r="AQ241" s="630"/>
      <c r="AR241" s="630"/>
      <c r="AS241" s="630"/>
      <c r="AT241" s="633">
        <f t="shared" ref="AT241" si="121">AI241*AM241</f>
        <v>0</v>
      </c>
      <c r="AU241" s="634"/>
      <c r="AV241" s="634"/>
      <c r="AW241" s="634"/>
      <c r="AX241" s="634"/>
      <c r="AY241" s="634"/>
      <c r="AZ241" s="634"/>
      <c r="BA241" s="634"/>
      <c r="BB241" s="634"/>
      <c r="BC241" s="634"/>
      <c r="BD241" s="637"/>
      <c r="BE241" s="638"/>
      <c r="BF241" s="639"/>
      <c r="BG241" s="643">
        <f t="shared" ref="BG241" si="122">IF($BD241="※",$AT241*0.08,$AT241*0.1)</f>
        <v>0</v>
      </c>
      <c r="BH241" s="644"/>
      <c r="BI241" s="644"/>
      <c r="BJ241" s="644"/>
      <c r="BK241" s="644"/>
      <c r="BL241" s="644"/>
      <c r="BM241" s="644"/>
      <c r="BN241" s="644"/>
      <c r="BO241" s="644"/>
      <c r="BP241" s="644"/>
      <c r="BQ241" s="645"/>
      <c r="BR241" s="69"/>
      <c r="BS241" s="6"/>
    </row>
    <row r="242" spans="1:71" ht="9.9499999999999993" customHeight="1">
      <c r="A242" s="69"/>
      <c r="B242" s="612"/>
      <c r="C242" s="613"/>
      <c r="D242" s="614"/>
      <c r="E242" s="612"/>
      <c r="F242" s="613"/>
      <c r="G242" s="614"/>
      <c r="H242" s="619"/>
      <c r="I242" s="620"/>
      <c r="J242" s="620"/>
      <c r="K242" s="620"/>
      <c r="L242" s="620"/>
      <c r="M242" s="620"/>
      <c r="N242" s="620"/>
      <c r="O242" s="620"/>
      <c r="P242" s="620"/>
      <c r="Q242" s="620"/>
      <c r="R242" s="620"/>
      <c r="S242" s="620"/>
      <c r="T242" s="620"/>
      <c r="U242" s="620"/>
      <c r="V242" s="620"/>
      <c r="W242" s="620"/>
      <c r="X242" s="620"/>
      <c r="Y242" s="620"/>
      <c r="Z242" s="620"/>
      <c r="AA242" s="620"/>
      <c r="AB242" s="620"/>
      <c r="AC242" s="620"/>
      <c r="AD242" s="621"/>
      <c r="AE242" s="612"/>
      <c r="AF242" s="613"/>
      <c r="AG242" s="613"/>
      <c r="AH242" s="614"/>
      <c r="AI242" s="626"/>
      <c r="AJ242" s="627"/>
      <c r="AK242" s="627"/>
      <c r="AL242" s="628"/>
      <c r="AM242" s="631"/>
      <c r="AN242" s="632"/>
      <c r="AO242" s="632"/>
      <c r="AP242" s="632"/>
      <c r="AQ242" s="632"/>
      <c r="AR242" s="632"/>
      <c r="AS242" s="632"/>
      <c r="AT242" s="635"/>
      <c r="AU242" s="636"/>
      <c r="AV242" s="636"/>
      <c r="AW242" s="636"/>
      <c r="AX242" s="636"/>
      <c r="AY242" s="636"/>
      <c r="AZ242" s="636"/>
      <c r="BA242" s="636"/>
      <c r="BB242" s="636"/>
      <c r="BC242" s="636"/>
      <c r="BD242" s="640"/>
      <c r="BE242" s="641"/>
      <c r="BF242" s="642"/>
      <c r="BG242" s="646"/>
      <c r="BH242" s="647"/>
      <c r="BI242" s="647"/>
      <c r="BJ242" s="647"/>
      <c r="BK242" s="647"/>
      <c r="BL242" s="647"/>
      <c r="BM242" s="647"/>
      <c r="BN242" s="647"/>
      <c r="BO242" s="647"/>
      <c r="BP242" s="647"/>
      <c r="BQ242" s="648"/>
      <c r="BR242" s="69"/>
      <c r="BS242" s="6"/>
    </row>
    <row r="243" spans="1:71" ht="9.9499999999999993" customHeight="1">
      <c r="A243" s="69"/>
      <c r="B243" s="609"/>
      <c r="C243" s="610"/>
      <c r="D243" s="611"/>
      <c r="E243" s="615"/>
      <c r="F243" s="610"/>
      <c r="G243" s="611"/>
      <c r="H243" s="616"/>
      <c r="I243" s="617"/>
      <c r="J243" s="617"/>
      <c r="K243" s="617"/>
      <c r="L243" s="617"/>
      <c r="M243" s="617"/>
      <c r="N243" s="617"/>
      <c r="O243" s="617"/>
      <c r="P243" s="617"/>
      <c r="Q243" s="617"/>
      <c r="R243" s="617"/>
      <c r="S243" s="617"/>
      <c r="T243" s="617"/>
      <c r="U243" s="617"/>
      <c r="V243" s="617"/>
      <c r="W243" s="617"/>
      <c r="X243" s="617"/>
      <c r="Y243" s="617"/>
      <c r="Z243" s="617"/>
      <c r="AA243" s="617"/>
      <c r="AB243" s="617"/>
      <c r="AC243" s="617"/>
      <c r="AD243" s="618"/>
      <c r="AE243" s="622"/>
      <c r="AF243" s="610"/>
      <c r="AG243" s="610"/>
      <c r="AH243" s="611"/>
      <c r="AI243" s="623"/>
      <c r="AJ243" s="624"/>
      <c r="AK243" s="624"/>
      <c r="AL243" s="625"/>
      <c r="AM243" s="629"/>
      <c r="AN243" s="630"/>
      <c r="AO243" s="630"/>
      <c r="AP243" s="630"/>
      <c r="AQ243" s="630"/>
      <c r="AR243" s="630"/>
      <c r="AS243" s="630"/>
      <c r="AT243" s="633">
        <f t="shared" ref="AT243" si="123">AI243*AM243</f>
        <v>0</v>
      </c>
      <c r="AU243" s="634"/>
      <c r="AV243" s="634"/>
      <c r="AW243" s="634"/>
      <c r="AX243" s="634"/>
      <c r="AY243" s="634"/>
      <c r="AZ243" s="634"/>
      <c r="BA243" s="634"/>
      <c r="BB243" s="634"/>
      <c r="BC243" s="634"/>
      <c r="BD243" s="637"/>
      <c r="BE243" s="638"/>
      <c r="BF243" s="639"/>
      <c r="BG243" s="643">
        <f t="shared" ref="BG243" si="124">IF($BD243="※",$AT243*0.08,$AT243*0.1)</f>
        <v>0</v>
      </c>
      <c r="BH243" s="644"/>
      <c r="BI243" s="644"/>
      <c r="BJ243" s="644"/>
      <c r="BK243" s="644"/>
      <c r="BL243" s="644"/>
      <c r="BM243" s="644"/>
      <c r="BN243" s="644"/>
      <c r="BO243" s="644"/>
      <c r="BP243" s="644"/>
      <c r="BQ243" s="645"/>
      <c r="BR243" s="69"/>
      <c r="BS243" s="6"/>
    </row>
    <row r="244" spans="1:71" ht="9.9499999999999993" customHeight="1">
      <c r="A244" s="69"/>
      <c r="B244" s="612"/>
      <c r="C244" s="613"/>
      <c r="D244" s="614"/>
      <c r="E244" s="612"/>
      <c r="F244" s="613"/>
      <c r="G244" s="614"/>
      <c r="H244" s="619"/>
      <c r="I244" s="620"/>
      <c r="J244" s="620"/>
      <c r="K244" s="620"/>
      <c r="L244" s="620"/>
      <c r="M244" s="620"/>
      <c r="N244" s="620"/>
      <c r="O244" s="620"/>
      <c r="P244" s="620"/>
      <c r="Q244" s="620"/>
      <c r="R244" s="620"/>
      <c r="S244" s="620"/>
      <c r="T244" s="620"/>
      <c r="U244" s="620"/>
      <c r="V244" s="620"/>
      <c r="W244" s="620"/>
      <c r="X244" s="620"/>
      <c r="Y244" s="620"/>
      <c r="Z244" s="620"/>
      <c r="AA244" s="620"/>
      <c r="AB244" s="620"/>
      <c r="AC244" s="620"/>
      <c r="AD244" s="621"/>
      <c r="AE244" s="612"/>
      <c r="AF244" s="613"/>
      <c r="AG244" s="613"/>
      <c r="AH244" s="614"/>
      <c r="AI244" s="626"/>
      <c r="AJ244" s="627"/>
      <c r="AK244" s="627"/>
      <c r="AL244" s="628"/>
      <c r="AM244" s="631"/>
      <c r="AN244" s="632"/>
      <c r="AO244" s="632"/>
      <c r="AP244" s="632"/>
      <c r="AQ244" s="632"/>
      <c r="AR244" s="632"/>
      <c r="AS244" s="632"/>
      <c r="AT244" s="635"/>
      <c r="AU244" s="636"/>
      <c r="AV244" s="636"/>
      <c r="AW244" s="636"/>
      <c r="AX244" s="636"/>
      <c r="AY244" s="636"/>
      <c r="AZ244" s="636"/>
      <c r="BA244" s="636"/>
      <c r="BB244" s="636"/>
      <c r="BC244" s="636"/>
      <c r="BD244" s="640"/>
      <c r="BE244" s="641"/>
      <c r="BF244" s="642"/>
      <c r="BG244" s="646"/>
      <c r="BH244" s="647"/>
      <c r="BI244" s="647"/>
      <c r="BJ244" s="647"/>
      <c r="BK244" s="647"/>
      <c r="BL244" s="647"/>
      <c r="BM244" s="647"/>
      <c r="BN244" s="647"/>
      <c r="BO244" s="647"/>
      <c r="BP244" s="647"/>
      <c r="BQ244" s="648"/>
      <c r="BR244" s="69"/>
      <c r="BS244" s="6"/>
    </row>
    <row r="245" spans="1:71" ht="9.9499999999999993" customHeight="1">
      <c r="A245" s="69"/>
      <c r="B245" s="664"/>
      <c r="C245" s="665"/>
      <c r="D245" s="666"/>
      <c r="E245" s="670"/>
      <c r="F245" s="665"/>
      <c r="G245" s="666"/>
      <c r="H245" s="671"/>
      <c r="I245" s="672"/>
      <c r="J245" s="672"/>
      <c r="K245" s="672"/>
      <c r="L245" s="672"/>
      <c r="M245" s="672"/>
      <c r="N245" s="672"/>
      <c r="O245" s="672"/>
      <c r="P245" s="672"/>
      <c r="Q245" s="672"/>
      <c r="R245" s="672"/>
      <c r="S245" s="672"/>
      <c r="T245" s="672"/>
      <c r="U245" s="672"/>
      <c r="V245" s="672"/>
      <c r="W245" s="672"/>
      <c r="X245" s="672"/>
      <c r="Y245" s="672"/>
      <c r="Z245" s="672"/>
      <c r="AA245" s="672"/>
      <c r="AB245" s="672"/>
      <c r="AC245" s="672"/>
      <c r="AD245" s="673"/>
      <c r="AE245" s="677"/>
      <c r="AF245" s="672"/>
      <c r="AG245" s="672"/>
      <c r="AH245" s="673"/>
      <c r="AI245" s="678"/>
      <c r="AJ245" s="679"/>
      <c r="AK245" s="679"/>
      <c r="AL245" s="680"/>
      <c r="AM245" s="684" t="s">
        <v>64</v>
      </c>
      <c r="AN245" s="685"/>
      <c r="AO245" s="685"/>
      <c r="AP245" s="685"/>
      <c r="AQ245" s="685"/>
      <c r="AR245" s="685"/>
      <c r="AS245" s="685"/>
      <c r="AT245" s="650">
        <f>SUBTOTAL(9,AT177:BC244)</f>
        <v>0</v>
      </c>
      <c r="AU245" s="651"/>
      <c r="AV245" s="651"/>
      <c r="AW245" s="651"/>
      <c r="AX245" s="651"/>
      <c r="AY245" s="651"/>
      <c r="AZ245" s="651"/>
      <c r="BA245" s="651"/>
      <c r="BB245" s="651"/>
      <c r="BC245" s="651"/>
      <c r="BD245" s="654"/>
      <c r="BE245" s="655"/>
      <c r="BF245" s="656"/>
      <c r="BG245" s="651">
        <f>SUBTOTAL(9,BG177:BQ244)</f>
        <v>0</v>
      </c>
      <c r="BH245" s="651"/>
      <c r="BI245" s="651"/>
      <c r="BJ245" s="651"/>
      <c r="BK245" s="651"/>
      <c r="BL245" s="651"/>
      <c r="BM245" s="651"/>
      <c r="BN245" s="651"/>
      <c r="BO245" s="651"/>
      <c r="BP245" s="651"/>
      <c r="BQ245" s="660"/>
      <c r="BR245" s="69"/>
      <c r="BS245" s="6"/>
    </row>
    <row r="246" spans="1:71" ht="9.9499999999999993" customHeight="1">
      <c r="A246" s="69"/>
      <c r="B246" s="667"/>
      <c r="C246" s="668"/>
      <c r="D246" s="669"/>
      <c r="E246" s="667"/>
      <c r="F246" s="668"/>
      <c r="G246" s="669"/>
      <c r="H246" s="674"/>
      <c r="I246" s="675"/>
      <c r="J246" s="675"/>
      <c r="K246" s="675"/>
      <c r="L246" s="675"/>
      <c r="M246" s="675"/>
      <c r="N246" s="675"/>
      <c r="O246" s="675"/>
      <c r="P246" s="675"/>
      <c r="Q246" s="675"/>
      <c r="R246" s="675"/>
      <c r="S246" s="675"/>
      <c r="T246" s="675"/>
      <c r="U246" s="675"/>
      <c r="V246" s="675"/>
      <c r="W246" s="675"/>
      <c r="X246" s="675"/>
      <c r="Y246" s="675"/>
      <c r="Z246" s="675"/>
      <c r="AA246" s="675"/>
      <c r="AB246" s="675"/>
      <c r="AC246" s="675"/>
      <c r="AD246" s="676"/>
      <c r="AE246" s="674"/>
      <c r="AF246" s="675"/>
      <c r="AG246" s="675"/>
      <c r="AH246" s="676"/>
      <c r="AI246" s="681"/>
      <c r="AJ246" s="682"/>
      <c r="AK246" s="682"/>
      <c r="AL246" s="683"/>
      <c r="AM246" s="686"/>
      <c r="AN246" s="687"/>
      <c r="AO246" s="687"/>
      <c r="AP246" s="687"/>
      <c r="AQ246" s="687"/>
      <c r="AR246" s="687"/>
      <c r="AS246" s="687"/>
      <c r="AT246" s="652"/>
      <c r="AU246" s="653"/>
      <c r="AV246" s="653"/>
      <c r="AW246" s="653"/>
      <c r="AX246" s="653"/>
      <c r="AY246" s="653"/>
      <c r="AZ246" s="653"/>
      <c r="BA246" s="653"/>
      <c r="BB246" s="653"/>
      <c r="BC246" s="653"/>
      <c r="BD246" s="657"/>
      <c r="BE246" s="658"/>
      <c r="BF246" s="659"/>
      <c r="BG246" s="653"/>
      <c r="BH246" s="653"/>
      <c r="BI246" s="653"/>
      <c r="BJ246" s="653"/>
      <c r="BK246" s="653"/>
      <c r="BL246" s="653"/>
      <c r="BM246" s="653"/>
      <c r="BN246" s="653"/>
      <c r="BO246" s="653"/>
      <c r="BP246" s="653"/>
      <c r="BQ246" s="661"/>
      <c r="BR246" s="69"/>
      <c r="BS246" s="6"/>
    </row>
    <row r="247" spans="1:71" ht="9.9499999999999993" customHeight="1">
      <c r="A247" s="69"/>
      <c r="B247" s="146"/>
      <c r="C247" s="146"/>
      <c r="D247" s="146"/>
      <c r="E247" s="146"/>
      <c r="F247" s="146"/>
      <c r="G247" s="146"/>
      <c r="H247" s="146"/>
      <c r="I247" s="146"/>
      <c r="J247" s="146"/>
      <c r="K247" s="146"/>
      <c r="L247" s="146"/>
      <c r="M247" s="146"/>
      <c r="N247" s="146"/>
      <c r="O247" s="146"/>
      <c r="P247" s="146"/>
      <c r="Q247" s="146"/>
      <c r="R247" s="146"/>
      <c r="S247" s="146"/>
      <c r="T247" s="146"/>
      <c r="U247" s="146"/>
      <c r="V247" s="146"/>
      <c r="W247" s="146"/>
      <c r="X247" s="146"/>
      <c r="Y247" s="146"/>
      <c r="Z247" s="146"/>
      <c r="AA247" s="146"/>
      <c r="AB247" s="146"/>
      <c r="AC247" s="146"/>
      <c r="AD247" s="146"/>
      <c r="AE247" s="146"/>
      <c r="AF247" s="146"/>
      <c r="AG247" s="146"/>
      <c r="AH247" s="146"/>
      <c r="AI247" s="662">
        <v>3</v>
      </c>
      <c r="AJ247" s="662"/>
      <c r="AK247" s="146"/>
      <c r="AL247" s="146"/>
      <c r="AM247" s="147"/>
      <c r="AN247" s="147"/>
      <c r="AO247" s="147"/>
      <c r="AP247" s="147"/>
      <c r="AQ247" s="147"/>
      <c r="AR247" s="147"/>
      <c r="AS247" s="147"/>
      <c r="AT247" s="148"/>
      <c r="AU247" s="148"/>
      <c r="AV247" s="148"/>
      <c r="AW247" s="148"/>
      <c r="AX247" s="148"/>
      <c r="AY247" s="148"/>
      <c r="AZ247" s="148"/>
      <c r="BA247" s="148"/>
      <c r="BB247" s="148"/>
      <c r="BC247" s="148"/>
      <c r="BD247" s="149"/>
      <c r="BE247" s="149"/>
      <c r="BF247" s="149"/>
      <c r="BG247" s="148"/>
      <c r="BH247" s="148"/>
      <c r="BI247" s="148"/>
      <c r="BJ247" s="148"/>
      <c r="BK247" s="148"/>
      <c r="BL247" s="148"/>
      <c r="BM247" s="148"/>
      <c r="BN247" s="148"/>
      <c r="BO247" s="148"/>
      <c r="BP247" s="148"/>
      <c r="BQ247" s="148"/>
      <c r="BR247" s="69"/>
      <c r="BS247" s="6"/>
    </row>
    <row r="248" spans="1:71" ht="9.9499999999999993" customHeight="1">
      <c r="A248" s="69"/>
      <c r="B248" s="142"/>
      <c r="C248" s="142"/>
      <c r="D248" s="142"/>
      <c r="E248" s="142"/>
      <c r="F248" s="142"/>
      <c r="G248" s="142"/>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663"/>
      <c r="AJ248" s="663"/>
      <c r="AK248" s="83"/>
      <c r="AL248" s="83"/>
      <c r="AM248" s="83"/>
      <c r="AN248" s="83"/>
      <c r="AO248" s="83"/>
      <c r="AP248" s="83"/>
      <c r="AQ248" s="83"/>
      <c r="AR248" s="83"/>
      <c r="AS248" s="83"/>
      <c r="AT248" s="83"/>
      <c r="AU248" s="83"/>
      <c r="AV248" s="83"/>
      <c r="AW248" s="83"/>
      <c r="AX248" s="83"/>
      <c r="AY248" s="83"/>
      <c r="AZ248" s="83"/>
      <c r="BA248" s="83"/>
      <c r="BB248" s="83"/>
      <c r="BC248" s="83"/>
      <c r="BD248" s="83"/>
      <c r="BE248" s="83"/>
      <c r="BF248" s="83"/>
      <c r="BG248" s="69"/>
      <c r="BH248" s="69"/>
      <c r="BI248" s="69"/>
      <c r="BJ248" s="69"/>
      <c r="BK248" s="69"/>
      <c r="BL248" s="69"/>
      <c r="BM248" s="69"/>
      <c r="BN248" s="69"/>
      <c r="BO248" s="69"/>
      <c r="BP248" s="69"/>
      <c r="BQ248" s="69"/>
      <c r="BR248" s="69"/>
      <c r="BS248" s="6"/>
    </row>
    <row r="249" spans="1:71" ht="9.9499999999999993" customHeight="1">
      <c r="A249" s="69"/>
      <c r="B249" s="142"/>
      <c r="C249" s="142"/>
      <c r="D249" s="142"/>
      <c r="E249" s="142"/>
      <c r="F249" s="142"/>
      <c r="G249" s="142"/>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3"/>
      <c r="AI249" s="663"/>
      <c r="AJ249" s="663"/>
      <c r="AK249" s="83"/>
      <c r="AL249" s="83"/>
      <c r="AM249" s="83"/>
      <c r="AN249" s="83"/>
      <c r="AO249" s="83"/>
      <c r="AP249" s="83"/>
      <c r="AQ249" s="83"/>
      <c r="AR249" s="83"/>
      <c r="AS249" s="83"/>
      <c r="AT249" s="83"/>
      <c r="AU249" s="83"/>
      <c r="AV249" s="83"/>
      <c r="AW249" s="83"/>
      <c r="AX249" s="83"/>
      <c r="AY249" s="83"/>
      <c r="AZ249" s="83"/>
      <c r="BA249" s="83"/>
      <c r="BB249" s="83"/>
      <c r="BC249" s="83"/>
      <c r="BD249" s="83"/>
      <c r="BE249" s="83"/>
      <c r="BF249" s="83"/>
      <c r="BG249" s="69"/>
      <c r="BH249" s="69"/>
      <c r="BI249" s="69"/>
      <c r="BJ249" s="69"/>
      <c r="BK249" s="69"/>
      <c r="BL249" s="69"/>
      <c r="BM249" s="69"/>
      <c r="BN249" s="69"/>
      <c r="BO249" s="69"/>
      <c r="BP249" s="69"/>
      <c r="BQ249" s="69"/>
      <c r="BR249" s="69"/>
      <c r="BS249" s="6"/>
    </row>
    <row r="250" spans="1:71" ht="9.9499999999999993" customHeight="1">
      <c r="A250" s="69" t="s">
        <v>28</v>
      </c>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58"/>
      <c r="AT250" s="58"/>
      <c r="AU250" s="58"/>
      <c r="AV250" s="202" t="s">
        <v>118</v>
      </c>
      <c r="AW250" s="202"/>
      <c r="AX250" s="202"/>
      <c r="AY250" s="202"/>
      <c r="AZ250" s="202"/>
      <c r="BA250" s="202"/>
      <c r="BB250" s="202"/>
      <c r="BC250" s="202"/>
      <c r="BD250" s="240">
        <f>総括請求書!$BE$1</f>
        <v>0</v>
      </c>
      <c r="BE250" s="240"/>
      <c r="BF250" s="240"/>
      <c r="BG250" s="240"/>
      <c r="BH250" s="240"/>
      <c r="BI250" s="240"/>
      <c r="BJ250" s="240"/>
      <c r="BK250" s="240"/>
      <c r="BL250" s="240"/>
      <c r="BM250" s="240"/>
      <c r="BN250" s="240"/>
      <c r="BO250" s="240"/>
      <c r="BP250" s="240"/>
      <c r="BQ250" s="240"/>
      <c r="BR250" s="69"/>
    </row>
    <row r="251" spans="1:71" ht="9.9499999999999993"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58"/>
      <c r="AT251" s="58"/>
      <c r="AU251" s="58"/>
      <c r="AV251" s="202"/>
      <c r="AW251" s="202"/>
      <c r="AX251" s="202"/>
      <c r="AY251" s="202"/>
      <c r="AZ251" s="202"/>
      <c r="BA251" s="202"/>
      <c r="BB251" s="202"/>
      <c r="BC251" s="202"/>
      <c r="BD251" s="240"/>
      <c r="BE251" s="240"/>
      <c r="BF251" s="240"/>
      <c r="BG251" s="240"/>
      <c r="BH251" s="240"/>
      <c r="BI251" s="240"/>
      <c r="BJ251" s="240"/>
      <c r="BK251" s="240"/>
      <c r="BL251" s="240"/>
      <c r="BM251" s="240"/>
      <c r="BN251" s="240"/>
      <c r="BO251" s="240"/>
      <c r="BP251" s="240"/>
      <c r="BQ251" s="240"/>
      <c r="BR251" s="69"/>
    </row>
    <row r="252" spans="1:71" ht="9.9499999999999993" customHeight="1">
      <c r="A252" s="69"/>
      <c r="B252" s="65"/>
      <c r="C252" s="65"/>
      <c r="D252" s="65"/>
      <c r="E252" s="65"/>
      <c r="F252" s="65"/>
      <c r="G252" s="65"/>
      <c r="H252" s="65"/>
      <c r="I252" s="65"/>
      <c r="J252" s="65"/>
      <c r="K252" s="66"/>
      <c r="L252" s="66"/>
      <c r="M252" s="66"/>
      <c r="N252" s="66"/>
      <c r="O252" s="66"/>
      <c r="P252" s="65"/>
      <c r="Q252" s="65"/>
      <c r="R252" s="65"/>
      <c r="S252" s="65"/>
      <c r="T252" s="65"/>
      <c r="U252" s="65"/>
      <c r="V252" s="65"/>
      <c r="W252" s="65"/>
      <c r="X252" s="65"/>
      <c r="Y252" s="65"/>
      <c r="Z252" s="65"/>
      <c r="AA252" s="65"/>
      <c r="AB252" s="65"/>
      <c r="AC252" s="65"/>
      <c r="AD252" s="65"/>
      <c r="AE252" s="65"/>
      <c r="AF252" s="65"/>
      <c r="AG252" s="65"/>
      <c r="AH252" s="65"/>
      <c r="AI252" s="69"/>
      <c r="AJ252" s="69"/>
      <c r="AK252" s="69"/>
      <c r="AL252" s="59"/>
      <c r="AM252" s="59"/>
      <c r="AN252" s="59"/>
      <c r="AO252" s="59"/>
      <c r="AP252" s="59"/>
      <c r="AQ252" s="59"/>
      <c r="AR252" s="59"/>
      <c r="AS252" s="59"/>
      <c r="AT252" s="59"/>
      <c r="AU252" s="59"/>
      <c r="AV252" s="59"/>
      <c r="AW252" s="114"/>
      <c r="AX252" s="114"/>
      <c r="AY252" s="114"/>
      <c r="AZ252" s="114"/>
      <c r="BA252" s="114"/>
      <c r="BB252" s="114"/>
      <c r="BC252" s="114"/>
      <c r="BD252" s="114"/>
      <c r="BE252" s="114"/>
      <c r="BF252" s="114"/>
      <c r="BG252" s="114"/>
      <c r="BH252" s="114"/>
      <c r="BI252" s="114"/>
      <c r="BJ252" s="114"/>
      <c r="BK252" s="114"/>
      <c r="BL252" s="114"/>
      <c r="BM252" s="114"/>
      <c r="BN252" s="114"/>
      <c r="BO252" s="114"/>
      <c r="BP252" s="114"/>
      <c r="BQ252" s="114"/>
      <c r="BR252" s="69"/>
    </row>
    <row r="253" spans="1:71" ht="9.9499999999999993" customHeight="1">
      <c r="A253" s="69"/>
      <c r="B253" s="258" t="s">
        <v>22</v>
      </c>
      <c r="C253" s="259"/>
      <c r="D253" s="259"/>
      <c r="E253" s="259"/>
      <c r="F253" s="259"/>
      <c r="G253" s="259"/>
      <c r="H253" s="259"/>
      <c r="I253" s="259"/>
      <c r="J253" s="717"/>
      <c r="K253" s="720" t="str">
        <f>IF($K$15="","",$K$15)</f>
        <v/>
      </c>
      <c r="L253" s="721"/>
      <c r="M253" s="721"/>
      <c r="N253" s="721"/>
      <c r="O253" s="721"/>
      <c r="P253" s="721"/>
      <c r="Q253" s="721"/>
      <c r="R253" s="721"/>
      <c r="S253" s="721"/>
      <c r="T253" s="721"/>
      <c r="U253" s="721"/>
      <c r="V253" s="721"/>
      <c r="W253" s="721"/>
      <c r="X253" s="721"/>
      <c r="Y253" s="721"/>
      <c r="Z253" s="721"/>
      <c r="AA253" s="721"/>
      <c r="AB253" s="721"/>
      <c r="AC253" s="721"/>
      <c r="AD253" s="721"/>
      <c r="AE253" s="721"/>
      <c r="AF253" s="721"/>
      <c r="AG253" s="721"/>
      <c r="AH253" s="722"/>
      <c r="AI253" s="69"/>
      <c r="AJ253" s="69"/>
      <c r="AK253" s="69"/>
      <c r="AL253" s="198" t="s">
        <v>119</v>
      </c>
      <c r="AM253" s="199"/>
      <c r="AN253" s="199"/>
      <c r="AO253" s="199"/>
      <c r="AP253" s="199"/>
      <c r="AQ253" s="199"/>
      <c r="AR253" s="709"/>
      <c r="AS253" s="712" t="str">
        <f>IF(基本情報入力!$A$5="しない",基本情報入力!$B$14,"")</f>
        <v/>
      </c>
      <c r="AT253" s="712"/>
      <c r="AU253" s="712"/>
      <c r="AV253" s="712"/>
      <c r="AW253" s="712"/>
      <c r="AX253" s="712"/>
      <c r="AY253" s="712"/>
      <c r="AZ253" s="712"/>
      <c r="BA253" s="712"/>
      <c r="BB253" s="712"/>
      <c r="BC253" s="712"/>
      <c r="BD253" s="712"/>
      <c r="BE253" s="712"/>
      <c r="BF253" s="712"/>
      <c r="BG253" s="712"/>
      <c r="BH253" s="712"/>
      <c r="BI253" s="712"/>
      <c r="BJ253" s="712"/>
      <c r="BK253" s="712"/>
      <c r="BL253" s="712"/>
      <c r="BM253" s="712"/>
      <c r="BN253" s="712"/>
      <c r="BO253" s="712"/>
      <c r="BP253" s="712"/>
      <c r="BQ253" s="713"/>
      <c r="BR253" s="69"/>
    </row>
    <row r="254" spans="1:71" ht="9.9499999999999993" customHeight="1">
      <c r="A254" s="69"/>
      <c r="B254" s="261"/>
      <c r="C254" s="202"/>
      <c r="D254" s="202"/>
      <c r="E254" s="202"/>
      <c r="F254" s="202"/>
      <c r="G254" s="202"/>
      <c r="H254" s="202"/>
      <c r="I254" s="202"/>
      <c r="J254" s="718"/>
      <c r="K254" s="723"/>
      <c r="L254" s="724"/>
      <c r="M254" s="724"/>
      <c r="N254" s="724"/>
      <c r="O254" s="724"/>
      <c r="P254" s="724"/>
      <c r="Q254" s="724"/>
      <c r="R254" s="724"/>
      <c r="S254" s="724"/>
      <c r="T254" s="724"/>
      <c r="U254" s="724"/>
      <c r="V254" s="724"/>
      <c r="W254" s="724"/>
      <c r="X254" s="724"/>
      <c r="Y254" s="724"/>
      <c r="Z254" s="724"/>
      <c r="AA254" s="724"/>
      <c r="AB254" s="724"/>
      <c r="AC254" s="724"/>
      <c r="AD254" s="724"/>
      <c r="AE254" s="724"/>
      <c r="AF254" s="724"/>
      <c r="AG254" s="724"/>
      <c r="AH254" s="725"/>
      <c r="AI254" s="69"/>
      <c r="AJ254" s="69"/>
      <c r="AK254" s="69"/>
      <c r="AL254" s="201"/>
      <c r="AM254" s="202"/>
      <c r="AN254" s="202"/>
      <c r="AO254" s="202"/>
      <c r="AP254" s="202"/>
      <c r="AQ254" s="202"/>
      <c r="AR254" s="710"/>
      <c r="AS254" s="241"/>
      <c r="AT254" s="241"/>
      <c r="AU254" s="241"/>
      <c r="AV254" s="241"/>
      <c r="AW254" s="241"/>
      <c r="AX254" s="241"/>
      <c r="AY254" s="241"/>
      <c r="AZ254" s="241"/>
      <c r="BA254" s="241"/>
      <c r="BB254" s="241"/>
      <c r="BC254" s="241"/>
      <c r="BD254" s="241"/>
      <c r="BE254" s="241"/>
      <c r="BF254" s="241"/>
      <c r="BG254" s="241"/>
      <c r="BH254" s="241"/>
      <c r="BI254" s="241"/>
      <c r="BJ254" s="241"/>
      <c r="BK254" s="241"/>
      <c r="BL254" s="241"/>
      <c r="BM254" s="241"/>
      <c r="BN254" s="241"/>
      <c r="BO254" s="241"/>
      <c r="BP254" s="241"/>
      <c r="BQ254" s="714"/>
      <c r="BR254" s="69"/>
    </row>
    <row r="255" spans="1:71" ht="9.9499999999999993" customHeight="1">
      <c r="A255" s="69"/>
      <c r="B255" s="263"/>
      <c r="C255" s="264"/>
      <c r="D255" s="264"/>
      <c r="E255" s="264"/>
      <c r="F255" s="264"/>
      <c r="G255" s="264"/>
      <c r="H255" s="264"/>
      <c r="I255" s="264"/>
      <c r="J255" s="719"/>
      <c r="K255" s="726"/>
      <c r="L255" s="727"/>
      <c r="M255" s="727"/>
      <c r="N255" s="727"/>
      <c r="O255" s="727"/>
      <c r="P255" s="727"/>
      <c r="Q255" s="727"/>
      <c r="R255" s="727"/>
      <c r="S255" s="727"/>
      <c r="T255" s="727"/>
      <c r="U255" s="727"/>
      <c r="V255" s="727"/>
      <c r="W255" s="727"/>
      <c r="X255" s="727"/>
      <c r="Y255" s="727"/>
      <c r="Z255" s="727"/>
      <c r="AA255" s="727"/>
      <c r="AB255" s="727"/>
      <c r="AC255" s="727"/>
      <c r="AD255" s="727"/>
      <c r="AE255" s="727"/>
      <c r="AF255" s="727"/>
      <c r="AG255" s="727"/>
      <c r="AH255" s="728"/>
      <c r="AI255" s="69"/>
      <c r="AJ255" s="69"/>
      <c r="AK255" s="69"/>
      <c r="AL255" s="204"/>
      <c r="AM255" s="205"/>
      <c r="AN255" s="205"/>
      <c r="AO255" s="205"/>
      <c r="AP255" s="205"/>
      <c r="AQ255" s="205"/>
      <c r="AR255" s="711"/>
      <c r="AS255" s="715"/>
      <c r="AT255" s="715"/>
      <c r="AU255" s="715"/>
      <c r="AV255" s="715"/>
      <c r="AW255" s="715"/>
      <c r="AX255" s="715"/>
      <c r="AY255" s="715"/>
      <c r="AZ255" s="715"/>
      <c r="BA255" s="715"/>
      <c r="BB255" s="715"/>
      <c r="BC255" s="715"/>
      <c r="BD255" s="715"/>
      <c r="BE255" s="715"/>
      <c r="BF255" s="715"/>
      <c r="BG255" s="715"/>
      <c r="BH255" s="715"/>
      <c r="BI255" s="715"/>
      <c r="BJ255" s="715"/>
      <c r="BK255" s="715"/>
      <c r="BL255" s="715"/>
      <c r="BM255" s="715"/>
      <c r="BN255" s="715"/>
      <c r="BO255" s="715"/>
      <c r="BP255" s="715"/>
      <c r="BQ255" s="716"/>
      <c r="BR255" s="69"/>
    </row>
    <row r="256" spans="1:71" ht="9.9499999999999993" customHeight="1">
      <c r="A256" s="69"/>
      <c r="B256" s="65"/>
      <c r="C256" s="65"/>
      <c r="D256" s="65"/>
      <c r="E256" s="65"/>
      <c r="F256" s="65"/>
      <c r="G256" s="65"/>
      <c r="H256" s="65"/>
      <c r="I256" s="65"/>
      <c r="J256" s="65"/>
      <c r="K256" s="66"/>
      <c r="L256" s="66"/>
      <c r="M256" s="66"/>
      <c r="N256" s="66"/>
      <c r="O256" s="66"/>
      <c r="P256" s="65"/>
      <c r="Q256" s="65"/>
      <c r="R256" s="65"/>
      <c r="S256" s="65"/>
      <c r="T256" s="65"/>
      <c r="U256" s="65"/>
      <c r="V256" s="65"/>
      <c r="W256" s="65"/>
      <c r="X256" s="65"/>
      <c r="Y256" s="65"/>
      <c r="Z256" s="65"/>
      <c r="AA256" s="65"/>
      <c r="AB256" s="65"/>
      <c r="AC256" s="65"/>
      <c r="AD256" s="65"/>
      <c r="AE256" s="65"/>
      <c r="AF256" s="65"/>
      <c r="AG256" s="65"/>
      <c r="AH256" s="65"/>
      <c r="AI256" s="69"/>
      <c r="AJ256" s="69"/>
      <c r="AK256" s="69"/>
      <c r="AL256" s="59"/>
      <c r="AM256" s="59"/>
      <c r="AN256" s="59"/>
      <c r="AO256" s="59"/>
      <c r="AP256" s="59"/>
      <c r="AQ256" s="59"/>
      <c r="AR256" s="59"/>
      <c r="AS256" s="59"/>
      <c r="AT256" s="59"/>
      <c r="AU256" s="59"/>
      <c r="AV256" s="59"/>
      <c r="AW256" s="114"/>
      <c r="AX256" s="114"/>
      <c r="AY256" s="114"/>
      <c r="AZ256" s="114"/>
      <c r="BA256" s="114"/>
      <c r="BB256" s="114"/>
      <c r="BC256" s="114"/>
      <c r="BD256" s="114"/>
      <c r="BE256" s="114"/>
      <c r="BF256" s="114"/>
      <c r="BG256" s="114"/>
      <c r="BH256" s="114"/>
      <c r="BI256" s="114"/>
      <c r="BJ256" s="114"/>
      <c r="BK256" s="114"/>
      <c r="BL256" s="114"/>
      <c r="BM256" s="114"/>
      <c r="BN256" s="114"/>
      <c r="BO256" s="114"/>
      <c r="BP256" s="114"/>
      <c r="BQ256" s="114"/>
      <c r="BR256" s="69"/>
    </row>
    <row r="257" spans="1:70" ht="9.9499999999999993"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c r="AX257" s="69"/>
      <c r="AY257" s="69"/>
      <c r="AZ257" s="69"/>
      <c r="BA257" s="69"/>
      <c r="BB257" s="145"/>
      <c r="BC257" s="69"/>
      <c r="BD257" s="141" t="s">
        <v>66</v>
      </c>
      <c r="BE257" s="69"/>
      <c r="BF257" s="69"/>
      <c r="BG257" s="69"/>
      <c r="BH257" s="69"/>
      <c r="BI257" s="69"/>
      <c r="BJ257" s="69"/>
      <c r="BK257" s="69"/>
      <c r="BL257" s="69"/>
      <c r="BM257" s="69"/>
      <c r="BN257" s="69"/>
      <c r="BO257" s="69"/>
      <c r="BP257" s="69"/>
      <c r="BQ257" s="69"/>
      <c r="BR257" s="69"/>
    </row>
    <row r="258" spans="1:70" ht="9.9499999999999993" customHeight="1">
      <c r="A258" s="69"/>
      <c r="B258" s="692" t="s">
        <v>10</v>
      </c>
      <c r="C258" s="693"/>
      <c r="D258" s="693"/>
      <c r="E258" s="693"/>
      <c r="F258" s="693"/>
      <c r="G258" s="694"/>
      <c r="H258" s="692" t="s">
        <v>11</v>
      </c>
      <c r="I258" s="693"/>
      <c r="J258" s="693"/>
      <c r="K258" s="693"/>
      <c r="L258" s="693"/>
      <c r="M258" s="693"/>
      <c r="N258" s="693"/>
      <c r="O258" s="693"/>
      <c r="P258" s="693"/>
      <c r="Q258" s="693"/>
      <c r="R258" s="693"/>
      <c r="S258" s="693"/>
      <c r="T258" s="693"/>
      <c r="U258" s="693"/>
      <c r="V258" s="693"/>
      <c r="W258" s="693"/>
      <c r="X258" s="693"/>
      <c r="Y258" s="693"/>
      <c r="Z258" s="693"/>
      <c r="AA258" s="693"/>
      <c r="AB258" s="693"/>
      <c r="AC258" s="693"/>
      <c r="AD258" s="694"/>
      <c r="AE258" s="692" t="s">
        <v>12</v>
      </c>
      <c r="AF258" s="693"/>
      <c r="AG258" s="693"/>
      <c r="AH258" s="694"/>
      <c r="AI258" s="692" t="s">
        <v>13</v>
      </c>
      <c r="AJ258" s="693"/>
      <c r="AK258" s="693"/>
      <c r="AL258" s="694"/>
      <c r="AM258" s="692" t="s">
        <v>14</v>
      </c>
      <c r="AN258" s="693"/>
      <c r="AO258" s="693"/>
      <c r="AP258" s="693"/>
      <c r="AQ258" s="693"/>
      <c r="AR258" s="693"/>
      <c r="AS258" s="694"/>
      <c r="AT258" s="692" t="s">
        <v>15</v>
      </c>
      <c r="AU258" s="693"/>
      <c r="AV258" s="693"/>
      <c r="AW258" s="693"/>
      <c r="AX258" s="693"/>
      <c r="AY258" s="693"/>
      <c r="AZ258" s="693"/>
      <c r="BA258" s="693"/>
      <c r="BB258" s="693"/>
      <c r="BC258" s="694"/>
      <c r="BD258" s="692" t="s">
        <v>65</v>
      </c>
      <c r="BE258" s="693"/>
      <c r="BF258" s="694"/>
      <c r="BG258" s="692" t="s">
        <v>16</v>
      </c>
      <c r="BH258" s="693"/>
      <c r="BI258" s="693"/>
      <c r="BJ258" s="693"/>
      <c r="BK258" s="693"/>
      <c r="BL258" s="693"/>
      <c r="BM258" s="693"/>
      <c r="BN258" s="693"/>
      <c r="BO258" s="693"/>
      <c r="BP258" s="693"/>
      <c r="BQ258" s="694"/>
      <c r="BR258" s="69"/>
    </row>
    <row r="259" spans="1:70" ht="9.9499999999999993" customHeight="1">
      <c r="A259" s="69"/>
      <c r="B259" s="695"/>
      <c r="C259" s="696"/>
      <c r="D259" s="696"/>
      <c r="E259" s="696"/>
      <c r="F259" s="696"/>
      <c r="G259" s="697"/>
      <c r="H259" s="695"/>
      <c r="I259" s="696"/>
      <c r="J259" s="696"/>
      <c r="K259" s="696"/>
      <c r="L259" s="696"/>
      <c r="M259" s="696"/>
      <c r="N259" s="696"/>
      <c r="O259" s="696"/>
      <c r="P259" s="696"/>
      <c r="Q259" s="696"/>
      <c r="R259" s="696"/>
      <c r="S259" s="696"/>
      <c r="T259" s="696"/>
      <c r="U259" s="696"/>
      <c r="V259" s="696"/>
      <c r="W259" s="696"/>
      <c r="X259" s="696"/>
      <c r="Y259" s="696"/>
      <c r="Z259" s="696"/>
      <c r="AA259" s="696"/>
      <c r="AB259" s="696"/>
      <c r="AC259" s="696"/>
      <c r="AD259" s="697"/>
      <c r="AE259" s="695"/>
      <c r="AF259" s="696"/>
      <c r="AG259" s="696"/>
      <c r="AH259" s="697"/>
      <c r="AI259" s="695"/>
      <c r="AJ259" s="696"/>
      <c r="AK259" s="696"/>
      <c r="AL259" s="697"/>
      <c r="AM259" s="695"/>
      <c r="AN259" s="696"/>
      <c r="AO259" s="696"/>
      <c r="AP259" s="696"/>
      <c r="AQ259" s="696"/>
      <c r="AR259" s="696"/>
      <c r="AS259" s="697"/>
      <c r="AT259" s="695"/>
      <c r="AU259" s="696"/>
      <c r="AV259" s="696"/>
      <c r="AW259" s="696"/>
      <c r="AX259" s="696"/>
      <c r="AY259" s="696"/>
      <c r="AZ259" s="696"/>
      <c r="BA259" s="696"/>
      <c r="BB259" s="696"/>
      <c r="BC259" s="697"/>
      <c r="BD259" s="695"/>
      <c r="BE259" s="696"/>
      <c r="BF259" s="697"/>
      <c r="BG259" s="695"/>
      <c r="BH259" s="696"/>
      <c r="BI259" s="696"/>
      <c r="BJ259" s="696"/>
      <c r="BK259" s="696"/>
      <c r="BL259" s="696"/>
      <c r="BM259" s="696"/>
      <c r="BN259" s="696"/>
      <c r="BO259" s="696"/>
      <c r="BP259" s="696"/>
      <c r="BQ259" s="697"/>
      <c r="BR259" s="69"/>
    </row>
    <row r="260" spans="1:70" ht="9.9499999999999993" customHeight="1">
      <c r="A260" s="69"/>
      <c r="B260" s="609"/>
      <c r="C260" s="610"/>
      <c r="D260" s="611"/>
      <c r="E260" s="615"/>
      <c r="F260" s="610"/>
      <c r="G260" s="611"/>
      <c r="H260" s="616"/>
      <c r="I260" s="617"/>
      <c r="J260" s="617"/>
      <c r="K260" s="617"/>
      <c r="L260" s="617"/>
      <c r="M260" s="617"/>
      <c r="N260" s="617"/>
      <c r="O260" s="617"/>
      <c r="P260" s="617"/>
      <c r="Q260" s="617"/>
      <c r="R260" s="617"/>
      <c r="S260" s="617"/>
      <c r="T260" s="617"/>
      <c r="U260" s="617"/>
      <c r="V260" s="617"/>
      <c r="W260" s="617"/>
      <c r="X260" s="617"/>
      <c r="Y260" s="617"/>
      <c r="Z260" s="617"/>
      <c r="AA260" s="617"/>
      <c r="AB260" s="617"/>
      <c r="AC260" s="617"/>
      <c r="AD260" s="618"/>
      <c r="AE260" s="622"/>
      <c r="AF260" s="610"/>
      <c r="AG260" s="610"/>
      <c r="AH260" s="611"/>
      <c r="AI260" s="623"/>
      <c r="AJ260" s="624"/>
      <c r="AK260" s="624"/>
      <c r="AL260" s="625"/>
      <c r="AM260" s="629"/>
      <c r="AN260" s="630"/>
      <c r="AO260" s="630"/>
      <c r="AP260" s="630"/>
      <c r="AQ260" s="630"/>
      <c r="AR260" s="630"/>
      <c r="AS260" s="630"/>
      <c r="AT260" s="633">
        <f>AI260*AM260</f>
        <v>0</v>
      </c>
      <c r="AU260" s="634"/>
      <c r="AV260" s="634"/>
      <c r="AW260" s="634"/>
      <c r="AX260" s="634"/>
      <c r="AY260" s="634"/>
      <c r="AZ260" s="634"/>
      <c r="BA260" s="634"/>
      <c r="BB260" s="634"/>
      <c r="BC260" s="634"/>
      <c r="BD260" s="637"/>
      <c r="BE260" s="638"/>
      <c r="BF260" s="639"/>
      <c r="BG260" s="643">
        <f>IF($BD260="※",$AT260*0.08,$AT260*0.1)</f>
        <v>0</v>
      </c>
      <c r="BH260" s="644"/>
      <c r="BI260" s="644"/>
      <c r="BJ260" s="644"/>
      <c r="BK260" s="644"/>
      <c r="BL260" s="644"/>
      <c r="BM260" s="644"/>
      <c r="BN260" s="644"/>
      <c r="BO260" s="644"/>
      <c r="BP260" s="644"/>
      <c r="BQ260" s="645"/>
      <c r="BR260" s="69"/>
    </row>
    <row r="261" spans="1:70" ht="9.9499999999999993" customHeight="1">
      <c r="A261" s="69"/>
      <c r="B261" s="612"/>
      <c r="C261" s="613"/>
      <c r="D261" s="614"/>
      <c r="E261" s="612"/>
      <c r="F261" s="613"/>
      <c r="G261" s="614"/>
      <c r="H261" s="619"/>
      <c r="I261" s="620"/>
      <c r="J261" s="620"/>
      <c r="K261" s="620"/>
      <c r="L261" s="620"/>
      <c r="M261" s="620"/>
      <c r="N261" s="620"/>
      <c r="O261" s="620"/>
      <c r="P261" s="620"/>
      <c r="Q261" s="620"/>
      <c r="R261" s="620"/>
      <c r="S261" s="620"/>
      <c r="T261" s="620"/>
      <c r="U261" s="620"/>
      <c r="V261" s="620"/>
      <c r="W261" s="620"/>
      <c r="X261" s="620"/>
      <c r="Y261" s="620"/>
      <c r="Z261" s="620"/>
      <c r="AA261" s="620"/>
      <c r="AB261" s="620"/>
      <c r="AC261" s="620"/>
      <c r="AD261" s="621"/>
      <c r="AE261" s="612"/>
      <c r="AF261" s="613"/>
      <c r="AG261" s="613"/>
      <c r="AH261" s="614"/>
      <c r="AI261" s="626"/>
      <c r="AJ261" s="627"/>
      <c r="AK261" s="627"/>
      <c r="AL261" s="628"/>
      <c r="AM261" s="631"/>
      <c r="AN261" s="632"/>
      <c r="AO261" s="632"/>
      <c r="AP261" s="632"/>
      <c r="AQ261" s="632"/>
      <c r="AR261" s="632"/>
      <c r="AS261" s="632"/>
      <c r="AT261" s="635"/>
      <c r="AU261" s="636"/>
      <c r="AV261" s="636"/>
      <c r="AW261" s="636"/>
      <c r="AX261" s="636"/>
      <c r="AY261" s="636"/>
      <c r="AZ261" s="636"/>
      <c r="BA261" s="636"/>
      <c r="BB261" s="636"/>
      <c r="BC261" s="636"/>
      <c r="BD261" s="640"/>
      <c r="BE261" s="641"/>
      <c r="BF261" s="642"/>
      <c r="BG261" s="646"/>
      <c r="BH261" s="647"/>
      <c r="BI261" s="647"/>
      <c r="BJ261" s="647"/>
      <c r="BK261" s="647"/>
      <c r="BL261" s="647"/>
      <c r="BM261" s="647"/>
      <c r="BN261" s="647"/>
      <c r="BO261" s="647"/>
      <c r="BP261" s="647"/>
      <c r="BQ261" s="648"/>
      <c r="BR261" s="69"/>
    </row>
    <row r="262" spans="1:70" ht="9.9499999999999993" customHeight="1">
      <c r="A262" s="69"/>
      <c r="B262" s="609"/>
      <c r="C262" s="610"/>
      <c r="D262" s="611"/>
      <c r="E262" s="615"/>
      <c r="F262" s="610"/>
      <c r="G262" s="611"/>
      <c r="H262" s="616"/>
      <c r="I262" s="617"/>
      <c r="J262" s="617"/>
      <c r="K262" s="617"/>
      <c r="L262" s="617"/>
      <c r="M262" s="617"/>
      <c r="N262" s="617"/>
      <c r="O262" s="617"/>
      <c r="P262" s="617"/>
      <c r="Q262" s="617"/>
      <c r="R262" s="617"/>
      <c r="S262" s="617"/>
      <c r="T262" s="617"/>
      <c r="U262" s="617"/>
      <c r="V262" s="617"/>
      <c r="W262" s="617"/>
      <c r="X262" s="617"/>
      <c r="Y262" s="617"/>
      <c r="Z262" s="617"/>
      <c r="AA262" s="617"/>
      <c r="AB262" s="617"/>
      <c r="AC262" s="617"/>
      <c r="AD262" s="618"/>
      <c r="AE262" s="622"/>
      <c r="AF262" s="610"/>
      <c r="AG262" s="610"/>
      <c r="AH262" s="611"/>
      <c r="AI262" s="623"/>
      <c r="AJ262" s="624"/>
      <c r="AK262" s="624"/>
      <c r="AL262" s="625"/>
      <c r="AM262" s="629"/>
      <c r="AN262" s="630"/>
      <c r="AO262" s="630"/>
      <c r="AP262" s="630"/>
      <c r="AQ262" s="630"/>
      <c r="AR262" s="630"/>
      <c r="AS262" s="630"/>
      <c r="AT262" s="633">
        <f>AI262*AM262</f>
        <v>0</v>
      </c>
      <c r="AU262" s="634"/>
      <c r="AV262" s="634"/>
      <c r="AW262" s="634"/>
      <c r="AX262" s="634"/>
      <c r="AY262" s="634"/>
      <c r="AZ262" s="634"/>
      <c r="BA262" s="634"/>
      <c r="BB262" s="634"/>
      <c r="BC262" s="634"/>
      <c r="BD262" s="637"/>
      <c r="BE262" s="638"/>
      <c r="BF262" s="639"/>
      <c r="BG262" s="643">
        <f t="shared" ref="BG262" si="125">IF($BD262="※",$AT262*0.08,$AT262*0.1)</f>
        <v>0</v>
      </c>
      <c r="BH262" s="644"/>
      <c r="BI262" s="644"/>
      <c r="BJ262" s="644"/>
      <c r="BK262" s="644"/>
      <c r="BL262" s="644"/>
      <c r="BM262" s="644"/>
      <c r="BN262" s="644"/>
      <c r="BO262" s="644"/>
      <c r="BP262" s="644"/>
      <c r="BQ262" s="645"/>
      <c r="BR262" s="69"/>
    </row>
    <row r="263" spans="1:70" ht="9.9499999999999993" customHeight="1">
      <c r="A263" s="69"/>
      <c r="B263" s="612"/>
      <c r="C263" s="613"/>
      <c r="D263" s="614"/>
      <c r="E263" s="612"/>
      <c r="F263" s="613"/>
      <c r="G263" s="614"/>
      <c r="H263" s="619"/>
      <c r="I263" s="620"/>
      <c r="J263" s="620"/>
      <c r="K263" s="620"/>
      <c r="L263" s="620"/>
      <c r="M263" s="620"/>
      <c r="N263" s="620"/>
      <c r="O263" s="620"/>
      <c r="P263" s="620"/>
      <c r="Q263" s="620"/>
      <c r="R263" s="620"/>
      <c r="S263" s="620"/>
      <c r="T263" s="620"/>
      <c r="U263" s="620"/>
      <c r="V263" s="620"/>
      <c r="W263" s="620"/>
      <c r="X263" s="620"/>
      <c r="Y263" s="620"/>
      <c r="Z263" s="620"/>
      <c r="AA263" s="620"/>
      <c r="AB263" s="620"/>
      <c r="AC263" s="620"/>
      <c r="AD263" s="621"/>
      <c r="AE263" s="612"/>
      <c r="AF263" s="613"/>
      <c r="AG263" s="613"/>
      <c r="AH263" s="614"/>
      <c r="AI263" s="626"/>
      <c r="AJ263" s="627"/>
      <c r="AK263" s="627"/>
      <c r="AL263" s="628"/>
      <c r="AM263" s="631"/>
      <c r="AN263" s="632"/>
      <c r="AO263" s="632"/>
      <c r="AP263" s="632"/>
      <c r="AQ263" s="632"/>
      <c r="AR263" s="632"/>
      <c r="AS263" s="632"/>
      <c r="AT263" s="635"/>
      <c r="AU263" s="636"/>
      <c r="AV263" s="636"/>
      <c r="AW263" s="636"/>
      <c r="AX263" s="636"/>
      <c r="AY263" s="636"/>
      <c r="AZ263" s="636"/>
      <c r="BA263" s="636"/>
      <c r="BB263" s="636"/>
      <c r="BC263" s="636"/>
      <c r="BD263" s="640"/>
      <c r="BE263" s="641"/>
      <c r="BF263" s="642"/>
      <c r="BG263" s="646"/>
      <c r="BH263" s="647"/>
      <c r="BI263" s="647"/>
      <c r="BJ263" s="647"/>
      <c r="BK263" s="647"/>
      <c r="BL263" s="647"/>
      <c r="BM263" s="647"/>
      <c r="BN263" s="647"/>
      <c r="BO263" s="647"/>
      <c r="BP263" s="647"/>
      <c r="BQ263" s="648"/>
      <c r="BR263" s="69"/>
    </row>
    <row r="264" spans="1:70" ht="9.9499999999999993" customHeight="1">
      <c r="A264" s="69"/>
      <c r="B264" s="609"/>
      <c r="C264" s="610"/>
      <c r="D264" s="611"/>
      <c r="E264" s="615"/>
      <c r="F264" s="610"/>
      <c r="G264" s="611"/>
      <c r="H264" s="616"/>
      <c r="I264" s="617"/>
      <c r="J264" s="617"/>
      <c r="K264" s="617"/>
      <c r="L264" s="617"/>
      <c r="M264" s="617"/>
      <c r="N264" s="617"/>
      <c r="O264" s="617"/>
      <c r="P264" s="617"/>
      <c r="Q264" s="617"/>
      <c r="R264" s="617"/>
      <c r="S264" s="617"/>
      <c r="T264" s="617"/>
      <c r="U264" s="617"/>
      <c r="V264" s="617"/>
      <c r="W264" s="617"/>
      <c r="X264" s="617"/>
      <c r="Y264" s="617"/>
      <c r="Z264" s="617"/>
      <c r="AA264" s="617"/>
      <c r="AB264" s="617"/>
      <c r="AC264" s="617"/>
      <c r="AD264" s="618"/>
      <c r="AE264" s="622"/>
      <c r="AF264" s="610"/>
      <c r="AG264" s="610"/>
      <c r="AH264" s="611"/>
      <c r="AI264" s="623"/>
      <c r="AJ264" s="624"/>
      <c r="AK264" s="624"/>
      <c r="AL264" s="625"/>
      <c r="AM264" s="629"/>
      <c r="AN264" s="630"/>
      <c r="AO264" s="630"/>
      <c r="AP264" s="630"/>
      <c r="AQ264" s="630"/>
      <c r="AR264" s="630"/>
      <c r="AS264" s="630"/>
      <c r="AT264" s="633">
        <f t="shared" ref="AT264" si="126">AI264*AM264</f>
        <v>0</v>
      </c>
      <c r="AU264" s="634"/>
      <c r="AV264" s="634"/>
      <c r="AW264" s="634"/>
      <c r="AX264" s="634"/>
      <c r="AY264" s="634"/>
      <c r="AZ264" s="634"/>
      <c r="BA264" s="634"/>
      <c r="BB264" s="634"/>
      <c r="BC264" s="634"/>
      <c r="BD264" s="637"/>
      <c r="BE264" s="638"/>
      <c r="BF264" s="639"/>
      <c r="BG264" s="643">
        <f t="shared" ref="BG264" si="127">IF($BD264="※",$AT264*0.08,$AT264*0.1)</f>
        <v>0</v>
      </c>
      <c r="BH264" s="644"/>
      <c r="BI264" s="644"/>
      <c r="BJ264" s="644"/>
      <c r="BK264" s="644"/>
      <c r="BL264" s="644"/>
      <c r="BM264" s="644"/>
      <c r="BN264" s="644"/>
      <c r="BO264" s="644"/>
      <c r="BP264" s="644"/>
      <c r="BQ264" s="645"/>
      <c r="BR264" s="69"/>
    </row>
    <row r="265" spans="1:70" ht="9.9499999999999993" customHeight="1">
      <c r="A265" s="69"/>
      <c r="B265" s="612"/>
      <c r="C265" s="613"/>
      <c r="D265" s="614"/>
      <c r="E265" s="612"/>
      <c r="F265" s="613"/>
      <c r="G265" s="614"/>
      <c r="H265" s="619"/>
      <c r="I265" s="620"/>
      <c r="J265" s="620"/>
      <c r="K265" s="620"/>
      <c r="L265" s="620"/>
      <c r="M265" s="620"/>
      <c r="N265" s="620"/>
      <c r="O265" s="620"/>
      <c r="P265" s="620"/>
      <c r="Q265" s="620"/>
      <c r="R265" s="620"/>
      <c r="S265" s="620"/>
      <c r="T265" s="620"/>
      <c r="U265" s="620"/>
      <c r="V265" s="620"/>
      <c r="W265" s="620"/>
      <c r="X265" s="620"/>
      <c r="Y265" s="620"/>
      <c r="Z265" s="620"/>
      <c r="AA265" s="620"/>
      <c r="AB265" s="620"/>
      <c r="AC265" s="620"/>
      <c r="AD265" s="621"/>
      <c r="AE265" s="612"/>
      <c r="AF265" s="613"/>
      <c r="AG265" s="613"/>
      <c r="AH265" s="614"/>
      <c r="AI265" s="626"/>
      <c r="AJ265" s="627"/>
      <c r="AK265" s="627"/>
      <c r="AL265" s="628"/>
      <c r="AM265" s="631"/>
      <c r="AN265" s="632"/>
      <c r="AO265" s="632"/>
      <c r="AP265" s="632"/>
      <c r="AQ265" s="632"/>
      <c r="AR265" s="632"/>
      <c r="AS265" s="632"/>
      <c r="AT265" s="635"/>
      <c r="AU265" s="636"/>
      <c r="AV265" s="636"/>
      <c r="AW265" s="636"/>
      <c r="AX265" s="636"/>
      <c r="AY265" s="636"/>
      <c r="AZ265" s="636"/>
      <c r="BA265" s="636"/>
      <c r="BB265" s="636"/>
      <c r="BC265" s="636"/>
      <c r="BD265" s="640"/>
      <c r="BE265" s="641"/>
      <c r="BF265" s="642"/>
      <c r="BG265" s="646"/>
      <c r="BH265" s="647"/>
      <c r="BI265" s="647"/>
      <c r="BJ265" s="647"/>
      <c r="BK265" s="647"/>
      <c r="BL265" s="647"/>
      <c r="BM265" s="647"/>
      <c r="BN265" s="647"/>
      <c r="BO265" s="647"/>
      <c r="BP265" s="647"/>
      <c r="BQ265" s="648"/>
      <c r="BR265" s="69"/>
    </row>
    <row r="266" spans="1:70" ht="9.9499999999999993" customHeight="1">
      <c r="A266" s="69"/>
      <c r="B266" s="609"/>
      <c r="C266" s="610"/>
      <c r="D266" s="611"/>
      <c r="E266" s="615"/>
      <c r="F266" s="610"/>
      <c r="G266" s="611"/>
      <c r="H266" s="616"/>
      <c r="I266" s="617"/>
      <c r="J266" s="617"/>
      <c r="K266" s="617"/>
      <c r="L266" s="617"/>
      <c r="M266" s="617"/>
      <c r="N266" s="617"/>
      <c r="O266" s="617"/>
      <c r="P266" s="617"/>
      <c r="Q266" s="617"/>
      <c r="R266" s="617"/>
      <c r="S266" s="617"/>
      <c r="T266" s="617"/>
      <c r="U266" s="617"/>
      <c r="V266" s="617"/>
      <c r="W266" s="617"/>
      <c r="X266" s="617"/>
      <c r="Y266" s="617"/>
      <c r="Z266" s="617"/>
      <c r="AA266" s="617"/>
      <c r="AB266" s="617"/>
      <c r="AC266" s="617"/>
      <c r="AD266" s="618"/>
      <c r="AE266" s="622"/>
      <c r="AF266" s="610"/>
      <c r="AG266" s="610"/>
      <c r="AH266" s="611"/>
      <c r="AI266" s="623"/>
      <c r="AJ266" s="624"/>
      <c r="AK266" s="624"/>
      <c r="AL266" s="625"/>
      <c r="AM266" s="629"/>
      <c r="AN266" s="630"/>
      <c r="AO266" s="630"/>
      <c r="AP266" s="630"/>
      <c r="AQ266" s="630"/>
      <c r="AR266" s="630"/>
      <c r="AS266" s="630"/>
      <c r="AT266" s="633">
        <f t="shared" ref="AT266" si="128">AI266*AM266</f>
        <v>0</v>
      </c>
      <c r="AU266" s="634"/>
      <c r="AV266" s="634"/>
      <c r="AW266" s="634"/>
      <c r="AX266" s="634"/>
      <c r="AY266" s="634"/>
      <c r="AZ266" s="634"/>
      <c r="BA266" s="634"/>
      <c r="BB266" s="634"/>
      <c r="BC266" s="634"/>
      <c r="BD266" s="637"/>
      <c r="BE266" s="638"/>
      <c r="BF266" s="639"/>
      <c r="BG266" s="643">
        <f t="shared" ref="BG266" si="129">IF($BD266="※",$AT266*0.08,$AT266*0.1)</f>
        <v>0</v>
      </c>
      <c r="BH266" s="644"/>
      <c r="BI266" s="644"/>
      <c r="BJ266" s="644"/>
      <c r="BK266" s="644"/>
      <c r="BL266" s="644"/>
      <c r="BM266" s="644"/>
      <c r="BN266" s="644"/>
      <c r="BO266" s="644"/>
      <c r="BP266" s="644"/>
      <c r="BQ266" s="645"/>
      <c r="BR266" s="69"/>
    </row>
    <row r="267" spans="1:70" ht="9.9499999999999993" customHeight="1">
      <c r="A267" s="69"/>
      <c r="B267" s="612"/>
      <c r="C267" s="613"/>
      <c r="D267" s="614"/>
      <c r="E267" s="612"/>
      <c r="F267" s="613"/>
      <c r="G267" s="614"/>
      <c r="H267" s="619"/>
      <c r="I267" s="620"/>
      <c r="J267" s="620"/>
      <c r="K267" s="620"/>
      <c r="L267" s="620"/>
      <c r="M267" s="620"/>
      <c r="N267" s="620"/>
      <c r="O267" s="620"/>
      <c r="P267" s="620"/>
      <c r="Q267" s="620"/>
      <c r="R267" s="620"/>
      <c r="S267" s="620"/>
      <c r="T267" s="620"/>
      <c r="U267" s="620"/>
      <c r="V267" s="620"/>
      <c r="W267" s="620"/>
      <c r="X267" s="620"/>
      <c r="Y267" s="620"/>
      <c r="Z267" s="620"/>
      <c r="AA267" s="620"/>
      <c r="AB267" s="620"/>
      <c r="AC267" s="620"/>
      <c r="AD267" s="621"/>
      <c r="AE267" s="612"/>
      <c r="AF267" s="613"/>
      <c r="AG267" s="613"/>
      <c r="AH267" s="614"/>
      <c r="AI267" s="626"/>
      <c r="AJ267" s="627"/>
      <c r="AK267" s="627"/>
      <c r="AL267" s="628"/>
      <c r="AM267" s="631"/>
      <c r="AN267" s="632"/>
      <c r="AO267" s="632"/>
      <c r="AP267" s="632"/>
      <c r="AQ267" s="632"/>
      <c r="AR267" s="632"/>
      <c r="AS267" s="632"/>
      <c r="AT267" s="635"/>
      <c r="AU267" s="636"/>
      <c r="AV267" s="636"/>
      <c r="AW267" s="636"/>
      <c r="AX267" s="636"/>
      <c r="AY267" s="636"/>
      <c r="AZ267" s="636"/>
      <c r="BA267" s="636"/>
      <c r="BB267" s="636"/>
      <c r="BC267" s="636"/>
      <c r="BD267" s="640"/>
      <c r="BE267" s="641"/>
      <c r="BF267" s="642"/>
      <c r="BG267" s="646"/>
      <c r="BH267" s="647"/>
      <c r="BI267" s="647"/>
      <c r="BJ267" s="647"/>
      <c r="BK267" s="647"/>
      <c r="BL267" s="647"/>
      <c r="BM267" s="647"/>
      <c r="BN267" s="647"/>
      <c r="BO267" s="647"/>
      <c r="BP267" s="647"/>
      <c r="BQ267" s="648"/>
      <c r="BR267" s="69"/>
    </row>
    <row r="268" spans="1:70" ht="9.9499999999999993" customHeight="1">
      <c r="A268" s="69"/>
      <c r="B268" s="609"/>
      <c r="C268" s="610"/>
      <c r="D268" s="611"/>
      <c r="E268" s="615"/>
      <c r="F268" s="610"/>
      <c r="G268" s="611"/>
      <c r="H268" s="616"/>
      <c r="I268" s="617"/>
      <c r="J268" s="617"/>
      <c r="K268" s="617"/>
      <c r="L268" s="617"/>
      <c r="M268" s="617"/>
      <c r="N268" s="617"/>
      <c r="O268" s="617"/>
      <c r="P268" s="617"/>
      <c r="Q268" s="617"/>
      <c r="R268" s="617"/>
      <c r="S268" s="617"/>
      <c r="T268" s="617"/>
      <c r="U268" s="617"/>
      <c r="V268" s="617"/>
      <c r="W268" s="617"/>
      <c r="X268" s="617"/>
      <c r="Y268" s="617"/>
      <c r="Z268" s="617"/>
      <c r="AA268" s="617"/>
      <c r="AB268" s="617"/>
      <c r="AC268" s="617"/>
      <c r="AD268" s="618"/>
      <c r="AE268" s="622"/>
      <c r="AF268" s="610"/>
      <c r="AG268" s="610"/>
      <c r="AH268" s="611"/>
      <c r="AI268" s="623"/>
      <c r="AJ268" s="624"/>
      <c r="AK268" s="624"/>
      <c r="AL268" s="625"/>
      <c r="AM268" s="629"/>
      <c r="AN268" s="630"/>
      <c r="AO268" s="630"/>
      <c r="AP268" s="630"/>
      <c r="AQ268" s="630"/>
      <c r="AR268" s="630"/>
      <c r="AS268" s="630"/>
      <c r="AT268" s="633">
        <f t="shared" ref="AT268" si="130">AI268*AM268</f>
        <v>0</v>
      </c>
      <c r="AU268" s="634"/>
      <c r="AV268" s="634"/>
      <c r="AW268" s="634"/>
      <c r="AX268" s="634"/>
      <c r="AY268" s="634"/>
      <c r="AZ268" s="634"/>
      <c r="BA268" s="634"/>
      <c r="BB268" s="634"/>
      <c r="BC268" s="634"/>
      <c r="BD268" s="637"/>
      <c r="BE268" s="638"/>
      <c r="BF268" s="639"/>
      <c r="BG268" s="643">
        <f t="shared" ref="BG268" si="131">IF($BD268="※",$AT268*0.08,$AT268*0.1)</f>
        <v>0</v>
      </c>
      <c r="BH268" s="644"/>
      <c r="BI268" s="644"/>
      <c r="BJ268" s="644"/>
      <c r="BK268" s="644"/>
      <c r="BL268" s="644"/>
      <c r="BM268" s="644"/>
      <c r="BN268" s="644"/>
      <c r="BO268" s="644"/>
      <c r="BP268" s="644"/>
      <c r="BQ268" s="645"/>
      <c r="BR268" s="69"/>
    </row>
    <row r="269" spans="1:70" ht="9.9499999999999993" customHeight="1">
      <c r="A269" s="69"/>
      <c r="B269" s="612"/>
      <c r="C269" s="613"/>
      <c r="D269" s="614"/>
      <c r="E269" s="612"/>
      <c r="F269" s="613"/>
      <c r="G269" s="614"/>
      <c r="H269" s="619"/>
      <c r="I269" s="620"/>
      <c r="J269" s="620"/>
      <c r="K269" s="620"/>
      <c r="L269" s="620"/>
      <c r="M269" s="620"/>
      <c r="N269" s="620"/>
      <c r="O269" s="620"/>
      <c r="P269" s="620"/>
      <c r="Q269" s="620"/>
      <c r="R269" s="620"/>
      <c r="S269" s="620"/>
      <c r="T269" s="620"/>
      <c r="U269" s="620"/>
      <c r="V269" s="620"/>
      <c r="W269" s="620"/>
      <c r="X269" s="620"/>
      <c r="Y269" s="620"/>
      <c r="Z269" s="620"/>
      <c r="AA269" s="620"/>
      <c r="AB269" s="620"/>
      <c r="AC269" s="620"/>
      <c r="AD269" s="621"/>
      <c r="AE269" s="612"/>
      <c r="AF269" s="613"/>
      <c r="AG269" s="613"/>
      <c r="AH269" s="614"/>
      <c r="AI269" s="626"/>
      <c r="AJ269" s="627"/>
      <c r="AK269" s="627"/>
      <c r="AL269" s="628"/>
      <c r="AM269" s="631"/>
      <c r="AN269" s="632"/>
      <c r="AO269" s="632"/>
      <c r="AP269" s="632"/>
      <c r="AQ269" s="632"/>
      <c r="AR269" s="632"/>
      <c r="AS269" s="632"/>
      <c r="AT269" s="635"/>
      <c r="AU269" s="636"/>
      <c r="AV269" s="636"/>
      <c r="AW269" s="636"/>
      <c r="AX269" s="636"/>
      <c r="AY269" s="636"/>
      <c r="AZ269" s="636"/>
      <c r="BA269" s="636"/>
      <c r="BB269" s="636"/>
      <c r="BC269" s="636"/>
      <c r="BD269" s="640"/>
      <c r="BE269" s="641"/>
      <c r="BF269" s="642"/>
      <c r="BG269" s="646"/>
      <c r="BH269" s="647"/>
      <c r="BI269" s="647"/>
      <c r="BJ269" s="647"/>
      <c r="BK269" s="647"/>
      <c r="BL269" s="647"/>
      <c r="BM269" s="647"/>
      <c r="BN269" s="647"/>
      <c r="BO269" s="647"/>
      <c r="BP269" s="647"/>
      <c r="BQ269" s="648"/>
      <c r="BR269" s="69"/>
    </row>
    <row r="270" spans="1:70" ht="9.9499999999999993" customHeight="1">
      <c r="A270" s="69"/>
      <c r="B270" s="609"/>
      <c r="C270" s="610"/>
      <c r="D270" s="611"/>
      <c r="E270" s="615"/>
      <c r="F270" s="610"/>
      <c r="G270" s="611"/>
      <c r="H270" s="616"/>
      <c r="I270" s="617"/>
      <c r="J270" s="617"/>
      <c r="K270" s="617"/>
      <c r="L270" s="617"/>
      <c r="M270" s="617"/>
      <c r="N270" s="617"/>
      <c r="O270" s="617"/>
      <c r="P270" s="617"/>
      <c r="Q270" s="617"/>
      <c r="R270" s="617"/>
      <c r="S270" s="617"/>
      <c r="T270" s="617"/>
      <c r="U270" s="617"/>
      <c r="V270" s="617"/>
      <c r="W270" s="617"/>
      <c r="X270" s="617"/>
      <c r="Y270" s="617"/>
      <c r="Z270" s="617"/>
      <c r="AA270" s="617"/>
      <c r="AB270" s="617"/>
      <c r="AC270" s="617"/>
      <c r="AD270" s="618"/>
      <c r="AE270" s="622"/>
      <c r="AF270" s="610"/>
      <c r="AG270" s="610"/>
      <c r="AH270" s="611"/>
      <c r="AI270" s="623"/>
      <c r="AJ270" s="624"/>
      <c r="AK270" s="624"/>
      <c r="AL270" s="625"/>
      <c r="AM270" s="629"/>
      <c r="AN270" s="630"/>
      <c r="AO270" s="630"/>
      <c r="AP270" s="630"/>
      <c r="AQ270" s="630"/>
      <c r="AR270" s="630"/>
      <c r="AS270" s="630"/>
      <c r="AT270" s="633">
        <f t="shared" ref="AT270" si="132">AI270*AM270</f>
        <v>0</v>
      </c>
      <c r="AU270" s="634"/>
      <c r="AV270" s="634"/>
      <c r="AW270" s="634"/>
      <c r="AX270" s="634"/>
      <c r="AY270" s="634"/>
      <c r="AZ270" s="634"/>
      <c r="BA270" s="634"/>
      <c r="BB270" s="634"/>
      <c r="BC270" s="634"/>
      <c r="BD270" s="637"/>
      <c r="BE270" s="638"/>
      <c r="BF270" s="639"/>
      <c r="BG270" s="643">
        <f t="shared" ref="BG270" si="133">IF($BD270="※",$AT270*0.08,$AT270*0.1)</f>
        <v>0</v>
      </c>
      <c r="BH270" s="644"/>
      <c r="BI270" s="644"/>
      <c r="BJ270" s="644"/>
      <c r="BK270" s="644"/>
      <c r="BL270" s="644"/>
      <c r="BM270" s="644"/>
      <c r="BN270" s="644"/>
      <c r="BO270" s="644"/>
      <c r="BP270" s="644"/>
      <c r="BQ270" s="645"/>
      <c r="BR270" s="69"/>
    </row>
    <row r="271" spans="1:70" ht="9.9499999999999993" customHeight="1">
      <c r="A271" s="69"/>
      <c r="B271" s="612"/>
      <c r="C271" s="613"/>
      <c r="D271" s="614"/>
      <c r="E271" s="612"/>
      <c r="F271" s="613"/>
      <c r="G271" s="614"/>
      <c r="H271" s="619"/>
      <c r="I271" s="620"/>
      <c r="J271" s="620"/>
      <c r="K271" s="620"/>
      <c r="L271" s="620"/>
      <c r="M271" s="620"/>
      <c r="N271" s="620"/>
      <c r="O271" s="620"/>
      <c r="P271" s="620"/>
      <c r="Q271" s="620"/>
      <c r="R271" s="620"/>
      <c r="S271" s="620"/>
      <c r="T271" s="620"/>
      <c r="U271" s="620"/>
      <c r="V271" s="620"/>
      <c r="W271" s="620"/>
      <c r="X271" s="620"/>
      <c r="Y271" s="620"/>
      <c r="Z271" s="620"/>
      <c r="AA271" s="620"/>
      <c r="AB271" s="620"/>
      <c r="AC271" s="620"/>
      <c r="AD271" s="621"/>
      <c r="AE271" s="612"/>
      <c r="AF271" s="613"/>
      <c r="AG271" s="613"/>
      <c r="AH271" s="614"/>
      <c r="AI271" s="626"/>
      <c r="AJ271" s="627"/>
      <c r="AK271" s="627"/>
      <c r="AL271" s="628"/>
      <c r="AM271" s="631"/>
      <c r="AN271" s="632"/>
      <c r="AO271" s="632"/>
      <c r="AP271" s="632"/>
      <c r="AQ271" s="632"/>
      <c r="AR271" s="632"/>
      <c r="AS271" s="632"/>
      <c r="AT271" s="635"/>
      <c r="AU271" s="636"/>
      <c r="AV271" s="636"/>
      <c r="AW271" s="636"/>
      <c r="AX271" s="636"/>
      <c r="AY271" s="636"/>
      <c r="AZ271" s="636"/>
      <c r="BA271" s="636"/>
      <c r="BB271" s="636"/>
      <c r="BC271" s="636"/>
      <c r="BD271" s="640"/>
      <c r="BE271" s="641"/>
      <c r="BF271" s="642"/>
      <c r="BG271" s="646"/>
      <c r="BH271" s="647"/>
      <c r="BI271" s="647"/>
      <c r="BJ271" s="647"/>
      <c r="BK271" s="647"/>
      <c r="BL271" s="647"/>
      <c r="BM271" s="647"/>
      <c r="BN271" s="647"/>
      <c r="BO271" s="647"/>
      <c r="BP271" s="647"/>
      <c r="BQ271" s="648"/>
      <c r="BR271" s="69"/>
    </row>
    <row r="272" spans="1:70" ht="9.9499999999999993" customHeight="1">
      <c r="A272" s="69"/>
      <c r="B272" s="609"/>
      <c r="C272" s="610"/>
      <c r="D272" s="611"/>
      <c r="E272" s="615"/>
      <c r="F272" s="610"/>
      <c r="G272" s="611"/>
      <c r="H272" s="616"/>
      <c r="I272" s="617"/>
      <c r="J272" s="617"/>
      <c r="K272" s="617"/>
      <c r="L272" s="617"/>
      <c r="M272" s="617"/>
      <c r="N272" s="617"/>
      <c r="O272" s="617"/>
      <c r="P272" s="617"/>
      <c r="Q272" s="617"/>
      <c r="R272" s="617"/>
      <c r="S272" s="617"/>
      <c r="T272" s="617"/>
      <c r="U272" s="617"/>
      <c r="V272" s="617"/>
      <c r="W272" s="617"/>
      <c r="X272" s="617"/>
      <c r="Y272" s="617"/>
      <c r="Z272" s="617"/>
      <c r="AA272" s="617"/>
      <c r="AB272" s="617"/>
      <c r="AC272" s="617"/>
      <c r="AD272" s="618"/>
      <c r="AE272" s="622"/>
      <c r="AF272" s="610"/>
      <c r="AG272" s="610"/>
      <c r="AH272" s="611"/>
      <c r="AI272" s="623"/>
      <c r="AJ272" s="624"/>
      <c r="AK272" s="624"/>
      <c r="AL272" s="625"/>
      <c r="AM272" s="629"/>
      <c r="AN272" s="630"/>
      <c r="AO272" s="630"/>
      <c r="AP272" s="630"/>
      <c r="AQ272" s="630"/>
      <c r="AR272" s="630"/>
      <c r="AS272" s="630"/>
      <c r="AT272" s="633">
        <f t="shared" ref="AT272" si="134">AI272*AM272</f>
        <v>0</v>
      </c>
      <c r="AU272" s="634"/>
      <c r="AV272" s="634"/>
      <c r="AW272" s="634"/>
      <c r="AX272" s="634"/>
      <c r="AY272" s="634"/>
      <c r="AZ272" s="634"/>
      <c r="BA272" s="634"/>
      <c r="BB272" s="634"/>
      <c r="BC272" s="634"/>
      <c r="BD272" s="637"/>
      <c r="BE272" s="638"/>
      <c r="BF272" s="639"/>
      <c r="BG272" s="643">
        <f t="shared" ref="BG272" si="135">IF($BD272="※",$AT272*0.08,$AT272*0.1)</f>
        <v>0</v>
      </c>
      <c r="BH272" s="644"/>
      <c r="BI272" s="644"/>
      <c r="BJ272" s="644"/>
      <c r="BK272" s="644"/>
      <c r="BL272" s="644"/>
      <c r="BM272" s="644"/>
      <c r="BN272" s="644"/>
      <c r="BO272" s="644"/>
      <c r="BP272" s="644"/>
      <c r="BQ272" s="645"/>
      <c r="BR272" s="69"/>
    </row>
    <row r="273" spans="1:70" ht="9.9499999999999993" customHeight="1">
      <c r="A273" s="69"/>
      <c r="B273" s="612"/>
      <c r="C273" s="613"/>
      <c r="D273" s="614"/>
      <c r="E273" s="612"/>
      <c r="F273" s="613"/>
      <c r="G273" s="614"/>
      <c r="H273" s="619"/>
      <c r="I273" s="620"/>
      <c r="J273" s="620"/>
      <c r="K273" s="620"/>
      <c r="L273" s="620"/>
      <c r="M273" s="620"/>
      <c r="N273" s="620"/>
      <c r="O273" s="620"/>
      <c r="P273" s="620"/>
      <c r="Q273" s="620"/>
      <c r="R273" s="620"/>
      <c r="S273" s="620"/>
      <c r="T273" s="620"/>
      <c r="U273" s="620"/>
      <c r="V273" s="620"/>
      <c r="W273" s="620"/>
      <c r="X273" s="620"/>
      <c r="Y273" s="620"/>
      <c r="Z273" s="620"/>
      <c r="AA273" s="620"/>
      <c r="AB273" s="620"/>
      <c r="AC273" s="620"/>
      <c r="AD273" s="621"/>
      <c r="AE273" s="612"/>
      <c r="AF273" s="613"/>
      <c r="AG273" s="613"/>
      <c r="AH273" s="614"/>
      <c r="AI273" s="626"/>
      <c r="AJ273" s="627"/>
      <c r="AK273" s="627"/>
      <c r="AL273" s="628"/>
      <c r="AM273" s="631"/>
      <c r="AN273" s="632"/>
      <c r="AO273" s="632"/>
      <c r="AP273" s="632"/>
      <c r="AQ273" s="632"/>
      <c r="AR273" s="632"/>
      <c r="AS273" s="632"/>
      <c r="AT273" s="635"/>
      <c r="AU273" s="636"/>
      <c r="AV273" s="636"/>
      <c r="AW273" s="636"/>
      <c r="AX273" s="636"/>
      <c r="AY273" s="636"/>
      <c r="AZ273" s="636"/>
      <c r="BA273" s="636"/>
      <c r="BB273" s="636"/>
      <c r="BC273" s="636"/>
      <c r="BD273" s="640"/>
      <c r="BE273" s="641"/>
      <c r="BF273" s="642"/>
      <c r="BG273" s="646"/>
      <c r="BH273" s="647"/>
      <c r="BI273" s="647"/>
      <c r="BJ273" s="647"/>
      <c r="BK273" s="647"/>
      <c r="BL273" s="647"/>
      <c r="BM273" s="647"/>
      <c r="BN273" s="647"/>
      <c r="BO273" s="647"/>
      <c r="BP273" s="647"/>
      <c r="BQ273" s="648"/>
      <c r="BR273" s="69"/>
    </row>
    <row r="274" spans="1:70" ht="9.9499999999999993" customHeight="1">
      <c r="A274" s="69"/>
      <c r="B274" s="609"/>
      <c r="C274" s="610"/>
      <c r="D274" s="611"/>
      <c r="E274" s="615"/>
      <c r="F274" s="610"/>
      <c r="G274" s="611"/>
      <c r="H274" s="616"/>
      <c r="I274" s="617"/>
      <c r="J274" s="617"/>
      <c r="K274" s="617"/>
      <c r="L274" s="617"/>
      <c r="M274" s="617"/>
      <c r="N274" s="617"/>
      <c r="O274" s="617"/>
      <c r="P274" s="617"/>
      <c r="Q274" s="617"/>
      <c r="R274" s="617"/>
      <c r="S274" s="617"/>
      <c r="T274" s="617"/>
      <c r="U274" s="617"/>
      <c r="V274" s="617"/>
      <c r="W274" s="617"/>
      <c r="X274" s="617"/>
      <c r="Y274" s="617"/>
      <c r="Z274" s="617"/>
      <c r="AA274" s="617"/>
      <c r="AB274" s="617"/>
      <c r="AC274" s="617"/>
      <c r="AD274" s="618"/>
      <c r="AE274" s="622"/>
      <c r="AF274" s="610"/>
      <c r="AG274" s="610"/>
      <c r="AH274" s="611"/>
      <c r="AI274" s="623"/>
      <c r="AJ274" s="624"/>
      <c r="AK274" s="624"/>
      <c r="AL274" s="625"/>
      <c r="AM274" s="629"/>
      <c r="AN274" s="630"/>
      <c r="AO274" s="630"/>
      <c r="AP274" s="630"/>
      <c r="AQ274" s="630"/>
      <c r="AR274" s="630"/>
      <c r="AS274" s="630"/>
      <c r="AT274" s="633">
        <f t="shared" ref="AT274" si="136">AI274*AM274</f>
        <v>0</v>
      </c>
      <c r="AU274" s="634"/>
      <c r="AV274" s="634"/>
      <c r="AW274" s="634"/>
      <c r="AX274" s="634"/>
      <c r="AY274" s="634"/>
      <c r="AZ274" s="634"/>
      <c r="BA274" s="634"/>
      <c r="BB274" s="634"/>
      <c r="BC274" s="634"/>
      <c r="BD274" s="637"/>
      <c r="BE274" s="638"/>
      <c r="BF274" s="639"/>
      <c r="BG274" s="643">
        <f t="shared" ref="BG274" si="137">IF($BD274="※",$AT274*0.08,$AT274*0.1)</f>
        <v>0</v>
      </c>
      <c r="BH274" s="644"/>
      <c r="BI274" s="644"/>
      <c r="BJ274" s="644"/>
      <c r="BK274" s="644"/>
      <c r="BL274" s="644"/>
      <c r="BM274" s="644"/>
      <c r="BN274" s="644"/>
      <c r="BO274" s="644"/>
      <c r="BP274" s="644"/>
      <c r="BQ274" s="645"/>
      <c r="BR274" s="69"/>
    </row>
    <row r="275" spans="1:70" ht="9.9499999999999993" customHeight="1">
      <c r="A275" s="69"/>
      <c r="B275" s="612"/>
      <c r="C275" s="613"/>
      <c r="D275" s="614"/>
      <c r="E275" s="612"/>
      <c r="F275" s="613"/>
      <c r="G275" s="614"/>
      <c r="H275" s="619"/>
      <c r="I275" s="620"/>
      <c r="J275" s="620"/>
      <c r="K275" s="620"/>
      <c r="L275" s="620"/>
      <c r="M275" s="620"/>
      <c r="N275" s="620"/>
      <c r="O275" s="620"/>
      <c r="P275" s="620"/>
      <c r="Q275" s="620"/>
      <c r="R275" s="620"/>
      <c r="S275" s="620"/>
      <c r="T275" s="620"/>
      <c r="U275" s="620"/>
      <c r="V275" s="620"/>
      <c r="W275" s="620"/>
      <c r="X275" s="620"/>
      <c r="Y275" s="620"/>
      <c r="Z275" s="620"/>
      <c r="AA275" s="620"/>
      <c r="AB275" s="620"/>
      <c r="AC275" s="620"/>
      <c r="AD275" s="621"/>
      <c r="AE275" s="612"/>
      <c r="AF275" s="613"/>
      <c r="AG275" s="613"/>
      <c r="AH275" s="614"/>
      <c r="AI275" s="626"/>
      <c r="AJ275" s="627"/>
      <c r="AK275" s="627"/>
      <c r="AL275" s="628"/>
      <c r="AM275" s="631"/>
      <c r="AN275" s="632"/>
      <c r="AO275" s="632"/>
      <c r="AP275" s="632"/>
      <c r="AQ275" s="632"/>
      <c r="AR275" s="632"/>
      <c r="AS275" s="632"/>
      <c r="AT275" s="635"/>
      <c r="AU275" s="636"/>
      <c r="AV275" s="636"/>
      <c r="AW275" s="636"/>
      <c r="AX275" s="636"/>
      <c r="AY275" s="636"/>
      <c r="AZ275" s="636"/>
      <c r="BA275" s="636"/>
      <c r="BB275" s="636"/>
      <c r="BC275" s="636"/>
      <c r="BD275" s="640"/>
      <c r="BE275" s="641"/>
      <c r="BF275" s="642"/>
      <c r="BG275" s="646"/>
      <c r="BH275" s="647"/>
      <c r="BI275" s="647"/>
      <c r="BJ275" s="647"/>
      <c r="BK275" s="647"/>
      <c r="BL275" s="647"/>
      <c r="BM275" s="647"/>
      <c r="BN275" s="647"/>
      <c r="BO275" s="647"/>
      <c r="BP275" s="647"/>
      <c r="BQ275" s="648"/>
      <c r="BR275" s="69"/>
    </row>
    <row r="276" spans="1:70" ht="9.9499999999999993" customHeight="1">
      <c r="A276" s="69"/>
      <c r="B276" s="609"/>
      <c r="C276" s="610"/>
      <c r="D276" s="611"/>
      <c r="E276" s="615"/>
      <c r="F276" s="610"/>
      <c r="G276" s="611"/>
      <c r="H276" s="616"/>
      <c r="I276" s="617"/>
      <c r="J276" s="617"/>
      <c r="K276" s="617"/>
      <c r="L276" s="617"/>
      <c r="M276" s="617"/>
      <c r="N276" s="617"/>
      <c r="O276" s="617"/>
      <c r="P276" s="617"/>
      <c r="Q276" s="617"/>
      <c r="R276" s="617"/>
      <c r="S276" s="617"/>
      <c r="T276" s="617"/>
      <c r="U276" s="617"/>
      <c r="V276" s="617"/>
      <c r="W276" s="617"/>
      <c r="X276" s="617"/>
      <c r="Y276" s="617"/>
      <c r="Z276" s="617"/>
      <c r="AA276" s="617"/>
      <c r="AB276" s="617"/>
      <c r="AC276" s="617"/>
      <c r="AD276" s="618"/>
      <c r="AE276" s="622"/>
      <c r="AF276" s="610"/>
      <c r="AG276" s="610"/>
      <c r="AH276" s="611"/>
      <c r="AI276" s="623"/>
      <c r="AJ276" s="624"/>
      <c r="AK276" s="624"/>
      <c r="AL276" s="625"/>
      <c r="AM276" s="629"/>
      <c r="AN276" s="630"/>
      <c r="AO276" s="630"/>
      <c r="AP276" s="630"/>
      <c r="AQ276" s="630"/>
      <c r="AR276" s="630"/>
      <c r="AS276" s="630"/>
      <c r="AT276" s="633">
        <f t="shared" ref="AT276" si="138">AI276*AM276</f>
        <v>0</v>
      </c>
      <c r="AU276" s="634"/>
      <c r="AV276" s="634"/>
      <c r="AW276" s="634"/>
      <c r="AX276" s="634"/>
      <c r="AY276" s="634"/>
      <c r="AZ276" s="634"/>
      <c r="BA276" s="634"/>
      <c r="BB276" s="634"/>
      <c r="BC276" s="634"/>
      <c r="BD276" s="637"/>
      <c r="BE276" s="638"/>
      <c r="BF276" s="639"/>
      <c r="BG276" s="643">
        <f t="shared" ref="BG276" si="139">IF($BD276="※",$AT276*0.08,$AT276*0.1)</f>
        <v>0</v>
      </c>
      <c r="BH276" s="644"/>
      <c r="BI276" s="644"/>
      <c r="BJ276" s="644"/>
      <c r="BK276" s="644"/>
      <c r="BL276" s="644"/>
      <c r="BM276" s="644"/>
      <c r="BN276" s="644"/>
      <c r="BO276" s="644"/>
      <c r="BP276" s="644"/>
      <c r="BQ276" s="645"/>
      <c r="BR276" s="69"/>
    </row>
    <row r="277" spans="1:70" ht="9.9499999999999993" customHeight="1">
      <c r="A277" s="69"/>
      <c r="B277" s="612"/>
      <c r="C277" s="613"/>
      <c r="D277" s="614"/>
      <c r="E277" s="612"/>
      <c r="F277" s="613"/>
      <c r="G277" s="614"/>
      <c r="H277" s="619"/>
      <c r="I277" s="620"/>
      <c r="J277" s="620"/>
      <c r="K277" s="620"/>
      <c r="L277" s="620"/>
      <c r="M277" s="620"/>
      <c r="N277" s="620"/>
      <c r="O277" s="620"/>
      <c r="P277" s="620"/>
      <c r="Q277" s="620"/>
      <c r="R277" s="620"/>
      <c r="S277" s="620"/>
      <c r="T277" s="620"/>
      <c r="U277" s="620"/>
      <c r="V277" s="620"/>
      <c r="W277" s="620"/>
      <c r="X277" s="620"/>
      <c r="Y277" s="620"/>
      <c r="Z277" s="620"/>
      <c r="AA277" s="620"/>
      <c r="AB277" s="620"/>
      <c r="AC277" s="620"/>
      <c r="AD277" s="621"/>
      <c r="AE277" s="612"/>
      <c r="AF277" s="613"/>
      <c r="AG277" s="613"/>
      <c r="AH277" s="614"/>
      <c r="AI277" s="626"/>
      <c r="AJ277" s="627"/>
      <c r="AK277" s="627"/>
      <c r="AL277" s="628"/>
      <c r="AM277" s="631"/>
      <c r="AN277" s="632"/>
      <c r="AO277" s="632"/>
      <c r="AP277" s="632"/>
      <c r="AQ277" s="632"/>
      <c r="AR277" s="632"/>
      <c r="AS277" s="632"/>
      <c r="AT277" s="635"/>
      <c r="AU277" s="636"/>
      <c r="AV277" s="636"/>
      <c r="AW277" s="636"/>
      <c r="AX277" s="636"/>
      <c r="AY277" s="636"/>
      <c r="AZ277" s="636"/>
      <c r="BA277" s="636"/>
      <c r="BB277" s="636"/>
      <c r="BC277" s="636"/>
      <c r="BD277" s="640"/>
      <c r="BE277" s="641"/>
      <c r="BF277" s="642"/>
      <c r="BG277" s="646"/>
      <c r="BH277" s="647"/>
      <c r="BI277" s="647"/>
      <c r="BJ277" s="647"/>
      <c r="BK277" s="647"/>
      <c r="BL277" s="647"/>
      <c r="BM277" s="647"/>
      <c r="BN277" s="647"/>
      <c r="BO277" s="647"/>
      <c r="BP277" s="647"/>
      <c r="BQ277" s="648"/>
      <c r="BR277" s="69"/>
    </row>
    <row r="278" spans="1:70" ht="9.9499999999999993" customHeight="1">
      <c r="A278" s="69"/>
      <c r="B278" s="609"/>
      <c r="C278" s="610"/>
      <c r="D278" s="611"/>
      <c r="E278" s="615"/>
      <c r="F278" s="610"/>
      <c r="G278" s="611"/>
      <c r="H278" s="616"/>
      <c r="I278" s="617"/>
      <c r="J278" s="617"/>
      <c r="K278" s="617"/>
      <c r="L278" s="617"/>
      <c r="M278" s="617"/>
      <c r="N278" s="617"/>
      <c r="O278" s="617"/>
      <c r="P278" s="617"/>
      <c r="Q278" s="617"/>
      <c r="R278" s="617"/>
      <c r="S278" s="617"/>
      <c r="T278" s="617"/>
      <c r="U278" s="617"/>
      <c r="V278" s="617"/>
      <c r="W278" s="617"/>
      <c r="X278" s="617"/>
      <c r="Y278" s="617"/>
      <c r="Z278" s="617"/>
      <c r="AA278" s="617"/>
      <c r="AB278" s="617"/>
      <c r="AC278" s="617"/>
      <c r="AD278" s="618"/>
      <c r="AE278" s="622"/>
      <c r="AF278" s="610"/>
      <c r="AG278" s="610"/>
      <c r="AH278" s="611"/>
      <c r="AI278" s="623"/>
      <c r="AJ278" s="624"/>
      <c r="AK278" s="624"/>
      <c r="AL278" s="625"/>
      <c r="AM278" s="629"/>
      <c r="AN278" s="630"/>
      <c r="AO278" s="630"/>
      <c r="AP278" s="630"/>
      <c r="AQ278" s="630"/>
      <c r="AR278" s="630"/>
      <c r="AS278" s="630"/>
      <c r="AT278" s="633">
        <f t="shared" ref="AT278" si="140">AI278*AM278</f>
        <v>0</v>
      </c>
      <c r="AU278" s="634"/>
      <c r="AV278" s="634"/>
      <c r="AW278" s="634"/>
      <c r="AX278" s="634"/>
      <c r="AY278" s="634"/>
      <c r="AZ278" s="634"/>
      <c r="BA278" s="634"/>
      <c r="BB278" s="634"/>
      <c r="BC278" s="634"/>
      <c r="BD278" s="637"/>
      <c r="BE278" s="638"/>
      <c r="BF278" s="639"/>
      <c r="BG278" s="643">
        <f t="shared" ref="BG278" si="141">IF($BD278="※",$AT278*0.08,$AT278*0.1)</f>
        <v>0</v>
      </c>
      <c r="BH278" s="644"/>
      <c r="BI278" s="644"/>
      <c r="BJ278" s="644"/>
      <c r="BK278" s="644"/>
      <c r="BL278" s="644"/>
      <c r="BM278" s="644"/>
      <c r="BN278" s="644"/>
      <c r="BO278" s="644"/>
      <c r="BP278" s="644"/>
      <c r="BQ278" s="645"/>
      <c r="BR278" s="69"/>
    </row>
    <row r="279" spans="1:70" ht="9.9499999999999993" customHeight="1">
      <c r="A279" s="69"/>
      <c r="B279" s="612"/>
      <c r="C279" s="613"/>
      <c r="D279" s="614"/>
      <c r="E279" s="612"/>
      <c r="F279" s="613"/>
      <c r="G279" s="614"/>
      <c r="H279" s="619"/>
      <c r="I279" s="620"/>
      <c r="J279" s="620"/>
      <c r="K279" s="620"/>
      <c r="L279" s="620"/>
      <c r="M279" s="620"/>
      <c r="N279" s="620"/>
      <c r="O279" s="620"/>
      <c r="P279" s="620"/>
      <c r="Q279" s="620"/>
      <c r="R279" s="620"/>
      <c r="S279" s="620"/>
      <c r="T279" s="620"/>
      <c r="U279" s="620"/>
      <c r="V279" s="620"/>
      <c r="W279" s="620"/>
      <c r="X279" s="620"/>
      <c r="Y279" s="620"/>
      <c r="Z279" s="620"/>
      <c r="AA279" s="620"/>
      <c r="AB279" s="620"/>
      <c r="AC279" s="620"/>
      <c r="AD279" s="621"/>
      <c r="AE279" s="612"/>
      <c r="AF279" s="613"/>
      <c r="AG279" s="613"/>
      <c r="AH279" s="614"/>
      <c r="AI279" s="626"/>
      <c r="AJ279" s="627"/>
      <c r="AK279" s="627"/>
      <c r="AL279" s="628"/>
      <c r="AM279" s="631"/>
      <c r="AN279" s="632"/>
      <c r="AO279" s="632"/>
      <c r="AP279" s="632"/>
      <c r="AQ279" s="632"/>
      <c r="AR279" s="632"/>
      <c r="AS279" s="632"/>
      <c r="AT279" s="635"/>
      <c r="AU279" s="636"/>
      <c r="AV279" s="636"/>
      <c r="AW279" s="636"/>
      <c r="AX279" s="636"/>
      <c r="AY279" s="636"/>
      <c r="AZ279" s="636"/>
      <c r="BA279" s="636"/>
      <c r="BB279" s="636"/>
      <c r="BC279" s="636"/>
      <c r="BD279" s="640"/>
      <c r="BE279" s="641"/>
      <c r="BF279" s="642"/>
      <c r="BG279" s="646"/>
      <c r="BH279" s="647"/>
      <c r="BI279" s="647"/>
      <c r="BJ279" s="647"/>
      <c r="BK279" s="647"/>
      <c r="BL279" s="647"/>
      <c r="BM279" s="647"/>
      <c r="BN279" s="647"/>
      <c r="BO279" s="647"/>
      <c r="BP279" s="647"/>
      <c r="BQ279" s="648"/>
      <c r="BR279" s="69"/>
    </row>
    <row r="280" spans="1:70" ht="9.9499999999999993" customHeight="1">
      <c r="A280" s="69"/>
      <c r="B280" s="609"/>
      <c r="C280" s="610"/>
      <c r="D280" s="611"/>
      <c r="E280" s="615"/>
      <c r="F280" s="610"/>
      <c r="G280" s="611"/>
      <c r="H280" s="616"/>
      <c r="I280" s="617"/>
      <c r="J280" s="617"/>
      <c r="K280" s="617"/>
      <c r="L280" s="617"/>
      <c r="M280" s="617"/>
      <c r="N280" s="617"/>
      <c r="O280" s="617"/>
      <c r="P280" s="617"/>
      <c r="Q280" s="617"/>
      <c r="R280" s="617"/>
      <c r="S280" s="617"/>
      <c r="T280" s="617"/>
      <c r="U280" s="617"/>
      <c r="V280" s="617"/>
      <c r="W280" s="617"/>
      <c r="X280" s="617"/>
      <c r="Y280" s="617"/>
      <c r="Z280" s="617"/>
      <c r="AA280" s="617"/>
      <c r="AB280" s="617"/>
      <c r="AC280" s="617"/>
      <c r="AD280" s="618"/>
      <c r="AE280" s="622"/>
      <c r="AF280" s="610"/>
      <c r="AG280" s="610"/>
      <c r="AH280" s="611"/>
      <c r="AI280" s="623"/>
      <c r="AJ280" s="624"/>
      <c r="AK280" s="624"/>
      <c r="AL280" s="625"/>
      <c r="AM280" s="629"/>
      <c r="AN280" s="630"/>
      <c r="AO280" s="630"/>
      <c r="AP280" s="630"/>
      <c r="AQ280" s="630"/>
      <c r="AR280" s="630"/>
      <c r="AS280" s="630"/>
      <c r="AT280" s="633">
        <f t="shared" ref="AT280" si="142">AI280*AM280</f>
        <v>0</v>
      </c>
      <c r="AU280" s="634"/>
      <c r="AV280" s="634"/>
      <c r="AW280" s="634"/>
      <c r="AX280" s="634"/>
      <c r="AY280" s="634"/>
      <c r="AZ280" s="634"/>
      <c r="BA280" s="634"/>
      <c r="BB280" s="634"/>
      <c r="BC280" s="634"/>
      <c r="BD280" s="637"/>
      <c r="BE280" s="638"/>
      <c r="BF280" s="639"/>
      <c r="BG280" s="643">
        <f t="shared" ref="BG280" si="143">IF($BD280="※",$AT280*0.08,$AT280*0.1)</f>
        <v>0</v>
      </c>
      <c r="BH280" s="644"/>
      <c r="BI280" s="644"/>
      <c r="BJ280" s="644"/>
      <c r="BK280" s="644"/>
      <c r="BL280" s="644"/>
      <c r="BM280" s="644"/>
      <c r="BN280" s="644"/>
      <c r="BO280" s="644"/>
      <c r="BP280" s="644"/>
      <c r="BQ280" s="645"/>
      <c r="BR280" s="69"/>
    </row>
    <row r="281" spans="1:70" ht="9.9499999999999993" customHeight="1">
      <c r="A281" s="69"/>
      <c r="B281" s="612"/>
      <c r="C281" s="613"/>
      <c r="D281" s="614"/>
      <c r="E281" s="612"/>
      <c r="F281" s="613"/>
      <c r="G281" s="614"/>
      <c r="H281" s="619"/>
      <c r="I281" s="620"/>
      <c r="J281" s="620"/>
      <c r="K281" s="620"/>
      <c r="L281" s="620"/>
      <c r="M281" s="620"/>
      <c r="N281" s="620"/>
      <c r="O281" s="620"/>
      <c r="P281" s="620"/>
      <c r="Q281" s="620"/>
      <c r="R281" s="620"/>
      <c r="S281" s="620"/>
      <c r="T281" s="620"/>
      <c r="U281" s="620"/>
      <c r="V281" s="620"/>
      <c r="W281" s="620"/>
      <c r="X281" s="620"/>
      <c r="Y281" s="620"/>
      <c r="Z281" s="620"/>
      <c r="AA281" s="620"/>
      <c r="AB281" s="620"/>
      <c r="AC281" s="620"/>
      <c r="AD281" s="621"/>
      <c r="AE281" s="612"/>
      <c r="AF281" s="613"/>
      <c r="AG281" s="613"/>
      <c r="AH281" s="614"/>
      <c r="AI281" s="626"/>
      <c r="AJ281" s="627"/>
      <c r="AK281" s="627"/>
      <c r="AL281" s="628"/>
      <c r="AM281" s="631"/>
      <c r="AN281" s="632"/>
      <c r="AO281" s="632"/>
      <c r="AP281" s="632"/>
      <c r="AQ281" s="632"/>
      <c r="AR281" s="632"/>
      <c r="AS281" s="632"/>
      <c r="AT281" s="635"/>
      <c r="AU281" s="636"/>
      <c r="AV281" s="636"/>
      <c r="AW281" s="636"/>
      <c r="AX281" s="636"/>
      <c r="AY281" s="636"/>
      <c r="AZ281" s="636"/>
      <c r="BA281" s="636"/>
      <c r="BB281" s="636"/>
      <c r="BC281" s="636"/>
      <c r="BD281" s="640"/>
      <c r="BE281" s="641"/>
      <c r="BF281" s="642"/>
      <c r="BG281" s="646"/>
      <c r="BH281" s="647"/>
      <c r="BI281" s="647"/>
      <c r="BJ281" s="647"/>
      <c r="BK281" s="647"/>
      <c r="BL281" s="647"/>
      <c r="BM281" s="647"/>
      <c r="BN281" s="647"/>
      <c r="BO281" s="647"/>
      <c r="BP281" s="647"/>
      <c r="BQ281" s="648"/>
      <c r="BR281" s="69"/>
    </row>
    <row r="282" spans="1:70" ht="9.9499999999999993" customHeight="1">
      <c r="A282" s="69"/>
      <c r="B282" s="609"/>
      <c r="C282" s="610"/>
      <c r="D282" s="611"/>
      <c r="E282" s="615"/>
      <c r="F282" s="610"/>
      <c r="G282" s="611"/>
      <c r="H282" s="616"/>
      <c r="I282" s="617"/>
      <c r="J282" s="617"/>
      <c r="K282" s="617"/>
      <c r="L282" s="617"/>
      <c r="M282" s="617"/>
      <c r="N282" s="617"/>
      <c r="O282" s="617"/>
      <c r="P282" s="617"/>
      <c r="Q282" s="617"/>
      <c r="R282" s="617"/>
      <c r="S282" s="617"/>
      <c r="T282" s="617"/>
      <c r="U282" s="617"/>
      <c r="V282" s="617"/>
      <c r="W282" s="617"/>
      <c r="X282" s="617"/>
      <c r="Y282" s="617"/>
      <c r="Z282" s="617"/>
      <c r="AA282" s="617"/>
      <c r="AB282" s="617"/>
      <c r="AC282" s="617"/>
      <c r="AD282" s="618"/>
      <c r="AE282" s="622"/>
      <c r="AF282" s="610"/>
      <c r="AG282" s="610"/>
      <c r="AH282" s="611"/>
      <c r="AI282" s="623"/>
      <c r="AJ282" s="624"/>
      <c r="AK282" s="624"/>
      <c r="AL282" s="625"/>
      <c r="AM282" s="629"/>
      <c r="AN282" s="630"/>
      <c r="AO282" s="630"/>
      <c r="AP282" s="630"/>
      <c r="AQ282" s="630"/>
      <c r="AR282" s="630"/>
      <c r="AS282" s="630"/>
      <c r="AT282" s="633">
        <f t="shared" ref="AT282" si="144">AI282*AM282</f>
        <v>0</v>
      </c>
      <c r="AU282" s="634"/>
      <c r="AV282" s="634"/>
      <c r="AW282" s="634"/>
      <c r="AX282" s="634"/>
      <c r="AY282" s="634"/>
      <c r="AZ282" s="634"/>
      <c r="BA282" s="634"/>
      <c r="BB282" s="634"/>
      <c r="BC282" s="634"/>
      <c r="BD282" s="637"/>
      <c r="BE282" s="638"/>
      <c r="BF282" s="639"/>
      <c r="BG282" s="643">
        <f t="shared" ref="BG282" si="145">IF($BD282="※",$AT282*0.08,$AT282*0.1)</f>
        <v>0</v>
      </c>
      <c r="BH282" s="644"/>
      <c r="BI282" s="644"/>
      <c r="BJ282" s="644"/>
      <c r="BK282" s="644"/>
      <c r="BL282" s="644"/>
      <c r="BM282" s="644"/>
      <c r="BN282" s="644"/>
      <c r="BO282" s="644"/>
      <c r="BP282" s="644"/>
      <c r="BQ282" s="645"/>
      <c r="BR282" s="69"/>
    </row>
    <row r="283" spans="1:70" ht="9.9499999999999993" customHeight="1">
      <c r="A283" s="69"/>
      <c r="B283" s="612"/>
      <c r="C283" s="613"/>
      <c r="D283" s="614"/>
      <c r="E283" s="612"/>
      <c r="F283" s="613"/>
      <c r="G283" s="614"/>
      <c r="H283" s="619"/>
      <c r="I283" s="620"/>
      <c r="J283" s="620"/>
      <c r="K283" s="620"/>
      <c r="L283" s="620"/>
      <c r="M283" s="620"/>
      <c r="N283" s="620"/>
      <c r="O283" s="620"/>
      <c r="P283" s="620"/>
      <c r="Q283" s="620"/>
      <c r="R283" s="620"/>
      <c r="S283" s="620"/>
      <c r="T283" s="620"/>
      <c r="U283" s="620"/>
      <c r="V283" s="620"/>
      <c r="W283" s="620"/>
      <c r="X283" s="620"/>
      <c r="Y283" s="620"/>
      <c r="Z283" s="620"/>
      <c r="AA283" s="620"/>
      <c r="AB283" s="620"/>
      <c r="AC283" s="620"/>
      <c r="AD283" s="621"/>
      <c r="AE283" s="612"/>
      <c r="AF283" s="613"/>
      <c r="AG283" s="613"/>
      <c r="AH283" s="614"/>
      <c r="AI283" s="626"/>
      <c r="AJ283" s="627"/>
      <c r="AK283" s="627"/>
      <c r="AL283" s="628"/>
      <c r="AM283" s="631"/>
      <c r="AN283" s="632"/>
      <c r="AO283" s="632"/>
      <c r="AP283" s="632"/>
      <c r="AQ283" s="632"/>
      <c r="AR283" s="632"/>
      <c r="AS283" s="632"/>
      <c r="AT283" s="635"/>
      <c r="AU283" s="636"/>
      <c r="AV283" s="636"/>
      <c r="AW283" s="636"/>
      <c r="AX283" s="636"/>
      <c r="AY283" s="636"/>
      <c r="AZ283" s="636"/>
      <c r="BA283" s="636"/>
      <c r="BB283" s="636"/>
      <c r="BC283" s="636"/>
      <c r="BD283" s="640"/>
      <c r="BE283" s="641"/>
      <c r="BF283" s="642"/>
      <c r="BG283" s="646"/>
      <c r="BH283" s="647"/>
      <c r="BI283" s="647"/>
      <c r="BJ283" s="647"/>
      <c r="BK283" s="647"/>
      <c r="BL283" s="647"/>
      <c r="BM283" s="647"/>
      <c r="BN283" s="647"/>
      <c r="BO283" s="647"/>
      <c r="BP283" s="647"/>
      <c r="BQ283" s="648"/>
      <c r="BR283" s="69"/>
    </row>
    <row r="284" spans="1:70" ht="9.9499999999999993" customHeight="1">
      <c r="A284" s="69"/>
      <c r="B284" s="609"/>
      <c r="C284" s="610"/>
      <c r="D284" s="611"/>
      <c r="E284" s="615"/>
      <c r="F284" s="610"/>
      <c r="G284" s="611"/>
      <c r="H284" s="616"/>
      <c r="I284" s="617"/>
      <c r="J284" s="617"/>
      <c r="K284" s="617"/>
      <c r="L284" s="617"/>
      <c r="M284" s="617"/>
      <c r="N284" s="617"/>
      <c r="O284" s="617"/>
      <c r="P284" s="617"/>
      <c r="Q284" s="617"/>
      <c r="R284" s="617"/>
      <c r="S284" s="617"/>
      <c r="T284" s="617"/>
      <c r="U284" s="617"/>
      <c r="V284" s="617"/>
      <c r="W284" s="617"/>
      <c r="X284" s="617"/>
      <c r="Y284" s="617"/>
      <c r="Z284" s="617"/>
      <c r="AA284" s="617"/>
      <c r="AB284" s="617"/>
      <c r="AC284" s="617"/>
      <c r="AD284" s="618"/>
      <c r="AE284" s="622"/>
      <c r="AF284" s="610"/>
      <c r="AG284" s="610"/>
      <c r="AH284" s="611"/>
      <c r="AI284" s="623"/>
      <c r="AJ284" s="624"/>
      <c r="AK284" s="624"/>
      <c r="AL284" s="625"/>
      <c r="AM284" s="629"/>
      <c r="AN284" s="630"/>
      <c r="AO284" s="630"/>
      <c r="AP284" s="630"/>
      <c r="AQ284" s="630"/>
      <c r="AR284" s="630"/>
      <c r="AS284" s="630"/>
      <c r="AT284" s="633">
        <f t="shared" ref="AT284" si="146">AI284*AM284</f>
        <v>0</v>
      </c>
      <c r="AU284" s="634"/>
      <c r="AV284" s="634"/>
      <c r="AW284" s="634"/>
      <c r="AX284" s="634"/>
      <c r="AY284" s="634"/>
      <c r="AZ284" s="634"/>
      <c r="BA284" s="634"/>
      <c r="BB284" s="634"/>
      <c r="BC284" s="634"/>
      <c r="BD284" s="637"/>
      <c r="BE284" s="638"/>
      <c r="BF284" s="639"/>
      <c r="BG284" s="643">
        <f t="shared" ref="BG284:BG320" si="147">IF($BD284="※",$AT284*0.08,$AT284*0.1)</f>
        <v>0</v>
      </c>
      <c r="BH284" s="644"/>
      <c r="BI284" s="644"/>
      <c r="BJ284" s="644"/>
      <c r="BK284" s="644"/>
      <c r="BL284" s="644"/>
      <c r="BM284" s="644"/>
      <c r="BN284" s="644"/>
      <c r="BO284" s="644"/>
      <c r="BP284" s="644"/>
      <c r="BQ284" s="645"/>
      <c r="BR284" s="69"/>
    </row>
    <row r="285" spans="1:70" ht="9.9499999999999993" customHeight="1">
      <c r="A285" s="69"/>
      <c r="B285" s="612"/>
      <c r="C285" s="613"/>
      <c r="D285" s="614"/>
      <c r="E285" s="612"/>
      <c r="F285" s="613"/>
      <c r="G285" s="614"/>
      <c r="H285" s="619"/>
      <c r="I285" s="620"/>
      <c r="J285" s="620"/>
      <c r="K285" s="620"/>
      <c r="L285" s="620"/>
      <c r="M285" s="620"/>
      <c r="N285" s="620"/>
      <c r="O285" s="620"/>
      <c r="P285" s="620"/>
      <c r="Q285" s="620"/>
      <c r="R285" s="620"/>
      <c r="S285" s="620"/>
      <c r="T285" s="620"/>
      <c r="U285" s="620"/>
      <c r="V285" s="620"/>
      <c r="W285" s="620"/>
      <c r="X285" s="620"/>
      <c r="Y285" s="620"/>
      <c r="Z285" s="620"/>
      <c r="AA285" s="620"/>
      <c r="AB285" s="620"/>
      <c r="AC285" s="620"/>
      <c r="AD285" s="621"/>
      <c r="AE285" s="612"/>
      <c r="AF285" s="613"/>
      <c r="AG285" s="613"/>
      <c r="AH285" s="614"/>
      <c r="AI285" s="626"/>
      <c r="AJ285" s="627"/>
      <c r="AK285" s="627"/>
      <c r="AL285" s="628"/>
      <c r="AM285" s="631"/>
      <c r="AN285" s="632"/>
      <c r="AO285" s="632"/>
      <c r="AP285" s="632"/>
      <c r="AQ285" s="632"/>
      <c r="AR285" s="632"/>
      <c r="AS285" s="632"/>
      <c r="AT285" s="635"/>
      <c r="AU285" s="636"/>
      <c r="AV285" s="636"/>
      <c r="AW285" s="636"/>
      <c r="AX285" s="636"/>
      <c r="AY285" s="636"/>
      <c r="AZ285" s="636"/>
      <c r="BA285" s="636"/>
      <c r="BB285" s="636"/>
      <c r="BC285" s="636"/>
      <c r="BD285" s="640"/>
      <c r="BE285" s="641"/>
      <c r="BF285" s="642"/>
      <c r="BG285" s="646"/>
      <c r="BH285" s="647"/>
      <c r="BI285" s="647"/>
      <c r="BJ285" s="647"/>
      <c r="BK285" s="647"/>
      <c r="BL285" s="647"/>
      <c r="BM285" s="647"/>
      <c r="BN285" s="647"/>
      <c r="BO285" s="647"/>
      <c r="BP285" s="647"/>
      <c r="BQ285" s="648"/>
      <c r="BR285" s="69"/>
    </row>
    <row r="286" spans="1:70" ht="9.9499999999999993" customHeight="1">
      <c r="A286" s="69"/>
      <c r="B286" s="609"/>
      <c r="C286" s="610"/>
      <c r="D286" s="611"/>
      <c r="E286" s="615"/>
      <c r="F286" s="610"/>
      <c r="G286" s="611"/>
      <c r="H286" s="616"/>
      <c r="I286" s="617"/>
      <c r="J286" s="617"/>
      <c r="K286" s="617"/>
      <c r="L286" s="617"/>
      <c r="M286" s="617"/>
      <c r="N286" s="617"/>
      <c r="O286" s="617"/>
      <c r="P286" s="617"/>
      <c r="Q286" s="617"/>
      <c r="R286" s="617"/>
      <c r="S286" s="617"/>
      <c r="T286" s="617"/>
      <c r="U286" s="617"/>
      <c r="V286" s="617"/>
      <c r="W286" s="617"/>
      <c r="X286" s="617"/>
      <c r="Y286" s="617"/>
      <c r="Z286" s="617"/>
      <c r="AA286" s="617"/>
      <c r="AB286" s="617"/>
      <c r="AC286" s="617"/>
      <c r="AD286" s="618"/>
      <c r="AE286" s="622"/>
      <c r="AF286" s="610"/>
      <c r="AG286" s="610"/>
      <c r="AH286" s="611"/>
      <c r="AI286" s="623"/>
      <c r="AJ286" s="624"/>
      <c r="AK286" s="624"/>
      <c r="AL286" s="625"/>
      <c r="AM286" s="629"/>
      <c r="AN286" s="630"/>
      <c r="AO286" s="630"/>
      <c r="AP286" s="630"/>
      <c r="AQ286" s="630"/>
      <c r="AR286" s="630"/>
      <c r="AS286" s="630"/>
      <c r="AT286" s="633">
        <f t="shared" ref="AT286" si="148">AI286*AM286</f>
        <v>0</v>
      </c>
      <c r="AU286" s="634"/>
      <c r="AV286" s="634"/>
      <c r="AW286" s="634"/>
      <c r="AX286" s="634"/>
      <c r="AY286" s="634"/>
      <c r="AZ286" s="634"/>
      <c r="BA286" s="634"/>
      <c r="BB286" s="634"/>
      <c r="BC286" s="634"/>
      <c r="BD286" s="637"/>
      <c r="BE286" s="638"/>
      <c r="BF286" s="639"/>
      <c r="BG286" s="643">
        <f t="shared" si="147"/>
        <v>0</v>
      </c>
      <c r="BH286" s="644"/>
      <c r="BI286" s="644"/>
      <c r="BJ286" s="644"/>
      <c r="BK286" s="644"/>
      <c r="BL286" s="644"/>
      <c r="BM286" s="644"/>
      <c r="BN286" s="644"/>
      <c r="BO286" s="644"/>
      <c r="BP286" s="644"/>
      <c r="BQ286" s="645"/>
      <c r="BR286" s="69"/>
    </row>
    <row r="287" spans="1:70" ht="9.9499999999999993" customHeight="1">
      <c r="A287" s="69"/>
      <c r="B287" s="612"/>
      <c r="C287" s="613"/>
      <c r="D287" s="614"/>
      <c r="E287" s="612"/>
      <c r="F287" s="613"/>
      <c r="G287" s="614"/>
      <c r="H287" s="619"/>
      <c r="I287" s="620"/>
      <c r="J287" s="620"/>
      <c r="K287" s="620"/>
      <c r="L287" s="620"/>
      <c r="M287" s="620"/>
      <c r="N287" s="620"/>
      <c r="O287" s="620"/>
      <c r="P287" s="620"/>
      <c r="Q287" s="620"/>
      <c r="R287" s="620"/>
      <c r="S287" s="620"/>
      <c r="T287" s="620"/>
      <c r="U287" s="620"/>
      <c r="V287" s="620"/>
      <c r="W287" s="620"/>
      <c r="X287" s="620"/>
      <c r="Y287" s="620"/>
      <c r="Z287" s="620"/>
      <c r="AA287" s="620"/>
      <c r="AB287" s="620"/>
      <c r="AC287" s="620"/>
      <c r="AD287" s="621"/>
      <c r="AE287" s="612"/>
      <c r="AF287" s="613"/>
      <c r="AG287" s="613"/>
      <c r="AH287" s="614"/>
      <c r="AI287" s="626"/>
      <c r="AJ287" s="627"/>
      <c r="AK287" s="627"/>
      <c r="AL287" s="628"/>
      <c r="AM287" s="631"/>
      <c r="AN287" s="632"/>
      <c r="AO287" s="632"/>
      <c r="AP287" s="632"/>
      <c r="AQ287" s="632"/>
      <c r="AR287" s="632"/>
      <c r="AS287" s="632"/>
      <c r="AT287" s="635"/>
      <c r="AU287" s="636"/>
      <c r="AV287" s="636"/>
      <c r="AW287" s="636"/>
      <c r="AX287" s="636"/>
      <c r="AY287" s="636"/>
      <c r="AZ287" s="636"/>
      <c r="BA287" s="636"/>
      <c r="BB287" s="636"/>
      <c r="BC287" s="636"/>
      <c r="BD287" s="640"/>
      <c r="BE287" s="641"/>
      <c r="BF287" s="642"/>
      <c r="BG287" s="646"/>
      <c r="BH287" s="647"/>
      <c r="BI287" s="647"/>
      <c r="BJ287" s="647"/>
      <c r="BK287" s="647"/>
      <c r="BL287" s="647"/>
      <c r="BM287" s="647"/>
      <c r="BN287" s="647"/>
      <c r="BO287" s="647"/>
      <c r="BP287" s="647"/>
      <c r="BQ287" s="648"/>
      <c r="BR287" s="69"/>
    </row>
    <row r="288" spans="1:70" ht="9.9499999999999993" customHeight="1">
      <c r="A288" s="69"/>
      <c r="B288" s="609"/>
      <c r="C288" s="610"/>
      <c r="D288" s="611"/>
      <c r="E288" s="615"/>
      <c r="F288" s="610"/>
      <c r="G288" s="611"/>
      <c r="H288" s="616"/>
      <c r="I288" s="617"/>
      <c r="J288" s="617"/>
      <c r="K288" s="617"/>
      <c r="L288" s="617"/>
      <c r="M288" s="617"/>
      <c r="N288" s="617"/>
      <c r="O288" s="617"/>
      <c r="P288" s="617"/>
      <c r="Q288" s="617"/>
      <c r="R288" s="617"/>
      <c r="S288" s="617"/>
      <c r="T288" s="617"/>
      <c r="U288" s="617"/>
      <c r="V288" s="617"/>
      <c r="W288" s="617"/>
      <c r="X288" s="617"/>
      <c r="Y288" s="617"/>
      <c r="Z288" s="617"/>
      <c r="AA288" s="617"/>
      <c r="AB288" s="617"/>
      <c r="AC288" s="617"/>
      <c r="AD288" s="618"/>
      <c r="AE288" s="622"/>
      <c r="AF288" s="610"/>
      <c r="AG288" s="610"/>
      <c r="AH288" s="611"/>
      <c r="AI288" s="623"/>
      <c r="AJ288" s="624"/>
      <c r="AK288" s="624"/>
      <c r="AL288" s="625"/>
      <c r="AM288" s="629"/>
      <c r="AN288" s="630"/>
      <c r="AO288" s="630"/>
      <c r="AP288" s="630"/>
      <c r="AQ288" s="630"/>
      <c r="AR288" s="630"/>
      <c r="AS288" s="630"/>
      <c r="AT288" s="633">
        <f t="shared" ref="AT288" si="149">AI288*AM288</f>
        <v>0</v>
      </c>
      <c r="AU288" s="634"/>
      <c r="AV288" s="634"/>
      <c r="AW288" s="634"/>
      <c r="AX288" s="634"/>
      <c r="AY288" s="634"/>
      <c r="AZ288" s="634"/>
      <c r="BA288" s="634"/>
      <c r="BB288" s="634"/>
      <c r="BC288" s="634"/>
      <c r="BD288" s="637"/>
      <c r="BE288" s="638"/>
      <c r="BF288" s="639"/>
      <c r="BG288" s="643">
        <f t="shared" si="147"/>
        <v>0</v>
      </c>
      <c r="BH288" s="644"/>
      <c r="BI288" s="644"/>
      <c r="BJ288" s="644"/>
      <c r="BK288" s="644"/>
      <c r="BL288" s="644"/>
      <c r="BM288" s="644"/>
      <c r="BN288" s="644"/>
      <c r="BO288" s="644"/>
      <c r="BP288" s="644"/>
      <c r="BQ288" s="645"/>
      <c r="BR288" s="69"/>
    </row>
    <row r="289" spans="1:70" ht="9.9499999999999993" customHeight="1">
      <c r="A289" s="69"/>
      <c r="B289" s="612"/>
      <c r="C289" s="613"/>
      <c r="D289" s="614"/>
      <c r="E289" s="612"/>
      <c r="F289" s="613"/>
      <c r="G289" s="614"/>
      <c r="H289" s="619"/>
      <c r="I289" s="620"/>
      <c r="J289" s="620"/>
      <c r="K289" s="620"/>
      <c r="L289" s="620"/>
      <c r="M289" s="620"/>
      <c r="N289" s="620"/>
      <c r="O289" s="620"/>
      <c r="P289" s="620"/>
      <c r="Q289" s="620"/>
      <c r="R289" s="620"/>
      <c r="S289" s="620"/>
      <c r="T289" s="620"/>
      <c r="U289" s="620"/>
      <c r="V289" s="620"/>
      <c r="W289" s="620"/>
      <c r="X289" s="620"/>
      <c r="Y289" s="620"/>
      <c r="Z289" s="620"/>
      <c r="AA289" s="620"/>
      <c r="AB289" s="620"/>
      <c r="AC289" s="620"/>
      <c r="AD289" s="621"/>
      <c r="AE289" s="612"/>
      <c r="AF289" s="613"/>
      <c r="AG289" s="613"/>
      <c r="AH289" s="614"/>
      <c r="AI289" s="626"/>
      <c r="AJ289" s="627"/>
      <c r="AK289" s="627"/>
      <c r="AL289" s="628"/>
      <c r="AM289" s="631"/>
      <c r="AN289" s="632"/>
      <c r="AO289" s="632"/>
      <c r="AP289" s="632"/>
      <c r="AQ289" s="632"/>
      <c r="AR289" s="632"/>
      <c r="AS289" s="632"/>
      <c r="AT289" s="635"/>
      <c r="AU289" s="636"/>
      <c r="AV289" s="636"/>
      <c r="AW289" s="636"/>
      <c r="AX289" s="636"/>
      <c r="AY289" s="636"/>
      <c r="AZ289" s="636"/>
      <c r="BA289" s="636"/>
      <c r="BB289" s="636"/>
      <c r="BC289" s="636"/>
      <c r="BD289" s="640"/>
      <c r="BE289" s="641"/>
      <c r="BF289" s="642"/>
      <c r="BG289" s="646"/>
      <c r="BH289" s="647"/>
      <c r="BI289" s="647"/>
      <c r="BJ289" s="647"/>
      <c r="BK289" s="647"/>
      <c r="BL289" s="647"/>
      <c r="BM289" s="647"/>
      <c r="BN289" s="647"/>
      <c r="BO289" s="647"/>
      <c r="BP289" s="647"/>
      <c r="BQ289" s="648"/>
      <c r="BR289" s="69"/>
    </row>
    <row r="290" spans="1:70" ht="9.9499999999999993" customHeight="1">
      <c r="A290" s="69"/>
      <c r="B290" s="609"/>
      <c r="C290" s="610"/>
      <c r="D290" s="611"/>
      <c r="E290" s="615"/>
      <c r="F290" s="610"/>
      <c r="G290" s="611"/>
      <c r="H290" s="616"/>
      <c r="I290" s="617"/>
      <c r="J290" s="617"/>
      <c r="K290" s="617"/>
      <c r="L290" s="617"/>
      <c r="M290" s="617"/>
      <c r="N290" s="617"/>
      <c r="O290" s="617"/>
      <c r="P290" s="617"/>
      <c r="Q290" s="617"/>
      <c r="R290" s="617"/>
      <c r="S290" s="617"/>
      <c r="T290" s="617"/>
      <c r="U290" s="617"/>
      <c r="V290" s="617"/>
      <c r="W290" s="617"/>
      <c r="X290" s="617"/>
      <c r="Y290" s="617"/>
      <c r="Z290" s="617"/>
      <c r="AA290" s="617"/>
      <c r="AB290" s="617"/>
      <c r="AC290" s="617"/>
      <c r="AD290" s="618"/>
      <c r="AE290" s="622"/>
      <c r="AF290" s="610"/>
      <c r="AG290" s="610"/>
      <c r="AH290" s="611"/>
      <c r="AI290" s="623"/>
      <c r="AJ290" s="624"/>
      <c r="AK290" s="624"/>
      <c r="AL290" s="625"/>
      <c r="AM290" s="629"/>
      <c r="AN290" s="630"/>
      <c r="AO290" s="630"/>
      <c r="AP290" s="630"/>
      <c r="AQ290" s="630"/>
      <c r="AR290" s="630"/>
      <c r="AS290" s="630"/>
      <c r="AT290" s="633">
        <f t="shared" ref="AT290" si="150">AI290*AM290</f>
        <v>0</v>
      </c>
      <c r="AU290" s="634"/>
      <c r="AV290" s="634"/>
      <c r="AW290" s="634"/>
      <c r="AX290" s="634"/>
      <c r="AY290" s="634"/>
      <c r="AZ290" s="634"/>
      <c r="BA290" s="634"/>
      <c r="BB290" s="634"/>
      <c r="BC290" s="634"/>
      <c r="BD290" s="637"/>
      <c r="BE290" s="638"/>
      <c r="BF290" s="639"/>
      <c r="BG290" s="643">
        <f t="shared" si="147"/>
        <v>0</v>
      </c>
      <c r="BH290" s="644"/>
      <c r="BI290" s="644"/>
      <c r="BJ290" s="644"/>
      <c r="BK290" s="644"/>
      <c r="BL290" s="644"/>
      <c r="BM290" s="644"/>
      <c r="BN290" s="644"/>
      <c r="BO290" s="644"/>
      <c r="BP290" s="644"/>
      <c r="BQ290" s="645"/>
      <c r="BR290" s="69"/>
    </row>
    <row r="291" spans="1:70" ht="9.9499999999999993" customHeight="1">
      <c r="A291" s="69"/>
      <c r="B291" s="612"/>
      <c r="C291" s="613"/>
      <c r="D291" s="614"/>
      <c r="E291" s="612"/>
      <c r="F291" s="613"/>
      <c r="G291" s="614"/>
      <c r="H291" s="619"/>
      <c r="I291" s="620"/>
      <c r="J291" s="620"/>
      <c r="K291" s="620"/>
      <c r="L291" s="620"/>
      <c r="M291" s="620"/>
      <c r="N291" s="620"/>
      <c r="O291" s="620"/>
      <c r="P291" s="620"/>
      <c r="Q291" s="620"/>
      <c r="R291" s="620"/>
      <c r="S291" s="620"/>
      <c r="T291" s="620"/>
      <c r="U291" s="620"/>
      <c r="V291" s="620"/>
      <c r="W291" s="620"/>
      <c r="X291" s="620"/>
      <c r="Y291" s="620"/>
      <c r="Z291" s="620"/>
      <c r="AA291" s="620"/>
      <c r="AB291" s="620"/>
      <c r="AC291" s="620"/>
      <c r="AD291" s="621"/>
      <c r="AE291" s="612"/>
      <c r="AF291" s="613"/>
      <c r="AG291" s="613"/>
      <c r="AH291" s="614"/>
      <c r="AI291" s="626"/>
      <c r="AJ291" s="627"/>
      <c r="AK291" s="627"/>
      <c r="AL291" s="628"/>
      <c r="AM291" s="631"/>
      <c r="AN291" s="632"/>
      <c r="AO291" s="632"/>
      <c r="AP291" s="632"/>
      <c r="AQ291" s="632"/>
      <c r="AR291" s="632"/>
      <c r="AS291" s="632"/>
      <c r="AT291" s="635"/>
      <c r="AU291" s="636"/>
      <c r="AV291" s="636"/>
      <c r="AW291" s="636"/>
      <c r="AX291" s="636"/>
      <c r="AY291" s="636"/>
      <c r="AZ291" s="636"/>
      <c r="BA291" s="636"/>
      <c r="BB291" s="636"/>
      <c r="BC291" s="636"/>
      <c r="BD291" s="640"/>
      <c r="BE291" s="641"/>
      <c r="BF291" s="642"/>
      <c r="BG291" s="646"/>
      <c r="BH291" s="647"/>
      <c r="BI291" s="647"/>
      <c r="BJ291" s="647"/>
      <c r="BK291" s="647"/>
      <c r="BL291" s="647"/>
      <c r="BM291" s="647"/>
      <c r="BN291" s="647"/>
      <c r="BO291" s="647"/>
      <c r="BP291" s="647"/>
      <c r="BQ291" s="648"/>
      <c r="BR291" s="69"/>
    </row>
    <row r="292" spans="1:70" ht="9.9499999999999993" customHeight="1">
      <c r="A292" s="69"/>
      <c r="B292" s="609"/>
      <c r="C292" s="610"/>
      <c r="D292" s="611"/>
      <c r="E292" s="615"/>
      <c r="F292" s="610"/>
      <c r="G292" s="611"/>
      <c r="H292" s="616"/>
      <c r="I292" s="617"/>
      <c r="J292" s="617"/>
      <c r="K292" s="617"/>
      <c r="L292" s="617"/>
      <c r="M292" s="617"/>
      <c r="N292" s="617"/>
      <c r="O292" s="617"/>
      <c r="P292" s="617"/>
      <c r="Q292" s="617"/>
      <c r="R292" s="617"/>
      <c r="S292" s="617"/>
      <c r="T292" s="617"/>
      <c r="U292" s="617"/>
      <c r="V292" s="617"/>
      <c r="W292" s="617"/>
      <c r="X292" s="617"/>
      <c r="Y292" s="617"/>
      <c r="Z292" s="617"/>
      <c r="AA292" s="617"/>
      <c r="AB292" s="617"/>
      <c r="AC292" s="617"/>
      <c r="AD292" s="618"/>
      <c r="AE292" s="622"/>
      <c r="AF292" s="610"/>
      <c r="AG292" s="610"/>
      <c r="AH292" s="611"/>
      <c r="AI292" s="623"/>
      <c r="AJ292" s="624"/>
      <c r="AK292" s="624"/>
      <c r="AL292" s="625"/>
      <c r="AM292" s="629"/>
      <c r="AN292" s="630"/>
      <c r="AO292" s="630"/>
      <c r="AP292" s="630"/>
      <c r="AQ292" s="630"/>
      <c r="AR292" s="630"/>
      <c r="AS292" s="630"/>
      <c r="AT292" s="633">
        <f t="shared" ref="AT292" si="151">AI292*AM292</f>
        <v>0</v>
      </c>
      <c r="AU292" s="634"/>
      <c r="AV292" s="634"/>
      <c r="AW292" s="634"/>
      <c r="AX292" s="634"/>
      <c r="AY292" s="634"/>
      <c r="AZ292" s="634"/>
      <c r="BA292" s="634"/>
      <c r="BB292" s="634"/>
      <c r="BC292" s="634"/>
      <c r="BD292" s="637"/>
      <c r="BE292" s="638"/>
      <c r="BF292" s="639"/>
      <c r="BG292" s="643">
        <f t="shared" si="147"/>
        <v>0</v>
      </c>
      <c r="BH292" s="644"/>
      <c r="BI292" s="644"/>
      <c r="BJ292" s="644"/>
      <c r="BK292" s="644"/>
      <c r="BL292" s="644"/>
      <c r="BM292" s="644"/>
      <c r="BN292" s="644"/>
      <c r="BO292" s="644"/>
      <c r="BP292" s="644"/>
      <c r="BQ292" s="645"/>
      <c r="BR292" s="69"/>
    </row>
    <row r="293" spans="1:70" ht="9.9499999999999993" customHeight="1">
      <c r="A293" s="69"/>
      <c r="B293" s="612"/>
      <c r="C293" s="613"/>
      <c r="D293" s="614"/>
      <c r="E293" s="612"/>
      <c r="F293" s="613"/>
      <c r="G293" s="614"/>
      <c r="H293" s="619"/>
      <c r="I293" s="620"/>
      <c r="J293" s="620"/>
      <c r="K293" s="620"/>
      <c r="L293" s="620"/>
      <c r="M293" s="620"/>
      <c r="N293" s="620"/>
      <c r="O293" s="620"/>
      <c r="P293" s="620"/>
      <c r="Q293" s="620"/>
      <c r="R293" s="620"/>
      <c r="S293" s="620"/>
      <c r="T293" s="620"/>
      <c r="U293" s="620"/>
      <c r="V293" s="620"/>
      <c r="W293" s="620"/>
      <c r="X293" s="620"/>
      <c r="Y293" s="620"/>
      <c r="Z293" s="620"/>
      <c r="AA293" s="620"/>
      <c r="AB293" s="620"/>
      <c r="AC293" s="620"/>
      <c r="AD293" s="621"/>
      <c r="AE293" s="612"/>
      <c r="AF293" s="613"/>
      <c r="AG293" s="613"/>
      <c r="AH293" s="614"/>
      <c r="AI293" s="626"/>
      <c r="AJ293" s="627"/>
      <c r="AK293" s="627"/>
      <c r="AL293" s="628"/>
      <c r="AM293" s="631"/>
      <c r="AN293" s="632"/>
      <c r="AO293" s="632"/>
      <c r="AP293" s="632"/>
      <c r="AQ293" s="632"/>
      <c r="AR293" s="632"/>
      <c r="AS293" s="632"/>
      <c r="AT293" s="635"/>
      <c r="AU293" s="636"/>
      <c r="AV293" s="636"/>
      <c r="AW293" s="636"/>
      <c r="AX293" s="636"/>
      <c r="AY293" s="636"/>
      <c r="AZ293" s="636"/>
      <c r="BA293" s="636"/>
      <c r="BB293" s="636"/>
      <c r="BC293" s="636"/>
      <c r="BD293" s="640"/>
      <c r="BE293" s="641"/>
      <c r="BF293" s="642"/>
      <c r="BG293" s="646"/>
      <c r="BH293" s="647"/>
      <c r="BI293" s="647"/>
      <c r="BJ293" s="647"/>
      <c r="BK293" s="647"/>
      <c r="BL293" s="647"/>
      <c r="BM293" s="647"/>
      <c r="BN293" s="647"/>
      <c r="BO293" s="647"/>
      <c r="BP293" s="647"/>
      <c r="BQ293" s="648"/>
      <c r="BR293" s="69"/>
    </row>
    <row r="294" spans="1:70" ht="9.9499999999999993" customHeight="1">
      <c r="A294" s="69"/>
      <c r="B294" s="609"/>
      <c r="C294" s="610"/>
      <c r="D294" s="611"/>
      <c r="E294" s="615"/>
      <c r="F294" s="610"/>
      <c r="G294" s="611"/>
      <c r="H294" s="616"/>
      <c r="I294" s="617"/>
      <c r="J294" s="617"/>
      <c r="K294" s="617"/>
      <c r="L294" s="617"/>
      <c r="M294" s="617"/>
      <c r="N294" s="617"/>
      <c r="O294" s="617"/>
      <c r="P294" s="617"/>
      <c r="Q294" s="617"/>
      <c r="R294" s="617"/>
      <c r="S294" s="617"/>
      <c r="T294" s="617"/>
      <c r="U294" s="617"/>
      <c r="V294" s="617"/>
      <c r="W294" s="617"/>
      <c r="X294" s="617"/>
      <c r="Y294" s="617"/>
      <c r="Z294" s="617"/>
      <c r="AA294" s="617"/>
      <c r="AB294" s="617"/>
      <c r="AC294" s="617"/>
      <c r="AD294" s="618"/>
      <c r="AE294" s="622"/>
      <c r="AF294" s="610"/>
      <c r="AG294" s="610"/>
      <c r="AH294" s="611"/>
      <c r="AI294" s="623"/>
      <c r="AJ294" s="624"/>
      <c r="AK294" s="624"/>
      <c r="AL294" s="625"/>
      <c r="AM294" s="629"/>
      <c r="AN294" s="630"/>
      <c r="AO294" s="630"/>
      <c r="AP294" s="630"/>
      <c r="AQ294" s="630"/>
      <c r="AR294" s="630"/>
      <c r="AS294" s="630"/>
      <c r="AT294" s="633">
        <f t="shared" ref="AT294" si="152">AI294*AM294</f>
        <v>0</v>
      </c>
      <c r="AU294" s="634"/>
      <c r="AV294" s="634"/>
      <c r="AW294" s="634"/>
      <c r="AX294" s="634"/>
      <c r="AY294" s="634"/>
      <c r="AZ294" s="634"/>
      <c r="BA294" s="634"/>
      <c r="BB294" s="634"/>
      <c r="BC294" s="634"/>
      <c r="BD294" s="637"/>
      <c r="BE294" s="638"/>
      <c r="BF294" s="639"/>
      <c r="BG294" s="643">
        <f t="shared" si="147"/>
        <v>0</v>
      </c>
      <c r="BH294" s="644"/>
      <c r="BI294" s="644"/>
      <c r="BJ294" s="644"/>
      <c r="BK294" s="644"/>
      <c r="BL294" s="644"/>
      <c r="BM294" s="644"/>
      <c r="BN294" s="644"/>
      <c r="BO294" s="644"/>
      <c r="BP294" s="644"/>
      <c r="BQ294" s="645"/>
      <c r="BR294" s="69"/>
    </row>
    <row r="295" spans="1:70" ht="9.9499999999999993" customHeight="1">
      <c r="A295" s="69"/>
      <c r="B295" s="612"/>
      <c r="C295" s="613"/>
      <c r="D295" s="614"/>
      <c r="E295" s="612"/>
      <c r="F295" s="613"/>
      <c r="G295" s="614"/>
      <c r="H295" s="619"/>
      <c r="I295" s="620"/>
      <c r="J295" s="620"/>
      <c r="K295" s="620"/>
      <c r="L295" s="620"/>
      <c r="M295" s="620"/>
      <c r="N295" s="620"/>
      <c r="O295" s="620"/>
      <c r="P295" s="620"/>
      <c r="Q295" s="620"/>
      <c r="R295" s="620"/>
      <c r="S295" s="620"/>
      <c r="T295" s="620"/>
      <c r="U295" s="620"/>
      <c r="V295" s="620"/>
      <c r="W295" s="620"/>
      <c r="X295" s="620"/>
      <c r="Y295" s="620"/>
      <c r="Z295" s="620"/>
      <c r="AA295" s="620"/>
      <c r="AB295" s="620"/>
      <c r="AC295" s="620"/>
      <c r="AD295" s="621"/>
      <c r="AE295" s="612"/>
      <c r="AF295" s="613"/>
      <c r="AG295" s="613"/>
      <c r="AH295" s="614"/>
      <c r="AI295" s="626"/>
      <c r="AJ295" s="627"/>
      <c r="AK295" s="627"/>
      <c r="AL295" s="628"/>
      <c r="AM295" s="631"/>
      <c r="AN295" s="632"/>
      <c r="AO295" s="632"/>
      <c r="AP295" s="632"/>
      <c r="AQ295" s="632"/>
      <c r="AR295" s="632"/>
      <c r="AS295" s="632"/>
      <c r="AT295" s="635"/>
      <c r="AU295" s="636"/>
      <c r="AV295" s="636"/>
      <c r="AW295" s="636"/>
      <c r="AX295" s="636"/>
      <c r="AY295" s="636"/>
      <c r="AZ295" s="636"/>
      <c r="BA295" s="636"/>
      <c r="BB295" s="636"/>
      <c r="BC295" s="636"/>
      <c r="BD295" s="640"/>
      <c r="BE295" s="641"/>
      <c r="BF295" s="642"/>
      <c r="BG295" s="646"/>
      <c r="BH295" s="647"/>
      <c r="BI295" s="647"/>
      <c r="BJ295" s="647"/>
      <c r="BK295" s="647"/>
      <c r="BL295" s="647"/>
      <c r="BM295" s="647"/>
      <c r="BN295" s="647"/>
      <c r="BO295" s="647"/>
      <c r="BP295" s="647"/>
      <c r="BQ295" s="648"/>
      <c r="BR295" s="69"/>
    </row>
    <row r="296" spans="1:70" ht="9.9499999999999993" customHeight="1">
      <c r="A296" s="69"/>
      <c r="B296" s="609"/>
      <c r="C296" s="610"/>
      <c r="D296" s="611"/>
      <c r="E296" s="615"/>
      <c r="F296" s="610"/>
      <c r="G296" s="611"/>
      <c r="H296" s="616"/>
      <c r="I296" s="617"/>
      <c r="J296" s="617"/>
      <c r="K296" s="617"/>
      <c r="L296" s="617"/>
      <c r="M296" s="617"/>
      <c r="N296" s="617"/>
      <c r="O296" s="617"/>
      <c r="P296" s="617"/>
      <c r="Q296" s="617"/>
      <c r="R296" s="617"/>
      <c r="S296" s="617"/>
      <c r="T296" s="617"/>
      <c r="U296" s="617"/>
      <c r="V296" s="617"/>
      <c r="W296" s="617"/>
      <c r="X296" s="617"/>
      <c r="Y296" s="617"/>
      <c r="Z296" s="617"/>
      <c r="AA296" s="617"/>
      <c r="AB296" s="617"/>
      <c r="AC296" s="617"/>
      <c r="AD296" s="618"/>
      <c r="AE296" s="622"/>
      <c r="AF296" s="610"/>
      <c r="AG296" s="610"/>
      <c r="AH296" s="611"/>
      <c r="AI296" s="623"/>
      <c r="AJ296" s="624"/>
      <c r="AK296" s="624"/>
      <c r="AL296" s="625"/>
      <c r="AM296" s="629"/>
      <c r="AN296" s="630"/>
      <c r="AO296" s="630"/>
      <c r="AP296" s="630"/>
      <c r="AQ296" s="630"/>
      <c r="AR296" s="630"/>
      <c r="AS296" s="630"/>
      <c r="AT296" s="633">
        <f t="shared" ref="AT296" si="153">AI296*AM296</f>
        <v>0</v>
      </c>
      <c r="AU296" s="634"/>
      <c r="AV296" s="634"/>
      <c r="AW296" s="634"/>
      <c r="AX296" s="634"/>
      <c r="AY296" s="634"/>
      <c r="AZ296" s="634"/>
      <c r="BA296" s="634"/>
      <c r="BB296" s="634"/>
      <c r="BC296" s="634"/>
      <c r="BD296" s="637"/>
      <c r="BE296" s="638"/>
      <c r="BF296" s="639"/>
      <c r="BG296" s="643">
        <f t="shared" si="147"/>
        <v>0</v>
      </c>
      <c r="BH296" s="644"/>
      <c r="BI296" s="644"/>
      <c r="BJ296" s="644"/>
      <c r="BK296" s="644"/>
      <c r="BL296" s="644"/>
      <c r="BM296" s="644"/>
      <c r="BN296" s="644"/>
      <c r="BO296" s="644"/>
      <c r="BP296" s="644"/>
      <c r="BQ296" s="645"/>
      <c r="BR296" s="69"/>
    </row>
    <row r="297" spans="1:70" ht="9.9499999999999993" customHeight="1">
      <c r="A297" s="69"/>
      <c r="B297" s="612"/>
      <c r="C297" s="613"/>
      <c r="D297" s="614"/>
      <c r="E297" s="612"/>
      <c r="F297" s="613"/>
      <c r="G297" s="614"/>
      <c r="H297" s="619"/>
      <c r="I297" s="620"/>
      <c r="J297" s="620"/>
      <c r="K297" s="620"/>
      <c r="L297" s="620"/>
      <c r="M297" s="620"/>
      <c r="N297" s="620"/>
      <c r="O297" s="620"/>
      <c r="P297" s="620"/>
      <c r="Q297" s="620"/>
      <c r="R297" s="620"/>
      <c r="S297" s="620"/>
      <c r="T297" s="620"/>
      <c r="U297" s="620"/>
      <c r="V297" s="620"/>
      <c r="W297" s="620"/>
      <c r="X297" s="620"/>
      <c r="Y297" s="620"/>
      <c r="Z297" s="620"/>
      <c r="AA297" s="620"/>
      <c r="AB297" s="620"/>
      <c r="AC297" s="620"/>
      <c r="AD297" s="621"/>
      <c r="AE297" s="612"/>
      <c r="AF297" s="613"/>
      <c r="AG297" s="613"/>
      <c r="AH297" s="614"/>
      <c r="AI297" s="626"/>
      <c r="AJ297" s="627"/>
      <c r="AK297" s="627"/>
      <c r="AL297" s="628"/>
      <c r="AM297" s="631"/>
      <c r="AN297" s="632"/>
      <c r="AO297" s="632"/>
      <c r="AP297" s="632"/>
      <c r="AQ297" s="632"/>
      <c r="AR297" s="632"/>
      <c r="AS297" s="632"/>
      <c r="AT297" s="635"/>
      <c r="AU297" s="636"/>
      <c r="AV297" s="636"/>
      <c r="AW297" s="636"/>
      <c r="AX297" s="636"/>
      <c r="AY297" s="636"/>
      <c r="AZ297" s="636"/>
      <c r="BA297" s="636"/>
      <c r="BB297" s="636"/>
      <c r="BC297" s="636"/>
      <c r="BD297" s="640"/>
      <c r="BE297" s="641"/>
      <c r="BF297" s="642"/>
      <c r="BG297" s="646"/>
      <c r="BH297" s="647"/>
      <c r="BI297" s="647"/>
      <c r="BJ297" s="647"/>
      <c r="BK297" s="647"/>
      <c r="BL297" s="647"/>
      <c r="BM297" s="647"/>
      <c r="BN297" s="647"/>
      <c r="BO297" s="647"/>
      <c r="BP297" s="647"/>
      <c r="BQ297" s="648"/>
      <c r="BR297" s="69"/>
    </row>
    <row r="298" spans="1:70" ht="9.9499999999999993" customHeight="1">
      <c r="A298" s="69"/>
      <c r="B298" s="609"/>
      <c r="C298" s="610"/>
      <c r="D298" s="611"/>
      <c r="E298" s="615"/>
      <c r="F298" s="610"/>
      <c r="G298" s="611"/>
      <c r="H298" s="616"/>
      <c r="I298" s="617"/>
      <c r="J298" s="617"/>
      <c r="K298" s="617"/>
      <c r="L298" s="617"/>
      <c r="M298" s="617"/>
      <c r="N298" s="617"/>
      <c r="O298" s="617"/>
      <c r="P298" s="617"/>
      <c r="Q298" s="617"/>
      <c r="R298" s="617"/>
      <c r="S298" s="617"/>
      <c r="T298" s="617"/>
      <c r="U298" s="617"/>
      <c r="V298" s="617"/>
      <c r="W298" s="617"/>
      <c r="X298" s="617"/>
      <c r="Y298" s="617"/>
      <c r="Z298" s="617"/>
      <c r="AA298" s="617"/>
      <c r="AB298" s="617"/>
      <c r="AC298" s="617"/>
      <c r="AD298" s="618"/>
      <c r="AE298" s="622"/>
      <c r="AF298" s="610"/>
      <c r="AG298" s="610"/>
      <c r="AH298" s="611"/>
      <c r="AI298" s="623"/>
      <c r="AJ298" s="624"/>
      <c r="AK298" s="624"/>
      <c r="AL298" s="625"/>
      <c r="AM298" s="629"/>
      <c r="AN298" s="630"/>
      <c r="AO298" s="630"/>
      <c r="AP298" s="630"/>
      <c r="AQ298" s="630"/>
      <c r="AR298" s="630"/>
      <c r="AS298" s="630"/>
      <c r="AT298" s="633">
        <f t="shared" ref="AT298" si="154">AI298*AM298</f>
        <v>0</v>
      </c>
      <c r="AU298" s="634"/>
      <c r="AV298" s="634"/>
      <c r="AW298" s="634"/>
      <c r="AX298" s="634"/>
      <c r="AY298" s="634"/>
      <c r="AZ298" s="634"/>
      <c r="BA298" s="634"/>
      <c r="BB298" s="634"/>
      <c r="BC298" s="634"/>
      <c r="BD298" s="637"/>
      <c r="BE298" s="638"/>
      <c r="BF298" s="639"/>
      <c r="BG298" s="643">
        <f t="shared" si="147"/>
        <v>0</v>
      </c>
      <c r="BH298" s="644"/>
      <c r="BI298" s="644"/>
      <c r="BJ298" s="644"/>
      <c r="BK298" s="644"/>
      <c r="BL298" s="644"/>
      <c r="BM298" s="644"/>
      <c r="BN298" s="644"/>
      <c r="BO298" s="644"/>
      <c r="BP298" s="644"/>
      <c r="BQ298" s="645"/>
      <c r="BR298" s="69"/>
    </row>
    <row r="299" spans="1:70" ht="9.9499999999999993" customHeight="1">
      <c r="A299" s="69"/>
      <c r="B299" s="612"/>
      <c r="C299" s="613"/>
      <c r="D299" s="614"/>
      <c r="E299" s="612"/>
      <c r="F299" s="613"/>
      <c r="G299" s="614"/>
      <c r="H299" s="619"/>
      <c r="I299" s="620"/>
      <c r="J299" s="620"/>
      <c r="K299" s="620"/>
      <c r="L299" s="620"/>
      <c r="M299" s="620"/>
      <c r="N299" s="620"/>
      <c r="O299" s="620"/>
      <c r="P299" s="620"/>
      <c r="Q299" s="620"/>
      <c r="R299" s="620"/>
      <c r="S299" s="620"/>
      <c r="T299" s="620"/>
      <c r="U299" s="620"/>
      <c r="V299" s="620"/>
      <c r="W299" s="620"/>
      <c r="X299" s="620"/>
      <c r="Y299" s="620"/>
      <c r="Z299" s="620"/>
      <c r="AA299" s="620"/>
      <c r="AB299" s="620"/>
      <c r="AC299" s="620"/>
      <c r="AD299" s="621"/>
      <c r="AE299" s="612"/>
      <c r="AF299" s="613"/>
      <c r="AG299" s="613"/>
      <c r="AH299" s="614"/>
      <c r="AI299" s="626"/>
      <c r="AJ299" s="627"/>
      <c r="AK299" s="627"/>
      <c r="AL299" s="628"/>
      <c r="AM299" s="631"/>
      <c r="AN299" s="632"/>
      <c r="AO299" s="632"/>
      <c r="AP299" s="632"/>
      <c r="AQ299" s="632"/>
      <c r="AR299" s="632"/>
      <c r="AS299" s="632"/>
      <c r="AT299" s="635"/>
      <c r="AU299" s="636"/>
      <c r="AV299" s="636"/>
      <c r="AW299" s="636"/>
      <c r="AX299" s="636"/>
      <c r="AY299" s="636"/>
      <c r="AZ299" s="636"/>
      <c r="BA299" s="636"/>
      <c r="BB299" s="636"/>
      <c r="BC299" s="636"/>
      <c r="BD299" s="640"/>
      <c r="BE299" s="641"/>
      <c r="BF299" s="642"/>
      <c r="BG299" s="646"/>
      <c r="BH299" s="647"/>
      <c r="BI299" s="647"/>
      <c r="BJ299" s="647"/>
      <c r="BK299" s="647"/>
      <c r="BL299" s="647"/>
      <c r="BM299" s="647"/>
      <c r="BN299" s="647"/>
      <c r="BO299" s="647"/>
      <c r="BP299" s="647"/>
      <c r="BQ299" s="648"/>
      <c r="BR299" s="69"/>
    </row>
    <row r="300" spans="1:70" ht="9.9499999999999993" customHeight="1">
      <c r="A300" s="69"/>
      <c r="B300" s="609"/>
      <c r="C300" s="610"/>
      <c r="D300" s="611"/>
      <c r="E300" s="615"/>
      <c r="F300" s="610"/>
      <c r="G300" s="611"/>
      <c r="H300" s="616"/>
      <c r="I300" s="617"/>
      <c r="J300" s="617"/>
      <c r="K300" s="617"/>
      <c r="L300" s="617"/>
      <c r="M300" s="617"/>
      <c r="N300" s="617"/>
      <c r="O300" s="617"/>
      <c r="P300" s="617"/>
      <c r="Q300" s="617"/>
      <c r="R300" s="617"/>
      <c r="S300" s="617"/>
      <c r="T300" s="617"/>
      <c r="U300" s="617"/>
      <c r="V300" s="617"/>
      <c r="W300" s="617"/>
      <c r="X300" s="617"/>
      <c r="Y300" s="617"/>
      <c r="Z300" s="617"/>
      <c r="AA300" s="617"/>
      <c r="AB300" s="617"/>
      <c r="AC300" s="617"/>
      <c r="AD300" s="618"/>
      <c r="AE300" s="622"/>
      <c r="AF300" s="610"/>
      <c r="AG300" s="610"/>
      <c r="AH300" s="611"/>
      <c r="AI300" s="623"/>
      <c r="AJ300" s="624"/>
      <c r="AK300" s="624"/>
      <c r="AL300" s="625"/>
      <c r="AM300" s="629"/>
      <c r="AN300" s="630"/>
      <c r="AO300" s="630"/>
      <c r="AP300" s="630"/>
      <c r="AQ300" s="630"/>
      <c r="AR300" s="630"/>
      <c r="AS300" s="630"/>
      <c r="AT300" s="633">
        <f t="shared" ref="AT300" si="155">AI300*AM300</f>
        <v>0</v>
      </c>
      <c r="AU300" s="634"/>
      <c r="AV300" s="634"/>
      <c r="AW300" s="634"/>
      <c r="AX300" s="634"/>
      <c r="AY300" s="634"/>
      <c r="AZ300" s="634"/>
      <c r="BA300" s="634"/>
      <c r="BB300" s="634"/>
      <c r="BC300" s="634"/>
      <c r="BD300" s="637"/>
      <c r="BE300" s="638"/>
      <c r="BF300" s="639"/>
      <c r="BG300" s="643">
        <f t="shared" si="147"/>
        <v>0</v>
      </c>
      <c r="BH300" s="644"/>
      <c r="BI300" s="644"/>
      <c r="BJ300" s="644"/>
      <c r="BK300" s="644"/>
      <c r="BL300" s="644"/>
      <c r="BM300" s="644"/>
      <c r="BN300" s="644"/>
      <c r="BO300" s="644"/>
      <c r="BP300" s="644"/>
      <c r="BQ300" s="645"/>
      <c r="BR300" s="69"/>
    </row>
    <row r="301" spans="1:70" ht="9.9499999999999993" customHeight="1">
      <c r="A301" s="69"/>
      <c r="B301" s="612"/>
      <c r="C301" s="613"/>
      <c r="D301" s="614"/>
      <c r="E301" s="612"/>
      <c r="F301" s="613"/>
      <c r="G301" s="614"/>
      <c r="H301" s="619"/>
      <c r="I301" s="620"/>
      <c r="J301" s="620"/>
      <c r="K301" s="620"/>
      <c r="L301" s="620"/>
      <c r="M301" s="620"/>
      <c r="N301" s="620"/>
      <c r="O301" s="620"/>
      <c r="P301" s="620"/>
      <c r="Q301" s="620"/>
      <c r="R301" s="620"/>
      <c r="S301" s="620"/>
      <c r="T301" s="620"/>
      <c r="U301" s="620"/>
      <c r="V301" s="620"/>
      <c r="W301" s="620"/>
      <c r="X301" s="620"/>
      <c r="Y301" s="620"/>
      <c r="Z301" s="620"/>
      <c r="AA301" s="620"/>
      <c r="AB301" s="620"/>
      <c r="AC301" s="620"/>
      <c r="AD301" s="621"/>
      <c r="AE301" s="612"/>
      <c r="AF301" s="613"/>
      <c r="AG301" s="613"/>
      <c r="AH301" s="614"/>
      <c r="AI301" s="626"/>
      <c r="AJ301" s="627"/>
      <c r="AK301" s="627"/>
      <c r="AL301" s="628"/>
      <c r="AM301" s="631"/>
      <c r="AN301" s="632"/>
      <c r="AO301" s="632"/>
      <c r="AP301" s="632"/>
      <c r="AQ301" s="632"/>
      <c r="AR301" s="632"/>
      <c r="AS301" s="632"/>
      <c r="AT301" s="635"/>
      <c r="AU301" s="636"/>
      <c r="AV301" s="636"/>
      <c r="AW301" s="636"/>
      <c r="AX301" s="636"/>
      <c r="AY301" s="636"/>
      <c r="AZ301" s="636"/>
      <c r="BA301" s="636"/>
      <c r="BB301" s="636"/>
      <c r="BC301" s="636"/>
      <c r="BD301" s="640"/>
      <c r="BE301" s="641"/>
      <c r="BF301" s="642"/>
      <c r="BG301" s="646"/>
      <c r="BH301" s="647"/>
      <c r="BI301" s="647"/>
      <c r="BJ301" s="647"/>
      <c r="BK301" s="647"/>
      <c r="BL301" s="647"/>
      <c r="BM301" s="647"/>
      <c r="BN301" s="647"/>
      <c r="BO301" s="647"/>
      <c r="BP301" s="647"/>
      <c r="BQ301" s="648"/>
      <c r="BR301" s="69"/>
    </row>
    <row r="302" spans="1:70" ht="9.9499999999999993" customHeight="1">
      <c r="A302" s="69"/>
      <c r="B302" s="609"/>
      <c r="C302" s="610"/>
      <c r="D302" s="611"/>
      <c r="E302" s="615"/>
      <c r="F302" s="610"/>
      <c r="G302" s="611"/>
      <c r="H302" s="616"/>
      <c r="I302" s="617"/>
      <c r="J302" s="617"/>
      <c r="K302" s="617"/>
      <c r="L302" s="617"/>
      <c r="M302" s="617"/>
      <c r="N302" s="617"/>
      <c r="O302" s="617"/>
      <c r="P302" s="617"/>
      <c r="Q302" s="617"/>
      <c r="R302" s="617"/>
      <c r="S302" s="617"/>
      <c r="T302" s="617"/>
      <c r="U302" s="617"/>
      <c r="V302" s="617"/>
      <c r="W302" s="617"/>
      <c r="X302" s="617"/>
      <c r="Y302" s="617"/>
      <c r="Z302" s="617"/>
      <c r="AA302" s="617"/>
      <c r="AB302" s="617"/>
      <c r="AC302" s="617"/>
      <c r="AD302" s="618"/>
      <c r="AE302" s="622"/>
      <c r="AF302" s="610"/>
      <c r="AG302" s="610"/>
      <c r="AH302" s="611"/>
      <c r="AI302" s="623"/>
      <c r="AJ302" s="624"/>
      <c r="AK302" s="624"/>
      <c r="AL302" s="625"/>
      <c r="AM302" s="629"/>
      <c r="AN302" s="630"/>
      <c r="AO302" s="630"/>
      <c r="AP302" s="630"/>
      <c r="AQ302" s="630"/>
      <c r="AR302" s="630"/>
      <c r="AS302" s="630"/>
      <c r="AT302" s="633">
        <f t="shared" ref="AT302" si="156">AI302*AM302</f>
        <v>0</v>
      </c>
      <c r="AU302" s="634"/>
      <c r="AV302" s="634"/>
      <c r="AW302" s="634"/>
      <c r="AX302" s="634"/>
      <c r="AY302" s="634"/>
      <c r="AZ302" s="634"/>
      <c r="BA302" s="634"/>
      <c r="BB302" s="634"/>
      <c r="BC302" s="634"/>
      <c r="BD302" s="637"/>
      <c r="BE302" s="638"/>
      <c r="BF302" s="639"/>
      <c r="BG302" s="643">
        <f t="shared" si="147"/>
        <v>0</v>
      </c>
      <c r="BH302" s="644"/>
      <c r="BI302" s="644"/>
      <c r="BJ302" s="644"/>
      <c r="BK302" s="644"/>
      <c r="BL302" s="644"/>
      <c r="BM302" s="644"/>
      <c r="BN302" s="644"/>
      <c r="BO302" s="644"/>
      <c r="BP302" s="644"/>
      <c r="BQ302" s="645"/>
      <c r="BR302" s="69"/>
    </row>
    <row r="303" spans="1:70" ht="9.9499999999999993" customHeight="1">
      <c r="A303" s="69"/>
      <c r="B303" s="612"/>
      <c r="C303" s="613"/>
      <c r="D303" s="614"/>
      <c r="E303" s="612"/>
      <c r="F303" s="613"/>
      <c r="G303" s="614"/>
      <c r="H303" s="619"/>
      <c r="I303" s="620"/>
      <c r="J303" s="620"/>
      <c r="K303" s="620"/>
      <c r="L303" s="620"/>
      <c r="M303" s="620"/>
      <c r="N303" s="620"/>
      <c r="O303" s="620"/>
      <c r="P303" s="620"/>
      <c r="Q303" s="620"/>
      <c r="R303" s="620"/>
      <c r="S303" s="620"/>
      <c r="T303" s="620"/>
      <c r="U303" s="620"/>
      <c r="V303" s="620"/>
      <c r="W303" s="620"/>
      <c r="X303" s="620"/>
      <c r="Y303" s="620"/>
      <c r="Z303" s="620"/>
      <c r="AA303" s="620"/>
      <c r="AB303" s="620"/>
      <c r="AC303" s="620"/>
      <c r="AD303" s="621"/>
      <c r="AE303" s="612"/>
      <c r="AF303" s="613"/>
      <c r="AG303" s="613"/>
      <c r="AH303" s="614"/>
      <c r="AI303" s="626"/>
      <c r="AJ303" s="627"/>
      <c r="AK303" s="627"/>
      <c r="AL303" s="628"/>
      <c r="AM303" s="631"/>
      <c r="AN303" s="632"/>
      <c r="AO303" s="632"/>
      <c r="AP303" s="632"/>
      <c r="AQ303" s="632"/>
      <c r="AR303" s="632"/>
      <c r="AS303" s="632"/>
      <c r="AT303" s="635"/>
      <c r="AU303" s="636"/>
      <c r="AV303" s="636"/>
      <c r="AW303" s="636"/>
      <c r="AX303" s="636"/>
      <c r="AY303" s="636"/>
      <c r="AZ303" s="636"/>
      <c r="BA303" s="636"/>
      <c r="BB303" s="636"/>
      <c r="BC303" s="636"/>
      <c r="BD303" s="640"/>
      <c r="BE303" s="641"/>
      <c r="BF303" s="642"/>
      <c r="BG303" s="646"/>
      <c r="BH303" s="647"/>
      <c r="BI303" s="647"/>
      <c r="BJ303" s="647"/>
      <c r="BK303" s="647"/>
      <c r="BL303" s="647"/>
      <c r="BM303" s="647"/>
      <c r="BN303" s="647"/>
      <c r="BO303" s="647"/>
      <c r="BP303" s="647"/>
      <c r="BQ303" s="648"/>
      <c r="BR303" s="69"/>
    </row>
    <row r="304" spans="1:70" ht="9.9499999999999993" customHeight="1">
      <c r="A304" s="69"/>
      <c r="B304" s="609"/>
      <c r="C304" s="610"/>
      <c r="D304" s="611"/>
      <c r="E304" s="615"/>
      <c r="F304" s="610"/>
      <c r="G304" s="611"/>
      <c r="H304" s="616"/>
      <c r="I304" s="617"/>
      <c r="J304" s="617"/>
      <c r="K304" s="617"/>
      <c r="L304" s="617"/>
      <c r="M304" s="617"/>
      <c r="N304" s="617"/>
      <c r="O304" s="617"/>
      <c r="P304" s="617"/>
      <c r="Q304" s="617"/>
      <c r="R304" s="617"/>
      <c r="S304" s="617"/>
      <c r="T304" s="617"/>
      <c r="U304" s="617"/>
      <c r="V304" s="617"/>
      <c r="W304" s="617"/>
      <c r="X304" s="617"/>
      <c r="Y304" s="617"/>
      <c r="Z304" s="617"/>
      <c r="AA304" s="617"/>
      <c r="AB304" s="617"/>
      <c r="AC304" s="617"/>
      <c r="AD304" s="618"/>
      <c r="AE304" s="622"/>
      <c r="AF304" s="610"/>
      <c r="AG304" s="610"/>
      <c r="AH304" s="611"/>
      <c r="AI304" s="623"/>
      <c r="AJ304" s="624"/>
      <c r="AK304" s="624"/>
      <c r="AL304" s="625"/>
      <c r="AM304" s="629"/>
      <c r="AN304" s="630"/>
      <c r="AO304" s="630"/>
      <c r="AP304" s="630"/>
      <c r="AQ304" s="630"/>
      <c r="AR304" s="630"/>
      <c r="AS304" s="630"/>
      <c r="AT304" s="633">
        <f t="shared" ref="AT304" si="157">AI304*AM304</f>
        <v>0</v>
      </c>
      <c r="AU304" s="634"/>
      <c r="AV304" s="634"/>
      <c r="AW304" s="634"/>
      <c r="AX304" s="634"/>
      <c r="AY304" s="634"/>
      <c r="AZ304" s="634"/>
      <c r="BA304" s="634"/>
      <c r="BB304" s="634"/>
      <c r="BC304" s="634"/>
      <c r="BD304" s="637"/>
      <c r="BE304" s="638"/>
      <c r="BF304" s="639"/>
      <c r="BG304" s="643">
        <f t="shared" si="147"/>
        <v>0</v>
      </c>
      <c r="BH304" s="644"/>
      <c r="BI304" s="644"/>
      <c r="BJ304" s="644"/>
      <c r="BK304" s="644"/>
      <c r="BL304" s="644"/>
      <c r="BM304" s="644"/>
      <c r="BN304" s="644"/>
      <c r="BO304" s="644"/>
      <c r="BP304" s="644"/>
      <c r="BQ304" s="645"/>
      <c r="BR304" s="69"/>
    </row>
    <row r="305" spans="1:70" ht="9.9499999999999993" customHeight="1">
      <c r="A305" s="69"/>
      <c r="B305" s="612"/>
      <c r="C305" s="613"/>
      <c r="D305" s="614"/>
      <c r="E305" s="612"/>
      <c r="F305" s="613"/>
      <c r="G305" s="614"/>
      <c r="H305" s="619"/>
      <c r="I305" s="620"/>
      <c r="J305" s="620"/>
      <c r="K305" s="620"/>
      <c r="L305" s="620"/>
      <c r="M305" s="620"/>
      <c r="N305" s="620"/>
      <c r="O305" s="620"/>
      <c r="P305" s="620"/>
      <c r="Q305" s="620"/>
      <c r="R305" s="620"/>
      <c r="S305" s="620"/>
      <c r="T305" s="620"/>
      <c r="U305" s="620"/>
      <c r="V305" s="620"/>
      <c r="W305" s="620"/>
      <c r="X305" s="620"/>
      <c r="Y305" s="620"/>
      <c r="Z305" s="620"/>
      <c r="AA305" s="620"/>
      <c r="AB305" s="620"/>
      <c r="AC305" s="620"/>
      <c r="AD305" s="621"/>
      <c r="AE305" s="612"/>
      <c r="AF305" s="613"/>
      <c r="AG305" s="613"/>
      <c r="AH305" s="614"/>
      <c r="AI305" s="626"/>
      <c r="AJ305" s="627"/>
      <c r="AK305" s="627"/>
      <c r="AL305" s="628"/>
      <c r="AM305" s="631"/>
      <c r="AN305" s="632"/>
      <c r="AO305" s="632"/>
      <c r="AP305" s="632"/>
      <c r="AQ305" s="632"/>
      <c r="AR305" s="632"/>
      <c r="AS305" s="632"/>
      <c r="AT305" s="635"/>
      <c r="AU305" s="636"/>
      <c r="AV305" s="636"/>
      <c r="AW305" s="636"/>
      <c r="AX305" s="636"/>
      <c r="AY305" s="636"/>
      <c r="AZ305" s="636"/>
      <c r="BA305" s="636"/>
      <c r="BB305" s="636"/>
      <c r="BC305" s="636"/>
      <c r="BD305" s="640"/>
      <c r="BE305" s="641"/>
      <c r="BF305" s="642"/>
      <c r="BG305" s="646"/>
      <c r="BH305" s="647"/>
      <c r="BI305" s="647"/>
      <c r="BJ305" s="647"/>
      <c r="BK305" s="647"/>
      <c r="BL305" s="647"/>
      <c r="BM305" s="647"/>
      <c r="BN305" s="647"/>
      <c r="BO305" s="647"/>
      <c r="BP305" s="647"/>
      <c r="BQ305" s="648"/>
      <c r="BR305" s="69"/>
    </row>
    <row r="306" spans="1:70" ht="9.9499999999999993" customHeight="1">
      <c r="A306" s="69"/>
      <c r="B306" s="609"/>
      <c r="C306" s="610"/>
      <c r="D306" s="611"/>
      <c r="E306" s="615"/>
      <c r="F306" s="610"/>
      <c r="G306" s="611"/>
      <c r="H306" s="616"/>
      <c r="I306" s="617"/>
      <c r="J306" s="617"/>
      <c r="K306" s="617"/>
      <c r="L306" s="617"/>
      <c r="M306" s="617"/>
      <c r="N306" s="617"/>
      <c r="O306" s="617"/>
      <c r="P306" s="617"/>
      <c r="Q306" s="617"/>
      <c r="R306" s="617"/>
      <c r="S306" s="617"/>
      <c r="T306" s="617"/>
      <c r="U306" s="617"/>
      <c r="V306" s="617"/>
      <c r="W306" s="617"/>
      <c r="X306" s="617"/>
      <c r="Y306" s="617"/>
      <c r="Z306" s="617"/>
      <c r="AA306" s="617"/>
      <c r="AB306" s="617"/>
      <c r="AC306" s="617"/>
      <c r="AD306" s="618"/>
      <c r="AE306" s="622"/>
      <c r="AF306" s="610"/>
      <c r="AG306" s="610"/>
      <c r="AH306" s="611"/>
      <c r="AI306" s="623"/>
      <c r="AJ306" s="624"/>
      <c r="AK306" s="624"/>
      <c r="AL306" s="625"/>
      <c r="AM306" s="629"/>
      <c r="AN306" s="630"/>
      <c r="AO306" s="630"/>
      <c r="AP306" s="630"/>
      <c r="AQ306" s="630"/>
      <c r="AR306" s="630"/>
      <c r="AS306" s="630"/>
      <c r="AT306" s="633">
        <f t="shared" ref="AT306" si="158">AI306*AM306</f>
        <v>0</v>
      </c>
      <c r="AU306" s="634"/>
      <c r="AV306" s="634"/>
      <c r="AW306" s="634"/>
      <c r="AX306" s="634"/>
      <c r="AY306" s="634"/>
      <c r="AZ306" s="634"/>
      <c r="BA306" s="634"/>
      <c r="BB306" s="634"/>
      <c r="BC306" s="634"/>
      <c r="BD306" s="637"/>
      <c r="BE306" s="638"/>
      <c r="BF306" s="639"/>
      <c r="BG306" s="643">
        <f t="shared" si="147"/>
        <v>0</v>
      </c>
      <c r="BH306" s="644"/>
      <c r="BI306" s="644"/>
      <c r="BJ306" s="644"/>
      <c r="BK306" s="644"/>
      <c r="BL306" s="644"/>
      <c r="BM306" s="644"/>
      <c r="BN306" s="644"/>
      <c r="BO306" s="644"/>
      <c r="BP306" s="644"/>
      <c r="BQ306" s="645"/>
      <c r="BR306" s="69"/>
    </row>
    <row r="307" spans="1:70" ht="9.9499999999999993" customHeight="1">
      <c r="A307" s="69"/>
      <c r="B307" s="612"/>
      <c r="C307" s="613"/>
      <c r="D307" s="614"/>
      <c r="E307" s="612"/>
      <c r="F307" s="613"/>
      <c r="G307" s="614"/>
      <c r="H307" s="619"/>
      <c r="I307" s="620"/>
      <c r="J307" s="620"/>
      <c r="K307" s="620"/>
      <c r="L307" s="620"/>
      <c r="M307" s="620"/>
      <c r="N307" s="620"/>
      <c r="O307" s="620"/>
      <c r="P307" s="620"/>
      <c r="Q307" s="620"/>
      <c r="R307" s="620"/>
      <c r="S307" s="620"/>
      <c r="T307" s="620"/>
      <c r="U307" s="620"/>
      <c r="V307" s="620"/>
      <c r="W307" s="620"/>
      <c r="X307" s="620"/>
      <c r="Y307" s="620"/>
      <c r="Z307" s="620"/>
      <c r="AA307" s="620"/>
      <c r="AB307" s="620"/>
      <c r="AC307" s="620"/>
      <c r="AD307" s="621"/>
      <c r="AE307" s="612"/>
      <c r="AF307" s="613"/>
      <c r="AG307" s="613"/>
      <c r="AH307" s="614"/>
      <c r="AI307" s="626"/>
      <c r="AJ307" s="627"/>
      <c r="AK307" s="627"/>
      <c r="AL307" s="628"/>
      <c r="AM307" s="631"/>
      <c r="AN307" s="632"/>
      <c r="AO307" s="632"/>
      <c r="AP307" s="632"/>
      <c r="AQ307" s="632"/>
      <c r="AR307" s="632"/>
      <c r="AS307" s="632"/>
      <c r="AT307" s="635"/>
      <c r="AU307" s="636"/>
      <c r="AV307" s="636"/>
      <c r="AW307" s="636"/>
      <c r="AX307" s="636"/>
      <c r="AY307" s="636"/>
      <c r="AZ307" s="636"/>
      <c r="BA307" s="636"/>
      <c r="BB307" s="636"/>
      <c r="BC307" s="636"/>
      <c r="BD307" s="640"/>
      <c r="BE307" s="641"/>
      <c r="BF307" s="642"/>
      <c r="BG307" s="646"/>
      <c r="BH307" s="647"/>
      <c r="BI307" s="647"/>
      <c r="BJ307" s="647"/>
      <c r="BK307" s="647"/>
      <c r="BL307" s="647"/>
      <c r="BM307" s="647"/>
      <c r="BN307" s="647"/>
      <c r="BO307" s="647"/>
      <c r="BP307" s="647"/>
      <c r="BQ307" s="648"/>
      <c r="BR307" s="69"/>
    </row>
    <row r="308" spans="1:70" ht="9.9499999999999993" customHeight="1">
      <c r="A308" s="69"/>
      <c r="B308" s="609"/>
      <c r="C308" s="610"/>
      <c r="D308" s="611"/>
      <c r="E308" s="615"/>
      <c r="F308" s="610"/>
      <c r="G308" s="611"/>
      <c r="H308" s="616"/>
      <c r="I308" s="617"/>
      <c r="J308" s="617"/>
      <c r="K308" s="617"/>
      <c r="L308" s="617"/>
      <c r="M308" s="617"/>
      <c r="N308" s="617"/>
      <c r="O308" s="617"/>
      <c r="P308" s="617"/>
      <c r="Q308" s="617"/>
      <c r="R308" s="617"/>
      <c r="S308" s="617"/>
      <c r="T308" s="617"/>
      <c r="U308" s="617"/>
      <c r="V308" s="617"/>
      <c r="W308" s="617"/>
      <c r="X308" s="617"/>
      <c r="Y308" s="617"/>
      <c r="Z308" s="617"/>
      <c r="AA308" s="617"/>
      <c r="AB308" s="617"/>
      <c r="AC308" s="617"/>
      <c r="AD308" s="618"/>
      <c r="AE308" s="622"/>
      <c r="AF308" s="610"/>
      <c r="AG308" s="610"/>
      <c r="AH308" s="611"/>
      <c r="AI308" s="623"/>
      <c r="AJ308" s="624"/>
      <c r="AK308" s="624"/>
      <c r="AL308" s="625"/>
      <c r="AM308" s="629"/>
      <c r="AN308" s="630"/>
      <c r="AO308" s="630"/>
      <c r="AP308" s="630"/>
      <c r="AQ308" s="630"/>
      <c r="AR308" s="630"/>
      <c r="AS308" s="630"/>
      <c r="AT308" s="633">
        <f t="shared" ref="AT308" si="159">AI308*AM308</f>
        <v>0</v>
      </c>
      <c r="AU308" s="634"/>
      <c r="AV308" s="634"/>
      <c r="AW308" s="634"/>
      <c r="AX308" s="634"/>
      <c r="AY308" s="634"/>
      <c r="AZ308" s="634"/>
      <c r="BA308" s="634"/>
      <c r="BB308" s="634"/>
      <c r="BC308" s="634"/>
      <c r="BD308" s="637"/>
      <c r="BE308" s="638"/>
      <c r="BF308" s="639"/>
      <c r="BG308" s="643">
        <f t="shared" si="147"/>
        <v>0</v>
      </c>
      <c r="BH308" s="644"/>
      <c r="BI308" s="644"/>
      <c r="BJ308" s="644"/>
      <c r="BK308" s="644"/>
      <c r="BL308" s="644"/>
      <c r="BM308" s="644"/>
      <c r="BN308" s="644"/>
      <c r="BO308" s="644"/>
      <c r="BP308" s="644"/>
      <c r="BQ308" s="645"/>
      <c r="BR308" s="69"/>
    </row>
    <row r="309" spans="1:70" ht="9.9499999999999993" customHeight="1">
      <c r="A309" s="69"/>
      <c r="B309" s="612"/>
      <c r="C309" s="613"/>
      <c r="D309" s="614"/>
      <c r="E309" s="612"/>
      <c r="F309" s="613"/>
      <c r="G309" s="614"/>
      <c r="H309" s="619"/>
      <c r="I309" s="620"/>
      <c r="J309" s="620"/>
      <c r="K309" s="620"/>
      <c r="L309" s="620"/>
      <c r="M309" s="620"/>
      <c r="N309" s="620"/>
      <c r="O309" s="620"/>
      <c r="P309" s="620"/>
      <c r="Q309" s="620"/>
      <c r="R309" s="620"/>
      <c r="S309" s="620"/>
      <c r="T309" s="620"/>
      <c r="U309" s="620"/>
      <c r="V309" s="620"/>
      <c r="W309" s="620"/>
      <c r="X309" s="620"/>
      <c r="Y309" s="620"/>
      <c r="Z309" s="620"/>
      <c r="AA309" s="620"/>
      <c r="AB309" s="620"/>
      <c r="AC309" s="620"/>
      <c r="AD309" s="621"/>
      <c r="AE309" s="612"/>
      <c r="AF309" s="613"/>
      <c r="AG309" s="613"/>
      <c r="AH309" s="614"/>
      <c r="AI309" s="626"/>
      <c r="AJ309" s="627"/>
      <c r="AK309" s="627"/>
      <c r="AL309" s="628"/>
      <c r="AM309" s="631"/>
      <c r="AN309" s="632"/>
      <c r="AO309" s="632"/>
      <c r="AP309" s="632"/>
      <c r="AQ309" s="632"/>
      <c r="AR309" s="632"/>
      <c r="AS309" s="632"/>
      <c r="AT309" s="635"/>
      <c r="AU309" s="636"/>
      <c r="AV309" s="636"/>
      <c r="AW309" s="636"/>
      <c r="AX309" s="636"/>
      <c r="AY309" s="636"/>
      <c r="AZ309" s="636"/>
      <c r="BA309" s="636"/>
      <c r="BB309" s="636"/>
      <c r="BC309" s="636"/>
      <c r="BD309" s="640"/>
      <c r="BE309" s="641"/>
      <c r="BF309" s="642"/>
      <c r="BG309" s="646"/>
      <c r="BH309" s="647"/>
      <c r="BI309" s="647"/>
      <c r="BJ309" s="647"/>
      <c r="BK309" s="647"/>
      <c r="BL309" s="647"/>
      <c r="BM309" s="647"/>
      <c r="BN309" s="647"/>
      <c r="BO309" s="647"/>
      <c r="BP309" s="647"/>
      <c r="BQ309" s="648"/>
      <c r="BR309" s="69"/>
    </row>
    <row r="310" spans="1:70" ht="9.9499999999999993" customHeight="1">
      <c r="A310" s="69"/>
      <c r="B310" s="609"/>
      <c r="C310" s="610"/>
      <c r="D310" s="611"/>
      <c r="E310" s="615"/>
      <c r="F310" s="610"/>
      <c r="G310" s="611"/>
      <c r="H310" s="616"/>
      <c r="I310" s="617"/>
      <c r="J310" s="617"/>
      <c r="K310" s="617"/>
      <c r="L310" s="617"/>
      <c r="M310" s="617"/>
      <c r="N310" s="617"/>
      <c r="O310" s="617"/>
      <c r="P310" s="617"/>
      <c r="Q310" s="617"/>
      <c r="R310" s="617"/>
      <c r="S310" s="617"/>
      <c r="T310" s="617"/>
      <c r="U310" s="617"/>
      <c r="V310" s="617"/>
      <c r="W310" s="617"/>
      <c r="X310" s="617"/>
      <c r="Y310" s="617"/>
      <c r="Z310" s="617"/>
      <c r="AA310" s="617"/>
      <c r="AB310" s="617"/>
      <c r="AC310" s="617"/>
      <c r="AD310" s="618"/>
      <c r="AE310" s="622"/>
      <c r="AF310" s="610"/>
      <c r="AG310" s="610"/>
      <c r="AH310" s="611"/>
      <c r="AI310" s="623"/>
      <c r="AJ310" s="624"/>
      <c r="AK310" s="624"/>
      <c r="AL310" s="625"/>
      <c r="AM310" s="629"/>
      <c r="AN310" s="630"/>
      <c r="AO310" s="630"/>
      <c r="AP310" s="630"/>
      <c r="AQ310" s="630"/>
      <c r="AR310" s="630"/>
      <c r="AS310" s="630"/>
      <c r="AT310" s="633">
        <f t="shared" ref="AT310" si="160">AI310*AM310</f>
        <v>0</v>
      </c>
      <c r="AU310" s="634"/>
      <c r="AV310" s="634"/>
      <c r="AW310" s="634"/>
      <c r="AX310" s="634"/>
      <c r="AY310" s="634"/>
      <c r="AZ310" s="634"/>
      <c r="BA310" s="634"/>
      <c r="BB310" s="634"/>
      <c r="BC310" s="634"/>
      <c r="BD310" s="637"/>
      <c r="BE310" s="638"/>
      <c r="BF310" s="639"/>
      <c r="BG310" s="643">
        <f t="shared" si="147"/>
        <v>0</v>
      </c>
      <c r="BH310" s="644"/>
      <c r="BI310" s="644"/>
      <c r="BJ310" s="644"/>
      <c r="BK310" s="644"/>
      <c r="BL310" s="644"/>
      <c r="BM310" s="644"/>
      <c r="BN310" s="644"/>
      <c r="BO310" s="644"/>
      <c r="BP310" s="644"/>
      <c r="BQ310" s="645"/>
      <c r="BR310" s="69"/>
    </row>
    <row r="311" spans="1:70" ht="9.9499999999999993" customHeight="1">
      <c r="A311" s="69"/>
      <c r="B311" s="612"/>
      <c r="C311" s="613"/>
      <c r="D311" s="614"/>
      <c r="E311" s="612"/>
      <c r="F311" s="613"/>
      <c r="G311" s="614"/>
      <c r="H311" s="619"/>
      <c r="I311" s="620"/>
      <c r="J311" s="620"/>
      <c r="K311" s="620"/>
      <c r="L311" s="620"/>
      <c r="M311" s="620"/>
      <c r="N311" s="620"/>
      <c r="O311" s="620"/>
      <c r="P311" s="620"/>
      <c r="Q311" s="620"/>
      <c r="R311" s="620"/>
      <c r="S311" s="620"/>
      <c r="T311" s="620"/>
      <c r="U311" s="620"/>
      <c r="V311" s="620"/>
      <c r="W311" s="620"/>
      <c r="X311" s="620"/>
      <c r="Y311" s="620"/>
      <c r="Z311" s="620"/>
      <c r="AA311" s="620"/>
      <c r="AB311" s="620"/>
      <c r="AC311" s="620"/>
      <c r="AD311" s="621"/>
      <c r="AE311" s="612"/>
      <c r="AF311" s="613"/>
      <c r="AG311" s="613"/>
      <c r="AH311" s="614"/>
      <c r="AI311" s="626"/>
      <c r="AJ311" s="627"/>
      <c r="AK311" s="627"/>
      <c r="AL311" s="628"/>
      <c r="AM311" s="631"/>
      <c r="AN311" s="632"/>
      <c r="AO311" s="632"/>
      <c r="AP311" s="632"/>
      <c r="AQ311" s="632"/>
      <c r="AR311" s="632"/>
      <c r="AS311" s="632"/>
      <c r="AT311" s="635"/>
      <c r="AU311" s="636"/>
      <c r="AV311" s="636"/>
      <c r="AW311" s="636"/>
      <c r="AX311" s="636"/>
      <c r="AY311" s="636"/>
      <c r="AZ311" s="636"/>
      <c r="BA311" s="636"/>
      <c r="BB311" s="636"/>
      <c r="BC311" s="636"/>
      <c r="BD311" s="640"/>
      <c r="BE311" s="641"/>
      <c r="BF311" s="642"/>
      <c r="BG311" s="646"/>
      <c r="BH311" s="647"/>
      <c r="BI311" s="647"/>
      <c r="BJ311" s="647"/>
      <c r="BK311" s="647"/>
      <c r="BL311" s="647"/>
      <c r="BM311" s="647"/>
      <c r="BN311" s="647"/>
      <c r="BO311" s="647"/>
      <c r="BP311" s="647"/>
      <c r="BQ311" s="648"/>
      <c r="BR311" s="69"/>
    </row>
    <row r="312" spans="1:70" ht="9.9499999999999993" customHeight="1">
      <c r="A312" s="69"/>
      <c r="B312" s="609"/>
      <c r="C312" s="610"/>
      <c r="D312" s="611"/>
      <c r="E312" s="615"/>
      <c r="F312" s="610"/>
      <c r="G312" s="611"/>
      <c r="H312" s="616"/>
      <c r="I312" s="617"/>
      <c r="J312" s="617"/>
      <c r="K312" s="617"/>
      <c r="L312" s="617"/>
      <c r="M312" s="617"/>
      <c r="N312" s="617"/>
      <c r="O312" s="617"/>
      <c r="P312" s="617"/>
      <c r="Q312" s="617"/>
      <c r="R312" s="617"/>
      <c r="S312" s="617"/>
      <c r="T312" s="617"/>
      <c r="U312" s="617"/>
      <c r="V312" s="617"/>
      <c r="W312" s="617"/>
      <c r="X312" s="617"/>
      <c r="Y312" s="617"/>
      <c r="Z312" s="617"/>
      <c r="AA312" s="617"/>
      <c r="AB312" s="617"/>
      <c r="AC312" s="617"/>
      <c r="AD312" s="618"/>
      <c r="AE312" s="622"/>
      <c r="AF312" s="610"/>
      <c r="AG312" s="610"/>
      <c r="AH312" s="611"/>
      <c r="AI312" s="623"/>
      <c r="AJ312" s="624"/>
      <c r="AK312" s="624"/>
      <c r="AL312" s="625"/>
      <c r="AM312" s="629"/>
      <c r="AN312" s="630"/>
      <c r="AO312" s="630"/>
      <c r="AP312" s="630"/>
      <c r="AQ312" s="630"/>
      <c r="AR312" s="630"/>
      <c r="AS312" s="630"/>
      <c r="AT312" s="633">
        <f t="shared" ref="AT312" si="161">AI312*AM312</f>
        <v>0</v>
      </c>
      <c r="AU312" s="634"/>
      <c r="AV312" s="634"/>
      <c r="AW312" s="634"/>
      <c r="AX312" s="634"/>
      <c r="AY312" s="634"/>
      <c r="AZ312" s="634"/>
      <c r="BA312" s="634"/>
      <c r="BB312" s="634"/>
      <c r="BC312" s="634"/>
      <c r="BD312" s="637"/>
      <c r="BE312" s="638"/>
      <c r="BF312" s="639"/>
      <c r="BG312" s="643">
        <f t="shared" si="147"/>
        <v>0</v>
      </c>
      <c r="BH312" s="644"/>
      <c r="BI312" s="644"/>
      <c r="BJ312" s="644"/>
      <c r="BK312" s="644"/>
      <c r="BL312" s="644"/>
      <c r="BM312" s="644"/>
      <c r="BN312" s="644"/>
      <c r="BO312" s="644"/>
      <c r="BP312" s="644"/>
      <c r="BQ312" s="645"/>
      <c r="BR312" s="69"/>
    </row>
    <row r="313" spans="1:70" ht="9.9499999999999993" customHeight="1">
      <c r="A313" s="69"/>
      <c r="B313" s="612"/>
      <c r="C313" s="613"/>
      <c r="D313" s="614"/>
      <c r="E313" s="612"/>
      <c r="F313" s="613"/>
      <c r="G313" s="614"/>
      <c r="H313" s="619"/>
      <c r="I313" s="620"/>
      <c r="J313" s="620"/>
      <c r="K313" s="620"/>
      <c r="L313" s="620"/>
      <c r="M313" s="620"/>
      <c r="N313" s="620"/>
      <c r="O313" s="620"/>
      <c r="P313" s="620"/>
      <c r="Q313" s="620"/>
      <c r="R313" s="620"/>
      <c r="S313" s="620"/>
      <c r="T313" s="620"/>
      <c r="U313" s="620"/>
      <c r="V313" s="620"/>
      <c r="W313" s="620"/>
      <c r="X313" s="620"/>
      <c r="Y313" s="620"/>
      <c r="Z313" s="620"/>
      <c r="AA313" s="620"/>
      <c r="AB313" s="620"/>
      <c r="AC313" s="620"/>
      <c r="AD313" s="621"/>
      <c r="AE313" s="612"/>
      <c r="AF313" s="613"/>
      <c r="AG313" s="613"/>
      <c r="AH313" s="614"/>
      <c r="AI313" s="626"/>
      <c r="AJ313" s="627"/>
      <c r="AK313" s="627"/>
      <c r="AL313" s="628"/>
      <c r="AM313" s="631"/>
      <c r="AN313" s="632"/>
      <c r="AO313" s="632"/>
      <c r="AP313" s="632"/>
      <c r="AQ313" s="632"/>
      <c r="AR313" s="632"/>
      <c r="AS313" s="632"/>
      <c r="AT313" s="635"/>
      <c r="AU313" s="636"/>
      <c r="AV313" s="636"/>
      <c r="AW313" s="636"/>
      <c r="AX313" s="636"/>
      <c r="AY313" s="636"/>
      <c r="AZ313" s="636"/>
      <c r="BA313" s="636"/>
      <c r="BB313" s="636"/>
      <c r="BC313" s="636"/>
      <c r="BD313" s="640"/>
      <c r="BE313" s="641"/>
      <c r="BF313" s="642"/>
      <c r="BG313" s="646"/>
      <c r="BH313" s="647"/>
      <c r="BI313" s="647"/>
      <c r="BJ313" s="647"/>
      <c r="BK313" s="647"/>
      <c r="BL313" s="647"/>
      <c r="BM313" s="647"/>
      <c r="BN313" s="647"/>
      <c r="BO313" s="647"/>
      <c r="BP313" s="647"/>
      <c r="BQ313" s="648"/>
      <c r="BR313" s="69"/>
    </row>
    <row r="314" spans="1:70" ht="9.9499999999999993" customHeight="1">
      <c r="A314" s="69"/>
      <c r="B314" s="609"/>
      <c r="C314" s="610"/>
      <c r="D314" s="611"/>
      <c r="E314" s="615"/>
      <c r="F314" s="610"/>
      <c r="G314" s="611"/>
      <c r="H314" s="616"/>
      <c r="I314" s="617"/>
      <c r="J314" s="617"/>
      <c r="K314" s="617"/>
      <c r="L314" s="617"/>
      <c r="M314" s="617"/>
      <c r="N314" s="617"/>
      <c r="O314" s="617"/>
      <c r="P314" s="617"/>
      <c r="Q314" s="617"/>
      <c r="R314" s="617"/>
      <c r="S314" s="617"/>
      <c r="T314" s="617"/>
      <c r="U314" s="617"/>
      <c r="V314" s="617"/>
      <c r="W314" s="617"/>
      <c r="X314" s="617"/>
      <c r="Y314" s="617"/>
      <c r="Z314" s="617"/>
      <c r="AA314" s="617"/>
      <c r="AB314" s="617"/>
      <c r="AC314" s="617"/>
      <c r="AD314" s="618"/>
      <c r="AE314" s="622"/>
      <c r="AF314" s="610"/>
      <c r="AG314" s="610"/>
      <c r="AH314" s="611"/>
      <c r="AI314" s="623"/>
      <c r="AJ314" s="624"/>
      <c r="AK314" s="624"/>
      <c r="AL314" s="625"/>
      <c r="AM314" s="629"/>
      <c r="AN314" s="630"/>
      <c r="AO314" s="630"/>
      <c r="AP314" s="630"/>
      <c r="AQ314" s="630"/>
      <c r="AR314" s="630"/>
      <c r="AS314" s="630"/>
      <c r="AT314" s="633">
        <f t="shared" ref="AT314" si="162">AI314*AM314</f>
        <v>0</v>
      </c>
      <c r="AU314" s="634"/>
      <c r="AV314" s="634"/>
      <c r="AW314" s="634"/>
      <c r="AX314" s="634"/>
      <c r="AY314" s="634"/>
      <c r="AZ314" s="634"/>
      <c r="BA314" s="634"/>
      <c r="BB314" s="634"/>
      <c r="BC314" s="634"/>
      <c r="BD314" s="637"/>
      <c r="BE314" s="638"/>
      <c r="BF314" s="639"/>
      <c r="BG314" s="643">
        <f t="shared" si="147"/>
        <v>0</v>
      </c>
      <c r="BH314" s="644"/>
      <c r="BI314" s="644"/>
      <c r="BJ314" s="644"/>
      <c r="BK314" s="644"/>
      <c r="BL314" s="644"/>
      <c r="BM314" s="644"/>
      <c r="BN314" s="644"/>
      <c r="BO314" s="644"/>
      <c r="BP314" s="644"/>
      <c r="BQ314" s="645"/>
      <c r="BR314" s="69"/>
    </row>
    <row r="315" spans="1:70" ht="9.9499999999999993" customHeight="1">
      <c r="A315" s="69"/>
      <c r="B315" s="612"/>
      <c r="C315" s="613"/>
      <c r="D315" s="614"/>
      <c r="E315" s="612"/>
      <c r="F315" s="613"/>
      <c r="G315" s="614"/>
      <c r="H315" s="619"/>
      <c r="I315" s="620"/>
      <c r="J315" s="620"/>
      <c r="K315" s="620"/>
      <c r="L315" s="620"/>
      <c r="M315" s="620"/>
      <c r="N315" s="620"/>
      <c r="O315" s="620"/>
      <c r="P315" s="620"/>
      <c r="Q315" s="620"/>
      <c r="R315" s="620"/>
      <c r="S315" s="620"/>
      <c r="T315" s="620"/>
      <c r="U315" s="620"/>
      <c r="V315" s="620"/>
      <c r="W315" s="620"/>
      <c r="X315" s="620"/>
      <c r="Y315" s="620"/>
      <c r="Z315" s="620"/>
      <c r="AA315" s="620"/>
      <c r="AB315" s="620"/>
      <c r="AC315" s="620"/>
      <c r="AD315" s="621"/>
      <c r="AE315" s="612"/>
      <c r="AF315" s="613"/>
      <c r="AG315" s="613"/>
      <c r="AH315" s="614"/>
      <c r="AI315" s="626"/>
      <c r="AJ315" s="627"/>
      <c r="AK315" s="627"/>
      <c r="AL315" s="628"/>
      <c r="AM315" s="631"/>
      <c r="AN315" s="632"/>
      <c r="AO315" s="632"/>
      <c r="AP315" s="632"/>
      <c r="AQ315" s="632"/>
      <c r="AR315" s="632"/>
      <c r="AS315" s="632"/>
      <c r="AT315" s="635"/>
      <c r="AU315" s="636"/>
      <c r="AV315" s="636"/>
      <c r="AW315" s="636"/>
      <c r="AX315" s="636"/>
      <c r="AY315" s="636"/>
      <c r="AZ315" s="636"/>
      <c r="BA315" s="636"/>
      <c r="BB315" s="636"/>
      <c r="BC315" s="636"/>
      <c r="BD315" s="640"/>
      <c r="BE315" s="641"/>
      <c r="BF315" s="642"/>
      <c r="BG315" s="646"/>
      <c r="BH315" s="647"/>
      <c r="BI315" s="647"/>
      <c r="BJ315" s="647"/>
      <c r="BK315" s="647"/>
      <c r="BL315" s="647"/>
      <c r="BM315" s="647"/>
      <c r="BN315" s="647"/>
      <c r="BO315" s="647"/>
      <c r="BP315" s="647"/>
      <c r="BQ315" s="648"/>
      <c r="BR315" s="69"/>
    </row>
    <row r="316" spans="1:70" ht="9.9499999999999993" customHeight="1">
      <c r="A316" s="69"/>
      <c r="B316" s="609"/>
      <c r="C316" s="610"/>
      <c r="D316" s="611"/>
      <c r="E316" s="615"/>
      <c r="F316" s="610"/>
      <c r="G316" s="611"/>
      <c r="H316" s="616"/>
      <c r="I316" s="617"/>
      <c r="J316" s="617"/>
      <c r="K316" s="617"/>
      <c r="L316" s="617"/>
      <c r="M316" s="617"/>
      <c r="N316" s="617"/>
      <c r="O316" s="617"/>
      <c r="P316" s="617"/>
      <c r="Q316" s="617"/>
      <c r="R316" s="617"/>
      <c r="S316" s="617"/>
      <c r="T316" s="617"/>
      <c r="U316" s="617"/>
      <c r="V316" s="617"/>
      <c r="W316" s="617"/>
      <c r="X316" s="617"/>
      <c r="Y316" s="617"/>
      <c r="Z316" s="617"/>
      <c r="AA316" s="617"/>
      <c r="AB316" s="617"/>
      <c r="AC316" s="617"/>
      <c r="AD316" s="618"/>
      <c r="AE316" s="622"/>
      <c r="AF316" s="610"/>
      <c r="AG316" s="610"/>
      <c r="AH316" s="611"/>
      <c r="AI316" s="623"/>
      <c r="AJ316" s="624"/>
      <c r="AK316" s="624"/>
      <c r="AL316" s="625"/>
      <c r="AM316" s="629"/>
      <c r="AN316" s="630"/>
      <c r="AO316" s="630"/>
      <c r="AP316" s="630"/>
      <c r="AQ316" s="630"/>
      <c r="AR316" s="630"/>
      <c r="AS316" s="630"/>
      <c r="AT316" s="633">
        <f t="shared" ref="AT316" si="163">AI316*AM316</f>
        <v>0</v>
      </c>
      <c r="AU316" s="634"/>
      <c r="AV316" s="634"/>
      <c r="AW316" s="634"/>
      <c r="AX316" s="634"/>
      <c r="AY316" s="634"/>
      <c r="AZ316" s="634"/>
      <c r="BA316" s="634"/>
      <c r="BB316" s="634"/>
      <c r="BC316" s="634"/>
      <c r="BD316" s="637"/>
      <c r="BE316" s="638"/>
      <c r="BF316" s="639"/>
      <c r="BG316" s="643">
        <f t="shared" si="147"/>
        <v>0</v>
      </c>
      <c r="BH316" s="644"/>
      <c r="BI316" s="644"/>
      <c r="BJ316" s="644"/>
      <c r="BK316" s="644"/>
      <c r="BL316" s="644"/>
      <c r="BM316" s="644"/>
      <c r="BN316" s="644"/>
      <c r="BO316" s="644"/>
      <c r="BP316" s="644"/>
      <c r="BQ316" s="645"/>
      <c r="BR316" s="69"/>
    </row>
    <row r="317" spans="1:70" ht="9.9499999999999993" customHeight="1">
      <c r="A317" s="69"/>
      <c r="B317" s="612"/>
      <c r="C317" s="613"/>
      <c r="D317" s="614"/>
      <c r="E317" s="612"/>
      <c r="F317" s="613"/>
      <c r="G317" s="614"/>
      <c r="H317" s="619"/>
      <c r="I317" s="620"/>
      <c r="J317" s="620"/>
      <c r="K317" s="620"/>
      <c r="L317" s="620"/>
      <c r="M317" s="620"/>
      <c r="N317" s="620"/>
      <c r="O317" s="620"/>
      <c r="P317" s="620"/>
      <c r="Q317" s="620"/>
      <c r="R317" s="620"/>
      <c r="S317" s="620"/>
      <c r="T317" s="620"/>
      <c r="U317" s="620"/>
      <c r="V317" s="620"/>
      <c r="W317" s="620"/>
      <c r="X317" s="620"/>
      <c r="Y317" s="620"/>
      <c r="Z317" s="620"/>
      <c r="AA317" s="620"/>
      <c r="AB317" s="620"/>
      <c r="AC317" s="620"/>
      <c r="AD317" s="621"/>
      <c r="AE317" s="612"/>
      <c r="AF317" s="613"/>
      <c r="AG317" s="613"/>
      <c r="AH317" s="614"/>
      <c r="AI317" s="626"/>
      <c r="AJ317" s="627"/>
      <c r="AK317" s="627"/>
      <c r="AL317" s="628"/>
      <c r="AM317" s="631"/>
      <c r="AN317" s="632"/>
      <c r="AO317" s="632"/>
      <c r="AP317" s="632"/>
      <c r="AQ317" s="632"/>
      <c r="AR317" s="632"/>
      <c r="AS317" s="632"/>
      <c r="AT317" s="635"/>
      <c r="AU317" s="636"/>
      <c r="AV317" s="636"/>
      <c r="AW317" s="636"/>
      <c r="AX317" s="636"/>
      <c r="AY317" s="636"/>
      <c r="AZ317" s="636"/>
      <c r="BA317" s="636"/>
      <c r="BB317" s="636"/>
      <c r="BC317" s="636"/>
      <c r="BD317" s="640"/>
      <c r="BE317" s="641"/>
      <c r="BF317" s="642"/>
      <c r="BG317" s="646"/>
      <c r="BH317" s="647"/>
      <c r="BI317" s="647"/>
      <c r="BJ317" s="647"/>
      <c r="BK317" s="647"/>
      <c r="BL317" s="647"/>
      <c r="BM317" s="647"/>
      <c r="BN317" s="647"/>
      <c r="BO317" s="647"/>
      <c r="BP317" s="647"/>
      <c r="BQ317" s="648"/>
      <c r="BR317" s="69"/>
    </row>
    <row r="318" spans="1:70" ht="9.9499999999999993" customHeight="1">
      <c r="A318" s="69"/>
      <c r="B318" s="609"/>
      <c r="C318" s="610"/>
      <c r="D318" s="611"/>
      <c r="E318" s="615"/>
      <c r="F318" s="610"/>
      <c r="G318" s="611"/>
      <c r="H318" s="616"/>
      <c r="I318" s="617"/>
      <c r="J318" s="617"/>
      <c r="K318" s="617"/>
      <c r="L318" s="617"/>
      <c r="M318" s="617"/>
      <c r="N318" s="617"/>
      <c r="O318" s="617"/>
      <c r="P318" s="617"/>
      <c r="Q318" s="617"/>
      <c r="R318" s="617"/>
      <c r="S318" s="617"/>
      <c r="T318" s="617"/>
      <c r="U318" s="617"/>
      <c r="V318" s="617"/>
      <c r="W318" s="617"/>
      <c r="X318" s="617"/>
      <c r="Y318" s="617"/>
      <c r="Z318" s="617"/>
      <c r="AA318" s="617"/>
      <c r="AB318" s="617"/>
      <c r="AC318" s="617"/>
      <c r="AD318" s="618"/>
      <c r="AE318" s="622"/>
      <c r="AF318" s="610"/>
      <c r="AG318" s="610"/>
      <c r="AH318" s="611"/>
      <c r="AI318" s="623"/>
      <c r="AJ318" s="624"/>
      <c r="AK318" s="624"/>
      <c r="AL318" s="625"/>
      <c r="AM318" s="629"/>
      <c r="AN318" s="630"/>
      <c r="AO318" s="630"/>
      <c r="AP318" s="630"/>
      <c r="AQ318" s="630"/>
      <c r="AR318" s="630"/>
      <c r="AS318" s="630"/>
      <c r="AT318" s="633">
        <f t="shared" ref="AT318" si="164">AI318*AM318</f>
        <v>0</v>
      </c>
      <c r="AU318" s="634"/>
      <c r="AV318" s="634"/>
      <c r="AW318" s="634"/>
      <c r="AX318" s="634"/>
      <c r="AY318" s="634"/>
      <c r="AZ318" s="634"/>
      <c r="BA318" s="634"/>
      <c r="BB318" s="634"/>
      <c r="BC318" s="634"/>
      <c r="BD318" s="637"/>
      <c r="BE318" s="638"/>
      <c r="BF318" s="639"/>
      <c r="BG318" s="643">
        <f t="shared" si="147"/>
        <v>0</v>
      </c>
      <c r="BH318" s="644"/>
      <c r="BI318" s="644"/>
      <c r="BJ318" s="644"/>
      <c r="BK318" s="644"/>
      <c r="BL318" s="644"/>
      <c r="BM318" s="644"/>
      <c r="BN318" s="644"/>
      <c r="BO318" s="644"/>
      <c r="BP318" s="644"/>
      <c r="BQ318" s="645"/>
      <c r="BR318" s="69"/>
    </row>
    <row r="319" spans="1:70" ht="9.9499999999999993" customHeight="1">
      <c r="A319" s="69"/>
      <c r="B319" s="612"/>
      <c r="C319" s="613"/>
      <c r="D319" s="614"/>
      <c r="E319" s="612"/>
      <c r="F319" s="613"/>
      <c r="G319" s="614"/>
      <c r="H319" s="619"/>
      <c r="I319" s="620"/>
      <c r="J319" s="620"/>
      <c r="K319" s="620"/>
      <c r="L319" s="620"/>
      <c r="M319" s="620"/>
      <c r="N319" s="620"/>
      <c r="O319" s="620"/>
      <c r="P319" s="620"/>
      <c r="Q319" s="620"/>
      <c r="R319" s="620"/>
      <c r="S319" s="620"/>
      <c r="T319" s="620"/>
      <c r="U319" s="620"/>
      <c r="V319" s="620"/>
      <c r="W319" s="620"/>
      <c r="X319" s="620"/>
      <c r="Y319" s="620"/>
      <c r="Z319" s="620"/>
      <c r="AA319" s="620"/>
      <c r="AB319" s="620"/>
      <c r="AC319" s="620"/>
      <c r="AD319" s="621"/>
      <c r="AE319" s="612"/>
      <c r="AF319" s="613"/>
      <c r="AG319" s="613"/>
      <c r="AH319" s="614"/>
      <c r="AI319" s="626"/>
      <c r="AJ319" s="627"/>
      <c r="AK319" s="627"/>
      <c r="AL319" s="628"/>
      <c r="AM319" s="631"/>
      <c r="AN319" s="632"/>
      <c r="AO319" s="632"/>
      <c r="AP319" s="632"/>
      <c r="AQ319" s="632"/>
      <c r="AR319" s="632"/>
      <c r="AS319" s="632"/>
      <c r="AT319" s="635"/>
      <c r="AU319" s="636"/>
      <c r="AV319" s="636"/>
      <c r="AW319" s="636"/>
      <c r="AX319" s="636"/>
      <c r="AY319" s="636"/>
      <c r="AZ319" s="636"/>
      <c r="BA319" s="636"/>
      <c r="BB319" s="636"/>
      <c r="BC319" s="636"/>
      <c r="BD319" s="640"/>
      <c r="BE319" s="641"/>
      <c r="BF319" s="642"/>
      <c r="BG319" s="646"/>
      <c r="BH319" s="647"/>
      <c r="BI319" s="647"/>
      <c r="BJ319" s="647"/>
      <c r="BK319" s="647"/>
      <c r="BL319" s="647"/>
      <c r="BM319" s="647"/>
      <c r="BN319" s="647"/>
      <c r="BO319" s="647"/>
      <c r="BP319" s="647"/>
      <c r="BQ319" s="648"/>
      <c r="BR319" s="69"/>
    </row>
    <row r="320" spans="1:70" ht="9.9499999999999993" customHeight="1">
      <c r="A320" s="69"/>
      <c r="B320" s="609"/>
      <c r="C320" s="610"/>
      <c r="D320" s="611"/>
      <c r="E320" s="615"/>
      <c r="F320" s="610"/>
      <c r="G320" s="611"/>
      <c r="H320" s="616"/>
      <c r="I320" s="617"/>
      <c r="J320" s="617"/>
      <c r="K320" s="617"/>
      <c r="L320" s="617"/>
      <c r="M320" s="617"/>
      <c r="N320" s="617"/>
      <c r="O320" s="617"/>
      <c r="P320" s="617"/>
      <c r="Q320" s="617"/>
      <c r="R320" s="617"/>
      <c r="S320" s="617"/>
      <c r="T320" s="617"/>
      <c r="U320" s="617"/>
      <c r="V320" s="617"/>
      <c r="W320" s="617"/>
      <c r="X320" s="617"/>
      <c r="Y320" s="617"/>
      <c r="Z320" s="617"/>
      <c r="AA320" s="617"/>
      <c r="AB320" s="617"/>
      <c r="AC320" s="617"/>
      <c r="AD320" s="618"/>
      <c r="AE320" s="622"/>
      <c r="AF320" s="610"/>
      <c r="AG320" s="610"/>
      <c r="AH320" s="611"/>
      <c r="AI320" s="623"/>
      <c r="AJ320" s="624"/>
      <c r="AK320" s="624"/>
      <c r="AL320" s="625"/>
      <c r="AM320" s="629"/>
      <c r="AN320" s="630"/>
      <c r="AO320" s="630"/>
      <c r="AP320" s="630"/>
      <c r="AQ320" s="630"/>
      <c r="AR320" s="630"/>
      <c r="AS320" s="630"/>
      <c r="AT320" s="633">
        <f t="shared" ref="AT320" si="165">AI320*AM320</f>
        <v>0</v>
      </c>
      <c r="AU320" s="634"/>
      <c r="AV320" s="634"/>
      <c r="AW320" s="634"/>
      <c r="AX320" s="634"/>
      <c r="AY320" s="634"/>
      <c r="AZ320" s="634"/>
      <c r="BA320" s="634"/>
      <c r="BB320" s="634"/>
      <c r="BC320" s="634"/>
      <c r="BD320" s="637"/>
      <c r="BE320" s="638"/>
      <c r="BF320" s="639"/>
      <c r="BG320" s="643">
        <f t="shared" si="147"/>
        <v>0</v>
      </c>
      <c r="BH320" s="644"/>
      <c r="BI320" s="644"/>
      <c r="BJ320" s="644"/>
      <c r="BK320" s="644"/>
      <c r="BL320" s="644"/>
      <c r="BM320" s="644"/>
      <c r="BN320" s="644"/>
      <c r="BO320" s="644"/>
      <c r="BP320" s="644"/>
      <c r="BQ320" s="645"/>
      <c r="BR320" s="69"/>
    </row>
    <row r="321" spans="1:70" ht="9.9499999999999993" customHeight="1">
      <c r="A321" s="69"/>
      <c r="B321" s="612"/>
      <c r="C321" s="613"/>
      <c r="D321" s="614"/>
      <c r="E321" s="612"/>
      <c r="F321" s="613"/>
      <c r="G321" s="614"/>
      <c r="H321" s="619"/>
      <c r="I321" s="620"/>
      <c r="J321" s="620"/>
      <c r="K321" s="620"/>
      <c r="L321" s="620"/>
      <c r="M321" s="620"/>
      <c r="N321" s="620"/>
      <c r="O321" s="620"/>
      <c r="P321" s="620"/>
      <c r="Q321" s="620"/>
      <c r="R321" s="620"/>
      <c r="S321" s="620"/>
      <c r="T321" s="620"/>
      <c r="U321" s="620"/>
      <c r="V321" s="620"/>
      <c r="W321" s="620"/>
      <c r="X321" s="620"/>
      <c r="Y321" s="620"/>
      <c r="Z321" s="620"/>
      <c r="AA321" s="620"/>
      <c r="AB321" s="620"/>
      <c r="AC321" s="620"/>
      <c r="AD321" s="621"/>
      <c r="AE321" s="612"/>
      <c r="AF321" s="613"/>
      <c r="AG321" s="613"/>
      <c r="AH321" s="614"/>
      <c r="AI321" s="626"/>
      <c r="AJ321" s="627"/>
      <c r="AK321" s="627"/>
      <c r="AL321" s="628"/>
      <c r="AM321" s="631"/>
      <c r="AN321" s="632"/>
      <c r="AO321" s="632"/>
      <c r="AP321" s="632"/>
      <c r="AQ321" s="632"/>
      <c r="AR321" s="632"/>
      <c r="AS321" s="632"/>
      <c r="AT321" s="635"/>
      <c r="AU321" s="636"/>
      <c r="AV321" s="636"/>
      <c r="AW321" s="636"/>
      <c r="AX321" s="636"/>
      <c r="AY321" s="636"/>
      <c r="AZ321" s="636"/>
      <c r="BA321" s="636"/>
      <c r="BB321" s="636"/>
      <c r="BC321" s="636"/>
      <c r="BD321" s="640"/>
      <c r="BE321" s="641"/>
      <c r="BF321" s="642"/>
      <c r="BG321" s="646"/>
      <c r="BH321" s="647"/>
      <c r="BI321" s="647"/>
      <c r="BJ321" s="647"/>
      <c r="BK321" s="647"/>
      <c r="BL321" s="647"/>
      <c r="BM321" s="647"/>
      <c r="BN321" s="647"/>
      <c r="BO321" s="647"/>
      <c r="BP321" s="647"/>
      <c r="BQ321" s="648"/>
      <c r="BR321" s="69"/>
    </row>
    <row r="322" spans="1:70" ht="9.9499999999999993" customHeight="1">
      <c r="A322" s="69"/>
      <c r="B322" s="609"/>
      <c r="C322" s="610"/>
      <c r="D322" s="611"/>
      <c r="E322" s="615"/>
      <c r="F322" s="610"/>
      <c r="G322" s="611"/>
      <c r="H322" s="616"/>
      <c r="I322" s="617"/>
      <c r="J322" s="617"/>
      <c r="K322" s="617"/>
      <c r="L322" s="617"/>
      <c r="M322" s="617"/>
      <c r="N322" s="617"/>
      <c r="O322" s="617"/>
      <c r="P322" s="617"/>
      <c r="Q322" s="617"/>
      <c r="R322" s="617"/>
      <c r="S322" s="617"/>
      <c r="T322" s="617"/>
      <c r="U322" s="617"/>
      <c r="V322" s="617"/>
      <c r="W322" s="617"/>
      <c r="X322" s="617"/>
      <c r="Y322" s="617"/>
      <c r="Z322" s="617"/>
      <c r="AA322" s="617"/>
      <c r="AB322" s="617"/>
      <c r="AC322" s="617"/>
      <c r="AD322" s="618"/>
      <c r="AE322" s="622"/>
      <c r="AF322" s="610"/>
      <c r="AG322" s="610"/>
      <c r="AH322" s="611"/>
      <c r="AI322" s="623"/>
      <c r="AJ322" s="624"/>
      <c r="AK322" s="624"/>
      <c r="AL322" s="625"/>
      <c r="AM322" s="629"/>
      <c r="AN322" s="630"/>
      <c r="AO322" s="630"/>
      <c r="AP322" s="630"/>
      <c r="AQ322" s="630"/>
      <c r="AR322" s="630"/>
      <c r="AS322" s="630"/>
      <c r="AT322" s="633">
        <f t="shared" ref="AT322" si="166">AI322*AM322</f>
        <v>0</v>
      </c>
      <c r="AU322" s="634"/>
      <c r="AV322" s="634"/>
      <c r="AW322" s="634"/>
      <c r="AX322" s="634"/>
      <c r="AY322" s="634"/>
      <c r="AZ322" s="634"/>
      <c r="BA322" s="634"/>
      <c r="BB322" s="634"/>
      <c r="BC322" s="634"/>
      <c r="BD322" s="637"/>
      <c r="BE322" s="638"/>
      <c r="BF322" s="639"/>
      <c r="BG322" s="643">
        <f t="shared" ref="BG322" si="167">IF($BD322="※",$AT322*0.08,$AT322*0.1)</f>
        <v>0</v>
      </c>
      <c r="BH322" s="644"/>
      <c r="BI322" s="644"/>
      <c r="BJ322" s="644"/>
      <c r="BK322" s="644"/>
      <c r="BL322" s="644"/>
      <c r="BM322" s="644"/>
      <c r="BN322" s="644"/>
      <c r="BO322" s="644"/>
      <c r="BP322" s="644"/>
      <c r="BQ322" s="645"/>
      <c r="BR322" s="69"/>
    </row>
    <row r="323" spans="1:70" ht="9.9499999999999993" customHeight="1">
      <c r="A323" s="69"/>
      <c r="B323" s="612"/>
      <c r="C323" s="613"/>
      <c r="D323" s="614"/>
      <c r="E323" s="612"/>
      <c r="F323" s="613"/>
      <c r="G323" s="614"/>
      <c r="H323" s="619"/>
      <c r="I323" s="620"/>
      <c r="J323" s="620"/>
      <c r="K323" s="620"/>
      <c r="L323" s="620"/>
      <c r="M323" s="620"/>
      <c r="N323" s="620"/>
      <c r="O323" s="620"/>
      <c r="P323" s="620"/>
      <c r="Q323" s="620"/>
      <c r="R323" s="620"/>
      <c r="S323" s="620"/>
      <c r="T323" s="620"/>
      <c r="U323" s="620"/>
      <c r="V323" s="620"/>
      <c r="W323" s="620"/>
      <c r="X323" s="620"/>
      <c r="Y323" s="620"/>
      <c r="Z323" s="620"/>
      <c r="AA323" s="620"/>
      <c r="AB323" s="620"/>
      <c r="AC323" s="620"/>
      <c r="AD323" s="621"/>
      <c r="AE323" s="612"/>
      <c r="AF323" s="613"/>
      <c r="AG323" s="613"/>
      <c r="AH323" s="614"/>
      <c r="AI323" s="626"/>
      <c r="AJ323" s="627"/>
      <c r="AK323" s="627"/>
      <c r="AL323" s="628"/>
      <c r="AM323" s="631"/>
      <c r="AN323" s="632"/>
      <c r="AO323" s="632"/>
      <c r="AP323" s="632"/>
      <c r="AQ323" s="632"/>
      <c r="AR323" s="632"/>
      <c r="AS323" s="632"/>
      <c r="AT323" s="635"/>
      <c r="AU323" s="636"/>
      <c r="AV323" s="636"/>
      <c r="AW323" s="636"/>
      <c r="AX323" s="636"/>
      <c r="AY323" s="636"/>
      <c r="AZ323" s="636"/>
      <c r="BA323" s="636"/>
      <c r="BB323" s="636"/>
      <c r="BC323" s="636"/>
      <c r="BD323" s="640"/>
      <c r="BE323" s="641"/>
      <c r="BF323" s="642"/>
      <c r="BG323" s="646"/>
      <c r="BH323" s="647"/>
      <c r="BI323" s="647"/>
      <c r="BJ323" s="647"/>
      <c r="BK323" s="647"/>
      <c r="BL323" s="647"/>
      <c r="BM323" s="647"/>
      <c r="BN323" s="647"/>
      <c r="BO323" s="647"/>
      <c r="BP323" s="647"/>
      <c r="BQ323" s="648"/>
      <c r="BR323" s="69"/>
    </row>
    <row r="324" spans="1:70" ht="9.9499999999999993" customHeight="1">
      <c r="A324" s="69"/>
      <c r="B324" s="609"/>
      <c r="C324" s="610"/>
      <c r="D324" s="611"/>
      <c r="E324" s="615"/>
      <c r="F324" s="610"/>
      <c r="G324" s="611"/>
      <c r="H324" s="616"/>
      <c r="I324" s="617"/>
      <c r="J324" s="617"/>
      <c r="K324" s="617"/>
      <c r="L324" s="617"/>
      <c r="M324" s="617"/>
      <c r="N324" s="617"/>
      <c r="O324" s="617"/>
      <c r="P324" s="617"/>
      <c r="Q324" s="617"/>
      <c r="R324" s="617"/>
      <c r="S324" s="617"/>
      <c r="T324" s="617"/>
      <c r="U324" s="617"/>
      <c r="V324" s="617"/>
      <c r="W324" s="617"/>
      <c r="X324" s="617"/>
      <c r="Y324" s="617"/>
      <c r="Z324" s="617"/>
      <c r="AA324" s="617"/>
      <c r="AB324" s="617"/>
      <c r="AC324" s="617"/>
      <c r="AD324" s="618"/>
      <c r="AE324" s="622"/>
      <c r="AF324" s="610"/>
      <c r="AG324" s="610"/>
      <c r="AH324" s="611"/>
      <c r="AI324" s="623"/>
      <c r="AJ324" s="624"/>
      <c r="AK324" s="624"/>
      <c r="AL324" s="625"/>
      <c r="AM324" s="629"/>
      <c r="AN324" s="630"/>
      <c r="AO324" s="630"/>
      <c r="AP324" s="630"/>
      <c r="AQ324" s="630"/>
      <c r="AR324" s="630"/>
      <c r="AS324" s="630"/>
      <c r="AT324" s="633">
        <f t="shared" ref="AT324" si="168">AI324*AM324</f>
        <v>0</v>
      </c>
      <c r="AU324" s="634"/>
      <c r="AV324" s="634"/>
      <c r="AW324" s="634"/>
      <c r="AX324" s="634"/>
      <c r="AY324" s="634"/>
      <c r="AZ324" s="634"/>
      <c r="BA324" s="634"/>
      <c r="BB324" s="634"/>
      <c r="BC324" s="634"/>
      <c r="BD324" s="637"/>
      <c r="BE324" s="638"/>
      <c r="BF324" s="639"/>
      <c r="BG324" s="643">
        <f t="shared" ref="BG324" si="169">IF($BD324="※",$AT324*0.08,$AT324*0.1)</f>
        <v>0</v>
      </c>
      <c r="BH324" s="644"/>
      <c r="BI324" s="644"/>
      <c r="BJ324" s="644"/>
      <c r="BK324" s="644"/>
      <c r="BL324" s="644"/>
      <c r="BM324" s="644"/>
      <c r="BN324" s="644"/>
      <c r="BO324" s="644"/>
      <c r="BP324" s="644"/>
      <c r="BQ324" s="645"/>
      <c r="BR324" s="69"/>
    </row>
    <row r="325" spans="1:70" ht="9.9499999999999993" customHeight="1">
      <c r="A325" s="69"/>
      <c r="B325" s="612"/>
      <c r="C325" s="613"/>
      <c r="D325" s="614"/>
      <c r="E325" s="612"/>
      <c r="F325" s="613"/>
      <c r="G325" s="614"/>
      <c r="H325" s="619"/>
      <c r="I325" s="620"/>
      <c r="J325" s="620"/>
      <c r="K325" s="620"/>
      <c r="L325" s="620"/>
      <c r="M325" s="620"/>
      <c r="N325" s="620"/>
      <c r="O325" s="620"/>
      <c r="P325" s="620"/>
      <c r="Q325" s="620"/>
      <c r="R325" s="620"/>
      <c r="S325" s="620"/>
      <c r="T325" s="620"/>
      <c r="U325" s="620"/>
      <c r="V325" s="620"/>
      <c r="W325" s="620"/>
      <c r="X325" s="620"/>
      <c r="Y325" s="620"/>
      <c r="Z325" s="620"/>
      <c r="AA325" s="620"/>
      <c r="AB325" s="620"/>
      <c r="AC325" s="620"/>
      <c r="AD325" s="621"/>
      <c r="AE325" s="612"/>
      <c r="AF325" s="613"/>
      <c r="AG325" s="613"/>
      <c r="AH325" s="614"/>
      <c r="AI325" s="626"/>
      <c r="AJ325" s="627"/>
      <c r="AK325" s="627"/>
      <c r="AL325" s="628"/>
      <c r="AM325" s="631"/>
      <c r="AN325" s="632"/>
      <c r="AO325" s="632"/>
      <c r="AP325" s="632"/>
      <c r="AQ325" s="632"/>
      <c r="AR325" s="632"/>
      <c r="AS325" s="632"/>
      <c r="AT325" s="635"/>
      <c r="AU325" s="636"/>
      <c r="AV325" s="636"/>
      <c r="AW325" s="636"/>
      <c r="AX325" s="636"/>
      <c r="AY325" s="636"/>
      <c r="AZ325" s="636"/>
      <c r="BA325" s="636"/>
      <c r="BB325" s="636"/>
      <c r="BC325" s="636"/>
      <c r="BD325" s="640"/>
      <c r="BE325" s="641"/>
      <c r="BF325" s="642"/>
      <c r="BG325" s="646"/>
      <c r="BH325" s="647"/>
      <c r="BI325" s="647"/>
      <c r="BJ325" s="647"/>
      <c r="BK325" s="647"/>
      <c r="BL325" s="647"/>
      <c r="BM325" s="647"/>
      <c r="BN325" s="647"/>
      <c r="BO325" s="647"/>
      <c r="BP325" s="647"/>
      <c r="BQ325" s="648"/>
      <c r="BR325" s="69"/>
    </row>
    <row r="326" spans="1:70" ht="9.9499999999999993" customHeight="1">
      <c r="A326" s="69"/>
      <c r="B326" s="609"/>
      <c r="C326" s="610"/>
      <c r="D326" s="611"/>
      <c r="E326" s="615"/>
      <c r="F326" s="610"/>
      <c r="G326" s="611"/>
      <c r="H326" s="616"/>
      <c r="I326" s="617"/>
      <c r="J326" s="617"/>
      <c r="K326" s="617"/>
      <c r="L326" s="617"/>
      <c r="M326" s="617"/>
      <c r="N326" s="617"/>
      <c r="O326" s="617"/>
      <c r="P326" s="617"/>
      <c r="Q326" s="617"/>
      <c r="R326" s="617"/>
      <c r="S326" s="617"/>
      <c r="T326" s="617"/>
      <c r="U326" s="617"/>
      <c r="V326" s="617"/>
      <c r="W326" s="617"/>
      <c r="X326" s="617"/>
      <c r="Y326" s="617"/>
      <c r="Z326" s="617"/>
      <c r="AA326" s="617"/>
      <c r="AB326" s="617"/>
      <c r="AC326" s="617"/>
      <c r="AD326" s="618"/>
      <c r="AE326" s="622"/>
      <c r="AF326" s="610"/>
      <c r="AG326" s="610"/>
      <c r="AH326" s="611"/>
      <c r="AI326" s="623"/>
      <c r="AJ326" s="624"/>
      <c r="AK326" s="624"/>
      <c r="AL326" s="625"/>
      <c r="AM326" s="629"/>
      <c r="AN326" s="630"/>
      <c r="AO326" s="630"/>
      <c r="AP326" s="630"/>
      <c r="AQ326" s="630"/>
      <c r="AR326" s="630"/>
      <c r="AS326" s="630"/>
      <c r="AT326" s="633">
        <f t="shared" ref="AT326" si="170">AI326*AM326</f>
        <v>0</v>
      </c>
      <c r="AU326" s="634"/>
      <c r="AV326" s="634"/>
      <c r="AW326" s="634"/>
      <c r="AX326" s="634"/>
      <c r="AY326" s="634"/>
      <c r="AZ326" s="634"/>
      <c r="BA326" s="634"/>
      <c r="BB326" s="634"/>
      <c r="BC326" s="634"/>
      <c r="BD326" s="637"/>
      <c r="BE326" s="638"/>
      <c r="BF326" s="639"/>
      <c r="BG326" s="643">
        <f t="shared" ref="BG326" si="171">IF($BD326="※",$AT326*0.08,$AT326*0.1)</f>
        <v>0</v>
      </c>
      <c r="BH326" s="644"/>
      <c r="BI326" s="644"/>
      <c r="BJ326" s="644"/>
      <c r="BK326" s="644"/>
      <c r="BL326" s="644"/>
      <c r="BM326" s="644"/>
      <c r="BN326" s="644"/>
      <c r="BO326" s="644"/>
      <c r="BP326" s="644"/>
      <c r="BQ326" s="645"/>
      <c r="BR326" s="69"/>
    </row>
    <row r="327" spans="1:70" ht="9.9499999999999993" customHeight="1">
      <c r="A327" s="69"/>
      <c r="B327" s="612"/>
      <c r="C327" s="613"/>
      <c r="D327" s="614"/>
      <c r="E327" s="612"/>
      <c r="F327" s="613"/>
      <c r="G327" s="614"/>
      <c r="H327" s="619"/>
      <c r="I327" s="620"/>
      <c r="J327" s="620"/>
      <c r="K327" s="620"/>
      <c r="L327" s="620"/>
      <c r="M327" s="620"/>
      <c r="N327" s="620"/>
      <c r="O327" s="620"/>
      <c r="P327" s="620"/>
      <c r="Q327" s="620"/>
      <c r="R327" s="620"/>
      <c r="S327" s="620"/>
      <c r="T327" s="620"/>
      <c r="U327" s="620"/>
      <c r="V327" s="620"/>
      <c r="W327" s="620"/>
      <c r="X327" s="620"/>
      <c r="Y327" s="620"/>
      <c r="Z327" s="620"/>
      <c r="AA327" s="620"/>
      <c r="AB327" s="620"/>
      <c r="AC327" s="620"/>
      <c r="AD327" s="621"/>
      <c r="AE327" s="612"/>
      <c r="AF327" s="613"/>
      <c r="AG327" s="613"/>
      <c r="AH327" s="614"/>
      <c r="AI327" s="626"/>
      <c r="AJ327" s="627"/>
      <c r="AK327" s="627"/>
      <c r="AL327" s="628"/>
      <c r="AM327" s="631"/>
      <c r="AN327" s="632"/>
      <c r="AO327" s="632"/>
      <c r="AP327" s="632"/>
      <c r="AQ327" s="632"/>
      <c r="AR327" s="632"/>
      <c r="AS327" s="632"/>
      <c r="AT327" s="635"/>
      <c r="AU327" s="636"/>
      <c r="AV327" s="636"/>
      <c r="AW327" s="636"/>
      <c r="AX327" s="636"/>
      <c r="AY327" s="636"/>
      <c r="AZ327" s="636"/>
      <c r="BA327" s="636"/>
      <c r="BB327" s="636"/>
      <c r="BC327" s="636"/>
      <c r="BD327" s="640"/>
      <c r="BE327" s="641"/>
      <c r="BF327" s="642"/>
      <c r="BG327" s="646"/>
      <c r="BH327" s="647"/>
      <c r="BI327" s="647"/>
      <c r="BJ327" s="647"/>
      <c r="BK327" s="647"/>
      <c r="BL327" s="647"/>
      <c r="BM327" s="647"/>
      <c r="BN327" s="647"/>
      <c r="BO327" s="647"/>
      <c r="BP327" s="647"/>
      <c r="BQ327" s="648"/>
      <c r="BR327" s="69"/>
    </row>
    <row r="328" spans="1:70" ht="9.9499999999999993" customHeight="1">
      <c r="A328" s="69"/>
      <c r="B328" s="664"/>
      <c r="C328" s="665"/>
      <c r="D328" s="666"/>
      <c r="E328" s="670"/>
      <c r="F328" s="665"/>
      <c r="G328" s="666"/>
      <c r="H328" s="671"/>
      <c r="I328" s="672"/>
      <c r="J328" s="672"/>
      <c r="K328" s="672"/>
      <c r="L328" s="672"/>
      <c r="M328" s="672"/>
      <c r="N328" s="672"/>
      <c r="O328" s="672"/>
      <c r="P328" s="672"/>
      <c r="Q328" s="672"/>
      <c r="R328" s="672"/>
      <c r="S328" s="672"/>
      <c r="T328" s="672"/>
      <c r="U328" s="672"/>
      <c r="V328" s="672"/>
      <c r="W328" s="672"/>
      <c r="X328" s="672"/>
      <c r="Y328" s="672"/>
      <c r="Z328" s="672"/>
      <c r="AA328" s="672"/>
      <c r="AB328" s="672"/>
      <c r="AC328" s="672"/>
      <c r="AD328" s="673"/>
      <c r="AE328" s="677"/>
      <c r="AF328" s="672"/>
      <c r="AG328" s="672"/>
      <c r="AH328" s="673"/>
      <c r="AI328" s="678"/>
      <c r="AJ328" s="679"/>
      <c r="AK328" s="679"/>
      <c r="AL328" s="680"/>
      <c r="AM328" s="684" t="s">
        <v>64</v>
      </c>
      <c r="AN328" s="685"/>
      <c r="AO328" s="685"/>
      <c r="AP328" s="685"/>
      <c r="AQ328" s="685"/>
      <c r="AR328" s="685"/>
      <c r="AS328" s="685"/>
      <c r="AT328" s="650">
        <f>SUBTOTAL(9,AT260:BC327)</f>
        <v>0</v>
      </c>
      <c r="AU328" s="651"/>
      <c r="AV328" s="651"/>
      <c r="AW328" s="651"/>
      <c r="AX328" s="651"/>
      <c r="AY328" s="651"/>
      <c r="AZ328" s="651"/>
      <c r="BA328" s="651"/>
      <c r="BB328" s="651"/>
      <c r="BC328" s="651"/>
      <c r="BD328" s="654"/>
      <c r="BE328" s="655"/>
      <c r="BF328" s="656"/>
      <c r="BG328" s="651">
        <f>SUBTOTAL(9,BG260:BQ327)</f>
        <v>0</v>
      </c>
      <c r="BH328" s="651"/>
      <c r="BI328" s="651"/>
      <c r="BJ328" s="651"/>
      <c r="BK328" s="651"/>
      <c r="BL328" s="651"/>
      <c r="BM328" s="651"/>
      <c r="BN328" s="651"/>
      <c r="BO328" s="651"/>
      <c r="BP328" s="651"/>
      <c r="BQ328" s="660"/>
      <c r="BR328" s="69"/>
    </row>
    <row r="329" spans="1:70" ht="9.9499999999999993" customHeight="1">
      <c r="A329" s="69"/>
      <c r="B329" s="667"/>
      <c r="C329" s="668"/>
      <c r="D329" s="669"/>
      <c r="E329" s="667"/>
      <c r="F329" s="668"/>
      <c r="G329" s="669"/>
      <c r="H329" s="674"/>
      <c r="I329" s="675"/>
      <c r="J329" s="675"/>
      <c r="K329" s="675"/>
      <c r="L329" s="675"/>
      <c r="M329" s="675"/>
      <c r="N329" s="675"/>
      <c r="O329" s="675"/>
      <c r="P329" s="675"/>
      <c r="Q329" s="675"/>
      <c r="R329" s="675"/>
      <c r="S329" s="675"/>
      <c r="T329" s="675"/>
      <c r="U329" s="675"/>
      <c r="V329" s="675"/>
      <c r="W329" s="675"/>
      <c r="X329" s="675"/>
      <c r="Y329" s="675"/>
      <c r="Z329" s="675"/>
      <c r="AA329" s="675"/>
      <c r="AB329" s="675"/>
      <c r="AC329" s="675"/>
      <c r="AD329" s="676"/>
      <c r="AE329" s="674"/>
      <c r="AF329" s="675"/>
      <c r="AG329" s="675"/>
      <c r="AH329" s="676"/>
      <c r="AI329" s="681"/>
      <c r="AJ329" s="682"/>
      <c r="AK329" s="682"/>
      <c r="AL329" s="683"/>
      <c r="AM329" s="686"/>
      <c r="AN329" s="687"/>
      <c r="AO329" s="687"/>
      <c r="AP329" s="687"/>
      <c r="AQ329" s="687"/>
      <c r="AR329" s="687"/>
      <c r="AS329" s="687"/>
      <c r="AT329" s="652"/>
      <c r="AU329" s="653"/>
      <c r="AV329" s="653"/>
      <c r="AW329" s="653"/>
      <c r="AX329" s="653"/>
      <c r="AY329" s="653"/>
      <c r="AZ329" s="653"/>
      <c r="BA329" s="653"/>
      <c r="BB329" s="653"/>
      <c r="BC329" s="653"/>
      <c r="BD329" s="657"/>
      <c r="BE329" s="658"/>
      <c r="BF329" s="659"/>
      <c r="BG329" s="653"/>
      <c r="BH329" s="653"/>
      <c r="BI329" s="653"/>
      <c r="BJ329" s="653"/>
      <c r="BK329" s="653"/>
      <c r="BL329" s="653"/>
      <c r="BM329" s="653"/>
      <c r="BN329" s="653"/>
      <c r="BO329" s="653"/>
      <c r="BP329" s="653"/>
      <c r="BQ329" s="661"/>
      <c r="BR329" s="69"/>
    </row>
    <row r="330" spans="1:70" ht="9.9499999999999993" customHeight="1">
      <c r="A330" s="69"/>
      <c r="B330" s="146"/>
      <c r="C330" s="146"/>
      <c r="D330" s="146"/>
      <c r="E330" s="146"/>
      <c r="F330" s="146"/>
      <c r="G330" s="146"/>
      <c r="H330" s="146"/>
      <c r="I330" s="146"/>
      <c r="J330" s="146"/>
      <c r="K330" s="146"/>
      <c r="L330" s="146"/>
      <c r="M330" s="146"/>
      <c r="N330" s="146"/>
      <c r="O330" s="146"/>
      <c r="P330" s="146"/>
      <c r="Q330" s="146"/>
      <c r="R330" s="146"/>
      <c r="S330" s="146"/>
      <c r="T330" s="146"/>
      <c r="U330" s="146"/>
      <c r="V330" s="146"/>
      <c r="W330" s="146"/>
      <c r="X330" s="146"/>
      <c r="Y330" s="146"/>
      <c r="Z330" s="146"/>
      <c r="AA330" s="146"/>
      <c r="AB330" s="146"/>
      <c r="AC330" s="146"/>
      <c r="AD330" s="146"/>
      <c r="AE330" s="146"/>
      <c r="AF330" s="146"/>
      <c r="AG330" s="146"/>
      <c r="AH330" s="146"/>
      <c r="AI330" s="773">
        <v>4</v>
      </c>
      <c r="AJ330" s="773"/>
      <c r="AK330" s="146"/>
      <c r="AL330" s="146"/>
      <c r="AM330" s="147"/>
      <c r="AN330" s="147"/>
      <c r="AO330" s="147"/>
      <c r="AP330" s="147"/>
      <c r="AQ330" s="147"/>
      <c r="AR330" s="147"/>
      <c r="AS330" s="147"/>
      <c r="AT330" s="148"/>
      <c r="AU330" s="148"/>
      <c r="AV330" s="148"/>
      <c r="AW330" s="148"/>
      <c r="AX330" s="148"/>
      <c r="AY330" s="148"/>
      <c r="AZ330" s="148"/>
      <c r="BA330" s="148"/>
      <c r="BB330" s="148"/>
      <c r="BC330" s="148"/>
      <c r="BD330" s="149"/>
      <c r="BE330" s="149"/>
      <c r="BF330" s="149"/>
      <c r="BG330" s="148"/>
      <c r="BH330" s="148"/>
      <c r="BI330" s="148"/>
      <c r="BJ330" s="148"/>
      <c r="BK330" s="148"/>
      <c r="BL330" s="148"/>
      <c r="BM330" s="148"/>
      <c r="BN330" s="148"/>
      <c r="BO330" s="148"/>
      <c r="BP330" s="148"/>
      <c r="BQ330" s="148"/>
      <c r="BR330" s="69"/>
    </row>
    <row r="331" spans="1:70" ht="9.9499999999999993"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9"/>
      <c r="AJ331" s="699"/>
      <c r="AK331" s="69"/>
      <c r="AL331" s="69"/>
      <c r="AM331" s="69"/>
      <c r="AN331" s="69"/>
      <c r="AO331" s="69"/>
      <c r="AP331" s="69"/>
      <c r="AQ331" s="69"/>
      <c r="AR331" s="69"/>
      <c r="AS331" s="69"/>
      <c r="AT331" s="69"/>
      <c r="AU331" s="69"/>
      <c r="AV331" s="69"/>
      <c r="AW331" s="69"/>
      <c r="AX331" s="69"/>
      <c r="AY331" s="69"/>
      <c r="AZ331" s="69"/>
      <c r="BA331" s="69"/>
      <c r="BB331" s="69"/>
      <c r="BC331" s="69"/>
      <c r="BD331" s="69"/>
      <c r="BE331" s="69"/>
      <c r="BF331" s="69"/>
      <c r="BG331" s="69"/>
      <c r="BH331" s="69"/>
      <c r="BI331" s="69"/>
      <c r="BJ331" s="69"/>
      <c r="BK331" s="69"/>
      <c r="BL331" s="69"/>
      <c r="BM331" s="69"/>
      <c r="BN331" s="69"/>
      <c r="BO331" s="69"/>
      <c r="BP331" s="69"/>
      <c r="BQ331" s="69"/>
      <c r="BR331" s="69"/>
    </row>
    <row r="332" spans="1:70" ht="9.9499999999999993"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9"/>
      <c r="AJ332" s="699"/>
      <c r="AK332" s="69"/>
      <c r="AL332" s="69"/>
      <c r="AM332" s="69"/>
      <c r="AN332" s="69"/>
      <c r="AO332" s="69"/>
      <c r="AP332" s="69"/>
      <c r="AQ332" s="69"/>
      <c r="AR332" s="69"/>
      <c r="AS332" s="69"/>
      <c r="AT332" s="69"/>
      <c r="AU332" s="69"/>
      <c r="AV332" s="69"/>
      <c r="AW332" s="69"/>
      <c r="AX332" s="69"/>
      <c r="AY332" s="69"/>
      <c r="AZ332" s="69"/>
      <c r="BA332" s="69"/>
      <c r="BB332" s="69"/>
      <c r="BC332" s="69"/>
      <c r="BD332" s="69"/>
      <c r="BE332" s="69"/>
      <c r="BF332" s="69"/>
      <c r="BG332" s="69"/>
      <c r="BH332" s="69"/>
      <c r="BI332" s="69"/>
      <c r="BJ332" s="69"/>
      <c r="BK332" s="69"/>
      <c r="BL332" s="69"/>
      <c r="BM332" s="69"/>
      <c r="BN332" s="69"/>
      <c r="BO332" s="69"/>
      <c r="BP332" s="69"/>
      <c r="BQ332" s="69"/>
      <c r="BR332" s="69"/>
    </row>
    <row r="333" spans="1:70" ht="9.9499999999999993" customHeight="1">
      <c r="A333" s="69" t="s">
        <v>28</v>
      </c>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c r="AS333" s="58"/>
      <c r="AT333" s="58"/>
      <c r="AU333" s="58"/>
      <c r="AV333" s="202" t="s">
        <v>118</v>
      </c>
      <c r="AW333" s="202"/>
      <c r="AX333" s="202"/>
      <c r="AY333" s="202"/>
      <c r="AZ333" s="202"/>
      <c r="BA333" s="202"/>
      <c r="BB333" s="202"/>
      <c r="BC333" s="202"/>
      <c r="BD333" s="240">
        <f>総括請求書!$BE$1</f>
        <v>0</v>
      </c>
      <c r="BE333" s="240"/>
      <c r="BF333" s="240"/>
      <c r="BG333" s="240"/>
      <c r="BH333" s="240"/>
      <c r="BI333" s="240"/>
      <c r="BJ333" s="240"/>
      <c r="BK333" s="240"/>
      <c r="BL333" s="240"/>
      <c r="BM333" s="240"/>
      <c r="BN333" s="240"/>
      <c r="BO333" s="240"/>
      <c r="BP333" s="240"/>
      <c r="BQ333" s="240"/>
      <c r="BR333" s="69"/>
    </row>
    <row r="334" spans="1:70" ht="9.9499999999999993"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c r="AS334" s="58"/>
      <c r="AT334" s="58"/>
      <c r="AU334" s="58"/>
      <c r="AV334" s="202"/>
      <c r="AW334" s="202"/>
      <c r="AX334" s="202"/>
      <c r="AY334" s="202"/>
      <c r="AZ334" s="202"/>
      <c r="BA334" s="202"/>
      <c r="BB334" s="202"/>
      <c r="BC334" s="202"/>
      <c r="BD334" s="240"/>
      <c r="BE334" s="240"/>
      <c r="BF334" s="240"/>
      <c r="BG334" s="240"/>
      <c r="BH334" s="240"/>
      <c r="BI334" s="240"/>
      <c r="BJ334" s="240"/>
      <c r="BK334" s="240"/>
      <c r="BL334" s="240"/>
      <c r="BM334" s="240"/>
      <c r="BN334" s="240"/>
      <c r="BO334" s="240"/>
      <c r="BP334" s="240"/>
      <c r="BQ334" s="240"/>
      <c r="BR334" s="69"/>
    </row>
    <row r="335" spans="1:70" ht="9.9499999999999993" customHeight="1">
      <c r="A335" s="69"/>
      <c r="B335" s="65"/>
      <c r="C335" s="65"/>
      <c r="D335" s="65"/>
      <c r="E335" s="65"/>
      <c r="F335" s="65"/>
      <c r="G335" s="65"/>
      <c r="H335" s="65"/>
      <c r="I335" s="65"/>
      <c r="J335" s="65"/>
      <c r="K335" s="66"/>
      <c r="L335" s="66"/>
      <c r="M335" s="66"/>
      <c r="N335" s="66"/>
      <c r="O335" s="66"/>
      <c r="P335" s="65"/>
      <c r="Q335" s="65"/>
      <c r="R335" s="65"/>
      <c r="S335" s="65"/>
      <c r="T335" s="65"/>
      <c r="U335" s="65"/>
      <c r="V335" s="65"/>
      <c r="W335" s="65"/>
      <c r="X335" s="65"/>
      <c r="Y335" s="65"/>
      <c r="Z335" s="65"/>
      <c r="AA335" s="65"/>
      <c r="AB335" s="65"/>
      <c r="AC335" s="65"/>
      <c r="AD335" s="65"/>
      <c r="AE335" s="65"/>
      <c r="AF335" s="65"/>
      <c r="AG335" s="65"/>
      <c r="AH335" s="65"/>
      <c r="AI335" s="69"/>
      <c r="AJ335" s="69"/>
      <c r="AK335" s="69"/>
      <c r="AL335" s="59"/>
      <c r="AM335" s="59"/>
      <c r="AN335" s="59"/>
      <c r="AO335" s="59"/>
      <c r="AP335" s="59"/>
      <c r="AQ335" s="59"/>
      <c r="AR335" s="59"/>
      <c r="AS335" s="59"/>
      <c r="AT335" s="59"/>
      <c r="AU335" s="59"/>
      <c r="AV335" s="59"/>
      <c r="AW335" s="114"/>
      <c r="AX335" s="114"/>
      <c r="AY335" s="114"/>
      <c r="AZ335" s="114"/>
      <c r="BA335" s="114"/>
      <c r="BB335" s="114"/>
      <c r="BC335" s="114"/>
      <c r="BD335" s="114"/>
      <c r="BE335" s="114"/>
      <c r="BF335" s="114"/>
      <c r="BG335" s="114"/>
      <c r="BH335" s="114"/>
      <c r="BI335" s="114"/>
      <c r="BJ335" s="114"/>
      <c r="BK335" s="114"/>
      <c r="BL335" s="114"/>
      <c r="BM335" s="114"/>
      <c r="BN335" s="114"/>
      <c r="BO335" s="114"/>
      <c r="BP335" s="114"/>
      <c r="BQ335" s="114"/>
      <c r="BR335" s="69"/>
    </row>
    <row r="336" spans="1:70" ht="9.9499999999999993" customHeight="1">
      <c r="A336" s="69"/>
      <c r="B336" s="258" t="s">
        <v>22</v>
      </c>
      <c r="C336" s="259"/>
      <c r="D336" s="259"/>
      <c r="E336" s="259"/>
      <c r="F336" s="259"/>
      <c r="G336" s="259"/>
      <c r="H336" s="259"/>
      <c r="I336" s="259"/>
      <c r="J336" s="717"/>
      <c r="K336" s="720" t="str">
        <f>IF($K$15="","",$K$15)</f>
        <v/>
      </c>
      <c r="L336" s="721"/>
      <c r="M336" s="721"/>
      <c r="N336" s="721"/>
      <c r="O336" s="721"/>
      <c r="P336" s="721"/>
      <c r="Q336" s="721"/>
      <c r="R336" s="721"/>
      <c r="S336" s="721"/>
      <c r="T336" s="721"/>
      <c r="U336" s="721"/>
      <c r="V336" s="721"/>
      <c r="W336" s="721"/>
      <c r="X336" s="721"/>
      <c r="Y336" s="721"/>
      <c r="Z336" s="721"/>
      <c r="AA336" s="721"/>
      <c r="AB336" s="721"/>
      <c r="AC336" s="721"/>
      <c r="AD336" s="721"/>
      <c r="AE336" s="721"/>
      <c r="AF336" s="721"/>
      <c r="AG336" s="721"/>
      <c r="AH336" s="722"/>
      <c r="AI336" s="69"/>
      <c r="AJ336" s="69"/>
      <c r="AK336" s="69"/>
      <c r="AL336" s="198" t="s">
        <v>119</v>
      </c>
      <c r="AM336" s="199"/>
      <c r="AN336" s="199"/>
      <c r="AO336" s="199"/>
      <c r="AP336" s="199"/>
      <c r="AQ336" s="199"/>
      <c r="AR336" s="709"/>
      <c r="AS336" s="712" t="str">
        <f>IF(基本情報入力!$A$5="しない",基本情報入力!$B$14,"")</f>
        <v/>
      </c>
      <c r="AT336" s="712"/>
      <c r="AU336" s="712"/>
      <c r="AV336" s="712"/>
      <c r="AW336" s="712"/>
      <c r="AX336" s="712"/>
      <c r="AY336" s="712"/>
      <c r="AZ336" s="712"/>
      <c r="BA336" s="712"/>
      <c r="BB336" s="712"/>
      <c r="BC336" s="712"/>
      <c r="BD336" s="712"/>
      <c r="BE336" s="712"/>
      <c r="BF336" s="712"/>
      <c r="BG336" s="712"/>
      <c r="BH336" s="712"/>
      <c r="BI336" s="712"/>
      <c r="BJ336" s="712"/>
      <c r="BK336" s="712"/>
      <c r="BL336" s="712"/>
      <c r="BM336" s="712"/>
      <c r="BN336" s="712"/>
      <c r="BO336" s="712"/>
      <c r="BP336" s="712"/>
      <c r="BQ336" s="713"/>
      <c r="BR336" s="69"/>
    </row>
    <row r="337" spans="1:70" ht="9.9499999999999993" customHeight="1">
      <c r="A337" s="69"/>
      <c r="B337" s="261"/>
      <c r="C337" s="202"/>
      <c r="D337" s="202"/>
      <c r="E337" s="202"/>
      <c r="F337" s="202"/>
      <c r="G337" s="202"/>
      <c r="H337" s="202"/>
      <c r="I337" s="202"/>
      <c r="J337" s="718"/>
      <c r="K337" s="723"/>
      <c r="L337" s="724"/>
      <c r="M337" s="724"/>
      <c r="N337" s="724"/>
      <c r="O337" s="724"/>
      <c r="P337" s="724"/>
      <c r="Q337" s="724"/>
      <c r="R337" s="724"/>
      <c r="S337" s="724"/>
      <c r="T337" s="724"/>
      <c r="U337" s="724"/>
      <c r="V337" s="724"/>
      <c r="W337" s="724"/>
      <c r="X337" s="724"/>
      <c r="Y337" s="724"/>
      <c r="Z337" s="724"/>
      <c r="AA337" s="724"/>
      <c r="AB337" s="724"/>
      <c r="AC337" s="724"/>
      <c r="AD337" s="724"/>
      <c r="AE337" s="724"/>
      <c r="AF337" s="724"/>
      <c r="AG337" s="724"/>
      <c r="AH337" s="725"/>
      <c r="AI337" s="69"/>
      <c r="AJ337" s="69"/>
      <c r="AK337" s="69"/>
      <c r="AL337" s="201"/>
      <c r="AM337" s="202"/>
      <c r="AN337" s="202"/>
      <c r="AO337" s="202"/>
      <c r="AP337" s="202"/>
      <c r="AQ337" s="202"/>
      <c r="AR337" s="710"/>
      <c r="AS337" s="241"/>
      <c r="AT337" s="241"/>
      <c r="AU337" s="241"/>
      <c r="AV337" s="241"/>
      <c r="AW337" s="241"/>
      <c r="AX337" s="241"/>
      <c r="AY337" s="241"/>
      <c r="AZ337" s="241"/>
      <c r="BA337" s="241"/>
      <c r="BB337" s="241"/>
      <c r="BC337" s="241"/>
      <c r="BD337" s="241"/>
      <c r="BE337" s="241"/>
      <c r="BF337" s="241"/>
      <c r="BG337" s="241"/>
      <c r="BH337" s="241"/>
      <c r="BI337" s="241"/>
      <c r="BJ337" s="241"/>
      <c r="BK337" s="241"/>
      <c r="BL337" s="241"/>
      <c r="BM337" s="241"/>
      <c r="BN337" s="241"/>
      <c r="BO337" s="241"/>
      <c r="BP337" s="241"/>
      <c r="BQ337" s="714"/>
      <c r="BR337" s="69"/>
    </row>
    <row r="338" spans="1:70" ht="9.9499999999999993" customHeight="1">
      <c r="A338" s="69"/>
      <c r="B338" s="263"/>
      <c r="C338" s="264"/>
      <c r="D338" s="264"/>
      <c r="E338" s="264"/>
      <c r="F338" s="264"/>
      <c r="G338" s="264"/>
      <c r="H338" s="264"/>
      <c r="I338" s="264"/>
      <c r="J338" s="719"/>
      <c r="K338" s="726"/>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8"/>
      <c r="AI338" s="69"/>
      <c r="AJ338" s="69"/>
      <c r="AK338" s="69"/>
      <c r="AL338" s="204"/>
      <c r="AM338" s="205"/>
      <c r="AN338" s="205"/>
      <c r="AO338" s="205"/>
      <c r="AP338" s="205"/>
      <c r="AQ338" s="205"/>
      <c r="AR338" s="711"/>
      <c r="AS338" s="715"/>
      <c r="AT338" s="715"/>
      <c r="AU338" s="715"/>
      <c r="AV338" s="715"/>
      <c r="AW338" s="715"/>
      <c r="AX338" s="715"/>
      <c r="AY338" s="715"/>
      <c r="AZ338" s="715"/>
      <c r="BA338" s="715"/>
      <c r="BB338" s="715"/>
      <c r="BC338" s="715"/>
      <c r="BD338" s="715"/>
      <c r="BE338" s="715"/>
      <c r="BF338" s="715"/>
      <c r="BG338" s="715"/>
      <c r="BH338" s="715"/>
      <c r="BI338" s="715"/>
      <c r="BJ338" s="715"/>
      <c r="BK338" s="715"/>
      <c r="BL338" s="715"/>
      <c r="BM338" s="715"/>
      <c r="BN338" s="715"/>
      <c r="BO338" s="715"/>
      <c r="BP338" s="715"/>
      <c r="BQ338" s="716"/>
      <c r="BR338" s="69"/>
    </row>
    <row r="339" spans="1:70" ht="9.9499999999999993" customHeight="1">
      <c r="A339" s="69"/>
      <c r="B339" s="65"/>
      <c r="C339" s="65"/>
      <c r="D339" s="65"/>
      <c r="E339" s="65"/>
      <c r="F339" s="65"/>
      <c r="G339" s="65"/>
      <c r="H339" s="65"/>
      <c r="I339" s="65"/>
      <c r="J339" s="65"/>
      <c r="K339" s="66"/>
      <c r="L339" s="66"/>
      <c r="M339" s="66"/>
      <c r="N339" s="66"/>
      <c r="O339" s="66"/>
      <c r="P339" s="65"/>
      <c r="Q339" s="65"/>
      <c r="R339" s="65"/>
      <c r="S339" s="65"/>
      <c r="T339" s="65"/>
      <c r="U339" s="65"/>
      <c r="V339" s="65"/>
      <c r="W339" s="65"/>
      <c r="X339" s="65"/>
      <c r="Y339" s="65"/>
      <c r="Z339" s="65"/>
      <c r="AA339" s="65"/>
      <c r="AB339" s="65"/>
      <c r="AC339" s="65"/>
      <c r="AD339" s="65"/>
      <c r="AE339" s="65"/>
      <c r="AF339" s="65"/>
      <c r="AG339" s="65"/>
      <c r="AH339" s="65"/>
      <c r="AI339" s="69"/>
      <c r="AJ339" s="69"/>
      <c r="AK339" s="69"/>
      <c r="AL339" s="59"/>
      <c r="AM339" s="59"/>
      <c r="AN339" s="59"/>
      <c r="AO339" s="59"/>
      <c r="AP339" s="59"/>
      <c r="AQ339" s="59"/>
      <c r="AR339" s="59"/>
      <c r="AS339" s="59"/>
      <c r="AT339" s="59"/>
      <c r="AU339" s="59"/>
      <c r="AV339" s="59"/>
      <c r="AW339" s="114"/>
      <c r="AX339" s="114"/>
      <c r="AY339" s="114"/>
      <c r="AZ339" s="114"/>
      <c r="BA339" s="114"/>
      <c r="BB339" s="114"/>
      <c r="BC339" s="114"/>
      <c r="BD339" s="114"/>
      <c r="BE339" s="114"/>
      <c r="BF339" s="114"/>
      <c r="BG339" s="114"/>
      <c r="BH339" s="114"/>
      <c r="BI339" s="114"/>
      <c r="BJ339" s="114"/>
      <c r="BK339" s="114"/>
      <c r="BL339" s="114"/>
      <c r="BM339" s="114"/>
      <c r="BN339" s="114"/>
      <c r="BO339" s="114"/>
      <c r="BP339" s="114"/>
      <c r="BQ339" s="114"/>
      <c r="BR339" s="69"/>
    </row>
    <row r="340" spans="1:70" ht="9.9499999999999993"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c r="AS340" s="69"/>
      <c r="AT340" s="69"/>
      <c r="AU340" s="69"/>
      <c r="AV340" s="69"/>
      <c r="AW340" s="69"/>
      <c r="AX340" s="69"/>
      <c r="AY340" s="69"/>
      <c r="AZ340" s="69"/>
      <c r="BA340" s="69"/>
      <c r="BB340" s="145"/>
      <c r="BC340" s="69"/>
      <c r="BD340" s="141" t="s">
        <v>66</v>
      </c>
      <c r="BE340" s="69"/>
      <c r="BF340" s="69"/>
      <c r="BG340" s="69"/>
      <c r="BH340" s="69"/>
      <c r="BI340" s="69"/>
      <c r="BJ340" s="69"/>
      <c r="BK340" s="69"/>
      <c r="BL340" s="69"/>
      <c r="BM340" s="69"/>
      <c r="BN340" s="69"/>
      <c r="BO340" s="69"/>
      <c r="BP340" s="69"/>
      <c r="BQ340" s="69"/>
      <c r="BR340" s="69"/>
    </row>
    <row r="341" spans="1:70" ht="9.9499999999999993" customHeight="1">
      <c r="A341" s="69"/>
      <c r="B341" s="692" t="s">
        <v>10</v>
      </c>
      <c r="C341" s="693"/>
      <c r="D341" s="693"/>
      <c r="E341" s="693"/>
      <c r="F341" s="693"/>
      <c r="G341" s="694"/>
      <c r="H341" s="692" t="s">
        <v>11</v>
      </c>
      <c r="I341" s="693"/>
      <c r="J341" s="693"/>
      <c r="K341" s="693"/>
      <c r="L341" s="693"/>
      <c r="M341" s="693"/>
      <c r="N341" s="693"/>
      <c r="O341" s="693"/>
      <c r="P341" s="693"/>
      <c r="Q341" s="693"/>
      <c r="R341" s="693"/>
      <c r="S341" s="693"/>
      <c r="T341" s="693"/>
      <c r="U341" s="693"/>
      <c r="V341" s="693"/>
      <c r="W341" s="693"/>
      <c r="X341" s="693"/>
      <c r="Y341" s="693"/>
      <c r="Z341" s="693"/>
      <c r="AA341" s="693"/>
      <c r="AB341" s="693"/>
      <c r="AC341" s="693"/>
      <c r="AD341" s="694"/>
      <c r="AE341" s="692" t="s">
        <v>12</v>
      </c>
      <c r="AF341" s="693"/>
      <c r="AG341" s="693"/>
      <c r="AH341" s="694"/>
      <c r="AI341" s="692" t="s">
        <v>13</v>
      </c>
      <c r="AJ341" s="693"/>
      <c r="AK341" s="693"/>
      <c r="AL341" s="694"/>
      <c r="AM341" s="692" t="s">
        <v>14</v>
      </c>
      <c r="AN341" s="693"/>
      <c r="AO341" s="693"/>
      <c r="AP341" s="693"/>
      <c r="AQ341" s="693"/>
      <c r="AR341" s="693"/>
      <c r="AS341" s="694"/>
      <c r="AT341" s="692" t="s">
        <v>15</v>
      </c>
      <c r="AU341" s="693"/>
      <c r="AV341" s="693"/>
      <c r="AW341" s="693"/>
      <c r="AX341" s="693"/>
      <c r="AY341" s="693"/>
      <c r="AZ341" s="693"/>
      <c r="BA341" s="693"/>
      <c r="BB341" s="693"/>
      <c r="BC341" s="694"/>
      <c r="BD341" s="692" t="s">
        <v>65</v>
      </c>
      <c r="BE341" s="693"/>
      <c r="BF341" s="694"/>
      <c r="BG341" s="692" t="s">
        <v>16</v>
      </c>
      <c r="BH341" s="693"/>
      <c r="BI341" s="693"/>
      <c r="BJ341" s="693"/>
      <c r="BK341" s="693"/>
      <c r="BL341" s="693"/>
      <c r="BM341" s="693"/>
      <c r="BN341" s="693"/>
      <c r="BO341" s="693"/>
      <c r="BP341" s="693"/>
      <c r="BQ341" s="694"/>
      <c r="BR341" s="69"/>
    </row>
    <row r="342" spans="1:70" ht="9.9499999999999993" customHeight="1">
      <c r="A342" s="69"/>
      <c r="B342" s="695"/>
      <c r="C342" s="696"/>
      <c r="D342" s="696"/>
      <c r="E342" s="696"/>
      <c r="F342" s="696"/>
      <c r="G342" s="697"/>
      <c r="H342" s="695"/>
      <c r="I342" s="696"/>
      <c r="J342" s="696"/>
      <c r="K342" s="696"/>
      <c r="L342" s="696"/>
      <c r="M342" s="696"/>
      <c r="N342" s="696"/>
      <c r="O342" s="696"/>
      <c r="P342" s="696"/>
      <c r="Q342" s="696"/>
      <c r="R342" s="696"/>
      <c r="S342" s="696"/>
      <c r="T342" s="696"/>
      <c r="U342" s="696"/>
      <c r="V342" s="696"/>
      <c r="W342" s="696"/>
      <c r="X342" s="696"/>
      <c r="Y342" s="696"/>
      <c r="Z342" s="696"/>
      <c r="AA342" s="696"/>
      <c r="AB342" s="696"/>
      <c r="AC342" s="696"/>
      <c r="AD342" s="697"/>
      <c r="AE342" s="695"/>
      <c r="AF342" s="696"/>
      <c r="AG342" s="696"/>
      <c r="AH342" s="697"/>
      <c r="AI342" s="695"/>
      <c r="AJ342" s="696"/>
      <c r="AK342" s="696"/>
      <c r="AL342" s="697"/>
      <c r="AM342" s="695"/>
      <c r="AN342" s="696"/>
      <c r="AO342" s="696"/>
      <c r="AP342" s="696"/>
      <c r="AQ342" s="696"/>
      <c r="AR342" s="696"/>
      <c r="AS342" s="697"/>
      <c r="AT342" s="695"/>
      <c r="AU342" s="696"/>
      <c r="AV342" s="696"/>
      <c r="AW342" s="696"/>
      <c r="AX342" s="696"/>
      <c r="AY342" s="696"/>
      <c r="AZ342" s="696"/>
      <c r="BA342" s="696"/>
      <c r="BB342" s="696"/>
      <c r="BC342" s="697"/>
      <c r="BD342" s="695"/>
      <c r="BE342" s="696"/>
      <c r="BF342" s="697"/>
      <c r="BG342" s="695"/>
      <c r="BH342" s="696"/>
      <c r="BI342" s="696"/>
      <c r="BJ342" s="696"/>
      <c r="BK342" s="696"/>
      <c r="BL342" s="696"/>
      <c r="BM342" s="696"/>
      <c r="BN342" s="696"/>
      <c r="BO342" s="696"/>
      <c r="BP342" s="696"/>
      <c r="BQ342" s="697"/>
      <c r="BR342" s="69"/>
    </row>
    <row r="343" spans="1:70" ht="9.9499999999999993" customHeight="1">
      <c r="A343" s="69"/>
      <c r="B343" s="609"/>
      <c r="C343" s="610"/>
      <c r="D343" s="611"/>
      <c r="E343" s="615"/>
      <c r="F343" s="610"/>
      <c r="G343" s="611"/>
      <c r="H343" s="616"/>
      <c r="I343" s="617"/>
      <c r="J343" s="617"/>
      <c r="K343" s="617"/>
      <c r="L343" s="617"/>
      <c r="M343" s="617"/>
      <c r="N343" s="617"/>
      <c r="O343" s="617"/>
      <c r="P343" s="617"/>
      <c r="Q343" s="617"/>
      <c r="R343" s="617"/>
      <c r="S343" s="617"/>
      <c r="T343" s="617"/>
      <c r="U343" s="617"/>
      <c r="V343" s="617"/>
      <c r="W343" s="617"/>
      <c r="X343" s="617"/>
      <c r="Y343" s="617"/>
      <c r="Z343" s="617"/>
      <c r="AA343" s="617"/>
      <c r="AB343" s="617"/>
      <c r="AC343" s="617"/>
      <c r="AD343" s="618"/>
      <c r="AE343" s="622"/>
      <c r="AF343" s="610"/>
      <c r="AG343" s="610"/>
      <c r="AH343" s="611"/>
      <c r="AI343" s="623"/>
      <c r="AJ343" s="624"/>
      <c r="AK343" s="624"/>
      <c r="AL343" s="625"/>
      <c r="AM343" s="629"/>
      <c r="AN343" s="630"/>
      <c r="AO343" s="630"/>
      <c r="AP343" s="630"/>
      <c r="AQ343" s="630"/>
      <c r="AR343" s="630"/>
      <c r="AS343" s="630"/>
      <c r="AT343" s="633">
        <f>AI343*AM343</f>
        <v>0</v>
      </c>
      <c r="AU343" s="634"/>
      <c r="AV343" s="634"/>
      <c r="AW343" s="634"/>
      <c r="AX343" s="634"/>
      <c r="AY343" s="634"/>
      <c r="AZ343" s="634"/>
      <c r="BA343" s="634"/>
      <c r="BB343" s="634"/>
      <c r="BC343" s="634"/>
      <c r="BD343" s="637"/>
      <c r="BE343" s="638"/>
      <c r="BF343" s="639"/>
      <c r="BG343" s="643">
        <f>IF($BD343="※",$AT343*0.08,$AT343*0.1)</f>
        <v>0</v>
      </c>
      <c r="BH343" s="644"/>
      <c r="BI343" s="644"/>
      <c r="BJ343" s="644"/>
      <c r="BK343" s="644"/>
      <c r="BL343" s="644"/>
      <c r="BM343" s="644"/>
      <c r="BN343" s="644"/>
      <c r="BO343" s="644"/>
      <c r="BP343" s="644"/>
      <c r="BQ343" s="645"/>
      <c r="BR343" s="69"/>
    </row>
    <row r="344" spans="1:70" ht="9.9499999999999993" customHeight="1">
      <c r="A344" s="69"/>
      <c r="B344" s="612"/>
      <c r="C344" s="613"/>
      <c r="D344" s="614"/>
      <c r="E344" s="612"/>
      <c r="F344" s="613"/>
      <c r="G344" s="614"/>
      <c r="H344" s="619"/>
      <c r="I344" s="620"/>
      <c r="J344" s="620"/>
      <c r="K344" s="620"/>
      <c r="L344" s="620"/>
      <c r="M344" s="620"/>
      <c r="N344" s="620"/>
      <c r="O344" s="620"/>
      <c r="P344" s="620"/>
      <c r="Q344" s="620"/>
      <c r="R344" s="620"/>
      <c r="S344" s="620"/>
      <c r="T344" s="620"/>
      <c r="U344" s="620"/>
      <c r="V344" s="620"/>
      <c r="W344" s="620"/>
      <c r="X344" s="620"/>
      <c r="Y344" s="620"/>
      <c r="Z344" s="620"/>
      <c r="AA344" s="620"/>
      <c r="AB344" s="620"/>
      <c r="AC344" s="620"/>
      <c r="AD344" s="621"/>
      <c r="AE344" s="612"/>
      <c r="AF344" s="613"/>
      <c r="AG344" s="613"/>
      <c r="AH344" s="614"/>
      <c r="AI344" s="626"/>
      <c r="AJ344" s="627"/>
      <c r="AK344" s="627"/>
      <c r="AL344" s="628"/>
      <c r="AM344" s="631"/>
      <c r="AN344" s="632"/>
      <c r="AO344" s="632"/>
      <c r="AP344" s="632"/>
      <c r="AQ344" s="632"/>
      <c r="AR344" s="632"/>
      <c r="AS344" s="632"/>
      <c r="AT344" s="635"/>
      <c r="AU344" s="636"/>
      <c r="AV344" s="636"/>
      <c r="AW344" s="636"/>
      <c r="AX344" s="636"/>
      <c r="AY344" s="636"/>
      <c r="AZ344" s="636"/>
      <c r="BA344" s="636"/>
      <c r="BB344" s="636"/>
      <c r="BC344" s="636"/>
      <c r="BD344" s="640"/>
      <c r="BE344" s="641"/>
      <c r="BF344" s="642"/>
      <c r="BG344" s="646"/>
      <c r="BH344" s="647"/>
      <c r="BI344" s="647"/>
      <c r="BJ344" s="647"/>
      <c r="BK344" s="647"/>
      <c r="BL344" s="647"/>
      <c r="BM344" s="647"/>
      <c r="BN344" s="647"/>
      <c r="BO344" s="647"/>
      <c r="BP344" s="647"/>
      <c r="BQ344" s="648"/>
      <c r="BR344" s="69"/>
    </row>
    <row r="345" spans="1:70" ht="9.9499999999999993" customHeight="1">
      <c r="A345" s="69"/>
      <c r="B345" s="609"/>
      <c r="C345" s="610"/>
      <c r="D345" s="611"/>
      <c r="E345" s="615"/>
      <c r="F345" s="610"/>
      <c r="G345" s="611"/>
      <c r="H345" s="616"/>
      <c r="I345" s="617"/>
      <c r="J345" s="617"/>
      <c r="K345" s="617"/>
      <c r="L345" s="617"/>
      <c r="M345" s="617"/>
      <c r="N345" s="617"/>
      <c r="O345" s="617"/>
      <c r="P345" s="617"/>
      <c r="Q345" s="617"/>
      <c r="R345" s="617"/>
      <c r="S345" s="617"/>
      <c r="T345" s="617"/>
      <c r="U345" s="617"/>
      <c r="V345" s="617"/>
      <c r="W345" s="617"/>
      <c r="X345" s="617"/>
      <c r="Y345" s="617"/>
      <c r="Z345" s="617"/>
      <c r="AA345" s="617"/>
      <c r="AB345" s="617"/>
      <c r="AC345" s="617"/>
      <c r="AD345" s="618"/>
      <c r="AE345" s="622"/>
      <c r="AF345" s="610"/>
      <c r="AG345" s="610"/>
      <c r="AH345" s="611"/>
      <c r="AI345" s="623"/>
      <c r="AJ345" s="624"/>
      <c r="AK345" s="624"/>
      <c r="AL345" s="625"/>
      <c r="AM345" s="629"/>
      <c r="AN345" s="630"/>
      <c r="AO345" s="630"/>
      <c r="AP345" s="630"/>
      <c r="AQ345" s="630"/>
      <c r="AR345" s="630"/>
      <c r="AS345" s="630"/>
      <c r="AT345" s="633">
        <f>AI345*AM345</f>
        <v>0</v>
      </c>
      <c r="AU345" s="634"/>
      <c r="AV345" s="634"/>
      <c r="AW345" s="634"/>
      <c r="AX345" s="634"/>
      <c r="AY345" s="634"/>
      <c r="AZ345" s="634"/>
      <c r="BA345" s="634"/>
      <c r="BB345" s="634"/>
      <c r="BC345" s="634"/>
      <c r="BD345" s="637"/>
      <c r="BE345" s="638"/>
      <c r="BF345" s="639"/>
      <c r="BG345" s="643">
        <f t="shared" ref="BG345" si="172">IF($BD345="※",$AT345*0.08,$AT345*0.1)</f>
        <v>0</v>
      </c>
      <c r="BH345" s="644"/>
      <c r="BI345" s="644"/>
      <c r="BJ345" s="644"/>
      <c r="BK345" s="644"/>
      <c r="BL345" s="644"/>
      <c r="BM345" s="644"/>
      <c r="BN345" s="644"/>
      <c r="BO345" s="644"/>
      <c r="BP345" s="644"/>
      <c r="BQ345" s="645"/>
      <c r="BR345" s="69"/>
    </row>
    <row r="346" spans="1:70" ht="9.9499999999999993" customHeight="1">
      <c r="A346" s="69"/>
      <c r="B346" s="612"/>
      <c r="C346" s="613"/>
      <c r="D346" s="614"/>
      <c r="E346" s="612"/>
      <c r="F346" s="613"/>
      <c r="G346" s="614"/>
      <c r="H346" s="619"/>
      <c r="I346" s="620"/>
      <c r="J346" s="620"/>
      <c r="K346" s="620"/>
      <c r="L346" s="620"/>
      <c r="M346" s="620"/>
      <c r="N346" s="620"/>
      <c r="O346" s="620"/>
      <c r="P346" s="620"/>
      <c r="Q346" s="620"/>
      <c r="R346" s="620"/>
      <c r="S346" s="620"/>
      <c r="T346" s="620"/>
      <c r="U346" s="620"/>
      <c r="V346" s="620"/>
      <c r="W346" s="620"/>
      <c r="X346" s="620"/>
      <c r="Y346" s="620"/>
      <c r="Z346" s="620"/>
      <c r="AA346" s="620"/>
      <c r="AB346" s="620"/>
      <c r="AC346" s="620"/>
      <c r="AD346" s="621"/>
      <c r="AE346" s="612"/>
      <c r="AF346" s="613"/>
      <c r="AG346" s="613"/>
      <c r="AH346" s="614"/>
      <c r="AI346" s="626"/>
      <c r="AJ346" s="627"/>
      <c r="AK346" s="627"/>
      <c r="AL346" s="628"/>
      <c r="AM346" s="631"/>
      <c r="AN346" s="632"/>
      <c r="AO346" s="632"/>
      <c r="AP346" s="632"/>
      <c r="AQ346" s="632"/>
      <c r="AR346" s="632"/>
      <c r="AS346" s="632"/>
      <c r="AT346" s="635"/>
      <c r="AU346" s="636"/>
      <c r="AV346" s="636"/>
      <c r="AW346" s="636"/>
      <c r="AX346" s="636"/>
      <c r="AY346" s="636"/>
      <c r="AZ346" s="636"/>
      <c r="BA346" s="636"/>
      <c r="BB346" s="636"/>
      <c r="BC346" s="636"/>
      <c r="BD346" s="640"/>
      <c r="BE346" s="641"/>
      <c r="BF346" s="642"/>
      <c r="BG346" s="646"/>
      <c r="BH346" s="647"/>
      <c r="BI346" s="647"/>
      <c r="BJ346" s="647"/>
      <c r="BK346" s="647"/>
      <c r="BL346" s="647"/>
      <c r="BM346" s="647"/>
      <c r="BN346" s="647"/>
      <c r="BO346" s="647"/>
      <c r="BP346" s="647"/>
      <c r="BQ346" s="648"/>
      <c r="BR346" s="69"/>
    </row>
    <row r="347" spans="1:70" ht="9.9499999999999993" customHeight="1">
      <c r="A347" s="69"/>
      <c r="B347" s="609"/>
      <c r="C347" s="610"/>
      <c r="D347" s="611"/>
      <c r="E347" s="615"/>
      <c r="F347" s="610"/>
      <c r="G347" s="611"/>
      <c r="H347" s="616"/>
      <c r="I347" s="617"/>
      <c r="J347" s="617"/>
      <c r="K347" s="617"/>
      <c r="L347" s="617"/>
      <c r="M347" s="617"/>
      <c r="N347" s="617"/>
      <c r="O347" s="617"/>
      <c r="P347" s="617"/>
      <c r="Q347" s="617"/>
      <c r="R347" s="617"/>
      <c r="S347" s="617"/>
      <c r="T347" s="617"/>
      <c r="U347" s="617"/>
      <c r="V347" s="617"/>
      <c r="W347" s="617"/>
      <c r="X347" s="617"/>
      <c r="Y347" s="617"/>
      <c r="Z347" s="617"/>
      <c r="AA347" s="617"/>
      <c r="AB347" s="617"/>
      <c r="AC347" s="617"/>
      <c r="AD347" s="618"/>
      <c r="AE347" s="622"/>
      <c r="AF347" s="610"/>
      <c r="AG347" s="610"/>
      <c r="AH347" s="611"/>
      <c r="AI347" s="623"/>
      <c r="AJ347" s="624"/>
      <c r="AK347" s="624"/>
      <c r="AL347" s="625"/>
      <c r="AM347" s="629"/>
      <c r="AN347" s="630"/>
      <c r="AO347" s="630"/>
      <c r="AP347" s="630"/>
      <c r="AQ347" s="630"/>
      <c r="AR347" s="630"/>
      <c r="AS347" s="630"/>
      <c r="AT347" s="633">
        <f t="shared" ref="AT347" si="173">AI347*AM347</f>
        <v>0</v>
      </c>
      <c r="AU347" s="634"/>
      <c r="AV347" s="634"/>
      <c r="AW347" s="634"/>
      <c r="AX347" s="634"/>
      <c r="AY347" s="634"/>
      <c r="AZ347" s="634"/>
      <c r="BA347" s="634"/>
      <c r="BB347" s="634"/>
      <c r="BC347" s="634"/>
      <c r="BD347" s="637"/>
      <c r="BE347" s="638"/>
      <c r="BF347" s="639"/>
      <c r="BG347" s="643">
        <f t="shared" ref="BG347" si="174">IF($BD347="※",$AT347*0.08,$AT347*0.1)</f>
        <v>0</v>
      </c>
      <c r="BH347" s="644"/>
      <c r="BI347" s="644"/>
      <c r="BJ347" s="644"/>
      <c r="BK347" s="644"/>
      <c r="BL347" s="644"/>
      <c r="BM347" s="644"/>
      <c r="BN347" s="644"/>
      <c r="BO347" s="644"/>
      <c r="BP347" s="644"/>
      <c r="BQ347" s="645"/>
      <c r="BR347" s="69"/>
    </row>
    <row r="348" spans="1:70" ht="9.9499999999999993" customHeight="1">
      <c r="A348" s="69"/>
      <c r="B348" s="612"/>
      <c r="C348" s="613"/>
      <c r="D348" s="614"/>
      <c r="E348" s="612"/>
      <c r="F348" s="613"/>
      <c r="G348" s="614"/>
      <c r="H348" s="619"/>
      <c r="I348" s="620"/>
      <c r="J348" s="620"/>
      <c r="K348" s="620"/>
      <c r="L348" s="620"/>
      <c r="M348" s="620"/>
      <c r="N348" s="620"/>
      <c r="O348" s="620"/>
      <c r="P348" s="620"/>
      <c r="Q348" s="620"/>
      <c r="R348" s="620"/>
      <c r="S348" s="620"/>
      <c r="T348" s="620"/>
      <c r="U348" s="620"/>
      <c r="V348" s="620"/>
      <c r="W348" s="620"/>
      <c r="X348" s="620"/>
      <c r="Y348" s="620"/>
      <c r="Z348" s="620"/>
      <c r="AA348" s="620"/>
      <c r="AB348" s="620"/>
      <c r="AC348" s="620"/>
      <c r="AD348" s="621"/>
      <c r="AE348" s="612"/>
      <c r="AF348" s="613"/>
      <c r="AG348" s="613"/>
      <c r="AH348" s="614"/>
      <c r="AI348" s="626"/>
      <c r="AJ348" s="627"/>
      <c r="AK348" s="627"/>
      <c r="AL348" s="628"/>
      <c r="AM348" s="631"/>
      <c r="AN348" s="632"/>
      <c r="AO348" s="632"/>
      <c r="AP348" s="632"/>
      <c r="AQ348" s="632"/>
      <c r="AR348" s="632"/>
      <c r="AS348" s="632"/>
      <c r="AT348" s="635"/>
      <c r="AU348" s="636"/>
      <c r="AV348" s="636"/>
      <c r="AW348" s="636"/>
      <c r="AX348" s="636"/>
      <c r="AY348" s="636"/>
      <c r="AZ348" s="636"/>
      <c r="BA348" s="636"/>
      <c r="BB348" s="636"/>
      <c r="BC348" s="636"/>
      <c r="BD348" s="640"/>
      <c r="BE348" s="641"/>
      <c r="BF348" s="642"/>
      <c r="BG348" s="646"/>
      <c r="BH348" s="647"/>
      <c r="BI348" s="647"/>
      <c r="BJ348" s="647"/>
      <c r="BK348" s="647"/>
      <c r="BL348" s="647"/>
      <c r="BM348" s="647"/>
      <c r="BN348" s="647"/>
      <c r="BO348" s="647"/>
      <c r="BP348" s="647"/>
      <c r="BQ348" s="648"/>
      <c r="BR348" s="69"/>
    </row>
    <row r="349" spans="1:70" ht="9.9499999999999993" customHeight="1">
      <c r="A349" s="69"/>
      <c r="B349" s="609"/>
      <c r="C349" s="610"/>
      <c r="D349" s="611"/>
      <c r="E349" s="615"/>
      <c r="F349" s="610"/>
      <c r="G349" s="611"/>
      <c r="H349" s="616"/>
      <c r="I349" s="617"/>
      <c r="J349" s="617"/>
      <c r="K349" s="617"/>
      <c r="L349" s="617"/>
      <c r="M349" s="617"/>
      <c r="N349" s="617"/>
      <c r="O349" s="617"/>
      <c r="P349" s="617"/>
      <c r="Q349" s="617"/>
      <c r="R349" s="617"/>
      <c r="S349" s="617"/>
      <c r="T349" s="617"/>
      <c r="U349" s="617"/>
      <c r="V349" s="617"/>
      <c r="W349" s="617"/>
      <c r="X349" s="617"/>
      <c r="Y349" s="617"/>
      <c r="Z349" s="617"/>
      <c r="AA349" s="617"/>
      <c r="AB349" s="617"/>
      <c r="AC349" s="617"/>
      <c r="AD349" s="618"/>
      <c r="AE349" s="622"/>
      <c r="AF349" s="610"/>
      <c r="AG349" s="610"/>
      <c r="AH349" s="611"/>
      <c r="AI349" s="623"/>
      <c r="AJ349" s="624"/>
      <c r="AK349" s="624"/>
      <c r="AL349" s="625"/>
      <c r="AM349" s="629"/>
      <c r="AN349" s="630"/>
      <c r="AO349" s="630"/>
      <c r="AP349" s="630"/>
      <c r="AQ349" s="630"/>
      <c r="AR349" s="630"/>
      <c r="AS349" s="630"/>
      <c r="AT349" s="633">
        <f t="shared" ref="AT349" si="175">AI349*AM349</f>
        <v>0</v>
      </c>
      <c r="AU349" s="634"/>
      <c r="AV349" s="634"/>
      <c r="AW349" s="634"/>
      <c r="AX349" s="634"/>
      <c r="AY349" s="634"/>
      <c r="AZ349" s="634"/>
      <c r="BA349" s="634"/>
      <c r="BB349" s="634"/>
      <c r="BC349" s="634"/>
      <c r="BD349" s="637"/>
      <c r="BE349" s="638"/>
      <c r="BF349" s="639"/>
      <c r="BG349" s="643">
        <f t="shared" ref="BG349" si="176">IF($BD349="※",$AT349*0.08,$AT349*0.1)</f>
        <v>0</v>
      </c>
      <c r="BH349" s="644"/>
      <c r="BI349" s="644"/>
      <c r="BJ349" s="644"/>
      <c r="BK349" s="644"/>
      <c r="BL349" s="644"/>
      <c r="BM349" s="644"/>
      <c r="BN349" s="644"/>
      <c r="BO349" s="644"/>
      <c r="BP349" s="644"/>
      <c r="BQ349" s="645"/>
      <c r="BR349" s="69"/>
    </row>
    <row r="350" spans="1:70" ht="9.9499999999999993" customHeight="1">
      <c r="A350" s="69"/>
      <c r="B350" s="612"/>
      <c r="C350" s="613"/>
      <c r="D350" s="614"/>
      <c r="E350" s="612"/>
      <c r="F350" s="613"/>
      <c r="G350" s="614"/>
      <c r="H350" s="619"/>
      <c r="I350" s="620"/>
      <c r="J350" s="620"/>
      <c r="K350" s="620"/>
      <c r="L350" s="620"/>
      <c r="M350" s="620"/>
      <c r="N350" s="620"/>
      <c r="O350" s="620"/>
      <c r="P350" s="620"/>
      <c r="Q350" s="620"/>
      <c r="R350" s="620"/>
      <c r="S350" s="620"/>
      <c r="T350" s="620"/>
      <c r="U350" s="620"/>
      <c r="V350" s="620"/>
      <c r="W350" s="620"/>
      <c r="X350" s="620"/>
      <c r="Y350" s="620"/>
      <c r="Z350" s="620"/>
      <c r="AA350" s="620"/>
      <c r="AB350" s="620"/>
      <c r="AC350" s="620"/>
      <c r="AD350" s="621"/>
      <c r="AE350" s="612"/>
      <c r="AF350" s="613"/>
      <c r="AG350" s="613"/>
      <c r="AH350" s="614"/>
      <c r="AI350" s="626"/>
      <c r="AJ350" s="627"/>
      <c r="AK350" s="627"/>
      <c r="AL350" s="628"/>
      <c r="AM350" s="631"/>
      <c r="AN350" s="632"/>
      <c r="AO350" s="632"/>
      <c r="AP350" s="632"/>
      <c r="AQ350" s="632"/>
      <c r="AR350" s="632"/>
      <c r="AS350" s="632"/>
      <c r="AT350" s="635"/>
      <c r="AU350" s="636"/>
      <c r="AV350" s="636"/>
      <c r="AW350" s="636"/>
      <c r="AX350" s="636"/>
      <c r="AY350" s="636"/>
      <c r="AZ350" s="636"/>
      <c r="BA350" s="636"/>
      <c r="BB350" s="636"/>
      <c r="BC350" s="636"/>
      <c r="BD350" s="640"/>
      <c r="BE350" s="641"/>
      <c r="BF350" s="642"/>
      <c r="BG350" s="646"/>
      <c r="BH350" s="647"/>
      <c r="BI350" s="647"/>
      <c r="BJ350" s="647"/>
      <c r="BK350" s="647"/>
      <c r="BL350" s="647"/>
      <c r="BM350" s="647"/>
      <c r="BN350" s="647"/>
      <c r="BO350" s="647"/>
      <c r="BP350" s="647"/>
      <c r="BQ350" s="648"/>
      <c r="BR350" s="69"/>
    </row>
    <row r="351" spans="1:70" ht="9.9499999999999993" customHeight="1">
      <c r="A351" s="69"/>
      <c r="B351" s="609"/>
      <c r="C351" s="610"/>
      <c r="D351" s="611"/>
      <c r="E351" s="615"/>
      <c r="F351" s="610"/>
      <c r="G351" s="611"/>
      <c r="H351" s="616"/>
      <c r="I351" s="617"/>
      <c r="J351" s="617"/>
      <c r="K351" s="617"/>
      <c r="L351" s="617"/>
      <c r="M351" s="617"/>
      <c r="N351" s="617"/>
      <c r="O351" s="617"/>
      <c r="P351" s="617"/>
      <c r="Q351" s="617"/>
      <c r="R351" s="617"/>
      <c r="S351" s="617"/>
      <c r="T351" s="617"/>
      <c r="U351" s="617"/>
      <c r="V351" s="617"/>
      <c r="W351" s="617"/>
      <c r="X351" s="617"/>
      <c r="Y351" s="617"/>
      <c r="Z351" s="617"/>
      <c r="AA351" s="617"/>
      <c r="AB351" s="617"/>
      <c r="AC351" s="617"/>
      <c r="AD351" s="618"/>
      <c r="AE351" s="622"/>
      <c r="AF351" s="610"/>
      <c r="AG351" s="610"/>
      <c r="AH351" s="611"/>
      <c r="AI351" s="623"/>
      <c r="AJ351" s="624"/>
      <c r="AK351" s="624"/>
      <c r="AL351" s="625"/>
      <c r="AM351" s="629"/>
      <c r="AN351" s="630"/>
      <c r="AO351" s="630"/>
      <c r="AP351" s="630"/>
      <c r="AQ351" s="630"/>
      <c r="AR351" s="630"/>
      <c r="AS351" s="630"/>
      <c r="AT351" s="633">
        <f t="shared" ref="AT351" si="177">AI351*AM351</f>
        <v>0</v>
      </c>
      <c r="AU351" s="634"/>
      <c r="AV351" s="634"/>
      <c r="AW351" s="634"/>
      <c r="AX351" s="634"/>
      <c r="AY351" s="634"/>
      <c r="AZ351" s="634"/>
      <c r="BA351" s="634"/>
      <c r="BB351" s="634"/>
      <c r="BC351" s="634"/>
      <c r="BD351" s="637"/>
      <c r="BE351" s="638"/>
      <c r="BF351" s="639"/>
      <c r="BG351" s="643">
        <f t="shared" ref="BG351" si="178">IF($BD351="※",$AT351*0.08,$AT351*0.1)</f>
        <v>0</v>
      </c>
      <c r="BH351" s="644"/>
      <c r="BI351" s="644"/>
      <c r="BJ351" s="644"/>
      <c r="BK351" s="644"/>
      <c r="BL351" s="644"/>
      <c r="BM351" s="644"/>
      <c r="BN351" s="644"/>
      <c r="BO351" s="644"/>
      <c r="BP351" s="644"/>
      <c r="BQ351" s="645"/>
      <c r="BR351" s="69"/>
    </row>
    <row r="352" spans="1:70" ht="9.9499999999999993" customHeight="1">
      <c r="A352" s="69"/>
      <c r="B352" s="612"/>
      <c r="C352" s="613"/>
      <c r="D352" s="614"/>
      <c r="E352" s="612"/>
      <c r="F352" s="613"/>
      <c r="G352" s="614"/>
      <c r="H352" s="619"/>
      <c r="I352" s="620"/>
      <c r="J352" s="620"/>
      <c r="K352" s="620"/>
      <c r="L352" s="620"/>
      <c r="M352" s="620"/>
      <c r="N352" s="620"/>
      <c r="O352" s="620"/>
      <c r="P352" s="620"/>
      <c r="Q352" s="620"/>
      <c r="R352" s="620"/>
      <c r="S352" s="620"/>
      <c r="T352" s="620"/>
      <c r="U352" s="620"/>
      <c r="V352" s="620"/>
      <c r="W352" s="620"/>
      <c r="X352" s="620"/>
      <c r="Y352" s="620"/>
      <c r="Z352" s="620"/>
      <c r="AA352" s="620"/>
      <c r="AB352" s="620"/>
      <c r="AC352" s="620"/>
      <c r="AD352" s="621"/>
      <c r="AE352" s="612"/>
      <c r="AF352" s="613"/>
      <c r="AG352" s="613"/>
      <c r="AH352" s="614"/>
      <c r="AI352" s="626"/>
      <c r="AJ352" s="627"/>
      <c r="AK352" s="627"/>
      <c r="AL352" s="628"/>
      <c r="AM352" s="631"/>
      <c r="AN352" s="632"/>
      <c r="AO352" s="632"/>
      <c r="AP352" s="632"/>
      <c r="AQ352" s="632"/>
      <c r="AR352" s="632"/>
      <c r="AS352" s="632"/>
      <c r="AT352" s="635"/>
      <c r="AU352" s="636"/>
      <c r="AV352" s="636"/>
      <c r="AW352" s="636"/>
      <c r="AX352" s="636"/>
      <c r="AY352" s="636"/>
      <c r="AZ352" s="636"/>
      <c r="BA352" s="636"/>
      <c r="BB352" s="636"/>
      <c r="BC352" s="636"/>
      <c r="BD352" s="640"/>
      <c r="BE352" s="641"/>
      <c r="BF352" s="642"/>
      <c r="BG352" s="646"/>
      <c r="BH352" s="647"/>
      <c r="BI352" s="647"/>
      <c r="BJ352" s="647"/>
      <c r="BK352" s="647"/>
      <c r="BL352" s="647"/>
      <c r="BM352" s="647"/>
      <c r="BN352" s="647"/>
      <c r="BO352" s="647"/>
      <c r="BP352" s="647"/>
      <c r="BQ352" s="648"/>
      <c r="BR352" s="69"/>
    </row>
    <row r="353" spans="1:70" ht="9.9499999999999993" customHeight="1">
      <c r="A353" s="69"/>
      <c r="B353" s="609"/>
      <c r="C353" s="610"/>
      <c r="D353" s="611"/>
      <c r="E353" s="615"/>
      <c r="F353" s="610"/>
      <c r="G353" s="611"/>
      <c r="H353" s="616"/>
      <c r="I353" s="617"/>
      <c r="J353" s="617"/>
      <c r="K353" s="617"/>
      <c r="L353" s="617"/>
      <c r="M353" s="617"/>
      <c r="N353" s="617"/>
      <c r="O353" s="617"/>
      <c r="P353" s="617"/>
      <c r="Q353" s="617"/>
      <c r="R353" s="617"/>
      <c r="S353" s="617"/>
      <c r="T353" s="617"/>
      <c r="U353" s="617"/>
      <c r="V353" s="617"/>
      <c r="W353" s="617"/>
      <c r="X353" s="617"/>
      <c r="Y353" s="617"/>
      <c r="Z353" s="617"/>
      <c r="AA353" s="617"/>
      <c r="AB353" s="617"/>
      <c r="AC353" s="617"/>
      <c r="AD353" s="618"/>
      <c r="AE353" s="622"/>
      <c r="AF353" s="610"/>
      <c r="AG353" s="610"/>
      <c r="AH353" s="611"/>
      <c r="AI353" s="623"/>
      <c r="AJ353" s="624"/>
      <c r="AK353" s="624"/>
      <c r="AL353" s="625"/>
      <c r="AM353" s="629"/>
      <c r="AN353" s="630"/>
      <c r="AO353" s="630"/>
      <c r="AP353" s="630"/>
      <c r="AQ353" s="630"/>
      <c r="AR353" s="630"/>
      <c r="AS353" s="630"/>
      <c r="AT353" s="633">
        <f t="shared" ref="AT353" si="179">AI353*AM353</f>
        <v>0</v>
      </c>
      <c r="AU353" s="634"/>
      <c r="AV353" s="634"/>
      <c r="AW353" s="634"/>
      <c r="AX353" s="634"/>
      <c r="AY353" s="634"/>
      <c r="AZ353" s="634"/>
      <c r="BA353" s="634"/>
      <c r="BB353" s="634"/>
      <c r="BC353" s="634"/>
      <c r="BD353" s="637"/>
      <c r="BE353" s="638"/>
      <c r="BF353" s="639"/>
      <c r="BG353" s="643">
        <f t="shared" ref="BG353" si="180">IF($BD353="※",$AT353*0.08,$AT353*0.1)</f>
        <v>0</v>
      </c>
      <c r="BH353" s="644"/>
      <c r="BI353" s="644"/>
      <c r="BJ353" s="644"/>
      <c r="BK353" s="644"/>
      <c r="BL353" s="644"/>
      <c r="BM353" s="644"/>
      <c r="BN353" s="644"/>
      <c r="BO353" s="644"/>
      <c r="BP353" s="644"/>
      <c r="BQ353" s="645"/>
      <c r="BR353" s="69"/>
    </row>
    <row r="354" spans="1:70" ht="9.9499999999999993" customHeight="1">
      <c r="A354" s="69"/>
      <c r="B354" s="612"/>
      <c r="C354" s="613"/>
      <c r="D354" s="614"/>
      <c r="E354" s="612"/>
      <c r="F354" s="613"/>
      <c r="G354" s="614"/>
      <c r="H354" s="619"/>
      <c r="I354" s="620"/>
      <c r="J354" s="620"/>
      <c r="K354" s="620"/>
      <c r="L354" s="620"/>
      <c r="M354" s="620"/>
      <c r="N354" s="620"/>
      <c r="O354" s="620"/>
      <c r="P354" s="620"/>
      <c r="Q354" s="620"/>
      <c r="R354" s="620"/>
      <c r="S354" s="620"/>
      <c r="T354" s="620"/>
      <c r="U354" s="620"/>
      <c r="V354" s="620"/>
      <c r="W354" s="620"/>
      <c r="X354" s="620"/>
      <c r="Y354" s="620"/>
      <c r="Z354" s="620"/>
      <c r="AA354" s="620"/>
      <c r="AB354" s="620"/>
      <c r="AC354" s="620"/>
      <c r="AD354" s="621"/>
      <c r="AE354" s="612"/>
      <c r="AF354" s="613"/>
      <c r="AG354" s="613"/>
      <c r="AH354" s="614"/>
      <c r="AI354" s="626"/>
      <c r="AJ354" s="627"/>
      <c r="AK354" s="627"/>
      <c r="AL354" s="628"/>
      <c r="AM354" s="631"/>
      <c r="AN354" s="632"/>
      <c r="AO354" s="632"/>
      <c r="AP354" s="632"/>
      <c r="AQ354" s="632"/>
      <c r="AR354" s="632"/>
      <c r="AS354" s="632"/>
      <c r="AT354" s="635"/>
      <c r="AU354" s="636"/>
      <c r="AV354" s="636"/>
      <c r="AW354" s="636"/>
      <c r="AX354" s="636"/>
      <c r="AY354" s="636"/>
      <c r="AZ354" s="636"/>
      <c r="BA354" s="636"/>
      <c r="BB354" s="636"/>
      <c r="BC354" s="636"/>
      <c r="BD354" s="640"/>
      <c r="BE354" s="641"/>
      <c r="BF354" s="642"/>
      <c r="BG354" s="646"/>
      <c r="BH354" s="647"/>
      <c r="BI354" s="647"/>
      <c r="BJ354" s="647"/>
      <c r="BK354" s="647"/>
      <c r="BL354" s="647"/>
      <c r="BM354" s="647"/>
      <c r="BN354" s="647"/>
      <c r="BO354" s="647"/>
      <c r="BP354" s="647"/>
      <c r="BQ354" s="648"/>
      <c r="BR354" s="69"/>
    </row>
    <row r="355" spans="1:70" ht="9.9499999999999993" customHeight="1">
      <c r="A355" s="69"/>
      <c r="B355" s="609"/>
      <c r="C355" s="610"/>
      <c r="D355" s="611"/>
      <c r="E355" s="615"/>
      <c r="F355" s="610"/>
      <c r="G355" s="611"/>
      <c r="H355" s="616"/>
      <c r="I355" s="617"/>
      <c r="J355" s="617"/>
      <c r="K355" s="617"/>
      <c r="L355" s="617"/>
      <c r="M355" s="617"/>
      <c r="N355" s="617"/>
      <c r="O355" s="617"/>
      <c r="P355" s="617"/>
      <c r="Q355" s="617"/>
      <c r="R355" s="617"/>
      <c r="S355" s="617"/>
      <c r="T355" s="617"/>
      <c r="U355" s="617"/>
      <c r="V355" s="617"/>
      <c r="W355" s="617"/>
      <c r="X355" s="617"/>
      <c r="Y355" s="617"/>
      <c r="Z355" s="617"/>
      <c r="AA355" s="617"/>
      <c r="AB355" s="617"/>
      <c r="AC355" s="617"/>
      <c r="AD355" s="618"/>
      <c r="AE355" s="622"/>
      <c r="AF355" s="610"/>
      <c r="AG355" s="610"/>
      <c r="AH355" s="611"/>
      <c r="AI355" s="623"/>
      <c r="AJ355" s="624"/>
      <c r="AK355" s="624"/>
      <c r="AL355" s="625"/>
      <c r="AM355" s="629"/>
      <c r="AN355" s="630"/>
      <c r="AO355" s="630"/>
      <c r="AP355" s="630"/>
      <c r="AQ355" s="630"/>
      <c r="AR355" s="630"/>
      <c r="AS355" s="630"/>
      <c r="AT355" s="633">
        <f t="shared" ref="AT355" si="181">AI355*AM355</f>
        <v>0</v>
      </c>
      <c r="AU355" s="634"/>
      <c r="AV355" s="634"/>
      <c r="AW355" s="634"/>
      <c r="AX355" s="634"/>
      <c r="AY355" s="634"/>
      <c r="AZ355" s="634"/>
      <c r="BA355" s="634"/>
      <c r="BB355" s="634"/>
      <c r="BC355" s="634"/>
      <c r="BD355" s="637"/>
      <c r="BE355" s="638"/>
      <c r="BF355" s="639"/>
      <c r="BG355" s="643">
        <f t="shared" ref="BG355" si="182">IF($BD355="※",$AT355*0.08,$AT355*0.1)</f>
        <v>0</v>
      </c>
      <c r="BH355" s="644"/>
      <c r="BI355" s="644"/>
      <c r="BJ355" s="644"/>
      <c r="BK355" s="644"/>
      <c r="BL355" s="644"/>
      <c r="BM355" s="644"/>
      <c r="BN355" s="644"/>
      <c r="BO355" s="644"/>
      <c r="BP355" s="644"/>
      <c r="BQ355" s="645"/>
      <c r="BR355" s="69"/>
    </row>
    <row r="356" spans="1:70" ht="9.9499999999999993" customHeight="1">
      <c r="A356" s="69"/>
      <c r="B356" s="612"/>
      <c r="C356" s="613"/>
      <c r="D356" s="614"/>
      <c r="E356" s="612"/>
      <c r="F356" s="613"/>
      <c r="G356" s="614"/>
      <c r="H356" s="619"/>
      <c r="I356" s="620"/>
      <c r="J356" s="620"/>
      <c r="K356" s="620"/>
      <c r="L356" s="620"/>
      <c r="M356" s="620"/>
      <c r="N356" s="620"/>
      <c r="O356" s="620"/>
      <c r="P356" s="620"/>
      <c r="Q356" s="620"/>
      <c r="R356" s="620"/>
      <c r="S356" s="620"/>
      <c r="T356" s="620"/>
      <c r="U356" s="620"/>
      <c r="V356" s="620"/>
      <c r="W356" s="620"/>
      <c r="X356" s="620"/>
      <c r="Y356" s="620"/>
      <c r="Z356" s="620"/>
      <c r="AA356" s="620"/>
      <c r="AB356" s="620"/>
      <c r="AC356" s="620"/>
      <c r="AD356" s="621"/>
      <c r="AE356" s="612"/>
      <c r="AF356" s="613"/>
      <c r="AG356" s="613"/>
      <c r="AH356" s="614"/>
      <c r="AI356" s="626"/>
      <c r="AJ356" s="627"/>
      <c r="AK356" s="627"/>
      <c r="AL356" s="628"/>
      <c r="AM356" s="631"/>
      <c r="AN356" s="632"/>
      <c r="AO356" s="632"/>
      <c r="AP356" s="632"/>
      <c r="AQ356" s="632"/>
      <c r="AR356" s="632"/>
      <c r="AS356" s="632"/>
      <c r="AT356" s="635"/>
      <c r="AU356" s="636"/>
      <c r="AV356" s="636"/>
      <c r="AW356" s="636"/>
      <c r="AX356" s="636"/>
      <c r="AY356" s="636"/>
      <c r="AZ356" s="636"/>
      <c r="BA356" s="636"/>
      <c r="BB356" s="636"/>
      <c r="BC356" s="636"/>
      <c r="BD356" s="640"/>
      <c r="BE356" s="641"/>
      <c r="BF356" s="642"/>
      <c r="BG356" s="646"/>
      <c r="BH356" s="647"/>
      <c r="BI356" s="647"/>
      <c r="BJ356" s="647"/>
      <c r="BK356" s="647"/>
      <c r="BL356" s="647"/>
      <c r="BM356" s="647"/>
      <c r="BN356" s="647"/>
      <c r="BO356" s="647"/>
      <c r="BP356" s="647"/>
      <c r="BQ356" s="648"/>
      <c r="BR356" s="69"/>
    </row>
    <row r="357" spans="1:70" ht="9.9499999999999993" customHeight="1">
      <c r="A357" s="69"/>
      <c r="B357" s="609"/>
      <c r="C357" s="610"/>
      <c r="D357" s="611"/>
      <c r="E357" s="615"/>
      <c r="F357" s="610"/>
      <c r="G357" s="611"/>
      <c r="H357" s="616"/>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8"/>
      <c r="AE357" s="622"/>
      <c r="AF357" s="610"/>
      <c r="AG357" s="610"/>
      <c r="AH357" s="611"/>
      <c r="AI357" s="623"/>
      <c r="AJ357" s="624"/>
      <c r="AK357" s="624"/>
      <c r="AL357" s="625"/>
      <c r="AM357" s="629"/>
      <c r="AN357" s="630"/>
      <c r="AO357" s="630"/>
      <c r="AP357" s="630"/>
      <c r="AQ357" s="630"/>
      <c r="AR357" s="630"/>
      <c r="AS357" s="630"/>
      <c r="AT357" s="633">
        <f t="shared" ref="AT357" si="183">AI357*AM357</f>
        <v>0</v>
      </c>
      <c r="AU357" s="634"/>
      <c r="AV357" s="634"/>
      <c r="AW357" s="634"/>
      <c r="AX357" s="634"/>
      <c r="AY357" s="634"/>
      <c r="AZ357" s="634"/>
      <c r="BA357" s="634"/>
      <c r="BB357" s="634"/>
      <c r="BC357" s="634"/>
      <c r="BD357" s="637"/>
      <c r="BE357" s="638"/>
      <c r="BF357" s="639"/>
      <c r="BG357" s="643">
        <f t="shared" ref="BG357" si="184">IF($BD357="※",$AT357*0.08,$AT357*0.1)</f>
        <v>0</v>
      </c>
      <c r="BH357" s="644"/>
      <c r="BI357" s="644"/>
      <c r="BJ357" s="644"/>
      <c r="BK357" s="644"/>
      <c r="BL357" s="644"/>
      <c r="BM357" s="644"/>
      <c r="BN357" s="644"/>
      <c r="BO357" s="644"/>
      <c r="BP357" s="644"/>
      <c r="BQ357" s="645"/>
      <c r="BR357" s="69"/>
    </row>
    <row r="358" spans="1:70" ht="9.9499999999999993" customHeight="1">
      <c r="A358" s="69"/>
      <c r="B358" s="612"/>
      <c r="C358" s="613"/>
      <c r="D358" s="614"/>
      <c r="E358" s="612"/>
      <c r="F358" s="613"/>
      <c r="G358" s="614"/>
      <c r="H358" s="619"/>
      <c r="I358" s="620"/>
      <c r="J358" s="620"/>
      <c r="K358" s="620"/>
      <c r="L358" s="620"/>
      <c r="M358" s="620"/>
      <c r="N358" s="620"/>
      <c r="O358" s="620"/>
      <c r="P358" s="620"/>
      <c r="Q358" s="620"/>
      <c r="R358" s="620"/>
      <c r="S358" s="620"/>
      <c r="T358" s="620"/>
      <c r="U358" s="620"/>
      <c r="V358" s="620"/>
      <c r="W358" s="620"/>
      <c r="X358" s="620"/>
      <c r="Y358" s="620"/>
      <c r="Z358" s="620"/>
      <c r="AA358" s="620"/>
      <c r="AB358" s="620"/>
      <c r="AC358" s="620"/>
      <c r="AD358" s="621"/>
      <c r="AE358" s="612"/>
      <c r="AF358" s="613"/>
      <c r="AG358" s="613"/>
      <c r="AH358" s="614"/>
      <c r="AI358" s="626"/>
      <c r="AJ358" s="627"/>
      <c r="AK358" s="627"/>
      <c r="AL358" s="628"/>
      <c r="AM358" s="631"/>
      <c r="AN358" s="632"/>
      <c r="AO358" s="632"/>
      <c r="AP358" s="632"/>
      <c r="AQ358" s="632"/>
      <c r="AR358" s="632"/>
      <c r="AS358" s="632"/>
      <c r="AT358" s="635"/>
      <c r="AU358" s="636"/>
      <c r="AV358" s="636"/>
      <c r="AW358" s="636"/>
      <c r="AX358" s="636"/>
      <c r="AY358" s="636"/>
      <c r="AZ358" s="636"/>
      <c r="BA358" s="636"/>
      <c r="BB358" s="636"/>
      <c r="BC358" s="636"/>
      <c r="BD358" s="640"/>
      <c r="BE358" s="641"/>
      <c r="BF358" s="642"/>
      <c r="BG358" s="646"/>
      <c r="BH358" s="647"/>
      <c r="BI358" s="647"/>
      <c r="BJ358" s="647"/>
      <c r="BK358" s="647"/>
      <c r="BL358" s="647"/>
      <c r="BM358" s="647"/>
      <c r="BN358" s="647"/>
      <c r="BO358" s="647"/>
      <c r="BP358" s="647"/>
      <c r="BQ358" s="648"/>
      <c r="BR358" s="69"/>
    </row>
    <row r="359" spans="1:70" ht="9.9499999999999993" customHeight="1">
      <c r="A359" s="69"/>
      <c r="B359" s="609"/>
      <c r="C359" s="610"/>
      <c r="D359" s="611"/>
      <c r="E359" s="615"/>
      <c r="F359" s="610"/>
      <c r="G359" s="611"/>
      <c r="H359" s="616"/>
      <c r="I359" s="617"/>
      <c r="J359" s="617"/>
      <c r="K359" s="617"/>
      <c r="L359" s="617"/>
      <c r="M359" s="617"/>
      <c r="N359" s="617"/>
      <c r="O359" s="617"/>
      <c r="P359" s="617"/>
      <c r="Q359" s="617"/>
      <c r="R359" s="617"/>
      <c r="S359" s="617"/>
      <c r="T359" s="617"/>
      <c r="U359" s="617"/>
      <c r="V359" s="617"/>
      <c r="W359" s="617"/>
      <c r="X359" s="617"/>
      <c r="Y359" s="617"/>
      <c r="Z359" s="617"/>
      <c r="AA359" s="617"/>
      <c r="AB359" s="617"/>
      <c r="AC359" s="617"/>
      <c r="AD359" s="618"/>
      <c r="AE359" s="622"/>
      <c r="AF359" s="610"/>
      <c r="AG359" s="610"/>
      <c r="AH359" s="611"/>
      <c r="AI359" s="623"/>
      <c r="AJ359" s="624"/>
      <c r="AK359" s="624"/>
      <c r="AL359" s="625"/>
      <c r="AM359" s="629"/>
      <c r="AN359" s="630"/>
      <c r="AO359" s="630"/>
      <c r="AP359" s="630"/>
      <c r="AQ359" s="630"/>
      <c r="AR359" s="630"/>
      <c r="AS359" s="630"/>
      <c r="AT359" s="633">
        <f t="shared" ref="AT359" si="185">AI359*AM359</f>
        <v>0</v>
      </c>
      <c r="AU359" s="634"/>
      <c r="AV359" s="634"/>
      <c r="AW359" s="634"/>
      <c r="AX359" s="634"/>
      <c r="AY359" s="634"/>
      <c r="AZ359" s="634"/>
      <c r="BA359" s="634"/>
      <c r="BB359" s="634"/>
      <c r="BC359" s="634"/>
      <c r="BD359" s="637"/>
      <c r="BE359" s="638"/>
      <c r="BF359" s="639"/>
      <c r="BG359" s="643">
        <f t="shared" ref="BG359" si="186">IF($BD359="※",$AT359*0.08,$AT359*0.1)</f>
        <v>0</v>
      </c>
      <c r="BH359" s="644"/>
      <c r="BI359" s="644"/>
      <c r="BJ359" s="644"/>
      <c r="BK359" s="644"/>
      <c r="BL359" s="644"/>
      <c r="BM359" s="644"/>
      <c r="BN359" s="644"/>
      <c r="BO359" s="644"/>
      <c r="BP359" s="644"/>
      <c r="BQ359" s="645"/>
      <c r="BR359" s="69"/>
    </row>
    <row r="360" spans="1:70" ht="9.9499999999999993" customHeight="1">
      <c r="A360" s="69"/>
      <c r="B360" s="612"/>
      <c r="C360" s="613"/>
      <c r="D360" s="614"/>
      <c r="E360" s="612"/>
      <c r="F360" s="613"/>
      <c r="G360" s="614"/>
      <c r="H360" s="619"/>
      <c r="I360" s="620"/>
      <c r="J360" s="620"/>
      <c r="K360" s="620"/>
      <c r="L360" s="620"/>
      <c r="M360" s="620"/>
      <c r="N360" s="620"/>
      <c r="O360" s="620"/>
      <c r="P360" s="620"/>
      <c r="Q360" s="620"/>
      <c r="R360" s="620"/>
      <c r="S360" s="620"/>
      <c r="T360" s="620"/>
      <c r="U360" s="620"/>
      <c r="V360" s="620"/>
      <c r="W360" s="620"/>
      <c r="X360" s="620"/>
      <c r="Y360" s="620"/>
      <c r="Z360" s="620"/>
      <c r="AA360" s="620"/>
      <c r="AB360" s="620"/>
      <c r="AC360" s="620"/>
      <c r="AD360" s="621"/>
      <c r="AE360" s="612"/>
      <c r="AF360" s="613"/>
      <c r="AG360" s="613"/>
      <c r="AH360" s="614"/>
      <c r="AI360" s="626"/>
      <c r="AJ360" s="627"/>
      <c r="AK360" s="627"/>
      <c r="AL360" s="628"/>
      <c r="AM360" s="631"/>
      <c r="AN360" s="632"/>
      <c r="AO360" s="632"/>
      <c r="AP360" s="632"/>
      <c r="AQ360" s="632"/>
      <c r="AR360" s="632"/>
      <c r="AS360" s="632"/>
      <c r="AT360" s="635"/>
      <c r="AU360" s="636"/>
      <c r="AV360" s="636"/>
      <c r="AW360" s="636"/>
      <c r="AX360" s="636"/>
      <c r="AY360" s="636"/>
      <c r="AZ360" s="636"/>
      <c r="BA360" s="636"/>
      <c r="BB360" s="636"/>
      <c r="BC360" s="636"/>
      <c r="BD360" s="640"/>
      <c r="BE360" s="641"/>
      <c r="BF360" s="642"/>
      <c r="BG360" s="646"/>
      <c r="BH360" s="647"/>
      <c r="BI360" s="647"/>
      <c r="BJ360" s="647"/>
      <c r="BK360" s="647"/>
      <c r="BL360" s="647"/>
      <c r="BM360" s="647"/>
      <c r="BN360" s="647"/>
      <c r="BO360" s="647"/>
      <c r="BP360" s="647"/>
      <c r="BQ360" s="648"/>
      <c r="BR360" s="69"/>
    </row>
    <row r="361" spans="1:70" ht="9.9499999999999993" customHeight="1">
      <c r="A361" s="69"/>
      <c r="B361" s="609"/>
      <c r="C361" s="610"/>
      <c r="D361" s="611"/>
      <c r="E361" s="615"/>
      <c r="F361" s="610"/>
      <c r="G361" s="611"/>
      <c r="H361" s="616"/>
      <c r="I361" s="617"/>
      <c r="J361" s="617"/>
      <c r="K361" s="617"/>
      <c r="L361" s="617"/>
      <c r="M361" s="617"/>
      <c r="N361" s="617"/>
      <c r="O361" s="617"/>
      <c r="P361" s="617"/>
      <c r="Q361" s="617"/>
      <c r="R361" s="617"/>
      <c r="S361" s="617"/>
      <c r="T361" s="617"/>
      <c r="U361" s="617"/>
      <c r="V361" s="617"/>
      <c r="W361" s="617"/>
      <c r="X361" s="617"/>
      <c r="Y361" s="617"/>
      <c r="Z361" s="617"/>
      <c r="AA361" s="617"/>
      <c r="AB361" s="617"/>
      <c r="AC361" s="617"/>
      <c r="AD361" s="618"/>
      <c r="AE361" s="622"/>
      <c r="AF361" s="610"/>
      <c r="AG361" s="610"/>
      <c r="AH361" s="611"/>
      <c r="AI361" s="623"/>
      <c r="AJ361" s="624"/>
      <c r="AK361" s="624"/>
      <c r="AL361" s="625"/>
      <c r="AM361" s="629"/>
      <c r="AN361" s="630"/>
      <c r="AO361" s="630"/>
      <c r="AP361" s="630"/>
      <c r="AQ361" s="630"/>
      <c r="AR361" s="630"/>
      <c r="AS361" s="630"/>
      <c r="AT361" s="633">
        <f t="shared" ref="AT361" si="187">AI361*AM361</f>
        <v>0</v>
      </c>
      <c r="AU361" s="634"/>
      <c r="AV361" s="634"/>
      <c r="AW361" s="634"/>
      <c r="AX361" s="634"/>
      <c r="AY361" s="634"/>
      <c r="AZ361" s="634"/>
      <c r="BA361" s="634"/>
      <c r="BB361" s="634"/>
      <c r="BC361" s="634"/>
      <c r="BD361" s="637"/>
      <c r="BE361" s="638"/>
      <c r="BF361" s="639"/>
      <c r="BG361" s="643">
        <f t="shared" ref="BG361" si="188">IF($BD361="※",$AT361*0.08,$AT361*0.1)</f>
        <v>0</v>
      </c>
      <c r="BH361" s="644"/>
      <c r="BI361" s="644"/>
      <c r="BJ361" s="644"/>
      <c r="BK361" s="644"/>
      <c r="BL361" s="644"/>
      <c r="BM361" s="644"/>
      <c r="BN361" s="644"/>
      <c r="BO361" s="644"/>
      <c r="BP361" s="644"/>
      <c r="BQ361" s="645"/>
      <c r="BR361" s="69"/>
    </row>
    <row r="362" spans="1:70" ht="9.9499999999999993" customHeight="1">
      <c r="A362" s="69"/>
      <c r="B362" s="612"/>
      <c r="C362" s="613"/>
      <c r="D362" s="614"/>
      <c r="E362" s="612"/>
      <c r="F362" s="613"/>
      <c r="G362" s="614"/>
      <c r="H362" s="619"/>
      <c r="I362" s="620"/>
      <c r="J362" s="620"/>
      <c r="K362" s="620"/>
      <c r="L362" s="620"/>
      <c r="M362" s="620"/>
      <c r="N362" s="620"/>
      <c r="O362" s="620"/>
      <c r="P362" s="620"/>
      <c r="Q362" s="620"/>
      <c r="R362" s="620"/>
      <c r="S362" s="620"/>
      <c r="T362" s="620"/>
      <c r="U362" s="620"/>
      <c r="V362" s="620"/>
      <c r="W362" s="620"/>
      <c r="X362" s="620"/>
      <c r="Y362" s="620"/>
      <c r="Z362" s="620"/>
      <c r="AA362" s="620"/>
      <c r="AB362" s="620"/>
      <c r="AC362" s="620"/>
      <c r="AD362" s="621"/>
      <c r="AE362" s="612"/>
      <c r="AF362" s="613"/>
      <c r="AG362" s="613"/>
      <c r="AH362" s="614"/>
      <c r="AI362" s="626"/>
      <c r="AJ362" s="627"/>
      <c r="AK362" s="627"/>
      <c r="AL362" s="628"/>
      <c r="AM362" s="631"/>
      <c r="AN362" s="632"/>
      <c r="AO362" s="632"/>
      <c r="AP362" s="632"/>
      <c r="AQ362" s="632"/>
      <c r="AR362" s="632"/>
      <c r="AS362" s="632"/>
      <c r="AT362" s="635"/>
      <c r="AU362" s="636"/>
      <c r="AV362" s="636"/>
      <c r="AW362" s="636"/>
      <c r="AX362" s="636"/>
      <c r="AY362" s="636"/>
      <c r="AZ362" s="636"/>
      <c r="BA362" s="636"/>
      <c r="BB362" s="636"/>
      <c r="BC362" s="636"/>
      <c r="BD362" s="640"/>
      <c r="BE362" s="641"/>
      <c r="BF362" s="642"/>
      <c r="BG362" s="646"/>
      <c r="BH362" s="647"/>
      <c r="BI362" s="647"/>
      <c r="BJ362" s="647"/>
      <c r="BK362" s="647"/>
      <c r="BL362" s="647"/>
      <c r="BM362" s="647"/>
      <c r="BN362" s="647"/>
      <c r="BO362" s="647"/>
      <c r="BP362" s="647"/>
      <c r="BQ362" s="648"/>
      <c r="BR362" s="69"/>
    </row>
    <row r="363" spans="1:70" ht="9.9499999999999993" customHeight="1">
      <c r="A363" s="69"/>
      <c r="B363" s="609"/>
      <c r="C363" s="610"/>
      <c r="D363" s="611"/>
      <c r="E363" s="615"/>
      <c r="F363" s="610"/>
      <c r="G363" s="611"/>
      <c r="H363" s="616"/>
      <c r="I363" s="617"/>
      <c r="J363" s="617"/>
      <c r="K363" s="617"/>
      <c r="L363" s="617"/>
      <c r="M363" s="617"/>
      <c r="N363" s="617"/>
      <c r="O363" s="617"/>
      <c r="P363" s="617"/>
      <c r="Q363" s="617"/>
      <c r="R363" s="617"/>
      <c r="S363" s="617"/>
      <c r="T363" s="617"/>
      <c r="U363" s="617"/>
      <c r="V363" s="617"/>
      <c r="W363" s="617"/>
      <c r="X363" s="617"/>
      <c r="Y363" s="617"/>
      <c r="Z363" s="617"/>
      <c r="AA363" s="617"/>
      <c r="AB363" s="617"/>
      <c r="AC363" s="617"/>
      <c r="AD363" s="618"/>
      <c r="AE363" s="622"/>
      <c r="AF363" s="610"/>
      <c r="AG363" s="610"/>
      <c r="AH363" s="611"/>
      <c r="AI363" s="623"/>
      <c r="AJ363" s="624"/>
      <c r="AK363" s="624"/>
      <c r="AL363" s="625"/>
      <c r="AM363" s="629"/>
      <c r="AN363" s="630"/>
      <c r="AO363" s="630"/>
      <c r="AP363" s="630"/>
      <c r="AQ363" s="630"/>
      <c r="AR363" s="630"/>
      <c r="AS363" s="630"/>
      <c r="AT363" s="633">
        <f t="shared" ref="AT363" si="189">AI363*AM363</f>
        <v>0</v>
      </c>
      <c r="AU363" s="634"/>
      <c r="AV363" s="634"/>
      <c r="AW363" s="634"/>
      <c r="AX363" s="634"/>
      <c r="AY363" s="634"/>
      <c r="AZ363" s="634"/>
      <c r="BA363" s="634"/>
      <c r="BB363" s="634"/>
      <c r="BC363" s="634"/>
      <c r="BD363" s="637"/>
      <c r="BE363" s="638"/>
      <c r="BF363" s="639"/>
      <c r="BG363" s="643">
        <f t="shared" ref="BG363" si="190">IF($BD363="※",$AT363*0.08,$AT363*0.1)</f>
        <v>0</v>
      </c>
      <c r="BH363" s="644"/>
      <c r="BI363" s="644"/>
      <c r="BJ363" s="644"/>
      <c r="BK363" s="644"/>
      <c r="BL363" s="644"/>
      <c r="BM363" s="644"/>
      <c r="BN363" s="644"/>
      <c r="BO363" s="644"/>
      <c r="BP363" s="644"/>
      <c r="BQ363" s="645"/>
      <c r="BR363" s="69"/>
    </row>
    <row r="364" spans="1:70" ht="9.9499999999999993" customHeight="1">
      <c r="A364" s="69"/>
      <c r="B364" s="612"/>
      <c r="C364" s="613"/>
      <c r="D364" s="614"/>
      <c r="E364" s="612"/>
      <c r="F364" s="613"/>
      <c r="G364" s="614"/>
      <c r="H364" s="619"/>
      <c r="I364" s="620"/>
      <c r="J364" s="620"/>
      <c r="K364" s="620"/>
      <c r="L364" s="620"/>
      <c r="M364" s="620"/>
      <c r="N364" s="620"/>
      <c r="O364" s="620"/>
      <c r="P364" s="620"/>
      <c r="Q364" s="620"/>
      <c r="R364" s="620"/>
      <c r="S364" s="620"/>
      <c r="T364" s="620"/>
      <c r="U364" s="620"/>
      <c r="V364" s="620"/>
      <c r="W364" s="620"/>
      <c r="X364" s="620"/>
      <c r="Y364" s="620"/>
      <c r="Z364" s="620"/>
      <c r="AA364" s="620"/>
      <c r="AB364" s="620"/>
      <c r="AC364" s="620"/>
      <c r="AD364" s="621"/>
      <c r="AE364" s="612"/>
      <c r="AF364" s="613"/>
      <c r="AG364" s="613"/>
      <c r="AH364" s="614"/>
      <c r="AI364" s="626"/>
      <c r="AJ364" s="627"/>
      <c r="AK364" s="627"/>
      <c r="AL364" s="628"/>
      <c r="AM364" s="631"/>
      <c r="AN364" s="632"/>
      <c r="AO364" s="632"/>
      <c r="AP364" s="632"/>
      <c r="AQ364" s="632"/>
      <c r="AR364" s="632"/>
      <c r="AS364" s="632"/>
      <c r="AT364" s="635"/>
      <c r="AU364" s="636"/>
      <c r="AV364" s="636"/>
      <c r="AW364" s="636"/>
      <c r="AX364" s="636"/>
      <c r="AY364" s="636"/>
      <c r="AZ364" s="636"/>
      <c r="BA364" s="636"/>
      <c r="BB364" s="636"/>
      <c r="BC364" s="636"/>
      <c r="BD364" s="640"/>
      <c r="BE364" s="641"/>
      <c r="BF364" s="642"/>
      <c r="BG364" s="646"/>
      <c r="BH364" s="647"/>
      <c r="BI364" s="647"/>
      <c r="BJ364" s="647"/>
      <c r="BK364" s="647"/>
      <c r="BL364" s="647"/>
      <c r="BM364" s="647"/>
      <c r="BN364" s="647"/>
      <c r="BO364" s="647"/>
      <c r="BP364" s="647"/>
      <c r="BQ364" s="648"/>
      <c r="BR364" s="69"/>
    </row>
    <row r="365" spans="1:70" ht="9.9499999999999993" customHeight="1">
      <c r="A365" s="69"/>
      <c r="B365" s="609"/>
      <c r="C365" s="610"/>
      <c r="D365" s="611"/>
      <c r="E365" s="615"/>
      <c r="F365" s="610"/>
      <c r="G365" s="611"/>
      <c r="H365" s="616"/>
      <c r="I365" s="617"/>
      <c r="J365" s="617"/>
      <c r="K365" s="617"/>
      <c r="L365" s="617"/>
      <c r="M365" s="617"/>
      <c r="N365" s="617"/>
      <c r="O365" s="617"/>
      <c r="P365" s="617"/>
      <c r="Q365" s="617"/>
      <c r="R365" s="617"/>
      <c r="S365" s="617"/>
      <c r="T365" s="617"/>
      <c r="U365" s="617"/>
      <c r="V365" s="617"/>
      <c r="W365" s="617"/>
      <c r="X365" s="617"/>
      <c r="Y365" s="617"/>
      <c r="Z365" s="617"/>
      <c r="AA365" s="617"/>
      <c r="AB365" s="617"/>
      <c r="AC365" s="617"/>
      <c r="AD365" s="618"/>
      <c r="AE365" s="622"/>
      <c r="AF365" s="610"/>
      <c r="AG365" s="610"/>
      <c r="AH365" s="611"/>
      <c r="AI365" s="623"/>
      <c r="AJ365" s="624"/>
      <c r="AK365" s="624"/>
      <c r="AL365" s="625"/>
      <c r="AM365" s="629"/>
      <c r="AN365" s="630"/>
      <c r="AO365" s="630"/>
      <c r="AP365" s="630"/>
      <c r="AQ365" s="630"/>
      <c r="AR365" s="630"/>
      <c r="AS365" s="630"/>
      <c r="AT365" s="633">
        <f t="shared" ref="AT365" si="191">AI365*AM365</f>
        <v>0</v>
      </c>
      <c r="AU365" s="634"/>
      <c r="AV365" s="634"/>
      <c r="AW365" s="634"/>
      <c r="AX365" s="634"/>
      <c r="AY365" s="634"/>
      <c r="AZ365" s="634"/>
      <c r="BA365" s="634"/>
      <c r="BB365" s="634"/>
      <c r="BC365" s="634"/>
      <c r="BD365" s="637"/>
      <c r="BE365" s="638"/>
      <c r="BF365" s="639"/>
      <c r="BG365" s="643">
        <f t="shared" ref="BG365" si="192">IF($BD365="※",$AT365*0.08,$AT365*0.1)</f>
        <v>0</v>
      </c>
      <c r="BH365" s="644"/>
      <c r="BI365" s="644"/>
      <c r="BJ365" s="644"/>
      <c r="BK365" s="644"/>
      <c r="BL365" s="644"/>
      <c r="BM365" s="644"/>
      <c r="BN365" s="644"/>
      <c r="BO365" s="644"/>
      <c r="BP365" s="644"/>
      <c r="BQ365" s="645"/>
      <c r="BR365" s="69"/>
    </row>
    <row r="366" spans="1:70" ht="9.9499999999999993" customHeight="1">
      <c r="A366" s="69"/>
      <c r="B366" s="612"/>
      <c r="C366" s="613"/>
      <c r="D366" s="614"/>
      <c r="E366" s="612"/>
      <c r="F366" s="613"/>
      <c r="G366" s="614"/>
      <c r="H366" s="619"/>
      <c r="I366" s="620"/>
      <c r="J366" s="620"/>
      <c r="K366" s="620"/>
      <c r="L366" s="620"/>
      <c r="M366" s="620"/>
      <c r="N366" s="620"/>
      <c r="O366" s="620"/>
      <c r="P366" s="620"/>
      <c r="Q366" s="620"/>
      <c r="R366" s="620"/>
      <c r="S366" s="620"/>
      <c r="T366" s="620"/>
      <c r="U366" s="620"/>
      <c r="V366" s="620"/>
      <c r="W366" s="620"/>
      <c r="X366" s="620"/>
      <c r="Y366" s="620"/>
      <c r="Z366" s="620"/>
      <c r="AA366" s="620"/>
      <c r="AB366" s="620"/>
      <c r="AC366" s="620"/>
      <c r="AD366" s="621"/>
      <c r="AE366" s="612"/>
      <c r="AF366" s="613"/>
      <c r="AG366" s="613"/>
      <c r="AH366" s="614"/>
      <c r="AI366" s="626"/>
      <c r="AJ366" s="627"/>
      <c r="AK366" s="627"/>
      <c r="AL366" s="628"/>
      <c r="AM366" s="631"/>
      <c r="AN366" s="632"/>
      <c r="AO366" s="632"/>
      <c r="AP366" s="632"/>
      <c r="AQ366" s="632"/>
      <c r="AR366" s="632"/>
      <c r="AS366" s="632"/>
      <c r="AT366" s="635"/>
      <c r="AU366" s="636"/>
      <c r="AV366" s="636"/>
      <c r="AW366" s="636"/>
      <c r="AX366" s="636"/>
      <c r="AY366" s="636"/>
      <c r="AZ366" s="636"/>
      <c r="BA366" s="636"/>
      <c r="BB366" s="636"/>
      <c r="BC366" s="636"/>
      <c r="BD366" s="640"/>
      <c r="BE366" s="641"/>
      <c r="BF366" s="642"/>
      <c r="BG366" s="646"/>
      <c r="BH366" s="647"/>
      <c r="BI366" s="647"/>
      <c r="BJ366" s="647"/>
      <c r="BK366" s="647"/>
      <c r="BL366" s="647"/>
      <c r="BM366" s="647"/>
      <c r="BN366" s="647"/>
      <c r="BO366" s="647"/>
      <c r="BP366" s="647"/>
      <c r="BQ366" s="648"/>
      <c r="BR366" s="69"/>
    </row>
    <row r="367" spans="1:70" ht="9.9499999999999993" customHeight="1">
      <c r="A367" s="69"/>
      <c r="B367" s="609"/>
      <c r="C367" s="610"/>
      <c r="D367" s="611"/>
      <c r="E367" s="615"/>
      <c r="F367" s="610"/>
      <c r="G367" s="611"/>
      <c r="H367" s="616"/>
      <c r="I367" s="617"/>
      <c r="J367" s="617"/>
      <c r="K367" s="617"/>
      <c r="L367" s="617"/>
      <c r="M367" s="617"/>
      <c r="N367" s="617"/>
      <c r="O367" s="617"/>
      <c r="P367" s="617"/>
      <c r="Q367" s="617"/>
      <c r="R367" s="617"/>
      <c r="S367" s="617"/>
      <c r="T367" s="617"/>
      <c r="U367" s="617"/>
      <c r="V367" s="617"/>
      <c r="W367" s="617"/>
      <c r="X367" s="617"/>
      <c r="Y367" s="617"/>
      <c r="Z367" s="617"/>
      <c r="AA367" s="617"/>
      <c r="AB367" s="617"/>
      <c r="AC367" s="617"/>
      <c r="AD367" s="618"/>
      <c r="AE367" s="622"/>
      <c r="AF367" s="610"/>
      <c r="AG367" s="610"/>
      <c r="AH367" s="611"/>
      <c r="AI367" s="623"/>
      <c r="AJ367" s="624"/>
      <c r="AK367" s="624"/>
      <c r="AL367" s="625"/>
      <c r="AM367" s="629"/>
      <c r="AN367" s="630"/>
      <c r="AO367" s="630"/>
      <c r="AP367" s="630"/>
      <c r="AQ367" s="630"/>
      <c r="AR367" s="630"/>
      <c r="AS367" s="630"/>
      <c r="AT367" s="633">
        <f t="shared" ref="AT367" si="193">AI367*AM367</f>
        <v>0</v>
      </c>
      <c r="AU367" s="634"/>
      <c r="AV367" s="634"/>
      <c r="AW367" s="634"/>
      <c r="AX367" s="634"/>
      <c r="AY367" s="634"/>
      <c r="AZ367" s="634"/>
      <c r="BA367" s="634"/>
      <c r="BB367" s="634"/>
      <c r="BC367" s="634"/>
      <c r="BD367" s="637"/>
      <c r="BE367" s="638"/>
      <c r="BF367" s="639"/>
      <c r="BG367" s="643">
        <f t="shared" ref="BG367:BG403" si="194">IF($BD367="※",$AT367*0.08,$AT367*0.1)</f>
        <v>0</v>
      </c>
      <c r="BH367" s="644"/>
      <c r="BI367" s="644"/>
      <c r="BJ367" s="644"/>
      <c r="BK367" s="644"/>
      <c r="BL367" s="644"/>
      <c r="BM367" s="644"/>
      <c r="BN367" s="644"/>
      <c r="BO367" s="644"/>
      <c r="BP367" s="644"/>
      <c r="BQ367" s="645"/>
      <c r="BR367" s="69"/>
    </row>
    <row r="368" spans="1:70" ht="9.9499999999999993" customHeight="1">
      <c r="A368" s="69"/>
      <c r="B368" s="612"/>
      <c r="C368" s="613"/>
      <c r="D368" s="614"/>
      <c r="E368" s="612"/>
      <c r="F368" s="613"/>
      <c r="G368" s="614"/>
      <c r="H368" s="619"/>
      <c r="I368" s="620"/>
      <c r="J368" s="620"/>
      <c r="K368" s="620"/>
      <c r="L368" s="620"/>
      <c r="M368" s="620"/>
      <c r="N368" s="620"/>
      <c r="O368" s="620"/>
      <c r="P368" s="620"/>
      <c r="Q368" s="620"/>
      <c r="R368" s="620"/>
      <c r="S368" s="620"/>
      <c r="T368" s="620"/>
      <c r="U368" s="620"/>
      <c r="V368" s="620"/>
      <c r="W368" s="620"/>
      <c r="X368" s="620"/>
      <c r="Y368" s="620"/>
      <c r="Z368" s="620"/>
      <c r="AA368" s="620"/>
      <c r="AB368" s="620"/>
      <c r="AC368" s="620"/>
      <c r="AD368" s="621"/>
      <c r="AE368" s="612"/>
      <c r="AF368" s="613"/>
      <c r="AG368" s="613"/>
      <c r="AH368" s="614"/>
      <c r="AI368" s="626"/>
      <c r="AJ368" s="627"/>
      <c r="AK368" s="627"/>
      <c r="AL368" s="628"/>
      <c r="AM368" s="631"/>
      <c r="AN368" s="632"/>
      <c r="AO368" s="632"/>
      <c r="AP368" s="632"/>
      <c r="AQ368" s="632"/>
      <c r="AR368" s="632"/>
      <c r="AS368" s="632"/>
      <c r="AT368" s="635"/>
      <c r="AU368" s="636"/>
      <c r="AV368" s="636"/>
      <c r="AW368" s="636"/>
      <c r="AX368" s="636"/>
      <c r="AY368" s="636"/>
      <c r="AZ368" s="636"/>
      <c r="BA368" s="636"/>
      <c r="BB368" s="636"/>
      <c r="BC368" s="636"/>
      <c r="BD368" s="640"/>
      <c r="BE368" s="641"/>
      <c r="BF368" s="642"/>
      <c r="BG368" s="646"/>
      <c r="BH368" s="647"/>
      <c r="BI368" s="647"/>
      <c r="BJ368" s="647"/>
      <c r="BK368" s="647"/>
      <c r="BL368" s="647"/>
      <c r="BM368" s="647"/>
      <c r="BN368" s="647"/>
      <c r="BO368" s="647"/>
      <c r="BP368" s="647"/>
      <c r="BQ368" s="648"/>
      <c r="BR368" s="69"/>
    </row>
    <row r="369" spans="1:70" ht="9.9499999999999993" customHeight="1">
      <c r="A369" s="69"/>
      <c r="B369" s="609"/>
      <c r="C369" s="610"/>
      <c r="D369" s="611"/>
      <c r="E369" s="615"/>
      <c r="F369" s="610"/>
      <c r="G369" s="611"/>
      <c r="H369" s="616"/>
      <c r="I369" s="617"/>
      <c r="J369" s="617"/>
      <c r="K369" s="617"/>
      <c r="L369" s="617"/>
      <c r="M369" s="617"/>
      <c r="N369" s="617"/>
      <c r="O369" s="617"/>
      <c r="P369" s="617"/>
      <c r="Q369" s="617"/>
      <c r="R369" s="617"/>
      <c r="S369" s="617"/>
      <c r="T369" s="617"/>
      <c r="U369" s="617"/>
      <c r="V369" s="617"/>
      <c r="W369" s="617"/>
      <c r="X369" s="617"/>
      <c r="Y369" s="617"/>
      <c r="Z369" s="617"/>
      <c r="AA369" s="617"/>
      <c r="AB369" s="617"/>
      <c r="AC369" s="617"/>
      <c r="AD369" s="618"/>
      <c r="AE369" s="622"/>
      <c r="AF369" s="610"/>
      <c r="AG369" s="610"/>
      <c r="AH369" s="611"/>
      <c r="AI369" s="623"/>
      <c r="AJ369" s="624"/>
      <c r="AK369" s="624"/>
      <c r="AL369" s="625"/>
      <c r="AM369" s="629"/>
      <c r="AN369" s="630"/>
      <c r="AO369" s="630"/>
      <c r="AP369" s="630"/>
      <c r="AQ369" s="630"/>
      <c r="AR369" s="630"/>
      <c r="AS369" s="630"/>
      <c r="AT369" s="633">
        <f t="shared" ref="AT369" si="195">AI369*AM369</f>
        <v>0</v>
      </c>
      <c r="AU369" s="634"/>
      <c r="AV369" s="634"/>
      <c r="AW369" s="634"/>
      <c r="AX369" s="634"/>
      <c r="AY369" s="634"/>
      <c r="AZ369" s="634"/>
      <c r="BA369" s="634"/>
      <c r="BB369" s="634"/>
      <c r="BC369" s="634"/>
      <c r="BD369" s="637"/>
      <c r="BE369" s="638"/>
      <c r="BF369" s="639"/>
      <c r="BG369" s="643">
        <f t="shared" si="194"/>
        <v>0</v>
      </c>
      <c r="BH369" s="644"/>
      <c r="BI369" s="644"/>
      <c r="BJ369" s="644"/>
      <c r="BK369" s="644"/>
      <c r="BL369" s="644"/>
      <c r="BM369" s="644"/>
      <c r="BN369" s="644"/>
      <c r="BO369" s="644"/>
      <c r="BP369" s="644"/>
      <c r="BQ369" s="645"/>
      <c r="BR369" s="69"/>
    </row>
    <row r="370" spans="1:70" ht="9.9499999999999993" customHeight="1">
      <c r="A370" s="69"/>
      <c r="B370" s="612"/>
      <c r="C370" s="613"/>
      <c r="D370" s="614"/>
      <c r="E370" s="612"/>
      <c r="F370" s="613"/>
      <c r="G370" s="614"/>
      <c r="H370" s="619"/>
      <c r="I370" s="620"/>
      <c r="J370" s="620"/>
      <c r="K370" s="620"/>
      <c r="L370" s="620"/>
      <c r="M370" s="620"/>
      <c r="N370" s="620"/>
      <c r="O370" s="620"/>
      <c r="P370" s="620"/>
      <c r="Q370" s="620"/>
      <c r="R370" s="620"/>
      <c r="S370" s="620"/>
      <c r="T370" s="620"/>
      <c r="U370" s="620"/>
      <c r="V370" s="620"/>
      <c r="W370" s="620"/>
      <c r="X370" s="620"/>
      <c r="Y370" s="620"/>
      <c r="Z370" s="620"/>
      <c r="AA370" s="620"/>
      <c r="AB370" s="620"/>
      <c r="AC370" s="620"/>
      <c r="AD370" s="621"/>
      <c r="AE370" s="612"/>
      <c r="AF370" s="613"/>
      <c r="AG370" s="613"/>
      <c r="AH370" s="614"/>
      <c r="AI370" s="626"/>
      <c r="AJ370" s="627"/>
      <c r="AK370" s="627"/>
      <c r="AL370" s="628"/>
      <c r="AM370" s="631"/>
      <c r="AN370" s="632"/>
      <c r="AO370" s="632"/>
      <c r="AP370" s="632"/>
      <c r="AQ370" s="632"/>
      <c r="AR370" s="632"/>
      <c r="AS370" s="632"/>
      <c r="AT370" s="635"/>
      <c r="AU370" s="636"/>
      <c r="AV370" s="636"/>
      <c r="AW370" s="636"/>
      <c r="AX370" s="636"/>
      <c r="AY370" s="636"/>
      <c r="AZ370" s="636"/>
      <c r="BA370" s="636"/>
      <c r="BB370" s="636"/>
      <c r="BC370" s="636"/>
      <c r="BD370" s="640"/>
      <c r="BE370" s="641"/>
      <c r="BF370" s="642"/>
      <c r="BG370" s="646"/>
      <c r="BH370" s="647"/>
      <c r="BI370" s="647"/>
      <c r="BJ370" s="647"/>
      <c r="BK370" s="647"/>
      <c r="BL370" s="647"/>
      <c r="BM370" s="647"/>
      <c r="BN370" s="647"/>
      <c r="BO370" s="647"/>
      <c r="BP370" s="647"/>
      <c r="BQ370" s="648"/>
      <c r="BR370" s="69"/>
    </row>
    <row r="371" spans="1:70" ht="9.9499999999999993" customHeight="1">
      <c r="A371" s="69"/>
      <c r="B371" s="609"/>
      <c r="C371" s="610"/>
      <c r="D371" s="611"/>
      <c r="E371" s="615"/>
      <c r="F371" s="610"/>
      <c r="G371" s="611"/>
      <c r="H371" s="616"/>
      <c r="I371" s="617"/>
      <c r="J371" s="617"/>
      <c r="K371" s="617"/>
      <c r="L371" s="617"/>
      <c r="M371" s="617"/>
      <c r="N371" s="617"/>
      <c r="O371" s="617"/>
      <c r="P371" s="617"/>
      <c r="Q371" s="617"/>
      <c r="R371" s="617"/>
      <c r="S371" s="617"/>
      <c r="T371" s="617"/>
      <c r="U371" s="617"/>
      <c r="V371" s="617"/>
      <c r="W371" s="617"/>
      <c r="X371" s="617"/>
      <c r="Y371" s="617"/>
      <c r="Z371" s="617"/>
      <c r="AA371" s="617"/>
      <c r="AB371" s="617"/>
      <c r="AC371" s="617"/>
      <c r="AD371" s="618"/>
      <c r="AE371" s="622"/>
      <c r="AF371" s="610"/>
      <c r="AG371" s="610"/>
      <c r="AH371" s="611"/>
      <c r="AI371" s="623"/>
      <c r="AJ371" s="624"/>
      <c r="AK371" s="624"/>
      <c r="AL371" s="625"/>
      <c r="AM371" s="629"/>
      <c r="AN371" s="630"/>
      <c r="AO371" s="630"/>
      <c r="AP371" s="630"/>
      <c r="AQ371" s="630"/>
      <c r="AR371" s="630"/>
      <c r="AS371" s="630"/>
      <c r="AT371" s="633">
        <f t="shared" ref="AT371" si="196">AI371*AM371</f>
        <v>0</v>
      </c>
      <c r="AU371" s="634"/>
      <c r="AV371" s="634"/>
      <c r="AW371" s="634"/>
      <c r="AX371" s="634"/>
      <c r="AY371" s="634"/>
      <c r="AZ371" s="634"/>
      <c r="BA371" s="634"/>
      <c r="BB371" s="634"/>
      <c r="BC371" s="634"/>
      <c r="BD371" s="637"/>
      <c r="BE371" s="638"/>
      <c r="BF371" s="639"/>
      <c r="BG371" s="643">
        <f t="shared" si="194"/>
        <v>0</v>
      </c>
      <c r="BH371" s="644"/>
      <c r="BI371" s="644"/>
      <c r="BJ371" s="644"/>
      <c r="BK371" s="644"/>
      <c r="BL371" s="644"/>
      <c r="BM371" s="644"/>
      <c r="BN371" s="644"/>
      <c r="BO371" s="644"/>
      <c r="BP371" s="644"/>
      <c r="BQ371" s="645"/>
      <c r="BR371" s="69"/>
    </row>
    <row r="372" spans="1:70" ht="9.9499999999999993" customHeight="1">
      <c r="A372" s="69"/>
      <c r="B372" s="612"/>
      <c r="C372" s="613"/>
      <c r="D372" s="614"/>
      <c r="E372" s="612"/>
      <c r="F372" s="613"/>
      <c r="G372" s="614"/>
      <c r="H372" s="619"/>
      <c r="I372" s="620"/>
      <c r="J372" s="620"/>
      <c r="K372" s="620"/>
      <c r="L372" s="620"/>
      <c r="M372" s="620"/>
      <c r="N372" s="620"/>
      <c r="O372" s="620"/>
      <c r="P372" s="620"/>
      <c r="Q372" s="620"/>
      <c r="R372" s="620"/>
      <c r="S372" s="620"/>
      <c r="T372" s="620"/>
      <c r="U372" s="620"/>
      <c r="V372" s="620"/>
      <c r="W372" s="620"/>
      <c r="X372" s="620"/>
      <c r="Y372" s="620"/>
      <c r="Z372" s="620"/>
      <c r="AA372" s="620"/>
      <c r="AB372" s="620"/>
      <c r="AC372" s="620"/>
      <c r="AD372" s="621"/>
      <c r="AE372" s="612"/>
      <c r="AF372" s="613"/>
      <c r="AG372" s="613"/>
      <c r="AH372" s="614"/>
      <c r="AI372" s="626"/>
      <c r="AJ372" s="627"/>
      <c r="AK372" s="627"/>
      <c r="AL372" s="628"/>
      <c r="AM372" s="631"/>
      <c r="AN372" s="632"/>
      <c r="AO372" s="632"/>
      <c r="AP372" s="632"/>
      <c r="AQ372" s="632"/>
      <c r="AR372" s="632"/>
      <c r="AS372" s="632"/>
      <c r="AT372" s="635"/>
      <c r="AU372" s="636"/>
      <c r="AV372" s="636"/>
      <c r="AW372" s="636"/>
      <c r="AX372" s="636"/>
      <c r="AY372" s="636"/>
      <c r="AZ372" s="636"/>
      <c r="BA372" s="636"/>
      <c r="BB372" s="636"/>
      <c r="BC372" s="636"/>
      <c r="BD372" s="640"/>
      <c r="BE372" s="641"/>
      <c r="BF372" s="642"/>
      <c r="BG372" s="646"/>
      <c r="BH372" s="647"/>
      <c r="BI372" s="647"/>
      <c r="BJ372" s="647"/>
      <c r="BK372" s="647"/>
      <c r="BL372" s="647"/>
      <c r="BM372" s="647"/>
      <c r="BN372" s="647"/>
      <c r="BO372" s="647"/>
      <c r="BP372" s="647"/>
      <c r="BQ372" s="648"/>
      <c r="BR372" s="69"/>
    </row>
    <row r="373" spans="1:70" ht="9.9499999999999993" customHeight="1">
      <c r="A373" s="69"/>
      <c r="B373" s="609"/>
      <c r="C373" s="610"/>
      <c r="D373" s="611"/>
      <c r="E373" s="615"/>
      <c r="F373" s="610"/>
      <c r="G373" s="611"/>
      <c r="H373" s="616"/>
      <c r="I373" s="617"/>
      <c r="J373" s="617"/>
      <c r="K373" s="617"/>
      <c r="L373" s="617"/>
      <c r="M373" s="617"/>
      <c r="N373" s="617"/>
      <c r="O373" s="617"/>
      <c r="P373" s="617"/>
      <c r="Q373" s="617"/>
      <c r="R373" s="617"/>
      <c r="S373" s="617"/>
      <c r="T373" s="617"/>
      <c r="U373" s="617"/>
      <c r="V373" s="617"/>
      <c r="W373" s="617"/>
      <c r="X373" s="617"/>
      <c r="Y373" s="617"/>
      <c r="Z373" s="617"/>
      <c r="AA373" s="617"/>
      <c r="AB373" s="617"/>
      <c r="AC373" s="617"/>
      <c r="AD373" s="618"/>
      <c r="AE373" s="622"/>
      <c r="AF373" s="610"/>
      <c r="AG373" s="610"/>
      <c r="AH373" s="611"/>
      <c r="AI373" s="623"/>
      <c r="AJ373" s="624"/>
      <c r="AK373" s="624"/>
      <c r="AL373" s="625"/>
      <c r="AM373" s="629"/>
      <c r="AN373" s="630"/>
      <c r="AO373" s="630"/>
      <c r="AP373" s="630"/>
      <c r="AQ373" s="630"/>
      <c r="AR373" s="630"/>
      <c r="AS373" s="630"/>
      <c r="AT373" s="633">
        <f t="shared" ref="AT373" si="197">AI373*AM373</f>
        <v>0</v>
      </c>
      <c r="AU373" s="634"/>
      <c r="AV373" s="634"/>
      <c r="AW373" s="634"/>
      <c r="AX373" s="634"/>
      <c r="AY373" s="634"/>
      <c r="AZ373" s="634"/>
      <c r="BA373" s="634"/>
      <c r="BB373" s="634"/>
      <c r="BC373" s="634"/>
      <c r="BD373" s="637"/>
      <c r="BE373" s="638"/>
      <c r="BF373" s="639"/>
      <c r="BG373" s="643">
        <f t="shared" si="194"/>
        <v>0</v>
      </c>
      <c r="BH373" s="644"/>
      <c r="BI373" s="644"/>
      <c r="BJ373" s="644"/>
      <c r="BK373" s="644"/>
      <c r="BL373" s="644"/>
      <c r="BM373" s="644"/>
      <c r="BN373" s="644"/>
      <c r="BO373" s="644"/>
      <c r="BP373" s="644"/>
      <c r="BQ373" s="645"/>
      <c r="BR373" s="69"/>
    </row>
    <row r="374" spans="1:70" ht="9.9499999999999993" customHeight="1">
      <c r="A374" s="69"/>
      <c r="B374" s="612"/>
      <c r="C374" s="613"/>
      <c r="D374" s="614"/>
      <c r="E374" s="612"/>
      <c r="F374" s="613"/>
      <c r="G374" s="614"/>
      <c r="H374" s="619"/>
      <c r="I374" s="620"/>
      <c r="J374" s="620"/>
      <c r="K374" s="620"/>
      <c r="L374" s="620"/>
      <c r="M374" s="620"/>
      <c r="N374" s="620"/>
      <c r="O374" s="620"/>
      <c r="P374" s="620"/>
      <c r="Q374" s="620"/>
      <c r="R374" s="620"/>
      <c r="S374" s="620"/>
      <c r="T374" s="620"/>
      <c r="U374" s="620"/>
      <c r="V374" s="620"/>
      <c r="W374" s="620"/>
      <c r="X374" s="620"/>
      <c r="Y374" s="620"/>
      <c r="Z374" s="620"/>
      <c r="AA374" s="620"/>
      <c r="AB374" s="620"/>
      <c r="AC374" s="620"/>
      <c r="AD374" s="621"/>
      <c r="AE374" s="612"/>
      <c r="AF374" s="613"/>
      <c r="AG374" s="613"/>
      <c r="AH374" s="614"/>
      <c r="AI374" s="626"/>
      <c r="AJ374" s="627"/>
      <c r="AK374" s="627"/>
      <c r="AL374" s="628"/>
      <c r="AM374" s="631"/>
      <c r="AN374" s="632"/>
      <c r="AO374" s="632"/>
      <c r="AP374" s="632"/>
      <c r="AQ374" s="632"/>
      <c r="AR374" s="632"/>
      <c r="AS374" s="632"/>
      <c r="AT374" s="635"/>
      <c r="AU374" s="636"/>
      <c r="AV374" s="636"/>
      <c r="AW374" s="636"/>
      <c r="AX374" s="636"/>
      <c r="AY374" s="636"/>
      <c r="AZ374" s="636"/>
      <c r="BA374" s="636"/>
      <c r="BB374" s="636"/>
      <c r="BC374" s="636"/>
      <c r="BD374" s="640"/>
      <c r="BE374" s="641"/>
      <c r="BF374" s="642"/>
      <c r="BG374" s="646"/>
      <c r="BH374" s="647"/>
      <c r="BI374" s="647"/>
      <c r="BJ374" s="647"/>
      <c r="BK374" s="647"/>
      <c r="BL374" s="647"/>
      <c r="BM374" s="647"/>
      <c r="BN374" s="647"/>
      <c r="BO374" s="647"/>
      <c r="BP374" s="647"/>
      <c r="BQ374" s="648"/>
      <c r="BR374" s="69"/>
    </row>
    <row r="375" spans="1:70" ht="9.9499999999999993" customHeight="1">
      <c r="A375" s="69"/>
      <c r="B375" s="609"/>
      <c r="C375" s="610"/>
      <c r="D375" s="611"/>
      <c r="E375" s="615"/>
      <c r="F375" s="610"/>
      <c r="G375" s="611"/>
      <c r="H375" s="616"/>
      <c r="I375" s="617"/>
      <c r="J375" s="617"/>
      <c r="K375" s="617"/>
      <c r="L375" s="617"/>
      <c r="M375" s="617"/>
      <c r="N375" s="617"/>
      <c r="O375" s="617"/>
      <c r="P375" s="617"/>
      <c r="Q375" s="617"/>
      <c r="R375" s="617"/>
      <c r="S375" s="617"/>
      <c r="T375" s="617"/>
      <c r="U375" s="617"/>
      <c r="V375" s="617"/>
      <c r="W375" s="617"/>
      <c r="X375" s="617"/>
      <c r="Y375" s="617"/>
      <c r="Z375" s="617"/>
      <c r="AA375" s="617"/>
      <c r="AB375" s="617"/>
      <c r="AC375" s="617"/>
      <c r="AD375" s="618"/>
      <c r="AE375" s="622"/>
      <c r="AF375" s="610"/>
      <c r="AG375" s="610"/>
      <c r="AH375" s="611"/>
      <c r="AI375" s="623"/>
      <c r="AJ375" s="624"/>
      <c r="AK375" s="624"/>
      <c r="AL375" s="625"/>
      <c r="AM375" s="629"/>
      <c r="AN375" s="630"/>
      <c r="AO375" s="630"/>
      <c r="AP375" s="630"/>
      <c r="AQ375" s="630"/>
      <c r="AR375" s="630"/>
      <c r="AS375" s="630"/>
      <c r="AT375" s="633">
        <f t="shared" ref="AT375" si="198">AI375*AM375</f>
        <v>0</v>
      </c>
      <c r="AU375" s="634"/>
      <c r="AV375" s="634"/>
      <c r="AW375" s="634"/>
      <c r="AX375" s="634"/>
      <c r="AY375" s="634"/>
      <c r="AZ375" s="634"/>
      <c r="BA375" s="634"/>
      <c r="BB375" s="634"/>
      <c r="BC375" s="634"/>
      <c r="BD375" s="637"/>
      <c r="BE375" s="638"/>
      <c r="BF375" s="639"/>
      <c r="BG375" s="643">
        <f t="shared" si="194"/>
        <v>0</v>
      </c>
      <c r="BH375" s="644"/>
      <c r="BI375" s="644"/>
      <c r="BJ375" s="644"/>
      <c r="BK375" s="644"/>
      <c r="BL375" s="644"/>
      <c r="BM375" s="644"/>
      <c r="BN375" s="644"/>
      <c r="BO375" s="644"/>
      <c r="BP375" s="644"/>
      <c r="BQ375" s="645"/>
      <c r="BR375" s="69"/>
    </row>
    <row r="376" spans="1:70" ht="9.9499999999999993" customHeight="1">
      <c r="A376" s="69"/>
      <c r="B376" s="612"/>
      <c r="C376" s="613"/>
      <c r="D376" s="614"/>
      <c r="E376" s="612"/>
      <c r="F376" s="613"/>
      <c r="G376" s="614"/>
      <c r="H376" s="619"/>
      <c r="I376" s="620"/>
      <c r="J376" s="620"/>
      <c r="K376" s="620"/>
      <c r="L376" s="620"/>
      <c r="M376" s="620"/>
      <c r="N376" s="620"/>
      <c r="O376" s="620"/>
      <c r="P376" s="620"/>
      <c r="Q376" s="620"/>
      <c r="R376" s="620"/>
      <c r="S376" s="620"/>
      <c r="T376" s="620"/>
      <c r="U376" s="620"/>
      <c r="V376" s="620"/>
      <c r="W376" s="620"/>
      <c r="X376" s="620"/>
      <c r="Y376" s="620"/>
      <c r="Z376" s="620"/>
      <c r="AA376" s="620"/>
      <c r="AB376" s="620"/>
      <c r="AC376" s="620"/>
      <c r="AD376" s="621"/>
      <c r="AE376" s="612"/>
      <c r="AF376" s="613"/>
      <c r="AG376" s="613"/>
      <c r="AH376" s="614"/>
      <c r="AI376" s="626"/>
      <c r="AJ376" s="627"/>
      <c r="AK376" s="627"/>
      <c r="AL376" s="628"/>
      <c r="AM376" s="631"/>
      <c r="AN376" s="632"/>
      <c r="AO376" s="632"/>
      <c r="AP376" s="632"/>
      <c r="AQ376" s="632"/>
      <c r="AR376" s="632"/>
      <c r="AS376" s="632"/>
      <c r="AT376" s="635"/>
      <c r="AU376" s="636"/>
      <c r="AV376" s="636"/>
      <c r="AW376" s="636"/>
      <c r="AX376" s="636"/>
      <c r="AY376" s="636"/>
      <c r="AZ376" s="636"/>
      <c r="BA376" s="636"/>
      <c r="BB376" s="636"/>
      <c r="BC376" s="636"/>
      <c r="BD376" s="640"/>
      <c r="BE376" s="641"/>
      <c r="BF376" s="642"/>
      <c r="BG376" s="646"/>
      <c r="BH376" s="647"/>
      <c r="BI376" s="647"/>
      <c r="BJ376" s="647"/>
      <c r="BK376" s="647"/>
      <c r="BL376" s="647"/>
      <c r="BM376" s="647"/>
      <c r="BN376" s="647"/>
      <c r="BO376" s="647"/>
      <c r="BP376" s="647"/>
      <c r="BQ376" s="648"/>
      <c r="BR376" s="69"/>
    </row>
    <row r="377" spans="1:70" ht="9.9499999999999993" customHeight="1">
      <c r="A377" s="69"/>
      <c r="B377" s="609"/>
      <c r="C377" s="610"/>
      <c r="D377" s="611"/>
      <c r="E377" s="615"/>
      <c r="F377" s="610"/>
      <c r="G377" s="611"/>
      <c r="H377" s="616"/>
      <c r="I377" s="617"/>
      <c r="J377" s="617"/>
      <c r="K377" s="617"/>
      <c r="L377" s="617"/>
      <c r="M377" s="617"/>
      <c r="N377" s="617"/>
      <c r="O377" s="617"/>
      <c r="P377" s="617"/>
      <c r="Q377" s="617"/>
      <c r="R377" s="617"/>
      <c r="S377" s="617"/>
      <c r="T377" s="617"/>
      <c r="U377" s="617"/>
      <c r="V377" s="617"/>
      <c r="W377" s="617"/>
      <c r="X377" s="617"/>
      <c r="Y377" s="617"/>
      <c r="Z377" s="617"/>
      <c r="AA377" s="617"/>
      <c r="AB377" s="617"/>
      <c r="AC377" s="617"/>
      <c r="AD377" s="618"/>
      <c r="AE377" s="622"/>
      <c r="AF377" s="610"/>
      <c r="AG377" s="610"/>
      <c r="AH377" s="611"/>
      <c r="AI377" s="623"/>
      <c r="AJ377" s="624"/>
      <c r="AK377" s="624"/>
      <c r="AL377" s="625"/>
      <c r="AM377" s="629"/>
      <c r="AN377" s="630"/>
      <c r="AO377" s="630"/>
      <c r="AP377" s="630"/>
      <c r="AQ377" s="630"/>
      <c r="AR377" s="630"/>
      <c r="AS377" s="630"/>
      <c r="AT377" s="633">
        <f t="shared" ref="AT377" si="199">AI377*AM377</f>
        <v>0</v>
      </c>
      <c r="AU377" s="634"/>
      <c r="AV377" s="634"/>
      <c r="AW377" s="634"/>
      <c r="AX377" s="634"/>
      <c r="AY377" s="634"/>
      <c r="AZ377" s="634"/>
      <c r="BA377" s="634"/>
      <c r="BB377" s="634"/>
      <c r="BC377" s="634"/>
      <c r="BD377" s="637"/>
      <c r="BE377" s="638"/>
      <c r="BF377" s="639"/>
      <c r="BG377" s="643">
        <f t="shared" si="194"/>
        <v>0</v>
      </c>
      <c r="BH377" s="644"/>
      <c r="BI377" s="644"/>
      <c r="BJ377" s="644"/>
      <c r="BK377" s="644"/>
      <c r="BL377" s="644"/>
      <c r="BM377" s="644"/>
      <c r="BN377" s="644"/>
      <c r="BO377" s="644"/>
      <c r="BP377" s="644"/>
      <c r="BQ377" s="645"/>
      <c r="BR377" s="69"/>
    </row>
    <row r="378" spans="1:70" ht="9.9499999999999993" customHeight="1">
      <c r="A378" s="69"/>
      <c r="B378" s="612"/>
      <c r="C378" s="613"/>
      <c r="D378" s="614"/>
      <c r="E378" s="612"/>
      <c r="F378" s="613"/>
      <c r="G378" s="614"/>
      <c r="H378" s="619"/>
      <c r="I378" s="620"/>
      <c r="J378" s="620"/>
      <c r="K378" s="620"/>
      <c r="L378" s="620"/>
      <c r="M378" s="620"/>
      <c r="N378" s="620"/>
      <c r="O378" s="620"/>
      <c r="P378" s="620"/>
      <c r="Q378" s="620"/>
      <c r="R378" s="620"/>
      <c r="S378" s="620"/>
      <c r="T378" s="620"/>
      <c r="U378" s="620"/>
      <c r="V378" s="620"/>
      <c r="W378" s="620"/>
      <c r="X378" s="620"/>
      <c r="Y378" s="620"/>
      <c r="Z378" s="620"/>
      <c r="AA378" s="620"/>
      <c r="AB378" s="620"/>
      <c r="AC378" s="620"/>
      <c r="AD378" s="621"/>
      <c r="AE378" s="612"/>
      <c r="AF378" s="613"/>
      <c r="AG378" s="613"/>
      <c r="AH378" s="614"/>
      <c r="AI378" s="626"/>
      <c r="AJ378" s="627"/>
      <c r="AK378" s="627"/>
      <c r="AL378" s="628"/>
      <c r="AM378" s="631"/>
      <c r="AN378" s="632"/>
      <c r="AO378" s="632"/>
      <c r="AP378" s="632"/>
      <c r="AQ378" s="632"/>
      <c r="AR378" s="632"/>
      <c r="AS378" s="632"/>
      <c r="AT378" s="635"/>
      <c r="AU378" s="636"/>
      <c r="AV378" s="636"/>
      <c r="AW378" s="636"/>
      <c r="AX378" s="636"/>
      <c r="AY378" s="636"/>
      <c r="AZ378" s="636"/>
      <c r="BA378" s="636"/>
      <c r="BB378" s="636"/>
      <c r="BC378" s="636"/>
      <c r="BD378" s="640"/>
      <c r="BE378" s="641"/>
      <c r="BF378" s="642"/>
      <c r="BG378" s="646"/>
      <c r="BH378" s="647"/>
      <c r="BI378" s="647"/>
      <c r="BJ378" s="647"/>
      <c r="BK378" s="647"/>
      <c r="BL378" s="647"/>
      <c r="BM378" s="647"/>
      <c r="BN378" s="647"/>
      <c r="BO378" s="647"/>
      <c r="BP378" s="647"/>
      <c r="BQ378" s="648"/>
      <c r="BR378" s="69"/>
    </row>
    <row r="379" spans="1:70" ht="9.9499999999999993" customHeight="1">
      <c r="A379" s="69"/>
      <c r="B379" s="609"/>
      <c r="C379" s="610"/>
      <c r="D379" s="611"/>
      <c r="E379" s="615"/>
      <c r="F379" s="610"/>
      <c r="G379" s="611"/>
      <c r="H379" s="616"/>
      <c r="I379" s="617"/>
      <c r="J379" s="617"/>
      <c r="K379" s="617"/>
      <c r="L379" s="617"/>
      <c r="M379" s="617"/>
      <c r="N379" s="617"/>
      <c r="O379" s="617"/>
      <c r="P379" s="617"/>
      <c r="Q379" s="617"/>
      <c r="R379" s="617"/>
      <c r="S379" s="617"/>
      <c r="T379" s="617"/>
      <c r="U379" s="617"/>
      <c r="V379" s="617"/>
      <c r="W379" s="617"/>
      <c r="X379" s="617"/>
      <c r="Y379" s="617"/>
      <c r="Z379" s="617"/>
      <c r="AA379" s="617"/>
      <c r="AB379" s="617"/>
      <c r="AC379" s="617"/>
      <c r="AD379" s="618"/>
      <c r="AE379" s="622"/>
      <c r="AF379" s="610"/>
      <c r="AG379" s="610"/>
      <c r="AH379" s="611"/>
      <c r="AI379" s="623"/>
      <c r="AJ379" s="624"/>
      <c r="AK379" s="624"/>
      <c r="AL379" s="625"/>
      <c r="AM379" s="629"/>
      <c r="AN379" s="630"/>
      <c r="AO379" s="630"/>
      <c r="AP379" s="630"/>
      <c r="AQ379" s="630"/>
      <c r="AR379" s="630"/>
      <c r="AS379" s="630"/>
      <c r="AT379" s="633">
        <f t="shared" ref="AT379" si="200">AI379*AM379</f>
        <v>0</v>
      </c>
      <c r="AU379" s="634"/>
      <c r="AV379" s="634"/>
      <c r="AW379" s="634"/>
      <c r="AX379" s="634"/>
      <c r="AY379" s="634"/>
      <c r="AZ379" s="634"/>
      <c r="BA379" s="634"/>
      <c r="BB379" s="634"/>
      <c r="BC379" s="634"/>
      <c r="BD379" s="637"/>
      <c r="BE379" s="638"/>
      <c r="BF379" s="639"/>
      <c r="BG379" s="643">
        <f t="shared" si="194"/>
        <v>0</v>
      </c>
      <c r="BH379" s="644"/>
      <c r="BI379" s="644"/>
      <c r="BJ379" s="644"/>
      <c r="BK379" s="644"/>
      <c r="BL379" s="644"/>
      <c r="BM379" s="644"/>
      <c r="BN379" s="644"/>
      <c r="BO379" s="644"/>
      <c r="BP379" s="644"/>
      <c r="BQ379" s="645"/>
      <c r="BR379" s="69"/>
    </row>
    <row r="380" spans="1:70" ht="9.9499999999999993" customHeight="1">
      <c r="A380" s="69"/>
      <c r="B380" s="612"/>
      <c r="C380" s="613"/>
      <c r="D380" s="614"/>
      <c r="E380" s="612"/>
      <c r="F380" s="613"/>
      <c r="G380" s="614"/>
      <c r="H380" s="619"/>
      <c r="I380" s="620"/>
      <c r="J380" s="620"/>
      <c r="K380" s="620"/>
      <c r="L380" s="620"/>
      <c r="M380" s="620"/>
      <c r="N380" s="620"/>
      <c r="O380" s="620"/>
      <c r="P380" s="620"/>
      <c r="Q380" s="620"/>
      <c r="R380" s="620"/>
      <c r="S380" s="620"/>
      <c r="T380" s="620"/>
      <c r="U380" s="620"/>
      <c r="V380" s="620"/>
      <c r="W380" s="620"/>
      <c r="X380" s="620"/>
      <c r="Y380" s="620"/>
      <c r="Z380" s="620"/>
      <c r="AA380" s="620"/>
      <c r="AB380" s="620"/>
      <c r="AC380" s="620"/>
      <c r="AD380" s="621"/>
      <c r="AE380" s="612"/>
      <c r="AF380" s="613"/>
      <c r="AG380" s="613"/>
      <c r="AH380" s="614"/>
      <c r="AI380" s="626"/>
      <c r="AJ380" s="627"/>
      <c r="AK380" s="627"/>
      <c r="AL380" s="628"/>
      <c r="AM380" s="631"/>
      <c r="AN380" s="632"/>
      <c r="AO380" s="632"/>
      <c r="AP380" s="632"/>
      <c r="AQ380" s="632"/>
      <c r="AR380" s="632"/>
      <c r="AS380" s="632"/>
      <c r="AT380" s="635"/>
      <c r="AU380" s="636"/>
      <c r="AV380" s="636"/>
      <c r="AW380" s="636"/>
      <c r="AX380" s="636"/>
      <c r="AY380" s="636"/>
      <c r="AZ380" s="636"/>
      <c r="BA380" s="636"/>
      <c r="BB380" s="636"/>
      <c r="BC380" s="636"/>
      <c r="BD380" s="640"/>
      <c r="BE380" s="641"/>
      <c r="BF380" s="642"/>
      <c r="BG380" s="646"/>
      <c r="BH380" s="647"/>
      <c r="BI380" s="647"/>
      <c r="BJ380" s="647"/>
      <c r="BK380" s="647"/>
      <c r="BL380" s="647"/>
      <c r="BM380" s="647"/>
      <c r="BN380" s="647"/>
      <c r="BO380" s="647"/>
      <c r="BP380" s="647"/>
      <c r="BQ380" s="648"/>
      <c r="BR380" s="69"/>
    </row>
    <row r="381" spans="1:70" ht="9.9499999999999993" customHeight="1">
      <c r="A381" s="69"/>
      <c r="B381" s="609"/>
      <c r="C381" s="610"/>
      <c r="D381" s="611"/>
      <c r="E381" s="615"/>
      <c r="F381" s="610"/>
      <c r="G381" s="611"/>
      <c r="H381" s="616"/>
      <c r="I381" s="617"/>
      <c r="J381" s="617"/>
      <c r="K381" s="617"/>
      <c r="L381" s="617"/>
      <c r="M381" s="617"/>
      <c r="N381" s="617"/>
      <c r="O381" s="617"/>
      <c r="P381" s="617"/>
      <c r="Q381" s="617"/>
      <c r="R381" s="617"/>
      <c r="S381" s="617"/>
      <c r="T381" s="617"/>
      <c r="U381" s="617"/>
      <c r="V381" s="617"/>
      <c r="W381" s="617"/>
      <c r="X381" s="617"/>
      <c r="Y381" s="617"/>
      <c r="Z381" s="617"/>
      <c r="AA381" s="617"/>
      <c r="AB381" s="617"/>
      <c r="AC381" s="617"/>
      <c r="AD381" s="618"/>
      <c r="AE381" s="622"/>
      <c r="AF381" s="610"/>
      <c r="AG381" s="610"/>
      <c r="AH381" s="611"/>
      <c r="AI381" s="623"/>
      <c r="AJ381" s="624"/>
      <c r="AK381" s="624"/>
      <c r="AL381" s="625"/>
      <c r="AM381" s="629"/>
      <c r="AN381" s="630"/>
      <c r="AO381" s="630"/>
      <c r="AP381" s="630"/>
      <c r="AQ381" s="630"/>
      <c r="AR381" s="630"/>
      <c r="AS381" s="630"/>
      <c r="AT381" s="633">
        <f t="shared" ref="AT381" si="201">AI381*AM381</f>
        <v>0</v>
      </c>
      <c r="AU381" s="634"/>
      <c r="AV381" s="634"/>
      <c r="AW381" s="634"/>
      <c r="AX381" s="634"/>
      <c r="AY381" s="634"/>
      <c r="AZ381" s="634"/>
      <c r="BA381" s="634"/>
      <c r="BB381" s="634"/>
      <c r="BC381" s="634"/>
      <c r="BD381" s="637"/>
      <c r="BE381" s="638"/>
      <c r="BF381" s="639"/>
      <c r="BG381" s="643">
        <f t="shared" si="194"/>
        <v>0</v>
      </c>
      <c r="BH381" s="644"/>
      <c r="BI381" s="644"/>
      <c r="BJ381" s="644"/>
      <c r="BK381" s="644"/>
      <c r="BL381" s="644"/>
      <c r="BM381" s="644"/>
      <c r="BN381" s="644"/>
      <c r="BO381" s="644"/>
      <c r="BP381" s="644"/>
      <c r="BQ381" s="645"/>
      <c r="BR381" s="69"/>
    </row>
    <row r="382" spans="1:70" ht="9.9499999999999993" customHeight="1">
      <c r="A382" s="69"/>
      <c r="B382" s="612"/>
      <c r="C382" s="613"/>
      <c r="D382" s="614"/>
      <c r="E382" s="612"/>
      <c r="F382" s="613"/>
      <c r="G382" s="614"/>
      <c r="H382" s="619"/>
      <c r="I382" s="620"/>
      <c r="J382" s="620"/>
      <c r="K382" s="620"/>
      <c r="L382" s="620"/>
      <c r="M382" s="620"/>
      <c r="N382" s="620"/>
      <c r="O382" s="620"/>
      <c r="P382" s="620"/>
      <c r="Q382" s="620"/>
      <c r="R382" s="620"/>
      <c r="S382" s="620"/>
      <c r="T382" s="620"/>
      <c r="U382" s="620"/>
      <c r="V382" s="620"/>
      <c r="W382" s="620"/>
      <c r="X382" s="620"/>
      <c r="Y382" s="620"/>
      <c r="Z382" s="620"/>
      <c r="AA382" s="620"/>
      <c r="AB382" s="620"/>
      <c r="AC382" s="620"/>
      <c r="AD382" s="621"/>
      <c r="AE382" s="612"/>
      <c r="AF382" s="613"/>
      <c r="AG382" s="613"/>
      <c r="AH382" s="614"/>
      <c r="AI382" s="626"/>
      <c r="AJ382" s="627"/>
      <c r="AK382" s="627"/>
      <c r="AL382" s="628"/>
      <c r="AM382" s="631"/>
      <c r="AN382" s="632"/>
      <c r="AO382" s="632"/>
      <c r="AP382" s="632"/>
      <c r="AQ382" s="632"/>
      <c r="AR382" s="632"/>
      <c r="AS382" s="632"/>
      <c r="AT382" s="635"/>
      <c r="AU382" s="636"/>
      <c r="AV382" s="636"/>
      <c r="AW382" s="636"/>
      <c r="AX382" s="636"/>
      <c r="AY382" s="636"/>
      <c r="AZ382" s="636"/>
      <c r="BA382" s="636"/>
      <c r="BB382" s="636"/>
      <c r="BC382" s="636"/>
      <c r="BD382" s="640"/>
      <c r="BE382" s="641"/>
      <c r="BF382" s="642"/>
      <c r="BG382" s="646"/>
      <c r="BH382" s="647"/>
      <c r="BI382" s="647"/>
      <c r="BJ382" s="647"/>
      <c r="BK382" s="647"/>
      <c r="BL382" s="647"/>
      <c r="BM382" s="647"/>
      <c r="BN382" s="647"/>
      <c r="BO382" s="647"/>
      <c r="BP382" s="647"/>
      <c r="BQ382" s="648"/>
      <c r="BR382" s="69"/>
    </row>
    <row r="383" spans="1:70" ht="9.9499999999999993" customHeight="1">
      <c r="A383" s="69"/>
      <c r="B383" s="609"/>
      <c r="C383" s="610"/>
      <c r="D383" s="611"/>
      <c r="E383" s="615"/>
      <c r="F383" s="610"/>
      <c r="G383" s="611"/>
      <c r="H383" s="616"/>
      <c r="I383" s="617"/>
      <c r="J383" s="617"/>
      <c r="K383" s="617"/>
      <c r="L383" s="617"/>
      <c r="M383" s="617"/>
      <c r="N383" s="617"/>
      <c r="O383" s="617"/>
      <c r="P383" s="617"/>
      <c r="Q383" s="617"/>
      <c r="R383" s="617"/>
      <c r="S383" s="617"/>
      <c r="T383" s="617"/>
      <c r="U383" s="617"/>
      <c r="V383" s="617"/>
      <c r="W383" s="617"/>
      <c r="X383" s="617"/>
      <c r="Y383" s="617"/>
      <c r="Z383" s="617"/>
      <c r="AA383" s="617"/>
      <c r="AB383" s="617"/>
      <c r="AC383" s="617"/>
      <c r="AD383" s="618"/>
      <c r="AE383" s="622"/>
      <c r="AF383" s="610"/>
      <c r="AG383" s="610"/>
      <c r="AH383" s="611"/>
      <c r="AI383" s="623"/>
      <c r="AJ383" s="624"/>
      <c r="AK383" s="624"/>
      <c r="AL383" s="625"/>
      <c r="AM383" s="629"/>
      <c r="AN383" s="630"/>
      <c r="AO383" s="630"/>
      <c r="AP383" s="630"/>
      <c r="AQ383" s="630"/>
      <c r="AR383" s="630"/>
      <c r="AS383" s="630"/>
      <c r="AT383" s="633">
        <f t="shared" ref="AT383" si="202">AI383*AM383</f>
        <v>0</v>
      </c>
      <c r="AU383" s="634"/>
      <c r="AV383" s="634"/>
      <c r="AW383" s="634"/>
      <c r="AX383" s="634"/>
      <c r="AY383" s="634"/>
      <c r="AZ383" s="634"/>
      <c r="BA383" s="634"/>
      <c r="BB383" s="634"/>
      <c r="BC383" s="634"/>
      <c r="BD383" s="637"/>
      <c r="BE383" s="638"/>
      <c r="BF383" s="639"/>
      <c r="BG383" s="643">
        <f t="shared" si="194"/>
        <v>0</v>
      </c>
      <c r="BH383" s="644"/>
      <c r="BI383" s="644"/>
      <c r="BJ383" s="644"/>
      <c r="BK383" s="644"/>
      <c r="BL383" s="644"/>
      <c r="BM383" s="644"/>
      <c r="BN383" s="644"/>
      <c r="BO383" s="644"/>
      <c r="BP383" s="644"/>
      <c r="BQ383" s="645"/>
      <c r="BR383" s="69"/>
    </row>
    <row r="384" spans="1:70" ht="9.9499999999999993" customHeight="1">
      <c r="A384" s="69"/>
      <c r="B384" s="612"/>
      <c r="C384" s="613"/>
      <c r="D384" s="614"/>
      <c r="E384" s="612"/>
      <c r="F384" s="613"/>
      <c r="G384" s="614"/>
      <c r="H384" s="619"/>
      <c r="I384" s="620"/>
      <c r="J384" s="620"/>
      <c r="K384" s="620"/>
      <c r="L384" s="620"/>
      <c r="M384" s="620"/>
      <c r="N384" s="620"/>
      <c r="O384" s="620"/>
      <c r="P384" s="620"/>
      <c r="Q384" s="620"/>
      <c r="R384" s="620"/>
      <c r="S384" s="620"/>
      <c r="T384" s="620"/>
      <c r="U384" s="620"/>
      <c r="V384" s="620"/>
      <c r="W384" s="620"/>
      <c r="X384" s="620"/>
      <c r="Y384" s="620"/>
      <c r="Z384" s="620"/>
      <c r="AA384" s="620"/>
      <c r="AB384" s="620"/>
      <c r="AC384" s="620"/>
      <c r="AD384" s="621"/>
      <c r="AE384" s="612"/>
      <c r="AF384" s="613"/>
      <c r="AG384" s="613"/>
      <c r="AH384" s="614"/>
      <c r="AI384" s="626"/>
      <c r="AJ384" s="627"/>
      <c r="AK384" s="627"/>
      <c r="AL384" s="628"/>
      <c r="AM384" s="631"/>
      <c r="AN384" s="632"/>
      <c r="AO384" s="632"/>
      <c r="AP384" s="632"/>
      <c r="AQ384" s="632"/>
      <c r="AR384" s="632"/>
      <c r="AS384" s="632"/>
      <c r="AT384" s="635"/>
      <c r="AU384" s="636"/>
      <c r="AV384" s="636"/>
      <c r="AW384" s="636"/>
      <c r="AX384" s="636"/>
      <c r="AY384" s="636"/>
      <c r="AZ384" s="636"/>
      <c r="BA384" s="636"/>
      <c r="BB384" s="636"/>
      <c r="BC384" s="636"/>
      <c r="BD384" s="640"/>
      <c r="BE384" s="641"/>
      <c r="BF384" s="642"/>
      <c r="BG384" s="646"/>
      <c r="BH384" s="647"/>
      <c r="BI384" s="647"/>
      <c r="BJ384" s="647"/>
      <c r="BK384" s="647"/>
      <c r="BL384" s="647"/>
      <c r="BM384" s="647"/>
      <c r="BN384" s="647"/>
      <c r="BO384" s="647"/>
      <c r="BP384" s="647"/>
      <c r="BQ384" s="648"/>
      <c r="BR384" s="69"/>
    </row>
    <row r="385" spans="1:70" ht="9.9499999999999993" customHeight="1">
      <c r="A385" s="69"/>
      <c r="B385" s="609"/>
      <c r="C385" s="610"/>
      <c r="D385" s="611"/>
      <c r="E385" s="615"/>
      <c r="F385" s="610"/>
      <c r="G385" s="611"/>
      <c r="H385" s="616"/>
      <c r="I385" s="617"/>
      <c r="J385" s="617"/>
      <c r="K385" s="617"/>
      <c r="L385" s="617"/>
      <c r="M385" s="617"/>
      <c r="N385" s="617"/>
      <c r="O385" s="617"/>
      <c r="P385" s="617"/>
      <c r="Q385" s="617"/>
      <c r="R385" s="617"/>
      <c r="S385" s="617"/>
      <c r="T385" s="617"/>
      <c r="U385" s="617"/>
      <c r="V385" s="617"/>
      <c r="W385" s="617"/>
      <c r="X385" s="617"/>
      <c r="Y385" s="617"/>
      <c r="Z385" s="617"/>
      <c r="AA385" s="617"/>
      <c r="AB385" s="617"/>
      <c r="AC385" s="617"/>
      <c r="AD385" s="618"/>
      <c r="AE385" s="622"/>
      <c r="AF385" s="610"/>
      <c r="AG385" s="610"/>
      <c r="AH385" s="611"/>
      <c r="AI385" s="623"/>
      <c r="AJ385" s="624"/>
      <c r="AK385" s="624"/>
      <c r="AL385" s="625"/>
      <c r="AM385" s="629"/>
      <c r="AN385" s="630"/>
      <c r="AO385" s="630"/>
      <c r="AP385" s="630"/>
      <c r="AQ385" s="630"/>
      <c r="AR385" s="630"/>
      <c r="AS385" s="630"/>
      <c r="AT385" s="633">
        <f t="shared" ref="AT385" si="203">AI385*AM385</f>
        <v>0</v>
      </c>
      <c r="AU385" s="634"/>
      <c r="AV385" s="634"/>
      <c r="AW385" s="634"/>
      <c r="AX385" s="634"/>
      <c r="AY385" s="634"/>
      <c r="AZ385" s="634"/>
      <c r="BA385" s="634"/>
      <c r="BB385" s="634"/>
      <c r="BC385" s="634"/>
      <c r="BD385" s="637"/>
      <c r="BE385" s="638"/>
      <c r="BF385" s="639"/>
      <c r="BG385" s="643">
        <f t="shared" si="194"/>
        <v>0</v>
      </c>
      <c r="BH385" s="644"/>
      <c r="BI385" s="644"/>
      <c r="BJ385" s="644"/>
      <c r="BK385" s="644"/>
      <c r="BL385" s="644"/>
      <c r="BM385" s="644"/>
      <c r="BN385" s="644"/>
      <c r="BO385" s="644"/>
      <c r="BP385" s="644"/>
      <c r="BQ385" s="645"/>
      <c r="BR385" s="69"/>
    </row>
    <row r="386" spans="1:70" ht="9.9499999999999993" customHeight="1">
      <c r="A386" s="69"/>
      <c r="B386" s="612"/>
      <c r="C386" s="613"/>
      <c r="D386" s="614"/>
      <c r="E386" s="612"/>
      <c r="F386" s="613"/>
      <c r="G386" s="614"/>
      <c r="H386" s="619"/>
      <c r="I386" s="620"/>
      <c r="J386" s="620"/>
      <c r="K386" s="620"/>
      <c r="L386" s="620"/>
      <c r="M386" s="620"/>
      <c r="N386" s="620"/>
      <c r="O386" s="620"/>
      <c r="P386" s="620"/>
      <c r="Q386" s="620"/>
      <c r="R386" s="620"/>
      <c r="S386" s="620"/>
      <c r="T386" s="620"/>
      <c r="U386" s="620"/>
      <c r="V386" s="620"/>
      <c r="W386" s="620"/>
      <c r="X386" s="620"/>
      <c r="Y386" s="620"/>
      <c r="Z386" s="620"/>
      <c r="AA386" s="620"/>
      <c r="AB386" s="620"/>
      <c r="AC386" s="620"/>
      <c r="AD386" s="621"/>
      <c r="AE386" s="612"/>
      <c r="AF386" s="613"/>
      <c r="AG386" s="613"/>
      <c r="AH386" s="614"/>
      <c r="AI386" s="626"/>
      <c r="AJ386" s="627"/>
      <c r="AK386" s="627"/>
      <c r="AL386" s="628"/>
      <c r="AM386" s="631"/>
      <c r="AN386" s="632"/>
      <c r="AO386" s="632"/>
      <c r="AP386" s="632"/>
      <c r="AQ386" s="632"/>
      <c r="AR386" s="632"/>
      <c r="AS386" s="632"/>
      <c r="AT386" s="635"/>
      <c r="AU386" s="636"/>
      <c r="AV386" s="636"/>
      <c r="AW386" s="636"/>
      <c r="AX386" s="636"/>
      <c r="AY386" s="636"/>
      <c r="AZ386" s="636"/>
      <c r="BA386" s="636"/>
      <c r="BB386" s="636"/>
      <c r="BC386" s="636"/>
      <c r="BD386" s="640"/>
      <c r="BE386" s="641"/>
      <c r="BF386" s="642"/>
      <c r="BG386" s="646"/>
      <c r="BH386" s="647"/>
      <c r="BI386" s="647"/>
      <c r="BJ386" s="647"/>
      <c r="BK386" s="647"/>
      <c r="BL386" s="647"/>
      <c r="BM386" s="647"/>
      <c r="BN386" s="647"/>
      <c r="BO386" s="647"/>
      <c r="BP386" s="647"/>
      <c r="BQ386" s="648"/>
      <c r="BR386" s="69"/>
    </row>
    <row r="387" spans="1:70" ht="9.9499999999999993" customHeight="1">
      <c r="A387" s="69"/>
      <c r="B387" s="609"/>
      <c r="C387" s="610"/>
      <c r="D387" s="611"/>
      <c r="E387" s="615"/>
      <c r="F387" s="610"/>
      <c r="G387" s="611"/>
      <c r="H387" s="616"/>
      <c r="I387" s="617"/>
      <c r="J387" s="617"/>
      <c r="K387" s="617"/>
      <c r="L387" s="617"/>
      <c r="M387" s="617"/>
      <c r="N387" s="617"/>
      <c r="O387" s="617"/>
      <c r="P387" s="617"/>
      <c r="Q387" s="617"/>
      <c r="R387" s="617"/>
      <c r="S387" s="617"/>
      <c r="T387" s="617"/>
      <c r="U387" s="617"/>
      <c r="V387" s="617"/>
      <c r="W387" s="617"/>
      <c r="X387" s="617"/>
      <c r="Y387" s="617"/>
      <c r="Z387" s="617"/>
      <c r="AA387" s="617"/>
      <c r="AB387" s="617"/>
      <c r="AC387" s="617"/>
      <c r="AD387" s="618"/>
      <c r="AE387" s="622"/>
      <c r="AF387" s="610"/>
      <c r="AG387" s="610"/>
      <c r="AH387" s="611"/>
      <c r="AI387" s="623"/>
      <c r="AJ387" s="624"/>
      <c r="AK387" s="624"/>
      <c r="AL387" s="625"/>
      <c r="AM387" s="629"/>
      <c r="AN387" s="630"/>
      <c r="AO387" s="630"/>
      <c r="AP387" s="630"/>
      <c r="AQ387" s="630"/>
      <c r="AR387" s="630"/>
      <c r="AS387" s="630"/>
      <c r="AT387" s="633">
        <f t="shared" ref="AT387" si="204">AI387*AM387</f>
        <v>0</v>
      </c>
      <c r="AU387" s="634"/>
      <c r="AV387" s="634"/>
      <c r="AW387" s="634"/>
      <c r="AX387" s="634"/>
      <c r="AY387" s="634"/>
      <c r="AZ387" s="634"/>
      <c r="BA387" s="634"/>
      <c r="BB387" s="634"/>
      <c r="BC387" s="634"/>
      <c r="BD387" s="637"/>
      <c r="BE387" s="638"/>
      <c r="BF387" s="639"/>
      <c r="BG387" s="643">
        <f t="shared" si="194"/>
        <v>0</v>
      </c>
      <c r="BH387" s="644"/>
      <c r="BI387" s="644"/>
      <c r="BJ387" s="644"/>
      <c r="BK387" s="644"/>
      <c r="BL387" s="644"/>
      <c r="BM387" s="644"/>
      <c r="BN387" s="644"/>
      <c r="BO387" s="644"/>
      <c r="BP387" s="644"/>
      <c r="BQ387" s="645"/>
      <c r="BR387" s="69"/>
    </row>
    <row r="388" spans="1:70" ht="9.9499999999999993" customHeight="1">
      <c r="A388" s="69"/>
      <c r="B388" s="612"/>
      <c r="C388" s="613"/>
      <c r="D388" s="614"/>
      <c r="E388" s="612"/>
      <c r="F388" s="613"/>
      <c r="G388" s="614"/>
      <c r="H388" s="619"/>
      <c r="I388" s="620"/>
      <c r="J388" s="620"/>
      <c r="K388" s="620"/>
      <c r="L388" s="620"/>
      <c r="M388" s="620"/>
      <c r="N388" s="620"/>
      <c r="O388" s="620"/>
      <c r="P388" s="620"/>
      <c r="Q388" s="620"/>
      <c r="R388" s="620"/>
      <c r="S388" s="620"/>
      <c r="T388" s="620"/>
      <c r="U388" s="620"/>
      <c r="V388" s="620"/>
      <c r="W388" s="620"/>
      <c r="X388" s="620"/>
      <c r="Y388" s="620"/>
      <c r="Z388" s="620"/>
      <c r="AA388" s="620"/>
      <c r="AB388" s="620"/>
      <c r="AC388" s="620"/>
      <c r="AD388" s="621"/>
      <c r="AE388" s="612"/>
      <c r="AF388" s="613"/>
      <c r="AG388" s="613"/>
      <c r="AH388" s="614"/>
      <c r="AI388" s="626"/>
      <c r="AJ388" s="627"/>
      <c r="AK388" s="627"/>
      <c r="AL388" s="628"/>
      <c r="AM388" s="631"/>
      <c r="AN388" s="632"/>
      <c r="AO388" s="632"/>
      <c r="AP388" s="632"/>
      <c r="AQ388" s="632"/>
      <c r="AR388" s="632"/>
      <c r="AS388" s="632"/>
      <c r="AT388" s="635"/>
      <c r="AU388" s="636"/>
      <c r="AV388" s="636"/>
      <c r="AW388" s="636"/>
      <c r="AX388" s="636"/>
      <c r="AY388" s="636"/>
      <c r="AZ388" s="636"/>
      <c r="BA388" s="636"/>
      <c r="BB388" s="636"/>
      <c r="BC388" s="636"/>
      <c r="BD388" s="640"/>
      <c r="BE388" s="641"/>
      <c r="BF388" s="642"/>
      <c r="BG388" s="646"/>
      <c r="BH388" s="647"/>
      <c r="BI388" s="647"/>
      <c r="BJ388" s="647"/>
      <c r="BK388" s="647"/>
      <c r="BL388" s="647"/>
      <c r="BM388" s="647"/>
      <c r="BN388" s="647"/>
      <c r="BO388" s="647"/>
      <c r="BP388" s="647"/>
      <c r="BQ388" s="648"/>
      <c r="BR388" s="69"/>
    </row>
    <row r="389" spans="1:70" ht="9.9499999999999993" customHeight="1">
      <c r="A389" s="69"/>
      <c r="B389" s="609"/>
      <c r="C389" s="610"/>
      <c r="D389" s="611"/>
      <c r="E389" s="615"/>
      <c r="F389" s="610"/>
      <c r="G389" s="611"/>
      <c r="H389" s="616"/>
      <c r="I389" s="617"/>
      <c r="J389" s="617"/>
      <c r="K389" s="617"/>
      <c r="L389" s="617"/>
      <c r="M389" s="617"/>
      <c r="N389" s="617"/>
      <c r="O389" s="617"/>
      <c r="P389" s="617"/>
      <c r="Q389" s="617"/>
      <c r="R389" s="617"/>
      <c r="S389" s="617"/>
      <c r="T389" s="617"/>
      <c r="U389" s="617"/>
      <c r="V389" s="617"/>
      <c r="W389" s="617"/>
      <c r="X389" s="617"/>
      <c r="Y389" s="617"/>
      <c r="Z389" s="617"/>
      <c r="AA389" s="617"/>
      <c r="AB389" s="617"/>
      <c r="AC389" s="617"/>
      <c r="AD389" s="618"/>
      <c r="AE389" s="622"/>
      <c r="AF389" s="610"/>
      <c r="AG389" s="610"/>
      <c r="AH389" s="611"/>
      <c r="AI389" s="623"/>
      <c r="AJ389" s="624"/>
      <c r="AK389" s="624"/>
      <c r="AL389" s="625"/>
      <c r="AM389" s="629"/>
      <c r="AN389" s="630"/>
      <c r="AO389" s="630"/>
      <c r="AP389" s="630"/>
      <c r="AQ389" s="630"/>
      <c r="AR389" s="630"/>
      <c r="AS389" s="630"/>
      <c r="AT389" s="633">
        <f t="shared" ref="AT389" si="205">AI389*AM389</f>
        <v>0</v>
      </c>
      <c r="AU389" s="634"/>
      <c r="AV389" s="634"/>
      <c r="AW389" s="634"/>
      <c r="AX389" s="634"/>
      <c r="AY389" s="634"/>
      <c r="AZ389" s="634"/>
      <c r="BA389" s="634"/>
      <c r="BB389" s="634"/>
      <c r="BC389" s="634"/>
      <c r="BD389" s="637"/>
      <c r="BE389" s="638"/>
      <c r="BF389" s="639"/>
      <c r="BG389" s="643">
        <f t="shared" si="194"/>
        <v>0</v>
      </c>
      <c r="BH389" s="644"/>
      <c r="BI389" s="644"/>
      <c r="BJ389" s="644"/>
      <c r="BK389" s="644"/>
      <c r="BL389" s="644"/>
      <c r="BM389" s="644"/>
      <c r="BN389" s="644"/>
      <c r="BO389" s="644"/>
      <c r="BP389" s="644"/>
      <c r="BQ389" s="645"/>
      <c r="BR389" s="69"/>
    </row>
    <row r="390" spans="1:70" ht="9.9499999999999993" customHeight="1">
      <c r="A390" s="69"/>
      <c r="B390" s="612"/>
      <c r="C390" s="613"/>
      <c r="D390" s="614"/>
      <c r="E390" s="612"/>
      <c r="F390" s="613"/>
      <c r="G390" s="614"/>
      <c r="H390" s="619"/>
      <c r="I390" s="620"/>
      <c r="J390" s="620"/>
      <c r="K390" s="620"/>
      <c r="L390" s="620"/>
      <c r="M390" s="620"/>
      <c r="N390" s="620"/>
      <c r="O390" s="620"/>
      <c r="P390" s="620"/>
      <c r="Q390" s="620"/>
      <c r="R390" s="620"/>
      <c r="S390" s="620"/>
      <c r="T390" s="620"/>
      <c r="U390" s="620"/>
      <c r="V390" s="620"/>
      <c r="W390" s="620"/>
      <c r="X390" s="620"/>
      <c r="Y390" s="620"/>
      <c r="Z390" s="620"/>
      <c r="AA390" s="620"/>
      <c r="AB390" s="620"/>
      <c r="AC390" s="620"/>
      <c r="AD390" s="621"/>
      <c r="AE390" s="612"/>
      <c r="AF390" s="613"/>
      <c r="AG390" s="613"/>
      <c r="AH390" s="614"/>
      <c r="AI390" s="626"/>
      <c r="AJ390" s="627"/>
      <c r="AK390" s="627"/>
      <c r="AL390" s="628"/>
      <c r="AM390" s="631"/>
      <c r="AN390" s="632"/>
      <c r="AO390" s="632"/>
      <c r="AP390" s="632"/>
      <c r="AQ390" s="632"/>
      <c r="AR390" s="632"/>
      <c r="AS390" s="632"/>
      <c r="AT390" s="635"/>
      <c r="AU390" s="636"/>
      <c r="AV390" s="636"/>
      <c r="AW390" s="636"/>
      <c r="AX390" s="636"/>
      <c r="AY390" s="636"/>
      <c r="AZ390" s="636"/>
      <c r="BA390" s="636"/>
      <c r="BB390" s="636"/>
      <c r="BC390" s="636"/>
      <c r="BD390" s="640"/>
      <c r="BE390" s="641"/>
      <c r="BF390" s="642"/>
      <c r="BG390" s="646"/>
      <c r="BH390" s="647"/>
      <c r="BI390" s="647"/>
      <c r="BJ390" s="647"/>
      <c r="BK390" s="647"/>
      <c r="BL390" s="647"/>
      <c r="BM390" s="647"/>
      <c r="BN390" s="647"/>
      <c r="BO390" s="647"/>
      <c r="BP390" s="647"/>
      <c r="BQ390" s="648"/>
      <c r="BR390" s="69"/>
    </row>
    <row r="391" spans="1:70" ht="9.9499999999999993" customHeight="1">
      <c r="A391" s="69"/>
      <c r="B391" s="609"/>
      <c r="C391" s="610"/>
      <c r="D391" s="611"/>
      <c r="E391" s="615"/>
      <c r="F391" s="610"/>
      <c r="G391" s="611"/>
      <c r="H391" s="616"/>
      <c r="I391" s="617"/>
      <c r="J391" s="617"/>
      <c r="K391" s="617"/>
      <c r="L391" s="617"/>
      <c r="M391" s="617"/>
      <c r="N391" s="617"/>
      <c r="O391" s="617"/>
      <c r="P391" s="617"/>
      <c r="Q391" s="617"/>
      <c r="R391" s="617"/>
      <c r="S391" s="617"/>
      <c r="T391" s="617"/>
      <c r="U391" s="617"/>
      <c r="V391" s="617"/>
      <c r="W391" s="617"/>
      <c r="X391" s="617"/>
      <c r="Y391" s="617"/>
      <c r="Z391" s="617"/>
      <c r="AA391" s="617"/>
      <c r="AB391" s="617"/>
      <c r="AC391" s="617"/>
      <c r="AD391" s="618"/>
      <c r="AE391" s="622"/>
      <c r="AF391" s="610"/>
      <c r="AG391" s="610"/>
      <c r="AH391" s="611"/>
      <c r="AI391" s="623"/>
      <c r="AJ391" s="624"/>
      <c r="AK391" s="624"/>
      <c r="AL391" s="625"/>
      <c r="AM391" s="629"/>
      <c r="AN391" s="630"/>
      <c r="AO391" s="630"/>
      <c r="AP391" s="630"/>
      <c r="AQ391" s="630"/>
      <c r="AR391" s="630"/>
      <c r="AS391" s="630"/>
      <c r="AT391" s="633">
        <f t="shared" ref="AT391" si="206">AI391*AM391</f>
        <v>0</v>
      </c>
      <c r="AU391" s="634"/>
      <c r="AV391" s="634"/>
      <c r="AW391" s="634"/>
      <c r="AX391" s="634"/>
      <c r="AY391" s="634"/>
      <c r="AZ391" s="634"/>
      <c r="BA391" s="634"/>
      <c r="BB391" s="634"/>
      <c r="BC391" s="634"/>
      <c r="BD391" s="637"/>
      <c r="BE391" s="638"/>
      <c r="BF391" s="639"/>
      <c r="BG391" s="643">
        <f t="shared" si="194"/>
        <v>0</v>
      </c>
      <c r="BH391" s="644"/>
      <c r="BI391" s="644"/>
      <c r="BJ391" s="644"/>
      <c r="BK391" s="644"/>
      <c r="BL391" s="644"/>
      <c r="BM391" s="644"/>
      <c r="BN391" s="644"/>
      <c r="BO391" s="644"/>
      <c r="BP391" s="644"/>
      <c r="BQ391" s="645"/>
      <c r="BR391" s="69"/>
    </row>
    <row r="392" spans="1:70" ht="9.9499999999999993" customHeight="1">
      <c r="A392" s="69"/>
      <c r="B392" s="612"/>
      <c r="C392" s="613"/>
      <c r="D392" s="614"/>
      <c r="E392" s="612"/>
      <c r="F392" s="613"/>
      <c r="G392" s="614"/>
      <c r="H392" s="619"/>
      <c r="I392" s="620"/>
      <c r="J392" s="620"/>
      <c r="K392" s="620"/>
      <c r="L392" s="620"/>
      <c r="M392" s="620"/>
      <c r="N392" s="620"/>
      <c r="O392" s="620"/>
      <c r="P392" s="620"/>
      <c r="Q392" s="620"/>
      <c r="R392" s="620"/>
      <c r="S392" s="620"/>
      <c r="T392" s="620"/>
      <c r="U392" s="620"/>
      <c r="V392" s="620"/>
      <c r="W392" s="620"/>
      <c r="X392" s="620"/>
      <c r="Y392" s="620"/>
      <c r="Z392" s="620"/>
      <c r="AA392" s="620"/>
      <c r="AB392" s="620"/>
      <c r="AC392" s="620"/>
      <c r="AD392" s="621"/>
      <c r="AE392" s="612"/>
      <c r="AF392" s="613"/>
      <c r="AG392" s="613"/>
      <c r="AH392" s="614"/>
      <c r="AI392" s="626"/>
      <c r="AJ392" s="627"/>
      <c r="AK392" s="627"/>
      <c r="AL392" s="628"/>
      <c r="AM392" s="631"/>
      <c r="AN392" s="632"/>
      <c r="AO392" s="632"/>
      <c r="AP392" s="632"/>
      <c r="AQ392" s="632"/>
      <c r="AR392" s="632"/>
      <c r="AS392" s="632"/>
      <c r="AT392" s="635"/>
      <c r="AU392" s="636"/>
      <c r="AV392" s="636"/>
      <c r="AW392" s="636"/>
      <c r="AX392" s="636"/>
      <c r="AY392" s="636"/>
      <c r="AZ392" s="636"/>
      <c r="BA392" s="636"/>
      <c r="BB392" s="636"/>
      <c r="BC392" s="636"/>
      <c r="BD392" s="640"/>
      <c r="BE392" s="641"/>
      <c r="BF392" s="642"/>
      <c r="BG392" s="646"/>
      <c r="BH392" s="647"/>
      <c r="BI392" s="647"/>
      <c r="BJ392" s="647"/>
      <c r="BK392" s="647"/>
      <c r="BL392" s="647"/>
      <c r="BM392" s="647"/>
      <c r="BN392" s="647"/>
      <c r="BO392" s="647"/>
      <c r="BP392" s="647"/>
      <c r="BQ392" s="648"/>
      <c r="BR392" s="69"/>
    </row>
    <row r="393" spans="1:70" ht="9.9499999999999993" customHeight="1">
      <c r="A393" s="69"/>
      <c r="B393" s="609"/>
      <c r="C393" s="610"/>
      <c r="D393" s="611"/>
      <c r="E393" s="615"/>
      <c r="F393" s="610"/>
      <c r="G393" s="611"/>
      <c r="H393" s="616"/>
      <c r="I393" s="617"/>
      <c r="J393" s="617"/>
      <c r="K393" s="617"/>
      <c r="L393" s="617"/>
      <c r="M393" s="617"/>
      <c r="N393" s="617"/>
      <c r="O393" s="617"/>
      <c r="P393" s="617"/>
      <c r="Q393" s="617"/>
      <c r="R393" s="617"/>
      <c r="S393" s="617"/>
      <c r="T393" s="617"/>
      <c r="U393" s="617"/>
      <c r="V393" s="617"/>
      <c r="W393" s="617"/>
      <c r="X393" s="617"/>
      <c r="Y393" s="617"/>
      <c r="Z393" s="617"/>
      <c r="AA393" s="617"/>
      <c r="AB393" s="617"/>
      <c r="AC393" s="617"/>
      <c r="AD393" s="618"/>
      <c r="AE393" s="622"/>
      <c r="AF393" s="610"/>
      <c r="AG393" s="610"/>
      <c r="AH393" s="611"/>
      <c r="AI393" s="623"/>
      <c r="AJ393" s="624"/>
      <c r="AK393" s="624"/>
      <c r="AL393" s="625"/>
      <c r="AM393" s="629"/>
      <c r="AN393" s="630"/>
      <c r="AO393" s="630"/>
      <c r="AP393" s="630"/>
      <c r="AQ393" s="630"/>
      <c r="AR393" s="630"/>
      <c r="AS393" s="630"/>
      <c r="AT393" s="633">
        <f t="shared" ref="AT393" si="207">AI393*AM393</f>
        <v>0</v>
      </c>
      <c r="AU393" s="634"/>
      <c r="AV393" s="634"/>
      <c r="AW393" s="634"/>
      <c r="AX393" s="634"/>
      <c r="AY393" s="634"/>
      <c r="AZ393" s="634"/>
      <c r="BA393" s="634"/>
      <c r="BB393" s="634"/>
      <c r="BC393" s="634"/>
      <c r="BD393" s="637"/>
      <c r="BE393" s="638"/>
      <c r="BF393" s="639"/>
      <c r="BG393" s="643">
        <f t="shared" si="194"/>
        <v>0</v>
      </c>
      <c r="BH393" s="644"/>
      <c r="BI393" s="644"/>
      <c r="BJ393" s="644"/>
      <c r="BK393" s="644"/>
      <c r="BL393" s="644"/>
      <c r="BM393" s="644"/>
      <c r="BN393" s="644"/>
      <c r="BO393" s="644"/>
      <c r="BP393" s="644"/>
      <c r="BQ393" s="645"/>
      <c r="BR393" s="69"/>
    </row>
    <row r="394" spans="1:70" ht="9.9499999999999993" customHeight="1">
      <c r="A394" s="69"/>
      <c r="B394" s="612"/>
      <c r="C394" s="613"/>
      <c r="D394" s="614"/>
      <c r="E394" s="612"/>
      <c r="F394" s="613"/>
      <c r="G394" s="614"/>
      <c r="H394" s="619"/>
      <c r="I394" s="620"/>
      <c r="J394" s="620"/>
      <c r="K394" s="620"/>
      <c r="L394" s="620"/>
      <c r="M394" s="620"/>
      <c r="N394" s="620"/>
      <c r="O394" s="620"/>
      <c r="P394" s="620"/>
      <c r="Q394" s="620"/>
      <c r="R394" s="620"/>
      <c r="S394" s="620"/>
      <c r="T394" s="620"/>
      <c r="U394" s="620"/>
      <c r="V394" s="620"/>
      <c r="W394" s="620"/>
      <c r="X394" s="620"/>
      <c r="Y394" s="620"/>
      <c r="Z394" s="620"/>
      <c r="AA394" s="620"/>
      <c r="AB394" s="620"/>
      <c r="AC394" s="620"/>
      <c r="AD394" s="621"/>
      <c r="AE394" s="612"/>
      <c r="AF394" s="613"/>
      <c r="AG394" s="613"/>
      <c r="AH394" s="614"/>
      <c r="AI394" s="626"/>
      <c r="AJ394" s="627"/>
      <c r="AK394" s="627"/>
      <c r="AL394" s="628"/>
      <c r="AM394" s="631"/>
      <c r="AN394" s="632"/>
      <c r="AO394" s="632"/>
      <c r="AP394" s="632"/>
      <c r="AQ394" s="632"/>
      <c r="AR394" s="632"/>
      <c r="AS394" s="632"/>
      <c r="AT394" s="635"/>
      <c r="AU394" s="636"/>
      <c r="AV394" s="636"/>
      <c r="AW394" s="636"/>
      <c r="AX394" s="636"/>
      <c r="AY394" s="636"/>
      <c r="AZ394" s="636"/>
      <c r="BA394" s="636"/>
      <c r="BB394" s="636"/>
      <c r="BC394" s="636"/>
      <c r="BD394" s="640"/>
      <c r="BE394" s="641"/>
      <c r="BF394" s="642"/>
      <c r="BG394" s="646"/>
      <c r="BH394" s="647"/>
      <c r="BI394" s="647"/>
      <c r="BJ394" s="647"/>
      <c r="BK394" s="647"/>
      <c r="BL394" s="647"/>
      <c r="BM394" s="647"/>
      <c r="BN394" s="647"/>
      <c r="BO394" s="647"/>
      <c r="BP394" s="647"/>
      <c r="BQ394" s="648"/>
      <c r="BR394" s="69"/>
    </row>
    <row r="395" spans="1:70" ht="9.9499999999999993" customHeight="1">
      <c r="A395" s="69"/>
      <c r="B395" s="609"/>
      <c r="C395" s="610"/>
      <c r="D395" s="611"/>
      <c r="E395" s="615"/>
      <c r="F395" s="610"/>
      <c r="G395" s="611"/>
      <c r="H395" s="616"/>
      <c r="I395" s="617"/>
      <c r="J395" s="617"/>
      <c r="K395" s="617"/>
      <c r="L395" s="617"/>
      <c r="M395" s="617"/>
      <c r="N395" s="617"/>
      <c r="O395" s="617"/>
      <c r="P395" s="617"/>
      <c r="Q395" s="617"/>
      <c r="R395" s="617"/>
      <c r="S395" s="617"/>
      <c r="T395" s="617"/>
      <c r="U395" s="617"/>
      <c r="V395" s="617"/>
      <c r="W395" s="617"/>
      <c r="X395" s="617"/>
      <c r="Y395" s="617"/>
      <c r="Z395" s="617"/>
      <c r="AA395" s="617"/>
      <c r="AB395" s="617"/>
      <c r="AC395" s="617"/>
      <c r="AD395" s="618"/>
      <c r="AE395" s="622"/>
      <c r="AF395" s="610"/>
      <c r="AG395" s="610"/>
      <c r="AH395" s="611"/>
      <c r="AI395" s="623"/>
      <c r="AJ395" s="624"/>
      <c r="AK395" s="624"/>
      <c r="AL395" s="625"/>
      <c r="AM395" s="629"/>
      <c r="AN395" s="630"/>
      <c r="AO395" s="630"/>
      <c r="AP395" s="630"/>
      <c r="AQ395" s="630"/>
      <c r="AR395" s="630"/>
      <c r="AS395" s="630"/>
      <c r="AT395" s="633">
        <f t="shared" ref="AT395" si="208">AI395*AM395</f>
        <v>0</v>
      </c>
      <c r="AU395" s="634"/>
      <c r="AV395" s="634"/>
      <c r="AW395" s="634"/>
      <c r="AX395" s="634"/>
      <c r="AY395" s="634"/>
      <c r="AZ395" s="634"/>
      <c r="BA395" s="634"/>
      <c r="BB395" s="634"/>
      <c r="BC395" s="634"/>
      <c r="BD395" s="637"/>
      <c r="BE395" s="638"/>
      <c r="BF395" s="639"/>
      <c r="BG395" s="643">
        <f t="shared" si="194"/>
        <v>0</v>
      </c>
      <c r="BH395" s="644"/>
      <c r="BI395" s="644"/>
      <c r="BJ395" s="644"/>
      <c r="BK395" s="644"/>
      <c r="BL395" s="644"/>
      <c r="BM395" s="644"/>
      <c r="BN395" s="644"/>
      <c r="BO395" s="644"/>
      <c r="BP395" s="644"/>
      <c r="BQ395" s="645"/>
      <c r="BR395" s="69"/>
    </row>
    <row r="396" spans="1:70" ht="9.9499999999999993" customHeight="1">
      <c r="A396" s="69"/>
      <c r="B396" s="612"/>
      <c r="C396" s="613"/>
      <c r="D396" s="614"/>
      <c r="E396" s="612"/>
      <c r="F396" s="613"/>
      <c r="G396" s="614"/>
      <c r="H396" s="619"/>
      <c r="I396" s="620"/>
      <c r="J396" s="620"/>
      <c r="K396" s="620"/>
      <c r="L396" s="620"/>
      <c r="M396" s="620"/>
      <c r="N396" s="620"/>
      <c r="O396" s="620"/>
      <c r="P396" s="620"/>
      <c r="Q396" s="620"/>
      <c r="R396" s="620"/>
      <c r="S396" s="620"/>
      <c r="T396" s="620"/>
      <c r="U396" s="620"/>
      <c r="V396" s="620"/>
      <c r="W396" s="620"/>
      <c r="X396" s="620"/>
      <c r="Y396" s="620"/>
      <c r="Z396" s="620"/>
      <c r="AA396" s="620"/>
      <c r="AB396" s="620"/>
      <c r="AC396" s="620"/>
      <c r="AD396" s="621"/>
      <c r="AE396" s="612"/>
      <c r="AF396" s="613"/>
      <c r="AG396" s="613"/>
      <c r="AH396" s="614"/>
      <c r="AI396" s="626"/>
      <c r="AJ396" s="627"/>
      <c r="AK396" s="627"/>
      <c r="AL396" s="628"/>
      <c r="AM396" s="631"/>
      <c r="AN396" s="632"/>
      <c r="AO396" s="632"/>
      <c r="AP396" s="632"/>
      <c r="AQ396" s="632"/>
      <c r="AR396" s="632"/>
      <c r="AS396" s="632"/>
      <c r="AT396" s="635"/>
      <c r="AU396" s="636"/>
      <c r="AV396" s="636"/>
      <c r="AW396" s="636"/>
      <c r="AX396" s="636"/>
      <c r="AY396" s="636"/>
      <c r="AZ396" s="636"/>
      <c r="BA396" s="636"/>
      <c r="BB396" s="636"/>
      <c r="BC396" s="636"/>
      <c r="BD396" s="640"/>
      <c r="BE396" s="641"/>
      <c r="BF396" s="642"/>
      <c r="BG396" s="646"/>
      <c r="BH396" s="647"/>
      <c r="BI396" s="647"/>
      <c r="BJ396" s="647"/>
      <c r="BK396" s="647"/>
      <c r="BL396" s="647"/>
      <c r="BM396" s="647"/>
      <c r="BN396" s="647"/>
      <c r="BO396" s="647"/>
      <c r="BP396" s="647"/>
      <c r="BQ396" s="648"/>
      <c r="BR396" s="69"/>
    </row>
    <row r="397" spans="1:70" ht="9.9499999999999993" customHeight="1">
      <c r="A397" s="69"/>
      <c r="B397" s="609"/>
      <c r="C397" s="610"/>
      <c r="D397" s="611"/>
      <c r="E397" s="615"/>
      <c r="F397" s="610"/>
      <c r="G397" s="611"/>
      <c r="H397" s="616"/>
      <c r="I397" s="617"/>
      <c r="J397" s="617"/>
      <c r="K397" s="617"/>
      <c r="L397" s="617"/>
      <c r="M397" s="617"/>
      <c r="N397" s="617"/>
      <c r="O397" s="617"/>
      <c r="P397" s="617"/>
      <c r="Q397" s="617"/>
      <c r="R397" s="617"/>
      <c r="S397" s="617"/>
      <c r="T397" s="617"/>
      <c r="U397" s="617"/>
      <c r="V397" s="617"/>
      <c r="W397" s="617"/>
      <c r="X397" s="617"/>
      <c r="Y397" s="617"/>
      <c r="Z397" s="617"/>
      <c r="AA397" s="617"/>
      <c r="AB397" s="617"/>
      <c r="AC397" s="617"/>
      <c r="AD397" s="618"/>
      <c r="AE397" s="622"/>
      <c r="AF397" s="610"/>
      <c r="AG397" s="610"/>
      <c r="AH397" s="611"/>
      <c r="AI397" s="623"/>
      <c r="AJ397" s="624"/>
      <c r="AK397" s="624"/>
      <c r="AL397" s="625"/>
      <c r="AM397" s="629"/>
      <c r="AN397" s="630"/>
      <c r="AO397" s="630"/>
      <c r="AP397" s="630"/>
      <c r="AQ397" s="630"/>
      <c r="AR397" s="630"/>
      <c r="AS397" s="630"/>
      <c r="AT397" s="633">
        <f t="shared" ref="AT397" si="209">AI397*AM397</f>
        <v>0</v>
      </c>
      <c r="AU397" s="634"/>
      <c r="AV397" s="634"/>
      <c r="AW397" s="634"/>
      <c r="AX397" s="634"/>
      <c r="AY397" s="634"/>
      <c r="AZ397" s="634"/>
      <c r="BA397" s="634"/>
      <c r="BB397" s="634"/>
      <c r="BC397" s="634"/>
      <c r="BD397" s="637"/>
      <c r="BE397" s="638"/>
      <c r="BF397" s="639"/>
      <c r="BG397" s="643">
        <f t="shared" si="194"/>
        <v>0</v>
      </c>
      <c r="BH397" s="644"/>
      <c r="BI397" s="644"/>
      <c r="BJ397" s="644"/>
      <c r="BK397" s="644"/>
      <c r="BL397" s="644"/>
      <c r="BM397" s="644"/>
      <c r="BN397" s="644"/>
      <c r="BO397" s="644"/>
      <c r="BP397" s="644"/>
      <c r="BQ397" s="645"/>
      <c r="BR397" s="69"/>
    </row>
    <row r="398" spans="1:70" ht="9.9499999999999993" customHeight="1">
      <c r="A398" s="69"/>
      <c r="B398" s="612"/>
      <c r="C398" s="613"/>
      <c r="D398" s="614"/>
      <c r="E398" s="612"/>
      <c r="F398" s="613"/>
      <c r="G398" s="614"/>
      <c r="H398" s="619"/>
      <c r="I398" s="620"/>
      <c r="J398" s="620"/>
      <c r="K398" s="620"/>
      <c r="L398" s="620"/>
      <c r="M398" s="620"/>
      <c r="N398" s="620"/>
      <c r="O398" s="620"/>
      <c r="P398" s="620"/>
      <c r="Q398" s="620"/>
      <c r="R398" s="620"/>
      <c r="S398" s="620"/>
      <c r="T398" s="620"/>
      <c r="U398" s="620"/>
      <c r="V398" s="620"/>
      <c r="W398" s="620"/>
      <c r="X398" s="620"/>
      <c r="Y398" s="620"/>
      <c r="Z398" s="620"/>
      <c r="AA398" s="620"/>
      <c r="AB398" s="620"/>
      <c r="AC398" s="620"/>
      <c r="AD398" s="621"/>
      <c r="AE398" s="612"/>
      <c r="AF398" s="613"/>
      <c r="AG398" s="613"/>
      <c r="AH398" s="614"/>
      <c r="AI398" s="626"/>
      <c r="AJ398" s="627"/>
      <c r="AK398" s="627"/>
      <c r="AL398" s="628"/>
      <c r="AM398" s="631"/>
      <c r="AN398" s="632"/>
      <c r="AO398" s="632"/>
      <c r="AP398" s="632"/>
      <c r="AQ398" s="632"/>
      <c r="AR398" s="632"/>
      <c r="AS398" s="632"/>
      <c r="AT398" s="635"/>
      <c r="AU398" s="636"/>
      <c r="AV398" s="636"/>
      <c r="AW398" s="636"/>
      <c r="AX398" s="636"/>
      <c r="AY398" s="636"/>
      <c r="AZ398" s="636"/>
      <c r="BA398" s="636"/>
      <c r="BB398" s="636"/>
      <c r="BC398" s="636"/>
      <c r="BD398" s="640"/>
      <c r="BE398" s="641"/>
      <c r="BF398" s="642"/>
      <c r="BG398" s="646"/>
      <c r="BH398" s="647"/>
      <c r="BI398" s="647"/>
      <c r="BJ398" s="647"/>
      <c r="BK398" s="647"/>
      <c r="BL398" s="647"/>
      <c r="BM398" s="647"/>
      <c r="BN398" s="647"/>
      <c r="BO398" s="647"/>
      <c r="BP398" s="647"/>
      <c r="BQ398" s="648"/>
      <c r="BR398" s="69"/>
    </row>
    <row r="399" spans="1:70" ht="9.9499999999999993" customHeight="1">
      <c r="A399" s="69"/>
      <c r="B399" s="609"/>
      <c r="C399" s="610"/>
      <c r="D399" s="611"/>
      <c r="E399" s="615"/>
      <c r="F399" s="610"/>
      <c r="G399" s="611"/>
      <c r="H399" s="616"/>
      <c r="I399" s="617"/>
      <c r="J399" s="617"/>
      <c r="K399" s="617"/>
      <c r="L399" s="617"/>
      <c r="M399" s="617"/>
      <c r="N399" s="617"/>
      <c r="O399" s="617"/>
      <c r="P399" s="617"/>
      <c r="Q399" s="617"/>
      <c r="R399" s="617"/>
      <c r="S399" s="617"/>
      <c r="T399" s="617"/>
      <c r="U399" s="617"/>
      <c r="V399" s="617"/>
      <c r="W399" s="617"/>
      <c r="X399" s="617"/>
      <c r="Y399" s="617"/>
      <c r="Z399" s="617"/>
      <c r="AA399" s="617"/>
      <c r="AB399" s="617"/>
      <c r="AC399" s="617"/>
      <c r="AD399" s="618"/>
      <c r="AE399" s="622"/>
      <c r="AF399" s="610"/>
      <c r="AG399" s="610"/>
      <c r="AH399" s="611"/>
      <c r="AI399" s="623"/>
      <c r="AJ399" s="624"/>
      <c r="AK399" s="624"/>
      <c r="AL399" s="625"/>
      <c r="AM399" s="629"/>
      <c r="AN399" s="630"/>
      <c r="AO399" s="630"/>
      <c r="AP399" s="630"/>
      <c r="AQ399" s="630"/>
      <c r="AR399" s="630"/>
      <c r="AS399" s="630"/>
      <c r="AT399" s="633">
        <f t="shared" ref="AT399" si="210">AI399*AM399</f>
        <v>0</v>
      </c>
      <c r="AU399" s="634"/>
      <c r="AV399" s="634"/>
      <c r="AW399" s="634"/>
      <c r="AX399" s="634"/>
      <c r="AY399" s="634"/>
      <c r="AZ399" s="634"/>
      <c r="BA399" s="634"/>
      <c r="BB399" s="634"/>
      <c r="BC399" s="634"/>
      <c r="BD399" s="637"/>
      <c r="BE399" s="638"/>
      <c r="BF399" s="639"/>
      <c r="BG399" s="643">
        <f t="shared" si="194"/>
        <v>0</v>
      </c>
      <c r="BH399" s="644"/>
      <c r="BI399" s="644"/>
      <c r="BJ399" s="644"/>
      <c r="BK399" s="644"/>
      <c r="BL399" s="644"/>
      <c r="BM399" s="644"/>
      <c r="BN399" s="644"/>
      <c r="BO399" s="644"/>
      <c r="BP399" s="644"/>
      <c r="BQ399" s="645"/>
      <c r="BR399" s="69"/>
    </row>
    <row r="400" spans="1:70" ht="9.9499999999999993" customHeight="1">
      <c r="A400" s="69"/>
      <c r="B400" s="612"/>
      <c r="C400" s="613"/>
      <c r="D400" s="614"/>
      <c r="E400" s="612"/>
      <c r="F400" s="613"/>
      <c r="G400" s="614"/>
      <c r="H400" s="619"/>
      <c r="I400" s="620"/>
      <c r="J400" s="620"/>
      <c r="K400" s="620"/>
      <c r="L400" s="620"/>
      <c r="M400" s="620"/>
      <c r="N400" s="620"/>
      <c r="O400" s="620"/>
      <c r="P400" s="620"/>
      <c r="Q400" s="620"/>
      <c r="R400" s="620"/>
      <c r="S400" s="620"/>
      <c r="T400" s="620"/>
      <c r="U400" s="620"/>
      <c r="V400" s="620"/>
      <c r="W400" s="620"/>
      <c r="X400" s="620"/>
      <c r="Y400" s="620"/>
      <c r="Z400" s="620"/>
      <c r="AA400" s="620"/>
      <c r="AB400" s="620"/>
      <c r="AC400" s="620"/>
      <c r="AD400" s="621"/>
      <c r="AE400" s="612"/>
      <c r="AF400" s="613"/>
      <c r="AG400" s="613"/>
      <c r="AH400" s="614"/>
      <c r="AI400" s="626"/>
      <c r="AJ400" s="627"/>
      <c r="AK400" s="627"/>
      <c r="AL400" s="628"/>
      <c r="AM400" s="631"/>
      <c r="AN400" s="632"/>
      <c r="AO400" s="632"/>
      <c r="AP400" s="632"/>
      <c r="AQ400" s="632"/>
      <c r="AR400" s="632"/>
      <c r="AS400" s="632"/>
      <c r="AT400" s="635"/>
      <c r="AU400" s="636"/>
      <c r="AV400" s="636"/>
      <c r="AW400" s="636"/>
      <c r="AX400" s="636"/>
      <c r="AY400" s="636"/>
      <c r="AZ400" s="636"/>
      <c r="BA400" s="636"/>
      <c r="BB400" s="636"/>
      <c r="BC400" s="636"/>
      <c r="BD400" s="640"/>
      <c r="BE400" s="641"/>
      <c r="BF400" s="642"/>
      <c r="BG400" s="646"/>
      <c r="BH400" s="647"/>
      <c r="BI400" s="647"/>
      <c r="BJ400" s="647"/>
      <c r="BK400" s="647"/>
      <c r="BL400" s="647"/>
      <c r="BM400" s="647"/>
      <c r="BN400" s="647"/>
      <c r="BO400" s="647"/>
      <c r="BP400" s="647"/>
      <c r="BQ400" s="648"/>
      <c r="BR400" s="69"/>
    </row>
    <row r="401" spans="1:70" ht="9.9499999999999993" customHeight="1">
      <c r="A401" s="69"/>
      <c r="B401" s="609"/>
      <c r="C401" s="610"/>
      <c r="D401" s="611"/>
      <c r="E401" s="615"/>
      <c r="F401" s="610"/>
      <c r="G401" s="611"/>
      <c r="H401" s="616"/>
      <c r="I401" s="617"/>
      <c r="J401" s="617"/>
      <c r="K401" s="617"/>
      <c r="L401" s="617"/>
      <c r="M401" s="617"/>
      <c r="N401" s="617"/>
      <c r="O401" s="617"/>
      <c r="P401" s="617"/>
      <c r="Q401" s="617"/>
      <c r="R401" s="617"/>
      <c r="S401" s="617"/>
      <c r="T401" s="617"/>
      <c r="U401" s="617"/>
      <c r="V401" s="617"/>
      <c r="W401" s="617"/>
      <c r="X401" s="617"/>
      <c r="Y401" s="617"/>
      <c r="Z401" s="617"/>
      <c r="AA401" s="617"/>
      <c r="AB401" s="617"/>
      <c r="AC401" s="617"/>
      <c r="AD401" s="618"/>
      <c r="AE401" s="622"/>
      <c r="AF401" s="610"/>
      <c r="AG401" s="610"/>
      <c r="AH401" s="611"/>
      <c r="AI401" s="623"/>
      <c r="AJ401" s="624"/>
      <c r="AK401" s="624"/>
      <c r="AL401" s="625"/>
      <c r="AM401" s="629"/>
      <c r="AN401" s="630"/>
      <c r="AO401" s="630"/>
      <c r="AP401" s="630"/>
      <c r="AQ401" s="630"/>
      <c r="AR401" s="630"/>
      <c r="AS401" s="630"/>
      <c r="AT401" s="633">
        <f t="shared" ref="AT401" si="211">AI401*AM401</f>
        <v>0</v>
      </c>
      <c r="AU401" s="634"/>
      <c r="AV401" s="634"/>
      <c r="AW401" s="634"/>
      <c r="AX401" s="634"/>
      <c r="AY401" s="634"/>
      <c r="AZ401" s="634"/>
      <c r="BA401" s="634"/>
      <c r="BB401" s="634"/>
      <c r="BC401" s="634"/>
      <c r="BD401" s="637"/>
      <c r="BE401" s="638"/>
      <c r="BF401" s="639"/>
      <c r="BG401" s="643">
        <f t="shared" si="194"/>
        <v>0</v>
      </c>
      <c r="BH401" s="644"/>
      <c r="BI401" s="644"/>
      <c r="BJ401" s="644"/>
      <c r="BK401" s="644"/>
      <c r="BL401" s="644"/>
      <c r="BM401" s="644"/>
      <c r="BN401" s="644"/>
      <c r="BO401" s="644"/>
      <c r="BP401" s="644"/>
      <c r="BQ401" s="645"/>
      <c r="BR401" s="69"/>
    </row>
    <row r="402" spans="1:70" ht="9.9499999999999993" customHeight="1">
      <c r="A402" s="69"/>
      <c r="B402" s="612"/>
      <c r="C402" s="613"/>
      <c r="D402" s="614"/>
      <c r="E402" s="612"/>
      <c r="F402" s="613"/>
      <c r="G402" s="614"/>
      <c r="H402" s="619"/>
      <c r="I402" s="620"/>
      <c r="J402" s="620"/>
      <c r="K402" s="620"/>
      <c r="L402" s="620"/>
      <c r="M402" s="620"/>
      <c r="N402" s="620"/>
      <c r="O402" s="620"/>
      <c r="P402" s="620"/>
      <c r="Q402" s="620"/>
      <c r="R402" s="620"/>
      <c r="S402" s="620"/>
      <c r="T402" s="620"/>
      <c r="U402" s="620"/>
      <c r="V402" s="620"/>
      <c r="W402" s="620"/>
      <c r="X402" s="620"/>
      <c r="Y402" s="620"/>
      <c r="Z402" s="620"/>
      <c r="AA402" s="620"/>
      <c r="AB402" s="620"/>
      <c r="AC402" s="620"/>
      <c r="AD402" s="621"/>
      <c r="AE402" s="612"/>
      <c r="AF402" s="613"/>
      <c r="AG402" s="613"/>
      <c r="AH402" s="614"/>
      <c r="AI402" s="626"/>
      <c r="AJ402" s="627"/>
      <c r="AK402" s="627"/>
      <c r="AL402" s="628"/>
      <c r="AM402" s="631"/>
      <c r="AN402" s="632"/>
      <c r="AO402" s="632"/>
      <c r="AP402" s="632"/>
      <c r="AQ402" s="632"/>
      <c r="AR402" s="632"/>
      <c r="AS402" s="632"/>
      <c r="AT402" s="635"/>
      <c r="AU402" s="636"/>
      <c r="AV402" s="636"/>
      <c r="AW402" s="636"/>
      <c r="AX402" s="636"/>
      <c r="AY402" s="636"/>
      <c r="AZ402" s="636"/>
      <c r="BA402" s="636"/>
      <c r="BB402" s="636"/>
      <c r="BC402" s="636"/>
      <c r="BD402" s="640"/>
      <c r="BE402" s="641"/>
      <c r="BF402" s="642"/>
      <c r="BG402" s="646"/>
      <c r="BH402" s="647"/>
      <c r="BI402" s="647"/>
      <c r="BJ402" s="647"/>
      <c r="BK402" s="647"/>
      <c r="BL402" s="647"/>
      <c r="BM402" s="647"/>
      <c r="BN402" s="647"/>
      <c r="BO402" s="647"/>
      <c r="BP402" s="647"/>
      <c r="BQ402" s="648"/>
      <c r="BR402" s="69"/>
    </row>
    <row r="403" spans="1:70" ht="9.9499999999999993" customHeight="1">
      <c r="A403" s="69"/>
      <c r="B403" s="609"/>
      <c r="C403" s="610"/>
      <c r="D403" s="611"/>
      <c r="E403" s="615"/>
      <c r="F403" s="610"/>
      <c r="G403" s="611"/>
      <c r="H403" s="616"/>
      <c r="I403" s="617"/>
      <c r="J403" s="617"/>
      <c r="K403" s="617"/>
      <c r="L403" s="617"/>
      <c r="M403" s="617"/>
      <c r="N403" s="617"/>
      <c r="O403" s="617"/>
      <c r="P403" s="617"/>
      <c r="Q403" s="617"/>
      <c r="R403" s="617"/>
      <c r="S403" s="617"/>
      <c r="T403" s="617"/>
      <c r="U403" s="617"/>
      <c r="V403" s="617"/>
      <c r="W403" s="617"/>
      <c r="X403" s="617"/>
      <c r="Y403" s="617"/>
      <c r="Z403" s="617"/>
      <c r="AA403" s="617"/>
      <c r="AB403" s="617"/>
      <c r="AC403" s="617"/>
      <c r="AD403" s="618"/>
      <c r="AE403" s="622"/>
      <c r="AF403" s="610"/>
      <c r="AG403" s="610"/>
      <c r="AH403" s="611"/>
      <c r="AI403" s="623"/>
      <c r="AJ403" s="624"/>
      <c r="AK403" s="624"/>
      <c r="AL403" s="625"/>
      <c r="AM403" s="629"/>
      <c r="AN403" s="630"/>
      <c r="AO403" s="630"/>
      <c r="AP403" s="630"/>
      <c r="AQ403" s="630"/>
      <c r="AR403" s="630"/>
      <c r="AS403" s="630"/>
      <c r="AT403" s="633">
        <f t="shared" ref="AT403" si="212">AI403*AM403</f>
        <v>0</v>
      </c>
      <c r="AU403" s="634"/>
      <c r="AV403" s="634"/>
      <c r="AW403" s="634"/>
      <c r="AX403" s="634"/>
      <c r="AY403" s="634"/>
      <c r="AZ403" s="634"/>
      <c r="BA403" s="634"/>
      <c r="BB403" s="634"/>
      <c r="BC403" s="634"/>
      <c r="BD403" s="637"/>
      <c r="BE403" s="638"/>
      <c r="BF403" s="639"/>
      <c r="BG403" s="643">
        <f t="shared" si="194"/>
        <v>0</v>
      </c>
      <c r="BH403" s="644"/>
      <c r="BI403" s="644"/>
      <c r="BJ403" s="644"/>
      <c r="BK403" s="644"/>
      <c r="BL403" s="644"/>
      <c r="BM403" s="644"/>
      <c r="BN403" s="644"/>
      <c r="BO403" s="644"/>
      <c r="BP403" s="644"/>
      <c r="BQ403" s="645"/>
      <c r="BR403" s="69"/>
    </row>
    <row r="404" spans="1:70" ht="9.9499999999999993" customHeight="1">
      <c r="A404" s="69"/>
      <c r="B404" s="612"/>
      <c r="C404" s="613"/>
      <c r="D404" s="614"/>
      <c r="E404" s="612"/>
      <c r="F404" s="613"/>
      <c r="G404" s="614"/>
      <c r="H404" s="619"/>
      <c r="I404" s="620"/>
      <c r="J404" s="620"/>
      <c r="K404" s="620"/>
      <c r="L404" s="620"/>
      <c r="M404" s="620"/>
      <c r="N404" s="620"/>
      <c r="O404" s="620"/>
      <c r="P404" s="620"/>
      <c r="Q404" s="620"/>
      <c r="R404" s="620"/>
      <c r="S404" s="620"/>
      <c r="T404" s="620"/>
      <c r="U404" s="620"/>
      <c r="V404" s="620"/>
      <c r="W404" s="620"/>
      <c r="X404" s="620"/>
      <c r="Y404" s="620"/>
      <c r="Z404" s="620"/>
      <c r="AA404" s="620"/>
      <c r="AB404" s="620"/>
      <c r="AC404" s="620"/>
      <c r="AD404" s="621"/>
      <c r="AE404" s="612"/>
      <c r="AF404" s="613"/>
      <c r="AG404" s="613"/>
      <c r="AH404" s="614"/>
      <c r="AI404" s="626"/>
      <c r="AJ404" s="627"/>
      <c r="AK404" s="627"/>
      <c r="AL404" s="628"/>
      <c r="AM404" s="631"/>
      <c r="AN404" s="632"/>
      <c r="AO404" s="632"/>
      <c r="AP404" s="632"/>
      <c r="AQ404" s="632"/>
      <c r="AR404" s="632"/>
      <c r="AS404" s="632"/>
      <c r="AT404" s="635"/>
      <c r="AU404" s="636"/>
      <c r="AV404" s="636"/>
      <c r="AW404" s="636"/>
      <c r="AX404" s="636"/>
      <c r="AY404" s="636"/>
      <c r="AZ404" s="636"/>
      <c r="BA404" s="636"/>
      <c r="BB404" s="636"/>
      <c r="BC404" s="636"/>
      <c r="BD404" s="640"/>
      <c r="BE404" s="641"/>
      <c r="BF404" s="642"/>
      <c r="BG404" s="646"/>
      <c r="BH404" s="647"/>
      <c r="BI404" s="647"/>
      <c r="BJ404" s="647"/>
      <c r="BK404" s="647"/>
      <c r="BL404" s="647"/>
      <c r="BM404" s="647"/>
      <c r="BN404" s="647"/>
      <c r="BO404" s="647"/>
      <c r="BP404" s="647"/>
      <c r="BQ404" s="648"/>
      <c r="BR404" s="69"/>
    </row>
    <row r="405" spans="1:70" ht="9.9499999999999993" customHeight="1">
      <c r="A405" s="69"/>
      <c r="B405" s="609"/>
      <c r="C405" s="610"/>
      <c r="D405" s="611"/>
      <c r="E405" s="615"/>
      <c r="F405" s="610"/>
      <c r="G405" s="611"/>
      <c r="H405" s="616"/>
      <c r="I405" s="617"/>
      <c r="J405" s="617"/>
      <c r="K405" s="617"/>
      <c r="L405" s="617"/>
      <c r="M405" s="617"/>
      <c r="N405" s="617"/>
      <c r="O405" s="617"/>
      <c r="P405" s="617"/>
      <c r="Q405" s="617"/>
      <c r="R405" s="617"/>
      <c r="S405" s="617"/>
      <c r="T405" s="617"/>
      <c r="U405" s="617"/>
      <c r="V405" s="617"/>
      <c r="W405" s="617"/>
      <c r="X405" s="617"/>
      <c r="Y405" s="617"/>
      <c r="Z405" s="617"/>
      <c r="AA405" s="617"/>
      <c r="AB405" s="617"/>
      <c r="AC405" s="617"/>
      <c r="AD405" s="618"/>
      <c r="AE405" s="622"/>
      <c r="AF405" s="610"/>
      <c r="AG405" s="610"/>
      <c r="AH405" s="611"/>
      <c r="AI405" s="623"/>
      <c r="AJ405" s="624"/>
      <c r="AK405" s="624"/>
      <c r="AL405" s="625"/>
      <c r="AM405" s="629"/>
      <c r="AN405" s="630"/>
      <c r="AO405" s="630"/>
      <c r="AP405" s="630"/>
      <c r="AQ405" s="630"/>
      <c r="AR405" s="630"/>
      <c r="AS405" s="630"/>
      <c r="AT405" s="633">
        <f t="shared" ref="AT405" si="213">AI405*AM405</f>
        <v>0</v>
      </c>
      <c r="AU405" s="634"/>
      <c r="AV405" s="634"/>
      <c r="AW405" s="634"/>
      <c r="AX405" s="634"/>
      <c r="AY405" s="634"/>
      <c r="AZ405" s="634"/>
      <c r="BA405" s="634"/>
      <c r="BB405" s="634"/>
      <c r="BC405" s="634"/>
      <c r="BD405" s="637"/>
      <c r="BE405" s="638"/>
      <c r="BF405" s="639"/>
      <c r="BG405" s="643">
        <f t="shared" ref="BG405" si="214">IF($BD405="※",$AT405*0.08,$AT405*0.1)</f>
        <v>0</v>
      </c>
      <c r="BH405" s="644"/>
      <c r="BI405" s="644"/>
      <c r="BJ405" s="644"/>
      <c r="BK405" s="644"/>
      <c r="BL405" s="644"/>
      <c r="BM405" s="644"/>
      <c r="BN405" s="644"/>
      <c r="BO405" s="644"/>
      <c r="BP405" s="644"/>
      <c r="BQ405" s="645"/>
      <c r="BR405" s="69"/>
    </row>
    <row r="406" spans="1:70" ht="9.9499999999999993" customHeight="1">
      <c r="A406" s="69"/>
      <c r="B406" s="612"/>
      <c r="C406" s="613"/>
      <c r="D406" s="614"/>
      <c r="E406" s="612"/>
      <c r="F406" s="613"/>
      <c r="G406" s="614"/>
      <c r="H406" s="619"/>
      <c r="I406" s="620"/>
      <c r="J406" s="620"/>
      <c r="K406" s="620"/>
      <c r="L406" s="620"/>
      <c r="M406" s="620"/>
      <c r="N406" s="620"/>
      <c r="O406" s="620"/>
      <c r="P406" s="620"/>
      <c r="Q406" s="620"/>
      <c r="R406" s="620"/>
      <c r="S406" s="620"/>
      <c r="T406" s="620"/>
      <c r="U406" s="620"/>
      <c r="V406" s="620"/>
      <c r="W406" s="620"/>
      <c r="X406" s="620"/>
      <c r="Y406" s="620"/>
      <c r="Z406" s="620"/>
      <c r="AA406" s="620"/>
      <c r="AB406" s="620"/>
      <c r="AC406" s="620"/>
      <c r="AD406" s="621"/>
      <c r="AE406" s="612"/>
      <c r="AF406" s="613"/>
      <c r="AG406" s="613"/>
      <c r="AH406" s="614"/>
      <c r="AI406" s="626"/>
      <c r="AJ406" s="627"/>
      <c r="AK406" s="627"/>
      <c r="AL406" s="628"/>
      <c r="AM406" s="631"/>
      <c r="AN406" s="632"/>
      <c r="AO406" s="632"/>
      <c r="AP406" s="632"/>
      <c r="AQ406" s="632"/>
      <c r="AR406" s="632"/>
      <c r="AS406" s="632"/>
      <c r="AT406" s="635"/>
      <c r="AU406" s="636"/>
      <c r="AV406" s="636"/>
      <c r="AW406" s="636"/>
      <c r="AX406" s="636"/>
      <c r="AY406" s="636"/>
      <c r="AZ406" s="636"/>
      <c r="BA406" s="636"/>
      <c r="BB406" s="636"/>
      <c r="BC406" s="636"/>
      <c r="BD406" s="640"/>
      <c r="BE406" s="641"/>
      <c r="BF406" s="642"/>
      <c r="BG406" s="646"/>
      <c r="BH406" s="647"/>
      <c r="BI406" s="647"/>
      <c r="BJ406" s="647"/>
      <c r="BK406" s="647"/>
      <c r="BL406" s="647"/>
      <c r="BM406" s="647"/>
      <c r="BN406" s="647"/>
      <c r="BO406" s="647"/>
      <c r="BP406" s="647"/>
      <c r="BQ406" s="648"/>
      <c r="BR406" s="69"/>
    </row>
    <row r="407" spans="1:70" ht="9.9499999999999993" customHeight="1">
      <c r="A407" s="69"/>
      <c r="B407" s="609"/>
      <c r="C407" s="610"/>
      <c r="D407" s="611"/>
      <c r="E407" s="615"/>
      <c r="F407" s="610"/>
      <c r="G407" s="611"/>
      <c r="H407" s="616"/>
      <c r="I407" s="617"/>
      <c r="J407" s="617"/>
      <c r="K407" s="617"/>
      <c r="L407" s="617"/>
      <c r="M407" s="617"/>
      <c r="N407" s="617"/>
      <c r="O407" s="617"/>
      <c r="P407" s="617"/>
      <c r="Q407" s="617"/>
      <c r="R407" s="617"/>
      <c r="S407" s="617"/>
      <c r="T407" s="617"/>
      <c r="U407" s="617"/>
      <c r="V407" s="617"/>
      <c r="W407" s="617"/>
      <c r="X407" s="617"/>
      <c r="Y407" s="617"/>
      <c r="Z407" s="617"/>
      <c r="AA407" s="617"/>
      <c r="AB407" s="617"/>
      <c r="AC407" s="617"/>
      <c r="AD407" s="618"/>
      <c r="AE407" s="622"/>
      <c r="AF407" s="610"/>
      <c r="AG407" s="610"/>
      <c r="AH407" s="611"/>
      <c r="AI407" s="623"/>
      <c r="AJ407" s="624"/>
      <c r="AK407" s="624"/>
      <c r="AL407" s="625"/>
      <c r="AM407" s="629"/>
      <c r="AN407" s="630"/>
      <c r="AO407" s="630"/>
      <c r="AP407" s="630"/>
      <c r="AQ407" s="630"/>
      <c r="AR407" s="630"/>
      <c r="AS407" s="630"/>
      <c r="AT407" s="633">
        <f t="shared" ref="AT407" si="215">AI407*AM407</f>
        <v>0</v>
      </c>
      <c r="AU407" s="634"/>
      <c r="AV407" s="634"/>
      <c r="AW407" s="634"/>
      <c r="AX407" s="634"/>
      <c r="AY407" s="634"/>
      <c r="AZ407" s="634"/>
      <c r="BA407" s="634"/>
      <c r="BB407" s="634"/>
      <c r="BC407" s="634"/>
      <c r="BD407" s="637"/>
      <c r="BE407" s="638"/>
      <c r="BF407" s="639"/>
      <c r="BG407" s="643">
        <f t="shared" ref="BG407" si="216">IF($BD407="※",$AT407*0.08,$AT407*0.1)</f>
        <v>0</v>
      </c>
      <c r="BH407" s="644"/>
      <c r="BI407" s="644"/>
      <c r="BJ407" s="644"/>
      <c r="BK407" s="644"/>
      <c r="BL407" s="644"/>
      <c r="BM407" s="644"/>
      <c r="BN407" s="644"/>
      <c r="BO407" s="644"/>
      <c r="BP407" s="644"/>
      <c r="BQ407" s="645"/>
      <c r="BR407" s="69"/>
    </row>
    <row r="408" spans="1:70" ht="9.9499999999999993" customHeight="1">
      <c r="A408" s="69"/>
      <c r="B408" s="612"/>
      <c r="C408" s="613"/>
      <c r="D408" s="614"/>
      <c r="E408" s="612"/>
      <c r="F408" s="613"/>
      <c r="G408" s="614"/>
      <c r="H408" s="619"/>
      <c r="I408" s="620"/>
      <c r="J408" s="620"/>
      <c r="K408" s="620"/>
      <c r="L408" s="620"/>
      <c r="M408" s="620"/>
      <c r="N408" s="620"/>
      <c r="O408" s="620"/>
      <c r="P408" s="620"/>
      <c r="Q408" s="620"/>
      <c r="R408" s="620"/>
      <c r="S408" s="620"/>
      <c r="T408" s="620"/>
      <c r="U408" s="620"/>
      <c r="V408" s="620"/>
      <c r="W408" s="620"/>
      <c r="X408" s="620"/>
      <c r="Y408" s="620"/>
      <c r="Z408" s="620"/>
      <c r="AA408" s="620"/>
      <c r="AB408" s="620"/>
      <c r="AC408" s="620"/>
      <c r="AD408" s="621"/>
      <c r="AE408" s="612"/>
      <c r="AF408" s="613"/>
      <c r="AG408" s="613"/>
      <c r="AH408" s="614"/>
      <c r="AI408" s="626"/>
      <c r="AJ408" s="627"/>
      <c r="AK408" s="627"/>
      <c r="AL408" s="628"/>
      <c r="AM408" s="631"/>
      <c r="AN408" s="632"/>
      <c r="AO408" s="632"/>
      <c r="AP408" s="632"/>
      <c r="AQ408" s="632"/>
      <c r="AR408" s="632"/>
      <c r="AS408" s="632"/>
      <c r="AT408" s="635"/>
      <c r="AU408" s="636"/>
      <c r="AV408" s="636"/>
      <c r="AW408" s="636"/>
      <c r="AX408" s="636"/>
      <c r="AY408" s="636"/>
      <c r="AZ408" s="636"/>
      <c r="BA408" s="636"/>
      <c r="BB408" s="636"/>
      <c r="BC408" s="636"/>
      <c r="BD408" s="640"/>
      <c r="BE408" s="641"/>
      <c r="BF408" s="642"/>
      <c r="BG408" s="646"/>
      <c r="BH408" s="647"/>
      <c r="BI408" s="647"/>
      <c r="BJ408" s="647"/>
      <c r="BK408" s="647"/>
      <c r="BL408" s="647"/>
      <c r="BM408" s="647"/>
      <c r="BN408" s="647"/>
      <c r="BO408" s="647"/>
      <c r="BP408" s="647"/>
      <c r="BQ408" s="648"/>
      <c r="BR408" s="69"/>
    </row>
    <row r="409" spans="1:70" ht="9.9499999999999993" customHeight="1">
      <c r="A409" s="69"/>
      <c r="B409" s="609"/>
      <c r="C409" s="610"/>
      <c r="D409" s="611"/>
      <c r="E409" s="615"/>
      <c r="F409" s="610"/>
      <c r="G409" s="611"/>
      <c r="H409" s="616"/>
      <c r="I409" s="617"/>
      <c r="J409" s="617"/>
      <c r="K409" s="617"/>
      <c r="L409" s="617"/>
      <c r="M409" s="617"/>
      <c r="N409" s="617"/>
      <c r="O409" s="617"/>
      <c r="P409" s="617"/>
      <c r="Q409" s="617"/>
      <c r="R409" s="617"/>
      <c r="S409" s="617"/>
      <c r="T409" s="617"/>
      <c r="U409" s="617"/>
      <c r="V409" s="617"/>
      <c r="W409" s="617"/>
      <c r="X409" s="617"/>
      <c r="Y409" s="617"/>
      <c r="Z409" s="617"/>
      <c r="AA409" s="617"/>
      <c r="AB409" s="617"/>
      <c r="AC409" s="617"/>
      <c r="AD409" s="618"/>
      <c r="AE409" s="622"/>
      <c r="AF409" s="610"/>
      <c r="AG409" s="610"/>
      <c r="AH409" s="611"/>
      <c r="AI409" s="623"/>
      <c r="AJ409" s="624"/>
      <c r="AK409" s="624"/>
      <c r="AL409" s="625"/>
      <c r="AM409" s="629"/>
      <c r="AN409" s="630"/>
      <c r="AO409" s="630"/>
      <c r="AP409" s="630"/>
      <c r="AQ409" s="630"/>
      <c r="AR409" s="630"/>
      <c r="AS409" s="630"/>
      <c r="AT409" s="633">
        <f t="shared" ref="AT409" si="217">AI409*AM409</f>
        <v>0</v>
      </c>
      <c r="AU409" s="634"/>
      <c r="AV409" s="634"/>
      <c r="AW409" s="634"/>
      <c r="AX409" s="634"/>
      <c r="AY409" s="634"/>
      <c r="AZ409" s="634"/>
      <c r="BA409" s="634"/>
      <c r="BB409" s="634"/>
      <c r="BC409" s="634"/>
      <c r="BD409" s="637"/>
      <c r="BE409" s="638"/>
      <c r="BF409" s="639"/>
      <c r="BG409" s="643">
        <f t="shared" ref="BG409" si="218">IF($BD409="※",$AT409*0.08,$AT409*0.1)</f>
        <v>0</v>
      </c>
      <c r="BH409" s="644"/>
      <c r="BI409" s="644"/>
      <c r="BJ409" s="644"/>
      <c r="BK409" s="644"/>
      <c r="BL409" s="644"/>
      <c r="BM409" s="644"/>
      <c r="BN409" s="644"/>
      <c r="BO409" s="644"/>
      <c r="BP409" s="644"/>
      <c r="BQ409" s="645"/>
      <c r="BR409" s="69"/>
    </row>
    <row r="410" spans="1:70" ht="9.9499999999999993" customHeight="1">
      <c r="A410" s="69"/>
      <c r="B410" s="612"/>
      <c r="C410" s="613"/>
      <c r="D410" s="614"/>
      <c r="E410" s="612"/>
      <c r="F410" s="613"/>
      <c r="G410" s="614"/>
      <c r="H410" s="619"/>
      <c r="I410" s="620"/>
      <c r="J410" s="620"/>
      <c r="K410" s="620"/>
      <c r="L410" s="620"/>
      <c r="M410" s="620"/>
      <c r="N410" s="620"/>
      <c r="O410" s="620"/>
      <c r="P410" s="620"/>
      <c r="Q410" s="620"/>
      <c r="R410" s="620"/>
      <c r="S410" s="620"/>
      <c r="T410" s="620"/>
      <c r="U410" s="620"/>
      <c r="V410" s="620"/>
      <c r="W410" s="620"/>
      <c r="X410" s="620"/>
      <c r="Y410" s="620"/>
      <c r="Z410" s="620"/>
      <c r="AA410" s="620"/>
      <c r="AB410" s="620"/>
      <c r="AC410" s="620"/>
      <c r="AD410" s="621"/>
      <c r="AE410" s="612"/>
      <c r="AF410" s="613"/>
      <c r="AG410" s="613"/>
      <c r="AH410" s="614"/>
      <c r="AI410" s="626"/>
      <c r="AJ410" s="627"/>
      <c r="AK410" s="627"/>
      <c r="AL410" s="628"/>
      <c r="AM410" s="631"/>
      <c r="AN410" s="632"/>
      <c r="AO410" s="632"/>
      <c r="AP410" s="632"/>
      <c r="AQ410" s="632"/>
      <c r="AR410" s="632"/>
      <c r="AS410" s="632"/>
      <c r="AT410" s="635"/>
      <c r="AU410" s="636"/>
      <c r="AV410" s="636"/>
      <c r="AW410" s="636"/>
      <c r="AX410" s="636"/>
      <c r="AY410" s="636"/>
      <c r="AZ410" s="636"/>
      <c r="BA410" s="636"/>
      <c r="BB410" s="636"/>
      <c r="BC410" s="636"/>
      <c r="BD410" s="640"/>
      <c r="BE410" s="641"/>
      <c r="BF410" s="642"/>
      <c r="BG410" s="646"/>
      <c r="BH410" s="647"/>
      <c r="BI410" s="647"/>
      <c r="BJ410" s="647"/>
      <c r="BK410" s="647"/>
      <c r="BL410" s="647"/>
      <c r="BM410" s="647"/>
      <c r="BN410" s="647"/>
      <c r="BO410" s="647"/>
      <c r="BP410" s="647"/>
      <c r="BQ410" s="648"/>
      <c r="BR410" s="69"/>
    </row>
    <row r="411" spans="1:70" ht="9.9499999999999993" customHeight="1">
      <c r="A411" s="69"/>
      <c r="B411" s="664"/>
      <c r="C411" s="665"/>
      <c r="D411" s="666"/>
      <c r="E411" s="670"/>
      <c r="F411" s="665"/>
      <c r="G411" s="666"/>
      <c r="H411" s="671"/>
      <c r="I411" s="672"/>
      <c r="J411" s="672"/>
      <c r="K411" s="672"/>
      <c r="L411" s="672"/>
      <c r="M411" s="672"/>
      <c r="N411" s="672"/>
      <c r="O411" s="672"/>
      <c r="P411" s="672"/>
      <c r="Q411" s="672"/>
      <c r="R411" s="672"/>
      <c r="S411" s="672"/>
      <c r="T411" s="672"/>
      <c r="U411" s="672"/>
      <c r="V411" s="672"/>
      <c r="W411" s="672"/>
      <c r="X411" s="672"/>
      <c r="Y411" s="672"/>
      <c r="Z411" s="672"/>
      <c r="AA411" s="672"/>
      <c r="AB411" s="672"/>
      <c r="AC411" s="672"/>
      <c r="AD411" s="673"/>
      <c r="AE411" s="677"/>
      <c r="AF411" s="672"/>
      <c r="AG411" s="672"/>
      <c r="AH411" s="673"/>
      <c r="AI411" s="678"/>
      <c r="AJ411" s="679"/>
      <c r="AK411" s="679"/>
      <c r="AL411" s="680"/>
      <c r="AM411" s="684" t="s">
        <v>64</v>
      </c>
      <c r="AN411" s="685"/>
      <c r="AO411" s="685"/>
      <c r="AP411" s="685"/>
      <c r="AQ411" s="685"/>
      <c r="AR411" s="685"/>
      <c r="AS411" s="685"/>
      <c r="AT411" s="650">
        <f>SUBTOTAL(9,AT343:BC410)</f>
        <v>0</v>
      </c>
      <c r="AU411" s="651"/>
      <c r="AV411" s="651"/>
      <c r="AW411" s="651"/>
      <c r="AX411" s="651"/>
      <c r="AY411" s="651"/>
      <c r="AZ411" s="651"/>
      <c r="BA411" s="651"/>
      <c r="BB411" s="651"/>
      <c r="BC411" s="651"/>
      <c r="BD411" s="654"/>
      <c r="BE411" s="655"/>
      <c r="BF411" s="656"/>
      <c r="BG411" s="651">
        <f>SUBTOTAL(9,BG343:BQ410)</f>
        <v>0</v>
      </c>
      <c r="BH411" s="651"/>
      <c r="BI411" s="651"/>
      <c r="BJ411" s="651"/>
      <c r="BK411" s="651"/>
      <c r="BL411" s="651"/>
      <c r="BM411" s="651"/>
      <c r="BN411" s="651"/>
      <c r="BO411" s="651"/>
      <c r="BP411" s="651"/>
      <c r="BQ411" s="660"/>
      <c r="BR411" s="69"/>
    </row>
    <row r="412" spans="1:70" ht="9.9499999999999993" customHeight="1">
      <c r="A412" s="69"/>
      <c r="B412" s="667"/>
      <c r="C412" s="668"/>
      <c r="D412" s="669"/>
      <c r="E412" s="667"/>
      <c r="F412" s="668"/>
      <c r="G412" s="669"/>
      <c r="H412" s="674"/>
      <c r="I412" s="675"/>
      <c r="J412" s="675"/>
      <c r="K412" s="675"/>
      <c r="L412" s="675"/>
      <c r="M412" s="675"/>
      <c r="N412" s="675"/>
      <c r="O412" s="675"/>
      <c r="P412" s="675"/>
      <c r="Q412" s="675"/>
      <c r="R412" s="675"/>
      <c r="S412" s="675"/>
      <c r="T412" s="675"/>
      <c r="U412" s="675"/>
      <c r="V412" s="675"/>
      <c r="W412" s="675"/>
      <c r="X412" s="675"/>
      <c r="Y412" s="675"/>
      <c r="Z412" s="675"/>
      <c r="AA412" s="675"/>
      <c r="AB412" s="675"/>
      <c r="AC412" s="675"/>
      <c r="AD412" s="676"/>
      <c r="AE412" s="674"/>
      <c r="AF412" s="675"/>
      <c r="AG412" s="675"/>
      <c r="AH412" s="676"/>
      <c r="AI412" s="681"/>
      <c r="AJ412" s="682"/>
      <c r="AK412" s="682"/>
      <c r="AL412" s="683"/>
      <c r="AM412" s="686"/>
      <c r="AN412" s="687"/>
      <c r="AO412" s="687"/>
      <c r="AP412" s="687"/>
      <c r="AQ412" s="687"/>
      <c r="AR412" s="687"/>
      <c r="AS412" s="687"/>
      <c r="AT412" s="652"/>
      <c r="AU412" s="653"/>
      <c r="AV412" s="653"/>
      <c r="AW412" s="653"/>
      <c r="AX412" s="653"/>
      <c r="AY412" s="653"/>
      <c r="AZ412" s="653"/>
      <c r="BA412" s="653"/>
      <c r="BB412" s="653"/>
      <c r="BC412" s="653"/>
      <c r="BD412" s="657"/>
      <c r="BE412" s="658"/>
      <c r="BF412" s="659"/>
      <c r="BG412" s="653"/>
      <c r="BH412" s="653"/>
      <c r="BI412" s="653"/>
      <c r="BJ412" s="653"/>
      <c r="BK412" s="653"/>
      <c r="BL412" s="653"/>
      <c r="BM412" s="653"/>
      <c r="BN412" s="653"/>
      <c r="BO412" s="653"/>
      <c r="BP412" s="653"/>
      <c r="BQ412" s="661"/>
      <c r="BR412" s="69"/>
    </row>
    <row r="413" spans="1:70" ht="9.9499999999999993" customHeight="1">
      <c r="A413" s="69"/>
      <c r="B413" s="146"/>
      <c r="C413" s="146"/>
      <c r="D413" s="146"/>
      <c r="E413" s="146"/>
      <c r="F413" s="146"/>
      <c r="G413" s="146"/>
      <c r="H413" s="146"/>
      <c r="I413" s="146"/>
      <c r="J413" s="146"/>
      <c r="K413" s="146"/>
      <c r="L413" s="146"/>
      <c r="M413" s="146"/>
      <c r="N413" s="146"/>
      <c r="O413" s="146"/>
      <c r="P413" s="146"/>
      <c r="Q413" s="146"/>
      <c r="R413" s="146"/>
      <c r="S413" s="146"/>
      <c r="T413" s="146"/>
      <c r="U413" s="146"/>
      <c r="V413" s="146"/>
      <c r="W413" s="146"/>
      <c r="X413" s="146"/>
      <c r="Y413" s="146"/>
      <c r="Z413" s="146"/>
      <c r="AA413" s="146"/>
      <c r="AB413" s="146"/>
      <c r="AC413" s="146"/>
      <c r="AD413" s="146"/>
      <c r="AE413" s="146"/>
      <c r="AF413" s="146"/>
      <c r="AG413" s="146"/>
      <c r="AH413" s="146"/>
      <c r="AI413" s="773">
        <v>5</v>
      </c>
      <c r="AJ413" s="773"/>
      <c r="AK413" s="146"/>
      <c r="AL413" s="146"/>
      <c r="AM413" s="147"/>
      <c r="AN413" s="147"/>
      <c r="AO413" s="147"/>
      <c r="AP413" s="147"/>
      <c r="AQ413" s="147"/>
      <c r="AR413" s="147"/>
      <c r="AS413" s="147"/>
      <c r="AT413" s="148"/>
      <c r="AU413" s="148"/>
      <c r="AV413" s="148"/>
      <c r="AW413" s="148"/>
      <c r="AX413" s="148"/>
      <c r="AY413" s="148"/>
      <c r="AZ413" s="148"/>
      <c r="BA413" s="148"/>
      <c r="BB413" s="148"/>
      <c r="BC413" s="148"/>
      <c r="BD413" s="149"/>
      <c r="BE413" s="149"/>
      <c r="BF413" s="149"/>
      <c r="BG413" s="148"/>
      <c r="BH413" s="148"/>
      <c r="BI413" s="148"/>
      <c r="BJ413" s="148"/>
      <c r="BK413" s="148"/>
      <c r="BL413" s="148"/>
      <c r="BM413" s="148"/>
      <c r="BN413" s="148"/>
      <c r="BO413" s="148"/>
      <c r="BP413" s="148"/>
      <c r="BQ413" s="148"/>
      <c r="BR413" s="69"/>
    </row>
    <row r="414" spans="1:70" ht="9.9499999999999993"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9"/>
      <c r="AJ414" s="699"/>
      <c r="AK414" s="69"/>
      <c r="AL414" s="69"/>
      <c r="AM414" s="69"/>
      <c r="AN414" s="69"/>
      <c r="AO414" s="69"/>
      <c r="AP414" s="69"/>
      <c r="AQ414" s="69"/>
      <c r="AR414" s="69"/>
      <c r="AS414" s="69"/>
      <c r="AT414" s="69"/>
      <c r="AU414" s="69"/>
      <c r="AV414" s="69"/>
      <c r="AW414" s="69"/>
      <c r="AX414" s="69"/>
      <c r="AY414" s="69"/>
      <c r="AZ414" s="69"/>
      <c r="BA414" s="69"/>
      <c r="BB414" s="69"/>
      <c r="BC414" s="69"/>
      <c r="BD414" s="69"/>
      <c r="BE414" s="69"/>
      <c r="BF414" s="69"/>
      <c r="BG414" s="69"/>
      <c r="BH414" s="69"/>
      <c r="BI414" s="69"/>
      <c r="BJ414" s="69"/>
      <c r="BK414" s="69"/>
      <c r="BL414" s="69"/>
      <c r="BM414" s="69"/>
      <c r="BN414" s="69"/>
      <c r="BO414" s="69"/>
      <c r="BP414" s="69"/>
      <c r="BQ414" s="69"/>
      <c r="BR414" s="69"/>
    </row>
    <row r="415" spans="1:70" ht="9.9499999999999993"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9"/>
      <c r="AJ415" s="699"/>
      <c r="AK415" s="69"/>
      <c r="AL415" s="69"/>
      <c r="AM415" s="69"/>
      <c r="AN415" s="69"/>
      <c r="AO415" s="69"/>
      <c r="AP415" s="69"/>
      <c r="AQ415" s="69"/>
      <c r="AR415" s="69"/>
      <c r="AS415" s="69"/>
      <c r="AT415" s="69"/>
      <c r="AU415" s="69"/>
      <c r="AV415" s="69"/>
      <c r="AW415" s="69"/>
      <c r="AX415" s="69"/>
      <c r="AY415" s="69"/>
      <c r="AZ415" s="69"/>
      <c r="BA415" s="69"/>
      <c r="BB415" s="69"/>
      <c r="BC415" s="69"/>
      <c r="BD415" s="69"/>
      <c r="BE415" s="69"/>
      <c r="BF415" s="69"/>
      <c r="BG415" s="69"/>
      <c r="BH415" s="69"/>
      <c r="BI415" s="69"/>
      <c r="BJ415" s="69"/>
      <c r="BK415" s="69"/>
      <c r="BL415" s="69"/>
      <c r="BM415" s="69"/>
      <c r="BN415" s="69"/>
      <c r="BO415" s="69"/>
      <c r="BP415" s="69"/>
      <c r="BQ415" s="69"/>
      <c r="BR415" s="69"/>
    </row>
    <row r="416" spans="1:70" ht="9.9499999999999993" customHeight="1"/>
    <row r="417" ht="9.9499999999999993" customHeight="1"/>
    <row r="418" ht="9.9499999999999993" customHeight="1"/>
    <row r="419" ht="9.9499999999999993" customHeight="1"/>
    <row r="420" ht="9.9499999999999993" customHeight="1"/>
    <row r="421" ht="9.9499999999999993" customHeight="1"/>
    <row r="422" ht="9.9499999999999993" customHeight="1"/>
    <row r="423" ht="9.9499999999999993" customHeight="1"/>
    <row r="424" ht="9.9499999999999993" customHeight="1"/>
    <row r="425" ht="9.9499999999999993" customHeight="1"/>
    <row r="426" ht="9.9499999999999993" customHeight="1"/>
    <row r="427" ht="9.9499999999999993" customHeight="1"/>
    <row r="428" ht="9.9499999999999993" customHeight="1"/>
    <row r="429" ht="9.9499999999999993" customHeight="1"/>
    <row r="430" ht="9.9499999999999993" customHeight="1"/>
    <row r="431" ht="9.9499999999999993" customHeight="1"/>
    <row r="432" ht="9.9499999999999993" customHeight="1"/>
    <row r="433" ht="9.9499999999999993" customHeight="1"/>
    <row r="434" ht="9.9499999999999993" customHeight="1"/>
    <row r="435" ht="9.9499999999999993" customHeight="1"/>
    <row r="436" ht="9.9499999999999993" customHeight="1"/>
    <row r="437" ht="9.9499999999999993" customHeight="1"/>
    <row r="438" ht="9.9499999999999993" customHeight="1"/>
    <row r="439" ht="9.9499999999999993" customHeight="1"/>
    <row r="440" ht="9.9499999999999993" customHeight="1"/>
    <row r="441" ht="9.9499999999999993" customHeight="1"/>
    <row r="442" ht="9.9499999999999993" customHeight="1"/>
    <row r="443" ht="9.9499999999999993" customHeight="1"/>
    <row r="444" ht="9.9499999999999993" customHeight="1"/>
    <row r="445" ht="9.9499999999999993" customHeight="1"/>
    <row r="446" ht="9.9499999999999993" customHeight="1"/>
    <row r="447" ht="9.9499999999999993" customHeight="1"/>
    <row r="448" ht="9.9499999999999993" customHeight="1"/>
    <row r="449" ht="9.9499999999999993" customHeight="1"/>
    <row r="450" ht="9.9499999999999993" customHeight="1"/>
    <row r="451" ht="9.9499999999999993" customHeight="1"/>
    <row r="452" ht="9.9499999999999993" customHeight="1"/>
    <row r="453" ht="9.9499999999999993" customHeight="1"/>
    <row r="454" ht="9.9499999999999993" customHeight="1"/>
    <row r="455" ht="9.9499999999999993" customHeight="1"/>
    <row r="456" ht="9.9499999999999993" customHeight="1"/>
    <row r="457" ht="9.9499999999999993" customHeight="1"/>
    <row r="458" ht="9.9499999999999993" customHeight="1"/>
    <row r="459" ht="9.9499999999999993" customHeight="1"/>
    <row r="460" ht="9.9499999999999993" customHeight="1"/>
    <row r="461" ht="9.9499999999999993" customHeight="1"/>
    <row r="462" ht="9.9499999999999993" customHeight="1"/>
    <row r="463" ht="9.9499999999999993" customHeight="1"/>
    <row r="464" ht="9.9499999999999993" customHeight="1"/>
    <row r="465" ht="9.9499999999999993" customHeight="1"/>
    <row r="466" ht="9.9499999999999993" customHeight="1"/>
    <row r="467" ht="9.9499999999999993" customHeight="1"/>
    <row r="468" ht="9.9499999999999993" customHeight="1"/>
    <row r="469" ht="9.9499999999999993" customHeight="1"/>
    <row r="470" ht="9.9499999999999993" customHeight="1"/>
    <row r="471" ht="9.9499999999999993" customHeight="1"/>
    <row r="472" ht="9.9499999999999993" customHeight="1"/>
    <row r="473" ht="9.9499999999999993" customHeight="1"/>
    <row r="474" ht="9.9499999999999993" customHeight="1"/>
    <row r="475" ht="9.9499999999999993" customHeight="1"/>
    <row r="476" ht="9.9499999999999993" customHeight="1"/>
    <row r="477" ht="9.9499999999999993" customHeight="1"/>
    <row r="478" ht="9.9499999999999993" customHeight="1"/>
    <row r="479" ht="9.9499999999999993" customHeight="1"/>
    <row r="480" ht="9.9499999999999993" customHeight="1"/>
    <row r="481" ht="9.9499999999999993" customHeight="1"/>
    <row r="482" ht="9.9499999999999993" customHeight="1"/>
    <row r="483" ht="9.9499999999999993" customHeight="1"/>
    <row r="484" ht="9.9499999999999993" customHeight="1"/>
    <row r="485" ht="9.9499999999999993" customHeight="1"/>
    <row r="486" ht="9.9499999999999993" customHeight="1"/>
    <row r="487" ht="9.9499999999999993" customHeight="1"/>
    <row r="488" ht="9.9499999999999993" customHeight="1"/>
    <row r="489" ht="9.9499999999999993" customHeight="1"/>
    <row r="490" ht="9.9499999999999993" customHeight="1"/>
    <row r="491" ht="9.9499999999999993" customHeight="1"/>
    <row r="492" ht="9.9499999999999993" customHeight="1"/>
    <row r="493" ht="9.9499999999999993" customHeight="1"/>
    <row r="494" ht="9.9499999999999993" customHeight="1"/>
    <row r="495" ht="9.9499999999999993" customHeight="1"/>
    <row r="496" ht="9.9499999999999993" customHeight="1"/>
    <row r="497" ht="9.9499999999999993" customHeight="1"/>
    <row r="498" ht="9.9499999999999993" customHeight="1"/>
    <row r="499" ht="9.9499999999999993" customHeight="1"/>
    <row r="500" ht="9.9499999999999993" customHeight="1"/>
    <row r="501" ht="9.9499999999999993" customHeight="1"/>
    <row r="502" ht="9.9499999999999993" customHeight="1"/>
    <row r="503" ht="9.9499999999999993" customHeight="1"/>
    <row r="504" ht="9.9499999999999993" customHeight="1"/>
    <row r="505" ht="9.9499999999999993" customHeight="1"/>
    <row r="506" ht="9.9499999999999993" customHeight="1"/>
    <row r="507" ht="9.9499999999999993" customHeight="1"/>
    <row r="508" ht="9.9499999999999993" customHeight="1"/>
    <row r="509" ht="9.9499999999999993" customHeight="1"/>
    <row r="510" ht="9.9499999999999993" customHeight="1"/>
    <row r="511" ht="9.9499999999999993" customHeight="1"/>
    <row r="512" ht="9.9499999999999993" customHeight="1"/>
    <row r="513" ht="9.9499999999999993" customHeight="1"/>
    <row r="514" ht="9.9499999999999993" customHeight="1"/>
    <row r="515" ht="9.9499999999999993" customHeight="1"/>
    <row r="516" ht="9.9499999999999993" customHeight="1"/>
    <row r="517" ht="9.9499999999999993" customHeight="1"/>
    <row r="518" ht="9.9499999999999993" customHeight="1"/>
    <row r="519" ht="9.9499999999999993" customHeight="1"/>
    <row r="520" ht="9.9499999999999993" customHeight="1"/>
    <row r="521" ht="9.9499999999999993" customHeight="1"/>
    <row r="522" ht="9.9499999999999993" customHeight="1"/>
    <row r="523" ht="9.9499999999999993" customHeight="1"/>
    <row r="524" ht="9.9499999999999993" customHeight="1"/>
    <row r="525" ht="9.9499999999999993" customHeight="1"/>
    <row r="526" ht="9.9499999999999993" customHeight="1"/>
    <row r="527" ht="9.9499999999999993" customHeight="1"/>
    <row r="528" ht="9.9499999999999993" customHeight="1"/>
    <row r="529" ht="9.9499999999999993" customHeight="1"/>
    <row r="530" ht="9.9499999999999993" customHeight="1"/>
    <row r="531" ht="9.9499999999999993" customHeight="1"/>
    <row r="532" ht="9.9499999999999993" customHeight="1"/>
    <row r="533" ht="9.9499999999999993" customHeight="1"/>
    <row r="534" ht="9.9499999999999993" customHeight="1"/>
    <row r="535" ht="9.9499999999999993" customHeight="1"/>
    <row r="536" ht="9.9499999999999993" customHeight="1"/>
    <row r="537" ht="9.9499999999999993" customHeight="1"/>
    <row r="538" ht="9.9499999999999993" customHeight="1"/>
    <row r="539" ht="9.9499999999999993" customHeight="1"/>
    <row r="540" ht="9.9499999999999993" customHeight="1"/>
    <row r="541" ht="9.9499999999999993" customHeight="1"/>
    <row r="542" ht="9.9499999999999993" customHeight="1"/>
    <row r="543" ht="9.9499999999999993" customHeight="1"/>
    <row r="544" ht="9.9499999999999993" customHeight="1"/>
    <row r="545" ht="9.9499999999999993" customHeight="1"/>
    <row r="546" ht="9.9499999999999993" customHeight="1"/>
    <row r="547" ht="9.9499999999999993" customHeight="1"/>
    <row r="548" ht="9.9499999999999993" customHeight="1"/>
    <row r="549" ht="9.9499999999999993" customHeight="1"/>
    <row r="550" ht="9.9499999999999993" customHeight="1"/>
    <row r="551" ht="9.9499999999999993" customHeight="1"/>
    <row r="552" ht="9.9499999999999993" customHeight="1"/>
    <row r="553" ht="9.9499999999999993" customHeight="1"/>
    <row r="554" ht="9.9499999999999993" customHeight="1"/>
    <row r="555" ht="9.9499999999999993" customHeight="1"/>
    <row r="556" ht="9.9499999999999993" customHeight="1"/>
    <row r="557" ht="9.9499999999999993" customHeight="1"/>
    <row r="558" ht="9.9499999999999993" customHeight="1"/>
    <row r="559" ht="9.9499999999999993" customHeight="1"/>
    <row r="560" ht="9.9499999999999993" customHeight="1"/>
    <row r="561" ht="9.9499999999999993" customHeight="1"/>
    <row r="562" ht="9.9499999999999993" customHeight="1"/>
    <row r="563" ht="9.9499999999999993" customHeight="1"/>
    <row r="564" ht="9.9499999999999993" customHeight="1"/>
    <row r="565" ht="9.9499999999999993" customHeight="1"/>
    <row r="566" ht="9.9499999999999993" customHeight="1"/>
    <row r="567" ht="9.9499999999999993" customHeight="1"/>
    <row r="568" ht="9.9499999999999993" customHeight="1"/>
    <row r="569" ht="9.9499999999999993" customHeight="1"/>
    <row r="570" ht="9.9499999999999993" customHeight="1"/>
    <row r="571" ht="9.9499999999999993" customHeight="1"/>
    <row r="572" ht="9.9499999999999993" customHeight="1"/>
    <row r="573" ht="9.9499999999999993" customHeight="1"/>
    <row r="574" ht="9.9499999999999993" customHeight="1"/>
    <row r="575" ht="9.9499999999999993" customHeight="1"/>
    <row r="576" ht="9.9499999999999993" customHeight="1"/>
    <row r="577" ht="9.9499999999999993" customHeight="1"/>
    <row r="578" ht="9.9499999999999993" customHeight="1"/>
    <row r="579" ht="9.9499999999999993" customHeight="1"/>
    <row r="580" ht="9.9499999999999993" customHeight="1"/>
    <row r="581" ht="9.9499999999999993" customHeight="1"/>
    <row r="582" ht="9.9499999999999993" customHeight="1"/>
  </sheetData>
  <sheetProtection sheet="1" objects="1" scenarios="1"/>
  <mergeCells count="1554">
    <mergeCell ref="AT411:BC412"/>
    <mergeCell ref="BD411:BF412"/>
    <mergeCell ref="BG411:BQ412"/>
    <mergeCell ref="AI413:AJ415"/>
    <mergeCell ref="B411:D412"/>
    <mergeCell ref="E411:G412"/>
    <mergeCell ref="H411:AD412"/>
    <mergeCell ref="AE411:AH412"/>
    <mergeCell ref="AI411:AL412"/>
    <mergeCell ref="AM411:AS412"/>
    <mergeCell ref="BG407:BQ408"/>
    <mergeCell ref="B409:D410"/>
    <mergeCell ref="E409:G410"/>
    <mergeCell ref="H409:AD410"/>
    <mergeCell ref="AE409:AH410"/>
    <mergeCell ref="AI409:AL410"/>
    <mergeCell ref="AM409:AS410"/>
    <mergeCell ref="AT409:BC410"/>
    <mergeCell ref="BD409:BF410"/>
    <mergeCell ref="BG409:BQ410"/>
    <mergeCell ref="BD405:BF406"/>
    <mergeCell ref="BG405:BQ406"/>
    <mergeCell ref="B407:D408"/>
    <mergeCell ref="E407:G408"/>
    <mergeCell ref="H407:AD408"/>
    <mergeCell ref="AE407:AH408"/>
    <mergeCell ref="AI407:AL408"/>
    <mergeCell ref="AM407:AS408"/>
    <mergeCell ref="AT407:BC408"/>
    <mergeCell ref="BD407:BF408"/>
    <mergeCell ref="AT403:BC404"/>
    <mergeCell ref="BD403:BF404"/>
    <mergeCell ref="BG403:BQ404"/>
    <mergeCell ref="B405:D406"/>
    <mergeCell ref="E405:G406"/>
    <mergeCell ref="H405:AD406"/>
    <mergeCell ref="AE405:AH406"/>
    <mergeCell ref="AI405:AL406"/>
    <mergeCell ref="AM405:AS406"/>
    <mergeCell ref="AT405:BC406"/>
    <mergeCell ref="B403:D404"/>
    <mergeCell ref="E403:G404"/>
    <mergeCell ref="H403:AD404"/>
    <mergeCell ref="AE403:AH404"/>
    <mergeCell ref="AI403:AL404"/>
    <mergeCell ref="AM403:AS404"/>
    <mergeCell ref="BG399:BQ400"/>
    <mergeCell ref="B401:D402"/>
    <mergeCell ref="E401:G402"/>
    <mergeCell ref="H401:AD402"/>
    <mergeCell ref="AE401:AH402"/>
    <mergeCell ref="AI401:AL402"/>
    <mergeCell ref="AM401:AS402"/>
    <mergeCell ref="AT401:BC402"/>
    <mergeCell ref="BD401:BF402"/>
    <mergeCell ref="BG401:BQ402"/>
    <mergeCell ref="BD397:BF398"/>
    <mergeCell ref="BG397:BQ398"/>
    <mergeCell ref="B399:D400"/>
    <mergeCell ref="E399:G400"/>
    <mergeCell ref="H399:AD400"/>
    <mergeCell ref="AE399:AH400"/>
    <mergeCell ref="AI399:AL400"/>
    <mergeCell ref="AM399:AS400"/>
    <mergeCell ref="AT399:BC400"/>
    <mergeCell ref="BD399:BF400"/>
    <mergeCell ref="AT395:BC396"/>
    <mergeCell ref="BD395:BF396"/>
    <mergeCell ref="BG395:BQ396"/>
    <mergeCell ref="B397:D398"/>
    <mergeCell ref="E397:G398"/>
    <mergeCell ref="H397:AD398"/>
    <mergeCell ref="AE397:AH398"/>
    <mergeCell ref="AI397:AL398"/>
    <mergeCell ref="AM397:AS398"/>
    <mergeCell ref="AT397:BC398"/>
    <mergeCell ref="B395:D396"/>
    <mergeCell ref="E395:G396"/>
    <mergeCell ref="H395:AD396"/>
    <mergeCell ref="AE395:AH396"/>
    <mergeCell ref="AI395:AL396"/>
    <mergeCell ref="AM395:AS396"/>
    <mergeCell ref="BG391:BQ392"/>
    <mergeCell ref="B393:D394"/>
    <mergeCell ref="E393:G394"/>
    <mergeCell ref="H393:AD394"/>
    <mergeCell ref="AE393:AH394"/>
    <mergeCell ref="AI393:AL394"/>
    <mergeCell ref="AM393:AS394"/>
    <mergeCell ref="AT393:BC394"/>
    <mergeCell ref="BD393:BF394"/>
    <mergeCell ref="BG393:BQ394"/>
    <mergeCell ref="BD389:BF390"/>
    <mergeCell ref="BG389:BQ390"/>
    <mergeCell ref="B391:D392"/>
    <mergeCell ref="E391:G392"/>
    <mergeCell ref="H391:AD392"/>
    <mergeCell ref="AE391:AH392"/>
    <mergeCell ref="AI391:AL392"/>
    <mergeCell ref="AM391:AS392"/>
    <mergeCell ref="AT391:BC392"/>
    <mergeCell ref="BD391:BF392"/>
    <mergeCell ref="AT387:BC388"/>
    <mergeCell ref="BD387:BF388"/>
    <mergeCell ref="BG387:BQ388"/>
    <mergeCell ref="B389:D390"/>
    <mergeCell ref="E389:G390"/>
    <mergeCell ref="H389:AD390"/>
    <mergeCell ref="AE389:AH390"/>
    <mergeCell ref="AI389:AL390"/>
    <mergeCell ref="AM389:AS390"/>
    <mergeCell ref="AT389:BC390"/>
    <mergeCell ref="B387:D388"/>
    <mergeCell ref="E387:G388"/>
    <mergeCell ref="H387:AD388"/>
    <mergeCell ref="AE387:AH388"/>
    <mergeCell ref="AI387:AL388"/>
    <mergeCell ref="AM387:AS388"/>
    <mergeCell ref="BG383:BQ384"/>
    <mergeCell ref="B385:D386"/>
    <mergeCell ref="E385:G386"/>
    <mergeCell ref="H385:AD386"/>
    <mergeCell ref="AE385:AH386"/>
    <mergeCell ref="AI385:AL386"/>
    <mergeCell ref="AM385:AS386"/>
    <mergeCell ref="AT385:BC386"/>
    <mergeCell ref="BD385:BF386"/>
    <mergeCell ref="BG385:BQ386"/>
    <mergeCell ref="BD381:BF382"/>
    <mergeCell ref="BG381:BQ382"/>
    <mergeCell ref="B383:D384"/>
    <mergeCell ref="E383:G384"/>
    <mergeCell ref="H383:AD384"/>
    <mergeCell ref="AE383:AH384"/>
    <mergeCell ref="AI383:AL384"/>
    <mergeCell ref="AM383:AS384"/>
    <mergeCell ref="AT383:BC384"/>
    <mergeCell ref="BD383:BF384"/>
    <mergeCell ref="AT379:BC380"/>
    <mergeCell ref="BD379:BF380"/>
    <mergeCell ref="BG379:BQ380"/>
    <mergeCell ref="B381:D382"/>
    <mergeCell ref="E381:G382"/>
    <mergeCell ref="H381:AD382"/>
    <mergeCell ref="AE381:AH382"/>
    <mergeCell ref="AI381:AL382"/>
    <mergeCell ref="AM381:AS382"/>
    <mergeCell ref="AT381:BC382"/>
    <mergeCell ref="B379:D380"/>
    <mergeCell ref="E379:G380"/>
    <mergeCell ref="H379:AD380"/>
    <mergeCell ref="AE379:AH380"/>
    <mergeCell ref="AI379:AL380"/>
    <mergeCell ref="AM379:AS380"/>
    <mergeCell ref="BG375:BQ376"/>
    <mergeCell ref="B377:D378"/>
    <mergeCell ref="E377:G378"/>
    <mergeCell ref="H377:AD378"/>
    <mergeCell ref="AE377:AH378"/>
    <mergeCell ref="AI377:AL378"/>
    <mergeCell ref="AM377:AS378"/>
    <mergeCell ref="AT377:BC378"/>
    <mergeCell ref="BD377:BF378"/>
    <mergeCell ref="BG377:BQ378"/>
    <mergeCell ref="BD373:BF374"/>
    <mergeCell ref="BG373:BQ374"/>
    <mergeCell ref="B375:D376"/>
    <mergeCell ref="E375:G376"/>
    <mergeCell ref="H375:AD376"/>
    <mergeCell ref="AE375:AH376"/>
    <mergeCell ref="AI375:AL376"/>
    <mergeCell ref="AM375:AS376"/>
    <mergeCell ref="AT375:BC376"/>
    <mergeCell ref="BD375:BF376"/>
    <mergeCell ref="AT371:BC372"/>
    <mergeCell ref="BD371:BF372"/>
    <mergeCell ref="BG371:BQ372"/>
    <mergeCell ref="B373:D374"/>
    <mergeCell ref="E373:G374"/>
    <mergeCell ref="H373:AD374"/>
    <mergeCell ref="AE373:AH374"/>
    <mergeCell ref="AI373:AL374"/>
    <mergeCell ref="AM373:AS374"/>
    <mergeCell ref="AT373:BC374"/>
    <mergeCell ref="B371:D372"/>
    <mergeCell ref="E371:G372"/>
    <mergeCell ref="H371:AD372"/>
    <mergeCell ref="AE371:AH372"/>
    <mergeCell ref="AI371:AL372"/>
    <mergeCell ref="AM371:AS372"/>
    <mergeCell ref="BG367:BQ368"/>
    <mergeCell ref="B369:D370"/>
    <mergeCell ref="E369:G370"/>
    <mergeCell ref="H369:AD370"/>
    <mergeCell ref="AE369:AH370"/>
    <mergeCell ref="AI369:AL370"/>
    <mergeCell ref="AM369:AS370"/>
    <mergeCell ref="AT369:BC370"/>
    <mergeCell ref="BD369:BF370"/>
    <mergeCell ref="BG369:BQ370"/>
    <mergeCell ref="BD365:BF366"/>
    <mergeCell ref="BG365:BQ366"/>
    <mergeCell ref="B367:D368"/>
    <mergeCell ref="E367:G368"/>
    <mergeCell ref="H367:AD368"/>
    <mergeCell ref="AE367:AH368"/>
    <mergeCell ref="AI367:AL368"/>
    <mergeCell ref="AM367:AS368"/>
    <mergeCell ref="AT367:BC368"/>
    <mergeCell ref="BD367:BF368"/>
    <mergeCell ref="AT363:BC364"/>
    <mergeCell ref="BD363:BF364"/>
    <mergeCell ref="BG363:BQ364"/>
    <mergeCell ref="B365:D366"/>
    <mergeCell ref="E365:G366"/>
    <mergeCell ref="H365:AD366"/>
    <mergeCell ref="AE365:AH366"/>
    <mergeCell ref="AI365:AL366"/>
    <mergeCell ref="AM365:AS366"/>
    <mergeCell ref="AT365:BC366"/>
    <mergeCell ref="B363:D364"/>
    <mergeCell ref="E363:G364"/>
    <mergeCell ref="H363:AD364"/>
    <mergeCell ref="AE363:AH364"/>
    <mergeCell ref="AI363:AL364"/>
    <mergeCell ref="AM363:AS364"/>
    <mergeCell ref="BG359:BQ360"/>
    <mergeCell ref="B361:D362"/>
    <mergeCell ref="E361:G362"/>
    <mergeCell ref="H361:AD362"/>
    <mergeCell ref="AE361:AH362"/>
    <mergeCell ref="AI361:AL362"/>
    <mergeCell ref="AM361:AS362"/>
    <mergeCell ref="AT361:BC362"/>
    <mergeCell ref="BD361:BF362"/>
    <mergeCell ref="BG361:BQ362"/>
    <mergeCell ref="BD357:BF358"/>
    <mergeCell ref="BG357:BQ358"/>
    <mergeCell ref="B359:D360"/>
    <mergeCell ref="E359:G360"/>
    <mergeCell ref="H359:AD360"/>
    <mergeCell ref="AE359:AH360"/>
    <mergeCell ref="AI359:AL360"/>
    <mergeCell ref="AM359:AS360"/>
    <mergeCell ref="AT359:BC360"/>
    <mergeCell ref="BD359:BF360"/>
    <mergeCell ref="AT355:BC356"/>
    <mergeCell ref="BD355:BF356"/>
    <mergeCell ref="BG355:BQ356"/>
    <mergeCell ref="B357:D358"/>
    <mergeCell ref="E357:G358"/>
    <mergeCell ref="H357:AD358"/>
    <mergeCell ref="AE357:AH358"/>
    <mergeCell ref="AI357:AL358"/>
    <mergeCell ref="AM357:AS358"/>
    <mergeCell ref="AT357:BC358"/>
    <mergeCell ref="B355:D356"/>
    <mergeCell ref="E355:G356"/>
    <mergeCell ref="H355:AD356"/>
    <mergeCell ref="AE355:AH356"/>
    <mergeCell ref="AI355:AL356"/>
    <mergeCell ref="AM355:AS356"/>
    <mergeCell ref="BG351:BQ352"/>
    <mergeCell ref="B353:D354"/>
    <mergeCell ref="E353:G354"/>
    <mergeCell ref="H353:AD354"/>
    <mergeCell ref="AE353:AH354"/>
    <mergeCell ref="AI353:AL354"/>
    <mergeCell ref="AM353:AS354"/>
    <mergeCell ref="AT353:BC354"/>
    <mergeCell ref="BD353:BF354"/>
    <mergeCell ref="BG353:BQ354"/>
    <mergeCell ref="BD349:BF350"/>
    <mergeCell ref="BG349:BQ350"/>
    <mergeCell ref="B351:D352"/>
    <mergeCell ref="E351:G352"/>
    <mergeCell ref="H351:AD352"/>
    <mergeCell ref="AE351:AH352"/>
    <mergeCell ref="AI351:AL352"/>
    <mergeCell ref="AM351:AS352"/>
    <mergeCell ref="AT351:BC352"/>
    <mergeCell ref="BD351:BF352"/>
    <mergeCell ref="AT347:BC348"/>
    <mergeCell ref="BD347:BF348"/>
    <mergeCell ref="BG347:BQ348"/>
    <mergeCell ref="B349:D350"/>
    <mergeCell ref="E349:G350"/>
    <mergeCell ref="H349:AD350"/>
    <mergeCell ref="AE349:AH350"/>
    <mergeCell ref="AI349:AL350"/>
    <mergeCell ref="AM349:AS350"/>
    <mergeCell ref="AT349:BC350"/>
    <mergeCell ref="B347:D348"/>
    <mergeCell ref="E347:G348"/>
    <mergeCell ref="H347:AD348"/>
    <mergeCell ref="AE347:AH348"/>
    <mergeCell ref="AI347:AL348"/>
    <mergeCell ref="AM347:AS348"/>
    <mergeCell ref="BG343:BQ344"/>
    <mergeCell ref="B345:D346"/>
    <mergeCell ref="E345:G346"/>
    <mergeCell ref="H345:AD346"/>
    <mergeCell ref="AE345:AH346"/>
    <mergeCell ref="AI345:AL346"/>
    <mergeCell ref="AM345:AS346"/>
    <mergeCell ref="AT345:BC346"/>
    <mergeCell ref="BD345:BF346"/>
    <mergeCell ref="BG345:BQ346"/>
    <mergeCell ref="BD341:BF342"/>
    <mergeCell ref="BG341:BQ342"/>
    <mergeCell ref="B343:D344"/>
    <mergeCell ref="E343:G344"/>
    <mergeCell ref="H343:AD344"/>
    <mergeCell ref="AE343:AH344"/>
    <mergeCell ref="AI343:AL344"/>
    <mergeCell ref="AM343:AS344"/>
    <mergeCell ref="AT343:BC344"/>
    <mergeCell ref="BD343:BF344"/>
    <mergeCell ref="B336:J338"/>
    <mergeCell ref="K336:AH338"/>
    <mergeCell ref="AL336:AR338"/>
    <mergeCell ref="AS336:BQ338"/>
    <mergeCell ref="B341:G342"/>
    <mergeCell ref="H341:AD342"/>
    <mergeCell ref="AE341:AH342"/>
    <mergeCell ref="AI341:AL342"/>
    <mergeCell ref="AM341:AS342"/>
    <mergeCell ref="AT341:BC342"/>
    <mergeCell ref="AT328:BC329"/>
    <mergeCell ref="BD328:BF329"/>
    <mergeCell ref="BG328:BQ329"/>
    <mergeCell ref="AI330:AJ332"/>
    <mergeCell ref="AV333:BC334"/>
    <mergeCell ref="BD333:BQ334"/>
    <mergeCell ref="B328:D329"/>
    <mergeCell ref="E328:G329"/>
    <mergeCell ref="H328:AD329"/>
    <mergeCell ref="AE328:AH329"/>
    <mergeCell ref="AI328:AL329"/>
    <mergeCell ref="AM328:AS329"/>
    <mergeCell ref="BG324:BQ325"/>
    <mergeCell ref="B326:D327"/>
    <mergeCell ref="E326:G327"/>
    <mergeCell ref="H326:AD327"/>
    <mergeCell ref="AE326:AH327"/>
    <mergeCell ref="AI326:AL327"/>
    <mergeCell ref="AM326:AS327"/>
    <mergeCell ref="AT326:BC327"/>
    <mergeCell ref="BD326:BF327"/>
    <mergeCell ref="BG326:BQ327"/>
    <mergeCell ref="BD322:BF323"/>
    <mergeCell ref="BG322:BQ323"/>
    <mergeCell ref="B324:D325"/>
    <mergeCell ref="E324:G325"/>
    <mergeCell ref="H324:AD325"/>
    <mergeCell ref="AE324:AH325"/>
    <mergeCell ref="AI324:AL325"/>
    <mergeCell ref="AM324:AS325"/>
    <mergeCell ref="AT324:BC325"/>
    <mergeCell ref="BD324:BF325"/>
    <mergeCell ref="AT320:BC321"/>
    <mergeCell ref="BD320:BF321"/>
    <mergeCell ref="BG320:BQ321"/>
    <mergeCell ref="B322:D323"/>
    <mergeCell ref="E322:G323"/>
    <mergeCell ref="H322:AD323"/>
    <mergeCell ref="AE322:AH323"/>
    <mergeCell ref="AI322:AL323"/>
    <mergeCell ref="AM322:AS323"/>
    <mergeCell ref="AT322:BC323"/>
    <mergeCell ref="B320:D321"/>
    <mergeCell ref="E320:G321"/>
    <mergeCell ref="H320:AD321"/>
    <mergeCell ref="AE320:AH321"/>
    <mergeCell ref="AI320:AL321"/>
    <mergeCell ref="AM320:AS321"/>
    <mergeCell ref="BG316:BQ317"/>
    <mergeCell ref="B318:D319"/>
    <mergeCell ref="E318:G319"/>
    <mergeCell ref="H318:AD319"/>
    <mergeCell ref="AE318:AH319"/>
    <mergeCell ref="AI318:AL319"/>
    <mergeCell ref="AM318:AS319"/>
    <mergeCell ref="AT318:BC319"/>
    <mergeCell ref="BD318:BF319"/>
    <mergeCell ref="BG318:BQ319"/>
    <mergeCell ref="BD314:BF315"/>
    <mergeCell ref="BG314:BQ315"/>
    <mergeCell ref="B316:D317"/>
    <mergeCell ref="E316:G317"/>
    <mergeCell ref="H316:AD317"/>
    <mergeCell ref="AE316:AH317"/>
    <mergeCell ref="AI316:AL317"/>
    <mergeCell ref="AM316:AS317"/>
    <mergeCell ref="AT316:BC317"/>
    <mergeCell ref="BD316:BF317"/>
    <mergeCell ref="AT312:BC313"/>
    <mergeCell ref="BD312:BF313"/>
    <mergeCell ref="BG312:BQ313"/>
    <mergeCell ref="B314:D315"/>
    <mergeCell ref="E314:G315"/>
    <mergeCell ref="H314:AD315"/>
    <mergeCell ref="AE314:AH315"/>
    <mergeCell ref="AI314:AL315"/>
    <mergeCell ref="AM314:AS315"/>
    <mergeCell ref="AT314:BC315"/>
    <mergeCell ref="B312:D313"/>
    <mergeCell ref="E312:G313"/>
    <mergeCell ref="H312:AD313"/>
    <mergeCell ref="AE312:AH313"/>
    <mergeCell ref="AI312:AL313"/>
    <mergeCell ref="AM312:AS313"/>
    <mergeCell ref="BG308:BQ309"/>
    <mergeCell ref="B310:D311"/>
    <mergeCell ref="E310:G311"/>
    <mergeCell ref="H310:AD311"/>
    <mergeCell ref="AE310:AH311"/>
    <mergeCell ref="AI310:AL311"/>
    <mergeCell ref="AM310:AS311"/>
    <mergeCell ref="AT310:BC311"/>
    <mergeCell ref="BD310:BF311"/>
    <mergeCell ref="BG310:BQ311"/>
    <mergeCell ref="BD306:BF307"/>
    <mergeCell ref="BG306:BQ307"/>
    <mergeCell ref="B308:D309"/>
    <mergeCell ref="E308:G309"/>
    <mergeCell ref="H308:AD309"/>
    <mergeCell ref="AE308:AH309"/>
    <mergeCell ref="AI308:AL309"/>
    <mergeCell ref="AM308:AS309"/>
    <mergeCell ref="AT308:BC309"/>
    <mergeCell ref="BD308:BF309"/>
    <mergeCell ref="AT304:BC305"/>
    <mergeCell ref="BD304:BF305"/>
    <mergeCell ref="BG304:BQ305"/>
    <mergeCell ref="B306:D307"/>
    <mergeCell ref="E306:G307"/>
    <mergeCell ref="H306:AD307"/>
    <mergeCell ref="AE306:AH307"/>
    <mergeCell ref="AI306:AL307"/>
    <mergeCell ref="AM306:AS307"/>
    <mergeCell ref="AT306:BC307"/>
    <mergeCell ref="B304:D305"/>
    <mergeCell ref="E304:G305"/>
    <mergeCell ref="H304:AD305"/>
    <mergeCell ref="AE304:AH305"/>
    <mergeCell ref="AI304:AL305"/>
    <mergeCell ref="AM304:AS305"/>
    <mergeCell ref="BG300:BQ301"/>
    <mergeCell ref="B302:D303"/>
    <mergeCell ref="E302:G303"/>
    <mergeCell ref="H302:AD303"/>
    <mergeCell ref="AE302:AH303"/>
    <mergeCell ref="AI302:AL303"/>
    <mergeCell ref="AM302:AS303"/>
    <mergeCell ref="AT302:BC303"/>
    <mergeCell ref="BD302:BF303"/>
    <mergeCell ref="BG302:BQ303"/>
    <mergeCell ref="BD298:BF299"/>
    <mergeCell ref="BG298:BQ299"/>
    <mergeCell ref="B300:D301"/>
    <mergeCell ref="E300:G301"/>
    <mergeCell ref="H300:AD301"/>
    <mergeCell ref="AE300:AH301"/>
    <mergeCell ref="AI300:AL301"/>
    <mergeCell ref="AM300:AS301"/>
    <mergeCell ref="AT300:BC301"/>
    <mergeCell ref="BD300:BF301"/>
    <mergeCell ref="AT296:BC297"/>
    <mergeCell ref="BD296:BF297"/>
    <mergeCell ref="BG296:BQ297"/>
    <mergeCell ref="B298:D299"/>
    <mergeCell ref="E298:G299"/>
    <mergeCell ref="H298:AD299"/>
    <mergeCell ref="AE298:AH299"/>
    <mergeCell ref="AI298:AL299"/>
    <mergeCell ref="AM298:AS299"/>
    <mergeCell ref="AT298:BC299"/>
    <mergeCell ref="B296:D297"/>
    <mergeCell ref="E296:G297"/>
    <mergeCell ref="H296:AD297"/>
    <mergeCell ref="AE296:AH297"/>
    <mergeCell ref="AI296:AL297"/>
    <mergeCell ref="AM296:AS297"/>
    <mergeCell ref="BG292:BQ293"/>
    <mergeCell ref="B294:D295"/>
    <mergeCell ref="E294:G295"/>
    <mergeCell ref="H294:AD295"/>
    <mergeCell ref="AE294:AH295"/>
    <mergeCell ref="AI294:AL295"/>
    <mergeCell ref="AM294:AS295"/>
    <mergeCell ref="AT294:BC295"/>
    <mergeCell ref="BD294:BF295"/>
    <mergeCell ref="BG294:BQ295"/>
    <mergeCell ref="BD290:BF291"/>
    <mergeCell ref="BG290:BQ291"/>
    <mergeCell ref="B292:D293"/>
    <mergeCell ref="E292:G293"/>
    <mergeCell ref="H292:AD293"/>
    <mergeCell ref="AE292:AH293"/>
    <mergeCell ref="AI292:AL293"/>
    <mergeCell ref="AM292:AS293"/>
    <mergeCell ref="AT292:BC293"/>
    <mergeCell ref="BD292:BF293"/>
    <mergeCell ref="AT288:BC289"/>
    <mergeCell ref="BD288:BF289"/>
    <mergeCell ref="BG288:BQ289"/>
    <mergeCell ref="B290:D291"/>
    <mergeCell ref="E290:G291"/>
    <mergeCell ref="H290:AD291"/>
    <mergeCell ref="AE290:AH291"/>
    <mergeCell ref="AI290:AL291"/>
    <mergeCell ref="AM290:AS291"/>
    <mergeCell ref="AT290:BC291"/>
    <mergeCell ref="B288:D289"/>
    <mergeCell ref="E288:G289"/>
    <mergeCell ref="H288:AD289"/>
    <mergeCell ref="AE288:AH289"/>
    <mergeCell ref="AI288:AL289"/>
    <mergeCell ref="AM288:AS289"/>
    <mergeCell ref="BG284:BQ285"/>
    <mergeCell ref="B286:D287"/>
    <mergeCell ref="E286:G287"/>
    <mergeCell ref="H286:AD287"/>
    <mergeCell ref="AE286:AH287"/>
    <mergeCell ref="AI286:AL287"/>
    <mergeCell ref="AM286:AS287"/>
    <mergeCell ref="AT286:BC287"/>
    <mergeCell ref="BD286:BF287"/>
    <mergeCell ref="BG286:BQ287"/>
    <mergeCell ref="BD282:BF283"/>
    <mergeCell ref="BG282:BQ283"/>
    <mergeCell ref="B284:D285"/>
    <mergeCell ref="E284:G285"/>
    <mergeCell ref="H284:AD285"/>
    <mergeCell ref="AE284:AH285"/>
    <mergeCell ref="AI284:AL285"/>
    <mergeCell ref="AM284:AS285"/>
    <mergeCell ref="AT284:BC285"/>
    <mergeCell ref="BD284:BF285"/>
    <mergeCell ref="AT280:BC281"/>
    <mergeCell ref="BD280:BF281"/>
    <mergeCell ref="BG280:BQ281"/>
    <mergeCell ref="B282:D283"/>
    <mergeCell ref="E282:G283"/>
    <mergeCell ref="H282:AD283"/>
    <mergeCell ref="AE282:AH283"/>
    <mergeCell ref="AI282:AL283"/>
    <mergeCell ref="AM282:AS283"/>
    <mergeCell ref="AT282:BC283"/>
    <mergeCell ref="B280:D281"/>
    <mergeCell ref="E280:G281"/>
    <mergeCell ref="H280:AD281"/>
    <mergeCell ref="AE280:AH281"/>
    <mergeCell ref="AI280:AL281"/>
    <mergeCell ref="AM280:AS281"/>
    <mergeCell ref="BG276:BQ277"/>
    <mergeCell ref="B278:D279"/>
    <mergeCell ref="E278:G279"/>
    <mergeCell ref="H278:AD279"/>
    <mergeCell ref="AE278:AH279"/>
    <mergeCell ref="AI278:AL279"/>
    <mergeCell ref="AM278:AS279"/>
    <mergeCell ref="AT278:BC279"/>
    <mergeCell ref="BD278:BF279"/>
    <mergeCell ref="BG278:BQ279"/>
    <mergeCell ref="BD274:BF275"/>
    <mergeCell ref="BG274:BQ275"/>
    <mergeCell ref="B276:D277"/>
    <mergeCell ref="E276:G277"/>
    <mergeCell ref="H276:AD277"/>
    <mergeCell ref="AE276:AH277"/>
    <mergeCell ref="AI276:AL277"/>
    <mergeCell ref="AM276:AS277"/>
    <mergeCell ref="AT276:BC277"/>
    <mergeCell ref="BD276:BF277"/>
    <mergeCell ref="AT272:BC273"/>
    <mergeCell ref="BD272:BF273"/>
    <mergeCell ref="BG272:BQ273"/>
    <mergeCell ref="B274:D275"/>
    <mergeCell ref="E274:G275"/>
    <mergeCell ref="H274:AD275"/>
    <mergeCell ref="AE274:AH275"/>
    <mergeCell ref="AI274:AL275"/>
    <mergeCell ref="AM274:AS275"/>
    <mergeCell ref="AT274:BC275"/>
    <mergeCell ref="B272:D273"/>
    <mergeCell ref="E272:G273"/>
    <mergeCell ref="H272:AD273"/>
    <mergeCell ref="AE272:AH273"/>
    <mergeCell ref="AI272:AL273"/>
    <mergeCell ref="AM272:AS273"/>
    <mergeCell ref="BG268:BQ269"/>
    <mergeCell ref="B270:D271"/>
    <mergeCell ref="E270:G271"/>
    <mergeCell ref="H270:AD271"/>
    <mergeCell ref="AE270:AH271"/>
    <mergeCell ref="AI270:AL271"/>
    <mergeCell ref="AM270:AS271"/>
    <mergeCell ref="AT270:BC271"/>
    <mergeCell ref="BD270:BF271"/>
    <mergeCell ref="BG270:BQ271"/>
    <mergeCell ref="BD266:BF267"/>
    <mergeCell ref="BG266:BQ267"/>
    <mergeCell ref="B268:D269"/>
    <mergeCell ref="E268:G269"/>
    <mergeCell ref="H268:AD269"/>
    <mergeCell ref="AE268:AH269"/>
    <mergeCell ref="AI268:AL269"/>
    <mergeCell ref="AM268:AS269"/>
    <mergeCell ref="AT268:BC269"/>
    <mergeCell ref="BD268:BF269"/>
    <mergeCell ref="AT264:BC265"/>
    <mergeCell ref="BD264:BF265"/>
    <mergeCell ref="BG264:BQ265"/>
    <mergeCell ref="B266:D267"/>
    <mergeCell ref="E266:G267"/>
    <mergeCell ref="H266:AD267"/>
    <mergeCell ref="AE266:AH267"/>
    <mergeCell ref="AI266:AL267"/>
    <mergeCell ref="AM266:AS267"/>
    <mergeCell ref="AT266:BC267"/>
    <mergeCell ref="B264:D265"/>
    <mergeCell ref="E264:G265"/>
    <mergeCell ref="H264:AD265"/>
    <mergeCell ref="AE264:AH265"/>
    <mergeCell ref="AI264:AL265"/>
    <mergeCell ref="AM264:AS265"/>
    <mergeCell ref="BG260:BQ261"/>
    <mergeCell ref="B262:D263"/>
    <mergeCell ref="E262:G263"/>
    <mergeCell ref="H262:AD263"/>
    <mergeCell ref="AE262:AH263"/>
    <mergeCell ref="AI262:AL263"/>
    <mergeCell ref="AM262:AS263"/>
    <mergeCell ref="AT262:BC263"/>
    <mergeCell ref="BD262:BF263"/>
    <mergeCell ref="BG262:BQ263"/>
    <mergeCell ref="BD258:BF259"/>
    <mergeCell ref="BG258:BQ259"/>
    <mergeCell ref="B260:D261"/>
    <mergeCell ref="E260:G261"/>
    <mergeCell ref="H260:AD261"/>
    <mergeCell ref="AE260:AH261"/>
    <mergeCell ref="AI260:AL261"/>
    <mergeCell ref="AM260:AS261"/>
    <mergeCell ref="AT260:BC261"/>
    <mergeCell ref="BD260:BF261"/>
    <mergeCell ref="B258:G259"/>
    <mergeCell ref="H258:AD259"/>
    <mergeCell ref="AE258:AH259"/>
    <mergeCell ref="AI258:AL259"/>
    <mergeCell ref="AM258:AS259"/>
    <mergeCell ref="AT258:BC259"/>
    <mergeCell ref="AI247:AJ249"/>
    <mergeCell ref="AV250:BC251"/>
    <mergeCell ref="BD250:BQ251"/>
    <mergeCell ref="B253:J255"/>
    <mergeCell ref="K253:AH255"/>
    <mergeCell ref="AL253:AR255"/>
    <mergeCell ref="AS253:BQ255"/>
    <mergeCell ref="BG243:BQ244"/>
    <mergeCell ref="B245:D246"/>
    <mergeCell ref="E245:G246"/>
    <mergeCell ref="H245:AD246"/>
    <mergeCell ref="AE245:AH246"/>
    <mergeCell ref="AI245:AL246"/>
    <mergeCell ref="AM245:AS246"/>
    <mergeCell ref="AT245:BC246"/>
    <mergeCell ref="BD245:BF246"/>
    <mergeCell ref="BG245:BQ246"/>
    <mergeCell ref="BD241:BF242"/>
    <mergeCell ref="BG241:BQ242"/>
    <mergeCell ref="B243:D244"/>
    <mergeCell ref="E243:G244"/>
    <mergeCell ref="H243:AD244"/>
    <mergeCell ref="AE243:AH244"/>
    <mergeCell ref="AI243:AL244"/>
    <mergeCell ref="AM243:AS244"/>
    <mergeCell ref="AT243:BC244"/>
    <mergeCell ref="BD243:BF244"/>
    <mergeCell ref="AT239:BC240"/>
    <mergeCell ref="BD239:BF240"/>
    <mergeCell ref="BG239:BQ240"/>
    <mergeCell ref="B241:D242"/>
    <mergeCell ref="E241:G242"/>
    <mergeCell ref="H241:AD242"/>
    <mergeCell ref="AE241:AH242"/>
    <mergeCell ref="AI241:AL242"/>
    <mergeCell ref="AM241:AS242"/>
    <mergeCell ref="AT241:BC242"/>
    <mergeCell ref="B239:D240"/>
    <mergeCell ref="E239:G240"/>
    <mergeCell ref="H239:AD240"/>
    <mergeCell ref="AE239:AH240"/>
    <mergeCell ref="AI239:AL240"/>
    <mergeCell ref="AM239:AS240"/>
    <mergeCell ref="BG235:BQ236"/>
    <mergeCell ref="B237:D238"/>
    <mergeCell ref="E237:G238"/>
    <mergeCell ref="H237:AD238"/>
    <mergeCell ref="AE237:AH238"/>
    <mergeCell ref="AI237:AL238"/>
    <mergeCell ref="AM237:AS238"/>
    <mergeCell ref="AT237:BC238"/>
    <mergeCell ref="BD237:BF238"/>
    <mergeCell ref="BG237:BQ238"/>
    <mergeCell ref="BD233:BF234"/>
    <mergeCell ref="BG233:BQ234"/>
    <mergeCell ref="B235:D236"/>
    <mergeCell ref="E235:G236"/>
    <mergeCell ref="H235:AD236"/>
    <mergeCell ref="AE235:AH236"/>
    <mergeCell ref="AI235:AL236"/>
    <mergeCell ref="AM235:AS236"/>
    <mergeCell ref="AT235:BC236"/>
    <mergeCell ref="BD235:BF236"/>
    <mergeCell ref="AT231:BC232"/>
    <mergeCell ref="BD231:BF232"/>
    <mergeCell ref="BG231:BQ232"/>
    <mergeCell ref="B233:D234"/>
    <mergeCell ref="E233:G234"/>
    <mergeCell ref="H233:AD234"/>
    <mergeCell ref="AE233:AH234"/>
    <mergeCell ref="AI233:AL234"/>
    <mergeCell ref="AM233:AS234"/>
    <mergeCell ref="AT233:BC234"/>
    <mergeCell ref="B231:D232"/>
    <mergeCell ref="E231:G232"/>
    <mergeCell ref="H231:AD232"/>
    <mergeCell ref="AE231:AH232"/>
    <mergeCell ref="AI231:AL232"/>
    <mergeCell ref="AM231:AS232"/>
    <mergeCell ref="BG227:BQ228"/>
    <mergeCell ref="B229:D230"/>
    <mergeCell ref="E229:G230"/>
    <mergeCell ref="H229:AD230"/>
    <mergeCell ref="AE229:AH230"/>
    <mergeCell ref="AI229:AL230"/>
    <mergeCell ref="AM229:AS230"/>
    <mergeCell ref="AT229:BC230"/>
    <mergeCell ref="BD229:BF230"/>
    <mergeCell ref="BG229:BQ230"/>
    <mergeCell ref="BD225:BF226"/>
    <mergeCell ref="BG225:BQ226"/>
    <mergeCell ref="B227:D228"/>
    <mergeCell ref="E227:G228"/>
    <mergeCell ref="H227:AD228"/>
    <mergeCell ref="AE227:AH228"/>
    <mergeCell ref="AI227:AL228"/>
    <mergeCell ref="AM227:AS228"/>
    <mergeCell ref="AT227:BC228"/>
    <mergeCell ref="BD227:BF228"/>
    <mergeCell ref="AT223:BC224"/>
    <mergeCell ref="BD223:BF224"/>
    <mergeCell ref="BG223:BQ224"/>
    <mergeCell ref="B225:D226"/>
    <mergeCell ref="E225:G226"/>
    <mergeCell ref="H225:AD226"/>
    <mergeCell ref="AE225:AH226"/>
    <mergeCell ref="AI225:AL226"/>
    <mergeCell ref="AM225:AS226"/>
    <mergeCell ref="AT225:BC226"/>
    <mergeCell ref="B223:D224"/>
    <mergeCell ref="E223:G224"/>
    <mergeCell ref="H223:AD224"/>
    <mergeCell ref="AE223:AH224"/>
    <mergeCell ref="AI223:AL224"/>
    <mergeCell ref="AM223:AS224"/>
    <mergeCell ref="BG219:BQ220"/>
    <mergeCell ref="B221:D222"/>
    <mergeCell ref="E221:G222"/>
    <mergeCell ref="H221:AD222"/>
    <mergeCell ref="AE221:AH222"/>
    <mergeCell ref="AI221:AL222"/>
    <mergeCell ref="AM221:AS222"/>
    <mergeCell ref="AT221:BC222"/>
    <mergeCell ref="BD221:BF222"/>
    <mergeCell ref="BG221:BQ222"/>
    <mergeCell ref="BD217:BF218"/>
    <mergeCell ref="BG217:BQ218"/>
    <mergeCell ref="B219:D220"/>
    <mergeCell ref="E219:G220"/>
    <mergeCell ref="H219:AD220"/>
    <mergeCell ref="AE219:AH220"/>
    <mergeCell ref="AI219:AL220"/>
    <mergeCell ref="AM219:AS220"/>
    <mergeCell ref="AT219:BC220"/>
    <mergeCell ref="BD219:BF220"/>
    <mergeCell ref="AT215:BC216"/>
    <mergeCell ref="BD215:BF216"/>
    <mergeCell ref="BG215:BQ216"/>
    <mergeCell ref="B217:D218"/>
    <mergeCell ref="E217:G218"/>
    <mergeCell ref="H217:AD218"/>
    <mergeCell ref="AE217:AH218"/>
    <mergeCell ref="AI217:AL218"/>
    <mergeCell ref="AM217:AS218"/>
    <mergeCell ref="AT217:BC218"/>
    <mergeCell ref="B215:D216"/>
    <mergeCell ref="E215:G216"/>
    <mergeCell ref="H215:AD216"/>
    <mergeCell ref="AE215:AH216"/>
    <mergeCell ref="AI215:AL216"/>
    <mergeCell ref="AM215:AS216"/>
    <mergeCell ref="BG211:BQ212"/>
    <mergeCell ref="B213:D214"/>
    <mergeCell ref="E213:G214"/>
    <mergeCell ref="H213:AD214"/>
    <mergeCell ref="AE213:AH214"/>
    <mergeCell ref="AI213:AL214"/>
    <mergeCell ref="AM213:AS214"/>
    <mergeCell ref="AT213:BC214"/>
    <mergeCell ref="BD213:BF214"/>
    <mergeCell ref="BG213:BQ214"/>
    <mergeCell ref="BD209:BF210"/>
    <mergeCell ref="BG209:BQ210"/>
    <mergeCell ref="B211:D212"/>
    <mergeCell ref="E211:G212"/>
    <mergeCell ref="H211:AD212"/>
    <mergeCell ref="AE211:AH212"/>
    <mergeCell ref="AI211:AL212"/>
    <mergeCell ref="AM211:AS212"/>
    <mergeCell ref="AT211:BC212"/>
    <mergeCell ref="BD211:BF212"/>
    <mergeCell ref="AT207:BC208"/>
    <mergeCell ref="BD207:BF208"/>
    <mergeCell ref="BG207:BQ208"/>
    <mergeCell ref="B209:D210"/>
    <mergeCell ref="E209:G210"/>
    <mergeCell ref="H209:AD210"/>
    <mergeCell ref="AE209:AH210"/>
    <mergeCell ref="AI209:AL210"/>
    <mergeCell ref="AM209:AS210"/>
    <mergeCell ref="AT209:BC210"/>
    <mergeCell ref="B207:D208"/>
    <mergeCell ref="E207:G208"/>
    <mergeCell ref="H207:AD208"/>
    <mergeCell ref="AE207:AH208"/>
    <mergeCell ref="AI207:AL208"/>
    <mergeCell ref="AM207:AS208"/>
    <mergeCell ref="BG203:BQ204"/>
    <mergeCell ref="B205:D206"/>
    <mergeCell ref="E205:G206"/>
    <mergeCell ref="H205:AD206"/>
    <mergeCell ref="AE205:AH206"/>
    <mergeCell ref="AI205:AL206"/>
    <mergeCell ref="AM205:AS206"/>
    <mergeCell ref="AT205:BC206"/>
    <mergeCell ref="BD205:BF206"/>
    <mergeCell ref="BG205:BQ206"/>
    <mergeCell ref="BD201:BF202"/>
    <mergeCell ref="BG201:BQ202"/>
    <mergeCell ref="B203:D204"/>
    <mergeCell ref="E203:G204"/>
    <mergeCell ref="H203:AD204"/>
    <mergeCell ref="AE203:AH204"/>
    <mergeCell ref="AI203:AL204"/>
    <mergeCell ref="AM203:AS204"/>
    <mergeCell ref="AT203:BC204"/>
    <mergeCell ref="BD203:BF204"/>
    <mergeCell ref="AT199:BC200"/>
    <mergeCell ref="BD199:BF200"/>
    <mergeCell ref="BG199:BQ200"/>
    <mergeCell ref="B201:D202"/>
    <mergeCell ref="E201:G202"/>
    <mergeCell ref="H201:AD202"/>
    <mergeCell ref="AE201:AH202"/>
    <mergeCell ref="AI201:AL202"/>
    <mergeCell ref="AM201:AS202"/>
    <mergeCell ref="AT201:BC202"/>
    <mergeCell ref="B199:D200"/>
    <mergeCell ref="E199:G200"/>
    <mergeCell ref="H199:AD200"/>
    <mergeCell ref="AE199:AH200"/>
    <mergeCell ref="AI199:AL200"/>
    <mergeCell ref="AM199:AS200"/>
    <mergeCell ref="BG195:BQ196"/>
    <mergeCell ref="B197:D198"/>
    <mergeCell ref="E197:G198"/>
    <mergeCell ref="H197:AD198"/>
    <mergeCell ref="AE197:AH198"/>
    <mergeCell ref="AI197:AL198"/>
    <mergeCell ref="AM197:AS198"/>
    <mergeCell ref="AT197:BC198"/>
    <mergeCell ref="BD197:BF198"/>
    <mergeCell ref="BG197:BQ198"/>
    <mergeCell ref="BD193:BF194"/>
    <mergeCell ref="BG193:BQ194"/>
    <mergeCell ref="B195:D196"/>
    <mergeCell ref="E195:G196"/>
    <mergeCell ref="H195:AD196"/>
    <mergeCell ref="AE195:AH196"/>
    <mergeCell ref="AI195:AL196"/>
    <mergeCell ref="AM195:AS196"/>
    <mergeCell ref="AT195:BC196"/>
    <mergeCell ref="BD195:BF196"/>
    <mergeCell ref="AT191:BC192"/>
    <mergeCell ref="BD191:BF192"/>
    <mergeCell ref="BG191:BQ192"/>
    <mergeCell ref="B193:D194"/>
    <mergeCell ref="E193:G194"/>
    <mergeCell ref="H193:AD194"/>
    <mergeCell ref="AE193:AH194"/>
    <mergeCell ref="AI193:AL194"/>
    <mergeCell ref="AM193:AS194"/>
    <mergeCell ref="AT193:BC194"/>
    <mergeCell ref="B191:D192"/>
    <mergeCell ref="E191:G192"/>
    <mergeCell ref="H191:AD192"/>
    <mergeCell ref="AE191:AH192"/>
    <mergeCell ref="AI191:AL192"/>
    <mergeCell ref="AM191:AS192"/>
    <mergeCell ref="BG187:BQ188"/>
    <mergeCell ref="B189:D190"/>
    <mergeCell ref="E189:G190"/>
    <mergeCell ref="H189:AD190"/>
    <mergeCell ref="AE189:AH190"/>
    <mergeCell ref="AI189:AL190"/>
    <mergeCell ref="AM189:AS190"/>
    <mergeCell ref="AT189:BC190"/>
    <mergeCell ref="BD189:BF190"/>
    <mergeCell ref="BG189:BQ190"/>
    <mergeCell ref="BD185:BF186"/>
    <mergeCell ref="BG185:BQ186"/>
    <mergeCell ref="B187:D188"/>
    <mergeCell ref="E187:G188"/>
    <mergeCell ref="H187:AD188"/>
    <mergeCell ref="AE187:AH188"/>
    <mergeCell ref="AI187:AL188"/>
    <mergeCell ref="AM187:AS188"/>
    <mergeCell ref="AT187:BC188"/>
    <mergeCell ref="BD187:BF188"/>
    <mergeCell ref="AT183:BC184"/>
    <mergeCell ref="BD183:BF184"/>
    <mergeCell ref="BG183:BQ184"/>
    <mergeCell ref="B185:D186"/>
    <mergeCell ref="E185:G186"/>
    <mergeCell ref="H185:AD186"/>
    <mergeCell ref="AE185:AH186"/>
    <mergeCell ref="AI185:AL186"/>
    <mergeCell ref="AM185:AS186"/>
    <mergeCell ref="AT185:BC186"/>
    <mergeCell ref="B183:D184"/>
    <mergeCell ref="E183:G184"/>
    <mergeCell ref="H183:AD184"/>
    <mergeCell ref="AE183:AH184"/>
    <mergeCell ref="AI183:AL184"/>
    <mergeCell ref="AM183:AS184"/>
    <mergeCell ref="BG179:BQ180"/>
    <mergeCell ref="B181:D182"/>
    <mergeCell ref="E181:G182"/>
    <mergeCell ref="H181:AD182"/>
    <mergeCell ref="AE181:AH182"/>
    <mergeCell ref="AI181:AL182"/>
    <mergeCell ref="AM181:AS182"/>
    <mergeCell ref="AT181:BC182"/>
    <mergeCell ref="BD181:BF182"/>
    <mergeCell ref="BG181:BQ182"/>
    <mergeCell ref="BD177:BF178"/>
    <mergeCell ref="BG177:BQ178"/>
    <mergeCell ref="B179:D180"/>
    <mergeCell ref="E179:G180"/>
    <mergeCell ref="H179:AD180"/>
    <mergeCell ref="AE179:AH180"/>
    <mergeCell ref="AI179:AL180"/>
    <mergeCell ref="AM179:AS180"/>
    <mergeCell ref="AT179:BC180"/>
    <mergeCell ref="BD179:BF180"/>
    <mergeCell ref="AT175:BC176"/>
    <mergeCell ref="BD175:BF176"/>
    <mergeCell ref="BG175:BQ176"/>
    <mergeCell ref="B177:D178"/>
    <mergeCell ref="E177:G178"/>
    <mergeCell ref="H177:AD178"/>
    <mergeCell ref="AE177:AH178"/>
    <mergeCell ref="AI177:AL178"/>
    <mergeCell ref="AM177:AS178"/>
    <mergeCell ref="AT177:BC178"/>
    <mergeCell ref="BS168:BS169"/>
    <mergeCell ref="B170:J172"/>
    <mergeCell ref="K170:AH172"/>
    <mergeCell ref="AL170:AR172"/>
    <mergeCell ref="AS170:BQ172"/>
    <mergeCell ref="B175:G176"/>
    <mergeCell ref="H175:AD176"/>
    <mergeCell ref="AE175:AH176"/>
    <mergeCell ref="AI175:AL176"/>
    <mergeCell ref="AM175:AS176"/>
    <mergeCell ref="AT162:BC163"/>
    <mergeCell ref="BD162:BF163"/>
    <mergeCell ref="BG162:BQ163"/>
    <mergeCell ref="AI164:AJ166"/>
    <mergeCell ref="AV167:BC168"/>
    <mergeCell ref="BD167:BQ168"/>
    <mergeCell ref="B162:D163"/>
    <mergeCell ref="E162:G163"/>
    <mergeCell ref="H162:AD163"/>
    <mergeCell ref="AE162:AH163"/>
    <mergeCell ref="AI162:AL163"/>
    <mergeCell ref="AM162:AS163"/>
    <mergeCell ref="BG158:BQ159"/>
    <mergeCell ref="B160:D161"/>
    <mergeCell ref="E160:G161"/>
    <mergeCell ref="H160:AD161"/>
    <mergeCell ref="AE160:AH161"/>
    <mergeCell ref="AI160:AL161"/>
    <mergeCell ref="AM160:AS161"/>
    <mergeCell ref="AT160:BC161"/>
    <mergeCell ref="BD160:BF161"/>
    <mergeCell ref="BG160:BQ161"/>
    <mergeCell ref="BD156:BF157"/>
    <mergeCell ref="BG156:BQ157"/>
    <mergeCell ref="B158:D159"/>
    <mergeCell ref="E158:G159"/>
    <mergeCell ref="H158:AD159"/>
    <mergeCell ref="AE158:AH159"/>
    <mergeCell ref="AI158:AL159"/>
    <mergeCell ref="AM158:AS159"/>
    <mergeCell ref="AT158:BC159"/>
    <mergeCell ref="BD158:BF159"/>
    <mergeCell ref="AT154:BC155"/>
    <mergeCell ref="BD154:BF155"/>
    <mergeCell ref="BG154:BQ155"/>
    <mergeCell ref="B156:D157"/>
    <mergeCell ref="E156:G157"/>
    <mergeCell ref="H156:AD157"/>
    <mergeCell ref="AE156:AH157"/>
    <mergeCell ref="AI156:AL157"/>
    <mergeCell ref="AM156:AS157"/>
    <mergeCell ref="AT156:BC157"/>
    <mergeCell ref="B154:D155"/>
    <mergeCell ref="E154:G155"/>
    <mergeCell ref="H154:AD155"/>
    <mergeCell ref="AE154:AH155"/>
    <mergeCell ref="AI154:AL155"/>
    <mergeCell ref="AM154:AS155"/>
    <mergeCell ref="BG150:BQ151"/>
    <mergeCell ref="B152:D153"/>
    <mergeCell ref="E152:G153"/>
    <mergeCell ref="H152:AD153"/>
    <mergeCell ref="AE152:AH153"/>
    <mergeCell ref="AI152:AL153"/>
    <mergeCell ref="AM152:AS153"/>
    <mergeCell ref="AT152:BC153"/>
    <mergeCell ref="BD152:BF153"/>
    <mergeCell ref="BG152:BQ153"/>
    <mergeCell ref="BD148:BF149"/>
    <mergeCell ref="BG148:BQ149"/>
    <mergeCell ref="B150:D151"/>
    <mergeCell ref="E150:G151"/>
    <mergeCell ref="H150:AD151"/>
    <mergeCell ref="AE150:AH151"/>
    <mergeCell ref="AI150:AL151"/>
    <mergeCell ref="AM150:AS151"/>
    <mergeCell ref="AT150:BC151"/>
    <mergeCell ref="BD150:BF151"/>
    <mergeCell ref="AT146:BC147"/>
    <mergeCell ref="BD146:BF147"/>
    <mergeCell ref="BG146:BQ147"/>
    <mergeCell ref="B148:D149"/>
    <mergeCell ref="E148:G149"/>
    <mergeCell ref="H148:AD149"/>
    <mergeCell ref="AE148:AH149"/>
    <mergeCell ref="AI148:AL149"/>
    <mergeCell ref="AM148:AS149"/>
    <mergeCell ref="AT148:BC149"/>
    <mergeCell ref="B146:D147"/>
    <mergeCell ref="E146:G147"/>
    <mergeCell ref="H146:AD147"/>
    <mergeCell ref="AE146:AH147"/>
    <mergeCell ref="AI146:AL147"/>
    <mergeCell ref="AM146:AS147"/>
    <mergeCell ref="BG142:BQ143"/>
    <mergeCell ref="B144:D145"/>
    <mergeCell ref="E144:G145"/>
    <mergeCell ref="H144:AD145"/>
    <mergeCell ref="AE144:AH145"/>
    <mergeCell ref="AI144:AL145"/>
    <mergeCell ref="AM144:AS145"/>
    <mergeCell ref="AT144:BC145"/>
    <mergeCell ref="BD144:BF145"/>
    <mergeCell ref="BG144:BQ145"/>
    <mergeCell ref="BD140:BF141"/>
    <mergeCell ref="BG140:BQ141"/>
    <mergeCell ref="B142:D143"/>
    <mergeCell ref="E142:G143"/>
    <mergeCell ref="H142:AD143"/>
    <mergeCell ref="AE142:AH143"/>
    <mergeCell ref="AI142:AL143"/>
    <mergeCell ref="AM142:AS143"/>
    <mergeCell ref="AT142:BC143"/>
    <mergeCell ref="BD142:BF143"/>
    <mergeCell ref="AT138:BC139"/>
    <mergeCell ref="BD138:BF139"/>
    <mergeCell ref="BG138:BQ139"/>
    <mergeCell ref="B140:D141"/>
    <mergeCell ref="E140:G141"/>
    <mergeCell ref="H140:AD141"/>
    <mergeCell ref="AE140:AH141"/>
    <mergeCell ref="AI140:AL141"/>
    <mergeCell ref="AM140:AS141"/>
    <mergeCell ref="AT140:BC141"/>
    <mergeCell ref="B138:D139"/>
    <mergeCell ref="E138:G139"/>
    <mergeCell ref="H138:AD139"/>
    <mergeCell ref="AE138:AH139"/>
    <mergeCell ref="AI138:AL139"/>
    <mergeCell ref="AM138:AS139"/>
    <mergeCell ref="BG134:BQ135"/>
    <mergeCell ref="B136:D137"/>
    <mergeCell ref="E136:G137"/>
    <mergeCell ref="H136:AD137"/>
    <mergeCell ref="AE136:AH137"/>
    <mergeCell ref="AI136:AL137"/>
    <mergeCell ref="AM136:AS137"/>
    <mergeCell ref="AT136:BC137"/>
    <mergeCell ref="BD136:BF137"/>
    <mergeCell ref="BG136:BQ137"/>
    <mergeCell ref="BD132:BF133"/>
    <mergeCell ref="BG132:BQ133"/>
    <mergeCell ref="B134:D135"/>
    <mergeCell ref="E134:G135"/>
    <mergeCell ref="H134:AD135"/>
    <mergeCell ref="AE134:AH135"/>
    <mergeCell ref="AI134:AL135"/>
    <mergeCell ref="AM134:AS135"/>
    <mergeCell ref="AT134:BC135"/>
    <mergeCell ref="BD134:BF135"/>
    <mergeCell ref="AT130:BC131"/>
    <mergeCell ref="BD130:BF131"/>
    <mergeCell ref="BG130:BQ131"/>
    <mergeCell ref="B132:D133"/>
    <mergeCell ref="E132:G133"/>
    <mergeCell ref="H132:AD133"/>
    <mergeCell ref="AE132:AH133"/>
    <mergeCell ref="AI132:AL133"/>
    <mergeCell ref="AM132:AS133"/>
    <mergeCell ref="AT132:BC133"/>
    <mergeCell ref="B130:D131"/>
    <mergeCell ref="E130:G131"/>
    <mergeCell ref="H130:AD131"/>
    <mergeCell ref="AE130:AH131"/>
    <mergeCell ref="AI130:AL131"/>
    <mergeCell ref="AM130:AS131"/>
    <mergeCell ref="BG126:BQ127"/>
    <mergeCell ref="B128:D129"/>
    <mergeCell ref="E128:G129"/>
    <mergeCell ref="H128:AD129"/>
    <mergeCell ref="AE128:AH129"/>
    <mergeCell ref="AI128:AL129"/>
    <mergeCell ref="AM128:AS129"/>
    <mergeCell ref="AT128:BC129"/>
    <mergeCell ref="BD128:BF129"/>
    <mergeCell ref="BG128:BQ129"/>
    <mergeCell ref="BD124:BF125"/>
    <mergeCell ref="BG124:BQ125"/>
    <mergeCell ref="B126:D127"/>
    <mergeCell ref="E126:G127"/>
    <mergeCell ref="H126:AD127"/>
    <mergeCell ref="AE126:AH127"/>
    <mergeCell ref="AI126:AL127"/>
    <mergeCell ref="AM126:AS127"/>
    <mergeCell ref="AT126:BC127"/>
    <mergeCell ref="BD126:BF127"/>
    <mergeCell ref="AT122:BC123"/>
    <mergeCell ref="BD122:BF123"/>
    <mergeCell ref="BG122:BQ123"/>
    <mergeCell ref="B124:D125"/>
    <mergeCell ref="E124:G125"/>
    <mergeCell ref="H124:AD125"/>
    <mergeCell ref="AE124:AH125"/>
    <mergeCell ref="AI124:AL125"/>
    <mergeCell ref="AM124:AS125"/>
    <mergeCell ref="AT124:BC125"/>
    <mergeCell ref="B122:D123"/>
    <mergeCell ref="E122:G123"/>
    <mergeCell ref="H122:AD123"/>
    <mergeCell ref="AE122:AH123"/>
    <mergeCell ref="AI122:AL123"/>
    <mergeCell ref="AM122:AS123"/>
    <mergeCell ref="BG118:BQ119"/>
    <mergeCell ref="B120:D121"/>
    <mergeCell ref="E120:G121"/>
    <mergeCell ref="H120:AD121"/>
    <mergeCell ref="AE120:AH121"/>
    <mergeCell ref="AI120:AL121"/>
    <mergeCell ref="AM120:AS121"/>
    <mergeCell ref="AT120:BC121"/>
    <mergeCell ref="BD120:BF121"/>
    <mergeCell ref="BG120:BQ121"/>
    <mergeCell ref="BD116:BF117"/>
    <mergeCell ref="BG116:BQ117"/>
    <mergeCell ref="B118:D119"/>
    <mergeCell ref="E118:G119"/>
    <mergeCell ref="H118:AD119"/>
    <mergeCell ref="AE118:AH119"/>
    <mergeCell ref="AI118:AL119"/>
    <mergeCell ref="AM118:AS119"/>
    <mergeCell ref="AT118:BC119"/>
    <mergeCell ref="BD118:BF119"/>
    <mergeCell ref="AT114:BC115"/>
    <mergeCell ref="BD114:BF115"/>
    <mergeCell ref="BG114:BQ115"/>
    <mergeCell ref="B116:D117"/>
    <mergeCell ref="E116:G117"/>
    <mergeCell ref="H116:AD117"/>
    <mergeCell ref="AE116:AH117"/>
    <mergeCell ref="AI116:AL117"/>
    <mergeCell ref="AM116:AS117"/>
    <mergeCell ref="AT116:BC117"/>
    <mergeCell ref="B114:D115"/>
    <mergeCell ref="E114:G115"/>
    <mergeCell ref="H114:AD115"/>
    <mergeCell ref="AE114:AH115"/>
    <mergeCell ref="AI114:AL115"/>
    <mergeCell ref="AM114:AS115"/>
    <mergeCell ref="BG110:BQ111"/>
    <mergeCell ref="B112:D113"/>
    <mergeCell ref="E112:G113"/>
    <mergeCell ref="H112:AD113"/>
    <mergeCell ref="AE112:AH113"/>
    <mergeCell ref="AI112:AL113"/>
    <mergeCell ref="AM112:AS113"/>
    <mergeCell ref="AT112:BC113"/>
    <mergeCell ref="BD112:BF113"/>
    <mergeCell ref="BG112:BQ113"/>
    <mergeCell ref="BD108:BF109"/>
    <mergeCell ref="BG108:BQ109"/>
    <mergeCell ref="B110:D111"/>
    <mergeCell ref="E110:G111"/>
    <mergeCell ref="H110:AD111"/>
    <mergeCell ref="AE110:AH111"/>
    <mergeCell ref="AI110:AL111"/>
    <mergeCell ref="AM110:AS111"/>
    <mergeCell ref="AT110:BC111"/>
    <mergeCell ref="BD110:BF111"/>
    <mergeCell ref="AT106:BC107"/>
    <mergeCell ref="BD106:BF107"/>
    <mergeCell ref="BG106:BQ107"/>
    <mergeCell ref="B108:D109"/>
    <mergeCell ref="E108:G109"/>
    <mergeCell ref="H108:AD109"/>
    <mergeCell ref="AE108:AH109"/>
    <mergeCell ref="AI108:AL109"/>
    <mergeCell ref="AM108:AS109"/>
    <mergeCell ref="AT108:BC109"/>
    <mergeCell ref="B106:D107"/>
    <mergeCell ref="E106:G107"/>
    <mergeCell ref="H106:AD107"/>
    <mergeCell ref="AE106:AH107"/>
    <mergeCell ref="AI106:AL107"/>
    <mergeCell ref="AM106:AS107"/>
    <mergeCell ref="BG102:BQ103"/>
    <mergeCell ref="B104:D105"/>
    <mergeCell ref="E104:G105"/>
    <mergeCell ref="H104:AD105"/>
    <mergeCell ref="AE104:AH105"/>
    <mergeCell ref="AI104:AL105"/>
    <mergeCell ref="AM104:AS105"/>
    <mergeCell ref="AT104:BC105"/>
    <mergeCell ref="BD104:BF105"/>
    <mergeCell ref="BG104:BQ105"/>
    <mergeCell ref="BD100:BF101"/>
    <mergeCell ref="BG100:BQ101"/>
    <mergeCell ref="B102:D103"/>
    <mergeCell ref="E102:G103"/>
    <mergeCell ref="H102:AD103"/>
    <mergeCell ref="AE102:AH103"/>
    <mergeCell ref="AI102:AL103"/>
    <mergeCell ref="AM102:AS103"/>
    <mergeCell ref="AT102:BC103"/>
    <mergeCell ref="BD102:BF103"/>
    <mergeCell ref="AT98:BC99"/>
    <mergeCell ref="BD98:BF99"/>
    <mergeCell ref="BG98:BQ99"/>
    <mergeCell ref="B100:D101"/>
    <mergeCell ref="E100:G101"/>
    <mergeCell ref="H100:AD101"/>
    <mergeCell ref="AE100:AH101"/>
    <mergeCell ref="AI100:AL101"/>
    <mergeCell ref="AM100:AS101"/>
    <mergeCell ref="AT100:BC101"/>
    <mergeCell ref="B98:D99"/>
    <mergeCell ref="E98:G99"/>
    <mergeCell ref="H98:AD99"/>
    <mergeCell ref="AE98:AH99"/>
    <mergeCell ref="AI98:AL99"/>
    <mergeCell ref="AM98:AS99"/>
    <mergeCell ref="BG94:BQ95"/>
    <mergeCell ref="B96:D97"/>
    <mergeCell ref="E96:G97"/>
    <mergeCell ref="H96:AD97"/>
    <mergeCell ref="AE96:AH97"/>
    <mergeCell ref="AI96:AL97"/>
    <mergeCell ref="AM96:AS97"/>
    <mergeCell ref="AT96:BC97"/>
    <mergeCell ref="BD96:BF97"/>
    <mergeCell ref="BG96:BQ97"/>
    <mergeCell ref="BD92:BF93"/>
    <mergeCell ref="BG92:BQ93"/>
    <mergeCell ref="B94:D95"/>
    <mergeCell ref="E94:G95"/>
    <mergeCell ref="H94:AD95"/>
    <mergeCell ref="AE94:AH95"/>
    <mergeCell ref="AI94:AL95"/>
    <mergeCell ref="AM94:AS95"/>
    <mergeCell ref="AT94:BC95"/>
    <mergeCell ref="BD94:BF95"/>
    <mergeCell ref="B92:G93"/>
    <mergeCell ref="H92:AD93"/>
    <mergeCell ref="AE92:AH93"/>
    <mergeCell ref="AI92:AL93"/>
    <mergeCell ref="AM92:AS93"/>
    <mergeCell ref="AT92:BC93"/>
    <mergeCell ref="B82:BQ83"/>
    <mergeCell ref="AV84:BC85"/>
    <mergeCell ref="BD84:BQ85"/>
    <mergeCell ref="B87:J89"/>
    <mergeCell ref="K87:AH89"/>
    <mergeCell ref="AL87:AR89"/>
    <mergeCell ref="AS87:BQ89"/>
    <mergeCell ref="BI72:BQ73"/>
    <mergeCell ref="B74:R77"/>
    <mergeCell ref="S74:AA75"/>
    <mergeCell ref="AB74:AS75"/>
    <mergeCell ref="AT74:AV75"/>
    <mergeCell ref="AZ74:BH79"/>
    <mergeCell ref="BI74:BQ79"/>
    <mergeCell ref="S76:AA77"/>
    <mergeCell ref="AB76:AS77"/>
    <mergeCell ref="AT76:AV77"/>
    <mergeCell ref="B68:G69"/>
    <mergeCell ref="B70:R73"/>
    <mergeCell ref="S70:AA71"/>
    <mergeCell ref="AB70:AS71"/>
    <mergeCell ref="AT70:AV71"/>
    <mergeCell ref="AZ70:BQ71"/>
    <mergeCell ref="S72:AA73"/>
    <mergeCell ref="AB72:AS73"/>
    <mergeCell ref="AT72:AV73"/>
    <mergeCell ref="AZ72:BH73"/>
    <mergeCell ref="BG63:BQ64"/>
    <mergeCell ref="B65:D66"/>
    <mergeCell ref="E65:G66"/>
    <mergeCell ref="H65:AD66"/>
    <mergeCell ref="AE65:AH66"/>
    <mergeCell ref="AI65:AL66"/>
    <mergeCell ref="AM65:AS66"/>
    <mergeCell ref="AT65:BC66"/>
    <mergeCell ref="BD65:BF66"/>
    <mergeCell ref="BG65:BQ66"/>
    <mergeCell ref="BD61:BF62"/>
    <mergeCell ref="BG61:BQ62"/>
    <mergeCell ref="B63:D64"/>
    <mergeCell ref="E63:G64"/>
    <mergeCell ref="H63:AD64"/>
    <mergeCell ref="AE63:AH64"/>
    <mergeCell ref="AI63:AL64"/>
    <mergeCell ref="AM63:AS64"/>
    <mergeCell ref="AT63:BC64"/>
    <mergeCell ref="BD63:BF64"/>
    <mergeCell ref="AT59:BC60"/>
    <mergeCell ref="BD59:BF60"/>
    <mergeCell ref="BG59:BQ60"/>
    <mergeCell ref="B61:D62"/>
    <mergeCell ref="E61:G62"/>
    <mergeCell ref="H61:AD62"/>
    <mergeCell ref="AE61:AH62"/>
    <mergeCell ref="AI61:AL62"/>
    <mergeCell ref="AM61:AS62"/>
    <mergeCell ref="AT61:BC62"/>
    <mergeCell ref="B59:D60"/>
    <mergeCell ref="E59:G60"/>
    <mergeCell ref="H59:AD60"/>
    <mergeCell ref="AE59:AH60"/>
    <mergeCell ref="AI59:AL60"/>
    <mergeCell ref="AM59:AS60"/>
    <mergeCell ref="BG55:BQ56"/>
    <mergeCell ref="B57:D58"/>
    <mergeCell ref="E57:G58"/>
    <mergeCell ref="H57:AD58"/>
    <mergeCell ref="AE57:AH58"/>
    <mergeCell ref="AI57:AL58"/>
    <mergeCell ref="AM57:AS58"/>
    <mergeCell ref="AT57:BC58"/>
    <mergeCell ref="BD57:BF58"/>
    <mergeCell ref="BG57:BQ58"/>
    <mergeCell ref="BD53:BF54"/>
    <mergeCell ref="BG53:BQ54"/>
    <mergeCell ref="B55:D56"/>
    <mergeCell ref="E55:G56"/>
    <mergeCell ref="H55:AD56"/>
    <mergeCell ref="AE55:AH56"/>
    <mergeCell ref="AI55:AL56"/>
    <mergeCell ref="AM55:AS56"/>
    <mergeCell ref="AT55:BC56"/>
    <mergeCell ref="BD55:BF56"/>
    <mergeCell ref="AT51:BC52"/>
    <mergeCell ref="BD51:BF52"/>
    <mergeCell ref="BG51:BQ52"/>
    <mergeCell ref="B53:D54"/>
    <mergeCell ref="E53:G54"/>
    <mergeCell ref="H53:AD54"/>
    <mergeCell ref="AE53:AH54"/>
    <mergeCell ref="AI53:AL54"/>
    <mergeCell ref="AM53:AS54"/>
    <mergeCell ref="AT53:BC54"/>
    <mergeCell ref="B51:D52"/>
    <mergeCell ref="E51:G52"/>
    <mergeCell ref="H51:AD52"/>
    <mergeCell ref="AE51:AH52"/>
    <mergeCell ref="AI51:AL52"/>
    <mergeCell ref="AM51:AS52"/>
    <mergeCell ref="BG47:BQ48"/>
    <mergeCell ref="B49:D50"/>
    <mergeCell ref="E49:G50"/>
    <mergeCell ref="H49:AD50"/>
    <mergeCell ref="AE49:AH50"/>
    <mergeCell ref="AI49:AL50"/>
    <mergeCell ref="AM49:AS50"/>
    <mergeCell ref="AT49:BC50"/>
    <mergeCell ref="BD49:BF50"/>
    <mergeCell ref="BG49:BQ50"/>
    <mergeCell ref="BD45:BF46"/>
    <mergeCell ref="BG45:BQ46"/>
    <mergeCell ref="B47:D48"/>
    <mergeCell ref="E47:G48"/>
    <mergeCell ref="H47:AD48"/>
    <mergeCell ref="AE47:AH48"/>
    <mergeCell ref="AI47:AL48"/>
    <mergeCell ref="AM47:AS48"/>
    <mergeCell ref="AT47:BC48"/>
    <mergeCell ref="BD47:BF48"/>
    <mergeCell ref="AT43:BC44"/>
    <mergeCell ref="BD43:BF44"/>
    <mergeCell ref="BG43:BQ44"/>
    <mergeCell ref="B45:D46"/>
    <mergeCell ref="E45:G46"/>
    <mergeCell ref="H45:AD46"/>
    <mergeCell ref="AE45:AH46"/>
    <mergeCell ref="AI45:AL46"/>
    <mergeCell ref="AM45:AS46"/>
    <mergeCell ref="AT45:BC46"/>
    <mergeCell ref="B43:D44"/>
    <mergeCell ref="E43:G44"/>
    <mergeCell ref="H43:AD44"/>
    <mergeCell ref="AE43:AH44"/>
    <mergeCell ref="AI43:AL44"/>
    <mergeCell ref="AM43:AS44"/>
    <mergeCell ref="BG39:BQ40"/>
    <mergeCell ref="B41:D42"/>
    <mergeCell ref="E41:G42"/>
    <mergeCell ref="H41:AD42"/>
    <mergeCell ref="AE41:AH42"/>
    <mergeCell ref="AI41:AL42"/>
    <mergeCell ref="AM41:AS42"/>
    <mergeCell ref="AT41:BC42"/>
    <mergeCell ref="BD41:BF42"/>
    <mergeCell ref="BG41:BQ42"/>
    <mergeCell ref="BD37:BF38"/>
    <mergeCell ref="BG37:BQ38"/>
    <mergeCell ref="B39:D40"/>
    <mergeCell ref="E39:G40"/>
    <mergeCell ref="H39:AD40"/>
    <mergeCell ref="AE39:AH40"/>
    <mergeCell ref="AI39:AL40"/>
    <mergeCell ref="AM39:AS40"/>
    <mergeCell ref="AT39:BC40"/>
    <mergeCell ref="BD39:BF40"/>
    <mergeCell ref="AT35:BC36"/>
    <mergeCell ref="BD35:BF36"/>
    <mergeCell ref="BG35:BQ36"/>
    <mergeCell ref="B37:D38"/>
    <mergeCell ref="E37:G38"/>
    <mergeCell ref="H37:AD38"/>
    <mergeCell ref="AE37:AH38"/>
    <mergeCell ref="AI37:AL38"/>
    <mergeCell ref="AM37:AS38"/>
    <mergeCell ref="AT37:BC38"/>
    <mergeCell ref="B35:D36"/>
    <mergeCell ref="E35:G36"/>
    <mergeCell ref="H35:AD36"/>
    <mergeCell ref="AE35:AH36"/>
    <mergeCell ref="AI35:AL36"/>
    <mergeCell ref="AM35:AS36"/>
    <mergeCell ref="BG31:BQ32"/>
    <mergeCell ref="B33:D34"/>
    <mergeCell ref="E33:G34"/>
    <mergeCell ref="H33:AD34"/>
    <mergeCell ref="AE33:AH34"/>
    <mergeCell ref="AI33:AL34"/>
    <mergeCell ref="AM33:AS34"/>
    <mergeCell ref="AT33:BC34"/>
    <mergeCell ref="BD33:BF34"/>
    <mergeCell ref="BG33:BQ34"/>
    <mergeCell ref="BD29:BF30"/>
    <mergeCell ref="BG29:BQ30"/>
    <mergeCell ref="B31:D32"/>
    <mergeCell ref="E31:G32"/>
    <mergeCell ref="H31:AD32"/>
    <mergeCell ref="AE31:AH32"/>
    <mergeCell ref="AI31:AL32"/>
    <mergeCell ref="AM31:AS32"/>
    <mergeCell ref="AT31:BC32"/>
    <mergeCell ref="BD31:BF32"/>
    <mergeCell ref="B29:G30"/>
    <mergeCell ref="H29:AD30"/>
    <mergeCell ref="AE29:AH30"/>
    <mergeCell ref="AI29:AL30"/>
    <mergeCell ref="AM29:AS30"/>
    <mergeCell ref="AT29:BC30"/>
    <mergeCell ref="AL23:AT25"/>
    <mergeCell ref="AU23:AV25"/>
    <mergeCell ref="AW23:BQ25"/>
    <mergeCell ref="B25:J26"/>
    <mergeCell ref="K25:O26"/>
    <mergeCell ref="P25:U26"/>
    <mergeCell ref="V25:AH26"/>
    <mergeCell ref="B19:J20"/>
    <mergeCell ref="K19:AH20"/>
    <mergeCell ref="B21:J22"/>
    <mergeCell ref="K21:AH22"/>
    <mergeCell ref="B23:J24"/>
    <mergeCell ref="K23:AH24"/>
    <mergeCell ref="K15:AH17"/>
    <mergeCell ref="AL16:AR17"/>
    <mergeCell ref="AS16:BN17"/>
    <mergeCell ref="BO16:BP17"/>
    <mergeCell ref="AL18:AR19"/>
    <mergeCell ref="AS18:AX19"/>
    <mergeCell ref="AY18:AZ19"/>
    <mergeCell ref="BA18:BF19"/>
    <mergeCell ref="BG18:BH19"/>
    <mergeCell ref="BI18:BN19"/>
    <mergeCell ref="B9:AH10"/>
    <mergeCell ref="AL9:AR12"/>
    <mergeCell ref="AS9:BQ10"/>
    <mergeCell ref="AS11:BQ12"/>
    <mergeCell ref="B12:N13"/>
    <mergeCell ref="O12:AE13"/>
    <mergeCell ref="AF12:AH13"/>
    <mergeCell ref="AL13:AR15"/>
    <mergeCell ref="AS13:BQ15"/>
    <mergeCell ref="B15:J17"/>
    <mergeCell ref="AV1:BC2"/>
    <mergeCell ref="BD1:BQ2"/>
    <mergeCell ref="B3:BQ5"/>
    <mergeCell ref="BS3:BS4"/>
    <mergeCell ref="B6:AH8"/>
    <mergeCell ref="AL7:AR8"/>
    <mergeCell ref="AS7:AV8"/>
    <mergeCell ref="AW7:AX8"/>
    <mergeCell ref="AY7:BC8"/>
  </mergeCells>
  <phoneticPr fontId="4"/>
  <conditionalFormatting sqref="K25">
    <cfRule type="cellIs" dxfId="175" priority="15" stopIfTrue="1" operator="equal">
      <formula>0</formula>
    </cfRule>
  </conditionalFormatting>
  <conditionalFormatting sqref="AT31 AT33 AT35 AT37 AT39 AT41 AT43 AT45 AT47 AT49 AT51 AT53 AT55 AT57 AT59 AT61 AT63 AT65 BD65">
    <cfRule type="cellIs" dxfId="174" priority="14" stopIfTrue="1" operator="equal">
      <formula>0</formula>
    </cfRule>
  </conditionalFormatting>
  <conditionalFormatting sqref="AT94 AT96 AT98 AT100 AT102 AT104 AT106 AT108 AT110 AT112 AT114 AT116 AT118 AT120 AT122 AT124 AT126 AT128 AT130 AT132 AT134 AT136 AT138 AT140 AT142 AT144 AT146 AT148 AT150 AT152 AT154 AT156 AT158 AT160 AT162 BD162">
    <cfRule type="cellIs" dxfId="173" priority="11" stopIfTrue="1" operator="equal">
      <formula>0</formula>
    </cfRule>
  </conditionalFormatting>
  <conditionalFormatting sqref="AT177 AT179 AT181 AT183 AT185 AT187 AT189 AT191 AT193 AT195 AT197 AT199 AT201 AT203 AT205 AT207 AT209 AT211 AT213 AT215 AT217 AT219 AT221 AT223 AT225 AT227 AT229 AT231 AT233 AT235 AT237 AT239 AT241 AT243 AT245 BD245">
    <cfRule type="cellIs" dxfId="172" priority="8" stopIfTrue="1" operator="equal">
      <formula>0</formula>
    </cfRule>
  </conditionalFormatting>
  <conditionalFormatting sqref="AT260 AT262 AT264 AT266 AT268 AT270 AT272 AT274 AT276 AT278 AT280 AT282 AT284 AT286 AT288 AT290 AT292 AT294 AT296 AT298 AT300 AT302 AT304 AT306 AT308 AT310 AT312 AT314 AT316 AT318 AT320 AT322 AT324 AT326 AT328 BD328">
    <cfRule type="cellIs" dxfId="171" priority="5" stopIfTrue="1" operator="equal">
      <formula>0</formula>
    </cfRule>
  </conditionalFormatting>
  <conditionalFormatting sqref="AT343 AT345 AT347 AT349 AT351 AT353 AT355 AT357 AT359 AT361 AT363 AT365 AT367 AT369 AT371 AT373 AT375 AT377 AT379 AT381 AT383 AT385 AT387 AT389 AT391 AT393 AT395 AT397 AT399 AT401 AT403 AT405 AT407 AT409 AT411 BD411">
    <cfRule type="cellIs" dxfId="170" priority="2" stopIfTrue="1" operator="equal">
      <formula>0</formula>
    </cfRule>
  </conditionalFormatting>
  <conditionalFormatting sqref="BD31 BD33 BD35 BD37 BD39 BD41 BD43 BD45 BD47 BD49 BD51 BD53 BD55 BD57 BD59 BD61 BD63">
    <cfRule type="cellIs" dxfId="169" priority="13" stopIfTrue="1" operator="equal">
      <formula>0</formula>
    </cfRule>
  </conditionalFormatting>
  <conditionalFormatting sqref="BD94 BD96 BD98 BD100 BD102 BD104 BD106 BD108 BD110 BD112 BD114 BD116 BD118 BD120 BD122 BD124 BD126 BD128 BD130 BD132 BD134 BD136 BD138 BD140 BD142 BD144 BD146 BD148 BD150 BD152 BD154 BD156 BD158 BD160">
    <cfRule type="cellIs" dxfId="168" priority="10" stopIfTrue="1" operator="equal">
      <formula>0</formula>
    </cfRule>
  </conditionalFormatting>
  <conditionalFormatting sqref="BD177 BD179 BD181 BD183 BD185 BD187 BD189 BD191 BD193 BD195 BD197 BD199 BD201 BD203 BD205 BD207 BD209 BD211 BD213 BD215 BD217 BD219 BD221 BD223 BD225 BD227 BD229 BD231 BD233 BD235 BD237 BD239 BD241 BD243">
    <cfRule type="cellIs" dxfId="167" priority="7" stopIfTrue="1" operator="equal">
      <formula>0</formula>
    </cfRule>
  </conditionalFormatting>
  <conditionalFormatting sqref="BD260 BD262 BD264 BD266 BD268 BD270 BD272 BD274 BD276 BD278 BD280 BD282 BD284 BD286 BD288 BD290 BD292 BD294 BD296 BD298 BD300 BD302 BD304 BD306 BD308 BD310 BD312 BD314 BD316 BD318 BD320 BD322 BD324 BD326">
    <cfRule type="cellIs" dxfId="166" priority="4" stopIfTrue="1" operator="equal">
      <formula>0</formula>
    </cfRule>
  </conditionalFormatting>
  <conditionalFormatting sqref="BD343 BD345 BD347 BD349 BD351 BD353 BD355 BD357 BD359 BD361 BD363 BD365 BD367 BD369 BD371 BD373 BD375 BD377 BD379 BD381 BD383 BD385 BD387 BD389 BD391 BD393 BD395 BD397 BD399 BD401 BD403 BD405 BD407 BD409">
    <cfRule type="cellIs" dxfId="165" priority="1" stopIfTrue="1" operator="equal">
      <formula>0</formula>
    </cfRule>
  </conditionalFormatting>
  <conditionalFormatting sqref="BG31 BG33 BG35 BG37 BG39 BG41 BG43 BG45 BG47 BG49 BG51 BG53 BG55 BG57 BG59 BG61 BG63">
    <cfRule type="cellIs" dxfId="164" priority="16" stopIfTrue="1" operator="equal">
      <formula>0</formula>
    </cfRule>
  </conditionalFormatting>
  <conditionalFormatting sqref="BG94 BG96 BG98 BG100 BG102 BG104 BG106 BG108 BG110 BG112 BG114 BG116 BG118 BG120 BG122 BG124 BG126 BG128 BG130 BG132 BG134 BG136 BG138 BG140 BG142 BG144 BG146 BG148 BG150 BG152 BG154 BG156 BG158 BG160">
    <cfRule type="cellIs" dxfId="163" priority="12" stopIfTrue="1" operator="equal">
      <formula>0</formula>
    </cfRule>
  </conditionalFormatting>
  <conditionalFormatting sqref="BG177 BG179 BG181 BG183 BG185 BG187 BG189 BG191 BG193 BG195 BG197 BG199 BG201 BG203 BG205 BG207 BG209 BG211 BG213 BG215 BG217 BG219 BG221 BG223 BG225 BG227 BG229 BG231 BG233 BG235 BG237 BG239 BG241 BG243">
    <cfRule type="cellIs" dxfId="162" priority="9" stopIfTrue="1" operator="equal">
      <formula>0</formula>
    </cfRule>
  </conditionalFormatting>
  <conditionalFormatting sqref="BG260 BG262 BG264 BG266 BG268 BG270 BG272 BG274 BG276 BG278 BG280 BG282 BG284 BG286 BG288 BG290 BG292 BG294 BG296 BG298 BG300 BG302 BG304 BG306 BG308 BG310 BG312 BG314 BG316 BG318 BG320 BG322 BG324 BG326">
    <cfRule type="cellIs" dxfId="161" priority="6" stopIfTrue="1" operator="equal">
      <formula>0</formula>
    </cfRule>
  </conditionalFormatting>
  <conditionalFormatting sqref="BG343 BG345 BG347 BG349 BG351 BG353 BG355 BG357 BG359 BG361 BG363 BG365 BG367 BG369 BG371 BG373 BG375 BG377 BG379 BG381 BG383 BG385 BG387 BG389 BG391 BG393 BG395 BG397 BG399 BG401 BG403 BG405 BG407 BG409">
    <cfRule type="cellIs" dxfId="160" priority="3" stopIfTrue="1" operator="equal">
      <formula>0</formula>
    </cfRule>
  </conditionalFormatting>
  <dataValidations count="2">
    <dataValidation type="list" allowBlank="1" showInputMessage="1" showErrorMessage="1" sqref="BD31:BF64 BD260:BF327 BD94:BF161 BD177:BF244 BD343:BF410" xr:uid="{99AB70EE-B23B-412D-8C75-DAF18C8FF779}">
      <formula1>"※"</formula1>
    </dataValidation>
    <dataValidation imeMode="halfAlpha" allowBlank="1" showInputMessage="1" showErrorMessage="1" sqref="B177:G244 B31:G64 AI31:AS64 B260:G327 B94:G161 AI94:AS161 AI177:AS244 AI260:AS327 B343:G410 AI343:AS410" xr:uid="{BFFDB42F-5A83-4730-BC36-A6EB36C6D01E}"/>
  </dataValidations>
  <printOptions horizontalCentered="1"/>
  <pageMargins left="0.23622047244094491" right="0.23622047244094491" top="0.19685039370078741" bottom="0" header="0" footer="0"/>
  <pageSetup paperSize="9"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B0452-1F34-4658-A17F-7F22650D1439}">
  <sheetPr codeName="Sheet21">
    <tabColor rgb="FFCCFFFF"/>
  </sheetPr>
  <dimension ref="A1:BS582"/>
  <sheetViews>
    <sheetView showGridLines="0" showZeros="0" view="pageBreakPreview" zoomScaleNormal="100" zoomScaleSheetLayoutView="100" workbookViewId="0"/>
  </sheetViews>
  <sheetFormatPr defaultRowHeight="18.75"/>
  <cols>
    <col min="1" max="70" width="1.25" customWidth="1"/>
    <col min="71" max="71" width="1.625" customWidth="1"/>
    <col min="72" max="72" width="1.25" customWidth="1"/>
  </cols>
  <sheetData>
    <row r="1" spans="1:71" ht="9.9499999999999993" customHeight="1">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202" t="s">
        <v>118</v>
      </c>
      <c r="AW1" s="202"/>
      <c r="AX1" s="202"/>
      <c r="AY1" s="202"/>
      <c r="AZ1" s="202"/>
      <c r="BA1" s="202"/>
      <c r="BB1" s="202"/>
      <c r="BC1" s="202"/>
      <c r="BD1" s="240">
        <f>総括請求書!$BE$1</f>
        <v>0</v>
      </c>
      <c r="BE1" s="240"/>
      <c r="BF1" s="240"/>
      <c r="BG1" s="240"/>
      <c r="BH1" s="240"/>
      <c r="BI1" s="240"/>
      <c r="BJ1" s="240"/>
      <c r="BK1" s="240"/>
      <c r="BL1" s="240"/>
      <c r="BM1" s="240"/>
      <c r="BN1" s="240"/>
      <c r="BO1" s="240"/>
      <c r="BP1" s="240"/>
      <c r="BQ1" s="240"/>
      <c r="BR1" s="69"/>
      <c r="BS1" s="6"/>
    </row>
    <row r="2" spans="1:71" ht="9.9499999999999993"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202"/>
      <c r="AW2" s="202"/>
      <c r="AX2" s="202"/>
      <c r="AY2" s="202"/>
      <c r="AZ2" s="202"/>
      <c r="BA2" s="202"/>
      <c r="BB2" s="202"/>
      <c r="BC2" s="202"/>
      <c r="BD2" s="240"/>
      <c r="BE2" s="240"/>
      <c r="BF2" s="240"/>
      <c r="BG2" s="240"/>
      <c r="BH2" s="240"/>
      <c r="BI2" s="240"/>
      <c r="BJ2" s="240"/>
      <c r="BK2" s="240"/>
      <c r="BL2" s="240"/>
      <c r="BM2" s="240"/>
      <c r="BN2" s="240"/>
      <c r="BO2" s="240"/>
      <c r="BP2" s="240"/>
      <c r="BQ2" s="240"/>
      <c r="BR2" s="69"/>
      <c r="BS2" s="6"/>
    </row>
    <row r="3" spans="1:71" ht="9.9499999999999993" customHeight="1">
      <c r="A3" s="69"/>
      <c r="B3" s="384" t="s">
        <v>23</v>
      </c>
      <c r="C3" s="772"/>
      <c r="D3" s="772"/>
      <c r="E3" s="772"/>
      <c r="F3" s="772"/>
      <c r="G3" s="772"/>
      <c r="H3" s="772"/>
      <c r="I3" s="772"/>
      <c r="J3" s="772"/>
      <c r="K3" s="772"/>
      <c r="L3" s="772"/>
      <c r="M3" s="772"/>
      <c r="N3" s="772"/>
      <c r="O3" s="772"/>
      <c r="P3" s="772"/>
      <c r="Q3" s="772"/>
      <c r="R3" s="772"/>
      <c r="S3" s="772"/>
      <c r="T3" s="772"/>
      <c r="U3" s="772"/>
      <c r="V3" s="772"/>
      <c r="W3" s="772"/>
      <c r="X3" s="772"/>
      <c r="Y3" s="772"/>
      <c r="Z3" s="772"/>
      <c r="AA3" s="772"/>
      <c r="AB3" s="772"/>
      <c r="AC3" s="772"/>
      <c r="AD3" s="772"/>
      <c r="AE3" s="772"/>
      <c r="AF3" s="772"/>
      <c r="AG3" s="772"/>
      <c r="AH3" s="772"/>
      <c r="AI3" s="772"/>
      <c r="AJ3" s="772"/>
      <c r="AK3" s="772"/>
      <c r="AL3" s="772"/>
      <c r="AM3" s="772"/>
      <c r="AN3" s="772"/>
      <c r="AO3" s="772"/>
      <c r="AP3" s="772"/>
      <c r="AQ3" s="772"/>
      <c r="AR3" s="772"/>
      <c r="AS3" s="772"/>
      <c r="AT3" s="772"/>
      <c r="AU3" s="772"/>
      <c r="AV3" s="772"/>
      <c r="AW3" s="772"/>
      <c r="AX3" s="772"/>
      <c r="AY3" s="772"/>
      <c r="AZ3" s="772"/>
      <c r="BA3" s="772"/>
      <c r="BB3" s="772"/>
      <c r="BC3" s="772"/>
      <c r="BD3" s="772"/>
      <c r="BE3" s="772"/>
      <c r="BF3" s="772"/>
      <c r="BG3" s="772"/>
      <c r="BH3" s="772"/>
      <c r="BI3" s="772"/>
      <c r="BJ3" s="772"/>
      <c r="BK3" s="772"/>
      <c r="BL3" s="772"/>
      <c r="BM3" s="772"/>
      <c r="BN3" s="772"/>
      <c r="BO3" s="772"/>
      <c r="BP3" s="772"/>
      <c r="BQ3" s="772"/>
      <c r="BR3" s="69"/>
      <c r="BS3" s="649"/>
    </row>
    <row r="4" spans="1:71" ht="9.9499999999999993" customHeight="1">
      <c r="A4" s="69"/>
      <c r="B4" s="772"/>
      <c r="C4" s="772"/>
      <c r="D4" s="772"/>
      <c r="E4" s="772"/>
      <c r="F4" s="772"/>
      <c r="G4" s="772"/>
      <c r="H4" s="772"/>
      <c r="I4" s="772"/>
      <c r="J4" s="772"/>
      <c r="K4" s="772"/>
      <c r="L4" s="772"/>
      <c r="M4" s="772"/>
      <c r="N4" s="772"/>
      <c r="O4" s="772"/>
      <c r="P4" s="772"/>
      <c r="Q4" s="772"/>
      <c r="R4" s="772"/>
      <c r="S4" s="772"/>
      <c r="T4" s="772"/>
      <c r="U4" s="772"/>
      <c r="V4" s="772"/>
      <c r="W4" s="772"/>
      <c r="X4" s="772"/>
      <c r="Y4" s="772"/>
      <c r="Z4" s="772"/>
      <c r="AA4" s="772"/>
      <c r="AB4" s="772"/>
      <c r="AC4" s="772"/>
      <c r="AD4" s="772"/>
      <c r="AE4" s="772"/>
      <c r="AF4" s="772"/>
      <c r="AG4" s="772"/>
      <c r="AH4" s="772"/>
      <c r="AI4" s="772"/>
      <c r="AJ4" s="772"/>
      <c r="AK4" s="772"/>
      <c r="AL4" s="772"/>
      <c r="AM4" s="772"/>
      <c r="AN4" s="772"/>
      <c r="AO4" s="772"/>
      <c r="AP4" s="772"/>
      <c r="AQ4" s="772"/>
      <c r="AR4" s="772"/>
      <c r="AS4" s="772"/>
      <c r="AT4" s="772"/>
      <c r="AU4" s="772"/>
      <c r="AV4" s="772"/>
      <c r="AW4" s="772"/>
      <c r="AX4" s="772"/>
      <c r="AY4" s="772"/>
      <c r="AZ4" s="772"/>
      <c r="BA4" s="772"/>
      <c r="BB4" s="772"/>
      <c r="BC4" s="772"/>
      <c r="BD4" s="772"/>
      <c r="BE4" s="772"/>
      <c r="BF4" s="772"/>
      <c r="BG4" s="772"/>
      <c r="BH4" s="772"/>
      <c r="BI4" s="772"/>
      <c r="BJ4" s="772"/>
      <c r="BK4" s="772"/>
      <c r="BL4" s="772"/>
      <c r="BM4" s="772"/>
      <c r="BN4" s="772"/>
      <c r="BO4" s="772"/>
      <c r="BP4" s="772"/>
      <c r="BQ4" s="772"/>
      <c r="BR4" s="69"/>
      <c r="BS4" s="649"/>
    </row>
    <row r="5" spans="1:71" ht="9.9499999999999993" customHeight="1">
      <c r="A5" s="69"/>
      <c r="B5" s="772"/>
      <c r="C5" s="772"/>
      <c r="D5" s="772"/>
      <c r="E5" s="772"/>
      <c r="F5" s="772"/>
      <c r="G5" s="772"/>
      <c r="H5" s="772"/>
      <c r="I5" s="772"/>
      <c r="J5" s="772"/>
      <c r="K5" s="772"/>
      <c r="L5" s="772"/>
      <c r="M5" s="772"/>
      <c r="N5" s="772"/>
      <c r="O5" s="772"/>
      <c r="P5" s="772"/>
      <c r="Q5" s="772"/>
      <c r="R5" s="772"/>
      <c r="S5" s="772"/>
      <c r="T5" s="772"/>
      <c r="U5" s="772"/>
      <c r="V5" s="772"/>
      <c r="W5" s="772"/>
      <c r="X5" s="772"/>
      <c r="Y5" s="772"/>
      <c r="Z5" s="772"/>
      <c r="AA5" s="772"/>
      <c r="AB5" s="772"/>
      <c r="AC5" s="772"/>
      <c r="AD5" s="772"/>
      <c r="AE5" s="772"/>
      <c r="AF5" s="772"/>
      <c r="AG5" s="772"/>
      <c r="AH5" s="772"/>
      <c r="AI5" s="772"/>
      <c r="AJ5" s="772"/>
      <c r="AK5" s="772"/>
      <c r="AL5" s="772"/>
      <c r="AM5" s="772"/>
      <c r="AN5" s="772"/>
      <c r="AO5" s="772"/>
      <c r="AP5" s="772"/>
      <c r="AQ5" s="772"/>
      <c r="AR5" s="772"/>
      <c r="AS5" s="772"/>
      <c r="AT5" s="772"/>
      <c r="AU5" s="772"/>
      <c r="AV5" s="772"/>
      <c r="AW5" s="772"/>
      <c r="AX5" s="772"/>
      <c r="AY5" s="772"/>
      <c r="AZ5" s="772"/>
      <c r="BA5" s="772"/>
      <c r="BB5" s="772"/>
      <c r="BC5" s="772"/>
      <c r="BD5" s="772"/>
      <c r="BE5" s="772"/>
      <c r="BF5" s="772"/>
      <c r="BG5" s="772"/>
      <c r="BH5" s="772"/>
      <c r="BI5" s="772"/>
      <c r="BJ5" s="772"/>
      <c r="BK5" s="772"/>
      <c r="BL5" s="772"/>
      <c r="BM5" s="772"/>
      <c r="BN5" s="772"/>
      <c r="BO5" s="772"/>
      <c r="BP5" s="772"/>
      <c r="BQ5" s="772"/>
      <c r="BR5" s="69"/>
      <c r="BS5" s="6"/>
    </row>
    <row r="6" spans="1:71" ht="9.9499999999999993" customHeight="1">
      <c r="A6" s="69"/>
      <c r="B6" s="762" t="s">
        <v>127</v>
      </c>
      <c r="C6" s="762"/>
      <c r="D6" s="762"/>
      <c r="E6" s="762"/>
      <c r="F6" s="762"/>
      <c r="G6" s="762"/>
      <c r="H6" s="762"/>
      <c r="I6" s="762"/>
      <c r="J6" s="762"/>
      <c r="K6" s="762"/>
      <c r="L6" s="762"/>
      <c r="M6" s="762"/>
      <c r="N6" s="762"/>
      <c r="O6" s="762"/>
      <c r="P6" s="762"/>
      <c r="Q6" s="762"/>
      <c r="R6" s="762"/>
      <c r="S6" s="762"/>
      <c r="T6" s="762"/>
      <c r="U6" s="762"/>
      <c r="V6" s="762"/>
      <c r="W6" s="762"/>
      <c r="X6" s="762"/>
      <c r="Y6" s="762"/>
      <c r="Z6" s="762"/>
      <c r="AA6" s="762"/>
      <c r="AB6" s="762"/>
      <c r="AC6" s="762"/>
      <c r="AD6" s="762"/>
      <c r="AE6" s="762"/>
      <c r="AF6" s="762"/>
      <c r="AG6" s="762"/>
      <c r="AH6" s="762"/>
      <c r="AI6" s="69"/>
      <c r="AJ6" s="69"/>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69"/>
      <c r="BS6" s="6"/>
    </row>
    <row r="7" spans="1:71" ht="9.9499999999999993" customHeight="1">
      <c r="A7" s="69"/>
      <c r="B7" s="762"/>
      <c r="C7" s="762"/>
      <c r="D7" s="762"/>
      <c r="E7" s="762"/>
      <c r="F7" s="762"/>
      <c r="G7" s="762"/>
      <c r="H7" s="762"/>
      <c r="I7" s="762"/>
      <c r="J7" s="762"/>
      <c r="K7" s="762"/>
      <c r="L7" s="762"/>
      <c r="M7" s="762"/>
      <c r="N7" s="762"/>
      <c r="O7" s="762"/>
      <c r="P7" s="762"/>
      <c r="Q7" s="762"/>
      <c r="R7" s="762"/>
      <c r="S7" s="762"/>
      <c r="T7" s="762"/>
      <c r="U7" s="762"/>
      <c r="V7" s="762"/>
      <c r="W7" s="762"/>
      <c r="X7" s="762"/>
      <c r="Y7" s="762"/>
      <c r="Z7" s="762"/>
      <c r="AA7" s="762"/>
      <c r="AB7" s="762"/>
      <c r="AC7" s="762"/>
      <c r="AD7" s="762"/>
      <c r="AE7" s="762"/>
      <c r="AF7" s="762"/>
      <c r="AG7" s="762"/>
      <c r="AH7" s="762"/>
      <c r="AI7" s="69"/>
      <c r="AJ7" s="69"/>
      <c r="AK7" s="69"/>
      <c r="AL7" s="201" t="s">
        <v>0</v>
      </c>
      <c r="AM7" s="202"/>
      <c r="AN7" s="202"/>
      <c r="AO7" s="202"/>
      <c r="AP7" s="202"/>
      <c r="AQ7" s="202"/>
      <c r="AR7" s="202"/>
      <c r="AS7" s="208" t="str">
        <f>IF(基本情報入力!$A$5="しない",基本情報入力!$B$11,"")</f>
        <v/>
      </c>
      <c r="AT7" s="208"/>
      <c r="AU7" s="208"/>
      <c r="AV7" s="208"/>
      <c r="AW7" s="202" t="s">
        <v>1</v>
      </c>
      <c r="AX7" s="202"/>
      <c r="AY7" s="208" t="str">
        <f>IF(基本情報入力!$A$5="しない",基本情報入力!$E$11,"")</f>
        <v/>
      </c>
      <c r="AZ7" s="208"/>
      <c r="BA7" s="208"/>
      <c r="BB7" s="208"/>
      <c r="BC7" s="208"/>
      <c r="BD7" s="58"/>
      <c r="BE7" s="58"/>
      <c r="BF7" s="61"/>
      <c r="BG7" s="58"/>
      <c r="BH7" s="58"/>
      <c r="BI7" s="58"/>
      <c r="BJ7" s="58"/>
      <c r="BK7" s="58"/>
      <c r="BL7" s="58"/>
      <c r="BM7" s="58"/>
      <c r="BN7" s="58"/>
      <c r="BO7" s="58"/>
      <c r="BP7" s="58"/>
      <c r="BQ7" s="58"/>
      <c r="BR7" s="69"/>
      <c r="BS7" s="6"/>
    </row>
    <row r="8" spans="1:71" ht="9.9499999999999993" customHeight="1">
      <c r="A8" s="69"/>
      <c r="B8" s="762"/>
      <c r="C8" s="762"/>
      <c r="D8" s="762"/>
      <c r="E8" s="762"/>
      <c r="F8" s="762"/>
      <c r="G8" s="762"/>
      <c r="H8" s="762"/>
      <c r="I8" s="762"/>
      <c r="J8" s="762"/>
      <c r="K8" s="762"/>
      <c r="L8" s="762"/>
      <c r="M8" s="762"/>
      <c r="N8" s="762"/>
      <c r="O8" s="762"/>
      <c r="P8" s="762"/>
      <c r="Q8" s="762"/>
      <c r="R8" s="762"/>
      <c r="S8" s="762"/>
      <c r="T8" s="762"/>
      <c r="U8" s="762"/>
      <c r="V8" s="762"/>
      <c r="W8" s="762"/>
      <c r="X8" s="762"/>
      <c r="Y8" s="762"/>
      <c r="Z8" s="762"/>
      <c r="AA8" s="762"/>
      <c r="AB8" s="762"/>
      <c r="AC8" s="762"/>
      <c r="AD8" s="762"/>
      <c r="AE8" s="762"/>
      <c r="AF8" s="762"/>
      <c r="AG8" s="762"/>
      <c r="AH8" s="762"/>
      <c r="AI8" s="69"/>
      <c r="AJ8" s="69"/>
      <c r="AK8" s="69"/>
      <c r="AL8" s="201"/>
      <c r="AM8" s="202"/>
      <c r="AN8" s="202"/>
      <c r="AO8" s="202"/>
      <c r="AP8" s="202"/>
      <c r="AQ8" s="202"/>
      <c r="AR8" s="202"/>
      <c r="AS8" s="208"/>
      <c r="AT8" s="208"/>
      <c r="AU8" s="208"/>
      <c r="AV8" s="208"/>
      <c r="AW8" s="202"/>
      <c r="AX8" s="202"/>
      <c r="AY8" s="208"/>
      <c r="AZ8" s="208"/>
      <c r="BA8" s="208"/>
      <c r="BB8" s="208"/>
      <c r="BC8" s="208"/>
      <c r="BD8" s="58"/>
      <c r="BE8" s="58"/>
      <c r="BF8" s="61"/>
      <c r="BG8" s="58"/>
      <c r="BH8" s="58"/>
      <c r="BI8" s="58"/>
      <c r="BJ8" s="58"/>
      <c r="BK8" s="58"/>
      <c r="BL8" s="58"/>
      <c r="BM8" s="58"/>
      <c r="BN8" s="58"/>
      <c r="BO8" s="58"/>
      <c r="BP8" s="58"/>
      <c r="BQ8" s="58"/>
      <c r="BR8" s="69"/>
      <c r="BS8" s="6"/>
    </row>
    <row r="9" spans="1:71" ht="9.9499999999999993" customHeight="1">
      <c r="A9" s="69"/>
      <c r="B9" s="763" t="s">
        <v>2</v>
      </c>
      <c r="C9" s="763"/>
      <c r="D9" s="763"/>
      <c r="E9" s="763"/>
      <c r="F9" s="763"/>
      <c r="G9" s="763"/>
      <c r="H9" s="763"/>
      <c r="I9" s="763"/>
      <c r="J9" s="763"/>
      <c r="K9" s="763"/>
      <c r="L9" s="763"/>
      <c r="M9" s="763"/>
      <c r="N9" s="763"/>
      <c r="O9" s="763"/>
      <c r="P9" s="763"/>
      <c r="Q9" s="763"/>
      <c r="R9" s="763"/>
      <c r="S9" s="763"/>
      <c r="T9" s="763"/>
      <c r="U9" s="763"/>
      <c r="V9" s="763"/>
      <c r="W9" s="763"/>
      <c r="X9" s="763"/>
      <c r="Y9" s="763"/>
      <c r="Z9" s="763"/>
      <c r="AA9" s="763"/>
      <c r="AB9" s="763"/>
      <c r="AC9" s="763"/>
      <c r="AD9" s="763"/>
      <c r="AE9" s="763"/>
      <c r="AF9" s="763"/>
      <c r="AG9" s="763"/>
      <c r="AH9" s="763"/>
      <c r="AI9" s="69"/>
      <c r="AJ9" s="69"/>
      <c r="AK9" s="69"/>
      <c r="AL9" s="201" t="s">
        <v>52</v>
      </c>
      <c r="AM9" s="202"/>
      <c r="AN9" s="202"/>
      <c r="AO9" s="202"/>
      <c r="AP9" s="202"/>
      <c r="AQ9" s="202"/>
      <c r="AR9" s="202"/>
      <c r="AS9" s="207" t="str">
        <f>IF(基本情報入力!$A$5="しない",基本情報入力!$B$12,"")</f>
        <v/>
      </c>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69"/>
      <c r="BS9" s="6"/>
    </row>
    <row r="10" spans="1:71" ht="9.9499999999999993" customHeight="1">
      <c r="A10" s="69"/>
      <c r="B10" s="763"/>
      <c r="C10" s="763"/>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69"/>
      <c r="AJ10" s="69"/>
      <c r="AK10" s="69"/>
      <c r="AL10" s="201"/>
      <c r="AM10" s="202"/>
      <c r="AN10" s="202"/>
      <c r="AO10" s="202"/>
      <c r="AP10" s="202"/>
      <c r="AQ10" s="202"/>
      <c r="AR10" s="202"/>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69"/>
      <c r="BS10" s="6"/>
    </row>
    <row r="11" spans="1:71" ht="9.9499999999999993" customHeight="1">
      <c r="A11" s="69"/>
      <c r="B11" s="69"/>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201"/>
      <c r="AM11" s="202"/>
      <c r="AN11" s="202"/>
      <c r="AO11" s="202"/>
      <c r="AP11" s="202"/>
      <c r="AQ11" s="202"/>
      <c r="AR11" s="202"/>
      <c r="AS11" s="207" t="str">
        <f>IF(基本情報入力!$A$5="しない",基本情報入力!$B$13,"")</f>
        <v/>
      </c>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69"/>
      <c r="BS11" s="6"/>
    </row>
    <row r="12" spans="1:71" ht="9.9499999999999993" customHeight="1">
      <c r="A12" s="69"/>
      <c r="B12" s="258" t="s">
        <v>3</v>
      </c>
      <c r="C12" s="259"/>
      <c r="D12" s="259"/>
      <c r="E12" s="259"/>
      <c r="F12" s="259"/>
      <c r="G12" s="259"/>
      <c r="H12" s="259"/>
      <c r="I12" s="259"/>
      <c r="J12" s="259"/>
      <c r="K12" s="259"/>
      <c r="L12" s="259"/>
      <c r="M12" s="259"/>
      <c r="N12" s="260"/>
      <c r="O12" s="764">
        <f>SUM($AB$70:$AS$77)</f>
        <v>0</v>
      </c>
      <c r="P12" s="765"/>
      <c r="Q12" s="765"/>
      <c r="R12" s="765"/>
      <c r="S12" s="765"/>
      <c r="T12" s="765"/>
      <c r="U12" s="765"/>
      <c r="V12" s="765"/>
      <c r="W12" s="765"/>
      <c r="X12" s="765"/>
      <c r="Y12" s="765"/>
      <c r="Z12" s="765"/>
      <c r="AA12" s="765"/>
      <c r="AB12" s="765"/>
      <c r="AC12" s="765"/>
      <c r="AD12" s="765"/>
      <c r="AE12" s="765"/>
      <c r="AF12" s="768" t="s">
        <v>4</v>
      </c>
      <c r="AG12" s="768"/>
      <c r="AH12" s="769"/>
      <c r="AI12" s="69"/>
      <c r="AJ12" s="69"/>
      <c r="AK12" s="69"/>
      <c r="AL12" s="201"/>
      <c r="AM12" s="202"/>
      <c r="AN12" s="202"/>
      <c r="AO12" s="202"/>
      <c r="AP12" s="202"/>
      <c r="AQ12" s="202"/>
      <c r="AR12" s="202"/>
      <c r="AS12" s="207"/>
      <c r="AT12" s="207"/>
      <c r="AU12" s="207"/>
      <c r="AV12" s="207"/>
      <c r="AW12" s="207"/>
      <c r="AX12" s="207"/>
      <c r="AY12" s="207"/>
      <c r="AZ12" s="207"/>
      <c r="BA12" s="207"/>
      <c r="BB12" s="207"/>
      <c r="BC12" s="207"/>
      <c r="BD12" s="207"/>
      <c r="BE12" s="207"/>
      <c r="BF12" s="207"/>
      <c r="BG12" s="207"/>
      <c r="BH12" s="207"/>
      <c r="BI12" s="207"/>
      <c r="BJ12" s="207"/>
      <c r="BK12" s="207"/>
      <c r="BL12" s="207"/>
      <c r="BM12" s="207"/>
      <c r="BN12" s="207"/>
      <c r="BO12" s="207"/>
      <c r="BP12" s="207"/>
      <c r="BQ12" s="207"/>
      <c r="BR12" s="69"/>
      <c r="BS12" s="6"/>
    </row>
    <row r="13" spans="1:71" ht="9.9499999999999993" customHeight="1">
      <c r="A13" s="69"/>
      <c r="B13" s="263"/>
      <c r="C13" s="264"/>
      <c r="D13" s="264"/>
      <c r="E13" s="264"/>
      <c r="F13" s="264"/>
      <c r="G13" s="264"/>
      <c r="H13" s="264"/>
      <c r="I13" s="264"/>
      <c r="J13" s="264"/>
      <c r="K13" s="264"/>
      <c r="L13" s="264"/>
      <c r="M13" s="264"/>
      <c r="N13" s="265"/>
      <c r="O13" s="766"/>
      <c r="P13" s="767"/>
      <c r="Q13" s="767"/>
      <c r="R13" s="767"/>
      <c r="S13" s="767"/>
      <c r="T13" s="767"/>
      <c r="U13" s="767"/>
      <c r="V13" s="767"/>
      <c r="W13" s="767"/>
      <c r="X13" s="767"/>
      <c r="Y13" s="767"/>
      <c r="Z13" s="767"/>
      <c r="AA13" s="767"/>
      <c r="AB13" s="767"/>
      <c r="AC13" s="767"/>
      <c r="AD13" s="767"/>
      <c r="AE13" s="767"/>
      <c r="AF13" s="770"/>
      <c r="AG13" s="770"/>
      <c r="AH13" s="771"/>
      <c r="AI13" s="69"/>
      <c r="AJ13" s="69"/>
      <c r="AK13" s="69"/>
      <c r="AL13" s="201" t="s">
        <v>53</v>
      </c>
      <c r="AM13" s="202"/>
      <c r="AN13" s="202"/>
      <c r="AO13" s="202"/>
      <c r="AP13" s="202"/>
      <c r="AQ13" s="202"/>
      <c r="AR13" s="202"/>
      <c r="AS13" s="241" t="str">
        <f>IF(基本情報入力!$A$5="しない",基本情報入力!$B$14,"")</f>
        <v/>
      </c>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69"/>
      <c r="BS13" s="6"/>
    </row>
    <row r="14" spans="1:71" ht="9.9499999999999993" customHeight="1">
      <c r="A14" s="69"/>
      <c r="B14" s="69"/>
      <c r="C14" s="69"/>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201"/>
      <c r="AM14" s="202"/>
      <c r="AN14" s="202"/>
      <c r="AO14" s="202"/>
      <c r="AP14" s="202"/>
      <c r="AQ14" s="202"/>
      <c r="AR14" s="202"/>
      <c r="AS14" s="241"/>
      <c r="AT14" s="241"/>
      <c r="AU14" s="241"/>
      <c r="AV14" s="241"/>
      <c r="AW14" s="241"/>
      <c r="AX14" s="241"/>
      <c r="AY14" s="241"/>
      <c r="AZ14" s="241"/>
      <c r="BA14" s="241"/>
      <c r="BB14" s="241"/>
      <c r="BC14" s="241"/>
      <c r="BD14" s="241"/>
      <c r="BE14" s="241"/>
      <c r="BF14" s="241"/>
      <c r="BG14" s="241"/>
      <c r="BH14" s="241"/>
      <c r="BI14" s="241"/>
      <c r="BJ14" s="241"/>
      <c r="BK14" s="241"/>
      <c r="BL14" s="241"/>
      <c r="BM14" s="241"/>
      <c r="BN14" s="241"/>
      <c r="BO14" s="241"/>
      <c r="BP14" s="241"/>
      <c r="BQ14" s="241"/>
      <c r="BR14" s="69"/>
      <c r="BS14" s="6"/>
    </row>
    <row r="15" spans="1:71" ht="9.9499999999999993" customHeight="1">
      <c r="A15" s="69"/>
      <c r="B15" s="756" t="s">
        <v>22</v>
      </c>
      <c r="C15" s="756"/>
      <c r="D15" s="756"/>
      <c r="E15" s="756"/>
      <c r="F15" s="756"/>
      <c r="G15" s="756"/>
      <c r="H15" s="756"/>
      <c r="I15" s="756"/>
      <c r="J15" s="756"/>
      <c r="K15" s="759"/>
      <c r="L15" s="759"/>
      <c r="M15" s="759"/>
      <c r="N15" s="759"/>
      <c r="O15" s="759"/>
      <c r="P15" s="759"/>
      <c r="Q15" s="759"/>
      <c r="R15" s="759"/>
      <c r="S15" s="759"/>
      <c r="T15" s="759"/>
      <c r="U15" s="759"/>
      <c r="V15" s="759"/>
      <c r="W15" s="759"/>
      <c r="X15" s="759"/>
      <c r="Y15" s="759"/>
      <c r="Z15" s="759"/>
      <c r="AA15" s="759"/>
      <c r="AB15" s="759"/>
      <c r="AC15" s="759"/>
      <c r="AD15" s="759"/>
      <c r="AE15" s="759"/>
      <c r="AF15" s="759"/>
      <c r="AG15" s="759"/>
      <c r="AH15" s="759"/>
      <c r="AI15" s="69"/>
      <c r="AJ15" s="69"/>
      <c r="AK15" s="69"/>
      <c r="AL15" s="201"/>
      <c r="AM15" s="202"/>
      <c r="AN15" s="202"/>
      <c r="AO15" s="202"/>
      <c r="AP15" s="202"/>
      <c r="AQ15" s="202"/>
      <c r="AR15" s="202"/>
      <c r="AS15" s="241"/>
      <c r="AT15" s="241"/>
      <c r="AU15" s="241"/>
      <c r="AV15" s="241"/>
      <c r="AW15" s="241"/>
      <c r="AX15" s="241"/>
      <c r="AY15" s="241"/>
      <c r="AZ15" s="241"/>
      <c r="BA15" s="241"/>
      <c r="BB15" s="241"/>
      <c r="BC15" s="241"/>
      <c r="BD15" s="241"/>
      <c r="BE15" s="241"/>
      <c r="BF15" s="241"/>
      <c r="BG15" s="241"/>
      <c r="BH15" s="241"/>
      <c r="BI15" s="241"/>
      <c r="BJ15" s="241"/>
      <c r="BK15" s="241"/>
      <c r="BL15" s="241"/>
      <c r="BM15" s="241"/>
      <c r="BN15" s="241"/>
      <c r="BO15" s="241"/>
      <c r="BP15" s="241"/>
      <c r="BQ15" s="241"/>
      <c r="BR15" s="69"/>
      <c r="BS15" s="6"/>
    </row>
    <row r="16" spans="1:71" ht="9.9499999999999993" customHeight="1">
      <c r="A16" s="69"/>
      <c r="B16" s="757"/>
      <c r="C16" s="757"/>
      <c r="D16" s="757"/>
      <c r="E16" s="757"/>
      <c r="F16" s="757"/>
      <c r="G16" s="757"/>
      <c r="H16" s="757"/>
      <c r="I16" s="757"/>
      <c r="J16" s="757"/>
      <c r="K16" s="760"/>
      <c r="L16" s="760"/>
      <c r="M16" s="760"/>
      <c r="N16" s="760"/>
      <c r="O16" s="760"/>
      <c r="P16" s="760"/>
      <c r="Q16" s="760"/>
      <c r="R16" s="760"/>
      <c r="S16" s="760"/>
      <c r="T16" s="760"/>
      <c r="U16" s="760"/>
      <c r="V16" s="760"/>
      <c r="W16" s="760"/>
      <c r="X16" s="760"/>
      <c r="Y16" s="760"/>
      <c r="Z16" s="760"/>
      <c r="AA16" s="760"/>
      <c r="AB16" s="760"/>
      <c r="AC16" s="760"/>
      <c r="AD16" s="760"/>
      <c r="AE16" s="760"/>
      <c r="AF16" s="760"/>
      <c r="AG16" s="760"/>
      <c r="AH16" s="760"/>
      <c r="AI16" s="69"/>
      <c r="AJ16" s="69"/>
      <c r="AK16" s="69"/>
      <c r="AL16" s="201" t="s">
        <v>51</v>
      </c>
      <c r="AM16" s="202"/>
      <c r="AN16" s="202"/>
      <c r="AO16" s="202"/>
      <c r="AP16" s="202"/>
      <c r="AQ16" s="202"/>
      <c r="AR16" s="202"/>
      <c r="AS16" s="241" t="str">
        <f>IF(基本情報入力!$A$5="しない",基本情報入力!$B$15,"")</f>
        <v/>
      </c>
      <c r="AT16" s="241"/>
      <c r="AU16" s="241"/>
      <c r="AV16" s="241"/>
      <c r="AW16" s="241"/>
      <c r="AX16" s="241"/>
      <c r="AY16" s="241"/>
      <c r="AZ16" s="241"/>
      <c r="BA16" s="241"/>
      <c r="BB16" s="241"/>
      <c r="BC16" s="241"/>
      <c r="BD16" s="241"/>
      <c r="BE16" s="241"/>
      <c r="BF16" s="241"/>
      <c r="BG16" s="241"/>
      <c r="BH16" s="241"/>
      <c r="BI16" s="241"/>
      <c r="BJ16" s="241"/>
      <c r="BK16" s="241"/>
      <c r="BL16" s="241"/>
      <c r="BM16" s="241"/>
      <c r="BN16" s="241"/>
      <c r="BO16" s="202" t="s">
        <v>21</v>
      </c>
      <c r="BP16" s="202"/>
      <c r="BQ16" s="58"/>
      <c r="BR16" s="69"/>
      <c r="BS16" s="6"/>
    </row>
    <row r="17" spans="1:71" ht="9.9499999999999993" customHeight="1">
      <c r="A17" s="69"/>
      <c r="B17" s="758"/>
      <c r="C17" s="758"/>
      <c r="D17" s="758"/>
      <c r="E17" s="758"/>
      <c r="F17" s="758"/>
      <c r="G17" s="758"/>
      <c r="H17" s="758"/>
      <c r="I17" s="758"/>
      <c r="J17" s="758"/>
      <c r="K17" s="761"/>
      <c r="L17" s="761"/>
      <c r="M17" s="761"/>
      <c r="N17" s="761"/>
      <c r="O17" s="761"/>
      <c r="P17" s="761"/>
      <c r="Q17" s="761"/>
      <c r="R17" s="761"/>
      <c r="S17" s="761"/>
      <c r="T17" s="761"/>
      <c r="U17" s="761"/>
      <c r="V17" s="761"/>
      <c r="W17" s="761"/>
      <c r="X17" s="761"/>
      <c r="Y17" s="761"/>
      <c r="Z17" s="761"/>
      <c r="AA17" s="761"/>
      <c r="AB17" s="761"/>
      <c r="AC17" s="761"/>
      <c r="AD17" s="761"/>
      <c r="AE17" s="761"/>
      <c r="AF17" s="761"/>
      <c r="AG17" s="761"/>
      <c r="AH17" s="761"/>
      <c r="AI17" s="69"/>
      <c r="AJ17" s="69"/>
      <c r="AK17" s="69"/>
      <c r="AL17" s="201"/>
      <c r="AM17" s="202"/>
      <c r="AN17" s="202"/>
      <c r="AO17" s="202"/>
      <c r="AP17" s="202"/>
      <c r="AQ17" s="202"/>
      <c r="AR17" s="202"/>
      <c r="AS17" s="241"/>
      <c r="AT17" s="241"/>
      <c r="AU17" s="241"/>
      <c r="AV17" s="241"/>
      <c r="AW17" s="241"/>
      <c r="AX17" s="241"/>
      <c r="AY17" s="241"/>
      <c r="AZ17" s="241"/>
      <c r="BA17" s="241"/>
      <c r="BB17" s="241"/>
      <c r="BC17" s="241"/>
      <c r="BD17" s="241"/>
      <c r="BE17" s="241"/>
      <c r="BF17" s="241"/>
      <c r="BG17" s="241"/>
      <c r="BH17" s="241"/>
      <c r="BI17" s="241"/>
      <c r="BJ17" s="241"/>
      <c r="BK17" s="241"/>
      <c r="BL17" s="241"/>
      <c r="BM17" s="241"/>
      <c r="BN17" s="241"/>
      <c r="BO17" s="202"/>
      <c r="BP17" s="202"/>
      <c r="BQ17" s="69"/>
      <c r="BR17" s="69"/>
      <c r="BS17" s="6"/>
    </row>
    <row r="18" spans="1:71" ht="9.9499999999999993" customHeight="1">
      <c r="A18" s="69"/>
      <c r="B18" s="69"/>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201" t="s">
        <v>55</v>
      </c>
      <c r="AM18" s="202"/>
      <c r="AN18" s="202"/>
      <c r="AO18" s="202"/>
      <c r="AP18" s="202"/>
      <c r="AQ18" s="202"/>
      <c r="AR18" s="202"/>
      <c r="AS18" s="242" t="str">
        <f>IF(基本情報入力!$A$5="しない",基本情報入力!$B$16,"")</f>
        <v/>
      </c>
      <c r="AT18" s="242"/>
      <c r="AU18" s="242"/>
      <c r="AV18" s="242"/>
      <c r="AW18" s="242"/>
      <c r="AX18" s="242"/>
      <c r="AY18" s="238" t="s">
        <v>20</v>
      </c>
      <c r="AZ18" s="238"/>
      <c r="BA18" s="243" t="str">
        <f>IF(基本情報入力!$A$5="しない",基本情報入力!$E$16,"")</f>
        <v/>
      </c>
      <c r="BB18" s="243"/>
      <c r="BC18" s="243"/>
      <c r="BD18" s="243"/>
      <c r="BE18" s="243"/>
      <c r="BF18" s="243"/>
      <c r="BG18" s="202" t="s">
        <v>20</v>
      </c>
      <c r="BH18" s="202"/>
      <c r="BI18" s="202" t="str">
        <f>IF(基本情報入力!$A$5="しない",基本情報入力!$G$16,"")</f>
        <v/>
      </c>
      <c r="BJ18" s="202"/>
      <c r="BK18" s="202"/>
      <c r="BL18" s="202"/>
      <c r="BM18" s="202"/>
      <c r="BN18" s="202"/>
      <c r="BO18" s="58"/>
      <c r="BP18" s="58"/>
      <c r="BQ18" s="58"/>
      <c r="BR18" s="69"/>
      <c r="BS18" s="6"/>
    </row>
    <row r="19" spans="1:71" ht="9.9499999999999993" customHeight="1">
      <c r="A19" s="69"/>
      <c r="B19" s="275" t="s">
        <v>60</v>
      </c>
      <c r="C19" s="276"/>
      <c r="D19" s="276"/>
      <c r="E19" s="276"/>
      <c r="F19" s="276"/>
      <c r="G19" s="276"/>
      <c r="H19" s="276"/>
      <c r="I19" s="276"/>
      <c r="J19" s="277"/>
      <c r="K19" s="311" t="str">
        <f>IF(基本情報入力!$A$5="しない",基本情報入力!$B$30,"")</f>
        <v/>
      </c>
      <c r="L19" s="311"/>
      <c r="M19" s="311"/>
      <c r="N19" s="311"/>
      <c r="O19" s="311"/>
      <c r="P19" s="311"/>
      <c r="Q19" s="311"/>
      <c r="R19" s="311"/>
      <c r="S19" s="311"/>
      <c r="T19" s="311"/>
      <c r="U19" s="311"/>
      <c r="V19" s="311"/>
      <c r="W19" s="311"/>
      <c r="X19" s="311"/>
      <c r="Y19" s="311"/>
      <c r="Z19" s="311"/>
      <c r="AA19" s="311"/>
      <c r="AB19" s="311"/>
      <c r="AC19" s="311"/>
      <c r="AD19" s="311"/>
      <c r="AE19" s="311"/>
      <c r="AF19" s="311"/>
      <c r="AG19" s="311"/>
      <c r="AH19" s="312"/>
      <c r="AI19" s="69"/>
      <c r="AJ19" s="69"/>
      <c r="AK19" s="69"/>
      <c r="AL19" s="201"/>
      <c r="AM19" s="202"/>
      <c r="AN19" s="202"/>
      <c r="AO19" s="202"/>
      <c r="AP19" s="202"/>
      <c r="AQ19" s="202"/>
      <c r="AR19" s="202"/>
      <c r="AS19" s="242"/>
      <c r="AT19" s="242"/>
      <c r="AU19" s="242"/>
      <c r="AV19" s="242"/>
      <c r="AW19" s="242"/>
      <c r="AX19" s="242"/>
      <c r="AY19" s="238"/>
      <c r="AZ19" s="238"/>
      <c r="BA19" s="243"/>
      <c r="BB19" s="243"/>
      <c r="BC19" s="243"/>
      <c r="BD19" s="243"/>
      <c r="BE19" s="243"/>
      <c r="BF19" s="243"/>
      <c r="BG19" s="202"/>
      <c r="BH19" s="202"/>
      <c r="BI19" s="202"/>
      <c r="BJ19" s="202"/>
      <c r="BK19" s="202"/>
      <c r="BL19" s="202"/>
      <c r="BM19" s="202"/>
      <c r="BN19" s="202"/>
      <c r="BO19" s="58"/>
      <c r="BP19" s="58"/>
      <c r="BQ19" s="58"/>
      <c r="BR19" s="69"/>
      <c r="BS19" s="6"/>
    </row>
    <row r="20" spans="1:71" ht="9.9499999999999993" customHeight="1">
      <c r="A20" s="69"/>
      <c r="B20" s="278"/>
      <c r="C20" s="279"/>
      <c r="D20" s="279"/>
      <c r="E20" s="279"/>
      <c r="F20" s="279"/>
      <c r="G20" s="279"/>
      <c r="H20" s="279"/>
      <c r="I20" s="279"/>
      <c r="J20" s="280"/>
      <c r="K20" s="313"/>
      <c r="L20" s="313"/>
      <c r="M20" s="313"/>
      <c r="N20" s="313"/>
      <c r="O20" s="313"/>
      <c r="P20" s="313"/>
      <c r="Q20" s="313"/>
      <c r="R20" s="313"/>
      <c r="S20" s="313"/>
      <c r="T20" s="313"/>
      <c r="U20" s="313"/>
      <c r="V20" s="313"/>
      <c r="W20" s="313"/>
      <c r="X20" s="313"/>
      <c r="Y20" s="313"/>
      <c r="Z20" s="313"/>
      <c r="AA20" s="313"/>
      <c r="AB20" s="313"/>
      <c r="AC20" s="313"/>
      <c r="AD20" s="313"/>
      <c r="AE20" s="313"/>
      <c r="AF20" s="313"/>
      <c r="AG20" s="313"/>
      <c r="AH20" s="314"/>
      <c r="AI20" s="69"/>
      <c r="AJ20" s="69"/>
      <c r="AK20" s="69"/>
      <c r="AL20" s="90"/>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69"/>
      <c r="BS20" s="6"/>
    </row>
    <row r="21" spans="1:71" ht="9.9499999999999993" customHeight="1">
      <c r="A21" s="69"/>
      <c r="B21" s="275" t="s">
        <v>61</v>
      </c>
      <c r="C21" s="276"/>
      <c r="D21" s="276"/>
      <c r="E21" s="276"/>
      <c r="F21" s="276"/>
      <c r="G21" s="276"/>
      <c r="H21" s="276"/>
      <c r="I21" s="276"/>
      <c r="J21" s="277"/>
      <c r="K21" s="311" t="str">
        <f>IF(基本情報入力!$A$5="しない",基本情報入力!$B$31,"")</f>
        <v/>
      </c>
      <c r="L21" s="311"/>
      <c r="M21" s="311"/>
      <c r="N21" s="311"/>
      <c r="O21" s="311"/>
      <c r="P21" s="311"/>
      <c r="Q21" s="311"/>
      <c r="R21" s="311"/>
      <c r="S21" s="311"/>
      <c r="T21" s="311"/>
      <c r="U21" s="311"/>
      <c r="V21" s="311"/>
      <c r="W21" s="311"/>
      <c r="X21" s="311"/>
      <c r="Y21" s="311"/>
      <c r="Z21" s="311"/>
      <c r="AA21" s="311"/>
      <c r="AB21" s="311"/>
      <c r="AC21" s="311"/>
      <c r="AD21" s="311"/>
      <c r="AE21" s="311"/>
      <c r="AF21" s="311"/>
      <c r="AG21" s="311"/>
      <c r="AH21" s="312"/>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
    </row>
    <row r="22" spans="1:71" ht="9.9499999999999993" customHeight="1">
      <c r="A22" s="69"/>
      <c r="B22" s="278"/>
      <c r="C22" s="279"/>
      <c r="D22" s="279"/>
      <c r="E22" s="279"/>
      <c r="F22" s="279"/>
      <c r="G22" s="279"/>
      <c r="H22" s="279"/>
      <c r="I22" s="279"/>
      <c r="J22" s="280"/>
      <c r="K22" s="313"/>
      <c r="L22" s="313"/>
      <c r="M22" s="313"/>
      <c r="N22" s="313"/>
      <c r="O22" s="313"/>
      <c r="P22" s="313"/>
      <c r="Q22" s="313"/>
      <c r="R22" s="313"/>
      <c r="S22" s="313"/>
      <c r="T22" s="313"/>
      <c r="U22" s="313"/>
      <c r="V22" s="313"/>
      <c r="W22" s="313"/>
      <c r="X22" s="313"/>
      <c r="Y22" s="313"/>
      <c r="Z22" s="313"/>
      <c r="AA22" s="313"/>
      <c r="AB22" s="313"/>
      <c r="AC22" s="313"/>
      <c r="AD22" s="313"/>
      <c r="AE22" s="313"/>
      <c r="AF22" s="313"/>
      <c r="AG22" s="313"/>
      <c r="AH22" s="314"/>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
    </row>
    <row r="23" spans="1:71" ht="9.9499999999999993" customHeight="1">
      <c r="A23" s="69"/>
      <c r="B23" s="198" t="s">
        <v>19</v>
      </c>
      <c r="C23" s="199"/>
      <c r="D23" s="199"/>
      <c r="E23" s="199"/>
      <c r="F23" s="199"/>
      <c r="G23" s="199"/>
      <c r="H23" s="199"/>
      <c r="I23" s="199"/>
      <c r="J23" s="200"/>
      <c r="K23" s="311" t="str">
        <f>IF(基本情報入力!$A$5="しない",基本情報入力!$B$32,"")</f>
        <v/>
      </c>
      <c r="L23" s="311"/>
      <c r="M23" s="311"/>
      <c r="N23" s="311"/>
      <c r="O23" s="311"/>
      <c r="P23" s="311"/>
      <c r="Q23" s="311"/>
      <c r="R23" s="311"/>
      <c r="S23" s="311"/>
      <c r="T23" s="311"/>
      <c r="U23" s="311"/>
      <c r="V23" s="311"/>
      <c r="W23" s="311"/>
      <c r="X23" s="311"/>
      <c r="Y23" s="311"/>
      <c r="Z23" s="311"/>
      <c r="AA23" s="311"/>
      <c r="AB23" s="311"/>
      <c r="AC23" s="311"/>
      <c r="AD23" s="311"/>
      <c r="AE23" s="311"/>
      <c r="AF23" s="311"/>
      <c r="AG23" s="311"/>
      <c r="AH23" s="312"/>
      <c r="AI23" s="69"/>
      <c r="AJ23" s="69"/>
      <c r="AK23" s="69"/>
      <c r="AL23" s="198" t="s">
        <v>63</v>
      </c>
      <c r="AM23" s="199"/>
      <c r="AN23" s="199"/>
      <c r="AO23" s="199"/>
      <c r="AP23" s="199"/>
      <c r="AQ23" s="199"/>
      <c r="AR23" s="199"/>
      <c r="AS23" s="199"/>
      <c r="AT23" s="200"/>
      <c r="AU23" s="198" t="s">
        <v>56</v>
      </c>
      <c r="AV23" s="199"/>
      <c r="AW23" s="199" t="str">
        <f>IF(基本情報入力!$A$5="しない",基本情報入力!$C$24,"")</f>
        <v/>
      </c>
      <c r="AX23" s="199"/>
      <c r="AY23" s="199"/>
      <c r="AZ23" s="199"/>
      <c r="BA23" s="199"/>
      <c r="BB23" s="199"/>
      <c r="BC23" s="199"/>
      <c r="BD23" s="199"/>
      <c r="BE23" s="199"/>
      <c r="BF23" s="199"/>
      <c r="BG23" s="199"/>
      <c r="BH23" s="199"/>
      <c r="BI23" s="199"/>
      <c r="BJ23" s="199"/>
      <c r="BK23" s="199"/>
      <c r="BL23" s="199"/>
      <c r="BM23" s="199"/>
      <c r="BN23" s="199"/>
      <c r="BO23" s="199"/>
      <c r="BP23" s="199"/>
      <c r="BQ23" s="200"/>
      <c r="BR23" s="69"/>
      <c r="BS23" s="6"/>
    </row>
    <row r="24" spans="1:71" ht="9.9499999999999993" customHeight="1">
      <c r="A24" s="69"/>
      <c r="B24" s="204"/>
      <c r="C24" s="205"/>
      <c r="D24" s="205"/>
      <c r="E24" s="205"/>
      <c r="F24" s="205"/>
      <c r="G24" s="205"/>
      <c r="H24" s="205"/>
      <c r="I24" s="205"/>
      <c r="J24" s="206"/>
      <c r="K24" s="313"/>
      <c r="L24" s="313"/>
      <c r="M24" s="313"/>
      <c r="N24" s="313"/>
      <c r="O24" s="313"/>
      <c r="P24" s="313"/>
      <c r="Q24" s="313"/>
      <c r="R24" s="313"/>
      <c r="S24" s="313"/>
      <c r="T24" s="313"/>
      <c r="U24" s="313"/>
      <c r="V24" s="313"/>
      <c r="W24" s="313"/>
      <c r="X24" s="313"/>
      <c r="Y24" s="313"/>
      <c r="Z24" s="313"/>
      <c r="AA24" s="313"/>
      <c r="AB24" s="313"/>
      <c r="AC24" s="313"/>
      <c r="AD24" s="313"/>
      <c r="AE24" s="313"/>
      <c r="AF24" s="313"/>
      <c r="AG24" s="313"/>
      <c r="AH24" s="314"/>
      <c r="AI24" s="69"/>
      <c r="AJ24" s="69"/>
      <c r="AK24" s="69"/>
      <c r="AL24" s="201"/>
      <c r="AM24" s="202"/>
      <c r="AN24" s="202"/>
      <c r="AO24" s="202"/>
      <c r="AP24" s="202"/>
      <c r="AQ24" s="202"/>
      <c r="AR24" s="202"/>
      <c r="AS24" s="202"/>
      <c r="AT24" s="203"/>
      <c r="AU24" s="201"/>
      <c r="AV24" s="202"/>
      <c r="AW24" s="202"/>
      <c r="AX24" s="202"/>
      <c r="AY24" s="202"/>
      <c r="AZ24" s="202"/>
      <c r="BA24" s="202"/>
      <c r="BB24" s="202"/>
      <c r="BC24" s="202"/>
      <c r="BD24" s="202"/>
      <c r="BE24" s="202"/>
      <c r="BF24" s="202"/>
      <c r="BG24" s="202"/>
      <c r="BH24" s="202"/>
      <c r="BI24" s="202"/>
      <c r="BJ24" s="202"/>
      <c r="BK24" s="202"/>
      <c r="BL24" s="202"/>
      <c r="BM24" s="202"/>
      <c r="BN24" s="202"/>
      <c r="BO24" s="202"/>
      <c r="BP24" s="202"/>
      <c r="BQ24" s="203"/>
      <c r="BR24" s="69"/>
      <c r="BS24" s="6"/>
    </row>
    <row r="25" spans="1:71" ht="9.9499999999999993" customHeight="1">
      <c r="A25" s="69"/>
      <c r="B25" s="275" t="s">
        <v>62</v>
      </c>
      <c r="C25" s="276"/>
      <c r="D25" s="276"/>
      <c r="E25" s="276"/>
      <c r="F25" s="276"/>
      <c r="G25" s="276"/>
      <c r="H25" s="276"/>
      <c r="I25" s="276"/>
      <c r="J25" s="277"/>
      <c r="K25" s="233" t="str">
        <f>IF(基本情報入力!$A$5="しない",基本情報入力!$B$33,"")</f>
        <v/>
      </c>
      <c r="L25" s="233"/>
      <c r="M25" s="233"/>
      <c r="N25" s="233"/>
      <c r="O25" s="233"/>
      <c r="P25" s="231" t="s">
        <v>57</v>
      </c>
      <c r="Q25" s="231"/>
      <c r="R25" s="231"/>
      <c r="S25" s="231"/>
      <c r="T25" s="231"/>
      <c r="U25" s="231"/>
      <c r="V25" s="231" t="str">
        <f>IF(基本情報入力!$A$5="しない",基本情報入力!$B$34,"")</f>
        <v/>
      </c>
      <c r="W25" s="231"/>
      <c r="X25" s="231"/>
      <c r="Y25" s="231"/>
      <c r="Z25" s="231"/>
      <c r="AA25" s="231"/>
      <c r="AB25" s="231"/>
      <c r="AC25" s="231"/>
      <c r="AD25" s="231"/>
      <c r="AE25" s="231"/>
      <c r="AF25" s="231"/>
      <c r="AG25" s="231"/>
      <c r="AH25" s="231"/>
      <c r="AI25" s="69"/>
      <c r="AJ25" s="69"/>
      <c r="AK25" s="69"/>
      <c r="AL25" s="204"/>
      <c r="AM25" s="205"/>
      <c r="AN25" s="205"/>
      <c r="AO25" s="205"/>
      <c r="AP25" s="205"/>
      <c r="AQ25" s="205"/>
      <c r="AR25" s="205"/>
      <c r="AS25" s="205"/>
      <c r="AT25" s="206"/>
      <c r="AU25" s="204"/>
      <c r="AV25" s="205"/>
      <c r="AW25" s="205"/>
      <c r="AX25" s="205"/>
      <c r="AY25" s="205"/>
      <c r="AZ25" s="205"/>
      <c r="BA25" s="205"/>
      <c r="BB25" s="205"/>
      <c r="BC25" s="205"/>
      <c r="BD25" s="205"/>
      <c r="BE25" s="205"/>
      <c r="BF25" s="205"/>
      <c r="BG25" s="205"/>
      <c r="BH25" s="205"/>
      <c r="BI25" s="205"/>
      <c r="BJ25" s="205"/>
      <c r="BK25" s="205"/>
      <c r="BL25" s="205"/>
      <c r="BM25" s="205"/>
      <c r="BN25" s="205"/>
      <c r="BO25" s="205"/>
      <c r="BP25" s="205"/>
      <c r="BQ25" s="206"/>
      <c r="BR25" s="69"/>
      <c r="BS25" s="6"/>
    </row>
    <row r="26" spans="1:71" ht="9.9499999999999993" customHeight="1">
      <c r="A26" s="69"/>
      <c r="B26" s="278"/>
      <c r="C26" s="279"/>
      <c r="D26" s="279"/>
      <c r="E26" s="279"/>
      <c r="F26" s="279"/>
      <c r="G26" s="279"/>
      <c r="H26" s="279"/>
      <c r="I26" s="279"/>
      <c r="J26" s="280"/>
      <c r="K26" s="234"/>
      <c r="L26" s="234"/>
      <c r="M26" s="234"/>
      <c r="N26" s="234"/>
      <c r="O26" s="234"/>
      <c r="P26" s="232"/>
      <c r="Q26" s="232"/>
      <c r="R26" s="232"/>
      <c r="S26" s="232"/>
      <c r="T26" s="232"/>
      <c r="U26" s="232"/>
      <c r="V26" s="232"/>
      <c r="W26" s="232"/>
      <c r="X26" s="232"/>
      <c r="Y26" s="232"/>
      <c r="Z26" s="232"/>
      <c r="AA26" s="232"/>
      <c r="AB26" s="232"/>
      <c r="AC26" s="232"/>
      <c r="AD26" s="232"/>
      <c r="AE26" s="232"/>
      <c r="AF26" s="232"/>
      <c r="AG26" s="232"/>
      <c r="AH26" s="232"/>
      <c r="AI26" s="69"/>
      <c r="AJ26" s="69"/>
      <c r="AK26" s="69"/>
      <c r="AL26" s="59"/>
      <c r="AM26" s="59"/>
      <c r="AN26" s="59"/>
      <c r="AO26" s="59"/>
      <c r="AP26" s="59"/>
      <c r="AQ26" s="59"/>
      <c r="AR26" s="59"/>
      <c r="AS26" s="59"/>
      <c r="AT26" s="59"/>
      <c r="AU26" s="59"/>
      <c r="AV26" s="59"/>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69"/>
      <c r="BS26" s="6"/>
    </row>
    <row r="27" spans="1:71" ht="9.9499999999999993" customHeight="1">
      <c r="A27" s="69"/>
      <c r="B27" s="65"/>
      <c r="C27" s="65"/>
      <c r="D27" s="65"/>
      <c r="E27" s="65"/>
      <c r="F27" s="65"/>
      <c r="G27" s="65"/>
      <c r="H27" s="65"/>
      <c r="I27" s="65"/>
      <c r="J27" s="65"/>
      <c r="K27" s="66"/>
      <c r="L27" s="66"/>
      <c r="M27" s="66"/>
      <c r="N27" s="66"/>
      <c r="O27" s="66"/>
      <c r="P27" s="65"/>
      <c r="Q27" s="65"/>
      <c r="R27" s="65"/>
      <c r="S27" s="65"/>
      <c r="T27" s="65"/>
      <c r="U27" s="65"/>
      <c r="V27" s="65"/>
      <c r="W27" s="65"/>
      <c r="X27" s="65"/>
      <c r="Y27" s="65"/>
      <c r="Z27" s="65"/>
      <c r="AA27" s="65"/>
      <c r="AB27" s="65"/>
      <c r="AC27" s="65"/>
      <c r="AD27" s="65"/>
      <c r="AE27" s="65"/>
      <c r="AF27" s="65"/>
      <c r="AG27" s="65"/>
      <c r="AH27" s="65"/>
      <c r="AI27" s="69"/>
      <c r="AJ27" s="69"/>
      <c r="AK27" s="69"/>
      <c r="AL27" s="59"/>
      <c r="AM27" s="59"/>
      <c r="AN27" s="59"/>
      <c r="AO27" s="59"/>
      <c r="AP27" s="59"/>
      <c r="AQ27" s="59"/>
      <c r="AR27" s="59"/>
      <c r="AS27" s="59"/>
      <c r="AT27" s="59"/>
      <c r="AU27" s="59"/>
      <c r="AV27" s="59"/>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69"/>
      <c r="BS27" s="6"/>
    </row>
    <row r="28" spans="1:71" ht="9.9499999999999993"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141" t="s">
        <v>66</v>
      </c>
      <c r="BE28" s="69"/>
      <c r="BF28" s="69"/>
      <c r="BG28" s="69"/>
      <c r="BH28" s="69"/>
      <c r="BI28" s="69"/>
      <c r="BJ28" s="69"/>
      <c r="BK28" s="69"/>
      <c r="BL28" s="69"/>
      <c r="BM28" s="69"/>
      <c r="BN28" s="69"/>
      <c r="BO28" s="69"/>
      <c r="BP28" s="69"/>
      <c r="BQ28" s="69"/>
      <c r="BR28" s="69"/>
      <c r="BS28" s="6"/>
    </row>
    <row r="29" spans="1:71" ht="9.9499999999999993" customHeight="1">
      <c r="A29" s="69"/>
      <c r="B29" s="692" t="s">
        <v>10</v>
      </c>
      <c r="C29" s="693"/>
      <c r="D29" s="693"/>
      <c r="E29" s="693"/>
      <c r="F29" s="693"/>
      <c r="G29" s="694"/>
      <c r="H29" s="692" t="s">
        <v>11</v>
      </c>
      <c r="I29" s="693"/>
      <c r="J29" s="693"/>
      <c r="K29" s="693"/>
      <c r="L29" s="693"/>
      <c r="M29" s="693"/>
      <c r="N29" s="693"/>
      <c r="O29" s="693"/>
      <c r="P29" s="693"/>
      <c r="Q29" s="693"/>
      <c r="R29" s="693"/>
      <c r="S29" s="693"/>
      <c r="T29" s="693"/>
      <c r="U29" s="693"/>
      <c r="V29" s="693"/>
      <c r="W29" s="693"/>
      <c r="X29" s="693"/>
      <c r="Y29" s="693"/>
      <c r="Z29" s="693"/>
      <c r="AA29" s="693"/>
      <c r="AB29" s="693"/>
      <c r="AC29" s="693"/>
      <c r="AD29" s="694"/>
      <c r="AE29" s="692" t="s">
        <v>12</v>
      </c>
      <c r="AF29" s="693"/>
      <c r="AG29" s="693"/>
      <c r="AH29" s="694"/>
      <c r="AI29" s="692" t="s">
        <v>13</v>
      </c>
      <c r="AJ29" s="693"/>
      <c r="AK29" s="693"/>
      <c r="AL29" s="694"/>
      <c r="AM29" s="692" t="s">
        <v>14</v>
      </c>
      <c r="AN29" s="693"/>
      <c r="AO29" s="693"/>
      <c r="AP29" s="693"/>
      <c r="AQ29" s="693"/>
      <c r="AR29" s="693"/>
      <c r="AS29" s="694"/>
      <c r="AT29" s="692" t="s">
        <v>15</v>
      </c>
      <c r="AU29" s="693"/>
      <c r="AV29" s="693"/>
      <c r="AW29" s="693"/>
      <c r="AX29" s="693"/>
      <c r="AY29" s="693"/>
      <c r="AZ29" s="693"/>
      <c r="BA29" s="693"/>
      <c r="BB29" s="693"/>
      <c r="BC29" s="694"/>
      <c r="BD29" s="692" t="s">
        <v>65</v>
      </c>
      <c r="BE29" s="693"/>
      <c r="BF29" s="694"/>
      <c r="BG29" s="692" t="s">
        <v>16</v>
      </c>
      <c r="BH29" s="693"/>
      <c r="BI29" s="693"/>
      <c r="BJ29" s="693"/>
      <c r="BK29" s="693"/>
      <c r="BL29" s="693"/>
      <c r="BM29" s="693"/>
      <c r="BN29" s="693"/>
      <c r="BO29" s="693"/>
      <c r="BP29" s="693"/>
      <c r="BQ29" s="694"/>
      <c r="BR29" s="69"/>
      <c r="BS29" s="6"/>
    </row>
    <row r="30" spans="1:71" ht="9.9499999999999993" customHeight="1">
      <c r="A30" s="69"/>
      <c r="B30" s="695"/>
      <c r="C30" s="696"/>
      <c r="D30" s="696"/>
      <c r="E30" s="696"/>
      <c r="F30" s="696"/>
      <c r="G30" s="697"/>
      <c r="H30" s="695"/>
      <c r="I30" s="696"/>
      <c r="J30" s="696"/>
      <c r="K30" s="696"/>
      <c r="L30" s="696"/>
      <c r="M30" s="696"/>
      <c r="N30" s="696"/>
      <c r="O30" s="696"/>
      <c r="P30" s="696"/>
      <c r="Q30" s="696"/>
      <c r="R30" s="696"/>
      <c r="S30" s="696"/>
      <c r="T30" s="696"/>
      <c r="U30" s="696"/>
      <c r="V30" s="696"/>
      <c r="W30" s="696"/>
      <c r="X30" s="696"/>
      <c r="Y30" s="696"/>
      <c r="Z30" s="696"/>
      <c r="AA30" s="696"/>
      <c r="AB30" s="696"/>
      <c r="AC30" s="696"/>
      <c r="AD30" s="697"/>
      <c r="AE30" s="695"/>
      <c r="AF30" s="696"/>
      <c r="AG30" s="696"/>
      <c r="AH30" s="697"/>
      <c r="AI30" s="695"/>
      <c r="AJ30" s="696"/>
      <c r="AK30" s="696"/>
      <c r="AL30" s="697"/>
      <c r="AM30" s="695"/>
      <c r="AN30" s="696"/>
      <c r="AO30" s="696"/>
      <c r="AP30" s="696"/>
      <c r="AQ30" s="696"/>
      <c r="AR30" s="696"/>
      <c r="AS30" s="697"/>
      <c r="AT30" s="695"/>
      <c r="AU30" s="696"/>
      <c r="AV30" s="696"/>
      <c r="AW30" s="696"/>
      <c r="AX30" s="696"/>
      <c r="AY30" s="696"/>
      <c r="AZ30" s="696"/>
      <c r="BA30" s="696"/>
      <c r="BB30" s="696"/>
      <c r="BC30" s="697"/>
      <c r="BD30" s="695"/>
      <c r="BE30" s="696"/>
      <c r="BF30" s="697"/>
      <c r="BG30" s="695"/>
      <c r="BH30" s="696"/>
      <c r="BI30" s="696"/>
      <c r="BJ30" s="696"/>
      <c r="BK30" s="696"/>
      <c r="BL30" s="696"/>
      <c r="BM30" s="696"/>
      <c r="BN30" s="696"/>
      <c r="BO30" s="696"/>
      <c r="BP30" s="696"/>
      <c r="BQ30" s="697"/>
      <c r="BR30" s="69"/>
      <c r="BS30" s="6"/>
    </row>
    <row r="31" spans="1:71" ht="9.9499999999999993" customHeight="1">
      <c r="A31" s="69"/>
      <c r="B31" s="609"/>
      <c r="C31" s="610"/>
      <c r="D31" s="611"/>
      <c r="E31" s="615"/>
      <c r="F31" s="610"/>
      <c r="G31" s="611"/>
      <c r="H31" s="616"/>
      <c r="I31" s="617"/>
      <c r="J31" s="617"/>
      <c r="K31" s="617"/>
      <c r="L31" s="617"/>
      <c r="M31" s="617"/>
      <c r="N31" s="617"/>
      <c r="O31" s="617"/>
      <c r="P31" s="617"/>
      <c r="Q31" s="617"/>
      <c r="R31" s="617"/>
      <c r="S31" s="617"/>
      <c r="T31" s="617"/>
      <c r="U31" s="617"/>
      <c r="V31" s="617"/>
      <c r="W31" s="617"/>
      <c r="X31" s="617"/>
      <c r="Y31" s="617"/>
      <c r="Z31" s="617"/>
      <c r="AA31" s="617"/>
      <c r="AB31" s="617"/>
      <c r="AC31" s="617"/>
      <c r="AD31" s="618"/>
      <c r="AE31" s="622"/>
      <c r="AF31" s="610"/>
      <c r="AG31" s="610"/>
      <c r="AH31" s="611"/>
      <c r="AI31" s="623"/>
      <c r="AJ31" s="624"/>
      <c r="AK31" s="624"/>
      <c r="AL31" s="625"/>
      <c r="AM31" s="629"/>
      <c r="AN31" s="630"/>
      <c r="AO31" s="630"/>
      <c r="AP31" s="630"/>
      <c r="AQ31" s="630"/>
      <c r="AR31" s="630"/>
      <c r="AS31" s="630"/>
      <c r="AT31" s="633">
        <f>AI31*AM31</f>
        <v>0</v>
      </c>
      <c r="AU31" s="634"/>
      <c r="AV31" s="634"/>
      <c r="AW31" s="634"/>
      <c r="AX31" s="634"/>
      <c r="AY31" s="634"/>
      <c r="AZ31" s="634"/>
      <c r="BA31" s="634"/>
      <c r="BB31" s="634"/>
      <c r="BC31" s="634"/>
      <c r="BD31" s="637"/>
      <c r="BE31" s="638"/>
      <c r="BF31" s="639"/>
      <c r="BG31" s="643">
        <f>IF($BD31="※",$AT31*0.08,$AT31*0.1)</f>
        <v>0</v>
      </c>
      <c r="BH31" s="644"/>
      <c r="BI31" s="644"/>
      <c r="BJ31" s="644"/>
      <c r="BK31" s="644"/>
      <c r="BL31" s="644"/>
      <c r="BM31" s="644"/>
      <c r="BN31" s="644"/>
      <c r="BO31" s="644"/>
      <c r="BP31" s="644"/>
      <c r="BQ31" s="645"/>
      <c r="BR31" s="69"/>
      <c r="BS31" s="6"/>
    </row>
    <row r="32" spans="1:71" ht="9.9499999999999993" customHeight="1">
      <c r="A32" s="69"/>
      <c r="B32" s="612"/>
      <c r="C32" s="613"/>
      <c r="D32" s="614"/>
      <c r="E32" s="612"/>
      <c r="F32" s="613"/>
      <c r="G32" s="614"/>
      <c r="H32" s="619"/>
      <c r="I32" s="620"/>
      <c r="J32" s="620"/>
      <c r="K32" s="620"/>
      <c r="L32" s="620"/>
      <c r="M32" s="620"/>
      <c r="N32" s="620"/>
      <c r="O32" s="620"/>
      <c r="P32" s="620"/>
      <c r="Q32" s="620"/>
      <c r="R32" s="620"/>
      <c r="S32" s="620"/>
      <c r="T32" s="620"/>
      <c r="U32" s="620"/>
      <c r="V32" s="620"/>
      <c r="W32" s="620"/>
      <c r="X32" s="620"/>
      <c r="Y32" s="620"/>
      <c r="Z32" s="620"/>
      <c r="AA32" s="620"/>
      <c r="AB32" s="620"/>
      <c r="AC32" s="620"/>
      <c r="AD32" s="621"/>
      <c r="AE32" s="612"/>
      <c r="AF32" s="613"/>
      <c r="AG32" s="613"/>
      <c r="AH32" s="614"/>
      <c r="AI32" s="626"/>
      <c r="AJ32" s="627"/>
      <c r="AK32" s="627"/>
      <c r="AL32" s="628"/>
      <c r="AM32" s="631"/>
      <c r="AN32" s="632"/>
      <c r="AO32" s="632"/>
      <c r="AP32" s="632"/>
      <c r="AQ32" s="632"/>
      <c r="AR32" s="632"/>
      <c r="AS32" s="632"/>
      <c r="AT32" s="635"/>
      <c r="AU32" s="636"/>
      <c r="AV32" s="636"/>
      <c r="AW32" s="636"/>
      <c r="AX32" s="636"/>
      <c r="AY32" s="636"/>
      <c r="AZ32" s="636"/>
      <c r="BA32" s="636"/>
      <c r="BB32" s="636"/>
      <c r="BC32" s="636"/>
      <c r="BD32" s="640"/>
      <c r="BE32" s="641"/>
      <c r="BF32" s="642"/>
      <c r="BG32" s="646"/>
      <c r="BH32" s="647"/>
      <c r="BI32" s="647"/>
      <c r="BJ32" s="647"/>
      <c r="BK32" s="647"/>
      <c r="BL32" s="647"/>
      <c r="BM32" s="647"/>
      <c r="BN32" s="647"/>
      <c r="BO32" s="647"/>
      <c r="BP32" s="647"/>
      <c r="BQ32" s="648"/>
      <c r="BR32" s="69"/>
      <c r="BS32" s="6"/>
    </row>
    <row r="33" spans="1:71" ht="9.9499999999999993" customHeight="1">
      <c r="A33" s="69"/>
      <c r="B33" s="609"/>
      <c r="C33" s="610"/>
      <c r="D33" s="611"/>
      <c r="E33" s="615"/>
      <c r="F33" s="610"/>
      <c r="G33" s="611"/>
      <c r="H33" s="616"/>
      <c r="I33" s="617"/>
      <c r="J33" s="617"/>
      <c r="K33" s="617"/>
      <c r="L33" s="617"/>
      <c r="M33" s="617"/>
      <c r="N33" s="617"/>
      <c r="O33" s="617"/>
      <c r="P33" s="617"/>
      <c r="Q33" s="617"/>
      <c r="R33" s="617"/>
      <c r="S33" s="617"/>
      <c r="T33" s="617"/>
      <c r="U33" s="617"/>
      <c r="V33" s="617"/>
      <c r="W33" s="617"/>
      <c r="X33" s="617"/>
      <c r="Y33" s="617"/>
      <c r="Z33" s="617"/>
      <c r="AA33" s="617"/>
      <c r="AB33" s="617"/>
      <c r="AC33" s="617"/>
      <c r="AD33" s="618"/>
      <c r="AE33" s="622"/>
      <c r="AF33" s="610"/>
      <c r="AG33" s="610"/>
      <c r="AH33" s="611"/>
      <c r="AI33" s="623"/>
      <c r="AJ33" s="624"/>
      <c r="AK33" s="624"/>
      <c r="AL33" s="625"/>
      <c r="AM33" s="629"/>
      <c r="AN33" s="630"/>
      <c r="AO33" s="630"/>
      <c r="AP33" s="630"/>
      <c r="AQ33" s="630"/>
      <c r="AR33" s="630"/>
      <c r="AS33" s="630"/>
      <c r="AT33" s="633">
        <f>AI33*AM33</f>
        <v>0</v>
      </c>
      <c r="AU33" s="634"/>
      <c r="AV33" s="634"/>
      <c r="AW33" s="634"/>
      <c r="AX33" s="634"/>
      <c r="AY33" s="634"/>
      <c r="AZ33" s="634"/>
      <c r="BA33" s="634"/>
      <c r="BB33" s="634"/>
      <c r="BC33" s="634"/>
      <c r="BD33" s="637"/>
      <c r="BE33" s="638"/>
      <c r="BF33" s="639"/>
      <c r="BG33" s="643">
        <f t="shared" ref="BG33" si="0">IF($BD33="※",$AT33*0.08,$AT33*0.1)</f>
        <v>0</v>
      </c>
      <c r="BH33" s="644"/>
      <c r="BI33" s="644"/>
      <c r="BJ33" s="644"/>
      <c r="BK33" s="644"/>
      <c r="BL33" s="644"/>
      <c r="BM33" s="644"/>
      <c r="BN33" s="644"/>
      <c r="BO33" s="644"/>
      <c r="BP33" s="644"/>
      <c r="BQ33" s="645"/>
      <c r="BR33" s="69"/>
      <c r="BS33" s="6"/>
    </row>
    <row r="34" spans="1:71" ht="9.9499999999999993" customHeight="1">
      <c r="A34" s="69"/>
      <c r="B34" s="612"/>
      <c r="C34" s="613"/>
      <c r="D34" s="614"/>
      <c r="E34" s="612"/>
      <c r="F34" s="613"/>
      <c r="G34" s="614"/>
      <c r="H34" s="619"/>
      <c r="I34" s="620"/>
      <c r="J34" s="620"/>
      <c r="K34" s="620"/>
      <c r="L34" s="620"/>
      <c r="M34" s="620"/>
      <c r="N34" s="620"/>
      <c r="O34" s="620"/>
      <c r="P34" s="620"/>
      <c r="Q34" s="620"/>
      <c r="R34" s="620"/>
      <c r="S34" s="620"/>
      <c r="T34" s="620"/>
      <c r="U34" s="620"/>
      <c r="V34" s="620"/>
      <c r="W34" s="620"/>
      <c r="X34" s="620"/>
      <c r="Y34" s="620"/>
      <c r="Z34" s="620"/>
      <c r="AA34" s="620"/>
      <c r="AB34" s="620"/>
      <c r="AC34" s="620"/>
      <c r="AD34" s="621"/>
      <c r="AE34" s="612"/>
      <c r="AF34" s="613"/>
      <c r="AG34" s="613"/>
      <c r="AH34" s="614"/>
      <c r="AI34" s="626"/>
      <c r="AJ34" s="627"/>
      <c r="AK34" s="627"/>
      <c r="AL34" s="628"/>
      <c r="AM34" s="631"/>
      <c r="AN34" s="632"/>
      <c r="AO34" s="632"/>
      <c r="AP34" s="632"/>
      <c r="AQ34" s="632"/>
      <c r="AR34" s="632"/>
      <c r="AS34" s="632"/>
      <c r="AT34" s="635"/>
      <c r="AU34" s="636"/>
      <c r="AV34" s="636"/>
      <c r="AW34" s="636"/>
      <c r="AX34" s="636"/>
      <c r="AY34" s="636"/>
      <c r="AZ34" s="636"/>
      <c r="BA34" s="636"/>
      <c r="BB34" s="636"/>
      <c r="BC34" s="636"/>
      <c r="BD34" s="640"/>
      <c r="BE34" s="641"/>
      <c r="BF34" s="642"/>
      <c r="BG34" s="646"/>
      <c r="BH34" s="647"/>
      <c r="BI34" s="647"/>
      <c r="BJ34" s="647"/>
      <c r="BK34" s="647"/>
      <c r="BL34" s="647"/>
      <c r="BM34" s="647"/>
      <c r="BN34" s="647"/>
      <c r="BO34" s="647"/>
      <c r="BP34" s="647"/>
      <c r="BQ34" s="648"/>
      <c r="BR34" s="69"/>
      <c r="BS34" s="6"/>
    </row>
    <row r="35" spans="1:71" ht="9.9499999999999993" customHeight="1">
      <c r="A35" s="69"/>
      <c r="B35" s="609"/>
      <c r="C35" s="610"/>
      <c r="D35" s="611"/>
      <c r="E35" s="615"/>
      <c r="F35" s="610"/>
      <c r="G35" s="611"/>
      <c r="H35" s="616"/>
      <c r="I35" s="617"/>
      <c r="J35" s="617"/>
      <c r="K35" s="617"/>
      <c r="L35" s="617"/>
      <c r="M35" s="617"/>
      <c r="N35" s="617"/>
      <c r="O35" s="617"/>
      <c r="P35" s="617"/>
      <c r="Q35" s="617"/>
      <c r="R35" s="617"/>
      <c r="S35" s="617"/>
      <c r="T35" s="617"/>
      <c r="U35" s="617"/>
      <c r="V35" s="617"/>
      <c r="W35" s="617"/>
      <c r="X35" s="617"/>
      <c r="Y35" s="617"/>
      <c r="Z35" s="617"/>
      <c r="AA35" s="617"/>
      <c r="AB35" s="617"/>
      <c r="AC35" s="617"/>
      <c r="AD35" s="618"/>
      <c r="AE35" s="622"/>
      <c r="AF35" s="610"/>
      <c r="AG35" s="610"/>
      <c r="AH35" s="611"/>
      <c r="AI35" s="623"/>
      <c r="AJ35" s="624"/>
      <c r="AK35" s="624"/>
      <c r="AL35" s="625"/>
      <c r="AM35" s="629"/>
      <c r="AN35" s="630"/>
      <c r="AO35" s="630"/>
      <c r="AP35" s="630"/>
      <c r="AQ35" s="630"/>
      <c r="AR35" s="630"/>
      <c r="AS35" s="630"/>
      <c r="AT35" s="633">
        <f t="shared" ref="AT35" si="1">AI35*AM35</f>
        <v>0</v>
      </c>
      <c r="AU35" s="634"/>
      <c r="AV35" s="634"/>
      <c r="AW35" s="634"/>
      <c r="AX35" s="634"/>
      <c r="AY35" s="634"/>
      <c r="AZ35" s="634"/>
      <c r="BA35" s="634"/>
      <c r="BB35" s="634"/>
      <c r="BC35" s="634"/>
      <c r="BD35" s="637"/>
      <c r="BE35" s="638"/>
      <c r="BF35" s="639"/>
      <c r="BG35" s="643">
        <f t="shared" ref="BG35" si="2">IF($BD35="※",$AT35*0.08,$AT35*0.1)</f>
        <v>0</v>
      </c>
      <c r="BH35" s="644"/>
      <c r="BI35" s="644"/>
      <c r="BJ35" s="644"/>
      <c r="BK35" s="644"/>
      <c r="BL35" s="644"/>
      <c r="BM35" s="644"/>
      <c r="BN35" s="644"/>
      <c r="BO35" s="644"/>
      <c r="BP35" s="644"/>
      <c r="BQ35" s="645"/>
      <c r="BR35" s="69"/>
      <c r="BS35" s="6"/>
    </row>
    <row r="36" spans="1:71" ht="9.9499999999999993" customHeight="1">
      <c r="A36" s="69"/>
      <c r="B36" s="612"/>
      <c r="C36" s="613"/>
      <c r="D36" s="614"/>
      <c r="E36" s="612"/>
      <c r="F36" s="613"/>
      <c r="G36" s="614"/>
      <c r="H36" s="619"/>
      <c r="I36" s="620"/>
      <c r="J36" s="620"/>
      <c r="K36" s="620"/>
      <c r="L36" s="620"/>
      <c r="M36" s="620"/>
      <c r="N36" s="620"/>
      <c r="O36" s="620"/>
      <c r="P36" s="620"/>
      <c r="Q36" s="620"/>
      <c r="R36" s="620"/>
      <c r="S36" s="620"/>
      <c r="T36" s="620"/>
      <c r="U36" s="620"/>
      <c r="V36" s="620"/>
      <c r="W36" s="620"/>
      <c r="X36" s="620"/>
      <c r="Y36" s="620"/>
      <c r="Z36" s="620"/>
      <c r="AA36" s="620"/>
      <c r="AB36" s="620"/>
      <c r="AC36" s="620"/>
      <c r="AD36" s="621"/>
      <c r="AE36" s="612"/>
      <c r="AF36" s="613"/>
      <c r="AG36" s="613"/>
      <c r="AH36" s="614"/>
      <c r="AI36" s="626"/>
      <c r="AJ36" s="627"/>
      <c r="AK36" s="627"/>
      <c r="AL36" s="628"/>
      <c r="AM36" s="631"/>
      <c r="AN36" s="632"/>
      <c r="AO36" s="632"/>
      <c r="AP36" s="632"/>
      <c r="AQ36" s="632"/>
      <c r="AR36" s="632"/>
      <c r="AS36" s="632"/>
      <c r="AT36" s="635"/>
      <c r="AU36" s="636"/>
      <c r="AV36" s="636"/>
      <c r="AW36" s="636"/>
      <c r="AX36" s="636"/>
      <c r="AY36" s="636"/>
      <c r="AZ36" s="636"/>
      <c r="BA36" s="636"/>
      <c r="BB36" s="636"/>
      <c r="BC36" s="636"/>
      <c r="BD36" s="640"/>
      <c r="BE36" s="641"/>
      <c r="BF36" s="642"/>
      <c r="BG36" s="646"/>
      <c r="BH36" s="647"/>
      <c r="BI36" s="647"/>
      <c r="BJ36" s="647"/>
      <c r="BK36" s="647"/>
      <c r="BL36" s="647"/>
      <c r="BM36" s="647"/>
      <c r="BN36" s="647"/>
      <c r="BO36" s="647"/>
      <c r="BP36" s="647"/>
      <c r="BQ36" s="648"/>
      <c r="BR36" s="69"/>
      <c r="BS36" s="6"/>
    </row>
    <row r="37" spans="1:71" ht="9.9499999999999993" customHeight="1">
      <c r="A37" s="69"/>
      <c r="B37" s="609"/>
      <c r="C37" s="610"/>
      <c r="D37" s="611"/>
      <c r="E37" s="615"/>
      <c r="F37" s="610"/>
      <c r="G37" s="611"/>
      <c r="H37" s="616"/>
      <c r="I37" s="617"/>
      <c r="J37" s="617"/>
      <c r="K37" s="617"/>
      <c r="L37" s="617"/>
      <c r="M37" s="617"/>
      <c r="N37" s="617"/>
      <c r="O37" s="617"/>
      <c r="P37" s="617"/>
      <c r="Q37" s="617"/>
      <c r="R37" s="617"/>
      <c r="S37" s="617"/>
      <c r="T37" s="617"/>
      <c r="U37" s="617"/>
      <c r="V37" s="617"/>
      <c r="W37" s="617"/>
      <c r="X37" s="617"/>
      <c r="Y37" s="617"/>
      <c r="Z37" s="617"/>
      <c r="AA37" s="617"/>
      <c r="AB37" s="617"/>
      <c r="AC37" s="617"/>
      <c r="AD37" s="618"/>
      <c r="AE37" s="622"/>
      <c r="AF37" s="610"/>
      <c r="AG37" s="610"/>
      <c r="AH37" s="611"/>
      <c r="AI37" s="623"/>
      <c r="AJ37" s="624"/>
      <c r="AK37" s="624"/>
      <c r="AL37" s="625"/>
      <c r="AM37" s="629"/>
      <c r="AN37" s="630"/>
      <c r="AO37" s="630"/>
      <c r="AP37" s="630"/>
      <c r="AQ37" s="630"/>
      <c r="AR37" s="630"/>
      <c r="AS37" s="630"/>
      <c r="AT37" s="633">
        <f t="shared" ref="AT37" si="3">AI37*AM37</f>
        <v>0</v>
      </c>
      <c r="AU37" s="634"/>
      <c r="AV37" s="634"/>
      <c r="AW37" s="634"/>
      <c r="AX37" s="634"/>
      <c r="AY37" s="634"/>
      <c r="AZ37" s="634"/>
      <c r="BA37" s="634"/>
      <c r="BB37" s="634"/>
      <c r="BC37" s="634"/>
      <c r="BD37" s="637"/>
      <c r="BE37" s="638"/>
      <c r="BF37" s="639"/>
      <c r="BG37" s="643">
        <f t="shared" ref="BG37" si="4">IF($BD37="※",$AT37*0.08,$AT37*0.1)</f>
        <v>0</v>
      </c>
      <c r="BH37" s="644"/>
      <c r="BI37" s="644"/>
      <c r="BJ37" s="644"/>
      <c r="BK37" s="644"/>
      <c r="BL37" s="644"/>
      <c r="BM37" s="644"/>
      <c r="BN37" s="644"/>
      <c r="BO37" s="644"/>
      <c r="BP37" s="644"/>
      <c r="BQ37" s="645"/>
      <c r="BR37" s="69"/>
      <c r="BS37" s="6"/>
    </row>
    <row r="38" spans="1:71" ht="9.9499999999999993" customHeight="1">
      <c r="A38" s="69"/>
      <c r="B38" s="612"/>
      <c r="C38" s="613"/>
      <c r="D38" s="614"/>
      <c r="E38" s="612"/>
      <c r="F38" s="613"/>
      <c r="G38" s="614"/>
      <c r="H38" s="619"/>
      <c r="I38" s="620"/>
      <c r="J38" s="620"/>
      <c r="K38" s="620"/>
      <c r="L38" s="620"/>
      <c r="M38" s="620"/>
      <c r="N38" s="620"/>
      <c r="O38" s="620"/>
      <c r="P38" s="620"/>
      <c r="Q38" s="620"/>
      <c r="R38" s="620"/>
      <c r="S38" s="620"/>
      <c r="T38" s="620"/>
      <c r="U38" s="620"/>
      <c r="V38" s="620"/>
      <c r="W38" s="620"/>
      <c r="X38" s="620"/>
      <c r="Y38" s="620"/>
      <c r="Z38" s="620"/>
      <c r="AA38" s="620"/>
      <c r="AB38" s="620"/>
      <c r="AC38" s="620"/>
      <c r="AD38" s="621"/>
      <c r="AE38" s="612"/>
      <c r="AF38" s="613"/>
      <c r="AG38" s="613"/>
      <c r="AH38" s="614"/>
      <c r="AI38" s="626"/>
      <c r="AJ38" s="627"/>
      <c r="AK38" s="627"/>
      <c r="AL38" s="628"/>
      <c r="AM38" s="631"/>
      <c r="AN38" s="632"/>
      <c r="AO38" s="632"/>
      <c r="AP38" s="632"/>
      <c r="AQ38" s="632"/>
      <c r="AR38" s="632"/>
      <c r="AS38" s="632"/>
      <c r="AT38" s="635"/>
      <c r="AU38" s="636"/>
      <c r="AV38" s="636"/>
      <c r="AW38" s="636"/>
      <c r="AX38" s="636"/>
      <c r="AY38" s="636"/>
      <c r="AZ38" s="636"/>
      <c r="BA38" s="636"/>
      <c r="BB38" s="636"/>
      <c r="BC38" s="636"/>
      <c r="BD38" s="640"/>
      <c r="BE38" s="641"/>
      <c r="BF38" s="642"/>
      <c r="BG38" s="646"/>
      <c r="BH38" s="647"/>
      <c r="BI38" s="647"/>
      <c r="BJ38" s="647"/>
      <c r="BK38" s="647"/>
      <c r="BL38" s="647"/>
      <c r="BM38" s="647"/>
      <c r="BN38" s="647"/>
      <c r="BO38" s="647"/>
      <c r="BP38" s="647"/>
      <c r="BQ38" s="648"/>
      <c r="BR38" s="69"/>
      <c r="BS38" s="6"/>
    </row>
    <row r="39" spans="1:71" ht="9.9499999999999993" customHeight="1">
      <c r="A39" s="69"/>
      <c r="B39" s="609"/>
      <c r="C39" s="610"/>
      <c r="D39" s="611"/>
      <c r="E39" s="615"/>
      <c r="F39" s="610"/>
      <c r="G39" s="611"/>
      <c r="H39" s="616"/>
      <c r="I39" s="617"/>
      <c r="J39" s="617"/>
      <c r="K39" s="617"/>
      <c r="L39" s="617"/>
      <c r="M39" s="617"/>
      <c r="N39" s="617"/>
      <c r="O39" s="617"/>
      <c r="P39" s="617"/>
      <c r="Q39" s="617"/>
      <c r="R39" s="617"/>
      <c r="S39" s="617"/>
      <c r="T39" s="617"/>
      <c r="U39" s="617"/>
      <c r="V39" s="617"/>
      <c r="W39" s="617"/>
      <c r="X39" s="617"/>
      <c r="Y39" s="617"/>
      <c r="Z39" s="617"/>
      <c r="AA39" s="617"/>
      <c r="AB39" s="617"/>
      <c r="AC39" s="617"/>
      <c r="AD39" s="618"/>
      <c r="AE39" s="622"/>
      <c r="AF39" s="610"/>
      <c r="AG39" s="610"/>
      <c r="AH39" s="611"/>
      <c r="AI39" s="623"/>
      <c r="AJ39" s="624"/>
      <c r="AK39" s="624"/>
      <c r="AL39" s="625"/>
      <c r="AM39" s="629"/>
      <c r="AN39" s="630"/>
      <c r="AO39" s="630"/>
      <c r="AP39" s="630"/>
      <c r="AQ39" s="630"/>
      <c r="AR39" s="630"/>
      <c r="AS39" s="630"/>
      <c r="AT39" s="633">
        <f t="shared" ref="AT39" si="5">AI39*AM39</f>
        <v>0</v>
      </c>
      <c r="AU39" s="634"/>
      <c r="AV39" s="634"/>
      <c r="AW39" s="634"/>
      <c r="AX39" s="634"/>
      <c r="AY39" s="634"/>
      <c r="AZ39" s="634"/>
      <c r="BA39" s="634"/>
      <c r="BB39" s="634"/>
      <c r="BC39" s="634"/>
      <c r="BD39" s="637"/>
      <c r="BE39" s="638"/>
      <c r="BF39" s="639"/>
      <c r="BG39" s="643">
        <f t="shared" ref="BG39" si="6">IF($BD39="※",$AT39*0.08,$AT39*0.1)</f>
        <v>0</v>
      </c>
      <c r="BH39" s="644"/>
      <c r="BI39" s="644"/>
      <c r="BJ39" s="644"/>
      <c r="BK39" s="644"/>
      <c r="BL39" s="644"/>
      <c r="BM39" s="644"/>
      <c r="BN39" s="644"/>
      <c r="BO39" s="644"/>
      <c r="BP39" s="644"/>
      <c r="BQ39" s="645"/>
      <c r="BR39" s="69"/>
      <c r="BS39" s="6"/>
    </row>
    <row r="40" spans="1:71" ht="9.9499999999999993" customHeight="1">
      <c r="A40" s="69"/>
      <c r="B40" s="612"/>
      <c r="C40" s="613"/>
      <c r="D40" s="614"/>
      <c r="E40" s="612"/>
      <c r="F40" s="613"/>
      <c r="G40" s="614"/>
      <c r="H40" s="619"/>
      <c r="I40" s="620"/>
      <c r="J40" s="620"/>
      <c r="K40" s="620"/>
      <c r="L40" s="620"/>
      <c r="M40" s="620"/>
      <c r="N40" s="620"/>
      <c r="O40" s="620"/>
      <c r="P40" s="620"/>
      <c r="Q40" s="620"/>
      <c r="R40" s="620"/>
      <c r="S40" s="620"/>
      <c r="T40" s="620"/>
      <c r="U40" s="620"/>
      <c r="V40" s="620"/>
      <c r="W40" s="620"/>
      <c r="X40" s="620"/>
      <c r="Y40" s="620"/>
      <c r="Z40" s="620"/>
      <c r="AA40" s="620"/>
      <c r="AB40" s="620"/>
      <c r="AC40" s="620"/>
      <c r="AD40" s="621"/>
      <c r="AE40" s="612"/>
      <c r="AF40" s="613"/>
      <c r="AG40" s="613"/>
      <c r="AH40" s="614"/>
      <c r="AI40" s="626"/>
      <c r="AJ40" s="627"/>
      <c r="AK40" s="627"/>
      <c r="AL40" s="628"/>
      <c r="AM40" s="631"/>
      <c r="AN40" s="632"/>
      <c r="AO40" s="632"/>
      <c r="AP40" s="632"/>
      <c r="AQ40" s="632"/>
      <c r="AR40" s="632"/>
      <c r="AS40" s="632"/>
      <c r="AT40" s="635"/>
      <c r="AU40" s="636"/>
      <c r="AV40" s="636"/>
      <c r="AW40" s="636"/>
      <c r="AX40" s="636"/>
      <c r="AY40" s="636"/>
      <c r="AZ40" s="636"/>
      <c r="BA40" s="636"/>
      <c r="BB40" s="636"/>
      <c r="BC40" s="636"/>
      <c r="BD40" s="640"/>
      <c r="BE40" s="641"/>
      <c r="BF40" s="642"/>
      <c r="BG40" s="646"/>
      <c r="BH40" s="647"/>
      <c r="BI40" s="647"/>
      <c r="BJ40" s="647"/>
      <c r="BK40" s="647"/>
      <c r="BL40" s="647"/>
      <c r="BM40" s="647"/>
      <c r="BN40" s="647"/>
      <c r="BO40" s="647"/>
      <c r="BP40" s="647"/>
      <c r="BQ40" s="648"/>
      <c r="BR40" s="69"/>
      <c r="BS40" s="6"/>
    </row>
    <row r="41" spans="1:71" ht="9.9499999999999993" customHeight="1">
      <c r="A41" s="69"/>
      <c r="B41" s="609"/>
      <c r="C41" s="610"/>
      <c r="D41" s="611"/>
      <c r="E41" s="615"/>
      <c r="F41" s="610"/>
      <c r="G41" s="611"/>
      <c r="H41" s="616"/>
      <c r="I41" s="617"/>
      <c r="J41" s="617"/>
      <c r="K41" s="617"/>
      <c r="L41" s="617"/>
      <c r="M41" s="617"/>
      <c r="N41" s="617"/>
      <c r="O41" s="617"/>
      <c r="P41" s="617"/>
      <c r="Q41" s="617"/>
      <c r="R41" s="617"/>
      <c r="S41" s="617"/>
      <c r="T41" s="617"/>
      <c r="U41" s="617"/>
      <c r="V41" s="617"/>
      <c r="W41" s="617"/>
      <c r="X41" s="617"/>
      <c r="Y41" s="617"/>
      <c r="Z41" s="617"/>
      <c r="AA41" s="617"/>
      <c r="AB41" s="617"/>
      <c r="AC41" s="617"/>
      <c r="AD41" s="618"/>
      <c r="AE41" s="622"/>
      <c r="AF41" s="610"/>
      <c r="AG41" s="610"/>
      <c r="AH41" s="611"/>
      <c r="AI41" s="623"/>
      <c r="AJ41" s="624"/>
      <c r="AK41" s="624"/>
      <c r="AL41" s="625"/>
      <c r="AM41" s="629"/>
      <c r="AN41" s="630"/>
      <c r="AO41" s="630"/>
      <c r="AP41" s="630"/>
      <c r="AQ41" s="630"/>
      <c r="AR41" s="630"/>
      <c r="AS41" s="630"/>
      <c r="AT41" s="633">
        <f t="shared" ref="AT41" si="7">AI41*AM41</f>
        <v>0</v>
      </c>
      <c r="AU41" s="634"/>
      <c r="AV41" s="634"/>
      <c r="AW41" s="634"/>
      <c r="AX41" s="634"/>
      <c r="AY41" s="634"/>
      <c r="AZ41" s="634"/>
      <c r="BA41" s="634"/>
      <c r="BB41" s="634"/>
      <c r="BC41" s="634"/>
      <c r="BD41" s="637"/>
      <c r="BE41" s="638"/>
      <c r="BF41" s="639"/>
      <c r="BG41" s="643">
        <f t="shared" ref="BG41" si="8">IF($BD41="※",$AT41*0.08,$AT41*0.1)</f>
        <v>0</v>
      </c>
      <c r="BH41" s="644"/>
      <c r="BI41" s="644"/>
      <c r="BJ41" s="644"/>
      <c r="BK41" s="644"/>
      <c r="BL41" s="644"/>
      <c r="BM41" s="644"/>
      <c r="BN41" s="644"/>
      <c r="BO41" s="644"/>
      <c r="BP41" s="644"/>
      <c r="BQ41" s="645"/>
      <c r="BR41" s="69"/>
      <c r="BS41" s="6"/>
    </row>
    <row r="42" spans="1:71" ht="9.9499999999999993" customHeight="1">
      <c r="A42" s="69"/>
      <c r="B42" s="612"/>
      <c r="C42" s="613"/>
      <c r="D42" s="614"/>
      <c r="E42" s="612"/>
      <c r="F42" s="613"/>
      <c r="G42" s="614"/>
      <c r="H42" s="619"/>
      <c r="I42" s="620"/>
      <c r="J42" s="620"/>
      <c r="K42" s="620"/>
      <c r="L42" s="620"/>
      <c r="M42" s="620"/>
      <c r="N42" s="620"/>
      <c r="O42" s="620"/>
      <c r="P42" s="620"/>
      <c r="Q42" s="620"/>
      <c r="R42" s="620"/>
      <c r="S42" s="620"/>
      <c r="T42" s="620"/>
      <c r="U42" s="620"/>
      <c r="V42" s="620"/>
      <c r="W42" s="620"/>
      <c r="X42" s="620"/>
      <c r="Y42" s="620"/>
      <c r="Z42" s="620"/>
      <c r="AA42" s="620"/>
      <c r="AB42" s="620"/>
      <c r="AC42" s="620"/>
      <c r="AD42" s="621"/>
      <c r="AE42" s="612"/>
      <c r="AF42" s="613"/>
      <c r="AG42" s="613"/>
      <c r="AH42" s="614"/>
      <c r="AI42" s="626"/>
      <c r="AJ42" s="627"/>
      <c r="AK42" s="627"/>
      <c r="AL42" s="628"/>
      <c r="AM42" s="631"/>
      <c r="AN42" s="632"/>
      <c r="AO42" s="632"/>
      <c r="AP42" s="632"/>
      <c r="AQ42" s="632"/>
      <c r="AR42" s="632"/>
      <c r="AS42" s="632"/>
      <c r="AT42" s="635"/>
      <c r="AU42" s="636"/>
      <c r="AV42" s="636"/>
      <c r="AW42" s="636"/>
      <c r="AX42" s="636"/>
      <c r="AY42" s="636"/>
      <c r="AZ42" s="636"/>
      <c r="BA42" s="636"/>
      <c r="BB42" s="636"/>
      <c r="BC42" s="636"/>
      <c r="BD42" s="640"/>
      <c r="BE42" s="641"/>
      <c r="BF42" s="642"/>
      <c r="BG42" s="646"/>
      <c r="BH42" s="647"/>
      <c r="BI42" s="647"/>
      <c r="BJ42" s="647"/>
      <c r="BK42" s="647"/>
      <c r="BL42" s="647"/>
      <c r="BM42" s="647"/>
      <c r="BN42" s="647"/>
      <c r="BO42" s="647"/>
      <c r="BP42" s="647"/>
      <c r="BQ42" s="648"/>
      <c r="BR42" s="69"/>
      <c r="BS42" s="6"/>
    </row>
    <row r="43" spans="1:71" ht="9.9499999999999993" customHeight="1">
      <c r="A43" s="69"/>
      <c r="B43" s="609"/>
      <c r="C43" s="610"/>
      <c r="D43" s="611"/>
      <c r="E43" s="615"/>
      <c r="F43" s="610"/>
      <c r="G43" s="611"/>
      <c r="H43" s="616"/>
      <c r="I43" s="617"/>
      <c r="J43" s="617"/>
      <c r="K43" s="617"/>
      <c r="L43" s="617"/>
      <c r="M43" s="617"/>
      <c r="N43" s="617"/>
      <c r="O43" s="617"/>
      <c r="P43" s="617"/>
      <c r="Q43" s="617"/>
      <c r="R43" s="617"/>
      <c r="S43" s="617"/>
      <c r="T43" s="617"/>
      <c r="U43" s="617"/>
      <c r="V43" s="617"/>
      <c r="W43" s="617"/>
      <c r="X43" s="617"/>
      <c r="Y43" s="617"/>
      <c r="Z43" s="617"/>
      <c r="AA43" s="617"/>
      <c r="AB43" s="617"/>
      <c r="AC43" s="617"/>
      <c r="AD43" s="618"/>
      <c r="AE43" s="622"/>
      <c r="AF43" s="610"/>
      <c r="AG43" s="610"/>
      <c r="AH43" s="611"/>
      <c r="AI43" s="623"/>
      <c r="AJ43" s="624"/>
      <c r="AK43" s="624"/>
      <c r="AL43" s="625"/>
      <c r="AM43" s="629"/>
      <c r="AN43" s="630"/>
      <c r="AO43" s="630"/>
      <c r="AP43" s="630"/>
      <c r="AQ43" s="630"/>
      <c r="AR43" s="630"/>
      <c r="AS43" s="630"/>
      <c r="AT43" s="633">
        <f t="shared" ref="AT43" si="9">AI43*AM43</f>
        <v>0</v>
      </c>
      <c r="AU43" s="634"/>
      <c r="AV43" s="634"/>
      <c r="AW43" s="634"/>
      <c r="AX43" s="634"/>
      <c r="AY43" s="634"/>
      <c r="AZ43" s="634"/>
      <c r="BA43" s="634"/>
      <c r="BB43" s="634"/>
      <c r="BC43" s="634"/>
      <c r="BD43" s="637"/>
      <c r="BE43" s="638"/>
      <c r="BF43" s="639"/>
      <c r="BG43" s="643">
        <f t="shared" ref="BG43" si="10">IF($BD43="※",$AT43*0.08,$AT43*0.1)</f>
        <v>0</v>
      </c>
      <c r="BH43" s="644"/>
      <c r="BI43" s="644"/>
      <c r="BJ43" s="644"/>
      <c r="BK43" s="644"/>
      <c r="BL43" s="644"/>
      <c r="BM43" s="644"/>
      <c r="BN43" s="644"/>
      <c r="BO43" s="644"/>
      <c r="BP43" s="644"/>
      <c r="BQ43" s="645"/>
      <c r="BR43" s="69"/>
      <c r="BS43" s="6"/>
    </row>
    <row r="44" spans="1:71" ht="9.9499999999999993" customHeight="1">
      <c r="A44" s="69"/>
      <c r="B44" s="612"/>
      <c r="C44" s="613"/>
      <c r="D44" s="614"/>
      <c r="E44" s="612"/>
      <c r="F44" s="613"/>
      <c r="G44" s="614"/>
      <c r="H44" s="619"/>
      <c r="I44" s="620"/>
      <c r="J44" s="620"/>
      <c r="K44" s="620"/>
      <c r="L44" s="620"/>
      <c r="M44" s="620"/>
      <c r="N44" s="620"/>
      <c r="O44" s="620"/>
      <c r="P44" s="620"/>
      <c r="Q44" s="620"/>
      <c r="R44" s="620"/>
      <c r="S44" s="620"/>
      <c r="T44" s="620"/>
      <c r="U44" s="620"/>
      <c r="V44" s="620"/>
      <c r="W44" s="620"/>
      <c r="X44" s="620"/>
      <c r="Y44" s="620"/>
      <c r="Z44" s="620"/>
      <c r="AA44" s="620"/>
      <c r="AB44" s="620"/>
      <c r="AC44" s="620"/>
      <c r="AD44" s="621"/>
      <c r="AE44" s="612"/>
      <c r="AF44" s="613"/>
      <c r="AG44" s="613"/>
      <c r="AH44" s="614"/>
      <c r="AI44" s="626"/>
      <c r="AJ44" s="627"/>
      <c r="AK44" s="627"/>
      <c r="AL44" s="628"/>
      <c r="AM44" s="631"/>
      <c r="AN44" s="632"/>
      <c r="AO44" s="632"/>
      <c r="AP44" s="632"/>
      <c r="AQ44" s="632"/>
      <c r="AR44" s="632"/>
      <c r="AS44" s="632"/>
      <c r="AT44" s="635"/>
      <c r="AU44" s="636"/>
      <c r="AV44" s="636"/>
      <c r="AW44" s="636"/>
      <c r="AX44" s="636"/>
      <c r="AY44" s="636"/>
      <c r="AZ44" s="636"/>
      <c r="BA44" s="636"/>
      <c r="BB44" s="636"/>
      <c r="BC44" s="636"/>
      <c r="BD44" s="640"/>
      <c r="BE44" s="641"/>
      <c r="BF44" s="642"/>
      <c r="BG44" s="646"/>
      <c r="BH44" s="647"/>
      <c r="BI44" s="647"/>
      <c r="BJ44" s="647"/>
      <c r="BK44" s="647"/>
      <c r="BL44" s="647"/>
      <c r="BM44" s="647"/>
      <c r="BN44" s="647"/>
      <c r="BO44" s="647"/>
      <c r="BP44" s="647"/>
      <c r="BQ44" s="648"/>
      <c r="BR44" s="69"/>
      <c r="BS44" s="6"/>
    </row>
    <row r="45" spans="1:71" ht="9.9499999999999993" customHeight="1">
      <c r="A45" s="69"/>
      <c r="B45" s="609"/>
      <c r="C45" s="610"/>
      <c r="D45" s="611"/>
      <c r="E45" s="615"/>
      <c r="F45" s="610"/>
      <c r="G45" s="611"/>
      <c r="H45" s="616"/>
      <c r="I45" s="617"/>
      <c r="J45" s="617"/>
      <c r="K45" s="617"/>
      <c r="L45" s="617"/>
      <c r="M45" s="617"/>
      <c r="N45" s="617"/>
      <c r="O45" s="617"/>
      <c r="P45" s="617"/>
      <c r="Q45" s="617"/>
      <c r="R45" s="617"/>
      <c r="S45" s="617"/>
      <c r="T45" s="617"/>
      <c r="U45" s="617"/>
      <c r="V45" s="617"/>
      <c r="W45" s="617"/>
      <c r="X45" s="617"/>
      <c r="Y45" s="617"/>
      <c r="Z45" s="617"/>
      <c r="AA45" s="617"/>
      <c r="AB45" s="617"/>
      <c r="AC45" s="617"/>
      <c r="AD45" s="618"/>
      <c r="AE45" s="622"/>
      <c r="AF45" s="610"/>
      <c r="AG45" s="610"/>
      <c r="AH45" s="611"/>
      <c r="AI45" s="623"/>
      <c r="AJ45" s="624"/>
      <c r="AK45" s="624"/>
      <c r="AL45" s="625"/>
      <c r="AM45" s="629"/>
      <c r="AN45" s="630"/>
      <c r="AO45" s="630"/>
      <c r="AP45" s="630"/>
      <c r="AQ45" s="630"/>
      <c r="AR45" s="630"/>
      <c r="AS45" s="630"/>
      <c r="AT45" s="633">
        <f t="shared" ref="AT45" si="11">AI45*AM45</f>
        <v>0</v>
      </c>
      <c r="AU45" s="634"/>
      <c r="AV45" s="634"/>
      <c r="AW45" s="634"/>
      <c r="AX45" s="634"/>
      <c r="AY45" s="634"/>
      <c r="AZ45" s="634"/>
      <c r="BA45" s="634"/>
      <c r="BB45" s="634"/>
      <c r="BC45" s="634"/>
      <c r="BD45" s="637"/>
      <c r="BE45" s="638"/>
      <c r="BF45" s="639"/>
      <c r="BG45" s="643">
        <f t="shared" ref="BG45" si="12">IF($BD45="※",$AT45*0.08,$AT45*0.1)</f>
        <v>0</v>
      </c>
      <c r="BH45" s="644"/>
      <c r="BI45" s="644"/>
      <c r="BJ45" s="644"/>
      <c r="BK45" s="644"/>
      <c r="BL45" s="644"/>
      <c r="BM45" s="644"/>
      <c r="BN45" s="644"/>
      <c r="BO45" s="644"/>
      <c r="BP45" s="644"/>
      <c r="BQ45" s="645"/>
      <c r="BR45" s="69"/>
      <c r="BS45" s="6"/>
    </row>
    <row r="46" spans="1:71" ht="9.9499999999999993" customHeight="1">
      <c r="A46" s="69"/>
      <c r="B46" s="612"/>
      <c r="C46" s="613"/>
      <c r="D46" s="614"/>
      <c r="E46" s="612"/>
      <c r="F46" s="613"/>
      <c r="G46" s="614"/>
      <c r="H46" s="619"/>
      <c r="I46" s="620"/>
      <c r="J46" s="620"/>
      <c r="K46" s="620"/>
      <c r="L46" s="620"/>
      <c r="M46" s="620"/>
      <c r="N46" s="620"/>
      <c r="O46" s="620"/>
      <c r="P46" s="620"/>
      <c r="Q46" s="620"/>
      <c r="R46" s="620"/>
      <c r="S46" s="620"/>
      <c r="T46" s="620"/>
      <c r="U46" s="620"/>
      <c r="V46" s="620"/>
      <c r="W46" s="620"/>
      <c r="X46" s="620"/>
      <c r="Y46" s="620"/>
      <c r="Z46" s="620"/>
      <c r="AA46" s="620"/>
      <c r="AB46" s="620"/>
      <c r="AC46" s="620"/>
      <c r="AD46" s="621"/>
      <c r="AE46" s="612"/>
      <c r="AF46" s="613"/>
      <c r="AG46" s="613"/>
      <c r="AH46" s="614"/>
      <c r="AI46" s="626"/>
      <c r="AJ46" s="627"/>
      <c r="AK46" s="627"/>
      <c r="AL46" s="628"/>
      <c r="AM46" s="631"/>
      <c r="AN46" s="632"/>
      <c r="AO46" s="632"/>
      <c r="AP46" s="632"/>
      <c r="AQ46" s="632"/>
      <c r="AR46" s="632"/>
      <c r="AS46" s="632"/>
      <c r="AT46" s="635"/>
      <c r="AU46" s="636"/>
      <c r="AV46" s="636"/>
      <c r="AW46" s="636"/>
      <c r="AX46" s="636"/>
      <c r="AY46" s="636"/>
      <c r="AZ46" s="636"/>
      <c r="BA46" s="636"/>
      <c r="BB46" s="636"/>
      <c r="BC46" s="636"/>
      <c r="BD46" s="640"/>
      <c r="BE46" s="641"/>
      <c r="BF46" s="642"/>
      <c r="BG46" s="646"/>
      <c r="BH46" s="647"/>
      <c r="BI46" s="647"/>
      <c r="BJ46" s="647"/>
      <c r="BK46" s="647"/>
      <c r="BL46" s="647"/>
      <c r="BM46" s="647"/>
      <c r="BN46" s="647"/>
      <c r="BO46" s="647"/>
      <c r="BP46" s="647"/>
      <c r="BQ46" s="648"/>
      <c r="BR46" s="69"/>
      <c r="BS46" s="6"/>
    </row>
    <row r="47" spans="1:71" ht="9.9499999999999993" customHeight="1">
      <c r="A47" s="69"/>
      <c r="B47" s="609"/>
      <c r="C47" s="610"/>
      <c r="D47" s="611"/>
      <c r="E47" s="615"/>
      <c r="F47" s="610"/>
      <c r="G47" s="611"/>
      <c r="H47" s="616"/>
      <c r="I47" s="617"/>
      <c r="J47" s="617"/>
      <c r="K47" s="617"/>
      <c r="L47" s="617"/>
      <c r="M47" s="617"/>
      <c r="N47" s="617"/>
      <c r="O47" s="617"/>
      <c r="P47" s="617"/>
      <c r="Q47" s="617"/>
      <c r="R47" s="617"/>
      <c r="S47" s="617"/>
      <c r="T47" s="617"/>
      <c r="U47" s="617"/>
      <c r="V47" s="617"/>
      <c r="W47" s="617"/>
      <c r="X47" s="617"/>
      <c r="Y47" s="617"/>
      <c r="Z47" s="617"/>
      <c r="AA47" s="617"/>
      <c r="AB47" s="617"/>
      <c r="AC47" s="617"/>
      <c r="AD47" s="618"/>
      <c r="AE47" s="622"/>
      <c r="AF47" s="610"/>
      <c r="AG47" s="610"/>
      <c r="AH47" s="611"/>
      <c r="AI47" s="623"/>
      <c r="AJ47" s="624"/>
      <c r="AK47" s="624"/>
      <c r="AL47" s="625"/>
      <c r="AM47" s="629"/>
      <c r="AN47" s="630"/>
      <c r="AO47" s="630"/>
      <c r="AP47" s="630"/>
      <c r="AQ47" s="630"/>
      <c r="AR47" s="630"/>
      <c r="AS47" s="630"/>
      <c r="AT47" s="633">
        <f t="shared" ref="AT47" si="13">AI47*AM47</f>
        <v>0</v>
      </c>
      <c r="AU47" s="634"/>
      <c r="AV47" s="634"/>
      <c r="AW47" s="634"/>
      <c r="AX47" s="634"/>
      <c r="AY47" s="634"/>
      <c r="AZ47" s="634"/>
      <c r="BA47" s="634"/>
      <c r="BB47" s="634"/>
      <c r="BC47" s="634"/>
      <c r="BD47" s="637"/>
      <c r="BE47" s="638"/>
      <c r="BF47" s="639"/>
      <c r="BG47" s="643">
        <f t="shared" ref="BG47" si="14">IF($BD47="※",$AT47*0.08,$AT47*0.1)</f>
        <v>0</v>
      </c>
      <c r="BH47" s="644"/>
      <c r="BI47" s="644"/>
      <c r="BJ47" s="644"/>
      <c r="BK47" s="644"/>
      <c r="BL47" s="644"/>
      <c r="BM47" s="644"/>
      <c r="BN47" s="644"/>
      <c r="BO47" s="644"/>
      <c r="BP47" s="644"/>
      <c r="BQ47" s="645"/>
      <c r="BR47" s="69"/>
      <c r="BS47" s="6"/>
    </row>
    <row r="48" spans="1:71" ht="9.9499999999999993" customHeight="1">
      <c r="A48" s="69"/>
      <c r="B48" s="612"/>
      <c r="C48" s="613"/>
      <c r="D48" s="614"/>
      <c r="E48" s="612"/>
      <c r="F48" s="613"/>
      <c r="G48" s="614"/>
      <c r="H48" s="619"/>
      <c r="I48" s="620"/>
      <c r="J48" s="620"/>
      <c r="K48" s="620"/>
      <c r="L48" s="620"/>
      <c r="M48" s="620"/>
      <c r="N48" s="620"/>
      <c r="O48" s="620"/>
      <c r="P48" s="620"/>
      <c r="Q48" s="620"/>
      <c r="R48" s="620"/>
      <c r="S48" s="620"/>
      <c r="T48" s="620"/>
      <c r="U48" s="620"/>
      <c r="V48" s="620"/>
      <c r="W48" s="620"/>
      <c r="X48" s="620"/>
      <c r="Y48" s="620"/>
      <c r="Z48" s="620"/>
      <c r="AA48" s="620"/>
      <c r="AB48" s="620"/>
      <c r="AC48" s="620"/>
      <c r="AD48" s="621"/>
      <c r="AE48" s="612"/>
      <c r="AF48" s="613"/>
      <c r="AG48" s="613"/>
      <c r="AH48" s="614"/>
      <c r="AI48" s="626"/>
      <c r="AJ48" s="627"/>
      <c r="AK48" s="627"/>
      <c r="AL48" s="628"/>
      <c r="AM48" s="631"/>
      <c r="AN48" s="632"/>
      <c r="AO48" s="632"/>
      <c r="AP48" s="632"/>
      <c r="AQ48" s="632"/>
      <c r="AR48" s="632"/>
      <c r="AS48" s="632"/>
      <c r="AT48" s="635"/>
      <c r="AU48" s="636"/>
      <c r="AV48" s="636"/>
      <c r="AW48" s="636"/>
      <c r="AX48" s="636"/>
      <c r="AY48" s="636"/>
      <c r="AZ48" s="636"/>
      <c r="BA48" s="636"/>
      <c r="BB48" s="636"/>
      <c r="BC48" s="636"/>
      <c r="BD48" s="640"/>
      <c r="BE48" s="641"/>
      <c r="BF48" s="642"/>
      <c r="BG48" s="646"/>
      <c r="BH48" s="647"/>
      <c r="BI48" s="647"/>
      <c r="BJ48" s="647"/>
      <c r="BK48" s="647"/>
      <c r="BL48" s="647"/>
      <c r="BM48" s="647"/>
      <c r="BN48" s="647"/>
      <c r="BO48" s="647"/>
      <c r="BP48" s="647"/>
      <c r="BQ48" s="648"/>
      <c r="BR48" s="69"/>
      <c r="BS48" s="6"/>
    </row>
    <row r="49" spans="1:71" ht="9.9499999999999993" customHeight="1">
      <c r="A49" s="69"/>
      <c r="B49" s="609"/>
      <c r="C49" s="610"/>
      <c r="D49" s="611"/>
      <c r="E49" s="615"/>
      <c r="F49" s="610"/>
      <c r="G49" s="611"/>
      <c r="H49" s="616"/>
      <c r="I49" s="617"/>
      <c r="J49" s="617"/>
      <c r="K49" s="617"/>
      <c r="L49" s="617"/>
      <c r="M49" s="617"/>
      <c r="N49" s="617"/>
      <c r="O49" s="617"/>
      <c r="P49" s="617"/>
      <c r="Q49" s="617"/>
      <c r="R49" s="617"/>
      <c r="S49" s="617"/>
      <c r="T49" s="617"/>
      <c r="U49" s="617"/>
      <c r="V49" s="617"/>
      <c r="W49" s="617"/>
      <c r="X49" s="617"/>
      <c r="Y49" s="617"/>
      <c r="Z49" s="617"/>
      <c r="AA49" s="617"/>
      <c r="AB49" s="617"/>
      <c r="AC49" s="617"/>
      <c r="AD49" s="618"/>
      <c r="AE49" s="622"/>
      <c r="AF49" s="610"/>
      <c r="AG49" s="610"/>
      <c r="AH49" s="611"/>
      <c r="AI49" s="623"/>
      <c r="AJ49" s="624"/>
      <c r="AK49" s="624"/>
      <c r="AL49" s="625"/>
      <c r="AM49" s="629"/>
      <c r="AN49" s="630"/>
      <c r="AO49" s="630"/>
      <c r="AP49" s="630"/>
      <c r="AQ49" s="630"/>
      <c r="AR49" s="630"/>
      <c r="AS49" s="630"/>
      <c r="AT49" s="633">
        <f t="shared" ref="AT49" si="15">AI49*AM49</f>
        <v>0</v>
      </c>
      <c r="AU49" s="634"/>
      <c r="AV49" s="634"/>
      <c r="AW49" s="634"/>
      <c r="AX49" s="634"/>
      <c r="AY49" s="634"/>
      <c r="AZ49" s="634"/>
      <c r="BA49" s="634"/>
      <c r="BB49" s="634"/>
      <c r="BC49" s="634"/>
      <c r="BD49" s="637"/>
      <c r="BE49" s="638"/>
      <c r="BF49" s="639"/>
      <c r="BG49" s="643">
        <f t="shared" ref="BG49" si="16">IF($BD49="※",$AT49*0.08,$AT49*0.1)</f>
        <v>0</v>
      </c>
      <c r="BH49" s="644"/>
      <c r="BI49" s="644"/>
      <c r="BJ49" s="644"/>
      <c r="BK49" s="644"/>
      <c r="BL49" s="644"/>
      <c r="BM49" s="644"/>
      <c r="BN49" s="644"/>
      <c r="BO49" s="644"/>
      <c r="BP49" s="644"/>
      <c r="BQ49" s="645"/>
      <c r="BR49" s="69"/>
      <c r="BS49" s="6"/>
    </row>
    <row r="50" spans="1:71" ht="9.9499999999999993" customHeight="1">
      <c r="A50" s="69"/>
      <c r="B50" s="612"/>
      <c r="C50" s="613"/>
      <c r="D50" s="614"/>
      <c r="E50" s="612"/>
      <c r="F50" s="613"/>
      <c r="G50" s="614"/>
      <c r="H50" s="619"/>
      <c r="I50" s="620"/>
      <c r="J50" s="620"/>
      <c r="K50" s="620"/>
      <c r="L50" s="620"/>
      <c r="M50" s="620"/>
      <c r="N50" s="620"/>
      <c r="O50" s="620"/>
      <c r="P50" s="620"/>
      <c r="Q50" s="620"/>
      <c r="R50" s="620"/>
      <c r="S50" s="620"/>
      <c r="T50" s="620"/>
      <c r="U50" s="620"/>
      <c r="V50" s="620"/>
      <c r="W50" s="620"/>
      <c r="X50" s="620"/>
      <c r="Y50" s="620"/>
      <c r="Z50" s="620"/>
      <c r="AA50" s="620"/>
      <c r="AB50" s="620"/>
      <c r="AC50" s="620"/>
      <c r="AD50" s="621"/>
      <c r="AE50" s="612"/>
      <c r="AF50" s="613"/>
      <c r="AG50" s="613"/>
      <c r="AH50" s="614"/>
      <c r="AI50" s="626"/>
      <c r="AJ50" s="627"/>
      <c r="AK50" s="627"/>
      <c r="AL50" s="628"/>
      <c r="AM50" s="631"/>
      <c r="AN50" s="632"/>
      <c r="AO50" s="632"/>
      <c r="AP50" s="632"/>
      <c r="AQ50" s="632"/>
      <c r="AR50" s="632"/>
      <c r="AS50" s="632"/>
      <c r="AT50" s="635"/>
      <c r="AU50" s="636"/>
      <c r="AV50" s="636"/>
      <c r="AW50" s="636"/>
      <c r="AX50" s="636"/>
      <c r="AY50" s="636"/>
      <c r="AZ50" s="636"/>
      <c r="BA50" s="636"/>
      <c r="BB50" s="636"/>
      <c r="BC50" s="636"/>
      <c r="BD50" s="640"/>
      <c r="BE50" s="641"/>
      <c r="BF50" s="642"/>
      <c r="BG50" s="646"/>
      <c r="BH50" s="647"/>
      <c r="BI50" s="647"/>
      <c r="BJ50" s="647"/>
      <c r="BK50" s="647"/>
      <c r="BL50" s="647"/>
      <c r="BM50" s="647"/>
      <c r="BN50" s="647"/>
      <c r="BO50" s="647"/>
      <c r="BP50" s="647"/>
      <c r="BQ50" s="648"/>
      <c r="BR50" s="69"/>
      <c r="BS50" s="6"/>
    </row>
    <row r="51" spans="1:71" ht="9.9499999999999993" customHeight="1">
      <c r="A51" s="69"/>
      <c r="B51" s="609"/>
      <c r="C51" s="610"/>
      <c r="D51" s="611"/>
      <c r="E51" s="615"/>
      <c r="F51" s="610"/>
      <c r="G51" s="611"/>
      <c r="H51" s="616"/>
      <c r="I51" s="617"/>
      <c r="J51" s="617"/>
      <c r="K51" s="617"/>
      <c r="L51" s="617"/>
      <c r="M51" s="617"/>
      <c r="N51" s="617"/>
      <c r="O51" s="617"/>
      <c r="P51" s="617"/>
      <c r="Q51" s="617"/>
      <c r="R51" s="617"/>
      <c r="S51" s="617"/>
      <c r="T51" s="617"/>
      <c r="U51" s="617"/>
      <c r="V51" s="617"/>
      <c r="W51" s="617"/>
      <c r="X51" s="617"/>
      <c r="Y51" s="617"/>
      <c r="Z51" s="617"/>
      <c r="AA51" s="617"/>
      <c r="AB51" s="617"/>
      <c r="AC51" s="617"/>
      <c r="AD51" s="618"/>
      <c r="AE51" s="622"/>
      <c r="AF51" s="610"/>
      <c r="AG51" s="610"/>
      <c r="AH51" s="611"/>
      <c r="AI51" s="623"/>
      <c r="AJ51" s="624"/>
      <c r="AK51" s="624"/>
      <c r="AL51" s="625"/>
      <c r="AM51" s="629"/>
      <c r="AN51" s="630"/>
      <c r="AO51" s="630"/>
      <c r="AP51" s="630"/>
      <c r="AQ51" s="630"/>
      <c r="AR51" s="630"/>
      <c r="AS51" s="630"/>
      <c r="AT51" s="633">
        <f t="shared" ref="AT51" si="17">AI51*AM51</f>
        <v>0</v>
      </c>
      <c r="AU51" s="634"/>
      <c r="AV51" s="634"/>
      <c r="AW51" s="634"/>
      <c r="AX51" s="634"/>
      <c r="AY51" s="634"/>
      <c r="AZ51" s="634"/>
      <c r="BA51" s="634"/>
      <c r="BB51" s="634"/>
      <c r="BC51" s="634"/>
      <c r="BD51" s="637"/>
      <c r="BE51" s="638"/>
      <c r="BF51" s="639"/>
      <c r="BG51" s="643">
        <f t="shared" ref="BG51" si="18">IF($BD51="※",$AT51*0.08,$AT51*0.1)</f>
        <v>0</v>
      </c>
      <c r="BH51" s="644"/>
      <c r="BI51" s="644"/>
      <c r="BJ51" s="644"/>
      <c r="BK51" s="644"/>
      <c r="BL51" s="644"/>
      <c r="BM51" s="644"/>
      <c r="BN51" s="644"/>
      <c r="BO51" s="644"/>
      <c r="BP51" s="644"/>
      <c r="BQ51" s="645"/>
      <c r="BR51" s="69"/>
      <c r="BS51" s="6"/>
    </row>
    <row r="52" spans="1:71" ht="9.9499999999999993" customHeight="1">
      <c r="A52" s="69"/>
      <c r="B52" s="612"/>
      <c r="C52" s="613"/>
      <c r="D52" s="614"/>
      <c r="E52" s="612"/>
      <c r="F52" s="613"/>
      <c r="G52" s="614"/>
      <c r="H52" s="619"/>
      <c r="I52" s="620"/>
      <c r="J52" s="620"/>
      <c r="K52" s="620"/>
      <c r="L52" s="620"/>
      <c r="M52" s="620"/>
      <c r="N52" s="620"/>
      <c r="O52" s="620"/>
      <c r="P52" s="620"/>
      <c r="Q52" s="620"/>
      <c r="R52" s="620"/>
      <c r="S52" s="620"/>
      <c r="T52" s="620"/>
      <c r="U52" s="620"/>
      <c r="V52" s="620"/>
      <c r="W52" s="620"/>
      <c r="X52" s="620"/>
      <c r="Y52" s="620"/>
      <c r="Z52" s="620"/>
      <c r="AA52" s="620"/>
      <c r="AB52" s="620"/>
      <c r="AC52" s="620"/>
      <c r="AD52" s="621"/>
      <c r="AE52" s="612"/>
      <c r="AF52" s="613"/>
      <c r="AG52" s="613"/>
      <c r="AH52" s="614"/>
      <c r="AI52" s="626"/>
      <c r="AJ52" s="627"/>
      <c r="AK52" s="627"/>
      <c r="AL52" s="628"/>
      <c r="AM52" s="631"/>
      <c r="AN52" s="632"/>
      <c r="AO52" s="632"/>
      <c r="AP52" s="632"/>
      <c r="AQ52" s="632"/>
      <c r="AR52" s="632"/>
      <c r="AS52" s="632"/>
      <c r="AT52" s="635"/>
      <c r="AU52" s="636"/>
      <c r="AV52" s="636"/>
      <c r="AW52" s="636"/>
      <c r="AX52" s="636"/>
      <c r="AY52" s="636"/>
      <c r="AZ52" s="636"/>
      <c r="BA52" s="636"/>
      <c r="BB52" s="636"/>
      <c r="BC52" s="636"/>
      <c r="BD52" s="640"/>
      <c r="BE52" s="641"/>
      <c r="BF52" s="642"/>
      <c r="BG52" s="646"/>
      <c r="BH52" s="647"/>
      <c r="BI52" s="647"/>
      <c r="BJ52" s="647"/>
      <c r="BK52" s="647"/>
      <c r="BL52" s="647"/>
      <c r="BM52" s="647"/>
      <c r="BN52" s="647"/>
      <c r="BO52" s="647"/>
      <c r="BP52" s="647"/>
      <c r="BQ52" s="648"/>
      <c r="BR52" s="69"/>
      <c r="BS52" s="6"/>
    </row>
    <row r="53" spans="1:71" ht="9.9499999999999993" customHeight="1">
      <c r="A53" s="69"/>
      <c r="B53" s="609"/>
      <c r="C53" s="610"/>
      <c r="D53" s="611"/>
      <c r="E53" s="615"/>
      <c r="F53" s="610"/>
      <c r="G53" s="611"/>
      <c r="H53" s="616"/>
      <c r="I53" s="617"/>
      <c r="J53" s="617"/>
      <c r="K53" s="617"/>
      <c r="L53" s="617"/>
      <c r="M53" s="617"/>
      <c r="N53" s="617"/>
      <c r="O53" s="617"/>
      <c r="P53" s="617"/>
      <c r="Q53" s="617"/>
      <c r="R53" s="617"/>
      <c r="S53" s="617"/>
      <c r="T53" s="617"/>
      <c r="U53" s="617"/>
      <c r="V53" s="617"/>
      <c r="W53" s="617"/>
      <c r="X53" s="617"/>
      <c r="Y53" s="617"/>
      <c r="Z53" s="617"/>
      <c r="AA53" s="617"/>
      <c r="AB53" s="617"/>
      <c r="AC53" s="617"/>
      <c r="AD53" s="618"/>
      <c r="AE53" s="622"/>
      <c r="AF53" s="610"/>
      <c r="AG53" s="610"/>
      <c r="AH53" s="611"/>
      <c r="AI53" s="623"/>
      <c r="AJ53" s="624"/>
      <c r="AK53" s="624"/>
      <c r="AL53" s="625"/>
      <c r="AM53" s="629"/>
      <c r="AN53" s="630"/>
      <c r="AO53" s="630"/>
      <c r="AP53" s="630"/>
      <c r="AQ53" s="630"/>
      <c r="AR53" s="630"/>
      <c r="AS53" s="630"/>
      <c r="AT53" s="633">
        <f t="shared" ref="AT53" si="19">AI53*AM53</f>
        <v>0</v>
      </c>
      <c r="AU53" s="634"/>
      <c r="AV53" s="634"/>
      <c r="AW53" s="634"/>
      <c r="AX53" s="634"/>
      <c r="AY53" s="634"/>
      <c r="AZ53" s="634"/>
      <c r="BA53" s="634"/>
      <c r="BB53" s="634"/>
      <c r="BC53" s="634"/>
      <c r="BD53" s="637"/>
      <c r="BE53" s="638"/>
      <c r="BF53" s="639"/>
      <c r="BG53" s="643">
        <f t="shared" ref="BG53" si="20">IF($BD53="※",$AT53*0.08,$AT53*0.1)</f>
        <v>0</v>
      </c>
      <c r="BH53" s="644"/>
      <c r="BI53" s="644"/>
      <c r="BJ53" s="644"/>
      <c r="BK53" s="644"/>
      <c r="BL53" s="644"/>
      <c r="BM53" s="644"/>
      <c r="BN53" s="644"/>
      <c r="BO53" s="644"/>
      <c r="BP53" s="644"/>
      <c r="BQ53" s="645"/>
      <c r="BR53" s="69"/>
      <c r="BS53" s="6"/>
    </row>
    <row r="54" spans="1:71" ht="9.9499999999999993" customHeight="1">
      <c r="A54" s="69"/>
      <c r="B54" s="612"/>
      <c r="C54" s="613"/>
      <c r="D54" s="614"/>
      <c r="E54" s="612"/>
      <c r="F54" s="613"/>
      <c r="G54" s="614"/>
      <c r="H54" s="619"/>
      <c r="I54" s="620"/>
      <c r="J54" s="620"/>
      <c r="K54" s="620"/>
      <c r="L54" s="620"/>
      <c r="M54" s="620"/>
      <c r="N54" s="620"/>
      <c r="O54" s="620"/>
      <c r="P54" s="620"/>
      <c r="Q54" s="620"/>
      <c r="R54" s="620"/>
      <c r="S54" s="620"/>
      <c r="T54" s="620"/>
      <c r="U54" s="620"/>
      <c r="V54" s="620"/>
      <c r="W54" s="620"/>
      <c r="X54" s="620"/>
      <c r="Y54" s="620"/>
      <c r="Z54" s="620"/>
      <c r="AA54" s="620"/>
      <c r="AB54" s="620"/>
      <c r="AC54" s="620"/>
      <c r="AD54" s="621"/>
      <c r="AE54" s="612"/>
      <c r="AF54" s="613"/>
      <c r="AG54" s="613"/>
      <c r="AH54" s="614"/>
      <c r="AI54" s="626"/>
      <c r="AJ54" s="627"/>
      <c r="AK54" s="627"/>
      <c r="AL54" s="628"/>
      <c r="AM54" s="631"/>
      <c r="AN54" s="632"/>
      <c r="AO54" s="632"/>
      <c r="AP54" s="632"/>
      <c r="AQ54" s="632"/>
      <c r="AR54" s="632"/>
      <c r="AS54" s="632"/>
      <c r="AT54" s="635"/>
      <c r="AU54" s="636"/>
      <c r="AV54" s="636"/>
      <c r="AW54" s="636"/>
      <c r="AX54" s="636"/>
      <c r="AY54" s="636"/>
      <c r="AZ54" s="636"/>
      <c r="BA54" s="636"/>
      <c r="BB54" s="636"/>
      <c r="BC54" s="636"/>
      <c r="BD54" s="640"/>
      <c r="BE54" s="641"/>
      <c r="BF54" s="642"/>
      <c r="BG54" s="646"/>
      <c r="BH54" s="647"/>
      <c r="BI54" s="647"/>
      <c r="BJ54" s="647"/>
      <c r="BK54" s="647"/>
      <c r="BL54" s="647"/>
      <c r="BM54" s="647"/>
      <c r="BN54" s="647"/>
      <c r="BO54" s="647"/>
      <c r="BP54" s="647"/>
      <c r="BQ54" s="648"/>
      <c r="BR54" s="69"/>
      <c r="BS54" s="6"/>
    </row>
    <row r="55" spans="1:71" ht="9.9499999999999993" customHeight="1">
      <c r="A55" s="69"/>
      <c r="B55" s="609"/>
      <c r="C55" s="610"/>
      <c r="D55" s="611"/>
      <c r="E55" s="615"/>
      <c r="F55" s="610"/>
      <c r="G55" s="611"/>
      <c r="H55" s="616"/>
      <c r="I55" s="617"/>
      <c r="J55" s="617"/>
      <c r="K55" s="617"/>
      <c r="L55" s="617"/>
      <c r="M55" s="617"/>
      <c r="N55" s="617"/>
      <c r="O55" s="617"/>
      <c r="P55" s="617"/>
      <c r="Q55" s="617"/>
      <c r="R55" s="617"/>
      <c r="S55" s="617"/>
      <c r="T55" s="617"/>
      <c r="U55" s="617"/>
      <c r="V55" s="617"/>
      <c r="W55" s="617"/>
      <c r="X55" s="617"/>
      <c r="Y55" s="617"/>
      <c r="Z55" s="617"/>
      <c r="AA55" s="617"/>
      <c r="AB55" s="617"/>
      <c r="AC55" s="617"/>
      <c r="AD55" s="618"/>
      <c r="AE55" s="622"/>
      <c r="AF55" s="610"/>
      <c r="AG55" s="610"/>
      <c r="AH55" s="611"/>
      <c r="AI55" s="623"/>
      <c r="AJ55" s="624"/>
      <c r="AK55" s="624"/>
      <c r="AL55" s="625"/>
      <c r="AM55" s="629"/>
      <c r="AN55" s="630"/>
      <c r="AO55" s="630"/>
      <c r="AP55" s="630"/>
      <c r="AQ55" s="630"/>
      <c r="AR55" s="630"/>
      <c r="AS55" s="630"/>
      <c r="AT55" s="633">
        <f t="shared" ref="AT55" si="21">AI55*AM55</f>
        <v>0</v>
      </c>
      <c r="AU55" s="634"/>
      <c r="AV55" s="634"/>
      <c r="AW55" s="634"/>
      <c r="AX55" s="634"/>
      <c r="AY55" s="634"/>
      <c r="AZ55" s="634"/>
      <c r="BA55" s="634"/>
      <c r="BB55" s="634"/>
      <c r="BC55" s="634"/>
      <c r="BD55" s="637"/>
      <c r="BE55" s="638"/>
      <c r="BF55" s="639"/>
      <c r="BG55" s="643">
        <f t="shared" ref="BG55" si="22">IF($BD55="※",$AT55*0.08,$AT55*0.1)</f>
        <v>0</v>
      </c>
      <c r="BH55" s="644"/>
      <c r="BI55" s="644"/>
      <c r="BJ55" s="644"/>
      <c r="BK55" s="644"/>
      <c r="BL55" s="644"/>
      <c r="BM55" s="644"/>
      <c r="BN55" s="644"/>
      <c r="BO55" s="644"/>
      <c r="BP55" s="644"/>
      <c r="BQ55" s="645"/>
      <c r="BR55" s="69"/>
      <c r="BS55" s="6"/>
    </row>
    <row r="56" spans="1:71" ht="9.9499999999999993" customHeight="1">
      <c r="A56" s="69"/>
      <c r="B56" s="612"/>
      <c r="C56" s="613"/>
      <c r="D56" s="614"/>
      <c r="E56" s="612"/>
      <c r="F56" s="613"/>
      <c r="G56" s="614"/>
      <c r="H56" s="619"/>
      <c r="I56" s="620"/>
      <c r="J56" s="620"/>
      <c r="K56" s="620"/>
      <c r="L56" s="620"/>
      <c r="M56" s="620"/>
      <c r="N56" s="620"/>
      <c r="O56" s="620"/>
      <c r="P56" s="620"/>
      <c r="Q56" s="620"/>
      <c r="R56" s="620"/>
      <c r="S56" s="620"/>
      <c r="T56" s="620"/>
      <c r="U56" s="620"/>
      <c r="V56" s="620"/>
      <c r="W56" s="620"/>
      <c r="X56" s="620"/>
      <c r="Y56" s="620"/>
      <c r="Z56" s="620"/>
      <c r="AA56" s="620"/>
      <c r="AB56" s="620"/>
      <c r="AC56" s="620"/>
      <c r="AD56" s="621"/>
      <c r="AE56" s="612"/>
      <c r="AF56" s="613"/>
      <c r="AG56" s="613"/>
      <c r="AH56" s="614"/>
      <c r="AI56" s="626"/>
      <c r="AJ56" s="627"/>
      <c r="AK56" s="627"/>
      <c r="AL56" s="628"/>
      <c r="AM56" s="631"/>
      <c r="AN56" s="632"/>
      <c r="AO56" s="632"/>
      <c r="AP56" s="632"/>
      <c r="AQ56" s="632"/>
      <c r="AR56" s="632"/>
      <c r="AS56" s="632"/>
      <c r="AT56" s="635"/>
      <c r="AU56" s="636"/>
      <c r="AV56" s="636"/>
      <c r="AW56" s="636"/>
      <c r="AX56" s="636"/>
      <c r="AY56" s="636"/>
      <c r="AZ56" s="636"/>
      <c r="BA56" s="636"/>
      <c r="BB56" s="636"/>
      <c r="BC56" s="636"/>
      <c r="BD56" s="640"/>
      <c r="BE56" s="641"/>
      <c r="BF56" s="642"/>
      <c r="BG56" s="646"/>
      <c r="BH56" s="647"/>
      <c r="BI56" s="647"/>
      <c r="BJ56" s="647"/>
      <c r="BK56" s="647"/>
      <c r="BL56" s="647"/>
      <c r="BM56" s="647"/>
      <c r="BN56" s="647"/>
      <c r="BO56" s="647"/>
      <c r="BP56" s="647"/>
      <c r="BQ56" s="648"/>
      <c r="BR56" s="69"/>
      <c r="BS56" s="6"/>
    </row>
    <row r="57" spans="1:71" ht="9.9499999999999993" customHeight="1">
      <c r="A57" s="69"/>
      <c r="B57" s="609"/>
      <c r="C57" s="610"/>
      <c r="D57" s="611"/>
      <c r="E57" s="615"/>
      <c r="F57" s="610"/>
      <c r="G57" s="611"/>
      <c r="H57" s="616"/>
      <c r="I57" s="617"/>
      <c r="J57" s="617"/>
      <c r="K57" s="617"/>
      <c r="L57" s="617"/>
      <c r="M57" s="617"/>
      <c r="N57" s="617"/>
      <c r="O57" s="617"/>
      <c r="P57" s="617"/>
      <c r="Q57" s="617"/>
      <c r="R57" s="617"/>
      <c r="S57" s="617"/>
      <c r="T57" s="617"/>
      <c r="U57" s="617"/>
      <c r="V57" s="617"/>
      <c r="W57" s="617"/>
      <c r="X57" s="617"/>
      <c r="Y57" s="617"/>
      <c r="Z57" s="617"/>
      <c r="AA57" s="617"/>
      <c r="AB57" s="617"/>
      <c r="AC57" s="617"/>
      <c r="AD57" s="618"/>
      <c r="AE57" s="622"/>
      <c r="AF57" s="610"/>
      <c r="AG57" s="610"/>
      <c r="AH57" s="611"/>
      <c r="AI57" s="623"/>
      <c r="AJ57" s="624"/>
      <c r="AK57" s="624"/>
      <c r="AL57" s="625"/>
      <c r="AM57" s="629"/>
      <c r="AN57" s="630"/>
      <c r="AO57" s="630"/>
      <c r="AP57" s="630"/>
      <c r="AQ57" s="630"/>
      <c r="AR57" s="630"/>
      <c r="AS57" s="630"/>
      <c r="AT57" s="633">
        <f t="shared" ref="AT57" si="23">AI57*AM57</f>
        <v>0</v>
      </c>
      <c r="AU57" s="634"/>
      <c r="AV57" s="634"/>
      <c r="AW57" s="634"/>
      <c r="AX57" s="634"/>
      <c r="AY57" s="634"/>
      <c r="AZ57" s="634"/>
      <c r="BA57" s="634"/>
      <c r="BB57" s="634"/>
      <c r="BC57" s="634"/>
      <c r="BD57" s="637"/>
      <c r="BE57" s="638"/>
      <c r="BF57" s="639"/>
      <c r="BG57" s="643">
        <f t="shared" ref="BG57" si="24">IF($BD57="※",$AT57*0.08,$AT57*0.1)</f>
        <v>0</v>
      </c>
      <c r="BH57" s="644"/>
      <c r="BI57" s="644"/>
      <c r="BJ57" s="644"/>
      <c r="BK57" s="644"/>
      <c r="BL57" s="644"/>
      <c r="BM57" s="644"/>
      <c r="BN57" s="644"/>
      <c r="BO57" s="644"/>
      <c r="BP57" s="644"/>
      <c r="BQ57" s="645"/>
      <c r="BR57" s="69"/>
      <c r="BS57" s="6"/>
    </row>
    <row r="58" spans="1:71" ht="9.9499999999999993" customHeight="1">
      <c r="A58" s="69"/>
      <c r="B58" s="612"/>
      <c r="C58" s="613"/>
      <c r="D58" s="614"/>
      <c r="E58" s="612"/>
      <c r="F58" s="613"/>
      <c r="G58" s="614"/>
      <c r="H58" s="619"/>
      <c r="I58" s="620"/>
      <c r="J58" s="620"/>
      <c r="K58" s="620"/>
      <c r="L58" s="620"/>
      <c r="M58" s="620"/>
      <c r="N58" s="620"/>
      <c r="O58" s="620"/>
      <c r="P58" s="620"/>
      <c r="Q58" s="620"/>
      <c r="R58" s="620"/>
      <c r="S58" s="620"/>
      <c r="T58" s="620"/>
      <c r="U58" s="620"/>
      <c r="V58" s="620"/>
      <c r="W58" s="620"/>
      <c r="X58" s="620"/>
      <c r="Y58" s="620"/>
      <c r="Z58" s="620"/>
      <c r="AA58" s="620"/>
      <c r="AB58" s="620"/>
      <c r="AC58" s="620"/>
      <c r="AD58" s="621"/>
      <c r="AE58" s="612"/>
      <c r="AF58" s="613"/>
      <c r="AG58" s="613"/>
      <c r="AH58" s="614"/>
      <c r="AI58" s="626"/>
      <c r="AJ58" s="627"/>
      <c r="AK58" s="627"/>
      <c r="AL58" s="628"/>
      <c r="AM58" s="631"/>
      <c r="AN58" s="632"/>
      <c r="AO58" s="632"/>
      <c r="AP58" s="632"/>
      <c r="AQ58" s="632"/>
      <c r="AR58" s="632"/>
      <c r="AS58" s="632"/>
      <c r="AT58" s="635"/>
      <c r="AU58" s="636"/>
      <c r="AV58" s="636"/>
      <c r="AW58" s="636"/>
      <c r="AX58" s="636"/>
      <c r="AY58" s="636"/>
      <c r="AZ58" s="636"/>
      <c r="BA58" s="636"/>
      <c r="BB58" s="636"/>
      <c r="BC58" s="636"/>
      <c r="BD58" s="640"/>
      <c r="BE58" s="641"/>
      <c r="BF58" s="642"/>
      <c r="BG58" s="646"/>
      <c r="BH58" s="647"/>
      <c r="BI58" s="647"/>
      <c r="BJ58" s="647"/>
      <c r="BK58" s="647"/>
      <c r="BL58" s="647"/>
      <c r="BM58" s="647"/>
      <c r="BN58" s="647"/>
      <c r="BO58" s="647"/>
      <c r="BP58" s="647"/>
      <c r="BQ58" s="648"/>
      <c r="BR58" s="69"/>
      <c r="BS58" s="6"/>
    </row>
    <row r="59" spans="1:71" ht="9.9499999999999993" customHeight="1">
      <c r="A59" s="69"/>
      <c r="B59" s="609"/>
      <c r="C59" s="610"/>
      <c r="D59" s="611"/>
      <c r="E59" s="615"/>
      <c r="F59" s="610"/>
      <c r="G59" s="611"/>
      <c r="H59" s="616"/>
      <c r="I59" s="617"/>
      <c r="J59" s="617"/>
      <c r="K59" s="617"/>
      <c r="L59" s="617"/>
      <c r="M59" s="617"/>
      <c r="N59" s="617"/>
      <c r="O59" s="617"/>
      <c r="P59" s="617"/>
      <c r="Q59" s="617"/>
      <c r="R59" s="617"/>
      <c r="S59" s="617"/>
      <c r="T59" s="617"/>
      <c r="U59" s="617"/>
      <c r="V59" s="617"/>
      <c r="W59" s="617"/>
      <c r="X59" s="617"/>
      <c r="Y59" s="617"/>
      <c r="Z59" s="617"/>
      <c r="AA59" s="617"/>
      <c r="AB59" s="617"/>
      <c r="AC59" s="617"/>
      <c r="AD59" s="618"/>
      <c r="AE59" s="622"/>
      <c r="AF59" s="610"/>
      <c r="AG59" s="610"/>
      <c r="AH59" s="611"/>
      <c r="AI59" s="623"/>
      <c r="AJ59" s="624"/>
      <c r="AK59" s="624"/>
      <c r="AL59" s="625"/>
      <c r="AM59" s="629"/>
      <c r="AN59" s="630"/>
      <c r="AO59" s="630"/>
      <c r="AP59" s="630"/>
      <c r="AQ59" s="630"/>
      <c r="AR59" s="630"/>
      <c r="AS59" s="630"/>
      <c r="AT59" s="633">
        <f t="shared" ref="AT59" si="25">AI59*AM59</f>
        <v>0</v>
      </c>
      <c r="AU59" s="634"/>
      <c r="AV59" s="634"/>
      <c r="AW59" s="634"/>
      <c r="AX59" s="634"/>
      <c r="AY59" s="634"/>
      <c r="AZ59" s="634"/>
      <c r="BA59" s="634"/>
      <c r="BB59" s="634"/>
      <c r="BC59" s="634"/>
      <c r="BD59" s="637"/>
      <c r="BE59" s="638"/>
      <c r="BF59" s="639"/>
      <c r="BG59" s="643">
        <f t="shared" ref="BG59" si="26">IF($BD59="※",$AT59*0.08,$AT59*0.1)</f>
        <v>0</v>
      </c>
      <c r="BH59" s="644"/>
      <c r="BI59" s="644"/>
      <c r="BJ59" s="644"/>
      <c r="BK59" s="644"/>
      <c r="BL59" s="644"/>
      <c r="BM59" s="644"/>
      <c r="BN59" s="644"/>
      <c r="BO59" s="644"/>
      <c r="BP59" s="644"/>
      <c r="BQ59" s="645"/>
      <c r="BR59" s="69"/>
      <c r="BS59" s="6"/>
    </row>
    <row r="60" spans="1:71" ht="9.9499999999999993" customHeight="1">
      <c r="A60" s="69"/>
      <c r="B60" s="612"/>
      <c r="C60" s="613"/>
      <c r="D60" s="614"/>
      <c r="E60" s="612"/>
      <c r="F60" s="613"/>
      <c r="G60" s="614"/>
      <c r="H60" s="619"/>
      <c r="I60" s="620"/>
      <c r="J60" s="620"/>
      <c r="K60" s="620"/>
      <c r="L60" s="620"/>
      <c r="M60" s="620"/>
      <c r="N60" s="620"/>
      <c r="O60" s="620"/>
      <c r="P60" s="620"/>
      <c r="Q60" s="620"/>
      <c r="R60" s="620"/>
      <c r="S60" s="620"/>
      <c r="T60" s="620"/>
      <c r="U60" s="620"/>
      <c r="V60" s="620"/>
      <c r="W60" s="620"/>
      <c r="X60" s="620"/>
      <c r="Y60" s="620"/>
      <c r="Z60" s="620"/>
      <c r="AA60" s="620"/>
      <c r="AB60" s="620"/>
      <c r="AC60" s="620"/>
      <c r="AD60" s="621"/>
      <c r="AE60" s="612"/>
      <c r="AF60" s="613"/>
      <c r="AG60" s="613"/>
      <c r="AH60" s="614"/>
      <c r="AI60" s="626"/>
      <c r="AJ60" s="627"/>
      <c r="AK60" s="627"/>
      <c r="AL60" s="628"/>
      <c r="AM60" s="631"/>
      <c r="AN60" s="632"/>
      <c r="AO60" s="632"/>
      <c r="AP60" s="632"/>
      <c r="AQ60" s="632"/>
      <c r="AR60" s="632"/>
      <c r="AS60" s="632"/>
      <c r="AT60" s="635"/>
      <c r="AU60" s="636"/>
      <c r="AV60" s="636"/>
      <c r="AW60" s="636"/>
      <c r="AX60" s="636"/>
      <c r="AY60" s="636"/>
      <c r="AZ60" s="636"/>
      <c r="BA60" s="636"/>
      <c r="BB60" s="636"/>
      <c r="BC60" s="636"/>
      <c r="BD60" s="640"/>
      <c r="BE60" s="641"/>
      <c r="BF60" s="642"/>
      <c r="BG60" s="646"/>
      <c r="BH60" s="647"/>
      <c r="BI60" s="647"/>
      <c r="BJ60" s="647"/>
      <c r="BK60" s="647"/>
      <c r="BL60" s="647"/>
      <c r="BM60" s="647"/>
      <c r="BN60" s="647"/>
      <c r="BO60" s="647"/>
      <c r="BP60" s="647"/>
      <c r="BQ60" s="648"/>
      <c r="BR60" s="69"/>
      <c r="BS60" s="6"/>
    </row>
    <row r="61" spans="1:71" ht="9.9499999999999993" customHeight="1">
      <c r="A61" s="69"/>
      <c r="B61" s="609"/>
      <c r="C61" s="610"/>
      <c r="D61" s="611"/>
      <c r="E61" s="615"/>
      <c r="F61" s="610"/>
      <c r="G61" s="611"/>
      <c r="H61" s="616"/>
      <c r="I61" s="617"/>
      <c r="J61" s="617"/>
      <c r="K61" s="617"/>
      <c r="L61" s="617"/>
      <c r="M61" s="617"/>
      <c r="N61" s="617"/>
      <c r="O61" s="617"/>
      <c r="P61" s="617"/>
      <c r="Q61" s="617"/>
      <c r="R61" s="617"/>
      <c r="S61" s="617"/>
      <c r="T61" s="617"/>
      <c r="U61" s="617"/>
      <c r="V61" s="617"/>
      <c r="W61" s="617"/>
      <c r="X61" s="617"/>
      <c r="Y61" s="617"/>
      <c r="Z61" s="617"/>
      <c r="AA61" s="617"/>
      <c r="AB61" s="617"/>
      <c r="AC61" s="617"/>
      <c r="AD61" s="618"/>
      <c r="AE61" s="622"/>
      <c r="AF61" s="610"/>
      <c r="AG61" s="610"/>
      <c r="AH61" s="611"/>
      <c r="AI61" s="623"/>
      <c r="AJ61" s="624"/>
      <c r="AK61" s="624"/>
      <c r="AL61" s="625"/>
      <c r="AM61" s="629"/>
      <c r="AN61" s="630"/>
      <c r="AO61" s="630"/>
      <c r="AP61" s="630"/>
      <c r="AQ61" s="630"/>
      <c r="AR61" s="630"/>
      <c r="AS61" s="630"/>
      <c r="AT61" s="633">
        <f t="shared" ref="AT61" si="27">AI61*AM61</f>
        <v>0</v>
      </c>
      <c r="AU61" s="634"/>
      <c r="AV61" s="634"/>
      <c r="AW61" s="634"/>
      <c r="AX61" s="634"/>
      <c r="AY61" s="634"/>
      <c r="AZ61" s="634"/>
      <c r="BA61" s="634"/>
      <c r="BB61" s="634"/>
      <c r="BC61" s="634"/>
      <c r="BD61" s="637"/>
      <c r="BE61" s="638"/>
      <c r="BF61" s="639"/>
      <c r="BG61" s="643">
        <f t="shared" ref="BG61" si="28">IF($BD61="※",$AT61*0.08,$AT61*0.1)</f>
        <v>0</v>
      </c>
      <c r="BH61" s="644"/>
      <c r="BI61" s="644"/>
      <c r="BJ61" s="644"/>
      <c r="BK61" s="644"/>
      <c r="BL61" s="644"/>
      <c r="BM61" s="644"/>
      <c r="BN61" s="644"/>
      <c r="BO61" s="644"/>
      <c r="BP61" s="644"/>
      <c r="BQ61" s="645"/>
      <c r="BR61" s="69"/>
      <c r="BS61" s="6"/>
    </row>
    <row r="62" spans="1:71" ht="9.9499999999999993" customHeight="1">
      <c r="A62" s="69"/>
      <c r="B62" s="612"/>
      <c r="C62" s="613"/>
      <c r="D62" s="614"/>
      <c r="E62" s="612"/>
      <c r="F62" s="613"/>
      <c r="G62" s="614"/>
      <c r="H62" s="619"/>
      <c r="I62" s="620"/>
      <c r="J62" s="620"/>
      <c r="K62" s="620"/>
      <c r="L62" s="620"/>
      <c r="M62" s="620"/>
      <c r="N62" s="620"/>
      <c r="O62" s="620"/>
      <c r="P62" s="620"/>
      <c r="Q62" s="620"/>
      <c r="R62" s="620"/>
      <c r="S62" s="620"/>
      <c r="T62" s="620"/>
      <c r="U62" s="620"/>
      <c r="V62" s="620"/>
      <c r="W62" s="620"/>
      <c r="X62" s="620"/>
      <c r="Y62" s="620"/>
      <c r="Z62" s="620"/>
      <c r="AA62" s="620"/>
      <c r="AB62" s="620"/>
      <c r="AC62" s="620"/>
      <c r="AD62" s="621"/>
      <c r="AE62" s="612"/>
      <c r="AF62" s="613"/>
      <c r="AG62" s="613"/>
      <c r="AH62" s="614"/>
      <c r="AI62" s="626"/>
      <c r="AJ62" s="627"/>
      <c r="AK62" s="627"/>
      <c r="AL62" s="628"/>
      <c r="AM62" s="631"/>
      <c r="AN62" s="632"/>
      <c r="AO62" s="632"/>
      <c r="AP62" s="632"/>
      <c r="AQ62" s="632"/>
      <c r="AR62" s="632"/>
      <c r="AS62" s="632"/>
      <c r="AT62" s="635"/>
      <c r="AU62" s="636"/>
      <c r="AV62" s="636"/>
      <c r="AW62" s="636"/>
      <c r="AX62" s="636"/>
      <c r="AY62" s="636"/>
      <c r="AZ62" s="636"/>
      <c r="BA62" s="636"/>
      <c r="BB62" s="636"/>
      <c r="BC62" s="636"/>
      <c r="BD62" s="640"/>
      <c r="BE62" s="641"/>
      <c r="BF62" s="642"/>
      <c r="BG62" s="646"/>
      <c r="BH62" s="647"/>
      <c r="BI62" s="647"/>
      <c r="BJ62" s="647"/>
      <c r="BK62" s="647"/>
      <c r="BL62" s="647"/>
      <c r="BM62" s="647"/>
      <c r="BN62" s="647"/>
      <c r="BO62" s="647"/>
      <c r="BP62" s="647"/>
      <c r="BQ62" s="648"/>
      <c r="BR62" s="69"/>
      <c r="BS62" s="6"/>
    </row>
    <row r="63" spans="1:71" ht="9.9499999999999993" customHeight="1">
      <c r="A63" s="69"/>
      <c r="B63" s="609"/>
      <c r="C63" s="610"/>
      <c r="D63" s="611"/>
      <c r="E63" s="615"/>
      <c r="F63" s="610"/>
      <c r="G63" s="611"/>
      <c r="H63" s="616"/>
      <c r="I63" s="617"/>
      <c r="J63" s="617"/>
      <c r="K63" s="617"/>
      <c r="L63" s="617"/>
      <c r="M63" s="617"/>
      <c r="N63" s="617"/>
      <c r="O63" s="617"/>
      <c r="P63" s="617"/>
      <c r="Q63" s="617"/>
      <c r="R63" s="617"/>
      <c r="S63" s="617"/>
      <c r="T63" s="617"/>
      <c r="U63" s="617"/>
      <c r="V63" s="617"/>
      <c r="W63" s="617"/>
      <c r="X63" s="617"/>
      <c r="Y63" s="617"/>
      <c r="Z63" s="617"/>
      <c r="AA63" s="617"/>
      <c r="AB63" s="617"/>
      <c r="AC63" s="617"/>
      <c r="AD63" s="618"/>
      <c r="AE63" s="622"/>
      <c r="AF63" s="610"/>
      <c r="AG63" s="610"/>
      <c r="AH63" s="611"/>
      <c r="AI63" s="623"/>
      <c r="AJ63" s="624"/>
      <c r="AK63" s="624"/>
      <c r="AL63" s="625"/>
      <c r="AM63" s="629"/>
      <c r="AN63" s="630"/>
      <c r="AO63" s="630"/>
      <c r="AP63" s="630"/>
      <c r="AQ63" s="630"/>
      <c r="AR63" s="630"/>
      <c r="AS63" s="630"/>
      <c r="AT63" s="633">
        <f t="shared" ref="AT63" si="29">AI63*AM63</f>
        <v>0</v>
      </c>
      <c r="AU63" s="634"/>
      <c r="AV63" s="634"/>
      <c r="AW63" s="634"/>
      <c r="AX63" s="634"/>
      <c r="AY63" s="634"/>
      <c r="AZ63" s="634"/>
      <c r="BA63" s="634"/>
      <c r="BB63" s="634"/>
      <c r="BC63" s="634"/>
      <c r="BD63" s="637"/>
      <c r="BE63" s="638"/>
      <c r="BF63" s="639"/>
      <c r="BG63" s="643">
        <f t="shared" ref="BG63" si="30">IF($BD63="※",$AT63*0.08,$AT63*0.1)</f>
        <v>0</v>
      </c>
      <c r="BH63" s="644"/>
      <c r="BI63" s="644"/>
      <c r="BJ63" s="644"/>
      <c r="BK63" s="644"/>
      <c r="BL63" s="644"/>
      <c r="BM63" s="644"/>
      <c r="BN63" s="644"/>
      <c r="BO63" s="644"/>
      <c r="BP63" s="644"/>
      <c r="BQ63" s="645"/>
      <c r="BR63" s="69"/>
      <c r="BS63" s="6"/>
    </row>
    <row r="64" spans="1:71" ht="9.9499999999999993" customHeight="1" thickBot="1">
      <c r="A64" s="69"/>
      <c r="B64" s="737"/>
      <c r="C64" s="738"/>
      <c r="D64" s="739"/>
      <c r="E64" s="737"/>
      <c r="F64" s="738"/>
      <c r="G64" s="739"/>
      <c r="H64" s="740"/>
      <c r="I64" s="741"/>
      <c r="J64" s="741"/>
      <c r="K64" s="741"/>
      <c r="L64" s="741"/>
      <c r="M64" s="741"/>
      <c r="N64" s="741"/>
      <c r="O64" s="741"/>
      <c r="P64" s="741"/>
      <c r="Q64" s="741"/>
      <c r="R64" s="741"/>
      <c r="S64" s="741"/>
      <c r="T64" s="741"/>
      <c r="U64" s="741"/>
      <c r="V64" s="741"/>
      <c r="W64" s="741"/>
      <c r="X64" s="741"/>
      <c r="Y64" s="741"/>
      <c r="Z64" s="741"/>
      <c r="AA64" s="741"/>
      <c r="AB64" s="741"/>
      <c r="AC64" s="741"/>
      <c r="AD64" s="742"/>
      <c r="AE64" s="737"/>
      <c r="AF64" s="738"/>
      <c r="AG64" s="738"/>
      <c r="AH64" s="739"/>
      <c r="AI64" s="743"/>
      <c r="AJ64" s="744"/>
      <c r="AK64" s="744"/>
      <c r="AL64" s="745"/>
      <c r="AM64" s="746"/>
      <c r="AN64" s="747"/>
      <c r="AO64" s="747"/>
      <c r="AP64" s="747"/>
      <c r="AQ64" s="747"/>
      <c r="AR64" s="747"/>
      <c r="AS64" s="747"/>
      <c r="AT64" s="748"/>
      <c r="AU64" s="749"/>
      <c r="AV64" s="749"/>
      <c r="AW64" s="749"/>
      <c r="AX64" s="749"/>
      <c r="AY64" s="749"/>
      <c r="AZ64" s="749"/>
      <c r="BA64" s="749"/>
      <c r="BB64" s="749"/>
      <c r="BC64" s="749"/>
      <c r="BD64" s="750"/>
      <c r="BE64" s="751"/>
      <c r="BF64" s="752"/>
      <c r="BG64" s="753"/>
      <c r="BH64" s="754"/>
      <c r="BI64" s="754"/>
      <c r="BJ64" s="754"/>
      <c r="BK64" s="754"/>
      <c r="BL64" s="754"/>
      <c r="BM64" s="754"/>
      <c r="BN64" s="754"/>
      <c r="BO64" s="754"/>
      <c r="BP64" s="754"/>
      <c r="BQ64" s="755"/>
      <c r="BR64" s="69"/>
      <c r="BS64" s="6"/>
    </row>
    <row r="65" spans="1:71" ht="9.9499999999999993" customHeight="1" thickTop="1">
      <c r="A65" s="69"/>
      <c r="B65" s="664"/>
      <c r="C65" s="665"/>
      <c r="D65" s="666"/>
      <c r="E65" s="670"/>
      <c r="F65" s="665"/>
      <c r="G65" s="666"/>
      <c r="H65" s="671"/>
      <c r="I65" s="672"/>
      <c r="J65" s="672"/>
      <c r="K65" s="672"/>
      <c r="L65" s="672"/>
      <c r="M65" s="672"/>
      <c r="N65" s="672"/>
      <c r="O65" s="672"/>
      <c r="P65" s="672"/>
      <c r="Q65" s="672"/>
      <c r="R65" s="672"/>
      <c r="S65" s="672"/>
      <c r="T65" s="672"/>
      <c r="U65" s="672"/>
      <c r="V65" s="672"/>
      <c r="W65" s="672"/>
      <c r="X65" s="672"/>
      <c r="Y65" s="672"/>
      <c r="Z65" s="672"/>
      <c r="AA65" s="672"/>
      <c r="AB65" s="672"/>
      <c r="AC65" s="672"/>
      <c r="AD65" s="673"/>
      <c r="AE65" s="684"/>
      <c r="AF65" s="665"/>
      <c r="AG65" s="665"/>
      <c r="AH65" s="666"/>
      <c r="AI65" s="678"/>
      <c r="AJ65" s="679"/>
      <c r="AK65" s="679"/>
      <c r="AL65" s="680"/>
      <c r="AM65" s="684" t="s">
        <v>64</v>
      </c>
      <c r="AN65" s="685"/>
      <c r="AO65" s="685"/>
      <c r="AP65" s="685"/>
      <c r="AQ65" s="685"/>
      <c r="AR65" s="685"/>
      <c r="AS65" s="685"/>
      <c r="AT65" s="650">
        <f>SUBTOTAL(9,AT31:BC64)</f>
        <v>0</v>
      </c>
      <c r="AU65" s="651"/>
      <c r="AV65" s="651"/>
      <c r="AW65" s="651"/>
      <c r="AX65" s="651"/>
      <c r="AY65" s="651"/>
      <c r="AZ65" s="651"/>
      <c r="BA65" s="651"/>
      <c r="BB65" s="651"/>
      <c r="BC65" s="651"/>
      <c r="BD65" s="654"/>
      <c r="BE65" s="655"/>
      <c r="BF65" s="656"/>
      <c r="BG65" s="651">
        <f>SUBTOTAL(9,BG31:BQ64)</f>
        <v>0</v>
      </c>
      <c r="BH65" s="651"/>
      <c r="BI65" s="651"/>
      <c r="BJ65" s="651"/>
      <c r="BK65" s="651"/>
      <c r="BL65" s="651"/>
      <c r="BM65" s="651"/>
      <c r="BN65" s="651"/>
      <c r="BO65" s="651"/>
      <c r="BP65" s="651"/>
      <c r="BQ65" s="660"/>
      <c r="BR65" s="69"/>
      <c r="BS65" s="6"/>
    </row>
    <row r="66" spans="1:71" ht="9.9499999999999993" customHeight="1">
      <c r="A66" s="69"/>
      <c r="B66" s="667"/>
      <c r="C66" s="668"/>
      <c r="D66" s="669"/>
      <c r="E66" s="667"/>
      <c r="F66" s="668"/>
      <c r="G66" s="669"/>
      <c r="H66" s="674"/>
      <c r="I66" s="675"/>
      <c r="J66" s="675"/>
      <c r="K66" s="675"/>
      <c r="L66" s="675"/>
      <c r="M66" s="675"/>
      <c r="N66" s="675"/>
      <c r="O66" s="675"/>
      <c r="P66" s="675"/>
      <c r="Q66" s="675"/>
      <c r="R66" s="675"/>
      <c r="S66" s="675"/>
      <c r="T66" s="675"/>
      <c r="U66" s="675"/>
      <c r="V66" s="675"/>
      <c r="W66" s="675"/>
      <c r="X66" s="675"/>
      <c r="Y66" s="675"/>
      <c r="Z66" s="675"/>
      <c r="AA66" s="675"/>
      <c r="AB66" s="675"/>
      <c r="AC66" s="675"/>
      <c r="AD66" s="676"/>
      <c r="AE66" s="667"/>
      <c r="AF66" s="668"/>
      <c r="AG66" s="668"/>
      <c r="AH66" s="669"/>
      <c r="AI66" s="681"/>
      <c r="AJ66" s="682"/>
      <c r="AK66" s="682"/>
      <c r="AL66" s="683"/>
      <c r="AM66" s="686"/>
      <c r="AN66" s="687"/>
      <c r="AO66" s="687"/>
      <c r="AP66" s="687"/>
      <c r="AQ66" s="687"/>
      <c r="AR66" s="687"/>
      <c r="AS66" s="687"/>
      <c r="AT66" s="652"/>
      <c r="AU66" s="653"/>
      <c r="AV66" s="653"/>
      <c r="AW66" s="653"/>
      <c r="AX66" s="653"/>
      <c r="AY66" s="653"/>
      <c r="AZ66" s="653"/>
      <c r="BA66" s="653"/>
      <c r="BB66" s="653"/>
      <c r="BC66" s="653"/>
      <c r="BD66" s="657"/>
      <c r="BE66" s="658"/>
      <c r="BF66" s="659"/>
      <c r="BG66" s="653"/>
      <c r="BH66" s="653"/>
      <c r="BI66" s="653"/>
      <c r="BJ66" s="653"/>
      <c r="BK66" s="653"/>
      <c r="BL66" s="653"/>
      <c r="BM66" s="653"/>
      <c r="BN66" s="653"/>
      <c r="BO66" s="653"/>
      <c r="BP66" s="653"/>
      <c r="BQ66" s="661"/>
      <c r="BR66" s="69"/>
      <c r="BS66" s="6"/>
    </row>
    <row r="67" spans="1:71" ht="9.9499999999999993" customHeight="1">
      <c r="A67" s="69"/>
      <c r="B67" s="142"/>
      <c r="C67" s="142"/>
      <c r="D67" s="142"/>
      <c r="E67" s="142"/>
      <c r="F67" s="142"/>
      <c r="G67" s="142"/>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69"/>
      <c r="BH67" s="69"/>
      <c r="BI67" s="69"/>
      <c r="BJ67" s="69"/>
      <c r="BK67" s="69"/>
      <c r="BL67" s="69"/>
      <c r="BM67" s="69"/>
      <c r="BN67" s="69"/>
      <c r="BO67" s="69"/>
      <c r="BP67" s="69"/>
      <c r="BQ67" s="69"/>
      <c r="BR67" s="69"/>
      <c r="BS67" s="6"/>
    </row>
    <row r="68" spans="1:71" ht="9.9499999999999993" customHeight="1">
      <c r="A68" s="69"/>
      <c r="B68" s="698" t="s">
        <v>5</v>
      </c>
      <c r="C68" s="699"/>
      <c r="D68" s="699"/>
      <c r="E68" s="699"/>
      <c r="F68" s="699"/>
      <c r="G68" s="69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69"/>
      <c r="BS68" s="6"/>
    </row>
    <row r="69" spans="1:71" ht="9.9499999999999993" customHeight="1">
      <c r="A69" s="69"/>
      <c r="B69" s="700"/>
      <c r="C69" s="700"/>
      <c r="D69" s="700"/>
      <c r="E69" s="700"/>
      <c r="F69" s="700"/>
      <c r="G69" s="700"/>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93"/>
      <c r="AI69" s="93"/>
      <c r="AJ69" s="93"/>
      <c r="AK69" s="93"/>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c r="BM69" s="69"/>
      <c r="BN69" s="69"/>
      <c r="BO69" s="69"/>
      <c r="BP69" s="69"/>
      <c r="BQ69" s="69"/>
      <c r="BR69" s="69"/>
      <c r="BS69" s="6"/>
    </row>
    <row r="70" spans="1:71" ht="9.9499999999999993" customHeight="1">
      <c r="A70" s="69"/>
      <c r="B70" s="701" t="s">
        <v>6</v>
      </c>
      <c r="C70" s="701"/>
      <c r="D70" s="701"/>
      <c r="E70" s="701"/>
      <c r="F70" s="701"/>
      <c r="G70" s="701"/>
      <c r="H70" s="701"/>
      <c r="I70" s="701"/>
      <c r="J70" s="701"/>
      <c r="K70" s="701"/>
      <c r="L70" s="701"/>
      <c r="M70" s="701"/>
      <c r="N70" s="701"/>
      <c r="O70" s="701"/>
      <c r="P70" s="701"/>
      <c r="Q70" s="701"/>
      <c r="R70" s="701"/>
      <c r="S70" s="701" t="s">
        <v>7</v>
      </c>
      <c r="T70" s="701"/>
      <c r="U70" s="701"/>
      <c r="V70" s="701"/>
      <c r="W70" s="701"/>
      <c r="X70" s="701"/>
      <c r="Y70" s="701"/>
      <c r="Z70" s="701"/>
      <c r="AA70" s="701"/>
      <c r="AB70" s="702">
        <f>SUMIF($BD$31:$BF$64,"",$AT$31:$BC$64)+SUMIF($BD$94:$BF$161,"",$AT$94:$BC$161)+SUMIF($BD$177:$BF$244,"",$AT$177:$BC$244)+SUMIF($BD$260:$BF$327,"",$AT$260:$BC$327)+SUMIF($BD$343:$BF$410,"",$AT$343:$BC$410)</f>
        <v>0</v>
      </c>
      <c r="AC70" s="703"/>
      <c r="AD70" s="703"/>
      <c r="AE70" s="703"/>
      <c r="AF70" s="703"/>
      <c r="AG70" s="703"/>
      <c r="AH70" s="703"/>
      <c r="AI70" s="703"/>
      <c r="AJ70" s="703"/>
      <c r="AK70" s="703"/>
      <c r="AL70" s="703"/>
      <c r="AM70" s="703"/>
      <c r="AN70" s="703"/>
      <c r="AO70" s="703"/>
      <c r="AP70" s="703"/>
      <c r="AQ70" s="703"/>
      <c r="AR70" s="703"/>
      <c r="AS70" s="703"/>
      <c r="AT70" s="706" t="s">
        <v>18</v>
      </c>
      <c r="AU70" s="477"/>
      <c r="AV70" s="707"/>
      <c r="AW70" s="69"/>
      <c r="AX70" s="69"/>
      <c r="AY70" s="69"/>
      <c r="AZ70" s="701" t="s">
        <v>27</v>
      </c>
      <c r="BA70" s="701"/>
      <c r="BB70" s="701"/>
      <c r="BC70" s="701"/>
      <c r="BD70" s="701"/>
      <c r="BE70" s="701"/>
      <c r="BF70" s="701"/>
      <c r="BG70" s="701"/>
      <c r="BH70" s="701"/>
      <c r="BI70" s="701"/>
      <c r="BJ70" s="701"/>
      <c r="BK70" s="701"/>
      <c r="BL70" s="701"/>
      <c r="BM70" s="701"/>
      <c r="BN70" s="701"/>
      <c r="BO70" s="701"/>
      <c r="BP70" s="701"/>
      <c r="BQ70" s="701"/>
      <c r="BR70" s="69"/>
      <c r="BS70" s="6"/>
    </row>
    <row r="71" spans="1:71" ht="9.9499999999999993" customHeight="1">
      <c r="A71" s="69"/>
      <c r="B71" s="701"/>
      <c r="C71" s="701"/>
      <c r="D71" s="701"/>
      <c r="E71" s="701"/>
      <c r="F71" s="701"/>
      <c r="G71" s="701"/>
      <c r="H71" s="701"/>
      <c r="I71" s="701"/>
      <c r="J71" s="701"/>
      <c r="K71" s="701"/>
      <c r="L71" s="701"/>
      <c r="M71" s="701"/>
      <c r="N71" s="701"/>
      <c r="O71" s="701"/>
      <c r="P71" s="701"/>
      <c r="Q71" s="701"/>
      <c r="R71" s="701"/>
      <c r="S71" s="701"/>
      <c r="T71" s="701"/>
      <c r="U71" s="701"/>
      <c r="V71" s="701"/>
      <c r="W71" s="701"/>
      <c r="X71" s="701"/>
      <c r="Y71" s="701"/>
      <c r="Z71" s="701"/>
      <c r="AA71" s="701"/>
      <c r="AB71" s="704"/>
      <c r="AC71" s="705"/>
      <c r="AD71" s="705"/>
      <c r="AE71" s="705"/>
      <c r="AF71" s="705"/>
      <c r="AG71" s="705"/>
      <c r="AH71" s="705"/>
      <c r="AI71" s="705"/>
      <c r="AJ71" s="705"/>
      <c r="AK71" s="705"/>
      <c r="AL71" s="705"/>
      <c r="AM71" s="705"/>
      <c r="AN71" s="705"/>
      <c r="AO71" s="705"/>
      <c r="AP71" s="705"/>
      <c r="AQ71" s="705"/>
      <c r="AR71" s="705"/>
      <c r="AS71" s="705"/>
      <c r="AT71" s="479"/>
      <c r="AU71" s="479"/>
      <c r="AV71" s="708"/>
      <c r="AW71" s="69"/>
      <c r="AX71" s="69"/>
      <c r="AY71" s="69"/>
      <c r="AZ71" s="701"/>
      <c r="BA71" s="701"/>
      <c r="BB71" s="701"/>
      <c r="BC71" s="701"/>
      <c r="BD71" s="701"/>
      <c r="BE71" s="701"/>
      <c r="BF71" s="701"/>
      <c r="BG71" s="701"/>
      <c r="BH71" s="701"/>
      <c r="BI71" s="701"/>
      <c r="BJ71" s="701"/>
      <c r="BK71" s="701"/>
      <c r="BL71" s="701"/>
      <c r="BM71" s="701"/>
      <c r="BN71" s="701"/>
      <c r="BO71" s="701"/>
      <c r="BP71" s="701"/>
      <c r="BQ71" s="701"/>
      <c r="BR71" s="69"/>
      <c r="BS71" s="6"/>
    </row>
    <row r="72" spans="1:71" ht="9.9499999999999993" customHeight="1">
      <c r="A72" s="69"/>
      <c r="B72" s="701"/>
      <c r="C72" s="701"/>
      <c r="D72" s="701"/>
      <c r="E72" s="701"/>
      <c r="F72" s="701"/>
      <c r="G72" s="701"/>
      <c r="H72" s="701"/>
      <c r="I72" s="701"/>
      <c r="J72" s="701"/>
      <c r="K72" s="701"/>
      <c r="L72" s="701"/>
      <c r="M72" s="701"/>
      <c r="N72" s="701"/>
      <c r="O72" s="701"/>
      <c r="P72" s="701"/>
      <c r="Q72" s="701"/>
      <c r="R72" s="701"/>
      <c r="S72" s="701" t="s">
        <v>8</v>
      </c>
      <c r="T72" s="701"/>
      <c r="U72" s="701"/>
      <c r="V72" s="701"/>
      <c r="W72" s="701"/>
      <c r="X72" s="701"/>
      <c r="Y72" s="701"/>
      <c r="Z72" s="701"/>
      <c r="AA72" s="701"/>
      <c r="AB72" s="702">
        <f>SUMIF($BD$31:$BF$64,"※",$AT$31:$BC$64)+SUMIF($BD$94:$BF$161,"※",$AT$94:$BC$161)+SUMIF($BD$177:$BF$244,"※",$AT$177:$BC$244)+SUMIF($BD$260:$BF$327,"※",$AT$260:$BC$327)+SUMIF($BD$343:$BF$410,"※",$AT$343:$BC$410)</f>
        <v>0</v>
      </c>
      <c r="AC72" s="703"/>
      <c r="AD72" s="703"/>
      <c r="AE72" s="703"/>
      <c r="AF72" s="703"/>
      <c r="AG72" s="703"/>
      <c r="AH72" s="703"/>
      <c r="AI72" s="703"/>
      <c r="AJ72" s="703"/>
      <c r="AK72" s="703"/>
      <c r="AL72" s="703"/>
      <c r="AM72" s="703"/>
      <c r="AN72" s="703"/>
      <c r="AO72" s="703"/>
      <c r="AP72" s="703"/>
      <c r="AQ72" s="703"/>
      <c r="AR72" s="703"/>
      <c r="AS72" s="703"/>
      <c r="AT72" s="706" t="s">
        <v>18</v>
      </c>
      <c r="AU72" s="477"/>
      <c r="AV72" s="707"/>
      <c r="AW72" s="69"/>
      <c r="AX72" s="69"/>
      <c r="AY72" s="69"/>
      <c r="AZ72" s="701" t="s">
        <v>24</v>
      </c>
      <c r="BA72" s="701"/>
      <c r="BB72" s="701"/>
      <c r="BC72" s="701"/>
      <c r="BD72" s="701"/>
      <c r="BE72" s="701"/>
      <c r="BF72" s="701"/>
      <c r="BG72" s="701"/>
      <c r="BH72" s="701"/>
      <c r="BI72" s="701" t="s">
        <v>25</v>
      </c>
      <c r="BJ72" s="701"/>
      <c r="BK72" s="701"/>
      <c r="BL72" s="701"/>
      <c r="BM72" s="701"/>
      <c r="BN72" s="701"/>
      <c r="BO72" s="701"/>
      <c r="BP72" s="701"/>
      <c r="BQ72" s="701"/>
      <c r="BR72" s="69"/>
      <c r="BS72" s="6"/>
    </row>
    <row r="73" spans="1:71" ht="9.9499999999999993" customHeight="1">
      <c r="A73" s="69"/>
      <c r="B73" s="701"/>
      <c r="C73" s="701"/>
      <c r="D73" s="701"/>
      <c r="E73" s="701"/>
      <c r="F73" s="701"/>
      <c r="G73" s="701"/>
      <c r="H73" s="701"/>
      <c r="I73" s="701"/>
      <c r="J73" s="701"/>
      <c r="K73" s="701"/>
      <c r="L73" s="701"/>
      <c r="M73" s="701"/>
      <c r="N73" s="701"/>
      <c r="O73" s="701"/>
      <c r="P73" s="701"/>
      <c r="Q73" s="701"/>
      <c r="R73" s="701"/>
      <c r="S73" s="701"/>
      <c r="T73" s="701"/>
      <c r="U73" s="701"/>
      <c r="V73" s="701"/>
      <c r="W73" s="701"/>
      <c r="X73" s="701"/>
      <c r="Y73" s="701"/>
      <c r="Z73" s="701"/>
      <c r="AA73" s="701"/>
      <c r="AB73" s="704"/>
      <c r="AC73" s="705"/>
      <c r="AD73" s="705"/>
      <c r="AE73" s="705"/>
      <c r="AF73" s="705"/>
      <c r="AG73" s="705"/>
      <c r="AH73" s="705"/>
      <c r="AI73" s="705"/>
      <c r="AJ73" s="705"/>
      <c r="AK73" s="705"/>
      <c r="AL73" s="705"/>
      <c r="AM73" s="705"/>
      <c r="AN73" s="705"/>
      <c r="AO73" s="705"/>
      <c r="AP73" s="705"/>
      <c r="AQ73" s="705"/>
      <c r="AR73" s="705"/>
      <c r="AS73" s="705"/>
      <c r="AT73" s="479"/>
      <c r="AU73" s="479"/>
      <c r="AV73" s="708"/>
      <c r="AW73" s="69"/>
      <c r="AX73" s="69"/>
      <c r="AY73" s="69"/>
      <c r="AZ73" s="701"/>
      <c r="BA73" s="701"/>
      <c r="BB73" s="701"/>
      <c r="BC73" s="701"/>
      <c r="BD73" s="701"/>
      <c r="BE73" s="701"/>
      <c r="BF73" s="701"/>
      <c r="BG73" s="701"/>
      <c r="BH73" s="701"/>
      <c r="BI73" s="701"/>
      <c r="BJ73" s="701"/>
      <c r="BK73" s="701"/>
      <c r="BL73" s="701"/>
      <c r="BM73" s="701"/>
      <c r="BN73" s="701"/>
      <c r="BO73" s="701"/>
      <c r="BP73" s="701"/>
      <c r="BQ73" s="701"/>
      <c r="BR73" s="69"/>
      <c r="BS73" s="6"/>
    </row>
    <row r="74" spans="1:71" ht="9.9499999999999993" customHeight="1">
      <c r="A74" s="69"/>
      <c r="B74" s="701" t="s">
        <v>9</v>
      </c>
      <c r="C74" s="701"/>
      <c r="D74" s="701"/>
      <c r="E74" s="701"/>
      <c r="F74" s="701"/>
      <c r="G74" s="701"/>
      <c r="H74" s="701"/>
      <c r="I74" s="701"/>
      <c r="J74" s="701"/>
      <c r="K74" s="701"/>
      <c r="L74" s="701"/>
      <c r="M74" s="701"/>
      <c r="N74" s="701"/>
      <c r="O74" s="701"/>
      <c r="P74" s="701"/>
      <c r="Q74" s="701"/>
      <c r="R74" s="701"/>
      <c r="S74" s="701" t="s">
        <v>7</v>
      </c>
      <c r="T74" s="701"/>
      <c r="U74" s="701"/>
      <c r="V74" s="701"/>
      <c r="W74" s="701"/>
      <c r="X74" s="701"/>
      <c r="Y74" s="701"/>
      <c r="Z74" s="701"/>
      <c r="AA74" s="701"/>
      <c r="AB74" s="729">
        <f>$AB$70*0.1</f>
        <v>0</v>
      </c>
      <c r="AC74" s="734"/>
      <c r="AD74" s="734"/>
      <c r="AE74" s="734"/>
      <c r="AF74" s="734"/>
      <c r="AG74" s="734"/>
      <c r="AH74" s="734"/>
      <c r="AI74" s="734"/>
      <c r="AJ74" s="734"/>
      <c r="AK74" s="734"/>
      <c r="AL74" s="734"/>
      <c r="AM74" s="734"/>
      <c r="AN74" s="734"/>
      <c r="AO74" s="734"/>
      <c r="AP74" s="734"/>
      <c r="AQ74" s="734"/>
      <c r="AR74" s="734"/>
      <c r="AS74" s="734"/>
      <c r="AT74" s="706" t="s">
        <v>18</v>
      </c>
      <c r="AU74" s="477"/>
      <c r="AV74" s="707"/>
      <c r="AW74" s="69"/>
      <c r="AX74" s="69"/>
      <c r="AY74" s="69"/>
      <c r="AZ74" s="688"/>
      <c r="BA74" s="556"/>
      <c r="BB74" s="556"/>
      <c r="BC74" s="556"/>
      <c r="BD74" s="556"/>
      <c r="BE74" s="556"/>
      <c r="BF74" s="556"/>
      <c r="BG74" s="556"/>
      <c r="BH74" s="557"/>
      <c r="BI74" s="688"/>
      <c r="BJ74" s="556"/>
      <c r="BK74" s="556"/>
      <c r="BL74" s="556"/>
      <c r="BM74" s="556"/>
      <c r="BN74" s="556"/>
      <c r="BO74" s="556"/>
      <c r="BP74" s="556"/>
      <c r="BQ74" s="557"/>
      <c r="BR74" s="69"/>
      <c r="BS74" s="6"/>
    </row>
    <row r="75" spans="1:71" ht="9.9499999999999993" customHeight="1">
      <c r="A75" s="69"/>
      <c r="B75" s="701"/>
      <c r="C75" s="701"/>
      <c r="D75" s="701"/>
      <c r="E75" s="701"/>
      <c r="F75" s="701"/>
      <c r="G75" s="701"/>
      <c r="H75" s="701"/>
      <c r="I75" s="701"/>
      <c r="J75" s="701"/>
      <c r="K75" s="701"/>
      <c r="L75" s="701"/>
      <c r="M75" s="701"/>
      <c r="N75" s="701"/>
      <c r="O75" s="701"/>
      <c r="P75" s="701"/>
      <c r="Q75" s="701"/>
      <c r="R75" s="701"/>
      <c r="S75" s="701"/>
      <c r="T75" s="701"/>
      <c r="U75" s="701"/>
      <c r="V75" s="701"/>
      <c r="W75" s="701"/>
      <c r="X75" s="701"/>
      <c r="Y75" s="701"/>
      <c r="Z75" s="701"/>
      <c r="AA75" s="701"/>
      <c r="AB75" s="735"/>
      <c r="AC75" s="736"/>
      <c r="AD75" s="736"/>
      <c r="AE75" s="736"/>
      <c r="AF75" s="736"/>
      <c r="AG75" s="736"/>
      <c r="AH75" s="736"/>
      <c r="AI75" s="736"/>
      <c r="AJ75" s="736"/>
      <c r="AK75" s="736"/>
      <c r="AL75" s="736"/>
      <c r="AM75" s="736"/>
      <c r="AN75" s="736"/>
      <c r="AO75" s="736"/>
      <c r="AP75" s="736"/>
      <c r="AQ75" s="736"/>
      <c r="AR75" s="736"/>
      <c r="AS75" s="736"/>
      <c r="AT75" s="479"/>
      <c r="AU75" s="479"/>
      <c r="AV75" s="708"/>
      <c r="AW75" s="69"/>
      <c r="AX75" s="69"/>
      <c r="AY75" s="69"/>
      <c r="AZ75" s="689"/>
      <c r="BA75" s="690"/>
      <c r="BB75" s="690"/>
      <c r="BC75" s="690"/>
      <c r="BD75" s="690"/>
      <c r="BE75" s="690"/>
      <c r="BF75" s="690"/>
      <c r="BG75" s="690"/>
      <c r="BH75" s="691"/>
      <c r="BI75" s="689"/>
      <c r="BJ75" s="690"/>
      <c r="BK75" s="690"/>
      <c r="BL75" s="690"/>
      <c r="BM75" s="690"/>
      <c r="BN75" s="690"/>
      <c r="BO75" s="690"/>
      <c r="BP75" s="690"/>
      <c r="BQ75" s="691"/>
      <c r="BR75" s="69"/>
      <c r="BS75" s="6"/>
    </row>
    <row r="76" spans="1:71" ht="9.9499999999999993" customHeight="1">
      <c r="A76" s="69"/>
      <c r="B76" s="701"/>
      <c r="C76" s="701"/>
      <c r="D76" s="701"/>
      <c r="E76" s="701"/>
      <c r="F76" s="701"/>
      <c r="G76" s="701"/>
      <c r="H76" s="701"/>
      <c r="I76" s="701"/>
      <c r="J76" s="701"/>
      <c r="K76" s="701"/>
      <c r="L76" s="701"/>
      <c r="M76" s="701"/>
      <c r="N76" s="701"/>
      <c r="O76" s="701"/>
      <c r="P76" s="701"/>
      <c r="Q76" s="701"/>
      <c r="R76" s="701"/>
      <c r="S76" s="701" t="s">
        <v>8</v>
      </c>
      <c r="T76" s="701"/>
      <c r="U76" s="701"/>
      <c r="V76" s="701"/>
      <c r="W76" s="701"/>
      <c r="X76" s="701"/>
      <c r="Y76" s="701"/>
      <c r="Z76" s="701"/>
      <c r="AA76" s="701"/>
      <c r="AB76" s="729">
        <f>$AB$72*0.08</f>
        <v>0</v>
      </c>
      <c r="AC76" s="730"/>
      <c r="AD76" s="730"/>
      <c r="AE76" s="730"/>
      <c r="AF76" s="730"/>
      <c r="AG76" s="730"/>
      <c r="AH76" s="730"/>
      <c r="AI76" s="730"/>
      <c r="AJ76" s="730"/>
      <c r="AK76" s="730"/>
      <c r="AL76" s="730"/>
      <c r="AM76" s="730"/>
      <c r="AN76" s="730"/>
      <c r="AO76" s="730"/>
      <c r="AP76" s="730"/>
      <c r="AQ76" s="730"/>
      <c r="AR76" s="730"/>
      <c r="AS76" s="730"/>
      <c r="AT76" s="706" t="s">
        <v>18</v>
      </c>
      <c r="AU76" s="477"/>
      <c r="AV76" s="707"/>
      <c r="AW76" s="69"/>
      <c r="AX76" s="69"/>
      <c r="AY76" s="69"/>
      <c r="AZ76" s="689"/>
      <c r="BA76" s="690"/>
      <c r="BB76" s="690"/>
      <c r="BC76" s="690"/>
      <c r="BD76" s="690"/>
      <c r="BE76" s="690"/>
      <c r="BF76" s="690"/>
      <c r="BG76" s="690"/>
      <c r="BH76" s="691"/>
      <c r="BI76" s="689"/>
      <c r="BJ76" s="690"/>
      <c r="BK76" s="690"/>
      <c r="BL76" s="690"/>
      <c r="BM76" s="690"/>
      <c r="BN76" s="690"/>
      <c r="BO76" s="690"/>
      <c r="BP76" s="690"/>
      <c r="BQ76" s="691"/>
      <c r="BR76" s="69"/>
      <c r="BS76" s="6"/>
    </row>
    <row r="77" spans="1:71" ht="9.9499999999999993" customHeight="1">
      <c r="A77" s="69"/>
      <c r="B77" s="701"/>
      <c r="C77" s="701"/>
      <c r="D77" s="701"/>
      <c r="E77" s="701"/>
      <c r="F77" s="701"/>
      <c r="G77" s="701"/>
      <c r="H77" s="701"/>
      <c r="I77" s="701"/>
      <c r="J77" s="701"/>
      <c r="K77" s="701"/>
      <c r="L77" s="701"/>
      <c r="M77" s="701"/>
      <c r="N77" s="701"/>
      <c r="O77" s="701"/>
      <c r="P77" s="701"/>
      <c r="Q77" s="701"/>
      <c r="R77" s="701"/>
      <c r="S77" s="701"/>
      <c r="T77" s="701"/>
      <c r="U77" s="701"/>
      <c r="V77" s="701"/>
      <c r="W77" s="701"/>
      <c r="X77" s="701"/>
      <c r="Y77" s="701"/>
      <c r="Z77" s="701"/>
      <c r="AA77" s="701"/>
      <c r="AB77" s="731"/>
      <c r="AC77" s="732"/>
      <c r="AD77" s="732"/>
      <c r="AE77" s="732"/>
      <c r="AF77" s="732"/>
      <c r="AG77" s="732"/>
      <c r="AH77" s="732"/>
      <c r="AI77" s="732"/>
      <c r="AJ77" s="732"/>
      <c r="AK77" s="732"/>
      <c r="AL77" s="732"/>
      <c r="AM77" s="732"/>
      <c r="AN77" s="732"/>
      <c r="AO77" s="732"/>
      <c r="AP77" s="732"/>
      <c r="AQ77" s="732"/>
      <c r="AR77" s="732"/>
      <c r="AS77" s="732"/>
      <c r="AT77" s="479"/>
      <c r="AU77" s="479"/>
      <c r="AV77" s="708"/>
      <c r="AW77" s="69"/>
      <c r="AX77" s="69"/>
      <c r="AY77" s="69"/>
      <c r="AZ77" s="689"/>
      <c r="BA77" s="690"/>
      <c r="BB77" s="690"/>
      <c r="BC77" s="690"/>
      <c r="BD77" s="690"/>
      <c r="BE77" s="690"/>
      <c r="BF77" s="690"/>
      <c r="BG77" s="690"/>
      <c r="BH77" s="691"/>
      <c r="BI77" s="689"/>
      <c r="BJ77" s="690"/>
      <c r="BK77" s="690"/>
      <c r="BL77" s="690"/>
      <c r="BM77" s="690"/>
      <c r="BN77" s="690"/>
      <c r="BO77" s="690"/>
      <c r="BP77" s="690"/>
      <c r="BQ77" s="691"/>
      <c r="BR77" s="69"/>
      <c r="BS77" s="6"/>
    </row>
    <row r="78" spans="1:71" ht="9.9499999999999993" customHeight="1">
      <c r="A78" s="6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143"/>
      <c r="AC78" s="143"/>
      <c r="AD78" s="143"/>
      <c r="AE78" s="143"/>
      <c r="AF78" s="143"/>
      <c r="AG78" s="143"/>
      <c r="AH78" s="143"/>
      <c r="AI78" s="143"/>
      <c r="AJ78" s="143"/>
      <c r="AK78" s="143"/>
      <c r="AL78" s="143"/>
      <c r="AM78" s="143"/>
      <c r="AN78" s="143"/>
      <c r="AO78" s="143"/>
      <c r="AP78" s="143"/>
      <c r="AQ78" s="143"/>
      <c r="AR78" s="143"/>
      <c r="AS78" s="143"/>
      <c r="AT78" s="144"/>
      <c r="AU78" s="144"/>
      <c r="AV78" s="144"/>
      <c r="AW78" s="69"/>
      <c r="AX78" s="69"/>
      <c r="AY78" s="69"/>
      <c r="AZ78" s="689"/>
      <c r="BA78" s="690"/>
      <c r="BB78" s="690"/>
      <c r="BC78" s="690"/>
      <c r="BD78" s="690"/>
      <c r="BE78" s="690"/>
      <c r="BF78" s="690"/>
      <c r="BG78" s="690"/>
      <c r="BH78" s="691"/>
      <c r="BI78" s="689"/>
      <c r="BJ78" s="690"/>
      <c r="BK78" s="690"/>
      <c r="BL78" s="690"/>
      <c r="BM78" s="690"/>
      <c r="BN78" s="690"/>
      <c r="BO78" s="690"/>
      <c r="BP78" s="690"/>
      <c r="BQ78" s="691"/>
      <c r="BR78" s="69"/>
      <c r="BS78" s="6"/>
    </row>
    <row r="79" spans="1:71" ht="9.9499999999999993"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558"/>
      <c r="BA79" s="490"/>
      <c r="BB79" s="490"/>
      <c r="BC79" s="490"/>
      <c r="BD79" s="490"/>
      <c r="BE79" s="490"/>
      <c r="BF79" s="490"/>
      <c r="BG79" s="490"/>
      <c r="BH79" s="559"/>
      <c r="BI79" s="558"/>
      <c r="BJ79" s="490"/>
      <c r="BK79" s="490"/>
      <c r="BL79" s="490"/>
      <c r="BM79" s="490"/>
      <c r="BN79" s="490"/>
      <c r="BO79" s="490"/>
      <c r="BP79" s="490"/>
      <c r="BQ79" s="559"/>
      <c r="BR79" s="69"/>
      <c r="BS79" s="6"/>
    </row>
    <row r="80" spans="1:71" ht="9.9499999999999993"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
    </row>
    <row r="81" spans="1:71" ht="9.9499999999999993"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
    </row>
    <row r="82" spans="1:71" ht="9.9499999999999993" customHeight="1">
      <c r="A82" s="69"/>
      <c r="B82" s="733" t="s">
        <v>17</v>
      </c>
      <c r="C82" s="733"/>
      <c r="D82" s="733"/>
      <c r="E82" s="733"/>
      <c r="F82" s="733"/>
      <c r="G82" s="733"/>
      <c r="H82" s="733"/>
      <c r="I82" s="733"/>
      <c r="J82" s="733"/>
      <c r="K82" s="733"/>
      <c r="L82" s="733"/>
      <c r="M82" s="733"/>
      <c r="N82" s="733"/>
      <c r="O82" s="733"/>
      <c r="P82" s="733"/>
      <c r="Q82" s="733"/>
      <c r="R82" s="733"/>
      <c r="S82" s="733"/>
      <c r="T82" s="733"/>
      <c r="U82" s="733"/>
      <c r="V82" s="733"/>
      <c r="W82" s="733"/>
      <c r="X82" s="733"/>
      <c r="Y82" s="733"/>
      <c r="Z82" s="733"/>
      <c r="AA82" s="733"/>
      <c r="AB82" s="733"/>
      <c r="AC82" s="733"/>
      <c r="AD82" s="733"/>
      <c r="AE82" s="733"/>
      <c r="AF82" s="733"/>
      <c r="AG82" s="733"/>
      <c r="AH82" s="733"/>
      <c r="AI82" s="733"/>
      <c r="AJ82" s="733"/>
      <c r="AK82" s="733"/>
      <c r="AL82" s="733"/>
      <c r="AM82" s="733"/>
      <c r="AN82" s="733"/>
      <c r="AO82" s="733"/>
      <c r="AP82" s="733"/>
      <c r="AQ82" s="733"/>
      <c r="AR82" s="733"/>
      <c r="AS82" s="733"/>
      <c r="AT82" s="733"/>
      <c r="AU82" s="733"/>
      <c r="AV82" s="733"/>
      <c r="AW82" s="733"/>
      <c r="AX82" s="733"/>
      <c r="AY82" s="733"/>
      <c r="AZ82" s="733"/>
      <c r="BA82" s="733"/>
      <c r="BB82" s="733"/>
      <c r="BC82" s="733"/>
      <c r="BD82" s="733"/>
      <c r="BE82" s="733"/>
      <c r="BF82" s="733"/>
      <c r="BG82" s="733"/>
      <c r="BH82" s="733"/>
      <c r="BI82" s="733"/>
      <c r="BJ82" s="733"/>
      <c r="BK82" s="733"/>
      <c r="BL82" s="733"/>
      <c r="BM82" s="733"/>
      <c r="BN82" s="733"/>
      <c r="BO82" s="733"/>
      <c r="BP82" s="733"/>
      <c r="BQ82" s="733"/>
      <c r="BR82" s="69"/>
      <c r="BS82" s="6"/>
    </row>
    <row r="83" spans="1:71" ht="9.9499999999999993" customHeight="1">
      <c r="A83" s="69"/>
      <c r="B83" s="733"/>
      <c r="C83" s="733"/>
      <c r="D83" s="733"/>
      <c r="E83" s="733"/>
      <c r="F83" s="733"/>
      <c r="G83" s="733"/>
      <c r="H83" s="733"/>
      <c r="I83" s="733"/>
      <c r="J83" s="733"/>
      <c r="K83" s="733"/>
      <c r="L83" s="733"/>
      <c r="M83" s="733"/>
      <c r="N83" s="733"/>
      <c r="O83" s="733"/>
      <c r="P83" s="733"/>
      <c r="Q83" s="733"/>
      <c r="R83" s="733"/>
      <c r="S83" s="733"/>
      <c r="T83" s="733"/>
      <c r="U83" s="733"/>
      <c r="V83" s="733"/>
      <c r="W83" s="733"/>
      <c r="X83" s="733"/>
      <c r="Y83" s="733"/>
      <c r="Z83" s="733"/>
      <c r="AA83" s="733"/>
      <c r="AB83" s="733"/>
      <c r="AC83" s="733"/>
      <c r="AD83" s="733"/>
      <c r="AE83" s="733"/>
      <c r="AF83" s="733"/>
      <c r="AG83" s="733"/>
      <c r="AH83" s="733"/>
      <c r="AI83" s="733"/>
      <c r="AJ83" s="733"/>
      <c r="AK83" s="733"/>
      <c r="AL83" s="733"/>
      <c r="AM83" s="733"/>
      <c r="AN83" s="733"/>
      <c r="AO83" s="733"/>
      <c r="AP83" s="733"/>
      <c r="AQ83" s="733"/>
      <c r="AR83" s="733"/>
      <c r="AS83" s="733"/>
      <c r="AT83" s="733"/>
      <c r="AU83" s="733"/>
      <c r="AV83" s="733"/>
      <c r="AW83" s="733"/>
      <c r="AX83" s="733"/>
      <c r="AY83" s="733"/>
      <c r="AZ83" s="733"/>
      <c r="BA83" s="733"/>
      <c r="BB83" s="733"/>
      <c r="BC83" s="733"/>
      <c r="BD83" s="733"/>
      <c r="BE83" s="733"/>
      <c r="BF83" s="733"/>
      <c r="BG83" s="733"/>
      <c r="BH83" s="733"/>
      <c r="BI83" s="733"/>
      <c r="BJ83" s="733"/>
      <c r="BK83" s="733"/>
      <c r="BL83" s="733"/>
      <c r="BM83" s="733"/>
      <c r="BN83" s="733"/>
      <c r="BO83" s="733"/>
      <c r="BP83" s="733"/>
      <c r="BQ83" s="733"/>
      <c r="BR83" s="69"/>
      <c r="BS83" s="6"/>
    </row>
    <row r="84" spans="1:71" ht="9.9499999999999993" customHeight="1">
      <c r="A84" s="69" t="s">
        <v>28</v>
      </c>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58"/>
      <c r="AT84" s="58"/>
      <c r="AU84" s="58"/>
      <c r="AV84" s="202" t="s">
        <v>118</v>
      </c>
      <c r="AW84" s="202"/>
      <c r="AX84" s="202"/>
      <c r="AY84" s="202"/>
      <c r="AZ84" s="202"/>
      <c r="BA84" s="202"/>
      <c r="BB84" s="202"/>
      <c r="BC84" s="202"/>
      <c r="BD84" s="240">
        <f>総括請求書!$BE$1</f>
        <v>0</v>
      </c>
      <c r="BE84" s="240"/>
      <c r="BF84" s="240"/>
      <c r="BG84" s="240"/>
      <c r="BH84" s="240"/>
      <c r="BI84" s="240"/>
      <c r="BJ84" s="240"/>
      <c r="BK84" s="240"/>
      <c r="BL84" s="240"/>
      <c r="BM84" s="240"/>
      <c r="BN84" s="240"/>
      <c r="BO84" s="240"/>
      <c r="BP84" s="240"/>
      <c r="BQ84" s="240"/>
      <c r="BR84" s="69"/>
      <c r="BS84" s="6"/>
    </row>
    <row r="85" spans="1:71" ht="9.9499999999999993"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58"/>
      <c r="AT85" s="58"/>
      <c r="AU85" s="58"/>
      <c r="AV85" s="202"/>
      <c r="AW85" s="202"/>
      <c r="AX85" s="202"/>
      <c r="AY85" s="202"/>
      <c r="AZ85" s="202"/>
      <c r="BA85" s="202"/>
      <c r="BB85" s="202"/>
      <c r="BC85" s="202"/>
      <c r="BD85" s="240"/>
      <c r="BE85" s="240"/>
      <c r="BF85" s="240"/>
      <c r="BG85" s="240"/>
      <c r="BH85" s="240"/>
      <c r="BI85" s="240"/>
      <c r="BJ85" s="240"/>
      <c r="BK85" s="240"/>
      <c r="BL85" s="240"/>
      <c r="BM85" s="240"/>
      <c r="BN85" s="240"/>
      <c r="BO85" s="240"/>
      <c r="BP85" s="240"/>
      <c r="BQ85" s="240"/>
      <c r="BR85" s="69"/>
      <c r="BS85" s="55"/>
    </row>
    <row r="86" spans="1:71" ht="9.9499999999999993" customHeight="1">
      <c r="A86" s="69"/>
      <c r="B86" s="65"/>
      <c r="C86" s="65"/>
      <c r="D86" s="65"/>
      <c r="E86" s="65"/>
      <c r="F86" s="65"/>
      <c r="G86" s="65"/>
      <c r="H86" s="65"/>
      <c r="I86" s="65"/>
      <c r="J86" s="65"/>
      <c r="K86" s="66"/>
      <c r="L86" s="66"/>
      <c r="M86" s="66"/>
      <c r="N86" s="66"/>
      <c r="O86" s="66"/>
      <c r="P86" s="65"/>
      <c r="Q86" s="65"/>
      <c r="R86" s="65"/>
      <c r="S86" s="65"/>
      <c r="T86" s="65"/>
      <c r="U86" s="65"/>
      <c r="V86" s="65"/>
      <c r="W86" s="65"/>
      <c r="X86" s="65"/>
      <c r="Y86" s="65"/>
      <c r="Z86" s="65"/>
      <c r="AA86" s="65"/>
      <c r="AB86" s="65"/>
      <c r="AC86" s="65"/>
      <c r="AD86" s="65"/>
      <c r="AE86" s="65"/>
      <c r="AF86" s="65"/>
      <c r="AG86" s="65"/>
      <c r="AH86" s="65"/>
      <c r="AI86" s="69"/>
      <c r="AJ86" s="69"/>
      <c r="AK86" s="69"/>
      <c r="AL86" s="59"/>
      <c r="AM86" s="59"/>
      <c r="AN86" s="59"/>
      <c r="AO86" s="59"/>
      <c r="AP86" s="59"/>
      <c r="AQ86" s="59"/>
      <c r="AR86" s="59"/>
      <c r="AS86" s="59"/>
      <c r="AT86" s="59"/>
      <c r="AU86" s="59"/>
      <c r="AV86" s="59"/>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69"/>
      <c r="BS86" s="6"/>
    </row>
    <row r="87" spans="1:71" ht="9.9499999999999993" customHeight="1">
      <c r="A87" s="69"/>
      <c r="B87" s="258" t="s">
        <v>22</v>
      </c>
      <c r="C87" s="259"/>
      <c r="D87" s="259"/>
      <c r="E87" s="259"/>
      <c r="F87" s="259"/>
      <c r="G87" s="259"/>
      <c r="H87" s="259"/>
      <c r="I87" s="259"/>
      <c r="J87" s="717"/>
      <c r="K87" s="720" t="str">
        <f>IF($K$15="","",$K$15)</f>
        <v/>
      </c>
      <c r="L87" s="721"/>
      <c r="M87" s="721"/>
      <c r="N87" s="721"/>
      <c r="O87" s="721"/>
      <c r="P87" s="721"/>
      <c r="Q87" s="721"/>
      <c r="R87" s="721"/>
      <c r="S87" s="721"/>
      <c r="T87" s="721"/>
      <c r="U87" s="721"/>
      <c r="V87" s="721"/>
      <c r="W87" s="721"/>
      <c r="X87" s="721"/>
      <c r="Y87" s="721"/>
      <c r="Z87" s="721"/>
      <c r="AA87" s="721"/>
      <c r="AB87" s="721"/>
      <c r="AC87" s="721"/>
      <c r="AD87" s="721"/>
      <c r="AE87" s="721"/>
      <c r="AF87" s="721"/>
      <c r="AG87" s="721"/>
      <c r="AH87" s="722"/>
      <c r="AI87" s="69"/>
      <c r="AJ87" s="69"/>
      <c r="AK87" s="69"/>
      <c r="AL87" s="198" t="s">
        <v>119</v>
      </c>
      <c r="AM87" s="199"/>
      <c r="AN87" s="199"/>
      <c r="AO87" s="199"/>
      <c r="AP87" s="199"/>
      <c r="AQ87" s="199"/>
      <c r="AR87" s="709"/>
      <c r="AS87" s="712" t="str">
        <f>IF(基本情報入力!$A$5="しない",基本情報入力!$B$14,"")</f>
        <v/>
      </c>
      <c r="AT87" s="712"/>
      <c r="AU87" s="712"/>
      <c r="AV87" s="712"/>
      <c r="AW87" s="712"/>
      <c r="AX87" s="712"/>
      <c r="AY87" s="712"/>
      <c r="AZ87" s="712"/>
      <c r="BA87" s="712"/>
      <c r="BB87" s="712"/>
      <c r="BC87" s="712"/>
      <c r="BD87" s="712"/>
      <c r="BE87" s="712"/>
      <c r="BF87" s="712"/>
      <c r="BG87" s="712"/>
      <c r="BH87" s="712"/>
      <c r="BI87" s="712"/>
      <c r="BJ87" s="712"/>
      <c r="BK87" s="712"/>
      <c r="BL87" s="712"/>
      <c r="BM87" s="712"/>
      <c r="BN87" s="712"/>
      <c r="BO87" s="712"/>
      <c r="BP87" s="712"/>
      <c r="BQ87" s="713"/>
      <c r="BR87" s="69"/>
      <c r="BS87" s="6"/>
    </row>
    <row r="88" spans="1:71" ht="9.9499999999999993" customHeight="1">
      <c r="A88" s="69"/>
      <c r="B88" s="261"/>
      <c r="C88" s="202"/>
      <c r="D88" s="202"/>
      <c r="E88" s="202"/>
      <c r="F88" s="202"/>
      <c r="G88" s="202"/>
      <c r="H88" s="202"/>
      <c r="I88" s="202"/>
      <c r="J88" s="718"/>
      <c r="K88" s="723"/>
      <c r="L88" s="724"/>
      <c r="M88" s="724"/>
      <c r="N88" s="724"/>
      <c r="O88" s="724"/>
      <c r="P88" s="724"/>
      <c r="Q88" s="724"/>
      <c r="R88" s="724"/>
      <c r="S88" s="724"/>
      <c r="T88" s="724"/>
      <c r="U88" s="724"/>
      <c r="V88" s="724"/>
      <c r="W88" s="724"/>
      <c r="X88" s="724"/>
      <c r="Y88" s="724"/>
      <c r="Z88" s="724"/>
      <c r="AA88" s="724"/>
      <c r="AB88" s="724"/>
      <c r="AC88" s="724"/>
      <c r="AD88" s="724"/>
      <c r="AE88" s="724"/>
      <c r="AF88" s="724"/>
      <c r="AG88" s="724"/>
      <c r="AH88" s="725"/>
      <c r="AI88" s="69"/>
      <c r="AJ88" s="69"/>
      <c r="AK88" s="69"/>
      <c r="AL88" s="201"/>
      <c r="AM88" s="202"/>
      <c r="AN88" s="202"/>
      <c r="AO88" s="202"/>
      <c r="AP88" s="202"/>
      <c r="AQ88" s="202"/>
      <c r="AR88" s="710"/>
      <c r="AS88" s="241"/>
      <c r="AT88" s="241"/>
      <c r="AU88" s="241"/>
      <c r="AV88" s="241"/>
      <c r="AW88" s="241"/>
      <c r="AX88" s="241"/>
      <c r="AY88" s="241"/>
      <c r="AZ88" s="241"/>
      <c r="BA88" s="241"/>
      <c r="BB88" s="241"/>
      <c r="BC88" s="241"/>
      <c r="BD88" s="241"/>
      <c r="BE88" s="241"/>
      <c r="BF88" s="241"/>
      <c r="BG88" s="241"/>
      <c r="BH88" s="241"/>
      <c r="BI88" s="241"/>
      <c r="BJ88" s="241"/>
      <c r="BK88" s="241"/>
      <c r="BL88" s="241"/>
      <c r="BM88" s="241"/>
      <c r="BN88" s="241"/>
      <c r="BO88" s="241"/>
      <c r="BP88" s="241"/>
      <c r="BQ88" s="714"/>
      <c r="BR88" s="69"/>
      <c r="BS88" s="6"/>
    </row>
    <row r="89" spans="1:71" ht="9.9499999999999993" customHeight="1">
      <c r="A89" s="69"/>
      <c r="B89" s="263"/>
      <c r="C89" s="264"/>
      <c r="D89" s="264"/>
      <c r="E89" s="264"/>
      <c r="F89" s="264"/>
      <c r="G89" s="264"/>
      <c r="H89" s="264"/>
      <c r="I89" s="264"/>
      <c r="J89" s="719"/>
      <c r="K89" s="726"/>
      <c r="L89" s="727"/>
      <c r="M89" s="727"/>
      <c r="N89" s="727"/>
      <c r="O89" s="727"/>
      <c r="P89" s="727"/>
      <c r="Q89" s="727"/>
      <c r="R89" s="727"/>
      <c r="S89" s="727"/>
      <c r="T89" s="727"/>
      <c r="U89" s="727"/>
      <c r="V89" s="727"/>
      <c r="W89" s="727"/>
      <c r="X89" s="727"/>
      <c r="Y89" s="727"/>
      <c r="Z89" s="727"/>
      <c r="AA89" s="727"/>
      <c r="AB89" s="727"/>
      <c r="AC89" s="727"/>
      <c r="AD89" s="727"/>
      <c r="AE89" s="727"/>
      <c r="AF89" s="727"/>
      <c r="AG89" s="727"/>
      <c r="AH89" s="728"/>
      <c r="AI89" s="69"/>
      <c r="AJ89" s="69"/>
      <c r="AK89" s="69"/>
      <c r="AL89" s="204"/>
      <c r="AM89" s="205"/>
      <c r="AN89" s="205"/>
      <c r="AO89" s="205"/>
      <c r="AP89" s="205"/>
      <c r="AQ89" s="205"/>
      <c r="AR89" s="711"/>
      <c r="AS89" s="715"/>
      <c r="AT89" s="715"/>
      <c r="AU89" s="715"/>
      <c r="AV89" s="715"/>
      <c r="AW89" s="715"/>
      <c r="AX89" s="715"/>
      <c r="AY89" s="715"/>
      <c r="AZ89" s="715"/>
      <c r="BA89" s="715"/>
      <c r="BB89" s="715"/>
      <c r="BC89" s="715"/>
      <c r="BD89" s="715"/>
      <c r="BE89" s="715"/>
      <c r="BF89" s="715"/>
      <c r="BG89" s="715"/>
      <c r="BH89" s="715"/>
      <c r="BI89" s="715"/>
      <c r="BJ89" s="715"/>
      <c r="BK89" s="715"/>
      <c r="BL89" s="715"/>
      <c r="BM89" s="715"/>
      <c r="BN89" s="715"/>
      <c r="BO89" s="715"/>
      <c r="BP89" s="715"/>
      <c r="BQ89" s="716"/>
      <c r="BR89" s="69"/>
      <c r="BS89" s="6"/>
    </row>
    <row r="90" spans="1:71" ht="9.9499999999999993" customHeight="1">
      <c r="A90" s="69"/>
      <c r="B90" s="65"/>
      <c r="C90" s="65"/>
      <c r="D90" s="65"/>
      <c r="E90" s="65"/>
      <c r="F90" s="65"/>
      <c r="G90" s="65"/>
      <c r="H90" s="65"/>
      <c r="I90" s="65"/>
      <c r="J90" s="65"/>
      <c r="K90" s="66"/>
      <c r="L90" s="66"/>
      <c r="M90" s="66"/>
      <c r="N90" s="66"/>
      <c r="O90" s="66"/>
      <c r="P90" s="65"/>
      <c r="Q90" s="65"/>
      <c r="R90" s="65"/>
      <c r="S90" s="65"/>
      <c r="T90" s="65"/>
      <c r="U90" s="65"/>
      <c r="V90" s="65"/>
      <c r="W90" s="65"/>
      <c r="X90" s="65"/>
      <c r="Y90" s="65"/>
      <c r="Z90" s="65"/>
      <c r="AA90" s="65"/>
      <c r="AB90" s="65"/>
      <c r="AC90" s="65"/>
      <c r="AD90" s="65"/>
      <c r="AE90" s="65"/>
      <c r="AF90" s="65"/>
      <c r="AG90" s="65"/>
      <c r="AH90" s="65"/>
      <c r="AI90" s="69"/>
      <c r="AJ90" s="69"/>
      <c r="AK90" s="69"/>
      <c r="AL90" s="59"/>
      <c r="AM90" s="59"/>
      <c r="AN90" s="59"/>
      <c r="AO90" s="59"/>
      <c r="AP90" s="59"/>
      <c r="AQ90" s="59"/>
      <c r="AR90" s="59"/>
      <c r="AS90" s="59"/>
      <c r="AT90" s="59"/>
      <c r="AU90" s="59"/>
      <c r="AV90" s="59"/>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69"/>
      <c r="BS90" s="6"/>
    </row>
    <row r="91" spans="1:71" ht="9.9499999999999993"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145"/>
      <c r="BC91" s="69"/>
      <c r="BD91" s="141" t="s">
        <v>66</v>
      </c>
      <c r="BE91" s="69"/>
      <c r="BF91" s="69"/>
      <c r="BG91" s="69"/>
      <c r="BH91" s="69"/>
      <c r="BI91" s="69"/>
      <c r="BJ91" s="69"/>
      <c r="BK91" s="69"/>
      <c r="BL91" s="69"/>
      <c r="BM91" s="69"/>
      <c r="BN91" s="69"/>
      <c r="BO91" s="69"/>
      <c r="BP91" s="69"/>
      <c r="BQ91" s="69"/>
      <c r="BR91" s="69"/>
      <c r="BS91" s="6"/>
    </row>
    <row r="92" spans="1:71" ht="9.9499999999999993" customHeight="1">
      <c r="A92" s="69"/>
      <c r="B92" s="692" t="s">
        <v>10</v>
      </c>
      <c r="C92" s="693"/>
      <c r="D92" s="693"/>
      <c r="E92" s="693"/>
      <c r="F92" s="693"/>
      <c r="G92" s="694"/>
      <c r="H92" s="692" t="s">
        <v>11</v>
      </c>
      <c r="I92" s="693"/>
      <c r="J92" s="693"/>
      <c r="K92" s="693"/>
      <c r="L92" s="693"/>
      <c r="M92" s="693"/>
      <c r="N92" s="693"/>
      <c r="O92" s="693"/>
      <c r="P92" s="693"/>
      <c r="Q92" s="693"/>
      <c r="R92" s="693"/>
      <c r="S92" s="693"/>
      <c r="T92" s="693"/>
      <c r="U92" s="693"/>
      <c r="V92" s="693"/>
      <c r="W92" s="693"/>
      <c r="X92" s="693"/>
      <c r="Y92" s="693"/>
      <c r="Z92" s="693"/>
      <c r="AA92" s="693"/>
      <c r="AB92" s="693"/>
      <c r="AC92" s="693"/>
      <c r="AD92" s="694"/>
      <c r="AE92" s="692" t="s">
        <v>12</v>
      </c>
      <c r="AF92" s="693"/>
      <c r="AG92" s="693"/>
      <c r="AH92" s="694"/>
      <c r="AI92" s="692" t="s">
        <v>13</v>
      </c>
      <c r="AJ92" s="693"/>
      <c r="AK92" s="693"/>
      <c r="AL92" s="694"/>
      <c r="AM92" s="692" t="s">
        <v>14</v>
      </c>
      <c r="AN92" s="693"/>
      <c r="AO92" s="693"/>
      <c r="AP92" s="693"/>
      <c r="AQ92" s="693"/>
      <c r="AR92" s="693"/>
      <c r="AS92" s="694"/>
      <c r="AT92" s="692" t="s">
        <v>15</v>
      </c>
      <c r="AU92" s="693"/>
      <c r="AV92" s="693"/>
      <c r="AW92" s="693"/>
      <c r="AX92" s="693"/>
      <c r="AY92" s="693"/>
      <c r="AZ92" s="693"/>
      <c r="BA92" s="693"/>
      <c r="BB92" s="693"/>
      <c r="BC92" s="694"/>
      <c r="BD92" s="692" t="s">
        <v>65</v>
      </c>
      <c r="BE92" s="693"/>
      <c r="BF92" s="694"/>
      <c r="BG92" s="692" t="s">
        <v>16</v>
      </c>
      <c r="BH92" s="693"/>
      <c r="BI92" s="693"/>
      <c r="BJ92" s="693"/>
      <c r="BK92" s="693"/>
      <c r="BL92" s="693"/>
      <c r="BM92" s="693"/>
      <c r="BN92" s="693"/>
      <c r="BO92" s="693"/>
      <c r="BP92" s="693"/>
      <c r="BQ92" s="694"/>
      <c r="BR92" s="69"/>
      <c r="BS92" s="6"/>
    </row>
    <row r="93" spans="1:71" ht="9.9499999999999993" customHeight="1">
      <c r="A93" s="69"/>
      <c r="B93" s="695"/>
      <c r="C93" s="696"/>
      <c r="D93" s="696"/>
      <c r="E93" s="696"/>
      <c r="F93" s="696"/>
      <c r="G93" s="697"/>
      <c r="H93" s="695"/>
      <c r="I93" s="696"/>
      <c r="J93" s="696"/>
      <c r="K93" s="696"/>
      <c r="L93" s="696"/>
      <c r="M93" s="696"/>
      <c r="N93" s="696"/>
      <c r="O93" s="696"/>
      <c r="P93" s="696"/>
      <c r="Q93" s="696"/>
      <c r="R93" s="696"/>
      <c r="S93" s="696"/>
      <c r="T93" s="696"/>
      <c r="U93" s="696"/>
      <c r="V93" s="696"/>
      <c r="W93" s="696"/>
      <c r="X93" s="696"/>
      <c r="Y93" s="696"/>
      <c r="Z93" s="696"/>
      <c r="AA93" s="696"/>
      <c r="AB93" s="696"/>
      <c r="AC93" s="696"/>
      <c r="AD93" s="697"/>
      <c r="AE93" s="695"/>
      <c r="AF93" s="696"/>
      <c r="AG93" s="696"/>
      <c r="AH93" s="697"/>
      <c r="AI93" s="695"/>
      <c r="AJ93" s="696"/>
      <c r="AK93" s="696"/>
      <c r="AL93" s="697"/>
      <c r="AM93" s="695"/>
      <c r="AN93" s="696"/>
      <c r="AO93" s="696"/>
      <c r="AP93" s="696"/>
      <c r="AQ93" s="696"/>
      <c r="AR93" s="696"/>
      <c r="AS93" s="697"/>
      <c r="AT93" s="695"/>
      <c r="AU93" s="696"/>
      <c r="AV93" s="696"/>
      <c r="AW93" s="696"/>
      <c r="AX93" s="696"/>
      <c r="AY93" s="696"/>
      <c r="AZ93" s="696"/>
      <c r="BA93" s="696"/>
      <c r="BB93" s="696"/>
      <c r="BC93" s="697"/>
      <c r="BD93" s="695"/>
      <c r="BE93" s="696"/>
      <c r="BF93" s="697"/>
      <c r="BG93" s="695"/>
      <c r="BH93" s="696"/>
      <c r="BI93" s="696"/>
      <c r="BJ93" s="696"/>
      <c r="BK93" s="696"/>
      <c r="BL93" s="696"/>
      <c r="BM93" s="696"/>
      <c r="BN93" s="696"/>
      <c r="BO93" s="696"/>
      <c r="BP93" s="696"/>
      <c r="BQ93" s="697"/>
      <c r="BR93" s="69"/>
      <c r="BS93" s="6"/>
    </row>
    <row r="94" spans="1:71" ht="9.9499999999999993" customHeight="1">
      <c r="A94" s="69"/>
      <c r="B94" s="609"/>
      <c r="C94" s="610"/>
      <c r="D94" s="611"/>
      <c r="E94" s="615"/>
      <c r="F94" s="610"/>
      <c r="G94" s="611"/>
      <c r="H94" s="616"/>
      <c r="I94" s="617"/>
      <c r="J94" s="617"/>
      <c r="K94" s="617"/>
      <c r="L94" s="617"/>
      <c r="M94" s="617"/>
      <c r="N94" s="617"/>
      <c r="O94" s="617"/>
      <c r="P94" s="617"/>
      <c r="Q94" s="617"/>
      <c r="R94" s="617"/>
      <c r="S94" s="617"/>
      <c r="T94" s="617"/>
      <c r="U94" s="617"/>
      <c r="V94" s="617"/>
      <c r="W94" s="617"/>
      <c r="X94" s="617"/>
      <c r="Y94" s="617"/>
      <c r="Z94" s="617"/>
      <c r="AA94" s="617"/>
      <c r="AB94" s="617"/>
      <c r="AC94" s="617"/>
      <c r="AD94" s="618"/>
      <c r="AE94" s="622"/>
      <c r="AF94" s="610"/>
      <c r="AG94" s="610"/>
      <c r="AH94" s="611"/>
      <c r="AI94" s="623"/>
      <c r="AJ94" s="624"/>
      <c r="AK94" s="624"/>
      <c r="AL94" s="625"/>
      <c r="AM94" s="629"/>
      <c r="AN94" s="630"/>
      <c r="AO94" s="630"/>
      <c r="AP94" s="630"/>
      <c r="AQ94" s="630"/>
      <c r="AR94" s="630"/>
      <c r="AS94" s="630"/>
      <c r="AT94" s="633">
        <f>AI94*AM94</f>
        <v>0</v>
      </c>
      <c r="AU94" s="634"/>
      <c r="AV94" s="634"/>
      <c r="AW94" s="634"/>
      <c r="AX94" s="634"/>
      <c r="AY94" s="634"/>
      <c r="AZ94" s="634"/>
      <c r="BA94" s="634"/>
      <c r="BB94" s="634"/>
      <c r="BC94" s="634"/>
      <c r="BD94" s="637"/>
      <c r="BE94" s="638"/>
      <c r="BF94" s="639"/>
      <c r="BG94" s="643">
        <f>IF($BD94="※",$AT94*0.08,$AT94*0.1)</f>
        <v>0</v>
      </c>
      <c r="BH94" s="644"/>
      <c r="BI94" s="644"/>
      <c r="BJ94" s="644"/>
      <c r="BK94" s="644"/>
      <c r="BL94" s="644"/>
      <c r="BM94" s="644"/>
      <c r="BN94" s="644"/>
      <c r="BO94" s="644"/>
      <c r="BP94" s="644"/>
      <c r="BQ94" s="645"/>
      <c r="BR94" s="69"/>
      <c r="BS94" s="6"/>
    </row>
    <row r="95" spans="1:71" ht="9.9499999999999993" customHeight="1">
      <c r="A95" s="69"/>
      <c r="B95" s="612"/>
      <c r="C95" s="613"/>
      <c r="D95" s="614"/>
      <c r="E95" s="612"/>
      <c r="F95" s="613"/>
      <c r="G95" s="614"/>
      <c r="H95" s="619"/>
      <c r="I95" s="620"/>
      <c r="J95" s="620"/>
      <c r="K95" s="620"/>
      <c r="L95" s="620"/>
      <c r="M95" s="620"/>
      <c r="N95" s="620"/>
      <c r="O95" s="620"/>
      <c r="P95" s="620"/>
      <c r="Q95" s="620"/>
      <c r="R95" s="620"/>
      <c r="S95" s="620"/>
      <c r="T95" s="620"/>
      <c r="U95" s="620"/>
      <c r="V95" s="620"/>
      <c r="W95" s="620"/>
      <c r="X95" s="620"/>
      <c r="Y95" s="620"/>
      <c r="Z95" s="620"/>
      <c r="AA95" s="620"/>
      <c r="AB95" s="620"/>
      <c r="AC95" s="620"/>
      <c r="AD95" s="621"/>
      <c r="AE95" s="612"/>
      <c r="AF95" s="613"/>
      <c r="AG95" s="613"/>
      <c r="AH95" s="614"/>
      <c r="AI95" s="626"/>
      <c r="AJ95" s="627"/>
      <c r="AK95" s="627"/>
      <c r="AL95" s="628"/>
      <c r="AM95" s="631"/>
      <c r="AN95" s="632"/>
      <c r="AO95" s="632"/>
      <c r="AP95" s="632"/>
      <c r="AQ95" s="632"/>
      <c r="AR95" s="632"/>
      <c r="AS95" s="632"/>
      <c r="AT95" s="635"/>
      <c r="AU95" s="636"/>
      <c r="AV95" s="636"/>
      <c r="AW95" s="636"/>
      <c r="AX95" s="636"/>
      <c r="AY95" s="636"/>
      <c r="AZ95" s="636"/>
      <c r="BA95" s="636"/>
      <c r="BB95" s="636"/>
      <c r="BC95" s="636"/>
      <c r="BD95" s="640"/>
      <c r="BE95" s="641"/>
      <c r="BF95" s="642"/>
      <c r="BG95" s="646"/>
      <c r="BH95" s="647"/>
      <c r="BI95" s="647"/>
      <c r="BJ95" s="647"/>
      <c r="BK95" s="647"/>
      <c r="BL95" s="647"/>
      <c r="BM95" s="647"/>
      <c r="BN95" s="647"/>
      <c r="BO95" s="647"/>
      <c r="BP95" s="647"/>
      <c r="BQ95" s="648"/>
      <c r="BR95" s="69"/>
      <c r="BS95" s="6"/>
    </row>
    <row r="96" spans="1:71" ht="9.9499999999999993" customHeight="1">
      <c r="A96" s="69"/>
      <c r="B96" s="609"/>
      <c r="C96" s="610"/>
      <c r="D96" s="611"/>
      <c r="E96" s="615"/>
      <c r="F96" s="610"/>
      <c r="G96" s="611"/>
      <c r="H96" s="616"/>
      <c r="I96" s="617"/>
      <c r="J96" s="617"/>
      <c r="K96" s="617"/>
      <c r="L96" s="617"/>
      <c r="M96" s="617"/>
      <c r="N96" s="617"/>
      <c r="O96" s="617"/>
      <c r="P96" s="617"/>
      <c r="Q96" s="617"/>
      <c r="R96" s="617"/>
      <c r="S96" s="617"/>
      <c r="T96" s="617"/>
      <c r="U96" s="617"/>
      <c r="V96" s="617"/>
      <c r="W96" s="617"/>
      <c r="X96" s="617"/>
      <c r="Y96" s="617"/>
      <c r="Z96" s="617"/>
      <c r="AA96" s="617"/>
      <c r="AB96" s="617"/>
      <c r="AC96" s="617"/>
      <c r="AD96" s="618"/>
      <c r="AE96" s="622"/>
      <c r="AF96" s="610"/>
      <c r="AG96" s="610"/>
      <c r="AH96" s="611"/>
      <c r="AI96" s="623"/>
      <c r="AJ96" s="624"/>
      <c r="AK96" s="624"/>
      <c r="AL96" s="625"/>
      <c r="AM96" s="629"/>
      <c r="AN96" s="630"/>
      <c r="AO96" s="630"/>
      <c r="AP96" s="630"/>
      <c r="AQ96" s="630"/>
      <c r="AR96" s="630"/>
      <c r="AS96" s="630"/>
      <c r="AT96" s="633">
        <f>AI96*AM96</f>
        <v>0</v>
      </c>
      <c r="AU96" s="634"/>
      <c r="AV96" s="634"/>
      <c r="AW96" s="634"/>
      <c r="AX96" s="634"/>
      <c r="AY96" s="634"/>
      <c r="AZ96" s="634"/>
      <c r="BA96" s="634"/>
      <c r="BB96" s="634"/>
      <c r="BC96" s="634"/>
      <c r="BD96" s="637"/>
      <c r="BE96" s="638"/>
      <c r="BF96" s="639"/>
      <c r="BG96" s="643">
        <f t="shared" ref="BG96" si="31">IF($BD96="※",$AT96*0.08,$AT96*0.1)</f>
        <v>0</v>
      </c>
      <c r="BH96" s="644"/>
      <c r="BI96" s="644"/>
      <c r="BJ96" s="644"/>
      <c r="BK96" s="644"/>
      <c r="BL96" s="644"/>
      <c r="BM96" s="644"/>
      <c r="BN96" s="644"/>
      <c r="BO96" s="644"/>
      <c r="BP96" s="644"/>
      <c r="BQ96" s="645"/>
      <c r="BR96" s="69"/>
      <c r="BS96" s="6"/>
    </row>
    <row r="97" spans="1:71" ht="9.9499999999999993" customHeight="1">
      <c r="A97" s="69"/>
      <c r="B97" s="612"/>
      <c r="C97" s="613"/>
      <c r="D97" s="614"/>
      <c r="E97" s="612"/>
      <c r="F97" s="613"/>
      <c r="G97" s="614"/>
      <c r="H97" s="619"/>
      <c r="I97" s="620"/>
      <c r="J97" s="620"/>
      <c r="K97" s="620"/>
      <c r="L97" s="620"/>
      <c r="M97" s="620"/>
      <c r="N97" s="620"/>
      <c r="O97" s="620"/>
      <c r="P97" s="620"/>
      <c r="Q97" s="620"/>
      <c r="R97" s="620"/>
      <c r="S97" s="620"/>
      <c r="T97" s="620"/>
      <c r="U97" s="620"/>
      <c r="V97" s="620"/>
      <c r="W97" s="620"/>
      <c r="X97" s="620"/>
      <c r="Y97" s="620"/>
      <c r="Z97" s="620"/>
      <c r="AA97" s="620"/>
      <c r="AB97" s="620"/>
      <c r="AC97" s="620"/>
      <c r="AD97" s="621"/>
      <c r="AE97" s="612"/>
      <c r="AF97" s="613"/>
      <c r="AG97" s="613"/>
      <c r="AH97" s="614"/>
      <c r="AI97" s="626"/>
      <c r="AJ97" s="627"/>
      <c r="AK97" s="627"/>
      <c r="AL97" s="628"/>
      <c r="AM97" s="631"/>
      <c r="AN97" s="632"/>
      <c r="AO97" s="632"/>
      <c r="AP97" s="632"/>
      <c r="AQ97" s="632"/>
      <c r="AR97" s="632"/>
      <c r="AS97" s="632"/>
      <c r="AT97" s="635"/>
      <c r="AU97" s="636"/>
      <c r="AV97" s="636"/>
      <c r="AW97" s="636"/>
      <c r="AX97" s="636"/>
      <c r="AY97" s="636"/>
      <c r="AZ97" s="636"/>
      <c r="BA97" s="636"/>
      <c r="BB97" s="636"/>
      <c r="BC97" s="636"/>
      <c r="BD97" s="640"/>
      <c r="BE97" s="641"/>
      <c r="BF97" s="642"/>
      <c r="BG97" s="646"/>
      <c r="BH97" s="647"/>
      <c r="BI97" s="647"/>
      <c r="BJ97" s="647"/>
      <c r="BK97" s="647"/>
      <c r="BL97" s="647"/>
      <c r="BM97" s="647"/>
      <c r="BN97" s="647"/>
      <c r="BO97" s="647"/>
      <c r="BP97" s="647"/>
      <c r="BQ97" s="648"/>
      <c r="BR97" s="69"/>
      <c r="BS97" s="6"/>
    </row>
    <row r="98" spans="1:71" ht="9.9499999999999993" customHeight="1">
      <c r="A98" s="69"/>
      <c r="B98" s="609"/>
      <c r="C98" s="610"/>
      <c r="D98" s="611"/>
      <c r="E98" s="615"/>
      <c r="F98" s="610"/>
      <c r="G98" s="611"/>
      <c r="H98" s="616"/>
      <c r="I98" s="617"/>
      <c r="J98" s="617"/>
      <c r="K98" s="617"/>
      <c r="L98" s="617"/>
      <c r="M98" s="617"/>
      <c r="N98" s="617"/>
      <c r="O98" s="617"/>
      <c r="P98" s="617"/>
      <c r="Q98" s="617"/>
      <c r="R98" s="617"/>
      <c r="S98" s="617"/>
      <c r="T98" s="617"/>
      <c r="U98" s="617"/>
      <c r="V98" s="617"/>
      <c r="W98" s="617"/>
      <c r="X98" s="617"/>
      <c r="Y98" s="617"/>
      <c r="Z98" s="617"/>
      <c r="AA98" s="617"/>
      <c r="AB98" s="617"/>
      <c r="AC98" s="617"/>
      <c r="AD98" s="618"/>
      <c r="AE98" s="622"/>
      <c r="AF98" s="610"/>
      <c r="AG98" s="610"/>
      <c r="AH98" s="611"/>
      <c r="AI98" s="623"/>
      <c r="AJ98" s="624"/>
      <c r="AK98" s="624"/>
      <c r="AL98" s="625"/>
      <c r="AM98" s="629"/>
      <c r="AN98" s="630"/>
      <c r="AO98" s="630"/>
      <c r="AP98" s="630"/>
      <c r="AQ98" s="630"/>
      <c r="AR98" s="630"/>
      <c r="AS98" s="630"/>
      <c r="AT98" s="633">
        <f t="shared" ref="AT98" si="32">AI98*AM98</f>
        <v>0</v>
      </c>
      <c r="AU98" s="634"/>
      <c r="AV98" s="634"/>
      <c r="AW98" s="634"/>
      <c r="AX98" s="634"/>
      <c r="AY98" s="634"/>
      <c r="AZ98" s="634"/>
      <c r="BA98" s="634"/>
      <c r="BB98" s="634"/>
      <c r="BC98" s="634"/>
      <c r="BD98" s="637"/>
      <c r="BE98" s="638"/>
      <c r="BF98" s="639"/>
      <c r="BG98" s="643">
        <f t="shared" ref="BG98" si="33">IF($BD98="※",$AT98*0.08,$AT98*0.1)</f>
        <v>0</v>
      </c>
      <c r="BH98" s="644"/>
      <c r="BI98" s="644"/>
      <c r="BJ98" s="644"/>
      <c r="BK98" s="644"/>
      <c r="BL98" s="644"/>
      <c r="BM98" s="644"/>
      <c r="BN98" s="644"/>
      <c r="BO98" s="644"/>
      <c r="BP98" s="644"/>
      <c r="BQ98" s="645"/>
      <c r="BR98" s="69"/>
      <c r="BS98" s="6"/>
    </row>
    <row r="99" spans="1:71" ht="9.9499999999999993" customHeight="1">
      <c r="A99" s="69"/>
      <c r="B99" s="612"/>
      <c r="C99" s="613"/>
      <c r="D99" s="614"/>
      <c r="E99" s="612"/>
      <c r="F99" s="613"/>
      <c r="G99" s="614"/>
      <c r="H99" s="619"/>
      <c r="I99" s="620"/>
      <c r="J99" s="620"/>
      <c r="K99" s="620"/>
      <c r="L99" s="620"/>
      <c r="M99" s="620"/>
      <c r="N99" s="620"/>
      <c r="O99" s="620"/>
      <c r="P99" s="620"/>
      <c r="Q99" s="620"/>
      <c r="R99" s="620"/>
      <c r="S99" s="620"/>
      <c r="T99" s="620"/>
      <c r="U99" s="620"/>
      <c r="V99" s="620"/>
      <c r="W99" s="620"/>
      <c r="X99" s="620"/>
      <c r="Y99" s="620"/>
      <c r="Z99" s="620"/>
      <c r="AA99" s="620"/>
      <c r="AB99" s="620"/>
      <c r="AC99" s="620"/>
      <c r="AD99" s="621"/>
      <c r="AE99" s="612"/>
      <c r="AF99" s="613"/>
      <c r="AG99" s="613"/>
      <c r="AH99" s="614"/>
      <c r="AI99" s="626"/>
      <c r="AJ99" s="627"/>
      <c r="AK99" s="627"/>
      <c r="AL99" s="628"/>
      <c r="AM99" s="631"/>
      <c r="AN99" s="632"/>
      <c r="AO99" s="632"/>
      <c r="AP99" s="632"/>
      <c r="AQ99" s="632"/>
      <c r="AR99" s="632"/>
      <c r="AS99" s="632"/>
      <c r="AT99" s="635"/>
      <c r="AU99" s="636"/>
      <c r="AV99" s="636"/>
      <c r="AW99" s="636"/>
      <c r="AX99" s="636"/>
      <c r="AY99" s="636"/>
      <c r="AZ99" s="636"/>
      <c r="BA99" s="636"/>
      <c r="BB99" s="636"/>
      <c r="BC99" s="636"/>
      <c r="BD99" s="640"/>
      <c r="BE99" s="641"/>
      <c r="BF99" s="642"/>
      <c r="BG99" s="646"/>
      <c r="BH99" s="647"/>
      <c r="BI99" s="647"/>
      <c r="BJ99" s="647"/>
      <c r="BK99" s="647"/>
      <c r="BL99" s="647"/>
      <c r="BM99" s="647"/>
      <c r="BN99" s="647"/>
      <c r="BO99" s="647"/>
      <c r="BP99" s="647"/>
      <c r="BQ99" s="648"/>
      <c r="BR99" s="69"/>
      <c r="BS99" s="6"/>
    </row>
    <row r="100" spans="1:71" ht="9.9499999999999993" customHeight="1">
      <c r="A100" s="69"/>
      <c r="B100" s="609"/>
      <c r="C100" s="610"/>
      <c r="D100" s="611"/>
      <c r="E100" s="615"/>
      <c r="F100" s="610"/>
      <c r="G100" s="611"/>
      <c r="H100" s="616"/>
      <c r="I100" s="617"/>
      <c r="J100" s="617"/>
      <c r="K100" s="617"/>
      <c r="L100" s="617"/>
      <c r="M100" s="617"/>
      <c r="N100" s="617"/>
      <c r="O100" s="617"/>
      <c r="P100" s="617"/>
      <c r="Q100" s="617"/>
      <c r="R100" s="617"/>
      <c r="S100" s="617"/>
      <c r="T100" s="617"/>
      <c r="U100" s="617"/>
      <c r="V100" s="617"/>
      <c r="W100" s="617"/>
      <c r="X100" s="617"/>
      <c r="Y100" s="617"/>
      <c r="Z100" s="617"/>
      <c r="AA100" s="617"/>
      <c r="AB100" s="617"/>
      <c r="AC100" s="617"/>
      <c r="AD100" s="618"/>
      <c r="AE100" s="622"/>
      <c r="AF100" s="610"/>
      <c r="AG100" s="610"/>
      <c r="AH100" s="611"/>
      <c r="AI100" s="623"/>
      <c r="AJ100" s="624"/>
      <c r="AK100" s="624"/>
      <c r="AL100" s="625"/>
      <c r="AM100" s="629"/>
      <c r="AN100" s="630"/>
      <c r="AO100" s="630"/>
      <c r="AP100" s="630"/>
      <c r="AQ100" s="630"/>
      <c r="AR100" s="630"/>
      <c r="AS100" s="630"/>
      <c r="AT100" s="633">
        <f t="shared" ref="AT100" si="34">AI100*AM100</f>
        <v>0</v>
      </c>
      <c r="AU100" s="634"/>
      <c r="AV100" s="634"/>
      <c r="AW100" s="634"/>
      <c r="AX100" s="634"/>
      <c r="AY100" s="634"/>
      <c r="AZ100" s="634"/>
      <c r="BA100" s="634"/>
      <c r="BB100" s="634"/>
      <c r="BC100" s="634"/>
      <c r="BD100" s="637"/>
      <c r="BE100" s="638"/>
      <c r="BF100" s="639"/>
      <c r="BG100" s="643">
        <f t="shared" ref="BG100" si="35">IF($BD100="※",$AT100*0.08,$AT100*0.1)</f>
        <v>0</v>
      </c>
      <c r="BH100" s="644"/>
      <c r="BI100" s="644"/>
      <c r="BJ100" s="644"/>
      <c r="BK100" s="644"/>
      <c r="BL100" s="644"/>
      <c r="BM100" s="644"/>
      <c r="BN100" s="644"/>
      <c r="BO100" s="644"/>
      <c r="BP100" s="644"/>
      <c r="BQ100" s="645"/>
      <c r="BR100" s="69"/>
      <c r="BS100" s="6"/>
    </row>
    <row r="101" spans="1:71" ht="9.9499999999999993" customHeight="1">
      <c r="A101" s="69"/>
      <c r="B101" s="612"/>
      <c r="C101" s="613"/>
      <c r="D101" s="614"/>
      <c r="E101" s="612"/>
      <c r="F101" s="613"/>
      <c r="G101" s="614"/>
      <c r="H101" s="619"/>
      <c r="I101" s="620"/>
      <c r="J101" s="620"/>
      <c r="K101" s="620"/>
      <c r="L101" s="620"/>
      <c r="M101" s="620"/>
      <c r="N101" s="620"/>
      <c r="O101" s="620"/>
      <c r="P101" s="620"/>
      <c r="Q101" s="620"/>
      <c r="R101" s="620"/>
      <c r="S101" s="620"/>
      <c r="T101" s="620"/>
      <c r="U101" s="620"/>
      <c r="V101" s="620"/>
      <c r="W101" s="620"/>
      <c r="X101" s="620"/>
      <c r="Y101" s="620"/>
      <c r="Z101" s="620"/>
      <c r="AA101" s="620"/>
      <c r="AB101" s="620"/>
      <c r="AC101" s="620"/>
      <c r="AD101" s="621"/>
      <c r="AE101" s="612"/>
      <c r="AF101" s="613"/>
      <c r="AG101" s="613"/>
      <c r="AH101" s="614"/>
      <c r="AI101" s="626"/>
      <c r="AJ101" s="627"/>
      <c r="AK101" s="627"/>
      <c r="AL101" s="628"/>
      <c r="AM101" s="631"/>
      <c r="AN101" s="632"/>
      <c r="AO101" s="632"/>
      <c r="AP101" s="632"/>
      <c r="AQ101" s="632"/>
      <c r="AR101" s="632"/>
      <c r="AS101" s="632"/>
      <c r="AT101" s="635"/>
      <c r="AU101" s="636"/>
      <c r="AV101" s="636"/>
      <c r="AW101" s="636"/>
      <c r="AX101" s="636"/>
      <c r="AY101" s="636"/>
      <c r="AZ101" s="636"/>
      <c r="BA101" s="636"/>
      <c r="BB101" s="636"/>
      <c r="BC101" s="636"/>
      <c r="BD101" s="640"/>
      <c r="BE101" s="641"/>
      <c r="BF101" s="642"/>
      <c r="BG101" s="646"/>
      <c r="BH101" s="647"/>
      <c r="BI101" s="647"/>
      <c r="BJ101" s="647"/>
      <c r="BK101" s="647"/>
      <c r="BL101" s="647"/>
      <c r="BM101" s="647"/>
      <c r="BN101" s="647"/>
      <c r="BO101" s="647"/>
      <c r="BP101" s="647"/>
      <c r="BQ101" s="648"/>
      <c r="BR101" s="69"/>
      <c r="BS101" s="6"/>
    </row>
    <row r="102" spans="1:71" ht="9.9499999999999993" customHeight="1">
      <c r="A102" s="69"/>
      <c r="B102" s="609"/>
      <c r="C102" s="610"/>
      <c r="D102" s="611"/>
      <c r="E102" s="615"/>
      <c r="F102" s="610"/>
      <c r="G102" s="611"/>
      <c r="H102" s="616"/>
      <c r="I102" s="617"/>
      <c r="J102" s="617"/>
      <c r="K102" s="617"/>
      <c r="L102" s="617"/>
      <c r="M102" s="617"/>
      <c r="N102" s="617"/>
      <c r="O102" s="617"/>
      <c r="P102" s="617"/>
      <c r="Q102" s="617"/>
      <c r="R102" s="617"/>
      <c r="S102" s="617"/>
      <c r="T102" s="617"/>
      <c r="U102" s="617"/>
      <c r="V102" s="617"/>
      <c r="W102" s="617"/>
      <c r="X102" s="617"/>
      <c r="Y102" s="617"/>
      <c r="Z102" s="617"/>
      <c r="AA102" s="617"/>
      <c r="AB102" s="617"/>
      <c r="AC102" s="617"/>
      <c r="AD102" s="618"/>
      <c r="AE102" s="622"/>
      <c r="AF102" s="610"/>
      <c r="AG102" s="610"/>
      <c r="AH102" s="611"/>
      <c r="AI102" s="623"/>
      <c r="AJ102" s="624"/>
      <c r="AK102" s="624"/>
      <c r="AL102" s="625"/>
      <c r="AM102" s="629"/>
      <c r="AN102" s="630"/>
      <c r="AO102" s="630"/>
      <c r="AP102" s="630"/>
      <c r="AQ102" s="630"/>
      <c r="AR102" s="630"/>
      <c r="AS102" s="630"/>
      <c r="AT102" s="633">
        <f t="shared" ref="AT102" si="36">AI102*AM102</f>
        <v>0</v>
      </c>
      <c r="AU102" s="634"/>
      <c r="AV102" s="634"/>
      <c r="AW102" s="634"/>
      <c r="AX102" s="634"/>
      <c r="AY102" s="634"/>
      <c r="AZ102" s="634"/>
      <c r="BA102" s="634"/>
      <c r="BB102" s="634"/>
      <c r="BC102" s="634"/>
      <c r="BD102" s="637"/>
      <c r="BE102" s="638"/>
      <c r="BF102" s="639"/>
      <c r="BG102" s="643">
        <f t="shared" ref="BG102" si="37">IF($BD102="※",$AT102*0.08,$AT102*0.1)</f>
        <v>0</v>
      </c>
      <c r="BH102" s="644"/>
      <c r="BI102" s="644"/>
      <c r="BJ102" s="644"/>
      <c r="BK102" s="644"/>
      <c r="BL102" s="644"/>
      <c r="BM102" s="644"/>
      <c r="BN102" s="644"/>
      <c r="BO102" s="644"/>
      <c r="BP102" s="644"/>
      <c r="BQ102" s="645"/>
      <c r="BR102" s="69"/>
      <c r="BS102" s="6"/>
    </row>
    <row r="103" spans="1:71" ht="9.9499999999999993" customHeight="1">
      <c r="A103" s="69"/>
      <c r="B103" s="612"/>
      <c r="C103" s="613"/>
      <c r="D103" s="614"/>
      <c r="E103" s="612"/>
      <c r="F103" s="613"/>
      <c r="G103" s="614"/>
      <c r="H103" s="619"/>
      <c r="I103" s="620"/>
      <c r="J103" s="620"/>
      <c r="K103" s="620"/>
      <c r="L103" s="620"/>
      <c r="M103" s="620"/>
      <c r="N103" s="620"/>
      <c r="O103" s="620"/>
      <c r="P103" s="620"/>
      <c r="Q103" s="620"/>
      <c r="R103" s="620"/>
      <c r="S103" s="620"/>
      <c r="T103" s="620"/>
      <c r="U103" s="620"/>
      <c r="V103" s="620"/>
      <c r="W103" s="620"/>
      <c r="X103" s="620"/>
      <c r="Y103" s="620"/>
      <c r="Z103" s="620"/>
      <c r="AA103" s="620"/>
      <c r="AB103" s="620"/>
      <c r="AC103" s="620"/>
      <c r="AD103" s="621"/>
      <c r="AE103" s="612"/>
      <c r="AF103" s="613"/>
      <c r="AG103" s="613"/>
      <c r="AH103" s="614"/>
      <c r="AI103" s="626"/>
      <c r="AJ103" s="627"/>
      <c r="AK103" s="627"/>
      <c r="AL103" s="628"/>
      <c r="AM103" s="631"/>
      <c r="AN103" s="632"/>
      <c r="AO103" s="632"/>
      <c r="AP103" s="632"/>
      <c r="AQ103" s="632"/>
      <c r="AR103" s="632"/>
      <c r="AS103" s="632"/>
      <c r="AT103" s="635"/>
      <c r="AU103" s="636"/>
      <c r="AV103" s="636"/>
      <c r="AW103" s="636"/>
      <c r="AX103" s="636"/>
      <c r="AY103" s="636"/>
      <c r="AZ103" s="636"/>
      <c r="BA103" s="636"/>
      <c r="BB103" s="636"/>
      <c r="BC103" s="636"/>
      <c r="BD103" s="640"/>
      <c r="BE103" s="641"/>
      <c r="BF103" s="642"/>
      <c r="BG103" s="646"/>
      <c r="BH103" s="647"/>
      <c r="BI103" s="647"/>
      <c r="BJ103" s="647"/>
      <c r="BK103" s="647"/>
      <c r="BL103" s="647"/>
      <c r="BM103" s="647"/>
      <c r="BN103" s="647"/>
      <c r="BO103" s="647"/>
      <c r="BP103" s="647"/>
      <c r="BQ103" s="648"/>
      <c r="BR103" s="69"/>
      <c r="BS103" s="6"/>
    </row>
    <row r="104" spans="1:71" ht="9.9499999999999993" customHeight="1">
      <c r="A104" s="69"/>
      <c r="B104" s="609"/>
      <c r="C104" s="610"/>
      <c r="D104" s="611"/>
      <c r="E104" s="615"/>
      <c r="F104" s="610"/>
      <c r="G104" s="611"/>
      <c r="H104" s="616"/>
      <c r="I104" s="617"/>
      <c r="J104" s="617"/>
      <c r="K104" s="617"/>
      <c r="L104" s="617"/>
      <c r="M104" s="617"/>
      <c r="N104" s="617"/>
      <c r="O104" s="617"/>
      <c r="P104" s="617"/>
      <c r="Q104" s="617"/>
      <c r="R104" s="617"/>
      <c r="S104" s="617"/>
      <c r="T104" s="617"/>
      <c r="U104" s="617"/>
      <c r="V104" s="617"/>
      <c r="W104" s="617"/>
      <c r="X104" s="617"/>
      <c r="Y104" s="617"/>
      <c r="Z104" s="617"/>
      <c r="AA104" s="617"/>
      <c r="AB104" s="617"/>
      <c r="AC104" s="617"/>
      <c r="AD104" s="618"/>
      <c r="AE104" s="622"/>
      <c r="AF104" s="610"/>
      <c r="AG104" s="610"/>
      <c r="AH104" s="611"/>
      <c r="AI104" s="623"/>
      <c r="AJ104" s="624"/>
      <c r="AK104" s="624"/>
      <c r="AL104" s="625"/>
      <c r="AM104" s="629"/>
      <c r="AN104" s="630"/>
      <c r="AO104" s="630"/>
      <c r="AP104" s="630"/>
      <c r="AQ104" s="630"/>
      <c r="AR104" s="630"/>
      <c r="AS104" s="630"/>
      <c r="AT104" s="633">
        <f t="shared" ref="AT104" si="38">AI104*AM104</f>
        <v>0</v>
      </c>
      <c r="AU104" s="634"/>
      <c r="AV104" s="634"/>
      <c r="AW104" s="634"/>
      <c r="AX104" s="634"/>
      <c r="AY104" s="634"/>
      <c r="AZ104" s="634"/>
      <c r="BA104" s="634"/>
      <c r="BB104" s="634"/>
      <c r="BC104" s="634"/>
      <c r="BD104" s="637"/>
      <c r="BE104" s="638"/>
      <c r="BF104" s="639"/>
      <c r="BG104" s="643">
        <f t="shared" ref="BG104" si="39">IF($BD104="※",$AT104*0.08,$AT104*0.1)</f>
        <v>0</v>
      </c>
      <c r="BH104" s="644"/>
      <c r="BI104" s="644"/>
      <c r="BJ104" s="644"/>
      <c r="BK104" s="644"/>
      <c r="BL104" s="644"/>
      <c r="BM104" s="644"/>
      <c r="BN104" s="644"/>
      <c r="BO104" s="644"/>
      <c r="BP104" s="644"/>
      <c r="BQ104" s="645"/>
      <c r="BR104" s="69"/>
      <c r="BS104" s="6"/>
    </row>
    <row r="105" spans="1:71" ht="9.9499999999999993" customHeight="1">
      <c r="A105" s="69"/>
      <c r="B105" s="612"/>
      <c r="C105" s="613"/>
      <c r="D105" s="614"/>
      <c r="E105" s="612"/>
      <c r="F105" s="613"/>
      <c r="G105" s="614"/>
      <c r="H105" s="619"/>
      <c r="I105" s="620"/>
      <c r="J105" s="620"/>
      <c r="K105" s="620"/>
      <c r="L105" s="620"/>
      <c r="M105" s="620"/>
      <c r="N105" s="620"/>
      <c r="O105" s="620"/>
      <c r="P105" s="620"/>
      <c r="Q105" s="620"/>
      <c r="R105" s="620"/>
      <c r="S105" s="620"/>
      <c r="T105" s="620"/>
      <c r="U105" s="620"/>
      <c r="V105" s="620"/>
      <c r="W105" s="620"/>
      <c r="X105" s="620"/>
      <c r="Y105" s="620"/>
      <c r="Z105" s="620"/>
      <c r="AA105" s="620"/>
      <c r="AB105" s="620"/>
      <c r="AC105" s="620"/>
      <c r="AD105" s="621"/>
      <c r="AE105" s="612"/>
      <c r="AF105" s="613"/>
      <c r="AG105" s="613"/>
      <c r="AH105" s="614"/>
      <c r="AI105" s="626"/>
      <c r="AJ105" s="627"/>
      <c r="AK105" s="627"/>
      <c r="AL105" s="628"/>
      <c r="AM105" s="631"/>
      <c r="AN105" s="632"/>
      <c r="AO105" s="632"/>
      <c r="AP105" s="632"/>
      <c r="AQ105" s="632"/>
      <c r="AR105" s="632"/>
      <c r="AS105" s="632"/>
      <c r="AT105" s="635"/>
      <c r="AU105" s="636"/>
      <c r="AV105" s="636"/>
      <c r="AW105" s="636"/>
      <c r="AX105" s="636"/>
      <c r="AY105" s="636"/>
      <c r="AZ105" s="636"/>
      <c r="BA105" s="636"/>
      <c r="BB105" s="636"/>
      <c r="BC105" s="636"/>
      <c r="BD105" s="640"/>
      <c r="BE105" s="641"/>
      <c r="BF105" s="642"/>
      <c r="BG105" s="646"/>
      <c r="BH105" s="647"/>
      <c r="BI105" s="647"/>
      <c r="BJ105" s="647"/>
      <c r="BK105" s="647"/>
      <c r="BL105" s="647"/>
      <c r="BM105" s="647"/>
      <c r="BN105" s="647"/>
      <c r="BO105" s="647"/>
      <c r="BP105" s="647"/>
      <c r="BQ105" s="648"/>
      <c r="BR105" s="69"/>
      <c r="BS105" s="6"/>
    </row>
    <row r="106" spans="1:71" ht="9.9499999999999993" customHeight="1">
      <c r="A106" s="69"/>
      <c r="B106" s="609"/>
      <c r="C106" s="610"/>
      <c r="D106" s="611"/>
      <c r="E106" s="615"/>
      <c r="F106" s="610"/>
      <c r="G106" s="611"/>
      <c r="H106" s="616"/>
      <c r="I106" s="617"/>
      <c r="J106" s="617"/>
      <c r="K106" s="617"/>
      <c r="L106" s="617"/>
      <c r="M106" s="617"/>
      <c r="N106" s="617"/>
      <c r="O106" s="617"/>
      <c r="P106" s="617"/>
      <c r="Q106" s="617"/>
      <c r="R106" s="617"/>
      <c r="S106" s="617"/>
      <c r="T106" s="617"/>
      <c r="U106" s="617"/>
      <c r="V106" s="617"/>
      <c r="W106" s="617"/>
      <c r="X106" s="617"/>
      <c r="Y106" s="617"/>
      <c r="Z106" s="617"/>
      <c r="AA106" s="617"/>
      <c r="AB106" s="617"/>
      <c r="AC106" s="617"/>
      <c r="AD106" s="618"/>
      <c r="AE106" s="622"/>
      <c r="AF106" s="610"/>
      <c r="AG106" s="610"/>
      <c r="AH106" s="611"/>
      <c r="AI106" s="623"/>
      <c r="AJ106" s="624"/>
      <c r="AK106" s="624"/>
      <c r="AL106" s="625"/>
      <c r="AM106" s="629"/>
      <c r="AN106" s="630"/>
      <c r="AO106" s="630"/>
      <c r="AP106" s="630"/>
      <c r="AQ106" s="630"/>
      <c r="AR106" s="630"/>
      <c r="AS106" s="630"/>
      <c r="AT106" s="633">
        <f t="shared" ref="AT106" si="40">AI106*AM106</f>
        <v>0</v>
      </c>
      <c r="AU106" s="634"/>
      <c r="AV106" s="634"/>
      <c r="AW106" s="634"/>
      <c r="AX106" s="634"/>
      <c r="AY106" s="634"/>
      <c r="AZ106" s="634"/>
      <c r="BA106" s="634"/>
      <c r="BB106" s="634"/>
      <c r="BC106" s="634"/>
      <c r="BD106" s="637"/>
      <c r="BE106" s="638"/>
      <c r="BF106" s="639"/>
      <c r="BG106" s="643">
        <f t="shared" ref="BG106" si="41">IF($BD106="※",$AT106*0.08,$AT106*0.1)</f>
        <v>0</v>
      </c>
      <c r="BH106" s="644"/>
      <c r="BI106" s="644"/>
      <c r="BJ106" s="644"/>
      <c r="BK106" s="644"/>
      <c r="BL106" s="644"/>
      <c r="BM106" s="644"/>
      <c r="BN106" s="644"/>
      <c r="BO106" s="644"/>
      <c r="BP106" s="644"/>
      <c r="BQ106" s="645"/>
      <c r="BR106" s="69"/>
      <c r="BS106" s="6"/>
    </row>
    <row r="107" spans="1:71" ht="9.9499999999999993" customHeight="1">
      <c r="A107" s="69"/>
      <c r="B107" s="612"/>
      <c r="C107" s="613"/>
      <c r="D107" s="614"/>
      <c r="E107" s="612"/>
      <c r="F107" s="613"/>
      <c r="G107" s="614"/>
      <c r="H107" s="619"/>
      <c r="I107" s="620"/>
      <c r="J107" s="620"/>
      <c r="K107" s="620"/>
      <c r="L107" s="620"/>
      <c r="M107" s="620"/>
      <c r="N107" s="620"/>
      <c r="O107" s="620"/>
      <c r="P107" s="620"/>
      <c r="Q107" s="620"/>
      <c r="R107" s="620"/>
      <c r="S107" s="620"/>
      <c r="T107" s="620"/>
      <c r="U107" s="620"/>
      <c r="V107" s="620"/>
      <c r="W107" s="620"/>
      <c r="X107" s="620"/>
      <c r="Y107" s="620"/>
      <c r="Z107" s="620"/>
      <c r="AA107" s="620"/>
      <c r="AB107" s="620"/>
      <c r="AC107" s="620"/>
      <c r="AD107" s="621"/>
      <c r="AE107" s="612"/>
      <c r="AF107" s="613"/>
      <c r="AG107" s="613"/>
      <c r="AH107" s="614"/>
      <c r="AI107" s="626"/>
      <c r="AJ107" s="627"/>
      <c r="AK107" s="627"/>
      <c r="AL107" s="628"/>
      <c r="AM107" s="631"/>
      <c r="AN107" s="632"/>
      <c r="AO107" s="632"/>
      <c r="AP107" s="632"/>
      <c r="AQ107" s="632"/>
      <c r="AR107" s="632"/>
      <c r="AS107" s="632"/>
      <c r="AT107" s="635"/>
      <c r="AU107" s="636"/>
      <c r="AV107" s="636"/>
      <c r="AW107" s="636"/>
      <c r="AX107" s="636"/>
      <c r="AY107" s="636"/>
      <c r="AZ107" s="636"/>
      <c r="BA107" s="636"/>
      <c r="BB107" s="636"/>
      <c r="BC107" s="636"/>
      <c r="BD107" s="640"/>
      <c r="BE107" s="641"/>
      <c r="BF107" s="642"/>
      <c r="BG107" s="646"/>
      <c r="BH107" s="647"/>
      <c r="BI107" s="647"/>
      <c r="BJ107" s="647"/>
      <c r="BK107" s="647"/>
      <c r="BL107" s="647"/>
      <c r="BM107" s="647"/>
      <c r="BN107" s="647"/>
      <c r="BO107" s="647"/>
      <c r="BP107" s="647"/>
      <c r="BQ107" s="648"/>
      <c r="BR107" s="69"/>
      <c r="BS107" s="6"/>
    </row>
    <row r="108" spans="1:71" ht="9.9499999999999993" customHeight="1">
      <c r="A108" s="69"/>
      <c r="B108" s="609"/>
      <c r="C108" s="610"/>
      <c r="D108" s="611"/>
      <c r="E108" s="615"/>
      <c r="F108" s="610"/>
      <c r="G108" s="611"/>
      <c r="H108" s="616"/>
      <c r="I108" s="617"/>
      <c r="J108" s="617"/>
      <c r="K108" s="617"/>
      <c r="L108" s="617"/>
      <c r="M108" s="617"/>
      <c r="N108" s="617"/>
      <c r="O108" s="617"/>
      <c r="P108" s="617"/>
      <c r="Q108" s="617"/>
      <c r="R108" s="617"/>
      <c r="S108" s="617"/>
      <c r="T108" s="617"/>
      <c r="U108" s="617"/>
      <c r="V108" s="617"/>
      <c r="W108" s="617"/>
      <c r="X108" s="617"/>
      <c r="Y108" s="617"/>
      <c r="Z108" s="617"/>
      <c r="AA108" s="617"/>
      <c r="AB108" s="617"/>
      <c r="AC108" s="617"/>
      <c r="AD108" s="618"/>
      <c r="AE108" s="622"/>
      <c r="AF108" s="610"/>
      <c r="AG108" s="610"/>
      <c r="AH108" s="611"/>
      <c r="AI108" s="623"/>
      <c r="AJ108" s="624"/>
      <c r="AK108" s="624"/>
      <c r="AL108" s="625"/>
      <c r="AM108" s="629"/>
      <c r="AN108" s="630"/>
      <c r="AO108" s="630"/>
      <c r="AP108" s="630"/>
      <c r="AQ108" s="630"/>
      <c r="AR108" s="630"/>
      <c r="AS108" s="630"/>
      <c r="AT108" s="633">
        <f t="shared" ref="AT108" si="42">AI108*AM108</f>
        <v>0</v>
      </c>
      <c r="AU108" s="634"/>
      <c r="AV108" s="634"/>
      <c r="AW108" s="634"/>
      <c r="AX108" s="634"/>
      <c r="AY108" s="634"/>
      <c r="AZ108" s="634"/>
      <c r="BA108" s="634"/>
      <c r="BB108" s="634"/>
      <c r="BC108" s="634"/>
      <c r="BD108" s="637"/>
      <c r="BE108" s="638"/>
      <c r="BF108" s="639"/>
      <c r="BG108" s="643">
        <f t="shared" ref="BG108" si="43">IF($BD108="※",$AT108*0.08,$AT108*0.1)</f>
        <v>0</v>
      </c>
      <c r="BH108" s="644"/>
      <c r="BI108" s="644"/>
      <c r="BJ108" s="644"/>
      <c r="BK108" s="644"/>
      <c r="BL108" s="644"/>
      <c r="BM108" s="644"/>
      <c r="BN108" s="644"/>
      <c r="BO108" s="644"/>
      <c r="BP108" s="644"/>
      <c r="BQ108" s="645"/>
      <c r="BR108" s="69"/>
      <c r="BS108" s="6"/>
    </row>
    <row r="109" spans="1:71" ht="9.9499999999999993" customHeight="1">
      <c r="A109" s="69"/>
      <c r="B109" s="612"/>
      <c r="C109" s="613"/>
      <c r="D109" s="614"/>
      <c r="E109" s="612"/>
      <c r="F109" s="613"/>
      <c r="G109" s="614"/>
      <c r="H109" s="619"/>
      <c r="I109" s="620"/>
      <c r="J109" s="620"/>
      <c r="K109" s="620"/>
      <c r="L109" s="620"/>
      <c r="M109" s="620"/>
      <c r="N109" s="620"/>
      <c r="O109" s="620"/>
      <c r="P109" s="620"/>
      <c r="Q109" s="620"/>
      <c r="R109" s="620"/>
      <c r="S109" s="620"/>
      <c r="T109" s="620"/>
      <c r="U109" s="620"/>
      <c r="V109" s="620"/>
      <c r="W109" s="620"/>
      <c r="X109" s="620"/>
      <c r="Y109" s="620"/>
      <c r="Z109" s="620"/>
      <c r="AA109" s="620"/>
      <c r="AB109" s="620"/>
      <c r="AC109" s="620"/>
      <c r="AD109" s="621"/>
      <c r="AE109" s="612"/>
      <c r="AF109" s="613"/>
      <c r="AG109" s="613"/>
      <c r="AH109" s="614"/>
      <c r="AI109" s="626"/>
      <c r="AJ109" s="627"/>
      <c r="AK109" s="627"/>
      <c r="AL109" s="628"/>
      <c r="AM109" s="631"/>
      <c r="AN109" s="632"/>
      <c r="AO109" s="632"/>
      <c r="AP109" s="632"/>
      <c r="AQ109" s="632"/>
      <c r="AR109" s="632"/>
      <c r="AS109" s="632"/>
      <c r="AT109" s="635"/>
      <c r="AU109" s="636"/>
      <c r="AV109" s="636"/>
      <c r="AW109" s="636"/>
      <c r="AX109" s="636"/>
      <c r="AY109" s="636"/>
      <c r="AZ109" s="636"/>
      <c r="BA109" s="636"/>
      <c r="BB109" s="636"/>
      <c r="BC109" s="636"/>
      <c r="BD109" s="640"/>
      <c r="BE109" s="641"/>
      <c r="BF109" s="642"/>
      <c r="BG109" s="646"/>
      <c r="BH109" s="647"/>
      <c r="BI109" s="647"/>
      <c r="BJ109" s="647"/>
      <c r="BK109" s="647"/>
      <c r="BL109" s="647"/>
      <c r="BM109" s="647"/>
      <c r="BN109" s="647"/>
      <c r="BO109" s="647"/>
      <c r="BP109" s="647"/>
      <c r="BQ109" s="648"/>
      <c r="BR109" s="69"/>
      <c r="BS109" s="6"/>
    </row>
    <row r="110" spans="1:71" ht="9.9499999999999993" customHeight="1">
      <c r="A110" s="69"/>
      <c r="B110" s="609"/>
      <c r="C110" s="610"/>
      <c r="D110" s="611"/>
      <c r="E110" s="615"/>
      <c r="F110" s="610"/>
      <c r="G110" s="611"/>
      <c r="H110" s="616"/>
      <c r="I110" s="617"/>
      <c r="J110" s="617"/>
      <c r="K110" s="617"/>
      <c r="L110" s="617"/>
      <c r="M110" s="617"/>
      <c r="N110" s="617"/>
      <c r="O110" s="617"/>
      <c r="P110" s="617"/>
      <c r="Q110" s="617"/>
      <c r="R110" s="617"/>
      <c r="S110" s="617"/>
      <c r="T110" s="617"/>
      <c r="U110" s="617"/>
      <c r="V110" s="617"/>
      <c r="W110" s="617"/>
      <c r="X110" s="617"/>
      <c r="Y110" s="617"/>
      <c r="Z110" s="617"/>
      <c r="AA110" s="617"/>
      <c r="AB110" s="617"/>
      <c r="AC110" s="617"/>
      <c r="AD110" s="618"/>
      <c r="AE110" s="622"/>
      <c r="AF110" s="610"/>
      <c r="AG110" s="610"/>
      <c r="AH110" s="611"/>
      <c r="AI110" s="623"/>
      <c r="AJ110" s="624"/>
      <c r="AK110" s="624"/>
      <c r="AL110" s="625"/>
      <c r="AM110" s="629"/>
      <c r="AN110" s="630"/>
      <c r="AO110" s="630"/>
      <c r="AP110" s="630"/>
      <c r="AQ110" s="630"/>
      <c r="AR110" s="630"/>
      <c r="AS110" s="630"/>
      <c r="AT110" s="633">
        <f t="shared" ref="AT110" si="44">AI110*AM110</f>
        <v>0</v>
      </c>
      <c r="AU110" s="634"/>
      <c r="AV110" s="634"/>
      <c r="AW110" s="634"/>
      <c r="AX110" s="634"/>
      <c r="AY110" s="634"/>
      <c r="AZ110" s="634"/>
      <c r="BA110" s="634"/>
      <c r="BB110" s="634"/>
      <c r="BC110" s="634"/>
      <c r="BD110" s="637"/>
      <c r="BE110" s="638"/>
      <c r="BF110" s="639"/>
      <c r="BG110" s="643">
        <f t="shared" ref="BG110" si="45">IF($BD110="※",$AT110*0.08,$AT110*0.1)</f>
        <v>0</v>
      </c>
      <c r="BH110" s="644"/>
      <c r="BI110" s="644"/>
      <c r="BJ110" s="644"/>
      <c r="BK110" s="644"/>
      <c r="BL110" s="644"/>
      <c r="BM110" s="644"/>
      <c r="BN110" s="644"/>
      <c r="BO110" s="644"/>
      <c r="BP110" s="644"/>
      <c r="BQ110" s="645"/>
      <c r="BR110" s="69"/>
      <c r="BS110" s="6"/>
    </row>
    <row r="111" spans="1:71" ht="9.9499999999999993" customHeight="1">
      <c r="A111" s="69"/>
      <c r="B111" s="612"/>
      <c r="C111" s="613"/>
      <c r="D111" s="614"/>
      <c r="E111" s="612"/>
      <c r="F111" s="613"/>
      <c r="G111" s="614"/>
      <c r="H111" s="619"/>
      <c r="I111" s="620"/>
      <c r="J111" s="620"/>
      <c r="K111" s="620"/>
      <c r="L111" s="620"/>
      <c r="M111" s="620"/>
      <c r="N111" s="620"/>
      <c r="O111" s="620"/>
      <c r="P111" s="620"/>
      <c r="Q111" s="620"/>
      <c r="R111" s="620"/>
      <c r="S111" s="620"/>
      <c r="T111" s="620"/>
      <c r="U111" s="620"/>
      <c r="V111" s="620"/>
      <c r="W111" s="620"/>
      <c r="X111" s="620"/>
      <c r="Y111" s="620"/>
      <c r="Z111" s="620"/>
      <c r="AA111" s="620"/>
      <c r="AB111" s="620"/>
      <c r="AC111" s="620"/>
      <c r="AD111" s="621"/>
      <c r="AE111" s="612"/>
      <c r="AF111" s="613"/>
      <c r="AG111" s="613"/>
      <c r="AH111" s="614"/>
      <c r="AI111" s="626"/>
      <c r="AJ111" s="627"/>
      <c r="AK111" s="627"/>
      <c r="AL111" s="628"/>
      <c r="AM111" s="631"/>
      <c r="AN111" s="632"/>
      <c r="AO111" s="632"/>
      <c r="AP111" s="632"/>
      <c r="AQ111" s="632"/>
      <c r="AR111" s="632"/>
      <c r="AS111" s="632"/>
      <c r="AT111" s="635"/>
      <c r="AU111" s="636"/>
      <c r="AV111" s="636"/>
      <c r="AW111" s="636"/>
      <c r="AX111" s="636"/>
      <c r="AY111" s="636"/>
      <c r="AZ111" s="636"/>
      <c r="BA111" s="636"/>
      <c r="BB111" s="636"/>
      <c r="BC111" s="636"/>
      <c r="BD111" s="640"/>
      <c r="BE111" s="641"/>
      <c r="BF111" s="642"/>
      <c r="BG111" s="646"/>
      <c r="BH111" s="647"/>
      <c r="BI111" s="647"/>
      <c r="BJ111" s="647"/>
      <c r="BK111" s="647"/>
      <c r="BL111" s="647"/>
      <c r="BM111" s="647"/>
      <c r="BN111" s="647"/>
      <c r="BO111" s="647"/>
      <c r="BP111" s="647"/>
      <c r="BQ111" s="648"/>
      <c r="BR111" s="69"/>
      <c r="BS111" s="6"/>
    </row>
    <row r="112" spans="1:71" ht="9.9499999999999993" customHeight="1">
      <c r="A112" s="69"/>
      <c r="B112" s="609"/>
      <c r="C112" s="610"/>
      <c r="D112" s="611"/>
      <c r="E112" s="615"/>
      <c r="F112" s="610"/>
      <c r="G112" s="611"/>
      <c r="H112" s="616"/>
      <c r="I112" s="617"/>
      <c r="J112" s="617"/>
      <c r="K112" s="617"/>
      <c r="L112" s="617"/>
      <c r="M112" s="617"/>
      <c r="N112" s="617"/>
      <c r="O112" s="617"/>
      <c r="P112" s="617"/>
      <c r="Q112" s="617"/>
      <c r="R112" s="617"/>
      <c r="S112" s="617"/>
      <c r="T112" s="617"/>
      <c r="U112" s="617"/>
      <c r="V112" s="617"/>
      <c r="W112" s="617"/>
      <c r="X112" s="617"/>
      <c r="Y112" s="617"/>
      <c r="Z112" s="617"/>
      <c r="AA112" s="617"/>
      <c r="AB112" s="617"/>
      <c r="AC112" s="617"/>
      <c r="AD112" s="618"/>
      <c r="AE112" s="622"/>
      <c r="AF112" s="610"/>
      <c r="AG112" s="610"/>
      <c r="AH112" s="611"/>
      <c r="AI112" s="623"/>
      <c r="AJ112" s="624"/>
      <c r="AK112" s="624"/>
      <c r="AL112" s="625"/>
      <c r="AM112" s="629"/>
      <c r="AN112" s="630"/>
      <c r="AO112" s="630"/>
      <c r="AP112" s="630"/>
      <c r="AQ112" s="630"/>
      <c r="AR112" s="630"/>
      <c r="AS112" s="630"/>
      <c r="AT112" s="633">
        <f t="shared" ref="AT112" si="46">AI112*AM112</f>
        <v>0</v>
      </c>
      <c r="AU112" s="634"/>
      <c r="AV112" s="634"/>
      <c r="AW112" s="634"/>
      <c r="AX112" s="634"/>
      <c r="AY112" s="634"/>
      <c r="AZ112" s="634"/>
      <c r="BA112" s="634"/>
      <c r="BB112" s="634"/>
      <c r="BC112" s="634"/>
      <c r="BD112" s="637"/>
      <c r="BE112" s="638"/>
      <c r="BF112" s="639"/>
      <c r="BG112" s="643">
        <f t="shared" ref="BG112" si="47">IF($BD112="※",$AT112*0.08,$AT112*0.1)</f>
        <v>0</v>
      </c>
      <c r="BH112" s="644"/>
      <c r="BI112" s="644"/>
      <c r="BJ112" s="644"/>
      <c r="BK112" s="644"/>
      <c r="BL112" s="644"/>
      <c r="BM112" s="644"/>
      <c r="BN112" s="644"/>
      <c r="BO112" s="644"/>
      <c r="BP112" s="644"/>
      <c r="BQ112" s="645"/>
      <c r="BR112" s="69"/>
      <c r="BS112" s="6"/>
    </row>
    <row r="113" spans="1:71" ht="9.9499999999999993" customHeight="1">
      <c r="A113" s="69"/>
      <c r="B113" s="612"/>
      <c r="C113" s="613"/>
      <c r="D113" s="614"/>
      <c r="E113" s="612"/>
      <c r="F113" s="613"/>
      <c r="G113" s="614"/>
      <c r="H113" s="619"/>
      <c r="I113" s="620"/>
      <c r="J113" s="620"/>
      <c r="K113" s="620"/>
      <c r="L113" s="620"/>
      <c r="M113" s="620"/>
      <c r="N113" s="620"/>
      <c r="O113" s="620"/>
      <c r="P113" s="620"/>
      <c r="Q113" s="620"/>
      <c r="R113" s="620"/>
      <c r="S113" s="620"/>
      <c r="T113" s="620"/>
      <c r="U113" s="620"/>
      <c r="V113" s="620"/>
      <c r="W113" s="620"/>
      <c r="X113" s="620"/>
      <c r="Y113" s="620"/>
      <c r="Z113" s="620"/>
      <c r="AA113" s="620"/>
      <c r="AB113" s="620"/>
      <c r="AC113" s="620"/>
      <c r="AD113" s="621"/>
      <c r="AE113" s="612"/>
      <c r="AF113" s="613"/>
      <c r="AG113" s="613"/>
      <c r="AH113" s="614"/>
      <c r="AI113" s="626"/>
      <c r="AJ113" s="627"/>
      <c r="AK113" s="627"/>
      <c r="AL113" s="628"/>
      <c r="AM113" s="631"/>
      <c r="AN113" s="632"/>
      <c r="AO113" s="632"/>
      <c r="AP113" s="632"/>
      <c r="AQ113" s="632"/>
      <c r="AR113" s="632"/>
      <c r="AS113" s="632"/>
      <c r="AT113" s="635"/>
      <c r="AU113" s="636"/>
      <c r="AV113" s="636"/>
      <c r="AW113" s="636"/>
      <c r="AX113" s="636"/>
      <c r="AY113" s="636"/>
      <c r="AZ113" s="636"/>
      <c r="BA113" s="636"/>
      <c r="BB113" s="636"/>
      <c r="BC113" s="636"/>
      <c r="BD113" s="640"/>
      <c r="BE113" s="641"/>
      <c r="BF113" s="642"/>
      <c r="BG113" s="646"/>
      <c r="BH113" s="647"/>
      <c r="BI113" s="647"/>
      <c r="BJ113" s="647"/>
      <c r="BK113" s="647"/>
      <c r="BL113" s="647"/>
      <c r="BM113" s="647"/>
      <c r="BN113" s="647"/>
      <c r="BO113" s="647"/>
      <c r="BP113" s="647"/>
      <c r="BQ113" s="648"/>
      <c r="BR113" s="69"/>
      <c r="BS113" s="6"/>
    </row>
    <row r="114" spans="1:71" ht="9.9499999999999993" customHeight="1">
      <c r="A114" s="69"/>
      <c r="B114" s="609"/>
      <c r="C114" s="610"/>
      <c r="D114" s="611"/>
      <c r="E114" s="615"/>
      <c r="F114" s="610"/>
      <c r="G114" s="611"/>
      <c r="H114" s="616"/>
      <c r="I114" s="617"/>
      <c r="J114" s="617"/>
      <c r="K114" s="617"/>
      <c r="L114" s="617"/>
      <c r="M114" s="617"/>
      <c r="N114" s="617"/>
      <c r="O114" s="617"/>
      <c r="P114" s="617"/>
      <c r="Q114" s="617"/>
      <c r="R114" s="617"/>
      <c r="S114" s="617"/>
      <c r="T114" s="617"/>
      <c r="U114" s="617"/>
      <c r="V114" s="617"/>
      <c r="W114" s="617"/>
      <c r="X114" s="617"/>
      <c r="Y114" s="617"/>
      <c r="Z114" s="617"/>
      <c r="AA114" s="617"/>
      <c r="AB114" s="617"/>
      <c r="AC114" s="617"/>
      <c r="AD114" s="618"/>
      <c r="AE114" s="622"/>
      <c r="AF114" s="610"/>
      <c r="AG114" s="610"/>
      <c r="AH114" s="611"/>
      <c r="AI114" s="623"/>
      <c r="AJ114" s="624"/>
      <c r="AK114" s="624"/>
      <c r="AL114" s="625"/>
      <c r="AM114" s="629"/>
      <c r="AN114" s="630"/>
      <c r="AO114" s="630"/>
      <c r="AP114" s="630"/>
      <c r="AQ114" s="630"/>
      <c r="AR114" s="630"/>
      <c r="AS114" s="630"/>
      <c r="AT114" s="633">
        <f t="shared" ref="AT114" si="48">AI114*AM114</f>
        <v>0</v>
      </c>
      <c r="AU114" s="634"/>
      <c r="AV114" s="634"/>
      <c r="AW114" s="634"/>
      <c r="AX114" s="634"/>
      <c r="AY114" s="634"/>
      <c r="AZ114" s="634"/>
      <c r="BA114" s="634"/>
      <c r="BB114" s="634"/>
      <c r="BC114" s="634"/>
      <c r="BD114" s="637"/>
      <c r="BE114" s="638"/>
      <c r="BF114" s="639"/>
      <c r="BG114" s="643">
        <f t="shared" ref="BG114" si="49">IF($BD114="※",$AT114*0.08,$AT114*0.1)</f>
        <v>0</v>
      </c>
      <c r="BH114" s="644"/>
      <c r="BI114" s="644"/>
      <c r="BJ114" s="644"/>
      <c r="BK114" s="644"/>
      <c r="BL114" s="644"/>
      <c r="BM114" s="644"/>
      <c r="BN114" s="644"/>
      <c r="BO114" s="644"/>
      <c r="BP114" s="644"/>
      <c r="BQ114" s="645"/>
      <c r="BR114" s="69"/>
      <c r="BS114" s="6"/>
    </row>
    <row r="115" spans="1:71" ht="9.9499999999999993" customHeight="1">
      <c r="A115" s="69"/>
      <c r="B115" s="612"/>
      <c r="C115" s="613"/>
      <c r="D115" s="614"/>
      <c r="E115" s="612"/>
      <c r="F115" s="613"/>
      <c r="G115" s="614"/>
      <c r="H115" s="619"/>
      <c r="I115" s="620"/>
      <c r="J115" s="620"/>
      <c r="K115" s="620"/>
      <c r="L115" s="620"/>
      <c r="M115" s="620"/>
      <c r="N115" s="620"/>
      <c r="O115" s="620"/>
      <c r="P115" s="620"/>
      <c r="Q115" s="620"/>
      <c r="R115" s="620"/>
      <c r="S115" s="620"/>
      <c r="T115" s="620"/>
      <c r="U115" s="620"/>
      <c r="V115" s="620"/>
      <c r="W115" s="620"/>
      <c r="X115" s="620"/>
      <c r="Y115" s="620"/>
      <c r="Z115" s="620"/>
      <c r="AA115" s="620"/>
      <c r="AB115" s="620"/>
      <c r="AC115" s="620"/>
      <c r="AD115" s="621"/>
      <c r="AE115" s="612"/>
      <c r="AF115" s="613"/>
      <c r="AG115" s="613"/>
      <c r="AH115" s="614"/>
      <c r="AI115" s="626"/>
      <c r="AJ115" s="627"/>
      <c r="AK115" s="627"/>
      <c r="AL115" s="628"/>
      <c r="AM115" s="631"/>
      <c r="AN115" s="632"/>
      <c r="AO115" s="632"/>
      <c r="AP115" s="632"/>
      <c r="AQ115" s="632"/>
      <c r="AR115" s="632"/>
      <c r="AS115" s="632"/>
      <c r="AT115" s="635"/>
      <c r="AU115" s="636"/>
      <c r="AV115" s="636"/>
      <c r="AW115" s="636"/>
      <c r="AX115" s="636"/>
      <c r="AY115" s="636"/>
      <c r="AZ115" s="636"/>
      <c r="BA115" s="636"/>
      <c r="BB115" s="636"/>
      <c r="BC115" s="636"/>
      <c r="BD115" s="640"/>
      <c r="BE115" s="641"/>
      <c r="BF115" s="642"/>
      <c r="BG115" s="646"/>
      <c r="BH115" s="647"/>
      <c r="BI115" s="647"/>
      <c r="BJ115" s="647"/>
      <c r="BK115" s="647"/>
      <c r="BL115" s="647"/>
      <c r="BM115" s="647"/>
      <c r="BN115" s="647"/>
      <c r="BO115" s="647"/>
      <c r="BP115" s="647"/>
      <c r="BQ115" s="648"/>
      <c r="BR115" s="69"/>
      <c r="BS115" s="6"/>
    </row>
    <row r="116" spans="1:71" ht="9.9499999999999993" customHeight="1">
      <c r="A116" s="69"/>
      <c r="B116" s="609"/>
      <c r="C116" s="610"/>
      <c r="D116" s="611"/>
      <c r="E116" s="615"/>
      <c r="F116" s="610"/>
      <c r="G116" s="611"/>
      <c r="H116" s="616"/>
      <c r="I116" s="617"/>
      <c r="J116" s="617"/>
      <c r="K116" s="617"/>
      <c r="L116" s="617"/>
      <c r="M116" s="617"/>
      <c r="N116" s="617"/>
      <c r="O116" s="617"/>
      <c r="P116" s="617"/>
      <c r="Q116" s="617"/>
      <c r="R116" s="617"/>
      <c r="S116" s="617"/>
      <c r="T116" s="617"/>
      <c r="U116" s="617"/>
      <c r="V116" s="617"/>
      <c r="W116" s="617"/>
      <c r="X116" s="617"/>
      <c r="Y116" s="617"/>
      <c r="Z116" s="617"/>
      <c r="AA116" s="617"/>
      <c r="AB116" s="617"/>
      <c r="AC116" s="617"/>
      <c r="AD116" s="618"/>
      <c r="AE116" s="622"/>
      <c r="AF116" s="610"/>
      <c r="AG116" s="610"/>
      <c r="AH116" s="611"/>
      <c r="AI116" s="623"/>
      <c r="AJ116" s="624"/>
      <c r="AK116" s="624"/>
      <c r="AL116" s="625"/>
      <c r="AM116" s="629"/>
      <c r="AN116" s="630"/>
      <c r="AO116" s="630"/>
      <c r="AP116" s="630"/>
      <c r="AQ116" s="630"/>
      <c r="AR116" s="630"/>
      <c r="AS116" s="630"/>
      <c r="AT116" s="633">
        <f t="shared" ref="AT116" si="50">AI116*AM116</f>
        <v>0</v>
      </c>
      <c r="AU116" s="634"/>
      <c r="AV116" s="634"/>
      <c r="AW116" s="634"/>
      <c r="AX116" s="634"/>
      <c r="AY116" s="634"/>
      <c r="AZ116" s="634"/>
      <c r="BA116" s="634"/>
      <c r="BB116" s="634"/>
      <c r="BC116" s="634"/>
      <c r="BD116" s="637"/>
      <c r="BE116" s="638"/>
      <c r="BF116" s="639"/>
      <c r="BG116" s="643">
        <f t="shared" ref="BG116" si="51">IF($BD116="※",$AT116*0.08,$AT116*0.1)</f>
        <v>0</v>
      </c>
      <c r="BH116" s="644"/>
      <c r="BI116" s="644"/>
      <c r="BJ116" s="644"/>
      <c r="BK116" s="644"/>
      <c r="BL116" s="644"/>
      <c r="BM116" s="644"/>
      <c r="BN116" s="644"/>
      <c r="BO116" s="644"/>
      <c r="BP116" s="644"/>
      <c r="BQ116" s="645"/>
      <c r="BR116" s="69"/>
      <c r="BS116" s="6"/>
    </row>
    <row r="117" spans="1:71" ht="9.9499999999999993" customHeight="1">
      <c r="A117" s="69"/>
      <c r="B117" s="612"/>
      <c r="C117" s="613"/>
      <c r="D117" s="614"/>
      <c r="E117" s="612"/>
      <c r="F117" s="613"/>
      <c r="G117" s="614"/>
      <c r="H117" s="619"/>
      <c r="I117" s="620"/>
      <c r="J117" s="620"/>
      <c r="K117" s="620"/>
      <c r="L117" s="620"/>
      <c r="M117" s="620"/>
      <c r="N117" s="620"/>
      <c r="O117" s="620"/>
      <c r="P117" s="620"/>
      <c r="Q117" s="620"/>
      <c r="R117" s="620"/>
      <c r="S117" s="620"/>
      <c r="T117" s="620"/>
      <c r="U117" s="620"/>
      <c r="V117" s="620"/>
      <c r="W117" s="620"/>
      <c r="X117" s="620"/>
      <c r="Y117" s="620"/>
      <c r="Z117" s="620"/>
      <c r="AA117" s="620"/>
      <c r="AB117" s="620"/>
      <c r="AC117" s="620"/>
      <c r="AD117" s="621"/>
      <c r="AE117" s="612"/>
      <c r="AF117" s="613"/>
      <c r="AG117" s="613"/>
      <c r="AH117" s="614"/>
      <c r="AI117" s="626"/>
      <c r="AJ117" s="627"/>
      <c r="AK117" s="627"/>
      <c r="AL117" s="628"/>
      <c r="AM117" s="631"/>
      <c r="AN117" s="632"/>
      <c r="AO117" s="632"/>
      <c r="AP117" s="632"/>
      <c r="AQ117" s="632"/>
      <c r="AR117" s="632"/>
      <c r="AS117" s="632"/>
      <c r="AT117" s="635"/>
      <c r="AU117" s="636"/>
      <c r="AV117" s="636"/>
      <c r="AW117" s="636"/>
      <c r="AX117" s="636"/>
      <c r="AY117" s="636"/>
      <c r="AZ117" s="636"/>
      <c r="BA117" s="636"/>
      <c r="BB117" s="636"/>
      <c r="BC117" s="636"/>
      <c r="BD117" s="640"/>
      <c r="BE117" s="641"/>
      <c r="BF117" s="642"/>
      <c r="BG117" s="646"/>
      <c r="BH117" s="647"/>
      <c r="BI117" s="647"/>
      <c r="BJ117" s="647"/>
      <c r="BK117" s="647"/>
      <c r="BL117" s="647"/>
      <c r="BM117" s="647"/>
      <c r="BN117" s="647"/>
      <c r="BO117" s="647"/>
      <c r="BP117" s="647"/>
      <c r="BQ117" s="648"/>
      <c r="BR117" s="69"/>
      <c r="BS117" s="6"/>
    </row>
    <row r="118" spans="1:71" ht="9.9499999999999993" customHeight="1">
      <c r="A118" s="69"/>
      <c r="B118" s="609"/>
      <c r="C118" s="610"/>
      <c r="D118" s="611"/>
      <c r="E118" s="615"/>
      <c r="F118" s="610"/>
      <c r="G118" s="611"/>
      <c r="H118" s="616"/>
      <c r="I118" s="617"/>
      <c r="J118" s="617"/>
      <c r="K118" s="617"/>
      <c r="L118" s="617"/>
      <c r="M118" s="617"/>
      <c r="N118" s="617"/>
      <c r="O118" s="617"/>
      <c r="P118" s="617"/>
      <c r="Q118" s="617"/>
      <c r="R118" s="617"/>
      <c r="S118" s="617"/>
      <c r="T118" s="617"/>
      <c r="U118" s="617"/>
      <c r="V118" s="617"/>
      <c r="W118" s="617"/>
      <c r="X118" s="617"/>
      <c r="Y118" s="617"/>
      <c r="Z118" s="617"/>
      <c r="AA118" s="617"/>
      <c r="AB118" s="617"/>
      <c r="AC118" s="617"/>
      <c r="AD118" s="618"/>
      <c r="AE118" s="622"/>
      <c r="AF118" s="610"/>
      <c r="AG118" s="610"/>
      <c r="AH118" s="611"/>
      <c r="AI118" s="623"/>
      <c r="AJ118" s="624"/>
      <c r="AK118" s="624"/>
      <c r="AL118" s="625"/>
      <c r="AM118" s="629"/>
      <c r="AN118" s="630"/>
      <c r="AO118" s="630"/>
      <c r="AP118" s="630"/>
      <c r="AQ118" s="630"/>
      <c r="AR118" s="630"/>
      <c r="AS118" s="630"/>
      <c r="AT118" s="633">
        <f t="shared" ref="AT118" si="52">AI118*AM118</f>
        <v>0</v>
      </c>
      <c r="AU118" s="634"/>
      <c r="AV118" s="634"/>
      <c r="AW118" s="634"/>
      <c r="AX118" s="634"/>
      <c r="AY118" s="634"/>
      <c r="AZ118" s="634"/>
      <c r="BA118" s="634"/>
      <c r="BB118" s="634"/>
      <c r="BC118" s="634"/>
      <c r="BD118" s="637"/>
      <c r="BE118" s="638"/>
      <c r="BF118" s="639"/>
      <c r="BG118" s="643">
        <f t="shared" ref="BG118:BG154" si="53">IF($BD118="※",$AT118*0.08,$AT118*0.1)</f>
        <v>0</v>
      </c>
      <c r="BH118" s="644"/>
      <c r="BI118" s="644"/>
      <c r="BJ118" s="644"/>
      <c r="BK118" s="644"/>
      <c r="BL118" s="644"/>
      <c r="BM118" s="644"/>
      <c r="BN118" s="644"/>
      <c r="BO118" s="644"/>
      <c r="BP118" s="644"/>
      <c r="BQ118" s="645"/>
      <c r="BR118" s="69"/>
      <c r="BS118" s="6"/>
    </row>
    <row r="119" spans="1:71" ht="9.9499999999999993" customHeight="1">
      <c r="A119" s="69"/>
      <c r="B119" s="612"/>
      <c r="C119" s="613"/>
      <c r="D119" s="614"/>
      <c r="E119" s="612"/>
      <c r="F119" s="613"/>
      <c r="G119" s="614"/>
      <c r="H119" s="619"/>
      <c r="I119" s="620"/>
      <c r="J119" s="620"/>
      <c r="K119" s="620"/>
      <c r="L119" s="620"/>
      <c r="M119" s="620"/>
      <c r="N119" s="620"/>
      <c r="O119" s="620"/>
      <c r="P119" s="620"/>
      <c r="Q119" s="620"/>
      <c r="R119" s="620"/>
      <c r="S119" s="620"/>
      <c r="T119" s="620"/>
      <c r="U119" s="620"/>
      <c r="V119" s="620"/>
      <c r="W119" s="620"/>
      <c r="X119" s="620"/>
      <c r="Y119" s="620"/>
      <c r="Z119" s="620"/>
      <c r="AA119" s="620"/>
      <c r="AB119" s="620"/>
      <c r="AC119" s="620"/>
      <c r="AD119" s="621"/>
      <c r="AE119" s="612"/>
      <c r="AF119" s="613"/>
      <c r="AG119" s="613"/>
      <c r="AH119" s="614"/>
      <c r="AI119" s="626"/>
      <c r="AJ119" s="627"/>
      <c r="AK119" s="627"/>
      <c r="AL119" s="628"/>
      <c r="AM119" s="631"/>
      <c r="AN119" s="632"/>
      <c r="AO119" s="632"/>
      <c r="AP119" s="632"/>
      <c r="AQ119" s="632"/>
      <c r="AR119" s="632"/>
      <c r="AS119" s="632"/>
      <c r="AT119" s="635"/>
      <c r="AU119" s="636"/>
      <c r="AV119" s="636"/>
      <c r="AW119" s="636"/>
      <c r="AX119" s="636"/>
      <c r="AY119" s="636"/>
      <c r="AZ119" s="636"/>
      <c r="BA119" s="636"/>
      <c r="BB119" s="636"/>
      <c r="BC119" s="636"/>
      <c r="BD119" s="640"/>
      <c r="BE119" s="641"/>
      <c r="BF119" s="642"/>
      <c r="BG119" s="646"/>
      <c r="BH119" s="647"/>
      <c r="BI119" s="647"/>
      <c r="BJ119" s="647"/>
      <c r="BK119" s="647"/>
      <c r="BL119" s="647"/>
      <c r="BM119" s="647"/>
      <c r="BN119" s="647"/>
      <c r="BO119" s="647"/>
      <c r="BP119" s="647"/>
      <c r="BQ119" s="648"/>
      <c r="BR119" s="69"/>
      <c r="BS119" s="6"/>
    </row>
    <row r="120" spans="1:71" ht="9.9499999999999993" customHeight="1">
      <c r="A120" s="69"/>
      <c r="B120" s="609"/>
      <c r="C120" s="610"/>
      <c r="D120" s="611"/>
      <c r="E120" s="615"/>
      <c r="F120" s="610"/>
      <c r="G120" s="611"/>
      <c r="H120" s="616"/>
      <c r="I120" s="617"/>
      <c r="J120" s="617"/>
      <c r="K120" s="617"/>
      <c r="L120" s="617"/>
      <c r="M120" s="617"/>
      <c r="N120" s="617"/>
      <c r="O120" s="617"/>
      <c r="P120" s="617"/>
      <c r="Q120" s="617"/>
      <c r="R120" s="617"/>
      <c r="S120" s="617"/>
      <c r="T120" s="617"/>
      <c r="U120" s="617"/>
      <c r="V120" s="617"/>
      <c r="W120" s="617"/>
      <c r="X120" s="617"/>
      <c r="Y120" s="617"/>
      <c r="Z120" s="617"/>
      <c r="AA120" s="617"/>
      <c r="AB120" s="617"/>
      <c r="AC120" s="617"/>
      <c r="AD120" s="618"/>
      <c r="AE120" s="622"/>
      <c r="AF120" s="610"/>
      <c r="AG120" s="610"/>
      <c r="AH120" s="611"/>
      <c r="AI120" s="623"/>
      <c r="AJ120" s="624"/>
      <c r="AK120" s="624"/>
      <c r="AL120" s="625"/>
      <c r="AM120" s="629"/>
      <c r="AN120" s="630"/>
      <c r="AO120" s="630"/>
      <c r="AP120" s="630"/>
      <c r="AQ120" s="630"/>
      <c r="AR120" s="630"/>
      <c r="AS120" s="630"/>
      <c r="AT120" s="633">
        <f t="shared" ref="AT120" si="54">AI120*AM120</f>
        <v>0</v>
      </c>
      <c r="AU120" s="634"/>
      <c r="AV120" s="634"/>
      <c r="AW120" s="634"/>
      <c r="AX120" s="634"/>
      <c r="AY120" s="634"/>
      <c r="AZ120" s="634"/>
      <c r="BA120" s="634"/>
      <c r="BB120" s="634"/>
      <c r="BC120" s="634"/>
      <c r="BD120" s="637"/>
      <c r="BE120" s="638"/>
      <c r="BF120" s="639"/>
      <c r="BG120" s="643">
        <f t="shared" si="53"/>
        <v>0</v>
      </c>
      <c r="BH120" s="644"/>
      <c r="BI120" s="644"/>
      <c r="BJ120" s="644"/>
      <c r="BK120" s="644"/>
      <c r="BL120" s="644"/>
      <c r="BM120" s="644"/>
      <c r="BN120" s="644"/>
      <c r="BO120" s="644"/>
      <c r="BP120" s="644"/>
      <c r="BQ120" s="645"/>
      <c r="BR120" s="69"/>
      <c r="BS120" s="6"/>
    </row>
    <row r="121" spans="1:71" ht="9.9499999999999993" customHeight="1">
      <c r="A121" s="69"/>
      <c r="B121" s="612"/>
      <c r="C121" s="613"/>
      <c r="D121" s="614"/>
      <c r="E121" s="612"/>
      <c r="F121" s="613"/>
      <c r="G121" s="614"/>
      <c r="H121" s="619"/>
      <c r="I121" s="620"/>
      <c r="J121" s="620"/>
      <c r="K121" s="620"/>
      <c r="L121" s="620"/>
      <c r="M121" s="620"/>
      <c r="N121" s="620"/>
      <c r="O121" s="620"/>
      <c r="P121" s="620"/>
      <c r="Q121" s="620"/>
      <c r="R121" s="620"/>
      <c r="S121" s="620"/>
      <c r="T121" s="620"/>
      <c r="U121" s="620"/>
      <c r="V121" s="620"/>
      <c r="W121" s="620"/>
      <c r="X121" s="620"/>
      <c r="Y121" s="620"/>
      <c r="Z121" s="620"/>
      <c r="AA121" s="620"/>
      <c r="AB121" s="620"/>
      <c r="AC121" s="620"/>
      <c r="AD121" s="621"/>
      <c r="AE121" s="612"/>
      <c r="AF121" s="613"/>
      <c r="AG121" s="613"/>
      <c r="AH121" s="614"/>
      <c r="AI121" s="626"/>
      <c r="AJ121" s="627"/>
      <c r="AK121" s="627"/>
      <c r="AL121" s="628"/>
      <c r="AM121" s="631"/>
      <c r="AN121" s="632"/>
      <c r="AO121" s="632"/>
      <c r="AP121" s="632"/>
      <c r="AQ121" s="632"/>
      <c r="AR121" s="632"/>
      <c r="AS121" s="632"/>
      <c r="AT121" s="635"/>
      <c r="AU121" s="636"/>
      <c r="AV121" s="636"/>
      <c r="AW121" s="636"/>
      <c r="AX121" s="636"/>
      <c r="AY121" s="636"/>
      <c r="AZ121" s="636"/>
      <c r="BA121" s="636"/>
      <c r="BB121" s="636"/>
      <c r="BC121" s="636"/>
      <c r="BD121" s="640"/>
      <c r="BE121" s="641"/>
      <c r="BF121" s="642"/>
      <c r="BG121" s="646"/>
      <c r="BH121" s="647"/>
      <c r="BI121" s="647"/>
      <c r="BJ121" s="647"/>
      <c r="BK121" s="647"/>
      <c r="BL121" s="647"/>
      <c r="BM121" s="647"/>
      <c r="BN121" s="647"/>
      <c r="BO121" s="647"/>
      <c r="BP121" s="647"/>
      <c r="BQ121" s="648"/>
      <c r="BR121" s="69"/>
      <c r="BS121" s="6"/>
    </row>
    <row r="122" spans="1:71" ht="9.9499999999999993" customHeight="1">
      <c r="A122" s="69"/>
      <c r="B122" s="609"/>
      <c r="C122" s="610"/>
      <c r="D122" s="611"/>
      <c r="E122" s="615"/>
      <c r="F122" s="610"/>
      <c r="G122" s="611"/>
      <c r="H122" s="616"/>
      <c r="I122" s="617"/>
      <c r="J122" s="617"/>
      <c r="K122" s="617"/>
      <c r="L122" s="617"/>
      <c r="M122" s="617"/>
      <c r="N122" s="617"/>
      <c r="O122" s="617"/>
      <c r="P122" s="617"/>
      <c r="Q122" s="617"/>
      <c r="R122" s="617"/>
      <c r="S122" s="617"/>
      <c r="T122" s="617"/>
      <c r="U122" s="617"/>
      <c r="V122" s="617"/>
      <c r="W122" s="617"/>
      <c r="X122" s="617"/>
      <c r="Y122" s="617"/>
      <c r="Z122" s="617"/>
      <c r="AA122" s="617"/>
      <c r="AB122" s="617"/>
      <c r="AC122" s="617"/>
      <c r="AD122" s="618"/>
      <c r="AE122" s="622"/>
      <c r="AF122" s="610"/>
      <c r="AG122" s="610"/>
      <c r="AH122" s="611"/>
      <c r="AI122" s="623"/>
      <c r="AJ122" s="624"/>
      <c r="AK122" s="624"/>
      <c r="AL122" s="625"/>
      <c r="AM122" s="629"/>
      <c r="AN122" s="630"/>
      <c r="AO122" s="630"/>
      <c r="AP122" s="630"/>
      <c r="AQ122" s="630"/>
      <c r="AR122" s="630"/>
      <c r="AS122" s="630"/>
      <c r="AT122" s="633">
        <f t="shared" ref="AT122" si="55">AI122*AM122</f>
        <v>0</v>
      </c>
      <c r="AU122" s="634"/>
      <c r="AV122" s="634"/>
      <c r="AW122" s="634"/>
      <c r="AX122" s="634"/>
      <c r="AY122" s="634"/>
      <c r="AZ122" s="634"/>
      <c r="BA122" s="634"/>
      <c r="BB122" s="634"/>
      <c r="BC122" s="634"/>
      <c r="BD122" s="637"/>
      <c r="BE122" s="638"/>
      <c r="BF122" s="639"/>
      <c r="BG122" s="643">
        <f t="shared" si="53"/>
        <v>0</v>
      </c>
      <c r="BH122" s="644"/>
      <c r="BI122" s="644"/>
      <c r="BJ122" s="644"/>
      <c r="BK122" s="644"/>
      <c r="BL122" s="644"/>
      <c r="BM122" s="644"/>
      <c r="BN122" s="644"/>
      <c r="BO122" s="644"/>
      <c r="BP122" s="644"/>
      <c r="BQ122" s="645"/>
      <c r="BR122" s="69"/>
      <c r="BS122" s="6"/>
    </row>
    <row r="123" spans="1:71" ht="9.9499999999999993" customHeight="1">
      <c r="A123" s="69"/>
      <c r="B123" s="612"/>
      <c r="C123" s="613"/>
      <c r="D123" s="614"/>
      <c r="E123" s="612"/>
      <c r="F123" s="613"/>
      <c r="G123" s="614"/>
      <c r="H123" s="619"/>
      <c r="I123" s="620"/>
      <c r="J123" s="620"/>
      <c r="K123" s="620"/>
      <c r="L123" s="620"/>
      <c r="M123" s="620"/>
      <c r="N123" s="620"/>
      <c r="O123" s="620"/>
      <c r="P123" s="620"/>
      <c r="Q123" s="620"/>
      <c r="R123" s="620"/>
      <c r="S123" s="620"/>
      <c r="T123" s="620"/>
      <c r="U123" s="620"/>
      <c r="V123" s="620"/>
      <c r="W123" s="620"/>
      <c r="X123" s="620"/>
      <c r="Y123" s="620"/>
      <c r="Z123" s="620"/>
      <c r="AA123" s="620"/>
      <c r="AB123" s="620"/>
      <c r="AC123" s="620"/>
      <c r="AD123" s="621"/>
      <c r="AE123" s="612"/>
      <c r="AF123" s="613"/>
      <c r="AG123" s="613"/>
      <c r="AH123" s="614"/>
      <c r="AI123" s="626"/>
      <c r="AJ123" s="627"/>
      <c r="AK123" s="627"/>
      <c r="AL123" s="628"/>
      <c r="AM123" s="631"/>
      <c r="AN123" s="632"/>
      <c r="AO123" s="632"/>
      <c r="AP123" s="632"/>
      <c r="AQ123" s="632"/>
      <c r="AR123" s="632"/>
      <c r="AS123" s="632"/>
      <c r="AT123" s="635"/>
      <c r="AU123" s="636"/>
      <c r="AV123" s="636"/>
      <c r="AW123" s="636"/>
      <c r="AX123" s="636"/>
      <c r="AY123" s="636"/>
      <c r="AZ123" s="636"/>
      <c r="BA123" s="636"/>
      <c r="BB123" s="636"/>
      <c r="BC123" s="636"/>
      <c r="BD123" s="640"/>
      <c r="BE123" s="641"/>
      <c r="BF123" s="642"/>
      <c r="BG123" s="646"/>
      <c r="BH123" s="647"/>
      <c r="BI123" s="647"/>
      <c r="BJ123" s="647"/>
      <c r="BK123" s="647"/>
      <c r="BL123" s="647"/>
      <c r="BM123" s="647"/>
      <c r="BN123" s="647"/>
      <c r="BO123" s="647"/>
      <c r="BP123" s="647"/>
      <c r="BQ123" s="648"/>
      <c r="BR123" s="69"/>
      <c r="BS123" s="6"/>
    </row>
    <row r="124" spans="1:71" ht="9.9499999999999993" customHeight="1">
      <c r="A124" s="69"/>
      <c r="B124" s="609"/>
      <c r="C124" s="610"/>
      <c r="D124" s="611"/>
      <c r="E124" s="615"/>
      <c r="F124" s="610"/>
      <c r="G124" s="611"/>
      <c r="H124" s="616"/>
      <c r="I124" s="617"/>
      <c r="J124" s="617"/>
      <c r="K124" s="617"/>
      <c r="L124" s="617"/>
      <c r="M124" s="617"/>
      <c r="N124" s="617"/>
      <c r="O124" s="617"/>
      <c r="P124" s="617"/>
      <c r="Q124" s="617"/>
      <c r="R124" s="617"/>
      <c r="S124" s="617"/>
      <c r="T124" s="617"/>
      <c r="U124" s="617"/>
      <c r="V124" s="617"/>
      <c r="W124" s="617"/>
      <c r="X124" s="617"/>
      <c r="Y124" s="617"/>
      <c r="Z124" s="617"/>
      <c r="AA124" s="617"/>
      <c r="AB124" s="617"/>
      <c r="AC124" s="617"/>
      <c r="AD124" s="618"/>
      <c r="AE124" s="622"/>
      <c r="AF124" s="610"/>
      <c r="AG124" s="610"/>
      <c r="AH124" s="611"/>
      <c r="AI124" s="623"/>
      <c r="AJ124" s="624"/>
      <c r="AK124" s="624"/>
      <c r="AL124" s="625"/>
      <c r="AM124" s="629"/>
      <c r="AN124" s="630"/>
      <c r="AO124" s="630"/>
      <c r="AP124" s="630"/>
      <c r="AQ124" s="630"/>
      <c r="AR124" s="630"/>
      <c r="AS124" s="630"/>
      <c r="AT124" s="633">
        <f t="shared" ref="AT124" si="56">AI124*AM124</f>
        <v>0</v>
      </c>
      <c r="AU124" s="634"/>
      <c r="AV124" s="634"/>
      <c r="AW124" s="634"/>
      <c r="AX124" s="634"/>
      <c r="AY124" s="634"/>
      <c r="AZ124" s="634"/>
      <c r="BA124" s="634"/>
      <c r="BB124" s="634"/>
      <c r="BC124" s="634"/>
      <c r="BD124" s="637"/>
      <c r="BE124" s="638"/>
      <c r="BF124" s="639"/>
      <c r="BG124" s="643">
        <f t="shared" si="53"/>
        <v>0</v>
      </c>
      <c r="BH124" s="644"/>
      <c r="BI124" s="644"/>
      <c r="BJ124" s="644"/>
      <c r="BK124" s="644"/>
      <c r="BL124" s="644"/>
      <c r="BM124" s="644"/>
      <c r="BN124" s="644"/>
      <c r="BO124" s="644"/>
      <c r="BP124" s="644"/>
      <c r="BQ124" s="645"/>
      <c r="BR124" s="69"/>
      <c r="BS124" s="6"/>
    </row>
    <row r="125" spans="1:71" ht="9.9499999999999993" customHeight="1">
      <c r="A125" s="69"/>
      <c r="B125" s="612"/>
      <c r="C125" s="613"/>
      <c r="D125" s="614"/>
      <c r="E125" s="612"/>
      <c r="F125" s="613"/>
      <c r="G125" s="614"/>
      <c r="H125" s="619"/>
      <c r="I125" s="620"/>
      <c r="J125" s="620"/>
      <c r="K125" s="620"/>
      <c r="L125" s="620"/>
      <c r="M125" s="620"/>
      <c r="N125" s="620"/>
      <c r="O125" s="620"/>
      <c r="P125" s="620"/>
      <c r="Q125" s="620"/>
      <c r="R125" s="620"/>
      <c r="S125" s="620"/>
      <c r="T125" s="620"/>
      <c r="U125" s="620"/>
      <c r="V125" s="620"/>
      <c r="W125" s="620"/>
      <c r="X125" s="620"/>
      <c r="Y125" s="620"/>
      <c r="Z125" s="620"/>
      <c r="AA125" s="620"/>
      <c r="AB125" s="620"/>
      <c r="AC125" s="620"/>
      <c r="AD125" s="621"/>
      <c r="AE125" s="612"/>
      <c r="AF125" s="613"/>
      <c r="AG125" s="613"/>
      <c r="AH125" s="614"/>
      <c r="AI125" s="626"/>
      <c r="AJ125" s="627"/>
      <c r="AK125" s="627"/>
      <c r="AL125" s="628"/>
      <c r="AM125" s="631"/>
      <c r="AN125" s="632"/>
      <c r="AO125" s="632"/>
      <c r="AP125" s="632"/>
      <c r="AQ125" s="632"/>
      <c r="AR125" s="632"/>
      <c r="AS125" s="632"/>
      <c r="AT125" s="635"/>
      <c r="AU125" s="636"/>
      <c r="AV125" s="636"/>
      <c r="AW125" s="636"/>
      <c r="AX125" s="636"/>
      <c r="AY125" s="636"/>
      <c r="AZ125" s="636"/>
      <c r="BA125" s="636"/>
      <c r="BB125" s="636"/>
      <c r="BC125" s="636"/>
      <c r="BD125" s="640"/>
      <c r="BE125" s="641"/>
      <c r="BF125" s="642"/>
      <c r="BG125" s="646"/>
      <c r="BH125" s="647"/>
      <c r="BI125" s="647"/>
      <c r="BJ125" s="647"/>
      <c r="BK125" s="647"/>
      <c r="BL125" s="647"/>
      <c r="BM125" s="647"/>
      <c r="BN125" s="647"/>
      <c r="BO125" s="647"/>
      <c r="BP125" s="647"/>
      <c r="BQ125" s="648"/>
      <c r="BR125" s="69"/>
      <c r="BS125" s="6"/>
    </row>
    <row r="126" spans="1:71" ht="9.9499999999999993" customHeight="1">
      <c r="A126" s="69"/>
      <c r="B126" s="609"/>
      <c r="C126" s="610"/>
      <c r="D126" s="611"/>
      <c r="E126" s="615"/>
      <c r="F126" s="610"/>
      <c r="G126" s="611"/>
      <c r="H126" s="616"/>
      <c r="I126" s="617"/>
      <c r="J126" s="617"/>
      <c r="K126" s="617"/>
      <c r="L126" s="617"/>
      <c r="M126" s="617"/>
      <c r="N126" s="617"/>
      <c r="O126" s="617"/>
      <c r="P126" s="617"/>
      <c r="Q126" s="617"/>
      <c r="R126" s="617"/>
      <c r="S126" s="617"/>
      <c r="T126" s="617"/>
      <c r="U126" s="617"/>
      <c r="V126" s="617"/>
      <c r="W126" s="617"/>
      <c r="X126" s="617"/>
      <c r="Y126" s="617"/>
      <c r="Z126" s="617"/>
      <c r="AA126" s="617"/>
      <c r="AB126" s="617"/>
      <c r="AC126" s="617"/>
      <c r="AD126" s="618"/>
      <c r="AE126" s="622"/>
      <c r="AF126" s="610"/>
      <c r="AG126" s="610"/>
      <c r="AH126" s="611"/>
      <c r="AI126" s="623"/>
      <c r="AJ126" s="624"/>
      <c r="AK126" s="624"/>
      <c r="AL126" s="625"/>
      <c r="AM126" s="629"/>
      <c r="AN126" s="630"/>
      <c r="AO126" s="630"/>
      <c r="AP126" s="630"/>
      <c r="AQ126" s="630"/>
      <c r="AR126" s="630"/>
      <c r="AS126" s="630"/>
      <c r="AT126" s="633">
        <f t="shared" ref="AT126" si="57">AI126*AM126</f>
        <v>0</v>
      </c>
      <c r="AU126" s="634"/>
      <c r="AV126" s="634"/>
      <c r="AW126" s="634"/>
      <c r="AX126" s="634"/>
      <c r="AY126" s="634"/>
      <c r="AZ126" s="634"/>
      <c r="BA126" s="634"/>
      <c r="BB126" s="634"/>
      <c r="BC126" s="634"/>
      <c r="BD126" s="637"/>
      <c r="BE126" s="638"/>
      <c r="BF126" s="639"/>
      <c r="BG126" s="643">
        <f t="shared" si="53"/>
        <v>0</v>
      </c>
      <c r="BH126" s="644"/>
      <c r="BI126" s="644"/>
      <c r="BJ126" s="644"/>
      <c r="BK126" s="644"/>
      <c r="BL126" s="644"/>
      <c r="BM126" s="644"/>
      <c r="BN126" s="644"/>
      <c r="BO126" s="644"/>
      <c r="BP126" s="644"/>
      <c r="BQ126" s="645"/>
      <c r="BR126" s="69"/>
      <c r="BS126" s="6"/>
    </row>
    <row r="127" spans="1:71" ht="9.9499999999999993" customHeight="1">
      <c r="A127" s="69"/>
      <c r="B127" s="612"/>
      <c r="C127" s="613"/>
      <c r="D127" s="614"/>
      <c r="E127" s="612"/>
      <c r="F127" s="613"/>
      <c r="G127" s="614"/>
      <c r="H127" s="619"/>
      <c r="I127" s="620"/>
      <c r="J127" s="620"/>
      <c r="K127" s="620"/>
      <c r="L127" s="620"/>
      <c r="M127" s="620"/>
      <c r="N127" s="620"/>
      <c r="O127" s="620"/>
      <c r="P127" s="620"/>
      <c r="Q127" s="620"/>
      <c r="R127" s="620"/>
      <c r="S127" s="620"/>
      <c r="T127" s="620"/>
      <c r="U127" s="620"/>
      <c r="V127" s="620"/>
      <c r="W127" s="620"/>
      <c r="X127" s="620"/>
      <c r="Y127" s="620"/>
      <c r="Z127" s="620"/>
      <c r="AA127" s="620"/>
      <c r="AB127" s="620"/>
      <c r="AC127" s="620"/>
      <c r="AD127" s="621"/>
      <c r="AE127" s="612"/>
      <c r="AF127" s="613"/>
      <c r="AG127" s="613"/>
      <c r="AH127" s="614"/>
      <c r="AI127" s="626"/>
      <c r="AJ127" s="627"/>
      <c r="AK127" s="627"/>
      <c r="AL127" s="628"/>
      <c r="AM127" s="631"/>
      <c r="AN127" s="632"/>
      <c r="AO127" s="632"/>
      <c r="AP127" s="632"/>
      <c r="AQ127" s="632"/>
      <c r="AR127" s="632"/>
      <c r="AS127" s="632"/>
      <c r="AT127" s="635"/>
      <c r="AU127" s="636"/>
      <c r="AV127" s="636"/>
      <c r="AW127" s="636"/>
      <c r="AX127" s="636"/>
      <c r="AY127" s="636"/>
      <c r="AZ127" s="636"/>
      <c r="BA127" s="636"/>
      <c r="BB127" s="636"/>
      <c r="BC127" s="636"/>
      <c r="BD127" s="640"/>
      <c r="BE127" s="641"/>
      <c r="BF127" s="642"/>
      <c r="BG127" s="646"/>
      <c r="BH127" s="647"/>
      <c r="BI127" s="647"/>
      <c r="BJ127" s="647"/>
      <c r="BK127" s="647"/>
      <c r="BL127" s="647"/>
      <c r="BM127" s="647"/>
      <c r="BN127" s="647"/>
      <c r="BO127" s="647"/>
      <c r="BP127" s="647"/>
      <c r="BQ127" s="648"/>
      <c r="BR127" s="69"/>
      <c r="BS127" s="6"/>
    </row>
    <row r="128" spans="1:71" ht="9.9499999999999993" customHeight="1">
      <c r="A128" s="69"/>
      <c r="B128" s="609"/>
      <c r="C128" s="610"/>
      <c r="D128" s="611"/>
      <c r="E128" s="615"/>
      <c r="F128" s="610"/>
      <c r="G128" s="611"/>
      <c r="H128" s="616"/>
      <c r="I128" s="617"/>
      <c r="J128" s="617"/>
      <c r="K128" s="617"/>
      <c r="L128" s="617"/>
      <c r="M128" s="617"/>
      <c r="N128" s="617"/>
      <c r="O128" s="617"/>
      <c r="P128" s="617"/>
      <c r="Q128" s="617"/>
      <c r="R128" s="617"/>
      <c r="S128" s="617"/>
      <c r="T128" s="617"/>
      <c r="U128" s="617"/>
      <c r="V128" s="617"/>
      <c r="W128" s="617"/>
      <c r="X128" s="617"/>
      <c r="Y128" s="617"/>
      <c r="Z128" s="617"/>
      <c r="AA128" s="617"/>
      <c r="AB128" s="617"/>
      <c r="AC128" s="617"/>
      <c r="AD128" s="618"/>
      <c r="AE128" s="622"/>
      <c r="AF128" s="610"/>
      <c r="AG128" s="610"/>
      <c r="AH128" s="611"/>
      <c r="AI128" s="623"/>
      <c r="AJ128" s="624"/>
      <c r="AK128" s="624"/>
      <c r="AL128" s="625"/>
      <c r="AM128" s="629"/>
      <c r="AN128" s="630"/>
      <c r="AO128" s="630"/>
      <c r="AP128" s="630"/>
      <c r="AQ128" s="630"/>
      <c r="AR128" s="630"/>
      <c r="AS128" s="630"/>
      <c r="AT128" s="633">
        <f t="shared" ref="AT128" si="58">AI128*AM128</f>
        <v>0</v>
      </c>
      <c r="AU128" s="634"/>
      <c r="AV128" s="634"/>
      <c r="AW128" s="634"/>
      <c r="AX128" s="634"/>
      <c r="AY128" s="634"/>
      <c r="AZ128" s="634"/>
      <c r="BA128" s="634"/>
      <c r="BB128" s="634"/>
      <c r="BC128" s="634"/>
      <c r="BD128" s="637"/>
      <c r="BE128" s="638"/>
      <c r="BF128" s="639"/>
      <c r="BG128" s="643">
        <f t="shared" si="53"/>
        <v>0</v>
      </c>
      <c r="BH128" s="644"/>
      <c r="BI128" s="644"/>
      <c r="BJ128" s="644"/>
      <c r="BK128" s="644"/>
      <c r="BL128" s="644"/>
      <c r="BM128" s="644"/>
      <c r="BN128" s="644"/>
      <c r="BO128" s="644"/>
      <c r="BP128" s="644"/>
      <c r="BQ128" s="645"/>
      <c r="BR128" s="69"/>
      <c r="BS128" s="6"/>
    </row>
    <row r="129" spans="1:71" ht="9.9499999999999993" customHeight="1">
      <c r="A129" s="69"/>
      <c r="B129" s="612"/>
      <c r="C129" s="613"/>
      <c r="D129" s="614"/>
      <c r="E129" s="612"/>
      <c r="F129" s="613"/>
      <c r="G129" s="614"/>
      <c r="H129" s="619"/>
      <c r="I129" s="620"/>
      <c r="J129" s="620"/>
      <c r="K129" s="620"/>
      <c r="L129" s="620"/>
      <c r="M129" s="620"/>
      <c r="N129" s="620"/>
      <c r="O129" s="620"/>
      <c r="P129" s="620"/>
      <c r="Q129" s="620"/>
      <c r="R129" s="620"/>
      <c r="S129" s="620"/>
      <c r="T129" s="620"/>
      <c r="U129" s="620"/>
      <c r="V129" s="620"/>
      <c r="W129" s="620"/>
      <c r="X129" s="620"/>
      <c r="Y129" s="620"/>
      <c r="Z129" s="620"/>
      <c r="AA129" s="620"/>
      <c r="AB129" s="620"/>
      <c r="AC129" s="620"/>
      <c r="AD129" s="621"/>
      <c r="AE129" s="612"/>
      <c r="AF129" s="613"/>
      <c r="AG129" s="613"/>
      <c r="AH129" s="614"/>
      <c r="AI129" s="626"/>
      <c r="AJ129" s="627"/>
      <c r="AK129" s="627"/>
      <c r="AL129" s="628"/>
      <c r="AM129" s="631"/>
      <c r="AN129" s="632"/>
      <c r="AO129" s="632"/>
      <c r="AP129" s="632"/>
      <c r="AQ129" s="632"/>
      <c r="AR129" s="632"/>
      <c r="AS129" s="632"/>
      <c r="AT129" s="635"/>
      <c r="AU129" s="636"/>
      <c r="AV129" s="636"/>
      <c r="AW129" s="636"/>
      <c r="AX129" s="636"/>
      <c r="AY129" s="636"/>
      <c r="AZ129" s="636"/>
      <c r="BA129" s="636"/>
      <c r="BB129" s="636"/>
      <c r="BC129" s="636"/>
      <c r="BD129" s="640"/>
      <c r="BE129" s="641"/>
      <c r="BF129" s="642"/>
      <c r="BG129" s="646"/>
      <c r="BH129" s="647"/>
      <c r="BI129" s="647"/>
      <c r="BJ129" s="647"/>
      <c r="BK129" s="647"/>
      <c r="BL129" s="647"/>
      <c r="BM129" s="647"/>
      <c r="BN129" s="647"/>
      <c r="BO129" s="647"/>
      <c r="BP129" s="647"/>
      <c r="BQ129" s="648"/>
      <c r="BR129" s="69"/>
      <c r="BS129" s="6"/>
    </row>
    <row r="130" spans="1:71" ht="9.9499999999999993" customHeight="1">
      <c r="A130" s="69"/>
      <c r="B130" s="609"/>
      <c r="C130" s="610"/>
      <c r="D130" s="611"/>
      <c r="E130" s="615"/>
      <c r="F130" s="610"/>
      <c r="G130" s="611"/>
      <c r="H130" s="616"/>
      <c r="I130" s="617"/>
      <c r="J130" s="617"/>
      <c r="K130" s="617"/>
      <c r="L130" s="617"/>
      <c r="M130" s="617"/>
      <c r="N130" s="617"/>
      <c r="O130" s="617"/>
      <c r="P130" s="617"/>
      <c r="Q130" s="617"/>
      <c r="R130" s="617"/>
      <c r="S130" s="617"/>
      <c r="T130" s="617"/>
      <c r="U130" s="617"/>
      <c r="V130" s="617"/>
      <c r="W130" s="617"/>
      <c r="X130" s="617"/>
      <c r="Y130" s="617"/>
      <c r="Z130" s="617"/>
      <c r="AA130" s="617"/>
      <c r="AB130" s="617"/>
      <c r="AC130" s="617"/>
      <c r="AD130" s="618"/>
      <c r="AE130" s="622"/>
      <c r="AF130" s="610"/>
      <c r="AG130" s="610"/>
      <c r="AH130" s="611"/>
      <c r="AI130" s="623"/>
      <c r="AJ130" s="624"/>
      <c r="AK130" s="624"/>
      <c r="AL130" s="625"/>
      <c r="AM130" s="629"/>
      <c r="AN130" s="630"/>
      <c r="AO130" s="630"/>
      <c r="AP130" s="630"/>
      <c r="AQ130" s="630"/>
      <c r="AR130" s="630"/>
      <c r="AS130" s="630"/>
      <c r="AT130" s="633">
        <f t="shared" ref="AT130" si="59">AI130*AM130</f>
        <v>0</v>
      </c>
      <c r="AU130" s="634"/>
      <c r="AV130" s="634"/>
      <c r="AW130" s="634"/>
      <c r="AX130" s="634"/>
      <c r="AY130" s="634"/>
      <c r="AZ130" s="634"/>
      <c r="BA130" s="634"/>
      <c r="BB130" s="634"/>
      <c r="BC130" s="634"/>
      <c r="BD130" s="637"/>
      <c r="BE130" s="638"/>
      <c r="BF130" s="639"/>
      <c r="BG130" s="643">
        <f t="shared" si="53"/>
        <v>0</v>
      </c>
      <c r="BH130" s="644"/>
      <c r="BI130" s="644"/>
      <c r="BJ130" s="644"/>
      <c r="BK130" s="644"/>
      <c r="BL130" s="644"/>
      <c r="BM130" s="644"/>
      <c r="BN130" s="644"/>
      <c r="BO130" s="644"/>
      <c r="BP130" s="644"/>
      <c r="BQ130" s="645"/>
      <c r="BR130" s="69"/>
      <c r="BS130" s="6"/>
    </row>
    <row r="131" spans="1:71" ht="9.9499999999999993" customHeight="1">
      <c r="A131" s="69"/>
      <c r="B131" s="612"/>
      <c r="C131" s="613"/>
      <c r="D131" s="614"/>
      <c r="E131" s="612"/>
      <c r="F131" s="613"/>
      <c r="G131" s="614"/>
      <c r="H131" s="619"/>
      <c r="I131" s="620"/>
      <c r="J131" s="620"/>
      <c r="K131" s="620"/>
      <c r="L131" s="620"/>
      <c r="M131" s="620"/>
      <c r="N131" s="620"/>
      <c r="O131" s="620"/>
      <c r="P131" s="620"/>
      <c r="Q131" s="620"/>
      <c r="R131" s="620"/>
      <c r="S131" s="620"/>
      <c r="T131" s="620"/>
      <c r="U131" s="620"/>
      <c r="V131" s="620"/>
      <c r="W131" s="620"/>
      <c r="X131" s="620"/>
      <c r="Y131" s="620"/>
      <c r="Z131" s="620"/>
      <c r="AA131" s="620"/>
      <c r="AB131" s="620"/>
      <c r="AC131" s="620"/>
      <c r="AD131" s="621"/>
      <c r="AE131" s="612"/>
      <c r="AF131" s="613"/>
      <c r="AG131" s="613"/>
      <c r="AH131" s="614"/>
      <c r="AI131" s="626"/>
      <c r="AJ131" s="627"/>
      <c r="AK131" s="627"/>
      <c r="AL131" s="628"/>
      <c r="AM131" s="631"/>
      <c r="AN131" s="632"/>
      <c r="AO131" s="632"/>
      <c r="AP131" s="632"/>
      <c r="AQ131" s="632"/>
      <c r="AR131" s="632"/>
      <c r="AS131" s="632"/>
      <c r="AT131" s="635"/>
      <c r="AU131" s="636"/>
      <c r="AV131" s="636"/>
      <c r="AW131" s="636"/>
      <c r="AX131" s="636"/>
      <c r="AY131" s="636"/>
      <c r="AZ131" s="636"/>
      <c r="BA131" s="636"/>
      <c r="BB131" s="636"/>
      <c r="BC131" s="636"/>
      <c r="BD131" s="640"/>
      <c r="BE131" s="641"/>
      <c r="BF131" s="642"/>
      <c r="BG131" s="646"/>
      <c r="BH131" s="647"/>
      <c r="BI131" s="647"/>
      <c r="BJ131" s="647"/>
      <c r="BK131" s="647"/>
      <c r="BL131" s="647"/>
      <c r="BM131" s="647"/>
      <c r="BN131" s="647"/>
      <c r="BO131" s="647"/>
      <c r="BP131" s="647"/>
      <c r="BQ131" s="648"/>
      <c r="BR131" s="69"/>
      <c r="BS131" s="6"/>
    </row>
    <row r="132" spans="1:71" ht="9.9499999999999993" customHeight="1">
      <c r="A132" s="69"/>
      <c r="B132" s="609"/>
      <c r="C132" s="610"/>
      <c r="D132" s="611"/>
      <c r="E132" s="615"/>
      <c r="F132" s="610"/>
      <c r="G132" s="611"/>
      <c r="H132" s="616"/>
      <c r="I132" s="617"/>
      <c r="J132" s="617"/>
      <c r="K132" s="617"/>
      <c r="L132" s="617"/>
      <c r="M132" s="617"/>
      <c r="N132" s="617"/>
      <c r="O132" s="617"/>
      <c r="P132" s="617"/>
      <c r="Q132" s="617"/>
      <c r="R132" s="617"/>
      <c r="S132" s="617"/>
      <c r="T132" s="617"/>
      <c r="U132" s="617"/>
      <c r="V132" s="617"/>
      <c r="W132" s="617"/>
      <c r="X132" s="617"/>
      <c r="Y132" s="617"/>
      <c r="Z132" s="617"/>
      <c r="AA132" s="617"/>
      <c r="AB132" s="617"/>
      <c r="AC132" s="617"/>
      <c r="AD132" s="618"/>
      <c r="AE132" s="622"/>
      <c r="AF132" s="610"/>
      <c r="AG132" s="610"/>
      <c r="AH132" s="611"/>
      <c r="AI132" s="623"/>
      <c r="AJ132" s="624"/>
      <c r="AK132" s="624"/>
      <c r="AL132" s="625"/>
      <c r="AM132" s="629"/>
      <c r="AN132" s="630"/>
      <c r="AO132" s="630"/>
      <c r="AP132" s="630"/>
      <c r="AQ132" s="630"/>
      <c r="AR132" s="630"/>
      <c r="AS132" s="630"/>
      <c r="AT132" s="633">
        <f t="shared" ref="AT132" si="60">AI132*AM132</f>
        <v>0</v>
      </c>
      <c r="AU132" s="634"/>
      <c r="AV132" s="634"/>
      <c r="AW132" s="634"/>
      <c r="AX132" s="634"/>
      <c r="AY132" s="634"/>
      <c r="AZ132" s="634"/>
      <c r="BA132" s="634"/>
      <c r="BB132" s="634"/>
      <c r="BC132" s="634"/>
      <c r="BD132" s="637"/>
      <c r="BE132" s="638"/>
      <c r="BF132" s="639"/>
      <c r="BG132" s="643">
        <f t="shared" si="53"/>
        <v>0</v>
      </c>
      <c r="BH132" s="644"/>
      <c r="BI132" s="644"/>
      <c r="BJ132" s="644"/>
      <c r="BK132" s="644"/>
      <c r="BL132" s="644"/>
      <c r="BM132" s="644"/>
      <c r="BN132" s="644"/>
      <c r="BO132" s="644"/>
      <c r="BP132" s="644"/>
      <c r="BQ132" s="645"/>
      <c r="BR132" s="69"/>
      <c r="BS132" s="6"/>
    </row>
    <row r="133" spans="1:71" ht="9.9499999999999993" customHeight="1">
      <c r="A133" s="69"/>
      <c r="B133" s="612"/>
      <c r="C133" s="613"/>
      <c r="D133" s="614"/>
      <c r="E133" s="612"/>
      <c r="F133" s="613"/>
      <c r="G133" s="614"/>
      <c r="H133" s="619"/>
      <c r="I133" s="620"/>
      <c r="J133" s="620"/>
      <c r="K133" s="620"/>
      <c r="L133" s="620"/>
      <c r="M133" s="620"/>
      <c r="N133" s="620"/>
      <c r="O133" s="620"/>
      <c r="P133" s="620"/>
      <c r="Q133" s="620"/>
      <c r="R133" s="620"/>
      <c r="S133" s="620"/>
      <c r="T133" s="620"/>
      <c r="U133" s="620"/>
      <c r="V133" s="620"/>
      <c r="W133" s="620"/>
      <c r="X133" s="620"/>
      <c r="Y133" s="620"/>
      <c r="Z133" s="620"/>
      <c r="AA133" s="620"/>
      <c r="AB133" s="620"/>
      <c r="AC133" s="620"/>
      <c r="AD133" s="621"/>
      <c r="AE133" s="612"/>
      <c r="AF133" s="613"/>
      <c r="AG133" s="613"/>
      <c r="AH133" s="614"/>
      <c r="AI133" s="626"/>
      <c r="AJ133" s="627"/>
      <c r="AK133" s="627"/>
      <c r="AL133" s="628"/>
      <c r="AM133" s="631"/>
      <c r="AN133" s="632"/>
      <c r="AO133" s="632"/>
      <c r="AP133" s="632"/>
      <c r="AQ133" s="632"/>
      <c r="AR133" s="632"/>
      <c r="AS133" s="632"/>
      <c r="AT133" s="635"/>
      <c r="AU133" s="636"/>
      <c r="AV133" s="636"/>
      <c r="AW133" s="636"/>
      <c r="AX133" s="636"/>
      <c r="AY133" s="636"/>
      <c r="AZ133" s="636"/>
      <c r="BA133" s="636"/>
      <c r="BB133" s="636"/>
      <c r="BC133" s="636"/>
      <c r="BD133" s="640"/>
      <c r="BE133" s="641"/>
      <c r="BF133" s="642"/>
      <c r="BG133" s="646"/>
      <c r="BH133" s="647"/>
      <c r="BI133" s="647"/>
      <c r="BJ133" s="647"/>
      <c r="BK133" s="647"/>
      <c r="BL133" s="647"/>
      <c r="BM133" s="647"/>
      <c r="BN133" s="647"/>
      <c r="BO133" s="647"/>
      <c r="BP133" s="647"/>
      <c r="BQ133" s="648"/>
      <c r="BR133" s="69"/>
      <c r="BS133" s="6"/>
    </row>
    <row r="134" spans="1:71" ht="9.9499999999999993" customHeight="1">
      <c r="A134" s="69"/>
      <c r="B134" s="609"/>
      <c r="C134" s="610"/>
      <c r="D134" s="611"/>
      <c r="E134" s="615"/>
      <c r="F134" s="610"/>
      <c r="G134" s="611"/>
      <c r="H134" s="616"/>
      <c r="I134" s="617"/>
      <c r="J134" s="617"/>
      <c r="K134" s="617"/>
      <c r="L134" s="617"/>
      <c r="M134" s="617"/>
      <c r="N134" s="617"/>
      <c r="O134" s="617"/>
      <c r="P134" s="617"/>
      <c r="Q134" s="617"/>
      <c r="R134" s="617"/>
      <c r="S134" s="617"/>
      <c r="T134" s="617"/>
      <c r="U134" s="617"/>
      <c r="V134" s="617"/>
      <c r="W134" s="617"/>
      <c r="X134" s="617"/>
      <c r="Y134" s="617"/>
      <c r="Z134" s="617"/>
      <c r="AA134" s="617"/>
      <c r="AB134" s="617"/>
      <c r="AC134" s="617"/>
      <c r="AD134" s="618"/>
      <c r="AE134" s="622"/>
      <c r="AF134" s="610"/>
      <c r="AG134" s="610"/>
      <c r="AH134" s="611"/>
      <c r="AI134" s="623"/>
      <c r="AJ134" s="624"/>
      <c r="AK134" s="624"/>
      <c r="AL134" s="625"/>
      <c r="AM134" s="629"/>
      <c r="AN134" s="630"/>
      <c r="AO134" s="630"/>
      <c r="AP134" s="630"/>
      <c r="AQ134" s="630"/>
      <c r="AR134" s="630"/>
      <c r="AS134" s="630"/>
      <c r="AT134" s="633">
        <f t="shared" ref="AT134" si="61">AI134*AM134</f>
        <v>0</v>
      </c>
      <c r="AU134" s="634"/>
      <c r="AV134" s="634"/>
      <c r="AW134" s="634"/>
      <c r="AX134" s="634"/>
      <c r="AY134" s="634"/>
      <c r="AZ134" s="634"/>
      <c r="BA134" s="634"/>
      <c r="BB134" s="634"/>
      <c r="BC134" s="634"/>
      <c r="BD134" s="637"/>
      <c r="BE134" s="638"/>
      <c r="BF134" s="639"/>
      <c r="BG134" s="643">
        <f t="shared" si="53"/>
        <v>0</v>
      </c>
      <c r="BH134" s="644"/>
      <c r="BI134" s="644"/>
      <c r="BJ134" s="644"/>
      <c r="BK134" s="644"/>
      <c r="BL134" s="644"/>
      <c r="BM134" s="644"/>
      <c r="BN134" s="644"/>
      <c r="BO134" s="644"/>
      <c r="BP134" s="644"/>
      <c r="BQ134" s="645"/>
      <c r="BR134" s="69"/>
      <c r="BS134" s="6"/>
    </row>
    <row r="135" spans="1:71" ht="9.9499999999999993" customHeight="1">
      <c r="A135" s="69"/>
      <c r="B135" s="612"/>
      <c r="C135" s="613"/>
      <c r="D135" s="614"/>
      <c r="E135" s="612"/>
      <c r="F135" s="613"/>
      <c r="G135" s="614"/>
      <c r="H135" s="619"/>
      <c r="I135" s="620"/>
      <c r="J135" s="620"/>
      <c r="K135" s="620"/>
      <c r="L135" s="620"/>
      <c r="M135" s="620"/>
      <c r="N135" s="620"/>
      <c r="O135" s="620"/>
      <c r="P135" s="620"/>
      <c r="Q135" s="620"/>
      <c r="R135" s="620"/>
      <c r="S135" s="620"/>
      <c r="T135" s="620"/>
      <c r="U135" s="620"/>
      <c r="V135" s="620"/>
      <c r="W135" s="620"/>
      <c r="X135" s="620"/>
      <c r="Y135" s="620"/>
      <c r="Z135" s="620"/>
      <c r="AA135" s="620"/>
      <c r="AB135" s="620"/>
      <c r="AC135" s="620"/>
      <c r="AD135" s="621"/>
      <c r="AE135" s="612"/>
      <c r="AF135" s="613"/>
      <c r="AG135" s="613"/>
      <c r="AH135" s="614"/>
      <c r="AI135" s="626"/>
      <c r="AJ135" s="627"/>
      <c r="AK135" s="627"/>
      <c r="AL135" s="628"/>
      <c r="AM135" s="631"/>
      <c r="AN135" s="632"/>
      <c r="AO135" s="632"/>
      <c r="AP135" s="632"/>
      <c r="AQ135" s="632"/>
      <c r="AR135" s="632"/>
      <c r="AS135" s="632"/>
      <c r="AT135" s="635"/>
      <c r="AU135" s="636"/>
      <c r="AV135" s="636"/>
      <c r="AW135" s="636"/>
      <c r="AX135" s="636"/>
      <c r="AY135" s="636"/>
      <c r="AZ135" s="636"/>
      <c r="BA135" s="636"/>
      <c r="BB135" s="636"/>
      <c r="BC135" s="636"/>
      <c r="BD135" s="640"/>
      <c r="BE135" s="641"/>
      <c r="BF135" s="642"/>
      <c r="BG135" s="646"/>
      <c r="BH135" s="647"/>
      <c r="BI135" s="647"/>
      <c r="BJ135" s="647"/>
      <c r="BK135" s="647"/>
      <c r="BL135" s="647"/>
      <c r="BM135" s="647"/>
      <c r="BN135" s="647"/>
      <c r="BO135" s="647"/>
      <c r="BP135" s="647"/>
      <c r="BQ135" s="648"/>
      <c r="BR135" s="69"/>
      <c r="BS135" s="6"/>
    </row>
    <row r="136" spans="1:71" ht="9.9499999999999993" customHeight="1">
      <c r="A136" s="69"/>
      <c r="B136" s="609"/>
      <c r="C136" s="610"/>
      <c r="D136" s="611"/>
      <c r="E136" s="615"/>
      <c r="F136" s="610"/>
      <c r="G136" s="611"/>
      <c r="H136" s="616"/>
      <c r="I136" s="617"/>
      <c r="J136" s="617"/>
      <c r="K136" s="617"/>
      <c r="L136" s="617"/>
      <c r="M136" s="617"/>
      <c r="N136" s="617"/>
      <c r="O136" s="617"/>
      <c r="P136" s="617"/>
      <c r="Q136" s="617"/>
      <c r="R136" s="617"/>
      <c r="S136" s="617"/>
      <c r="T136" s="617"/>
      <c r="U136" s="617"/>
      <c r="V136" s="617"/>
      <c r="W136" s="617"/>
      <c r="X136" s="617"/>
      <c r="Y136" s="617"/>
      <c r="Z136" s="617"/>
      <c r="AA136" s="617"/>
      <c r="AB136" s="617"/>
      <c r="AC136" s="617"/>
      <c r="AD136" s="618"/>
      <c r="AE136" s="622"/>
      <c r="AF136" s="610"/>
      <c r="AG136" s="610"/>
      <c r="AH136" s="611"/>
      <c r="AI136" s="623"/>
      <c r="AJ136" s="624"/>
      <c r="AK136" s="624"/>
      <c r="AL136" s="625"/>
      <c r="AM136" s="629"/>
      <c r="AN136" s="630"/>
      <c r="AO136" s="630"/>
      <c r="AP136" s="630"/>
      <c r="AQ136" s="630"/>
      <c r="AR136" s="630"/>
      <c r="AS136" s="630"/>
      <c r="AT136" s="633">
        <f t="shared" ref="AT136" si="62">AI136*AM136</f>
        <v>0</v>
      </c>
      <c r="AU136" s="634"/>
      <c r="AV136" s="634"/>
      <c r="AW136" s="634"/>
      <c r="AX136" s="634"/>
      <c r="AY136" s="634"/>
      <c r="AZ136" s="634"/>
      <c r="BA136" s="634"/>
      <c r="BB136" s="634"/>
      <c r="BC136" s="634"/>
      <c r="BD136" s="637"/>
      <c r="BE136" s="638"/>
      <c r="BF136" s="639"/>
      <c r="BG136" s="643">
        <f t="shared" si="53"/>
        <v>0</v>
      </c>
      <c r="BH136" s="644"/>
      <c r="BI136" s="644"/>
      <c r="BJ136" s="644"/>
      <c r="BK136" s="644"/>
      <c r="BL136" s="644"/>
      <c r="BM136" s="644"/>
      <c r="BN136" s="644"/>
      <c r="BO136" s="644"/>
      <c r="BP136" s="644"/>
      <c r="BQ136" s="645"/>
      <c r="BR136" s="69"/>
      <c r="BS136" s="6"/>
    </row>
    <row r="137" spans="1:71" ht="9.9499999999999993" customHeight="1">
      <c r="A137" s="69"/>
      <c r="B137" s="612"/>
      <c r="C137" s="613"/>
      <c r="D137" s="614"/>
      <c r="E137" s="612"/>
      <c r="F137" s="613"/>
      <c r="G137" s="614"/>
      <c r="H137" s="619"/>
      <c r="I137" s="620"/>
      <c r="J137" s="620"/>
      <c r="K137" s="620"/>
      <c r="L137" s="620"/>
      <c r="M137" s="620"/>
      <c r="N137" s="620"/>
      <c r="O137" s="620"/>
      <c r="P137" s="620"/>
      <c r="Q137" s="620"/>
      <c r="R137" s="620"/>
      <c r="S137" s="620"/>
      <c r="T137" s="620"/>
      <c r="U137" s="620"/>
      <c r="V137" s="620"/>
      <c r="W137" s="620"/>
      <c r="X137" s="620"/>
      <c r="Y137" s="620"/>
      <c r="Z137" s="620"/>
      <c r="AA137" s="620"/>
      <c r="AB137" s="620"/>
      <c r="AC137" s="620"/>
      <c r="AD137" s="621"/>
      <c r="AE137" s="612"/>
      <c r="AF137" s="613"/>
      <c r="AG137" s="613"/>
      <c r="AH137" s="614"/>
      <c r="AI137" s="626"/>
      <c r="AJ137" s="627"/>
      <c r="AK137" s="627"/>
      <c r="AL137" s="628"/>
      <c r="AM137" s="631"/>
      <c r="AN137" s="632"/>
      <c r="AO137" s="632"/>
      <c r="AP137" s="632"/>
      <c r="AQ137" s="632"/>
      <c r="AR137" s="632"/>
      <c r="AS137" s="632"/>
      <c r="AT137" s="635"/>
      <c r="AU137" s="636"/>
      <c r="AV137" s="636"/>
      <c r="AW137" s="636"/>
      <c r="AX137" s="636"/>
      <c r="AY137" s="636"/>
      <c r="AZ137" s="636"/>
      <c r="BA137" s="636"/>
      <c r="BB137" s="636"/>
      <c r="BC137" s="636"/>
      <c r="BD137" s="640"/>
      <c r="BE137" s="641"/>
      <c r="BF137" s="642"/>
      <c r="BG137" s="646"/>
      <c r="BH137" s="647"/>
      <c r="BI137" s="647"/>
      <c r="BJ137" s="647"/>
      <c r="BK137" s="647"/>
      <c r="BL137" s="647"/>
      <c r="BM137" s="647"/>
      <c r="BN137" s="647"/>
      <c r="BO137" s="647"/>
      <c r="BP137" s="647"/>
      <c r="BQ137" s="648"/>
      <c r="BR137" s="69"/>
      <c r="BS137" s="6"/>
    </row>
    <row r="138" spans="1:71" ht="9.9499999999999993" customHeight="1">
      <c r="A138" s="69"/>
      <c r="B138" s="609"/>
      <c r="C138" s="610"/>
      <c r="D138" s="611"/>
      <c r="E138" s="615"/>
      <c r="F138" s="610"/>
      <c r="G138" s="611"/>
      <c r="H138" s="616"/>
      <c r="I138" s="617"/>
      <c r="J138" s="617"/>
      <c r="K138" s="617"/>
      <c r="L138" s="617"/>
      <c r="M138" s="617"/>
      <c r="N138" s="617"/>
      <c r="O138" s="617"/>
      <c r="P138" s="617"/>
      <c r="Q138" s="617"/>
      <c r="R138" s="617"/>
      <c r="S138" s="617"/>
      <c r="T138" s="617"/>
      <c r="U138" s="617"/>
      <c r="V138" s="617"/>
      <c r="W138" s="617"/>
      <c r="X138" s="617"/>
      <c r="Y138" s="617"/>
      <c r="Z138" s="617"/>
      <c r="AA138" s="617"/>
      <c r="AB138" s="617"/>
      <c r="AC138" s="617"/>
      <c r="AD138" s="618"/>
      <c r="AE138" s="622"/>
      <c r="AF138" s="610"/>
      <c r="AG138" s="610"/>
      <c r="AH138" s="611"/>
      <c r="AI138" s="623"/>
      <c r="AJ138" s="624"/>
      <c r="AK138" s="624"/>
      <c r="AL138" s="625"/>
      <c r="AM138" s="629"/>
      <c r="AN138" s="630"/>
      <c r="AO138" s="630"/>
      <c r="AP138" s="630"/>
      <c r="AQ138" s="630"/>
      <c r="AR138" s="630"/>
      <c r="AS138" s="630"/>
      <c r="AT138" s="633">
        <f t="shared" ref="AT138" si="63">AI138*AM138</f>
        <v>0</v>
      </c>
      <c r="AU138" s="634"/>
      <c r="AV138" s="634"/>
      <c r="AW138" s="634"/>
      <c r="AX138" s="634"/>
      <c r="AY138" s="634"/>
      <c r="AZ138" s="634"/>
      <c r="BA138" s="634"/>
      <c r="BB138" s="634"/>
      <c r="BC138" s="634"/>
      <c r="BD138" s="637"/>
      <c r="BE138" s="638"/>
      <c r="BF138" s="639"/>
      <c r="BG138" s="643">
        <f t="shared" si="53"/>
        <v>0</v>
      </c>
      <c r="BH138" s="644"/>
      <c r="BI138" s="644"/>
      <c r="BJ138" s="644"/>
      <c r="BK138" s="644"/>
      <c r="BL138" s="644"/>
      <c r="BM138" s="644"/>
      <c r="BN138" s="644"/>
      <c r="BO138" s="644"/>
      <c r="BP138" s="644"/>
      <c r="BQ138" s="645"/>
      <c r="BR138" s="69"/>
      <c r="BS138" s="6"/>
    </row>
    <row r="139" spans="1:71" ht="9.9499999999999993" customHeight="1">
      <c r="A139" s="69"/>
      <c r="B139" s="612"/>
      <c r="C139" s="613"/>
      <c r="D139" s="614"/>
      <c r="E139" s="612"/>
      <c r="F139" s="613"/>
      <c r="G139" s="614"/>
      <c r="H139" s="619"/>
      <c r="I139" s="620"/>
      <c r="J139" s="620"/>
      <c r="K139" s="620"/>
      <c r="L139" s="620"/>
      <c r="M139" s="620"/>
      <c r="N139" s="620"/>
      <c r="O139" s="620"/>
      <c r="P139" s="620"/>
      <c r="Q139" s="620"/>
      <c r="R139" s="620"/>
      <c r="S139" s="620"/>
      <c r="T139" s="620"/>
      <c r="U139" s="620"/>
      <c r="V139" s="620"/>
      <c r="W139" s="620"/>
      <c r="X139" s="620"/>
      <c r="Y139" s="620"/>
      <c r="Z139" s="620"/>
      <c r="AA139" s="620"/>
      <c r="AB139" s="620"/>
      <c r="AC139" s="620"/>
      <c r="AD139" s="621"/>
      <c r="AE139" s="612"/>
      <c r="AF139" s="613"/>
      <c r="AG139" s="613"/>
      <c r="AH139" s="614"/>
      <c r="AI139" s="626"/>
      <c r="AJ139" s="627"/>
      <c r="AK139" s="627"/>
      <c r="AL139" s="628"/>
      <c r="AM139" s="631"/>
      <c r="AN139" s="632"/>
      <c r="AO139" s="632"/>
      <c r="AP139" s="632"/>
      <c r="AQ139" s="632"/>
      <c r="AR139" s="632"/>
      <c r="AS139" s="632"/>
      <c r="AT139" s="635"/>
      <c r="AU139" s="636"/>
      <c r="AV139" s="636"/>
      <c r="AW139" s="636"/>
      <c r="AX139" s="636"/>
      <c r="AY139" s="636"/>
      <c r="AZ139" s="636"/>
      <c r="BA139" s="636"/>
      <c r="BB139" s="636"/>
      <c r="BC139" s="636"/>
      <c r="BD139" s="640"/>
      <c r="BE139" s="641"/>
      <c r="BF139" s="642"/>
      <c r="BG139" s="646"/>
      <c r="BH139" s="647"/>
      <c r="BI139" s="647"/>
      <c r="BJ139" s="647"/>
      <c r="BK139" s="647"/>
      <c r="BL139" s="647"/>
      <c r="BM139" s="647"/>
      <c r="BN139" s="647"/>
      <c r="BO139" s="647"/>
      <c r="BP139" s="647"/>
      <c r="BQ139" s="648"/>
      <c r="BR139" s="69"/>
      <c r="BS139" s="6"/>
    </row>
    <row r="140" spans="1:71" ht="9.9499999999999993" customHeight="1">
      <c r="A140" s="69"/>
      <c r="B140" s="609"/>
      <c r="C140" s="610"/>
      <c r="D140" s="611"/>
      <c r="E140" s="615"/>
      <c r="F140" s="610"/>
      <c r="G140" s="611"/>
      <c r="H140" s="616"/>
      <c r="I140" s="617"/>
      <c r="J140" s="617"/>
      <c r="K140" s="617"/>
      <c r="L140" s="617"/>
      <c r="M140" s="617"/>
      <c r="N140" s="617"/>
      <c r="O140" s="617"/>
      <c r="P140" s="617"/>
      <c r="Q140" s="617"/>
      <c r="R140" s="617"/>
      <c r="S140" s="617"/>
      <c r="T140" s="617"/>
      <c r="U140" s="617"/>
      <c r="V140" s="617"/>
      <c r="W140" s="617"/>
      <c r="X140" s="617"/>
      <c r="Y140" s="617"/>
      <c r="Z140" s="617"/>
      <c r="AA140" s="617"/>
      <c r="AB140" s="617"/>
      <c r="AC140" s="617"/>
      <c r="AD140" s="618"/>
      <c r="AE140" s="622"/>
      <c r="AF140" s="610"/>
      <c r="AG140" s="610"/>
      <c r="AH140" s="611"/>
      <c r="AI140" s="623"/>
      <c r="AJ140" s="624"/>
      <c r="AK140" s="624"/>
      <c r="AL140" s="625"/>
      <c r="AM140" s="629"/>
      <c r="AN140" s="630"/>
      <c r="AO140" s="630"/>
      <c r="AP140" s="630"/>
      <c r="AQ140" s="630"/>
      <c r="AR140" s="630"/>
      <c r="AS140" s="630"/>
      <c r="AT140" s="633">
        <f t="shared" ref="AT140" si="64">AI140*AM140</f>
        <v>0</v>
      </c>
      <c r="AU140" s="634"/>
      <c r="AV140" s="634"/>
      <c r="AW140" s="634"/>
      <c r="AX140" s="634"/>
      <c r="AY140" s="634"/>
      <c r="AZ140" s="634"/>
      <c r="BA140" s="634"/>
      <c r="BB140" s="634"/>
      <c r="BC140" s="634"/>
      <c r="BD140" s="637"/>
      <c r="BE140" s="638"/>
      <c r="BF140" s="639"/>
      <c r="BG140" s="643">
        <f t="shared" si="53"/>
        <v>0</v>
      </c>
      <c r="BH140" s="644"/>
      <c r="BI140" s="644"/>
      <c r="BJ140" s="644"/>
      <c r="BK140" s="644"/>
      <c r="BL140" s="644"/>
      <c r="BM140" s="644"/>
      <c r="BN140" s="644"/>
      <c r="BO140" s="644"/>
      <c r="BP140" s="644"/>
      <c r="BQ140" s="645"/>
      <c r="BR140" s="69"/>
      <c r="BS140" s="6"/>
    </row>
    <row r="141" spans="1:71" ht="9.9499999999999993" customHeight="1">
      <c r="A141" s="69"/>
      <c r="B141" s="612"/>
      <c r="C141" s="613"/>
      <c r="D141" s="614"/>
      <c r="E141" s="612"/>
      <c r="F141" s="613"/>
      <c r="G141" s="614"/>
      <c r="H141" s="619"/>
      <c r="I141" s="620"/>
      <c r="J141" s="620"/>
      <c r="K141" s="620"/>
      <c r="L141" s="620"/>
      <c r="M141" s="620"/>
      <c r="N141" s="620"/>
      <c r="O141" s="620"/>
      <c r="P141" s="620"/>
      <c r="Q141" s="620"/>
      <c r="R141" s="620"/>
      <c r="S141" s="620"/>
      <c r="T141" s="620"/>
      <c r="U141" s="620"/>
      <c r="V141" s="620"/>
      <c r="W141" s="620"/>
      <c r="X141" s="620"/>
      <c r="Y141" s="620"/>
      <c r="Z141" s="620"/>
      <c r="AA141" s="620"/>
      <c r="AB141" s="620"/>
      <c r="AC141" s="620"/>
      <c r="AD141" s="621"/>
      <c r="AE141" s="612"/>
      <c r="AF141" s="613"/>
      <c r="AG141" s="613"/>
      <c r="AH141" s="614"/>
      <c r="AI141" s="626"/>
      <c r="AJ141" s="627"/>
      <c r="AK141" s="627"/>
      <c r="AL141" s="628"/>
      <c r="AM141" s="631"/>
      <c r="AN141" s="632"/>
      <c r="AO141" s="632"/>
      <c r="AP141" s="632"/>
      <c r="AQ141" s="632"/>
      <c r="AR141" s="632"/>
      <c r="AS141" s="632"/>
      <c r="AT141" s="635"/>
      <c r="AU141" s="636"/>
      <c r="AV141" s="636"/>
      <c r="AW141" s="636"/>
      <c r="AX141" s="636"/>
      <c r="AY141" s="636"/>
      <c r="AZ141" s="636"/>
      <c r="BA141" s="636"/>
      <c r="BB141" s="636"/>
      <c r="BC141" s="636"/>
      <c r="BD141" s="640"/>
      <c r="BE141" s="641"/>
      <c r="BF141" s="642"/>
      <c r="BG141" s="646"/>
      <c r="BH141" s="647"/>
      <c r="BI141" s="647"/>
      <c r="BJ141" s="647"/>
      <c r="BK141" s="647"/>
      <c r="BL141" s="647"/>
      <c r="BM141" s="647"/>
      <c r="BN141" s="647"/>
      <c r="BO141" s="647"/>
      <c r="BP141" s="647"/>
      <c r="BQ141" s="648"/>
      <c r="BR141" s="69"/>
      <c r="BS141" s="6"/>
    </row>
    <row r="142" spans="1:71" ht="9.9499999999999993" customHeight="1">
      <c r="A142" s="69"/>
      <c r="B142" s="609"/>
      <c r="C142" s="610"/>
      <c r="D142" s="611"/>
      <c r="E142" s="615"/>
      <c r="F142" s="610"/>
      <c r="G142" s="611"/>
      <c r="H142" s="616"/>
      <c r="I142" s="617"/>
      <c r="J142" s="617"/>
      <c r="K142" s="617"/>
      <c r="L142" s="617"/>
      <c r="M142" s="617"/>
      <c r="N142" s="617"/>
      <c r="O142" s="617"/>
      <c r="P142" s="617"/>
      <c r="Q142" s="617"/>
      <c r="R142" s="617"/>
      <c r="S142" s="617"/>
      <c r="T142" s="617"/>
      <c r="U142" s="617"/>
      <c r="V142" s="617"/>
      <c r="W142" s="617"/>
      <c r="X142" s="617"/>
      <c r="Y142" s="617"/>
      <c r="Z142" s="617"/>
      <c r="AA142" s="617"/>
      <c r="AB142" s="617"/>
      <c r="AC142" s="617"/>
      <c r="AD142" s="618"/>
      <c r="AE142" s="622"/>
      <c r="AF142" s="610"/>
      <c r="AG142" s="610"/>
      <c r="AH142" s="611"/>
      <c r="AI142" s="623"/>
      <c r="AJ142" s="624"/>
      <c r="AK142" s="624"/>
      <c r="AL142" s="625"/>
      <c r="AM142" s="629"/>
      <c r="AN142" s="630"/>
      <c r="AO142" s="630"/>
      <c r="AP142" s="630"/>
      <c r="AQ142" s="630"/>
      <c r="AR142" s="630"/>
      <c r="AS142" s="630"/>
      <c r="AT142" s="633">
        <f t="shared" ref="AT142" si="65">AI142*AM142</f>
        <v>0</v>
      </c>
      <c r="AU142" s="634"/>
      <c r="AV142" s="634"/>
      <c r="AW142" s="634"/>
      <c r="AX142" s="634"/>
      <c r="AY142" s="634"/>
      <c r="AZ142" s="634"/>
      <c r="BA142" s="634"/>
      <c r="BB142" s="634"/>
      <c r="BC142" s="634"/>
      <c r="BD142" s="637"/>
      <c r="BE142" s="638"/>
      <c r="BF142" s="639"/>
      <c r="BG142" s="643">
        <f t="shared" si="53"/>
        <v>0</v>
      </c>
      <c r="BH142" s="644"/>
      <c r="BI142" s="644"/>
      <c r="BJ142" s="644"/>
      <c r="BK142" s="644"/>
      <c r="BL142" s="644"/>
      <c r="BM142" s="644"/>
      <c r="BN142" s="644"/>
      <c r="BO142" s="644"/>
      <c r="BP142" s="644"/>
      <c r="BQ142" s="645"/>
      <c r="BR142" s="69"/>
      <c r="BS142" s="6"/>
    </row>
    <row r="143" spans="1:71" ht="9.9499999999999993" customHeight="1">
      <c r="A143" s="69"/>
      <c r="B143" s="612"/>
      <c r="C143" s="613"/>
      <c r="D143" s="614"/>
      <c r="E143" s="612"/>
      <c r="F143" s="613"/>
      <c r="G143" s="614"/>
      <c r="H143" s="619"/>
      <c r="I143" s="620"/>
      <c r="J143" s="620"/>
      <c r="K143" s="620"/>
      <c r="L143" s="620"/>
      <c r="M143" s="620"/>
      <c r="N143" s="620"/>
      <c r="O143" s="620"/>
      <c r="P143" s="620"/>
      <c r="Q143" s="620"/>
      <c r="R143" s="620"/>
      <c r="S143" s="620"/>
      <c r="T143" s="620"/>
      <c r="U143" s="620"/>
      <c r="V143" s="620"/>
      <c r="W143" s="620"/>
      <c r="X143" s="620"/>
      <c r="Y143" s="620"/>
      <c r="Z143" s="620"/>
      <c r="AA143" s="620"/>
      <c r="AB143" s="620"/>
      <c r="AC143" s="620"/>
      <c r="AD143" s="621"/>
      <c r="AE143" s="612"/>
      <c r="AF143" s="613"/>
      <c r="AG143" s="613"/>
      <c r="AH143" s="614"/>
      <c r="AI143" s="626"/>
      <c r="AJ143" s="627"/>
      <c r="AK143" s="627"/>
      <c r="AL143" s="628"/>
      <c r="AM143" s="631"/>
      <c r="AN143" s="632"/>
      <c r="AO143" s="632"/>
      <c r="AP143" s="632"/>
      <c r="AQ143" s="632"/>
      <c r="AR143" s="632"/>
      <c r="AS143" s="632"/>
      <c r="AT143" s="635"/>
      <c r="AU143" s="636"/>
      <c r="AV143" s="636"/>
      <c r="AW143" s="636"/>
      <c r="AX143" s="636"/>
      <c r="AY143" s="636"/>
      <c r="AZ143" s="636"/>
      <c r="BA143" s="636"/>
      <c r="BB143" s="636"/>
      <c r="BC143" s="636"/>
      <c r="BD143" s="640"/>
      <c r="BE143" s="641"/>
      <c r="BF143" s="642"/>
      <c r="BG143" s="646"/>
      <c r="BH143" s="647"/>
      <c r="BI143" s="647"/>
      <c r="BJ143" s="647"/>
      <c r="BK143" s="647"/>
      <c r="BL143" s="647"/>
      <c r="BM143" s="647"/>
      <c r="BN143" s="647"/>
      <c r="BO143" s="647"/>
      <c r="BP143" s="647"/>
      <c r="BQ143" s="648"/>
      <c r="BR143" s="69"/>
      <c r="BS143" s="6"/>
    </row>
    <row r="144" spans="1:71" ht="9.9499999999999993" customHeight="1">
      <c r="A144" s="69"/>
      <c r="B144" s="609"/>
      <c r="C144" s="610"/>
      <c r="D144" s="611"/>
      <c r="E144" s="615"/>
      <c r="F144" s="610"/>
      <c r="G144" s="611"/>
      <c r="H144" s="616"/>
      <c r="I144" s="617"/>
      <c r="J144" s="617"/>
      <c r="K144" s="617"/>
      <c r="L144" s="617"/>
      <c r="M144" s="617"/>
      <c r="N144" s="617"/>
      <c r="O144" s="617"/>
      <c r="P144" s="617"/>
      <c r="Q144" s="617"/>
      <c r="R144" s="617"/>
      <c r="S144" s="617"/>
      <c r="T144" s="617"/>
      <c r="U144" s="617"/>
      <c r="V144" s="617"/>
      <c r="W144" s="617"/>
      <c r="X144" s="617"/>
      <c r="Y144" s="617"/>
      <c r="Z144" s="617"/>
      <c r="AA144" s="617"/>
      <c r="AB144" s="617"/>
      <c r="AC144" s="617"/>
      <c r="AD144" s="618"/>
      <c r="AE144" s="622"/>
      <c r="AF144" s="610"/>
      <c r="AG144" s="610"/>
      <c r="AH144" s="611"/>
      <c r="AI144" s="623"/>
      <c r="AJ144" s="624"/>
      <c r="AK144" s="624"/>
      <c r="AL144" s="625"/>
      <c r="AM144" s="629"/>
      <c r="AN144" s="630"/>
      <c r="AO144" s="630"/>
      <c r="AP144" s="630"/>
      <c r="AQ144" s="630"/>
      <c r="AR144" s="630"/>
      <c r="AS144" s="630"/>
      <c r="AT144" s="633">
        <f t="shared" ref="AT144" si="66">AI144*AM144</f>
        <v>0</v>
      </c>
      <c r="AU144" s="634"/>
      <c r="AV144" s="634"/>
      <c r="AW144" s="634"/>
      <c r="AX144" s="634"/>
      <c r="AY144" s="634"/>
      <c r="AZ144" s="634"/>
      <c r="BA144" s="634"/>
      <c r="BB144" s="634"/>
      <c r="BC144" s="634"/>
      <c r="BD144" s="637"/>
      <c r="BE144" s="638"/>
      <c r="BF144" s="639"/>
      <c r="BG144" s="643">
        <f t="shared" si="53"/>
        <v>0</v>
      </c>
      <c r="BH144" s="644"/>
      <c r="BI144" s="644"/>
      <c r="BJ144" s="644"/>
      <c r="BK144" s="644"/>
      <c r="BL144" s="644"/>
      <c r="BM144" s="644"/>
      <c r="BN144" s="644"/>
      <c r="BO144" s="644"/>
      <c r="BP144" s="644"/>
      <c r="BQ144" s="645"/>
      <c r="BR144" s="69"/>
      <c r="BS144" s="6"/>
    </row>
    <row r="145" spans="1:71" ht="9.9499999999999993" customHeight="1">
      <c r="A145" s="69"/>
      <c r="B145" s="612"/>
      <c r="C145" s="613"/>
      <c r="D145" s="614"/>
      <c r="E145" s="612"/>
      <c r="F145" s="613"/>
      <c r="G145" s="614"/>
      <c r="H145" s="619"/>
      <c r="I145" s="620"/>
      <c r="J145" s="620"/>
      <c r="K145" s="620"/>
      <c r="L145" s="620"/>
      <c r="M145" s="620"/>
      <c r="N145" s="620"/>
      <c r="O145" s="620"/>
      <c r="P145" s="620"/>
      <c r="Q145" s="620"/>
      <c r="R145" s="620"/>
      <c r="S145" s="620"/>
      <c r="T145" s="620"/>
      <c r="U145" s="620"/>
      <c r="V145" s="620"/>
      <c r="W145" s="620"/>
      <c r="X145" s="620"/>
      <c r="Y145" s="620"/>
      <c r="Z145" s="620"/>
      <c r="AA145" s="620"/>
      <c r="AB145" s="620"/>
      <c r="AC145" s="620"/>
      <c r="AD145" s="621"/>
      <c r="AE145" s="612"/>
      <c r="AF145" s="613"/>
      <c r="AG145" s="613"/>
      <c r="AH145" s="614"/>
      <c r="AI145" s="626"/>
      <c r="AJ145" s="627"/>
      <c r="AK145" s="627"/>
      <c r="AL145" s="628"/>
      <c r="AM145" s="631"/>
      <c r="AN145" s="632"/>
      <c r="AO145" s="632"/>
      <c r="AP145" s="632"/>
      <c r="AQ145" s="632"/>
      <c r="AR145" s="632"/>
      <c r="AS145" s="632"/>
      <c r="AT145" s="635"/>
      <c r="AU145" s="636"/>
      <c r="AV145" s="636"/>
      <c r="AW145" s="636"/>
      <c r="AX145" s="636"/>
      <c r="AY145" s="636"/>
      <c r="AZ145" s="636"/>
      <c r="BA145" s="636"/>
      <c r="BB145" s="636"/>
      <c r="BC145" s="636"/>
      <c r="BD145" s="640"/>
      <c r="BE145" s="641"/>
      <c r="BF145" s="642"/>
      <c r="BG145" s="646"/>
      <c r="BH145" s="647"/>
      <c r="BI145" s="647"/>
      <c r="BJ145" s="647"/>
      <c r="BK145" s="647"/>
      <c r="BL145" s="647"/>
      <c r="BM145" s="647"/>
      <c r="BN145" s="647"/>
      <c r="BO145" s="647"/>
      <c r="BP145" s="647"/>
      <c r="BQ145" s="648"/>
      <c r="BR145" s="69"/>
      <c r="BS145" s="6"/>
    </row>
    <row r="146" spans="1:71" ht="9.9499999999999993" customHeight="1">
      <c r="A146" s="69"/>
      <c r="B146" s="609"/>
      <c r="C146" s="610"/>
      <c r="D146" s="611"/>
      <c r="E146" s="615"/>
      <c r="F146" s="610"/>
      <c r="G146" s="611"/>
      <c r="H146" s="616"/>
      <c r="I146" s="617"/>
      <c r="J146" s="617"/>
      <c r="K146" s="617"/>
      <c r="L146" s="617"/>
      <c r="M146" s="617"/>
      <c r="N146" s="617"/>
      <c r="O146" s="617"/>
      <c r="P146" s="617"/>
      <c r="Q146" s="617"/>
      <c r="R146" s="617"/>
      <c r="S146" s="617"/>
      <c r="T146" s="617"/>
      <c r="U146" s="617"/>
      <c r="V146" s="617"/>
      <c r="W146" s="617"/>
      <c r="X146" s="617"/>
      <c r="Y146" s="617"/>
      <c r="Z146" s="617"/>
      <c r="AA146" s="617"/>
      <c r="AB146" s="617"/>
      <c r="AC146" s="617"/>
      <c r="AD146" s="618"/>
      <c r="AE146" s="622"/>
      <c r="AF146" s="610"/>
      <c r="AG146" s="610"/>
      <c r="AH146" s="611"/>
      <c r="AI146" s="623"/>
      <c r="AJ146" s="624"/>
      <c r="AK146" s="624"/>
      <c r="AL146" s="625"/>
      <c r="AM146" s="629"/>
      <c r="AN146" s="630"/>
      <c r="AO146" s="630"/>
      <c r="AP146" s="630"/>
      <c r="AQ146" s="630"/>
      <c r="AR146" s="630"/>
      <c r="AS146" s="630"/>
      <c r="AT146" s="633">
        <f t="shared" ref="AT146" si="67">AI146*AM146</f>
        <v>0</v>
      </c>
      <c r="AU146" s="634"/>
      <c r="AV146" s="634"/>
      <c r="AW146" s="634"/>
      <c r="AX146" s="634"/>
      <c r="AY146" s="634"/>
      <c r="AZ146" s="634"/>
      <c r="BA146" s="634"/>
      <c r="BB146" s="634"/>
      <c r="BC146" s="634"/>
      <c r="BD146" s="637"/>
      <c r="BE146" s="638"/>
      <c r="BF146" s="639"/>
      <c r="BG146" s="643">
        <f t="shared" si="53"/>
        <v>0</v>
      </c>
      <c r="BH146" s="644"/>
      <c r="BI146" s="644"/>
      <c r="BJ146" s="644"/>
      <c r="BK146" s="644"/>
      <c r="BL146" s="644"/>
      <c r="BM146" s="644"/>
      <c r="BN146" s="644"/>
      <c r="BO146" s="644"/>
      <c r="BP146" s="644"/>
      <c r="BQ146" s="645"/>
      <c r="BR146" s="69"/>
      <c r="BS146" s="6"/>
    </row>
    <row r="147" spans="1:71" ht="9.9499999999999993" customHeight="1">
      <c r="A147" s="69"/>
      <c r="B147" s="612"/>
      <c r="C147" s="613"/>
      <c r="D147" s="614"/>
      <c r="E147" s="612"/>
      <c r="F147" s="613"/>
      <c r="G147" s="614"/>
      <c r="H147" s="619"/>
      <c r="I147" s="620"/>
      <c r="J147" s="620"/>
      <c r="K147" s="620"/>
      <c r="L147" s="620"/>
      <c r="M147" s="620"/>
      <c r="N147" s="620"/>
      <c r="O147" s="620"/>
      <c r="P147" s="620"/>
      <c r="Q147" s="620"/>
      <c r="R147" s="620"/>
      <c r="S147" s="620"/>
      <c r="T147" s="620"/>
      <c r="U147" s="620"/>
      <c r="V147" s="620"/>
      <c r="W147" s="620"/>
      <c r="X147" s="620"/>
      <c r="Y147" s="620"/>
      <c r="Z147" s="620"/>
      <c r="AA147" s="620"/>
      <c r="AB147" s="620"/>
      <c r="AC147" s="620"/>
      <c r="AD147" s="621"/>
      <c r="AE147" s="612"/>
      <c r="AF147" s="613"/>
      <c r="AG147" s="613"/>
      <c r="AH147" s="614"/>
      <c r="AI147" s="626"/>
      <c r="AJ147" s="627"/>
      <c r="AK147" s="627"/>
      <c r="AL147" s="628"/>
      <c r="AM147" s="631"/>
      <c r="AN147" s="632"/>
      <c r="AO147" s="632"/>
      <c r="AP147" s="632"/>
      <c r="AQ147" s="632"/>
      <c r="AR147" s="632"/>
      <c r="AS147" s="632"/>
      <c r="AT147" s="635"/>
      <c r="AU147" s="636"/>
      <c r="AV147" s="636"/>
      <c r="AW147" s="636"/>
      <c r="AX147" s="636"/>
      <c r="AY147" s="636"/>
      <c r="AZ147" s="636"/>
      <c r="BA147" s="636"/>
      <c r="BB147" s="636"/>
      <c r="BC147" s="636"/>
      <c r="BD147" s="640"/>
      <c r="BE147" s="641"/>
      <c r="BF147" s="642"/>
      <c r="BG147" s="646"/>
      <c r="BH147" s="647"/>
      <c r="BI147" s="647"/>
      <c r="BJ147" s="647"/>
      <c r="BK147" s="647"/>
      <c r="BL147" s="647"/>
      <c r="BM147" s="647"/>
      <c r="BN147" s="647"/>
      <c r="BO147" s="647"/>
      <c r="BP147" s="647"/>
      <c r="BQ147" s="648"/>
      <c r="BR147" s="69"/>
      <c r="BS147" s="6"/>
    </row>
    <row r="148" spans="1:71" ht="9.9499999999999993" customHeight="1">
      <c r="A148" s="69"/>
      <c r="B148" s="609"/>
      <c r="C148" s="610"/>
      <c r="D148" s="611"/>
      <c r="E148" s="615"/>
      <c r="F148" s="610"/>
      <c r="G148" s="611"/>
      <c r="H148" s="616"/>
      <c r="I148" s="617"/>
      <c r="J148" s="617"/>
      <c r="K148" s="617"/>
      <c r="L148" s="617"/>
      <c r="M148" s="617"/>
      <c r="N148" s="617"/>
      <c r="O148" s="617"/>
      <c r="P148" s="617"/>
      <c r="Q148" s="617"/>
      <c r="R148" s="617"/>
      <c r="S148" s="617"/>
      <c r="T148" s="617"/>
      <c r="U148" s="617"/>
      <c r="V148" s="617"/>
      <c r="W148" s="617"/>
      <c r="X148" s="617"/>
      <c r="Y148" s="617"/>
      <c r="Z148" s="617"/>
      <c r="AA148" s="617"/>
      <c r="AB148" s="617"/>
      <c r="AC148" s="617"/>
      <c r="AD148" s="618"/>
      <c r="AE148" s="622"/>
      <c r="AF148" s="610"/>
      <c r="AG148" s="610"/>
      <c r="AH148" s="611"/>
      <c r="AI148" s="623"/>
      <c r="AJ148" s="624"/>
      <c r="AK148" s="624"/>
      <c r="AL148" s="625"/>
      <c r="AM148" s="629"/>
      <c r="AN148" s="630"/>
      <c r="AO148" s="630"/>
      <c r="AP148" s="630"/>
      <c r="AQ148" s="630"/>
      <c r="AR148" s="630"/>
      <c r="AS148" s="630"/>
      <c r="AT148" s="633">
        <f t="shared" ref="AT148" si="68">AI148*AM148</f>
        <v>0</v>
      </c>
      <c r="AU148" s="634"/>
      <c r="AV148" s="634"/>
      <c r="AW148" s="634"/>
      <c r="AX148" s="634"/>
      <c r="AY148" s="634"/>
      <c r="AZ148" s="634"/>
      <c r="BA148" s="634"/>
      <c r="BB148" s="634"/>
      <c r="BC148" s="634"/>
      <c r="BD148" s="637"/>
      <c r="BE148" s="638"/>
      <c r="BF148" s="639"/>
      <c r="BG148" s="643">
        <f t="shared" si="53"/>
        <v>0</v>
      </c>
      <c r="BH148" s="644"/>
      <c r="BI148" s="644"/>
      <c r="BJ148" s="644"/>
      <c r="BK148" s="644"/>
      <c r="BL148" s="644"/>
      <c r="BM148" s="644"/>
      <c r="BN148" s="644"/>
      <c r="BO148" s="644"/>
      <c r="BP148" s="644"/>
      <c r="BQ148" s="645"/>
      <c r="BR148" s="69"/>
      <c r="BS148" s="6"/>
    </row>
    <row r="149" spans="1:71" ht="9.9499999999999993" customHeight="1">
      <c r="A149" s="69"/>
      <c r="B149" s="612"/>
      <c r="C149" s="613"/>
      <c r="D149" s="614"/>
      <c r="E149" s="612"/>
      <c r="F149" s="613"/>
      <c r="G149" s="614"/>
      <c r="H149" s="619"/>
      <c r="I149" s="620"/>
      <c r="J149" s="620"/>
      <c r="K149" s="620"/>
      <c r="L149" s="620"/>
      <c r="M149" s="620"/>
      <c r="N149" s="620"/>
      <c r="O149" s="620"/>
      <c r="P149" s="620"/>
      <c r="Q149" s="620"/>
      <c r="R149" s="620"/>
      <c r="S149" s="620"/>
      <c r="T149" s="620"/>
      <c r="U149" s="620"/>
      <c r="V149" s="620"/>
      <c r="W149" s="620"/>
      <c r="X149" s="620"/>
      <c r="Y149" s="620"/>
      <c r="Z149" s="620"/>
      <c r="AA149" s="620"/>
      <c r="AB149" s="620"/>
      <c r="AC149" s="620"/>
      <c r="AD149" s="621"/>
      <c r="AE149" s="612"/>
      <c r="AF149" s="613"/>
      <c r="AG149" s="613"/>
      <c r="AH149" s="614"/>
      <c r="AI149" s="626"/>
      <c r="AJ149" s="627"/>
      <c r="AK149" s="627"/>
      <c r="AL149" s="628"/>
      <c r="AM149" s="631"/>
      <c r="AN149" s="632"/>
      <c r="AO149" s="632"/>
      <c r="AP149" s="632"/>
      <c r="AQ149" s="632"/>
      <c r="AR149" s="632"/>
      <c r="AS149" s="632"/>
      <c r="AT149" s="635"/>
      <c r="AU149" s="636"/>
      <c r="AV149" s="636"/>
      <c r="AW149" s="636"/>
      <c r="AX149" s="636"/>
      <c r="AY149" s="636"/>
      <c r="AZ149" s="636"/>
      <c r="BA149" s="636"/>
      <c r="BB149" s="636"/>
      <c r="BC149" s="636"/>
      <c r="BD149" s="640"/>
      <c r="BE149" s="641"/>
      <c r="BF149" s="642"/>
      <c r="BG149" s="646"/>
      <c r="BH149" s="647"/>
      <c r="BI149" s="647"/>
      <c r="BJ149" s="647"/>
      <c r="BK149" s="647"/>
      <c r="BL149" s="647"/>
      <c r="BM149" s="647"/>
      <c r="BN149" s="647"/>
      <c r="BO149" s="647"/>
      <c r="BP149" s="647"/>
      <c r="BQ149" s="648"/>
      <c r="BR149" s="69"/>
      <c r="BS149" s="6"/>
    </row>
    <row r="150" spans="1:71" ht="9.9499999999999993" customHeight="1">
      <c r="A150" s="69"/>
      <c r="B150" s="609"/>
      <c r="C150" s="610"/>
      <c r="D150" s="611"/>
      <c r="E150" s="615"/>
      <c r="F150" s="610"/>
      <c r="G150" s="611"/>
      <c r="H150" s="616"/>
      <c r="I150" s="617"/>
      <c r="J150" s="617"/>
      <c r="K150" s="617"/>
      <c r="L150" s="617"/>
      <c r="M150" s="617"/>
      <c r="N150" s="617"/>
      <c r="O150" s="617"/>
      <c r="P150" s="617"/>
      <c r="Q150" s="617"/>
      <c r="R150" s="617"/>
      <c r="S150" s="617"/>
      <c r="T150" s="617"/>
      <c r="U150" s="617"/>
      <c r="V150" s="617"/>
      <c r="W150" s="617"/>
      <c r="X150" s="617"/>
      <c r="Y150" s="617"/>
      <c r="Z150" s="617"/>
      <c r="AA150" s="617"/>
      <c r="AB150" s="617"/>
      <c r="AC150" s="617"/>
      <c r="AD150" s="618"/>
      <c r="AE150" s="622"/>
      <c r="AF150" s="610"/>
      <c r="AG150" s="610"/>
      <c r="AH150" s="611"/>
      <c r="AI150" s="623"/>
      <c r="AJ150" s="624"/>
      <c r="AK150" s="624"/>
      <c r="AL150" s="625"/>
      <c r="AM150" s="629"/>
      <c r="AN150" s="630"/>
      <c r="AO150" s="630"/>
      <c r="AP150" s="630"/>
      <c r="AQ150" s="630"/>
      <c r="AR150" s="630"/>
      <c r="AS150" s="630"/>
      <c r="AT150" s="633">
        <f t="shared" ref="AT150" si="69">AI150*AM150</f>
        <v>0</v>
      </c>
      <c r="AU150" s="634"/>
      <c r="AV150" s="634"/>
      <c r="AW150" s="634"/>
      <c r="AX150" s="634"/>
      <c r="AY150" s="634"/>
      <c r="AZ150" s="634"/>
      <c r="BA150" s="634"/>
      <c r="BB150" s="634"/>
      <c r="BC150" s="634"/>
      <c r="BD150" s="637"/>
      <c r="BE150" s="638"/>
      <c r="BF150" s="639"/>
      <c r="BG150" s="643">
        <f t="shared" si="53"/>
        <v>0</v>
      </c>
      <c r="BH150" s="644"/>
      <c r="BI150" s="644"/>
      <c r="BJ150" s="644"/>
      <c r="BK150" s="644"/>
      <c r="BL150" s="644"/>
      <c r="BM150" s="644"/>
      <c r="BN150" s="644"/>
      <c r="BO150" s="644"/>
      <c r="BP150" s="644"/>
      <c r="BQ150" s="645"/>
      <c r="BR150" s="69"/>
      <c r="BS150" s="6"/>
    </row>
    <row r="151" spans="1:71" ht="9.9499999999999993" customHeight="1">
      <c r="A151" s="69"/>
      <c r="B151" s="612"/>
      <c r="C151" s="613"/>
      <c r="D151" s="614"/>
      <c r="E151" s="612"/>
      <c r="F151" s="613"/>
      <c r="G151" s="614"/>
      <c r="H151" s="619"/>
      <c r="I151" s="620"/>
      <c r="J151" s="620"/>
      <c r="K151" s="620"/>
      <c r="L151" s="620"/>
      <c r="M151" s="620"/>
      <c r="N151" s="620"/>
      <c r="O151" s="620"/>
      <c r="P151" s="620"/>
      <c r="Q151" s="620"/>
      <c r="R151" s="620"/>
      <c r="S151" s="620"/>
      <c r="T151" s="620"/>
      <c r="U151" s="620"/>
      <c r="V151" s="620"/>
      <c r="W151" s="620"/>
      <c r="X151" s="620"/>
      <c r="Y151" s="620"/>
      <c r="Z151" s="620"/>
      <c r="AA151" s="620"/>
      <c r="AB151" s="620"/>
      <c r="AC151" s="620"/>
      <c r="AD151" s="621"/>
      <c r="AE151" s="612"/>
      <c r="AF151" s="613"/>
      <c r="AG151" s="613"/>
      <c r="AH151" s="614"/>
      <c r="AI151" s="626"/>
      <c r="AJ151" s="627"/>
      <c r="AK151" s="627"/>
      <c r="AL151" s="628"/>
      <c r="AM151" s="631"/>
      <c r="AN151" s="632"/>
      <c r="AO151" s="632"/>
      <c r="AP151" s="632"/>
      <c r="AQ151" s="632"/>
      <c r="AR151" s="632"/>
      <c r="AS151" s="632"/>
      <c r="AT151" s="635"/>
      <c r="AU151" s="636"/>
      <c r="AV151" s="636"/>
      <c r="AW151" s="636"/>
      <c r="AX151" s="636"/>
      <c r="AY151" s="636"/>
      <c r="AZ151" s="636"/>
      <c r="BA151" s="636"/>
      <c r="BB151" s="636"/>
      <c r="BC151" s="636"/>
      <c r="BD151" s="640"/>
      <c r="BE151" s="641"/>
      <c r="BF151" s="642"/>
      <c r="BG151" s="646"/>
      <c r="BH151" s="647"/>
      <c r="BI151" s="647"/>
      <c r="BJ151" s="647"/>
      <c r="BK151" s="647"/>
      <c r="BL151" s="647"/>
      <c r="BM151" s="647"/>
      <c r="BN151" s="647"/>
      <c r="BO151" s="647"/>
      <c r="BP151" s="647"/>
      <c r="BQ151" s="648"/>
      <c r="BR151" s="69"/>
      <c r="BS151" s="6"/>
    </row>
    <row r="152" spans="1:71" ht="9.9499999999999993" customHeight="1">
      <c r="A152" s="69"/>
      <c r="B152" s="609"/>
      <c r="C152" s="610"/>
      <c r="D152" s="611"/>
      <c r="E152" s="615"/>
      <c r="F152" s="610"/>
      <c r="G152" s="611"/>
      <c r="H152" s="616"/>
      <c r="I152" s="617"/>
      <c r="J152" s="617"/>
      <c r="K152" s="617"/>
      <c r="L152" s="617"/>
      <c r="M152" s="617"/>
      <c r="N152" s="617"/>
      <c r="O152" s="617"/>
      <c r="P152" s="617"/>
      <c r="Q152" s="617"/>
      <c r="R152" s="617"/>
      <c r="S152" s="617"/>
      <c r="T152" s="617"/>
      <c r="U152" s="617"/>
      <c r="V152" s="617"/>
      <c r="W152" s="617"/>
      <c r="X152" s="617"/>
      <c r="Y152" s="617"/>
      <c r="Z152" s="617"/>
      <c r="AA152" s="617"/>
      <c r="AB152" s="617"/>
      <c r="AC152" s="617"/>
      <c r="AD152" s="618"/>
      <c r="AE152" s="622"/>
      <c r="AF152" s="610"/>
      <c r="AG152" s="610"/>
      <c r="AH152" s="611"/>
      <c r="AI152" s="623"/>
      <c r="AJ152" s="624"/>
      <c r="AK152" s="624"/>
      <c r="AL152" s="625"/>
      <c r="AM152" s="629"/>
      <c r="AN152" s="630"/>
      <c r="AO152" s="630"/>
      <c r="AP152" s="630"/>
      <c r="AQ152" s="630"/>
      <c r="AR152" s="630"/>
      <c r="AS152" s="630"/>
      <c r="AT152" s="633">
        <f t="shared" ref="AT152" si="70">AI152*AM152</f>
        <v>0</v>
      </c>
      <c r="AU152" s="634"/>
      <c r="AV152" s="634"/>
      <c r="AW152" s="634"/>
      <c r="AX152" s="634"/>
      <c r="AY152" s="634"/>
      <c r="AZ152" s="634"/>
      <c r="BA152" s="634"/>
      <c r="BB152" s="634"/>
      <c r="BC152" s="634"/>
      <c r="BD152" s="637"/>
      <c r="BE152" s="638"/>
      <c r="BF152" s="639"/>
      <c r="BG152" s="643">
        <f t="shared" si="53"/>
        <v>0</v>
      </c>
      <c r="BH152" s="644"/>
      <c r="BI152" s="644"/>
      <c r="BJ152" s="644"/>
      <c r="BK152" s="644"/>
      <c r="BL152" s="644"/>
      <c r="BM152" s="644"/>
      <c r="BN152" s="644"/>
      <c r="BO152" s="644"/>
      <c r="BP152" s="644"/>
      <c r="BQ152" s="645"/>
      <c r="BR152" s="69"/>
      <c r="BS152" s="6"/>
    </row>
    <row r="153" spans="1:71" ht="9.9499999999999993" customHeight="1">
      <c r="A153" s="69"/>
      <c r="B153" s="612"/>
      <c r="C153" s="613"/>
      <c r="D153" s="614"/>
      <c r="E153" s="612"/>
      <c r="F153" s="613"/>
      <c r="G153" s="614"/>
      <c r="H153" s="619"/>
      <c r="I153" s="620"/>
      <c r="J153" s="620"/>
      <c r="K153" s="620"/>
      <c r="L153" s="620"/>
      <c r="M153" s="620"/>
      <c r="N153" s="620"/>
      <c r="O153" s="620"/>
      <c r="P153" s="620"/>
      <c r="Q153" s="620"/>
      <c r="R153" s="620"/>
      <c r="S153" s="620"/>
      <c r="T153" s="620"/>
      <c r="U153" s="620"/>
      <c r="V153" s="620"/>
      <c r="W153" s="620"/>
      <c r="X153" s="620"/>
      <c r="Y153" s="620"/>
      <c r="Z153" s="620"/>
      <c r="AA153" s="620"/>
      <c r="AB153" s="620"/>
      <c r="AC153" s="620"/>
      <c r="AD153" s="621"/>
      <c r="AE153" s="612"/>
      <c r="AF153" s="613"/>
      <c r="AG153" s="613"/>
      <c r="AH153" s="614"/>
      <c r="AI153" s="626"/>
      <c r="AJ153" s="627"/>
      <c r="AK153" s="627"/>
      <c r="AL153" s="628"/>
      <c r="AM153" s="631"/>
      <c r="AN153" s="632"/>
      <c r="AO153" s="632"/>
      <c r="AP153" s="632"/>
      <c r="AQ153" s="632"/>
      <c r="AR153" s="632"/>
      <c r="AS153" s="632"/>
      <c r="AT153" s="635"/>
      <c r="AU153" s="636"/>
      <c r="AV153" s="636"/>
      <c r="AW153" s="636"/>
      <c r="AX153" s="636"/>
      <c r="AY153" s="636"/>
      <c r="AZ153" s="636"/>
      <c r="BA153" s="636"/>
      <c r="BB153" s="636"/>
      <c r="BC153" s="636"/>
      <c r="BD153" s="640"/>
      <c r="BE153" s="641"/>
      <c r="BF153" s="642"/>
      <c r="BG153" s="646"/>
      <c r="BH153" s="647"/>
      <c r="BI153" s="647"/>
      <c r="BJ153" s="647"/>
      <c r="BK153" s="647"/>
      <c r="BL153" s="647"/>
      <c r="BM153" s="647"/>
      <c r="BN153" s="647"/>
      <c r="BO153" s="647"/>
      <c r="BP153" s="647"/>
      <c r="BQ153" s="648"/>
      <c r="BR153" s="69"/>
      <c r="BS153" s="6"/>
    </row>
    <row r="154" spans="1:71" ht="9.9499999999999993" customHeight="1">
      <c r="A154" s="69"/>
      <c r="B154" s="609"/>
      <c r="C154" s="610"/>
      <c r="D154" s="611"/>
      <c r="E154" s="615"/>
      <c r="F154" s="610"/>
      <c r="G154" s="611"/>
      <c r="H154" s="616"/>
      <c r="I154" s="617"/>
      <c r="J154" s="617"/>
      <c r="K154" s="617"/>
      <c r="L154" s="617"/>
      <c r="M154" s="617"/>
      <c r="N154" s="617"/>
      <c r="O154" s="617"/>
      <c r="P154" s="617"/>
      <c r="Q154" s="617"/>
      <c r="R154" s="617"/>
      <c r="S154" s="617"/>
      <c r="T154" s="617"/>
      <c r="U154" s="617"/>
      <c r="V154" s="617"/>
      <c r="W154" s="617"/>
      <c r="X154" s="617"/>
      <c r="Y154" s="617"/>
      <c r="Z154" s="617"/>
      <c r="AA154" s="617"/>
      <c r="AB154" s="617"/>
      <c r="AC154" s="617"/>
      <c r="AD154" s="618"/>
      <c r="AE154" s="622"/>
      <c r="AF154" s="610"/>
      <c r="AG154" s="610"/>
      <c r="AH154" s="611"/>
      <c r="AI154" s="623"/>
      <c r="AJ154" s="624"/>
      <c r="AK154" s="624"/>
      <c r="AL154" s="625"/>
      <c r="AM154" s="629"/>
      <c r="AN154" s="630"/>
      <c r="AO154" s="630"/>
      <c r="AP154" s="630"/>
      <c r="AQ154" s="630"/>
      <c r="AR154" s="630"/>
      <c r="AS154" s="630"/>
      <c r="AT154" s="633">
        <f t="shared" ref="AT154" si="71">AI154*AM154</f>
        <v>0</v>
      </c>
      <c r="AU154" s="634"/>
      <c r="AV154" s="634"/>
      <c r="AW154" s="634"/>
      <c r="AX154" s="634"/>
      <c r="AY154" s="634"/>
      <c r="AZ154" s="634"/>
      <c r="BA154" s="634"/>
      <c r="BB154" s="634"/>
      <c r="BC154" s="634"/>
      <c r="BD154" s="637"/>
      <c r="BE154" s="638"/>
      <c r="BF154" s="639"/>
      <c r="BG154" s="643">
        <f t="shared" si="53"/>
        <v>0</v>
      </c>
      <c r="BH154" s="644"/>
      <c r="BI154" s="644"/>
      <c r="BJ154" s="644"/>
      <c r="BK154" s="644"/>
      <c r="BL154" s="644"/>
      <c r="BM154" s="644"/>
      <c r="BN154" s="644"/>
      <c r="BO154" s="644"/>
      <c r="BP154" s="644"/>
      <c r="BQ154" s="645"/>
      <c r="BR154" s="69"/>
      <c r="BS154" s="6"/>
    </row>
    <row r="155" spans="1:71" ht="9.9499999999999993" customHeight="1">
      <c r="A155" s="69"/>
      <c r="B155" s="612"/>
      <c r="C155" s="613"/>
      <c r="D155" s="614"/>
      <c r="E155" s="612"/>
      <c r="F155" s="613"/>
      <c r="G155" s="614"/>
      <c r="H155" s="619"/>
      <c r="I155" s="620"/>
      <c r="J155" s="620"/>
      <c r="K155" s="620"/>
      <c r="L155" s="620"/>
      <c r="M155" s="620"/>
      <c r="N155" s="620"/>
      <c r="O155" s="620"/>
      <c r="P155" s="620"/>
      <c r="Q155" s="620"/>
      <c r="R155" s="620"/>
      <c r="S155" s="620"/>
      <c r="T155" s="620"/>
      <c r="U155" s="620"/>
      <c r="V155" s="620"/>
      <c r="W155" s="620"/>
      <c r="X155" s="620"/>
      <c r="Y155" s="620"/>
      <c r="Z155" s="620"/>
      <c r="AA155" s="620"/>
      <c r="AB155" s="620"/>
      <c r="AC155" s="620"/>
      <c r="AD155" s="621"/>
      <c r="AE155" s="612"/>
      <c r="AF155" s="613"/>
      <c r="AG155" s="613"/>
      <c r="AH155" s="614"/>
      <c r="AI155" s="626"/>
      <c r="AJ155" s="627"/>
      <c r="AK155" s="627"/>
      <c r="AL155" s="628"/>
      <c r="AM155" s="631"/>
      <c r="AN155" s="632"/>
      <c r="AO155" s="632"/>
      <c r="AP155" s="632"/>
      <c r="AQ155" s="632"/>
      <c r="AR155" s="632"/>
      <c r="AS155" s="632"/>
      <c r="AT155" s="635"/>
      <c r="AU155" s="636"/>
      <c r="AV155" s="636"/>
      <c r="AW155" s="636"/>
      <c r="AX155" s="636"/>
      <c r="AY155" s="636"/>
      <c r="AZ155" s="636"/>
      <c r="BA155" s="636"/>
      <c r="BB155" s="636"/>
      <c r="BC155" s="636"/>
      <c r="BD155" s="640"/>
      <c r="BE155" s="641"/>
      <c r="BF155" s="642"/>
      <c r="BG155" s="646"/>
      <c r="BH155" s="647"/>
      <c r="BI155" s="647"/>
      <c r="BJ155" s="647"/>
      <c r="BK155" s="647"/>
      <c r="BL155" s="647"/>
      <c r="BM155" s="647"/>
      <c r="BN155" s="647"/>
      <c r="BO155" s="647"/>
      <c r="BP155" s="647"/>
      <c r="BQ155" s="648"/>
      <c r="BR155" s="69"/>
      <c r="BS155" s="6"/>
    </row>
    <row r="156" spans="1:71" ht="9.9499999999999993" customHeight="1">
      <c r="A156" s="69"/>
      <c r="B156" s="609"/>
      <c r="C156" s="610"/>
      <c r="D156" s="611"/>
      <c r="E156" s="615"/>
      <c r="F156" s="610"/>
      <c r="G156" s="611"/>
      <c r="H156" s="616"/>
      <c r="I156" s="617"/>
      <c r="J156" s="617"/>
      <c r="K156" s="617"/>
      <c r="L156" s="617"/>
      <c r="M156" s="617"/>
      <c r="N156" s="617"/>
      <c r="O156" s="617"/>
      <c r="P156" s="617"/>
      <c r="Q156" s="617"/>
      <c r="R156" s="617"/>
      <c r="S156" s="617"/>
      <c r="T156" s="617"/>
      <c r="U156" s="617"/>
      <c r="V156" s="617"/>
      <c r="W156" s="617"/>
      <c r="X156" s="617"/>
      <c r="Y156" s="617"/>
      <c r="Z156" s="617"/>
      <c r="AA156" s="617"/>
      <c r="AB156" s="617"/>
      <c r="AC156" s="617"/>
      <c r="AD156" s="618"/>
      <c r="AE156" s="622"/>
      <c r="AF156" s="610"/>
      <c r="AG156" s="610"/>
      <c r="AH156" s="611"/>
      <c r="AI156" s="623"/>
      <c r="AJ156" s="624"/>
      <c r="AK156" s="624"/>
      <c r="AL156" s="625"/>
      <c r="AM156" s="629"/>
      <c r="AN156" s="630"/>
      <c r="AO156" s="630"/>
      <c r="AP156" s="630"/>
      <c r="AQ156" s="630"/>
      <c r="AR156" s="630"/>
      <c r="AS156" s="630"/>
      <c r="AT156" s="633">
        <f t="shared" ref="AT156" si="72">AI156*AM156</f>
        <v>0</v>
      </c>
      <c r="AU156" s="634"/>
      <c r="AV156" s="634"/>
      <c r="AW156" s="634"/>
      <c r="AX156" s="634"/>
      <c r="AY156" s="634"/>
      <c r="AZ156" s="634"/>
      <c r="BA156" s="634"/>
      <c r="BB156" s="634"/>
      <c r="BC156" s="634"/>
      <c r="BD156" s="637"/>
      <c r="BE156" s="638"/>
      <c r="BF156" s="639"/>
      <c r="BG156" s="643">
        <f t="shared" ref="BG156" si="73">IF($BD156="※",$AT156*0.08,$AT156*0.1)</f>
        <v>0</v>
      </c>
      <c r="BH156" s="644"/>
      <c r="BI156" s="644"/>
      <c r="BJ156" s="644"/>
      <c r="BK156" s="644"/>
      <c r="BL156" s="644"/>
      <c r="BM156" s="644"/>
      <c r="BN156" s="644"/>
      <c r="BO156" s="644"/>
      <c r="BP156" s="644"/>
      <c r="BQ156" s="645"/>
      <c r="BR156" s="69"/>
      <c r="BS156" s="6"/>
    </row>
    <row r="157" spans="1:71" ht="9.9499999999999993" customHeight="1">
      <c r="A157" s="69"/>
      <c r="B157" s="612"/>
      <c r="C157" s="613"/>
      <c r="D157" s="614"/>
      <c r="E157" s="612"/>
      <c r="F157" s="613"/>
      <c r="G157" s="614"/>
      <c r="H157" s="619"/>
      <c r="I157" s="620"/>
      <c r="J157" s="620"/>
      <c r="K157" s="620"/>
      <c r="L157" s="620"/>
      <c r="M157" s="620"/>
      <c r="N157" s="620"/>
      <c r="O157" s="620"/>
      <c r="P157" s="620"/>
      <c r="Q157" s="620"/>
      <c r="R157" s="620"/>
      <c r="S157" s="620"/>
      <c r="T157" s="620"/>
      <c r="U157" s="620"/>
      <c r="V157" s="620"/>
      <c r="W157" s="620"/>
      <c r="X157" s="620"/>
      <c r="Y157" s="620"/>
      <c r="Z157" s="620"/>
      <c r="AA157" s="620"/>
      <c r="AB157" s="620"/>
      <c r="AC157" s="620"/>
      <c r="AD157" s="621"/>
      <c r="AE157" s="612"/>
      <c r="AF157" s="613"/>
      <c r="AG157" s="613"/>
      <c r="AH157" s="614"/>
      <c r="AI157" s="626"/>
      <c r="AJ157" s="627"/>
      <c r="AK157" s="627"/>
      <c r="AL157" s="628"/>
      <c r="AM157" s="631"/>
      <c r="AN157" s="632"/>
      <c r="AO157" s="632"/>
      <c r="AP157" s="632"/>
      <c r="AQ157" s="632"/>
      <c r="AR157" s="632"/>
      <c r="AS157" s="632"/>
      <c r="AT157" s="635"/>
      <c r="AU157" s="636"/>
      <c r="AV157" s="636"/>
      <c r="AW157" s="636"/>
      <c r="AX157" s="636"/>
      <c r="AY157" s="636"/>
      <c r="AZ157" s="636"/>
      <c r="BA157" s="636"/>
      <c r="BB157" s="636"/>
      <c r="BC157" s="636"/>
      <c r="BD157" s="640"/>
      <c r="BE157" s="641"/>
      <c r="BF157" s="642"/>
      <c r="BG157" s="646"/>
      <c r="BH157" s="647"/>
      <c r="BI157" s="647"/>
      <c r="BJ157" s="647"/>
      <c r="BK157" s="647"/>
      <c r="BL157" s="647"/>
      <c r="BM157" s="647"/>
      <c r="BN157" s="647"/>
      <c r="BO157" s="647"/>
      <c r="BP157" s="647"/>
      <c r="BQ157" s="648"/>
      <c r="BR157" s="69"/>
      <c r="BS157" s="6"/>
    </row>
    <row r="158" spans="1:71" ht="9.9499999999999993" customHeight="1">
      <c r="A158" s="69"/>
      <c r="B158" s="609"/>
      <c r="C158" s="610"/>
      <c r="D158" s="611"/>
      <c r="E158" s="615"/>
      <c r="F158" s="610"/>
      <c r="G158" s="611"/>
      <c r="H158" s="616"/>
      <c r="I158" s="617"/>
      <c r="J158" s="617"/>
      <c r="K158" s="617"/>
      <c r="L158" s="617"/>
      <c r="M158" s="617"/>
      <c r="N158" s="617"/>
      <c r="O158" s="617"/>
      <c r="P158" s="617"/>
      <c r="Q158" s="617"/>
      <c r="R158" s="617"/>
      <c r="S158" s="617"/>
      <c r="T158" s="617"/>
      <c r="U158" s="617"/>
      <c r="V158" s="617"/>
      <c r="W158" s="617"/>
      <c r="X158" s="617"/>
      <c r="Y158" s="617"/>
      <c r="Z158" s="617"/>
      <c r="AA158" s="617"/>
      <c r="AB158" s="617"/>
      <c r="AC158" s="617"/>
      <c r="AD158" s="618"/>
      <c r="AE158" s="622"/>
      <c r="AF158" s="610"/>
      <c r="AG158" s="610"/>
      <c r="AH158" s="611"/>
      <c r="AI158" s="623"/>
      <c r="AJ158" s="624"/>
      <c r="AK158" s="624"/>
      <c r="AL158" s="625"/>
      <c r="AM158" s="629"/>
      <c r="AN158" s="630"/>
      <c r="AO158" s="630"/>
      <c r="AP158" s="630"/>
      <c r="AQ158" s="630"/>
      <c r="AR158" s="630"/>
      <c r="AS158" s="630"/>
      <c r="AT158" s="633">
        <f t="shared" ref="AT158" si="74">AI158*AM158</f>
        <v>0</v>
      </c>
      <c r="AU158" s="634"/>
      <c r="AV158" s="634"/>
      <c r="AW158" s="634"/>
      <c r="AX158" s="634"/>
      <c r="AY158" s="634"/>
      <c r="AZ158" s="634"/>
      <c r="BA158" s="634"/>
      <c r="BB158" s="634"/>
      <c r="BC158" s="634"/>
      <c r="BD158" s="637"/>
      <c r="BE158" s="638"/>
      <c r="BF158" s="639"/>
      <c r="BG158" s="643">
        <f t="shared" ref="BG158" si="75">IF($BD158="※",$AT158*0.08,$AT158*0.1)</f>
        <v>0</v>
      </c>
      <c r="BH158" s="644"/>
      <c r="BI158" s="644"/>
      <c r="BJ158" s="644"/>
      <c r="BK158" s="644"/>
      <c r="BL158" s="644"/>
      <c r="BM158" s="644"/>
      <c r="BN158" s="644"/>
      <c r="BO158" s="644"/>
      <c r="BP158" s="644"/>
      <c r="BQ158" s="645"/>
      <c r="BR158" s="69"/>
      <c r="BS158" s="6"/>
    </row>
    <row r="159" spans="1:71" ht="9.9499999999999993" customHeight="1">
      <c r="A159" s="69"/>
      <c r="B159" s="612"/>
      <c r="C159" s="613"/>
      <c r="D159" s="614"/>
      <c r="E159" s="612"/>
      <c r="F159" s="613"/>
      <c r="G159" s="614"/>
      <c r="H159" s="619"/>
      <c r="I159" s="620"/>
      <c r="J159" s="620"/>
      <c r="K159" s="620"/>
      <c r="L159" s="620"/>
      <c r="M159" s="620"/>
      <c r="N159" s="620"/>
      <c r="O159" s="620"/>
      <c r="P159" s="620"/>
      <c r="Q159" s="620"/>
      <c r="R159" s="620"/>
      <c r="S159" s="620"/>
      <c r="T159" s="620"/>
      <c r="U159" s="620"/>
      <c r="V159" s="620"/>
      <c r="W159" s="620"/>
      <c r="X159" s="620"/>
      <c r="Y159" s="620"/>
      <c r="Z159" s="620"/>
      <c r="AA159" s="620"/>
      <c r="AB159" s="620"/>
      <c r="AC159" s="620"/>
      <c r="AD159" s="621"/>
      <c r="AE159" s="612"/>
      <c r="AF159" s="613"/>
      <c r="AG159" s="613"/>
      <c r="AH159" s="614"/>
      <c r="AI159" s="626"/>
      <c r="AJ159" s="627"/>
      <c r="AK159" s="627"/>
      <c r="AL159" s="628"/>
      <c r="AM159" s="631"/>
      <c r="AN159" s="632"/>
      <c r="AO159" s="632"/>
      <c r="AP159" s="632"/>
      <c r="AQ159" s="632"/>
      <c r="AR159" s="632"/>
      <c r="AS159" s="632"/>
      <c r="AT159" s="635"/>
      <c r="AU159" s="636"/>
      <c r="AV159" s="636"/>
      <c r="AW159" s="636"/>
      <c r="AX159" s="636"/>
      <c r="AY159" s="636"/>
      <c r="AZ159" s="636"/>
      <c r="BA159" s="636"/>
      <c r="BB159" s="636"/>
      <c r="BC159" s="636"/>
      <c r="BD159" s="640"/>
      <c r="BE159" s="641"/>
      <c r="BF159" s="642"/>
      <c r="BG159" s="646"/>
      <c r="BH159" s="647"/>
      <c r="BI159" s="647"/>
      <c r="BJ159" s="647"/>
      <c r="BK159" s="647"/>
      <c r="BL159" s="647"/>
      <c r="BM159" s="647"/>
      <c r="BN159" s="647"/>
      <c r="BO159" s="647"/>
      <c r="BP159" s="647"/>
      <c r="BQ159" s="648"/>
      <c r="BR159" s="69"/>
      <c r="BS159" s="6"/>
    </row>
    <row r="160" spans="1:71" ht="9.9499999999999993" customHeight="1">
      <c r="A160" s="69"/>
      <c r="B160" s="609"/>
      <c r="C160" s="610"/>
      <c r="D160" s="611"/>
      <c r="E160" s="615"/>
      <c r="F160" s="610"/>
      <c r="G160" s="611"/>
      <c r="H160" s="616"/>
      <c r="I160" s="617"/>
      <c r="J160" s="617"/>
      <c r="K160" s="617"/>
      <c r="L160" s="617"/>
      <c r="M160" s="617"/>
      <c r="N160" s="617"/>
      <c r="O160" s="617"/>
      <c r="P160" s="617"/>
      <c r="Q160" s="617"/>
      <c r="R160" s="617"/>
      <c r="S160" s="617"/>
      <c r="T160" s="617"/>
      <c r="U160" s="617"/>
      <c r="V160" s="617"/>
      <c r="W160" s="617"/>
      <c r="X160" s="617"/>
      <c r="Y160" s="617"/>
      <c r="Z160" s="617"/>
      <c r="AA160" s="617"/>
      <c r="AB160" s="617"/>
      <c r="AC160" s="617"/>
      <c r="AD160" s="618"/>
      <c r="AE160" s="622"/>
      <c r="AF160" s="610"/>
      <c r="AG160" s="610"/>
      <c r="AH160" s="611"/>
      <c r="AI160" s="623"/>
      <c r="AJ160" s="624"/>
      <c r="AK160" s="624"/>
      <c r="AL160" s="625"/>
      <c r="AM160" s="629"/>
      <c r="AN160" s="630"/>
      <c r="AO160" s="630"/>
      <c r="AP160" s="630"/>
      <c r="AQ160" s="630"/>
      <c r="AR160" s="630"/>
      <c r="AS160" s="630"/>
      <c r="AT160" s="633">
        <f t="shared" ref="AT160" si="76">AI160*AM160</f>
        <v>0</v>
      </c>
      <c r="AU160" s="634"/>
      <c r="AV160" s="634"/>
      <c r="AW160" s="634"/>
      <c r="AX160" s="634"/>
      <c r="AY160" s="634"/>
      <c r="AZ160" s="634"/>
      <c r="BA160" s="634"/>
      <c r="BB160" s="634"/>
      <c r="BC160" s="634"/>
      <c r="BD160" s="637"/>
      <c r="BE160" s="638"/>
      <c r="BF160" s="639"/>
      <c r="BG160" s="643">
        <f t="shared" ref="BG160" si="77">IF($BD160="※",$AT160*0.08,$AT160*0.1)</f>
        <v>0</v>
      </c>
      <c r="BH160" s="644"/>
      <c r="BI160" s="644"/>
      <c r="BJ160" s="644"/>
      <c r="BK160" s="644"/>
      <c r="BL160" s="644"/>
      <c r="BM160" s="644"/>
      <c r="BN160" s="644"/>
      <c r="BO160" s="644"/>
      <c r="BP160" s="644"/>
      <c r="BQ160" s="645"/>
      <c r="BR160" s="69"/>
      <c r="BS160" s="6"/>
    </row>
    <row r="161" spans="1:71" ht="9.9499999999999993" customHeight="1">
      <c r="A161" s="69"/>
      <c r="B161" s="612"/>
      <c r="C161" s="613"/>
      <c r="D161" s="614"/>
      <c r="E161" s="612"/>
      <c r="F161" s="613"/>
      <c r="G161" s="614"/>
      <c r="H161" s="619"/>
      <c r="I161" s="620"/>
      <c r="J161" s="620"/>
      <c r="K161" s="620"/>
      <c r="L161" s="620"/>
      <c r="M161" s="620"/>
      <c r="N161" s="620"/>
      <c r="O161" s="620"/>
      <c r="P161" s="620"/>
      <c r="Q161" s="620"/>
      <c r="R161" s="620"/>
      <c r="S161" s="620"/>
      <c r="T161" s="620"/>
      <c r="U161" s="620"/>
      <c r="V161" s="620"/>
      <c r="W161" s="620"/>
      <c r="X161" s="620"/>
      <c r="Y161" s="620"/>
      <c r="Z161" s="620"/>
      <c r="AA161" s="620"/>
      <c r="AB161" s="620"/>
      <c r="AC161" s="620"/>
      <c r="AD161" s="621"/>
      <c r="AE161" s="612"/>
      <c r="AF161" s="613"/>
      <c r="AG161" s="613"/>
      <c r="AH161" s="614"/>
      <c r="AI161" s="626"/>
      <c r="AJ161" s="627"/>
      <c r="AK161" s="627"/>
      <c r="AL161" s="628"/>
      <c r="AM161" s="631"/>
      <c r="AN161" s="632"/>
      <c r="AO161" s="632"/>
      <c r="AP161" s="632"/>
      <c r="AQ161" s="632"/>
      <c r="AR161" s="632"/>
      <c r="AS161" s="632"/>
      <c r="AT161" s="635"/>
      <c r="AU161" s="636"/>
      <c r="AV161" s="636"/>
      <c r="AW161" s="636"/>
      <c r="AX161" s="636"/>
      <c r="AY161" s="636"/>
      <c r="AZ161" s="636"/>
      <c r="BA161" s="636"/>
      <c r="BB161" s="636"/>
      <c r="BC161" s="636"/>
      <c r="BD161" s="640"/>
      <c r="BE161" s="641"/>
      <c r="BF161" s="642"/>
      <c r="BG161" s="646"/>
      <c r="BH161" s="647"/>
      <c r="BI161" s="647"/>
      <c r="BJ161" s="647"/>
      <c r="BK161" s="647"/>
      <c r="BL161" s="647"/>
      <c r="BM161" s="647"/>
      <c r="BN161" s="647"/>
      <c r="BO161" s="647"/>
      <c r="BP161" s="647"/>
      <c r="BQ161" s="648"/>
      <c r="BR161" s="69"/>
      <c r="BS161" s="6"/>
    </row>
    <row r="162" spans="1:71" ht="9.9499999999999993" customHeight="1">
      <c r="A162" s="69"/>
      <c r="B162" s="664"/>
      <c r="C162" s="665"/>
      <c r="D162" s="666"/>
      <c r="E162" s="670"/>
      <c r="F162" s="665"/>
      <c r="G162" s="666"/>
      <c r="H162" s="671"/>
      <c r="I162" s="672"/>
      <c r="J162" s="672"/>
      <c r="K162" s="672"/>
      <c r="L162" s="672"/>
      <c r="M162" s="672"/>
      <c r="N162" s="672"/>
      <c r="O162" s="672"/>
      <c r="P162" s="672"/>
      <c r="Q162" s="672"/>
      <c r="R162" s="672"/>
      <c r="S162" s="672"/>
      <c r="T162" s="672"/>
      <c r="U162" s="672"/>
      <c r="V162" s="672"/>
      <c r="W162" s="672"/>
      <c r="X162" s="672"/>
      <c r="Y162" s="672"/>
      <c r="Z162" s="672"/>
      <c r="AA162" s="672"/>
      <c r="AB162" s="672"/>
      <c r="AC162" s="672"/>
      <c r="AD162" s="673"/>
      <c r="AE162" s="677"/>
      <c r="AF162" s="672"/>
      <c r="AG162" s="672"/>
      <c r="AH162" s="673"/>
      <c r="AI162" s="678"/>
      <c r="AJ162" s="679"/>
      <c r="AK162" s="679"/>
      <c r="AL162" s="680"/>
      <c r="AM162" s="684" t="s">
        <v>64</v>
      </c>
      <c r="AN162" s="685"/>
      <c r="AO162" s="685"/>
      <c r="AP162" s="685"/>
      <c r="AQ162" s="685"/>
      <c r="AR162" s="685"/>
      <c r="AS162" s="685"/>
      <c r="AT162" s="650">
        <f>SUBTOTAL(9,AT94:BC161)</f>
        <v>0</v>
      </c>
      <c r="AU162" s="651"/>
      <c r="AV162" s="651"/>
      <c r="AW162" s="651"/>
      <c r="AX162" s="651"/>
      <c r="AY162" s="651"/>
      <c r="AZ162" s="651"/>
      <c r="BA162" s="651"/>
      <c r="BB162" s="651"/>
      <c r="BC162" s="651"/>
      <c r="BD162" s="654"/>
      <c r="BE162" s="655"/>
      <c r="BF162" s="656"/>
      <c r="BG162" s="651">
        <f>SUBTOTAL(9,BG94:BQ161)</f>
        <v>0</v>
      </c>
      <c r="BH162" s="651"/>
      <c r="BI162" s="651"/>
      <c r="BJ162" s="651"/>
      <c r="BK162" s="651"/>
      <c r="BL162" s="651"/>
      <c r="BM162" s="651"/>
      <c r="BN162" s="651"/>
      <c r="BO162" s="651"/>
      <c r="BP162" s="651"/>
      <c r="BQ162" s="660"/>
      <c r="BR162" s="69"/>
      <c r="BS162" s="6"/>
    </row>
    <row r="163" spans="1:71" ht="9.9499999999999993" customHeight="1">
      <c r="A163" s="69"/>
      <c r="B163" s="667"/>
      <c r="C163" s="668"/>
      <c r="D163" s="669"/>
      <c r="E163" s="667"/>
      <c r="F163" s="668"/>
      <c r="G163" s="669"/>
      <c r="H163" s="674"/>
      <c r="I163" s="675"/>
      <c r="J163" s="675"/>
      <c r="K163" s="675"/>
      <c r="L163" s="675"/>
      <c r="M163" s="675"/>
      <c r="N163" s="675"/>
      <c r="O163" s="675"/>
      <c r="P163" s="675"/>
      <c r="Q163" s="675"/>
      <c r="R163" s="675"/>
      <c r="S163" s="675"/>
      <c r="T163" s="675"/>
      <c r="U163" s="675"/>
      <c r="V163" s="675"/>
      <c r="W163" s="675"/>
      <c r="X163" s="675"/>
      <c r="Y163" s="675"/>
      <c r="Z163" s="675"/>
      <c r="AA163" s="675"/>
      <c r="AB163" s="675"/>
      <c r="AC163" s="675"/>
      <c r="AD163" s="676"/>
      <c r="AE163" s="674"/>
      <c r="AF163" s="675"/>
      <c r="AG163" s="675"/>
      <c r="AH163" s="676"/>
      <c r="AI163" s="681"/>
      <c r="AJ163" s="682"/>
      <c r="AK163" s="682"/>
      <c r="AL163" s="683"/>
      <c r="AM163" s="686"/>
      <c r="AN163" s="687"/>
      <c r="AO163" s="687"/>
      <c r="AP163" s="687"/>
      <c r="AQ163" s="687"/>
      <c r="AR163" s="687"/>
      <c r="AS163" s="687"/>
      <c r="AT163" s="652"/>
      <c r="AU163" s="653"/>
      <c r="AV163" s="653"/>
      <c r="AW163" s="653"/>
      <c r="AX163" s="653"/>
      <c r="AY163" s="653"/>
      <c r="AZ163" s="653"/>
      <c r="BA163" s="653"/>
      <c r="BB163" s="653"/>
      <c r="BC163" s="653"/>
      <c r="BD163" s="657"/>
      <c r="BE163" s="658"/>
      <c r="BF163" s="659"/>
      <c r="BG163" s="653"/>
      <c r="BH163" s="653"/>
      <c r="BI163" s="653"/>
      <c r="BJ163" s="653"/>
      <c r="BK163" s="653"/>
      <c r="BL163" s="653"/>
      <c r="BM163" s="653"/>
      <c r="BN163" s="653"/>
      <c r="BO163" s="653"/>
      <c r="BP163" s="653"/>
      <c r="BQ163" s="661"/>
      <c r="BR163" s="69"/>
      <c r="BS163" s="6"/>
    </row>
    <row r="164" spans="1:71" ht="9.9499999999999993" customHeight="1">
      <c r="A164" s="69"/>
      <c r="B164" s="142"/>
      <c r="C164" s="142"/>
      <c r="D164" s="142"/>
      <c r="E164" s="142"/>
      <c r="F164" s="142"/>
      <c r="G164" s="142"/>
      <c r="H164" s="83"/>
      <c r="I164" s="83"/>
      <c r="J164" s="83"/>
      <c r="K164" s="83"/>
      <c r="L164" s="83"/>
      <c r="M164" s="83"/>
      <c r="N164" s="83"/>
      <c r="O164" s="83"/>
      <c r="P164" s="83"/>
      <c r="Q164" s="83"/>
      <c r="R164" s="83"/>
      <c r="S164" s="83"/>
      <c r="T164" s="83"/>
      <c r="U164" s="83"/>
      <c r="V164" s="83"/>
      <c r="W164" s="83"/>
      <c r="X164" s="83"/>
      <c r="Y164" s="83"/>
      <c r="Z164" s="83"/>
      <c r="AA164" s="83"/>
      <c r="AB164" s="83"/>
      <c r="AC164" s="83"/>
      <c r="AD164" s="83"/>
      <c r="AE164" s="83"/>
      <c r="AF164" s="83"/>
      <c r="AG164" s="83"/>
      <c r="AH164" s="83"/>
      <c r="AI164" s="662">
        <v>2</v>
      </c>
      <c r="AJ164" s="662"/>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69"/>
      <c r="BH164" s="69"/>
      <c r="BI164" s="69"/>
      <c r="BJ164" s="69"/>
      <c r="BK164" s="69"/>
      <c r="BL164" s="69"/>
      <c r="BM164" s="69"/>
      <c r="BN164" s="69"/>
      <c r="BO164" s="69"/>
      <c r="BP164" s="69"/>
      <c r="BQ164" s="69"/>
      <c r="BR164" s="69"/>
      <c r="BS164" s="6"/>
    </row>
    <row r="165" spans="1:71" ht="9.9499999999999993" customHeight="1">
      <c r="A165" s="69"/>
      <c r="B165" s="142"/>
      <c r="C165" s="142"/>
      <c r="D165" s="142"/>
      <c r="E165" s="142"/>
      <c r="F165" s="142"/>
      <c r="G165" s="142"/>
      <c r="H165" s="83"/>
      <c r="I165" s="83"/>
      <c r="J165" s="83"/>
      <c r="K165" s="83"/>
      <c r="L165" s="83"/>
      <c r="M165" s="83"/>
      <c r="N165" s="83"/>
      <c r="O165" s="83"/>
      <c r="P165" s="83"/>
      <c r="Q165" s="83"/>
      <c r="R165" s="83"/>
      <c r="S165" s="83"/>
      <c r="T165" s="83"/>
      <c r="U165" s="83"/>
      <c r="V165" s="83"/>
      <c r="W165" s="83"/>
      <c r="X165" s="83"/>
      <c r="Y165" s="83"/>
      <c r="Z165" s="83"/>
      <c r="AA165" s="83"/>
      <c r="AB165" s="83"/>
      <c r="AC165" s="83"/>
      <c r="AD165" s="83"/>
      <c r="AE165" s="83"/>
      <c r="AF165" s="83"/>
      <c r="AG165" s="83"/>
      <c r="AH165" s="83"/>
      <c r="AI165" s="663"/>
      <c r="AJ165" s="66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69"/>
      <c r="BH165" s="69"/>
      <c r="BI165" s="69"/>
      <c r="BJ165" s="69"/>
      <c r="BK165" s="69"/>
      <c r="BL165" s="69"/>
      <c r="BM165" s="69"/>
      <c r="BN165" s="69"/>
      <c r="BO165" s="69"/>
      <c r="BP165" s="69"/>
      <c r="BQ165" s="69"/>
      <c r="BR165" s="69"/>
      <c r="BS165" s="6"/>
    </row>
    <row r="166" spans="1:71" ht="9.9499999999999993" customHeight="1">
      <c r="A166" s="69"/>
      <c r="B166" s="142"/>
      <c r="C166" s="142"/>
      <c r="D166" s="142"/>
      <c r="E166" s="142"/>
      <c r="F166" s="142"/>
      <c r="G166" s="142"/>
      <c r="H166" s="83"/>
      <c r="I166" s="83"/>
      <c r="J166" s="83"/>
      <c r="K166" s="83"/>
      <c r="L166" s="83"/>
      <c r="M166" s="83"/>
      <c r="N166" s="83"/>
      <c r="O166" s="83"/>
      <c r="P166" s="83"/>
      <c r="Q166" s="83"/>
      <c r="R166" s="83"/>
      <c r="S166" s="83"/>
      <c r="T166" s="83"/>
      <c r="U166" s="83"/>
      <c r="V166" s="83"/>
      <c r="W166" s="83"/>
      <c r="X166" s="83"/>
      <c r="Y166" s="83"/>
      <c r="Z166" s="83"/>
      <c r="AA166" s="83"/>
      <c r="AB166" s="83"/>
      <c r="AC166" s="83"/>
      <c r="AD166" s="83"/>
      <c r="AE166" s="83"/>
      <c r="AF166" s="83"/>
      <c r="AG166" s="83"/>
      <c r="AH166" s="83"/>
      <c r="AI166" s="663"/>
      <c r="AJ166" s="66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69"/>
      <c r="BH166" s="69"/>
      <c r="BI166" s="69"/>
      <c r="BJ166" s="69"/>
      <c r="BK166" s="69"/>
      <c r="BL166" s="69"/>
      <c r="BM166" s="69"/>
      <c r="BN166" s="69"/>
      <c r="BO166" s="69"/>
      <c r="BP166" s="69"/>
      <c r="BQ166" s="69"/>
      <c r="BR166" s="69"/>
      <c r="BS166" s="6"/>
    </row>
    <row r="167" spans="1:71" ht="9.9499999999999993" customHeight="1">
      <c r="A167" s="69" t="s">
        <v>28</v>
      </c>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58"/>
      <c r="AT167" s="58"/>
      <c r="AU167" s="58"/>
      <c r="AV167" s="202" t="s">
        <v>118</v>
      </c>
      <c r="AW167" s="202"/>
      <c r="AX167" s="202"/>
      <c r="AY167" s="202"/>
      <c r="AZ167" s="202"/>
      <c r="BA167" s="202"/>
      <c r="BB167" s="202"/>
      <c r="BC167" s="202"/>
      <c r="BD167" s="240">
        <f>総括請求書!$BE$1</f>
        <v>0</v>
      </c>
      <c r="BE167" s="240"/>
      <c r="BF167" s="240"/>
      <c r="BG167" s="240"/>
      <c r="BH167" s="240"/>
      <c r="BI167" s="240"/>
      <c r="BJ167" s="240"/>
      <c r="BK167" s="240"/>
      <c r="BL167" s="240"/>
      <c r="BM167" s="240"/>
      <c r="BN167" s="240"/>
      <c r="BO167" s="240"/>
      <c r="BP167" s="240"/>
      <c r="BQ167" s="240"/>
      <c r="BR167" s="69"/>
      <c r="BS167" s="6"/>
    </row>
    <row r="168" spans="1:71" ht="9.9499999999999993"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58"/>
      <c r="AT168" s="58"/>
      <c r="AU168" s="58"/>
      <c r="AV168" s="202"/>
      <c r="AW168" s="202"/>
      <c r="AX168" s="202"/>
      <c r="AY168" s="202"/>
      <c r="AZ168" s="202"/>
      <c r="BA168" s="202"/>
      <c r="BB168" s="202"/>
      <c r="BC168" s="202"/>
      <c r="BD168" s="240"/>
      <c r="BE168" s="240"/>
      <c r="BF168" s="240"/>
      <c r="BG168" s="240"/>
      <c r="BH168" s="240"/>
      <c r="BI168" s="240"/>
      <c r="BJ168" s="240"/>
      <c r="BK168" s="240"/>
      <c r="BL168" s="240"/>
      <c r="BM168" s="240"/>
      <c r="BN168" s="240"/>
      <c r="BO168" s="240"/>
      <c r="BP168" s="240"/>
      <c r="BQ168" s="240"/>
      <c r="BR168" s="69"/>
      <c r="BS168" s="649"/>
    </row>
    <row r="169" spans="1:71" ht="9.9499999999999993" customHeight="1">
      <c r="A169" s="69"/>
      <c r="B169" s="65"/>
      <c r="C169" s="65"/>
      <c r="D169" s="65"/>
      <c r="E169" s="65"/>
      <c r="F169" s="65"/>
      <c r="G169" s="65"/>
      <c r="H169" s="65"/>
      <c r="I169" s="65"/>
      <c r="J169" s="65"/>
      <c r="K169" s="66"/>
      <c r="L169" s="66"/>
      <c r="M169" s="66"/>
      <c r="N169" s="66"/>
      <c r="O169" s="66"/>
      <c r="P169" s="65"/>
      <c r="Q169" s="65"/>
      <c r="R169" s="65"/>
      <c r="S169" s="65"/>
      <c r="T169" s="65"/>
      <c r="U169" s="65"/>
      <c r="V169" s="65"/>
      <c r="W169" s="65"/>
      <c r="X169" s="65"/>
      <c r="Y169" s="65"/>
      <c r="Z169" s="65"/>
      <c r="AA169" s="65"/>
      <c r="AB169" s="65"/>
      <c r="AC169" s="65"/>
      <c r="AD169" s="65"/>
      <c r="AE169" s="65"/>
      <c r="AF169" s="65"/>
      <c r="AG169" s="65"/>
      <c r="AH169" s="65"/>
      <c r="AI169" s="69"/>
      <c r="AJ169" s="69"/>
      <c r="AK169" s="69"/>
      <c r="AL169" s="59"/>
      <c r="AM169" s="59"/>
      <c r="AN169" s="59"/>
      <c r="AO169" s="59"/>
      <c r="AP169" s="59"/>
      <c r="AQ169" s="59"/>
      <c r="AR169" s="59"/>
      <c r="AS169" s="59"/>
      <c r="AT169" s="59"/>
      <c r="AU169" s="59"/>
      <c r="AV169" s="59"/>
      <c r="AW169" s="114"/>
      <c r="AX169" s="114"/>
      <c r="AY169" s="114"/>
      <c r="AZ169" s="114"/>
      <c r="BA169" s="114"/>
      <c r="BB169" s="114"/>
      <c r="BC169" s="114"/>
      <c r="BD169" s="114"/>
      <c r="BE169" s="114"/>
      <c r="BF169" s="114"/>
      <c r="BG169" s="114"/>
      <c r="BH169" s="114"/>
      <c r="BI169" s="114"/>
      <c r="BJ169" s="114"/>
      <c r="BK169" s="114"/>
      <c r="BL169" s="114"/>
      <c r="BM169" s="114"/>
      <c r="BN169" s="114"/>
      <c r="BO169" s="114"/>
      <c r="BP169" s="114"/>
      <c r="BQ169" s="114"/>
      <c r="BR169" s="69"/>
      <c r="BS169" s="649"/>
    </row>
    <row r="170" spans="1:71" ht="9.9499999999999993" customHeight="1">
      <c r="A170" s="69"/>
      <c r="B170" s="258" t="s">
        <v>22</v>
      </c>
      <c r="C170" s="259"/>
      <c r="D170" s="259"/>
      <c r="E170" s="259"/>
      <c r="F170" s="259"/>
      <c r="G170" s="259"/>
      <c r="H170" s="259"/>
      <c r="I170" s="259"/>
      <c r="J170" s="717"/>
      <c r="K170" s="720" t="str">
        <f>IF($K$15="","",$K$15)</f>
        <v/>
      </c>
      <c r="L170" s="721"/>
      <c r="M170" s="721"/>
      <c r="N170" s="721"/>
      <c r="O170" s="721"/>
      <c r="P170" s="721"/>
      <c r="Q170" s="721"/>
      <c r="R170" s="721"/>
      <c r="S170" s="721"/>
      <c r="T170" s="721"/>
      <c r="U170" s="721"/>
      <c r="V170" s="721"/>
      <c r="W170" s="721"/>
      <c r="X170" s="721"/>
      <c r="Y170" s="721"/>
      <c r="Z170" s="721"/>
      <c r="AA170" s="721"/>
      <c r="AB170" s="721"/>
      <c r="AC170" s="721"/>
      <c r="AD170" s="721"/>
      <c r="AE170" s="721"/>
      <c r="AF170" s="721"/>
      <c r="AG170" s="721"/>
      <c r="AH170" s="722"/>
      <c r="AI170" s="69"/>
      <c r="AJ170" s="69"/>
      <c r="AK170" s="69"/>
      <c r="AL170" s="198" t="s">
        <v>119</v>
      </c>
      <c r="AM170" s="199"/>
      <c r="AN170" s="199"/>
      <c r="AO170" s="199"/>
      <c r="AP170" s="199"/>
      <c r="AQ170" s="199"/>
      <c r="AR170" s="709"/>
      <c r="AS170" s="712" t="str">
        <f>IF(基本情報入力!$A$5="しない",基本情報入力!$B$14,"")</f>
        <v/>
      </c>
      <c r="AT170" s="712"/>
      <c r="AU170" s="712"/>
      <c r="AV170" s="712"/>
      <c r="AW170" s="712"/>
      <c r="AX170" s="712"/>
      <c r="AY170" s="712"/>
      <c r="AZ170" s="712"/>
      <c r="BA170" s="712"/>
      <c r="BB170" s="712"/>
      <c r="BC170" s="712"/>
      <c r="BD170" s="712"/>
      <c r="BE170" s="712"/>
      <c r="BF170" s="712"/>
      <c r="BG170" s="712"/>
      <c r="BH170" s="712"/>
      <c r="BI170" s="712"/>
      <c r="BJ170" s="712"/>
      <c r="BK170" s="712"/>
      <c r="BL170" s="712"/>
      <c r="BM170" s="712"/>
      <c r="BN170" s="712"/>
      <c r="BO170" s="712"/>
      <c r="BP170" s="712"/>
      <c r="BQ170" s="713"/>
      <c r="BR170" s="69"/>
      <c r="BS170" s="6"/>
    </row>
    <row r="171" spans="1:71" ht="9.9499999999999993" customHeight="1">
      <c r="A171" s="69"/>
      <c r="B171" s="261"/>
      <c r="C171" s="202"/>
      <c r="D171" s="202"/>
      <c r="E171" s="202"/>
      <c r="F171" s="202"/>
      <c r="G171" s="202"/>
      <c r="H171" s="202"/>
      <c r="I171" s="202"/>
      <c r="J171" s="718"/>
      <c r="K171" s="723"/>
      <c r="L171" s="724"/>
      <c r="M171" s="724"/>
      <c r="N171" s="724"/>
      <c r="O171" s="724"/>
      <c r="P171" s="724"/>
      <c r="Q171" s="724"/>
      <c r="R171" s="724"/>
      <c r="S171" s="724"/>
      <c r="T171" s="724"/>
      <c r="U171" s="724"/>
      <c r="V171" s="724"/>
      <c r="W171" s="724"/>
      <c r="X171" s="724"/>
      <c r="Y171" s="724"/>
      <c r="Z171" s="724"/>
      <c r="AA171" s="724"/>
      <c r="AB171" s="724"/>
      <c r="AC171" s="724"/>
      <c r="AD171" s="724"/>
      <c r="AE171" s="724"/>
      <c r="AF171" s="724"/>
      <c r="AG171" s="724"/>
      <c r="AH171" s="725"/>
      <c r="AI171" s="69"/>
      <c r="AJ171" s="69"/>
      <c r="AK171" s="69"/>
      <c r="AL171" s="201"/>
      <c r="AM171" s="202"/>
      <c r="AN171" s="202"/>
      <c r="AO171" s="202"/>
      <c r="AP171" s="202"/>
      <c r="AQ171" s="202"/>
      <c r="AR171" s="710"/>
      <c r="AS171" s="241"/>
      <c r="AT171" s="241"/>
      <c r="AU171" s="241"/>
      <c r="AV171" s="241"/>
      <c r="AW171" s="241"/>
      <c r="AX171" s="241"/>
      <c r="AY171" s="241"/>
      <c r="AZ171" s="241"/>
      <c r="BA171" s="241"/>
      <c r="BB171" s="241"/>
      <c r="BC171" s="241"/>
      <c r="BD171" s="241"/>
      <c r="BE171" s="241"/>
      <c r="BF171" s="241"/>
      <c r="BG171" s="241"/>
      <c r="BH171" s="241"/>
      <c r="BI171" s="241"/>
      <c r="BJ171" s="241"/>
      <c r="BK171" s="241"/>
      <c r="BL171" s="241"/>
      <c r="BM171" s="241"/>
      <c r="BN171" s="241"/>
      <c r="BO171" s="241"/>
      <c r="BP171" s="241"/>
      <c r="BQ171" s="714"/>
      <c r="BR171" s="69"/>
      <c r="BS171" s="6"/>
    </row>
    <row r="172" spans="1:71" ht="9.9499999999999993" customHeight="1">
      <c r="A172" s="69"/>
      <c r="B172" s="263"/>
      <c r="C172" s="264"/>
      <c r="D172" s="264"/>
      <c r="E172" s="264"/>
      <c r="F172" s="264"/>
      <c r="G172" s="264"/>
      <c r="H172" s="264"/>
      <c r="I172" s="264"/>
      <c r="J172" s="719"/>
      <c r="K172" s="726"/>
      <c r="L172" s="727"/>
      <c r="M172" s="727"/>
      <c r="N172" s="727"/>
      <c r="O172" s="727"/>
      <c r="P172" s="727"/>
      <c r="Q172" s="727"/>
      <c r="R172" s="727"/>
      <c r="S172" s="727"/>
      <c r="T172" s="727"/>
      <c r="U172" s="727"/>
      <c r="V172" s="727"/>
      <c r="W172" s="727"/>
      <c r="X172" s="727"/>
      <c r="Y172" s="727"/>
      <c r="Z172" s="727"/>
      <c r="AA172" s="727"/>
      <c r="AB172" s="727"/>
      <c r="AC172" s="727"/>
      <c r="AD172" s="727"/>
      <c r="AE172" s="727"/>
      <c r="AF172" s="727"/>
      <c r="AG172" s="727"/>
      <c r="AH172" s="728"/>
      <c r="AI172" s="69"/>
      <c r="AJ172" s="69"/>
      <c r="AK172" s="69"/>
      <c r="AL172" s="204"/>
      <c r="AM172" s="205"/>
      <c r="AN172" s="205"/>
      <c r="AO172" s="205"/>
      <c r="AP172" s="205"/>
      <c r="AQ172" s="205"/>
      <c r="AR172" s="711"/>
      <c r="AS172" s="715"/>
      <c r="AT172" s="715"/>
      <c r="AU172" s="715"/>
      <c r="AV172" s="715"/>
      <c r="AW172" s="715"/>
      <c r="AX172" s="715"/>
      <c r="AY172" s="715"/>
      <c r="AZ172" s="715"/>
      <c r="BA172" s="715"/>
      <c r="BB172" s="715"/>
      <c r="BC172" s="715"/>
      <c r="BD172" s="715"/>
      <c r="BE172" s="715"/>
      <c r="BF172" s="715"/>
      <c r="BG172" s="715"/>
      <c r="BH172" s="715"/>
      <c r="BI172" s="715"/>
      <c r="BJ172" s="715"/>
      <c r="BK172" s="715"/>
      <c r="BL172" s="715"/>
      <c r="BM172" s="715"/>
      <c r="BN172" s="715"/>
      <c r="BO172" s="715"/>
      <c r="BP172" s="715"/>
      <c r="BQ172" s="716"/>
      <c r="BR172" s="69"/>
      <c r="BS172" s="6"/>
    </row>
    <row r="173" spans="1:71" ht="9.9499999999999993" customHeight="1">
      <c r="A173" s="69"/>
      <c r="B173" s="65"/>
      <c r="C173" s="65"/>
      <c r="D173" s="65"/>
      <c r="E173" s="65"/>
      <c r="F173" s="65"/>
      <c r="G173" s="65"/>
      <c r="H173" s="65"/>
      <c r="I173" s="65"/>
      <c r="J173" s="65"/>
      <c r="K173" s="66"/>
      <c r="L173" s="66"/>
      <c r="M173" s="66"/>
      <c r="N173" s="66"/>
      <c r="O173" s="66"/>
      <c r="P173" s="65"/>
      <c r="Q173" s="65"/>
      <c r="R173" s="65"/>
      <c r="S173" s="65"/>
      <c r="T173" s="65"/>
      <c r="U173" s="65"/>
      <c r="V173" s="65"/>
      <c r="W173" s="65"/>
      <c r="X173" s="65"/>
      <c r="Y173" s="65"/>
      <c r="Z173" s="65"/>
      <c r="AA173" s="65"/>
      <c r="AB173" s="65"/>
      <c r="AC173" s="65"/>
      <c r="AD173" s="65"/>
      <c r="AE173" s="65"/>
      <c r="AF173" s="65"/>
      <c r="AG173" s="65"/>
      <c r="AH173" s="65"/>
      <c r="AI173" s="69"/>
      <c r="AJ173" s="69"/>
      <c r="AK173" s="69"/>
      <c r="AL173" s="59"/>
      <c r="AM173" s="59"/>
      <c r="AN173" s="59"/>
      <c r="AO173" s="59"/>
      <c r="AP173" s="59"/>
      <c r="AQ173" s="59"/>
      <c r="AR173" s="59"/>
      <c r="AS173" s="59"/>
      <c r="AT173" s="59"/>
      <c r="AU173" s="59"/>
      <c r="AV173" s="59"/>
      <c r="AW173" s="114"/>
      <c r="AX173" s="114"/>
      <c r="AY173" s="114"/>
      <c r="AZ173" s="114"/>
      <c r="BA173" s="114"/>
      <c r="BB173" s="114"/>
      <c r="BC173" s="114"/>
      <c r="BD173" s="114"/>
      <c r="BE173" s="114"/>
      <c r="BF173" s="114"/>
      <c r="BG173" s="114"/>
      <c r="BH173" s="114"/>
      <c r="BI173" s="114"/>
      <c r="BJ173" s="114"/>
      <c r="BK173" s="114"/>
      <c r="BL173" s="114"/>
      <c r="BM173" s="114"/>
      <c r="BN173" s="114"/>
      <c r="BO173" s="114"/>
      <c r="BP173" s="114"/>
      <c r="BQ173" s="114"/>
      <c r="BR173" s="69"/>
      <c r="BS173" s="6"/>
    </row>
    <row r="174" spans="1:71" ht="9.9499999999999993"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145"/>
      <c r="BC174" s="69"/>
      <c r="BD174" s="141" t="s">
        <v>66</v>
      </c>
      <c r="BE174" s="69"/>
      <c r="BF174" s="69"/>
      <c r="BG174" s="69"/>
      <c r="BH174" s="69"/>
      <c r="BI174" s="69"/>
      <c r="BJ174" s="69"/>
      <c r="BK174" s="69"/>
      <c r="BL174" s="69"/>
      <c r="BM174" s="69"/>
      <c r="BN174" s="69"/>
      <c r="BO174" s="69"/>
      <c r="BP174" s="69"/>
      <c r="BQ174" s="69"/>
      <c r="BR174" s="69"/>
      <c r="BS174" s="6"/>
    </row>
    <row r="175" spans="1:71" ht="9.9499999999999993" customHeight="1">
      <c r="A175" s="69"/>
      <c r="B175" s="692" t="s">
        <v>10</v>
      </c>
      <c r="C175" s="693"/>
      <c r="D175" s="693"/>
      <c r="E175" s="693"/>
      <c r="F175" s="693"/>
      <c r="G175" s="694"/>
      <c r="H175" s="692" t="s">
        <v>11</v>
      </c>
      <c r="I175" s="693"/>
      <c r="J175" s="693"/>
      <c r="K175" s="693"/>
      <c r="L175" s="693"/>
      <c r="M175" s="693"/>
      <c r="N175" s="693"/>
      <c r="O175" s="693"/>
      <c r="P175" s="693"/>
      <c r="Q175" s="693"/>
      <c r="R175" s="693"/>
      <c r="S175" s="693"/>
      <c r="T175" s="693"/>
      <c r="U175" s="693"/>
      <c r="V175" s="693"/>
      <c r="W175" s="693"/>
      <c r="X175" s="693"/>
      <c r="Y175" s="693"/>
      <c r="Z175" s="693"/>
      <c r="AA175" s="693"/>
      <c r="AB175" s="693"/>
      <c r="AC175" s="693"/>
      <c r="AD175" s="694"/>
      <c r="AE175" s="692" t="s">
        <v>12</v>
      </c>
      <c r="AF175" s="693"/>
      <c r="AG175" s="693"/>
      <c r="AH175" s="694"/>
      <c r="AI175" s="692" t="s">
        <v>13</v>
      </c>
      <c r="AJ175" s="693"/>
      <c r="AK175" s="693"/>
      <c r="AL175" s="694"/>
      <c r="AM175" s="692" t="s">
        <v>14</v>
      </c>
      <c r="AN175" s="693"/>
      <c r="AO175" s="693"/>
      <c r="AP175" s="693"/>
      <c r="AQ175" s="693"/>
      <c r="AR175" s="693"/>
      <c r="AS175" s="694"/>
      <c r="AT175" s="692" t="s">
        <v>15</v>
      </c>
      <c r="AU175" s="693"/>
      <c r="AV175" s="693"/>
      <c r="AW175" s="693"/>
      <c r="AX175" s="693"/>
      <c r="AY175" s="693"/>
      <c r="AZ175" s="693"/>
      <c r="BA175" s="693"/>
      <c r="BB175" s="693"/>
      <c r="BC175" s="694"/>
      <c r="BD175" s="692" t="s">
        <v>65</v>
      </c>
      <c r="BE175" s="693"/>
      <c r="BF175" s="694"/>
      <c r="BG175" s="692" t="s">
        <v>16</v>
      </c>
      <c r="BH175" s="693"/>
      <c r="BI175" s="693"/>
      <c r="BJ175" s="693"/>
      <c r="BK175" s="693"/>
      <c r="BL175" s="693"/>
      <c r="BM175" s="693"/>
      <c r="BN175" s="693"/>
      <c r="BO175" s="693"/>
      <c r="BP175" s="693"/>
      <c r="BQ175" s="694"/>
      <c r="BR175" s="69"/>
      <c r="BS175" s="6"/>
    </row>
    <row r="176" spans="1:71" ht="9.9499999999999993" customHeight="1">
      <c r="A176" s="69"/>
      <c r="B176" s="695"/>
      <c r="C176" s="696"/>
      <c r="D176" s="696"/>
      <c r="E176" s="696"/>
      <c r="F176" s="696"/>
      <c r="G176" s="697"/>
      <c r="H176" s="695"/>
      <c r="I176" s="696"/>
      <c r="J176" s="696"/>
      <c r="K176" s="696"/>
      <c r="L176" s="696"/>
      <c r="M176" s="696"/>
      <c r="N176" s="696"/>
      <c r="O176" s="696"/>
      <c r="P176" s="696"/>
      <c r="Q176" s="696"/>
      <c r="R176" s="696"/>
      <c r="S176" s="696"/>
      <c r="T176" s="696"/>
      <c r="U176" s="696"/>
      <c r="V176" s="696"/>
      <c r="W176" s="696"/>
      <c r="X176" s="696"/>
      <c r="Y176" s="696"/>
      <c r="Z176" s="696"/>
      <c r="AA176" s="696"/>
      <c r="AB176" s="696"/>
      <c r="AC176" s="696"/>
      <c r="AD176" s="697"/>
      <c r="AE176" s="695"/>
      <c r="AF176" s="696"/>
      <c r="AG176" s="696"/>
      <c r="AH176" s="697"/>
      <c r="AI176" s="695"/>
      <c r="AJ176" s="696"/>
      <c r="AK176" s="696"/>
      <c r="AL176" s="697"/>
      <c r="AM176" s="695"/>
      <c r="AN176" s="696"/>
      <c r="AO176" s="696"/>
      <c r="AP176" s="696"/>
      <c r="AQ176" s="696"/>
      <c r="AR176" s="696"/>
      <c r="AS176" s="697"/>
      <c r="AT176" s="695"/>
      <c r="AU176" s="696"/>
      <c r="AV176" s="696"/>
      <c r="AW176" s="696"/>
      <c r="AX176" s="696"/>
      <c r="AY176" s="696"/>
      <c r="AZ176" s="696"/>
      <c r="BA176" s="696"/>
      <c r="BB176" s="696"/>
      <c r="BC176" s="697"/>
      <c r="BD176" s="695"/>
      <c r="BE176" s="696"/>
      <c r="BF176" s="697"/>
      <c r="BG176" s="695"/>
      <c r="BH176" s="696"/>
      <c r="BI176" s="696"/>
      <c r="BJ176" s="696"/>
      <c r="BK176" s="696"/>
      <c r="BL176" s="696"/>
      <c r="BM176" s="696"/>
      <c r="BN176" s="696"/>
      <c r="BO176" s="696"/>
      <c r="BP176" s="696"/>
      <c r="BQ176" s="697"/>
      <c r="BR176" s="69"/>
      <c r="BS176" s="6"/>
    </row>
    <row r="177" spans="1:71" ht="9.9499999999999993" customHeight="1">
      <c r="A177" s="69"/>
      <c r="B177" s="609"/>
      <c r="C177" s="610"/>
      <c r="D177" s="611"/>
      <c r="E177" s="615"/>
      <c r="F177" s="610"/>
      <c r="G177" s="611"/>
      <c r="H177" s="616"/>
      <c r="I177" s="617"/>
      <c r="J177" s="617"/>
      <c r="K177" s="617"/>
      <c r="L177" s="617"/>
      <c r="M177" s="617"/>
      <c r="N177" s="617"/>
      <c r="O177" s="617"/>
      <c r="P177" s="617"/>
      <c r="Q177" s="617"/>
      <c r="R177" s="617"/>
      <c r="S177" s="617"/>
      <c r="T177" s="617"/>
      <c r="U177" s="617"/>
      <c r="V177" s="617"/>
      <c r="W177" s="617"/>
      <c r="X177" s="617"/>
      <c r="Y177" s="617"/>
      <c r="Z177" s="617"/>
      <c r="AA177" s="617"/>
      <c r="AB177" s="617"/>
      <c r="AC177" s="617"/>
      <c r="AD177" s="618"/>
      <c r="AE177" s="622"/>
      <c r="AF177" s="610"/>
      <c r="AG177" s="610"/>
      <c r="AH177" s="611"/>
      <c r="AI177" s="623"/>
      <c r="AJ177" s="624"/>
      <c r="AK177" s="624"/>
      <c r="AL177" s="625"/>
      <c r="AM177" s="629"/>
      <c r="AN177" s="630"/>
      <c r="AO177" s="630"/>
      <c r="AP177" s="630"/>
      <c r="AQ177" s="630"/>
      <c r="AR177" s="630"/>
      <c r="AS177" s="630"/>
      <c r="AT177" s="633">
        <f>AI177*AM177</f>
        <v>0</v>
      </c>
      <c r="AU177" s="634"/>
      <c r="AV177" s="634"/>
      <c r="AW177" s="634"/>
      <c r="AX177" s="634"/>
      <c r="AY177" s="634"/>
      <c r="AZ177" s="634"/>
      <c r="BA177" s="634"/>
      <c r="BB177" s="634"/>
      <c r="BC177" s="634"/>
      <c r="BD177" s="637"/>
      <c r="BE177" s="638"/>
      <c r="BF177" s="639"/>
      <c r="BG177" s="643">
        <f>IF($BD177="※",$AT177*0.08,$AT177*0.1)</f>
        <v>0</v>
      </c>
      <c r="BH177" s="644"/>
      <c r="BI177" s="644"/>
      <c r="BJ177" s="644"/>
      <c r="BK177" s="644"/>
      <c r="BL177" s="644"/>
      <c r="BM177" s="644"/>
      <c r="BN177" s="644"/>
      <c r="BO177" s="644"/>
      <c r="BP177" s="644"/>
      <c r="BQ177" s="645"/>
      <c r="BR177" s="69"/>
      <c r="BS177" s="6"/>
    </row>
    <row r="178" spans="1:71" ht="9.9499999999999993" customHeight="1">
      <c r="A178" s="69"/>
      <c r="B178" s="612"/>
      <c r="C178" s="613"/>
      <c r="D178" s="614"/>
      <c r="E178" s="612"/>
      <c r="F178" s="613"/>
      <c r="G178" s="614"/>
      <c r="H178" s="619"/>
      <c r="I178" s="620"/>
      <c r="J178" s="620"/>
      <c r="K178" s="620"/>
      <c r="L178" s="620"/>
      <c r="M178" s="620"/>
      <c r="N178" s="620"/>
      <c r="O178" s="620"/>
      <c r="P178" s="620"/>
      <c r="Q178" s="620"/>
      <c r="R178" s="620"/>
      <c r="S178" s="620"/>
      <c r="T178" s="620"/>
      <c r="U178" s="620"/>
      <c r="V178" s="620"/>
      <c r="W178" s="620"/>
      <c r="X178" s="620"/>
      <c r="Y178" s="620"/>
      <c r="Z178" s="620"/>
      <c r="AA178" s="620"/>
      <c r="AB178" s="620"/>
      <c r="AC178" s="620"/>
      <c r="AD178" s="621"/>
      <c r="AE178" s="612"/>
      <c r="AF178" s="613"/>
      <c r="AG178" s="613"/>
      <c r="AH178" s="614"/>
      <c r="AI178" s="626"/>
      <c r="AJ178" s="627"/>
      <c r="AK178" s="627"/>
      <c r="AL178" s="628"/>
      <c r="AM178" s="631"/>
      <c r="AN178" s="632"/>
      <c r="AO178" s="632"/>
      <c r="AP178" s="632"/>
      <c r="AQ178" s="632"/>
      <c r="AR178" s="632"/>
      <c r="AS178" s="632"/>
      <c r="AT178" s="635"/>
      <c r="AU178" s="636"/>
      <c r="AV178" s="636"/>
      <c r="AW178" s="636"/>
      <c r="AX178" s="636"/>
      <c r="AY178" s="636"/>
      <c r="AZ178" s="636"/>
      <c r="BA178" s="636"/>
      <c r="BB178" s="636"/>
      <c r="BC178" s="636"/>
      <c r="BD178" s="640"/>
      <c r="BE178" s="641"/>
      <c r="BF178" s="642"/>
      <c r="BG178" s="646"/>
      <c r="BH178" s="647"/>
      <c r="BI178" s="647"/>
      <c r="BJ178" s="647"/>
      <c r="BK178" s="647"/>
      <c r="BL178" s="647"/>
      <c r="BM178" s="647"/>
      <c r="BN178" s="647"/>
      <c r="BO178" s="647"/>
      <c r="BP178" s="647"/>
      <c r="BQ178" s="648"/>
      <c r="BR178" s="69"/>
      <c r="BS178" s="6"/>
    </row>
    <row r="179" spans="1:71" ht="9.9499999999999993" customHeight="1">
      <c r="A179" s="69"/>
      <c r="B179" s="609"/>
      <c r="C179" s="610"/>
      <c r="D179" s="611"/>
      <c r="E179" s="615"/>
      <c r="F179" s="610"/>
      <c r="G179" s="611"/>
      <c r="H179" s="616"/>
      <c r="I179" s="617"/>
      <c r="J179" s="617"/>
      <c r="K179" s="617"/>
      <c r="L179" s="617"/>
      <c r="M179" s="617"/>
      <c r="N179" s="617"/>
      <c r="O179" s="617"/>
      <c r="P179" s="617"/>
      <c r="Q179" s="617"/>
      <c r="R179" s="617"/>
      <c r="S179" s="617"/>
      <c r="T179" s="617"/>
      <c r="U179" s="617"/>
      <c r="V179" s="617"/>
      <c r="W179" s="617"/>
      <c r="X179" s="617"/>
      <c r="Y179" s="617"/>
      <c r="Z179" s="617"/>
      <c r="AA179" s="617"/>
      <c r="AB179" s="617"/>
      <c r="AC179" s="617"/>
      <c r="AD179" s="618"/>
      <c r="AE179" s="622"/>
      <c r="AF179" s="610"/>
      <c r="AG179" s="610"/>
      <c r="AH179" s="611"/>
      <c r="AI179" s="623"/>
      <c r="AJ179" s="624"/>
      <c r="AK179" s="624"/>
      <c r="AL179" s="625"/>
      <c r="AM179" s="629"/>
      <c r="AN179" s="630"/>
      <c r="AO179" s="630"/>
      <c r="AP179" s="630"/>
      <c r="AQ179" s="630"/>
      <c r="AR179" s="630"/>
      <c r="AS179" s="630"/>
      <c r="AT179" s="633">
        <f>AI179*AM179</f>
        <v>0</v>
      </c>
      <c r="AU179" s="634"/>
      <c r="AV179" s="634"/>
      <c r="AW179" s="634"/>
      <c r="AX179" s="634"/>
      <c r="AY179" s="634"/>
      <c r="AZ179" s="634"/>
      <c r="BA179" s="634"/>
      <c r="BB179" s="634"/>
      <c r="BC179" s="634"/>
      <c r="BD179" s="637"/>
      <c r="BE179" s="638"/>
      <c r="BF179" s="639"/>
      <c r="BG179" s="643">
        <f t="shared" ref="BG179" si="78">IF($BD179="※",$AT179*0.08,$AT179*0.1)</f>
        <v>0</v>
      </c>
      <c r="BH179" s="644"/>
      <c r="BI179" s="644"/>
      <c r="BJ179" s="644"/>
      <c r="BK179" s="644"/>
      <c r="BL179" s="644"/>
      <c r="BM179" s="644"/>
      <c r="BN179" s="644"/>
      <c r="BO179" s="644"/>
      <c r="BP179" s="644"/>
      <c r="BQ179" s="645"/>
      <c r="BR179" s="69"/>
      <c r="BS179" s="6"/>
    </row>
    <row r="180" spans="1:71" ht="9.9499999999999993" customHeight="1">
      <c r="A180" s="69"/>
      <c r="B180" s="612"/>
      <c r="C180" s="613"/>
      <c r="D180" s="614"/>
      <c r="E180" s="612"/>
      <c r="F180" s="613"/>
      <c r="G180" s="614"/>
      <c r="H180" s="619"/>
      <c r="I180" s="620"/>
      <c r="J180" s="620"/>
      <c r="K180" s="620"/>
      <c r="L180" s="620"/>
      <c r="M180" s="620"/>
      <c r="N180" s="620"/>
      <c r="O180" s="620"/>
      <c r="P180" s="620"/>
      <c r="Q180" s="620"/>
      <c r="R180" s="620"/>
      <c r="S180" s="620"/>
      <c r="T180" s="620"/>
      <c r="U180" s="620"/>
      <c r="V180" s="620"/>
      <c r="W180" s="620"/>
      <c r="X180" s="620"/>
      <c r="Y180" s="620"/>
      <c r="Z180" s="620"/>
      <c r="AA180" s="620"/>
      <c r="AB180" s="620"/>
      <c r="AC180" s="620"/>
      <c r="AD180" s="621"/>
      <c r="AE180" s="612"/>
      <c r="AF180" s="613"/>
      <c r="AG180" s="613"/>
      <c r="AH180" s="614"/>
      <c r="AI180" s="626"/>
      <c r="AJ180" s="627"/>
      <c r="AK180" s="627"/>
      <c r="AL180" s="628"/>
      <c r="AM180" s="631"/>
      <c r="AN180" s="632"/>
      <c r="AO180" s="632"/>
      <c r="AP180" s="632"/>
      <c r="AQ180" s="632"/>
      <c r="AR180" s="632"/>
      <c r="AS180" s="632"/>
      <c r="AT180" s="635"/>
      <c r="AU180" s="636"/>
      <c r="AV180" s="636"/>
      <c r="AW180" s="636"/>
      <c r="AX180" s="636"/>
      <c r="AY180" s="636"/>
      <c r="AZ180" s="636"/>
      <c r="BA180" s="636"/>
      <c r="BB180" s="636"/>
      <c r="BC180" s="636"/>
      <c r="BD180" s="640"/>
      <c r="BE180" s="641"/>
      <c r="BF180" s="642"/>
      <c r="BG180" s="646"/>
      <c r="BH180" s="647"/>
      <c r="BI180" s="647"/>
      <c r="BJ180" s="647"/>
      <c r="BK180" s="647"/>
      <c r="BL180" s="647"/>
      <c r="BM180" s="647"/>
      <c r="BN180" s="647"/>
      <c r="BO180" s="647"/>
      <c r="BP180" s="647"/>
      <c r="BQ180" s="648"/>
      <c r="BR180" s="69"/>
      <c r="BS180" s="6"/>
    </row>
    <row r="181" spans="1:71" ht="9.9499999999999993" customHeight="1">
      <c r="A181" s="69"/>
      <c r="B181" s="609"/>
      <c r="C181" s="610"/>
      <c r="D181" s="611"/>
      <c r="E181" s="615"/>
      <c r="F181" s="610"/>
      <c r="G181" s="611"/>
      <c r="H181" s="616"/>
      <c r="I181" s="617"/>
      <c r="J181" s="617"/>
      <c r="K181" s="617"/>
      <c r="L181" s="617"/>
      <c r="M181" s="617"/>
      <c r="N181" s="617"/>
      <c r="O181" s="617"/>
      <c r="P181" s="617"/>
      <c r="Q181" s="617"/>
      <c r="R181" s="617"/>
      <c r="S181" s="617"/>
      <c r="T181" s="617"/>
      <c r="U181" s="617"/>
      <c r="V181" s="617"/>
      <c r="W181" s="617"/>
      <c r="X181" s="617"/>
      <c r="Y181" s="617"/>
      <c r="Z181" s="617"/>
      <c r="AA181" s="617"/>
      <c r="AB181" s="617"/>
      <c r="AC181" s="617"/>
      <c r="AD181" s="618"/>
      <c r="AE181" s="622"/>
      <c r="AF181" s="610"/>
      <c r="AG181" s="610"/>
      <c r="AH181" s="611"/>
      <c r="AI181" s="623"/>
      <c r="AJ181" s="624"/>
      <c r="AK181" s="624"/>
      <c r="AL181" s="625"/>
      <c r="AM181" s="629"/>
      <c r="AN181" s="630"/>
      <c r="AO181" s="630"/>
      <c r="AP181" s="630"/>
      <c r="AQ181" s="630"/>
      <c r="AR181" s="630"/>
      <c r="AS181" s="630"/>
      <c r="AT181" s="633">
        <f t="shared" ref="AT181" si="79">AI181*AM181</f>
        <v>0</v>
      </c>
      <c r="AU181" s="634"/>
      <c r="AV181" s="634"/>
      <c r="AW181" s="634"/>
      <c r="AX181" s="634"/>
      <c r="AY181" s="634"/>
      <c r="AZ181" s="634"/>
      <c r="BA181" s="634"/>
      <c r="BB181" s="634"/>
      <c r="BC181" s="634"/>
      <c r="BD181" s="637"/>
      <c r="BE181" s="638"/>
      <c r="BF181" s="639"/>
      <c r="BG181" s="643">
        <f t="shared" ref="BG181" si="80">IF($BD181="※",$AT181*0.08,$AT181*0.1)</f>
        <v>0</v>
      </c>
      <c r="BH181" s="644"/>
      <c r="BI181" s="644"/>
      <c r="BJ181" s="644"/>
      <c r="BK181" s="644"/>
      <c r="BL181" s="644"/>
      <c r="BM181" s="644"/>
      <c r="BN181" s="644"/>
      <c r="BO181" s="644"/>
      <c r="BP181" s="644"/>
      <c r="BQ181" s="645"/>
      <c r="BR181" s="69"/>
      <c r="BS181" s="6"/>
    </row>
    <row r="182" spans="1:71" ht="9.9499999999999993" customHeight="1">
      <c r="A182" s="69"/>
      <c r="B182" s="612"/>
      <c r="C182" s="613"/>
      <c r="D182" s="614"/>
      <c r="E182" s="612"/>
      <c r="F182" s="613"/>
      <c r="G182" s="614"/>
      <c r="H182" s="619"/>
      <c r="I182" s="620"/>
      <c r="J182" s="620"/>
      <c r="K182" s="620"/>
      <c r="L182" s="620"/>
      <c r="M182" s="620"/>
      <c r="N182" s="620"/>
      <c r="O182" s="620"/>
      <c r="P182" s="620"/>
      <c r="Q182" s="620"/>
      <c r="R182" s="620"/>
      <c r="S182" s="620"/>
      <c r="T182" s="620"/>
      <c r="U182" s="620"/>
      <c r="V182" s="620"/>
      <c r="W182" s="620"/>
      <c r="X182" s="620"/>
      <c r="Y182" s="620"/>
      <c r="Z182" s="620"/>
      <c r="AA182" s="620"/>
      <c r="AB182" s="620"/>
      <c r="AC182" s="620"/>
      <c r="AD182" s="621"/>
      <c r="AE182" s="612"/>
      <c r="AF182" s="613"/>
      <c r="AG182" s="613"/>
      <c r="AH182" s="614"/>
      <c r="AI182" s="626"/>
      <c r="AJ182" s="627"/>
      <c r="AK182" s="627"/>
      <c r="AL182" s="628"/>
      <c r="AM182" s="631"/>
      <c r="AN182" s="632"/>
      <c r="AO182" s="632"/>
      <c r="AP182" s="632"/>
      <c r="AQ182" s="632"/>
      <c r="AR182" s="632"/>
      <c r="AS182" s="632"/>
      <c r="AT182" s="635"/>
      <c r="AU182" s="636"/>
      <c r="AV182" s="636"/>
      <c r="AW182" s="636"/>
      <c r="AX182" s="636"/>
      <c r="AY182" s="636"/>
      <c r="AZ182" s="636"/>
      <c r="BA182" s="636"/>
      <c r="BB182" s="636"/>
      <c r="BC182" s="636"/>
      <c r="BD182" s="640"/>
      <c r="BE182" s="641"/>
      <c r="BF182" s="642"/>
      <c r="BG182" s="646"/>
      <c r="BH182" s="647"/>
      <c r="BI182" s="647"/>
      <c r="BJ182" s="647"/>
      <c r="BK182" s="647"/>
      <c r="BL182" s="647"/>
      <c r="BM182" s="647"/>
      <c r="BN182" s="647"/>
      <c r="BO182" s="647"/>
      <c r="BP182" s="647"/>
      <c r="BQ182" s="648"/>
      <c r="BR182" s="69"/>
      <c r="BS182" s="6"/>
    </row>
    <row r="183" spans="1:71" ht="9.9499999999999993" customHeight="1">
      <c r="A183" s="69"/>
      <c r="B183" s="609"/>
      <c r="C183" s="610"/>
      <c r="D183" s="611"/>
      <c r="E183" s="615"/>
      <c r="F183" s="610"/>
      <c r="G183" s="611"/>
      <c r="H183" s="616"/>
      <c r="I183" s="617"/>
      <c r="J183" s="617"/>
      <c r="K183" s="617"/>
      <c r="L183" s="617"/>
      <c r="M183" s="617"/>
      <c r="N183" s="617"/>
      <c r="O183" s="617"/>
      <c r="P183" s="617"/>
      <c r="Q183" s="617"/>
      <c r="R183" s="617"/>
      <c r="S183" s="617"/>
      <c r="T183" s="617"/>
      <c r="U183" s="617"/>
      <c r="V183" s="617"/>
      <c r="W183" s="617"/>
      <c r="X183" s="617"/>
      <c r="Y183" s="617"/>
      <c r="Z183" s="617"/>
      <c r="AA183" s="617"/>
      <c r="AB183" s="617"/>
      <c r="AC183" s="617"/>
      <c r="AD183" s="618"/>
      <c r="AE183" s="622"/>
      <c r="AF183" s="610"/>
      <c r="AG183" s="610"/>
      <c r="AH183" s="611"/>
      <c r="AI183" s="623"/>
      <c r="AJ183" s="624"/>
      <c r="AK183" s="624"/>
      <c r="AL183" s="625"/>
      <c r="AM183" s="629"/>
      <c r="AN183" s="630"/>
      <c r="AO183" s="630"/>
      <c r="AP183" s="630"/>
      <c r="AQ183" s="630"/>
      <c r="AR183" s="630"/>
      <c r="AS183" s="630"/>
      <c r="AT183" s="633">
        <f t="shared" ref="AT183" si="81">AI183*AM183</f>
        <v>0</v>
      </c>
      <c r="AU183" s="634"/>
      <c r="AV183" s="634"/>
      <c r="AW183" s="634"/>
      <c r="AX183" s="634"/>
      <c r="AY183" s="634"/>
      <c r="AZ183" s="634"/>
      <c r="BA183" s="634"/>
      <c r="BB183" s="634"/>
      <c r="BC183" s="634"/>
      <c r="BD183" s="637"/>
      <c r="BE183" s="638"/>
      <c r="BF183" s="639"/>
      <c r="BG183" s="643">
        <f t="shared" ref="BG183" si="82">IF($BD183="※",$AT183*0.08,$AT183*0.1)</f>
        <v>0</v>
      </c>
      <c r="BH183" s="644"/>
      <c r="BI183" s="644"/>
      <c r="BJ183" s="644"/>
      <c r="BK183" s="644"/>
      <c r="BL183" s="644"/>
      <c r="BM183" s="644"/>
      <c r="BN183" s="644"/>
      <c r="BO183" s="644"/>
      <c r="BP183" s="644"/>
      <c r="BQ183" s="645"/>
      <c r="BR183" s="69"/>
      <c r="BS183" s="6"/>
    </row>
    <row r="184" spans="1:71" ht="9.9499999999999993" customHeight="1">
      <c r="A184" s="69"/>
      <c r="B184" s="612"/>
      <c r="C184" s="613"/>
      <c r="D184" s="614"/>
      <c r="E184" s="612"/>
      <c r="F184" s="613"/>
      <c r="G184" s="614"/>
      <c r="H184" s="619"/>
      <c r="I184" s="620"/>
      <c r="J184" s="620"/>
      <c r="K184" s="620"/>
      <c r="L184" s="620"/>
      <c r="M184" s="620"/>
      <c r="N184" s="620"/>
      <c r="O184" s="620"/>
      <c r="P184" s="620"/>
      <c r="Q184" s="620"/>
      <c r="R184" s="620"/>
      <c r="S184" s="620"/>
      <c r="T184" s="620"/>
      <c r="U184" s="620"/>
      <c r="V184" s="620"/>
      <c r="W184" s="620"/>
      <c r="X184" s="620"/>
      <c r="Y184" s="620"/>
      <c r="Z184" s="620"/>
      <c r="AA184" s="620"/>
      <c r="AB184" s="620"/>
      <c r="AC184" s="620"/>
      <c r="AD184" s="621"/>
      <c r="AE184" s="612"/>
      <c r="AF184" s="613"/>
      <c r="AG184" s="613"/>
      <c r="AH184" s="614"/>
      <c r="AI184" s="626"/>
      <c r="AJ184" s="627"/>
      <c r="AK184" s="627"/>
      <c r="AL184" s="628"/>
      <c r="AM184" s="631"/>
      <c r="AN184" s="632"/>
      <c r="AO184" s="632"/>
      <c r="AP184" s="632"/>
      <c r="AQ184" s="632"/>
      <c r="AR184" s="632"/>
      <c r="AS184" s="632"/>
      <c r="AT184" s="635"/>
      <c r="AU184" s="636"/>
      <c r="AV184" s="636"/>
      <c r="AW184" s="636"/>
      <c r="AX184" s="636"/>
      <c r="AY184" s="636"/>
      <c r="AZ184" s="636"/>
      <c r="BA184" s="636"/>
      <c r="BB184" s="636"/>
      <c r="BC184" s="636"/>
      <c r="BD184" s="640"/>
      <c r="BE184" s="641"/>
      <c r="BF184" s="642"/>
      <c r="BG184" s="646"/>
      <c r="BH184" s="647"/>
      <c r="BI184" s="647"/>
      <c r="BJ184" s="647"/>
      <c r="BK184" s="647"/>
      <c r="BL184" s="647"/>
      <c r="BM184" s="647"/>
      <c r="BN184" s="647"/>
      <c r="BO184" s="647"/>
      <c r="BP184" s="647"/>
      <c r="BQ184" s="648"/>
      <c r="BR184" s="69"/>
      <c r="BS184" s="6"/>
    </row>
    <row r="185" spans="1:71" ht="9.9499999999999993" customHeight="1">
      <c r="A185" s="69"/>
      <c r="B185" s="609"/>
      <c r="C185" s="610"/>
      <c r="D185" s="611"/>
      <c r="E185" s="615"/>
      <c r="F185" s="610"/>
      <c r="G185" s="611"/>
      <c r="H185" s="616"/>
      <c r="I185" s="617"/>
      <c r="J185" s="617"/>
      <c r="K185" s="617"/>
      <c r="L185" s="617"/>
      <c r="M185" s="617"/>
      <c r="N185" s="617"/>
      <c r="O185" s="617"/>
      <c r="P185" s="617"/>
      <c r="Q185" s="617"/>
      <c r="R185" s="617"/>
      <c r="S185" s="617"/>
      <c r="T185" s="617"/>
      <c r="U185" s="617"/>
      <c r="V185" s="617"/>
      <c r="W185" s="617"/>
      <c r="X185" s="617"/>
      <c r="Y185" s="617"/>
      <c r="Z185" s="617"/>
      <c r="AA185" s="617"/>
      <c r="AB185" s="617"/>
      <c r="AC185" s="617"/>
      <c r="AD185" s="618"/>
      <c r="AE185" s="622"/>
      <c r="AF185" s="610"/>
      <c r="AG185" s="610"/>
      <c r="AH185" s="611"/>
      <c r="AI185" s="623"/>
      <c r="AJ185" s="624"/>
      <c r="AK185" s="624"/>
      <c r="AL185" s="625"/>
      <c r="AM185" s="629"/>
      <c r="AN185" s="630"/>
      <c r="AO185" s="630"/>
      <c r="AP185" s="630"/>
      <c r="AQ185" s="630"/>
      <c r="AR185" s="630"/>
      <c r="AS185" s="630"/>
      <c r="AT185" s="633">
        <f t="shared" ref="AT185" si="83">AI185*AM185</f>
        <v>0</v>
      </c>
      <c r="AU185" s="634"/>
      <c r="AV185" s="634"/>
      <c r="AW185" s="634"/>
      <c r="AX185" s="634"/>
      <c r="AY185" s="634"/>
      <c r="AZ185" s="634"/>
      <c r="BA185" s="634"/>
      <c r="BB185" s="634"/>
      <c r="BC185" s="634"/>
      <c r="BD185" s="637"/>
      <c r="BE185" s="638"/>
      <c r="BF185" s="639"/>
      <c r="BG185" s="643">
        <f t="shared" ref="BG185" si="84">IF($BD185="※",$AT185*0.08,$AT185*0.1)</f>
        <v>0</v>
      </c>
      <c r="BH185" s="644"/>
      <c r="BI185" s="644"/>
      <c r="BJ185" s="644"/>
      <c r="BK185" s="644"/>
      <c r="BL185" s="644"/>
      <c r="BM185" s="644"/>
      <c r="BN185" s="644"/>
      <c r="BO185" s="644"/>
      <c r="BP185" s="644"/>
      <c r="BQ185" s="645"/>
      <c r="BR185" s="69"/>
      <c r="BS185" s="6"/>
    </row>
    <row r="186" spans="1:71" ht="9.9499999999999993" customHeight="1">
      <c r="A186" s="69"/>
      <c r="B186" s="612"/>
      <c r="C186" s="613"/>
      <c r="D186" s="614"/>
      <c r="E186" s="612"/>
      <c r="F186" s="613"/>
      <c r="G186" s="614"/>
      <c r="H186" s="619"/>
      <c r="I186" s="620"/>
      <c r="J186" s="620"/>
      <c r="K186" s="620"/>
      <c r="L186" s="620"/>
      <c r="M186" s="620"/>
      <c r="N186" s="620"/>
      <c r="O186" s="620"/>
      <c r="P186" s="620"/>
      <c r="Q186" s="620"/>
      <c r="R186" s="620"/>
      <c r="S186" s="620"/>
      <c r="T186" s="620"/>
      <c r="U186" s="620"/>
      <c r="V186" s="620"/>
      <c r="W186" s="620"/>
      <c r="X186" s="620"/>
      <c r="Y186" s="620"/>
      <c r="Z186" s="620"/>
      <c r="AA186" s="620"/>
      <c r="AB186" s="620"/>
      <c r="AC186" s="620"/>
      <c r="AD186" s="621"/>
      <c r="AE186" s="612"/>
      <c r="AF186" s="613"/>
      <c r="AG186" s="613"/>
      <c r="AH186" s="614"/>
      <c r="AI186" s="626"/>
      <c r="AJ186" s="627"/>
      <c r="AK186" s="627"/>
      <c r="AL186" s="628"/>
      <c r="AM186" s="631"/>
      <c r="AN186" s="632"/>
      <c r="AO186" s="632"/>
      <c r="AP186" s="632"/>
      <c r="AQ186" s="632"/>
      <c r="AR186" s="632"/>
      <c r="AS186" s="632"/>
      <c r="AT186" s="635"/>
      <c r="AU186" s="636"/>
      <c r="AV186" s="636"/>
      <c r="AW186" s="636"/>
      <c r="AX186" s="636"/>
      <c r="AY186" s="636"/>
      <c r="AZ186" s="636"/>
      <c r="BA186" s="636"/>
      <c r="BB186" s="636"/>
      <c r="BC186" s="636"/>
      <c r="BD186" s="640"/>
      <c r="BE186" s="641"/>
      <c r="BF186" s="642"/>
      <c r="BG186" s="646"/>
      <c r="BH186" s="647"/>
      <c r="BI186" s="647"/>
      <c r="BJ186" s="647"/>
      <c r="BK186" s="647"/>
      <c r="BL186" s="647"/>
      <c r="BM186" s="647"/>
      <c r="BN186" s="647"/>
      <c r="BO186" s="647"/>
      <c r="BP186" s="647"/>
      <c r="BQ186" s="648"/>
      <c r="BR186" s="69"/>
      <c r="BS186" s="6"/>
    </row>
    <row r="187" spans="1:71" ht="9.9499999999999993" customHeight="1">
      <c r="A187" s="69"/>
      <c r="B187" s="609"/>
      <c r="C187" s="610"/>
      <c r="D187" s="611"/>
      <c r="E187" s="615"/>
      <c r="F187" s="610"/>
      <c r="G187" s="611"/>
      <c r="H187" s="616"/>
      <c r="I187" s="617"/>
      <c r="J187" s="617"/>
      <c r="K187" s="617"/>
      <c r="L187" s="617"/>
      <c r="M187" s="617"/>
      <c r="N187" s="617"/>
      <c r="O187" s="617"/>
      <c r="P187" s="617"/>
      <c r="Q187" s="617"/>
      <c r="R187" s="617"/>
      <c r="S187" s="617"/>
      <c r="T187" s="617"/>
      <c r="U187" s="617"/>
      <c r="V187" s="617"/>
      <c r="W187" s="617"/>
      <c r="X187" s="617"/>
      <c r="Y187" s="617"/>
      <c r="Z187" s="617"/>
      <c r="AA187" s="617"/>
      <c r="AB187" s="617"/>
      <c r="AC187" s="617"/>
      <c r="AD187" s="618"/>
      <c r="AE187" s="622"/>
      <c r="AF187" s="610"/>
      <c r="AG187" s="610"/>
      <c r="AH187" s="611"/>
      <c r="AI187" s="623"/>
      <c r="AJ187" s="624"/>
      <c r="AK187" s="624"/>
      <c r="AL187" s="625"/>
      <c r="AM187" s="629"/>
      <c r="AN187" s="630"/>
      <c r="AO187" s="630"/>
      <c r="AP187" s="630"/>
      <c r="AQ187" s="630"/>
      <c r="AR187" s="630"/>
      <c r="AS187" s="630"/>
      <c r="AT187" s="633">
        <f t="shared" ref="AT187" si="85">AI187*AM187</f>
        <v>0</v>
      </c>
      <c r="AU187" s="634"/>
      <c r="AV187" s="634"/>
      <c r="AW187" s="634"/>
      <c r="AX187" s="634"/>
      <c r="AY187" s="634"/>
      <c r="AZ187" s="634"/>
      <c r="BA187" s="634"/>
      <c r="BB187" s="634"/>
      <c r="BC187" s="634"/>
      <c r="BD187" s="637"/>
      <c r="BE187" s="638"/>
      <c r="BF187" s="639"/>
      <c r="BG187" s="643">
        <f t="shared" ref="BG187" si="86">IF($BD187="※",$AT187*0.08,$AT187*0.1)</f>
        <v>0</v>
      </c>
      <c r="BH187" s="644"/>
      <c r="BI187" s="644"/>
      <c r="BJ187" s="644"/>
      <c r="BK187" s="644"/>
      <c r="BL187" s="644"/>
      <c r="BM187" s="644"/>
      <c r="BN187" s="644"/>
      <c r="BO187" s="644"/>
      <c r="BP187" s="644"/>
      <c r="BQ187" s="645"/>
      <c r="BR187" s="69"/>
      <c r="BS187" s="6"/>
    </row>
    <row r="188" spans="1:71" ht="9.9499999999999993" customHeight="1">
      <c r="A188" s="69"/>
      <c r="B188" s="612"/>
      <c r="C188" s="613"/>
      <c r="D188" s="614"/>
      <c r="E188" s="612"/>
      <c r="F188" s="613"/>
      <c r="G188" s="614"/>
      <c r="H188" s="619"/>
      <c r="I188" s="620"/>
      <c r="J188" s="620"/>
      <c r="K188" s="620"/>
      <c r="L188" s="620"/>
      <c r="M188" s="620"/>
      <c r="N188" s="620"/>
      <c r="O188" s="620"/>
      <c r="P188" s="620"/>
      <c r="Q188" s="620"/>
      <c r="R188" s="620"/>
      <c r="S188" s="620"/>
      <c r="T188" s="620"/>
      <c r="U188" s="620"/>
      <c r="V188" s="620"/>
      <c r="W188" s="620"/>
      <c r="X188" s="620"/>
      <c r="Y188" s="620"/>
      <c r="Z188" s="620"/>
      <c r="AA188" s="620"/>
      <c r="AB188" s="620"/>
      <c r="AC188" s="620"/>
      <c r="AD188" s="621"/>
      <c r="AE188" s="612"/>
      <c r="AF188" s="613"/>
      <c r="AG188" s="613"/>
      <c r="AH188" s="614"/>
      <c r="AI188" s="626"/>
      <c r="AJ188" s="627"/>
      <c r="AK188" s="627"/>
      <c r="AL188" s="628"/>
      <c r="AM188" s="631"/>
      <c r="AN188" s="632"/>
      <c r="AO188" s="632"/>
      <c r="AP188" s="632"/>
      <c r="AQ188" s="632"/>
      <c r="AR188" s="632"/>
      <c r="AS188" s="632"/>
      <c r="AT188" s="635"/>
      <c r="AU188" s="636"/>
      <c r="AV188" s="636"/>
      <c r="AW188" s="636"/>
      <c r="AX188" s="636"/>
      <c r="AY188" s="636"/>
      <c r="AZ188" s="636"/>
      <c r="BA188" s="636"/>
      <c r="BB188" s="636"/>
      <c r="BC188" s="636"/>
      <c r="BD188" s="640"/>
      <c r="BE188" s="641"/>
      <c r="BF188" s="642"/>
      <c r="BG188" s="646"/>
      <c r="BH188" s="647"/>
      <c r="BI188" s="647"/>
      <c r="BJ188" s="647"/>
      <c r="BK188" s="647"/>
      <c r="BL188" s="647"/>
      <c r="BM188" s="647"/>
      <c r="BN188" s="647"/>
      <c r="BO188" s="647"/>
      <c r="BP188" s="647"/>
      <c r="BQ188" s="648"/>
      <c r="BR188" s="69"/>
      <c r="BS188" s="6"/>
    </row>
    <row r="189" spans="1:71" ht="9.9499999999999993" customHeight="1">
      <c r="A189" s="69"/>
      <c r="B189" s="609"/>
      <c r="C189" s="610"/>
      <c r="D189" s="611"/>
      <c r="E189" s="615"/>
      <c r="F189" s="610"/>
      <c r="G189" s="611"/>
      <c r="H189" s="616"/>
      <c r="I189" s="617"/>
      <c r="J189" s="617"/>
      <c r="K189" s="617"/>
      <c r="L189" s="617"/>
      <c r="M189" s="617"/>
      <c r="N189" s="617"/>
      <c r="O189" s="617"/>
      <c r="P189" s="617"/>
      <c r="Q189" s="617"/>
      <c r="R189" s="617"/>
      <c r="S189" s="617"/>
      <c r="T189" s="617"/>
      <c r="U189" s="617"/>
      <c r="V189" s="617"/>
      <c r="W189" s="617"/>
      <c r="X189" s="617"/>
      <c r="Y189" s="617"/>
      <c r="Z189" s="617"/>
      <c r="AA189" s="617"/>
      <c r="AB189" s="617"/>
      <c r="AC189" s="617"/>
      <c r="AD189" s="618"/>
      <c r="AE189" s="622"/>
      <c r="AF189" s="610"/>
      <c r="AG189" s="610"/>
      <c r="AH189" s="611"/>
      <c r="AI189" s="623"/>
      <c r="AJ189" s="624"/>
      <c r="AK189" s="624"/>
      <c r="AL189" s="625"/>
      <c r="AM189" s="629"/>
      <c r="AN189" s="630"/>
      <c r="AO189" s="630"/>
      <c r="AP189" s="630"/>
      <c r="AQ189" s="630"/>
      <c r="AR189" s="630"/>
      <c r="AS189" s="630"/>
      <c r="AT189" s="633">
        <f t="shared" ref="AT189" si="87">AI189*AM189</f>
        <v>0</v>
      </c>
      <c r="AU189" s="634"/>
      <c r="AV189" s="634"/>
      <c r="AW189" s="634"/>
      <c r="AX189" s="634"/>
      <c r="AY189" s="634"/>
      <c r="AZ189" s="634"/>
      <c r="BA189" s="634"/>
      <c r="BB189" s="634"/>
      <c r="BC189" s="634"/>
      <c r="BD189" s="637"/>
      <c r="BE189" s="638"/>
      <c r="BF189" s="639"/>
      <c r="BG189" s="643">
        <f t="shared" ref="BG189" si="88">IF($BD189="※",$AT189*0.08,$AT189*0.1)</f>
        <v>0</v>
      </c>
      <c r="BH189" s="644"/>
      <c r="BI189" s="644"/>
      <c r="BJ189" s="644"/>
      <c r="BK189" s="644"/>
      <c r="BL189" s="644"/>
      <c r="BM189" s="644"/>
      <c r="BN189" s="644"/>
      <c r="BO189" s="644"/>
      <c r="BP189" s="644"/>
      <c r="BQ189" s="645"/>
      <c r="BR189" s="69"/>
      <c r="BS189" s="6"/>
    </row>
    <row r="190" spans="1:71" ht="9.9499999999999993" customHeight="1">
      <c r="A190" s="69"/>
      <c r="B190" s="612"/>
      <c r="C190" s="613"/>
      <c r="D190" s="614"/>
      <c r="E190" s="612"/>
      <c r="F190" s="613"/>
      <c r="G190" s="614"/>
      <c r="H190" s="619"/>
      <c r="I190" s="620"/>
      <c r="J190" s="620"/>
      <c r="K190" s="620"/>
      <c r="L190" s="620"/>
      <c r="M190" s="620"/>
      <c r="N190" s="620"/>
      <c r="O190" s="620"/>
      <c r="P190" s="620"/>
      <c r="Q190" s="620"/>
      <c r="R190" s="620"/>
      <c r="S190" s="620"/>
      <c r="T190" s="620"/>
      <c r="U190" s="620"/>
      <c r="V190" s="620"/>
      <c r="W190" s="620"/>
      <c r="X190" s="620"/>
      <c r="Y190" s="620"/>
      <c r="Z190" s="620"/>
      <c r="AA190" s="620"/>
      <c r="AB190" s="620"/>
      <c r="AC190" s="620"/>
      <c r="AD190" s="621"/>
      <c r="AE190" s="612"/>
      <c r="AF190" s="613"/>
      <c r="AG190" s="613"/>
      <c r="AH190" s="614"/>
      <c r="AI190" s="626"/>
      <c r="AJ190" s="627"/>
      <c r="AK190" s="627"/>
      <c r="AL190" s="628"/>
      <c r="AM190" s="631"/>
      <c r="AN190" s="632"/>
      <c r="AO190" s="632"/>
      <c r="AP190" s="632"/>
      <c r="AQ190" s="632"/>
      <c r="AR190" s="632"/>
      <c r="AS190" s="632"/>
      <c r="AT190" s="635"/>
      <c r="AU190" s="636"/>
      <c r="AV190" s="636"/>
      <c r="AW190" s="636"/>
      <c r="AX190" s="636"/>
      <c r="AY190" s="636"/>
      <c r="AZ190" s="636"/>
      <c r="BA190" s="636"/>
      <c r="BB190" s="636"/>
      <c r="BC190" s="636"/>
      <c r="BD190" s="640"/>
      <c r="BE190" s="641"/>
      <c r="BF190" s="642"/>
      <c r="BG190" s="646"/>
      <c r="BH190" s="647"/>
      <c r="BI190" s="647"/>
      <c r="BJ190" s="647"/>
      <c r="BK190" s="647"/>
      <c r="BL190" s="647"/>
      <c r="BM190" s="647"/>
      <c r="BN190" s="647"/>
      <c r="BO190" s="647"/>
      <c r="BP190" s="647"/>
      <c r="BQ190" s="648"/>
      <c r="BR190" s="69"/>
      <c r="BS190" s="6"/>
    </row>
    <row r="191" spans="1:71" ht="9.9499999999999993" customHeight="1">
      <c r="A191" s="69"/>
      <c r="B191" s="609"/>
      <c r="C191" s="610"/>
      <c r="D191" s="611"/>
      <c r="E191" s="615"/>
      <c r="F191" s="610"/>
      <c r="G191" s="611"/>
      <c r="H191" s="616"/>
      <c r="I191" s="617"/>
      <c r="J191" s="617"/>
      <c r="K191" s="617"/>
      <c r="L191" s="617"/>
      <c r="M191" s="617"/>
      <c r="N191" s="617"/>
      <c r="O191" s="617"/>
      <c r="P191" s="617"/>
      <c r="Q191" s="617"/>
      <c r="R191" s="617"/>
      <c r="S191" s="617"/>
      <c r="T191" s="617"/>
      <c r="U191" s="617"/>
      <c r="V191" s="617"/>
      <c r="W191" s="617"/>
      <c r="X191" s="617"/>
      <c r="Y191" s="617"/>
      <c r="Z191" s="617"/>
      <c r="AA191" s="617"/>
      <c r="AB191" s="617"/>
      <c r="AC191" s="617"/>
      <c r="AD191" s="618"/>
      <c r="AE191" s="622"/>
      <c r="AF191" s="610"/>
      <c r="AG191" s="610"/>
      <c r="AH191" s="611"/>
      <c r="AI191" s="623"/>
      <c r="AJ191" s="624"/>
      <c r="AK191" s="624"/>
      <c r="AL191" s="625"/>
      <c r="AM191" s="629"/>
      <c r="AN191" s="630"/>
      <c r="AO191" s="630"/>
      <c r="AP191" s="630"/>
      <c r="AQ191" s="630"/>
      <c r="AR191" s="630"/>
      <c r="AS191" s="630"/>
      <c r="AT191" s="633">
        <f t="shared" ref="AT191" si="89">AI191*AM191</f>
        <v>0</v>
      </c>
      <c r="AU191" s="634"/>
      <c r="AV191" s="634"/>
      <c r="AW191" s="634"/>
      <c r="AX191" s="634"/>
      <c r="AY191" s="634"/>
      <c r="AZ191" s="634"/>
      <c r="BA191" s="634"/>
      <c r="BB191" s="634"/>
      <c r="BC191" s="634"/>
      <c r="BD191" s="637"/>
      <c r="BE191" s="638"/>
      <c r="BF191" s="639"/>
      <c r="BG191" s="643">
        <f t="shared" ref="BG191" si="90">IF($BD191="※",$AT191*0.08,$AT191*0.1)</f>
        <v>0</v>
      </c>
      <c r="BH191" s="644"/>
      <c r="BI191" s="644"/>
      <c r="BJ191" s="644"/>
      <c r="BK191" s="644"/>
      <c r="BL191" s="644"/>
      <c r="BM191" s="644"/>
      <c r="BN191" s="644"/>
      <c r="BO191" s="644"/>
      <c r="BP191" s="644"/>
      <c r="BQ191" s="645"/>
      <c r="BR191" s="69"/>
      <c r="BS191" s="6"/>
    </row>
    <row r="192" spans="1:71" ht="9.9499999999999993" customHeight="1">
      <c r="A192" s="69"/>
      <c r="B192" s="612"/>
      <c r="C192" s="613"/>
      <c r="D192" s="614"/>
      <c r="E192" s="612"/>
      <c r="F192" s="613"/>
      <c r="G192" s="614"/>
      <c r="H192" s="619"/>
      <c r="I192" s="620"/>
      <c r="J192" s="620"/>
      <c r="K192" s="620"/>
      <c r="L192" s="620"/>
      <c r="M192" s="620"/>
      <c r="N192" s="620"/>
      <c r="O192" s="620"/>
      <c r="P192" s="620"/>
      <c r="Q192" s="620"/>
      <c r="R192" s="620"/>
      <c r="S192" s="620"/>
      <c r="T192" s="620"/>
      <c r="U192" s="620"/>
      <c r="V192" s="620"/>
      <c r="W192" s="620"/>
      <c r="X192" s="620"/>
      <c r="Y192" s="620"/>
      <c r="Z192" s="620"/>
      <c r="AA192" s="620"/>
      <c r="AB192" s="620"/>
      <c r="AC192" s="620"/>
      <c r="AD192" s="621"/>
      <c r="AE192" s="612"/>
      <c r="AF192" s="613"/>
      <c r="AG192" s="613"/>
      <c r="AH192" s="614"/>
      <c r="AI192" s="626"/>
      <c r="AJ192" s="627"/>
      <c r="AK192" s="627"/>
      <c r="AL192" s="628"/>
      <c r="AM192" s="631"/>
      <c r="AN192" s="632"/>
      <c r="AO192" s="632"/>
      <c r="AP192" s="632"/>
      <c r="AQ192" s="632"/>
      <c r="AR192" s="632"/>
      <c r="AS192" s="632"/>
      <c r="AT192" s="635"/>
      <c r="AU192" s="636"/>
      <c r="AV192" s="636"/>
      <c r="AW192" s="636"/>
      <c r="AX192" s="636"/>
      <c r="AY192" s="636"/>
      <c r="AZ192" s="636"/>
      <c r="BA192" s="636"/>
      <c r="BB192" s="636"/>
      <c r="BC192" s="636"/>
      <c r="BD192" s="640"/>
      <c r="BE192" s="641"/>
      <c r="BF192" s="642"/>
      <c r="BG192" s="646"/>
      <c r="BH192" s="647"/>
      <c r="BI192" s="647"/>
      <c r="BJ192" s="647"/>
      <c r="BK192" s="647"/>
      <c r="BL192" s="647"/>
      <c r="BM192" s="647"/>
      <c r="BN192" s="647"/>
      <c r="BO192" s="647"/>
      <c r="BP192" s="647"/>
      <c r="BQ192" s="648"/>
      <c r="BR192" s="69"/>
      <c r="BS192" s="6"/>
    </row>
    <row r="193" spans="1:71" ht="9.9499999999999993" customHeight="1">
      <c r="A193" s="69"/>
      <c r="B193" s="609"/>
      <c r="C193" s="610"/>
      <c r="D193" s="611"/>
      <c r="E193" s="615"/>
      <c r="F193" s="610"/>
      <c r="G193" s="611"/>
      <c r="H193" s="616"/>
      <c r="I193" s="617"/>
      <c r="J193" s="617"/>
      <c r="K193" s="617"/>
      <c r="L193" s="617"/>
      <c r="M193" s="617"/>
      <c r="N193" s="617"/>
      <c r="O193" s="617"/>
      <c r="P193" s="617"/>
      <c r="Q193" s="617"/>
      <c r="R193" s="617"/>
      <c r="S193" s="617"/>
      <c r="T193" s="617"/>
      <c r="U193" s="617"/>
      <c r="V193" s="617"/>
      <c r="W193" s="617"/>
      <c r="X193" s="617"/>
      <c r="Y193" s="617"/>
      <c r="Z193" s="617"/>
      <c r="AA193" s="617"/>
      <c r="AB193" s="617"/>
      <c r="AC193" s="617"/>
      <c r="AD193" s="618"/>
      <c r="AE193" s="622"/>
      <c r="AF193" s="610"/>
      <c r="AG193" s="610"/>
      <c r="AH193" s="611"/>
      <c r="AI193" s="623"/>
      <c r="AJ193" s="624"/>
      <c r="AK193" s="624"/>
      <c r="AL193" s="625"/>
      <c r="AM193" s="629"/>
      <c r="AN193" s="630"/>
      <c r="AO193" s="630"/>
      <c r="AP193" s="630"/>
      <c r="AQ193" s="630"/>
      <c r="AR193" s="630"/>
      <c r="AS193" s="630"/>
      <c r="AT193" s="633">
        <f t="shared" ref="AT193" si="91">AI193*AM193</f>
        <v>0</v>
      </c>
      <c r="AU193" s="634"/>
      <c r="AV193" s="634"/>
      <c r="AW193" s="634"/>
      <c r="AX193" s="634"/>
      <c r="AY193" s="634"/>
      <c r="AZ193" s="634"/>
      <c r="BA193" s="634"/>
      <c r="BB193" s="634"/>
      <c r="BC193" s="634"/>
      <c r="BD193" s="637"/>
      <c r="BE193" s="638"/>
      <c r="BF193" s="639"/>
      <c r="BG193" s="643">
        <f t="shared" ref="BG193" si="92">IF($BD193="※",$AT193*0.08,$AT193*0.1)</f>
        <v>0</v>
      </c>
      <c r="BH193" s="644"/>
      <c r="BI193" s="644"/>
      <c r="BJ193" s="644"/>
      <c r="BK193" s="644"/>
      <c r="BL193" s="644"/>
      <c r="BM193" s="644"/>
      <c r="BN193" s="644"/>
      <c r="BO193" s="644"/>
      <c r="BP193" s="644"/>
      <c r="BQ193" s="645"/>
      <c r="BR193" s="69"/>
      <c r="BS193" s="6"/>
    </row>
    <row r="194" spans="1:71" ht="9.9499999999999993" customHeight="1">
      <c r="A194" s="69"/>
      <c r="B194" s="612"/>
      <c r="C194" s="613"/>
      <c r="D194" s="614"/>
      <c r="E194" s="612"/>
      <c r="F194" s="613"/>
      <c r="G194" s="614"/>
      <c r="H194" s="619"/>
      <c r="I194" s="620"/>
      <c r="J194" s="620"/>
      <c r="K194" s="620"/>
      <c r="L194" s="620"/>
      <c r="M194" s="620"/>
      <c r="N194" s="620"/>
      <c r="O194" s="620"/>
      <c r="P194" s="620"/>
      <c r="Q194" s="620"/>
      <c r="R194" s="620"/>
      <c r="S194" s="620"/>
      <c r="T194" s="620"/>
      <c r="U194" s="620"/>
      <c r="V194" s="620"/>
      <c r="W194" s="620"/>
      <c r="X194" s="620"/>
      <c r="Y194" s="620"/>
      <c r="Z194" s="620"/>
      <c r="AA194" s="620"/>
      <c r="AB194" s="620"/>
      <c r="AC194" s="620"/>
      <c r="AD194" s="621"/>
      <c r="AE194" s="612"/>
      <c r="AF194" s="613"/>
      <c r="AG194" s="613"/>
      <c r="AH194" s="614"/>
      <c r="AI194" s="626"/>
      <c r="AJ194" s="627"/>
      <c r="AK194" s="627"/>
      <c r="AL194" s="628"/>
      <c r="AM194" s="631"/>
      <c r="AN194" s="632"/>
      <c r="AO194" s="632"/>
      <c r="AP194" s="632"/>
      <c r="AQ194" s="632"/>
      <c r="AR194" s="632"/>
      <c r="AS194" s="632"/>
      <c r="AT194" s="635"/>
      <c r="AU194" s="636"/>
      <c r="AV194" s="636"/>
      <c r="AW194" s="636"/>
      <c r="AX194" s="636"/>
      <c r="AY194" s="636"/>
      <c r="AZ194" s="636"/>
      <c r="BA194" s="636"/>
      <c r="BB194" s="636"/>
      <c r="BC194" s="636"/>
      <c r="BD194" s="640"/>
      <c r="BE194" s="641"/>
      <c r="BF194" s="642"/>
      <c r="BG194" s="646"/>
      <c r="BH194" s="647"/>
      <c r="BI194" s="647"/>
      <c r="BJ194" s="647"/>
      <c r="BK194" s="647"/>
      <c r="BL194" s="647"/>
      <c r="BM194" s="647"/>
      <c r="BN194" s="647"/>
      <c r="BO194" s="647"/>
      <c r="BP194" s="647"/>
      <c r="BQ194" s="648"/>
      <c r="BR194" s="69"/>
      <c r="BS194" s="6"/>
    </row>
    <row r="195" spans="1:71" ht="9.9499999999999993" customHeight="1">
      <c r="A195" s="69"/>
      <c r="B195" s="609"/>
      <c r="C195" s="610"/>
      <c r="D195" s="611"/>
      <c r="E195" s="615"/>
      <c r="F195" s="610"/>
      <c r="G195" s="611"/>
      <c r="H195" s="616"/>
      <c r="I195" s="617"/>
      <c r="J195" s="617"/>
      <c r="K195" s="617"/>
      <c r="L195" s="617"/>
      <c r="M195" s="617"/>
      <c r="N195" s="617"/>
      <c r="O195" s="617"/>
      <c r="P195" s="617"/>
      <c r="Q195" s="617"/>
      <c r="R195" s="617"/>
      <c r="S195" s="617"/>
      <c r="T195" s="617"/>
      <c r="U195" s="617"/>
      <c r="V195" s="617"/>
      <c r="W195" s="617"/>
      <c r="X195" s="617"/>
      <c r="Y195" s="617"/>
      <c r="Z195" s="617"/>
      <c r="AA195" s="617"/>
      <c r="AB195" s="617"/>
      <c r="AC195" s="617"/>
      <c r="AD195" s="618"/>
      <c r="AE195" s="622"/>
      <c r="AF195" s="610"/>
      <c r="AG195" s="610"/>
      <c r="AH195" s="611"/>
      <c r="AI195" s="623"/>
      <c r="AJ195" s="624"/>
      <c r="AK195" s="624"/>
      <c r="AL195" s="625"/>
      <c r="AM195" s="629"/>
      <c r="AN195" s="630"/>
      <c r="AO195" s="630"/>
      <c r="AP195" s="630"/>
      <c r="AQ195" s="630"/>
      <c r="AR195" s="630"/>
      <c r="AS195" s="630"/>
      <c r="AT195" s="633">
        <f t="shared" ref="AT195" si="93">AI195*AM195</f>
        <v>0</v>
      </c>
      <c r="AU195" s="634"/>
      <c r="AV195" s="634"/>
      <c r="AW195" s="634"/>
      <c r="AX195" s="634"/>
      <c r="AY195" s="634"/>
      <c r="AZ195" s="634"/>
      <c r="BA195" s="634"/>
      <c r="BB195" s="634"/>
      <c r="BC195" s="634"/>
      <c r="BD195" s="637"/>
      <c r="BE195" s="638"/>
      <c r="BF195" s="639"/>
      <c r="BG195" s="643">
        <f t="shared" ref="BG195" si="94">IF($BD195="※",$AT195*0.08,$AT195*0.1)</f>
        <v>0</v>
      </c>
      <c r="BH195" s="644"/>
      <c r="BI195" s="644"/>
      <c r="BJ195" s="644"/>
      <c r="BK195" s="644"/>
      <c r="BL195" s="644"/>
      <c r="BM195" s="644"/>
      <c r="BN195" s="644"/>
      <c r="BO195" s="644"/>
      <c r="BP195" s="644"/>
      <c r="BQ195" s="645"/>
      <c r="BR195" s="69"/>
      <c r="BS195" s="6"/>
    </row>
    <row r="196" spans="1:71" ht="9.9499999999999993" customHeight="1">
      <c r="A196" s="69"/>
      <c r="B196" s="612"/>
      <c r="C196" s="613"/>
      <c r="D196" s="614"/>
      <c r="E196" s="612"/>
      <c r="F196" s="613"/>
      <c r="G196" s="614"/>
      <c r="H196" s="619"/>
      <c r="I196" s="620"/>
      <c r="J196" s="620"/>
      <c r="K196" s="620"/>
      <c r="L196" s="620"/>
      <c r="M196" s="620"/>
      <c r="N196" s="620"/>
      <c r="O196" s="620"/>
      <c r="P196" s="620"/>
      <c r="Q196" s="620"/>
      <c r="R196" s="620"/>
      <c r="S196" s="620"/>
      <c r="T196" s="620"/>
      <c r="U196" s="620"/>
      <c r="V196" s="620"/>
      <c r="W196" s="620"/>
      <c r="X196" s="620"/>
      <c r="Y196" s="620"/>
      <c r="Z196" s="620"/>
      <c r="AA196" s="620"/>
      <c r="AB196" s="620"/>
      <c r="AC196" s="620"/>
      <c r="AD196" s="621"/>
      <c r="AE196" s="612"/>
      <c r="AF196" s="613"/>
      <c r="AG196" s="613"/>
      <c r="AH196" s="614"/>
      <c r="AI196" s="626"/>
      <c r="AJ196" s="627"/>
      <c r="AK196" s="627"/>
      <c r="AL196" s="628"/>
      <c r="AM196" s="631"/>
      <c r="AN196" s="632"/>
      <c r="AO196" s="632"/>
      <c r="AP196" s="632"/>
      <c r="AQ196" s="632"/>
      <c r="AR196" s="632"/>
      <c r="AS196" s="632"/>
      <c r="AT196" s="635"/>
      <c r="AU196" s="636"/>
      <c r="AV196" s="636"/>
      <c r="AW196" s="636"/>
      <c r="AX196" s="636"/>
      <c r="AY196" s="636"/>
      <c r="AZ196" s="636"/>
      <c r="BA196" s="636"/>
      <c r="BB196" s="636"/>
      <c r="BC196" s="636"/>
      <c r="BD196" s="640"/>
      <c r="BE196" s="641"/>
      <c r="BF196" s="642"/>
      <c r="BG196" s="646"/>
      <c r="BH196" s="647"/>
      <c r="BI196" s="647"/>
      <c r="BJ196" s="647"/>
      <c r="BK196" s="647"/>
      <c r="BL196" s="647"/>
      <c r="BM196" s="647"/>
      <c r="BN196" s="647"/>
      <c r="BO196" s="647"/>
      <c r="BP196" s="647"/>
      <c r="BQ196" s="648"/>
      <c r="BR196" s="69"/>
      <c r="BS196" s="6"/>
    </row>
    <row r="197" spans="1:71" ht="9.9499999999999993" customHeight="1">
      <c r="A197" s="69"/>
      <c r="B197" s="609"/>
      <c r="C197" s="610"/>
      <c r="D197" s="611"/>
      <c r="E197" s="615"/>
      <c r="F197" s="610"/>
      <c r="G197" s="611"/>
      <c r="H197" s="616"/>
      <c r="I197" s="617"/>
      <c r="J197" s="617"/>
      <c r="K197" s="617"/>
      <c r="L197" s="617"/>
      <c r="M197" s="617"/>
      <c r="N197" s="617"/>
      <c r="O197" s="617"/>
      <c r="P197" s="617"/>
      <c r="Q197" s="617"/>
      <c r="R197" s="617"/>
      <c r="S197" s="617"/>
      <c r="T197" s="617"/>
      <c r="U197" s="617"/>
      <c r="V197" s="617"/>
      <c r="W197" s="617"/>
      <c r="X197" s="617"/>
      <c r="Y197" s="617"/>
      <c r="Z197" s="617"/>
      <c r="AA197" s="617"/>
      <c r="AB197" s="617"/>
      <c r="AC197" s="617"/>
      <c r="AD197" s="618"/>
      <c r="AE197" s="622"/>
      <c r="AF197" s="610"/>
      <c r="AG197" s="610"/>
      <c r="AH197" s="611"/>
      <c r="AI197" s="623"/>
      <c r="AJ197" s="624"/>
      <c r="AK197" s="624"/>
      <c r="AL197" s="625"/>
      <c r="AM197" s="629"/>
      <c r="AN197" s="630"/>
      <c r="AO197" s="630"/>
      <c r="AP197" s="630"/>
      <c r="AQ197" s="630"/>
      <c r="AR197" s="630"/>
      <c r="AS197" s="630"/>
      <c r="AT197" s="633">
        <f t="shared" ref="AT197" si="95">AI197*AM197</f>
        <v>0</v>
      </c>
      <c r="AU197" s="634"/>
      <c r="AV197" s="634"/>
      <c r="AW197" s="634"/>
      <c r="AX197" s="634"/>
      <c r="AY197" s="634"/>
      <c r="AZ197" s="634"/>
      <c r="BA197" s="634"/>
      <c r="BB197" s="634"/>
      <c r="BC197" s="634"/>
      <c r="BD197" s="637"/>
      <c r="BE197" s="638"/>
      <c r="BF197" s="639"/>
      <c r="BG197" s="643">
        <f t="shared" ref="BG197" si="96">IF($BD197="※",$AT197*0.08,$AT197*0.1)</f>
        <v>0</v>
      </c>
      <c r="BH197" s="644"/>
      <c r="BI197" s="644"/>
      <c r="BJ197" s="644"/>
      <c r="BK197" s="644"/>
      <c r="BL197" s="644"/>
      <c r="BM197" s="644"/>
      <c r="BN197" s="644"/>
      <c r="BO197" s="644"/>
      <c r="BP197" s="644"/>
      <c r="BQ197" s="645"/>
      <c r="BR197" s="69"/>
      <c r="BS197" s="6"/>
    </row>
    <row r="198" spans="1:71" ht="9.9499999999999993" customHeight="1">
      <c r="A198" s="69"/>
      <c r="B198" s="612"/>
      <c r="C198" s="613"/>
      <c r="D198" s="614"/>
      <c r="E198" s="612"/>
      <c r="F198" s="613"/>
      <c r="G198" s="614"/>
      <c r="H198" s="619"/>
      <c r="I198" s="620"/>
      <c r="J198" s="620"/>
      <c r="K198" s="620"/>
      <c r="L198" s="620"/>
      <c r="M198" s="620"/>
      <c r="N198" s="620"/>
      <c r="O198" s="620"/>
      <c r="P198" s="620"/>
      <c r="Q198" s="620"/>
      <c r="R198" s="620"/>
      <c r="S198" s="620"/>
      <c r="T198" s="620"/>
      <c r="U198" s="620"/>
      <c r="V198" s="620"/>
      <c r="W198" s="620"/>
      <c r="X198" s="620"/>
      <c r="Y198" s="620"/>
      <c r="Z198" s="620"/>
      <c r="AA198" s="620"/>
      <c r="AB198" s="620"/>
      <c r="AC198" s="620"/>
      <c r="AD198" s="621"/>
      <c r="AE198" s="612"/>
      <c r="AF198" s="613"/>
      <c r="AG198" s="613"/>
      <c r="AH198" s="614"/>
      <c r="AI198" s="626"/>
      <c r="AJ198" s="627"/>
      <c r="AK198" s="627"/>
      <c r="AL198" s="628"/>
      <c r="AM198" s="631"/>
      <c r="AN198" s="632"/>
      <c r="AO198" s="632"/>
      <c r="AP198" s="632"/>
      <c r="AQ198" s="632"/>
      <c r="AR198" s="632"/>
      <c r="AS198" s="632"/>
      <c r="AT198" s="635"/>
      <c r="AU198" s="636"/>
      <c r="AV198" s="636"/>
      <c r="AW198" s="636"/>
      <c r="AX198" s="636"/>
      <c r="AY198" s="636"/>
      <c r="AZ198" s="636"/>
      <c r="BA198" s="636"/>
      <c r="BB198" s="636"/>
      <c r="BC198" s="636"/>
      <c r="BD198" s="640"/>
      <c r="BE198" s="641"/>
      <c r="BF198" s="642"/>
      <c r="BG198" s="646"/>
      <c r="BH198" s="647"/>
      <c r="BI198" s="647"/>
      <c r="BJ198" s="647"/>
      <c r="BK198" s="647"/>
      <c r="BL198" s="647"/>
      <c r="BM198" s="647"/>
      <c r="BN198" s="647"/>
      <c r="BO198" s="647"/>
      <c r="BP198" s="647"/>
      <c r="BQ198" s="648"/>
      <c r="BR198" s="69"/>
      <c r="BS198" s="6"/>
    </row>
    <row r="199" spans="1:71" ht="9.9499999999999993" customHeight="1">
      <c r="A199" s="69"/>
      <c r="B199" s="609"/>
      <c r="C199" s="610"/>
      <c r="D199" s="611"/>
      <c r="E199" s="615"/>
      <c r="F199" s="610"/>
      <c r="G199" s="611"/>
      <c r="H199" s="616"/>
      <c r="I199" s="617"/>
      <c r="J199" s="617"/>
      <c r="K199" s="617"/>
      <c r="L199" s="617"/>
      <c r="M199" s="617"/>
      <c r="N199" s="617"/>
      <c r="O199" s="617"/>
      <c r="P199" s="617"/>
      <c r="Q199" s="617"/>
      <c r="R199" s="617"/>
      <c r="S199" s="617"/>
      <c r="T199" s="617"/>
      <c r="U199" s="617"/>
      <c r="V199" s="617"/>
      <c r="W199" s="617"/>
      <c r="X199" s="617"/>
      <c r="Y199" s="617"/>
      <c r="Z199" s="617"/>
      <c r="AA199" s="617"/>
      <c r="AB199" s="617"/>
      <c r="AC199" s="617"/>
      <c r="AD199" s="618"/>
      <c r="AE199" s="622"/>
      <c r="AF199" s="610"/>
      <c r="AG199" s="610"/>
      <c r="AH199" s="611"/>
      <c r="AI199" s="623"/>
      <c r="AJ199" s="624"/>
      <c r="AK199" s="624"/>
      <c r="AL199" s="625"/>
      <c r="AM199" s="629"/>
      <c r="AN199" s="630"/>
      <c r="AO199" s="630"/>
      <c r="AP199" s="630"/>
      <c r="AQ199" s="630"/>
      <c r="AR199" s="630"/>
      <c r="AS199" s="630"/>
      <c r="AT199" s="633">
        <f t="shared" ref="AT199" si="97">AI199*AM199</f>
        <v>0</v>
      </c>
      <c r="AU199" s="634"/>
      <c r="AV199" s="634"/>
      <c r="AW199" s="634"/>
      <c r="AX199" s="634"/>
      <c r="AY199" s="634"/>
      <c r="AZ199" s="634"/>
      <c r="BA199" s="634"/>
      <c r="BB199" s="634"/>
      <c r="BC199" s="634"/>
      <c r="BD199" s="637"/>
      <c r="BE199" s="638"/>
      <c r="BF199" s="639"/>
      <c r="BG199" s="643">
        <f t="shared" ref="BG199" si="98">IF($BD199="※",$AT199*0.08,$AT199*0.1)</f>
        <v>0</v>
      </c>
      <c r="BH199" s="644"/>
      <c r="BI199" s="644"/>
      <c r="BJ199" s="644"/>
      <c r="BK199" s="644"/>
      <c r="BL199" s="644"/>
      <c r="BM199" s="644"/>
      <c r="BN199" s="644"/>
      <c r="BO199" s="644"/>
      <c r="BP199" s="644"/>
      <c r="BQ199" s="645"/>
      <c r="BR199" s="69"/>
      <c r="BS199" s="6"/>
    </row>
    <row r="200" spans="1:71" ht="9.9499999999999993" customHeight="1">
      <c r="A200" s="69"/>
      <c r="B200" s="612"/>
      <c r="C200" s="613"/>
      <c r="D200" s="614"/>
      <c r="E200" s="612"/>
      <c r="F200" s="613"/>
      <c r="G200" s="614"/>
      <c r="H200" s="619"/>
      <c r="I200" s="620"/>
      <c r="J200" s="620"/>
      <c r="K200" s="620"/>
      <c r="L200" s="620"/>
      <c r="M200" s="620"/>
      <c r="N200" s="620"/>
      <c r="O200" s="620"/>
      <c r="P200" s="620"/>
      <c r="Q200" s="620"/>
      <c r="R200" s="620"/>
      <c r="S200" s="620"/>
      <c r="T200" s="620"/>
      <c r="U200" s="620"/>
      <c r="V200" s="620"/>
      <c r="W200" s="620"/>
      <c r="X200" s="620"/>
      <c r="Y200" s="620"/>
      <c r="Z200" s="620"/>
      <c r="AA200" s="620"/>
      <c r="AB200" s="620"/>
      <c r="AC200" s="620"/>
      <c r="AD200" s="621"/>
      <c r="AE200" s="612"/>
      <c r="AF200" s="613"/>
      <c r="AG200" s="613"/>
      <c r="AH200" s="614"/>
      <c r="AI200" s="626"/>
      <c r="AJ200" s="627"/>
      <c r="AK200" s="627"/>
      <c r="AL200" s="628"/>
      <c r="AM200" s="631"/>
      <c r="AN200" s="632"/>
      <c r="AO200" s="632"/>
      <c r="AP200" s="632"/>
      <c r="AQ200" s="632"/>
      <c r="AR200" s="632"/>
      <c r="AS200" s="632"/>
      <c r="AT200" s="635"/>
      <c r="AU200" s="636"/>
      <c r="AV200" s="636"/>
      <c r="AW200" s="636"/>
      <c r="AX200" s="636"/>
      <c r="AY200" s="636"/>
      <c r="AZ200" s="636"/>
      <c r="BA200" s="636"/>
      <c r="BB200" s="636"/>
      <c r="BC200" s="636"/>
      <c r="BD200" s="640"/>
      <c r="BE200" s="641"/>
      <c r="BF200" s="642"/>
      <c r="BG200" s="646"/>
      <c r="BH200" s="647"/>
      <c r="BI200" s="647"/>
      <c r="BJ200" s="647"/>
      <c r="BK200" s="647"/>
      <c r="BL200" s="647"/>
      <c r="BM200" s="647"/>
      <c r="BN200" s="647"/>
      <c r="BO200" s="647"/>
      <c r="BP200" s="647"/>
      <c r="BQ200" s="648"/>
      <c r="BR200" s="69"/>
      <c r="BS200" s="6"/>
    </row>
    <row r="201" spans="1:71" ht="9.9499999999999993" customHeight="1">
      <c r="A201" s="69"/>
      <c r="B201" s="609"/>
      <c r="C201" s="610"/>
      <c r="D201" s="611"/>
      <c r="E201" s="615"/>
      <c r="F201" s="610"/>
      <c r="G201" s="611"/>
      <c r="H201" s="616"/>
      <c r="I201" s="617"/>
      <c r="J201" s="617"/>
      <c r="K201" s="617"/>
      <c r="L201" s="617"/>
      <c r="M201" s="617"/>
      <c r="N201" s="617"/>
      <c r="O201" s="617"/>
      <c r="P201" s="617"/>
      <c r="Q201" s="617"/>
      <c r="R201" s="617"/>
      <c r="S201" s="617"/>
      <c r="T201" s="617"/>
      <c r="U201" s="617"/>
      <c r="V201" s="617"/>
      <c r="W201" s="617"/>
      <c r="X201" s="617"/>
      <c r="Y201" s="617"/>
      <c r="Z201" s="617"/>
      <c r="AA201" s="617"/>
      <c r="AB201" s="617"/>
      <c r="AC201" s="617"/>
      <c r="AD201" s="618"/>
      <c r="AE201" s="622"/>
      <c r="AF201" s="610"/>
      <c r="AG201" s="610"/>
      <c r="AH201" s="611"/>
      <c r="AI201" s="623"/>
      <c r="AJ201" s="624"/>
      <c r="AK201" s="624"/>
      <c r="AL201" s="625"/>
      <c r="AM201" s="629"/>
      <c r="AN201" s="630"/>
      <c r="AO201" s="630"/>
      <c r="AP201" s="630"/>
      <c r="AQ201" s="630"/>
      <c r="AR201" s="630"/>
      <c r="AS201" s="630"/>
      <c r="AT201" s="633">
        <f t="shared" ref="AT201" si="99">AI201*AM201</f>
        <v>0</v>
      </c>
      <c r="AU201" s="634"/>
      <c r="AV201" s="634"/>
      <c r="AW201" s="634"/>
      <c r="AX201" s="634"/>
      <c r="AY201" s="634"/>
      <c r="AZ201" s="634"/>
      <c r="BA201" s="634"/>
      <c r="BB201" s="634"/>
      <c r="BC201" s="634"/>
      <c r="BD201" s="637"/>
      <c r="BE201" s="638"/>
      <c r="BF201" s="639"/>
      <c r="BG201" s="643">
        <f t="shared" ref="BG201:BG237" si="100">IF($BD201="※",$AT201*0.08,$AT201*0.1)</f>
        <v>0</v>
      </c>
      <c r="BH201" s="644"/>
      <c r="BI201" s="644"/>
      <c r="BJ201" s="644"/>
      <c r="BK201" s="644"/>
      <c r="BL201" s="644"/>
      <c r="BM201" s="644"/>
      <c r="BN201" s="644"/>
      <c r="BO201" s="644"/>
      <c r="BP201" s="644"/>
      <c r="BQ201" s="645"/>
      <c r="BR201" s="69"/>
      <c r="BS201" s="6"/>
    </row>
    <row r="202" spans="1:71" ht="9.9499999999999993" customHeight="1">
      <c r="A202" s="69"/>
      <c r="B202" s="612"/>
      <c r="C202" s="613"/>
      <c r="D202" s="614"/>
      <c r="E202" s="612"/>
      <c r="F202" s="613"/>
      <c r="G202" s="614"/>
      <c r="H202" s="619"/>
      <c r="I202" s="620"/>
      <c r="J202" s="620"/>
      <c r="K202" s="620"/>
      <c r="L202" s="620"/>
      <c r="M202" s="620"/>
      <c r="N202" s="620"/>
      <c r="O202" s="620"/>
      <c r="P202" s="620"/>
      <c r="Q202" s="620"/>
      <c r="R202" s="620"/>
      <c r="S202" s="620"/>
      <c r="T202" s="620"/>
      <c r="U202" s="620"/>
      <c r="V202" s="620"/>
      <c r="W202" s="620"/>
      <c r="X202" s="620"/>
      <c r="Y202" s="620"/>
      <c r="Z202" s="620"/>
      <c r="AA202" s="620"/>
      <c r="AB202" s="620"/>
      <c r="AC202" s="620"/>
      <c r="AD202" s="621"/>
      <c r="AE202" s="612"/>
      <c r="AF202" s="613"/>
      <c r="AG202" s="613"/>
      <c r="AH202" s="614"/>
      <c r="AI202" s="626"/>
      <c r="AJ202" s="627"/>
      <c r="AK202" s="627"/>
      <c r="AL202" s="628"/>
      <c r="AM202" s="631"/>
      <c r="AN202" s="632"/>
      <c r="AO202" s="632"/>
      <c r="AP202" s="632"/>
      <c r="AQ202" s="632"/>
      <c r="AR202" s="632"/>
      <c r="AS202" s="632"/>
      <c r="AT202" s="635"/>
      <c r="AU202" s="636"/>
      <c r="AV202" s="636"/>
      <c r="AW202" s="636"/>
      <c r="AX202" s="636"/>
      <c r="AY202" s="636"/>
      <c r="AZ202" s="636"/>
      <c r="BA202" s="636"/>
      <c r="BB202" s="636"/>
      <c r="BC202" s="636"/>
      <c r="BD202" s="640"/>
      <c r="BE202" s="641"/>
      <c r="BF202" s="642"/>
      <c r="BG202" s="646"/>
      <c r="BH202" s="647"/>
      <c r="BI202" s="647"/>
      <c r="BJ202" s="647"/>
      <c r="BK202" s="647"/>
      <c r="BL202" s="647"/>
      <c r="BM202" s="647"/>
      <c r="BN202" s="647"/>
      <c r="BO202" s="647"/>
      <c r="BP202" s="647"/>
      <c r="BQ202" s="648"/>
      <c r="BR202" s="69"/>
      <c r="BS202" s="6"/>
    </row>
    <row r="203" spans="1:71" ht="9.9499999999999993" customHeight="1">
      <c r="A203" s="69"/>
      <c r="B203" s="609"/>
      <c r="C203" s="610"/>
      <c r="D203" s="611"/>
      <c r="E203" s="615"/>
      <c r="F203" s="610"/>
      <c r="G203" s="611"/>
      <c r="H203" s="616"/>
      <c r="I203" s="617"/>
      <c r="J203" s="617"/>
      <c r="K203" s="617"/>
      <c r="L203" s="617"/>
      <c r="M203" s="617"/>
      <c r="N203" s="617"/>
      <c r="O203" s="617"/>
      <c r="P203" s="617"/>
      <c r="Q203" s="617"/>
      <c r="R203" s="617"/>
      <c r="S203" s="617"/>
      <c r="T203" s="617"/>
      <c r="U203" s="617"/>
      <c r="V203" s="617"/>
      <c r="W203" s="617"/>
      <c r="X203" s="617"/>
      <c r="Y203" s="617"/>
      <c r="Z203" s="617"/>
      <c r="AA203" s="617"/>
      <c r="AB203" s="617"/>
      <c r="AC203" s="617"/>
      <c r="AD203" s="618"/>
      <c r="AE203" s="622"/>
      <c r="AF203" s="610"/>
      <c r="AG203" s="610"/>
      <c r="AH203" s="611"/>
      <c r="AI203" s="623"/>
      <c r="AJ203" s="624"/>
      <c r="AK203" s="624"/>
      <c r="AL203" s="625"/>
      <c r="AM203" s="629"/>
      <c r="AN203" s="630"/>
      <c r="AO203" s="630"/>
      <c r="AP203" s="630"/>
      <c r="AQ203" s="630"/>
      <c r="AR203" s="630"/>
      <c r="AS203" s="630"/>
      <c r="AT203" s="633">
        <f t="shared" ref="AT203" si="101">AI203*AM203</f>
        <v>0</v>
      </c>
      <c r="AU203" s="634"/>
      <c r="AV203" s="634"/>
      <c r="AW203" s="634"/>
      <c r="AX203" s="634"/>
      <c r="AY203" s="634"/>
      <c r="AZ203" s="634"/>
      <c r="BA203" s="634"/>
      <c r="BB203" s="634"/>
      <c r="BC203" s="634"/>
      <c r="BD203" s="637"/>
      <c r="BE203" s="638"/>
      <c r="BF203" s="639"/>
      <c r="BG203" s="643">
        <f t="shared" si="100"/>
        <v>0</v>
      </c>
      <c r="BH203" s="644"/>
      <c r="BI203" s="644"/>
      <c r="BJ203" s="644"/>
      <c r="BK203" s="644"/>
      <c r="BL203" s="644"/>
      <c r="BM203" s="644"/>
      <c r="BN203" s="644"/>
      <c r="BO203" s="644"/>
      <c r="BP203" s="644"/>
      <c r="BQ203" s="645"/>
      <c r="BR203" s="69"/>
      <c r="BS203" s="6"/>
    </row>
    <row r="204" spans="1:71" ht="9.9499999999999993" customHeight="1">
      <c r="A204" s="69"/>
      <c r="B204" s="612"/>
      <c r="C204" s="613"/>
      <c r="D204" s="614"/>
      <c r="E204" s="612"/>
      <c r="F204" s="613"/>
      <c r="G204" s="614"/>
      <c r="H204" s="619"/>
      <c r="I204" s="620"/>
      <c r="J204" s="620"/>
      <c r="K204" s="620"/>
      <c r="L204" s="620"/>
      <c r="M204" s="620"/>
      <c r="N204" s="620"/>
      <c r="O204" s="620"/>
      <c r="P204" s="620"/>
      <c r="Q204" s="620"/>
      <c r="R204" s="620"/>
      <c r="S204" s="620"/>
      <c r="T204" s="620"/>
      <c r="U204" s="620"/>
      <c r="V204" s="620"/>
      <c r="W204" s="620"/>
      <c r="X204" s="620"/>
      <c r="Y204" s="620"/>
      <c r="Z204" s="620"/>
      <c r="AA204" s="620"/>
      <c r="AB204" s="620"/>
      <c r="AC204" s="620"/>
      <c r="AD204" s="621"/>
      <c r="AE204" s="612"/>
      <c r="AF204" s="613"/>
      <c r="AG204" s="613"/>
      <c r="AH204" s="614"/>
      <c r="AI204" s="626"/>
      <c r="AJ204" s="627"/>
      <c r="AK204" s="627"/>
      <c r="AL204" s="628"/>
      <c r="AM204" s="631"/>
      <c r="AN204" s="632"/>
      <c r="AO204" s="632"/>
      <c r="AP204" s="632"/>
      <c r="AQ204" s="632"/>
      <c r="AR204" s="632"/>
      <c r="AS204" s="632"/>
      <c r="AT204" s="635"/>
      <c r="AU204" s="636"/>
      <c r="AV204" s="636"/>
      <c r="AW204" s="636"/>
      <c r="AX204" s="636"/>
      <c r="AY204" s="636"/>
      <c r="AZ204" s="636"/>
      <c r="BA204" s="636"/>
      <c r="BB204" s="636"/>
      <c r="BC204" s="636"/>
      <c r="BD204" s="640"/>
      <c r="BE204" s="641"/>
      <c r="BF204" s="642"/>
      <c r="BG204" s="646"/>
      <c r="BH204" s="647"/>
      <c r="BI204" s="647"/>
      <c r="BJ204" s="647"/>
      <c r="BK204" s="647"/>
      <c r="BL204" s="647"/>
      <c r="BM204" s="647"/>
      <c r="BN204" s="647"/>
      <c r="BO204" s="647"/>
      <c r="BP204" s="647"/>
      <c r="BQ204" s="648"/>
      <c r="BR204" s="69"/>
      <c r="BS204" s="6"/>
    </row>
    <row r="205" spans="1:71" ht="9.9499999999999993" customHeight="1">
      <c r="A205" s="69"/>
      <c r="B205" s="609"/>
      <c r="C205" s="610"/>
      <c r="D205" s="611"/>
      <c r="E205" s="615"/>
      <c r="F205" s="610"/>
      <c r="G205" s="611"/>
      <c r="H205" s="616"/>
      <c r="I205" s="617"/>
      <c r="J205" s="617"/>
      <c r="K205" s="617"/>
      <c r="L205" s="617"/>
      <c r="M205" s="617"/>
      <c r="N205" s="617"/>
      <c r="O205" s="617"/>
      <c r="P205" s="617"/>
      <c r="Q205" s="617"/>
      <c r="R205" s="617"/>
      <c r="S205" s="617"/>
      <c r="T205" s="617"/>
      <c r="U205" s="617"/>
      <c r="V205" s="617"/>
      <c r="W205" s="617"/>
      <c r="X205" s="617"/>
      <c r="Y205" s="617"/>
      <c r="Z205" s="617"/>
      <c r="AA205" s="617"/>
      <c r="AB205" s="617"/>
      <c r="AC205" s="617"/>
      <c r="AD205" s="618"/>
      <c r="AE205" s="622"/>
      <c r="AF205" s="610"/>
      <c r="AG205" s="610"/>
      <c r="AH205" s="611"/>
      <c r="AI205" s="623"/>
      <c r="AJ205" s="624"/>
      <c r="AK205" s="624"/>
      <c r="AL205" s="625"/>
      <c r="AM205" s="629"/>
      <c r="AN205" s="630"/>
      <c r="AO205" s="630"/>
      <c r="AP205" s="630"/>
      <c r="AQ205" s="630"/>
      <c r="AR205" s="630"/>
      <c r="AS205" s="630"/>
      <c r="AT205" s="633">
        <f t="shared" ref="AT205" si="102">AI205*AM205</f>
        <v>0</v>
      </c>
      <c r="AU205" s="634"/>
      <c r="AV205" s="634"/>
      <c r="AW205" s="634"/>
      <c r="AX205" s="634"/>
      <c r="AY205" s="634"/>
      <c r="AZ205" s="634"/>
      <c r="BA205" s="634"/>
      <c r="BB205" s="634"/>
      <c r="BC205" s="634"/>
      <c r="BD205" s="637"/>
      <c r="BE205" s="638"/>
      <c r="BF205" s="639"/>
      <c r="BG205" s="643">
        <f t="shared" si="100"/>
        <v>0</v>
      </c>
      <c r="BH205" s="644"/>
      <c r="BI205" s="644"/>
      <c r="BJ205" s="644"/>
      <c r="BK205" s="644"/>
      <c r="BL205" s="644"/>
      <c r="BM205" s="644"/>
      <c r="BN205" s="644"/>
      <c r="BO205" s="644"/>
      <c r="BP205" s="644"/>
      <c r="BQ205" s="645"/>
      <c r="BR205" s="69"/>
      <c r="BS205" s="6"/>
    </row>
    <row r="206" spans="1:71" ht="9.9499999999999993" customHeight="1">
      <c r="A206" s="69"/>
      <c r="B206" s="612"/>
      <c r="C206" s="613"/>
      <c r="D206" s="614"/>
      <c r="E206" s="612"/>
      <c r="F206" s="613"/>
      <c r="G206" s="614"/>
      <c r="H206" s="619"/>
      <c r="I206" s="620"/>
      <c r="J206" s="620"/>
      <c r="K206" s="620"/>
      <c r="L206" s="620"/>
      <c r="M206" s="620"/>
      <c r="N206" s="620"/>
      <c r="O206" s="620"/>
      <c r="P206" s="620"/>
      <c r="Q206" s="620"/>
      <c r="R206" s="620"/>
      <c r="S206" s="620"/>
      <c r="T206" s="620"/>
      <c r="U206" s="620"/>
      <c r="V206" s="620"/>
      <c r="W206" s="620"/>
      <c r="X206" s="620"/>
      <c r="Y206" s="620"/>
      <c r="Z206" s="620"/>
      <c r="AA206" s="620"/>
      <c r="AB206" s="620"/>
      <c r="AC206" s="620"/>
      <c r="AD206" s="621"/>
      <c r="AE206" s="612"/>
      <c r="AF206" s="613"/>
      <c r="AG206" s="613"/>
      <c r="AH206" s="614"/>
      <c r="AI206" s="626"/>
      <c r="AJ206" s="627"/>
      <c r="AK206" s="627"/>
      <c r="AL206" s="628"/>
      <c r="AM206" s="631"/>
      <c r="AN206" s="632"/>
      <c r="AO206" s="632"/>
      <c r="AP206" s="632"/>
      <c r="AQ206" s="632"/>
      <c r="AR206" s="632"/>
      <c r="AS206" s="632"/>
      <c r="AT206" s="635"/>
      <c r="AU206" s="636"/>
      <c r="AV206" s="636"/>
      <c r="AW206" s="636"/>
      <c r="AX206" s="636"/>
      <c r="AY206" s="636"/>
      <c r="AZ206" s="636"/>
      <c r="BA206" s="636"/>
      <c r="BB206" s="636"/>
      <c r="BC206" s="636"/>
      <c r="BD206" s="640"/>
      <c r="BE206" s="641"/>
      <c r="BF206" s="642"/>
      <c r="BG206" s="646"/>
      <c r="BH206" s="647"/>
      <c r="BI206" s="647"/>
      <c r="BJ206" s="647"/>
      <c r="BK206" s="647"/>
      <c r="BL206" s="647"/>
      <c r="BM206" s="647"/>
      <c r="BN206" s="647"/>
      <c r="BO206" s="647"/>
      <c r="BP206" s="647"/>
      <c r="BQ206" s="648"/>
      <c r="BR206" s="69"/>
      <c r="BS206" s="6"/>
    </row>
    <row r="207" spans="1:71" ht="9.9499999999999993" customHeight="1">
      <c r="A207" s="69"/>
      <c r="B207" s="609"/>
      <c r="C207" s="610"/>
      <c r="D207" s="611"/>
      <c r="E207" s="615"/>
      <c r="F207" s="610"/>
      <c r="G207" s="611"/>
      <c r="H207" s="616"/>
      <c r="I207" s="617"/>
      <c r="J207" s="617"/>
      <c r="K207" s="617"/>
      <c r="L207" s="617"/>
      <c r="M207" s="617"/>
      <c r="N207" s="617"/>
      <c r="O207" s="617"/>
      <c r="P207" s="617"/>
      <c r="Q207" s="617"/>
      <c r="R207" s="617"/>
      <c r="S207" s="617"/>
      <c r="T207" s="617"/>
      <c r="U207" s="617"/>
      <c r="V207" s="617"/>
      <c r="W207" s="617"/>
      <c r="X207" s="617"/>
      <c r="Y207" s="617"/>
      <c r="Z207" s="617"/>
      <c r="AA207" s="617"/>
      <c r="AB207" s="617"/>
      <c r="AC207" s="617"/>
      <c r="AD207" s="618"/>
      <c r="AE207" s="622"/>
      <c r="AF207" s="610"/>
      <c r="AG207" s="610"/>
      <c r="AH207" s="611"/>
      <c r="AI207" s="623"/>
      <c r="AJ207" s="624"/>
      <c r="AK207" s="624"/>
      <c r="AL207" s="625"/>
      <c r="AM207" s="629"/>
      <c r="AN207" s="630"/>
      <c r="AO207" s="630"/>
      <c r="AP207" s="630"/>
      <c r="AQ207" s="630"/>
      <c r="AR207" s="630"/>
      <c r="AS207" s="630"/>
      <c r="AT207" s="633">
        <f t="shared" ref="AT207" si="103">AI207*AM207</f>
        <v>0</v>
      </c>
      <c r="AU207" s="634"/>
      <c r="AV207" s="634"/>
      <c r="AW207" s="634"/>
      <c r="AX207" s="634"/>
      <c r="AY207" s="634"/>
      <c r="AZ207" s="634"/>
      <c r="BA207" s="634"/>
      <c r="BB207" s="634"/>
      <c r="BC207" s="634"/>
      <c r="BD207" s="637"/>
      <c r="BE207" s="638"/>
      <c r="BF207" s="639"/>
      <c r="BG207" s="643">
        <f t="shared" si="100"/>
        <v>0</v>
      </c>
      <c r="BH207" s="644"/>
      <c r="BI207" s="644"/>
      <c r="BJ207" s="644"/>
      <c r="BK207" s="644"/>
      <c r="BL207" s="644"/>
      <c r="BM207" s="644"/>
      <c r="BN207" s="644"/>
      <c r="BO207" s="644"/>
      <c r="BP207" s="644"/>
      <c r="BQ207" s="645"/>
      <c r="BR207" s="69"/>
      <c r="BS207" s="6"/>
    </row>
    <row r="208" spans="1:71" ht="9.9499999999999993" customHeight="1">
      <c r="A208" s="69"/>
      <c r="B208" s="612"/>
      <c r="C208" s="613"/>
      <c r="D208" s="614"/>
      <c r="E208" s="612"/>
      <c r="F208" s="613"/>
      <c r="G208" s="614"/>
      <c r="H208" s="619"/>
      <c r="I208" s="620"/>
      <c r="J208" s="620"/>
      <c r="K208" s="620"/>
      <c r="L208" s="620"/>
      <c r="M208" s="620"/>
      <c r="N208" s="620"/>
      <c r="O208" s="620"/>
      <c r="P208" s="620"/>
      <c r="Q208" s="620"/>
      <c r="R208" s="620"/>
      <c r="S208" s="620"/>
      <c r="T208" s="620"/>
      <c r="U208" s="620"/>
      <c r="V208" s="620"/>
      <c r="W208" s="620"/>
      <c r="X208" s="620"/>
      <c r="Y208" s="620"/>
      <c r="Z208" s="620"/>
      <c r="AA208" s="620"/>
      <c r="AB208" s="620"/>
      <c r="AC208" s="620"/>
      <c r="AD208" s="621"/>
      <c r="AE208" s="612"/>
      <c r="AF208" s="613"/>
      <c r="AG208" s="613"/>
      <c r="AH208" s="614"/>
      <c r="AI208" s="626"/>
      <c r="AJ208" s="627"/>
      <c r="AK208" s="627"/>
      <c r="AL208" s="628"/>
      <c r="AM208" s="631"/>
      <c r="AN208" s="632"/>
      <c r="AO208" s="632"/>
      <c r="AP208" s="632"/>
      <c r="AQ208" s="632"/>
      <c r="AR208" s="632"/>
      <c r="AS208" s="632"/>
      <c r="AT208" s="635"/>
      <c r="AU208" s="636"/>
      <c r="AV208" s="636"/>
      <c r="AW208" s="636"/>
      <c r="AX208" s="636"/>
      <c r="AY208" s="636"/>
      <c r="AZ208" s="636"/>
      <c r="BA208" s="636"/>
      <c r="BB208" s="636"/>
      <c r="BC208" s="636"/>
      <c r="BD208" s="640"/>
      <c r="BE208" s="641"/>
      <c r="BF208" s="642"/>
      <c r="BG208" s="646"/>
      <c r="BH208" s="647"/>
      <c r="BI208" s="647"/>
      <c r="BJ208" s="647"/>
      <c r="BK208" s="647"/>
      <c r="BL208" s="647"/>
      <c r="BM208" s="647"/>
      <c r="BN208" s="647"/>
      <c r="BO208" s="647"/>
      <c r="BP208" s="647"/>
      <c r="BQ208" s="648"/>
      <c r="BR208" s="69"/>
      <c r="BS208" s="6"/>
    </row>
    <row r="209" spans="1:71" ht="9.9499999999999993" customHeight="1">
      <c r="A209" s="69"/>
      <c r="B209" s="609"/>
      <c r="C209" s="610"/>
      <c r="D209" s="611"/>
      <c r="E209" s="615"/>
      <c r="F209" s="610"/>
      <c r="G209" s="611"/>
      <c r="H209" s="616"/>
      <c r="I209" s="617"/>
      <c r="J209" s="617"/>
      <c r="K209" s="617"/>
      <c r="L209" s="617"/>
      <c r="M209" s="617"/>
      <c r="N209" s="617"/>
      <c r="O209" s="617"/>
      <c r="P209" s="617"/>
      <c r="Q209" s="617"/>
      <c r="R209" s="617"/>
      <c r="S209" s="617"/>
      <c r="T209" s="617"/>
      <c r="U209" s="617"/>
      <c r="V209" s="617"/>
      <c r="W209" s="617"/>
      <c r="X209" s="617"/>
      <c r="Y209" s="617"/>
      <c r="Z209" s="617"/>
      <c r="AA209" s="617"/>
      <c r="AB209" s="617"/>
      <c r="AC209" s="617"/>
      <c r="AD209" s="618"/>
      <c r="AE209" s="622"/>
      <c r="AF209" s="610"/>
      <c r="AG209" s="610"/>
      <c r="AH209" s="611"/>
      <c r="AI209" s="623"/>
      <c r="AJ209" s="624"/>
      <c r="AK209" s="624"/>
      <c r="AL209" s="625"/>
      <c r="AM209" s="629"/>
      <c r="AN209" s="630"/>
      <c r="AO209" s="630"/>
      <c r="AP209" s="630"/>
      <c r="AQ209" s="630"/>
      <c r="AR209" s="630"/>
      <c r="AS209" s="630"/>
      <c r="AT209" s="633">
        <f t="shared" ref="AT209" si="104">AI209*AM209</f>
        <v>0</v>
      </c>
      <c r="AU209" s="634"/>
      <c r="AV209" s="634"/>
      <c r="AW209" s="634"/>
      <c r="AX209" s="634"/>
      <c r="AY209" s="634"/>
      <c r="AZ209" s="634"/>
      <c r="BA209" s="634"/>
      <c r="BB209" s="634"/>
      <c r="BC209" s="634"/>
      <c r="BD209" s="637"/>
      <c r="BE209" s="638"/>
      <c r="BF209" s="639"/>
      <c r="BG209" s="643">
        <f t="shared" si="100"/>
        <v>0</v>
      </c>
      <c r="BH209" s="644"/>
      <c r="BI209" s="644"/>
      <c r="BJ209" s="644"/>
      <c r="BK209" s="644"/>
      <c r="BL209" s="644"/>
      <c r="BM209" s="644"/>
      <c r="BN209" s="644"/>
      <c r="BO209" s="644"/>
      <c r="BP209" s="644"/>
      <c r="BQ209" s="645"/>
      <c r="BR209" s="69"/>
      <c r="BS209" s="6"/>
    </row>
    <row r="210" spans="1:71" ht="9.9499999999999993" customHeight="1">
      <c r="A210" s="69"/>
      <c r="B210" s="612"/>
      <c r="C210" s="613"/>
      <c r="D210" s="614"/>
      <c r="E210" s="612"/>
      <c r="F210" s="613"/>
      <c r="G210" s="614"/>
      <c r="H210" s="619"/>
      <c r="I210" s="620"/>
      <c r="J210" s="620"/>
      <c r="K210" s="620"/>
      <c r="L210" s="620"/>
      <c r="M210" s="620"/>
      <c r="N210" s="620"/>
      <c r="O210" s="620"/>
      <c r="P210" s="620"/>
      <c r="Q210" s="620"/>
      <c r="R210" s="620"/>
      <c r="S210" s="620"/>
      <c r="T210" s="620"/>
      <c r="U210" s="620"/>
      <c r="V210" s="620"/>
      <c r="W210" s="620"/>
      <c r="X210" s="620"/>
      <c r="Y210" s="620"/>
      <c r="Z210" s="620"/>
      <c r="AA210" s="620"/>
      <c r="AB210" s="620"/>
      <c r="AC210" s="620"/>
      <c r="AD210" s="621"/>
      <c r="AE210" s="612"/>
      <c r="AF210" s="613"/>
      <c r="AG210" s="613"/>
      <c r="AH210" s="614"/>
      <c r="AI210" s="626"/>
      <c r="AJ210" s="627"/>
      <c r="AK210" s="627"/>
      <c r="AL210" s="628"/>
      <c r="AM210" s="631"/>
      <c r="AN210" s="632"/>
      <c r="AO210" s="632"/>
      <c r="AP210" s="632"/>
      <c r="AQ210" s="632"/>
      <c r="AR210" s="632"/>
      <c r="AS210" s="632"/>
      <c r="AT210" s="635"/>
      <c r="AU210" s="636"/>
      <c r="AV210" s="636"/>
      <c r="AW210" s="636"/>
      <c r="AX210" s="636"/>
      <c r="AY210" s="636"/>
      <c r="AZ210" s="636"/>
      <c r="BA210" s="636"/>
      <c r="BB210" s="636"/>
      <c r="BC210" s="636"/>
      <c r="BD210" s="640"/>
      <c r="BE210" s="641"/>
      <c r="BF210" s="642"/>
      <c r="BG210" s="646"/>
      <c r="BH210" s="647"/>
      <c r="BI210" s="647"/>
      <c r="BJ210" s="647"/>
      <c r="BK210" s="647"/>
      <c r="BL210" s="647"/>
      <c r="BM210" s="647"/>
      <c r="BN210" s="647"/>
      <c r="BO210" s="647"/>
      <c r="BP210" s="647"/>
      <c r="BQ210" s="648"/>
      <c r="BR210" s="69"/>
      <c r="BS210" s="6"/>
    </row>
    <row r="211" spans="1:71" ht="9.9499999999999993" customHeight="1">
      <c r="A211" s="69"/>
      <c r="B211" s="609"/>
      <c r="C211" s="610"/>
      <c r="D211" s="611"/>
      <c r="E211" s="615"/>
      <c r="F211" s="610"/>
      <c r="G211" s="611"/>
      <c r="H211" s="616"/>
      <c r="I211" s="617"/>
      <c r="J211" s="617"/>
      <c r="K211" s="617"/>
      <c r="L211" s="617"/>
      <c r="M211" s="617"/>
      <c r="N211" s="617"/>
      <c r="O211" s="617"/>
      <c r="P211" s="617"/>
      <c r="Q211" s="617"/>
      <c r="R211" s="617"/>
      <c r="S211" s="617"/>
      <c r="T211" s="617"/>
      <c r="U211" s="617"/>
      <c r="V211" s="617"/>
      <c r="W211" s="617"/>
      <c r="X211" s="617"/>
      <c r="Y211" s="617"/>
      <c r="Z211" s="617"/>
      <c r="AA211" s="617"/>
      <c r="AB211" s="617"/>
      <c r="AC211" s="617"/>
      <c r="AD211" s="618"/>
      <c r="AE211" s="622"/>
      <c r="AF211" s="610"/>
      <c r="AG211" s="610"/>
      <c r="AH211" s="611"/>
      <c r="AI211" s="623"/>
      <c r="AJ211" s="624"/>
      <c r="AK211" s="624"/>
      <c r="AL211" s="625"/>
      <c r="AM211" s="629"/>
      <c r="AN211" s="630"/>
      <c r="AO211" s="630"/>
      <c r="AP211" s="630"/>
      <c r="AQ211" s="630"/>
      <c r="AR211" s="630"/>
      <c r="AS211" s="630"/>
      <c r="AT211" s="633">
        <f t="shared" ref="AT211" si="105">AI211*AM211</f>
        <v>0</v>
      </c>
      <c r="AU211" s="634"/>
      <c r="AV211" s="634"/>
      <c r="AW211" s="634"/>
      <c r="AX211" s="634"/>
      <c r="AY211" s="634"/>
      <c r="AZ211" s="634"/>
      <c r="BA211" s="634"/>
      <c r="BB211" s="634"/>
      <c r="BC211" s="634"/>
      <c r="BD211" s="637"/>
      <c r="BE211" s="638"/>
      <c r="BF211" s="639"/>
      <c r="BG211" s="643">
        <f t="shared" si="100"/>
        <v>0</v>
      </c>
      <c r="BH211" s="644"/>
      <c r="BI211" s="644"/>
      <c r="BJ211" s="644"/>
      <c r="BK211" s="644"/>
      <c r="BL211" s="644"/>
      <c r="BM211" s="644"/>
      <c r="BN211" s="644"/>
      <c r="BO211" s="644"/>
      <c r="BP211" s="644"/>
      <c r="BQ211" s="645"/>
      <c r="BR211" s="69"/>
      <c r="BS211" s="6"/>
    </row>
    <row r="212" spans="1:71" ht="9.9499999999999993" customHeight="1">
      <c r="A212" s="69"/>
      <c r="B212" s="612"/>
      <c r="C212" s="613"/>
      <c r="D212" s="614"/>
      <c r="E212" s="612"/>
      <c r="F212" s="613"/>
      <c r="G212" s="614"/>
      <c r="H212" s="619"/>
      <c r="I212" s="620"/>
      <c r="J212" s="620"/>
      <c r="K212" s="620"/>
      <c r="L212" s="620"/>
      <c r="M212" s="620"/>
      <c r="N212" s="620"/>
      <c r="O212" s="620"/>
      <c r="P212" s="620"/>
      <c r="Q212" s="620"/>
      <c r="R212" s="620"/>
      <c r="S212" s="620"/>
      <c r="T212" s="620"/>
      <c r="U212" s="620"/>
      <c r="V212" s="620"/>
      <c r="W212" s="620"/>
      <c r="X212" s="620"/>
      <c r="Y212" s="620"/>
      <c r="Z212" s="620"/>
      <c r="AA212" s="620"/>
      <c r="AB212" s="620"/>
      <c r="AC212" s="620"/>
      <c r="AD212" s="621"/>
      <c r="AE212" s="612"/>
      <c r="AF212" s="613"/>
      <c r="AG212" s="613"/>
      <c r="AH212" s="614"/>
      <c r="AI212" s="626"/>
      <c r="AJ212" s="627"/>
      <c r="AK212" s="627"/>
      <c r="AL212" s="628"/>
      <c r="AM212" s="631"/>
      <c r="AN212" s="632"/>
      <c r="AO212" s="632"/>
      <c r="AP212" s="632"/>
      <c r="AQ212" s="632"/>
      <c r="AR212" s="632"/>
      <c r="AS212" s="632"/>
      <c r="AT212" s="635"/>
      <c r="AU212" s="636"/>
      <c r="AV212" s="636"/>
      <c r="AW212" s="636"/>
      <c r="AX212" s="636"/>
      <c r="AY212" s="636"/>
      <c r="AZ212" s="636"/>
      <c r="BA212" s="636"/>
      <c r="BB212" s="636"/>
      <c r="BC212" s="636"/>
      <c r="BD212" s="640"/>
      <c r="BE212" s="641"/>
      <c r="BF212" s="642"/>
      <c r="BG212" s="646"/>
      <c r="BH212" s="647"/>
      <c r="BI212" s="647"/>
      <c r="BJ212" s="647"/>
      <c r="BK212" s="647"/>
      <c r="BL212" s="647"/>
      <c r="BM212" s="647"/>
      <c r="BN212" s="647"/>
      <c r="BO212" s="647"/>
      <c r="BP212" s="647"/>
      <c r="BQ212" s="648"/>
      <c r="BR212" s="69"/>
      <c r="BS212" s="6"/>
    </row>
    <row r="213" spans="1:71" ht="9.9499999999999993" customHeight="1">
      <c r="A213" s="69"/>
      <c r="B213" s="609"/>
      <c r="C213" s="610"/>
      <c r="D213" s="611"/>
      <c r="E213" s="615"/>
      <c r="F213" s="610"/>
      <c r="G213" s="611"/>
      <c r="H213" s="616"/>
      <c r="I213" s="617"/>
      <c r="J213" s="617"/>
      <c r="K213" s="617"/>
      <c r="L213" s="617"/>
      <c r="M213" s="617"/>
      <c r="N213" s="617"/>
      <c r="O213" s="617"/>
      <c r="P213" s="617"/>
      <c r="Q213" s="617"/>
      <c r="R213" s="617"/>
      <c r="S213" s="617"/>
      <c r="T213" s="617"/>
      <c r="U213" s="617"/>
      <c r="V213" s="617"/>
      <c r="W213" s="617"/>
      <c r="X213" s="617"/>
      <c r="Y213" s="617"/>
      <c r="Z213" s="617"/>
      <c r="AA213" s="617"/>
      <c r="AB213" s="617"/>
      <c r="AC213" s="617"/>
      <c r="AD213" s="618"/>
      <c r="AE213" s="622"/>
      <c r="AF213" s="610"/>
      <c r="AG213" s="610"/>
      <c r="AH213" s="611"/>
      <c r="AI213" s="623"/>
      <c r="AJ213" s="624"/>
      <c r="AK213" s="624"/>
      <c r="AL213" s="625"/>
      <c r="AM213" s="629"/>
      <c r="AN213" s="630"/>
      <c r="AO213" s="630"/>
      <c r="AP213" s="630"/>
      <c r="AQ213" s="630"/>
      <c r="AR213" s="630"/>
      <c r="AS213" s="630"/>
      <c r="AT213" s="633">
        <f t="shared" ref="AT213" si="106">AI213*AM213</f>
        <v>0</v>
      </c>
      <c r="AU213" s="634"/>
      <c r="AV213" s="634"/>
      <c r="AW213" s="634"/>
      <c r="AX213" s="634"/>
      <c r="AY213" s="634"/>
      <c r="AZ213" s="634"/>
      <c r="BA213" s="634"/>
      <c r="BB213" s="634"/>
      <c r="BC213" s="634"/>
      <c r="BD213" s="637"/>
      <c r="BE213" s="638"/>
      <c r="BF213" s="639"/>
      <c r="BG213" s="643">
        <f t="shared" si="100"/>
        <v>0</v>
      </c>
      <c r="BH213" s="644"/>
      <c r="BI213" s="644"/>
      <c r="BJ213" s="644"/>
      <c r="BK213" s="644"/>
      <c r="BL213" s="644"/>
      <c r="BM213" s="644"/>
      <c r="BN213" s="644"/>
      <c r="BO213" s="644"/>
      <c r="BP213" s="644"/>
      <c r="BQ213" s="645"/>
      <c r="BR213" s="69"/>
      <c r="BS213" s="6"/>
    </row>
    <row r="214" spans="1:71" ht="9.9499999999999993" customHeight="1">
      <c r="A214" s="69"/>
      <c r="B214" s="612"/>
      <c r="C214" s="613"/>
      <c r="D214" s="614"/>
      <c r="E214" s="612"/>
      <c r="F214" s="613"/>
      <c r="G214" s="614"/>
      <c r="H214" s="619"/>
      <c r="I214" s="620"/>
      <c r="J214" s="620"/>
      <c r="K214" s="620"/>
      <c r="L214" s="620"/>
      <c r="M214" s="620"/>
      <c r="N214" s="620"/>
      <c r="O214" s="620"/>
      <c r="P214" s="620"/>
      <c r="Q214" s="620"/>
      <c r="R214" s="620"/>
      <c r="S214" s="620"/>
      <c r="T214" s="620"/>
      <c r="U214" s="620"/>
      <c r="V214" s="620"/>
      <c r="W214" s="620"/>
      <c r="X214" s="620"/>
      <c r="Y214" s="620"/>
      <c r="Z214" s="620"/>
      <c r="AA214" s="620"/>
      <c r="AB214" s="620"/>
      <c r="AC214" s="620"/>
      <c r="AD214" s="621"/>
      <c r="AE214" s="612"/>
      <c r="AF214" s="613"/>
      <c r="AG214" s="613"/>
      <c r="AH214" s="614"/>
      <c r="AI214" s="626"/>
      <c r="AJ214" s="627"/>
      <c r="AK214" s="627"/>
      <c r="AL214" s="628"/>
      <c r="AM214" s="631"/>
      <c r="AN214" s="632"/>
      <c r="AO214" s="632"/>
      <c r="AP214" s="632"/>
      <c r="AQ214" s="632"/>
      <c r="AR214" s="632"/>
      <c r="AS214" s="632"/>
      <c r="AT214" s="635"/>
      <c r="AU214" s="636"/>
      <c r="AV214" s="636"/>
      <c r="AW214" s="636"/>
      <c r="AX214" s="636"/>
      <c r="AY214" s="636"/>
      <c r="AZ214" s="636"/>
      <c r="BA214" s="636"/>
      <c r="BB214" s="636"/>
      <c r="BC214" s="636"/>
      <c r="BD214" s="640"/>
      <c r="BE214" s="641"/>
      <c r="BF214" s="642"/>
      <c r="BG214" s="646"/>
      <c r="BH214" s="647"/>
      <c r="BI214" s="647"/>
      <c r="BJ214" s="647"/>
      <c r="BK214" s="647"/>
      <c r="BL214" s="647"/>
      <c r="BM214" s="647"/>
      <c r="BN214" s="647"/>
      <c r="BO214" s="647"/>
      <c r="BP214" s="647"/>
      <c r="BQ214" s="648"/>
      <c r="BR214" s="69"/>
      <c r="BS214" s="6"/>
    </row>
    <row r="215" spans="1:71" ht="9.9499999999999993" customHeight="1">
      <c r="A215" s="69"/>
      <c r="B215" s="609"/>
      <c r="C215" s="610"/>
      <c r="D215" s="611"/>
      <c r="E215" s="615"/>
      <c r="F215" s="610"/>
      <c r="G215" s="611"/>
      <c r="H215" s="616"/>
      <c r="I215" s="617"/>
      <c r="J215" s="617"/>
      <c r="K215" s="617"/>
      <c r="L215" s="617"/>
      <c r="M215" s="617"/>
      <c r="N215" s="617"/>
      <c r="O215" s="617"/>
      <c r="P215" s="617"/>
      <c r="Q215" s="617"/>
      <c r="R215" s="617"/>
      <c r="S215" s="617"/>
      <c r="T215" s="617"/>
      <c r="U215" s="617"/>
      <c r="V215" s="617"/>
      <c r="W215" s="617"/>
      <c r="X215" s="617"/>
      <c r="Y215" s="617"/>
      <c r="Z215" s="617"/>
      <c r="AA215" s="617"/>
      <c r="AB215" s="617"/>
      <c r="AC215" s="617"/>
      <c r="AD215" s="618"/>
      <c r="AE215" s="622"/>
      <c r="AF215" s="610"/>
      <c r="AG215" s="610"/>
      <c r="AH215" s="611"/>
      <c r="AI215" s="623"/>
      <c r="AJ215" s="624"/>
      <c r="AK215" s="624"/>
      <c r="AL215" s="625"/>
      <c r="AM215" s="629"/>
      <c r="AN215" s="630"/>
      <c r="AO215" s="630"/>
      <c r="AP215" s="630"/>
      <c r="AQ215" s="630"/>
      <c r="AR215" s="630"/>
      <c r="AS215" s="630"/>
      <c r="AT215" s="633">
        <f t="shared" ref="AT215" si="107">AI215*AM215</f>
        <v>0</v>
      </c>
      <c r="AU215" s="634"/>
      <c r="AV215" s="634"/>
      <c r="AW215" s="634"/>
      <c r="AX215" s="634"/>
      <c r="AY215" s="634"/>
      <c r="AZ215" s="634"/>
      <c r="BA215" s="634"/>
      <c r="BB215" s="634"/>
      <c r="BC215" s="634"/>
      <c r="BD215" s="637"/>
      <c r="BE215" s="638"/>
      <c r="BF215" s="639"/>
      <c r="BG215" s="643">
        <f t="shared" si="100"/>
        <v>0</v>
      </c>
      <c r="BH215" s="644"/>
      <c r="BI215" s="644"/>
      <c r="BJ215" s="644"/>
      <c r="BK215" s="644"/>
      <c r="BL215" s="644"/>
      <c r="BM215" s="644"/>
      <c r="BN215" s="644"/>
      <c r="BO215" s="644"/>
      <c r="BP215" s="644"/>
      <c r="BQ215" s="645"/>
      <c r="BR215" s="69"/>
      <c r="BS215" s="6"/>
    </row>
    <row r="216" spans="1:71" ht="9.9499999999999993" customHeight="1">
      <c r="A216" s="69"/>
      <c r="B216" s="612"/>
      <c r="C216" s="613"/>
      <c r="D216" s="614"/>
      <c r="E216" s="612"/>
      <c r="F216" s="613"/>
      <c r="G216" s="614"/>
      <c r="H216" s="619"/>
      <c r="I216" s="620"/>
      <c r="J216" s="620"/>
      <c r="K216" s="620"/>
      <c r="L216" s="620"/>
      <c r="M216" s="620"/>
      <c r="N216" s="620"/>
      <c r="O216" s="620"/>
      <c r="P216" s="620"/>
      <c r="Q216" s="620"/>
      <c r="R216" s="620"/>
      <c r="S216" s="620"/>
      <c r="T216" s="620"/>
      <c r="U216" s="620"/>
      <c r="V216" s="620"/>
      <c r="W216" s="620"/>
      <c r="X216" s="620"/>
      <c r="Y216" s="620"/>
      <c r="Z216" s="620"/>
      <c r="AA216" s="620"/>
      <c r="AB216" s="620"/>
      <c r="AC216" s="620"/>
      <c r="AD216" s="621"/>
      <c r="AE216" s="612"/>
      <c r="AF216" s="613"/>
      <c r="AG216" s="613"/>
      <c r="AH216" s="614"/>
      <c r="AI216" s="626"/>
      <c r="AJ216" s="627"/>
      <c r="AK216" s="627"/>
      <c r="AL216" s="628"/>
      <c r="AM216" s="631"/>
      <c r="AN216" s="632"/>
      <c r="AO216" s="632"/>
      <c r="AP216" s="632"/>
      <c r="AQ216" s="632"/>
      <c r="AR216" s="632"/>
      <c r="AS216" s="632"/>
      <c r="AT216" s="635"/>
      <c r="AU216" s="636"/>
      <c r="AV216" s="636"/>
      <c r="AW216" s="636"/>
      <c r="AX216" s="636"/>
      <c r="AY216" s="636"/>
      <c r="AZ216" s="636"/>
      <c r="BA216" s="636"/>
      <c r="BB216" s="636"/>
      <c r="BC216" s="636"/>
      <c r="BD216" s="640"/>
      <c r="BE216" s="641"/>
      <c r="BF216" s="642"/>
      <c r="BG216" s="646"/>
      <c r="BH216" s="647"/>
      <c r="BI216" s="647"/>
      <c r="BJ216" s="647"/>
      <c r="BK216" s="647"/>
      <c r="BL216" s="647"/>
      <c r="BM216" s="647"/>
      <c r="BN216" s="647"/>
      <c r="BO216" s="647"/>
      <c r="BP216" s="647"/>
      <c r="BQ216" s="648"/>
      <c r="BR216" s="69"/>
      <c r="BS216" s="6"/>
    </row>
    <row r="217" spans="1:71" ht="9.9499999999999993" customHeight="1">
      <c r="A217" s="69"/>
      <c r="B217" s="609"/>
      <c r="C217" s="610"/>
      <c r="D217" s="611"/>
      <c r="E217" s="615"/>
      <c r="F217" s="610"/>
      <c r="G217" s="611"/>
      <c r="H217" s="616"/>
      <c r="I217" s="617"/>
      <c r="J217" s="617"/>
      <c r="K217" s="617"/>
      <c r="L217" s="617"/>
      <c r="M217" s="617"/>
      <c r="N217" s="617"/>
      <c r="O217" s="617"/>
      <c r="P217" s="617"/>
      <c r="Q217" s="617"/>
      <c r="R217" s="617"/>
      <c r="S217" s="617"/>
      <c r="T217" s="617"/>
      <c r="U217" s="617"/>
      <c r="V217" s="617"/>
      <c r="W217" s="617"/>
      <c r="X217" s="617"/>
      <c r="Y217" s="617"/>
      <c r="Z217" s="617"/>
      <c r="AA217" s="617"/>
      <c r="AB217" s="617"/>
      <c r="AC217" s="617"/>
      <c r="AD217" s="618"/>
      <c r="AE217" s="622"/>
      <c r="AF217" s="610"/>
      <c r="AG217" s="610"/>
      <c r="AH217" s="611"/>
      <c r="AI217" s="623"/>
      <c r="AJ217" s="624"/>
      <c r="AK217" s="624"/>
      <c r="AL217" s="625"/>
      <c r="AM217" s="629"/>
      <c r="AN217" s="630"/>
      <c r="AO217" s="630"/>
      <c r="AP217" s="630"/>
      <c r="AQ217" s="630"/>
      <c r="AR217" s="630"/>
      <c r="AS217" s="630"/>
      <c r="AT217" s="633">
        <f t="shared" ref="AT217" si="108">AI217*AM217</f>
        <v>0</v>
      </c>
      <c r="AU217" s="634"/>
      <c r="AV217" s="634"/>
      <c r="AW217" s="634"/>
      <c r="AX217" s="634"/>
      <c r="AY217" s="634"/>
      <c r="AZ217" s="634"/>
      <c r="BA217" s="634"/>
      <c r="BB217" s="634"/>
      <c r="BC217" s="634"/>
      <c r="BD217" s="637"/>
      <c r="BE217" s="638"/>
      <c r="BF217" s="639"/>
      <c r="BG217" s="643">
        <f t="shared" si="100"/>
        <v>0</v>
      </c>
      <c r="BH217" s="644"/>
      <c r="BI217" s="644"/>
      <c r="BJ217" s="644"/>
      <c r="BK217" s="644"/>
      <c r="BL217" s="644"/>
      <c r="BM217" s="644"/>
      <c r="BN217" s="644"/>
      <c r="BO217" s="644"/>
      <c r="BP217" s="644"/>
      <c r="BQ217" s="645"/>
      <c r="BR217" s="69"/>
      <c r="BS217" s="6"/>
    </row>
    <row r="218" spans="1:71" ht="9.9499999999999993" customHeight="1">
      <c r="A218" s="69"/>
      <c r="B218" s="612"/>
      <c r="C218" s="613"/>
      <c r="D218" s="614"/>
      <c r="E218" s="612"/>
      <c r="F218" s="613"/>
      <c r="G218" s="614"/>
      <c r="H218" s="619"/>
      <c r="I218" s="620"/>
      <c r="J218" s="620"/>
      <c r="K218" s="620"/>
      <c r="L218" s="620"/>
      <c r="M218" s="620"/>
      <c r="N218" s="620"/>
      <c r="O218" s="620"/>
      <c r="P218" s="620"/>
      <c r="Q218" s="620"/>
      <c r="R218" s="620"/>
      <c r="S218" s="620"/>
      <c r="T218" s="620"/>
      <c r="U218" s="620"/>
      <c r="V218" s="620"/>
      <c r="W218" s="620"/>
      <c r="X218" s="620"/>
      <c r="Y218" s="620"/>
      <c r="Z218" s="620"/>
      <c r="AA218" s="620"/>
      <c r="AB218" s="620"/>
      <c r="AC218" s="620"/>
      <c r="AD218" s="621"/>
      <c r="AE218" s="612"/>
      <c r="AF218" s="613"/>
      <c r="AG218" s="613"/>
      <c r="AH218" s="614"/>
      <c r="AI218" s="626"/>
      <c r="AJ218" s="627"/>
      <c r="AK218" s="627"/>
      <c r="AL218" s="628"/>
      <c r="AM218" s="631"/>
      <c r="AN218" s="632"/>
      <c r="AO218" s="632"/>
      <c r="AP218" s="632"/>
      <c r="AQ218" s="632"/>
      <c r="AR218" s="632"/>
      <c r="AS218" s="632"/>
      <c r="AT218" s="635"/>
      <c r="AU218" s="636"/>
      <c r="AV218" s="636"/>
      <c r="AW218" s="636"/>
      <c r="AX218" s="636"/>
      <c r="AY218" s="636"/>
      <c r="AZ218" s="636"/>
      <c r="BA218" s="636"/>
      <c r="BB218" s="636"/>
      <c r="BC218" s="636"/>
      <c r="BD218" s="640"/>
      <c r="BE218" s="641"/>
      <c r="BF218" s="642"/>
      <c r="BG218" s="646"/>
      <c r="BH218" s="647"/>
      <c r="BI218" s="647"/>
      <c r="BJ218" s="647"/>
      <c r="BK218" s="647"/>
      <c r="BL218" s="647"/>
      <c r="BM218" s="647"/>
      <c r="BN218" s="647"/>
      <c r="BO218" s="647"/>
      <c r="BP218" s="647"/>
      <c r="BQ218" s="648"/>
      <c r="BR218" s="69"/>
      <c r="BS218" s="6"/>
    </row>
    <row r="219" spans="1:71" ht="9.9499999999999993" customHeight="1">
      <c r="A219" s="69"/>
      <c r="B219" s="609"/>
      <c r="C219" s="610"/>
      <c r="D219" s="611"/>
      <c r="E219" s="615"/>
      <c r="F219" s="610"/>
      <c r="G219" s="611"/>
      <c r="H219" s="616"/>
      <c r="I219" s="617"/>
      <c r="J219" s="617"/>
      <c r="K219" s="617"/>
      <c r="L219" s="617"/>
      <c r="M219" s="617"/>
      <c r="N219" s="617"/>
      <c r="O219" s="617"/>
      <c r="P219" s="617"/>
      <c r="Q219" s="617"/>
      <c r="R219" s="617"/>
      <c r="S219" s="617"/>
      <c r="T219" s="617"/>
      <c r="U219" s="617"/>
      <c r="V219" s="617"/>
      <c r="W219" s="617"/>
      <c r="X219" s="617"/>
      <c r="Y219" s="617"/>
      <c r="Z219" s="617"/>
      <c r="AA219" s="617"/>
      <c r="AB219" s="617"/>
      <c r="AC219" s="617"/>
      <c r="AD219" s="618"/>
      <c r="AE219" s="622"/>
      <c r="AF219" s="610"/>
      <c r="AG219" s="610"/>
      <c r="AH219" s="611"/>
      <c r="AI219" s="623"/>
      <c r="AJ219" s="624"/>
      <c r="AK219" s="624"/>
      <c r="AL219" s="625"/>
      <c r="AM219" s="629"/>
      <c r="AN219" s="630"/>
      <c r="AO219" s="630"/>
      <c r="AP219" s="630"/>
      <c r="AQ219" s="630"/>
      <c r="AR219" s="630"/>
      <c r="AS219" s="630"/>
      <c r="AT219" s="633">
        <f t="shared" ref="AT219" si="109">AI219*AM219</f>
        <v>0</v>
      </c>
      <c r="AU219" s="634"/>
      <c r="AV219" s="634"/>
      <c r="AW219" s="634"/>
      <c r="AX219" s="634"/>
      <c r="AY219" s="634"/>
      <c r="AZ219" s="634"/>
      <c r="BA219" s="634"/>
      <c r="BB219" s="634"/>
      <c r="BC219" s="634"/>
      <c r="BD219" s="637"/>
      <c r="BE219" s="638"/>
      <c r="BF219" s="639"/>
      <c r="BG219" s="643">
        <f t="shared" si="100"/>
        <v>0</v>
      </c>
      <c r="BH219" s="644"/>
      <c r="BI219" s="644"/>
      <c r="BJ219" s="644"/>
      <c r="BK219" s="644"/>
      <c r="BL219" s="644"/>
      <c r="BM219" s="644"/>
      <c r="BN219" s="644"/>
      <c r="BO219" s="644"/>
      <c r="BP219" s="644"/>
      <c r="BQ219" s="645"/>
      <c r="BR219" s="69"/>
      <c r="BS219" s="6"/>
    </row>
    <row r="220" spans="1:71" ht="9.9499999999999993" customHeight="1">
      <c r="A220" s="69"/>
      <c r="B220" s="612"/>
      <c r="C220" s="613"/>
      <c r="D220" s="614"/>
      <c r="E220" s="612"/>
      <c r="F220" s="613"/>
      <c r="G220" s="614"/>
      <c r="H220" s="619"/>
      <c r="I220" s="620"/>
      <c r="J220" s="620"/>
      <c r="K220" s="620"/>
      <c r="L220" s="620"/>
      <c r="M220" s="620"/>
      <c r="N220" s="620"/>
      <c r="O220" s="620"/>
      <c r="P220" s="620"/>
      <c r="Q220" s="620"/>
      <c r="R220" s="620"/>
      <c r="S220" s="620"/>
      <c r="T220" s="620"/>
      <c r="U220" s="620"/>
      <c r="V220" s="620"/>
      <c r="W220" s="620"/>
      <c r="X220" s="620"/>
      <c r="Y220" s="620"/>
      <c r="Z220" s="620"/>
      <c r="AA220" s="620"/>
      <c r="AB220" s="620"/>
      <c r="AC220" s="620"/>
      <c r="AD220" s="621"/>
      <c r="AE220" s="612"/>
      <c r="AF220" s="613"/>
      <c r="AG220" s="613"/>
      <c r="AH220" s="614"/>
      <c r="AI220" s="626"/>
      <c r="AJ220" s="627"/>
      <c r="AK220" s="627"/>
      <c r="AL220" s="628"/>
      <c r="AM220" s="631"/>
      <c r="AN220" s="632"/>
      <c r="AO220" s="632"/>
      <c r="AP220" s="632"/>
      <c r="AQ220" s="632"/>
      <c r="AR220" s="632"/>
      <c r="AS220" s="632"/>
      <c r="AT220" s="635"/>
      <c r="AU220" s="636"/>
      <c r="AV220" s="636"/>
      <c r="AW220" s="636"/>
      <c r="AX220" s="636"/>
      <c r="AY220" s="636"/>
      <c r="AZ220" s="636"/>
      <c r="BA220" s="636"/>
      <c r="BB220" s="636"/>
      <c r="BC220" s="636"/>
      <c r="BD220" s="640"/>
      <c r="BE220" s="641"/>
      <c r="BF220" s="642"/>
      <c r="BG220" s="646"/>
      <c r="BH220" s="647"/>
      <c r="BI220" s="647"/>
      <c r="BJ220" s="647"/>
      <c r="BK220" s="647"/>
      <c r="BL220" s="647"/>
      <c r="BM220" s="647"/>
      <c r="BN220" s="647"/>
      <c r="BO220" s="647"/>
      <c r="BP220" s="647"/>
      <c r="BQ220" s="648"/>
      <c r="BR220" s="69"/>
      <c r="BS220" s="6"/>
    </row>
    <row r="221" spans="1:71" ht="9.9499999999999993" customHeight="1">
      <c r="A221" s="69"/>
      <c r="B221" s="609"/>
      <c r="C221" s="610"/>
      <c r="D221" s="611"/>
      <c r="E221" s="615"/>
      <c r="F221" s="610"/>
      <c r="G221" s="611"/>
      <c r="H221" s="616"/>
      <c r="I221" s="617"/>
      <c r="J221" s="617"/>
      <c r="K221" s="617"/>
      <c r="L221" s="617"/>
      <c r="M221" s="617"/>
      <c r="N221" s="617"/>
      <c r="O221" s="617"/>
      <c r="P221" s="617"/>
      <c r="Q221" s="617"/>
      <c r="R221" s="617"/>
      <c r="S221" s="617"/>
      <c r="T221" s="617"/>
      <c r="U221" s="617"/>
      <c r="V221" s="617"/>
      <c r="W221" s="617"/>
      <c r="X221" s="617"/>
      <c r="Y221" s="617"/>
      <c r="Z221" s="617"/>
      <c r="AA221" s="617"/>
      <c r="AB221" s="617"/>
      <c r="AC221" s="617"/>
      <c r="AD221" s="618"/>
      <c r="AE221" s="622"/>
      <c r="AF221" s="610"/>
      <c r="AG221" s="610"/>
      <c r="AH221" s="611"/>
      <c r="AI221" s="623"/>
      <c r="AJ221" s="624"/>
      <c r="AK221" s="624"/>
      <c r="AL221" s="625"/>
      <c r="AM221" s="629"/>
      <c r="AN221" s="630"/>
      <c r="AO221" s="630"/>
      <c r="AP221" s="630"/>
      <c r="AQ221" s="630"/>
      <c r="AR221" s="630"/>
      <c r="AS221" s="630"/>
      <c r="AT221" s="633">
        <f t="shared" ref="AT221" si="110">AI221*AM221</f>
        <v>0</v>
      </c>
      <c r="AU221" s="634"/>
      <c r="AV221" s="634"/>
      <c r="AW221" s="634"/>
      <c r="AX221" s="634"/>
      <c r="AY221" s="634"/>
      <c r="AZ221" s="634"/>
      <c r="BA221" s="634"/>
      <c r="BB221" s="634"/>
      <c r="BC221" s="634"/>
      <c r="BD221" s="637"/>
      <c r="BE221" s="638"/>
      <c r="BF221" s="639"/>
      <c r="BG221" s="643">
        <f t="shared" si="100"/>
        <v>0</v>
      </c>
      <c r="BH221" s="644"/>
      <c r="BI221" s="644"/>
      <c r="BJ221" s="644"/>
      <c r="BK221" s="644"/>
      <c r="BL221" s="644"/>
      <c r="BM221" s="644"/>
      <c r="BN221" s="644"/>
      <c r="BO221" s="644"/>
      <c r="BP221" s="644"/>
      <c r="BQ221" s="645"/>
      <c r="BR221" s="69"/>
      <c r="BS221" s="6"/>
    </row>
    <row r="222" spans="1:71" ht="9.9499999999999993" customHeight="1">
      <c r="A222" s="69"/>
      <c r="B222" s="612"/>
      <c r="C222" s="613"/>
      <c r="D222" s="614"/>
      <c r="E222" s="612"/>
      <c r="F222" s="613"/>
      <c r="G222" s="614"/>
      <c r="H222" s="619"/>
      <c r="I222" s="620"/>
      <c r="J222" s="620"/>
      <c r="K222" s="620"/>
      <c r="L222" s="620"/>
      <c r="M222" s="620"/>
      <c r="N222" s="620"/>
      <c r="O222" s="620"/>
      <c r="P222" s="620"/>
      <c r="Q222" s="620"/>
      <c r="R222" s="620"/>
      <c r="S222" s="620"/>
      <c r="T222" s="620"/>
      <c r="U222" s="620"/>
      <c r="V222" s="620"/>
      <c r="W222" s="620"/>
      <c r="X222" s="620"/>
      <c r="Y222" s="620"/>
      <c r="Z222" s="620"/>
      <c r="AA222" s="620"/>
      <c r="AB222" s="620"/>
      <c r="AC222" s="620"/>
      <c r="AD222" s="621"/>
      <c r="AE222" s="612"/>
      <c r="AF222" s="613"/>
      <c r="AG222" s="613"/>
      <c r="AH222" s="614"/>
      <c r="AI222" s="626"/>
      <c r="AJ222" s="627"/>
      <c r="AK222" s="627"/>
      <c r="AL222" s="628"/>
      <c r="AM222" s="631"/>
      <c r="AN222" s="632"/>
      <c r="AO222" s="632"/>
      <c r="AP222" s="632"/>
      <c r="AQ222" s="632"/>
      <c r="AR222" s="632"/>
      <c r="AS222" s="632"/>
      <c r="AT222" s="635"/>
      <c r="AU222" s="636"/>
      <c r="AV222" s="636"/>
      <c r="AW222" s="636"/>
      <c r="AX222" s="636"/>
      <c r="AY222" s="636"/>
      <c r="AZ222" s="636"/>
      <c r="BA222" s="636"/>
      <c r="BB222" s="636"/>
      <c r="BC222" s="636"/>
      <c r="BD222" s="640"/>
      <c r="BE222" s="641"/>
      <c r="BF222" s="642"/>
      <c r="BG222" s="646"/>
      <c r="BH222" s="647"/>
      <c r="BI222" s="647"/>
      <c r="BJ222" s="647"/>
      <c r="BK222" s="647"/>
      <c r="BL222" s="647"/>
      <c r="BM222" s="647"/>
      <c r="BN222" s="647"/>
      <c r="BO222" s="647"/>
      <c r="BP222" s="647"/>
      <c r="BQ222" s="648"/>
      <c r="BR222" s="69"/>
      <c r="BS222" s="6"/>
    </row>
    <row r="223" spans="1:71" ht="9.9499999999999993" customHeight="1">
      <c r="A223" s="69"/>
      <c r="B223" s="609"/>
      <c r="C223" s="610"/>
      <c r="D223" s="611"/>
      <c r="E223" s="615"/>
      <c r="F223" s="610"/>
      <c r="G223" s="611"/>
      <c r="H223" s="616"/>
      <c r="I223" s="617"/>
      <c r="J223" s="617"/>
      <c r="K223" s="617"/>
      <c r="L223" s="617"/>
      <c r="M223" s="617"/>
      <c r="N223" s="617"/>
      <c r="O223" s="617"/>
      <c r="P223" s="617"/>
      <c r="Q223" s="617"/>
      <c r="R223" s="617"/>
      <c r="S223" s="617"/>
      <c r="T223" s="617"/>
      <c r="U223" s="617"/>
      <c r="V223" s="617"/>
      <c r="W223" s="617"/>
      <c r="X223" s="617"/>
      <c r="Y223" s="617"/>
      <c r="Z223" s="617"/>
      <c r="AA223" s="617"/>
      <c r="AB223" s="617"/>
      <c r="AC223" s="617"/>
      <c r="AD223" s="618"/>
      <c r="AE223" s="622"/>
      <c r="AF223" s="610"/>
      <c r="AG223" s="610"/>
      <c r="AH223" s="611"/>
      <c r="AI223" s="623"/>
      <c r="AJ223" s="624"/>
      <c r="AK223" s="624"/>
      <c r="AL223" s="625"/>
      <c r="AM223" s="629"/>
      <c r="AN223" s="630"/>
      <c r="AO223" s="630"/>
      <c r="AP223" s="630"/>
      <c r="AQ223" s="630"/>
      <c r="AR223" s="630"/>
      <c r="AS223" s="630"/>
      <c r="AT223" s="633">
        <f t="shared" ref="AT223" si="111">AI223*AM223</f>
        <v>0</v>
      </c>
      <c r="AU223" s="634"/>
      <c r="AV223" s="634"/>
      <c r="AW223" s="634"/>
      <c r="AX223" s="634"/>
      <c r="AY223" s="634"/>
      <c r="AZ223" s="634"/>
      <c r="BA223" s="634"/>
      <c r="BB223" s="634"/>
      <c r="BC223" s="634"/>
      <c r="BD223" s="637"/>
      <c r="BE223" s="638"/>
      <c r="BF223" s="639"/>
      <c r="BG223" s="643">
        <f t="shared" si="100"/>
        <v>0</v>
      </c>
      <c r="BH223" s="644"/>
      <c r="BI223" s="644"/>
      <c r="BJ223" s="644"/>
      <c r="BK223" s="644"/>
      <c r="BL223" s="644"/>
      <c r="BM223" s="644"/>
      <c r="BN223" s="644"/>
      <c r="BO223" s="644"/>
      <c r="BP223" s="644"/>
      <c r="BQ223" s="645"/>
      <c r="BR223" s="69"/>
      <c r="BS223" s="6"/>
    </row>
    <row r="224" spans="1:71" ht="9.9499999999999993" customHeight="1">
      <c r="A224" s="69"/>
      <c r="B224" s="612"/>
      <c r="C224" s="613"/>
      <c r="D224" s="614"/>
      <c r="E224" s="612"/>
      <c r="F224" s="613"/>
      <c r="G224" s="614"/>
      <c r="H224" s="619"/>
      <c r="I224" s="620"/>
      <c r="J224" s="620"/>
      <c r="K224" s="620"/>
      <c r="L224" s="620"/>
      <c r="M224" s="620"/>
      <c r="N224" s="620"/>
      <c r="O224" s="620"/>
      <c r="P224" s="620"/>
      <c r="Q224" s="620"/>
      <c r="R224" s="620"/>
      <c r="S224" s="620"/>
      <c r="T224" s="620"/>
      <c r="U224" s="620"/>
      <c r="V224" s="620"/>
      <c r="W224" s="620"/>
      <c r="X224" s="620"/>
      <c r="Y224" s="620"/>
      <c r="Z224" s="620"/>
      <c r="AA224" s="620"/>
      <c r="AB224" s="620"/>
      <c r="AC224" s="620"/>
      <c r="AD224" s="621"/>
      <c r="AE224" s="612"/>
      <c r="AF224" s="613"/>
      <c r="AG224" s="613"/>
      <c r="AH224" s="614"/>
      <c r="AI224" s="626"/>
      <c r="AJ224" s="627"/>
      <c r="AK224" s="627"/>
      <c r="AL224" s="628"/>
      <c r="AM224" s="631"/>
      <c r="AN224" s="632"/>
      <c r="AO224" s="632"/>
      <c r="AP224" s="632"/>
      <c r="AQ224" s="632"/>
      <c r="AR224" s="632"/>
      <c r="AS224" s="632"/>
      <c r="AT224" s="635"/>
      <c r="AU224" s="636"/>
      <c r="AV224" s="636"/>
      <c r="AW224" s="636"/>
      <c r="AX224" s="636"/>
      <c r="AY224" s="636"/>
      <c r="AZ224" s="636"/>
      <c r="BA224" s="636"/>
      <c r="BB224" s="636"/>
      <c r="BC224" s="636"/>
      <c r="BD224" s="640"/>
      <c r="BE224" s="641"/>
      <c r="BF224" s="642"/>
      <c r="BG224" s="646"/>
      <c r="BH224" s="647"/>
      <c r="BI224" s="647"/>
      <c r="BJ224" s="647"/>
      <c r="BK224" s="647"/>
      <c r="BL224" s="647"/>
      <c r="BM224" s="647"/>
      <c r="BN224" s="647"/>
      <c r="BO224" s="647"/>
      <c r="BP224" s="647"/>
      <c r="BQ224" s="648"/>
      <c r="BR224" s="69"/>
      <c r="BS224" s="6"/>
    </row>
    <row r="225" spans="1:71" ht="9.9499999999999993" customHeight="1">
      <c r="A225" s="69"/>
      <c r="B225" s="609"/>
      <c r="C225" s="610"/>
      <c r="D225" s="611"/>
      <c r="E225" s="615"/>
      <c r="F225" s="610"/>
      <c r="G225" s="611"/>
      <c r="H225" s="616"/>
      <c r="I225" s="617"/>
      <c r="J225" s="617"/>
      <c r="K225" s="617"/>
      <c r="L225" s="617"/>
      <c r="M225" s="617"/>
      <c r="N225" s="617"/>
      <c r="O225" s="617"/>
      <c r="P225" s="617"/>
      <c r="Q225" s="617"/>
      <c r="R225" s="617"/>
      <c r="S225" s="617"/>
      <c r="T225" s="617"/>
      <c r="U225" s="617"/>
      <c r="V225" s="617"/>
      <c r="W225" s="617"/>
      <c r="X225" s="617"/>
      <c r="Y225" s="617"/>
      <c r="Z225" s="617"/>
      <c r="AA225" s="617"/>
      <c r="AB225" s="617"/>
      <c r="AC225" s="617"/>
      <c r="AD225" s="618"/>
      <c r="AE225" s="622"/>
      <c r="AF225" s="610"/>
      <c r="AG225" s="610"/>
      <c r="AH225" s="611"/>
      <c r="AI225" s="623"/>
      <c r="AJ225" s="624"/>
      <c r="AK225" s="624"/>
      <c r="AL225" s="625"/>
      <c r="AM225" s="629"/>
      <c r="AN225" s="630"/>
      <c r="AO225" s="630"/>
      <c r="AP225" s="630"/>
      <c r="AQ225" s="630"/>
      <c r="AR225" s="630"/>
      <c r="AS225" s="630"/>
      <c r="AT225" s="633">
        <f t="shared" ref="AT225" si="112">AI225*AM225</f>
        <v>0</v>
      </c>
      <c r="AU225" s="634"/>
      <c r="AV225" s="634"/>
      <c r="AW225" s="634"/>
      <c r="AX225" s="634"/>
      <c r="AY225" s="634"/>
      <c r="AZ225" s="634"/>
      <c r="BA225" s="634"/>
      <c r="BB225" s="634"/>
      <c r="BC225" s="634"/>
      <c r="BD225" s="637"/>
      <c r="BE225" s="638"/>
      <c r="BF225" s="639"/>
      <c r="BG225" s="643">
        <f t="shared" si="100"/>
        <v>0</v>
      </c>
      <c r="BH225" s="644"/>
      <c r="BI225" s="644"/>
      <c r="BJ225" s="644"/>
      <c r="BK225" s="644"/>
      <c r="BL225" s="644"/>
      <c r="BM225" s="644"/>
      <c r="BN225" s="644"/>
      <c r="BO225" s="644"/>
      <c r="BP225" s="644"/>
      <c r="BQ225" s="645"/>
      <c r="BR225" s="69"/>
      <c r="BS225" s="6"/>
    </row>
    <row r="226" spans="1:71" ht="9.9499999999999993" customHeight="1">
      <c r="A226" s="69"/>
      <c r="B226" s="612"/>
      <c r="C226" s="613"/>
      <c r="D226" s="614"/>
      <c r="E226" s="612"/>
      <c r="F226" s="613"/>
      <c r="G226" s="614"/>
      <c r="H226" s="619"/>
      <c r="I226" s="620"/>
      <c r="J226" s="620"/>
      <c r="K226" s="620"/>
      <c r="L226" s="620"/>
      <c r="M226" s="620"/>
      <c r="N226" s="620"/>
      <c r="O226" s="620"/>
      <c r="P226" s="620"/>
      <c r="Q226" s="620"/>
      <c r="R226" s="620"/>
      <c r="S226" s="620"/>
      <c r="T226" s="620"/>
      <c r="U226" s="620"/>
      <c r="V226" s="620"/>
      <c r="W226" s="620"/>
      <c r="X226" s="620"/>
      <c r="Y226" s="620"/>
      <c r="Z226" s="620"/>
      <c r="AA226" s="620"/>
      <c r="AB226" s="620"/>
      <c r="AC226" s="620"/>
      <c r="AD226" s="621"/>
      <c r="AE226" s="612"/>
      <c r="AF226" s="613"/>
      <c r="AG226" s="613"/>
      <c r="AH226" s="614"/>
      <c r="AI226" s="626"/>
      <c r="AJ226" s="627"/>
      <c r="AK226" s="627"/>
      <c r="AL226" s="628"/>
      <c r="AM226" s="631"/>
      <c r="AN226" s="632"/>
      <c r="AO226" s="632"/>
      <c r="AP226" s="632"/>
      <c r="AQ226" s="632"/>
      <c r="AR226" s="632"/>
      <c r="AS226" s="632"/>
      <c r="AT226" s="635"/>
      <c r="AU226" s="636"/>
      <c r="AV226" s="636"/>
      <c r="AW226" s="636"/>
      <c r="AX226" s="636"/>
      <c r="AY226" s="636"/>
      <c r="AZ226" s="636"/>
      <c r="BA226" s="636"/>
      <c r="BB226" s="636"/>
      <c r="BC226" s="636"/>
      <c r="BD226" s="640"/>
      <c r="BE226" s="641"/>
      <c r="BF226" s="642"/>
      <c r="BG226" s="646"/>
      <c r="BH226" s="647"/>
      <c r="BI226" s="647"/>
      <c r="BJ226" s="647"/>
      <c r="BK226" s="647"/>
      <c r="BL226" s="647"/>
      <c r="BM226" s="647"/>
      <c r="BN226" s="647"/>
      <c r="BO226" s="647"/>
      <c r="BP226" s="647"/>
      <c r="BQ226" s="648"/>
      <c r="BR226" s="69"/>
      <c r="BS226" s="6"/>
    </row>
    <row r="227" spans="1:71" ht="9.9499999999999993" customHeight="1">
      <c r="A227" s="69"/>
      <c r="B227" s="609"/>
      <c r="C227" s="610"/>
      <c r="D227" s="611"/>
      <c r="E227" s="615"/>
      <c r="F227" s="610"/>
      <c r="G227" s="611"/>
      <c r="H227" s="616"/>
      <c r="I227" s="617"/>
      <c r="J227" s="617"/>
      <c r="K227" s="617"/>
      <c r="L227" s="617"/>
      <c r="M227" s="617"/>
      <c r="N227" s="617"/>
      <c r="O227" s="617"/>
      <c r="P227" s="617"/>
      <c r="Q227" s="617"/>
      <c r="R227" s="617"/>
      <c r="S227" s="617"/>
      <c r="T227" s="617"/>
      <c r="U227" s="617"/>
      <c r="V227" s="617"/>
      <c r="W227" s="617"/>
      <c r="X227" s="617"/>
      <c r="Y227" s="617"/>
      <c r="Z227" s="617"/>
      <c r="AA227" s="617"/>
      <c r="AB227" s="617"/>
      <c r="AC227" s="617"/>
      <c r="AD227" s="618"/>
      <c r="AE227" s="622"/>
      <c r="AF227" s="610"/>
      <c r="AG227" s="610"/>
      <c r="AH227" s="611"/>
      <c r="AI227" s="623"/>
      <c r="AJ227" s="624"/>
      <c r="AK227" s="624"/>
      <c r="AL227" s="625"/>
      <c r="AM227" s="629"/>
      <c r="AN227" s="630"/>
      <c r="AO227" s="630"/>
      <c r="AP227" s="630"/>
      <c r="AQ227" s="630"/>
      <c r="AR227" s="630"/>
      <c r="AS227" s="630"/>
      <c r="AT227" s="633">
        <f t="shared" ref="AT227" si="113">AI227*AM227</f>
        <v>0</v>
      </c>
      <c r="AU227" s="634"/>
      <c r="AV227" s="634"/>
      <c r="AW227" s="634"/>
      <c r="AX227" s="634"/>
      <c r="AY227" s="634"/>
      <c r="AZ227" s="634"/>
      <c r="BA227" s="634"/>
      <c r="BB227" s="634"/>
      <c r="BC227" s="634"/>
      <c r="BD227" s="637"/>
      <c r="BE227" s="638"/>
      <c r="BF227" s="639"/>
      <c r="BG227" s="643">
        <f t="shared" si="100"/>
        <v>0</v>
      </c>
      <c r="BH227" s="644"/>
      <c r="BI227" s="644"/>
      <c r="BJ227" s="644"/>
      <c r="BK227" s="644"/>
      <c r="BL227" s="644"/>
      <c r="BM227" s="644"/>
      <c r="BN227" s="644"/>
      <c r="BO227" s="644"/>
      <c r="BP227" s="644"/>
      <c r="BQ227" s="645"/>
      <c r="BR227" s="69"/>
      <c r="BS227" s="6"/>
    </row>
    <row r="228" spans="1:71" ht="9.9499999999999993" customHeight="1">
      <c r="A228" s="69"/>
      <c r="B228" s="612"/>
      <c r="C228" s="613"/>
      <c r="D228" s="614"/>
      <c r="E228" s="612"/>
      <c r="F228" s="613"/>
      <c r="G228" s="614"/>
      <c r="H228" s="619"/>
      <c r="I228" s="620"/>
      <c r="J228" s="620"/>
      <c r="K228" s="620"/>
      <c r="L228" s="620"/>
      <c r="M228" s="620"/>
      <c r="N228" s="620"/>
      <c r="O228" s="620"/>
      <c r="P228" s="620"/>
      <c r="Q228" s="620"/>
      <c r="R228" s="620"/>
      <c r="S228" s="620"/>
      <c r="T228" s="620"/>
      <c r="U228" s="620"/>
      <c r="V228" s="620"/>
      <c r="W228" s="620"/>
      <c r="X228" s="620"/>
      <c r="Y228" s="620"/>
      <c r="Z228" s="620"/>
      <c r="AA228" s="620"/>
      <c r="AB228" s="620"/>
      <c r="AC228" s="620"/>
      <c r="AD228" s="621"/>
      <c r="AE228" s="612"/>
      <c r="AF228" s="613"/>
      <c r="AG228" s="613"/>
      <c r="AH228" s="614"/>
      <c r="AI228" s="626"/>
      <c r="AJ228" s="627"/>
      <c r="AK228" s="627"/>
      <c r="AL228" s="628"/>
      <c r="AM228" s="631"/>
      <c r="AN228" s="632"/>
      <c r="AO228" s="632"/>
      <c r="AP228" s="632"/>
      <c r="AQ228" s="632"/>
      <c r="AR228" s="632"/>
      <c r="AS228" s="632"/>
      <c r="AT228" s="635"/>
      <c r="AU228" s="636"/>
      <c r="AV228" s="636"/>
      <c r="AW228" s="636"/>
      <c r="AX228" s="636"/>
      <c r="AY228" s="636"/>
      <c r="AZ228" s="636"/>
      <c r="BA228" s="636"/>
      <c r="BB228" s="636"/>
      <c r="BC228" s="636"/>
      <c r="BD228" s="640"/>
      <c r="BE228" s="641"/>
      <c r="BF228" s="642"/>
      <c r="BG228" s="646"/>
      <c r="BH228" s="647"/>
      <c r="BI228" s="647"/>
      <c r="BJ228" s="647"/>
      <c r="BK228" s="647"/>
      <c r="BL228" s="647"/>
      <c r="BM228" s="647"/>
      <c r="BN228" s="647"/>
      <c r="BO228" s="647"/>
      <c r="BP228" s="647"/>
      <c r="BQ228" s="648"/>
      <c r="BR228" s="69"/>
      <c r="BS228" s="6"/>
    </row>
    <row r="229" spans="1:71" ht="9.9499999999999993" customHeight="1">
      <c r="A229" s="69"/>
      <c r="B229" s="609"/>
      <c r="C229" s="610"/>
      <c r="D229" s="611"/>
      <c r="E229" s="615"/>
      <c r="F229" s="610"/>
      <c r="G229" s="611"/>
      <c r="H229" s="616"/>
      <c r="I229" s="617"/>
      <c r="J229" s="617"/>
      <c r="K229" s="617"/>
      <c r="L229" s="617"/>
      <c r="M229" s="617"/>
      <c r="N229" s="617"/>
      <c r="O229" s="617"/>
      <c r="P229" s="617"/>
      <c r="Q229" s="617"/>
      <c r="R229" s="617"/>
      <c r="S229" s="617"/>
      <c r="T229" s="617"/>
      <c r="U229" s="617"/>
      <c r="V229" s="617"/>
      <c r="W229" s="617"/>
      <c r="X229" s="617"/>
      <c r="Y229" s="617"/>
      <c r="Z229" s="617"/>
      <c r="AA229" s="617"/>
      <c r="AB229" s="617"/>
      <c r="AC229" s="617"/>
      <c r="AD229" s="618"/>
      <c r="AE229" s="622"/>
      <c r="AF229" s="610"/>
      <c r="AG229" s="610"/>
      <c r="AH229" s="611"/>
      <c r="AI229" s="623"/>
      <c r="AJ229" s="624"/>
      <c r="AK229" s="624"/>
      <c r="AL229" s="625"/>
      <c r="AM229" s="629"/>
      <c r="AN229" s="630"/>
      <c r="AO229" s="630"/>
      <c r="AP229" s="630"/>
      <c r="AQ229" s="630"/>
      <c r="AR229" s="630"/>
      <c r="AS229" s="630"/>
      <c r="AT229" s="633">
        <f t="shared" ref="AT229" si="114">AI229*AM229</f>
        <v>0</v>
      </c>
      <c r="AU229" s="634"/>
      <c r="AV229" s="634"/>
      <c r="AW229" s="634"/>
      <c r="AX229" s="634"/>
      <c r="AY229" s="634"/>
      <c r="AZ229" s="634"/>
      <c r="BA229" s="634"/>
      <c r="BB229" s="634"/>
      <c r="BC229" s="634"/>
      <c r="BD229" s="637"/>
      <c r="BE229" s="638"/>
      <c r="BF229" s="639"/>
      <c r="BG229" s="643">
        <f t="shared" si="100"/>
        <v>0</v>
      </c>
      <c r="BH229" s="644"/>
      <c r="BI229" s="644"/>
      <c r="BJ229" s="644"/>
      <c r="BK229" s="644"/>
      <c r="BL229" s="644"/>
      <c r="BM229" s="644"/>
      <c r="BN229" s="644"/>
      <c r="BO229" s="644"/>
      <c r="BP229" s="644"/>
      <c r="BQ229" s="645"/>
      <c r="BR229" s="69"/>
      <c r="BS229" s="6"/>
    </row>
    <row r="230" spans="1:71" ht="9.9499999999999993" customHeight="1">
      <c r="A230" s="69"/>
      <c r="B230" s="612"/>
      <c r="C230" s="613"/>
      <c r="D230" s="614"/>
      <c r="E230" s="612"/>
      <c r="F230" s="613"/>
      <c r="G230" s="614"/>
      <c r="H230" s="619"/>
      <c r="I230" s="620"/>
      <c r="J230" s="620"/>
      <c r="K230" s="620"/>
      <c r="L230" s="620"/>
      <c r="M230" s="620"/>
      <c r="N230" s="620"/>
      <c r="O230" s="620"/>
      <c r="P230" s="620"/>
      <c r="Q230" s="620"/>
      <c r="R230" s="620"/>
      <c r="S230" s="620"/>
      <c r="T230" s="620"/>
      <c r="U230" s="620"/>
      <c r="V230" s="620"/>
      <c r="W230" s="620"/>
      <c r="X230" s="620"/>
      <c r="Y230" s="620"/>
      <c r="Z230" s="620"/>
      <c r="AA230" s="620"/>
      <c r="AB230" s="620"/>
      <c r="AC230" s="620"/>
      <c r="AD230" s="621"/>
      <c r="AE230" s="612"/>
      <c r="AF230" s="613"/>
      <c r="AG230" s="613"/>
      <c r="AH230" s="614"/>
      <c r="AI230" s="626"/>
      <c r="AJ230" s="627"/>
      <c r="AK230" s="627"/>
      <c r="AL230" s="628"/>
      <c r="AM230" s="631"/>
      <c r="AN230" s="632"/>
      <c r="AO230" s="632"/>
      <c r="AP230" s="632"/>
      <c r="AQ230" s="632"/>
      <c r="AR230" s="632"/>
      <c r="AS230" s="632"/>
      <c r="AT230" s="635"/>
      <c r="AU230" s="636"/>
      <c r="AV230" s="636"/>
      <c r="AW230" s="636"/>
      <c r="AX230" s="636"/>
      <c r="AY230" s="636"/>
      <c r="AZ230" s="636"/>
      <c r="BA230" s="636"/>
      <c r="BB230" s="636"/>
      <c r="BC230" s="636"/>
      <c r="BD230" s="640"/>
      <c r="BE230" s="641"/>
      <c r="BF230" s="642"/>
      <c r="BG230" s="646"/>
      <c r="BH230" s="647"/>
      <c r="BI230" s="647"/>
      <c r="BJ230" s="647"/>
      <c r="BK230" s="647"/>
      <c r="BL230" s="647"/>
      <c r="BM230" s="647"/>
      <c r="BN230" s="647"/>
      <c r="BO230" s="647"/>
      <c r="BP230" s="647"/>
      <c r="BQ230" s="648"/>
      <c r="BR230" s="69"/>
      <c r="BS230" s="6"/>
    </row>
    <row r="231" spans="1:71" ht="9.9499999999999993" customHeight="1">
      <c r="A231" s="69"/>
      <c r="B231" s="609"/>
      <c r="C231" s="610"/>
      <c r="D231" s="611"/>
      <c r="E231" s="615"/>
      <c r="F231" s="610"/>
      <c r="G231" s="611"/>
      <c r="H231" s="616"/>
      <c r="I231" s="617"/>
      <c r="J231" s="617"/>
      <c r="K231" s="617"/>
      <c r="L231" s="617"/>
      <c r="M231" s="617"/>
      <c r="N231" s="617"/>
      <c r="O231" s="617"/>
      <c r="P231" s="617"/>
      <c r="Q231" s="617"/>
      <c r="R231" s="617"/>
      <c r="S231" s="617"/>
      <c r="T231" s="617"/>
      <c r="U231" s="617"/>
      <c r="V231" s="617"/>
      <c r="W231" s="617"/>
      <c r="X231" s="617"/>
      <c r="Y231" s="617"/>
      <c r="Z231" s="617"/>
      <c r="AA231" s="617"/>
      <c r="AB231" s="617"/>
      <c r="AC231" s="617"/>
      <c r="AD231" s="618"/>
      <c r="AE231" s="622"/>
      <c r="AF231" s="610"/>
      <c r="AG231" s="610"/>
      <c r="AH231" s="611"/>
      <c r="AI231" s="623"/>
      <c r="AJ231" s="624"/>
      <c r="AK231" s="624"/>
      <c r="AL231" s="625"/>
      <c r="AM231" s="629"/>
      <c r="AN231" s="630"/>
      <c r="AO231" s="630"/>
      <c r="AP231" s="630"/>
      <c r="AQ231" s="630"/>
      <c r="AR231" s="630"/>
      <c r="AS231" s="630"/>
      <c r="AT231" s="633">
        <f t="shared" ref="AT231" si="115">AI231*AM231</f>
        <v>0</v>
      </c>
      <c r="AU231" s="634"/>
      <c r="AV231" s="634"/>
      <c r="AW231" s="634"/>
      <c r="AX231" s="634"/>
      <c r="AY231" s="634"/>
      <c r="AZ231" s="634"/>
      <c r="BA231" s="634"/>
      <c r="BB231" s="634"/>
      <c r="BC231" s="634"/>
      <c r="BD231" s="637"/>
      <c r="BE231" s="638"/>
      <c r="BF231" s="639"/>
      <c r="BG231" s="643">
        <f t="shared" si="100"/>
        <v>0</v>
      </c>
      <c r="BH231" s="644"/>
      <c r="BI231" s="644"/>
      <c r="BJ231" s="644"/>
      <c r="BK231" s="644"/>
      <c r="BL231" s="644"/>
      <c r="BM231" s="644"/>
      <c r="BN231" s="644"/>
      <c r="BO231" s="644"/>
      <c r="BP231" s="644"/>
      <c r="BQ231" s="645"/>
      <c r="BR231" s="69"/>
      <c r="BS231" s="6"/>
    </row>
    <row r="232" spans="1:71" ht="9.9499999999999993" customHeight="1">
      <c r="A232" s="69"/>
      <c r="B232" s="612"/>
      <c r="C232" s="613"/>
      <c r="D232" s="614"/>
      <c r="E232" s="612"/>
      <c r="F232" s="613"/>
      <c r="G232" s="614"/>
      <c r="H232" s="619"/>
      <c r="I232" s="620"/>
      <c r="J232" s="620"/>
      <c r="K232" s="620"/>
      <c r="L232" s="620"/>
      <c r="M232" s="620"/>
      <c r="N232" s="620"/>
      <c r="O232" s="620"/>
      <c r="P232" s="620"/>
      <c r="Q232" s="620"/>
      <c r="R232" s="620"/>
      <c r="S232" s="620"/>
      <c r="T232" s="620"/>
      <c r="U232" s="620"/>
      <c r="V232" s="620"/>
      <c r="W232" s="620"/>
      <c r="X232" s="620"/>
      <c r="Y232" s="620"/>
      <c r="Z232" s="620"/>
      <c r="AA232" s="620"/>
      <c r="AB232" s="620"/>
      <c r="AC232" s="620"/>
      <c r="AD232" s="621"/>
      <c r="AE232" s="612"/>
      <c r="AF232" s="613"/>
      <c r="AG232" s="613"/>
      <c r="AH232" s="614"/>
      <c r="AI232" s="626"/>
      <c r="AJ232" s="627"/>
      <c r="AK232" s="627"/>
      <c r="AL232" s="628"/>
      <c r="AM232" s="631"/>
      <c r="AN232" s="632"/>
      <c r="AO232" s="632"/>
      <c r="AP232" s="632"/>
      <c r="AQ232" s="632"/>
      <c r="AR232" s="632"/>
      <c r="AS232" s="632"/>
      <c r="AT232" s="635"/>
      <c r="AU232" s="636"/>
      <c r="AV232" s="636"/>
      <c r="AW232" s="636"/>
      <c r="AX232" s="636"/>
      <c r="AY232" s="636"/>
      <c r="AZ232" s="636"/>
      <c r="BA232" s="636"/>
      <c r="BB232" s="636"/>
      <c r="BC232" s="636"/>
      <c r="BD232" s="640"/>
      <c r="BE232" s="641"/>
      <c r="BF232" s="642"/>
      <c r="BG232" s="646"/>
      <c r="BH232" s="647"/>
      <c r="BI232" s="647"/>
      <c r="BJ232" s="647"/>
      <c r="BK232" s="647"/>
      <c r="BL232" s="647"/>
      <c r="BM232" s="647"/>
      <c r="BN232" s="647"/>
      <c r="BO232" s="647"/>
      <c r="BP232" s="647"/>
      <c r="BQ232" s="648"/>
      <c r="BR232" s="69"/>
      <c r="BS232" s="6"/>
    </row>
    <row r="233" spans="1:71" ht="9.9499999999999993" customHeight="1">
      <c r="A233" s="69"/>
      <c r="B233" s="609"/>
      <c r="C233" s="610"/>
      <c r="D233" s="611"/>
      <c r="E233" s="615"/>
      <c r="F233" s="610"/>
      <c r="G233" s="611"/>
      <c r="H233" s="616"/>
      <c r="I233" s="617"/>
      <c r="J233" s="617"/>
      <c r="K233" s="617"/>
      <c r="L233" s="617"/>
      <c r="M233" s="617"/>
      <c r="N233" s="617"/>
      <c r="O233" s="617"/>
      <c r="P233" s="617"/>
      <c r="Q233" s="617"/>
      <c r="R233" s="617"/>
      <c r="S233" s="617"/>
      <c r="T233" s="617"/>
      <c r="U233" s="617"/>
      <c r="V233" s="617"/>
      <c r="W233" s="617"/>
      <c r="X233" s="617"/>
      <c r="Y233" s="617"/>
      <c r="Z233" s="617"/>
      <c r="AA233" s="617"/>
      <c r="AB233" s="617"/>
      <c r="AC233" s="617"/>
      <c r="AD233" s="618"/>
      <c r="AE233" s="622"/>
      <c r="AF233" s="610"/>
      <c r="AG233" s="610"/>
      <c r="AH233" s="611"/>
      <c r="AI233" s="623"/>
      <c r="AJ233" s="624"/>
      <c r="AK233" s="624"/>
      <c r="AL233" s="625"/>
      <c r="AM233" s="629"/>
      <c r="AN233" s="630"/>
      <c r="AO233" s="630"/>
      <c r="AP233" s="630"/>
      <c r="AQ233" s="630"/>
      <c r="AR233" s="630"/>
      <c r="AS233" s="630"/>
      <c r="AT233" s="633">
        <f t="shared" ref="AT233" si="116">AI233*AM233</f>
        <v>0</v>
      </c>
      <c r="AU233" s="634"/>
      <c r="AV233" s="634"/>
      <c r="AW233" s="634"/>
      <c r="AX233" s="634"/>
      <c r="AY233" s="634"/>
      <c r="AZ233" s="634"/>
      <c r="BA233" s="634"/>
      <c r="BB233" s="634"/>
      <c r="BC233" s="634"/>
      <c r="BD233" s="637"/>
      <c r="BE233" s="638"/>
      <c r="BF233" s="639"/>
      <c r="BG233" s="643">
        <f t="shared" si="100"/>
        <v>0</v>
      </c>
      <c r="BH233" s="644"/>
      <c r="BI233" s="644"/>
      <c r="BJ233" s="644"/>
      <c r="BK233" s="644"/>
      <c r="BL233" s="644"/>
      <c r="BM233" s="644"/>
      <c r="BN233" s="644"/>
      <c r="BO233" s="644"/>
      <c r="BP233" s="644"/>
      <c r="BQ233" s="645"/>
      <c r="BR233" s="69"/>
      <c r="BS233" s="6"/>
    </row>
    <row r="234" spans="1:71" ht="9.9499999999999993" customHeight="1">
      <c r="A234" s="69"/>
      <c r="B234" s="612"/>
      <c r="C234" s="613"/>
      <c r="D234" s="614"/>
      <c r="E234" s="612"/>
      <c r="F234" s="613"/>
      <c r="G234" s="614"/>
      <c r="H234" s="619"/>
      <c r="I234" s="620"/>
      <c r="J234" s="620"/>
      <c r="K234" s="620"/>
      <c r="L234" s="620"/>
      <c r="M234" s="620"/>
      <c r="N234" s="620"/>
      <c r="O234" s="620"/>
      <c r="P234" s="620"/>
      <c r="Q234" s="620"/>
      <c r="R234" s="620"/>
      <c r="S234" s="620"/>
      <c r="T234" s="620"/>
      <c r="U234" s="620"/>
      <c r="V234" s="620"/>
      <c r="W234" s="620"/>
      <c r="X234" s="620"/>
      <c r="Y234" s="620"/>
      <c r="Z234" s="620"/>
      <c r="AA234" s="620"/>
      <c r="AB234" s="620"/>
      <c r="AC234" s="620"/>
      <c r="AD234" s="621"/>
      <c r="AE234" s="612"/>
      <c r="AF234" s="613"/>
      <c r="AG234" s="613"/>
      <c r="AH234" s="614"/>
      <c r="AI234" s="626"/>
      <c r="AJ234" s="627"/>
      <c r="AK234" s="627"/>
      <c r="AL234" s="628"/>
      <c r="AM234" s="631"/>
      <c r="AN234" s="632"/>
      <c r="AO234" s="632"/>
      <c r="AP234" s="632"/>
      <c r="AQ234" s="632"/>
      <c r="AR234" s="632"/>
      <c r="AS234" s="632"/>
      <c r="AT234" s="635"/>
      <c r="AU234" s="636"/>
      <c r="AV234" s="636"/>
      <c r="AW234" s="636"/>
      <c r="AX234" s="636"/>
      <c r="AY234" s="636"/>
      <c r="AZ234" s="636"/>
      <c r="BA234" s="636"/>
      <c r="BB234" s="636"/>
      <c r="BC234" s="636"/>
      <c r="BD234" s="640"/>
      <c r="BE234" s="641"/>
      <c r="BF234" s="642"/>
      <c r="BG234" s="646"/>
      <c r="BH234" s="647"/>
      <c r="BI234" s="647"/>
      <c r="BJ234" s="647"/>
      <c r="BK234" s="647"/>
      <c r="BL234" s="647"/>
      <c r="BM234" s="647"/>
      <c r="BN234" s="647"/>
      <c r="BO234" s="647"/>
      <c r="BP234" s="647"/>
      <c r="BQ234" s="648"/>
      <c r="BR234" s="69"/>
      <c r="BS234" s="6"/>
    </row>
    <row r="235" spans="1:71" ht="9.9499999999999993" customHeight="1">
      <c r="A235" s="69"/>
      <c r="B235" s="609"/>
      <c r="C235" s="610"/>
      <c r="D235" s="611"/>
      <c r="E235" s="615"/>
      <c r="F235" s="610"/>
      <c r="G235" s="611"/>
      <c r="H235" s="616"/>
      <c r="I235" s="617"/>
      <c r="J235" s="617"/>
      <c r="K235" s="617"/>
      <c r="L235" s="617"/>
      <c r="M235" s="617"/>
      <c r="N235" s="617"/>
      <c r="O235" s="617"/>
      <c r="P235" s="617"/>
      <c r="Q235" s="617"/>
      <c r="R235" s="617"/>
      <c r="S235" s="617"/>
      <c r="T235" s="617"/>
      <c r="U235" s="617"/>
      <c r="V235" s="617"/>
      <c r="W235" s="617"/>
      <c r="X235" s="617"/>
      <c r="Y235" s="617"/>
      <c r="Z235" s="617"/>
      <c r="AA235" s="617"/>
      <c r="AB235" s="617"/>
      <c r="AC235" s="617"/>
      <c r="AD235" s="618"/>
      <c r="AE235" s="622"/>
      <c r="AF235" s="610"/>
      <c r="AG235" s="610"/>
      <c r="AH235" s="611"/>
      <c r="AI235" s="623"/>
      <c r="AJ235" s="624"/>
      <c r="AK235" s="624"/>
      <c r="AL235" s="625"/>
      <c r="AM235" s="629"/>
      <c r="AN235" s="630"/>
      <c r="AO235" s="630"/>
      <c r="AP235" s="630"/>
      <c r="AQ235" s="630"/>
      <c r="AR235" s="630"/>
      <c r="AS235" s="630"/>
      <c r="AT235" s="633">
        <f t="shared" ref="AT235" si="117">AI235*AM235</f>
        <v>0</v>
      </c>
      <c r="AU235" s="634"/>
      <c r="AV235" s="634"/>
      <c r="AW235" s="634"/>
      <c r="AX235" s="634"/>
      <c r="AY235" s="634"/>
      <c r="AZ235" s="634"/>
      <c r="BA235" s="634"/>
      <c r="BB235" s="634"/>
      <c r="BC235" s="634"/>
      <c r="BD235" s="637"/>
      <c r="BE235" s="638"/>
      <c r="BF235" s="639"/>
      <c r="BG235" s="643">
        <f t="shared" si="100"/>
        <v>0</v>
      </c>
      <c r="BH235" s="644"/>
      <c r="BI235" s="644"/>
      <c r="BJ235" s="644"/>
      <c r="BK235" s="644"/>
      <c r="BL235" s="644"/>
      <c r="BM235" s="644"/>
      <c r="BN235" s="644"/>
      <c r="BO235" s="644"/>
      <c r="BP235" s="644"/>
      <c r="BQ235" s="645"/>
      <c r="BR235" s="69"/>
      <c r="BS235" s="6"/>
    </row>
    <row r="236" spans="1:71" ht="9.9499999999999993" customHeight="1">
      <c r="A236" s="69"/>
      <c r="B236" s="612"/>
      <c r="C236" s="613"/>
      <c r="D236" s="614"/>
      <c r="E236" s="612"/>
      <c r="F236" s="613"/>
      <c r="G236" s="614"/>
      <c r="H236" s="619"/>
      <c r="I236" s="620"/>
      <c r="J236" s="620"/>
      <c r="K236" s="620"/>
      <c r="L236" s="620"/>
      <c r="M236" s="620"/>
      <c r="N236" s="620"/>
      <c r="O236" s="620"/>
      <c r="P236" s="620"/>
      <c r="Q236" s="620"/>
      <c r="R236" s="620"/>
      <c r="S236" s="620"/>
      <c r="T236" s="620"/>
      <c r="U236" s="620"/>
      <c r="V236" s="620"/>
      <c r="W236" s="620"/>
      <c r="X236" s="620"/>
      <c r="Y236" s="620"/>
      <c r="Z236" s="620"/>
      <c r="AA236" s="620"/>
      <c r="AB236" s="620"/>
      <c r="AC236" s="620"/>
      <c r="AD236" s="621"/>
      <c r="AE236" s="612"/>
      <c r="AF236" s="613"/>
      <c r="AG236" s="613"/>
      <c r="AH236" s="614"/>
      <c r="AI236" s="626"/>
      <c r="AJ236" s="627"/>
      <c r="AK236" s="627"/>
      <c r="AL236" s="628"/>
      <c r="AM236" s="631"/>
      <c r="AN236" s="632"/>
      <c r="AO236" s="632"/>
      <c r="AP236" s="632"/>
      <c r="AQ236" s="632"/>
      <c r="AR236" s="632"/>
      <c r="AS236" s="632"/>
      <c r="AT236" s="635"/>
      <c r="AU236" s="636"/>
      <c r="AV236" s="636"/>
      <c r="AW236" s="636"/>
      <c r="AX236" s="636"/>
      <c r="AY236" s="636"/>
      <c r="AZ236" s="636"/>
      <c r="BA236" s="636"/>
      <c r="BB236" s="636"/>
      <c r="BC236" s="636"/>
      <c r="BD236" s="640"/>
      <c r="BE236" s="641"/>
      <c r="BF236" s="642"/>
      <c r="BG236" s="646"/>
      <c r="BH236" s="647"/>
      <c r="BI236" s="647"/>
      <c r="BJ236" s="647"/>
      <c r="BK236" s="647"/>
      <c r="BL236" s="647"/>
      <c r="BM236" s="647"/>
      <c r="BN236" s="647"/>
      <c r="BO236" s="647"/>
      <c r="BP236" s="647"/>
      <c r="BQ236" s="648"/>
      <c r="BR236" s="69"/>
      <c r="BS236" s="6"/>
    </row>
    <row r="237" spans="1:71" ht="9.9499999999999993" customHeight="1">
      <c r="A237" s="69"/>
      <c r="B237" s="609"/>
      <c r="C237" s="610"/>
      <c r="D237" s="611"/>
      <c r="E237" s="615"/>
      <c r="F237" s="610"/>
      <c r="G237" s="611"/>
      <c r="H237" s="616"/>
      <c r="I237" s="617"/>
      <c r="J237" s="617"/>
      <c r="K237" s="617"/>
      <c r="L237" s="617"/>
      <c r="M237" s="617"/>
      <c r="N237" s="617"/>
      <c r="O237" s="617"/>
      <c r="P237" s="617"/>
      <c r="Q237" s="617"/>
      <c r="R237" s="617"/>
      <c r="S237" s="617"/>
      <c r="T237" s="617"/>
      <c r="U237" s="617"/>
      <c r="V237" s="617"/>
      <c r="W237" s="617"/>
      <c r="X237" s="617"/>
      <c r="Y237" s="617"/>
      <c r="Z237" s="617"/>
      <c r="AA237" s="617"/>
      <c r="AB237" s="617"/>
      <c r="AC237" s="617"/>
      <c r="AD237" s="618"/>
      <c r="AE237" s="622"/>
      <c r="AF237" s="610"/>
      <c r="AG237" s="610"/>
      <c r="AH237" s="611"/>
      <c r="AI237" s="623"/>
      <c r="AJ237" s="624"/>
      <c r="AK237" s="624"/>
      <c r="AL237" s="625"/>
      <c r="AM237" s="629"/>
      <c r="AN237" s="630"/>
      <c r="AO237" s="630"/>
      <c r="AP237" s="630"/>
      <c r="AQ237" s="630"/>
      <c r="AR237" s="630"/>
      <c r="AS237" s="630"/>
      <c r="AT237" s="633">
        <f t="shared" ref="AT237" si="118">AI237*AM237</f>
        <v>0</v>
      </c>
      <c r="AU237" s="634"/>
      <c r="AV237" s="634"/>
      <c r="AW237" s="634"/>
      <c r="AX237" s="634"/>
      <c r="AY237" s="634"/>
      <c r="AZ237" s="634"/>
      <c r="BA237" s="634"/>
      <c r="BB237" s="634"/>
      <c r="BC237" s="634"/>
      <c r="BD237" s="637"/>
      <c r="BE237" s="638"/>
      <c r="BF237" s="639"/>
      <c r="BG237" s="643">
        <f t="shared" si="100"/>
        <v>0</v>
      </c>
      <c r="BH237" s="644"/>
      <c r="BI237" s="644"/>
      <c r="BJ237" s="644"/>
      <c r="BK237" s="644"/>
      <c r="BL237" s="644"/>
      <c r="BM237" s="644"/>
      <c r="BN237" s="644"/>
      <c r="BO237" s="644"/>
      <c r="BP237" s="644"/>
      <c r="BQ237" s="645"/>
      <c r="BR237" s="69"/>
      <c r="BS237" s="6"/>
    </row>
    <row r="238" spans="1:71" ht="9.9499999999999993" customHeight="1">
      <c r="A238" s="69"/>
      <c r="B238" s="612"/>
      <c r="C238" s="613"/>
      <c r="D238" s="614"/>
      <c r="E238" s="612"/>
      <c r="F238" s="613"/>
      <c r="G238" s="614"/>
      <c r="H238" s="619"/>
      <c r="I238" s="620"/>
      <c r="J238" s="620"/>
      <c r="K238" s="620"/>
      <c r="L238" s="620"/>
      <c r="M238" s="620"/>
      <c r="N238" s="620"/>
      <c r="O238" s="620"/>
      <c r="P238" s="620"/>
      <c r="Q238" s="620"/>
      <c r="R238" s="620"/>
      <c r="S238" s="620"/>
      <c r="T238" s="620"/>
      <c r="U238" s="620"/>
      <c r="V238" s="620"/>
      <c r="W238" s="620"/>
      <c r="X238" s="620"/>
      <c r="Y238" s="620"/>
      <c r="Z238" s="620"/>
      <c r="AA238" s="620"/>
      <c r="AB238" s="620"/>
      <c r="AC238" s="620"/>
      <c r="AD238" s="621"/>
      <c r="AE238" s="612"/>
      <c r="AF238" s="613"/>
      <c r="AG238" s="613"/>
      <c r="AH238" s="614"/>
      <c r="AI238" s="626"/>
      <c r="AJ238" s="627"/>
      <c r="AK238" s="627"/>
      <c r="AL238" s="628"/>
      <c r="AM238" s="631"/>
      <c r="AN238" s="632"/>
      <c r="AO238" s="632"/>
      <c r="AP238" s="632"/>
      <c r="AQ238" s="632"/>
      <c r="AR238" s="632"/>
      <c r="AS238" s="632"/>
      <c r="AT238" s="635"/>
      <c r="AU238" s="636"/>
      <c r="AV238" s="636"/>
      <c r="AW238" s="636"/>
      <c r="AX238" s="636"/>
      <c r="AY238" s="636"/>
      <c r="AZ238" s="636"/>
      <c r="BA238" s="636"/>
      <c r="BB238" s="636"/>
      <c r="BC238" s="636"/>
      <c r="BD238" s="640"/>
      <c r="BE238" s="641"/>
      <c r="BF238" s="642"/>
      <c r="BG238" s="646"/>
      <c r="BH238" s="647"/>
      <c r="BI238" s="647"/>
      <c r="BJ238" s="647"/>
      <c r="BK238" s="647"/>
      <c r="BL238" s="647"/>
      <c r="BM238" s="647"/>
      <c r="BN238" s="647"/>
      <c r="BO238" s="647"/>
      <c r="BP238" s="647"/>
      <c r="BQ238" s="648"/>
      <c r="BR238" s="69"/>
      <c r="BS238" s="6"/>
    </row>
    <row r="239" spans="1:71" ht="9.9499999999999993" customHeight="1">
      <c r="A239" s="69"/>
      <c r="B239" s="609"/>
      <c r="C239" s="610"/>
      <c r="D239" s="611"/>
      <c r="E239" s="615"/>
      <c r="F239" s="610"/>
      <c r="G239" s="611"/>
      <c r="H239" s="616"/>
      <c r="I239" s="617"/>
      <c r="J239" s="617"/>
      <c r="K239" s="617"/>
      <c r="L239" s="617"/>
      <c r="M239" s="617"/>
      <c r="N239" s="617"/>
      <c r="O239" s="617"/>
      <c r="P239" s="617"/>
      <c r="Q239" s="617"/>
      <c r="R239" s="617"/>
      <c r="S239" s="617"/>
      <c r="T239" s="617"/>
      <c r="U239" s="617"/>
      <c r="V239" s="617"/>
      <c r="W239" s="617"/>
      <c r="X239" s="617"/>
      <c r="Y239" s="617"/>
      <c r="Z239" s="617"/>
      <c r="AA239" s="617"/>
      <c r="AB239" s="617"/>
      <c r="AC239" s="617"/>
      <c r="AD239" s="618"/>
      <c r="AE239" s="622"/>
      <c r="AF239" s="610"/>
      <c r="AG239" s="610"/>
      <c r="AH239" s="611"/>
      <c r="AI239" s="623"/>
      <c r="AJ239" s="624"/>
      <c r="AK239" s="624"/>
      <c r="AL239" s="625"/>
      <c r="AM239" s="629"/>
      <c r="AN239" s="630"/>
      <c r="AO239" s="630"/>
      <c r="AP239" s="630"/>
      <c r="AQ239" s="630"/>
      <c r="AR239" s="630"/>
      <c r="AS239" s="630"/>
      <c r="AT239" s="633">
        <f t="shared" ref="AT239" si="119">AI239*AM239</f>
        <v>0</v>
      </c>
      <c r="AU239" s="634"/>
      <c r="AV239" s="634"/>
      <c r="AW239" s="634"/>
      <c r="AX239" s="634"/>
      <c r="AY239" s="634"/>
      <c r="AZ239" s="634"/>
      <c r="BA239" s="634"/>
      <c r="BB239" s="634"/>
      <c r="BC239" s="634"/>
      <c r="BD239" s="637"/>
      <c r="BE239" s="638"/>
      <c r="BF239" s="639"/>
      <c r="BG239" s="643">
        <f t="shared" ref="BG239" si="120">IF($BD239="※",$AT239*0.08,$AT239*0.1)</f>
        <v>0</v>
      </c>
      <c r="BH239" s="644"/>
      <c r="BI239" s="644"/>
      <c r="BJ239" s="644"/>
      <c r="BK239" s="644"/>
      <c r="BL239" s="644"/>
      <c r="BM239" s="644"/>
      <c r="BN239" s="644"/>
      <c r="BO239" s="644"/>
      <c r="BP239" s="644"/>
      <c r="BQ239" s="645"/>
      <c r="BR239" s="69"/>
      <c r="BS239" s="6"/>
    </row>
    <row r="240" spans="1:71" ht="9.9499999999999993" customHeight="1">
      <c r="A240" s="69"/>
      <c r="B240" s="612"/>
      <c r="C240" s="613"/>
      <c r="D240" s="614"/>
      <c r="E240" s="612"/>
      <c r="F240" s="613"/>
      <c r="G240" s="614"/>
      <c r="H240" s="619"/>
      <c r="I240" s="620"/>
      <c r="J240" s="620"/>
      <c r="K240" s="620"/>
      <c r="L240" s="620"/>
      <c r="M240" s="620"/>
      <c r="N240" s="620"/>
      <c r="O240" s="620"/>
      <c r="P240" s="620"/>
      <c r="Q240" s="620"/>
      <c r="R240" s="620"/>
      <c r="S240" s="620"/>
      <c r="T240" s="620"/>
      <c r="U240" s="620"/>
      <c r="V240" s="620"/>
      <c r="W240" s="620"/>
      <c r="X240" s="620"/>
      <c r="Y240" s="620"/>
      <c r="Z240" s="620"/>
      <c r="AA240" s="620"/>
      <c r="AB240" s="620"/>
      <c r="AC240" s="620"/>
      <c r="AD240" s="621"/>
      <c r="AE240" s="612"/>
      <c r="AF240" s="613"/>
      <c r="AG240" s="613"/>
      <c r="AH240" s="614"/>
      <c r="AI240" s="626"/>
      <c r="AJ240" s="627"/>
      <c r="AK240" s="627"/>
      <c r="AL240" s="628"/>
      <c r="AM240" s="631"/>
      <c r="AN240" s="632"/>
      <c r="AO240" s="632"/>
      <c r="AP240" s="632"/>
      <c r="AQ240" s="632"/>
      <c r="AR240" s="632"/>
      <c r="AS240" s="632"/>
      <c r="AT240" s="635"/>
      <c r="AU240" s="636"/>
      <c r="AV240" s="636"/>
      <c r="AW240" s="636"/>
      <c r="AX240" s="636"/>
      <c r="AY240" s="636"/>
      <c r="AZ240" s="636"/>
      <c r="BA240" s="636"/>
      <c r="BB240" s="636"/>
      <c r="BC240" s="636"/>
      <c r="BD240" s="640"/>
      <c r="BE240" s="641"/>
      <c r="BF240" s="642"/>
      <c r="BG240" s="646"/>
      <c r="BH240" s="647"/>
      <c r="BI240" s="647"/>
      <c r="BJ240" s="647"/>
      <c r="BK240" s="647"/>
      <c r="BL240" s="647"/>
      <c r="BM240" s="647"/>
      <c r="BN240" s="647"/>
      <c r="BO240" s="647"/>
      <c r="BP240" s="647"/>
      <c r="BQ240" s="648"/>
      <c r="BR240" s="69"/>
      <c r="BS240" s="6"/>
    </row>
    <row r="241" spans="1:71" ht="9.9499999999999993" customHeight="1">
      <c r="A241" s="69"/>
      <c r="B241" s="609"/>
      <c r="C241" s="610"/>
      <c r="D241" s="611"/>
      <c r="E241" s="615"/>
      <c r="F241" s="610"/>
      <c r="G241" s="611"/>
      <c r="H241" s="616"/>
      <c r="I241" s="617"/>
      <c r="J241" s="617"/>
      <c r="K241" s="617"/>
      <c r="L241" s="617"/>
      <c r="M241" s="617"/>
      <c r="N241" s="617"/>
      <c r="O241" s="617"/>
      <c r="P241" s="617"/>
      <c r="Q241" s="617"/>
      <c r="R241" s="617"/>
      <c r="S241" s="617"/>
      <c r="T241" s="617"/>
      <c r="U241" s="617"/>
      <c r="V241" s="617"/>
      <c r="W241" s="617"/>
      <c r="X241" s="617"/>
      <c r="Y241" s="617"/>
      <c r="Z241" s="617"/>
      <c r="AA241" s="617"/>
      <c r="AB241" s="617"/>
      <c r="AC241" s="617"/>
      <c r="AD241" s="618"/>
      <c r="AE241" s="622"/>
      <c r="AF241" s="610"/>
      <c r="AG241" s="610"/>
      <c r="AH241" s="611"/>
      <c r="AI241" s="623"/>
      <c r="AJ241" s="624"/>
      <c r="AK241" s="624"/>
      <c r="AL241" s="625"/>
      <c r="AM241" s="629"/>
      <c r="AN241" s="630"/>
      <c r="AO241" s="630"/>
      <c r="AP241" s="630"/>
      <c r="AQ241" s="630"/>
      <c r="AR241" s="630"/>
      <c r="AS241" s="630"/>
      <c r="AT241" s="633">
        <f t="shared" ref="AT241" si="121">AI241*AM241</f>
        <v>0</v>
      </c>
      <c r="AU241" s="634"/>
      <c r="AV241" s="634"/>
      <c r="AW241" s="634"/>
      <c r="AX241" s="634"/>
      <c r="AY241" s="634"/>
      <c r="AZ241" s="634"/>
      <c r="BA241" s="634"/>
      <c r="BB241" s="634"/>
      <c r="BC241" s="634"/>
      <c r="BD241" s="637"/>
      <c r="BE241" s="638"/>
      <c r="BF241" s="639"/>
      <c r="BG241" s="643">
        <f t="shared" ref="BG241" si="122">IF($BD241="※",$AT241*0.08,$AT241*0.1)</f>
        <v>0</v>
      </c>
      <c r="BH241" s="644"/>
      <c r="BI241" s="644"/>
      <c r="BJ241" s="644"/>
      <c r="BK241" s="644"/>
      <c r="BL241" s="644"/>
      <c r="BM241" s="644"/>
      <c r="BN241" s="644"/>
      <c r="BO241" s="644"/>
      <c r="BP241" s="644"/>
      <c r="BQ241" s="645"/>
      <c r="BR241" s="69"/>
      <c r="BS241" s="6"/>
    </row>
    <row r="242" spans="1:71" ht="9.9499999999999993" customHeight="1">
      <c r="A242" s="69"/>
      <c r="B242" s="612"/>
      <c r="C242" s="613"/>
      <c r="D242" s="614"/>
      <c r="E242" s="612"/>
      <c r="F242" s="613"/>
      <c r="G242" s="614"/>
      <c r="H242" s="619"/>
      <c r="I242" s="620"/>
      <c r="J242" s="620"/>
      <c r="K242" s="620"/>
      <c r="L242" s="620"/>
      <c r="M242" s="620"/>
      <c r="N242" s="620"/>
      <c r="O242" s="620"/>
      <c r="P242" s="620"/>
      <c r="Q242" s="620"/>
      <c r="R242" s="620"/>
      <c r="S242" s="620"/>
      <c r="T242" s="620"/>
      <c r="U242" s="620"/>
      <c r="V242" s="620"/>
      <c r="W242" s="620"/>
      <c r="X242" s="620"/>
      <c r="Y242" s="620"/>
      <c r="Z242" s="620"/>
      <c r="AA242" s="620"/>
      <c r="AB242" s="620"/>
      <c r="AC242" s="620"/>
      <c r="AD242" s="621"/>
      <c r="AE242" s="612"/>
      <c r="AF242" s="613"/>
      <c r="AG242" s="613"/>
      <c r="AH242" s="614"/>
      <c r="AI242" s="626"/>
      <c r="AJ242" s="627"/>
      <c r="AK242" s="627"/>
      <c r="AL242" s="628"/>
      <c r="AM242" s="631"/>
      <c r="AN242" s="632"/>
      <c r="AO242" s="632"/>
      <c r="AP242" s="632"/>
      <c r="AQ242" s="632"/>
      <c r="AR242" s="632"/>
      <c r="AS242" s="632"/>
      <c r="AT242" s="635"/>
      <c r="AU242" s="636"/>
      <c r="AV242" s="636"/>
      <c r="AW242" s="636"/>
      <c r="AX242" s="636"/>
      <c r="AY242" s="636"/>
      <c r="AZ242" s="636"/>
      <c r="BA242" s="636"/>
      <c r="BB242" s="636"/>
      <c r="BC242" s="636"/>
      <c r="BD242" s="640"/>
      <c r="BE242" s="641"/>
      <c r="BF242" s="642"/>
      <c r="BG242" s="646"/>
      <c r="BH242" s="647"/>
      <c r="BI242" s="647"/>
      <c r="BJ242" s="647"/>
      <c r="BK242" s="647"/>
      <c r="BL242" s="647"/>
      <c r="BM242" s="647"/>
      <c r="BN242" s="647"/>
      <c r="BO242" s="647"/>
      <c r="BP242" s="647"/>
      <c r="BQ242" s="648"/>
      <c r="BR242" s="69"/>
      <c r="BS242" s="6"/>
    </row>
    <row r="243" spans="1:71" ht="9.9499999999999993" customHeight="1">
      <c r="A243" s="69"/>
      <c r="B243" s="609"/>
      <c r="C243" s="610"/>
      <c r="D243" s="611"/>
      <c r="E243" s="615"/>
      <c r="F243" s="610"/>
      <c r="G243" s="611"/>
      <c r="H243" s="616"/>
      <c r="I243" s="617"/>
      <c r="J243" s="617"/>
      <c r="K243" s="617"/>
      <c r="L243" s="617"/>
      <c r="M243" s="617"/>
      <c r="N243" s="617"/>
      <c r="O243" s="617"/>
      <c r="P243" s="617"/>
      <c r="Q243" s="617"/>
      <c r="R243" s="617"/>
      <c r="S243" s="617"/>
      <c r="T243" s="617"/>
      <c r="U243" s="617"/>
      <c r="V243" s="617"/>
      <c r="W243" s="617"/>
      <c r="X243" s="617"/>
      <c r="Y243" s="617"/>
      <c r="Z243" s="617"/>
      <c r="AA243" s="617"/>
      <c r="AB243" s="617"/>
      <c r="AC243" s="617"/>
      <c r="AD243" s="618"/>
      <c r="AE243" s="622"/>
      <c r="AF243" s="610"/>
      <c r="AG243" s="610"/>
      <c r="AH243" s="611"/>
      <c r="AI243" s="623"/>
      <c r="AJ243" s="624"/>
      <c r="AK243" s="624"/>
      <c r="AL243" s="625"/>
      <c r="AM243" s="629"/>
      <c r="AN243" s="630"/>
      <c r="AO243" s="630"/>
      <c r="AP243" s="630"/>
      <c r="AQ243" s="630"/>
      <c r="AR243" s="630"/>
      <c r="AS243" s="630"/>
      <c r="AT243" s="633">
        <f t="shared" ref="AT243" si="123">AI243*AM243</f>
        <v>0</v>
      </c>
      <c r="AU243" s="634"/>
      <c r="AV243" s="634"/>
      <c r="AW243" s="634"/>
      <c r="AX243" s="634"/>
      <c r="AY243" s="634"/>
      <c r="AZ243" s="634"/>
      <c r="BA243" s="634"/>
      <c r="BB243" s="634"/>
      <c r="BC243" s="634"/>
      <c r="BD243" s="637"/>
      <c r="BE243" s="638"/>
      <c r="BF243" s="639"/>
      <c r="BG243" s="643">
        <f t="shared" ref="BG243" si="124">IF($BD243="※",$AT243*0.08,$AT243*0.1)</f>
        <v>0</v>
      </c>
      <c r="BH243" s="644"/>
      <c r="BI243" s="644"/>
      <c r="BJ243" s="644"/>
      <c r="BK243" s="644"/>
      <c r="BL243" s="644"/>
      <c r="BM243" s="644"/>
      <c r="BN243" s="644"/>
      <c r="BO243" s="644"/>
      <c r="BP243" s="644"/>
      <c r="BQ243" s="645"/>
      <c r="BR243" s="69"/>
      <c r="BS243" s="6"/>
    </row>
    <row r="244" spans="1:71" ht="9.9499999999999993" customHeight="1">
      <c r="A244" s="69"/>
      <c r="B244" s="612"/>
      <c r="C244" s="613"/>
      <c r="D244" s="614"/>
      <c r="E244" s="612"/>
      <c r="F244" s="613"/>
      <c r="G244" s="614"/>
      <c r="H244" s="619"/>
      <c r="I244" s="620"/>
      <c r="J244" s="620"/>
      <c r="K244" s="620"/>
      <c r="L244" s="620"/>
      <c r="M244" s="620"/>
      <c r="N244" s="620"/>
      <c r="O244" s="620"/>
      <c r="P244" s="620"/>
      <c r="Q244" s="620"/>
      <c r="R244" s="620"/>
      <c r="S244" s="620"/>
      <c r="T244" s="620"/>
      <c r="U244" s="620"/>
      <c r="V244" s="620"/>
      <c r="W244" s="620"/>
      <c r="X244" s="620"/>
      <c r="Y244" s="620"/>
      <c r="Z244" s="620"/>
      <c r="AA244" s="620"/>
      <c r="AB244" s="620"/>
      <c r="AC244" s="620"/>
      <c r="AD244" s="621"/>
      <c r="AE244" s="612"/>
      <c r="AF244" s="613"/>
      <c r="AG244" s="613"/>
      <c r="AH244" s="614"/>
      <c r="AI244" s="626"/>
      <c r="AJ244" s="627"/>
      <c r="AK244" s="627"/>
      <c r="AL244" s="628"/>
      <c r="AM244" s="631"/>
      <c r="AN244" s="632"/>
      <c r="AO244" s="632"/>
      <c r="AP244" s="632"/>
      <c r="AQ244" s="632"/>
      <c r="AR244" s="632"/>
      <c r="AS244" s="632"/>
      <c r="AT244" s="635"/>
      <c r="AU244" s="636"/>
      <c r="AV244" s="636"/>
      <c r="AW244" s="636"/>
      <c r="AX244" s="636"/>
      <c r="AY244" s="636"/>
      <c r="AZ244" s="636"/>
      <c r="BA244" s="636"/>
      <c r="BB244" s="636"/>
      <c r="BC244" s="636"/>
      <c r="BD244" s="640"/>
      <c r="BE244" s="641"/>
      <c r="BF244" s="642"/>
      <c r="BG244" s="646"/>
      <c r="BH244" s="647"/>
      <c r="BI244" s="647"/>
      <c r="BJ244" s="647"/>
      <c r="BK244" s="647"/>
      <c r="BL244" s="647"/>
      <c r="BM244" s="647"/>
      <c r="BN244" s="647"/>
      <c r="BO244" s="647"/>
      <c r="BP244" s="647"/>
      <c r="BQ244" s="648"/>
      <c r="BR244" s="69"/>
      <c r="BS244" s="6"/>
    </row>
    <row r="245" spans="1:71" ht="9.9499999999999993" customHeight="1">
      <c r="A245" s="69"/>
      <c r="B245" s="664"/>
      <c r="C245" s="665"/>
      <c r="D245" s="666"/>
      <c r="E245" s="670"/>
      <c r="F245" s="665"/>
      <c r="G245" s="666"/>
      <c r="H245" s="671"/>
      <c r="I245" s="672"/>
      <c r="J245" s="672"/>
      <c r="K245" s="672"/>
      <c r="L245" s="672"/>
      <c r="M245" s="672"/>
      <c r="N245" s="672"/>
      <c r="O245" s="672"/>
      <c r="P245" s="672"/>
      <c r="Q245" s="672"/>
      <c r="R245" s="672"/>
      <c r="S245" s="672"/>
      <c r="T245" s="672"/>
      <c r="U245" s="672"/>
      <c r="V245" s="672"/>
      <c r="W245" s="672"/>
      <c r="X245" s="672"/>
      <c r="Y245" s="672"/>
      <c r="Z245" s="672"/>
      <c r="AA245" s="672"/>
      <c r="AB245" s="672"/>
      <c r="AC245" s="672"/>
      <c r="AD245" s="673"/>
      <c r="AE245" s="677"/>
      <c r="AF245" s="672"/>
      <c r="AG245" s="672"/>
      <c r="AH245" s="673"/>
      <c r="AI245" s="678"/>
      <c r="AJ245" s="679"/>
      <c r="AK245" s="679"/>
      <c r="AL245" s="680"/>
      <c r="AM245" s="684" t="s">
        <v>64</v>
      </c>
      <c r="AN245" s="685"/>
      <c r="AO245" s="685"/>
      <c r="AP245" s="685"/>
      <c r="AQ245" s="685"/>
      <c r="AR245" s="685"/>
      <c r="AS245" s="685"/>
      <c r="AT245" s="650">
        <f>SUBTOTAL(9,AT177:BC244)</f>
        <v>0</v>
      </c>
      <c r="AU245" s="651"/>
      <c r="AV245" s="651"/>
      <c r="AW245" s="651"/>
      <c r="AX245" s="651"/>
      <c r="AY245" s="651"/>
      <c r="AZ245" s="651"/>
      <c r="BA245" s="651"/>
      <c r="BB245" s="651"/>
      <c r="BC245" s="651"/>
      <c r="BD245" s="654"/>
      <c r="BE245" s="655"/>
      <c r="BF245" s="656"/>
      <c r="BG245" s="651">
        <f>SUBTOTAL(9,BG177:BQ244)</f>
        <v>0</v>
      </c>
      <c r="BH245" s="651"/>
      <c r="BI245" s="651"/>
      <c r="BJ245" s="651"/>
      <c r="BK245" s="651"/>
      <c r="BL245" s="651"/>
      <c r="BM245" s="651"/>
      <c r="BN245" s="651"/>
      <c r="BO245" s="651"/>
      <c r="BP245" s="651"/>
      <c r="BQ245" s="660"/>
      <c r="BR245" s="69"/>
      <c r="BS245" s="6"/>
    </row>
    <row r="246" spans="1:71" ht="9.9499999999999993" customHeight="1">
      <c r="A246" s="69"/>
      <c r="B246" s="667"/>
      <c r="C246" s="668"/>
      <c r="D246" s="669"/>
      <c r="E246" s="667"/>
      <c r="F246" s="668"/>
      <c r="G246" s="669"/>
      <c r="H246" s="674"/>
      <c r="I246" s="675"/>
      <c r="J246" s="675"/>
      <c r="K246" s="675"/>
      <c r="L246" s="675"/>
      <c r="M246" s="675"/>
      <c r="N246" s="675"/>
      <c r="O246" s="675"/>
      <c r="P246" s="675"/>
      <c r="Q246" s="675"/>
      <c r="R246" s="675"/>
      <c r="S246" s="675"/>
      <c r="T246" s="675"/>
      <c r="U246" s="675"/>
      <c r="V246" s="675"/>
      <c r="W246" s="675"/>
      <c r="X246" s="675"/>
      <c r="Y246" s="675"/>
      <c r="Z246" s="675"/>
      <c r="AA246" s="675"/>
      <c r="AB246" s="675"/>
      <c r="AC246" s="675"/>
      <c r="AD246" s="676"/>
      <c r="AE246" s="674"/>
      <c r="AF246" s="675"/>
      <c r="AG246" s="675"/>
      <c r="AH246" s="676"/>
      <c r="AI246" s="681"/>
      <c r="AJ246" s="682"/>
      <c r="AK246" s="682"/>
      <c r="AL246" s="683"/>
      <c r="AM246" s="686"/>
      <c r="AN246" s="687"/>
      <c r="AO246" s="687"/>
      <c r="AP246" s="687"/>
      <c r="AQ246" s="687"/>
      <c r="AR246" s="687"/>
      <c r="AS246" s="687"/>
      <c r="AT246" s="652"/>
      <c r="AU246" s="653"/>
      <c r="AV246" s="653"/>
      <c r="AW246" s="653"/>
      <c r="AX246" s="653"/>
      <c r="AY246" s="653"/>
      <c r="AZ246" s="653"/>
      <c r="BA246" s="653"/>
      <c r="BB246" s="653"/>
      <c r="BC246" s="653"/>
      <c r="BD246" s="657"/>
      <c r="BE246" s="658"/>
      <c r="BF246" s="659"/>
      <c r="BG246" s="653"/>
      <c r="BH246" s="653"/>
      <c r="BI246" s="653"/>
      <c r="BJ246" s="653"/>
      <c r="BK246" s="653"/>
      <c r="BL246" s="653"/>
      <c r="BM246" s="653"/>
      <c r="BN246" s="653"/>
      <c r="BO246" s="653"/>
      <c r="BP246" s="653"/>
      <c r="BQ246" s="661"/>
      <c r="BR246" s="69"/>
      <c r="BS246" s="6"/>
    </row>
    <row r="247" spans="1:71" ht="9.9499999999999993" customHeight="1">
      <c r="A247" s="69"/>
      <c r="B247" s="146"/>
      <c r="C247" s="146"/>
      <c r="D247" s="146"/>
      <c r="E247" s="146"/>
      <c r="F247" s="146"/>
      <c r="G247" s="146"/>
      <c r="H247" s="146"/>
      <c r="I247" s="146"/>
      <c r="J247" s="146"/>
      <c r="K247" s="146"/>
      <c r="L247" s="146"/>
      <c r="M247" s="146"/>
      <c r="N247" s="146"/>
      <c r="O247" s="146"/>
      <c r="P247" s="146"/>
      <c r="Q247" s="146"/>
      <c r="R247" s="146"/>
      <c r="S247" s="146"/>
      <c r="T247" s="146"/>
      <c r="U247" s="146"/>
      <c r="V247" s="146"/>
      <c r="W247" s="146"/>
      <c r="X247" s="146"/>
      <c r="Y247" s="146"/>
      <c r="Z247" s="146"/>
      <c r="AA247" s="146"/>
      <c r="AB247" s="146"/>
      <c r="AC247" s="146"/>
      <c r="AD247" s="146"/>
      <c r="AE247" s="146"/>
      <c r="AF247" s="146"/>
      <c r="AG247" s="146"/>
      <c r="AH247" s="146"/>
      <c r="AI247" s="662">
        <v>3</v>
      </c>
      <c r="AJ247" s="662"/>
      <c r="AK247" s="146"/>
      <c r="AL247" s="146"/>
      <c r="AM247" s="147"/>
      <c r="AN247" s="147"/>
      <c r="AO247" s="147"/>
      <c r="AP247" s="147"/>
      <c r="AQ247" s="147"/>
      <c r="AR247" s="147"/>
      <c r="AS247" s="147"/>
      <c r="AT247" s="148"/>
      <c r="AU247" s="148"/>
      <c r="AV247" s="148"/>
      <c r="AW247" s="148"/>
      <c r="AX247" s="148"/>
      <c r="AY247" s="148"/>
      <c r="AZ247" s="148"/>
      <c r="BA247" s="148"/>
      <c r="BB247" s="148"/>
      <c r="BC247" s="148"/>
      <c r="BD247" s="149"/>
      <c r="BE247" s="149"/>
      <c r="BF247" s="149"/>
      <c r="BG247" s="148"/>
      <c r="BH247" s="148"/>
      <c r="BI247" s="148"/>
      <c r="BJ247" s="148"/>
      <c r="BK247" s="148"/>
      <c r="BL247" s="148"/>
      <c r="BM247" s="148"/>
      <c r="BN247" s="148"/>
      <c r="BO247" s="148"/>
      <c r="BP247" s="148"/>
      <c r="BQ247" s="148"/>
      <c r="BR247" s="69"/>
      <c r="BS247" s="6"/>
    </row>
    <row r="248" spans="1:71" ht="9.9499999999999993" customHeight="1">
      <c r="A248" s="69"/>
      <c r="B248" s="142"/>
      <c r="C248" s="142"/>
      <c r="D248" s="142"/>
      <c r="E248" s="142"/>
      <c r="F248" s="142"/>
      <c r="G248" s="142"/>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663"/>
      <c r="AJ248" s="663"/>
      <c r="AK248" s="83"/>
      <c r="AL248" s="83"/>
      <c r="AM248" s="83"/>
      <c r="AN248" s="83"/>
      <c r="AO248" s="83"/>
      <c r="AP248" s="83"/>
      <c r="AQ248" s="83"/>
      <c r="AR248" s="83"/>
      <c r="AS248" s="83"/>
      <c r="AT248" s="83"/>
      <c r="AU248" s="83"/>
      <c r="AV248" s="83"/>
      <c r="AW248" s="83"/>
      <c r="AX248" s="83"/>
      <c r="AY248" s="83"/>
      <c r="AZ248" s="83"/>
      <c r="BA248" s="83"/>
      <c r="BB248" s="83"/>
      <c r="BC248" s="83"/>
      <c r="BD248" s="83"/>
      <c r="BE248" s="83"/>
      <c r="BF248" s="83"/>
      <c r="BG248" s="69"/>
      <c r="BH248" s="69"/>
      <c r="BI248" s="69"/>
      <c r="BJ248" s="69"/>
      <c r="BK248" s="69"/>
      <c r="BL248" s="69"/>
      <c r="BM248" s="69"/>
      <c r="BN248" s="69"/>
      <c r="BO248" s="69"/>
      <c r="BP248" s="69"/>
      <c r="BQ248" s="69"/>
      <c r="BR248" s="69"/>
      <c r="BS248" s="6"/>
    </row>
    <row r="249" spans="1:71" ht="9.9499999999999993" customHeight="1">
      <c r="A249" s="69"/>
      <c r="B249" s="142"/>
      <c r="C249" s="142"/>
      <c r="D249" s="142"/>
      <c r="E249" s="142"/>
      <c r="F249" s="142"/>
      <c r="G249" s="142"/>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3"/>
      <c r="AI249" s="663"/>
      <c r="AJ249" s="663"/>
      <c r="AK249" s="83"/>
      <c r="AL249" s="83"/>
      <c r="AM249" s="83"/>
      <c r="AN249" s="83"/>
      <c r="AO249" s="83"/>
      <c r="AP249" s="83"/>
      <c r="AQ249" s="83"/>
      <c r="AR249" s="83"/>
      <c r="AS249" s="83"/>
      <c r="AT249" s="83"/>
      <c r="AU249" s="83"/>
      <c r="AV249" s="83"/>
      <c r="AW249" s="83"/>
      <c r="AX249" s="83"/>
      <c r="AY249" s="83"/>
      <c r="AZ249" s="83"/>
      <c r="BA249" s="83"/>
      <c r="BB249" s="83"/>
      <c r="BC249" s="83"/>
      <c r="BD249" s="83"/>
      <c r="BE249" s="83"/>
      <c r="BF249" s="83"/>
      <c r="BG249" s="69"/>
      <c r="BH249" s="69"/>
      <c r="BI249" s="69"/>
      <c r="BJ249" s="69"/>
      <c r="BK249" s="69"/>
      <c r="BL249" s="69"/>
      <c r="BM249" s="69"/>
      <c r="BN249" s="69"/>
      <c r="BO249" s="69"/>
      <c r="BP249" s="69"/>
      <c r="BQ249" s="69"/>
      <c r="BR249" s="69"/>
      <c r="BS249" s="6"/>
    </row>
    <row r="250" spans="1:71" ht="9.9499999999999993" customHeight="1">
      <c r="A250" s="69" t="s">
        <v>28</v>
      </c>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58"/>
      <c r="AT250" s="58"/>
      <c r="AU250" s="58"/>
      <c r="AV250" s="202" t="s">
        <v>118</v>
      </c>
      <c r="AW250" s="202"/>
      <c r="AX250" s="202"/>
      <c r="AY250" s="202"/>
      <c r="AZ250" s="202"/>
      <c r="BA250" s="202"/>
      <c r="BB250" s="202"/>
      <c r="BC250" s="202"/>
      <c r="BD250" s="240">
        <f>総括請求書!$BE$1</f>
        <v>0</v>
      </c>
      <c r="BE250" s="240"/>
      <c r="BF250" s="240"/>
      <c r="BG250" s="240"/>
      <c r="BH250" s="240"/>
      <c r="BI250" s="240"/>
      <c r="BJ250" s="240"/>
      <c r="BK250" s="240"/>
      <c r="BL250" s="240"/>
      <c r="BM250" s="240"/>
      <c r="BN250" s="240"/>
      <c r="BO250" s="240"/>
      <c r="BP250" s="240"/>
      <c r="BQ250" s="240"/>
      <c r="BR250" s="69"/>
    </row>
    <row r="251" spans="1:71" ht="9.9499999999999993"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58"/>
      <c r="AT251" s="58"/>
      <c r="AU251" s="58"/>
      <c r="AV251" s="202"/>
      <c r="AW251" s="202"/>
      <c r="AX251" s="202"/>
      <c r="AY251" s="202"/>
      <c r="AZ251" s="202"/>
      <c r="BA251" s="202"/>
      <c r="BB251" s="202"/>
      <c r="BC251" s="202"/>
      <c r="BD251" s="240"/>
      <c r="BE251" s="240"/>
      <c r="BF251" s="240"/>
      <c r="BG251" s="240"/>
      <c r="BH251" s="240"/>
      <c r="BI251" s="240"/>
      <c r="BJ251" s="240"/>
      <c r="BK251" s="240"/>
      <c r="BL251" s="240"/>
      <c r="BM251" s="240"/>
      <c r="BN251" s="240"/>
      <c r="BO251" s="240"/>
      <c r="BP251" s="240"/>
      <c r="BQ251" s="240"/>
      <c r="BR251" s="69"/>
    </row>
    <row r="252" spans="1:71" ht="9.9499999999999993" customHeight="1">
      <c r="A252" s="69"/>
      <c r="B252" s="65"/>
      <c r="C252" s="65"/>
      <c r="D252" s="65"/>
      <c r="E252" s="65"/>
      <c r="F252" s="65"/>
      <c r="G252" s="65"/>
      <c r="H252" s="65"/>
      <c r="I252" s="65"/>
      <c r="J252" s="65"/>
      <c r="K252" s="66"/>
      <c r="L252" s="66"/>
      <c r="M252" s="66"/>
      <c r="N252" s="66"/>
      <c r="O252" s="66"/>
      <c r="P252" s="65"/>
      <c r="Q252" s="65"/>
      <c r="R252" s="65"/>
      <c r="S252" s="65"/>
      <c r="T252" s="65"/>
      <c r="U252" s="65"/>
      <c r="V252" s="65"/>
      <c r="W252" s="65"/>
      <c r="X252" s="65"/>
      <c r="Y252" s="65"/>
      <c r="Z252" s="65"/>
      <c r="AA252" s="65"/>
      <c r="AB252" s="65"/>
      <c r="AC252" s="65"/>
      <c r="AD252" s="65"/>
      <c r="AE252" s="65"/>
      <c r="AF252" s="65"/>
      <c r="AG252" s="65"/>
      <c r="AH252" s="65"/>
      <c r="AI252" s="69"/>
      <c r="AJ252" s="69"/>
      <c r="AK252" s="69"/>
      <c r="AL252" s="59"/>
      <c r="AM252" s="59"/>
      <c r="AN252" s="59"/>
      <c r="AO252" s="59"/>
      <c r="AP252" s="59"/>
      <c r="AQ252" s="59"/>
      <c r="AR252" s="59"/>
      <c r="AS252" s="59"/>
      <c r="AT252" s="59"/>
      <c r="AU252" s="59"/>
      <c r="AV252" s="59"/>
      <c r="AW252" s="114"/>
      <c r="AX252" s="114"/>
      <c r="AY252" s="114"/>
      <c r="AZ252" s="114"/>
      <c r="BA252" s="114"/>
      <c r="BB252" s="114"/>
      <c r="BC252" s="114"/>
      <c r="BD252" s="114"/>
      <c r="BE252" s="114"/>
      <c r="BF252" s="114"/>
      <c r="BG252" s="114"/>
      <c r="BH252" s="114"/>
      <c r="BI252" s="114"/>
      <c r="BJ252" s="114"/>
      <c r="BK252" s="114"/>
      <c r="BL252" s="114"/>
      <c r="BM252" s="114"/>
      <c r="BN252" s="114"/>
      <c r="BO252" s="114"/>
      <c r="BP252" s="114"/>
      <c r="BQ252" s="114"/>
      <c r="BR252" s="69"/>
    </row>
    <row r="253" spans="1:71" ht="9.9499999999999993" customHeight="1">
      <c r="A253" s="69"/>
      <c r="B253" s="258" t="s">
        <v>22</v>
      </c>
      <c r="C253" s="259"/>
      <c r="D253" s="259"/>
      <c r="E253" s="259"/>
      <c r="F253" s="259"/>
      <c r="G253" s="259"/>
      <c r="H253" s="259"/>
      <c r="I253" s="259"/>
      <c r="J253" s="717"/>
      <c r="K253" s="720" t="str">
        <f>IF($K$15="","",$K$15)</f>
        <v/>
      </c>
      <c r="L253" s="721"/>
      <c r="M253" s="721"/>
      <c r="N253" s="721"/>
      <c r="O253" s="721"/>
      <c r="P253" s="721"/>
      <c r="Q253" s="721"/>
      <c r="R253" s="721"/>
      <c r="S253" s="721"/>
      <c r="T253" s="721"/>
      <c r="U253" s="721"/>
      <c r="V253" s="721"/>
      <c r="W253" s="721"/>
      <c r="X253" s="721"/>
      <c r="Y253" s="721"/>
      <c r="Z253" s="721"/>
      <c r="AA253" s="721"/>
      <c r="AB253" s="721"/>
      <c r="AC253" s="721"/>
      <c r="AD253" s="721"/>
      <c r="AE253" s="721"/>
      <c r="AF253" s="721"/>
      <c r="AG253" s="721"/>
      <c r="AH253" s="722"/>
      <c r="AI253" s="69"/>
      <c r="AJ253" s="69"/>
      <c r="AK253" s="69"/>
      <c r="AL253" s="198" t="s">
        <v>119</v>
      </c>
      <c r="AM253" s="199"/>
      <c r="AN253" s="199"/>
      <c r="AO253" s="199"/>
      <c r="AP253" s="199"/>
      <c r="AQ253" s="199"/>
      <c r="AR253" s="709"/>
      <c r="AS253" s="712" t="str">
        <f>IF(基本情報入力!$A$5="しない",基本情報入力!$B$14,"")</f>
        <v/>
      </c>
      <c r="AT253" s="712"/>
      <c r="AU253" s="712"/>
      <c r="AV253" s="712"/>
      <c r="AW253" s="712"/>
      <c r="AX253" s="712"/>
      <c r="AY253" s="712"/>
      <c r="AZ253" s="712"/>
      <c r="BA253" s="712"/>
      <c r="BB253" s="712"/>
      <c r="BC253" s="712"/>
      <c r="BD253" s="712"/>
      <c r="BE253" s="712"/>
      <c r="BF253" s="712"/>
      <c r="BG253" s="712"/>
      <c r="BH253" s="712"/>
      <c r="BI253" s="712"/>
      <c r="BJ253" s="712"/>
      <c r="BK253" s="712"/>
      <c r="BL253" s="712"/>
      <c r="BM253" s="712"/>
      <c r="BN253" s="712"/>
      <c r="BO253" s="712"/>
      <c r="BP253" s="712"/>
      <c r="BQ253" s="713"/>
      <c r="BR253" s="69"/>
    </row>
    <row r="254" spans="1:71" ht="9.9499999999999993" customHeight="1">
      <c r="A254" s="69"/>
      <c r="B254" s="261"/>
      <c r="C254" s="202"/>
      <c r="D254" s="202"/>
      <c r="E254" s="202"/>
      <c r="F254" s="202"/>
      <c r="G254" s="202"/>
      <c r="H254" s="202"/>
      <c r="I254" s="202"/>
      <c r="J254" s="718"/>
      <c r="K254" s="723"/>
      <c r="L254" s="724"/>
      <c r="M254" s="724"/>
      <c r="N254" s="724"/>
      <c r="O254" s="724"/>
      <c r="P254" s="724"/>
      <c r="Q254" s="724"/>
      <c r="R254" s="724"/>
      <c r="S254" s="724"/>
      <c r="T254" s="724"/>
      <c r="U254" s="724"/>
      <c r="V254" s="724"/>
      <c r="W254" s="724"/>
      <c r="X254" s="724"/>
      <c r="Y254" s="724"/>
      <c r="Z254" s="724"/>
      <c r="AA254" s="724"/>
      <c r="AB254" s="724"/>
      <c r="AC254" s="724"/>
      <c r="AD254" s="724"/>
      <c r="AE254" s="724"/>
      <c r="AF254" s="724"/>
      <c r="AG254" s="724"/>
      <c r="AH254" s="725"/>
      <c r="AI254" s="69"/>
      <c r="AJ254" s="69"/>
      <c r="AK254" s="69"/>
      <c r="AL254" s="201"/>
      <c r="AM254" s="202"/>
      <c r="AN254" s="202"/>
      <c r="AO254" s="202"/>
      <c r="AP254" s="202"/>
      <c r="AQ254" s="202"/>
      <c r="AR254" s="710"/>
      <c r="AS254" s="241"/>
      <c r="AT254" s="241"/>
      <c r="AU254" s="241"/>
      <c r="AV254" s="241"/>
      <c r="AW254" s="241"/>
      <c r="AX254" s="241"/>
      <c r="AY254" s="241"/>
      <c r="AZ254" s="241"/>
      <c r="BA254" s="241"/>
      <c r="BB254" s="241"/>
      <c r="BC254" s="241"/>
      <c r="BD254" s="241"/>
      <c r="BE254" s="241"/>
      <c r="BF254" s="241"/>
      <c r="BG254" s="241"/>
      <c r="BH254" s="241"/>
      <c r="BI254" s="241"/>
      <c r="BJ254" s="241"/>
      <c r="BK254" s="241"/>
      <c r="BL254" s="241"/>
      <c r="BM254" s="241"/>
      <c r="BN254" s="241"/>
      <c r="BO254" s="241"/>
      <c r="BP254" s="241"/>
      <c r="BQ254" s="714"/>
      <c r="BR254" s="69"/>
    </row>
    <row r="255" spans="1:71" ht="9.9499999999999993" customHeight="1">
      <c r="A255" s="69"/>
      <c r="B255" s="263"/>
      <c r="C255" s="264"/>
      <c r="D255" s="264"/>
      <c r="E255" s="264"/>
      <c r="F255" s="264"/>
      <c r="G255" s="264"/>
      <c r="H255" s="264"/>
      <c r="I255" s="264"/>
      <c r="J255" s="719"/>
      <c r="K255" s="726"/>
      <c r="L255" s="727"/>
      <c r="M255" s="727"/>
      <c r="N255" s="727"/>
      <c r="O255" s="727"/>
      <c r="P255" s="727"/>
      <c r="Q255" s="727"/>
      <c r="R255" s="727"/>
      <c r="S255" s="727"/>
      <c r="T255" s="727"/>
      <c r="U255" s="727"/>
      <c r="V255" s="727"/>
      <c r="W255" s="727"/>
      <c r="X255" s="727"/>
      <c r="Y255" s="727"/>
      <c r="Z255" s="727"/>
      <c r="AA255" s="727"/>
      <c r="AB255" s="727"/>
      <c r="AC255" s="727"/>
      <c r="AD255" s="727"/>
      <c r="AE255" s="727"/>
      <c r="AF255" s="727"/>
      <c r="AG255" s="727"/>
      <c r="AH255" s="728"/>
      <c r="AI255" s="69"/>
      <c r="AJ255" s="69"/>
      <c r="AK255" s="69"/>
      <c r="AL255" s="204"/>
      <c r="AM255" s="205"/>
      <c r="AN255" s="205"/>
      <c r="AO255" s="205"/>
      <c r="AP255" s="205"/>
      <c r="AQ255" s="205"/>
      <c r="AR255" s="711"/>
      <c r="AS255" s="715"/>
      <c r="AT255" s="715"/>
      <c r="AU255" s="715"/>
      <c r="AV255" s="715"/>
      <c r="AW255" s="715"/>
      <c r="AX255" s="715"/>
      <c r="AY255" s="715"/>
      <c r="AZ255" s="715"/>
      <c r="BA255" s="715"/>
      <c r="BB255" s="715"/>
      <c r="BC255" s="715"/>
      <c r="BD255" s="715"/>
      <c r="BE255" s="715"/>
      <c r="BF255" s="715"/>
      <c r="BG255" s="715"/>
      <c r="BH255" s="715"/>
      <c r="BI255" s="715"/>
      <c r="BJ255" s="715"/>
      <c r="BK255" s="715"/>
      <c r="BL255" s="715"/>
      <c r="BM255" s="715"/>
      <c r="BN255" s="715"/>
      <c r="BO255" s="715"/>
      <c r="BP255" s="715"/>
      <c r="BQ255" s="716"/>
      <c r="BR255" s="69"/>
    </row>
    <row r="256" spans="1:71" ht="9.9499999999999993" customHeight="1">
      <c r="A256" s="69"/>
      <c r="B256" s="65"/>
      <c r="C256" s="65"/>
      <c r="D256" s="65"/>
      <c r="E256" s="65"/>
      <c r="F256" s="65"/>
      <c r="G256" s="65"/>
      <c r="H256" s="65"/>
      <c r="I256" s="65"/>
      <c r="J256" s="65"/>
      <c r="K256" s="66"/>
      <c r="L256" s="66"/>
      <c r="M256" s="66"/>
      <c r="N256" s="66"/>
      <c r="O256" s="66"/>
      <c r="P256" s="65"/>
      <c r="Q256" s="65"/>
      <c r="R256" s="65"/>
      <c r="S256" s="65"/>
      <c r="T256" s="65"/>
      <c r="U256" s="65"/>
      <c r="V256" s="65"/>
      <c r="W256" s="65"/>
      <c r="X256" s="65"/>
      <c r="Y256" s="65"/>
      <c r="Z256" s="65"/>
      <c r="AA256" s="65"/>
      <c r="AB256" s="65"/>
      <c r="AC256" s="65"/>
      <c r="AD256" s="65"/>
      <c r="AE256" s="65"/>
      <c r="AF256" s="65"/>
      <c r="AG256" s="65"/>
      <c r="AH256" s="65"/>
      <c r="AI256" s="69"/>
      <c r="AJ256" s="69"/>
      <c r="AK256" s="69"/>
      <c r="AL256" s="59"/>
      <c r="AM256" s="59"/>
      <c r="AN256" s="59"/>
      <c r="AO256" s="59"/>
      <c r="AP256" s="59"/>
      <c r="AQ256" s="59"/>
      <c r="AR256" s="59"/>
      <c r="AS256" s="59"/>
      <c r="AT256" s="59"/>
      <c r="AU256" s="59"/>
      <c r="AV256" s="59"/>
      <c r="AW256" s="114"/>
      <c r="AX256" s="114"/>
      <c r="AY256" s="114"/>
      <c r="AZ256" s="114"/>
      <c r="BA256" s="114"/>
      <c r="BB256" s="114"/>
      <c r="BC256" s="114"/>
      <c r="BD256" s="114"/>
      <c r="BE256" s="114"/>
      <c r="BF256" s="114"/>
      <c r="BG256" s="114"/>
      <c r="BH256" s="114"/>
      <c r="BI256" s="114"/>
      <c r="BJ256" s="114"/>
      <c r="BK256" s="114"/>
      <c r="BL256" s="114"/>
      <c r="BM256" s="114"/>
      <c r="BN256" s="114"/>
      <c r="BO256" s="114"/>
      <c r="BP256" s="114"/>
      <c r="BQ256" s="114"/>
      <c r="BR256" s="69"/>
    </row>
    <row r="257" spans="1:70" ht="9.9499999999999993"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c r="AX257" s="69"/>
      <c r="AY257" s="69"/>
      <c r="AZ257" s="69"/>
      <c r="BA257" s="69"/>
      <c r="BB257" s="145"/>
      <c r="BC257" s="69"/>
      <c r="BD257" s="141" t="s">
        <v>66</v>
      </c>
      <c r="BE257" s="69"/>
      <c r="BF257" s="69"/>
      <c r="BG257" s="69"/>
      <c r="BH257" s="69"/>
      <c r="BI257" s="69"/>
      <c r="BJ257" s="69"/>
      <c r="BK257" s="69"/>
      <c r="BL257" s="69"/>
      <c r="BM257" s="69"/>
      <c r="BN257" s="69"/>
      <c r="BO257" s="69"/>
      <c r="BP257" s="69"/>
      <c r="BQ257" s="69"/>
      <c r="BR257" s="69"/>
    </row>
    <row r="258" spans="1:70" ht="9.9499999999999993" customHeight="1">
      <c r="A258" s="69"/>
      <c r="B258" s="692" t="s">
        <v>10</v>
      </c>
      <c r="C258" s="693"/>
      <c r="D258" s="693"/>
      <c r="E258" s="693"/>
      <c r="F258" s="693"/>
      <c r="G258" s="694"/>
      <c r="H258" s="692" t="s">
        <v>11</v>
      </c>
      <c r="I258" s="693"/>
      <c r="J258" s="693"/>
      <c r="K258" s="693"/>
      <c r="L258" s="693"/>
      <c r="M258" s="693"/>
      <c r="N258" s="693"/>
      <c r="O258" s="693"/>
      <c r="P258" s="693"/>
      <c r="Q258" s="693"/>
      <c r="R258" s="693"/>
      <c r="S258" s="693"/>
      <c r="T258" s="693"/>
      <c r="U258" s="693"/>
      <c r="V258" s="693"/>
      <c r="W258" s="693"/>
      <c r="X258" s="693"/>
      <c r="Y258" s="693"/>
      <c r="Z258" s="693"/>
      <c r="AA258" s="693"/>
      <c r="AB258" s="693"/>
      <c r="AC258" s="693"/>
      <c r="AD258" s="694"/>
      <c r="AE258" s="692" t="s">
        <v>12</v>
      </c>
      <c r="AF258" s="693"/>
      <c r="AG258" s="693"/>
      <c r="AH258" s="694"/>
      <c r="AI258" s="692" t="s">
        <v>13</v>
      </c>
      <c r="AJ258" s="693"/>
      <c r="AK258" s="693"/>
      <c r="AL258" s="694"/>
      <c r="AM258" s="692" t="s">
        <v>14</v>
      </c>
      <c r="AN258" s="693"/>
      <c r="AO258" s="693"/>
      <c r="AP258" s="693"/>
      <c r="AQ258" s="693"/>
      <c r="AR258" s="693"/>
      <c r="AS258" s="694"/>
      <c r="AT258" s="692" t="s">
        <v>15</v>
      </c>
      <c r="AU258" s="693"/>
      <c r="AV258" s="693"/>
      <c r="AW258" s="693"/>
      <c r="AX258" s="693"/>
      <c r="AY258" s="693"/>
      <c r="AZ258" s="693"/>
      <c r="BA258" s="693"/>
      <c r="BB258" s="693"/>
      <c r="BC258" s="694"/>
      <c r="BD258" s="692" t="s">
        <v>65</v>
      </c>
      <c r="BE258" s="693"/>
      <c r="BF258" s="694"/>
      <c r="BG258" s="692" t="s">
        <v>16</v>
      </c>
      <c r="BH258" s="693"/>
      <c r="BI258" s="693"/>
      <c r="BJ258" s="693"/>
      <c r="BK258" s="693"/>
      <c r="BL258" s="693"/>
      <c r="BM258" s="693"/>
      <c r="BN258" s="693"/>
      <c r="BO258" s="693"/>
      <c r="BP258" s="693"/>
      <c r="BQ258" s="694"/>
      <c r="BR258" s="69"/>
    </row>
    <row r="259" spans="1:70" ht="9.9499999999999993" customHeight="1">
      <c r="A259" s="69"/>
      <c r="B259" s="695"/>
      <c r="C259" s="696"/>
      <c r="D259" s="696"/>
      <c r="E259" s="696"/>
      <c r="F259" s="696"/>
      <c r="G259" s="697"/>
      <c r="H259" s="695"/>
      <c r="I259" s="696"/>
      <c r="J259" s="696"/>
      <c r="K259" s="696"/>
      <c r="L259" s="696"/>
      <c r="M259" s="696"/>
      <c r="N259" s="696"/>
      <c r="O259" s="696"/>
      <c r="P259" s="696"/>
      <c r="Q259" s="696"/>
      <c r="R259" s="696"/>
      <c r="S259" s="696"/>
      <c r="T259" s="696"/>
      <c r="U259" s="696"/>
      <c r="V259" s="696"/>
      <c r="W259" s="696"/>
      <c r="X259" s="696"/>
      <c r="Y259" s="696"/>
      <c r="Z259" s="696"/>
      <c r="AA259" s="696"/>
      <c r="AB259" s="696"/>
      <c r="AC259" s="696"/>
      <c r="AD259" s="697"/>
      <c r="AE259" s="695"/>
      <c r="AF259" s="696"/>
      <c r="AG259" s="696"/>
      <c r="AH259" s="697"/>
      <c r="AI259" s="695"/>
      <c r="AJ259" s="696"/>
      <c r="AK259" s="696"/>
      <c r="AL259" s="697"/>
      <c r="AM259" s="695"/>
      <c r="AN259" s="696"/>
      <c r="AO259" s="696"/>
      <c r="AP259" s="696"/>
      <c r="AQ259" s="696"/>
      <c r="AR259" s="696"/>
      <c r="AS259" s="697"/>
      <c r="AT259" s="695"/>
      <c r="AU259" s="696"/>
      <c r="AV259" s="696"/>
      <c r="AW259" s="696"/>
      <c r="AX259" s="696"/>
      <c r="AY259" s="696"/>
      <c r="AZ259" s="696"/>
      <c r="BA259" s="696"/>
      <c r="BB259" s="696"/>
      <c r="BC259" s="697"/>
      <c r="BD259" s="695"/>
      <c r="BE259" s="696"/>
      <c r="BF259" s="697"/>
      <c r="BG259" s="695"/>
      <c r="BH259" s="696"/>
      <c r="BI259" s="696"/>
      <c r="BJ259" s="696"/>
      <c r="BK259" s="696"/>
      <c r="BL259" s="696"/>
      <c r="BM259" s="696"/>
      <c r="BN259" s="696"/>
      <c r="BO259" s="696"/>
      <c r="BP259" s="696"/>
      <c r="BQ259" s="697"/>
      <c r="BR259" s="69"/>
    </row>
    <row r="260" spans="1:70" ht="9.9499999999999993" customHeight="1">
      <c r="A260" s="69"/>
      <c r="B260" s="609"/>
      <c r="C260" s="610"/>
      <c r="D260" s="611"/>
      <c r="E260" s="615"/>
      <c r="F260" s="610"/>
      <c r="G260" s="611"/>
      <c r="H260" s="616"/>
      <c r="I260" s="617"/>
      <c r="J260" s="617"/>
      <c r="K260" s="617"/>
      <c r="L260" s="617"/>
      <c r="M260" s="617"/>
      <c r="N260" s="617"/>
      <c r="O260" s="617"/>
      <c r="P260" s="617"/>
      <c r="Q260" s="617"/>
      <c r="R260" s="617"/>
      <c r="S260" s="617"/>
      <c r="T260" s="617"/>
      <c r="U260" s="617"/>
      <c r="V260" s="617"/>
      <c r="W260" s="617"/>
      <c r="X260" s="617"/>
      <c r="Y260" s="617"/>
      <c r="Z260" s="617"/>
      <c r="AA260" s="617"/>
      <c r="AB260" s="617"/>
      <c r="AC260" s="617"/>
      <c r="AD260" s="618"/>
      <c r="AE260" s="622"/>
      <c r="AF260" s="610"/>
      <c r="AG260" s="610"/>
      <c r="AH260" s="611"/>
      <c r="AI260" s="623"/>
      <c r="AJ260" s="624"/>
      <c r="AK260" s="624"/>
      <c r="AL260" s="625"/>
      <c r="AM260" s="629"/>
      <c r="AN260" s="630"/>
      <c r="AO260" s="630"/>
      <c r="AP260" s="630"/>
      <c r="AQ260" s="630"/>
      <c r="AR260" s="630"/>
      <c r="AS260" s="630"/>
      <c r="AT260" s="633">
        <f>AI260*AM260</f>
        <v>0</v>
      </c>
      <c r="AU260" s="634"/>
      <c r="AV260" s="634"/>
      <c r="AW260" s="634"/>
      <c r="AX260" s="634"/>
      <c r="AY260" s="634"/>
      <c r="AZ260" s="634"/>
      <c r="BA260" s="634"/>
      <c r="BB260" s="634"/>
      <c r="BC260" s="634"/>
      <c r="BD260" s="637"/>
      <c r="BE260" s="638"/>
      <c r="BF260" s="639"/>
      <c r="BG260" s="643">
        <f>IF($BD260="※",$AT260*0.08,$AT260*0.1)</f>
        <v>0</v>
      </c>
      <c r="BH260" s="644"/>
      <c r="BI260" s="644"/>
      <c r="BJ260" s="644"/>
      <c r="BK260" s="644"/>
      <c r="BL260" s="644"/>
      <c r="BM260" s="644"/>
      <c r="BN260" s="644"/>
      <c r="BO260" s="644"/>
      <c r="BP260" s="644"/>
      <c r="BQ260" s="645"/>
      <c r="BR260" s="69"/>
    </row>
    <row r="261" spans="1:70" ht="9.9499999999999993" customHeight="1">
      <c r="A261" s="69"/>
      <c r="B261" s="612"/>
      <c r="C261" s="613"/>
      <c r="D261" s="614"/>
      <c r="E261" s="612"/>
      <c r="F261" s="613"/>
      <c r="G261" s="614"/>
      <c r="H261" s="619"/>
      <c r="I261" s="620"/>
      <c r="J261" s="620"/>
      <c r="K261" s="620"/>
      <c r="L261" s="620"/>
      <c r="M261" s="620"/>
      <c r="N261" s="620"/>
      <c r="O261" s="620"/>
      <c r="P261" s="620"/>
      <c r="Q261" s="620"/>
      <c r="R261" s="620"/>
      <c r="S261" s="620"/>
      <c r="T261" s="620"/>
      <c r="U261" s="620"/>
      <c r="V261" s="620"/>
      <c r="W261" s="620"/>
      <c r="X261" s="620"/>
      <c r="Y261" s="620"/>
      <c r="Z261" s="620"/>
      <c r="AA261" s="620"/>
      <c r="AB261" s="620"/>
      <c r="AC261" s="620"/>
      <c r="AD261" s="621"/>
      <c r="AE261" s="612"/>
      <c r="AF261" s="613"/>
      <c r="AG261" s="613"/>
      <c r="AH261" s="614"/>
      <c r="AI261" s="626"/>
      <c r="AJ261" s="627"/>
      <c r="AK261" s="627"/>
      <c r="AL261" s="628"/>
      <c r="AM261" s="631"/>
      <c r="AN261" s="632"/>
      <c r="AO261" s="632"/>
      <c r="AP261" s="632"/>
      <c r="AQ261" s="632"/>
      <c r="AR261" s="632"/>
      <c r="AS261" s="632"/>
      <c r="AT261" s="635"/>
      <c r="AU261" s="636"/>
      <c r="AV261" s="636"/>
      <c r="AW261" s="636"/>
      <c r="AX261" s="636"/>
      <c r="AY261" s="636"/>
      <c r="AZ261" s="636"/>
      <c r="BA261" s="636"/>
      <c r="BB261" s="636"/>
      <c r="BC261" s="636"/>
      <c r="BD261" s="640"/>
      <c r="BE261" s="641"/>
      <c r="BF261" s="642"/>
      <c r="BG261" s="646"/>
      <c r="BH261" s="647"/>
      <c r="BI261" s="647"/>
      <c r="BJ261" s="647"/>
      <c r="BK261" s="647"/>
      <c r="BL261" s="647"/>
      <c r="BM261" s="647"/>
      <c r="BN261" s="647"/>
      <c r="BO261" s="647"/>
      <c r="BP261" s="647"/>
      <c r="BQ261" s="648"/>
      <c r="BR261" s="69"/>
    </row>
    <row r="262" spans="1:70" ht="9.9499999999999993" customHeight="1">
      <c r="A262" s="69"/>
      <c r="B262" s="609"/>
      <c r="C262" s="610"/>
      <c r="D262" s="611"/>
      <c r="E262" s="615"/>
      <c r="F262" s="610"/>
      <c r="G262" s="611"/>
      <c r="H262" s="616"/>
      <c r="I262" s="617"/>
      <c r="J262" s="617"/>
      <c r="K262" s="617"/>
      <c r="L262" s="617"/>
      <c r="M262" s="617"/>
      <c r="N262" s="617"/>
      <c r="O262" s="617"/>
      <c r="P262" s="617"/>
      <c r="Q262" s="617"/>
      <c r="R262" s="617"/>
      <c r="S262" s="617"/>
      <c r="T262" s="617"/>
      <c r="U262" s="617"/>
      <c r="V262" s="617"/>
      <c r="W262" s="617"/>
      <c r="X262" s="617"/>
      <c r="Y262" s="617"/>
      <c r="Z262" s="617"/>
      <c r="AA262" s="617"/>
      <c r="AB262" s="617"/>
      <c r="AC262" s="617"/>
      <c r="AD262" s="618"/>
      <c r="AE262" s="622"/>
      <c r="AF262" s="610"/>
      <c r="AG262" s="610"/>
      <c r="AH262" s="611"/>
      <c r="AI262" s="623"/>
      <c r="AJ262" s="624"/>
      <c r="AK262" s="624"/>
      <c r="AL262" s="625"/>
      <c r="AM262" s="629"/>
      <c r="AN262" s="630"/>
      <c r="AO262" s="630"/>
      <c r="AP262" s="630"/>
      <c r="AQ262" s="630"/>
      <c r="AR262" s="630"/>
      <c r="AS262" s="630"/>
      <c r="AT262" s="633">
        <f>AI262*AM262</f>
        <v>0</v>
      </c>
      <c r="AU262" s="634"/>
      <c r="AV262" s="634"/>
      <c r="AW262" s="634"/>
      <c r="AX262" s="634"/>
      <c r="AY262" s="634"/>
      <c r="AZ262" s="634"/>
      <c r="BA262" s="634"/>
      <c r="BB262" s="634"/>
      <c r="BC262" s="634"/>
      <c r="BD262" s="637"/>
      <c r="BE262" s="638"/>
      <c r="BF262" s="639"/>
      <c r="BG262" s="643">
        <f t="shared" ref="BG262" si="125">IF($BD262="※",$AT262*0.08,$AT262*0.1)</f>
        <v>0</v>
      </c>
      <c r="BH262" s="644"/>
      <c r="BI262" s="644"/>
      <c r="BJ262" s="644"/>
      <c r="BK262" s="644"/>
      <c r="BL262" s="644"/>
      <c r="BM262" s="644"/>
      <c r="BN262" s="644"/>
      <c r="BO262" s="644"/>
      <c r="BP262" s="644"/>
      <c r="BQ262" s="645"/>
      <c r="BR262" s="69"/>
    </row>
    <row r="263" spans="1:70" ht="9.9499999999999993" customHeight="1">
      <c r="A263" s="69"/>
      <c r="B263" s="612"/>
      <c r="C263" s="613"/>
      <c r="D263" s="614"/>
      <c r="E263" s="612"/>
      <c r="F263" s="613"/>
      <c r="G263" s="614"/>
      <c r="H263" s="619"/>
      <c r="I263" s="620"/>
      <c r="J263" s="620"/>
      <c r="K263" s="620"/>
      <c r="L263" s="620"/>
      <c r="M263" s="620"/>
      <c r="N263" s="620"/>
      <c r="O263" s="620"/>
      <c r="P263" s="620"/>
      <c r="Q263" s="620"/>
      <c r="R263" s="620"/>
      <c r="S263" s="620"/>
      <c r="T263" s="620"/>
      <c r="U263" s="620"/>
      <c r="V263" s="620"/>
      <c r="W263" s="620"/>
      <c r="X263" s="620"/>
      <c r="Y263" s="620"/>
      <c r="Z263" s="620"/>
      <c r="AA263" s="620"/>
      <c r="AB263" s="620"/>
      <c r="AC263" s="620"/>
      <c r="AD263" s="621"/>
      <c r="AE263" s="612"/>
      <c r="AF263" s="613"/>
      <c r="AG263" s="613"/>
      <c r="AH263" s="614"/>
      <c r="AI263" s="626"/>
      <c r="AJ263" s="627"/>
      <c r="AK263" s="627"/>
      <c r="AL263" s="628"/>
      <c r="AM263" s="631"/>
      <c r="AN263" s="632"/>
      <c r="AO263" s="632"/>
      <c r="AP263" s="632"/>
      <c r="AQ263" s="632"/>
      <c r="AR263" s="632"/>
      <c r="AS263" s="632"/>
      <c r="AT263" s="635"/>
      <c r="AU263" s="636"/>
      <c r="AV263" s="636"/>
      <c r="AW263" s="636"/>
      <c r="AX263" s="636"/>
      <c r="AY263" s="636"/>
      <c r="AZ263" s="636"/>
      <c r="BA263" s="636"/>
      <c r="BB263" s="636"/>
      <c r="BC263" s="636"/>
      <c r="BD263" s="640"/>
      <c r="BE263" s="641"/>
      <c r="BF263" s="642"/>
      <c r="BG263" s="646"/>
      <c r="BH263" s="647"/>
      <c r="BI263" s="647"/>
      <c r="BJ263" s="647"/>
      <c r="BK263" s="647"/>
      <c r="BL263" s="647"/>
      <c r="BM263" s="647"/>
      <c r="BN263" s="647"/>
      <c r="BO263" s="647"/>
      <c r="BP263" s="647"/>
      <c r="BQ263" s="648"/>
      <c r="BR263" s="69"/>
    </row>
    <row r="264" spans="1:70" ht="9.9499999999999993" customHeight="1">
      <c r="A264" s="69"/>
      <c r="B264" s="609"/>
      <c r="C264" s="610"/>
      <c r="D264" s="611"/>
      <c r="E264" s="615"/>
      <c r="F264" s="610"/>
      <c r="G264" s="611"/>
      <c r="H264" s="616"/>
      <c r="I264" s="617"/>
      <c r="J264" s="617"/>
      <c r="K264" s="617"/>
      <c r="L264" s="617"/>
      <c r="M264" s="617"/>
      <c r="N264" s="617"/>
      <c r="O264" s="617"/>
      <c r="P264" s="617"/>
      <c r="Q264" s="617"/>
      <c r="R264" s="617"/>
      <c r="S264" s="617"/>
      <c r="T264" s="617"/>
      <c r="U264" s="617"/>
      <c r="V264" s="617"/>
      <c r="W264" s="617"/>
      <c r="X264" s="617"/>
      <c r="Y264" s="617"/>
      <c r="Z264" s="617"/>
      <c r="AA264" s="617"/>
      <c r="AB264" s="617"/>
      <c r="AC264" s="617"/>
      <c r="AD264" s="618"/>
      <c r="AE264" s="622"/>
      <c r="AF264" s="610"/>
      <c r="AG264" s="610"/>
      <c r="AH264" s="611"/>
      <c r="AI264" s="623"/>
      <c r="AJ264" s="624"/>
      <c r="AK264" s="624"/>
      <c r="AL264" s="625"/>
      <c r="AM264" s="629"/>
      <c r="AN264" s="630"/>
      <c r="AO264" s="630"/>
      <c r="AP264" s="630"/>
      <c r="AQ264" s="630"/>
      <c r="AR264" s="630"/>
      <c r="AS264" s="630"/>
      <c r="AT264" s="633">
        <f t="shared" ref="AT264" si="126">AI264*AM264</f>
        <v>0</v>
      </c>
      <c r="AU264" s="634"/>
      <c r="AV264" s="634"/>
      <c r="AW264" s="634"/>
      <c r="AX264" s="634"/>
      <c r="AY264" s="634"/>
      <c r="AZ264" s="634"/>
      <c r="BA264" s="634"/>
      <c r="BB264" s="634"/>
      <c r="BC264" s="634"/>
      <c r="BD264" s="637"/>
      <c r="BE264" s="638"/>
      <c r="BF264" s="639"/>
      <c r="BG264" s="643">
        <f t="shared" ref="BG264" si="127">IF($BD264="※",$AT264*0.08,$AT264*0.1)</f>
        <v>0</v>
      </c>
      <c r="BH264" s="644"/>
      <c r="BI264" s="644"/>
      <c r="BJ264" s="644"/>
      <c r="BK264" s="644"/>
      <c r="BL264" s="644"/>
      <c r="BM264" s="644"/>
      <c r="BN264" s="644"/>
      <c r="BO264" s="644"/>
      <c r="BP264" s="644"/>
      <c r="BQ264" s="645"/>
      <c r="BR264" s="69"/>
    </row>
    <row r="265" spans="1:70" ht="9.9499999999999993" customHeight="1">
      <c r="A265" s="69"/>
      <c r="B265" s="612"/>
      <c r="C265" s="613"/>
      <c r="D265" s="614"/>
      <c r="E265" s="612"/>
      <c r="F265" s="613"/>
      <c r="G265" s="614"/>
      <c r="H265" s="619"/>
      <c r="I265" s="620"/>
      <c r="J265" s="620"/>
      <c r="K265" s="620"/>
      <c r="L265" s="620"/>
      <c r="M265" s="620"/>
      <c r="N265" s="620"/>
      <c r="O265" s="620"/>
      <c r="P265" s="620"/>
      <c r="Q265" s="620"/>
      <c r="R265" s="620"/>
      <c r="S265" s="620"/>
      <c r="T265" s="620"/>
      <c r="U265" s="620"/>
      <c r="V265" s="620"/>
      <c r="W265" s="620"/>
      <c r="X265" s="620"/>
      <c r="Y265" s="620"/>
      <c r="Z265" s="620"/>
      <c r="AA265" s="620"/>
      <c r="AB265" s="620"/>
      <c r="AC265" s="620"/>
      <c r="AD265" s="621"/>
      <c r="AE265" s="612"/>
      <c r="AF265" s="613"/>
      <c r="AG265" s="613"/>
      <c r="AH265" s="614"/>
      <c r="AI265" s="626"/>
      <c r="AJ265" s="627"/>
      <c r="AK265" s="627"/>
      <c r="AL265" s="628"/>
      <c r="AM265" s="631"/>
      <c r="AN265" s="632"/>
      <c r="AO265" s="632"/>
      <c r="AP265" s="632"/>
      <c r="AQ265" s="632"/>
      <c r="AR265" s="632"/>
      <c r="AS265" s="632"/>
      <c r="AT265" s="635"/>
      <c r="AU265" s="636"/>
      <c r="AV265" s="636"/>
      <c r="AW265" s="636"/>
      <c r="AX265" s="636"/>
      <c r="AY265" s="636"/>
      <c r="AZ265" s="636"/>
      <c r="BA265" s="636"/>
      <c r="BB265" s="636"/>
      <c r="BC265" s="636"/>
      <c r="BD265" s="640"/>
      <c r="BE265" s="641"/>
      <c r="BF265" s="642"/>
      <c r="BG265" s="646"/>
      <c r="BH265" s="647"/>
      <c r="BI265" s="647"/>
      <c r="BJ265" s="647"/>
      <c r="BK265" s="647"/>
      <c r="BL265" s="647"/>
      <c r="BM265" s="647"/>
      <c r="BN265" s="647"/>
      <c r="BO265" s="647"/>
      <c r="BP265" s="647"/>
      <c r="BQ265" s="648"/>
      <c r="BR265" s="69"/>
    </row>
    <row r="266" spans="1:70" ht="9.9499999999999993" customHeight="1">
      <c r="A266" s="69"/>
      <c r="B266" s="609"/>
      <c r="C266" s="610"/>
      <c r="D266" s="611"/>
      <c r="E266" s="615"/>
      <c r="F266" s="610"/>
      <c r="G266" s="611"/>
      <c r="H266" s="616"/>
      <c r="I266" s="617"/>
      <c r="J266" s="617"/>
      <c r="K266" s="617"/>
      <c r="L266" s="617"/>
      <c r="M266" s="617"/>
      <c r="N266" s="617"/>
      <c r="O266" s="617"/>
      <c r="P266" s="617"/>
      <c r="Q266" s="617"/>
      <c r="R266" s="617"/>
      <c r="S266" s="617"/>
      <c r="T266" s="617"/>
      <c r="U266" s="617"/>
      <c r="V266" s="617"/>
      <c r="W266" s="617"/>
      <c r="X266" s="617"/>
      <c r="Y266" s="617"/>
      <c r="Z266" s="617"/>
      <c r="AA266" s="617"/>
      <c r="AB266" s="617"/>
      <c r="AC266" s="617"/>
      <c r="AD266" s="618"/>
      <c r="AE266" s="622"/>
      <c r="AF266" s="610"/>
      <c r="AG266" s="610"/>
      <c r="AH266" s="611"/>
      <c r="AI266" s="623"/>
      <c r="AJ266" s="624"/>
      <c r="AK266" s="624"/>
      <c r="AL266" s="625"/>
      <c r="AM266" s="629"/>
      <c r="AN266" s="630"/>
      <c r="AO266" s="630"/>
      <c r="AP266" s="630"/>
      <c r="AQ266" s="630"/>
      <c r="AR266" s="630"/>
      <c r="AS266" s="630"/>
      <c r="AT266" s="633">
        <f t="shared" ref="AT266" si="128">AI266*AM266</f>
        <v>0</v>
      </c>
      <c r="AU266" s="634"/>
      <c r="AV266" s="634"/>
      <c r="AW266" s="634"/>
      <c r="AX266" s="634"/>
      <c r="AY266" s="634"/>
      <c r="AZ266" s="634"/>
      <c r="BA266" s="634"/>
      <c r="BB266" s="634"/>
      <c r="BC266" s="634"/>
      <c r="BD266" s="637"/>
      <c r="BE266" s="638"/>
      <c r="BF266" s="639"/>
      <c r="BG266" s="643">
        <f t="shared" ref="BG266" si="129">IF($BD266="※",$AT266*0.08,$AT266*0.1)</f>
        <v>0</v>
      </c>
      <c r="BH266" s="644"/>
      <c r="BI266" s="644"/>
      <c r="BJ266" s="644"/>
      <c r="BK266" s="644"/>
      <c r="BL266" s="644"/>
      <c r="BM266" s="644"/>
      <c r="BN266" s="644"/>
      <c r="BO266" s="644"/>
      <c r="BP266" s="644"/>
      <c r="BQ266" s="645"/>
      <c r="BR266" s="69"/>
    </row>
    <row r="267" spans="1:70" ht="9.9499999999999993" customHeight="1">
      <c r="A267" s="69"/>
      <c r="B267" s="612"/>
      <c r="C267" s="613"/>
      <c r="D267" s="614"/>
      <c r="E267" s="612"/>
      <c r="F267" s="613"/>
      <c r="G267" s="614"/>
      <c r="H267" s="619"/>
      <c r="I267" s="620"/>
      <c r="J267" s="620"/>
      <c r="K267" s="620"/>
      <c r="L267" s="620"/>
      <c r="M267" s="620"/>
      <c r="N267" s="620"/>
      <c r="O267" s="620"/>
      <c r="P267" s="620"/>
      <c r="Q267" s="620"/>
      <c r="R267" s="620"/>
      <c r="S267" s="620"/>
      <c r="T267" s="620"/>
      <c r="U267" s="620"/>
      <c r="V267" s="620"/>
      <c r="W267" s="620"/>
      <c r="X267" s="620"/>
      <c r="Y267" s="620"/>
      <c r="Z267" s="620"/>
      <c r="AA267" s="620"/>
      <c r="AB267" s="620"/>
      <c r="AC267" s="620"/>
      <c r="AD267" s="621"/>
      <c r="AE267" s="612"/>
      <c r="AF267" s="613"/>
      <c r="AG267" s="613"/>
      <c r="AH267" s="614"/>
      <c r="AI267" s="626"/>
      <c r="AJ267" s="627"/>
      <c r="AK267" s="627"/>
      <c r="AL267" s="628"/>
      <c r="AM267" s="631"/>
      <c r="AN267" s="632"/>
      <c r="AO267" s="632"/>
      <c r="AP267" s="632"/>
      <c r="AQ267" s="632"/>
      <c r="AR267" s="632"/>
      <c r="AS267" s="632"/>
      <c r="AT267" s="635"/>
      <c r="AU267" s="636"/>
      <c r="AV267" s="636"/>
      <c r="AW267" s="636"/>
      <c r="AX267" s="636"/>
      <c r="AY267" s="636"/>
      <c r="AZ267" s="636"/>
      <c r="BA267" s="636"/>
      <c r="BB267" s="636"/>
      <c r="BC267" s="636"/>
      <c r="BD267" s="640"/>
      <c r="BE267" s="641"/>
      <c r="BF267" s="642"/>
      <c r="BG267" s="646"/>
      <c r="BH267" s="647"/>
      <c r="BI267" s="647"/>
      <c r="BJ267" s="647"/>
      <c r="BK267" s="647"/>
      <c r="BL267" s="647"/>
      <c r="BM267" s="647"/>
      <c r="BN267" s="647"/>
      <c r="BO267" s="647"/>
      <c r="BP267" s="647"/>
      <c r="BQ267" s="648"/>
      <c r="BR267" s="69"/>
    </row>
    <row r="268" spans="1:70" ht="9.9499999999999993" customHeight="1">
      <c r="A268" s="69"/>
      <c r="B268" s="609"/>
      <c r="C268" s="610"/>
      <c r="D268" s="611"/>
      <c r="E268" s="615"/>
      <c r="F268" s="610"/>
      <c r="G268" s="611"/>
      <c r="H268" s="616"/>
      <c r="I268" s="617"/>
      <c r="J268" s="617"/>
      <c r="K268" s="617"/>
      <c r="L268" s="617"/>
      <c r="M268" s="617"/>
      <c r="N268" s="617"/>
      <c r="O268" s="617"/>
      <c r="P268" s="617"/>
      <c r="Q268" s="617"/>
      <c r="R268" s="617"/>
      <c r="S268" s="617"/>
      <c r="T268" s="617"/>
      <c r="U268" s="617"/>
      <c r="V268" s="617"/>
      <c r="W268" s="617"/>
      <c r="X268" s="617"/>
      <c r="Y268" s="617"/>
      <c r="Z268" s="617"/>
      <c r="AA268" s="617"/>
      <c r="AB268" s="617"/>
      <c r="AC268" s="617"/>
      <c r="AD268" s="618"/>
      <c r="AE268" s="622"/>
      <c r="AF268" s="610"/>
      <c r="AG268" s="610"/>
      <c r="AH268" s="611"/>
      <c r="AI268" s="623"/>
      <c r="AJ268" s="624"/>
      <c r="AK268" s="624"/>
      <c r="AL268" s="625"/>
      <c r="AM268" s="629"/>
      <c r="AN268" s="630"/>
      <c r="AO268" s="630"/>
      <c r="AP268" s="630"/>
      <c r="AQ268" s="630"/>
      <c r="AR268" s="630"/>
      <c r="AS268" s="630"/>
      <c r="AT268" s="633">
        <f t="shared" ref="AT268" si="130">AI268*AM268</f>
        <v>0</v>
      </c>
      <c r="AU268" s="634"/>
      <c r="AV268" s="634"/>
      <c r="AW268" s="634"/>
      <c r="AX268" s="634"/>
      <c r="AY268" s="634"/>
      <c r="AZ268" s="634"/>
      <c r="BA268" s="634"/>
      <c r="BB268" s="634"/>
      <c r="BC268" s="634"/>
      <c r="BD268" s="637"/>
      <c r="BE268" s="638"/>
      <c r="BF268" s="639"/>
      <c r="BG268" s="643">
        <f t="shared" ref="BG268" si="131">IF($BD268="※",$AT268*0.08,$AT268*0.1)</f>
        <v>0</v>
      </c>
      <c r="BH268" s="644"/>
      <c r="BI268" s="644"/>
      <c r="BJ268" s="644"/>
      <c r="BK268" s="644"/>
      <c r="BL268" s="644"/>
      <c r="BM268" s="644"/>
      <c r="BN268" s="644"/>
      <c r="BO268" s="644"/>
      <c r="BP268" s="644"/>
      <c r="BQ268" s="645"/>
      <c r="BR268" s="69"/>
    </row>
    <row r="269" spans="1:70" ht="9.9499999999999993" customHeight="1">
      <c r="A269" s="69"/>
      <c r="B269" s="612"/>
      <c r="C269" s="613"/>
      <c r="D269" s="614"/>
      <c r="E269" s="612"/>
      <c r="F269" s="613"/>
      <c r="G269" s="614"/>
      <c r="H269" s="619"/>
      <c r="I269" s="620"/>
      <c r="J269" s="620"/>
      <c r="K269" s="620"/>
      <c r="L269" s="620"/>
      <c r="M269" s="620"/>
      <c r="N269" s="620"/>
      <c r="O269" s="620"/>
      <c r="P269" s="620"/>
      <c r="Q269" s="620"/>
      <c r="R269" s="620"/>
      <c r="S269" s="620"/>
      <c r="T269" s="620"/>
      <c r="U269" s="620"/>
      <c r="V269" s="620"/>
      <c r="W269" s="620"/>
      <c r="X269" s="620"/>
      <c r="Y269" s="620"/>
      <c r="Z269" s="620"/>
      <c r="AA269" s="620"/>
      <c r="AB269" s="620"/>
      <c r="AC269" s="620"/>
      <c r="AD269" s="621"/>
      <c r="AE269" s="612"/>
      <c r="AF269" s="613"/>
      <c r="AG269" s="613"/>
      <c r="AH269" s="614"/>
      <c r="AI269" s="626"/>
      <c r="AJ269" s="627"/>
      <c r="AK269" s="627"/>
      <c r="AL269" s="628"/>
      <c r="AM269" s="631"/>
      <c r="AN269" s="632"/>
      <c r="AO269" s="632"/>
      <c r="AP269" s="632"/>
      <c r="AQ269" s="632"/>
      <c r="AR269" s="632"/>
      <c r="AS269" s="632"/>
      <c r="AT269" s="635"/>
      <c r="AU269" s="636"/>
      <c r="AV269" s="636"/>
      <c r="AW269" s="636"/>
      <c r="AX269" s="636"/>
      <c r="AY269" s="636"/>
      <c r="AZ269" s="636"/>
      <c r="BA269" s="636"/>
      <c r="BB269" s="636"/>
      <c r="BC269" s="636"/>
      <c r="BD269" s="640"/>
      <c r="BE269" s="641"/>
      <c r="BF269" s="642"/>
      <c r="BG269" s="646"/>
      <c r="BH269" s="647"/>
      <c r="BI269" s="647"/>
      <c r="BJ269" s="647"/>
      <c r="BK269" s="647"/>
      <c r="BL269" s="647"/>
      <c r="BM269" s="647"/>
      <c r="BN269" s="647"/>
      <c r="BO269" s="647"/>
      <c r="BP269" s="647"/>
      <c r="BQ269" s="648"/>
      <c r="BR269" s="69"/>
    </row>
    <row r="270" spans="1:70" ht="9.9499999999999993" customHeight="1">
      <c r="A270" s="69"/>
      <c r="B270" s="609"/>
      <c r="C270" s="610"/>
      <c r="D270" s="611"/>
      <c r="E270" s="615"/>
      <c r="F270" s="610"/>
      <c r="G270" s="611"/>
      <c r="H270" s="616"/>
      <c r="I270" s="617"/>
      <c r="J270" s="617"/>
      <c r="K270" s="617"/>
      <c r="L270" s="617"/>
      <c r="M270" s="617"/>
      <c r="N270" s="617"/>
      <c r="O270" s="617"/>
      <c r="P270" s="617"/>
      <c r="Q270" s="617"/>
      <c r="R270" s="617"/>
      <c r="S270" s="617"/>
      <c r="T270" s="617"/>
      <c r="U270" s="617"/>
      <c r="V270" s="617"/>
      <c r="W270" s="617"/>
      <c r="X270" s="617"/>
      <c r="Y270" s="617"/>
      <c r="Z270" s="617"/>
      <c r="AA270" s="617"/>
      <c r="AB270" s="617"/>
      <c r="AC270" s="617"/>
      <c r="AD270" s="618"/>
      <c r="AE270" s="622"/>
      <c r="AF270" s="610"/>
      <c r="AG270" s="610"/>
      <c r="AH270" s="611"/>
      <c r="AI270" s="623"/>
      <c r="AJ270" s="624"/>
      <c r="AK270" s="624"/>
      <c r="AL270" s="625"/>
      <c r="AM270" s="629"/>
      <c r="AN270" s="630"/>
      <c r="AO270" s="630"/>
      <c r="AP270" s="630"/>
      <c r="AQ270" s="630"/>
      <c r="AR270" s="630"/>
      <c r="AS270" s="630"/>
      <c r="AT270" s="633">
        <f t="shared" ref="AT270" si="132">AI270*AM270</f>
        <v>0</v>
      </c>
      <c r="AU270" s="634"/>
      <c r="AV270" s="634"/>
      <c r="AW270" s="634"/>
      <c r="AX270" s="634"/>
      <c r="AY270" s="634"/>
      <c r="AZ270" s="634"/>
      <c r="BA270" s="634"/>
      <c r="BB270" s="634"/>
      <c r="BC270" s="634"/>
      <c r="BD270" s="637"/>
      <c r="BE270" s="638"/>
      <c r="BF270" s="639"/>
      <c r="BG270" s="643">
        <f t="shared" ref="BG270" si="133">IF($BD270="※",$AT270*0.08,$AT270*0.1)</f>
        <v>0</v>
      </c>
      <c r="BH270" s="644"/>
      <c r="BI270" s="644"/>
      <c r="BJ270" s="644"/>
      <c r="BK270" s="644"/>
      <c r="BL270" s="644"/>
      <c r="BM270" s="644"/>
      <c r="BN270" s="644"/>
      <c r="BO270" s="644"/>
      <c r="BP270" s="644"/>
      <c r="BQ270" s="645"/>
      <c r="BR270" s="69"/>
    </row>
    <row r="271" spans="1:70" ht="9.9499999999999993" customHeight="1">
      <c r="A271" s="69"/>
      <c r="B271" s="612"/>
      <c r="C271" s="613"/>
      <c r="D271" s="614"/>
      <c r="E271" s="612"/>
      <c r="F271" s="613"/>
      <c r="G271" s="614"/>
      <c r="H271" s="619"/>
      <c r="I271" s="620"/>
      <c r="J271" s="620"/>
      <c r="K271" s="620"/>
      <c r="L271" s="620"/>
      <c r="M271" s="620"/>
      <c r="N271" s="620"/>
      <c r="O271" s="620"/>
      <c r="P271" s="620"/>
      <c r="Q271" s="620"/>
      <c r="R271" s="620"/>
      <c r="S271" s="620"/>
      <c r="T271" s="620"/>
      <c r="U271" s="620"/>
      <c r="V271" s="620"/>
      <c r="W271" s="620"/>
      <c r="X271" s="620"/>
      <c r="Y271" s="620"/>
      <c r="Z271" s="620"/>
      <c r="AA271" s="620"/>
      <c r="AB271" s="620"/>
      <c r="AC271" s="620"/>
      <c r="AD271" s="621"/>
      <c r="AE271" s="612"/>
      <c r="AF271" s="613"/>
      <c r="AG271" s="613"/>
      <c r="AH271" s="614"/>
      <c r="AI271" s="626"/>
      <c r="AJ271" s="627"/>
      <c r="AK271" s="627"/>
      <c r="AL271" s="628"/>
      <c r="AM271" s="631"/>
      <c r="AN271" s="632"/>
      <c r="AO271" s="632"/>
      <c r="AP271" s="632"/>
      <c r="AQ271" s="632"/>
      <c r="AR271" s="632"/>
      <c r="AS271" s="632"/>
      <c r="AT271" s="635"/>
      <c r="AU271" s="636"/>
      <c r="AV271" s="636"/>
      <c r="AW271" s="636"/>
      <c r="AX271" s="636"/>
      <c r="AY271" s="636"/>
      <c r="AZ271" s="636"/>
      <c r="BA271" s="636"/>
      <c r="BB271" s="636"/>
      <c r="BC271" s="636"/>
      <c r="BD271" s="640"/>
      <c r="BE271" s="641"/>
      <c r="BF271" s="642"/>
      <c r="BG271" s="646"/>
      <c r="BH271" s="647"/>
      <c r="BI271" s="647"/>
      <c r="BJ271" s="647"/>
      <c r="BK271" s="647"/>
      <c r="BL271" s="647"/>
      <c r="BM271" s="647"/>
      <c r="BN271" s="647"/>
      <c r="BO271" s="647"/>
      <c r="BP271" s="647"/>
      <c r="BQ271" s="648"/>
      <c r="BR271" s="69"/>
    </row>
    <row r="272" spans="1:70" ht="9.9499999999999993" customHeight="1">
      <c r="A272" s="69"/>
      <c r="B272" s="609"/>
      <c r="C272" s="610"/>
      <c r="D272" s="611"/>
      <c r="E272" s="615"/>
      <c r="F272" s="610"/>
      <c r="G272" s="611"/>
      <c r="H272" s="616"/>
      <c r="I272" s="617"/>
      <c r="J272" s="617"/>
      <c r="K272" s="617"/>
      <c r="L272" s="617"/>
      <c r="M272" s="617"/>
      <c r="N272" s="617"/>
      <c r="O272" s="617"/>
      <c r="P272" s="617"/>
      <c r="Q272" s="617"/>
      <c r="R272" s="617"/>
      <c r="S272" s="617"/>
      <c r="T272" s="617"/>
      <c r="U272" s="617"/>
      <c r="V272" s="617"/>
      <c r="W272" s="617"/>
      <c r="X272" s="617"/>
      <c r="Y272" s="617"/>
      <c r="Z272" s="617"/>
      <c r="AA272" s="617"/>
      <c r="AB272" s="617"/>
      <c r="AC272" s="617"/>
      <c r="AD272" s="618"/>
      <c r="AE272" s="622"/>
      <c r="AF272" s="610"/>
      <c r="AG272" s="610"/>
      <c r="AH272" s="611"/>
      <c r="AI272" s="623"/>
      <c r="AJ272" s="624"/>
      <c r="AK272" s="624"/>
      <c r="AL272" s="625"/>
      <c r="AM272" s="629"/>
      <c r="AN272" s="630"/>
      <c r="AO272" s="630"/>
      <c r="AP272" s="630"/>
      <c r="AQ272" s="630"/>
      <c r="AR272" s="630"/>
      <c r="AS272" s="630"/>
      <c r="AT272" s="633">
        <f t="shared" ref="AT272" si="134">AI272*AM272</f>
        <v>0</v>
      </c>
      <c r="AU272" s="634"/>
      <c r="AV272" s="634"/>
      <c r="AW272" s="634"/>
      <c r="AX272" s="634"/>
      <c r="AY272" s="634"/>
      <c r="AZ272" s="634"/>
      <c r="BA272" s="634"/>
      <c r="BB272" s="634"/>
      <c r="BC272" s="634"/>
      <c r="BD272" s="637"/>
      <c r="BE272" s="638"/>
      <c r="BF272" s="639"/>
      <c r="BG272" s="643">
        <f t="shared" ref="BG272" si="135">IF($BD272="※",$AT272*0.08,$AT272*0.1)</f>
        <v>0</v>
      </c>
      <c r="BH272" s="644"/>
      <c r="BI272" s="644"/>
      <c r="BJ272" s="644"/>
      <c r="BK272" s="644"/>
      <c r="BL272" s="644"/>
      <c r="BM272" s="644"/>
      <c r="BN272" s="644"/>
      <c r="BO272" s="644"/>
      <c r="BP272" s="644"/>
      <c r="BQ272" s="645"/>
      <c r="BR272" s="69"/>
    </row>
    <row r="273" spans="1:70" ht="9.9499999999999993" customHeight="1">
      <c r="A273" s="69"/>
      <c r="B273" s="612"/>
      <c r="C273" s="613"/>
      <c r="D273" s="614"/>
      <c r="E273" s="612"/>
      <c r="F273" s="613"/>
      <c r="G273" s="614"/>
      <c r="H273" s="619"/>
      <c r="I273" s="620"/>
      <c r="J273" s="620"/>
      <c r="K273" s="620"/>
      <c r="L273" s="620"/>
      <c r="M273" s="620"/>
      <c r="N273" s="620"/>
      <c r="O273" s="620"/>
      <c r="P273" s="620"/>
      <c r="Q273" s="620"/>
      <c r="R273" s="620"/>
      <c r="S273" s="620"/>
      <c r="T273" s="620"/>
      <c r="U273" s="620"/>
      <c r="V273" s="620"/>
      <c r="W273" s="620"/>
      <c r="X273" s="620"/>
      <c r="Y273" s="620"/>
      <c r="Z273" s="620"/>
      <c r="AA273" s="620"/>
      <c r="AB273" s="620"/>
      <c r="AC273" s="620"/>
      <c r="AD273" s="621"/>
      <c r="AE273" s="612"/>
      <c r="AF273" s="613"/>
      <c r="AG273" s="613"/>
      <c r="AH273" s="614"/>
      <c r="AI273" s="626"/>
      <c r="AJ273" s="627"/>
      <c r="AK273" s="627"/>
      <c r="AL273" s="628"/>
      <c r="AM273" s="631"/>
      <c r="AN273" s="632"/>
      <c r="AO273" s="632"/>
      <c r="AP273" s="632"/>
      <c r="AQ273" s="632"/>
      <c r="AR273" s="632"/>
      <c r="AS273" s="632"/>
      <c r="AT273" s="635"/>
      <c r="AU273" s="636"/>
      <c r="AV273" s="636"/>
      <c r="AW273" s="636"/>
      <c r="AX273" s="636"/>
      <c r="AY273" s="636"/>
      <c r="AZ273" s="636"/>
      <c r="BA273" s="636"/>
      <c r="BB273" s="636"/>
      <c r="BC273" s="636"/>
      <c r="BD273" s="640"/>
      <c r="BE273" s="641"/>
      <c r="BF273" s="642"/>
      <c r="BG273" s="646"/>
      <c r="BH273" s="647"/>
      <c r="BI273" s="647"/>
      <c r="BJ273" s="647"/>
      <c r="BK273" s="647"/>
      <c r="BL273" s="647"/>
      <c r="BM273" s="647"/>
      <c r="BN273" s="647"/>
      <c r="BO273" s="647"/>
      <c r="BP273" s="647"/>
      <c r="BQ273" s="648"/>
      <c r="BR273" s="69"/>
    </row>
    <row r="274" spans="1:70" ht="9.9499999999999993" customHeight="1">
      <c r="A274" s="69"/>
      <c r="B274" s="609"/>
      <c r="C274" s="610"/>
      <c r="D274" s="611"/>
      <c r="E274" s="615"/>
      <c r="F274" s="610"/>
      <c r="G274" s="611"/>
      <c r="H274" s="616"/>
      <c r="I274" s="617"/>
      <c r="J274" s="617"/>
      <c r="K274" s="617"/>
      <c r="L274" s="617"/>
      <c r="M274" s="617"/>
      <c r="N274" s="617"/>
      <c r="O274" s="617"/>
      <c r="P274" s="617"/>
      <c r="Q274" s="617"/>
      <c r="R274" s="617"/>
      <c r="S274" s="617"/>
      <c r="T274" s="617"/>
      <c r="U274" s="617"/>
      <c r="V274" s="617"/>
      <c r="W274" s="617"/>
      <c r="X274" s="617"/>
      <c r="Y274" s="617"/>
      <c r="Z274" s="617"/>
      <c r="AA274" s="617"/>
      <c r="AB274" s="617"/>
      <c r="AC274" s="617"/>
      <c r="AD274" s="618"/>
      <c r="AE274" s="622"/>
      <c r="AF274" s="610"/>
      <c r="AG274" s="610"/>
      <c r="AH274" s="611"/>
      <c r="AI274" s="623"/>
      <c r="AJ274" s="624"/>
      <c r="AK274" s="624"/>
      <c r="AL274" s="625"/>
      <c r="AM274" s="629"/>
      <c r="AN274" s="630"/>
      <c r="AO274" s="630"/>
      <c r="AP274" s="630"/>
      <c r="AQ274" s="630"/>
      <c r="AR274" s="630"/>
      <c r="AS274" s="630"/>
      <c r="AT274" s="633">
        <f t="shared" ref="AT274" si="136">AI274*AM274</f>
        <v>0</v>
      </c>
      <c r="AU274" s="634"/>
      <c r="AV274" s="634"/>
      <c r="AW274" s="634"/>
      <c r="AX274" s="634"/>
      <c r="AY274" s="634"/>
      <c r="AZ274" s="634"/>
      <c r="BA274" s="634"/>
      <c r="BB274" s="634"/>
      <c r="BC274" s="634"/>
      <c r="BD274" s="637"/>
      <c r="BE274" s="638"/>
      <c r="BF274" s="639"/>
      <c r="BG274" s="643">
        <f t="shared" ref="BG274" si="137">IF($BD274="※",$AT274*0.08,$AT274*0.1)</f>
        <v>0</v>
      </c>
      <c r="BH274" s="644"/>
      <c r="BI274" s="644"/>
      <c r="BJ274" s="644"/>
      <c r="BK274" s="644"/>
      <c r="BL274" s="644"/>
      <c r="BM274" s="644"/>
      <c r="BN274" s="644"/>
      <c r="BO274" s="644"/>
      <c r="BP274" s="644"/>
      <c r="BQ274" s="645"/>
      <c r="BR274" s="69"/>
    </row>
    <row r="275" spans="1:70" ht="9.9499999999999993" customHeight="1">
      <c r="A275" s="69"/>
      <c r="B275" s="612"/>
      <c r="C275" s="613"/>
      <c r="D275" s="614"/>
      <c r="E275" s="612"/>
      <c r="F275" s="613"/>
      <c r="G275" s="614"/>
      <c r="H275" s="619"/>
      <c r="I275" s="620"/>
      <c r="J275" s="620"/>
      <c r="K275" s="620"/>
      <c r="L275" s="620"/>
      <c r="M275" s="620"/>
      <c r="N275" s="620"/>
      <c r="O275" s="620"/>
      <c r="P275" s="620"/>
      <c r="Q275" s="620"/>
      <c r="R275" s="620"/>
      <c r="S275" s="620"/>
      <c r="T275" s="620"/>
      <c r="U275" s="620"/>
      <c r="V275" s="620"/>
      <c r="W275" s="620"/>
      <c r="X275" s="620"/>
      <c r="Y275" s="620"/>
      <c r="Z275" s="620"/>
      <c r="AA275" s="620"/>
      <c r="AB275" s="620"/>
      <c r="AC275" s="620"/>
      <c r="AD275" s="621"/>
      <c r="AE275" s="612"/>
      <c r="AF275" s="613"/>
      <c r="AG275" s="613"/>
      <c r="AH275" s="614"/>
      <c r="AI275" s="626"/>
      <c r="AJ275" s="627"/>
      <c r="AK275" s="627"/>
      <c r="AL275" s="628"/>
      <c r="AM275" s="631"/>
      <c r="AN275" s="632"/>
      <c r="AO275" s="632"/>
      <c r="AP275" s="632"/>
      <c r="AQ275" s="632"/>
      <c r="AR275" s="632"/>
      <c r="AS275" s="632"/>
      <c r="AT275" s="635"/>
      <c r="AU275" s="636"/>
      <c r="AV275" s="636"/>
      <c r="AW275" s="636"/>
      <c r="AX275" s="636"/>
      <c r="AY275" s="636"/>
      <c r="AZ275" s="636"/>
      <c r="BA275" s="636"/>
      <c r="BB275" s="636"/>
      <c r="BC275" s="636"/>
      <c r="BD275" s="640"/>
      <c r="BE275" s="641"/>
      <c r="BF275" s="642"/>
      <c r="BG275" s="646"/>
      <c r="BH275" s="647"/>
      <c r="BI275" s="647"/>
      <c r="BJ275" s="647"/>
      <c r="BK275" s="647"/>
      <c r="BL275" s="647"/>
      <c r="BM275" s="647"/>
      <c r="BN275" s="647"/>
      <c r="BO275" s="647"/>
      <c r="BP275" s="647"/>
      <c r="BQ275" s="648"/>
      <c r="BR275" s="69"/>
    </row>
    <row r="276" spans="1:70" ht="9.9499999999999993" customHeight="1">
      <c r="A276" s="69"/>
      <c r="B276" s="609"/>
      <c r="C276" s="610"/>
      <c r="D276" s="611"/>
      <c r="E276" s="615"/>
      <c r="F276" s="610"/>
      <c r="G276" s="611"/>
      <c r="H276" s="616"/>
      <c r="I276" s="617"/>
      <c r="J276" s="617"/>
      <c r="K276" s="617"/>
      <c r="L276" s="617"/>
      <c r="M276" s="617"/>
      <c r="N276" s="617"/>
      <c r="O276" s="617"/>
      <c r="P276" s="617"/>
      <c r="Q276" s="617"/>
      <c r="R276" s="617"/>
      <c r="S276" s="617"/>
      <c r="T276" s="617"/>
      <c r="U276" s="617"/>
      <c r="V276" s="617"/>
      <c r="W276" s="617"/>
      <c r="X276" s="617"/>
      <c r="Y276" s="617"/>
      <c r="Z276" s="617"/>
      <c r="AA276" s="617"/>
      <c r="AB276" s="617"/>
      <c r="AC276" s="617"/>
      <c r="AD276" s="618"/>
      <c r="AE276" s="622"/>
      <c r="AF276" s="610"/>
      <c r="AG276" s="610"/>
      <c r="AH276" s="611"/>
      <c r="AI276" s="623"/>
      <c r="AJ276" s="624"/>
      <c r="AK276" s="624"/>
      <c r="AL276" s="625"/>
      <c r="AM276" s="629"/>
      <c r="AN276" s="630"/>
      <c r="AO276" s="630"/>
      <c r="AP276" s="630"/>
      <c r="AQ276" s="630"/>
      <c r="AR276" s="630"/>
      <c r="AS276" s="630"/>
      <c r="AT276" s="633">
        <f t="shared" ref="AT276" si="138">AI276*AM276</f>
        <v>0</v>
      </c>
      <c r="AU276" s="634"/>
      <c r="AV276" s="634"/>
      <c r="AW276" s="634"/>
      <c r="AX276" s="634"/>
      <c r="AY276" s="634"/>
      <c r="AZ276" s="634"/>
      <c r="BA276" s="634"/>
      <c r="BB276" s="634"/>
      <c r="BC276" s="634"/>
      <c r="BD276" s="637"/>
      <c r="BE276" s="638"/>
      <c r="BF276" s="639"/>
      <c r="BG276" s="643">
        <f t="shared" ref="BG276" si="139">IF($BD276="※",$AT276*0.08,$AT276*0.1)</f>
        <v>0</v>
      </c>
      <c r="BH276" s="644"/>
      <c r="BI276" s="644"/>
      <c r="BJ276" s="644"/>
      <c r="BK276" s="644"/>
      <c r="BL276" s="644"/>
      <c r="BM276" s="644"/>
      <c r="BN276" s="644"/>
      <c r="BO276" s="644"/>
      <c r="BP276" s="644"/>
      <c r="BQ276" s="645"/>
      <c r="BR276" s="69"/>
    </row>
    <row r="277" spans="1:70" ht="9.9499999999999993" customHeight="1">
      <c r="A277" s="69"/>
      <c r="B277" s="612"/>
      <c r="C277" s="613"/>
      <c r="D277" s="614"/>
      <c r="E277" s="612"/>
      <c r="F277" s="613"/>
      <c r="G277" s="614"/>
      <c r="H277" s="619"/>
      <c r="I277" s="620"/>
      <c r="J277" s="620"/>
      <c r="K277" s="620"/>
      <c r="L277" s="620"/>
      <c r="M277" s="620"/>
      <c r="N277" s="620"/>
      <c r="O277" s="620"/>
      <c r="P277" s="620"/>
      <c r="Q277" s="620"/>
      <c r="R277" s="620"/>
      <c r="S277" s="620"/>
      <c r="T277" s="620"/>
      <c r="U277" s="620"/>
      <c r="V277" s="620"/>
      <c r="W277" s="620"/>
      <c r="X277" s="620"/>
      <c r="Y277" s="620"/>
      <c r="Z277" s="620"/>
      <c r="AA277" s="620"/>
      <c r="AB277" s="620"/>
      <c r="AC277" s="620"/>
      <c r="AD277" s="621"/>
      <c r="AE277" s="612"/>
      <c r="AF277" s="613"/>
      <c r="AG277" s="613"/>
      <c r="AH277" s="614"/>
      <c r="AI277" s="626"/>
      <c r="AJ277" s="627"/>
      <c r="AK277" s="627"/>
      <c r="AL277" s="628"/>
      <c r="AM277" s="631"/>
      <c r="AN277" s="632"/>
      <c r="AO277" s="632"/>
      <c r="AP277" s="632"/>
      <c r="AQ277" s="632"/>
      <c r="AR277" s="632"/>
      <c r="AS277" s="632"/>
      <c r="AT277" s="635"/>
      <c r="AU277" s="636"/>
      <c r="AV277" s="636"/>
      <c r="AW277" s="636"/>
      <c r="AX277" s="636"/>
      <c r="AY277" s="636"/>
      <c r="AZ277" s="636"/>
      <c r="BA277" s="636"/>
      <c r="BB277" s="636"/>
      <c r="BC277" s="636"/>
      <c r="BD277" s="640"/>
      <c r="BE277" s="641"/>
      <c r="BF277" s="642"/>
      <c r="BG277" s="646"/>
      <c r="BH277" s="647"/>
      <c r="BI277" s="647"/>
      <c r="BJ277" s="647"/>
      <c r="BK277" s="647"/>
      <c r="BL277" s="647"/>
      <c r="BM277" s="647"/>
      <c r="BN277" s="647"/>
      <c r="BO277" s="647"/>
      <c r="BP277" s="647"/>
      <c r="BQ277" s="648"/>
      <c r="BR277" s="69"/>
    </row>
    <row r="278" spans="1:70" ht="9.9499999999999993" customHeight="1">
      <c r="A278" s="69"/>
      <c r="B278" s="609"/>
      <c r="C278" s="610"/>
      <c r="D278" s="611"/>
      <c r="E278" s="615"/>
      <c r="F278" s="610"/>
      <c r="G278" s="611"/>
      <c r="H278" s="616"/>
      <c r="I278" s="617"/>
      <c r="J278" s="617"/>
      <c r="K278" s="617"/>
      <c r="L278" s="617"/>
      <c r="M278" s="617"/>
      <c r="N278" s="617"/>
      <c r="O278" s="617"/>
      <c r="P278" s="617"/>
      <c r="Q278" s="617"/>
      <c r="R278" s="617"/>
      <c r="S278" s="617"/>
      <c r="T278" s="617"/>
      <c r="U278" s="617"/>
      <c r="V278" s="617"/>
      <c r="W278" s="617"/>
      <c r="X278" s="617"/>
      <c r="Y278" s="617"/>
      <c r="Z278" s="617"/>
      <c r="AA278" s="617"/>
      <c r="AB278" s="617"/>
      <c r="AC278" s="617"/>
      <c r="AD278" s="618"/>
      <c r="AE278" s="622"/>
      <c r="AF278" s="610"/>
      <c r="AG278" s="610"/>
      <c r="AH278" s="611"/>
      <c r="AI278" s="623"/>
      <c r="AJ278" s="624"/>
      <c r="AK278" s="624"/>
      <c r="AL278" s="625"/>
      <c r="AM278" s="629"/>
      <c r="AN278" s="630"/>
      <c r="AO278" s="630"/>
      <c r="AP278" s="630"/>
      <c r="AQ278" s="630"/>
      <c r="AR278" s="630"/>
      <c r="AS278" s="630"/>
      <c r="AT278" s="633">
        <f t="shared" ref="AT278" si="140">AI278*AM278</f>
        <v>0</v>
      </c>
      <c r="AU278" s="634"/>
      <c r="AV278" s="634"/>
      <c r="AW278" s="634"/>
      <c r="AX278" s="634"/>
      <c r="AY278" s="634"/>
      <c r="AZ278" s="634"/>
      <c r="BA278" s="634"/>
      <c r="BB278" s="634"/>
      <c r="BC278" s="634"/>
      <c r="BD278" s="637"/>
      <c r="BE278" s="638"/>
      <c r="BF278" s="639"/>
      <c r="BG278" s="643">
        <f t="shared" ref="BG278" si="141">IF($BD278="※",$AT278*0.08,$AT278*0.1)</f>
        <v>0</v>
      </c>
      <c r="BH278" s="644"/>
      <c r="BI278" s="644"/>
      <c r="BJ278" s="644"/>
      <c r="BK278" s="644"/>
      <c r="BL278" s="644"/>
      <c r="BM278" s="644"/>
      <c r="BN278" s="644"/>
      <c r="BO278" s="644"/>
      <c r="BP278" s="644"/>
      <c r="BQ278" s="645"/>
      <c r="BR278" s="69"/>
    </row>
    <row r="279" spans="1:70" ht="9.9499999999999993" customHeight="1">
      <c r="A279" s="69"/>
      <c r="B279" s="612"/>
      <c r="C279" s="613"/>
      <c r="D279" s="614"/>
      <c r="E279" s="612"/>
      <c r="F279" s="613"/>
      <c r="G279" s="614"/>
      <c r="H279" s="619"/>
      <c r="I279" s="620"/>
      <c r="J279" s="620"/>
      <c r="K279" s="620"/>
      <c r="L279" s="620"/>
      <c r="M279" s="620"/>
      <c r="N279" s="620"/>
      <c r="O279" s="620"/>
      <c r="P279" s="620"/>
      <c r="Q279" s="620"/>
      <c r="R279" s="620"/>
      <c r="S279" s="620"/>
      <c r="T279" s="620"/>
      <c r="U279" s="620"/>
      <c r="V279" s="620"/>
      <c r="W279" s="620"/>
      <c r="X279" s="620"/>
      <c r="Y279" s="620"/>
      <c r="Z279" s="620"/>
      <c r="AA279" s="620"/>
      <c r="AB279" s="620"/>
      <c r="AC279" s="620"/>
      <c r="AD279" s="621"/>
      <c r="AE279" s="612"/>
      <c r="AF279" s="613"/>
      <c r="AG279" s="613"/>
      <c r="AH279" s="614"/>
      <c r="AI279" s="626"/>
      <c r="AJ279" s="627"/>
      <c r="AK279" s="627"/>
      <c r="AL279" s="628"/>
      <c r="AM279" s="631"/>
      <c r="AN279" s="632"/>
      <c r="AO279" s="632"/>
      <c r="AP279" s="632"/>
      <c r="AQ279" s="632"/>
      <c r="AR279" s="632"/>
      <c r="AS279" s="632"/>
      <c r="AT279" s="635"/>
      <c r="AU279" s="636"/>
      <c r="AV279" s="636"/>
      <c r="AW279" s="636"/>
      <c r="AX279" s="636"/>
      <c r="AY279" s="636"/>
      <c r="AZ279" s="636"/>
      <c r="BA279" s="636"/>
      <c r="BB279" s="636"/>
      <c r="BC279" s="636"/>
      <c r="BD279" s="640"/>
      <c r="BE279" s="641"/>
      <c r="BF279" s="642"/>
      <c r="BG279" s="646"/>
      <c r="BH279" s="647"/>
      <c r="BI279" s="647"/>
      <c r="BJ279" s="647"/>
      <c r="BK279" s="647"/>
      <c r="BL279" s="647"/>
      <c r="BM279" s="647"/>
      <c r="BN279" s="647"/>
      <c r="BO279" s="647"/>
      <c r="BP279" s="647"/>
      <c r="BQ279" s="648"/>
      <c r="BR279" s="69"/>
    </row>
    <row r="280" spans="1:70" ht="9.9499999999999993" customHeight="1">
      <c r="A280" s="69"/>
      <c r="B280" s="609"/>
      <c r="C280" s="610"/>
      <c r="D280" s="611"/>
      <c r="E280" s="615"/>
      <c r="F280" s="610"/>
      <c r="G280" s="611"/>
      <c r="H280" s="616"/>
      <c r="I280" s="617"/>
      <c r="J280" s="617"/>
      <c r="K280" s="617"/>
      <c r="L280" s="617"/>
      <c r="M280" s="617"/>
      <c r="N280" s="617"/>
      <c r="O280" s="617"/>
      <c r="P280" s="617"/>
      <c r="Q280" s="617"/>
      <c r="R280" s="617"/>
      <c r="S280" s="617"/>
      <c r="T280" s="617"/>
      <c r="U280" s="617"/>
      <c r="V280" s="617"/>
      <c r="W280" s="617"/>
      <c r="X280" s="617"/>
      <c r="Y280" s="617"/>
      <c r="Z280" s="617"/>
      <c r="AA280" s="617"/>
      <c r="AB280" s="617"/>
      <c r="AC280" s="617"/>
      <c r="AD280" s="618"/>
      <c r="AE280" s="622"/>
      <c r="AF280" s="610"/>
      <c r="AG280" s="610"/>
      <c r="AH280" s="611"/>
      <c r="AI280" s="623"/>
      <c r="AJ280" s="624"/>
      <c r="AK280" s="624"/>
      <c r="AL280" s="625"/>
      <c r="AM280" s="629"/>
      <c r="AN280" s="630"/>
      <c r="AO280" s="630"/>
      <c r="AP280" s="630"/>
      <c r="AQ280" s="630"/>
      <c r="AR280" s="630"/>
      <c r="AS280" s="630"/>
      <c r="AT280" s="633">
        <f t="shared" ref="AT280" si="142">AI280*AM280</f>
        <v>0</v>
      </c>
      <c r="AU280" s="634"/>
      <c r="AV280" s="634"/>
      <c r="AW280" s="634"/>
      <c r="AX280" s="634"/>
      <c r="AY280" s="634"/>
      <c r="AZ280" s="634"/>
      <c r="BA280" s="634"/>
      <c r="BB280" s="634"/>
      <c r="BC280" s="634"/>
      <c r="BD280" s="637"/>
      <c r="BE280" s="638"/>
      <c r="BF280" s="639"/>
      <c r="BG280" s="643">
        <f t="shared" ref="BG280" si="143">IF($BD280="※",$AT280*0.08,$AT280*0.1)</f>
        <v>0</v>
      </c>
      <c r="BH280" s="644"/>
      <c r="BI280" s="644"/>
      <c r="BJ280" s="644"/>
      <c r="BK280" s="644"/>
      <c r="BL280" s="644"/>
      <c r="BM280" s="644"/>
      <c r="BN280" s="644"/>
      <c r="BO280" s="644"/>
      <c r="BP280" s="644"/>
      <c r="BQ280" s="645"/>
      <c r="BR280" s="69"/>
    </row>
    <row r="281" spans="1:70" ht="9.9499999999999993" customHeight="1">
      <c r="A281" s="69"/>
      <c r="B281" s="612"/>
      <c r="C281" s="613"/>
      <c r="D281" s="614"/>
      <c r="E281" s="612"/>
      <c r="F281" s="613"/>
      <c r="G281" s="614"/>
      <c r="H281" s="619"/>
      <c r="I281" s="620"/>
      <c r="J281" s="620"/>
      <c r="K281" s="620"/>
      <c r="L281" s="620"/>
      <c r="M281" s="620"/>
      <c r="N281" s="620"/>
      <c r="O281" s="620"/>
      <c r="P281" s="620"/>
      <c r="Q281" s="620"/>
      <c r="R281" s="620"/>
      <c r="S281" s="620"/>
      <c r="T281" s="620"/>
      <c r="U281" s="620"/>
      <c r="V281" s="620"/>
      <c r="W281" s="620"/>
      <c r="X281" s="620"/>
      <c r="Y281" s="620"/>
      <c r="Z281" s="620"/>
      <c r="AA281" s="620"/>
      <c r="AB281" s="620"/>
      <c r="AC281" s="620"/>
      <c r="AD281" s="621"/>
      <c r="AE281" s="612"/>
      <c r="AF281" s="613"/>
      <c r="AG281" s="613"/>
      <c r="AH281" s="614"/>
      <c r="AI281" s="626"/>
      <c r="AJ281" s="627"/>
      <c r="AK281" s="627"/>
      <c r="AL281" s="628"/>
      <c r="AM281" s="631"/>
      <c r="AN281" s="632"/>
      <c r="AO281" s="632"/>
      <c r="AP281" s="632"/>
      <c r="AQ281" s="632"/>
      <c r="AR281" s="632"/>
      <c r="AS281" s="632"/>
      <c r="AT281" s="635"/>
      <c r="AU281" s="636"/>
      <c r="AV281" s="636"/>
      <c r="AW281" s="636"/>
      <c r="AX281" s="636"/>
      <c r="AY281" s="636"/>
      <c r="AZ281" s="636"/>
      <c r="BA281" s="636"/>
      <c r="BB281" s="636"/>
      <c r="BC281" s="636"/>
      <c r="BD281" s="640"/>
      <c r="BE281" s="641"/>
      <c r="BF281" s="642"/>
      <c r="BG281" s="646"/>
      <c r="BH281" s="647"/>
      <c r="BI281" s="647"/>
      <c r="BJ281" s="647"/>
      <c r="BK281" s="647"/>
      <c r="BL281" s="647"/>
      <c r="BM281" s="647"/>
      <c r="BN281" s="647"/>
      <c r="BO281" s="647"/>
      <c r="BP281" s="647"/>
      <c r="BQ281" s="648"/>
      <c r="BR281" s="69"/>
    </row>
    <row r="282" spans="1:70" ht="9.9499999999999993" customHeight="1">
      <c r="A282" s="69"/>
      <c r="B282" s="609"/>
      <c r="C282" s="610"/>
      <c r="D282" s="611"/>
      <c r="E282" s="615"/>
      <c r="F282" s="610"/>
      <c r="G282" s="611"/>
      <c r="H282" s="616"/>
      <c r="I282" s="617"/>
      <c r="J282" s="617"/>
      <c r="K282" s="617"/>
      <c r="L282" s="617"/>
      <c r="M282" s="617"/>
      <c r="N282" s="617"/>
      <c r="O282" s="617"/>
      <c r="P282" s="617"/>
      <c r="Q282" s="617"/>
      <c r="R282" s="617"/>
      <c r="S282" s="617"/>
      <c r="T282" s="617"/>
      <c r="U282" s="617"/>
      <c r="V282" s="617"/>
      <c r="W282" s="617"/>
      <c r="X282" s="617"/>
      <c r="Y282" s="617"/>
      <c r="Z282" s="617"/>
      <c r="AA282" s="617"/>
      <c r="AB282" s="617"/>
      <c r="AC282" s="617"/>
      <c r="AD282" s="618"/>
      <c r="AE282" s="622"/>
      <c r="AF282" s="610"/>
      <c r="AG282" s="610"/>
      <c r="AH282" s="611"/>
      <c r="AI282" s="623"/>
      <c r="AJ282" s="624"/>
      <c r="AK282" s="624"/>
      <c r="AL282" s="625"/>
      <c r="AM282" s="629"/>
      <c r="AN282" s="630"/>
      <c r="AO282" s="630"/>
      <c r="AP282" s="630"/>
      <c r="AQ282" s="630"/>
      <c r="AR282" s="630"/>
      <c r="AS282" s="630"/>
      <c r="AT282" s="633">
        <f t="shared" ref="AT282" si="144">AI282*AM282</f>
        <v>0</v>
      </c>
      <c r="AU282" s="634"/>
      <c r="AV282" s="634"/>
      <c r="AW282" s="634"/>
      <c r="AX282" s="634"/>
      <c r="AY282" s="634"/>
      <c r="AZ282" s="634"/>
      <c r="BA282" s="634"/>
      <c r="BB282" s="634"/>
      <c r="BC282" s="634"/>
      <c r="BD282" s="637"/>
      <c r="BE282" s="638"/>
      <c r="BF282" s="639"/>
      <c r="BG282" s="643">
        <f t="shared" ref="BG282" si="145">IF($BD282="※",$AT282*0.08,$AT282*0.1)</f>
        <v>0</v>
      </c>
      <c r="BH282" s="644"/>
      <c r="BI282" s="644"/>
      <c r="BJ282" s="644"/>
      <c r="BK282" s="644"/>
      <c r="BL282" s="644"/>
      <c r="BM282" s="644"/>
      <c r="BN282" s="644"/>
      <c r="BO282" s="644"/>
      <c r="BP282" s="644"/>
      <c r="BQ282" s="645"/>
      <c r="BR282" s="69"/>
    </row>
    <row r="283" spans="1:70" ht="9.9499999999999993" customHeight="1">
      <c r="A283" s="69"/>
      <c r="B283" s="612"/>
      <c r="C283" s="613"/>
      <c r="D283" s="614"/>
      <c r="E283" s="612"/>
      <c r="F283" s="613"/>
      <c r="G283" s="614"/>
      <c r="H283" s="619"/>
      <c r="I283" s="620"/>
      <c r="J283" s="620"/>
      <c r="K283" s="620"/>
      <c r="L283" s="620"/>
      <c r="M283" s="620"/>
      <c r="N283" s="620"/>
      <c r="O283" s="620"/>
      <c r="P283" s="620"/>
      <c r="Q283" s="620"/>
      <c r="R283" s="620"/>
      <c r="S283" s="620"/>
      <c r="T283" s="620"/>
      <c r="U283" s="620"/>
      <c r="V283" s="620"/>
      <c r="W283" s="620"/>
      <c r="X283" s="620"/>
      <c r="Y283" s="620"/>
      <c r="Z283" s="620"/>
      <c r="AA283" s="620"/>
      <c r="AB283" s="620"/>
      <c r="AC283" s="620"/>
      <c r="AD283" s="621"/>
      <c r="AE283" s="612"/>
      <c r="AF283" s="613"/>
      <c r="AG283" s="613"/>
      <c r="AH283" s="614"/>
      <c r="AI283" s="626"/>
      <c r="AJ283" s="627"/>
      <c r="AK283" s="627"/>
      <c r="AL283" s="628"/>
      <c r="AM283" s="631"/>
      <c r="AN283" s="632"/>
      <c r="AO283" s="632"/>
      <c r="AP283" s="632"/>
      <c r="AQ283" s="632"/>
      <c r="AR283" s="632"/>
      <c r="AS283" s="632"/>
      <c r="AT283" s="635"/>
      <c r="AU283" s="636"/>
      <c r="AV283" s="636"/>
      <c r="AW283" s="636"/>
      <c r="AX283" s="636"/>
      <c r="AY283" s="636"/>
      <c r="AZ283" s="636"/>
      <c r="BA283" s="636"/>
      <c r="BB283" s="636"/>
      <c r="BC283" s="636"/>
      <c r="BD283" s="640"/>
      <c r="BE283" s="641"/>
      <c r="BF283" s="642"/>
      <c r="BG283" s="646"/>
      <c r="BH283" s="647"/>
      <c r="BI283" s="647"/>
      <c r="BJ283" s="647"/>
      <c r="BK283" s="647"/>
      <c r="BL283" s="647"/>
      <c r="BM283" s="647"/>
      <c r="BN283" s="647"/>
      <c r="BO283" s="647"/>
      <c r="BP283" s="647"/>
      <c r="BQ283" s="648"/>
      <c r="BR283" s="69"/>
    </row>
    <row r="284" spans="1:70" ht="9.9499999999999993" customHeight="1">
      <c r="A284" s="69"/>
      <c r="B284" s="609"/>
      <c r="C284" s="610"/>
      <c r="D284" s="611"/>
      <c r="E284" s="615"/>
      <c r="F284" s="610"/>
      <c r="G284" s="611"/>
      <c r="H284" s="616"/>
      <c r="I284" s="617"/>
      <c r="J284" s="617"/>
      <c r="K284" s="617"/>
      <c r="L284" s="617"/>
      <c r="M284" s="617"/>
      <c r="N284" s="617"/>
      <c r="O284" s="617"/>
      <c r="P284" s="617"/>
      <c r="Q284" s="617"/>
      <c r="R284" s="617"/>
      <c r="S284" s="617"/>
      <c r="T284" s="617"/>
      <c r="U284" s="617"/>
      <c r="V284" s="617"/>
      <c r="W284" s="617"/>
      <c r="X284" s="617"/>
      <c r="Y284" s="617"/>
      <c r="Z284" s="617"/>
      <c r="AA284" s="617"/>
      <c r="AB284" s="617"/>
      <c r="AC284" s="617"/>
      <c r="AD284" s="618"/>
      <c r="AE284" s="622"/>
      <c r="AF284" s="610"/>
      <c r="AG284" s="610"/>
      <c r="AH284" s="611"/>
      <c r="AI284" s="623"/>
      <c r="AJ284" s="624"/>
      <c r="AK284" s="624"/>
      <c r="AL284" s="625"/>
      <c r="AM284" s="629"/>
      <c r="AN284" s="630"/>
      <c r="AO284" s="630"/>
      <c r="AP284" s="630"/>
      <c r="AQ284" s="630"/>
      <c r="AR284" s="630"/>
      <c r="AS284" s="630"/>
      <c r="AT284" s="633">
        <f t="shared" ref="AT284" si="146">AI284*AM284</f>
        <v>0</v>
      </c>
      <c r="AU284" s="634"/>
      <c r="AV284" s="634"/>
      <c r="AW284" s="634"/>
      <c r="AX284" s="634"/>
      <c r="AY284" s="634"/>
      <c r="AZ284" s="634"/>
      <c r="BA284" s="634"/>
      <c r="BB284" s="634"/>
      <c r="BC284" s="634"/>
      <c r="BD284" s="637"/>
      <c r="BE284" s="638"/>
      <c r="BF284" s="639"/>
      <c r="BG284" s="643">
        <f t="shared" ref="BG284:BG320" si="147">IF($BD284="※",$AT284*0.08,$AT284*0.1)</f>
        <v>0</v>
      </c>
      <c r="BH284" s="644"/>
      <c r="BI284" s="644"/>
      <c r="BJ284" s="644"/>
      <c r="BK284" s="644"/>
      <c r="BL284" s="644"/>
      <c r="BM284" s="644"/>
      <c r="BN284" s="644"/>
      <c r="BO284" s="644"/>
      <c r="BP284" s="644"/>
      <c r="BQ284" s="645"/>
      <c r="BR284" s="69"/>
    </row>
    <row r="285" spans="1:70" ht="9.9499999999999993" customHeight="1">
      <c r="A285" s="69"/>
      <c r="B285" s="612"/>
      <c r="C285" s="613"/>
      <c r="D285" s="614"/>
      <c r="E285" s="612"/>
      <c r="F285" s="613"/>
      <c r="G285" s="614"/>
      <c r="H285" s="619"/>
      <c r="I285" s="620"/>
      <c r="J285" s="620"/>
      <c r="K285" s="620"/>
      <c r="L285" s="620"/>
      <c r="M285" s="620"/>
      <c r="N285" s="620"/>
      <c r="O285" s="620"/>
      <c r="P285" s="620"/>
      <c r="Q285" s="620"/>
      <c r="R285" s="620"/>
      <c r="S285" s="620"/>
      <c r="T285" s="620"/>
      <c r="U285" s="620"/>
      <c r="V285" s="620"/>
      <c r="W285" s="620"/>
      <c r="X285" s="620"/>
      <c r="Y285" s="620"/>
      <c r="Z285" s="620"/>
      <c r="AA285" s="620"/>
      <c r="AB285" s="620"/>
      <c r="AC285" s="620"/>
      <c r="AD285" s="621"/>
      <c r="AE285" s="612"/>
      <c r="AF285" s="613"/>
      <c r="AG285" s="613"/>
      <c r="AH285" s="614"/>
      <c r="AI285" s="626"/>
      <c r="AJ285" s="627"/>
      <c r="AK285" s="627"/>
      <c r="AL285" s="628"/>
      <c r="AM285" s="631"/>
      <c r="AN285" s="632"/>
      <c r="AO285" s="632"/>
      <c r="AP285" s="632"/>
      <c r="AQ285" s="632"/>
      <c r="AR285" s="632"/>
      <c r="AS285" s="632"/>
      <c r="AT285" s="635"/>
      <c r="AU285" s="636"/>
      <c r="AV285" s="636"/>
      <c r="AW285" s="636"/>
      <c r="AX285" s="636"/>
      <c r="AY285" s="636"/>
      <c r="AZ285" s="636"/>
      <c r="BA285" s="636"/>
      <c r="BB285" s="636"/>
      <c r="BC285" s="636"/>
      <c r="BD285" s="640"/>
      <c r="BE285" s="641"/>
      <c r="BF285" s="642"/>
      <c r="BG285" s="646"/>
      <c r="BH285" s="647"/>
      <c r="BI285" s="647"/>
      <c r="BJ285" s="647"/>
      <c r="BK285" s="647"/>
      <c r="BL285" s="647"/>
      <c r="BM285" s="647"/>
      <c r="BN285" s="647"/>
      <c r="BO285" s="647"/>
      <c r="BP285" s="647"/>
      <c r="BQ285" s="648"/>
      <c r="BR285" s="69"/>
    </row>
    <row r="286" spans="1:70" ht="9.9499999999999993" customHeight="1">
      <c r="A286" s="69"/>
      <c r="B286" s="609"/>
      <c r="C286" s="610"/>
      <c r="D286" s="611"/>
      <c r="E286" s="615"/>
      <c r="F286" s="610"/>
      <c r="G286" s="611"/>
      <c r="H286" s="616"/>
      <c r="I286" s="617"/>
      <c r="J286" s="617"/>
      <c r="K286" s="617"/>
      <c r="L286" s="617"/>
      <c r="M286" s="617"/>
      <c r="N286" s="617"/>
      <c r="O286" s="617"/>
      <c r="P286" s="617"/>
      <c r="Q286" s="617"/>
      <c r="R286" s="617"/>
      <c r="S286" s="617"/>
      <c r="T286" s="617"/>
      <c r="U286" s="617"/>
      <c r="V286" s="617"/>
      <c r="W286" s="617"/>
      <c r="X286" s="617"/>
      <c r="Y286" s="617"/>
      <c r="Z286" s="617"/>
      <c r="AA286" s="617"/>
      <c r="AB286" s="617"/>
      <c r="AC286" s="617"/>
      <c r="AD286" s="618"/>
      <c r="AE286" s="622"/>
      <c r="AF286" s="610"/>
      <c r="AG286" s="610"/>
      <c r="AH286" s="611"/>
      <c r="AI286" s="623"/>
      <c r="AJ286" s="624"/>
      <c r="AK286" s="624"/>
      <c r="AL286" s="625"/>
      <c r="AM286" s="629"/>
      <c r="AN286" s="630"/>
      <c r="AO286" s="630"/>
      <c r="AP286" s="630"/>
      <c r="AQ286" s="630"/>
      <c r="AR286" s="630"/>
      <c r="AS286" s="630"/>
      <c r="AT286" s="633">
        <f t="shared" ref="AT286" si="148">AI286*AM286</f>
        <v>0</v>
      </c>
      <c r="AU286" s="634"/>
      <c r="AV286" s="634"/>
      <c r="AW286" s="634"/>
      <c r="AX286" s="634"/>
      <c r="AY286" s="634"/>
      <c r="AZ286" s="634"/>
      <c r="BA286" s="634"/>
      <c r="BB286" s="634"/>
      <c r="BC286" s="634"/>
      <c r="BD286" s="637"/>
      <c r="BE286" s="638"/>
      <c r="BF286" s="639"/>
      <c r="BG286" s="643">
        <f t="shared" si="147"/>
        <v>0</v>
      </c>
      <c r="BH286" s="644"/>
      <c r="BI286" s="644"/>
      <c r="BJ286" s="644"/>
      <c r="BK286" s="644"/>
      <c r="BL286" s="644"/>
      <c r="BM286" s="644"/>
      <c r="BN286" s="644"/>
      <c r="BO286" s="644"/>
      <c r="BP286" s="644"/>
      <c r="BQ286" s="645"/>
      <c r="BR286" s="69"/>
    </row>
    <row r="287" spans="1:70" ht="9.9499999999999993" customHeight="1">
      <c r="A287" s="69"/>
      <c r="B287" s="612"/>
      <c r="C287" s="613"/>
      <c r="D287" s="614"/>
      <c r="E287" s="612"/>
      <c r="F287" s="613"/>
      <c r="G287" s="614"/>
      <c r="H287" s="619"/>
      <c r="I287" s="620"/>
      <c r="J287" s="620"/>
      <c r="K287" s="620"/>
      <c r="L287" s="620"/>
      <c r="M287" s="620"/>
      <c r="N287" s="620"/>
      <c r="O287" s="620"/>
      <c r="P287" s="620"/>
      <c r="Q287" s="620"/>
      <c r="R287" s="620"/>
      <c r="S287" s="620"/>
      <c r="T287" s="620"/>
      <c r="U287" s="620"/>
      <c r="V287" s="620"/>
      <c r="W287" s="620"/>
      <c r="X287" s="620"/>
      <c r="Y287" s="620"/>
      <c r="Z287" s="620"/>
      <c r="AA287" s="620"/>
      <c r="AB287" s="620"/>
      <c r="AC287" s="620"/>
      <c r="AD287" s="621"/>
      <c r="AE287" s="612"/>
      <c r="AF287" s="613"/>
      <c r="AG287" s="613"/>
      <c r="AH287" s="614"/>
      <c r="AI287" s="626"/>
      <c r="AJ287" s="627"/>
      <c r="AK287" s="627"/>
      <c r="AL287" s="628"/>
      <c r="AM287" s="631"/>
      <c r="AN287" s="632"/>
      <c r="AO287" s="632"/>
      <c r="AP287" s="632"/>
      <c r="AQ287" s="632"/>
      <c r="AR287" s="632"/>
      <c r="AS287" s="632"/>
      <c r="AT287" s="635"/>
      <c r="AU287" s="636"/>
      <c r="AV287" s="636"/>
      <c r="AW287" s="636"/>
      <c r="AX287" s="636"/>
      <c r="AY287" s="636"/>
      <c r="AZ287" s="636"/>
      <c r="BA287" s="636"/>
      <c r="BB287" s="636"/>
      <c r="BC287" s="636"/>
      <c r="BD287" s="640"/>
      <c r="BE287" s="641"/>
      <c r="BF287" s="642"/>
      <c r="BG287" s="646"/>
      <c r="BH287" s="647"/>
      <c r="BI287" s="647"/>
      <c r="BJ287" s="647"/>
      <c r="BK287" s="647"/>
      <c r="BL287" s="647"/>
      <c r="BM287" s="647"/>
      <c r="BN287" s="647"/>
      <c r="BO287" s="647"/>
      <c r="BP287" s="647"/>
      <c r="BQ287" s="648"/>
      <c r="BR287" s="69"/>
    </row>
    <row r="288" spans="1:70" ht="9.9499999999999993" customHeight="1">
      <c r="A288" s="69"/>
      <c r="B288" s="609"/>
      <c r="C288" s="610"/>
      <c r="D288" s="611"/>
      <c r="E288" s="615"/>
      <c r="F288" s="610"/>
      <c r="G288" s="611"/>
      <c r="H288" s="616"/>
      <c r="I288" s="617"/>
      <c r="J288" s="617"/>
      <c r="K288" s="617"/>
      <c r="L288" s="617"/>
      <c r="M288" s="617"/>
      <c r="N288" s="617"/>
      <c r="O288" s="617"/>
      <c r="P288" s="617"/>
      <c r="Q288" s="617"/>
      <c r="R288" s="617"/>
      <c r="S288" s="617"/>
      <c r="T288" s="617"/>
      <c r="U288" s="617"/>
      <c r="V288" s="617"/>
      <c r="W288" s="617"/>
      <c r="X288" s="617"/>
      <c r="Y288" s="617"/>
      <c r="Z288" s="617"/>
      <c r="AA288" s="617"/>
      <c r="AB288" s="617"/>
      <c r="AC288" s="617"/>
      <c r="AD288" s="618"/>
      <c r="AE288" s="622"/>
      <c r="AF288" s="610"/>
      <c r="AG288" s="610"/>
      <c r="AH288" s="611"/>
      <c r="AI288" s="623"/>
      <c r="AJ288" s="624"/>
      <c r="AK288" s="624"/>
      <c r="AL288" s="625"/>
      <c r="AM288" s="629"/>
      <c r="AN288" s="630"/>
      <c r="AO288" s="630"/>
      <c r="AP288" s="630"/>
      <c r="AQ288" s="630"/>
      <c r="AR288" s="630"/>
      <c r="AS288" s="630"/>
      <c r="AT288" s="633">
        <f t="shared" ref="AT288" si="149">AI288*AM288</f>
        <v>0</v>
      </c>
      <c r="AU288" s="634"/>
      <c r="AV288" s="634"/>
      <c r="AW288" s="634"/>
      <c r="AX288" s="634"/>
      <c r="AY288" s="634"/>
      <c r="AZ288" s="634"/>
      <c r="BA288" s="634"/>
      <c r="BB288" s="634"/>
      <c r="BC288" s="634"/>
      <c r="BD288" s="637"/>
      <c r="BE288" s="638"/>
      <c r="BF288" s="639"/>
      <c r="BG288" s="643">
        <f t="shared" si="147"/>
        <v>0</v>
      </c>
      <c r="BH288" s="644"/>
      <c r="BI288" s="644"/>
      <c r="BJ288" s="644"/>
      <c r="BK288" s="644"/>
      <c r="BL288" s="644"/>
      <c r="BM288" s="644"/>
      <c r="BN288" s="644"/>
      <c r="BO288" s="644"/>
      <c r="BP288" s="644"/>
      <c r="BQ288" s="645"/>
      <c r="BR288" s="69"/>
    </row>
    <row r="289" spans="1:70" ht="9.9499999999999993" customHeight="1">
      <c r="A289" s="69"/>
      <c r="B289" s="612"/>
      <c r="C289" s="613"/>
      <c r="D289" s="614"/>
      <c r="E289" s="612"/>
      <c r="F289" s="613"/>
      <c r="G289" s="614"/>
      <c r="H289" s="619"/>
      <c r="I289" s="620"/>
      <c r="J289" s="620"/>
      <c r="K289" s="620"/>
      <c r="L289" s="620"/>
      <c r="M289" s="620"/>
      <c r="N289" s="620"/>
      <c r="O289" s="620"/>
      <c r="P289" s="620"/>
      <c r="Q289" s="620"/>
      <c r="R289" s="620"/>
      <c r="S289" s="620"/>
      <c r="T289" s="620"/>
      <c r="U289" s="620"/>
      <c r="V289" s="620"/>
      <c r="W289" s="620"/>
      <c r="X289" s="620"/>
      <c r="Y289" s="620"/>
      <c r="Z289" s="620"/>
      <c r="AA289" s="620"/>
      <c r="AB289" s="620"/>
      <c r="AC289" s="620"/>
      <c r="AD289" s="621"/>
      <c r="AE289" s="612"/>
      <c r="AF289" s="613"/>
      <c r="AG289" s="613"/>
      <c r="AH289" s="614"/>
      <c r="AI289" s="626"/>
      <c r="AJ289" s="627"/>
      <c r="AK289" s="627"/>
      <c r="AL289" s="628"/>
      <c r="AM289" s="631"/>
      <c r="AN289" s="632"/>
      <c r="AO289" s="632"/>
      <c r="AP289" s="632"/>
      <c r="AQ289" s="632"/>
      <c r="AR289" s="632"/>
      <c r="AS289" s="632"/>
      <c r="AT289" s="635"/>
      <c r="AU289" s="636"/>
      <c r="AV289" s="636"/>
      <c r="AW289" s="636"/>
      <c r="AX289" s="636"/>
      <c r="AY289" s="636"/>
      <c r="AZ289" s="636"/>
      <c r="BA289" s="636"/>
      <c r="BB289" s="636"/>
      <c r="BC289" s="636"/>
      <c r="BD289" s="640"/>
      <c r="BE289" s="641"/>
      <c r="BF289" s="642"/>
      <c r="BG289" s="646"/>
      <c r="BH289" s="647"/>
      <c r="BI289" s="647"/>
      <c r="BJ289" s="647"/>
      <c r="BK289" s="647"/>
      <c r="BL289" s="647"/>
      <c r="BM289" s="647"/>
      <c r="BN289" s="647"/>
      <c r="BO289" s="647"/>
      <c r="BP289" s="647"/>
      <c r="BQ289" s="648"/>
      <c r="BR289" s="69"/>
    </row>
    <row r="290" spans="1:70" ht="9.9499999999999993" customHeight="1">
      <c r="A290" s="69"/>
      <c r="B290" s="609"/>
      <c r="C290" s="610"/>
      <c r="D290" s="611"/>
      <c r="E290" s="615"/>
      <c r="F290" s="610"/>
      <c r="G290" s="611"/>
      <c r="H290" s="616"/>
      <c r="I290" s="617"/>
      <c r="J290" s="617"/>
      <c r="K290" s="617"/>
      <c r="L290" s="617"/>
      <c r="M290" s="617"/>
      <c r="N290" s="617"/>
      <c r="O290" s="617"/>
      <c r="P290" s="617"/>
      <c r="Q290" s="617"/>
      <c r="R290" s="617"/>
      <c r="S290" s="617"/>
      <c r="T290" s="617"/>
      <c r="U290" s="617"/>
      <c r="V290" s="617"/>
      <c r="W290" s="617"/>
      <c r="X290" s="617"/>
      <c r="Y290" s="617"/>
      <c r="Z290" s="617"/>
      <c r="AA290" s="617"/>
      <c r="AB290" s="617"/>
      <c r="AC290" s="617"/>
      <c r="AD290" s="618"/>
      <c r="AE290" s="622"/>
      <c r="AF290" s="610"/>
      <c r="AG290" s="610"/>
      <c r="AH290" s="611"/>
      <c r="AI290" s="623"/>
      <c r="AJ290" s="624"/>
      <c r="AK290" s="624"/>
      <c r="AL290" s="625"/>
      <c r="AM290" s="629"/>
      <c r="AN290" s="630"/>
      <c r="AO290" s="630"/>
      <c r="AP290" s="630"/>
      <c r="AQ290" s="630"/>
      <c r="AR290" s="630"/>
      <c r="AS290" s="630"/>
      <c r="AT290" s="633">
        <f t="shared" ref="AT290" si="150">AI290*AM290</f>
        <v>0</v>
      </c>
      <c r="AU290" s="634"/>
      <c r="AV290" s="634"/>
      <c r="AW290" s="634"/>
      <c r="AX290" s="634"/>
      <c r="AY290" s="634"/>
      <c r="AZ290" s="634"/>
      <c r="BA290" s="634"/>
      <c r="BB290" s="634"/>
      <c r="BC290" s="634"/>
      <c r="BD290" s="637"/>
      <c r="BE290" s="638"/>
      <c r="BF290" s="639"/>
      <c r="BG290" s="643">
        <f t="shared" si="147"/>
        <v>0</v>
      </c>
      <c r="BH290" s="644"/>
      <c r="BI290" s="644"/>
      <c r="BJ290" s="644"/>
      <c r="BK290" s="644"/>
      <c r="BL290" s="644"/>
      <c r="BM290" s="644"/>
      <c r="BN290" s="644"/>
      <c r="BO290" s="644"/>
      <c r="BP290" s="644"/>
      <c r="BQ290" s="645"/>
      <c r="BR290" s="69"/>
    </row>
    <row r="291" spans="1:70" ht="9.9499999999999993" customHeight="1">
      <c r="A291" s="69"/>
      <c r="B291" s="612"/>
      <c r="C291" s="613"/>
      <c r="D291" s="614"/>
      <c r="E291" s="612"/>
      <c r="F291" s="613"/>
      <c r="G291" s="614"/>
      <c r="H291" s="619"/>
      <c r="I291" s="620"/>
      <c r="J291" s="620"/>
      <c r="K291" s="620"/>
      <c r="L291" s="620"/>
      <c r="M291" s="620"/>
      <c r="N291" s="620"/>
      <c r="O291" s="620"/>
      <c r="P291" s="620"/>
      <c r="Q291" s="620"/>
      <c r="R291" s="620"/>
      <c r="S291" s="620"/>
      <c r="T291" s="620"/>
      <c r="U291" s="620"/>
      <c r="V291" s="620"/>
      <c r="W291" s="620"/>
      <c r="X291" s="620"/>
      <c r="Y291" s="620"/>
      <c r="Z291" s="620"/>
      <c r="AA291" s="620"/>
      <c r="AB291" s="620"/>
      <c r="AC291" s="620"/>
      <c r="AD291" s="621"/>
      <c r="AE291" s="612"/>
      <c r="AF291" s="613"/>
      <c r="AG291" s="613"/>
      <c r="AH291" s="614"/>
      <c r="AI291" s="626"/>
      <c r="AJ291" s="627"/>
      <c r="AK291" s="627"/>
      <c r="AL291" s="628"/>
      <c r="AM291" s="631"/>
      <c r="AN291" s="632"/>
      <c r="AO291" s="632"/>
      <c r="AP291" s="632"/>
      <c r="AQ291" s="632"/>
      <c r="AR291" s="632"/>
      <c r="AS291" s="632"/>
      <c r="AT291" s="635"/>
      <c r="AU291" s="636"/>
      <c r="AV291" s="636"/>
      <c r="AW291" s="636"/>
      <c r="AX291" s="636"/>
      <c r="AY291" s="636"/>
      <c r="AZ291" s="636"/>
      <c r="BA291" s="636"/>
      <c r="BB291" s="636"/>
      <c r="BC291" s="636"/>
      <c r="BD291" s="640"/>
      <c r="BE291" s="641"/>
      <c r="BF291" s="642"/>
      <c r="BG291" s="646"/>
      <c r="BH291" s="647"/>
      <c r="BI291" s="647"/>
      <c r="BJ291" s="647"/>
      <c r="BK291" s="647"/>
      <c r="BL291" s="647"/>
      <c r="BM291" s="647"/>
      <c r="BN291" s="647"/>
      <c r="BO291" s="647"/>
      <c r="BP291" s="647"/>
      <c r="BQ291" s="648"/>
      <c r="BR291" s="69"/>
    </row>
    <row r="292" spans="1:70" ht="9.9499999999999993" customHeight="1">
      <c r="A292" s="69"/>
      <c r="B292" s="609"/>
      <c r="C292" s="610"/>
      <c r="D292" s="611"/>
      <c r="E292" s="615"/>
      <c r="F292" s="610"/>
      <c r="G292" s="611"/>
      <c r="H292" s="616"/>
      <c r="I292" s="617"/>
      <c r="J292" s="617"/>
      <c r="K292" s="617"/>
      <c r="L292" s="617"/>
      <c r="M292" s="617"/>
      <c r="N292" s="617"/>
      <c r="O292" s="617"/>
      <c r="P292" s="617"/>
      <c r="Q292" s="617"/>
      <c r="R292" s="617"/>
      <c r="S292" s="617"/>
      <c r="T292" s="617"/>
      <c r="U292" s="617"/>
      <c r="V292" s="617"/>
      <c r="W292" s="617"/>
      <c r="X292" s="617"/>
      <c r="Y292" s="617"/>
      <c r="Z292" s="617"/>
      <c r="AA292" s="617"/>
      <c r="AB292" s="617"/>
      <c r="AC292" s="617"/>
      <c r="AD292" s="618"/>
      <c r="AE292" s="622"/>
      <c r="AF292" s="610"/>
      <c r="AG292" s="610"/>
      <c r="AH292" s="611"/>
      <c r="AI292" s="623"/>
      <c r="AJ292" s="624"/>
      <c r="AK292" s="624"/>
      <c r="AL292" s="625"/>
      <c r="AM292" s="629"/>
      <c r="AN292" s="630"/>
      <c r="AO292" s="630"/>
      <c r="AP292" s="630"/>
      <c r="AQ292" s="630"/>
      <c r="AR292" s="630"/>
      <c r="AS292" s="630"/>
      <c r="AT292" s="633">
        <f t="shared" ref="AT292" si="151">AI292*AM292</f>
        <v>0</v>
      </c>
      <c r="AU292" s="634"/>
      <c r="AV292" s="634"/>
      <c r="AW292" s="634"/>
      <c r="AX292" s="634"/>
      <c r="AY292" s="634"/>
      <c r="AZ292" s="634"/>
      <c r="BA292" s="634"/>
      <c r="BB292" s="634"/>
      <c r="BC292" s="634"/>
      <c r="BD292" s="637"/>
      <c r="BE292" s="638"/>
      <c r="BF292" s="639"/>
      <c r="BG292" s="643">
        <f t="shared" si="147"/>
        <v>0</v>
      </c>
      <c r="BH292" s="644"/>
      <c r="BI292" s="644"/>
      <c r="BJ292" s="644"/>
      <c r="BK292" s="644"/>
      <c r="BL292" s="644"/>
      <c r="BM292" s="644"/>
      <c r="BN292" s="644"/>
      <c r="BO292" s="644"/>
      <c r="BP292" s="644"/>
      <c r="BQ292" s="645"/>
      <c r="BR292" s="69"/>
    </row>
    <row r="293" spans="1:70" ht="9.9499999999999993" customHeight="1">
      <c r="A293" s="69"/>
      <c r="B293" s="612"/>
      <c r="C293" s="613"/>
      <c r="D293" s="614"/>
      <c r="E293" s="612"/>
      <c r="F293" s="613"/>
      <c r="G293" s="614"/>
      <c r="H293" s="619"/>
      <c r="I293" s="620"/>
      <c r="J293" s="620"/>
      <c r="K293" s="620"/>
      <c r="L293" s="620"/>
      <c r="M293" s="620"/>
      <c r="N293" s="620"/>
      <c r="O293" s="620"/>
      <c r="P293" s="620"/>
      <c r="Q293" s="620"/>
      <c r="R293" s="620"/>
      <c r="S293" s="620"/>
      <c r="T293" s="620"/>
      <c r="U293" s="620"/>
      <c r="V293" s="620"/>
      <c r="W293" s="620"/>
      <c r="X293" s="620"/>
      <c r="Y293" s="620"/>
      <c r="Z293" s="620"/>
      <c r="AA293" s="620"/>
      <c r="AB293" s="620"/>
      <c r="AC293" s="620"/>
      <c r="AD293" s="621"/>
      <c r="AE293" s="612"/>
      <c r="AF293" s="613"/>
      <c r="AG293" s="613"/>
      <c r="AH293" s="614"/>
      <c r="AI293" s="626"/>
      <c r="AJ293" s="627"/>
      <c r="AK293" s="627"/>
      <c r="AL293" s="628"/>
      <c r="AM293" s="631"/>
      <c r="AN293" s="632"/>
      <c r="AO293" s="632"/>
      <c r="AP293" s="632"/>
      <c r="AQ293" s="632"/>
      <c r="AR293" s="632"/>
      <c r="AS293" s="632"/>
      <c r="AT293" s="635"/>
      <c r="AU293" s="636"/>
      <c r="AV293" s="636"/>
      <c r="AW293" s="636"/>
      <c r="AX293" s="636"/>
      <c r="AY293" s="636"/>
      <c r="AZ293" s="636"/>
      <c r="BA293" s="636"/>
      <c r="BB293" s="636"/>
      <c r="BC293" s="636"/>
      <c r="BD293" s="640"/>
      <c r="BE293" s="641"/>
      <c r="BF293" s="642"/>
      <c r="BG293" s="646"/>
      <c r="BH293" s="647"/>
      <c r="BI293" s="647"/>
      <c r="BJ293" s="647"/>
      <c r="BK293" s="647"/>
      <c r="BL293" s="647"/>
      <c r="BM293" s="647"/>
      <c r="BN293" s="647"/>
      <c r="BO293" s="647"/>
      <c r="BP293" s="647"/>
      <c r="BQ293" s="648"/>
      <c r="BR293" s="69"/>
    </row>
    <row r="294" spans="1:70" ht="9.9499999999999993" customHeight="1">
      <c r="A294" s="69"/>
      <c r="B294" s="609"/>
      <c r="C294" s="610"/>
      <c r="D294" s="611"/>
      <c r="E294" s="615"/>
      <c r="F294" s="610"/>
      <c r="G294" s="611"/>
      <c r="H294" s="616"/>
      <c r="I294" s="617"/>
      <c r="J294" s="617"/>
      <c r="K294" s="617"/>
      <c r="L294" s="617"/>
      <c r="M294" s="617"/>
      <c r="N294" s="617"/>
      <c r="O294" s="617"/>
      <c r="P294" s="617"/>
      <c r="Q294" s="617"/>
      <c r="R294" s="617"/>
      <c r="S294" s="617"/>
      <c r="T294" s="617"/>
      <c r="U294" s="617"/>
      <c r="V294" s="617"/>
      <c r="W294" s="617"/>
      <c r="X294" s="617"/>
      <c r="Y294" s="617"/>
      <c r="Z294" s="617"/>
      <c r="AA294" s="617"/>
      <c r="AB294" s="617"/>
      <c r="AC294" s="617"/>
      <c r="AD294" s="618"/>
      <c r="AE294" s="622"/>
      <c r="AF294" s="610"/>
      <c r="AG294" s="610"/>
      <c r="AH294" s="611"/>
      <c r="AI294" s="623"/>
      <c r="AJ294" s="624"/>
      <c r="AK294" s="624"/>
      <c r="AL294" s="625"/>
      <c r="AM294" s="629"/>
      <c r="AN294" s="630"/>
      <c r="AO294" s="630"/>
      <c r="AP294" s="630"/>
      <c r="AQ294" s="630"/>
      <c r="AR294" s="630"/>
      <c r="AS294" s="630"/>
      <c r="AT294" s="633">
        <f t="shared" ref="AT294" si="152">AI294*AM294</f>
        <v>0</v>
      </c>
      <c r="AU294" s="634"/>
      <c r="AV294" s="634"/>
      <c r="AW294" s="634"/>
      <c r="AX294" s="634"/>
      <c r="AY294" s="634"/>
      <c r="AZ294" s="634"/>
      <c r="BA294" s="634"/>
      <c r="BB294" s="634"/>
      <c r="BC294" s="634"/>
      <c r="BD294" s="637"/>
      <c r="BE294" s="638"/>
      <c r="BF294" s="639"/>
      <c r="BG294" s="643">
        <f t="shared" si="147"/>
        <v>0</v>
      </c>
      <c r="BH294" s="644"/>
      <c r="BI294" s="644"/>
      <c r="BJ294" s="644"/>
      <c r="BK294" s="644"/>
      <c r="BL294" s="644"/>
      <c r="BM294" s="644"/>
      <c r="BN294" s="644"/>
      <c r="BO294" s="644"/>
      <c r="BP294" s="644"/>
      <c r="BQ294" s="645"/>
      <c r="BR294" s="69"/>
    </row>
    <row r="295" spans="1:70" ht="9.9499999999999993" customHeight="1">
      <c r="A295" s="69"/>
      <c r="B295" s="612"/>
      <c r="C295" s="613"/>
      <c r="D295" s="614"/>
      <c r="E295" s="612"/>
      <c r="F295" s="613"/>
      <c r="G295" s="614"/>
      <c r="H295" s="619"/>
      <c r="I295" s="620"/>
      <c r="J295" s="620"/>
      <c r="K295" s="620"/>
      <c r="L295" s="620"/>
      <c r="M295" s="620"/>
      <c r="N295" s="620"/>
      <c r="O295" s="620"/>
      <c r="P295" s="620"/>
      <c r="Q295" s="620"/>
      <c r="R295" s="620"/>
      <c r="S295" s="620"/>
      <c r="T295" s="620"/>
      <c r="U295" s="620"/>
      <c r="V295" s="620"/>
      <c r="W295" s="620"/>
      <c r="X295" s="620"/>
      <c r="Y295" s="620"/>
      <c r="Z295" s="620"/>
      <c r="AA295" s="620"/>
      <c r="AB295" s="620"/>
      <c r="AC295" s="620"/>
      <c r="AD295" s="621"/>
      <c r="AE295" s="612"/>
      <c r="AF295" s="613"/>
      <c r="AG295" s="613"/>
      <c r="AH295" s="614"/>
      <c r="AI295" s="626"/>
      <c r="AJ295" s="627"/>
      <c r="AK295" s="627"/>
      <c r="AL295" s="628"/>
      <c r="AM295" s="631"/>
      <c r="AN295" s="632"/>
      <c r="AO295" s="632"/>
      <c r="AP295" s="632"/>
      <c r="AQ295" s="632"/>
      <c r="AR295" s="632"/>
      <c r="AS295" s="632"/>
      <c r="AT295" s="635"/>
      <c r="AU295" s="636"/>
      <c r="AV295" s="636"/>
      <c r="AW295" s="636"/>
      <c r="AX295" s="636"/>
      <c r="AY295" s="636"/>
      <c r="AZ295" s="636"/>
      <c r="BA295" s="636"/>
      <c r="BB295" s="636"/>
      <c r="BC295" s="636"/>
      <c r="BD295" s="640"/>
      <c r="BE295" s="641"/>
      <c r="BF295" s="642"/>
      <c r="BG295" s="646"/>
      <c r="BH295" s="647"/>
      <c r="BI295" s="647"/>
      <c r="BJ295" s="647"/>
      <c r="BK295" s="647"/>
      <c r="BL295" s="647"/>
      <c r="BM295" s="647"/>
      <c r="BN295" s="647"/>
      <c r="BO295" s="647"/>
      <c r="BP295" s="647"/>
      <c r="BQ295" s="648"/>
      <c r="BR295" s="69"/>
    </row>
    <row r="296" spans="1:70" ht="9.9499999999999993" customHeight="1">
      <c r="A296" s="69"/>
      <c r="B296" s="609"/>
      <c r="C296" s="610"/>
      <c r="D296" s="611"/>
      <c r="E296" s="615"/>
      <c r="F296" s="610"/>
      <c r="G296" s="611"/>
      <c r="H296" s="616"/>
      <c r="I296" s="617"/>
      <c r="J296" s="617"/>
      <c r="K296" s="617"/>
      <c r="L296" s="617"/>
      <c r="M296" s="617"/>
      <c r="N296" s="617"/>
      <c r="O296" s="617"/>
      <c r="P296" s="617"/>
      <c r="Q296" s="617"/>
      <c r="R296" s="617"/>
      <c r="S296" s="617"/>
      <c r="T296" s="617"/>
      <c r="U296" s="617"/>
      <c r="V296" s="617"/>
      <c r="W296" s="617"/>
      <c r="X296" s="617"/>
      <c r="Y296" s="617"/>
      <c r="Z296" s="617"/>
      <c r="AA296" s="617"/>
      <c r="AB296" s="617"/>
      <c r="AC296" s="617"/>
      <c r="AD296" s="618"/>
      <c r="AE296" s="622"/>
      <c r="AF296" s="610"/>
      <c r="AG296" s="610"/>
      <c r="AH296" s="611"/>
      <c r="AI296" s="623"/>
      <c r="AJ296" s="624"/>
      <c r="AK296" s="624"/>
      <c r="AL296" s="625"/>
      <c r="AM296" s="629"/>
      <c r="AN296" s="630"/>
      <c r="AO296" s="630"/>
      <c r="AP296" s="630"/>
      <c r="AQ296" s="630"/>
      <c r="AR296" s="630"/>
      <c r="AS296" s="630"/>
      <c r="AT296" s="633">
        <f t="shared" ref="AT296" si="153">AI296*AM296</f>
        <v>0</v>
      </c>
      <c r="AU296" s="634"/>
      <c r="AV296" s="634"/>
      <c r="AW296" s="634"/>
      <c r="AX296" s="634"/>
      <c r="AY296" s="634"/>
      <c r="AZ296" s="634"/>
      <c r="BA296" s="634"/>
      <c r="BB296" s="634"/>
      <c r="BC296" s="634"/>
      <c r="BD296" s="637"/>
      <c r="BE296" s="638"/>
      <c r="BF296" s="639"/>
      <c r="BG296" s="643">
        <f t="shared" si="147"/>
        <v>0</v>
      </c>
      <c r="BH296" s="644"/>
      <c r="BI296" s="644"/>
      <c r="BJ296" s="644"/>
      <c r="BK296" s="644"/>
      <c r="BL296" s="644"/>
      <c r="BM296" s="644"/>
      <c r="BN296" s="644"/>
      <c r="BO296" s="644"/>
      <c r="BP296" s="644"/>
      <c r="BQ296" s="645"/>
      <c r="BR296" s="69"/>
    </row>
    <row r="297" spans="1:70" ht="9.9499999999999993" customHeight="1">
      <c r="A297" s="69"/>
      <c r="B297" s="612"/>
      <c r="C297" s="613"/>
      <c r="D297" s="614"/>
      <c r="E297" s="612"/>
      <c r="F297" s="613"/>
      <c r="G297" s="614"/>
      <c r="H297" s="619"/>
      <c r="I297" s="620"/>
      <c r="J297" s="620"/>
      <c r="K297" s="620"/>
      <c r="L297" s="620"/>
      <c r="M297" s="620"/>
      <c r="N297" s="620"/>
      <c r="O297" s="620"/>
      <c r="P297" s="620"/>
      <c r="Q297" s="620"/>
      <c r="R297" s="620"/>
      <c r="S297" s="620"/>
      <c r="T297" s="620"/>
      <c r="U297" s="620"/>
      <c r="V297" s="620"/>
      <c r="W297" s="620"/>
      <c r="X297" s="620"/>
      <c r="Y297" s="620"/>
      <c r="Z297" s="620"/>
      <c r="AA297" s="620"/>
      <c r="AB297" s="620"/>
      <c r="AC297" s="620"/>
      <c r="AD297" s="621"/>
      <c r="AE297" s="612"/>
      <c r="AF297" s="613"/>
      <c r="AG297" s="613"/>
      <c r="AH297" s="614"/>
      <c r="AI297" s="626"/>
      <c r="AJ297" s="627"/>
      <c r="AK297" s="627"/>
      <c r="AL297" s="628"/>
      <c r="AM297" s="631"/>
      <c r="AN297" s="632"/>
      <c r="AO297" s="632"/>
      <c r="AP297" s="632"/>
      <c r="AQ297" s="632"/>
      <c r="AR297" s="632"/>
      <c r="AS297" s="632"/>
      <c r="AT297" s="635"/>
      <c r="AU297" s="636"/>
      <c r="AV297" s="636"/>
      <c r="AW297" s="636"/>
      <c r="AX297" s="636"/>
      <c r="AY297" s="636"/>
      <c r="AZ297" s="636"/>
      <c r="BA297" s="636"/>
      <c r="BB297" s="636"/>
      <c r="BC297" s="636"/>
      <c r="BD297" s="640"/>
      <c r="BE297" s="641"/>
      <c r="BF297" s="642"/>
      <c r="BG297" s="646"/>
      <c r="BH297" s="647"/>
      <c r="BI297" s="647"/>
      <c r="BJ297" s="647"/>
      <c r="BK297" s="647"/>
      <c r="BL297" s="647"/>
      <c r="BM297" s="647"/>
      <c r="BN297" s="647"/>
      <c r="BO297" s="647"/>
      <c r="BP297" s="647"/>
      <c r="BQ297" s="648"/>
      <c r="BR297" s="69"/>
    </row>
    <row r="298" spans="1:70" ht="9.9499999999999993" customHeight="1">
      <c r="A298" s="69"/>
      <c r="B298" s="609"/>
      <c r="C298" s="610"/>
      <c r="D298" s="611"/>
      <c r="E298" s="615"/>
      <c r="F298" s="610"/>
      <c r="G298" s="611"/>
      <c r="H298" s="616"/>
      <c r="I298" s="617"/>
      <c r="J298" s="617"/>
      <c r="K298" s="617"/>
      <c r="L298" s="617"/>
      <c r="M298" s="617"/>
      <c r="N298" s="617"/>
      <c r="O298" s="617"/>
      <c r="P298" s="617"/>
      <c r="Q298" s="617"/>
      <c r="R298" s="617"/>
      <c r="S298" s="617"/>
      <c r="T298" s="617"/>
      <c r="U298" s="617"/>
      <c r="V298" s="617"/>
      <c r="W298" s="617"/>
      <c r="X298" s="617"/>
      <c r="Y298" s="617"/>
      <c r="Z298" s="617"/>
      <c r="AA298" s="617"/>
      <c r="AB298" s="617"/>
      <c r="AC298" s="617"/>
      <c r="AD298" s="618"/>
      <c r="AE298" s="622"/>
      <c r="AF298" s="610"/>
      <c r="AG298" s="610"/>
      <c r="AH298" s="611"/>
      <c r="AI298" s="623"/>
      <c r="AJ298" s="624"/>
      <c r="AK298" s="624"/>
      <c r="AL298" s="625"/>
      <c r="AM298" s="629"/>
      <c r="AN298" s="630"/>
      <c r="AO298" s="630"/>
      <c r="AP298" s="630"/>
      <c r="AQ298" s="630"/>
      <c r="AR298" s="630"/>
      <c r="AS298" s="630"/>
      <c r="AT298" s="633">
        <f t="shared" ref="AT298" si="154">AI298*AM298</f>
        <v>0</v>
      </c>
      <c r="AU298" s="634"/>
      <c r="AV298" s="634"/>
      <c r="AW298" s="634"/>
      <c r="AX298" s="634"/>
      <c r="AY298" s="634"/>
      <c r="AZ298" s="634"/>
      <c r="BA298" s="634"/>
      <c r="BB298" s="634"/>
      <c r="BC298" s="634"/>
      <c r="BD298" s="637"/>
      <c r="BE298" s="638"/>
      <c r="BF298" s="639"/>
      <c r="BG298" s="643">
        <f t="shared" si="147"/>
        <v>0</v>
      </c>
      <c r="BH298" s="644"/>
      <c r="BI298" s="644"/>
      <c r="BJ298" s="644"/>
      <c r="BK298" s="644"/>
      <c r="BL298" s="644"/>
      <c r="BM298" s="644"/>
      <c r="BN298" s="644"/>
      <c r="BO298" s="644"/>
      <c r="BP298" s="644"/>
      <c r="BQ298" s="645"/>
      <c r="BR298" s="69"/>
    </row>
    <row r="299" spans="1:70" ht="9.9499999999999993" customHeight="1">
      <c r="A299" s="69"/>
      <c r="B299" s="612"/>
      <c r="C299" s="613"/>
      <c r="D299" s="614"/>
      <c r="E299" s="612"/>
      <c r="F299" s="613"/>
      <c r="G299" s="614"/>
      <c r="H299" s="619"/>
      <c r="I299" s="620"/>
      <c r="J299" s="620"/>
      <c r="K299" s="620"/>
      <c r="L299" s="620"/>
      <c r="M299" s="620"/>
      <c r="N299" s="620"/>
      <c r="O299" s="620"/>
      <c r="P299" s="620"/>
      <c r="Q299" s="620"/>
      <c r="R299" s="620"/>
      <c r="S299" s="620"/>
      <c r="T299" s="620"/>
      <c r="U299" s="620"/>
      <c r="V299" s="620"/>
      <c r="W299" s="620"/>
      <c r="X299" s="620"/>
      <c r="Y299" s="620"/>
      <c r="Z299" s="620"/>
      <c r="AA299" s="620"/>
      <c r="AB299" s="620"/>
      <c r="AC299" s="620"/>
      <c r="AD299" s="621"/>
      <c r="AE299" s="612"/>
      <c r="AF299" s="613"/>
      <c r="AG299" s="613"/>
      <c r="AH299" s="614"/>
      <c r="AI299" s="626"/>
      <c r="AJ299" s="627"/>
      <c r="AK299" s="627"/>
      <c r="AL299" s="628"/>
      <c r="AM299" s="631"/>
      <c r="AN299" s="632"/>
      <c r="AO299" s="632"/>
      <c r="AP299" s="632"/>
      <c r="AQ299" s="632"/>
      <c r="AR299" s="632"/>
      <c r="AS299" s="632"/>
      <c r="AT299" s="635"/>
      <c r="AU299" s="636"/>
      <c r="AV299" s="636"/>
      <c r="AW299" s="636"/>
      <c r="AX299" s="636"/>
      <c r="AY299" s="636"/>
      <c r="AZ299" s="636"/>
      <c r="BA299" s="636"/>
      <c r="BB299" s="636"/>
      <c r="BC299" s="636"/>
      <c r="BD299" s="640"/>
      <c r="BE299" s="641"/>
      <c r="BF299" s="642"/>
      <c r="BG299" s="646"/>
      <c r="BH299" s="647"/>
      <c r="BI299" s="647"/>
      <c r="BJ299" s="647"/>
      <c r="BK299" s="647"/>
      <c r="BL299" s="647"/>
      <c r="BM299" s="647"/>
      <c r="BN299" s="647"/>
      <c r="BO299" s="647"/>
      <c r="BP299" s="647"/>
      <c r="BQ299" s="648"/>
      <c r="BR299" s="69"/>
    </row>
    <row r="300" spans="1:70" ht="9.9499999999999993" customHeight="1">
      <c r="A300" s="69"/>
      <c r="B300" s="609"/>
      <c r="C300" s="610"/>
      <c r="D300" s="611"/>
      <c r="E300" s="615"/>
      <c r="F300" s="610"/>
      <c r="G300" s="611"/>
      <c r="H300" s="616"/>
      <c r="I300" s="617"/>
      <c r="J300" s="617"/>
      <c r="K300" s="617"/>
      <c r="L300" s="617"/>
      <c r="M300" s="617"/>
      <c r="N300" s="617"/>
      <c r="O300" s="617"/>
      <c r="P300" s="617"/>
      <c r="Q300" s="617"/>
      <c r="R300" s="617"/>
      <c r="S300" s="617"/>
      <c r="T300" s="617"/>
      <c r="U300" s="617"/>
      <c r="V300" s="617"/>
      <c r="W300" s="617"/>
      <c r="X300" s="617"/>
      <c r="Y300" s="617"/>
      <c r="Z300" s="617"/>
      <c r="AA300" s="617"/>
      <c r="AB300" s="617"/>
      <c r="AC300" s="617"/>
      <c r="AD300" s="618"/>
      <c r="AE300" s="622"/>
      <c r="AF300" s="610"/>
      <c r="AG300" s="610"/>
      <c r="AH300" s="611"/>
      <c r="AI300" s="623"/>
      <c r="AJ300" s="624"/>
      <c r="AK300" s="624"/>
      <c r="AL300" s="625"/>
      <c r="AM300" s="629"/>
      <c r="AN300" s="630"/>
      <c r="AO300" s="630"/>
      <c r="AP300" s="630"/>
      <c r="AQ300" s="630"/>
      <c r="AR300" s="630"/>
      <c r="AS300" s="630"/>
      <c r="AT300" s="633">
        <f t="shared" ref="AT300" si="155">AI300*AM300</f>
        <v>0</v>
      </c>
      <c r="AU300" s="634"/>
      <c r="AV300" s="634"/>
      <c r="AW300" s="634"/>
      <c r="AX300" s="634"/>
      <c r="AY300" s="634"/>
      <c r="AZ300" s="634"/>
      <c r="BA300" s="634"/>
      <c r="BB300" s="634"/>
      <c r="BC300" s="634"/>
      <c r="BD300" s="637"/>
      <c r="BE300" s="638"/>
      <c r="BF300" s="639"/>
      <c r="BG300" s="643">
        <f t="shared" si="147"/>
        <v>0</v>
      </c>
      <c r="BH300" s="644"/>
      <c r="BI300" s="644"/>
      <c r="BJ300" s="644"/>
      <c r="BK300" s="644"/>
      <c r="BL300" s="644"/>
      <c r="BM300" s="644"/>
      <c r="BN300" s="644"/>
      <c r="BO300" s="644"/>
      <c r="BP300" s="644"/>
      <c r="BQ300" s="645"/>
      <c r="BR300" s="69"/>
    </row>
    <row r="301" spans="1:70" ht="9.9499999999999993" customHeight="1">
      <c r="A301" s="69"/>
      <c r="B301" s="612"/>
      <c r="C301" s="613"/>
      <c r="D301" s="614"/>
      <c r="E301" s="612"/>
      <c r="F301" s="613"/>
      <c r="G301" s="614"/>
      <c r="H301" s="619"/>
      <c r="I301" s="620"/>
      <c r="J301" s="620"/>
      <c r="K301" s="620"/>
      <c r="L301" s="620"/>
      <c r="M301" s="620"/>
      <c r="N301" s="620"/>
      <c r="O301" s="620"/>
      <c r="P301" s="620"/>
      <c r="Q301" s="620"/>
      <c r="R301" s="620"/>
      <c r="S301" s="620"/>
      <c r="T301" s="620"/>
      <c r="U301" s="620"/>
      <c r="V301" s="620"/>
      <c r="W301" s="620"/>
      <c r="X301" s="620"/>
      <c r="Y301" s="620"/>
      <c r="Z301" s="620"/>
      <c r="AA301" s="620"/>
      <c r="AB301" s="620"/>
      <c r="AC301" s="620"/>
      <c r="AD301" s="621"/>
      <c r="AE301" s="612"/>
      <c r="AF301" s="613"/>
      <c r="AG301" s="613"/>
      <c r="AH301" s="614"/>
      <c r="AI301" s="626"/>
      <c r="AJ301" s="627"/>
      <c r="AK301" s="627"/>
      <c r="AL301" s="628"/>
      <c r="AM301" s="631"/>
      <c r="AN301" s="632"/>
      <c r="AO301" s="632"/>
      <c r="AP301" s="632"/>
      <c r="AQ301" s="632"/>
      <c r="AR301" s="632"/>
      <c r="AS301" s="632"/>
      <c r="AT301" s="635"/>
      <c r="AU301" s="636"/>
      <c r="AV301" s="636"/>
      <c r="AW301" s="636"/>
      <c r="AX301" s="636"/>
      <c r="AY301" s="636"/>
      <c r="AZ301" s="636"/>
      <c r="BA301" s="636"/>
      <c r="BB301" s="636"/>
      <c r="BC301" s="636"/>
      <c r="BD301" s="640"/>
      <c r="BE301" s="641"/>
      <c r="BF301" s="642"/>
      <c r="BG301" s="646"/>
      <c r="BH301" s="647"/>
      <c r="BI301" s="647"/>
      <c r="BJ301" s="647"/>
      <c r="BK301" s="647"/>
      <c r="BL301" s="647"/>
      <c r="BM301" s="647"/>
      <c r="BN301" s="647"/>
      <c r="BO301" s="647"/>
      <c r="BP301" s="647"/>
      <c r="BQ301" s="648"/>
      <c r="BR301" s="69"/>
    </row>
    <row r="302" spans="1:70" ht="9.9499999999999993" customHeight="1">
      <c r="A302" s="69"/>
      <c r="B302" s="609"/>
      <c r="C302" s="610"/>
      <c r="D302" s="611"/>
      <c r="E302" s="615"/>
      <c r="F302" s="610"/>
      <c r="G302" s="611"/>
      <c r="H302" s="616"/>
      <c r="I302" s="617"/>
      <c r="J302" s="617"/>
      <c r="K302" s="617"/>
      <c r="L302" s="617"/>
      <c r="M302" s="617"/>
      <c r="N302" s="617"/>
      <c r="O302" s="617"/>
      <c r="P302" s="617"/>
      <c r="Q302" s="617"/>
      <c r="R302" s="617"/>
      <c r="S302" s="617"/>
      <c r="T302" s="617"/>
      <c r="U302" s="617"/>
      <c r="V302" s="617"/>
      <c r="W302" s="617"/>
      <c r="X302" s="617"/>
      <c r="Y302" s="617"/>
      <c r="Z302" s="617"/>
      <c r="AA302" s="617"/>
      <c r="AB302" s="617"/>
      <c r="AC302" s="617"/>
      <c r="AD302" s="618"/>
      <c r="AE302" s="622"/>
      <c r="AF302" s="610"/>
      <c r="AG302" s="610"/>
      <c r="AH302" s="611"/>
      <c r="AI302" s="623"/>
      <c r="AJ302" s="624"/>
      <c r="AK302" s="624"/>
      <c r="AL302" s="625"/>
      <c r="AM302" s="629"/>
      <c r="AN302" s="630"/>
      <c r="AO302" s="630"/>
      <c r="AP302" s="630"/>
      <c r="AQ302" s="630"/>
      <c r="AR302" s="630"/>
      <c r="AS302" s="630"/>
      <c r="AT302" s="633">
        <f t="shared" ref="AT302" si="156">AI302*AM302</f>
        <v>0</v>
      </c>
      <c r="AU302" s="634"/>
      <c r="AV302" s="634"/>
      <c r="AW302" s="634"/>
      <c r="AX302" s="634"/>
      <c r="AY302" s="634"/>
      <c r="AZ302" s="634"/>
      <c r="BA302" s="634"/>
      <c r="BB302" s="634"/>
      <c r="BC302" s="634"/>
      <c r="BD302" s="637"/>
      <c r="BE302" s="638"/>
      <c r="BF302" s="639"/>
      <c r="BG302" s="643">
        <f t="shared" si="147"/>
        <v>0</v>
      </c>
      <c r="BH302" s="644"/>
      <c r="BI302" s="644"/>
      <c r="BJ302" s="644"/>
      <c r="BK302" s="644"/>
      <c r="BL302" s="644"/>
      <c r="BM302" s="644"/>
      <c r="BN302" s="644"/>
      <c r="BO302" s="644"/>
      <c r="BP302" s="644"/>
      <c r="BQ302" s="645"/>
      <c r="BR302" s="69"/>
    </row>
    <row r="303" spans="1:70" ht="9.9499999999999993" customHeight="1">
      <c r="A303" s="69"/>
      <c r="B303" s="612"/>
      <c r="C303" s="613"/>
      <c r="D303" s="614"/>
      <c r="E303" s="612"/>
      <c r="F303" s="613"/>
      <c r="G303" s="614"/>
      <c r="H303" s="619"/>
      <c r="I303" s="620"/>
      <c r="J303" s="620"/>
      <c r="K303" s="620"/>
      <c r="L303" s="620"/>
      <c r="M303" s="620"/>
      <c r="N303" s="620"/>
      <c r="O303" s="620"/>
      <c r="P303" s="620"/>
      <c r="Q303" s="620"/>
      <c r="R303" s="620"/>
      <c r="S303" s="620"/>
      <c r="T303" s="620"/>
      <c r="U303" s="620"/>
      <c r="V303" s="620"/>
      <c r="W303" s="620"/>
      <c r="X303" s="620"/>
      <c r="Y303" s="620"/>
      <c r="Z303" s="620"/>
      <c r="AA303" s="620"/>
      <c r="AB303" s="620"/>
      <c r="AC303" s="620"/>
      <c r="AD303" s="621"/>
      <c r="AE303" s="612"/>
      <c r="AF303" s="613"/>
      <c r="AG303" s="613"/>
      <c r="AH303" s="614"/>
      <c r="AI303" s="626"/>
      <c r="AJ303" s="627"/>
      <c r="AK303" s="627"/>
      <c r="AL303" s="628"/>
      <c r="AM303" s="631"/>
      <c r="AN303" s="632"/>
      <c r="AO303" s="632"/>
      <c r="AP303" s="632"/>
      <c r="AQ303" s="632"/>
      <c r="AR303" s="632"/>
      <c r="AS303" s="632"/>
      <c r="AT303" s="635"/>
      <c r="AU303" s="636"/>
      <c r="AV303" s="636"/>
      <c r="AW303" s="636"/>
      <c r="AX303" s="636"/>
      <c r="AY303" s="636"/>
      <c r="AZ303" s="636"/>
      <c r="BA303" s="636"/>
      <c r="BB303" s="636"/>
      <c r="BC303" s="636"/>
      <c r="BD303" s="640"/>
      <c r="BE303" s="641"/>
      <c r="BF303" s="642"/>
      <c r="BG303" s="646"/>
      <c r="BH303" s="647"/>
      <c r="BI303" s="647"/>
      <c r="BJ303" s="647"/>
      <c r="BK303" s="647"/>
      <c r="BL303" s="647"/>
      <c r="BM303" s="647"/>
      <c r="BN303" s="647"/>
      <c r="BO303" s="647"/>
      <c r="BP303" s="647"/>
      <c r="BQ303" s="648"/>
      <c r="BR303" s="69"/>
    </row>
    <row r="304" spans="1:70" ht="9.9499999999999993" customHeight="1">
      <c r="A304" s="69"/>
      <c r="B304" s="609"/>
      <c r="C304" s="610"/>
      <c r="D304" s="611"/>
      <c r="E304" s="615"/>
      <c r="F304" s="610"/>
      <c r="G304" s="611"/>
      <c r="H304" s="616"/>
      <c r="I304" s="617"/>
      <c r="J304" s="617"/>
      <c r="K304" s="617"/>
      <c r="L304" s="617"/>
      <c r="M304" s="617"/>
      <c r="N304" s="617"/>
      <c r="O304" s="617"/>
      <c r="P304" s="617"/>
      <c r="Q304" s="617"/>
      <c r="R304" s="617"/>
      <c r="S304" s="617"/>
      <c r="T304" s="617"/>
      <c r="U304" s="617"/>
      <c r="V304" s="617"/>
      <c r="W304" s="617"/>
      <c r="X304" s="617"/>
      <c r="Y304" s="617"/>
      <c r="Z304" s="617"/>
      <c r="AA304" s="617"/>
      <c r="AB304" s="617"/>
      <c r="AC304" s="617"/>
      <c r="AD304" s="618"/>
      <c r="AE304" s="622"/>
      <c r="AF304" s="610"/>
      <c r="AG304" s="610"/>
      <c r="AH304" s="611"/>
      <c r="AI304" s="623"/>
      <c r="AJ304" s="624"/>
      <c r="AK304" s="624"/>
      <c r="AL304" s="625"/>
      <c r="AM304" s="629"/>
      <c r="AN304" s="630"/>
      <c r="AO304" s="630"/>
      <c r="AP304" s="630"/>
      <c r="AQ304" s="630"/>
      <c r="AR304" s="630"/>
      <c r="AS304" s="630"/>
      <c r="AT304" s="633">
        <f t="shared" ref="AT304" si="157">AI304*AM304</f>
        <v>0</v>
      </c>
      <c r="AU304" s="634"/>
      <c r="AV304" s="634"/>
      <c r="AW304" s="634"/>
      <c r="AX304" s="634"/>
      <c r="AY304" s="634"/>
      <c r="AZ304" s="634"/>
      <c r="BA304" s="634"/>
      <c r="BB304" s="634"/>
      <c r="BC304" s="634"/>
      <c r="BD304" s="637"/>
      <c r="BE304" s="638"/>
      <c r="BF304" s="639"/>
      <c r="BG304" s="643">
        <f t="shared" si="147"/>
        <v>0</v>
      </c>
      <c r="BH304" s="644"/>
      <c r="BI304" s="644"/>
      <c r="BJ304" s="644"/>
      <c r="BK304" s="644"/>
      <c r="BL304" s="644"/>
      <c r="BM304" s="644"/>
      <c r="BN304" s="644"/>
      <c r="BO304" s="644"/>
      <c r="BP304" s="644"/>
      <c r="BQ304" s="645"/>
      <c r="BR304" s="69"/>
    </row>
    <row r="305" spans="1:70" ht="9.9499999999999993" customHeight="1">
      <c r="A305" s="69"/>
      <c r="B305" s="612"/>
      <c r="C305" s="613"/>
      <c r="D305" s="614"/>
      <c r="E305" s="612"/>
      <c r="F305" s="613"/>
      <c r="G305" s="614"/>
      <c r="H305" s="619"/>
      <c r="I305" s="620"/>
      <c r="J305" s="620"/>
      <c r="K305" s="620"/>
      <c r="L305" s="620"/>
      <c r="M305" s="620"/>
      <c r="N305" s="620"/>
      <c r="O305" s="620"/>
      <c r="P305" s="620"/>
      <c r="Q305" s="620"/>
      <c r="R305" s="620"/>
      <c r="S305" s="620"/>
      <c r="T305" s="620"/>
      <c r="U305" s="620"/>
      <c r="V305" s="620"/>
      <c r="W305" s="620"/>
      <c r="X305" s="620"/>
      <c r="Y305" s="620"/>
      <c r="Z305" s="620"/>
      <c r="AA305" s="620"/>
      <c r="AB305" s="620"/>
      <c r="AC305" s="620"/>
      <c r="AD305" s="621"/>
      <c r="AE305" s="612"/>
      <c r="AF305" s="613"/>
      <c r="AG305" s="613"/>
      <c r="AH305" s="614"/>
      <c r="AI305" s="626"/>
      <c r="AJ305" s="627"/>
      <c r="AK305" s="627"/>
      <c r="AL305" s="628"/>
      <c r="AM305" s="631"/>
      <c r="AN305" s="632"/>
      <c r="AO305" s="632"/>
      <c r="AP305" s="632"/>
      <c r="AQ305" s="632"/>
      <c r="AR305" s="632"/>
      <c r="AS305" s="632"/>
      <c r="AT305" s="635"/>
      <c r="AU305" s="636"/>
      <c r="AV305" s="636"/>
      <c r="AW305" s="636"/>
      <c r="AX305" s="636"/>
      <c r="AY305" s="636"/>
      <c r="AZ305" s="636"/>
      <c r="BA305" s="636"/>
      <c r="BB305" s="636"/>
      <c r="BC305" s="636"/>
      <c r="BD305" s="640"/>
      <c r="BE305" s="641"/>
      <c r="BF305" s="642"/>
      <c r="BG305" s="646"/>
      <c r="BH305" s="647"/>
      <c r="BI305" s="647"/>
      <c r="BJ305" s="647"/>
      <c r="BK305" s="647"/>
      <c r="BL305" s="647"/>
      <c r="BM305" s="647"/>
      <c r="BN305" s="647"/>
      <c r="BO305" s="647"/>
      <c r="BP305" s="647"/>
      <c r="BQ305" s="648"/>
      <c r="BR305" s="69"/>
    </row>
    <row r="306" spans="1:70" ht="9.9499999999999993" customHeight="1">
      <c r="A306" s="69"/>
      <c r="B306" s="609"/>
      <c r="C306" s="610"/>
      <c r="D306" s="611"/>
      <c r="E306" s="615"/>
      <c r="F306" s="610"/>
      <c r="G306" s="611"/>
      <c r="H306" s="616"/>
      <c r="I306" s="617"/>
      <c r="J306" s="617"/>
      <c r="K306" s="617"/>
      <c r="L306" s="617"/>
      <c r="M306" s="617"/>
      <c r="N306" s="617"/>
      <c r="O306" s="617"/>
      <c r="P306" s="617"/>
      <c r="Q306" s="617"/>
      <c r="R306" s="617"/>
      <c r="S306" s="617"/>
      <c r="T306" s="617"/>
      <c r="U306" s="617"/>
      <c r="V306" s="617"/>
      <c r="W306" s="617"/>
      <c r="X306" s="617"/>
      <c r="Y306" s="617"/>
      <c r="Z306" s="617"/>
      <c r="AA306" s="617"/>
      <c r="AB306" s="617"/>
      <c r="AC306" s="617"/>
      <c r="AD306" s="618"/>
      <c r="AE306" s="622"/>
      <c r="AF306" s="610"/>
      <c r="AG306" s="610"/>
      <c r="AH306" s="611"/>
      <c r="AI306" s="623"/>
      <c r="AJ306" s="624"/>
      <c r="AK306" s="624"/>
      <c r="AL306" s="625"/>
      <c r="AM306" s="629"/>
      <c r="AN306" s="630"/>
      <c r="AO306" s="630"/>
      <c r="AP306" s="630"/>
      <c r="AQ306" s="630"/>
      <c r="AR306" s="630"/>
      <c r="AS306" s="630"/>
      <c r="AT306" s="633">
        <f t="shared" ref="AT306" si="158">AI306*AM306</f>
        <v>0</v>
      </c>
      <c r="AU306" s="634"/>
      <c r="AV306" s="634"/>
      <c r="AW306" s="634"/>
      <c r="AX306" s="634"/>
      <c r="AY306" s="634"/>
      <c r="AZ306" s="634"/>
      <c r="BA306" s="634"/>
      <c r="BB306" s="634"/>
      <c r="BC306" s="634"/>
      <c r="BD306" s="637"/>
      <c r="BE306" s="638"/>
      <c r="BF306" s="639"/>
      <c r="BG306" s="643">
        <f t="shared" si="147"/>
        <v>0</v>
      </c>
      <c r="BH306" s="644"/>
      <c r="BI306" s="644"/>
      <c r="BJ306" s="644"/>
      <c r="BK306" s="644"/>
      <c r="BL306" s="644"/>
      <c r="BM306" s="644"/>
      <c r="BN306" s="644"/>
      <c r="BO306" s="644"/>
      <c r="BP306" s="644"/>
      <c r="BQ306" s="645"/>
      <c r="BR306" s="69"/>
    </row>
    <row r="307" spans="1:70" ht="9.9499999999999993" customHeight="1">
      <c r="A307" s="69"/>
      <c r="B307" s="612"/>
      <c r="C307" s="613"/>
      <c r="D307" s="614"/>
      <c r="E307" s="612"/>
      <c r="F307" s="613"/>
      <c r="G307" s="614"/>
      <c r="H307" s="619"/>
      <c r="I307" s="620"/>
      <c r="J307" s="620"/>
      <c r="K307" s="620"/>
      <c r="L307" s="620"/>
      <c r="M307" s="620"/>
      <c r="N307" s="620"/>
      <c r="O307" s="620"/>
      <c r="P307" s="620"/>
      <c r="Q307" s="620"/>
      <c r="R307" s="620"/>
      <c r="S307" s="620"/>
      <c r="T307" s="620"/>
      <c r="U307" s="620"/>
      <c r="V307" s="620"/>
      <c r="W307" s="620"/>
      <c r="X307" s="620"/>
      <c r="Y307" s="620"/>
      <c r="Z307" s="620"/>
      <c r="AA307" s="620"/>
      <c r="AB307" s="620"/>
      <c r="AC307" s="620"/>
      <c r="AD307" s="621"/>
      <c r="AE307" s="612"/>
      <c r="AF307" s="613"/>
      <c r="AG307" s="613"/>
      <c r="AH307" s="614"/>
      <c r="AI307" s="626"/>
      <c r="AJ307" s="627"/>
      <c r="AK307" s="627"/>
      <c r="AL307" s="628"/>
      <c r="AM307" s="631"/>
      <c r="AN307" s="632"/>
      <c r="AO307" s="632"/>
      <c r="AP307" s="632"/>
      <c r="AQ307" s="632"/>
      <c r="AR307" s="632"/>
      <c r="AS307" s="632"/>
      <c r="AT307" s="635"/>
      <c r="AU307" s="636"/>
      <c r="AV307" s="636"/>
      <c r="AW307" s="636"/>
      <c r="AX307" s="636"/>
      <c r="AY307" s="636"/>
      <c r="AZ307" s="636"/>
      <c r="BA307" s="636"/>
      <c r="BB307" s="636"/>
      <c r="BC307" s="636"/>
      <c r="BD307" s="640"/>
      <c r="BE307" s="641"/>
      <c r="BF307" s="642"/>
      <c r="BG307" s="646"/>
      <c r="BH307" s="647"/>
      <c r="BI307" s="647"/>
      <c r="BJ307" s="647"/>
      <c r="BK307" s="647"/>
      <c r="BL307" s="647"/>
      <c r="BM307" s="647"/>
      <c r="BN307" s="647"/>
      <c r="BO307" s="647"/>
      <c r="BP307" s="647"/>
      <c r="BQ307" s="648"/>
      <c r="BR307" s="69"/>
    </row>
    <row r="308" spans="1:70" ht="9.9499999999999993" customHeight="1">
      <c r="A308" s="69"/>
      <c r="B308" s="609"/>
      <c r="C308" s="610"/>
      <c r="D308" s="611"/>
      <c r="E308" s="615"/>
      <c r="F308" s="610"/>
      <c r="G308" s="611"/>
      <c r="H308" s="616"/>
      <c r="I308" s="617"/>
      <c r="J308" s="617"/>
      <c r="K308" s="617"/>
      <c r="L308" s="617"/>
      <c r="M308" s="617"/>
      <c r="N308" s="617"/>
      <c r="O308" s="617"/>
      <c r="P308" s="617"/>
      <c r="Q308" s="617"/>
      <c r="R308" s="617"/>
      <c r="S308" s="617"/>
      <c r="T308" s="617"/>
      <c r="U308" s="617"/>
      <c r="V308" s="617"/>
      <c r="W308" s="617"/>
      <c r="X308" s="617"/>
      <c r="Y308" s="617"/>
      <c r="Z308" s="617"/>
      <c r="AA308" s="617"/>
      <c r="AB308" s="617"/>
      <c r="AC308" s="617"/>
      <c r="AD308" s="618"/>
      <c r="AE308" s="622"/>
      <c r="AF308" s="610"/>
      <c r="AG308" s="610"/>
      <c r="AH308" s="611"/>
      <c r="AI308" s="623"/>
      <c r="AJ308" s="624"/>
      <c r="AK308" s="624"/>
      <c r="AL308" s="625"/>
      <c r="AM308" s="629"/>
      <c r="AN308" s="630"/>
      <c r="AO308" s="630"/>
      <c r="AP308" s="630"/>
      <c r="AQ308" s="630"/>
      <c r="AR308" s="630"/>
      <c r="AS308" s="630"/>
      <c r="AT308" s="633">
        <f t="shared" ref="AT308" si="159">AI308*AM308</f>
        <v>0</v>
      </c>
      <c r="AU308" s="634"/>
      <c r="AV308" s="634"/>
      <c r="AW308" s="634"/>
      <c r="AX308" s="634"/>
      <c r="AY308" s="634"/>
      <c r="AZ308" s="634"/>
      <c r="BA308" s="634"/>
      <c r="BB308" s="634"/>
      <c r="BC308" s="634"/>
      <c r="BD308" s="637"/>
      <c r="BE308" s="638"/>
      <c r="BF308" s="639"/>
      <c r="BG308" s="643">
        <f t="shared" si="147"/>
        <v>0</v>
      </c>
      <c r="BH308" s="644"/>
      <c r="BI308" s="644"/>
      <c r="BJ308" s="644"/>
      <c r="BK308" s="644"/>
      <c r="BL308" s="644"/>
      <c r="BM308" s="644"/>
      <c r="BN308" s="644"/>
      <c r="BO308" s="644"/>
      <c r="BP308" s="644"/>
      <c r="BQ308" s="645"/>
      <c r="BR308" s="69"/>
    </row>
    <row r="309" spans="1:70" ht="9.9499999999999993" customHeight="1">
      <c r="A309" s="69"/>
      <c r="B309" s="612"/>
      <c r="C309" s="613"/>
      <c r="D309" s="614"/>
      <c r="E309" s="612"/>
      <c r="F309" s="613"/>
      <c r="G309" s="614"/>
      <c r="H309" s="619"/>
      <c r="I309" s="620"/>
      <c r="J309" s="620"/>
      <c r="K309" s="620"/>
      <c r="L309" s="620"/>
      <c r="M309" s="620"/>
      <c r="N309" s="620"/>
      <c r="O309" s="620"/>
      <c r="P309" s="620"/>
      <c r="Q309" s="620"/>
      <c r="R309" s="620"/>
      <c r="S309" s="620"/>
      <c r="T309" s="620"/>
      <c r="U309" s="620"/>
      <c r="V309" s="620"/>
      <c r="W309" s="620"/>
      <c r="X309" s="620"/>
      <c r="Y309" s="620"/>
      <c r="Z309" s="620"/>
      <c r="AA309" s="620"/>
      <c r="AB309" s="620"/>
      <c r="AC309" s="620"/>
      <c r="AD309" s="621"/>
      <c r="AE309" s="612"/>
      <c r="AF309" s="613"/>
      <c r="AG309" s="613"/>
      <c r="AH309" s="614"/>
      <c r="AI309" s="626"/>
      <c r="AJ309" s="627"/>
      <c r="AK309" s="627"/>
      <c r="AL309" s="628"/>
      <c r="AM309" s="631"/>
      <c r="AN309" s="632"/>
      <c r="AO309" s="632"/>
      <c r="AP309" s="632"/>
      <c r="AQ309" s="632"/>
      <c r="AR309" s="632"/>
      <c r="AS309" s="632"/>
      <c r="AT309" s="635"/>
      <c r="AU309" s="636"/>
      <c r="AV309" s="636"/>
      <c r="AW309" s="636"/>
      <c r="AX309" s="636"/>
      <c r="AY309" s="636"/>
      <c r="AZ309" s="636"/>
      <c r="BA309" s="636"/>
      <c r="BB309" s="636"/>
      <c r="BC309" s="636"/>
      <c r="BD309" s="640"/>
      <c r="BE309" s="641"/>
      <c r="BF309" s="642"/>
      <c r="BG309" s="646"/>
      <c r="BH309" s="647"/>
      <c r="BI309" s="647"/>
      <c r="BJ309" s="647"/>
      <c r="BK309" s="647"/>
      <c r="BL309" s="647"/>
      <c r="BM309" s="647"/>
      <c r="BN309" s="647"/>
      <c r="BO309" s="647"/>
      <c r="BP309" s="647"/>
      <c r="BQ309" s="648"/>
      <c r="BR309" s="69"/>
    </row>
    <row r="310" spans="1:70" ht="9.9499999999999993" customHeight="1">
      <c r="A310" s="69"/>
      <c r="B310" s="609"/>
      <c r="C310" s="610"/>
      <c r="D310" s="611"/>
      <c r="E310" s="615"/>
      <c r="F310" s="610"/>
      <c r="G310" s="611"/>
      <c r="H310" s="616"/>
      <c r="I310" s="617"/>
      <c r="J310" s="617"/>
      <c r="K310" s="617"/>
      <c r="L310" s="617"/>
      <c r="M310" s="617"/>
      <c r="N310" s="617"/>
      <c r="O310" s="617"/>
      <c r="P310" s="617"/>
      <c r="Q310" s="617"/>
      <c r="R310" s="617"/>
      <c r="S310" s="617"/>
      <c r="T310" s="617"/>
      <c r="U310" s="617"/>
      <c r="V310" s="617"/>
      <c r="W310" s="617"/>
      <c r="X310" s="617"/>
      <c r="Y310" s="617"/>
      <c r="Z310" s="617"/>
      <c r="AA310" s="617"/>
      <c r="AB310" s="617"/>
      <c r="AC310" s="617"/>
      <c r="AD310" s="618"/>
      <c r="AE310" s="622"/>
      <c r="AF310" s="610"/>
      <c r="AG310" s="610"/>
      <c r="AH310" s="611"/>
      <c r="AI310" s="623"/>
      <c r="AJ310" s="624"/>
      <c r="AK310" s="624"/>
      <c r="AL310" s="625"/>
      <c r="AM310" s="629"/>
      <c r="AN310" s="630"/>
      <c r="AO310" s="630"/>
      <c r="AP310" s="630"/>
      <c r="AQ310" s="630"/>
      <c r="AR310" s="630"/>
      <c r="AS310" s="630"/>
      <c r="AT310" s="633">
        <f t="shared" ref="AT310" si="160">AI310*AM310</f>
        <v>0</v>
      </c>
      <c r="AU310" s="634"/>
      <c r="AV310" s="634"/>
      <c r="AW310" s="634"/>
      <c r="AX310" s="634"/>
      <c r="AY310" s="634"/>
      <c r="AZ310" s="634"/>
      <c r="BA310" s="634"/>
      <c r="BB310" s="634"/>
      <c r="BC310" s="634"/>
      <c r="BD310" s="637"/>
      <c r="BE310" s="638"/>
      <c r="BF310" s="639"/>
      <c r="BG310" s="643">
        <f t="shared" si="147"/>
        <v>0</v>
      </c>
      <c r="BH310" s="644"/>
      <c r="BI310" s="644"/>
      <c r="BJ310" s="644"/>
      <c r="BK310" s="644"/>
      <c r="BL310" s="644"/>
      <c r="BM310" s="644"/>
      <c r="BN310" s="644"/>
      <c r="BO310" s="644"/>
      <c r="BP310" s="644"/>
      <c r="BQ310" s="645"/>
      <c r="BR310" s="69"/>
    </row>
    <row r="311" spans="1:70" ht="9.9499999999999993" customHeight="1">
      <c r="A311" s="69"/>
      <c r="B311" s="612"/>
      <c r="C311" s="613"/>
      <c r="D311" s="614"/>
      <c r="E311" s="612"/>
      <c r="F311" s="613"/>
      <c r="G311" s="614"/>
      <c r="H311" s="619"/>
      <c r="I311" s="620"/>
      <c r="J311" s="620"/>
      <c r="K311" s="620"/>
      <c r="L311" s="620"/>
      <c r="M311" s="620"/>
      <c r="N311" s="620"/>
      <c r="O311" s="620"/>
      <c r="P311" s="620"/>
      <c r="Q311" s="620"/>
      <c r="R311" s="620"/>
      <c r="S311" s="620"/>
      <c r="T311" s="620"/>
      <c r="U311" s="620"/>
      <c r="V311" s="620"/>
      <c r="W311" s="620"/>
      <c r="X311" s="620"/>
      <c r="Y311" s="620"/>
      <c r="Z311" s="620"/>
      <c r="AA311" s="620"/>
      <c r="AB311" s="620"/>
      <c r="AC311" s="620"/>
      <c r="AD311" s="621"/>
      <c r="AE311" s="612"/>
      <c r="AF311" s="613"/>
      <c r="AG311" s="613"/>
      <c r="AH311" s="614"/>
      <c r="AI311" s="626"/>
      <c r="AJ311" s="627"/>
      <c r="AK311" s="627"/>
      <c r="AL311" s="628"/>
      <c r="AM311" s="631"/>
      <c r="AN311" s="632"/>
      <c r="AO311" s="632"/>
      <c r="AP311" s="632"/>
      <c r="AQ311" s="632"/>
      <c r="AR311" s="632"/>
      <c r="AS311" s="632"/>
      <c r="AT311" s="635"/>
      <c r="AU311" s="636"/>
      <c r="AV311" s="636"/>
      <c r="AW311" s="636"/>
      <c r="AX311" s="636"/>
      <c r="AY311" s="636"/>
      <c r="AZ311" s="636"/>
      <c r="BA311" s="636"/>
      <c r="BB311" s="636"/>
      <c r="BC311" s="636"/>
      <c r="BD311" s="640"/>
      <c r="BE311" s="641"/>
      <c r="BF311" s="642"/>
      <c r="BG311" s="646"/>
      <c r="BH311" s="647"/>
      <c r="BI311" s="647"/>
      <c r="BJ311" s="647"/>
      <c r="BK311" s="647"/>
      <c r="BL311" s="647"/>
      <c r="BM311" s="647"/>
      <c r="BN311" s="647"/>
      <c r="BO311" s="647"/>
      <c r="BP311" s="647"/>
      <c r="BQ311" s="648"/>
      <c r="BR311" s="69"/>
    </row>
    <row r="312" spans="1:70" ht="9.9499999999999993" customHeight="1">
      <c r="A312" s="69"/>
      <c r="B312" s="609"/>
      <c r="C312" s="610"/>
      <c r="D312" s="611"/>
      <c r="E312" s="615"/>
      <c r="F312" s="610"/>
      <c r="G312" s="611"/>
      <c r="H312" s="616"/>
      <c r="I312" s="617"/>
      <c r="J312" s="617"/>
      <c r="K312" s="617"/>
      <c r="L312" s="617"/>
      <c r="M312" s="617"/>
      <c r="N312" s="617"/>
      <c r="O312" s="617"/>
      <c r="P312" s="617"/>
      <c r="Q312" s="617"/>
      <c r="R312" s="617"/>
      <c r="S312" s="617"/>
      <c r="T312" s="617"/>
      <c r="U312" s="617"/>
      <c r="V312" s="617"/>
      <c r="W312" s="617"/>
      <c r="X312" s="617"/>
      <c r="Y312" s="617"/>
      <c r="Z312" s="617"/>
      <c r="AA312" s="617"/>
      <c r="AB312" s="617"/>
      <c r="AC312" s="617"/>
      <c r="AD312" s="618"/>
      <c r="AE312" s="622"/>
      <c r="AF312" s="610"/>
      <c r="AG312" s="610"/>
      <c r="AH312" s="611"/>
      <c r="AI312" s="623"/>
      <c r="AJ312" s="624"/>
      <c r="AK312" s="624"/>
      <c r="AL312" s="625"/>
      <c r="AM312" s="629"/>
      <c r="AN312" s="630"/>
      <c r="AO312" s="630"/>
      <c r="AP312" s="630"/>
      <c r="AQ312" s="630"/>
      <c r="AR312" s="630"/>
      <c r="AS312" s="630"/>
      <c r="AT312" s="633">
        <f t="shared" ref="AT312" si="161">AI312*AM312</f>
        <v>0</v>
      </c>
      <c r="AU312" s="634"/>
      <c r="AV312" s="634"/>
      <c r="AW312" s="634"/>
      <c r="AX312" s="634"/>
      <c r="AY312" s="634"/>
      <c r="AZ312" s="634"/>
      <c r="BA312" s="634"/>
      <c r="BB312" s="634"/>
      <c r="BC312" s="634"/>
      <c r="BD312" s="637"/>
      <c r="BE312" s="638"/>
      <c r="BF312" s="639"/>
      <c r="BG312" s="643">
        <f t="shared" si="147"/>
        <v>0</v>
      </c>
      <c r="BH312" s="644"/>
      <c r="BI312" s="644"/>
      <c r="BJ312" s="644"/>
      <c r="BK312" s="644"/>
      <c r="BL312" s="644"/>
      <c r="BM312" s="644"/>
      <c r="BN312" s="644"/>
      <c r="BO312" s="644"/>
      <c r="BP312" s="644"/>
      <c r="BQ312" s="645"/>
      <c r="BR312" s="69"/>
    </row>
    <row r="313" spans="1:70" ht="9.9499999999999993" customHeight="1">
      <c r="A313" s="69"/>
      <c r="B313" s="612"/>
      <c r="C313" s="613"/>
      <c r="D313" s="614"/>
      <c r="E313" s="612"/>
      <c r="F313" s="613"/>
      <c r="G313" s="614"/>
      <c r="H313" s="619"/>
      <c r="I313" s="620"/>
      <c r="J313" s="620"/>
      <c r="K313" s="620"/>
      <c r="L313" s="620"/>
      <c r="M313" s="620"/>
      <c r="N313" s="620"/>
      <c r="O313" s="620"/>
      <c r="P313" s="620"/>
      <c r="Q313" s="620"/>
      <c r="R313" s="620"/>
      <c r="S313" s="620"/>
      <c r="T313" s="620"/>
      <c r="U313" s="620"/>
      <c r="V313" s="620"/>
      <c r="W313" s="620"/>
      <c r="X313" s="620"/>
      <c r="Y313" s="620"/>
      <c r="Z313" s="620"/>
      <c r="AA313" s="620"/>
      <c r="AB313" s="620"/>
      <c r="AC313" s="620"/>
      <c r="AD313" s="621"/>
      <c r="AE313" s="612"/>
      <c r="AF313" s="613"/>
      <c r="AG313" s="613"/>
      <c r="AH313" s="614"/>
      <c r="AI313" s="626"/>
      <c r="AJ313" s="627"/>
      <c r="AK313" s="627"/>
      <c r="AL313" s="628"/>
      <c r="AM313" s="631"/>
      <c r="AN313" s="632"/>
      <c r="AO313" s="632"/>
      <c r="AP313" s="632"/>
      <c r="AQ313" s="632"/>
      <c r="AR313" s="632"/>
      <c r="AS313" s="632"/>
      <c r="AT313" s="635"/>
      <c r="AU313" s="636"/>
      <c r="AV313" s="636"/>
      <c r="AW313" s="636"/>
      <c r="AX313" s="636"/>
      <c r="AY313" s="636"/>
      <c r="AZ313" s="636"/>
      <c r="BA313" s="636"/>
      <c r="BB313" s="636"/>
      <c r="BC313" s="636"/>
      <c r="BD313" s="640"/>
      <c r="BE313" s="641"/>
      <c r="BF313" s="642"/>
      <c r="BG313" s="646"/>
      <c r="BH313" s="647"/>
      <c r="BI313" s="647"/>
      <c r="BJ313" s="647"/>
      <c r="BK313" s="647"/>
      <c r="BL313" s="647"/>
      <c r="BM313" s="647"/>
      <c r="BN313" s="647"/>
      <c r="BO313" s="647"/>
      <c r="BP313" s="647"/>
      <c r="BQ313" s="648"/>
      <c r="BR313" s="69"/>
    </row>
    <row r="314" spans="1:70" ht="9.9499999999999993" customHeight="1">
      <c r="A314" s="69"/>
      <c r="B314" s="609"/>
      <c r="C314" s="610"/>
      <c r="D314" s="611"/>
      <c r="E314" s="615"/>
      <c r="F314" s="610"/>
      <c r="G314" s="611"/>
      <c r="H314" s="616"/>
      <c r="I314" s="617"/>
      <c r="J314" s="617"/>
      <c r="K314" s="617"/>
      <c r="L314" s="617"/>
      <c r="M314" s="617"/>
      <c r="N314" s="617"/>
      <c r="O314" s="617"/>
      <c r="P314" s="617"/>
      <c r="Q314" s="617"/>
      <c r="R314" s="617"/>
      <c r="S314" s="617"/>
      <c r="T314" s="617"/>
      <c r="U314" s="617"/>
      <c r="V314" s="617"/>
      <c r="W314" s="617"/>
      <c r="X314" s="617"/>
      <c r="Y314" s="617"/>
      <c r="Z314" s="617"/>
      <c r="AA314" s="617"/>
      <c r="AB314" s="617"/>
      <c r="AC314" s="617"/>
      <c r="AD314" s="618"/>
      <c r="AE314" s="622"/>
      <c r="AF314" s="610"/>
      <c r="AG314" s="610"/>
      <c r="AH314" s="611"/>
      <c r="AI314" s="623"/>
      <c r="AJ314" s="624"/>
      <c r="AK314" s="624"/>
      <c r="AL314" s="625"/>
      <c r="AM314" s="629"/>
      <c r="AN314" s="630"/>
      <c r="AO314" s="630"/>
      <c r="AP314" s="630"/>
      <c r="AQ314" s="630"/>
      <c r="AR314" s="630"/>
      <c r="AS314" s="630"/>
      <c r="AT314" s="633">
        <f t="shared" ref="AT314" si="162">AI314*AM314</f>
        <v>0</v>
      </c>
      <c r="AU314" s="634"/>
      <c r="AV314" s="634"/>
      <c r="AW314" s="634"/>
      <c r="AX314" s="634"/>
      <c r="AY314" s="634"/>
      <c r="AZ314" s="634"/>
      <c r="BA314" s="634"/>
      <c r="BB314" s="634"/>
      <c r="BC314" s="634"/>
      <c r="BD314" s="637"/>
      <c r="BE314" s="638"/>
      <c r="BF314" s="639"/>
      <c r="BG314" s="643">
        <f t="shared" si="147"/>
        <v>0</v>
      </c>
      <c r="BH314" s="644"/>
      <c r="BI314" s="644"/>
      <c r="BJ314" s="644"/>
      <c r="BK314" s="644"/>
      <c r="BL314" s="644"/>
      <c r="BM314" s="644"/>
      <c r="BN314" s="644"/>
      <c r="BO314" s="644"/>
      <c r="BP314" s="644"/>
      <c r="BQ314" s="645"/>
      <c r="BR314" s="69"/>
    </row>
    <row r="315" spans="1:70" ht="9.9499999999999993" customHeight="1">
      <c r="A315" s="69"/>
      <c r="B315" s="612"/>
      <c r="C315" s="613"/>
      <c r="D315" s="614"/>
      <c r="E315" s="612"/>
      <c r="F315" s="613"/>
      <c r="G315" s="614"/>
      <c r="H315" s="619"/>
      <c r="I315" s="620"/>
      <c r="J315" s="620"/>
      <c r="K315" s="620"/>
      <c r="L315" s="620"/>
      <c r="M315" s="620"/>
      <c r="N315" s="620"/>
      <c r="O315" s="620"/>
      <c r="P315" s="620"/>
      <c r="Q315" s="620"/>
      <c r="R315" s="620"/>
      <c r="S315" s="620"/>
      <c r="T315" s="620"/>
      <c r="U315" s="620"/>
      <c r="V315" s="620"/>
      <c r="W315" s="620"/>
      <c r="X315" s="620"/>
      <c r="Y315" s="620"/>
      <c r="Z315" s="620"/>
      <c r="AA315" s="620"/>
      <c r="AB315" s="620"/>
      <c r="AC315" s="620"/>
      <c r="AD315" s="621"/>
      <c r="AE315" s="612"/>
      <c r="AF315" s="613"/>
      <c r="AG315" s="613"/>
      <c r="AH315" s="614"/>
      <c r="AI315" s="626"/>
      <c r="AJ315" s="627"/>
      <c r="AK315" s="627"/>
      <c r="AL315" s="628"/>
      <c r="AM315" s="631"/>
      <c r="AN315" s="632"/>
      <c r="AO315" s="632"/>
      <c r="AP315" s="632"/>
      <c r="AQ315" s="632"/>
      <c r="AR315" s="632"/>
      <c r="AS315" s="632"/>
      <c r="AT315" s="635"/>
      <c r="AU315" s="636"/>
      <c r="AV315" s="636"/>
      <c r="AW315" s="636"/>
      <c r="AX315" s="636"/>
      <c r="AY315" s="636"/>
      <c r="AZ315" s="636"/>
      <c r="BA315" s="636"/>
      <c r="BB315" s="636"/>
      <c r="BC315" s="636"/>
      <c r="BD315" s="640"/>
      <c r="BE315" s="641"/>
      <c r="BF315" s="642"/>
      <c r="BG315" s="646"/>
      <c r="BH315" s="647"/>
      <c r="BI315" s="647"/>
      <c r="BJ315" s="647"/>
      <c r="BK315" s="647"/>
      <c r="BL315" s="647"/>
      <c r="BM315" s="647"/>
      <c r="BN315" s="647"/>
      <c r="BO315" s="647"/>
      <c r="BP315" s="647"/>
      <c r="BQ315" s="648"/>
      <c r="BR315" s="69"/>
    </row>
    <row r="316" spans="1:70" ht="9.9499999999999993" customHeight="1">
      <c r="A316" s="69"/>
      <c r="B316" s="609"/>
      <c r="C316" s="610"/>
      <c r="D316" s="611"/>
      <c r="E316" s="615"/>
      <c r="F316" s="610"/>
      <c r="G316" s="611"/>
      <c r="H316" s="616"/>
      <c r="I316" s="617"/>
      <c r="J316" s="617"/>
      <c r="K316" s="617"/>
      <c r="L316" s="617"/>
      <c r="M316" s="617"/>
      <c r="N316" s="617"/>
      <c r="O316" s="617"/>
      <c r="P316" s="617"/>
      <c r="Q316" s="617"/>
      <c r="R316" s="617"/>
      <c r="S316" s="617"/>
      <c r="T316" s="617"/>
      <c r="U316" s="617"/>
      <c r="V316" s="617"/>
      <c r="W316" s="617"/>
      <c r="X316" s="617"/>
      <c r="Y316" s="617"/>
      <c r="Z316" s="617"/>
      <c r="AA316" s="617"/>
      <c r="AB316" s="617"/>
      <c r="AC316" s="617"/>
      <c r="AD316" s="618"/>
      <c r="AE316" s="622"/>
      <c r="AF316" s="610"/>
      <c r="AG316" s="610"/>
      <c r="AH316" s="611"/>
      <c r="AI316" s="623"/>
      <c r="AJ316" s="624"/>
      <c r="AK316" s="624"/>
      <c r="AL316" s="625"/>
      <c r="AM316" s="629"/>
      <c r="AN316" s="630"/>
      <c r="AO316" s="630"/>
      <c r="AP316" s="630"/>
      <c r="AQ316" s="630"/>
      <c r="AR316" s="630"/>
      <c r="AS316" s="630"/>
      <c r="AT316" s="633">
        <f t="shared" ref="AT316" si="163">AI316*AM316</f>
        <v>0</v>
      </c>
      <c r="AU316" s="634"/>
      <c r="AV316" s="634"/>
      <c r="AW316" s="634"/>
      <c r="AX316" s="634"/>
      <c r="AY316" s="634"/>
      <c r="AZ316" s="634"/>
      <c r="BA316" s="634"/>
      <c r="BB316" s="634"/>
      <c r="BC316" s="634"/>
      <c r="BD316" s="637"/>
      <c r="BE316" s="638"/>
      <c r="BF316" s="639"/>
      <c r="BG316" s="643">
        <f t="shared" si="147"/>
        <v>0</v>
      </c>
      <c r="BH316" s="644"/>
      <c r="BI316" s="644"/>
      <c r="BJ316" s="644"/>
      <c r="BK316" s="644"/>
      <c r="BL316" s="644"/>
      <c r="BM316" s="644"/>
      <c r="BN316" s="644"/>
      <c r="BO316" s="644"/>
      <c r="BP316" s="644"/>
      <c r="BQ316" s="645"/>
      <c r="BR316" s="69"/>
    </row>
    <row r="317" spans="1:70" ht="9.9499999999999993" customHeight="1">
      <c r="A317" s="69"/>
      <c r="B317" s="612"/>
      <c r="C317" s="613"/>
      <c r="D317" s="614"/>
      <c r="E317" s="612"/>
      <c r="F317" s="613"/>
      <c r="G317" s="614"/>
      <c r="H317" s="619"/>
      <c r="I317" s="620"/>
      <c r="J317" s="620"/>
      <c r="K317" s="620"/>
      <c r="L317" s="620"/>
      <c r="M317" s="620"/>
      <c r="N317" s="620"/>
      <c r="O317" s="620"/>
      <c r="P317" s="620"/>
      <c r="Q317" s="620"/>
      <c r="R317" s="620"/>
      <c r="S317" s="620"/>
      <c r="T317" s="620"/>
      <c r="U317" s="620"/>
      <c r="V317" s="620"/>
      <c r="W317" s="620"/>
      <c r="X317" s="620"/>
      <c r="Y317" s="620"/>
      <c r="Z317" s="620"/>
      <c r="AA317" s="620"/>
      <c r="AB317" s="620"/>
      <c r="AC317" s="620"/>
      <c r="AD317" s="621"/>
      <c r="AE317" s="612"/>
      <c r="AF317" s="613"/>
      <c r="AG317" s="613"/>
      <c r="AH317" s="614"/>
      <c r="AI317" s="626"/>
      <c r="AJ317" s="627"/>
      <c r="AK317" s="627"/>
      <c r="AL317" s="628"/>
      <c r="AM317" s="631"/>
      <c r="AN317" s="632"/>
      <c r="AO317" s="632"/>
      <c r="AP317" s="632"/>
      <c r="AQ317" s="632"/>
      <c r="AR317" s="632"/>
      <c r="AS317" s="632"/>
      <c r="AT317" s="635"/>
      <c r="AU317" s="636"/>
      <c r="AV317" s="636"/>
      <c r="AW317" s="636"/>
      <c r="AX317" s="636"/>
      <c r="AY317" s="636"/>
      <c r="AZ317" s="636"/>
      <c r="BA317" s="636"/>
      <c r="BB317" s="636"/>
      <c r="BC317" s="636"/>
      <c r="BD317" s="640"/>
      <c r="BE317" s="641"/>
      <c r="BF317" s="642"/>
      <c r="BG317" s="646"/>
      <c r="BH317" s="647"/>
      <c r="BI317" s="647"/>
      <c r="BJ317" s="647"/>
      <c r="BK317" s="647"/>
      <c r="BL317" s="647"/>
      <c r="BM317" s="647"/>
      <c r="BN317" s="647"/>
      <c r="BO317" s="647"/>
      <c r="BP317" s="647"/>
      <c r="BQ317" s="648"/>
      <c r="BR317" s="69"/>
    </row>
    <row r="318" spans="1:70" ht="9.9499999999999993" customHeight="1">
      <c r="A318" s="69"/>
      <c r="B318" s="609"/>
      <c r="C318" s="610"/>
      <c r="D318" s="611"/>
      <c r="E318" s="615"/>
      <c r="F318" s="610"/>
      <c r="G318" s="611"/>
      <c r="H318" s="616"/>
      <c r="I318" s="617"/>
      <c r="J318" s="617"/>
      <c r="K318" s="617"/>
      <c r="L318" s="617"/>
      <c r="M318" s="617"/>
      <c r="N318" s="617"/>
      <c r="O318" s="617"/>
      <c r="P318" s="617"/>
      <c r="Q318" s="617"/>
      <c r="R318" s="617"/>
      <c r="S318" s="617"/>
      <c r="T318" s="617"/>
      <c r="U318" s="617"/>
      <c r="V318" s="617"/>
      <c r="W318" s="617"/>
      <c r="X318" s="617"/>
      <c r="Y318" s="617"/>
      <c r="Z318" s="617"/>
      <c r="AA318" s="617"/>
      <c r="AB318" s="617"/>
      <c r="AC318" s="617"/>
      <c r="AD318" s="618"/>
      <c r="AE318" s="622"/>
      <c r="AF318" s="610"/>
      <c r="AG318" s="610"/>
      <c r="AH318" s="611"/>
      <c r="AI318" s="623"/>
      <c r="AJ318" s="624"/>
      <c r="AK318" s="624"/>
      <c r="AL318" s="625"/>
      <c r="AM318" s="629"/>
      <c r="AN318" s="630"/>
      <c r="AO318" s="630"/>
      <c r="AP318" s="630"/>
      <c r="AQ318" s="630"/>
      <c r="AR318" s="630"/>
      <c r="AS318" s="630"/>
      <c r="AT318" s="633">
        <f t="shared" ref="AT318" si="164">AI318*AM318</f>
        <v>0</v>
      </c>
      <c r="AU318" s="634"/>
      <c r="AV318" s="634"/>
      <c r="AW318" s="634"/>
      <c r="AX318" s="634"/>
      <c r="AY318" s="634"/>
      <c r="AZ318" s="634"/>
      <c r="BA318" s="634"/>
      <c r="BB318" s="634"/>
      <c r="BC318" s="634"/>
      <c r="BD318" s="637"/>
      <c r="BE318" s="638"/>
      <c r="BF318" s="639"/>
      <c r="BG318" s="643">
        <f t="shared" si="147"/>
        <v>0</v>
      </c>
      <c r="BH318" s="644"/>
      <c r="BI318" s="644"/>
      <c r="BJ318" s="644"/>
      <c r="BK318" s="644"/>
      <c r="BL318" s="644"/>
      <c r="BM318" s="644"/>
      <c r="BN318" s="644"/>
      <c r="BO318" s="644"/>
      <c r="BP318" s="644"/>
      <c r="BQ318" s="645"/>
      <c r="BR318" s="69"/>
    </row>
    <row r="319" spans="1:70" ht="9.9499999999999993" customHeight="1">
      <c r="A319" s="69"/>
      <c r="B319" s="612"/>
      <c r="C319" s="613"/>
      <c r="D319" s="614"/>
      <c r="E319" s="612"/>
      <c r="F319" s="613"/>
      <c r="G319" s="614"/>
      <c r="H319" s="619"/>
      <c r="I319" s="620"/>
      <c r="J319" s="620"/>
      <c r="K319" s="620"/>
      <c r="L319" s="620"/>
      <c r="M319" s="620"/>
      <c r="N319" s="620"/>
      <c r="O319" s="620"/>
      <c r="P319" s="620"/>
      <c r="Q319" s="620"/>
      <c r="R319" s="620"/>
      <c r="S319" s="620"/>
      <c r="T319" s="620"/>
      <c r="U319" s="620"/>
      <c r="V319" s="620"/>
      <c r="W319" s="620"/>
      <c r="X319" s="620"/>
      <c r="Y319" s="620"/>
      <c r="Z319" s="620"/>
      <c r="AA319" s="620"/>
      <c r="AB319" s="620"/>
      <c r="AC319" s="620"/>
      <c r="AD319" s="621"/>
      <c r="AE319" s="612"/>
      <c r="AF319" s="613"/>
      <c r="AG319" s="613"/>
      <c r="AH319" s="614"/>
      <c r="AI319" s="626"/>
      <c r="AJ319" s="627"/>
      <c r="AK319" s="627"/>
      <c r="AL319" s="628"/>
      <c r="AM319" s="631"/>
      <c r="AN319" s="632"/>
      <c r="AO319" s="632"/>
      <c r="AP319" s="632"/>
      <c r="AQ319" s="632"/>
      <c r="AR319" s="632"/>
      <c r="AS319" s="632"/>
      <c r="AT319" s="635"/>
      <c r="AU319" s="636"/>
      <c r="AV319" s="636"/>
      <c r="AW319" s="636"/>
      <c r="AX319" s="636"/>
      <c r="AY319" s="636"/>
      <c r="AZ319" s="636"/>
      <c r="BA319" s="636"/>
      <c r="BB319" s="636"/>
      <c r="BC319" s="636"/>
      <c r="BD319" s="640"/>
      <c r="BE319" s="641"/>
      <c r="BF319" s="642"/>
      <c r="BG319" s="646"/>
      <c r="BH319" s="647"/>
      <c r="BI319" s="647"/>
      <c r="BJ319" s="647"/>
      <c r="BK319" s="647"/>
      <c r="BL319" s="647"/>
      <c r="BM319" s="647"/>
      <c r="BN319" s="647"/>
      <c r="BO319" s="647"/>
      <c r="BP319" s="647"/>
      <c r="BQ319" s="648"/>
      <c r="BR319" s="69"/>
    </row>
    <row r="320" spans="1:70" ht="9.9499999999999993" customHeight="1">
      <c r="A320" s="69"/>
      <c r="B320" s="609"/>
      <c r="C320" s="610"/>
      <c r="D320" s="611"/>
      <c r="E320" s="615"/>
      <c r="F320" s="610"/>
      <c r="G320" s="611"/>
      <c r="H320" s="616"/>
      <c r="I320" s="617"/>
      <c r="J320" s="617"/>
      <c r="K320" s="617"/>
      <c r="L320" s="617"/>
      <c r="M320" s="617"/>
      <c r="N320" s="617"/>
      <c r="O320" s="617"/>
      <c r="P320" s="617"/>
      <c r="Q320" s="617"/>
      <c r="R320" s="617"/>
      <c r="S320" s="617"/>
      <c r="T320" s="617"/>
      <c r="U320" s="617"/>
      <c r="V320" s="617"/>
      <c r="W320" s="617"/>
      <c r="X320" s="617"/>
      <c r="Y320" s="617"/>
      <c r="Z320" s="617"/>
      <c r="AA320" s="617"/>
      <c r="AB320" s="617"/>
      <c r="AC320" s="617"/>
      <c r="AD320" s="618"/>
      <c r="AE320" s="622"/>
      <c r="AF320" s="610"/>
      <c r="AG320" s="610"/>
      <c r="AH320" s="611"/>
      <c r="AI320" s="623"/>
      <c r="AJ320" s="624"/>
      <c r="AK320" s="624"/>
      <c r="AL320" s="625"/>
      <c r="AM320" s="629"/>
      <c r="AN320" s="630"/>
      <c r="AO320" s="630"/>
      <c r="AP320" s="630"/>
      <c r="AQ320" s="630"/>
      <c r="AR320" s="630"/>
      <c r="AS320" s="630"/>
      <c r="AT320" s="633">
        <f t="shared" ref="AT320" si="165">AI320*AM320</f>
        <v>0</v>
      </c>
      <c r="AU320" s="634"/>
      <c r="AV320" s="634"/>
      <c r="AW320" s="634"/>
      <c r="AX320" s="634"/>
      <c r="AY320" s="634"/>
      <c r="AZ320" s="634"/>
      <c r="BA320" s="634"/>
      <c r="BB320" s="634"/>
      <c r="BC320" s="634"/>
      <c r="BD320" s="637"/>
      <c r="BE320" s="638"/>
      <c r="BF320" s="639"/>
      <c r="BG320" s="643">
        <f t="shared" si="147"/>
        <v>0</v>
      </c>
      <c r="BH320" s="644"/>
      <c r="BI320" s="644"/>
      <c r="BJ320" s="644"/>
      <c r="BK320" s="644"/>
      <c r="BL320" s="644"/>
      <c r="BM320" s="644"/>
      <c r="BN320" s="644"/>
      <c r="BO320" s="644"/>
      <c r="BP320" s="644"/>
      <c r="BQ320" s="645"/>
      <c r="BR320" s="69"/>
    </row>
    <row r="321" spans="1:70" ht="9.9499999999999993" customHeight="1">
      <c r="A321" s="69"/>
      <c r="B321" s="612"/>
      <c r="C321" s="613"/>
      <c r="D321" s="614"/>
      <c r="E321" s="612"/>
      <c r="F321" s="613"/>
      <c r="G321" s="614"/>
      <c r="H321" s="619"/>
      <c r="I321" s="620"/>
      <c r="J321" s="620"/>
      <c r="K321" s="620"/>
      <c r="L321" s="620"/>
      <c r="M321" s="620"/>
      <c r="N321" s="620"/>
      <c r="O321" s="620"/>
      <c r="P321" s="620"/>
      <c r="Q321" s="620"/>
      <c r="R321" s="620"/>
      <c r="S321" s="620"/>
      <c r="T321" s="620"/>
      <c r="U321" s="620"/>
      <c r="V321" s="620"/>
      <c r="W321" s="620"/>
      <c r="X321" s="620"/>
      <c r="Y321" s="620"/>
      <c r="Z321" s="620"/>
      <c r="AA321" s="620"/>
      <c r="AB321" s="620"/>
      <c r="AC321" s="620"/>
      <c r="AD321" s="621"/>
      <c r="AE321" s="612"/>
      <c r="AF321" s="613"/>
      <c r="AG321" s="613"/>
      <c r="AH321" s="614"/>
      <c r="AI321" s="626"/>
      <c r="AJ321" s="627"/>
      <c r="AK321" s="627"/>
      <c r="AL321" s="628"/>
      <c r="AM321" s="631"/>
      <c r="AN321" s="632"/>
      <c r="AO321" s="632"/>
      <c r="AP321" s="632"/>
      <c r="AQ321" s="632"/>
      <c r="AR321" s="632"/>
      <c r="AS321" s="632"/>
      <c r="AT321" s="635"/>
      <c r="AU321" s="636"/>
      <c r="AV321" s="636"/>
      <c r="AW321" s="636"/>
      <c r="AX321" s="636"/>
      <c r="AY321" s="636"/>
      <c r="AZ321" s="636"/>
      <c r="BA321" s="636"/>
      <c r="BB321" s="636"/>
      <c r="BC321" s="636"/>
      <c r="BD321" s="640"/>
      <c r="BE321" s="641"/>
      <c r="BF321" s="642"/>
      <c r="BG321" s="646"/>
      <c r="BH321" s="647"/>
      <c r="BI321" s="647"/>
      <c r="BJ321" s="647"/>
      <c r="BK321" s="647"/>
      <c r="BL321" s="647"/>
      <c r="BM321" s="647"/>
      <c r="BN321" s="647"/>
      <c r="BO321" s="647"/>
      <c r="BP321" s="647"/>
      <c r="BQ321" s="648"/>
      <c r="BR321" s="69"/>
    </row>
    <row r="322" spans="1:70" ht="9.9499999999999993" customHeight="1">
      <c r="A322" s="69"/>
      <c r="B322" s="609"/>
      <c r="C322" s="610"/>
      <c r="D322" s="611"/>
      <c r="E322" s="615"/>
      <c r="F322" s="610"/>
      <c r="G322" s="611"/>
      <c r="H322" s="616"/>
      <c r="I322" s="617"/>
      <c r="J322" s="617"/>
      <c r="K322" s="617"/>
      <c r="L322" s="617"/>
      <c r="M322" s="617"/>
      <c r="N322" s="617"/>
      <c r="O322" s="617"/>
      <c r="P322" s="617"/>
      <c r="Q322" s="617"/>
      <c r="R322" s="617"/>
      <c r="S322" s="617"/>
      <c r="T322" s="617"/>
      <c r="U322" s="617"/>
      <c r="V322" s="617"/>
      <c r="W322" s="617"/>
      <c r="X322" s="617"/>
      <c r="Y322" s="617"/>
      <c r="Z322" s="617"/>
      <c r="AA322" s="617"/>
      <c r="AB322" s="617"/>
      <c r="AC322" s="617"/>
      <c r="AD322" s="618"/>
      <c r="AE322" s="622"/>
      <c r="AF322" s="610"/>
      <c r="AG322" s="610"/>
      <c r="AH322" s="611"/>
      <c r="AI322" s="623"/>
      <c r="AJ322" s="624"/>
      <c r="AK322" s="624"/>
      <c r="AL322" s="625"/>
      <c r="AM322" s="629"/>
      <c r="AN322" s="630"/>
      <c r="AO322" s="630"/>
      <c r="AP322" s="630"/>
      <c r="AQ322" s="630"/>
      <c r="AR322" s="630"/>
      <c r="AS322" s="630"/>
      <c r="AT322" s="633">
        <f t="shared" ref="AT322" si="166">AI322*AM322</f>
        <v>0</v>
      </c>
      <c r="AU322" s="634"/>
      <c r="AV322" s="634"/>
      <c r="AW322" s="634"/>
      <c r="AX322" s="634"/>
      <c r="AY322" s="634"/>
      <c r="AZ322" s="634"/>
      <c r="BA322" s="634"/>
      <c r="BB322" s="634"/>
      <c r="BC322" s="634"/>
      <c r="BD322" s="637"/>
      <c r="BE322" s="638"/>
      <c r="BF322" s="639"/>
      <c r="BG322" s="643">
        <f t="shared" ref="BG322" si="167">IF($BD322="※",$AT322*0.08,$AT322*0.1)</f>
        <v>0</v>
      </c>
      <c r="BH322" s="644"/>
      <c r="BI322" s="644"/>
      <c r="BJ322" s="644"/>
      <c r="BK322" s="644"/>
      <c r="BL322" s="644"/>
      <c r="BM322" s="644"/>
      <c r="BN322" s="644"/>
      <c r="BO322" s="644"/>
      <c r="BP322" s="644"/>
      <c r="BQ322" s="645"/>
      <c r="BR322" s="69"/>
    </row>
    <row r="323" spans="1:70" ht="9.9499999999999993" customHeight="1">
      <c r="A323" s="69"/>
      <c r="B323" s="612"/>
      <c r="C323" s="613"/>
      <c r="D323" s="614"/>
      <c r="E323" s="612"/>
      <c r="F323" s="613"/>
      <c r="G323" s="614"/>
      <c r="H323" s="619"/>
      <c r="I323" s="620"/>
      <c r="J323" s="620"/>
      <c r="K323" s="620"/>
      <c r="L323" s="620"/>
      <c r="M323" s="620"/>
      <c r="N323" s="620"/>
      <c r="O323" s="620"/>
      <c r="P323" s="620"/>
      <c r="Q323" s="620"/>
      <c r="R323" s="620"/>
      <c r="S323" s="620"/>
      <c r="T323" s="620"/>
      <c r="U323" s="620"/>
      <c r="V323" s="620"/>
      <c r="W323" s="620"/>
      <c r="X323" s="620"/>
      <c r="Y323" s="620"/>
      <c r="Z323" s="620"/>
      <c r="AA323" s="620"/>
      <c r="AB323" s="620"/>
      <c r="AC323" s="620"/>
      <c r="AD323" s="621"/>
      <c r="AE323" s="612"/>
      <c r="AF323" s="613"/>
      <c r="AG323" s="613"/>
      <c r="AH323" s="614"/>
      <c r="AI323" s="626"/>
      <c r="AJ323" s="627"/>
      <c r="AK323" s="627"/>
      <c r="AL323" s="628"/>
      <c r="AM323" s="631"/>
      <c r="AN323" s="632"/>
      <c r="AO323" s="632"/>
      <c r="AP323" s="632"/>
      <c r="AQ323" s="632"/>
      <c r="AR323" s="632"/>
      <c r="AS323" s="632"/>
      <c r="AT323" s="635"/>
      <c r="AU323" s="636"/>
      <c r="AV323" s="636"/>
      <c r="AW323" s="636"/>
      <c r="AX323" s="636"/>
      <c r="AY323" s="636"/>
      <c r="AZ323" s="636"/>
      <c r="BA323" s="636"/>
      <c r="BB323" s="636"/>
      <c r="BC323" s="636"/>
      <c r="BD323" s="640"/>
      <c r="BE323" s="641"/>
      <c r="BF323" s="642"/>
      <c r="BG323" s="646"/>
      <c r="BH323" s="647"/>
      <c r="BI323" s="647"/>
      <c r="BJ323" s="647"/>
      <c r="BK323" s="647"/>
      <c r="BL323" s="647"/>
      <c r="BM323" s="647"/>
      <c r="BN323" s="647"/>
      <c r="BO323" s="647"/>
      <c r="BP323" s="647"/>
      <c r="BQ323" s="648"/>
      <c r="BR323" s="69"/>
    </row>
    <row r="324" spans="1:70" ht="9.9499999999999993" customHeight="1">
      <c r="A324" s="69"/>
      <c r="B324" s="609"/>
      <c r="C324" s="610"/>
      <c r="D324" s="611"/>
      <c r="E324" s="615"/>
      <c r="F324" s="610"/>
      <c r="G324" s="611"/>
      <c r="H324" s="616"/>
      <c r="I324" s="617"/>
      <c r="J324" s="617"/>
      <c r="K324" s="617"/>
      <c r="L324" s="617"/>
      <c r="M324" s="617"/>
      <c r="N324" s="617"/>
      <c r="O324" s="617"/>
      <c r="P324" s="617"/>
      <c r="Q324" s="617"/>
      <c r="R324" s="617"/>
      <c r="S324" s="617"/>
      <c r="T324" s="617"/>
      <c r="U324" s="617"/>
      <c r="V324" s="617"/>
      <c r="W324" s="617"/>
      <c r="X324" s="617"/>
      <c r="Y324" s="617"/>
      <c r="Z324" s="617"/>
      <c r="AA324" s="617"/>
      <c r="AB324" s="617"/>
      <c r="AC324" s="617"/>
      <c r="AD324" s="618"/>
      <c r="AE324" s="622"/>
      <c r="AF324" s="610"/>
      <c r="AG324" s="610"/>
      <c r="AH324" s="611"/>
      <c r="AI324" s="623"/>
      <c r="AJ324" s="624"/>
      <c r="AK324" s="624"/>
      <c r="AL324" s="625"/>
      <c r="AM324" s="629"/>
      <c r="AN324" s="630"/>
      <c r="AO324" s="630"/>
      <c r="AP324" s="630"/>
      <c r="AQ324" s="630"/>
      <c r="AR324" s="630"/>
      <c r="AS324" s="630"/>
      <c r="AT324" s="633">
        <f t="shared" ref="AT324" si="168">AI324*AM324</f>
        <v>0</v>
      </c>
      <c r="AU324" s="634"/>
      <c r="AV324" s="634"/>
      <c r="AW324" s="634"/>
      <c r="AX324" s="634"/>
      <c r="AY324" s="634"/>
      <c r="AZ324" s="634"/>
      <c r="BA324" s="634"/>
      <c r="BB324" s="634"/>
      <c r="BC324" s="634"/>
      <c r="BD324" s="637"/>
      <c r="BE324" s="638"/>
      <c r="BF324" s="639"/>
      <c r="BG324" s="643">
        <f t="shared" ref="BG324" si="169">IF($BD324="※",$AT324*0.08,$AT324*0.1)</f>
        <v>0</v>
      </c>
      <c r="BH324" s="644"/>
      <c r="BI324" s="644"/>
      <c r="BJ324" s="644"/>
      <c r="BK324" s="644"/>
      <c r="BL324" s="644"/>
      <c r="BM324" s="644"/>
      <c r="BN324" s="644"/>
      <c r="BO324" s="644"/>
      <c r="BP324" s="644"/>
      <c r="BQ324" s="645"/>
      <c r="BR324" s="69"/>
    </row>
    <row r="325" spans="1:70" ht="9.9499999999999993" customHeight="1">
      <c r="A325" s="69"/>
      <c r="B325" s="612"/>
      <c r="C325" s="613"/>
      <c r="D325" s="614"/>
      <c r="E325" s="612"/>
      <c r="F325" s="613"/>
      <c r="G325" s="614"/>
      <c r="H325" s="619"/>
      <c r="I325" s="620"/>
      <c r="J325" s="620"/>
      <c r="K325" s="620"/>
      <c r="L325" s="620"/>
      <c r="M325" s="620"/>
      <c r="N325" s="620"/>
      <c r="O325" s="620"/>
      <c r="P325" s="620"/>
      <c r="Q325" s="620"/>
      <c r="R325" s="620"/>
      <c r="S325" s="620"/>
      <c r="T325" s="620"/>
      <c r="U325" s="620"/>
      <c r="V325" s="620"/>
      <c r="W325" s="620"/>
      <c r="X325" s="620"/>
      <c r="Y325" s="620"/>
      <c r="Z325" s="620"/>
      <c r="AA325" s="620"/>
      <c r="AB325" s="620"/>
      <c r="AC325" s="620"/>
      <c r="AD325" s="621"/>
      <c r="AE325" s="612"/>
      <c r="AF325" s="613"/>
      <c r="AG325" s="613"/>
      <c r="AH325" s="614"/>
      <c r="AI325" s="626"/>
      <c r="AJ325" s="627"/>
      <c r="AK325" s="627"/>
      <c r="AL325" s="628"/>
      <c r="AM325" s="631"/>
      <c r="AN325" s="632"/>
      <c r="AO325" s="632"/>
      <c r="AP325" s="632"/>
      <c r="AQ325" s="632"/>
      <c r="AR325" s="632"/>
      <c r="AS325" s="632"/>
      <c r="AT325" s="635"/>
      <c r="AU325" s="636"/>
      <c r="AV325" s="636"/>
      <c r="AW325" s="636"/>
      <c r="AX325" s="636"/>
      <c r="AY325" s="636"/>
      <c r="AZ325" s="636"/>
      <c r="BA325" s="636"/>
      <c r="BB325" s="636"/>
      <c r="BC325" s="636"/>
      <c r="BD325" s="640"/>
      <c r="BE325" s="641"/>
      <c r="BF325" s="642"/>
      <c r="BG325" s="646"/>
      <c r="BH325" s="647"/>
      <c r="BI325" s="647"/>
      <c r="BJ325" s="647"/>
      <c r="BK325" s="647"/>
      <c r="BL325" s="647"/>
      <c r="BM325" s="647"/>
      <c r="BN325" s="647"/>
      <c r="BO325" s="647"/>
      <c r="BP325" s="647"/>
      <c r="BQ325" s="648"/>
      <c r="BR325" s="69"/>
    </row>
    <row r="326" spans="1:70" ht="9.9499999999999993" customHeight="1">
      <c r="A326" s="69"/>
      <c r="B326" s="609"/>
      <c r="C326" s="610"/>
      <c r="D326" s="611"/>
      <c r="E326" s="615"/>
      <c r="F326" s="610"/>
      <c r="G326" s="611"/>
      <c r="H326" s="616"/>
      <c r="I326" s="617"/>
      <c r="J326" s="617"/>
      <c r="K326" s="617"/>
      <c r="L326" s="617"/>
      <c r="M326" s="617"/>
      <c r="N326" s="617"/>
      <c r="O326" s="617"/>
      <c r="P326" s="617"/>
      <c r="Q326" s="617"/>
      <c r="R326" s="617"/>
      <c r="S326" s="617"/>
      <c r="T326" s="617"/>
      <c r="U326" s="617"/>
      <c r="V326" s="617"/>
      <c r="W326" s="617"/>
      <c r="X326" s="617"/>
      <c r="Y326" s="617"/>
      <c r="Z326" s="617"/>
      <c r="AA326" s="617"/>
      <c r="AB326" s="617"/>
      <c r="AC326" s="617"/>
      <c r="AD326" s="618"/>
      <c r="AE326" s="622"/>
      <c r="AF326" s="610"/>
      <c r="AG326" s="610"/>
      <c r="AH326" s="611"/>
      <c r="AI326" s="623"/>
      <c r="AJ326" s="624"/>
      <c r="AK326" s="624"/>
      <c r="AL326" s="625"/>
      <c r="AM326" s="629"/>
      <c r="AN326" s="630"/>
      <c r="AO326" s="630"/>
      <c r="AP326" s="630"/>
      <c r="AQ326" s="630"/>
      <c r="AR326" s="630"/>
      <c r="AS326" s="630"/>
      <c r="AT326" s="633">
        <f t="shared" ref="AT326" si="170">AI326*AM326</f>
        <v>0</v>
      </c>
      <c r="AU326" s="634"/>
      <c r="AV326" s="634"/>
      <c r="AW326" s="634"/>
      <c r="AX326" s="634"/>
      <c r="AY326" s="634"/>
      <c r="AZ326" s="634"/>
      <c r="BA326" s="634"/>
      <c r="BB326" s="634"/>
      <c r="BC326" s="634"/>
      <c r="BD326" s="637"/>
      <c r="BE326" s="638"/>
      <c r="BF326" s="639"/>
      <c r="BG326" s="643">
        <f t="shared" ref="BG326" si="171">IF($BD326="※",$AT326*0.08,$AT326*0.1)</f>
        <v>0</v>
      </c>
      <c r="BH326" s="644"/>
      <c r="BI326" s="644"/>
      <c r="BJ326" s="644"/>
      <c r="BK326" s="644"/>
      <c r="BL326" s="644"/>
      <c r="BM326" s="644"/>
      <c r="BN326" s="644"/>
      <c r="BO326" s="644"/>
      <c r="BP326" s="644"/>
      <c r="BQ326" s="645"/>
      <c r="BR326" s="69"/>
    </row>
    <row r="327" spans="1:70" ht="9.9499999999999993" customHeight="1">
      <c r="A327" s="69"/>
      <c r="B327" s="612"/>
      <c r="C327" s="613"/>
      <c r="D327" s="614"/>
      <c r="E327" s="612"/>
      <c r="F327" s="613"/>
      <c r="G327" s="614"/>
      <c r="H327" s="619"/>
      <c r="I327" s="620"/>
      <c r="J327" s="620"/>
      <c r="K327" s="620"/>
      <c r="L327" s="620"/>
      <c r="M327" s="620"/>
      <c r="N327" s="620"/>
      <c r="O327" s="620"/>
      <c r="P327" s="620"/>
      <c r="Q327" s="620"/>
      <c r="R327" s="620"/>
      <c r="S327" s="620"/>
      <c r="T327" s="620"/>
      <c r="U327" s="620"/>
      <c r="V327" s="620"/>
      <c r="W327" s="620"/>
      <c r="X327" s="620"/>
      <c r="Y327" s="620"/>
      <c r="Z327" s="620"/>
      <c r="AA327" s="620"/>
      <c r="AB327" s="620"/>
      <c r="AC327" s="620"/>
      <c r="AD327" s="621"/>
      <c r="AE327" s="612"/>
      <c r="AF327" s="613"/>
      <c r="AG327" s="613"/>
      <c r="AH327" s="614"/>
      <c r="AI327" s="626"/>
      <c r="AJ327" s="627"/>
      <c r="AK327" s="627"/>
      <c r="AL327" s="628"/>
      <c r="AM327" s="631"/>
      <c r="AN327" s="632"/>
      <c r="AO327" s="632"/>
      <c r="AP327" s="632"/>
      <c r="AQ327" s="632"/>
      <c r="AR327" s="632"/>
      <c r="AS327" s="632"/>
      <c r="AT327" s="635"/>
      <c r="AU327" s="636"/>
      <c r="AV327" s="636"/>
      <c r="AW327" s="636"/>
      <c r="AX327" s="636"/>
      <c r="AY327" s="636"/>
      <c r="AZ327" s="636"/>
      <c r="BA327" s="636"/>
      <c r="BB327" s="636"/>
      <c r="BC327" s="636"/>
      <c r="BD327" s="640"/>
      <c r="BE327" s="641"/>
      <c r="BF327" s="642"/>
      <c r="BG327" s="646"/>
      <c r="BH327" s="647"/>
      <c r="BI327" s="647"/>
      <c r="BJ327" s="647"/>
      <c r="BK327" s="647"/>
      <c r="BL327" s="647"/>
      <c r="BM327" s="647"/>
      <c r="BN327" s="647"/>
      <c r="BO327" s="647"/>
      <c r="BP327" s="647"/>
      <c r="BQ327" s="648"/>
      <c r="BR327" s="69"/>
    </row>
    <row r="328" spans="1:70" ht="9.9499999999999993" customHeight="1">
      <c r="A328" s="69"/>
      <c r="B328" s="664"/>
      <c r="C328" s="665"/>
      <c r="D328" s="666"/>
      <c r="E328" s="670"/>
      <c r="F328" s="665"/>
      <c r="G328" s="666"/>
      <c r="H328" s="671"/>
      <c r="I328" s="672"/>
      <c r="J328" s="672"/>
      <c r="K328" s="672"/>
      <c r="L328" s="672"/>
      <c r="M328" s="672"/>
      <c r="N328" s="672"/>
      <c r="O328" s="672"/>
      <c r="P328" s="672"/>
      <c r="Q328" s="672"/>
      <c r="R328" s="672"/>
      <c r="S328" s="672"/>
      <c r="T328" s="672"/>
      <c r="U328" s="672"/>
      <c r="V328" s="672"/>
      <c r="W328" s="672"/>
      <c r="X328" s="672"/>
      <c r="Y328" s="672"/>
      <c r="Z328" s="672"/>
      <c r="AA328" s="672"/>
      <c r="AB328" s="672"/>
      <c r="AC328" s="672"/>
      <c r="AD328" s="673"/>
      <c r="AE328" s="677"/>
      <c r="AF328" s="672"/>
      <c r="AG328" s="672"/>
      <c r="AH328" s="673"/>
      <c r="AI328" s="678"/>
      <c r="AJ328" s="679"/>
      <c r="AK328" s="679"/>
      <c r="AL328" s="680"/>
      <c r="AM328" s="684" t="s">
        <v>64</v>
      </c>
      <c r="AN328" s="685"/>
      <c r="AO328" s="685"/>
      <c r="AP328" s="685"/>
      <c r="AQ328" s="685"/>
      <c r="AR328" s="685"/>
      <c r="AS328" s="685"/>
      <c r="AT328" s="650">
        <f>SUBTOTAL(9,AT260:BC327)</f>
        <v>0</v>
      </c>
      <c r="AU328" s="651"/>
      <c r="AV328" s="651"/>
      <c r="AW328" s="651"/>
      <c r="AX328" s="651"/>
      <c r="AY328" s="651"/>
      <c r="AZ328" s="651"/>
      <c r="BA328" s="651"/>
      <c r="BB328" s="651"/>
      <c r="BC328" s="651"/>
      <c r="BD328" s="654"/>
      <c r="BE328" s="655"/>
      <c r="BF328" s="656"/>
      <c r="BG328" s="651">
        <f>SUBTOTAL(9,BG260:BQ327)</f>
        <v>0</v>
      </c>
      <c r="BH328" s="651"/>
      <c r="BI328" s="651"/>
      <c r="BJ328" s="651"/>
      <c r="BK328" s="651"/>
      <c r="BL328" s="651"/>
      <c r="BM328" s="651"/>
      <c r="BN328" s="651"/>
      <c r="BO328" s="651"/>
      <c r="BP328" s="651"/>
      <c r="BQ328" s="660"/>
      <c r="BR328" s="69"/>
    </row>
    <row r="329" spans="1:70" ht="9.9499999999999993" customHeight="1">
      <c r="A329" s="69"/>
      <c r="B329" s="667"/>
      <c r="C329" s="668"/>
      <c r="D329" s="669"/>
      <c r="E329" s="667"/>
      <c r="F329" s="668"/>
      <c r="G329" s="669"/>
      <c r="H329" s="674"/>
      <c r="I329" s="675"/>
      <c r="J329" s="675"/>
      <c r="K329" s="675"/>
      <c r="L329" s="675"/>
      <c r="M329" s="675"/>
      <c r="N329" s="675"/>
      <c r="O329" s="675"/>
      <c r="P329" s="675"/>
      <c r="Q329" s="675"/>
      <c r="R329" s="675"/>
      <c r="S329" s="675"/>
      <c r="T329" s="675"/>
      <c r="U329" s="675"/>
      <c r="V329" s="675"/>
      <c r="W329" s="675"/>
      <c r="X329" s="675"/>
      <c r="Y329" s="675"/>
      <c r="Z329" s="675"/>
      <c r="AA329" s="675"/>
      <c r="AB329" s="675"/>
      <c r="AC329" s="675"/>
      <c r="AD329" s="676"/>
      <c r="AE329" s="674"/>
      <c r="AF329" s="675"/>
      <c r="AG329" s="675"/>
      <c r="AH329" s="676"/>
      <c r="AI329" s="681"/>
      <c r="AJ329" s="682"/>
      <c r="AK329" s="682"/>
      <c r="AL329" s="683"/>
      <c r="AM329" s="686"/>
      <c r="AN329" s="687"/>
      <c r="AO329" s="687"/>
      <c r="AP329" s="687"/>
      <c r="AQ329" s="687"/>
      <c r="AR329" s="687"/>
      <c r="AS329" s="687"/>
      <c r="AT329" s="652"/>
      <c r="AU329" s="653"/>
      <c r="AV329" s="653"/>
      <c r="AW329" s="653"/>
      <c r="AX329" s="653"/>
      <c r="AY329" s="653"/>
      <c r="AZ329" s="653"/>
      <c r="BA329" s="653"/>
      <c r="BB329" s="653"/>
      <c r="BC329" s="653"/>
      <c r="BD329" s="657"/>
      <c r="BE329" s="658"/>
      <c r="BF329" s="659"/>
      <c r="BG329" s="653"/>
      <c r="BH329" s="653"/>
      <c r="BI329" s="653"/>
      <c r="BJ329" s="653"/>
      <c r="BK329" s="653"/>
      <c r="BL329" s="653"/>
      <c r="BM329" s="653"/>
      <c r="BN329" s="653"/>
      <c r="BO329" s="653"/>
      <c r="BP329" s="653"/>
      <c r="BQ329" s="661"/>
      <c r="BR329" s="69"/>
    </row>
    <row r="330" spans="1:70" ht="9.9499999999999993" customHeight="1">
      <c r="A330" s="69"/>
      <c r="B330" s="146"/>
      <c r="C330" s="146"/>
      <c r="D330" s="146"/>
      <c r="E330" s="146"/>
      <c r="F330" s="146"/>
      <c r="G330" s="146"/>
      <c r="H330" s="146"/>
      <c r="I330" s="146"/>
      <c r="J330" s="146"/>
      <c r="K330" s="146"/>
      <c r="L330" s="146"/>
      <c r="M330" s="146"/>
      <c r="N330" s="146"/>
      <c r="O330" s="146"/>
      <c r="P330" s="146"/>
      <c r="Q330" s="146"/>
      <c r="R330" s="146"/>
      <c r="S330" s="146"/>
      <c r="T330" s="146"/>
      <c r="U330" s="146"/>
      <c r="V330" s="146"/>
      <c r="W330" s="146"/>
      <c r="X330" s="146"/>
      <c r="Y330" s="146"/>
      <c r="Z330" s="146"/>
      <c r="AA330" s="146"/>
      <c r="AB330" s="146"/>
      <c r="AC330" s="146"/>
      <c r="AD330" s="146"/>
      <c r="AE330" s="146"/>
      <c r="AF330" s="146"/>
      <c r="AG330" s="146"/>
      <c r="AH330" s="146"/>
      <c r="AI330" s="773">
        <v>4</v>
      </c>
      <c r="AJ330" s="773"/>
      <c r="AK330" s="146"/>
      <c r="AL330" s="146"/>
      <c r="AM330" s="147"/>
      <c r="AN330" s="147"/>
      <c r="AO330" s="147"/>
      <c r="AP330" s="147"/>
      <c r="AQ330" s="147"/>
      <c r="AR330" s="147"/>
      <c r="AS330" s="147"/>
      <c r="AT330" s="148"/>
      <c r="AU330" s="148"/>
      <c r="AV330" s="148"/>
      <c r="AW330" s="148"/>
      <c r="AX330" s="148"/>
      <c r="AY330" s="148"/>
      <c r="AZ330" s="148"/>
      <c r="BA330" s="148"/>
      <c r="BB330" s="148"/>
      <c r="BC330" s="148"/>
      <c r="BD330" s="149"/>
      <c r="BE330" s="149"/>
      <c r="BF330" s="149"/>
      <c r="BG330" s="148"/>
      <c r="BH330" s="148"/>
      <c r="BI330" s="148"/>
      <c r="BJ330" s="148"/>
      <c r="BK330" s="148"/>
      <c r="BL330" s="148"/>
      <c r="BM330" s="148"/>
      <c r="BN330" s="148"/>
      <c r="BO330" s="148"/>
      <c r="BP330" s="148"/>
      <c r="BQ330" s="148"/>
      <c r="BR330" s="69"/>
    </row>
    <row r="331" spans="1:70" ht="9.9499999999999993"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9"/>
      <c r="AJ331" s="699"/>
      <c r="AK331" s="69"/>
      <c r="AL331" s="69"/>
      <c r="AM331" s="69"/>
      <c r="AN331" s="69"/>
      <c r="AO331" s="69"/>
      <c r="AP331" s="69"/>
      <c r="AQ331" s="69"/>
      <c r="AR331" s="69"/>
      <c r="AS331" s="69"/>
      <c r="AT331" s="69"/>
      <c r="AU331" s="69"/>
      <c r="AV331" s="69"/>
      <c r="AW331" s="69"/>
      <c r="AX331" s="69"/>
      <c r="AY331" s="69"/>
      <c r="AZ331" s="69"/>
      <c r="BA331" s="69"/>
      <c r="BB331" s="69"/>
      <c r="BC331" s="69"/>
      <c r="BD331" s="69"/>
      <c r="BE331" s="69"/>
      <c r="BF331" s="69"/>
      <c r="BG331" s="69"/>
      <c r="BH331" s="69"/>
      <c r="BI331" s="69"/>
      <c r="BJ331" s="69"/>
      <c r="BK331" s="69"/>
      <c r="BL331" s="69"/>
      <c r="BM331" s="69"/>
      <c r="BN331" s="69"/>
      <c r="BO331" s="69"/>
      <c r="BP331" s="69"/>
      <c r="BQ331" s="69"/>
      <c r="BR331" s="69"/>
    </row>
    <row r="332" spans="1:70" ht="9.9499999999999993"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9"/>
      <c r="AJ332" s="699"/>
      <c r="AK332" s="69"/>
      <c r="AL332" s="69"/>
      <c r="AM332" s="69"/>
      <c r="AN332" s="69"/>
      <c r="AO332" s="69"/>
      <c r="AP332" s="69"/>
      <c r="AQ332" s="69"/>
      <c r="AR332" s="69"/>
      <c r="AS332" s="69"/>
      <c r="AT332" s="69"/>
      <c r="AU332" s="69"/>
      <c r="AV332" s="69"/>
      <c r="AW332" s="69"/>
      <c r="AX332" s="69"/>
      <c r="AY332" s="69"/>
      <c r="AZ332" s="69"/>
      <c r="BA332" s="69"/>
      <c r="BB332" s="69"/>
      <c r="BC332" s="69"/>
      <c r="BD332" s="69"/>
      <c r="BE332" s="69"/>
      <c r="BF332" s="69"/>
      <c r="BG332" s="69"/>
      <c r="BH332" s="69"/>
      <c r="BI332" s="69"/>
      <c r="BJ332" s="69"/>
      <c r="BK332" s="69"/>
      <c r="BL332" s="69"/>
      <c r="BM332" s="69"/>
      <c r="BN332" s="69"/>
      <c r="BO332" s="69"/>
      <c r="BP332" s="69"/>
      <c r="BQ332" s="69"/>
      <c r="BR332" s="69"/>
    </row>
    <row r="333" spans="1:70" ht="9.9499999999999993" customHeight="1">
      <c r="A333" s="69" t="s">
        <v>28</v>
      </c>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c r="AS333" s="58"/>
      <c r="AT333" s="58"/>
      <c r="AU333" s="58"/>
      <c r="AV333" s="202" t="s">
        <v>118</v>
      </c>
      <c r="AW333" s="202"/>
      <c r="AX333" s="202"/>
      <c r="AY333" s="202"/>
      <c r="AZ333" s="202"/>
      <c r="BA333" s="202"/>
      <c r="BB333" s="202"/>
      <c r="BC333" s="202"/>
      <c r="BD333" s="240">
        <f>総括請求書!$BE$1</f>
        <v>0</v>
      </c>
      <c r="BE333" s="240"/>
      <c r="BF333" s="240"/>
      <c r="BG333" s="240"/>
      <c r="BH333" s="240"/>
      <c r="BI333" s="240"/>
      <c r="BJ333" s="240"/>
      <c r="BK333" s="240"/>
      <c r="BL333" s="240"/>
      <c r="BM333" s="240"/>
      <c r="BN333" s="240"/>
      <c r="BO333" s="240"/>
      <c r="BP333" s="240"/>
      <c r="BQ333" s="240"/>
      <c r="BR333" s="69"/>
    </row>
    <row r="334" spans="1:70" ht="9.9499999999999993"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c r="AS334" s="58"/>
      <c r="AT334" s="58"/>
      <c r="AU334" s="58"/>
      <c r="AV334" s="202"/>
      <c r="AW334" s="202"/>
      <c r="AX334" s="202"/>
      <c r="AY334" s="202"/>
      <c r="AZ334" s="202"/>
      <c r="BA334" s="202"/>
      <c r="BB334" s="202"/>
      <c r="BC334" s="202"/>
      <c r="BD334" s="240"/>
      <c r="BE334" s="240"/>
      <c r="BF334" s="240"/>
      <c r="BG334" s="240"/>
      <c r="BH334" s="240"/>
      <c r="BI334" s="240"/>
      <c r="BJ334" s="240"/>
      <c r="BK334" s="240"/>
      <c r="BL334" s="240"/>
      <c r="BM334" s="240"/>
      <c r="BN334" s="240"/>
      <c r="BO334" s="240"/>
      <c r="BP334" s="240"/>
      <c r="BQ334" s="240"/>
      <c r="BR334" s="69"/>
    </row>
    <row r="335" spans="1:70" ht="9.9499999999999993" customHeight="1">
      <c r="A335" s="69"/>
      <c r="B335" s="65"/>
      <c r="C335" s="65"/>
      <c r="D335" s="65"/>
      <c r="E335" s="65"/>
      <c r="F335" s="65"/>
      <c r="G335" s="65"/>
      <c r="H335" s="65"/>
      <c r="I335" s="65"/>
      <c r="J335" s="65"/>
      <c r="K335" s="66"/>
      <c r="L335" s="66"/>
      <c r="M335" s="66"/>
      <c r="N335" s="66"/>
      <c r="O335" s="66"/>
      <c r="P335" s="65"/>
      <c r="Q335" s="65"/>
      <c r="R335" s="65"/>
      <c r="S335" s="65"/>
      <c r="T335" s="65"/>
      <c r="U335" s="65"/>
      <c r="V335" s="65"/>
      <c r="W335" s="65"/>
      <c r="X335" s="65"/>
      <c r="Y335" s="65"/>
      <c r="Z335" s="65"/>
      <c r="AA335" s="65"/>
      <c r="AB335" s="65"/>
      <c r="AC335" s="65"/>
      <c r="AD335" s="65"/>
      <c r="AE335" s="65"/>
      <c r="AF335" s="65"/>
      <c r="AG335" s="65"/>
      <c r="AH335" s="65"/>
      <c r="AI335" s="69"/>
      <c r="AJ335" s="69"/>
      <c r="AK335" s="69"/>
      <c r="AL335" s="59"/>
      <c r="AM335" s="59"/>
      <c r="AN335" s="59"/>
      <c r="AO335" s="59"/>
      <c r="AP335" s="59"/>
      <c r="AQ335" s="59"/>
      <c r="AR335" s="59"/>
      <c r="AS335" s="59"/>
      <c r="AT335" s="59"/>
      <c r="AU335" s="59"/>
      <c r="AV335" s="59"/>
      <c r="AW335" s="114"/>
      <c r="AX335" s="114"/>
      <c r="AY335" s="114"/>
      <c r="AZ335" s="114"/>
      <c r="BA335" s="114"/>
      <c r="BB335" s="114"/>
      <c r="BC335" s="114"/>
      <c r="BD335" s="114"/>
      <c r="BE335" s="114"/>
      <c r="BF335" s="114"/>
      <c r="BG335" s="114"/>
      <c r="BH335" s="114"/>
      <c r="BI335" s="114"/>
      <c r="BJ335" s="114"/>
      <c r="BK335" s="114"/>
      <c r="BL335" s="114"/>
      <c r="BM335" s="114"/>
      <c r="BN335" s="114"/>
      <c r="BO335" s="114"/>
      <c r="BP335" s="114"/>
      <c r="BQ335" s="114"/>
      <c r="BR335" s="69"/>
    </row>
    <row r="336" spans="1:70" ht="9.9499999999999993" customHeight="1">
      <c r="A336" s="69"/>
      <c r="B336" s="258" t="s">
        <v>22</v>
      </c>
      <c r="C336" s="259"/>
      <c r="D336" s="259"/>
      <c r="E336" s="259"/>
      <c r="F336" s="259"/>
      <c r="G336" s="259"/>
      <c r="H336" s="259"/>
      <c r="I336" s="259"/>
      <c r="J336" s="717"/>
      <c r="K336" s="720" t="str">
        <f>IF($K$15="","",$K$15)</f>
        <v/>
      </c>
      <c r="L336" s="721"/>
      <c r="M336" s="721"/>
      <c r="N336" s="721"/>
      <c r="O336" s="721"/>
      <c r="P336" s="721"/>
      <c r="Q336" s="721"/>
      <c r="R336" s="721"/>
      <c r="S336" s="721"/>
      <c r="T336" s="721"/>
      <c r="U336" s="721"/>
      <c r="V336" s="721"/>
      <c r="W336" s="721"/>
      <c r="X336" s="721"/>
      <c r="Y336" s="721"/>
      <c r="Z336" s="721"/>
      <c r="AA336" s="721"/>
      <c r="AB336" s="721"/>
      <c r="AC336" s="721"/>
      <c r="AD336" s="721"/>
      <c r="AE336" s="721"/>
      <c r="AF336" s="721"/>
      <c r="AG336" s="721"/>
      <c r="AH336" s="722"/>
      <c r="AI336" s="69"/>
      <c r="AJ336" s="69"/>
      <c r="AK336" s="69"/>
      <c r="AL336" s="198" t="s">
        <v>119</v>
      </c>
      <c r="AM336" s="199"/>
      <c r="AN336" s="199"/>
      <c r="AO336" s="199"/>
      <c r="AP336" s="199"/>
      <c r="AQ336" s="199"/>
      <c r="AR336" s="709"/>
      <c r="AS336" s="712" t="str">
        <f>IF(基本情報入力!$A$5="しない",基本情報入力!$B$14,"")</f>
        <v/>
      </c>
      <c r="AT336" s="712"/>
      <c r="AU336" s="712"/>
      <c r="AV336" s="712"/>
      <c r="AW336" s="712"/>
      <c r="AX336" s="712"/>
      <c r="AY336" s="712"/>
      <c r="AZ336" s="712"/>
      <c r="BA336" s="712"/>
      <c r="BB336" s="712"/>
      <c r="BC336" s="712"/>
      <c r="BD336" s="712"/>
      <c r="BE336" s="712"/>
      <c r="BF336" s="712"/>
      <c r="BG336" s="712"/>
      <c r="BH336" s="712"/>
      <c r="BI336" s="712"/>
      <c r="BJ336" s="712"/>
      <c r="BK336" s="712"/>
      <c r="BL336" s="712"/>
      <c r="BM336" s="712"/>
      <c r="BN336" s="712"/>
      <c r="BO336" s="712"/>
      <c r="BP336" s="712"/>
      <c r="BQ336" s="713"/>
      <c r="BR336" s="69"/>
    </row>
    <row r="337" spans="1:70" ht="9.9499999999999993" customHeight="1">
      <c r="A337" s="69"/>
      <c r="B337" s="261"/>
      <c r="C337" s="202"/>
      <c r="D337" s="202"/>
      <c r="E337" s="202"/>
      <c r="F337" s="202"/>
      <c r="G337" s="202"/>
      <c r="H337" s="202"/>
      <c r="I337" s="202"/>
      <c r="J337" s="718"/>
      <c r="K337" s="723"/>
      <c r="L337" s="724"/>
      <c r="M337" s="724"/>
      <c r="N337" s="724"/>
      <c r="O337" s="724"/>
      <c r="P337" s="724"/>
      <c r="Q337" s="724"/>
      <c r="R337" s="724"/>
      <c r="S337" s="724"/>
      <c r="T337" s="724"/>
      <c r="U337" s="724"/>
      <c r="V337" s="724"/>
      <c r="W337" s="724"/>
      <c r="X337" s="724"/>
      <c r="Y337" s="724"/>
      <c r="Z337" s="724"/>
      <c r="AA337" s="724"/>
      <c r="AB337" s="724"/>
      <c r="AC337" s="724"/>
      <c r="AD337" s="724"/>
      <c r="AE337" s="724"/>
      <c r="AF337" s="724"/>
      <c r="AG337" s="724"/>
      <c r="AH337" s="725"/>
      <c r="AI337" s="69"/>
      <c r="AJ337" s="69"/>
      <c r="AK337" s="69"/>
      <c r="AL337" s="201"/>
      <c r="AM337" s="202"/>
      <c r="AN337" s="202"/>
      <c r="AO337" s="202"/>
      <c r="AP337" s="202"/>
      <c r="AQ337" s="202"/>
      <c r="AR337" s="710"/>
      <c r="AS337" s="241"/>
      <c r="AT337" s="241"/>
      <c r="AU337" s="241"/>
      <c r="AV337" s="241"/>
      <c r="AW337" s="241"/>
      <c r="AX337" s="241"/>
      <c r="AY337" s="241"/>
      <c r="AZ337" s="241"/>
      <c r="BA337" s="241"/>
      <c r="BB337" s="241"/>
      <c r="BC337" s="241"/>
      <c r="BD337" s="241"/>
      <c r="BE337" s="241"/>
      <c r="BF337" s="241"/>
      <c r="BG337" s="241"/>
      <c r="BH337" s="241"/>
      <c r="BI337" s="241"/>
      <c r="BJ337" s="241"/>
      <c r="BK337" s="241"/>
      <c r="BL337" s="241"/>
      <c r="BM337" s="241"/>
      <c r="BN337" s="241"/>
      <c r="BO337" s="241"/>
      <c r="BP337" s="241"/>
      <c r="BQ337" s="714"/>
      <c r="BR337" s="69"/>
    </row>
    <row r="338" spans="1:70" ht="9.9499999999999993" customHeight="1">
      <c r="A338" s="69"/>
      <c r="B338" s="263"/>
      <c r="C338" s="264"/>
      <c r="D338" s="264"/>
      <c r="E338" s="264"/>
      <c r="F338" s="264"/>
      <c r="G338" s="264"/>
      <c r="H338" s="264"/>
      <c r="I338" s="264"/>
      <c r="J338" s="719"/>
      <c r="K338" s="726"/>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8"/>
      <c r="AI338" s="69"/>
      <c r="AJ338" s="69"/>
      <c r="AK338" s="69"/>
      <c r="AL338" s="204"/>
      <c r="AM338" s="205"/>
      <c r="AN338" s="205"/>
      <c r="AO338" s="205"/>
      <c r="AP338" s="205"/>
      <c r="AQ338" s="205"/>
      <c r="AR338" s="711"/>
      <c r="AS338" s="715"/>
      <c r="AT338" s="715"/>
      <c r="AU338" s="715"/>
      <c r="AV338" s="715"/>
      <c r="AW338" s="715"/>
      <c r="AX338" s="715"/>
      <c r="AY338" s="715"/>
      <c r="AZ338" s="715"/>
      <c r="BA338" s="715"/>
      <c r="BB338" s="715"/>
      <c r="BC338" s="715"/>
      <c r="BD338" s="715"/>
      <c r="BE338" s="715"/>
      <c r="BF338" s="715"/>
      <c r="BG338" s="715"/>
      <c r="BH338" s="715"/>
      <c r="BI338" s="715"/>
      <c r="BJ338" s="715"/>
      <c r="BK338" s="715"/>
      <c r="BL338" s="715"/>
      <c r="BM338" s="715"/>
      <c r="BN338" s="715"/>
      <c r="BO338" s="715"/>
      <c r="BP338" s="715"/>
      <c r="BQ338" s="716"/>
      <c r="BR338" s="69"/>
    </row>
    <row r="339" spans="1:70" ht="9.9499999999999993" customHeight="1">
      <c r="A339" s="69"/>
      <c r="B339" s="65"/>
      <c r="C339" s="65"/>
      <c r="D339" s="65"/>
      <c r="E339" s="65"/>
      <c r="F339" s="65"/>
      <c r="G339" s="65"/>
      <c r="H339" s="65"/>
      <c r="I339" s="65"/>
      <c r="J339" s="65"/>
      <c r="K339" s="66"/>
      <c r="L339" s="66"/>
      <c r="M339" s="66"/>
      <c r="N339" s="66"/>
      <c r="O339" s="66"/>
      <c r="P339" s="65"/>
      <c r="Q339" s="65"/>
      <c r="R339" s="65"/>
      <c r="S339" s="65"/>
      <c r="T339" s="65"/>
      <c r="U339" s="65"/>
      <c r="V339" s="65"/>
      <c r="W339" s="65"/>
      <c r="X339" s="65"/>
      <c r="Y339" s="65"/>
      <c r="Z339" s="65"/>
      <c r="AA339" s="65"/>
      <c r="AB339" s="65"/>
      <c r="AC339" s="65"/>
      <c r="AD339" s="65"/>
      <c r="AE339" s="65"/>
      <c r="AF339" s="65"/>
      <c r="AG339" s="65"/>
      <c r="AH339" s="65"/>
      <c r="AI339" s="69"/>
      <c r="AJ339" s="69"/>
      <c r="AK339" s="69"/>
      <c r="AL339" s="59"/>
      <c r="AM339" s="59"/>
      <c r="AN339" s="59"/>
      <c r="AO339" s="59"/>
      <c r="AP339" s="59"/>
      <c r="AQ339" s="59"/>
      <c r="AR339" s="59"/>
      <c r="AS339" s="59"/>
      <c r="AT339" s="59"/>
      <c r="AU339" s="59"/>
      <c r="AV339" s="59"/>
      <c r="AW339" s="114"/>
      <c r="AX339" s="114"/>
      <c r="AY339" s="114"/>
      <c r="AZ339" s="114"/>
      <c r="BA339" s="114"/>
      <c r="BB339" s="114"/>
      <c r="BC339" s="114"/>
      <c r="BD339" s="114"/>
      <c r="BE339" s="114"/>
      <c r="BF339" s="114"/>
      <c r="BG339" s="114"/>
      <c r="BH339" s="114"/>
      <c r="BI339" s="114"/>
      <c r="BJ339" s="114"/>
      <c r="BK339" s="114"/>
      <c r="BL339" s="114"/>
      <c r="BM339" s="114"/>
      <c r="BN339" s="114"/>
      <c r="BO339" s="114"/>
      <c r="BP339" s="114"/>
      <c r="BQ339" s="114"/>
      <c r="BR339" s="69"/>
    </row>
    <row r="340" spans="1:70" ht="9.9499999999999993"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c r="AS340" s="69"/>
      <c r="AT340" s="69"/>
      <c r="AU340" s="69"/>
      <c r="AV340" s="69"/>
      <c r="AW340" s="69"/>
      <c r="AX340" s="69"/>
      <c r="AY340" s="69"/>
      <c r="AZ340" s="69"/>
      <c r="BA340" s="69"/>
      <c r="BB340" s="145"/>
      <c r="BC340" s="69"/>
      <c r="BD340" s="141" t="s">
        <v>66</v>
      </c>
      <c r="BE340" s="69"/>
      <c r="BF340" s="69"/>
      <c r="BG340" s="69"/>
      <c r="BH340" s="69"/>
      <c r="BI340" s="69"/>
      <c r="BJ340" s="69"/>
      <c r="BK340" s="69"/>
      <c r="BL340" s="69"/>
      <c r="BM340" s="69"/>
      <c r="BN340" s="69"/>
      <c r="BO340" s="69"/>
      <c r="BP340" s="69"/>
      <c r="BQ340" s="69"/>
      <c r="BR340" s="69"/>
    </row>
    <row r="341" spans="1:70" ht="9.9499999999999993" customHeight="1">
      <c r="A341" s="69"/>
      <c r="B341" s="692" t="s">
        <v>10</v>
      </c>
      <c r="C341" s="693"/>
      <c r="D341" s="693"/>
      <c r="E341" s="693"/>
      <c r="F341" s="693"/>
      <c r="G341" s="694"/>
      <c r="H341" s="692" t="s">
        <v>11</v>
      </c>
      <c r="I341" s="693"/>
      <c r="J341" s="693"/>
      <c r="K341" s="693"/>
      <c r="L341" s="693"/>
      <c r="M341" s="693"/>
      <c r="N341" s="693"/>
      <c r="O341" s="693"/>
      <c r="P341" s="693"/>
      <c r="Q341" s="693"/>
      <c r="R341" s="693"/>
      <c r="S341" s="693"/>
      <c r="T341" s="693"/>
      <c r="U341" s="693"/>
      <c r="V341" s="693"/>
      <c r="W341" s="693"/>
      <c r="X341" s="693"/>
      <c r="Y341" s="693"/>
      <c r="Z341" s="693"/>
      <c r="AA341" s="693"/>
      <c r="AB341" s="693"/>
      <c r="AC341" s="693"/>
      <c r="AD341" s="694"/>
      <c r="AE341" s="692" t="s">
        <v>12</v>
      </c>
      <c r="AF341" s="693"/>
      <c r="AG341" s="693"/>
      <c r="AH341" s="694"/>
      <c r="AI341" s="692" t="s">
        <v>13</v>
      </c>
      <c r="AJ341" s="693"/>
      <c r="AK341" s="693"/>
      <c r="AL341" s="694"/>
      <c r="AM341" s="692" t="s">
        <v>14</v>
      </c>
      <c r="AN341" s="693"/>
      <c r="AO341" s="693"/>
      <c r="AP341" s="693"/>
      <c r="AQ341" s="693"/>
      <c r="AR341" s="693"/>
      <c r="AS341" s="694"/>
      <c r="AT341" s="692" t="s">
        <v>15</v>
      </c>
      <c r="AU341" s="693"/>
      <c r="AV341" s="693"/>
      <c r="AW341" s="693"/>
      <c r="AX341" s="693"/>
      <c r="AY341" s="693"/>
      <c r="AZ341" s="693"/>
      <c r="BA341" s="693"/>
      <c r="BB341" s="693"/>
      <c r="BC341" s="694"/>
      <c r="BD341" s="692" t="s">
        <v>65</v>
      </c>
      <c r="BE341" s="693"/>
      <c r="BF341" s="694"/>
      <c r="BG341" s="692" t="s">
        <v>16</v>
      </c>
      <c r="BH341" s="693"/>
      <c r="BI341" s="693"/>
      <c r="BJ341" s="693"/>
      <c r="BK341" s="693"/>
      <c r="BL341" s="693"/>
      <c r="BM341" s="693"/>
      <c r="BN341" s="693"/>
      <c r="BO341" s="693"/>
      <c r="BP341" s="693"/>
      <c r="BQ341" s="694"/>
      <c r="BR341" s="69"/>
    </row>
    <row r="342" spans="1:70" ht="9.9499999999999993" customHeight="1">
      <c r="A342" s="69"/>
      <c r="B342" s="695"/>
      <c r="C342" s="696"/>
      <c r="D342" s="696"/>
      <c r="E342" s="696"/>
      <c r="F342" s="696"/>
      <c r="G342" s="697"/>
      <c r="H342" s="695"/>
      <c r="I342" s="696"/>
      <c r="J342" s="696"/>
      <c r="K342" s="696"/>
      <c r="L342" s="696"/>
      <c r="M342" s="696"/>
      <c r="N342" s="696"/>
      <c r="O342" s="696"/>
      <c r="P342" s="696"/>
      <c r="Q342" s="696"/>
      <c r="R342" s="696"/>
      <c r="S342" s="696"/>
      <c r="T342" s="696"/>
      <c r="U342" s="696"/>
      <c r="V342" s="696"/>
      <c r="W342" s="696"/>
      <c r="X342" s="696"/>
      <c r="Y342" s="696"/>
      <c r="Z342" s="696"/>
      <c r="AA342" s="696"/>
      <c r="AB342" s="696"/>
      <c r="AC342" s="696"/>
      <c r="AD342" s="697"/>
      <c r="AE342" s="695"/>
      <c r="AF342" s="696"/>
      <c r="AG342" s="696"/>
      <c r="AH342" s="697"/>
      <c r="AI342" s="695"/>
      <c r="AJ342" s="696"/>
      <c r="AK342" s="696"/>
      <c r="AL342" s="697"/>
      <c r="AM342" s="695"/>
      <c r="AN342" s="696"/>
      <c r="AO342" s="696"/>
      <c r="AP342" s="696"/>
      <c r="AQ342" s="696"/>
      <c r="AR342" s="696"/>
      <c r="AS342" s="697"/>
      <c r="AT342" s="695"/>
      <c r="AU342" s="696"/>
      <c r="AV342" s="696"/>
      <c r="AW342" s="696"/>
      <c r="AX342" s="696"/>
      <c r="AY342" s="696"/>
      <c r="AZ342" s="696"/>
      <c r="BA342" s="696"/>
      <c r="BB342" s="696"/>
      <c r="BC342" s="697"/>
      <c r="BD342" s="695"/>
      <c r="BE342" s="696"/>
      <c r="BF342" s="697"/>
      <c r="BG342" s="695"/>
      <c r="BH342" s="696"/>
      <c r="BI342" s="696"/>
      <c r="BJ342" s="696"/>
      <c r="BK342" s="696"/>
      <c r="BL342" s="696"/>
      <c r="BM342" s="696"/>
      <c r="BN342" s="696"/>
      <c r="BO342" s="696"/>
      <c r="BP342" s="696"/>
      <c r="BQ342" s="697"/>
      <c r="BR342" s="69"/>
    </row>
    <row r="343" spans="1:70" ht="9.9499999999999993" customHeight="1">
      <c r="A343" s="69"/>
      <c r="B343" s="609"/>
      <c r="C343" s="610"/>
      <c r="D343" s="611"/>
      <c r="E343" s="615"/>
      <c r="F343" s="610"/>
      <c r="G343" s="611"/>
      <c r="H343" s="616"/>
      <c r="I343" s="617"/>
      <c r="J343" s="617"/>
      <c r="K343" s="617"/>
      <c r="L343" s="617"/>
      <c r="M343" s="617"/>
      <c r="N343" s="617"/>
      <c r="O343" s="617"/>
      <c r="P343" s="617"/>
      <c r="Q343" s="617"/>
      <c r="R343" s="617"/>
      <c r="S343" s="617"/>
      <c r="T343" s="617"/>
      <c r="U343" s="617"/>
      <c r="V343" s="617"/>
      <c r="W343" s="617"/>
      <c r="X343" s="617"/>
      <c r="Y343" s="617"/>
      <c r="Z343" s="617"/>
      <c r="AA343" s="617"/>
      <c r="AB343" s="617"/>
      <c r="AC343" s="617"/>
      <c r="AD343" s="618"/>
      <c r="AE343" s="622"/>
      <c r="AF343" s="610"/>
      <c r="AG343" s="610"/>
      <c r="AH343" s="611"/>
      <c r="AI343" s="623"/>
      <c r="AJ343" s="624"/>
      <c r="AK343" s="624"/>
      <c r="AL343" s="625"/>
      <c r="AM343" s="629"/>
      <c r="AN343" s="630"/>
      <c r="AO343" s="630"/>
      <c r="AP343" s="630"/>
      <c r="AQ343" s="630"/>
      <c r="AR343" s="630"/>
      <c r="AS343" s="630"/>
      <c r="AT343" s="633">
        <f>AI343*AM343</f>
        <v>0</v>
      </c>
      <c r="AU343" s="634"/>
      <c r="AV343" s="634"/>
      <c r="AW343" s="634"/>
      <c r="AX343" s="634"/>
      <c r="AY343" s="634"/>
      <c r="AZ343" s="634"/>
      <c r="BA343" s="634"/>
      <c r="BB343" s="634"/>
      <c r="BC343" s="634"/>
      <c r="BD343" s="637"/>
      <c r="BE343" s="638"/>
      <c r="BF343" s="639"/>
      <c r="BG343" s="643">
        <f>IF($BD343="※",$AT343*0.08,$AT343*0.1)</f>
        <v>0</v>
      </c>
      <c r="BH343" s="644"/>
      <c r="BI343" s="644"/>
      <c r="BJ343" s="644"/>
      <c r="BK343" s="644"/>
      <c r="BL343" s="644"/>
      <c r="BM343" s="644"/>
      <c r="BN343" s="644"/>
      <c r="BO343" s="644"/>
      <c r="BP343" s="644"/>
      <c r="BQ343" s="645"/>
      <c r="BR343" s="69"/>
    </row>
    <row r="344" spans="1:70" ht="9.9499999999999993" customHeight="1">
      <c r="A344" s="69"/>
      <c r="B344" s="612"/>
      <c r="C344" s="613"/>
      <c r="D344" s="614"/>
      <c r="E344" s="612"/>
      <c r="F344" s="613"/>
      <c r="G344" s="614"/>
      <c r="H344" s="619"/>
      <c r="I344" s="620"/>
      <c r="J344" s="620"/>
      <c r="K344" s="620"/>
      <c r="L344" s="620"/>
      <c r="M344" s="620"/>
      <c r="N344" s="620"/>
      <c r="O344" s="620"/>
      <c r="P344" s="620"/>
      <c r="Q344" s="620"/>
      <c r="R344" s="620"/>
      <c r="S344" s="620"/>
      <c r="T344" s="620"/>
      <c r="U344" s="620"/>
      <c r="V344" s="620"/>
      <c r="W344" s="620"/>
      <c r="X344" s="620"/>
      <c r="Y344" s="620"/>
      <c r="Z344" s="620"/>
      <c r="AA344" s="620"/>
      <c r="AB344" s="620"/>
      <c r="AC344" s="620"/>
      <c r="AD344" s="621"/>
      <c r="AE344" s="612"/>
      <c r="AF344" s="613"/>
      <c r="AG344" s="613"/>
      <c r="AH344" s="614"/>
      <c r="AI344" s="626"/>
      <c r="AJ344" s="627"/>
      <c r="AK344" s="627"/>
      <c r="AL344" s="628"/>
      <c r="AM344" s="631"/>
      <c r="AN344" s="632"/>
      <c r="AO344" s="632"/>
      <c r="AP344" s="632"/>
      <c r="AQ344" s="632"/>
      <c r="AR344" s="632"/>
      <c r="AS344" s="632"/>
      <c r="AT344" s="635"/>
      <c r="AU344" s="636"/>
      <c r="AV344" s="636"/>
      <c r="AW344" s="636"/>
      <c r="AX344" s="636"/>
      <c r="AY344" s="636"/>
      <c r="AZ344" s="636"/>
      <c r="BA344" s="636"/>
      <c r="BB344" s="636"/>
      <c r="BC344" s="636"/>
      <c r="BD344" s="640"/>
      <c r="BE344" s="641"/>
      <c r="BF344" s="642"/>
      <c r="BG344" s="646"/>
      <c r="BH344" s="647"/>
      <c r="BI344" s="647"/>
      <c r="BJ344" s="647"/>
      <c r="BK344" s="647"/>
      <c r="BL344" s="647"/>
      <c r="BM344" s="647"/>
      <c r="BN344" s="647"/>
      <c r="BO344" s="647"/>
      <c r="BP344" s="647"/>
      <c r="BQ344" s="648"/>
      <c r="BR344" s="69"/>
    </row>
    <row r="345" spans="1:70" ht="9.9499999999999993" customHeight="1">
      <c r="A345" s="69"/>
      <c r="B345" s="609"/>
      <c r="C345" s="610"/>
      <c r="D345" s="611"/>
      <c r="E345" s="615"/>
      <c r="F345" s="610"/>
      <c r="G345" s="611"/>
      <c r="H345" s="616"/>
      <c r="I345" s="617"/>
      <c r="J345" s="617"/>
      <c r="K345" s="617"/>
      <c r="L345" s="617"/>
      <c r="M345" s="617"/>
      <c r="N345" s="617"/>
      <c r="O345" s="617"/>
      <c r="P345" s="617"/>
      <c r="Q345" s="617"/>
      <c r="R345" s="617"/>
      <c r="S345" s="617"/>
      <c r="T345" s="617"/>
      <c r="U345" s="617"/>
      <c r="V345" s="617"/>
      <c r="W345" s="617"/>
      <c r="X345" s="617"/>
      <c r="Y345" s="617"/>
      <c r="Z345" s="617"/>
      <c r="AA345" s="617"/>
      <c r="AB345" s="617"/>
      <c r="AC345" s="617"/>
      <c r="AD345" s="618"/>
      <c r="AE345" s="622"/>
      <c r="AF345" s="610"/>
      <c r="AG345" s="610"/>
      <c r="AH345" s="611"/>
      <c r="AI345" s="623"/>
      <c r="AJ345" s="624"/>
      <c r="AK345" s="624"/>
      <c r="AL345" s="625"/>
      <c r="AM345" s="629"/>
      <c r="AN345" s="630"/>
      <c r="AO345" s="630"/>
      <c r="AP345" s="630"/>
      <c r="AQ345" s="630"/>
      <c r="AR345" s="630"/>
      <c r="AS345" s="630"/>
      <c r="AT345" s="633">
        <f>AI345*AM345</f>
        <v>0</v>
      </c>
      <c r="AU345" s="634"/>
      <c r="AV345" s="634"/>
      <c r="AW345" s="634"/>
      <c r="AX345" s="634"/>
      <c r="AY345" s="634"/>
      <c r="AZ345" s="634"/>
      <c r="BA345" s="634"/>
      <c r="BB345" s="634"/>
      <c r="BC345" s="634"/>
      <c r="BD345" s="637"/>
      <c r="BE345" s="638"/>
      <c r="BF345" s="639"/>
      <c r="BG345" s="643">
        <f t="shared" ref="BG345" si="172">IF($BD345="※",$AT345*0.08,$AT345*0.1)</f>
        <v>0</v>
      </c>
      <c r="BH345" s="644"/>
      <c r="BI345" s="644"/>
      <c r="BJ345" s="644"/>
      <c r="BK345" s="644"/>
      <c r="BL345" s="644"/>
      <c r="BM345" s="644"/>
      <c r="BN345" s="644"/>
      <c r="BO345" s="644"/>
      <c r="BP345" s="644"/>
      <c r="BQ345" s="645"/>
      <c r="BR345" s="69"/>
    </row>
    <row r="346" spans="1:70" ht="9.9499999999999993" customHeight="1">
      <c r="A346" s="69"/>
      <c r="B346" s="612"/>
      <c r="C346" s="613"/>
      <c r="D346" s="614"/>
      <c r="E346" s="612"/>
      <c r="F346" s="613"/>
      <c r="G346" s="614"/>
      <c r="H346" s="619"/>
      <c r="I346" s="620"/>
      <c r="J346" s="620"/>
      <c r="K346" s="620"/>
      <c r="L346" s="620"/>
      <c r="M346" s="620"/>
      <c r="N346" s="620"/>
      <c r="O346" s="620"/>
      <c r="P346" s="620"/>
      <c r="Q346" s="620"/>
      <c r="R346" s="620"/>
      <c r="S346" s="620"/>
      <c r="T346" s="620"/>
      <c r="U346" s="620"/>
      <c r="V346" s="620"/>
      <c r="W346" s="620"/>
      <c r="X346" s="620"/>
      <c r="Y346" s="620"/>
      <c r="Z346" s="620"/>
      <c r="AA346" s="620"/>
      <c r="AB346" s="620"/>
      <c r="AC346" s="620"/>
      <c r="AD346" s="621"/>
      <c r="AE346" s="612"/>
      <c r="AF346" s="613"/>
      <c r="AG346" s="613"/>
      <c r="AH346" s="614"/>
      <c r="AI346" s="626"/>
      <c r="AJ346" s="627"/>
      <c r="AK346" s="627"/>
      <c r="AL346" s="628"/>
      <c r="AM346" s="631"/>
      <c r="AN346" s="632"/>
      <c r="AO346" s="632"/>
      <c r="AP346" s="632"/>
      <c r="AQ346" s="632"/>
      <c r="AR346" s="632"/>
      <c r="AS346" s="632"/>
      <c r="AT346" s="635"/>
      <c r="AU346" s="636"/>
      <c r="AV346" s="636"/>
      <c r="AW346" s="636"/>
      <c r="AX346" s="636"/>
      <c r="AY346" s="636"/>
      <c r="AZ346" s="636"/>
      <c r="BA346" s="636"/>
      <c r="BB346" s="636"/>
      <c r="BC346" s="636"/>
      <c r="BD346" s="640"/>
      <c r="BE346" s="641"/>
      <c r="BF346" s="642"/>
      <c r="BG346" s="646"/>
      <c r="BH346" s="647"/>
      <c r="BI346" s="647"/>
      <c r="BJ346" s="647"/>
      <c r="BK346" s="647"/>
      <c r="BL346" s="647"/>
      <c r="BM346" s="647"/>
      <c r="BN346" s="647"/>
      <c r="BO346" s="647"/>
      <c r="BP346" s="647"/>
      <c r="BQ346" s="648"/>
      <c r="BR346" s="69"/>
    </row>
    <row r="347" spans="1:70" ht="9.9499999999999993" customHeight="1">
      <c r="A347" s="69"/>
      <c r="B347" s="609"/>
      <c r="C347" s="610"/>
      <c r="D347" s="611"/>
      <c r="E347" s="615"/>
      <c r="F347" s="610"/>
      <c r="G347" s="611"/>
      <c r="H347" s="616"/>
      <c r="I347" s="617"/>
      <c r="J347" s="617"/>
      <c r="K347" s="617"/>
      <c r="L347" s="617"/>
      <c r="M347" s="617"/>
      <c r="N347" s="617"/>
      <c r="O347" s="617"/>
      <c r="P347" s="617"/>
      <c r="Q347" s="617"/>
      <c r="R347" s="617"/>
      <c r="S347" s="617"/>
      <c r="T347" s="617"/>
      <c r="U347" s="617"/>
      <c r="V347" s="617"/>
      <c r="W347" s="617"/>
      <c r="X347" s="617"/>
      <c r="Y347" s="617"/>
      <c r="Z347" s="617"/>
      <c r="AA347" s="617"/>
      <c r="AB347" s="617"/>
      <c r="AC347" s="617"/>
      <c r="AD347" s="618"/>
      <c r="AE347" s="622"/>
      <c r="AF347" s="610"/>
      <c r="AG347" s="610"/>
      <c r="AH347" s="611"/>
      <c r="AI347" s="623"/>
      <c r="AJ347" s="624"/>
      <c r="AK347" s="624"/>
      <c r="AL347" s="625"/>
      <c r="AM347" s="629"/>
      <c r="AN347" s="630"/>
      <c r="AO347" s="630"/>
      <c r="AP347" s="630"/>
      <c r="AQ347" s="630"/>
      <c r="AR347" s="630"/>
      <c r="AS347" s="630"/>
      <c r="AT347" s="633">
        <f t="shared" ref="AT347" si="173">AI347*AM347</f>
        <v>0</v>
      </c>
      <c r="AU347" s="634"/>
      <c r="AV347" s="634"/>
      <c r="AW347" s="634"/>
      <c r="AX347" s="634"/>
      <c r="AY347" s="634"/>
      <c r="AZ347" s="634"/>
      <c r="BA347" s="634"/>
      <c r="BB347" s="634"/>
      <c r="BC347" s="634"/>
      <c r="BD347" s="637"/>
      <c r="BE347" s="638"/>
      <c r="BF347" s="639"/>
      <c r="BG347" s="643">
        <f t="shared" ref="BG347" si="174">IF($BD347="※",$AT347*0.08,$AT347*0.1)</f>
        <v>0</v>
      </c>
      <c r="BH347" s="644"/>
      <c r="BI347" s="644"/>
      <c r="BJ347" s="644"/>
      <c r="BK347" s="644"/>
      <c r="BL347" s="644"/>
      <c r="BM347" s="644"/>
      <c r="BN347" s="644"/>
      <c r="BO347" s="644"/>
      <c r="BP347" s="644"/>
      <c r="BQ347" s="645"/>
      <c r="BR347" s="69"/>
    </row>
    <row r="348" spans="1:70" ht="9.9499999999999993" customHeight="1">
      <c r="A348" s="69"/>
      <c r="B348" s="612"/>
      <c r="C348" s="613"/>
      <c r="D348" s="614"/>
      <c r="E348" s="612"/>
      <c r="F348" s="613"/>
      <c r="G348" s="614"/>
      <c r="H348" s="619"/>
      <c r="I348" s="620"/>
      <c r="J348" s="620"/>
      <c r="K348" s="620"/>
      <c r="L348" s="620"/>
      <c r="M348" s="620"/>
      <c r="N348" s="620"/>
      <c r="O348" s="620"/>
      <c r="P348" s="620"/>
      <c r="Q348" s="620"/>
      <c r="R348" s="620"/>
      <c r="S348" s="620"/>
      <c r="T348" s="620"/>
      <c r="U348" s="620"/>
      <c r="V348" s="620"/>
      <c r="W348" s="620"/>
      <c r="X348" s="620"/>
      <c r="Y348" s="620"/>
      <c r="Z348" s="620"/>
      <c r="AA348" s="620"/>
      <c r="AB348" s="620"/>
      <c r="AC348" s="620"/>
      <c r="AD348" s="621"/>
      <c r="AE348" s="612"/>
      <c r="AF348" s="613"/>
      <c r="AG348" s="613"/>
      <c r="AH348" s="614"/>
      <c r="AI348" s="626"/>
      <c r="AJ348" s="627"/>
      <c r="AK348" s="627"/>
      <c r="AL348" s="628"/>
      <c r="AM348" s="631"/>
      <c r="AN348" s="632"/>
      <c r="AO348" s="632"/>
      <c r="AP348" s="632"/>
      <c r="AQ348" s="632"/>
      <c r="AR348" s="632"/>
      <c r="AS348" s="632"/>
      <c r="AT348" s="635"/>
      <c r="AU348" s="636"/>
      <c r="AV348" s="636"/>
      <c r="AW348" s="636"/>
      <c r="AX348" s="636"/>
      <c r="AY348" s="636"/>
      <c r="AZ348" s="636"/>
      <c r="BA348" s="636"/>
      <c r="BB348" s="636"/>
      <c r="BC348" s="636"/>
      <c r="BD348" s="640"/>
      <c r="BE348" s="641"/>
      <c r="BF348" s="642"/>
      <c r="BG348" s="646"/>
      <c r="BH348" s="647"/>
      <c r="BI348" s="647"/>
      <c r="BJ348" s="647"/>
      <c r="BK348" s="647"/>
      <c r="BL348" s="647"/>
      <c r="BM348" s="647"/>
      <c r="BN348" s="647"/>
      <c r="BO348" s="647"/>
      <c r="BP348" s="647"/>
      <c r="BQ348" s="648"/>
      <c r="BR348" s="69"/>
    </row>
    <row r="349" spans="1:70" ht="9.9499999999999993" customHeight="1">
      <c r="A349" s="69"/>
      <c r="B349" s="609"/>
      <c r="C349" s="610"/>
      <c r="D349" s="611"/>
      <c r="E349" s="615"/>
      <c r="F349" s="610"/>
      <c r="G349" s="611"/>
      <c r="H349" s="616"/>
      <c r="I349" s="617"/>
      <c r="J349" s="617"/>
      <c r="K349" s="617"/>
      <c r="L349" s="617"/>
      <c r="M349" s="617"/>
      <c r="N349" s="617"/>
      <c r="O349" s="617"/>
      <c r="P349" s="617"/>
      <c r="Q349" s="617"/>
      <c r="R349" s="617"/>
      <c r="S349" s="617"/>
      <c r="T349" s="617"/>
      <c r="U349" s="617"/>
      <c r="V349" s="617"/>
      <c r="W349" s="617"/>
      <c r="X349" s="617"/>
      <c r="Y349" s="617"/>
      <c r="Z349" s="617"/>
      <c r="AA349" s="617"/>
      <c r="AB349" s="617"/>
      <c r="AC349" s="617"/>
      <c r="AD349" s="618"/>
      <c r="AE349" s="622"/>
      <c r="AF349" s="610"/>
      <c r="AG349" s="610"/>
      <c r="AH349" s="611"/>
      <c r="AI349" s="623"/>
      <c r="AJ349" s="624"/>
      <c r="AK349" s="624"/>
      <c r="AL349" s="625"/>
      <c r="AM349" s="629"/>
      <c r="AN349" s="630"/>
      <c r="AO349" s="630"/>
      <c r="AP349" s="630"/>
      <c r="AQ349" s="630"/>
      <c r="AR349" s="630"/>
      <c r="AS349" s="630"/>
      <c r="AT349" s="633">
        <f t="shared" ref="AT349" si="175">AI349*AM349</f>
        <v>0</v>
      </c>
      <c r="AU349" s="634"/>
      <c r="AV349" s="634"/>
      <c r="AW349" s="634"/>
      <c r="AX349" s="634"/>
      <c r="AY349" s="634"/>
      <c r="AZ349" s="634"/>
      <c r="BA349" s="634"/>
      <c r="BB349" s="634"/>
      <c r="BC349" s="634"/>
      <c r="BD349" s="637"/>
      <c r="BE349" s="638"/>
      <c r="BF349" s="639"/>
      <c r="BG349" s="643">
        <f t="shared" ref="BG349" si="176">IF($BD349="※",$AT349*0.08,$AT349*0.1)</f>
        <v>0</v>
      </c>
      <c r="BH349" s="644"/>
      <c r="BI349" s="644"/>
      <c r="BJ349" s="644"/>
      <c r="BK349" s="644"/>
      <c r="BL349" s="644"/>
      <c r="BM349" s="644"/>
      <c r="BN349" s="644"/>
      <c r="BO349" s="644"/>
      <c r="BP349" s="644"/>
      <c r="BQ349" s="645"/>
      <c r="BR349" s="69"/>
    </row>
    <row r="350" spans="1:70" ht="9.9499999999999993" customHeight="1">
      <c r="A350" s="69"/>
      <c r="B350" s="612"/>
      <c r="C350" s="613"/>
      <c r="D350" s="614"/>
      <c r="E350" s="612"/>
      <c r="F350" s="613"/>
      <c r="G350" s="614"/>
      <c r="H350" s="619"/>
      <c r="I350" s="620"/>
      <c r="J350" s="620"/>
      <c r="K350" s="620"/>
      <c r="L350" s="620"/>
      <c r="M350" s="620"/>
      <c r="N350" s="620"/>
      <c r="O350" s="620"/>
      <c r="P350" s="620"/>
      <c r="Q350" s="620"/>
      <c r="R350" s="620"/>
      <c r="S350" s="620"/>
      <c r="T350" s="620"/>
      <c r="U350" s="620"/>
      <c r="V350" s="620"/>
      <c r="W350" s="620"/>
      <c r="X350" s="620"/>
      <c r="Y350" s="620"/>
      <c r="Z350" s="620"/>
      <c r="AA350" s="620"/>
      <c r="AB350" s="620"/>
      <c r="AC350" s="620"/>
      <c r="AD350" s="621"/>
      <c r="AE350" s="612"/>
      <c r="AF350" s="613"/>
      <c r="AG350" s="613"/>
      <c r="AH350" s="614"/>
      <c r="AI350" s="626"/>
      <c r="AJ350" s="627"/>
      <c r="AK350" s="627"/>
      <c r="AL350" s="628"/>
      <c r="AM350" s="631"/>
      <c r="AN350" s="632"/>
      <c r="AO350" s="632"/>
      <c r="AP350" s="632"/>
      <c r="AQ350" s="632"/>
      <c r="AR350" s="632"/>
      <c r="AS350" s="632"/>
      <c r="AT350" s="635"/>
      <c r="AU350" s="636"/>
      <c r="AV350" s="636"/>
      <c r="AW350" s="636"/>
      <c r="AX350" s="636"/>
      <c r="AY350" s="636"/>
      <c r="AZ350" s="636"/>
      <c r="BA350" s="636"/>
      <c r="BB350" s="636"/>
      <c r="BC350" s="636"/>
      <c r="BD350" s="640"/>
      <c r="BE350" s="641"/>
      <c r="BF350" s="642"/>
      <c r="BG350" s="646"/>
      <c r="BH350" s="647"/>
      <c r="BI350" s="647"/>
      <c r="BJ350" s="647"/>
      <c r="BK350" s="647"/>
      <c r="BL350" s="647"/>
      <c r="BM350" s="647"/>
      <c r="BN350" s="647"/>
      <c r="BO350" s="647"/>
      <c r="BP350" s="647"/>
      <c r="BQ350" s="648"/>
      <c r="BR350" s="69"/>
    </row>
    <row r="351" spans="1:70" ht="9.9499999999999993" customHeight="1">
      <c r="A351" s="69"/>
      <c r="B351" s="609"/>
      <c r="C351" s="610"/>
      <c r="D351" s="611"/>
      <c r="E351" s="615"/>
      <c r="F351" s="610"/>
      <c r="G351" s="611"/>
      <c r="H351" s="616"/>
      <c r="I351" s="617"/>
      <c r="J351" s="617"/>
      <c r="K351" s="617"/>
      <c r="L351" s="617"/>
      <c r="M351" s="617"/>
      <c r="N351" s="617"/>
      <c r="O351" s="617"/>
      <c r="P351" s="617"/>
      <c r="Q351" s="617"/>
      <c r="R351" s="617"/>
      <c r="S351" s="617"/>
      <c r="T351" s="617"/>
      <c r="U351" s="617"/>
      <c r="V351" s="617"/>
      <c r="W351" s="617"/>
      <c r="X351" s="617"/>
      <c r="Y351" s="617"/>
      <c r="Z351" s="617"/>
      <c r="AA351" s="617"/>
      <c r="AB351" s="617"/>
      <c r="AC351" s="617"/>
      <c r="AD351" s="618"/>
      <c r="AE351" s="622"/>
      <c r="AF351" s="610"/>
      <c r="AG351" s="610"/>
      <c r="AH351" s="611"/>
      <c r="AI351" s="623"/>
      <c r="AJ351" s="624"/>
      <c r="AK351" s="624"/>
      <c r="AL351" s="625"/>
      <c r="AM351" s="629"/>
      <c r="AN351" s="630"/>
      <c r="AO351" s="630"/>
      <c r="AP351" s="630"/>
      <c r="AQ351" s="630"/>
      <c r="AR351" s="630"/>
      <c r="AS351" s="630"/>
      <c r="AT351" s="633">
        <f t="shared" ref="AT351" si="177">AI351*AM351</f>
        <v>0</v>
      </c>
      <c r="AU351" s="634"/>
      <c r="AV351" s="634"/>
      <c r="AW351" s="634"/>
      <c r="AX351" s="634"/>
      <c r="AY351" s="634"/>
      <c r="AZ351" s="634"/>
      <c r="BA351" s="634"/>
      <c r="BB351" s="634"/>
      <c r="BC351" s="634"/>
      <c r="BD351" s="637"/>
      <c r="BE351" s="638"/>
      <c r="BF351" s="639"/>
      <c r="BG351" s="643">
        <f t="shared" ref="BG351" si="178">IF($BD351="※",$AT351*0.08,$AT351*0.1)</f>
        <v>0</v>
      </c>
      <c r="BH351" s="644"/>
      <c r="BI351" s="644"/>
      <c r="BJ351" s="644"/>
      <c r="BK351" s="644"/>
      <c r="BL351" s="644"/>
      <c r="BM351" s="644"/>
      <c r="BN351" s="644"/>
      <c r="BO351" s="644"/>
      <c r="BP351" s="644"/>
      <c r="BQ351" s="645"/>
      <c r="BR351" s="69"/>
    </row>
    <row r="352" spans="1:70" ht="9.9499999999999993" customHeight="1">
      <c r="A352" s="69"/>
      <c r="B352" s="612"/>
      <c r="C352" s="613"/>
      <c r="D352" s="614"/>
      <c r="E352" s="612"/>
      <c r="F352" s="613"/>
      <c r="G352" s="614"/>
      <c r="H352" s="619"/>
      <c r="I352" s="620"/>
      <c r="J352" s="620"/>
      <c r="K352" s="620"/>
      <c r="L352" s="620"/>
      <c r="M352" s="620"/>
      <c r="N352" s="620"/>
      <c r="O352" s="620"/>
      <c r="P352" s="620"/>
      <c r="Q352" s="620"/>
      <c r="R352" s="620"/>
      <c r="S352" s="620"/>
      <c r="T352" s="620"/>
      <c r="U352" s="620"/>
      <c r="V352" s="620"/>
      <c r="W352" s="620"/>
      <c r="X352" s="620"/>
      <c r="Y352" s="620"/>
      <c r="Z352" s="620"/>
      <c r="AA352" s="620"/>
      <c r="AB352" s="620"/>
      <c r="AC352" s="620"/>
      <c r="AD352" s="621"/>
      <c r="AE352" s="612"/>
      <c r="AF352" s="613"/>
      <c r="AG352" s="613"/>
      <c r="AH352" s="614"/>
      <c r="AI352" s="626"/>
      <c r="AJ352" s="627"/>
      <c r="AK352" s="627"/>
      <c r="AL352" s="628"/>
      <c r="AM352" s="631"/>
      <c r="AN352" s="632"/>
      <c r="AO352" s="632"/>
      <c r="AP352" s="632"/>
      <c r="AQ352" s="632"/>
      <c r="AR352" s="632"/>
      <c r="AS352" s="632"/>
      <c r="AT352" s="635"/>
      <c r="AU352" s="636"/>
      <c r="AV352" s="636"/>
      <c r="AW352" s="636"/>
      <c r="AX352" s="636"/>
      <c r="AY352" s="636"/>
      <c r="AZ352" s="636"/>
      <c r="BA352" s="636"/>
      <c r="BB352" s="636"/>
      <c r="BC352" s="636"/>
      <c r="BD352" s="640"/>
      <c r="BE352" s="641"/>
      <c r="BF352" s="642"/>
      <c r="BG352" s="646"/>
      <c r="BH352" s="647"/>
      <c r="BI352" s="647"/>
      <c r="BJ352" s="647"/>
      <c r="BK352" s="647"/>
      <c r="BL352" s="647"/>
      <c r="BM352" s="647"/>
      <c r="BN352" s="647"/>
      <c r="BO352" s="647"/>
      <c r="BP352" s="647"/>
      <c r="BQ352" s="648"/>
      <c r="BR352" s="69"/>
    </row>
    <row r="353" spans="1:70" ht="9.9499999999999993" customHeight="1">
      <c r="A353" s="69"/>
      <c r="B353" s="609"/>
      <c r="C353" s="610"/>
      <c r="D353" s="611"/>
      <c r="E353" s="615"/>
      <c r="F353" s="610"/>
      <c r="G353" s="611"/>
      <c r="H353" s="616"/>
      <c r="I353" s="617"/>
      <c r="J353" s="617"/>
      <c r="K353" s="617"/>
      <c r="L353" s="617"/>
      <c r="M353" s="617"/>
      <c r="N353" s="617"/>
      <c r="O353" s="617"/>
      <c r="P353" s="617"/>
      <c r="Q353" s="617"/>
      <c r="R353" s="617"/>
      <c r="S353" s="617"/>
      <c r="T353" s="617"/>
      <c r="U353" s="617"/>
      <c r="V353" s="617"/>
      <c r="W353" s="617"/>
      <c r="X353" s="617"/>
      <c r="Y353" s="617"/>
      <c r="Z353" s="617"/>
      <c r="AA353" s="617"/>
      <c r="AB353" s="617"/>
      <c r="AC353" s="617"/>
      <c r="AD353" s="618"/>
      <c r="AE353" s="622"/>
      <c r="AF353" s="610"/>
      <c r="AG353" s="610"/>
      <c r="AH353" s="611"/>
      <c r="AI353" s="623"/>
      <c r="AJ353" s="624"/>
      <c r="AK353" s="624"/>
      <c r="AL353" s="625"/>
      <c r="AM353" s="629"/>
      <c r="AN353" s="630"/>
      <c r="AO353" s="630"/>
      <c r="AP353" s="630"/>
      <c r="AQ353" s="630"/>
      <c r="AR353" s="630"/>
      <c r="AS353" s="630"/>
      <c r="AT353" s="633">
        <f t="shared" ref="AT353" si="179">AI353*AM353</f>
        <v>0</v>
      </c>
      <c r="AU353" s="634"/>
      <c r="AV353" s="634"/>
      <c r="AW353" s="634"/>
      <c r="AX353" s="634"/>
      <c r="AY353" s="634"/>
      <c r="AZ353" s="634"/>
      <c r="BA353" s="634"/>
      <c r="BB353" s="634"/>
      <c r="BC353" s="634"/>
      <c r="BD353" s="637"/>
      <c r="BE353" s="638"/>
      <c r="BF353" s="639"/>
      <c r="BG353" s="643">
        <f t="shared" ref="BG353" si="180">IF($BD353="※",$AT353*0.08,$AT353*0.1)</f>
        <v>0</v>
      </c>
      <c r="BH353" s="644"/>
      <c r="BI353" s="644"/>
      <c r="BJ353" s="644"/>
      <c r="BK353" s="644"/>
      <c r="BL353" s="644"/>
      <c r="BM353" s="644"/>
      <c r="BN353" s="644"/>
      <c r="BO353" s="644"/>
      <c r="BP353" s="644"/>
      <c r="BQ353" s="645"/>
      <c r="BR353" s="69"/>
    </row>
    <row r="354" spans="1:70" ht="9.9499999999999993" customHeight="1">
      <c r="A354" s="69"/>
      <c r="B354" s="612"/>
      <c r="C354" s="613"/>
      <c r="D354" s="614"/>
      <c r="E354" s="612"/>
      <c r="F354" s="613"/>
      <c r="G354" s="614"/>
      <c r="H354" s="619"/>
      <c r="I354" s="620"/>
      <c r="J354" s="620"/>
      <c r="K354" s="620"/>
      <c r="L354" s="620"/>
      <c r="M354" s="620"/>
      <c r="N354" s="620"/>
      <c r="O354" s="620"/>
      <c r="P354" s="620"/>
      <c r="Q354" s="620"/>
      <c r="R354" s="620"/>
      <c r="S354" s="620"/>
      <c r="T354" s="620"/>
      <c r="U354" s="620"/>
      <c r="V354" s="620"/>
      <c r="W354" s="620"/>
      <c r="X354" s="620"/>
      <c r="Y354" s="620"/>
      <c r="Z354" s="620"/>
      <c r="AA354" s="620"/>
      <c r="AB354" s="620"/>
      <c r="AC354" s="620"/>
      <c r="AD354" s="621"/>
      <c r="AE354" s="612"/>
      <c r="AF354" s="613"/>
      <c r="AG354" s="613"/>
      <c r="AH354" s="614"/>
      <c r="AI354" s="626"/>
      <c r="AJ354" s="627"/>
      <c r="AK354" s="627"/>
      <c r="AL354" s="628"/>
      <c r="AM354" s="631"/>
      <c r="AN354" s="632"/>
      <c r="AO354" s="632"/>
      <c r="AP354" s="632"/>
      <c r="AQ354" s="632"/>
      <c r="AR354" s="632"/>
      <c r="AS354" s="632"/>
      <c r="AT354" s="635"/>
      <c r="AU354" s="636"/>
      <c r="AV354" s="636"/>
      <c r="AW354" s="636"/>
      <c r="AX354" s="636"/>
      <c r="AY354" s="636"/>
      <c r="AZ354" s="636"/>
      <c r="BA354" s="636"/>
      <c r="BB354" s="636"/>
      <c r="BC354" s="636"/>
      <c r="BD354" s="640"/>
      <c r="BE354" s="641"/>
      <c r="BF354" s="642"/>
      <c r="BG354" s="646"/>
      <c r="BH354" s="647"/>
      <c r="BI354" s="647"/>
      <c r="BJ354" s="647"/>
      <c r="BK354" s="647"/>
      <c r="BL354" s="647"/>
      <c r="BM354" s="647"/>
      <c r="BN354" s="647"/>
      <c r="BO354" s="647"/>
      <c r="BP354" s="647"/>
      <c r="BQ354" s="648"/>
      <c r="BR354" s="69"/>
    </row>
    <row r="355" spans="1:70" ht="9.9499999999999993" customHeight="1">
      <c r="A355" s="69"/>
      <c r="B355" s="609"/>
      <c r="C355" s="610"/>
      <c r="D355" s="611"/>
      <c r="E355" s="615"/>
      <c r="F355" s="610"/>
      <c r="G355" s="611"/>
      <c r="H355" s="616"/>
      <c r="I355" s="617"/>
      <c r="J355" s="617"/>
      <c r="K355" s="617"/>
      <c r="L355" s="617"/>
      <c r="M355" s="617"/>
      <c r="N355" s="617"/>
      <c r="O355" s="617"/>
      <c r="P355" s="617"/>
      <c r="Q355" s="617"/>
      <c r="R355" s="617"/>
      <c r="S355" s="617"/>
      <c r="T355" s="617"/>
      <c r="U355" s="617"/>
      <c r="V355" s="617"/>
      <c r="W355" s="617"/>
      <c r="X355" s="617"/>
      <c r="Y355" s="617"/>
      <c r="Z355" s="617"/>
      <c r="AA355" s="617"/>
      <c r="AB355" s="617"/>
      <c r="AC355" s="617"/>
      <c r="AD355" s="618"/>
      <c r="AE355" s="622"/>
      <c r="AF355" s="610"/>
      <c r="AG355" s="610"/>
      <c r="AH355" s="611"/>
      <c r="AI355" s="623"/>
      <c r="AJ355" s="624"/>
      <c r="AK355" s="624"/>
      <c r="AL355" s="625"/>
      <c r="AM355" s="629"/>
      <c r="AN355" s="630"/>
      <c r="AO355" s="630"/>
      <c r="AP355" s="630"/>
      <c r="AQ355" s="630"/>
      <c r="AR355" s="630"/>
      <c r="AS355" s="630"/>
      <c r="AT355" s="633">
        <f t="shared" ref="AT355" si="181">AI355*AM355</f>
        <v>0</v>
      </c>
      <c r="AU355" s="634"/>
      <c r="AV355" s="634"/>
      <c r="AW355" s="634"/>
      <c r="AX355" s="634"/>
      <c r="AY355" s="634"/>
      <c r="AZ355" s="634"/>
      <c r="BA355" s="634"/>
      <c r="BB355" s="634"/>
      <c r="BC355" s="634"/>
      <c r="BD355" s="637"/>
      <c r="BE355" s="638"/>
      <c r="BF355" s="639"/>
      <c r="BG355" s="643">
        <f t="shared" ref="BG355" si="182">IF($BD355="※",$AT355*0.08,$AT355*0.1)</f>
        <v>0</v>
      </c>
      <c r="BH355" s="644"/>
      <c r="BI355" s="644"/>
      <c r="BJ355" s="644"/>
      <c r="BK355" s="644"/>
      <c r="BL355" s="644"/>
      <c r="BM355" s="644"/>
      <c r="BN355" s="644"/>
      <c r="BO355" s="644"/>
      <c r="BP355" s="644"/>
      <c r="BQ355" s="645"/>
      <c r="BR355" s="69"/>
    </row>
    <row r="356" spans="1:70" ht="9.9499999999999993" customHeight="1">
      <c r="A356" s="69"/>
      <c r="B356" s="612"/>
      <c r="C356" s="613"/>
      <c r="D356" s="614"/>
      <c r="E356" s="612"/>
      <c r="F356" s="613"/>
      <c r="G356" s="614"/>
      <c r="H356" s="619"/>
      <c r="I356" s="620"/>
      <c r="J356" s="620"/>
      <c r="K356" s="620"/>
      <c r="L356" s="620"/>
      <c r="M356" s="620"/>
      <c r="N356" s="620"/>
      <c r="O356" s="620"/>
      <c r="P356" s="620"/>
      <c r="Q356" s="620"/>
      <c r="R356" s="620"/>
      <c r="S356" s="620"/>
      <c r="T356" s="620"/>
      <c r="U356" s="620"/>
      <c r="V356" s="620"/>
      <c r="W356" s="620"/>
      <c r="X356" s="620"/>
      <c r="Y356" s="620"/>
      <c r="Z356" s="620"/>
      <c r="AA356" s="620"/>
      <c r="AB356" s="620"/>
      <c r="AC356" s="620"/>
      <c r="AD356" s="621"/>
      <c r="AE356" s="612"/>
      <c r="AF356" s="613"/>
      <c r="AG356" s="613"/>
      <c r="AH356" s="614"/>
      <c r="AI356" s="626"/>
      <c r="AJ356" s="627"/>
      <c r="AK356" s="627"/>
      <c r="AL356" s="628"/>
      <c r="AM356" s="631"/>
      <c r="AN356" s="632"/>
      <c r="AO356" s="632"/>
      <c r="AP356" s="632"/>
      <c r="AQ356" s="632"/>
      <c r="AR356" s="632"/>
      <c r="AS356" s="632"/>
      <c r="AT356" s="635"/>
      <c r="AU356" s="636"/>
      <c r="AV356" s="636"/>
      <c r="AW356" s="636"/>
      <c r="AX356" s="636"/>
      <c r="AY356" s="636"/>
      <c r="AZ356" s="636"/>
      <c r="BA356" s="636"/>
      <c r="BB356" s="636"/>
      <c r="BC356" s="636"/>
      <c r="BD356" s="640"/>
      <c r="BE356" s="641"/>
      <c r="BF356" s="642"/>
      <c r="BG356" s="646"/>
      <c r="BH356" s="647"/>
      <c r="BI356" s="647"/>
      <c r="BJ356" s="647"/>
      <c r="BK356" s="647"/>
      <c r="BL356" s="647"/>
      <c r="BM356" s="647"/>
      <c r="BN356" s="647"/>
      <c r="BO356" s="647"/>
      <c r="BP356" s="647"/>
      <c r="BQ356" s="648"/>
      <c r="BR356" s="69"/>
    </row>
    <row r="357" spans="1:70" ht="9.9499999999999993" customHeight="1">
      <c r="A357" s="69"/>
      <c r="B357" s="609"/>
      <c r="C357" s="610"/>
      <c r="D357" s="611"/>
      <c r="E357" s="615"/>
      <c r="F357" s="610"/>
      <c r="G357" s="611"/>
      <c r="H357" s="616"/>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8"/>
      <c r="AE357" s="622"/>
      <c r="AF357" s="610"/>
      <c r="AG357" s="610"/>
      <c r="AH357" s="611"/>
      <c r="AI357" s="623"/>
      <c r="AJ357" s="624"/>
      <c r="AK357" s="624"/>
      <c r="AL357" s="625"/>
      <c r="AM357" s="629"/>
      <c r="AN357" s="630"/>
      <c r="AO357" s="630"/>
      <c r="AP357" s="630"/>
      <c r="AQ357" s="630"/>
      <c r="AR357" s="630"/>
      <c r="AS357" s="630"/>
      <c r="AT357" s="633">
        <f t="shared" ref="AT357" si="183">AI357*AM357</f>
        <v>0</v>
      </c>
      <c r="AU357" s="634"/>
      <c r="AV357" s="634"/>
      <c r="AW357" s="634"/>
      <c r="AX357" s="634"/>
      <c r="AY357" s="634"/>
      <c r="AZ357" s="634"/>
      <c r="BA357" s="634"/>
      <c r="BB357" s="634"/>
      <c r="BC357" s="634"/>
      <c r="BD357" s="637"/>
      <c r="BE357" s="638"/>
      <c r="BF357" s="639"/>
      <c r="BG357" s="643">
        <f t="shared" ref="BG357" si="184">IF($BD357="※",$AT357*0.08,$AT357*0.1)</f>
        <v>0</v>
      </c>
      <c r="BH357" s="644"/>
      <c r="BI357" s="644"/>
      <c r="BJ357" s="644"/>
      <c r="BK357" s="644"/>
      <c r="BL357" s="644"/>
      <c r="BM357" s="644"/>
      <c r="BN357" s="644"/>
      <c r="BO357" s="644"/>
      <c r="BP357" s="644"/>
      <c r="BQ357" s="645"/>
      <c r="BR357" s="69"/>
    </row>
    <row r="358" spans="1:70" ht="9.9499999999999993" customHeight="1">
      <c r="A358" s="69"/>
      <c r="B358" s="612"/>
      <c r="C358" s="613"/>
      <c r="D358" s="614"/>
      <c r="E358" s="612"/>
      <c r="F358" s="613"/>
      <c r="G358" s="614"/>
      <c r="H358" s="619"/>
      <c r="I358" s="620"/>
      <c r="J358" s="620"/>
      <c r="K358" s="620"/>
      <c r="L358" s="620"/>
      <c r="M358" s="620"/>
      <c r="N358" s="620"/>
      <c r="O358" s="620"/>
      <c r="P358" s="620"/>
      <c r="Q358" s="620"/>
      <c r="R358" s="620"/>
      <c r="S358" s="620"/>
      <c r="T358" s="620"/>
      <c r="U358" s="620"/>
      <c r="V358" s="620"/>
      <c r="W358" s="620"/>
      <c r="X358" s="620"/>
      <c r="Y358" s="620"/>
      <c r="Z358" s="620"/>
      <c r="AA358" s="620"/>
      <c r="AB358" s="620"/>
      <c r="AC358" s="620"/>
      <c r="AD358" s="621"/>
      <c r="AE358" s="612"/>
      <c r="AF358" s="613"/>
      <c r="AG358" s="613"/>
      <c r="AH358" s="614"/>
      <c r="AI358" s="626"/>
      <c r="AJ358" s="627"/>
      <c r="AK358" s="627"/>
      <c r="AL358" s="628"/>
      <c r="AM358" s="631"/>
      <c r="AN358" s="632"/>
      <c r="AO358" s="632"/>
      <c r="AP358" s="632"/>
      <c r="AQ358" s="632"/>
      <c r="AR358" s="632"/>
      <c r="AS358" s="632"/>
      <c r="AT358" s="635"/>
      <c r="AU358" s="636"/>
      <c r="AV358" s="636"/>
      <c r="AW358" s="636"/>
      <c r="AX358" s="636"/>
      <c r="AY358" s="636"/>
      <c r="AZ358" s="636"/>
      <c r="BA358" s="636"/>
      <c r="BB358" s="636"/>
      <c r="BC358" s="636"/>
      <c r="BD358" s="640"/>
      <c r="BE358" s="641"/>
      <c r="BF358" s="642"/>
      <c r="BG358" s="646"/>
      <c r="BH358" s="647"/>
      <c r="BI358" s="647"/>
      <c r="BJ358" s="647"/>
      <c r="BK358" s="647"/>
      <c r="BL358" s="647"/>
      <c r="BM358" s="647"/>
      <c r="BN358" s="647"/>
      <c r="BO358" s="647"/>
      <c r="BP358" s="647"/>
      <c r="BQ358" s="648"/>
      <c r="BR358" s="69"/>
    </row>
    <row r="359" spans="1:70" ht="9.9499999999999993" customHeight="1">
      <c r="A359" s="69"/>
      <c r="B359" s="609"/>
      <c r="C359" s="610"/>
      <c r="D359" s="611"/>
      <c r="E359" s="615"/>
      <c r="F359" s="610"/>
      <c r="G359" s="611"/>
      <c r="H359" s="616"/>
      <c r="I359" s="617"/>
      <c r="J359" s="617"/>
      <c r="K359" s="617"/>
      <c r="L359" s="617"/>
      <c r="M359" s="617"/>
      <c r="N359" s="617"/>
      <c r="O359" s="617"/>
      <c r="P359" s="617"/>
      <c r="Q359" s="617"/>
      <c r="R359" s="617"/>
      <c r="S359" s="617"/>
      <c r="T359" s="617"/>
      <c r="U359" s="617"/>
      <c r="V359" s="617"/>
      <c r="W359" s="617"/>
      <c r="X359" s="617"/>
      <c r="Y359" s="617"/>
      <c r="Z359" s="617"/>
      <c r="AA359" s="617"/>
      <c r="AB359" s="617"/>
      <c r="AC359" s="617"/>
      <c r="AD359" s="618"/>
      <c r="AE359" s="622"/>
      <c r="AF359" s="610"/>
      <c r="AG359" s="610"/>
      <c r="AH359" s="611"/>
      <c r="AI359" s="623"/>
      <c r="AJ359" s="624"/>
      <c r="AK359" s="624"/>
      <c r="AL359" s="625"/>
      <c r="AM359" s="629"/>
      <c r="AN359" s="630"/>
      <c r="AO359" s="630"/>
      <c r="AP359" s="630"/>
      <c r="AQ359" s="630"/>
      <c r="AR359" s="630"/>
      <c r="AS359" s="630"/>
      <c r="AT359" s="633">
        <f t="shared" ref="AT359" si="185">AI359*AM359</f>
        <v>0</v>
      </c>
      <c r="AU359" s="634"/>
      <c r="AV359" s="634"/>
      <c r="AW359" s="634"/>
      <c r="AX359" s="634"/>
      <c r="AY359" s="634"/>
      <c r="AZ359" s="634"/>
      <c r="BA359" s="634"/>
      <c r="BB359" s="634"/>
      <c r="BC359" s="634"/>
      <c r="BD359" s="637"/>
      <c r="BE359" s="638"/>
      <c r="BF359" s="639"/>
      <c r="BG359" s="643">
        <f t="shared" ref="BG359" si="186">IF($BD359="※",$AT359*0.08,$AT359*0.1)</f>
        <v>0</v>
      </c>
      <c r="BH359" s="644"/>
      <c r="BI359" s="644"/>
      <c r="BJ359" s="644"/>
      <c r="BK359" s="644"/>
      <c r="BL359" s="644"/>
      <c r="BM359" s="644"/>
      <c r="BN359" s="644"/>
      <c r="BO359" s="644"/>
      <c r="BP359" s="644"/>
      <c r="BQ359" s="645"/>
      <c r="BR359" s="69"/>
    </row>
    <row r="360" spans="1:70" ht="9.9499999999999993" customHeight="1">
      <c r="A360" s="69"/>
      <c r="B360" s="612"/>
      <c r="C360" s="613"/>
      <c r="D360" s="614"/>
      <c r="E360" s="612"/>
      <c r="F360" s="613"/>
      <c r="G360" s="614"/>
      <c r="H360" s="619"/>
      <c r="I360" s="620"/>
      <c r="J360" s="620"/>
      <c r="K360" s="620"/>
      <c r="L360" s="620"/>
      <c r="M360" s="620"/>
      <c r="N360" s="620"/>
      <c r="O360" s="620"/>
      <c r="P360" s="620"/>
      <c r="Q360" s="620"/>
      <c r="R360" s="620"/>
      <c r="S360" s="620"/>
      <c r="T360" s="620"/>
      <c r="U360" s="620"/>
      <c r="V360" s="620"/>
      <c r="W360" s="620"/>
      <c r="X360" s="620"/>
      <c r="Y360" s="620"/>
      <c r="Z360" s="620"/>
      <c r="AA360" s="620"/>
      <c r="AB360" s="620"/>
      <c r="AC360" s="620"/>
      <c r="AD360" s="621"/>
      <c r="AE360" s="612"/>
      <c r="AF360" s="613"/>
      <c r="AG360" s="613"/>
      <c r="AH360" s="614"/>
      <c r="AI360" s="626"/>
      <c r="AJ360" s="627"/>
      <c r="AK360" s="627"/>
      <c r="AL360" s="628"/>
      <c r="AM360" s="631"/>
      <c r="AN360" s="632"/>
      <c r="AO360" s="632"/>
      <c r="AP360" s="632"/>
      <c r="AQ360" s="632"/>
      <c r="AR360" s="632"/>
      <c r="AS360" s="632"/>
      <c r="AT360" s="635"/>
      <c r="AU360" s="636"/>
      <c r="AV360" s="636"/>
      <c r="AW360" s="636"/>
      <c r="AX360" s="636"/>
      <c r="AY360" s="636"/>
      <c r="AZ360" s="636"/>
      <c r="BA360" s="636"/>
      <c r="BB360" s="636"/>
      <c r="BC360" s="636"/>
      <c r="BD360" s="640"/>
      <c r="BE360" s="641"/>
      <c r="BF360" s="642"/>
      <c r="BG360" s="646"/>
      <c r="BH360" s="647"/>
      <c r="BI360" s="647"/>
      <c r="BJ360" s="647"/>
      <c r="BK360" s="647"/>
      <c r="BL360" s="647"/>
      <c r="BM360" s="647"/>
      <c r="BN360" s="647"/>
      <c r="BO360" s="647"/>
      <c r="BP360" s="647"/>
      <c r="BQ360" s="648"/>
      <c r="BR360" s="69"/>
    </row>
    <row r="361" spans="1:70" ht="9.9499999999999993" customHeight="1">
      <c r="A361" s="69"/>
      <c r="B361" s="609"/>
      <c r="C361" s="610"/>
      <c r="D361" s="611"/>
      <c r="E361" s="615"/>
      <c r="F361" s="610"/>
      <c r="G361" s="611"/>
      <c r="H361" s="616"/>
      <c r="I361" s="617"/>
      <c r="J361" s="617"/>
      <c r="K361" s="617"/>
      <c r="L361" s="617"/>
      <c r="M361" s="617"/>
      <c r="N361" s="617"/>
      <c r="O361" s="617"/>
      <c r="P361" s="617"/>
      <c r="Q361" s="617"/>
      <c r="R361" s="617"/>
      <c r="S361" s="617"/>
      <c r="T361" s="617"/>
      <c r="U361" s="617"/>
      <c r="V361" s="617"/>
      <c r="W361" s="617"/>
      <c r="X361" s="617"/>
      <c r="Y361" s="617"/>
      <c r="Z361" s="617"/>
      <c r="AA361" s="617"/>
      <c r="AB361" s="617"/>
      <c r="AC361" s="617"/>
      <c r="AD361" s="618"/>
      <c r="AE361" s="622"/>
      <c r="AF361" s="610"/>
      <c r="AG361" s="610"/>
      <c r="AH361" s="611"/>
      <c r="AI361" s="623"/>
      <c r="AJ361" s="624"/>
      <c r="AK361" s="624"/>
      <c r="AL361" s="625"/>
      <c r="AM361" s="629"/>
      <c r="AN361" s="630"/>
      <c r="AO361" s="630"/>
      <c r="AP361" s="630"/>
      <c r="AQ361" s="630"/>
      <c r="AR361" s="630"/>
      <c r="AS361" s="630"/>
      <c r="AT361" s="633">
        <f t="shared" ref="AT361" si="187">AI361*AM361</f>
        <v>0</v>
      </c>
      <c r="AU361" s="634"/>
      <c r="AV361" s="634"/>
      <c r="AW361" s="634"/>
      <c r="AX361" s="634"/>
      <c r="AY361" s="634"/>
      <c r="AZ361" s="634"/>
      <c r="BA361" s="634"/>
      <c r="BB361" s="634"/>
      <c r="BC361" s="634"/>
      <c r="BD361" s="637"/>
      <c r="BE361" s="638"/>
      <c r="BF361" s="639"/>
      <c r="BG361" s="643">
        <f t="shared" ref="BG361" si="188">IF($BD361="※",$AT361*0.08,$AT361*0.1)</f>
        <v>0</v>
      </c>
      <c r="BH361" s="644"/>
      <c r="BI361" s="644"/>
      <c r="BJ361" s="644"/>
      <c r="BK361" s="644"/>
      <c r="BL361" s="644"/>
      <c r="BM361" s="644"/>
      <c r="BN361" s="644"/>
      <c r="BO361" s="644"/>
      <c r="BP361" s="644"/>
      <c r="BQ361" s="645"/>
      <c r="BR361" s="69"/>
    </row>
    <row r="362" spans="1:70" ht="9.9499999999999993" customHeight="1">
      <c r="A362" s="69"/>
      <c r="B362" s="612"/>
      <c r="C362" s="613"/>
      <c r="D362" s="614"/>
      <c r="E362" s="612"/>
      <c r="F362" s="613"/>
      <c r="G362" s="614"/>
      <c r="H362" s="619"/>
      <c r="I362" s="620"/>
      <c r="J362" s="620"/>
      <c r="K362" s="620"/>
      <c r="L362" s="620"/>
      <c r="M362" s="620"/>
      <c r="N362" s="620"/>
      <c r="O362" s="620"/>
      <c r="P362" s="620"/>
      <c r="Q362" s="620"/>
      <c r="R362" s="620"/>
      <c r="S362" s="620"/>
      <c r="T362" s="620"/>
      <c r="U362" s="620"/>
      <c r="V362" s="620"/>
      <c r="W362" s="620"/>
      <c r="X362" s="620"/>
      <c r="Y362" s="620"/>
      <c r="Z362" s="620"/>
      <c r="AA362" s="620"/>
      <c r="AB362" s="620"/>
      <c r="AC362" s="620"/>
      <c r="AD362" s="621"/>
      <c r="AE362" s="612"/>
      <c r="AF362" s="613"/>
      <c r="AG362" s="613"/>
      <c r="AH362" s="614"/>
      <c r="AI362" s="626"/>
      <c r="AJ362" s="627"/>
      <c r="AK362" s="627"/>
      <c r="AL362" s="628"/>
      <c r="AM362" s="631"/>
      <c r="AN362" s="632"/>
      <c r="AO362" s="632"/>
      <c r="AP362" s="632"/>
      <c r="AQ362" s="632"/>
      <c r="AR362" s="632"/>
      <c r="AS362" s="632"/>
      <c r="AT362" s="635"/>
      <c r="AU362" s="636"/>
      <c r="AV362" s="636"/>
      <c r="AW362" s="636"/>
      <c r="AX362" s="636"/>
      <c r="AY362" s="636"/>
      <c r="AZ362" s="636"/>
      <c r="BA362" s="636"/>
      <c r="BB362" s="636"/>
      <c r="BC362" s="636"/>
      <c r="BD362" s="640"/>
      <c r="BE362" s="641"/>
      <c r="BF362" s="642"/>
      <c r="BG362" s="646"/>
      <c r="BH362" s="647"/>
      <c r="BI362" s="647"/>
      <c r="BJ362" s="647"/>
      <c r="BK362" s="647"/>
      <c r="BL362" s="647"/>
      <c r="BM362" s="647"/>
      <c r="BN362" s="647"/>
      <c r="BO362" s="647"/>
      <c r="BP362" s="647"/>
      <c r="BQ362" s="648"/>
      <c r="BR362" s="69"/>
    </row>
    <row r="363" spans="1:70" ht="9.9499999999999993" customHeight="1">
      <c r="A363" s="69"/>
      <c r="B363" s="609"/>
      <c r="C363" s="610"/>
      <c r="D363" s="611"/>
      <c r="E363" s="615"/>
      <c r="F363" s="610"/>
      <c r="G363" s="611"/>
      <c r="H363" s="616"/>
      <c r="I363" s="617"/>
      <c r="J363" s="617"/>
      <c r="K363" s="617"/>
      <c r="L363" s="617"/>
      <c r="M363" s="617"/>
      <c r="N363" s="617"/>
      <c r="O363" s="617"/>
      <c r="P363" s="617"/>
      <c r="Q363" s="617"/>
      <c r="R363" s="617"/>
      <c r="S363" s="617"/>
      <c r="T363" s="617"/>
      <c r="U363" s="617"/>
      <c r="V363" s="617"/>
      <c r="W363" s="617"/>
      <c r="X363" s="617"/>
      <c r="Y363" s="617"/>
      <c r="Z363" s="617"/>
      <c r="AA363" s="617"/>
      <c r="AB363" s="617"/>
      <c r="AC363" s="617"/>
      <c r="AD363" s="618"/>
      <c r="AE363" s="622"/>
      <c r="AF363" s="610"/>
      <c r="AG363" s="610"/>
      <c r="AH363" s="611"/>
      <c r="AI363" s="623"/>
      <c r="AJ363" s="624"/>
      <c r="AK363" s="624"/>
      <c r="AL363" s="625"/>
      <c r="AM363" s="629"/>
      <c r="AN363" s="630"/>
      <c r="AO363" s="630"/>
      <c r="AP363" s="630"/>
      <c r="AQ363" s="630"/>
      <c r="AR363" s="630"/>
      <c r="AS363" s="630"/>
      <c r="AT363" s="633">
        <f t="shared" ref="AT363" si="189">AI363*AM363</f>
        <v>0</v>
      </c>
      <c r="AU363" s="634"/>
      <c r="AV363" s="634"/>
      <c r="AW363" s="634"/>
      <c r="AX363" s="634"/>
      <c r="AY363" s="634"/>
      <c r="AZ363" s="634"/>
      <c r="BA363" s="634"/>
      <c r="BB363" s="634"/>
      <c r="BC363" s="634"/>
      <c r="BD363" s="637"/>
      <c r="BE363" s="638"/>
      <c r="BF363" s="639"/>
      <c r="BG363" s="643">
        <f t="shared" ref="BG363" si="190">IF($BD363="※",$AT363*0.08,$AT363*0.1)</f>
        <v>0</v>
      </c>
      <c r="BH363" s="644"/>
      <c r="BI363" s="644"/>
      <c r="BJ363" s="644"/>
      <c r="BK363" s="644"/>
      <c r="BL363" s="644"/>
      <c r="BM363" s="644"/>
      <c r="BN363" s="644"/>
      <c r="BO363" s="644"/>
      <c r="BP363" s="644"/>
      <c r="BQ363" s="645"/>
      <c r="BR363" s="69"/>
    </row>
    <row r="364" spans="1:70" ht="9.9499999999999993" customHeight="1">
      <c r="A364" s="69"/>
      <c r="B364" s="612"/>
      <c r="C364" s="613"/>
      <c r="D364" s="614"/>
      <c r="E364" s="612"/>
      <c r="F364" s="613"/>
      <c r="G364" s="614"/>
      <c r="H364" s="619"/>
      <c r="I364" s="620"/>
      <c r="J364" s="620"/>
      <c r="K364" s="620"/>
      <c r="L364" s="620"/>
      <c r="M364" s="620"/>
      <c r="N364" s="620"/>
      <c r="O364" s="620"/>
      <c r="P364" s="620"/>
      <c r="Q364" s="620"/>
      <c r="R364" s="620"/>
      <c r="S364" s="620"/>
      <c r="T364" s="620"/>
      <c r="U364" s="620"/>
      <c r="V364" s="620"/>
      <c r="W364" s="620"/>
      <c r="X364" s="620"/>
      <c r="Y364" s="620"/>
      <c r="Z364" s="620"/>
      <c r="AA364" s="620"/>
      <c r="AB364" s="620"/>
      <c r="AC364" s="620"/>
      <c r="AD364" s="621"/>
      <c r="AE364" s="612"/>
      <c r="AF364" s="613"/>
      <c r="AG364" s="613"/>
      <c r="AH364" s="614"/>
      <c r="AI364" s="626"/>
      <c r="AJ364" s="627"/>
      <c r="AK364" s="627"/>
      <c r="AL364" s="628"/>
      <c r="AM364" s="631"/>
      <c r="AN364" s="632"/>
      <c r="AO364" s="632"/>
      <c r="AP364" s="632"/>
      <c r="AQ364" s="632"/>
      <c r="AR364" s="632"/>
      <c r="AS364" s="632"/>
      <c r="AT364" s="635"/>
      <c r="AU364" s="636"/>
      <c r="AV364" s="636"/>
      <c r="AW364" s="636"/>
      <c r="AX364" s="636"/>
      <c r="AY364" s="636"/>
      <c r="AZ364" s="636"/>
      <c r="BA364" s="636"/>
      <c r="BB364" s="636"/>
      <c r="BC364" s="636"/>
      <c r="BD364" s="640"/>
      <c r="BE364" s="641"/>
      <c r="BF364" s="642"/>
      <c r="BG364" s="646"/>
      <c r="BH364" s="647"/>
      <c r="BI364" s="647"/>
      <c r="BJ364" s="647"/>
      <c r="BK364" s="647"/>
      <c r="BL364" s="647"/>
      <c r="BM364" s="647"/>
      <c r="BN364" s="647"/>
      <c r="BO364" s="647"/>
      <c r="BP364" s="647"/>
      <c r="BQ364" s="648"/>
      <c r="BR364" s="69"/>
    </row>
    <row r="365" spans="1:70" ht="9.9499999999999993" customHeight="1">
      <c r="A365" s="69"/>
      <c r="B365" s="609"/>
      <c r="C365" s="610"/>
      <c r="D365" s="611"/>
      <c r="E365" s="615"/>
      <c r="F365" s="610"/>
      <c r="G365" s="611"/>
      <c r="H365" s="616"/>
      <c r="I365" s="617"/>
      <c r="J365" s="617"/>
      <c r="K365" s="617"/>
      <c r="L365" s="617"/>
      <c r="M365" s="617"/>
      <c r="N365" s="617"/>
      <c r="O365" s="617"/>
      <c r="P365" s="617"/>
      <c r="Q365" s="617"/>
      <c r="R365" s="617"/>
      <c r="S365" s="617"/>
      <c r="T365" s="617"/>
      <c r="U365" s="617"/>
      <c r="V365" s="617"/>
      <c r="W365" s="617"/>
      <c r="X365" s="617"/>
      <c r="Y365" s="617"/>
      <c r="Z365" s="617"/>
      <c r="AA365" s="617"/>
      <c r="AB365" s="617"/>
      <c r="AC365" s="617"/>
      <c r="AD365" s="618"/>
      <c r="AE365" s="622"/>
      <c r="AF365" s="610"/>
      <c r="AG365" s="610"/>
      <c r="AH365" s="611"/>
      <c r="AI365" s="623"/>
      <c r="AJ365" s="624"/>
      <c r="AK365" s="624"/>
      <c r="AL365" s="625"/>
      <c r="AM365" s="629"/>
      <c r="AN365" s="630"/>
      <c r="AO365" s="630"/>
      <c r="AP365" s="630"/>
      <c r="AQ365" s="630"/>
      <c r="AR365" s="630"/>
      <c r="AS365" s="630"/>
      <c r="AT365" s="633">
        <f t="shared" ref="AT365" si="191">AI365*AM365</f>
        <v>0</v>
      </c>
      <c r="AU365" s="634"/>
      <c r="AV365" s="634"/>
      <c r="AW365" s="634"/>
      <c r="AX365" s="634"/>
      <c r="AY365" s="634"/>
      <c r="AZ365" s="634"/>
      <c r="BA365" s="634"/>
      <c r="BB365" s="634"/>
      <c r="BC365" s="634"/>
      <c r="BD365" s="637"/>
      <c r="BE365" s="638"/>
      <c r="BF365" s="639"/>
      <c r="BG365" s="643">
        <f t="shared" ref="BG365" si="192">IF($BD365="※",$AT365*0.08,$AT365*0.1)</f>
        <v>0</v>
      </c>
      <c r="BH365" s="644"/>
      <c r="BI365" s="644"/>
      <c r="BJ365" s="644"/>
      <c r="BK365" s="644"/>
      <c r="BL365" s="644"/>
      <c r="BM365" s="644"/>
      <c r="BN365" s="644"/>
      <c r="BO365" s="644"/>
      <c r="BP365" s="644"/>
      <c r="BQ365" s="645"/>
      <c r="BR365" s="69"/>
    </row>
    <row r="366" spans="1:70" ht="9.9499999999999993" customHeight="1">
      <c r="A366" s="69"/>
      <c r="B366" s="612"/>
      <c r="C366" s="613"/>
      <c r="D366" s="614"/>
      <c r="E366" s="612"/>
      <c r="F366" s="613"/>
      <c r="G366" s="614"/>
      <c r="H366" s="619"/>
      <c r="I366" s="620"/>
      <c r="J366" s="620"/>
      <c r="K366" s="620"/>
      <c r="L366" s="620"/>
      <c r="M366" s="620"/>
      <c r="N366" s="620"/>
      <c r="O366" s="620"/>
      <c r="P366" s="620"/>
      <c r="Q366" s="620"/>
      <c r="R366" s="620"/>
      <c r="S366" s="620"/>
      <c r="T366" s="620"/>
      <c r="U366" s="620"/>
      <c r="V366" s="620"/>
      <c r="W366" s="620"/>
      <c r="X366" s="620"/>
      <c r="Y366" s="620"/>
      <c r="Z366" s="620"/>
      <c r="AA366" s="620"/>
      <c r="AB366" s="620"/>
      <c r="AC366" s="620"/>
      <c r="AD366" s="621"/>
      <c r="AE366" s="612"/>
      <c r="AF366" s="613"/>
      <c r="AG366" s="613"/>
      <c r="AH366" s="614"/>
      <c r="AI366" s="626"/>
      <c r="AJ366" s="627"/>
      <c r="AK366" s="627"/>
      <c r="AL366" s="628"/>
      <c r="AM366" s="631"/>
      <c r="AN366" s="632"/>
      <c r="AO366" s="632"/>
      <c r="AP366" s="632"/>
      <c r="AQ366" s="632"/>
      <c r="AR366" s="632"/>
      <c r="AS366" s="632"/>
      <c r="AT366" s="635"/>
      <c r="AU366" s="636"/>
      <c r="AV366" s="636"/>
      <c r="AW366" s="636"/>
      <c r="AX366" s="636"/>
      <c r="AY366" s="636"/>
      <c r="AZ366" s="636"/>
      <c r="BA366" s="636"/>
      <c r="BB366" s="636"/>
      <c r="BC366" s="636"/>
      <c r="BD366" s="640"/>
      <c r="BE366" s="641"/>
      <c r="BF366" s="642"/>
      <c r="BG366" s="646"/>
      <c r="BH366" s="647"/>
      <c r="BI366" s="647"/>
      <c r="BJ366" s="647"/>
      <c r="BK366" s="647"/>
      <c r="BL366" s="647"/>
      <c r="BM366" s="647"/>
      <c r="BN366" s="647"/>
      <c r="BO366" s="647"/>
      <c r="BP366" s="647"/>
      <c r="BQ366" s="648"/>
      <c r="BR366" s="69"/>
    </row>
    <row r="367" spans="1:70" ht="9.9499999999999993" customHeight="1">
      <c r="A367" s="69"/>
      <c r="B367" s="609"/>
      <c r="C367" s="610"/>
      <c r="D367" s="611"/>
      <c r="E367" s="615"/>
      <c r="F367" s="610"/>
      <c r="G367" s="611"/>
      <c r="H367" s="616"/>
      <c r="I367" s="617"/>
      <c r="J367" s="617"/>
      <c r="K367" s="617"/>
      <c r="L367" s="617"/>
      <c r="M367" s="617"/>
      <c r="N367" s="617"/>
      <c r="O367" s="617"/>
      <c r="P367" s="617"/>
      <c r="Q367" s="617"/>
      <c r="R367" s="617"/>
      <c r="S367" s="617"/>
      <c r="T367" s="617"/>
      <c r="U367" s="617"/>
      <c r="V367" s="617"/>
      <c r="W367" s="617"/>
      <c r="X367" s="617"/>
      <c r="Y367" s="617"/>
      <c r="Z367" s="617"/>
      <c r="AA367" s="617"/>
      <c r="AB367" s="617"/>
      <c r="AC367" s="617"/>
      <c r="AD367" s="618"/>
      <c r="AE367" s="622"/>
      <c r="AF367" s="610"/>
      <c r="AG367" s="610"/>
      <c r="AH367" s="611"/>
      <c r="AI367" s="623"/>
      <c r="AJ367" s="624"/>
      <c r="AK367" s="624"/>
      <c r="AL367" s="625"/>
      <c r="AM367" s="629"/>
      <c r="AN367" s="630"/>
      <c r="AO367" s="630"/>
      <c r="AP367" s="630"/>
      <c r="AQ367" s="630"/>
      <c r="AR367" s="630"/>
      <c r="AS367" s="630"/>
      <c r="AT367" s="633">
        <f t="shared" ref="AT367" si="193">AI367*AM367</f>
        <v>0</v>
      </c>
      <c r="AU367" s="634"/>
      <c r="AV367" s="634"/>
      <c r="AW367" s="634"/>
      <c r="AX367" s="634"/>
      <c r="AY367" s="634"/>
      <c r="AZ367" s="634"/>
      <c r="BA367" s="634"/>
      <c r="BB367" s="634"/>
      <c r="BC367" s="634"/>
      <c r="BD367" s="637"/>
      <c r="BE367" s="638"/>
      <c r="BF367" s="639"/>
      <c r="BG367" s="643">
        <f t="shared" ref="BG367:BG403" si="194">IF($BD367="※",$AT367*0.08,$AT367*0.1)</f>
        <v>0</v>
      </c>
      <c r="BH367" s="644"/>
      <c r="BI367" s="644"/>
      <c r="BJ367" s="644"/>
      <c r="BK367" s="644"/>
      <c r="BL367" s="644"/>
      <c r="BM367" s="644"/>
      <c r="BN367" s="644"/>
      <c r="BO367" s="644"/>
      <c r="BP367" s="644"/>
      <c r="BQ367" s="645"/>
      <c r="BR367" s="69"/>
    </row>
    <row r="368" spans="1:70" ht="9.9499999999999993" customHeight="1">
      <c r="A368" s="69"/>
      <c r="B368" s="612"/>
      <c r="C368" s="613"/>
      <c r="D368" s="614"/>
      <c r="E368" s="612"/>
      <c r="F368" s="613"/>
      <c r="G368" s="614"/>
      <c r="H368" s="619"/>
      <c r="I368" s="620"/>
      <c r="J368" s="620"/>
      <c r="K368" s="620"/>
      <c r="L368" s="620"/>
      <c r="M368" s="620"/>
      <c r="N368" s="620"/>
      <c r="O368" s="620"/>
      <c r="P368" s="620"/>
      <c r="Q368" s="620"/>
      <c r="R368" s="620"/>
      <c r="S368" s="620"/>
      <c r="T368" s="620"/>
      <c r="U368" s="620"/>
      <c r="V368" s="620"/>
      <c r="W368" s="620"/>
      <c r="X368" s="620"/>
      <c r="Y368" s="620"/>
      <c r="Z368" s="620"/>
      <c r="AA368" s="620"/>
      <c r="AB368" s="620"/>
      <c r="AC368" s="620"/>
      <c r="AD368" s="621"/>
      <c r="AE368" s="612"/>
      <c r="AF368" s="613"/>
      <c r="AG368" s="613"/>
      <c r="AH368" s="614"/>
      <c r="AI368" s="626"/>
      <c r="AJ368" s="627"/>
      <c r="AK368" s="627"/>
      <c r="AL368" s="628"/>
      <c r="AM368" s="631"/>
      <c r="AN368" s="632"/>
      <c r="AO368" s="632"/>
      <c r="AP368" s="632"/>
      <c r="AQ368" s="632"/>
      <c r="AR368" s="632"/>
      <c r="AS368" s="632"/>
      <c r="AT368" s="635"/>
      <c r="AU368" s="636"/>
      <c r="AV368" s="636"/>
      <c r="AW368" s="636"/>
      <c r="AX368" s="636"/>
      <c r="AY368" s="636"/>
      <c r="AZ368" s="636"/>
      <c r="BA368" s="636"/>
      <c r="BB368" s="636"/>
      <c r="BC368" s="636"/>
      <c r="BD368" s="640"/>
      <c r="BE368" s="641"/>
      <c r="BF368" s="642"/>
      <c r="BG368" s="646"/>
      <c r="BH368" s="647"/>
      <c r="BI368" s="647"/>
      <c r="BJ368" s="647"/>
      <c r="BK368" s="647"/>
      <c r="BL368" s="647"/>
      <c r="BM368" s="647"/>
      <c r="BN368" s="647"/>
      <c r="BO368" s="647"/>
      <c r="BP368" s="647"/>
      <c r="BQ368" s="648"/>
      <c r="BR368" s="69"/>
    </row>
    <row r="369" spans="1:70" ht="9.9499999999999993" customHeight="1">
      <c r="A369" s="69"/>
      <c r="B369" s="609"/>
      <c r="C369" s="610"/>
      <c r="D369" s="611"/>
      <c r="E369" s="615"/>
      <c r="F369" s="610"/>
      <c r="G369" s="611"/>
      <c r="H369" s="616"/>
      <c r="I369" s="617"/>
      <c r="J369" s="617"/>
      <c r="K369" s="617"/>
      <c r="L369" s="617"/>
      <c r="M369" s="617"/>
      <c r="N369" s="617"/>
      <c r="O369" s="617"/>
      <c r="P369" s="617"/>
      <c r="Q369" s="617"/>
      <c r="R369" s="617"/>
      <c r="S369" s="617"/>
      <c r="T369" s="617"/>
      <c r="U369" s="617"/>
      <c r="V369" s="617"/>
      <c r="W369" s="617"/>
      <c r="X369" s="617"/>
      <c r="Y369" s="617"/>
      <c r="Z369" s="617"/>
      <c r="AA369" s="617"/>
      <c r="AB369" s="617"/>
      <c r="AC369" s="617"/>
      <c r="AD369" s="618"/>
      <c r="AE369" s="622"/>
      <c r="AF369" s="610"/>
      <c r="AG369" s="610"/>
      <c r="AH369" s="611"/>
      <c r="AI369" s="623"/>
      <c r="AJ369" s="624"/>
      <c r="AK369" s="624"/>
      <c r="AL369" s="625"/>
      <c r="AM369" s="629"/>
      <c r="AN369" s="630"/>
      <c r="AO369" s="630"/>
      <c r="AP369" s="630"/>
      <c r="AQ369" s="630"/>
      <c r="AR369" s="630"/>
      <c r="AS369" s="630"/>
      <c r="AT369" s="633">
        <f t="shared" ref="AT369" si="195">AI369*AM369</f>
        <v>0</v>
      </c>
      <c r="AU369" s="634"/>
      <c r="AV369" s="634"/>
      <c r="AW369" s="634"/>
      <c r="AX369" s="634"/>
      <c r="AY369" s="634"/>
      <c r="AZ369" s="634"/>
      <c r="BA369" s="634"/>
      <c r="BB369" s="634"/>
      <c r="BC369" s="634"/>
      <c r="BD369" s="637"/>
      <c r="BE369" s="638"/>
      <c r="BF369" s="639"/>
      <c r="BG369" s="643">
        <f t="shared" si="194"/>
        <v>0</v>
      </c>
      <c r="BH369" s="644"/>
      <c r="BI369" s="644"/>
      <c r="BJ369" s="644"/>
      <c r="BK369" s="644"/>
      <c r="BL369" s="644"/>
      <c r="BM369" s="644"/>
      <c r="BN369" s="644"/>
      <c r="BO369" s="644"/>
      <c r="BP369" s="644"/>
      <c r="BQ369" s="645"/>
      <c r="BR369" s="69"/>
    </row>
    <row r="370" spans="1:70" ht="9.9499999999999993" customHeight="1">
      <c r="A370" s="69"/>
      <c r="B370" s="612"/>
      <c r="C370" s="613"/>
      <c r="D370" s="614"/>
      <c r="E370" s="612"/>
      <c r="F370" s="613"/>
      <c r="G370" s="614"/>
      <c r="H370" s="619"/>
      <c r="I370" s="620"/>
      <c r="J370" s="620"/>
      <c r="K370" s="620"/>
      <c r="L370" s="620"/>
      <c r="M370" s="620"/>
      <c r="N370" s="620"/>
      <c r="O370" s="620"/>
      <c r="P370" s="620"/>
      <c r="Q370" s="620"/>
      <c r="R370" s="620"/>
      <c r="S370" s="620"/>
      <c r="T370" s="620"/>
      <c r="U370" s="620"/>
      <c r="V370" s="620"/>
      <c r="W370" s="620"/>
      <c r="X370" s="620"/>
      <c r="Y370" s="620"/>
      <c r="Z370" s="620"/>
      <c r="AA370" s="620"/>
      <c r="AB370" s="620"/>
      <c r="AC370" s="620"/>
      <c r="AD370" s="621"/>
      <c r="AE370" s="612"/>
      <c r="AF370" s="613"/>
      <c r="AG370" s="613"/>
      <c r="AH370" s="614"/>
      <c r="AI370" s="626"/>
      <c r="AJ370" s="627"/>
      <c r="AK370" s="627"/>
      <c r="AL370" s="628"/>
      <c r="AM370" s="631"/>
      <c r="AN370" s="632"/>
      <c r="AO370" s="632"/>
      <c r="AP370" s="632"/>
      <c r="AQ370" s="632"/>
      <c r="AR370" s="632"/>
      <c r="AS370" s="632"/>
      <c r="AT370" s="635"/>
      <c r="AU370" s="636"/>
      <c r="AV370" s="636"/>
      <c r="AW370" s="636"/>
      <c r="AX370" s="636"/>
      <c r="AY370" s="636"/>
      <c r="AZ370" s="636"/>
      <c r="BA370" s="636"/>
      <c r="BB370" s="636"/>
      <c r="BC370" s="636"/>
      <c r="BD370" s="640"/>
      <c r="BE370" s="641"/>
      <c r="BF370" s="642"/>
      <c r="BG370" s="646"/>
      <c r="BH370" s="647"/>
      <c r="BI370" s="647"/>
      <c r="BJ370" s="647"/>
      <c r="BK370" s="647"/>
      <c r="BL370" s="647"/>
      <c r="BM370" s="647"/>
      <c r="BN370" s="647"/>
      <c r="BO370" s="647"/>
      <c r="BP370" s="647"/>
      <c r="BQ370" s="648"/>
      <c r="BR370" s="69"/>
    </row>
    <row r="371" spans="1:70" ht="9.9499999999999993" customHeight="1">
      <c r="A371" s="69"/>
      <c r="B371" s="609"/>
      <c r="C371" s="610"/>
      <c r="D371" s="611"/>
      <c r="E371" s="615"/>
      <c r="F371" s="610"/>
      <c r="G371" s="611"/>
      <c r="H371" s="616"/>
      <c r="I371" s="617"/>
      <c r="J371" s="617"/>
      <c r="K371" s="617"/>
      <c r="L371" s="617"/>
      <c r="M371" s="617"/>
      <c r="N371" s="617"/>
      <c r="O371" s="617"/>
      <c r="P371" s="617"/>
      <c r="Q371" s="617"/>
      <c r="R371" s="617"/>
      <c r="S371" s="617"/>
      <c r="T371" s="617"/>
      <c r="U371" s="617"/>
      <c r="V371" s="617"/>
      <c r="W371" s="617"/>
      <c r="X371" s="617"/>
      <c r="Y371" s="617"/>
      <c r="Z371" s="617"/>
      <c r="AA371" s="617"/>
      <c r="AB371" s="617"/>
      <c r="AC371" s="617"/>
      <c r="AD371" s="618"/>
      <c r="AE371" s="622"/>
      <c r="AF371" s="610"/>
      <c r="AG371" s="610"/>
      <c r="AH371" s="611"/>
      <c r="AI371" s="623"/>
      <c r="AJ371" s="624"/>
      <c r="AK371" s="624"/>
      <c r="AL371" s="625"/>
      <c r="AM371" s="629"/>
      <c r="AN371" s="630"/>
      <c r="AO371" s="630"/>
      <c r="AP371" s="630"/>
      <c r="AQ371" s="630"/>
      <c r="AR371" s="630"/>
      <c r="AS371" s="630"/>
      <c r="AT371" s="633">
        <f t="shared" ref="AT371" si="196">AI371*AM371</f>
        <v>0</v>
      </c>
      <c r="AU371" s="634"/>
      <c r="AV371" s="634"/>
      <c r="AW371" s="634"/>
      <c r="AX371" s="634"/>
      <c r="AY371" s="634"/>
      <c r="AZ371" s="634"/>
      <c r="BA371" s="634"/>
      <c r="BB371" s="634"/>
      <c r="BC371" s="634"/>
      <c r="BD371" s="637"/>
      <c r="BE371" s="638"/>
      <c r="BF371" s="639"/>
      <c r="BG371" s="643">
        <f t="shared" si="194"/>
        <v>0</v>
      </c>
      <c r="BH371" s="644"/>
      <c r="BI371" s="644"/>
      <c r="BJ371" s="644"/>
      <c r="BK371" s="644"/>
      <c r="BL371" s="644"/>
      <c r="BM371" s="644"/>
      <c r="BN371" s="644"/>
      <c r="BO371" s="644"/>
      <c r="BP371" s="644"/>
      <c r="BQ371" s="645"/>
      <c r="BR371" s="69"/>
    </row>
    <row r="372" spans="1:70" ht="9.9499999999999993" customHeight="1">
      <c r="A372" s="69"/>
      <c r="B372" s="612"/>
      <c r="C372" s="613"/>
      <c r="D372" s="614"/>
      <c r="E372" s="612"/>
      <c r="F372" s="613"/>
      <c r="G372" s="614"/>
      <c r="H372" s="619"/>
      <c r="I372" s="620"/>
      <c r="J372" s="620"/>
      <c r="K372" s="620"/>
      <c r="L372" s="620"/>
      <c r="M372" s="620"/>
      <c r="N372" s="620"/>
      <c r="O372" s="620"/>
      <c r="P372" s="620"/>
      <c r="Q372" s="620"/>
      <c r="R372" s="620"/>
      <c r="S372" s="620"/>
      <c r="T372" s="620"/>
      <c r="U372" s="620"/>
      <c r="V372" s="620"/>
      <c r="W372" s="620"/>
      <c r="X372" s="620"/>
      <c r="Y372" s="620"/>
      <c r="Z372" s="620"/>
      <c r="AA372" s="620"/>
      <c r="AB372" s="620"/>
      <c r="AC372" s="620"/>
      <c r="AD372" s="621"/>
      <c r="AE372" s="612"/>
      <c r="AF372" s="613"/>
      <c r="AG372" s="613"/>
      <c r="AH372" s="614"/>
      <c r="AI372" s="626"/>
      <c r="AJ372" s="627"/>
      <c r="AK372" s="627"/>
      <c r="AL372" s="628"/>
      <c r="AM372" s="631"/>
      <c r="AN372" s="632"/>
      <c r="AO372" s="632"/>
      <c r="AP372" s="632"/>
      <c r="AQ372" s="632"/>
      <c r="AR372" s="632"/>
      <c r="AS372" s="632"/>
      <c r="AT372" s="635"/>
      <c r="AU372" s="636"/>
      <c r="AV372" s="636"/>
      <c r="AW372" s="636"/>
      <c r="AX372" s="636"/>
      <c r="AY372" s="636"/>
      <c r="AZ372" s="636"/>
      <c r="BA372" s="636"/>
      <c r="BB372" s="636"/>
      <c r="BC372" s="636"/>
      <c r="BD372" s="640"/>
      <c r="BE372" s="641"/>
      <c r="BF372" s="642"/>
      <c r="BG372" s="646"/>
      <c r="BH372" s="647"/>
      <c r="BI372" s="647"/>
      <c r="BJ372" s="647"/>
      <c r="BK372" s="647"/>
      <c r="BL372" s="647"/>
      <c r="BM372" s="647"/>
      <c r="BN372" s="647"/>
      <c r="BO372" s="647"/>
      <c r="BP372" s="647"/>
      <c r="BQ372" s="648"/>
      <c r="BR372" s="69"/>
    </row>
    <row r="373" spans="1:70" ht="9.9499999999999993" customHeight="1">
      <c r="A373" s="69"/>
      <c r="B373" s="609"/>
      <c r="C373" s="610"/>
      <c r="D373" s="611"/>
      <c r="E373" s="615"/>
      <c r="F373" s="610"/>
      <c r="G373" s="611"/>
      <c r="H373" s="616"/>
      <c r="I373" s="617"/>
      <c r="J373" s="617"/>
      <c r="K373" s="617"/>
      <c r="L373" s="617"/>
      <c r="M373" s="617"/>
      <c r="N373" s="617"/>
      <c r="O373" s="617"/>
      <c r="P373" s="617"/>
      <c r="Q373" s="617"/>
      <c r="R373" s="617"/>
      <c r="S373" s="617"/>
      <c r="T373" s="617"/>
      <c r="U373" s="617"/>
      <c r="V373" s="617"/>
      <c r="W373" s="617"/>
      <c r="X373" s="617"/>
      <c r="Y373" s="617"/>
      <c r="Z373" s="617"/>
      <c r="AA373" s="617"/>
      <c r="AB373" s="617"/>
      <c r="AC373" s="617"/>
      <c r="AD373" s="618"/>
      <c r="AE373" s="622"/>
      <c r="AF373" s="610"/>
      <c r="AG373" s="610"/>
      <c r="AH373" s="611"/>
      <c r="AI373" s="623"/>
      <c r="AJ373" s="624"/>
      <c r="AK373" s="624"/>
      <c r="AL373" s="625"/>
      <c r="AM373" s="629"/>
      <c r="AN373" s="630"/>
      <c r="AO373" s="630"/>
      <c r="AP373" s="630"/>
      <c r="AQ373" s="630"/>
      <c r="AR373" s="630"/>
      <c r="AS373" s="630"/>
      <c r="AT373" s="633">
        <f t="shared" ref="AT373" si="197">AI373*AM373</f>
        <v>0</v>
      </c>
      <c r="AU373" s="634"/>
      <c r="AV373" s="634"/>
      <c r="AW373" s="634"/>
      <c r="AX373" s="634"/>
      <c r="AY373" s="634"/>
      <c r="AZ373" s="634"/>
      <c r="BA373" s="634"/>
      <c r="BB373" s="634"/>
      <c r="BC373" s="634"/>
      <c r="BD373" s="637"/>
      <c r="BE373" s="638"/>
      <c r="BF373" s="639"/>
      <c r="BG373" s="643">
        <f t="shared" si="194"/>
        <v>0</v>
      </c>
      <c r="BH373" s="644"/>
      <c r="BI373" s="644"/>
      <c r="BJ373" s="644"/>
      <c r="BK373" s="644"/>
      <c r="BL373" s="644"/>
      <c r="BM373" s="644"/>
      <c r="BN373" s="644"/>
      <c r="BO373" s="644"/>
      <c r="BP373" s="644"/>
      <c r="BQ373" s="645"/>
      <c r="BR373" s="69"/>
    </row>
    <row r="374" spans="1:70" ht="9.9499999999999993" customHeight="1">
      <c r="A374" s="69"/>
      <c r="B374" s="612"/>
      <c r="C374" s="613"/>
      <c r="D374" s="614"/>
      <c r="E374" s="612"/>
      <c r="F374" s="613"/>
      <c r="G374" s="614"/>
      <c r="H374" s="619"/>
      <c r="I374" s="620"/>
      <c r="J374" s="620"/>
      <c r="K374" s="620"/>
      <c r="L374" s="620"/>
      <c r="M374" s="620"/>
      <c r="N374" s="620"/>
      <c r="O374" s="620"/>
      <c r="P374" s="620"/>
      <c r="Q374" s="620"/>
      <c r="R374" s="620"/>
      <c r="S374" s="620"/>
      <c r="T374" s="620"/>
      <c r="U374" s="620"/>
      <c r="V374" s="620"/>
      <c r="W374" s="620"/>
      <c r="X374" s="620"/>
      <c r="Y374" s="620"/>
      <c r="Z374" s="620"/>
      <c r="AA374" s="620"/>
      <c r="AB374" s="620"/>
      <c r="AC374" s="620"/>
      <c r="AD374" s="621"/>
      <c r="AE374" s="612"/>
      <c r="AF374" s="613"/>
      <c r="AG374" s="613"/>
      <c r="AH374" s="614"/>
      <c r="AI374" s="626"/>
      <c r="AJ374" s="627"/>
      <c r="AK374" s="627"/>
      <c r="AL374" s="628"/>
      <c r="AM374" s="631"/>
      <c r="AN374" s="632"/>
      <c r="AO374" s="632"/>
      <c r="AP374" s="632"/>
      <c r="AQ374" s="632"/>
      <c r="AR374" s="632"/>
      <c r="AS374" s="632"/>
      <c r="AT374" s="635"/>
      <c r="AU374" s="636"/>
      <c r="AV374" s="636"/>
      <c r="AW374" s="636"/>
      <c r="AX374" s="636"/>
      <c r="AY374" s="636"/>
      <c r="AZ374" s="636"/>
      <c r="BA374" s="636"/>
      <c r="BB374" s="636"/>
      <c r="BC374" s="636"/>
      <c r="BD374" s="640"/>
      <c r="BE374" s="641"/>
      <c r="BF374" s="642"/>
      <c r="BG374" s="646"/>
      <c r="BH374" s="647"/>
      <c r="BI374" s="647"/>
      <c r="BJ374" s="647"/>
      <c r="BK374" s="647"/>
      <c r="BL374" s="647"/>
      <c r="BM374" s="647"/>
      <c r="BN374" s="647"/>
      <c r="BO374" s="647"/>
      <c r="BP374" s="647"/>
      <c r="BQ374" s="648"/>
      <c r="BR374" s="69"/>
    </row>
    <row r="375" spans="1:70" ht="9.9499999999999993" customHeight="1">
      <c r="A375" s="69"/>
      <c r="B375" s="609"/>
      <c r="C375" s="610"/>
      <c r="D375" s="611"/>
      <c r="E375" s="615"/>
      <c r="F375" s="610"/>
      <c r="G375" s="611"/>
      <c r="H375" s="616"/>
      <c r="I375" s="617"/>
      <c r="J375" s="617"/>
      <c r="K375" s="617"/>
      <c r="L375" s="617"/>
      <c r="M375" s="617"/>
      <c r="N375" s="617"/>
      <c r="O375" s="617"/>
      <c r="P375" s="617"/>
      <c r="Q375" s="617"/>
      <c r="R375" s="617"/>
      <c r="S375" s="617"/>
      <c r="T375" s="617"/>
      <c r="U375" s="617"/>
      <c r="V375" s="617"/>
      <c r="W375" s="617"/>
      <c r="X375" s="617"/>
      <c r="Y375" s="617"/>
      <c r="Z375" s="617"/>
      <c r="AA375" s="617"/>
      <c r="AB375" s="617"/>
      <c r="AC375" s="617"/>
      <c r="AD375" s="618"/>
      <c r="AE375" s="622"/>
      <c r="AF375" s="610"/>
      <c r="AG375" s="610"/>
      <c r="AH375" s="611"/>
      <c r="AI375" s="623"/>
      <c r="AJ375" s="624"/>
      <c r="AK375" s="624"/>
      <c r="AL375" s="625"/>
      <c r="AM375" s="629"/>
      <c r="AN375" s="630"/>
      <c r="AO375" s="630"/>
      <c r="AP375" s="630"/>
      <c r="AQ375" s="630"/>
      <c r="AR375" s="630"/>
      <c r="AS375" s="630"/>
      <c r="AT375" s="633">
        <f t="shared" ref="AT375" si="198">AI375*AM375</f>
        <v>0</v>
      </c>
      <c r="AU375" s="634"/>
      <c r="AV375" s="634"/>
      <c r="AW375" s="634"/>
      <c r="AX375" s="634"/>
      <c r="AY375" s="634"/>
      <c r="AZ375" s="634"/>
      <c r="BA375" s="634"/>
      <c r="BB375" s="634"/>
      <c r="BC375" s="634"/>
      <c r="BD375" s="637"/>
      <c r="BE375" s="638"/>
      <c r="BF375" s="639"/>
      <c r="BG375" s="643">
        <f t="shared" si="194"/>
        <v>0</v>
      </c>
      <c r="BH375" s="644"/>
      <c r="BI375" s="644"/>
      <c r="BJ375" s="644"/>
      <c r="BK375" s="644"/>
      <c r="BL375" s="644"/>
      <c r="BM375" s="644"/>
      <c r="BN375" s="644"/>
      <c r="BO375" s="644"/>
      <c r="BP375" s="644"/>
      <c r="BQ375" s="645"/>
      <c r="BR375" s="69"/>
    </row>
    <row r="376" spans="1:70" ht="9.9499999999999993" customHeight="1">
      <c r="A376" s="69"/>
      <c r="B376" s="612"/>
      <c r="C376" s="613"/>
      <c r="D376" s="614"/>
      <c r="E376" s="612"/>
      <c r="F376" s="613"/>
      <c r="G376" s="614"/>
      <c r="H376" s="619"/>
      <c r="I376" s="620"/>
      <c r="J376" s="620"/>
      <c r="K376" s="620"/>
      <c r="L376" s="620"/>
      <c r="M376" s="620"/>
      <c r="N376" s="620"/>
      <c r="O376" s="620"/>
      <c r="P376" s="620"/>
      <c r="Q376" s="620"/>
      <c r="R376" s="620"/>
      <c r="S376" s="620"/>
      <c r="T376" s="620"/>
      <c r="U376" s="620"/>
      <c r="V376" s="620"/>
      <c r="W376" s="620"/>
      <c r="X376" s="620"/>
      <c r="Y376" s="620"/>
      <c r="Z376" s="620"/>
      <c r="AA376" s="620"/>
      <c r="AB376" s="620"/>
      <c r="AC376" s="620"/>
      <c r="AD376" s="621"/>
      <c r="AE376" s="612"/>
      <c r="AF376" s="613"/>
      <c r="AG376" s="613"/>
      <c r="AH376" s="614"/>
      <c r="AI376" s="626"/>
      <c r="AJ376" s="627"/>
      <c r="AK376" s="627"/>
      <c r="AL376" s="628"/>
      <c r="AM376" s="631"/>
      <c r="AN376" s="632"/>
      <c r="AO376" s="632"/>
      <c r="AP376" s="632"/>
      <c r="AQ376" s="632"/>
      <c r="AR376" s="632"/>
      <c r="AS376" s="632"/>
      <c r="AT376" s="635"/>
      <c r="AU376" s="636"/>
      <c r="AV376" s="636"/>
      <c r="AW376" s="636"/>
      <c r="AX376" s="636"/>
      <c r="AY376" s="636"/>
      <c r="AZ376" s="636"/>
      <c r="BA376" s="636"/>
      <c r="BB376" s="636"/>
      <c r="BC376" s="636"/>
      <c r="BD376" s="640"/>
      <c r="BE376" s="641"/>
      <c r="BF376" s="642"/>
      <c r="BG376" s="646"/>
      <c r="BH376" s="647"/>
      <c r="BI376" s="647"/>
      <c r="BJ376" s="647"/>
      <c r="BK376" s="647"/>
      <c r="BL376" s="647"/>
      <c r="BM376" s="647"/>
      <c r="BN376" s="647"/>
      <c r="BO376" s="647"/>
      <c r="BP376" s="647"/>
      <c r="BQ376" s="648"/>
      <c r="BR376" s="69"/>
    </row>
    <row r="377" spans="1:70" ht="9.9499999999999993" customHeight="1">
      <c r="A377" s="69"/>
      <c r="B377" s="609"/>
      <c r="C377" s="610"/>
      <c r="D377" s="611"/>
      <c r="E377" s="615"/>
      <c r="F377" s="610"/>
      <c r="G377" s="611"/>
      <c r="H377" s="616"/>
      <c r="I377" s="617"/>
      <c r="J377" s="617"/>
      <c r="K377" s="617"/>
      <c r="L377" s="617"/>
      <c r="M377" s="617"/>
      <c r="N377" s="617"/>
      <c r="O377" s="617"/>
      <c r="P377" s="617"/>
      <c r="Q377" s="617"/>
      <c r="R377" s="617"/>
      <c r="S377" s="617"/>
      <c r="T377" s="617"/>
      <c r="U377" s="617"/>
      <c r="V377" s="617"/>
      <c r="W377" s="617"/>
      <c r="X377" s="617"/>
      <c r="Y377" s="617"/>
      <c r="Z377" s="617"/>
      <c r="AA377" s="617"/>
      <c r="AB377" s="617"/>
      <c r="AC377" s="617"/>
      <c r="AD377" s="618"/>
      <c r="AE377" s="622"/>
      <c r="AF377" s="610"/>
      <c r="AG377" s="610"/>
      <c r="AH377" s="611"/>
      <c r="AI377" s="623"/>
      <c r="AJ377" s="624"/>
      <c r="AK377" s="624"/>
      <c r="AL377" s="625"/>
      <c r="AM377" s="629"/>
      <c r="AN377" s="630"/>
      <c r="AO377" s="630"/>
      <c r="AP377" s="630"/>
      <c r="AQ377" s="630"/>
      <c r="AR377" s="630"/>
      <c r="AS377" s="630"/>
      <c r="AT377" s="633">
        <f t="shared" ref="AT377" si="199">AI377*AM377</f>
        <v>0</v>
      </c>
      <c r="AU377" s="634"/>
      <c r="AV377" s="634"/>
      <c r="AW377" s="634"/>
      <c r="AX377" s="634"/>
      <c r="AY377" s="634"/>
      <c r="AZ377" s="634"/>
      <c r="BA377" s="634"/>
      <c r="BB377" s="634"/>
      <c r="BC377" s="634"/>
      <c r="BD377" s="637"/>
      <c r="BE377" s="638"/>
      <c r="BF377" s="639"/>
      <c r="BG377" s="643">
        <f t="shared" si="194"/>
        <v>0</v>
      </c>
      <c r="BH377" s="644"/>
      <c r="BI377" s="644"/>
      <c r="BJ377" s="644"/>
      <c r="BK377" s="644"/>
      <c r="BL377" s="644"/>
      <c r="BM377" s="644"/>
      <c r="BN377" s="644"/>
      <c r="BO377" s="644"/>
      <c r="BP377" s="644"/>
      <c r="BQ377" s="645"/>
      <c r="BR377" s="69"/>
    </row>
    <row r="378" spans="1:70" ht="9.9499999999999993" customHeight="1">
      <c r="A378" s="69"/>
      <c r="B378" s="612"/>
      <c r="C378" s="613"/>
      <c r="D378" s="614"/>
      <c r="E378" s="612"/>
      <c r="F378" s="613"/>
      <c r="G378" s="614"/>
      <c r="H378" s="619"/>
      <c r="I378" s="620"/>
      <c r="J378" s="620"/>
      <c r="K378" s="620"/>
      <c r="L378" s="620"/>
      <c r="M378" s="620"/>
      <c r="N378" s="620"/>
      <c r="O378" s="620"/>
      <c r="P378" s="620"/>
      <c r="Q378" s="620"/>
      <c r="R378" s="620"/>
      <c r="S378" s="620"/>
      <c r="T378" s="620"/>
      <c r="U378" s="620"/>
      <c r="V378" s="620"/>
      <c r="W378" s="620"/>
      <c r="X378" s="620"/>
      <c r="Y378" s="620"/>
      <c r="Z378" s="620"/>
      <c r="AA378" s="620"/>
      <c r="AB378" s="620"/>
      <c r="AC378" s="620"/>
      <c r="AD378" s="621"/>
      <c r="AE378" s="612"/>
      <c r="AF378" s="613"/>
      <c r="AG378" s="613"/>
      <c r="AH378" s="614"/>
      <c r="AI378" s="626"/>
      <c r="AJ378" s="627"/>
      <c r="AK378" s="627"/>
      <c r="AL378" s="628"/>
      <c r="AM378" s="631"/>
      <c r="AN378" s="632"/>
      <c r="AO378" s="632"/>
      <c r="AP378" s="632"/>
      <c r="AQ378" s="632"/>
      <c r="AR378" s="632"/>
      <c r="AS378" s="632"/>
      <c r="AT378" s="635"/>
      <c r="AU378" s="636"/>
      <c r="AV378" s="636"/>
      <c r="AW378" s="636"/>
      <c r="AX378" s="636"/>
      <c r="AY378" s="636"/>
      <c r="AZ378" s="636"/>
      <c r="BA378" s="636"/>
      <c r="BB378" s="636"/>
      <c r="BC378" s="636"/>
      <c r="BD378" s="640"/>
      <c r="BE378" s="641"/>
      <c r="BF378" s="642"/>
      <c r="BG378" s="646"/>
      <c r="BH378" s="647"/>
      <c r="BI378" s="647"/>
      <c r="BJ378" s="647"/>
      <c r="BK378" s="647"/>
      <c r="BL378" s="647"/>
      <c r="BM378" s="647"/>
      <c r="BN378" s="647"/>
      <c r="BO378" s="647"/>
      <c r="BP378" s="647"/>
      <c r="BQ378" s="648"/>
      <c r="BR378" s="69"/>
    </row>
    <row r="379" spans="1:70" ht="9.9499999999999993" customHeight="1">
      <c r="A379" s="69"/>
      <c r="B379" s="609"/>
      <c r="C379" s="610"/>
      <c r="D379" s="611"/>
      <c r="E379" s="615"/>
      <c r="F379" s="610"/>
      <c r="G379" s="611"/>
      <c r="H379" s="616"/>
      <c r="I379" s="617"/>
      <c r="J379" s="617"/>
      <c r="K379" s="617"/>
      <c r="L379" s="617"/>
      <c r="M379" s="617"/>
      <c r="N379" s="617"/>
      <c r="O379" s="617"/>
      <c r="P379" s="617"/>
      <c r="Q379" s="617"/>
      <c r="R379" s="617"/>
      <c r="S379" s="617"/>
      <c r="T379" s="617"/>
      <c r="U379" s="617"/>
      <c r="V379" s="617"/>
      <c r="W379" s="617"/>
      <c r="X379" s="617"/>
      <c r="Y379" s="617"/>
      <c r="Z379" s="617"/>
      <c r="AA379" s="617"/>
      <c r="AB379" s="617"/>
      <c r="AC379" s="617"/>
      <c r="AD379" s="618"/>
      <c r="AE379" s="622"/>
      <c r="AF379" s="610"/>
      <c r="AG379" s="610"/>
      <c r="AH379" s="611"/>
      <c r="AI379" s="623"/>
      <c r="AJ379" s="624"/>
      <c r="AK379" s="624"/>
      <c r="AL379" s="625"/>
      <c r="AM379" s="629"/>
      <c r="AN379" s="630"/>
      <c r="AO379" s="630"/>
      <c r="AP379" s="630"/>
      <c r="AQ379" s="630"/>
      <c r="AR379" s="630"/>
      <c r="AS379" s="630"/>
      <c r="AT379" s="633">
        <f t="shared" ref="AT379" si="200">AI379*AM379</f>
        <v>0</v>
      </c>
      <c r="AU379" s="634"/>
      <c r="AV379" s="634"/>
      <c r="AW379" s="634"/>
      <c r="AX379" s="634"/>
      <c r="AY379" s="634"/>
      <c r="AZ379" s="634"/>
      <c r="BA379" s="634"/>
      <c r="BB379" s="634"/>
      <c r="BC379" s="634"/>
      <c r="BD379" s="637"/>
      <c r="BE379" s="638"/>
      <c r="BF379" s="639"/>
      <c r="BG379" s="643">
        <f t="shared" si="194"/>
        <v>0</v>
      </c>
      <c r="BH379" s="644"/>
      <c r="BI379" s="644"/>
      <c r="BJ379" s="644"/>
      <c r="BK379" s="644"/>
      <c r="BL379" s="644"/>
      <c r="BM379" s="644"/>
      <c r="BN379" s="644"/>
      <c r="BO379" s="644"/>
      <c r="BP379" s="644"/>
      <c r="BQ379" s="645"/>
      <c r="BR379" s="69"/>
    </row>
    <row r="380" spans="1:70" ht="9.9499999999999993" customHeight="1">
      <c r="A380" s="69"/>
      <c r="B380" s="612"/>
      <c r="C380" s="613"/>
      <c r="D380" s="614"/>
      <c r="E380" s="612"/>
      <c r="F380" s="613"/>
      <c r="G380" s="614"/>
      <c r="H380" s="619"/>
      <c r="I380" s="620"/>
      <c r="J380" s="620"/>
      <c r="K380" s="620"/>
      <c r="L380" s="620"/>
      <c r="M380" s="620"/>
      <c r="N380" s="620"/>
      <c r="O380" s="620"/>
      <c r="P380" s="620"/>
      <c r="Q380" s="620"/>
      <c r="R380" s="620"/>
      <c r="S380" s="620"/>
      <c r="T380" s="620"/>
      <c r="U380" s="620"/>
      <c r="V380" s="620"/>
      <c r="W380" s="620"/>
      <c r="X380" s="620"/>
      <c r="Y380" s="620"/>
      <c r="Z380" s="620"/>
      <c r="AA380" s="620"/>
      <c r="AB380" s="620"/>
      <c r="AC380" s="620"/>
      <c r="AD380" s="621"/>
      <c r="AE380" s="612"/>
      <c r="AF380" s="613"/>
      <c r="AG380" s="613"/>
      <c r="AH380" s="614"/>
      <c r="AI380" s="626"/>
      <c r="AJ380" s="627"/>
      <c r="AK380" s="627"/>
      <c r="AL380" s="628"/>
      <c r="AM380" s="631"/>
      <c r="AN380" s="632"/>
      <c r="AO380" s="632"/>
      <c r="AP380" s="632"/>
      <c r="AQ380" s="632"/>
      <c r="AR380" s="632"/>
      <c r="AS380" s="632"/>
      <c r="AT380" s="635"/>
      <c r="AU380" s="636"/>
      <c r="AV380" s="636"/>
      <c r="AW380" s="636"/>
      <c r="AX380" s="636"/>
      <c r="AY380" s="636"/>
      <c r="AZ380" s="636"/>
      <c r="BA380" s="636"/>
      <c r="BB380" s="636"/>
      <c r="BC380" s="636"/>
      <c r="BD380" s="640"/>
      <c r="BE380" s="641"/>
      <c r="BF380" s="642"/>
      <c r="BG380" s="646"/>
      <c r="BH380" s="647"/>
      <c r="BI380" s="647"/>
      <c r="BJ380" s="647"/>
      <c r="BK380" s="647"/>
      <c r="BL380" s="647"/>
      <c r="BM380" s="647"/>
      <c r="BN380" s="647"/>
      <c r="BO380" s="647"/>
      <c r="BP380" s="647"/>
      <c r="BQ380" s="648"/>
      <c r="BR380" s="69"/>
    </row>
    <row r="381" spans="1:70" ht="9.9499999999999993" customHeight="1">
      <c r="A381" s="69"/>
      <c r="B381" s="609"/>
      <c r="C381" s="610"/>
      <c r="D381" s="611"/>
      <c r="E381" s="615"/>
      <c r="F381" s="610"/>
      <c r="G381" s="611"/>
      <c r="H381" s="616"/>
      <c r="I381" s="617"/>
      <c r="J381" s="617"/>
      <c r="K381" s="617"/>
      <c r="L381" s="617"/>
      <c r="M381" s="617"/>
      <c r="N381" s="617"/>
      <c r="O381" s="617"/>
      <c r="P381" s="617"/>
      <c r="Q381" s="617"/>
      <c r="R381" s="617"/>
      <c r="S381" s="617"/>
      <c r="T381" s="617"/>
      <c r="U381" s="617"/>
      <c r="V381" s="617"/>
      <c r="W381" s="617"/>
      <c r="X381" s="617"/>
      <c r="Y381" s="617"/>
      <c r="Z381" s="617"/>
      <c r="AA381" s="617"/>
      <c r="AB381" s="617"/>
      <c r="AC381" s="617"/>
      <c r="AD381" s="618"/>
      <c r="AE381" s="622"/>
      <c r="AF381" s="610"/>
      <c r="AG381" s="610"/>
      <c r="AH381" s="611"/>
      <c r="AI381" s="623"/>
      <c r="AJ381" s="624"/>
      <c r="AK381" s="624"/>
      <c r="AL381" s="625"/>
      <c r="AM381" s="629"/>
      <c r="AN381" s="630"/>
      <c r="AO381" s="630"/>
      <c r="AP381" s="630"/>
      <c r="AQ381" s="630"/>
      <c r="AR381" s="630"/>
      <c r="AS381" s="630"/>
      <c r="AT381" s="633">
        <f t="shared" ref="AT381" si="201">AI381*AM381</f>
        <v>0</v>
      </c>
      <c r="AU381" s="634"/>
      <c r="AV381" s="634"/>
      <c r="AW381" s="634"/>
      <c r="AX381" s="634"/>
      <c r="AY381" s="634"/>
      <c r="AZ381" s="634"/>
      <c r="BA381" s="634"/>
      <c r="BB381" s="634"/>
      <c r="BC381" s="634"/>
      <c r="BD381" s="637"/>
      <c r="BE381" s="638"/>
      <c r="BF381" s="639"/>
      <c r="BG381" s="643">
        <f t="shared" si="194"/>
        <v>0</v>
      </c>
      <c r="BH381" s="644"/>
      <c r="BI381" s="644"/>
      <c r="BJ381" s="644"/>
      <c r="BK381" s="644"/>
      <c r="BL381" s="644"/>
      <c r="BM381" s="644"/>
      <c r="BN381" s="644"/>
      <c r="BO381" s="644"/>
      <c r="BP381" s="644"/>
      <c r="BQ381" s="645"/>
      <c r="BR381" s="69"/>
    </row>
    <row r="382" spans="1:70" ht="9.9499999999999993" customHeight="1">
      <c r="A382" s="69"/>
      <c r="B382" s="612"/>
      <c r="C382" s="613"/>
      <c r="D382" s="614"/>
      <c r="E382" s="612"/>
      <c r="F382" s="613"/>
      <c r="G382" s="614"/>
      <c r="H382" s="619"/>
      <c r="I382" s="620"/>
      <c r="J382" s="620"/>
      <c r="K382" s="620"/>
      <c r="L382" s="620"/>
      <c r="M382" s="620"/>
      <c r="N382" s="620"/>
      <c r="O382" s="620"/>
      <c r="P382" s="620"/>
      <c r="Q382" s="620"/>
      <c r="R382" s="620"/>
      <c r="S382" s="620"/>
      <c r="T382" s="620"/>
      <c r="U382" s="620"/>
      <c r="V382" s="620"/>
      <c r="W382" s="620"/>
      <c r="X382" s="620"/>
      <c r="Y382" s="620"/>
      <c r="Z382" s="620"/>
      <c r="AA382" s="620"/>
      <c r="AB382" s="620"/>
      <c r="AC382" s="620"/>
      <c r="AD382" s="621"/>
      <c r="AE382" s="612"/>
      <c r="AF382" s="613"/>
      <c r="AG382" s="613"/>
      <c r="AH382" s="614"/>
      <c r="AI382" s="626"/>
      <c r="AJ382" s="627"/>
      <c r="AK382" s="627"/>
      <c r="AL382" s="628"/>
      <c r="AM382" s="631"/>
      <c r="AN382" s="632"/>
      <c r="AO382" s="632"/>
      <c r="AP382" s="632"/>
      <c r="AQ382" s="632"/>
      <c r="AR382" s="632"/>
      <c r="AS382" s="632"/>
      <c r="AT382" s="635"/>
      <c r="AU382" s="636"/>
      <c r="AV382" s="636"/>
      <c r="AW382" s="636"/>
      <c r="AX382" s="636"/>
      <c r="AY382" s="636"/>
      <c r="AZ382" s="636"/>
      <c r="BA382" s="636"/>
      <c r="BB382" s="636"/>
      <c r="BC382" s="636"/>
      <c r="BD382" s="640"/>
      <c r="BE382" s="641"/>
      <c r="BF382" s="642"/>
      <c r="BG382" s="646"/>
      <c r="BH382" s="647"/>
      <c r="BI382" s="647"/>
      <c r="BJ382" s="647"/>
      <c r="BK382" s="647"/>
      <c r="BL382" s="647"/>
      <c r="BM382" s="647"/>
      <c r="BN382" s="647"/>
      <c r="BO382" s="647"/>
      <c r="BP382" s="647"/>
      <c r="BQ382" s="648"/>
      <c r="BR382" s="69"/>
    </row>
    <row r="383" spans="1:70" ht="9.9499999999999993" customHeight="1">
      <c r="A383" s="69"/>
      <c r="B383" s="609"/>
      <c r="C383" s="610"/>
      <c r="D383" s="611"/>
      <c r="E383" s="615"/>
      <c r="F383" s="610"/>
      <c r="G383" s="611"/>
      <c r="H383" s="616"/>
      <c r="I383" s="617"/>
      <c r="J383" s="617"/>
      <c r="K383" s="617"/>
      <c r="L383" s="617"/>
      <c r="M383" s="617"/>
      <c r="N383" s="617"/>
      <c r="O383" s="617"/>
      <c r="P383" s="617"/>
      <c r="Q383" s="617"/>
      <c r="R383" s="617"/>
      <c r="S383" s="617"/>
      <c r="T383" s="617"/>
      <c r="U383" s="617"/>
      <c r="V383" s="617"/>
      <c r="W383" s="617"/>
      <c r="X383" s="617"/>
      <c r="Y383" s="617"/>
      <c r="Z383" s="617"/>
      <c r="AA383" s="617"/>
      <c r="AB383" s="617"/>
      <c r="AC383" s="617"/>
      <c r="AD383" s="618"/>
      <c r="AE383" s="622"/>
      <c r="AF383" s="610"/>
      <c r="AG383" s="610"/>
      <c r="AH383" s="611"/>
      <c r="AI383" s="623"/>
      <c r="AJ383" s="624"/>
      <c r="AK383" s="624"/>
      <c r="AL383" s="625"/>
      <c r="AM383" s="629"/>
      <c r="AN383" s="630"/>
      <c r="AO383" s="630"/>
      <c r="AP383" s="630"/>
      <c r="AQ383" s="630"/>
      <c r="AR383" s="630"/>
      <c r="AS383" s="630"/>
      <c r="AT383" s="633">
        <f t="shared" ref="AT383" si="202">AI383*AM383</f>
        <v>0</v>
      </c>
      <c r="AU383" s="634"/>
      <c r="AV383" s="634"/>
      <c r="AW383" s="634"/>
      <c r="AX383" s="634"/>
      <c r="AY383" s="634"/>
      <c r="AZ383" s="634"/>
      <c r="BA383" s="634"/>
      <c r="BB383" s="634"/>
      <c r="BC383" s="634"/>
      <c r="BD383" s="637"/>
      <c r="BE383" s="638"/>
      <c r="BF383" s="639"/>
      <c r="BG383" s="643">
        <f t="shared" si="194"/>
        <v>0</v>
      </c>
      <c r="BH383" s="644"/>
      <c r="BI383" s="644"/>
      <c r="BJ383" s="644"/>
      <c r="BK383" s="644"/>
      <c r="BL383" s="644"/>
      <c r="BM383" s="644"/>
      <c r="BN383" s="644"/>
      <c r="BO383" s="644"/>
      <c r="BP383" s="644"/>
      <c r="BQ383" s="645"/>
      <c r="BR383" s="69"/>
    </row>
    <row r="384" spans="1:70" ht="9.9499999999999993" customHeight="1">
      <c r="A384" s="69"/>
      <c r="B384" s="612"/>
      <c r="C384" s="613"/>
      <c r="D384" s="614"/>
      <c r="E384" s="612"/>
      <c r="F384" s="613"/>
      <c r="G384" s="614"/>
      <c r="H384" s="619"/>
      <c r="I384" s="620"/>
      <c r="J384" s="620"/>
      <c r="K384" s="620"/>
      <c r="L384" s="620"/>
      <c r="M384" s="620"/>
      <c r="N384" s="620"/>
      <c r="O384" s="620"/>
      <c r="P384" s="620"/>
      <c r="Q384" s="620"/>
      <c r="R384" s="620"/>
      <c r="S384" s="620"/>
      <c r="T384" s="620"/>
      <c r="U384" s="620"/>
      <c r="V384" s="620"/>
      <c r="W384" s="620"/>
      <c r="X384" s="620"/>
      <c r="Y384" s="620"/>
      <c r="Z384" s="620"/>
      <c r="AA384" s="620"/>
      <c r="AB384" s="620"/>
      <c r="AC384" s="620"/>
      <c r="AD384" s="621"/>
      <c r="AE384" s="612"/>
      <c r="AF384" s="613"/>
      <c r="AG384" s="613"/>
      <c r="AH384" s="614"/>
      <c r="AI384" s="626"/>
      <c r="AJ384" s="627"/>
      <c r="AK384" s="627"/>
      <c r="AL384" s="628"/>
      <c r="AM384" s="631"/>
      <c r="AN384" s="632"/>
      <c r="AO384" s="632"/>
      <c r="AP384" s="632"/>
      <c r="AQ384" s="632"/>
      <c r="AR384" s="632"/>
      <c r="AS384" s="632"/>
      <c r="AT384" s="635"/>
      <c r="AU384" s="636"/>
      <c r="AV384" s="636"/>
      <c r="AW384" s="636"/>
      <c r="AX384" s="636"/>
      <c r="AY384" s="636"/>
      <c r="AZ384" s="636"/>
      <c r="BA384" s="636"/>
      <c r="BB384" s="636"/>
      <c r="BC384" s="636"/>
      <c r="BD384" s="640"/>
      <c r="BE384" s="641"/>
      <c r="BF384" s="642"/>
      <c r="BG384" s="646"/>
      <c r="BH384" s="647"/>
      <c r="BI384" s="647"/>
      <c r="BJ384" s="647"/>
      <c r="BK384" s="647"/>
      <c r="BL384" s="647"/>
      <c r="BM384" s="647"/>
      <c r="BN384" s="647"/>
      <c r="BO384" s="647"/>
      <c r="BP384" s="647"/>
      <c r="BQ384" s="648"/>
      <c r="BR384" s="69"/>
    </row>
    <row r="385" spans="1:70" ht="9.9499999999999993" customHeight="1">
      <c r="A385" s="69"/>
      <c r="B385" s="609"/>
      <c r="C385" s="610"/>
      <c r="D385" s="611"/>
      <c r="E385" s="615"/>
      <c r="F385" s="610"/>
      <c r="G385" s="611"/>
      <c r="H385" s="616"/>
      <c r="I385" s="617"/>
      <c r="J385" s="617"/>
      <c r="K385" s="617"/>
      <c r="L385" s="617"/>
      <c r="M385" s="617"/>
      <c r="N385" s="617"/>
      <c r="O385" s="617"/>
      <c r="P385" s="617"/>
      <c r="Q385" s="617"/>
      <c r="R385" s="617"/>
      <c r="S385" s="617"/>
      <c r="T385" s="617"/>
      <c r="U385" s="617"/>
      <c r="V385" s="617"/>
      <c r="W385" s="617"/>
      <c r="X385" s="617"/>
      <c r="Y385" s="617"/>
      <c r="Z385" s="617"/>
      <c r="AA385" s="617"/>
      <c r="AB385" s="617"/>
      <c r="AC385" s="617"/>
      <c r="AD385" s="618"/>
      <c r="AE385" s="622"/>
      <c r="AF385" s="610"/>
      <c r="AG385" s="610"/>
      <c r="AH385" s="611"/>
      <c r="AI385" s="623"/>
      <c r="AJ385" s="624"/>
      <c r="AK385" s="624"/>
      <c r="AL385" s="625"/>
      <c r="AM385" s="629"/>
      <c r="AN385" s="630"/>
      <c r="AO385" s="630"/>
      <c r="AP385" s="630"/>
      <c r="AQ385" s="630"/>
      <c r="AR385" s="630"/>
      <c r="AS385" s="630"/>
      <c r="AT385" s="633">
        <f t="shared" ref="AT385" si="203">AI385*AM385</f>
        <v>0</v>
      </c>
      <c r="AU385" s="634"/>
      <c r="AV385" s="634"/>
      <c r="AW385" s="634"/>
      <c r="AX385" s="634"/>
      <c r="AY385" s="634"/>
      <c r="AZ385" s="634"/>
      <c r="BA385" s="634"/>
      <c r="BB385" s="634"/>
      <c r="BC385" s="634"/>
      <c r="BD385" s="637"/>
      <c r="BE385" s="638"/>
      <c r="BF385" s="639"/>
      <c r="BG385" s="643">
        <f t="shared" si="194"/>
        <v>0</v>
      </c>
      <c r="BH385" s="644"/>
      <c r="BI385" s="644"/>
      <c r="BJ385" s="644"/>
      <c r="BK385" s="644"/>
      <c r="BL385" s="644"/>
      <c r="BM385" s="644"/>
      <c r="BN385" s="644"/>
      <c r="BO385" s="644"/>
      <c r="BP385" s="644"/>
      <c r="BQ385" s="645"/>
      <c r="BR385" s="69"/>
    </row>
    <row r="386" spans="1:70" ht="9.9499999999999993" customHeight="1">
      <c r="A386" s="69"/>
      <c r="B386" s="612"/>
      <c r="C386" s="613"/>
      <c r="D386" s="614"/>
      <c r="E386" s="612"/>
      <c r="F386" s="613"/>
      <c r="G386" s="614"/>
      <c r="H386" s="619"/>
      <c r="I386" s="620"/>
      <c r="J386" s="620"/>
      <c r="K386" s="620"/>
      <c r="L386" s="620"/>
      <c r="M386" s="620"/>
      <c r="N386" s="620"/>
      <c r="O386" s="620"/>
      <c r="P386" s="620"/>
      <c r="Q386" s="620"/>
      <c r="R386" s="620"/>
      <c r="S386" s="620"/>
      <c r="T386" s="620"/>
      <c r="U386" s="620"/>
      <c r="V386" s="620"/>
      <c r="W386" s="620"/>
      <c r="X386" s="620"/>
      <c r="Y386" s="620"/>
      <c r="Z386" s="620"/>
      <c r="AA386" s="620"/>
      <c r="AB386" s="620"/>
      <c r="AC386" s="620"/>
      <c r="AD386" s="621"/>
      <c r="AE386" s="612"/>
      <c r="AF386" s="613"/>
      <c r="AG386" s="613"/>
      <c r="AH386" s="614"/>
      <c r="AI386" s="626"/>
      <c r="AJ386" s="627"/>
      <c r="AK386" s="627"/>
      <c r="AL386" s="628"/>
      <c r="AM386" s="631"/>
      <c r="AN386" s="632"/>
      <c r="AO386" s="632"/>
      <c r="AP386" s="632"/>
      <c r="AQ386" s="632"/>
      <c r="AR386" s="632"/>
      <c r="AS386" s="632"/>
      <c r="AT386" s="635"/>
      <c r="AU386" s="636"/>
      <c r="AV386" s="636"/>
      <c r="AW386" s="636"/>
      <c r="AX386" s="636"/>
      <c r="AY386" s="636"/>
      <c r="AZ386" s="636"/>
      <c r="BA386" s="636"/>
      <c r="BB386" s="636"/>
      <c r="BC386" s="636"/>
      <c r="BD386" s="640"/>
      <c r="BE386" s="641"/>
      <c r="BF386" s="642"/>
      <c r="BG386" s="646"/>
      <c r="BH386" s="647"/>
      <c r="BI386" s="647"/>
      <c r="BJ386" s="647"/>
      <c r="BK386" s="647"/>
      <c r="BL386" s="647"/>
      <c r="BM386" s="647"/>
      <c r="BN386" s="647"/>
      <c r="BO386" s="647"/>
      <c r="BP386" s="647"/>
      <c r="BQ386" s="648"/>
      <c r="BR386" s="69"/>
    </row>
    <row r="387" spans="1:70" ht="9.9499999999999993" customHeight="1">
      <c r="A387" s="69"/>
      <c r="B387" s="609"/>
      <c r="C387" s="610"/>
      <c r="D387" s="611"/>
      <c r="E387" s="615"/>
      <c r="F387" s="610"/>
      <c r="G387" s="611"/>
      <c r="H387" s="616"/>
      <c r="I387" s="617"/>
      <c r="J387" s="617"/>
      <c r="K387" s="617"/>
      <c r="L387" s="617"/>
      <c r="M387" s="617"/>
      <c r="N387" s="617"/>
      <c r="O387" s="617"/>
      <c r="P387" s="617"/>
      <c r="Q387" s="617"/>
      <c r="R387" s="617"/>
      <c r="S387" s="617"/>
      <c r="T387" s="617"/>
      <c r="U387" s="617"/>
      <c r="V387" s="617"/>
      <c r="W387" s="617"/>
      <c r="X387" s="617"/>
      <c r="Y387" s="617"/>
      <c r="Z387" s="617"/>
      <c r="AA387" s="617"/>
      <c r="AB387" s="617"/>
      <c r="AC387" s="617"/>
      <c r="AD387" s="618"/>
      <c r="AE387" s="622"/>
      <c r="AF387" s="610"/>
      <c r="AG387" s="610"/>
      <c r="AH387" s="611"/>
      <c r="AI387" s="623"/>
      <c r="AJ387" s="624"/>
      <c r="AK387" s="624"/>
      <c r="AL387" s="625"/>
      <c r="AM387" s="629"/>
      <c r="AN387" s="630"/>
      <c r="AO387" s="630"/>
      <c r="AP387" s="630"/>
      <c r="AQ387" s="630"/>
      <c r="AR387" s="630"/>
      <c r="AS387" s="630"/>
      <c r="AT387" s="633">
        <f t="shared" ref="AT387" si="204">AI387*AM387</f>
        <v>0</v>
      </c>
      <c r="AU387" s="634"/>
      <c r="AV387" s="634"/>
      <c r="AW387" s="634"/>
      <c r="AX387" s="634"/>
      <c r="AY387" s="634"/>
      <c r="AZ387" s="634"/>
      <c r="BA387" s="634"/>
      <c r="BB387" s="634"/>
      <c r="BC387" s="634"/>
      <c r="BD387" s="637"/>
      <c r="BE387" s="638"/>
      <c r="BF387" s="639"/>
      <c r="BG387" s="643">
        <f t="shared" si="194"/>
        <v>0</v>
      </c>
      <c r="BH387" s="644"/>
      <c r="BI387" s="644"/>
      <c r="BJ387" s="644"/>
      <c r="BK387" s="644"/>
      <c r="BL387" s="644"/>
      <c r="BM387" s="644"/>
      <c r="BN387" s="644"/>
      <c r="BO387" s="644"/>
      <c r="BP387" s="644"/>
      <c r="BQ387" s="645"/>
      <c r="BR387" s="69"/>
    </row>
    <row r="388" spans="1:70" ht="9.9499999999999993" customHeight="1">
      <c r="A388" s="69"/>
      <c r="B388" s="612"/>
      <c r="C388" s="613"/>
      <c r="D388" s="614"/>
      <c r="E388" s="612"/>
      <c r="F388" s="613"/>
      <c r="G388" s="614"/>
      <c r="H388" s="619"/>
      <c r="I388" s="620"/>
      <c r="J388" s="620"/>
      <c r="K388" s="620"/>
      <c r="L388" s="620"/>
      <c r="M388" s="620"/>
      <c r="N388" s="620"/>
      <c r="O388" s="620"/>
      <c r="P388" s="620"/>
      <c r="Q388" s="620"/>
      <c r="R388" s="620"/>
      <c r="S388" s="620"/>
      <c r="T388" s="620"/>
      <c r="U388" s="620"/>
      <c r="V388" s="620"/>
      <c r="W388" s="620"/>
      <c r="X388" s="620"/>
      <c r="Y388" s="620"/>
      <c r="Z388" s="620"/>
      <c r="AA388" s="620"/>
      <c r="AB388" s="620"/>
      <c r="AC388" s="620"/>
      <c r="AD388" s="621"/>
      <c r="AE388" s="612"/>
      <c r="AF388" s="613"/>
      <c r="AG388" s="613"/>
      <c r="AH388" s="614"/>
      <c r="AI388" s="626"/>
      <c r="AJ388" s="627"/>
      <c r="AK388" s="627"/>
      <c r="AL388" s="628"/>
      <c r="AM388" s="631"/>
      <c r="AN388" s="632"/>
      <c r="AO388" s="632"/>
      <c r="AP388" s="632"/>
      <c r="AQ388" s="632"/>
      <c r="AR388" s="632"/>
      <c r="AS388" s="632"/>
      <c r="AT388" s="635"/>
      <c r="AU388" s="636"/>
      <c r="AV388" s="636"/>
      <c r="AW388" s="636"/>
      <c r="AX388" s="636"/>
      <c r="AY388" s="636"/>
      <c r="AZ388" s="636"/>
      <c r="BA388" s="636"/>
      <c r="BB388" s="636"/>
      <c r="BC388" s="636"/>
      <c r="BD388" s="640"/>
      <c r="BE388" s="641"/>
      <c r="BF388" s="642"/>
      <c r="BG388" s="646"/>
      <c r="BH388" s="647"/>
      <c r="BI388" s="647"/>
      <c r="BJ388" s="647"/>
      <c r="BK388" s="647"/>
      <c r="BL388" s="647"/>
      <c r="BM388" s="647"/>
      <c r="BN388" s="647"/>
      <c r="BO388" s="647"/>
      <c r="BP388" s="647"/>
      <c r="BQ388" s="648"/>
      <c r="BR388" s="69"/>
    </row>
    <row r="389" spans="1:70" ht="9.9499999999999993" customHeight="1">
      <c r="A389" s="69"/>
      <c r="B389" s="609"/>
      <c r="C389" s="610"/>
      <c r="D389" s="611"/>
      <c r="E389" s="615"/>
      <c r="F389" s="610"/>
      <c r="G389" s="611"/>
      <c r="H389" s="616"/>
      <c r="I389" s="617"/>
      <c r="J389" s="617"/>
      <c r="K389" s="617"/>
      <c r="L389" s="617"/>
      <c r="M389" s="617"/>
      <c r="N389" s="617"/>
      <c r="O389" s="617"/>
      <c r="P389" s="617"/>
      <c r="Q389" s="617"/>
      <c r="R389" s="617"/>
      <c r="S389" s="617"/>
      <c r="T389" s="617"/>
      <c r="U389" s="617"/>
      <c r="V389" s="617"/>
      <c r="W389" s="617"/>
      <c r="X389" s="617"/>
      <c r="Y389" s="617"/>
      <c r="Z389" s="617"/>
      <c r="AA389" s="617"/>
      <c r="AB389" s="617"/>
      <c r="AC389" s="617"/>
      <c r="AD389" s="618"/>
      <c r="AE389" s="622"/>
      <c r="AF389" s="610"/>
      <c r="AG389" s="610"/>
      <c r="AH389" s="611"/>
      <c r="AI389" s="623"/>
      <c r="AJ389" s="624"/>
      <c r="AK389" s="624"/>
      <c r="AL389" s="625"/>
      <c r="AM389" s="629"/>
      <c r="AN389" s="630"/>
      <c r="AO389" s="630"/>
      <c r="AP389" s="630"/>
      <c r="AQ389" s="630"/>
      <c r="AR389" s="630"/>
      <c r="AS389" s="630"/>
      <c r="AT389" s="633">
        <f t="shared" ref="AT389" si="205">AI389*AM389</f>
        <v>0</v>
      </c>
      <c r="AU389" s="634"/>
      <c r="AV389" s="634"/>
      <c r="AW389" s="634"/>
      <c r="AX389" s="634"/>
      <c r="AY389" s="634"/>
      <c r="AZ389" s="634"/>
      <c r="BA389" s="634"/>
      <c r="BB389" s="634"/>
      <c r="BC389" s="634"/>
      <c r="BD389" s="637"/>
      <c r="BE389" s="638"/>
      <c r="BF389" s="639"/>
      <c r="BG389" s="643">
        <f t="shared" si="194"/>
        <v>0</v>
      </c>
      <c r="BH389" s="644"/>
      <c r="BI389" s="644"/>
      <c r="BJ389" s="644"/>
      <c r="BK389" s="644"/>
      <c r="BL389" s="644"/>
      <c r="BM389" s="644"/>
      <c r="BN389" s="644"/>
      <c r="BO389" s="644"/>
      <c r="BP389" s="644"/>
      <c r="BQ389" s="645"/>
      <c r="BR389" s="69"/>
    </row>
    <row r="390" spans="1:70" ht="9.9499999999999993" customHeight="1">
      <c r="A390" s="69"/>
      <c r="B390" s="612"/>
      <c r="C390" s="613"/>
      <c r="D390" s="614"/>
      <c r="E390" s="612"/>
      <c r="F390" s="613"/>
      <c r="G390" s="614"/>
      <c r="H390" s="619"/>
      <c r="I390" s="620"/>
      <c r="J390" s="620"/>
      <c r="K390" s="620"/>
      <c r="L390" s="620"/>
      <c r="M390" s="620"/>
      <c r="N390" s="620"/>
      <c r="O390" s="620"/>
      <c r="P390" s="620"/>
      <c r="Q390" s="620"/>
      <c r="R390" s="620"/>
      <c r="S390" s="620"/>
      <c r="T390" s="620"/>
      <c r="U390" s="620"/>
      <c r="V390" s="620"/>
      <c r="W390" s="620"/>
      <c r="X390" s="620"/>
      <c r="Y390" s="620"/>
      <c r="Z390" s="620"/>
      <c r="AA390" s="620"/>
      <c r="AB390" s="620"/>
      <c r="AC390" s="620"/>
      <c r="AD390" s="621"/>
      <c r="AE390" s="612"/>
      <c r="AF390" s="613"/>
      <c r="AG390" s="613"/>
      <c r="AH390" s="614"/>
      <c r="AI390" s="626"/>
      <c r="AJ390" s="627"/>
      <c r="AK390" s="627"/>
      <c r="AL390" s="628"/>
      <c r="AM390" s="631"/>
      <c r="AN390" s="632"/>
      <c r="AO390" s="632"/>
      <c r="AP390" s="632"/>
      <c r="AQ390" s="632"/>
      <c r="AR390" s="632"/>
      <c r="AS390" s="632"/>
      <c r="AT390" s="635"/>
      <c r="AU390" s="636"/>
      <c r="AV390" s="636"/>
      <c r="AW390" s="636"/>
      <c r="AX390" s="636"/>
      <c r="AY390" s="636"/>
      <c r="AZ390" s="636"/>
      <c r="BA390" s="636"/>
      <c r="BB390" s="636"/>
      <c r="BC390" s="636"/>
      <c r="BD390" s="640"/>
      <c r="BE390" s="641"/>
      <c r="BF390" s="642"/>
      <c r="BG390" s="646"/>
      <c r="BH390" s="647"/>
      <c r="BI390" s="647"/>
      <c r="BJ390" s="647"/>
      <c r="BK390" s="647"/>
      <c r="BL390" s="647"/>
      <c r="BM390" s="647"/>
      <c r="BN390" s="647"/>
      <c r="BO390" s="647"/>
      <c r="BP390" s="647"/>
      <c r="BQ390" s="648"/>
      <c r="BR390" s="69"/>
    </row>
    <row r="391" spans="1:70" ht="9.9499999999999993" customHeight="1">
      <c r="A391" s="69"/>
      <c r="B391" s="609"/>
      <c r="C391" s="610"/>
      <c r="D391" s="611"/>
      <c r="E391" s="615"/>
      <c r="F391" s="610"/>
      <c r="G391" s="611"/>
      <c r="H391" s="616"/>
      <c r="I391" s="617"/>
      <c r="J391" s="617"/>
      <c r="K391" s="617"/>
      <c r="L391" s="617"/>
      <c r="M391" s="617"/>
      <c r="N391" s="617"/>
      <c r="O391" s="617"/>
      <c r="P391" s="617"/>
      <c r="Q391" s="617"/>
      <c r="R391" s="617"/>
      <c r="S391" s="617"/>
      <c r="T391" s="617"/>
      <c r="U391" s="617"/>
      <c r="V391" s="617"/>
      <c r="W391" s="617"/>
      <c r="X391" s="617"/>
      <c r="Y391" s="617"/>
      <c r="Z391" s="617"/>
      <c r="AA391" s="617"/>
      <c r="AB391" s="617"/>
      <c r="AC391" s="617"/>
      <c r="AD391" s="618"/>
      <c r="AE391" s="622"/>
      <c r="AF391" s="610"/>
      <c r="AG391" s="610"/>
      <c r="AH391" s="611"/>
      <c r="AI391" s="623"/>
      <c r="AJ391" s="624"/>
      <c r="AK391" s="624"/>
      <c r="AL391" s="625"/>
      <c r="AM391" s="629"/>
      <c r="AN391" s="630"/>
      <c r="AO391" s="630"/>
      <c r="AP391" s="630"/>
      <c r="AQ391" s="630"/>
      <c r="AR391" s="630"/>
      <c r="AS391" s="630"/>
      <c r="AT391" s="633">
        <f t="shared" ref="AT391" si="206">AI391*AM391</f>
        <v>0</v>
      </c>
      <c r="AU391" s="634"/>
      <c r="AV391" s="634"/>
      <c r="AW391" s="634"/>
      <c r="AX391" s="634"/>
      <c r="AY391" s="634"/>
      <c r="AZ391" s="634"/>
      <c r="BA391" s="634"/>
      <c r="BB391" s="634"/>
      <c r="BC391" s="634"/>
      <c r="BD391" s="637"/>
      <c r="BE391" s="638"/>
      <c r="BF391" s="639"/>
      <c r="BG391" s="643">
        <f t="shared" si="194"/>
        <v>0</v>
      </c>
      <c r="BH391" s="644"/>
      <c r="BI391" s="644"/>
      <c r="BJ391" s="644"/>
      <c r="BK391" s="644"/>
      <c r="BL391" s="644"/>
      <c r="BM391" s="644"/>
      <c r="BN391" s="644"/>
      <c r="BO391" s="644"/>
      <c r="BP391" s="644"/>
      <c r="BQ391" s="645"/>
      <c r="BR391" s="69"/>
    </row>
    <row r="392" spans="1:70" ht="9.9499999999999993" customHeight="1">
      <c r="A392" s="69"/>
      <c r="B392" s="612"/>
      <c r="C392" s="613"/>
      <c r="D392" s="614"/>
      <c r="E392" s="612"/>
      <c r="F392" s="613"/>
      <c r="G392" s="614"/>
      <c r="H392" s="619"/>
      <c r="I392" s="620"/>
      <c r="J392" s="620"/>
      <c r="K392" s="620"/>
      <c r="L392" s="620"/>
      <c r="M392" s="620"/>
      <c r="N392" s="620"/>
      <c r="O392" s="620"/>
      <c r="P392" s="620"/>
      <c r="Q392" s="620"/>
      <c r="R392" s="620"/>
      <c r="S392" s="620"/>
      <c r="T392" s="620"/>
      <c r="U392" s="620"/>
      <c r="V392" s="620"/>
      <c r="W392" s="620"/>
      <c r="X392" s="620"/>
      <c r="Y392" s="620"/>
      <c r="Z392" s="620"/>
      <c r="AA392" s="620"/>
      <c r="AB392" s="620"/>
      <c r="AC392" s="620"/>
      <c r="AD392" s="621"/>
      <c r="AE392" s="612"/>
      <c r="AF392" s="613"/>
      <c r="AG392" s="613"/>
      <c r="AH392" s="614"/>
      <c r="AI392" s="626"/>
      <c r="AJ392" s="627"/>
      <c r="AK392" s="627"/>
      <c r="AL392" s="628"/>
      <c r="AM392" s="631"/>
      <c r="AN392" s="632"/>
      <c r="AO392" s="632"/>
      <c r="AP392" s="632"/>
      <c r="AQ392" s="632"/>
      <c r="AR392" s="632"/>
      <c r="AS392" s="632"/>
      <c r="AT392" s="635"/>
      <c r="AU392" s="636"/>
      <c r="AV392" s="636"/>
      <c r="AW392" s="636"/>
      <c r="AX392" s="636"/>
      <c r="AY392" s="636"/>
      <c r="AZ392" s="636"/>
      <c r="BA392" s="636"/>
      <c r="BB392" s="636"/>
      <c r="BC392" s="636"/>
      <c r="BD392" s="640"/>
      <c r="BE392" s="641"/>
      <c r="BF392" s="642"/>
      <c r="BG392" s="646"/>
      <c r="BH392" s="647"/>
      <c r="BI392" s="647"/>
      <c r="BJ392" s="647"/>
      <c r="BK392" s="647"/>
      <c r="BL392" s="647"/>
      <c r="BM392" s="647"/>
      <c r="BN392" s="647"/>
      <c r="BO392" s="647"/>
      <c r="BP392" s="647"/>
      <c r="BQ392" s="648"/>
      <c r="BR392" s="69"/>
    </row>
    <row r="393" spans="1:70" ht="9.9499999999999993" customHeight="1">
      <c r="A393" s="69"/>
      <c r="B393" s="609"/>
      <c r="C393" s="610"/>
      <c r="D393" s="611"/>
      <c r="E393" s="615"/>
      <c r="F393" s="610"/>
      <c r="G393" s="611"/>
      <c r="H393" s="616"/>
      <c r="I393" s="617"/>
      <c r="J393" s="617"/>
      <c r="K393" s="617"/>
      <c r="L393" s="617"/>
      <c r="M393" s="617"/>
      <c r="N393" s="617"/>
      <c r="O393" s="617"/>
      <c r="P393" s="617"/>
      <c r="Q393" s="617"/>
      <c r="R393" s="617"/>
      <c r="S393" s="617"/>
      <c r="T393" s="617"/>
      <c r="U393" s="617"/>
      <c r="V393" s="617"/>
      <c r="W393" s="617"/>
      <c r="X393" s="617"/>
      <c r="Y393" s="617"/>
      <c r="Z393" s="617"/>
      <c r="AA393" s="617"/>
      <c r="AB393" s="617"/>
      <c r="AC393" s="617"/>
      <c r="AD393" s="618"/>
      <c r="AE393" s="622"/>
      <c r="AF393" s="610"/>
      <c r="AG393" s="610"/>
      <c r="AH393" s="611"/>
      <c r="AI393" s="623"/>
      <c r="AJ393" s="624"/>
      <c r="AK393" s="624"/>
      <c r="AL393" s="625"/>
      <c r="AM393" s="629"/>
      <c r="AN393" s="630"/>
      <c r="AO393" s="630"/>
      <c r="AP393" s="630"/>
      <c r="AQ393" s="630"/>
      <c r="AR393" s="630"/>
      <c r="AS393" s="630"/>
      <c r="AT393" s="633">
        <f t="shared" ref="AT393" si="207">AI393*AM393</f>
        <v>0</v>
      </c>
      <c r="AU393" s="634"/>
      <c r="AV393" s="634"/>
      <c r="AW393" s="634"/>
      <c r="AX393" s="634"/>
      <c r="AY393" s="634"/>
      <c r="AZ393" s="634"/>
      <c r="BA393" s="634"/>
      <c r="BB393" s="634"/>
      <c r="BC393" s="634"/>
      <c r="BD393" s="637"/>
      <c r="BE393" s="638"/>
      <c r="BF393" s="639"/>
      <c r="BG393" s="643">
        <f t="shared" si="194"/>
        <v>0</v>
      </c>
      <c r="BH393" s="644"/>
      <c r="BI393" s="644"/>
      <c r="BJ393" s="644"/>
      <c r="BK393" s="644"/>
      <c r="BL393" s="644"/>
      <c r="BM393" s="644"/>
      <c r="BN393" s="644"/>
      <c r="BO393" s="644"/>
      <c r="BP393" s="644"/>
      <c r="BQ393" s="645"/>
      <c r="BR393" s="69"/>
    </row>
    <row r="394" spans="1:70" ht="9.9499999999999993" customHeight="1">
      <c r="A394" s="69"/>
      <c r="B394" s="612"/>
      <c r="C394" s="613"/>
      <c r="D394" s="614"/>
      <c r="E394" s="612"/>
      <c r="F394" s="613"/>
      <c r="G394" s="614"/>
      <c r="H394" s="619"/>
      <c r="I394" s="620"/>
      <c r="J394" s="620"/>
      <c r="K394" s="620"/>
      <c r="L394" s="620"/>
      <c r="M394" s="620"/>
      <c r="N394" s="620"/>
      <c r="O394" s="620"/>
      <c r="P394" s="620"/>
      <c r="Q394" s="620"/>
      <c r="R394" s="620"/>
      <c r="S394" s="620"/>
      <c r="T394" s="620"/>
      <c r="U394" s="620"/>
      <c r="V394" s="620"/>
      <c r="W394" s="620"/>
      <c r="X394" s="620"/>
      <c r="Y394" s="620"/>
      <c r="Z394" s="620"/>
      <c r="AA394" s="620"/>
      <c r="AB394" s="620"/>
      <c r="AC394" s="620"/>
      <c r="AD394" s="621"/>
      <c r="AE394" s="612"/>
      <c r="AF394" s="613"/>
      <c r="AG394" s="613"/>
      <c r="AH394" s="614"/>
      <c r="AI394" s="626"/>
      <c r="AJ394" s="627"/>
      <c r="AK394" s="627"/>
      <c r="AL394" s="628"/>
      <c r="AM394" s="631"/>
      <c r="AN394" s="632"/>
      <c r="AO394" s="632"/>
      <c r="AP394" s="632"/>
      <c r="AQ394" s="632"/>
      <c r="AR394" s="632"/>
      <c r="AS394" s="632"/>
      <c r="AT394" s="635"/>
      <c r="AU394" s="636"/>
      <c r="AV394" s="636"/>
      <c r="AW394" s="636"/>
      <c r="AX394" s="636"/>
      <c r="AY394" s="636"/>
      <c r="AZ394" s="636"/>
      <c r="BA394" s="636"/>
      <c r="BB394" s="636"/>
      <c r="BC394" s="636"/>
      <c r="BD394" s="640"/>
      <c r="BE394" s="641"/>
      <c r="BF394" s="642"/>
      <c r="BG394" s="646"/>
      <c r="BH394" s="647"/>
      <c r="BI394" s="647"/>
      <c r="BJ394" s="647"/>
      <c r="BK394" s="647"/>
      <c r="BL394" s="647"/>
      <c r="BM394" s="647"/>
      <c r="BN394" s="647"/>
      <c r="BO394" s="647"/>
      <c r="BP394" s="647"/>
      <c r="BQ394" s="648"/>
      <c r="BR394" s="69"/>
    </row>
    <row r="395" spans="1:70" ht="9.9499999999999993" customHeight="1">
      <c r="A395" s="69"/>
      <c r="B395" s="609"/>
      <c r="C395" s="610"/>
      <c r="D395" s="611"/>
      <c r="E395" s="615"/>
      <c r="F395" s="610"/>
      <c r="G395" s="611"/>
      <c r="H395" s="616"/>
      <c r="I395" s="617"/>
      <c r="J395" s="617"/>
      <c r="K395" s="617"/>
      <c r="L395" s="617"/>
      <c r="M395" s="617"/>
      <c r="N395" s="617"/>
      <c r="O395" s="617"/>
      <c r="P395" s="617"/>
      <c r="Q395" s="617"/>
      <c r="R395" s="617"/>
      <c r="S395" s="617"/>
      <c r="T395" s="617"/>
      <c r="U395" s="617"/>
      <c r="V395" s="617"/>
      <c r="W395" s="617"/>
      <c r="X395" s="617"/>
      <c r="Y395" s="617"/>
      <c r="Z395" s="617"/>
      <c r="AA395" s="617"/>
      <c r="AB395" s="617"/>
      <c r="AC395" s="617"/>
      <c r="AD395" s="618"/>
      <c r="AE395" s="622"/>
      <c r="AF395" s="610"/>
      <c r="AG395" s="610"/>
      <c r="AH395" s="611"/>
      <c r="AI395" s="623"/>
      <c r="AJ395" s="624"/>
      <c r="AK395" s="624"/>
      <c r="AL395" s="625"/>
      <c r="AM395" s="629"/>
      <c r="AN395" s="630"/>
      <c r="AO395" s="630"/>
      <c r="AP395" s="630"/>
      <c r="AQ395" s="630"/>
      <c r="AR395" s="630"/>
      <c r="AS395" s="630"/>
      <c r="AT395" s="633">
        <f t="shared" ref="AT395" si="208">AI395*AM395</f>
        <v>0</v>
      </c>
      <c r="AU395" s="634"/>
      <c r="AV395" s="634"/>
      <c r="AW395" s="634"/>
      <c r="AX395" s="634"/>
      <c r="AY395" s="634"/>
      <c r="AZ395" s="634"/>
      <c r="BA395" s="634"/>
      <c r="BB395" s="634"/>
      <c r="BC395" s="634"/>
      <c r="BD395" s="637"/>
      <c r="BE395" s="638"/>
      <c r="BF395" s="639"/>
      <c r="BG395" s="643">
        <f t="shared" si="194"/>
        <v>0</v>
      </c>
      <c r="BH395" s="644"/>
      <c r="BI395" s="644"/>
      <c r="BJ395" s="644"/>
      <c r="BK395" s="644"/>
      <c r="BL395" s="644"/>
      <c r="BM395" s="644"/>
      <c r="BN395" s="644"/>
      <c r="BO395" s="644"/>
      <c r="BP395" s="644"/>
      <c r="BQ395" s="645"/>
      <c r="BR395" s="69"/>
    </row>
    <row r="396" spans="1:70" ht="9.9499999999999993" customHeight="1">
      <c r="A396" s="69"/>
      <c r="B396" s="612"/>
      <c r="C396" s="613"/>
      <c r="D396" s="614"/>
      <c r="E396" s="612"/>
      <c r="F396" s="613"/>
      <c r="G396" s="614"/>
      <c r="H396" s="619"/>
      <c r="I396" s="620"/>
      <c r="J396" s="620"/>
      <c r="K396" s="620"/>
      <c r="L396" s="620"/>
      <c r="M396" s="620"/>
      <c r="N396" s="620"/>
      <c r="O396" s="620"/>
      <c r="P396" s="620"/>
      <c r="Q396" s="620"/>
      <c r="R396" s="620"/>
      <c r="S396" s="620"/>
      <c r="T396" s="620"/>
      <c r="U396" s="620"/>
      <c r="V396" s="620"/>
      <c r="W396" s="620"/>
      <c r="X396" s="620"/>
      <c r="Y396" s="620"/>
      <c r="Z396" s="620"/>
      <c r="AA396" s="620"/>
      <c r="AB396" s="620"/>
      <c r="AC396" s="620"/>
      <c r="AD396" s="621"/>
      <c r="AE396" s="612"/>
      <c r="AF396" s="613"/>
      <c r="AG396" s="613"/>
      <c r="AH396" s="614"/>
      <c r="AI396" s="626"/>
      <c r="AJ396" s="627"/>
      <c r="AK396" s="627"/>
      <c r="AL396" s="628"/>
      <c r="AM396" s="631"/>
      <c r="AN396" s="632"/>
      <c r="AO396" s="632"/>
      <c r="AP396" s="632"/>
      <c r="AQ396" s="632"/>
      <c r="AR396" s="632"/>
      <c r="AS396" s="632"/>
      <c r="AT396" s="635"/>
      <c r="AU396" s="636"/>
      <c r="AV396" s="636"/>
      <c r="AW396" s="636"/>
      <c r="AX396" s="636"/>
      <c r="AY396" s="636"/>
      <c r="AZ396" s="636"/>
      <c r="BA396" s="636"/>
      <c r="BB396" s="636"/>
      <c r="BC396" s="636"/>
      <c r="BD396" s="640"/>
      <c r="BE396" s="641"/>
      <c r="BF396" s="642"/>
      <c r="BG396" s="646"/>
      <c r="BH396" s="647"/>
      <c r="BI396" s="647"/>
      <c r="BJ396" s="647"/>
      <c r="BK396" s="647"/>
      <c r="BL396" s="647"/>
      <c r="BM396" s="647"/>
      <c r="BN396" s="647"/>
      <c r="BO396" s="647"/>
      <c r="BP396" s="647"/>
      <c r="BQ396" s="648"/>
      <c r="BR396" s="69"/>
    </row>
    <row r="397" spans="1:70" ht="9.9499999999999993" customHeight="1">
      <c r="A397" s="69"/>
      <c r="B397" s="609"/>
      <c r="C397" s="610"/>
      <c r="D397" s="611"/>
      <c r="E397" s="615"/>
      <c r="F397" s="610"/>
      <c r="G397" s="611"/>
      <c r="H397" s="616"/>
      <c r="I397" s="617"/>
      <c r="J397" s="617"/>
      <c r="K397" s="617"/>
      <c r="L397" s="617"/>
      <c r="M397" s="617"/>
      <c r="N397" s="617"/>
      <c r="O397" s="617"/>
      <c r="P397" s="617"/>
      <c r="Q397" s="617"/>
      <c r="R397" s="617"/>
      <c r="S397" s="617"/>
      <c r="T397" s="617"/>
      <c r="U397" s="617"/>
      <c r="V397" s="617"/>
      <c r="W397" s="617"/>
      <c r="X397" s="617"/>
      <c r="Y397" s="617"/>
      <c r="Z397" s="617"/>
      <c r="AA397" s="617"/>
      <c r="AB397" s="617"/>
      <c r="AC397" s="617"/>
      <c r="AD397" s="618"/>
      <c r="AE397" s="622"/>
      <c r="AF397" s="610"/>
      <c r="AG397" s="610"/>
      <c r="AH397" s="611"/>
      <c r="AI397" s="623"/>
      <c r="AJ397" s="624"/>
      <c r="AK397" s="624"/>
      <c r="AL397" s="625"/>
      <c r="AM397" s="629"/>
      <c r="AN397" s="630"/>
      <c r="AO397" s="630"/>
      <c r="AP397" s="630"/>
      <c r="AQ397" s="630"/>
      <c r="AR397" s="630"/>
      <c r="AS397" s="630"/>
      <c r="AT397" s="633">
        <f t="shared" ref="AT397" si="209">AI397*AM397</f>
        <v>0</v>
      </c>
      <c r="AU397" s="634"/>
      <c r="AV397" s="634"/>
      <c r="AW397" s="634"/>
      <c r="AX397" s="634"/>
      <c r="AY397" s="634"/>
      <c r="AZ397" s="634"/>
      <c r="BA397" s="634"/>
      <c r="BB397" s="634"/>
      <c r="BC397" s="634"/>
      <c r="BD397" s="637"/>
      <c r="BE397" s="638"/>
      <c r="BF397" s="639"/>
      <c r="BG397" s="643">
        <f t="shared" si="194"/>
        <v>0</v>
      </c>
      <c r="BH397" s="644"/>
      <c r="BI397" s="644"/>
      <c r="BJ397" s="644"/>
      <c r="BK397" s="644"/>
      <c r="BL397" s="644"/>
      <c r="BM397" s="644"/>
      <c r="BN397" s="644"/>
      <c r="BO397" s="644"/>
      <c r="BP397" s="644"/>
      <c r="BQ397" s="645"/>
      <c r="BR397" s="69"/>
    </row>
    <row r="398" spans="1:70" ht="9.9499999999999993" customHeight="1">
      <c r="A398" s="69"/>
      <c r="B398" s="612"/>
      <c r="C398" s="613"/>
      <c r="D398" s="614"/>
      <c r="E398" s="612"/>
      <c r="F398" s="613"/>
      <c r="G398" s="614"/>
      <c r="H398" s="619"/>
      <c r="I398" s="620"/>
      <c r="J398" s="620"/>
      <c r="K398" s="620"/>
      <c r="L398" s="620"/>
      <c r="M398" s="620"/>
      <c r="N398" s="620"/>
      <c r="O398" s="620"/>
      <c r="P398" s="620"/>
      <c r="Q398" s="620"/>
      <c r="R398" s="620"/>
      <c r="S398" s="620"/>
      <c r="T398" s="620"/>
      <c r="U398" s="620"/>
      <c r="V398" s="620"/>
      <c r="W398" s="620"/>
      <c r="X398" s="620"/>
      <c r="Y398" s="620"/>
      <c r="Z398" s="620"/>
      <c r="AA398" s="620"/>
      <c r="AB398" s="620"/>
      <c r="AC398" s="620"/>
      <c r="AD398" s="621"/>
      <c r="AE398" s="612"/>
      <c r="AF398" s="613"/>
      <c r="AG398" s="613"/>
      <c r="AH398" s="614"/>
      <c r="AI398" s="626"/>
      <c r="AJ398" s="627"/>
      <c r="AK398" s="627"/>
      <c r="AL398" s="628"/>
      <c r="AM398" s="631"/>
      <c r="AN398" s="632"/>
      <c r="AO398" s="632"/>
      <c r="AP398" s="632"/>
      <c r="AQ398" s="632"/>
      <c r="AR398" s="632"/>
      <c r="AS398" s="632"/>
      <c r="AT398" s="635"/>
      <c r="AU398" s="636"/>
      <c r="AV398" s="636"/>
      <c r="AW398" s="636"/>
      <c r="AX398" s="636"/>
      <c r="AY398" s="636"/>
      <c r="AZ398" s="636"/>
      <c r="BA398" s="636"/>
      <c r="BB398" s="636"/>
      <c r="BC398" s="636"/>
      <c r="BD398" s="640"/>
      <c r="BE398" s="641"/>
      <c r="BF398" s="642"/>
      <c r="BG398" s="646"/>
      <c r="BH398" s="647"/>
      <c r="BI398" s="647"/>
      <c r="BJ398" s="647"/>
      <c r="BK398" s="647"/>
      <c r="BL398" s="647"/>
      <c r="BM398" s="647"/>
      <c r="BN398" s="647"/>
      <c r="BO398" s="647"/>
      <c r="BP398" s="647"/>
      <c r="BQ398" s="648"/>
      <c r="BR398" s="69"/>
    </row>
    <row r="399" spans="1:70" ht="9.9499999999999993" customHeight="1">
      <c r="A399" s="69"/>
      <c r="B399" s="609"/>
      <c r="C399" s="610"/>
      <c r="D399" s="611"/>
      <c r="E399" s="615"/>
      <c r="F399" s="610"/>
      <c r="G399" s="611"/>
      <c r="H399" s="616"/>
      <c r="I399" s="617"/>
      <c r="J399" s="617"/>
      <c r="K399" s="617"/>
      <c r="L399" s="617"/>
      <c r="M399" s="617"/>
      <c r="N399" s="617"/>
      <c r="O399" s="617"/>
      <c r="P399" s="617"/>
      <c r="Q399" s="617"/>
      <c r="R399" s="617"/>
      <c r="S399" s="617"/>
      <c r="T399" s="617"/>
      <c r="U399" s="617"/>
      <c r="V399" s="617"/>
      <c r="W399" s="617"/>
      <c r="X399" s="617"/>
      <c r="Y399" s="617"/>
      <c r="Z399" s="617"/>
      <c r="AA399" s="617"/>
      <c r="AB399" s="617"/>
      <c r="AC399" s="617"/>
      <c r="AD399" s="618"/>
      <c r="AE399" s="622"/>
      <c r="AF399" s="610"/>
      <c r="AG399" s="610"/>
      <c r="AH399" s="611"/>
      <c r="AI399" s="623"/>
      <c r="AJ399" s="624"/>
      <c r="AK399" s="624"/>
      <c r="AL399" s="625"/>
      <c r="AM399" s="629"/>
      <c r="AN399" s="630"/>
      <c r="AO399" s="630"/>
      <c r="AP399" s="630"/>
      <c r="AQ399" s="630"/>
      <c r="AR399" s="630"/>
      <c r="AS399" s="630"/>
      <c r="AT399" s="633">
        <f t="shared" ref="AT399" si="210">AI399*AM399</f>
        <v>0</v>
      </c>
      <c r="AU399" s="634"/>
      <c r="AV399" s="634"/>
      <c r="AW399" s="634"/>
      <c r="AX399" s="634"/>
      <c r="AY399" s="634"/>
      <c r="AZ399" s="634"/>
      <c r="BA399" s="634"/>
      <c r="BB399" s="634"/>
      <c r="BC399" s="634"/>
      <c r="BD399" s="637"/>
      <c r="BE399" s="638"/>
      <c r="BF399" s="639"/>
      <c r="BG399" s="643">
        <f t="shared" si="194"/>
        <v>0</v>
      </c>
      <c r="BH399" s="644"/>
      <c r="BI399" s="644"/>
      <c r="BJ399" s="644"/>
      <c r="BK399" s="644"/>
      <c r="BL399" s="644"/>
      <c r="BM399" s="644"/>
      <c r="BN399" s="644"/>
      <c r="BO399" s="644"/>
      <c r="BP399" s="644"/>
      <c r="BQ399" s="645"/>
      <c r="BR399" s="69"/>
    </row>
    <row r="400" spans="1:70" ht="9.9499999999999993" customHeight="1">
      <c r="A400" s="69"/>
      <c r="B400" s="612"/>
      <c r="C400" s="613"/>
      <c r="D400" s="614"/>
      <c r="E400" s="612"/>
      <c r="F400" s="613"/>
      <c r="G400" s="614"/>
      <c r="H400" s="619"/>
      <c r="I400" s="620"/>
      <c r="J400" s="620"/>
      <c r="K400" s="620"/>
      <c r="L400" s="620"/>
      <c r="M400" s="620"/>
      <c r="N400" s="620"/>
      <c r="O400" s="620"/>
      <c r="P400" s="620"/>
      <c r="Q400" s="620"/>
      <c r="R400" s="620"/>
      <c r="S400" s="620"/>
      <c r="T400" s="620"/>
      <c r="U400" s="620"/>
      <c r="V400" s="620"/>
      <c r="W400" s="620"/>
      <c r="X400" s="620"/>
      <c r="Y400" s="620"/>
      <c r="Z400" s="620"/>
      <c r="AA400" s="620"/>
      <c r="AB400" s="620"/>
      <c r="AC400" s="620"/>
      <c r="AD400" s="621"/>
      <c r="AE400" s="612"/>
      <c r="AF400" s="613"/>
      <c r="AG400" s="613"/>
      <c r="AH400" s="614"/>
      <c r="AI400" s="626"/>
      <c r="AJ400" s="627"/>
      <c r="AK400" s="627"/>
      <c r="AL400" s="628"/>
      <c r="AM400" s="631"/>
      <c r="AN400" s="632"/>
      <c r="AO400" s="632"/>
      <c r="AP400" s="632"/>
      <c r="AQ400" s="632"/>
      <c r="AR400" s="632"/>
      <c r="AS400" s="632"/>
      <c r="AT400" s="635"/>
      <c r="AU400" s="636"/>
      <c r="AV400" s="636"/>
      <c r="AW400" s="636"/>
      <c r="AX400" s="636"/>
      <c r="AY400" s="636"/>
      <c r="AZ400" s="636"/>
      <c r="BA400" s="636"/>
      <c r="BB400" s="636"/>
      <c r="BC400" s="636"/>
      <c r="BD400" s="640"/>
      <c r="BE400" s="641"/>
      <c r="BF400" s="642"/>
      <c r="BG400" s="646"/>
      <c r="BH400" s="647"/>
      <c r="BI400" s="647"/>
      <c r="BJ400" s="647"/>
      <c r="BK400" s="647"/>
      <c r="BL400" s="647"/>
      <c r="BM400" s="647"/>
      <c r="BN400" s="647"/>
      <c r="BO400" s="647"/>
      <c r="BP400" s="647"/>
      <c r="BQ400" s="648"/>
      <c r="BR400" s="69"/>
    </row>
    <row r="401" spans="1:70" ht="9.9499999999999993" customHeight="1">
      <c r="A401" s="69"/>
      <c r="B401" s="609"/>
      <c r="C401" s="610"/>
      <c r="D401" s="611"/>
      <c r="E401" s="615"/>
      <c r="F401" s="610"/>
      <c r="G401" s="611"/>
      <c r="H401" s="616"/>
      <c r="I401" s="617"/>
      <c r="J401" s="617"/>
      <c r="K401" s="617"/>
      <c r="L401" s="617"/>
      <c r="M401" s="617"/>
      <c r="N401" s="617"/>
      <c r="O401" s="617"/>
      <c r="P401" s="617"/>
      <c r="Q401" s="617"/>
      <c r="R401" s="617"/>
      <c r="S401" s="617"/>
      <c r="T401" s="617"/>
      <c r="U401" s="617"/>
      <c r="V401" s="617"/>
      <c r="W401" s="617"/>
      <c r="X401" s="617"/>
      <c r="Y401" s="617"/>
      <c r="Z401" s="617"/>
      <c r="AA401" s="617"/>
      <c r="AB401" s="617"/>
      <c r="AC401" s="617"/>
      <c r="AD401" s="618"/>
      <c r="AE401" s="622"/>
      <c r="AF401" s="610"/>
      <c r="AG401" s="610"/>
      <c r="AH401" s="611"/>
      <c r="AI401" s="623"/>
      <c r="AJ401" s="624"/>
      <c r="AK401" s="624"/>
      <c r="AL401" s="625"/>
      <c r="AM401" s="629"/>
      <c r="AN401" s="630"/>
      <c r="AO401" s="630"/>
      <c r="AP401" s="630"/>
      <c r="AQ401" s="630"/>
      <c r="AR401" s="630"/>
      <c r="AS401" s="630"/>
      <c r="AT401" s="633">
        <f t="shared" ref="AT401" si="211">AI401*AM401</f>
        <v>0</v>
      </c>
      <c r="AU401" s="634"/>
      <c r="AV401" s="634"/>
      <c r="AW401" s="634"/>
      <c r="AX401" s="634"/>
      <c r="AY401" s="634"/>
      <c r="AZ401" s="634"/>
      <c r="BA401" s="634"/>
      <c r="BB401" s="634"/>
      <c r="BC401" s="634"/>
      <c r="BD401" s="637"/>
      <c r="BE401" s="638"/>
      <c r="BF401" s="639"/>
      <c r="BG401" s="643">
        <f t="shared" si="194"/>
        <v>0</v>
      </c>
      <c r="BH401" s="644"/>
      <c r="BI401" s="644"/>
      <c r="BJ401" s="644"/>
      <c r="BK401" s="644"/>
      <c r="BL401" s="644"/>
      <c r="BM401" s="644"/>
      <c r="BN401" s="644"/>
      <c r="BO401" s="644"/>
      <c r="BP401" s="644"/>
      <c r="BQ401" s="645"/>
      <c r="BR401" s="69"/>
    </row>
    <row r="402" spans="1:70" ht="9.9499999999999993" customHeight="1">
      <c r="A402" s="69"/>
      <c r="B402" s="612"/>
      <c r="C402" s="613"/>
      <c r="D402" s="614"/>
      <c r="E402" s="612"/>
      <c r="F402" s="613"/>
      <c r="G402" s="614"/>
      <c r="H402" s="619"/>
      <c r="I402" s="620"/>
      <c r="J402" s="620"/>
      <c r="K402" s="620"/>
      <c r="L402" s="620"/>
      <c r="M402" s="620"/>
      <c r="N402" s="620"/>
      <c r="O402" s="620"/>
      <c r="P402" s="620"/>
      <c r="Q402" s="620"/>
      <c r="R402" s="620"/>
      <c r="S402" s="620"/>
      <c r="T402" s="620"/>
      <c r="U402" s="620"/>
      <c r="V402" s="620"/>
      <c r="W402" s="620"/>
      <c r="X402" s="620"/>
      <c r="Y402" s="620"/>
      <c r="Z402" s="620"/>
      <c r="AA402" s="620"/>
      <c r="AB402" s="620"/>
      <c r="AC402" s="620"/>
      <c r="AD402" s="621"/>
      <c r="AE402" s="612"/>
      <c r="AF402" s="613"/>
      <c r="AG402" s="613"/>
      <c r="AH402" s="614"/>
      <c r="AI402" s="626"/>
      <c r="AJ402" s="627"/>
      <c r="AK402" s="627"/>
      <c r="AL402" s="628"/>
      <c r="AM402" s="631"/>
      <c r="AN402" s="632"/>
      <c r="AO402" s="632"/>
      <c r="AP402" s="632"/>
      <c r="AQ402" s="632"/>
      <c r="AR402" s="632"/>
      <c r="AS402" s="632"/>
      <c r="AT402" s="635"/>
      <c r="AU402" s="636"/>
      <c r="AV402" s="636"/>
      <c r="AW402" s="636"/>
      <c r="AX402" s="636"/>
      <c r="AY402" s="636"/>
      <c r="AZ402" s="636"/>
      <c r="BA402" s="636"/>
      <c r="BB402" s="636"/>
      <c r="BC402" s="636"/>
      <c r="BD402" s="640"/>
      <c r="BE402" s="641"/>
      <c r="BF402" s="642"/>
      <c r="BG402" s="646"/>
      <c r="BH402" s="647"/>
      <c r="BI402" s="647"/>
      <c r="BJ402" s="647"/>
      <c r="BK402" s="647"/>
      <c r="BL402" s="647"/>
      <c r="BM402" s="647"/>
      <c r="BN402" s="647"/>
      <c r="BO402" s="647"/>
      <c r="BP402" s="647"/>
      <c r="BQ402" s="648"/>
      <c r="BR402" s="69"/>
    </row>
    <row r="403" spans="1:70" ht="9.9499999999999993" customHeight="1">
      <c r="A403" s="69"/>
      <c r="B403" s="609"/>
      <c r="C403" s="610"/>
      <c r="D403" s="611"/>
      <c r="E403" s="615"/>
      <c r="F403" s="610"/>
      <c r="G403" s="611"/>
      <c r="H403" s="616"/>
      <c r="I403" s="617"/>
      <c r="J403" s="617"/>
      <c r="K403" s="617"/>
      <c r="L403" s="617"/>
      <c r="M403" s="617"/>
      <c r="N403" s="617"/>
      <c r="O403" s="617"/>
      <c r="P403" s="617"/>
      <c r="Q403" s="617"/>
      <c r="R403" s="617"/>
      <c r="S403" s="617"/>
      <c r="T403" s="617"/>
      <c r="U403" s="617"/>
      <c r="V403" s="617"/>
      <c r="W403" s="617"/>
      <c r="X403" s="617"/>
      <c r="Y403" s="617"/>
      <c r="Z403" s="617"/>
      <c r="AA403" s="617"/>
      <c r="AB403" s="617"/>
      <c r="AC403" s="617"/>
      <c r="AD403" s="618"/>
      <c r="AE403" s="622"/>
      <c r="AF403" s="610"/>
      <c r="AG403" s="610"/>
      <c r="AH403" s="611"/>
      <c r="AI403" s="623"/>
      <c r="AJ403" s="624"/>
      <c r="AK403" s="624"/>
      <c r="AL403" s="625"/>
      <c r="AM403" s="629"/>
      <c r="AN403" s="630"/>
      <c r="AO403" s="630"/>
      <c r="AP403" s="630"/>
      <c r="AQ403" s="630"/>
      <c r="AR403" s="630"/>
      <c r="AS403" s="630"/>
      <c r="AT403" s="633">
        <f t="shared" ref="AT403" si="212">AI403*AM403</f>
        <v>0</v>
      </c>
      <c r="AU403" s="634"/>
      <c r="AV403" s="634"/>
      <c r="AW403" s="634"/>
      <c r="AX403" s="634"/>
      <c r="AY403" s="634"/>
      <c r="AZ403" s="634"/>
      <c r="BA403" s="634"/>
      <c r="BB403" s="634"/>
      <c r="BC403" s="634"/>
      <c r="BD403" s="637"/>
      <c r="BE403" s="638"/>
      <c r="BF403" s="639"/>
      <c r="BG403" s="643">
        <f t="shared" si="194"/>
        <v>0</v>
      </c>
      <c r="BH403" s="644"/>
      <c r="BI403" s="644"/>
      <c r="BJ403" s="644"/>
      <c r="BK403" s="644"/>
      <c r="BL403" s="644"/>
      <c r="BM403" s="644"/>
      <c r="BN403" s="644"/>
      <c r="BO403" s="644"/>
      <c r="BP403" s="644"/>
      <c r="BQ403" s="645"/>
      <c r="BR403" s="69"/>
    </row>
    <row r="404" spans="1:70" ht="9.9499999999999993" customHeight="1">
      <c r="A404" s="69"/>
      <c r="B404" s="612"/>
      <c r="C404" s="613"/>
      <c r="D404" s="614"/>
      <c r="E404" s="612"/>
      <c r="F404" s="613"/>
      <c r="G404" s="614"/>
      <c r="H404" s="619"/>
      <c r="I404" s="620"/>
      <c r="J404" s="620"/>
      <c r="K404" s="620"/>
      <c r="L404" s="620"/>
      <c r="M404" s="620"/>
      <c r="N404" s="620"/>
      <c r="O404" s="620"/>
      <c r="P404" s="620"/>
      <c r="Q404" s="620"/>
      <c r="R404" s="620"/>
      <c r="S404" s="620"/>
      <c r="T404" s="620"/>
      <c r="U404" s="620"/>
      <c r="V404" s="620"/>
      <c r="W404" s="620"/>
      <c r="X404" s="620"/>
      <c r="Y404" s="620"/>
      <c r="Z404" s="620"/>
      <c r="AA404" s="620"/>
      <c r="AB404" s="620"/>
      <c r="AC404" s="620"/>
      <c r="AD404" s="621"/>
      <c r="AE404" s="612"/>
      <c r="AF404" s="613"/>
      <c r="AG404" s="613"/>
      <c r="AH404" s="614"/>
      <c r="AI404" s="626"/>
      <c r="AJ404" s="627"/>
      <c r="AK404" s="627"/>
      <c r="AL404" s="628"/>
      <c r="AM404" s="631"/>
      <c r="AN404" s="632"/>
      <c r="AO404" s="632"/>
      <c r="AP404" s="632"/>
      <c r="AQ404" s="632"/>
      <c r="AR404" s="632"/>
      <c r="AS404" s="632"/>
      <c r="AT404" s="635"/>
      <c r="AU404" s="636"/>
      <c r="AV404" s="636"/>
      <c r="AW404" s="636"/>
      <c r="AX404" s="636"/>
      <c r="AY404" s="636"/>
      <c r="AZ404" s="636"/>
      <c r="BA404" s="636"/>
      <c r="BB404" s="636"/>
      <c r="BC404" s="636"/>
      <c r="BD404" s="640"/>
      <c r="BE404" s="641"/>
      <c r="BF404" s="642"/>
      <c r="BG404" s="646"/>
      <c r="BH404" s="647"/>
      <c r="BI404" s="647"/>
      <c r="BJ404" s="647"/>
      <c r="BK404" s="647"/>
      <c r="BL404" s="647"/>
      <c r="BM404" s="647"/>
      <c r="BN404" s="647"/>
      <c r="BO404" s="647"/>
      <c r="BP404" s="647"/>
      <c r="BQ404" s="648"/>
      <c r="BR404" s="69"/>
    </row>
    <row r="405" spans="1:70" ht="9.9499999999999993" customHeight="1">
      <c r="A405" s="69"/>
      <c r="B405" s="609"/>
      <c r="C405" s="610"/>
      <c r="D405" s="611"/>
      <c r="E405" s="615"/>
      <c r="F405" s="610"/>
      <c r="G405" s="611"/>
      <c r="H405" s="616"/>
      <c r="I405" s="617"/>
      <c r="J405" s="617"/>
      <c r="K405" s="617"/>
      <c r="L405" s="617"/>
      <c r="M405" s="617"/>
      <c r="N405" s="617"/>
      <c r="O405" s="617"/>
      <c r="P405" s="617"/>
      <c r="Q405" s="617"/>
      <c r="R405" s="617"/>
      <c r="S405" s="617"/>
      <c r="T405" s="617"/>
      <c r="U405" s="617"/>
      <c r="V405" s="617"/>
      <c r="W405" s="617"/>
      <c r="X405" s="617"/>
      <c r="Y405" s="617"/>
      <c r="Z405" s="617"/>
      <c r="AA405" s="617"/>
      <c r="AB405" s="617"/>
      <c r="AC405" s="617"/>
      <c r="AD405" s="618"/>
      <c r="AE405" s="622"/>
      <c r="AF405" s="610"/>
      <c r="AG405" s="610"/>
      <c r="AH405" s="611"/>
      <c r="AI405" s="623"/>
      <c r="AJ405" s="624"/>
      <c r="AK405" s="624"/>
      <c r="AL405" s="625"/>
      <c r="AM405" s="629"/>
      <c r="AN405" s="630"/>
      <c r="AO405" s="630"/>
      <c r="AP405" s="630"/>
      <c r="AQ405" s="630"/>
      <c r="AR405" s="630"/>
      <c r="AS405" s="630"/>
      <c r="AT405" s="633">
        <f t="shared" ref="AT405" si="213">AI405*AM405</f>
        <v>0</v>
      </c>
      <c r="AU405" s="634"/>
      <c r="AV405" s="634"/>
      <c r="AW405" s="634"/>
      <c r="AX405" s="634"/>
      <c r="AY405" s="634"/>
      <c r="AZ405" s="634"/>
      <c r="BA405" s="634"/>
      <c r="BB405" s="634"/>
      <c r="BC405" s="634"/>
      <c r="BD405" s="637"/>
      <c r="BE405" s="638"/>
      <c r="BF405" s="639"/>
      <c r="BG405" s="643">
        <f t="shared" ref="BG405" si="214">IF($BD405="※",$AT405*0.08,$AT405*0.1)</f>
        <v>0</v>
      </c>
      <c r="BH405" s="644"/>
      <c r="BI405" s="644"/>
      <c r="BJ405" s="644"/>
      <c r="BK405" s="644"/>
      <c r="BL405" s="644"/>
      <c r="BM405" s="644"/>
      <c r="BN405" s="644"/>
      <c r="BO405" s="644"/>
      <c r="BP405" s="644"/>
      <c r="BQ405" s="645"/>
      <c r="BR405" s="69"/>
    </row>
    <row r="406" spans="1:70" ht="9.9499999999999993" customHeight="1">
      <c r="A406" s="69"/>
      <c r="B406" s="612"/>
      <c r="C406" s="613"/>
      <c r="D406" s="614"/>
      <c r="E406" s="612"/>
      <c r="F406" s="613"/>
      <c r="G406" s="614"/>
      <c r="H406" s="619"/>
      <c r="I406" s="620"/>
      <c r="J406" s="620"/>
      <c r="K406" s="620"/>
      <c r="L406" s="620"/>
      <c r="M406" s="620"/>
      <c r="N406" s="620"/>
      <c r="O406" s="620"/>
      <c r="P406" s="620"/>
      <c r="Q406" s="620"/>
      <c r="R406" s="620"/>
      <c r="S406" s="620"/>
      <c r="T406" s="620"/>
      <c r="U406" s="620"/>
      <c r="V406" s="620"/>
      <c r="W406" s="620"/>
      <c r="X406" s="620"/>
      <c r="Y406" s="620"/>
      <c r="Z406" s="620"/>
      <c r="AA406" s="620"/>
      <c r="AB406" s="620"/>
      <c r="AC406" s="620"/>
      <c r="AD406" s="621"/>
      <c r="AE406" s="612"/>
      <c r="AF406" s="613"/>
      <c r="AG406" s="613"/>
      <c r="AH406" s="614"/>
      <c r="AI406" s="626"/>
      <c r="AJ406" s="627"/>
      <c r="AK406" s="627"/>
      <c r="AL406" s="628"/>
      <c r="AM406" s="631"/>
      <c r="AN406" s="632"/>
      <c r="AO406" s="632"/>
      <c r="AP406" s="632"/>
      <c r="AQ406" s="632"/>
      <c r="AR406" s="632"/>
      <c r="AS406" s="632"/>
      <c r="AT406" s="635"/>
      <c r="AU406" s="636"/>
      <c r="AV406" s="636"/>
      <c r="AW406" s="636"/>
      <c r="AX406" s="636"/>
      <c r="AY406" s="636"/>
      <c r="AZ406" s="636"/>
      <c r="BA406" s="636"/>
      <c r="BB406" s="636"/>
      <c r="BC406" s="636"/>
      <c r="BD406" s="640"/>
      <c r="BE406" s="641"/>
      <c r="BF406" s="642"/>
      <c r="BG406" s="646"/>
      <c r="BH406" s="647"/>
      <c r="BI406" s="647"/>
      <c r="BJ406" s="647"/>
      <c r="BK406" s="647"/>
      <c r="BL406" s="647"/>
      <c r="BM406" s="647"/>
      <c r="BN406" s="647"/>
      <c r="BO406" s="647"/>
      <c r="BP406" s="647"/>
      <c r="BQ406" s="648"/>
      <c r="BR406" s="69"/>
    </row>
    <row r="407" spans="1:70" ht="9.9499999999999993" customHeight="1">
      <c r="A407" s="69"/>
      <c r="B407" s="609"/>
      <c r="C407" s="610"/>
      <c r="D407" s="611"/>
      <c r="E407" s="615"/>
      <c r="F407" s="610"/>
      <c r="G407" s="611"/>
      <c r="H407" s="616"/>
      <c r="I407" s="617"/>
      <c r="J407" s="617"/>
      <c r="K407" s="617"/>
      <c r="L407" s="617"/>
      <c r="M407" s="617"/>
      <c r="N407" s="617"/>
      <c r="O407" s="617"/>
      <c r="P407" s="617"/>
      <c r="Q407" s="617"/>
      <c r="R407" s="617"/>
      <c r="S407" s="617"/>
      <c r="T407" s="617"/>
      <c r="U407" s="617"/>
      <c r="V407" s="617"/>
      <c r="W407" s="617"/>
      <c r="X407" s="617"/>
      <c r="Y407" s="617"/>
      <c r="Z407" s="617"/>
      <c r="AA407" s="617"/>
      <c r="AB407" s="617"/>
      <c r="AC407" s="617"/>
      <c r="AD407" s="618"/>
      <c r="AE407" s="622"/>
      <c r="AF407" s="610"/>
      <c r="AG407" s="610"/>
      <c r="AH407" s="611"/>
      <c r="AI407" s="623"/>
      <c r="AJ407" s="624"/>
      <c r="AK407" s="624"/>
      <c r="AL407" s="625"/>
      <c r="AM407" s="629"/>
      <c r="AN407" s="630"/>
      <c r="AO407" s="630"/>
      <c r="AP407" s="630"/>
      <c r="AQ407" s="630"/>
      <c r="AR407" s="630"/>
      <c r="AS407" s="630"/>
      <c r="AT407" s="633">
        <f t="shared" ref="AT407" si="215">AI407*AM407</f>
        <v>0</v>
      </c>
      <c r="AU407" s="634"/>
      <c r="AV407" s="634"/>
      <c r="AW407" s="634"/>
      <c r="AX407" s="634"/>
      <c r="AY407" s="634"/>
      <c r="AZ407" s="634"/>
      <c r="BA407" s="634"/>
      <c r="BB407" s="634"/>
      <c r="BC407" s="634"/>
      <c r="BD407" s="637"/>
      <c r="BE407" s="638"/>
      <c r="BF407" s="639"/>
      <c r="BG407" s="643">
        <f t="shared" ref="BG407" si="216">IF($BD407="※",$AT407*0.08,$AT407*0.1)</f>
        <v>0</v>
      </c>
      <c r="BH407" s="644"/>
      <c r="BI407" s="644"/>
      <c r="BJ407" s="644"/>
      <c r="BK407" s="644"/>
      <c r="BL407" s="644"/>
      <c r="BM407" s="644"/>
      <c r="BN407" s="644"/>
      <c r="BO407" s="644"/>
      <c r="BP407" s="644"/>
      <c r="BQ407" s="645"/>
      <c r="BR407" s="69"/>
    </row>
    <row r="408" spans="1:70" ht="9.9499999999999993" customHeight="1">
      <c r="A408" s="69"/>
      <c r="B408" s="612"/>
      <c r="C408" s="613"/>
      <c r="D408" s="614"/>
      <c r="E408" s="612"/>
      <c r="F408" s="613"/>
      <c r="G408" s="614"/>
      <c r="H408" s="619"/>
      <c r="I408" s="620"/>
      <c r="J408" s="620"/>
      <c r="K408" s="620"/>
      <c r="L408" s="620"/>
      <c r="M408" s="620"/>
      <c r="N408" s="620"/>
      <c r="O408" s="620"/>
      <c r="P408" s="620"/>
      <c r="Q408" s="620"/>
      <c r="R408" s="620"/>
      <c r="S408" s="620"/>
      <c r="T408" s="620"/>
      <c r="U408" s="620"/>
      <c r="V408" s="620"/>
      <c r="W408" s="620"/>
      <c r="X408" s="620"/>
      <c r="Y408" s="620"/>
      <c r="Z408" s="620"/>
      <c r="AA408" s="620"/>
      <c r="AB408" s="620"/>
      <c r="AC408" s="620"/>
      <c r="AD408" s="621"/>
      <c r="AE408" s="612"/>
      <c r="AF408" s="613"/>
      <c r="AG408" s="613"/>
      <c r="AH408" s="614"/>
      <c r="AI408" s="626"/>
      <c r="AJ408" s="627"/>
      <c r="AK408" s="627"/>
      <c r="AL408" s="628"/>
      <c r="AM408" s="631"/>
      <c r="AN408" s="632"/>
      <c r="AO408" s="632"/>
      <c r="AP408" s="632"/>
      <c r="AQ408" s="632"/>
      <c r="AR408" s="632"/>
      <c r="AS408" s="632"/>
      <c r="AT408" s="635"/>
      <c r="AU408" s="636"/>
      <c r="AV408" s="636"/>
      <c r="AW408" s="636"/>
      <c r="AX408" s="636"/>
      <c r="AY408" s="636"/>
      <c r="AZ408" s="636"/>
      <c r="BA408" s="636"/>
      <c r="BB408" s="636"/>
      <c r="BC408" s="636"/>
      <c r="BD408" s="640"/>
      <c r="BE408" s="641"/>
      <c r="BF408" s="642"/>
      <c r="BG408" s="646"/>
      <c r="BH408" s="647"/>
      <c r="BI408" s="647"/>
      <c r="BJ408" s="647"/>
      <c r="BK408" s="647"/>
      <c r="BL408" s="647"/>
      <c r="BM408" s="647"/>
      <c r="BN408" s="647"/>
      <c r="BO408" s="647"/>
      <c r="BP408" s="647"/>
      <c r="BQ408" s="648"/>
      <c r="BR408" s="69"/>
    </row>
    <row r="409" spans="1:70" ht="9.9499999999999993" customHeight="1">
      <c r="A409" s="69"/>
      <c r="B409" s="609"/>
      <c r="C409" s="610"/>
      <c r="D409" s="611"/>
      <c r="E409" s="615"/>
      <c r="F409" s="610"/>
      <c r="G409" s="611"/>
      <c r="H409" s="616"/>
      <c r="I409" s="617"/>
      <c r="J409" s="617"/>
      <c r="K409" s="617"/>
      <c r="L409" s="617"/>
      <c r="M409" s="617"/>
      <c r="N409" s="617"/>
      <c r="O409" s="617"/>
      <c r="P409" s="617"/>
      <c r="Q409" s="617"/>
      <c r="R409" s="617"/>
      <c r="S409" s="617"/>
      <c r="T409" s="617"/>
      <c r="U409" s="617"/>
      <c r="V409" s="617"/>
      <c r="W409" s="617"/>
      <c r="X409" s="617"/>
      <c r="Y409" s="617"/>
      <c r="Z409" s="617"/>
      <c r="AA409" s="617"/>
      <c r="AB409" s="617"/>
      <c r="AC409" s="617"/>
      <c r="AD409" s="618"/>
      <c r="AE409" s="622"/>
      <c r="AF409" s="610"/>
      <c r="AG409" s="610"/>
      <c r="AH409" s="611"/>
      <c r="AI409" s="623"/>
      <c r="AJ409" s="624"/>
      <c r="AK409" s="624"/>
      <c r="AL409" s="625"/>
      <c r="AM409" s="629"/>
      <c r="AN409" s="630"/>
      <c r="AO409" s="630"/>
      <c r="AP409" s="630"/>
      <c r="AQ409" s="630"/>
      <c r="AR409" s="630"/>
      <c r="AS409" s="630"/>
      <c r="AT409" s="633">
        <f t="shared" ref="AT409" si="217">AI409*AM409</f>
        <v>0</v>
      </c>
      <c r="AU409" s="634"/>
      <c r="AV409" s="634"/>
      <c r="AW409" s="634"/>
      <c r="AX409" s="634"/>
      <c r="AY409" s="634"/>
      <c r="AZ409" s="634"/>
      <c r="BA409" s="634"/>
      <c r="BB409" s="634"/>
      <c r="BC409" s="634"/>
      <c r="BD409" s="637"/>
      <c r="BE409" s="638"/>
      <c r="BF409" s="639"/>
      <c r="BG409" s="643">
        <f t="shared" ref="BG409" si="218">IF($BD409="※",$AT409*0.08,$AT409*0.1)</f>
        <v>0</v>
      </c>
      <c r="BH409" s="644"/>
      <c r="BI409" s="644"/>
      <c r="BJ409" s="644"/>
      <c r="BK409" s="644"/>
      <c r="BL409" s="644"/>
      <c r="BM409" s="644"/>
      <c r="BN409" s="644"/>
      <c r="BO409" s="644"/>
      <c r="BP409" s="644"/>
      <c r="BQ409" s="645"/>
      <c r="BR409" s="69"/>
    </row>
    <row r="410" spans="1:70" ht="9.9499999999999993" customHeight="1">
      <c r="A410" s="69"/>
      <c r="B410" s="612"/>
      <c r="C410" s="613"/>
      <c r="D410" s="614"/>
      <c r="E410" s="612"/>
      <c r="F410" s="613"/>
      <c r="G410" s="614"/>
      <c r="H410" s="619"/>
      <c r="I410" s="620"/>
      <c r="J410" s="620"/>
      <c r="K410" s="620"/>
      <c r="L410" s="620"/>
      <c r="M410" s="620"/>
      <c r="N410" s="620"/>
      <c r="O410" s="620"/>
      <c r="P410" s="620"/>
      <c r="Q410" s="620"/>
      <c r="R410" s="620"/>
      <c r="S410" s="620"/>
      <c r="T410" s="620"/>
      <c r="U410" s="620"/>
      <c r="V410" s="620"/>
      <c r="W410" s="620"/>
      <c r="X410" s="620"/>
      <c r="Y410" s="620"/>
      <c r="Z410" s="620"/>
      <c r="AA410" s="620"/>
      <c r="AB410" s="620"/>
      <c r="AC410" s="620"/>
      <c r="AD410" s="621"/>
      <c r="AE410" s="612"/>
      <c r="AF410" s="613"/>
      <c r="AG410" s="613"/>
      <c r="AH410" s="614"/>
      <c r="AI410" s="626"/>
      <c r="AJ410" s="627"/>
      <c r="AK410" s="627"/>
      <c r="AL410" s="628"/>
      <c r="AM410" s="631"/>
      <c r="AN410" s="632"/>
      <c r="AO410" s="632"/>
      <c r="AP410" s="632"/>
      <c r="AQ410" s="632"/>
      <c r="AR410" s="632"/>
      <c r="AS410" s="632"/>
      <c r="AT410" s="635"/>
      <c r="AU410" s="636"/>
      <c r="AV410" s="636"/>
      <c r="AW410" s="636"/>
      <c r="AX410" s="636"/>
      <c r="AY410" s="636"/>
      <c r="AZ410" s="636"/>
      <c r="BA410" s="636"/>
      <c r="BB410" s="636"/>
      <c r="BC410" s="636"/>
      <c r="BD410" s="640"/>
      <c r="BE410" s="641"/>
      <c r="BF410" s="642"/>
      <c r="BG410" s="646"/>
      <c r="BH410" s="647"/>
      <c r="BI410" s="647"/>
      <c r="BJ410" s="647"/>
      <c r="BK410" s="647"/>
      <c r="BL410" s="647"/>
      <c r="BM410" s="647"/>
      <c r="BN410" s="647"/>
      <c r="BO410" s="647"/>
      <c r="BP410" s="647"/>
      <c r="BQ410" s="648"/>
      <c r="BR410" s="69"/>
    </row>
    <row r="411" spans="1:70" ht="9.9499999999999993" customHeight="1">
      <c r="A411" s="69"/>
      <c r="B411" s="664"/>
      <c r="C411" s="665"/>
      <c r="D411" s="666"/>
      <c r="E411" s="670"/>
      <c r="F411" s="665"/>
      <c r="G411" s="666"/>
      <c r="H411" s="671"/>
      <c r="I411" s="672"/>
      <c r="J411" s="672"/>
      <c r="K411" s="672"/>
      <c r="L411" s="672"/>
      <c r="M411" s="672"/>
      <c r="N411" s="672"/>
      <c r="O411" s="672"/>
      <c r="P411" s="672"/>
      <c r="Q411" s="672"/>
      <c r="R411" s="672"/>
      <c r="S411" s="672"/>
      <c r="T411" s="672"/>
      <c r="U411" s="672"/>
      <c r="V411" s="672"/>
      <c r="W411" s="672"/>
      <c r="X411" s="672"/>
      <c r="Y411" s="672"/>
      <c r="Z411" s="672"/>
      <c r="AA411" s="672"/>
      <c r="AB411" s="672"/>
      <c r="AC411" s="672"/>
      <c r="AD411" s="673"/>
      <c r="AE411" s="677"/>
      <c r="AF411" s="672"/>
      <c r="AG411" s="672"/>
      <c r="AH411" s="673"/>
      <c r="AI411" s="678"/>
      <c r="AJ411" s="679"/>
      <c r="AK411" s="679"/>
      <c r="AL411" s="680"/>
      <c r="AM411" s="684" t="s">
        <v>64</v>
      </c>
      <c r="AN411" s="685"/>
      <c r="AO411" s="685"/>
      <c r="AP411" s="685"/>
      <c r="AQ411" s="685"/>
      <c r="AR411" s="685"/>
      <c r="AS411" s="685"/>
      <c r="AT411" s="650">
        <f>SUBTOTAL(9,AT343:BC410)</f>
        <v>0</v>
      </c>
      <c r="AU411" s="651"/>
      <c r="AV411" s="651"/>
      <c r="AW411" s="651"/>
      <c r="AX411" s="651"/>
      <c r="AY411" s="651"/>
      <c r="AZ411" s="651"/>
      <c r="BA411" s="651"/>
      <c r="BB411" s="651"/>
      <c r="BC411" s="651"/>
      <c r="BD411" s="654"/>
      <c r="BE411" s="655"/>
      <c r="BF411" s="656"/>
      <c r="BG411" s="651">
        <f>SUBTOTAL(9,BG343:BQ410)</f>
        <v>0</v>
      </c>
      <c r="BH411" s="651"/>
      <c r="BI411" s="651"/>
      <c r="BJ411" s="651"/>
      <c r="BK411" s="651"/>
      <c r="BL411" s="651"/>
      <c r="BM411" s="651"/>
      <c r="BN411" s="651"/>
      <c r="BO411" s="651"/>
      <c r="BP411" s="651"/>
      <c r="BQ411" s="660"/>
      <c r="BR411" s="69"/>
    </row>
    <row r="412" spans="1:70" ht="9.9499999999999993" customHeight="1">
      <c r="A412" s="69"/>
      <c r="B412" s="667"/>
      <c r="C412" s="668"/>
      <c r="D412" s="669"/>
      <c r="E412" s="667"/>
      <c r="F412" s="668"/>
      <c r="G412" s="669"/>
      <c r="H412" s="674"/>
      <c r="I412" s="675"/>
      <c r="J412" s="675"/>
      <c r="K412" s="675"/>
      <c r="L412" s="675"/>
      <c r="M412" s="675"/>
      <c r="N412" s="675"/>
      <c r="O412" s="675"/>
      <c r="P412" s="675"/>
      <c r="Q412" s="675"/>
      <c r="R412" s="675"/>
      <c r="S412" s="675"/>
      <c r="T412" s="675"/>
      <c r="U412" s="675"/>
      <c r="V412" s="675"/>
      <c r="W412" s="675"/>
      <c r="X412" s="675"/>
      <c r="Y412" s="675"/>
      <c r="Z412" s="675"/>
      <c r="AA412" s="675"/>
      <c r="AB412" s="675"/>
      <c r="AC412" s="675"/>
      <c r="AD412" s="676"/>
      <c r="AE412" s="674"/>
      <c r="AF412" s="675"/>
      <c r="AG412" s="675"/>
      <c r="AH412" s="676"/>
      <c r="AI412" s="681"/>
      <c r="AJ412" s="682"/>
      <c r="AK412" s="682"/>
      <c r="AL412" s="683"/>
      <c r="AM412" s="686"/>
      <c r="AN412" s="687"/>
      <c r="AO412" s="687"/>
      <c r="AP412" s="687"/>
      <c r="AQ412" s="687"/>
      <c r="AR412" s="687"/>
      <c r="AS412" s="687"/>
      <c r="AT412" s="652"/>
      <c r="AU412" s="653"/>
      <c r="AV412" s="653"/>
      <c r="AW412" s="653"/>
      <c r="AX412" s="653"/>
      <c r="AY412" s="653"/>
      <c r="AZ412" s="653"/>
      <c r="BA412" s="653"/>
      <c r="BB412" s="653"/>
      <c r="BC412" s="653"/>
      <c r="BD412" s="657"/>
      <c r="BE412" s="658"/>
      <c r="BF412" s="659"/>
      <c r="BG412" s="653"/>
      <c r="BH412" s="653"/>
      <c r="BI412" s="653"/>
      <c r="BJ412" s="653"/>
      <c r="BK412" s="653"/>
      <c r="BL412" s="653"/>
      <c r="BM412" s="653"/>
      <c r="BN412" s="653"/>
      <c r="BO412" s="653"/>
      <c r="BP412" s="653"/>
      <c r="BQ412" s="661"/>
      <c r="BR412" s="69"/>
    </row>
    <row r="413" spans="1:70" ht="9.9499999999999993" customHeight="1">
      <c r="A413" s="69"/>
      <c r="B413" s="146"/>
      <c r="C413" s="146"/>
      <c r="D413" s="146"/>
      <c r="E413" s="146"/>
      <c r="F413" s="146"/>
      <c r="G413" s="146"/>
      <c r="H413" s="146"/>
      <c r="I413" s="146"/>
      <c r="J413" s="146"/>
      <c r="K413" s="146"/>
      <c r="L413" s="146"/>
      <c r="M413" s="146"/>
      <c r="N413" s="146"/>
      <c r="O413" s="146"/>
      <c r="P413" s="146"/>
      <c r="Q413" s="146"/>
      <c r="R413" s="146"/>
      <c r="S413" s="146"/>
      <c r="T413" s="146"/>
      <c r="U413" s="146"/>
      <c r="V413" s="146"/>
      <c r="W413" s="146"/>
      <c r="X413" s="146"/>
      <c r="Y413" s="146"/>
      <c r="Z413" s="146"/>
      <c r="AA413" s="146"/>
      <c r="AB413" s="146"/>
      <c r="AC413" s="146"/>
      <c r="AD413" s="146"/>
      <c r="AE413" s="146"/>
      <c r="AF413" s="146"/>
      <c r="AG413" s="146"/>
      <c r="AH413" s="146"/>
      <c r="AI413" s="773">
        <v>5</v>
      </c>
      <c r="AJ413" s="773"/>
      <c r="AK413" s="146"/>
      <c r="AL413" s="146"/>
      <c r="AM413" s="147"/>
      <c r="AN413" s="147"/>
      <c r="AO413" s="147"/>
      <c r="AP413" s="147"/>
      <c r="AQ413" s="147"/>
      <c r="AR413" s="147"/>
      <c r="AS413" s="147"/>
      <c r="AT413" s="148"/>
      <c r="AU413" s="148"/>
      <c r="AV413" s="148"/>
      <c r="AW413" s="148"/>
      <c r="AX413" s="148"/>
      <c r="AY413" s="148"/>
      <c r="AZ413" s="148"/>
      <c r="BA413" s="148"/>
      <c r="BB413" s="148"/>
      <c r="BC413" s="148"/>
      <c r="BD413" s="149"/>
      <c r="BE413" s="149"/>
      <c r="BF413" s="149"/>
      <c r="BG413" s="148"/>
      <c r="BH413" s="148"/>
      <c r="BI413" s="148"/>
      <c r="BJ413" s="148"/>
      <c r="BK413" s="148"/>
      <c r="BL413" s="148"/>
      <c r="BM413" s="148"/>
      <c r="BN413" s="148"/>
      <c r="BO413" s="148"/>
      <c r="BP413" s="148"/>
      <c r="BQ413" s="148"/>
      <c r="BR413" s="69"/>
    </row>
    <row r="414" spans="1:70" ht="9.9499999999999993"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9"/>
      <c r="AJ414" s="699"/>
      <c r="AK414" s="69"/>
      <c r="AL414" s="69"/>
      <c r="AM414" s="69"/>
      <c r="AN414" s="69"/>
      <c r="AO414" s="69"/>
      <c r="AP414" s="69"/>
      <c r="AQ414" s="69"/>
      <c r="AR414" s="69"/>
      <c r="AS414" s="69"/>
      <c r="AT414" s="69"/>
      <c r="AU414" s="69"/>
      <c r="AV414" s="69"/>
      <c r="AW414" s="69"/>
      <c r="AX414" s="69"/>
      <c r="AY414" s="69"/>
      <c r="AZ414" s="69"/>
      <c r="BA414" s="69"/>
      <c r="BB414" s="69"/>
      <c r="BC414" s="69"/>
      <c r="BD414" s="69"/>
      <c r="BE414" s="69"/>
      <c r="BF414" s="69"/>
      <c r="BG414" s="69"/>
      <c r="BH414" s="69"/>
      <c r="BI414" s="69"/>
      <c r="BJ414" s="69"/>
      <c r="BK414" s="69"/>
      <c r="BL414" s="69"/>
      <c r="BM414" s="69"/>
      <c r="BN414" s="69"/>
      <c r="BO414" s="69"/>
      <c r="BP414" s="69"/>
      <c r="BQ414" s="69"/>
      <c r="BR414" s="69"/>
    </row>
    <row r="415" spans="1:70" ht="9.9499999999999993"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9"/>
      <c r="AJ415" s="699"/>
      <c r="AK415" s="69"/>
      <c r="AL415" s="69"/>
      <c r="AM415" s="69"/>
      <c r="AN415" s="69"/>
      <c r="AO415" s="69"/>
      <c r="AP415" s="69"/>
      <c r="AQ415" s="69"/>
      <c r="AR415" s="69"/>
      <c r="AS415" s="69"/>
      <c r="AT415" s="69"/>
      <c r="AU415" s="69"/>
      <c r="AV415" s="69"/>
      <c r="AW415" s="69"/>
      <c r="AX415" s="69"/>
      <c r="AY415" s="69"/>
      <c r="AZ415" s="69"/>
      <c r="BA415" s="69"/>
      <c r="BB415" s="69"/>
      <c r="BC415" s="69"/>
      <c r="BD415" s="69"/>
      <c r="BE415" s="69"/>
      <c r="BF415" s="69"/>
      <c r="BG415" s="69"/>
      <c r="BH415" s="69"/>
      <c r="BI415" s="69"/>
      <c r="BJ415" s="69"/>
      <c r="BK415" s="69"/>
      <c r="BL415" s="69"/>
      <c r="BM415" s="69"/>
      <c r="BN415" s="69"/>
      <c r="BO415" s="69"/>
      <c r="BP415" s="69"/>
      <c r="BQ415" s="69"/>
      <c r="BR415" s="69"/>
    </row>
    <row r="416" spans="1:70" ht="9.9499999999999993" customHeight="1"/>
    <row r="417" ht="9.9499999999999993" customHeight="1"/>
    <row r="418" ht="9.9499999999999993" customHeight="1"/>
    <row r="419" ht="9.9499999999999993" customHeight="1"/>
    <row r="420" ht="9.9499999999999993" customHeight="1"/>
    <row r="421" ht="9.9499999999999993" customHeight="1"/>
    <row r="422" ht="9.9499999999999993" customHeight="1"/>
    <row r="423" ht="9.9499999999999993" customHeight="1"/>
    <row r="424" ht="9.9499999999999993" customHeight="1"/>
    <row r="425" ht="9.9499999999999993" customHeight="1"/>
    <row r="426" ht="9.9499999999999993" customHeight="1"/>
    <row r="427" ht="9.9499999999999993" customHeight="1"/>
    <row r="428" ht="9.9499999999999993" customHeight="1"/>
    <row r="429" ht="9.9499999999999993" customHeight="1"/>
    <row r="430" ht="9.9499999999999993" customHeight="1"/>
    <row r="431" ht="9.9499999999999993" customHeight="1"/>
    <row r="432" ht="9.9499999999999993" customHeight="1"/>
    <row r="433" ht="9.9499999999999993" customHeight="1"/>
    <row r="434" ht="9.9499999999999993" customHeight="1"/>
    <row r="435" ht="9.9499999999999993" customHeight="1"/>
    <row r="436" ht="9.9499999999999993" customHeight="1"/>
    <row r="437" ht="9.9499999999999993" customHeight="1"/>
    <row r="438" ht="9.9499999999999993" customHeight="1"/>
    <row r="439" ht="9.9499999999999993" customHeight="1"/>
    <row r="440" ht="9.9499999999999993" customHeight="1"/>
    <row r="441" ht="9.9499999999999993" customHeight="1"/>
    <row r="442" ht="9.9499999999999993" customHeight="1"/>
    <row r="443" ht="9.9499999999999993" customHeight="1"/>
    <row r="444" ht="9.9499999999999993" customHeight="1"/>
    <row r="445" ht="9.9499999999999993" customHeight="1"/>
    <row r="446" ht="9.9499999999999993" customHeight="1"/>
    <row r="447" ht="9.9499999999999993" customHeight="1"/>
    <row r="448" ht="9.9499999999999993" customHeight="1"/>
    <row r="449" ht="9.9499999999999993" customHeight="1"/>
    <row r="450" ht="9.9499999999999993" customHeight="1"/>
    <row r="451" ht="9.9499999999999993" customHeight="1"/>
    <row r="452" ht="9.9499999999999993" customHeight="1"/>
    <row r="453" ht="9.9499999999999993" customHeight="1"/>
    <row r="454" ht="9.9499999999999993" customHeight="1"/>
    <row r="455" ht="9.9499999999999993" customHeight="1"/>
    <row r="456" ht="9.9499999999999993" customHeight="1"/>
    <row r="457" ht="9.9499999999999993" customHeight="1"/>
    <row r="458" ht="9.9499999999999993" customHeight="1"/>
    <row r="459" ht="9.9499999999999993" customHeight="1"/>
    <row r="460" ht="9.9499999999999993" customHeight="1"/>
    <row r="461" ht="9.9499999999999993" customHeight="1"/>
    <row r="462" ht="9.9499999999999993" customHeight="1"/>
    <row r="463" ht="9.9499999999999993" customHeight="1"/>
    <row r="464" ht="9.9499999999999993" customHeight="1"/>
    <row r="465" ht="9.9499999999999993" customHeight="1"/>
    <row r="466" ht="9.9499999999999993" customHeight="1"/>
    <row r="467" ht="9.9499999999999993" customHeight="1"/>
    <row r="468" ht="9.9499999999999993" customHeight="1"/>
    <row r="469" ht="9.9499999999999993" customHeight="1"/>
    <row r="470" ht="9.9499999999999993" customHeight="1"/>
    <row r="471" ht="9.9499999999999993" customHeight="1"/>
    <row r="472" ht="9.9499999999999993" customHeight="1"/>
    <row r="473" ht="9.9499999999999993" customHeight="1"/>
    <row r="474" ht="9.9499999999999993" customHeight="1"/>
    <row r="475" ht="9.9499999999999993" customHeight="1"/>
    <row r="476" ht="9.9499999999999993" customHeight="1"/>
    <row r="477" ht="9.9499999999999993" customHeight="1"/>
    <row r="478" ht="9.9499999999999993" customHeight="1"/>
    <row r="479" ht="9.9499999999999993" customHeight="1"/>
    <row r="480" ht="9.9499999999999993" customHeight="1"/>
    <row r="481" ht="9.9499999999999993" customHeight="1"/>
    <row r="482" ht="9.9499999999999993" customHeight="1"/>
    <row r="483" ht="9.9499999999999993" customHeight="1"/>
    <row r="484" ht="9.9499999999999993" customHeight="1"/>
    <row r="485" ht="9.9499999999999993" customHeight="1"/>
    <row r="486" ht="9.9499999999999993" customHeight="1"/>
    <row r="487" ht="9.9499999999999993" customHeight="1"/>
    <row r="488" ht="9.9499999999999993" customHeight="1"/>
    <row r="489" ht="9.9499999999999993" customHeight="1"/>
    <row r="490" ht="9.9499999999999993" customHeight="1"/>
    <row r="491" ht="9.9499999999999993" customHeight="1"/>
    <row r="492" ht="9.9499999999999993" customHeight="1"/>
    <row r="493" ht="9.9499999999999993" customHeight="1"/>
    <row r="494" ht="9.9499999999999993" customHeight="1"/>
    <row r="495" ht="9.9499999999999993" customHeight="1"/>
    <row r="496" ht="9.9499999999999993" customHeight="1"/>
    <row r="497" ht="9.9499999999999993" customHeight="1"/>
    <row r="498" ht="9.9499999999999993" customHeight="1"/>
    <row r="499" ht="9.9499999999999993" customHeight="1"/>
    <row r="500" ht="9.9499999999999993" customHeight="1"/>
    <row r="501" ht="9.9499999999999993" customHeight="1"/>
    <row r="502" ht="9.9499999999999993" customHeight="1"/>
    <row r="503" ht="9.9499999999999993" customHeight="1"/>
    <row r="504" ht="9.9499999999999993" customHeight="1"/>
    <row r="505" ht="9.9499999999999993" customHeight="1"/>
    <row r="506" ht="9.9499999999999993" customHeight="1"/>
    <row r="507" ht="9.9499999999999993" customHeight="1"/>
    <row r="508" ht="9.9499999999999993" customHeight="1"/>
    <row r="509" ht="9.9499999999999993" customHeight="1"/>
    <row r="510" ht="9.9499999999999993" customHeight="1"/>
    <row r="511" ht="9.9499999999999993" customHeight="1"/>
    <row r="512" ht="9.9499999999999993" customHeight="1"/>
    <row r="513" ht="9.9499999999999993" customHeight="1"/>
    <row r="514" ht="9.9499999999999993" customHeight="1"/>
    <row r="515" ht="9.9499999999999993" customHeight="1"/>
    <row r="516" ht="9.9499999999999993" customHeight="1"/>
    <row r="517" ht="9.9499999999999993" customHeight="1"/>
    <row r="518" ht="9.9499999999999993" customHeight="1"/>
    <row r="519" ht="9.9499999999999993" customHeight="1"/>
    <row r="520" ht="9.9499999999999993" customHeight="1"/>
    <row r="521" ht="9.9499999999999993" customHeight="1"/>
    <row r="522" ht="9.9499999999999993" customHeight="1"/>
    <row r="523" ht="9.9499999999999993" customHeight="1"/>
    <row r="524" ht="9.9499999999999993" customHeight="1"/>
    <row r="525" ht="9.9499999999999993" customHeight="1"/>
    <row r="526" ht="9.9499999999999993" customHeight="1"/>
    <row r="527" ht="9.9499999999999993" customHeight="1"/>
    <row r="528" ht="9.9499999999999993" customHeight="1"/>
    <row r="529" ht="9.9499999999999993" customHeight="1"/>
    <row r="530" ht="9.9499999999999993" customHeight="1"/>
    <row r="531" ht="9.9499999999999993" customHeight="1"/>
    <row r="532" ht="9.9499999999999993" customHeight="1"/>
    <row r="533" ht="9.9499999999999993" customHeight="1"/>
    <row r="534" ht="9.9499999999999993" customHeight="1"/>
    <row r="535" ht="9.9499999999999993" customHeight="1"/>
    <row r="536" ht="9.9499999999999993" customHeight="1"/>
    <row r="537" ht="9.9499999999999993" customHeight="1"/>
    <row r="538" ht="9.9499999999999993" customHeight="1"/>
    <row r="539" ht="9.9499999999999993" customHeight="1"/>
    <row r="540" ht="9.9499999999999993" customHeight="1"/>
    <row r="541" ht="9.9499999999999993" customHeight="1"/>
    <row r="542" ht="9.9499999999999993" customHeight="1"/>
    <row r="543" ht="9.9499999999999993" customHeight="1"/>
    <row r="544" ht="9.9499999999999993" customHeight="1"/>
    <row r="545" ht="9.9499999999999993" customHeight="1"/>
    <row r="546" ht="9.9499999999999993" customHeight="1"/>
    <row r="547" ht="9.9499999999999993" customHeight="1"/>
    <row r="548" ht="9.9499999999999993" customHeight="1"/>
    <row r="549" ht="9.9499999999999993" customHeight="1"/>
    <row r="550" ht="9.9499999999999993" customHeight="1"/>
    <row r="551" ht="9.9499999999999993" customHeight="1"/>
    <row r="552" ht="9.9499999999999993" customHeight="1"/>
    <row r="553" ht="9.9499999999999993" customHeight="1"/>
    <row r="554" ht="9.9499999999999993" customHeight="1"/>
    <row r="555" ht="9.9499999999999993" customHeight="1"/>
    <row r="556" ht="9.9499999999999993" customHeight="1"/>
    <row r="557" ht="9.9499999999999993" customHeight="1"/>
    <row r="558" ht="9.9499999999999993" customHeight="1"/>
    <row r="559" ht="9.9499999999999993" customHeight="1"/>
    <row r="560" ht="9.9499999999999993" customHeight="1"/>
    <row r="561" ht="9.9499999999999993" customHeight="1"/>
    <row r="562" ht="9.9499999999999993" customHeight="1"/>
    <row r="563" ht="9.9499999999999993" customHeight="1"/>
    <row r="564" ht="9.9499999999999993" customHeight="1"/>
    <row r="565" ht="9.9499999999999993" customHeight="1"/>
    <row r="566" ht="9.9499999999999993" customHeight="1"/>
    <row r="567" ht="9.9499999999999993" customHeight="1"/>
    <row r="568" ht="9.9499999999999993" customHeight="1"/>
    <row r="569" ht="9.9499999999999993" customHeight="1"/>
    <row r="570" ht="9.9499999999999993" customHeight="1"/>
    <row r="571" ht="9.9499999999999993" customHeight="1"/>
    <row r="572" ht="9.9499999999999993" customHeight="1"/>
    <row r="573" ht="9.9499999999999993" customHeight="1"/>
    <row r="574" ht="9.9499999999999993" customHeight="1"/>
    <row r="575" ht="9.9499999999999993" customHeight="1"/>
    <row r="576" ht="9.9499999999999993" customHeight="1"/>
    <row r="577" ht="9.9499999999999993" customHeight="1"/>
    <row r="578" ht="9.9499999999999993" customHeight="1"/>
    <row r="579" ht="9.9499999999999993" customHeight="1"/>
    <row r="580" ht="9.9499999999999993" customHeight="1"/>
    <row r="581" ht="9.9499999999999993" customHeight="1"/>
    <row r="582" ht="9.9499999999999993" customHeight="1"/>
  </sheetData>
  <sheetProtection sheet="1" objects="1" scenarios="1"/>
  <mergeCells count="1554">
    <mergeCell ref="AT411:BC412"/>
    <mergeCell ref="BD411:BF412"/>
    <mergeCell ref="BG411:BQ412"/>
    <mergeCell ref="AI413:AJ415"/>
    <mergeCell ref="B411:D412"/>
    <mergeCell ref="E411:G412"/>
    <mergeCell ref="H411:AD412"/>
    <mergeCell ref="AE411:AH412"/>
    <mergeCell ref="AI411:AL412"/>
    <mergeCell ref="AM411:AS412"/>
    <mergeCell ref="BG407:BQ408"/>
    <mergeCell ref="B409:D410"/>
    <mergeCell ref="E409:G410"/>
    <mergeCell ref="H409:AD410"/>
    <mergeCell ref="AE409:AH410"/>
    <mergeCell ref="AI409:AL410"/>
    <mergeCell ref="AM409:AS410"/>
    <mergeCell ref="AT409:BC410"/>
    <mergeCell ref="BD409:BF410"/>
    <mergeCell ref="BG409:BQ410"/>
    <mergeCell ref="BD405:BF406"/>
    <mergeCell ref="BG405:BQ406"/>
    <mergeCell ref="B407:D408"/>
    <mergeCell ref="E407:G408"/>
    <mergeCell ref="H407:AD408"/>
    <mergeCell ref="AE407:AH408"/>
    <mergeCell ref="AI407:AL408"/>
    <mergeCell ref="AM407:AS408"/>
    <mergeCell ref="AT407:BC408"/>
    <mergeCell ref="BD407:BF408"/>
    <mergeCell ref="AT403:BC404"/>
    <mergeCell ref="BD403:BF404"/>
    <mergeCell ref="BG403:BQ404"/>
    <mergeCell ref="B405:D406"/>
    <mergeCell ref="E405:G406"/>
    <mergeCell ref="H405:AD406"/>
    <mergeCell ref="AE405:AH406"/>
    <mergeCell ref="AI405:AL406"/>
    <mergeCell ref="AM405:AS406"/>
    <mergeCell ref="AT405:BC406"/>
    <mergeCell ref="B403:D404"/>
    <mergeCell ref="E403:G404"/>
    <mergeCell ref="H403:AD404"/>
    <mergeCell ref="AE403:AH404"/>
    <mergeCell ref="AI403:AL404"/>
    <mergeCell ref="AM403:AS404"/>
    <mergeCell ref="BG399:BQ400"/>
    <mergeCell ref="B401:D402"/>
    <mergeCell ref="E401:G402"/>
    <mergeCell ref="H401:AD402"/>
    <mergeCell ref="AE401:AH402"/>
    <mergeCell ref="AI401:AL402"/>
    <mergeCell ref="AM401:AS402"/>
    <mergeCell ref="AT401:BC402"/>
    <mergeCell ref="BD401:BF402"/>
    <mergeCell ref="BG401:BQ402"/>
    <mergeCell ref="BD397:BF398"/>
    <mergeCell ref="BG397:BQ398"/>
    <mergeCell ref="B399:D400"/>
    <mergeCell ref="E399:G400"/>
    <mergeCell ref="H399:AD400"/>
    <mergeCell ref="AE399:AH400"/>
    <mergeCell ref="AI399:AL400"/>
    <mergeCell ref="AM399:AS400"/>
    <mergeCell ref="AT399:BC400"/>
    <mergeCell ref="BD399:BF400"/>
    <mergeCell ref="AT395:BC396"/>
    <mergeCell ref="BD395:BF396"/>
    <mergeCell ref="BG395:BQ396"/>
    <mergeCell ref="B397:D398"/>
    <mergeCell ref="E397:G398"/>
    <mergeCell ref="H397:AD398"/>
    <mergeCell ref="AE397:AH398"/>
    <mergeCell ref="AI397:AL398"/>
    <mergeCell ref="AM397:AS398"/>
    <mergeCell ref="AT397:BC398"/>
    <mergeCell ref="B395:D396"/>
    <mergeCell ref="E395:G396"/>
    <mergeCell ref="H395:AD396"/>
    <mergeCell ref="AE395:AH396"/>
    <mergeCell ref="AI395:AL396"/>
    <mergeCell ref="AM395:AS396"/>
    <mergeCell ref="BG391:BQ392"/>
    <mergeCell ref="B393:D394"/>
    <mergeCell ref="E393:G394"/>
    <mergeCell ref="H393:AD394"/>
    <mergeCell ref="AE393:AH394"/>
    <mergeCell ref="AI393:AL394"/>
    <mergeCell ref="AM393:AS394"/>
    <mergeCell ref="AT393:BC394"/>
    <mergeCell ref="BD393:BF394"/>
    <mergeCell ref="BG393:BQ394"/>
    <mergeCell ref="BD389:BF390"/>
    <mergeCell ref="BG389:BQ390"/>
    <mergeCell ref="B391:D392"/>
    <mergeCell ref="E391:G392"/>
    <mergeCell ref="H391:AD392"/>
    <mergeCell ref="AE391:AH392"/>
    <mergeCell ref="AI391:AL392"/>
    <mergeCell ref="AM391:AS392"/>
    <mergeCell ref="AT391:BC392"/>
    <mergeCell ref="BD391:BF392"/>
    <mergeCell ref="AT387:BC388"/>
    <mergeCell ref="BD387:BF388"/>
    <mergeCell ref="BG387:BQ388"/>
    <mergeCell ref="B389:D390"/>
    <mergeCell ref="E389:G390"/>
    <mergeCell ref="H389:AD390"/>
    <mergeCell ref="AE389:AH390"/>
    <mergeCell ref="AI389:AL390"/>
    <mergeCell ref="AM389:AS390"/>
    <mergeCell ref="AT389:BC390"/>
    <mergeCell ref="B387:D388"/>
    <mergeCell ref="E387:G388"/>
    <mergeCell ref="H387:AD388"/>
    <mergeCell ref="AE387:AH388"/>
    <mergeCell ref="AI387:AL388"/>
    <mergeCell ref="AM387:AS388"/>
    <mergeCell ref="BG383:BQ384"/>
    <mergeCell ref="B385:D386"/>
    <mergeCell ref="E385:G386"/>
    <mergeCell ref="H385:AD386"/>
    <mergeCell ref="AE385:AH386"/>
    <mergeCell ref="AI385:AL386"/>
    <mergeCell ref="AM385:AS386"/>
    <mergeCell ref="AT385:BC386"/>
    <mergeCell ref="BD385:BF386"/>
    <mergeCell ref="BG385:BQ386"/>
    <mergeCell ref="BD381:BF382"/>
    <mergeCell ref="BG381:BQ382"/>
    <mergeCell ref="B383:D384"/>
    <mergeCell ref="E383:G384"/>
    <mergeCell ref="H383:AD384"/>
    <mergeCell ref="AE383:AH384"/>
    <mergeCell ref="AI383:AL384"/>
    <mergeCell ref="AM383:AS384"/>
    <mergeCell ref="AT383:BC384"/>
    <mergeCell ref="BD383:BF384"/>
    <mergeCell ref="AT379:BC380"/>
    <mergeCell ref="BD379:BF380"/>
    <mergeCell ref="BG379:BQ380"/>
    <mergeCell ref="B381:D382"/>
    <mergeCell ref="E381:G382"/>
    <mergeCell ref="H381:AD382"/>
    <mergeCell ref="AE381:AH382"/>
    <mergeCell ref="AI381:AL382"/>
    <mergeCell ref="AM381:AS382"/>
    <mergeCell ref="AT381:BC382"/>
    <mergeCell ref="B379:D380"/>
    <mergeCell ref="E379:G380"/>
    <mergeCell ref="H379:AD380"/>
    <mergeCell ref="AE379:AH380"/>
    <mergeCell ref="AI379:AL380"/>
    <mergeCell ref="AM379:AS380"/>
    <mergeCell ref="BG375:BQ376"/>
    <mergeCell ref="B377:D378"/>
    <mergeCell ref="E377:G378"/>
    <mergeCell ref="H377:AD378"/>
    <mergeCell ref="AE377:AH378"/>
    <mergeCell ref="AI377:AL378"/>
    <mergeCell ref="AM377:AS378"/>
    <mergeCell ref="AT377:BC378"/>
    <mergeCell ref="BD377:BF378"/>
    <mergeCell ref="BG377:BQ378"/>
    <mergeCell ref="BD373:BF374"/>
    <mergeCell ref="BG373:BQ374"/>
    <mergeCell ref="B375:D376"/>
    <mergeCell ref="E375:G376"/>
    <mergeCell ref="H375:AD376"/>
    <mergeCell ref="AE375:AH376"/>
    <mergeCell ref="AI375:AL376"/>
    <mergeCell ref="AM375:AS376"/>
    <mergeCell ref="AT375:BC376"/>
    <mergeCell ref="BD375:BF376"/>
    <mergeCell ref="AT371:BC372"/>
    <mergeCell ref="BD371:BF372"/>
    <mergeCell ref="BG371:BQ372"/>
    <mergeCell ref="B373:D374"/>
    <mergeCell ref="E373:G374"/>
    <mergeCell ref="H373:AD374"/>
    <mergeCell ref="AE373:AH374"/>
    <mergeCell ref="AI373:AL374"/>
    <mergeCell ref="AM373:AS374"/>
    <mergeCell ref="AT373:BC374"/>
    <mergeCell ref="B371:D372"/>
    <mergeCell ref="E371:G372"/>
    <mergeCell ref="H371:AD372"/>
    <mergeCell ref="AE371:AH372"/>
    <mergeCell ref="AI371:AL372"/>
    <mergeCell ref="AM371:AS372"/>
    <mergeCell ref="BG367:BQ368"/>
    <mergeCell ref="B369:D370"/>
    <mergeCell ref="E369:G370"/>
    <mergeCell ref="H369:AD370"/>
    <mergeCell ref="AE369:AH370"/>
    <mergeCell ref="AI369:AL370"/>
    <mergeCell ref="AM369:AS370"/>
    <mergeCell ref="AT369:BC370"/>
    <mergeCell ref="BD369:BF370"/>
    <mergeCell ref="BG369:BQ370"/>
    <mergeCell ref="BD365:BF366"/>
    <mergeCell ref="BG365:BQ366"/>
    <mergeCell ref="B367:D368"/>
    <mergeCell ref="E367:G368"/>
    <mergeCell ref="H367:AD368"/>
    <mergeCell ref="AE367:AH368"/>
    <mergeCell ref="AI367:AL368"/>
    <mergeCell ref="AM367:AS368"/>
    <mergeCell ref="AT367:BC368"/>
    <mergeCell ref="BD367:BF368"/>
    <mergeCell ref="AT363:BC364"/>
    <mergeCell ref="BD363:BF364"/>
    <mergeCell ref="BG363:BQ364"/>
    <mergeCell ref="B365:D366"/>
    <mergeCell ref="E365:G366"/>
    <mergeCell ref="H365:AD366"/>
    <mergeCell ref="AE365:AH366"/>
    <mergeCell ref="AI365:AL366"/>
    <mergeCell ref="AM365:AS366"/>
    <mergeCell ref="AT365:BC366"/>
    <mergeCell ref="B363:D364"/>
    <mergeCell ref="E363:G364"/>
    <mergeCell ref="H363:AD364"/>
    <mergeCell ref="AE363:AH364"/>
    <mergeCell ref="AI363:AL364"/>
    <mergeCell ref="AM363:AS364"/>
    <mergeCell ref="BG359:BQ360"/>
    <mergeCell ref="B361:D362"/>
    <mergeCell ref="E361:G362"/>
    <mergeCell ref="H361:AD362"/>
    <mergeCell ref="AE361:AH362"/>
    <mergeCell ref="AI361:AL362"/>
    <mergeCell ref="AM361:AS362"/>
    <mergeCell ref="AT361:BC362"/>
    <mergeCell ref="BD361:BF362"/>
    <mergeCell ref="BG361:BQ362"/>
    <mergeCell ref="BD357:BF358"/>
    <mergeCell ref="BG357:BQ358"/>
    <mergeCell ref="B359:D360"/>
    <mergeCell ref="E359:G360"/>
    <mergeCell ref="H359:AD360"/>
    <mergeCell ref="AE359:AH360"/>
    <mergeCell ref="AI359:AL360"/>
    <mergeCell ref="AM359:AS360"/>
    <mergeCell ref="AT359:BC360"/>
    <mergeCell ref="BD359:BF360"/>
    <mergeCell ref="AT355:BC356"/>
    <mergeCell ref="BD355:BF356"/>
    <mergeCell ref="BG355:BQ356"/>
    <mergeCell ref="B357:D358"/>
    <mergeCell ref="E357:G358"/>
    <mergeCell ref="H357:AD358"/>
    <mergeCell ref="AE357:AH358"/>
    <mergeCell ref="AI357:AL358"/>
    <mergeCell ref="AM357:AS358"/>
    <mergeCell ref="AT357:BC358"/>
    <mergeCell ref="B355:D356"/>
    <mergeCell ref="E355:G356"/>
    <mergeCell ref="H355:AD356"/>
    <mergeCell ref="AE355:AH356"/>
    <mergeCell ref="AI355:AL356"/>
    <mergeCell ref="AM355:AS356"/>
    <mergeCell ref="BG351:BQ352"/>
    <mergeCell ref="B353:D354"/>
    <mergeCell ref="E353:G354"/>
    <mergeCell ref="H353:AD354"/>
    <mergeCell ref="AE353:AH354"/>
    <mergeCell ref="AI353:AL354"/>
    <mergeCell ref="AM353:AS354"/>
    <mergeCell ref="AT353:BC354"/>
    <mergeCell ref="BD353:BF354"/>
    <mergeCell ref="BG353:BQ354"/>
    <mergeCell ref="BD349:BF350"/>
    <mergeCell ref="BG349:BQ350"/>
    <mergeCell ref="B351:D352"/>
    <mergeCell ref="E351:G352"/>
    <mergeCell ref="H351:AD352"/>
    <mergeCell ref="AE351:AH352"/>
    <mergeCell ref="AI351:AL352"/>
    <mergeCell ref="AM351:AS352"/>
    <mergeCell ref="AT351:BC352"/>
    <mergeCell ref="BD351:BF352"/>
    <mergeCell ref="AT347:BC348"/>
    <mergeCell ref="BD347:BF348"/>
    <mergeCell ref="BG347:BQ348"/>
    <mergeCell ref="B349:D350"/>
    <mergeCell ref="E349:G350"/>
    <mergeCell ref="H349:AD350"/>
    <mergeCell ref="AE349:AH350"/>
    <mergeCell ref="AI349:AL350"/>
    <mergeCell ref="AM349:AS350"/>
    <mergeCell ref="AT349:BC350"/>
    <mergeCell ref="B347:D348"/>
    <mergeCell ref="E347:G348"/>
    <mergeCell ref="H347:AD348"/>
    <mergeCell ref="AE347:AH348"/>
    <mergeCell ref="AI347:AL348"/>
    <mergeCell ref="AM347:AS348"/>
    <mergeCell ref="BG343:BQ344"/>
    <mergeCell ref="B345:D346"/>
    <mergeCell ref="E345:G346"/>
    <mergeCell ref="H345:AD346"/>
    <mergeCell ref="AE345:AH346"/>
    <mergeCell ref="AI345:AL346"/>
    <mergeCell ref="AM345:AS346"/>
    <mergeCell ref="AT345:BC346"/>
    <mergeCell ref="BD345:BF346"/>
    <mergeCell ref="BG345:BQ346"/>
    <mergeCell ref="BD341:BF342"/>
    <mergeCell ref="BG341:BQ342"/>
    <mergeCell ref="B343:D344"/>
    <mergeCell ref="E343:G344"/>
    <mergeCell ref="H343:AD344"/>
    <mergeCell ref="AE343:AH344"/>
    <mergeCell ref="AI343:AL344"/>
    <mergeCell ref="AM343:AS344"/>
    <mergeCell ref="AT343:BC344"/>
    <mergeCell ref="BD343:BF344"/>
    <mergeCell ref="B336:J338"/>
    <mergeCell ref="K336:AH338"/>
    <mergeCell ref="AL336:AR338"/>
    <mergeCell ref="AS336:BQ338"/>
    <mergeCell ref="B341:G342"/>
    <mergeCell ref="H341:AD342"/>
    <mergeCell ref="AE341:AH342"/>
    <mergeCell ref="AI341:AL342"/>
    <mergeCell ref="AM341:AS342"/>
    <mergeCell ref="AT341:BC342"/>
    <mergeCell ref="AT328:BC329"/>
    <mergeCell ref="BD328:BF329"/>
    <mergeCell ref="BG328:BQ329"/>
    <mergeCell ref="AI330:AJ332"/>
    <mergeCell ref="AV333:BC334"/>
    <mergeCell ref="BD333:BQ334"/>
    <mergeCell ref="B328:D329"/>
    <mergeCell ref="E328:G329"/>
    <mergeCell ref="H328:AD329"/>
    <mergeCell ref="AE328:AH329"/>
    <mergeCell ref="AI328:AL329"/>
    <mergeCell ref="AM328:AS329"/>
    <mergeCell ref="BG324:BQ325"/>
    <mergeCell ref="B326:D327"/>
    <mergeCell ref="E326:G327"/>
    <mergeCell ref="H326:AD327"/>
    <mergeCell ref="AE326:AH327"/>
    <mergeCell ref="AI326:AL327"/>
    <mergeCell ref="AM326:AS327"/>
    <mergeCell ref="AT326:BC327"/>
    <mergeCell ref="BD326:BF327"/>
    <mergeCell ref="BG326:BQ327"/>
    <mergeCell ref="BD322:BF323"/>
    <mergeCell ref="BG322:BQ323"/>
    <mergeCell ref="B324:D325"/>
    <mergeCell ref="E324:G325"/>
    <mergeCell ref="H324:AD325"/>
    <mergeCell ref="AE324:AH325"/>
    <mergeCell ref="AI324:AL325"/>
    <mergeCell ref="AM324:AS325"/>
    <mergeCell ref="AT324:BC325"/>
    <mergeCell ref="BD324:BF325"/>
    <mergeCell ref="AT320:BC321"/>
    <mergeCell ref="BD320:BF321"/>
    <mergeCell ref="BG320:BQ321"/>
    <mergeCell ref="B322:D323"/>
    <mergeCell ref="E322:G323"/>
    <mergeCell ref="H322:AD323"/>
    <mergeCell ref="AE322:AH323"/>
    <mergeCell ref="AI322:AL323"/>
    <mergeCell ref="AM322:AS323"/>
    <mergeCell ref="AT322:BC323"/>
    <mergeCell ref="B320:D321"/>
    <mergeCell ref="E320:G321"/>
    <mergeCell ref="H320:AD321"/>
    <mergeCell ref="AE320:AH321"/>
    <mergeCell ref="AI320:AL321"/>
    <mergeCell ref="AM320:AS321"/>
    <mergeCell ref="BG316:BQ317"/>
    <mergeCell ref="B318:D319"/>
    <mergeCell ref="E318:G319"/>
    <mergeCell ref="H318:AD319"/>
    <mergeCell ref="AE318:AH319"/>
    <mergeCell ref="AI318:AL319"/>
    <mergeCell ref="AM318:AS319"/>
    <mergeCell ref="AT318:BC319"/>
    <mergeCell ref="BD318:BF319"/>
    <mergeCell ref="BG318:BQ319"/>
    <mergeCell ref="BD314:BF315"/>
    <mergeCell ref="BG314:BQ315"/>
    <mergeCell ref="B316:D317"/>
    <mergeCell ref="E316:G317"/>
    <mergeCell ref="H316:AD317"/>
    <mergeCell ref="AE316:AH317"/>
    <mergeCell ref="AI316:AL317"/>
    <mergeCell ref="AM316:AS317"/>
    <mergeCell ref="AT316:BC317"/>
    <mergeCell ref="BD316:BF317"/>
    <mergeCell ref="AT312:BC313"/>
    <mergeCell ref="BD312:BF313"/>
    <mergeCell ref="BG312:BQ313"/>
    <mergeCell ref="B314:D315"/>
    <mergeCell ref="E314:G315"/>
    <mergeCell ref="H314:AD315"/>
    <mergeCell ref="AE314:AH315"/>
    <mergeCell ref="AI314:AL315"/>
    <mergeCell ref="AM314:AS315"/>
    <mergeCell ref="AT314:BC315"/>
    <mergeCell ref="B312:D313"/>
    <mergeCell ref="E312:G313"/>
    <mergeCell ref="H312:AD313"/>
    <mergeCell ref="AE312:AH313"/>
    <mergeCell ref="AI312:AL313"/>
    <mergeCell ref="AM312:AS313"/>
    <mergeCell ref="BG308:BQ309"/>
    <mergeCell ref="B310:D311"/>
    <mergeCell ref="E310:G311"/>
    <mergeCell ref="H310:AD311"/>
    <mergeCell ref="AE310:AH311"/>
    <mergeCell ref="AI310:AL311"/>
    <mergeCell ref="AM310:AS311"/>
    <mergeCell ref="AT310:BC311"/>
    <mergeCell ref="BD310:BF311"/>
    <mergeCell ref="BG310:BQ311"/>
    <mergeCell ref="BD306:BF307"/>
    <mergeCell ref="BG306:BQ307"/>
    <mergeCell ref="B308:D309"/>
    <mergeCell ref="E308:G309"/>
    <mergeCell ref="H308:AD309"/>
    <mergeCell ref="AE308:AH309"/>
    <mergeCell ref="AI308:AL309"/>
    <mergeCell ref="AM308:AS309"/>
    <mergeCell ref="AT308:BC309"/>
    <mergeCell ref="BD308:BF309"/>
    <mergeCell ref="AT304:BC305"/>
    <mergeCell ref="BD304:BF305"/>
    <mergeCell ref="BG304:BQ305"/>
    <mergeCell ref="B306:D307"/>
    <mergeCell ref="E306:G307"/>
    <mergeCell ref="H306:AD307"/>
    <mergeCell ref="AE306:AH307"/>
    <mergeCell ref="AI306:AL307"/>
    <mergeCell ref="AM306:AS307"/>
    <mergeCell ref="AT306:BC307"/>
    <mergeCell ref="B304:D305"/>
    <mergeCell ref="E304:G305"/>
    <mergeCell ref="H304:AD305"/>
    <mergeCell ref="AE304:AH305"/>
    <mergeCell ref="AI304:AL305"/>
    <mergeCell ref="AM304:AS305"/>
    <mergeCell ref="BG300:BQ301"/>
    <mergeCell ref="B302:D303"/>
    <mergeCell ref="E302:G303"/>
    <mergeCell ref="H302:AD303"/>
    <mergeCell ref="AE302:AH303"/>
    <mergeCell ref="AI302:AL303"/>
    <mergeCell ref="AM302:AS303"/>
    <mergeCell ref="AT302:BC303"/>
    <mergeCell ref="BD302:BF303"/>
    <mergeCell ref="BG302:BQ303"/>
    <mergeCell ref="BD298:BF299"/>
    <mergeCell ref="BG298:BQ299"/>
    <mergeCell ref="B300:D301"/>
    <mergeCell ref="E300:G301"/>
    <mergeCell ref="H300:AD301"/>
    <mergeCell ref="AE300:AH301"/>
    <mergeCell ref="AI300:AL301"/>
    <mergeCell ref="AM300:AS301"/>
    <mergeCell ref="AT300:BC301"/>
    <mergeCell ref="BD300:BF301"/>
    <mergeCell ref="AT296:BC297"/>
    <mergeCell ref="BD296:BF297"/>
    <mergeCell ref="BG296:BQ297"/>
    <mergeCell ref="B298:D299"/>
    <mergeCell ref="E298:G299"/>
    <mergeCell ref="H298:AD299"/>
    <mergeCell ref="AE298:AH299"/>
    <mergeCell ref="AI298:AL299"/>
    <mergeCell ref="AM298:AS299"/>
    <mergeCell ref="AT298:BC299"/>
    <mergeCell ref="B296:D297"/>
    <mergeCell ref="E296:G297"/>
    <mergeCell ref="H296:AD297"/>
    <mergeCell ref="AE296:AH297"/>
    <mergeCell ref="AI296:AL297"/>
    <mergeCell ref="AM296:AS297"/>
    <mergeCell ref="BG292:BQ293"/>
    <mergeCell ref="B294:D295"/>
    <mergeCell ref="E294:G295"/>
    <mergeCell ref="H294:AD295"/>
    <mergeCell ref="AE294:AH295"/>
    <mergeCell ref="AI294:AL295"/>
    <mergeCell ref="AM294:AS295"/>
    <mergeCell ref="AT294:BC295"/>
    <mergeCell ref="BD294:BF295"/>
    <mergeCell ref="BG294:BQ295"/>
    <mergeCell ref="BD290:BF291"/>
    <mergeCell ref="BG290:BQ291"/>
    <mergeCell ref="B292:D293"/>
    <mergeCell ref="E292:G293"/>
    <mergeCell ref="H292:AD293"/>
    <mergeCell ref="AE292:AH293"/>
    <mergeCell ref="AI292:AL293"/>
    <mergeCell ref="AM292:AS293"/>
    <mergeCell ref="AT292:BC293"/>
    <mergeCell ref="BD292:BF293"/>
    <mergeCell ref="AT288:BC289"/>
    <mergeCell ref="BD288:BF289"/>
    <mergeCell ref="BG288:BQ289"/>
    <mergeCell ref="B290:D291"/>
    <mergeCell ref="E290:G291"/>
    <mergeCell ref="H290:AD291"/>
    <mergeCell ref="AE290:AH291"/>
    <mergeCell ref="AI290:AL291"/>
    <mergeCell ref="AM290:AS291"/>
    <mergeCell ref="AT290:BC291"/>
    <mergeCell ref="B288:D289"/>
    <mergeCell ref="E288:G289"/>
    <mergeCell ref="H288:AD289"/>
    <mergeCell ref="AE288:AH289"/>
    <mergeCell ref="AI288:AL289"/>
    <mergeCell ref="AM288:AS289"/>
    <mergeCell ref="BG284:BQ285"/>
    <mergeCell ref="B286:D287"/>
    <mergeCell ref="E286:G287"/>
    <mergeCell ref="H286:AD287"/>
    <mergeCell ref="AE286:AH287"/>
    <mergeCell ref="AI286:AL287"/>
    <mergeCell ref="AM286:AS287"/>
    <mergeCell ref="AT286:BC287"/>
    <mergeCell ref="BD286:BF287"/>
    <mergeCell ref="BG286:BQ287"/>
    <mergeCell ref="BD282:BF283"/>
    <mergeCell ref="BG282:BQ283"/>
    <mergeCell ref="B284:D285"/>
    <mergeCell ref="E284:G285"/>
    <mergeCell ref="H284:AD285"/>
    <mergeCell ref="AE284:AH285"/>
    <mergeCell ref="AI284:AL285"/>
    <mergeCell ref="AM284:AS285"/>
    <mergeCell ref="AT284:BC285"/>
    <mergeCell ref="BD284:BF285"/>
    <mergeCell ref="AT280:BC281"/>
    <mergeCell ref="BD280:BF281"/>
    <mergeCell ref="BG280:BQ281"/>
    <mergeCell ref="B282:D283"/>
    <mergeCell ref="E282:G283"/>
    <mergeCell ref="H282:AD283"/>
    <mergeCell ref="AE282:AH283"/>
    <mergeCell ref="AI282:AL283"/>
    <mergeCell ref="AM282:AS283"/>
    <mergeCell ref="AT282:BC283"/>
    <mergeCell ref="B280:D281"/>
    <mergeCell ref="E280:G281"/>
    <mergeCell ref="H280:AD281"/>
    <mergeCell ref="AE280:AH281"/>
    <mergeCell ref="AI280:AL281"/>
    <mergeCell ref="AM280:AS281"/>
    <mergeCell ref="BG276:BQ277"/>
    <mergeCell ref="B278:D279"/>
    <mergeCell ref="E278:G279"/>
    <mergeCell ref="H278:AD279"/>
    <mergeCell ref="AE278:AH279"/>
    <mergeCell ref="AI278:AL279"/>
    <mergeCell ref="AM278:AS279"/>
    <mergeCell ref="AT278:BC279"/>
    <mergeCell ref="BD278:BF279"/>
    <mergeCell ref="BG278:BQ279"/>
    <mergeCell ref="BD274:BF275"/>
    <mergeCell ref="BG274:BQ275"/>
    <mergeCell ref="B276:D277"/>
    <mergeCell ref="E276:G277"/>
    <mergeCell ref="H276:AD277"/>
    <mergeCell ref="AE276:AH277"/>
    <mergeCell ref="AI276:AL277"/>
    <mergeCell ref="AM276:AS277"/>
    <mergeCell ref="AT276:BC277"/>
    <mergeCell ref="BD276:BF277"/>
    <mergeCell ref="AT272:BC273"/>
    <mergeCell ref="BD272:BF273"/>
    <mergeCell ref="BG272:BQ273"/>
    <mergeCell ref="B274:D275"/>
    <mergeCell ref="E274:G275"/>
    <mergeCell ref="H274:AD275"/>
    <mergeCell ref="AE274:AH275"/>
    <mergeCell ref="AI274:AL275"/>
    <mergeCell ref="AM274:AS275"/>
    <mergeCell ref="AT274:BC275"/>
    <mergeCell ref="B272:D273"/>
    <mergeCell ref="E272:G273"/>
    <mergeCell ref="H272:AD273"/>
    <mergeCell ref="AE272:AH273"/>
    <mergeCell ref="AI272:AL273"/>
    <mergeCell ref="AM272:AS273"/>
    <mergeCell ref="BG268:BQ269"/>
    <mergeCell ref="B270:D271"/>
    <mergeCell ref="E270:G271"/>
    <mergeCell ref="H270:AD271"/>
    <mergeCell ref="AE270:AH271"/>
    <mergeCell ref="AI270:AL271"/>
    <mergeCell ref="AM270:AS271"/>
    <mergeCell ref="AT270:BC271"/>
    <mergeCell ref="BD270:BF271"/>
    <mergeCell ref="BG270:BQ271"/>
    <mergeCell ref="BD266:BF267"/>
    <mergeCell ref="BG266:BQ267"/>
    <mergeCell ref="B268:D269"/>
    <mergeCell ref="E268:G269"/>
    <mergeCell ref="H268:AD269"/>
    <mergeCell ref="AE268:AH269"/>
    <mergeCell ref="AI268:AL269"/>
    <mergeCell ref="AM268:AS269"/>
    <mergeCell ref="AT268:BC269"/>
    <mergeCell ref="BD268:BF269"/>
    <mergeCell ref="AT264:BC265"/>
    <mergeCell ref="BD264:BF265"/>
    <mergeCell ref="BG264:BQ265"/>
    <mergeCell ref="B266:D267"/>
    <mergeCell ref="E266:G267"/>
    <mergeCell ref="H266:AD267"/>
    <mergeCell ref="AE266:AH267"/>
    <mergeCell ref="AI266:AL267"/>
    <mergeCell ref="AM266:AS267"/>
    <mergeCell ref="AT266:BC267"/>
    <mergeCell ref="B264:D265"/>
    <mergeCell ref="E264:G265"/>
    <mergeCell ref="H264:AD265"/>
    <mergeCell ref="AE264:AH265"/>
    <mergeCell ref="AI264:AL265"/>
    <mergeCell ref="AM264:AS265"/>
    <mergeCell ref="BG260:BQ261"/>
    <mergeCell ref="B262:D263"/>
    <mergeCell ref="E262:G263"/>
    <mergeCell ref="H262:AD263"/>
    <mergeCell ref="AE262:AH263"/>
    <mergeCell ref="AI262:AL263"/>
    <mergeCell ref="AM262:AS263"/>
    <mergeCell ref="AT262:BC263"/>
    <mergeCell ref="BD262:BF263"/>
    <mergeCell ref="BG262:BQ263"/>
    <mergeCell ref="BD258:BF259"/>
    <mergeCell ref="BG258:BQ259"/>
    <mergeCell ref="B260:D261"/>
    <mergeCell ref="E260:G261"/>
    <mergeCell ref="H260:AD261"/>
    <mergeCell ref="AE260:AH261"/>
    <mergeCell ref="AI260:AL261"/>
    <mergeCell ref="AM260:AS261"/>
    <mergeCell ref="AT260:BC261"/>
    <mergeCell ref="BD260:BF261"/>
    <mergeCell ref="B258:G259"/>
    <mergeCell ref="H258:AD259"/>
    <mergeCell ref="AE258:AH259"/>
    <mergeCell ref="AI258:AL259"/>
    <mergeCell ref="AM258:AS259"/>
    <mergeCell ref="AT258:BC259"/>
    <mergeCell ref="AI247:AJ249"/>
    <mergeCell ref="AV250:BC251"/>
    <mergeCell ref="BD250:BQ251"/>
    <mergeCell ref="B253:J255"/>
    <mergeCell ref="K253:AH255"/>
    <mergeCell ref="AL253:AR255"/>
    <mergeCell ref="AS253:BQ255"/>
    <mergeCell ref="BG243:BQ244"/>
    <mergeCell ref="B245:D246"/>
    <mergeCell ref="E245:G246"/>
    <mergeCell ref="H245:AD246"/>
    <mergeCell ref="AE245:AH246"/>
    <mergeCell ref="AI245:AL246"/>
    <mergeCell ref="AM245:AS246"/>
    <mergeCell ref="AT245:BC246"/>
    <mergeCell ref="BD245:BF246"/>
    <mergeCell ref="BG245:BQ246"/>
    <mergeCell ref="BD241:BF242"/>
    <mergeCell ref="BG241:BQ242"/>
    <mergeCell ref="B243:D244"/>
    <mergeCell ref="E243:G244"/>
    <mergeCell ref="H243:AD244"/>
    <mergeCell ref="AE243:AH244"/>
    <mergeCell ref="AI243:AL244"/>
    <mergeCell ref="AM243:AS244"/>
    <mergeCell ref="AT243:BC244"/>
    <mergeCell ref="BD243:BF244"/>
    <mergeCell ref="AT239:BC240"/>
    <mergeCell ref="BD239:BF240"/>
    <mergeCell ref="BG239:BQ240"/>
    <mergeCell ref="B241:D242"/>
    <mergeCell ref="E241:G242"/>
    <mergeCell ref="H241:AD242"/>
    <mergeCell ref="AE241:AH242"/>
    <mergeCell ref="AI241:AL242"/>
    <mergeCell ref="AM241:AS242"/>
    <mergeCell ref="AT241:BC242"/>
    <mergeCell ref="B239:D240"/>
    <mergeCell ref="E239:G240"/>
    <mergeCell ref="H239:AD240"/>
    <mergeCell ref="AE239:AH240"/>
    <mergeCell ref="AI239:AL240"/>
    <mergeCell ref="AM239:AS240"/>
    <mergeCell ref="BG235:BQ236"/>
    <mergeCell ref="B237:D238"/>
    <mergeCell ref="E237:G238"/>
    <mergeCell ref="H237:AD238"/>
    <mergeCell ref="AE237:AH238"/>
    <mergeCell ref="AI237:AL238"/>
    <mergeCell ref="AM237:AS238"/>
    <mergeCell ref="AT237:BC238"/>
    <mergeCell ref="BD237:BF238"/>
    <mergeCell ref="BG237:BQ238"/>
    <mergeCell ref="BD233:BF234"/>
    <mergeCell ref="BG233:BQ234"/>
    <mergeCell ref="B235:D236"/>
    <mergeCell ref="E235:G236"/>
    <mergeCell ref="H235:AD236"/>
    <mergeCell ref="AE235:AH236"/>
    <mergeCell ref="AI235:AL236"/>
    <mergeCell ref="AM235:AS236"/>
    <mergeCell ref="AT235:BC236"/>
    <mergeCell ref="BD235:BF236"/>
    <mergeCell ref="AT231:BC232"/>
    <mergeCell ref="BD231:BF232"/>
    <mergeCell ref="BG231:BQ232"/>
    <mergeCell ref="B233:D234"/>
    <mergeCell ref="E233:G234"/>
    <mergeCell ref="H233:AD234"/>
    <mergeCell ref="AE233:AH234"/>
    <mergeCell ref="AI233:AL234"/>
    <mergeCell ref="AM233:AS234"/>
    <mergeCell ref="AT233:BC234"/>
    <mergeCell ref="B231:D232"/>
    <mergeCell ref="E231:G232"/>
    <mergeCell ref="H231:AD232"/>
    <mergeCell ref="AE231:AH232"/>
    <mergeCell ref="AI231:AL232"/>
    <mergeCell ref="AM231:AS232"/>
    <mergeCell ref="BG227:BQ228"/>
    <mergeCell ref="B229:D230"/>
    <mergeCell ref="E229:G230"/>
    <mergeCell ref="H229:AD230"/>
    <mergeCell ref="AE229:AH230"/>
    <mergeCell ref="AI229:AL230"/>
    <mergeCell ref="AM229:AS230"/>
    <mergeCell ref="AT229:BC230"/>
    <mergeCell ref="BD229:BF230"/>
    <mergeCell ref="BG229:BQ230"/>
    <mergeCell ref="BD225:BF226"/>
    <mergeCell ref="BG225:BQ226"/>
    <mergeCell ref="B227:D228"/>
    <mergeCell ref="E227:G228"/>
    <mergeCell ref="H227:AD228"/>
    <mergeCell ref="AE227:AH228"/>
    <mergeCell ref="AI227:AL228"/>
    <mergeCell ref="AM227:AS228"/>
    <mergeCell ref="AT227:BC228"/>
    <mergeCell ref="BD227:BF228"/>
    <mergeCell ref="AT223:BC224"/>
    <mergeCell ref="BD223:BF224"/>
    <mergeCell ref="BG223:BQ224"/>
    <mergeCell ref="B225:D226"/>
    <mergeCell ref="E225:G226"/>
    <mergeCell ref="H225:AD226"/>
    <mergeCell ref="AE225:AH226"/>
    <mergeCell ref="AI225:AL226"/>
    <mergeCell ref="AM225:AS226"/>
    <mergeCell ref="AT225:BC226"/>
    <mergeCell ref="B223:D224"/>
    <mergeCell ref="E223:G224"/>
    <mergeCell ref="H223:AD224"/>
    <mergeCell ref="AE223:AH224"/>
    <mergeCell ref="AI223:AL224"/>
    <mergeCell ref="AM223:AS224"/>
    <mergeCell ref="BG219:BQ220"/>
    <mergeCell ref="B221:D222"/>
    <mergeCell ref="E221:G222"/>
    <mergeCell ref="H221:AD222"/>
    <mergeCell ref="AE221:AH222"/>
    <mergeCell ref="AI221:AL222"/>
    <mergeCell ref="AM221:AS222"/>
    <mergeCell ref="AT221:BC222"/>
    <mergeCell ref="BD221:BF222"/>
    <mergeCell ref="BG221:BQ222"/>
    <mergeCell ref="BD217:BF218"/>
    <mergeCell ref="BG217:BQ218"/>
    <mergeCell ref="B219:D220"/>
    <mergeCell ref="E219:G220"/>
    <mergeCell ref="H219:AD220"/>
    <mergeCell ref="AE219:AH220"/>
    <mergeCell ref="AI219:AL220"/>
    <mergeCell ref="AM219:AS220"/>
    <mergeCell ref="AT219:BC220"/>
    <mergeCell ref="BD219:BF220"/>
    <mergeCell ref="AT215:BC216"/>
    <mergeCell ref="BD215:BF216"/>
    <mergeCell ref="BG215:BQ216"/>
    <mergeCell ref="B217:D218"/>
    <mergeCell ref="E217:G218"/>
    <mergeCell ref="H217:AD218"/>
    <mergeCell ref="AE217:AH218"/>
    <mergeCell ref="AI217:AL218"/>
    <mergeCell ref="AM217:AS218"/>
    <mergeCell ref="AT217:BC218"/>
    <mergeCell ref="B215:D216"/>
    <mergeCell ref="E215:G216"/>
    <mergeCell ref="H215:AD216"/>
    <mergeCell ref="AE215:AH216"/>
    <mergeCell ref="AI215:AL216"/>
    <mergeCell ref="AM215:AS216"/>
    <mergeCell ref="BG211:BQ212"/>
    <mergeCell ref="B213:D214"/>
    <mergeCell ref="E213:G214"/>
    <mergeCell ref="H213:AD214"/>
    <mergeCell ref="AE213:AH214"/>
    <mergeCell ref="AI213:AL214"/>
    <mergeCell ref="AM213:AS214"/>
    <mergeCell ref="AT213:BC214"/>
    <mergeCell ref="BD213:BF214"/>
    <mergeCell ref="BG213:BQ214"/>
    <mergeCell ref="BD209:BF210"/>
    <mergeCell ref="BG209:BQ210"/>
    <mergeCell ref="B211:D212"/>
    <mergeCell ref="E211:G212"/>
    <mergeCell ref="H211:AD212"/>
    <mergeCell ref="AE211:AH212"/>
    <mergeCell ref="AI211:AL212"/>
    <mergeCell ref="AM211:AS212"/>
    <mergeCell ref="AT211:BC212"/>
    <mergeCell ref="BD211:BF212"/>
    <mergeCell ref="AT207:BC208"/>
    <mergeCell ref="BD207:BF208"/>
    <mergeCell ref="BG207:BQ208"/>
    <mergeCell ref="B209:D210"/>
    <mergeCell ref="E209:G210"/>
    <mergeCell ref="H209:AD210"/>
    <mergeCell ref="AE209:AH210"/>
    <mergeCell ref="AI209:AL210"/>
    <mergeCell ref="AM209:AS210"/>
    <mergeCell ref="AT209:BC210"/>
    <mergeCell ref="B207:D208"/>
    <mergeCell ref="E207:G208"/>
    <mergeCell ref="H207:AD208"/>
    <mergeCell ref="AE207:AH208"/>
    <mergeCell ref="AI207:AL208"/>
    <mergeCell ref="AM207:AS208"/>
    <mergeCell ref="BG203:BQ204"/>
    <mergeCell ref="B205:D206"/>
    <mergeCell ref="E205:G206"/>
    <mergeCell ref="H205:AD206"/>
    <mergeCell ref="AE205:AH206"/>
    <mergeCell ref="AI205:AL206"/>
    <mergeCell ref="AM205:AS206"/>
    <mergeCell ref="AT205:BC206"/>
    <mergeCell ref="BD205:BF206"/>
    <mergeCell ref="BG205:BQ206"/>
    <mergeCell ref="BD201:BF202"/>
    <mergeCell ref="BG201:BQ202"/>
    <mergeCell ref="B203:D204"/>
    <mergeCell ref="E203:G204"/>
    <mergeCell ref="H203:AD204"/>
    <mergeCell ref="AE203:AH204"/>
    <mergeCell ref="AI203:AL204"/>
    <mergeCell ref="AM203:AS204"/>
    <mergeCell ref="AT203:BC204"/>
    <mergeCell ref="BD203:BF204"/>
    <mergeCell ref="AT199:BC200"/>
    <mergeCell ref="BD199:BF200"/>
    <mergeCell ref="BG199:BQ200"/>
    <mergeCell ref="B201:D202"/>
    <mergeCell ref="E201:G202"/>
    <mergeCell ref="H201:AD202"/>
    <mergeCell ref="AE201:AH202"/>
    <mergeCell ref="AI201:AL202"/>
    <mergeCell ref="AM201:AS202"/>
    <mergeCell ref="AT201:BC202"/>
    <mergeCell ref="B199:D200"/>
    <mergeCell ref="E199:G200"/>
    <mergeCell ref="H199:AD200"/>
    <mergeCell ref="AE199:AH200"/>
    <mergeCell ref="AI199:AL200"/>
    <mergeCell ref="AM199:AS200"/>
    <mergeCell ref="BG195:BQ196"/>
    <mergeCell ref="B197:D198"/>
    <mergeCell ref="E197:G198"/>
    <mergeCell ref="H197:AD198"/>
    <mergeCell ref="AE197:AH198"/>
    <mergeCell ref="AI197:AL198"/>
    <mergeCell ref="AM197:AS198"/>
    <mergeCell ref="AT197:BC198"/>
    <mergeCell ref="BD197:BF198"/>
    <mergeCell ref="BG197:BQ198"/>
    <mergeCell ref="BD193:BF194"/>
    <mergeCell ref="BG193:BQ194"/>
    <mergeCell ref="B195:D196"/>
    <mergeCell ref="E195:G196"/>
    <mergeCell ref="H195:AD196"/>
    <mergeCell ref="AE195:AH196"/>
    <mergeCell ref="AI195:AL196"/>
    <mergeCell ref="AM195:AS196"/>
    <mergeCell ref="AT195:BC196"/>
    <mergeCell ref="BD195:BF196"/>
    <mergeCell ref="AT191:BC192"/>
    <mergeCell ref="BD191:BF192"/>
    <mergeCell ref="BG191:BQ192"/>
    <mergeCell ref="B193:D194"/>
    <mergeCell ref="E193:G194"/>
    <mergeCell ref="H193:AD194"/>
    <mergeCell ref="AE193:AH194"/>
    <mergeCell ref="AI193:AL194"/>
    <mergeCell ref="AM193:AS194"/>
    <mergeCell ref="AT193:BC194"/>
    <mergeCell ref="B191:D192"/>
    <mergeCell ref="E191:G192"/>
    <mergeCell ref="H191:AD192"/>
    <mergeCell ref="AE191:AH192"/>
    <mergeCell ref="AI191:AL192"/>
    <mergeCell ref="AM191:AS192"/>
    <mergeCell ref="BG187:BQ188"/>
    <mergeCell ref="B189:D190"/>
    <mergeCell ref="E189:G190"/>
    <mergeCell ref="H189:AD190"/>
    <mergeCell ref="AE189:AH190"/>
    <mergeCell ref="AI189:AL190"/>
    <mergeCell ref="AM189:AS190"/>
    <mergeCell ref="AT189:BC190"/>
    <mergeCell ref="BD189:BF190"/>
    <mergeCell ref="BG189:BQ190"/>
    <mergeCell ref="BD185:BF186"/>
    <mergeCell ref="BG185:BQ186"/>
    <mergeCell ref="B187:D188"/>
    <mergeCell ref="E187:G188"/>
    <mergeCell ref="H187:AD188"/>
    <mergeCell ref="AE187:AH188"/>
    <mergeCell ref="AI187:AL188"/>
    <mergeCell ref="AM187:AS188"/>
    <mergeCell ref="AT187:BC188"/>
    <mergeCell ref="BD187:BF188"/>
    <mergeCell ref="AT183:BC184"/>
    <mergeCell ref="BD183:BF184"/>
    <mergeCell ref="BG183:BQ184"/>
    <mergeCell ref="B185:D186"/>
    <mergeCell ref="E185:G186"/>
    <mergeCell ref="H185:AD186"/>
    <mergeCell ref="AE185:AH186"/>
    <mergeCell ref="AI185:AL186"/>
    <mergeCell ref="AM185:AS186"/>
    <mergeCell ref="AT185:BC186"/>
    <mergeCell ref="B183:D184"/>
    <mergeCell ref="E183:G184"/>
    <mergeCell ref="H183:AD184"/>
    <mergeCell ref="AE183:AH184"/>
    <mergeCell ref="AI183:AL184"/>
    <mergeCell ref="AM183:AS184"/>
    <mergeCell ref="BG179:BQ180"/>
    <mergeCell ref="B181:D182"/>
    <mergeCell ref="E181:G182"/>
    <mergeCell ref="H181:AD182"/>
    <mergeCell ref="AE181:AH182"/>
    <mergeCell ref="AI181:AL182"/>
    <mergeCell ref="AM181:AS182"/>
    <mergeCell ref="AT181:BC182"/>
    <mergeCell ref="BD181:BF182"/>
    <mergeCell ref="BG181:BQ182"/>
    <mergeCell ref="BD177:BF178"/>
    <mergeCell ref="BG177:BQ178"/>
    <mergeCell ref="B179:D180"/>
    <mergeCell ref="E179:G180"/>
    <mergeCell ref="H179:AD180"/>
    <mergeCell ref="AE179:AH180"/>
    <mergeCell ref="AI179:AL180"/>
    <mergeCell ref="AM179:AS180"/>
    <mergeCell ref="AT179:BC180"/>
    <mergeCell ref="BD179:BF180"/>
    <mergeCell ref="AT175:BC176"/>
    <mergeCell ref="BD175:BF176"/>
    <mergeCell ref="BG175:BQ176"/>
    <mergeCell ref="B177:D178"/>
    <mergeCell ref="E177:G178"/>
    <mergeCell ref="H177:AD178"/>
    <mergeCell ref="AE177:AH178"/>
    <mergeCell ref="AI177:AL178"/>
    <mergeCell ref="AM177:AS178"/>
    <mergeCell ref="AT177:BC178"/>
    <mergeCell ref="BS168:BS169"/>
    <mergeCell ref="B170:J172"/>
    <mergeCell ref="K170:AH172"/>
    <mergeCell ref="AL170:AR172"/>
    <mergeCell ref="AS170:BQ172"/>
    <mergeCell ref="B175:G176"/>
    <mergeCell ref="H175:AD176"/>
    <mergeCell ref="AE175:AH176"/>
    <mergeCell ref="AI175:AL176"/>
    <mergeCell ref="AM175:AS176"/>
    <mergeCell ref="AT162:BC163"/>
    <mergeCell ref="BD162:BF163"/>
    <mergeCell ref="BG162:BQ163"/>
    <mergeCell ref="AI164:AJ166"/>
    <mergeCell ref="AV167:BC168"/>
    <mergeCell ref="BD167:BQ168"/>
    <mergeCell ref="B162:D163"/>
    <mergeCell ref="E162:G163"/>
    <mergeCell ref="H162:AD163"/>
    <mergeCell ref="AE162:AH163"/>
    <mergeCell ref="AI162:AL163"/>
    <mergeCell ref="AM162:AS163"/>
    <mergeCell ref="BG158:BQ159"/>
    <mergeCell ref="B160:D161"/>
    <mergeCell ref="E160:G161"/>
    <mergeCell ref="H160:AD161"/>
    <mergeCell ref="AE160:AH161"/>
    <mergeCell ref="AI160:AL161"/>
    <mergeCell ref="AM160:AS161"/>
    <mergeCell ref="AT160:BC161"/>
    <mergeCell ref="BD160:BF161"/>
    <mergeCell ref="BG160:BQ161"/>
    <mergeCell ref="BD156:BF157"/>
    <mergeCell ref="BG156:BQ157"/>
    <mergeCell ref="B158:D159"/>
    <mergeCell ref="E158:G159"/>
    <mergeCell ref="H158:AD159"/>
    <mergeCell ref="AE158:AH159"/>
    <mergeCell ref="AI158:AL159"/>
    <mergeCell ref="AM158:AS159"/>
    <mergeCell ref="AT158:BC159"/>
    <mergeCell ref="BD158:BF159"/>
    <mergeCell ref="AT154:BC155"/>
    <mergeCell ref="BD154:BF155"/>
    <mergeCell ref="BG154:BQ155"/>
    <mergeCell ref="B156:D157"/>
    <mergeCell ref="E156:G157"/>
    <mergeCell ref="H156:AD157"/>
    <mergeCell ref="AE156:AH157"/>
    <mergeCell ref="AI156:AL157"/>
    <mergeCell ref="AM156:AS157"/>
    <mergeCell ref="AT156:BC157"/>
    <mergeCell ref="B154:D155"/>
    <mergeCell ref="E154:G155"/>
    <mergeCell ref="H154:AD155"/>
    <mergeCell ref="AE154:AH155"/>
    <mergeCell ref="AI154:AL155"/>
    <mergeCell ref="AM154:AS155"/>
    <mergeCell ref="BG150:BQ151"/>
    <mergeCell ref="B152:D153"/>
    <mergeCell ref="E152:G153"/>
    <mergeCell ref="H152:AD153"/>
    <mergeCell ref="AE152:AH153"/>
    <mergeCell ref="AI152:AL153"/>
    <mergeCell ref="AM152:AS153"/>
    <mergeCell ref="AT152:BC153"/>
    <mergeCell ref="BD152:BF153"/>
    <mergeCell ref="BG152:BQ153"/>
    <mergeCell ref="BD148:BF149"/>
    <mergeCell ref="BG148:BQ149"/>
    <mergeCell ref="B150:D151"/>
    <mergeCell ref="E150:G151"/>
    <mergeCell ref="H150:AD151"/>
    <mergeCell ref="AE150:AH151"/>
    <mergeCell ref="AI150:AL151"/>
    <mergeCell ref="AM150:AS151"/>
    <mergeCell ref="AT150:BC151"/>
    <mergeCell ref="BD150:BF151"/>
    <mergeCell ref="AT146:BC147"/>
    <mergeCell ref="BD146:BF147"/>
    <mergeCell ref="BG146:BQ147"/>
    <mergeCell ref="B148:D149"/>
    <mergeCell ref="E148:G149"/>
    <mergeCell ref="H148:AD149"/>
    <mergeCell ref="AE148:AH149"/>
    <mergeCell ref="AI148:AL149"/>
    <mergeCell ref="AM148:AS149"/>
    <mergeCell ref="AT148:BC149"/>
    <mergeCell ref="B146:D147"/>
    <mergeCell ref="E146:G147"/>
    <mergeCell ref="H146:AD147"/>
    <mergeCell ref="AE146:AH147"/>
    <mergeCell ref="AI146:AL147"/>
    <mergeCell ref="AM146:AS147"/>
    <mergeCell ref="BG142:BQ143"/>
    <mergeCell ref="B144:D145"/>
    <mergeCell ref="E144:G145"/>
    <mergeCell ref="H144:AD145"/>
    <mergeCell ref="AE144:AH145"/>
    <mergeCell ref="AI144:AL145"/>
    <mergeCell ref="AM144:AS145"/>
    <mergeCell ref="AT144:BC145"/>
    <mergeCell ref="BD144:BF145"/>
    <mergeCell ref="BG144:BQ145"/>
    <mergeCell ref="BD140:BF141"/>
    <mergeCell ref="BG140:BQ141"/>
    <mergeCell ref="B142:D143"/>
    <mergeCell ref="E142:G143"/>
    <mergeCell ref="H142:AD143"/>
    <mergeCell ref="AE142:AH143"/>
    <mergeCell ref="AI142:AL143"/>
    <mergeCell ref="AM142:AS143"/>
    <mergeCell ref="AT142:BC143"/>
    <mergeCell ref="BD142:BF143"/>
    <mergeCell ref="AT138:BC139"/>
    <mergeCell ref="BD138:BF139"/>
    <mergeCell ref="BG138:BQ139"/>
    <mergeCell ref="B140:D141"/>
    <mergeCell ref="E140:G141"/>
    <mergeCell ref="H140:AD141"/>
    <mergeCell ref="AE140:AH141"/>
    <mergeCell ref="AI140:AL141"/>
    <mergeCell ref="AM140:AS141"/>
    <mergeCell ref="AT140:BC141"/>
    <mergeCell ref="B138:D139"/>
    <mergeCell ref="E138:G139"/>
    <mergeCell ref="H138:AD139"/>
    <mergeCell ref="AE138:AH139"/>
    <mergeCell ref="AI138:AL139"/>
    <mergeCell ref="AM138:AS139"/>
    <mergeCell ref="BG134:BQ135"/>
    <mergeCell ref="B136:D137"/>
    <mergeCell ref="E136:G137"/>
    <mergeCell ref="H136:AD137"/>
    <mergeCell ref="AE136:AH137"/>
    <mergeCell ref="AI136:AL137"/>
    <mergeCell ref="AM136:AS137"/>
    <mergeCell ref="AT136:BC137"/>
    <mergeCell ref="BD136:BF137"/>
    <mergeCell ref="BG136:BQ137"/>
    <mergeCell ref="BD132:BF133"/>
    <mergeCell ref="BG132:BQ133"/>
    <mergeCell ref="B134:D135"/>
    <mergeCell ref="E134:G135"/>
    <mergeCell ref="H134:AD135"/>
    <mergeCell ref="AE134:AH135"/>
    <mergeCell ref="AI134:AL135"/>
    <mergeCell ref="AM134:AS135"/>
    <mergeCell ref="AT134:BC135"/>
    <mergeCell ref="BD134:BF135"/>
    <mergeCell ref="AT130:BC131"/>
    <mergeCell ref="BD130:BF131"/>
    <mergeCell ref="BG130:BQ131"/>
    <mergeCell ref="B132:D133"/>
    <mergeCell ref="E132:G133"/>
    <mergeCell ref="H132:AD133"/>
    <mergeCell ref="AE132:AH133"/>
    <mergeCell ref="AI132:AL133"/>
    <mergeCell ref="AM132:AS133"/>
    <mergeCell ref="AT132:BC133"/>
    <mergeCell ref="B130:D131"/>
    <mergeCell ref="E130:G131"/>
    <mergeCell ref="H130:AD131"/>
    <mergeCell ref="AE130:AH131"/>
    <mergeCell ref="AI130:AL131"/>
    <mergeCell ref="AM130:AS131"/>
    <mergeCell ref="BG126:BQ127"/>
    <mergeCell ref="B128:D129"/>
    <mergeCell ref="E128:G129"/>
    <mergeCell ref="H128:AD129"/>
    <mergeCell ref="AE128:AH129"/>
    <mergeCell ref="AI128:AL129"/>
    <mergeCell ref="AM128:AS129"/>
    <mergeCell ref="AT128:BC129"/>
    <mergeCell ref="BD128:BF129"/>
    <mergeCell ref="BG128:BQ129"/>
    <mergeCell ref="BD124:BF125"/>
    <mergeCell ref="BG124:BQ125"/>
    <mergeCell ref="B126:D127"/>
    <mergeCell ref="E126:G127"/>
    <mergeCell ref="H126:AD127"/>
    <mergeCell ref="AE126:AH127"/>
    <mergeCell ref="AI126:AL127"/>
    <mergeCell ref="AM126:AS127"/>
    <mergeCell ref="AT126:BC127"/>
    <mergeCell ref="BD126:BF127"/>
    <mergeCell ref="AT122:BC123"/>
    <mergeCell ref="BD122:BF123"/>
    <mergeCell ref="BG122:BQ123"/>
    <mergeCell ref="B124:D125"/>
    <mergeCell ref="E124:G125"/>
    <mergeCell ref="H124:AD125"/>
    <mergeCell ref="AE124:AH125"/>
    <mergeCell ref="AI124:AL125"/>
    <mergeCell ref="AM124:AS125"/>
    <mergeCell ref="AT124:BC125"/>
    <mergeCell ref="B122:D123"/>
    <mergeCell ref="E122:G123"/>
    <mergeCell ref="H122:AD123"/>
    <mergeCell ref="AE122:AH123"/>
    <mergeCell ref="AI122:AL123"/>
    <mergeCell ref="AM122:AS123"/>
    <mergeCell ref="BG118:BQ119"/>
    <mergeCell ref="B120:D121"/>
    <mergeCell ref="E120:G121"/>
    <mergeCell ref="H120:AD121"/>
    <mergeCell ref="AE120:AH121"/>
    <mergeCell ref="AI120:AL121"/>
    <mergeCell ref="AM120:AS121"/>
    <mergeCell ref="AT120:BC121"/>
    <mergeCell ref="BD120:BF121"/>
    <mergeCell ref="BG120:BQ121"/>
    <mergeCell ref="BD116:BF117"/>
    <mergeCell ref="BG116:BQ117"/>
    <mergeCell ref="B118:D119"/>
    <mergeCell ref="E118:G119"/>
    <mergeCell ref="H118:AD119"/>
    <mergeCell ref="AE118:AH119"/>
    <mergeCell ref="AI118:AL119"/>
    <mergeCell ref="AM118:AS119"/>
    <mergeCell ref="AT118:BC119"/>
    <mergeCell ref="BD118:BF119"/>
    <mergeCell ref="AT114:BC115"/>
    <mergeCell ref="BD114:BF115"/>
    <mergeCell ref="BG114:BQ115"/>
    <mergeCell ref="B116:D117"/>
    <mergeCell ref="E116:G117"/>
    <mergeCell ref="H116:AD117"/>
    <mergeCell ref="AE116:AH117"/>
    <mergeCell ref="AI116:AL117"/>
    <mergeCell ref="AM116:AS117"/>
    <mergeCell ref="AT116:BC117"/>
    <mergeCell ref="B114:D115"/>
    <mergeCell ref="E114:G115"/>
    <mergeCell ref="H114:AD115"/>
    <mergeCell ref="AE114:AH115"/>
    <mergeCell ref="AI114:AL115"/>
    <mergeCell ref="AM114:AS115"/>
    <mergeCell ref="BG110:BQ111"/>
    <mergeCell ref="B112:D113"/>
    <mergeCell ref="E112:G113"/>
    <mergeCell ref="H112:AD113"/>
    <mergeCell ref="AE112:AH113"/>
    <mergeCell ref="AI112:AL113"/>
    <mergeCell ref="AM112:AS113"/>
    <mergeCell ref="AT112:BC113"/>
    <mergeCell ref="BD112:BF113"/>
    <mergeCell ref="BG112:BQ113"/>
    <mergeCell ref="BD108:BF109"/>
    <mergeCell ref="BG108:BQ109"/>
    <mergeCell ref="B110:D111"/>
    <mergeCell ref="E110:G111"/>
    <mergeCell ref="H110:AD111"/>
    <mergeCell ref="AE110:AH111"/>
    <mergeCell ref="AI110:AL111"/>
    <mergeCell ref="AM110:AS111"/>
    <mergeCell ref="AT110:BC111"/>
    <mergeCell ref="BD110:BF111"/>
    <mergeCell ref="AT106:BC107"/>
    <mergeCell ref="BD106:BF107"/>
    <mergeCell ref="BG106:BQ107"/>
    <mergeCell ref="B108:D109"/>
    <mergeCell ref="E108:G109"/>
    <mergeCell ref="H108:AD109"/>
    <mergeCell ref="AE108:AH109"/>
    <mergeCell ref="AI108:AL109"/>
    <mergeCell ref="AM108:AS109"/>
    <mergeCell ref="AT108:BC109"/>
    <mergeCell ref="B106:D107"/>
    <mergeCell ref="E106:G107"/>
    <mergeCell ref="H106:AD107"/>
    <mergeCell ref="AE106:AH107"/>
    <mergeCell ref="AI106:AL107"/>
    <mergeCell ref="AM106:AS107"/>
    <mergeCell ref="BG102:BQ103"/>
    <mergeCell ref="B104:D105"/>
    <mergeCell ref="E104:G105"/>
    <mergeCell ref="H104:AD105"/>
    <mergeCell ref="AE104:AH105"/>
    <mergeCell ref="AI104:AL105"/>
    <mergeCell ref="AM104:AS105"/>
    <mergeCell ref="AT104:BC105"/>
    <mergeCell ref="BD104:BF105"/>
    <mergeCell ref="BG104:BQ105"/>
    <mergeCell ref="BD100:BF101"/>
    <mergeCell ref="BG100:BQ101"/>
    <mergeCell ref="B102:D103"/>
    <mergeCell ref="E102:G103"/>
    <mergeCell ref="H102:AD103"/>
    <mergeCell ref="AE102:AH103"/>
    <mergeCell ref="AI102:AL103"/>
    <mergeCell ref="AM102:AS103"/>
    <mergeCell ref="AT102:BC103"/>
    <mergeCell ref="BD102:BF103"/>
    <mergeCell ref="AT98:BC99"/>
    <mergeCell ref="BD98:BF99"/>
    <mergeCell ref="BG98:BQ99"/>
    <mergeCell ref="B100:D101"/>
    <mergeCell ref="E100:G101"/>
    <mergeCell ref="H100:AD101"/>
    <mergeCell ref="AE100:AH101"/>
    <mergeCell ref="AI100:AL101"/>
    <mergeCell ref="AM100:AS101"/>
    <mergeCell ref="AT100:BC101"/>
    <mergeCell ref="B98:D99"/>
    <mergeCell ref="E98:G99"/>
    <mergeCell ref="H98:AD99"/>
    <mergeCell ref="AE98:AH99"/>
    <mergeCell ref="AI98:AL99"/>
    <mergeCell ref="AM98:AS99"/>
    <mergeCell ref="BG94:BQ95"/>
    <mergeCell ref="B96:D97"/>
    <mergeCell ref="E96:G97"/>
    <mergeCell ref="H96:AD97"/>
    <mergeCell ref="AE96:AH97"/>
    <mergeCell ref="AI96:AL97"/>
    <mergeCell ref="AM96:AS97"/>
    <mergeCell ref="AT96:BC97"/>
    <mergeCell ref="BD96:BF97"/>
    <mergeCell ref="BG96:BQ97"/>
    <mergeCell ref="BD92:BF93"/>
    <mergeCell ref="BG92:BQ93"/>
    <mergeCell ref="B94:D95"/>
    <mergeCell ref="E94:G95"/>
    <mergeCell ref="H94:AD95"/>
    <mergeCell ref="AE94:AH95"/>
    <mergeCell ref="AI94:AL95"/>
    <mergeCell ref="AM94:AS95"/>
    <mergeCell ref="AT94:BC95"/>
    <mergeCell ref="BD94:BF95"/>
    <mergeCell ref="B92:G93"/>
    <mergeCell ref="H92:AD93"/>
    <mergeCell ref="AE92:AH93"/>
    <mergeCell ref="AI92:AL93"/>
    <mergeCell ref="AM92:AS93"/>
    <mergeCell ref="AT92:BC93"/>
    <mergeCell ref="B82:BQ83"/>
    <mergeCell ref="AV84:BC85"/>
    <mergeCell ref="BD84:BQ85"/>
    <mergeCell ref="B87:J89"/>
    <mergeCell ref="K87:AH89"/>
    <mergeCell ref="AL87:AR89"/>
    <mergeCell ref="AS87:BQ89"/>
    <mergeCell ref="BI72:BQ73"/>
    <mergeCell ref="B74:R77"/>
    <mergeCell ref="S74:AA75"/>
    <mergeCell ref="AB74:AS75"/>
    <mergeCell ref="AT74:AV75"/>
    <mergeCell ref="AZ74:BH79"/>
    <mergeCell ref="BI74:BQ79"/>
    <mergeCell ref="S76:AA77"/>
    <mergeCell ref="AB76:AS77"/>
    <mergeCell ref="AT76:AV77"/>
    <mergeCell ref="B68:G69"/>
    <mergeCell ref="B70:R73"/>
    <mergeCell ref="S70:AA71"/>
    <mergeCell ref="AB70:AS71"/>
    <mergeCell ref="AT70:AV71"/>
    <mergeCell ref="AZ70:BQ71"/>
    <mergeCell ref="S72:AA73"/>
    <mergeCell ref="AB72:AS73"/>
    <mergeCell ref="AT72:AV73"/>
    <mergeCell ref="AZ72:BH73"/>
    <mergeCell ref="BG63:BQ64"/>
    <mergeCell ref="B65:D66"/>
    <mergeCell ref="E65:G66"/>
    <mergeCell ref="H65:AD66"/>
    <mergeCell ref="AE65:AH66"/>
    <mergeCell ref="AI65:AL66"/>
    <mergeCell ref="AM65:AS66"/>
    <mergeCell ref="AT65:BC66"/>
    <mergeCell ref="BD65:BF66"/>
    <mergeCell ref="BG65:BQ66"/>
    <mergeCell ref="BD61:BF62"/>
    <mergeCell ref="BG61:BQ62"/>
    <mergeCell ref="B63:D64"/>
    <mergeCell ref="E63:G64"/>
    <mergeCell ref="H63:AD64"/>
    <mergeCell ref="AE63:AH64"/>
    <mergeCell ref="AI63:AL64"/>
    <mergeCell ref="AM63:AS64"/>
    <mergeCell ref="AT63:BC64"/>
    <mergeCell ref="BD63:BF64"/>
    <mergeCell ref="AT59:BC60"/>
    <mergeCell ref="BD59:BF60"/>
    <mergeCell ref="BG59:BQ60"/>
    <mergeCell ref="B61:D62"/>
    <mergeCell ref="E61:G62"/>
    <mergeCell ref="H61:AD62"/>
    <mergeCell ref="AE61:AH62"/>
    <mergeCell ref="AI61:AL62"/>
    <mergeCell ref="AM61:AS62"/>
    <mergeCell ref="AT61:BC62"/>
    <mergeCell ref="B59:D60"/>
    <mergeCell ref="E59:G60"/>
    <mergeCell ref="H59:AD60"/>
    <mergeCell ref="AE59:AH60"/>
    <mergeCell ref="AI59:AL60"/>
    <mergeCell ref="AM59:AS60"/>
    <mergeCell ref="BG55:BQ56"/>
    <mergeCell ref="B57:D58"/>
    <mergeCell ref="E57:G58"/>
    <mergeCell ref="H57:AD58"/>
    <mergeCell ref="AE57:AH58"/>
    <mergeCell ref="AI57:AL58"/>
    <mergeCell ref="AM57:AS58"/>
    <mergeCell ref="AT57:BC58"/>
    <mergeCell ref="BD57:BF58"/>
    <mergeCell ref="BG57:BQ58"/>
    <mergeCell ref="BD53:BF54"/>
    <mergeCell ref="BG53:BQ54"/>
    <mergeCell ref="B55:D56"/>
    <mergeCell ref="E55:G56"/>
    <mergeCell ref="H55:AD56"/>
    <mergeCell ref="AE55:AH56"/>
    <mergeCell ref="AI55:AL56"/>
    <mergeCell ref="AM55:AS56"/>
    <mergeCell ref="AT55:BC56"/>
    <mergeCell ref="BD55:BF56"/>
    <mergeCell ref="AT51:BC52"/>
    <mergeCell ref="BD51:BF52"/>
    <mergeCell ref="BG51:BQ52"/>
    <mergeCell ref="B53:D54"/>
    <mergeCell ref="E53:G54"/>
    <mergeCell ref="H53:AD54"/>
    <mergeCell ref="AE53:AH54"/>
    <mergeCell ref="AI53:AL54"/>
    <mergeCell ref="AM53:AS54"/>
    <mergeCell ref="AT53:BC54"/>
    <mergeCell ref="B51:D52"/>
    <mergeCell ref="E51:G52"/>
    <mergeCell ref="H51:AD52"/>
    <mergeCell ref="AE51:AH52"/>
    <mergeCell ref="AI51:AL52"/>
    <mergeCell ref="AM51:AS52"/>
    <mergeCell ref="BG47:BQ48"/>
    <mergeCell ref="B49:D50"/>
    <mergeCell ref="E49:G50"/>
    <mergeCell ref="H49:AD50"/>
    <mergeCell ref="AE49:AH50"/>
    <mergeCell ref="AI49:AL50"/>
    <mergeCell ref="AM49:AS50"/>
    <mergeCell ref="AT49:BC50"/>
    <mergeCell ref="BD49:BF50"/>
    <mergeCell ref="BG49:BQ50"/>
    <mergeCell ref="BD45:BF46"/>
    <mergeCell ref="BG45:BQ46"/>
    <mergeCell ref="B47:D48"/>
    <mergeCell ref="E47:G48"/>
    <mergeCell ref="H47:AD48"/>
    <mergeCell ref="AE47:AH48"/>
    <mergeCell ref="AI47:AL48"/>
    <mergeCell ref="AM47:AS48"/>
    <mergeCell ref="AT47:BC48"/>
    <mergeCell ref="BD47:BF48"/>
    <mergeCell ref="AT43:BC44"/>
    <mergeCell ref="BD43:BF44"/>
    <mergeCell ref="BG43:BQ44"/>
    <mergeCell ref="B45:D46"/>
    <mergeCell ref="E45:G46"/>
    <mergeCell ref="H45:AD46"/>
    <mergeCell ref="AE45:AH46"/>
    <mergeCell ref="AI45:AL46"/>
    <mergeCell ref="AM45:AS46"/>
    <mergeCell ref="AT45:BC46"/>
    <mergeCell ref="B43:D44"/>
    <mergeCell ref="E43:G44"/>
    <mergeCell ref="H43:AD44"/>
    <mergeCell ref="AE43:AH44"/>
    <mergeCell ref="AI43:AL44"/>
    <mergeCell ref="AM43:AS44"/>
    <mergeCell ref="BG39:BQ40"/>
    <mergeCell ref="B41:D42"/>
    <mergeCell ref="E41:G42"/>
    <mergeCell ref="H41:AD42"/>
    <mergeCell ref="AE41:AH42"/>
    <mergeCell ref="AI41:AL42"/>
    <mergeCell ref="AM41:AS42"/>
    <mergeCell ref="AT41:BC42"/>
    <mergeCell ref="BD41:BF42"/>
    <mergeCell ref="BG41:BQ42"/>
    <mergeCell ref="BD37:BF38"/>
    <mergeCell ref="BG37:BQ38"/>
    <mergeCell ref="B39:D40"/>
    <mergeCell ref="E39:G40"/>
    <mergeCell ref="H39:AD40"/>
    <mergeCell ref="AE39:AH40"/>
    <mergeCell ref="AI39:AL40"/>
    <mergeCell ref="AM39:AS40"/>
    <mergeCell ref="AT39:BC40"/>
    <mergeCell ref="BD39:BF40"/>
    <mergeCell ref="AT35:BC36"/>
    <mergeCell ref="BD35:BF36"/>
    <mergeCell ref="BG35:BQ36"/>
    <mergeCell ref="B37:D38"/>
    <mergeCell ref="E37:G38"/>
    <mergeCell ref="H37:AD38"/>
    <mergeCell ref="AE37:AH38"/>
    <mergeCell ref="AI37:AL38"/>
    <mergeCell ref="AM37:AS38"/>
    <mergeCell ref="AT37:BC38"/>
    <mergeCell ref="B35:D36"/>
    <mergeCell ref="E35:G36"/>
    <mergeCell ref="H35:AD36"/>
    <mergeCell ref="AE35:AH36"/>
    <mergeCell ref="AI35:AL36"/>
    <mergeCell ref="AM35:AS36"/>
    <mergeCell ref="BG31:BQ32"/>
    <mergeCell ref="B33:D34"/>
    <mergeCell ref="E33:G34"/>
    <mergeCell ref="H33:AD34"/>
    <mergeCell ref="AE33:AH34"/>
    <mergeCell ref="AI33:AL34"/>
    <mergeCell ref="AM33:AS34"/>
    <mergeCell ref="AT33:BC34"/>
    <mergeCell ref="BD33:BF34"/>
    <mergeCell ref="BG33:BQ34"/>
    <mergeCell ref="BD29:BF30"/>
    <mergeCell ref="BG29:BQ30"/>
    <mergeCell ref="B31:D32"/>
    <mergeCell ref="E31:G32"/>
    <mergeCell ref="H31:AD32"/>
    <mergeCell ref="AE31:AH32"/>
    <mergeCell ref="AI31:AL32"/>
    <mergeCell ref="AM31:AS32"/>
    <mergeCell ref="AT31:BC32"/>
    <mergeCell ref="BD31:BF32"/>
    <mergeCell ref="B29:G30"/>
    <mergeCell ref="H29:AD30"/>
    <mergeCell ref="AE29:AH30"/>
    <mergeCell ref="AI29:AL30"/>
    <mergeCell ref="AM29:AS30"/>
    <mergeCell ref="AT29:BC30"/>
    <mergeCell ref="AL23:AT25"/>
    <mergeCell ref="AU23:AV25"/>
    <mergeCell ref="AW23:BQ25"/>
    <mergeCell ref="B25:J26"/>
    <mergeCell ref="K25:O26"/>
    <mergeCell ref="P25:U26"/>
    <mergeCell ref="V25:AH26"/>
    <mergeCell ref="B19:J20"/>
    <mergeCell ref="K19:AH20"/>
    <mergeCell ref="B21:J22"/>
    <mergeCell ref="K21:AH22"/>
    <mergeCell ref="B23:J24"/>
    <mergeCell ref="K23:AH24"/>
    <mergeCell ref="K15:AH17"/>
    <mergeCell ref="AL16:AR17"/>
    <mergeCell ref="AS16:BN17"/>
    <mergeCell ref="BO16:BP17"/>
    <mergeCell ref="AL18:AR19"/>
    <mergeCell ref="AS18:AX19"/>
    <mergeCell ref="AY18:AZ19"/>
    <mergeCell ref="BA18:BF19"/>
    <mergeCell ref="BG18:BH19"/>
    <mergeCell ref="BI18:BN19"/>
    <mergeCell ref="B9:AH10"/>
    <mergeCell ref="AL9:AR12"/>
    <mergeCell ref="AS9:BQ10"/>
    <mergeCell ref="AS11:BQ12"/>
    <mergeCell ref="B12:N13"/>
    <mergeCell ref="O12:AE13"/>
    <mergeCell ref="AF12:AH13"/>
    <mergeCell ref="AL13:AR15"/>
    <mergeCell ref="AS13:BQ15"/>
    <mergeCell ref="B15:J17"/>
    <mergeCell ref="AV1:BC2"/>
    <mergeCell ref="BD1:BQ2"/>
    <mergeCell ref="B3:BQ5"/>
    <mergeCell ref="BS3:BS4"/>
    <mergeCell ref="B6:AH8"/>
    <mergeCell ref="AL7:AR8"/>
    <mergeCell ref="AS7:AV8"/>
    <mergeCell ref="AW7:AX8"/>
    <mergeCell ref="AY7:BC8"/>
  </mergeCells>
  <phoneticPr fontId="4"/>
  <conditionalFormatting sqref="K25">
    <cfRule type="cellIs" dxfId="159" priority="15" stopIfTrue="1" operator="equal">
      <formula>0</formula>
    </cfRule>
  </conditionalFormatting>
  <conditionalFormatting sqref="AT31 AT33 AT35 AT37 AT39 AT41 AT43 AT45 AT47 AT49 AT51 AT53 AT55 AT57 AT59 AT61 AT63 AT65 BD65">
    <cfRule type="cellIs" dxfId="158" priority="14" stopIfTrue="1" operator="equal">
      <formula>0</formula>
    </cfRule>
  </conditionalFormatting>
  <conditionalFormatting sqref="AT94 AT96 AT98 AT100 AT102 AT104 AT106 AT108 AT110 AT112 AT114 AT116 AT118 AT120 AT122 AT124 AT126 AT128 AT130 AT132 AT134 AT136 AT138 AT140 AT142 AT144 AT146 AT148 AT150 AT152 AT154 AT156 AT158 AT160 AT162 BD162">
    <cfRule type="cellIs" dxfId="157" priority="11" stopIfTrue="1" operator="equal">
      <formula>0</formula>
    </cfRule>
  </conditionalFormatting>
  <conditionalFormatting sqref="AT177 AT179 AT181 AT183 AT185 AT187 AT189 AT191 AT193 AT195 AT197 AT199 AT201 AT203 AT205 AT207 AT209 AT211 AT213 AT215 AT217 AT219 AT221 AT223 AT225 AT227 AT229 AT231 AT233 AT235 AT237 AT239 AT241 AT243 AT245 BD245">
    <cfRule type="cellIs" dxfId="156" priority="8" stopIfTrue="1" operator="equal">
      <formula>0</formula>
    </cfRule>
  </conditionalFormatting>
  <conditionalFormatting sqref="AT260 AT262 AT264 AT266 AT268 AT270 AT272 AT274 AT276 AT278 AT280 AT282 AT284 AT286 AT288 AT290 AT292 AT294 AT296 AT298 AT300 AT302 AT304 AT306 AT308 AT310 AT312 AT314 AT316 AT318 AT320 AT322 AT324 AT326 AT328 BD328">
    <cfRule type="cellIs" dxfId="155" priority="5" stopIfTrue="1" operator="equal">
      <formula>0</formula>
    </cfRule>
  </conditionalFormatting>
  <conditionalFormatting sqref="AT343 AT345 AT347 AT349 AT351 AT353 AT355 AT357 AT359 AT361 AT363 AT365 AT367 AT369 AT371 AT373 AT375 AT377 AT379 AT381 AT383 AT385 AT387 AT389 AT391 AT393 AT395 AT397 AT399 AT401 AT403 AT405 AT407 AT409 AT411 BD411">
    <cfRule type="cellIs" dxfId="154" priority="2" stopIfTrue="1" operator="equal">
      <formula>0</formula>
    </cfRule>
  </conditionalFormatting>
  <conditionalFormatting sqref="BD31 BD33 BD35 BD37 BD39 BD41 BD43 BD45 BD47 BD49 BD51 BD53 BD55 BD57 BD59 BD61 BD63">
    <cfRule type="cellIs" dxfId="153" priority="13" stopIfTrue="1" operator="equal">
      <formula>0</formula>
    </cfRule>
  </conditionalFormatting>
  <conditionalFormatting sqref="BD94 BD96 BD98 BD100 BD102 BD104 BD106 BD108 BD110 BD112 BD114 BD116 BD118 BD120 BD122 BD124 BD126 BD128 BD130 BD132 BD134 BD136 BD138 BD140 BD142 BD144 BD146 BD148 BD150 BD152 BD154 BD156 BD158 BD160">
    <cfRule type="cellIs" dxfId="152" priority="10" stopIfTrue="1" operator="equal">
      <formula>0</formula>
    </cfRule>
  </conditionalFormatting>
  <conditionalFormatting sqref="BD177 BD179 BD181 BD183 BD185 BD187 BD189 BD191 BD193 BD195 BD197 BD199 BD201 BD203 BD205 BD207 BD209 BD211 BD213 BD215 BD217 BD219 BD221 BD223 BD225 BD227 BD229 BD231 BD233 BD235 BD237 BD239 BD241 BD243">
    <cfRule type="cellIs" dxfId="151" priority="7" stopIfTrue="1" operator="equal">
      <formula>0</formula>
    </cfRule>
  </conditionalFormatting>
  <conditionalFormatting sqref="BD260 BD262 BD264 BD266 BD268 BD270 BD272 BD274 BD276 BD278 BD280 BD282 BD284 BD286 BD288 BD290 BD292 BD294 BD296 BD298 BD300 BD302 BD304 BD306 BD308 BD310 BD312 BD314 BD316 BD318 BD320 BD322 BD324 BD326">
    <cfRule type="cellIs" dxfId="150" priority="4" stopIfTrue="1" operator="equal">
      <formula>0</formula>
    </cfRule>
  </conditionalFormatting>
  <conditionalFormatting sqref="BD343 BD345 BD347 BD349 BD351 BD353 BD355 BD357 BD359 BD361 BD363 BD365 BD367 BD369 BD371 BD373 BD375 BD377 BD379 BD381 BD383 BD385 BD387 BD389 BD391 BD393 BD395 BD397 BD399 BD401 BD403 BD405 BD407 BD409">
    <cfRule type="cellIs" dxfId="149" priority="1" stopIfTrue="1" operator="equal">
      <formula>0</formula>
    </cfRule>
  </conditionalFormatting>
  <conditionalFormatting sqref="BG31 BG33 BG35 BG37 BG39 BG41 BG43 BG45 BG47 BG49 BG51 BG53 BG55 BG57 BG59 BG61 BG63">
    <cfRule type="cellIs" dxfId="148" priority="16" stopIfTrue="1" operator="equal">
      <formula>0</formula>
    </cfRule>
  </conditionalFormatting>
  <conditionalFormatting sqref="BG94 BG96 BG98 BG100 BG102 BG104 BG106 BG108 BG110 BG112 BG114 BG116 BG118 BG120 BG122 BG124 BG126 BG128 BG130 BG132 BG134 BG136 BG138 BG140 BG142 BG144 BG146 BG148 BG150 BG152 BG154 BG156 BG158 BG160">
    <cfRule type="cellIs" dxfId="147" priority="12" stopIfTrue="1" operator="equal">
      <formula>0</formula>
    </cfRule>
  </conditionalFormatting>
  <conditionalFormatting sqref="BG177 BG179 BG181 BG183 BG185 BG187 BG189 BG191 BG193 BG195 BG197 BG199 BG201 BG203 BG205 BG207 BG209 BG211 BG213 BG215 BG217 BG219 BG221 BG223 BG225 BG227 BG229 BG231 BG233 BG235 BG237 BG239 BG241 BG243">
    <cfRule type="cellIs" dxfId="146" priority="9" stopIfTrue="1" operator="equal">
      <formula>0</formula>
    </cfRule>
  </conditionalFormatting>
  <conditionalFormatting sqref="BG260 BG262 BG264 BG266 BG268 BG270 BG272 BG274 BG276 BG278 BG280 BG282 BG284 BG286 BG288 BG290 BG292 BG294 BG296 BG298 BG300 BG302 BG304 BG306 BG308 BG310 BG312 BG314 BG316 BG318 BG320 BG322 BG324 BG326">
    <cfRule type="cellIs" dxfId="145" priority="6" stopIfTrue="1" operator="equal">
      <formula>0</formula>
    </cfRule>
  </conditionalFormatting>
  <conditionalFormatting sqref="BG343 BG345 BG347 BG349 BG351 BG353 BG355 BG357 BG359 BG361 BG363 BG365 BG367 BG369 BG371 BG373 BG375 BG377 BG379 BG381 BG383 BG385 BG387 BG389 BG391 BG393 BG395 BG397 BG399 BG401 BG403 BG405 BG407 BG409">
    <cfRule type="cellIs" dxfId="144" priority="3" stopIfTrue="1" operator="equal">
      <formula>0</formula>
    </cfRule>
  </conditionalFormatting>
  <dataValidations count="2">
    <dataValidation type="list" allowBlank="1" showInputMessage="1" showErrorMessage="1" sqref="BD31:BF64 BD260:BF327 BD94:BF161 BD177:BF244 BD343:BF410" xr:uid="{80FE7336-F62A-4723-A29C-991F35C6F047}">
      <formula1>"※"</formula1>
    </dataValidation>
    <dataValidation imeMode="halfAlpha" allowBlank="1" showInputMessage="1" showErrorMessage="1" sqref="B177:G244 B31:G64 AI31:AS64 B260:G327 B94:G161 AI94:AS161 AI177:AS244 AI260:AS327 B343:G410 AI343:AS410" xr:uid="{084C2D4A-40E1-4994-A01D-459FFB58F21B}"/>
  </dataValidations>
  <printOptions horizontalCentered="1"/>
  <pageMargins left="0.23622047244094491" right="0.23622047244094491" top="0.19685039370078741" bottom="0" header="0" footer="0"/>
  <pageSetup paperSize="9"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8635C-08C3-4B36-98A6-CCC5275917E4}">
  <sheetPr codeName="Sheet22">
    <tabColor rgb="FFCCFFFF"/>
  </sheetPr>
  <dimension ref="A1:BS582"/>
  <sheetViews>
    <sheetView showGridLines="0" showZeros="0" view="pageBreakPreview" zoomScaleNormal="100" zoomScaleSheetLayoutView="100" workbookViewId="0"/>
  </sheetViews>
  <sheetFormatPr defaultRowHeight="18.75"/>
  <cols>
    <col min="1" max="70" width="1.25" customWidth="1"/>
    <col min="71" max="71" width="1.625" customWidth="1"/>
    <col min="72" max="72" width="1.25" customWidth="1"/>
  </cols>
  <sheetData>
    <row r="1" spans="1:71" ht="9.9499999999999993" customHeight="1">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202" t="s">
        <v>118</v>
      </c>
      <c r="AW1" s="202"/>
      <c r="AX1" s="202"/>
      <c r="AY1" s="202"/>
      <c r="AZ1" s="202"/>
      <c r="BA1" s="202"/>
      <c r="BB1" s="202"/>
      <c r="BC1" s="202"/>
      <c r="BD1" s="240">
        <f>総括請求書!$BE$1</f>
        <v>0</v>
      </c>
      <c r="BE1" s="240"/>
      <c r="BF1" s="240"/>
      <c r="BG1" s="240"/>
      <c r="BH1" s="240"/>
      <c r="BI1" s="240"/>
      <c r="BJ1" s="240"/>
      <c r="BK1" s="240"/>
      <c r="BL1" s="240"/>
      <c r="BM1" s="240"/>
      <c r="BN1" s="240"/>
      <c r="BO1" s="240"/>
      <c r="BP1" s="240"/>
      <c r="BQ1" s="240"/>
      <c r="BR1" s="69"/>
      <c r="BS1" s="6"/>
    </row>
    <row r="2" spans="1:71" ht="9.9499999999999993"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202"/>
      <c r="AW2" s="202"/>
      <c r="AX2" s="202"/>
      <c r="AY2" s="202"/>
      <c r="AZ2" s="202"/>
      <c r="BA2" s="202"/>
      <c r="BB2" s="202"/>
      <c r="BC2" s="202"/>
      <c r="BD2" s="240"/>
      <c r="BE2" s="240"/>
      <c r="BF2" s="240"/>
      <c r="BG2" s="240"/>
      <c r="BH2" s="240"/>
      <c r="BI2" s="240"/>
      <c r="BJ2" s="240"/>
      <c r="BK2" s="240"/>
      <c r="BL2" s="240"/>
      <c r="BM2" s="240"/>
      <c r="BN2" s="240"/>
      <c r="BO2" s="240"/>
      <c r="BP2" s="240"/>
      <c r="BQ2" s="240"/>
      <c r="BR2" s="69"/>
      <c r="BS2" s="6"/>
    </row>
    <row r="3" spans="1:71" ht="9.9499999999999993" customHeight="1">
      <c r="A3" s="69"/>
      <c r="B3" s="384" t="s">
        <v>23</v>
      </c>
      <c r="C3" s="772"/>
      <c r="D3" s="772"/>
      <c r="E3" s="772"/>
      <c r="F3" s="772"/>
      <c r="G3" s="772"/>
      <c r="H3" s="772"/>
      <c r="I3" s="772"/>
      <c r="J3" s="772"/>
      <c r="K3" s="772"/>
      <c r="L3" s="772"/>
      <c r="M3" s="772"/>
      <c r="N3" s="772"/>
      <c r="O3" s="772"/>
      <c r="P3" s="772"/>
      <c r="Q3" s="772"/>
      <c r="R3" s="772"/>
      <c r="S3" s="772"/>
      <c r="T3" s="772"/>
      <c r="U3" s="772"/>
      <c r="V3" s="772"/>
      <c r="W3" s="772"/>
      <c r="X3" s="772"/>
      <c r="Y3" s="772"/>
      <c r="Z3" s="772"/>
      <c r="AA3" s="772"/>
      <c r="AB3" s="772"/>
      <c r="AC3" s="772"/>
      <c r="AD3" s="772"/>
      <c r="AE3" s="772"/>
      <c r="AF3" s="772"/>
      <c r="AG3" s="772"/>
      <c r="AH3" s="772"/>
      <c r="AI3" s="772"/>
      <c r="AJ3" s="772"/>
      <c r="AK3" s="772"/>
      <c r="AL3" s="772"/>
      <c r="AM3" s="772"/>
      <c r="AN3" s="772"/>
      <c r="AO3" s="772"/>
      <c r="AP3" s="772"/>
      <c r="AQ3" s="772"/>
      <c r="AR3" s="772"/>
      <c r="AS3" s="772"/>
      <c r="AT3" s="772"/>
      <c r="AU3" s="772"/>
      <c r="AV3" s="772"/>
      <c r="AW3" s="772"/>
      <c r="AX3" s="772"/>
      <c r="AY3" s="772"/>
      <c r="AZ3" s="772"/>
      <c r="BA3" s="772"/>
      <c r="BB3" s="772"/>
      <c r="BC3" s="772"/>
      <c r="BD3" s="772"/>
      <c r="BE3" s="772"/>
      <c r="BF3" s="772"/>
      <c r="BG3" s="772"/>
      <c r="BH3" s="772"/>
      <c r="BI3" s="772"/>
      <c r="BJ3" s="772"/>
      <c r="BK3" s="772"/>
      <c r="BL3" s="772"/>
      <c r="BM3" s="772"/>
      <c r="BN3" s="772"/>
      <c r="BO3" s="772"/>
      <c r="BP3" s="772"/>
      <c r="BQ3" s="772"/>
      <c r="BR3" s="69"/>
      <c r="BS3" s="649"/>
    </row>
    <row r="4" spans="1:71" ht="9.9499999999999993" customHeight="1">
      <c r="A4" s="69"/>
      <c r="B4" s="772"/>
      <c r="C4" s="772"/>
      <c r="D4" s="772"/>
      <c r="E4" s="772"/>
      <c r="F4" s="772"/>
      <c r="G4" s="772"/>
      <c r="H4" s="772"/>
      <c r="I4" s="772"/>
      <c r="J4" s="772"/>
      <c r="K4" s="772"/>
      <c r="L4" s="772"/>
      <c r="M4" s="772"/>
      <c r="N4" s="772"/>
      <c r="O4" s="772"/>
      <c r="P4" s="772"/>
      <c r="Q4" s="772"/>
      <c r="R4" s="772"/>
      <c r="S4" s="772"/>
      <c r="T4" s="772"/>
      <c r="U4" s="772"/>
      <c r="V4" s="772"/>
      <c r="W4" s="772"/>
      <c r="X4" s="772"/>
      <c r="Y4" s="772"/>
      <c r="Z4" s="772"/>
      <c r="AA4" s="772"/>
      <c r="AB4" s="772"/>
      <c r="AC4" s="772"/>
      <c r="AD4" s="772"/>
      <c r="AE4" s="772"/>
      <c r="AF4" s="772"/>
      <c r="AG4" s="772"/>
      <c r="AH4" s="772"/>
      <c r="AI4" s="772"/>
      <c r="AJ4" s="772"/>
      <c r="AK4" s="772"/>
      <c r="AL4" s="772"/>
      <c r="AM4" s="772"/>
      <c r="AN4" s="772"/>
      <c r="AO4" s="772"/>
      <c r="AP4" s="772"/>
      <c r="AQ4" s="772"/>
      <c r="AR4" s="772"/>
      <c r="AS4" s="772"/>
      <c r="AT4" s="772"/>
      <c r="AU4" s="772"/>
      <c r="AV4" s="772"/>
      <c r="AW4" s="772"/>
      <c r="AX4" s="772"/>
      <c r="AY4" s="772"/>
      <c r="AZ4" s="772"/>
      <c r="BA4" s="772"/>
      <c r="BB4" s="772"/>
      <c r="BC4" s="772"/>
      <c r="BD4" s="772"/>
      <c r="BE4" s="772"/>
      <c r="BF4" s="772"/>
      <c r="BG4" s="772"/>
      <c r="BH4" s="772"/>
      <c r="BI4" s="772"/>
      <c r="BJ4" s="772"/>
      <c r="BK4" s="772"/>
      <c r="BL4" s="772"/>
      <c r="BM4" s="772"/>
      <c r="BN4" s="772"/>
      <c r="BO4" s="772"/>
      <c r="BP4" s="772"/>
      <c r="BQ4" s="772"/>
      <c r="BR4" s="69"/>
      <c r="BS4" s="649"/>
    </row>
    <row r="5" spans="1:71" ht="9.9499999999999993" customHeight="1">
      <c r="A5" s="69"/>
      <c r="B5" s="772"/>
      <c r="C5" s="772"/>
      <c r="D5" s="772"/>
      <c r="E5" s="772"/>
      <c r="F5" s="772"/>
      <c r="G5" s="772"/>
      <c r="H5" s="772"/>
      <c r="I5" s="772"/>
      <c r="J5" s="772"/>
      <c r="K5" s="772"/>
      <c r="L5" s="772"/>
      <c r="M5" s="772"/>
      <c r="N5" s="772"/>
      <c r="O5" s="772"/>
      <c r="P5" s="772"/>
      <c r="Q5" s="772"/>
      <c r="R5" s="772"/>
      <c r="S5" s="772"/>
      <c r="T5" s="772"/>
      <c r="U5" s="772"/>
      <c r="V5" s="772"/>
      <c r="W5" s="772"/>
      <c r="X5" s="772"/>
      <c r="Y5" s="772"/>
      <c r="Z5" s="772"/>
      <c r="AA5" s="772"/>
      <c r="AB5" s="772"/>
      <c r="AC5" s="772"/>
      <c r="AD5" s="772"/>
      <c r="AE5" s="772"/>
      <c r="AF5" s="772"/>
      <c r="AG5" s="772"/>
      <c r="AH5" s="772"/>
      <c r="AI5" s="772"/>
      <c r="AJ5" s="772"/>
      <c r="AK5" s="772"/>
      <c r="AL5" s="772"/>
      <c r="AM5" s="772"/>
      <c r="AN5" s="772"/>
      <c r="AO5" s="772"/>
      <c r="AP5" s="772"/>
      <c r="AQ5" s="772"/>
      <c r="AR5" s="772"/>
      <c r="AS5" s="772"/>
      <c r="AT5" s="772"/>
      <c r="AU5" s="772"/>
      <c r="AV5" s="772"/>
      <c r="AW5" s="772"/>
      <c r="AX5" s="772"/>
      <c r="AY5" s="772"/>
      <c r="AZ5" s="772"/>
      <c r="BA5" s="772"/>
      <c r="BB5" s="772"/>
      <c r="BC5" s="772"/>
      <c r="BD5" s="772"/>
      <c r="BE5" s="772"/>
      <c r="BF5" s="772"/>
      <c r="BG5" s="772"/>
      <c r="BH5" s="772"/>
      <c r="BI5" s="772"/>
      <c r="BJ5" s="772"/>
      <c r="BK5" s="772"/>
      <c r="BL5" s="772"/>
      <c r="BM5" s="772"/>
      <c r="BN5" s="772"/>
      <c r="BO5" s="772"/>
      <c r="BP5" s="772"/>
      <c r="BQ5" s="772"/>
      <c r="BR5" s="69"/>
      <c r="BS5" s="6"/>
    </row>
    <row r="6" spans="1:71" ht="9.9499999999999993" customHeight="1">
      <c r="A6" s="69"/>
      <c r="B6" s="762" t="s">
        <v>127</v>
      </c>
      <c r="C6" s="762"/>
      <c r="D6" s="762"/>
      <c r="E6" s="762"/>
      <c r="F6" s="762"/>
      <c r="G6" s="762"/>
      <c r="H6" s="762"/>
      <c r="I6" s="762"/>
      <c r="J6" s="762"/>
      <c r="K6" s="762"/>
      <c r="L6" s="762"/>
      <c r="M6" s="762"/>
      <c r="N6" s="762"/>
      <c r="O6" s="762"/>
      <c r="P6" s="762"/>
      <c r="Q6" s="762"/>
      <c r="R6" s="762"/>
      <c r="S6" s="762"/>
      <c r="T6" s="762"/>
      <c r="U6" s="762"/>
      <c r="V6" s="762"/>
      <c r="W6" s="762"/>
      <c r="X6" s="762"/>
      <c r="Y6" s="762"/>
      <c r="Z6" s="762"/>
      <c r="AA6" s="762"/>
      <c r="AB6" s="762"/>
      <c r="AC6" s="762"/>
      <c r="AD6" s="762"/>
      <c r="AE6" s="762"/>
      <c r="AF6" s="762"/>
      <c r="AG6" s="762"/>
      <c r="AH6" s="762"/>
      <c r="AI6" s="69"/>
      <c r="AJ6" s="69"/>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69"/>
      <c r="BS6" s="6"/>
    </row>
    <row r="7" spans="1:71" ht="9.9499999999999993" customHeight="1">
      <c r="A7" s="69"/>
      <c r="B7" s="762"/>
      <c r="C7" s="762"/>
      <c r="D7" s="762"/>
      <c r="E7" s="762"/>
      <c r="F7" s="762"/>
      <c r="G7" s="762"/>
      <c r="H7" s="762"/>
      <c r="I7" s="762"/>
      <c r="J7" s="762"/>
      <c r="K7" s="762"/>
      <c r="L7" s="762"/>
      <c r="M7" s="762"/>
      <c r="N7" s="762"/>
      <c r="O7" s="762"/>
      <c r="P7" s="762"/>
      <c r="Q7" s="762"/>
      <c r="R7" s="762"/>
      <c r="S7" s="762"/>
      <c r="T7" s="762"/>
      <c r="U7" s="762"/>
      <c r="V7" s="762"/>
      <c r="W7" s="762"/>
      <c r="X7" s="762"/>
      <c r="Y7" s="762"/>
      <c r="Z7" s="762"/>
      <c r="AA7" s="762"/>
      <c r="AB7" s="762"/>
      <c r="AC7" s="762"/>
      <c r="AD7" s="762"/>
      <c r="AE7" s="762"/>
      <c r="AF7" s="762"/>
      <c r="AG7" s="762"/>
      <c r="AH7" s="762"/>
      <c r="AI7" s="69"/>
      <c r="AJ7" s="69"/>
      <c r="AK7" s="69"/>
      <c r="AL7" s="201" t="s">
        <v>0</v>
      </c>
      <c r="AM7" s="202"/>
      <c r="AN7" s="202"/>
      <c r="AO7" s="202"/>
      <c r="AP7" s="202"/>
      <c r="AQ7" s="202"/>
      <c r="AR7" s="202"/>
      <c r="AS7" s="208" t="str">
        <f>IF(基本情報入力!$A$5="しない",基本情報入力!$B$11,"")</f>
        <v/>
      </c>
      <c r="AT7" s="208"/>
      <c r="AU7" s="208"/>
      <c r="AV7" s="208"/>
      <c r="AW7" s="202" t="s">
        <v>1</v>
      </c>
      <c r="AX7" s="202"/>
      <c r="AY7" s="208" t="str">
        <f>IF(基本情報入力!$A$5="しない",基本情報入力!$E$11,"")</f>
        <v/>
      </c>
      <c r="AZ7" s="208"/>
      <c r="BA7" s="208"/>
      <c r="BB7" s="208"/>
      <c r="BC7" s="208"/>
      <c r="BD7" s="58"/>
      <c r="BE7" s="58"/>
      <c r="BF7" s="61"/>
      <c r="BG7" s="58"/>
      <c r="BH7" s="58"/>
      <c r="BI7" s="58"/>
      <c r="BJ7" s="58"/>
      <c r="BK7" s="58"/>
      <c r="BL7" s="58"/>
      <c r="BM7" s="58"/>
      <c r="BN7" s="58"/>
      <c r="BO7" s="58"/>
      <c r="BP7" s="58"/>
      <c r="BQ7" s="58"/>
      <c r="BR7" s="69"/>
      <c r="BS7" s="6"/>
    </row>
    <row r="8" spans="1:71" ht="9.9499999999999993" customHeight="1">
      <c r="A8" s="69"/>
      <c r="B8" s="762"/>
      <c r="C8" s="762"/>
      <c r="D8" s="762"/>
      <c r="E8" s="762"/>
      <c r="F8" s="762"/>
      <c r="G8" s="762"/>
      <c r="H8" s="762"/>
      <c r="I8" s="762"/>
      <c r="J8" s="762"/>
      <c r="K8" s="762"/>
      <c r="L8" s="762"/>
      <c r="M8" s="762"/>
      <c r="N8" s="762"/>
      <c r="O8" s="762"/>
      <c r="P8" s="762"/>
      <c r="Q8" s="762"/>
      <c r="R8" s="762"/>
      <c r="S8" s="762"/>
      <c r="T8" s="762"/>
      <c r="U8" s="762"/>
      <c r="V8" s="762"/>
      <c r="W8" s="762"/>
      <c r="X8" s="762"/>
      <c r="Y8" s="762"/>
      <c r="Z8" s="762"/>
      <c r="AA8" s="762"/>
      <c r="AB8" s="762"/>
      <c r="AC8" s="762"/>
      <c r="AD8" s="762"/>
      <c r="AE8" s="762"/>
      <c r="AF8" s="762"/>
      <c r="AG8" s="762"/>
      <c r="AH8" s="762"/>
      <c r="AI8" s="69"/>
      <c r="AJ8" s="69"/>
      <c r="AK8" s="69"/>
      <c r="AL8" s="201"/>
      <c r="AM8" s="202"/>
      <c r="AN8" s="202"/>
      <c r="AO8" s="202"/>
      <c r="AP8" s="202"/>
      <c r="AQ8" s="202"/>
      <c r="AR8" s="202"/>
      <c r="AS8" s="208"/>
      <c r="AT8" s="208"/>
      <c r="AU8" s="208"/>
      <c r="AV8" s="208"/>
      <c r="AW8" s="202"/>
      <c r="AX8" s="202"/>
      <c r="AY8" s="208"/>
      <c r="AZ8" s="208"/>
      <c r="BA8" s="208"/>
      <c r="BB8" s="208"/>
      <c r="BC8" s="208"/>
      <c r="BD8" s="58"/>
      <c r="BE8" s="58"/>
      <c r="BF8" s="61"/>
      <c r="BG8" s="58"/>
      <c r="BH8" s="58"/>
      <c r="BI8" s="58"/>
      <c r="BJ8" s="58"/>
      <c r="BK8" s="58"/>
      <c r="BL8" s="58"/>
      <c r="BM8" s="58"/>
      <c r="BN8" s="58"/>
      <c r="BO8" s="58"/>
      <c r="BP8" s="58"/>
      <c r="BQ8" s="58"/>
      <c r="BR8" s="69"/>
      <c r="BS8" s="6"/>
    </row>
    <row r="9" spans="1:71" ht="9.9499999999999993" customHeight="1">
      <c r="A9" s="69"/>
      <c r="B9" s="763" t="s">
        <v>2</v>
      </c>
      <c r="C9" s="763"/>
      <c r="D9" s="763"/>
      <c r="E9" s="763"/>
      <c r="F9" s="763"/>
      <c r="G9" s="763"/>
      <c r="H9" s="763"/>
      <c r="I9" s="763"/>
      <c r="J9" s="763"/>
      <c r="K9" s="763"/>
      <c r="L9" s="763"/>
      <c r="M9" s="763"/>
      <c r="N9" s="763"/>
      <c r="O9" s="763"/>
      <c r="P9" s="763"/>
      <c r="Q9" s="763"/>
      <c r="R9" s="763"/>
      <c r="S9" s="763"/>
      <c r="T9" s="763"/>
      <c r="U9" s="763"/>
      <c r="V9" s="763"/>
      <c r="W9" s="763"/>
      <c r="X9" s="763"/>
      <c r="Y9" s="763"/>
      <c r="Z9" s="763"/>
      <c r="AA9" s="763"/>
      <c r="AB9" s="763"/>
      <c r="AC9" s="763"/>
      <c r="AD9" s="763"/>
      <c r="AE9" s="763"/>
      <c r="AF9" s="763"/>
      <c r="AG9" s="763"/>
      <c r="AH9" s="763"/>
      <c r="AI9" s="69"/>
      <c r="AJ9" s="69"/>
      <c r="AK9" s="69"/>
      <c r="AL9" s="201" t="s">
        <v>52</v>
      </c>
      <c r="AM9" s="202"/>
      <c r="AN9" s="202"/>
      <c r="AO9" s="202"/>
      <c r="AP9" s="202"/>
      <c r="AQ9" s="202"/>
      <c r="AR9" s="202"/>
      <c r="AS9" s="207" t="str">
        <f>IF(基本情報入力!$A$5="しない",基本情報入力!$B$12,"")</f>
        <v/>
      </c>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69"/>
      <c r="BS9" s="6"/>
    </row>
    <row r="10" spans="1:71" ht="9.9499999999999993" customHeight="1">
      <c r="A10" s="69"/>
      <c r="B10" s="763"/>
      <c r="C10" s="763"/>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69"/>
      <c r="AJ10" s="69"/>
      <c r="AK10" s="69"/>
      <c r="AL10" s="201"/>
      <c r="AM10" s="202"/>
      <c r="AN10" s="202"/>
      <c r="AO10" s="202"/>
      <c r="AP10" s="202"/>
      <c r="AQ10" s="202"/>
      <c r="AR10" s="202"/>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69"/>
      <c r="BS10" s="6"/>
    </row>
    <row r="11" spans="1:71" ht="9.9499999999999993" customHeight="1">
      <c r="A11" s="69"/>
      <c r="B11" s="69"/>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201"/>
      <c r="AM11" s="202"/>
      <c r="AN11" s="202"/>
      <c r="AO11" s="202"/>
      <c r="AP11" s="202"/>
      <c r="AQ11" s="202"/>
      <c r="AR11" s="202"/>
      <c r="AS11" s="207" t="str">
        <f>IF(基本情報入力!$A$5="しない",基本情報入力!$B$13,"")</f>
        <v/>
      </c>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69"/>
      <c r="BS11" s="6"/>
    </row>
    <row r="12" spans="1:71" ht="9.9499999999999993" customHeight="1">
      <c r="A12" s="69"/>
      <c r="B12" s="258" t="s">
        <v>3</v>
      </c>
      <c r="C12" s="259"/>
      <c r="D12" s="259"/>
      <c r="E12" s="259"/>
      <c r="F12" s="259"/>
      <c r="G12" s="259"/>
      <c r="H12" s="259"/>
      <c r="I12" s="259"/>
      <c r="J12" s="259"/>
      <c r="K12" s="259"/>
      <c r="L12" s="259"/>
      <c r="M12" s="259"/>
      <c r="N12" s="260"/>
      <c r="O12" s="764">
        <f>SUM($AB$70:$AS$77)</f>
        <v>0</v>
      </c>
      <c r="P12" s="765"/>
      <c r="Q12" s="765"/>
      <c r="R12" s="765"/>
      <c r="S12" s="765"/>
      <c r="T12" s="765"/>
      <c r="U12" s="765"/>
      <c r="V12" s="765"/>
      <c r="W12" s="765"/>
      <c r="X12" s="765"/>
      <c r="Y12" s="765"/>
      <c r="Z12" s="765"/>
      <c r="AA12" s="765"/>
      <c r="AB12" s="765"/>
      <c r="AC12" s="765"/>
      <c r="AD12" s="765"/>
      <c r="AE12" s="765"/>
      <c r="AF12" s="768" t="s">
        <v>4</v>
      </c>
      <c r="AG12" s="768"/>
      <c r="AH12" s="769"/>
      <c r="AI12" s="69"/>
      <c r="AJ12" s="69"/>
      <c r="AK12" s="69"/>
      <c r="AL12" s="201"/>
      <c r="AM12" s="202"/>
      <c r="AN12" s="202"/>
      <c r="AO12" s="202"/>
      <c r="AP12" s="202"/>
      <c r="AQ12" s="202"/>
      <c r="AR12" s="202"/>
      <c r="AS12" s="207"/>
      <c r="AT12" s="207"/>
      <c r="AU12" s="207"/>
      <c r="AV12" s="207"/>
      <c r="AW12" s="207"/>
      <c r="AX12" s="207"/>
      <c r="AY12" s="207"/>
      <c r="AZ12" s="207"/>
      <c r="BA12" s="207"/>
      <c r="BB12" s="207"/>
      <c r="BC12" s="207"/>
      <c r="BD12" s="207"/>
      <c r="BE12" s="207"/>
      <c r="BF12" s="207"/>
      <c r="BG12" s="207"/>
      <c r="BH12" s="207"/>
      <c r="BI12" s="207"/>
      <c r="BJ12" s="207"/>
      <c r="BK12" s="207"/>
      <c r="BL12" s="207"/>
      <c r="BM12" s="207"/>
      <c r="BN12" s="207"/>
      <c r="BO12" s="207"/>
      <c r="BP12" s="207"/>
      <c r="BQ12" s="207"/>
      <c r="BR12" s="69"/>
      <c r="BS12" s="6"/>
    </row>
    <row r="13" spans="1:71" ht="9.9499999999999993" customHeight="1">
      <c r="A13" s="69"/>
      <c r="B13" s="263"/>
      <c r="C13" s="264"/>
      <c r="D13" s="264"/>
      <c r="E13" s="264"/>
      <c r="F13" s="264"/>
      <c r="G13" s="264"/>
      <c r="H13" s="264"/>
      <c r="I13" s="264"/>
      <c r="J13" s="264"/>
      <c r="K13" s="264"/>
      <c r="L13" s="264"/>
      <c r="M13" s="264"/>
      <c r="N13" s="265"/>
      <c r="O13" s="766"/>
      <c r="P13" s="767"/>
      <c r="Q13" s="767"/>
      <c r="R13" s="767"/>
      <c r="S13" s="767"/>
      <c r="T13" s="767"/>
      <c r="U13" s="767"/>
      <c r="V13" s="767"/>
      <c r="W13" s="767"/>
      <c r="X13" s="767"/>
      <c r="Y13" s="767"/>
      <c r="Z13" s="767"/>
      <c r="AA13" s="767"/>
      <c r="AB13" s="767"/>
      <c r="AC13" s="767"/>
      <c r="AD13" s="767"/>
      <c r="AE13" s="767"/>
      <c r="AF13" s="770"/>
      <c r="AG13" s="770"/>
      <c r="AH13" s="771"/>
      <c r="AI13" s="69"/>
      <c r="AJ13" s="69"/>
      <c r="AK13" s="69"/>
      <c r="AL13" s="201" t="s">
        <v>53</v>
      </c>
      <c r="AM13" s="202"/>
      <c r="AN13" s="202"/>
      <c r="AO13" s="202"/>
      <c r="AP13" s="202"/>
      <c r="AQ13" s="202"/>
      <c r="AR13" s="202"/>
      <c r="AS13" s="241" t="str">
        <f>IF(基本情報入力!$A$5="しない",基本情報入力!$B$14,"")</f>
        <v/>
      </c>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69"/>
      <c r="BS13" s="6"/>
    </row>
    <row r="14" spans="1:71" ht="9.9499999999999993" customHeight="1">
      <c r="A14" s="69"/>
      <c r="B14" s="69"/>
      <c r="C14" s="69"/>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201"/>
      <c r="AM14" s="202"/>
      <c r="AN14" s="202"/>
      <c r="AO14" s="202"/>
      <c r="AP14" s="202"/>
      <c r="AQ14" s="202"/>
      <c r="AR14" s="202"/>
      <c r="AS14" s="241"/>
      <c r="AT14" s="241"/>
      <c r="AU14" s="241"/>
      <c r="AV14" s="241"/>
      <c r="AW14" s="241"/>
      <c r="AX14" s="241"/>
      <c r="AY14" s="241"/>
      <c r="AZ14" s="241"/>
      <c r="BA14" s="241"/>
      <c r="BB14" s="241"/>
      <c r="BC14" s="241"/>
      <c r="BD14" s="241"/>
      <c r="BE14" s="241"/>
      <c r="BF14" s="241"/>
      <c r="BG14" s="241"/>
      <c r="BH14" s="241"/>
      <c r="BI14" s="241"/>
      <c r="BJ14" s="241"/>
      <c r="BK14" s="241"/>
      <c r="BL14" s="241"/>
      <c r="BM14" s="241"/>
      <c r="BN14" s="241"/>
      <c r="BO14" s="241"/>
      <c r="BP14" s="241"/>
      <c r="BQ14" s="241"/>
      <c r="BR14" s="69"/>
      <c r="BS14" s="6"/>
    </row>
    <row r="15" spans="1:71" ht="9.9499999999999993" customHeight="1">
      <c r="A15" s="69"/>
      <c r="B15" s="756" t="s">
        <v>22</v>
      </c>
      <c r="C15" s="756"/>
      <c r="D15" s="756"/>
      <c r="E15" s="756"/>
      <c r="F15" s="756"/>
      <c r="G15" s="756"/>
      <c r="H15" s="756"/>
      <c r="I15" s="756"/>
      <c r="J15" s="756"/>
      <c r="K15" s="759"/>
      <c r="L15" s="759"/>
      <c r="M15" s="759"/>
      <c r="N15" s="759"/>
      <c r="O15" s="759"/>
      <c r="P15" s="759"/>
      <c r="Q15" s="759"/>
      <c r="R15" s="759"/>
      <c r="S15" s="759"/>
      <c r="T15" s="759"/>
      <c r="U15" s="759"/>
      <c r="V15" s="759"/>
      <c r="W15" s="759"/>
      <c r="X15" s="759"/>
      <c r="Y15" s="759"/>
      <c r="Z15" s="759"/>
      <c r="AA15" s="759"/>
      <c r="AB15" s="759"/>
      <c r="AC15" s="759"/>
      <c r="AD15" s="759"/>
      <c r="AE15" s="759"/>
      <c r="AF15" s="759"/>
      <c r="AG15" s="759"/>
      <c r="AH15" s="759"/>
      <c r="AI15" s="69"/>
      <c r="AJ15" s="69"/>
      <c r="AK15" s="69"/>
      <c r="AL15" s="201"/>
      <c r="AM15" s="202"/>
      <c r="AN15" s="202"/>
      <c r="AO15" s="202"/>
      <c r="AP15" s="202"/>
      <c r="AQ15" s="202"/>
      <c r="AR15" s="202"/>
      <c r="AS15" s="241"/>
      <c r="AT15" s="241"/>
      <c r="AU15" s="241"/>
      <c r="AV15" s="241"/>
      <c r="AW15" s="241"/>
      <c r="AX15" s="241"/>
      <c r="AY15" s="241"/>
      <c r="AZ15" s="241"/>
      <c r="BA15" s="241"/>
      <c r="BB15" s="241"/>
      <c r="BC15" s="241"/>
      <c r="BD15" s="241"/>
      <c r="BE15" s="241"/>
      <c r="BF15" s="241"/>
      <c r="BG15" s="241"/>
      <c r="BH15" s="241"/>
      <c r="BI15" s="241"/>
      <c r="BJ15" s="241"/>
      <c r="BK15" s="241"/>
      <c r="BL15" s="241"/>
      <c r="BM15" s="241"/>
      <c r="BN15" s="241"/>
      <c r="BO15" s="241"/>
      <c r="BP15" s="241"/>
      <c r="BQ15" s="241"/>
      <c r="BR15" s="69"/>
      <c r="BS15" s="6"/>
    </row>
    <row r="16" spans="1:71" ht="9.9499999999999993" customHeight="1">
      <c r="A16" s="69"/>
      <c r="B16" s="757"/>
      <c r="C16" s="757"/>
      <c r="D16" s="757"/>
      <c r="E16" s="757"/>
      <c r="F16" s="757"/>
      <c r="G16" s="757"/>
      <c r="H16" s="757"/>
      <c r="I16" s="757"/>
      <c r="J16" s="757"/>
      <c r="K16" s="760"/>
      <c r="L16" s="760"/>
      <c r="M16" s="760"/>
      <c r="N16" s="760"/>
      <c r="O16" s="760"/>
      <c r="P16" s="760"/>
      <c r="Q16" s="760"/>
      <c r="R16" s="760"/>
      <c r="S16" s="760"/>
      <c r="T16" s="760"/>
      <c r="U16" s="760"/>
      <c r="V16" s="760"/>
      <c r="W16" s="760"/>
      <c r="X16" s="760"/>
      <c r="Y16" s="760"/>
      <c r="Z16" s="760"/>
      <c r="AA16" s="760"/>
      <c r="AB16" s="760"/>
      <c r="AC16" s="760"/>
      <c r="AD16" s="760"/>
      <c r="AE16" s="760"/>
      <c r="AF16" s="760"/>
      <c r="AG16" s="760"/>
      <c r="AH16" s="760"/>
      <c r="AI16" s="69"/>
      <c r="AJ16" s="69"/>
      <c r="AK16" s="69"/>
      <c r="AL16" s="201" t="s">
        <v>51</v>
      </c>
      <c r="AM16" s="202"/>
      <c r="AN16" s="202"/>
      <c r="AO16" s="202"/>
      <c r="AP16" s="202"/>
      <c r="AQ16" s="202"/>
      <c r="AR16" s="202"/>
      <c r="AS16" s="241" t="str">
        <f>IF(基本情報入力!$A$5="しない",基本情報入力!$B$15,"")</f>
        <v/>
      </c>
      <c r="AT16" s="241"/>
      <c r="AU16" s="241"/>
      <c r="AV16" s="241"/>
      <c r="AW16" s="241"/>
      <c r="AX16" s="241"/>
      <c r="AY16" s="241"/>
      <c r="AZ16" s="241"/>
      <c r="BA16" s="241"/>
      <c r="BB16" s="241"/>
      <c r="BC16" s="241"/>
      <c r="BD16" s="241"/>
      <c r="BE16" s="241"/>
      <c r="BF16" s="241"/>
      <c r="BG16" s="241"/>
      <c r="BH16" s="241"/>
      <c r="BI16" s="241"/>
      <c r="BJ16" s="241"/>
      <c r="BK16" s="241"/>
      <c r="BL16" s="241"/>
      <c r="BM16" s="241"/>
      <c r="BN16" s="241"/>
      <c r="BO16" s="202" t="s">
        <v>21</v>
      </c>
      <c r="BP16" s="202"/>
      <c r="BQ16" s="58"/>
      <c r="BR16" s="69"/>
      <c r="BS16" s="6"/>
    </row>
    <row r="17" spans="1:71" ht="9.9499999999999993" customHeight="1">
      <c r="A17" s="69"/>
      <c r="B17" s="758"/>
      <c r="C17" s="758"/>
      <c r="D17" s="758"/>
      <c r="E17" s="758"/>
      <c r="F17" s="758"/>
      <c r="G17" s="758"/>
      <c r="H17" s="758"/>
      <c r="I17" s="758"/>
      <c r="J17" s="758"/>
      <c r="K17" s="761"/>
      <c r="L17" s="761"/>
      <c r="M17" s="761"/>
      <c r="N17" s="761"/>
      <c r="O17" s="761"/>
      <c r="P17" s="761"/>
      <c r="Q17" s="761"/>
      <c r="R17" s="761"/>
      <c r="S17" s="761"/>
      <c r="T17" s="761"/>
      <c r="U17" s="761"/>
      <c r="V17" s="761"/>
      <c r="W17" s="761"/>
      <c r="X17" s="761"/>
      <c r="Y17" s="761"/>
      <c r="Z17" s="761"/>
      <c r="AA17" s="761"/>
      <c r="AB17" s="761"/>
      <c r="AC17" s="761"/>
      <c r="AD17" s="761"/>
      <c r="AE17" s="761"/>
      <c r="AF17" s="761"/>
      <c r="AG17" s="761"/>
      <c r="AH17" s="761"/>
      <c r="AI17" s="69"/>
      <c r="AJ17" s="69"/>
      <c r="AK17" s="69"/>
      <c r="AL17" s="201"/>
      <c r="AM17" s="202"/>
      <c r="AN17" s="202"/>
      <c r="AO17" s="202"/>
      <c r="AP17" s="202"/>
      <c r="AQ17" s="202"/>
      <c r="AR17" s="202"/>
      <c r="AS17" s="241"/>
      <c r="AT17" s="241"/>
      <c r="AU17" s="241"/>
      <c r="AV17" s="241"/>
      <c r="AW17" s="241"/>
      <c r="AX17" s="241"/>
      <c r="AY17" s="241"/>
      <c r="AZ17" s="241"/>
      <c r="BA17" s="241"/>
      <c r="BB17" s="241"/>
      <c r="BC17" s="241"/>
      <c r="BD17" s="241"/>
      <c r="BE17" s="241"/>
      <c r="BF17" s="241"/>
      <c r="BG17" s="241"/>
      <c r="BH17" s="241"/>
      <c r="BI17" s="241"/>
      <c r="BJ17" s="241"/>
      <c r="BK17" s="241"/>
      <c r="BL17" s="241"/>
      <c r="BM17" s="241"/>
      <c r="BN17" s="241"/>
      <c r="BO17" s="202"/>
      <c r="BP17" s="202"/>
      <c r="BQ17" s="69"/>
      <c r="BR17" s="69"/>
      <c r="BS17" s="6"/>
    </row>
    <row r="18" spans="1:71" ht="9.9499999999999993" customHeight="1">
      <c r="A18" s="69"/>
      <c r="B18" s="69"/>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201" t="s">
        <v>55</v>
      </c>
      <c r="AM18" s="202"/>
      <c r="AN18" s="202"/>
      <c r="AO18" s="202"/>
      <c r="AP18" s="202"/>
      <c r="AQ18" s="202"/>
      <c r="AR18" s="202"/>
      <c r="AS18" s="242" t="str">
        <f>IF(基本情報入力!$A$5="しない",基本情報入力!$B$16,"")</f>
        <v/>
      </c>
      <c r="AT18" s="242"/>
      <c r="AU18" s="242"/>
      <c r="AV18" s="242"/>
      <c r="AW18" s="242"/>
      <c r="AX18" s="242"/>
      <c r="AY18" s="238" t="s">
        <v>20</v>
      </c>
      <c r="AZ18" s="238"/>
      <c r="BA18" s="243" t="str">
        <f>IF(基本情報入力!$A$5="しない",基本情報入力!$E$16,"")</f>
        <v/>
      </c>
      <c r="BB18" s="243"/>
      <c r="BC18" s="243"/>
      <c r="BD18" s="243"/>
      <c r="BE18" s="243"/>
      <c r="BF18" s="243"/>
      <c r="BG18" s="202" t="s">
        <v>20</v>
      </c>
      <c r="BH18" s="202"/>
      <c r="BI18" s="202" t="str">
        <f>IF(基本情報入力!$A$5="しない",基本情報入力!$G$16,"")</f>
        <v/>
      </c>
      <c r="BJ18" s="202"/>
      <c r="BK18" s="202"/>
      <c r="BL18" s="202"/>
      <c r="BM18" s="202"/>
      <c r="BN18" s="202"/>
      <c r="BO18" s="58"/>
      <c r="BP18" s="58"/>
      <c r="BQ18" s="58"/>
      <c r="BR18" s="69"/>
      <c r="BS18" s="6"/>
    </row>
    <row r="19" spans="1:71" ht="9.9499999999999993" customHeight="1">
      <c r="A19" s="69"/>
      <c r="B19" s="275" t="s">
        <v>60</v>
      </c>
      <c r="C19" s="276"/>
      <c r="D19" s="276"/>
      <c r="E19" s="276"/>
      <c r="F19" s="276"/>
      <c r="G19" s="276"/>
      <c r="H19" s="276"/>
      <c r="I19" s="276"/>
      <c r="J19" s="277"/>
      <c r="K19" s="311" t="str">
        <f>IF(基本情報入力!$A$5="しない",基本情報入力!$B$30,"")</f>
        <v/>
      </c>
      <c r="L19" s="311"/>
      <c r="M19" s="311"/>
      <c r="N19" s="311"/>
      <c r="O19" s="311"/>
      <c r="P19" s="311"/>
      <c r="Q19" s="311"/>
      <c r="R19" s="311"/>
      <c r="S19" s="311"/>
      <c r="T19" s="311"/>
      <c r="U19" s="311"/>
      <c r="V19" s="311"/>
      <c r="W19" s="311"/>
      <c r="X19" s="311"/>
      <c r="Y19" s="311"/>
      <c r="Z19" s="311"/>
      <c r="AA19" s="311"/>
      <c r="AB19" s="311"/>
      <c r="AC19" s="311"/>
      <c r="AD19" s="311"/>
      <c r="AE19" s="311"/>
      <c r="AF19" s="311"/>
      <c r="AG19" s="311"/>
      <c r="AH19" s="312"/>
      <c r="AI19" s="69"/>
      <c r="AJ19" s="69"/>
      <c r="AK19" s="69"/>
      <c r="AL19" s="201"/>
      <c r="AM19" s="202"/>
      <c r="AN19" s="202"/>
      <c r="AO19" s="202"/>
      <c r="AP19" s="202"/>
      <c r="AQ19" s="202"/>
      <c r="AR19" s="202"/>
      <c r="AS19" s="242"/>
      <c r="AT19" s="242"/>
      <c r="AU19" s="242"/>
      <c r="AV19" s="242"/>
      <c r="AW19" s="242"/>
      <c r="AX19" s="242"/>
      <c r="AY19" s="238"/>
      <c r="AZ19" s="238"/>
      <c r="BA19" s="243"/>
      <c r="BB19" s="243"/>
      <c r="BC19" s="243"/>
      <c r="BD19" s="243"/>
      <c r="BE19" s="243"/>
      <c r="BF19" s="243"/>
      <c r="BG19" s="202"/>
      <c r="BH19" s="202"/>
      <c r="BI19" s="202"/>
      <c r="BJ19" s="202"/>
      <c r="BK19" s="202"/>
      <c r="BL19" s="202"/>
      <c r="BM19" s="202"/>
      <c r="BN19" s="202"/>
      <c r="BO19" s="58"/>
      <c r="BP19" s="58"/>
      <c r="BQ19" s="58"/>
      <c r="BR19" s="69"/>
      <c r="BS19" s="6"/>
    </row>
    <row r="20" spans="1:71" ht="9.9499999999999993" customHeight="1">
      <c r="A20" s="69"/>
      <c r="B20" s="278"/>
      <c r="C20" s="279"/>
      <c r="D20" s="279"/>
      <c r="E20" s="279"/>
      <c r="F20" s="279"/>
      <c r="G20" s="279"/>
      <c r="H20" s="279"/>
      <c r="I20" s="279"/>
      <c r="J20" s="280"/>
      <c r="K20" s="313"/>
      <c r="L20" s="313"/>
      <c r="M20" s="313"/>
      <c r="N20" s="313"/>
      <c r="O20" s="313"/>
      <c r="P20" s="313"/>
      <c r="Q20" s="313"/>
      <c r="R20" s="313"/>
      <c r="S20" s="313"/>
      <c r="T20" s="313"/>
      <c r="U20" s="313"/>
      <c r="V20" s="313"/>
      <c r="W20" s="313"/>
      <c r="X20" s="313"/>
      <c r="Y20" s="313"/>
      <c r="Z20" s="313"/>
      <c r="AA20" s="313"/>
      <c r="AB20" s="313"/>
      <c r="AC20" s="313"/>
      <c r="AD20" s="313"/>
      <c r="AE20" s="313"/>
      <c r="AF20" s="313"/>
      <c r="AG20" s="313"/>
      <c r="AH20" s="314"/>
      <c r="AI20" s="69"/>
      <c r="AJ20" s="69"/>
      <c r="AK20" s="69"/>
      <c r="AL20" s="90"/>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69"/>
      <c r="BS20" s="6"/>
    </row>
    <row r="21" spans="1:71" ht="9.9499999999999993" customHeight="1">
      <c r="A21" s="69"/>
      <c r="B21" s="275" t="s">
        <v>61</v>
      </c>
      <c r="C21" s="276"/>
      <c r="D21" s="276"/>
      <c r="E21" s="276"/>
      <c r="F21" s="276"/>
      <c r="G21" s="276"/>
      <c r="H21" s="276"/>
      <c r="I21" s="276"/>
      <c r="J21" s="277"/>
      <c r="K21" s="311" t="str">
        <f>IF(基本情報入力!$A$5="しない",基本情報入力!$B$31,"")</f>
        <v/>
      </c>
      <c r="L21" s="311"/>
      <c r="M21" s="311"/>
      <c r="N21" s="311"/>
      <c r="O21" s="311"/>
      <c r="P21" s="311"/>
      <c r="Q21" s="311"/>
      <c r="R21" s="311"/>
      <c r="S21" s="311"/>
      <c r="T21" s="311"/>
      <c r="U21" s="311"/>
      <c r="V21" s="311"/>
      <c r="W21" s="311"/>
      <c r="X21" s="311"/>
      <c r="Y21" s="311"/>
      <c r="Z21" s="311"/>
      <c r="AA21" s="311"/>
      <c r="AB21" s="311"/>
      <c r="AC21" s="311"/>
      <c r="AD21" s="311"/>
      <c r="AE21" s="311"/>
      <c r="AF21" s="311"/>
      <c r="AG21" s="311"/>
      <c r="AH21" s="312"/>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
    </row>
    <row r="22" spans="1:71" ht="9.9499999999999993" customHeight="1">
      <c r="A22" s="69"/>
      <c r="B22" s="278"/>
      <c r="C22" s="279"/>
      <c r="D22" s="279"/>
      <c r="E22" s="279"/>
      <c r="F22" s="279"/>
      <c r="G22" s="279"/>
      <c r="H22" s="279"/>
      <c r="I22" s="279"/>
      <c r="J22" s="280"/>
      <c r="K22" s="313"/>
      <c r="L22" s="313"/>
      <c r="M22" s="313"/>
      <c r="N22" s="313"/>
      <c r="O22" s="313"/>
      <c r="P22" s="313"/>
      <c r="Q22" s="313"/>
      <c r="R22" s="313"/>
      <c r="S22" s="313"/>
      <c r="T22" s="313"/>
      <c r="U22" s="313"/>
      <c r="V22" s="313"/>
      <c r="W22" s="313"/>
      <c r="X22" s="313"/>
      <c r="Y22" s="313"/>
      <c r="Z22" s="313"/>
      <c r="AA22" s="313"/>
      <c r="AB22" s="313"/>
      <c r="AC22" s="313"/>
      <c r="AD22" s="313"/>
      <c r="AE22" s="313"/>
      <c r="AF22" s="313"/>
      <c r="AG22" s="313"/>
      <c r="AH22" s="314"/>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
    </row>
    <row r="23" spans="1:71" ht="9.9499999999999993" customHeight="1">
      <c r="A23" s="69"/>
      <c r="B23" s="198" t="s">
        <v>19</v>
      </c>
      <c r="C23" s="199"/>
      <c r="D23" s="199"/>
      <c r="E23" s="199"/>
      <c r="F23" s="199"/>
      <c r="G23" s="199"/>
      <c r="H23" s="199"/>
      <c r="I23" s="199"/>
      <c r="J23" s="200"/>
      <c r="K23" s="311" t="str">
        <f>IF(基本情報入力!$A$5="しない",基本情報入力!$B$32,"")</f>
        <v/>
      </c>
      <c r="L23" s="311"/>
      <c r="M23" s="311"/>
      <c r="N23" s="311"/>
      <c r="O23" s="311"/>
      <c r="P23" s="311"/>
      <c r="Q23" s="311"/>
      <c r="R23" s="311"/>
      <c r="S23" s="311"/>
      <c r="T23" s="311"/>
      <c r="U23" s="311"/>
      <c r="V23" s="311"/>
      <c r="W23" s="311"/>
      <c r="X23" s="311"/>
      <c r="Y23" s="311"/>
      <c r="Z23" s="311"/>
      <c r="AA23" s="311"/>
      <c r="AB23" s="311"/>
      <c r="AC23" s="311"/>
      <c r="AD23" s="311"/>
      <c r="AE23" s="311"/>
      <c r="AF23" s="311"/>
      <c r="AG23" s="311"/>
      <c r="AH23" s="312"/>
      <c r="AI23" s="69"/>
      <c r="AJ23" s="69"/>
      <c r="AK23" s="69"/>
      <c r="AL23" s="198" t="s">
        <v>63</v>
      </c>
      <c r="AM23" s="199"/>
      <c r="AN23" s="199"/>
      <c r="AO23" s="199"/>
      <c r="AP23" s="199"/>
      <c r="AQ23" s="199"/>
      <c r="AR23" s="199"/>
      <c r="AS23" s="199"/>
      <c r="AT23" s="200"/>
      <c r="AU23" s="198" t="s">
        <v>56</v>
      </c>
      <c r="AV23" s="199"/>
      <c r="AW23" s="199" t="str">
        <f>IF(基本情報入力!$A$5="しない",基本情報入力!$C$24,"")</f>
        <v/>
      </c>
      <c r="AX23" s="199"/>
      <c r="AY23" s="199"/>
      <c r="AZ23" s="199"/>
      <c r="BA23" s="199"/>
      <c r="BB23" s="199"/>
      <c r="BC23" s="199"/>
      <c r="BD23" s="199"/>
      <c r="BE23" s="199"/>
      <c r="BF23" s="199"/>
      <c r="BG23" s="199"/>
      <c r="BH23" s="199"/>
      <c r="BI23" s="199"/>
      <c r="BJ23" s="199"/>
      <c r="BK23" s="199"/>
      <c r="BL23" s="199"/>
      <c r="BM23" s="199"/>
      <c r="BN23" s="199"/>
      <c r="BO23" s="199"/>
      <c r="BP23" s="199"/>
      <c r="BQ23" s="200"/>
      <c r="BR23" s="69"/>
      <c r="BS23" s="6"/>
    </row>
    <row r="24" spans="1:71" ht="9.9499999999999993" customHeight="1">
      <c r="A24" s="69"/>
      <c r="B24" s="204"/>
      <c r="C24" s="205"/>
      <c r="D24" s="205"/>
      <c r="E24" s="205"/>
      <c r="F24" s="205"/>
      <c r="G24" s="205"/>
      <c r="H24" s="205"/>
      <c r="I24" s="205"/>
      <c r="J24" s="206"/>
      <c r="K24" s="313"/>
      <c r="L24" s="313"/>
      <c r="M24" s="313"/>
      <c r="N24" s="313"/>
      <c r="O24" s="313"/>
      <c r="P24" s="313"/>
      <c r="Q24" s="313"/>
      <c r="R24" s="313"/>
      <c r="S24" s="313"/>
      <c r="T24" s="313"/>
      <c r="U24" s="313"/>
      <c r="V24" s="313"/>
      <c r="W24" s="313"/>
      <c r="X24" s="313"/>
      <c r="Y24" s="313"/>
      <c r="Z24" s="313"/>
      <c r="AA24" s="313"/>
      <c r="AB24" s="313"/>
      <c r="AC24" s="313"/>
      <c r="AD24" s="313"/>
      <c r="AE24" s="313"/>
      <c r="AF24" s="313"/>
      <c r="AG24" s="313"/>
      <c r="AH24" s="314"/>
      <c r="AI24" s="69"/>
      <c r="AJ24" s="69"/>
      <c r="AK24" s="69"/>
      <c r="AL24" s="201"/>
      <c r="AM24" s="202"/>
      <c r="AN24" s="202"/>
      <c r="AO24" s="202"/>
      <c r="AP24" s="202"/>
      <c r="AQ24" s="202"/>
      <c r="AR24" s="202"/>
      <c r="AS24" s="202"/>
      <c r="AT24" s="203"/>
      <c r="AU24" s="201"/>
      <c r="AV24" s="202"/>
      <c r="AW24" s="202"/>
      <c r="AX24" s="202"/>
      <c r="AY24" s="202"/>
      <c r="AZ24" s="202"/>
      <c r="BA24" s="202"/>
      <c r="BB24" s="202"/>
      <c r="BC24" s="202"/>
      <c r="BD24" s="202"/>
      <c r="BE24" s="202"/>
      <c r="BF24" s="202"/>
      <c r="BG24" s="202"/>
      <c r="BH24" s="202"/>
      <c r="BI24" s="202"/>
      <c r="BJ24" s="202"/>
      <c r="BK24" s="202"/>
      <c r="BL24" s="202"/>
      <c r="BM24" s="202"/>
      <c r="BN24" s="202"/>
      <c r="BO24" s="202"/>
      <c r="BP24" s="202"/>
      <c r="BQ24" s="203"/>
      <c r="BR24" s="69"/>
      <c r="BS24" s="6"/>
    </row>
    <row r="25" spans="1:71" ht="9.9499999999999993" customHeight="1">
      <c r="A25" s="69"/>
      <c r="B25" s="275" t="s">
        <v>62</v>
      </c>
      <c r="C25" s="276"/>
      <c r="D25" s="276"/>
      <c r="E25" s="276"/>
      <c r="F25" s="276"/>
      <c r="G25" s="276"/>
      <c r="H25" s="276"/>
      <c r="I25" s="276"/>
      <c r="J25" s="277"/>
      <c r="K25" s="233" t="str">
        <f>IF(基本情報入力!$A$5="しない",基本情報入力!$B$33,"")</f>
        <v/>
      </c>
      <c r="L25" s="233"/>
      <c r="M25" s="233"/>
      <c r="N25" s="233"/>
      <c r="O25" s="233"/>
      <c r="P25" s="231" t="s">
        <v>57</v>
      </c>
      <c r="Q25" s="231"/>
      <c r="R25" s="231"/>
      <c r="S25" s="231"/>
      <c r="T25" s="231"/>
      <c r="U25" s="231"/>
      <c r="V25" s="231" t="str">
        <f>IF(基本情報入力!$A$5="しない",基本情報入力!$B$34,"")</f>
        <v/>
      </c>
      <c r="W25" s="231"/>
      <c r="X25" s="231"/>
      <c r="Y25" s="231"/>
      <c r="Z25" s="231"/>
      <c r="AA25" s="231"/>
      <c r="AB25" s="231"/>
      <c r="AC25" s="231"/>
      <c r="AD25" s="231"/>
      <c r="AE25" s="231"/>
      <c r="AF25" s="231"/>
      <c r="AG25" s="231"/>
      <c r="AH25" s="231"/>
      <c r="AI25" s="69"/>
      <c r="AJ25" s="69"/>
      <c r="AK25" s="69"/>
      <c r="AL25" s="204"/>
      <c r="AM25" s="205"/>
      <c r="AN25" s="205"/>
      <c r="AO25" s="205"/>
      <c r="AP25" s="205"/>
      <c r="AQ25" s="205"/>
      <c r="AR25" s="205"/>
      <c r="AS25" s="205"/>
      <c r="AT25" s="206"/>
      <c r="AU25" s="204"/>
      <c r="AV25" s="205"/>
      <c r="AW25" s="205"/>
      <c r="AX25" s="205"/>
      <c r="AY25" s="205"/>
      <c r="AZ25" s="205"/>
      <c r="BA25" s="205"/>
      <c r="BB25" s="205"/>
      <c r="BC25" s="205"/>
      <c r="BD25" s="205"/>
      <c r="BE25" s="205"/>
      <c r="BF25" s="205"/>
      <c r="BG25" s="205"/>
      <c r="BH25" s="205"/>
      <c r="BI25" s="205"/>
      <c r="BJ25" s="205"/>
      <c r="BK25" s="205"/>
      <c r="BL25" s="205"/>
      <c r="BM25" s="205"/>
      <c r="BN25" s="205"/>
      <c r="BO25" s="205"/>
      <c r="BP25" s="205"/>
      <c r="BQ25" s="206"/>
      <c r="BR25" s="69"/>
      <c r="BS25" s="6"/>
    </row>
    <row r="26" spans="1:71" ht="9.9499999999999993" customHeight="1">
      <c r="A26" s="69"/>
      <c r="B26" s="278"/>
      <c r="C26" s="279"/>
      <c r="D26" s="279"/>
      <c r="E26" s="279"/>
      <c r="F26" s="279"/>
      <c r="G26" s="279"/>
      <c r="H26" s="279"/>
      <c r="I26" s="279"/>
      <c r="J26" s="280"/>
      <c r="K26" s="234"/>
      <c r="L26" s="234"/>
      <c r="M26" s="234"/>
      <c r="N26" s="234"/>
      <c r="O26" s="234"/>
      <c r="P26" s="232"/>
      <c r="Q26" s="232"/>
      <c r="R26" s="232"/>
      <c r="S26" s="232"/>
      <c r="T26" s="232"/>
      <c r="U26" s="232"/>
      <c r="V26" s="232"/>
      <c r="W26" s="232"/>
      <c r="X26" s="232"/>
      <c r="Y26" s="232"/>
      <c r="Z26" s="232"/>
      <c r="AA26" s="232"/>
      <c r="AB26" s="232"/>
      <c r="AC26" s="232"/>
      <c r="AD26" s="232"/>
      <c r="AE26" s="232"/>
      <c r="AF26" s="232"/>
      <c r="AG26" s="232"/>
      <c r="AH26" s="232"/>
      <c r="AI26" s="69"/>
      <c r="AJ26" s="69"/>
      <c r="AK26" s="69"/>
      <c r="AL26" s="59"/>
      <c r="AM26" s="59"/>
      <c r="AN26" s="59"/>
      <c r="AO26" s="59"/>
      <c r="AP26" s="59"/>
      <c r="AQ26" s="59"/>
      <c r="AR26" s="59"/>
      <c r="AS26" s="59"/>
      <c r="AT26" s="59"/>
      <c r="AU26" s="59"/>
      <c r="AV26" s="59"/>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69"/>
      <c r="BS26" s="6"/>
    </row>
    <row r="27" spans="1:71" ht="9.9499999999999993" customHeight="1">
      <c r="A27" s="69"/>
      <c r="B27" s="65"/>
      <c r="C27" s="65"/>
      <c r="D27" s="65"/>
      <c r="E27" s="65"/>
      <c r="F27" s="65"/>
      <c r="G27" s="65"/>
      <c r="H27" s="65"/>
      <c r="I27" s="65"/>
      <c r="J27" s="65"/>
      <c r="K27" s="66"/>
      <c r="L27" s="66"/>
      <c r="M27" s="66"/>
      <c r="N27" s="66"/>
      <c r="O27" s="66"/>
      <c r="P27" s="65"/>
      <c r="Q27" s="65"/>
      <c r="R27" s="65"/>
      <c r="S27" s="65"/>
      <c r="T27" s="65"/>
      <c r="U27" s="65"/>
      <c r="V27" s="65"/>
      <c r="W27" s="65"/>
      <c r="X27" s="65"/>
      <c r="Y27" s="65"/>
      <c r="Z27" s="65"/>
      <c r="AA27" s="65"/>
      <c r="AB27" s="65"/>
      <c r="AC27" s="65"/>
      <c r="AD27" s="65"/>
      <c r="AE27" s="65"/>
      <c r="AF27" s="65"/>
      <c r="AG27" s="65"/>
      <c r="AH27" s="65"/>
      <c r="AI27" s="69"/>
      <c r="AJ27" s="69"/>
      <c r="AK27" s="69"/>
      <c r="AL27" s="59"/>
      <c r="AM27" s="59"/>
      <c r="AN27" s="59"/>
      <c r="AO27" s="59"/>
      <c r="AP27" s="59"/>
      <c r="AQ27" s="59"/>
      <c r="AR27" s="59"/>
      <c r="AS27" s="59"/>
      <c r="AT27" s="59"/>
      <c r="AU27" s="59"/>
      <c r="AV27" s="59"/>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69"/>
      <c r="BS27" s="6"/>
    </row>
    <row r="28" spans="1:71" ht="9.9499999999999993"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141" t="s">
        <v>66</v>
      </c>
      <c r="BE28" s="69"/>
      <c r="BF28" s="69"/>
      <c r="BG28" s="69"/>
      <c r="BH28" s="69"/>
      <c r="BI28" s="69"/>
      <c r="BJ28" s="69"/>
      <c r="BK28" s="69"/>
      <c r="BL28" s="69"/>
      <c r="BM28" s="69"/>
      <c r="BN28" s="69"/>
      <c r="BO28" s="69"/>
      <c r="BP28" s="69"/>
      <c r="BQ28" s="69"/>
      <c r="BR28" s="69"/>
      <c r="BS28" s="6"/>
    </row>
    <row r="29" spans="1:71" ht="9.9499999999999993" customHeight="1">
      <c r="A29" s="69"/>
      <c r="B29" s="692" t="s">
        <v>10</v>
      </c>
      <c r="C29" s="693"/>
      <c r="D29" s="693"/>
      <c r="E29" s="693"/>
      <c r="F29" s="693"/>
      <c r="G29" s="694"/>
      <c r="H29" s="692" t="s">
        <v>11</v>
      </c>
      <c r="I29" s="693"/>
      <c r="J29" s="693"/>
      <c r="K29" s="693"/>
      <c r="L29" s="693"/>
      <c r="M29" s="693"/>
      <c r="N29" s="693"/>
      <c r="O29" s="693"/>
      <c r="P29" s="693"/>
      <c r="Q29" s="693"/>
      <c r="R29" s="693"/>
      <c r="S29" s="693"/>
      <c r="T29" s="693"/>
      <c r="U29" s="693"/>
      <c r="V29" s="693"/>
      <c r="W29" s="693"/>
      <c r="X29" s="693"/>
      <c r="Y29" s="693"/>
      <c r="Z29" s="693"/>
      <c r="AA29" s="693"/>
      <c r="AB29" s="693"/>
      <c r="AC29" s="693"/>
      <c r="AD29" s="694"/>
      <c r="AE29" s="692" t="s">
        <v>12</v>
      </c>
      <c r="AF29" s="693"/>
      <c r="AG29" s="693"/>
      <c r="AH29" s="694"/>
      <c r="AI29" s="692" t="s">
        <v>13</v>
      </c>
      <c r="AJ29" s="693"/>
      <c r="AK29" s="693"/>
      <c r="AL29" s="694"/>
      <c r="AM29" s="692" t="s">
        <v>14</v>
      </c>
      <c r="AN29" s="693"/>
      <c r="AO29" s="693"/>
      <c r="AP29" s="693"/>
      <c r="AQ29" s="693"/>
      <c r="AR29" s="693"/>
      <c r="AS29" s="694"/>
      <c r="AT29" s="692" t="s">
        <v>15</v>
      </c>
      <c r="AU29" s="693"/>
      <c r="AV29" s="693"/>
      <c r="AW29" s="693"/>
      <c r="AX29" s="693"/>
      <c r="AY29" s="693"/>
      <c r="AZ29" s="693"/>
      <c r="BA29" s="693"/>
      <c r="BB29" s="693"/>
      <c r="BC29" s="694"/>
      <c r="BD29" s="692" t="s">
        <v>65</v>
      </c>
      <c r="BE29" s="693"/>
      <c r="BF29" s="694"/>
      <c r="BG29" s="692" t="s">
        <v>16</v>
      </c>
      <c r="BH29" s="693"/>
      <c r="BI29" s="693"/>
      <c r="BJ29" s="693"/>
      <c r="BK29" s="693"/>
      <c r="BL29" s="693"/>
      <c r="BM29" s="693"/>
      <c r="BN29" s="693"/>
      <c r="BO29" s="693"/>
      <c r="BP29" s="693"/>
      <c r="BQ29" s="694"/>
      <c r="BR29" s="69"/>
      <c r="BS29" s="6"/>
    </row>
    <row r="30" spans="1:71" ht="9.9499999999999993" customHeight="1">
      <c r="A30" s="69"/>
      <c r="B30" s="695"/>
      <c r="C30" s="696"/>
      <c r="D30" s="696"/>
      <c r="E30" s="696"/>
      <c r="F30" s="696"/>
      <c r="G30" s="697"/>
      <c r="H30" s="695"/>
      <c r="I30" s="696"/>
      <c r="J30" s="696"/>
      <c r="K30" s="696"/>
      <c r="L30" s="696"/>
      <c r="M30" s="696"/>
      <c r="N30" s="696"/>
      <c r="O30" s="696"/>
      <c r="P30" s="696"/>
      <c r="Q30" s="696"/>
      <c r="R30" s="696"/>
      <c r="S30" s="696"/>
      <c r="T30" s="696"/>
      <c r="U30" s="696"/>
      <c r="V30" s="696"/>
      <c r="W30" s="696"/>
      <c r="X30" s="696"/>
      <c r="Y30" s="696"/>
      <c r="Z30" s="696"/>
      <c r="AA30" s="696"/>
      <c r="AB30" s="696"/>
      <c r="AC30" s="696"/>
      <c r="AD30" s="697"/>
      <c r="AE30" s="695"/>
      <c r="AF30" s="696"/>
      <c r="AG30" s="696"/>
      <c r="AH30" s="697"/>
      <c r="AI30" s="695"/>
      <c r="AJ30" s="696"/>
      <c r="AK30" s="696"/>
      <c r="AL30" s="697"/>
      <c r="AM30" s="695"/>
      <c r="AN30" s="696"/>
      <c r="AO30" s="696"/>
      <c r="AP30" s="696"/>
      <c r="AQ30" s="696"/>
      <c r="AR30" s="696"/>
      <c r="AS30" s="697"/>
      <c r="AT30" s="695"/>
      <c r="AU30" s="696"/>
      <c r="AV30" s="696"/>
      <c r="AW30" s="696"/>
      <c r="AX30" s="696"/>
      <c r="AY30" s="696"/>
      <c r="AZ30" s="696"/>
      <c r="BA30" s="696"/>
      <c r="BB30" s="696"/>
      <c r="BC30" s="697"/>
      <c r="BD30" s="695"/>
      <c r="BE30" s="696"/>
      <c r="BF30" s="697"/>
      <c r="BG30" s="695"/>
      <c r="BH30" s="696"/>
      <c r="BI30" s="696"/>
      <c r="BJ30" s="696"/>
      <c r="BK30" s="696"/>
      <c r="BL30" s="696"/>
      <c r="BM30" s="696"/>
      <c r="BN30" s="696"/>
      <c r="BO30" s="696"/>
      <c r="BP30" s="696"/>
      <c r="BQ30" s="697"/>
      <c r="BR30" s="69"/>
      <c r="BS30" s="6"/>
    </row>
    <row r="31" spans="1:71" ht="9.9499999999999993" customHeight="1">
      <c r="A31" s="69"/>
      <c r="B31" s="609"/>
      <c r="C31" s="610"/>
      <c r="D31" s="611"/>
      <c r="E31" s="615"/>
      <c r="F31" s="610"/>
      <c r="G31" s="611"/>
      <c r="H31" s="616"/>
      <c r="I31" s="617"/>
      <c r="J31" s="617"/>
      <c r="K31" s="617"/>
      <c r="L31" s="617"/>
      <c r="M31" s="617"/>
      <c r="N31" s="617"/>
      <c r="O31" s="617"/>
      <c r="P31" s="617"/>
      <c r="Q31" s="617"/>
      <c r="R31" s="617"/>
      <c r="S31" s="617"/>
      <c r="T31" s="617"/>
      <c r="U31" s="617"/>
      <c r="V31" s="617"/>
      <c r="W31" s="617"/>
      <c r="X31" s="617"/>
      <c r="Y31" s="617"/>
      <c r="Z31" s="617"/>
      <c r="AA31" s="617"/>
      <c r="AB31" s="617"/>
      <c r="AC31" s="617"/>
      <c r="AD31" s="618"/>
      <c r="AE31" s="622"/>
      <c r="AF31" s="610"/>
      <c r="AG31" s="610"/>
      <c r="AH31" s="611"/>
      <c r="AI31" s="623"/>
      <c r="AJ31" s="624"/>
      <c r="AK31" s="624"/>
      <c r="AL31" s="625"/>
      <c r="AM31" s="629"/>
      <c r="AN31" s="630"/>
      <c r="AO31" s="630"/>
      <c r="AP31" s="630"/>
      <c r="AQ31" s="630"/>
      <c r="AR31" s="630"/>
      <c r="AS31" s="630"/>
      <c r="AT31" s="633">
        <f>AI31*AM31</f>
        <v>0</v>
      </c>
      <c r="AU31" s="634"/>
      <c r="AV31" s="634"/>
      <c r="AW31" s="634"/>
      <c r="AX31" s="634"/>
      <c r="AY31" s="634"/>
      <c r="AZ31" s="634"/>
      <c r="BA31" s="634"/>
      <c r="BB31" s="634"/>
      <c r="BC31" s="634"/>
      <c r="BD31" s="637"/>
      <c r="BE31" s="638"/>
      <c r="BF31" s="639"/>
      <c r="BG31" s="643">
        <f>IF($BD31="※",$AT31*0.08,$AT31*0.1)</f>
        <v>0</v>
      </c>
      <c r="BH31" s="644"/>
      <c r="BI31" s="644"/>
      <c r="BJ31" s="644"/>
      <c r="BK31" s="644"/>
      <c r="BL31" s="644"/>
      <c r="BM31" s="644"/>
      <c r="BN31" s="644"/>
      <c r="BO31" s="644"/>
      <c r="BP31" s="644"/>
      <c r="BQ31" s="645"/>
      <c r="BR31" s="69"/>
      <c r="BS31" s="6"/>
    </row>
    <row r="32" spans="1:71" ht="9.9499999999999993" customHeight="1">
      <c r="A32" s="69"/>
      <c r="B32" s="612"/>
      <c r="C32" s="613"/>
      <c r="D32" s="614"/>
      <c r="E32" s="612"/>
      <c r="F32" s="613"/>
      <c r="G32" s="614"/>
      <c r="H32" s="619"/>
      <c r="I32" s="620"/>
      <c r="J32" s="620"/>
      <c r="K32" s="620"/>
      <c r="L32" s="620"/>
      <c r="M32" s="620"/>
      <c r="N32" s="620"/>
      <c r="O32" s="620"/>
      <c r="P32" s="620"/>
      <c r="Q32" s="620"/>
      <c r="R32" s="620"/>
      <c r="S32" s="620"/>
      <c r="T32" s="620"/>
      <c r="U32" s="620"/>
      <c r="V32" s="620"/>
      <c r="W32" s="620"/>
      <c r="X32" s="620"/>
      <c r="Y32" s="620"/>
      <c r="Z32" s="620"/>
      <c r="AA32" s="620"/>
      <c r="AB32" s="620"/>
      <c r="AC32" s="620"/>
      <c r="AD32" s="621"/>
      <c r="AE32" s="612"/>
      <c r="AF32" s="613"/>
      <c r="AG32" s="613"/>
      <c r="AH32" s="614"/>
      <c r="AI32" s="626"/>
      <c r="AJ32" s="627"/>
      <c r="AK32" s="627"/>
      <c r="AL32" s="628"/>
      <c r="AM32" s="631"/>
      <c r="AN32" s="632"/>
      <c r="AO32" s="632"/>
      <c r="AP32" s="632"/>
      <c r="AQ32" s="632"/>
      <c r="AR32" s="632"/>
      <c r="AS32" s="632"/>
      <c r="AT32" s="635"/>
      <c r="AU32" s="636"/>
      <c r="AV32" s="636"/>
      <c r="AW32" s="636"/>
      <c r="AX32" s="636"/>
      <c r="AY32" s="636"/>
      <c r="AZ32" s="636"/>
      <c r="BA32" s="636"/>
      <c r="BB32" s="636"/>
      <c r="BC32" s="636"/>
      <c r="BD32" s="640"/>
      <c r="BE32" s="641"/>
      <c r="BF32" s="642"/>
      <c r="BG32" s="646"/>
      <c r="BH32" s="647"/>
      <c r="BI32" s="647"/>
      <c r="BJ32" s="647"/>
      <c r="BK32" s="647"/>
      <c r="BL32" s="647"/>
      <c r="BM32" s="647"/>
      <c r="BN32" s="647"/>
      <c r="BO32" s="647"/>
      <c r="BP32" s="647"/>
      <c r="BQ32" s="648"/>
      <c r="BR32" s="69"/>
      <c r="BS32" s="6"/>
    </row>
    <row r="33" spans="1:71" ht="9.9499999999999993" customHeight="1">
      <c r="A33" s="69"/>
      <c r="B33" s="609"/>
      <c r="C33" s="610"/>
      <c r="D33" s="611"/>
      <c r="E33" s="615"/>
      <c r="F33" s="610"/>
      <c r="G33" s="611"/>
      <c r="H33" s="616"/>
      <c r="I33" s="617"/>
      <c r="J33" s="617"/>
      <c r="K33" s="617"/>
      <c r="L33" s="617"/>
      <c r="M33" s="617"/>
      <c r="N33" s="617"/>
      <c r="O33" s="617"/>
      <c r="P33" s="617"/>
      <c r="Q33" s="617"/>
      <c r="R33" s="617"/>
      <c r="S33" s="617"/>
      <c r="T33" s="617"/>
      <c r="U33" s="617"/>
      <c r="V33" s="617"/>
      <c r="W33" s="617"/>
      <c r="X33" s="617"/>
      <c r="Y33" s="617"/>
      <c r="Z33" s="617"/>
      <c r="AA33" s="617"/>
      <c r="AB33" s="617"/>
      <c r="AC33" s="617"/>
      <c r="AD33" s="618"/>
      <c r="AE33" s="622"/>
      <c r="AF33" s="610"/>
      <c r="AG33" s="610"/>
      <c r="AH33" s="611"/>
      <c r="AI33" s="623"/>
      <c r="AJ33" s="624"/>
      <c r="AK33" s="624"/>
      <c r="AL33" s="625"/>
      <c r="AM33" s="629"/>
      <c r="AN33" s="630"/>
      <c r="AO33" s="630"/>
      <c r="AP33" s="630"/>
      <c r="AQ33" s="630"/>
      <c r="AR33" s="630"/>
      <c r="AS33" s="630"/>
      <c r="AT33" s="633">
        <f>AI33*AM33</f>
        <v>0</v>
      </c>
      <c r="AU33" s="634"/>
      <c r="AV33" s="634"/>
      <c r="AW33" s="634"/>
      <c r="AX33" s="634"/>
      <c r="AY33" s="634"/>
      <c r="AZ33" s="634"/>
      <c r="BA33" s="634"/>
      <c r="BB33" s="634"/>
      <c r="BC33" s="634"/>
      <c r="BD33" s="637"/>
      <c r="BE33" s="638"/>
      <c r="BF33" s="639"/>
      <c r="BG33" s="643">
        <f t="shared" ref="BG33" si="0">IF($BD33="※",$AT33*0.08,$AT33*0.1)</f>
        <v>0</v>
      </c>
      <c r="BH33" s="644"/>
      <c r="BI33" s="644"/>
      <c r="BJ33" s="644"/>
      <c r="BK33" s="644"/>
      <c r="BL33" s="644"/>
      <c r="BM33" s="644"/>
      <c r="BN33" s="644"/>
      <c r="BO33" s="644"/>
      <c r="BP33" s="644"/>
      <c r="BQ33" s="645"/>
      <c r="BR33" s="69"/>
      <c r="BS33" s="6"/>
    </row>
    <row r="34" spans="1:71" ht="9.9499999999999993" customHeight="1">
      <c r="A34" s="69"/>
      <c r="B34" s="612"/>
      <c r="C34" s="613"/>
      <c r="D34" s="614"/>
      <c r="E34" s="612"/>
      <c r="F34" s="613"/>
      <c r="G34" s="614"/>
      <c r="H34" s="619"/>
      <c r="I34" s="620"/>
      <c r="J34" s="620"/>
      <c r="K34" s="620"/>
      <c r="L34" s="620"/>
      <c r="M34" s="620"/>
      <c r="N34" s="620"/>
      <c r="O34" s="620"/>
      <c r="P34" s="620"/>
      <c r="Q34" s="620"/>
      <c r="R34" s="620"/>
      <c r="S34" s="620"/>
      <c r="T34" s="620"/>
      <c r="U34" s="620"/>
      <c r="V34" s="620"/>
      <c r="W34" s="620"/>
      <c r="X34" s="620"/>
      <c r="Y34" s="620"/>
      <c r="Z34" s="620"/>
      <c r="AA34" s="620"/>
      <c r="AB34" s="620"/>
      <c r="AC34" s="620"/>
      <c r="AD34" s="621"/>
      <c r="AE34" s="612"/>
      <c r="AF34" s="613"/>
      <c r="AG34" s="613"/>
      <c r="AH34" s="614"/>
      <c r="AI34" s="626"/>
      <c r="AJ34" s="627"/>
      <c r="AK34" s="627"/>
      <c r="AL34" s="628"/>
      <c r="AM34" s="631"/>
      <c r="AN34" s="632"/>
      <c r="AO34" s="632"/>
      <c r="AP34" s="632"/>
      <c r="AQ34" s="632"/>
      <c r="AR34" s="632"/>
      <c r="AS34" s="632"/>
      <c r="AT34" s="635"/>
      <c r="AU34" s="636"/>
      <c r="AV34" s="636"/>
      <c r="AW34" s="636"/>
      <c r="AX34" s="636"/>
      <c r="AY34" s="636"/>
      <c r="AZ34" s="636"/>
      <c r="BA34" s="636"/>
      <c r="BB34" s="636"/>
      <c r="BC34" s="636"/>
      <c r="BD34" s="640"/>
      <c r="BE34" s="641"/>
      <c r="BF34" s="642"/>
      <c r="BG34" s="646"/>
      <c r="BH34" s="647"/>
      <c r="BI34" s="647"/>
      <c r="BJ34" s="647"/>
      <c r="BK34" s="647"/>
      <c r="BL34" s="647"/>
      <c r="BM34" s="647"/>
      <c r="BN34" s="647"/>
      <c r="BO34" s="647"/>
      <c r="BP34" s="647"/>
      <c r="BQ34" s="648"/>
      <c r="BR34" s="69"/>
      <c r="BS34" s="6"/>
    </row>
    <row r="35" spans="1:71" ht="9.9499999999999993" customHeight="1">
      <c r="A35" s="69"/>
      <c r="B35" s="609"/>
      <c r="C35" s="610"/>
      <c r="D35" s="611"/>
      <c r="E35" s="615"/>
      <c r="F35" s="610"/>
      <c r="G35" s="611"/>
      <c r="H35" s="616"/>
      <c r="I35" s="617"/>
      <c r="J35" s="617"/>
      <c r="K35" s="617"/>
      <c r="L35" s="617"/>
      <c r="M35" s="617"/>
      <c r="N35" s="617"/>
      <c r="O35" s="617"/>
      <c r="P35" s="617"/>
      <c r="Q35" s="617"/>
      <c r="R35" s="617"/>
      <c r="S35" s="617"/>
      <c r="T35" s="617"/>
      <c r="U35" s="617"/>
      <c r="V35" s="617"/>
      <c r="W35" s="617"/>
      <c r="X35" s="617"/>
      <c r="Y35" s="617"/>
      <c r="Z35" s="617"/>
      <c r="AA35" s="617"/>
      <c r="AB35" s="617"/>
      <c r="AC35" s="617"/>
      <c r="AD35" s="618"/>
      <c r="AE35" s="622"/>
      <c r="AF35" s="610"/>
      <c r="AG35" s="610"/>
      <c r="AH35" s="611"/>
      <c r="AI35" s="623"/>
      <c r="AJ35" s="624"/>
      <c r="AK35" s="624"/>
      <c r="AL35" s="625"/>
      <c r="AM35" s="629"/>
      <c r="AN35" s="630"/>
      <c r="AO35" s="630"/>
      <c r="AP35" s="630"/>
      <c r="AQ35" s="630"/>
      <c r="AR35" s="630"/>
      <c r="AS35" s="630"/>
      <c r="AT35" s="633">
        <f t="shared" ref="AT35" si="1">AI35*AM35</f>
        <v>0</v>
      </c>
      <c r="AU35" s="634"/>
      <c r="AV35" s="634"/>
      <c r="AW35" s="634"/>
      <c r="AX35" s="634"/>
      <c r="AY35" s="634"/>
      <c r="AZ35" s="634"/>
      <c r="BA35" s="634"/>
      <c r="BB35" s="634"/>
      <c r="BC35" s="634"/>
      <c r="BD35" s="637"/>
      <c r="BE35" s="638"/>
      <c r="BF35" s="639"/>
      <c r="BG35" s="643">
        <f t="shared" ref="BG35" si="2">IF($BD35="※",$AT35*0.08,$AT35*0.1)</f>
        <v>0</v>
      </c>
      <c r="BH35" s="644"/>
      <c r="BI35" s="644"/>
      <c r="BJ35" s="644"/>
      <c r="BK35" s="644"/>
      <c r="BL35" s="644"/>
      <c r="BM35" s="644"/>
      <c r="BN35" s="644"/>
      <c r="BO35" s="644"/>
      <c r="BP35" s="644"/>
      <c r="BQ35" s="645"/>
      <c r="BR35" s="69"/>
      <c r="BS35" s="6"/>
    </row>
    <row r="36" spans="1:71" ht="9.9499999999999993" customHeight="1">
      <c r="A36" s="69"/>
      <c r="B36" s="612"/>
      <c r="C36" s="613"/>
      <c r="D36" s="614"/>
      <c r="E36" s="612"/>
      <c r="F36" s="613"/>
      <c r="G36" s="614"/>
      <c r="H36" s="619"/>
      <c r="I36" s="620"/>
      <c r="J36" s="620"/>
      <c r="K36" s="620"/>
      <c r="L36" s="620"/>
      <c r="M36" s="620"/>
      <c r="N36" s="620"/>
      <c r="O36" s="620"/>
      <c r="P36" s="620"/>
      <c r="Q36" s="620"/>
      <c r="R36" s="620"/>
      <c r="S36" s="620"/>
      <c r="T36" s="620"/>
      <c r="U36" s="620"/>
      <c r="V36" s="620"/>
      <c r="W36" s="620"/>
      <c r="X36" s="620"/>
      <c r="Y36" s="620"/>
      <c r="Z36" s="620"/>
      <c r="AA36" s="620"/>
      <c r="AB36" s="620"/>
      <c r="AC36" s="620"/>
      <c r="AD36" s="621"/>
      <c r="AE36" s="612"/>
      <c r="AF36" s="613"/>
      <c r="AG36" s="613"/>
      <c r="AH36" s="614"/>
      <c r="AI36" s="626"/>
      <c r="AJ36" s="627"/>
      <c r="AK36" s="627"/>
      <c r="AL36" s="628"/>
      <c r="AM36" s="631"/>
      <c r="AN36" s="632"/>
      <c r="AO36" s="632"/>
      <c r="AP36" s="632"/>
      <c r="AQ36" s="632"/>
      <c r="AR36" s="632"/>
      <c r="AS36" s="632"/>
      <c r="AT36" s="635"/>
      <c r="AU36" s="636"/>
      <c r="AV36" s="636"/>
      <c r="AW36" s="636"/>
      <c r="AX36" s="636"/>
      <c r="AY36" s="636"/>
      <c r="AZ36" s="636"/>
      <c r="BA36" s="636"/>
      <c r="BB36" s="636"/>
      <c r="BC36" s="636"/>
      <c r="BD36" s="640"/>
      <c r="BE36" s="641"/>
      <c r="BF36" s="642"/>
      <c r="BG36" s="646"/>
      <c r="BH36" s="647"/>
      <c r="BI36" s="647"/>
      <c r="BJ36" s="647"/>
      <c r="BK36" s="647"/>
      <c r="BL36" s="647"/>
      <c r="BM36" s="647"/>
      <c r="BN36" s="647"/>
      <c r="BO36" s="647"/>
      <c r="BP36" s="647"/>
      <c r="BQ36" s="648"/>
      <c r="BR36" s="69"/>
      <c r="BS36" s="6"/>
    </row>
    <row r="37" spans="1:71" ht="9.9499999999999993" customHeight="1">
      <c r="A37" s="69"/>
      <c r="B37" s="609"/>
      <c r="C37" s="610"/>
      <c r="D37" s="611"/>
      <c r="E37" s="615"/>
      <c r="F37" s="610"/>
      <c r="G37" s="611"/>
      <c r="H37" s="616"/>
      <c r="I37" s="617"/>
      <c r="J37" s="617"/>
      <c r="K37" s="617"/>
      <c r="L37" s="617"/>
      <c r="M37" s="617"/>
      <c r="N37" s="617"/>
      <c r="O37" s="617"/>
      <c r="P37" s="617"/>
      <c r="Q37" s="617"/>
      <c r="R37" s="617"/>
      <c r="S37" s="617"/>
      <c r="T37" s="617"/>
      <c r="U37" s="617"/>
      <c r="V37" s="617"/>
      <c r="W37" s="617"/>
      <c r="X37" s="617"/>
      <c r="Y37" s="617"/>
      <c r="Z37" s="617"/>
      <c r="AA37" s="617"/>
      <c r="AB37" s="617"/>
      <c r="AC37" s="617"/>
      <c r="AD37" s="618"/>
      <c r="AE37" s="622"/>
      <c r="AF37" s="610"/>
      <c r="AG37" s="610"/>
      <c r="AH37" s="611"/>
      <c r="AI37" s="623"/>
      <c r="AJ37" s="624"/>
      <c r="AK37" s="624"/>
      <c r="AL37" s="625"/>
      <c r="AM37" s="629"/>
      <c r="AN37" s="630"/>
      <c r="AO37" s="630"/>
      <c r="AP37" s="630"/>
      <c r="AQ37" s="630"/>
      <c r="AR37" s="630"/>
      <c r="AS37" s="630"/>
      <c r="AT37" s="633">
        <f t="shared" ref="AT37" si="3">AI37*AM37</f>
        <v>0</v>
      </c>
      <c r="AU37" s="634"/>
      <c r="AV37" s="634"/>
      <c r="AW37" s="634"/>
      <c r="AX37" s="634"/>
      <c r="AY37" s="634"/>
      <c r="AZ37" s="634"/>
      <c r="BA37" s="634"/>
      <c r="BB37" s="634"/>
      <c r="BC37" s="634"/>
      <c r="BD37" s="637"/>
      <c r="BE37" s="638"/>
      <c r="BF37" s="639"/>
      <c r="BG37" s="643">
        <f t="shared" ref="BG37" si="4">IF($BD37="※",$AT37*0.08,$AT37*0.1)</f>
        <v>0</v>
      </c>
      <c r="BH37" s="644"/>
      <c r="BI37" s="644"/>
      <c r="BJ37" s="644"/>
      <c r="BK37" s="644"/>
      <c r="BL37" s="644"/>
      <c r="BM37" s="644"/>
      <c r="BN37" s="644"/>
      <c r="BO37" s="644"/>
      <c r="BP37" s="644"/>
      <c r="BQ37" s="645"/>
      <c r="BR37" s="69"/>
      <c r="BS37" s="6"/>
    </row>
    <row r="38" spans="1:71" ht="9.9499999999999993" customHeight="1">
      <c r="A38" s="69"/>
      <c r="B38" s="612"/>
      <c r="C38" s="613"/>
      <c r="D38" s="614"/>
      <c r="E38" s="612"/>
      <c r="F38" s="613"/>
      <c r="G38" s="614"/>
      <c r="H38" s="619"/>
      <c r="I38" s="620"/>
      <c r="J38" s="620"/>
      <c r="K38" s="620"/>
      <c r="L38" s="620"/>
      <c r="M38" s="620"/>
      <c r="N38" s="620"/>
      <c r="O38" s="620"/>
      <c r="P38" s="620"/>
      <c r="Q38" s="620"/>
      <c r="R38" s="620"/>
      <c r="S38" s="620"/>
      <c r="T38" s="620"/>
      <c r="U38" s="620"/>
      <c r="V38" s="620"/>
      <c r="W38" s="620"/>
      <c r="X38" s="620"/>
      <c r="Y38" s="620"/>
      <c r="Z38" s="620"/>
      <c r="AA38" s="620"/>
      <c r="AB38" s="620"/>
      <c r="AC38" s="620"/>
      <c r="AD38" s="621"/>
      <c r="AE38" s="612"/>
      <c r="AF38" s="613"/>
      <c r="AG38" s="613"/>
      <c r="AH38" s="614"/>
      <c r="AI38" s="626"/>
      <c r="AJ38" s="627"/>
      <c r="AK38" s="627"/>
      <c r="AL38" s="628"/>
      <c r="AM38" s="631"/>
      <c r="AN38" s="632"/>
      <c r="AO38" s="632"/>
      <c r="AP38" s="632"/>
      <c r="AQ38" s="632"/>
      <c r="AR38" s="632"/>
      <c r="AS38" s="632"/>
      <c r="AT38" s="635"/>
      <c r="AU38" s="636"/>
      <c r="AV38" s="636"/>
      <c r="AW38" s="636"/>
      <c r="AX38" s="636"/>
      <c r="AY38" s="636"/>
      <c r="AZ38" s="636"/>
      <c r="BA38" s="636"/>
      <c r="BB38" s="636"/>
      <c r="BC38" s="636"/>
      <c r="BD38" s="640"/>
      <c r="BE38" s="641"/>
      <c r="BF38" s="642"/>
      <c r="BG38" s="646"/>
      <c r="BH38" s="647"/>
      <c r="BI38" s="647"/>
      <c r="BJ38" s="647"/>
      <c r="BK38" s="647"/>
      <c r="BL38" s="647"/>
      <c r="BM38" s="647"/>
      <c r="BN38" s="647"/>
      <c r="BO38" s="647"/>
      <c r="BP38" s="647"/>
      <c r="BQ38" s="648"/>
      <c r="BR38" s="69"/>
      <c r="BS38" s="6"/>
    </row>
    <row r="39" spans="1:71" ht="9.9499999999999993" customHeight="1">
      <c r="A39" s="69"/>
      <c r="B39" s="609"/>
      <c r="C39" s="610"/>
      <c r="D39" s="611"/>
      <c r="E39" s="615"/>
      <c r="F39" s="610"/>
      <c r="G39" s="611"/>
      <c r="H39" s="616"/>
      <c r="I39" s="617"/>
      <c r="J39" s="617"/>
      <c r="K39" s="617"/>
      <c r="L39" s="617"/>
      <c r="M39" s="617"/>
      <c r="N39" s="617"/>
      <c r="O39" s="617"/>
      <c r="P39" s="617"/>
      <c r="Q39" s="617"/>
      <c r="R39" s="617"/>
      <c r="S39" s="617"/>
      <c r="T39" s="617"/>
      <c r="U39" s="617"/>
      <c r="V39" s="617"/>
      <c r="W39" s="617"/>
      <c r="X39" s="617"/>
      <c r="Y39" s="617"/>
      <c r="Z39" s="617"/>
      <c r="AA39" s="617"/>
      <c r="AB39" s="617"/>
      <c r="AC39" s="617"/>
      <c r="AD39" s="618"/>
      <c r="AE39" s="622"/>
      <c r="AF39" s="610"/>
      <c r="AG39" s="610"/>
      <c r="AH39" s="611"/>
      <c r="AI39" s="623"/>
      <c r="AJ39" s="624"/>
      <c r="AK39" s="624"/>
      <c r="AL39" s="625"/>
      <c r="AM39" s="629"/>
      <c r="AN39" s="630"/>
      <c r="AO39" s="630"/>
      <c r="AP39" s="630"/>
      <c r="AQ39" s="630"/>
      <c r="AR39" s="630"/>
      <c r="AS39" s="630"/>
      <c r="AT39" s="633">
        <f t="shared" ref="AT39" si="5">AI39*AM39</f>
        <v>0</v>
      </c>
      <c r="AU39" s="634"/>
      <c r="AV39" s="634"/>
      <c r="AW39" s="634"/>
      <c r="AX39" s="634"/>
      <c r="AY39" s="634"/>
      <c r="AZ39" s="634"/>
      <c r="BA39" s="634"/>
      <c r="BB39" s="634"/>
      <c r="BC39" s="634"/>
      <c r="BD39" s="637"/>
      <c r="BE39" s="638"/>
      <c r="BF39" s="639"/>
      <c r="BG39" s="643">
        <f t="shared" ref="BG39" si="6">IF($BD39="※",$AT39*0.08,$AT39*0.1)</f>
        <v>0</v>
      </c>
      <c r="BH39" s="644"/>
      <c r="BI39" s="644"/>
      <c r="BJ39" s="644"/>
      <c r="BK39" s="644"/>
      <c r="BL39" s="644"/>
      <c r="BM39" s="644"/>
      <c r="BN39" s="644"/>
      <c r="BO39" s="644"/>
      <c r="BP39" s="644"/>
      <c r="BQ39" s="645"/>
      <c r="BR39" s="69"/>
      <c r="BS39" s="6"/>
    </row>
    <row r="40" spans="1:71" ht="9.9499999999999993" customHeight="1">
      <c r="A40" s="69"/>
      <c r="B40" s="612"/>
      <c r="C40" s="613"/>
      <c r="D40" s="614"/>
      <c r="E40" s="612"/>
      <c r="F40" s="613"/>
      <c r="G40" s="614"/>
      <c r="H40" s="619"/>
      <c r="I40" s="620"/>
      <c r="J40" s="620"/>
      <c r="K40" s="620"/>
      <c r="L40" s="620"/>
      <c r="M40" s="620"/>
      <c r="N40" s="620"/>
      <c r="O40" s="620"/>
      <c r="P40" s="620"/>
      <c r="Q40" s="620"/>
      <c r="R40" s="620"/>
      <c r="S40" s="620"/>
      <c r="T40" s="620"/>
      <c r="U40" s="620"/>
      <c r="V40" s="620"/>
      <c r="W40" s="620"/>
      <c r="X40" s="620"/>
      <c r="Y40" s="620"/>
      <c r="Z40" s="620"/>
      <c r="AA40" s="620"/>
      <c r="AB40" s="620"/>
      <c r="AC40" s="620"/>
      <c r="AD40" s="621"/>
      <c r="AE40" s="612"/>
      <c r="AF40" s="613"/>
      <c r="AG40" s="613"/>
      <c r="AH40" s="614"/>
      <c r="AI40" s="626"/>
      <c r="AJ40" s="627"/>
      <c r="AK40" s="627"/>
      <c r="AL40" s="628"/>
      <c r="AM40" s="631"/>
      <c r="AN40" s="632"/>
      <c r="AO40" s="632"/>
      <c r="AP40" s="632"/>
      <c r="AQ40" s="632"/>
      <c r="AR40" s="632"/>
      <c r="AS40" s="632"/>
      <c r="AT40" s="635"/>
      <c r="AU40" s="636"/>
      <c r="AV40" s="636"/>
      <c r="AW40" s="636"/>
      <c r="AX40" s="636"/>
      <c r="AY40" s="636"/>
      <c r="AZ40" s="636"/>
      <c r="BA40" s="636"/>
      <c r="BB40" s="636"/>
      <c r="BC40" s="636"/>
      <c r="BD40" s="640"/>
      <c r="BE40" s="641"/>
      <c r="BF40" s="642"/>
      <c r="BG40" s="646"/>
      <c r="BH40" s="647"/>
      <c r="BI40" s="647"/>
      <c r="BJ40" s="647"/>
      <c r="BK40" s="647"/>
      <c r="BL40" s="647"/>
      <c r="BM40" s="647"/>
      <c r="BN40" s="647"/>
      <c r="BO40" s="647"/>
      <c r="BP40" s="647"/>
      <c r="BQ40" s="648"/>
      <c r="BR40" s="69"/>
      <c r="BS40" s="6"/>
    </row>
    <row r="41" spans="1:71" ht="9.9499999999999993" customHeight="1">
      <c r="A41" s="69"/>
      <c r="B41" s="609"/>
      <c r="C41" s="610"/>
      <c r="D41" s="611"/>
      <c r="E41" s="615"/>
      <c r="F41" s="610"/>
      <c r="G41" s="611"/>
      <c r="H41" s="616"/>
      <c r="I41" s="617"/>
      <c r="J41" s="617"/>
      <c r="K41" s="617"/>
      <c r="L41" s="617"/>
      <c r="M41" s="617"/>
      <c r="N41" s="617"/>
      <c r="O41" s="617"/>
      <c r="P41" s="617"/>
      <c r="Q41" s="617"/>
      <c r="R41" s="617"/>
      <c r="S41" s="617"/>
      <c r="T41" s="617"/>
      <c r="U41" s="617"/>
      <c r="V41" s="617"/>
      <c r="W41" s="617"/>
      <c r="X41" s="617"/>
      <c r="Y41" s="617"/>
      <c r="Z41" s="617"/>
      <c r="AA41" s="617"/>
      <c r="AB41" s="617"/>
      <c r="AC41" s="617"/>
      <c r="AD41" s="618"/>
      <c r="AE41" s="622"/>
      <c r="AF41" s="610"/>
      <c r="AG41" s="610"/>
      <c r="AH41" s="611"/>
      <c r="AI41" s="623"/>
      <c r="AJ41" s="624"/>
      <c r="AK41" s="624"/>
      <c r="AL41" s="625"/>
      <c r="AM41" s="629"/>
      <c r="AN41" s="630"/>
      <c r="AO41" s="630"/>
      <c r="AP41" s="630"/>
      <c r="AQ41" s="630"/>
      <c r="AR41" s="630"/>
      <c r="AS41" s="630"/>
      <c r="AT41" s="633">
        <f t="shared" ref="AT41" si="7">AI41*AM41</f>
        <v>0</v>
      </c>
      <c r="AU41" s="634"/>
      <c r="AV41" s="634"/>
      <c r="AW41" s="634"/>
      <c r="AX41" s="634"/>
      <c r="AY41" s="634"/>
      <c r="AZ41" s="634"/>
      <c r="BA41" s="634"/>
      <c r="BB41" s="634"/>
      <c r="BC41" s="634"/>
      <c r="BD41" s="637"/>
      <c r="BE41" s="638"/>
      <c r="BF41" s="639"/>
      <c r="BG41" s="643">
        <f t="shared" ref="BG41" si="8">IF($BD41="※",$AT41*0.08,$AT41*0.1)</f>
        <v>0</v>
      </c>
      <c r="BH41" s="644"/>
      <c r="BI41" s="644"/>
      <c r="BJ41" s="644"/>
      <c r="BK41" s="644"/>
      <c r="BL41" s="644"/>
      <c r="BM41" s="644"/>
      <c r="BN41" s="644"/>
      <c r="BO41" s="644"/>
      <c r="BP41" s="644"/>
      <c r="BQ41" s="645"/>
      <c r="BR41" s="69"/>
      <c r="BS41" s="6"/>
    </row>
    <row r="42" spans="1:71" ht="9.9499999999999993" customHeight="1">
      <c r="A42" s="69"/>
      <c r="B42" s="612"/>
      <c r="C42" s="613"/>
      <c r="D42" s="614"/>
      <c r="E42" s="612"/>
      <c r="F42" s="613"/>
      <c r="G42" s="614"/>
      <c r="H42" s="619"/>
      <c r="I42" s="620"/>
      <c r="J42" s="620"/>
      <c r="K42" s="620"/>
      <c r="L42" s="620"/>
      <c r="M42" s="620"/>
      <c r="N42" s="620"/>
      <c r="O42" s="620"/>
      <c r="P42" s="620"/>
      <c r="Q42" s="620"/>
      <c r="R42" s="620"/>
      <c r="S42" s="620"/>
      <c r="T42" s="620"/>
      <c r="U42" s="620"/>
      <c r="V42" s="620"/>
      <c r="W42" s="620"/>
      <c r="X42" s="620"/>
      <c r="Y42" s="620"/>
      <c r="Z42" s="620"/>
      <c r="AA42" s="620"/>
      <c r="AB42" s="620"/>
      <c r="AC42" s="620"/>
      <c r="AD42" s="621"/>
      <c r="AE42" s="612"/>
      <c r="AF42" s="613"/>
      <c r="AG42" s="613"/>
      <c r="AH42" s="614"/>
      <c r="AI42" s="626"/>
      <c r="AJ42" s="627"/>
      <c r="AK42" s="627"/>
      <c r="AL42" s="628"/>
      <c r="AM42" s="631"/>
      <c r="AN42" s="632"/>
      <c r="AO42" s="632"/>
      <c r="AP42" s="632"/>
      <c r="AQ42" s="632"/>
      <c r="AR42" s="632"/>
      <c r="AS42" s="632"/>
      <c r="AT42" s="635"/>
      <c r="AU42" s="636"/>
      <c r="AV42" s="636"/>
      <c r="AW42" s="636"/>
      <c r="AX42" s="636"/>
      <c r="AY42" s="636"/>
      <c r="AZ42" s="636"/>
      <c r="BA42" s="636"/>
      <c r="BB42" s="636"/>
      <c r="BC42" s="636"/>
      <c r="BD42" s="640"/>
      <c r="BE42" s="641"/>
      <c r="BF42" s="642"/>
      <c r="BG42" s="646"/>
      <c r="BH42" s="647"/>
      <c r="BI42" s="647"/>
      <c r="BJ42" s="647"/>
      <c r="BK42" s="647"/>
      <c r="BL42" s="647"/>
      <c r="BM42" s="647"/>
      <c r="BN42" s="647"/>
      <c r="BO42" s="647"/>
      <c r="BP42" s="647"/>
      <c r="BQ42" s="648"/>
      <c r="BR42" s="69"/>
      <c r="BS42" s="6"/>
    </row>
    <row r="43" spans="1:71" ht="9.9499999999999993" customHeight="1">
      <c r="A43" s="69"/>
      <c r="B43" s="609"/>
      <c r="C43" s="610"/>
      <c r="D43" s="611"/>
      <c r="E43" s="615"/>
      <c r="F43" s="610"/>
      <c r="G43" s="611"/>
      <c r="H43" s="616"/>
      <c r="I43" s="617"/>
      <c r="J43" s="617"/>
      <c r="K43" s="617"/>
      <c r="L43" s="617"/>
      <c r="M43" s="617"/>
      <c r="N43" s="617"/>
      <c r="O43" s="617"/>
      <c r="P43" s="617"/>
      <c r="Q43" s="617"/>
      <c r="R43" s="617"/>
      <c r="S43" s="617"/>
      <c r="T43" s="617"/>
      <c r="U43" s="617"/>
      <c r="V43" s="617"/>
      <c r="W43" s="617"/>
      <c r="X43" s="617"/>
      <c r="Y43" s="617"/>
      <c r="Z43" s="617"/>
      <c r="AA43" s="617"/>
      <c r="AB43" s="617"/>
      <c r="AC43" s="617"/>
      <c r="AD43" s="618"/>
      <c r="AE43" s="622"/>
      <c r="AF43" s="610"/>
      <c r="AG43" s="610"/>
      <c r="AH43" s="611"/>
      <c r="AI43" s="623"/>
      <c r="AJ43" s="624"/>
      <c r="AK43" s="624"/>
      <c r="AL43" s="625"/>
      <c r="AM43" s="629"/>
      <c r="AN43" s="630"/>
      <c r="AO43" s="630"/>
      <c r="AP43" s="630"/>
      <c r="AQ43" s="630"/>
      <c r="AR43" s="630"/>
      <c r="AS43" s="630"/>
      <c r="AT43" s="633">
        <f t="shared" ref="AT43" si="9">AI43*AM43</f>
        <v>0</v>
      </c>
      <c r="AU43" s="634"/>
      <c r="AV43" s="634"/>
      <c r="AW43" s="634"/>
      <c r="AX43" s="634"/>
      <c r="AY43" s="634"/>
      <c r="AZ43" s="634"/>
      <c r="BA43" s="634"/>
      <c r="BB43" s="634"/>
      <c r="BC43" s="634"/>
      <c r="BD43" s="637"/>
      <c r="BE43" s="638"/>
      <c r="BF43" s="639"/>
      <c r="BG43" s="643">
        <f t="shared" ref="BG43" si="10">IF($BD43="※",$AT43*0.08,$AT43*0.1)</f>
        <v>0</v>
      </c>
      <c r="BH43" s="644"/>
      <c r="BI43" s="644"/>
      <c r="BJ43" s="644"/>
      <c r="BK43" s="644"/>
      <c r="BL43" s="644"/>
      <c r="BM43" s="644"/>
      <c r="BN43" s="644"/>
      <c r="BO43" s="644"/>
      <c r="BP43" s="644"/>
      <c r="BQ43" s="645"/>
      <c r="BR43" s="69"/>
      <c r="BS43" s="6"/>
    </row>
    <row r="44" spans="1:71" ht="9.9499999999999993" customHeight="1">
      <c r="A44" s="69"/>
      <c r="B44" s="612"/>
      <c r="C44" s="613"/>
      <c r="D44" s="614"/>
      <c r="E44" s="612"/>
      <c r="F44" s="613"/>
      <c r="G44" s="614"/>
      <c r="H44" s="619"/>
      <c r="I44" s="620"/>
      <c r="J44" s="620"/>
      <c r="K44" s="620"/>
      <c r="L44" s="620"/>
      <c r="M44" s="620"/>
      <c r="N44" s="620"/>
      <c r="O44" s="620"/>
      <c r="P44" s="620"/>
      <c r="Q44" s="620"/>
      <c r="R44" s="620"/>
      <c r="S44" s="620"/>
      <c r="T44" s="620"/>
      <c r="U44" s="620"/>
      <c r="V44" s="620"/>
      <c r="W44" s="620"/>
      <c r="X44" s="620"/>
      <c r="Y44" s="620"/>
      <c r="Z44" s="620"/>
      <c r="AA44" s="620"/>
      <c r="AB44" s="620"/>
      <c r="AC44" s="620"/>
      <c r="AD44" s="621"/>
      <c r="AE44" s="612"/>
      <c r="AF44" s="613"/>
      <c r="AG44" s="613"/>
      <c r="AH44" s="614"/>
      <c r="AI44" s="626"/>
      <c r="AJ44" s="627"/>
      <c r="AK44" s="627"/>
      <c r="AL44" s="628"/>
      <c r="AM44" s="631"/>
      <c r="AN44" s="632"/>
      <c r="AO44" s="632"/>
      <c r="AP44" s="632"/>
      <c r="AQ44" s="632"/>
      <c r="AR44" s="632"/>
      <c r="AS44" s="632"/>
      <c r="AT44" s="635"/>
      <c r="AU44" s="636"/>
      <c r="AV44" s="636"/>
      <c r="AW44" s="636"/>
      <c r="AX44" s="636"/>
      <c r="AY44" s="636"/>
      <c r="AZ44" s="636"/>
      <c r="BA44" s="636"/>
      <c r="BB44" s="636"/>
      <c r="BC44" s="636"/>
      <c r="BD44" s="640"/>
      <c r="BE44" s="641"/>
      <c r="BF44" s="642"/>
      <c r="BG44" s="646"/>
      <c r="BH44" s="647"/>
      <c r="BI44" s="647"/>
      <c r="BJ44" s="647"/>
      <c r="BK44" s="647"/>
      <c r="BL44" s="647"/>
      <c r="BM44" s="647"/>
      <c r="BN44" s="647"/>
      <c r="BO44" s="647"/>
      <c r="BP44" s="647"/>
      <c r="BQ44" s="648"/>
      <c r="BR44" s="69"/>
      <c r="BS44" s="6"/>
    </row>
    <row r="45" spans="1:71" ht="9.9499999999999993" customHeight="1">
      <c r="A45" s="69"/>
      <c r="B45" s="609"/>
      <c r="C45" s="610"/>
      <c r="D45" s="611"/>
      <c r="E45" s="615"/>
      <c r="F45" s="610"/>
      <c r="G45" s="611"/>
      <c r="H45" s="616"/>
      <c r="I45" s="617"/>
      <c r="J45" s="617"/>
      <c r="K45" s="617"/>
      <c r="L45" s="617"/>
      <c r="M45" s="617"/>
      <c r="N45" s="617"/>
      <c r="O45" s="617"/>
      <c r="P45" s="617"/>
      <c r="Q45" s="617"/>
      <c r="R45" s="617"/>
      <c r="S45" s="617"/>
      <c r="T45" s="617"/>
      <c r="U45" s="617"/>
      <c r="V45" s="617"/>
      <c r="W45" s="617"/>
      <c r="X45" s="617"/>
      <c r="Y45" s="617"/>
      <c r="Z45" s="617"/>
      <c r="AA45" s="617"/>
      <c r="AB45" s="617"/>
      <c r="AC45" s="617"/>
      <c r="AD45" s="618"/>
      <c r="AE45" s="622"/>
      <c r="AF45" s="610"/>
      <c r="AG45" s="610"/>
      <c r="AH45" s="611"/>
      <c r="AI45" s="623"/>
      <c r="AJ45" s="624"/>
      <c r="AK45" s="624"/>
      <c r="AL45" s="625"/>
      <c r="AM45" s="629"/>
      <c r="AN45" s="630"/>
      <c r="AO45" s="630"/>
      <c r="AP45" s="630"/>
      <c r="AQ45" s="630"/>
      <c r="AR45" s="630"/>
      <c r="AS45" s="630"/>
      <c r="AT45" s="633">
        <f t="shared" ref="AT45" si="11">AI45*AM45</f>
        <v>0</v>
      </c>
      <c r="AU45" s="634"/>
      <c r="AV45" s="634"/>
      <c r="AW45" s="634"/>
      <c r="AX45" s="634"/>
      <c r="AY45" s="634"/>
      <c r="AZ45" s="634"/>
      <c r="BA45" s="634"/>
      <c r="BB45" s="634"/>
      <c r="BC45" s="634"/>
      <c r="BD45" s="637"/>
      <c r="BE45" s="638"/>
      <c r="BF45" s="639"/>
      <c r="BG45" s="643">
        <f t="shared" ref="BG45" si="12">IF($BD45="※",$AT45*0.08,$AT45*0.1)</f>
        <v>0</v>
      </c>
      <c r="BH45" s="644"/>
      <c r="BI45" s="644"/>
      <c r="BJ45" s="644"/>
      <c r="BK45" s="644"/>
      <c r="BL45" s="644"/>
      <c r="BM45" s="644"/>
      <c r="BN45" s="644"/>
      <c r="BO45" s="644"/>
      <c r="BP45" s="644"/>
      <c r="BQ45" s="645"/>
      <c r="BR45" s="69"/>
      <c r="BS45" s="6"/>
    </row>
    <row r="46" spans="1:71" ht="9.9499999999999993" customHeight="1">
      <c r="A46" s="69"/>
      <c r="B46" s="612"/>
      <c r="C46" s="613"/>
      <c r="D46" s="614"/>
      <c r="E46" s="612"/>
      <c r="F46" s="613"/>
      <c r="G46" s="614"/>
      <c r="H46" s="619"/>
      <c r="I46" s="620"/>
      <c r="J46" s="620"/>
      <c r="K46" s="620"/>
      <c r="L46" s="620"/>
      <c r="M46" s="620"/>
      <c r="N46" s="620"/>
      <c r="O46" s="620"/>
      <c r="P46" s="620"/>
      <c r="Q46" s="620"/>
      <c r="R46" s="620"/>
      <c r="S46" s="620"/>
      <c r="T46" s="620"/>
      <c r="U46" s="620"/>
      <c r="V46" s="620"/>
      <c r="W46" s="620"/>
      <c r="X46" s="620"/>
      <c r="Y46" s="620"/>
      <c r="Z46" s="620"/>
      <c r="AA46" s="620"/>
      <c r="AB46" s="620"/>
      <c r="AC46" s="620"/>
      <c r="AD46" s="621"/>
      <c r="AE46" s="612"/>
      <c r="AF46" s="613"/>
      <c r="AG46" s="613"/>
      <c r="AH46" s="614"/>
      <c r="AI46" s="626"/>
      <c r="AJ46" s="627"/>
      <c r="AK46" s="627"/>
      <c r="AL46" s="628"/>
      <c r="AM46" s="631"/>
      <c r="AN46" s="632"/>
      <c r="AO46" s="632"/>
      <c r="AP46" s="632"/>
      <c r="AQ46" s="632"/>
      <c r="AR46" s="632"/>
      <c r="AS46" s="632"/>
      <c r="AT46" s="635"/>
      <c r="AU46" s="636"/>
      <c r="AV46" s="636"/>
      <c r="AW46" s="636"/>
      <c r="AX46" s="636"/>
      <c r="AY46" s="636"/>
      <c r="AZ46" s="636"/>
      <c r="BA46" s="636"/>
      <c r="BB46" s="636"/>
      <c r="BC46" s="636"/>
      <c r="BD46" s="640"/>
      <c r="BE46" s="641"/>
      <c r="BF46" s="642"/>
      <c r="BG46" s="646"/>
      <c r="BH46" s="647"/>
      <c r="BI46" s="647"/>
      <c r="BJ46" s="647"/>
      <c r="BK46" s="647"/>
      <c r="BL46" s="647"/>
      <c r="BM46" s="647"/>
      <c r="BN46" s="647"/>
      <c r="BO46" s="647"/>
      <c r="BP46" s="647"/>
      <c r="BQ46" s="648"/>
      <c r="BR46" s="69"/>
      <c r="BS46" s="6"/>
    </row>
    <row r="47" spans="1:71" ht="9.9499999999999993" customHeight="1">
      <c r="A47" s="69"/>
      <c r="B47" s="609"/>
      <c r="C47" s="610"/>
      <c r="D47" s="611"/>
      <c r="E47" s="615"/>
      <c r="F47" s="610"/>
      <c r="G47" s="611"/>
      <c r="H47" s="616"/>
      <c r="I47" s="617"/>
      <c r="J47" s="617"/>
      <c r="K47" s="617"/>
      <c r="L47" s="617"/>
      <c r="M47" s="617"/>
      <c r="N47" s="617"/>
      <c r="O47" s="617"/>
      <c r="P47" s="617"/>
      <c r="Q47" s="617"/>
      <c r="R47" s="617"/>
      <c r="S47" s="617"/>
      <c r="T47" s="617"/>
      <c r="U47" s="617"/>
      <c r="V47" s="617"/>
      <c r="W47" s="617"/>
      <c r="X47" s="617"/>
      <c r="Y47" s="617"/>
      <c r="Z47" s="617"/>
      <c r="AA47" s="617"/>
      <c r="AB47" s="617"/>
      <c r="AC47" s="617"/>
      <c r="AD47" s="618"/>
      <c r="AE47" s="622"/>
      <c r="AF47" s="610"/>
      <c r="AG47" s="610"/>
      <c r="AH47" s="611"/>
      <c r="AI47" s="623"/>
      <c r="AJ47" s="624"/>
      <c r="AK47" s="624"/>
      <c r="AL47" s="625"/>
      <c r="AM47" s="629"/>
      <c r="AN47" s="630"/>
      <c r="AO47" s="630"/>
      <c r="AP47" s="630"/>
      <c r="AQ47" s="630"/>
      <c r="AR47" s="630"/>
      <c r="AS47" s="630"/>
      <c r="AT47" s="633">
        <f t="shared" ref="AT47" si="13">AI47*AM47</f>
        <v>0</v>
      </c>
      <c r="AU47" s="634"/>
      <c r="AV47" s="634"/>
      <c r="AW47" s="634"/>
      <c r="AX47" s="634"/>
      <c r="AY47" s="634"/>
      <c r="AZ47" s="634"/>
      <c r="BA47" s="634"/>
      <c r="BB47" s="634"/>
      <c r="BC47" s="634"/>
      <c r="BD47" s="637"/>
      <c r="BE47" s="638"/>
      <c r="BF47" s="639"/>
      <c r="BG47" s="643">
        <f t="shared" ref="BG47" si="14">IF($BD47="※",$AT47*0.08,$AT47*0.1)</f>
        <v>0</v>
      </c>
      <c r="BH47" s="644"/>
      <c r="BI47" s="644"/>
      <c r="BJ47" s="644"/>
      <c r="BK47" s="644"/>
      <c r="BL47" s="644"/>
      <c r="BM47" s="644"/>
      <c r="BN47" s="644"/>
      <c r="BO47" s="644"/>
      <c r="BP47" s="644"/>
      <c r="BQ47" s="645"/>
      <c r="BR47" s="69"/>
      <c r="BS47" s="6"/>
    </row>
    <row r="48" spans="1:71" ht="9.9499999999999993" customHeight="1">
      <c r="A48" s="69"/>
      <c r="B48" s="612"/>
      <c r="C48" s="613"/>
      <c r="D48" s="614"/>
      <c r="E48" s="612"/>
      <c r="F48" s="613"/>
      <c r="G48" s="614"/>
      <c r="H48" s="619"/>
      <c r="I48" s="620"/>
      <c r="J48" s="620"/>
      <c r="K48" s="620"/>
      <c r="L48" s="620"/>
      <c r="M48" s="620"/>
      <c r="N48" s="620"/>
      <c r="O48" s="620"/>
      <c r="P48" s="620"/>
      <c r="Q48" s="620"/>
      <c r="R48" s="620"/>
      <c r="S48" s="620"/>
      <c r="T48" s="620"/>
      <c r="U48" s="620"/>
      <c r="V48" s="620"/>
      <c r="W48" s="620"/>
      <c r="X48" s="620"/>
      <c r="Y48" s="620"/>
      <c r="Z48" s="620"/>
      <c r="AA48" s="620"/>
      <c r="AB48" s="620"/>
      <c r="AC48" s="620"/>
      <c r="AD48" s="621"/>
      <c r="AE48" s="612"/>
      <c r="AF48" s="613"/>
      <c r="AG48" s="613"/>
      <c r="AH48" s="614"/>
      <c r="AI48" s="626"/>
      <c r="AJ48" s="627"/>
      <c r="AK48" s="627"/>
      <c r="AL48" s="628"/>
      <c r="AM48" s="631"/>
      <c r="AN48" s="632"/>
      <c r="AO48" s="632"/>
      <c r="AP48" s="632"/>
      <c r="AQ48" s="632"/>
      <c r="AR48" s="632"/>
      <c r="AS48" s="632"/>
      <c r="AT48" s="635"/>
      <c r="AU48" s="636"/>
      <c r="AV48" s="636"/>
      <c r="AW48" s="636"/>
      <c r="AX48" s="636"/>
      <c r="AY48" s="636"/>
      <c r="AZ48" s="636"/>
      <c r="BA48" s="636"/>
      <c r="BB48" s="636"/>
      <c r="BC48" s="636"/>
      <c r="BD48" s="640"/>
      <c r="BE48" s="641"/>
      <c r="BF48" s="642"/>
      <c r="BG48" s="646"/>
      <c r="BH48" s="647"/>
      <c r="BI48" s="647"/>
      <c r="BJ48" s="647"/>
      <c r="BK48" s="647"/>
      <c r="BL48" s="647"/>
      <c r="BM48" s="647"/>
      <c r="BN48" s="647"/>
      <c r="BO48" s="647"/>
      <c r="BP48" s="647"/>
      <c r="BQ48" s="648"/>
      <c r="BR48" s="69"/>
      <c r="BS48" s="6"/>
    </row>
    <row r="49" spans="1:71" ht="9.9499999999999993" customHeight="1">
      <c r="A49" s="69"/>
      <c r="B49" s="609"/>
      <c r="C49" s="610"/>
      <c r="D49" s="611"/>
      <c r="E49" s="615"/>
      <c r="F49" s="610"/>
      <c r="G49" s="611"/>
      <c r="H49" s="616"/>
      <c r="I49" s="617"/>
      <c r="J49" s="617"/>
      <c r="K49" s="617"/>
      <c r="L49" s="617"/>
      <c r="M49" s="617"/>
      <c r="N49" s="617"/>
      <c r="O49" s="617"/>
      <c r="P49" s="617"/>
      <c r="Q49" s="617"/>
      <c r="R49" s="617"/>
      <c r="S49" s="617"/>
      <c r="T49" s="617"/>
      <c r="U49" s="617"/>
      <c r="V49" s="617"/>
      <c r="W49" s="617"/>
      <c r="X49" s="617"/>
      <c r="Y49" s="617"/>
      <c r="Z49" s="617"/>
      <c r="AA49" s="617"/>
      <c r="AB49" s="617"/>
      <c r="AC49" s="617"/>
      <c r="AD49" s="618"/>
      <c r="AE49" s="622"/>
      <c r="AF49" s="610"/>
      <c r="AG49" s="610"/>
      <c r="AH49" s="611"/>
      <c r="AI49" s="623"/>
      <c r="AJ49" s="624"/>
      <c r="AK49" s="624"/>
      <c r="AL49" s="625"/>
      <c r="AM49" s="629"/>
      <c r="AN49" s="630"/>
      <c r="AO49" s="630"/>
      <c r="AP49" s="630"/>
      <c r="AQ49" s="630"/>
      <c r="AR49" s="630"/>
      <c r="AS49" s="630"/>
      <c r="AT49" s="633">
        <f t="shared" ref="AT49" si="15">AI49*AM49</f>
        <v>0</v>
      </c>
      <c r="AU49" s="634"/>
      <c r="AV49" s="634"/>
      <c r="AW49" s="634"/>
      <c r="AX49" s="634"/>
      <c r="AY49" s="634"/>
      <c r="AZ49" s="634"/>
      <c r="BA49" s="634"/>
      <c r="BB49" s="634"/>
      <c r="BC49" s="634"/>
      <c r="BD49" s="637"/>
      <c r="BE49" s="638"/>
      <c r="BF49" s="639"/>
      <c r="BG49" s="643">
        <f t="shared" ref="BG49" si="16">IF($BD49="※",$AT49*0.08,$AT49*0.1)</f>
        <v>0</v>
      </c>
      <c r="BH49" s="644"/>
      <c r="BI49" s="644"/>
      <c r="BJ49" s="644"/>
      <c r="BK49" s="644"/>
      <c r="BL49" s="644"/>
      <c r="BM49" s="644"/>
      <c r="BN49" s="644"/>
      <c r="BO49" s="644"/>
      <c r="BP49" s="644"/>
      <c r="BQ49" s="645"/>
      <c r="BR49" s="69"/>
      <c r="BS49" s="6"/>
    </row>
    <row r="50" spans="1:71" ht="9.9499999999999993" customHeight="1">
      <c r="A50" s="69"/>
      <c r="B50" s="612"/>
      <c r="C50" s="613"/>
      <c r="D50" s="614"/>
      <c r="E50" s="612"/>
      <c r="F50" s="613"/>
      <c r="G50" s="614"/>
      <c r="H50" s="619"/>
      <c r="I50" s="620"/>
      <c r="J50" s="620"/>
      <c r="K50" s="620"/>
      <c r="L50" s="620"/>
      <c r="M50" s="620"/>
      <c r="N50" s="620"/>
      <c r="O50" s="620"/>
      <c r="P50" s="620"/>
      <c r="Q50" s="620"/>
      <c r="R50" s="620"/>
      <c r="S50" s="620"/>
      <c r="T50" s="620"/>
      <c r="U50" s="620"/>
      <c r="V50" s="620"/>
      <c r="W50" s="620"/>
      <c r="X50" s="620"/>
      <c r="Y50" s="620"/>
      <c r="Z50" s="620"/>
      <c r="AA50" s="620"/>
      <c r="AB50" s="620"/>
      <c r="AC50" s="620"/>
      <c r="AD50" s="621"/>
      <c r="AE50" s="612"/>
      <c r="AF50" s="613"/>
      <c r="AG50" s="613"/>
      <c r="AH50" s="614"/>
      <c r="AI50" s="626"/>
      <c r="AJ50" s="627"/>
      <c r="AK50" s="627"/>
      <c r="AL50" s="628"/>
      <c r="AM50" s="631"/>
      <c r="AN50" s="632"/>
      <c r="AO50" s="632"/>
      <c r="AP50" s="632"/>
      <c r="AQ50" s="632"/>
      <c r="AR50" s="632"/>
      <c r="AS50" s="632"/>
      <c r="AT50" s="635"/>
      <c r="AU50" s="636"/>
      <c r="AV50" s="636"/>
      <c r="AW50" s="636"/>
      <c r="AX50" s="636"/>
      <c r="AY50" s="636"/>
      <c r="AZ50" s="636"/>
      <c r="BA50" s="636"/>
      <c r="BB50" s="636"/>
      <c r="BC50" s="636"/>
      <c r="BD50" s="640"/>
      <c r="BE50" s="641"/>
      <c r="BF50" s="642"/>
      <c r="BG50" s="646"/>
      <c r="BH50" s="647"/>
      <c r="BI50" s="647"/>
      <c r="BJ50" s="647"/>
      <c r="BK50" s="647"/>
      <c r="BL50" s="647"/>
      <c r="BM50" s="647"/>
      <c r="BN50" s="647"/>
      <c r="BO50" s="647"/>
      <c r="BP50" s="647"/>
      <c r="BQ50" s="648"/>
      <c r="BR50" s="69"/>
      <c r="BS50" s="6"/>
    </row>
    <row r="51" spans="1:71" ht="9.9499999999999993" customHeight="1">
      <c r="A51" s="69"/>
      <c r="B51" s="609"/>
      <c r="C51" s="610"/>
      <c r="D51" s="611"/>
      <c r="E51" s="615"/>
      <c r="F51" s="610"/>
      <c r="G51" s="611"/>
      <c r="H51" s="616"/>
      <c r="I51" s="617"/>
      <c r="J51" s="617"/>
      <c r="K51" s="617"/>
      <c r="L51" s="617"/>
      <c r="M51" s="617"/>
      <c r="N51" s="617"/>
      <c r="O51" s="617"/>
      <c r="P51" s="617"/>
      <c r="Q51" s="617"/>
      <c r="R51" s="617"/>
      <c r="S51" s="617"/>
      <c r="T51" s="617"/>
      <c r="U51" s="617"/>
      <c r="V51" s="617"/>
      <c r="W51" s="617"/>
      <c r="X51" s="617"/>
      <c r="Y51" s="617"/>
      <c r="Z51" s="617"/>
      <c r="AA51" s="617"/>
      <c r="AB51" s="617"/>
      <c r="AC51" s="617"/>
      <c r="AD51" s="618"/>
      <c r="AE51" s="622"/>
      <c r="AF51" s="610"/>
      <c r="AG51" s="610"/>
      <c r="AH51" s="611"/>
      <c r="AI51" s="623"/>
      <c r="AJ51" s="624"/>
      <c r="AK51" s="624"/>
      <c r="AL51" s="625"/>
      <c r="AM51" s="629"/>
      <c r="AN51" s="630"/>
      <c r="AO51" s="630"/>
      <c r="AP51" s="630"/>
      <c r="AQ51" s="630"/>
      <c r="AR51" s="630"/>
      <c r="AS51" s="630"/>
      <c r="AT51" s="633">
        <f t="shared" ref="AT51" si="17">AI51*AM51</f>
        <v>0</v>
      </c>
      <c r="AU51" s="634"/>
      <c r="AV51" s="634"/>
      <c r="AW51" s="634"/>
      <c r="AX51" s="634"/>
      <c r="AY51" s="634"/>
      <c r="AZ51" s="634"/>
      <c r="BA51" s="634"/>
      <c r="BB51" s="634"/>
      <c r="BC51" s="634"/>
      <c r="BD51" s="637"/>
      <c r="BE51" s="638"/>
      <c r="BF51" s="639"/>
      <c r="BG51" s="643">
        <f t="shared" ref="BG51" si="18">IF($BD51="※",$AT51*0.08,$AT51*0.1)</f>
        <v>0</v>
      </c>
      <c r="BH51" s="644"/>
      <c r="BI51" s="644"/>
      <c r="BJ51" s="644"/>
      <c r="BK51" s="644"/>
      <c r="BL51" s="644"/>
      <c r="BM51" s="644"/>
      <c r="BN51" s="644"/>
      <c r="BO51" s="644"/>
      <c r="BP51" s="644"/>
      <c r="BQ51" s="645"/>
      <c r="BR51" s="69"/>
      <c r="BS51" s="6"/>
    </row>
    <row r="52" spans="1:71" ht="9.9499999999999993" customHeight="1">
      <c r="A52" s="69"/>
      <c r="B52" s="612"/>
      <c r="C52" s="613"/>
      <c r="D52" s="614"/>
      <c r="E52" s="612"/>
      <c r="F52" s="613"/>
      <c r="G52" s="614"/>
      <c r="H52" s="619"/>
      <c r="I52" s="620"/>
      <c r="J52" s="620"/>
      <c r="K52" s="620"/>
      <c r="L52" s="620"/>
      <c r="M52" s="620"/>
      <c r="N52" s="620"/>
      <c r="O52" s="620"/>
      <c r="P52" s="620"/>
      <c r="Q52" s="620"/>
      <c r="R52" s="620"/>
      <c r="S52" s="620"/>
      <c r="T52" s="620"/>
      <c r="U52" s="620"/>
      <c r="V52" s="620"/>
      <c r="W52" s="620"/>
      <c r="X52" s="620"/>
      <c r="Y52" s="620"/>
      <c r="Z52" s="620"/>
      <c r="AA52" s="620"/>
      <c r="AB52" s="620"/>
      <c r="AC52" s="620"/>
      <c r="AD52" s="621"/>
      <c r="AE52" s="612"/>
      <c r="AF52" s="613"/>
      <c r="AG52" s="613"/>
      <c r="AH52" s="614"/>
      <c r="AI52" s="626"/>
      <c r="AJ52" s="627"/>
      <c r="AK52" s="627"/>
      <c r="AL52" s="628"/>
      <c r="AM52" s="631"/>
      <c r="AN52" s="632"/>
      <c r="AO52" s="632"/>
      <c r="AP52" s="632"/>
      <c r="AQ52" s="632"/>
      <c r="AR52" s="632"/>
      <c r="AS52" s="632"/>
      <c r="AT52" s="635"/>
      <c r="AU52" s="636"/>
      <c r="AV52" s="636"/>
      <c r="AW52" s="636"/>
      <c r="AX52" s="636"/>
      <c r="AY52" s="636"/>
      <c r="AZ52" s="636"/>
      <c r="BA52" s="636"/>
      <c r="BB52" s="636"/>
      <c r="BC52" s="636"/>
      <c r="BD52" s="640"/>
      <c r="BE52" s="641"/>
      <c r="BF52" s="642"/>
      <c r="BG52" s="646"/>
      <c r="BH52" s="647"/>
      <c r="BI52" s="647"/>
      <c r="BJ52" s="647"/>
      <c r="BK52" s="647"/>
      <c r="BL52" s="647"/>
      <c r="BM52" s="647"/>
      <c r="BN52" s="647"/>
      <c r="BO52" s="647"/>
      <c r="BP52" s="647"/>
      <c r="BQ52" s="648"/>
      <c r="BR52" s="69"/>
      <c r="BS52" s="6"/>
    </row>
    <row r="53" spans="1:71" ht="9.9499999999999993" customHeight="1">
      <c r="A53" s="69"/>
      <c r="B53" s="609"/>
      <c r="C53" s="610"/>
      <c r="D53" s="611"/>
      <c r="E53" s="615"/>
      <c r="F53" s="610"/>
      <c r="G53" s="611"/>
      <c r="H53" s="616"/>
      <c r="I53" s="617"/>
      <c r="J53" s="617"/>
      <c r="K53" s="617"/>
      <c r="L53" s="617"/>
      <c r="M53" s="617"/>
      <c r="N53" s="617"/>
      <c r="O53" s="617"/>
      <c r="P53" s="617"/>
      <c r="Q53" s="617"/>
      <c r="R53" s="617"/>
      <c r="S53" s="617"/>
      <c r="T53" s="617"/>
      <c r="U53" s="617"/>
      <c r="V53" s="617"/>
      <c r="W53" s="617"/>
      <c r="X53" s="617"/>
      <c r="Y53" s="617"/>
      <c r="Z53" s="617"/>
      <c r="AA53" s="617"/>
      <c r="AB53" s="617"/>
      <c r="AC53" s="617"/>
      <c r="AD53" s="618"/>
      <c r="AE53" s="622"/>
      <c r="AF53" s="610"/>
      <c r="AG53" s="610"/>
      <c r="AH53" s="611"/>
      <c r="AI53" s="623"/>
      <c r="AJ53" s="624"/>
      <c r="AK53" s="624"/>
      <c r="AL53" s="625"/>
      <c r="AM53" s="629"/>
      <c r="AN53" s="630"/>
      <c r="AO53" s="630"/>
      <c r="AP53" s="630"/>
      <c r="AQ53" s="630"/>
      <c r="AR53" s="630"/>
      <c r="AS53" s="630"/>
      <c r="AT53" s="633">
        <f t="shared" ref="AT53" si="19">AI53*AM53</f>
        <v>0</v>
      </c>
      <c r="AU53" s="634"/>
      <c r="AV53" s="634"/>
      <c r="AW53" s="634"/>
      <c r="AX53" s="634"/>
      <c r="AY53" s="634"/>
      <c r="AZ53" s="634"/>
      <c r="BA53" s="634"/>
      <c r="BB53" s="634"/>
      <c r="BC53" s="634"/>
      <c r="BD53" s="637"/>
      <c r="BE53" s="638"/>
      <c r="BF53" s="639"/>
      <c r="BG53" s="643">
        <f t="shared" ref="BG53" si="20">IF($BD53="※",$AT53*0.08,$AT53*0.1)</f>
        <v>0</v>
      </c>
      <c r="BH53" s="644"/>
      <c r="BI53" s="644"/>
      <c r="BJ53" s="644"/>
      <c r="BK53" s="644"/>
      <c r="BL53" s="644"/>
      <c r="BM53" s="644"/>
      <c r="BN53" s="644"/>
      <c r="BO53" s="644"/>
      <c r="BP53" s="644"/>
      <c r="BQ53" s="645"/>
      <c r="BR53" s="69"/>
      <c r="BS53" s="6"/>
    </row>
    <row r="54" spans="1:71" ht="9.9499999999999993" customHeight="1">
      <c r="A54" s="69"/>
      <c r="B54" s="612"/>
      <c r="C54" s="613"/>
      <c r="D54" s="614"/>
      <c r="E54" s="612"/>
      <c r="F54" s="613"/>
      <c r="G54" s="614"/>
      <c r="H54" s="619"/>
      <c r="I54" s="620"/>
      <c r="J54" s="620"/>
      <c r="K54" s="620"/>
      <c r="L54" s="620"/>
      <c r="M54" s="620"/>
      <c r="N54" s="620"/>
      <c r="O54" s="620"/>
      <c r="P54" s="620"/>
      <c r="Q54" s="620"/>
      <c r="R54" s="620"/>
      <c r="S54" s="620"/>
      <c r="T54" s="620"/>
      <c r="U54" s="620"/>
      <c r="V54" s="620"/>
      <c r="W54" s="620"/>
      <c r="X54" s="620"/>
      <c r="Y54" s="620"/>
      <c r="Z54" s="620"/>
      <c r="AA54" s="620"/>
      <c r="AB54" s="620"/>
      <c r="AC54" s="620"/>
      <c r="AD54" s="621"/>
      <c r="AE54" s="612"/>
      <c r="AF54" s="613"/>
      <c r="AG54" s="613"/>
      <c r="AH54" s="614"/>
      <c r="AI54" s="626"/>
      <c r="AJ54" s="627"/>
      <c r="AK54" s="627"/>
      <c r="AL54" s="628"/>
      <c r="AM54" s="631"/>
      <c r="AN54" s="632"/>
      <c r="AO54" s="632"/>
      <c r="AP54" s="632"/>
      <c r="AQ54" s="632"/>
      <c r="AR54" s="632"/>
      <c r="AS54" s="632"/>
      <c r="AT54" s="635"/>
      <c r="AU54" s="636"/>
      <c r="AV54" s="636"/>
      <c r="AW54" s="636"/>
      <c r="AX54" s="636"/>
      <c r="AY54" s="636"/>
      <c r="AZ54" s="636"/>
      <c r="BA54" s="636"/>
      <c r="BB54" s="636"/>
      <c r="BC54" s="636"/>
      <c r="BD54" s="640"/>
      <c r="BE54" s="641"/>
      <c r="BF54" s="642"/>
      <c r="BG54" s="646"/>
      <c r="BH54" s="647"/>
      <c r="BI54" s="647"/>
      <c r="BJ54" s="647"/>
      <c r="BK54" s="647"/>
      <c r="BL54" s="647"/>
      <c r="BM54" s="647"/>
      <c r="BN54" s="647"/>
      <c r="BO54" s="647"/>
      <c r="BP54" s="647"/>
      <c r="BQ54" s="648"/>
      <c r="BR54" s="69"/>
      <c r="BS54" s="6"/>
    </row>
    <row r="55" spans="1:71" ht="9.9499999999999993" customHeight="1">
      <c r="A55" s="69"/>
      <c r="B55" s="609"/>
      <c r="C55" s="610"/>
      <c r="D55" s="611"/>
      <c r="E55" s="615"/>
      <c r="F55" s="610"/>
      <c r="G55" s="611"/>
      <c r="H55" s="616"/>
      <c r="I55" s="617"/>
      <c r="J55" s="617"/>
      <c r="K55" s="617"/>
      <c r="L55" s="617"/>
      <c r="M55" s="617"/>
      <c r="N55" s="617"/>
      <c r="O55" s="617"/>
      <c r="P55" s="617"/>
      <c r="Q55" s="617"/>
      <c r="R55" s="617"/>
      <c r="S55" s="617"/>
      <c r="T55" s="617"/>
      <c r="U55" s="617"/>
      <c r="V55" s="617"/>
      <c r="W55" s="617"/>
      <c r="X55" s="617"/>
      <c r="Y55" s="617"/>
      <c r="Z55" s="617"/>
      <c r="AA55" s="617"/>
      <c r="AB55" s="617"/>
      <c r="AC55" s="617"/>
      <c r="AD55" s="618"/>
      <c r="AE55" s="622"/>
      <c r="AF55" s="610"/>
      <c r="AG55" s="610"/>
      <c r="AH55" s="611"/>
      <c r="AI55" s="623"/>
      <c r="AJ55" s="624"/>
      <c r="AK55" s="624"/>
      <c r="AL55" s="625"/>
      <c r="AM55" s="629"/>
      <c r="AN55" s="630"/>
      <c r="AO55" s="630"/>
      <c r="AP55" s="630"/>
      <c r="AQ55" s="630"/>
      <c r="AR55" s="630"/>
      <c r="AS55" s="630"/>
      <c r="AT55" s="633">
        <f t="shared" ref="AT55" si="21">AI55*AM55</f>
        <v>0</v>
      </c>
      <c r="AU55" s="634"/>
      <c r="AV55" s="634"/>
      <c r="AW55" s="634"/>
      <c r="AX55" s="634"/>
      <c r="AY55" s="634"/>
      <c r="AZ55" s="634"/>
      <c r="BA55" s="634"/>
      <c r="BB55" s="634"/>
      <c r="BC55" s="634"/>
      <c r="BD55" s="637"/>
      <c r="BE55" s="638"/>
      <c r="BF55" s="639"/>
      <c r="BG55" s="643">
        <f t="shared" ref="BG55" si="22">IF($BD55="※",$AT55*0.08,$AT55*0.1)</f>
        <v>0</v>
      </c>
      <c r="BH55" s="644"/>
      <c r="BI55" s="644"/>
      <c r="BJ55" s="644"/>
      <c r="BK55" s="644"/>
      <c r="BL55" s="644"/>
      <c r="BM55" s="644"/>
      <c r="BN55" s="644"/>
      <c r="BO55" s="644"/>
      <c r="BP55" s="644"/>
      <c r="BQ55" s="645"/>
      <c r="BR55" s="69"/>
      <c r="BS55" s="6"/>
    </row>
    <row r="56" spans="1:71" ht="9.9499999999999993" customHeight="1">
      <c r="A56" s="69"/>
      <c r="B56" s="612"/>
      <c r="C56" s="613"/>
      <c r="D56" s="614"/>
      <c r="E56" s="612"/>
      <c r="F56" s="613"/>
      <c r="G56" s="614"/>
      <c r="H56" s="619"/>
      <c r="I56" s="620"/>
      <c r="J56" s="620"/>
      <c r="K56" s="620"/>
      <c r="L56" s="620"/>
      <c r="M56" s="620"/>
      <c r="N56" s="620"/>
      <c r="O56" s="620"/>
      <c r="P56" s="620"/>
      <c r="Q56" s="620"/>
      <c r="R56" s="620"/>
      <c r="S56" s="620"/>
      <c r="T56" s="620"/>
      <c r="U56" s="620"/>
      <c r="V56" s="620"/>
      <c r="W56" s="620"/>
      <c r="X56" s="620"/>
      <c r="Y56" s="620"/>
      <c r="Z56" s="620"/>
      <c r="AA56" s="620"/>
      <c r="AB56" s="620"/>
      <c r="AC56" s="620"/>
      <c r="AD56" s="621"/>
      <c r="AE56" s="612"/>
      <c r="AF56" s="613"/>
      <c r="AG56" s="613"/>
      <c r="AH56" s="614"/>
      <c r="AI56" s="626"/>
      <c r="AJ56" s="627"/>
      <c r="AK56" s="627"/>
      <c r="AL56" s="628"/>
      <c r="AM56" s="631"/>
      <c r="AN56" s="632"/>
      <c r="AO56" s="632"/>
      <c r="AP56" s="632"/>
      <c r="AQ56" s="632"/>
      <c r="AR56" s="632"/>
      <c r="AS56" s="632"/>
      <c r="AT56" s="635"/>
      <c r="AU56" s="636"/>
      <c r="AV56" s="636"/>
      <c r="AW56" s="636"/>
      <c r="AX56" s="636"/>
      <c r="AY56" s="636"/>
      <c r="AZ56" s="636"/>
      <c r="BA56" s="636"/>
      <c r="BB56" s="636"/>
      <c r="BC56" s="636"/>
      <c r="BD56" s="640"/>
      <c r="BE56" s="641"/>
      <c r="BF56" s="642"/>
      <c r="BG56" s="646"/>
      <c r="BH56" s="647"/>
      <c r="BI56" s="647"/>
      <c r="BJ56" s="647"/>
      <c r="BK56" s="647"/>
      <c r="BL56" s="647"/>
      <c r="BM56" s="647"/>
      <c r="BN56" s="647"/>
      <c r="BO56" s="647"/>
      <c r="BP56" s="647"/>
      <c r="BQ56" s="648"/>
      <c r="BR56" s="69"/>
      <c r="BS56" s="6"/>
    </row>
    <row r="57" spans="1:71" ht="9.9499999999999993" customHeight="1">
      <c r="A57" s="69"/>
      <c r="B57" s="609"/>
      <c r="C57" s="610"/>
      <c r="D57" s="611"/>
      <c r="E57" s="615"/>
      <c r="F57" s="610"/>
      <c r="G57" s="611"/>
      <c r="H57" s="616"/>
      <c r="I57" s="617"/>
      <c r="J57" s="617"/>
      <c r="K57" s="617"/>
      <c r="L57" s="617"/>
      <c r="M57" s="617"/>
      <c r="N57" s="617"/>
      <c r="O57" s="617"/>
      <c r="P57" s="617"/>
      <c r="Q57" s="617"/>
      <c r="R57" s="617"/>
      <c r="S57" s="617"/>
      <c r="T57" s="617"/>
      <c r="U57" s="617"/>
      <c r="V57" s="617"/>
      <c r="W57" s="617"/>
      <c r="X57" s="617"/>
      <c r="Y57" s="617"/>
      <c r="Z57" s="617"/>
      <c r="AA57" s="617"/>
      <c r="AB57" s="617"/>
      <c r="AC57" s="617"/>
      <c r="AD57" s="618"/>
      <c r="AE57" s="622"/>
      <c r="AF57" s="610"/>
      <c r="AG57" s="610"/>
      <c r="AH57" s="611"/>
      <c r="AI57" s="623"/>
      <c r="AJ57" s="624"/>
      <c r="AK57" s="624"/>
      <c r="AL57" s="625"/>
      <c r="AM57" s="629"/>
      <c r="AN57" s="630"/>
      <c r="AO57" s="630"/>
      <c r="AP57" s="630"/>
      <c r="AQ57" s="630"/>
      <c r="AR57" s="630"/>
      <c r="AS57" s="630"/>
      <c r="AT57" s="633">
        <f t="shared" ref="AT57" si="23">AI57*AM57</f>
        <v>0</v>
      </c>
      <c r="AU57" s="634"/>
      <c r="AV57" s="634"/>
      <c r="AW57" s="634"/>
      <c r="AX57" s="634"/>
      <c r="AY57" s="634"/>
      <c r="AZ57" s="634"/>
      <c r="BA57" s="634"/>
      <c r="BB57" s="634"/>
      <c r="BC57" s="634"/>
      <c r="BD57" s="637"/>
      <c r="BE57" s="638"/>
      <c r="BF57" s="639"/>
      <c r="BG57" s="643">
        <f t="shared" ref="BG57" si="24">IF($BD57="※",$AT57*0.08,$AT57*0.1)</f>
        <v>0</v>
      </c>
      <c r="BH57" s="644"/>
      <c r="BI57" s="644"/>
      <c r="BJ57" s="644"/>
      <c r="BK57" s="644"/>
      <c r="BL57" s="644"/>
      <c r="BM57" s="644"/>
      <c r="BN57" s="644"/>
      <c r="BO57" s="644"/>
      <c r="BP57" s="644"/>
      <c r="BQ57" s="645"/>
      <c r="BR57" s="69"/>
      <c r="BS57" s="6"/>
    </row>
    <row r="58" spans="1:71" ht="9.9499999999999993" customHeight="1">
      <c r="A58" s="69"/>
      <c r="B58" s="612"/>
      <c r="C58" s="613"/>
      <c r="D58" s="614"/>
      <c r="E58" s="612"/>
      <c r="F58" s="613"/>
      <c r="G58" s="614"/>
      <c r="H58" s="619"/>
      <c r="I58" s="620"/>
      <c r="J58" s="620"/>
      <c r="K58" s="620"/>
      <c r="L58" s="620"/>
      <c r="M58" s="620"/>
      <c r="N58" s="620"/>
      <c r="O58" s="620"/>
      <c r="P58" s="620"/>
      <c r="Q58" s="620"/>
      <c r="R58" s="620"/>
      <c r="S58" s="620"/>
      <c r="T58" s="620"/>
      <c r="U58" s="620"/>
      <c r="V58" s="620"/>
      <c r="W58" s="620"/>
      <c r="X58" s="620"/>
      <c r="Y58" s="620"/>
      <c r="Z58" s="620"/>
      <c r="AA58" s="620"/>
      <c r="AB58" s="620"/>
      <c r="AC58" s="620"/>
      <c r="AD58" s="621"/>
      <c r="AE58" s="612"/>
      <c r="AF58" s="613"/>
      <c r="AG58" s="613"/>
      <c r="AH58" s="614"/>
      <c r="AI58" s="626"/>
      <c r="AJ58" s="627"/>
      <c r="AK58" s="627"/>
      <c r="AL58" s="628"/>
      <c r="AM58" s="631"/>
      <c r="AN58" s="632"/>
      <c r="AO58" s="632"/>
      <c r="AP58" s="632"/>
      <c r="AQ58" s="632"/>
      <c r="AR58" s="632"/>
      <c r="AS58" s="632"/>
      <c r="AT58" s="635"/>
      <c r="AU58" s="636"/>
      <c r="AV58" s="636"/>
      <c r="AW58" s="636"/>
      <c r="AX58" s="636"/>
      <c r="AY58" s="636"/>
      <c r="AZ58" s="636"/>
      <c r="BA58" s="636"/>
      <c r="BB58" s="636"/>
      <c r="BC58" s="636"/>
      <c r="BD58" s="640"/>
      <c r="BE58" s="641"/>
      <c r="BF58" s="642"/>
      <c r="BG58" s="646"/>
      <c r="BH58" s="647"/>
      <c r="BI58" s="647"/>
      <c r="BJ58" s="647"/>
      <c r="BK58" s="647"/>
      <c r="BL58" s="647"/>
      <c r="BM58" s="647"/>
      <c r="BN58" s="647"/>
      <c r="BO58" s="647"/>
      <c r="BP58" s="647"/>
      <c r="BQ58" s="648"/>
      <c r="BR58" s="69"/>
      <c r="BS58" s="6"/>
    </row>
    <row r="59" spans="1:71" ht="9.9499999999999993" customHeight="1">
      <c r="A59" s="69"/>
      <c r="B59" s="609"/>
      <c r="C59" s="610"/>
      <c r="D59" s="611"/>
      <c r="E59" s="615"/>
      <c r="F59" s="610"/>
      <c r="G59" s="611"/>
      <c r="H59" s="616"/>
      <c r="I59" s="617"/>
      <c r="J59" s="617"/>
      <c r="K59" s="617"/>
      <c r="L59" s="617"/>
      <c r="M59" s="617"/>
      <c r="N59" s="617"/>
      <c r="O59" s="617"/>
      <c r="P59" s="617"/>
      <c r="Q59" s="617"/>
      <c r="R59" s="617"/>
      <c r="S59" s="617"/>
      <c r="T59" s="617"/>
      <c r="U59" s="617"/>
      <c r="V59" s="617"/>
      <c r="W59" s="617"/>
      <c r="X59" s="617"/>
      <c r="Y59" s="617"/>
      <c r="Z59" s="617"/>
      <c r="AA59" s="617"/>
      <c r="AB59" s="617"/>
      <c r="AC59" s="617"/>
      <c r="AD59" s="618"/>
      <c r="AE59" s="622"/>
      <c r="AF59" s="610"/>
      <c r="AG59" s="610"/>
      <c r="AH59" s="611"/>
      <c r="AI59" s="623"/>
      <c r="AJ59" s="624"/>
      <c r="AK59" s="624"/>
      <c r="AL59" s="625"/>
      <c r="AM59" s="629"/>
      <c r="AN59" s="630"/>
      <c r="AO59" s="630"/>
      <c r="AP59" s="630"/>
      <c r="AQ59" s="630"/>
      <c r="AR59" s="630"/>
      <c r="AS59" s="630"/>
      <c r="AT59" s="633">
        <f t="shared" ref="AT59" si="25">AI59*AM59</f>
        <v>0</v>
      </c>
      <c r="AU59" s="634"/>
      <c r="AV59" s="634"/>
      <c r="AW59" s="634"/>
      <c r="AX59" s="634"/>
      <c r="AY59" s="634"/>
      <c r="AZ59" s="634"/>
      <c r="BA59" s="634"/>
      <c r="BB59" s="634"/>
      <c r="BC59" s="634"/>
      <c r="BD59" s="637"/>
      <c r="BE59" s="638"/>
      <c r="BF59" s="639"/>
      <c r="BG59" s="643">
        <f t="shared" ref="BG59" si="26">IF($BD59="※",$AT59*0.08,$AT59*0.1)</f>
        <v>0</v>
      </c>
      <c r="BH59" s="644"/>
      <c r="BI59" s="644"/>
      <c r="BJ59" s="644"/>
      <c r="BK59" s="644"/>
      <c r="BL59" s="644"/>
      <c r="BM59" s="644"/>
      <c r="BN59" s="644"/>
      <c r="BO59" s="644"/>
      <c r="BP59" s="644"/>
      <c r="BQ59" s="645"/>
      <c r="BR59" s="69"/>
      <c r="BS59" s="6"/>
    </row>
    <row r="60" spans="1:71" ht="9.9499999999999993" customHeight="1">
      <c r="A60" s="69"/>
      <c r="B60" s="612"/>
      <c r="C60" s="613"/>
      <c r="D60" s="614"/>
      <c r="E60" s="612"/>
      <c r="F60" s="613"/>
      <c r="G60" s="614"/>
      <c r="H60" s="619"/>
      <c r="I60" s="620"/>
      <c r="J60" s="620"/>
      <c r="K60" s="620"/>
      <c r="L60" s="620"/>
      <c r="M60" s="620"/>
      <c r="N60" s="620"/>
      <c r="O60" s="620"/>
      <c r="P60" s="620"/>
      <c r="Q60" s="620"/>
      <c r="R60" s="620"/>
      <c r="S60" s="620"/>
      <c r="T60" s="620"/>
      <c r="U60" s="620"/>
      <c r="V60" s="620"/>
      <c r="W60" s="620"/>
      <c r="X60" s="620"/>
      <c r="Y60" s="620"/>
      <c r="Z60" s="620"/>
      <c r="AA60" s="620"/>
      <c r="AB60" s="620"/>
      <c r="AC60" s="620"/>
      <c r="AD60" s="621"/>
      <c r="AE60" s="612"/>
      <c r="AF60" s="613"/>
      <c r="AG60" s="613"/>
      <c r="AH60" s="614"/>
      <c r="AI60" s="626"/>
      <c r="AJ60" s="627"/>
      <c r="AK60" s="627"/>
      <c r="AL60" s="628"/>
      <c r="AM60" s="631"/>
      <c r="AN60" s="632"/>
      <c r="AO60" s="632"/>
      <c r="AP60" s="632"/>
      <c r="AQ60" s="632"/>
      <c r="AR60" s="632"/>
      <c r="AS60" s="632"/>
      <c r="AT60" s="635"/>
      <c r="AU60" s="636"/>
      <c r="AV60" s="636"/>
      <c r="AW60" s="636"/>
      <c r="AX60" s="636"/>
      <c r="AY60" s="636"/>
      <c r="AZ60" s="636"/>
      <c r="BA60" s="636"/>
      <c r="BB60" s="636"/>
      <c r="BC60" s="636"/>
      <c r="BD60" s="640"/>
      <c r="BE60" s="641"/>
      <c r="BF60" s="642"/>
      <c r="BG60" s="646"/>
      <c r="BH60" s="647"/>
      <c r="BI60" s="647"/>
      <c r="BJ60" s="647"/>
      <c r="BK60" s="647"/>
      <c r="BL60" s="647"/>
      <c r="BM60" s="647"/>
      <c r="BN60" s="647"/>
      <c r="BO60" s="647"/>
      <c r="BP60" s="647"/>
      <c r="BQ60" s="648"/>
      <c r="BR60" s="69"/>
      <c r="BS60" s="6"/>
    </row>
    <row r="61" spans="1:71" ht="9.9499999999999993" customHeight="1">
      <c r="A61" s="69"/>
      <c r="B61" s="609"/>
      <c r="C61" s="610"/>
      <c r="D61" s="611"/>
      <c r="E61" s="615"/>
      <c r="F61" s="610"/>
      <c r="G61" s="611"/>
      <c r="H61" s="616"/>
      <c r="I61" s="617"/>
      <c r="J61" s="617"/>
      <c r="K61" s="617"/>
      <c r="L61" s="617"/>
      <c r="M61" s="617"/>
      <c r="N61" s="617"/>
      <c r="O61" s="617"/>
      <c r="P61" s="617"/>
      <c r="Q61" s="617"/>
      <c r="R61" s="617"/>
      <c r="S61" s="617"/>
      <c r="T61" s="617"/>
      <c r="U61" s="617"/>
      <c r="V61" s="617"/>
      <c r="W61" s="617"/>
      <c r="X61" s="617"/>
      <c r="Y61" s="617"/>
      <c r="Z61" s="617"/>
      <c r="AA61" s="617"/>
      <c r="AB61" s="617"/>
      <c r="AC61" s="617"/>
      <c r="AD61" s="618"/>
      <c r="AE61" s="622"/>
      <c r="AF61" s="610"/>
      <c r="AG61" s="610"/>
      <c r="AH61" s="611"/>
      <c r="AI61" s="623"/>
      <c r="AJ61" s="624"/>
      <c r="AK61" s="624"/>
      <c r="AL61" s="625"/>
      <c r="AM61" s="629"/>
      <c r="AN61" s="630"/>
      <c r="AO61" s="630"/>
      <c r="AP61" s="630"/>
      <c r="AQ61" s="630"/>
      <c r="AR61" s="630"/>
      <c r="AS61" s="630"/>
      <c r="AT61" s="633">
        <f t="shared" ref="AT61" si="27">AI61*AM61</f>
        <v>0</v>
      </c>
      <c r="AU61" s="634"/>
      <c r="AV61" s="634"/>
      <c r="AW61" s="634"/>
      <c r="AX61" s="634"/>
      <c r="AY61" s="634"/>
      <c r="AZ61" s="634"/>
      <c r="BA61" s="634"/>
      <c r="BB61" s="634"/>
      <c r="BC61" s="634"/>
      <c r="BD61" s="637"/>
      <c r="BE61" s="638"/>
      <c r="BF61" s="639"/>
      <c r="BG61" s="643">
        <f t="shared" ref="BG61" si="28">IF($BD61="※",$AT61*0.08,$AT61*0.1)</f>
        <v>0</v>
      </c>
      <c r="BH61" s="644"/>
      <c r="BI61" s="644"/>
      <c r="BJ61" s="644"/>
      <c r="BK61" s="644"/>
      <c r="BL61" s="644"/>
      <c r="BM61" s="644"/>
      <c r="BN61" s="644"/>
      <c r="BO61" s="644"/>
      <c r="BP61" s="644"/>
      <c r="BQ61" s="645"/>
      <c r="BR61" s="69"/>
      <c r="BS61" s="6"/>
    </row>
    <row r="62" spans="1:71" ht="9.9499999999999993" customHeight="1">
      <c r="A62" s="69"/>
      <c r="B62" s="612"/>
      <c r="C62" s="613"/>
      <c r="D62" s="614"/>
      <c r="E62" s="612"/>
      <c r="F62" s="613"/>
      <c r="G62" s="614"/>
      <c r="H62" s="619"/>
      <c r="I62" s="620"/>
      <c r="J62" s="620"/>
      <c r="K62" s="620"/>
      <c r="L62" s="620"/>
      <c r="M62" s="620"/>
      <c r="N62" s="620"/>
      <c r="O62" s="620"/>
      <c r="P62" s="620"/>
      <c r="Q62" s="620"/>
      <c r="R62" s="620"/>
      <c r="S62" s="620"/>
      <c r="T62" s="620"/>
      <c r="U62" s="620"/>
      <c r="V62" s="620"/>
      <c r="W62" s="620"/>
      <c r="X62" s="620"/>
      <c r="Y62" s="620"/>
      <c r="Z62" s="620"/>
      <c r="AA62" s="620"/>
      <c r="AB62" s="620"/>
      <c r="AC62" s="620"/>
      <c r="AD62" s="621"/>
      <c r="AE62" s="612"/>
      <c r="AF62" s="613"/>
      <c r="AG62" s="613"/>
      <c r="AH62" s="614"/>
      <c r="AI62" s="626"/>
      <c r="AJ62" s="627"/>
      <c r="AK62" s="627"/>
      <c r="AL62" s="628"/>
      <c r="AM62" s="631"/>
      <c r="AN62" s="632"/>
      <c r="AO62" s="632"/>
      <c r="AP62" s="632"/>
      <c r="AQ62" s="632"/>
      <c r="AR62" s="632"/>
      <c r="AS62" s="632"/>
      <c r="AT62" s="635"/>
      <c r="AU62" s="636"/>
      <c r="AV62" s="636"/>
      <c r="AW62" s="636"/>
      <c r="AX62" s="636"/>
      <c r="AY62" s="636"/>
      <c r="AZ62" s="636"/>
      <c r="BA62" s="636"/>
      <c r="BB62" s="636"/>
      <c r="BC62" s="636"/>
      <c r="BD62" s="640"/>
      <c r="BE62" s="641"/>
      <c r="BF62" s="642"/>
      <c r="BG62" s="646"/>
      <c r="BH62" s="647"/>
      <c r="BI62" s="647"/>
      <c r="BJ62" s="647"/>
      <c r="BK62" s="647"/>
      <c r="BL62" s="647"/>
      <c r="BM62" s="647"/>
      <c r="BN62" s="647"/>
      <c r="BO62" s="647"/>
      <c r="BP62" s="647"/>
      <c r="BQ62" s="648"/>
      <c r="BR62" s="69"/>
      <c r="BS62" s="6"/>
    </row>
    <row r="63" spans="1:71" ht="9.9499999999999993" customHeight="1">
      <c r="A63" s="69"/>
      <c r="B63" s="609"/>
      <c r="C63" s="610"/>
      <c r="D63" s="611"/>
      <c r="E63" s="615"/>
      <c r="F63" s="610"/>
      <c r="G63" s="611"/>
      <c r="H63" s="616"/>
      <c r="I63" s="617"/>
      <c r="J63" s="617"/>
      <c r="K63" s="617"/>
      <c r="L63" s="617"/>
      <c r="M63" s="617"/>
      <c r="N63" s="617"/>
      <c r="O63" s="617"/>
      <c r="P63" s="617"/>
      <c r="Q63" s="617"/>
      <c r="R63" s="617"/>
      <c r="S63" s="617"/>
      <c r="T63" s="617"/>
      <c r="U63" s="617"/>
      <c r="V63" s="617"/>
      <c r="W63" s="617"/>
      <c r="X63" s="617"/>
      <c r="Y63" s="617"/>
      <c r="Z63" s="617"/>
      <c r="AA63" s="617"/>
      <c r="AB63" s="617"/>
      <c r="AC63" s="617"/>
      <c r="AD63" s="618"/>
      <c r="AE63" s="622"/>
      <c r="AF63" s="610"/>
      <c r="AG63" s="610"/>
      <c r="AH63" s="611"/>
      <c r="AI63" s="623"/>
      <c r="AJ63" s="624"/>
      <c r="AK63" s="624"/>
      <c r="AL63" s="625"/>
      <c r="AM63" s="629"/>
      <c r="AN63" s="630"/>
      <c r="AO63" s="630"/>
      <c r="AP63" s="630"/>
      <c r="AQ63" s="630"/>
      <c r="AR63" s="630"/>
      <c r="AS63" s="630"/>
      <c r="AT63" s="633">
        <f t="shared" ref="AT63" si="29">AI63*AM63</f>
        <v>0</v>
      </c>
      <c r="AU63" s="634"/>
      <c r="AV63" s="634"/>
      <c r="AW63" s="634"/>
      <c r="AX63" s="634"/>
      <c r="AY63" s="634"/>
      <c r="AZ63" s="634"/>
      <c r="BA63" s="634"/>
      <c r="BB63" s="634"/>
      <c r="BC63" s="634"/>
      <c r="BD63" s="637"/>
      <c r="BE63" s="638"/>
      <c r="BF63" s="639"/>
      <c r="BG63" s="643">
        <f t="shared" ref="BG63" si="30">IF($BD63="※",$AT63*0.08,$AT63*0.1)</f>
        <v>0</v>
      </c>
      <c r="BH63" s="644"/>
      <c r="BI63" s="644"/>
      <c r="BJ63" s="644"/>
      <c r="BK63" s="644"/>
      <c r="BL63" s="644"/>
      <c r="BM63" s="644"/>
      <c r="BN63" s="644"/>
      <c r="BO63" s="644"/>
      <c r="BP63" s="644"/>
      <c r="BQ63" s="645"/>
      <c r="BR63" s="69"/>
      <c r="BS63" s="6"/>
    </row>
    <row r="64" spans="1:71" ht="9.9499999999999993" customHeight="1" thickBot="1">
      <c r="A64" s="69"/>
      <c r="B64" s="737"/>
      <c r="C64" s="738"/>
      <c r="D64" s="739"/>
      <c r="E64" s="737"/>
      <c r="F64" s="738"/>
      <c r="G64" s="739"/>
      <c r="H64" s="740"/>
      <c r="I64" s="741"/>
      <c r="J64" s="741"/>
      <c r="K64" s="741"/>
      <c r="L64" s="741"/>
      <c r="M64" s="741"/>
      <c r="N64" s="741"/>
      <c r="O64" s="741"/>
      <c r="P64" s="741"/>
      <c r="Q64" s="741"/>
      <c r="R64" s="741"/>
      <c r="S64" s="741"/>
      <c r="T64" s="741"/>
      <c r="U64" s="741"/>
      <c r="V64" s="741"/>
      <c r="W64" s="741"/>
      <c r="X64" s="741"/>
      <c r="Y64" s="741"/>
      <c r="Z64" s="741"/>
      <c r="AA64" s="741"/>
      <c r="AB64" s="741"/>
      <c r="AC64" s="741"/>
      <c r="AD64" s="742"/>
      <c r="AE64" s="737"/>
      <c r="AF64" s="738"/>
      <c r="AG64" s="738"/>
      <c r="AH64" s="739"/>
      <c r="AI64" s="743"/>
      <c r="AJ64" s="744"/>
      <c r="AK64" s="744"/>
      <c r="AL64" s="745"/>
      <c r="AM64" s="746"/>
      <c r="AN64" s="747"/>
      <c r="AO64" s="747"/>
      <c r="AP64" s="747"/>
      <c r="AQ64" s="747"/>
      <c r="AR64" s="747"/>
      <c r="AS64" s="747"/>
      <c r="AT64" s="748"/>
      <c r="AU64" s="749"/>
      <c r="AV64" s="749"/>
      <c r="AW64" s="749"/>
      <c r="AX64" s="749"/>
      <c r="AY64" s="749"/>
      <c r="AZ64" s="749"/>
      <c r="BA64" s="749"/>
      <c r="BB64" s="749"/>
      <c r="BC64" s="749"/>
      <c r="BD64" s="750"/>
      <c r="BE64" s="751"/>
      <c r="BF64" s="752"/>
      <c r="BG64" s="753"/>
      <c r="BH64" s="754"/>
      <c r="BI64" s="754"/>
      <c r="BJ64" s="754"/>
      <c r="BK64" s="754"/>
      <c r="BL64" s="754"/>
      <c r="BM64" s="754"/>
      <c r="BN64" s="754"/>
      <c r="BO64" s="754"/>
      <c r="BP64" s="754"/>
      <c r="BQ64" s="755"/>
      <c r="BR64" s="69"/>
      <c r="BS64" s="6"/>
    </row>
    <row r="65" spans="1:71" ht="9.9499999999999993" customHeight="1" thickTop="1">
      <c r="A65" s="69"/>
      <c r="B65" s="664"/>
      <c r="C65" s="665"/>
      <c r="D65" s="666"/>
      <c r="E65" s="670"/>
      <c r="F65" s="665"/>
      <c r="G65" s="666"/>
      <c r="H65" s="671"/>
      <c r="I65" s="672"/>
      <c r="J65" s="672"/>
      <c r="K65" s="672"/>
      <c r="L65" s="672"/>
      <c r="M65" s="672"/>
      <c r="N65" s="672"/>
      <c r="O65" s="672"/>
      <c r="P65" s="672"/>
      <c r="Q65" s="672"/>
      <c r="R65" s="672"/>
      <c r="S65" s="672"/>
      <c r="T65" s="672"/>
      <c r="U65" s="672"/>
      <c r="V65" s="672"/>
      <c r="W65" s="672"/>
      <c r="X65" s="672"/>
      <c r="Y65" s="672"/>
      <c r="Z65" s="672"/>
      <c r="AA65" s="672"/>
      <c r="AB65" s="672"/>
      <c r="AC65" s="672"/>
      <c r="AD65" s="673"/>
      <c r="AE65" s="684"/>
      <c r="AF65" s="665"/>
      <c r="AG65" s="665"/>
      <c r="AH65" s="666"/>
      <c r="AI65" s="678"/>
      <c r="AJ65" s="679"/>
      <c r="AK65" s="679"/>
      <c r="AL65" s="680"/>
      <c r="AM65" s="684" t="s">
        <v>64</v>
      </c>
      <c r="AN65" s="685"/>
      <c r="AO65" s="685"/>
      <c r="AP65" s="685"/>
      <c r="AQ65" s="685"/>
      <c r="AR65" s="685"/>
      <c r="AS65" s="685"/>
      <c r="AT65" s="650">
        <f>SUBTOTAL(9,AT31:BC64)</f>
        <v>0</v>
      </c>
      <c r="AU65" s="651"/>
      <c r="AV65" s="651"/>
      <c r="AW65" s="651"/>
      <c r="AX65" s="651"/>
      <c r="AY65" s="651"/>
      <c r="AZ65" s="651"/>
      <c r="BA65" s="651"/>
      <c r="BB65" s="651"/>
      <c r="BC65" s="651"/>
      <c r="BD65" s="654"/>
      <c r="BE65" s="655"/>
      <c r="BF65" s="656"/>
      <c r="BG65" s="651">
        <f>SUBTOTAL(9,BG31:BQ64)</f>
        <v>0</v>
      </c>
      <c r="BH65" s="651"/>
      <c r="BI65" s="651"/>
      <c r="BJ65" s="651"/>
      <c r="BK65" s="651"/>
      <c r="BL65" s="651"/>
      <c r="BM65" s="651"/>
      <c r="BN65" s="651"/>
      <c r="BO65" s="651"/>
      <c r="BP65" s="651"/>
      <c r="BQ65" s="660"/>
      <c r="BR65" s="69"/>
      <c r="BS65" s="6"/>
    </row>
    <row r="66" spans="1:71" ht="9.9499999999999993" customHeight="1">
      <c r="A66" s="69"/>
      <c r="B66" s="667"/>
      <c r="C66" s="668"/>
      <c r="D66" s="669"/>
      <c r="E66" s="667"/>
      <c r="F66" s="668"/>
      <c r="G66" s="669"/>
      <c r="H66" s="674"/>
      <c r="I66" s="675"/>
      <c r="J66" s="675"/>
      <c r="K66" s="675"/>
      <c r="L66" s="675"/>
      <c r="M66" s="675"/>
      <c r="N66" s="675"/>
      <c r="O66" s="675"/>
      <c r="P66" s="675"/>
      <c r="Q66" s="675"/>
      <c r="R66" s="675"/>
      <c r="S66" s="675"/>
      <c r="T66" s="675"/>
      <c r="U66" s="675"/>
      <c r="V66" s="675"/>
      <c r="W66" s="675"/>
      <c r="X66" s="675"/>
      <c r="Y66" s="675"/>
      <c r="Z66" s="675"/>
      <c r="AA66" s="675"/>
      <c r="AB66" s="675"/>
      <c r="AC66" s="675"/>
      <c r="AD66" s="676"/>
      <c r="AE66" s="667"/>
      <c r="AF66" s="668"/>
      <c r="AG66" s="668"/>
      <c r="AH66" s="669"/>
      <c r="AI66" s="681"/>
      <c r="AJ66" s="682"/>
      <c r="AK66" s="682"/>
      <c r="AL66" s="683"/>
      <c r="AM66" s="686"/>
      <c r="AN66" s="687"/>
      <c r="AO66" s="687"/>
      <c r="AP66" s="687"/>
      <c r="AQ66" s="687"/>
      <c r="AR66" s="687"/>
      <c r="AS66" s="687"/>
      <c r="AT66" s="652"/>
      <c r="AU66" s="653"/>
      <c r="AV66" s="653"/>
      <c r="AW66" s="653"/>
      <c r="AX66" s="653"/>
      <c r="AY66" s="653"/>
      <c r="AZ66" s="653"/>
      <c r="BA66" s="653"/>
      <c r="BB66" s="653"/>
      <c r="BC66" s="653"/>
      <c r="BD66" s="657"/>
      <c r="BE66" s="658"/>
      <c r="BF66" s="659"/>
      <c r="BG66" s="653"/>
      <c r="BH66" s="653"/>
      <c r="BI66" s="653"/>
      <c r="BJ66" s="653"/>
      <c r="BK66" s="653"/>
      <c r="BL66" s="653"/>
      <c r="BM66" s="653"/>
      <c r="BN66" s="653"/>
      <c r="BO66" s="653"/>
      <c r="BP66" s="653"/>
      <c r="BQ66" s="661"/>
      <c r="BR66" s="69"/>
      <c r="BS66" s="6"/>
    </row>
    <row r="67" spans="1:71" ht="9.9499999999999993" customHeight="1">
      <c r="A67" s="69"/>
      <c r="B67" s="142"/>
      <c r="C67" s="142"/>
      <c r="D67" s="142"/>
      <c r="E67" s="142"/>
      <c r="F67" s="142"/>
      <c r="G67" s="142"/>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69"/>
      <c r="BH67" s="69"/>
      <c r="BI67" s="69"/>
      <c r="BJ67" s="69"/>
      <c r="BK67" s="69"/>
      <c r="BL67" s="69"/>
      <c r="BM67" s="69"/>
      <c r="BN67" s="69"/>
      <c r="BO67" s="69"/>
      <c r="BP67" s="69"/>
      <c r="BQ67" s="69"/>
      <c r="BR67" s="69"/>
      <c r="BS67" s="6"/>
    </row>
    <row r="68" spans="1:71" ht="9.9499999999999993" customHeight="1">
      <c r="A68" s="69"/>
      <c r="B68" s="698" t="s">
        <v>5</v>
      </c>
      <c r="C68" s="699"/>
      <c r="D68" s="699"/>
      <c r="E68" s="699"/>
      <c r="F68" s="699"/>
      <c r="G68" s="69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69"/>
      <c r="BS68" s="6"/>
    </row>
    <row r="69" spans="1:71" ht="9.9499999999999993" customHeight="1">
      <c r="A69" s="69"/>
      <c r="B69" s="700"/>
      <c r="C69" s="700"/>
      <c r="D69" s="700"/>
      <c r="E69" s="700"/>
      <c r="F69" s="700"/>
      <c r="G69" s="700"/>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93"/>
      <c r="AI69" s="93"/>
      <c r="AJ69" s="93"/>
      <c r="AK69" s="93"/>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c r="BM69" s="69"/>
      <c r="BN69" s="69"/>
      <c r="BO69" s="69"/>
      <c r="BP69" s="69"/>
      <c r="BQ69" s="69"/>
      <c r="BR69" s="69"/>
      <c r="BS69" s="6"/>
    </row>
    <row r="70" spans="1:71" ht="9.9499999999999993" customHeight="1">
      <c r="A70" s="69"/>
      <c r="B70" s="701" t="s">
        <v>6</v>
      </c>
      <c r="C70" s="701"/>
      <c r="D70" s="701"/>
      <c r="E70" s="701"/>
      <c r="F70" s="701"/>
      <c r="G70" s="701"/>
      <c r="H70" s="701"/>
      <c r="I70" s="701"/>
      <c r="J70" s="701"/>
      <c r="K70" s="701"/>
      <c r="L70" s="701"/>
      <c r="M70" s="701"/>
      <c r="N70" s="701"/>
      <c r="O70" s="701"/>
      <c r="P70" s="701"/>
      <c r="Q70" s="701"/>
      <c r="R70" s="701"/>
      <c r="S70" s="701" t="s">
        <v>7</v>
      </c>
      <c r="T70" s="701"/>
      <c r="U70" s="701"/>
      <c r="V70" s="701"/>
      <c r="W70" s="701"/>
      <c r="X70" s="701"/>
      <c r="Y70" s="701"/>
      <c r="Z70" s="701"/>
      <c r="AA70" s="701"/>
      <c r="AB70" s="702">
        <f>SUMIF($BD$31:$BF$64,"",$AT$31:$BC$64)+SUMIF($BD$94:$BF$161,"",$AT$94:$BC$161)+SUMIF($BD$177:$BF$244,"",$AT$177:$BC$244)+SUMIF($BD$260:$BF$327,"",$AT$260:$BC$327)+SUMIF($BD$343:$BF$410,"",$AT$343:$BC$410)</f>
        <v>0</v>
      </c>
      <c r="AC70" s="703"/>
      <c r="AD70" s="703"/>
      <c r="AE70" s="703"/>
      <c r="AF70" s="703"/>
      <c r="AG70" s="703"/>
      <c r="AH70" s="703"/>
      <c r="AI70" s="703"/>
      <c r="AJ70" s="703"/>
      <c r="AK70" s="703"/>
      <c r="AL70" s="703"/>
      <c r="AM70" s="703"/>
      <c r="AN70" s="703"/>
      <c r="AO70" s="703"/>
      <c r="AP70" s="703"/>
      <c r="AQ70" s="703"/>
      <c r="AR70" s="703"/>
      <c r="AS70" s="703"/>
      <c r="AT70" s="706" t="s">
        <v>18</v>
      </c>
      <c r="AU70" s="477"/>
      <c r="AV70" s="707"/>
      <c r="AW70" s="69"/>
      <c r="AX70" s="69"/>
      <c r="AY70" s="69"/>
      <c r="AZ70" s="701" t="s">
        <v>27</v>
      </c>
      <c r="BA70" s="701"/>
      <c r="BB70" s="701"/>
      <c r="BC70" s="701"/>
      <c r="BD70" s="701"/>
      <c r="BE70" s="701"/>
      <c r="BF70" s="701"/>
      <c r="BG70" s="701"/>
      <c r="BH70" s="701"/>
      <c r="BI70" s="701"/>
      <c r="BJ70" s="701"/>
      <c r="BK70" s="701"/>
      <c r="BL70" s="701"/>
      <c r="BM70" s="701"/>
      <c r="BN70" s="701"/>
      <c r="BO70" s="701"/>
      <c r="BP70" s="701"/>
      <c r="BQ70" s="701"/>
      <c r="BR70" s="69"/>
      <c r="BS70" s="6"/>
    </row>
    <row r="71" spans="1:71" ht="9.9499999999999993" customHeight="1">
      <c r="A71" s="69"/>
      <c r="B71" s="701"/>
      <c r="C71" s="701"/>
      <c r="D71" s="701"/>
      <c r="E71" s="701"/>
      <c r="F71" s="701"/>
      <c r="G71" s="701"/>
      <c r="H71" s="701"/>
      <c r="I71" s="701"/>
      <c r="J71" s="701"/>
      <c r="K71" s="701"/>
      <c r="L71" s="701"/>
      <c r="M71" s="701"/>
      <c r="N71" s="701"/>
      <c r="O71" s="701"/>
      <c r="P71" s="701"/>
      <c r="Q71" s="701"/>
      <c r="R71" s="701"/>
      <c r="S71" s="701"/>
      <c r="T71" s="701"/>
      <c r="U71" s="701"/>
      <c r="V71" s="701"/>
      <c r="W71" s="701"/>
      <c r="X71" s="701"/>
      <c r="Y71" s="701"/>
      <c r="Z71" s="701"/>
      <c r="AA71" s="701"/>
      <c r="AB71" s="704"/>
      <c r="AC71" s="705"/>
      <c r="AD71" s="705"/>
      <c r="AE71" s="705"/>
      <c r="AF71" s="705"/>
      <c r="AG71" s="705"/>
      <c r="AH71" s="705"/>
      <c r="AI71" s="705"/>
      <c r="AJ71" s="705"/>
      <c r="AK71" s="705"/>
      <c r="AL71" s="705"/>
      <c r="AM71" s="705"/>
      <c r="AN71" s="705"/>
      <c r="AO71" s="705"/>
      <c r="AP71" s="705"/>
      <c r="AQ71" s="705"/>
      <c r="AR71" s="705"/>
      <c r="AS71" s="705"/>
      <c r="AT71" s="479"/>
      <c r="AU71" s="479"/>
      <c r="AV71" s="708"/>
      <c r="AW71" s="69"/>
      <c r="AX71" s="69"/>
      <c r="AY71" s="69"/>
      <c r="AZ71" s="701"/>
      <c r="BA71" s="701"/>
      <c r="BB71" s="701"/>
      <c r="BC71" s="701"/>
      <c r="BD71" s="701"/>
      <c r="BE71" s="701"/>
      <c r="BF71" s="701"/>
      <c r="BG71" s="701"/>
      <c r="BH71" s="701"/>
      <c r="BI71" s="701"/>
      <c r="BJ71" s="701"/>
      <c r="BK71" s="701"/>
      <c r="BL71" s="701"/>
      <c r="BM71" s="701"/>
      <c r="BN71" s="701"/>
      <c r="BO71" s="701"/>
      <c r="BP71" s="701"/>
      <c r="BQ71" s="701"/>
      <c r="BR71" s="69"/>
      <c r="BS71" s="6"/>
    </row>
    <row r="72" spans="1:71" ht="9.9499999999999993" customHeight="1">
      <c r="A72" s="69"/>
      <c r="B72" s="701"/>
      <c r="C72" s="701"/>
      <c r="D72" s="701"/>
      <c r="E72" s="701"/>
      <c r="F72" s="701"/>
      <c r="G72" s="701"/>
      <c r="H72" s="701"/>
      <c r="I72" s="701"/>
      <c r="J72" s="701"/>
      <c r="K72" s="701"/>
      <c r="L72" s="701"/>
      <c r="M72" s="701"/>
      <c r="N72" s="701"/>
      <c r="O72" s="701"/>
      <c r="P72" s="701"/>
      <c r="Q72" s="701"/>
      <c r="R72" s="701"/>
      <c r="S72" s="701" t="s">
        <v>8</v>
      </c>
      <c r="T72" s="701"/>
      <c r="U72" s="701"/>
      <c r="V72" s="701"/>
      <c r="W72" s="701"/>
      <c r="X72" s="701"/>
      <c r="Y72" s="701"/>
      <c r="Z72" s="701"/>
      <c r="AA72" s="701"/>
      <c r="AB72" s="702">
        <f>SUMIF($BD$31:$BF$64,"※",$AT$31:$BC$64)+SUMIF($BD$94:$BF$161,"※",$AT$94:$BC$161)+SUMIF($BD$177:$BF$244,"※",$AT$177:$BC$244)+SUMIF($BD$260:$BF$327,"※",$AT$260:$BC$327)+SUMIF($BD$343:$BF$410,"※",$AT$343:$BC$410)</f>
        <v>0</v>
      </c>
      <c r="AC72" s="703"/>
      <c r="AD72" s="703"/>
      <c r="AE72" s="703"/>
      <c r="AF72" s="703"/>
      <c r="AG72" s="703"/>
      <c r="AH72" s="703"/>
      <c r="AI72" s="703"/>
      <c r="AJ72" s="703"/>
      <c r="AK72" s="703"/>
      <c r="AL72" s="703"/>
      <c r="AM72" s="703"/>
      <c r="AN72" s="703"/>
      <c r="AO72" s="703"/>
      <c r="AP72" s="703"/>
      <c r="AQ72" s="703"/>
      <c r="AR72" s="703"/>
      <c r="AS72" s="703"/>
      <c r="AT72" s="706" t="s">
        <v>18</v>
      </c>
      <c r="AU72" s="477"/>
      <c r="AV72" s="707"/>
      <c r="AW72" s="69"/>
      <c r="AX72" s="69"/>
      <c r="AY72" s="69"/>
      <c r="AZ72" s="701" t="s">
        <v>24</v>
      </c>
      <c r="BA72" s="701"/>
      <c r="BB72" s="701"/>
      <c r="BC72" s="701"/>
      <c r="BD72" s="701"/>
      <c r="BE72" s="701"/>
      <c r="BF72" s="701"/>
      <c r="BG72" s="701"/>
      <c r="BH72" s="701"/>
      <c r="BI72" s="701" t="s">
        <v>25</v>
      </c>
      <c r="BJ72" s="701"/>
      <c r="BK72" s="701"/>
      <c r="BL72" s="701"/>
      <c r="BM72" s="701"/>
      <c r="BN72" s="701"/>
      <c r="BO72" s="701"/>
      <c r="BP72" s="701"/>
      <c r="BQ72" s="701"/>
      <c r="BR72" s="69"/>
      <c r="BS72" s="6"/>
    </row>
    <row r="73" spans="1:71" ht="9.9499999999999993" customHeight="1">
      <c r="A73" s="69"/>
      <c r="B73" s="701"/>
      <c r="C73" s="701"/>
      <c r="D73" s="701"/>
      <c r="E73" s="701"/>
      <c r="F73" s="701"/>
      <c r="G73" s="701"/>
      <c r="H73" s="701"/>
      <c r="I73" s="701"/>
      <c r="J73" s="701"/>
      <c r="K73" s="701"/>
      <c r="L73" s="701"/>
      <c r="M73" s="701"/>
      <c r="N73" s="701"/>
      <c r="O73" s="701"/>
      <c r="P73" s="701"/>
      <c r="Q73" s="701"/>
      <c r="R73" s="701"/>
      <c r="S73" s="701"/>
      <c r="T73" s="701"/>
      <c r="U73" s="701"/>
      <c r="V73" s="701"/>
      <c r="W73" s="701"/>
      <c r="X73" s="701"/>
      <c r="Y73" s="701"/>
      <c r="Z73" s="701"/>
      <c r="AA73" s="701"/>
      <c r="AB73" s="704"/>
      <c r="AC73" s="705"/>
      <c r="AD73" s="705"/>
      <c r="AE73" s="705"/>
      <c r="AF73" s="705"/>
      <c r="AG73" s="705"/>
      <c r="AH73" s="705"/>
      <c r="AI73" s="705"/>
      <c r="AJ73" s="705"/>
      <c r="AK73" s="705"/>
      <c r="AL73" s="705"/>
      <c r="AM73" s="705"/>
      <c r="AN73" s="705"/>
      <c r="AO73" s="705"/>
      <c r="AP73" s="705"/>
      <c r="AQ73" s="705"/>
      <c r="AR73" s="705"/>
      <c r="AS73" s="705"/>
      <c r="AT73" s="479"/>
      <c r="AU73" s="479"/>
      <c r="AV73" s="708"/>
      <c r="AW73" s="69"/>
      <c r="AX73" s="69"/>
      <c r="AY73" s="69"/>
      <c r="AZ73" s="701"/>
      <c r="BA73" s="701"/>
      <c r="BB73" s="701"/>
      <c r="BC73" s="701"/>
      <c r="BD73" s="701"/>
      <c r="BE73" s="701"/>
      <c r="BF73" s="701"/>
      <c r="BG73" s="701"/>
      <c r="BH73" s="701"/>
      <c r="BI73" s="701"/>
      <c r="BJ73" s="701"/>
      <c r="BK73" s="701"/>
      <c r="BL73" s="701"/>
      <c r="BM73" s="701"/>
      <c r="BN73" s="701"/>
      <c r="BO73" s="701"/>
      <c r="BP73" s="701"/>
      <c r="BQ73" s="701"/>
      <c r="BR73" s="69"/>
      <c r="BS73" s="6"/>
    </row>
    <row r="74" spans="1:71" ht="9.9499999999999993" customHeight="1">
      <c r="A74" s="69"/>
      <c r="B74" s="701" t="s">
        <v>9</v>
      </c>
      <c r="C74" s="701"/>
      <c r="D74" s="701"/>
      <c r="E74" s="701"/>
      <c r="F74" s="701"/>
      <c r="G74" s="701"/>
      <c r="H74" s="701"/>
      <c r="I74" s="701"/>
      <c r="J74" s="701"/>
      <c r="K74" s="701"/>
      <c r="L74" s="701"/>
      <c r="M74" s="701"/>
      <c r="N74" s="701"/>
      <c r="O74" s="701"/>
      <c r="P74" s="701"/>
      <c r="Q74" s="701"/>
      <c r="R74" s="701"/>
      <c r="S74" s="701" t="s">
        <v>7</v>
      </c>
      <c r="T74" s="701"/>
      <c r="U74" s="701"/>
      <c r="V74" s="701"/>
      <c r="W74" s="701"/>
      <c r="X74" s="701"/>
      <c r="Y74" s="701"/>
      <c r="Z74" s="701"/>
      <c r="AA74" s="701"/>
      <c r="AB74" s="729">
        <f>$AB$70*0.1</f>
        <v>0</v>
      </c>
      <c r="AC74" s="734"/>
      <c r="AD74" s="734"/>
      <c r="AE74" s="734"/>
      <c r="AF74" s="734"/>
      <c r="AG74" s="734"/>
      <c r="AH74" s="734"/>
      <c r="AI74" s="734"/>
      <c r="AJ74" s="734"/>
      <c r="AK74" s="734"/>
      <c r="AL74" s="734"/>
      <c r="AM74" s="734"/>
      <c r="AN74" s="734"/>
      <c r="AO74" s="734"/>
      <c r="AP74" s="734"/>
      <c r="AQ74" s="734"/>
      <c r="AR74" s="734"/>
      <c r="AS74" s="734"/>
      <c r="AT74" s="706" t="s">
        <v>18</v>
      </c>
      <c r="AU74" s="477"/>
      <c r="AV74" s="707"/>
      <c r="AW74" s="69"/>
      <c r="AX74" s="69"/>
      <c r="AY74" s="69"/>
      <c r="AZ74" s="688"/>
      <c r="BA74" s="556"/>
      <c r="BB74" s="556"/>
      <c r="BC74" s="556"/>
      <c r="BD74" s="556"/>
      <c r="BE74" s="556"/>
      <c r="BF74" s="556"/>
      <c r="BG74" s="556"/>
      <c r="BH74" s="557"/>
      <c r="BI74" s="688"/>
      <c r="BJ74" s="556"/>
      <c r="BK74" s="556"/>
      <c r="BL74" s="556"/>
      <c r="BM74" s="556"/>
      <c r="BN74" s="556"/>
      <c r="BO74" s="556"/>
      <c r="BP74" s="556"/>
      <c r="BQ74" s="557"/>
      <c r="BR74" s="69"/>
      <c r="BS74" s="6"/>
    </row>
    <row r="75" spans="1:71" ht="9.9499999999999993" customHeight="1">
      <c r="A75" s="69"/>
      <c r="B75" s="701"/>
      <c r="C75" s="701"/>
      <c r="D75" s="701"/>
      <c r="E75" s="701"/>
      <c r="F75" s="701"/>
      <c r="G75" s="701"/>
      <c r="H75" s="701"/>
      <c r="I75" s="701"/>
      <c r="J75" s="701"/>
      <c r="K75" s="701"/>
      <c r="L75" s="701"/>
      <c r="M75" s="701"/>
      <c r="N75" s="701"/>
      <c r="O75" s="701"/>
      <c r="P75" s="701"/>
      <c r="Q75" s="701"/>
      <c r="R75" s="701"/>
      <c r="S75" s="701"/>
      <c r="T75" s="701"/>
      <c r="U75" s="701"/>
      <c r="V75" s="701"/>
      <c r="W75" s="701"/>
      <c r="X75" s="701"/>
      <c r="Y75" s="701"/>
      <c r="Z75" s="701"/>
      <c r="AA75" s="701"/>
      <c r="AB75" s="735"/>
      <c r="AC75" s="736"/>
      <c r="AD75" s="736"/>
      <c r="AE75" s="736"/>
      <c r="AF75" s="736"/>
      <c r="AG75" s="736"/>
      <c r="AH75" s="736"/>
      <c r="AI75" s="736"/>
      <c r="AJ75" s="736"/>
      <c r="AK75" s="736"/>
      <c r="AL75" s="736"/>
      <c r="AM75" s="736"/>
      <c r="AN75" s="736"/>
      <c r="AO75" s="736"/>
      <c r="AP75" s="736"/>
      <c r="AQ75" s="736"/>
      <c r="AR75" s="736"/>
      <c r="AS75" s="736"/>
      <c r="AT75" s="479"/>
      <c r="AU75" s="479"/>
      <c r="AV75" s="708"/>
      <c r="AW75" s="69"/>
      <c r="AX75" s="69"/>
      <c r="AY75" s="69"/>
      <c r="AZ75" s="689"/>
      <c r="BA75" s="690"/>
      <c r="BB75" s="690"/>
      <c r="BC75" s="690"/>
      <c r="BD75" s="690"/>
      <c r="BE75" s="690"/>
      <c r="BF75" s="690"/>
      <c r="BG75" s="690"/>
      <c r="BH75" s="691"/>
      <c r="BI75" s="689"/>
      <c r="BJ75" s="690"/>
      <c r="BK75" s="690"/>
      <c r="BL75" s="690"/>
      <c r="BM75" s="690"/>
      <c r="BN75" s="690"/>
      <c r="BO75" s="690"/>
      <c r="BP75" s="690"/>
      <c r="BQ75" s="691"/>
      <c r="BR75" s="69"/>
      <c r="BS75" s="6"/>
    </row>
    <row r="76" spans="1:71" ht="9.9499999999999993" customHeight="1">
      <c r="A76" s="69"/>
      <c r="B76" s="701"/>
      <c r="C76" s="701"/>
      <c r="D76" s="701"/>
      <c r="E76" s="701"/>
      <c r="F76" s="701"/>
      <c r="G76" s="701"/>
      <c r="H76" s="701"/>
      <c r="I76" s="701"/>
      <c r="J76" s="701"/>
      <c r="K76" s="701"/>
      <c r="L76" s="701"/>
      <c r="M76" s="701"/>
      <c r="N76" s="701"/>
      <c r="O76" s="701"/>
      <c r="P76" s="701"/>
      <c r="Q76" s="701"/>
      <c r="R76" s="701"/>
      <c r="S76" s="701" t="s">
        <v>8</v>
      </c>
      <c r="T76" s="701"/>
      <c r="U76" s="701"/>
      <c r="V76" s="701"/>
      <c r="W76" s="701"/>
      <c r="X76" s="701"/>
      <c r="Y76" s="701"/>
      <c r="Z76" s="701"/>
      <c r="AA76" s="701"/>
      <c r="AB76" s="729">
        <f>$AB$72*0.08</f>
        <v>0</v>
      </c>
      <c r="AC76" s="730"/>
      <c r="AD76" s="730"/>
      <c r="AE76" s="730"/>
      <c r="AF76" s="730"/>
      <c r="AG76" s="730"/>
      <c r="AH76" s="730"/>
      <c r="AI76" s="730"/>
      <c r="AJ76" s="730"/>
      <c r="AK76" s="730"/>
      <c r="AL76" s="730"/>
      <c r="AM76" s="730"/>
      <c r="AN76" s="730"/>
      <c r="AO76" s="730"/>
      <c r="AP76" s="730"/>
      <c r="AQ76" s="730"/>
      <c r="AR76" s="730"/>
      <c r="AS76" s="730"/>
      <c r="AT76" s="706" t="s">
        <v>18</v>
      </c>
      <c r="AU76" s="477"/>
      <c r="AV76" s="707"/>
      <c r="AW76" s="69"/>
      <c r="AX76" s="69"/>
      <c r="AY76" s="69"/>
      <c r="AZ76" s="689"/>
      <c r="BA76" s="690"/>
      <c r="BB76" s="690"/>
      <c r="BC76" s="690"/>
      <c r="BD76" s="690"/>
      <c r="BE76" s="690"/>
      <c r="BF76" s="690"/>
      <c r="BG76" s="690"/>
      <c r="BH76" s="691"/>
      <c r="BI76" s="689"/>
      <c r="BJ76" s="690"/>
      <c r="BK76" s="690"/>
      <c r="BL76" s="690"/>
      <c r="BM76" s="690"/>
      <c r="BN76" s="690"/>
      <c r="BO76" s="690"/>
      <c r="BP76" s="690"/>
      <c r="BQ76" s="691"/>
      <c r="BR76" s="69"/>
      <c r="BS76" s="6"/>
    </row>
    <row r="77" spans="1:71" ht="9.9499999999999993" customHeight="1">
      <c r="A77" s="69"/>
      <c r="B77" s="701"/>
      <c r="C77" s="701"/>
      <c r="D77" s="701"/>
      <c r="E77" s="701"/>
      <c r="F77" s="701"/>
      <c r="G77" s="701"/>
      <c r="H77" s="701"/>
      <c r="I77" s="701"/>
      <c r="J77" s="701"/>
      <c r="K77" s="701"/>
      <c r="L77" s="701"/>
      <c r="M77" s="701"/>
      <c r="N77" s="701"/>
      <c r="O77" s="701"/>
      <c r="P77" s="701"/>
      <c r="Q77" s="701"/>
      <c r="R77" s="701"/>
      <c r="S77" s="701"/>
      <c r="T77" s="701"/>
      <c r="U77" s="701"/>
      <c r="V77" s="701"/>
      <c r="W77" s="701"/>
      <c r="X77" s="701"/>
      <c r="Y77" s="701"/>
      <c r="Z77" s="701"/>
      <c r="AA77" s="701"/>
      <c r="AB77" s="731"/>
      <c r="AC77" s="732"/>
      <c r="AD77" s="732"/>
      <c r="AE77" s="732"/>
      <c r="AF77" s="732"/>
      <c r="AG77" s="732"/>
      <c r="AH77" s="732"/>
      <c r="AI77" s="732"/>
      <c r="AJ77" s="732"/>
      <c r="AK77" s="732"/>
      <c r="AL77" s="732"/>
      <c r="AM77" s="732"/>
      <c r="AN77" s="732"/>
      <c r="AO77" s="732"/>
      <c r="AP77" s="732"/>
      <c r="AQ77" s="732"/>
      <c r="AR77" s="732"/>
      <c r="AS77" s="732"/>
      <c r="AT77" s="479"/>
      <c r="AU77" s="479"/>
      <c r="AV77" s="708"/>
      <c r="AW77" s="69"/>
      <c r="AX77" s="69"/>
      <c r="AY77" s="69"/>
      <c r="AZ77" s="689"/>
      <c r="BA77" s="690"/>
      <c r="BB77" s="690"/>
      <c r="BC77" s="690"/>
      <c r="BD77" s="690"/>
      <c r="BE77" s="690"/>
      <c r="BF77" s="690"/>
      <c r="BG77" s="690"/>
      <c r="BH77" s="691"/>
      <c r="BI77" s="689"/>
      <c r="BJ77" s="690"/>
      <c r="BK77" s="690"/>
      <c r="BL77" s="690"/>
      <c r="BM77" s="690"/>
      <c r="BN77" s="690"/>
      <c r="BO77" s="690"/>
      <c r="BP77" s="690"/>
      <c r="BQ77" s="691"/>
      <c r="BR77" s="69"/>
      <c r="BS77" s="6"/>
    </row>
    <row r="78" spans="1:71" ht="9.9499999999999993" customHeight="1">
      <c r="A78" s="6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143"/>
      <c r="AC78" s="143"/>
      <c r="AD78" s="143"/>
      <c r="AE78" s="143"/>
      <c r="AF78" s="143"/>
      <c r="AG78" s="143"/>
      <c r="AH78" s="143"/>
      <c r="AI78" s="143"/>
      <c r="AJ78" s="143"/>
      <c r="AK78" s="143"/>
      <c r="AL78" s="143"/>
      <c r="AM78" s="143"/>
      <c r="AN78" s="143"/>
      <c r="AO78" s="143"/>
      <c r="AP78" s="143"/>
      <c r="AQ78" s="143"/>
      <c r="AR78" s="143"/>
      <c r="AS78" s="143"/>
      <c r="AT78" s="144"/>
      <c r="AU78" s="144"/>
      <c r="AV78" s="144"/>
      <c r="AW78" s="69"/>
      <c r="AX78" s="69"/>
      <c r="AY78" s="69"/>
      <c r="AZ78" s="689"/>
      <c r="BA78" s="690"/>
      <c r="BB78" s="690"/>
      <c r="BC78" s="690"/>
      <c r="BD78" s="690"/>
      <c r="BE78" s="690"/>
      <c r="BF78" s="690"/>
      <c r="BG78" s="690"/>
      <c r="BH78" s="691"/>
      <c r="BI78" s="689"/>
      <c r="BJ78" s="690"/>
      <c r="BK78" s="690"/>
      <c r="BL78" s="690"/>
      <c r="BM78" s="690"/>
      <c r="BN78" s="690"/>
      <c r="BO78" s="690"/>
      <c r="BP78" s="690"/>
      <c r="BQ78" s="691"/>
      <c r="BR78" s="69"/>
      <c r="BS78" s="6"/>
    </row>
    <row r="79" spans="1:71" ht="9.9499999999999993"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558"/>
      <c r="BA79" s="490"/>
      <c r="BB79" s="490"/>
      <c r="BC79" s="490"/>
      <c r="BD79" s="490"/>
      <c r="BE79" s="490"/>
      <c r="BF79" s="490"/>
      <c r="BG79" s="490"/>
      <c r="BH79" s="559"/>
      <c r="BI79" s="558"/>
      <c r="BJ79" s="490"/>
      <c r="BK79" s="490"/>
      <c r="BL79" s="490"/>
      <c r="BM79" s="490"/>
      <c r="BN79" s="490"/>
      <c r="BO79" s="490"/>
      <c r="BP79" s="490"/>
      <c r="BQ79" s="559"/>
      <c r="BR79" s="69"/>
      <c r="BS79" s="6"/>
    </row>
    <row r="80" spans="1:71" ht="9.9499999999999993"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
    </row>
    <row r="81" spans="1:71" ht="9.9499999999999993"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
    </row>
    <row r="82" spans="1:71" ht="9.9499999999999993" customHeight="1">
      <c r="A82" s="69"/>
      <c r="B82" s="733" t="s">
        <v>17</v>
      </c>
      <c r="C82" s="733"/>
      <c r="D82" s="733"/>
      <c r="E82" s="733"/>
      <c r="F82" s="733"/>
      <c r="G82" s="733"/>
      <c r="H82" s="733"/>
      <c r="I82" s="733"/>
      <c r="J82" s="733"/>
      <c r="K82" s="733"/>
      <c r="L82" s="733"/>
      <c r="M82" s="733"/>
      <c r="N82" s="733"/>
      <c r="O82" s="733"/>
      <c r="P82" s="733"/>
      <c r="Q82" s="733"/>
      <c r="R82" s="733"/>
      <c r="S82" s="733"/>
      <c r="T82" s="733"/>
      <c r="U82" s="733"/>
      <c r="V82" s="733"/>
      <c r="W82" s="733"/>
      <c r="X82" s="733"/>
      <c r="Y82" s="733"/>
      <c r="Z82" s="733"/>
      <c r="AA82" s="733"/>
      <c r="AB82" s="733"/>
      <c r="AC82" s="733"/>
      <c r="AD82" s="733"/>
      <c r="AE82" s="733"/>
      <c r="AF82" s="733"/>
      <c r="AG82" s="733"/>
      <c r="AH82" s="733"/>
      <c r="AI82" s="733"/>
      <c r="AJ82" s="733"/>
      <c r="AK82" s="733"/>
      <c r="AL82" s="733"/>
      <c r="AM82" s="733"/>
      <c r="AN82" s="733"/>
      <c r="AO82" s="733"/>
      <c r="AP82" s="733"/>
      <c r="AQ82" s="733"/>
      <c r="AR82" s="733"/>
      <c r="AS82" s="733"/>
      <c r="AT82" s="733"/>
      <c r="AU82" s="733"/>
      <c r="AV82" s="733"/>
      <c r="AW82" s="733"/>
      <c r="AX82" s="733"/>
      <c r="AY82" s="733"/>
      <c r="AZ82" s="733"/>
      <c r="BA82" s="733"/>
      <c r="BB82" s="733"/>
      <c r="BC82" s="733"/>
      <c r="BD82" s="733"/>
      <c r="BE82" s="733"/>
      <c r="BF82" s="733"/>
      <c r="BG82" s="733"/>
      <c r="BH82" s="733"/>
      <c r="BI82" s="733"/>
      <c r="BJ82" s="733"/>
      <c r="BK82" s="733"/>
      <c r="BL82" s="733"/>
      <c r="BM82" s="733"/>
      <c r="BN82" s="733"/>
      <c r="BO82" s="733"/>
      <c r="BP82" s="733"/>
      <c r="BQ82" s="733"/>
      <c r="BR82" s="69"/>
      <c r="BS82" s="6"/>
    </row>
    <row r="83" spans="1:71" ht="9.9499999999999993" customHeight="1">
      <c r="A83" s="69"/>
      <c r="B83" s="733"/>
      <c r="C83" s="733"/>
      <c r="D83" s="733"/>
      <c r="E83" s="733"/>
      <c r="F83" s="733"/>
      <c r="G83" s="733"/>
      <c r="H83" s="733"/>
      <c r="I83" s="733"/>
      <c r="J83" s="733"/>
      <c r="K83" s="733"/>
      <c r="L83" s="733"/>
      <c r="M83" s="733"/>
      <c r="N83" s="733"/>
      <c r="O83" s="733"/>
      <c r="P83" s="733"/>
      <c r="Q83" s="733"/>
      <c r="R83" s="733"/>
      <c r="S83" s="733"/>
      <c r="T83" s="733"/>
      <c r="U83" s="733"/>
      <c r="V83" s="733"/>
      <c r="W83" s="733"/>
      <c r="X83" s="733"/>
      <c r="Y83" s="733"/>
      <c r="Z83" s="733"/>
      <c r="AA83" s="733"/>
      <c r="AB83" s="733"/>
      <c r="AC83" s="733"/>
      <c r="AD83" s="733"/>
      <c r="AE83" s="733"/>
      <c r="AF83" s="733"/>
      <c r="AG83" s="733"/>
      <c r="AH83" s="733"/>
      <c r="AI83" s="733"/>
      <c r="AJ83" s="733"/>
      <c r="AK83" s="733"/>
      <c r="AL83" s="733"/>
      <c r="AM83" s="733"/>
      <c r="AN83" s="733"/>
      <c r="AO83" s="733"/>
      <c r="AP83" s="733"/>
      <c r="AQ83" s="733"/>
      <c r="AR83" s="733"/>
      <c r="AS83" s="733"/>
      <c r="AT83" s="733"/>
      <c r="AU83" s="733"/>
      <c r="AV83" s="733"/>
      <c r="AW83" s="733"/>
      <c r="AX83" s="733"/>
      <c r="AY83" s="733"/>
      <c r="AZ83" s="733"/>
      <c r="BA83" s="733"/>
      <c r="BB83" s="733"/>
      <c r="BC83" s="733"/>
      <c r="BD83" s="733"/>
      <c r="BE83" s="733"/>
      <c r="BF83" s="733"/>
      <c r="BG83" s="733"/>
      <c r="BH83" s="733"/>
      <c r="BI83" s="733"/>
      <c r="BJ83" s="733"/>
      <c r="BK83" s="733"/>
      <c r="BL83" s="733"/>
      <c r="BM83" s="733"/>
      <c r="BN83" s="733"/>
      <c r="BO83" s="733"/>
      <c r="BP83" s="733"/>
      <c r="BQ83" s="733"/>
      <c r="BR83" s="69"/>
      <c r="BS83" s="6"/>
    </row>
    <row r="84" spans="1:71" ht="9.9499999999999993" customHeight="1">
      <c r="A84" s="69" t="s">
        <v>28</v>
      </c>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58"/>
      <c r="AT84" s="58"/>
      <c r="AU84" s="58"/>
      <c r="AV84" s="202" t="s">
        <v>118</v>
      </c>
      <c r="AW84" s="202"/>
      <c r="AX84" s="202"/>
      <c r="AY84" s="202"/>
      <c r="AZ84" s="202"/>
      <c r="BA84" s="202"/>
      <c r="BB84" s="202"/>
      <c r="BC84" s="202"/>
      <c r="BD84" s="240">
        <f>総括請求書!$BE$1</f>
        <v>0</v>
      </c>
      <c r="BE84" s="240"/>
      <c r="BF84" s="240"/>
      <c r="BG84" s="240"/>
      <c r="BH84" s="240"/>
      <c r="BI84" s="240"/>
      <c r="BJ84" s="240"/>
      <c r="BK84" s="240"/>
      <c r="BL84" s="240"/>
      <c r="BM84" s="240"/>
      <c r="BN84" s="240"/>
      <c r="BO84" s="240"/>
      <c r="BP84" s="240"/>
      <c r="BQ84" s="240"/>
      <c r="BR84" s="69"/>
      <c r="BS84" s="6"/>
    </row>
    <row r="85" spans="1:71" ht="9.9499999999999993"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58"/>
      <c r="AT85" s="58"/>
      <c r="AU85" s="58"/>
      <c r="AV85" s="202"/>
      <c r="AW85" s="202"/>
      <c r="AX85" s="202"/>
      <c r="AY85" s="202"/>
      <c r="AZ85" s="202"/>
      <c r="BA85" s="202"/>
      <c r="BB85" s="202"/>
      <c r="BC85" s="202"/>
      <c r="BD85" s="240"/>
      <c r="BE85" s="240"/>
      <c r="BF85" s="240"/>
      <c r="BG85" s="240"/>
      <c r="BH85" s="240"/>
      <c r="BI85" s="240"/>
      <c r="BJ85" s="240"/>
      <c r="BK85" s="240"/>
      <c r="BL85" s="240"/>
      <c r="BM85" s="240"/>
      <c r="BN85" s="240"/>
      <c r="BO85" s="240"/>
      <c r="BP85" s="240"/>
      <c r="BQ85" s="240"/>
      <c r="BR85" s="69"/>
      <c r="BS85" s="55"/>
    </row>
    <row r="86" spans="1:71" ht="9.9499999999999993" customHeight="1">
      <c r="A86" s="69"/>
      <c r="B86" s="65"/>
      <c r="C86" s="65"/>
      <c r="D86" s="65"/>
      <c r="E86" s="65"/>
      <c r="F86" s="65"/>
      <c r="G86" s="65"/>
      <c r="H86" s="65"/>
      <c r="I86" s="65"/>
      <c r="J86" s="65"/>
      <c r="K86" s="66"/>
      <c r="L86" s="66"/>
      <c r="M86" s="66"/>
      <c r="N86" s="66"/>
      <c r="O86" s="66"/>
      <c r="P86" s="65"/>
      <c r="Q86" s="65"/>
      <c r="R86" s="65"/>
      <c r="S86" s="65"/>
      <c r="T86" s="65"/>
      <c r="U86" s="65"/>
      <c r="V86" s="65"/>
      <c r="W86" s="65"/>
      <c r="X86" s="65"/>
      <c r="Y86" s="65"/>
      <c r="Z86" s="65"/>
      <c r="AA86" s="65"/>
      <c r="AB86" s="65"/>
      <c r="AC86" s="65"/>
      <c r="AD86" s="65"/>
      <c r="AE86" s="65"/>
      <c r="AF86" s="65"/>
      <c r="AG86" s="65"/>
      <c r="AH86" s="65"/>
      <c r="AI86" s="69"/>
      <c r="AJ86" s="69"/>
      <c r="AK86" s="69"/>
      <c r="AL86" s="59"/>
      <c r="AM86" s="59"/>
      <c r="AN86" s="59"/>
      <c r="AO86" s="59"/>
      <c r="AP86" s="59"/>
      <c r="AQ86" s="59"/>
      <c r="AR86" s="59"/>
      <c r="AS86" s="59"/>
      <c r="AT86" s="59"/>
      <c r="AU86" s="59"/>
      <c r="AV86" s="59"/>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69"/>
      <c r="BS86" s="6"/>
    </row>
    <row r="87" spans="1:71" ht="9.9499999999999993" customHeight="1">
      <c r="A87" s="69"/>
      <c r="B87" s="258" t="s">
        <v>22</v>
      </c>
      <c r="C87" s="259"/>
      <c r="D87" s="259"/>
      <c r="E87" s="259"/>
      <c r="F87" s="259"/>
      <c r="G87" s="259"/>
      <c r="H87" s="259"/>
      <c r="I87" s="259"/>
      <c r="J87" s="717"/>
      <c r="K87" s="720" t="str">
        <f>IF($K$15="","",$K$15)</f>
        <v/>
      </c>
      <c r="L87" s="721"/>
      <c r="M87" s="721"/>
      <c r="N87" s="721"/>
      <c r="O87" s="721"/>
      <c r="P87" s="721"/>
      <c r="Q87" s="721"/>
      <c r="R87" s="721"/>
      <c r="S87" s="721"/>
      <c r="T87" s="721"/>
      <c r="U87" s="721"/>
      <c r="V87" s="721"/>
      <c r="W87" s="721"/>
      <c r="X87" s="721"/>
      <c r="Y87" s="721"/>
      <c r="Z87" s="721"/>
      <c r="AA87" s="721"/>
      <c r="AB87" s="721"/>
      <c r="AC87" s="721"/>
      <c r="AD87" s="721"/>
      <c r="AE87" s="721"/>
      <c r="AF87" s="721"/>
      <c r="AG87" s="721"/>
      <c r="AH87" s="722"/>
      <c r="AI87" s="69"/>
      <c r="AJ87" s="69"/>
      <c r="AK87" s="69"/>
      <c r="AL87" s="198" t="s">
        <v>119</v>
      </c>
      <c r="AM87" s="199"/>
      <c r="AN87" s="199"/>
      <c r="AO87" s="199"/>
      <c r="AP87" s="199"/>
      <c r="AQ87" s="199"/>
      <c r="AR87" s="709"/>
      <c r="AS87" s="712" t="str">
        <f>IF(基本情報入力!$A$5="しない",基本情報入力!$B$14,"")</f>
        <v/>
      </c>
      <c r="AT87" s="712"/>
      <c r="AU87" s="712"/>
      <c r="AV87" s="712"/>
      <c r="AW87" s="712"/>
      <c r="AX87" s="712"/>
      <c r="AY87" s="712"/>
      <c r="AZ87" s="712"/>
      <c r="BA87" s="712"/>
      <c r="BB87" s="712"/>
      <c r="BC87" s="712"/>
      <c r="BD87" s="712"/>
      <c r="BE87" s="712"/>
      <c r="BF87" s="712"/>
      <c r="BG87" s="712"/>
      <c r="BH87" s="712"/>
      <c r="BI87" s="712"/>
      <c r="BJ87" s="712"/>
      <c r="BK87" s="712"/>
      <c r="BL87" s="712"/>
      <c r="BM87" s="712"/>
      <c r="BN87" s="712"/>
      <c r="BO87" s="712"/>
      <c r="BP87" s="712"/>
      <c r="BQ87" s="713"/>
      <c r="BR87" s="69"/>
      <c r="BS87" s="6"/>
    </row>
    <row r="88" spans="1:71" ht="9.9499999999999993" customHeight="1">
      <c r="A88" s="69"/>
      <c r="B88" s="261"/>
      <c r="C88" s="202"/>
      <c r="D88" s="202"/>
      <c r="E88" s="202"/>
      <c r="F88" s="202"/>
      <c r="G88" s="202"/>
      <c r="H88" s="202"/>
      <c r="I88" s="202"/>
      <c r="J88" s="718"/>
      <c r="K88" s="723"/>
      <c r="L88" s="724"/>
      <c r="M88" s="724"/>
      <c r="N88" s="724"/>
      <c r="O88" s="724"/>
      <c r="P88" s="724"/>
      <c r="Q88" s="724"/>
      <c r="R88" s="724"/>
      <c r="S88" s="724"/>
      <c r="T88" s="724"/>
      <c r="U88" s="724"/>
      <c r="V88" s="724"/>
      <c r="W88" s="724"/>
      <c r="X88" s="724"/>
      <c r="Y88" s="724"/>
      <c r="Z88" s="724"/>
      <c r="AA88" s="724"/>
      <c r="AB88" s="724"/>
      <c r="AC88" s="724"/>
      <c r="AD88" s="724"/>
      <c r="AE88" s="724"/>
      <c r="AF88" s="724"/>
      <c r="AG88" s="724"/>
      <c r="AH88" s="725"/>
      <c r="AI88" s="69"/>
      <c r="AJ88" s="69"/>
      <c r="AK88" s="69"/>
      <c r="AL88" s="201"/>
      <c r="AM88" s="202"/>
      <c r="AN88" s="202"/>
      <c r="AO88" s="202"/>
      <c r="AP88" s="202"/>
      <c r="AQ88" s="202"/>
      <c r="AR88" s="710"/>
      <c r="AS88" s="241"/>
      <c r="AT88" s="241"/>
      <c r="AU88" s="241"/>
      <c r="AV88" s="241"/>
      <c r="AW88" s="241"/>
      <c r="AX88" s="241"/>
      <c r="AY88" s="241"/>
      <c r="AZ88" s="241"/>
      <c r="BA88" s="241"/>
      <c r="BB88" s="241"/>
      <c r="BC88" s="241"/>
      <c r="BD88" s="241"/>
      <c r="BE88" s="241"/>
      <c r="BF88" s="241"/>
      <c r="BG88" s="241"/>
      <c r="BH88" s="241"/>
      <c r="BI88" s="241"/>
      <c r="BJ88" s="241"/>
      <c r="BK88" s="241"/>
      <c r="BL88" s="241"/>
      <c r="BM88" s="241"/>
      <c r="BN88" s="241"/>
      <c r="BO88" s="241"/>
      <c r="BP88" s="241"/>
      <c r="BQ88" s="714"/>
      <c r="BR88" s="69"/>
      <c r="BS88" s="6"/>
    </row>
    <row r="89" spans="1:71" ht="9.9499999999999993" customHeight="1">
      <c r="A89" s="69"/>
      <c r="B89" s="263"/>
      <c r="C89" s="264"/>
      <c r="D89" s="264"/>
      <c r="E89" s="264"/>
      <c r="F89" s="264"/>
      <c r="G89" s="264"/>
      <c r="H89" s="264"/>
      <c r="I89" s="264"/>
      <c r="J89" s="719"/>
      <c r="K89" s="726"/>
      <c r="L89" s="727"/>
      <c r="M89" s="727"/>
      <c r="N89" s="727"/>
      <c r="O89" s="727"/>
      <c r="P89" s="727"/>
      <c r="Q89" s="727"/>
      <c r="R89" s="727"/>
      <c r="S89" s="727"/>
      <c r="T89" s="727"/>
      <c r="U89" s="727"/>
      <c r="V89" s="727"/>
      <c r="W89" s="727"/>
      <c r="X89" s="727"/>
      <c r="Y89" s="727"/>
      <c r="Z89" s="727"/>
      <c r="AA89" s="727"/>
      <c r="AB89" s="727"/>
      <c r="AC89" s="727"/>
      <c r="AD89" s="727"/>
      <c r="AE89" s="727"/>
      <c r="AF89" s="727"/>
      <c r="AG89" s="727"/>
      <c r="AH89" s="728"/>
      <c r="AI89" s="69"/>
      <c r="AJ89" s="69"/>
      <c r="AK89" s="69"/>
      <c r="AL89" s="204"/>
      <c r="AM89" s="205"/>
      <c r="AN89" s="205"/>
      <c r="AO89" s="205"/>
      <c r="AP89" s="205"/>
      <c r="AQ89" s="205"/>
      <c r="AR89" s="711"/>
      <c r="AS89" s="715"/>
      <c r="AT89" s="715"/>
      <c r="AU89" s="715"/>
      <c r="AV89" s="715"/>
      <c r="AW89" s="715"/>
      <c r="AX89" s="715"/>
      <c r="AY89" s="715"/>
      <c r="AZ89" s="715"/>
      <c r="BA89" s="715"/>
      <c r="BB89" s="715"/>
      <c r="BC89" s="715"/>
      <c r="BD89" s="715"/>
      <c r="BE89" s="715"/>
      <c r="BF89" s="715"/>
      <c r="BG89" s="715"/>
      <c r="BH89" s="715"/>
      <c r="BI89" s="715"/>
      <c r="BJ89" s="715"/>
      <c r="BK89" s="715"/>
      <c r="BL89" s="715"/>
      <c r="BM89" s="715"/>
      <c r="BN89" s="715"/>
      <c r="BO89" s="715"/>
      <c r="BP89" s="715"/>
      <c r="BQ89" s="716"/>
      <c r="BR89" s="69"/>
      <c r="BS89" s="6"/>
    </row>
    <row r="90" spans="1:71" ht="9.9499999999999993" customHeight="1">
      <c r="A90" s="69"/>
      <c r="B90" s="65"/>
      <c r="C90" s="65"/>
      <c r="D90" s="65"/>
      <c r="E90" s="65"/>
      <c r="F90" s="65"/>
      <c r="G90" s="65"/>
      <c r="H90" s="65"/>
      <c r="I90" s="65"/>
      <c r="J90" s="65"/>
      <c r="K90" s="66"/>
      <c r="L90" s="66"/>
      <c r="M90" s="66"/>
      <c r="N90" s="66"/>
      <c r="O90" s="66"/>
      <c r="P90" s="65"/>
      <c r="Q90" s="65"/>
      <c r="R90" s="65"/>
      <c r="S90" s="65"/>
      <c r="T90" s="65"/>
      <c r="U90" s="65"/>
      <c r="V90" s="65"/>
      <c r="W90" s="65"/>
      <c r="X90" s="65"/>
      <c r="Y90" s="65"/>
      <c r="Z90" s="65"/>
      <c r="AA90" s="65"/>
      <c r="AB90" s="65"/>
      <c r="AC90" s="65"/>
      <c r="AD90" s="65"/>
      <c r="AE90" s="65"/>
      <c r="AF90" s="65"/>
      <c r="AG90" s="65"/>
      <c r="AH90" s="65"/>
      <c r="AI90" s="69"/>
      <c r="AJ90" s="69"/>
      <c r="AK90" s="69"/>
      <c r="AL90" s="59"/>
      <c r="AM90" s="59"/>
      <c r="AN90" s="59"/>
      <c r="AO90" s="59"/>
      <c r="AP90" s="59"/>
      <c r="AQ90" s="59"/>
      <c r="AR90" s="59"/>
      <c r="AS90" s="59"/>
      <c r="AT90" s="59"/>
      <c r="AU90" s="59"/>
      <c r="AV90" s="59"/>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69"/>
      <c r="BS90" s="6"/>
    </row>
    <row r="91" spans="1:71" ht="9.9499999999999993"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145"/>
      <c r="BC91" s="69"/>
      <c r="BD91" s="141" t="s">
        <v>66</v>
      </c>
      <c r="BE91" s="69"/>
      <c r="BF91" s="69"/>
      <c r="BG91" s="69"/>
      <c r="BH91" s="69"/>
      <c r="BI91" s="69"/>
      <c r="BJ91" s="69"/>
      <c r="BK91" s="69"/>
      <c r="BL91" s="69"/>
      <c r="BM91" s="69"/>
      <c r="BN91" s="69"/>
      <c r="BO91" s="69"/>
      <c r="BP91" s="69"/>
      <c r="BQ91" s="69"/>
      <c r="BR91" s="69"/>
      <c r="BS91" s="6"/>
    </row>
    <row r="92" spans="1:71" ht="9.9499999999999993" customHeight="1">
      <c r="A92" s="69"/>
      <c r="B92" s="692" t="s">
        <v>10</v>
      </c>
      <c r="C92" s="693"/>
      <c r="D92" s="693"/>
      <c r="E92" s="693"/>
      <c r="F92" s="693"/>
      <c r="G92" s="694"/>
      <c r="H92" s="692" t="s">
        <v>11</v>
      </c>
      <c r="I92" s="693"/>
      <c r="J92" s="693"/>
      <c r="K92" s="693"/>
      <c r="L92" s="693"/>
      <c r="M92" s="693"/>
      <c r="N92" s="693"/>
      <c r="O92" s="693"/>
      <c r="P92" s="693"/>
      <c r="Q92" s="693"/>
      <c r="R92" s="693"/>
      <c r="S92" s="693"/>
      <c r="T92" s="693"/>
      <c r="U92" s="693"/>
      <c r="V92" s="693"/>
      <c r="W92" s="693"/>
      <c r="X92" s="693"/>
      <c r="Y92" s="693"/>
      <c r="Z92" s="693"/>
      <c r="AA92" s="693"/>
      <c r="AB92" s="693"/>
      <c r="AC92" s="693"/>
      <c r="AD92" s="694"/>
      <c r="AE92" s="692" t="s">
        <v>12</v>
      </c>
      <c r="AF92" s="693"/>
      <c r="AG92" s="693"/>
      <c r="AH92" s="694"/>
      <c r="AI92" s="692" t="s">
        <v>13</v>
      </c>
      <c r="AJ92" s="693"/>
      <c r="AK92" s="693"/>
      <c r="AL92" s="694"/>
      <c r="AM92" s="692" t="s">
        <v>14</v>
      </c>
      <c r="AN92" s="693"/>
      <c r="AO92" s="693"/>
      <c r="AP92" s="693"/>
      <c r="AQ92" s="693"/>
      <c r="AR92" s="693"/>
      <c r="AS92" s="694"/>
      <c r="AT92" s="692" t="s">
        <v>15</v>
      </c>
      <c r="AU92" s="693"/>
      <c r="AV92" s="693"/>
      <c r="AW92" s="693"/>
      <c r="AX92" s="693"/>
      <c r="AY92" s="693"/>
      <c r="AZ92" s="693"/>
      <c r="BA92" s="693"/>
      <c r="BB92" s="693"/>
      <c r="BC92" s="694"/>
      <c r="BD92" s="692" t="s">
        <v>65</v>
      </c>
      <c r="BE92" s="693"/>
      <c r="BF92" s="694"/>
      <c r="BG92" s="692" t="s">
        <v>16</v>
      </c>
      <c r="BH92" s="693"/>
      <c r="BI92" s="693"/>
      <c r="BJ92" s="693"/>
      <c r="BK92" s="693"/>
      <c r="BL92" s="693"/>
      <c r="BM92" s="693"/>
      <c r="BN92" s="693"/>
      <c r="BO92" s="693"/>
      <c r="BP92" s="693"/>
      <c r="BQ92" s="694"/>
      <c r="BR92" s="69"/>
      <c r="BS92" s="6"/>
    </row>
    <row r="93" spans="1:71" ht="9.9499999999999993" customHeight="1">
      <c r="A93" s="69"/>
      <c r="B93" s="695"/>
      <c r="C93" s="696"/>
      <c r="D93" s="696"/>
      <c r="E93" s="696"/>
      <c r="F93" s="696"/>
      <c r="G93" s="697"/>
      <c r="H93" s="695"/>
      <c r="I93" s="696"/>
      <c r="J93" s="696"/>
      <c r="K93" s="696"/>
      <c r="L93" s="696"/>
      <c r="M93" s="696"/>
      <c r="N93" s="696"/>
      <c r="O93" s="696"/>
      <c r="P93" s="696"/>
      <c r="Q93" s="696"/>
      <c r="R93" s="696"/>
      <c r="S93" s="696"/>
      <c r="T93" s="696"/>
      <c r="U93" s="696"/>
      <c r="V93" s="696"/>
      <c r="W93" s="696"/>
      <c r="X93" s="696"/>
      <c r="Y93" s="696"/>
      <c r="Z93" s="696"/>
      <c r="AA93" s="696"/>
      <c r="AB93" s="696"/>
      <c r="AC93" s="696"/>
      <c r="AD93" s="697"/>
      <c r="AE93" s="695"/>
      <c r="AF93" s="696"/>
      <c r="AG93" s="696"/>
      <c r="AH93" s="697"/>
      <c r="AI93" s="695"/>
      <c r="AJ93" s="696"/>
      <c r="AK93" s="696"/>
      <c r="AL93" s="697"/>
      <c r="AM93" s="695"/>
      <c r="AN93" s="696"/>
      <c r="AO93" s="696"/>
      <c r="AP93" s="696"/>
      <c r="AQ93" s="696"/>
      <c r="AR93" s="696"/>
      <c r="AS93" s="697"/>
      <c r="AT93" s="695"/>
      <c r="AU93" s="696"/>
      <c r="AV93" s="696"/>
      <c r="AW93" s="696"/>
      <c r="AX93" s="696"/>
      <c r="AY93" s="696"/>
      <c r="AZ93" s="696"/>
      <c r="BA93" s="696"/>
      <c r="BB93" s="696"/>
      <c r="BC93" s="697"/>
      <c r="BD93" s="695"/>
      <c r="BE93" s="696"/>
      <c r="BF93" s="697"/>
      <c r="BG93" s="695"/>
      <c r="BH93" s="696"/>
      <c r="BI93" s="696"/>
      <c r="BJ93" s="696"/>
      <c r="BK93" s="696"/>
      <c r="BL93" s="696"/>
      <c r="BM93" s="696"/>
      <c r="BN93" s="696"/>
      <c r="BO93" s="696"/>
      <c r="BP93" s="696"/>
      <c r="BQ93" s="697"/>
      <c r="BR93" s="69"/>
      <c r="BS93" s="6"/>
    </row>
    <row r="94" spans="1:71" ht="9.9499999999999993" customHeight="1">
      <c r="A94" s="69"/>
      <c r="B94" s="609"/>
      <c r="C94" s="610"/>
      <c r="D94" s="611"/>
      <c r="E94" s="615"/>
      <c r="F94" s="610"/>
      <c r="G94" s="611"/>
      <c r="H94" s="616"/>
      <c r="I94" s="617"/>
      <c r="J94" s="617"/>
      <c r="K94" s="617"/>
      <c r="L94" s="617"/>
      <c r="M94" s="617"/>
      <c r="N94" s="617"/>
      <c r="O94" s="617"/>
      <c r="P94" s="617"/>
      <c r="Q94" s="617"/>
      <c r="R94" s="617"/>
      <c r="S94" s="617"/>
      <c r="T94" s="617"/>
      <c r="U94" s="617"/>
      <c r="V94" s="617"/>
      <c r="W94" s="617"/>
      <c r="X94" s="617"/>
      <c r="Y94" s="617"/>
      <c r="Z94" s="617"/>
      <c r="AA94" s="617"/>
      <c r="AB94" s="617"/>
      <c r="AC94" s="617"/>
      <c r="AD94" s="618"/>
      <c r="AE94" s="622"/>
      <c r="AF94" s="610"/>
      <c r="AG94" s="610"/>
      <c r="AH94" s="611"/>
      <c r="AI94" s="623"/>
      <c r="AJ94" s="624"/>
      <c r="AK94" s="624"/>
      <c r="AL94" s="625"/>
      <c r="AM94" s="629"/>
      <c r="AN94" s="630"/>
      <c r="AO94" s="630"/>
      <c r="AP94" s="630"/>
      <c r="AQ94" s="630"/>
      <c r="AR94" s="630"/>
      <c r="AS94" s="630"/>
      <c r="AT94" s="633">
        <f>AI94*AM94</f>
        <v>0</v>
      </c>
      <c r="AU94" s="634"/>
      <c r="AV94" s="634"/>
      <c r="AW94" s="634"/>
      <c r="AX94" s="634"/>
      <c r="AY94" s="634"/>
      <c r="AZ94" s="634"/>
      <c r="BA94" s="634"/>
      <c r="BB94" s="634"/>
      <c r="BC94" s="634"/>
      <c r="BD94" s="637"/>
      <c r="BE94" s="638"/>
      <c r="BF94" s="639"/>
      <c r="BG94" s="643">
        <f>IF($BD94="※",$AT94*0.08,$AT94*0.1)</f>
        <v>0</v>
      </c>
      <c r="BH94" s="644"/>
      <c r="BI94" s="644"/>
      <c r="BJ94" s="644"/>
      <c r="BK94" s="644"/>
      <c r="BL94" s="644"/>
      <c r="BM94" s="644"/>
      <c r="BN94" s="644"/>
      <c r="BO94" s="644"/>
      <c r="BP94" s="644"/>
      <c r="BQ94" s="645"/>
      <c r="BR94" s="69"/>
      <c r="BS94" s="6"/>
    </row>
    <row r="95" spans="1:71" ht="9.9499999999999993" customHeight="1">
      <c r="A95" s="69"/>
      <c r="B95" s="612"/>
      <c r="C95" s="613"/>
      <c r="D95" s="614"/>
      <c r="E95" s="612"/>
      <c r="F95" s="613"/>
      <c r="G95" s="614"/>
      <c r="H95" s="619"/>
      <c r="I95" s="620"/>
      <c r="J95" s="620"/>
      <c r="K95" s="620"/>
      <c r="L95" s="620"/>
      <c r="M95" s="620"/>
      <c r="N95" s="620"/>
      <c r="O95" s="620"/>
      <c r="P95" s="620"/>
      <c r="Q95" s="620"/>
      <c r="R95" s="620"/>
      <c r="S95" s="620"/>
      <c r="T95" s="620"/>
      <c r="U95" s="620"/>
      <c r="V95" s="620"/>
      <c r="W95" s="620"/>
      <c r="X95" s="620"/>
      <c r="Y95" s="620"/>
      <c r="Z95" s="620"/>
      <c r="AA95" s="620"/>
      <c r="AB95" s="620"/>
      <c r="AC95" s="620"/>
      <c r="AD95" s="621"/>
      <c r="AE95" s="612"/>
      <c r="AF95" s="613"/>
      <c r="AG95" s="613"/>
      <c r="AH95" s="614"/>
      <c r="AI95" s="626"/>
      <c r="AJ95" s="627"/>
      <c r="AK95" s="627"/>
      <c r="AL95" s="628"/>
      <c r="AM95" s="631"/>
      <c r="AN95" s="632"/>
      <c r="AO95" s="632"/>
      <c r="AP95" s="632"/>
      <c r="AQ95" s="632"/>
      <c r="AR95" s="632"/>
      <c r="AS95" s="632"/>
      <c r="AT95" s="635"/>
      <c r="AU95" s="636"/>
      <c r="AV95" s="636"/>
      <c r="AW95" s="636"/>
      <c r="AX95" s="636"/>
      <c r="AY95" s="636"/>
      <c r="AZ95" s="636"/>
      <c r="BA95" s="636"/>
      <c r="BB95" s="636"/>
      <c r="BC95" s="636"/>
      <c r="BD95" s="640"/>
      <c r="BE95" s="641"/>
      <c r="BF95" s="642"/>
      <c r="BG95" s="646"/>
      <c r="BH95" s="647"/>
      <c r="BI95" s="647"/>
      <c r="BJ95" s="647"/>
      <c r="BK95" s="647"/>
      <c r="BL95" s="647"/>
      <c r="BM95" s="647"/>
      <c r="BN95" s="647"/>
      <c r="BO95" s="647"/>
      <c r="BP95" s="647"/>
      <c r="BQ95" s="648"/>
      <c r="BR95" s="69"/>
      <c r="BS95" s="6"/>
    </row>
    <row r="96" spans="1:71" ht="9.9499999999999993" customHeight="1">
      <c r="A96" s="69"/>
      <c r="B96" s="609"/>
      <c r="C96" s="610"/>
      <c r="D96" s="611"/>
      <c r="E96" s="615"/>
      <c r="F96" s="610"/>
      <c r="G96" s="611"/>
      <c r="H96" s="616"/>
      <c r="I96" s="617"/>
      <c r="J96" s="617"/>
      <c r="K96" s="617"/>
      <c r="L96" s="617"/>
      <c r="M96" s="617"/>
      <c r="N96" s="617"/>
      <c r="O96" s="617"/>
      <c r="P96" s="617"/>
      <c r="Q96" s="617"/>
      <c r="R96" s="617"/>
      <c r="S96" s="617"/>
      <c r="T96" s="617"/>
      <c r="U96" s="617"/>
      <c r="V96" s="617"/>
      <c r="W96" s="617"/>
      <c r="X96" s="617"/>
      <c r="Y96" s="617"/>
      <c r="Z96" s="617"/>
      <c r="AA96" s="617"/>
      <c r="AB96" s="617"/>
      <c r="AC96" s="617"/>
      <c r="AD96" s="618"/>
      <c r="AE96" s="622"/>
      <c r="AF96" s="610"/>
      <c r="AG96" s="610"/>
      <c r="AH96" s="611"/>
      <c r="AI96" s="623"/>
      <c r="AJ96" s="624"/>
      <c r="AK96" s="624"/>
      <c r="AL96" s="625"/>
      <c r="AM96" s="629"/>
      <c r="AN96" s="630"/>
      <c r="AO96" s="630"/>
      <c r="AP96" s="630"/>
      <c r="AQ96" s="630"/>
      <c r="AR96" s="630"/>
      <c r="AS96" s="630"/>
      <c r="AT96" s="633">
        <f>AI96*AM96</f>
        <v>0</v>
      </c>
      <c r="AU96" s="634"/>
      <c r="AV96" s="634"/>
      <c r="AW96" s="634"/>
      <c r="AX96" s="634"/>
      <c r="AY96" s="634"/>
      <c r="AZ96" s="634"/>
      <c r="BA96" s="634"/>
      <c r="BB96" s="634"/>
      <c r="BC96" s="634"/>
      <c r="BD96" s="637"/>
      <c r="BE96" s="638"/>
      <c r="BF96" s="639"/>
      <c r="BG96" s="643">
        <f t="shared" ref="BG96" si="31">IF($BD96="※",$AT96*0.08,$AT96*0.1)</f>
        <v>0</v>
      </c>
      <c r="BH96" s="644"/>
      <c r="BI96" s="644"/>
      <c r="BJ96" s="644"/>
      <c r="BK96" s="644"/>
      <c r="BL96" s="644"/>
      <c r="BM96" s="644"/>
      <c r="BN96" s="644"/>
      <c r="BO96" s="644"/>
      <c r="BP96" s="644"/>
      <c r="BQ96" s="645"/>
      <c r="BR96" s="69"/>
      <c r="BS96" s="6"/>
    </row>
    <row r="97" spans="1:71" ht="9.9499999999999993" customHeight="1">
      <c r="A97" s="69"/>
      <c r="B97" s="612"/>
      <c r="C97" s="613"/>
      <c r="D97" s="614"/>
      <c r="E97" s="612"/>
      <c r="F97" s="613"/>
      <c r="G97" s="614"/>
      <c r="H97" s="619"/>
      <c r="I97" s="620"/>
      <c r="J97" s="620"/>
      <c r="K97" s="620"/>
      <c r="L97" s="620"/>
      <c r="M97" s="620"/>
      <c r="N97" s="620"/>
      <c r="O97" s="620"/>
      <c r="P97" s="620"/>
      <c r="Q97" s="620"/>
      <c r="R97" s="620"/>
      <c r="S97" s="620"/>
      <c r="T97" s="620"/>
      <c r="U97" s="620"/>
      <c r="V97" s="620"/>
      <c r="W97" s="620"/>
      <c r="X97" s="620"/>
      <c r="Y97" s="620"/>
      <c r="Z97" s="620"/>
      <c r="AA97" s="620"/>
      <c r="AB97" s="620"/>
      <c r="AC97" s="620"/>
      <c r="AD97" s="621"/>
      <c r="AE97" s="612"/>
      <c r="AF97" s="613"/>
      <c r="AG97" s="613"/>
      <c r="AH97" s="614"/>
      <c r="AI97" s="626"/>
      <c r="AJ97" s="627"/>
      <c r="AK97" s="627"/>
      <c r="AL97" s="628"/>
      <c r="AM97" s="631"/>
      <c r="AN97" s="632"/>
      <c r="AO97" s="632"/>
      <c r="AP97" s="632"/>
      <c r="AQ97" s="632"/>
      <c r="AR97" s="632"/>
      <c r="AS97" s="632"/>
      <c r="AT97" s="635"/>
      <c r="AU97" s="636"/>
      <c r="AV97" s="636"/>
      <c r="AW97" s="636"/>
      <c r="AX97" s="636"/>
      <c r="AY97" s="636"/>
      <c r="AZ97" s="636"/>
      <c r="BA97" s="636"/>
      <c r="BB97" s="636"/>
      <c r="BC97" s="636"/>
      <c r="BD97" s="640"/>
      <c r="BE97" s="641"/>
      <c r="BF97" s="642"/>
      <c r="BG97" s="646"/>
      <c r="BH97" s="647"/>
      <c r="BI97" s="647"/>
      <c r="BJ97" s="647"/>
      <c r="BK97" s="647"/>
      <c r="BL97" s="647"/>
      <c r="BM97" s="647"/>
      <c r="BN97" s="647"/>
      <c r="BO97" s="647"/>
      <c r="BP97" s="647"/>
      <c r="BQ97" s="648"/>
      <c r="BR97" s="69"/>
      <c r="BS97" s="6"/>
    </row>
    <row r="98" spans="1:71" ht="9.9499999999999993" customHeight="1">
      <c r="A98" s="69"/>
      <c r="B98" s="609"/>
      <c r="C98" s="610"/>
      <c r="D98" s="611"/>
      <c r="E98" s="615"/>
      <c r="F98" s="610"/>
      <c r="G98" s="611"/>
      <c r="H98" s="616"/>
      <c r="I98" s="617"/>
      <c r="J98" s="617"/>
      <c r="K98" s="617"/>
      <c r="L98" s="617"/>
      <c r="M98" s="617"/>
      <c r="N98" s="617"/>
      <c r="O98" s="617"/>
      <c r="P98" s="617"/>
      <c r="Q98" s="617"/>
      <c r="R98" s="617"/>
      <c r="S98" s="617"/>
      <c r="T98" s="617"/>
      <c r="U98" s="617"/>
      <c r="V98" s="617"/>
      <c r="W98" s="617"/>
      <c r="X98" s="617"/>
      <c r="Y98" s="617"/>
      <c r="Z98" s="617"/>
      <c r="AA98" s="617"/>
      <c r="AB98" s="617"/>
      <c r="AC98" s="617"/>
      <c r="AD98" s="618"/>
      <c r="AE98" s="622"/>
      <c r="AF98" s="610"/>
      <c r="AG98" s="610"/>
      <c r="AH98" s="611"/>
      <c r="AI98" s="623"/>
      <c r="AJ98" s="624"/>
      <c r="AK98" s="624"/>
      <c r="AL98" s="625"/>
      <c r="AM98" s="629"/>
      <c r="AN98" s="630"/>
      <c r="AO98" s="630"/>
      <c r="AP98" s="630"/>
      <c r="AQ98" s="630"/>
      <c r="AR98" s="630"/>
      <c r="AS98" s="630"/>
      <c r="AT98" s="633">
        <f t="shared" ref="AT98" si="32">AI98*AM98</f>
        <v>0</v>
      </c>
      <c r="AU98" s="634"/>
      <c r="AV98" s="634"/>
      <c r="AW98" s="634"/>
      <c r="AX98" s="634"/>
      <c r="AY98" s="634"/>
      <c r="AZ98" s="634"/>
      <c r="BA98" s="634"/>
      <c r="BB98" s="634"/>
      <c r="BC98" s="634"/>
      <c r="BD98" s="637"/>
      <c r="BE98" s="638"/>
      <c r="BF98" s="639"/>
      <c r="BG98" s="643">
        <f t="shared" ref="BG98" si="33">IF($BD98="※",$AT98*0.08,$AT98*0.1)</f>
        <v>0</v>
      </c>
      <c r="BH98" s="644"/>
      <c r="BI98" s="644"/>
      <c r="BJ98" s="644"/>
      <c r="BK98" s="644"/>
      <c r="BL98" s="644"/>
      <c r="BM98" s="644"/>
      <c r="BN98" s="644"/>
      <c r="BO98" s="644"/>
      <c r="BP98" s="644"/>
      <c r="BQ98" s="645"/>
      <c r="BR98" s="69"/>
      <c r="BS98" s="6"/>
    </row>
    <row r="99" spans="1:71" ht="9.9499999999999993" customHeight="1">
      <c r="A99" s="69"/>
      <c r="B99" s="612"/>
      <c r="C99" s="613"/>
      <c r="D99" s="614"/>
      <c r="E99" s="612"/>
      <c r="F99" s="613"/>
      <c r="G99" s="614"/>
      <c r="H99" s="619"/>
      <c r="I99" s="620"/>
      <c r="J99" s="620"/>
      <c r="K99" s="620"/>
      <c r="L99" s="620"/>
      <c r="M99" s="620"/>
      <c r="N99" s="620"/>
      <c r="O99" s="620"/>
      <c r="P99" s="620"/>
      <c r="Q99" s="620"/>
      <c r="R99" s="620"/>
      <c r="S99" s="620"/>
      <c r="T99" s="620"/>
      <c r="U99" s="620"/>
      <c r="V99" s="620"/>
      <c r="W99" s="620"/>
      <c r="X99" s="620"/>
      <c r="Y99" s="620"/>
      <c r="Z99" s="620"/>
      <c r="AA99" s="620"/>
      <c r="AB99" s="620"/>
      <c r="AC99" s="620"/>
      <c r="AD99" s="621"/>
      <c r="AE99" s="612"/>
      <c r="AF99" s="613"/>
      <c r="AG99" s="613"/>
      <c r="AH99" s="614"/>
      <c r="AI99" s="626"/>
      <c r="AJ99" s="627"/>
      <c r="AK99" s="627"/>
      <c r="AL99" s="628"/>
      <c r="AM99" s="631"/>
      <c r="AN99" s="632"/>
      <c r="AO99" s="632"/>
      <c r="AP99" s="632"/>
      <c r="AQ99" s="632"/>
      <c r="AR99" s="632"/>
      <c r="AS99" s="632"/>
      <c r="AT99" s="635"/>
      <c r="AU99" s="636"/>
      <c r="AV99" s="636"/>
      <c r="AW99" s="636"/>
      <c r="AX99" s="636"/>
      <c r="AY99" s="636"/>
      <c r="AZ99" s="636"/>
      <c r="BA99" s="636"/>
      <c r="BB99" s="636"/>
      <c r="BC99" s="636"/>
      <c r="BD99" s="640"/>
      <c r="BE99" s="641"/>
      <c r="BF99" s="642"/>
      <c r="BG99" s="646"/>
      <c r="BH99" s="647"/>
      <c r="BI99" s="647"/>
      <c r="BJ99" s="647"/>
      <c r="BK99" s="647"/>
      <c r="BL99" s="647"/>
      <c r="BM99" s="647"/>
      <c r="BN99" s="647"/>
      <c r="BO99" s="647"/>
      <c r="BP99" s="647"/>
      <c r="BQ99" s="648"/>
      <c r="BR99" s="69"/>
      <c r="BS99" s="6"/>
    </row>
    <row r="100" spans="1:71" ht="9.9499999999999993" customHeight="1">
      <c r="A100" s="69"/>
      <c r="B100" s="609"/>
      <c r="C100" s="610"/>
      <c r="D100" s="611"/>
      <c r="E100" s="615"/>
      <c r="F100" s="610"/>
      <c r="G100" s="611"/>
      <c r="H100" s="616"/>
      <c r="I100" s="617"/>
      <c r="J100" s="617"/>
      <c r="K100" s="617"/>
      <c r="L100" s="617"/>
      <c r="M100" s="617"/>
      <c r="N100" s="617"/>
      <c r="O100" s="617"/>
      <c r="P100" s="617"/>
      <c r="Q100" s="617"/>
      <c r="R100" s="617"/>
      <c r="S100" s="617"/>
      <c r="T100" s="617"/>
      <c r="U100" s="617"/>
      <c r="V100" s="617"/>
      <c r="W100" s="617"/>
      <c r="X100" s="617"/>
      <c r="Y100" s="617"/>
      <c r="Z100" s="617"/>
      <c r="AA100" s="617"/>
      <c r="AB100" s="617"/>
      <c r="AC100" s="617"/>
      <c r="AD100" s="618"/>
      <c r="AE100" s="622"/>
      <c r="AF100" s="610"/>
      <c r="AG100" s="610"/>
      <c r="AH100" s="611"/>
      <c r="AI100" s="623"/>
      <c r="AJ100" s="624"/>
      <c r="AK100" s="624"/>
      <c r="AL100" s="625"/>
      <c r="AM100" s="629"/>
      <c r="AN100" s="630"/>
      <c r="AO100" s="630"/>
      <c r="AP100" s="630"/>
      <c r="AQ100" s="630"/>
      <c r="AR100" s="630"/>
      <c r="AS100" s="630"/>
      <c r="AT100" s="633">
        <f t="shared" ref="AT100" si="34">AI100*AM100</f>
        <v>0</v>
      </c>
      <c r="AU100" s="634"/>
      <c r="AV100" s="634"/>
      <c r="AW100" s="634"/>
      <c r="AX100" s="634"/>
      <c r="AY100" s="634"/>
      <c r="AZ100" s="634"/>
      <c r="BA100" s="634"/>
      <c r="BB100" s="634"/>
      <c r="BC100" s="634"/>
      <c r="BD100" s="637"/>
      <c r="BE100" s="638"/>
      <c r="BF100" s="639"/>
      <c r="BG100" s="643">
        <f t="shared" ref="BG100" si="35">IF($BD100="※",$AT100*0.08,$AT100*0.1)</f>
        <v>0</v>
      </c>
      <c r="BH100" s="644"/>
      <c r="BI100" s="644"/>
      <c r="BJ100" s="644"/>
      <c r="BK100" s="644"/>
      <c r="BL100" s="644"/>
      <c r="BM100" s="644"/>
      <c r="BN100" s="644"/>
      <c r="BO100" s="644"/>
      <c r="BP100" s="644"/>
      <c r="BQ100" s="645"/>
      <c r="BR100" s="69"/>
      <c r="BS100" s="6"/>
    </row>
    <row r="101" spans="1:71" ht="9.9499999999999993" customHeight="1">
      <c r="A101" s="69"/>
      <c r="B101" s="612"/>
      <c r="C101" s="613"/>
      <c r="D101" s="614"/>
      <c r="E101" s="612"/>
      <c r="F101" s="613"/>
      <c r="G101" s="614"/>
      <c r="H101" s="619"/>
      <c r="I101" s="620"/>
      <c r="J101" s="620"/>
      <c r="K101" s="620"/>
      <c r="L101" s="620"/>
      <c r="M101" s="620"/>
      <c r="N101" s="620"/>
      <c r="O101" s="620"/>
      <c r="P101" s="620"/>
      <c r="Q101" s="620"/>
      <c r="R101" s="620"/>
      <c r="S101" s="620"/>
      <c r="T101" s="620"/>
      <c r="U101" s="620"/>
      <c r="V101" s="620"/>
      <c r="W101" s="620"/>
      <c r="X101" s="620"/>
      <c r="Y101" s="620"/>
      <c r="Z101" s="620"/>
      <c r="AA101" s="620"/>
      <c r="AB101" s="620"/>
      <c r="AC101" s="620"/>
      <c r="AD101" s="621"/>
      <c r="AE101" s="612"/>
      <c r="AF101" s="613"/>
      <c r="AG101" s="613"/>
      <c r="AH101" s="614"/>
      <c r="AI101" s="626"/>
      <c r="AJ101" s="627"/>
      <c r="AK101" s="627"/>
      <c r="AL101" s="628"/>
      <c r="AM101" s="631"/>
      <c r="AN101" s="632"/>
      <c r="AO101" s="632"/>
      <c r="AP101" s="632"/>
      <c r="AQ101" s="632"/>
      <c r="AR101" s="632"/>
      <c r="AS101" s="632"/>
      <c r="AT101" s="635"/>
      <c r="AU101" s="636"/>
      <c r="AV101" s="636"/>
      <c r="AW101" s="636"/>
      <c r="AX101" s="636"/>
      <c r="AY101" s="636"/>
      <c r="AZ101" s="636"/>
      <c r="BA101" s="636"/>
      <c r="BB101" s="636"/>
      <c r="BC101" s="636"/>
      <c r="BD101" s="640"/>
      <c r="BE101" s="641"/>
      <c r="BF101" s="642"/>
      <c r="BG101" s="646"/>
      <c r="BH101" s="647"/>
      <c r="BI101" s="647"/>
      <c r="BJ101" s="647"/>
      <c r="BK101" s="647"/>
      <c r="BL101" s="647"/>
      <c r="BM101" s="647"/>
      <c r="BN101" s="647"/>
      <c r="BO101" s="647"/>
      <c r="BP101" s="647"/>
      <c r="BQ101" s="648"/>
      <c r="BR101" s="69"/>
      <c r="BS101" s="6"/>
    </row>
    <row r="102" spans="1:71" ht="9.9499999999999993" customHeight="1">
      <c r="A102" s="69"/>
      <c r="B102" s="609"/>
      <c r="C102" s="610"/>
      <c r="D102" s="611"/>
      <c r="E102" s="615"/>
      <c r="F102" s="610"/>
      <c r="G102" s="611"/>
      <c r="H102" s="616"/>
      <c r="I102" s="617"/>
      <c r="J102" s="617"/>
      <c r="K102" s="617"/>
      <c r="L102" s="617"/>
      <c r="M102" s="617"/>
      <c r="N102" s="617"/>
      <c r="O102" s="617"/>
      <c r="P102" s="617"/>
      <c r="Q102" s="617"/>
      <c r="R102" s="617"/>
      <c r="S102" s="617"/>
      <c r="T102" s="617"/>
      <c r="U102" s="617"/>
      <c r="V102" s="617"/>
      <c r="W102" s="617"/>
      <c r="X102" s="617"/>
      <c r="Y102" s="617"/>
      <c r="Z102" s="617"/>
      <c r="AA102" s="617"/>
      <c r="AB102" s="617"/>
      <c r="AC102" s="617"/>
      <c r="AD102" s="618"/>
      <c r="AE102" s="622"/>
      <c r="AF102" s="610"/>
      <c r="AG102" s="610"/>
      <c r="AH102" s="611"/>
      <c r="AI102" s="623"/>
      <c r="AJ102" s="624"/>
      <c r="AK102" s="624"/>
      <c r="AL102" s="625"/>
      <c r="AM102" s="629"/>
      <c r="AN102" s="630"/>
      <c r="AO102" s="630"/>
      <c r="AP102" s="630"/>
      <c r="AQ102" s="630"/>
      <c r="AR102" s="630"/>
      <c r="AS102" s="630"/>
      <c r="AT102" s="633">
        <f t="shared" ref="AT102" si="36">AI102*AM102</f>
        <v>0</v>
      </c>
      <c r="AU102" s="634"/>
      <c r="AV102" s="634"/>
      <c r="AW102" s="634"/>
      <c r="AX102" s="634"/>
      <c r="AY102" s="634"/>
      <c r="AZ102" s="634"/>
      <c r="BA102" s="634"/>
      <c r="BB102" s="634"/>
      <c r="BC102" s="634"/>
      <c r="BD102" s="637"/>
      <c r="BE102" s="638"/>
      <c r="BF102" s="639"/>
      <c r="BG102" s="643">
        <f t="shared" ref="BG102" si="37">IF($BD102="※",$AT102*0.08,$AT102*0.1)</f>
        <v>0</v>
      </c>
      <c r="BH102" s="644"/>
      <c r="BI102" s="644"/>
      <c r="BJ102" s="644"/>
      <c r="BK102" s="644"/>
      <c r="BL102" s="644"/>
      <c r="BM102" s="644"/>
      <c r="BN102" s="644"/>
      <c r="BO102" s="644"/>
      <c r="BP102" s="644"/>
      <c r="BQ102" s="645"/>
      <c r="BR102" s="69"/>
      <c r="BS102" s="6"/>
    </row>
    <row r="103" spans="1:71" ht="9.9499999999999993" customHeight="1">
      <c r="A103" s="69"/>
      <c r="B103" s="612"/>
      <c r="C103" s="613"/>
      <c r="D103" s="614"/>
      <c r="E103" s="612"/>
      <c r="F103" s="613"/>
      <c r="G103" s="614"/>
      <c r="H103" s="619"/>
      <c r="I103" s="620"/>
      <c r="J103" s="620"/>
      <c r="K103" s="620"/>
      <c r="L103" s="620"/>
      <c r="M103" s="620"/>
      <c r="N103" s="620"/>
      <c r="O103" s="620"/>
      <c r="P103" s="620"/>
      <c r="Q103" s="620"/>
      <c r="R103" s="620"/>
      <c r="S103" s="620"/>
      <c r="T103" s="620"/>
      <c r="U103" s="620"/>
      <c r="V103" s="620"/>
      <c r="W103" s="620"/>
      <c r="X103" s="620"/>
      <c r="Y103" s="620"/>
      <c r="Z103" s="620"/>
      <c r="AA103" s="620"/>
      <c r="AB103" s="620"/>
      <c r="AC103" s="620"/>
      <c r="AD103" s="621"/>
      <c r="AE103" s="612"/>
      <c r="AF103" s="613"/>
      <c r="AG103" s="613"/>
      <c r="AH103" s="614"/>
      <c r="AI103" s="626"/>
      <c r="AJ103" s="627"/>
      <c r="AK103" s="627"/>
      <c r="AL103" s="628"/>
      <c r="AM103" s="631"/>
      <c r="AN103" s="632"/>
      <c r="AO103" s="632"/>
      <c r="AP103" s="632"/>
      <c r="AQ103" s="632"/>
      <c r="AR103" s="632"/>
      <c r="AS103" s="632"/>
      <c r="AT103" s="635"/>
      <c r="AU103" s="636"/>
      <c r="AV103" s="636"/>
      <c r="AW103" s="636"/>
      <c r="AX103" s="636"/>
      <c r="AY103" s="636"/>
      <c r="AZ103" s="636"/>
      <c r="BA103" s="636"/>
      <c r="BB103" s="636"/>
      <c r="BC103" s="636"/>
      <c r="BD103" s="640"/>
      <c r="BE103" s="641"/>
      <c r="BF103" s="642"/>
      <c r="BG103" s="646"/>
      <c r="BH103" s="647"/>
      <c r="BI103" s="647"/>
      <c r="BJ103" s="647"/>
      <c r="BK103" s="647"/>
      <c r="BL103" s="647"/>
      <c r="BM103" s="647"/>
      <c r="BN103" s="647"/>
      <c r="BO103" s="647"/>
      <c r="BP103" s="647"/>
      <c r="BQ103" s="648"/>
      <c r="BR103" s="69"/>
      <c r="BS103" s="6"/>
    </row>
    <row r="104" spans="1:71" ht="9.9499999999999993" customHeight="1">
      <c r="A104" s="69"/>
      <c r="B104" s="609"/>
      <c r="C104" s="610"/>
      <c r="D104" s="611"/>
      <c r="E104" s="615"/>
      <c r="F104" s="610"/>
      <c r="G104" s="611"/>
      <c r="H104" s="616"/>
      <c r="I104" s="617"/>
      <c r="J104" s="617"/>
      <c r="K104" s="617"/>
      <c r="L104" s="617"/>
      <c r="M104" s="617"/>
      <c r="N104" s="617"/>
      <c r="O104" s="617"/>
      <c r="P104" s="617"/>
      <c r="Q104" s="617"/>
      <c r="R104" s="617"/>
      <c r="S104" s="617"/>
      <c r="T104" s="617"/>
      <c r="U104" s="617"/>
      <c r="V104" s="617"/>
      <c r="W104" s="617"/>
      <c r="X104" s="617"/>
      <c r="Y104" s="617"/>
      <c r="Z104" s="617"/>
      <c r="AA104" s="617"/>
      <c r="AB104" s="617"/>
      <c r="AC104" s="617"/>
      <c r="AD104" s="618"/>
      <c r="AE104" s="622"/>
      <c r="AF104" s="610"/>
      <c r="AG104" s="610"/>
      <c r="AH104" s="611"/>
      <c r="AI104" s="623"/>
      <c r="AJ104" s="624"/>
      <c r="AK104" s="624"/>
      <c r="AL104" s="625"/>
      <c r="AM104" s="629"/>
      <c r="AN104" s="630"/>
      <c r="AO104" s="630"/>
      <c r="AP104" s="630"/>
      <c r="AQ104" s="630"/>
      <c r="AR104" s="630"/>
      <c r="AS104" s="630"/>
      <c r="AT104" s="633">
        <f t="shared" ref="AT104" si="38">AI104*AM104</f>
        <v>0</v>
      </c>
      <c r="AU104" s="634"/>
      <c r="AV104" s="634"/>
      <c r="AW104" s="634"/>
      <c r="AX104" s="634"/>
      <c r="AY104" s="634"/>
      <c r="AZ104" s="634"/>
      <c r="BA104" s="634"/>
      <c r="BB104" s="634"/>
      <c r="BC104" s="634"/>
      <c r="BD104" s="637"/>
      <c r="BE104" s="638"/>
      <c r="BF104" s="639"/>
      <c r="BG104" s="643">
        <f t="shared" ref="BG104" si="39">IF($BD104="※",$AT104*0.08,$AT104*0.1)</f>
        <v>0</v>
      </c>
      <c r="BH104" s="644"/>
      <c r="BI104" s="644"/>
      <c r="BJ104" s="644"/>
      <c r="BK104" s="644"/>
      <c r="BL104" s="644"/>
      <c r="BM104" s="644"/>
      <c r="BN104" s="644"/>
      <c r="BO104" s="644"/>
      <c r="BP104" s="644"/>
      <c r="BQ104" s="645"/>
      <c r="BR104" s="69"/>
      <c r="BS104" s="6"/>
    </row>
    <row r="105" spans="1:71" ht="9.9499999999999993" customHeight="1">
      <c r="A105" s="69"/>
      <c r="B105" s="612"/>
      <c r="C105" s="613"/>
      <c r="D105" s="614"/>
      <c r="E105" s="612"/>
      <c r="F105" s="613"/>
      <c r="G105" s="614"/>
      <c r="H105" s="619"/>
      <c r="I105" s="620"/>
      <c r="J105" s="620"/>
      <c r="K105" s="620"/>
      <c r="L105" s="620"/>
      <c r="M105" s="620"/>
      <c r="N105" s="620"/>
      <c r="O105" s="620"/>
      <c r="P105" s="620"/>
      <c r="Q105" s="620"/>
      <c r="R105" s="620"/>
      <c r="S105" s="620"/>
      <c r="T105" s="620"/>
      <c r="U105" s="620"/>
      <c r="V105" s="620"/>
      <c r="W105" s="620"/>
      <c r="X105" s="620"/>
      <c r="Y105" s="620"/>
      <c r="Z105" s="620"/>
      <c r="AA105" s="620"/>
      <c r="AB105" s="620"/>
      <c r="AC105" s="620"/>
      <c r="AD105" s="621"/>
      <c r="AE105" s="612"/>
      <c r="AF105" s="613"/>
      <c r="AG105" s="613"/>
      <c r="AH105" s="614"/>
      <c r="AI105" s="626"/>
      <c r="AJ105" s="627"/>
      <c r="AK105" s="627"/>
      <c r="AL105" s="628"/>
      <c r="AM105" s="631"/>
      <c r="AN105" s="632"/>
      <c r="AO105" s="632"/>
      <c r="AP105" s="632"/>
      <c r="AQ105" s="632"/>
      <c r="AR105" s="632"/>
      <c r="AS105" s="632"/>
      <c r="AT105" s="635"/>
      <c r="AU105" s="636"/>
      <c r="AV105" s="636"/>
      <c r="AW105" s="636"/>
      <c r="AX105" s="636"/>
      <c r="AY105" s="636"/>
      <c r="AZ105" s="636"/>
      <c r="BA105" s="636"/>
      <c r="BB105" s="636"/>
      <c r="BC105" s="636"/>
      <c r="BD105" s="640"/>
      <c r="BE105" s="641"/>
      <c r="BF105" s="642"/>
      <c r="BG105" s="646"/>
      <c r="BH105" s="647"/>
      <c r="BI105" s="647"/>
      <c r="BJ105" s="647"/>
      <c r="BK105" s="647"/>
      <c r="BL105" s="647"/>
      <c r="BM105" s="647"/>
      <c r="BN105" s="647"/>
      <c r="BO105" s="647"/>
      <c r="BP105" s="647"/>
      <c r="BQ105" s="648"/>
      <c r="BR105" s="69"/>
      <c r="BS105" s="6"/>
    </row>
    <row r="106" spans="1:71" ht="9.9499999999999993" customHeight="1">
      <c r="A106" s="69"/>
      <c r="B106" s="609"/>
      <c r="C106" s="610"/>
      <c r="D106" s="611"/>
      <c r="E106" s="615"/>
      <c r="F106" s="610"/>
      <c r="G106" s="611"/>
      <c r="H106" s="616"/>
      <c r="I106" s="617"/>
      <c r="J106" s="617"/>
      <c r="K106" s="617"/>
      <c r="L106" s="617"/>
      <c r="M106" s="617"/>
      <c r="N106" s="617"/>
      <c r="O106" s="617"/>
      <c r="P106" s="617"/>
      <c r="Q106" s="617"/>
      <c r="R106" s="617"/>
      <c r="S106" s="617"/>
      <c r="T106" s="617"/>
      <c r="U106" s="617"/>
      <c r="V106" s="617"/>
      <c r="W106" s="617"/>
      <c r="X106" s="617"/>
      <c r="Y106" s="617"/>
      <c r="Z106" s="617"/>
      <c r="AA106" s="617"/>
      <c r="AB106" s="617"/>
      <c r="AC106" s="617"/>
      <c r="AD106" s="618"/>
      <c r="AE106" s="622"/>
      <c r="AF106" s="610"/>
      <c r="AG106" s="610"/>
      <c r="AH106" s="611"/>
      <c r="AI106" s="623"/>
      <c r="AJ106" s="624"/>
      <c r="AK106" s="624"/>
      <c r="AL106" s="625"/>
      <c r="AM106" s="629"/>
      <c r="AN106" s="630"/>
      <c r="AO106" s="630"/>
      <c r="AP106" s="630"/>
      <c r="AQ106" s="630"/>
      <c r="AR106" s="630"/>
      <c r="AS106" s="630"/>
      <c r="AT106" s="633">
        <f t="shared" ref="AT106" si="40">AI106*AM106</f>
        <v>0</v>
      </c>
      <c r="AU106" s="634"/>
      <c r="AV106" s="634"/>
      <c r="AW106" s="634"/>
      <c r="AX106" s="634"/>
      <c r="AY106" s="634"/>
      <c r="AZ106" s="634"/>
      <c r="BA106" s="634"/>
      <c r="BB106" s="634"/>
      <c r="BC106" s="634"/>
      <c r="BD106" s="637"/>
      <c r="BE106" s="638"/>
      <c r="BF106" s="639"/>
      <c r="BG106" s="643">
        <f t="shared" ref="BG106" si="41">IF($BD106="※",$AT106*0.08,$AT106*0.1)</f>
        <v>0</v>
      </c>
      <c r="BH106" s="644"/>
      <c r="BI106" s="644"/>
      <c r="BJ106" s="644"/>
      <c r="BK106" s="644"/>
      <c r="BL106" s="644"/>
      <c r="BM106" s="644"/>
      <c r="BN106" s="644"/>
      <c r="BO106" s="644"/>
      <c r="BP106" s="644"/>
      <c r="BQ106" s="645"/>
      <c r="BR106" s="69"/>
      <c r="BS106" s="6"/>
    </row>
    <row r="107" spans="1:71" ht="9.9499999999999993" customHeight="1">
      <c r="A107" s="69"/>
      <c r="B107" s="612"/>
      <c r="C107" s="613"/>
      <c r="D107" s="614"/>
      <c r="E107" s="612"/>
      <c r="F107" s="613"/>
      <c r="G107" s="614"/>
      <c r="H107" s="619"/>
      <c r="I107" s="620"/>
      <c r="J107" s="620"/>
      <c r="K107" s="620"/>
      <c r="L107" s="620"/>
      <c r="M107" s="620"/>
      <c r="N107" s="620"/>
      <c r="O107" s="620"/>
      <c r="P107" s="620"/>
      <c r="Q107" s="620"/>
      <c r="R107" s="620"/>
      <c r="S107" s="620"/>
      <c r="T107" s="620"/>
      <c r="U107" s="620"/>
      <c r="V107" s="620"/>
      <c r="W107" s="620"/>
      <c r="X107" s="620"/>
      <c r="Y107" s="620"/>
      <c r="Z107" s="620"/>
      <c r="AA107" s="620"/>
      <c r="AB107" s="620"/>
      <c r="AC107" s="620"/>
      <c r="AD107" s="621"/>
      <c r="AE107" s="612"/>
      <c r="AF107" s="613"/>
      <c r="AG107" s="613"/>
      <c r="AH107" s="614"/>
      <c r="AI107" s="626"/>
      <c r="AJ107" s="627"/>
      <c r="AK107" s="627"/>
      <c r="AL107" s="628"/>
      <c r="AM107" s="631"/>
      <c r="AN107" s="632"/>
      <c r="AO107" s="632"/>
      <c r="AP107" s="632"/>
      <c r="AQ107" s="632"/>
      <c r="AR107" s="632"/>
      <c r="AS107" s="632"/>
      <c r="AT107" s="635"/>
      <c r="AU107" s="636"/>
      <c r="AV107" s="636"/>
      <c r="AW107" s="636"/>
      <c r="AX107" s="636"/>
      <c r="AY107" s="636"/>
      <c r="AZ107" s="636"/>
      <c r="BA107" s="636"/>
      <c r="BB107" s="636"/>
      <c r="BC107" s="636"/>
      <c r="BD107" s="640"/>
      <c r="BE107" s="641"/>
      <c r="BF107" s="642"/>
      <c r="BG107" s="646"/>
      <c r="BH107" s="647"/>
      <c r="BI107" s="647"/>
      <c r="BJ107" s="647"/>
      <c r="BK107" s="647"/>
      <c r="BL107" s="647"/>
      <c r="BM107" s="647"/>
      <c r="BN107" s="647"/>
      <c r="BO107" s="647"/>
      <c r="BP107" s="647"/>
      <c r="BQ107" s="648"/>
      <c r="BR107" s="69"/>
      <c r="BS107" s="6"/>
    </row>
    <row r="108" spans="1:71" ht="9.9499999999999993" customHeight="1">
      <c r="A108" s="69"/>
      <c r="B108" s="609"/>
      <c r="C108" s="610"/>
      <c r="D108" s="611"/>
      <c r="E108" s="615"/>
      <c r="F108" s="610"/>
      <c r="G108" s="611"/>
      <c r="H108" s="616"/>
      <c r="I108" s="617"/>
      <c r="J108" s="617"/>
      <c r="K108" s="617"/>
      <c r="L108" s="617"/>
      <c r="M108" s="617"/>
      <c r="N108" s="617"/>
      <c r="O108" s="617"/>
      <c r="P108" s="617"/>
      <c r="Q108" s="617"/>
      <c r="R108" s="617"/>
      <c r="S108" s="617"/>
      <c r="T108" s="617"/>
      <c r="U108" s="617"/>
      <c r="V108" s="617"/>
      <c r="W108" s="617"/>
      <c r="X108" s="617"/>
      <c r="Y108" s="617"/>
      <c r="Z108" s="617"/>
      <c r="AA108" s="617"/>
      <c r="AB108" s="617"/>
      <c r="AC108" s="617"/>
      <c r="AD108" s="618"/>
      <c r="AE108" s="622"/>
      <c r="AF108" s="610"/>
      <c r="AG108" s="610"/>
      <c r="AH108" s="611"/>
      <c r="AI108" s="623"/>
      <c r="AJ108" s="624"/>
      <c r="AK108" s="624"/>
      <c r="AL108" s="625"/>
      <c r="AM108" s="629"/>
      <c r="AN108" s="630"/>
      <c r="AO108" s="630"/>
      <c r="AP108" s="630"/>
      <c r="AQ108" s="630"/>
      <c r="AR108" s="630"/>
      <c r="AS108" s="630"/>
      <c r="AT108" s="633">
        <f t="shared" ref="AT108" si="42">AI108*AM108</f>
        <v>0</v>
      </c>
      <c r="AU108" s="634"/>
      <c r="AV108" s="634"/>
      <c r="AW108" s="634"/>
      <c r="AX108" s="634"/>
      <c r="AY108" s="634"/>
      <c r="AZ108" s="634"/>
      <c r="BA108" s="634"/>
      <c r="BB108" s="634"/>
      <c r="BC108" s="634"/>
      <c r="BD108" s="637"/>
      <c r="BE108" s="638"/>
      <c r="BF108" s="639"/>
      <c r="BG108" s="643">
        <f t="shared" ref="BG108" si="43">IF($BD108="※",$AT108*0.08,$AT108*0.1)</f>
        <v>0</v>
      </c>
      <c r="BH108" s="644"/>
      <c r="BI108" s="644"/>
      <c r="BJ108" s="644"/>
      <c r="BK108" s="644"/>
      <c r="BL108" s="644"/>
      <c r="BM108" s="644"/>
      <c r="BN108" s="644"/>
      <c r="BO108" s="644"/>
      <c r="BP108" s="644"/>
      <c r="BQ108" s="645"/>
      <c r="BR108" s="69"/>
      <c r="BS108" s="6"/>
    </row>
    <row r="109" spans="1:71" ht="9.9499999999999993" customHeight="1">
      <c r="A109" s="69"/>
      <c r="B109" s="612"/>
      <c r="C109" s="613"/>
      <c r="D109" s="614"/>
      <c r="E109" s="612"/>
      <c r="F109" s="613"/>
      <c r="G109" s="614"/>
      <c r="H109" s="619"/>
      <c r="I109" s="620"/>
      <c r="J109" s="620"/>
      <c r="K109" s="620"/>
      <c r="L109" s="620"/>
      <c r="M109" s="620"/>
      <c r="N109" s="620"/>
      <c r="O109" s="620"/>
      <c r="P109" s="620"/>
      <c r="Q109" s="620"/>
      <c r="R109" s="620"/>
      <c r="S109" s="620"/>
      <c r="T109" s="620"/>
      <c r="U109" s="620"/>
      <c r="V109" s="620"/>
      <c r="W109" s="620"/>
      <c r="X109" s="620"/>
      <c r="Y109" s="620"/>
      <c r="Z109" s="620"/>
      <c r="AA109" s="620"/>
      <c r="AB109" s="620"/>
      <c r="AC109" s="620"/>
      <c r="AD109" s="621"/>
      <c r="AE109" s="612"/>
      <c r="AF109" s="613"/>
      <c r="AG109" s="613"/>
      <c r="AH109" s="614"/>
      <c r="AI109" s="626"/>
      <c r="AJ109" s="627"/>
      <c r="AK109" s="627"/>
      <c r="AL109" s="628"/>
      <c r="AM109" s="631"/>
      <c r="AN109" s="632"/>
      <c r="AO109" s="632"/>
      <c r="AP109" s="632"/>
      <c r="AQ109" s="632"/>
      <c r="AR109" s="632"/>
      <c r="AS109" s="632"/>
      <c r="AT109" s="635"/>
      <c r="AU109" s="636"/>
      <c r="AV109" s="636"/>
      <c r="AW109" s="636"/>
      <c r="AX109" s="636"/>
      <c r="AY109" s="636"/>
      <c r="AZ109" s="636"/>
      <c r="BA109" s="636"/>
      <c r="BB109" s="636"/>
      <c r="BC109" s="636"/>
      <c r="BD109" s="640"/>
      <c r="BE109" s="641"/>
      <c r="BF109" s="642"/>
      <c r="BG109" s="646"/>
      <c r="BH109" s="647"/>
      <c r="BI109" s="647"/>
      <c r="BJ109" s="647"/>
      <c r="BK109" s="647"/>
      <c r="BL109" s="647"/>
      <c r="BM109" s="647"/>
      <c r="BN109" s="647"/>
      <c r="BO109" s="647"/>
      <c r="BP109" s="647"/>
      <c r="BQ109" s="648"/>
      <c r="BR109" s="69"/>
      <c r="BS109" s="6"/>
    </row>
    <row r="110" spans="1:71" ht="9.9499999999999993" customHeight="1">
      <c r="A110" s="69"/>
      <c r="B110" s="609"/>
      <c r="C110" s="610"/>
      <c r="D110" s="611"/>
      <c r="E110" s="615"/>
      <c r="F110" s="610"/>
      <c r="G110" s="611"/>
      <c r="H110" s="616"/>
      <c r="I110" s="617"/>
      <c r="J110" s="617"/>
      <c r="K110" s="617"/>
      <c r="L110" s="617"/>
      <c r="M110" s="617"/>
      <c r="N110" s="617"/>
      <c r="O110" s="617"/>
      <c r="P110" s="617"/>
      <c r="Q110" s="617"/>
      <c r="R110" s="617"/>
      <c r="S110" s="617"/>
      <c r="T110" s="617"/>
      <c r="U110" s="617"/>
      <c r="V110" s="617"/>
      <c r="W110" s="617"/>
      <c r="X110" s="617"/>
      <c r="Y110" s="617"/>
      <c r="Z110" s="617"/>
      <c r="AA110" s="617"/>
      <c r="AB110" s="617"/>
      <c r="AC110" s="617"/>
      <c r="AD110" s="618"/>
      <c r="AE110" s="622"/>
      <c r="AF110" s="610"/>
      <c r="AG110" s="610"/>
      <c r="AH110" s="611"/>
      <c r="AI110" s="623"/>
      <c r="AJ110" s="624"/>
      <c r="AK110" s="624"/>
      <c r="AL110" s="625"/>
      <c r="AM110" s="629"/>
      <c r="AN110" s="630"/>
      <c r="AO110" s="630"/>
      <c r="AP110" s="630"/>
      <c r="AQ110" s="630"/>
      <c r="AR110" s="630"/>
      <c r="AS110" s="630"/>
      <c r="AT110" s="633">
        <f t="shared" ref="AT110" si="44">AI110*AM110</f>
        <v>0</v>
      </c>
      <c r="AU110" s="634"/>
      <c r="AV110" s="634"/>
      <c r="AW110" s="634"/>
      <c r="AX110" s="634"/>
      <c r="AY110" s="634"/>
      <c r="AZ110" s="634"/>
      <c r="BA110" s="634"/>
      <c r="BB110" s="634"/>
      <c r="BC110" s="634"/>
      <c r="BD110" s="637"/>
      <c r="BE110" s="638"/>
      <c r="BF110" s="639"/>
      <c r="BG110" s="643">
        <f t="shared" ref="BG110" si="45">IF($BD110="※",$AT110*0.08,$AT110*0.1)</f>
        <v>0</v>
      </c>
      <c r="BH110" s="644"/>
      <c r="BI110" s="644"/>
      <c r="BJ110" s="644"/>
      <c r="BK110" s="644"/>
      <c r="BL110" s="644"/>
      <c r="BM110" s="644"/>
      <c r="BN110" s="644"/>
      <c r="BO110" s="644"/>
      <c r="BP110" s="644"/>
      <c r="BQ110" s="645"/>
      <c r="BR110" s="69"/>
      <c r="BS110" s="6"/>
    </row>
    <row r="111" spans="1:71" ht="9.9499999999999993" customHeight="1">
      <c r="A111" s="69"/>
      <c r="B111" s="612"/>
      <c r="C111" s="613"/>
      <c r="D111" s="614"/>
      <c r="E111" s="612"/>
      <c r="F111" s="613"/>
      <c r="G111" s="614"/>
      <c r="H111" s="619"/>
      <c r="I111" s="620"/>
      <c r="J111" s="620"/>
      <c r="K111" s="620"/>
      <c r="L111" s="620"/>
      <c r="M111" s="620"/>
      <c r="N111" s="620"/>
      <c r="O111" s="620"/>
      <c r="P111" s="620"/>
      <c r="Q111" s="620"/>
      <c r="R111" s="620"/>
      <c r="S111" s="620"/>
      <c r="T111" s="620"/>
      <c r="U111" s="620"/>
      <c r="V111" s="620"/>
      <c r="W111" s="620"/>
      <c r="X111" s="620"/>
      <c r="Y111" s="620"/>
      <c r="Z111" s="620"/>
      <c r="AA111" s="620"/>
      <c r="AB111" s="620"/>
      <c r="AC111" s="620"/>
      <c r="AD111" s="621"/>
      <c r="AE111" s="612"/>
      <c r="AF111" s="613"/>
      <c r="AG111" s="613"/>
      <c r="AH111" s="614"/>
      <c r="AI111" s="626"/>
      <c r="AJ111" s="627"/>
      <c r="AK111" s="627"/>
      <c r="AL111" s="628"/>
      <c r="AM111" s="631"/>
      <c r="AN111" s="632"/>
      <c r="AO111" s="632"/>
      <c r="AP111" s="632"/>
      <c r="AQ111" s="632"/>
      <c r="AR111" s="632"/>
      <c r="AS111" s="632"/>
      <c r="AT111" s="635"/>
      <c r="AU111" s="636"/>
      <c r="AV111" s="636"/>
      <c r="AW111" s="636"/>
      <c r="AX111" s="636"/>
      <c r="AY111" s="636"/>
      <c r="AZ111" s="636"/>
      <c r="BA111" s="636"/>
      <c r="BB111" s="636"/>
      <c r="BC111" s="636"/>
      <c r="BD111" s="640"/>
      <c r="BE111" s="641"/>
      <c r="BF111" s="642"/>
      <c r="BG111" s="646"/>
      <c r="BH111" s="647"/>
      <c r="BI111" s="647"/>
      <c r="BJ111" s="647"/>
      <c r="BK111" s="647"/>
      <c r="BL111" s="647"/>
      <c r="BM111" s="647"/>
      <c r="BN111" s="647"/>
      <c r="BO111" s="647"/>
      <c r="BP111" s="647"/>
      <c r="BQ111" s="648"/>
      <c r="BR111" s="69"/>
      <c r="BS111" s="6"/>
    </row>
    <row r="112" spans="1:71" ht="9.9499999999999993" customHeight="1">
      <c r="A112" s="69"/>
      <c r="B112" s="609"/>
      <c r="C112" s="610"/>
      <c r="D112" s="611"/>
      <c r="E112" s="615"/>
      <c r="F112" s="610"/>
      <c r="G112" s="611"/>
      <c r="H112" s="616"/>
      <c r="I112" s="617"/>
      <c r="J112" s="617"/>
      <c r="K112" s="617"/>
      <c r="L112" s="617"/>
      <c r="M112" s="617"/>
      <c r="N112" s="617"/>
      <c r="O112" s="617"/>
      <c r="P112" s="617"/>
      <c r="Q112" s="617"/>
      <c r="R112" s="617"/>
      <c r="S112" s="617"/>
      <c r="T112" s="617"/>
      <c r="U112" s="617"/>
      <c r="V112" s="617"/>
      <c r="W112" s="617"/>
      <c r="X112" s="617"/>
      <c r="Y112" s="617"/>
      <c r="Z112" s="617"/>
      <c r="AA112" s="617"/>
      <c r="AB112" s="617"/>
      <c r="AC112" s="617"/>
      <c r="AD112" s="618"/>
      <c r="AE112" s="622"/>
      <c r="AF112" s="610"/>
      <c r="AG112" s="610"/>
      <c r="AH112" s="611"/>
      <c r="AI112" s="623"/>
      <c r="AJ112" s="624"/>
      <c r="AK112" s="624"/>
      <c r="AL112" s="625"/>
      <c r="AM112" s="629"/>
      <c r="AN112" s="630"/>
      <c r="AO112" s="630"/>
      <c r="AP112" s="630"/>
      <c r="AQ112" s="630"/>
      <c r="AR112" s="630"/>
      <c r="AS112" s="630"/>
      <c r="AT112" s="633">
        <f t="shared" ref="AT112" si="46">AI112*AM112</f>
        <v>0</v>
      </c>
      <c r="AU112" s="634"/>
      <c r="AV112" s="634"/>
      <c r="AW112" s="634"/>
      <c r="AX112" s="634"/>
      <c r="AY112" s="634"/>
      <c r="AZ112" s="634"/>
      <c r="BA112" s="634"/>
      <c r="BB112" s="634"/>
      <c r="BC112" s="634"/>
      <c r="BD112" s="637"/>
      <c r="BE112" s="638"/>
      <c r="BF112" s="639"/>
      <c r="BG112" s="643">
        <f t="shared" ref="BG112" si="47">IF($BD112="※",$AT112*0.08,$AT112*0.1)</f>
        <v>0</v>
      </c>
      <c r="BH112" s="644"/>
      <c r="BI112" s="644"/>
      <c r="BJ112" s="644"/>
      <c r="BK112" s="644"/>
      <c r="BL112" s="644"/>
      <c r="BM112" s="644"/>
      <c r="BN112" s="644"/>
      <c r="BO112" s="644"/>
      <c r="BP112" s="644"/>
      <c r="BQ112" s="645"/>
      <c r="BR112" s="69"/>
      <c r="BS112" s="6"/>
    </row>
    <row r="113" spans="1:71" ht="9.9499999999999993" customHeight="1">
      <c r="A113" s="69"/>
      <c r="B113" s="612"/>
      <c r="C113" s="613"/>
      <c r="D113" s="614"/>
      <c r="E113" s="612"/>
      <c r="F113" s="613"/>
      <c r="G113" s="614"/>
      <c r="H113" s="619"/>
      <c r="I113" s="620"/>
      <c r="J113" s="620"/>
      <c r="K113" s="620"/>
      <c r="L113" s="620"/>
      <c r="M113" s="620"/>
      <c r="N113" s="620"/>
      <c r="O113" s="620"/>
      <c r="P113" s="620"/>
      <c r="Q113" s="620"/>
      <c r="R113" s="620"/>
      <c r="S113" s="620"/>
      <c r="T113" s="620"/>
      <c r="U113" s="620"/>
      <c r="V113" s="620"/>
      <c r="W113" s="620"/>
      <c r="X113" s="620"/>
      <c r="Y113" s="620"/>
      <c r="Z113" s="620"/>
      <c r="AA113" s="620"/>
      <c r="AB113" s="620"/>
      <c r="AC113" s="620"/>
      <c r="AD113" s="621"/>
      <c r="AE113" s="612"/>
      <c r="AF113" s="613"/>
      <c r="AG113" s="613"/>
      <c r="AH113" s="614"/>
      <c r="AI113" s="626"/>
      <c r="AJ113" s="627"/>
      <c r="AK113" s="627"/>
      <c r="AL113" s="628"/>
      <c r="AM113" s="631"/>
      <c r="AN113" s="632"/>
      <c r="AO113" s="632"/>
      <c r="AP113" s="632"/>
      <c r="AQ113" s="632"/>
      <c r="AR113" s="632"/>
      <c r="AS113" s="632"/>
      <c r="AT113" s="635"/>
      <c r="AU113" s="636"/>
      <c r="AV113" s="636"/>
      <c r="AW113" s="636"/>
      <c r="AX113" s="636"/>
      <c r="AY113" s="636"/>
      <c r="AZ113" s="636"/>
      <c r="BA113" s="636"/>
      <c r="BB113" s="636"/>
      <c r="BC113" s="636"/>
      <c r="BD113" s="640"/>
      <c r="BE113" s="641"/>
      <c r="BF113" s="642"/>
      <c r="BG113" s="646"/>
      <c r="BH113" s="647"/>
      <c r="BI113" s="647"/>
      <c r="BJ113" s="647"/>
      <c r="BK113" s="647"/>
      <c r="BL113" s="647"/>
      <c r="BM113" s="647"/>
      <c r="BN113" s="647"/>
      <c r="BO113" s="647"/>
      <c r="BP113" s="647"/>
      <c r="BQ113" s="648"/>
      <c r="BR113" s="69"/>
      <c r="BS113" s="6"/>
    </row>
    <row r="114" spans="1:71" ht="9.9499999999999993" customHeight="1">
      <c r="A114" s="69"/>
      <c r="B114" s="609"/>
      <c r="C114" s="610"/>
      <c r="D114" s="611"/>
      <c r="E114" s="615"/>
      <c r="F114" s="610"/>
      <c r="G114" s="611"/>
      <c r="H114" s="616"/>
      <c r="I114" s="617"/>
      <c r="J114" s="617"/>
      <c r="K114" s="617"/>
      <c r="L114" s="617"/>
      <c r="M114" s="617"/>
      <c r="N114" s="617"/>
      <c r="O114" s="617"/>
      <c r="P114" s="617"/>
      <c r="Q114" s="617"/>
      <c r="R114" s="617"/>
      <c r="S114" s="617"/>
      <c r="T114" s="617"/>
      <c r="U114" s="617"/>
      <c r="V114" s="617"/>
      <c r="W114" s="617"/>
      <c r="X114" s="617"/>
      <c r="Y114" s="617"/>
      <c r="Z114" s="617"/>
      <c r="AA114" s="617"/>
      <c r="AB114" s="617"/>
      <c r="AC114" s="617"/>
      <c r="AD114" s="618"/>
      <c r="AE114" s="622"/>
      <c r="AF114" s="610"/>
      <c r="AG114" s="610"/>
      <c r="AH114" s="611"/>
      <c r="AI114" s="623"/>
      <c r="AJ114" s="624"/>
      <c r="AK114" s="624"/>
      <c r="AL114" s="625"/>
      <c r="AM114" s="629"/>
      <c r="AN114" s="630"/>
      <c r="AO114" s="630"/>
      <c r="AP114" s="630"/>
      <c r="AQ114" s="630"/>
      <c r="AR114" s="630"/>
      <c r="AS114" s="630"/>
      <c r="AT114" s="633">
        <f t="shared" ref="AT114" si="48">AI114*AM114</f>
        <v>0</v>
      </c>
      <c r="AU114" s="634"/>
      <c r="AV114" s="634"/>
      <c r="AW114" s="634"/>
      <c r="AX114" s="634"/>
      <c r="AY114" s="634"/>
      <c r="AZ114" s="634"/>
      <c r="BA114" s="634"/>
      <c r="BB114" s="634"/>
      <c r="BC114" s="634"/>
      <c r="BD114" s="637"/>
      <c r="BE114" s="638"/>
      <c r="BF114" s="639"/>
      <c r="BG114" s="643">
        <f t="shared" ref="BG114" si="49">IF($BD114="※",$AT114*0.08,$AT114*0.1)</f>
        <v>0</v>
      </c>
      <c r="BH114" s="644"/>
      <c r="BI114" s="644"/>
      <c r="BJ114" s="644"/>
      <c r="BK114" s="644"/>
      <c r="BL114" s="644"/>
      <c r="BM114" s="644"/>
      <c r="BN114" s="644"/>
      <c r="BO114" s="644"/>
      <c r="BP114" s="644"/>
      <c r="BQ114" s="645"/>
      <c r="BR114" s="69"/>
      <c r="BS114" s="6"/>
    </row>
    <row r="115" spans="1:71" ht="9.9499999999999993" customHeight="1">
      <c r="A115" s="69"/>
      <c r="B115" s="612"/>
      <c r="C115" s="613"/>
      <c r="D115" s="614"/>
      <c r="E115" s="612"/>
      <c r="F115" s="613"/>
      <c r="G115" s="614"/>
      <c r="H115" s="619"/>
      <c r="I115" s="620"/>
      <c r="J115" s="620"/>
      <c r="K115" s="620"/>
      <c r="L115" s="620"/>
      <c r="M115" s="620"/>
      <c r="N115" s="620"/>
      <c r="O115" s="620"/>
      <c r="P115" s="620"/>
      <c r="Q115" s="620"/>
      <c r="R115" s="620"/>
      <c r="S115" s="620"/>
      <c r="T115" s="620"/>
      <c r="U115" s="620"/>
      <c r="V115" s="620"/>
      <c r="W115" s="620"/>
      <c r="X115" s="620"/>
      <c r="Y115" s="620"/>
      <c r="Z115" s="620"/>
      <c r="AA115" s="620"/>
      <c r="AB115" s="620"/>
      <c r="AC115" s="620"/>
      <c r="AD115" s="621"/>
      <c r="AE115" s="612"/>
      <c r="AF115" s="613"/>
      <c r="AG115" s="613"/>
      <c r="AH115" s="614"/>
      <c r="AI115" s="626"/>
      <c r="AJ115" s="627"/>
      <c r="AK115" s="627"/>
      <c r="AL115" s="628"/>
      <c r="AM115" s="631"/>
      <c r="AN115" s="632"/>
      <c r="AO115" s="632"/>
      <c r="AP115" s="632"/>
      <c r="AQ115" s="632"/>
      <c r="AR115" s="632"/>
      <c r="AS115" s="632"/>
      <c r="AT115" s="635"/>
      <c r="AU115" s="636"/>
      <c r="AV115" s="636"/>
      <c r="AW115" s="636"/>
      <c r="AX115" s="636"/>
      <c r="AY115" s="636"/>
      <c r="AZ115" s="636"/>
      <c r="BA115" s="636"/>
      <c r="BB115" s="636"/>
      <c r="BC115" s="636"/>
      <c r="BD115" s="640"/>
      <c r="BE115" s="641"/>
      <c r="BF115" s="642"/>
      <c r="BG115" s="646"/>
      <c r="BH115" s="647"/>
      <c r="BI115" s="647"/>
      <c r="BJ115" s="647"/>
      <c r="BK115" s="647"/>
      <c r="BL115" s="647"/>
      <c r="BM115" s="647"/>
      <c r="BN115" s="647"/>
      <c r="BO115" s="647"/>
      <c r="BP115" s="647"/>
      <c r="BQ115" s="648"/>
      <c r="BR115" s="69"/>
      <c r="BS115" s="6"/>
    </row>
    <row r="116" spans="1:71" ht="9.9499999999999993" customHeight="1">
      <c r="A116" s="69"/>
      <c r="B116" s="609"/>
      <c r="C116" s="610"/>
      <c r="D116" s="611"/>
      <c r="E116" s="615"/>
      <c r="F116" s="610"/>
      <c r="G116" s="611"/>
      <c r="H116" s="616"/>
      <c r="I116" s="617"/>
      <c r="J116" s="617"/>
      <c r="K116" s="617"/>
      <c r="L116" s="617"/>
      <c r="M116" s="617"/>
      <c r="N116" s="617"/>
      <c r="O116" s="617"/>
      <c r="P116" s="617"/>
      <c r="Q116" s="617"/>
      <c r="R116" s="617"/>
      <c r="S116" s="617"/>
      <c r="T116" s="617"/>
      <c r="U116" s="617"/>
      <c r="V116" s="617"/>
      <c r="W116" s="617"/>
      <c r="X116" s="617"/>
      <c r="Y116" s="617"/>
      <c r="Z116" s="617"/>
      <c r="AA116" s="617"/>
      <c r="AB116" s="617"/>
      <c r="AC116" s="617"/>
      <c r="AD116" s="618"/>
      <c r="AE116" s="622"/>
      <c r="AF116" s="610"/>
      <c r="AG116" s="610"/>
      <c r="AH116" s="611"/>
      <c r="AI116" s="623"/>
      <c r="AJ116" s="624"/>
      <c r="AK116" s="624"/>
      <c r="AL116" s="625"/>
      <c r="AM116" s="629"/>
      <c r="AN116" s="630"/>
      <c r="AO116" s="630"/>
      <c r="AP116" s="630"/>
      <c r="AQ116" s="630"/>
      <c r="AR116" s="630"/>
      <c r="AS116" s="630"/>
      <c r="AT116" s="633">
        <f t="shared" ref="AT116" si="50">AI116*AM116</f>
        <v>0</v>
      </c>
      <c r="AU116" s="634"/>
      <c r="AV116" s="634"/>
      <c r="AW116" s="634"/>
      <c r="AX116" s="634"/>
      <c r="AY116" s="634"/>
      <c r="AZ116" s="634"/>
      <c r="BA116" s="634"/>
      <c r="BB116" s="634"/>
      <c r="BC116" s="634"/>
      <c r="BD116" s="637"/>
      <c r="BE116" s="638"/>
      <c r="BF116" s="639"/>
      <c r="BG116" s="643">
        <f t="shared" ref="BG116" si="51">IF($BD116="※",$AT116*0.08,$AT116*0.1)</f>
        <v>0</v>
      </c>
      <c r="BH116" s="644"/>
      <c r="BI116" s="644"/>
      <c r="BJ116" s="644"/>
      <c r="BK116" s="644"/>
      <c r="BL116" s="644"/>
      <c r="BM116" s="644"/>
      <c r="BN116" s="644"/>
      <c r="BO116" s="644"/>
      <c r="BP116" s="644"/>
      <c r="BQ116" s="645"/>
      <c r="BR116" s="69"/>
      <c r="BS116" s="6"/>
    </row>
    <row r="117" spans="1:71" ht="9.9499999999999993" customHeight="1">
      <c r="A117" s="69"/>
      <c r="B117" s="612"/>
      <c r="C117" s="613"/>
      <c r="D117" s="614"/>
      <c r="E117" s="612"/>
      <c r="F117" s="613"/>
      <c r="G117" s="614"/>
      <c r="H117" s="619"/>
      <c r="I117" s="620"/>
      <c r="J117" s="620"/>
      <c r="K117" s="620"/>
      <c r="L117" s="620"/>
      <c r="M117" s="620"/>
      <c r="N117" s="620"/>
      <c r="O117" s="620"/>
      <c r="P117" s="620"/>
      <c r="Q117" s="620"/>
      <c r="R117" s="620"/>
      <c r="S117" s="620"/>
      <c r="T117" s="620"/>
      <c r="U117" s="620"/>
      <c r="V117" s="620"/>
      <c r="W117" s="620"/>
      <c r="X117" s="620"/>
      <c r="Y117" s="620"/>
      <c r="Z117" s="620"/>
      <c r="AA117" s="620"/>
      <c r="AB117" s="620"/>
      <c r="AC117" s="620"/>
      <c r="AD117" s="621"/>
      <c r="AE117" s="612"/>
      <c r="AF117" s="613"/>
      <c r="AG117" s="613"/>
      <c r="AH117" s="614"/>
      <c r="AI117" s="626"/>
      <c r="AJ117" s="627"/>
      <c r="AK117" s="627"/>
      <c r="AL117" s="628"/>
      <c r="AM117" s="631"/>
      <c r="AN117" s="632"/>
      <c r="AO117" s="632"/>
      <c r="AP117" s="632"/>
      <c r="AQ117" s="632"/>
      <c r="AR117" s="632"/>
      <c r="AS117" s="632"/>
      <c r="AT117" s="635"/>
      <c r="AU117" s="636"/>
      <c r="AV117" s="636"/>
      <c r="AW117" s="636"/>
      <c r="AX117" s="636"/>
      <c r="AY117" s="636"/>
      <c r="AZ117" s="636"/>
      <c r="BA117" s="636"/>
      <c r="BB117" s="636"/>
      <c r="BC117" s="636"/>
      <c r="BD117" s="640"/>
      <c r="BE117" s="641"/>
      <c r="BF117" s="642"/>
      <c r="BG117" s="646"/>
      <c r="BH117" s="647"/>
      <c r="BI117" s="647"/>
      <c r="BJ117" s="647"/>
      <c r="BK117" s="647"/>
      <c r="BL117" s="647"/>
      <c r="BM117" s="647"/>
      <c r="BN117" s="647"/>
      <c r="BO117" s="647"/>
      <c r="BP117" s="647"/>
      <c r="BQ117" s="648"/>
      <c r="BR117" s="69"/>
      <c r="BS117" s="6"/>
    </row>
    <row r="118" spans="1:71" ht="9.9499999999999993" customHeight="1">
      <c r="A118" s="69"/>
      <c r="B118" s="609"/>
      <c r="C118" s="610"/>
      <c r="D118" s="611"/>
      <c r="E118" s="615"/>
      <c r="F118" s="610"/>
      <c r="G118" s="611"/>
      <c r="H118" s="616"/>
      <c r="I118" s="617"/>
      <c r="J118" s="617"/>
      <c r="K118" s="617"/>
      <c r="L118" s="617"/>
      <c r="M118" s="617"/>
      <c r="N118" s="617"/>
      <c r="O118" s="617"/>
      <c r="P118" s="617"/>
      <c r="Q118" s="617"/>
      <c r="R118" s="617"/>
      <c r="S118" s="617"/>
      <c r="T118" s="617"/>
      <c r="U118" s="617"/>
      <c r="V118" s="617"/>
      <c r="W118" s="617"/>
      <c r="X118" s="617"/>
      <c r="Y118" s="617"/>
      <c r="Z118" s="617"/>
      <c r="AA118" s="617"/>
      <c r="AB118" s="617"/>
      <c r="AC118" s="617"/>
      <c r="AD118" s="618"/>
      <c r="AE118" s="622"/>
      <c r="AF118" s="610"/>
      <c r="AG118" s="610"/>
      <c r="AH118" s="611"/>
      <c r="AI118" s="623"/>
      <c r="AJ118" s="624"/>
      <c r="AK118" s="624"/>
      <c r="AL118" s="625"/>
      <c r="AM118" s="629"/>
      <c r="AN118" s="630"/>
      <c r="AO118" s="630"/>
      <c r="AP118" s="630"/>
      <c r="AQ118" s="630"/>
      <c r="AR118" s="630"/>
      <c r="AS118" s="630"/>
      <c r="AT118" s="633">
        <f t="shared" ref="AT118" si="52">AI118*AM118</f>
        <v>0</v>
      </c>
      <c r="AU118" s="634"/>
      <c r="AV118" s="634"/>
      <c r="AW118" s="634"/>
      <c r="AX118" s="634"/>
      <c r="AY118" s="634"/>
      <c r="AZ118" s="634"/>
      <c r="BA118" s="634"/>
      <c r="BB118" s="634"/>
      <c r="BC118" s="634"/>
      <c r="BD118" s="637"/>
      <c r="BE118" s="638"/>
      <c r="BF118" s="639"/>
      <c r="BG118" s="643">
        <f t="shared" ref="BG118:BG154" si="53">IF($BD118="※",$AT118*0.08,$AT118*0.1)</f>
        <v>0</v>
      </c>
      <c r="BH118" s="644"/>
      <c r="BI118" s="644"/>
      <c r="BJ118" s="644"/>
      <c r="BK118" s="644"/>
      <c r="BL118" s="644"/>
      <c r="BM118" s="644"/>
      <c r="BN118" s="644"/>
      <c r="BO118" s="644"/>
      <c r="BP118" s="644"/>
      <c r="BQ118" s="645"/>
      <c r="BR118" s="69"/>
      <c r="BS118" s="6"/>
    </row>
    <row r="119" spans="1:71" ht="9.9499999999999993" customHeight="1">
      <c r="A119" s="69"/>
      <c r="B119" s="612"/>
      <c r="C119" s="613"/>
      <c r="D119" s="614"/>
      <c r="E119" s="612"/>
      <c r="F119" s="613"/>
      <c r="G119" s="614"/>
      <c r="H119" s="619"/>
      <c r="I119" s="620"/>
      <c r="J119" s="620"/>
      <c r="K119" s="620"/>
      <c r="L119" s="620"/>
      <c r="M119" s="620"/>
      <c r="N119" s="620"/>
      <c r="O119" s="620"/>
      <c r="P119" s="620"/>
      <c r="Q119" s="620"/>
      <c r="R119" s="620"/>
      <c r="S119" s="620"/>
      <c r="T119" s="620"/>
      <c r="U119" s="620"/>
      <c r="V119" s="620"/>
      <c r="W119" s="620"/>
      <c r="X119" s="620"/>
      <c r="Y119" s="620"/>
      <c r="Z119" s="620"/>
      <c r="AA119" s="620"/>
      <c r="AB119" s="620"/>
      <c r="AC119" s="620"/>
      <c r="AD119" s="621"/>
      <c r="AE119" s="612"/>
      <c r="AF119" s="613"/>
      <c r="AG119" s="613"/>
      <c r="AH119" s="614"/>
      <c r="AI119" s="626"/>
      <c r="AJ119" s="627"/>
      <c r="AK119" s="627"/>
      <c r="AL119" s="628"/>
      <c r="AM119" s="631"/>
      <c r="AN119" s="632"/>
      <c r="AO119" s="632"/>
      <c r="AP119" s="632"/>
      <c r="AQ119" s="632"/>
      <c r="AR119" s="632"/>
      <c r="AS119" s="632"/>
      <c r="AT119" s="635"/>
      <c r="AU119" s="636"/>
      <c r="AV119" s="636"/>
      <c r="AW119" s="636"/>
      <c r="AX119" s="636"/>
      <c r="AY119" s="636"/>
      <c r="AZ119" s="636"/>
      <c r="BA119" s="636"/>
      <c r="BB119" s="636"/>
      <c r="BC119" s="636"/>
      <c r="BD119" s="640"/>
      <c r="BE119" s="641"/>
      <c r="BF119" s="642"/>
      <c r="BG119" s="646"/>
      <c r="BH119" s="647"/>
      <c r="BI119" s="647"/>
      <c r="BJ119" s="647"/>
      <c r="BK119" s="647"/>
      <c r="BL119" s="647"/>
      <c r="BM119" s="647"/>
      <c r="BN119" s="647"/>
      <c r="BO119" s="647"/>
      <c r="BP119" s="647"/>
      <c r="BQ119" s="648"/>
      <c r="BR119" s="69"/>
      <c r="BS119" s="6"/>
    </row>
    <row r="120" spans="1:71" ht="9.9499999999999993" customHeight="1">
      <c r="A120" s="69"/>
      <c r="B120" s="609"/>
      <c r="C120" s="610"/>
      <c r="D120" s="611"/>
      <c r="E120" s="615"/>
      <c r="F120" s="610"/>
      <c r="G120" s="611"/>
      <c r="H120" s="616"/>
      <c r="I120" s="617"/>
      <c r="J120" s="617"/>
      <c r="K120" s="617"/>
      <c r="L120" s="617"/>
      <c r="M120" s="617"/>
      <c r="N120" s="617"/>
      <c r="O120" s="617"/>
      <c r="P120" s="617"/>
      <c r="Q120" s="617"/>
      <c r="R120" s="617"/>
      <c r="S120" s="617"/>
      <c r="T120" s="617"/>
      <c r="U120" s="617"/>
      <c r="V120" s="617"/>
      <c r="W120" s="617"/>
      <c r="X120" s="617"/>
      <c r="Y120" s="617"/>
      <c r="Z120" s="617"/>
      <c r="AA120" s="617"/>
      <c r="AB120" s="617"/>
      <c r="AC120" s="617"/>
      <c r="AD120" s="618"/>
      <c r="AE120" s="622"/>
      <c r="AF120" s="610"/>
      <c r="AG120" s="610"/>
      <c r="AH120" s="611"/>
      <c r="AI120" s="623"/>
      <c r="AJ120" s="624"/>
      <c r="AK120" s="624"/>
      <c r="AL120" s="625"/>
      <c r="AM120" s="629"/>
      <c r="AN120" s="630"/>
      <c r="AO120" s="630"/>
      <c r="AP120" s="630"/>
      <c r="AQ120" s="630"/>
      <c r="AR120" s="630"/>
      <c r="AS120" s="630"/>
      <c r="AT120" s="633">
        <f t="shared" ref="AT120" si="54">AI120*AM120</f>
        <v>0</v>
      </c>
      <c r="AU120" s="634"/>
      <c r="AV120" s="634"/>
      <c r="AW120" s="634"/>
      <c r="AX120" s="634"/>
      <c r="AY120" s="634"/>
      <c r="AZ120" s="634"/>
      <c r="BA120" s="634"/>
      <c r="BB120" s="634"/>
      <c r="BC120" s="634"/>
      <c r="BD120" s="637"/>
      <c r="BE120" s="638"/>
      <c r="BF120" s="639"/>
      <c r="BG120" s="643">
        <f t="shared" si="53"/>
        <v>0</v>
      </c>
      <c r="BH120" s="644"/>
      <c r="BI120" s="644"/>
      <c r="BJ120" s="644"/>
      <c r="BK120" s="644"/>
      <c r="BL120" s="644"/>
      <c r="BM120" s="644"/>
      <c r="BN120" s="644"/>
      <c r="BO120" s="644"/>
      <c r="BP120" s="644"/>
      <c r="BQ120" s="645"/>
      <c r="BR120" s="69"/>
      <c r="BS120" s="6"/>
    </row>
    <row r="121" spans="1:71" ht="9.9499999999999993" customHeight="1">
      <c r="A121" s="69"/>
      <c r="B121" s="612"/>
      <c r="C121" s="613"/>
      <c r="D121" s="614"/>
      <c r="E121" s="612"/>
      <c r="F121" s="613"/>
      <c r="G121" s="614"/>
      <c r="H121" s="619"/>
      <c r="I121" s="620"/>
      <c r="J121" s="620"/>
      <c r="K121" s="620"/>
      <c r="L121" s="620"/>
      <c r="M121" s="620"/>
      <c r="N121" s="620"/>
      <c r="O121" s="620"/>
      <c r="P121" s="620"/>
      <c r="Q121" s="620"/>
      <c r="R121" s="620"/>
      <c r="S121" s="620"/>
      <c r="T121" s="620"/>
      <c r="U121" s="620"/>
      <c r="V121" s="620"/>
      <c r="W121" s="620"/>
      <c r="X121" s="620"/>
      <c r="Y121" s="620"/>
      <c r="Z121" s="620"/>
      <c r="AA121" s="620"/>
      <c r="AB121" s="620"/>
      <c r="AC121" s="620"/>
      <c r="AD121" s="621"/>
      <c r="AE121" s="612"/>
      <c r="AF121" s="613"/>
      <c r="AG121" s="613"/>
      <c r="AH121" s="614"/>
      <c r="AI121" s="626"/>
      <c r="AJ121" s="627"/>
      <c r="AK121" s="627"/>
      <c r="AL121" s="628"/>
      <c r="AM121" s="631"/>
      <c r="AN121" s="632"/>
      <c r="AO121" s="632"/>
      <c r="AP121" s="632"/>
      <c r="AQ121" s="632"/>
      <c r="AR121" s="632"/>
      <c r="AS121" s="632"/>
      <c r="AT121" s="635"/>
      <c r="AU121" s="636"/>
      <c r="AV121" s="636"/>
      <c r="AW121" s="636"/>
      <c r="AX121" s="636"/>
      <c r="AY121" s="636"/>
      <c r="AZ121" s="636"/>
      <c r="BA121" s="636"/>
      <c r="BB121" s="636"/>
      <c r="BC121" s="636"/>
      <c r="BD121" s="640"/>
      <c r="BE121" s="641"/>
      <c r="BF121" s="642"/>
      <c r="BG121" s="646"/>
      <c r="BH121" s="647"/>
      <c r="BI121" s="647"/>
      <c r="BJ121" s="647"/>
      <c r="BK121" s="647"/>
      <c r="BL121" s="647"/>
      <c r="BM121" s="647"/>
      <c r="BN121" s="647"/>
      <c r="BO121" s="647"/>
      <c r="BP121" s="647"/>
      <c r="BQ121" s="648"/>
      <c r="BR121" s="69"/>
      <c r="BS121" s="6"/>
    </row>
    <row r="122" spans="1:71" ht="9.9499999999999993" customHeight="1">
      <c r="A122" s="69"/>
      <c r="B122" s="609"/>
      <c r="C122" s="610"/>
      <c r="D122" s="611"/>
      <c r="E122" s="615"/>
      <c r="F122" s="610"/>
      <c r="G122" s="611"/>
      <c r="H122" s="616"/>
      <c r="I122" s="617"/>
      <c r="J122" s="617"/>
      <c r="K122" s="617"/>
      <c r="L122" s="617"/>
      <c r="M122" s="617"/>
      <c r="N122" s="617"/>
      <c r="O122" s="617"/>
      <c r="P122" s="617"/>
      <c r="Q122" s="617"/>
      <c r="R122" s="617"/>
      <c r="S122" s="617"/>
      <c r="T122" s="617"/>
      <c r="U122" s="617"/>
      <c r="V122" s="617"/>
      <c r="W122" s="617"/>
      <c r="X122" s="617"/>
      <c r="Y122" s="617"/>
      <c r="Z122" s="617"/>
      <c r="AA122" s="617"/>
      <c r="AB122" s="617"/>
      <c r="AC122" s="617"/>
      <c r="AD122" s="618"/>
      <c r="AE122" s="622"/>
      <c r="AF122" s="610"/>
      <c r="AG122" s="610"/>
      <c r="AH122" s="611"/>
      <c r="AI122" s="623"/>
      <c r="AJ122" s="624"/>
      <c r="AK122" s="624"/>
      <c r="AL122" s="625"/>
      <c r="AM122" s="629"/>
      <c r="AN122" s="630"/>
      <c r="AO122" s="630"/>
      <c r="AP122" s="630"/>
      <c r="AQ122" s="630"/>
      <c r="AR122" s="630"/>
      <c r="AS122" s="630"/>
      <c r="AT122" s="633">
        <f t="shared" ref="AT122" si="55">AI122*AM122</f>
        <v>0</v>
      </c>
      <c r="AU122" s="634"/>
      <c r="AV122" s="634"/>
      <c r="AW122" s="634"/>
      <c r="AX122" s="634"/>
      <c r="AY122" s="634"/>
      <c r="AZ122" s="634"/>
      <c r="BA122" s="634"/>
      <c r="BB122" s="634"/>
      <c r="BC122" s="634"/>
      <c r="BD122" s="637"/>
      <c r="BE122" s="638"/>
      <c r="BF122" s="639"/>
      <c r="BG122" s="643">
        <f t="shared" si="53"/>
        <v>0</v>
      </c>
      <c r="BH122" s="644"/>
      <c r="BI122" s="644"/>
      <c r="BJ122" s="644"/>
      <c r="BK122" s="644"/>
      <c r="BL122" s="644"/>
      <c r="BM122" s="644"/>
      <c r="BN122" s="644"/>
      <c r="BO122" s="644"/>
      <c r="BP122" s="644"/>
      <c r="BQ122" s="645"/>
      <c r="BR122" s="69"/>
      <c r="BS122" s="6"/>
    </row>
    <row r="123" spans="1:71" ht="9.9499999999999993" customHeight="1">
      <c r="A123" s="69"/>
      <c r="B123" s="612"/>
      <c r="C123" s="613"/>
      <c r="D123" s="614"/>
      <c r="E123" s="612"/>
      <c r="F123" s="613"/>
      <c r="G123" s="614"/>
      <c r="H123" s="619"/>
      <c r="I123" s="620"/>
      <c r="J123" s="620"/>
      <c r="K123" s="620"/>
      <c r="L123" s="620"/>
      <c r="M123" s="620"/>
      <c r="N123" s="620"/>
      <c r="O123" s="620"/>
      <c r="P123" s="620"/>
      <c r="Q123" s="620"/>
      <c r="R123" s="620"/>
      <c r="S123" s="620"/>
      <c r="T123" s="620"/>
      <c r="U123" s="620"/>
      <c r="V123" s="620"/>
      <c r="W123" s="620"/>
      <c r="X123" s="620"/>
      <c r="Y123" s="620"/>
      <c r="Z123" s="620"/>
      <c r="AA123" s="620"/>
      <c r="AB123" s="620"/>
      <c r="AC123" s="620"/>
      <c r="AD123" s="621"/>
      <c r="AE123" s="612"/>
      <c r="AF123" s="613"/>
      <c r="AG123" s="613"/>
      <c r="AH123" s="614"/>
      <c r="AI123" s="626"/>
      <c r="AJ123" s="627"/>
      <c r="AK123" s="627"/>
      <c r="AL123" s="628"/>
      <c r="AM123" s="631"/>
      <c r="AN123" s="632"/>
      <c r="AO123" s="632"/>
      <c r="AP123" s="632"/>
      <c r="AQ123" s="632"/>
      <c r="AR123" s="632"/>
      <c r="AS123" s="632"/>
      <c r="AT123" s="635"/>
      <c r="AU123" s="636"/>
      <c r="AV123" s="636"/>
      <c r="AW123" s="636"/>
      <c r="AX123" s="636"/>
      <c r="AY123" s="636"/>
      <c r="AZ123" s="636"/>
      <c r="BA123" s="636"/>
      <c r="BB123" s="636"/>
      <c r="BC123" s="636"/>
      <c r="BD123" s="640"/>
      <c r="BE123" s="641"/>
      <c r="BF123" s="642"/>
      <c r="BG123" s="646"/>
      <c r="BH123" s="647"/>
      <c r="BI123" s="647"/>
      <c r="BJ123" s="647"/>
      <c r="BK123" s="647"/>
      <c r="BL123" s="647"/>
      <c r="BM123" s="647"/>
      <c r="BN123" s="647"/>
      <c r="BO123" s="647"/>
      <c r="BP123" s="647"/>
      <c r="BQ123" s="648"/>
      <c r="BR123" s="69"/>
      <c r="BS123" s="6"/>
    </row>
    <row r="124" spans="1:71" ht="9.9499999999999993" customHeight="1">
      <c r="A124" s="69"/>
      <c r="B124" s="609"/>
      <c r="C124" s="610"/>
      <c r="D124" s="611"/>
      <c r="E124" s="615"/>
      <c r="F124" s="610"/>
      <c r="G124" s="611"/>
      <c r="H124" s="616"/>
      <c r="I124" s="617"/>
      <c r="J124" s="617"/>
      <c r="K124" s="617"/>
      <c r="L124" s="617"/>
      <c r="M124" s="617"/>
      <c r="N124" s="617"/>
      <c r="O124" s="617"/>
      <c r="P124" s="617"/>
      <c r="Q124" s="617"/>
      <c r="R124" s="617"/>
      <c r="S124" s="617"/>
      <c r="T124" s="617"/>
      <c r="U124" s="617"/>
      <c r="V124" s="617"/>
      <c r="W124" s="617"/>
      <c r="X124" s="617"/>
      <c r="Y124" s="617"/>
      <c r="Z124" s="617"/>
      <c r="AA124" s="617"/>
      <c r="AB124" s="617"/>
      <c r="AC124" s="617"/>
      <c r="AD124" s="618"/>
      <c r="AE124" s="622"/>
      <c r="AF124" s="610"/>
      <c r="AG124" s="610"/>
      <c r="AH124" s="611"/>
      <c r="AI124" s="623"/>
      <c r="AJ124" s="624"/>
      <c r="AK124" s="624"/>
      <c r="AL124" s="625"/>
      <c r="AM124" s="629"/>
      <c r="AN124" s="630"/>
      <c r="AO124" s="630"/>
      <c r="AP124" s="630"/>
      <c r="AQ124" s="630"/>
      <c r="AR124" s="630"/>
      <c r="AS124" s="630"/>
      <c r="AT124" s="633">
        <f t="shared" ref="AT124" si="56">AI124*AM124</f>
        <v>0</v>
      </c>
      <c r="AU124" s="634"/>
      <c r="AV124" s="634"/>
      <c r="AW124" s="634"/>
      <c r="AX124" s="634"/>
      <c r="AY124" s="634"/>
      <c r="AZ124" s="634"/>
      <c r="BA124" s="634"/>
      <c r="BB124" s="634"/>
      <c r="BC124" s="634"/>
      <c r="BD124" s="637"/>
      <c r="BE124" s="638"/>
      <c r="BF124" s="639"/>
      <c r="BG124" s="643">
        <f t="shared" si="53"/>
        <v>0</v>
      </c>
      <c r="BH124" s="644"/>
      <c r="BI124" s="644"/>
      <c r="BJ124" s="644"/>
      <c r="BK124" s="644"/>
      <c r="BL124" s="644"/>
      <c r="BM124" s="644"/>
      <c r="BN124" s="644"/>
      <c r="BO124" s="644"/>
      <c r="BP124" s="644"/>
      <c r="BQ124" s="645"/>
      <c r="BR124" s="69"/>
      <c r="BS124" s="6"/>
    </row>
    <row r="125" spans="1:71" ht="9.9499999999999993" customHeight="1">
      <c r="A125" s="69"/>
      <c r="B125" s="612"/>
      <c r="C125" s="613"/>
      <c r="D125" s="614"/>
      <c r="E125" s="612"/>
      <c r="F125" s="613"/>
      <c r="G125" s="614"/>
      <c r="H125" s="619"/>
      <c r="I125" s="620"/>
      <c r="J125" s="620"/>
      <c r="K125" s="620"/>
      <c r="L125" s="620"/>
      <c r="M125" s="620"/>
      <c r="N125" s="620"/>
      <c r="O125" s="620"/>
      <c r="P125" s="620"/>
      <c r="Q125" s="620"/>
      <c r="R125" s="620"/>
      <c r="S125" s="620"/>
      <c r="T125" s="620"/>
      <c r="U125" s="620"/>
      <c r="V125" s="620"/>
      <c r="W125" s="620"/>
      <c r="X125" s="620"/>
      <c r="Y125" s="620"/>
      <c r="Z125" s="620"/>
      <c r="AA125" s="620"/>
      <c r="AB125" s="620"/>
      <c r="AC125" s="620"/>
      <c r="AD125" s="621"/>
      <c r="AE125" s="612"/>
      <c r="AF125" s="613"/>
      <c r="AG125" s="613"/>
      <c r="AH125" s="614"/>
      <c r="AI125" s="626"/>
      <c r="AJ125" s="627"/>
      <c r="AK125" s="627"/>
      <c r="AL125" s="628"/>
      <c r="AM125" s="631"/>
      <c r="AN125" s="632"/>
      <c r="AO125" s="632"/>
      <c r="AP125" s="632"/>
      <c r="AQ125" s="632"/>
      <c r="AR125" s="632"/>
      <c r="AS125" s="632"/>
      <c r="AT125" s="635"/>
      <c r="AU125" s="636"/>
      <c r="AV125" s="636"/>
      <c r="AW125" s="636"/>
      <c r="AX125" s="636"/>
      <c r="AY125" s="636"/>
      <c r="AZ125" s="636"/>
      <c r="BA125" s="636"/>
      <c r="BB125" s="636"/>
      <c r="BC125" s="636"/>
      <c r="BD125" s="640"/>
      <c r="BE125" s="641"/>
      <c r="BF125" s="642"/>
      <c r="BG125" s="646"/>
      <c r="BH125" s="647"/>
      <c r="BI125" s="647"/>
      <c r="BJ125" s="647"/>
      <c r="BK125" s="647"/>
      <c r="BL125" s="647"/>
      <c r="BM125" s="647"/>
      <c r="BN125" s="647"/>
      <c r="BO125" s="647"/>
      <c r="BP125" s="647"/>
      <c r="BQ125" s="648"/>
      <c r="BR125" s="69"/>
      <c r="BS125" s="6"/>
    </row>
    <row r="126" spans="1:71" ht="9.9499999999999993" customHeight="1">
      <c r="A126" s="69"/>
      <c r="B126" s="609"/>
      <c r="C126" s="610"/>
      <c r="D126" s="611"/>
      <c r="E126" s="615"/>
      <c r="F126" s="610"/>
      <c r="G126" s="611"/>
      <c r="H126" s="616"/>
      <c r="I126" s="617"/>
      <c r="J126" s="617"/>
      <c r="K126" s="617"/>
      <c r="L126" s="617"/>
      <c r="M126" s="617"/>
      <c r="N126" s="617"/>
      <c r="O126" s="617"/>
      <c r="P126" s="617"/>
      <c r="Q126" s="617"/>
      <c r="R126" s="617"/>
      <c r="S126" s="617"/>
      <c r="T126" s="617"/>
      <c r="U126" s="617"/>
      <c r="V126" s="617"/>
      <c r="W126" s="617"/>
      <c r="X126" s="617"/>
      <c r="Y126" s="617"/>
      <c r="Z126" s="617"/>
      <c r="AA126" s="617"/>
      <c r="AB126" s="617"/>
      <c r="AC126" s="617"/>
      <c r="AD126" s="618"/>
      <c r="AE126" s="622"/>
      <c r="AF126" s="610"/>
      <c r="AG126" s="610"/>
      <c r="AH126" s="611"/>
      <c r="AI126" s="623"/>
      <c r="AJ126" s="624"/>
      <c r="AK126" s="624"/>
      <c r="AL126" s="625"/>
      <c r="AM126" s="629"/>
      <c r="AN126" s="630"/>
      <c r="AO126" s="630"/>
      <c r="AP126" s="630"/>
      <c r="AQ126" s="630"/>
      <c r="AR126" s="630"/>
      <c r="AS126" s="630"/>
      <c r="AT126" s="633">
        <f t="shared" ref="AT126" si="57">AI126*AM126</f>
        <v>0</v>
      </c>
      <c r="AU126" s="634"/>
      <c r="AV126" s="634"/>
      <c r="AW126" s="634"/>
      <c r="AX126" s="634"/>
      <c r="AY126" s="634"/>
      <c r="AZ126" s="634"/>
      <c r="BA126" s="634"/>
      <c r="BB126" s="634"/>
      <c r="BC126" s="634"/>
      <c r="BD126" s="637"/>
      <c r="BE126" s="638"/>
      <c r="BF126" s="639"/>
      <c r="BG126" s="643">
        <f t="shared" si="53"/>
        <v>0</v>
      </c>
      <c r="BH126" s="644"/>
      <c r="BI126" s="644"/>
      <c r="BJ126" s="644"/>
      <c r="BK126" s="644"/>
      <c r="BL126" s="644"/>
      <c r="BM126" s="644"/>
      <c r="BN126" s="644"/>
      <c r="BO126" s="644"/>
      <c r="BP126" s="644"/>
      <c r="BQ126" s="645"/>
      <c r="BR126" s="69"/>
      <c r="BS126" s="6"/>
    </row>
    <row r="127" spans="1:71" ht="9.9499999999999993" customHeight="1">
      <c r="A127" s="69"/>
      <c r="B127" s="612"/>
      <c r="C127" s="613"/>
      <c r="D127" s="614"/>
      <c r="E127" s="612"/>
      <c r="F127" s="613"/>
      <c r="G127" s="614"/>
      <c r="H127" s="619"/>
      <c r="I127" s="620"/>
      <c r="J127" s="620"/>
      <c r="K127" s="620"/>
      <c r="L127" s="620"/>
      <c r="M127" s="620"/>
      <c r="N127" s="620"/>
      <c r="O127" s="620"/>
      <c r="P127" s="620"/>
      <c r="Q127" s="620"/>
      <c r="R127" s="620"/>
      <c r="S127" s="620"/>
      <c r="T127" s="620"/>
      <c r="U127" s="620"/>
      <c r="V127" s="620"/>
      <c r="W127" s="620"/>
      <c r="X127" s="620"/>
      <c r="Y127" s="620"/>
      <c r="Z127" s="620"/>
      <c r="AA127" s="620"/>
      <c r="AB127" s="620"/>
      <c r="AC127" s="620"/>
      <c r="AD127" s="621"/>
      <c r="AE127" s="612"/>
      <c r="AF127" s="613"/>
      <c r="AG127" s="613"/>
      <c r="AH127" s="614"/>
      <c r="AI127" s="626"/>
      <c r="AJ127" s="627"/>
      <c r="AK127" s="627"/>
      <c r="AL127" s="628"/>
      <c r="AM127" s="631"/>
      <c r="AN127" s="632"/>
      <c r="AO127" s="632"/>
      <c r="AP127" s="632"/>
      <c r="AQ127" s="632"/>
      <c r="AR127" s="632"/>
      <c r="AS127" s="632"/>
      <c r="AT127" s="635"/>
      <c r="AU127" s="636"/>
      <c r="AV127" s="636"/>
      <c r="AW127" s="636"/>
      <c r="AX127" s="636"/>
      <c r="AY127" s="636"/>
      <c r="AZ127" s="636"/>
      <c r="BA127" s="636"/>
      <c r="BB127" s="636"/>
      <c r="BC127" s="636"/>
      <c r="BD127" s="640"/>
      <c r="BE127" s="641"/>
      <c r="BF127" s="642"/>
      <c r="BG127" s="646"/>
      <c r="BH127" s="647"/>
      <c r="BI127" s="647"/>
      <c r="BJ127" s="647"/>
      <c r="BK127" s="647"/>
      <c r="BL127" s="647"/>
      <c r="BM127" s="647"/>
      <c r="BN127" s="647"/>
      <c r="BO127" s="647"/>
      <c r="BP127" s="647"/>
      <c r="BQ127" s="648"/>
      <c r="BR127" s="69"/>
      <c r="BS127" s="6"/>
    </row>
    <row r="128" spans="1:71" ht="9.9499999999999993" customHeight="1">
      <c r="A128" s="69"/>
      <c r="B128" s="609"/>
      <c r="C128" s="610"/>
      <c r="D128" s="611"/>
      <c r="E128" s="615"/>
      <c r="F128" s="610"/>
      <c r="G128" s="611"/>
      <c r="H128" s="616"/>
      <c r="I128" s="617"/>
      <c r="J128" s="617"/>
      <c r="K128" s="617"/>
      <c r="L128" s="617"/>
      <c r="M128" s="617"/>
      <c r="N128" s="617"/>
      <c r="O128" s="617"/>
      <c r="P128" s="617"/>
      <c r="Q128" s="617"/>
      <c r="R128" s="617"/>
      <c r="S128" s="617"/>
      <c r="T128" s="617"/>
      <c r="U128" s="617"/>
      <c r="V128" s="617"/>
      <c r="W128" s="617"/>
      <c r="X128" s="617"/>
      <c r="Y128" s="617"/>
      <c r="Z128" s="617"/>
      <c r="AA128" s="617"/>
      <c r="AB128" s="617"/>
      <c r="AC128" s="617"/>
      <c r="AD128" s="618"/>
      <c r="AE128" s="622"/>
      <c r="AF128" s="610"/>
      <c r="AG128" s="610"/>
      <c r="AH128" s="611"/>
      <c r="AI128" s="623"/>
      <c r="AJ128" s="624"/>
      <c r="AK128" s="624"/>
      <c r="AL128" s="625"/>
      <c r="AM128" s="629"/>
      <c r="AN128" s="630"/>
      <c r="AO128" s="630"/>
      <c r="AP128" s="630"/>
      <c r="AQ128" s="630"/>
      <c r="AR128" s="630"/>
      <c r="AS128" s="630"/>
      <c r="AT128" s="633">
        <f t="shared" ref="AT128" si="58">AI128*AM128</f>
        <v>0</v>
      </c>
      <c r="AU128" s="634"/>
      <c r="AV128" s="634"/>
      <c r="AW128" s="634"/>
      <c r="AX128" s="634"/>
      <c r="AY128" s="634"/>
      <c r="AZ128" s="634"/>
      <c r="BA128" s="634"/>
      <c r="BB128" s="634"/>
      <c r="BC128" s="634"/>
      <c r="BD128" s="637"/>
      <c r="BE128" s="638"/>
      <c r="BF128" s="639"/>
      <c r="BG128" s="643">
        <f t="shared" si="53"/>
        <v>0</v>
      </c>
      <c r="BH128" s="644"/>
      <c r="BI128" s="644"/>
      <c r="BJ128" s="644"/>
      <c r="BK128" s="644"/>
      <c r="BL128" s="644"/>
      <c r="BM128" s="644"/>
      <c r="BN128" s="644"/>
      <c r="BO128" s="644"/>
      <c r="BP128" s="644"/>
      <c r="BQ128" s="645"/>
      <c r="BR128" s="69"/>
      <c r="BS128" s="6"/>
    </row>
    <row r="129" spans="1:71" ht="9.9499999999999993" customHeight="1">
      <c r="A129" s="69"/>
      <c r="B129" s="612"/>
      <c r="C129" s="613"/>
      <c r="D129" s="614"/>
      <c r="E129" s="612"/>
      <c r="F129" s="613"/>
      <c r="G129" s="614"/>
      <c r="H129" s="619"/>
      <c r="I129" s="620"/>
      <c r="J129" s="620"/>
      <c r="K129" s="620"/>
      <c r="L129" s="620"/>
      <c r="M129" s="620"/>
      <c r="N129" s="620"/>
      <c r="O129" s="620"/>
      <c r="P129" s="620"/>
      <c r="Q129" s="620"/>
      <c r="R129" s="620"/>
      <c r="S129" s="620"/>
      <c r="T129" s="620"/>
      <c r="U129" s="620"/>
      <c r="V129" s="620"/>
      <c r="W129" s="620"/>
      <c r="X129" s="620"/>
      <c r="Y129" s="620"/>
      <c r="Z129" s="620"/>
      <c r="AA129" s="620"/>
      <c r="AB129" s="620"/>
      <c r="AC129" s="620"/>
      <c r="AD129" s="621"/>
      <c r="AE129" s="612"/>
      <c r="AF129" s="613"/>
      <c r="AG129" s="613"/>
      <c r="AH129" s="614"/>
      <c r="AI129" s="626"/>
      <c r="AJ129" s="627"/>
      <c r="AK129" s="627"/>
      <c r="AL129" s="628"/>
      <c r="AM129" s="631"/>
      <c r="AN129" s="632"/>
      <c r="AO129" s="632"/>
      <c r="AP129" s="632"/>
      <c r="AQ129" s="632"/>
      <c r="AR129" s="632"/>
      <c r="AS129" s="632"/>
      <c r="AT129" s="635"/>
      <c r="AU129" s="636"/>
      <c r="AV129" s="636"/>
      <c r="AW129" s="636"/>
      <c r="AX129" s="636"/>
      <c r="AY129" s="636"/>
      <c r="AZ129" s="636"/>
      <c r="BA129" s="636"/>
      <c r="BB129" s="636"/>
      <c r="BC129" s="636"/>
      <c r="BD129" s="640"/>
      <c r="BE129" s="641"/>
      <c r="BF129" s="642"/>
      <c r="BG129" s="646"/>
      <c r="BH129" s="647"/>
      <c r="BI129" s="647"/>
      <c r="BJ129" s="647"/>
      <c r="BK129" s="647"/>
      <c r="BL129" s="647"/>
      <c r="BM129" s="647"/>
      <c r="BN129" s="647"/>
      <c r="BO129" s="647"/>
      <c r="BP129" s="647"/>
      <c r="BQ129" s="648"/>
      <c r="BR129" s="69"/>
      <c r="BS129" s="6"/>
    </row>
    <row r="130" spans="1:71" ht="9.9499999999999993" customHeight="1">
      <c r="A130" s="69"/>
      <c r="B130" s="609"/>
      <c r="C130" s="610"/>
      <c r="D130" s="611"/>
      <c r="E130" s="615"/>
      <c r="F130" s="610"/>
      <c r="G130" s="611"/>
      <c r="H130" s="616"/>
      <c r="I130" s="617"/>
      <c r="J130" s="617"/>
      <c r="K130" s="617"/>
      <c r="L130" s="617"/>
      <c r="M130" s="617"/>
      <c r="N130" s="617"/>
      <c r="O130" s="617"/>
      <c r="P130" s="617"/>
      <c r="Q130" s="617"/>
      <c r="R130" s="617"/>
      <c r="S130" s="617"/>
      <c r="T130" s="617"/>
      <c r="U130" s="617"/>
      <c r="V130" s="617"/>
      <c r="W130" s="617"/>
      <c r="X130" s="617"/>
      <c r="Y130" s="617"/>
      <c r="Z130" s="617"/>
      <c r="AA130" s="617"/>
      <c r="AB130" s="617"/>
      <c r="AC130" s="617"/>
      <c r="AD130" s="618"/>
      <c r="AE130" s="622"/>
      <c r="AF130" s="610"/>
      <c r="AG130" s="610"/>
      <c r="AH130" s="611"/>
      <c r="AI130" s="623"/>
      <c r="AJ130" s="624"/>
      <c r="AK130" s="624"/>
      <c r="AL130" s="625"/>
      <c r="AM130" s="629"/>
      <c r="AN130" s="630"/>
      <c r="AO130" s="630"/>
      <c r="AP130" s="630"/>
      <c r="AQ130" s="630"/>
      <c r="AR130" s="630"/>
      <c r="AS130" s="630"/>
      <c r="AT130" s="633">
        <f t="shared" ref="AT130" si="59">AI130*AM130</f>
        <v>0</v>
      </c>
      <c r="AU130" s="634"/>
      <c r="AV130" s="634"/>
      <c r="AW130" s="634"/>
      <c r="AX130" s="634"/>
      <c r="AY130" s="634"/>
      <c r="AZ130" s="634"/>
      <c r="BA130" s="634"/>
      <c r="BB130" s="634"/>
      <c r="BC130" s="634"/>
      <c r="BD130" s="637"/>
      <c r="BE130" s="638"/>
      <c r="BF130" s="639"/>
      <c r="BG130" s="643">
        <f t="shared" si="53"/>
        <v>0</v>
      </c>
      <c r="BH130" s="644"/>
      <c r="BI130" s="644"/>
      <c r="BJ130" s="644"/>
      <c r="BK130" s="644"/>
      <c r="BL130" s="644"/>
      <c r="BM130" s="644"/>
      <c r="BN130" s="644"/>
      <c r="BO130" s="644"/>
      <c r="BP130" s="644"/>
      <c r="BQ130" s="645"/>
      <c r="BR130" s="69"/>
      <c r="BS130" s="6"/>
    </row>
    <row r="131" spans="1:71" ht="9.9499999999999993" customHeight="1">
      <c r="A131" s="69"/>
      <c r="B131" s="612"/>
      <c r="C131" s="613"/>
      <c r="D131" s="614"/>
      <c r="E131" s="612"/>
      <c r="F131" s="613"/>
      <c r="G131" s="614"/>
      <c r="H131" s="619"/>
      <c r="I131" s="620"/>
      <c r="J131" s="620"/>
      <c r="K131" s="620"/>
      <c r="L131" s="620"/>
      <c r="M131" s="620"/>
      <c r="N131" s="620"/>
      <c r="O131" s="620"/>
      <c r="P131" s="620"/>
      <c r="Q131" s="620"/>
      <c r="R131" s="620"/>
      <c r="S131" s="620"/>
      <c r="T131" s="620"/>
      <c r="U131" s="620"/>
      <c r="V131" s="620"/>
      <c r="W131" s="620"/>
      <c r="X131" s="620"/>
      <c r="Y131" s="620"/>
      <c r="Z131" s="620"/>
      <c r="AA131" s="620"/>
      <c r="AB131" s="620"/>
      <c r="AC131" s="620"/>
      <c r="AD131" s="621"/>
      <c r="AE131" s="612"/>
      <c r="AF131" s="613"/>
      <c r="AG131" s="613"/>
      <c r="AH131" s="614"/>
      <c r="AI131" s="626"/>
      <c r="AJ131" s="627"/>
      <c r="AK131" s="627"/>
      <c r="AL131" s="628"/>
      <c r="AM131" s="631"/>
      <c r="AN131" s="632"/>
      <c r="AO131" s="632"/>
      <c r="AP131" s="632"/>
      <c r="AQ131" s="632"/>
      <c r="AR131" s="632"/>
      <c r="AS131" s="632"/>
      <c r="AT131" s="635"/>
      <c r="AU131" s="636"/>
      <c r="AV131" s="636"/>
      <c r="AW131" s="636"/>
      <c r="AX131" s="636"/>
      <c r="AY131" s="636"/>
      <c r="AZ131" s="636"/>
      <c r="BA131" s="636"/>
      <c r="BB131" s="636"/>
      <c r="BC131" s="636"/>
      <c r="BD131" s="640"/>
      <c r="BE131" s="641"/>
      <c r="BF131" s="642"/>
      <c r="BG131" s="646"/>
      <c r="BH131" s="647"/>
      <c r="BI131" s="647"/>
      <c r="BJ131" s="647"/>
      <c r="BK131" s="647"/>
      <c r="BL131" s="647"/>
      <c r="BM131" s="647"/>
      <c r="BN131" s="647"/>
      <c r="BO131" s="647"/>
      <c r="BP131" s="647"/>
      <c r="BQ131" s="648"/>
      <c r="BR131" s="69"/>
      <c r="BS131" s="6"/>
    </row>
    <row r="132" spans="1:71" ht="9.9499999999999993" customHeight="1">
      <c r="A132" s="69"/>
      <c r="B132" s="609"/>
      <c r="C132" s="610"/>
      <c r="D132" s="611"/>
      <c r="E132" s="615"/>
      <c r="F132" s="610"/>
      <c r="G132" s="611"/>
      <c r="H132" s="616"/>
      <c r="I132" s="617"/>
      <c r="J132" s="617"/>
      <c r="K132" s="617"/>
      <c r="L132" s="617"/>
      <c r="M132" s="617"/>
      <c r="N132" s="617"/>
      <c r="O132" s="617"/>
      <c r="P132" s="617"/>
      <c r="Q132" s="617"/>
      <c r="R132" s="617"/>
      <c r="S132" s="617"/>
      <c r="T132" s="617"/>
      <c r="U132" s="617"/>
      <c r="V132" s="617"/>
      <c r="W132" s="617"/>
      <c r="X132" s="617"/>
      <c r="Y132" s="617"/>
      <c r="Z132" s="617"/>
      <c r="AA132" s="617"/>
      <c r="AB132" s="617"/>
      <c r="AC132" s="617"/>
      <c r="AD132" s="618"/>
      <c r="AE132" s="622"/>
      <c r="AF132" s="610"/>
      <c r="AG132" s="610"/>
      <c r="AH132" s="611"/>
      <c r="AI132" s="623"/>
      <c r="AJ132" s="624"/>
      <c r="AK132" s="624"/>
      <c r="AL132" s="625"/>
      <c r="AM132" s="629"/>
      <c r="AN132" s="630"/>
      <c r="AO132" s="630"/>
      <c r="AP132" s="630"/>
      <c r="AQ132" s="630"/>
      <c r="AR132" s="630"/>
      <c r="AS132" s="630"/>
      <c r="AT132" s="633">
        <f t="shared" ref="AT132" si="60">AI132*AM132</f>
        <v>0</v>
      </c>
      <c r="AU132" s="634"/>
      <c r="AV132" s="634"/>
      <c r="AW132" s="634"/>
      <c r="AX132" s="634"/>
      <c r="AY132" s="634"/>
      <c r="AZ132" s="634"/>
      <c r="BA132" s="634"/>
      <c r="BB132" s="634"/>
      <c r="BC132" s="634"/>
      <c r="BD132" s="637"/>
      <c r="BE132" s="638"/>
      <c r="BF132" s="639"/>
      <c r="BG132" s="643">
        <f t="shared" si="53"/>
        <v>0</v>
      </c>
      <c r="BH132" s="644"/>
      <c r="BI132" s="644"/>
      <c r="BJ132" s="644"/>
      <c r="BK132" s="644"/>
      <c r="BL132" s="644"/>
      <c r="BM132" s="644"/>
      <c r="BN132" s="644"/>
      <c r="BO132" s="644"/>
      <c r="BP132" s="644"/>
      <c r="BQ132" s="645"/>
      <c r="BR132" s="69"/>
      <c r="BS132" s="6"/>
    </row>
    <row r="133" spans="1:71" ht="9.9499999999999993" customHeight="1">
      <c r="A133" s="69"/>
      <c r="B133" s="612"/>
      <c r="C133" s="613"/>
      <c r="D133" s="614"/>
      <c r="E133" s="612"/>
      <c r="F133" s="613"/>
      <c r="G133" s="614"/>
      <c r="H133" s="619"/>
      <c r="I133" s="620"/>
      <c r="J133" s="620"/>
      <c r="K133" s="620"/>
      <c r="L133" s="620"/>
      <c r="M133" s="620"/>
      <c r="N133" s="620"/>
      <c r="O133" s="620"/>
      <c r="P133" s="620"/>
      <c r="Q133" s="620"/>
      <c r="R133" s="620"/>
      <c r="S133" s="620"/>
      <c r="T133" s="620"/>
      <c r="U133" s="620"/>
      <c r="V133" s="620"/>
      <c r="W133" s="620"/>
      <c r="X133" s="620"/>
      <c r="Y133" s="620"/>
      <c r="Z133" s="620"/>
      <c r="AA133" s="620"/>
      <c r="AB133" s="620"/>
      <c r="AC133" s="620"/>
      <c r="AD133" s="621"/>
      <c r="AE133" s="612"/>
      <c r="AF133" s="613"/>
      <c r="AG133" s="613"/>
      <c r="AH133" s="614"/>
      <c r="AI133" s="626"/>
      <c r="AJ133" s="627"/>
      <c r="AK133" s="627"/>
      <c r="AL133" s="628"/>
      <c r="AM133" s="631"/>
      <c r="AN133" s="632"/>
      <c r="AO133" s="632"/>
      <c r="AP133" s="632"/>
      <c r="AQ133" s="632"/>
      <c r="AR133" s="632"/>
      <c r="AS133" s="632"/>
      <c r="AT133" s="635"/>
      <c r="AU133" s="636"/>
      <c r="AV133" s="636"/>
      <c r="AW133" s="636"/>
      <c r="AX133" s="636"/>
      <c r="AY133" s="636"/>
      <c r="AZ133" s="636"/>
      <c r="BA133" s="636"/>
      <c r="BB133" s="636"/>
      <c r="BC133" s="636"/>
      <c r="BD133" s="640"/>
      <c r="BE133" s="641"/>
      <c r="BF133" s="642"/>
      <c r="BG133" s="646"/>
      <c r="BH133" s="647"/>
      <c r="BI133" s="647"/>
      <c r="BJ133" s="647"/>
      <c r="BK133" s="647"/>
      <c r="BL133" s="647"/>
      <c r="BM133" s="647"/>
      <c r="BN133" s="647"/>
      <c r="BO133" s="647"/>
      <c r="BP133" s="647"/>
      <c r="BQ133" s="648"/>
      <c r="BR133" s="69"/>
      <c r="BS133" s="6"/>
    </row>
    <row r="134" spans="1:71" ht="9.9499999999999993" customHeight="1">
      <c r="A134" s="69"/>
      <c r="B134" s="609"/>
      <c r="C134" s="610"/>
      <c r="D134" s="611"/>
      <c r="E134" s="615"/>
      <c r="F134" s="610"/>
      <c r="G134" s="611"/>
      <c r="H134" s="616"/>
      <c r="I134" s="617"/>
      <c r="J134" s="617"/>
      <c r="K134" s="617"/>
      <c r="L134" s="617"/>
      <c r="M134" s="617"/>
      <c r="N134" s="617"/>
      <c r="O134" s="617"/>
      <c r="P134" s="617"/>
      <c r="Q134" s="617"/>
      <c r="R134" s="617"/>
      <c r="S134" s="617"/>
      <c r="T134" s="617"/>
      <c r="U134" s="617"/>
      <c r="V134" s="617"/>
      <c r="W134" s="617"/>
      <c r="X134" s="617"/>
      <c r="Y134" s="617"/>
      <c r="Z134" s="617"/>
      <c r="AA134" s="617"/>
      <c r="AB134" s="617"/>
      <c r="AC134" s="617"/>
      <c r="AD134" s="618"/>
      <c r="AE134" s="622"/>
      <c r="AF134" s="610"/>
      <c r="AG134" s="610"/>
      <c r="AH134" s="611"/>
      <c r="AI134" s="623"/>
      <c r="AJ134" s="624"/>
      <c r="AK134" s="624"/>
      <c r="AL134" s="625"/>
      <c r="AM134" s="629"/>
      <c r="AN134" s="630"/>
      <c r="AO134" s="630"/>
      <c r="AP134" s="630"/>
      <c r="AQ134" s="630"/>
      <c r="AR134" s="630"/>
      <c r="AS134" s="630"/>
      <c r="AT134" s="633">
        <f t="shared" ref="AT134" si="61">AI134*AM134</f>
        <v>0</v>
      </c>
      <c r="AU134" s="634"/>
      <c r="AV134" s="634"/>
      <c r="AW134" s="634"/>
      <c r="AX134" s="634"/>
      <c r="AY134" s="634"/>
      <c r="AZ134" s="634"/>
      <c r="BA134" s="634"/>
      <c r="BB134" s="634"/>
      <c r="BC134" s="634"/>
      <c r="BD134" s="637"/>
      <c r="BE134" s="638"/>
      <c r="BF134" s="639"/>
      <c r="BG134" s="643">
        <f t="shared" si="53"/>
        <v>0</v>
      </c>
      <c r="BH134" s="644"/>
      <c r="BI134" s="644"/>
      <c r="BJ134" s="644"/>
      <c r="BK134" s="644"/>
      <c r="BL134" s="644"/>
      <c r="BM134" s="644"/>
      <c r="BN134" s="644"/>
      <c r="BO134" s="644"/>
      <c r="BP134" s="644"/>
      <c r="BQ134" s="645"/>
      <c r="BR134" s="69"/>
      <c r="BS134" s="6"/>
    </row>
    <row r="135" spans="1:71" ht="9.9499999999999993" customHeight="1">
      <c r="A135" s="69"/>
      <c r="B135" s="612"/>
      <c r="C135" s="613"/>
      <c r="D135" s="614"/>
      <c r="E135" s="612"/>
      <c r="F135" s="613"/>
      <c r="G135" s="614"/>
      <c r="H135" s="619"/>
      <c r="I135" s="620"/>
      <c r="J135" s="620"/>
      <c r="K135" s="620"/>
      <c r="L135" s="620"/>
      <c r="M135" s="620"/>
      <c r="N135" s="620"/>
      <c r="O135" s="620"/>
      <c r="P135" s="620"/>
      <c r="Q135" s="620"/>
      <c r="R135" s="620"/>
      <c r="S135" s="620"/>
      <c r="T135" s="620"/>
      <c r="U135" s="620"/>
      <c r="V135" s="620"/>
      <c r="W135" s="620"/>
      <c r="X135" s="620"/>
      <c r="Y135" s="620"/>
      <c r="Z135" s="620"/>
      <c r="AA135" s="620"/>
      <c r="AB135" s="620"/>
      <c r="AC135" s="620"/>
      <c r="AD135" s="621"/>
      <c r="AE135" s="612"/>
      <c r="AF135" s="613"/>
      <c r="AG135" s="613"/>
      <c r="AH135" s="614"/>
      <c r="AI135" s="626"/>
      <c r="AJ135" s="627"/>
      <c r="AK135" s="627"/>
      <c r="AL135" s="628"/>
      <c r="AM135" s="631"/>
      <c r="AN135" s="632"/>
      <c r="AO135" s="632"/>
      <c r="AP135" s="632"/>
      <c r="AQ135" s="632"/>
      <c r="AR135" s="632"/>
      <c r="AS135" s="632"/>
      <c r="AT135" s="635"/>
      <c r="AU135" s="636"/>
      <c r="AV135" s="636"/>
      <c r="AW135" s="636"/>
      <c r="AX135" s="636"/>
      <c r="AY135" s="636"/>
      <c r="AZ135" s="636"/>
      <c r="BA135" s="636"/>
      <c r="BB135" s="636"/>
      <c r="BC135" s="636"/>
      <c r="BD135" s="640"/>
      <c r="BE135" s="641"/>
      <c r="BF135" s="642"/>
      <c r="BG135" s="646"/>
      <c r="BH135" s="647"/>
      <c r="BI135" s="647"/>
      <c r="BJ135" s="647"/>
      <c r="BK135" s="647"/>
      <c r="BL135" s="647"/>
      <c r="BM135" s="647"/>
      <c r="BN135" s="647"/>
      <c r="BO135" s="647"/>
      <c r="BP135" s="647"/>
      <c r="BQ135" s="648"/>
      <c r="BR135" s="69"/>
      <c r="BS135" s="6"/>
    </row>
    <row r="136" spans="1:71" ht="9.9499999999999993" customHeight="1">
      <c r="A136" s="69"/>
      <c r="B136" s="609"/>
      <c r="C136" s="610"/>
      <c r="D136" s="611"/>
      <c r="E136" s="615"/>
      <c r="F136" s="610"/>
      <c r="G136" s="611"/>
      <c r="H136" s="616"/>
      <c r="I136" s="617"/>
      <c r="J136" s="617"/>
      <c r="K136" s="617"/>
      <c r="L136" s="617"/>
      <c r="M136" s="617"/>
      <c r="N136" s="617"/>
      <c r="O136" s="617"/>
      <c r="P136" s="617"/>
      <c r="Q136" s="617"/>
      <c r="R136" s="617"/>
      <c r="S136" s="617"/>
      <c r="T136" s="617"/>
      <c r="U136" s="617"/>
      <c r="V136" s="617"/>
      <c r="W136" s="617"/>
      <c r="X136" s="617"/>
      <c r="Y136" s="617"/>
      <c r="Z136" s="617"/>
      <c r="AA136" s="617"/>
      <c r="AB136" s="617"/>
      <c r="AC136" s="617"/>
      <c r="AD136" s="618"/>
      <c r="AE136" s="622"/>
      <c r="AF136" s="610"/>
      <c r="AG136" s="610"/>
      <c r="AH136" s="611"/>
      <c r="AI136" s="623"/>
      <c r="AJ136" s="624"/>
      <c r="AK136" s="624"/>
      <c r="AL136" s="625"/>
      <c r="AM136" s="629"/>
      <c r="AN136" s="630"/>
      <c r="AO136" s="630"/>
      <c r="AP136" s="630"/>
      <c r="AQ136" s="630"/>
      <c r="AR136" s="630"/>
      <c r="AS136" s="630"/>
      <c r="AT136" s="633">
        <f t="shared" ref="AT136" si="62">AI136*AM136</f>
        <v>0</v>
      </c>
      <c r="AU136" s="634"/>
      <c r="AV136" s="634"/>
      <c r="AW136" s="634"/>
      <c r="AX136" s="634"/>
      <c r="AY136" s="634"/>
      <c r="AZ136" s="634"/>
      <c r="BA136" s="634"/>
      <c r="BB136" s="634"/>
      <c r="BC136" s="634"/>
      <c r="BD136" s="637"/>
      <c r="BE136" s="638"/>
      <c r="BF136" s="639"/>
      <c r="BG136" s="643">
        <f t="shared" si="53"/>
        <v>0</v>
      </c>
      <c r="BH136" s="644"/>
      <c r="BI136" s="644"/>
      <c r="BJ136" s="644"/>
      <c r="BK136" s="644"/>
      <c r="BL136" s="644"/>
      <c r="BM136" s="644"/>
      <c r="BN136" s="644"/>
      <c r="BO136" s="644"/>
      <c r="BP136" s="644"/>
      <c r="BQ136" s="645"/>
      <c r="BR136" s="69"/>
      <c r="BS136" s="6"/>
    </row>
    <row r="137" spans="1:71" ht="9.9499999999999993" customHeight="1">
      <c r="A137" s="69"/>
      <c r="B137" s="612"/>
      <c r="C137" s="613"/>
      <c r="D137" s="614"/>
      <c r="E137" s="612"/>
      <c r="F137" s="613"/>
      <c r="G137" s="614"/>
      <c r="H137" s="619"/>
      <c r="I137" s="620"/>
      <c r="J137" s="620"/>
      <c r="K137" s="620"/>
      <c r="L137" s="620"/>
      <c r="M137" s="620"/>
      <c r="N137" s="620"/>
      <c r="O137" s="620"/>
      <c r="P137" s="620"/>
      <c r="Q137" s="620"/>
      <c r="R137" s="620"/>
      <c r="S137" s="620"/>
      <c r="T137" s="620"/>
      <c r="U137" s="620"/>
      <c r="V137" s="620"/>
      <c r="W137" s="620"/>
      <c r="X137" s="620"/>
      <c r="Y137" s="620"/>
      <c r="Z137" s="620"/>
      <c r="AA137" s="620"/>
      <c r="AB137" s="620"/>
      <c r="AC137" s="620"/>
      <c r="AD137" s="621"/>
      <c r="AE137" s="612"/>
      <c r="AF137" s="613"/>
      <c r="AG137" s="613"/>
      <c r="AH137" s="614"/>
      <c r="AI137" s="626"/>
      <c r="AJ137" s="627"/>
      <c r="AK137" s="627"/>
      <c r="AL137" s="628"/>
      <c r="AM137" s="631"/>
      <c r="AN137" s="632"/>
      <c r="AO137" s="632"/>
      <c r="AP137" s="632"/>
      <c r="AQ137" s="632"/>
      <c r="AR137" s="632"/>
      <c r="AS137" s="632"/>
      <c r="AT137" s="635"/>
      <c r="AU137" s="636"/>
      <c r="AV137" s="636"/>
      <c r="AW137" s="636"/>
      <c r="AX137" s="636"/>
      <c r="AY137" s="636"/>
      <c r="AZ137" s="636"/>
      <c r="BA137" s="636"/>
      <c r="BB137" s="636"/>
      <c r="BC137" s="636"/>
      <c r="BD137" s="640"/>
      <c r="BE137" s="641"/>
      <c r="BF137" s="642"/>
      <c r="BG137" s="646"/>
      <c r="BH137" s="647"/>
      <c r="BI137" s="647"/>
      <c r="BJ137" s="647"/>
      <c r="BK137" s="647"/>
      <c r="BL137" s="647"/>
      <c r="BM137" s="647"/>
      <c r="BN137" s="647"/>
      <c r="BO137" s="647"/>
      <c r="BP137" s="647"/>
      <c r="BQ137" s="648"/>
      <c r="BR137" s="69"/>
      <c r="BS137" s="6"/>
    </row>
    <row r="138" spans="1:71" ht="9.9499999999999993" customHeight="1">
      <c r="A138" s="69"/>
      <c r="B138" s="609"/>
      <c r="C138" s="610"/>
      <c r="D138" s="611"/>
      <c r="E138" s="615"/>
      <c r="F138" s="610"/>
      <c r="G138" s="611"/>
      <c r="H138" s="616"/>
      <c r="I138" s="617"/>
      <c r="J138" s="617"/>
      <c r="K138" s="617"/>
      <c r="L138" s="617"/>
      <c r="M138" s="617"/>
      <c r="N138" s="617"/>
      <c r="O138" s="617"/>
      <c r="P138" s="617"/>
      <c r="Q138" s="617"/>
      <c r="R138" s="617"/>
      <c r="S138" s="617"/>
      <c r="T138" s="617"/>
      <c r="U138" s="617"/>
      <c r="V138" s="617"/>
      <c r="W138" s="617"/>
      <c r="X138" s="617"/>
      <c r="Y138" s="617"/>
      <c r="Z138" s="617"/>
      <c r="AA138" s="617"/>
      <c r="AB138" s="617"/>
      <c r="AC138" s="617"/>
      <c r="AD138" s="618"/>
      <c r="AE138" s="622"/>
      <c r="AF138" s="610"/>
      <c r="AG138" s="610"/>
      <c r="AH138" s="611"/>
      <c r="AI138" s="623"/>
      <c r="AJ138" s="624"/>
      <c r="AK138" s="624"/>
      <c r="AL138" s="625"/>
      <c r="AM138" s="629"/>
      <c r="AN138" s="630"/>
      <c r="AO138" s="630"/>
      <c r="AP138" s="630"/>
      <c r="AQ138" s="630"/>
      <c r="AR138" s="630"/>
      <c r="AS138" s="630"/>
      <c r="AT138" s="633">
        <f t="shared" ref="AT138" si="63">AI138*AM138</f>
        <v>0</v>
      </c>
      <c r="AU138" s="634"/>
      <c r="AV138" s="634"/>
      <c r="AW138" s="634"/>
      <c r="AX138" s="634"/>
      <c r="AY138" s="634"/>
      <c r="AZ138" s="634"/>
      <c r="BA138" s="634"/>
      <c r="BB138" s="634"/>
      <c r="BC138" s="634"/>
      <c r="BD138" s="637"/>
      <c r="BE138" s="638"/>
      <c r="BF138" s="639"/>
      <c r="BG138" s="643">
        <f t="shared" si="53"/>
        <v>0</v>
      </c>
      <c r="BH138" s="644"/>
      <c r="BI138" s="644"/>
      <c r="BJ138" s="644"/>
      <c r="BK138" s="644"/>
      <c r="BL138" s="644"/>
      <c r="BM138" s="644"/>
      <c r="BN138" s="644"/>
      <c r="BO138" s="644"/>
      <c r="BP138" s="644"/>
      <c r="BQ138" s="645"/>
      <c r="BR138" s="69"/>
      <c r="BS138" s="6"/>
    </row>
    <row r="139" spans="1:71" ht="9.9499999999999993" customHeight="1">
      <c r="A139" s="69"/>
      <c r="B139" s="612"/>
      <c r="C139" s="613"/>
      <c r="D139" s="614"/>
      <c r="E139" s="612"/>
      <c r="F139" s="613"/>
      <c r="G139" s="614"/>
      <c r="H139" s="619"/>
      <c r="I139" s="620"/>
      <c r="J139" s="620"/>
      <c r="K139" s="620"/>
      <c r="L139" s="620"/>
      <c r="M139" s="620"/>
      <c r="N139" s="620"/>
      <c r="O139" s="620"/>
      <c r="P139" s="620"/>
      <c r="Q139" s="620"/>
      <c r="R139" s="620"/>
      <c r="S139" s="620"/>
      <c r="T139" s="620"/>
      <c r="U139" s="620"/>
      <c r="V139" s="620"/>
      <c r="W139" s="620"/>
      <c r="X139" s="620"/>
      <c r="Y139" s="620"/>
      <c r="Z139" s="620"/>
      <c r="AA139" s="620"/>
      <c r="AB139" s="620"/>
      <c r="AC139" s="620"/>
      <c r="AD139" s="621"/>
      <c r="AE139" s="612"/>
      <c r="AF139" s="613"/>
      <c r="AG139" s="613"/>
      <c r="AH139" s="614"/>
      <c r="AI139" s="626"/>
      <c r="AJ139" s="627"/>
      <c r="AK139" s="627"/>
      <c r="AL139" s="628"/>
      <c r="AM139" s="631"/>
      <c r="AN139" s="632"/>
      <c r="AO139" s="632"/>
      <c r="AP139" s="632"/>
      <c r="AQ139" s="632"/>
      <c r="AR139" s="632"/>
      <c r="AS139" s="632"/>
      <c r="AT139" s="635"/>
      <c r="AU139" s="636"/>
      <c r="AV139" s="636"/>
      <c r="AW139" s="636"/>
      <c r="AX139" s="636"/>
      <c r="AY139" s="636"/>
      <c r="AZ139" s="636"/>
      <c r="BA139" s="636"/>
      <c r="BB139" s="636"/>
      <c r="BC139" s="636"/>
      <c r="BD139" s="640"/>
      <c r="BE139" s="641"/>
      <c r="BF139" s="642"/>
      <c r="BG139" s="646"/>
      <c r="BH139" s="647"/>
      <c r="BI139" s="647"/>
      <c r="BJ139" s="647"/>
      <c r="BK139" s="647"/>
      <c r="BL139" s="647"/>
      <c r="BM139" s="647"/>
      <c r="BN139" s="647"/>
      <c r="BO139" s="647"/>
      <c r="BP139" s="647"/>
      <c r="BQ139" s="648"/>
      <c r="BR139" s="69"/>
      <c r="BS139" s="6"/>
    </row>
    <row r="140" spans="1:71" ht="9.9499999999999993" customHeight="1">
      <c r="A140" s="69"/>
      <c r="B140" s="609"/>
      <c r="C140" s="610"/>
      <c r="D140" s="611"/>
      <c r="E140" s="615"/>
      <c r="F140" s="610"/>
      <c r="G140" s="611"/>
      <c r="H140" s="616"/>
      <c r="I140" s="617"/>
      <c r="J140" s="617"/>
      <c r="K140" s="617"/>
      <c r="L140" s="617"/>
      <c r="M140" s="617"/>
      <c r="N140" s="617"/>
      <c r="O140" s="617"/>
      <c r="P140" s="617"/>
      <c r="Q140" s="617"/>
      <c r="R140" s="617"/>
      <c r="S140" s="617"/>
      <c r="T140" s="617"/>
      <c r="U140" s="617"/>
      <c r="V140" s="617"/>
      <c r="W140" s="617"/>
      <c r="X140" s="617"/>
      <c r="Y140" s="617"/>
      <c r="Z140" s="617"/>
      <c r="AA140" s="617"/>
      <c r="AB140" s="617"/>
      <c r="AC140" s="617"/>
      <c r="AD140" s="618"/>
      <c r="AE140" s="622"/>
      <c r="AF140" s="610"/>
      <c r="AG140" s="610"/>
      <c r="AH140" s="611"/>
      <c r="AI140" s="623"/>
      <c r="AJ140" s="624"/>
      <c r="AK140" s="624"/>
      <c r="AL140" s="625"/>
      <c r="AM140" s="629"/>
      <c r="AN140" s="630"/>
      <c r="AO140" s="630"/>
      <c r="AP140" s="630"/>
      <c r="AQ140" s="630"/>
      <c r="AR140" s="630"/>
      <c r="AS140" s="630"/>
      <c r="AT140" s="633">
        <f t="shared" ref="AT140" si="64">AI140*AM140</f>
        <v>0</v>
      </c>
      <c r="AU140" s="634"/>
      <c r="AV140" s="634"/>
      <c r="AW140" s="634"/>
      <c r="AX140" s="634"/>
      <c r="AY140" s="634"/>
      <c r="AZ140" s="634"/>
      <c r="BA140" s="634"/>
      <c r="BB140" s="634"/>
      <c r="BC140" s="634"/>
      <c r="BD140" s="637"/>
      <c r="BE140" s="638"/>
      <c r="BF140" s="639"/>
      <c r="BG140" s="643">
        <f t="shared" si="53"/>
        <v>0</v>
      </c>
      <c r="BH140" s="644"/>
      <c r="BI140" s="644"/>
      <c r="BJ140" s="644"/>
      <c r="BK140" s="644"/>
      <c r="BL140" s="644"/>
      <c r="BM140" s="644"/>
      <c r="BN140" s="644"/>
      <c r="BO140" s="644"/>
      <c r="BP140" s="644"/>
      <c r="BQ140" s="645"/>
      <c r="BR140" s="69"/>
      <c r="BS140" s="6"/>
    </row>
    <row r="141" spans="1:71" ht="9.9499999999999993" customHeight="1">
      <c r="A141" s="69"/>
      <c r="B141" s="612"/>
      <c r="C141" s="613"/>
      <c r="D141" s="614"/>
      <c r="E141" s="612"/>
      <c r="F141" s="613"/>
      <c r="G141" s="614"/>
      <c r="H141" s="619"/>
      <c r="I141" s="620"/>
      <c r="J141" s="620"/>
      <c r="K141" s="620"/>
      <c r="L141" s="620"/>
      <c r="M141" s="620"/>
      <c r="N141" s="620"/>
      <c r="O141" s="620"/>
      <c r="P141" s="620"/>
      <c r="Q141" s="620"/>
      <c r="R141" s="620"/>
      <c r="S141" s="620"/>
      <c r="T141" s="620"/>
      <c r="U141" s="620"/>
      <c r="V141" s="620"/>
      <c r="W141" s="620"/>
      <c r="X141" s="620"/>
      <c r="Y141" s="620"/>
      <c r="Z141" s="620"/>
      <c r="AA141" s="620"/>
      <c r="AB141" s="620"/>
      <c r="AC141" s="620"/>
      <c r="AD141" s="621"/>
      <c r="AE141" s="612"/>
      <c r="AF141" s="613"/>
      <c r="AG141" s="613"/>
      <c r="AH141" s="614"/>
      <c r="AI141" s="626"/>
      <c r="AJ141" s="627"/>
      <c r="AK141" s="627"/>
      <c r="AL141" s="628"/>
      <c r="AM141" s="631"/>
      <c r="AN141" s="632"/>
      <c r="AO141" s="632"/>
      <c r="AP141" s="632"/>
      <c r="AQ141" s="632"/>
      <c r="AR141" s="632"/>
      <c r="AS141" s="632"/>
      <c r="AT141" s="635"/>
      <c r="AU141" s="636"/>
      <c r="AV141" s="636"/>
      <c r="AW141" s="636"/>
      <c r="AX141" s="636"/>
      <c r="AY141" s="636"/>
      <c r="AZ141" s="636"/>
      <c r="BA141" s="636"/>
      <c r="BB141" s="636"/>
      <c r="BC141" s="636"/>
      <c r="BD141" s="640"/>
      <c r="BE141" s="641"/>
      <c r="BF141" s="642"/>
      <c r="BG141" s="646"/>
      <c r="BH141" s="647"/>
      <c r="BI141" s="647"/>
      <c r="BJ141" s="647"/>
      <c r="BK141" s="647"/>
      <c r="BL141" s="647"/>
      <c r="BM141" s="647"/>
      <c r="BN141" s="647"/>
      <c r="BO141" s="647"/>
      <c r="BP141" s="647"/>
      <c r="BQ141" s="648"/>
      <c r="BR141" s="69"/>
      <c r="BS141" s="6"/>
    </row>
    <row r="142" spans="1:71" ht="9.9499999999999993" customHeight="1">
      <c r="A142" s="69"/>
      <c r="B142" s="609"/>
      <c r="C142" s="610"/>
      <c r="D142" s="611"/>
      <c r="E142" s="615"/>
      <c r="F142" s="610"/>
      <c r="G142" s="611"/>
      <c r="H142" s="616"/>
      <c r="I142" s="617"/>
      <c r="J142" s="617"/>
      <c r="K142" s="617"/>
      <c r="L142" s="617"/>
      <c r="M142" s="617"/>
      <c r="N142" s="617"/>
      <c r="O142" s="617"/>
      <c r="P142" s="617"/>
      <c r="Q142" s="617"/>
      <c r="R142" s="617"/>
      <c r="S142" s="617"/>
      <c r="T142" s="617"/>
      <c r="U142" s="617"/>
      <c r="V142" s="617"/>
      <c r="W142" s="617"/>
      <c r="X142" s="617"/>
      <c r="Y142" s="617"/>
      <c r="Z142" s="617"/>
      <c r="AA142" s="617"/>
      <c r="AB142" s="617"/>
      <c r="AC142" s="617"/>
      <c r="AD142" s="618"/>
      <c r="AE142" s="622"/>
      <c r="AF142" s="610"/>
      <c r="AG142" s="610"/>
      <c r="AH142" s="611"/>
      <c r="AI142" s="623"/>
      <c r="AJ142" s="624"/>
      <c r="AK142" s="624"/>
      <c r="AL142" s="625"/>
      <c r="AM142" s="629"/>
      <c r="AN142" s="630"/>
      <c r="AO142" s="630"/>
      <c r="AP142" s="630"/>
      <c r="AQ142" s="630"/>
      <c r="AR142" s="630"/>
      <c r="AS142" s="630"/>
      <c r="AT142" s="633">
        <f t="shared" ref="AT142" si="65">AI142*AM142</f>
        <v>0</v>
      </c>
      <c r="AU142" s="634"/>
      <c r="AV142" s="634"/>
      <c r="AW142" s="634"/>
      <c r="AX142" s="634"/>
      <c r="AY142" s="634"/>
      <c r="AZ142" s="634"/>
      <c r="BA142" s="634"/>
      <c r="BB142" s="634"/>
      <c r="BC142" s="634"/>
      <c r="BD142" s="637"/>
      <c r="BE142" s="638"/>
      <c r="BF142" s="639"/>
      <c r="BG142" s="643">
        <f t="shared" si="53"/>
        <v>0</v>
      </c>
      <c r="BH142" s="644"/>
      <c r="BI142" s="644"/>
      <c r="BJ142" s="644"/>
      <c r="BK142" s="644"/>
      <c r="BL142" s="644"/>
      <c r="BM142" s="644"/>
      <c r="BN142" s="644"/>
      <c r="BO142" s="644"/>
      <c r="BP142" s="644"/>
      <c r="BQ142" s="645"/>
      <c r="BR142" s="69"/>
      <c r="BS142" s="6"/>
    </row>
    <row r="143" spans="1:71" ht="9.9499999999999993" customHeight="1">
      <c r="A143" s="69"/>
      <c r="B143" s="612"/>
      <c r="C143" s="613"/>
      <c r="D143" s="614"/>
      <c r="E143" s="612"/>
      <c r="F143" s="613"/>
      <c r="G143" s="614"/>
      <c r="H143" s="619"/>
      <c r="I143" s="620"/>
      <c r="J143" s="620"/>
      <c r="K143" s="620"/>
      <c r="L143" s="620"/>
      <c r="M143" s="620"/>
      <c r="N143" s="620"/>
      <c r="O143" s="620"/>
      <c r="P143" s="620"/>
      <c r="Q143" s="620"/>
      <c r="R143" s="620"/>
      <c r="S143" s="620"/>
      <c r="T143" s="620"/>
      <c r="U143" s="620"/>
      <c r="V143" s="620"/>
      <c r="W143" s="620"/>
      <c r="X143" s="620"/>
      <c r="Y143" s="620"/>
      <c r="Z143" s="620"/>
      <c r="AA143" s="620"/>
      <c r="AB143" s="620"/>
      <c r="AC143" s="620"/>
      <c r="AD143" s="621"/>
      <c r="AE143" s="612"/>
      <c r="AF143" s="613"/>
      <c r="AG143" s="613"/>
      <c r="AH143" s="614"/>
      <c r="AI143" s="626"/>
      <c r="AJ143" s="627"/>
      <c r="AK143" s="627"/>
      <c r="AL143" s="628"/>
      <c r="AM143" s="631"/>
      <c r="AN143" s="632"/>
      <c r="AO143" s="632"/>
      <c r="AP143" s="632"/>
      <c r="AQ143" s="632"/>
      <c r="AR143" s="632"/>
      <c r="AS143" s="632"/>
      <c r="AT143" s="635"/>
      <c r="AU143" s="636"/>
      <c r="AV143" s="636"/>
      <c r="AW143" s="636"/>
      <c r="AX143" s="636"/>
      <c r="AY143" s="636"/>
      <c r="AZ143" s="636"/>
      <c r="BA143" s="636"/>
      <c r="BB143" s="636"/>
      <c r="BC143" s="636"/>
      <c r="BD143" s="640"/>
      <c r="BE143" s="641"/>
      <c r="BF143" s="642"/>
      <c r="BG143" s="646"/>
      <c r="BH143" s="647"/>
      <c r="BI143" s="647"/>
      <c r="BJ143" s="647"/>
      <c r="BK143" s="647"/>
      <c r="BL143" s="647"/>
      <c r="BM143" s="647"/>
      <c r="BN143" s="647"/>
      <c r="BO143" s="647"/>
      <c r="BP143" s="647"/>
      <c r="BQ143" s="648"/>
      <c r="BR143" s="69"/>
      <c r="BS143" s="6"/>
    </row>
    <row r="144" spans="1:71" ht="9.9499999999999993" customHeight="1">
      <c r="A144" s="69"/>
      <c r="B144" s="609"/>
      <c r="C144" s="610"/>
      <c r="D144" s="611"/>
      <c r="E144" s="615"/>
      <c r="F144" s="610"/>
      <c r="G144" s="611"/>
      <c r="H144" s="616"/>
      <c r="I144" s="617"/>
      <c r="J144" s="617"/>
      <c r="K144" s="617"/>
      <c r="L144" s="617"/>
      <c r="M144" s="617"/>
      <c r="N144" s="617"/>
      <c r="O144" s="617"/>
      <c r="P144" s="617"/>
      <c r="Q144" s="617"/>
      <c r="R144" s="617"/>
      <c r="S144" s="617"/>
      <c r="T144" s="617"/>
      <c r="U144" s="617"/>
      <c r="V144" s="617"/>
      <c r="W144" s="617"/>
      <c r="X144" s="617"/>
      <c r="Y144" s="617"/>
      <c r="Z144" s="617"/>
      <c r="AA144" s="617"/>
      <c r="AB144" s="617"/>
      <c r="AC144" s="617"/>
      <c r="AD144" s="618"/>
      <c r="AE144" s="622"/>
      <c r="AF144" s="610"/>
      <c r="AG144" s="610"/>
      <c r="AH144" s="611"/>
      <c r="AI144" s="623"/>
      <c r="AJ144" s="624"/>
      <c r="AK144" s="624"/>
      <c r="AL144" s="625"/>
      <c r="AM144" s="629"/>
      <c r="AN144" s="630"/>
      <c r="AO144" s="630"/>
      <c r="AP144" s="630"/>
      <c r="AQ144" s="630"/>
      <c r="AR144" s="630"/>
      <c r="AS144" s="630"/>
      <c r="AT144" s="633">
        <f t="shared" ref="AT144" si="66">AI144*AM144</f>
        <v>0</v>
      </c>
      <c r="AU144" s="634"/>
      <c r="AV144" s="634"/>
      <c r="AW144" s="634"/>
      <c r="AX144" s="634"/>
      <c r="AY144" s="634"/>
      <c r="AZ144" s="634"/>
      <c r="BA144" s="634"/>
      <c r="BB144" s="634"/>
      <c r="BC144" s="634"/>
      <c r="BD144" s="637"/>
      <c r="BE144" s="638"/>
      <c r="BF144" s="639"/>
      <c r="BG144" s="643">
        <f t="shared" si="53"/>
        <v>0</v>
      </c>
      <c r="BH144" s="644"/>
      <c r="BI144" s="644"/>
      <c r="BJ144" s="644"/>
      <c r="BK144" s="644"/>
      <c r="BL144" s="644"/>
      <c r="BM144" s="644"/>
      <c r="BN144" s="644"/>
      <c r="BO144" s="644"/>
      <c r="BP144" s="644"/>
      <c r="BQ144" s="645"/>
      <c r="BR144" s="69"/>
      <c r="BS144" s="6"/>
    </row>
    <row r="145" spans="1:71" ht="9.9499999999999993" customHeight="1">
      <c r="A145" s="69"/>
      <c r="B145" s="612"/>
      <c r="C145" s="613"/>
      <c r="D145" s="614"/>
      <c r="E145" s="612"/>
      <c r="F145" s="613"/>
      <c r="G145" s="614"/>
      <c r="H145" s="619"/>
      <c r="I145" s="620"/>
      <c r="J145" s="620"/>
      <c r="K145" s="620"/>
      <c r="L145" s="620"/>
      <c r="M145" s="620"/>
      <c r="N145" s="620"/>
      <c r="O145" s="620"/>
      <c r="P145" s="620"/>
      <c r="Q145" s="620"/>
      <c r="R145" s="620"/>
      <c r="S145" s="620"/>
      <c r="T145" s="620"/>
      <c r="U145" s="620"/>
      <c r="V145" s="620"/>
      <c r="W145" s="620"/>
      <c r="X145" s="620"/>
      <c r="Y145" s="620"/>
      <c r="Z145" s="620"/>
      <c r="AA145" s="620"/>
      <c r="AB145" s="620"/>
      <c r="AC145" s="620"/>
      <c r="AD145" s="621"/>
      <c r="AE145" s="612"/>
      <c r="AF145" s="613"/>
      <c r="AG145" s="613"/>
      <c r="AH145" s="614"/>
      <c r="AI145" s="626"/>
      <c r="AJ145" s="627"/>
      <c r="AK145" s="627"/>
      <c r="AL145" s="628"/>
      <c r="AM145" s="631"/>
      <c r="AN145" s="632"/>
      <c r="AO145" s="632"/>
      <c r="AP145" s="632"/>
      <c r="AQ145" s="632"/>
      <c r="AR145" s="632"/>
      <c r="AS145" s="632"/>
      <c r="AT145" s="635"/>
      <c r="AU145" s="636"/>
      <c r="AV145" s="636"/>
      <c r="AW145" s="636"/>
      <c r="AX145" s="636"/>
      <c r="AY145" s="636"/>
      <c r="AZ145" s="636"/>
      <c r="BA145" s="636"/>
      <c r="BB145" s="636"/>
      <c r="BC145" s="636"/>
      <c r="BD145" s="640"/>
      <c r="BE145" s="641"/>
      <c r="BF145" s="642"/>
      <c r="BG145" s="646"/>
      <c r="BH145" s="647"/>
      <c r="BI145" s="647"/>
      <c r="BJ145" s="647"/>
      <c r="BK145" s="647"/>
      <c r="BL145" s="647"/>
      <c r="BM145" s="647"/>
      <c r="BN145" s="647"/>
      <c r="BO145" s="647"/>
      <c r="BP145" s="647"/>
      <c r="BQ145" s="648"/>
      <c r="BR145" s="69"/>
      <c r="BS145" s="6"/>
    </row>
    <row r="146" spans="1:71" ht="9.9499999999999993" customHeight="1">
      <c r="A146" s="69"/>
      <c r="B146" s="609"/>
      <c r="C146" s="610"/>
      <c r="D146" s="611"/>
      <c r="E146" s="615"/>
      <c r="F146" s="610"/>
      <c r="G146" s="611"/>
      <c r="H146" s="616"/>
      <c r="I146" s="617"/>
      <c r="J146" s="617"/>
      <c r="K146" s="617"/>
      <c r="L146" s="617"/>
      <c r="M146" s="617"/>
      <c r="N146" s="617"/>
      <c r="O146" s="617"/>
      <c r="P146" s="617"/>
      <c r="Q146" s="617"/>
      <c r="R146" s="617"/>
      <c r="S146" s="617"/>
      <c r="T146" s="617"/>
      <c r="U146" s="617"/>
      <c r="V146" s="617"/>
      <c r="W146" s="617"/>
      <c r="X146" s="617"/>
      <c r="Y146" s="617"/>
      <c r="Z146" s="617"/>
      <c r="AA146" s="617"/>
      <c r="AB146" s="617"/>
      <c r="AC146" s="617"/>
      <c r="AD146" s="618"/>
      <c r="AE146" s="622"/>
      <c r="AF146" s="610"/>
      <c r="AG146" s="610"/>
      <c r="AH146" s="611"/>
      <c r="AI146" s="623"/>
      <c r="AJ146" s="624"/>
      <c r="AK146" s="624"/>
      <c r="AL146" s="625"/>
      <c r="AM146" s="629"/>
      <c r="AN146" s="630"/>
      <c r="AO146" s="630"/>
      <c r="AP146" s="630"/>
      <c r="AQ146" s="630"/>
      <c r="AR146" s="630"/>
      <c r="AS146" s="630"/>
      <c r="AT146" s="633">
        <f t="shared" ref="AT146" si="67">AI146*AM146</f>
        <v>0</v>
      </c>
      <c r="AU146" s="634"/>
      <c r="AV146" s="634"/>
      <c r="AW146" s="634"/>
      <c r="AX146" s="634"/>
      <c r="AY146" s="634"/>
      <c r="AZ146" s="634"/>
      <c r="BA146" s="634"/>
      <c r="BB146" s="634"/>
      <c r="BC146" s="634"/>
      <c r="BD146" s="637"/>
      <c r="BE146" s="638"/>
      <c r="BF146" s="639"/>
      <c r="BG146" s="643">
        <f t="shared" si="53"/>
        <v>0</v>
      </c>
      <c r="BH146" s="644"/>
      <c r="BI146" s="644"/>
      <c r="BJ146" s="644"/>
      <c r="BK146" s="644"/>
      <c r="BL146" s="644"/>
      <c r="BM146" s="644"/>
      <c r="BN146" s="644"/>
      <c r="BO146" s="644"/>
      <c r="BP146" s="644"/>
      <c r="BQ146" s="645"/>
      <c r="BR146" s="69"/>
      <c r="BS146" s="6"/>
    </row>
    <row r="147" spans="1:71" ht="9.9499999999999993" customHeight="1">
      <c r="A147" s="69"/>
      <c r="B147" s="612"/>
      <c r="C147" s="613"/>
      <c r="D147" s="614"/>
      <c r="E147" s="612"/>
      <c r="F147" s="613"/>
      <c r="G147" s="614"/>
      <c r="H147" s="619"/>
      <c r="I147" s="620"/>
      <c r="J147" s="620"/>
      <c r="K147" s="620"/>
      <c r="L147" s="620"/>
      <c r="M147" s="620"/>
      <c r="N147" s="620"/>
      <c r="O147" s="620"/>
      <c r="P147" s="620"/>
      <c r="Q147" s="620"/>
      <c r="R147" s="620"/>
      <c r="S147" s="620"/>
      <c r="T147" s="620"/>
      <c r="U147" s="620"/>
      <c r="V147" s="620"/>
      <c r="W147" s="620"/>
      <c r="X147" s="620"/>
      <c r="Y147" s="620"/>
      <c r="Z147" s="620"/>
      <c r="AA147" s="620"/>
      <c r="AB147" s="620"/>
      <c r="AC147" s="620"/>
      <c r="AD147" s="621"/>
      <c r="AE147" s="612"/>
      <c r="AF147" s="613"/>
      <c r="AG147" s="613"/>
      <c r="AH147" s="614"/>
      <c r="AI147" s="626"/>
      <c r="AJ147" s="627"/>
      <c r="AK147" s="627"/>
      <c r="AL147" s="628"/>
      <c r="AM147" s="631"/>
      <c r="AN147" s="632"/>
      <c r="AO147" s="632"/>
      <c r="AP147" s="632"/>
      <c r="AQ147" s="632"/>
      <c r="AR147" s="632"/>
      <c r="AS147" s="632"/>
      <c r="AT147" s="635"/>
      <c r="AU147" s="636"/>
      <c r="AV147" s="636"/>
      <c r="AW147" s="636"/>
      <c r="AX147" s="636"/>
      <c r="AY147" s="636"/>
      <c r="AZ147" s="636"/>
      <c r="BA147" s="636"/>
      <c r="BB147" s="636"/>
      <c r="BC147" s="636"/>
      <c r="BD147" s="640"/>
      <c r="BE147" s="641"/>
      <c r="BF147" s="642"/>
      <c r="BG147" s="646"/>
      <c r="BH147" s="647"/>
      <c r="BI147" s="647"/>
      <c r="BJ147" s="647"/>
      <c r="BK147" s="647"/>
      <c r="BL147" s="647"/>
      <c r="BM147" s="647"/>
      <c r="BN147" s="647"/>
      <c r="BO147" s="647"/>
      <c r="BP147" s="647"/>
      <c r="BQ147" s="648"/>
      <c r="BR147" s="69"/>
      <c r="BS147" s="6"/>
    </row>
    <row r="148" spans="1:71" ht="9.9499999999999993" customHeight="1">
      <c r="A148" s="69"/>
      <c r="B148" s="609"/>
      <c r="C148" s="610"/>
      <c r="D148" s="611"/>
      <c r="E148" s="615"/>
      <c r="F148" s="610"/>
      <c r="G148" s="611"/>
      <c r="H148" s="616"/>
      <c r="I148" s="617"/>
      <c r="J148" s="617"/>
      <c r="K148" s="617"/>
      <c r="L148" s="617"/>
      <c r="M148" s="617"/>
      <c r="N148" s="617"/>
      <c r="O148" s="617"/>
      <c r="P148" s="617"/>
      <c r="Q148" s="617"/>
      <c r="R148" s="617"/>
      <c r="S148" s="617"/>
      <c r="T148" s="617"/>
      <c r="U148" s="617"/>
      <c r="V148" s="617"/>
      <c r="W148" s="617"/>
      <c r="X148" s="617"/>
      <c r="Y148" s="617"/>
      <c r="Z148" s="617"/>
      <c r="AA148" s="617"/>
      <c r="AB148" s="617"/>
      <c r="AC148" s="617"/>
      <c r="AD148" s="618"/>
      <c r="AE148" s="622"/>
      <c r="AF148" s="610"/>
      <c r="AG148" s="610"/>
      <c r="AH148" s="611"/>
      <c r="AI148" s="623"/>
      <c r="AJ148" s="624"/>
      <c r="AK148" s="624"/>
      <c r="AL148" s="625"/>
      <c r="AM148" s="629"/>
      <c r="AN148" s="630"/>
      <c r="AO148" s="630"/>
      <c r="AP148" s="630"/>
      <c r="AQ148" s="630"/>
      <c r="AR148" s="630"/>
      <c r="AS148" s="630"/>
      <c r="AT148" s="633">
        <f t="shared" ref="AT148" si="68">AI148*AM148</f>
        <v>0</v>
      </c>
      <c r="AU148" s="634"/>
      <c r="AV148" s="634"/>
      <c r="AW148" s="634"/>
      <c r="AX148" s="634"/>
      <c r="AY148" s="634"/>
      <c r="AZ148" s="634"/>
      <c r="BA148" s="634"/>
      <c r="BB148" s="634"/>
      <c r="BC148" s="634"/>
      <c r="BD148" s="637"/>
      <c r="BE148" s="638"/>
      <c r="BF148" s="639"/>
      <c r="BG148" s="643">
        <f t="shared" si="53"/>
        <v>0</v>
      </c>
      <c r="BH148" s="644"/>
      <c r="BI148" s="644"/>
      <c r="BJ148" s="644"/>
      <c r="BK148" s="644"/>
      <c r="BL148" s="644"/>
      <c r="BM148" s="644"/>
      <c r="BN148" s="644"/>
      <c r="BO148" s="644"/>
      <c r="BP148" s="644"/>
      <c r="BQ148" s="645"/>
      <c r="BR148" s="69"/>
      <c r="BS148" s="6"/>
    </row>
    <row r="149" spans="1:71" ht="9.9499999999999993" customHeight="1">
      <c r="A149" s="69"/>
      <c r="B149" s="612"/>
      <c r="C149" s="613"/>
      <c r="D149" s="614"/>
      <c r="E149" s="612"/>
      <c r="F149" s="613"/>
      <c r="G149" s="614"/>
      <c r="H149" s="619"/>
      <c r="I149" s="620"/>
      <c r="J149" s="620"/>
      <c r="K149" s="620"/>
      <c r="L149" s="620"/>
      <c r="M149" s="620"/>
      <c r="N149" s="620"/>
      <c r="O149" s="620"/>
      <c r="P149" s="620"/>
      <c r="Q149" s="620"/>
      <c r="R149" s="620"/>
      <c r="S149" s="620"/>
      <c r="T149" s="620"/>
      <c r="U149" s="620"/>
      <c r="V149" s="620"/>
      <c r="W149" s="620"/>
      <c r="X149" s="620"/>
      <c r="Y149" s="620"/>
      <c r="Z149" s="620"/>
      <c r="AA149" s="620"/>
      <c r="AB149" s="620"/>
      <c r="AC149" s="620"/>
      <c r="AD149" s="621"/>
      <c r="AE149" s="612"/>
      <c r="AF149" s="613"/>
      <c r="AG149" s="613"/>
      <c r="AH149" s="614"/>
      <c r="AI149" s="626"/>
      <c r="AJ149" s="627"/>
      <c r="AK149" s="627"/>
      <c r="AL149" s="628"/>
      <c r="AM149" s="631"/>
      <c r="AN149" s="632"/>
      <c r="AO149" s="632"/>
      <c r="AP149" s="632"/>
      <c r="AQ149" s="632"/>
      <c r="AR149" s="632"/>
      <c r="AS149" s="632"/>
      <c r="AT149" s="635"/>
      <c r="AU149" s="636"/>
      <c r="AV149" s="636"/>
      <c r="AW149" s="636"/>
      <c r="AX149" s="636"/>
      <c r="AY149" s="636"/>
      <c r="AZ149" s="636"/>
      <c r="BA149" s="636"/>
      <c r="BB149" s="636"/>
      <c r="BC149" s="636"/>
      <c r="BD149" s="640"/>
      <c r="BE149" s="641"/>
      <c r="BF149" s="642"/>
      <c r="BG149" s="646"/>
      <c r="BH149" s="647"/>
      <c r="BI149" s="647"/>
      <c r="BJ149" s="647"/>
      <c r="BK149" s="647"/>
      <c r="BL149" s="647"/>
      <c r="BM149" s="647"/>
      <c r="BN149" s="647"/>
      <c r="BO149" s="647"/>
      <c r="BP149" s="647"/>
      <c r="BQ149" s="648"/>
      <c r="BR149" s="69"/>
      <c r="BS149" s="6"/>
    </row>
    <row r="150" spans="1:71" ht="9.9499999999999993" customHeight="1">
      <c r="A150" s="69"/>
      <c r="B150" s="609"/>
      <c r="C150" s="610"/>
      <c r="D150" s="611"/>
      <c r="E150" s="615"/>
      <c r="F150" s="610"/>
      <c r="G150" s="611"/>
      <c r="H150" s="616"/>
      <c r="I150" s="617"/>
      <c r="J150" s="617"/>
      <c r="K150" s="617"/>
      <c r="L150" s="617"/>
      <c r="M150" s="617"/>
      <c r="N150" s="617"/>
      <c r="O150" s="617"/>
      <c r="P150" s="617"/>
      <c r="Q150" s="617"/>
      <c r="R150" s="617"/>
      <c r="S150" s="617"/>
      <c r="T150" s="617"/>
      <c r="U150" s="617"/>
      <c r="V150" s="617"/>
      <c r="W150" s="617"/>
      <c r="X150" s="617"/>
      <c r="Y150" s="617"/>
      <c r="Z150" s="617"/>
      <c r="AA150" s="617"/>
      <c r="AB150" s="617"/>
      <c r="AC150" s="617"/>
      <c r="AD150" s="618"/>
      <c r="AE150" s="622"/>
      <c r="AF150" s="610"/>
      <c r="AG150" s="610"/>
      <c r="AH150" s="611"/>
      <c r="AI150" s="623"/>
      <c r="AJ150" s="624"/>
      <c r="AK150" s="624"/>
      <c r="AL150" s="625"/>
      <c r="AM150" s="629"/>
      <c r="AN150" s="630"/>
      <c r="AO150" s="630"/>
      <c r="AP150" s="630"/>
      <c r="AQ150" s="630"/>
      <c r="AR150" s="630"/>
      <c r="AS150" s="630"/>
      <c r="AT150" s="633">
        <f t="shared" ref="AT150" si="69">AI150*AM150</f>
        <v>0</v>
      </c>
      <c r="AU150" s="634"/>
      <c r="AV150" s="634"/>
      <c r="AW150" s="634"/>
      <c r="AX150" s="634"/>
      <c r="AY150" s="634"/>
      <c r="AZ150" s="634"/>
      <c r="BA150" s="634"/>
      <c r="BB150" s="634"/>
      <c r="BC150" s="634"/>
      <c r="BD150" s="637"/>
      <c r="BE150" s="638"/>
      <c r="BF150" s="639"/>
      <c r="BG150" s="643">
        <f t="shared" si="53"/>
        <v>0</v>
      </c>
      <c r="BH150" s="644"/>
      <c r="BI150" s="644"/>
      <c r="BJ150" s="644"/>
      <c r="BK150" s="644"/>
      <c r="BL150" s="644"/>
      <c r="BM150" s="644"/>
      <c r="BN150" s="644"/>
      <c r="BO150" s="644"/>
      <c r="BP150" s="644"/>
      <c r="BQ150" s="645"/>
      <c r="BR150" s="69"/>
      <c r="BS150" s="6"/>
    </row>
    <row r="151" spans="1:71" ht="9.9499999999999993" customHeight="1">
      <c r="A151" s="69"/>
      <c r="B151" s="612"/>
      <c r="C151" s="613"/>
      <c r="D151" s="614"/>
      <c r="E151" s="612"/>
      <c r="F151" s="613"/>
      <c r="G151" s="614"/>
      <c r="H151" s="619"/>
      <c r="I151" s="620"/>
      <c r="J151" s="620"/>
      <c r="K151" s="620"/>
      <c r="L151" s="620"/>
      <c r="M151" s="620"/>
      <c r="N151" s="620"/>
      <c r="O151" s="620"/>
      <c r="P151" s="620"/>
      <c r="Q151" s="620"/>
      <c r="R151" s="620"/>
      <c r="S151" s="620"/>
      <c r="T151" s="620"/>
      <c r="U151" s="620"/>
      <c r="V151" s="620"/>
      <c r="W151" s="620"/>
      <c r="X151" s="620"/>
      <c r="Y151" s="620"/>
      <c r="Z151" s="620"/>
      <c r="AA151" s="620"/>
      <c r="AB151" s="620"/>
      <c r="AC151" s="620"/>
      <c r="AD151" s="621"/>
      <c r="AE151" s="612"/>
      <c r="AF151" s="613"/>
      <c r="AG151" s="613"/>
      <c r="AH151" s="614"/>
      <c r="AI151" s="626"/>
      <c r="AJ151" s="627"/>
      <c r="AK151" s="627"/>
      <c r="AL151" s="628"/>
      <c r="AM151" s="631"/>
      <c r="AN151" s="632"/>
      <c r="AO151" s="632"/>
      <c r="AP151" s="632"/>
      <c r="AQ151" s="632"/>
      <c r="AR151" s="632"/>
      <c r="AS151" s="632"/>
      <c r="AT151" s="635"/>
      <c r="AU151" s="636"/>
      <c r="AV151" s="636"/>
      <c r="AW151" s="636"/>
      <c r="AX151" s="636"/>
      <c r="AY151" s="636"/>
      <c r="AZ151" s="636"/>
      <c r="BA151" s="636"/>
      <c r="BB151" s="636"/>
      <c r="BC151" s="636"/>
      <c r="BD151" s="640"/>
      <c r="BE151" s="641"/>
      <c r="BF151" s="642"/>
      <c r="BG151" s="646"/>
      <c r="BH151" s="647"/>
      <c r="BI151" s="647"/>
      <c r="BJ151" s="647"/>
      <c r="BK151" s="647"/>
      <c r="BL151" s="647"/>
      <c r="BM151" s="647"/>
      <c r="BN151" s="647"/>
      <c r="BO151" s="647"/>
      <c r="BP151" s="647"/>
      <c r="BQ151" s="648"/>
      <c r="BR151" s="69"/>
      <c r="BS151" s="6"/>
    </row>
    <row r="152" spans="1:71" ht="9.9499999999999993" customHeight="1">
      <c r="A152" s="69"/>
      <c r="B152" s="609"/>
      <c r="C152" s="610"/>
      <c r="D152" s="611"/>
      <c r="E152" s="615"/>
      <c r="F152" s="610"/>
      <c r="G152" s="611"/>
      <c r="H152" s="616"/>
      <c r="I152" s="617"/>
      <c r="J152" s="617"/>
      <c r="K152" s="617"/>
      <c r="L152" s="617"/>
      <c r="M152" s="617"/>
      <c r="N152" s="617"/>
      <c r="O152" s="617"/>
      <c r="P152" s="617"/>
      <c r="Q152" s="617"/>
      <c r="R152" s="617"/>
      <c r="S152" s="617"/>
      <c r="T152" s="617"/>
      <c r="U152" s="617"/>
      <c r="V152" s="617"/>
      <c r="W152" s="617"/>
      <c r="X152" s="617"/>
      <c r="Y152" s="617"/>
      <c r="Z152" s="617"/>
      <c r="AA152" s="617"/>
      <c r="AB152" s="617"/>
      <c r="AC152" s="617"/>
      <c r="AD152" s="618"/>
      <c r="AE152" s="622"/>
      <c r="AF152" s="610"/>
      <c r="AG152" s="610"/>
      <c r="AH152" s="611"/>
      <c r="AI152" s="623"/>
      <c r="AJ152" s="624"/>
      <c r="AK152" s="624"/>
      <c r="AL152" s="625"/>
      <c r="AM152" s="629"/>
      <c r="AN152" s="630"/>
      <c r="AO152" s="630"/>
      <c r="AP152" s="630"/>
      <c r="AQ152" s="630"/>
      <c r="AR152" s="630"/>
      <c r="AS152" s="630"/>
      <c r="AT152" s="633">
        <f t="shared" ref="AT152" si="70">AI152*AM152</f>
        <v>0</v>
      </c>
      <c r="AU152" s="634"/>
      <c r="AV152" s="634"/>
      <c r="AW152" s="634"/>
      <c r="AX152" s="634"/>
      <c r="AY152" s="634"/>
      <c r="AZ152" s="634"/>
      <c r="BA152" s="634"/>
      <c r="BB152" s="634"/>
      <c r="BC152" s="634"/>
      <c r="BD152" s="637"/>
      <c r="BE152" s="638"/>
      <c r="BF152" s="639"/>
      <c r="BG152" s="643">
        <f t="shared" si="53"/>
        <v>0</v>
      </c>
      <c r="BH152" s="644"/>
      <c r="BI152" s="644"/>
      <c r="BJ152" s="644"/>
      <c r="BK152" s="644"/>
      <c r="BL152" s="644"/>
      <c r="BM152" s="644"/>
      <c r="BN152" s="644"/>
      <c r="BO152" s="644"/>
      <c r="BP152" s="644"/>
      <c r="BQ152" s="645"/>
      <c r="BR152" s="69"/>
      <c r="BS152" s="6"/>
    </row>
    <row r="153" spans="1:71" ht="9.9499999999999993" customHeight="1">
      <c r="A153" s="69"/>
      <c r="B153" s="612"/>
      <c r="C153" s="613"/>
      <c r="D153" s="614"/>
      <c r="E153" s="612"/>
      <c r="F153" s="613"/>
      <c r="G153" s="614"/>
      <c r="H153" s="619"/>
      <c r="I153" s="620"/>
      <c r="J153" s="620"/>
      <c r="K153" s="620"/>
      <c r="L153" s="620"/>
      <c r="M153" s="620"/>
      <c r="N153" s="620"/>
      <c r="O153" s="620"/>
      <c r="P153" s="620"/>
      <c r="Q153" s="620"/>
      <c r="R153" s="620"/>
      <c r="S153" s="620"/>
      <c r="T153" s="620"/>
      <c r="U153" s="620"/>
      <c r="V153" s="620"/>
      <c r="W153" s="620"/>
      <c r="X153" s="620"/>
      <c r="Y153" s="620"/>
      <c r="Z153" s="620"/>
      <c r="AA153" s="620"/>
      <c r="AB153" s="620"/>
      <c r="AC153" s="620"/>
      <c r="AD153" s="621"/>
      <c r="AE153" s="612"/>
      <c r="AF153" s="613"/>
      <c r="AG153" s="613"/>
      <c r="AH153" s="614"/>
      <c r="AI153" s="626"/>
      <c r="AJ153" s="627"/>
      <c r="AK153" s="627"/>
      <c r="AL153" s="628"/>
      <c r="AM153" s="631"/>
      <c r="AN153" s="632"/>
      <c r="AO153" s="632"/>
      <c r="AP153" s="632"/>
      <c r="AQ153" s="632"/>
      <c r="AR153" s="632"/>
      <c r="AS153" s="632"/>
      <c r="AT153" s="635"/>
      <c r="AU153" s="636"/>
      <c r="AV153" s="636"/>
      <c r="AW153" s="636"/>
      <c r="AX153" s="636"/>
      <c r="AY153" s="636"/>
      <c r="AZ153" s="636"/>
      <c r="BA153" s="636"/>
      <c r="BB153" s="636"/>
      <c r="BC153" s="636"/>
      <c r="BD153" s="640"/>
      <c r="BE153" s="641"/>
      <c r="BF153" s="642"/>
      <c r="BG153" s="646"/>
      <c r="BH153" s="647"/>
      <c r="BI153" s="647"/>
      <c r="BJ153" s="647"/>
      <c r="BK153" s="647"/>
      <c r="BL153" s="647"/>
      <c r="BM153" s="647"/>
      <c r="BN153" s="647"/>
      <c r="BO153" s="647"/>
      <c r="BP153" s="647"/>
      <c r="BQ153" s="648"/>
      <c r="BR153" s="69"/>
      <c r="BS153" s="6"/>
    </row>
    <row r="154" spans="1:71" ht="9.9499999999999993" customHeight="1">
      <c r="A154" s="69"/>
      <c r="B154" s="609"/>
      <c r="C154" s="610"/>
      <c r="D154" s="611"/>
      <c r="E154" s="615"/>
      <c r="F154" s="610"/>
      <c r="G154" s="611"/>
      <c r="H154" s="616"/>
      <c r="I154" s="617"/>
      <c r="J154" s="617"/>
      <c r="K154" s="617"/>
      <c r="L154" s="617"/>
      <c r="M154" s="617"/>
      <c r="N154" s="617"/>
      <c r="O154" s="617"/>
      <c r="P154" s="617"/>
      <c r="Q154" s="617"/>
      <c r="R154" s="617"/>
      <c r="S154" s="617"/>
      <c r="T154" s="617"/>
      <c r="U154" s="617"/>
      <c r="V154" s="617"/>
      <c r="W154" s="617"/>
      <c r="X154" s="617"/>
      <c r="Y154" s="617"/>
      <c r="Z154" s="617"/>
      <c r="AA154" s="617"/>
      <c r="AB154" s="617"/>
      <c r="AC154" s="617"/>
      <c r="AD154" s="618"/>
      <c r="AE154" s="622"/>
      <c r="AF154" s="610"/>
      <c r="AG154" s="610"/>
      <c r="AH154" s="611"/>
      <c r="AI154" s="623"/>
      <c r="AJ154" s="624"/>
      <c r="AK154" s="624"/>
      <c r="AL154" s="625"/>
      <c r="AM154" s="629"/>
      <c r="AN154" s="630"/>
      <c r="AO154" s="630"/>
      <c r="AP154" s="630"/>
      <c r="AQ154" s="630"/>
      <c r="AR154" s="630"/>
      <c r="AS154" s="630"/>
      <c r="AT154" s="633">
        <f t="shared" ref="AT154" si="71">AI154*AM154</f>
        <v>0</v>
      </c>
      <c r="AU154" s="634"/>
      <c r="AV154" s="634"/>
      <c r="AW154" s="634"/>
      <c r="AX154" s="634"/>
      <c r="AY154" s="634"/>
      <c r="AZ154" s="634"/>
      <c r="BA154" s="634"/>
      <c r="BB154" s="634"/>
      <c r="BC154" s="634"/>
      <c r="BD154" s="637"/>
      <c r="BE154" s="638"/>
      <c r="BF154" s="639"/>
      <c r="BG154" s="643">
        <f t="shared" si="53"/>
        <v>0</v>
      </c>
      <c r="BH154" s="644"/>
      <c r="BI154" s="644"/>
      <c r="BJ154" s="644"/>
      <c r="BK154" s="644"/>
      <c r="BL154" s="644"/>
      <c r="BM154" s="644"/>
      <c r="BN154" s="644"/>
      <c r="BO154" s="644"/>
      <c r="BP154" s="644"/>
      <c r="BQ154" s="645"/>
      <c r="BR154" s="69"/>
      <c r="BS154" s="6"/>
    </row>
    <row r="155" spans="1:71" ht="9.9499999999999993" customHeight="1">
      <c r="A155" s="69"/>
      <c r="B155" s="612"/>
      <c r="C155" s="613"/>
      <c r="D155" s="614"/>
      <c r="E155" s="612"/>
      <c r="F155" s="613"/>
      <c r="G155" s="614"/>
      <c r="H155" s="619"/>
      <c r="I155" s="620"/>
      <c r="J155" s="620"/>
      <c r="K155" s="620"/>
      <c r="L155" s="620"/>
      <c r="M155" s="620"/>
      <c r="N155" s="620"/>
      <c r="O155" s="620"/>
      <c r="P155" s="620"/>
      <c r="Q155" s="620"/>
      <c r="R155" s="620"/>
      <c r="S155" s="620"/>
      <c r="T155" s="620"/>
      <c r="U155" s="620"/>
      <c r="V155" s="620"/>
      <c r="W155" s="620"/>
      <c r="X155" s="620"/>
      <c r="Y155" s="620"/>
      <c r="Z155" s="620"/>
      <c r="AA155" s="620"/>
      <c r="AB155" s="620"/>
      <c r="AC155" s="620"/>
      <c r="AD155" s="621"/>
      <c r="AE155" s="612"/>
      <c r="AF155" s="613"/>
      <c r="AG155" s="613"/>
      <c r="AH155" s="614"/>
      <c r="AI155" s="626"/>
      <c r="AJ155" s="627"/>
      <c r="AK155" s="627"/>
      <c r="AL155" s="628"/>
      <c r="AM155" s="631"/>
      <c r="AN155" s="632"/>
      <c r="AO155" s="632"/>
      <c r="AP155" s="632"/>
      <c r="AQ155" s="632"/>
      <c r="AR155" s="632"/>
      <c r="AS155" s="632"/>
      <c r="AT155" s="635"/>
      <c r="AU155" s="636"/>
      <c r="AV155" s="636"/>
      <c r="AW155" s="636"/>
      <c r="AX155" s="636"/>
      <c r="AY155" s="636"/>
      <c r="AZ155" s="636"/>
      <c r="BA155" s="636"/>
      <c r="BB155" s="636"/>
      <c r="BC155" s="636"/>
      <c r="BD155" s="640"/>
      <c r="BE155" s="641"/>
      <c r="BF155" s="642"/>
      <c r="BG155" s="646"/>
      <c r="BH155" s="647"/>
      <c r="BI155" s="647"/>
      <c r="BJ155" s="647"/>
      <c r="BK155" s="647"/>
      <c r="BL155" s="647"/>
      <c r="BM155" s="647"/>
      <c r="BN155" s="647"/>
      <c r="BO155" s="647"/>
      <c r="BP155" s="647"/>
      <c r="BQ155" s="648"/>
      <c r="BR155" s="69"/>
      <c r="BS155" s="6"/>
    </row>
    <row r="156" spans="1:71" ht="9.9499999999999993" customHeight="1">
      <c r="A156" s="69"/>
      <c r="B156" s="609"/>
      <c r="C156" s="610"/>
      <c r="D156" s="611"/>
      <c r="E156" s="615"/>
      <c r="F156" s="610"/>
      <c r="G156" s="611"/>
      <c r="H156" s="616"/>
      <c r="I156" s="617"/>
      <c r="J156" s="617"/>
      <c r="K156" s="617"/>
      <c r="L156" s="617"/>
      <c r="M156" s="617"/>
      <c r="N156" s="617"/>
      <c r="O156" s="617"/>
      <c r="P156" s="617"/>
      <c r="Q156" s="617"/>
      <c r="R156" s="617"/>
      <c r="S156" s="617"/>
      <c r="T156" s="617"/>
      <c r="U156" s="617"/>
      <c r="V156" s="617"/>
      <c r="W156" s="617"/>
      <c r="X156" s="617"/>
      <c r="Y156" s="617"/>
      <c r="Z156" s="617"/>
      <c r="AA156" s="617"/>
      <c r="AB156" s="617"/>
      <c r="AC156" s="617"/>
      <c r="AD156" s="618"/>
      <c r="AE156" s="622"/>
      <c r="AF156" s="610"/>
      <c r="AG156" s="610"/>
      <c r="AH156" s="611"/>
      <c r="AI156" s="623"/>
      <c r="AJ156" s="624"/>
      <c r="AK156" s="624"/>
      <c r="AL156" s="625"/>
      <c r="AM156" s="629"/>
      <c r="AN156" s="630"/>
      <c r="AO156" s="630"/>
      <c r="AP156" s="630"/>
      <c r="AQ156" s="630"/>
      <c r="AR156" s="630"/>
      <c r="AS156" s="630"/>
      <c r="AT156" s="633">
        <f t="shared" ref="AT156" si="72">AI156*AM156</f>
        <v>0</v>
      </c>
      <c r="AU156" s="634"/>
      <c r="AV156" s="634"/>
      <c r="AW156" s="634"/>
      <c r="AX156" s="634"/>
      <c r="AY156" s="634"/>
      <c r="AZ156" s="634"/>
      <c r="BA156" s="634"/>
      <c r="BB156" s="634"/>
      <c r="BC156" s="634"/>
      <c r="BD156" s="637"/>
      <c r="BE156" s="638"/>
      <c r="BF156" s="639"/>
      <c r="BG156" s="643">
        <f t="shared" ref="BG156" si="73">IF($BD156="※",$AT156*0.08,$AT156*0.1)</f>
        <v>0</v>
      </c>
      <c r="BH156" s="644"/>
      <c r="BI156" s="644"/>
      <c r="BJ156" s="644"/>
      <c r="BK156" s="644"/>
      <c r="BL156" s="644"/>
      <c r="BM156" s="644"/>
      <c r="BN156" s="644"/>
      <c r="BO156" s="644"/>
      <c r="BP156" s="644"/>
      <c r="BQ156" s="645"/>
      <c r="BR156" s="69"/>
      <c r="BS156" s="6"/>
    </row>
    <row r="157" spans="1:71" ht="9.9499999999999993" customHeight="1">
      <c r="A157" s="69"/>
      <c r="B157" s="612"/>
      <c r="C157" s="613"/>
      <c r="D157" s="614"/>
      <c r="E157" s="612"/>
      <c r="F157" s="613"/>
      <c r="G157" s="614"/>
      <c r="H157" s="619"/>
      <c r="I157" s="620"/>
      <c r="J157" s="620"/>
      <c r="K157" s="620"/>
      <c r="L157" s="620"/>
      <c r="M157" s="620"/>
      <c r="N157" s="620"/>
      <c r="O157" s="620"/>
      <c r="P157" s="620"/>
      <c r="Q157" s="620"/>
      <c r="R157" s="620"/>
      <c r="S157" s="620"/>
      <c r="T157" s="620"/>
      <c r="U157" s="620"/>
      <c r="V157" s="620"/>
      <c r="W157" s="620"/>
      <c r="X157" s="620"/>
      <c r="Y157" s="620"/>
      <c r="Z157" s="620"/>
      <c r="AA157" s="620"/>
      <c r="AB157" s="620"/>
      <c r="AC157" s="620"/>
      <c r="AD157" s="621"/>
      <c r="AE157" s="612"/>
      <c r="AF157" s="613"/>
      <c r="AG157" s="613"/>
      <c r="AH157" s="614"/>
      <c r="AI157" s="626"/>
      <c r="AJ157" s="627"/>
      <c r="AK157" s="627"/>
      <c r="AL157" s="628"/>
      <c r="AM157" s="631"/>
      <c r="AN157" s="632"/>
      <c r="AO157" s="632"/>
      <c r="AP157" s="632"/>
      <c r="AQ157" s="632"/>
      <c r="AR157" s="632"/>
      <c r="AS157" s="632"/>
      <c r="AT157" s="635"/>
      <c r="AU157" s="636"/>
      <c r="AV157" s="636"/>
      <c r="AW157" s="636"/>
      <c r="AX157" s="636"/>
      <c r="AY157" s="636"/>
      <c r="AZ157" s="636"/>
      <c r="BA157" s="636"/>
      <c r="BB157" s="636"/>
      <c r="BC157" s="636"/>
      <c r="BD157" s="640"/>
      <c r="BE157" s="641"/>
      <c r="BF157" s="642"/>
      <c r="BG157" s="646"/>
      <c r="BH157" s="647"/>
      <c r="BI157" s="647"/>
      <c r="BJ157" s="647"/>
      <c r="BK157" s="647"/>
      <c r="BL157" s="647"/>
      <c r="BM157" s="647"/>
      <c r="BN157" s="647"/>
      <c r="BO157" s="647"/>
      <c r="BP157" s="647"/>
      <c r="BQ157" s="648"/>
      <c r="BR157" s="69"/>
      <c r="BS157" s="6"/>
    </row>
    <row r="158" spans="1:71" ht="9.9499999999999993" customHeight="1">
      <c r="A158" s="69"/>
      <c r="B158" s="609"/>
      <c r="C158" s="610"/>
      <c r="D158" s="611"/>
      <c r="E158" s="615"/>
      <c r="F158" s="610"/>
      <c r="G158" s="611"/>
      <c r="H158" s="616"/>
      <c r="I158" s="617"/>
      <c r="J158" s="617"/>
      <c r="K158" s="617"/>
      <c r="L158" s="617"/>
      <c r="M158" s="617"/>
      <c r="N158" s="617"/>
      <c r="O158" s="617"/>
      <c r="P158" s="617"/>
      <c r="Q158" s="617"/>
      <c r="R158" s="617"/>
      <c r="S158" s="617"/>
      <c r="T158" s="617"/>
      <c r="U158" s="617"/>
      <c r="V158" s="617"/>
      <c r="W158" s="617"/>
      <c r="X158" s="617"/>
      <c r="Y158" s="617"/>
      <c r="Z158" s="617"/>
      <c r="AA158" s="617"/>
      <c r="AB158" s="617"/>
      <c r="AC158" s="617"/>
      <c r="AD158" s="618"/>
      <c r="AE158" s="622"/>
      <c r="AF158" s="610"/>
      <c r="AG158" s="610"/>
      <c r="AH158" s="611"/>
      <c r="AI158" s="623"/>
      <c r="AJ158" s="624"/>
      <c r="AK158" s="624"/>
      <c r="AL158" s="625"/>
      <c r="AM158" s="629"/>
      <c r="AN158" s="630"/>
      <c r="AO158" s="630"/>
      <c r="AP158" s="630"/>
      <c r="AQ158" s="630"/>
      <c r="AR158" s="630"/>
      <c r="AS158" s="630"/>
      <c r="AT158" s="633">
        <f t="shared" ref="AT158" si="74">AI158*AM158</f>
        <v>0</v>
      </c>
      <c r="AU158" s="634"/>
      <c r="AV158" s="634"/>
      <c r="AW158" s="634"/>
      <c r="AX158" s="634"/>
      <c r="AY158" s="634"/>
      <c r="AZ158" s="634"/>
      <c r="BA158" s="634"/>
      <c r="BB158" s="634"/>
      <c r="BC158" s="634"/>
      <c r="BD158" s="637"/>
      <c r="BE158" s="638"/>
      <c r="BF158" s="639"/>
      <c r="BG158" s="643">
        <f t="shared" ref="BG158" si="75">IF($BD158="※",$AT158*0.08,$AT158*0.1)</f>
        <v>0</v>
      </c>
      <c r="BH158" s="644"/>
      <c r="BI158" s="644"/>
      <c r="BJ158" s="644"/>
      <c r="BK158" s="644"/>
      <c r="BL158" s="644"/>
      <c r="BM158" s="644"/>
      <c r="BN158" s="644"/>
      <c r="BO158" s="644"/>
      <c r="BP158" s="644"/>
      <c r="BQ158" s="645"/>
      <c r="BR158" s="69"/>
      <c r="BS158" s="6"/>
    </row>
    <row r="159" spans="1:71" ht="9.9499999999999993" customHeight="1">
      <c r="A159" s="69"/>
      <c r="B159" s="612"/>
      <c r="C159" s="613"/>
      <c r="D159" s="614"/>
      <c r="E159" s="612"/>
      <c r="F159" s="613"/>
      <c r="G159" s="614"/>
      <c r="H159" s="619"/>
      <c r="I159" s="620"/>
      <c r="J159" s="620"/>
      <c r="K159" s="620"/>
      <c r="L159" s="620"/>
      <c r="M159" s="620"/>
      <c r="N159" s="620"/>
      <c r="O159" s="620"/>
      <c r="P159" s="620"/>
      <c r="Q159" s="620"/>
      <c r="R159" s="620"/>
      <c r="S159" s="620"/>
      <c r="T159" s="620"/>
      <c r="U159" s="620"/>
      <c r="V159" s="620"/>
      <c r="W159" s="620"/>
      <c r="X159" s="620"/>
      <c r="Y159" s="620"/>
      <c r="Z159" s="620"/>
      <c r="AA159" s="620"/>
      <c r="AB159" s="620"/>
      <c r="AC159" s="620"/>
      <c r="AD159" s="621"/>
      <c r="AE159" s="612"/>
      <c r="AF159" s="613"/>
      <c r="AG159" s="613"/>
      <c r="AH159" s="614"/>
      <c r="AI159" s="626"/>
      <c r="AJ159" s="627"/>
      <c r="AK159" s="627"/>
      <c r="AL159" s="628"/>
      <c r="AM159" s="631"/>
      <c r="AN159" s="632"/>
      <c r="AO159" s="632"/>
      <c r="AP159" s="632"/>
      <c r="AQ159" s="632"/>
      <c r="AR159" s="632"/>
      <c r="AS159" s="632"/>
      <c r="AT159" s="635"/>
      <c r="AU159" s="636"/>
      <c r="AV159" s="636"/>
      <c r="AW159" s="636"/>
      <c r="AX159" s="636"/>
      <c r="AY159" s="636"/>
      <c r="AZ159" s="636"/>
      <c r="BA159" s="636"/>
      <c r="BB159" s="636"/>
      <c r="BC159" s="636"/>
      <c r="BD159" s="640"/>
      <c r="BE159" s="641"/>
      <c r="BF159" s="642"/>
      <c r="BG159" s="646"/>
      <c r="BH159" s="647"/>
      <c r="BI159" s="647"/>
      <c r="BJ159" s="647"/>
      <c r="BK159" s="647"/>
      <c r="BL159" s="647"/>
      <c r="BM159" s="647"/>
      <c r="BN159" s="647"/>
      <c r="BO159" s="647"/>
      <c r="BP159" s="647"/>
      <c r="BQ159" s="648"/>
      <c r="BR159" s="69"/>
      <c r="BS159" s="6"/>
    </row>
    <row r="160" spans="1:71" ht="9.9499999999999993" customHeight="1">
      <c r="A160" s="69"/>
      <c r="B160" s="609"/>
      <c r="C160" s="610"/>
      <c r="D160" s="611"/>
      <c r="E160" s="615"/>
      <c r="F160" s="610"/>
      <c r="G160" s="611"/>
      <c r="H160" s="616"/>
      <c r="I160" s="617"/>
      <c r="J160" s="617"/>
      <c r="K160" s="617"/>
      <c r="L160" s="617"/>
      <c r="M160" s="617"/>
      <c r="N160" s="617"/>
      <c r="O160" s="617"/>
      <c r="P160" s="617"/>
      <c r="Q160" s="617"/>
      <c r="R160" s="617"/>
      <c r="S160" s="617"/>
      <c r="T160" s="617"/>
      <c r="U160" s="617"/>
      <c r="V160" s="617"/>
      <c r="W160" s="617"/>
      <c r="X160" s="617"/>
      <c r="Y160" s="617"/>
      <c r="Z160" s="617"/>
      <c r="AA160" s="617"/>
      <c r="AB160" s="617"/>
      <c r="AC160" s="617"/>
      <c r="AD160" s="618"/>
      <c r="AE160" s="622"/>
      <c r="AF160" s="610"/>
      <c r="AG160" s="610"/>
      <c r="AH160" s="611"/>
      <c r="AI160" s="623"/>
      <c r="AJ160" s="624"/>
      <c r="AK160" s="624"/>
      <c r="AL160" s="625"/>
      <c r="AM160" s="629"/>
      <c r="AN160" s="630"/>
      <c r="AO160" s="630"/>
      <c r="AP160" s="630"/>
      <c r="AQ160" s="630"/>
      <c r="AR160" s="630"/>
      <c r="AS160" s="630"/>
      <c r="AT160" s="633">
        <f t="shared" ref="AT160" si="76">AI160*AM160</f>
        <v>0</v>
      </c>
      <c r="AU160" s="634"/>
      <c r="AV160" s="634"/>
      <c r="AW160" s="634"/>
      <c r="AX160" s="634"/>
      <c r="AY160" s="634"/>
      <c r="AZ160" s="634"/>
      <c r="BA160" s="634"/>
      <c r="BB160" s="634"/>
      <c r="BC160" s="634"/>
      <c r="BD160" s="637"/>
      <c r="BE160" s="638"/>
      <c r="BF160" s="639"/>
      <c r="BG160" s="643">
        <f t="shared" ref="BG160" si="77">IF($BD160="※",$AT160*0.08,$AT160*0.1)</f>
        <v>0</v>
      </c>
      <c r="BH160" s="644"/>
      <c r="BI160" s="644"/>
      <c r="BJ160" s="644"/>
      <c r="BK160" s="644"/>
      <c r="BL160" s="644"/>
      <c r="BM160" s="644"/>
      <c r="BN160" s="644"/>
      <c r="BO160" s="644"/>
      <c r="BP160" s="644"/>
      <c r="BQ160" s="645"/>
      <c r="BR160" s="69"/>
      <c r="BS160" s="6"/>
    </row>
    <row r="161" spans="1:71" ht="9.9499999999999993" customHeight="1">
      <c r="A161" s="69"/>
      <c r="B161" s="612"/>
      <c r="C161" s="613"/>
      <c r="D161" s="614"/>
      <c r="E161" s="612"/>
      <c r="F161" s="613"/>
      <c r="G161" s="614"/>
      <c r="H161" s="619"/>
      <c r="I161" s="620"/>
      <c r="J161" s="620"/>
      <c r="K161" s="620"/>
      <c r="L161" s="620"/>
      <c r="M161" s="620"/>
      <c r="N161" s="620"/>
      <c r="O161" s="620"/>
      <c r="P161" s="620"/>
      <c r="Q161" s="620"/>
      <c r="R161" s="620"/>
      <c r="S161" s="620"/>
      <c r="T161" s="620"/>
      <c r="U161" s="620"/>
      <c r="V161" s="620"/>
      <c r="W161" s="620"/>
      <c r="X161" s="620"/>
      <c r="Y161" s="620"/>
      <c r="Z161" s="620"/>
      <c r="AA161" s="620"/>
      <c r="AB161" s="620"/>
      <c r="AC161" s="620"/>
      <c r="AD161" s="621"/>
      <c r="AE161" s="612"/>
      <c r="AF161" s="613"/>
      <c r="AG161" s="613"/>
      <c r="AH161" s="614"/>
      <c r="AI161" s="626"/>
      <c r="AJ161" s="627"/>
      <c r="AK161" s="627"/>
      <c r="AL161" s="628"/>
      <c r="AM161" s="631"/>
      <c r="AN161" s="632"/>
      <c r="AO161" s="632"/>
      <c r="AP161" s="632"/>
      <c r="AQ161" s="632"/>
      <c r="AR161" s="632"/>
      <c r="AS161" s="632"/>
      <c r="AT161" s="635"/>
      <c r="AU161" s="636"/>
      <c r="AV161" s="636"/>
      <c r="AW161" s="636"/>
      <c r="AX161" s="636"/>
      <c r="AY161" s="636"/>
      <c r="AZ161" s="636"/>
      <c r="BA161" s="636"/>
      <c r="BB161" s="636"/>
      <c r="BC161" s="636"/>
      <c r="BD161" s="640"/>
      <c r="BE161" s="641"/>
      <c r="BF161" s="642"/>
      <c r="BG161" s="646"/>
      <c r="BH161" s="647"/>
      <c r="BI161" s="647"/>
      <c r="BJ161" s="647"/>
      <c r="BK161" s="647"/>
      <c r="BL161" s="647"/>
      <c r="BM161" s="647"/>
      <c r="BN161" s="647"/>
      <c r="BO161" s="647"/>
      <c r="BP161" s="647"/>
      <c r="BQ161" s="648"/>
      <c r="BR161" s="69"/>
      <c r="BS161" s="6"/>
    </row>
    <row r="162" spans="1:71" ht="9.9499999999999993" customHeight="1">
      <c r="A162" s="69"/>
      <c r="B162" s="664"/>
      <c r="C162" s="665"/>
      <c r="D162" s="666"/>
      <c r="E162" s="670"/>
      <c r="F162" s="665"/>
      <c r="G162" s="666"/>
      <c r="H162" s="671"/>
      <c r="I162" s="672"/>
      <c r="J162" s="672"/>
      <c r="K162" s="672"/>
      <c r="L162" s="672"/>
      <c r="M162" s="672"/>
      <c r="N162" s="672"/>
      <c r="O162" s="672"/>
      <c r="P162" s="672"/>
      <c r="Q162" s="672"/>
      <c r="R162" s="672"/>
      <c r="S162" s="672"/>
      <c r="T162" s="672"/>
      <c r="U162" s="672"/>
      <c r="V162" s="672"/>
      <c r="W162" s="672"/>
      <c r="X162" s="672"/>
      <c r="Y162" s="672"/>
      <c r="Z162" s="672"/>
      <c r="AA162" s="672"/>
      <c r="AB162" s="672"/>
      <c r="AC162" s="672"/>
      <c r="AD162" s="673"/>
      <c r="AE162" s="677"/>
      <c r="AF162" s="672"/>
      <c r="AG162" s="672"/>
      <c r="AH162" s="673"/>
      <c r="AI162" s="678"/>
      <c r="AJ162" s="679"/>
      <c r="AK162" s="679"/>
      <c r="AL162" s="680"/>
      <c r="AM162" s="684" t="s">
        <v>64</v>
      </c>
      <c r="AN162" s="685"/>
      <c r="AO162" s="685"/>
      <c r="AP162" s="685"/>
      <c r="AQ162" s="685"/>
      <c r="AR162" s="685"/>
      <c r="AS162" s="685"/>
      <c r="AT162" s="650">
        <f>SUBTOTAL(9,AT94:BC161)</f>
        <v>0</v>
      </c>
      <c r="AU162" s="651"/>
      <c r="AV162" s="651"/>
      <c r="AW162" s="651"/>
      <c r="AX162" s="651"/>
      <c r="AY162" s="651"/>
      <c r="AZ162" s="651"/>
      <c r="BA162" s="651"/>
      <c r="BB162" s="651"/>
      <c r="BC162" s="651"/>
      <c r="BD162" s="654"/>
      <c r="BE162" s="655"/>
      <c r="BF162" s="656"/>
      <c r="BG162" s="651">
        <f>SUBTOTAL(9,BG94:BQ161)</f>
        <v>0</v>
      </c>
      <c r="BH162" s="651"/>
      <c r="BI162" s="651"/>
      <c r="BJ162" s="651"/>
      <c r="BK162" s="651"/>
      <c r="BL162" s="651"/>
      <c r="BM162" s="651"/>
      <c r="BN162" s="651"/>
      <c r="BO162" s="651"/>
      <c r="BP162" s="651"/>
      <c r="BQ162" s="660"/>
      <c r="BR162" s="69"/>
      <c r="BS162" s="6"/>
    </row>
    <row r="163" spans="1:71" ht="9.9499999999999993" customHeight="1">
      <c r="A163" s="69"/>
      <c r="B163" s="667"/>
      <c r="C163" s="668"/>
      <c r="D163" s="669"/>
      <c r="E163" s="667"/>
      <c r="F163" s="668"/>
      <c r="G163" s="669"/>
      <c r="H163" s="674"/>
      <c r="I163" s="675"/>
      <c r="J163" s="675"/>
      <c r="K163" s="675"/>
      <c r="L163" s="675"/>
      <c r="M163" s="675"/>
      <c r="N163" s="675"/>
      <c r="O163" s="675"/>
      <c r="P163" s="675"/>
      <c r="Q163" s="675"/>
      <c r="R163" s="675"/>
      <c r="S163" s="675"/>
      <c r="T163" s="675"/>
      <c r="U163" s="675"/>
      <c r="V163" s="675"/>
      <c r="W163" s="675"/>
      <c r="X163" s="675"/>
      <c r="Y163" s="675"/>
      <c r="Z163" s="675"/>
      <c r="AA163" s="675"/>
      <c r="AB163" s="675"/>
      <c r="AC163" s="675"/>
      <c r="AD163" s="676"/>
      <c r="AE163" s="674"/>
      <c r="AF163" s="675"/>
      <c r="AG163" s="675"/>
      <c r="AH163" s="676"/>
      <c r="AI163" s="681"/>
      <c r="AJ163" s="682"/>
      <c r="AK163" s="682"/>
      <c r="AL163" s="683"/>
      <c r="AM163" s="686"/>
      <c r="AN163" s="687"/>
      <c r="AO163" s="687"/>
      <c r="AP163" s="687"/>
      <c r="AQ163" s="687"/>
      <c r="AR163" s="687"/>
      <c r="AS163" s="687"/>
      <c r="AT163" s="652"/>
      <c r="AU163" s="653"/>
      <c r="AV163" s="653"/>
      <c r="AW163" s="653"/>
      <c r="AX163" s="653"/>
      <c r="AY163" s="653"/>
      <c r="AZ163" s="653"/>
      <c r="BA163" s="653"/>
      <c r="BB163" s="653"/>
      <c r="BC163" s="653"/>
      <c r="BD163" s="657"/>
      <c r="BE163" s="658"/>
      <c r="BF163" s="659"/>
      <c r="BG163" s="653"/>
      <c r="BH163" s="653"/>
      <c r="BI163" s="653"/>
      <c r="BJ163" s="653"/>
      <c r="BK163" s="653"/>
      <c r="BL163" s="653"/>
      <c r="BM163" s="653"/>
      <c r="BN163" s="653"/>
      <c r="BO163" s="653"/>
      <c r="BP163" s="653"/>
      <c r="BQ163" s="661"/>
      <c r="BR163" s="69"/>
      <c r="BS163" s="6"/>
    </row>
    <row r="164" spans="1:71" ht="9.9499999999999993" customHeight="1">
      <c r="A164" s="69"/>
      <c r="B164" s="142"/>
      <c r="C164" s="142"/>
      <c r="D164" s="142"/>
      <c r="E164" s="142"/>
      <c r="F164" s="142"/>
      <c r="G164" s="142"/>
      <c r="H164" s="83"/>
      <c r="I164" s="83"/>
      <c r="J164" s="83"/>
      <c r="K164" s="83"/>
      <c r="L164" s="83"/>
      <c r="M164" s="83"/>
      <c r="N164" s="83"/>
      <c r="O164" s="83"/>
      <c r="P164" s="83"/>
      <c r="Q164" s="83"/>
      <c r="R164" s="83"/>
      <c r="S164" s="83"/>
      <c r="T164" s="83"/>
      <c r="U164" s="83"/>
      <c r="V164" s="83"/>
      <c r="W164" s="83"/>
      <c r="X164" s="83"/>
      <c r="Y164" s="83"/>
      <c r="Z164" s="83"/>
      <c r="AA164" s="83"/>
      <c r="AB164" s="83"/>
      <c r="AC164" s="83"/>
      <c r="AD164" s="83"/>
      <c r="AE164" s="83"/>
      <c r="AF164" s="83"/>
      <c r="AG164" s="83"/>
      <c r="AH164" s="83"/>
      <c r="AI164" s="662">
        <v>2</v>
      </c>
      <c r="AJ164" s="662"/>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69"/>
      <c r="BH164" s="69"/>
      <c r="BI164" s="69"/>
      <c r="BJ164" s="69"/>
      <c r="BK164" s="69"/>
      <c r="BL164" s="69"/>
      <c r="BM164" s="69"/>
      <c r="BN164" s="69"/>
      <c r="BO164" s="69"/>
      <c r="BP164" s="69"/>
      <c r="BQ164" s="69"/>
      <c r="BR164" s="69"/>
      <c r="BS164" s="6"/>
    </row>
    <row r="165" spans="1:71" ht="9.9499999999999993" customHeight="1">
      <c r="A165" s="69"/>
      <c r="B165" s="142"/>
      <c r="C165" s="142"/>
      <c r="D165" s="142"/>
      <c r="E165" s="142"/>
      <c r="F165" s="142"/>
      <c r="G165" s="142"/>
      <c r="H165" s="83"/>
      <c r="I165" s="83"/>
      <c r="J165" s="83"/>
      <c r="K165" s="83"/>
      <c r="L165" s="83"/>
      <c r="M165" s="83"/>
      <c r="N165" s="83"/>
      <c r="O165" s="83"/>
      <c r="P165" s="83"/>
      <c r="Q165" s="83"/>
      <c r="R165" s="83"/>
      <c r="S165" s="83"/>
      <c r="T165" s="83"/>
      <c r="U165" s="83"/>
      <c r="V165" s="83"/>
      <c r="W165" s="83"/>
      <c r="X165" s="83"/>
      <c r="Y165" s="83"/>
      <c r="Z165" s="83"/>
      <c r="AA165" s="83"/>
      <c r="AB165" s="83"/>
      <c r="AC165" s="83"/>
      <c r="AD165" s="83"/>
      <c r="AE165" s="83"/>
      <c r="AF165" s="83"/>
      <c r="AG165" s="83"/>
      <c r="AH165" s="83"/>
      <c r="AI165" s="663"/>
      <c r="AJ165" s="66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69"/>
      <c r="BH165" s="69"/>
      <c r="BI165" s="69"/>
      <c r="BJ165" s="69"/>
      <c r="BK165" s="69"/>
      <c r="BL165" s="69"/>
      <c r="BM165" s="69"/>
      <c r="BN165" s="69"/>
      <c r="BO165" s="69"/>
      <c r="BP165" s="69"/>
      <c r="BQ165" s="69"/>
      <c r="BR165" s="69"/>
      <c r="BS165" s="6"/>
    </row>
    <row r="166" spans="1:71" ht="9.9499999999999993" customHeight="1">
      <c r="A166" s="69"/>
      <c r="B166" s="142"/>
      <c r="C166" s="142"/>
      <c r="D166" s="142"/>
      <c r="E166" s="142"/>
      <c r="F166" s="142"/>
      <c r="G166" s="142"/>
      <c r="H166" s="83"/>
      <c r="I166" s="83"/>
      <c r="J166" s="83"/>
      <c r="K166" s="83"/>
      <c r="L166" s="83"/>
      <c r="M166" s="83"/>
      <c r="N166" s="83"/>
      <c r="O166" s="83"/>
      <c r="P166" s="83"/>
      <c r="Q166" s="83"/>
      <c r="R166" s="83"/>
      <c r="S166" s="83"/>
      <c r="T166" s="83"/>
      <c r="U166" s="83"/>
      <c r="V166" s="83"/>
      <c r="W166" s="83"/>
      <c r="X166" s="83"/>
      <c r="Y166" s="83"/>
      <c r="Z166" s="83"/>
      <c r="AA166" s="83"/>
      <c r="AB166" s="83"/>
      <c r="AC166" s="83"/>
      <c r="AD166" s="83"/>
      <c r="AE166" s="83"/>
      <c r="AF166" s="83"/>
      <c r="AG166" s="83"/>
      <c r="AH166" s="83"/>
      <c r="AI166" s="663"/>
      <c r="AJ166" s="66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69"/>
      <c r="BH166" s="69"/>
      <c r="BI166" s="69"/>
      <c r="BJ166" s="69"/>
      <c r="BK166" s="69"/>
      <c r="BL166" s="69"/>
      <c r="BM166" s="69"/>
      <c r="BN166" s="69"/>
      <c r="BO166" s="69"/>
      <c r="BP166" s="69"/>
      <c r="BQ166" s="69"/>
      <c r="BR166" s="69"/>
      <c r="BS166" s="6"/>
    </row>
    <row r="167" spans="1:71" ht="9.9499999999999993" customHeight="1">
      <c r="A167" s="69" t="s">
        <v>28</v>
      </c>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58"/>
      <c r="AT167" s="58"/>
      <c r="AU167" s="58"/>
      <c r="AV167" s="202" t="s">
        <v>118</v>
      </c>
      <c r="AW167" s="202"/>
      <c r="AX167" s="202"/>
      <c r="AY167" s="202"/>
      <c r="AZ167" s="202"/>
      <c r="BA167" s="202"/>
      <c r="BB167" s="202"/>
      <c r="BC167" s="202"/>
      <c r="BD167" s="240">
        <f>総括請求書!$BE$1</f>
        <v>0</v>
      </c>
      <c r="BE167" s="240"/>
      <c r="BF167" s="240"/>
      <c r="BG167" s="240"/>
      <c r="BH167" s="240"/>
      <c r="BI167" s="240"/>
      <c r="BJ167" s="240"/>
      <c r="BK167" s="240"/>
      <c r="BL167" s="240"/>
      <c r="BM167" s="240"/>
      <c r="BN167" s="240"/>
      <c r="BO167" s="240"/>
      <c r="BP167" s="240"/>
      <c r="BQ167" s="240"/>
      <c r="BR167" s="69"/>
      <c r="BS167" s="6"/>
    </row>
    <row r="168" spans="1:71" ht="9.9499999999999993"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58"/>
      <c r="AT168" s="58"/>
      <c r="AU168" s="58"/>
      <c r="AV168" s="202"/>
      <c r="AW168" s="202"/>
      <c r="AX168" s="202"/>
      <c r="AY168" s="202"/>
      <c r="AZ168" s="202"/>
      <c r="BA168" s="202"/>
      <c r="BB168" s="202"/>
      <c r="BC168" s="202"/>
      <c r="BD168" s="240"/>
      <c r="BE168" s="240"/>
      <c r="BF168" s="240"/>
      <c r="BG168" s="240"/>
      <c r="BH168" s="240"/>
      <c r="BI168" s="240"/>
      <c r="BJ168" s="240"/>
      <c r="BK168" s="240"/>
      <c r="BL168" s="240"/>
      <c r="BM168" s="240"/>
      <c r="BN168" s="240"/>
      <c r="BO168" s="240"/>
      <c r="BP168" s="240"/>
      <c r="BQ168" s="240"/>
      <c r="BR168" s="69"/>
      <c r="BS168" s="649"/>
    </row>
    <row r="169" spans="1:71" ht="9.9499999999999993" customHeight="1">
      <c r="A169" s="69"/>
      <c r="B169" s="65"/>
      <c r="C169" s="65"/>
      <c r="D169" s="65"/>
      <c r="E169" s="65"/>
      <c r="F169" s="65"/>
      <c r="G169" s="65"/>
      <c r="H169" s="65"/>
      <c r="I169" s="65"/>
      <c r="J169" s="65"/>
      <c r="K169" s="66"/>
      <c r="L169" s="66"/>
      <c r="M169" s="66"/>
      <c r="N169" s="66"/>
      <c r="O169" s="66"/>
      <c r="P169" s="65"/>
      <c r="Q169" s="65"/>
      <c r="R169" s="65"/>
      <c r="S169" s="65"/>
      <c r="T169" s="65"/>
      <c r="U169" s="65"/>
      <c r="V169" s="65"/>
      <c r="W169" s="65"/>
      <c r="X169" s="65"/>
      <c r="Y169" s="65"/>
      <c r="Z169" s="65"/>
      <c r="AA169" s="65"/>
      <c r="AB169" s="65"/>
      <c r="AC169" s="65"/>
      <c r="AD169" s="65"/>
      <c r="AE169" s="65"/>
      <c r="AF169" s="65"/>
      <c r="AG169" s="65"/>
      <c r="AH169" s="65"/>
      <c r="AI169" s="69"/>
      <c r="AJ169" s="69"/>
      <c r="AK169" s="69"/>
      <c r="AL169" s="59"/>
      <c r="AM169" s="59"/>
      <c r="AN169" s="59"/>
      <c r="AO169" s="59"/>
      <c r="AP169" s="59"/>
      <c r="AQ169" s="59"/>
      <c r="AR169" s="59"/>
      <c r="AS169" s="59"/>
      <c r="AT169" s="59"/>
      <c r="AU169" s="59"/>
      <c r="AV169" s="59"/>
      <c r="AW169" s="114"/>
      <c r="AX169" s="114"/>
      <c r="AY169" s="114"/>
      <c r="AZ169" s="114"/>
      <c r="BA169" s="114"/>
      <c r="BB169" s="114"/>
      <c r="BC169" s="114"/>
      <c r="BD169" s="114"/>
      <c r="BE169" s="114"/>
      <c r="BF169" s="114"/>
      <c r="BG169" s="114"/>
      <c r="BH169" s="114"/>
      <c r="BI169" s="114"/>
      <c r="BJ169" s="114"/>
      <c r="BK169" s="114"/>
      <c r="BL169" s="114"/>
      <c r="BM169" s="114"/>
      <c r="BN169" s="114"/>
      <c r="BO169" s="114"/>
      <c r="BP169" s="114"/>
      <c r="BQ169" s="114"/>
      <c r="BR169" s="69"/>
      <c r="BS169" s="649"/>
    </row>
    <row r="170" spans="1:71" ht="9.9499999999999993" customHeight="1">
      <c r="A170" s="69"/>
      <c r="B170" s="258" t="s">
        <v>22</v>
      </c>
      <c r="C170" s="259"/>
      <c r="D170" s="259"/>
      <c r="E170" s="259"/>
      <c r="F170" s="259"/>
      <c r="G170" s="259"/>
      <c r="H170" s="259"/>
      <c r="I170" s="259"/>
      <c r="J170" s="717"/>
      <c r="K170" s="720" t="str">
        <f>IF($K$15="","",$K$15)</f>
        <v/>
      </c>
      <c r="L170" s="721"/>
      <c r="M170" s="721"/>
      <c r="N170" s="721"/>
      <c r="O170" s="721"/>
      <c r="P170" s="721"/>
      <c r="Q170" s="721"/>
      <c r="R170" s="721"/>
      <c r="S170" s="721"/>
      <c r="T170" s="721"/>
      <c r="U170" s="721"/>
      <c r="V170" s="721"/>
      <c r="W170" s="721"/>
      <c r="X170" s="721"/>
      <c r="Y170" s="721"/>
      <c r="Z170" s="721"/>
      <c r="AA170" s="721"/>
      <c r="AB170" s="721"/>
      <c r="AC170" s="721"/>
      <c r="AD170" s="721"/>
      <c r="AE170" s="721"/>
      <c r="AF170" s="721"/>
      <c r="AG170" s="721"/>
      <c r="AH170" s="722"/>
      <c r="AI170" s="69"/>
      <c r="AJ170" s="69"/>
      <c r="AK170" s="69"/>
      <c r="AL170" s="198" t="s">
        <v>119</v>
      </c>
      <c r="AM170" s="199"/>
      <c r="AN170" s="199"/>
      <c r="AO170" s="199"/>
      <c r="AP170" s="199"/>
      <c r="AQ170" s="199"/>
      <c r="AR170" s="709"/>
      <c r="AS170" s="712" t="str">
        <f>IF(基本情報入力!$A$5="しない",基本情報入力!$B$14,"")</f>
        <v/>
      </c>
      <c r="AT170" s="712"/>
      <c r="AU170" s="712"/>
      <c r="AV170" s="712"/>
      <c r="AW170" s="712"/>
      <c r="AX170" s="712"/>
      <c r="AY170" s="712"/>
      <c r="AZ170" s="712"/>
      <c r="BA170" s="712"/>
      <c r="BB170" s="712"/>
      <c r="BC170" s="712"/>
      <c r="BD170" s="712"/>
      <c r="BE170" s="712"/>
      <c r="BF170" s="712"/>
      <c r="BG170" s="712"/>
      <c r="BH170" s="712"/>
      <c r="BI170" s="712"/>
      <c r="BJ170" s="712"/>
      <c r="BK170" s="712"/>
      <c r="BL170" s="712"/>
      <c r="BM170" s="712"/>
      <c r="BN170" s="712"/>
      <c r="BO170" s="712"/>
      <c r="BP170" s="712"/>
      <c r="BQ170" s="713"/>
      <c r="BR170" s="69"/>
      <c r="BS170" s="6"/>
    </row>
    <row r="171" spans="1:71" ht="9.9499999999999993" customHeight="1">
      <c r="A171" s="69"/>
      <c r="B171" s="261"/>
      <c r="C171" s="202"/>
      <c r="D171" s="202"/>
      <c r="E171" s="202"/>
      <c r="F171" s="202"/>
      <c r="G171" s="202"/>
      <c r="H171" s="202"/>
      <c r="I171" s="202"/>
      <c r="J171" s="718"/>
      <c r="K171" s="723"/>
      <c r="L171" s="724"/>
      <c r="M171" s="724"/>
      <c r="N171" s="724"/>
      <c r="O171" s="724"/>
      <c r="P171" s="724"/>
      <c r="Q171" s="724"/>
      <c r="R171" s="724"/>
      <c r="S171" s="724"/>
      <c r="T171" s="724"/>
      <c r="U171" s="724"/>
      <c r="V171" s="724"/>
      <c r="W171" s="724"/>
      <c r="X171" s="724"/>
      <c r="Y171" s="724"/>
      <c r="Z171" s="724"/>
      <c r="AA171" s="724"/>
      <c r="AB171" s="724"/>
      <c r="AC171" s="724"/>
      <c r="AD171" s="724"/>
      <c r="AE171" s="724"/>
      <c r="AF171" s="724"/>
      <c r="AG171" s="724"/>
      <c r="AH171" s="725"/>
      <c r="AI171" s="69"/>
      <c r="AJ171" s="69"/>
      <c r="AK171" s="69"/>
      <c r="AL171" s="201"/>
      <c r="AM171" s="202"/>
      <c r="AN171" s="202"/>
      <c r="AO171" s="202"/>
      <c r="AP171" s="202"/>
      <c r="AQ171" s="202"/>
      <c r="AR171" s="710"/>
      <c r="AS171" s="241"/>
      <c r="AT171" s="241"/>
      <c r="AU171" s="241"/>
      <c r="AV171" s="241"/>
      <c r="AW171" s="241"/>
      <c r="AX171" s="241"/>
      <c r="AY171" s="241"/>
      <c r="AZ171" s="241"/>
      <c r="BA171" s="241"/>
      <c r="BB171" s="241"/>
      <c r="BC171" s="241"/>
      <c r="BD171" s="241"/>
      <c r="BE171" s="241"/>
      <c r="BF171" s="241"/>
      <c r="BG171" s="241"/>
      <c r="BH171" s="241"/>
      <c r="BI171" s="241"/>
      <c r="BJ171" s="241"/>
      <c r="BK171" s="241"/>
      <c r="BL171" s="241"/>
      <c r="BM171" s="241"/>
      <c r="BN171" s="241"/>
      <c r="BO171" s="241"/>
      <c r="BP171" s="241"/>
      <c r="BQ171" s="714"/>
      <c r="BR171" s="69"/>
      <c r="BS171" s="6"/>
    </row>
    <row r="172" spans="1:71" ht="9.9499999999999993" customHeight="1">
      <c r="A172" s="69"/>
      <c r="B172" s="263"/>
      <c r="C172" s="264"/>
      <c r="D172" s="264"/>
      <c r="E172" s="264"/>
      <c r="F172" s="264"/>
      <c r="G172" s="264"/>
      <c r="H172" s="264"/>
      <c r="I172" s="264"/>
      <c r="J172" s="719"/>
      <c r="K172" s="726"/>
      <c r="L172" s="727"/>
      <c r="M172" s="727"/>
      <c r="N172" s="727"/>
      <c r="O172" s="727"/>
      <c r="P172" s="727"/>
      <c r="Q172" s="727"/>
      <c r="R172" s="727"/>
      <c r="S172" s="727"/>
      <c r="T172" s="727"/>
      <c r="U172" s="727"/>
      <c r="V172" s="727"/>
      <c r="W172" s="727"/>
      <c r="X172" s="727"/>
      <c r="Y172" s="727"/>
      <c r="Z172" s="727"/>
      <c r="AA172" s="727"/>
      <c r="AB172" s="727"/>
      <c r="AC172" s="727"/>
      <c r="AD172" s="727"/>
      <c r="AE172" s="727"/>
      <c r="AF172" s="727"/>
      <c r="AG172" s="727"/>
      <c r="AH172" s="728"/>
      <c r="AI172" s="69"/>
      <c r="AJ172" s="69"/>
      <c r="AK172" s="69"/>
      <c r="AL172" s="204"/>
      <c r="AM172" s="205"/>
      <c r="AN172" s="205"/>
      <c r="AO172" s="205"/>
      <c r="AP172" s="205"/>
      <c r="AQ172" s="205"/>
      <c r="AR172" s="711"/>
      <c r="AS172" s="715"/>
      <c r="AT172" s="715"/>
      <c r="AU172" s="715"/>
      <c r="AV172" s="715"/>
      <c r="AW172" s="715"/>
      <c r="AX172" s="715"/>
      <c r="AY172" s="715"/>
      <c r="AZ172" s="715"/>
      <c r="BA172" s="715"/>
      <c r="BB172" s="715"/>
      <c r="BC172" s="715"/>
      <c r="BD172" s="715"/>
      <c r="BE172" s="715"/>
      <c r="BF172" s="715"/>
      <c r="BG172" s="715"/>
      <c r="BH172" s="715"/>
      <c r="BI172" s="715"/>
      <c r="BJ172" s="715"/>
      <c r="BK172" s="715"/>
      <c r="BL172" s="715"/>
      <c r="BM172" s="715"/>
      <c r="BN172" s="715"/>
      <c r="BO172" s="715"/>
      <c r="BP172" s="715"/>
      <c r="BQ172" s="716"/>
      <c r="BR172" s="69"/>
      <c r="BS172" s="6"/>
    </row>
    <row r="173" spans="1:71" ht="9.9499999999999993" customHeight="1">
      <c r="A173" s="69"/>
      <c r="B173" s="65"/>
      <c r="C173" s="65"/>
      <c r="D173" s="65"/>
      <c r="E173" s="65"/>
      <c r="F173" s="65"/>
      <c r="G173" s="65"/>
      <c r="H173" s="65"/>
      <c r="I173" s="65"/>
      <c r="J173" s="65"/>
      <c r="K173" s="66"/>
      <c r="L173" s="66"/>
      <c r="M173" s="66"/>
      <c r="N173" s="66"/>
      <c r="O173" s="66"/>
      <c r="P173" s="65"/>
      <c r="Q173" s="65"/>
      <c r="R173" s="65"/>
      <c r="S173" s="65"/>
      <c r="T173" s="65"/>
      <c r="U173" s="65"/>
      <c r="V173" s="65"/>
      <c r="W173" s="65"/>
      <c r="X173" s="65"/>
      <c r="Y173" s="65"/>
      <c r="Z173" s="65"/>
      <c r="AA173" s="65"/>
      <c r="AB173" s="65"/>
      <c r="AC173" s="65"/>
      <c r="AD173" s="65"/>
      <c r="AE173" s="65"/>
      <c r="AF173" s="65"/>
      <c r="AG173" s="65"/>
      <c r="AH173" s="65"/>
      <c r="AI173" s="69"/>
      <c r="AJ173" s="69"/>
      <c r="AK173" s="69"/>
      <c r="AL173" s="59"/>
      <c r="AM173" s="59"/>
      <c r="AN173" s="59"/>
      <c r="AO173" s="59"/>
      <c r="AP173" s="59"/>
      <c r="AQ173" s="59"/>
      <c r="AR173" s="59"/>
      <c r="AS173" s="59"/>
      <c r="AT173" s="59"/>
      <c r="AU173" s="59"/>
      <c r="AV173" s="59"/>
      <c r="AW173" s="114"/>
      <c r="AX173" s="114"/>
      <c r="AY173" s="114"/>
      <c r="AZ173" s="114"/>
      <c r="BA173" s="114"/>
      <c r="BB173" s="114"/>
      <c r="BC173" s="114"/>
      <c r="BD173" s="114"/>
      <c r="BE173" s="114"/>
      <c r="BF173" s="114"/>
      <c r="BG173" s="114"/>
      <c r="BH173" s="114"/>
      <c r="BI173" s="114"/>
      <c r="BJ173" s="114"/>
      <c r="BK173" s="114"/>
      <c r="BL173" s="114"/>
      <c r="BM173" s="114"/>
      <c r="BN173" s="114"/>
      <c r="BO173" s="114"/>
      <c r="BP173" s="114"/>
      <c r="BQ173" s="114"/>
      <c r="BR173" s="69"/>
      <c r="BS173" s="6"/>
    </row>
    <row r="174" spans="1:71" ht="9.9499999999999993"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145"/>
      <c r="BC174" s="69"/>
      <c r="BD174" s="141" t="s">
        <v>66</v>
      </c>
      <c r="BE174" s="69"/>
      <c r="BF174" s="69"/>
      <c r="BG174" s="69"/>
      <c r="BH174" s="69"/>
      <c r="BI174" s="69"/>
      <c r="BJ174" s="69"/>
      <c r="BK174" s="69"/>
      <c r="BL174" s="69"/>
      <c r="BM174" s="69"/>
      <c r="BN174" s="69"/>
      <c r="BO174" s="69"/>
      <c r="BP174" s="69"/>
      <c r="BQ174" s="69"/>
      <c r="BR174" s="69"/>
      <c r="BS174" s="6"/>
    </row>
    <row r="175" spans="1:71" ht="9.9499999999999993" customHeight="1">
      <c r="A175" s="69"/>
      <c r="B175" s="692" t="s">
        <v>10</v>
      </c>
      <c r="C175" s="693"/>
      <c r="D175" s="693"/>
      <c r="E175" s="693"/>
      <c r="F175" s="693"/>
      <c r="G175" s="694"/>
      <c r="H175" s="692" t="s">
        <v>11</v>
      </c>
      <c r="I175" s="693"/>
      <c r="J175" s="693"/>
      <c r="K175" s="693"/>
      <c r="L175" s="693"/>
      <c r="M175" s="693"/>
      <c r="N175" s="693"/>
      <c r="O175" s="693"/>
      <c r="P175" s="693"/>
      <c r="Q175" s="693"/>
      <c r="R175" s="693"/>
      <c r="S175" s="693"/>
      <c r="T175" s="693"/>
      <c r="U175" s="693"/>
      <c r="V175" s="693"/>
      <c r="W175" s="693"/>
      <c r="X175" s="693"/>
      <c r="Y175" s="693"/>
      <c r="Z175" s="693"/>
      <c r="AA175" s="693"/>
      <c r="AB175" s="693"/>
      <c r="AC175" s="693"/>
      <c r="AD175" s="694"/>
      <c r="AE175" s="692" t="s">
        <v>12</v>
      </c>
      <c r="AF175" s="693"/>
      <c r="AG175" s="693"/>
      <c r="AH175" s="694"/>
      <c r="AI175" s="692" t="s">
        <v>13</v>
      </c>
      <c r="AJ175" s="693"/>
      <c r="AK175" s="693"/>
      <c r="AL175" s="694"/>
      <c r="AM175" s="692" t="s">
        <v>14</v>
      </c>
      <c r="AN175" s="693"/>
      <c r="AO175" s="693"/>
      <c r="AP175" s="693"/>
      <c r="AQ175" s="693"/>
      <c r="AR175" s="693"/>
      <c r="AS175" s="694"/>
      <c r="AT175" s="692" t="s">
        <v>15</v>
      </c>
      <c r="AU175" s="693"/>
      <c r="AV175" s="693"/>
      <c r="AW175" s="693"/>
      <c r="AX175" s="693"/>
      <c r="AY175" s="693"/>
      <c r="AZ175" s="693"/>
      <c r="BA175" s="693"/>
      <c r="BB175" s="693"/>
      <c r="BC175" s="694"/>
      <c r="BD175" s="692" t="s">
        <v>65</v>
      </c>
      <c r="BE175" s="693"/>
      <c r="BF175" s="694"/>
      <c r="BG175" s="692" t="s">
        <v>16</v>
      </c>
      <c r="BH175" s="693"/>
      <c r="BI175" s="693"/>
      <c r="BJ175" s="693"/>
      <c r="BK175" s="693"/>
      <c r="BL175" s="693"/>
      <c r="BM175" s="693"/>
      <c r="BN175" s="693"/>
      <c r="BO175" s="693"/>
      <c r="BP175" s="693"/>
      <c r="BQ175" s="694"/>
      <c r="BR175" s="69"/>
      <c r="BS175" s="6"/>
    </row>
    <row r="176" spans="1:71" ht="9.9499999999999993" customHeight="1">
      <c r="A176" s="69"/>
      <c r="B176" s="695"/>
      <c r="C176" s="696"/>
      <c r="D176" s="696"/>
      <c r="E176" s="696"/>
      <c r="F176" s="696"/>
      <c r="G176" s="697"/>
      <c r="H176" s="695"/>
      <c r="I176" s="696"/>
      <c r="J176" s="696"/>
      <c r="K176" s="696"/>
      <c r="L176" s="696"/>
      <c r="M176" s="696"/>
      <c r="N176" s="696"/>
      <c r="O176" s="696"/>
      <c r="P176" s="696"/>
      <c r="Q176" s="696"/>
      <c r="R176" s="696"/>
      <c r="S176" s="696"/>
      <c r="T176" s="696"/>
      <c r="U176" s="696"/>
      <c r="V176" s="696"/>
      <c r="W176" s="696"/>
      <c r="X176" s="696"/>
      <c r="Y176" s="696"/>
      <c r="Z176" s="696"/>
      <c r="AA176" s="696"/>
      <c r="AB176" s="696"/>
      <c r="AC176" s="696"/>
      <c r="AD176" s="697"/>
      <c r="AE176" s="695"/>
      <c r="AF176" s="696"/>
      <c r="AG176" s="696"/>
      <c r="AH176" s="697"/>
      <c r="AI176" s="695"/>
      <c r="AJ176" s="696"/>
      <c r="AK176" s="696"/>
      <c r="AL176" s="697"/>
      <c r="AM176" s="695"/>
      <c r="AN176" s="696"/>
      <c r="AO176" s="696"/>
      <c r="AP176" s="696"/>
      <c r="AQ176" s="696"/>
      <c r="AR176" s="696"/>
      <c r="AS176" s="697"/>
      <c r="AT176" s="695"/>
      <c r="AU176" s="696"/>
      <c r="AV176" s="696"/>
      <c r="AW176" s="696"/>
      <c r="AX176" s="696"/>
      <c r="AY176" s="696"/>
      <c r="AZ176" s="696"/>
      <c r="BA176" s="696"/>
      <c r="BB176" s="696"/>
      <c r="BC176" s="697"/>
      <c r="BD176" s="695"/>
      <c r="BE176" s="696"/>
      <c r="BF176" s="697"/>
      <c r="BG176" s="695"/>
      <c r="BH176" s="696"/>
      <c r="BI176" s="696"/>
      <c r="BJ176" s="696"/>
      <c r="BK176" s="696"/>
      <c r="BL176" s="696"/>
      <c r="BM176" s="696"/>
      <c r="BN176" s="696"/>
      <c r="BO176" s="696"/>
      <c r="BP176" s="696"/>
      <c r="BQ176" s="697"/>
      <c r="BR176" s="69"/>
      <c r="BS176" s="6"/>
    </row>
    <row r="177" spans="1:71" ht="9.9499999999999993" customHeight="1">
      <c r="A177" s="69"/>
      <c r="B177" s="609"/>
      <c r="C177" s="610"/>
      <c r="D177" s="611"/>
      <c r="E177" s="615"/>
      <c r="F177" s="610"/>
      <c r="G177" s="611"/>
      <c r="H177" s="616"/>
      <c r="I177" s="617"/>
      <c r="J177" s="617"/>
      <c r="K177" s="617"/>
      <c r="L177" s="617"/>
      <c r="M177" s="617"/>
      <c r="N177" s="617"/>
      <c r="O177" s="617"/>
      <c r="P177" s="617"/>
      <c r="Q177" s="617"/>
      <c r="R177" s="617"/>
      <c r="S177" s="617"/>
      <c r="T177" s="617"/>
      <c r="U177" s="617"/>
      <c r="V177" s="617"/>
      <c r="W177" s="617"/>
      <c r="X177" s="617"/>
      <c r="Y177" s="617"/>
      <c r="Z177" s="617"/>
      <c r="AA177" s="617"/>
      <c r="AB177" s="617"/>
      <c r="AC177" s="617"/>
      <c r="AD177" s="618"/>
      <c r="AE177" s="622"/>
      <c r="AF177" s="610"/>
      <c r="AG177" s="610"/>
      <c r="AH177" s="611"/>
      <c r="AI177" s="623"/>
      <c r="AJ177" s="624"/>
      <c r="AK177" s="624"/>
      <c r="AL177" s="625"/>
      <c r="AM177" s="629"/>
      <c r="AN177" s="630"/>
      <c r="AO177" s="630"/>
      <c r="AP177" s="630"/>
      <c r="AQ177" s="630"/>
      <c r="AR177" s="630"/>
      <c r="AS177" s="630"/>
      <c r="AT177" s="633">
        <f>AI177*AM177</f>
        <v>0</v>
      </c>
      <c r="AU177" s="634"/>
      <c r="AV177" s="634"/>
      <c r="AW177" s="634"/>
      <c r="AX177" s="634"/>
      <c r="AY177" s="634"/>
      <c r="AZ177" s="634"/>
      <c r="BA177" s="634"/>
      <c r="BB177" s="634"/>
      <c r="BC177" s="634"/>
      <c r="BD177" s="637"/>
      <c r="BE177" s="638"/>
      <c r="BF177" s="639"/>
      <c r="BG177" s="643">
        <f>IF($BD177="※",$AT177*0.08,$AT177*0.1)</f>
        <v>0</v>
      </c>
      <c r="BH177" s="644"/>
      <c r="BI177" s="644"/>
      <c r="BJ177" s="644"/>
      <c r="BK177" s="644"/>
      <c r="BL177" s="644"/>
      <c r="BM177" s="644"/>
      <c r="BN177" s="644"/>
      <c r="BO177" s="644"/>
      <c r="BP177" s="644"/>
      <c r="BQ177" s="645"/>
      <c r="BR177" s="69"/>
      <c r="BS177" s="6"/>
    </row>
    <row r="178" spans="1:71" ht="9.9499999999999993" customHeight="1">
      <c r="A178" s="69"/>
      <c r="B178" s="612"/>
      <c r="C178" s="613"/>
      <c r="D178" s="614"/>
      <c r="E178" s="612"/>
      <c r="F178" s="613"/>
      <c r="G178" s="614"/>
      <c r="H178" s="619"/>
      <c r="I178" s="620"/>
      <c r="J178" s="620"/>
      <c r="K178" s="620"/>
      <c r="L178" s="620"/>
      <c r="M178" s="620"/>
      <c r="N178" s="620"/>
      <c r="O178" s="620"/>
      <c r="P178" s="620"/>
      <c r="Q178" s="620"/>
      <c r="R178" s="620"/>
      <c r="S178" s="620"/>
      <c r="T178" s="620"/>
      <c r="U178" s="620"/>
      <c r="V178" s="620"/>
      <c r="W178" s="620"/>
      <c r="X178" s="620"/>
      <c r="Y178" s="620"/>
      <c r="Z178" s="620"/>
      <c r="AA178" s="620"/>
      <c r="AB178" s="620"/>
      <c r="AC178" s="620"/>
      <c r="AD178" s="621"/>
      <c r="AE178" s="612"/>
      <c r="AF178" s="613"/>
      <c r="AG178" s="613"/>
      <c r="AH178" s="614"/>
      <c r="AI178" s="626"/>
      <c r="AJ178" s="627"/>
      <c r="AK178" s="627"/>
      <c r="AL178" s="628"/>
      <c r="AM178" s="631"/>
      <c r="AN178" s="632"/>
      <c r="AO178" s="632"/>
      <c r="AP178" s="632"/>
      <c r="AQ178" s="632"/>
      <c r="AR178" s="632"/>
      <c r="AS178" s="632"/>
      <c r="AT178" s="635"/>
      <c r="AU178" s="636"/>
      <c r="AV178" s="636"/>
      <c r="AW178" s="636"/>
      <c r="AX178" s="636"/>
      <c r="AY178" s="636"/>
      <c r="AZ178" s="636"/>
      <c r="BA178" s="636"/>
      <c r="BB178" s="636"/>
      <c r="BC178" s="636"/>
      <c r="BD178" s="640"/>
      <c r="BE178" s="641"/>
      <c r="BF178" s="642"/>
      <c r="BG178" s="646"/>
      <c r="BH178" s="647"/>
      <c r="BI178" s="647"/>
      <c r="BJ178" s="647"/>
      <c r="BK178" s="647"/>
      <c r="BL178" s="647"/>
      <c r="BM178" s="647"/>
      <c r="BN178" s="647"/>
      <c r="BO178" s="647"/>
      <c r="BP178" s="647"/>
      <c r="BQ178" s="648"/>
      <c r="BR178" s="69"/>
      <c r="BS178" s="6"/>
    </row>
    <row r="179" spans="1:71" ht="9.9499999999999993" customHeight="1">
      <c r="A179" s="69"/>
      <c r="B179" s="609"/>
      <c r="C179" s="610"/>
      <c r="D179" s="611"/>
      <c r="E179" s="615"/>
      <c r="F179" s="610"/>
      <c r="G179" s="611"/>
      <c r="H179" s="616"/>
      <c r="I179" s="617"/>
      <c r="J179" s="617"/>
      <c r="K179" s="617"/>
      <c r="L179" s="617"/>
      <c r="M179" s="617"/>
      <c r="N179" s="617"/>
      <c r="O179" s="617"/>
      <c r="P179" s="617"/>
      <c r="Q179" s="617"/>
      <c r="R179" s="617"/>
      <c r="S179" s="617"/>
      <c r="T179" s="617"/>
      <c r="U179" s="617"/>
      <c r="V179" s="617"/>
      <c r="W179" s="617"/>
      <c r="X179" s="617"/>
      <c r="Y179" s="617"/>
      <c r="Z179" s="617"/>
      <c r="AA179" s="617"/>
      <c r="AB179" s="617"/>
      <c r="AC179" s="617"/>
      <c r="AD179" s="618"/>
      <c r="AE179" s="622"/>
      <c r="AF179" s="610"/>
      <c r="AG179" s="610"/>
      <c r="AH179" s="611"/>
      <c r="AI179" s="623"/>
      <c r="AJ179" s="624"/>
      <c r="AK179" s="624"/>
      <c r="AL179" s="625"/>
      <c r="AM179" s="629"/>
      <c r="AN179" s="630"/>
      <c r="AO179" s="630"/>
      <c r="AP179" s="630"/>
      <c r="AQ179" s="630"/>
      <c r="AR179" s="630"/>
      <c r="AS179" s="630"/>
      <c r="AT179" s="633">
        <f>AI179*AM179</f>
        <v>0</v>
      </c>
      <c r="AU179" s="634"/>
      <c r="AV179" s="634"/>
      <c r="AW179" s="634"/>
      <c r="AX179" s="634"/>
      <c r="AY179" s="634"/>
      <c r="AZ179" s="634"/>
      <c r="BA179" s="634"/>
      <c r="BB179" s="634"/>
      <c r="BC179" s="634"/>
      <c r="BD179" s="637"/>
      <c r="BE179" s="638"/>
      <c r="BF179" s="639"/>
      <c r="BG179" s="643">
        <f t="shared" ref="BG179" si="78">IF($BD179="※",$AT179*0.08,$AT179*0.1)</f>
        <v>0</v>
      </c>
      <c r="BH179" s="644"/>
      <c r="BI179" s="644"/>
      <c r="BJ179" s="644"/>
      <c r="BK179" s="644"/>
      <c r="BL179" s="644"/>
      <c r="BM179" s="644"/>
      <c r="BN179" s="644"/>
      <c r="BO179" s="644"/>
      <c r="BP179" s="644"/>
      <c r="BQ179" s="645"/>
      <c r="BR179" s="69"/>
      <c r="BS179" s="6"/>
    </row>
    <row r="180" spans="1:71" ht="9.9499999999999993" customHeight="1">
      <c r="A180" s="69"/>
      <c r="B180" s="612"/>
      <c r="C180" s="613"/>
      <c r="D180" s="614"/>
      <c r="E180" s="612"/>
      <c r="F180" s="613"/>
      <c r="G180" s="614"/>
      <c r="H180" s="619"/>
      <c r="I180" s="620"/>
      <c r="J180" s="620"/>
      <c r="K180" s="620"/>
      <c r="L180" s="620"/>
      <c r="M180" s="620"/>
      <c r="N180" s="620"/>
      <c r="O180" s="620"/>
      <c r="P180" s="620"/>
      <c r="Q180" s="620"/>
      <c r="R180" s="620"/>
      <c r="S180" s="620"/>
      <c r="T180" s="620"/>
      <c r="U180" s="620"/>
      <c r="V180" s="620"/>
      <c r="W180" s="620"/>
      <c r="X180" s="620"/>
      <c r="Y180" s="620"/>
      <c r="Z180" s="620"/>
      <c r="AA180" s="620"/>
      <c r="AB180" s="620"/>
      <c r="AC180" s="620"/>
      <c r="AD180" s="621"/>
      <c r="AE180" s="612"/>
      <c r="AF180" s="613"/>
      <c r="AG180" s="613"/>
      <c r="AH180" s="614"/>
      <c r="AI180" s="626"/>
      <c r="AJ180" s="627"/>
      <c r="AK180" s="627"/>
      <c r="AL180" s="628"/>
      <c r="AM180" s="631"/>
      <c r="AN180" s="632"/>
      <c r="AO180" s="632"/>
      <c r="AP180" s="632"/>
      <c r="AQ180" s="632"/>
      <c r="AR180" s="632"/>
      <c r="AS180" s="632"/>
      <c r="AT180" s="635"/>
      <c r="AU180" s="636"/>
      <c r="AV180" s="636"/>
      <c r="AW180" s="636"/>
      <c r="AX180" s="636"/>
      <c r="AY180" s="636"/>
      <c r="AZ180" s="636"/>
      <c r="BA180" s="636"/>
      <c r="BB180" s="636"/>
      <c r="BC180" s="636"/>
      <c r="BD180" s="640"/>
      <c r="BE180" s="641"/>
      <c r="BF180" s="642"/>
      <c r="BG180" s="646"/>
      <c r="BH180" s="647"/>
      <c r="BI180" s="647"/>
      <c r="BJ180" s="647"/>
      <c r="BK180" s="647"/>
      <c r="BL180" s="647"/>
      <c r="BM180" s="647"/>
      <c r="BN180" s="647"/>
      <c r="BO180" s="647"/>
      <c r="BP180" s="647"/>
      <c r="BQ180" s="648"/>
      <c r="BR180" s="69"/>
      <c r="BS180" s="6"/>
    </row>
    <row r="181" spans="1:71" ht="9.9499999999999993" customHeight="1">
      <c r="A181" s="69"/>
      <c r="B181" s="609"/>
      <c r="C181" s="610"/>
      <c r="D181" s="611"/>
      <c r="E181" s="615"/>
      <c r="F181" s="610"/>
      <c r="G181" s="611"/>
      <c r="H181" s="616"/>
      <c r="I181" s="617"/>
      <c r="J181" s="617"/>
      <c r="K181" s="617"/>
      <c r="L181" s="617"/>
      <c r="M181" s="617"/>
      <c r="N181" s="617"/>
      <c r="O181" s="617"/>
      <c r="P181" s="617"/>
      <c r="Q181" s="617"/>
      <c r="R181" s="617"/>
      <c r="S181" s="617"/>
      <c r="T181" s="617"/>
      <c r="U181" s="617"/>
      <c r="V181" s="617"/>
      <c r="W181" s="617"/>
      <c r="X181" s="617"/>
      <c r="Y181" s="617"/>
      <c r="Z181" s="617"/>
      <c r="AA181" s="617"/>
      <c r="AB181" s="617"/>
      <c r="AC181" s="617"/>
      <c r="AD181" s="618"/>
      <c r="AE181" s="622"/>
      <c r="AF181" s="610"/>
      <c r="AG181" s="610"/>
      <c r="AH181" s="611"/>
      <c r="AI181" s="623"/>
      <c r="AJ181" s="624"/>
      <c r="AK181" s="624"/>
      <c r="AL181" s="625"/>
      <c r="AM181" s="629"/>
      <c r="AN181" s="630"/>
      <c r="AO181" s="630"/>
      <c r="AP181" s="630"/>
      <c r="AQ181" s="630"/>
      <c r="AR181" s="630"/>
      <c r="AS181" s="630"/>
      <c r="AT181" s="633">
        <f t="shared" ref="AT181" si="79">AI181*AM181</f>
        <v>0</v>
      </c>
      <c r="AU181" s="634"/>
      <c r="AV181" s="634"/>
      <c r="AW181" s="634"/>
      <c r="AX181" s="634"/>
      <c r="AY181" s="634"/>
      <c r="AZ181" s="634"/>
      <c r="BA181" s="634"/>
      <c r="BB181" s="634"/>
      <c r="BC181" s="634"/>
      <c r="BD181" s="637"/>
      <c r="BE181" s="638"/>
      <c r="BF181" s="639"/>
      <c r="BG181" s="643">
        <f t="shared" ref="BG181" si="80">IF($BD181="※",$AT181*0.08,$AT181*0.1)</f>
        <v>0</v>
      </c>
      <c r="BH181" s="644"/>
      <c r="BI181" s="644"/>
      <c r="BJ181" s="644"/>
      <c r="BK181" s="644"/>
      <c r="BL181" s="644"/>
      <c r="BM181" s="644"/>
      <c r="BN181" s="644"/>
      <c r="BO181" s="644"/>
      <c r="BP181" s="644"/>
      <c r="BQ181" s="645"/>
      <c r="BR181" s="69"/>
      <c r="BS181" s="6"/>
    </row>
    <row r="182" spans="1:71" ht="9.9499999999999993" customHeight="1">
      <c r="A182" s="69"/>
      <c r="B182" s="612"/>
      <c r="C182" s="613"/>
      <c r="D182" s="614"/>
      <c r="E182" s="612"/>
      <c r="F182" s="613"/>
      <c r="G182" s="614"/>
      <c r="H182" s="619"/>
      <c r="I182" s="620"/>
      <c r="J182" s="620"/>
      <c r="K182" s="620"/>
      <c r="L182" s="620"/>
      <c r="M182" s="620"/>
      <c r="N182" s="620"/>
      <c r="O182" s="620"/>
      <c r="P182" s="620"/>
      <c r="Q182" s="620"/>
      <c r="R182" s="620"/>
      <c r="S182" s="620"/>
      <c r="T182" s="620"/>
      <c r="U182" s="620"/>
      <c r="V182" s="620"/>
      <c r="W182" s="620"/>
      <c r="X182" s="620"/>
      <c r="Y182" s="620"/>
      <c r="Z182" s="620"/>
      <c r="AA182" s="620"/>
      <c r="AB182" s="620"/>
      <c r="AC182" s="620"/>
      <c r="AD182" s="621"/>
      <c r="AE182" s="612"/>
      <c r="AF182" s="613"/>
      <c r="AG182" s="613"/>
      <c r="AH182" s="614"/>
      <c r="AI182" s="626"/>
      <c r="AJ182" s="627"/>
      <c r="AK182" s="627"/>
      <c r="AL182" s="628"/>
      <c r="AM182" s="631"/>
      <c r="AN182" s="632"/>
      <c r="AO182" s="632"/>
      <c r="AP182" s="632"/>
      <c r="AQ182" s="632"/>
      <c r="AR182" s="632"/>
      <c r="AS182" s="632"/>
      <c r="AT182" s="635"/>
      <c r="AU182" s="636"/>
      <c r="AV182" s="636"/>
      <c r="AW182" s="636"/>
      <c r="AX182" s="636"/>
      <c r="AY182" s="636"/>
      <c r="AZ182" s="636"/>
      <c r="BA182" s="636"/>
      <c r="BB182" s="636"/>
      <c r="BC182" s="636"/>
      <c r="BD182" s="640"/>
      <c r="BE182" s="641"/>
      <c r="BF182" s="642"/>
      <c r="BG182" s="646"/>
      <c r="BH182" s="647"/>
      <c r="BI182" s="647"/>
      <c r="BJ182" s="647"/>
      <c r="BK182" s="647"/>
      <c r="BL182" s="647"/>
      <c r="BM182" s="647"/>
      <c r="BN182" s="647"/>
      <c r="BO182" s="647"/>
      <c r="BP182" s="647"/>
      <c r="BQ182" s="648"/>
      <c r="BR182" s="69"/>
      <c r="BS182" s="6"/>
    </row>
    <row r="183" spans="1:71" ht="9.9499999999999993" customHeight="1">
      <c r="A183" s="69"/>
      <c r="B183" s="609"/>
      <c r="C183" s="610"/>
      <c r="D183" s="611"/>
      <c r="E183" s="615"/>
      <c r="F183" s="610"/>
      <c r="G183" s="611"/>
      <c r="H183" s="616"/>
      <c r="I183" s="617"/>
      <c r="J183" s="617"/>
      <c r="K183" s="617"/>
      <c r="L183" s="617"/>
      <c r="M183" s="617"/>
      <c r="N183" s="617"/>
      <c r="O183" s="617"/>
      <c r="P183" s="617"/>
      <c r="Q183" s="617"/>
      <c r="R183" s="617"/>
      <c r="S183" s="617"/>
      <c r="T183" s="617"/>
      <c r="U183" s="617"/>
      <c r="V183" s="617"/>
      <c r="W183" s="617"/>
      <c r="X183" s="617"/>
      <c r="Y183" s="617"/>
      <c r="Z183" s="617"/>
      <c r="AA183" s="617"/>
      <c r="AB183" s="617"/>
      <c r="AC183" s="617"/>
      <c r="AD183" s="618"/>
      <c r="AE183" s="622"/>
      <c r="AF183" s="610"/>
      <c r="AG183" s="610"/>
      <c r="AH183" s="611"/>
      <c r="AI183" s="623"/>
      <c r="AJ183" s="624"/>
      <c r="AK183" s="624"/>
      <c r="AL183" s="625"/>
      <c r="AM183" s="629"/>
      <c r="AN183" s="630"/>
      <c r="AO183" s="630"/>
      <c r="AP183" s="630"/>
      <c r="AQ183" s="630"/>
      <c r="AR183" s="630"/>
      <c r="AS183" s="630"/>
      <c r="AT183" s="633">
        <f t="shared" ref="AT183" si="81">AI183*AM183</f>
        <v>0</v>
      </c>
      <c r="AU183" s="634"/>
      <c r="AV183" s="634"/>
      <c r="AW183" s="634"/>
      <c r="AX183" s="634"/>
      <c r="AY183" s="634"/>
      <c r="AZ183" s="634"/>
      <c r="BA183" s="634"/>
      <c r="BB183" s="634"/>
      <c r="BC183" s="634"/>
      <c r="BD183" s="637"/>
      <c r="BE183" s="638"/>
      <c r="BF183" s="639"/>
      <c r="BG183" s="643">
        <f t="shared" ref="BG183" si="82">IF($BD183="※",$AT183*0.08,$AT183*0.1)</f>
        <v>0</v>
      </c>
      <c r="BH183" s="644"/>
      <c r="BI183" s="644"/>
      <c r="BJ183" s="644"/>
      <c r="BK183" s="644"/>
      <c r="BL183" s="644"/>
      <c r="BM183" s="644"/>
      <c r="BN183" s="644"/>
      <c r="BO183" s="644"/>
      <c r="BP183" s="644"/>
      <c r="BQ183" s="645"/>
      <c r="BR183" s="69"/>
      <c r="BS183" s="6"/>
    </row>
    <row r="184" spans="1:71" ht="9.9499999999999993" customHeight="1">
      <c r="A184" s="69"/>
      <c r="B184" s="612"/>
      <c r="C184" s="613"/>
      <c r="D184" s="614"/>
      <c r="E184" s="612"/>
      <c r="F184" s="613"/>
      <c r="G184" s="614"/>
      <c r="H184" s="619"/>
      <c r="I184" s="620"/>
      <c r="J184" s="620"/>
      <c r="K184" s="620"/>
      <c r="L184" s="620"/>
      <c r="M184" s="620"/>
      <c r="N184" s="620"/>
      <c r="O184" s="620"/>
      <c r="P184" s="620"/>
      <c r="Q184" s="620"/>
      <c r="R184" s="620"/>
      <c r="S184" s="620"/>
      <c r="T184" s="620"/>
      <c r="U184" s="620"/>
      <c r="V184" s="620"/>
      <c r="W184" s="620"/>
      <c r="X184" s="620"/>
      <c r="Y184" s="620"/>
      <c r="Z184" s="620"/>
      <c r="AA184" s="620"/>
      <c r="AB184" s="620"/>
      <c r="AC184" s="620"/>
      <c r="AD184" s="621"/>
      <c r="AE184" s="612"/>
      <c r="AF184" s="613"/>
      <c r="AG184" s="613"/>
      <c r="AH184" s="614"/>
      <c r="AI184" s="626"/>
      <c r="AJ184" s="627"/>
      <c r="AK184" s="627"/>
      <c r="AL184" s="628"/>
      <c r="AM184" s="631"/>
      <c r="AN184" s="632"/>
      <c r="AO184" s="632"/>
      <c r="AP184" s="632"/>
      <c r="AQ184" s="632"/>
      <c r="AR184" s="632"/>
      <c r="AS184" s="632"/>
      <c r="AT184" s="635"/>
      <c r="AU184" s="636"/>
      <c r="AV184" s="636"/>
      <c r="AW184" s="636"/>
      <c r="AX184" s="636"/>
      <c r="AY184" s="636"/>
      <c r="AZ184" s="636"/>
      <c r="BA184" s="636"/>
      <c r="BB184" s="636"/>
      <c r="BC184" s="636"/>
      <c r="BD184" s="640"/>
      <c r="BE184" s="641"/>
      <c r="BF184" s="642"/>
      <c r="BG184" s="646"/>
      <c r="BH184" s="647"/>
      <c r="BI184" s="647"/>
      <c r="BJ184" s="647"/>
      <c r="BK184" s="647"/>
      <c r="BL184" s="647"/>
      <c r="BM184" s="647"/>
      <c r="BN184" s="647"/>
      <c r="BO184" s="647"/>
      <c r="BP184" s="647"/>
      <c r="BQ184" s="648"/>
      <c r="BR184" s="69"/>
      <c r="BS184" s="6"/>
    </row>
    <row r="185" spans="1:71" ht="9.9499999999999993" customHeight="1">
      <c r="A185" s="69"/>
      <c r="B185" s="609"/>
      <c r="C185" s="610"/>
      <c r="D185" s="611"/>
      <c r="E185" s="615"/>
      <c r="F185" s="610"/>
      <c r="G185" s="611"/>
      <c r="H185" s="616"/>
      <c r="I185" s="617"/>
      <c r="J185" s="617"/>
      <c r="K185" s="617"/>
      <c r="L185" s="617"/>
      <c r="M185" s="617"/>
      <c r="N185" s="617"/>
      <c r="O185" s="617"/>
      <c r="P185" s="617"/>
      <c r="Q185" s="617"/>
      <c r="R185" s="617"/>
      <c r="S185" s="617"/>
      <c r="T185" s="617"/>
      <c r="U185" s="617"/>
      <c r="V185" s="617"/>
      <c r="W185" s="617"/>
      <c r="X185" s="617"/>
      <c r="Y185" s="617"/>
      <c r="Z185" s="617"/>
      <c r="AA185" s="617"/>
      <c r="AB185" s="617"/>
      <c r="AC185" s="617"/>
      <c r="AD185" s="618"/>
      <c r="AE185" s="622"/>
      <c r="AF185" s="610"/>
      <c r="AG185" s="610"/>
      <c r="AH185" s="611"/>
      <c r="AI185" s="623"/>
      <c r="AJ185" s="624"/>
      <c r="AK185" s="624"/>
      <c r="AL185" s="625"/>
      <c r="AM185" s="629"/>
      <c r="AN185" s="630"/>
      <c r="AO185" s="630"/>
      <c r="AP185" s="630"/>
      <c r="AQ185" s="630"/>
      <c r="AR185" s="630"/>
      <c r="AS185" s="630"/>
      <c r="AT185" s="633">
        <f t="shared" ref="AT185" si="83">AI185*AM185</f>
        <v>0</v>
      </c>
      <c r="AU185" s="634"/>
      <c r="AV185" s="634"/>
      <c r="AW185" s="634"/>
      <c r="AX185" s="634"/>
      <c r="AY185" s="634"/>
      <c r="AZ185" s="634"/>
      <c r="BA185" s="634"/>
      <c r="BB185" s="634"/>
      <c r="BC185" s="634"/>
      <c r="BD185" s="637"/>
      <c r="BE185" s="638"/>
      <c r="BF185" s="639"/>
      <c r="BG185" s="643">
        <f t="shared" ref="BG185" si="84">IF($BD185="※",$AT185*0.08,$AT185*0.1)</f>
        <v>0</v>
      </c>
      <c r="BH185" s="644"/>
      <c r="BI185" s="644"/>
      <c r="BJ185" s="644"/>
      <c r="BK185" s="644"/>
      <c r="BL185" s="644"/>
      <c r="BM185" s="644"/>
      <c r="BN185" s="644"/>
      <c r="BO185" s="644"/>
      <c r="BP185" s="644"/>
      <c r="BQ185" s="645"/>
      <c r="BR185" s="69"/>
      <c r="BS185" s="6"/>
    </row>
    <row r="186" spans="1:71" ht="9.9499999999999993" customHeight="1">
      <c r="A186" s="69"/>
      <c r="B186" s="612"/>
      <c r="C186" s="613"/>
      <c r="D186" s="614"/>
      <c r="E186" s="612"/>
      <c r="F186" s="613"/>
      <c r="G186" s="614"/>
      <c r="H186" s="619"/>
      <c r="I186" s="620"/>
      <c r="J186" s="620"/>
      <c r="K186" s="620"/>
      <c r="L186" s="620"/>
      <c r="M186" s="620"/>
      <c r="N186" s="620"/>
      <c r="O186" s="620"/>
      <c r="P186" s="620"/>
      <c r="Q186" s="620"/>
      <c r="R186" s="620"/>
      <c r="S186" s="620"/>
      <c r="T186" s="620"/>
      <c r="U186" s="620"/>
      <c r="V186" s="620"/>
      <c r="W186" s="620"/>
      <c r="X186" s="620"/>
      <c r="Y186" s="620"/>
      <c r="Z186" s="620"/>
      <c r="AA186" s="620"/>
      <c r="AB186" s="620"/>
      <c r="AC186" s="620"/>
      <c r="AD186" s="621"/>
      <c r="AE186" s="612"/>
      <c r="AF186" s="613"/>
      <c r="AG186" s="613"/>
      <c r="AH186" s="614"/>
      <c r="AI186" s="626"/>
      <c r="AJ186" s="627"/>
      <c r="AK186" s="627"/>
      <c r="AL186" s="628"/>
      <c r="AM186" s="631"/>
      <c r="AN186" s="632"/>
      <c r="AO186" s="632"/>
      <c r="AP186" s="632"/>
      <c r="AQ186" s="632"/>
      <c r="AR186" s="632"/>
      <c r="AS186" s="632"/>
      <c r="AT186" s="635"/>
      <c r="AU186" s="636"/>
      <c r="AV186" s="636"/>
      <c r="AW186" s="636"/>
      <c r="AX186" s="636"/>
      <c r="AY186" s="636"/>
      <c r="AZ186" s="636"/>
      <c r="BA186" s="636"/>
      <c r="BB186" s="636"/>
      <c r="BC186" s="636"/>
      <c r="BD186" s="640"/>
      <c r="BE186" s="641"/>
      <c r="BF186" s="642"/>
      <c r="BG186" s="646"/>
      <c r="BH186" s="647"/>
      <c r="BI186" s="647"/>
      <c r="BJ186" s="647"/>
      <c r="BK186" s="647"/>
      <c r="BL186" s="647"/>
      <c r="BM186" s="647"/>
      <c r="BN186" s="647"/>
      <c r="BO186" s="647"/>
      <c r="BP186" s="647"/>
      <c r="BQ186" s="648"/>
      <c r="BR186" s="69"/>
      <c r="BS186" s="6"/>
    </row>
    <row r="187" spans="1:71" ht="9.9499999999999993" customHeight="1">
      <c r="A187" s="69"/>
      <c r="B187" s="609"/>
      <c r="C187" s="610"/>
      <c r="D187" s="611"/>
      <c r="E187" s="615"/>
      <c r="F187" s="610"/>
      <c r="G187" s="611"/>
      <c r="H187" s="616"/>
      <c r="I187" s="617"/>
      <c r="J187" s="617"/>
      <c r="K187" s="617"/>
      <c r="L187" s="617"/>
      <c r="M187" s="617"/>
      <c r="N187" s="617"/>
      <c r="O187" s="617"/>
      <c r="P187" s="617"/>
      <c r="Q187" s="617"/>
      <c r="R187" s="617"/>
      <c r="S187" s="617"/>
      <c r="T187" s="617"/>
      <c r="U187" s="617"/>
      <c r="V187" s="617"/>
      <c r="W187" s="617"/>
      <c r="X187" s="617"/>
      <c r="Y187" s="617"/>
      <c r="Z187" s="617"/>
      <c r="AA187" s="617"/>
      <c r="AB187" s="617"/>
      <c r="AC187" s="617"/>
      <c r="AD187" s="618"/>
      <c r="AE187" s="622"/>
      <c r="AF187" s="610"/>
      <c r="AG187" s="610"/>
      <c r="AH187" s="611"/>
      <c r="AI187" s="623"/>
      <c r="AJ187" s="624"/>
      <c r="AK187" s="624"/>
      <c r="AL187" s="625"/>
      <c r="AM187" s="629"/>
      <c r="AN187" s="630"/>
      <c r="AO187" s="630"/>
      <c r="AP187" s="630"/>
      <c r="AQ187" s="630"/>
      <c r="AR187" s="630"/>
      <c r="AS187" s="630"/>
      <c r="AT187" s="633">
        <f t="shared" ref="AT187" si="85">AI187*AM187</f>
        <v>0</v>
      </c>
      <c r="AU187" s="634"/>
      <c r="AV187" s="634"/>
      <c r="AW187" s="634"/>
      <c r="AX187" s="634"/>
      <c r="AY187" s="634"/>
      <c r="AZ187" s="634"/>
      <c r="BA187" s="634"/>
      <c r="BB187" s="634"/>
      <c r="BC187" s="634"/>
      <c r="BD187" s="637"/>
      <c r="BE187" s="638"/>
      <c r="BF187" s="639"/>
      <c r="BG187" s="643">
        <f t="shared" ref="BG187" si="86">IF($BD187="※",$AT187*0.08,$AT187*0.1)</f>
        <v>0</v>
      </c>
      <c r="BH187" s="644"/>
      <c r="BI187" s="644"/>
      <c r="BJ187" s="644"/>
      <c r="BK187" s="644"/>
      <c r="BL187" s="644"/>
      <c r="BM187" s="644"/>
      <c r="BN187" s="644"/>
      <c r="BO187" s="644"/>
      <c r="BP187" s="644"/>
      <c r="BQ187" s="645"/>
      <c r="BR187" s="69"/>
      <c r="BS187" s="6"/>
    </row>
    <row r="188" spans="1:71" ht="9.9499999999999993" customHeight="1">
      <c r="A188" s="69"/>
      <c r="B188" s="612"/>
      <c r="C188" s="613"/>
      <c r="D188" s="614"/>
      <c r="E188" s="612"/>
      <c r="F188" s="613"/>
      <c r="G188" s="614"/>
      <c r="H188" s="619"/>
      <c r="I188" s="620"/>
      <c r="J188" s="620"/>
      <c r="K188" s="620"/>
      <c r="L188" s="620"/>
      <c r="M188" s="620"/>
      <c r="N188" s="620"/>
      <c r="O188" s="620"/>
      <c r="P188" s="620"/>
      <c r="Q188" s="620"/>
      <c r="R188" s="620"/>
      <c r="S188" s="620"/>
      <c r="T188" s="620"/>
      <c r="U188" s="620"/>
      <c r="V188" s="620"/>
      <c r="W188" s="620"/>
      <c r="X188" s="620"/>
      <c r="Y188" s="620"/>
      <c r="Z188" s="620"/>
      <c r="AA188" s="620"/>
      <c r="AB188" s="620"/>
      <c r="AC188" s="620"/>
      <c r="AD188" s="621"/>
      <c r="AE188" s="612"/>
      <c r="AF188" s="613"/>
      <c r="AG188" s="613"/>
      <c r="AH188" s="614"/>
      <c r="AI188" s="626"/>
      <c r="AJ188" s="627"/>
      <c r="AK188" s="627"/>
      <c r="AL188" s="628"/>
      <c r="AM188" s="631"/>
      <c r="AN188" s="632"/>
      <c r="AO188" s="632"/>
      <c r="AP188" s="632"/>
      <c r="AQ188" s="632"/>
      <c r="AR188" s="632"/>
      <c r="AS188" s="632"/>
      <c r="AT188" s="635"/>
      <c r="AU188" s="636"/>
      <c r="AV188" s="636"/>
      <c r="AW188" s="636"/>
      <c r="AX188" s="636"/>
      <c r="AY188" s="636"/>
      <c r="AZ188" s="636"/>
      <c r="BA188" s="636"/>
      <c r="BB188" s="636"/>
      <c r="BC188" s="636"/>
      <c r="BD188" s="640"/>
      <c r="BE188" s="641"/>
      <c r="BF188" s="642"/>
      <c r="BG188" s="646"/>
      <c r="BH188" s="647"/>
      <c r="BI188" s="647"/>
      <c r="BJ188" s="647"/>
      <c r="BK188" s="647"/>
      <c r="BL188" s="647"/>
      <c r="BM188" s="647"/>
      <c r="BN188" s="647"/>
      <c r="BO188" s="647"/>
      <c r="BP188" s="647"/>
      <c r="BQ188" s="648"/>
      <c r="BR188" s="69"/>
      <c r="BS188" s="6"/>
    </row>
    <row r="189" spans="1:71" ht="9.9499999999999993" customHeight="1">
      <c r="A189" s="69"/>
      <c r="B189" s="609"/>
      <c r="C189" s="610"/>
      <c r="D189" s="611"/>
      <c r="E189" s="615"/>
      <c r="F189" s="610"/>
      <c r="G189" s="611"/>
      <c r="H189" s="616"/>
      <c r="I189" s="617"/>
      <c r="J189" s="617"/>
      <c r="K189" s="617"/>
      <c r="L189" s="617"/>
      <c r="M189" s="617"/>
      <c r="N189" s="617"/>
      <c r="O189" s="617"/>
      <c r="P189" s="617"/>
      <c r="Q189" s="617"/>
      <c r="R189" s="617"/>
      <c r="S189" s="617"/>
      <c r="T189" s="617"/>
      <c r="U189" s="617"/>
      <c r="V189" s="617"/>
      <c r="W189" s="617"/>
      <c r="X189" s="617"/>
      <c r="Y189" s="617"/>
      <c r="Z189" s="617"/>
      <c r="AA189" s="617"/>
      <c r="AB189" s="617"/>
      <c r="AC189" s="617"/>
      <c r="AD189" s="618"/>
      <c r="AE189" s="622"/>
      <c r="AF189" s="610"/>
      <c r="AG189" s="610"/>
      <c r="AH189" s="611"/>
      <c r="AI189" s="623"/>
      <c r="AJ189" s="624"/>
      <c r="AK189" s="624"/>
      <c r="AL189" s="625"/>
      <c r="AM189" s="629"/>
      <c r="AN189" s="630"/>
      <c r="AO189" s="630"/>
      <c r="AP189" s="630"/>
      <c r="AQ189" s="630"/>
      <c r="AR189" s="630"/>
      <c r="AS189" s="630"/>
      <c r="AT189" s="633">
        <f t="shared" ref="AT189" si="87">AI189*AM189</f>
        <v>0</v>
      </c>
      <c r="AU189" s="634"/>
      <c r="AV189" s="634"/>
      <c r="AW189" s="634"/>
      <c r="AX189" s="634"/>
      <c r="AY189" s="634"/>
      <c r="AZ189" s="634"/>
      <c r="BA189" s="634"/>
      <c r="BB189" s="634"/>
      <c r="BC189" s="634"/>
      <c r="BD189" s="637"/>
      <c r="BE189" s="638"/>
      <c r="BF189" s="639"/>
      <c r="BG189" s="643">
        <f t="shared" ref="BG189" si="88">IF($BD189="※",$AT189*0.08,$AT189*0.1)</f>
        <v>0</v>
      </c>
      <c r="BH189" s="644"/>
      <c r="BI189" s="644"/>
      <c r="BJ189" s="644"/>
      <c r="BK189" s="644"/>
      <c r="BL189" s="644"/>
      <c r="BM189" s="644"/>
      <c r="BN189" s="644"/>
      <c r="BO189" s="644"/>
      <c r="BP189" s="644"/>
      <c r="BQ189" s="645"/>
      <c r="BR189" s="69"/>
      <c r="BS189" s="6"/>
    </row>
    <row r="190" spans="1:71" ht="9.9499999999999993" customHeight="1">
      <c r="A190" s="69"/>
      <c r="B190" s="612"/>
      <c r="C190" s="613"/>
      <c r="D190" s="614"/>
      <c r="E190" s="612"/>
      <c r="F190" s="613"/>
      <c r="G190" s="614"/>
      <c r="H190" s="619"/>
      <c r="I190" s="620"/>
      <c r="J190" s="620"/>
      <c r="K190" s="620"/>
      <c r="L190" s="620"/>
      <c r="M190" s="620"/>
      <c r="N190" s="620"/>
      <c r="O190" s="620"/>
      <c r="P190" s="620"/>
      <c r="Q190" s="620"/>
      <c r="R190" s="620"/>
      <c r="S190" s="620"/>
      <c r="T190" s="620"/>
      <c r="U190" s="620"/>
      <c r="V190" s="620"/>
      <c r="W190" s="620"/>
      <c r="X190" s="620"/>
      <c r="Y190" s="620"/>
      <c r="Z190" s="620"/>
      <c r="AA190" s="620"/>
      <c r="AB190" s="620"/>
      <c r="AC190" s="620"/>
      <c r="AD190" s="621"/>
      <c r="AE190" s="612"/>
      <c r="AF190" s="613"/>
      <c r="AG190" s="613"/>
      <c r="AH190" s="614"/>
      <c r="AI190" s="626"/>
      <c r="AJ190" s="627"/>
      <c r="AK190" s="627"/>
      <c r="AL190" s="628"/>
      <c r="AM190" s="631"/>
      <c r="AN190" s="632"/>
      <c r="AO190" s="632"/>
      <c r="AP190" s="632"/>
      <c r="AQ190" s="632"/>
      <c r="AR190" s="632"/>
      <c r="AS190" s="632"/>
      <c r="AT190" s="635"/>
      <c r="AU190" s="636"/>
      <c r="AV190" s="636"/>
      <c r="AW190" s="636"/>
      <c r="AX190" s="636"/>
      <c r="AY190" s="636"/>
      <c r="AZ190" s="636"/>
      <c r="BA190" s="636"/>
      <c r="BB190" s="636"/>
      <c r="BC190" s="636"/>
      <c r="BD190" s="640"/>
      <c r="BE190" s="641"/>
      <c r="BF190" s="642"/>
      <c r="BG190" s="646"/>
      <c r="BH190" s="647"/>
      <c r="BI190" s="647"/>
      <c r="BJ190" s="647"/>
      <c r="BK190" s="647"/>
      <c r="BL190" s="647"/>
      <c r="BM190" s="647"/>
      <c r="BN190" s="647"/>
      <c r="BO190" s="647"/>
      <c r="BP190" s="647"/>
      <c r="BQ190" s="648"/>
      <c r="BR190" s="69"/>
      <c r="BS190" s="6"/>
    </row>
    <row r="191" spans="1:71" ht="9.9499999999999993" customHeight="1">
      <c r="A191" s="69"/>
      <c r="B191" s="609"/>
      <c r="C191" s="610"/>
      <c r="D191" s="611"/>
      <c r="E191" s="615"/>
      <c r="F191" s="610"/>
      <c r="G191" s="611"/>
      <c r="H191" s="616"/>
      <c r="I191" s="617"/>
      <c r="J191" s="617"/>
      <c r="K191" s="617"/>
      <c r="L191" s="617"/>
      <c r="M191" s="617"/>
      <c r="N191" s="617"/>
      <c r="O191" s="617"/>
      <c r="P191" s="617"/>
      <c r="Q191" s="617"/>
      <c r="R191" s="617"/>
      <c r="S191" s="617"/>
      <c r="T191" s="617"/>
      <c r="U191" s="617"/>
      <c r="V191" s="617"/>
      <c r="W191" s="617"/>
      <c r="X191" s="617"/>
      <c r="Y191" s="617"/>
      <c r="Z191" s="617"/>
      <c r="AA191" s="617"/>
      <c r="AB191" s="617"/>
      <c r="AC191" s="617"/>
      <c r="AD191" s="618"/>
      <c r="AE191" s="622"/>
      <c r="AF191" s="610"/>
      <c r="AG191" s="610"/>
      <c r="AH191" s="611"/>
      <c r="AI191" s="623"/>
      <c r="AJ191" s="624"/>
      <c r="AK191" s="624"/>
      <c r="AL191" s="625"/>
      <c r="AM191" s="629"/>
      <c r="AN191" s="630"/>
      <c r="AO191" s="630"/>
      <c r="AP191" s="630"/>
      <c r="AQ191" s="630"/>
      <c r="AR191" s="630"/>
      <c r="AS191" s="630"/>
      <c r="AT191" s="633">
        <f t="shared" ref="AT191" si="89">AI191*AM191</f>
        <v>0</v>
      </c>
      <c r="AU191" s="634"/>
      <c r="AV191" s="634"/>
      <c r="AW191" s="634"/>
      <c r="AX191" s="634"/>
      <c r="AY191" s="634"/>
      <c r="AZ191" s="634"/>
      <c r="BA191" s="634"/>
      <c r="BB191" s="634"/>
      <c r="BC191" s="634"/>
      <c r="BD191" s="637"/>
      <c r="BE191" s="638"/>
      <c r="BF191" s="639"/>
      <c r="BG191" s="643">
        <f t="shared" ref="BG191" si="90">IF($BD191="※",$AT191*0.08,$AT191*0.1)</f>
        <v>0</v>
      </c>
      <c r="BH191" s="644"/>
      <c r="BI191" s="644"/>
      <c r="BJ191" s="644"/>
      <c r="BK191" s="644"/>
      <c r="BL191" s="644"/>
      <c r="BM191" s="644"/>
      <c r="BN191" s="644"/>
      <c r="BO191" s="644"/>
      <c r="BP191" s="644"/>
      <c r="BQ191" s="645"/>
      <c r="BR191" s="69"/>
      <c r="BS191" s="6"/>
    </row>
    <row r="192" spans="1:71" ht="9.9499999999999993" customHeight="1">
      <c r="A192" s="69"/>
      <c r="B192" s="612"/>
      <c r="C192" s="613"/>
      <c r="D192" s="614"/>
      <c r="E192" s="612"/>
      <c r="F192" s="613"/>
      <c r="G192" s="614"/>
      <c r="H192" s="619"/>
      <c r="I192" s="620"/>
      <c r="J192" s="620"/>
      <c r="K192" s="620"/>
      <c r="L192" s="620"/>
      <c r="M192" s="620"/>
      <c r="N192" s="620"/>
      <c r="O192" s="620"/>
      <c r="P192" s="620"/>
      <c r="Q192" s="620"/>
      <c r="R192" s="620"/>
      <c r="S192" s="620"/>
      <c r="T192" s="620"/>
      <c r="U192" s="620"/>
      <c r="V192" s="620"/>
      <c r="W192" s="620"/>
      <c r="X192" s="620"/>
      <c r="Y192" s="620"/>
      <c r="Z192" s="620"/>
      <c r="AA192" s="620"/>
      <c r="AB192" s="620"/>
      <c r="AC192" s="620"/>
      <c r="AD192" s="621"/>
      <c r="AE192" s="612"/>
      <c r="AF192" s="613"/>
      <c r="AG192" s="613"/>
      <c r="AH192" s="614"/>
      <c r="AI192" s="626"/>
      <c r="AJ192" s="627"/>
      <c r="AK192" s="627"/>
      <c r="AL192" s="628"/>
      <c r="AM192" s="631"/>
      <c r="AN192" s="632"/>
      <c r="AO192" s="632"/>
      <c r="AP192" s="632"/>
      <c r="AQ192" s="632"/>
      <c r="AR192" s="632"/>
      <c r="AS192" s="632"/>
      <c r="AT192" s="635"/>
      <c r="AU192" s="636"/>
      <c r="AV192" s="636"/>
      <c r="AW192" s="636"/>
      <c r="AX192" s="636"/>
      <c r="AY192" s="636"/>
      <c r="AZ192" s="636"/>
      <c r="BA192" s="636"/>
      <c r="BB192" s="636"/>
      <c r="BC192" s="636"/>
      <c r="BD192" s="640"/>
      <c r="BE192" s="641"/>
      <c r="BF192" s="642"/>
      <c r="BG192" s="646"/>
      <c r="BH192" s="647"/>
      <c r="BI192" s="647"/>
      <c r="BJ192" s="647"/>
      <c r="BK192" s="647"/>
      <c r="BL192" s="647"/>
      <c r="BM192" s="647"/>
      <c r="BN192" s="647"/>
      <c r="BO192" s="647"/>
      <c r="BP192" s="647"/>
      <c r="BQ192" s="648"/>
      <c r="BR192" s="69"/>
      <c r="BS192" s="6"/>
    </row>
    <row r="193" spans="1:71" ht="9.9499999999999993" customHeight="1">
      <c r="A193" s="69"/>
      <c r="B193" s="609"/>
      <c r="C193" s="610"/>
      <c r="D193" s="611"/>
      <c r="E193" s="615"/>
      <c r="F193" s="610"/>
      <c r="G193" s="611"/>
      <c r="H193" s="616"/>
      <c r="I193" s="617"/>
      <c r="J193" s="617"/>
      <c r="K193" s="617"/>
      <c r="L193" s="617"/>
      <c r="M193" s="617"/>
      <c r="N193" s="617"/>
      <c r="O193" s="617"/>
      <c r="P193" s="617"/>
      <c r="Q193" s="617"/>
      <c r="R193" s="617"/>
      <c r="S193" s="617"/>
      <c r="T193" s="617"/>
      <c r="U193" s="617"/>
      <c r="V193" s="617"/>
      <c r="W193" s="617"/>
      <c r="X193" s="617"/>
      <c r="Y193" s="617"/>
      <c r="Z193" s="617"/>
      <c r="AA193" s="617"/>
      <c r="AB193" s="617"/>
      <c r="AC193" s="617"/>
      <c r="AD193" s="618"/>
      <c r="AE193" s="622"/>
      <c r="AF193" s="610"/>
      <c r="AG193" s="610"/>
      <c r="AH193" s="611"/>
      <c r="AI193" s="623"/>
      <c r="AJ193" s="624"/>
      <c r="AK193" s="624"/>
      <c r="AL193" s="625"/>
      <c r="AM193" s="629"/>
      <c r="AN193" s="630"/>
      <c r="AO193" s="630"/>
      <c r="AP193" s="630"/>
      <c r="AQ193" s="630"/>
      <c r="AR193" s="630"/>
      <c r="AS193" s="630"/>
      <c r="AT193" s="633">
        <f t="shared" ref="AT193" si="91">AI193*AM193</f>
        <v>0</v>
      </c>
      <c r="AU193" s="634"/>
      <c r="AV193" s="634"/>
      <c r="AW193" s="634"/>
      <c r="AX193" s="634"/>
      <c r="AY193" s="634"/>
      <c r="AZ193" s="634"/>
      <c r="BA193" s="634"/>
      <c r="BB193" s="634"/>
      <c r="BC193" s="634"/>
      <c r="BD193" s="637"/>
      <c r="BE193" s="638"/>
      <c r="BF193" s="639"/>
      <c r="BG193" s="643">
        <f t="shared" ref="BG193" si="92">IF($BD193="※",$AT193*0.08,$AT193*0.1)</f>
        <v>0</v>
      </c>
      <c r="BH193" s="644"/>
      <c r="BI193" s="644"/>
      <c r="BJ193" s="644"/>
      <c r="BK193" s="644"/>
      <c r="BL193" s="644"/>
      <c r="BM193" s="644"/>
      <c r="BN193" s="644"/>
      <c r="BO193" s="644"/>
      <c r="BP193" s="644"/>
      <c r="BQ193" s="645"/>
      <c r="BR193" s="69"/>
      <c r="BS193" s="6"/>
    </row>
    <row r="194" spans="1:71" ht="9.9499999999999993" customHeight="1">
      <c r="A194" s="69"/>
      <c r="B194" s="612"/>
      <c r="C194" s="613"/>
      <c r="D194" s="614"/>
      <c r="E194" s="612"/>
      <c r="F194" s="613"/>
      <c r="G194" s="614"/>
      <c r="H194" s="619"/>
      <c r="I194" s="620"/>
      <c r="J194" s="620"/>
      <c r="K194" s="620"/>
      <c r="L194" s="620"/>
      <c r="M194" s="620"/>
      <c r="N194" s="620"/>
      <c r="O194" s="620"/>
      <c r="P194" s="620"/>
      <c r="Q194" s="620"/>
      <c r="R194" s="620"/>
      <c r="S194" s="620"/>
      <c r="T194" s="620"/>
      <c r="U194" s="620"/>
      <c r="V194" s="620"/>
      <c r="W194" s="620"/>
      <c r="X194" s="620"/>
      <c r="Y194" s="620"/>
      <c r="Z194" s="620"/>
      <c r="AA194" s="620"/>
      <c r="AB194" s="620"/>
      <c r="AC194" s="620"/>
      <c r="AD194" s="621"/>
      <c r="AE194" s="612"/>
      <c r="AF194" s="613"/>
      <c r="AG194" s="613"/>
      <c r="AH194" s="614"/>
      <c r="AI194" s="626"/>
      <c r="AJ194" s="627"/>
      <c r="AK194" s="627"/>
      <c r="AL194" s="628"/>
      <c r="AM194" s="631"/>
      <c r="AN194" s="632"/>
      <c r="AO194" s="632"/>
      <c r="AP194" s="632"/>
      <c r="AQ194" s="632"/>
      <c r="AR194" s="632"/>
      <c r="AS194" s="632"/>
      <c r="AT194" s="635"/>
      <c r="AU194" s="636"/>
      <c r="AV194" s="636"/>
      <c r="AW194" s="636"/>
      <c r="AX194" s="636"/>
      <c r="AY194" s="636"/>
      <c r="AZ194" s="636"/>
      <c r="BA194" s="636"/>
      <c r="BB194" s="636"/>
      <c r="BC194" s="636"/>
      <c r="BD194" s="640"/>
      <c r="BE194" s="641"/>
      <c r="BF194" s="642"/>
      <c r="BG194" s="646"/>
      <c r="BH194" s="647"/>
      <c r="BI194" s="647"/>
      <c r="BJ194" s="647"/>
      <c r="BK194" s="647"/>
      <c r="BL194" s="647"/>
      <c r="BM194" s="647"/>
      <c r="BN194" s="647"/>
      <c r="BO194" s="647"/>
      <c r="BP194" s="647"/>
      <c r="BQ194" s="648"/>
      <c r="BR194" s="69"/>
      <c r="BS194" s="6"/>
    </row>
    <row r="195" spans="1:71" ht="9.9499999999999993" customHeight="1">
      <c r="A195" s="69"/>
      <c r="B195" s="609"/>
      <c r="C195" s="610"/>
      <c r="D195" s="611"/>
      <c r="E195" s="615"/>
      <c r="F195" s="610"/>
      <c r="G195" s="611"/>
      <c r="H195" s="616"/>
      <c r="I195" s="617"/>
      <c r="J195" s="617"/>
      <c r="K195" s="617"/>
      <c r="L195" s="617"/>
      <c r="M195" s="617"/>
      <c r="N195" s="617"/>
      <c r="O195" s="617"/>
      <c r="P195" s="617"/>
      <c r="Q195" s="617"/>
      <c r="R195" s="617"/>
      <c r="S195" s="617"/>
      <c r="T195" s="617"/>
      <c r="U195" s="617"/>
      <c r="V195" s="617"/>
      <c r="W195" s="617"/>
      <c r="X195" s="617"/>
      <c r="Y195" s="617"/>
      <c r="Z195" s="617"/>
      <c r="AA195" s="617"/>
      <c r="AB195" s="617"/>
      <c r="AC195" s="617"/>
      <c r="AD195" s="618"/>
      <c r="AE195" s="622"/>
      <c r="AF195" s="610"/>
      <c r="AG195" s="610"/>
      <c r="AH195" s="611"/>
      <c r="AI195" s="623"/>
      <c r="AJ195" s="624"/>
      <c r="AK195" s="624"/>
      <c r="AL195" s="625"/>
      <c r="AM195" s="629"/>
      <c r="AN195" s="630"/>
      <c r="AO195" s="630"/>
      <c r="AP195" s="630"/>
      <c r="AQ195" s="630"/>
      <c r="AR195" s="630"/>
      <c r="AS195" s="630"/>
      <c r="AT195" s="633">
        <f t="shared" ref="AT195" si="93">AI195*AM195</f>
        <v>0</v>
      </c>
      <c r="AU195" s="634"/>
      <c r="AV195" s="634"/>
      <c r="AW195" s="634"/>
      <c r="AX195" s="634"/>
      <c r="AY195" s="634"/>
      <c r="AZ195" s="634"/>
      <c r="BA195" s="634"/>
      <c r="BB195" s="634"/>
      <c r="BC195" s="634"/>
      <c r="BD195" s="637"/>
      <c r="BE195" s="638"/>
      <c r="BF195" s="639"/>
      <c r="BG195" s="643">
        <f t="shared" ref="BG195" si="94">IF($BD195="※",$AT195*0.08,$AT195*0.1)</f>
        <v>0</v>
      </c>
      <c r="BH195" s="644"/>
      <c r="BI195" s="644"/>
      <c r="BJ195" s="644"/>
      <c r="BK195" s="644"/>
      <c r="BL195" s="644"/>
      <c r="BM195" s="644"/>
      <c r="BN195" s="644"/>
      <c r="BO195" s="644"/>
      <c r="BP195" s="644"/>
      <c r="BQ195" s="645"/>
      <c r="BR195" s="69"/>
      <c r="BS195" s="6"/>
    </row>
    <row r="196" spans="1:71" ht="9.9499999999999993" customHeight="1">
      <c r="A196" s="69"/>
      <c r="B196" s="612"/>
      <c r="C196" s="613"/>
      <c r="D196" s="614"/>
      <c r="E196" s="612"/>
      <c r="F196" s="613"/>
      <c r="G196" s="614"/>
      <c r="H196" s="619"/>
      <c r="I196" s="620"/>
      <c r="J196" s="620"/>
      <c r="K196" s="620"/>
      <c r="L196" s="620"/>
      <c r="M196" s="620"/>
      <c r="N196" s="620"/>
      <c r="O196" s="620"/>
      <c r="P196" s="620"/>
      <c r="Q196" s="620"/>
      <c r="R196" s="620"/>
      <c r="S196" s="620"/>
      <c r="T196" s="620"/>
      <c r="U196" s="620"/>
      <c r="V196" s="620"/>
      <c r="W196" s="620"/>
      <c r="X196" s="620"/>
      <c r="Y196" s="620"/>
      <c r="Z196" s="620"/>
      <c r="AA196" s="620"/>
      <c r="AB196" s="620"/>
      <c r="AC196" s="620"/>
      <c r="AD196" s="621"/>
      <c r="AE196" s="612"/>
      <c r="AF196" s="613"/>
      <c r="AG196" s="613"/>
      <c r="AH196" s="614"/>
      <c r="AI196" s="626"/>
      <c r="AJ196" s="627"/>
      <c r="AK196" s="627"/>
      <c r="AL196" s="628"/>
      <c r="AM196" s="631"/>
      <c r="AN196" s="632"/>
      <c r="AO196" s="632"/>
      <c r="AP196" s="632"/>
      <c r="AQ196" s="632"/>
      <c r="AR196" s="632"/>
      <c r="AS196" s="632"/>
      <c r="AT196" s="635"/>
      <c r="AU196" s="636"/>
      <c r="AV196" s="636"/>
      <c r="AW196" s="636"/>
      <c r="AX196" s="636"/>
      <c r="AY196" s="636"/>
      <c r="AZ196" s="636"/>
      <c r="BA196" s="636"/>
      <c r="BB196" s="636"/>
      <c r="BC196" s="636"/>
      <c r="BD196" s="640"/>
      <c r="BE196" s="641"/>
      <c r="BF196" s="642"/>
      <c r="BG196" s="646"/>
      <c r="BH196" s="647"/>
      <c r="BI196" s="647"/>
      <c r="BJ196" s="647"/>
      <c r="BK196" s="647"/>
      <c r="BL196" s="647"/>
      <c r="BM196" s="647"/>
      <c r="BN196" s="647"/>
      <c r="BO196" s="647"/>
      <c r="BP196" s="647"/>
      <c r="BQ196" s="648"/>
      <c r="BR196" s="69"/>
      <c r="BS196" s="6"/>
    </row>
    <row r="197" spans="1:71" ht="9.9499999999999993" customHeight="1">
      <c r="A197" s="69"/>
      <c r="B197" s="609"/>
      <c r="C197" s="610"/>
      <c r="D197" s="611"/>
      <c r="E197" s="615"/>
      <c r="F197" s="610"/>
      <c r="G197" s="611"/>
      <c r="H197" s="616"/>
      <c r="I197" s="617"/>
      <c r="J197" s="617"/>
      <c r="K197" s="617"/>
      <c r="L197" s="617"/>
      <c r="M197" s="617"/>
      <c r="N197" s="617"/>
      <c r="O197" s="617"/>
      <c r="P197" s="617"/>
      <c r="Q197" s="617"/>
      <c r="R197" s="617"/>
      <c r="S197" s="617"/>
      <c r="T197" s="617"/>
      <c r="U197" s="617"/>
      <c r="V197" s="617"/>
      <c r="W197" s="617"/>
      <c r="X197" s="617"/>
      <c r="Y197" s="617"/>
      <c r="Z197" s="617"/>
      <c r="AA197" s="617"/>
      <c r="AB197" s="617"/>
      <c r="AC197" s="617"/>
      <c r="AD197" s="618"/>
      <c r="AE197" s="622"/>
      <c r="AF197" s="610"/>
      <c r="AG197" s="610"/>
      <c r="AH197" s="611"/>
      <c r="AI197" s="623"/>
      <c r="AJ197" s="624"/>
      <c r="AK197" s="624"/>
      <c r="AL197" s="625"/>
      <c r="AM197" s="629"/>
      <c r="AN197" s="630"/>
      <c r="AO197" s="630"/>
      <c r="AP197" s="630"/>
      <c r="AQ197" s="630"/>
      <c r="AR197" s="630"/>
      <c r="AS197" s="630"/>
      <c r="AT197" s="633">
        <f t="shared" ref="AT197" si="95">AI197*AM197</f>
        <v>0</v>
      </c>
      <c r="AU197" s="634"/>
      <c r="AV197" s="634"/>
      <c r="AW197" s="634"/>
      <c r="AX197" s="634"/>
      <c r="AY197" s="634"/>
      <c r="AZ197" s="634"/>
      <c r="BA197" s="634"/>
      <c r="BB197" s="634"/>
      <c r="BC197" s="634"/>
      <c r="BD197" s="637"/>
      <c r="BE197" s="638"/>
      <c r="BF197" s="639"/>
      <c r="BG197" s="643">
        <f t="shared" ref="BG197" si="96">IF($BD197="※",$AT197*0.08,$AT197*0.1)</f>
        <v>0</v>
      </c>
      <c r="BH197" s="644"/>
      <c r="BI197" s="644"/>
      <c r="BJ197" s="644"/>
      <c r="BK197" s="644"/>
      <c r="BL197" s="644"/>
      <c r="BM197" s="644"/>
      <c r="BN197" s="644"/>
      <c r="BO197" s="644"/>
      <c r="BP197" s="644"/>
      <c r="BQ197" s="645"/>
      <c r="BR197" s="69"/>
      <c r="BS197" s="6"/>
    </row>
    <row r="198" spans="1:71" ht="9.9499999999999993" customHeight="1">
      <c r="A198" s="69"/>
      <c r="B198" s="612"/>
      <c r="C198" s="613"/>
      <c r="D198" s="614"/>
      <c r="E198" s="612"/>
      <c r="F198" s="613"/>
      <c r="G198" s="614"/>
      <c r="H198" s="619"/>
      <c r="I198" s="620"/>
      <c r="J198" s="620"/>
      <c r="K198" s="620"/>
      <c r="L198" s="620"/>
      <c r="M198" s="620"/>
      <c r="N198" s="620"/>
      <c r="O198" s="620"/>
      <c r="P198" s="620"/>
      <c r="Q198" s="620"/>
      <c r="R198" s="620"/>
      <c r="S198" s="620"/>
      <c r="T198" s="620"/>
      <c r="U198" s="620"/>
      <c r="V198" s="620"/>
      <c r="W198" s="620"/>
      <c r="X198" s="620"/>
      <c r="Y198" s="620"/>
      <c r="Z198" s="620"/>
      <c r="AA198" s="620"/>
      <c r="AB198" s="620"/>
      <c r="AC198" s="620"/>
      <c r="AD198" s="621"/>
      <c r="AE198" s="612"/>
      <c r="AF198" s="613"/>
      <c r="AG198" s="613"/>
      <c r="AH198" s="614"/>
      <c r="AI198" s="626"/>
      <c r="AJ198" s="627"/>
      <c r="AK198" s="627"/>
      <c r="AL198" s="628"/>
      <c r="AM198" s="631"/>
      <c r="AN198" s="632"/>
      <c r="AO198" s="632"/>
      <c r="AP198" s="632"/>
      <c r="AQ198" s="632"/>
      <c r="AR198" s="632"/>
      <c r="AS198" s="632"/>
      <c r="AT198" s="635"/>
      <c r="AU198" s="636"/>
      <c r="AV198" s="636"/>
      <c r="AW198" s="636"/>
      <c r="AX198" s="636"/>
      <c r="AY198" s="636"/>
      <c r="AZ198" s="636"/>
      <c r="BA198" s="636"/>
      <c r="BB198" s="636"/>
      <c r="BC198" s="636"/>
      <c r="BD198" s="640"/>
      <c r="BE198" s="641"/>
      <c r="BF198" s="642"/>
      <c r="BG198" s="646"/>
      <c r="BH198" s="647"/>
      <c r="BI198" s="647"/>
      <c r="BJ198" s="647"/>
      <c r="BK198" s="647"/>
      <c r="BL198" s="647"/>
      <c r="BM198" s="647"/>
      <c r="BN198" s="647"/>
      <c r="BO198" s="647"/>
      <c r="BP198" s="647"/>
      <c r="BQ198" s="648"/>
      <c r="BR198" s="69"/>
      <c r="BS198" s="6"/>
    </row>
    <row r="199" spans="1:71" ht="9.9499999999999993" customHeight="1">
      <c r="A199" s="69"/>
      <c r="B199" s="609"/>
      <c r="C199" s="610"/>
      <c r="D199" s="611"/>
      <c r="E199" s="615"/>
      <c r="F199" s="610"/>
      <c r="G199" s="611"/>
      <c r="H199" s="616"/>
      <c r="I199" s="617"/>
      <c r="J199" s="617"/>
      <c r="K199" s="617"/>
      <c r="L199" s="617"/>
      <c r="M199" s="617"/>
      <c r="N199" s="617"/>
      <c r="O199" s="617"/>
      <c r="P199" s="617"/>
      <c r="Q199" s="617"/>
      <c r="R199" s="617"/>
      <c r="S199" s="617"/>
      <c r="T199" s="617"/>
      <c r="U199" s="617"/>
      <c r="V199" s="617"/>
      <c r="W199" s="617"/>
      <c r="X199" s="617"/>
      <c r="Y199" s="617"/>
      <c r="Z199" s="617"/>
      <c r="AA199" s="617"/>
      <c r="AB199" s="617"/>
      <c r="AC199" s="617"/>
      <c r="AD199" s="618"/>
      <c r="AE199" s="622"/>
      <c r="AF199" s="610"/>
      <c r="AG199" s="610"/>
      <c r="AH199" s="611"/>
      <c r="AI199" s="623"/>
      <c r="AJ199" s="624"/>
      <c r="AK199" s="624"/>
      <c r="AL199" s="625"/>
      <c r="AM199" s="629"/>
      <c r="AN199" s="630"/>
      <c r="AO199" s="630"/>
      <c r="AP199" s="630"/>
      <c r="AQ199" s="630"/>
      <c r="AR199" s="630"/>
      <c r="AS199" s="630"/>
      <c r="AT199" s="633">
        <f t="shared" ref="AT199" si="97">AI199*AM199</f>
        <v>0</v>
      </c>
      <c r="AU199" s="634"/>
      <c r="AV199" s="634"/>
      <c r="AW199" s="634"/>
      <c r="AX199" s="634"/>
      <c r="AY199" s="634"/>
      <c r="AZ199" s="634"/>
      <c r="BA199" s="634"/>
      <c r="BB199" s="634"/>
      <c r="BC199" s="634"/>
      <c r="BD199" s="637"/>
      <c r="BE199" s="638"/>
      <c r="BF199" s="639"/>
      <c r="BG199" s="643">
        <f t="shared" ref="BG199" si="98">IF($BD199="※",$AT199*0.08,$AT199*0.1)</f>
        <v>0</v>
      </c>
      <c r="BH199" s="644"/>
      <c r="BI199" s="644"/>
      <c r="BJ199" s="644"/>
      <c r="BK199" s="644"/>
      <c r="BL199" s="644"/>
      <c r="BM199" s="644"/>
      <c r="BN199" s="644"/>
      <c r="BO199" s="644"/>
      <c r="BP199" s="644"/>
      <c r="BQ199" s="645"/>
      <c r="BR199" s="69"/>
      <c r="BS199" s="6"/>
    </row>
    <row r="200" spans="1:71" ht="9.9499999999999993" customHeight="1">
      <c r="A200" s="69"/>
      <c r="B200" s="612"/>
      <c r="C200" s="613"/>
      <c r="D200" s="614"/>
      <c r="E200" s="612"/>
      <c r="F200" s="613"/>
      <c r="G200" s="614"/>
      <c r="H200" s="619"/>
      <c r="I200" s="620"/>
      <c r="J200" s="620"/>
      <c r="K200" s="620"/>
      <c r="L200" s="620"/>
      <c r="M200" s="620"/>
      <c r="N200" s="620"/>
      <c r="O200" s="620"/>
      <c r="P200" s="620"/>
      <c r="Q200" s="620"/>
      <c r="R200" s="620"/>
      <c r="S200" s="620"/>
      <c r="T200" s="620"/>
      <c r="U200" s="620"/>
      <c r="V200" s="620"/>
      <c r="W200" s="620"/>
      <c r="X200" s="620"/>
      <c r="Y200" s="620"/>
      <c r="Z200" s="620"/>
      <c r="AA200" s="620"/>
      <c r="AB200" s="620"/>
      <c r="AC200" s="620"/>
      <c r="AD200" s="621"/>
      <c r="AE200" s="612"/>
      <c r="AF200" s="613"/>
      <c r="AG200" s="613"/>
      <c r="AH200" s="614"/>
      <c r="AI200" s="626"/>
      <c r="AJ200" s="627"/>
      <c r="AK200" s="627"/>
      <c r="AL200" s="628"/>
      <c r="AM200" s="631"/>
      <c r="AN200" s="632"/>
      <c r="AO200" s="632"/>
      <c r="AP200" s="632"/>
      <c r="AQ200" s="632"/>
      <c r="AR200" s="632"/>
      <c r="AS200" s="632"/>
      <c r="AT200" s="635"/>
      <c r="AU200" s="636"/>
      <c r="AV200" s="636"/>
      <c r="AW200" s="636"/>
      <c r="AX200" s="636"/>
      <c r="AY200" s="636"/>
      <c r="AZ200" s="636"/>
      <c r="BA200" s="636"/>
      <c r="BB200" s="636"/>
      <c r="BC200" s="636"/>
      <c r="BD200" s="640"/>
      <c r="BE200" s="641"/>
      <c r="BF200" s="642"/>
      <c r="BG200" s="646"/>
      <c r="BH200" s="647"/>
      <c r="BI200" s="647"/>
      <c r="BJ200" s="647"/>
      <c r="BK200" s="647"/>
      <c r="BL200" s="647"/>
      <c r="BM200" s="647"/>
      <c r="BN200" s="647"/>
      <c r="BO200" s="647"/>
      <c r="BP200" s="647"/>
      <c r="BQ200" s="648"/>
      <c r="BR200" s="69"/>
      <c r="BS200" s="6"/>
    </row>
    <row r="201" spans="1:71" ht="9.9499999999999993" customHeight="1">
      <c r="A201" s="69"/>
      <c r="B201" s="609"/>
      <c r="C201" s="610"/>
      <c r="D201" s="611"/>
      <c r="E201" s="615"/>
      <c r="F201" s="610"/>
      <c r="G201" s="611"/>
      <c r="H201" s="616"/>
      <c r="I201" s="617"/>
      <c r="J201" s="617"/>
      <c r="K201" s="617"/>
      <c r="L201" s="617"/>
      <c r="M201" s="617"/>
      <c r="N201" s="617"/>
      <c r="O201" s="617"/>
      <c r="P201" s="617"/>
      <c r="Q201" s="617"/>
      <c r="R201" s="617"/>
      <c r="S201" s="617"/>
      <c r="T201" s="617"/>
      <c r="U201" s="617"/>
      <c r="V201" s="617"/>
      <c r="W201" s="617"/>
      <c r="X201" s="617"/>
      <c r="Y201" s="617"/>
      <c r="Z201" s="617"/>
      <c r="AA201" s="617"/>
      <c r="AB201" s="617"/>
      <c r="AC201" s="617"/>
      <c r="AD201" s="618"/>
      <c r="AE201" s="622"/>
      <c r="AF201" s="610"/>
      <c r="AG201" s="610"/>
      <c r="AH201" s="611"/>
      <c r="AI201" s="623"/>
      <c r="AJ201" s="624"/>
      <c r="AK201" s="624"/>
      <c r="AL201" s="625"/>
      <c r="AM201" s="629"/>
      <c r="AN201" s="630"/>
      <c r="AO201" s="630"/>
      <c r="AP201" s="630"/>
      <c r="AQ201" s="630"/>
      <c r="AR201" s="630"/>
      <c r="AS201" s="630"/>
      <c r="AT201" s="633">
        <f t="shared" ref="AT201" si="99">AI201*AM201</f>
        <v>0</v>
      </c>
      <c r="AU201" s="634"/>
      <c r="AV201" s="634"/>
      <c r="AW201" s="634"/>
      <c r="AX201" s="634"/>
      <c r="AY201" s="634"/>
      <c r="AZ201" s="634"/>
      <c r="BA201" s="634"/>
      <c r="BB201" s="634"/>
      <c r="BC201" s="634"/>
      <c r="BD201" s="637"/>
      <c r="BE201" s="638"/>
      <c r="BF201" s="639"/>
      <c r="BG201" s="643">
        <f t="shared" ref="BG201:BG237" si="100">IF($BD201="※",$AT201*0.08,$AT201*0.1)</f>
        <v>0</v>
      </c>
      <c r="BH201" s="644"/>
      <c r="BI201" s="644"/>
      <c r="BJ201" s="644"/>
      <c r="BK201" s="644"/>
      <c r="BL201" s="644"/>
      <c r="BM201" s="644"/>
      <c r="BN201" s="644"/>
      <c r="BO201" s="644"/>
      <c r="BP201" s="644"/>
      <c r="BQ201" s="645"/>
      <c r="BR201" s="69"/>
      <c r="BS201" s="6"/>
    </row>
    <row r="202" spans="1:71" ht="9.9499999999999993" customHeight="1">
      <c r="A202" s="69"/>
      <c r="B202" s="612"/>
      <c r="C202" s="613"/>
      <c r="D202" s="614"/>
      <c r="E202" s="612"/>
      <c r="F202" s="613"/>
      <c r="G202" s="614"/>
      <c r="H202" s="619"/>
      <c r="I202" s="620"/>
      <c r="J202" s="620"/>
      <c r="K202" s="620"/>
      <c r="L202" s="620"/>
      <c r="M202" s="620"/>
      <c r="N202" s="620"/>
      <c r="O202" s="620"/>
      <c r="P202" s="620"/>
      <c r="Q202" s="620"/>
      <c r="R202" s="620"/>
      <c r="S202" s="620"/>
      <c r="T202" s="620"/>
      <c r="U202" s="620"/>
      <c r="V202" s="620"/>
      <c r="W202" s="620"/>
      <c r="X202" s="620"/>
      <c r="Y202" s="620"/>
      <c r="Z202" s="620"/>
      <c r="AA202" s="620"/>
      <c r="AB202" s="620"/>
      <c r="AC202" s="620"/>
      <c r="AD202" s="621"/>
      <c r="AE202" s="612"/>
      <c r="AF202" s="613"/>
      <c r="AG202" s="613"/>
      <c r="AH202" s="614"/>
      <c r="AI202" s="626"/>
      <c r="AJ202" s="627"/>
      <c r="AK202" s="627"/>
      <c r="AL202" s="628"/>
      <c r="AM202" s="631"/>
      <c r="AN202" s="632"/>
      <c r="AO202" s="632"/>
      <c r="AP202" s="632"/>
      <c r="AQ202" s="632"/>
      <c r="AR202" s="632"/>
      <c r="AS202" s="632"/>
      <c r="AT202" s="635"/>
      <c r="AU202" s="636"/>
      <c r="AV202" s="636"/>
      <c r="AW202" s="636"/>
      <c r="AX202" s="636"/>
      <c r="AY202" s="636"/>
      <c r="AZ202" s="636"/>
      <c r="BA202" s="636"/>
      <c r="BB202" s="636"/>
      <c r="BC202" s="636"/>
      <c r="BD202" s="640"/>
      <c r="BE202" s="641"/>
      <c r="BF202" s="642"/>
      <c r="BG202" s="646"/>
      <c r="BH202" s="647"/>
      <c r="BI202" s="647"/>
      <c r="BJ202" s="647"/>
      <c r="BK202" s="647"/>
      <c r="BL202" s="647"/>
      <c r="BM202" s="647"/>
      <c r="BN202" s="647"/>
      <c r="BO202" s="647"/>
      <c r="BP202" s="647"/>
      <c r="BQ202" s="648"/>
      <c r="BR202" s="69"/>
      <c r="BS202" s="6"/>
    </row>
    <row r="203" spans="1:71" ht="9.9499999999999993" customHeight="1">
      <c r="A203" s="69"/>
      <c r="B203" s="609"/>
      <c r="C203" s="610"/>
      <c r="D203" s="611"/>
      <c r="E203" s="615"/>
      <c r="F203" s="610"/>
      <c r="G203" s="611"/>
      <c r="H203" s="616"/>
      <c r="I203" s="617"/>
      <c r="J203" s="617"/>
      <c r="K203" s="617"/>
      <c r="L203" s="617"/>
      <c r="M203" s="617"/>
      <c r="N203" s="617"/>
      <c r="O203" s="617"/>
      <c r="P203" s="617"/>
      <c r="Q203" s="617"/>
      <c r="R203" s="617"/>
      <c r="S203" s="617"/>
      <c r="T203" s="617"/>
      <c r="U203" s="617"/>
      <c r="V203" s="617"/>
      <c r="W203" s="617"/>
      <c r="X203" s="617"/>
      <c r="Y203" s="617"/>
      <c r="Z203" s="617"/>
      <c r="AA203" s="617"/>
      <c r="AB203" s="617"/>
      <c r="AC203" s="617"/>
      <c r="AD203" s="618"/>
      <c r="AE203" s="622"/>
      <c r="AF203" s="610"/>
      <c r="AG203" s="610"/>
      <c r="AH203" s="611"/>
      <c r="AI203" s="623"/>
      <c r="AJ203" s="624"/>
      <c r="AK203" s="624"/>
      <c r="AL203" s="625"/>
      <c r="AM203" s="629"/>
      <c r="AN203" s="630"/>
      <c r="AO203" s="630"/>
      <c r="AP203" s="630"/>
      <c r="AQ203" s="630"/>
      <c r="AR203" s="630"/>
      <c r="AS203" s="630"/>
      <c r="AT203" s="633">
        <f t="shared" ref="AT203" si="101">AI203*AM203</f>
        <v>0</v>
      </c>
      <c r="AU203" s="634"/>
      <c r="AV203" s="634"/>
      <c r="AW203" s="634"/>
      <c r="AX203" s="634"/>
      <c r="AY203" s="634"/>
      <c r="AZ203" s="634"/>
      <c r="BA203" s="634"/>
      <c r="BB203" s="634"/>
      <c r="BC203" s="634"/>
      <c r="BD203" s="637"/>
      <c r="BE203" s="638"/>
      <c r="BF203" s="639"/>
      <c r="BG203" s="643">
        <f t="shared" si="100"/>
        <v>0</v>
      </c>
      <c r="BH203" s="644"/>
      <c r="BI203" s="644"/>
      <c r="BJ203" s="644"/>
      <c r="BK203" s="644"/>
      <c r="BL203" s="644"/>
      <c r="BM203" s="644"/>
      <c r="BN203" s="644"/>
      <c r="BO203" s="644"/>
      <c r="BP203" s="644"/>
      <c r="BQ203" s="645"/>
      <c r="BR203" s="69"/>
      <c r="BS203" s="6"/>
    </row>
    <row r="204" spans="1:71" ht="9.9499999999999993" customHeight="1">
      <c r="A204" s="69"/>
      <c r="B204" s="612"/>
      <c r="C204" s="613"/>
      <c r="D204" s="614"/>
      <c r="E204" s="612"/>
      <c r="F204" s="613"/>
      <c r="G204" s="614"/>
      <c r="H204" s="619"/>
      <c r="I204" s="620"/>
      <c r="J204" s="620"/>
      <c r="K204" s="620"/>
      <c r="L204" s="620"/>
      <c r="M204" s="620"/>
      <c r="N204" s="620"/>
      <c r="O204" s="620"/>
      <c r="P204" s="620"/>
      <c r="Q204" s="620"/>
      <c r="R204" s="620"/>
      <c r="S204" s="620"/>
      <c r="T204" s="620"/>
      <c r="U204" s="620"/>
      <c r="V204" s="620"/>
      <c r="W204" s="620"/>
      <c r="X204" s="620"/>
      <c r="Y204" s="620"/>
      <c r="Z204" s="620"/>
      <c r="AA204" s="620"/>
      <c r="AB204" s="620"/>
      <c r="AC204" s="620"/>
      <c r="AD204" s="621"/>
      <c r="AE204" s="612"/>
      <c r="AF204" s="613"/>
      <c r="AG204" s="613"/>
      <c r="AH204" s="614"/>
      <c r="AI204" s="626"/>
      <c r="AJ204" s="627"/>
      <c r="AK204" s="627"/>
      <c r="AL204" s="628"/>
      <c r="AM204" s="631"/>
      <c r="AN204" s="632"/>
      <c r="AO204" s="632"/>
      <c r="AP204" s="632"/>
      <c r="AQ204" s="632"/>
      <c r="AR204" s="632"/>
      <c r="AS204" s="632"/>
      <c r="AT204" s="635"/>
      <c r="AU204" s="636"/>
      <c r="AV204" s="636"/>
      <c r="AW204" s="636"/>
      <c r="AX204" s="636"/>
      <c r="AY204" s="636"/>
      <c r="AZ204" s="636"/>
      <c r="BA204" s="636"/>
      <c r="BB204" s="636"/>
      <c r="BC204" s="636"/>
      <c r="BD204" s="640"/>
      <c r="BE204" s="641"/>
      <c r="BF204" s="642"/>
      <c r="BG204" s="646"/>
      <c r="BH204" s="647"/>
      <c r="BI204" s="647"/>
      <c r="BJ204" s="647"/>
      <c r="BK204" s="647"/>
      <c r="BL204" s="647"/>
      <c r="BM204" s="647"/>
      <c r="BN204" s="647"/>
      <c r="BO204" s="647"/>
      <c r="BP204" s="647"/>
      <c r="BQ204" s="648"/>
      <c r="BR204" s="69"/>
      <c r="BS204" s="6"/>
    </row>
    <row r="205" spans="1:71" ht="9.9499999999999993" customHeight="1">
      <c r="A205" s="69"/>
      <c r="B205" s="609"/>
      <c r="C205" s="610"/>
      <c r="D205" s="611"/>
      <c r="E205" s="615"/>
      <c r="F205" s="610"/>
      <c r="G205" s="611"/>
      <c r="H205" s="616"/>
      <c r="I205" s="617"/>
      <c r="J205" s="617"/>
      <c r="K205" s="617"/>
      <c r="L205" s="617"/>
      <c r="M205" s="617"/>
      <c r="N205" s="617"/>
      <c r="O205" s="617"/>
      <c r="P205" s="617"/>
      <c r="Q205" s="617"/>
      <c r="R205" s="617"/>
      <c r="S205" s="617"/>
      <c r="T205" s="617"/>
      <c r="U205" s="617"/>
      <c r="V205" s="617"/>
      <c r="W205" s="617"/>
      <c r="X205" s="617"/>
      <c r="Y205" s="617"/>
      <c r="Z205" s="617"/>
      <c r="AA205" s="617"/>
      <c r="AB205" s="617"/>
      <c r="AC205" s="617"/>
      <c r="AD205" s="618"/>
      <c r="AE205" s="622"/>
      <c r="AF205" s="610"/>
      <c r="AG205" s="610"/>
      <c r="AH205" s="611"/>
      <c r="AI205" s="623"/>
      <c r="AJ205" s="624"/>
      <c r="AK205" s="624"/>
      <c r="AL205" s="625"/>
      <c r="AM205" s="629"/>
      <c r="AN205" s="630"/>
      <c r="AO205" s="630"/>
      <c r="AP205" s="630"/>
      <c r="AQ205" s="630"/>
      <c r="AR205" s="630"/>
      <c r="AS205" s="630"/>
      <c r="AT205" s="633">
        <f t="shared" ref="AT205" si="102">AI205*AM205</f>
        <v>0</v>
      </c>
      <c r="AU205" s="634"/>
      <c r="AV205" s="634"/>
      <c r="AW205" s="634"/>
      <c r="AX205" s="634"/>
      <c r="AY205" s="634"/>
      <c r="AZ205" s="634"/>
      <c r="BA205" s="634"/>
      <c r="BB205" s="634"/>
      <c r="BC205" s="634"/>
      <c r="BD205" s="637"/>
      <c r="BE205" s="638"/>
      <c r="BF205" s="639"/>
      <c r="BG205" s="643">
        <f t="shared" si="100"/>
        <v>0</v>
      </c>
      <c r="BH205" s="644"/>
      <c r="BI205" s="644"/>
      <c r="BJ205" s="644"/>
      <c r="BK205" s="644"/>
      <c r="BL205" s="644"/>
      <c r="BM205" s="644"/>
      <c r="BN205" s="644"/>
      <c r="BO205" s="644"/>
      <c r="BP205" s="644"/>
      <c r="BQ205" s="645"/>
      <c r="BR205" s="69"/>
      <c r="BS205" s="6"/>
    </row>
    <row r="206" spans="1:71" ht="9.9499999999999993" customHeight="1">
      <c r="A206" s="69"/>
      <c r="B206" s="612"/>
      <c r="C206" s="613"/>
      <c r="D206" s="614"/>
      <c r="E206" s="612"/>
      <c r="F206" s="613"/>
      <c r="G206" s="614"/>
      <c r="H206" s="619"/>
      <c r="I206" s="620"/>
      <c r="J206" s="620"/>
      <c r="K206" s="620"/>
      <c r="L206" s="620"/>
      <c r="M206" s="620"/>
      <c r="N206" s="620"/>
      <c r="O206" s="620"/>
      <c r="P206" s="620"/>
      <c r="Q206" s="620"/>
      <c r="R206" s="620"/>
      <c r="S206" s="620"/>
      <c r="T206" s="620"/>
      <c r="U206" s="620"/>
      <c r="V206" s="620"/>
      <c r="W206" s="620"/>
      <c r="X206" s="620"/>
      <c r="Y206" s="620"/>
      <c r="Z206" s="620"/>
      <c r="AA206" s="620"/>
      <c r="AB206" s="620"/>
      <c r="AC206" s="620"/>
      <c r="AD206" s="621"/>
      <c r="AE206" s="612"/>
      <c r="AF206" s="613"/>
      <c r="AG206" s="613"/>
      <c r="AH206" s="614"/>
      <c r="AI206" s="626"/>
      <c r="AJ206" s="627"/>
      <c r="AK206" s="627"/>
      <c r="AL206" s="628"/>
      <c r="AM206" s="631"/>
      <c r="AN206" s="632"/>
      <c r="AO206" s="632"/>
      <c r="AP206" s="632"/>
      <c r="AQ206" s="632"/>
      <c r="AR206" s="632"/>
      <c r="AS206" s="632"/>
      <c r="AT206" s="635"/>
      <c r="AU206" s="636"/>
      <c r="AV206" s="636"/>
      <c r="AW206" s="636"/>
      <c r="AX206" s="636"/>
      <c r="AY206" s="636"/>
      <c r="AZ206" s="636"/>
      <c r="BA206" s="636"/>
      <c r="BB206" s="636"/>
      <c r="BC206" s="636"/>
      <c r="BD206" s="640"/>
      <c r="BE206" s="641"/>
      <c r="BF206" s="642"/>
      <c r="BG206" s="646"/>
      <c r="BH206" s="647"/>
      <c r="BI206" s="647"/>
      <c r="BJ206" s="647"/>
      <c r="BK206" s="647"/>
      <c r="BL206" s="647"/>
      <c r="BM206" s="647"/>
      <c r="BN206" s="647"/>
      <c r="BO206" s="647"/>
      <c r="BP206" s="647"/>
      <c r="BQ206" s="648"/>
      <c r="BR206" s="69"/>
      <c r="BS206" s="6"/>
    </row>
    <row r="207" spans="1:71" ht="9.9499999999999993" customHeight="1">
      <c r="A207" s="69"/>
      <c r="B207" s="609"/>
      <c r="C207" s="610"/>
      <c r="D207" s="611"/>
      <c r="E207" s="615"/>
      <c r="F207" s="610"/>
      <c r="G207" s="611"/>
      <c r="H207" s="616"/>
      <c r="I207" s="617"/>
      <c r="J207" s="617"/>
      <c r="K207" s="617"/>
      <c r="L207" s="617"/>
      <c r="M207" s="617"/>
      <c r="N207" s="617"/>
      <c r="O207" s="617"/>
      <c r="P207" s="617"/>
      <c r="Q207" s="617"/>
      <c r="R207" s="617"/>
      <c r="S207" s="617"/>
      <c r="T207" s="617"/>
      <c r="U207" s="617"/>
      <c r="V207" s="617"/>
      <c r="W207" s="617"/>
      <c r="X207" s="617"/>
      <c r="Y207" s="617"/>
      <c r="Z207" s="617"/>
      <c r="AA207" s="617"/>
      <c r="AB207" s="617"/>
      <c r="AC207" s="617"/>
      <c r="AD207" s="618"/>
      <c r="AE207" s="622"/>
      <c r="AF207" s="610"/>
      <c r="AG207" s="610"/>
      <c r="AH207" s="611"/>
      <c r="AI207" s="623"/>
      <c r="AJ207" s="624"/>
      <c r="AK207" s="624"/>
      <c r="AL207" s="625"/>
      <c r="AM207" s="629"/>
      <c r="AN207" s="630"/>
      <c r="AO207" s="630"/>
      <c r="AP207" s="630"/>
      <c r="AQ207" s="630"/>
      <c r="AR207" s="630"/>
      <c r="AS207" s="630"/>
      <c r="AT207" s="633">
        <f t="shared" ref="AT207" si="103">AI207*AM207</f>
        <v>0</v>
      </c>
      <c r="AU207" s="634"/>
      <c r="AV207" s="634"/>
      <c r="AW207" s="634"/>
      <c r="AX207" s="634"/>
      <c r="AY207" s="634"/>
      <c r="AZ207" s="634"/>
      <c r="BA207" s="634"/>
      <c r="BB207" s="634"/>
      <c r="BC207" s="634"/>
      <c r="BD207" s="637"/>
      <c r="BE207" s="638"/>
      <c r="BF207" s="639"/>
      <c r="BG207" s="643">
        <f t="shared" si="100"/>
        <v>0</v>
      </c>
      <c r="BH207" s="644"/>
      <c r="BI207" s="644"/>
      <c r="BJ207" s="644"/>
      <c r="BK207" s="644"/>
      <c r="BL207" s="644"/>
      <c r="BM207" s="644"/>
      <c r="BN207" s="644"/>
      <c r="BO207" s="644"/>
      <c r="BP207" s="644"/>
      <c r="BQ207" s="645"/>
      <c r="BR207" s="69"/>
      <c r="BS207" s="6"/>
    </row>
    <row r="208" spans="1:71" ht="9.9499999999999993" customHeight="1">
      <c r="A208" s="69"/>
      <c r="B208" s="612"/>
      <c r="C208" s="613"/>
      <c r="D208" s="614"/>
      <c r="E208" s="612"/>
      <c r="F208" s="613"/>
      <c r="G208" s="614"/>
      <c r="H208" s="619"/>
      <c r="I208" s="620"/>
      <c r="J208" s="620"/>
      <c r="K208" s="620"/>
      <c r="L208" s="620"/>
      <c r="M208" s="620"/>
      <c r="N208" s="620"/>
      <c r="O208" s="620"/>
      <c r="P208" s="620"/>
      <c r="Q208" s="620"/>
      <c r="R208" s="620"/>
      <c r="S208" s="620"/>
      <c r="T208" s="620"/>
      <c r="U208" s="620"/>
      <c r="V208" s="620"/>
      <c r="W208" s="620"/>
      <c r="X208" s="620"/>
      <c r="Y208" s="620"/>
      <c r="Z208" s="620"/>
      <c r="AA208" s="620"/>
      <c r="AB208" s="620"/>
      <c r="AC208" s="620"/>
      <c r="AD208" s="621"/>
      <c r="AE208" s="612"/>
      <c r="AF208" s="613"/>
      <c r="AG208" s="613"/>
      <c r="AH208" s="614"/>
      <c r="AI208" s="626"/>
      <c r="AJ208" s="627"/>
      <c r="AK208" s="627"/>
      <c r="AL208" s="628"/>
      <c r="AM208" s="631"/>
      <c r="AN208" s="632"/>
      <c r="AO208" s="632"/>
      <c r="AP208" s="632"/>
      <c r="AQ208" s="632"/>
      <c r="AR208" s="632"/>
      <c r="AS208" s="632"/>
      <c r="AT208" s="635"/>
      <c r="AU208" s="636"/>
      <c r="AV208" s="636"/>
      <c r="AW208" s="636"/>
      <c r="AX208" s="636"/>
      <c r="AY208" s="636"/>
      <c r="AZ208" s="636"/>
      <c r="BA208" s="636"/>
      <c r="BB208" s="636"/>
      <c r="BC208" s="636"/>
      <c r="BD208" s="640"/>
      <c r="BE208" s="641"/>
      <c r="BF208" s="642"/>
      <c r="BG208" s="646"/>
      <c r="BH208" s="647"/>
      <c r="BI208" s="647"/>
      <c r="BJ208" s="647"/>
      <c r="BK208" s="647"/>
      <c r="BL208" s="647"/>
      <c r="BM208" s="647"/>
      <c r="BN208" s="647"/>
      <c r="BO208" s="647"/>
      <c r="BP208" s="647"/>
      <c r="BQ208" s="648"/>
      <c r="BR208" s="69"/>
      <c r="BS208" s="6"/>
    </row>
    <row r="209" spans="1:71" ht="9.9499999999999993" customHeight="1">
      <c r="A209" s="69"/>
      <c r="B209" s="609"/>
      <c r="C209" s="610"/>
      <c r="D209" s="611"/>
      <c r="E209" s="615"/>
      <c r="F209" s="610"/>
      <c r="G209" s="611"/>
      <c r="H209" s="616"/>
      <c r="I209" s="617"/>
      <c r="J209" s="617"/>
      <c r="K209" s="617"/>
      <c r="L209" s="617"/>
      <c r="M209" s="617"/>
      <c r="N209" s="617"/>
      <c r="O209" s="617"/>
      <c r="P209" s="617"/>
      <c r="Q209" s="617"/>
      <c r="R209" s="617"/>
      <c r="S209" s="617"/>
      <c r="T209" s="617"/>
      <c r="U209" s="617"/>
      <c r="V209" s="617"/>
      <c r="W209" s="617"/>
      <c r="X209" s="617"/>
      <c r="Y209" s="617"/>
      <c r="Z209" s="617"/>
      <c r="AA209" s="617"/>
      <c r="AB209" s="617"/>
      <c r="AC209" s="617"/>
      <c r="AD209" s="618"/>
      <c r="AE209" s="622"/>
      <c r="AF209" s="610"/>
      <c r="AG209" s="610"/>
      <c r="AH209" s="611"/>
      <c r="AI209" s="623"/>
      <c r="AJ209" s="624"/>
      <c r="AK209" s="624"/>
      <c r="AL209" s="625"/>
      <c r="AM209" s="629"/>
      <c r="AN209" s="630"/>
      <c r="AO209" s="630"/>
      <c r="AP209" s="630"/>
      <c r="AQ209" s="630"/>
      <c r="AR209" s="630"/>
      <c r="AS209" s="630"/>
      <c r="AT209" s="633">
        <f t="shared" ref="AT209" si="104">AI209*AM209</f>
        <v>0</v>
      </c>
      <c r="AU209" s="634"/>
      <c r="AV209" s="634"/>
      <c r="AW209" s="634"/>
      <c r="AX209" s="634"/>
      <c r="AY209" s="634"/>
      <c r="AZ209" s="634"/>
      <c r="BA209" s="634"/>
      <c r="BB209" s="634"/>
      <c r="BC209" s="634"/>
      <c r="BD209" s="637"/>
      <c r="BE209" s="638"/>
      <c r="BF209" s="639"/>
      <c r="BG209" s="643">
        <f t="shared" si="100"/>
        <v>0</v>
      </c>
      <c r="BH209" s="644"/>
      <c r="BI209" s="644"/>
      <c r="BJ209" s="644"/>
      <c r="BK209" s="644"/>
      <c r="BL209" s="644"/>
      <c r="BM209" s="644"/>
      <c r="BN209" s="644"/>
      <c r="BO209" s="644"/>
      <c r="BP209" s="644"/>
      <c r="BQ209" s="645"/>
      <c r="BR209" s="69"/>
      <c r="BS209" s="6"/>
    </row>
    <row r="210" spans="1:71" ht="9.9499999999999993" customHeight="1">
      <c r="A210" s="69"/>
      <c r="B210" s="612"/>
      <c r="C210" s="613"/>
      <c r="D210" s="614"/>
      <c r="E210" s="612"/>
      <c r="F210" s="613"/>
      <c r="G210" s="614"/>
      <c r="H210" s="619"/>
      <c r="I210" s="620"/>
      <c r="J210" s="620"/>
      <c r="K210" s="620"/>
      <c r="L210" s="620"/>
      <c r="M210" s="620"/>
      <c r="N210" s="620"/>
      <c r="O210" s="620"/>
      <c r="P210" s="620"/>
      <c r="Q210" s="620"/>
      <c r="R210" s="620"/>
      <c r="S210" s="620"/>
      <c r="T210" s="620"/>
      <c r="U210" s="620"/>
      <c r="V210" s="620"/>
      <c r="W210" s="620"/>
      <c r="X210" s="620"/>
      <c r="Y210" s="620"/>
      <c r="Z210" s="620"/>
      <c r="AA210" s="620"/>
      <c r="AB210" s="620"/>
      <c r="AC210" s="620"/>
      <c r="AD210" s="621"/>
      <c r="AE210" s="612"/>
      <c r="AF210" s="613"/>
      <c r="AG210" s="613"/>
      <c r="AH210" s="614"/>
      <c r="AI210" s="626"/>
      <c r="AJ210" s="627"/>
      <c r="AK210" s="627"/>
      <c r="AL210" s="628"/>
      <c r="AM210" s="631"/>
      <c r="AN210" s="632"/>
      <c r="AO210" s="632"/>
      <c r="AP210" s="632"/>
      <c r="AQ210" s="632"/>
      <c r="AR210" s="632"/>
      <c r="AS210" s="632"/>
      <c r="AT210" s="635"/>
      <c r="AU210" s="636"/>
      <c r="AV210" s="636"/>
      <c r="AW210" s="636"/>
      <c r="AX210" s="636"/>
      <c r="AY210" s="636"/>
      <c r="AZ210" s="636"/>
      <c r="BA210" s="636"/>
      <c r="BB210" s="636"/>
      <c r="BC210" s="636"/>
      <c r="BD210" s="640"/>
      <c r="BE210" s="641"/>
      <c r="BF210" s="642"/>
      <c r="BG210" s="646"/>
      <c r="BH210" s="647"/>
      <c r="BI210" s="647"/>
      <c r="BJ210" s="647"/>
      <c r="BK210" s="647"/>
      <c r="BL210" s="647"/>
      <c r="BM210" s="647"/>
      <c r="BN210" s="647"/>
      <c r="BO210" s="647"/>
      <c r="BP210" s="647"/>
      <c r="BQ210" s="648"/>
      <c r="BR210" s="69"/>
      <c r="BS210" s="6"/>
    </row>
    <row r="211" spans="1:71" ht="9.9499999999999993" customHeight="1">
      <c r="A211" s="69"/>
      <c r="B211" s="609"/>
      <c r="C211" s="610"/>
      <c r="D211" s="611"/>
      <c r="E211" s="615"/>
      <c r="F211" s="610"/>
      <c r="G211" s="611"/>
      <c r="H211" s="616"/>
      <c r="I211" s="617"/>
      <c r="J211" s="617"/>
      <c r="K211" s="617"/>
      <c r="L211" s="617"/>
      <c r="M211" s="617"/>
      <c r="N211" s="617"/>
      <c r="O211" s="617"/>
      <c r="P211" s="617"/>
      <c r="Q211" s="617"/>
      <c r="R211" s="617"/>
      <c r="S211" s="617"/>
      <c r="T211" s="617"/>
      <c r="U211" s="617"/>
      <c r="V211" s="617"/>
      <c r="W211" s="617"/>
      <c r="X211" s="617"/>
      <c r="Y211" s="617"/>
      <c r="Z211" s="617"/>
      <c r="AA211" s="617"/>
      <c r="AB211" s="617"/>
      <c r="AC211" s="617"/>
      <c r="AD211" s="618"/>
      <c r="AE211" s="622"/>
      <c r="AF211" s="610"/>
      <c r="AG211" s="610"/>
      <c r="AH211" s="611"/>
      <c r="AI211" s="623"/>
      <c r="AJ211" s="624"/>
      <c r="AK211" s="624"/>
      <c r="AL211" s="625"/>
      <c r="AM211" s="629"/>
      <c r="AN211" s="630"/>
      <c r="AO211" s="630"/>
      <c r="AP211" s="630"/>
      <c r="AQ211" s="630"/>
      <c r="AR211" s="630"/>
      <c r="AS211" s="630"/>
      <c r="AT211" s="633">
        <f t="shared" ref="AT211" si="105">AI211*AM211</f>
        <v>0</v>
      </c>
      <c r="AU211" s="634"/>
      <c r="AV211" s="634"/>
      <c r="AW211" s="634"/>
      <c r="AX211" s="634"/>
      <c r="AY211" s="634"/>
      <c r="AZ211" s="634"/>
      <c r="BA211" s="634"/>
      <c r="BB211" s="634"/>
      <c r="BC211" s="634"/>
      <c r="BD211" s="637"/>
      <c r="BE211" s="638"/>
      <c r="BF211" s="639"/>
      <c r="BG211" s="643">
        <f t="shared" si="100"/>
        <v>0</v>
      </c>
      <c r="BH211" s="644"/>
      <c r="BI211" s="644"/>
      <c r="BJ211" s="644"/>
      <c r="BK211" s="644"/>
      <c r="BL211" s="644"/>
      <c r="BM211" s="644"/>
      <c r="BN211" s="644"/>
      <c r="BO211" s="644"/>
      <c r="BP211" s="644"/>
      <c r="BQ211" s="645"/>
      <c r="BR211" s="69"/>
      <c r="BS211" s="6"/>
    </row>
    <row r="212" spans="1:71" ht="9.9499999999999993" customHeight="1">
      <c r="A212" s="69"/>
      <c r="B212" s="612"/>
      <c r="C212" s="613"/>
      <c r="D212" s="614"/>
      <c r="E212" s="612"/>
      <c r="F212" s="613"/>
      <c r="G212" s="614"/>
      <c r="H212" s="619"/>
      <c r="I212" s="620"/>
      <c r="J212" s="620"/>
      <c r="K212" s="620"/>
      <c r="L212" s="620"/>
      <c r="M212" s="620"/>
      <c r="N212" s="620"/>
      <c r="O212" s="620"/>
      <c r="P212" s="620"/>
      <c r="Q212" s="620"/>
      <c r="R212" s="620"/>
      <c r="S212" s="620"/>
      <c r="T212" s="620"/>
      <c r="U212" s="620"/>
      <c r="V212" s="620"/>
      <c r="W212" s="620"/>
      <c r="X212" s="620"/>
      <c r="Y212" s="620"/>
      <c r="Z212" s="620"/>
      <c r="AA212" s="620"/>
      <c r="AB212" s="620"/>
      <c r="AC212" s="620"/>
      <c r="AD212" s="621"/>
      <c r="AE212" s="612"/>
      <c r="AF212" s="613"/>
      <c r="AG212" s="613"/>
      <c r="AH212" s="614"/>
      <c r="AI212" s="626"/>
      <c r="AJ212" s="627"/>
      <c r="AK212" s="627"/>
      <c r="AL212" s="628"/>
      <c r="AM212" s="631"/>
      <c r="AN212" s="632"/>
      <c r="AO212" s="632"/>
      <c r="AP212" s="632"/>
      <c r="AQ212" s="632"/>
      <c r="AR212" s="632"/>
      <c r="AS212" s="632"/>
      <c r="AT212" s="635"/>
      <c r="AU212" s="636"/>
      <c r="AV212" s="636"/>
      <c r="AW212" s="636"/>
      <c r="AX212" s="636"/>
      <c r="AY212" s="636"/>
      <c r="AZ212" s="636"/>
      <c r="BA212" s="636"/>
      <c r="BB212" s="636"/>
      <c r="BC212" s="636"/>
      <c r="BD212" s="640"/>
      <c r="BE212" s="641"/>
      <c r="BF212" s="642"/>
      <c r="BG212" s="646"/>
      <c r="BH212" s="647"/>
      <c r="BI212" s="647"/>
      <c r="BJ212" s="647"/>
      <c r="BK212" s="647"/>
      <c r="BL212" s="647"/>
      <c r="BM212" s="647"/>
      <c r="BN212" s="647"/>
      <c r="BO212" s="647"/>
      <c r="BP212" s="647"/>
      <c r="BQ212" s="648"/>
      <c r="BR212" s="69"/>
      <c r="BS212" s="6"/>
    </row>
    <row r="213" spans="1:71" ht="9.9499999999999993" customHeight="1">
      <c r="A213" s="69"/>
      <c r="B213" s="609"/>
      <c r="C213" s="610"/>
      <c r="D213" s="611"/>
      <c r="E213" s="615"/>
      <c r="F213" s="610"/>
      <c r="G213" s="611"/>
      <c r="H213" s="616"/>
      <c r="I213" s="617"/>
      <c r="J213" s="617"/>
      <c r="K213" s="617"/>
      <c r="L213" s="617"/>
      <c r="M213" s="617"/>
      <c r="N213" s="617"/>
      <c r="O213" s="617"/>
      <c r="P213" s="617"/>
      <c r="Q213" s="617"/>
      <c r="R213" s="617"/>
      <c r="S213" s="617"/>
      <c r="T213" s="617"/>
      <c r="U213" s="617"/>
      <c r="V213" s="617"/>
      <c r="W213" s="617"/>
      <c r="X213" s="617"/>
      <c r="Y213" s="617"/>
      <c r="Z213" s="617"/>
      <c r="AA213" s="617"/>
      <c r="AB213" s="617"/>
      <c r="AC213" s="617"/>
      <c r="AD213" s="618"/>
      <c r="AE213" s="622"/>
      <c r="AF213" s="610"/>
      <c r="AG213" s="610"/>
      <c r="AH213" s="611"/>
      <c r="AI213" s="623"/>
      <c r="AJ213" s="624"/>
      <c r="AK213" s="624"/>
      <c r="AL213" s="625"/>
      <c r="AM213" s="629"/>
      <c r="AN213" s="630"/>
      <c r="AO213" s="630"/>
      <c r="AP213" s="630"/>
      <c r="AQ213" s="630"/>
      <c r="AR213" s="630"/>
      <c r="AS213" s="630"/>
      <c r="AT213" s="633">
        <f t="shared" ref="AT213" si="106">AI213*AM213</f>
        <v>0</v>
      </c>
      <c r="AU213" s="634"/>
      <c r="AV213" s="634"/>
      <c r="AW213" s="634"/>
      <c r="AX213" s="634"/>
      <c r="AY213" s="634"/>
      <c r="AZ213" s="634"/>
      <c r="BA213" s="634"/>
      <c r="BB213" s="634"/>
      <c r="BC213" s="634"/>
      <c r="BD213" s="637"/>
      <c r="BE213" s="638"/>
      <c r="BF213" s="639"/>
      <c r="BG213" s="643">
        <f t="shared" si="100"/>
        <v>0</v>
      </c>
      <c r="BH213" s="644"/>
      <c r="BI213" s="644"/>
      <c r="BJ213" s="644"/>
      <c r="BK213" s="644"/>
      <c r="BL213" s="644"/>
      <c r="BM213" s="644"/>
      <c r="BN213" s="644"/>
      <c r="BO213" s="644"/>
      <c r="BP213" s="644"/>
      <c r="BQ213" s="645"/>
      <c r="BR213" s="69"/>
      <c r="BS213" s="6"/>
    </row>
    <row r="214" spans="1:71" ht="9.9499999999999993" customHeight="1">
      <c r="A214" s="69"/>
      <c r="B214" s="612"/>
      <c r="C214" s="613"/>
      <c r="D214" s="614"/>
      <c r="E214" s="612"/>
      <c r="F214" s="613"/>
      <c r="G214" s="614"/>
      <c r="H214" s="619"/>
      <c r="I214" s="620"/>
      <c r="J214" s="620"/>
      <c r="K214" s="620"/>
      <c r="L214" s="620"/>
      <c r="M214" s="620"/>
      <c r="N214" s="620"/>
      <c r="O214" s="620"/>
      <c r="P214" s="620"/>
      <c r="Q214" s="620"/>
      <c r="R214" s="620"/>
      <c r="S214" s="620"/>
      <c r="T214" s="620"/>
      <c r="U214" s="620"/>
      <c r="V214" s="620"/>
      <c r="W214" s="620"/>
      <c r="X214" s="620"/>
      <c r="Y214" s="620"/>
      <c r="Z214" s="620"/>
      <c r="AA214" s="620"/>
      <c r="AB214" s="620"/>
      <c r="AC214" s="620"/>
      <c r="AD214" s="621"/>
      <c r="AE214" s="612"/>
      <c r="AF214" s="613"/>
      <c r="AG214" s="613"/>
      <c r="AH214" s="614"/>
      <c r="AI214" s="626"/>
      <c r="AJ214" s="627"/>
      <c r="AK214" s="627"/>
      <c r="AL214" s="628"/>
      <c r="AM214" s="631"/>
      <c r="AN214" s="632"/>
      <c r="AO214" s="632"/>
      <c r="AP214" s="632"/>
      <c r="AQ214" s="632"/>
      <c r="AR214" s="632"/>
      <c r="AS214" s="632"/>
      <c r="AT214" s="635"/>
      <c r="AU214" s="636"/>
      <c r="AV214" s="636"/>
      <c r="AW214" s="636"/>
      <c r="AX214" s="636"/>
      <c r="AY214" s="636"/>
      <c r="AZ214" s="636"/>
      <c r="BA214" s="636"/>
      <c r="BB214" s="636"/>
      <c r="BC214" s="636"/>
      <c r="BD214" s="640"/>
      <c r="BE214" s="641"/>
      <c r="BF214" s="642"/>
      <c r="BG214" s="646"/>
      <c r="BH214" s="647"/>
      <c r="BI214" s="647"/>
      <c r="BJ214" s="647"/>
      <c r="BK214" s="647"/>
      <c r="BL214" s="647"/>
      <c r="BM214" s="647"/>
      <c r="BN214" s="647"/>
      <c r="BO214" s="647"/>
      <c r="BP214" s="647"/>
      <c r="BQ214" s="648"/>
      <c r="BR214" s="69"/>
      <c r="BS214" s="6"/>
    </row>
    <row r="215" spans="1:71" ht="9.9499999999999993" customHeight="1">
      <c r="A215" s="69"/>
      <c r="B215" s="609"/>
      <c r="C215" s="610"/>
      <c r="D215" s="611"/>
      <c r="E215" s="615"/>
      <c r="F215" s="610"/>
      <c r="G215" s="611"/>
      <c r="H215" s="616"/>
      <c r="I215" s="617"/>
      <c r="J215" s="617"/>
      <c r="K215" s="617"/>
      <c r="L215" s="617"/>
      <c r="M215" s="617"/>
      <c r="N215" s="617"/>
      <c r="O215" s="617"/>
      <c r="P215" s="617"/>
      <c r="Q215" s="617"/>
      <c r="R215" s="617"/>
      <c r="S215" s="617"/>
      <c r="T215" s="617"/>
      <c r="U215" s="617"/>
      <c r="V215" s="617"/>
      <c r="W215" s="617"/>
      <c r="X215" s="617"/>
      <c r="Y215" s="617"/>
      <c r="Z215" s="617"/>
      <c r="AA215" s="617"/>
      <c r="AB215" s="617"/>
      <c r="AC215" s="617"/>
      <c r="AD215" s="618"/>
      <c r="AE215" s="622"/>
      <c r="AF215" s="610"/>
      <c r="AG215" s="610"/>
      <c r="AH215" s="611"/>
      <c r="AI215" s="623"/>
      <c r="AJ215" s="624"/>
      <c r="AK215" s="624"/>
      <c r="AL215" s="625"/>
      <c r="AM215" s="629"/>
      <c r="AN215" s="630"/>
      <c r="AO215" s="630"/>
      <c r="AP215" s="630"/>
      <c r="AQ215" s="630"/>
      <c r="AR215" s="630"/>
      <c r="AS215" s="630"/>
      <c r="AT215" s="633">
        <f t="shared" ref="AT215" si="107">AI215*AM215</f>
        <v>0</v>
      </c>
      <c r="AU215" s="634"/>
      <c r="AV215" s="634"/>
      <c r="AW215" s="634"/>
      <c r="AX215" s="634"/>
      <c r="AY215" s="634"/>
      <c r="AZ215" s="634"/>
      <c r="BA215" s="634"/>
      <c r="BB215" s="634"/>
      <c r="BC215" s="634"/>
      <c r="BD215" s="637"/>
      <c r="BE215" s="638"/>
      <c r="BF215" s="639"/>
      <c r="BG215" s="643">
        <f t="shared" si="100"/>
        <v>0</v>
      </c>
      <c r="BH215" s="644"/>
      <c r="BI215" s="644"/>
      <c r="BJ215" s="644"/>
      <c r="BK215" s="644"/>
      <c r="BL215" s="644"/>
      <c r="BM215" s="644"/>
      <c r="BN215" s="644"/>
      <c r="BO215" s="644"/>
      <c r="BP215" s="644"/>
      <c r="BQ215" s="645"/>
      <c r="BR215" s="69"/>
      <c r="BS215" s="6"/>
    </row>
    <row r="216" spans="1:71" ht="9.9499999999999993" customHeight="1">
      <c r="A216" s="69"/>
      <c r="B216" s="612"/>
      <c r="C216" s="613"/>
      <c r="D216" s="614"/>
      <c r="E216" s="612"/>
      <c r="F216" s="613"/>
      <c r="G216" s="614"/>
      <c r="H216" s="619"/>
      <c r="I216" s="620"/>
      <c r="J216" s="620"/>
      <c r="K216" s="620"/>
      <c r="L216" s="620"/>
      <c r="M216" s="620"/>
      <c r="N216" s="620"/>
      <c r="O216" s="620"/>
      <c r="P216" s="620"/>
      <c r="Q216" s="620"/>
      <c r="R216" s="620"/>
      <c r="S216" s="620"/>
      <c r="T216" s="620"/>
      <c r="U216" s="620"/>
      <c r="V216" s="620"/>
      <c r="W216" s="620"/>
      <c r="X216" s="620"/>
      <c r="Y216" s="620"/>
      <c r="Z216" s="620"/>
      <c r="AA216" s="620"/>
      <c r="AB216" s="620"/>
      <c r="AC216" s="620"/>
      <c r="AD216" s="621"/>
      <c r="AE216" s="612"/>
      <c r="AF216" s="613"/>
      <c r="AG216" s="613"/>
      <c r="AH216" s="614"/>
      <c r="AI216" s="626"/>
      <c r="AJ216" s="627"/>
      <c r="AK216" s="627"/>
      <c r="AL216" s="628"/>
      <c r="AM216" s="631"/>
      <c r="AN216" s="632"/>
      <c r="AO216" s="632"/>
      <c r="AP216" s="632"/>
      <c r="AQ216" s="632"/>
      <c r="AR216" s="632"/>
      <c r="AS216" s="632"/>
      <c r="AT216" s="635"/>
      <c r="AU216" s="636"/>
      <c r="AV216" s="636"/>
      <c r="AW216" s="636"/>
      <c r="AX216" s="636"/>
      <c r="AY216" s="636"/>
      <c r="AZ216" s="636"/>
      <c r="BA216" s="636"/>
      <c r="BB216" s="636"/>
      <c r="BC216" s="636"/>
      <c r="BD216" s="640"/>
      <c r="BE216" s="641"/>
      <c r="BF216" s="642"/>
      <c r="BG216" s="646"/>
      <c r="BH216" s="647"/>
      <c r="BI216" s="647"/>
      <c r="BJ216" s="647"/>
      <c r="BK216" s="647"/>
      <c r="BL216" s="647"/>
      <c r="BM216" s="647"/>
      <c r="BN216" s="647"/>
      <c r="BO216" s="647"/>
      <c r="BP216" s="647"/>
      <c r="BQ216" s="648"/>
      <c r="BR216" s="69"/>
      <c r="BS216" s="6"/>
    </row>
    <row r="217" spans="1:71" ht="9.9499999999999993" customHeight="1">
      <c r="A217" s="69"/>
      <c r="B217" s="609"/>
      <c r="C217" s="610"/>
      <c r="D217" s="611"/>
      <c r="E217" s="615"/>
      <c r="F217" s="610"/>
      <c r="G217" s="611"/>
      <c r="H217" s="616"/>
      <c r="I217" s="617"/>
      <c r="J217" s="617"/>
      <c r="K217" s="617"/>
      <c r="L217" s="617"/>
      <c r="M217" s="617"/>
      <c r="N217" s="617"/>
      <c r="O217" s="617"/>
      <c r="P217" s="617"/>
      <c r="Q217" s="617"/>
      <c r="R217" s="617"/>
      <c r="S217" s="617"/>
      <c r="T217" s="617"/>
      <c r="U217" s="617"/>
      <c r="V217" s="617"/>
      <c r="W217" s="617"/>
      <c r="X217" s="617"/>
      <c r="Y217" s="617"/>
      <c r="Z217" s="617"/>
      <c r="AA217" s="617"/>
      <c r="AB217" s="617"/>
      <c r="AC217" s="617"/>
      <c r="AD217" s="618"/>
      <c r="AE217" s="622"/>
      <c r="AF217" s="610"/>
      <c r="AG217" s="610"/>
      <c r="AH217" s="611"/>
      <c r="AI217" s="623"/>
      <c r="AJ217" s="624"/>
      <c r="AK217" s="624"/>
      <c r="AL217" s="625"/>
      <c r="AM217" s="629"/>
      <c r="AN217" s="630"/>
      <c r="AO217" s="630"/>
      <c r="AP217" s="630"/>
      <c r="AQ217" s="630"/>
      <c r="AR217" s="630"/>
      <c r="AS217" s="630"/>
      <c r="AT217" s="633">
        <f t="shared" ref="AT217" si="108">AI217*AM217</f>
        <v>0</v>
      </c>
      <c r="AU217" s="634"/>
      <c r="AV217" s="634"/>
      <c r="AW217" s="634"/>
      <c r="AX217" s="634"/>
      <c r="AY217" s="634"/>
      <c r="AZ217" s="634"/>
      <c r="BA217" s="634"/>
      <c r="BB217" s="634"/>
      <c r="BC217" s="634"/>
      <c r="BD217" s="637"/>
      <c r="BE217" s="638"/>
      <c r="BF217" s="639"/>
      <c r="BG217" s="643">
        <f t="shared" si="100"/>
        <v>0</v>
      </c>
      <c r="BH217" s="644"/>
      <c r="BI217" s="644"/>
      <c r="BJ217" s="644"/>
      <c r="BK217" s="644"/>
      <c r="BL217" s="644"/>
      <c r="BM217" s="644"/>
      <c r="BN217" s="644"/>
      <c r="BO217" s="644"/>
      <c r="BP217" s="644"/>
      <c r="BQ217" s="645"/>
      <c r="BR217" s="69"/>
      <c r="BS217" s="6"/>
    </row>
    <row r="218" spans="1:71" ht="9.9499999999999993" customHeight="1">
      <c r="A218" s="69"/>
      <c r="B218" s="612"/>
      <c r="C218" s="613"/>
      <c r="D218" s="614"/>
      <c r="E218" s="612"/>
      <c r="F218" s="613"/>
      <c r="G218" s="614"/>
      <c r="H218" s="619"/>
      <c r="I218" s="620"/>
      <c r="J218" s="620"/>
      <c r="K218" s="620"/>
      <c r="L218" s="620"/>
      <c r="M218" s="620"/>
      <c r="N218" s="620"/>
      <c r="O218" s="620"/>
      <c r="P218" s="620"/>
      <c r="Q218" s="620"/>
      <c r="R218" s="620"/>
      <c r="S218" s="620"/>
      <c r="T218" s="620"/>
      <c r="U218" s="620"/>
      <c r="V218" s="620"/>
      <c r="W218" s="620"/>
      <c r="X218" s="620"/>
      <c r="Y218" s="620"/>
      <c r="Z218" s="620"/>
      <c r="AA218" s="620"/>
      <c r="AB218" s="620"/>
      <c r="AC218" s="620"/>
      <c r="AD218" s="621"/>
      <c r="AE218" s="612"/>
      <c r="AF218" s="613"/>
      <c r="AG218" s="613"/>
      <c r="AH218" s="614"/>
      <c r="AI218" s="626"/>
      <c r="AJ218" s="627"/>
      <c r="AK218" s="627"/>
      <c r="AL218" s="628"/>
      <c r="AM218" s="631"/>
      <c r="AN218" s="632"/>
      <c r="AO218" s="632"/>
      <c r="AP218" s="632"/>
      <c r="AQ218" s="632"/>
      <c r="AR218" s="632"/>
      <c r="AS218" s="632"/>
      <c r="AT218" s="635"/>
      <c r="AU218" s="636"/>
      <c r="AV218" s="636"/>
      <c r="AW218" s="636"/>
      <c r="AX218" s="636"/>
      <c r="AY218" s="636"/>
      <c r="AZ218" s="636"/>
      <c r="BA218" s="636"/>
      <c r="BB218" s="636"/>
      <c r="BC218" s="636"/>
      <c r="BD218" s="640"/>
      <c r="BE218" s="641"/>
      <c r="BF218" s="642"/>
      <c r="BG218" s="646"/>
      <c r="BH218" s="647"/>
      <c r="BI218" s="647"/>
      <c r="BJ218" s="647"/>
      <c r="BK218" s="647"/>
      <c r="BL218" s="647"/>
      <c r="BM218" s="647"/>
      <c r="BN218" s="647"/>
      <c r="BO218" s="647"/>
      <c r="BP218" s="647"/>
      <c r="BQ218" s="648"/>
      <c r="BR218" s="69"/>
      <c r="BS218" s="6"/>
    </row>
    <row r="219" spans="1:71" ht="9.9499999999999993" customHeight="1">
      <c r="A219" s="69"/>
      <c r="B219" s="609"/>
      <c r="C219" s="610"/>
      <c r="D219" s="611"/>
      <c r="E219" s="615"/>
      <c r="F219" s="610"/>
      <c r="G219" s="611"/>
      <c r="H219" s="616"/>
      <c r="I219" s="617"/>
      <c r="J219" s="617"/>
      <c r="K219" s="617"/>
      <c r="L219" s="617"/>
      <c r="M219" s="617"/>
      <c r="N219" s="617"/>
      <c r="O219" s="617"/>
      <c r="P219" s="617"/>
      <c r="Q219" s="617"/>
      <c r="R219" s="617"/>
      <c r="S219" s="617"/>
      <c r="T219" s="617"/>
      <c r="U219" s="617"/>
      <c r="V219" s="617"/>
      <c r="W219" s="617"/>
      <c r="X219" s="617"/>
      <c r="Y219" s="617"/>
      <c r="Z219" s="617"/>
      <c r="AA219" s="617"/>
      <c r="AB219" s="617"/>
      <c r="AC219" s="617"/>
      <c r="AD219" s="618"/>
      <c r="AE219" s="622"/>
      <c r="AF219" s="610"/>
      <c r="AG219" s="610"/>
      <c r="AH219" s="611"/>
      <c r="AI219" s="623"/>
      <c r="AJ219" s="624"/>
      <c r="AK219" s="624"/>
      <c r="AL219" s="625"/>
      <c r="AM219" s="629"/>
      <c r="AN219" s="630"/>
      <c r="AO219" s="630"/>
      <c r="AP219" s="630"/>
      <c r="AQ219" s="630"/>
      <c r="AR219" s="630"/>
      <c r="AS219" s="630"/>
      <c r="AT219" s="633">
        <f t="shared" ref="AT219" si="109">AI219*AM219</f>
        <v>0</v>
      </c>
      <c r="AU219" s="634"/>
      <c r="AV219" s="634"/>
      <c r="AW219" s="634"/>
      <c r="AX219" s="634"/>
      <c r="AY219" s="634"/>
      <c r="AZ219" s="634"/>
      <c r="BA219" s="634"/>
      <c r="BB219" s="634"/>
      <c r="BC219" s="634"/>
      <c r="BD219" s="637"/>
      <c r="BE219" s="638"/>
      <c r="BF219" s="639"/>
      <c r="BG219" s="643">
        <f t="shared" si="100"/>
        <v>0</v>
      </c>
      <c r="BH219" s="644"/>
      <c r="BI219" s="644"/>
      <c r="BJ219" s="644"/>
      <c r="BK219" s="644"/>
      <c r="BL219" s="644"/>
      <c r="BM219" s="644"/>
      <c r="BN219" s="644"/>
      <c r="BO219" s="644"/>
      <c r="BP219" s="644"/>
      <c r="BQ219" s="645"/>
      <c r="BR219" s="69"/>
      <c r="BS219" s="6"/>
    </row>
    <row r="220" spans="1:71" ht="9.9499999999999993" customHeight="1">
      <c r="A220" s="69"/>
      <c r="B220" s="612"/>
      <c r="C220" s="613"/>
      <c r="D220" s="614"/>
      <c r="E220" s="612"/>
      <c r="F220" s="613"/>
      <c r="G220" s="614"/>
      <c r="H220" s="619"/>
      <c r="I220" s="620"/>
      <c r="J220" s="620"/>
      <c r="K220" s="620"/>
      <c r="L220" s="620"/>
      <c r="M220" s="620"/>
      <c r="N220" s="620"/>
      <c r="O220" s="620"/>
      <c r="P220" s="620"/>
      <c r="Q220" s="620"/>
      <c r="R220" s="620"/>
      <c r="S220" s="620"/>
      <c r="T220" s="620"/>
      <c r="U220" s="620"/>
      <c r="V220" s="620"/>
      <c r="W220" s="620"/>
      <c r="X220" s="620"/>
      <c r="Y220" s="620"/>
      <c r="Z220" s="620"/>
      <c r="AA220" s="620"/>
      <c r="AB220" s="620"/>
      <c r="AC220" s="620"/>
      <c r="AD220" s="621"/>
      <c r="AE220" s="612"/>
      <c r="AF220" s="613"/>
      <c r="AG220" s="613"/>
      <c r="AH220" s="614"/>
      <c r="AI220" s="626"/>
      <c r="AJ220" s="627"/>
      <c r="AK220" s="627"/>
      <c r="AL220" s="628"/>
      <c r="AM220" s="631"/>
      <c r="AN220" s="632"/>
      <c r="AO220" s="632"/>
      <c r="AP220" s="632"/>
      <c r="AQ220" s="632"/>
      <c r="AR220" s="632"/>
      <c r="AS220" s="632"/>
      <c r="AT220" s="635"/>
      <c r="AU220" s="636"/>
      <c r="AV220" s="636"/>
      <c r="AW220" s="636"/>
      <c r="AX220" s="636"/>
      <c r="AY220" s="636"/>
      <c r="AZ220" s="636"/>
      <c r="BA220" s="636"/>
      <c r="BB220" s="636"/>
      <c r="BC220" s="636"/>
      <c r="BD220" s="640"/>
      <c r="BE220" s="641"/>
      <c r="BF220" s="642"/>
      <c r="BG220" s="646"/>
      <c r="BH220" s="647"/>
      <c r="BI220" s="647"/>
      <c r="BJ220" s="647"/>
      <c r="BK220" s="647"/>
      <c r="BL220" s="647"/>
      <c r="BM220" s="647"/>
      <c r="BN220" s="647"/>
      <c r="BO220" s="647"/>
      <c r="BP220" s="647"/>
      <c r="BQ220" s="648"/>
      <c r="BR220" s="69"/>
      <c r="BS220" s="6"/>
    </row>
    <row r="221" spans="1:71" ht="9.9499999999999993" customHeight="1">
      <c r="A221" s="69"/>
      <c r="B221" s="609"/>
      <c r="C221" s="610"/>
      <c r="D221" s="611"/>
      <c r="E221" s="615"/>
      <c r="F221" s="610"/>
      <c r="G221" s="611"/>
      <c r="H221" s="616"/>
      <c r="I221" s="617"/>
      <c r="J221" s="617"/>
      <c r="K221" s="617"/>
      <c r="L221" s="617"/>
      <c r="M221" s="617"/>
      <c r="N221" s="617"/>
      <c r="O221" s="617"/>
      <c r="P221" s="617"/>
      <c r="Q221" s="617"/>
      <c r="R221" s="617"/>
      <c r="S221" s="617"/>
      <c r="T221" s="617"/>
      <c r="U221" s="617"/>
      <c r="V221" s="617"/>
      <c r="W221" s="617"/>
      <c r="X221" s="617"/>
      <c r="Y221" s="617"/>
      <c r="Z221" s="617"/>
      <c r="AA221" s="617"/>
      <c r="AB221" s="617"/>
      <c r="AC221" s="617"/>
      <c r="AD221" s="618"/>
      <c r="AE221" s="622"/>
      <c r="AF221" s="610"/>
      <c r="AG221" s="610"/>
      <c r="AH221" s="611"/>
      <c r="AI221" s="623"/>
      <c r="AJ221" s="624"/>
      <c r="AK221" s="624"/>
      <c r="AL221" s="625"/>
      <c r="AM221" s="629"/>
      <c r="AN221" s="630"/>
      <c r="AO221" s="630"/>
      <c r="AP221" s="630"/>
      <c r="AQ221" s="630"/>
      <c r="AR221" s="630"/>
      <c r="AS221" s="630"/>
      <c r="AT221" s="633">
        <f t="shared" ref="AT221" si="110">AI221*AM221</f>
        <v>0</v>
      </c>
      <c r="AU221" s="634"/>
      <c r="AV221" s="634"/>
      <c r="AW221" s="634"/>
      <c r="AX221" s="634"/>
      <c r="AY221" s="634"/>
      <c r="AZ221" s="634"/>
      <c r="BA221" s="634"/>
      <c r="BB221" s="634"/>
      <c r="BC221" s="634"/>
      <c r="BD221" s="637"/>
      <c r="BE221" s="638"/>
      <c r="BF221" s="639"/>
      <c r="BG221" s="643">
        <f t="shared" si="100"/>
        <v>0</v>
      </c>
      <c r="BH221" s="644"/>
      <c r="BI221" s="644"/>
      <c r="BJ221" s="644"/>
      <c r="BK221" s="644"/>
      <c r="BL221" s="644"/>
      <c r="BM221" s="644"/>
      <c r="BN221" s="644"/>
      <c r="BO221" s="644"/>
      <c r="BP221" s="644"/>
      <c r="BQ221" s="645"/>
      <c r="BR221" s="69"/>
      <c r="BS221" s="6"/>
    </row>
    <row r="222" spans="1:71" ht="9.9499999999999993" customHeight="1">
      <c r="A222" s="69"/>
      <c r="B222" s="612"/>
      <c r="C222" s="613"/>
      <c r="D222" s="614"/>
      <c r="E222" s="612"/>
      <c r="F222" s="613"/>
      <c r="G222" s="614"/>
      <c r="H222" s="619"/>
      <c r="I222" s="620"/>
      <c r="J222" s="620"/>
      <c r="K222" s="620"/>
      <c r="L222" s="620"/>
      <c r="M222" s="620"/>
      <c r="N222" s="620"/>
      <c r="O222" s="620"/>
      <c r="P222" s="620"/>
      <c r="Q222" s="620"/>
      <c r="R222" s="620"/>
      <c r="S222" s="620"/>
      <c r="T222" s="620"/>
      <c r="U222" s="620"/>
      <c r="V222" s="620"/>
      <c r="W222" s="620"/>
      <c r="X222" s="620"/>
      <c r="Y222" s="620"/>
      <c r="Z222" s="620"/>
      <c r="AA222" s="620"/>
      <c r="AB222" s="620"/>
      <c r="AC222" s="620"/>
      <c r="AD222" s="621"/>
      <c r="AE222" s="612"/>
      <c r="AF222" s="613"/>
      <c r="AG222" s="613"/>
      <c r="AH222" s="614"/>
      <c r="AI222" s="626"/>
      <c r="AJ222" s="627"/>
      <c r="AK222" s="627"/>
      <c r="AL222" s="628"/>
      <c r="AM222" s="631"/>
      <c r="AN222" s="632"/>
      <c r="AO222" s="632"/>
      <c r="AP222" s="632"/>
      <c r="AQ222" s="632"/>
      <c r="AR222" s="632"/>
      <c r="AS222" s="632"/>
      <c r="AT222" s="635"/>
      <c r="AU222" s="636"/>
      <c r="AV222" s="636"/>
      <c r="AW222" s="636"/>
      <c r="AX222" s="636"/>
      <c r="AY222" s="636"/>
      <c r="AZ222" s="636"/>
      <c r="BA222" s="636"/>
      <c r="BB222" s="636"/>
      <c r="BC222" s="636"/>
      <c r="BD222" s="640"/>
      <c r="BE222" s="641"/>
      <c r="BF222" s="642"/>
      <c r="BG222" s="646"/>
      <c r="BH222" s="647"/>
      <c r="BI222" s="647"/>
      <c r="BJ222" s="647"/>
      <c r="BK222" s="647"/>
      <c r="BL222" s="647"/>
      <c r="BM222" s="647"/>
      <c r="BN222" s="647"/>
      <c r="BO222" s="647"/>
      <c r="BP222" s="647"/>
      <c r="BQ222" s="648"/>
      <c r="BR222" s="69"/>
      <c r="BS222" s="6"/>
    </row>
    <row r="223" spans="1:71" ht="9.9499999999999993" customHeight="1">
      <c r="A223" s="69"/>
      <c r="B223" s="609"/>
      <c r="C223" s="610"/>
      <c r="D223" s="611"/>
      <c r="E223" s="615"/>
      <c r="F223" s="610"/>
      <c r="G223" s="611"/>
      <c r="H223" s="616"/>
      <c r="I223" s="617"/>
      <c r="J223" s="617"/>
      <c r="K223" s="617"/>
      <c r="L223" s="617"/>
      <c r="M223" s="617"/>
      <c r="N223" s="617"/>
      <c r="O223" s="617"/>
      <c r="P223" s="617"/>
      <c r="Q223" s="617"/>
      <c r="R223" s="617"/>
      <c r="S223" s="617"/>
      <c r="T223" s="617"/>
      <c r="U223" s="617"/>
      <c r="V223" s="617"/>
      <c r="W223" s="617"/>
      <c r="X223" s="617"/>
      <c r="Y223" s="617"/>
      <c r="Z223" s="617"/>
      <c r="AA223" s="617"/>
      <c r="AB223" s="617"/>
      <c r="AC223" s="617"/>
      <c r="AD223" s="618"/>
      <c r="AE223" s="622"/>
      <c r="AF223" s="610"/>
      <c r="AG223" s="610"/>
      <c r="AH223" s="611"/>
      <c r="AI223" s="623"/>
      <c r="AJ223" s="624"/>
      <c r="AK223" s="624"/>
      <c r="AL223" s="625"/>
      <c r="AM223" s="629"/>
      <c r="AN223" s="630"/>
      <c r="AO223" s="630"/>
      <c r="AP223" s="630"/>
      <c r="AQ223" s="630"/>
      <c r="AR223" s="630"/>
      <c r="AS223" s="630"/>
      <c r="AT223" s="633">
        <f t="shared" ref="AT223" si="111">AI223*AM223</f>
        <v>0</v>
      </c>
      <c r="AU223" s="634"/>
      <c r="AV223" s="634"/>
      <c r="AW223" s="634"/>
      <c r="AX223" s="634"/>
      <c r="AY223" s="634"/>
      <c r="AZ223" s="634"/>
      <c r="BA223" s="634"/>
      <c r="BB223" s="634"/>
      <c r="BC223" s="634"/>
      <c r="BD223" s="637"/>
      <c r="BE223" s="638"/>
      <c r="BF223" s="639"/>
      <c r="BG223" s="643">
        <f t="shared" si="100"/>
        <v>0</v>
      </c>
      <c r="BH223" s="644"/>
      <c r="BI223" s="644"/>
      <c r="BJ223" s="644"/>
      <c r="BK223" s="644"/>
      <c r="BL223" s="644"/>
      <c r="BM223" s="644"/>
      <c r="BN223" s="644"/>
      <c r="BO223" s="644"/>
      <c r="BP223" s="644"/>
      <c r="BQ223" s="645"/>
      <c r="BR223" s="69"/>
      <c r="BS223" s="6"/>
    </row>
    <row r="224" spans="1:71" ht="9.9499999999999993" customHeight="1">
      <c r="A224" s="69"/>
      <c r="B224" s="612"/>
      <c r="C224" s="613"/>
      <c r="D224" s="614"/>
      <c r="E224" s="612"/>
      <c r="F224" s="613"/>
      <c r="G224" s="614"/>
      <c r="H224" s="619"/>
      <c r="I224" s="620"/>
      <c r="J224" s="620"/>
      <c r="K224" s="620"/>
      <c r="L224" s="620"/>
      <c r="M224" s="620"/>
      <c r="N224" s="620"/>
      <c r="O224" s="620"/>
      <c r="P224" s="620"/>
      <c r="Q224" s="620"/>
      <c r="R224" s="620"/>
      <c r="S224" s="620"/>
      <c r="T224" s="620"/>
      <c r="U224" s="620"/>
      <c r="V224" s="620"/>
      <c r="W224" s="620"/>
      <c r="X224" s="620"/>
      <c r="Y224" s="620"/>
      <c r="Z224" s="620"/>
      <c r="AA224" s="620"/>
      <c r="AB224" s="620"/>
      <c r="AC224" s="620"/>
      <c r="AD224" s="621"/>
      <c r="AE224" s="612"/>
      <c r="AF224" s="613"/>
      <c r="AG224" s="613"/>
      <c r="AH224" s="614"/>
      <c r="AI224" s="626"/>
      <c r="AJ224" s="627"/>
      <c r="AK224" s="627"/>
      <c r="AL224" s="628"/>
      <c r="AM224" s="631"/>
      <c r="AN224" s="632"/>
      <c r="AO224" s="632"/>
      <c r="AP224" s="632"/>
      <c r="AQ224" s="632"/>
      <c r="AR224" s="632"/>
      <c r="AS224" s="632"/>
      <c r="AT224" s="635"/>
      <c r="AU224" s="636"/>
      <c r="AV224" s="636"/>
      <c r="AW224" s="636"/>
      <c r="AX224" s="636"/>
      <c r="AY224" s="636"/>
      <c r="AZ224" s="636"/>
      <c r="BA224" s="636"/>
      <c r="BB224" s="636"/>
      <c r="BC224" s="636"/>
      <c r="BD224" s="640"/>
      <c r="BE224" s="641"/>
      <c r="BF224" s="642"/>
      <c r="BG224" s="646"/>
      <c r="BH224" s="647"/>
      <c r="BI224" s="647"/>
      <c r="BJ224" s="647"/>
      <c r="BK224" s="647"/>
      <c r="BL224" s="647"/>
      <c r="BM224" s="647"/>
      <c r="BN224" s="647"/>
      <c r="BO224" s="647"/>
      <c r="BP224" s="647"/>
      <c r="BQ224" s="648"/>
      <c r="BR224" s="69"/>
      <c r="BS224" s="6"/>
    </row>
    <row r="225" spans="1:71" ht="9.9499999999999993" customHeight="1">
      <c r="A225" s="69"/>
      <c r="B225" s="609"/>
      <c r="C225" s="610"/>
      <c r="D225" s="611"/>
      <c r="E225" s="615"/>
      <c r="F225" s="610"/>
      <c r="G225" s="611"/>
      <c r="H225" s="616"/>
      <c r="I225" s="617"/>
      <c r="J225" s="617"/>
      <c r="K225" s="617"/>
      <c r="L225" s="617"/>
      <c r="M225" s="617"/>
      <c r="N225" s="617"/>
      <c r="O225" s="617"/>
      <c r="P225" s="617"/>
      <c r="Q225" s="617"/>
      <c r="R225" s="617"/>
      <c r="S225" s="617"/>
      <c r="T225" s="617"/>
      <c r="U225" s="617"/>
      <c r="V225" s="617"/>
      <c r="W225" s="617"/>
      <c r="X225" s="617"/>
      <c r="Y225" s="617"/>
      <c r="Z225" s="617"/>
      <c r="AA225" s="617"/>
      <c r="AB225" s="617"/>
      <c r="AC225" s="617"/>
      <c r="AD225" s="618"/>
      <c r="AE225" s="622"/>
      <c r="AF225" s="610"/>
      <c r="AG225" s="610"/>
      <c r="AH225" s="611"/>
      <c r="AI225" s="623"/>
      <c r="AJ225" s="624"/>
      <c r="AK225" s="624"/>
      <c r="AL225" s="625"/>
      <c r="AM225" s="629"/>
      <c r="AN225" s="630"/>
      <c r="AO225" s="630"/>
      <c r="AP225" s="630"/>
      <c r="AQ225" s="630"/>
      <c r="AR225" s="630"/>
      <c r="AS225" s="630"/>
      <c r="AT225" s="633">
        <f t="shared" ref="AT225" si="112">AI225*AM225</f>
        <v>0</v>
      </c>
      <c r="AU225" s="634"/>
      <c r="AV225" s="634"/>
      <c r="AW225" s="634"/>
      <c r="AX225" s="634"/>
      <c r="AY225" s="634"/>
      <c r="AZ225" s="634"/>
      <c r="BA225" s="634"/>
      <c r="BB225" s="634"/>
      <c r="BC225" s="634"/>
      <c r="BD225" s="637"/>
      <c r="BE225" s="638"/>
      <c r="BF225" s="639"/>
      <c r="BG225" s="643">
        <f t="shared" si="100"/>
        <v>0</v>
      </c>
      <c r="BH225" s="644"/>
      <c r="BI225" s="644"/>
      <c r="BJ225" s="644"/>
      <c r="BK225" s="644"/>
      <c r="BL225" s="644"/>
      <c r="BM225" s="644"/>
      <c r="BN225" s="644"/>
      <c r="BO225" s="644"/>
      <c r="BP225" s="644"/>
      <c r="BQ225" s="645"/>
      <c r="BR225" s="69"/>
      <c r="BS225" s="6"/>
    </row>
    <row r="226" spans="1:71" ht="9.9499999999999993" customHeight="1">
      <c r="A226" s="69"/>
      <c r="B226" s="612"/>
      <c r="C226" s="613"/>
      <c r="D226" s="614"/>
      <c r="E226" s="612"/>
      <c r="F226" s="613"/>
      <c r="G226" s="614"/>
      <c r="H226" s="619"/>
      <c r="I226" s="620"/>
      <c r="J226" s="620"/>
      <c r="K226" s="620"/>
      <c r="L226" s="620"/>
      <c r="M226" s="620"/>
      <c r="N226" s="620"/>
      <c r="O226" s="620"/>
      <c r="P226" s="620"/>
      <c r="Q226" s="620"/>
      <c r="R226" s="620"/>
      <c r="S226" s="620"/>
      <c r="T226" s="620"/>
      <c r="U226" s="620"/>
      <c r="V226" s="620"/>
      <c r="W226" s="620"/>
      <c r="X226" s="620"/>
      <c r="Y226" s="620"/>
      <c r="Z226" s="620"/>
      <c r="AA226" s="620"/>
      <c r="AB226" s="620"/>
      <c r="AC226" s="620"/>
      <c r="AD226" s="621"/>
      <c r="AE226" s="612"/>
      <c r="AF226" s="613"/>
      <c r="AG226" s="613"/>
      <c r="AH226" s="614"/>
      <c r="AI226" s="626"/>
      <c r="AJ226" s="627"/>
      <c r="AK226" s="627"/>
      <c r="AL226" s="628"/>
      <c r="AM226" s="631"/>
      <c r="AN226" s="632"/>
      <c r="AO226" s="632"/>
      <c r="AP226" s="632"/>
      <c r="AQ226" s="632"/>
      <c r="AR226" s="632"/>
      <c r="AS226" s="632"/>
      <c r="AT226" s="635"/>
      <c r="AU226" s="636"/>
      <c r="AV226" s="636"/>
      <c r="AW226" s="636"/>
      <c r="AX226" s="636"/>
      <c r="AY226" s="636"/>
      <c r="AZ226" s="636"/>
      <c r="BA226" s="636"/>
      <c r="BB226" s="636"/>
      <c r="BC226" s="636"/>
      <c r="BD226" s="640"/>
      <c r="BE226" s="641"/>
      <c r="BF226" s="642"/>
      <c r="BG226" s="646"/>
      <c r="BH226" s="647"/>
      <c r="BI226" s="647"/>
      <c r="BJ226" s="647"/>
      <c r="BK226" s="647"/>
      <c r="BL226" s="647"/>
      <c r="BM226" s="647"/>
      <c r="BN226" s="647"/>
      <c r="BO226" s="647"/>
      <c r="BP226" s="647"/>
      <c r="BQ226" s="648"/>
      <c r="BR226" s="69"/>
      <c r="BS226" s="6"/>
    </row>
    <row r="227" spans="1:71" ht="9.9499999999999993" customHeight="1">
      <c r="A227" s="69"/>
      <c r="B227" s="609"/>
      <c r="C227" s="610"/>
      <c r="D227" s="611"/>
      <c r="E227" s="615"/>
      <c r="F227" s="610"/>
      <c r="G227" s="611"/>
      <c r="H227" s="616"/>
      <c r="I227" s="617"/>
      <c r="J227" s="617"/>
      <c r="K227" s="617"/>
      <c r="L227" s="617"/>
      <c r="M227" s="617"/>
      <c r="N227" s="617"/>
      <c r="O227" s="617"/>
      <c r="P227" s="617"/>
      <c r="Q227" s="617"/>
      <c r="R227" s="617"/>
      <c r="S227" s="617"/>
      <c r="T227" s="617"/>
      <c r="U227" s="617"/>
      <c r="V227" s="617"/>
      <c r="W227" s="617"/>
      <c r="X227" s="617"/>
      <c r="Y227" s="617"/>
      <c r="Z227" s="617"/>
      <c r="AA227" s="617"/>
      <c r="AB227" s="617"/>
      <c r="AC227" s="617"/>
      <c r="AD227" s="618"/>
      <c r="AE227" s="622"/>
      <c r="AF227" s="610"/>
      <c r="AG227" s="610"/>
      <c r="AH227" s="611"/>
      <c r="AI227" s="623"/>
      <c r="AJ227" s="624"/>
      <c r="AK227" s="624"/>
      <c r="AL227" s="625"/>
      <c r="AM227" s="629"/>
      <c r="AN227" s="630"/>
      <c r="AO227" s="630"/>
      <c r="AP227" s="630"/>
      <c r="AQ227" s="630"/>
      <c r="AR227" s="630"/>
      <c r="AS227" s="630"/>
      <c r="AT227" s="633">
        <f t="shared" ref="AT227" si="113">AI227*AM227</f>
        <v>0</v>
      </c>
      <c r="AU227" s="634"/>
      <c r="AV227" s="634"/>
      <c r="AW227" s="634"/>
      <c r="AX227" s="634"/>
      <c r="AY227" s="634"/>
      <c r="AZ227" s="634"/>
      <c r="BA227" s="634"/>
      <c r="BB227" s="634"/>
      <c r="BC227" s="634"/>
      <c r="BD227" s="637"/>
      <c r="BE227" s="638"/>
      <c r="BF227" s="639"/>
      <c r="BG227" s="643">
        <f t="shared" si="100"/>
        <v>0</v>
      </c>
      <c r="BH227" s="644"/>
      <c r="BI227" s="644"/>
      <c r="BJ227" s="644"/>
      <c r="BK227" s="644"/>
      <c r="BL227" s="644"/>
      <c r="BM227" s="644"/>
      <c r="BN227" s="644"/>
      <c r="BO227" s="644"/>
      <c r="BP227" s="644"/>
      <c r="BQ227" s="645"/>
      <c r="BR227" s="69"/>
      <c r="BS227" s="6"/>
    </row>
    <row r="228" spans="1:71" ht="9.9499999999999993" customHeight="1">
      <c r="A228" s="69"/>
      <c r="B228" s="612"/>
      <c r="C228" s="613"/>
      <c r="D228" s="614"/>
      <c r="E228" s="612"/>
      <c r="F228" s="613"/>
      <c r="G228" s="614"/>
      <c r="H228" s="619"/>
      <c r="I228" s="620"/>
      <c r="J228" s="620"/>
      <c r="K228" s="620"/>
      <c r="L228" s="620"/>
      <c r="M228" s="620"/>
      <c r="N228" s="620"/>
      <c r="O228" s="620"/>
      <c r="P228" s="620"/>
      <c r="Q228" s="620"/>
      <c r="R228" s="620"/>
      <c r="S228" s="620"/>
      <c r="T228" s="620"/>
      <c r="U228" s="620"/>
      <c r="V228" s="620"/>
      <c r="W228" s="620"/>
      <c r="X228" s="620"/>
      <c r="Y228" s="620"/>
      <c r="Z228" s="620"/>
      <c r="AA228" s="620"/>
      <c r="AB228" s="620"/>
      <c r="AC228" s="620"/>
      <c r="AD228" s="621"/>
      <c r="AE228" s="612"/>
      <c r="AF228" s="613"/>
      <c r="AG228" s="613"/>
      <c r="AH228" s="614"/>
      <c r="AI228" s="626"/>
      <c r="AJ228" s="627"/>
      <c r="AK228" s="627"/>
      <c r="AL228" s="628"/>
      <c r="AM228" s="631"/>
      <c r="AN228" s="632"/>
      <c r="AO228" s="632"/>
      <c r="AP228" s="632"/>
      <c r="AQ228" s="632"/>
      <c r="AR228" s="632"/>
      <c r="AS228" s="632"/>
      <c r="AT228" s="635"/>
      <c r="AU228" s="636"/>
      <c r="AV228" s="636"/>
      <c r="AW228" s="636"/>
      <c r="AX228" s="636"/>
      <c r="AY228" s="636"/>
      <c r="AZ228" s="636"/>
      <c r="BA228" s="636"/>
      <c r="BB228" s="636"/>
      <c r="BC228" s="636"/>
      <c r="BD228" s="640"/>
      <c r="BE228" s="641"/>
      <c r="BF228" s="642"/>
      <c r="BG228" s="646"/>
      <c r="BH228" s="647"/>
      <c r="BI228" s="647"/>
      <c r="BJ228" s="647"/>
      <c r="BK228" s="647"/>
      <c r="BL228" s="647"/>
      <c r="BM228" s="647"/>
      <c r="BN228" s="647"/>
      <c r="BO228" s="647"/>
      <c r="BP228" s="647"/>
      <c r="BQ228" s="648"/>
      <c r="BR228" s="69"/>
      <c r="BS228" s="6"/>
    </row>
    <row r="229" spans="1:71" ht="9.9499999999999993" customHeight="1">
      <c r="A229" s="69"/>
      <c r="B229" s="609"/>
      <c r="C229" s="610"/>
      <c r="D229" s="611"/>
      <c r="E229" s="615"/>
      <c r="F229" s="610"/>
      <c r="G229" s="611"/>
      <c r="H229" s="616"/>
      <c r="I229" s="617"/>
      <c r="J229" s="617"/>
      <c r="K229" s="617"/>
      <c r="L229" s="617"/>
      <c r="M229" s="617"/>
      <c r="N229" s="617"/>
      <c r="O229" s="617"/>
      <c r="P229" s="617"/>
      <c r="Q229" s="617"/>
      <c r="R229" s="617"/>
      <c r="S229" s="617"/>
      <c r="T229" s="617"/>
      <c r="U229" s="617"/>
      <c r="V229" s="617"/>
      <c r="W229" s="617"/>
      <c r="X229" s="617"/>
      <c r="Y229" s="617"/>
      <c r="Z229" s="617"/>
      <c r="AA229" s="617"/>
      <c r="AB229" s="617"/>
      <c r="AC229" s="617"/>
      <c r="AD229" s="618"/>
      <c r="AE229" s="622"/>
      <c r="AF229" s="610"/>
      <c r="AG229" s="610"/>
      <c r="AH229" s="611"/>
      <c r="AI229" s="623"/>
      <c r="AJ229" s="624"/>
      <c r="AK229" s="624"/>
      <c r="AL229" s="625"/>
      <c r="AM229" s="629"/>
      <c r="AN229" s="630"/>
      <c r="AO229" s="630"/>
      <c r="AP229" s="630"/>
      <c r="AQ229" s="630"/>
      <c r="AR229" s="630"/>
      <c r="AS229" s="630"/>
      <c r="AT229" s="633">
        <f t="shared" ref="AT229" si="114">AI229*AM229</f>
        <v>0</v>
      </c>
      <c r="AU229" s="634"/>
      <c r="AV229" s="634"/>
      <c r="AW229" s="634"/>
      <c r="AX229" s="634"/>
      <c r="AY229" s="634"/>
      <c r="AZ229" s="634"/>
      <c r="BA229" s="634"/>
      <c r="BB229" s="634"/>
      <c r="BC229" s="634"/>
      <c r="BD229" s="637"/>
      <c r="BE229" s="638"/>
      <c r="BF229" s="639"/>
      <c r="BG229" s="643">
        <f t="shared" si="100"/>
        <v>0</v>
      </c>
      <c r="BH229" s="644"/>
      <c r="BI229" s="644"/>
      <c r="BJ229" s="644"/>
      <c r="BK229" s="644"/>
      <c r="BL229" s="644"/>
      <c r="BM229" s="644"/>
      <c r="BN229" s="644"/>
      <c r="BO229" s="644"/>
      <c r="BP229" s="644"/>
      <c r="BQ229" s="645"/>
      <c r="BR229" s="69"/>
      <c r="BS229" s="6"/>
    </row>
    <row r="230" spans="1:71" ht="9.9499999999999993" customHeight="1">
      <c r="A230" s="69"/>
      <c r="B230" s="612"/>
      <c r="C230" s="613"/>
      <c r="D230" s="614"/>
      <c r="E230" s="612"/>
      <c r="F230" s="613"/>
      <c r="G230" s="614"/>
      <c r="H230" s="619"/>
      <c r="I230" s="620"/>
      <c r="J230" s="620"/>
      <c r="K230" s="620"/>
      <c r="L230" s="620"/>
      <c r="M230" s="620"/>
      <c r="N230" s="620"/>
      <c r="O230" s="620"/>
      <c r="P230" s="620"/>
      <c r="Q230" s="620"/>
      <c r="R230" s="620"/>
      <c r="S230" s="620"/>
      <c r="T230" s="620"/>
      <c r="U230" s="620"/>
      <c r="V230" s="620"/>
      <c r="W230" s="620"/>
      <c r="X230" s="620"/>
      <c r="Y230" s="620"/>
      <c r="Z230" s="620"/>
      <c r="AA230" s="620"/>
      <c r="AB230" s="620"/>
      <c r="AC230" s="620"/>
      <c r="AD230" s="621"/>
      <c r="AE230" s="612"/>
      <c r="AF230" s="613"/>
      <c r="AG230" s="613"/>
      <c r="AH230" s="614"/>
      <c r="AI230" s="626"/>
      <c r="AJ230" s="627"/>
      <c r="AK230" s="627"/>
      <c r="AL230" s="628"/>
      <c r="AM230" s="631"/>
      <c r="AN230" s="632"/>
      <c r="AO230" s="632"/>
      <c r="AP230" s="632"/>
      <c r="AQ230" s="632"/>
      <c r="AR230" s="632"/>
      <c r="AS230" s="632"/>
      <c r="AT230" s="635"/>
      <c r="AU230" s="636"/>
      <c r="AV230" s="636"/>
      <c r="AW230" s="636"/>
      <c r="AX230" s="636"/>
      <c r="AY230" s="636"/>
      <c r="AZ230" s="636"/>
      <c r="BA230" s="636"/>
      <c r="BB230" s="636"/>
      <c r="BC230" s="636"/>
      <c r="BD230" s="640"/>
      <c r="BE230" s="641"/>
      <c r="BF230" s="642"/>
      <c r="BG230" s="646"/>
      <c r="BH230" s="647"/>
      <c r="BI230" s="647"/>
      <c r="BJ230" s="647"/>
      <c r="BK230" s="647"/>
      <c r="BL230" s="647"/>
      <c r="BM230" s="647"/>
      <c r="BN230" s="647"/>
      <c r="BO230" s="647"/>
      <c r="BP230" s="647"/>
      <c r="BQ230" s="648"/>
      <c r="BR230" s="69"/>
      <c r="BS230" s="6"/>
    </row>
    <row r="231" spans="1:71" ht="9.9499999999999993" customHeight="1">
      <c r="A231" s="69"/>
      <c r="B231" s="609"/>
      <c r="C231" s="610"/>
      <c r="D231" s="611"/>
      <c r="E231" s="615"/>
      <c r="F231" s="610"/>
      <c r="G231" s="611"/>
      <c r="H231" s="616"/>
      <c r="I231" s="617"/>
      <c r="J231" s="617"/>
      <c r="K231" s="617"/>
      <c r="L231" s="617"/>
      <c r="M231" s="617"/>
      <c r="N231" s="617"/>
      <c r="O231" s="617"/>
      <c r="P231" s="617"/>
      <c r="Q231" s="617"/>
      <c r="R231" s="617"/>
      <c r="S231" s="617"/>
      <c r="T231" s="617"/>
      <c r="U231" s="617"/>
      <c r="V231" s="617"/>
      <c r="W231" s="617"/>
      <c r="X231" s="617"/>
      <c r="Y231" s="617"/>
      <c r="Z231" s="617"/>
      <c r="AA231" s="617"/>
      <c r="AB231" s="617"/>
      <c r="AC231" s="617"/>
      <c r="AD231" s="618"/>
      <c r="AE231" s="622"/>
      <c r="AF231" s="610"/>
      <c r="AG231" s="610"/>
      <c r="AH231" s="611"/>
      <c r="AI231" s="623"/>
      <c r="AJ231" s="624"/>
      <c r="AK231" s="624"/>
      <c r="AL231" s="625"/>
      <c r="AM231" s="629"/>
      <c r="AN231" s="630"/>
      <c r="AO231" s="630"/>
      <c r="AP231" s="630"/>
      <c r="AQ231" s="630"/>
      <c r="AR231" s="630"/>
      <c r="AS231" s="630"/>
      <c r="AT231" s="633">
        <f t="shared" ref="AT231" si="115">AI231*AM231</f>
        <v>0</v>
      </c>
      <c r="AU231" s="634"/>
      <c r="AV231" s="634"/>
      <c r="AW231" s="634"/>
      <c r="AX231" s="634"/>
      <c r="AY231" s="634"/>
      <c r="AZ231" s="634"/>
      <c r="BA231" s="634"/>
      <c r="BB231" s="634"/>
      <c r="BC231" s="634"/>
      <c r="BD231" s="637"/>
      <c r="BE231" s="638"/>
      <c r="BF231" s="639"/>
      <c r="BG231" s="643">
        <f t="shared" si="100"/>
        <v>0</v>
      </c>
      <c r="BH231" s="644"/>
      <c r="BI231" s="644"/>
      <c r="BJ231" s="644"/>
      <c r="BK231" s="644"/>
      <c r="BL231" s="644"/>
      <c r="BM231" s="644"/>
      <c r="BN231" s="644"/>
      <c r="BO231" s="644"/>
      <c r="BP231" s="644"/>
      <c r="BQ231" s="645"/>
      <c r="BR231" s="69"/>
      <c r="BS231" s="6"/>
    </row>
    <row r="232" spans="1:71" ht="9.9499999999999993" customHeight="1">
      <c r="A232" s="69"/>
      <c r="B232" s="612"/>
      <c r="C232" s="613"/>
      <c r="D232" s="614"/>
      <c r="E232" s="612"/>
      <c r="F232" s="613"/>
      <c r="G232" s="614"/>
      <c r="H232" s="619"/>
      <c r="I232" s="620"/>
      <c r="J232" s="620"/>
      <c r="K232" s="620"/>
      <c r="L232" s="620"/>
      <c r="M232" s="620"/>
      <c r="N232" s="620"/>
      <c r="O232" s="620"/>
      <c r="P232" s="620"/>
      <c r="Q232" s="620"/>
      <c r="R232" s="620"/>
      <c r="S232" s="620"/>
      <c r="T232" s="620"/>
      <c r="U232" s="620"/>
      <c r="V232" s="620"/>
      <c r="W232" s="620"/>
      <c r="X232" s="620"/>
      <c r="Y232" s="620"/>
      <c r="Z232" s="620"/>
      <c r="AA232" s="620"/>
      <c r="AB232" s="620"/>
      <c r="AC232" s="620"/>
      <c r="AD232" s="621"/>
      <c r="AE232" s="612"/>
      <c r="AF232" s="613"/>
      <c r="AG232" s="613"/>
      <c r="AH232" s="614"/>
      <c r="AI232" s="626"/>
      <c r="AJ232" s="627"/>
      <c r="AK232" s="627"/>
      <c r="AL232" s="628"/>
      <c r="AM232" s="631"/>
      <c r="AN232" s="632"/>
      <c r="AO232" s="632"/>
      <c r="AP232" s="632"/>
      <c r="AQ232" s="632"/>
      <c r="AR232" s="632"/>
      <c r="AS232" s="632"/>
      <c r="AT232" s="635"/>
      <c r="AU232" s="636"/>
      <c r="AV232" s="636"/>
      <c r="AW232" s="636"/>
      <c r="AX232" s="636"/>
      <c r="AY232" s="636"/>
      <c r="AZ232" s="636"/>
      <c r="BA232" s="636"/>
      <c r="BB232" s="636"/>
      <c r="BC232" s="636"/>
      <c r="BD232" s="640"/>
      <c r="BE232" s="641"/>
      <c r="BF232" s="642"/>
      <c r="BG232" s="646"/>
      <c r="BH232" s="647"/>
      <c r="BI232" s="647"/>
      <c r="BJ232" s="647"/>
      <c r="BK232" s="647"/>
      <c r="BL232" s="647"/>
      <c r="BM232" s="647"/>
      <c r="BN232" s="647"/>
      <c r="BO232" s="647"/>
      <c r="BP232" s="647"/>
      <c r="BQ232" s="648"/>
      <c r="BR232" s="69"/>
      <c r="BS232" s="6"/>
    </row>
    <row r="233" spans="1:71" ht="9.9499999999999993" customHeight="1">
      <c r="A233" s="69"/>
      <c r="B233" s="609"/>
      <c r="C233" s="610"/>
      <c r="D233" s="611"/>
      <c r="E233" s="615"/>
      <c r="F233" s="610"/>
      <c r="G233" s="611"/>
      <c r="H233" s="616"/>
      <c r="I233" s="617"/>
      <c r="J233" s="617"/>
      <c r="K233" s="617"/>
      <c r="L233" s="617"/>
      <c r="M233" s="617"/>
      <c r="N233" s="617"/>
      <c r="O233" s="617"/>
      <c r="P233" s="617"/>
      <c r="Q233" s="617"/>
      <c r="R233" s="617"/>
      <c r="S233" s="617"/>
      <c r="T233" s="617"/>
      <c r="U233" s="617"/>
      <c r="V233" s="617"/>
      <c r="W233" s="617"/>
      <c r="X233" s="617"/>
      <c r="Y233" s="617"/>
      <c r="Z233" s="617"/>
      <c r="AA233" s="617"/>
      <c r="AB233" s="617"/>
      <c r="AC233" s="617"/>
      <c r="AD233" s="618"/>
      <c r="AE233" s="622"/>
      <c r="AF233" s="610"/>
      <c r="AG233" s="610"/>
      <c r="AH233" s="611"/>
      <c r="AI233" s="623"/>
      <c r="AJ233" s="624"/>
      <c r="AK233" s="624"/>
      <c r="AL233" s="625"/>
      <c r="AM233" s="629"/>
      <c r="AN233" s="630"/>
      <c r="AO233" s="630"/>
      <c r="AP233" s="630"/>
      <c r="AQ233" s="630"/>
      <c r="AR233" s="630"/>
      <c r="AS233" s="630"/>
      <c r="AT233" s="633">
        <f t="shared" ref="AT233" si="116">AI233*AM233</f>
        <v>0</v>
      </c>
      <c r="AU233" s="634"/>
      <c r="AV233" s="634"/>
      <c r="AW233" s="634"/>
      <c r="AX233" s="634"/>
      <c r="AY233" s="634"/>
      <c r="AZ233" s="634"/>
      <c r="BA233" s="634"/>
      <c r="BB233" s="634"/>
      <c r="BC233" s="634"/>
      <c r="BD233" s="637"/>
      <c r="BE233" s="638"/>
      <c r="BF233" s="639"/>
      <c r="BG233" s="643">
        <f t="shared" si="100"/>
        <v>0</v>
      </c>
      <c r="BH233" s="644"/>
      <c r="BI233" s="644"/>
      <c r="BJ233" s="644"/>
      <c r="BK233" s="644"/>
      <c r="BL233" s="644"/>
      <c r="BM233" s="644"/>
      <c r="BN233" s="644"/>
      <c r="BO233" s="644"/>
      <c r="BP233" s="644"/>
      <c r="BQ233" s="645"/>
      <c r="BR233" s="69"/>
      <c r="BS233" s="6"/>
    </row>
    <row r="234" spans="1:71" ht="9.9499999999999993" customHeight="1">
      <c r="A234" s="69"/>
      <c r="B234" s="612"/>
      <c r="C234" s="613"/>
      <c r="D234" s="614"/>
      <c r="E234" s="612"/>
      <c r="F234" s="613"/>
      <c r="G234" s="614"/>
      <c r="H234" s="619"/>
      <c r="I234" s="620"/>
      <c r="J234" s="620"/>
      <c r="K234" s="620"/>
      <c r="L234" s="620"/>
      <c r="M234" s="620"/>
      <c r="N234" s="620"/>
      <c r="O234" s="620"/>
      <c r="P234" s="620"/>
      <c r="Q234" s="620"/>
      <c r="R234" s="620"/>
      <c r="S234" s="620"/>
      <c r="T234" s="620"/>
      <c r="U234" s="620"/>
      <c r="V234" s="620"/>
      <c r="W234" s="620"/>
      <c r="X234" s="620"/>
      <c r="Y234" s="620"/>
      <c r="Z234" s="620"/>
      <c r="AA234" s="620"/>
      <c r="AB234" s="620"/>
      <c r="AC234" s="620"/>
      <c r="AD234" s="621"/>
      <c r="AE234" s="612"/>
      <c r="AF234" s="613"/>
      <c r="AG234" s="613"/>
      <c r="AH234" s="614"/>
      <c r="AI234" s="626"/>
      <c r="AJ234" s="627"/>
      <c r="AK234" s="627"/>
      <c r="AL234" s="628"/>
      <c r="AM234" s="631"/>
      <c r="AN234" s="632"/>
      <c r="AO234" s="632"/>
      <c r="AP234" s="632"/>
      <c r="AQ234" s="632"/>
      <c r="AR234" s="632"/>
      <c r="AS234" s="632"/>
      <c r="AT234" s="635"/>
      <c r="AU234" s="636"/>
      <c r="AV234" s="636"/>
      <c r="AW234" s="636"/>
      <c r="AX234" s="636"/>
      <c r="AY234" s="636"/>
      <c r="AZ234" s="636"/>
      <c r="BA234" s="636"/>
      <c r="BB234" s="636"/>
      <c r="BC234" s="636"/>
      <c r="BD234" s="640"/>
      <c r="BE234" s="641"/>
      <c r="BF234" s="642"/>
      <c r="BG234" s="646"/>
      <c r="BH234" s="647"/>
      <c r="BI234" s="647"/>
      <c r="BJ234" s="647"/>
      <c r="BK234" s="647"/>
      <c r="BL234" s="647"/>
      <c r="BM234" s="647"/>
      <c r="BN234" s="647"/>
      <c r="BO234" s="647"/>
      <c r="BP234" s="647"/>
      <c r="BQ234" s="648"/>
      <c r="BR234" s="69"/>
      <c r="BS234" s="6"/>
    </row>
    <row r="235" spans="1:71" ht="9.9499999999999993" customHeight="1">
      <c r="A235" s="69"/>
      <c r="B235" s="609"/>
      <c r="C235" s="610"/>
      <c r="D235" s="611"/>
      <c r="E235" s="615"/>
      <c r="F235" s="610"/>
      <c r="G235" s="611"/>
      <c r="H235" s="616"/>
      <c r="I235" s="617"/>
      <c r="J235" s="617"/>
      <c r="K235" s="617"/>
      <c r="L235" s="617"/>
      <c r="M235" s="617"/>
      <c r="N235" s="617"/>
      <c r="O235" s="617"/>
      <c r="P235" s="617"/>
      <c r="Q235" s="617"/>
      <c r="R235" s="617"/>
      <c r="S235" s="617"/>
      <c r="T235" s="617"/>
      <c r="U235" s="617"/>
      <c r="V235" s="617"/>
      <c r="W235" s="617"/>
      <c r="X235" s="617"/>
      <c r="Y235" s="617"/>
      <c r="Z235" s="617"/>
      <c r="AA235" s="617"/>
      <c r="AB235" s="617"/>
      <c r="AC235" s="617"/>
      <c r="AD235" s="618"/>
      <c r="AE235" s="622"/>
      <c r="AF235" s="610"/>
      <c r="AG235" s="610"/>
      <c r="AH235" s="611"/>
      <c r="AI235" s="623"/>
      <c r="AJ235" s="624"/>
      <c r="AK235" s="624"/>
      <c r="AL235" s="625"/>
      <c r="AM235" s="629"/>
      <c r="AN235" s="630"/>
      <c r="AO235" s="630"/>
      <c r="AP235" s="630"/>
      <c r="AQ235" s="630"/>
      <c r="AR235" s="630"/>
      <c r="AS235" s="630"/>
      <c r="AT235" s="633">
        <f t="shared" ref="AT235" si="117">AI235*AM235</f>
        <v>0</v>
      </c>
      <c r="AU235" s="634"/>
      <c r="AV235" s="634"/>
      <c r="AW235" s="634"/>
      <c r="AX235" s="634"/>
      <c r="AY235" s="634"/>
      <c r="AZ235" s="634"/>
      <c r="BA235" s="634"/>
      <c r="BB235" s="634"/>
      <c r="BC235" s="634"/>
      <c r="BD235" s="637"/>
      <c r="BE235" s="638"/>
      <c r="BF235" s="639"/>
      <c r="BG235" s="643">
        <f t="shared" si="100"/>
        <v>0</v>
      </c>
      <c r="BH235" s="644"/>
      <c r="BI235" s="644"/>
      <c r="BJ235" s="644"/>
      <c r="BK235" s="644"/>
      <c r="BL235" s="644"/>
      <c r="BM235" s="644"/>
      <c r="BN235" s="644"/>
      <c r="BO235" s="644"/>
      <c r="BP235" s="644"/>
      <c r="BQ235" s="645"/>
      <c r="BR235" s="69"/>
      <c r="BS235" s="6"/>
    </row>
    <row r="236" spans="1:71" ht="9.9499999999999993" customHeight="1">
      <c r="A236" s="69"/>
      <c r="B236" s="612"/>
      <c r="C236" s="613"/>
      <c r="D236" s="614"/>
      <c r="E236" s="612"/>
      <c r="F236" s="613"/>
      <c r="G236" s="614"/>
      <c r="H236" s="619"/>
      <c r="I236" s="620"/>
      <c r="J236" s="620"/>
      <c r="K236" s="620"/>
      <c r="L236" s="620"/>
      <c r="M236" s="620"/>
      <c r="N236" s="620"/>
      <c r="O236" s="620"/>
      <c r="P236" s="620"/>
      <c r="Q236" s="620"/>
      <c r="R236" s="620"/>
      <c r="S236" s="620"/>
      <c r="T236" s="620"/>
      <c r="U236" s="620"/>
      <c r="V236" s="620"/>
      <c r="W236" s="620"/>
      <c r="X236" s="620"/>
      <c r="Y236" s="620"/>
      <c r="Z236" s="620"/>
      <c r="AA236" s="620"/>
      <c r="AB236" s="620"/>
      <c r="AC236" s="620"/>
      <c r="AD236" s="621"/>
      <c r="AE236" s="612"/>
      <c r="AF236" s="613"/>
      <c r="AG236" s="613"/>
      <c r="AH236" s="614"/>
      <c r="AI236" s="626"/>
      <c r="AJ236" s="627"/>
      <c r="AK236" s="627"/>
      <c r="AL236" s="628"/>
      <c r="AM236" s="631"/>
      <c r="AN236" s="632"/>
      <c r="AO236" s="632"/>
      <c r="AP236" s="632"/>
      <c r="AQ236" s="632"/>
      <c r="AR236" s="632"/>
      <c r="AS236" s="632"/>
      <c r="AT236" s="635"/>
      <c r="AU236" s="636"/>
      <c r="AV236" s="636"/>
      <c r="AW236" s="636"/>
      <c r="AX236" s="636"/>
      <c r="AY236" s="636"/>
      <c r="AZ236" s="636"/>
      <c r="BA236" s="636"/>
      <c r="BB236" s="636"/>
      <c r="BC236" s="636"/>
      <c r="BD236" s="640"/>
      <c r="BE236" s="641"/>
      <c r="BF236" s="642"/>
      <c r="BG236" s="646"/>
      <c r="BH236" s="647"/>
      <c r="BI236" s="647"/>
      <c r="BJ236" s="647"/>
      <c r="BK236" s="647"/>
      <c r="BL236" s="647"/>
      <c r="BM236" s="647"/>
      <c r="BN236" s="647"/>
      <c r="BO236" s="647"/>
      <c r="BP236" s="647"/>
      <c r="BQ236" s="648"/>
      <c r="BR236" s="69"/>
      <c r="BS236" s="6"/>
    </row>
    <row r="237" spans="1:71" ht="9.9499999999999993" customHeight="1">
      <c r="A237" s="69"/>
      <c r="B237" s="609"/>
      <c r="C237" s="610"/>
      <c r="D237" s="611"/>
      <c r="E237" s="615"/>
      <c r="F237" s="610"/>
      <c r="G237" s="611"/>
      <c r="H237" s="616"/>
      <c r="I237" s="617"/>
      <c r="J237" s="617"/>
      <c r="K237" s="617"/>
      <c r="L237" s="617"/>
      <c r="M237" s="617"/>
      <c r="N237" s="617"/>
      <c r="O237" s="617"/>
      <c r="P237" s="617"/>
      <c r="Q237" s="617"/>
      <c r="R237" s="617"/>
      <c r="S237" s="617"/>
      <c r="T237" s="617"/>
      <c r="U237" s="617"/>
      <c r="V237" s="617"/>
      <c r="W237" s="617"/>
      <c r="X237" s="617"/>
      <c r="Y237" s="617"/>
      <c r="Z237" s="617"/>
      <c r="AA237" s="617"/>
      <c r="AB237" s="617"/>
      <c r="AC237" s="617"/>
      <c r="AD237" s="618"/>
      <c r="AE237" s="622"/>
      <c r="AF237" s="610"/>
      <c r="AG237" s="610"/>
      <c r="AH237" s="611"/>
      <c r="AI237" s="623"/>
      <c r="AJ237" s="624"/>
      <c r="AK237" s="624"/>
      <c r="AL237" s="625"/>
      <c r="AM237" s="629"/>
      <c r="AN237" s="630"/>
      <c r="AO237" s="630"/>
      <c r="AP237" s="630"/>
      <c r="AQ237" s="630"/>
      <c r="AR237" s="630"/>
      <c r="AS237" s="630"/>
      <c r="AT237" s="633">
        <f t="shared" ref="AT237" si="118">AI237*AM237</f>
        <v>0</v>
      </c>
      <c r="AU237" s="634"/>
      <c r="AV237" s="634"/>
      <c r="AW237" s="634"/>
      <c r="AX237" s="634"/>
      <c r="AY237" s="634"/>
      <c r="AZ237" s="634"/>
      <c r="BA237" s="634"/>
      <c r="BB237" s="634"/>
      <c r="BC237" s="634"/>
      <c r="BD237" s="637"/>
      <c r="BE237" s="638"/>
      <c r="BF237" s="639"/>
      <c r="BG237" s="643">
        <f t="shared" si="100"/>
        <v>0</v>
      </c>
      <c r="BH237" s="644"/>
      <c r="BI237" s="644"/>
      <c r="BJ237" s="644"/>
      <c r="BK237" s="644"/>
      <c r="BL237" s="644"/>
      <c r="BM237" s="644"/>
      <c r="BN237" s="644"/>
      <c r="BO237" s="644"/>
      <c r="BP237" s="644"/>
      <c r="BQ237" s="645"/>
      <c r="BR237" s="69"/>
      <c r="BS237" s="6"/>
    </row>
    <row r="238" spans="1:71" ht="9.9499999999999993" customHeight="1">
      <c r="A238" s="69"/>
      <c r="B238" s="612"/>
      <c r="C238" s="613"/>
      <c r="D238" s="614"/>
      <c r="E238" s="612"/>
      <c r="F238" s="613"/>
      <c r="G238" s="614"/>
      <c r="H238" s="619"/>
      <c r="I238" s="620"/>
      <c r="J238" s="620"/>
      <c r="K238" s="620"/>
      <c r="L238" s="620"/>
      <c r="M238" s="620"/>
      <c r="N238" s="620"/>
      <c r="O238" s="620"/>
      <c r="P238" s="620"/>
      <c r="Q238" s="620"/>
      <c r="R238" s="620"/>
      <c r="S238" s="620"/>
      <c r="T238" s="620"/>
      <c r="U238" s="620"/>
      <c r="V238" s="620"/>
      <c r="W238" s="620"/>
      <c r="X238" s="620"/>
      <c r="Y238" s="620"/>
      <c r="Z238" s="620"/>
      <c r="AA238" s="620"/>
      <c r="AB238" s="620"/>
      <c r="AC238" s="620"/>
      <c r="AD238" s="621"/>
      <c r="AE238" s="612"/>
      <c r="AF238" s="613"/>
      <c r="AG238" s="613"/>
      <c r="AH238" s="614"/>
      <c r="AI238" s="626"/>
      <c r="AJ238" s="627"/>
      <c r="AK238" s="627"/>
      <c r="AL238" s="628"/>
      <c r="AM238" s="631"/>
      <c r="AN238" s="632"/>
      <c r="AO238" s="632"/>
      <c r="AP238" s="632"/>
      <c r="AQ238" s="632"/>
      <c r="AR238" s="632"/>
      <c r="AS238" s="632"/>
      <c r="AT238" s="635"/>
      <c r="AU238" s="636"/>
      <c r="AV238" s="636"/>
      <c r="AW238" s="636"/>
      <c r="AX238" s="636"/>
      <c r="AY238" s="636"/>
      <c r="AZ238" s="636"/>
      <c r="BA238" s="636"/>
      <c r="BB238" s="636"/>
      <c r="BC238" s="636"/>
      <c r="BD238" s="640"/>
      <c r="BE238" s="641"/>
      <c r="BF238" s="642"/>
      <c r="BG238" s="646"/>
      <c r="BH238" s="647"/>
      <c r="BI238" s="647"/>
      <c r="BJ238" s="647"/>
      <c r="BK238" s="647"/>
      <c r="BL238" s="647"/>
      <c r="BM238" s="647"/>
      <c r="BN238" s="647"/>
      <c r="BO238" s="647"/>
      <c r="BP238" s="647"/>
      <c r="BQ238" s="648"/>
      <c r="BR238" s="69"/>
      <c r="BS238" s="6"/>
    </row>
    <row r="239" spans="1:71" ht="9.9499999999999993" customHeight="1">
      <c r="A239" s="69"/>
      <c r="B239" s="609"/>
      <c r="C239" s="610"/>
      <c r="D239" s="611"/>
      <c r="E239" s="615"/>
      <c r="F239" s="610"/>
      <c r="G239" s="611"/>
      <c r="H239" s="616"/>
      <c r="I239" s="617"/>
      <c r="J239" s="617"/>
      <c r="K239" s="617"/>
      <c r="L239" s="617"/>
      <c r="M239" s="617"/>
      <c r="N239" s="617"/>
      <c r="O239" s="617"/>
      <c r="P239" s="617"/>
      <c r="Q239" s="617"/>
      <c r="R239" s="617"/>
      <c r="S239" s="617"/>
      <c r="T239" s="617"/>
      <c r="U239" s="617"/>
      <c r="V239" s="617"/>
      <c r="W239" s="617"/>
      <c r="X239" s="617"/>
      <c r="Y239" s="617"/>
      <c r="Z239" s="617"/>
      <c r="AA239" s="617"/>
      <c r="AB239" s="617"/>
      <c r="AC239" s="617"/>
      <c r="AD239" s="618"/>
      <c r="AE239" s="622"/>
      <c r="AF239" s="610"/>
      <c r="AG239" s="610"/>
      <c r="AH239" s="611"/>
      <c r="AI239" s="623"/>
      <c r="AJ239" s="624"/>
      <c r="AK239" s="624"/>
      <c r="AL239" s="625"/>
      <c r="AM239" s="629"/>
      <c r="AN239" s="630"/>
      <c r="AO239" s="630"/>
      <c r="AP239" s="630"/>
      <c r="AQ239" s="630"/>
      <c r="AR239" s="630"/>
      <c r="AS239" s="630"/>
      <c r="AT239" s="633">
        <f t="shared" ref="AT239" si="119">AI239*AM239</f>
        <v>0</v>
      </c>
      <c r="AU239" s="634"/>
      <c r="AV239" s="634"/>
      <c r="AW239" s="634"/>
      <c r="AX239" s="634"/>
      <c r="AY239" s="634"/>
      <c r="AZ239" s="634"/>
      <c r="BA239" s="634"/>
      <c r="BB239" s="634"/>
      <c r="BC239" s="634"/>
      <c r="BD239" s="637"/>
      <c r="BE239" s="638"/>
      <c r="BF239" s="639"/>
      <c r="BG239" s="643">
        <f t="shared" ref="BG239" si="120">IF($BD239="※",$AT239*0.08,$AT239*0.1)</f>
        <v>0</v>
      </c>
      <c r="BH239" s="644"/>
      <c r="BI239" s="644"/>
      <c r="BJ239" s="644"/>
      <c r="BK239" s="644"/>
      <c r="BL239" s="644"/>
      <c r="BM239" s="644"/>
      <c r="BN239" s="644"/>
      <c r="BO239" s="644"/>
      <c r="BP239" s="644"/>
      <c r="BQ239" s="645"/>
      <c r="BR239" s="69"/>
      <c r="BS239" s="6"/>
    </row>
    <row r="240" spans="1:71" ht="9.9499999999999993" customHeight="1">
      <c r="A240" s="69"/>
      <c r="B240" s="612"/>
      <c r="C240" s="613"/>
      <c r="D240" s="614"/>
      <c r="E240" s="612"/>
      <c r="F240" s="613"/>
      <c r="G240" s="614"/>
      <c r="H240" s="619"/>
      <c r="I240" s="620"/>
      <c r="J240" s="620"/>
      <c r="K240" s="620"/>
      <c r="L240" s="620"/>
      <c r="M240" s="620"/>
      <c r="N240" s="620"/>
      <c r="O240" s="620"/>
      <c r="P240" s="620"/>
      <c r="Q240" s="620"/>
      <c r="R240" s="620"/>
      <c r="S240" s="620"/>
      <c r="T240" s="620"/>
      <c r="U240" s="620"/>
      <c r="V240" s="620"/>
      <c r="W240" s="620"/>
      <c r="X240" s="620"/>
      <c r="Y240" s="620"/>
      <c r="Z240" s="620"/>
      <c r="AA240" s="620"/>
      <c r="AB240" s="620"/>
      <c r="AC240" s="620"/>
      <c r="AD240" s="621"/>
      <c r="AE240" s="612"/>
      <c r="AF240" s="613"/>
      <c r="AG240" s="613"/>
      <c r="AH240" s="614"/>
      <c r="AI240" s="626"/>
      <c r="AJ240" s="627"/>
      <c r="AK240" s="627"/>
      <c r="AL240" s="628"/>
      <c r="AM240" s="631"/>
      <c r="AN240" s="632"/>
      <c r="AO240" s="632"/>
      <c r="AP240" s="632"/>
      <c r="AQ240" s="632"/>
      <c r="AR240" s="632"/>
      <c r="AS240" s="632"/>
      <c r="AT240" s="635"/>
      <c r="AU240" s="636"/>
      <c r="AV240" s="636"/>
      <c r="AW240" s="636"/>
      <c r="AX240" s="636"/>
      <c r="AY240" s="636"/>
      <c r="AZ240" s="636"/>
      <c r="BA240" s="636"/>
      <c r="BB240" s="636"/>
      <c r="BC240" s="636"/>
      <c r="BD240" s="640"/>
      <c r="BE240" s="641"/>
      <c r="BF240" s="642"/>
      <c r="BG240" s="646"/>
      <c r="BH240" s="647"/>
      <c r="BI240" s="647"/>
      <c r="BJ240" s="647"/>
      <c r="BK240" s="647"/>
      <c r="BL240" s="647"/>
      <c r="BM240" s="647"/>
      <c r="BN240" s="647"/>
      <c r="BO240" s="647"/>
      <c r="BP240" s="647"/>
      <c r="BQ240" s="648"/>
      <c r="BR240" s="69"/>
      <c r="BS240" s="6"/>
    </row>
    <row r="241" spans="1:71" ht="9.9499999999999993" customHeight="1">
      <c r="A241" s="69"/>
      <c r="B241" s="609"/>
      <c r="C241" s="610"/>
      <c r="D241" s="611"/>
      <c r="E241" s="615"/>
      <c r="F241" s="610"/>
      <c r="G241" s="611"/>
      <c r="H241" s="616"/>
      <c r="I241" s="617"/>
      <c r="J241" s="617"/>
      <c r="K241" s="617"/>
      <c r="L241" s="617"/>
      <c r="M241" s="617"/>
      <c r="N241" s="617"/>
      <c r="O241" s="617"/>
      <c r="P241" s="617"/>
      <c r="Q241" s="617"/>
      <c r="R241" s="617"/>
      <c r="S241" s="617"/>
      <c r="T241" s="617"/>
      <c r="U241" s="617"/>
      <c r="V241" s="617"/>
      <c r="W241" s="617"/>
      <c r="X241" s="617"/>
      <c r="Y241" s="617"/>
      <c r="Z241" s="617"/>
      <c r="AA241" s="617"/>
      <c r="AB241" s="617"/>
      <c r="AC241" s="617"/>
      <c r="AD241" s="618"/>
      <c r="AE241" s="622"/>
      <c r="AF241" s="610"/>
      <c r="AG241" s="610"/>
      <c r="AH241" s="611"/>
      <c r="AI241" s="623"/>
      <c r="AJ241" s="624"/>
      <c r="AK241" s="624"/>
      <c r="AL241" s="625"/>
      <c r="AM241" s="629"/>
      <c r="AN241" s="630"/>
      <c r="AO241" s="630"/>
      <c r="AP241" s="630"/>
      <c r="AQ241" s="630"/>
      <c r="AR241" s="630"/>
      <c r="AS241" s="630"/>
      <c r="AT241" s="633">
        <f t="shared" ref="AT241" si="121">AI241*AM241</f>
        <v>0</v>
      </c>
      <c r="AU241" s="634"/>
      <c r="AV241" s="634"/>
      <c r="AW241" s="634"/>
      <c r="AX241" s="634"/>
      <c r="AY241" s="634"/>
      <c r="AZ241" s="634"/>
      <c r="BA241" s="634"/>
      <c r="BB241" s="634"/>
      <c r="BC241" s="634"/>
      <c r="BD241" s="637"/>
      <c r="BE241" s="638"/>
      <c r="BF241" s="639"/>
      <c r="BG241" s="643">
        <f t="shared" ref="BG241" si="122">IF($BD241="※",$AT241*0.08,$AT241*0.1)</f>
        <v>0</v>
      </c>
      <c r="BH241" s="644"/>
      <c r="BI241" s="644"/>
      <c r="BJ241" s="644"/>
      <c r="BK241" s="644"/>
      <c r="BL241" s="644"/>
      <c r="BM241" s="644"/>
      <c r="BN241" s="644"/>
      <c r="BO241" s="644"/>
      <c r="BP241" s="644"/>
      <c r="BQ241" s="645"/>
      <c r="BR241" s="69"/>
      <c r="BS241" s="6"/>
    </row>
    <row r="242" spans="1:71" ht="9.9499999999999993" customHeight="1">
      <c r="A242" s="69"/>
      <c r="B242" s="612"/>
      <c r="C242" s="613"/>
      <c r="D242" s="614"/>
      <c r="E242" s="612"/>
      <c r="F242" s="613"/>
      <c r="G242" s="614"/>
      <c r="H242" s="619"/>
      <c r="I242" s="620"/>
      <c r="J242" s="620"/>
      <c r="K242" s="620"/>
      <c r="L242" s="620"/>
      <c r="M242" s="620"/>
      <c r="N242" s="620"/>
      <c r="O242" s="620"/>
      <c r="P242" s="620"/>
      <c r="Q242" s="620"/>
      <c r="R242" s="620"/>
      <c r="S242" s="620"/>
      <c r="T242" s="620"/>
      <c r="U242" s="620"/>
      <c r="V242" s="620"/>
      <c r="W242" s="620"/>
      <c r="X242" s="620"/>
      <c r="Y242" s="620"/>
      <c r="Z242" s="620"/>
      <c r="AA242" s="620"/>
      <c r="AB242" s="620"/>
      <c r="AC242" s="620"/>
      <c r="AD242" s="621"/>
      <c r="AE242" s="612"/>
      <c r="AF242" s="613"/>
      <c r="AG242" s="613"/>
      <c r="AH242" s="614"/>
      <c r="AI242" s="626"/>
      <c r="AJ242" s="627"/>
      <c r="AK242" s="627"/>
      <c r="AL242" s="628"/>
      <c r="AM242" s="631"/>
      <c r="AN242" s="632"/>
      <c r="AO242" s="632"/>
      <c r="AP242" s="632"/>
      <c r="AQ242" s="632"/>
      <c r="AR242" s="632"/>
      <c r="AS242" s="632"/>
      <c r="AT242" s="635"/>
      <c r="AU242" s="636"/>
      <c r="AV242" s="636"/>
      <c r="AW242" s="636"/>
      <c r="AX242" s="636"/>
      <c r="AY242" s="636"/>
      <c r="AZ242" s="636"/>
      <c r="BA242" s="636"/>
      <c r="BB242" s="636"/>
      <c r="BC242" s="636"/>
      <c r="BD242" s="640"/>
      <c r="BE242" s="641"/>
      <c r="BF242" s="642"/>
      <c r="BG242" s="646"/>
      <c r="BH242" s="647"/>
      <c r="BI242" s="647"/>
      <c r="BJ242" s="647"/>
      <c r="BK242" s="647"/>
      <c r="BL242" s="647"/>
      <c r="BM242" s="647"/>
      <c r="BN242" s="647"/>
      <c r="BO242" s="647"/>
      <c r="BP242" s="647"/>
      <c r="BQ242" s="648"/>
      <c r="BR242" s="69"/>
      <c r="BS242" s="6"/>
    </row>
    <row r="243" spans="1:71" ht="9.9499999999999993" customHeight="1">
      <c r="A243" s="69"/>
      <c r="B243" s="609"/>
      <c r="C243" s="610"/>
      <c r="D243" s="611"/>
      <c r="E243" s="615"/>
      <c r="F243" s="610"/>
      <c r="G243" s="611"/>
      <c r="H243" s="616"/>
      <c r="I243" s="617"/>
      <c r="J243" s="617"/>
      <c r="K243" s="617"/>
      <c r="L243" s="617"/>
      <c r="M243" s="617"/>
      <c r="N243" s="617"/>
      <c r="O243" s="617"/>
      <c r="P243" s="617"/>
      <c r="Q243" s="617"/>
      <c r="R243" s="617"/>
      <c r="S243" s="617"/>
      <c r="T243" s="617"/>
      <c r="U243" s="617"/>
      <c r="V243" s="617"/>
      <c r="W243" s="617"/>
      <c r="X243" s="617"/>
      <c r="Y243" s="617"/>
      <c r="Z243" s="617"/>
      <c r="AA243" s="617"/>
      <c r="AB243" s="617"/>
      <c r="AC243" s="617"/>
      <c r="AD243" s="618"/>
      <c r="AE243" s="622"/>
      <c r="AF243" s="610"/>
      <c r="AG243" s="610"/>
      <c r="AH243" s="611"/>
      <c r="AI243" s="623"/>
      <c r="AJ243" s="624"/>
      <c r="AK243" s="624"/>
      <c r="AL243" s="625"/>
      <c r="AM243" s="629"/>
      <c r="AN243" s="630"/>
      <c r="AO243" s="630"/>
      <c r="AP243" s="630"/>
      <c r="AQ243" s="630"/>
      <c r="AR243" s="630"/>
      <c r="AS243" s="630"/>
      <c r="AT243" s="633">
        <f t="shared" ref="AT243" si="123">AI243*AM243</f>
        <v>0</v>
      </c>
      <c r="AU243" s="634"/>
      <c r="AV243" s="634"/>
      <c r="AW243" s="634"/>
      <c r="AX243" s="634"/>
      <c r="AY243" s="634"/>
      <c r="AZ243" s="634"/>
      <c r="BA243" s="634"/>
      <c r="BB243" s="634"/>
      <c r="BC243" s="634"/>
      <c r="BD243" s="637"/>
      <c r="BE243" s="638"/>
      <c r="BF243" s="639"/>
      <c r="BG243" s="643">
        <f t="shared" ref="BG243" si="124">IF($BD243="※",$AT243*0.08,$AT243*0.1)</f>
        <v>0</v>
      </c>
      <c r="BH243" s="644"/>
      <c r="BI243" s="644"/>
      <c r="BJ243" s="644"/>
      <c r="BK243" s="644"/>
      <c r="BL243" s="644"/>
      <c r="BM243" s="644"/>
      <c r="BN243" s="644"/>
      <c r="BO243" s="644"/>
      <c r="BP243" s="644"/>
      <c r="BQ243" s="645"/>
      <c r="BR243" s="69"/>
      <c r="BS243" s="6"/>
    </row>
    <row r="244" spans="1:71" ht="9.9499999999999993" customHeight="1">
      <c r="A244" s="69"/>
      <c r="B244" s="612"/>
      <c r="C244" s="613"/>
      <c r="D244" s="614"/>
      <c r="E244" s="612"/>
      <c r="F244" s="613"/>
      <c r="G244" s="614"/>
      <c r="H244" s="619"/>
      <c r="I244" s="620"/>
      <c r="J244" s="620"/>
      <c r="K244" s="620"/>
      <c r="L244" s="620"/>
      <c r="M244" s="620"/>
      <c r="N244" s="620"/>
      <c r="O244" s="620"/>
      <c r="P244" s="620"/>
      <c r="Q244" s="620"/>
      <c r="R244" s="620"/>
      <c r="S244" s="620"/>
      <c r="T244" s="620"/>
      <c r="U244" s="620"/>
      <c r="V244" s="620"/>
      <c r="W244" s="620"/>
      <c r="X244" s="620"/>
      <c r="Y244" s="620"/>
      <c r="Z244" s="620"/>
      <c r="AA244" s="620"/>
      <c r="AB244" s="620"/>
      <c r="AC244" s="620"/>
      <c r="AD244" s="621"/>
      <c r="AE244" s="612"/>
      <c r="AF244" s="613"/>
      <c r="AG244" s="613"/>
      <c r="AH244" s="614"/>
      <c r="AI244" s="626"/>
      <c r="AJ244" s="627"/>
      <c r="AK244" s="627"/>
      <c r="AL244" s="628"/>
      <c r="AM244" s="631"/>
      <c r="AN244" s="632"/>
      <c r="AO244" s="632"/>
      <c r="AP244" s="632"/>
      <c r="AQ244" s="632"/>
      <c r="AR244" s="632"/>
      <c r="AS244" s="632"/>
      <c r="AT244" s="635"/>
      <c r="AU244" s="636"/>
      <c r="AV244" s="636"/>
      <c r="AW244" s="636"/>
      <c r="AX244" s="636"/>
      <c r="AY244" s="636"/>
      <c r="AZ244" s="636"/>
      <c r="BA244" s="636"/>
      <c r="BB244" s="636"/>
      <c r="BC244" s="636"/>
      <c r="BD244" s="640"/>
      <c r="BE244" s="641"/>
      <c r="BF244" s="642"/>
      <c r="BG244" s="646"/>
      <c r="BH244" s="647"/>
      <c r="BI244" s="647"/>
      <c r="BJ244" s="647"/>
      <c r="BK244" s="647"/>
      <c r="BL244" s="647"/>
      <c r="BM244" s="647"/>
      <c r="BN244" s="647"/>
      <c r="BO244" s="647"/>
      <c r="BP244" s="647"/>
      <c r="BQ244" s="648"/>
      <c r="BR244" s="69"/>
      <c r="BS244" s="6"/>
    </row>
    <row r="245" spans="1:71" ht="9.9499999999999993" customHeight="1">
      <c r="A245" s="69"/>
      <c r="B245" s="664"/>
      <c r="C245" s="665"/>
      <c r="D245" s="666"/>
      <c r="E245" s="670"/>
      <c r="F245" s="665"/>
      <c r="G245" s="666"/>
      <c r="H245" s="671"/>
      <c r="I245" s="672"/>
      <c r="J245" s="672"/>
      <c r="K245" s="672"/>
      <c r="L245" s="672"/>
      <c r="M245" s="672"/>
      <c r="N245" s="672"/>
      <c r="O245" s="672"/>
      <c r="P245" s="672"/>
      <c r="Q245" s="672"/>
      <c r="R245" s="672"/>
      <c r="S245" s="672"/>
      <c r="T245" s="672"/>
      <c r="U245" s="672"/>
      <c r="V245" s="672"/>
      <c r="W245" s="672"/>
      <c r="X245" s="672"/>
      <c r="Y245" s="672"/>
      <c r="Z245" s="672"/>
      <c r="AA245" s="672"/>
      <c r="AB245" s="672"/>
      <c r="AC245" s="672"/>
      <c r="AD245" s="673"/>
      <c r="AE245" s="677"/>
      <c r="AF245" s="672"/>
      <c r="AG245" s="672"/>
      <c r="AH245" s="673"/>
      <c r="AI245" s="678"/>
      <c r="AJ245" s="679"/>
      <c r="AK245" s="679"/>
      <c r="AL245" s="680"/>
      <c r="AM245" s="684" t="s">
        <v>64</v>
      </c>
      <c r="AN245" s="685"/>
      <c r="AO245" s="685"/>
      <c r="AP245" s="685"/>
      <c r="AQ245" s="685"/>
      <c r="AR245" s="685"/>
      <c r="AS245" s="685"/>
      <c r="AT245" s="650">
        <f>SUBTOTAL(9,AT177:BC244)</f>
        <v>0</v>
      </c>
      <c r="AU245" s="651"/>
      <c r="AV245" s="651"/>
      <c r="AW245" s="651"/>
      <c r="AX245" s="651"/>
      <c r="AY245" s="651"/>
      <c r="AZ245" s="651"/>
      <c r="BA245" s="651"/>
      <c r="BB245" s="651"/>
      <c r="BC245" s="651"/>
      <c r="BD245" s="654"/>
      <c r="BE245" s="655"/>
      <c r="BF245" s="656"/>
      <c r="BG245" s="651">
        <f>SUBTOTAL(9,BG177:BQ244)</f>
        <v>0</v>
      </c>
      <c r="BH245" s="651"/>
      <c r="BI245" s="651"/>
      <c r="BJ245" s="651"/>
      <c r="BK245" s="651"/>
      <c r="BL245" s="651"/>
      <c r="BM245" s="651"/>
      <c r="BN245" s="651"/>
      <c r="BO245" s="651"/>
      <c r="BP245" s="651"/>
      <c r="BQ245" s="660"/>
      <c r="BR245" s="69"/>
      <c r="BS245" s="6"/>
    </row>
    <row r="246" spans="1:71" ht="9.9499999999999993" customHeight="1">
      <c r="A246" s="69"/>
      <c r="B246" s="667"/>
      <c r="C246" s="668"/>
      <c r="D246" s="669"/>
      <c r="E246" s="667"/>
      <c r="F246" s="668"/>
      <c r="G246" s="669"/>
      <c r="H246" s="674"/>
      <c r="I246" s="675"/>
      <c r="J246" s="675"/>
      <c r="K246" s="675"/>
      <c r="L246" s="675"/>
      <c r="M246" s="675"/>
      <c r="N246" s="675"/>
      <c r="O246" s="675"/>
      <c r="P246" s="675"/>
      <c r="Q246" s="675"/>
      <c r="R246" s="675"/>
      <c r="S246" s="675"/>
      <c r="T246" s="675"/>
      <c r="U246" s="675"/>
      <c r="V246" s="675"/>
      <c r="W246" s="675"/>
      <c r="X246" s="675"/>
      <c r="Y246" s="675"/>
      <c r="Z246" s="675"/>
      <c r="AA246" s="675"/>
      <c r="AB246" s="675"/>
      <c r="AC246" s="675"/>
      <c r="AD246" s="676"/>
      <c r="AE246" s="674"/>
      <c r="AF246" s="675"/>
      <c r="AG246" s="675"/>
      <c r="AH246" s="676"/>
      <c r="AI246" s="681"/>
      <c r="AJ246" s="682"/>
      <c r="AK246" s="682"/>
      <c r="AL246" s="683"/>
      <c r="AM246" s="686"/>
      <c r="AN246" s="687"/>
      <c r="AO246" s="687"/>
      <c r="AP246" s="687"/>
      <c r="AQ246" s="687"/>
      <c r="AR246" s="687"/>
      <c r="AS246" s="687"/>
      <c r="AT246" s="652"/>
      <c r="AU246" s="653"/>
      <c r="AV246" s="653"/>
      <c r="AW246" s="653"/>
      <c r="AX246" s="653"/>
      <c r="AY246" s="653"/>
      <c r="AZ246" s="653"/>
      <c r="BA246" s="653"/>
      <c r="BB246" s="653"/>
      <c r="BC246" s="653"/>
      <c r="BD246" s="657"/>
      <c r="BE246" s="658"/>
      <c r="BF246" s="659"/>
      <c r="BG246" s="653"/>
      <c r="BH246" s="653"/>
      <c r="BI246" s="653"/>
      <c r="BJ246" s="653"/>
      <c r="BK246" s="653"/>
      <c r="BL246" s="653"/>
      <c r="BM246" s="653"/>
      <c r="BN246" s="653"/>
      <c r="BO246" s="653"/>
      <c r="BP246" s="653"/>
      <c r="BQ246" s="661"/>
      <c r="BR246" s="69"/>
      <c r="BS246" s="6"/>
    </row>
    <row r="247" spans="1:71" ht="9.9499999999999993" customHeight="1">
      <c r="A247" s="69"/>
      <c r="B247" s="146"/>
      <c r="C247" s="146"/>
      <c r="D247" s="146"/>
      <c r="E247" s="146"/>
      <c r="F247" s="146"/>
      <c r="G247" s="146"/>
      <c r="H247" s="146"/>
      <c r="I247" s="146"/>
      <c r="J247" s="146"/>
      <c r="K247" s="146"/>
      <c r="L247" s="146"/>
      <c r="M247" s="146"/>
      <c r="N247" s="146"/>
      <c r="O247" s="146"/>
      <c r="P247" s="146"/>
      <c r="Q247" s="146"/>
      <c r="R247" s="146"/>
      <c r="S247" s="146"/>
      <c r="T247" s="146"/>
      <c r="U247" s="146"/>
      <c r="V247" s="146"/>
      <c r="W247" s="146"/>
      <c r="X247" s="146"/>
      <c r="Y247" s="146"/>
      <c r="Z247" s="146"/>
      <c r="AA247" s="146"/>
      <c r="AB247" s="146"/>
      <c r="AC247" s="146"/>
      <c r="AD247" s="146"/>
      <c r="AE247" s="146"/>
      <c r="AF247" s="146"/>
      <c r="AG247" s="146"/>
      <c r="AH247" s="146"/>
      <c r="AI247" s="662">
        <v>3</v>
      </c>
      <c r="AJ247" s="662"/>
      <c r="AK247" s="146"/>
      <c r="AL247" s="146"/>
      <c r="AM247" s="147"/>
      <c r="AN247" s="147"/>
      <c r="AO247" s="147"/>
      <c r="AP247" s="147"/>
      <c r="AQ247" s="147"/>
      <c r="AR247" s="147"/>
      <c r="AS247" s="147"/>
      <c r="AT247" s="148"/>
      <c r="AU247" s="148"/>
      <c r="AV247" s="148"/>
      <c r="AW247" s="148"/>
      <c r="AX247" s="148"/>
      <c r="AY247" s="148"/>
      <c r="AZ247" s="148"/>
      <c r="BA247" s="148"/>
      <c r="BB247" s="148"/>
      <c r="BC247" s="148"/>
      <c r="BD247" s="149"/>
      <c r="BE247" s="149"/>
      <c r="BF247" s="149"/>
      <c r="BG247" s="148"/>
      <c r="BH247" s="148"/>
      <c r="BI247" s="148"/>
      <c r="BJ247" s="148"/>
      <c r="BK247" s="148"/>
      <c r="BL247" s="148"/>
      <c r="BM247" s="148"/>
      <c r="BN247" s="148"/>
      <c r="BO247" s="148"/>
      <c r="BP247" s="148"/>
      <c r="BQ247" s="148"/>
      <c r="BR247" s="69"/>
      <c r="BS247" s="6"/>
    </row>
    <row r="248" spans="1:71" ht="9.9499999999999993" customHeight="1">
      <c r="A248" s="69"/>
      <c r="B248" s="142"/>
      <c r="C248" s="142"/>
      <c r="D248" s="142"/>
      <c r="E248" s="142"/>
      <c r="F248" s="142"/>
      <c r="G248" s="142"/>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663"/>
      <c r="AJ248" s="663"/>
      <c r="AK248" s="83"/>
      <c r="AL248" s="83"/>
      <c r="AM248" s="83"/>
      <c r="AN248" s="83"/>
      <c r="AO248" s="83"/>
      <c r="AP248" s="83"/>
      <c r="AQ248" s="83"/>
      <c r="AR248" s="83"/>
      <c r="AS248" s="83"/>
      <c r="AT248" s="83"/>
      <c r="AU248" s="83"/>
      <c r="AV248" s="83"/>
      <c r="AW248" s="83"/>
      <c r="AX248" s="83"/>
      <c r="AY248" s="83"/>
      <c r="AZ248" s="83"/>
      <c r="BA248" s="83"/>
      <c r="BB248" s="83"/>
      <c r="BC248" s="83"/>
      <c r="BD248" s="83"/>
      <c r="BE248" s="83"/>
      <c r="BF248" s="83"/>
      <c r="BG248" s="69"/>
      <c r="BH248" s="69"/>
      <c r="BI248" s="69"/>
      <c r="BJ248" s="69"/>
      <c r="BK248" s="69"/>
      <c r="BL248" s="69"/>
      <c r="BM248" s="69"/>
      <c r="BN248" s="69"/>
      <c r="BO248" s="69"/>
      <c r="BP248" s="69"/>
      <c r="BQ248" s="69"/>
      <c r="BR248" s="69"/>
      <c r="BS248" s="6"/>
    </row>
    <row r="249" spans="1:71" ht="9.9499999999999993" customHeight="1">
      <c r="A249" s="69"/>
      <c r="B249" s="142"/>
      <c r="C249" s="142"/>
      <c r="D249" s="142"/>
      <c r="E249" s="142"/>
      <c r="F249" s="142"/>
      <c r="G249" s="142"/>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3"/>
      <c r="AI249" s="663"/>
      <c r="AJ249" s="663"/>
      <c r="AK249" s="83"/>
      <c r="AL249" s="83"/>
      <c r="AM249" s="83"/>
      <c r="AN249" s="83"/>
      <c r="AO249" s="83"/>
      <c r="AP249" s="83"/>
      <c r="AQ249" s="83"/>
      <c r="AR249" s="83"/>
      <c r="AS249" s="83"/>
      <c r="AT249" s="83"/>
      <c r="AU249" s="83"/>
      <c r="AV249" s="83"/>
      <c r="AW249" s="83"/>
      <c r="AX249" s="83"/>
      <c r="AY249" s="83"/>
      <c r="AZ249" s="83"/>
      <c r="BA249" s="83"/>
      <c r="BB249" s="83"/>
      <c r="BC249" s="83"/>
      <c r="BD249" s="83"/>
      <c r="BE249" s="83"/>
      <c r="BF249" s="83"/>
      <c r="BG249" s="69"/>
      <c r="BH249" s="69"/>
      <c r="BI249" s="69"/>
      <c r="BJ249" s="69"/>
      <c r="BK249" s="69"/>
      <c r="BL249" s="69"/>
      <c r="BM249" s="69"/>
      <c r="BN249" s="69"/>
      <c r="BO249" s="69"/>
      <c r="BP249" s="69"/>
      <c r="BQ249" s="69"/>
      <c r="BR249" s="69"/>
      <c r="BS249" s="6"/>
    </row>
    <row r="250" spans="1:71" ht="9.9499999999999993" customHeight="1">
      <c r="A250" s="69" t="s">
        <v>28</v>
      </c>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58"/>
      <c r="AT250" s="58"/>
      <c r="AU250" s="58"/>
      <c r="AV250" s="202" t="s">
        <v>118</v>
      </c>
      <c r="AW250" s="202"/>
      <c r="AX250" s="202"/>
      <c r="AY250" s="202"/>
      <c r="AZ250" s="202"/>
      <c r="BA250" s="202"/>
      <c r="BB250" s="202"/>
      <c r="BC250" s="202"/>
      <c r="BD250" s="240">
        <f>総括請求書!$BE$1</f>
        <v>0</v>
      </c>
      <c r="BE250" s="240"/>
      <c r="BF250" s="240"/>
      <c r="BG250" s="240"/>
      <c r="BH250" s="240"/>
      <c r="BI250" s="240"/>
      <c r="BJ250" s="240"/>
      <c r="BK250" s="240"/>
      <c r="BL250" s="240"/>
      <c r="BM250" s="240"/>
      <c r="BN250" s="240"/>
      <c r="BO250" s="240"/>
      <c r="BP250" s="240"/>
      <c r="BQ250" s="240"/>
      <c r="BR250" s="69"/>
    </row>
    <row r="251" spans="1:71" ht="9.9499999999999993"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58"/>
      <c r="AT251" s="58"/>
      <c r="AU251" s="58"/>
      <c r="AV251" s="202"/>
      <c r="AW251" s="202"/>
      <c r="AX251" s="202"/>
      <c r="AY251" s="202"/>
      <c r="AZ251" s="202"/>
      <c r="BA251" s="202"/>
      <c r="BB251" s="202"/>
      <c r="BC251" s="202"/>
      <c r="BD251" s="240"/>
      <c r="BE251" s="240"/>
      <c r="BF251" s="240"/>
      <c r="BG251" s="240"/>
      <c r="BH251" s="240"/>
      <c r="BI251" s="240"/>
      <c r="BJ251" s="240"/>
      <c r="BK251" s="240"/>
      <c r="BL251" s="240"/>
      <c r="BM251" s="240"/>
      <c r="BN251" s="240"/>
      <c r="BO251" s="240"/>
      <c r="BP251" s="240"/>
      <c r="BQ251" s="240"/>
      <c r="BR251" s="69"/>
    </row>
    <row r="252" spans="1:71" ht="9.9499999999999993" customHeight="1">
      <c r="A252" s="69"/>
      <c r="B252" s="65"/>
      <c r="C252" s="65"/>
      <c r="D252" s="65"/>
      <c r="E252" s="65"/>
      <c r="F252" s="65"/>
      <c r="G252" s="65"/>
      <c r="H252" s="65"/>
      <c r="I252" s="65"/>
      <c r="J252" s="65"/>
      <c r="K252" s="66"/>
      <c r="L252" s="66"/>
      <c r="M252" s="66"/>
      <c r="N252" s="66"/>
      <c r="O252" s="66"/>
      <c r="P252" s="65"/>
      <c r="Q252" s="65"/>
      <c r="R252" s="65"/>
      <c r="S252" s="65"/>
      <c r="T252" s="65"/>
      <c r="U252" s="65"/>
      <c r="V252" s="65"/>
      <c r="W252" s="65"/>
      <c r="X252" s="65"/>
      <c r="Y252" s="65"/>
      <c r="Z252" s="65"/>
      <c r="AA252" s="65"/>
      <c r="AB252" s="65"/>
      <c r="AC252" s="65"/>
      <c r="AD252" s="65"/>
      <c r="AE252" s="65"/>
      <c r="AF252" s="65"/>
      <c r="AG252" s="65"/>
      <c r="AH252" s="65"/>
      <c r="AI252" s="69"/>
      <c r="AJ252" s="69"/>
      <c r="AK252" s="69"/>
      <c r="AL252" s="59"/>
      <c r="AM252" s="59"/>
      <c r="AN252" s="59"/>
      <c r="AO252" s="59"/>
      <c r="AP252" s="59"/>
      <c r="AQ252" s="59"/>
      <c r="AR252" s="59"/>
      <c r="AS252" s="59"/>
      <c r="AT252" s="59"/>
      <c r="AU252" s="59"/>
      <c r="AV252" s="59"/>
      <c r="AW252" s="114"/>
      <c r="AX252" s="114"/>
      <c r="AY252" s="114"/>
      <c r="AZ252" s="114"/>
      <c r="BA252" s="114"/>
      <c r="BB252" s="114"/>
      <c r="BC252" s="114"/>
      <c r="BD252" s="114"/>
      <c r="BE252" s="114"/>
      <c r="BF252" s="114"/>
      <c r="BG252" s="114"/>
      <c r="BH252" s="114"/>
      <c r="BI252" s="114"/>
      <c r="BJ252" s="114"/>
      <c r="BK252" s="114"/>
      <c r="BL252" s="114"/>
      <c r="BM252" s="114"/>
      <c r="BN252" s="114"/>
      <c r="BO252" s="114"/>
      <c r="BP252" s="114"/>
      <c r="BQ252" s="114"/>
      <c r="BR252" s="69"/>
    </row>
    <row r="253" spans="1:71" ht="9.9499999999999993" customHeight="1">
      <c r="A253" s="69"/>
      <c r="B253" s="258" t="s">
        <v>22</v>
      </c>
      <c r="C253" s="259"/>
      <c r="D253" s="259"/>
      <c r="E253" s="259"/>
      <c r="F253" s="259"/>
      <c r="G253" s="259"/>
      <c r="H253" s="259"/>
      <c r="I253" s="259"/>
      <c r="J253" s="717"/>
      <c r="K253" s="720" t="str">
        <f>IF($K$15="","",$K$15)</f>
        <v/>
      </c>
      <c r="L253" s="721"/>
      <c r="M253" s="721"/>
      <c r="N253" s="721"/>
      <c r="O253" s="721"/>
      <c r="P253" s="721"/>
      <c r="Q253" s="721"/>
      <c r="R253" s="721"/>
      <c r="S253" s="721"/>
      <c r="T253" s="721"/>
      <c r="U253" s="721"/>
      <c r="V253" s="721"/>
      <c r="W253" s="721"/>
      <c r="X253" s="721"/>
      <c r="Y253" s="721"/>
      <c r="Z253" s="721"/>
      <c r="AA253" s="721"/>
      <c r="AB253" s="721"/>
      <c r="AC253" s="721"/>
      <c r="AD253" s="721"/>
      <c r="AE253" s="721"/>
      <c r="AF253" s="721"/>
      <c r="AG253" s="721"/>
      <c r="AH253" s="722"/>
      <c r="AI253" s="69"/>
      <c r="AJ253" s="69"/>
      <c r="AK253" s="69"/>
      <c r="AL253" s="198" t="s">
        <v>119</v>
      </c>
      <c r="AM253" s="199"/>
      <c r="AN253" s="199"/>
      <c r="AO253" s="199"/>
      <c r="AP253" s="199"/>
      <c r="AQ253" s="199"/>
      <c r="AR253" s="709"/>
      <c r="AS253" s="712" t="str">
        <f>IF(基本情報入力!$A$5="しない",基本情報入力!$B$14,"")</f>
        <v/>
      </c>
      <c r="AT253" s="712"/>
      <c r="AU253" s="712"/>
      <c r="AV253" s="712"/>
      <c r="AW253" s="712"/>
      <c r="AX253" s="712"/>
      <c r="AY253" s="712"/>
      <c r="AZ253" s="712"/>
      <c r="BA253" s="712"/>
      <c r="BB253" s="712"/>
      <c r="BC253" s="712"/>
      <c r="BD253" s="712"/>
      <c r="BE253" s="712"/>
      <c r="BF253" s="712"/>
      <c r="BG253" s="712"/>
      <c r="BH253" s="712"/>
      <c r="BI253" s="712"/>
      <c r="BJ253" s="712"/>
      <c r="BK253" s="712"/>
      <c r="BL253" s="712"/>
      <c r="BM253" s="712"/>
      <c r="BN253" s="712"/>
      <c r="BO253" s="712"/>
      <c r="BP253" s="712"/>
      <c r="BQ253" s="713"/>
      <c r="BR253" s="69"/>
    </row>
    <row r="254" spans="1:71" ht="9.9499999999999993" customHeight="1">
      <c r="A254" s="69"/>
      <c r="B254" s="261"/>
      <c r="C254" s="202"/>
      <c r="D254" s="202"/>
      <c r="E254" s="202"/>
      <c r="F254" s="202"/>
      <c r="G254" s="202"/>
      <c r="H254" s="202"/>
      <c r="I254" s="202"/>
      <c r="J254" s="718"/>
      <c r="K254" s="723"/>
      <c r="L254" s="724"/>
      <c r="M254" s="724"/>
      <c r="N254" s="724"/>
      <c r="O254" s="724"/>
      <c r="P254" s="724"/>
      <c r="Q254" s="724"/>
      <c r="R254" s="724"/>
      <c r="S254" s="724"/>
      <c r="T254" s="724"/>
      <c r="U254" s="724"/>
      <c r="V254" s="724"/>
      <c r="W254" s="724"/>
      <c r="X254" s="724"/>
      <c r="Y254" s="724"/>
      <c r="Z254" s="724"/>
      <c r="AA254" s="724"/>
      <c r="AB254" s="724"/>
      <c r="AC254" s="724"/>
      <c r="AD254" s="724"/>
      <c r="AE254" s="724"/>
      <c r="AF254" s="724"/>
      <c r="AG254" s="724"/>
      <c r="AH254" s="725"/>
      <c r="AI254" s="69"/>
      <c r="AJ254" s="69"/>
      <c r="AK254" s="69"/>
      <c r="AL254" s="201"/>
      <c r="AM254" s="202"/>
      <c r="AN254" s="202"/>
      <c r="AO254" s="202"/>
      <c r="AP254" s="202"/>
      <c r="AQ254" s="202"/>
      <c r="AR254" s="710"/>
      <c r="AS254" s="241"/>
      <c r="AT254" s="241"/>
      <c r="AU254" s="241"/>
      <c r="AV254" s="241"/>
      <c r="AW254" s="241"/>
      <c r="AX254" s="241"/>
      <c r="AY254" s="241"/>
      <c r="AZ254" s="241"/>
      <c r="BA254" s="241"/>
      <c r="BB254" s="241"/>
      <c r="BC254" s="241"/>
      <c r="BD254" s="241"/>
      <c r="BE254" s="241"/>
      <c r="BF254" s="241"/>
      <c r="BG254" s="241"/>
      <c r="BH254" s="241"/>
      <c r="BI254" s="241"/>
      <c r="BJ254" s="241"/>
      <c r="BK254" s="241"/>
      <c r="BL254" s="241"/>
      <c r="BM254" s="241"/>
      <c r="BN254" s="241"/>
      <c r="BO254" s="241"/>
      <c r="BP254" s="241"/>
      <c r="BQ254" s="714"/>
      <c r="BR254" s="69"/>
    </row>
    <row r="255" spans="1:71" ht="9.9499999999999993" customHeight="1">
      <c r="A255" s="69"/>
      <c r="B255" s="263"/>
      <c r="C255" s="264"/>
      <c r="D255" s="264"/>
      <c r="E255" s="264"/>
      <c r="F255" s="264"/>
      <c r="G255" s="264"/>
      <c r="H255" s="264"/>
      <c r="I255" s="264"/>
      <c r="J255" s="719"/>
      <c r="K255" s="726"/>
      <c r="L255" s="727"/>
      <c r="M255" s="727"/>
      <c r="N255" s="727"/>
      <c r="O255" s="727"/>
      <c r="P255" s="727"/>
      <c r="Q255" s="727"/>
      <c r="R255" s="727"/>
      <c r="S255" s="727"/>
      <c r="T255" s="727"/>
      <c r="U255" s="727"/>
      <c r="V255" s="727"/>
      <c r="W255" s="727"/>
      <c r="X255" s="727"/>
      <c r="Y255" s="727"/>
      <c r="Z255" s="727"/>
      <c r="AA255" s="727"/>
      <c r="AB255" s="727"/>
      <c r="AC255" s="727"/>
      <c r="AD255" s="727"/>
      <c r="AE255" s="727"/>
      <c r="AF255" s="727"/>
      <c r="AG255" s="727"/>
      <c r="AH255" s="728"/>
      <c r="AI255" s="69"/>
      <c r="AJ255" s="69"/>
      <c r="AK255" s="69"/>
      <c r="AL255" s="204"/>
      <c r="AM255" s="205"/>
      <c r="AN255" s="205"/>
      <c r="AO255" s="205"/>
      <c r="AP255" s="205"/>
      <c r="AQ255" s="205"/>
      <c r="AR255" s="711"/>
      <c r="AS255" s="715"/>
      <c r="AT255" s="715"/>
      <c r="AU255" s="715"/>
      <c r="AV255" s="715"/>
      <c r="AW255" s="715"/>
      <c r="AX255" s="715"/>
      <c r="AY255" s="715"/>
      <c r="AZ255" s="715"/>
      <c r="BA255" s="715"/>
      <c r="BB255" s="715"/>
      <c r="BC255" s="715"/>
      <c r="BD255" s="715"/>
      <c r="BE255" s="715"/>
      <c r="BF255" s="715"/>
      <c r="BG255" s="715"/>
      <c r="BH255" s="715"/>
      <c r="BI255" s="715"/>
      <c r="BJ255" s="715"/>
      <c r="BK255" s="715"/>
      <c r="BL255" s="715"/>
      <c r="BM255" s="715"/>
      <c r="BN255" s="715"/>
      <c r="BO255" s="715"/>
      <c r="BP255" s="715"/>
      <c r="BQ255" s="716"/>
      <c r="BR255" s="69"/>
    </row>
    <row r="256" spans="1:71" ht="9.9499999999999993" customHeight="1">
      <c r="A256" s="69"/>
      <c r="B256" s="65"/>
      <c r="C256" s="65"/>
      <c r="D256" s="65"/>
      <c r="E256" s="65"/>
      <c r="F256" s="65"/>
      <c r="G256" s="65"/>
      <c r="H256" s="65"/>
      <c r="I256" s="65"/>
      <c r="J256" s="65"/>
      <c r="K256" s="66"/>
      <c r="L256" s="66"/>
      <c r="M256" s="66"/>
      <c r="N256" s="66"/>
      <c r="O256" s="66"/>
      <c r="P256" s="65"/>
      <c r="Q256" s="65"/>
      <c r="R256" s="65"/>
      <c r="S256" s="65"/>
      <c r="T256" s="65"/>
      <c r="U256" s="65"/>
      <c r="V256" s="65"/>
      <c r="W256" s="65"/>
      <c r="X256" s="65"/>
      <c r="Y256" s="65"/>
      <c r="Z256" s="65"/>
      <c r="AA256" s="65"/>
      <c r="AB256" s="65"/>
      <c r="AC256" s="65"/>
      <c r="AD256" s="65"/>
      <c r="AE256" s="65"/>
      <c r="AF256" s="65"/>
      <c r="AG256" s="65"/>
      <c r="AH256" s="65"/>
      <c r="AI256" s="69"/>
      <c r="AJ256" s="69"/>
      <c r="AK256" s="69"/>
      <c r="AL256" s="59"/>
      <c r="AM256" s="59"/>
      <c r="AN256" s="59"/>
      <c r="AO256" s="59"/>
      <c r="AP256" s="59"/>
      <c r="AQ256" s="59"/>
      <c r="AR256" s="59"/>
      <c r="AS256" s="59"/>
      <c r="AT256" s="59"/>
      <c r="AU256" s="59"/>
      <c r="AV256" s="59"/>
      <c r="AW256" s="114"/>
      <c r="AX256" s="114"/>
      <c r="AY256" s="114"/>
      <c r="AZ256" s="114"/>
      <c r="BA256" s="114"/>
      <c r="BB256" s="114"/>
      <c r="BC256" s="114"/>
      <c r="BD256" s="114"/>
      <c r="BE256" s="114"/>
      <c r="BF256" s="114"/>
      <c r="BG256" s="114"/>
      <c r="BH256" s="114"/>
      <c r="BI256" s="114"/>
      <c r="BJ256" s="114"/>
      <c r="BK256" s="114"/>
      <c r="BL256" s="114"/>
      <c r="BM256" s="114"/>
      <c r="BN256" s="114"/>
      <c r="BO256" s="114"/>
      <c r="BP256" s="114"/>
      <c r="BQ256" s="114"/>
      <c r="BR256" s="69"/>
    </row>
    <row r="257" spans="1:70" ht="9.9499999999999993"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c r="AX257" s="69"/>
      <c r="AY257" s="69"/>
      <c r="AZ257" s="69"/>
      <c r="BA257" s="69"/>
      <c r="BB257" s="145"/>
      <c r="BC257" s="69"/>
      <c r="BD257" s="141" t="s">
        <v>66</v>
      </c>
      <c r="BE257" s="69"/>
      <c r="BF257" s="69"/>
      <c r="BG257" s="69"/>
      <c r="BH257" s="69"/>
      <c r="BI257" s="69"/>
      <c r="BJ257" s="69"/>
      <c r="BK257" s="69"/>
      <c r="BL257" s="69"/>
      <c r="BM257" s="69"/>
      <c r="BN257" s="69"/>
      <c r="BO257" s="69"/>
      <c r="BP257" s="69"/>
      <c r="BQ257" s="69"/>
      <c r="BR257" s="69"/>
    </row>
    <row r="258" spans="1:70" ht="9.9499999999999993" customHeight="1">
      <c r="A258" s="69"/>
      <c r="B258" s="692" t="s">
        <v>10</v>
      </c>
      <c r="C258" s="693"/>
      <c r="D258" s="693"/>
      <c r="E258" s="693"/>
      <c r="F258" s="693"/>
      <c r="G258" s="694"/>
      <c r="H258" s="692" t="s">
        <v>11</v>
      </c>
      <c r="I258" s="693"/>
      <c r="J258" s="693"/>
      <c r="K258" s="693"/>
      <c r="L258" s="693"/>
      <c r="M258" s="693"/>
      <c r="N258" s="693"/>
      <c r="O258" s="693"/>
      <c r="P258" s="693"/>
      <c r="Q258" s="693"/>
      <c r="R258" s="693"/>
      <c r="S258" s="693"/>
      <c r="T258" s="693"/>
      <c r="U258" s="693"/>
      <c r="V258" s="693"/>
      <c r="W258" s="693"/>
      <c r="X258" s="693"/>
      <c r="Y258" s="693"/>
      <c r="Z258" s="693"/>
      <c r="AA258" s="693"/>
      <c r="AB258" s="693"/>
      <c r="AC258" s="693"/>
      <c r="AD258" s="694"/>
      <c r="AE258" s="692" t="s">
        <v>12</v>
      </c>
      <c r="AF258" s="693"/>
      <c r="AG258" s="693"/>
      <c r="AH258" s="694"/>
      <c r="AI258" s="692" t="s">
        <v>13</v>
      </c>
      <c r="AJ258" s="693"/>
      <c r="AK258" s="693"/>
      <c r="AL258" s="694"/>
      <c r="AM258" s="692" t="s">
        <v>14</v>
      </c>
      <c r="AN258" s="693"/>
      <c r="AO258" s="693"/>
      <c r="AP258" s="693"/>
      <c r="AQ258" s="693"/>
      <c r="AR258" s="693"/>
      <c r="AS258" s="694"/>
      <c r="AT258" s="692" t="s">
        <v>15</v>
      </c>
      <c r="AU258" s="693"/>
      <c r="AV258" s="693"/>
      <c r="AW258" s="693"/>
      <c r="AX258" s="693"/>
      <c r="AY258" s="693"/>
      <c r="AZ258" s="693"/>
      <c r="BA258" s="693"/>
      <c r="BB258" s="693"/>
      <c r="BC258" s="694"/>
      <c r="BD258" s="692" t="s">
        <v>65</v>
      </c>
      <c r="BE258" s="693"/>
      <c r="BF258" s="694"/>
      <c r="BG258" s="692" t="s">
        <v>16</v>
      </c>
      <c r="BH258" s="693"/>
      <c r="BI258" s="693"/>
      <c r="BJ258" s="693"/>
      <c r="BK258" s="693"/>
      <c r="BL258" s="693"/>
      <c r="BM258" s="693"/>
      <c r="BN258" s="693"/>
      <c r="BO258" s="693"/>
      <c r="BP258" s="693"/>
      <c r="BQ258" s="694"/>
      <c r="BR258" s="69"/>
    </row>
    <row r="259" spans="1:70" ht="9.9499999999999993" customHeight="1">
      <c r="A259" s="69"/>
      <c r="B259" s="695"/>
      <c r="C259" s="696"/>
      <c r="D259" s="696"/>
      <c r="E259" s="696"/>
      <c r="F259" s="696"/>
      <c r="G259" s="697"/>
      <c r="H259" s="695"/>
      <c r="I259" s="696"/>
      <c r="J259" s="696"/>
      <c r="K259" s="696"/>
      <c r="L259" s="696"/>
      <c r="M259" s="696"/>
      <c r="N259" s="696"/>
      <c r="O259" s="696"/>
      <c r="P259" s="696"/>
      <c r="Q259" s="696"/>
      <c r="R259" s="696"/>
      <c r="S259" s="696"/>
      <c r="T259" s="696"/>
      <c r="U259" s="696"/>
      <c r="V259" s="696"/>
      <c r="W259" s="696"/>
      <c r="X259" s="696"/>
      <c r="Y259" s="696"/>
      <c r="Z259" s="696"/>
      <c r="AA259" s="696"/>
      <c r="AB259" s="696"/>
      <c r="AC259" s="696"/>
      <c r="AD259" s="697"/>
      <c r="AE259" s="695"/>
      <c r="AF259" s="696"/>
      <c r="AG259" s="696"/>
      <c r="AH259" s="697"/>
      <c r="AI259" s="695"/>
      <c r="AJ259" s="696"/>
      <c r="AK259" s="696"/>
      <c r="AL259" s="697"/>
      <c r="AM259" s="695"/>
      <c r="AN259" s="696"/>
      <c r="AO259" s="696"/>
      <c r="AP259" s="696"/>
      <c r="AQ259" s="696"/>
      <c r="AR259" s="696"/>
      <c r="AS259" s="697"/>
      <c r="AT259" s="695"/>
      <c r="AU259" s="696"/>
      <c r="AV259" s="696"/>
      <c r="AW259" s="696"/>
      <c r="AX259" s="696"/>
      <c r="AY259" s="696"/>
      <c r="AZ259" s="696"/>
      <c r="BA259" s="696"/>
      <c r="BB259" s="696"/>
      <c r="BC259" s="697"/>
      <c r="BD259" s="695"/>
      <c r="BE259" s="696"/>
      <c r="BF259" s="697"/>
      <c r="BG259" s="695"/>
      <c r="BH259" s="696"/>
      <c r="BI259" s="696"/>
      <c r="BJ259" s="696"/>
      <c r="BK259" s="696"/>
      <c r="BL259" s="696"/>
      <c r="BM259" s="696"/>
      <c r="BN259" s="696"/>
      <c r="BO259" s="696"/>
      <c r="BP259" s="696"/>
      <c r="BQ259" s="697"/>
      <c r="BR259" s="69"/>
    </row>
    <row r="260" spans="1:70" ht="9.9499999999999993" customHeight="1">
      <c r="A260" s="69"/>
      <c r="B260" s="609"/>
      <c r="C260" s="610"/>
      <c r="D260" s="611"/>
      <c r="E260" s="615"/>
      <c r="F260" s="610"/>
      <c r="G260" s="611"/>
      <c r="H260" s="616"/>
      <c r="I260" s="617"/>
      <c r="J260" s="617"/>
      <c r="K260" s="617"/>
      <c r="L260" s="617"/>
      <c r="M260" s="617"/>
      <c r="N260" s="617"/>
      <c r="O260" s="617"/>
      <c r="P260" s="617"/>
      <c r="Q260" s="617"/>
      <c r="R260" s="617"/>
      <c r="S260" s="617"/>
      <c r="T260" s="617"/>
      <c r="U260" s="617"/>
      <c r="V260" s="617"/>
      <c r="W260" s="617"/>
      <c r="X260" s="617"/>
      <c r="Y260" s="617"/>
      <c r="Z260" s="617"/>
      <c r="AA260" s="617"/>
      <c r="AB260" s="617"/>
      <c r="AC260" s="617"/>
      <c r="AD260" s="618"/>
      <c r="AE260" s="622"/>
      <c r="AF260" s="610"/>
      <c r="AG260" s="610"/>
      <c r="AH260" s="611"/>
      <c r="AI260" s="623"/>
      <c r="AJ260" s="624"/>
      <c r="AK260" s="624"/>
      <c r="AL260" s="625"/>
      <c r="AM260" s="629"/>
      <c r="AN260" s="630"/>
      <c r="AO260" s="630"/>
      <c r="AP260" s="630"/>
      <c r="AQ260" s="630"/>
      <c r="AR260" s="630"/>
      <c r="AS260" s="630"/>
      <c r="AT260" s="633">
        <f>AI260*AM260</f>
        <v>0</v>
      </c>
      <c r="AU260" s="634"/>
      <c r="AV260" s="634"/>
      <c r="AW260" s="634"/>
      <c r="AX260" s="634"/>
      <c r="AY260" s="634"/>
      <c r="AZ260" s="634"/>
      <c r="BA260" s="634"/>
      <c r="BB260" s="634"/>
      <c r="BC260" s="634"/>
      <c r="BD260" s="637"/>
      <c r="BE260" s="638"/>
      <c r="BF260" s="639"/>
      <c r="BG260" s="643">
        <f>IF($BD260="※",$AT260*0.08,$AT260*0.1)</f>
        <v>0</v>
      </c>
      <c r="BH260" s="644"/>
      <c r="BI260" s="644"/>
      <c r="BJ260" s="644"/>
      <c r="BK260" s="644"/>
      <c r="BL260" s="644"/>
      <c r="BM260" s="644"/>
      <c r="BN260" s="644"/>
      <c r="BO260" s="644"/>
      <c r="BP260" s="644"/>
      <c r="BQ260" s="645"/>
      <c r="BR260" s="69"/>
    </row>
    <row r="261" spans="1:70" ht="9.9499999999999993" customHeight="1">
      <c r="A261" s="69"/>
      <c r="B261" s="612"/>
      <c r="C261" s="613"/>
      <c r="D261" s="614"/>
      <c r="E261" s="612"/>
      <c r="F261" s="613"/>
      <c r="G261" s="614"/>
      <c r="H261" s="619"/>
      <c r="I261" s="620"/>
      <c r="J261" s="620"/>
      <c r="K261" s="620"/>
      <c r="L261" s="620"/>
      <c r="M261" s="620"/>
      <c r="N261" s="620"/>
      <c r="O261" s="620"/>
      <c r="P261" s="620"/>
      <c r="Q261" s="620"/>
      <c r="R261" s="620"/>
      <c r="S261" s="620"/>
      <c r="T261" s="620"/>
      <c r="U261" s="620"/>
      <c r="V261" s="620"/>
      <c r="W261" s="620"/>
      <c r="X261" s="620"/>
      <c r="Y261" s="620"/>
      <c r="Z261" s="620"/>
      <c r="AA261" s="620"/>
      <c r="AB261" s="620"/>
      <c r="AC261" s="620"/>
      <c r="AD261" s="621"/>
      <c r="AE261" s="612"/>
      <c r="AF261" s="613"/>
      <c r="AG261" s="613"/>
      <c r="AH261" s="614"/>
      <c r="AI261" s="626"/>
      <c r="AJ261" s="627"/>
      <c r="AK261" s="627"/>
      <c r="AL261" s="628"/>
      <c r="AM261" s="631"/>
      <c r="AN261" s="632"/>
      <c r="AO261" s="632"/>
      <c r="AP261" s="632"/>
      <c r="AQ261" s="632"/>
      <c r="AR261" s="632"/>
      <c r="AS261" s="632"/>
      <c r="AT261" s="635"/>
      <c r="AU261" s="636"/>
      <c r="AV261" s="636"/>
      <c r="AW261" s="636"/>
      <c r="AX261" s="636"/>
      <c r="AY261" s="636"/>
      <c r="AZ261" s="636"/>
      <c r="BA261" s="636"/>
      <c r="BB261" s="636"/>
      <c r="BC261" s="636"/>
      <c r="BD261" s="640"/>
      <c r="BE261" s="641"/>
      <c r="BF261" s="642"/>
      <c r="BG261" s="646"/>
      <c r="BH261" s="647"/>
      <c r="BI261" s="647"/>
      <c r="BJ261" s="647"/>
      <c r="BK261" s="647"/>
      <c r="BL261" s="647"/>
      <c r="BM261" s="647"/>
      <c r="BN261" s="647"/>
      <c r="BO261" s="647"/>
      <c r="BP261" s="647"/>
      <c r="BQ261" s="648"/>
      <c r="BR261" s="69"/>
    </row>
    <row r="262" spans="1:70" ht="9.9499999999999993" customHeight="1">
      <c r="A262" s="69"/>
      <c r="B262" s="609"/>
      <c r="C262" s="610"/>
      <c r="D262" s="611"/>
      <c r="E262" s="615"/>
      <c r="F262" s="610"/>
      <c r="G262" s="611"/>
      <c r="H262" s="616"/>
      <c r="I262" s="617"/>
      <c r="J262" s="617"/>
      <c r="K262" s="617"/>
      <c r="L262" s="617"/>
      <c r="M262" s="617"/>
      <c r="N262" s="617"/>
      <c r="O262" s="617"/>
      <c r="P262" s="617"/>
      <c r="Q262" s="617"/>
      <c r="R262" s="617"/>
      <c r="S262" s="617"/>
      <c r="T262" s="617"/>
      <c r="U262" s="617"/>
      <c r="V262" s="617"/>
      <c r="W262" s="617"/>
      <c r="X262" s="617"/>
      <c r="Y262" s="617"/>
      <c r="Z262" s="617"/>
      <c r="AA262" s="617"/>
      <c r="AB262" s="617"/>
      <c r="AC262" s="617"/>
      <c r="AD262" s="618"/>
      <c r="AE262" s="622"/>
      <c r="AF262" s="610"/>
      <c r="AG262" s="610"/>
      <c r="AH262" s="611"/>
      <c r="AI262" s="623"/>
      <c r="AJ262" s="624"/>
      <c r="AK262" s="624"/>
      <c r="AL262" s="625"/>
      <c r="AM262" s="629"/>
      <c r="AN262" s="630"/>
      <c r="AO262" s="630"/>
      <c r="AP262" s="630"/>
      <c r="AQ262" s="630"/>
      <c r="AR262" s="630"/>
      <c r="AS262" s="630"/>
      <c r="AT262" s="633">
        <f>AI262*AM262</f>
        <v>0</v>
      </c>
      <c r="AU262" s="634"/>
      <c r="AV262" s="634"/>
      <c r="AW262" s="634"/>
      <c r="AX262" s="634"/>
      <c r="AY262" s="634"/>
      <c r="AZ262" s="634"/>
      <c r="BA262" s="634"/>
      <c r="BB262" s="634"/>
      <c r="BC262" s="634"/>
      <c r="BD262" s="637"/>
      <c r="BE262" s="638"/>
      <c r="BF262" s="639"/>
      <c r="BG262" s="643">
        <f t="shared" ref="BG262" si="125">IF($BD262="※",$AT262*0.08,$AT262*0.1)</f>
        <v>0</v>
      </c>
      <c r="BH262" s="644"/>
      <c r="BI262" s="644"/>
      <c r="BJ262" s="644"/>
      <c r="BK262" s="644"/>
      <c r="BL262" s="644"/>
      <c r="BM262" s="644"/>
      <c r="BN262" s="644"/>
      <c r="BO262" s="644"/>
      <c r="BP262" s="644"/>
      <c r="BQ262" s="645"/>
      <c r="BR262" s="69"/>
    </row>
    <row r="263" spans="1:70" ht="9.9499999999999993" customHeight="1">
      <c r="A263" s="69"/>
      <c r="B263" s="612"/>
      <c r="C263" s="613"/>
      <c r="D263" s="614"/>
      <c r="E263" s="612"/>
      <c r="F263" s="613"/>
      <c r="G263" s="614"/>
      <c r="H263" s="619"/>
      <c r="I263" s="620"/>
      <c r="J263" s="620"/>
      <c r="K263" s="620"/>
      <c r="L263" s="620"/>
      <c r="M263" s="620"/>
      <c r="N263" s="620"/>
      <c r="O263" s="620"/>
      <c r="P263" s="620"/>
      <c r="Q263" s="620"/>
      <c r="R263" s="620"/>
      <c r="S263" s="620"/>
      <c r="T263" s="620"/>
      <c r="U263" s="620"/>
      <c r="V263" s="620"/>
      <c r="W263" s="620"/>
      <c r="X263" s="620"/>
      <c r="Y263" s="620"/>
      <c r="Z263" s="620"/>
      <c r="AA263" s="620"/>
      <c r="AB263" s="620"/>
      <c r="AC263" s="620"/>
      <c r="AD263" s="621"/>
      <c r="AE263" s="612"/>
      <c r="AF263" s="613"/>
      <c r="AG263" s="613"/>
      <c r="AH263" s="614"/>
      <c r="AI263" s="626"/>
      <c r="AJ263" s="627"/>
      <c r="AK263" s="627"/>
      <c r="AL263" s="628"/>
      <c r="AM263" s="631"/>
      <c r="AN263" s="632"/>
      <c r="AO263" s="632"/>
      <c r="AP263" s="632"/>
      <c r="AQ263" s="632"/>
      <c r="AR263" s="632"/>
      <c r="AS263" s="632"/>
      <c r="AT263" s="635"/>
      <c r="AU263" s="636"/>
      <c r="AV263" s="636"/>
      <c r="AW263" s="636"/>
      <c r="AX263" s="636"/>
      <c r="AY263" s="636"/>
      <c r="AZ263" s="636"/>
      <c r="BA263" s="636"/>
      <c r="BB263" s="636"/>
      <c r="BC263" s="636"/>
      <c r="BD263" s="640"/>
      <c r="BE263" s="641"/>
      <c r="BF263" s="642"/>
      <c r="BG263" s="646"/>
      <c r="BH263" s="647"/>
      <c r="BI263" s="647"/>
      <c r="BJ263" s="647"/>
      <c r="BK263" s="647"/>
      <c r="BL263" s="647"/>
      <c r="BM263" s="647"/>
      <c r="BN263" s="647"/>
      <c r="BO263" s="647"/>
      <c r="BP263" s="647"/>
      <c r="BQ263" s="648"/>
      <c r="BR263" s="69"/>
    </row>
    <row r="264" spans="1:70" ht="9.9499999999999993" customHeight="1">
      <c r="A264" s="69"/>
      <c r="B264" s="609"/>
      <c r="C264" s="610"/>
      <c r="D264" s="611"/>
      <c r="E264" s="615"/>
      <c r="F264" s="610"/>
      <c r="G264" s="611"/>
      <c r="H264" s="616"/>
      <c r="I264" s="617"/>
      <c r="J264" s="617"/>
      <c r="K264" s="617"/>
      <c r="L264" s="617"/>
      <c r="M264" s="617"/>
      <c r="N264" s="617"/>
      <c r="O264" s="617"/>
      <c r="P264" s="617"/>
      <c r="Q264" s="617"/>
      <c r="R264" s="617"/>
      <c r="S264" s="617"/>
      <c r="T264" s="617"/>
      <c r="U264" s="617"/>
      <c r="V264" s="617"/>
      <c r="W264" s="617"/>
      <c r="X264" s="617"/>
      <c r="Y264" s="617"/>
      <c r="Z264" s="617"/>
      <c r="AA264" s="617"/>
      <c r="AB264" s="617"/>
      <c r="AC264" s="617"/>
      <c r="AD264" s="618"/>
      <c r="AE264" s="622"/>
      <c r="AF264" s="610"/>
      <c r="AG264" s="610"/>
      <c r="AH264" s="611"/>
      <c r="AI264" s="623"/>
      <c r="AJ264" s="624"/>
      <c r="AK264" s="624"/>
      <c r="AL264" s="625"/>
      <c r="AM264" s="629"/>
      <c r="AN264" s="630"/>
      <c r="AO264" s="630"/>
      <c r="AP264" s="630"/>
      <c r="AQ264" s="630"/>
      <c r="AR264" s="630"/>
      <c r="AS264" s="630"/>
      <c r="AT264" s="633">
        <f t="shared" ref="AT264" si="126">AI264*AM264</f>
        <v>0</v>
      </c>
      <c r="AU264" s="634"/>
      <c r="AV264" s="634"/>
      <c r="AW264" s="634"/>
      <c r="AX264" s="634"/>
      <c r="AY264" s="634"/>
      <c r="AZ264" s="634"/>
      <c r="BA264" s="634"/>
      <c r="BB264" s="634"/>
      <c r="BC264" s="634"/>
      <c r="BD264" s="637"/>
      <c r="BE264" s="638"/>
      <c r="BF264" s="639"/>
      <c r="BG264" s="643">
        <f t="shared" ref="BG264" si="127">IF($BD264="※",$AT264*0.08,$AT264*0.1)</f>
        <v>0</v>
      </c>
      <c r="BH264" s="644"/>
      <c r="BI264" s="644"/>
      <c r="BJ264" s="644"/>
      <c r="BK264" s="644"/>
      <c r="BL264" s="644"/>
      <c r="BM264" s="644"/>
      <c r="BN264" s="644"/>
      <c r="BO264" s="644"/>
      <c r="BP264" s="644"/>
      <c r="BQ264" s="645"/>
      <c r="BR264" s="69"/>
    </row>
    <row r="265" spans="1:70" ht="9.9499999999999993" customHeight="1">
      <c r="A265" s="69"/>
      <c r="B265" s="612"/>
      <c r="C265" s="613"/>
      <c r="D265" s="614"/>
      <c r="E265" s="612"/>
      <c r="F265" s="613"/>
      <c r="G265" s="614"/>
      <c r="H265" s="619"/>
      <c r="I265" s="620"/>
      <c r="J265" s="620"/>
      <c r="K265" s="620"/>
      <c r="L265" s="620"/>
      <c r="M265" s="620"/>
      <c r="N265" s="620"/>
      <c r="O265" s="620"/>
      <c r="P265" s="620"/>
      <c r="Q265" s="620"/>
      <c r="R265" s="620"/>
      <c r="S265" s="620"/>
      <c r="T265" s="620"/>
      <c r="U265" s="620"/>
      <c r="V265" s="620"/>
      <c r="W265" s="620"/>
      <c r="X265" s="620"/>
      <c r="Y265" s="620"/>
      <c r="Z265" s="620"/>
      <c r="AA265" s="620"/>
      <c r="AB265" s="620"/>
      <c r="AC265" s="620"/>
      <c r="AD265" s="621"/>
      <c r="AE265" s="612"/>
      <c r="AF265" s="613"/>
      <c r="AG265" s="613"/>
      <c r="AH265" s="614"/>
      <c r="AI265" s="626"/>
      <c r="AJ265" s="627"/>
      <c r="AK265" s="627"/>
      <c r="AL265" s="628"/>
      <c r="AM265" s="631"/>
      <c r="AN265" s="632"/>
      <c r="AO265" s="632"/>
      <c r="AP265" s="632"/>
      <c r="AQ265" s="632"/>
      <c r="AR265" s="632"/>
      <c r="AS265" s="632"/>
      <c r="AT265" s="635"/>
      <c r="AU265" s="636"/>
      <c r="AV265" s="636"/>
      <c r="AW265" s="636"/>
      <c r="AX265" s="636"/>
      <c r="AY265" s="636"/>
      <c r="AZ265" s="636"/>
      <c r="BA265" s="636"/>
      <c r="BB265" s="636"/>
      <c r="BC265" s="636"/>
      <c r="BD265" s="640"/>
      <c r="BE265" s="641"/>
      <c r="BF265" s="642"/>
      <c r="BG265" s="646"/>
      <c r="BH265" s="647"/>
      <c r="BI265" s="647"/>
      <c r="BJ265" s="647"/>
      <c r="BK265" s="647"/>
      <c r="BL265" s="647"/>
      <c r="BM265" s="647"/>
      <c r="BN265" s="647"/>
      <c r="BO265" s="647"/>
      <c r="BP265" s="647"/>
      <c r="BQ265" s="648"/>
      <c r="BR265" s="69"/>
    </row>
    <row r="266" spans="1:70" ht="9.9499999999999993" customHeight="1">
      <c r="A266" s="69"/>
      <c r="B266" s="609"/>
      <c r="C266" s="610"/>
      <c r="D266" s="611"/>
      <c r="E266" s="615"/>
      <c r="F266" s="610"/>
      <c r="G266" s="611"/>
      <c r="H266" s="616"/>
      <c r="I266" s="617"/>
      <c r="J266" s="617"/>
      <c r="K266" s="617"/>
      <c r="L266" s="617"/>
      <c r="M266" s="617"/>
      <c r="N266" s="617"/>
      <c r="O266" s="617"/>
      <c r="P266" s="617"/>
      <c r="Q266" s="617"/>
      <c r="R266" s="617"/>
      <c r="S266" s="617"/>
      <c r="T266" s="617"/>
      <c r="U266" s="617"/>
      <c r="V266" s="617"/>
      <c r="W266" s="617"/>
      <c r="X266" s="617"/>
      <c r="Y266" s="617"/>
      <c r="Z266" s="617"/>
      <c r="AA266" s="617"/>
      <c r="AB266" s="617"/>
      <c r="AC266" s="617"/>
      <c r="AD266" s="618"/>
      <c r="AE266" s="622"/>
      <c r="AF266" s="610"/>
      <c r="AG266" s="610"/>
      <c r="AH266" s="611"/>
      <c r="AI266" s="623"/>
      <c r="AJ266" s="624"/>
      <c r="AK266" s="624"/>
      <c r="AL266" s="625"/>
      <c r="AM266" s="629"/>
      <c r="AN266" s="630"/>
      <c r="AO266" s="630"/>
      <c r="AP266" s="630"/>
      <c r="AQ266" s="630"/>
      <c r="AR266" s="630"/>
      <c r="AS266" s="630"/>
      <c r="AT266" s="633">
        <f t="shared" ref="AT266" si="128">AI266*AM266</f>
        <v>0</v>
      </c>
      <c r="AU266" s="634"/>
      <c r="AV266" s="634"/>
      <c r="AW266" s="634"/>
      <c r="AX266" s="634"/>
      <c r="AY266" s="634"/>
      <c r="AZ266" s="634"/>
      <c r="BA266" s="634"/>
      <c r="BB266" s="634"/>
      <c r="BC266" s="634"/>
      <c r="BD266" s="637"/>
      <c r="BE266" s="638"/>
      <c r="BF266" s="639"/>
      <c r="BG266" s="643">
        <f t="shared" ref="BG266" si="129">IF($BD266="※",$AT266*0.08,$AT266*0.1)</f>
        <v>0</v>
      </c>
      <c r="BH266" s="644"/>
      <c r="BI266" s="644"/>
      <c r="BJ266" s="644"/>
      <c r="BK266" s="644"/>
      <c r="BL266" s="644"/>
      <c r="BM266" s="644"/>
      <c r="BN266" s="644"/>
      <c r="BO266" s="644"/>
      <c r="BP266" s="644"/>
      <c r="BQ266" s="645"/>
      <c r="BR266" s="69"/>
    </row>
    <row r="267" spans="1:70" ht="9.9499999999999993" customHeight="1">
      <c r="A267" s="69"/>
      <c r="B267" s="612"/>
      <c r="C267" s="613"/>
      <c r="D267" s="614"/>
      <c r="E267" s="612"/>
      <c r="F267" s="613"/>
      <c r="G267" s="614"/>
      <c r="H267" s="619"/>
      <c r="I267" s="620"/>
      <c r="J267" s="620"/>
      <c r="K267" s="620"/>
      <c r="L267" s="620"/>
      <c r="M267" s="620"/>
      <c r="N267" s="620"/>
      <c r="O267" s="620"/>
      <c r="P267" s="620"/>
      <c r="Q267" s="620"/>
      <c r="R267" s="620"/>
      <c r="S267" s="620"/>
      <c r="T267" s="620"/>
      <c r="U267" s="620"/>
      <c r="V267" s="620"/>
      <c r="W267" s="620"/>
      <c r="X267" s="620"/>
      <c r="Y267" s="620"/>
      <c r="Z267" s="620"/>
      <c r="AA267" s="620"/>
      <c r="AB267" s="620"/>
      <c r="AC267" s="620"/>
      <c r="AD267" s="621"/>
      <c r="AE267" s="612"/>
      <c r="AF267" s="613"/>
      <c r="AG267" s="613"/>
      <c r="AH267" s="614"/>
      <c r="AI267" s="626"/>
      <c r="AJ267" s="627"/>
      <c r="AK267" s="627"/>
      <c r="AL267" s="628"/>
      <c r="AM267" s="631"/>
      <c r="AN267" s="632"/>
      <c r="AO267" s="632"/>
      <c r="AP267" s="632"/>
      <c r="AQ267" s="632"/>
      <c r="AR267" s="632"/>
      <c r="AS267" s="632"/>
      <c r="AT267" s="635"/>
      <c r="AU267" s="636"/>
      <c r="AV267" s="636"/>
      <c r="AW267" s="636"/>
      <c r="AX267" s="636"/>
      <c r="AY267" s="636"/>
      <c r="AZ267" s="636"/>
      <c r="BA267" s="636"/>
      <c r="BB267" s="636"/>
      <c r="BC267" s="636"/>
      <c r="BD267" s="640"/>
      <c r="BE267" s="641"/>
      <c r="BF267" s="642"/>
      <c r="BG267" s="646"/>
      <c r="BH267" s="647"/>
      <c r="BI267" s="647"/>
      <c r="BJ267" s="647"/>
      <c r="BK267" s="647"/>
      <c r="BL267" s="647"/>
      <c r="BM267" s="647"/>
      <c r="BN267" s="647"/>
      <c r="BO267" s="647"/>
      <c r="BP267" s="647"/>
      <c r="BQ267" s="648"/>
      <c r="BR267" s="69"/>
    </row>
    <row r="268" spans="1:70" ht="9.9499999999999993" customHeight="1">
      <c r="A268" s="69"/>
      <c r="B268" s="609"/>
      <c r="C268" s="610"/>
      <c r="D268" s="611"/>
      <c r="E268" s="615"/>
      <c r="F268" s="610"/>
      <c r="G268" s="611"/>
      <c r="H268" s="616"/>
      <c r="I268" s="617"/>
      <c r="J268" s="617"/>
      <c r="K268" s="617"/>
      <c r="L268" s="617"/>
      <c r="M268" s="617"/>
      <c r="N268" s="617"/>
      <c r="O268" s="617"/>
      <c r="P268" s="617"/>
      <c r="Q268" s="617"/>
      <c r="R268" s="617"/>
      <c r="S268" s="617"/>
      <c r="T268" s="617"/>
      <c r="U268" s="617"/>
      <c r="V268" s="617"/>
      <c r="W268" s="617"/>
      <c r="X268" s="617"/>
      <c r="Y268" s="617"/>
      <c r="Z268" s="617"/>
      <c r="AA268" s="617"/>
      <c r="AB268" s="617"/>
      <c r="AC268" s="617"/>
      <c r="AD268" s="618"/>
      <c r="AE268" s="622"/>
      <c r="AF268" s="610"/>
      <c r="AG268" s="610"/>
      <c r="AH268" s="611"/>
      <c r="AI268" s="623"/>
      <c r="AJ268" s="624"/>
      <c r="AK268" s="624"/>
      <c r="AL268" s="625"/>
      <c r="AM268" s="629"/>
      <c r="AN268" s="630"/>
      <c r="AO268" s="630"/>
      <c r="AP268" s="630"/>
      <c r="AQ268" s="630"/>
      <c r="AR268" s="630"/>
      <c r="AS268" s="630"/>
      <c r="AT268" s="633">
        <f t="shared" ref="AT268" si="130">AI268*AM268</f>
        <v>0</v>
      </c>
      <c r="AU268" s="634"/>
      <c r="AV268" s="634"/>
      <c r="AW268" s="634"/>
      <c r="AX268" s="634"/>
      <c r="AY268" s="634"/>
      <c r="AZ268" s="634"/>
      <c r="BA268" s="634"/>
      <c r="BB268" s="634"/>
      <c r="BC268" s="634"/>
      <c r="BD268" s="637"/>
      <c r="BE268" s="638"/>
      <c r="BF268" s="639"/>
      <c r="BG268" s="643">
        <f t="shared" ref="BG268" si="131">IF($BD268="※",$AT268*0.08,$AT268*0.1)</f>
        <v>0</v>
      </c>
      <c r="BH268" s="644"/>
      <c r="BI268" s="644"/>
      <c r="BJ268" s="644"/>
      <c r="BK268" s="644"/>
      <c r="BL268" s="644"/>
      <c r="BM268" s="644"/>
      <c r="BN268" s="644"/>
      <c r="BO268" s="644"/>
      <c r="BP268" s="644"/>
      <c r="BQ268" s="645"/>
      <c r="BR268" s="69"/>
    </row>
    <row r="269" spans="1:70" ht="9.9499999999999993" customHeight="1">
      <c r="A269" s="69"/>
      <c r="B269" s="612"/>
      <c r="C269" s="613"/>
      <c r="D269" s="614"/>
      <c r="E269" s="612"/>
      <c r="F269" s="613"/>
      <c r="G269" s="614"/>
      <c r="H269" s="619"/>
      <c r="I269" s="620"/>
      <c r="J269" s="620"/>
      <c r="K269" s="620"/>
      <c r="L269" s="620"/>
      <c r="M269" s="620"/>
      <c r="N269" s="620"/>
      <c r="O269" s="620"/>
      <c r="P269" s="620"/>
      <c r="Q269" s="620"/>
      <c r="R269" s="620"/>
      <c r="S269" s="620"/>
      <c r="T269" s="620"/>
      <c r="U269" s="620"/>
      <c r="V269" s="620"/>
      <c r="W269" s="620"/>
      <c r="X269" s="620"/>
      <c r="Y269" s="620"/>
      <c r="Z269" s="620"/>
      <c r="AA269" s="620"/>
      <c r="AB269" s="620"/>
      <c r="AC269" s="620"/>
      <c r="AD269" s="621"/>
      <c r="AE269" s="612"/>
      <c r="AF269" s="613"/>
      <c r="AG269" s="613"/>
      <c r="AH269" s="614"/>
      <c r="AI269" s="626"/>
      <c r="AJ269" s="627"/>
      <c r="AK269" s="627"/>
      <c r="AL269" s="628"/>
      <c r="AM269" s="631"/>
      <c r="AN269" s="632"/>
      <c r="AO269" s="632"/>
      <c r="AP269" s="632"/>
      <c r="AQ269" s="632"/>
      <c r="AR269" s="632"/>
      <c r="AS269" s="632"/>
      <c r="AT269" s="635"/>
      <c r="AU269" s="636"/>
      <c r="AV269" s="636"/>
      <c r="AW269" s="636"/>
      <c r="AX269" s="636"/>
      <c r="AY269" s="636"/>
      <c r="AZ269" s="636"/>
      <c r="BA269" s="636"/>
      <c r="BB269" s="636"/>
      <c r="BC269" s="636"/>
      <c r="BD269" s="640"/>
      <c r="BE269" s="641"/>
      <c r="BF269" s="642"/>
      <c r="BG269" s="646"/>
      <c r="BH269" s="647"/>
      <c r="BI269" s="647"/>
      <c r="BJ269" s="647"/>
      <c r="BK269" s="647"/>
      <c r="BL269" s="647"/>
      <c r="BM269" s="647"/>
      <c r="BN269" s="647"/>
      <c r="BO269" s="647"/>
      <c r="BP269" s="647"/>
      <c r="BQ269" s="648"/>
      <c r="BR269" s="69"/>
    </row>
    <row r="270" spans="1:70" ht="9.9499999999999993" customHeight="1">
      <c r="A270" s="69"/>
      <c r="B270" s="609"/>
      <c r="C270" s="610"/>
      <c r="D270" s="611"/>
      <c r="E270" s="615"/>
      <c r="F270" s="610"/>
      <c r="G270" s="611"/>
      <c r="H270" s="616"/>
      <c r="I270" s="617"/>
      <c r="J270" s="617"/>
      <c r="K270" s="617"/>
      <c r="L270" s="617"/>
      <c r="M270" s="617"/>
      <c r="N270" s="617"/>
      <c r="O270" s="617"/>
      <c r="P270" s="617"/>
      <c r="Q270" s="617"/>
      <c r="R270" s="617"/>
      <c r="S270" s="617"/>
      <c r="T270" s="617"/>
      <c r="U270" s="617"/>
      <c r="V270" s="617"/>
      <c r="W270" s="617"/>
      <c r="X270" s="617"/>
      <c r="Y270" s="617"/>
      <c r="Z270" s="617"/>
      <c r="AA270" s="617"/>
      <c r="AB270" s="617"/>
      <c r="AC270" s="617"/>
      <c r="AD270" s="618"/>
      <c r="AE270" s="622"/>
      <c r="AF270" s="610"/>
      <c r="AG270" s="610"/>
      <c r="AH270" s="611"/>
      <c r="AI270" s="623"/>
      <c r="AJ270" s="624"/>
      <c r="AK270" s="624"/>
      <c r="AL270" s="625"/>
      <c r="AM270" s="629"/>
      <c r="AN270" s="630"/>
      <c r="AO270" s="630"/>
      <c r="AP270" s="630"/>
      <c r="AQ270" s="630"/>
      <c r="AR270" s="630"/>
      <c r="AS270" s="630"/>
      <c r="AT270" s="633">
        <f t="shared" ref="AT270" si="132">AI270*AM270</f>
        <v>0</v>
      </c>
      <c r="AU270" s="634"/>
      <c r="AV270" s="634"/>
      <c r="AW270" s="634"/>
      <c r="AX270" s="634"/>
      <c r="AY270" s="634"/>
      <c r="AZ270" s="634"/>
      <c r="BA270" s="634"/>
      <c r="BB270" s="634"/>
      <c r="BC270" s="634"/>
      <c r="BD270" s="637"/>
      <c r="BE270" s="638"/>
      <c r="BF270" s="639"/>
      <c r="BG270" s="643">
        <f t="shared" ref="BG270" si="133">IF($BD270="※",$AT270*0.08,$AT270*0.1)</f>
        <v>0</v>
      </c>
      <c r="BH270" s="644"/>
      <c r="BI270" s="644"/>
      <c r="BJ270" s="644"/>
      <c r="BK270" s="644"/>
      <c r="BL270" s="644"/>
      <c r="BM270" s="644"/>
      <c r="BN270" s="644"/>
      <c r="BO270" s="644"/>
      <c r="BP270" s="644"/>
      <c r="BQ270" s="645"/>
      <c r="BR270" s="69"/>
    </row>
    <row r="271" spans="1:70" ht="9.9499999999999993" customHeight="1">
      <c r="A271" s="69"/>
      <c r="B271" s="612"/>
      <c r="C271" s="613"/>
      <c r="D271" s="614"/>
      <c r="E271" s="612"/>
      <c r="F271" s="613"/>
      <c r="G271" s="614"/>
      <c r="H271" s="619"/>
      <c r="I271" s="620"/>
      <c r="J271" s="620"/>
      <c r="K271" s="620"/>
      <c r="L271" s="620"/>
      <c r="M271" s="620"/>
      <c r="N271" s="620"/>
      <c r="O271" s="620"/>
      <c r="P271" s="620"/>
      <c r="Q271" s="620"/>
      <c r="R271" s="620"/>
      <c r="S271" s="620"/>
      <c r="T271" s="620"/>
      <c r="U271" s="620"/>
      <c r="V271" s="620"/>
      <c r="W271" s="620"/>
      <c r="X271" s="620"/>
      <c r="Y271" s="620"/>
      <c r="Z271" s="620"/>
      <c r="AA271" s="620"/>
      <c r="AB271" s="620"/>
      <c r="AC271" s="620"/>
      <c r="AD271" s="621"/>
      <c r="AE271" s="612"/>
      <c r="AF271" s="613"/>
      <c r="AG271" s="613"/>
      <c r="AH271" s="614"/>
      <c r="AI271" s="626"/>
      <c r="AJ271" s="627"/>
      <c r="AK271" s="627"/>
      <c r="AL271" s="628"/>
      <c r="AM271" s="631"/>
      <c r="AN271" s="632"/>
      <c r="AO271" s="632"/>
      <c r="AP271" s="632"/>
      <c r="AQ271" s="632"/>
      <c r="AR271" s="632"/>
      <c r="AS271" s="632"/>
      <c r="AT271" s="635"/>
      <c r="AU271" s="636"/>
      <c r="AV271" s="636"/>
      <c r="AW271" s="636"/>
      <c r="AX271" s="636"/>
      <c r="AY271" s="636"/>
      <c r="AZ271" s="636"/>
      <c r="BA271" s="636"/>
      <c r="BB271" s="636"/>
      <c r="BC271" s="636"/>
      <c r="BD271" s="640"/>
      <c r="BE271" s="641"/>
      <c r="BF271" s="642"/>
      <c r="BG271" s="646"/>
      <c r="BH271" s="647"/>
      <c r="BI271" s="647"/>
      <c r="BJ271" s="647"/>
      <c r="BK271" s="647"/>
      <c r="BL271" s="647"/>
      <c r="BM271" s="647"/>
      <c r="BN271" s="647"/>
      <c r="BO271" s="647"/>
      <c r="BP271" s="647"/>
      <c r="BQ271" s="648"/>
      <c r="BR271" s="69"/>
    </row>
    <row r="272" spans="1:70" ht="9.9499999999999993" customHeight="1">
      <c r="A272" s="69"/>
      <c r="B272" s="609"/>
      <c r="C272" s="610"/>
      <c r="D272" s="611"/>
      <c r="E272" s="615"/>
      <c r="F272" s="610"/>
      <c r="G272" s="611"/>
      <c r="H272" s="616"/>
      <c r="I272" s="617"/>
      <c r="J272" s="617"/>
      <c r="K272" s="617"/>
      <c r="L272" s="617"/>
      <c r="M272" s="617"/>
      <c r="N272" s="617"/>
      <c r="O272" s="617"/>
      <c r="P272" s="617"/>
      <c r="Q272" s="617"/>
      <c r="R272" s="617"/>
      <c r="S272" s="617"/>
      <c r="T272" s="617"/>
      <c r="U272" s="617"/>
      <c r="V272" s="617"/>
      <c r="W272" s="617"/>
      <c r="X272" s="617"/>
      <c r="Y272" s="617"/>
      <c r="Z272" s="617"/>
      <c r="AA272" s="617"/>
      <c r="AB272" s="617"/>
      <c r="AC272" s="617"/>
      <c r="AD272" s="618"/>
      <c r="AE272" s="622"/>
      <c r="AF272" s="610"/>
      <c r="AG272" s="610"/>
      <c r="AH272" s="611"/>
      <c r="AI272" s="623"/>
      <c r="AJ272" s="624"/>
      <c r="AK272" s="624"/>
      <c r="AL272" s="625"/>
      <c r="AM272" s="629"/>
      <c r="AN272" s="630"/>
      <c r="AO272" s="630"/>
      <c r="AP272" s="630"/>
      <c r="AQ272" s="630"/>
      <c r="AR272" s="630"/>
      <c r="AS272" s="630"/>
      <c r="AT272" s="633">
        <f t="shared" ref="AT272" si="134">AI272*AM272</f>
        <v>0</v>
      </c>
      <c r="AU272" s="634"/>
      <c r="AV272" s="634"/>
      <c r="AW272" s="634"/>
      <c r="AX272" s="634"/>
      <c r="AY272" s="634"/>
      <c r="AZ272" s="634"/>
      <c r="BA272" s="634"/>
      <c r="BB272" s="634"/>
      <c r="BC272" s="634"/>
      <c r="BD272" s="637"/>
      <c r="BE272" s="638"/>
      <c r="BF272" s="639"/>
      <c r="BG272" s="643">
        <f t="shared" ref="BG272" si="135">IF($BD272="※",$AT272*0.08,$AT272*0.1)</f>
        <v>0</v>
      </c>
      <c r="BH272" s="644"/>
      <c r="BI272" s="644"/>
      <c r="BJ272" s="644"/>
      <c r="BK272" s="644"/>
      <c r="BL272" s="644"/>
      <c r="BM272" s="644"/>
      <c r="BN272" s="644"/>
      <c r="BO272" s="644"/>
      <c r="BP272" s="644"/>
      <c r="BQ272" s="645"/>
      <c r="BR272" s="69"/>
    </row>
    <row r="273" spans="1:70" ht="9.9499999999999993" customHeight="1">
      <c r="A273" s="69"/>
      <c r="B273" s="612"/>
      <c r="C273" s="613"/>
      <c r="D273" s="614"/>
      <c r="E273" s="612"/>
      <c r="F273" s="613"/>
      <c r="G273" s="614"/>
      <c r="H273" s="619"/>
      <c r="I273" s="620"/>
      <c r="J273" s="620"/>
      <c r="K273" s="620"/>
      <c r="L273" s="620"/>
      <c r="M273" s="620"/>
      <c r="N273" s="620"/>
      <c r="O273" s="620"/>
      <c r="P273" s="620"/>
      <c r="Q273" s="620"/>
      <c r="R273" s="620"/>
      <c r="S273" s="620"/>
      <c r="T273" s="620"/>
      <c r="U273" s="620"/>
      <c r="V273" s="620"/>
      <c r="W273" s="620"/>
      <c r="X273" s="620"/>
      <c r="Y273" s="620"/>
      <c r="Z273" s="620"/>
      <c r="AA273" s="620"/>
      <c r="AB273" s="620"/>
      <c r="AC273" s="620"/>
      <c r="AD273" s="621"/>
      <c r="AE273" s="612"/>
      <c r="AF273" s="613"/>
      <c r="AG273" s="613"/>
      <c r="AH273" s="614"/>
      <c r="AI273" s="626"/>
      <c r="AJ273" s="627"/>
      <c r="AK273" s="627"/>
      <c r="AL273" s="628"/>
      <c r="AM273" s="631"/>
      <c r="AN273" s="632"/>
      <c r="AO273" s="632"/>
      <c r="AP273" s="632"/>
      <c r="AQ273" s="632"/>
      <c r="AR273" s="632"/>
      <c r="AS273" s="632"/>
      <c r="AT273" s="635"/>
      <c r="AU273" s="636"/>
      <c r="AV273" s="636"/>
      <c r="AW273" s="636"/>
      <c r="AX273" s="636"/>
      <c r="AY273" s="636"/>
      <c r="AZ273" s="636"/>
      <c r="BA273" s="636"/>
      <c r="BB273" s="636"/>
      <c r="BC273" s="636"/>
      <c r="BD273" s="640"/>
      <c r="BE273" s="641"/>
      <c r="BF273" s="642"/>
      <c r="BG273" s="646"/>
      <c r="BH273" s="647"/>
      <c r="BI273" s="647"/>
      <c r="BJ273" s="647"/>
      <c r="BK273" s="647"/>
      <c r="BL273" s="647"/>
      <c r="BM273" s="647"/>
      <c r="BN273" s="647"/>
      <c r="BO273" s="647"/>
      <c r="BP273" s="647"/>
      <c r="BQ273" s="648"/>
      <c r="BR273" s="69"/>
    </row>
    <row r="274" spans="1:70" ht="9.9499999999999993" customHeight="1">
      <c r="A274" s="69"/>
      <c r="B274" s="609"/>
      <c r="C274" s="610"/>
      <c r="D274" s="611"/>
      <c r="E274" s="615"/>
      <c r="F274" s="610"/>
      <c r="G274" s="611"/>
      <c r="H274" s="616"/>
      <c r="I274" s="617"/>
      <c r="J274" s="617"/>
      <c r="K274" s="617"/>
      <c r="L274" s="617"/>
      <c r="M274" s="617"/>
      <c r="N274" s="617"/>
      <c r="O274" s="617"/>
      <c r="P274" s="617"/>
      <c r="Q274" s="617"/>
      <c r="R274" s="617"/>
      <c r="S274" s="617"/>
      <c r="T274" s="617"/>
      <c r="U274" s="617"/>
      <c r="V274" s="617"/>
      <c r="W274" s="617"/>
      <c r="X274" s="617"/>
      <c r="Y274" s="617"/>
      <c r="Z274" s="617"/>
      <c r="AA274" s="617"/>
      <c r="AB274" s="617"/>
      <c r="AC274" s="617"/>
      <c r="AD274" s="618"/>
      <c r="AE274" s="622"/>
      <c r="AF274" s="610"/>
      <c r="AG274" s="610"/>
      <c r="AH274" s="611"/>
      <c r="AI274" s="623"/>
      <c r="AJ274" s="624"/>
      <c r="AK274" s="624"/>
      <c r="AL274" s="625"/>
      <c r="AM274" s="629"/>
      <c r="AN274" s="630"/>
      <c r="AO274" s="630"/>
      <c r="AP274" s="630"/>
      <c r="AQ274" s="630"/>
      <c r="AR274" s="630"/>
      <c r="AS274" s="630"/>
      <c r="AT274" s="633">
        <f t="shared" ref="AT274" si="136">AI274*AM274</f>
        <v>0</v>
      </c>
      <c r="AU274" s="634"/>
      <c r="AV274" s="634"/>
      <c r="AW274" s="634"/>
      <c r="AX274" s="634"/>
      <c r="AY274" s="634"/>
      <c r="AZ274" s="634"/>
      <c r="BA274" s="634"/>
      <c r="BB274" s="634"/>
      <c r="BC274" s="634"/>
      <c r="BD274" s="637"/>
      <c r="BE274" s="638"/>
      <c r="BF274" s="639"/>
      <c r="BG274" s="643">
        <f t="shared" ref="BG274" si="137">IF($BD274="※",$AT274*0.08,$AT274*0.1)</f>
        <v>0</v>
      </c>
      <c r="BH274" s="644"/>
      <c r="BI274" s="644"/>
      <c r="BJ274" s="644"/>
      <c r="BK274" s="644"/>
      <c r="BL274" s="644"/>
      <c r="BM274" s="644"/>
      <c r="BN274" s="644"/>
      <c r="BO274" s="644"/>
      <c r="BP274" s="644"/>
      <c r="BQ274" s="645"/>
      <c r="BR274" s="69"/>
    </row>
    <row r="275" spans="1:70" ht="9.9499999999999993" customHeight="1">
      <c r="A275" s="69"/>
      <c r="B275" s="612"/>
      <c r="C275" s="613"/>
      <c r="D275" s="614"/>
      <c r="E275" s="612"/>
      <c r="F275" s="613"/>
      <c r="G275" s="614"/>
      <c r="H275" s="619"/>
      <c r="I275" s="620"/>
      <c r="J275" s="620"/>
      <c r="K275" s="620"/>
      <c r="L275" s="620"/>
      <c r="M275" s="620"/>
      <c r="N275" s="620"/>
      <c r="O275" s="620"/>
      <c r="P275" s="620"/>
      <c r="Q275" s="620"/>
      <c r="R275" s="620"/>
      <c r="S275" s="620"/>
      <c r="T275" s="620"/>
      <c r="U275" s="620"/>
      <c r="V275" s="620"/>
      <c r="W275" s="620"/>
      <c r="X275" s="620"/>
      <c r="Y275" s="620"/>
      <c r="Z275" s="620"/>
      <c r="AA275" s="620"/>
      <c r="AB275" s="620"/>
      <c r="AC275" s="620"/>
      <c r="AD275" s="621"/>
      <c r="AE275" s="612"/>
      <c r="AF275" s="613"/>
      <c r="AG275" s="613"/>
      <c r="AH275" s="614"/>
      <c r="AI275" s="626"/>
      <c r="AJ275" s="627"/>
      <c r="AK275" s="627"/>
      <c r="AL275" s="628"/>
      <c r="AM275" s="631"/>
      <c r="AN275" s="632"/>
      <c r="AO275" s="632"/>
      <c r="AP275" s="632"/>
      <c r="AQ275" s="632"/>
      <c r="AR275" s="632"/>
      <c r="AS275" s="632"/>
      <c r="AT275" s="635"/>
      <c r="AU275" s="636"/>
      <c r="AV275" s="636"/>
      <c r="AW275" s="636"/>
      <c r="AX275" s="636"/>
      <c r="AY275" s="636"/>
      <c r="AZ275" s="636"/>
      <c r="BA275" s="636"/>
      <c r="BB275" s="636"/>
      <c r="BC275" s="636"/>
      <c r="BD275" s="640"/>
      <c r="BE275" s="641"/>
      <c r="BF275" s="642"/>
      <c r="BG275" s="646"/>
      <c r="BH275" s="647"/>
      <c r="BI275" s="647"/>
      <c r="BJ275" s="647"/>
      <c r="BK275" s="647"/>
      <c r="BL275" s="647"/>
      <c r="BM275" s="647"/>
      <c r="BN275" s="647"/>
      <c r="BO275" s="647"/>
      <c r="BP275" s="647"/>
      <c r="BQ275" s="648"/>
      <c r="BR275" s="69"/>
    </row>
    <row r="276" spans="1:70" ht="9.9499999999999993" customHeight="1">
      <c r="A276" s="69"/>
      <c r="B276" s="609"/>
      <c r="C276" s="610"/>
      <c r="D276" s="611"/>
      <c r="E276" s="615"/>
      <c r="F276" s="610"/>
      <c r="G276" s="611"/>
      <c r="H276" s="616"/>
      <c r="I276" s="617"/>
      <c r="J276" s="617"/>
      <c r="K276" s="617"/>
      <c r="L276" s="617"/>
      <c r="M276" s="617"/>
      <c r="N276" s="617"/>
      <c r="O276" s="617"/>
      <c r="P276" s="617"/>
      <c r="Q276" s="617"/>
      <c r="R276" s="617"/>
      <c r="S276" s="617"/>
      <c r="T276" s="617"/>
      <c r="U276" s="617"/>
      <c r="V276" s="617"/>
      <c r="W276" s="617"/>
      <c r="X276" s="617"/>
      <c r="Y276" s="617"/>
      <c r="Z276" s="617"/>
      <c r="AA276" s="617"/>
      <c r="AB276" s="617"/>
      <c r="AC276" s="617"/>
      <c r="AD276" s="618"/>
      <c r="AE276" s="622"/>
      <c r="AF276" s="610"/>
      <c r="AG276" s="610"/>
      <c r="AH276" s="611"/>
      <c r="AI276" s="623"/>
      <c r="AJ276" s="624"/>
      <c r="AK276" s="624"/>
      <c r="AL276" s="625"/>
      <c r="AM276" s="629"/>
      <c r="AN276" s="630"/>
      <c r="AO276" s="630"/>
      <c r="AP276" s="630"/>
      <c r="AQ276" s="630"/>
      <c r="AR276" s="630"/>
      <c r="AS276" s="630"/>
      <c r="AT276" s="633">
        <f t="shared" ref="AT276" si="138">AI276*AM276</f>
        <v>0</v>
      </c>
      <c r="AU276" s="634"/>
      <c r="AV276" s="634"/>
      <c r="AW276" s="634"/>
      <c r="AX276" s="634"/>
      <c r="AY276" s="634"/>
      <c r="AZ276" s="634"/>
      <c r="BA276" s="634"/>
      <c r="BB276" s="634"/>
      <c r="BC276" s="634"/>
      <c r="BD276" s="637"/>
      <c r="BE276" s="638"/>
      <c r="BF276" s="639"/>
      <c r="BG276" s="643">
        <f t="shared" ref="BG276" si="139">IF($BD276="※",$AT276*0.08,$AT276*0.1)</f>
        <v>0</v>
      </c>
      <c r="BH276" s="644"/>
      <c r="BI276" s="644"/>
      <c r="BJ276" s="644"/>
      <c r="BK276" s="644"/>
      <c r="BL276" s="644"/>
      <c r="BM276" s="644"/>
      <c r="BN276" s="644"/>
      <c r="BO276" s="644"/>
      <c r="BP276" s="644"/>
      <c r="BQ276" s="645"/>
      <c r="BR276" s="69"/>
    </row>
    <row r="277" spans="1:70" ht="9.9499999999999993" customHeight="1">
      <c r="A277" s="69"/>
      <c r="B277" s="612"/>
      <c r="C277" s="613"/>
      <c r="D277" s="614"/>
      <c r="E277" s="612"/>
      <c r="F277" s="613"/>
      <c r="G277" s="614"/>
      <c r="H277" s="619"/>
      <c r="I277" s="620"/>
      <c r="J277" s="620"/>
      <c r="K277" s="620"/>
      <c r="L277" s="620"/>
      <c r="M277" s="620"/>
      <c r="N277" s="620"/>
      <c r="O277" s="620"/>
      <c r="P277" s="620"/>
      <c r="Q277" s="620"/>
      <c r="R277" s="620"/>
      <c r="S277" s="620"/>
      <c r="T277" s="620"/>
      <c r="U277" s="620"/>
      <c r="V277" s="620"/>
      <c r="W277" s="620"/>
      <c r="X277" s="620"/>
      <c r="Y277" s="620"/>
      <c r="Z277" s="620"/>
      <c r="AA277" s="620"/>
      <c r="AB277" s="620"/>
      <c r="AC277" s="620"/>
      <c r="AD277" s="621"/>
      <c r="AE277" s="612"/>
      <c r="AF277" s="613"/>
      <c r="AG277" s="613"/>
      <c r="AH277" s="614"/>
      <c r="AI277" s="626"/>
      <c r="AJ277" s="627"/>
      <c r="AK277" s="627"/>
      <c r="AL277" s="628"/>
      <c r="AM277" s="631"/>
      <c r="AN277" s="632"/>
      <c r="AO277" s="632"/>
      <c r="AP277" s="632"/>
      <c r="AQ277" s="632"/>
      <c r="AR277" s="632"/>
      <c r="AS277" s="632"/>
      <c r="AT277" s="635"/>
      <c r="AU277" s="636"/>
      <c r="AV277" s="636"/>
      <c r="AW277" s="636"/>
      <c r="AX277" s="636"/>
      <c r="AY277" s="636"/>
      <c r="AZ277" s="636"/>
      <c r="BA277" s="636"/>
      <c r="BB277" s="636"/>
      <c r="BC277" s="636"/>
      <c r="BD277" s="640"/>
      <c r="BE277" s="641"/>
      <c r="BF277" s="642"/>
      <c r="BG277" s="646"/>
      <c r="BH277" s="647"/>
      <c r="BI277" s="647"/>
      <c r="BJ277" s="647"/>
      <c r="BK277" s="647"/>
      <c r="BL277" s="647"/>
      <c r="BM277" s="647"/>
      <c r="BN277" s="647"/>
      <c r="BO277" s="647"/>
      <c r="BP277" s="647"/>
      <c r="BQ277" s="648"/>
      <c r="BR277" s="69"/>
    </row>
    <row r="278" spans="1:70" ht="9.9499999999999993" customHeight="1">
      <c r="A278" s="69"/>
      <c r="B278" s="609"/>
      <c r="C278" s="610"/>
      <c r="D278" s="611"/>
      <c r="E278" s="615"/>
      <c r="F278" s="610"/>
      <c r="G278" s="611"/>
      <c r="H278" s="616"/>
      <c r="I278" s="617"/>
      <c r="J278" s="617"/>
      <c r="K278" s="617"/>
      <c r="L278" s="617"/>
      <c r="M278" s="617"/>
      <c r="N278" s="617"/>
      <c r="O278" s="617"/>
      <c r="P278" s="617"/>
      <c r="Q278" s="617"/>
      <c r="R278" s="617"/>
      <c r="S278" s="617"/>
      <c r="T278" s="617"/>
      <c r="U278" s="617"/>
      <c r="V278" s="617"/>
      <c r="W278" s="617"/>
      <c r="X278" s="617"/>
      <c r="Y278" s="617"/>
      <c r="Z278" s="617"/>
      <c r="AA278" s="617"/>
      <c r="AB278" s="617"/>
      <c r="AC278" s="617"/>
      <c r="AD278" s="618"/>
      <c r="AE278" s="622"/>
      <c r="AF278" s="610"/>
      <c r="AG278" s="610"/>
      <c r="AH278" s="611"/>
      <c r="AI278" s="623"/>
      <c r="AJ278" s="624"/>
      <c r="AK278" s="624"/>
      <c r="AL278" s="625"/>
      <c r="AM278" s="629"/>
      <c r="AN278" s="630"/>
      <c r="AO278" s="630"/>
      <c r="AP278" s="630"/>
      <c r="AQ278" s="630"/>
      <c r="AR278" s="630"/>
      <c r="AS278" s="630"/>
      <c r="AT278" s="633">
        <f t="shared" ref="AT278" si="140">AI278*AM278</f>
        <v>0</v>
      </c>
      <c r="AU278" s="634"/>
      <c r="AV278" s="634"/>
      <c r="AW278" s="634"/>
      <c r="AX278" s="634"/>
      <c r="AY278" s="634"/>
      <c r="AZ278" s="634"/>
      <c r="BA278" s="634"/>
      <c r="BB278" s="634"/>
      <c r="BC278" s="634"/>
      <c r="BD278" s="637"/>
      <c r="BE278" s="638"/>
      <c r="BF278" s="639"/>
      <c r="BG278" s="643">
        <f t="shared" ref="BG278" si="141">IF($BD278="※",$AT278*0.08,$AT278*0.1)</f>
        <v>0</v>
      </c>
      <c r="BH278" s="644"/>
      <c r="BI278" s="644"/>
      <c r="BJ278" s="644"/>
      <c r="BK278" s="644"/>
      <c r="BL278" s="644"/>
      <c r="BM278" s="644"/>
      <c r="BN278" s="644"/>
      <c r="BO278" s="644"/>
      <c r="BP278" s="644"/>
      <c r="BQ278" s="645"/>
      <c r="BR278" s="69"/>
    </row>
    <row r="279" spans="1:70" ht="9.9499999999999993" customHeight="1">
      <c r="A279" s="69"/>
      <c r="B279" s="612"/>
      <c r="C279" s="613"/>
      <c r="D279" s="614"/>
      <c r="E279" s="612"/>
      <c r="F279" s="613"/>
      <c r="G279" s="614"/>
      <c r="H279" s="619"/>
      <c r="I279" s="620"/>
      <c r="J279" s="620"/>
      <c r="K279" s="620"/>
      <c r="L279" s="620"/>
      <c r="M279" s="620"/>
      <c r="N279" s="620"/>
      <c r="O279" s="620"/>
      <c r="P279" s="620"/>
      <c r="Q279" s="620"/>
      <c r="R279" s="620"/>
      <c r="S279" s="620"/>
      <c r="T279" s="620"/>
      <c r="U279" s="620"/>
      <c r="V279" s="620"/>
      <c r="W279" s="620"/>
      <c r="X279" s="620"/>
      <c r="Y279" s="620"/>
      <c r="Z279" s="620"/>
      <c r="AA279" s="620"/>
      <c r="AB279" s="620"/>
      <c r="AC279" s="620"/>
      <c r="AD279" s="621"/>
      <c r="AE279" s="612"/>
      <c r="AF279" s="613"/>
      <c r="AG279" s="613"/>
      <c r="AH279" s="614"/>
      <c r="AI279" s="626"/>
      <c r="AJ279" s="627"/>
      <c r="AK279" s="627"/>
      <c r="AL279" s="628"/>
      <c r="AM279" s="631"/>
      <c r="AN279" s="632"/>
      <c r="AO279" s="632"/>
      <c r="AP279" s="632"/>
      <c r="AQ279" s="632"/>
      <c r="AR279" s="632"/>
      <c r="AS279" s="632"/>
      <c r="AT279" s="635"/>
      <c r="AU279" s="636"/>
      <c r="AV279" s="636"/>
      <c r="AW279" s="636"/>
      <c r="AX279" s="636"/>
      <c r="AY279" s="636"/>
      <c r="AZ279" s="636"/>
      <c r="BA279" s="636"/>
      <c r="BB279" s="636"/>
      <c r="BC279" s="636"/>
      <c r="BD279" s="640"/>
      <c r="BE279" s="641"/>
      <c r="BF279" s="642"/>
      <c r="BG279" s="646"/>
      <c r="BH279" s="647"/>
      <c r="BI279" s="647"/>
      <c r="BJ279" s="647"/>
      <c r="BK279" s="647"/>
      <c r="BL279" s="647"/>
      <c r="BM279" s="647"/>
      <c r="BN279" s="647"/>
      <c r="BO279" s="647"/>
      <c r="BP279" s="647"/>
      <c r="BQ279" s="648"/>
      <c r="BR279" s="69"/>
    </row>
    <row r="280" spans="1:70" ht="9.9499999999999993" customHeight="1">
      <c r="A280" s="69"/>
      <c r="B280" s="609"/>
      <c r="C280" s="610"/>
      <c r="D280" s="611"/>
      <c r="E280" s="615"/>
      <c r="F280" s="610"/>
      <c r="G280" s="611"/>
      <c r="H280" s="616"/>
      <c r="I280" s="617"/>
      <c r="J280" s="617"/>
      <c r="K280" s="617"/>
      <c r="L280" s="617"/>
      <c r="M280" s="617"/>
      <c r="N280" s="617"/>
      <c r="O280" s="617"/>
      <c r="P280" s="617"/>
      <c r="Q280" s="617"/>
      <c r="R280" s="617"/>
      <c r="S280" s="617"/>
      <c r="T280" s="617"/>
      <c r="U280" s="617"/>
      <c r="V280" s="617"/>
      <c r="W280" s="617"/>
      <c r="X280" s="617"/>
      <c r="Y280" s="617"/>
      <c r="Z280" s="617"/>
      <c r="AA280" s="617"/>
      <c r="AB280" s="617"/>
      <c r="AC280" s="617"/>
      <c r="AD280" s="618"/>
      <c r="AE280" s="622"/>
      <c r="AF280" s="610"/>
      <c r="AG280" s="610"/>
      <c r="AH280" s="611"/>
      <c r="AI280" s="623"/>
      <c r="AJ280" s="624"/>
      <c r="AK280" s="624"/>
      <c r="AL280" s="625"/>
      <c r="AM280" s="629"/>
      <c r="AN280" s="630"/>
      <c r="AO280" s="630"/>
      <c r="AP280" s="630"/>
      <c r="AQ280" s="630"/>
      <c r="AR280" s="630"/>
      <c r="AS280" s="630"/>
      <c r="AT280" s="633">
        <f t="shared" ref="AT280" si="142">AI280*AM280</f>
        <v>0</v>
      </c>
      <c r="AU280" s="634"/>
      <c r="AV280" s="634"/>
      <c r="AW280" s="634"/>
      <c r="AX280" s="634"/>
      <c r="AY280" s="634"/>
      <c r="AZ280" s="634"/>
      <c r="BA280" s="634"/>
      <c r="BB280" s="634"/>
      <c r="BC280" s="634"/>
      <c r="BD280" s="637"/>
      <c r="BE280" s="638"/>
      <c r="BF280" s="639"/>
      <c r="BG280" s="643">
        <f t="shared" ref="BG280" si="143">IF($BD280="※",$AT280*0.08,$AT280*0.1)</f>
        <v>0</v>
      </c>
      <c r="BH280" s="644"/>
      <c r="BI280" s="644"/>
      <c r="BJ280" s="644"/>
      <c r="BK280" s="644"/>
      <c r="BL280" s="644"/>
      <c r="BM280" s="644"/>
      <c r="BN280" s="644"/>
      <c r="BO280" s="644"/>
      <c r="BP280" s="644"/>
      <c r="BQ280" s="645"/>
      <c r="BR280" s="69"/>
    </row>
    <row r="281" spans="1:70" ht="9.9499999999999993" customHeight="1">
      <c r="A281" s="69"/>
      <c r="B281" s="612"/>
      <c r="C281" s="613"/>
      <c r="D281" s="614"/>
      <c r="E281" s="612"/>
      <c r="F281" s="613"/>
      <c r="G281" s="614"/>
      <c r="H281" s="619"/>
      <c r="I281" s="620"/>
      <c r="J281" s="620"/>
      <c r="K281" s="620"/>
      <c r="L281" s="620"/>
      <c r="M281" s="620"/>
      <c r="N281" s="620"/>
      <c r="O281" s="620"/>
      <c r="P281" s="620"/>
      <c r="Q281" s="620"/>
      <c r="R281" s="620"/>
      <c r="S281" s="620"/>
      <c r="T281" s="620"/>
      <c r="U281" s="620"/>
      <c r="V281" s="620"/>
      <c r="W281" s="620"/>
      <c r="X281" s="620"/>
      <c r="Y281" s="620"/>
      <c r="Z281" s="620"/>
      <c r="AA281" s="620"/>
      <c r="AB281" s="620"/>
      <c r="AC281" s="620"/>
      <c r="AD281" s="621"/>
      <c r="AE281" s="612"/>
      <c r="AF281" s="613"/>
      <c r="AG281" s="613"/>
      <c r="AH281" s="614"/>
      <c r="AI281" s="626"/>
      <c r="AJ281" s="627"/>
      <c r="AK281" s="627"/>
      <c r="AL281" s="628"/>
      <c r="AM281" s="631"/>
      <c r="AN281" s="632"/>
      <c r="AO281" s="632"/>
      <c r="AP281" s="632"/>
      <c r="AQ281" s="632"/>
      <c r="AR281" s="632"/>
      <c r="AS281" s="632"/>
      <c r="AT281" s="635"/>
      <c r="AU281" s="636"/>
      <c r="AV281" s="636"/>
      <c r="AW281" s="636"/>
      <c r="AX281" s="636"/>
      <c r="AY281" s="636"/>
      <c r="AZ281" s="636"/>
      <c r="BA281" s="636"/>
      <c r="BB281" s="636"/>
      <c r="BC281" s="636"/>
      <c r="BD281" s="640"/>
      <c r="BE281" s="641"/>
      <c r="BF281" s="642"/>
      <c r="BG281" s="646"/>
      <c r="BH281" s="647"/>
      <c r="BI281" s="647"/>
      <c r="BJ281" s="647"/>
      <c r="BK281" s="647"/>
      <c r="BL281" s="647"/>
      <c r="BM281" s="647"/>
      <c r="BN281" s="647"/>
      <c r="BO281" s="647"/>
      <c r="BP281" s="647"/>
      <c r="BQ281" s="648"/>
      <c r="BR281" s="69"/>
    </row>
    <row r="282" spans="1:70" ht="9.9499999999999993" customHeight="1">
      <c r="A282" s="69"/>
      <c r="B282" s="609"/>
      <c r="C282" s="610"/>
      <c r="D282" s="611"/>
      <c r="E282" s="615"/>
      <c r="F282" s="610"/>
      <c r="G282" s="611"/>
      <c r="H282" s="616"/>
      <c r="I282" s="617"/>
      <c r="J282" s="617"/>
      <c r="K282" s="617"/>
      <c r="L282" s="617"/>
      <c r="M282" s="617"/>
      <c r="N282" s="617"/>
      <c r="O282" s="617"/>
      <c r="P282" s="617"/>
      <c r="Q282" s="617"/>
      <c r="R282" s="617"/>
      <c r="S282" s="617"/>
      <c r="T282" s="617"/>
      <c r="U282" s="617"/>
      <c r="V282" s="617"/>
      <c r="W282" s="617"/>
      <c r="X282" s="617"/>
      <c r="Y282" s="617"/>
      <c r="Z282" s="617"/>
      <c r="AA282" s="617"/>
      <c r="AB282" s="617"/>
      <c r="AC282" s="617"/>
      <c r="AD282" s="618"/>
      <c r="AE282" s="622"/>
      <c r="AF282" s="610"/>
      <c r="AG282" s="610"/>
      <c r="AH282" s="611"/>
      <c r="AI282" s="623"/>
      <c r="AJ282" s="624"/>
      <c r="AK282" s="624"/>
      <c r="AL282" s="625"/>
      <c r="AM282" s="629"/>
      <c r="AN282" s="630"/>
      <c r="AO282" s="630"/>
      <c r="AP282" s="630"/>
      <c r="AQ282" s="630"/>
      <c r="AR282" s="630"/>
      <c r="AS282" s="630"/>
      <c r="AT282" s="633">
        <f t="shared" ref="AT282" si="144">AI282*AM282</f>
        <v>0</v>
      </c>
      <c r="AU282" s="634"/>
      <c r="AV282" s="634"/>
      <c r="AW282" s="634"/>
      <c r="AX282" s="634"/>
      <c r="AY282" s="634"/>
      <c r="AZ282" s="634"/>
      <c r="BA282" s="634"/>
      <c r="BB282" s="634"/>
      <c r="BC282" s="634"/>
      <c r="BD282" s="637"/>
      <c r="BE282" s="638"/>
      <c r="BF282" s="639"/>
      <c r="BG282" s="643">
        <f t="shared" ref="BG282" si="145">IF($BD282="※",$AT282*0.08,$AT282*0.1)</f>
        <v>0</v>
      </c>
      <c r="BH282" s="644"/>
      <c r="BI282" s="644"/>
      <c r="BJ282" s="644"/>
      <c r="BK282" s="644"/>
      <c r="BL282" s="644"/>
      <c r="BM282" s="644"/>
      <c r="BN282" s="644"/>
      <c r="BO282" s="644"/>
      <c r="BP282" s="644"/>
      <c r="BQ282" s="645"/>
      <c r="BR282" s="69"/>
    </row>
    <row r="283" spans="1:70" ht="9.9499999999999993" customHeight="1">
      <c r="A283" s="69"/>
      <c r="B283" s="612"/>
      <c r="C283" s="613"/>
      <c r="D283" s="614"/>
      <c r="E283" s="612"/>
      <c r="F283" s="613"/>
      <c r="G283" s="614"/>
      <c r="H283" s="619"/>
      <c r="I283" s="620"/>
      <c r="J283" s="620"/>
      <c r="K283" s="620"/>
      <c r="L283" s="620"/>
      <c r="M283" s="620"/>
      <c r="N283" s="620"/>
      <c r="O283" s="620"/>
      <c r="P283" s="620"/>
      <c r="Q283" s="620"/>
      <c r="R283" s="620"/>
      <c r="S283" s="620"/>
      <c r="T283" s="620"/>
      <c r="U283" s="620"/>
      <c r="V283" s="620"/>
      <c r="W283" s="620"/>
      <c r="X283" s="620"/>
      <c r="Y283" s="620"/>
      <c r="Z283" s="620"/>
      <c r="AA283" s="620"/>
      <c r="AB283" s="620"/>
      <c r="AC283" s="620"/>
      <c r="AD283" s="621"/>
      <c r="AE283" s="612"/>
      <c r="AF283" s="613"/>
      <c r="AG283" s="613"/>
      <c r="AH283" s="614"/>
      <c r="AI283" s="626"/>
      <c r="AJ283" s="627"/>
      <c r="AK283" s="627"/>
      <c r="AL283" s="628"/>
      <c r="AM283" s="631"/>
      <c r="AN283" s="632"/>
      <c r="AO283" s="632"/>
      <c r="AP283" s="632"/>
      <c r="AQ283" s="632"/>
      <c r="AR283" s="632"/>
      <c r="AS283" s="632"/>
      <c r="AT283" s="635"/>
      <c r="AU283" s="636"/>
      <c r="AV283" s="636"/>
      <c r="AW283" s="636"/>
      <c r="AX283" s="636"/>
      <c r="AY283" s="636"/>
      <c r="AZ283" s="636"/>
      <c r="BA283" s="636"/>
      <c r="BB283" s="636"/>
      <c r="BC283" s="636"/>
      <c r="BD283" s="640"/>
      <c r="BE283" s="641"/>
      <c r="BF283" s="642"/>
      <c r="BG283" s="646"/>
      <c r="BH283" s="647"/>
      <c r="BI283" s="647"/>
      <c r="BJ283" s="647"/>
      <c r="BK283" s="647"/>
      <c r="BL283" s="647"/>
      <c r="BM283" s="647"/>
      <c r="BN283" s="647"/>
      <c r="BO283" s="647"/>
      <c r="BP283" s="647"/>
      <c r="BQ283" s="648"/>
      <c r="BR283" s="69"/>
    </row>
    <row r="284" spans="1:70" ht="9.9499999999999993" customHeight="1">
      <c r="A284" s="69"/>
      <c r="B284" s="609"/>
      <c r="C284" s="610"/>
      <c r="D284" s="611"/>
      <c r="E284" s="615"/>
      <c r="F284" s="610"/>
      <c r="G284" s="611"/>
      <c r="H284" s="616"/>
      <c r="I284" s="617"/>
      <c r="J284" s="617"/>
      <c r="K284" s="617"/>
      <c r="L284" s="617"/>
      <c r="M284" s="617"/>
      <c r="N284" s="617"/>
      <c r="O284" s="617"/>
      <c r="P284" s="617"/>
      <c r="Q284" s="617"/>
      <c r="R284" s="617"/>
      <c r="S284" s="617"/>
      <c r="T284" s="617"/>
      <c r="U284" s="617"/>
      <c r="V284" s="617"/>
      <c r="W284" s="617"/>
      <c r="X284" s="617"/>
      <c r="Y284" s="617"/>
      <c r="Z284" s="617"/>
      <c r="AA284" s="617"/>
      <c r="AB284" s="617"/>
      <c r="AC284" s="617"/>
      <c r="AD284" s="618"/>
      <c r="AE284" s="622"/>
      <c r="AF284" s="610"/>
      <c r="AG284" s="610"/>
      <c r="AH284" s="611"/>
      <c r="AI284" s="623"/>
      <c r="AJ284" s="624"/>
      <c r="AK284" s="624"/>
      <c r="AL284" s="625"/>
      <c r="AM284" s="629"/>
      <c r="AN284" s="630"/>
      <c r="AO284" s="630"/>
      <c r="AP284" s="630"/>
      <c r="AQ284" s="630"/>
      <c r="AR284" s="630"/>
      <c r="AS284" s="630"/>
      <c r="AT284" s="633">
        <f t="shared" ref="AT284" si="146">AI284*AM284</f>
        <v>0</v>
      </c>
      <c r="AU284" s="634"/>
      <c r="AV284" s="634"/>
      <c r="AW284" s="634"/>
      <c r="AX284" s="634"/>
      <c r="AY284" s="634"/>
      <c r="AZ284" s="634"/>
      <c r="BA284" s="634"/>
      <c r="BB284" s="634"/>
      <c r="BC284" s="634"/>
      <c r="BD284" s="637"/>
      <c r="BE284" s="638"/>
      <c r="BF284" s="639"/>
      <c r="BG284" s="643">
        <f t="shared" ref="BG284:BG320" si="147">IF($BD284="※",$AT284*0.08,$AT284*0.1)</f>
        <v>0</v>
      </c>
      <c r="BH284" s="644"/>
      <c r="BI284" s="644"/>
      <c r="BJ284" s="644"/>
      <c r="BK284" s="644"/>
      <c r="BL284" s="644"/>
      <c r="BM284" s="644"/>
      <c r="BN284" s="644"/>
      <c r="BO284" s="644"/>
      <c r="BP284" s="644"/>
      <c r="BQ284" s="645"/>
      <c r="BR284" s="69"/>
    </row>
    <row r="285" spans="1:70" ht="9.9499999999999993" customHeight="1">
      <c r="A285" s="69"/>
      <c r="B285" s="612"/>
      <c r="C285" s="613"/>
      <c r="D285" s="614"/>
      <c r="E285" s="612"/>
      <c r="F285" s="613"/>
      <c r="G285" s="614"/>
      <c r="H285" s="619"/>
      <c r="I285" s="620"/>
      <c r="J285" s="620"/>
      <c r="K285" s="620"/>
      <c r="L285" s="620"/>
      <c r="M285" s="620"/>
      <c r="N285" s="620"/>
      <c r="O285" s="620"/>
      <c r="P285" s="620"/>
      <c r="Q285" s="620"/>
      <c r="R285" s="620"/>
      <c r="S285" s="620"/>
      <c r="T285" s="620"/>
      <c r="U285" s="620"/>
      <c r="V285" s="620"/>
      <c r="W285" s="620"/>
      <c r="X285" s="620"/>
      <c r="Y285" s="620"/>
      <c r="Z285" s="620"/>
      <c r="AA285" s="620"/>
      <c r="AB285" s="620"/>
      <c r="AC285" s="620"/>
      <c r="AD285" s="621"/>
      <c r="AE285" s="612"/>
      <c r="AF285" s="613"/>
      <c r="AG285" s="613"/>
      <c r="AH285" s="614"/>
      <c r="AI285" s="626"/>
      <c r="AJ285" s="627"/>
      <c r="AK285" s="627"/>
      <c r="AL285" s="628"/>
      <c r="AM285" s="631"/>
      <c r="AN285" s="632"/>
      <c r="AO285" s="632"/>
      <c r="AP285" s="632"/>
      <c r="AQ285" s="632"/>
      <c r="AR285" s="632"/>
      <c r="AS285" s="632"/>
      <c r="AT285" s="635"/>
      <c r="AU285" s="636"/>
      <c r="AV285" s="636"/>
      <c r="AW285" s="636"/>
      <c r="AX285" s="636"/>
      <c r="AY285" s="636"/>
      <c r="AZ285" s="636"/>
      <c r="BA285" s="636"/>
      <c r="BB285" s="636"/>
      <c r="BC285" s="636"/>
      <c r="BD285" s="640"/>
      <c r="BE285" s="641"/>
      <c r="BF285" s="642"/>
      <c r="BG285" s="646"/>
      <c r="BH285" s="647"/>
      <c r="BI285" s="647"/>
      <c r="BJ285" s="647"/>
      <c r="BK285" s="647"/>
      <c r="BL285" s="647"/>
      <c r="BM285" s="647"/>
      <c r="BN285" s="647"/>
      <c r="BO285" s="647"/>
      <c r="BP285" s="647"/>
      <c r="BQ285" s="648"/>
      <c r="BR285" s="69"/>
    </row>
    <row r="286" spans="1:70" ht="9.9499999999999993" customHeight="1">
      <c r="A286" s="69"/>
      <c r="B286" s="609"/>
      <c r="C286" s="610"/>
      <c r="D286" s="611"/>
      <c r="E286" s="615"/>
      <c r="F286" s="610"/>
      <c r="G286" s="611"/>
      <c r="H286" s="616"/>
      <c r="I286" s="617"/>
      <c r="J286" s="617"/>
      <c r="K286" s="617"/>
      <c r="L286" s="617"/>
      <c r="M286" s="617"/>
      <c r="N286" s="617"/>
      <c r="O286" s="617"/>
      <c r="P286" s="617"/>
      <c r="Q286" s="617"/>
      <c r="R286" s="617"/>
      <c r="S286" s="617"/>
      <c r="T286" s="617"/>
      <c r="U286" s="617"/>
      <c r="V286" s="617"/>
      <c r="W286" s="617"/>
      <c r="X286" s="617"/>
      <c r="Y286" s="617"/>
      <c r="Z286" s="617"/>
      <c r="AA286" s="617"/>
      <c r="AB286" s="617"/>
      <c r="AC286" s="617"/>
      <c r="AD286" s="618"/>
      <c r="AE286" s="622"/>
      <c r="AF286" s="610"/>
      <c r="AG286" s="610"/>
      <c r="AH286" s="611"/>
      <c r="AI286" s="623"/>
      <c r="AJ286" s="624"/>
      <c r="AK286" s="624"/>
      <c r="AL286" s="625"/>
      <c r="AM286" s="629"/>
      <c r="AN286" s="630"/>
      <c r="AO286" s="630"/>
      <c r="AP286" s="630"/>
      <c r="AQ286" s="630"/>
      <c r="AR286" s="630"/>
      <c r="AS286" s="630"/>
      <c r="AT286" s="633">
        <f t="shared" ref="AT286" si="148">AI286*AM286</f>
        <v>0</v>
      </c>
      <c r="AU286" s="634"/>
      <c r="AV286" s="634"/>
      <c r="AW286" s="634"/>
      <c r="AX286" s="634"/>
      <c r="AY286" s="634"/>
      <c r="AZ286" s="634"/>
      <c r="BA286" s="634"/>
      <c r="BB286" s="634"/>
      <c r="BC286" s="634"/>
      <c r="BD286" s="637"/>
      <c r="BE286" s="638"/>
      <c r="BF286" s="639"/>
      <c r="BG286" s="643">
        <f t="shared" si="147"/>
        <v>0</v>
      </c>
      <c r="BH286" s="644"/>
      <c r="BI286" s="644"/>
      <c r="BJ286" s="644"/>
      <c r="BK286" s="644"/>
      <c r="BL286" s="644"/>
      <c r="BM286" s="644"/>
      <c r="BN286" s="644"/>
      <c r="BO286" s="644"/>
      <c r="BP286" s="644"/>
      <c r="BQ286" s="645"/>
      <c r="BR286" s="69"/>
    </row>
    <row r="287" spans="1:70" ht="9.9499999999999993" customHeight="1">
      <c r="A287" s="69"/>
      <c r="B287" s="612"/>
      <c r="C287" s="613"/>
      <c r="D287" s="614"/>
      <c r="E287" s="612"/>
      <c r="F287" s="613"/>
      <c r="G287" s="614"/>
      <c r="H287" s="619"/>
      <c r="I287" s="620"/>
      <c r="J287" s="620"/>
      <c r="K287" s="620"/>
      <c r="L287" s="620"/>
      <c r="M287" s="620"/>
      <c r="N287" s="620"/>
      <c r="O287" s="620"/>
      <c r="P287" s="620"/>
      <c r="Q287" s="620"/>
      <c r="R287" s="620"/>
      <c r="S287" s="620"/>
      <c r="T287" s="620"/>
      <c r="U287" s="620"/>
      <c r="V287" s="620"/>
      <c r="W287" s="620"/>
      <c r="X287" s="620"/>
      <c r="Y287" s="620"/>
      <c r="Z287" s="620"/>
      <c r="AA287" s="620"/>
      <c r="AB287" s="620"/>
      <c r="AC287" s="620"/>
      <c r="AD287" s="621"/>
      <c r="AE287" s="612"/>
      <c r="AF287" s="613"/>
      <c r="AG287" s="613"/>
      <c r="AH287" s="614"/>
      <c r="AI287" s="626"/>
      <c r="AJ287" s="627"/>
      <c r="AK287" s="627"/>
      <c r="AL287" s="628"/>
      <c r="AM287" s="631"/>
      <c r="AN287" s="632"/>
      <c r="AO287" s="632"/>
      <c r="AP287" s="632"/>
      <c r="AQ287" s="632"/>
      <c r="AR287" s="632"/>
      <c r="AS287" s="632"/>
      <c r="AT287" s="635"/>
      <c r="AU287" s="636"/>
      <c r="AV287" s="636"/>
      <c r="AW287" s="636"/>
      <c r="AX287" s="636"/>
      <c r="AY287" s="636"/>
      <c r="AZ287" s="636"/>
      <c r="BA287" s="636"/>
      <c r="BB287" s="636"/>
      <c r="BC287" s="636"/>
      <c r="BD287" s="640"/>
      <c r="BE287" s="641"/>
      <c r="BF287" s="642"/>
      <c r="BG287" s="646"/>
      <c r="BH287" s="647"/>
      <c r="BI287" s="647"/>
      <c r="BJ287" s="647"/>
      <c r="BK287" s="647"/>
      <c r="BL287" s="647"/>
      <c r="BM287" s="647"/>
      <c r="BN287" s="647"/>
      <c r="BO287" s="647"/>
      <c r="BP287" s="647"/>
      <c r="BQ287" s="648"/>
      <c r="BR287" s="69"/>
    </row>
    <row r="288" spans="1:70" ht="9.9499999999999993" customHeight="1">
      <c r="A288" s="69"/>
      <c r="B288" s="609"/>
      <c r="C288" s="610"/>
      <c r="D288" s="611"/>
      <c r="E288" s="615"/>
      <c r="F288" s="610"/>
      <c r="G288" s="611"/>
      <c r="H288" s="616"/>
      <c r="I288" s="617"/>
      <c r="J288" s="617"/>
      <c r="K288" s="617"/>
      <c r="L288" s="617"/>
      <c r="M288" s="617"/>
      <c r="N288" s="617"/>
      <c r="O288" s="617"/>
      <c r="P288" s="617"/>
      <c r="Q288" s="617"/>
      <c r="R288" s="617"/>
      <c r="S288" s="617"/>
      <c r="T288" s="617"/>
      <c r="U288" s="617"/>
      <c r="V288" s="617"/>
      <c r="W288" s="617"/>
      <c r="X288" s="617"/>
      <c r="Y288" s="617"/>
      <c r="Z288" s="617"/>
      <c r="AA288" s="617"/>
      <c r="AB288" s="617"/>
      <c r="AC288" s="617"/>
      <c r="AD288" s="618"/>
      <c r="AE288" s="622"/>
      <c r="AF288" s="610"/>
      <c r="AG288" s="610"/>
      <c r="AH288" s="611"/>
      <c r="AI288" s="623"/>
      <c r="AJ288" s="624"/>
      <c r="AK288" s="624"/>
      <c r="AL288" s="625"/>
      <c r="AM288" s="629"/>
      <c r="AN288" s="630"/>
      <c r="AO288" s="630"/>
      <c r="AP288" s="630"/>
      <c r="AQ288" s="630"/>
      <c r="AR288" s="630"/>
      <c r="AS288" s="630"/>
      <c r="AT288" s="633">
        <f t="shared" ref="AT288" si="149">AI288*AM288</f>
        <v>0</v>
      </c>
      <c r="AU288" s="634"/>
      <c r="AV288" s="634"/>
      <c r="AW288" s="634"/>
      <c r="AX288" s="634"/>
      <c r="AY288" s="634"/>
      <c r="AZ288" s="634"/>
      <c r="BA288" s="634"/>
      <c r="BB288" s="634"/>
      <c r="BC288" s="634"/>
      <c r="BD288" s="637"/>
      <c r="BE288" s="638"/>
      <c r="BF288" s="639"/>
      <c r="BG288" s="643">
        <f t="shared" si="147"/>
        <v>0</v>
      </c>
      <c r="BH288" s="644"/>
      <c r="BI288" s="644"/>
      <c r="BJ288" s="644"/>
      <c r="BK288" s="644"/>
      <c r="BL288" s="644"/>
      <c r="BM288" s="644"/>
      <c r="BN288" s="644"/>
      <c r="BO288" s="644"/>
      <c r="BP288" s="644"/>
      <c r="BQ288" s="645"/>
      <c r="BR288" s="69"/>
    </row>
    <row r="289" spans="1:70" ht="9.9499999999999993" customHeight="1">
      <c r="A289" s="69"/>
      <c r="B289" s="612"/>
      <c r="C289" s="613"/>
      <c r="D289" s="614"/>
      <c r="E289" s="612"/>
      <c r="F289" s="613"/>
      <c r="G289" s="614"/>
      <c r="H289" s="619"/>
      <c r="I289" s="620"/>
      <c r="J289" s="620"/>
      <c r="K289" s="620"/>
      <c r="L289" s="620"/>
      <c r="M289" s="620"/>
      <c r="N289" s="620"/>
      <c r="O289" s="620"/>
      <c r="P289" s="620"/>
      <c r="Q289" s="620"/>
      <c r="R289" s="620"/>
      <c r="S289" s="620"/>
      <c r="T289" s="620"/>
      <c r="U289" s="620"/>
      <c r="V289" s="620"/>
      <c r="W289" s="620"/>
      <c r="X289" s="620"/>
      <c r="Y289" s="620"/>
      <c r="Z289" s="620"/>
      <c r="AA289" s="620"/>
      <c r="AB289" s="620"/>
      <c r="AC289" s="620"/>
      <c r="AD289" s="621"/>
      <c r="AE289" s="612"/>
      <c r="AF289" s="613"/>
      <c r="AG289" s="613"/>
      <c r="AH289" s="614"/>
      <c r="AI289" s="626"/>
      <c r="AJ289" s="627"/>
      <c r="AK289" s="627"/>
      <c r="AL289" s="628"/>
      <c r="AM289" s="631"/>
      <c r="AN289" s="632"/>
      <c r="AO289" s="632"/>
      <c r="AP289" s="632"/>
      <c r="AQ289" s="632"/>
      <c r="AR289" s="632"/>
      <c r="AS289" s="632"/>
      <c r="AT289" s="635"/>
      <c r="AU289" s="636"/>
      <c r="AV289" s="636"/>
      <c r="AW289" s="636"/>
      <c r="AX289" s="636"/>
      <c r="AY289" s="636"/>
      <c r="AZ289" s="636"/>
      <c r="BA289" s="636"/>
      <c r="BB289" s="636"/>
      <c r="BC289" s="636"/>
      <c r="BD289" s="640"/>
      <c r="BE289" s="641"/>
      <c r="BF289" s="642"/>
      <c r="BG289" s="646"/>
      <c r="BH289" s="647"/>
      <c r="BI289" s="647"/>
      <c r="BJ289" s="647"/>
      <c r="BK289" s="647"/>
      <c r="BL289" s="647"/>
      <c r="BM289" s="647"/>
      <c r="BN289" s="647"/>
      <c r="BO289" s="647"/>
      <c r="BP289" s="647"/>
      <c r="BQ289" s="648"/>
      <c r="BR289" s="69"/>
    </row>
    <row r="290" spans="1:70" ht="9.9499999999999993" customHeight="1">
      <c r="A290" s="69"/>
      <c r="B290" s="609"/>
      <c r="C290" s="610"/>
      <c r="D290" s="611"/>
      <c r="E290" s="615"/>
      <c r="F290" s="610"/>
      <c r="G290" s="611"/>
      <c r="H290" s="616"/>
      <c r="I290" s="617"/>
      <c r="J290" s="617"/>
      <c r="K290" s="617"/>
      <c r="L290" s="617"/>
      <c r="M290" s="617"/>
      <c r="N290" s="617"/>
      <c r="O290" s="617"/>
      <c r="P290" s="617"/>
      <c r="Q290" s="617"/>
      <c r="R290" s="617"/>
      <c r="S290" s="617"/>
      <c r="T290" s="617"/>
      <c r="U290" s="617"/>
      <c r="V290" s="617"/>
      <c r="W290" s="617"/>
      <c r="X290" s="617"/>
      <c r="Y290" s="617"/>
      <c r="Z290" s="617"/>
      <c r="AA290" s="617"/>
      <c r="AB290" s="617"/>
      <c r="AC290" s="617"/>
      <c r="AD290" s="618"/>
      <c r="AE290" s="622"/>
      <c r="AF290" s="610"/>
      <c r="AG290" s="610"/>
      <c r="AH290" s="611"/>
      <c r="AI290" s="623"/>
      <c r="AJ290" s="624"/>
      <c r="AK290" s="624"/>
      <c r="AL290" s="625"/>
      <c r="AM290" s="629"/>
      <c r="AN290" s="630"/>
      <c r="AO290" s="630"/>
      <c r="AP290" s="630"/>
      <c r="AQ290" s="630"/>
      <c r="AR290" s="630"/>
      <c r="AS290" s="630"/>
      <c r="AT290" s="633">
        <f t="shared" ref="AT290" si="150">AI290*AM290</f>
        <v>0</v>
      </c>
      <c r="AU290" s="634"/>
      <c r="AV290" s="634"/>
      <c r="AW290" s="634"/>
      <c r="AX290" s="634"/>
      <c r="AY290" s="634"/>
      <c r="AZ290" s="634"/>
      <c r="BA290" s="634"/>
      <c r="BB290" s="634"/>
      <c r="BC290" s="634"/>
      <c r="BD290" s="637"/>
      <c r="BE290" s="638"/>
      <c r="BF290" s="639"/>
      <c r="BG290" s="643">
        <f t="shared" si="147"/>
        <v>0</v>
      </c>
      <c r="BH290" s="644"/>
      <c r="BI290" s="644"/>
      <c r="BJ290" s="644"/>
      <c r="BK290" s="644"/>
      <c r="BL290" s="644"/>
      <c r="BM290" s="644"/>
      <c r="BN290" s="644"/>
      <c r="BO290" s="644"/>
      <c r="BP290" s="644"/>
      <c r="BQ290" s="645"/>
      <c r="BR290" s="69"/>
    </row>
    <row r="291" spans="1:70" ht="9.9499999999999993" customHeight="1">
      <c r="A291" s="69"/>
      <c r="B291" s="612"/>
      <c r="C291" s="613"/>
      <c r="D291" s="614"/>
      <c r="E291" s="612"/>
      <c r="F291" s="613"/>
      <c r="G291" s="614"/>
      <c r="H291" s="619"/>
      <c r="I291" s="620"/>
      <c r="J291" s="620"/>
      <c r="K291" s="620"/>
      <c r="L291" s="620"/>
      <c r="M291" s="620"/>
      <c r="N291" s="620"/>
      <c r="O291" s="620"/>
      <c r="P291" s="620"/>
      <c r="Q291" s="620"/>
      <c r="R291" s="620"/>
      <c r="S291" s="620"/>
      <c r="T291" s="620"/>
      <c r="U291" s="620"/>
      <c r="V291" s="620"/>
      <c r="W291" s="620"/>
      <c r="X291" s="620"/>
      <c r="Y291" s="620"/>
      <c r="Z291" s="620"/>
      <c r="AA291" s="620"/>
      <c r="AB291" s="620"/>
      <c r="AC291" s="620"/>
      <c r="AD291" s="621"/>
      <c r="AE291" s="612"/>
      <c r="AF291" s="613"/>
      <c r="AG291" s="613"/>
      <c r="AH291" s="614"/>
      <c r="AI291" s="626"/>
      <c r="AJ291" s="627"/>
      <c r="AK291" s="627"/>
      <c r="AL291" s="628"/>
      <c r="AM291" s="631"/>
      <c r="AN291" s="632"/>
      <c r="AO291" s="632"/>
      <c r="AP291" s="632"/>
      <c r="AQ291" s="632"/>
      <c r="AR291" s="632"/>
      <c r="AS291" s="632"/>
      <c r="AT291" s="635"/>
      <c r="AU291" s="636"/>
      <c r="AV291" s="636"/>
      <c r="AW291" s="636"/>
      <c r="AX291" s="636"/>
      <c r="AY291" s="636"/>
      <c r="AZ291" s="636"/>
      <c r="BA291" s="636"/>
      <c r="BB291" s="636"/>
      <c r="BC291" s="636"/>
      <c r="BD291" s="640"/>
      <c r="BE291" s="641"/>
      <c r="BF291" s="642"/>
      <c r="BG291" s="646"/>
      <c r="BH291" s="647"/>
      <c r="BI291" s="647"/>
      <c r="BJ291" s="647"/>
      <c r="BK291" s="647"/>
      <c r="BL291" s="647"/>
      <c r="BM291" s="647"/>
      <c r="BN291" s="647"/>
      <c r="BO291" s="647"/>
      <c r="BP291" s="647"/>
      <c r="BQ291" s="648"/>
      <c r="BR291" s="69"/>
    </row>
    <row r="292" spans="1:70" ht="9.9499999999999993" customHeight="1">
      <c r="A292" s="69"/>
      <c r="B292" s="609"/>
      <c r="C292" s="610"/>
      <c r="D292" s="611"/>
      <c r="E292" s="615"/>
      <c r="F292" s="610"/>
      <c r="G292" s="611"/>
      <c r="H292" s="616"/>
      <c r="I292" s="617"/>
      <c r="J292" s="617"/>
      <c r="K292" s="617"/>
      <c r="L292" s="617"/>
      <c r="M292" s="617"/>
      <c r="N292" s="617"/>
      <c r="O292" s="617"/>
      <c r="P292" s="617"/>
      <c r="Q292" s="617"/>
      <c r="R292" s="617"/>
      <c r="S292" s="617"/>
      <c r="T292" s="617"/>
      <c r="U292" s="617"/>
      <c r="V292" s="617"/>
      <c r="W292" s="617"/>
      <c r="X292" s="617"/>
      <c r="Y292" s="617"/>
      <c r="Z292" s="617"/>
      <c r="AA292" s="617"/>
      <c r="AB292" s="617"/>
      <c r="AC292" s="617"/>
      <c r="AD292" s="618"/>
      <c r="AE292" s="622"/>
      <c r="AF292" s="610"/>
      <c r="AG292" s="610"/>
      <c r="AH292" s="611"/>
      <c r="AI292" s="623"/>
      <c r="AJ292" s="624"/>
      <c r="AK292" s="624"/>
      <c r="AL292" s="625"/>
      <c r="AM292" s="629"/>
      <c r="AN292" s="630"/>
      <c r="AO292" s="630"/>
      <c r="AP292" s="630"/>
      <c r="AQ292" s="630"/>
      <c r="AR292" s="630"/>
      <c r="AS292" s="630"/>
      <c r="AT292" s="633">
        <f t="shared" ref="AT292" si="151">AI292*AM292</f>
        <v>0</v>
      </c>
      <c r="AU292" s="634"/>
      <c r="AV292" s="634"/>
      <c r="AW292" s="634"/>
      <c r="AX292" s="634"/>
      <c r="AY292" s="634"/>
      <c r="AZ292" s="634"/>
      <c r="BA292" s="634"/>
      <c r="BB292" s="634"/>
      <c r="BC292" s="634"/>
      <c r="BD292" s="637"/>
      <c r="BE292" s="638"/>
      <c r="BF292" s="639"/>
      <c r="BG292" s="643">
        <f t="shared" si="147"/>
        <v>0</v>
      </c>
      <c r="BH292" s="644"/>
      <c r="BI292" s="644"/>
      <c r="BJ292" s="644"/>
      <c r="BK292" s="644"/>
      <c r="BL292" s="644"/>
      <c r="BM292" s="644"/>
      <c r="BN292" s="644"/>
      <c r="BO292" s="644"/>
      <c r="BP292" s="644"/>
      <c r="BQ292" s="645"/>
      <c r="BR292" s="69"/>
    </row>
    <row r="293" spans="1:70" ht="9.9499999999999993" customHeight="1">
      <c r="A293" s="69"/>
      <c r="B293" s="612"/>
      <c r="C293" s="613"/>
      <c r="D293" s="614"/>
      <c r="E293" s="612"/>
      <c r="F293" s="613"/>
      <c r="G293" s="614"/>
      <c r="H293" s="619"/>
      <c r="I293" s="620"/>
      <c r="J293" s="620"/>
      <c r="K293" s="620"/>
      <c r="L293" s="620"/>
      <c r="M293" s="620"/>
      <c r="N293" s="620"/>
      <c r="O293" s="620"/>
      <c r="P293" s="620"/>
      <c r="Q293" s="620"/>
      <c r="R293" s="620"/>
      <c r="S293" s="620"/>
      <c r="T293" s="620"/>
      <c r="U293" s="620"/>
      <c r="V293" s="620"/>
      <c r="W293" s="620"/>
      <c r="X293" s="620"/>
      <c r="Y293" s="620"/>
      <c r="Z293" s="620"/>
      <c r="AA293" s="620"/>
      <c r="AB293" s="620"/>
      <c r="AC293" s="620"/>
      <c r="AD293" s="621"/>
      <c r="AE293" s="612"/>
      <c r="AF293" s="613"/>
      <c r="AG293" s="613"/>
      <c r="AH293" s="614"/>
      <c r="AI293" s="626"/>
      <c r="AJ293" s="627"/>
      <c r="AK293" s="627"/>
      <c r="AL293" s="628"/>
      <c r="AM293" s="631"/>
      <c r="AN293" s="632"/>
      <c r="AO293" s="632"/>
      <c r="AP293" s="632"/>
      <c r="AQ293" s="632"/>
      <c r="AR293" s="632"/>
      <c r="AS293" s="632"/>
      <c r="AT293" s="635"/>
      <c r="AU293" s="636"/>
      <c r="AV293" s="636"/>
      <c r="AW293" s="636"/>
      <c r="AX293" s="636"/>
      <c r="AY293" s="636"/>
      <c r="AZ293" s="636"/>
      <c r="BA293" s="636"/>
      <c r="BB293" s="636"/>
      <c r="BC293" s="636"/>
      <c r="BD293" s="640"/>
      <c r="BE293" s="641"/>
      <c r="BF293" s="642"/>
      <c r="BG293" s="646"/>
      <c r="BH293" s="647"/>
      <c r="BI293" s="647"/>
      <c r="BJ293" s="647"/>
      <c r="BK293" s="647"/>
      <c r="BL293" s="647"/>
      <c r="BM293" s="647"/>
      <c r="BN293" s="647"/>
      <c r="BO293" s="647"/>
      <c r="BP293" s="647"/>
      <c r="BQ293" s="648"/>
      <c r="BR293" s="69"/>
    </row>
    <row r="294" spans="1:70" ht="9.9499999999999993" customHeight="1">
      <c r="A294" s="69"/>
      <c r="B294" s="609"/>
      <c r="C294" s="610"/>
      <c r="D294" s="611"/>
      <c r="E294" s="615"/>
      <c r="F294" s="610"/>
      <c r="G294" s="611"/>
      <c r="H294" s="616"/>
      <c r="I294" s="617"/>
      <c r="J294" s="617"/>
      <c r="K294" s="617"/>
      <c r="L294" s="617"/>
      <c r="M294" s="617"/>
      <c r="N294" s="617"/>
      <c r="O294" s="617"/>
      <c r="P294" s="617"/>
      <c r="Q294" s="617"/>
      <c r="R294" s="617"/>
      <c r="S294" s="617"/>
      <c r="T294" s="617"/>
      <c r="U294" s="617"/>
      <c r="V294" s="617"/>
      <c r="W294" s="617"/>
      <c r="X294" s="617"/>
      <c r="Y294" s="617"/>
      <c r="Z294" s="617"/>
      <c r="AA294" s="617"/>
      <c r="AB294" s="617"/>
      <c r="AC294" s="617"/>
      <c r="AD294" s="618"/>
      <c r="AE294" s="622"/>
      <c r="AF294" s="610"/>
      <c r="AG294" s="610"/>
      <c r="AH294" s="611"/>
      <c r="AI294" s="623"/>
      <c r="AJ294" s="624"/>
      <c r="AK294" s="624"/>
      <c r="AL294" s="625"/>
      <c r="AM294" s="629"/>
      <c r="AN294" s="630"/>
      <c r="AO294" s="630"/>
      <c r="AP294" s="630"/>
      <c r="AQ294" s="630"/>
      <c r="AR294" s="630"/>
      <c r="AS294" s="630"/>
      <c r="AT294" s="633">
        <f t="shared" ref="AT294" si="152">AI294*AM294</f>
        <v>0</v>
      </c>
      <c r="AU294" s="634"/>
      <c r="AV294" s="634"/>
      <c r="AW294" s="634"/>
      <c r="AX294" s="634"/>
      <c r="AY294" s="634"/>
      <c r="AZ294" s="634"/>
      <c r="BA294" s="634"/>
      <c r="BB294" s="634"/>
      <c r="BC294" s="634"/>
      <c r="BD294" s="637"/>
      <c r="BE294" s="638"/>
      <c r="BF294" s="639"/>
      <c r="BG294" s="643">
        <f t="shared" si="147"/>
        <v>0</v>
      </c>
      <c r="BH294" s="644"/>
      <c r="BI294" s="644"/>
      <c r="BJ294" s="644"/>
      <c r="BK294" s="644"/>
      <c r="BL294" s="644"/>
      <c r="BM294" s="644"/>
      <c r="BN294" s="644"/>
      <c r="BO294" s="644"/>
      <c r="BP294" s="644"/>
      <c r="BQ294" s="645"/>
      <c r="BR294" s="69"/>
    </row>
    <row r="295" spans="1:70" ht="9.9499999999999993" customHeight="1">
      <c r="A295" s="69"/>
      <c r="B295" s="612"/>
      <c r="C295" s="613"/>
      <c r="D295" s="614"/>
      <c r="E295" s="612"/>
      <c r="F295" s="613"/>
      <c r="G295" s="614"/>
      <c r="H295" s="619"/>
      <c r="I295" s="620"/>
      <c r="J295" s="620"/>
      <c r="K295" s="620"/>
      <c r="L295" s="620"/>
      <c r="M295" s="620"/>
      <c r="N295" s="620"/>
      <c r="O295" s="620"/>
      <c r="P295" s="620"/>
      <c r="Q295" s="620"/>
      <c r="R295" s="620"/>
      <c r="S295" s="620"/>
      <c r="T295" s="620"/>
      <c r="U295" s="620"/>
      <c r="V295" s="620"/>
      <c r="W295" s="620"/>
      <c r="X295" s="620"/>
      <c r="Y295" s="620"/>
      <c r="Z295" s="620"/>
      <c r="AA295" s="620"/>
      <c r="AB295" s="620"/>
      <c r="AC295" s="620"/>
      <c r="AD295" s="621"/>
      <c r="AE295" s="612"/>
      <c r="AF295" s="613"/>
      <c r="AG295" s="613"/>
      <c r="AH295" s="614"/>
      <c r="AI295" s="626"/>
      <c r="AJ295" s="627"/>
      <c r="AK295" s="627"/>
      <c r="AL295" s="628"/>
      <c r="AM295" s="631"/>
      <c r="AN295" s="632"/>
      <c r="AO295" s="632"/>
      <c r="AP295" s="632"/>
      <c r="AQ295" s="632"/>
      <c r="AR295" s="632"/>
      <c r="AS295" s="632"/>
      <c r="AT295" s="635"/>
      <c r="AU295" s="636"/>
      <c r="AV295" s="636"/>
      <c r="AW295" s="636"/>
      <c r="AX295" s="636"/>
      <c r="AY295" s="636"/>
      <c r="AZ295" s="636"/>
      <c r="BA295" s="636"/>
      <c r="BB295" s="636"/>
      <c r="BC295" s="636"/>
      <c r="BD295" s="640"/>
      <c r="BE295" s="641"/>
      <c r="BF295" s="642"/>
      <c r="BG295" s="646"/>
      <c r="BH295" s="647"/>
      <c r="BI295" s="647"/>
      <c r="BJ295" s="647"/>
      <c r="BK295" s="647"/>
      <c r="BL295" s="647"/>
      <c r="BM295" s="647"/>
      <c r="BN295" s="647"/>
      <c r="BO295" s="647"/>
      <c r="BP295" s="647"/>
      <c r="BQ295" s="648"/>
      <c r="BR295" s="69"/>
    </row>
    <row r="296" spans="1:70" ht="9.9499999999999993" customHeight="1">
      <c r="A296" s="69"/>
      <c r="B296" s="609"/>
      <c r="C296" s="610"/>
      <c r="D296" s="611"/>
      <c r="E296" s="615"/>
      <c r="F296" s="610"/>
      <c r="G296" s="611"/>
      <c r="H296" s="616"/>
      <c r="I296" s="617"/>
      <c r="J296" s="617"/>
      <c r="K296" s="617"/>
      <c r="L296" s="617"/>
      <c r="M296" s="617"/>
      <c r="N296" s="617"/>
      <c r="O296" s="617"/>
      <c r="P296" s="617"/>
      <c r="Q296" s="617"/>
      <c r="R296" s="617"/>
      <c r="S296" s="617"/>
      <c r="T296" s="617"/>
      <c r="U296" s="617"/>
      <c r="V296" s="617"/>
      <c r="W296" s="617"/>
      <c r="X296" s="617"/>
      <c r="Y296" s="617"/>
      <c r="Z296" s="617"/>
      <c r="AA296" s="617"/>
      <c r="AB296" s="617"/>
      <c r="AC296" s="617"/>
      <c r="AD296" s="618"/>
      <c r="AE296" s="622"/>
      <c r="AF296" s="610"/>
      <c r="AG296" s="610"/>
      <c r="AH296" s="611"/>
      <c r="AI296" s="623"/>
      <c r="AJ296" s="624"/>
      <c r="AK296" s="624"/>
      <c r="AL296" s="625"/>
      <c r="AM296" s="629"/>
      <c r="AN296" s="630"/>
      <c r="AO296" s="630"/>
      <c r="AP296" s="630"/>
      <c r="AQ296" s="630"/>
      <c r="AR296" s="630"/>
      <c r="AS296" s="630"/>
      <c r="AT296" s="633">
        <f t="shared" ref="AT296" si="153">AI296*AM296</f>
        <v>0</v>
      </c>
      <c r="AU296" s="634"/>
      <c r="AV296" s="634"/>
      <c r="AW296" s="634"/>
      <c r="AX296" s="634"/>
      <c r="AY296" s="634"/>
      <c r="AZ296" s="634"/>
      <c r="BA296" s="634"/>
      <c r="BB296" s="634"/>
      <c r="BC296" s="634"/>
      <c r="BD296" s="637"/>
      <c r="BE296" s="638"/>
      <c r="BF296" s="639"/>
      <c r="BG296" s="643">
        <f t="shared" si="147"/>
        <v>0</v>
      </c>
      <c r="BH296" s="644"/>
      <c r="BI296" s="644"/>
      <c r="BJ296" s="644"/>
      <c r="BK296" s="644"/>
      <c r="BL296" s="644"/>
      <c r="BM296" s="644"/>
      <c r="BN296" s="644"/>
      <c r="BO296" s="644"/>
      <c r="BP296" s="644"/>
      <c r="BQ296" s="645"/>
      <c r="BR296" s="69"/>
    </row>
    <row r="297" spans="1:70" ht="9.9499999999999993" customHeight="1">
      <c r="A297" s="69"/>
      <c r="B297" s="612"/>
      <c r="C297" s="613"/>
      <c r="D297" s="614"/>
      <c r="E297" s="612"/>
      <c r="F297" s="613"/>
      <c r="G297" s="614"/>
      <c r="H297" s="619"/>
      <c r="I297" s="620"/>
      <c r="J297" s="620"/>
      <c r="K297" s="620"/>
      <c r="L297" s="620"/>
      <c r="M297" s="620"/>
      <c r="N297" s="620"/>
      <c r="O297" s="620"/>
      <c r="P297" s="620"/>
      <c r="Q297" s="620"/>
      <c r="R297" s="620"/>
      <c r="S297" s="620"/>
      <c r="T297" s="620"/>
      <c r="U297" s="620"/>
      <c r="V297" s="620"/>
      <c r="W297" s="620"/>
      <c r="X297" s="620"/>
      <c r="Y297" s="620"/>
      <c r="Z297" s="620"/>
      <c r="AA297" s="620"/>
      <c r="AB297" s="620"/>
      <c r="AC297" s="620"/>
      <c r="AD297" s="621"/>
      <c r="AE297" s="612"/>
      <c r="AF297" s="613"/>
      <c r="AG297" s="613"/>
      <c r="AH297" s="614"/>
      <c r="AI297" s="626"/>
      <c r="AJ297" s="627"/>
      <c r="AK297" s="627"/>
      <c r="AL297" s="628"/>
      <c r="AM297" s="631"/>
      <c r="AN297" s="632"/>
      <c r="AO297" s="632"/>
      <c r="AP297" s="632"/>
      <c r="AQ297" s="632"/>
      <c r="AR297" s="632"/>
      <c r="AS297" s="632"/>
      <c r="AT297" s="635"/>
      <c r="AU297" s="636"/>
      <c r="AV297" s="636"/>
      <c r="AW297" s="636"/>
      <c r="AX297" s="636"/>
      <c r="AY297" s="636"/>
      <c r="AZ297" s="636"/>
      <c r="BA297" s="636"/>
      <c r="BB297" s="636"/>
      <c r="BC297" s="636"/>
      <c r="BD297" s="640"/>
      <c r="BE297" s="641"/>
      <c r="BF297" s="642"/>
      <c r="BG297" s="646"/>
      <c r="BH297" s="647"/>
      <c r="BI297" s="647"/>
      <c r="BJ297" s="647"/>
      <c r="BK297" s="647"/>
      <c r="BL297" s="647"/>
      <c r="BM297" s="647"/>
      <c r="BN297" s="647"/>
      <c r="BO297" s="647"/>
      <c r="BP297" s="647"/>
      <c r="BQ297" s="648"/>
      <c r="BR297" s="69"/>
    </row>
    <row r="298" spans="1:70" ht="9.9499999999999993" customHeight="1">
      <c r="A298" s="69"/>
      <c r="B298" s="609"/>
      <c r="C298" s="610"/>
      <c r="D298" s="611"/>
      <c r="E298" s="615"/>
      <c r="F298" s="610"/>
      <c r="G298" s="611"/>
      <c r="H298" s="616"/>
      <c r="I298" s="617"/>
      <c r="J298" s="617"/>
      <c r="K298" s="617"/>
      <c r="L298" s="617"/>
      <c r="M298" s="617"/>
      <c r="N298" s="617"/>
      <c r="O298" s="617"/>
      <c r="P298" s="617"/>
      <c r="Q298" s="617"/>
      <c r="R298" s="617"/>
      <c r="S298" s="617"/>
      <c r="T298" s="617"/>
      <c r="U298" s="617"/>
      <c r="V298" s="617"/>
      <c r="W298" s="617"/>
      <c r="X298" s="617"/>
      <c r="Y298" s="617"/>
      <c r="Z298" s="617"/>
      <c r="AA298" s="617"/>
      <c r="AB298" s="617"/>
      <c r="AC298" s="617"/>
      <c r="AD298" s="618"/>
      <c r="AE298" s="622"/>
      <c r="AF298" s="610"/>
      <c r="AG298" s="610"/>
      <c r="AH298" s="611"/>
      <c r="AI298" s="623"/>
      <c r="AJ298" s="624"/>
      <c r="AK298" s="624"/>
      <c r="AL298" s="625"/>
      <c r="AM298" s="629"/>
      <c r="AN298" s="630"/>
      <c r="AO298" s="630"/>
      <c r="AP298" s="630"/>
      <c r="AQ298" s="630"/>
      <c r="AR298" s="630"/>
      <c r="AS298" s="630"/>
      <c r="AT298" s="633">
        <f t="shared" ref="AT298" si="154">AI298*AM298</f>
        <v>0</v>
      </c>
      <c r="AU298" s="634"/>
      <c r="AV298" s="634"/>
      <c r="AW298" s="634"/>
      <c r="AX298" s="634"/>
      <c r="AY298" s="634"/>
      <c r="AZ298" s="634"/>
      <c r="BA298" s="634"/>
      <c r="BB298" s="634"/>
      <c r="BC298" s="634"/>
      <c r="BD298" s="637"/>
      <c r="BE298" s="638"/>
      <c r="BF298" s="639"/>
      <c r="BG298" s="643">
        <f t="shared" si="147"/>
        <v>0</v>
      </c>
      <c r="BH298" s="644"/>
      <c r="BI298" s="644"/>
      <c r="BJ298" s="644"/>
      <c r="BK298" s="644"/>
      <c r="BL298" s="644"/>
      <c r="BM298" s="644"/>
      <c r="BN298" s="644"/>
      <c r="BO298" s="644"/>
      <c r="BP298" s="644"/>
      <c r="BQ298" s="645"/>
      <c r="BR298" s="69"/>
    </row>
    <row r="299" spans="1:70" ht="9.9499999999999993" customHeight="1">
      <c r="A299" s="69"/>
      <c r="B299" s="612"/>
      <c r="C299" s="613"/>
      <c r="D299" s="614"/>
      <c r="E299" s="612"/>
      <c r="F299" s="613"/>
      <c r="G299" s="614"/>
      <c r="H299" s="619"/>
      <c r="I299" s="620"/>
      <c r="J299" s="620"/>
      <c r="K299" s="620"/>
      <c r="L299" s="620"/>
      <c r="M299" s="620"/>
      <c r="N299" s="620"/>
      <c r="O299" s="620"/>
      <c r="P299" s="620"/>
      <c r="Q299" s="620"/>
      <c r="R299" s="620"/>
      <c r="S299" s="620"/>
      <c r="T299" s="620"/>
      <c r="U299" s="620"/>
      <c r="V299" s="620"/>
      <c r="W299" s="620"/>
      <c r="X299" s="620"/>
      <c r="Y299" s="620"/>
      <c r="Z299" s="620"/>
      <c r="AA299" s="620"/>
      <c r="AB299" s="620"/>
      <c r="AC299" s="620"/>
      <c r="AD299" s="621"/>
      <c r="AE299" s="612"/>
      <c r="AF299" s="613"/>
      <c r="AG299" s="613"/>
      <c r="AH299" s="614"/>
      <c r="AI299" s="626"/>
      <c r="AJ299" s="627"/>
      <c r="AK299" s="627"/>
      <c r="AL299" s="628"/>
      <c r="AM299" s="631"/>
      <c r="AN299" s="632"/>
      <c r="AO299" s="632"/>
      <c r="AP299" s="632"/>
      <c r="AQ299" s="632"/>
      <c r="AR299" s="632"/>
      <c r="AS299" s="632"/>
      <c r="AT299" s="635"/>
      <c r="AU299" s="636"/>
      <c r="AV299" s="636"/>
      <c r="AW299" s="636"/>
      <c r="AX299" s="636"/>
      <c r="AY299" s="636"/>
      <c r="AZ299" s="636"/>
      <c r="BA299" s="636"/>
      <c r="BB299" s="636"/>
      <c r="BC299" s="636"/>
      <c r="BD299" s="640"/>
      <c r="BE299" s="641"/>
      <c r="BF299" s="642"/>
      <c r="BG299" s="646"/>
      <c r="BH299" s="647"/>
      <c r="BI299" s="647"/>
      <c r="BJ299" s="647"/>
      <c r="BK299" s="647"/>
      <c r="BL299" s="647"/>
      <c r="BM299" s="647"/>
      <c r="BN299" s="647"/>
      <c r="BO299" s="647"/>
      <c r="BP299" s="647"/>
      <c r="BQ299" s="648"/>
      <c r="BR299" s="69"/>
    </row>
    <row r="300" spans="1:70" ht="9.9499999999999993" customHeight="1">
      <c r="A300" s="69"/>
      <c r="B300" s="609"/>
      <c r="C300" s="610"/>
      <c r="D300" s="611"/>
      <c r="E300" s="615"/>
      <c r="F300" s="610"/>
      <c r="G300" s="611"/>
      <c r="H300" s="616"/>
      <c r="I300" s="617"/>
      <c r="J300" s="617"/>
      <c r="K300" s="617"/>
      <c r="L300" s="617"/>
      <c r="M300" s="617"/>
      <c r="N300" s="617"/>
      <c r="O300" s="617"/>
      <c r="P300" s="617"/>
      <c r="Q300" s="617"/>
      <c r="R300" s="617"/>
      <c r="S300" s="617"/>
      <c r="T300" s="617"/>
      <c r="U300" s="617"/>
      <c r="V300" s="617"/>
      <c r="W300" s="617"/>
      <c r="X300" s="617"/>
      <c r="Y300" s="617"/>
      <c r="Z300" s="617"/>
      <c r="AA300" s="617"/>
      <c r="AB300" s="617"/>
      <c r="AC300" s="617"/>
      <c r="AD300" s="618"/>
      <c r="AE300" s="622"/>
      <c r="AF300" s="610"/>
      <c r="AG300" s="610"/>
      <c r="AH300" s="611"/>
      <c r="AI300" s="623"/>
      <c r="AJ300" s="624"/>
      <c r="AK300" s="624"/>
      <c r="AL300" s="625"/>
      <c r="AM300" s="629"/>
      <c r="AN300" s="630"/>
      <c r="AO300" s="630"/>
      <c r="AP300" s="630"/>
      <c r="AQ300" s="630"/>
      <c r="AR300" s="630"/>
      <c r="AS300" s="630"/>
      <c r="AT300" s="633">
        <f t="shared" ref="AT300" si="155">AI300*AM300</f>
        <v>0</v>
      </c>
      <c r="AU300" s="634"/>
      <c r="AV300" s="634"/>
      <c r="AW300" s="634"/>
      <c r="AX300" s="634"/>
      <c r="AY300" s="634"/>
      <c r="AZ300" s="634"/>
      <c r="BA300" s="634"/>
      <c r="BB300" s="634"/>
      <c r="BC300" s="634"/>
      <c r="BD300" s="637"/>
      <c r="BE300" s="638"/>
      <c r="BF300" s="639"/>
      <c r="BG300" s="643">
        <f t="shared" si="147"/>
        <v>0</v>
      </c>
      <c r="BH300" s="644"/>
      <c r="BI300" s="644"/>
      <c r="BJ300" s="644"/>
      <c r="BK300" s="644"/>
      <c r="BL300" s="644"/>
      <c r="BM300" s="644"/>
      <c r="BN300" s="644"/>
      <c r="BO300" s="644"/>
      <c r="BP300" s="644"/>
      <c r="BQ300" s="645"/>
      <c r="BR300" s="69"/>
    </row>
    <row r="301" spans="1:70" ht="9.9499999999999993" customHeight="1">
      <c r="A301" s="69"/>
      <c r="B301" s="612"/>
      <c r="C301" s="613"/>
      <c r="D301" s="614"/>
      <c r="E301" s="612"/>
      <c r="F301" s="613"/>
      <c r="G301" s="614"/>
      <c r="H301" s="619"/>
      <c r="I301" s="620"/>
      <c r="J301" s="620"/>
      <c r="K301" s="620"/>
      <c r="L301" s="620"/>
      <c r="M301" s="620"/>
      <c r="N301" s="620"/>
      <c r="O301" s="620"/>
      <c r="P301" s="620"/>
      <c r="Q301" s="620"/>
      <c r="R301" s="620"/>
      <c r="S301" s="620"/>
      <c r="T301" s="620"/>
      <c r="U301" s="620"/>
      <c r="V301" s="620"/>
      <c r="W301" s="620"/>
      <c r="X301" s="620"/>
      <c r="Y301" s="620"/>
      <c r="Z301" s="620"/>
      <c r="AA301" s="620"/>
      <c r="AB301" s="620"/>
      <c r="AC301" s="620"/>
      <c r="AD301" s="621"/>
      <c r="AE301" s="612"/>
      <c r="AF301" s="613"/>
      <c r="AG301" s="613"/>
      <c r="AH301" s="614"/>
      <c r="AI301" s="626"/>
      <c r="AJ301" s="627"/>
      <c r="AK301" s="627"/>
      <c r="AL301" s="628"/>
      <c r="AM301" s="631"/>
      <c r="AN301" s="632"/>
      <c r="AO301" s="632"/>
      <c r="AP301" s="632"/>
      <c r="AQ301" s="632"/>
      <c r="AR301" s="632"/>
      <c r="AS301" s="632"/>
      <c r="AT301" s="635"/>
      <c r="AU301" s="636"/>
      <c r="AV301" s="636"/>
      <c r="AW301" s="636"/>
      <c r="AX301" s="636"/>
      <c r="AY301" s="636"/>
      <c r="AZ301" s="636"/>
      <c r="BA301" s="636"/>
      <c r="BB301" s="636"/>
      <c r="BC301" s="636"/>
      <c r="BD301" s="640"/>
      <c r="BE301" s="641"/>
      <c r="BF301" s="642"/>
      <c r="BG301" s="646"/>
      <c r="BH301" s="647"/>
      <c r="BI301" s="647"/>
      <c r="BJ301" s="647"/>
      <c r="BK301" s="647"/>
      <c r="BL301" s="647"/>
      <c r="BM301" s="647"/>
      <c r="BN301" s="647"/>
      <c r="BO301" s="647"/>
      <c r="BP301" s="647"/>
      <c r="BQ301" s="648"/>
      <c r="BR301" s="69"/>
    </row>
    <row r="302" spans="1:70" ht="9.9499999999999993" customHeight="1">
      <c r="A302" s="69"/>
      <c r="B302" s="609"/>
      <c r="C302" s="610"/>
      <c r="D302" s="611"/>
      <c r="E302" s="615"/>
      <c r="F302" s="610"/>
      <c r="G302" s="611"/>
      <c r="H302" s="616"/>
      <c r="I302" s="617"/>
      <c r="J302" s="617"/>
      <c r="K302" s="617"/>
      <c r="L302" s="617"/>
      <c r="M302" s="617"/>
      <c r="N302" s="617"/>
      <c r="O302" s="617"/>
      <c r="P302" s="617"/>
      <c r="Q302" s="617"/>
      <c r="R302" s="617"/>
      <c r="S302" s="617"/>
      <c r="T302" s="617"/>
      <c r="U302" s="617"/>
      <c r="V302" s="617"/>
      <c r="W302" s="617"/>
      <c r="X302" s="617"/>
      <c r="Y302" s="617"/>
      <c r="Z302" s="617"/>
      <c r="AA302" s="617"/>
      <c r="AB302" s="617"/>
      <c r="AC302" s="617"/>
      <c r="AD302" s="618"/>
      <c r="AE302" s="622"/>
      <c r="AF302" s="610"/>
      <c r="AG302" s="610"/>
      <c r="AH302" s="611"/>
      <c r="AI302" s="623"/>
      <c r="AJ302" s="624"/>
      <c r="AK302" s="624"/>
      <c r="AL302" s="625"/>
      <c r="AM302" s="629"/>
      <c r="AN302" s="630"/>
      <c r="AO302" s="630"/>
      <c r="AP302" s="630"/>
      <c r="AQ302" s="630"/>
      <c r="AR302" s="630"/>
      <c r="AS302" s="630"/>
      <c r="AT302" s="633">
        <f t="shared" ref="AT302" si="156">AI302*AM302</f>
        <v>0</v>
      </c>
      <c r="AU302" s="634"/>
      <c r="AV302" s="634"/>
      <c r="AW302" s="634"/>
      <c r="AX302" s="634"/>
      <c r="AY302" s="634"/>
      <c r="AZ302" s="634"/>
      <c r="BA302" s="634"/>
      <c r="BB302" s="634"/>
      <c r="BC302" s="634"/>
      <c r="BD302" s="637"/>
      <c r="BE302" s="638"/>
      <c r="BF302" s="639"/>
      <c r="BG302" s="643">
        <f t="shared" si="147"/>
        <v>0</v>
      </c>
      <c r="BH302" s="644"/>
      <c r="BI302" s="644"/>
      <c r="BJ302" s="644"/>
      <c r="BK302" s="644"/>
      <c r="BL302" s="644"/>
      <c r="BM302" s="644"/>
      <c r="BN302" s="644"/>
      <c r="BO302" s="644"/>
      <c r="BP302" s="644"/>
      <c r="BQ302" s="645"/>
      <c r="BR302" s="69"/>
    </row>
    <row r="303" spans="1:70" ht="9.9499999999999993" customHeight="1">
      <c r="A303" s="69"/>
      <c r="B303" s="612"/>
      <c r="C303" s="613"/>
      <c r="D303" s="614"/>
      <c r="E303" s="612"/>
      <c r="F303" s="613"/>
      <c r="G303" s="614"/>
      <c r="H303" s="619"/>
      <c r="I303" s="620"/>
      <c r="J303" s="620"/>
      <c r="K303" s="620"/>
      <c r="L303" s="620"/>
      <c r="M303" s="620"/>
      <c r="N303" s="620"/>
      <c r="O303" s="620"/>
      <c r="P303" s="620"/>
      <c r="Q303" s="620"/>
      <c r="R303" s="620"/>
      <c r="S303" s="620"/>
      <c r="T303" s="620"/>
      <c r="U303" s="620"/>
      <c r="V303" s="620"/>
      <c r="W303" s="620"/>
      <c r="X303" s="620"/>
      <c r="Y303" s="620"/>
      <c r="Z303" s="620"/>
      <c r="AA303" s="620"/>
      <c r="AB303" s="620"/>
      <c r="AC303" s="620"/>
      <c r="AD303" s="621"/>
      <c r="AE303" s="612"/>
      <c r="AF303" s="613"/>
      <c r="AG303" s="613"/>
      <c r="AH303" s="614"/>
      <c r="AI303" s="626"/>
      <c r="AJ303" s="627"/>
      <c r="AK303" s="627"/>
      <c r="AL303" s="628"/>
      <c r="AM303" s="631"/>
      <c r="AN303" s="632"/>
      <c r="AO303" s="632"/>
      <c r="AP303" s="632"/>
      <c r="AQ303" s="632"/>
      <c r="AR303" s="632"/>
      <c r="AS303" s="632"/>
      <c r="AT303" s="635"/>
      <c r="AU303" s="636"/>
      <c r="AV303" s="636"/>
      <c r="AW303" s="636"/>
      <c r="AX303" s="636"/>
      <c r="AY303" s="636"/>
      <c r="AZ303" s="636"/>
      <c r="BA303" s="636"/>
      <c r="BB303" s="636"/>
      <c r="BC303" s="636"/>
      <c r="BD303" s="640"/>
      <c r="BE303" s="641"/>
      <c r="BF303" s="642"/>
      <c r="BG303" s="646"/>
      <c r="BH303" s="647"/>
      <c r="BI303" s="647"/>
      <c r="BJ303" s="647"/>
      <c r="BK303" s="647"/>
      <c r="BL303" s="647"/>
      <c r="BM303" s="647"/>
      <c r="BN303" s="647"/>
      <c r="BO303" s="647"/>
      <c r="BP303" s="647"/>
      <c r="BQ303" s="648"/>
      <c r="BR303" s="69"/>
    </row>
    <row r="304" spans="1:70" ht="9.9499999999999993" customHeight="1">
      <c r="A304" s="69"/>
      <c r="B304" s="609"/>
      <c r="C304" s="610"/>
      <c r="D304" s="611"/>
      <c r="E304" s="615"/>
      <c r="F304" s="610"/>
      <c r="G304" s="611"/>
      <c r="H304" s="616"/>
      <c r="I304" s="617"/>
      <c r="J304" s="617"/>
      <c r="K304" s="617"/>
      <c r="L304" s="617"/>
      <c r="M304" s="617"/>
      <c r="N304" s="617"/>
      <c r="O304" s="617"/>
      <c r="P304" s="617"/>
      <c r="Q304" s="617"/>
      <c r="R304" s="617"/>
      <c r="S304" s="617"/>
      <c r="T304" s="617"/>
      <c r="U304" s="617"/>
      <c r="V304" s="617"/>
      <c r="W304" s="617"/>
      <c r="X304" s="617"/>
      <c r="Y304" s="617"/>
      <c r="Z304" s="617"/>
      <c r="AA304" s="617"/>
      <c r="AB304" s="617"/>
      <c r="AC304" s="617"/>
      <c r="AD304" s="618"/>
      <c r="AE304" s="622"/>
      <c r="AF304" s="610"/>
      <c r="AG304" s="610"/>
      <c r="AH304" s="611"/>
      <c r="AI304" s="623"/>
      <c r="AJ304" s="624"/>
      <c r="AK304" s="624"/>
      <c r="AL304" s="625"/>
      <c r="AM304" s="629"/>
      <c r="AN304" s="630"/>
      <c r="AO304" s="630"/>
      <c r="AP304" s="630"/>
      <c r="AQ304" s="630"/>
      <c r="AR304" s="630"/>
      <c r="AS304" s="630"/>
      <c r="AT304" s="633">
        <f t="shared" ref="AT304" si="157">AI304*AM304</f>
        <v>0</v>
      </c>
      <c r="AU304" s="634"/>
      <c r="AV304" s="634"/>
      <c r="AW304" s="634"/>
      <c r="AX304" s="634"/>
      <c r="AY304" s="634"/>
      <c r="AZ304" s="634"/>
      <c r="BA304" s="634"/>
      <c r="BB304" s="634"/>
      <c r="BC304" s="634"/>
      <c r="BD304" s="637"/>
      <c r="BE304" s="638"/>
      <c r="BF304" s="639"/>
      <c r="BG304" s="643">
        <f t="shared" si="147"/>
        <v>0</v>
      </c>
      <c r="BH304" s="644"/>
      <c r="BI304" s="644"/>
      <c r="BJ304" s="644"/>
      <c r="BK304" s="644"/>
      <c r="BL304" s="644"/>
      <c r="BM304" s="644"/>
      <c r="BN304" s="644"/>
      <c r="BO304" s="644"/>
      <c r="BP304" s="644"/>
      <c r="BQ304" s="645"/>
      <c r="BR304" s="69"/>
    </row>
    <row r="305" spans="1:70" ht="9.9499999999999993" customHeight="1">
      <c r="A305" s="69"/>
      <c r="B305" s="612"/>
      <c r="C305" s="613"/>
      <c r="D305" s="614"/>
      <c r="E305" s="612"/>
      <c r="F305" s="613"/>
      <c r="G305" s="614"/>
      <c r="H305" s="619"/>
      <c r="I305" s="620"/>
      <c r="J305" s="620"/>
      <c r="K305" s="620"/>
      <c r="L305" s="620"/>
      <c r="M305" s="620"/>
      <c r="N305" s="620"/>
      <c r="O305" s="620"/>
      <c r="P305" s="620"/>
      <c r="Q305" s="620"/>
      <c r="R305" s="620"/>
      <c r="S305" s="620"/>
      <c r="T305" s="620"/>
      <c r="U305" s="620"/>
      <c r="V305" s="620"/>
      <c r="W305" s="620"/>
      <c r="X305" s="620"/>
      <c r="Y305" s="620"/>
      <c r="Z305" s="620"/>
      <c r="AA305" s="620"/>
      <c r="AB305" s="620"/>
      <c r="AC305" s="620"/>
      <c r="AD305" s="621"/>
      <c r="AE305" s="612"/>
      <c r="AF305" s="613"/>
      <c r="AG305" s="613"/>
      <c r="AH305" s="614"/>
      <c r="AI305" s="626"/>
      <c r="AJ305" s="627"/>
      <c r="AK305" s="627"/>
      <c r="AL305" s="628"/>
      <c r="AM305" s="631"/>
      <c r="AN305" s="632"/>
      <c r="AO305" s="632"/>
      <c r="AP305" s="632"/>
      <c r="AQ305" s="632"/>
      <c r="AR305" s="632"/>
      <c r="AS305" s="632"/>
      <c r="AT305" s="635"/>
      <c r="AU305" s="636"/>
      <c r="AV305" s="636"/>
      <c r="AW305" s="636"/>
      <c r="AX305" s="636"/>
      <c r="AY305" s="636"/>
      <c r="AZ305" s="636"/>
      <c r="BA305" s="636"/>
      <c r="BB305" s="636"/>
      <c r="BC305" s="636"/>
      <c r="BD305" s="640"/>
      <c r="BE305" s="641"/>
      <c r="BF305" s="642"/>
      <c r="BG305" s="646"/>
      <c r="BH305" s="647"/>
      <c r="BI305" s="647"/>
      <c r="BJ305" s="647"/>
      <c r="BK305" s="647"/>
      <c r="BL305" s="647"/>
      <c r="BM305" s="647"/>
      <c r="BN305" s="647"/>
      <c r="BO305" s="647"/>
      <c r="BP305" s="647"/>
      <c r="BQ305" s="648"/>
      <c r="BR305" s="69"/>
    </row>
    <row r="306" spans="1:70" ht="9.9499999999999993" customHeight="1">
      <c r="A306" s="69"/>
      <c r="B306" s="609"/>
      <c r="C306" s="610"/>
      <c r="D306" s="611"/>
      <c r="E306" s="615"/>
      <c r="F306" s="610"/>
      <c r="G306" s="611"/>
      <c r="H306" s="616"/>
      <c r="I306" s="617"/>
      <c r="J306" s="617"/>
      <c r="K306" s="617"/>
      <c r="L306" s="617"/>
      <c r="M306" s="617"/>
      <c r="N306" s="617"/>
      <c r="O306" s="617"/>
      <c r="P306" s="617"/>
      <c r="Q306" s="617"/>
      <c r="R306" s="617"/>
      <c r="S306" s="617"/>
      <c r="T306" s="617"/>
      <c r="U306" s="617"/>
      <c r="V306" s="617"/>
      <c r="W306" s="617"/>
      <c r="X306" s="617"/>
      <c r="Y306" s="617"/>
      <c r="Z306" s="617"/>
      <c r="AA306" s="617"/>
      <c r="AB306" s="617"/>
      <c r="AC306" s="617"/>
      <c r="AD306" s="618"/>
      <c r="AE306" s="622"/>
      <c r="AF306" s="610"/>
      <c r="AG306" s="610"/>
      <c r="AH306" s="611"/>
      <c r="AI306" s="623"/>
      <c r="AJ306" s="624"/>
      <c r="AK306" s="624"/>
      <c r="AL306" s="625"/>
      <c r="AM306" s="629"/>
      <c r="AN306" s="630"/>
      <c r="AO306" s="630"/>
      <c r="AP306" s="630"/>
      <c r="AQ306" s="630"/>
      <c r="AR306" s="630"/>
      <c r="AS306" s="630"/>
      <c r="AT306" s="633">
        <f t="shared" ref="AT306" si="158">AI306*AM306</f>
        <v>0</v>
      </c>
      <c r="AU306" s="634"/>
      <c r="AV306" s="634"/>
      <c r="AW306" s="634"/>
      <c r="AX306" s="634"/>
      <c r="AY306" s="634"/>
      <c r="AZ306" s="634"/>
      <c r="BA306" s="634"/>
      <c r="BB306" s="634"/>
      <c r="BC306" s="634"/>
      <c r="BD306" s="637"/>
      <c r="BE306" s="638"/>
      <c r="BF306" s="639"/>
      <c r="BG306" s="643">
        <f t="shared" si="147"/>
        <v>0</v>
      </c>
      <c r="BH306" s="644"/>
      <c r="BI306" s="644"/>
      <c r="BJ306" s="644"/>
      <c r="BK306" s="644"/>
      <c r="BL306" s="644"/>
      <c r="BM306" s="644"/>
      <c r="BN306" s="644"/>
      <c r="BO306" s="644"/>
      <c r="BP306" s="644"/>
      <c r="BQ306" s="645"/>
      <c r="BR306" s="69"/>
    </row>
    <row r="307" spans="1:70" ht="9.9499999999999993" customHeight="1">
      <c r="A307" s="69"/>
      <c r="B307" s="612"/>
      <c r="C307" s="613"/>
      <c r="D307" s="614"/>
      <c r="E307" s="612"/>
      <c r="F307" s="613"/>
      <c r="G307" s="614"/>
      <c r="H307" s="619"/>
      <c r="I307" s="620"/>
      <c r="J307" s="620"/>
      <c r="K307" s="620"/>
      <c r="L307" s="620"/>
      <c r="M307" s="620"/>
      <c r="N307" s="620"/>
      <c r="O307" s="620"/>
      <c r="P307" s="620"/>
      <c r="Q307" s="620"/>
      <c r="R307" s="620"/>
      <c r="S307" s="620"/>
      <c r="T307" s="620"/>
      <c r="U307" s="620"/>
      <c r="V307" s="620"/>
      <c r="W307" s="620"/>
      <c r="X307" s="620"/>
      <c r="Y307" s="620"/>
      <c r="Z307" s="620"/>
      <c r="AA307" s="620"/>
      <c r="AB307" s="620"/>
      <c r="AC307" s="620"/>
      <c r="AD307" s="621"/>
      <c r="AE307" s="612"/>
      <c r="AF307" s="613"/>
      <c r="AG307" s="613"/>
      <c r="AH307" s="614"/>
      <c r="AI307" s="626"/>
      <c r="AJ307" s="627"/>
      <c r="AK307" s="627"/>
      <c r="AL307" s="628"/>
      <c r="AM307" s="631"/>
      <c r="AN307" s="632"/>
      <c r="AO307" s="632"/>
      <c r="AP307" s="632"/>
      <c r="AQ307" s="632"/>
      <c r="AR307" s="632"/>
      <c r="AS307" s="632"/>
      <c r="AT307" s="635"/>
      <c r="AU307" s="636"/>
      <c r="AV307" s="636"/>
      <c r="AW307" s="636"/>
      <c r="AX307" s="636"/>
      <c r="AY307" s="636"/>
      <c r="AZ307" s="636"/>
      <c r="BA307" s="636"/>
      <c r="BB307" s="636"/>
      <c r="BC307" s="636"/>
      <c r="BD307" s="640"/>
      <c r="BE307" s="641"/>
      <c r="BF307" s="642"/>
      <c r="BG307" s="646"/>
      <c r="BH307" s="647"/>
      <c r="BI307" s="647"/>
      <c r="BJ307" s="647"/>
      <c r="BK307" s="647"/>
      <c r="BL307" s="647"/>
      <c r="BM307" s="647"/>
      <c r="BN307" s="647"/>
      <c r="BO307" s="647"/>
      <c r="BP307" s="647"/>
      <c r="BQ307" s="648"/>
      <c r="BR307" s="69"/>
    </row>
    <row r="308" spans="1:70" ht="9.9499999999999993" customHeight="1">
      <c r="A308" s="69"/>
      <c r="B308" s="609"/>
      <c r="C308" s="610"/>
      <c r="D308" s="611"/>
      <c r="E308" s="615"/>
      <c r="F308" s="610"/>
      <c r="G308" s="611"/>
      <c r="H308" s="616"/>
      <c r="I308" s="617"/>
      <c r="J308" s="617"/>
      <c r="K308" s="617"/>
      <c r="L308" s="617"/>
      <c r="M308" s="617"/>
      <c r="N308" s="617"/>
      <c r="O308" s="617"/>
      <c r="P308" s="617"/>
      <c r="Q308" s="617"/>
      <c r="R308" s="617"/>
      <c r="S308" s="617"/>
      <c r="T308" s="617"/>
      <c r="U308" s="617"/>
      <c r="V308" s="617"/>
      <c r="W308" s="617"/>
      <c r="X308" s="617"/>
      <c r="Y308" s="617"/>
      <c r="Z308" s="617"/>
      <c r="AA308" s="617"/>
      <c r="AB308" s="617"/>
      <c r="AC308" s="617"/>
      <c r="AD308" s="618"/>
      <c r="AE308" s="622"/>
      <c r="AF308" s="610"/>
      <c r="AG308" s="610"/>
      <c r="AH308" s="611"/>
      <c r="AI308" s="623"/>
      <c r="AJ308" s="624"/>
      <c r="AK308" s="624"/>
      <c r="AL308" s="625"/>
      <c r="AM308" s="629"/>
      <c r="AN308" s="630"/>
      <c r="AO308" s="630"/>
      <c r="AP308" s="630"/>
      <c r="AQ308" s="630"/>
      <c r="AR308" s="630"/>
      <c r="AS308" s="630"/>
      <c r="AT308" s="633">
        <f t="shared" ref="AT308" si="159">AI308*AM308</f>
        <v>0</v>
      </c>
      <c r="AU308" s="634"/>
      <c r="AV308" s="634"/>
      <c r="AW308" s="634"/>
      <c r="AX308" s="634"/>
      <c r="AY308" s="634"/>
      <c r="AZ308" s="634"/>
      <c r="BA308" s="634"/>
      <c r="BB308" s="634"/>
      <c r="BC308" s="634"/>
      <c r="BD308" s="637"/>
      <c r="BE308" s="638"/>
      <c r="BF308" s="639"/>
      <c r="BG308" s="643">
        <f t="shared" si="147"/>
        <v>0</v>
      </c>
      <c r="BH308" s="644"/>
      <c r="BI308" s="644"/>
      <c r="BJ308" s="644"/>
      <c r="BK308" s="644"/>
      <c r="BL308" s="644"/>
      <c r="BM308" s="644"/>
      <c r="BN308" s="644"/>
      <c r="BO308" s="644"/>
      <c r="BP308" s="644"/>
      <c r="BQ308" s="645"/>
      <c r="BR308" s="69"/>
    </row>
    <row r="309" spans="1:70" ht="9.9499999999999993" customHeight="1">
      <c r="A309" s="69"/>
      <c r="B309" s="612"/>
      <c r="C309" s="613"/>
      <c r="D309" s="614"/>
      <c r="E309" s="612"/>
      <c r="F309" s="613"/>
      <c r="G309" s="614"/>
      <c r="H309" s="619"/>
      <c r="I309" s="620"/>
      <c r="J309" s="620"/>
      <c r="K309" s="620"/>
      <c r="L309" s="620"/>
      <c r="M309" s="620"/>
      <c r="N309" s="620"/>
      <c r="O309" s="620"/>
      <c r="P309" s="620"/>
      <c r="Q309" s="620"/>
      <c r="R309" s="620"/>
      <c r="S309" s="620"/>
      <c r="T309" s="620"/>
      <c r="U309" s="620"/>
      <c r="V309" s="620"/>
      <c r="W309" s="620"/>
      <c r="X309" s="620"/>
      <c r="Y309" s="620"/>
      <c r="Z309" s="620"/>
      <c r="AA309" s="620"/>
      <c r="AB309" s="620"/>
      <c r="AC309" s="620"/>
      <c r="AD309" s="621"/>
      <c r="AE309" s="612"/>
      <c r="AF309" s="613"/>
      <c r="AG309" s="613"/>
      <c r="AH309" s="614"/>
      <c r="AI309" s="626"/>
      <c r="AJ309" s="627"/>
      <c r="AK309" s="627"/>
      <c r="AL309" s="628"/>
      <c r="AM309" s="631"/>
      <c r="AN309" s="632"/>
      <c r="AO309" s="632"/>
      <c r="AP309" s="632"/>
      <c r="AQ309" s="632"/>
      <c r="AR309" s="632"/>
      <c r="AS309" s="632"/>
      <c r="AT309" s="635"/>
      <c r="AU309" s="636"/>
      <c r="AV309" s="636"/>
      <c r="AW309" s="636"/>
      <c r="AX309" s="636"/>
      <c r="AY309" s="636"/>
      <c r="AZ309" s="636"/>
      <c r="BA309" s="636"/>
      <c r="BB309" s="636"/>
      <c r="BC309" s="636"/>
      <c r="BD309" s="640"/>
      <c r="BE309" s="641"/>
      <c r="BF309" s="642"/>
      <c r="BG309" s="646"/>
      <c r="BH309" s="647"/>
      <c r="BI309" s="647"/>
      <c r="BJ309" s="647"/>
      <c r="BK309" s="647"/>
      <c r="BL309" s="647"/>
      <c r="BM309" s="647"/>
      <c r="BN309" s="647"/>
      <c r="BO309" s="647"/>
      <c r="BP309" s="647"/>
      <c r="BQ309" s="648"/>
      <c r="BR309" s="69"/>
    </row>
    <row r="310" spans="1:70" ht="9.9499999999999993" customHeight="1">
      <c r="A310" s="69"/>
      <c r="B310" s="609"/>
      <c r="C310" s="610"/>
      <c r="D310" s="611"/>
      <c r="E310" s="615"/>
      <c r="F310" s="610"/>
      <c r="G310" s="611"/>
      <c r="H310" s="616"/>
      <c r="I310" s="617"/>
      <c r="J310" s="617"/>
      <c r="K310" s="617"/>
      <c r="L310" s="617"/>
      <c r="M310" s="617"/>
      <c r="N310" s="617"/>
      <c r="O310" s="617"/>
      <c r="P310" s="617"/>
      <c r="Q310" s="617"/>
      <c r="R310" s="617"/>
      <c r="S310" s="617"/>
      <c r="T310" s="617"/>
      <c r="U310" s="617"/>
      <c r="V310" s="617"/>
      <c r="W310" s="617"/>
      <c r="X310" s="617"/>
      <c r="Y310" s="617"/>
      <c r="Z310" s="617"/>
      <c r="AA310" s="617"/>
      <c r="AB310" s="617"/>
      <c r="AC310" s="617"/>
      <c r="AD310" s="618"/>
      <c r="AE310" s="622"/>
      <c r="AF310" s="610"/>
      <c r="AG310" s="610"/>
      <c r="AH310" s="611"/>
      <c r="AI310" s="623"/>
      <c r="AJ310" s="624"/>
      <c r="AK310" s="624"/>
      <c r="AL310" s="625"/>
      <c r="AM310" s="629"/>
      <c r="AN310" s="630"/>
      <c r="AO310" s="630"/>
      <c r="AP310" s="630"/>
      <c r="AQ310" s="630"/>
      <c r="AR310" s="630"/>
      <c r="AS310" s="630"/>
      <c r="AT310" s="633">
        <f t="shared" ref="AT310" si="160">AI310*AM310</f>
        <v>0</v>
      </c>
      <c r="AU310" s="634"/>
      <c r="AV310" s="634"/>
      <c r="AW310" s="634"/>
      <c r="AX310" s="634"/>
      <c r="AY310" s="634"/>
      <c r="AZ310" s="634"/>
      <c r="BA310" s="634"/>
      <c r="BB310" s="634"/>
      <c r="BC310" s="634"/>
      <c r="BD310" s="637"/>
      <c r="BE310" s="638"/>
      <c r="BF310" s="639"/>
      <c r="BG310" s="643">
        <f t="shared" si="147"/>
        <v>0</v>
      </c>
      <c r="BH310" s="644"/>
      <c r="BI310" s="644"/>
      <c r="BJ310" s="644"/>
      <c r="BK310" s="644"/>
      <c r="BL310" s="644"/>
      <c r="BM310" s="644"/>
      <c r="BN310" s="644"/>
      <c r="BO310" s="644"/>
      <c r="BP310" s="644"/>
      <c r="BQ310" s="645"/>
      <c r="BR310" s="69"/>
    </row>
    <row r="311" spans="1:70" ht="9.9499999999999993" customHeight="1">
      <c r="A311" s="69"/>
      <c r="B311" s="612"/>
      <c r="C311" s="613"/>
      <c r="D311" s="614"/>
      <c r="E311" s="612"/>
      <c r="F311" s="613"/>
      <c r="G311" s="614"/>
      <c r="H311" s="619"/>
      <c r="I311" s="620"/>
      <c r="J311" s="620"/>
      <c r="K311" s="620"/>
      <c r="L311" s="620"/>
      <c r="M311" s="620"/>
      <c r="N311" s="620"/>
      <c r="O311" s="620"/>
      <c r="P311" s="620"/>
      <c r="Q311" s="620"/>
      <c r="R311" s="620"/>
      <c r="S311" s="620"/>
      <c r="T311" s="620"/>
      <c r="U311" s="620"/>
      <c r="V311" s="620"/>
      <c r="W311" s="620"/>
      <c r="X311" s="620"/>
      <c r="Y311" s="620"/>
      <c r="Z311" s="620"/>
      <c r="AA311" s="620"/>
      <c r="AB311" s="620"/>
      <c r="AC311" s="620"/>
      <c r="AD311" s="621"/>
      <c r="AE311" s="612"/>
      <c r="AF311" s="613"/>
      <c r="AG311" s="613"/>
      <c r="AH311" s="614"/>
      <c r="AI311" s="626"/>
      <c r="AJ311" s="627"/>
      <c r="AK311" s="627"/>
      <c r="AL311" s="628"/>
      <c r="AM311" s="631"/>
      <c r="AN311" s="632"/>
      <c r="AO311" s="632"/>
      <c r="AP311" s="632"/>
      <c r="AQ311" s="632"/>
      <c r="AR311" s="632"/>
      <c r="AS311" s="632"/>
      <c r="AT311" s="635"/>
      <c r="AU311" s="636"/>
      <c r="AV311" s="636"/>
      <c r="AW311" s="636"/>
      <c r="AX311" s="636"/>
      <c r="AY311" s="636"/>
      <c r="AZ311" s="636"/>
      <c r="BA311" s="636"/>
      <c r="BB311" s="636"/>
      <c r="BC311" s="636"/>
      <c r="BD311" s="640"/>
      <c r="BE311" s="641"/>
      <c r="BF311" s="642"/>
      <c r="BG311" s="646"/>
      <c r="BH311" s="647"/>
      <c r="BI311" s="647"/>
      <c r="BJ311" s="647"/>
      <c r="BK311" s="647"/>
      <c r="BL311" s="647"/>
      <c r="BM311" s="647"/>
      <c r="BN311" s="647"/>
      <c r="BO311" s="647"/>
      <c r="BP311" s="647"/>
      <c r="BQ311" s="648"/>
      <c r="BR311" s="69"/>
    </row>
    <row r="312" spans="1:70" ht="9.9499999999999993" customHeight="1">
      <c r="A312" s="69"/>
      <c r="B312" s="609"/>
      <c r="C312" s="610"/>
      <c r="D312" s="611"/>
      <c r="E312" s="615"/>
      <c r="F312" s="610"/>
      <c r="G312" s="611"/>
      <c r="H312" s="616"/>
      <c r="I312" s="617"/>
      <c r="J312" s="617"/>
      <c r="K312" s="617"/>
      <c r="L312" s="617"/>
      <c r="M312" s="617"/>
      <c r="N312" s="617"/>
      <c r="O312" s="617"/>
      <c r="P312" s="617"/>
      <c r="Q312" s="617"/>
      <c r="R312" s="617"/>
      <c r="S312" s="617"/>
      <c r="T312" s="617"/>
      <c r="U312" s="617"/>
      <c r="V312" s="617"/>
      <c r="W312" s="617"/>
      <c r="X312" s="617"/>
      <c r="Y312" s="617"/>
      <c r="Z312" s="617"/>
      <c r="AA312" s="617"/>
      <c r="AB312" s="617"/>
      <c r="AC312" s="617"/>
      <c r="AD312" s="618"/>
      <c r="AE312" s="622"/>
      <c r="AF312" s="610"/>
      <c r="AG312" s="610"/>
      <c r="AH312" s="611"/>
      <c r="AI312" s="623"/>
      <c r="AJ312" s="624"/>
      <c r="AK312" s="624"/>
      <c r="AL312" s="625"/>
      <c r="AM312" s="629"/>
      <c r="AN312" s="630"/>
      <c r="AO312" s="630"/>
      <c r="AP312" s="630"/>
      <c r="AQ312" s="630"/>
      <c r="AR312" s="630"/>
      <c r="AS312" s="630"/>
      <c r="AT312" s="633">
        <f t="shared" ref="AT312" si="161">AI312*AM312</f>
        <v>0</v>
      </c>
      <c r="AU312" s="634"/>
      <c r="AV312" s="634"/>
      <c r="AW312" s="634"/>
      <c r="AX312" s="634"/>
      <c r="AY312" s="634"/>
      <c r="AZ312" s="634"/>
      <c r="BA312" s="634"/>
      <c r="BB312" s="634"/>
      <c r="BC312" s="634"/>
      <c r="BD312" s="637"/>
      <c r="BE312" s="638"/>
      <c r="BF312" s="639"/>
      <c r="BG312" s="643">
        <f t="shared" si="147"/>
        <v>0</v>
      </c>
      <c r="BH312" s="644"/>
      <c r="BI312" s="644"/>
      <c r="BJ312" s="644"/>
      <c r="BK312" s="644"/>
      <c r="BL312" s="644"/>
      <c r="BM312" s="644"/>
      <c r="BN312" s="644"/>
      <c r="BO312" s="644"/>
      <c r="BP312" s="644"/>
      <c r="BQ312" s="645"/>
      <c r="BR312" s="69"/>
    </row>
    <row r="313" spans="1:70" ht="9.9499999999999993" customHeight="1">
      <c r="A313" s="69"/>
      <c r="B313" s="612"/>
      <c r="C313" s="613"/>
      <c r="D313" s="614"/>
      <c r="E313" s="612"/>
      <c r="F313" s="613"/>
      <c r="G313" s="614"/>
      <c r="H313" s="619"/>
      <c r="I313" s="620"/>
      <c r="J313" s="620"/>
      <c r="K313" s="620"/>
      <c r="L313" s="620"/>
      <c r="M313" s="620"/>
      <c r="N313" s="620"/>
      <c r="O313" s="620"/>
      <c r="P313" s="620"/>
      <c r="Q313" s="620"/>
      <c r="R313" s="620"/>
      <c r="S313" s="620"/>
      <c r="T313" s="620"/>
      <c r="U313" s="620"/>
      <c r="V313" s="620"/>
      <c r="W313" s="620"/>
      <c r="X313" s="620"/>
      <c r="Y313" s="620"/>
      <c r="Z313" s="620"/>
      <c r="AA313" s="620"/>
      <c r="AB313" s="620"/>
      <c r="AC313" s="620"/>
      <c r="AD313" s="621"/>
      <c r="AE313" s="612"/>
      <c r="AF313" s="613"/>
      <c r="AG313" s="613"/>
      <c r="AH313" s="614"/>
      <c r="AI313" s="626"/>
      <c r="AJ313" s="627"/>
      <c r="AK313" s="627"/>
      <c r="AL313" s="628"/>
      <c r="AM313" s="631"/>
      <c r="AN313" s="632"/>
      <c r="AO313" s="632"/>
      <c r="AP313" s="632"/>
      <c r="AQ313" s="632"/>
      <c r="AR313" s="632"/>
      <c r="AS313" s="632"/>
      <c r="AT313" s="635"/>
      <c r="AU313" s="636"/>
      <c r="AV313" s="636"/>
      <c r="AW313" s="636"/>
      <c r="AX313" s="636"/>
      <c r="AY313" s="636"/>
      <c r="AZ313" s="636"/>
      <c r="BA313" s="636"/>
      <c r="BB313" s="636"/>
      <c r="BC313" s="636"/>
      <c r="BD313" s="640"/>
      <c r="BE313" s="641"/>
      <c r="BF313" s="642"/>
      <c r="BG313" s="646"/>
      <c r="BH313" s="647"/>
      <c r="BI313" s="647"/>
      <c r="BJ313" s="647"/>
      <c r="BK313" s="647"/>
      <c r="BL313" s="647"/>
      <c r="BM313" s="647"/>
      <c r="BN313" s="647"/>
      <c r="BO313" s="647"/>
      <c r="BP313" s="647"/>
      <c r="BQ313" s="648"/>
      <c r="BR313" s="69"/>
    </row>
    <row r="314" spans="1:70" ht="9.9499999999999993" customHeight="1">
      <c r="A314" s="69"/>
      <c r="B314" s="609"/>
      <c r="C314" s="610"/>
      <c r="D314" s="611"/>
      <c r="E314" s="615"/>
      <c r="F314" s="610"/>
      <c r="G314" s="611"/>
      <c r="H314" s="616"/>
      <c r="I314" s="617"/>
      <c r="J314" s="617"/>
      <c r="K314" s="617"/>
      <c r="L314" s="617"/>
      <c r="M314" s="617"/>
      <c r="N314" s="617"/>
      <c r="O314" s="617"/>
      <c r="P314" s="617"/>
      <c r="Q314" s="617"/>
      <c r="R314" s="617"/>
      <c r="S314" s="617"/>
      <c r="T314" s="617"/>
      <c r="U314" s="617"/>
      <c r="V314" s="617"/>
      <c r="W314" s="617"/>
      <c r="X314" s="617"/>
      <c r="Y314" s="617"/>
      <c r="Z314" s="617"/>
      <c r="AA314" s="617"/>
      <c r="AB314" s="617"/>
      <c r="AC314" s="617"/>
      <c r="AD314" s="618"/>
      <c r="AE314" s="622"/>
      <c r="AF314" s="610"/>
      <c r="AG314" s="610"/>
      <c r="AH314" s="611"/>
      <c r="AI314" s="623"/>
      <c r="AJ314" s="624"/>
      <c r="AK314" s="624"/>
      <c r="AL314" s="625"/>
      <c r="AM314" s="629"/>
      <c r="AN314" s="630"/>
      <c r="AO314" s="630"/>
      <c r="AP314" s="630"/>
      <c r="AQ314" s="630"/>
      <c r="AR314" s="630"/>
      <c r="AS314" s="630"/>
      <c r="AT314" s="633">
        <f t="shared" ref="AT314" si="162">AI314*AM314</f>
        <v>0</v>
      </c>
      <c r="AU314" s="634"/>
      <c r="AV314" s="634"/>
      <c r="AW314" s="634"/>
      <c r="AX314" s="634"/>
      <c r="AY314" s="634"/>
      <c r="AZ314" s="634"/>
      <c r="BA314" s="634"/>
      <c r="BB314" s="634"/>
      <c r="BC314" s="634"/>
      <c r="BD314" s="637"/>
      <c r="BE314" s="638"/>
      <c r="BF314" s="639"/>
      <c r="BG314" s="643">
        <f t="shared" si="147"/>
        <v>0</v>
      </c>
      <c r="BH314" s="644"/>
      <c r="BI314" s="644"/>
      <c r="BJ314" s="644"/>
      <c r="BK314" s="644"/>
      <c r="BL314" s="644"/>
      <c r="BM314" s="644"/>
      <c r="BN314" s="644"/>
      <c r="BO314" s="644"/>
      <c r="BP314" s="644"/>
      <c r="BQ314" s="645"/>
      <c r="BR314" s="69"/>
    </row>
    <row r="315" spans="1:70" ht="9.9499999999999993" customHeight="1">
      <c r="A315" s="69"/>
      <c r="B315" s="612"/>
      <c r="C315" s="613"/>
      <c r="D315" s="614"/>
      <c r="E315" s="612"/>
      <c r="F315" s="613"/>
      <c r="G315" s="614"/>
      <c r="H315" s="619"/>
      <c r="I315" s="620"/>
      <c r="J315" s="620"/>
      <c r="K315" s="620"/>
      <c r="L315" s="620"/>
      <c r="M315" s="620"/>
      <c r="N315" s="620"/>
      <c r="O315" s="620"/>
      <c r="P315" s="620"/>
      <c r="Q315" s="620"/>
      <c r="R315" s="620"/>
      <c r="S315" s="620"/>
      <c r="T315" s="620"/>
      <c r="U315" s="620"/>
      <c r="V315" s="620"/>
      <c r="W315" s="620"/>
      <c r="X315" s="620"/>
      <c r="Y315" s="620"/>
      <c r="Z315" s="620"/>
      <c r="AA315" s="620"/>
      <c r="AB315" s="620"/>
      <c r="AC315" s="620"/>
      <c r="AD315" s="621"/>
      <c r="AE315" s="612"/>
      <c r="AF315" s="613"/>
      <c r="AG315" s="613"/>
      <c r="AH315" s="614"/>
      <c r="AI315" s="626"/>
      <c r="AJ315" s="627"/>
      <c r="AK315" s="627"/>
      <c r="AL315" s="628"/>
      <c r="AM315" s="631"/>
      <c r="AN315" s="632"/>
      <c r="AO315" s="632"/>
      <c r="AP315" s="632"/>
      <c r="AQ315" s="632"/>
      <c r="AR315" s="632"/>
      <c r="AS315" s="632"/>
      <c r="AT315" s="635"/>
      <c r="AU315" s="636"/>
      <c r="AV315" s="636"/>
      <c r="AW315" s="636"/>
      <c r="AX315" s="636"/>
      <c r="AY315" s="636"/>
      <c r="AZ315" s="636"/>
      <c r="BA315" s="636"/>
      <c r="BB315" s="636"/>
      <c r="BC315" s="636"/>
      <c r="BD315" s="640"/>
      <c r="BE315" s="641"/>
      <c r="BF315" s="642"/>
      <c r="BG315" s="646"/>
      <c r="BH315" s="647"/>
      <c r="BI315" s="647"/>
      <c r="BJ315" s="647"/>
      <c r="BK315" s="647"/>
      <c r="BL315" s="647"/>
      <c r="BM315" s="647"/>
      <c r="BN315" s="647"/>
      <c r="BO315" s="647"/>
      <c r="BP315" s="647"/>
      <c r="BQ315" s="648"/>
      <c r="BR315" s="69"/>
    </row>
    <row r="316" spans="1:70" ht="9.9499999999999993" customHeight="1">
      <c r="A316" s="69"/>
      <c r="B316" s="609"/>
      <c r="C316" s="610"/>
      <c r="D316" s="611"/>
      <c r="E316" s="615"/>
      <c r="F316" s="610"/>
      <c r="G316" s="611"/>
      <c r="H316" s="616"/>
      <c r="I316" s="617"/>
      <c r="J316" s="617"/>
      <c r="K316" s="617"/>
      <c r="L316" s="617"/>
      <c r="M316" s="617"/>
      <c r="N316" s="617"/>
      <c r="O316" s="617"/>
      <c r="P316" s="617"/>
      <c r="Q316" s="617"/>
      <c r="R316" s="617"/>
      <c r="S316" s="617"/>
      <c r="T316" s="617"/>
      <c r="U316" s="617"/>
      <c r="V316" s="617"/>
      <c r="W316" s="617"/>
      <c r="X316" s="617"/>
      <c r="Y316" s="617"/>
      <c r="Z316" s="617"/>
      <c r="AA316" s="617"/>
      <c r="AB316" s="617"/>
      <c r="AC316" s="617"/>
      <c r="AD316" s="618"/>
      <c r="AE316" s="622"/>
      <c r="AF316" s="610"/>
      <c r="AG316" s="610"/>
      <c r="AH316" s="611"/>
      <c r="AI316" s="623"/>
      <c r="AJ316" s="624"/>
      <c r="AK316" s="624"/>
      <c r="AL316" s="625"/>
      <c r="AM316" s="629"/>
      <c r="AN316" s="630"/>
      <c r="AO316" s="630"/>
      <c r="AP316" s="630"/>
      <c r="AQ316" s="630"/>
      <c r="AR316" s="630"/>
      <c r="AS316" s="630"/>
      <c r="AT316" s="633">
        <f t="shared" ref="AT316" si="163">AI316*AM316</f>
        <v>0</v>
      </c>
      <c r="AU316" s="634"/>
      <c r="AV316" s="634"/>
      <c r="AW316" s="634"/>
      <c r="AX316" s="634"/>
      <c r="AY316" s="634"/>
      <c r="AZ316" s="634"/>
      <c r="BA316" s="634"/>
      <c r="BB316" s="634"/>
      <c r="BC316" s="634"/>
      <c r="BD316" s="637"/>
      <c r="BE316" s="638"/>
      <c r="BF316" s="639"/>
      <c r="BG316" s="643">
        <f t="shared" si="147"/>
        <v>0</v>
      </c>
      <c r="BH316" s="644"/>
      <c r="BI316" s="644"/>
      <c r="BJ316" s="644"/>
      <c r="BK316" s="644"/>
      <c r="BL316" s="644"/>
      <c r="BM316" s="644"/>
      <c r="BN316" s="644"/>
      <c r="BO316" s="644"/>
      <c r="BP316" s="644"/>
      <c r="BQ316" s="645"/>
      <c r="BR316" s="69"/>
    </row>
    <row r="317" spans="1:70" ht="9.9499999999999993" customHeight="1">
      <c r="A317" s="69"/>
      <c r="B317" s="612"/>
      <c r="C317" s="613"/>
      <c r="D317" s="614"/>
      <c r="E317" s="612"/>
      <c r="F317" s="613"/>
      <c r="G317" s="614"/>
      <c r="H317" s="619"/>
      <c r="I317" s="620"/>
      <c r="J317" s="620"/>
      <c r="K317" s="620"/>
      <c r="L317" s="620"/>
      <c r="M317" s="620"/>
      <c r="N317" s="620"/>
      <c r="O317" s="620"/>
      <c r="P317" s="620"/>
      <c r="Q317" s="620"/>
      <c r="R317" s="620"/>
      <c r="S317" s="620"/>
      <c r="T317" s="620"/>
      <c r="U317" s="620"/>
      <c r="V317" s="620"/>
      <c r="W317" s="620"/>
      <c r="X317" s="620"/>
      <c r="Y317" s="620"/>
      <c r="Z317" s="620"/>
      <c r="AA317" s="620"/>
      <c r="AB317" s="620"/>
      <c r="AC317" s="620"/>
      <c r="AD317" s="621"/>
      <c r="AE317" s="612"/>
      <c r="AF317" s="613"/>
      <c r="AG317" s="613"/>
      <c r="AH317" s="614"/>
      <c r="AI317" s="626"/>
      <c r="AJ317" s="627"/>
      <c r="AK317" s="627"/>
      <c r="AL317" s="628"/>
      <c r="AM317" s="631"/>
      <c r="AN317" s="632"/>
      <c r="AO317" s="632"/>
      <c r="AP317" s="632"/>
      <c r="AQ317" s="632"/>
      <c r="AR317" s="632"/>
      <c r="AS317" s="632"/>
      <c r="AT317" s="635"/>
      <c r="AU317" s="636"/>
      <c r="AV317" s="636"/>
      <c r="AW317" s="636"/>
      <c r="AX317" s="636"/>
      <c r="AY317" s="636"/>
      <c r="AZ317" s="636"/>
      <c r="BA317" s="636"/>
      <c r="BB317" s="636"/>
      <c r="BC317" s="636"/>
      <c r="BD317" s="640"/>
      <c r="BE317" s="641"/>
      <c r="BF317" s="642"/>
      <c r="BG317" s="646"/>
      <c r="BH317" s="647"/>
      <c r="BI317" s="647"/>
      <c r="BJ317" s="647"/>
      <c r="BK317" s="647"/>
      <c r="BL317" s="647"/>
      <c r="BM317" s="647"/>
      <c r="BN317" s="647"/>
      <c r="BO317" s="647"/>
      <c r="BP317" s="647"/>
      <c r="BQ317" s="648"/>
      <c r="BR317" s="69"/>
    </row>
    <row r="318" spans="1:70" ht="9.9499999999999993" customHeight="1">
      <c r="A318" s="69"/>
      <c r="B318" s="609"/>
      <c r="C318" s="610"/>
      <c r="D318" s="611"/>
      <c r="E318" s="615"/>
      <c r="F318" s="610"/>
      <c r="G318" s="611"/>
      <c r="H318" s="616"/>
      <c r="I318" s="617"/>
      <c r="J318" s="617"/>
      <c r="K318" s="617"/>
      <c r="L318" s="617"/>
      <c r="M318" s="617"/>
      <c r="N318" s="617"/>
      <c r="O318" s="617"/>
      <c r="P318" s="617"/>
      <c r="Q318" s="617"/>
      <c r="R318" s="617"/>
      <c r="S318" s="617"/>
      <c r="T318" s="617"/>
      <c r="U318" s="617"/>
      <c r="V318" s="617"/>
      <c r="W318" s="617"/>
      <c r="X318" s="617"/>
      <c r="Y318" s="617"/>
      <c r="Z318" s="617"/>
      <c r="AA318" s="617"/>
      <c r="AB318" s="617"/>
      <c r="AC318" s="617"/>
      <c r="AD318" s="618"/>
      <c r="AE318" s="622"/>
      <c r="AF318" s="610"/>
      <c r="AG318" s="610"/>
      <c r="AH318" s="611"/>
      <c r="AI318" s="623"/>
      <c r="AJ318" s="624"/>
      <c r="AK318" s="624"/>
      <c r="AL318" s="625"/>
      <c r="AM318" s="629"/>
      <c r="AN318" s="630"/>
      <c r="AO318" s="630"/>
      <c r="AP318" s="630"/>
      <c r="AQ318" s="630"/>
      <c r="AR318" s="630"/>
      <c r="AS318" s="630"/>
      <c r="AT318" s="633">
        <f t="shared" ref="AT318" si="164">AI318*AM318</f>
        <v>0</v>
      </c>
      <c r="AU318" s="634"/>
      <c r="AV318" s="634"/>
      <c r="AW318" s="634"/>
      <c r="AX318" s="634"/>
      <c r="AY318" s="634"/>
      <c r="AZ318" s="634"/>
      <c r="BA318" s="634"/>
      <c r="BB318" s="634"/>
      <c r="BC318" s="634"/>
      <c r="BD318" s="637"/>
      <c r="BE318" s="638"/>
      <c r="BF318" s="639"/>
      <c r="BG318" s="643">
        <f t="shared" si="147"/>
        <v>0</v>
      </c>
      <c r="BH318" s="644"/>
      <c r="BI318" s="644"/>
      <c r="BJ318" s="644"/>
      <c r="BK318" s="644"/>
      <c r="BL318" s="644"/>
      <c r="BM318" s="644"/>
      <c r="BN318" s="644"/>
      <c r="BO318" s="644"/>
      <c r="BP318" s="644"/>
      <c r="BQ318" s="645"/>
      <c r="BR318" s="69"/>
    </row>
    <row r="319" spans="1:70" ht="9.9499999999999993" customHeight="1">
      <c r="A319" s="69"/>
      <c r="B319" s="612"/>
      <c r="C319" s="613"/>
      <c r="D319" s="614"/>
      <c r="E319" s="612"/>
      <c r="F319" s="613"/>
      <c r="G319" s="614"/>
      <c r="H319" s="619"/>
      <c r="I319" s="620"/>
      <c r="J319" s="620"/>
      <c r="K319" s="620"/>
      <c r="L319" s="620"/>
      <c r="M319" s="620"/>
      <c r="N319" s="620"/>
      <c r="O319" s="620"/>
      <c r="P319" s="620"/>
      <c r="Q319" s="620"/>
      <c r="R319" s="620"/>
      <c r="S319" s="620"/>
      <c r="T319" s="620"/>
      <c r="U319" s="620"/>
      <c r="V319" s="620"/>
      <c r="W319" s="620"/>
      <c r="X319" s="620"/>
      <c r="Y319" s="620"/>
      <c r="Z319" s="620"/>
      <c r="AA319" s="620"/>
      <c r="AB319" s="620"/>
      <c r="AC319" s="620"/>
      <c r="AD319" s="621"/>
      <c r="AE319" s="612"/>
      <c r="AF319" s="613"/>
      <c r="AG319" s="613"/>
      <c r="AH319" s="614"/>
      <c r="AI319" s="626"/>
      <c r="AJ319" s="627"/>
      <c r="AK319" s="627"/>
      <c r="AL319" s="628"/>
      <c r="AM319" s="631"/>
      <c r="AN319" s="632"/>
      <c r="AO319" s="632"/>
      <c r="AP319" s="632"/>
      <c r="AQ319" s="632"/>
      <c r="AR319" s="632"/>
      <c r="AS319" s="632"/>
      <c r="AT319" s="635"/>
      <c r="AU319" s="636"/>
      <c r="AV319" s="636"/>
      <c r="AW319" s="636"/>
      <c r="AX319" s="636"/>
      <c r="AY319" s="636"/>
      <c r="AZ319" s="636"/>
      <c r="BA319" s="636"/>
      <c r="BB319" s="636"/>
      <c r="BC319" s="636"/>
      <c r="BD319" s="640"/>
      <c r="BE319" s="641"/>
      <c r="BF319" s="642"/>
      <c r="BG319" s="646"/>
      <c r="BH319" s="647"/>
      <c r="BI319" s="647"/>
      <c r="BJ319" s="647"/>
      <c r="BK319" s="647"/>
      <c r="BL319" s="647"/>
      <c r="BM319" s="647"/>
      <c r="BN319" s="647"/>
      <c r="BO319" s="647"/>
      <c r="BP319" s="647"/>
      <c r="BQ319" s="648"/>
      <c r="BR319" s="69"/>
    </row>
    <row r="320" spans="1:70" ht="9.9499999999999993" customHeight="1">
      <c r="A320" s="69"/>
      <c r="B320" s="609"/>
      <c r="C320" s="610"/>
      <c r="D320" s="611"/>
      <c r="E320" s="615"/>
      <c r="F320" s="610"/>
      <c r="G320" s="611"/>
      <c r="H320" s="616"/>
      <c r="I320" s="617"/>
      <c r="J320" s="617"/>
      <c r="K320" s="617"/>
      <c r="L320" s="617"/>
      <c r="M320" s="617"/>
      <c r="N320" s="617"/>
      <c r="O320" s="617"/>
      <c r="P320" s="617"/>
      <c r="Q320" s="617"/>
      <c r="R320" s="617"/>
      <c r="S320" s="617"/>
      <c r="T320" s="617"/>
      <c r="U320" s="617"/>
      <c r="V320" s="617"/>
      <c r="W320" s="617"/>
      <c r="X320" s="617"/>
      <c r="Y320" s="617"/>
      <c r="Z320" s="617"/>
      <c r="AA320" s="617"/>
      <c r="AB320" s="617"/>
      <c r="AC320" s="617"/>
      <c r="AD320" s="618"/>
      <c r="AE320" s="622"/>
      <c r="AF320" s="610"/>
      <c r="AG320" s="610"/>
      <c r="AH320" s="611"/>
      <c r="AI320" s="623"/>
      <c r="AJ320" s="624"/>
      <c r="AK320" s="624"/>
      <c r="AL320" s="625"/>
      <c r="AM320" s="629"/>
      <c r="AN320" s="630"/>
      <c r="AO320" s="630"/>
      <c r="AP320" s="630"/>
      <c r="AQ320" s="630"/>
      <c r="AR320" s="630"/>
      <c r="AS320" s="630"/>
      <c r="AT320" s="633">
        <f t="shared" ref="AT320" si="165">AI320*AM320</f>
        <v>0</v>
      </c>
      <c r="AU320" s="634"/>
      <c r="AV320" s="634"/>
      <c r="AW320" s="634"/>
      <c r="AX320" s="634"/>
      <c r="AY320" s="634"/>
      <c r="AZ320" s="634"/>
      <c r="BA320" s="634"/>
      <c r="BB320" s="634"/>
      <c r="BC320" s="634"/>
      <c r="BD320" s="637"/>
      <c r="BE320" s="638"/>
      <c r="BF320" s="639"/>
      <c r="BG320" s="643">
        <f t="shared" si="147"/>
        <v>0</v>
      </c>
      <c r="BH320" s="644"/>
      <c r="BI320" s="644"/>
      <c r="BJ320" s="644"/>
      <c r="BK320" s="644"/>
      <c r="BL320" s="644"/>
      <c r="BM320" s="644"/>
      <c r="BN320" s="644"/>
      <c r="BO320" s="644"/>
      <c r="BP320" s="644"/>
      <c r="BQ320" s="645"/>
      <c r="BR320" s="69"/>
    </row>
    <row r="321" spans="1:70" ht="9.9499999999999993" customHeight="1">
      <c r="A321" s="69"/>
      <c r="B321" s="612"/>
      <c r="C321" s="613"/>
      <c r="D321" s="614"/>
      <c r="E321" s="612"/>
      <c r="F321" s="613"/>
      <c r="G321" s="614"/>
      <c r="H321" s="619"/>
      <c r="I321" s="620"/>
      <c r="J321" s="620"/>
      <c r="K321" s="620"/>
      <c r="L321" s="620"/>
      <c r="M321" s="620"/>
      <c r="N321" s="620"/>
      <c r="O321" s="620"/>
      <c r="P321" s="620"/>
      <c r="Q321" s="620"/>
      <c r="R321" s="620"/>
      <c r="S321" s="620"/>
      <c r="T321" s="620"/>
      <c r="U321" s="620"/>
      <c r="V321" s="620"/>
      <c r="W321" s="620"/>
      <c r="X321" s="620"/>
      <c r="Y321" s="620"/>
      <c r="Z321" s="620"/>
      <c r="AA321" s="620"/>
      <c r="AB321" s="620"/>
      <c r="AC321" s="620"/>
      <c r="AD321" s="621"/>
      <c r="AE321" s="612"/>
      <c r="AF321" s="613"/>
      <c r="AG321" s="613"/>
      <c r="AH321" s="614"/>
      <c r="AI321" s="626"/>
      <c r="AJ321" s="627"/>
      <c r="AK321" s="627"/>
      <c r="AL321" s="628"/>
      <c r="AM321" s="631"/>
      <c r="AN321" s="632"/>
      <c r="AO321" s="632"/>
      <c r="AP321" s="632"/>
      <c r="AQ321" s="632"/>
      <c r="AR321" s="632"/>
      <c r="AS321" s="632"/>
      <c r="AT321" s="635"/>
      <c r="AU321" s="636"/>
      <c r="AV321" s="636"/>
      <c r="AW321" s="636"/>
      <c r="AX321" s="636"/>
      <c r="AY321" s="636"/>
      <c r="AZ321" s="636"/>
      <c r="BA321" s="636"/>
      <c r="BB321" s="636"/>
      <c r="BC321" s="636"/>
      <c r="BD321" s="640"/>
      <c r="BE321" s="641"/>
      <c r="BF321" s="642"/>
      <c r="BG321" s="646"/>
      <c r="BH321" s="647"/>
      <c r="BI321" s="647"/>
      <c r="BJ321" s="647"/>
      <c r="BK321" s="647"/>
      <c r="BL321" s="647"/>
      <c r="BM321" s="647"/>
      <c r="BN321" s="647"/>
      <c r="BO321" s="647"/>
      <c r="BP321" s="647"/>
      <c r="BQ321" s="648"/>
      <c r="BR321" s="69"/>
    </row>
    <row r="322" spans="1:70" ht="9.9499999999999993" customHeight="1">
      <c r="A322" s="69"/>
      <c r="B322" s="609"/>
      <c r="C322" s="610"/>
      <c r="D322" s="611"/>
      <c r="E322" s="615"/>
      <c r="F322" s="610"/>
      <c r="G322" s="611"/>
      <c r="H322" s="616"/>
      <c r="I322" s="617"/>
      <c r="J322" s="617"/>
      <c r="K322" s="617"/>
      <c r="L322" s="617"/>
      <c r="M322" s="617"/>
      <c r="N322" s="617"/>
      <c r="O322" s="617"/>
      <c r="P322" s="617"/>
      <c r="Q322" s="617"/>
      <c r="R322" s="617"/>
      <c r="S322" s="617"/>
      <c r="T322" s="617"/>
      <c r="U322" s="617"/>
      <c r="V322" s="617"/>
      <c r="W322" s="617"/>
      <c r="X322" s="617"/>
      <c r="Y322" s="617"/>
      <c r="Z322" s="617"/>
      <c r="AA322" s="617"/>
      <c r="AB322" s="617"/>
      <c r="AC322" s="617"/>
      <c r="AD322" s="618"/>
      <c r="AE322" s="622"/>
      <c r="AF322" s="610"/>
      <c r="AG322" s="610"/>
      <c r="AH322" s="611"/>
      <c r="AI322" s="623"/>
      <c r="AJ322" s="624"/>
      <c r="AK322" s="624"/>
      <c r="AL322" s="625"/>
      <c r="AM322" s="629"/>
      <c r="AN322" s="630"/>
      <c r="AO322" s="630"/>
      <c r="AP322" s="630"/>
      <c r="AQ322" s="630"/>
      <c r="AR322" s="630"/>
      <c r="AS322" s="630"/>
      <c r="AT322" s="633">
        <f t="shared" ref="AT322" si="166">AI322*AM322</f>
        <v>0</v>
      </c>
      <c r="AU322" s="634"/>
      <c r="AV322" s="634"/>
      <c r="AW322" s="634"/>
      <c r="AX322" s="634"/>
      <c r="AY322" s="634"/>
      <c r="AZ322" s="634"/>
      <c r="BA322" s="634"/>
      <c r="BB322" s="634"/>
      <c r="BC322" s="634"/>
      <c r="BD322" s="637"/>
      <c r="BE322" s="638"/>
      <c r="BF322" s="639"/>
      <c r="BG322" s="643">
        <f t="shared" ref="BG322" si="167">IF($BD322="※",$AT322*0.08,$AT322*0.1)</f>
        <v>0</v>
      </c>
      <c r="BH322" s="644"/>
      <c r="BI322" s="644"/>
      <c r="BJ322" s="644"/>
      <c r="BK322" s="644"/>
      <c r="BL322" s="644"/>
      <c r="BM322" s="644"/>
      <c r="BN322" s="644"/>
      <c r="BO322" s="644"/>
      <c r="BP322" s="644"/>
      <c r="BQ322" s="645"/>
      <c r="BR322" s="69"/>
    </row>
    <row r="323" spans="1:70" ht="9.9499999999999993" customHeight="1">
      <c r="A323" s="69"/>
      <c r="B323" s="612"/>
      <c r="C323" s="613"/>
      <c r="D323" s="614"/>
      <c r="E323" s="612"/>
      <c r="F323" s="613"/>
      <c r="G323" s="614"/>
      <c r="H323" s="619"/>
      <c r="I323" s="620"/>
      <c r="J323" s="620"/>
      <c r="K323" s="620"/>
      <c r="L323" s="620"/>
      <c r="M323" s="620"/>
      <c r="N323" s="620"/>
      <c r="O323" s="620"/>
      <c r="P323" s="620"/>
      <c r="Q323" s="620"/>
      <c r="R323" s="620"/>
      <c r="S323" s="620"/>
      <c r="T323" s="620"/>
      <c r="U323" s="620"/>
      <c r="V323" s="620"/>
      <c r="W323" s="620"/>
      <c r="X323" s="620"/>
      <c r="Y323" s="620"/>
      <c r="Z323" s="620"/>
      <c r="AA323" s="620"/>
      <c r="AB323" s="620"/>
      <c r="AC323" s="620"/>
      <c r="AD323" s="621"/>
      <c r="AE323" s="612"/>
      <c r="AF323" s="613"/>
      <c r="AG323" s="613"/>
      <c r="AH323" s="614"/>
      <c r="AI323" s="626"/>
      <c r="AJ323" s="627"/>
      <c r="AK323" s="627"/>
      <c r="AL323" s="628"/>
      <c r="AM323" s="631"/>
      <c r="AN323" s="632"/>
      <c r="AO323" s="632"/>
      <c r="AP323" s="632"/>
      <c r="AQ323" s="632"/>
      <c r="AR323" s="632"/>
      <c r="AS323" s="632"/>
      <c r="AT323" s="635"/>
      <c r="AU323" s="636"/>
      <c r="AV323" s="636"/>
      <c r="AW323" s="636"/>
      <c r="AX323" s="636"/>
      <c r="AY323" s="636"/>
      <c r="AZ323" s="636"/>
      <c r="BA323" s="636"/>
      <c r="BB323" s="636"/>
      <c r="BC323" s="636"/>
      <c r="BD323" s="640"/>
      <c r="BE323" s="641"/>
      <c r="BF323" s="642"/>
      <c r="BG323" s="646"/>
      <c r="BH323" s="647"/>
      <c r="BI323" s="647"/>
      <c r="BJ323" s="647"/>
      <c r="BK323" s="647"/>
      <c r="BL323" s="647"/>
      <c r="BM323" s="647"/>
      <c r="BN323" s="647"/>
      <c r="BO323" s="647"/>
      <c r="BP323" s="647"/>
      <c r="BQ323" s="648"/>
      <c r="BR323" s="69"/>
    </row>
    <row r="324" spans="1:70" ht="9.9499999999999993" customHeight="1">
      <c r="A324" s="69"/>
      <c r="B324" s="609"/>
      <c r="C324" s="610"/>
      <c r="D324" s="611"/>
      <c r="E324" s="615"/>
      <c r="F324" s="610"/>
      <c r="G324" s="611"/>
      <c r="H324" s="616"/>
      <c r="I324" s="617"/>
      <c r="J324" s="617"/>
      <c r="K324" s="617"/>
      <c r="L324" s="617"/>
      <c r="M324" s="617"/>
      <c r="N324" s="617"/>
      <c r="O324" s="617"/>
      <c r="P324" s="617"/>
      <c r="Q324" s="617"/>
      <c r="R324" s="617"/>
      <c r="S324" s="617"/>
      <c r="T324" s="617"/>
      <c r="U324" s="617"/>
      <c r="V324" s="617"/>
      <c r="W324" s="617"/>
      <c r="X324" s="617"/>
      <c r="Y324" s="617"/>
      <c r="Z324" s="617"/>
      <c r="AA324" s="617"/>
      <c r="AB324" s="617"/>
      <c r="AC324" s="617"/>
      <c r="AD324" s="618"/>
      <c r="AE324" s="622"/>
      <c r="AF324" s="610"/>
      <c r="AG324" s="610"/>
      <c r="AH324" s="611"/>
      <c r="AI324" s="623"/>
      <c r="AJ324" s="624"/>
      <c r="AK324" s="624"/>
      <c r="AL324" s="625"/>
      <c r="AM324" s="629"/>
      <c r="AN324" s="630"/>
      <c r="AO324" s="630"/>
      <c r="AP324" s="630"/>
      <c r="AQ324" s="630"/>
      <c r="AR324" s="630"/>
      <c r="AS324" s="630"/>
      <c r="AT324" s="633">
        <f t="shared" ref="AT324" si="168">AI324*AM324</f>
        <v>0</v>
      </c>
      <c r="AU324" s="634"/>
      <c r="AV324" s="634"/>
      <c r="AW324" s="634"/>
      <c r="AX324" s="634"/>
      <c r="AY324" s="634"/>
      <c r="AZ324" s="634"/>
      <c r="BA324" s="634"/>
      <c r="BB324" s="634"/>
      <c r="BC324" s="634"/>
      <c r="BD324" s="637"/>
      <c r="BE324" s="638"/>
      <c r="BF324" s="639"/>
      <c r="BG324" s="643">
        <f t="shared" ref="BG324" si="169">IF($BD324="※",$AT324*0.08,$AT324*0.1)</f>
        <v>0</v>
      </c>
      <c r="BH324" s="644"/>
      <c r="BI324" s="644"/>
      <c r="BJ324" s="644"/>
      <c r="BK324" s="644"/>
      <c r="BL324" s="644"/>
      <c r="BM324" s="644"/>
      <c r="BN324" s="644"/>
      <c r="BO324" s="644"/>
      <c r="BP324" s="644"/>
      <c r="BQ324" s="645"/>
      <c r="BR324" s="69"/>
    </row>
    <row r="325" spans="1:70" ht="9.9499999999999993" customHeight="1">
      <c r="A325" s="69"/>
      <c r="B325" s="612"/>
      <c r="C325" s="613"/>
      <c r="D325" s="614"/>
      <c r="E325" s="612"/>
      <c r="F325" s="613"/>
      <c r="G325" s="614"/>
      <c r="H325" s="619"/>
      <c r="I325" s="620"/>
      <c r="J325" s="620"/>
      <c r="K325" s="620"/>
      <c r="L325" s="620"/>
      <c r="M325" s="620"/>
      <c r="N325" s="620"/>
      <c r="O325" s="620"/>
      <c r="P325" s="620"/>
      <c r="Q325" s="620"/>
      <c r="R325" s="620"/>
      <c r="S325" s="620"/>
      <c r="T325" s="620"/>
      <c r="U325" s="620"/>
      <c r="V325" s="620"/>
      <c r="W325" s="620"/>
      <c r="X325" s="620"/>
      <c r="Y325" s="620"/>
      <c r="Z325" s="620"/>
      <c r="AA325" s="620"/>
      <c r="AB325" s="620"/>
      <c r="AC325" s="620"/>
      <c r="AD325" s="621"/>
      <c r="AE325" s="612"/>
      <c r="AF325" s="613"/>
      <c r="AG325" s="613"/>
      <c r="AH325" s="614"/>
      <c r="AI325" s="626"/>
      <c r="AJ325" s="627"/>
      <c r="AK325" s="627"/>
      <c r="AL325" s="628"/>
      <c r="AM325" s="631"/>
      <c r="AN325" s="632"/>
      <c r="AO325" s="632"/>
      <c r="AP325" s="632"/>
      <c r="AQ325" s="632"/>
      <c r="AR325" s="632"/>
      <c r="AS325" s="632"/>
      <c r="AT325" s="635"/>
      <c r="AU325" s="636"/>
      <c r="AV325" s="636"/>
      <c r="AW325" s="636"/>
      <c r="AX325" s="636"/>
      <c r="AY325" s="636"/>
      <c r="AZ325" s="636"/>
      <c r="BA325" s="636"/>
      <c r="BB325" s="636"/>
      <c r="BC325" s="636"/>
      <c r="BD325" s="640"/>
      <c r="BE325" s="641"/>
      <c r="BF325" s="642"/>
      <c r="BG325" s="646"/>
      <c r="BH325" s="647"/>
      <c r="BI325" s="647"/>
      <c r="BJ325" s="647"/>
      <c r="BK325" s="647"/>
      <c r="BL325" s="647"/>
      <c r="BM325" s="647"/>
      <c r="BN325" s="647"/>
      <c r="BO325" s="647"/>
      <c r="BP325" s="647"/>
      <c r="BQ325" s="648"/>
      <c r="BR325" s="69"/>
    </row>
    <row r="326" spans="1:70" ht="9.9499999999999993" customHeight="1">
      <c r="A326" s="69"/>
      <c r="B326" s="609"/>
      <c r="C326" s="610"/>
      <c r="D326" s="611"/>
      <c r="E326" s="615"/>
      <c r="F326" s="610"/>
      <c r="G326" s="611"/>
      <c r="H326" s="616"/>
      <c r="I326" s="617"/>
      <c r="J326" s="617"/>
      <c r="K326" s="617"/>
      <c r="L326" s="617"/>
      <c r="M326" s="617"/>
      <c r="N326" s="617"/>
      <c r="O326" s="617"/>
      <c r="P326" s="617"/>
      <c r="Q326" s="617"/>
      <c r="R326" s="617"/>
      <c r="S326" s="617"/>
      <c r="T326" s="617"/>
      <c r="U326" s="617"/>
      <c r="V326" s="617"/>
      <c r="W326" s="617"/>
      <c r="X326" s="617"/>
      <c r="Y326" s="617"/>
      <c r="Z326" s="617"/>
      <c r="AA326" s="617"/>
      <c r="AB326" s="617"/>
      <c r="AC326" s="617"/>
      <c r="AD326" s="618"/>
      <c r="AE326" s="622"/>
      <c r="AF326" s="610"/>
      <c r="AG326" s="610"/>
      <c r="AH326" s="611"/>
      <c r="AI326" s="623"/>
      <c r="AJ326" s="624"/>
      <c r="AK326" s="624"/>
      <c r="AL326" s="625"/>
      <c r="AM326" s="629"/>
      <c r="AN326" s="630"/>
      <c r="AO326" s="630"/>
      <c r="AP326" s="630"/>
      <c r="AQ326" s="630"/>
      <c r="AR326" s="630"/>
      <c r="AS326" s="630"/>
      <c r="AT326" s="633">
        <f t="shared" ref="AT326" si="170">AI326*AM326</f>
        <v>0</v>
      </c>
      <c r="AU326" s="634"/>
      <c r="AV326" s="634"/>
      <c r="AW326" s="634"/>
      <c r="AX326" s="634"/>
      <c r="AY326" s="634"/>
      <c r="AZ326" s="634"/>
      <c r="BA326" s="634"/>
      <c r="BB326" s="634"/>
      <c r="BC326" s="634"/>
      <c r="BD326" s="637"/>
      <c r="BE326" s="638"/>
      <c r="BF326" s="639"/>
      <c r="BG326" s="643">
        <f t="shared" ref="BG326" si="171">IF($BD326="※",$AT326*0.08,$AT326*0.1)</f>
        <v>0</v>
      </c>
      <c r="BH326" s="644"/>
      <c r="BI326" s="644"/>
      <c r="BJ326" s="644"/>
      <c r="BK326" s="644"/>
      <c r="BL326" s="644"/>
      <c r="BM326" s="644"/>
      <c r="BN326" s="644"/>
      <c r="BO326" s="644"/>
      <c r="BP326" s="644"/>
      <c r="BQ326" s="645"/>
      <c r="BR326" s="69"/>
    </row>
    <row r="327" spans="1:70" ht="9.9499999999999993" customHeight="1">
      <c r="A327" s="69"/>
      <c r="B327" s="612"/>
      <c r="C327" s="613"/>
      <c r="D327" s="614"/>
      <c r="E327" s="612"/>
      <c r="F327" s="613"/>
      <c r="G327" s="614"/>
      <c r="H327" s="619"/>
      <c r="I327" s="620"/>
      <c r="J327" s="620"/>
      <c r="K327" s="620"/>
      <c r="L327" s="620"/>
      <c r="M327" s="620"/>
      <c r="N327" s="620"/>
      <c r="O327" s="620"/>
      <c r="P327" s="620"/>
      <c r="Q327" s="620"/>
      <c r="R327" s="620"/>
      <c r="S327" s="620"/>
      <c r="T327" s="620"/>
      <c r="U327" s="620"/>
      <c r="V327" s="620"/>
      <c r="W327" s="620"/>
      <c r="X327" s="620"/>
      <c r="Y327" s="620"/>
      <c r="Z327" s="620"/>
      <c r="AA327" s="620"/>
      <c r="AB327" s="620"/>
      <c r="AC327" s="620"/>
      <c r="AD327" s="621"/>
      <c r="AE327" s="612"/>
      <c r="AF327" s="613"/>
      <c r="AG327" s="613"/>
      <c r="AH327" s="614"/>
      <c r="AI327" s="626"/>
      <c r="AJ327" s="627"/>
      <c r="AK327" s="627"/>
      <c r="AL327" s="628"/>
      <c r="AM327" s="631"/>
      <c r="AN327" s="632"/>
      <c r="AO327" s="632"/>
      <c r="AP327" s="632"/>
      <c r="AQ327" s="632"/>
      <c r="AR327" s="632"/>
      <c r="AS327" s="632"/>
      <c r="AT327" s="635"/>
      <c r="AU327" s="636"/>
      <c r="AV327" s="636"/>
      <c r="AW327" s="636"/>
      <c r="AX327" s="636"/>
      <c r="AY327" s="636"/>
      <c r="AZ327" s="636"/>
      <c r="BA327" s="636"/>
      <c r="BB327" s="636"/>
      <c r="BC327" s="636"/>
      <c r="BD327" s="640"/>
      <c r="BE327" s="641"/>
      <c r="BF327" s="642"/>
      <c r="BG327" s="646"/>
      <c r="BH327" s="647"/>
      <c r="BI327" s="647"/>
      <c r="BJ327" s="647"/>
      <c r="BK327" s="647"/>
      <c r="BL327" s="647"/>
      <c r="BM327" s="647"/>
      <c r="BN327" s="647"/>
      <c r="BO327" s="647"/>
      <c r="BP327" s="647"/>
      <c r="BQ327" s="648"/>
      <c r="BR327" s="69"/>
    </row>
    <row r="328" spans="1:70" ht="9.9499999999999993" customHeight="1">
      <c r="A328" s="69"/>
      <c r="B328" s="664"/>
      <c r="C328" s="665"/>
      <c r="D328" s="666"/>
      <c r="E328" s="670"/>
      <c r="F328" s="665"/>
      <c r="G328" s="666"/>
      <c r="H328" s="671"/>
      <c r="I328" s="672"/>
      <c r="J328" s="672"/>
      <c r="K328" s="672"/>
      <c r="L328" s="672"/>
      <c r="M328" s="672"/>
      <c r="N328" s="672"/>
      <c r="O328" s="672"/>
      <c r="P328" s="672"/>
      <c r="Q328" s="672"/>
      <c r="R328" s="672"/>
      <c r="S328" s="672"/>
      <c r="T328" s="672"/>
      <c r="U328" s="672"/>
      <c r="V328" s="672"/>
      <c r="W328" s="672"/>
      <c r="X328" s="672"/>
      <c r="Y328" s="672"/>
      <c r="Z328" s="672"/>
      <c r="AA328" s="672"/>
      <c r="AB328" s="672"/>
      <c r="AC328" s="672"/>
      <c r="AD328" s="673"/>
      <c r="AE328" s="677"/>
      <c r="AF328" s="672"/>
      <c r="AG328" s="672"/>
      <c r="AH328" s="673"/>
      <c r="AI328" s="678"/>
      <c r="AJ328" s="679"/>
      <c r="AK328" s="679"/>
      <c r="AL328" s="680"/>
      <c r="AM328" s="684" t="s">
        <v>64</v>
      </c>
      <c r="AN328" s="685"/>
      <c r="AO328" s="685"/>
      <c r="AP328" s="685"/>
      <c r="AQ328" s="685"/>
      <c r="AR328" s="685"/>
      <c r="AS328" s="685"/>
      <c r="AT328" s="650">
        <f>SUBTOTAL(9,AT260:BC327)</f>
        <v>0</v>
      </c>
      <c r="AU328" s="651"/>
      <c r="AV328" s="651"/>
      <c r="AW328" s="651"/>
      <c r="AX328" s="651"/>
      <c r="AY328" s="651"/>
      <c r="AZ328" s="651"/>
      <c r="BA328" s="651"/>
      <c r="BB328" s="651"/>
      <c r="BC328" s="651"/>
      <c r="BD328" s="654"/>
      <c r="BE328" s="655"/>
      <c r="BF328" s="656"/>
      <c r="BG328" s="651">
        <f>SUBTOTAL(9,BG260:BQ327)</f>
        <v>0</v>
      </c>
      <c r="BH328" s="651"/>
      <c r="BI328" s="651"/>
      <c r="BJ328" s="651"/>
      <c r="BK328" s="651"/>
      <c r="BL328" s="651"/>
      <c r="BM328" s="651"/>
      <c r="BN328" s="651"/>
      <c r="BO328" s="651"/>
      <c r="BP328" s="651"/>
      <c r="BQ328" s="660"/>
      <c r="BR328" s="69"/>
    </row>
    <row r="329" spans="1:70" ht="9.9499999999999993" customHeight="1">
      <c r="A329" s="69"/>
      <c r="B329" s="667"/>
      <c r="C329" s="668"/>
      <c r="D329" s="669"/>
      <c r="E329" s="667"/>
      <c r="F329" s="668"/>
      <c r="G329" s="669"/>
      <c r="H329" s="674"/>
      <c r="I329" s="675"/>
      <c r="J329" s="675"/>
      <c r="K329" s="675"/>
      <c r="L329" s="675"/>
      <c r="M329" s="675"/>
      <c r="N329" s="675"/>
      <c r="O329" s="675"/>
      <c r="P329" s="675"/>
      <c r="Q329" s="675"/>
      <c r="R329" s="675"/>
      <c r="S329" s="675"/>
      <c r="T329" s="675"/>
      <c r="U329" s="675"/>
      <c r="V329" s="675"/>
      <c r="W329" s="675"/>
      <c r="X329" s="675"/>
      <c r="Y329" s="675"/>
      <c r="Z329" s="675"/>
      <c r="AA329" s="675"/>
      <c r="AB329" s="675"/>
      <c r="AC329" s="675"/>
      <c r="AD329" s="676"/>
      <c r="AE329" s="674"/>
      <c r="AF329" s="675"/>
      <c r="AG329" s="675"/>
      <c r="AH329" s="676"/>
      <c r="AI329" s="681"/>
      <c r="AJ329" s="682"/>
      <c r="AK329" s="682"/>
      <c r="AL329" s="683"/>
      <c r="AM329" s="686"/>
      <c r="AN329" s="687"/>
      <c r="AO329" s="687"/>
      <c r="AP329" s="687"/>
      <c r="AQ329" s="687"/>
      <c r="AR329" s="687"/>
      <c r="AS329" s="687"/>
      <c r="AT329" s="652"/>
      <c r="AU329" s="653"/>
      <c r="AV329" s="653"/>
      <c r="AW329" s="653"/>
      <c r="AX329" s="653"/>
      <c r="AY329" s="653"/>
      <c r="AZ329" s="653"/>
      <c r="BA329" s="653"/>
      <c r="BB329" s="653"/>
      <c r="BC329" s="653"/>
      <c r="BD329" s="657"/>
      <c r="BE329" s="658"/>
      <c r="BF329" s="659"/>
      <c r="BG329" s="653"/>
      <c r="BH329" s="653"/>
      <c r="BI329" s="653"/>
      <c r="BJ329" s="653"/>
      <c r="BK329" s="653"/>
      <c r="BL329" s="653"/>
      <c r="BM329" s="653"/>
      <c r="BN329" s="653"/>
      <c r="BO329" s="653"/>
      <c r="BP329" s="653"/>
      <c r="BQ329" s="661"/>
      <c r="BR329" s="69"/>
    </row>
    <row r="330" spans="1:70" ht="9.9499999999999993" customHeight="1">
      <c r="A330" s="69"/>
      <c r="B330" s="146"/>
      <c r="C330" s="146"/>
      <c r="D330" s="146"/>
      <c r="E330" s="146"/>
      <c r="F330" s="146"/>
      <c r="G330" s="146"/>
      <c r="H330" s="146"/>
      <c r="I330" s="146"/>
      <c r="J330" s="146"/>
      <c r="K330" s="146"/>
      <c r="L330" s="146"/>
      <c r="M330" s="146"/>
      <c r="N330" s="146"/>
      <c r="O330" s="146"/>
      <c r="P330" s="146"/>
      <c r="Q330" s="146"/>
      <c r="R330" s="146"/>
      <c r="S330" s="146"/>
      <c r="T330" s="146"/>
      <c r="U330" s="146"/>
      <c r="V330" s="146"/>
      <c r="W330" s="146"/>
      <c r="X330" s="146"/>
      <c r="Y330" s="146"/>
      <c r="Z330" s="146"/>
      <c r="AA330" s="146"/>
      <c r="AB330" s="146"/>
      <c r="AC330" s="146"/>
      <c r="AD330" s="146"/>
      <c r="AE330" s="146"/>
      <c r="AF330" s="146"/>
      <c r="AG330" s="146"/>
      <c r="AH330" s="146"/>
      <c r="AI330" s="773">
        <v>4</v>
      </c>
      <c r="AJ330" s="773"/>
      <c r="AK330" s="146"/>
      <c r="AL330" s="146"/>
      <c r="AM330" s="147"/>
      <c r="AN330" s="147"/>
      <c r="AO330" s="147"/>
      <c r="AP330" s="147"/>
      <c r="AQ330" s="147"/>
      <c r="AR330" s="147"/>
      <c r="AS330" s="147"/>
      <c r="AT330" s="148"/>
      <c r="AU330" s="148"/>
      <c r="AV330" s="148"/>
      <c r="AW330" s="148"/>
      <c r="AX330" s="148"/>
      <c r="AY330" s="148"/>
      <c r="AZ330" s="148"/>
      <c r="BA330" s="148"/>
      <c r="BB330" s="148"/>
      <c r="BC330" s="148"/>
      <c r="BD330" s="149"/>
      <c r="BE330" s="149"/>
      <c r="BF330" s="149"/>
      <c r="BG330" s="148"/>
      <c r="BH330" s="148"/>
      <c r="BI330" s="148"/>
      <c r="BJ330" s="148"/>
      <c r="BK330" s="148"/>
      <c r="BL330" s="148"/>
      <c r="BM330" s="148"/>
      <c r="BN330" s="148"/>
      <c r="BO330" s="148"/>
      <c r="BP330" s="148"/>
      <c r="BQ330" s="148"/>
      <c r="BR330" s="69"/>
    </row>
    <row r="331" spans="1:70" ht="9.9499999999999993"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9"/>
      <c r="AJ331" s="699"/>
      <c r="AK331" s="69"/>
      <c r="AL331" s="69"/>
      <c r="AM331" s="69"/>
      <c r="AN331" s="69"/>
      <c r="AO331" s="69"/>
      <c r="AP331" s="69"/>
      <c r="AQ331" s="69"/>
      <c r="AR331" s="69"/>
      <c r="AS331" s="69"/>
      <c r="AT331" s="69"/>
      <c r="AU331" s="69"/>
      <c r="AV331" s="69"/>
      <c r="AW331" s="69"/>
      <c r="AX331" s="69"/>
      <c r="AY331" s="69"/>
      <c r="AZ331" s="69"/>
      <c r="BA331" s="69"/>
      <c r="BB331" s="69"/>
      <c r="BC331" s="69"/>
      <c r="BD331" s="69"/>
      <c r="BE331" s="69"/>
      <c r="BF331" s="69"/>
      <c r="BG331" s="69"/>
      <c r="BH331" s="69"/>
      <c r="BI331" s="69"/>
      <c r="BJ331" s="69"/>
      <c r="BK331" s="69"/>
      <c r="BL331" s="69"/>
      <c r="BM331" s="69"/>
      <c r="BN331" s="69"/>
      <c r="BO331" s="69"/>
      <c r="BP331" s="69"/>
      <c r="BQ331" s="69"/>
      <c r="BR331" s="69"/>
    </row>
    <row r="332" spans="1:70" ht="9.9499999999999993"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9"/>
      <c r="AJ332" s="699"/>
      <c r="AK332" s="69"/>
      <c r="AL332" s="69"/>
      <c r="AM332" s="69"/>
      <c r="AN332" s="69"/>
      <c r="AO332" s="69"/>
      <c r="AP332" s="69"/>
      <c r="AQ332" s="69"/>
      <c r="AR332" s="69"/>
      <c r="AS332" s="69"/>
      <c r="AT332" s="69"/>
      <c r="AU332" s="69"/>
      <c r="AV332" s="69"/>
      <c r="AW332" s="69"/>
      <c r="AX332" s="69"/>
      <c r="AY332" s="69"/>
      <c r="AZ332" s="69"/>
      <c r="BA332" s="69"/>
      <c r="BB332" s="69"/>
      <c r="BC332" s="69"/>
      <c r="BD332" s="69"/>
      <c r="BE332" s="69"/>
      <c r="BF332" s="69"/>
      <c r="BG332" s="69"/>
      <c r="BH332" s="69"/>
      <c r="BI332" s="69"/>
      <c r="BJ332" s="69"/>
      <c r="BK332" s="69"/>
      <c r="BL332" s="69"/>
      <c r="BM332" s="69"/>
      <c r="BN332" s="69"/>
      <c r="BO332" s="69"/>
      <c r="BP332" s="69"/>
      <c r="BQ332" s="69"/>
      <c r="BR332" s="69"/>
    </row>
    <row r="333" spans="1:70" ht="9.9499999999999993" customHeight="1">
      <c r="A333" s="69" t="s">
        <v>28</v>
      </c>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c r="AS333" s="58"/>
      <c r="AT333" s="58"/>
      <c r="AU333" s="58"/>
      <c r="AV333" s="202" t="s">
        <v>118</v>
      </c>
      <c r="AW333" s="202"/>
      <c r="AX333" s="202"/>
      <c r="AY333" s="202"/>
      <c r="AZ333" s="202"/>
      <c r="BA333" s="202"/>
      <c r="BB333" s="202"/>
      <c r="BC333" s="202"/>
      <c r="BD333" s="240">
        <f>総括請求書!$BE$1</f>
        <v>0</v>
      </c>
      <c r="BE333" s="240"/>
      <c r="BF333" s="240"/>
      <c r="BG333" s="240"/>
      <c r="BH333" s="240"/>
      <c r="BI333" s="240"/>
      <c r="BJ333" s="240"/>
      <c r="BK333" s="240"/>
      <c r="BL333" s="240"/>
      <c r="BM333" s="240"/>
      <c r="BN333" s="240"/>
      <c r="BO333" s="240"/>
      <c r="BP333" s="240"/>
      <c r="BQ333" s="240"/>
      <c r="BR333" s="69"/>
    </row>
    <row r="334" spans="1:70" ht="9.9499999999999993"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c r="AS334" s="58"/>
      <c r="AT334" s="58"/>
      <c r="AU334" s="58"/>
      <c r="AV334" s="202"/>
      <c r="AW334" s="202"/>
      <c r="AX334" s="202"/>
      <c r="AY334" s="202"/>
      <c r="AZ334" s="202"/>
      <c r="BA334" s="202"/>
      <c r="BB334" s="202"/>
      <c r="BC334" s="202"/>
      <c r="BD334" s="240"/>
      <c r="BE334" s="240"/>
      <c r="BF334" s="240"/>
      <c r="BG334" s="240"/>
      <c r="BH334" s="240"/>
      <c r="BI334" s="240"/>
      <c r="BJ334" s="240"/>
      <c r="BK334" s="240"/>
      <c r="BL334" s="240"/>
      <c r="BM334" s="240"/>
      <c r="BN334" s="240"/>
      <c r="BO334" s="240"/>
      <c r="BP334" s="240"/>
      <c r="BQ334" s="240"/>
      <c r="BR334" s="69"/>
    </row>
    <row r="335" spans="1:70" ht="9.9499999999999993" customHeight="1">
      <c r="A335" s="69"/>
      <c r="B335" s="65"/>
      <c r="C335" s="65"/>
      <c r="D335" s="65"/>
      <c r="E335" s="65"/>
      <c r="F335" s="65"/>
      <c r="G335" s="65"/>
      <c r="H335" s="65"/>
      <c r="I335" s="65"/>
      <c r="J335" s="65"/>
      <c r="K335" s="66"/>
      <c r="L335" s="66"/>
      <c r="M335" s="66"/>
      <c r="N335" s="66"/>
      <c r="O335" s="66"/>
      <c r="P335" s="65"/>
      <c r="Q335" s="65"/>
      <c r="R335" s="65"/>
      <c r="S335" s="65"/>
      <c r="T335" s="65"/>
      <c r="U335" s="65"/>
      <c r="V335" s="65"/>
      <c r="W335" s="65"/>
      <c r="X335" s="65"/>
      <c r="Y335" s="65"/>
      <c r="Z335" s="65"/>
      <c r="AA335" s="65"/>
      <c r="AB335" s="65"/>
      <c r="AC335" s="65"/>
      <c r="AD335" s="65"/>
      <c r="AE335" s="65"/>
      <c r="AF335" s="65"/>
      <c r="AG335" s="65"/>
      <c r="AH335" s="65"/>
      <c r="AI335" s="69"/>
      <c r="AJ335" s="69"/>
      <c r="AK335" s="69"/>
      <c r="AL335" s="59"/>
      <c r="AM335" s="59"/>
      <c r="AN335" s="59"/>
      <c r="AO335" s="59"/>
      <c r="AP335" s="59"/>
      <c r="AQ335" s="59"/>
      <c r="AR335" s="59"/>
      <c r="AS335" s="59"/>
      <c r="AT335" s="59"/>
      <c r="AU335" s="59"/>
      <c r="AV335" s="59"/>
      <c r="AW335" s="114"/>
      <c r="AX335" s="114"/>
      <c r="AY335" s="114"/>
      <c r="AZ335" s="114"/>
      <c r="BA335" s="114"/>
      <c r="BB335" s="114"/>
      <c r="BC335" s="114"/>
      <c r="BD335" s="114"/>
      <c r="BE335" s="114"/>
      <c r="BF335" s="114"/>
      <c r="BG335" s="114"/>
      <c r="BH335" s="114"/>
      <c r="BI335" s="114"/>
      <c r="BJ335" s="114"/>
      <c r="BK335" s="114"/>
      <c r="BL335" s="114"/>
      <c r="BM335" s="114"/>
      <c r="BN335" s="114"/>
      <c r="BO335" s="114"/>
      <c r="BP335" s="114"/>
      <c r="BQ335" s="114"/>
      <c r="BR335" s="69"/>
    </row>
    <row r="336" spans="1:70" ht="9.9499999999999993" customHeight="1">
      <c r="A336" s="69"/>
      <c r="B336" s="258" t="s">
        <v>22</v>
      </c>
      <c r="C336" s="259"/>
      <c r="D336" s="259"/>
      <c r="E336" s="259"/>
      <c r="F336" s="259"/>
      <c r="G336" s="259"/>
      <c r="H336" s="259"/>
      <c r="I336" s="259"/>
      <c r="J336" s="717"/>
      <c r="K336" s="720" t="str">
        <f>IF($K$15="","",$K$15)</f>
        <v/>
      </c>
      <c r="L336" s="721"/>
      <c r="M336" s="721"/>
      <c r="N336" s="721"/>
      <c r="O336" s="721"/>
      <c r="P336" s="721"/>
      <c r="Q336" s="721"/>
      <c r="R336" s="721"/>
      <c r="S336" s="721"/>
      <c r="T336" s="721"/>
      <c r="U336" s="721"/>
      <c r="V336" s="721"/>
      <c r="W336" s="721"/>
      <c r="X336" s="721"/>
      <c r="Y336" s="721"/>
      <c r="Z336" s="721"/>
      <c r="AA336" s="721"/>
      <c r="AB336" s="721"/>
      <c r="AC336" s="721"/>
      <c r="AD336" s="721"/>
      <c r="AE336" s="721"/>
      <c r="AF336" s="721"/>
      <c r="AG336" s="721"/>
      <c r="AH336" s="722"/>
      <c r="AI336" s="69"/>
      <c r="AJ336" s="69"/>
      <c r="AK336" s="69"/>
      <c r="AL336" s="198" t="s">
        <v>119</v>
      </c>
      <c r="AM336" s="199"/>
      <c r="AN336" s="199"/>
      <c r="AO336" s="199"/>
      <c r="AP336" s="199"/>
      <c r="AQ336" s="199"/>
      <c r="AR336" s="709"/>
      <c r="AS336" s="712" t="str">
        <f>IF(基本情報入力!$A$5="しない",基本情報入力!$B$14,"")</f>
        <v/>
      </c>
      <c r="AT336" s="712"/>
      <c r="AU336" s="712"/>
      <c r="AV336" s="712"/>
      <c r="AW336" s="712"/>
      <c r="AX336" s="712"/>
      <c r="AY336" s="712"/>
      <c r="AZ336" s="712"/>
      <c r="BA336" s="712"/>
      <c r="BB336" s="712"/>
      <c r="BC336" s="712"/>
      <c r="BD336" s="712"/>
      <c r="BE336" s="712"/>
      <c r="BF336" s="712"/>
      <c r="BG336" s="712"/>
      <c r="BH336" s="712"/>
      <c r="BI336" s="712"/>
      <c r="BJ336" s="712"/>
      <c r="BK336" s="712"/>
      <c r="BL336" s="712"/>
      <c r="BM336" s="712"/>
      <c r="BN336" s="712"/>
      <c r="BO336" s="712"/>
      <c r="BP336" s="712"/>
      <c r="BQ336" s="713"/>
      <c r="BR336" s="69"/>
    </row>
    <row r="337" spans="1:70" ht="9.9499999999999993" customHeight="1">
      <c r="A337" s="69"/>
      <c r="B337" s="261"/>
      <c r="C337" s="202"/>
      <c r="D337" s="202"/>
      <c r="E337" s="202"/>
      <c r="F337" s="202"/>
      <c r="G337" s="202"/>
      <c r="H337" s="202"/>
      <c r="I337" s="202"/>
      <c r="J337" s="718"/>
      <c r="K337" s="723"/>
      <c r="L337" s="724"/>
      <c r="M337" s="724"/>
      <c r="N337" s="724"/>
      <c r="O337" s="724"/>
      <c r="P337" s="724"/>
      <c r="Q337" s="724"/>
      <c r="R337" s="724"/>
      <c r="S337" s="724"/>
      <c r="T337" s="724"/>
      <c r="U337" s="724"/>
      <c r="V337" s="724"/>
      <c r="W337" s="724"/>
      <c r="X337" s="724"/>
      <c r="Y337" s="724"/>
      <c r="Z337" s="724"/>
      <c r="AA337" s="724"/>
      <c r="AB337" s="724"/>
      <c r="AC337" s="724"/>
      <c r="AD337" s="724"/>
      <c r="AE337" s="724"/>
      <c r="AF337" s="724"/>
      <c r="AG337" s="724"/>
      <c r="AH337" s="725"/>
      <c r="AI337" s="69"/>
      <c r="AJ337" s="69"/>
      <c r="AK337" s="69"/>
      <c r="AL337" s="201"/>
      <c r="AM337" s="202"/>
      <c r="AN337" s="202"/>
      <c r="AO337" s="202"/>
      <c r="AP337" s="202"/>
      <c r="AQ337" s="202"/>
      <c r="AR337" s="710"/>
      <c r="AS337" s="241"/>
      <c r="AT337" s="241"/>
      <c r="AU337" s="241"/>
      <c r="AV337" s="241"/>
      <c r="AW337" s="241"/>
      <c r="AX337" s="241"/>
      <c r="AY337" s="241"/>
      <c r="AZ337" s="241"/>
      <c r="BA337" s="241"/>
      <c r="BB337" s="241"/>
      <c r="BC337" s="241"/>
      <c r="BD337" s="241"/>
      <c r="BE337" s="241"/>
      <c r="BF337" s="241"/>
      <c r="BG337" s="241"/>
      <c r="BH337" s="241"/>
      <c r="BI337" s="241"/>
      <c r="BJ337" s="241"/>
      <c r="BK337" s="241"/>
      <c r="BL337" s="241"/>
      <c r="BM337" s="241"/>
      <c r="BN337" s="241"/>
      <c r="BO337" s="241"/>
      <c r="BP337" s="241"/>
      <c r="BQ337" s="714"/>
      <c r="BR337" s="69"/>
    </row>
    <row r="338" spans="1:70" ht="9.9499999999999993" customHeight="1">
      <c r="A338" s="69"/>
      <c r="B338" s="263"/>
      <c r="C338" s="264"/>
      <c r="D338" s="264"/>
      <c r="E338" s="264"/>
      <c r="F338" s="264"/>
      <c r="G338" s="264"/>
      <c r="H338" s="264"/>
      <c r="I338" s="264"/>
      <c r="J338" s="719"/>
      <c r="K338" s="726"/>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8"/>
      <c r="AI338" s="69"/>
      <c r="AJ338" s="69"/>
      <c r="AK338" s="69"/>
      <c r="AL338" s="204"/>
      <c r="AM338" s="205"/>
      <c r="AN338" s="205"/>
      <c r="AO338" s="205"/>
      <c r="AP338" s="205"/>
      <c r="AQ338" s="205"/>
      <c r="AR338" s="711"/>
      <c r="AS338" s="715"/>
      <c r="AT338" s="715"/>
      <c r="AU338" s="715"/>
      <c r="AV338" s="715"/>
      <c r="AW338" s="715"/>
      <c r="AX338" s="715"/>
      <c r="AY338" s="715"/>
      <c r="AZ338" s="715"/>
      <c r="BA338" s="715"/>
      <c r="BB338" s="715"/>
      <c r="BC338" s="715"/>
      <c r="BD338" s="715"/>
      <c r="BE338" s="715"/>
      <c r="BF338" s="715"/>
      <c r="BG338" s="715"/>
      <c r="BH338" s="715"/>
      <c r="BI338" s="715"/>
      <c r="BJ338" s="715"/>
      <c r="BK338" s="715"/>
      <c r="BL338" s="715"/>
      <c r="BM338" s="715"/>
      <c r="BN338" s="715"/>
      <c r="BO338" s="715"/>
      <c r="BP338" s="715"/>
      <c r="BQ338" s="716"/>
      <c r="BR338" s="69"/>
    </row>
    <row r="339" spans="1:70" ht="9.9499999999999993" customHeight="1">
      <c r="A339" s="69"/>
      <c r="B339" s="65"/>
      <c r="C339" s="65"/>
      <c r="D339" s="65"/>
      <c r="E339" s="65"/>
      <c r="F339" s="65"/>
      <c r="G339" s="65"/>
      <c r="H339" s="65"/>
      <c r="I339" s="65"/>
      <c r="J339" s="65"/>
      <c r="K339" s="66"/>
      <c r="L339" s="66"/>
      <c r="M339" s="66"/>
      <c r="N339" s="66"/>
      <c r="O339" s="66"/>
      <c r="P339" s="65"/>
      <c r="Q339" s="65"/>
      <c r="R339" s="65"/>
      <c r="S339" s="65"/>
      <c r="T339" s="65"/>
      <c r="U339" s="65"/>
      <c r="V339" s="65"/>
      <c r="W339" s="65"/>
      <c r="X339" s="65"/>
      <c r="Y339" s="65"/>
      <c r="Z339" s="65"/>
      <c r="AA339" s="65"/>
      <c r="AB339" s="65"/>
      <c r="AC339" s="65"/>
      <c r="AD339" s="65"/>
      <c r="AE339" s="65"/>
      <c r="AF339" s="65"/>
      <c r="AG339" s="65"/>
      <c r="AH339" s="65"/>
      <c r="AI339" s="69"/>
      <c r="AJ339" s="69"/>
      <c r="AK339" s="69"/>
      <c r="AL339" s="59"/>
      <c r="AM339" s="59"/>
      <c r="AN339" s="59"/>
      <c r="AO339" s="59"/>
      <c r="AP339" s="59"/>
      <c r="AQ339" s="59"/>
      <c r="AR339" s="59"/>
      <c r="AS339" s="59"/>
      <c r="AT339" s="59"/>
      <c r="AU339" s="59"/>
      <c r="AV339" s="59"/>
      <c r="AW339" s="114"/>
      <c r="AX339" s="114"/>
      <c r="AY339" s="114"/>
      <c r="AZ339" s="114"/>
      <c r="BA339" s="114"/>
      <c r="BB339" s="114"/>
      <c r="BC339" s="114"/>
      <c r="BD339" s="114"/>
      <c r="BE339" s="114"/>
      <c r="BF339" s="114"/>
      <c r="BG339" s="114"/>
      <c r="BH339" s="114"/>
      <c r="BI339" s="114"/>
      <c r="BJ339" s="114"/>
      <c r="BK339" s="114"/>
      <c r="BL339" s="114"/>
      <c r="BM339" s="114"/>
      <c r="BN339" s="114"/>
      <c r="BO339" s="114"/>
      <c r="BP339" s="114"/>
      <c r="BQ339" s="114"/>
      <c r="BR339" s="69"/>
    </row>
    <row r="340" spans="1:70" ht="9.9499999999999993"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c r="AS340" s="69"/>
      <c r="AT340" s="69"/>
      <c r="AU340" s="69"/>
      <c r="AV340" s="69"/>
      <c r="AW340" s="69"/>
      <c r="AX340" s="69"/>
      <c r="AY340" s="69"/>
      <c r="AZ340" s="69"/>
      <c r="BA340" s="69"/>
      <c r="BB340" s="145"/>
      <c r="BC340" s="69"/>
      <c r="BD340" s="141" t="s">
        <v>66</v>
      </c>
      <c r="BE340" s="69"/>
      <c r="BF340" s="69"/>
      <c r="BG340" s="69"/>
      <c r="BH340" s="69"/>
      <c r="BI340" s="69"/>
      <c r="BJ340" s="69"/>
      <c r="BK340" s="69"/>
      <c r="BL340" s="69"/>
      <c r="BM340" s="69"/>
      <c r="BN340" s="69"/>
      <c r="BO340" s="69"/>
      <c r="BP340" s="69"/>
      <c r="BQ340" s="69"/>
      <c r="BR340" s="69"/>
    </row>
    <row r="341" spans="1:70" ht="9.9499999999999993" customHeight="1">
      <c r="A341" s="69"/>
      <c r="B341" s="692" t="s">
        <v>10</v>
      </c>
      <c r="C341" s="693"/>
      <c r="D341" s="693"/>
      <c r="E341" s="693"/>
      <c r="F341" s="693"/>
      <c r="G341" s="694"/>
      <c r="H341" s="692" t="s">
        <v>11</v>
      </c>
      <c r="I341" s="693"/>
      <c r="J341" s="693"/>
      <c r="K341" s="693"/>
      <c r="L341" s="693"/>
      <c r="M341" s="693"/>
      <c r="N341" s="693"/>
      <c r="O341" s="693"/>
      <c r="P341" s="693"/>
      <c r="Q341" s="693"/>
      <c r="R341" s="693"/>
      <c r="S341" s="693"/>
      <c r="T341" s="693"/>
      <c r="U341" s="693"/>
      <c r="V341" s="693"/>
      <c r="W341" s="693"/>
      <c r="X341" s="693"/>
      <c r="Y341" s="693"/>
      <c r="Z341" s="693"/>
      <c r="AA341" s="693"/>
      <c r="AB341" s="693"/>
      <c r="AC341" s="693"/>
      <c r="AD341" s="694"/>
      <c r="AE341" s="692" t="s">
        <v>12</v>
      </c>
      <c r="AF341" s="693"/>
      <c r="AG341" s="693"/>
      <c r="AH341" s="694"/>
      <c r="AI341" s="692" t="s">
        <v>13</v>
      </c>
      <c r="AJ341" s="693"/>
      <c r="AK341" s="693"/>
      <c r="AL341" s="694"/>
      <c r="AM341" s="692" t="s">
        <v>14</v>
      </c>
      <c r="AN341" s="693"/>
      <c r="AO341" s="693"/>
      <c r="AP341" s="693"/>
      <c r="AQ341" s="693"/>
      <c r="AR341" s="693"/>
      <c r="AS341" s="694"/>
      <c r="AT341" s="692" t="s">
        <v>15</v>
      </c>
      <c r="AU341" s="693"/>
      <c r="AV341" s="693"/>
      <c r="AW341" s="693"/>
      <c r="AX341" s="693"/>
      <c r="AY341" s="693"/>
      <c r="AZ341" s="693"/>
      <c r="BA341" s="693"/>
      <c r="BB341" s="693"/>
      <c r="BC341" s="694"/>
      <c r="BD341" s="692" t="s">
        <v>65</v>
      </c>
      <c r="BE341" s="693"/>
      <c r="BF341" s="694"/>
      <c r="BG341" s="692" t="s">
        <v>16</v>
      </c>
      <c r="BH341" s="693"/>
      <c r="BI341" s="693"/>
      <c r="BJ341" s="693"/>
      <c r="BK341" s="693"/>
      <c r="BL341" s="693"/>
      <c r="BM341" s="693"/>
      <c r="BN341" s="693"/>
      <c r="BO341" s="693"/>
      <c r="BP341" s="693"/>
      <c r="BQ341" s="694"/>
      <c r="BR341" s="69"/>
    </row>
    <row r="342" spans="1:70" ht="9.9499999999999993" customHeight="1">
      <c r="A342" s="69"/>
      <c r="B342" s="695"/>
      <c r="C342" s="696"/>
      <c r="D342" s="696"/>
      <c r="E342" s="696"/>
      <c r="F342" s="696"/>
      <c r="G342" s="697"/>
      <c r="H342" s="695"/>
      <c r="I342" s="696"/>
      <c r="J342" s="696"/>
      <c r="K342" s="696"/>
      <c r="L342" s="696"/>
      <c r="M342" s="696"/>
      <c r="N342" s="696"/>
      <c r="O342" s="696"/>
      <c r="P342" s="696"/>
      <c r="Q342" s="696"/>
      <c r="R342" s="696"/>
      <c r="S342" s="696"/>
      <c r="T342" s="696"/>
      <c r="U342" s="696"/>
      <c r="V342" s="696"/>
      <c r="W342" s="696"/>
      <c r="X342" s="696"/>
      <c r="Y342" s="696"/>
      <c r="Z342" s="696"/>
      <c r="AA342" s="696"/>
      <c r="AB342" s="696"/>
      <c r="AC342" s="696"/>
      <c r="AD342" s="697"/>
      <c r="AE342" s="695"/>
      <c r="AF342" s="696"/>
      <c r="AG342" s="696"/>
      <c r="AH342" s="697"/>
      <c r="AI342" s="695"/>
      <c r="AJ342" s="696"/>
      <c r="AK342" s="696"/>
      <c r="AL342" s="697"/>
      <c r="AM342" s="695"/>
      <c r="AN342" s="696"/>
      <c r="AO342" s="696"/>
      <c r="AP342" s="696"/>
      <c r="AQ342" s="696"/>
      <c r="AR342" s="696"/>
      <c r="AS342" s="697"/>
      <c r="AT342" s="695"/>
      <c r="AU342" s="696"/>
      <c r="AV342" s="696"/>
      <c r="AW342" s="696"/>
      <c r="AX342" s="696"/>
      <c r="AY342" s="696"/>
      <c r="AZ342" s="696"/>
      <c r="BA342" s="696"/>
      <c r="BB342" s="696"/>
      <c r="BC342" s="697"/>
      <c r="BD342" s="695"/>
      <c r="BE342" s="696"/>
      <c r="BF342" s="697"/>
      <c r="BG342" s="695"/>
      <c r="BH342" s="696"/>
      <c r="BI342" s="696"/>
      <c r="BJ342" s="696"/>
      <c r="BK342" s="696"/>
      <c r="BL342" s="696"/>
      <c r="BM342" s="696"/>
      <c r="BN342" s="696"/>
      <c r="BO342" s="696"/>
      <c r="BP342" s="696"/>
      <c r="BQ342" s="697"/>
      <c r="BR342" s="69"/>
    </row>
    <row r="343" spans="1:70" ht="9.9499999999999993" customHeight="1">
      <c r="A343" s="69"/>
      <c r="B343" s="609"/>
      <c r="C343" s="610"/>
      <c r="D343" s="611"/>
      <c r="E343" s="615"/>
      <c r="F343" s="610"/>
      <c r="G343" s="611"/>
      <c r="H343" s="616"/>
      <c r="I343" s="617"/>
      <c r="J343" s="617"/>
      <c r="K343" s="617"/>
      <c r="L343" s="617"/>
      <c r="M343" s="617"/>
      <c r="N343" s="617"/>
      <c r="O343" s="617"/>
      <c r="P343" s="617"/>
      <c r="Q343" s="617"/>
      <c r="R343" s="617"/>
      <c r="S343" s="617"/>
      <c r="T343" s="617"/>
      <c r="U343" s="617"/>
      <c r="V343" s="617"/>
      <c r="W343" s="617"/>
      <c r="X343" s="617"/>
      <c r="Y343" s="617"/>
      <c r="Z343" s="617"/>
      <c r="AA343" s="617"/>
      <c r="AB343" s="617"/>
      <c r="AC343" s="617"/>
      <c r="AD343" s="618"/>
      <c r="AE343" s="622"/>
      <c r="AF343" s="610"/>
      <c r="AG343" s="610"/>
      <c r="AH343" s="611"/>
      <c r="AI343" s="623"/>
      <c r="AJ343" s="624"/>
      <c r="AK343" s="624"/>
      <c r="AL343" s="625"/>
      <c r="AM343" s="629"/>
      <c r="AN343" s="630"/>
      <c r="AO343" s="630"/>
      <c r="AP343" s="630"/>
      <c r="AQ343" s="630"/>
      <c r="AR343" s="630"/>
      <c r="AS343" s="630"/>
      <c r="AT343" s="633">
        <f>AI343*AM343</f>
        <v>0</v>
      </c>
      <c r="AU343" s="634"/>
      <c r="AV343" s="634"/>
      <c r="AW343" s="634"/>
      <c r="AX343" s="634"/>
      <c r="AY343" s="634"/>
      <c r="AZ343" s="634"/>
      <c r="BA343" s="634"/>
      <c r="BB343" s="634"/>
      <c r="BC343" s="634"/>
      <c r="BD343" s="637"/>
      <c r="BE343" s="638"/>
      <c r="BF343" s="639"/>
      <c r="BG343" s="643">
        <f>IF($BD343="※",$AT343*0.08,$AT343*0.1)</f>
        <v>0</v>
      </c>
      <c r="BH343" s="644"/>
      <c r="BI343" s="644"/>
      <c r="BJ343" s="644"/>
      <c r="BK343" s="644"/>
      <c r="BL343" s="644"/>
      <c r="BM343" s="644"/>
      <c r="BN343" s="644"/>
      <c r="BO343" s="644"/>
      <c r="BP343" s="644"/>
      <c r="BQ343" s="645"/>
      <c r="BR343" s="69"/>
    </row>
    <row r="344" spans="1:70" ht="9.9499999999999993" customHeight="1">
      <c r="A344" s="69"/>
      <c r="B344" s="612"/>
      <c r="C344" s="613"/>
      <c r="D344" s="614"/>
      <c r="E344" s="612"/>
      <c r="F344" s="613"/>
      <c r="G344" s="614"/>
      <c r="H344" s="619"/>
      <c r="I344" s="620"/>
      <c r="J344" s="620"/>
      <c r="K344" s="620"/>
      <c r="L344" s="620"/>
      <c r="M344" s="620"/>
      <c r="N344" s="620"/>
      <c r="O344" s="620"/>
      <c r="P344" s="620"/>
      <c r="Q344" s="620"/>
      <c r="R344" s="620"/>
      <c r="S344" s="620"/>
      <c r="T344" s="620"/>
      <c r="U344" s="620"/>
      <c r="V344" s="620"/>
      <c r="W344" s="620"/>
      <c r="X344" s="620"/>
      <c r="Y344" s="620"/>
      <c r="Z344" s="620"/>
      <c r="AA344" s="620"/>
      <c r="AB344" s="620"/>
      <c r="AC344" s="620"/>
      <c r="AD344" s="621"/>
      <c r="AE344" s="612"/>
      <c r="AF344" s="613"/>
      <c r="AG344" s="613"/>
      <c r="AH344" s="614"/>
      <c r="AI344" s="626"/>
      <c r="AJ344" s="627"/>
      <c r="AK344" s="627"/>
      <c r="AL344" s="628"/>
      <c r="AM344" s="631"/>
      <c r="AN344" s="632"/>
      <c r="AO344" s="632"/>
      <c r="AP344" s="632"/>
      <c r="AQ344" s="632"/>
      <c r="AR344" s="632"/>
      <c r="AS344" s="632"/>
      <c r="AT344" s="635"/>
      <c r="AU344" s="636"/>
      <c r="AV344" s="636"/>
      <c r="AW344" s="636"/>
      <c r="AX344" s="636"/>
      <c r="AY344" s="636"/>
      <c r="AZ344" s="636"/>
      <c r="BA344" s="636"/>
      <c r="BB344" s="636"/>
      <c r="BC344" s="636"/>
      <c r="BD344" s="640"/>
      <c r="BE344" s="641"/>
      <c r="BF344" s="642"/>
      <c r="BG344" s="646"/>
      <c r="BH344" s="647"/>
      <c r="BI344" s="647"/>
      <c r="BJ344" s="647"/>
      <c r="BK344" s="647"/>
      <c r="BL344" s="647"/>
      <c r="BM344" s="647"/>
      <c r="BN344" s="647"/>
      <c r="BO344" s="647"/>
      <c r="BP344" s="647"/>
      <c r="BQ344" s="648"/>
      <c r="BR344" s="69"/>
    </row>
    <row r="345" spans="1:70" ht="9.9499999999999993" customHeight="1">
      <c r="A345" s="69"/>
      <c r="B345" s="609"/>
      <c r="C345" s="610"/>
      <c r="D345" s="611"/>
      <c r="E345" s="615"/>
      <c r="F345" s="610"/>
      <c r="G345" s="611"/>
      <c r="H345" s="616"/>
      <c r="I345" s="617"/>
      <c r="J345" s="617"/>
      <c r="K345" s="617"/>
      <c r="L345" s="617"/>
      <c r="M345" s="617"/>
      <c r="N345" s="617"/>
      <c r="O345" s="617"/>
      <c r="P345" s="617"/>
      <c r="Q345" s="617"/>
      <c r="R345" s="617"/>
      <c r="S345" s="617"/>
      <c r="T345" s="617"/>
      <c r="U345" s="617"/>
      <c r="V345" s="617"/>
      <c r="W345" s="617"/>
      <c r="X345" s="617"/>
      <c r="Y345" s="617"/>
      <c r="Z345" s="617"/>
      <c r="AA345" s="617"/>
      <c r="AB345" s="617"/>
      <c r="AC345" s="617"/>
      <c r="AD345" s="618"/>
      <c r="AE345" s="622"/>
      <c r="AF345" s="610"/>
      <c r="AG345" s="610"/>
      <c r="AH345" s="611"/>
      <c r="AI345" s="623"/>
      <c r="AJ345" s="624"/>
      <c r="AK345" s="624"/>
      <c r="AL345" s="625"/>
      <c r="AM345" s="629"/>
      <c r="AN345" s="630"/>
      <c r="AO345" s="630"/>
      <c r="AP345" s="630"/>
      <c r="AQ345" s="630"/>
      <c r="AR345" s="630"/>
      <c r="AS345" s="630"/>
      <c r="AT345" s="633">
        <f>AI345*AM345</f>
        <v>0</v>
      </c>
      <c r="AU345" s="634"/>
      <c r="AV345" s="634"/>
      <c r="AW345" s="634"/>
      <c r="AX345" s="634"/>
      <c r="AY345" s="634"/>
      <c r="AZ345" s="634"/>
      <c r="BA345" s="634"/>
      <c r="BB345" s="634"/>
      <c r="BC345" s="634"/>
      <c r="BD345" s="637"/>
      <c r="BE345" s="638"/>
      <c r="BF345" s="639"/>
      <c r="BG345" s="643">
        <f t="shared" ref="BG345" si="172">IF($BD345="※",$AT345*0.08,$AT345*0.1)</f>
        <v>0</v>
      </c>
      <c r="BH345" s="644"/>
      <c r="BI345" s="644"/>
      <c r="BJ345" s="644"/>
      <c r="BK345" s="644"/>
      <c r="BL345" s="644"/>
      <c r="BM345" s="644"/>
      <c r="BN345" s="644"/>
      <c r="BO345" s="644"/>
      <c r="BP345" s="644"/>
      <c r="BQ345" s="645"/>
      <c r="BR345" s="69"/>
    </row>
    <row r="346" spans="1:70" ht="9.9499999999999993" customHeight="1">
      <c r="A346" s="69"/>
      <c r="B346" s="612"/>
      <c r="C346" s="613"/>
      <c r="D346" s="614"/>
      <c r="E346" s="612"/>
      <c r="F346" s="613"/>
      <c r="G346" s="614"/>
      <c r="H346" s="619"/>
      <c r="I346" s="620"/>
      <c r="J346" s="620"/>
      <c r="K346" s="620"/>
      <c r="L346" s="620"/>
      <c r="M346" s="620"/>
      <c r="N346" s="620"/>
      <c r="O346" s="620"/>
      <c r="P346" s="620"/>
      <c r="Q346" s="620"/>
      <c r="R346" s="620"/>
      <c r="S346" s="620"/>
      <c r="T346" s="620"/>
      <c r="U346" s="620"/>
      <c r="V346" s="620"/>
      <c r="W346" s="620"/>
      <c r="X346" s="620"/>
      <c r="Y346" s="620"/>
      <c r="Z346" s="620"/>
      <c r="AA346" s="620"/>
      <c r="AB346" s="620"/>
      <c r="AC346" s="620"/>
      <c r="AD346" s="621"/>
      <c r="AE346" s="612"/>
      <c r="AF346" s="613"/>
      <c r="AG346" s="613"/>
      <c r="AH346" s="614"/>
      <c r="AI346" s="626"/>
      <c r="AJ346" s="627"/>
      <c r="AK346" s="627"/>
      <c r="AL346" s="628"/>
      <c r="AM346" s="631"/>
      <c r="AN346" s="632"/>
      <c r="AO346" s="632"/>
      <c r="AP346" s="632"/>
      <c r="AQ346" s="632"/>
      <c r="AR346" s="632"/>
      <c r="AS346" s="632"/>
      <c r="AT346" s="635"/>
      <c r="AU346" s="636"/>
      <c r="AV346" s="636"/>
      <c r="AW346" s="636"/>
      <c r="AX346" s="636"/>
      <c r="AY346" s="636"/>
      <c r="AZ346" s="636"/>
      <c r="BA346" s="636"/>
      <c r="BB346" s="636"/>
      <c r="BC346" s="636"/>
      <c r="BD346" s="640"/>
      <c r="BE346" s="641"/>
      <c r="BF346" s="642"/>
      <c r="BG346" s="646"/>
      <c r="BH346" s="647"/>
      <c r="BI346" s="647"/>
      <c r="BJ346" s="647"/>
      <c r="BK346" s="647"/>
      <c r="BL346" s="647"/>
      <c r="BM346" s="647"/>
      <c r="BN346" s="647"/>
      <c r="BO346" s="647"/>
      <c r="BP346" s="647"/>
      <c r="BQ346" s="648"/>
      <c r="BR346" s="69"/>
    </row>
    <row r="347" spans="1:70" ht="9.9499999999999993" customHeight="1">
      <c r="A347" s="69"/>
      <c r="B347" s="609"/>
      <c r="C347" s="610"/>
      <c r="D347" s="611"/>
      <c r="E347" s="615"/>
      <c r="F347" s="610"/>
      <c r="G347" s="611"/>
      <c r="H347" s="616"/>
      <c r="I347" s="617"/>
      <c r="J347" s="617"/>
      <c r="K347" s="617"/>
      <c r="L347" s="617"/>
      <c r="M347" s="617"/>
      <c r="N347" s="617"/>
      <c r="O347" s="617"/>
      <c r="P347" s="617"/>
      <c r="Q347" s="617"/>
      <c r="R347" s="617"/>
      <c r="S347" s="617"/>
      <c r="T347" s="617"/>
      <c r="U347" s="617"/>
      <c r="V347" s="617"/>
      <c r="W347" s="617"/>
      <c r="X347" s="617"/>
      <c r="Y347" s="617"/>
      <c r="Z347" s="617"/>
      <c r="AA347" s="617"/>
      <c r="AB347" s="617"/>
      <c r="AC347" s="617"/>
      <c r="AD347" s="618"/>
      <c r="AE347" s="622"/>
      <c r="AF347" s="610"/>
      <c r="AG347" s="610"/>
      <c r="AH347" s="611"/>
      <c r="AI347" s="623"/>
      <c r="AJ347" s="624"/>
      <c r="AK347" s="624"/>
      <c r="AL347" s="625"/>
      <c r="AM347" s="629"/>
      <c r="AN347" s="630"/>
      <c r="AO347" s="630"/>
      <c r="AP347" s="630"/>
      <c r="AQ347" s="630"/>
      <c r="AR347" s="630"/>
      <c r="AS347" s="630"/>
      <c r="AT347" s="633">
        <f t="shared" ref="AT347" si="173">AI347*AM347</f>
        <v>0</v>
      </c>
      <c r="AU347" s="634"/>
      <c r="AV347" s="634"/>
      <c r="AW347" s="634"/>
      <c r="AX347" s="634"/>
      <c r="AY347" s="634"/>
      <c r="AZ347" s="634"/>
      <c r="BA347" s="634"/>
      <c r="BB347" s="634"/>
      <c r="BC347" s="634"/>
      <c r="BD347" s="637"/>
      <c r="BE347" s="638"/>
      <c r="BF347" s="639"/>
      <c r="BG347" s="643">
        <f t="shared" ref="BG347" si="174">IF($BD347="※",$AT347*0.08,$AT347*0.1)</f>
        <v>0</v>
      </c>
      <c r="BH347" s="644"/>
      <c r="BI347" s="644"/>
      <c r="BJ347" s="644"/>
      <c r="BK347" s="644"/>
      <c r="BL347" s="644"/>
      <c r="BM347" s="644"/>
      <c r="BN347" s="644"/>
      <c r="BO347" s="644"/>
      <c r="BP347" s="644"/>
      <c r="BQ347" s="645"/>
      <c r="BR347" s="69"/>
    </row>
    <row r="348" spans="1:70" ht="9.9499999999999993" customHeight="1">
      <c r="A348" s="69"/>
      <c r="B348" s="612"/>
      <c r="C348" s="613"/>
      <c r="D348" s="614"/>
      <c r="E348" s="612"/>
      <c r="F348" s="613"/>
      <c r="G348" s="614"/>
      <c r="H348" s="619"/>
      <c r="I348" s="620"/>
      <c r="J348" s="620"/>
      <c r="K348" s="620"/>
      <c r="L348" s="620"/>
      <c r="M348" s="620"/>
      <c r="N348" s="620"/>
      <c r="O348" s="620"/>
      <c r="P348" s="620"/>
      <c r="Q348" s="620"/>
      <c r="R348" s="620"/>
      <c r="S348" s="620"/>
      <c r="T348" s="620"/>
      <c r="U348" s="620"/>
      <c r="V348" s="620"/>
      <c r="W348" s="620"/>
      <c r="X348" s="620"/>
      <c r="Y348" s="620"/>
      <c r="Z348" s="620"/>
      <c r="AA348" s="620"/>
      <c r="AB348" s="620"/>
      <c r="AC348" s="620"/>
      <c r="AD348" s="621"/>
      <c r="AE348" s="612"/>
      <c r="AF348" s="613"/>
      <c r="AG348" s="613"/>
      <c r="AH348" s="614"/>
      <c r="AI348" s="626"/>
      <c r="AJ348" s="627"/>
      <c r="AK348" s="627"/>
      <c r="AL348" s="628"/>
      <c r="AM348" s="631"/>
      <c r="AN348" s="632"/>
      <c r="AO348" s="632"/>
      <c r="AP348" s="632"/>
      <c r="AQ348" s="632"/>
      <c r="AR348" s="632"/>
      <c r="AS348" s="632"/>
      <c r="AT348" s="635"/>
      <c r="AU348" s="636"/>
      <c r="AV348" s="636"/>
      <c r="AW348" s="636"/>
      <c r="AX348" s="636"/>
      <c r="AY348" s="636"/>
      <c r="AZ348" s="636"/>
      <c r="BA348" s="636"/>
      <c r="BB348" s="636"/>
      <c r="BC348" s="636"/>
      <c r="BD348" s="640"/>
      <c r="BE348" s="641"/>
      <c r="BF348" s="642"/>
      <c r="BG348" s="646"/>
      <c r="BH348" s="647"/>
      <c r="BI348" s="647"/>
      <c r="BJ348" s="647"/>
      <c r="BK348" s="647"/>
      <c r="BL348" s="647"/>
      <c r="BM348" s="647"/>
      <c r="BN348" s="647"/>
      <c r="BO348" s="647"/>
      <c r="BP348" s="647"/>
      <c r="BQ348" s="648"/>
      <c r="BR348" s="69"/>
    </row>
    <row r="349" spans="1:70" ht="9.9499999999999993" customHeight="1">
      <c r="A349" s="69"/>
      <c r="B349" s="609"/>
      <c r="C349" s="610"/>
      <c r="D349" s="611"/>
      <c r="E349" s="615"/>
      <c r="F349" s="610"/>
      <c r="G349" s="611"/>
      <c r="H349" s="616"/>
      <c r="I349" s="617"/>
      <c r="J349" s="617"/>
      <c r="K349" s="617"/>
      <c r="L349" s="617"/>
      <c r="M349" s="617"/>
      <c r="N349" s="617"/>
      <c r="O349" s="617"/>
      <c r="P349" s="617"/>
      <c r="Q349" s="617"/>
      <c r="R349" s="617"/>
      <c r="S349" s="617"/>
      <c r="T349" s="617"/>
      <c r="U349" s="617"/>
      <c r="V349" s="617"/>
      <c r="W349" s="617"/>
      <c r="X349" s="617"/>
      <c r="Y349" s="617"/>
      <c r="Z349" s="617"/>
      <c r="AA349" s="617"/>
      <c r="AB349" s="617"/>
      <c r="AC349" s="617"/>
      <c r="AD349" s="618"/>
      <c r="AE349" s="622"/>
      <c r="AF349" s="610"/>
      <c r="AG349" s="610"/>
      <c r="AH349" s="611"/>
      <c r="AI349" s="623"/>
      <c r="AJ349" s="624"/>
      <c r="AK349" s="624"/>
      <c r="AL349" s="625"/>
      <c r="AM349" s="629"/>
      <c r="AN349" s="630"/>
      <c r="AO349" s="630"/>
      <c r="AP349" s="630"/>
      <c r="AQ349" s="630"/>
      <c r="AR349" s="630"/>
      <c r="AS349" s="630"/>
      <c r="AT349" s="633">
        <f t="shared" ref="AT349" si="175">AI349*AM349</f>
        <v>0</v>
      </c>
      <c r="AU349" s="634"/>
      <c r="AV349" s="634"/>
      <c r="AW349" s="634"/>
      <c r="AX349" s="634"/>
      <c r="AY349" s="634"/>
      <c r="AZ349" s="634"/>
      <c r="BA349" s="634"/>
      <c r="BB349" s="634"/>
      <c r="BC349" s="634"/>
      <c r="BD349" s="637"/>
      <c r="BE349" s="638"/>
      <c r="BF349" s="639"/>
      <c r="BG349" s="643">
        <f t="shared" ref="BG349" si="176">IF($BD349="※",$AT349*0.08,$AT349*0.1)</f>
        <v>0</v>
      </c>
      <c r="BH349" s="644"/>
      <c r="BI349" s="644"/>
      <c r="BJ349" s="644"/>
      <c r="BK349" s="644"/>
      <c r="BL349" s="644"/>
      <c r="BM349" s="644"/>
      <c r="BN349" s="644"/>
      <c r="BO349" s="644"/>
      <c r="BP349" s="644"/>
      <c r="BQ349" s="645"/>
      <c r="BR349" s="69"/>
    </row>
    <row r="350" spans="1:70" ht="9.9499999999999993" customHeight="1">
      <c r="A350" s="69"/>
      <c r="B350" s="612"/>
      <c r="C350" s="613"/>
      <c r="D350" s="614"/>
      <c r="E350" s="612"/>
      <c r="F350" s="613"/>
      <c r="G350" s="614"/>
      <c r="H350" s="619"/>
      <c r="I350" s="620"/>
      <c r="J350" s="620"/>
      <c r="K350" s="620"/>
      <c r="L350" s="620"/>
      <c r="M350" s="620"/>
      <c r="N350" s="620"/>
      <c r="O350" s="620"/>
      <c r="P350" s="620"/>
      <c r="Q350" s="620"/>
      <c r="R350" s="620"/>
      <c r="S350" s="620"/>
      <c r="T350" s="620"/>
      <c r="U350" s="620"/>
      <c r="V350" s="620"/>
      <c r="W350" s="620"/>
      <c r="X350" s="620"/>
      <c r="Y350" s="620"/>
      <c r="Z350" s="620"/>
      <c r="AA350" s="620"/>
      <c r="AB350" s="620"/>
      <c r="AC350" s="620"/>
      <c r="AD350" s="621"/>
      <c r="AE350" s="612"/>
      <c r="AF350" s="613"/>
      <c r="AG350" s="613"/>
      <c r="AH350" s="614"/>
      <c r="AI350" s="626"/>
      <c r="AJ350" s="627"/>
      <c r="AK350" s="627"/>
      <c r="AL350" s="628"/>
      <c r="AM350" s="631"/>
      <c r="AN350" s="632"/>
      <c r="AO350" s="632"/>
      <c r="AP350" s="632"/>
      <c r="AQ350" s="632"/>
      <c r="AR350" s="632"/>
      <c r="AS350" s="632"/>
      <c r="AT350" s="635"/>
      <c r="AU350" s="636"/>
      <c r="AV350" s="636"/>
      <c r="AW350" s="636"/>
      <c r="AX350" s="636"/>
      <c r="AY350" s="636"/>
      <c r="AZ350" s="636"/>
      <c r="BA350" s="636"/>
      <c r="BB350" s="636"/>
      <c r="BC350" s="636"/>
      <c r="BD350" s="640"/>
      <c r="BE350" s="641"/>
      <c r="BF350" s="642"/>
      <c r="BG350" s="646"/>
      <c r="BH350" s="647"/>
      <c r="BI350" s="647"/>
      <c r="BJ350" s="647"/>
      <c r="BK350" s="647"/>
      <c r="BL350" s="647"/>
      <c r="BM350" s="647"/>
      <c r="BN350" s="647"/>
      <c r="BO350" s="647"/>
      <c r="BP350" s="647"/>
      <c r="BQ350" s="648"/>
      <c r="BR350" s="69"/>
    </row>
    <row r="351" spans="1:70" ht="9.9499999999999993" customHeight="1">
      <c r="A351" s="69"/>
      <c r="B351" s="609"/>
      <c r="C351" s="610"/>
      <c r="D351" s="611"/>
      <c r="E351" s="615"/>
      <c r="F351" s="610"/>
      <c r="G351" s="611"/>
      <c r="H351" s="616"/>
      <c r="I351" s="617"/>
      <c r="J351" s="617"/>
      <c r="K351" s="617"/>
      <c r="L351" s="617"/>
      <c r="M351" s="617"/>
      <c r="N351" s="617"/>
      <c r="O351" s="617"/>
      <c r="P351" s="617"/>
      <c r="Q351" s="617"/>
      <c r="R351" s="617"/>
      <c r="S351" s="617"/>
      <c r="T351" s="617"/>
      <c r="U351" s="617"/>
      <c r="V351" s="617"/>
      <c r="W351" s="617"/>
      <c r="X351" s="617"/>
      <c r="Y351" s="617"/>
      <c r="Z351" s="617"/>
      <c r="AA351" s="617"/>
      <c r="AB351" s="617"/>
      <c r="AC351" s="617"/>
      <c r="AD351" s="618"/>
      <c r="AE351" s="622"/>
      <c r="AF351" s="610"/>
      <c r="AG351" s="610"/>
      <c r="AH351" s="611"/>
      <c r="AI351" s="623"/>
      <c r="AJ351" s="624"/>
      <c r="AK351" s="624"/>
      <c r="AL351" s="625"/>
      <c r="AM351" s="629"/>
      <c r="AN351" s="630"/>
      <c r="AO351" s="630"/>
      <c r="AP351" s="630"/>
      <c r="AQ351" s="630"/>
      <c r="AR351" s="630"/>
      <c r="AS351" s="630"/>
      <c r="AT351" s="633">
        <f t="shared" ref="AT351" si="177">AI351*AM351</f>
        <v>0</v>
      </c>
      <c r="AU351" s="634"/>
      <c r="AV351" s="634"/>
      <c r="AW351" s="634"/>
      <c r="AX351" s="634"/>
      <c r="AY351" s="634"/>
      <c r="AZ351" s="634"/>
      <c r="BA351" s="634"/>
      <c r="BB351" s="634"/>
      <c r="BC351" s="634"/>
      <c r="BD351" s="637"/>
      <c r="BE351" s="638"/>
      <c r="BF351" s="639"/>
      <c r="BG351" s="643">
        <f t="shared" ref="BG351" si="178">IF($BD351="※",$AT351*0.08,$AT351*0.1)</f>
        <v>0</v>
      </c>
      <c r="BH351" s="644"/>
      <c r="BI351" s="644"/>
      <c r="BJ351" s="644"/>
      <c r="BK351" s="644"/>
      <c r="BL351" s="644"/>
      <c r="BM351" s="644"/>
      <c r="BN351" s="644"/>
      <c r="BO351" s="644"/>
      <c r="BP351" s="644"/>
      <c r="BQ351" s="645"/>
      <c r="BR351" s="69"/>
    </row>
    <row r="352" spans="1:70" ht="9.9499999999999993" customHeight="1">
      <c r="A352" s="69"/>
      <c r="B352" s="612"/>
      <c r="C352" s="613"/>
      <c r="D352" s="614"/>
      <c r="E352" s="612"/>
      <c r="F352" s="613"/>
      <c r="G352" s="614"/>
      <c r="H352" s="619"/>
      <c r="I352" s="620"/>
      <c r="J352" s="620"/>
      <c r="K352" s="620"/>
      <c r="L352" s="620"/>
      <c r="M352" s="620"/>
      <c r="N352" s="620"/>
      <c r="O352" s="620"/>
      <c r="P352" s="620"/>
      <c r="Q352" s="620"/>
      <c r="R352" s="620"/>
      <c r="S352" s="620"/>
      <c r="T352" s="620"/>
      <c r="U352" s="620"/>
      <c r="V352" s="620"/>
      <c r="W352" s="620"/>
      <c r="X352" s="620"/>
      <c r="Y352" s="620"/>
      <c r="Z352" s="620"/>
      <c r="AA352" s="620"/>
      <c r="AB352" s="620"/>
      <c r="AC352" s="620"/>
      <c r="AD352" s="621"/>
      <c r="AE352" s="612"/>
      <c r="AF352" s="613"/>
      <c r="AG352" s="613"/>
      <c r="AH352" s="614"/>
      <c r="AI352" s="626"/>
      <c r="AJ352" s="627"/>
      <c r="AK352" s="627"/>
      <c r="AL352" s="628"/>
      <c r="AM352" s="631"/>
      <c r="AN352" s="632"/>
      <c r="AO352" s="632"/>
      <c r="AP352" s="632"/>
      <c r="AQ352" s="632"/>
      <c r="AR352" s="632"/>
      <c r="AS352" s="632"/>
      <c r="AT352" s="635"/>
      <c r="AU352" s="636"/>
      <c r="AV352" s="636"/>
      <c r="AW352" s="636"/>
      <c r="AX352" s="636"/>
      <c r="AY352" s="636"/>
      <c r="AZ352" s="636"/>
      <c r="BA352" s="636"/>
      <c r="BB352" s="636"/>
      <c r="BC352" s="636"/>
      <c r="BD352" s="640"/>
      <c r="BE352" s="641"/>
      <c r="BF352" s="642"/>
      <c r="BG352" s="646"/>
      <c r="BH352" s="647"/>
      <c r="BI352" s="647"/>
      <c r="BJ352" s="647"/>
      <c r="BK352" s="647"/>
      <c r="BL352" s="647"/>
      <c r="BM352" s="647"/>
      <c r="BN352" s="647"/>
      <c r="BO352" s="647"/>
      <c r="BP352" s="647"/>
      <c r="BQ352" s="648"/>
      <c r="BR352" s="69"/>
    </row>
    <row r="353" spans="1:70" ht="9.9499999999999993" customHeight="1">
      <c r="A353" s="69"/>
      <c r="B353" s="609"/>
      <c r="C353" s="610"/>
      <c r="D353" s="611"/>
      <c r="E353" s="615"/>
      <c r="F353" s="610"/>
      <c r="G353" s="611"/>
      <c r="H353" s="616"/>
      <c r="I353" s="617"/>
      <c r="J353" s="617"/>
      <c r="K353" s="617"/>
      <c r="L353" s="617"/>
      <c r="M353" s="617"/>
      <c r="N353" s="617"/>
      <c r="O353" s="617"/>
      <c r="P353" s="617"/>
      <c r="Q353" s="617"/>
      <c r="R353" s="617"/>
      <c r="S353" s="617"/>
      <c r="T353" s="617"/>
      <c r="U353" s="617"/>
      <c r="V353" s="617"/>
      <c r="W353" s="617"/>
      <c r="X353" s="617"/>
      <c r="Y353" s="617"/>
      <c r="Z353" s="617"/>
      <c r="AA353" s="617"/>
      <c r="AB353" s="617"/>
      <c r="AC353" s="617"/>
      <c r="AD353" s="618"/>
      <c r="AE353" s="622"/>
      <c r="AF353" s="610"/>
      <c r="AG353" s="610"/>
      <c r="AH353" s="611"/>
      <c r="AI353" s="623"/>
      <c r="AJ353" s="624"/>
      <c r="AK353" s="624"/>
      <c r="AL353" s="625"/>
      <c r="AM353" s="629"/>
      <c r="AN353" s="630"/>
      <c r="AO353" s="630"/>
      <c r="AP353" s="630"/>
      <c r="AQ353" s="630"/>
      <c r="AR353" s="630"/>
      <c r="AS353" s="630"/>
      <c r="AT353" s="633">
        <f t="shared" ref="AT353" si="179">AI353*AM353</f>
        <v>0</v>
      </c>
      <c r="AU353" s="634"/>
      <c r="AV353" s="634"/>
      <c r="AW353" s="634"/>
      <c r="AX353" s="634"/>
      <c r="AY353" s="634"/>
      <c r="AZ353" s="634"/>
      <c r="BA353" s="634"/>
      <c r="BB353" s="634"/>
      <c r="BC353" s="634"/>
      <c r="BD353" s="637"/>
      <c r="BE353" s="638"/>
      <c r="BF353" s="639"/>
      <c r="BG353" s="643">
        <f t="shared" ref="BG353" si="180">IF($BD353="※",$AT353*0.08,$AT353*0.1)</f>
        <v>0</v>
      </c>
      <c r="BH353" s="644"/>
      <c r="BI353" s="644"/>
      <c r="BJ353" s="644"/>
      <c r="BK353" s="644"/>
      <c r="BL353" s="644"/>
      <c r="BM353" s="644"/>
      <c r="BN353" s="644"/>
      <c r="BO353" s="644"/>
      <c r="BP353" s="644"/>
      <c r="BQ353" s="645"/>
      <c r="BR353" s="69"/>
    </row>
    <row r="354" spans="1:70" ht="9.9499999999999993" customHeight="1">
      <c r="A354" s="69"/>
      <c r="B354" s="612"/>
      <c r="C354" s="613"/>
      <c r="D354" s="614"/>
      <c r="E354" s="612"/>
      <c r="F354" s="613"/>
      <c r="G354" s="614"/>
      <c r="H354" s="619"/>
      <c r="I354" s="620"/>
      <c r="J354" s="620"/>
      <c r="K354" s="620"/>
      <c r="L354" s="620"/>
      <c r="M354" s="620"/>
      <c r="N354" s="620"/>
      <c r="O354" s="620"/>
      <c r="P354" s="620"/>
      <c r="Q354" s="620"/>
      <c r="R354" s="620"/>
      <c r="S354" s="620"/>
      <c r="T354" s="620"/>
      <c r="U354" s="620"/>
      <c r="V354" s="620"/>
      <c r="W354" s="620"/>
      <c r="X354" s="620"/>
      <c r="Y354" s="620"/>
      <c r="Z354" s="620"/>
      <c r="AA354" s="620"/>
      <c r="AB354" s="620"/>
      <c r="AC354" s="620"/>
      <c r="AD354" s="621"/>
      <c r="AE354" s="612"/>
      <c r="AF354" s="613"/>
      <c r="AG354" s="613"/>
      <c r="AH354" s="614"/>
      <c r="AI354" s="626"/>
      <c r="AJ354" s="627"/>
      <c r="AK354" s="627"/>
      <c r="AL354" s="628"/>
      <c r="AM354" s="631"/>
      <c r="AN354" s="632"/>
      <c r="AO354" s="632"/>
      <c r="AP354" s="632"/>
      <c r="AQ354" s="632"/>
      <c r="AR354" s="632"/>
      <c r="AS354" s="632"/>
      <c r="AT354" s="635"/>
      <c r="AU354" s="636"/>
      <c r="AV354" s="636"/>
      <c r="AW354" s="636"/>
      <c r="AX354" s="636"/>
      <c r="AY354" s="636"/>
      <c r="AZ354" s="636"/>
      <c r="BA354" s="636"/>
      <c r="BB354" s="636"/>
      <c r="BC354" s="636"/>
      <c r="BD354" s="640"/>
      <c r="BE354" s="641"/>
      <c r="BF354" s="642"/>
      <c r="BG354" s="646"/>
      <c r="BH354" s="647"/>
      <c r="BI354" s="647"/>
      <c r="BJ354" s="647"/>
      <c r="BK354" s="647"/>
      <c r="BL354" s="647"/>
      <c r="BM354" s="647"/>
      <c r="BN354" s="647"/>
      <c r="BO354" s="647"/>
      <c r="BP354" s="647"/>
      <c r="BQ354" s="648"/>
      <c r="BR354" s="69"/>
    </row>
    <row r="355" spans="1:70" ht="9.9499999999999993" customHeight="1">
      <c r="A355" s="69"/>
      <c r="B355" s="609"/>
      <c r="C355" s="610"/>
      <c r="D355" s="611"/>
      <c r="E355" s="615"/>
      <c r="F355" s="610"/>
      <c r="G355" s="611"/>
      <c r="H355" s="616"/>
      <c r="I355" s="617"/>
      <c r="J355" s="617"/>
      <c r="K355" s="617"/>
      <c r="L355" s="617"/>
      <c r="M355" s="617"/>
      <c r="N355" s="617"/>
      <c r="O355" s="617"/>
      <c r="P355" s="617"/>
      <c r="Q355" s="617"/>
      <c r="R355" s="617"/>
      <c r="S355" s="617"/>
      <c r="T355" s="617"/>
      <c r="U355" s="617"/>
      <c r="V355" s="617"/>
      <c r="W355" s="617"/>
      <c r="X355" s="617"/>
      <c r="Y355" s="617"/>
      <c r="Z355" s="617"/>
      <c r="AA355" s="617"/>
      <c r="AB355" s="617"/>
      <c r="AC355" s="617"/>
      <c r="AD355" s="618"/>
      <c r="AE355" s="622"/>
      <c r="AF355" s="610"/>
      <c r="AG355" s="610"/>
      <c r="AH355" s="611"/>
      <c r="AI355" s="623"/>
      <c r="AJ355" s="624"/>
      <c r="AK355" s="624"/>
      <c r="AL355" s="625"/>
      <c r="AM355" s="629"/>
      <c r="AN355" s="630"/>
      <c r="AO355" s="630"/>
      <c r="AP355" s="630"/>
      <c r="AQ355" s="630"/>
      <c r="AR355" s="630"/>
      <c r="AS355" s="630"/>
      <c r="AT355" s="633">
        <f t="shared" ref="AT355" si="181">AI355*AM355</f>
        <v>0</v>
      </c>
      <c r="AU355" s="634"/>
      <c r="AV355" s="634"/>
      <c r="AW355" s="634"/>
      <c r="AX355" s="634"/>
      <c r="AY355" s="634"/>
      <c r="AZ355" s="634"/>
      <c r="BA355" s="634"/>
      <c r="BB355" s="634"/>
      <c r="BC355" s="634"/>
      <c r="BD355" s="637"/>
      <c r="BE355" s="638"/>
      <c r="BF355" s="639"/>
      <c r="BG355" s="643">
        <f t="shared" ref="BG355" si="182">IF($BD355="※",$AT355*0.08,$AT355*0.1)</f>
        <v>0</v>
      </c>
      <c r="BH355" s="644"/>
      <c r="BI355" s="644"/>
      <c r="BJ355" s="644"/>
      <c r="BK355" s="644"/>
      <c r="BL355" s="644"/>
      <c r="BM355" s="644"/>
      <c r="BN355" s="644"/>
      <c r="BO355" s="644"/>
      <c r="BP355" s="644"/>
      <c r="BQ355" s="645"/>
      <c r="BR355" s="69"/>
    </row>
    <row r="356" spans="1:70" ht="9.9499999999999993" customHeight="1">
      <c r="A356" s="69"/>
      <c r="B356" s="612"/>
      <c r="C356" s="613"/>
      <c r="D356" s="614"/>
      <c r="E356" s="612"/>
      <c r="F356" s="613"/>
      <c r="G356" s="614"/>
      <c r="H356" s="619"/>
      <c r="I356" s="620"/>
      <c r="J356" s="620"/>
      <c r="K356" s="620"/>
      <c r="L356" s="620"/>
      <c r="M356" s="620"/>
      <c r="N356" s="620"/>
      <c r="O356" s="620"/>
      <c r="P356" s="620"/>
      <c r="Q356" s="620"/>
      <c r="R356" s="620"/>
      <c r="S356" s="620"/>
      <c r="T356" s="620"/>
      <c r="U356" s="620"/>
      <c r="V356" s="620"/>
      <c r="W356" s="620"/>
      <c r="X356" s="620"/>
      <c r="Y356" s="620"/>
      <c r="Z356" s="620"/>
      <c r="AA356" s="620"/>
      <c r="AB356" s="620"/>
      <c r="AC356" s="620"/>
      <c r="AD356" s="621"/>
      <c r="AE356" s="612"/>
      <c r="AF356" s="613"/>
      <c r="AG356" s="613"/>
      <c r="AH356" s="614"/>
      <c r="AI356" s="626"/>
      <c r="AJ356" s="627"/>
      <c r="AK356" s="627"/>
      <c r="AL356" s="628"/>
      <c r="AM356" s="631"/>
      <c r="AN356" s="632"/>
      <c r="AO356" s="632"/>
      <c r="AP356" s="632"/>
      <c r="AQ356" s="632"/>
      <c r="AR356" s="632"/>
      <c r="AS356" s="632"/>
      <c r="AT356" s="635"/>
      <c r="AU356" s="636"/>
      <c r="AV356" s="636"/>
      <c r="AW356" s="636"/>
      <c r="AX356" s="636"/>
      <c r="AY356" s="636"/>
      <c r="AZ356" s="636"/>
      <c r="BA356" s="636"/>
      <c r="BB356" s="636"/>
      <c r="BC356" s="636"/>
      <c r="BD356" s="640"/>
      <c r="BE356" s="641"/>
      <c r="BF356" s="642"/>
      <c r="BG356" s="646"/>
      <c r="BH356" s="647"/>
      <c r="BI356" s="647"/>
      <c r="BJ356" s="647"/>
      <c r="BK356" s="647"/>
      <c r="BL356" s="647"/>
      <c r="BM356" s="647"/>
      <c r="BN356" s="647"/>
      <c r="BO356" s="647"/>
      <c r="BP356" s="647"/>
      <c r="BQ356" s="648"/>
      <c r="BR356" s="69"/>
    </row>
    <row r="357" spans="1:70" ht="9.9499999999999993" customHeight="1">
      <c r="A357" s="69"/>
      <c r="B357" s="609"/>
      <c r="C357" s="610"/>
      <c r="D357" s="611"/>
      <c r="E357" s="615"/>
      <c r="F357" s="610"/>
      <c r="G357" s="611"/>
      <c r="H357" s="616"/>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8"/>
      <c r="AE357" s="622"/>
      <c r="AF357" s="610"/>
      <c r="AG357" s="610"/>
      <c r="AH357" s="611"/>
      <c r="AI357" s="623"/>
      <c r="AJ357" s="624"/>
      <c r="AK357" s="624"/>
      <c r="AL357" s="625"/>
      <c r="AM357" s="629"/>
      <c r="AN357" s="630"/>
      <c r="AO357" s="630"/>
      <c r="AP357" s="630"/>
      <c r="AQ357" s="630"/>
      <c r="AR357" s="630"/>
      <c r="AS357" s="630"/>
      <c r="AT357" s="633">
        <f t="shared" ref="AT357" si="183">AI357*AM357</f>
        <v>0</v>
      </c>
      <c r="AU357" s="634"/>
      <c r="AV357" s="634"/>
      <c r="AW357" s="634"/>
      <c r="AX357" s="634"/>
      <c r="AY357" s="634"/>
      <c r="AZ357" s="634"/>
      <c r="BA357" s="634"/>
      <c r="BB357" s="634"/>
      <c r="BC357" s="634"/>
      <c r="BD357" s="637"/>
      <c r="BE357" s="638"/>
      <c r="BF357" s="639"/>
      <c r="BG357" s="643">
        <f t="shared" ref="BG357" si="184">IF($BD357="※",$AT357*0.08,$AT357*0.1)</f>
        <v>0</v>
      </c>
      <c r="BH357" s="644"/>
      <c r="BI357" s="644"/>
      <c r="BJ357" s="644"/>
      <c r="BK357" s="644"/>
      <c r="BL357" s="644"/>
      <c r="BM357" s="644"/>
      <c r="BN357" s="644"/>
      <c r="BO357" s="644"/>
      <c r="BP357" s="644"/>
      <c r="BQ357" s="645"/>
      <c r="BR357" s="69"/>
    </row>
    <row r="358" spans="1:70" ht="9.9499999999999993" customHeight="1">
      <c r="A358" s="69"/>
      <c r="B358" s="612"/>
      <c r="C358" s="613"/>
      <c r="D358" s="614"/>
      <c r="E358" s="612"/>
      <c r="F358" s="613"/>
      <c r="G358" s="614"/>
      <c r="H358" s="619"/>
      <c r="I358" s="620"/>
      <c r="J358" s="620"/>
      <c r="K358" s="620"/>
      <c r="L358" s="620"/>
      <c r="M358" s="620"/>
      <c r="N358" s="620"/>
      <c r="O358" s="620"/>
      <c r="P358" s="620"/>
      <c r="Q358" s="620"/>
      <c r="R358" s="620"/>
      <c r="S358" s="620"/>
      <c r="T358" s="620"/>
      <c r="U358" s="620"/>
      <c r="V358" s="620"/>
      <c r="W358" s="620"/>
      <c r="X358" s="620"/>
      <c r="Y358" s="620"/>
      <c r="Z358" s="620"/>
      <c r="AA358" s="620"/>
      <c r="AB358" s="620"/>
      <c r="AC358" s="620"/>
      <c r="AD358" s="621"/>
      <c r="AE358" s="612"/>
      <c r="AF358" s="613"/>
      <c r="AG358" s="613"/>
      <c r="AH358" s="614"/>
      <c r="AI358" s="626"/>
      <c r="AJ358" s="627"/>
      <c r="AK358" s="627"/>
      <c r="AL358" s="628"/>
      <c r="AM358" s="631"/>
      <c r="AN358" s="632"/>
      <c r="AO358" s="632"/>
      <c r="AP358" s="632"/>
      <c r="AQ358" s="632"/>
      <c r="AR358" s="632"/>
      <c r="AS358" s="632"/>
      <c r="AT358" s="635"/>
      <c r="AU358" s="636"/>
      <c r="AV358" s="636"/>
      <c r="AW358" s="636"/>
      <c r="AX358" s="636"/>
      <c r="AY358" s="636"/>
      <c r="AZ358" s="636"/>
      <c r="BA358" s="636"/>
      <c r="BB358" s="636"/>
      <c r="BC358" s="636"/>
      <c r="BD358" s="640"/>
      <c r="BE358" s="641"/>
      <c r="BF358" s="642"/>
      <c r="BG358" s="646"/>
      <c r="BH358" s="647"/>
      <c r="BI358" s="647"/>
      <c r="BJ358" s="647"/>
      <c r="BK358" s="647"/>
      <c r="BL358" s="647"/>
      <c r="BM358" s="647"/>
      <c r="BN358" s="647"/>
      <c r="BO358" s="647"/>
      <c r="BP358" s="647"/>
      <c r="BQ358" s="648"/>
      <c r="BR358" s="69"/>
    </row>
    <row r="359" spans="1:70" ht="9.9499999999999993" customHeight="1">
      <c r="A359" s="69"/>
      <c r="B359" s="609"/>
      <c r="C359" s="610"/>
      <c r="D359" s="611"/>
      <c r="E359" s="615"/>
      <c r="F359" s="610"/>
      <c r="G359" s="611"/>
      <c r="H359" s="616"/>
      <c r="I359" s="617"/>
      <c r="J359" s="617"/>
      <c r="K359" s="617"/>
      <c r="L359" s="617"/>
      <c r="M359" s="617"/>
      <c r="N359" s="617"/>
      <c r="O359" s="617"/>
      <c r="P359" s="617"/>
      <c r="Q359" s="617"/>
      <c r="R359" s="617"/>
      <c r="S359" s="617"/>
      <c r="T359" s="617"/>
      <c r="U359" s="617"/>
      <c r="V359" s="617"/>
      <c r="W359" s="617"/>
      <c r="X359" s="617"/>
      <c r="Y359" s="617"/>
      <c r="Z359" s="617"/>
      <c r="AA359" s="617"/>
      <c r="AB359" s="617"/>
      <c r="AC359" s="617"/>
      <c r="AD359" s="618"/>
      <c r="AE359" s="622"/>
      <c r="AF359" s="610"/>
      <c r="AG359" s="610"/>
      <c r="AH359" s="611"/>
      <c r="AI359" s="623"/>
      <c r="AJ359" s="624"/>
      <c r="AK359" s="624"/>
      <c r="AL359" s="625"/>
      <c r="AM359" s="629"/>
      <c r="AN359" s="630"/>
      <c r="AO359" s="630"/>
      <c r="AP359" s="630"/>
      <c r="AQ359" s="630"/>
      <c r="AR359" s="630"/>
      <c r="AS359" s="630"/>
      <c r="AT359" s="633">
        <f t="shared" ref="AT359" si="185">AI359*AM359</f>
        <v>0</v>
      </c>
      <c r="AU359" s="634"/>
      <c r="AV359" s="634"/>
      <c r="AW359" s="634"/>
      <c r="AX359" s="634"/>
      <c r="AY359" s="634"/>
      <c r="AZ359" s="634"/>
      <c r="BA359" s="634"/>
      <c r="BB359" s="634"/>
      <c r="BC359" s="634"/>
      <c r="BD359" s="637"/>
      <c r="BE359" s="638"/>
      <c r="BF359" s="639"/>
      <c r="BG359" s="643">
        <f t="shared" ref="BG359" si="186">IF($BD359="※",$AT359*0.08,$AT359*0.1)</f>
        <v>0</v>
      </c>
      <c r="BH359" s="644"/>
      <c r="BI359" s="644"/>
      <c r="BJ359" s="644"/>
      <c r="BK359" s="644"/>
      <c r="BL359" s="644"/>
      <c r="BM359" s="644"/>
      <c r="BN359" s="644"/>
      <c r="BO359" s="644"/>
      <c r="BP359" s="644"/>
      <c r="BQ359" s="645"/>
      <c r="BR359" s="69"/>
    </row>
    <row r="360" spans="1:70" ht="9.9499999999999993" customHeight="1">
      <c r="A360" s="69"/>
      <c r="B360" s="612"/>
      <c r="C360" s="613"/>
      <c r="D360" s="614"/>
      <c r="E360" s="612"/>
      <c r="F360" s="613"/>
      <c r="G360" s="614"/>
      <c r="H360" s="619"/>
      <c r="I360" s="620"/>
      <c r="J360" s="620"/>
      <c r="K360" s="620"/>
      <c r="L360" s="620"/>
      <c r="M360" s="620"/>
      <c r="N360" s="620"/>
      <c r="O360" s="620"/>
      <c r="P360" s="620"/>
      <c r="Q360" s="620"/>
      <c r="R360" s="620"/>
      <c r="S360" s="620"/>
      <c r="T360" s="620"/>
      <c r="U360" s="620"/>
      <c r="V360" s="620"/>
      <c r="W360" s="620"/>
      <c r="X360" s="620"/>
      <c r="Y360" s="620"/>
      <c r="Z360" s="620"/>
      <c r="AA360" s="620"/>
      <c r="AB360" s="620"/>
      <c r="AC360" s="620"/>
      <c r="AD360" s="621"/>
      <c r="AE360" s="612"/>
      <c r="AF360" s="613"/>
      <c r="AG360" s="613"/>
      <c r="AH360" s="614"/>
      <c r="AI360" s="626"/>
      <c r="AJ360" s="627"/>
      <c r="AK360" s="627"/>
      <c r="AL360" s="628"/>
      <c r="AM360" s="631"/>
      <c r="AN360" s="632"/>
      <c r="AO360" s="632"/>
      <c r="AP360" s="632"/>
      <c r="AQ360" s="632"/>
      <c r="AR360" s="632"/>
      <c r="AS360" s="632"/>
      <c r="AT360" s="635"/>
      <c r="AU360" s="636"/>
      <c r="AV360" s="636"/>
      <c r="AW360" s="636"/>
      <c r="AX360" s="636"/>
      <c r="AY360" s="636"/>
      <c r="AZ360" s="636"/>
      <c r="BA360" s="636"/>
      <c r="BB360" s="636"/>
      <c r="BC360" s="636"/>
      <c r="BD360" s="640"/>
      <c r="BE360" s="641"/>
      <c r="BF360" s="642"/>
      <c r="BG360" s="646"/>
      <c r="BH360" s="647"/>
      <c r="BI360" s="647"/>
      <c r="BJ360" s="647"/>
      <c r="BK360" s="647"/>
      <c r="BL360" s="647"/>
      <c r="BM360" s="647"/>
      <c r="BN360" s="647"/>
      <c r="BO360" s="647"/>
      <c r="BP360" s="647"/>
      <c r="BQ360" s="648"/>
      <c r="BR360" s="69"/>
    </row>
    <row r="361" spans="1:70" ht="9.9499999999999993" customHeight="1">
      <c r="A361" s="69"/>
      <c r="B361" s="609"/>
      <c r="C361" s="610"/>
      <c r="D361" s="611"/>
      <c r="E361" s="615"/>
      <c r="F361" s="610"/>
      <c r="G361" s="611"/>
      <c r="H361" s="616"/>
      <c r="I361" s="617"/>
      <c r="J361" s="617"/>
      <c r="K361" s="617"/>
      <c r="L361" s="617"/>
      <c r="M361" s="617"/>
      <c r="N361" s="617"/>
      <c r="O361" s="617"/>
      <c r="P361" s="617"/>
      <c r="Q361" s="617"/>
      <c r="R361" s="617"/>
      <c r="S361" s="617"/>
      <c r="T361" s="617"/>
      <c r="U361" s="617"/>
      <c r="V361" s="617"/>
      <c r="W361" s="617"/>
      <c r="X361" s="617"/>
      <c r="Y361" s="617"/>
      <c r="Z361" s="617"/>
      <c r="AA361" s="617"/>
      <c r="AB361" s="617"/>
      <c r="AC361" s="617"/>
      <c r="AD361" s="618"/>
      <c r="AE361" s="622"/>
      <c r="AF361" s="610"/>
      <c r="AG361" s="610"/>
      <c r="AH361" s="611"/>
      <c r="AI361" s="623"/>
      <c r="AJ361" s="624"/>
      <c r="AK361" s="624"/>
      <c r="AL361" s="625"/>
      <c r="AM361" s="629"/>
      <c r="AN361" s="630"/>
      <c r="AO361" s="630"/>
      <c r="AP361" s="630"/>
      <c r="AQ361" s="630"/>
      <c r="AR361" s="630"/>
      <c r="AS361" s="630"/>
      <c r="AT361" s="633">
        <f t="shared" ref="AT361" si="187">AI361*AM361</f>
        <v>0</v>
      </c>
      <c r="AU361" s="634"/>
      <c r="AV361" s="634"/>
      <c r="AW361" s="634"/>
      <c r="AX361" s="634"/>
      <c r="AY361" s="634"/>
      <c r="AZ361" s="634"/>
      <c r="BA361" s="634"/>
      <c r="BB361" s="634"/>
      <c r="BC361" s="634"/>
      <c r="BD361" s="637"/>
      <c r="BE361" s="638"/>
      <c r="BF361" s="639"/>
      <c r="BG361" s="643">
        <f t="shared" ref="BG361" si="188">IF($BD361="※",$AT361*0.08,$AT361*0.1)</f>
        <v>0</v>
      </c>
      <c r="BH361" s="644"/>
      <c r="BI361" s="644"/>
      <c r="BJ361" s="644"/>
      <c r="BK361" s="644"/>
      <c r="BL361" s="644"/>
      <c r="BM361" s="644"/>
      <c r="BN361" s="644"/>
      <c r="BO361" s="644"/>
      <c r="BP361" s="644"/>
      <c r="BQ361" s="645"/>
      <c r="BR361" s="69"/>
    </row>
    <row r="362" spans="1:70" ht="9.9499999999999993" customHeight="1">
      <c r="A362" s="69"/>
      <c r="B362" s="612"/>
      <c r="C362" s="613"/>
      <c r="D362" s="614"/>
      <c r="E362" s="612"/>
      <c r="F362" s="613"/>
      <c r="G362" s="614"/>
      <c r="H362" s="619"/>
      <c r="I362" s="620"/>
      <c r="J362" s="620"/>
      <c r="K362" s="620"/>
      <c r="L362" s="620"/>
      <c r="M362" s="620"/>
      <c r="N362" s="620"/>
      <c r="O362" s="620"/>
      <c r="P362" s="620"/>
      <c r="Q362" s="620"/>
      <c r="R362" s="620"/>
      <c r="S362" s="620"/>
      <c r="T362" s="620"/>
      <c r="U362" s="620"/>
      <c r="V362" s="620"/>
      <c r="W362" s="620"/>
      <c r="X362" s="620"/>
      <c r="Y362" s="620"/>
      <c r="Z362" s="620"/>
      <c r="AA362" s="620"/>
      <c r="AB362" s="620"/>
      <c r="AC362" s="620"/>
      <c r="AD362" s="621"/>
      <c r="AE362" s="612"/>
      <c r="AF362" s="613"/>
      <c r="AG362" s="613"/>
      <c r="AH362" s="614"/>
      <c r="AI362" s="626"/>
      <c r="AJ362" s="627"/>
      <c r="AK362" s="627"/>
      <c r="AL362" s="628"/>
      <c r="AM362" s="631"/>
      <c r="AN362" s="632"/>
      <c r="AO362" s="632"/>
      <c r="AP362" s="632"/>
      <c r="AQ362" s="632"/>
      <c r="AR362" s="632"/>
      <c r="AS362" s="632"/>
      <c r="AT362" s="635"/>
      <c r="AU362" s="636"/>
      <c r="AV362" s="636"/>
      <c r="AW362" s="636"/>
      <c r="AX362" s="636"/>
      <c r="AY362" s="636"/>
      <c r="AZ362" s="636"/>
      <c r="BA362" s="636"/>
      <c r="BB362" s="636"/>
      <c r="BC362" s="636"/>
      <c r="BD362" s="640"/>
      <c r="BE362" s="641"/>
      <c r="BF362" s="642"/>
      <c r="BG362" s="646"/>
      <c r="BH362" s="647"/>
      <c r="BI362" s="647"/>
      <c r="BJ362" s="647"/>
      <c r="BK362" s="647"/>
      <c r="BL362" s="647"/>
      <c r="BM362" s="647"/>
      <c r="BN362" s="647"/>
      <c r="BO362" s="647"/>
      <c r="BP362" s="647"/>
      <c r="BQ362" s="648"/>
      <c r="BR362" s="69"/>
    </row>
    <row r="363" spans="1:70" ht="9.9499999999999993" customHeight="1">
      <c r="A363" s="69"/>
      <c r="B363" s="609"/>
      <c r="C363" s="610"/>
      <c r="D363" s="611"/>
      <c r="E363" s="615"/>
      <c r="F363" s="610"/>
      <c r="G363" s="611"/>
      <c r="H363" s="616"/>
      <c r="I363" s="617"/>
      <c r="J363" s="617"/>
      <c r="K363" s="617"/>
      <c r="L363" s="617"/>
      <c r="M363" s="617"/>
      <c r="N363" s="617"/>
      <c r="O363" s="617"/>
      <c r="P363" s="617"/>
      <c r="Q363" s="617"/>
      <c r="R363" s="617"/>
      <c r="S363" s="617"/>
      <c r="T363" s="617"/>
      <c r="U363" s="617"/>
      <c r="V363" s="617"/>
      <c r="W363" s="617"/>
      <c r="X363" s="617"/>
      <c r="Y363" s="617"/>
      <c r="Z363" s="617"/>
      <c r="AA363" s="617"/>
      <c r="AB363" s="617"/>
      <c r="AC363" s="617"/>
      <c r="AD363" s="618"/>
      <c r="AE363" s="622"/>
      <c r="AF363" s="610"/>
      <c r="AG363" s="610"/>
      <c r="AH363" s="611"/>
      <c r="AI363" s="623"/>
      <c r="AJ363" s="624"/>
      <c r="AK363" s="624"/>
      <c r="AL363" s="625"/>
      <c r="AM363" s="629"/>
      <c r="AN363" s="630"/>
      <c r="AO363" s="630"/>
      <c r="AP363" s="630"/>
      <c r="AQ363" s="630"/>
      <c r="AR363" s="630"/>
      <c r="AS363" s="630"/>
      <c r="AT363" s="633">
        <f t="shared" ref="AT363" si="189">AI363*AM363</f>
        <v>0</v>
      </c>
      <c r="AU363" s="634"/>
      <c r="AV363" s="634"/>
      <c r="AW363" s="634"/>
      <c r="AX363" s="634"/>
      <c r="AY363" s="634"/>
      <c r="AZ363" s="634"/>
      <c r="BA363" s="634"/>
      <c r="BB363" s="634"/>
      <c r="BC363" s="634"/>
      <c r="BD363" s="637"/>
      <c r="BE363" s="638"/>
      <c r="BF363" s="639"/>
      <c r="BG363" s="643">
        <f t="shared" ref="BG363" si="190">IF($BD363="※",$AT363*0.08,$AT363*0.1)</f>
        <v>0</v>
      </c>
      <c r="BH363" s="644"/>
      <c r="BI363" s="644"/>
      <c r="BJ363" s="644"/>
      <c r="BK363" s="644"/>
      <c r="BL363" s="644"/>
      <c r="BM363" s="644"/>
      <c r="BN363" s="644"/>
      <c r="BO363" s="644"/>
      <c r="BP363" s="644"/>
      <c r="BQ363" s="645"/>
      <c r="BR363" s="69"/>
    </row>
    <row r="364" spans="1:70" ht="9.9499999999999993" customHeight="1">
      <c r="A364" s="69"/>
      <c r="B364" s="612"/>
      <c r="C364" s="613"/>
      <c r="D364" s="614"/>
      <c r="E364" s="612"/>
      <c r="F364" s="613"/>
      <c r="G364" s="614"/>
      <c r="H364" s="619"/>
      <c r="I364" s="620"/>
      <c r="J364" s="620"/>
      <c r="K364" s="620"/>
      <c r="L364" s="620"/>
      <c r="M364" s="620"/>
      <c r="N364" s="620"/>
      <c r="O364" s="620"/>
      <c r="P364" s="620"/>
      <c r="Q364" s="620"/>
      <c r="R364" s="620"/>
      <c r="S364" s="620"/>
      <c r="T364" s="620"/>
      <c r="U364" s="620"/>
      <c r="V364" s="620"/>
      <c r="W364" s="620"/>
      <c r="X364" s="620"/>
      <c r="Y364" s="620"/>
      <c r="Z364" s="620"/>
      <c r="AA364" s="620"/>
      <c r="AB364" s="620"/>
      <c r="AC364" s="620"/>
      <c r="AD364" s="621"/>
      <c r="AE364" s="612"/>
      <c r="AF364" s="613"/>
      <c r="AG364" s="613"/>
      <c r="AH364" s="614"/>
      <c r="AI364" s="626"/>
      <c r="AJ364" s="627"/>
      <c r="AK364" s="627"/>
      <c r="AL364" s="628"/>
      <c r="AM364" s="631"/>
      <c r="AN364" s="632"/>
      <c r="AO364" s="632"/>
      <c r="AP364" s="632"/>
      <c r="AQ364" s="632"/>
      <c r="AR364" s="632"/>
      <c r="AS364" s="632"/>
      <c r="AT364" s="635"/>
      <c r="AU364" s="636"/>
      <c r="AV364" s="636"/>
      <c r="AW364" s="636"/>
      <c r="AX364" s="636"/>
      <c r="AY364" s="636"/>
      <c r="AZ364" s="636"/>
      <c r="BA364" s="636"/>
      <c r="BB364" s="636"/>
      <c r="BC364" s="636"/>
      <c r="BD364" s="640"/>
      <c r="BE364" s="641"/>
      <c r="BF364" s="642"/>
      <c r="BG364" s="646"/>
      <c r="BH364" s="647"/>
      <c r="BI364" s="647"/>
      <c r="BJ364" s="647"/>
      <c r="BK364" s="647"/>
      <c r="BL364" s="647"/>
      <c r="BM364" s="647"/>
      <c r="BN364" s="647"/>
      <c r="BO364" s="647"/>
      <c r="BP364" s="647"/>
      <c r="BQ364" s="648"/>
      <c r="BR364" s="69"/>
    </row>
    <row r="365" spans="1:70" ht="9.9499999999999993" customHeight="1">
      <c r="A365" s="69"/>
      <c r="B365" s="609"/>
      <c r="C365" s="610"/>
      <c r="D365" s="611"/>
      <c r="E365" s="615"/>
      <c r="F365" s="610"/>
      <c r="G365" s="611"/>
      <c r="H365" s="616"/>
      <c r="I365" s="617"/>
      <c r="J365" s="617"/>
      <c r="K365" s="617"/>
      <c r="L365" s="617"/>
      <c r="M365" s="617"/>
      <c r="N365" s="617"/>
      <c r="O365" s="617"/>
      <c r="P365" s="617"/>
      <c r="Q365" s="617"/>
      <c r="R365" s="617"/>
      <c r="S365" s="617"/>
      <c r="T365" s="617"/>
      <c r="U365" s="617"/>
      <c r="V365" s="617"/>
      <c r="W365" s="617"/>
      <c r="X365" s="617"/>
      <c r="Y365" s="617"/>
      <c r="Z365" s="617"/>
      <c r="AA365" s="617"/>
      <c r="AB365" s="617"/>
      <c r="AC365" s="617"/>
      <c r="AD365" s="618"/>
      <c r="AE365" s="622"/>
      <c r="AF365" s="610"/>
      <c r="AG365" s="610"/>
      <c r="AH365" s="611"/>
      <c r="AI365" s="623"/>
      <c r="AJ365" s="624"/>
      <c r="AK365" s="624"/>
      <c r="AL365" s="625"/>
      <c r="AM365" s="629"/>
      <c r="AN365" s="630"/>
      <c r="AO365" s="630"/>
      <c r="AP365" s="630"/>
      <c r="AQ365" s="630"/>
      <c r="AR365" s="630"/>
      <c r="AS365" s="630"/>
      <c r="AT365" s="633">
        <f t="shared" ref="AT365" si="191">AI365*AM365</f>
        <v>0</v>
      </c>
      <c r="AU365" s="634"/>
      <c r="AV365" s="634"/>
      <c r="AW365" s="634"/>
      <c r="AX365" s="634"/>
      <c r="AY365" s="634"/>
      <c r="AZ365" s="634"/>
      <c r="BA365" s="634"/>
      <c r="BB365" s="634"/>
      <c r="BC365" s="634"/>
      <c r="BD365" s="637"/>
      <c r="BE365" s="638"/>
      <c r="BF365" s="639"/>
      <c r="BG365" s="643">
        <f t="shared" ref="BG365" si="192">IF($BD365="※",$AT365*0.08,$AT365*0.1)</f>
        <v>0</v>
      </c>
      <c r="BH365" s="644"/>
      <c r="BI365" s="644"/>
      <c r="BJ365" s="644"/>
      <c r="BK365" s="644"/>
      <c r="BL365" s="644"/>
      <c r="BM365" s="644"/>
      <c r="BN365" s="644"/>
      <c r="BO365" s="644"/>
      <c r="BP365" s="644"/>
      <c r="BQ365" s="645"/>
      <c r="BR365" s="69"/>
    </row>
    <row r="366" spans="1:70" ht="9.9499999999999993" customHeight="1">
      <c r="A366" s="69"/>
      <c r="B366" s="612"/>
      <c r="C366" s="613"/>
      <c r="D366" s="614"/>
      <c r="E366" s="612"/>
      <c r="F366" s="613"/>
      <c r="G366" s="614"/>
      <c r="H366" s="619"/>
      <c r="I366" s="620"/>
      <c r="J366" s="620"/>
      <c r="K366" s="620"/>
      <c r="L366" s="620"/>
      <c r="M366" s="620"/>
      <c r="N366" s="620"/>
      <c r="O366" s="620"/>
      <c r="P366" s="620"/>
      <c r="Q366" s="620"/>
      <c r="R366" s="620"/>
      <c r="S366" s="620"/>
      <c r="T366" s="620"/>
      <c r="U366" s="620"/>
      <c r="V366" s="620"/>
      <c r="W366" s="620"/>
      <c r="X366" s="620"/>
      <c r="Y366" s="620"/>
      <c r="Z366" s="620"/>
      <c r="AA366" s="620"/>
      <c r="AB366" s="620"/>
      <c r="AC366" s="620"/>
      <c r="AD366" s="621"/>
      <c r="AE366" s="612"/>
      <c r="AF366" s="613"/>
      <c r="AG366" s="613"/>
      <c r="AH366" s="614"/>
      <c r="AI366" s="626"/>
      <c r="AJ366" s="627"/>
      <c r="AK366" s="627"/>
      <c r="AL366" s="628"/>
      <c r="AM366" s="631"/>
      <c r="AN366" s="632"/>
      <c r="AO366" s="632"/>
      <c r="AP366" s="632"/>
      <c r="AQ366" s="632"/>
      <c r="AR366" s="632"/>
      <c r="AS366" s="632"/>
      <c r="AT366" s="635"/>
      <c r="AU366" s="636"/>
      <c r="AV366" s="636"/>
      <c r="AW366" s="636"/>
      <c r="AX366" s="636"/>
      <c r="AY366" s="636"/>
      <c r="AZ366" s="636"/>
      <c r="BA366" s="636"/>
      <c r="BB366" s="636"/>
      <c r="BC366" s="636"/>
      <c r="BD366" s="640"/>
      <c r="BE366" s="641"/>
      <c r="BF366" s="642"/>
      <c r="BG366" s="646"/>
      <c r="BH366" s="647"/>
      <c r="BI366" s="647"/>
      <c r="BJ366" s="647"/>
      <c r="BK366" s="647"/>
      <c r="BL366" s="647"/>
      <c r="BM366" s="647"/>
      <c r="BN366" s="647"/>
      <c r="BO366" s="647"/>
      <c r="BP366" s="647"/>
      <c r="BQ366" s="648"/>
      <c r="BR366" s="69"/>
    </row>
    <row r="367" spans="1:70" ht="9.9499999999999993" customHeight="1">
      <c r="A367" s="69"/>
      <c r="B367" s="609"/>
      <c r="C367" s="610"/>
      <c r="D367" s="611"/>
      <c r="E367" s="615"/>
      <c r="F367" s="610"/>
      <c r="G367" s="611"/>
      <c r="H367" s="616"/>
      <c r="I367" s="617"/>
      <c r="J367" s="617"/>
      <c r="K367" s="617"/>
      <c r="L367" s="617"/>
      <c r="M367" s="617"/>
      <c r="N367" s="617"/>
      <c r="O367" s="617"/>
      <c r="P367" s="617"/>
      <c r="Q367" s="617"/>
      <c r="R367" s="617"/>
      <c r="S367" s="617"/>
      <c r="T367" s="617"/>
      <c r="U367" s="617"/>
      <c r="V367" s="617"/>
      <c r="W367" s="617"/>
      <c r="X367" s="617"/>
      <c r="Y367" s="617"/>
      <c r="Z367" s="617"/>
      <c r="AA367" s="617"/>
      <c r="AB367" s="617"/>
      <c r="AC367" s="617"/>
      <c r="AD367" s="618"/>
      <c r="AE367" s="622"/>
      <c r="AF367" s="610"/>
      <c r="AG367" s="610"/>
      <c r="AH367" s="611"/>
      <c r="AI367" s="623"/>
      <c r="AJ367" s="624"/>
      <c r="AK367" s="624"/>
      <c r="AL367" s="625"/>
      <c r="AM367" s="629"/>
      <c r="AN367" s="630"/>
      <c r="AO367" s="630"/>
      <c r="AP367" s="630"/>
      <c r="AQ367" s="630"/>
      <c r="AR367" s="630"/>
      <c r="AS367" s="630"/>
      <c r="AT367" s="633">
        <f t="shared" ref="AT367" si="193">AI367*AM367</f>
        <v>0</v>
      </c>
      <c r="AU367" s="634"/>
      <c r="AV367" s="634"/>
      <c r="AW367" s="634"/>
      <c r="AX367" s="634"/>
      <c r="AY367" s="634"/>
      <c r="AZ367" s="634"/>
      <c r="BA367" s="634"/>
      <c r="BB367" s="634"/>
      <c r="BC367" s="634"/>
      <c r="BD367" s="637"/>
      <c r="BE367" s="638"/>
      <c r="BF367" s="639"/>
      <c r="BG367" s="643">
        <f t="shared" ref="BG367:BG403" si="194">IF($BD367="※",$AT367*0.08,$AT367*0.1)</f>
        <v>0</v>
      </c>
      <c r="BH367" s="644"/>
      <c r="BI367" s="644"/>
      <c r="BJ367" s="644"/>
      <c r="BK367" s="644"/>
      <c r="BL367" s="644"/>
      <c r="BM367" s="644"/>
      <c r="BN367" s="644"/>
      <c r="BO367" s="644"/>
      <c r="BP367" s="644"/>
      <c r="BQ367" s="645"/>
      <c r="BR367" s="69"/>
    </row>
    <row r="368" spans="1:70" ht="9.9499999999999993" customHeight="1">
      <c r="A368" s="69"/>
      <c r="B368" s="612"/>
      <c r="C368" s="613"/>
      <c r="D368" s="614"/>
      <c r="E368" s="612"/>
      <c r="F368" s="613"/>
      <c r="G368" s="614"/>
      <c r="H368" s="619"/>
      <c r="I368" s="620"/>
      <c r="J368" s="620"/>
      <c r="K368" s="620"/>
      <c r="L368" s="620"/>
      <c r="M368" s="620"/>
      <c r="N368" s="620"/>
      <c r="O368" s="620"/>
      <c r="P368" s="620"/>
      <c r="Q368" s="620"/>
      <c r="R368" s="620"/>
      <c r="S368" s="620"/>
      <c r="T368" s="620"/>
      <c r="U368" s="620"/>
      <c r="V368" s="620"/>
      <c r="W368" s="620"/>
      <c r="X368" s="620"/>
      <c r="Y368" s="620"/>
      <c r="Z368" s="620"/>
      <c r="AA368" s="620"/>
      <c r="AB368" s="620"/>
      <c r="AC368" s="620"/>
      <c r="AD368" s="621"/>
      <c r="AE368" s="612"/>
      <c r="AF368" s="613"/>
      <c r="AG368" s="613"/>
      <c r="AH368" s="614"/>
      <c r="AI368" s="626"/>
      <c r="AJ368" s="627"/>
      <c r="AK368" s="627"/>
      <c r="AL368" s="628"/>
      <c r="AM368" s="631"/>
      <c r="AN368" s="632"/>
      <c r="AO368" s="632"/>
      <c r="AP368" s="632"/>
      <c r="AQ368" s="632"/>
      <c r="AR368" s="632"/>
      <c r="AS368" s="632"/>
      <c r="AT368" s="635"/>
      <c r="AU368" s="636"/>
      <c r="AV368" s="636"/>
      <c r="AW368" s="636"/>
      <c r="AX368" s="636"/>
      <c r="AY368" s="636"/>
      <c r="AZ368" s="636"/>
      <c r="BA368" s="636"/>
      <c r="BB368" s="636"/>
      <c r="BC368" s="636"/>
      <c r="BD368" s="640"/>
      <c r="BE368" s="641"/>
      <c r="BF368" s="642"/>
      <c r="BG368" s="646"/>
      <c r="BH368" s="647"/>
      <c r="BI368" s="647"/>
      <c r="BJ368" s="647"/>
      <c r="BK368" s="647"/>
      <c r="BL368" s="647"/>
      <c r="BM368" s="647"/>
      <c r="BN368" s="647"/>
      <c r="BO368" s="647"/>
      <c r="BP368" s="647"/>
      <c r="BQ368" s="648"/>
      <c r="BR368" s="69"/>
    </row>
    <row r="369" spans="1:70" ht="9.9499999999999993" customHeight="1">
      <c r="A369" s="69"/>
      <c r="B369" s="609"/>
      <c r="C369" s="610"/>
      <c r="D369" s="611"/>
      <c r="E369" s="615"/>
      <c r="F369" s="610"/>
      <c r="G369" s="611"/>
      <c r="H369" s="616"/>
      <c r="I369" s="617"/>
      <c r="J369" s="617"/>
      <c r="K369" s="617"/>
      <c r="L369" s="617"/>
      <c r="M369" s="617"/>
      <c r="N369" s="617"/>
      <c r="O369" s="617"/>
      <c r="P369" s="617"/>
      <c r="Q369" s="617"/>
      <c r="R369" s="617"/>
      <c r="S369" s="617"/>
      <c r="T369" s="617"/>
      <c r="U369" s="617"/>
      <c r="V369" s="617"/>
      <c r="W369" s="617"/>
      <c r="X369" s="617"/>
      <c r="Y369" s="617"/>
      <c r="Z369" s="617"/>
      <c r="AA369" s="617"/>
      <c r="AB369" s="617"/>
      <c r="AC369" s="617"/>
      <c r="AD369" s="618"/>
      <c r="AE369" s="622"/>
      <c r="AF369" s="610"/>
      <c r="AG369" s="610"/>
      <c r="AH369" s="611"/>
      <c r="AI369" s="623"/>
      <c r="AJ369" s="624"/>
      <c r="AK369" s="624"/>
      <c r="AL369" s="625"/>
      <c r="AM369" s="629"/>
      <c r="AN369" s="630"/>
      <c r="AO369" s="630"/>
      <c r="AP369" s="630"/>
      <c r="AQ369" s="630"/>
      <c r="AR369" s="630"/>
      <c r="AS369" s="630"/>
      <c r="AT369" s="633">
        <f t="shared" ref="AT369" si="195">AI369*AM369</f>
        <v>0</v>
      </c>
      <c r="AU369" s="634"/>
      <c r="AV369" s="634"/>
      <c r="AW369" s="634"/>
      <c r="AX369" s="634"/>
      <c r="AY369" s="634"/>
      <c r="AZ369" s="634"/>
      <c r="BA369" s="634"/>
      <c r="BB369" s="634"/>
      <c r="BC369" s="634"/>
      <c r="BD369" s="637"/>
      <c r="BE369" s="638"/>
      <c r="BF369" s="639"/>
      <c r="BG369" s="643">
        <f t="shared" si="194"/>
        <v>0</v>
      </c>
      <c r="BH369" s="644"/>
      <c r="BI369" s="644"/>
      <c r="BJ369" s="644"/>
      <c r="BK369" s="644"/>
      <c r="BL369" s="644"/>
      <c r="BM369" s="644"/>
      <c r="BN369" s="644"/>
      <c r="BO369" s="644"/>
      <c r="BP369" s="644"/>
      <c r="BQ369" s="645"/>
      <c r="BR369" s="69"/>
    </row>
    <row r="370" spans="1:70" ht="9.9499999999999993" customHeight="1">
      <c r="A370" s="69"/>
      <c r="B370" s="612"/>
      <c r="C370" s="613"/>
      <c r="D370" s="614"/>
      <c r="E370" s="612"/>
      <c r="F370" s="613"/>
      <c r="G370" s="614"/>
      <c r="H370" s="619"/>
      <c r="I370" s="620"/>
      <c r="J370" s="620"/>
      <c r="K370" s="620"/>
      <c r="L370" s="620"/>
      <c r="M370" s="620"/>
      <c r="N370" s="620"/>
      <c r="O370" s="620"/>
      <c r="P370" s="620"/>
      <c r="Q370" s="620"/>
      <c r="R370" s="620"/>
      <c r="S370" s="620"/>
      <c r="T370" s="620"/>
      <c r="U370" s="620"/>
      <c r="V370" s="620"/>
      <c r="W370" s="620"/>
      <c r="X370" s="620"/>
      <c r="Y370" s="620"/>
      <c r="Z370" s="620"/>
      <c r="AA370" s="620"/>
      <c r="AB370" s="620"/>
      <c r="AC370" s="620"/>
      <c r="AD370" s="621"/>
      <c r="AE370" s="612"/>
      <c r="AF370" s="613"/>
      <c r="AG370" s="613"/>
      <c r="AH370" s="614"/>
      <c r="AI370" s="626"/>
      <c r="AJ370" s="627"/>
      <c r="AK370" s="627"/>
      <c r="AL370" s="628"/>
      <c r="AM370" s="631"/>
      <c r="AN370" s="632"/>
      <c r="AO370" s="632"/>
      <c r="AP370" s="632"/>
      <c r="AQ370" s="632"/>
      <c r="AR370" s="632"/>
      <c r="AS370" s="632"/>
      <c r="AT370" s="635"/>
      <c r="AU370" s="636"/>
      <c r="AV370" s="636"/>
      <c r="AW370" s="636"/>
      <c r="AX370" s="636"/>
      <c r="AY370" s="636"/>
      <c r="AZ370" s="636"/>
      <c r="BA370" s="636"/>
      <c r="BB370" s="636"/>
      <c r="BC370" s="636"/>
      <c r="BD370" s="640"/>
      <c r="BE370" s="641"/>
      <c r="BF370" s="642"/>
      <c r="BG370" s="646"/>
      <c r="BH370" s="647"/>
      <c r="BI370" s="647"/>
      <c r="BJ370" s="647"/>
      <c r="BK370" s="647"/>
      <c r="BL370" s="647"/>
      <c r="BM370" s="647"/>
      <c r="BN370" s="647"/>
      <c r="BO370" s="647"/>
      <c r="BP370" s="647"/>
      <c r="BQ370" s="648"/>
      <c r="BR370" s="69"/>
    </row>
    <row r="371" spans="1:70" ht="9.9499999999999993" customHeight="1">
      <c r="A371" s="69"/>
      <c r="B371" s="609"/>
      <c r="C371" s="610"/>
      <c r="D371" s="611"/>
      <c r="E371" s="615"/>
      <c r="F371" s="610"/>
      <c r="G371" s="611"/>
      <c r="H371" s="616"/>
      <c r="I371" s="617"/>
      <c r="J371" s="617"/>
      <c r="K371" s="617"/>
      <c r="L371" s="617"/>
      <c r="M371" s="617"/>
      <c r="N371" s="617"/>
      <c r="O371" s="617"/>
      <c r="P371" s="617"/>
      <c r="Q371" s="617"/>
      <c r="R371" s="617"/>
      <c r="S371" s="617"/>
      <c r="T371" s="617"/>
      <c r="U371" s="617"/>
      <c r="V371" s="617"/>
      <c r="W371" s="617"/>
      <c r="X371" s="617"/>
      <c r="Y371" s="617"/>
      <c r="Z371" s="617"/>
      <c r="AA371" s="617"/>
      <c r="AB371" s="617"/>
      <c r="AC371" s="617"/>
      <c r="AD371" s="618"/>
      <c r="AE371" s="622"/>
      <c r="AF371" s="610"/>
      <c r="AG371" s="610"/>
      <c r="AH371" s="611"/>
      <c r="AI371" s="623"/>
      <c r="AJ371" s="624"/>
      <c r="AK371" s="624"/>
      <c r="AL371" s="625"/>
      <c r="AM371" s="629"/>
      <c r="AN371" s="630"/>
      <c r="AO371" s="630"/>
      <c r="AP371" s="630"/>
      <c r="AQ371" s="630"/>
      <c r="AR371" s="630"/>
      <c r="AS371" s="630"/>
      <c r="AT371" s="633">
        <f t="shared" ref="AT371" si="196">AI371*AM371</f>
        <v>0</v>
      </c>
      <c r="AU371" s="634"/>
      <c r="AV371" s="634"/>
      <c r="AW371" s="634"/>
      <c r="AX371" s="634"/>
      <c r="AY371" s="634"/>
      <c r="AZ371" s="634"/>
      <c r="BA371" s="634"/>
      <c r="BB371" s="634"/>
      <c r="BC371" s="634"/>
      <c r="BD371" s="637"/>
      <c r="BE371" s="638"/>
      <c r="BF371" s="639"/>
      <c r="BG371" s="643">
        <f t="shared" si="194"/>
        <v>0</v>
      </c>
      <c r="BH371" s="644"/>
      <c r="BI371" s="644"/>
      <c r="BJ371" s="644"/>
      <c r="BK371" s="644"/>
      <c r="BL371" s="644"/>
      <c r="BM371" s="644"/>
      <c r="BN371" s="644"/>
      <c r="BO371" s="644"/>
      <c r="BP371" s="644"/>
      <c r="BQ371" s="645"/>
      <c r="BR371" s="69"/>
    </row>
    <row r="372" spans="1:70" ht="9.9499999999999993" customHeight="1">
      <c r="A372" s="69"/>
      <c r="B372" s="612"/>
      <c r="C372" s="613"/>
      <c r="D372" s="614"/>
      <c r="E372" s="612"/>
      <c r="F372" s="613"/>
      <c r="G372" s="614"/>
      <c r="H372" s="619"/>
      <c r="I372" s="620"/>
      <c r="J372" s="620"/>
      <c r="K372" s="620"/>
      <c r="L372" s="620"/>
      <c r="M372" s="620"/>
      <c r="N372" s="620"/>
      <c r="O372" s="620"/>
      <c r="P372" s="620"/>
      <c r="Q372" s="620"/>
      <c r="R372" s="620"/>
      <c r="S372" s="620"/>
      <c r="T372" s="620"/>
      <c r="U372" s="620"/>
      <c r="V372" s="620"/>
      <c r="W372" s="620"/>
      <c r="X372" s="620"/>
      <c r="Y372" s="620"/>
      <c r="Z372" s="620"/>
      <c r="AA372" s="620"/>
      <c r="AB372" s="620"/>
      <c r="AC372" s="620"/>
      <c r="AD372" s="621"/>
      <c r="AE372" s="612"/>
      <c r="AF372" s="613"/>
      <c r="AG372" s="613"/>
      <c r="AH372" s="614"/>
      <c r="AI372" s="626"/>
      <c r="AJ372" s="627"/>
      <c r="AK372" s="627"/>
      <c r="AL372" s="628"/>
      <c r="AM372" s="631"/>
      <c r="AN372" s="632"/>
      <c r="AO372" s="632"/>
      <c r="AP372" s="632"/>
      <c r="AQ372" s="632"/>
      <c r="AR372" s="632"/>
      <c r="AS372" s="632"/>
      <c r="AT372" s="635"/>
      <c r="AU372" s="636"/>
      <c r="AV372" s="636"/>
      <c r="AW372" s="636"/>
      <c r="AX372" s="636"/>
      <c r="AY372" s="636"/>
      <c r="AZ372" s="636"/>
      <c r="BA372" s="636"/>
      <c r="BB372" s="636"/>
      <c r="BC372" s="636"/>
      <c r="BD372" s="640"/>
      <c r="BE372" s="641"/>
      <c r="BF372" s="642"/>
      <c r="BG372" s="646"/>
      <c r="BH372" s="647"/>
      <c r="BI372" s="647"/>
      <c r="BJ372" s="647"/>
      <c r="BK372" s="647"/>
      <c r="BL372" s="647"/>
      <c r="BM372" s="647"/>
      <c r="BN372" s="647"/>
      <c r="BO372" s="647"/>
      <c r="BP372" s="647"/>
      <c r="BQ372" s="648"/>
      <c r="BR372" s="69"/>
    </row>
    <row r="373" spans="1:70" ht="9.9499999999999993" customHeight="1">
      <c r="A373" s="69"/>
      <c r="B373" s="609"/>
      <c r="C373" s="610"/>
      <c r="D373" s="611"/>
      <c r="E373" s="615"/>
      <c r="F373" s="610"/>
      <c r="G373" s="611"/>
      <c r="H373" s="616"/>
      <c r="I373" s="617"/>
      <c r="J373" s="617"/>
      <c r="K373" s="617"/>
      <c r="L373" s="617"/>
      <c r="M373" s="617"/>
      <c r="N373" s="617"/>
      <c r="O373" s="617"/>
      <c r="P373" s="617"/>
      <c r="Q373" s="617"/>
      <c r="R373" s="617"/>
      <c r="S373" s="617"/>
      <c r="T373" s="617"/>
      <c r="U373" s="617"/>
      <c r="V373" s="617"/>
      <c r="W373" s="617"/>
      <c r="X373" s="617"/>
      <c r="Y373" s="617"/>
      <c r="Z373" s="617"/>
      <c r="AA373" s="617"/>
      <c r="AB373" s="617"/>
      <c r="AC373" s="617"/>
      <c r="AD373" s="618"/>
      <c r="AE373" s="622"/>
      <c r="AF373" s="610"/>
      <c r="AG373" s="610"/>
      <c r="AH373" s="611"/>
      <c r="AI373" s="623"/>
      <c r="AJ373" s="624"/>
      <c r="AK373" s="624"/>
      <c r="AL373" s="625"/>
      <c r="AM373" s="629"/>
      <c r="AN373" s="630"/>
      <c r="AO373" s="630"/>
      <c r="AP373" s="630"/>
      <c r="AQ373" s="630"/>
      <c r="AR373" s="630"/>
      <c r="AS373" s="630"/>
      <c r="AT373" s="633">
        <f t="shared" ref="AT373" si="197">AI373*AM373</f>
        <v>0</v>
      </c>
      <c r="AU373" s="634"/>
      <c r="AV373" s="634"/>
      <c r="AW373" s="634"/>
      <c r="AX373" s="634"/>
      <c r="AY373" s="634"/>
      <c r="AZ373" s="634"/>
      <c r="BA373" s="634"/>
      <c r="BB373" s="634"/>
      <c r="BC373" s="634"/>
      <c r="BD373" s="637"/>
      <c r="BE373" s="638"/>
      <c r="BF373" s="639"/>
      <c r="BG373" s="643">
        <f t="shared" si="194"/>
        <v>0</v>
      </c>
      <c r="BH373" s="644"/>
      <c r="BI373" s="644"/>
      <c r="BJ373" s="644"/>
      <c r="BK373" s="644"/>
      <c r="BL373" s="644"/>
      <c r="BM373" s="644"/>
      <c r="BN373" s="644"/>
      <c r="BO373" s="644"/>
      <c r="BP373" s="644"/>
      <c r="BQ373" s="645"/>
      <c r="BR373" s="69"/>
    </row>
    <row r="374" spans="1:70" ht="9.9499999999999993" customHeight="1">
      <c r="A374" s="69"/>
      <c r="B374" s="612"/>
      <c r="C374" s="613"/>
      <c r="D374" s="614"/>
      <c r="E374" s="612"/>
      <c r="F374" s="613"/>
      <c r="G374" s="614"/>
      <c r="H374" s="619"/>
      <c r="I374" s="620"/>
      <c r="J374" s="620"/>
      <c r="K374" s="620"/>
      <c r="L374" s="620"/>
      <c r="M374" s="620"/>
      <c r="N374" s="620"/>
      <c r="O374" s="620"/>
      <c r="P374" s="620"/>
      <c r="Q374" s="620"/>
      <c r="R374" s="620"/>
      <c r="S374" s="620"/>
      <c r="T374" s="620"/>
      <c r="U374" s="620"/>
      <c r="V374" s="620"/>
      <c r="W374" s="620"/>
      <c r="X374" s="620"/>
      <c r="Y374" s="620"/>
      <c r="Z374" s="620"/>
      <c r="AA374" s="620"/>
      <c r="AB374" s="620"/>
      <c r="AC374" s="620"/>
      <c r="AD374" s="621"/>
      <c r="AE374" s="612"/>
      <c r="AF374" s="613"/>
      <c r="AG374" s="613"/>
      <c r="AH374" s="614"/>
      <c r="AI374" s="626"/>
      <c r="AJ374" s="627"/>
      <c r="AK374" s="627"/>
      <c r="AL374" s="628"/>
      <c r="AM374" s="631"/>
      <c r="AN374" s="632"/>
      <c r="AO374" s="632"/>
      <c r="AP374" s="632"/>
      <c r="AQ374" s="632"/>
      <c r="AR374" s="632"/>
      <c r="AS374" s="632"/>
      <c r="AT374" s="635"/>
      <c r="AU374" s="636"/>
      <c r="AV374" s="636"/>
      <c r="AW374" s="636"/>
      <c r="AX374" s="636"/>
      <c r="AY374" s="636"/>
      <c r="AZ374" s="636"/>
      <c r="BA374" s="636"/>
      <c r="BB374" s="636"/>
      <c r="BC374" s="636"/>
      <c r="BD374" s="640"/>
      <c r="BE374" s="641"/>
      <c r="BF374" s="642"/>
      <c r="BG374" s="646"/>
      <c r="BH374" s="647"/>
      <c r="BI374" s="647"/>
      <c r="BJ374" s="647"/>
      <c r="BK374" s="647"/>
      <c r="BL374" s="647"/>
      <c r="BM374" s="647"/>
      <c r="BN374" s="647"/>
      <c r="BO374" s="647"/>
      <c r="BP374" s="647"/>
      <c r="BQ374" s="648"/>
      <c r="BR374" s="69"/>
    </row>
    <row r="375" spans="1:70" ht="9.9499999999999993" customHeight="1">
      <c r="A375" s="69"/>
      <c r="B375" s="609"/>
      <c r="C375" s="610"/>
      <c r="D375" s="611"/>
      <c r="E375" s="615"/>
      <c r="F375" s="610"/>
      <c r="G375" s="611"/>
      <c r="H375" s="616"/>
      <c r="I375" s="617"/>
      <c r="J375" s="617"/>
      <c r="K375" s="617"/>
      <c r="L375" s="617"/>
      <c r="M375" s="617"/>
      <c r="N375" s="617"/>
      <c r="O375" s="617"/>
      <c r="P375" s="617"/>
      <c r="Q375" s="617"/>
      <c r="R375" s="617"/>
      <c r="S375" s="617"/>
      <c r="T375" s="617"/>
      <c r="U375" s="617"/>
      <c r="V375" s="617"/>
      <c r="W375" s="617"/>
      <c r="X375" s="617"/>
      <c r="Y375" s="617"/>
      <c r="Z375" s="617"/>
      <c r="AA375" s="617"/>
      <c r="AB375" s="617"/>
      <c r="AC375" s="617"/>
      <c r="AD375" s="618"/>
      <c r="AE375" s="622"/>
      <c r="AF375" s="610"/>
      <c r="AG375" s="610"/>
      <c r="AH375" s="611"/>
      <c r="AI375" s="623"/>
      <c r="AJ375" s="624"/>
      <c r="AK375" s="624"/>
      <c r="AL375" s="625"/>
      <c r="AM375" s="629"/>
      <c r="AN375" s="630"/>
      <c r="AO375" s="630"/>
      <c r="AP375" s="630"/>
      <c r="AQ375" s="630"/>
      <c r="AR375" s="630"/>
      <c r="AS375" s="630"/>
      <c r="AT375" s="633">
        <f t="shared" ref="AT375" si="198">AI375*AM375</f>
        <v>0</v>
      </c>
      <c r="AU375" s="634"/>
      <c r="AV375" s="634"/>
      <c r="AW375" s="634"/>
      <c r="AX375" s="634"/>
      <c r="AY375" s="634"/>
      <c r="AZ375" s="634"/>
      <c r="BA375" s="634"/>
      <c r="BB375" s="634"/>
      <c r="BC375" s="634"/>
      <c r="BD375" s="637"/>
      <c r="BE375" s="638"/>
      <c r="BF375" s="639"/>
      <c r="BG375" s="643">
        <f t="shared" si="194"/>
        <v>0</v>
      </c>
      <c r="BH375" s="644"/>
      <c r="BI375" s="644"/>
      <c r="BJ375" s="644"/>
      <c r="BK375" s="644"/>
      <c r="BL375" s="644"/>
      <c r="BM375" s="644"/>
      <c r="BN375" s="644"/>
      <c r="BO375" s="644"/>
      <c r="BP375" s="644"/>
      <c r="BQ375" s="645"/>
      <c r="BR375" s="69"/>
    </row>
    <row r="376" spans="1:70" ht="9.9499999999999993" customHeight="1">
      <c r="A376" s="69"/>
      <c r="B376" s="612"/>
      <c r="C376" s="613"/>
      <c r="D376" s="614"/>
      <c r="E376" s="612"/>
      <c r="F376" s="613"/>
      <c r="G376" s="614"/>
      <c r="H376" s="619"/>
      <c r="I376" s="620"/>
      <c r="J376" s="620"/>
      <c r="K376" s="620"/>
      <c r="L376" s="620"/>
      <c r="M376" s="620"/>
      <c r="N376" s="620"/>
      <c r="O376" s="620"/>
      <c r="P376" s="620"/>
      <c r="Q376" s="620"/>
      <c r="R376" s="620"/>
      <c r="S376" s="620"/>
      <c r="T376" s="620"/>
      <c r="U376" s="620"/>
      <c r="V376" s="620"/>
      <c r="W376" s="620"/>
      <c r="X376" s="620"/>
      <c r="Y376" s="620"/>
      <c r="Z376" s="620"/>
      <c r="AA376" s="620"/>
      <c r="AB376" s="620"/>
      <c r="AC376" s="620"/>
      <c r="AD376" s="621"/>
      <c r="AE376" s="612"/>
      <c r="AF376" s="613"/>
      <c r="AG376" s="613"/>
      <c r="AH376" s="614"/>
      <c r="AI376" s="626"/>
      <c r="AJ376" s="627"/>
      <c r="AK376" s="627"/>
      <c r="AL376" s="628"/>
      <c r="AM376" s="631"/>
      <c r="AN376" s="632"/>
      <c r="AO376" s="632"/>
      <c r="AP376" s="632"/>
      <c r="AQ376" s="632"/>
      <c r="AR376" s="632"/>
      <c r="AS376" s="632"/>
      <c r="AT376" s="635"/>
      <c r="AU376" s="636"/>
      <c r="AV376" s="636"/>
      <c r="AW376" s="636"/>
      <c r="AX376" s="636"/>
      <c r="AY376" s="636"/>
      <c r="AZ376" s="636"/>
      <c r="BA376" s="636"/>
      <c r="BB376" s="636"/>
      <c r="BC376" s="636"/>
      <c r="BD376" s="640"/>
      <c r="BE376" s="641"/>
      <c r="BF376" s="642"/>
      <c r="BG376" s="646"/>
      <c r="BH376" s="647"/>
      <c r="BI376" s="647"/>
      <c r="BJ376" s="647"/>
      <c r="BK376" s="647"/>
      <c r="BL376" s="647"/>
      <c r="BM376" s="647"/>
      <c r="BN376" s="647"/>
      <c r="BO376" s="647"/>
      <c r="BP376" s="647"/>
      <c r="BQ376" s="648"/>
      <c r="BR376" s="69"/>
    </row>
    <row r="377" spans="1:70" ht="9.9499999999999993" customHeight="1">
      <c r="A377" s="69"/>
      <c r="B377" s="609"/>
      <c r="C377" s="610"/>
      <c r="D377" s="611"/>
      <c r="E377" s="615"/>
      <c r="F377" s="610"/>
      <c r="G377" s="611"/>
      <c r="H377" s="616"/>
      <c r="I377" s="617"/>
      <c r="J377" s="617"/>
      <c r="K377" s="617"/>
      <c r="L377" s="617"/>
      <c r="M377" s="617"/>
      <c r="N377" s="617"/>
      <c r="O377" s="617"/>
      <c r="P377" s="617"/>
      <c r="Q377" s="617"/>
      <c r="R377" s="617"/>
      <c r="S377" s="617"/>
      <c r="T377" s="617"/>
      <c r="U377" s="617"/>
      <c r="V377" s="617"/>
      <c r="W377" s="617"/>
      <c r="X377" s="617"/>
      <c r="Y377" s="617"/>
      <c r="Z377" s="617"/>
      <c r="AA377" s="617"/>
      <c r="AB377" s="617"/>
      <c r="AC377" s="617"/>
      <c r="AD377" s="618"/>
      <c r="AE377" s="622"/>
      <c r="AF377" s="610"/>
      <c r="AG377" s="610"/>
      <c r="AH377" s="611"/>
      <c r="AI377" s="623"/>
      <c r="AJ377" s="624"/>
      <c r="AK377" s="624"/>
      <c r="AL377" s="625"/>
      <c r="AM377" s="629"/>
      <c r="AN377" s="630"/>
      <c r="AO377" s="630"/>
      <c r="AP377" s="630"/>
      <c r="AQ377" s="630"/>
      <c r="AR377" s="630"/>
      <c r="AS377" s="630"/>
      <c r="AT377" s="633">
        <f t="shared" ref="AT377" si="199">AI377*AM377</f>
        <v>0</v>
      </c>
      <c r="AU377" s="634"/>
      <c r="AV377" s="634"/>
      <c r="AW377" s="634"/>
      <c r="AX377" s="634"/>
      <c r="AY377" s="634"/>
      <c r="AZ377" s="634"/>
      <c r="BA377" s="634"/>
      <c r="BB377" s="634"/>
      <c r="BC377" s="634"/>
      <c r="BD377" s="637"/>
      <c r="BE377" s="638"/>
      <c r="BF377" s="639"/>
      <c r="BG377" s="643">
        <f t="shared" si="194"/>
        <v>0</v>
      </c>
      <c r="BH377" s="644"/>
      <c r="BI377" s="644"/>
      <c r="BJ377" s="644"/>
      <c r="BK377" s="644"/>
      <c r="BL377" s="644"/>
      <c r="BM377" s="644"/>
      <c r="BN377" s="644"/>
      <c r="BO377" s="644"/>
      <c r="BP377" s="644"/>
      <c r="BQ377" s="645"/>
      <c r="BR377" s="69"/>
    </row>
    <row r="378" spans="1:70" ht="9.9499999999999993" customHeight="1">
      <c r="A378" s="69"/>
      <c r="B378" s="612"/>
      <c r="C378" s="613"/>
      <c r="D378" s="614"/>
      <c r="E378" s="612"/>
      <c r="F378" s="613"/>
      <c r="G378" s="614"/>
      <c r="H378" s="619"/>
      <c r="I378" s="620"/>
      <c r="J378" s="620"/>
      <c r="K378" s="620"/>
      <c r="L378" s="620"/>
      <c r="M378" s="620"/>
      <c r="N378" s="620"/>
      <c r="O378" s="620"/>
      <c r="P378" s="620"/>
      <c r="Q378" s="620"/>
      <c r="R378" s="620"/>
      <c r="S378" s="620"/>
      <c r="T378" s="620"/>
      <c r="U378" s="620"/>
      <c r="V378" s="620"/>
      <c r="W378" s="620"/>
      <c r="X378" s="620"/>
      <c r="Y378" s="620"/>
      <c r="Z378" s="620"/>
      <c r="AA378" s="620"/>
      <c r="AB378" s="620"/>
      <c r="AC378" s="620"/>
      <c r="AD378" s="621"/>
      <c r="AE378" s="612"/>
      <c r="AF378" s="613"/>
      <c r="AG378" s="613"/>
      <c r="AH378" s="614"/>
      <c r="AI378" s="626"/>
      <c r="AJ378" s="627"/>
      <c r="AK378" s="627"/>
      <c r="AL378" s="628"/>
      <c r="AM378" s="631"/>
      <c r="AN378" s="632"/>
      <c r="AO378" s="632"/>
      <c r="AP378" s="632"/>
      <c r="AQ378" s="632"/>
      <c r="AR378" s="632"/>
      <c r="AS378" s="632"/>
      <c r="AT378" s="635"/>
      <c r="AU378" s="636"/>
      <c r="AV378" s="636"/>
      <c r="AW378" s="636"/>
      <c r="AX378" s="636"/>
      <c r="AY378" s="636"/>
      <c r="AZ378" s="636"/>
      <c r="BA378" s="636"/>
      <c r="BB378" s="636"/>
      <c r="BC378" s="636"/>
      <c r="BD378" s="640"/>
      <c r="BE378" s="641"/>
      <c r="BF378" s="642"/>
      <c r="BG378" s="646"/>
      <c r="BH378" s="647"/>
      <c r="BI378" s="647"/>
      <c r="BJ378" s="647"/>
      <c r="BK378" s="647"/>
      <c r="BL378" s="647"/>
      <c r="BM378" s="647"/>
      <c r="BN378" s="647"/>
      <c r="BO378" s="647"/>
      <c r="BP378" s="647"/>
      <c r="BQ378" s="648"/>
      <c r="BR378" s="69"/>
    </row>
    <row r="379" spans="1:70" ht="9.9499999999999993" customHeight="1">
      <c r="A379" s="69"/>
      <c r="B379" s="609"/>
      <c r="C379" s="610"/>
      <c r="D379" s="611"/>
      <c r="E379" s="615"/>
      <c r="F379" s="610"/>
      <c r="G379" s="611"/>
      <c r="H379" s="616"/>
      <c r="I379" s="617"/>
      <c r="J379" s="617"/>
      <c r="K379" s="617"/>
      <c r="L379" s="617"/>
      <c r="M379" s="617"/>
      <c r="N379" s="617"/>
      <c r="O379" s="617"/>
      <c r="P379" s="617"/>
      <c r="Q379" s="617"/>
      <c r="R379" s="617"/>
      <c r="S379" s="617"/>
      <c r="T379" s="617"/>
      <c r="U379" s="617"/>
      <c r="V379" s="617"/>
      <c r="W379" s="617"/>
      <c r="X379" s="617"/>
      <c r="Y379" s="617"/>
      <c r="Z379" s="617"/>
      <c r="AA379" s="617"/>
      <c r="AB379" s="617"/>
      <c r="AC379" s="617"/>
      <c r="AD379" s="618"/>
      <c r="AE379" s="622"/>
      <c r="AF379" s="610"/>
      <c r="AG379" s="610"/>
      <c r="AH379" s="611"/>
      <c r="AI379" s="623"/>
      <c r="AJ379" s="624"/>
      <c r="AK379" s="624"/>
      <c r="AL379" s="625"/>
      <c r="AM379" s="629"/>
      <c r="AN379" s="630"/>
      <c r="AO379" s="630"/>
      <c r="AP379" s="630"/>
      <c r="AQ379" s="630"/>
      <c r="AR379" s="630"/>
      <c r="AS379" s="630"/>
      <c r="AT379" s="633">
        <f t="shared" ref="AT379" si="200">AI379*AM379</f>
        <v>0</v>
      </c>
      <c r="AU379" s="634"/>
      <c r="AV379" s="634"/>
      <c r="AW379" s="634"/>
      <c r="AX379" s="634"/>
      <c r="AY379" s="634"/>
      <c r="AZ379" s="634"/>
      <c r="BA379" s="634"/>
      <c r="BB379" s="634"/>
      <c r="BC379" s="634"/>
      <c r="BD379" s="637"/>
      <c r="BE379" s="638"/>
      <c r="BF379" s="639"/>
      <c r="BG379" s="643">
        <f t="shared" si="194"/>
        <v>0</v>
      </c>
      <c r="BH379" s="644"/>
      <c r="BI379" s="644"/>
      <c r="BJ379" s="644"/>
      <c r="BK379" s="644"/>
      <c r="BL379" s="644"/>
      <c r="BM379" s="644"/>
      <c r="BN379" s="644"/>
      <c r="BO379" s="644"/>
      <c r="BP379" s="644"/>
      <c r="BQ379" s="645"/>
      <c r="BR379" s="69"/>
    </row>
    <row r="380" spans="1:70" ht="9.9499999999999993" customHeight="1">
      <c r="A380" s="69"/>
      <c r="B380" s="612"/>
      <c r="C380" s="613"/>
      <c r="D380" s="614"/>
      <c r="E380" s="612"/>
      <c r="F380" s="613"/>
      <c r="G380" s="614"/>
      <c r="H380" s="619"/>
      <c r="I380" s="620"/>
      <c r="J380" s="620"/>
      <c r="K380" s="620"/>
      <c r="L380" s="620"/>
      <c r="M380" s="620"/>
      <c r="N380" s="620"/>
      <c r="O380" s="620"/>
      <c r="P380" s="620"/>
      <c r="Q380" s="620"/>
      <c r="R380" s="620"/>
      <c r="S380" s="620"/>
      <c r="T380" s="620"/>
      <c r="U380" s="620"/>
      <c r="V380" s="620"/>
      <c r="W380" s="620"/>
      <c r="X380" s="620"/>
      <c r="Y380" s="620"/>
      <c r="Z380" s="620"/>
      <c r="AA380" s="620"/>
      <c r="AB380" s="620"/>
      <c r="AC380" s="620"/>
      <c r="AD380" s="621"/>
      <c r="AE380" s="612"/>
      <c r="AF380" s="613"/>
      <c r="AG380" s="613"/>
      <c r="AH380" s="614"/>
      <c r="AI380" s="626"/>
      <c r="AJ380" s="627"/>
      <c r="AK380" s="627"/>
      <c r="AL380" s="628"/>
      <c r="AM380" s="631"/>
      <c r="AN380" s="632"/>
      <c r="AO380" s="632"/>
      <c r="AP380" s="632"/>
      <c r="AQ380" s="632"/>
      <c r="AR380" s="632"/>
      <c r="AS380" s="632"/>
      <c r="AT380" s="635"/>
      <c r="AU380" s="636"/>
      <c r="AV380" s="636"/>
      <c r="AW380" s="636"/>
      <c r="AX380" s="636"/>
      <c r="AY380" s="636"/>
      <c r="AZ380" s="636"/>
      <c r="BA380" s="636"/>
      <c r="BB380" s="636"/>
      <c r="BC380" s="636"/>
      <c r="BD380" s="640"/>
      <c r="BE380" s="641"/>
      <c r="BF380" s="642"/>
      <c r="BG380" s="646"/>
      <c r="BH380" s="647"/>
      <c r="BI380" s="647"/>
      <c r="BJ380" s="647"/>
      <c r="BK380" s="647"/>
      <c r="BL380" s="647"/>
      <c r="BM380" s="647"/>
      <c r="BN380" s="647"/>
      <c r="BO380" s="647"/>
      <c r="BP380" s="647"/>
      <c r="BQ380" s="648"/>
      <c r="BR380" s="69"/>
    </row>
    <row r="381" spans="1:70" ht="9.9499999999999993" customHeight="1">
      <c r="A381" s="69"/>
      <c r="B381" s="609"/>
      <c r="C381" s="610"/>
      <c r="D381" s="611"/>
      <c r="E381" s="615"/>
      <c r="F381" s="610"/>
      <c r="G381" s="611"/>
      <c r="H381" s="616"/>
      <c r="I381" s="617"/>
      <c r="J381" s="617"/>
      <c r="K381" s="617"/>
      <c r="L381" s="617"/>
      <c r="M381" s="617"/>
      <c r="N381" s="617"/>
      <c r="O381" s="617"/>
      <c r="P381" s="617"/>
      <c r="Q381" s="617"/>
      <c r="R381" s="617"/>
      <c r="S381" s="617"/>
      <c r="T381" s="617"/>
      <c r="U381" s="617"/>
      <c r="V381" s="617"/>
      <c r="W381" s="617"/>
      <c r="X381" s="617"/>
      <c r="Y381" s="617"/>
      <c r="Z381" s="617"/>
      <c r="AA381" s="617"/>
      <c r="AB381" s="617"/>
      <c r="AC381" s="617"/>
      <c r="AD381" s="618"/>
      <c r="AE381" s="622"/>
      <c r="AF381" s="610"/>
      <c r="AG381" s="610"/>
      <c r="AH381" s="611"/>
      <c r="AI381" s="623"/>
      <c r="AJ381" s="624"/>
      <c r="AK381" s="624"/>
      <c r="AL381" s="625"/>
      <c r="AM381" s="629"/>
      <c r="AN381" s="630"/>
      <c r="AO381" s="630"/>
      <c r="AP381" s="630"/>
      <c r="AQ381" s="630"/>
      <c r="AR381" s="630"/>
      <c r="AS381" s="630"/>
      <c r="AT381" s="633">
        <f t="shared" ref="AT381" si="201">AI381*AM381</f>
        <v>0</v>
      </c>
      <c r="AU381" s="634"/>
      <c r="AV381" s="634"/>
      <c r="AW381" s="634"/>
      <c r="AX381" s="634"/>
      <c r="AY381" s="634"/>
      <c r="AZ381" s="634"/>
      <c r="BA381" s="634"/>
      <c r="BB381" s="634"/>
      <c r="BC381" s="634"/>
      <c r="BD381" s="637"/>
      <c r="BE381" s="638"/>
      <c r="BF381" s="639"/>
      <c r="BG381" s="643">
        <f t="shared" si="194"/>
        <v>0</v>
      </c>
      <c r="BH381" s="644"/>
      <c r="BI381" s="644"/>
      <c r="BJ381" s="644"/>
      <c r="BK381" s="644"/>
      <c r="BL381" s="644"/>
      <c r="BM381" s="644"/>
      <c r="BN381" s="644"/>
      <c r="BO381" s="644"/>
      <c r="BP381" s="644"/>
      <c r="BQ381" s="645"/>
      <c r="BR381" s="69"/>
    </row>
    <row r="382" spans="1:70" ht="9.9499999999999993" customHeight="1">
      <c r="A382" s="69"/>
      <c r="B382" s="612"/>
      <c r="C382" s="613"/>
      <c r="D382" s="614"/>
      <c r="E382" s="612"/>
      <c r="F382" s="613"/>
      <c r="G382" s="614"/>
      <c r="H382" s="619"/>
      <c r="I382" s="620"/>
      <c r="J382" s="620"/>
      <c r="K382" s="620"/>
      <c r="L382" s="620"/>
      <c r="M382" s="620"/>
      <c r="N382" s="620"/>
      <c r="O382" s="620"/>
      <c r="P382" s="620"/>
      <c r="Q382" s="620"/>
      <c r="R382" s="620"/>
      <c r="S382" s="620"/>
      <c r="T382" s="620"/>
      <c r="U382" s="620"/>
      <c r="V382" s="620"/>
      <c r="W382" s="620"/>
      <c r="X382" s="620"/>
      <c r="Y382" s="620"/>
      <c r="Z382" s="620"/>
      <c r="AA382" s="620"/>
      <c r="AB382" s="620"/>
      <c r="AC382" s="620"/>
      <c r="AD382" s="621"/>
      <c r="AE382" s="612"/>
      <c r="AF382" s="613"/>
      <c r="AG382" s="613"/>
      <c r="AH382" s="614"/>
      <c r="AI382" s="626"/>
      <c r="AJ382" s="627"/>
      <c r="AK382" s="627"/>
      <c r="AL382" s="628"/>
      <c r="AM382" s="631"/>
      <c r="AN382" s="632"/>
      <c r="AO382" s="632"/>
      <c r="AP382" s="632"/>
      <c r="AQ382" s="632"/>
      <c r="AR382" s="632"/>
      <c r="AS382" s="632"/>
      <c r="AT382" s="635"/>
      <c r="AU382" s="636"/>
      <c r="AV382" s="636"/>
      <c r="AW382" s="636"/>
      <c r="AX382" s="636"/>
      <c r="AY382" s="636"/>
      <c r="AZ382" s="636"/>
      <c r="BA382" s="636"/>
      <c r="BB382" s="636"/>
      <c r="BC382" s="636"/>
      <c r="BD382" s="640"/>
      <c r="BE382" s="641"/>
      <c r="BF382" s="642"/>
      <c r="BG382" s="646"/>
      <c r="BH382" s="647"/>
      <c r="BI382" s="647"/>
      <c r="BJ382" s="647"/>
      <c r="BK382" s="647"/>
      <c r="BL382" s="647"/>
      <c r="BM382" s="647"/>
      <c r="BN382" s="647"/>
      <c r="BO382" s="647"/>
      <c r="BP382" s="647"/>
      <c r="BQ382" s="648"/>
      <c r="BR382" s="69"/>
    </row>
    <row r="383" spans="1:70" ht="9.9499999999999993" customHeight="1">
      <c r="A383" s="69"/>
      <c r="B383" s="609"/>
      <c r="C383" s="610"/>
      <c r="D383" s="611"/>
      <c r="E383" s="615"/>
      <c r="F383" s="610"/>
      <c r="G383" s="611"/>
      <c r="H383" s="616"/>
      <c r="I383" s="617"/>
      <c r="J383" s="617"/>
      <c r="K383" s="617"/>
      <c r="L383" s="617"/>
      <c r="M383" s="617"/>
      <c r="N383" s="617"/>
      <c r="O383" s="617"/>
      <c r="P383" s="617"/>
      <c r="Q383" s="617"/>
      <c r="R383" s="617"/>
      <c r="S383" s="617"/>
      <c r="T383" s="617"/>
      <c r="U383" s="617"/>
      <c r="V383" s="617"/>
      <c r="W383" s="617"/>
      <c r="X383" s="617"/>
      <c r="Y383" s="617"/>
      <c r="Z383" s="617"/>
      <c r="AA383" s="617"/>
      <c r="AB383" s="617"/>
      <c r="AC383" s="617"/>
      <c r="AD383" s="618"/>
      <c r="AE383" s="622"/>
      <c r="AF383" s="610"/>
      <c r="AG383" s="610"/>
      <c r="AH383" s="611"/>
      <c r="AI383" s="623"/>
      <c r="AJ383" s="624"/>
      <c r="AK383" s="624"/>
      <c r="AL383" s="625"/>
      <c r="AM383" s="629"/>
      <c r="AN383" s="630"/>
      <c r="AO383" s="630"/>
      <c r="AP383" s="630"/>
      <c r="AQ383" s="630"/>
      <c r="AR383" s="630"/>
      <c r="AS383" s="630"/>
      <c r="AT383" s="633">
        <f t="shared" ref="AT383" si="202">AI383*AM383</f>
        <v>0</v>
      </c>
      <c r="AU383" s="634"/>
      <c r="AV383" s="634"/>
      <c r="AW383" s="634"/>
      <c r="AX383" s="634"/>
      <c r="AY383" s="634"/>
      <c r="AZ383" s="634"/>
      <c r="BA383" s="634"/>
      <c r="BB383" s="634"/>
      <c r="BC383" s="634"/>
      <c r="BD383" s="637"/>
      <c r="BE383" s="638"/>
      <c r="BF383" s="639"/>
      <c r="BG383" s="643">
        <f t="shared" si="194"/>
        <v>0</v>
      </c>
      <c r="BH383" s="644"/>
      <c r="BI383" s="644"/>
      <c r="BJ383" s="644"/>
      <c r="BK383" s="644"/>
      <c r="BL383" s="644"/>
      <c r="BM383" s="644"/>
      <c r="BN383" s="644"/>
      <c r="BO383" s="644"/>
      <c r="BP383" s="644"/>
      <c r="BQ383" s="645"/>
      <c r="BR383" s="69"/>
    </row>
    <row r="384" spans="1:70" ht="9.9499999999999993" customHeight="1">
      <c r="A384" s="69"/>
      <c r="B384" s="612"/>
      <c r="C384" s="613"/>
      <c r="D384" s="614"/>
      <c r="E384" s="612"/>
      <c r="F384" s="613"/>
      <c r="G384" s="614"/>
      <c r="H384" s="619"/>
      <c r="I384" s="620"/>
      <c r="J384" s="620"/>
      <c r="K384" s="620"/>
      <c r="L384" s="620"/>
      <c r="M384" s="620"/>
      <c r="N384" s="620"/>
      <c r="O384" s="620"/>
      <c r="P384" s="620"/>
      <c r="Q384" s="620"/>
      <c r="R384" s="620"/>
      <c r="S384" s="620"/>
      <c r="T384" s="620"/>
      <c r="U384" s="620"/>
      <c r="V384" s="620"/>
      <c r="W384" s="620"/>
      <c r="X384" s="620"/>
      <c r="Y384" s="620"/>
      <c r="Z384" s="620"/>
      <c r="AA384" s="620"/>
      <c r="AB384" s="620"/>
      <c r="AC384" s="620"/>
      <c r="AD384" s="621"/>
      <c r="AE384" s="612"/>
      <c r="AF384" s="613"/>
      <c r="AG384" s="613"/>
      <c r="AH384" s="614"/>
      <c r="AI384" s="626"/>
      <c r="AJ384" s="627"/>
      <c r="AK384" s="627"/>
      <c r="AL384" s="628"/>
      <c r="AM384" s="631"/>
      <c r="AN384" s="632"/>
      <c r="AO384" s="632"/>
      <c r="AP384" s="632"/>
      <c r="AQ384" s="632"/>
      <c r="AR384" s="632"/>
      <c r="AS384" s="632"/>
      <c r="AT384" s="635"/>
      <c r="AU384" s="636"/>
      <c r="AV384" s="636"/>
      <c r="AW384" s="636"/>
      <c r="AX384" s="636"/>
      <c r="AY384" s="636"/>
      <c r="AZ384" s="636"/>
      <c r="BA384" s="636"/>
      <c r="BB384" s="636"/>
      <c r="BC384" s="636"/>
      <c r="BD384" s="640"/>
      <c r="BE384" s="641"/>
      <c r="BF384" s="642"/>
      <c r="BG384" s="646"/>
      <c r="BH384" s="647"/>
      <c r="BI384" s="647"/>
      <c r="BJ384" s="647"/>
      <c r="BK384" s="647"/>
      <c r="BL384" s="647"/>
      <c r="BM384" s="647"/>
      <c r="BN384" s="647"/>
      <c r="BO384" s="647"/>
      <c r="BP384" s="647"/>
      <c r="BQ384" s="648"/>
      <c r="BR384" s="69"/>
    </row>
    <row r="385" spans="1:70" ht="9.9499999999999993" customHeight="1">
      <c r="A385" s="69"/>
      <c r="B385" s="609"/>
      <c r="C385" s="610"/>
      <c r="D385" s="611"/>
      <c r="E385" s="615"/>
      <c r="F385" s="610"/>
      <c r="G385" s="611"/>
      <c r="H385" s="616"/>
      <c r="I385" s="617"/>
      <c r="J385" s="617"/>
      <c r="K385" s="617"/>
      <c r="L385" s="617"/>
      <c r="M385" s="617"/>
      <c r="N385" s="617"/>
      <c r="O385" s="617"/>
      <c r="P385" s="617"/>
      <c r="Q385" s="617"/>
      <c r="R385" s="617"/>
      <c r="S385" s="617"/>
      <c r="T385" s="617"/>
      <c r="U385" s="617"/>
      <c r="V385" s="617"/>
      <c r="W385" s="617"/>
      <c r="X385" s="617"/>
      <c r="Y385" s="617"/>
      <c r="Z385" s="617"/>
      <c r="AA385" s="617"/>
      <c r="AB385" s="617"/>
      <c r="AC385" s="617"/>
      <c r="AD385" s="618"/>
      <c r="AE385" s="622"/>
      <c r="AF385" s="610"/>
      <c r="AG385" s="610"/>
      <c r="AH385" s="611"/>
      <c r="AI385" s="623"/>
      <c r="AJ385" s="624"/>
      <c r="AK385" s="624"/>
      <c r="AL385" s="625"/>
      <c r="AM385" s="629"/>
      <c r="AN385" s="630"/>
      <c r="AO385" s="630"/>
      <c r="AP385" s="630"/>
      <c r="AQ385" s="630"/>
      <c r="AR385" s="630"/>
      <c r="AS385" s="630"/>
      <c r="AT385" s="633">
        <f t="shared" ref="AT385" si="203">AI385*AM385</f>
        <v>0</v>
      </c>
      <c r="AU385" s="634"/>
      <c r="AV385" s="634"/>
      <c r="AW385" s="634"/>
      <c r="AX385" s="634"/>
      <c r="AY385" s="634"/>
      <c r="AZ385" s="634"/>
      <c r="BA385" s="634"/>
      <c r="BB385" s="634"/>
      <c r="BC385" s="634"/>
      <c r="BD385" s="637"/>
      <c r="BE385" s="638"/>
      <c r="BF385" s="639"/>
      <c r="BG385" s="643">
        <f t="shared" si="194"/>
        <v>0</v>
      </c>
      <c r="BH385" s="644"/>
      <c r="BI385" s="644"/>
      <c r="BJ385" s="644"/>
      <c r="BK385" s="644"/>
      <c r="BL385" s="644"/>
      <c r="BM385" s="644"/>
      <c r="BN385" s="644"/>
      <c r="BO385" s="644"/>
      <c r="BP385" s="644"/>
      <c r="BQ385" s="645"/>
      <c r="BR385" s="69"/>
    </row>
    <row r="386" spans="1:70" ht="9.9499999999999993" customHeight="1">
      <c r="A386" s="69"/>
      <c r="B386" s="612"/>
      <c r="C386" s="613"/>
      <c r="D386" s="614"/>
      <c r="E386" s="612"/>
      <c r="F386" s="613"/>
      <c r="G386" s="614"/>
      <c r="H386" s="619"/>
      <c r="I386" s="620"/>
      <c r="J386" s="620"/>
      <c r="K386" s="620"/>
      <c r="L386" s="620"/>
      <c r="M386" s="620"/>
      <c r="N386" s="620"/>
      <c r="O386" s="620"/>
      <c r="P386" s="620"/>
      <c r="Q386" s="620"/>
      <c r="R386" s="620"/>
      <c r="S386" s="620"/>
      <c r="T386" s="620"/>
      <c r="U386" s="620"/>
      <c r="V386" s="620"/>
      <c r="W386" s="620"/>
      <c r="X386" s="620"/>
      <c r="Y386" s="620"/>
      <c r="Z386" s="620"/>
      <c r="AA386" s="620"/>
      <c r="AB386" s="620"/>
      <c r="AC386" s="620"/>
      <c r="AD386" s="621"/>
      <c r="AE386" s="612"/>
      <c r="AF386" s="613"/>
      <c r="AG386" s="613"/>
      <c r="AH386" s="614"/>
      <c r="AI386" s="626"/>
      <c r="AJ386" s="627"/>
      <c r="AK386" s="627"/>
      <c r="AL386" s="628"/>
      <c r="AM386" s="631"/>
      <c r="AN386" s="632"/>
      <c r="AO386" s="632"/>
      <c r="AP386" s="632"/>
      <c r="AQ386" s="632"/>
      <c r="AR386" s="632"/>
      <c r="AS386" s="632"/>
      <c r="AT386" s="635"/>
      <c r="AU386" s="636"/>
      <c r="AV386" s="636"/>
      <c r="AW386" s="636"/>
      <c r="AX386" s="636"/>
      <c r="AY386" s="636"/>
      <c r="AZ386" s="636"/>
      <c r="BA386" s="636"/>
      <c r="BB386" s="636"/>
      <c r="BC386" s="636"/>
      <c r="BD386" s="640"/>
      <c r="BE386" s="641"/>
      <c r="BF386" s="642"/>
      <c r="BG386" s="646"/>
      <c r="BH386" s="647"/>
      <c r="BI386" s="647"/>
      <c r="BJ386" s="647"/>
      <c r="BK386" s="647"/>
      <c r="BL386" s="647"/>
      <c r="BM386" s="647"/>
      <c r="BN386" s="647"/>
      <c r="BO386" s="647"/>
      <c r="BP386" s="647"/>
      <c r="BQ386" s="648"/>
      <c r="BR386" s="69"/>
    </row>
    <row r="387" spans="1:70" ht="9.9499999999999993" customHeight="1">
      <c r="A387" s="69"/>
      <c r="B387" s="609"/>
      <c r="C387" s="610"/>
      <c r="D387" s="611"/>
      <c r="E387" s="615"/>
      <c r="F387" s="610"/>
      <c r="G387" s="611"/>
      <c r="H387" s="616"/>
      <c r="I387" s="617"/>
      <c r="J387" s="617"/>
      <c r="K387" s="617"/>
      <c r="L387" s="617"/>
      <c r="M387" s="617"/>
      <c r="N387" s="617"/>
      <c r="O387" s="617"/>
      <c r="P387" s="617"/>
      <c r="Q387" s="617"/>
      <c r="R387" s="617"/>
      <c r="S387" s="617"/>
      <c r="T387" s="617"/>
      <c r="U387" s="617"/>
      <c r="V387" s="617"/>
      <c r="W387" s="617"/>
      <c r="X387" s="617"/>
      <c r="Y387" s="617"/>
      <c r="Z387" s="617"/>
      <c r="AA387" s="617"/>
      <c r="AB387" s="617"/>
      <c r="AC387" s="617"/>
      <c r="AD387" s="618"/>
      <c r="AE387" s="622"/>
      <c r="AF387" s="610"/>
      <c r="AG387" s="610"/>
      <c r="AH387" s="611"/>
      <c r="AI387" s="623"/>
      <c r="AJ387" s="624"/>
      <c r="AK387" s="624"/>
      <c r="AL387" s="625"/>
      <c r="AM387" s="629"/>
      <c r="AN387" s="630"/>
      <c r="AO387" s="630"/>
      <c r="AP387" s="630"/>
      <c r="AQ387" s="630"/>
      <c r="AR387" s="630"/>
      <c r="AS387" s="630"/>
      <c r="AT387" s="633">
        <f t="shared" ref="AT387" si="204">AI387*AM387</f>
        <v>0</v>
      </c>
      <c r="AU387" s="634"/>
      <c r="AV387" s="634"/>
      <c r="AW387" s="634"/>
      <c r="AX387" s="634"/>
      <c r="AY387" s="634"/>
      <c r="AZ387" s="634"/>
      <c r="BA387" s="634"/>
      <c r="BB387" s="634"/>
      <c r="BC387" s="634"/>
      <c r="BD387" s="637"/>
      <c r="BE387" s="638"/>
      <c r="BF387" s="639"/>
      <c r="BG387" s="643">
        <f t="shared" si="194"/>
        <v>0</v>
      </c>
      <c r="BH387" s="644"/>
      <c r="BI387" s="644"/>
      <c r="BJ387" s="644"/>
      <c r="BK387" s="644"/>
      <c r="BL387" s="644"/>
      <c r="BM387" s="644"/>
      <c r="BN387" s="644"/>
      <c r="BO387" s="644"/>
      <c r="BP387" s="644"/>
      <c r="BQ387" s="645"/>
      <c r="BR387" s="69"/>
    </row>
    <row r="388" spans="1:70" ht="9.9499999999999993" customHeight="1">
      <c r="A388" s="69"/>
      <c r="B388" s="612"/>
      <c r="C388" s="613"/>
      <c r="D388" s="614"/>
      <c r="E388" s="612"/>
      <c r="F388" s="613"/>
      <c r="G388" s="614"/>
      <c r="H388" s="619"/>
      <c r="I388" s="620"/>
      <c r="J388" s="620"/>
      <c r="K388" s="620"/>
      <c r="L388" s="620"/>
      <c r="M388" s="620"/>
      <c r="N388" s="620"/>
      <c r="O388" s="620"/>
      <c r="P388" s="620"/>
      <c r="Q388" s="620"/>
      <c r="R388" s="620"/>
      <c r="S388" s="620"/>
      <c r="T388" s="620"/>
      <c r="U388" s="620"/>
      <c r="V388" s="620"/>
      <c r="W388" s="620"/>
      <c r="X388" s="620"/>
      <c r="Y388" s="620"/>
      <c r="Z388" s="620"/>
      <c r="AA388" s="620"/>
      <c r="AB388" s="620"/>
      <c r="AC388" s="620"/>
      <c r="AD388" s="621"/>
      <c r="AE388" s="612"/>
      <c r="AF388" s="613"/>
      <c r="AG388" s="613"/>
      <c r="AH388" s="614"/>
      <c r="AI388" s="626"/>
      <c r="AJ388" s="627"/>
      <c r="AK388" s="627"/>
      <c r="AL388" s="628"/>
      <c r="AM388" s="631"/>
      <c r="AN388" s="632"/>
      <c r="AO388" s="632"/>
      <c r="AP388" s="632"/>
      <c r="AQ388" s="632"/>
      <c r="AR388" s="632"/>
      <c r="AS388" s="632"/>
      <c r="AT388" s="635"/>
      <c r="AU388" s="636"/>
      <c r="AV388" s="636"/>
      <c r="AW388" s="636"/>
      <c r="AX388" s="636"/>
      <c r="AY388" s="636"/>
      <c r="AZ388" s="636"/>
      <c r="BA388" s="636"/>
      <c r="BB388" s="636"/>
      <c r="BC388" s="636"/>
      <c r="BD388" s="640"/>
      <c r="BE388" s="641"/>
      <c r="BF388" s="642"/>
      <c r="BG388" s="646"/>
      <c r="BH388" s="647"/>
      <c r="BI388" s="647"/>
      <c r="BJ388" s="647"/>
      <c r="BK388" s="647"/>
      <c r="BL388" s="647"/>
      <c r="BM388" s="647"/>
      <c r="BN388" s="647"/>
      <c r="BO388" s="647"/>
      <c r="BP388" s="647"/>
      <c r="BQ388" s="648"/>
      <c r="BR388" s="69"/>
    </row>
    <row r="389" spans="1:70" ht="9.9499999999999993" customHeight="1">
      <c r="A389" s="69"/>
      <c r="B389" s="609"/>
      <c r="C389" s="610"/>
      <c r="D389" s="611"/>
      <c r="E389" s="615"/>
      <c r="F389" s="610"/>
      <c r="G389" s="611"/>
      <c r="H389" s="616"/>
      <c r="I389" s="617"/>
      <c r="J389" s="617"/>
      <c r="K389" s="617"/>
      <c r="L389" s="617"/>
      <c r="M389" s="617"/>
      <c r="N389" s="617"/>
      <c r="O389" s="617"/>
      <c r="P389" s="617"/>
      <c r="Q389" s="617"/>
      <c r="R389" s="617"/>
      <c r="S389" s="617"/>
      <c r="T389" s="617"/>
      <c r="U389" s="617"/>
      <c r="V389" s="617"/>
      <c r="W389" s="617"/>
      <c r="X389" s="617"/>
      <c r="Y389" s="617"/>
      <c r="Z389" s="617"/>
      <c r="AA389" s="617"/>
      <c r="AB389" s="617"/>
      <c r="AC389" s="617"/>
      <c r="AD389" s="618"/>
      <c r="AE389" s="622"/>
      <c r="AF389" s="610"/>
      <c r="AG389" s="610"/>
      <c r="AH389" s="611"/>
      <c r="AI389" s="623"/>
      <c r="AJ389" s="624"/>
      <c r="AK389" s="624"/>
      <c r="AL389" s="625"/>
      <c r="AM389" s="629"/>
      <c r="AN389" s="630"/>
      <c r="AO389" s="630"/>
      <c r="AP389" s="630"/>
      <c r="AQ389" s="630"/>
      <c r="AR389" s="630"/>
      <c r="AS389" s="630"/>
      <c r="AT389" s="633">
        <f t="shared" ref="AT389" si="205">AI389*AM389</f>
        <v>0</v>
      </c>
      <c r="AU389" s="634"/>
      <c r="AV389" s="634"/>
      <c r="AW389" s="634"/>
      <c r="AX389" s="634"/>
      <c r="AY389" s="634"/>
      <c r="AZ389" s="634"/>
      <c r="BA389" s="634"/>
      <c r="BB389" s="634"/>
      <c r="BC389" s="634"/>
      <c r="BD389" s="637"/>
      <c r="BE389" s="638"/>
      <c r="BF389" s="639"/>
      <c r="BG389" s="643">
        <f t="shared" si="194"/>
        <v>0</v>
      </c>
      <c r="BH389" s="644"/>
      <c r="BI389" s="644"/>
      <c r="BJ389" s="644"/>
      <c r="BK389" s="644"/>
      <c r="BL389" s="644"/>
      <c r="BM389" s="644"/>
      <c r="BN389" s="644"/>
      <c r="BO389" s="644"/>
      <c r="BP389" s="644"/>
      <c r="BQ389" s="645"/>
      <c r="BR389" s="69"/>
    </row>
    <row r="390" spans="1:70" ht="9.9499999999999993" customHeight="1">
      <c r="A390" s="69"/>
      <c r="B390" s="612"/>
      <c r="C390" s="613"/>
      <c r="D390" s="614"/>
      <c r="E390" s="612"/>
      <c r="F390" s="613"/>
      <c r="G390" s="614"/>
      <c r="H390" s="619"/>
      <c r="I390" s="620"/>
      <c r="J390" s="620"/>
      <c r="K390" s="620"/>
      <c r="L390" s="620"/>
      <c r="M390" s="620"/>
      <c r="N390" s="620"/>
      <c r="O390" s="620"/>
      <c r="P390" s="620"/>
      <c r="Q390" s="620"/>
      <c r="R390" s="620"/>
      <c r="S390" s="620"/>
      <c r="T390" s="620"/>
      <c r="U390" s="620"/>
      <c r="V390" s="620"/>
      <c r="W390" s="620"/>
      <c r="X390" s="620"/>
      <c r="Y390" s="620"/>
      <c r="Z390" s="620"/>
      <c r="AA390" s="620"/>
      <c r="AB390" s="620"/>
      <c r="AC390" s="620"/>
      <c r="AD390" s="621"/>
      <c r="AE390" s="612"/>
      <c r="AF390" s="613"/>
      <c r="AG390" s="613"/>
      <c r="AH390" s="614"/>
      <c r="AI390" s="626"/>
      <c r="AJ390" s="627"/>
      <c r="AK390" s="627"/>
      <c r="AL390" s="628"/>
      <c r="AM390" s="631"/>
      <c r="AN390" s="632"/>
      <c r="AO390" s="632"/>
      <c r="AP390" s="632"/>
      <c r="AQ390" s="632"/>
      <c r="AR390" s="632"/>
      <c r="AS390" s="632"/>
      <c r="AT390" s="635"/>
      <c r="AU390" s="636"/>
      <c r="AV390" s="636"/>
      <c r="AW390" s="636"/>
      <c r="AX390" s="636"/>
      <c r="AY390" s="636"/>
      <c r="AZ390" s="636"/>
      <c r="BA390" s="636"/>
      <c r="BB390" s="636"/>
      <c r="BC390" s="636"/>
      <c r="BD390" s="640"/>
      <c r="BE390" s="641"/>
      <c r="BF390" s="642"/>
      <c r="BG390" s="646"/>
      <c r="BH390" s="647"/>
      <c r="BI390" s="647"/>
      <c r="BJ390" s="647"/>
      <c r="BK390" s="647"/>
      <c r="BL390" s="647"/>
      <c r="BM390" s="647"/>
      <c r="BN390" s="647"/>
      <c r="BO390" s="647"/>
      <c r="BP390" s="647"/>
      <c r="BQ390" s="648"/>
      <c r="BR390" s="69"/>
    </row>
    <row r="391" spans="1:70" ht="9.9499999999999993" customHeight="1">
      <c r="A391" s="69"/>
      <c r="B391" s="609"/>
      <c r="C391" s="610"/>
      <c r="D391" s="611"/>
      <c r="E391" s="615"/>
      <c r="F391" s="610"/>
      <c r="G391" s="611"/>
      <c r="H391" s="616"/>
      <c r="I391" s="617"/>
      <c r="J391" s="617"/>
      <c r="K391" s="617"/>
      <c r="L391" s="617"/>
      <c r="M391" s="617"/>
      <c r="N391" s="617"/>
      <c r="O391" s="617"/>
      <c r="P391" s="617"/>
      <c r="Q391" s="617"/>
      <c r="R391" s="617"/>
      <c r="S391" s="617"/>
      <c r="T391" s="617"/>
      <c r="U391" s="617"/>
      <c r="V391" s="617"/>
      <c r="W391" s="617"/>
      <c r="X391" s="617"/>
      <c r="Y391" s="617"/>
      <c r="Z391" s="617"/>
      <c r="AA391" s="617"/>
      <c r="AB391" s="617"/>
      <c r="AC391" s="617"/>
      <c r="AD391" s="618"/>
      <c r="AE391" s="622"/>
      <c r="AF391" s="610"/>
      <c r="AG391" s="610"/>
      <c r="AH391" s="611"/>
      <c r="AI391" s="623"/>
      <c r="AJ391" s="624"/>
      <c r="AK391" s="624"/>
      <c r="AL391" s="625"/>
      <c r="AM391" s="629"/>
      <c r="AN391" s="630"/>
      <c r="AO391" s="630"/>
      <c r="AP391" s="630"/>
      <c r="AQ391" s="630"/>
      <c r="AR391" s="630"/>
      <c r="AS391" s="630"/>
      <c r="AT391" s="633">
        <f t="shared" ref="AT391" si="206">AI391*AM391</f>
        <v>0</v>
      </c>
      <c r="AU391" s="634"/>
      <c r="AV391" s="634"/>
      <c r="AW391" s="634"/>
      <c r="AX391" s="634"/>
      <c r="AY391" s="634"/>
      <c r="AZ391" s="634"/>
      <c r="BA391" s="634"/>
      <c r="BB391" s="634"/>
      <c r="BC391" s="634"/>
      <c r="BD391" s="637"/>
      <c r="BE391" s="638"/>
      <c r="BF391" s="639"/>
      <c r="BG391" s="643">
        <f t="shared" si="194"/>
        <v>0</v>
      </c>
      <c r="BH391" s="644"/>
      <c r="BI391" s="644"/>
      <c r="BJ391" s="644"/>
      <c r="BK391" s="644"/>
      <c r="BL391" s="644"/>
      <c r="BM391" s="644"/>
      <c r="BN391" s="644"/>
      <c r="BO391" s="644"/>
      <c r="BP391" s="644"/>
      <c r="BQ391" s="645"/>
      <c r="BR391" s="69"/>
    </row>
    <row r="392" spans="1:70" ht="9.9499999999999993" customHeight="1">
      <c r="A392" s="69"/>
      <c r="B392" s="612"/>
      <c r="C392" s="613"/>
      <c r="D392" s="614"/>
      <c r="E392" s="612"/>
      <c r="F392" s="613"/>
      <c r="G392" s="614"/>
      <c r="H392" s="619"/>
      <c r="I392" s="620"/>
      <c r="J392" s="620"/>
      <c r="K392" s="620"/>
      <c r="L392" s="620"/>
      <c r="M392" s="620"/>
      <c r="N392" s="620"/>
      <c r="O392" s="620"/>
      <c r="P392" s="620"/>
      <c r="Q392" s="620"/>
      <c r="R392" s="620"/>
      <c r="S392" s="620"/>
      <c r="T392" s="620"/>
      <c r="U392" s="620"/>
      <c r="V392" s="620"/>
      <c r="W392" s="620"/>
      <c r="X392" s="620"/>
      <c r="Y392" s="620"/>
      <c r="Z392" s="620"/>
      <c r="AA392" s="620"/>
      <c r="AB392" s="620"/>
      <c r="AC392" s="620"/>
      <c r="AD392" s="621"/>
      <c r="AE392" s="612"/>
      <c r="AF392" s="613"/>
      <c r="AG392" s="613"/>
      <c r="AH392" s="614"/>
      <c r="AI392" s="626"/>
      <c r="AJ392" s="627"/>
      <c r="AK392" s="627"/>
      <c r="AL392" s="628"/>
      <c r="AM392" s="631"/>
      <c r="AN392" s="632"/>
      <c r="AO392" s="632"/>
      <c r="AP392" s="632"/>
      <c r="AQ392" s="632"/>
      <c r="AR392" s="632"/>
      <c r="AS392" s="632"/>
      <c r="AT392" s="635"/>
      <c r="AU392" s="636"/>
      <c r="AV392" s="636"/>
      <c r="AW392" s="636"/>
      <c r="AX392" s="636"/>
      <c r="AY392" s="636"/>
      <c r="AZ392" s="636"/>
      <c r="BA392" s="636"/>
      <c r="BB392" s="636"/>
      <c r="BC392" s="636"/>
      <c r="BD392" s="640"/>
      <c r="BE392" s="641"/>
      <c r="BF392" s="642"/>
      <c r="BG392" s="646"/>
      <c r="BH392" s="647"/>
      <c r="BI392" s="647"/>
      <c r="BJ392" s="647"/>
      <c r="BK392" s="647"/>
      <c r="BL392" s="647"/>
      <c r="BM392" s="647"/>
      <c r="BN392" s="647"/>
      <c r="BO392" s="647"/>
      <c r="BP392" s="647"/>
      <c r="BQ392" s="648"/>
      <c r="BR392" s="69"/>
    </row>
    <row r="393" spans="1:70" ht="9.9499999999999993" customHeight="1">
      <c r="A393" s="69"/>
      <c r="B393" s="609"/>
      <c r="C393" s="610"/>
      <c r="D393" s="611"/>
      <c r="E393" s="615"/>
      <c r="F393" s="610"/>
      <c r="G393" s="611"/>
      <c r="H393" s="616"/>
      <c r="I393" s="617"/>
      <c r="J393" s="617"/>
      <c r="K393" s="617"/>
      <c r="L393" s="617"/>
      <c r="M393" s="617"/>
      <c r="N393" s="617"/>
      <c r="O393" s="617"/>
      <c r="P393" s="617"/>
      <c r="Q393" s="617"/>
      <c r="R393" s="617"/>
      <c r="S393" s="617"/>
      <c r="T393" s="617"/>
      <c r="U393" s="617"/>
      <c r="V393" s="617"/>
      <c r="W393" s="617"/>
      <c r="X393" s="617"/>
      <c r="Y393" s="617"/>
      <c r="Z393" s="617"/>
      <c r="AA393" s="617"/>
      <c r="AB393" s="617"/>
      <c r="AC393" s="617"/>
      <c r="AD393" s="618"/>
      <c r="AE393" s="622"/>
      <c r="AF393" s="610"/>
      <c r="AG393" s="610"/>
      <c r="AH393" s="611"/>
      <c r="AI393" s="623"/>
      <c r="AJ393" s="624"/>
      <c r="AK393" s="624"/>
      <c r="AL393" s="625"/>
      <c r="AM393" s="629"/>
      <c r="AN393" s="630"/>
      <c r="AO393" s="630"/>
      <c r="AP393" s="630"/>
      <c r="AQ393" s="630"/>
      <c r="AR393" s="630"/>
      <c r="AS393" s="630"/>
      <c r="AT393" s="633">
        <f t="shared" ref="AT393" si="207">AI393*AM393</f>
        <v>0</v>
      </c>
      <c r="AU393" s="634"/>
      <c r="AV393" s="634"/>
      <c r="AW393" s="634"/>
      <c r="AX393" s="634"/>
      <c r="AY393" s="634"/>
      <c r="AZ393" s="634"/>
      <c r="BA393" s="634"/>
      <c r="BB393" s="634"/>
      <c r="BC393" s="634"/>
      <c r="BD393" s="637"/>
      <c r="BE393" s="638"/>
      <c r="BF393" s="639"/>
      <c r="BG393" s="643">
        <f t="shared" si="194"/>
        <v>0</v>
      </c>
      <c r="BH393" s="644"/>
      <c r="BI393" s="644"/>
      <c r="BJ393" s="644"/>
      <c r="BK393" s="644"/>
      <c r="BL393" s="644"/>
      <c r="BM393" s="644"/>
      <c r="BN393" s="644"/>
      <c r="BO393" s="644"/>
      <c r="BP393" s="644"/>
      <c r="BQ393" s="645"/>
      <c r="BR393" s="69"/>
    </row>
    <row r="394" spans="1:70" ht="9.9499999999999993" customHeight="1">
      <c r="A394" s="69"/>
      <c r="B394" s="612"/>
      <c r="C394" s="613"/>
      <c r="D394" s="614"/>
      <c r="E394" s="612"/>
      <c r="F394" s="613"/>
      <c r="G394" s="614"/>
      <c r="H394" s="619"/>
      <c r="I394" s="620"/>
      <c r="J394" s="620"/>
      <c r="K394" s="620"/>
      <c r="L394" s="620"/>
      <c r="M394" s="620"/>
      <c r="N394" s="620"/>
      <c r="O394" s="620"/>
      <c r="P394" s="620"/>
      <c r="Q394" s="620"/>
      <c r="R394" s="620"/>
      <c r="S394" s="620"/>
      <c r="T394" s="620"/>
      <c r="U394" s="620"/>
      <c r="V394" s="620"/>
      <c r="W394" s="620"/>
      <c r="X394" s="620"/>
      <c r="Y394" s="620"/>
      <c r="Z394" s="620"/>
      <c r="AA394" s="620"/>
      <c r="AB394" s="620"/>
      <c r="AC394" s="620"/>
      <c r="AD394" s="621"/>
      <c r="AE394" s="612"/>
      <c r="AF394" s="613"/>
      <c r="AG394" s="613"/>
      <c r="AH394" s="614"/>
      <c r="AI394" s="626"/>
      <c r="AJ394" s="627"/>
      <c r="AK394" s="627"/>
      <c r="AL394" s="628"/>
      <c r="AM394" s="631"/>
      <c r="AN394" s="632"/>
      <c r="AO394" s="632"/>
      <c r="AP394" s="632"/>
      <c r="AQ394" s="632"/>
      <c r="AR394" s="632"/>
      <c r="AS394" s="632"/>
      <c r="AT394" s="635"/>
      <c r="AU394" s="636"/>
      <c r="AV394" s="636"/>
      <c r="AW394" s="636"/>
      <c r="AX394" s="636"/>
      <c r="AY394" s="636"/>
      <c r="AZ394" s="636"/>
      <c r="BA394" s="636"/>
      <c r="BB394" s="636"/>
      <c r="BC394" s="636"/>
      <c r="BD394" s="640"/>
      <c r="BE394" s="641"/>
      <c r="BF394" s="642"/>
      <c r="BG394" s="646"/>
      <c r="BH394" s="647"/>
      <c r="BI394" s="647"/>
      <c r="BJ394" s="647"/>
      <c r="BK394" s="647"/>
      <c r="BL394" s="647"/>
      <c r="BM394" s="647"/>
      <c r="BN394" s="647"/>
      <c r="BO394" s="647"/>
      <c r="BP394" s="647"/>
      <c r="BQ394" s="648"/>
      <c r="BR394" s="69"/>
    </row>
    <row r="395" spans="1:70" ht="9.9499999999999993" customHeight="1">
      <c r="A395" s="69"/>
      <c r="B395" s="609"/>
      <c r="C395" s="610"/>
      <c r="D395" s="611"/>
      <c r="E395" s="615"/>
      <c r="F395" s="610"/>
      <c r="G395" s="611"/>
      <c r="H395" s="616"/>
      <c r="I395" s="617"/>
      <c r="J395" s="617"/>
      <c r="K395" s="617"/>
      <c r="L395" s="617"/>
      <c r="M395" s="617"/>
      <c r="N395" s="617"/>
      <c r="O395" s="617"/>
      <c r="P395" s="617"/>
      <c r="Q395" s="617"/>
      <c r="R395" s="617"/>
      <c r="S395" s="617"/>
      <c r="T395" s="617"/>
      <c r="U395" s="617"/>
      <c r="V395" s="617"/>
      <c r="W395" s="617"/>
      <c r="X395" s="617"/>
      <c r="Y395" s="617"/>
      <c r="Z395" s="617"/>
      <c r="AA395" s="617"/>
      <c r="AB395" s="617"/>
      <c r="AC395" s="617"/>
      <c r="AD395" s="618"/>
      <c r="AE395" s="622"/>
      <c r="AF395" s="610"/>
      <c r="AG395" s="610"/>
      <c r="AH395" s="611"/>
      <c r="AI395" s="623"/>
      <c r="AJ395" s="624"/>
      <c r="AK395" s="624"/>
      <c r="AL395" s="625"/>
      <c r="AM395" s="629"/>
      <c r="AN395" s="630"/>
      <c r="AO395" s="630"/>
      <c r="AP395" s="630"/>
      <c r="AQ395" s="630"/>
      <c r="AR395" s="630"/>
      <c r="AS395" s="630"/>
      <c r="AT395" s="633">
        <f t="shared" ref="AT395" si="208">AI395*AM395</f>
        <v>0</v>
      </c>
      <c r="AU395" s="634"/>
      <c r="AV395" s="634"/>
      <c r="AW395" s="634"/>
      <c r="AX395" s="634"/>
      <c r="AY395" s="634"/>
      <c r="AZ395" s="634"/>
      <c r="BA395" s="634"/>
      <c r="BB395" s="634"/>
      <c r="BC395" s="634"/>
      <c r="BD395" s="637"/>
      <c r="BE395" s="638"/>
      <c r="BF395" s="639"/>
      <c r="BG395" s="643">
        <f t="shared" si="194"/>
        <v>0</v>
      </c>
      <c r="BH395" s="644"/>
      <c r="BI395" s="644"/>
      <c r="BJ395" s="644"/>
      <c r="BK395" s="644"/>
      <c r="BL395" s="644"/>
      <c r="BM395" s="644"/>
      <c r="BN395" s="644"/>
      <c r="BO395" s="644"/>
      <c r="BP395" s="644"/>
      <c r="BQ395" s="645"/>
      <c r="BR395" s="69"/>
    </row>
    <row r="396" spans="1:70" ht="9.9499999999999993" customHeight="1">
      <c r="A396" s="69"/>
      <c r="B396" s="612"/>
      <c r="C396" s="613"/>
      <c r="D396" s="614"/>
      <c r="E396" s="612"/>
      <c r="F396" s="613"/>
      <c r="G396" s="614"/>
      <c r="H396" s="619"/>
      <c r="I396" s="620"/>
      <c r="J396" s="620"/>
      <c r="K396" s="620"/>
      <c r="L396" s="620"/>
      <c r="M396" s="620"/>
      <c r="N396" s="620"/>
      <c r="O396" s="620"/>
      <c r="P396" s="620"/>
      <c r="Q396" s="620"/>
      <c r="R396" s="620"/>
      <c r="S396" s="620"/>
      <c r="T396" s="620"/>
      <c r="U396" s="620"/>
      <c r="V396" s="620"/>
      <c r="W396" s="620"/>
      <c r="X396" s="620"/>
      <c r="Y396" s="620"/>
      <c r="Z396" s="620"/>
      <c r="AA396" s="620"/>
      <c r="AB396" s="620"/>
      <c r="AC396" s="620"/>
      <c r="AD396" s="621"/>
      <c r="AE396" s="612"/>
      <c r="AF396" s="613"/>
      <c r="AG396" s="613"/>
      <c r="AH396" s="614"/>
      <c r="AI396" s="626"/>
      <c r="AJ396" s="627"/>
      <c r="AK396" s="627"/>
      <c r="AL396" s="628"/>
      <c r="AM396" s="631"/>
      <c r="AN396" s="632"/>
      <c r="AO396" s="632"/>
      <c r="AP396" s="632"/>
      <c r="AQ396" s="632"/>
      <c r="AR396" s="632"/>
      <c r="AS396" s="632"/>
      <c r="AT396" s="635"/>
      <c r="AU396" s="636"/>
      <c r="AV396" s="636"/>
      <c r="AW396" s="636"/>
      <c r="AX396" s="636"/>
      <c r="AY396" s="636"/>
      <c r="AZ396" s="636"/>
      <c r="BA396" s="636"/>
      <c r="BB396" s="636"/>
      <c r="BC396" s="636"/>
      <c r="BD396" s="640"/>
      <c r="BE396" s="641"/>
      <c r="BF396" s="642"/>
      <c r="BG396" s="646"/>
      <c r="BH396" s="647"/>
      <c r="BI396" s="647"/>
      <c r="BJ396" s="647"/>
      <c r="BK396" s="647"/>
      <c r="BL396" s="647"/>
      <c r="BM396" s="647"/>
      <c r="BN396" s="647"/>
      <c r="BO396" s="647"/>
      <c r="BP396" s="647"/>
      <c r="BQ396" s="648"/>
      <c r="BR396" s="69"/>
    </row>
    <row r="397" spans="1:70" ht="9.9499999999999993" customHeight="1">
      <c r="A397" s="69"/>
      <c r="B397" s="609"/>
      <c r="C397" s="610"/>
      <c r="D397" s="611"/>
      <c r="E397" s="615"/>
      <c r="F397" s="610"/>
      <c r="G397" s="611"/>
      <c r="H397" s="616"/>
      <c r="I397" s="617"/>
      <c r="J397" s="617"/>
      <c r="K397" s="617"/>
      <c r="L397" s="617"/>
      <c r="M397" s="617"/>
      <c r="N397" s="617"/>
      <c r="O397" s="617"/>
      <c r="P397" s="617"/>
      <c r="Q397" s="617"/>
      <c r="R397" s="617"/>
      <c r="S397" s="617"/>
      <c r="T397" s="617"/>
      <c r="U397" s="617"/>
      <c r="V397" s="617"/>
      <c r="W397" s="617"/>
      <c r="X397" s="617"/>
      <c r="Y397" s="617"/>
      <c r="Z397" s="617"/>
      <c r="AA397" s="617"/>
      <c r="AB397" s="617"/>
      <c r="AC397" s="617"/>
      <c r="AD397" s="618"/>
      <c r="AE397" s="622"/>
      <c r="AF397" s="610"/>
      <c r="AG397" s="610"/>
      <c r="AH397" s="611"/>
      <c r="AI397" s="623"/>
      <c r="AJ397" s="624"/>
      <c r="AK397" s="624"/>
      <c r="AL397" s="625"/>
      <c r="AM397" s="629"/>
      <c r="AN397" s="630"/>
      <c r="AO397" s="630"/>
      <c r="AP397" s="630"/>
      <c r="AQ397" s="630"/>
      <c r="AR397" s="630"/>
      <c r="AS397" s="630"/>
      <c r="AT397" s="633">
        <f t="shared" ref="AT397" si="209">AI397*AM397</f>
        <v>0</v>
      </c>
      <c r="AU397" s="634"/>
      <c r="AV397" s="634"/>
      <c r="AW397" s="634"/>
      <c r="AX397" s="634"/>
      <c r="AY397" s="634"/>
      <c r="AZ397" s="634"/>
      <c r="BA397" s="634"/>
      <c r="BB397" s="634"/>
      <c r="BC397" s="634"/>
      <c r="BD397" s="637"/>
      <c r="BE397" s="638"/>
      <c r="BF397" s="639"/>
      <c r="BG397" s="643">
        <f t="shared" si="194"/>
        <v>0</v>
      </c>
      <c r="BH397" s="644"/>
      <c r="BI397" s="644"/>
      <c r="BJ397" s="644"/>
      <c r="BK397" s="644"/>
      <c r="BL397" s="644"/>
      <c r="BM397" s="644"/>
      <c r="BN397" s="644"/>
      <c r="BO397" s="644"/>
      <c r="BP397" s="644"/>
      <c r="BQ397" s="645"/>
      <c r="BR397" s="69"/>
    </row>
    <row r="398" spans="1:70" ht="9.9499999999999993" customHeight="1">
      <c r="A398" s="69"/>
      <c r="B398" s="612"/>
      <c r="C398" s="613"/>
      <c r="D398" s="614"/>
      <c r="E398" s="612"/>
      <c r="F398" s="613"/>
      <c r="G398" s="614"/>
      <c r="H398" s="619"/>
      <c r="I398" s="620"/>
      <c r="J398" s="620"/>
      <c r="K398" s="620"/>
      <c r="L398" s="620"/>
      <c r="M398" s="620"/>
      <c r="N398" s="620"/>
      <c r="O398" s="620"/>
      <c r="P398" s="620"/>
      <c r="Q398" s="620"/>
      <c r="R398" s="620"/>
      <c r="S398" s="620"/>
      <c r="T398" s="620"/>
      <c r="U398" s="620"/>
      <c r="V398" s="620"/>
      <c r="W398" s="620"/>
      <c r="X398" s="620"/>
      <c r="Y398" s="620"/>
      <c r="Z398" s="620"/>
      <c r="AA398" s="620"/>
      <c r="AB398" s="620"/>
      <c r="AC398" s="620"/>
      <c r="AD398" s="621"/>
      <c r="AE398" s="612"/>
      <c r="AF398" s="613"/>
      <c r="AG398" s="613"/>
      <c r="AH398" s="614"/>
      <c r="AI398" s="626"/>
      <c r="AJ398" s="627"/>
      <c r="AK398" s="627"/>
      <c r="AL398" s="628"/>
      <c r="AM398" s="631"/>
      <c r="AN398" s="632"/>
      <c r="AO398" s="632"/>
      <c r="AP398" s="632"/>
      <c r="AQ398" s="632"/>
      <c r="AR398" s="632"/>
      <c r="AS398" s="632"/>
      <c r="AT398" s="635"/>
      <c r="AU398" s="636"/>
      <c r="AV398" s="636"/>
      <c r="AW398" s="636"/>
      <c r="AX398" s="636"/>
      <c r="AY398" s="636"/>
      <c r="AZ398" s="636"/>
      <c r="BA398" s="636"/>
      <c r="BB398" s="636"/>
      <c r="BC398" s="636"/>
      <c r="BD398" s="640"/>
      <c r="BE398" s="641"/>
      <c r="BF398" s="642"/>
      <c r="BG398" s="646"/>
      <c r="BH398" s="647"/>
      <c r="BI398" s="647"/>
      <c r="BJ398" s="647"/>
      <c r="BK398" s="647"/>
      <c r="BL398" s="647"/>
      <c r="BM398" s="647"/>
      <c r="BN398" s="647"/>
      <c r="BO398" s="647"/>
      <c r="BP398" s="647"/>
      <c r="BQ398" s="648"/>
      <c r="BR398" s="69"/>
    </row>
    <row r="399" spans="1:70" ht="9.9499999999999993" customHeight="1">
      <c r="A399" s="69"/>
      <c r="B399" s="609"/>
      <c r="C399" s="610"/>
      <c r="D399" s="611"/>
      <c r="E399" s="615"/>
      <c r="F399" s="610"/>
      <c r="G399" s="611"/>
      <c r="H399" s="616"/>
      <c r="I399" s="617"/>
      <c r="J399" s="617"/>
      <c r="K399" s="617"/>
      <c r="L399" s="617"/>
      <c r="M399" s="617"/>
      <c r="N399" s="617"/>
      <c r="O399" s="617"/>
      <c r="P399" s="617"/>
      <c r="Q399" s="617"/>
      <c r="R399" s="617"/>
      <c r="S399" s="617"/>
      <c r="T399" s="617"/>
      <c r="U399" s="617"/>
      <c r="V399" s="617"/>
      <c r="W399" s="617"/>
      <c r="X399" s="617"/>
      <c r="Y399" s="617"/>
      <c r="Z399" s="617"/>
      <c r="AA399" s="617"/>
      <c r="AB399" s="617"/>
      <c r="AC399" s="617"/>
      <c r="AD399" s="618"/>
      <c r="AE399" s="622"/>
      <c r="AF399" s="610"/>
      <c r="AG399" s="610"/>
      <c r="AH399" s="611"/>
      <c r="AI399" s="623"/>
      <c r="AJ399" s="624"/>
      <c r="AK399" s="624"/>
      <c r="AL399" s="625"/>
      <c r="AM399" s="629"/>
      <c r="AN399" s="630"/>
      <c r="AO399" s="630"/>
      <c r="AP399" s="630"/>
      <c r="AQ399" s="630"/>
      <c r="AR399" s="630"/>
      <c r="AS399" s="630"/>
      <c r="AT399" s="633">
        <f t="shared" ref="AT399" si="210">AI399*AM399</f>
        <v>0</v>
      </c>
      <c r="AU399" s="634"/>
      <c r="AV399" s="634"/>
      <c r="AW399" s="634"/>
      <c r="AX399" s="634"/>
      <c r="AY399" s="634"/>
      <c r="AZ399" s="634"/>
      <c r="BA399" s="634"/>
      <c r="BB399" s="634"/>
      <c r="BC399" s="634"/>
      <c r="BD399" s="637"/>
      <c r="BE399" s="638"/>
      <c r="BF399" s="639"/>
      <c r="BG399" s="643">
        <f t="shared" si="194"/>
        <v>0</v>
      </c>
      <c r="BH399" s="644"/>
      <c r="BI399" s="644"/>
      <c r="BJ399" s="644"/>
      <c r="BK399" s="644"/>
      <c r="BL399" s="644"/>
      <c r="BM399" s="644"/>
      <c r="BN399" s="644"/>
      <c r="BO399" s="644"/>
      <c r="BP399" s="644"/>
      <c r="BQ399" s="645"/>
      <c r="BR399" s="69"/>
    </row>
    <row r="400" spans="1:70" ht="9.9499999999999993" customHeight="1">
      <c r="A400" s="69"/>
      <c r="B400" s="612"/>
      <c r="C400" s="613"/>
      <c r="D400" s="614"/>
      <c r="E400" s="612"/>
      <c r="F400" s="613"/>
      <c r="G400" s="614"/>
      <c r="H400" s="619"/>
      <c r="I400" s="620"/>
      <c r="J400" s="620"/>
      <c r="K400" s="620"/>
      <c r="L400" s="620"/>
      <c r="M400" s="620"/>
      <c r="N400" s="620"/>
      <c r="O400" s="620"/>
      <c r="P400" s="620"/>
      <c r="Q400" s="620"/>
      <c r="R400" s="620"/>
      <c r="S400" s="620"/>
      <c r="T400" s="620"/>
      <c r="U400" s="620"/>
      <c r="V400" s="620"/>
      <c r="W400" s="620"/>
      <c r="X400" s="620"/>
      <c r="Y400" s="620"/>
      <c r="Z400" s="620"/>
      <c r="AA400" s="620"/>
      <c r="AB400" s="620"/>
      <c r="AC400" s="620"/>
      <c r="AD400" s="621"/>
      <c r="AE400" s="612"/>
      <c r="AF400" s="613"/>
      <c r="AG400" s="613"/>
      <c r="AH400" s="614"/>
      <c r="AI400" s="626"/>
      <c r="AJ400" s="627"/>
      <c r="AK400" s="627"/>
      <c r="AL400" s="628"/>
      <c r="AM400" s="631"/>
      <c r="AN400" s="632"/>
      <c r="AO400" s="632"/>
      <c r="AP400" s="632"/>
      <c r="AQ400" s="632"/>
      <c r="AR400" s="632"/>
      <c r="AS400" s="632"/>
      <c r="AT400" s="635"/>
      <c r="AU400" s="636"/>
      <c r="AV400" s="636"/>
      <c r="AW400" s="636"/>
      <c r="AX400" s="636"/>
      <c r="AY400" s="636"/>
      <c r="AZ400" s="636"/>
      <c r="BA400" s="636"/>
      <c r="BB400" s="636"/>
      <c r="BC400" s="636"/>
      <c r="BD400" s="640"/>
      <c r="BE400" s="641"/>
      <c r="BF400" s="642"/>
      <c r="BG400" s="646"/>
      <c r="BH400" s="647"/>
      <c r="BI400" s="647"/>
      <c r="BJ400" s="647"/>
      <c r="BK400" s="647"/>
      <c r="BL400" s="647"/>
      <c r="BM400" s="647"/>
      <c r="BN400" s="647"/>
      <c r="BO400" s="647"/>
      <c r="BP400" s="647"/>
      <c r="BQ400" s="648"/>
      <c r="BR400" s="69"/>
    </row>
    <row r="401" spans="1:70" ht="9.9499999999999993" customHeight="1">
      <c r="A401" s="69"/>
      <c r="B401" s="609"/>
      <c r="C401" s="610"/>
      <c r="D401" s="611"/>
      <c r="E401" s="615"/>
      <c r="F401" s="610"/>
      <c r="G401" s="611"/>
      <c r="H401" s="616"/>
      <c r="I401" s="617"/>
      <c r="J401" s="617"/>
      <c r="K401" s="617"/>
      <c r="L401" s="617"/>
      <c r="M401" s="617"/>
      <c r="N401" s="617"/>
      <c r="O401" s="617"/>
      <c r="P401" s="617"/>
      <c r="Q401" s="617"/>
      <c r="R401" s="617"/>
      <c r="S401" s="617"/>
      <c r="T401" s="617"/>
      <c r="U401" s="617"/>
      <c r="V401" s="617"/>
      <c r="W401" s="617"/>
      <c r="X401" s="617"/>
      <c r="Y401" s="617"/>
      <c r="Z401" s="617"/>
      <c r="AA401" s="617"/>
      <c r="AB401" s="617"/>
      <c r="AC401" s="617"/>
      <c r="AD401" s="618"/>
      <c r="AE401" s="622"/>
      <c r="AF401" s="610"/>
      <c r="AG401" s="610"/>
      <c r="AH401" s="611"/>
      <c r="AI401" s="623"/>
      <c r="AJ401" s="624"/>
      <c r="AK401" s="624"/>
      <c r="AL401" s="625"/>
      <c r="AM401" s="629"/>
      <c r="AN401" s="630"/>
      <c r="AO401" s="630"/>
      <c r="AP401" s="630"/>
      <c r="AQ401" s="630"/>
      <c r="AR401" s="630"/>
      <c r="AS401" s="630"/>
      <c r="AT401" s="633">
        <f t="shared" ref="AT401" si="211">AI401*AM401</f>
        <v>0</v>
      </c>
      <c r="AU401" s="634"/>
      <c r="AV401" s="634"/>
      <c r="AW401" s="634"/>
      <c r="AX401" s="634"/>
      <c r="AY401" s="634"/>
      <c r="AZ401" s="634"/>
      <c r="BA401" s="634"/>
      <c r="BB401" s="634"/>
      <c r="BC401" s="634"/>
      <c r="BD401" s="637"/>
      <c r="BE401" s="638"/>
      <c r="BF401" s="639"/>
      <c r="BG401" s="643">
        <f t="shared" si="194"/>
        <v>0</v>
      </c>
      <c r="BH401" s="644"/>
      <c r="BI401" s="644"/>
      <c r="BJ401" s="644"/>
      <c r="BK401" s="644"/>
      <c r="BL401" s="644"/>
      <c r="BM401" s="644"/>
      <c r="BN401" s="644"/>
      <c r="BO401" s="644"/>
      <c r="BP401" s="644"/>
      <c r="BQ401" s="645"/>
      <c r="BR401" s="69"/>
    </row>
    <row r="402" spans="1:70" ht="9.9499999999999993" customHeight="1">
      <c r="A402" s="69"/>
      <c r="B402" s="612"/>
      <c r="C402" s="613"/>
      <c r="D402" s="614"/>
      <c r="E402" s="612"/>
      <c r="F402" s="613"/>
      <c r="G402" s="614"/>
      <c r="H402" s="619"/>
      <c r="I402" s="620"/>
      <c r="J402" s="620"/>
      <c r="K402" s="620"/>
      <c r="L402" s="620"/>
      <c r="M402" s="620"/>
      <c r="N402" s="620"/>
      <c r="O402" s="620"/>
      <c r="P402" s="620"/>
      <c r="Q402" s="620"/>
      <c r="R402" s="620"/>
      <c r="S402" s="620"/>
      <c r="T402" s="620"/>
      <c r="U402" s="620"/>
      <c r="V402" s="620"/>
      <c r="W402" s="620"/>
      <c r="X402" s="620"/>
      <c r="Y402" s="620"/>
      <c r="Z402" s="620"/>
      <c r="AA402" s="620"/>
      <c r="AB402" s="620"/>
      <c r="AC402" s="620"/>
      <c r="AD402" s="621"/>
      <c r="AE402" s="612"/>
      <c r="AF402" s="613"/>
      <c r="AG402" s="613"/>
      <c r="AH402" s="614"/>
      <c r="AI402" s="626"/>
      <c r="AJ402" s="627"/>
      <c r="AK402" s="627"/>
      <c r="AL402" s="628"/>
      <c r="AM402" s="631"/>
      <c r="AN402" s="632"/>
      <c r="AO402" s="632"/>
      <c r="AP402" s="632"/>
      <c r="AQ402" s="632"/>
      <c r="AR402" s="632"/>
      <c r="AS402" s="632"/>
      <c r="AT402" s="635"/>
      <c r="AU402" s="636"/>
      <c r="AV402" s="636"/>
      <c r="AW402" s="636"/>
      <c r="AX402" s="636"/>
      <c r="AY402" s="636"/>
      <c r="AZ402" s="636"/>
      <c r="BA402" s="636"/>
      <c r="BB402" s="636"/>
      <c r="BC402" s="636"/>
      <c r="BD402" s="640"/>
      <c r="BE402" s="641"/>
      <c r="BF402" s="642"/>
      <c r="BG402" s="646"/>
      <c r="BH402" s="647"/>
      <c r="BI402" s="647"/>
      <c r="BJ402" s="647"/>
      <c r="BK402" s="647"/>
      <c r="BL402" s="647"/>
      <c r="BM402" s="647"/>
      <c r="BN402" s="647"/>
      <c r="BO402" s="647"/>
      <c r="BP402" s="647"/>
      <c r="BQ402" s="648"/>
      <c r="BR402" s="69"/>
    </row>
    <row r="403" spans="1:70" ht="9.9499999999999993" customHeight="1">
      <c r="A403" s="69"/>
      <c r="B403" s="609"/>
      <c r="C403" s="610"/>
      <c r="D403" s="611"/>
      <c r="E403" s="615"/>
      <c r="F403" s="610"/>
      <c r="G403" s="611"/>
      <c r="H403" s="616"/>
      <c r="I403" s="617"/>
      <c r="J403" s="617"/>
      <c r="K403" s="617"/>
      <c r="L403" s="617"/>
      <c r="M403" s="617"/>
      <c r="N403" s="617"/>
      <c r="O403" s="617"/>
      <c r="P403" s="617"/>
      <c r="Q403" s="617"/>
      <c r="R403" s="617"/>
      <c r="S403" s="617"/>
      <c r="T403" s="617"/>
      <c r="U403" s="617"/>
      <c r="V403" s="617"/>
      <c r="W403" s="617"/>
      <c r="X403" s="617"/>
      <c r="Y403" s="617"/>
      <c r="Z403" s="617"/>
      <c r="AA403" s="617"/>
      <c r="AB403" s="617"/>
      <c r="AC403" s="617"/>
      <c r="AD403" s="618"/>
      <c r="AE403" s="622"/>
      <c r="AF403" s="610"/>
      <c r="AG403" s="610"/>
      <c r="AH403" s="611"/>
      <c r="AI403" s="623"/>
      <c r="AJ403" s="624"/>
      <c r="AK403" s="624"/>
      <c r="AL403" s="625"/>
      <c r="AM403" s="629"/>
      <c r="AN403" s="630"/>
      <c r="AO403" s="630"/>
      <c r="AP403" s="630"/>
      <c r="AQ403" s="630"/>
      <c r="AR403" s="630"/>
      <c r="AS403" s="630"/>
      <c r="AT403" s="633">
        <f t="shared" ref="AT403" si="212">AI403*AM403</f>
        <v>0</v>
      </c>
      <c r="AU403" s="634"/>
      <c r="AV403" s="634"/>
      <c r="AW403" s="634"/>
      <c r="AX403" s="634"/>
      <c r="AY403" s="634"/>
      <c r="AZ403" s="634"/>
      <c r="BA403" s="634"/>
      <c r="BB403" s="634"/>
      <c r="BC403" s="634"/>
      <c r="BD403" s="637"/>
      <c r="BE403" s="638"/>
      <c r="BF403" s="639"/>
      <c r="BG403" s="643">
        <f t="shared" si="194"/>
        <v>0</v>
      </c>
      <c r="BH403" s="644"/>
      <c r="BI403" s="644"/>
      <c r="BJ403" s="644"/>
      <c r="BK403" s="644"/>
      <c r="BL403" s="644"/>
      <c r="BM403" s="644"/>
      <c r="BN403" s="644"/>
      <c r="BO403" s="644"/>
      <c r="BP403" s="644"/>
      <c r="BQ403" s="645"/>
      <c r="BR403" s="69"/>
    </row>
    <row r="404" spans="1:70" ht="9.9499999999999993" customHeight="1">
      <c r="A404" s="69"/>
      <c r="B404" s="612"/>
      <c r="C404" s="613"/>
      <c r="D404" s="614"/>
      <c r="E404" s="612"/>
      <c r="F404" s="613"/>
      <c r="G404" s="614"/>
      <c r="H404" s="619"/>
      <c r="I404" s="620"/>
      <c r="J404" s="620"/>
      <c r="K404" s="620"/>
      <c r="L404" s="620"/>
      <c r="M404" s="620"/>
      <c r="N404" s="620"/>
      <c r="O404" s="620"/>
      <c r="P404" s="620"/>
      <c r="Q404" s="620"/>
      <c r="R404" s="620"/>
      <c r="S404" s="620"/>
      <c r="T404" s="620"/>
      <c r="U404" s="620"/>
      <c r="V404" s="620"/>
      <c r="W404" s="620"/>
      <c r="X404" s="620"/>
      <c r="Y404" s="620"/>
      <c r="Z404" s="620"/>
      <c r="AA404" s="620"/>
      <c r="AB404" s="620"/>
      <c r="AC404" s="620"/>
      <c r="AD404" s="621"/>
      <c r="AE404" s="612"/>
      <c r="AF404" s="613"/>
      <c r="AG404" s="613"/>
      <c r="AH404" s="614"/>
      <c r="AI404" s="626"/>
      <c r="AJ404" s="627"/>
      <c r="AK404" s="627"/>
      <c r="AL404" s="628"/>
      <c r="AM404" s="631"/>
      <c r="AN404" s="632"/>
      <c r="AO404" s="632"/>
      <c r="AP404" s="632"/>
      <c r="AQ404" s="632"/>
      <c r="AR404" s="632"/>
      <c r="AS404" s="632"/>
      <c r="AT404" s="635"/>
      <c r="AU404" s="636"/>
      <c r="AV404" s="636"/>
      <c r="AW404" s="636"/>
      <c r="AX404" s="636"/>
      <c r="AY404" s="636"/>
      <c r="AZ404" s="636"/>
      <c r="BA404" s="636"/>
      <c r="BB404" s="636"/>
      <c r="BC404" s="636"/>
      <c r="BD404" s="640"/>
      <c r="BE404" s="641"/>
      <c r="BF404" s="642"/>
      <c r="BG404" s="646"/>
      <c r="BH404" s="647"/>
      <c r="BI404" s="647"/>
      <c r="BJ404" s="647"/>
      <c r="BK404" s="647"/>
      <c r="BL404" s="647"/>
      <c r="BM404" s="647"/>
      <c r="BN404" s="647"/>
      <c r="BO404" s="647"/>
      <c r="BP404" s="647"/>
      <c r="BQ404" s="648"/>
      <c r="BR404" s="69"/>
    </row>
    <row r="405" spans="1:70" ht="9.9499999999999993" customHeight="1">
      <c r="A405" s="69"/>
      <c r="B405" s="609"/>
      <c r="C405" s="610"/>
      <c r="D405" s="611"/>
      <c r="E405" s="615"/>
      <c r="F405" s="610"/>
      <c r="G405" s="611"/>
      <c r="H405" s="616"/>
      <c r="I405" s="617"/>
      <c r="J405" s="617"/>
      <c r="K405" s="617"/>
      <c r="L405" s="617"/>
      <c r="M405" s="617"/>
      <c r="N405" s="617"/>
      <c r="O405" s="617"/>
      <c r="P405" s="617"/>
      <c r="Q405" s="617"/>
      <c r="R405" s="617"/>
      <c r="S405" s="617"/>
      <c r="T405" s="617"/>
      <c r="U405" s="617"/>
      <c r="V405" s="617"/>
      <c r="W405" s="617"/>
      <c r="X405" s="617"/>
      <c r="Y405" s="617"/>
      <c r="Z405" s="617"/>
      <c r="AA405" s="617"/>
      <c r="AB405" s="617"/>
      <c r="AC405" s="617"/>
      <c r="AD405" s="618"/>
      <c r="AE405" s="622"/>
      <c r="AF405" s="610"/>
      <c r="AG405" s="610"/>
      <c r="AH405" s="611"/>
      <c r="AI405" s="623"/>
      <c r="AJ405" s="624"/>
      <c r="AK405" s="624"/>
      <c r="AL405" s="625"/>
      <c r="AM405" s="629"/>
      <c r="AN405" s="630"/>
      <c r="AO405" s="630"/>
      <c r="AP405" s="630"/>
      <c r="AQ405" s="630"/>
      <c r="AR405" s="630"/>
      <c r="AS405" s="630"/>
      <c r="AT405" s="633">
        <f t="shared" ref="AT405" si="213">AI405*AM405</f>
        <v>0</v>
      </c>
      <c r="AU405" s="634"/>
      <c r="AV405" s="634"/>
      <c r="AW405" s="634"/>
      <c r="AX405" s="634"/>
      <c r="AY405" s="634"/>
      <c r="AZ405" s="634"/>
      <c r="BA405" s="634"/>
      <c r="BB405" s="634"/>
      <c r="BC405" s="634"/>
      <c r="BD405" s="637"/>
      <c r="BE405" s="638"/>
      <c r="BF405" s="639"/>
      <c r="BG405" s="643">
        <f t="shared" ref="BG405" si="214">IF($BD405="※",$AT405*0.08,$AT405*0.1)</f>
        <v>0</v>
      </c>
      <c r="BH405" s="644"/>
      <c r="BI405" s="644"/>
      <c r="BJ405" s="644"/>
      <c r="BK405" s="644"/>
      <c r="BL405" s="644"/>
      <c r="BM405" s="644"/>
      <c r="BN405" s="644"/>
      <c r="BO405" s="644"/>
      <c r="BP405" s="644"/>
      <c r="BQ405" s="645"/>
      <c r="BR405" s="69"/>
    </row>
    <row r="406" spans="1:70" ht="9.9499999999999993" customHeight="1">
      <c r="A406" s="69"/>
      <c r="B406" s="612"/>
      <c r="C406" s="613"/>
      <c r="D406" s="614"/>
      <c r="E406" s="612"/>
      <c r="F406" s="613"/>
      <c r="G406" s="614"/>
      <c r="H406" s="619"/>
      <c r="I406" s="620"/>
      <c r="J406" s="620"/>
      <c r="K406" s="620"/>
      <c r="L406" s="620"/>
      <c r="M406" s="620"/>
      <c r="N406" s="620"/>
      <c r="O406" s="620"/>
      <c r="P406" s="620"/>
      <c r="Q406" s="620"/>
      <c r="R406" s="620"/>
      <c r="S406" s="620"/>
      <c r="T406" s="620"/>
      <c r="U406" s="620"/>
      <c r="V406" s="620"/>
      <c r="W406" s="620"/>
      <c r="X406" s="620"/>
      <c r="Y406" s="620"/>
      <c r="Z406" s="620"/>
      <c r="AA406" s="620"/>
      <c r="AB406" s="620"/>
      <c r="AC406" s="620"/>
      <c r="AD406" s="621"/>
      <c r="AE406" s="612"/>
      <c r="AF406" s="613"/>
      <c r="AG406" s="613"/>
      <c r="AH406" s="614"/>
      <c r="AI406" s="626"/>
      <c r="AJ406" s="627"/>
      <c r="AK406" s="627"/>
      <c r="AL406" s="628"/>
      <c r="AM406" s="631"/>
      <c r="AN406" s="632"/>
      <c r="AO406" s="632"/>
      <c r="AP406" s="632"/>
      <c r="AQ406" s="632"/>
      <c r="AR406" s="632"/>
      <c r="AS406" s="632"/>
      <c r="AT406" s="635"/>
      <c r="AU406" s="636"/>
      <c r="AV406" s="636"/>
      <c r="AW406" s="636"/>
      <c r="AX406" s="636"/>
      <c r="AY406" s="636"/>
      <c r="AZ406" s="636"/>
      <c r="BA406" s="636"/>
      <c r="BB406" s="636"/>
      <c r="BC406" s="636"/>
      <c r="BD406" s="640"/>
      <c r="BE406" s="641"/>
      <c r="BF406" s="642"/>
      <c r="BG406" s="646"/>
      <c r="BH406" s="647"/>
      <c r="BI406" s="647"/>
      <c r="BJ406" s="647"/>
      <c r="BK406" s="647"/>
      <c r="BL406" s="647"/>
      <c r="BM406" s="647"/>
      <c r="BN406" s="647"/>
      <c r="BO406" s="647"/>
      <c r="BP406" s="647"/>
      <c r="BQ406" s="648"/>
      <c r="BR406" s="69"/>
    </row>
    <row r="407" spans="1:70" ht="9.9499999999999993" customHeight="1">
      <c r="A407" s="69"/>
      <c r="B407" s="609"/>
      <c r="C407" s="610"/>
      <c r="D407" s="611"/>
      <c r="E407" s="615"/>
      <c r="F407" s="610"/>
      <c r="G407" s="611"/>
      <c r="H407" s="616"/>
      <c r="I407" s="617"/>
      <c r="J407" s="617"/>
      <c r="K407" s="617"/>
      <c r="L407" s="617"/>
      <c r="M407" s="617"/>
      <c r="N407" s="617"/>
      <c r="O407" s="617"/>
      <c r="P407" s="617"/>
      <c r="Q407" s="617"/>
      <c r="R407" s="617"/>
      <c r="S407" s="617"/>
      <c r="T407" s="617"/>
      <c r="U407" s="617"/>
      <c r="V407" s="617"/>
      <c r="W407" s="617"/>
      <c r="X407" s="617"/>
      <c r="Y407" s="617"/>
      <c r="Z407" s="617"/>
      <c r="AA407" s="617"/>
      <c r="AB407" s="617"/>
      <c r="AC407" s="617"/>
      <c r="AD407" s="618"/>
      <c r="AE407" s="622"/>
      <c r="AF407" s="610"/>
      <c r="AG407" s="610"/>
      <c r="AH407" s="611"/>
      <c r="AI407" s="623"/>
      <c r="AJ407" s="624"/>
      <c r="AK407" s="624"/>
      <c r="AL407" s="625"/>
      <c r="AM407" s="629"/>
      <c r="AN407" s="630"/>
      <c r="AO407" s="630"/>
      <c r="AP407" s="630"/>
      <c r="AQ407" s="630"/>
      <c r="AR407" s="630"/>
      <c r="AS407" s="630"/>
      <c r="AT407" s="633">
        <f t="shared" ref="AT407" si="215">AI407*AM407</f>
        <v>0</v>
      </c>
      <c r="AU407" s="634"/>
      <c r="AV407" s="634"/>
      <c r="AW407" s="634"/>
      <c r="AX407" s="634"/>
      <c r="AY407" s="634"/>
      <c r="AZ407" s="634"/>
      <c r="BA407" s="634"/>
      <c r="BB407" s="634"/>
      <c r="BC407" s="634"/>
      <c r="BD407" s="637"/>
      <c r="BE407" s="638"/>
      <c r="BF407" s="639"/>
      <c r="BG407" s="643">
        <f t="shared" ref="BG407" si="216">IF($BD407="※",$AT407*0.08,$AT407*0.1)</f>
        <v>0</v>
      </c>
      <c r="BH407" s="644"/>
      <c r="BI407" s="644"/>
      <c r="BJ407" s="644"/>
      <c r="BK407" s="644"/>
      <c r="BL407" s="644"/>
      <c r="BM407" s="644"/>
      <c r="BN407" s="644"/>
      <c r="BO407" s="644"/>
      <c r="BP407" s="644"/>
      <c r="BQ407" s="645"/>
      <c r="BR407" s="69"/>
    </row>
    <row r="408" spans="1:70" ht="9.9499999999999993" customHeight="1">
      <c r="A408" s="69"/>
      <c r="B408" s="612"/>
      <c r="C408" s="613"/>
      <c r="D408" s="614"/>
      <c r="E408" s="612"/>
      <c r="F408" s="613"/>
      <c r="G408" s="614"/>
      <c r="H408" s="619"/>
      <c r="I408" s="620"/>
      <c r="J408" s="620"/>
      <c r="K408" s="620"/>
      <c r="L408" s="620"/>
      <c r="M408" s="620"/>
      <c r="N408" s="620"/>
      <c r="O408" s="620"/>
      <c r="P408" s="620"/>
      <c r="Q408" s="620"/>
      <c r="R408" s="620"/>
      <c r="S408" s="620"/>
      <c r="T408" s="620"/>
      <c r="U408" s="620"/>
      <c r="V408" s="620"/>
      <c r="W408" s="620"/>
      <c r="X408" s="620"/>
      <c r="Y408" s="620"/>
      <c r="Z408" s="620"/>
      <c r="AA408" s="620"/>
      <c r="AB408" s="620"/>
      <c r="AC408" s="620"/>
      <c r="AD408" s="621"/>
      <c r="AE408" s="612"/>
      <c r="AF408" s="613"/>
      <c r="AG408" s="613"/>
      <c r="AH408" s="614"/>
      <c r="AI408" s="626"/>
      <c r="AJ408" s="627"/>
      <c r="AK408" s="627"/>
      <c r="AL408" s="628"/>
      <c r="AM408" s="631"/>
      <c r="AN408" s="632"/>
      <c r="AO408" s="632"/>
      <c r="AP408" s="632"/>
      <c r="AQ408" s="632"/>
      <c r="AR408" s="632"/>
      <c r="AS408" s="632"/>
      <c r="AT408" s="635"/>
      <c r="AU408" s="636"/>
      <c r="AV408" s="636"/>
      <c r="AW408" s="636"/>
      <c r="AX408" s="636"/>
      <c r="AY408" s="636"/>
      <c r="AZ408" s="636"/>
      <c r="BA408" s="636"/>
      <c r="BB408" s="636"/>
      <c r="BC408" s="636"/>
      <c r="BD408" s="640"/>
      <c r="BE408" s="641"/>
      <c r="BF408" s="642"/>
      <c r="BG408" s="646"/>
      <c r="BH408" s="647"/>
      <c r="BI408" s="647"/>
      <c r="BJ408" s="647"/>
      <c r="BK408" s="647"/>
      <c r="BL408" s="647"/>
      <c r="BM408" s="647"/>
      <c r="BN408" s="647"/>
      <c r="BO408" s="647"/>
      <c r="BP408" s="647"/>
      <c r="BQ408" s="648"/>
      <c r="BR408" s="69"/>
    </row>
    <row r="409" spans="1:70" ht="9.9499999999999993" customHeight="1">
      <c r="A409" s="69"/>
      <c r="B409" s="609"/>
      <c r="C409" s="610"/>
      <c r="D409" s="611"/>
      <c r="E409" s="615"/>
      <c r="F409" s="610"/>
      <c r="G409" s="611"/>
      <c r="H409" s="616"/>
      <c r="I409" s="617"/>
      <c r="J409" s="617"/>
      <c r="K409" s="617"/>
      <c r="L409" s="617"/>
      <c r="M409" s="617"/>
      <c r="N409" s="617"/>
      <c r="O409" s="617"/>
      <c r="P409" s="617"/>
      <c r="Q409" s="617"/>
      <c r="R409" s="617"/>
      <c r="S409" s="617"/>
      <c r="T409" s="617"/>
      <c r="U409" s="617"/>
      <c r="V409" s="617"/>
      <c r="W409" s="617"/>
      <c r="X409" s="617"/>
      <c r="Y409" s="617"/>
      <c r="Z409" s="617"/>
      <c r="AA409" s="617"/>
      <c r="AB409" s="617"/>
      <c r="AC409" s="617"/>
      <c r="AD409" s="618"/>
      <c r="AE409" s="622"/>
      <c r="AF409" s="610"/>
      <c r="AG409" s="610"/>
      <c r="AH409" s="611"/>
      <c r="AI409" s="623"/>
      <c r="AJ409" s="624"/>
      <c r="AK409" s="624"/>
      <c r="AL409" s="625"/>
      <c r="AM409" s="629"/>
      <c r="AN409" s="630"/>
      <c r="AO409" s="630"/>
      <c r="AP409" s="630"/>
      <c r="AQ409" s="630"/>
      <c r="AR409" s="630"/>
      <c r="AS409" s="630"/>
      <c r="AT409" s="633">
        <f t="shared" ref="AT409" si="217">AI409*AM409</f>
        <v>0</v>
      </c>
      <c r="AU409" s="634"/>
      <c r="AV409" s="634"/>
      <c r="AW409" s="634"/>
      <c r="AX409" s="634"/>
      <c r="AY409" s="634"/>
      <c r="AZ409" s="634"/>
      <c r="BA409" s="634"/>
      <c r="BB409" s="634"/>
      <c r="BC409" s="634"/>
      <c r="BD409" s="637"/>
      <c r="BE409" s="638"/>
      <c r="BF409" s="639"/>
      <c r="BG409" s="643">
        <f t="shared" ref="BG409" si="218">IF($BD409="※",$AT409*0.08,$AT409*0.1)</f>
        <v>0</v>
      </c>
      <c r="BH409" s="644"/>
      <c r="BI409" s="644"/>
      <c r="BJ409" s="644"/>
      <c r="BK409" s="644"/>
      <c r="BL409" s="644"/>
      <c r="BM409" s="644"/>
      <c r="BN409" s="644"/>
      <c r="BO409" s="644"/>
      <c r="BP409" s="644"/>
      <c r="BQ409" s="645"/>
      <c r="BR409" s="69"/>
    </row>
    <row r="410" spans="1:70" ht="9.9499999999999993" customHeight="1">
      <c r="A410" s="69"/>
      <c r="B410" s="612"/>
      <c r="C410" s="613"/>
      <c r="D410" s="614"/>
      <c r="E410" s="612"/>
      <c r="F410" s="613"/>
      <c r="G410" s="614"/>
      <c r="H410" s="619"/>
      <c r="I410" s="620"/>
      <c r="J410" s="620"/>
      <c r="K410" s="620"/>
      <c r="L410" s="620"/>
      <c r="M410" s="620"/>
      <c r="N410" s="620"/>
      <c r="O410" s="620"/>
      <c r="P410" s="620"/>
      <c r="Q410" s="620"/>
      <c r="R410" s="620"/>
      <c r="S410" s="620"/>
      <c r="T410" s="620"/>
      <c r="U410" s="620"/>
      <c r="V410" s="620"/>
      <c r="W410" s="620"/>
      <c r="X410" s="620"/>
      <c r="Y410" s="620"/>
      <c r="Z410" s="620"/>
      <c r="AA410" s="620"/>
      <c r="AB410" s="620"/>
      <c r="AC410" s="620"/>
      <c r="AD410" s="621"/>
      <c r="AE410" s="612"/>
      <c r="AF410" s="613"/>
      <c r="AG410" s="613"/>
      <c r="AH410" s="614"/>
      <c r="AI410" s="626"/>
      <c r="AJ410" s="627"/>
      <c r="AK410" s="627"/>
      <c r="AL410" s="628"/>
      <c r="AM410" s="631"/>
      <c r="AN410" s="632"/>
      <c r="AO410" s="632"/>
      <c r="AP410" s="632"/>
      <c r="AQ410" s="632"/>
      <c r="AR410" s="632"/>
      <c r="AS410" s="632"/>
      <c r="AT410" s="635"/>
      <c r="AU410" s="636"/>
      <c r="AV410" s="636"/>
      <c r="AW410" s="636"/>
      <c r="AX410" s="636"/>
      <c r="AY410" s="636"/>
      <c r="AZ410" s="636"/>
      <c r="BA410" s="636"/>
      <c r="BB410" s="636"/>
      <c r="BC410" s="636"/>
      <c r="BD410" s="640"/>
      <c r="BE410" s="641"/>
      <c r="BF410" s="642"/>
      <c r="BG410" s="646"/>
      <c r="BH410" s="647"/>
      <c r="BI410" s="647"/>
      <c r="BJ410" s="647"/>
      <c r="BK410" s="647"/>
      <c r="BL410" s="647"/>
      <c r="BM410" s="647"/>
      <c r="BN410" s="647"/>
      <c r="BO410" s="647"/>
      <c r="BP410" s="647"/>
      <c r="BQ410" s="648"/>
      <c r="BR410" s="69"/>
    </row>
    <row r="411" spans="1:70" ht="9.9499999999999993" customHeight="1">
      <c r="A411" s="69"/>
      <c r="B411" s="664"/>
      <c r="C411" s="665"/>
      <c r="D411" s="666"/>
      <c r="E411" s="670"/>
      <c r="F411" s="665"/>
      <c r="G411" s="666"/>
      <c r="H411" s="671"/>
      <c r="I411" s="672"/>
      <c r="J411" s="672"/>
      <c r="K411" s="672"/>
      <c r="L411" s="672"/>
      <c r="M411" s="672"/>
      <c r="N411" s="672"/>
      <c r="O411" s="672"/>
      <c r="P411" s="672"/>
      <c r="Q411" s="672"/>
      <c r="R411" s="672"/>
      <c r="S411" s="672"/>
      <c r="T411" s="672"/>
      <c r="U411" s="672"/>
      <c r="V411" s="672"/>
      <c r="W411" s="672"/>
      <c r="X411" s="672"/>
      <c r="Y411" s="672"/>
      <c r="Z411" s="672"/>
      <c r="AA411" s="672"/>
      <c r="AB411" s="672"/>
      <c r="AC411" s="672"/>
      <c r="AD411" s="673"/>
      <c r="AE411" s="677"/>
      <c r="AF411" s="672"/>
      <c r="AG411" s="672"/>
      <c r="AH411" s="673"/>
      <c r="AI411" s="678"/>
      <c r="AJ411" s="679"/>
      <c r="AK411" s="679"/>
      <c r="AL411" s="680"/>
      <c r="AM411" s="684" t="s">
        <v>64</v>
      </c>
      <c r="AN411" s="685"/>
      <c r="AO411" s="685"/>
      <c r="AP411" s="685"/>
      <c r="AQ411" s="685"/>
      <c r="AR411" s="685"/>
      <c r="AS411" s="685"/>
      <c r="AT411" s="650">
        <f>SUBTOTAL(9,AT343:BC410)</f>
        <v>0</v>
      </c>
      <c r="AU411" s="651"/>
      <c r="AV411" s="651"/>
      <c r="AW411" s="651"/>
      <c r="AX411" s="651"/>
      <c r="AY411" s="651"/>
      <c r="AZ411" s="651"/>
      <c r="BA411" s="651"/>
      <c r="BB411" s="651"/>
      <c r="BC411" s="651"/>
      <c r="BD411" s="654"/>
      <c r="BE411" s="655"/>
      <c r="BF411" s="656"/>
      <c r="BG411" s="651">
        <f>SUBTOTAL(9,BG343:BQ410)</f>
        <v>0</v>
      </c>
      <c r="BH411" s="651"/>
      <c r="BI411" s="651"/>
      <c r="BJ411" s="651"/>
      <c r="BK411" s="651"/>
      <c r="BL411" s="651"/>
      <c r="BM411" s="651"/>
      <c r="BN411" s="651"/>
      <c r="BO411" s="651"/>
      <c r="BP411" s="651"/>
      <c r="BQ411" s="660"/>
      <c r="BR411" s="69"/>
    </row>
    <row r="412" spans="1:70" ht="9.9499999999999993" customHeight="1">
      <c r="A412" s="69"/>
      <c r="B412" s="667"/>
      <c r="C412" s="668"/>
      <c r="D412" s="669"/>
      <c r="E412" s="667"/>
      <c r="F412" s="668"/>
      <c r="G412" s="669"/>
      <c r="H412" s="674"/>
      <c r="I412" s="675"/>
      <c r="J412" s="675"/>
      <c r="K412" s="675"/>
      <c r="L412" s="675"/>
      <c r="M412" s="675"/>
      <c r="N412" s="675"/>
      <c r="O412" s="675"/>
      <c r="P412" s="675"/>
      <c r="Q412" s="675"/>
      <c r="R412" s="675"/>
      <c r="S412" s="675"/>
      <c r="T412" s="675"/>
      <c r="U412" s="675"/>
      <c r="V412" s="675"/>
      <c r="W412" s="675"/>
      <c r="X412" s="675"/>
      <c r="Y412" s="675"/>
      <c r="Z412" s="675"/>
      <c r="AA412" s="675"/>
      <c r="AB412" s="675"/>
      <c r="AC412" s="675"/>
      <c r="AD412" s="676"/>
      <c r="AE412" s="674"/>
      <c r="AF412" s="675"/>
      <c r="AG412" s="675"/>
      <c r="AH412" s="676"/>
      <c r="AI412" s="681"/>
      <c r="AJ412" s="682"/>
      <c r="AK412" s="682"/>
      <c r="AL412" s="683"/>
      <c r="AM412" s="686"/>
      <c r="AN412" s="687"/>
      <c r="AO412" s="687"/>
      <c r="AP412" s="687"/>
      <c r="AQ412" s="687"/>
      <c r="AR412" s="687"/>
      <c r="AS412" s="687"/>
      <c r="AT412" s="652"/>
      <c r="AU412" s="653"/>
      <c r="AV412" s="653"/>
      <c r="AW412" s="653"/>
      <c r="AX412" s="653"/>
      <c r="AY412" s="653"/>
      <c r="AZ412" s="653"/>
      <c r="BA412" s="653"/>
      <c r="BB412" s="653"/>
      <c r="BC412" s="653"/>
      <c r="BD412" s="657"/>
      <c r="BE412" s="658"/>
      <c r="BF412" s="659"/>
      <c r="BG412" s="653"/>
      <c r="BH412" s="653"/>
      <c r="BI412" s="653"/>
      <c r="BJ412" s="653"/>
      <c r="BK412" s="653"/>
      <c r="BL412" s="653"/>
      <c r="BM412" s="653"/>
      <c r="BN412" s="653"/>
      <c r="BO412" s="653"/>
      <c r="BP412" s="653"/>
      <c r="BQ412" s="661"/>
      <c r="BR412" s="69"/>
    </row>
    <row r="413" spans="1:70" ht="9.9499999999999993" customHeight="1">
      <c r="A413" s="69"/>
      <c r="B413" s="146"/>
      <c r="C413" s="146"/>
      <c r="D413" s="146"/>
      <c r="E413" s="146"/>
      <c r="F413" s="146"/>
      <c r="G413" s="146"/>
      <c r="H413" s="146"/>
      <c r="I413" s="146"/>
      <c r="J413" s="146"/>
      <c r="K413" s="146"/>
      <c r="L413" s="146"/>
      <c r="M413" s="146"/>
      <c r="N413" s="146"/>
      <c r="O413" s="146"/>
      <c r="P413" s="146"/>
      <c r="Q413" s="146"/>
      <c r="R413" s="146"/>
      <c r="S413" s="146"/>
      <c r="T413" s="146"/>
      <c r="U413" s="146"/>
      <c r="V413" s="146"/>
      <c r="W413" s="146"/>
      <c r="X413" s="146"/>
      <c r="Y413" s="146"/>
      <c r="Z413" s="146"/>
      <c r="AA413" s="146"/>
      <c r="AB413" s="146"/>
      <c r="AC413" s="146"/>
      <c r="AD413" s="146"/>
      <c r="AE413" s="146"/>
      <c r="AF413" s="146"/>
      <c r="AG413" s="146"/>
      <c r="AH413" s="146"/>
      <c r="AI413" s="773">
        <v>5</v>
      </c>
      <c r="AJ413" s="773"/>
      <c r="AK413" s="146"/>
      <c r="AL413" s="146"/>
      <c r="AM413" s="147"/>
      <c r="AN413" s="147"/>
      <c r="AO413" s="147"/>
      <c r="AP413" s="147"/>
      <c r="AQ413" s="147"/>
      <c r="AR413" s="147"/>
      <c r="AS413" s="147"/>
      <c r="AT413" s="148"/>
      <c r="AU413" s="148"/>
      <c r="AV413" s="148"/>
      <c r="AW413" s="148"/>
      <c r="AX413" s="148"/>
      <c r="AY413" s="148"/>
      <c r="AZ413" s="148"/>
      <c r="BA413" s="148"/>
      <c r="BB413" s="148"/>
      <c r="BC413" s="148"/>
      <c r="BD413" s="149"/>
      <c r="BE413" s="149"/>
      <c r="BF413" s="149"/>
      <c r="BG413" s="148"/>
      <c r="BH413" s="148"/>
      <c r="BI413" s="148"/>
      <c r="BJ413" s="148"/>
      <c r="BK413" s="148"/>
      <c r="BL413" s="148"/>
      <c r="BM413" s="148"/>
      <c r="BN413" s="148"/>
      <c r="BO413" s="148"/>
      <c r="BP413" s="148"/>
      <c r="BQ413" s="148"/>
      <c r="BR413" s="69"/>
    </row>
    <row r="414" spans="1:70" ht="9.9499999999999993"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9"/>
      <c r="AJ414" s="699"/>
      <c r="AK414" s="69"/>
      <c r="AL414" s="69"/>
      <c r="AM414" s="69"/>
      <c r="AN414" s="69"/>
      <c r="AO414" s="69"/>
      <c r="AP414" s="69"/>
      <c r="AQ414" s="69"/>
      <c r="AR414" s="69"/>
      <c r="AS414" s="69"/>
      <c r="AT414" s="69"/>
      <c r="AU414" s="69"/>
      <c r="AV414" s="69"/>
      <c r="AW414" s="69"/>
      <c r="AX414" s="69"/>
      <c r="AY414" s="69"/>
      <c r="AZ414" s="69"/>
      <c r="BA414" s="69"/>
      <c r="BB414" s="69"/>
      <c r="BC414" s="69"/>
      <c r="BD414" s="69"/>
      <c r="BE414" s="69"/>
      <c r="BF414" s="69"/>
      <c r="BG414" s="69"/>
      <c r="BH414" s="69"/>
      <c r="BI414" s="69"/>
      <c r="BJ414" s="69"/>
      <c r="BK414" s="69"/>
      <c r="BL414" s="69"/>
      <c r="BM414" s="69"/>
      <c r="BN414" s="69"/>
      <c r="BO414" s="69"/>
      <c r="BP414" s="69"/>
      <c r="BQ414" s="69"/>
      <c r="BR414" s="69"/>
    </row>
    <row r="415" spans="1:70" ht="9.9499999999999993"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9"/>
      <c r="AJ415" s="699"/>
      <c r="AK415" s="69"/>
      <c r="AL415" s="69"/>
      <c r="AM415" s="69"/>
      <c r="AN415" s="69"/>
      <c r="AO415" s="69"/>
      <c r="AP415" s="69"/>
      <c r="AQ415" s="69"/>
      <c r="AR415" s="69"/>
      <c r="AS415" s="69"/>
      <c r="AT415" s="69"/>
      <c r="AU415" s="69"/>
      <c r="AV415" s="69"/>
      <c r="AW415" s="69"/>
      <c r="AX415" s="69"/>
      <c r="AY415" s="69"/>
      <c r="AZ415" s="69"/>
      <c r="BA415" s="69"/>
      <c r="BB415" s="69"/>
      <c r="BC415" s="69"/>
      <c r="BD415" s="69"/>
      <c r="BE415" s="69"/>
      <c r="BF415" s="69"/>
      <c r="BG415" s="69"/>
      <c r="BH415" s="69"/>
      <c r="BI415" s="69"/>
      <c r="BJ415" s="69"/>
      <c r="BK415" s="69"/>
      <c r="BL415" s="69"/>
      <c r="BM415" s="69"/>
      <c r="BN415" s="69"/>
      <c r="BO415" s="69"/>
      <c r="BP415" s="69"/>
      <c r="BQ415" s="69"/>
      <c r="BR415" s="69"/>
    </row>
    <row r="416" spans="1:70" ht="9.9499999999999993" customHeight="1"/>
    <row r="417" ht="9.9499999999999993" customHeight="1"/>
    <row r="418" ht="9.9499999999999993" customHeight="1"/>
    <row r="419" ht="9.9499999999999993" customHeight="1"/>
    <row r="420" ht="9.9499999999999993" customHeight="1"/>
    <row r="421" ht="9.9499999999999993" customHeight="1"/>
    <row r="422" ht="9.9499999999999993" customHeight="1"/>
    <row r="423" ht="9.9499999999999993" customHeight="1"/>
    <row r="424" ht="9.9499999999999993" customHeight="1"/>
    <row r="425" ht="9.9499999999999993" customHeight="1"/>
    <row r="426" ht="9.9499999999999993" customHeight="1"/>
    <row r="427" ht="9.9499999999999993" customHeight="1"/>
    <row r="428" ht="9.9499999999999993" customHeight="1"/>
    <row r="429" ht="9.9499999999999993" customHeight="1"/>
    <row r="430" ht="9.9499999999999993" customHeight="1"/>
    <row r="431" ht="9.9499999999999993" customHeight="1"/>
    <row r="432" ht="9.9499999999999993" customHeight="1"/>
    <row r="433" ht="9.9499999999999993" customHeight="1"/>
    <row r="434" ht="9.9499999999999993" customHeight="1"/>
    <row r="435" ht="9.9499999999999993" customHeight="1"/>
    <row r="436" ht="9.9499999999999993" customHeight="1"/>
    <row r="437" ht="9.9499999999999993" customHeight="1"/>
    <row r="438" ht="9.9499999999999993" customHeight="1"/>
    <row r="439" ht="9.9499999999999993" customHeight="1"/>
    <row r="440" ht="9.9499999999999993" customHeight="1"/>
    <row r="441" ht="9.9499999999999993" customHeight="1"/>
    <row r="442" ht="9.9499999999999993" customHeight="1"/>
    <row r="443" ht="9.9499999999999993" customHeight="1"/>
    <row r="444" ht="9.9499999999999993" customHeight="1"/>
    <row r="445" ht="9.9499999999999993" customHeight="1"/>
    <row r="446" ht="9.9499999999999993" customHeight="1"/>
    <row r="447" ht="9.9499999999999993" customHeight="1"/>
    <row r="448" ht="9.9499999999999993" customHeight="1"/>
    <row r="449" ht="9.9499999999999993" customHeight="1"/>
    <row r="450" ht="9.9499999999999993" customHeight="1"/>
    <row r="451" ht="9.9499999999999993" customHeight="1"/>
    <row r="452" ht="9.9499999999999993" customHeight="1"/>
    <row r="453" ht="9.9499999999999993" customHeight="1"/>
    <row r="454" ht="9.9499999999999993" customHeight="1"/>
    <row r="455" ht="9.9499999999999993" customHeight="1"/>
    <row r="456" ht="9.9499999999999993" customHeight="1"/>
    <row r="457" ht="9.9499999999999993" customHeight="1"/>
    <row r="458" ht="9.9499999999999993" customHeight="1"/>
    <row r="459" ht="9.9499999999999993" customHeight="1"/>
    <row r="460" ht="9.9499999999999993" customHeight="1"/>
    <row r="461" ht="9.9499999999999993" customHeight="1"/>
    <row r="462" ht="9.9499999999999993" customHeight="1"/>
    <row r="463" ht="9.9499999999999993" customHeight="1"/>
    <row r="464" ht="9.9499999999999993" customHeight="1"/>
    <row r="465" ht="9.9499999999999993" customHeight="1"/>
    <row r="466" ht="9.9499999999999993" customHeight="1"/>
    <row r="467" ht="9.9499999999999993" customHeight="1"/>
    <row r="468" ht="9.9499999999999993" customHeight="1"/>
    <row r="469" ht="9.9499999999999993" customHeight="1"/>
    <row r="470" ht="9.9499999999999993" customHeight="1"/>
    <row r="471" ht="9.9499999999999993" customHeight="1"/>
    <row r="472" ht="9.9499999999999993" customHeight="1"/>
    <row r="473" ht="9.9499999999999993" customHeight="1"/>
    <row r="474" ht="9.9499999999999993" customHeight="1"/>
    <row r="475" ht="9.9499999999999993" customHeight="1"/>
    <row r="476" ht="9.9499999999999993" customHeight="1"/>
    <row r="477" ht="9.9499999999999993" customHeight="1"/>
    <row r="478" ht="9.9499999999999993" customHeight="1"/>
    <row r="479" ht="9.9499999999999993" customHeight="1"/>
    <row r="480" ht="9.9499999999999993" customHeight="1"/>
    <row r="481" ht="9.9499999999999993" customHeight="1"/>
    <row r="482" ht="9.9499999999999993" customHeight="1"/>
    <row r="483" ht="9.9499999999999993" customHeight="1"/>
    <row r="484" ht="9.9499999999999993" customHeight="1"/>
    <row r="485" ht="9.9499999999999993" customHeight="1"/>
    <row r="486" ht="9.9499999999999993" customHeight="1"/>
    <row r="487" ht="9.9499999999999993" customHeight="1"/>
    <row r="488" ht="9.9499999999999993" customHeight="1"/>
    <row r="489" ht="9.9499999999999993" customHeight="1"/>
    <row r="490" ht="9.9499999999999993" customHeight="1"/>
    <row r="491" ht="9.9499999999999993" customHeight="1"/>
    <row r="492" ht="9.9499999999999993" customHeight="1"/>
    <row r="493" ht="9.9499999999999993" customHeight="1"/>
    <row r="494" ht="9.9499999999999993" customHeight="1"/>
    <row r="495" ht="9.9499999999999993" customHeight="1"/>
    <row r="496" ht="9.9499999999999993" customHeight="1"/>
    <row r="497" ht="9.9499999999999993" customHeight="1"/>
    <row r="498" ht="9.9499999999999993" customHeight="1"/>
    <row r="499" ht="9.9499999999999993" customHeight="1"/>
    <row r="500" ht="9.9499999999999993" customHeight="1"/>
    <row r="501" ht="9.9499999999999993" customHeight="1"/>
    <row r="502" ht="9.9499999999999993" customHeight="1"/>
    <row r="503" ht="9.9499999999999993" customHeight="1"/>
    <row r="504" ht="9.9499999999999993" customHeight="1"/>
    <row r="505" ht="9.9499999999999993" customHeight="1"/>
    <row r="506" ht="9.9499999999999993" customHeight="1"/>
    <row r="507" ht="9.9499999999999993" customHeight="1"/>
    <row r="508" ht="9.9499999999999993" customHeight="1"/>
    <row r="509" ht="9.9499999999999993" customHeight="1"/>
    <row r="510" ht="9.9499999999999993" customHeight="1"/>
    <row r="511" ht="9.9499999999999993" customHeight="1"/>
    <row r="512" ht="9.9499999999999993" customHeight="1"/>
    <row r="513" ht="9.9499999999999993" customHeight="1"/>
    <row r="514" ht="9.9499999999999993" customHeight="1"/>
    <row r="515" ht="9.9499999999999993" customHeight="1"/>
    <row r="516" ht="9.9499999999999993" customHeight="1"/>
    <row r="517" ht="9.9499999999999993" customHeight="1"/>
    <row r="518" ht="9.9499999999999993" customHeight="1"/>
    <row r="519" ht="9.9499999999999993" customHeight="1"/>
    <row r="520" ht="9.9499999999999993" customHeight="1"/>
    <row r="521" ht="9.9499999999999993" customHeight="1"/>
    <row r="522" ht="9.9499999999999993" customHeight="1"/>
    <row r="523" ht="9.9499999999999993" customHeight="1"/>
    <row r="524" ht="9.9499999999999993" customHeight="1"/>
    <row r="525" ht="9.9499999999999993" customHeight="1"/>
    <row r="526" ht="9.9499999999999993" customHeight="1"/>
    <row r="527" ht="9.9499999999999993" customHeight="1"/>
    <row r="528" ht="9.9499999999999993" customHeight="1"/>
    <row r="529" ht="9.9499999999999993" customHeight="1"/>
    <row r="530" ht="9.9499999999999993" customHeight="1"/>
    <row r="531" ht="9.9499999999999993" customHeight="1"/>
    <row r="532" ht="9.9499999999999993" customHeight="1"/>
    <row r="533" ht="9.9499999999999993" customHeight="1"/>
    <row r="534" ht="9.9499999999999993" customHeight="1"/>
    <row r="535" ht="9.9499999999999993" customHeight="1"/>
    <row r="536" ht="9.9499999999999993" customHeight="1"/>
    <row r="537" ht="9.9499999999999993" customHeight="1"/>
    <row r="538" ht="9.9499999999999993" customHeight="1"/>
    <row r="539" ht="9.9499999999999993" customHeight="1"/>
    <row r="540" ht="9.9499999999999993" customHeight="1"/>
    <row r="541" ht="9.9499999999999993" customHeight="1"/>
    <row r="542" ht="9.9499999999999993" customHeight="1"/>
    <row r="543" ht="9.9499999999999993" customHeight="1"/>
    <row r="544" ht="9.9499999999999993" customHeight="1"/>
    <row r="545" ht="9.9499999999999993" customHeight="1"/>
    <row r="546" ht="9.9499999999999993" customHeight="1"/>
    <row r="547" ht="9.9499999999999993" customHeight="1"/>
    <row r="548" ht="9.9499999999999993" customHeight="1"/>
    <row r="549" ht="9.9499999999999993" customHeight="1"/>
    <row r="550" ht="9.9499999999999993" customHeight="1"/>
    <row r="551" ht="9.9499999999999993" customHeight="1"/>
    <row r="552" ht="9.9499999999999993" customHeight="1"/>
    <row r="553" ht="9.9499999999999993" customHeight="1"/>
    <row r="554" ht="9.9499999999999993" customHeight="1"/>
    <row r="555" ht="9.9499999999999993" customHeight="1"/>
    <row r="556" ht="9.9499999999999993" customHeight="1"/>
    <row r="557" ht="9.9499999999999993" customHeight="1"/>
    <row r="558" ht="9.9499999999999993" customHeight="1"/>
    <row r="559" ht="9.9499999999999993" customHeight="1"/>
    <row r="560" ht="9.9499999999999993" customHeight="1"/>
    <row r="561" ht="9.9499999999999993" customHeight="1"/>
    <row r="562" ht="9.9499999999999993" customHeight="1"/>
    <row r="563" ht="9.9499999999999993" customHeight="1"/>
    <row r="564" ht="9.9499999999999993" customHeight="1"/>
    <row r="565" ht="9.9499999999999993" customHeight="1"/>
    <row r="566" ht="9.9499999999999993" customHeight="1"/>
    <row r="567" ht="9.9499999999999993" customHeight="1"/>
    <row r="568" ht="9.9499999999999993" customHeight="1"/>
    <row r="569" ht="9.9499999999999993" customHeight="1"/>
    <row r="570" ht="9.9499999999999993" customHeight="1"/>
    <row r="571" ht="9.9499999999999993" customHeight="1"/>
    <row r="572" ht="9.9499999999999993" customHeight="1"/>
    <row r="573" ht="9.9499999999999993" customHeight="1"/>
    <row r="574" ht="9.9499999999999993" customHeight="1"/>
    <row r="575" ht="9.9499999999999993" customHeight="1"/>
    <row r="576" ht="9.9499999999999993" customHeight="1"/>
    <row r="577" ht="9.9499999999999993" customHeight="1"/>
    <row r="578" ht="9.9499999999999993" customHeight="1"/>
    <row r="579" ht="9.9499999999999993" customHeight="1"/>
    <row r="580" ht="9.9499999999999993" customHeight="1"/>
    <row r="581" ht="9.9499999999999993" customHeight="1"/>
    <row r="582" ht="9.9499999999999993" customHeight="1"/>
  </sheetData>
  <sheetProtection sheet="1" objects="1" scenarios="1"/>
  <mergeCells count="1554">
    <mergeCell ref="AT411:BC412"/>
    <mergeCell ref="BD411:BF412"/>
    <mergeCell ref="BG411:BQ412"/>
    <mergeCell ref="AI413:AJ415"/>
    <mergeCell ref="B411:D412"/>
    <mergeCell ref="E411:G412"/>
    <mergeCell ref="H411:AD412"/>
    <mergeCell ref="AE411:AH412"/>
    <mergeCell ref="AI411:AL412"/>
    <mergeCell ref="AM411:AS412"/>
    <mergeCell ref="BG407:BQ408"/>
    <mergeCell ref="B409:D410"/>
    <mergeCell ref="E409:G410"/>
    <mergeCell ref="H409:AD410"/>
    <mergeCell ref="AE409:AH410"/>
    <mergeCell ref="AI409:AL410"/>
    <mergeCell ref="AM409:AS410"/>
    <mergeCell ref="AT409:BC410"/>
    <mergeCell ref="BD409:BF410"/>
    <mergeCell ref="BG409:BQ410"/>
    <mergeCell ref="BD405:BF406"/>
    <mergeCell ref="BG405:BQ406"/>
    <mergeCell ref="B407:D408"/>
    <mergeCell ref="E407:G408"/>
    <mergeCell ref="H407:AD408"/>
    <mergeCell ref="AE407:AH408"/>
    <mergeCell ref="AI407:AL408"/>
    <mergeCell ref="AM407:AS408"/>
    <mergeCell ref="AT407:BC408"/>
    <mergeCell ref="BD407:BF408"/>
    <mergeCell ref="AT403:BC404"/>
    <mergeCell ref="BD403:BF404"/>
    <mergeCell ref="BG403:BQ404"/>
    <mergeCell ref="B405:D406"/>
    <mergeCell ref="E405:G406"/>
    <mergeCell ref="H405:AD406"/>
    <mergeCell ref="AE405:AH406"/>
    <mergeCell ref="AI405:AL406"/>
    <mergeCell ref="AM405:AS406"/>
    <mergeCell ref="AT405:BC406"/>
    <mergeCell ref="B403:D404"/>
    <mergeCell ref="E403:G404"/>
    <mergeCell ref="H403:AD404"/>
    <mergeCell ref="AE403:AH404"/>
    <mergeCell ref="AI403:AL404"/>
    <mergeCell ref="AM403:AS404"/>
    <mergeCell ref="BG399:BQ400"/>
    <mergeCell ref="B401:D402"/>
    <mergeCell ref="E401:G402"/>
    <mergeCell ref="H401:AD402"/>
    <mergeCell ref="AE401:AH402"/>
    <mergeCell ref="AI401:AL402"/>
    <mergeCell ref="AM401:AS402"/>
    <mergeCell ref="AT401:BC402"/>
    <mergeCell ref="BD401:BF402"/>
    <mergeCell ref="BG401:BQ402"/>
    <mergeCell ref="BD397:BF398"/>
    <mergeCell ref="BG397:BQ398"/>
    <mergeCell ref="B399:D400"/>
    <mergeCell ref="E399:G400"/>
    <mergeCell ref="H399:AD400"/>
    <mergeCell ref="AE399:AH400"/>
    <mergeCell ref="AI399:AL400"/>
    <mergeCell ref="AM399:AS400"/>
    <mergeCell ref="AT399:BC400"/>
    <mergeCell ref="BD399:BF400"/>
    <mergeCell ref="AT395:BC396"/>
    <mergeCell ref="BD395:BF396"/>
    <mergeCell ref="BG395:BQ396"/>
    <mergeCell ref="B397:D398"/>
    <mergeCell ref="E397:G398"/>
    <mergeCell ref="H397:AD398"/>
    <mergeCell ref="AE397:AH398"/>
    <mergeCell ref="AI397:AL398"/>
    <mergeCell ref="AM397:AS398"/>
    <mergeCell ref="AT397:BC398"/>
    <mergeCell ref="B395:D396"/>
    <mergeCell ref="E395:G396"/>
    <mergeCell ref="H395:AD396"/>
    <mergeCell ref="AE395:AH396"/>
    <mergeCell ref="AI395:AL396"/>
    <mergeCell ref="AM395:AS396"/>
    <mergeCell ref="BG391:BQ392"/>
    <mergeCell ref="B393:D394"/>
    <mergeCell ref="E393:G394"/>
    <mergeCell ref="H393:AD394"/>
    <mergeCell ref="AE393:AH394"/>
    <mergeCell ref="AI393:AL394"/>
    <mergeCell ref="AM393:AS394"/>
    <mergeCell ref="AT393:BC394"/>
    <mergeCell ref="BD393:BF394"/>
    <mergeCell ref="BG393:BQ394"/>
    <mergeCell ref="BD389:BF390"/>
    <mergeCell ref="BG389:BQ390"/>
    <mergeCell ref="B391:D392"/>
    <mergeCell ref="E391:G392"/>
    <mergeCell ref="H391:AD392"/>
    <mergeCell ref="AE391:AH392"/>
    <mergeCell ref="AI391:AL392"/>
    <mergeCell ref="AM391:AS392"/>
    <mergeCell ref="AT391:BC392"/>
    <mergeCell ref="BD391:BF392"/>
    <mergeCell ref="AT387:BC388"/>
    <mergeCell ref="BD387:BF388"/>
    <mergeCell ref="BG387:BQ388"/>
    <mergeCell ref="B389:D390"/>
    <mergeCell ref="E389:G390"/>
    <mergeCell ref="H389:AD390"/>
    <mergeCell ref="AE389:AH390"/>
    <mergeCell ref="AI389:AL390"/>
    <mergeCell ref="AM389:AS390"/>
    <mergeCell ref="AT389:BC390"/>
    <mergeCell ref="B387:D388"/>
    <mergeCell ref="E387:G388"/>
    <mergeCell ref="H387:AD388"/>
    <mergeCell ref="AE387:AH388"/>
    <mergeCell ref="AI387:AL388"/>
    <mergeCell ref="AM387:AS388"/>
    <mergeCell ref="BG383:BQ384"/>
    <mergeCell ref="B385:D386"/>
    <mergeCell ref="E385:G386"/>
    <mergeCell ref="H385:AD386"/>
    <mergeCell ref="AE385:AH386"/>
    <mergeCell ref="AI385:AL386"/>
    <mergeCell ref="AM385:AS386"/>
    <mergeCell ref="AT385:BC386"/>
    <mergeCell ref="BD385:BF386"/>
    <mergeCell ref="BG385:BQ386"/>
    <mergeCell ref="BD381:BF382"/>
    <mergeCell ref="BG381:BQ382"/>
    <mergeCell ref="B383:D384"/>
    <mergeCell ref="E383:G384"/>
    <mergeCell ref="H383:AD384"/>
    <mergeCell ref="AE383:AH384"/>
    <mergeCell ref="AI383:AL384"/>
    <mergeCell ref="AM383:AS384"/>
    <mergeCell ref="AT383:BC384"/>
    <mergeCell ref="BD383:BF384"/>
    <mergeCell ref="AT379:BC380"/>
    <mergeCell ref="BD379:BF380"/>
    <mergeCell ref="BG379:BQ380"/>
    <mergeCell ref="B381:D382"/>
    <mergeCell ref="E381:G382"/>
    <mergeCell ref="H381:AD382"/>
    <mergeCell ref="AE381:AH382"/>
    <mergeCell ref="AI381:AL382"/>
    <mergeCell ref="AM381:AS382"/>
    <mergeCell ref="AT381:BC382"/>
    <mergeCell ref="B379:D380"/>
    <mergeCell ref="E379:G380"/>
    <mergeCell ref="H379:AD380"/>
    <mergeCell ref="AE379:AH380"/>
    <mergeCell ref="AI379:AL380"/>
    <mergeCell ref="AM379:AS380"/>
    <mergeCell ref="BG375:BQ376"/>
    <mergeCell ref="B377:D378"/>
    <mergeCell ref="E377:G378"/>
    <mergeCell ref="H377:AD378"/>
    <mergeCell ref="AE377:AH378"/>
    <mergeCell ref="AI377:AL378"/>
    <mergeCell ref="AM377:AS378"/>
    <mergeCell ref="AT377:BC378"/>
    <mergeCell ref="BD377:BF378"/>
    <mergeCell ref="BG377:BQ378"/>
    <mergeCell ref="BD373:BF374"/>
    <mergeCell ref="BG373:BQ374"/>
    <mergeCell ref="B375:D376"/>
    <mergeCell ref="E375:G376"/>
    <mergeCell ref="H375:AD376"/>
    <mergeCell ref="AE375:AH376"/>
    <mergeCell ref="AI375:AL376"/>
    <mergeCell ref="AM375:AS376"/>
    <mergeCell ref="AT375:BC376"/>
    <mergeCell ref="BD375:BF376"/>
    <mergeCell ref="AT371:BC372"/>
    <mergeCell ref="BD371:BF372"/>
    <mergeCell ref="BG371:BQ372"/>
    <mergeCell ref="B373:D374"/>
    <mergeCell ref="E373:G374"/>
    <mergeCell ref="H373:AD374"/>
    <mergeCell ref="AE373:AH374"/>
    <mergeCell ref="AI373:AL374"/>
    <mergeCell ref="AM373:AS374"/>
    <mergeCell ref="AT373:BC374"/>
    <mergeCell ref="B371:D372"/>
    <mergeCell ref="E371:G372"/>
    <mergeCell ref="H371:AD372"/>
    <mergeCell ref="AE371:AH372"/>
    <mergeCell ref="AI371:AL372"/>
    <mergeCell ref="AM371:AS372"/>
    <mergeCell ref="BG367:BQ368"/>
    <mergeCell ref="B369:D370"/>
    <mergeCell ref="E369:G370"/>
    <mergeCell ref="H369:AD370"/>
    <mergeCell ref="AE369:AH370"/>
    <mergeCell ref="AI369:AL370"/>
    <mergeCell ref="AM369:AS370"/>
    <mergeCell ref="AT369:BC370"/>
    <mergeCell ref="BD369:BF370"/>
    <mergeCell ref="BG369:BQ370"/>
    <mergeCell ref="BD365:BF366"/>
    <mergeCell ref="BG365:BQ366"/>
    <mergeCell ref="B367:D368"/>
    <mergeCell ref="E367:G368"/>
    <mergeCell ref="H367:AD368"/>
    <mergeCell ref="AE367:AH368"/>
    <mergeCell ref="AI367:AL368"/>
    <mergeCell ref="AM367:AS368"/>
    <mergeCell ref="AT367:BC368"/>
    <mergeCell ref="BD367:BF368"/>
    <mergeCell ref="AT363:BC364"/>
    <mergeCell ref="BD363:BF364"/>
    <mergeCell ref="BG363:BQ364"/>
    <mergeCell ref="B365:D366"/>
    <mergeCell ref="E365:G366"/>
    <mergeCell ref="H365:AD366"/>
    <mergeCell ref="AE365:AH366"/>
    <mergeCell ref="AI365:AL366"/>
    <mergeCell ref="AM365:AS366"/>
    <mergeCell ref="AT365:BC366"/>
    <mergeCell ref="B363:D364"/>
    <mergeCell ref="E363:G364"/>
    <mergeCell ref="H363:AD364"/>
    <mergeCell ref="AE363:AH364"/>
    <mergeCell ref="AI363:AL364"/>
    <mergeCell ref="AM363:AS364"/>
    <mergeCell ref="BG359:BQ360"/>
    <mergeCell ref="B361:D362"/>
    <mergeCell ref="E361:G362"/>
    <mergeCell ref="H361:AD362"/>
    <mergeCell ref="AE361:AH362"/>
    <mergeCell ref="AI361:AL362"/>
    <mergeCell ref="AM361:AS362"/>
    <mergeCell ref="AT361:BC362"/>
    <mergeCell ref="BD361:BF362"/>
    <mergeCell ref="BG361:BQ362"/>
    <mergeCell ref="BD357:BF358"/>
    <mergeCell ref="BG357:BQ358"/>
    <mergeCell ref="B359:D360"/>
    <mergeCell ref="E359:G360"/>
    <mergeCell ref="H359:AD360"/>
    <mergeCell ref="AE359:AH360"/>
    <mergeCell ref="AI359:AL360"/>
    <mergeCell ref="AM359:AS360"/>
    <mergeCell ref="AT359:BC360"/>
    <mergeCell ref="BD359:BF360"/>
    <mergeCell ref="AT355:BC356"/>
    <mergeCell ref="BD355:BF356"/>
    <mergeCell ref="BG355:BQ356"/>
    <mergeCell ref="B357:D358"/>
    <mergeCell ref="E357:G358"/>
    <mergeCell ref="H357:AD358"/>
    <mergeCell ref="AE357:AH358"/>
    <mergeCell ref="AI357:AL358"/>
    <mergeCell ref="AM357:AS358"/>
    <mergeCell ref="AT357:BC358"/>
    <mergeCell ref="B355:D356"/>
    <mergeCell ref="E355:G356"/>
    <mergeCell ref="H355:AD356"/>
    <mergeCell ref="AE355:AH356"/>
    <mergeCell ref="AI355:AL356"/>
    <mergeCell ref="AM355:AS356"/>
    <mergeCell ref="BG351:BQ352"/>
    <mergeCell ref="B353:D354"/>
    <mergeCell ref="E353:G354"/>
    <mergeCell ref="H353:AD354"/>
    <mergeCell ref="AE353:AH354"/>
    <mergeCell ref="AI353:AL354"/>
    <mergeCell ref="AM353:AS354"/>
    <mergeCell ref="AT353:BC354"/>
    <mergeCell ref="BD353:BF354"/>
    <mergeCell ref="BG353:BQ354"/>
    <mergeCell ref="BD349:BF350"/>
    <mergeCell ref="BG349:BQ350"/>
    <mergeCell ref="B351:D352"/>
    <mergeCell ref="E351:G352"/>
    <mergeCell ref="H351:AD352"/>
    <mergeCell ref="AE351:AH352"/>
    <mergeCell ref="AI351:AL352"/>
    <mergeCell ref="AM351:AS352"/>
    <mergeCell ref="AT351:BC352"/>
    <mergeCell ref="BD351:BF352"/>
    <mergeCell ref="AT347:BC348"/>
    <mergeCell ref="BD347:BF348"/>
    <mergeCell ref="BG347:BQ348"/>
    <mergeCell ref="B349:D350"/>
    <mergeCell ref="E349:G350"/>
    <mergeCell ref="H349:AD350"/>
    <mergeCell ref="AE349:AH350"/>
    <mergeCell ref="AI349:AL350"/>
    <mergeCell ref="AM349:AS350"/>
    <mergeCell ref="AT349:BC350"/>
    <mergeCell ref="B347:D348"/>
    <mergeCell ref="E347:G348"/>
    <mergeCell ref="H347:AD348"/>
    <mergeCell ref="AE347:AH348"/>
    <mergeCell ref="AI347:AL348"/>
    <mergeCell ref="AM347:AS348"/>
    <mergeCell ref="BG343:BQ344"/>
    <mergeCell ref="B345:D346"/>
    <mergeCell ref="E345:G346"/>
    <mergeCell ref="H345:AD346"/>
    <mergeCell ref="AE345:AH346"/>
    <mergeCell ref="AI345:AL346"/>
    <mergeCell ref="AM345:AS346"/>
    <mergeCell ref="AT345:BC346"/>
    <mergeCell ref="BD345:BF346"/>
    <mergeCell ref="BG345:BQ346"/>
    <mergeCell ref="BD341:BF342"/>
    <mergeCell ref="BG341:BQ342"/>
    <mergeCell ref="B343:D344"/>
    <mergeCell ref="E343:G344"/>
    <mergeCell ref="H343:AD344"/>
    <mergeCell ref="AE343:AH344"/>
    <mergeCell ref="AI343:AL344"/>
    <mergeCell ref="AM343:AS344"/>
    <mergeCell ref="AT343:BC344"/>
    <mergeCell ref="BD343:BF344"/>
    <mergeCell ref="B336:J338"/>
    <mergeCell ref="K336:AH338"/>
    <mergeCell ref="AL336:AR338"/>
    <mergeCell ref="AS336:BQ338"/>
    <mergeCell ref="B341:G342"/>
    <mergeCell ref="H341:AD342"/>
    <mergeCell ref="AE341:AH342"/>
    <mergeCell ref="AI341:AL342"/>
    <mergeCell ref="AM341:AS342"/>
    <mergeCell ref="AT341:BC342"/>
    <mergeCell ref="AT328:BC329"/>
    <mergeCell ref="BD328:BF329"/>
    <mergeCell ref="BG328:BQ329"/>
    <mergeCell ref="AI330:AJ332"/>
    <mergeCell ref="AV333:BC334"/>
    <mergeCell ref="BD333:BQ334"/>
    <mergeCell ref="B328:D329"/>
    <mergeCell ref="E328:G329"/>
    <mergeCell ref="H328:AD329"/>
    <mergeCell ref="AE328:AH329"/>
    <mergeCell ref="AI328:AL329"/>
    <mergeCell ref="AM328:AS329"/>
    <mergeCell ref="BG324:BQ325"/>
    <mergeCell ref="B326:D327"/>
    <mergeCell ref="E326:G327"/>
    <mergeCell ref="H326:AD327"/>
    <mergeCell ref="AE326:AH327"/>
    <mergeCell ref="AI326:AL327"/>
    <mergeCell ref="AM326:AS327"/>
    <mergeCell ref="AT326:BC327"/>
    <mergeCell ref="BD326:BF327"/>
    <mergeCell ref="BG326:BQ327"/>
    <mergeCell ref="BD322:BF323"/>
    <mergeCell ref="BG322:BQ323"/>
    <mergeCell ref="B324:D325"/>
    <mergeCell ref="E324:G325"/>
    <mergeCell ref="H324:AD325"/>
    <mergeCell ref="AE324:AH325"/>
    <mergeCell ref="AI324:AL325"/>
    <mergeCell ref="AM324:AS325"/>
    <mergeCell ref="AT324:BC325"/>
    <mergeCell ref="BD324:BF325"/>
    <mergeCell ref="AT320:BC321"/>
    <mergeCell ref="BD320:BF321"/>
    <mergeCell ref="BG320:BQ321"/>
    <mergeCell ref="B322:D323"/>
    <mergeCell ref="E322:G323"/>
    <mergeCell ref="H322:AD323"/>
    <mergeCell ref="AE322:AH323"/>
    <mergeCell ref="AI322:AL323"/>
    <mergeCell ref="AM322:AS323"/>
    <mergeCell ref="AT322:BC323"/>
    <mergeCell ref="B320:D321"/>
    <mergeCell ref="E320:G321"/>
    <mergeCell ref="H320:AD321"/>
    <mergeCell ref="AE320:AH321"/>
    <mergeCell ref="AI320:AL321"/>
    <mergeCell ref="AM320:AS321"/>
    <mergeCell ref="BG316:BQ317"/>
    <mergeCell ref="B318:D319"/>
    <mergeCell ref="E318:G319"/>
    <mergeCell ref="H318:AD319"/>
    <mergeCell ref="AE318:AH319"/>
    <mergeCell ref="AI318:AL319"/>
    <mergeCell ref="AM318:AS319"/>
    <mergeCell ref="AT318:BC319"/>
    <mergeCell ref="BD318:BF319"/>
    <mergeCell ref="BG318:BQ319"/>
    <mergeCell ref="BD314:BF315"/>
    <mergeCell ref="BG314:BQ315"/>
    <mergeCell ref="B316:D317"/>
    <mergeCell ref="E316:G317"/>
    <mergeCell ref="H316:AD317"/>
    <mergeCell ref="AE316:AH317"/>
    <mergeCell ref="AI316:AL317"/>
    <mergeCell ref="AM316:AS317"/>
    <mergeCell ref="AT316:BC317"/>
    <mergeCell ref="BD316:BF317"/>
    <mergeCell ref="AT312:BC313"/>
    <mergeCell ref="BD312:BF313"/>
    <mergeCell ref="BG312:BQ313"/>
    <mergeCell ref="B314:D315"/>
    <mergeCell ref="E314:G315"/>
    <mergeCell ref="H314:AD315"/>
    <mergeCell ref="AE314:AH315"/>
    <mergeCell ref="AI314:AL315"/>
    <mergeCell ref="AM314:AS315"/>
    <mergeCell ref="AT314:BC315"/>
    <mergeCell ref="B312:D313"/>
    <mergeCell ref="E312:G313"/>
    <mergeCell ref="H312:AD313"/>
    <mergeCell ref="AE312:AH313"/>
    <mergeCell ref="AI312:AL313"/>
    <mergeCell ref="AM312:AS313"/>
    <mergeCell ref="BG308:BQ309"/>
    <mergeCell ref="B310:D311"/>
    <mergeCell ref="E310:G311"/>
    <mergeCell ref="H310:AD311"/>
    <mergeCell ref="AE310:AH311"/>
    <mergeCell ref="AI310:AL311"/>
    <mergeCell ref="AM310:AS311"/>
    <mergeCell ref="AT310:BC311"/>
    <mergeCell ref="BD310:BF311"/>
    <mergeCell ref="BG310:BQ311"/>
    <mergeCell ref="BD306:BF307"/>
    <mergeCell ref="BG306:BQ307"/>
    <mergeCell ref="B308:D309"/>
    <mergeCell ref="E308:G309"/>
    <mergeCell ref="H308:AD309"/>
    <mergeCell ref="AE308:AH309"/>
    <mergeCell ref="AI308:AL309"/>
    <mergeCell ref="AM308:AS309"/>
    <mergeCell ref="AT308:BC309"/>
    <mergeCell ref="BD308:BF309"/>
    <mergeCell ref="AT304:BC305"/>
    <mergeCell ref="BD304:BF305"/>
    <mergeCell ref="BG304:BQ305"/>
    <mergeCell ref="B306:D307"/>
    <mergeCell ref="E306:G307"/>
    <mergeCell ref="H306:AD307"/>
    <mergeCell ref="AE306:AH307"/>
    <mergeCell ref="AI306:AL307"/>
    <mergeCell ref="AM306:AS307"/>
    <mergeCell ref="AT306:BC307"/>
    <mergeCell ref="B304:D305"/>
    <mergeCell ref="E304:G305"/>
    <mergeCell ref="H304:AD305"/>
    <mergeCell ref="AE304:AH305"/>
    <mergeCell ref="AI304:AL305"/>
    <mergeCell ref="AM304:AS305"/>
    <mergeCell ref="BG300:BQ301"/>
    <mergeCell ref="B302:D303"/>
    <mergeCell ref="E302:G303"/>
    <mergeCell ref="H302:AD303"/>
    <mergeCell ref="AE302:AH303"/>
    <mergeCell ref="AI302:AL303"/>
    <mergeCell ref="AM302:AS303"/>
    <mergeCell ref="AT302:BC303"/>
    <mergeCell ref="BD302:BF303"/>
    <mergeCell ref="BG302:BQ303"/>
    <mergeCell ref="BD298:BF299"/>
    <mergeCell ref="BG298:BQ299"/>
    <mergeCell ref="B300:D301"/>
    <mergeCell ref="E300:G301"/>
    <mergeCell ref="H300:AD301"/>
    <mergeCell ref="AE300:AH301"/>
    <mergeCell ref="AI300:AL301"/>
    <mergeCell ref="AM300:AS301"/>
    <mergeCell ref="AT300:BC301"/>
    <mergeCell ref="BD300:BF301"/>
    <mergeCell ref="AT296:BC297"/>
    <mergeCell ref="BD296:BF297"/>
    <mergeCell ref="BG296:BQ297"/>
    <mergeCell ref="B298:D299"/>
    <mergeCell ref="E298:G299"/>
    <mergeCell ref="H298:AD299"/>
    <mergeCell ref="AE298:AH299"/>
    <mergeCell ref="AI298:AL299"/>
    <mergeCell ref="AM298:AS299"/>
    <mergeCell ref="AT298:BC299"/>
    <mergeCell ref="B296:D297"/>
    <mergeCell ref="E296:G297"/>
    <mergeCell ref="H296:AD297"/>
    <mergeCell ref="AE296:AH297"/>
    <mergeCell ref="AI296:AL297"/>
    <mergeCell ref="AM296:AS297"/>
    <mergeCell ref="BG292:BQ293"/>
    <mergeCell ref="B294:D295"/>
    <mergeCell ref="E294:G295"/>
    <mergeCell ref="H294:AD295"/>
    <mergeCell ref="AE294:AH295"/>
    <mergeCell ref="AI294:AL295"/>
    <mergeCell ref="AM294:AS295"/>
    <mergeCell ref="AT294:BC295"/>
    <mergeCell ref="BD294:BF295"/>
    <mergeCell ref="BG294:BQ295"/>
    <mergeCell ref="BD290:BF291"/>
    <mergeCell ref="BG290:BQ291"/>
    <mergeCell ref="B292:D293"/>
    <mergeCell ref="E292:G293"/>
    <mergeCell ref="H292:AD293"/>
    <mergeCell ref="AE292:AH293"/>
    <mergeCell ref="AI292:AL293"/>
    <mergeCell ref="AM292:AS293"/>
    <mergeCell ref="AT292:BC293"/>
    <mergeCell ref="BD292:BF293"/>
    <mergeCell ref="AT288:BC289"/>
    <mergeCell ref="BD288:BF289"/>
    <mergeCell ref="BG288:BQ289"/>
    <mergeCell ref="B290:D291"/>
    <mergeCell ref="E290:G291"/>
    <mergeCell ref="H290:AD291"/>
    <mergeCell ref="AE290:AH291"/>
    <mergeCell ref="AI290:AL291"/>
    <mergeCell ref="AM290:AS291"/>
    <mergeCell ref="AT290:BC291"/>
    <mergeCell ref="B288:D289"/>
    <mergeCell ref="E288:G289"/>
    <mergeCell ref="H288:AD289"/>
    <mergeCell ref="AE288:AH289"/>
    <mergeCell ref="AI288:AL289"/>
    <mergeCell ref="AM288:AS289"/>
    <mergeCell ref="BG284:BQ285"/>
    <mergeCell ref="B286:D287"/>
    <mergeCell ref="E286:G287"/>
    <mergeCell ref="H286:AD287"/>
    <mergeCell ref="AE286:AH287"/>
    <mergeCell ref="AI286:AL287"/>
    <mergeCell ref="AM286:AS287"/>
    <mergeCell ref="AT286:BC287"/>
    <mergeCell ref="BD286:BF287"/>
    <mergeCell ref="BG286:BQ287"/>
    <mergeCell ref="BD282:BF283"/>
    <mergeCell ref="BG282:BQ283"/>
    <mergeCell ref="B284:D285"/>
    <mergeCell ref="E284:G285"/>
    <mergeCell ref="H284:AD285"/>
    <mergeCell ref="AE284:AH285"/>
    <mergeCell ref="AI284:AL285"/>
    <mergeCell ref="AM284:AS285"/>
    <mergeCell ref="AT284:BC285"/>
    <mergeCell ref="BD284:BF285"/>
    <mergeCell ref="AT280:BC281"/>
    <mergeCell ref="BD280:BF281"/>
    <mergeCell ref="BG280:BQ281"/>
    <mergeCell ref="B282:D283"/>
    <mergeCell ref="E282:G283"/>
    <mergeCell ref="H282:AD283"/>
    <mergeCell ref="AE282:AH283"/>
    <mergeCell ref="AI282:AL283"/>
    <mergeCell ref="AM282:AS283"/>
    <mergeCell ref="AT282:BC283"/>
    <mergeCell ref="B280:D281"/>
    <mergeCell ref="E280:G281"/>
    <mergeCell ref="H280:AD281"/>
    <mergeCell ref="AE280:AH281"/>
    <mergeCell ref="AI280:AL281"/>
    <mergeCell ref="AM280:AS281"/>
    <mergeCell ref="BG276:BQ277"/>
    <mergeCell ref="B278:D279"/>
    <mergeCell ref="E278:G279"/>
    <mergeCell ref="H278:AD279"/>
    <mergeCell ref="AE278:AH279"/>
    <mergeCell ref="AI278:AL279"/>
    <mergeCell ref="AM278:AS279"/>
    <mergeCell ref="AT278:BC279"/>
    <mergeCell ref="BD278:BF279"/>
    <mergeCell ref="BG278:BQ279"/>
    <mergeCell ref="BD274:BF275"/>
    <mergeCell ref="BG274:BQ275"/>
    <mergeCell ref="B276:D277"/>
    <mergeCell ref="E276:G277"/>
    <mergeCell ref="H276:AD277"/>
    <mergeCell ref="AE276:AH277"/>
    <mergeCell ref="AI276:AL277"/>
    <mergeCell ref="AM276:AS277"/>
    <mergeCell ref="AT276:BC277"/>
    <mergeCell ref="BD276:BF277"/>
    <mergeCell ref="AT272:BC273"/>
    <mergeCell ref="BD272:BF273"/>
    <mergeCell ref="BG272:BQ273"/>
    <mergeCell ref="B274:D275"/>
    <mergeCell ref="E274:G275"/>
    <mergeCell ref="H274:AD275"/>
    <mergeCell ref="AE274:AH275"/>
    <mergeCell ref="AI274:AL275"/>
    <mergeCell ref="AM274:AS275"/>
    <mergeCell ref="AT274:BC275"/>
    <mergeCell ref="B272:D273"/>
    <mergeCell ref="E272:G273"/>
    <mergeCell ref="H272:AD273"/>
    <mergeCell ref="AE272:AH273"/>
    <mergeCell ref="AI272:AL273"/>
    <mergeCell ref="AM272:AS273"/>
    <mergeCell ref="BG268:BQ269"/>
    <mergeCell ref="B270:D271"/>
    <mergeCell ref="E270:G271"/>
    <mergeCell ref="H270:AD271"/>
    <mergeCell ref="AE270:AH271"/>
    <mergeCell ref="AI270:AL271"/>
    <mergeCell ref="AM270:AS271"/>
    <mergeCell ref="AT270:BC271"/>
    <mergeCell ref="BD270:BF271"/>
    <mergeCell ref="BG270:BQ271"/>
    <mergeCell ref="BD266:BF267"/>
    <mergeCell ref="BG266:BQ267"/>
    <mergeCell ref="B268:D269"/>
    <mergeCell ref="E268:G269"/>
    <mergeCell ref="H268:AD269"/>
    <mergeCell ref="AE268:AH269"/>
    <mergeCell ref="AI268:AL269"/>
    <mergeCell ref="AM268:AS269"/>
    <mergeCell ref="AT268:BC269"/>
    <mergeCell ref="BD268:BF269"/>
    <mergeCell ref="AT264:BC265"/>
    <mergeCell ref="BD264:BF265"/>
    <mergeCell ref="BG264:BQ265"/>
    <mergeCell ref="B266:D267"/>
    <mergeCell ref="E266:G267"/>
    <mergeCell ref="H266:AD267"/>
    <mergeCell ref="AE266:AH267"/>
    <mergeCell ref="AI266:AL267"/>
    <mergeCell ref="AM266:AS267"/>
    <mergeCell ref="AT266:BC267"/>
    <mergeCell ref="B264:D265"/>
    <mergeCell ref="E264:G265"/>
    <mergeCell ref="H264:AD265"/>
    <mergeCell ref="AE264:AH265"/>
    <mergeCell ref="AI264:AL265"/>
    <mergeCell ref="AM264:AS265"/>
    <mergeCell ref="BG260:BQ261"/>
    <mergeCell ref="B262:D263"/>
    <mergeCell ref="E262:G263"/>
    <mergeCell ref="H262:AD263"/>
    <mergeCell ref="AE262:AH263"/>
    <mergeCell ref="AI262:AL263"/>
    <mergeCell ref="AM262:AS263"/>
    <mergeCell ref="AT262:BC263"/>
    <mergeCell ref="BD262:BF263"/>
    <mergeCell ref="BG262:BQ263"/>
    <mergeCell ref="BD258:BF259"/>
    <mergeCell ref="BG258:BQ259"/>
    <mergeCell ref="B260:D261"/>
    <mergeCell ref="E260:G261"/>
    <mergeCell ref="H260:AD261"/>
    <mergeCell ref="AE260:AH261"/>
    <mergeCell ref="AI260:AL261"/>
    <mergeCell ref="AM260:AS261"/>
    <mergeCell ref="AT260:BC261"/>
    <mergeCell ref="BD260:BF261"/>
    <mergeCell ref="B258:G259"/>
    <mergeCell ref="H258:AD259"/>
    <mergeCell ref="AE258:AH259"/>
    <mergeCell ref="AI258:AL259"/>
    <mergeCell ref="AM258:AS259"/>
    <mergeCell ref="AT258:BC259"/>
    <mergeCell ref="AI247:AJ249"/>
    <mergeCell ref="AV250:BC251"/>
    <mergeCell ref="BD250:BQ251"/>
    <mergeCell ref="B253:J255"/>
    <mergeCell ref="K253:AH255"/>
    <mergeCell ref="AL253:AR255"/>
    <mergeCell ref="AS253:BQ255"/>
    <mergeCell ref="BG243:BQ244"/>
    <mergeCell ref="B245:D246"/>
    <mergeCell ref="E245:G246"/>
    <mergeCell ref="H245:AD246"/>
    <mergeCell ref="AE245:AH246"/>
    <mergeCell ref="AI245:AL246"/>
    <mergeCell ref="AM245:AS246"/>
    <mergeCell ref="AT245:BC246"/>
    <mergeCell ref="BD245:BF246"/>
    <mergeCell ref="BG245:BQ246"/>
    <mergeCell ref="BD241:BF242"/>
    <mergeCell ref="BG241:BQ242"/>
    <mergeCell ref="B243:D244"/>
    <mergeCell ref="E243:G244"/>
    <mergeCell ref="H243:AD244"/>
    <mergeCell ref="AE243:AH244"/>
    <mergeCell ref="AI243:AL244"/>
    <mergeCell ref="AM243:AS244"/>
    <mergeCell ref="AT243:BC244"/>
    <mergeCell ref="BD243:BF244"/>
    <mergeCell ref="AT239:BC240"/>
    <mergeCell ref="BD239:BF240"/>
    <mergeCell ref="BG239:BQ240"/>
    <mergeCell ref="B241:D242"/>
    <mergeCell ref="E241:G242"/>
    <mergeCell ref="H241:AD242"/>
    <mergeCell ref="AE241:AH242"/>
    <mergeCell ref="AI241:AL242"/>
    <mergeCell ref="AM241:AS242"/>
    <mergeCell ref="AT241:BC242"/>
    <mergeCell ref="B239:D240"/>
    <mergeCell ref="E239:G240"/>
    <mergeCell ref="H239:AD240"/>
    <mergeCell ref="AE239:AH240"/>
    <mergeCell ref="AI239:AL240"/>
    <mergeCell ref="AM239:AS240"/>
    <mergeCell ref="BG235:BQ236"/>
    <mergeCell ref="B237:D238"/>
    <mergeCell ref="E237:G238"/>
    <mergeCell ref="H237:AD238"/>
    <mergeCell ref="AE237:AH238"/>
    <mergeCell ref="AI237:AL238"/>
    <mergeCell ref="AM237:AS238"/>
    <mergeCell ref="AT237:BC238"/>
    <mergeCell ref="BD237:BF238"/>
    <mergeCell ref="BG237:BQ238"/>
    <mergeCell ref="BD233:BF234"/>
    <mergeCell ref="BG233:BQ234"/>
    <mergeCell ref="B235:D236"/>
    <mergeCell ref="E235:G236"/>
    <mergeCell ref="H235:AD236"/>
    <mergeCell ref="AE235:AH236"/>
    <mergeCell ref="AI235:AL236"/>
    <mergeCell ref="AM235:AS236"/>
    <mergeCell ref="AT235:BC236"/>
    <mergeCell ref="BD235:BF236"/>
    <mergeCell ref="AT231:BC232"/>
    <mergeCell ref="BD231:BF232"/>
    <mergeCell ref="BG231:BQ232"/>
    <mergeCell ref="B233:D234"/>
    <mergeCell ref="E233:G234"/>
    <mergeCell ref="H233:AD234"/>
    <mergeCell ref="AE233:AH234"/>
    <mergeCell ref="AI233:AL234"/>
    <mergeCell ref="AM233:AS234"/>
    <mergeCell ref="AT233:BC234"/>
    <mergeCell ref="B231:D232"/>
    <mergeCell ref="E231:G232"/>
    <mergeCell ref="H231:AD232"/>
    <mergeCell ref="AE231:AH232"/>
    <mergeCell ref="AI231:AL232"/>
    <mergeCell ref="AM231:AS232"/>
    <mergeCell ref="BG227:BQ228"/>
    <mergeCell ref="B229:D230"/>
    <mergeCell ref="E229:G230"/>
    <mergeCell ref="H229:AD230"/>
    <mergeCell ref="AE229:AH230"/>
    <mergeCell ref="AI229:AL230"/>
    <mergeCell ref="AM229:AS230"/>
    <mergeCell ref="AT229:BC230"/>
    <mergeCell ref="BD229:BF230"/>
    <mergeCell ref="BG229:BQ230"/>
    <mergeCell ref="BD225:BF226"/>
    <mergeCell ref="BG225:BQ226"/>
    <mergeCell ref="B227:D228"/>
    <mergeCell ref="E227:G228"/>
    <mergeCell ref="H227:AD228"/>
    <mergeCell ref="AE227:AH228"/>
    <mergeCell ref="AI227:AL228"/>
    <mergeCell ref="AM227:AS228"/>
    <mergeCell ref="AT227:BC228"/>
    <mergeCell ref="BD227:BF228"/>
    <mergeCell ref="AT223:BC224"/>
    <mergeCell ref="BD223:BF224"/>
    <mergeCell ref="BG223:BQ224"/>
    <mergeCell ref="B225:D226"/>
    <mergeCell ref="E225:G226"/>
    <mergeCell ref="H225:AD226"/>
    <mergeCell ref="AE225:AH226"/>
    <mergeCell ref="AI225:AL226"/>
    <mergeCell ref="AM225:AS226"/>
    <mergeCell ref="AT225:BC226"/>
    <mergeCell ref="B223:D224"/>
    <mergeCell ref="E223:G224"/>
    <mergeCell ref="H223:AD224"/>
    <mergeCell ref="AE223:AH224"/>
    <mergeCell ref="AI223:AL224"/>
    <mergeCell ref="AM223:AS224"/>
    <mergeCell ref="BG219:BQ220"/>
    <mergeCell ref="B221:D222"/>
    <mergeCell ref="E221:G222"/>
    <mergeCell ref="H221:AD222"/>
    <mergeCell ref="AE221:AH222"/>
    <mergeCell ref="AI221:AL222"/>
    <mergeCell ref="AM221:AS222"/>
    <mergeCell ref="AT221:BC222"/>
    <mergeCell ref="BD221:BF222"/>
    <mergeCell ref="BG221:BQ222"/>
    <mergeCell ref="BD217:BF218"/>
    <mergeCell ref="BG217:BQ218"/>
    <mergeCell ref="B219:D220"/>
    <mergeCell ref="E219:G220"/>
    <mergeCell ref="H219:AD220"/>
    <mergeCell ref="AE219:AH220"/>
    <mergeCell ref="AI219:AL220"/>
    <mergeCell ref="AM219:AS220"/>
    <mergeCell ref="AT219:BC220"/>
    <mergeCell ref="BD219:BF220"/>
    <mergeCell ref="AT215:BC216"/>
    <mergeCell ref="BD215:BF216"/>
    <mergeCell ref="BG215:BQ216"/>
    <mergeCell ref="B217:D218"/>
    <mergeCell ref="E217:G218"/>
    <mergeCell ref="H217:AD218"/>
    <mergeCell ref="AE217:AH218"/>
    <mergeCell ref="AI217:AL218"/>
    <mergeCell ref="AM217:AS218"/>
    <mergeCell ref="AT217:BC218"/>
    <mergeCell ref="B215:D216"/>
    <mergeCell ref="E215:G216"/>
    <mergeCell ref="H215:AD216"/>
    <mergeCell ref="AE215:AH216"/>
    <mergeCell ref="AI215:AL216"/>
    <mergeCell ref="AM215:AS216"/>
    <mergeCell ref="BG211:BQ212"/>
    <mergeCell ref="B213:D214"/>
    <mergeCell ref="E213:G214"/>
    <mergeCell ref="H213:AD214"/>
    <mergeCell ref="AE213:AH214"/>
    <mergeCell ref="AI213:AL214"/>
    <mergeCell ref="AM213:AS214"/>
    <mergeCell ref="AT213:BC214"/>
    <mergeCell ref="BD213:BF214"/>
    <mergeCell ref="BG213:BQ214"/>
    <mergeCell ref="BD209:BF210"/>
    <mergeCell ref="BG209:BQ210"/>
    <mergeCell ref="B211:D212"/>
    <mergeCell ref="E211:G212"/>
    <mergeCell ref="H211:AD212"/>
    <mergeCell ref="AE211:AH212"/>
    <mergeCell ref="AI211:AL212"/>
    <mergeCell ref="AM211:AS212"/>
    <mergeCell ref="AT211:BC212"/>
    <mergeCell ref="BD211:BF212"/>
    <mergeCell ref="AT207:BC208"/>
    <mergeCell ref="BD207:BF208"/>
    <mergeCell ref="BG207:BQ208"/>
    <mergeCell ref="B209:D210"/>
    <mergeCell ref="E209:G210"/>
    <mergeCell ref="H209:AD210"/>
    <mergeCell ref="AE209:AH210"/>
    <mergeCell ref="AI209:AL210"/>
    <mergeCell ref="AM209:AS210"/>
    <mergeCell ref="AT209:BC210"/>
    <mergeCell ref="B207:D208"/>
    <mergeCell ref="E207:G208"/>
    <mergeCell ref="H207:AD208"/>
    <mergeCell ref="AE207:AH208"/>
    <mergeCell ref="AI207:AL208"/>
    <mergeCell ref="AM207:AS208"/>
    <mergeCell ref="BG203:BQ204"/>
    <mergeCell ref="B205:D206"/>
    <mergeCell ref="E205:G206"/>
    <mergeCell ref="H205:AD206"/>
    <mergeCell ref="AE205:AH206"/>
    <mergeCell ref="AI205:AL206"/>
    <mergeCell ref="AM205:AS206"/>
    <mergeCell ref="AT205:BC206"/>
    <mergeCell ref="BD205:BF206"/>
    <mergeCell ref="BG205:BQ206"/>
    <mergeCell ref="BD201:BF202"/>
    <mergeCell ref="BG201:BQ202"/>
    <mergeCell ref="B203:D204"/>
    <mergeCell ref="E203:G204"/>
    <mergeCell ref="H203:AD204"/>
    <mergeCell ref="AE203:AH204"/>
    <mergeCell ref="AI203:AL204"/>
    <mergeCell ref="AM203:AS204"/>
    <mergeCell ref="AT203:BC204"/>
    <mergeCell ref="BD203:BF204"/>
    <mergeCell ref="AT199:BC200"/>
    <mergeCell ref="BD199:BF200"/>
    <mergeCell ref="BG199:BQ200"/>
    <mergeCell ref="B201:D202"/>
    <mergeCell ref="E201:G202"/>
    <mergeCell ref="H201:AD202"/>
    <mergeCell ref="AE201:AH202"/>
    <mergeCell ref="AI201:AL202"/>
    <mergeCell ref="AM201:AS202"/>
    <mergeCell ref="AT201:BC202"/>
    <mergeCell ref="B199:D200"/>
    <mergeCell ref="E199:G200"/>
    <mergeCell ref="H199:AD200"/>
    <mergeCell ref="AE199:AH200"/>
    <mergeCell ref="AI199:AL200"/>
    <mergeCell ref="AM199:AS200"/>
    <mergeCell ref="BG195:BQ196"/>
    <mergeCell ref="B197:D198"/>
    <mergeCell ref="E197:G198"/>
    <mergeCell ref="H197:AD198"/>
    <mergeCell ref="AE197:AH198"/>
    <mergeCell ref="AI197:AL198"/>
    <mergeCell ref="AM197:AS198"/>
    <mergeCell ref="AT197:BC198"/>
    <mergeCell ref="BD197:BF198"/>
    <mergeCell ref="BG197:BQ198"/>
    <mergeCell ref="BD193:BF194"/>
    <mergeCell ref="BG193:BQ194"/>
    <mergeCell ref="B195:D196"/>
    <mergeCell ref="E195:G196"/>
    <mergeCell ref="H195:AD196"/>
    <mergeCell ref="AE195:AH196"/>
    <mergeCell ref="AI195:AL196"/>
    <mergeCell ref="AM195:AS196"/>
    <mergeCell ref="AT195:BC196"/>
    <mergeCell ref="BD195:BF196"/>
    <mergeCell ref="AT191:BC192"/>
    <mergeCell ref="BD191:BF192"/>
    <mergeCell ref="BG191:BQ192"/>
    <mergeCell ref="B193:D194"/>
    <mergeCell ref="E193:G194"/>
    <mergeCell ref="H193:AD194"/>
    <mergeCell ref="AE193:AH194"/>
    <mergeCell ref="AI193:AL194"/>
    <mergeCell ref="AM193:AS194"/>
    <mergeCell ref="AT193:BC194"/>
    <mergeCell ref="B191:D192"/>
    <mergeCell ref="E191:G192"/>
    <mergeCell ref="H191:AD192"/>
    <mergeCell ref="AE191:AH192"/>
    <mergeCell ref="AI191:AL192"/>
    <mergeCell ref="AM191:AS192"/>
    <mergeCell ref="BG187:BQ188"/>
    <mergeCell ref="B189:D190"/>
    <mergeCell ref="E189:G190"/>
    <mergeCell ref="H189:AD190"/>
    <mergeCell ref="AE189:AH190"/>
    <mergeCell ref="AI189:AL190"/>
    <mergeCell ref="AM189:AS190"/>
    <mergeCell ref="AT189:BC190"/>
    <mergeCell ref="BD189:BF190"/>
    <mergeCell ref="BG189:BQ190"/>
    <mergeCell ref="BD185:BF186"/>
    <mergeCell ref="BG185:BQ186"/>
    <mergeCell ref="B187:D188"/>
    <mergeCell ref="E187:G188"/>
    <mergeCell ref="H187:AD188"/>
    <mergeCell ref="AE187:AH188"/>
    <mergeCell ref="AI187:AL188"/>
    <mergeCell ref="AM187:AS188"/>
    <mergeCell ref="AT187:BC188"/>
    <mergeCell ref="BD187:BF188"/>
    <mergeCell ref="AT183:BC184"/>
    <mergeCell ref="BD183:BF184"/>
    <mergeCell ref="BG183:BQ184"/>
    <mergeCell ref="B185:D186"/>
    <mergeCell ref="E185:G186"/>
    <mergeCell ref="H185:AD186"/>
    <mergeCell ref="AE185:AH186"/>
    <mergeCell ref="AI185:AL186"/>
    <mergeCell ref="AM185:AS186"/>
    <mergeCell ref="AT185:BC186"/>
    <mergeCell ref="B183:D184"/>
    <mergeCell ref="E183:G184"/>
    <mergeCell ref="H183:AD184"/>
    <mergeCell ref="AE183:AH184"/>
    <mergeCell ref="AI183:AL184"/>
    <mergeCell ref="AM183:AS184"/>
    <mergeCell ref="BG179:BQ180"/>
    <mergeCell ref="B181:D182"/>
    <mergeCell ref="E181:G182"/>
    <mergeCell ref="H181:AD182"/>
    <mergeCell ref="AE181:AH182"/>
    <mergeCell ref="AI181:AL182"/>
    <mergeCell ref="AM181:AS182"/>
    <mergeCell ref="AT181:BC182"/>
    <mergeCell ref="BD181:BF182"/>
    <mergeCell ref="BG181:BQ182"/>
    <mergeCell ref="BD177:BF178"/>
    <mergeCell ref="BG177:BQ178"/>
    <mergeCell ref="B179:D180"/>
    <mergeCell ref="E179:G180"/>
    <mergeCell ref="H179:AD180"/>
    <mergeCell ref="AE179:AH180"/>
    <mergeCell ref="AI179:AL180"/>
    <mergeCell ref="AM179:AS180"/>
    <mergeCell ref="AT179:BC180"/>
    <mergeCell ref="BD179:BF180"/>
    <mergeCell ref="AT175:BC176"/>
    <mergeCell ref="BD175:BF176"/>
    <mergeCell ref="BG175:BQ176"/>
    <mergeCell ref="B177:D178"/>
    <mergeCell ref="E177:G178"/>
    <mergeCell ref="H177:AD178"/>
    <mergeCell ref="AE177:AH178"/>
    <mergeCell ref="AI177:AL178"/>
    <mergeCell ref="AM177:AS178"/>
    <mergeCell ref="AT177:BC178"/>
    <mergeCell ref="BS168:BS169"/>
    <mergeCell ref="B170:J172"/>
    <mergeCell ref="K170:AH172"/>
    <mergeCell ref="AL170:AR172"/>
    <mergeCell ref="AS170:BQ172"/>
    <mergeCell ref="B175:G176"/>
    <mergeCell ref="H175:AD176"/>
    <mergeCell ref="AE175:AH176"/>
    <mergeCell ref="AI175:AL176"/>
    <mergeCell ref="AM175:AS176"/>
    <mergeCell ref="AT162:BC163"/>
    <mergeCell ref="BD162:BF163"/>
    <mergeCell ref="BG162:BQ163"/>
    <mergeCell ref="AI164:AJ166"/>
    <mergeCell ref="AV167:BC168"/>
    <mergeCell ref="BD167:BQ168"/>
    <mergeCell ref="B162:D163"/>
    <mergeCell ref="E162:G163"/>
    <mergeCell ref="H162:AD163"/>
    <mergeCell ref="AE162:AH163"/>
    <mergeCell ref="AI162:AL163"/>
    <mergeCell ref="AM162:AS163"/>
    <mergeCell ref="BG158:BQ159"/>
    <mergeCell ref="B160:D161"/>
    <mergeCell ref="E160:G161"/>
    <mergeCell ref="H160:AD161"/>
    <mergeCell ref="AE160:AH161"/>
    <mergeCell ref="AI160:AL161"/>
    <mergeCell ref="AM160:AS161"/>
    <mergeCell ref="AT160:BC161"/>
    <mergeCell ref="BD160:BF161"/>
    <mergeCell ref="BG160:BQ161"/>
    <mergeCell ref="BD156:BF157"/>
    <mergeCell ref="BG156:BQ157"/>
    <mergeCell ref="B158:D159"/>
    <mergeCell ref="E158:G159"/>
    <mergeCell ref="H158:AD159"/>
    <mergeCell ref="AE158:AH159"/>
    <mergeCell ref="AI158:AL159"/>
    <mergeCell ref="AM158:AS159"/>
    <mergeCell ref="AT158:BC159"/>
    <mergeCell ref="BD158:BF159"/>
    <mergeCell ref="AT154:BC155"/>
    <mergeCell ref="BD154:BF155"/>
    <mergeCell ref="BG154:BQ155"/>
    <mergeCell ref="B156:D157"/>
    <mergeCell ref="E156:G157"/>
    <mergeCell ref="H156:AD157"/>
    <mergeCell ref="AE156:AH157"/>
    <mergeCell ref="AI156:AL157"/>
    <mergeCell ref="AM156:AS157"/>
    <mergeCell ref="AT156:BC157"/>
    <mergeCell ref="B154:D155"/>
    <mergeCell ref="E154:G155"/>
    <mergeCell ref="H154:AD155"/>
    <mergeCell ref="AE154:AH155"/>
    <mergeCell ref="AI154:AL155"/>
    <mergeCell ref="AM154:AS155"/>
    <mergeCell ref="BG150:BQ151"/>
    <mergeCell ref="B152:D153"/>
    <mergeCell ref="E152:G153"/>
    <mergeCell ref="H152:AD153"/>
    <mergeCell ref="AE152:AH153"/>
    <mergeCell ref="AI152:AL153"/>
    <mergeCell ref="AM152:AS153"/>
    <mergeCell ref="AT152:BC153"/>
    <mergeCell ref="BD152:BF153"/>
    <mergeCell ref="BG152:BQ153"/>
    <mergeCell ref="BD148:BF149"/>
    <mergeCell ref="BG148:BQ149"/>
    <mergeCell ref="B150:D151"/>
    <mergeCell ref="E150:G151"/>
    <mergeCell ref="H150:AD151"/>
    <mergeCell ref="AE150:AH151"/>
    <mergeCell ref="AI150:AL151"/>
    <mergeCell ref="AM150:AS151"/>
    <mergeCell ref="AT150:BC151"/>
    <mergeCell ref="BD150:BF151"/>
    <mergeCell ref="AT146:BC147"/>
    <mergeCell ref="BD146:BF147"/>
    <mergeCell ref="BG146:BQ147"/>
    <mergeCell ref="B148:D149"/>
    <mergeCell ref="E148:G149"/>
    <mergeCell ref="H148:AD149"/>
    <mergeCell ref="AE148:AH149"/>
    <mergeCell ref="AI148:AL149"/>
    <mergeCell ref="AM148:AS149"/>
    <mergeCell ref="AT148:BC149"/>
    <mergeCell ref="B146:D147"/>
    <mergeCell ref="E146:G147"/>
    <mergeCell ref="H146:AD147"/>
    <mergeCell ref="AE146:AH147"/>
    <mergeCell ref="AI146:AL147"/>
    <mergeCell ref="AM146:AS147"/>
    <mergeCell ref="BG142:BQ143"/>
    <mergeCell ref="B144:D145"/>
    <mergeCell ref="E144:G145"/>
    <mergeCell ref="H144:AD145"/>
    <mergeCell ref="AE144:AH145"/>
    <mergeCell ref="AI144:AL145"/>
    <mergeCell ref="AM144:AS145"/>
    <mergeCell ref="AT144:BC145"/>
    <mergeCell ref="BD144:BF145"/>
    <mergeCell ref="BG144:BQ145"/>
    <mergeCell ref="BD140:BF141"/>
    <mergeCell ref="BG140:BQ141"/>
    <mergeCell ref="B142:D143"/>
    <mergeCell ref="E142:G143"/>
    <mergeCell ref="H142:AD143"/>
    <mergeCell ref="AE142:AH143"/>
    <mergeCell ref="AI142:AL143"/>
    <mergeCell ref="AM142:AS143"/>
    <mergeCell ref="AT142:BC143"/>
    <mergeCell ref="BD142:BF143"/>
    <mergeCell ref="AT138:BC139"/>
    <mergeCell ref="BD138:BF139"/>
    <mergeCell ref="BG138:BQ139"/>
    <mergeCell ref="B140:D141"/>
    <mergeCell ref="E140:G141"/>
    <mergeCell ref="H140:AD141"/>
    <mergeCell ref="AE140:AH141"/>
    <mergeCell ref="AI140:AL141"/>
    <mergeCell ref="AM140:AS141"/>
    <mergeCell ref="AT140:BC141"/>
    <mergeCell ref="B138:D139"/>
    <mergeCell ref="E138:G139"/>
    <mergeCell ref="H138:AD139"/>
    <mergeCell ref="AE138:AH139"/>
    <mergeCell ref="AI138:AL139"/>
    <mergeCell ref="AM138:AS139"/>
    <mergeCell ref="BG134:BQ135"/>
    <mergeCell ref="B136:D137"/>
    <mergeCell ref="E136:G137"/>
    <mergeCell ref="H136:AD137"/>
    <mergeCell ref="AE136:AH137"/>
    <mergeCell ref="AI136:AL137"/>
    <mergeCell ref="AM136:AS137"/>
    <mergeCell ref="AT136:BC137"/>
    <mergeCell ref="BD136:BF137"/>
    <mergeCell ref="BG136:BQ137"/>
    <mergeCell ref="BD132:BF133"/>
    <mergeCell ref="BG132:BQ133"/>
    <mergeCell ref="B134:D135"/>
    <mergeCell ref="E134:G135"/>
    <mergeCell ref="H134:AD135"/>
    <mergeCell ref="AE134:AH135"/>
    <mergeCell ref="AI134:AL135"/>
    <mergeCell ref="AM134:AS135"/>
    <mergeCell ref="AT134:BC135"/>
    <mergeCell ref="BD134:BF135"/>
    <mergeCell ref="AT130:BC131"/>
    <mergeCell ref="BD130:BF131"/>
    <mergeCell ref="BG130:BQ131"/>
    <mergeCell ref="B132:D133"/>
    <mergeCell ref="E132:G133"/>
    <mergeCell ref="H132:AD133"/>
    <mergeCell ref="AE132:AH133"/>
    <mergeCell ref="AI132:AL133"/>
    <mergeCell ref="AM132:AS133"/>
    <mergeCell ref="AT132:BC133"/>
    <mergeCell ref="B130:D131"/>
    <mergeCell ref="E130:G131"/>
    <mergeCell ref="H130:AD131"/>
    <mergeCell ref="AE130:AH131"/>
    <mergeCell ref="AI130:AL131"/>
    <mergeCell ref="AM130:AS131"/>
    <mergeCell ref="BG126:BQ127"/>
    <mergeCell ref="B128:D129"/>
    <mergeCell ref="E128:G129"/>
    <mergeCell ref="H128:AD129"/>
    <mergeCell ref="AE128:AH129"/>
    <mergeCell ref="AI128:AL129"/>
    <mergeCell ref="AM128:AS129"/>
    <mergeCell ref="AT128:BC129"/>
    <mergeCell ref="BD128:BF129"/>
    <mergeCell ref="BG128:BQ129"/>
    <mergeCell ref="BD124:BF125"/>
    <mergeCell ref="BG124:BQ125"/>
    <mergeCell ref="B126:D127"/>
    <mergeCell ref="E126:G127"/>
    <mergeCell ref="H126:AD127"/>
    <mergeCell ref="AE126:AH127"/>
    <mergeCell ref="AI126:AL127"/>
    <mergeCell ref="AM126:AS127"/>
    <mergeCell ref="AT126:BC127"/>
    <mergeCell ref="BD126:BF127"/>
    <mergeCell ref="AT122:BC123"/>
    <mergeCell ref="BD122:BF123"/>
    <mergeCell ref="BG122:BQ123"/>
    <mergeCell ref="B124:D125"/>
    <mergeCell ref="E124:G125"/>
    <mergeCell ref="H124:AD125"/>
    <mergeCell ref="AE124:AH125"/>
    <mergeCell ref="AI124:AL125"/>
    <mergeCell ref="AM124:AS125"/>
    <mergeCell ref="AT124:BC125"/>
    <mergeCell ref="B122:D123"/>
    <mergeCell ref="E122:G123"/>
    <mergeCell ref="H122:AD123"/>
    <mergeCell ref="AE122:AH123"/>
    <mergeCell ref="AI122:AL123"/>
    <mergeCell ref="AM122:AS123"/>
    <mergeCell ref="BG118:BQ119"/>
    <mergeCell ref="B120:D121"/>
    <mergeCell ref="E120:G121"/>
    <mergeCell ref="H120:AD121"/>
    <mergeCell ref="AE120:AH121"/>
    <mergeCell ref="AI120:AL121"/>
    <mergeCell ref="AM120:AS121"/>
    <mergeCell ref="AT120:BC121"/>
    <mergeCell ref="BD120:BF121"/>
    <mergeCell ref="BG120:BQ121"/>
    <mergeCell ref="BD116:BF117"/>
    <mergeCell ref="BG116:BQ117"/>
    <mergeCell ref="B118:D119"/>
    <mergeCell ref="E118:G119"/>
    <mergeCell ref="H118:AD119"/>
    <mergeCell ref="AE118:AH119"/>
    <mergeCell ref="AI118:AL119"/>
    <mergeCell ref="AM118:AS119"/>
    <mergeCell ref="AT118:BC119"/>
    <mergeCell ref="BD118:BF119"/>
    <mergeCell ref="AT114:BC115"/>
    <mergeCell ref="BD114:BF115"/>
    <mergeCell ref="BG114:BQ115"/>
    <mergeCell ref="B116:D117"/>
    <mergeCell ref="E116:G117"/>
    <mergeCell ref="H116:AD117"/>
    <mergeCell ref="AE116:AH117"/>
    <mergeCell ref="AI116:AL117"/>
    <mergeCell ref="AM116:AS117"/>
    <mergeCell ref="AT116:BC117"/>
    <mergeCell ref="B114:D115"/>
    <mergeCell ref="E114:G115"/>
    <mergeCell ref="H114:AD115"/>
    <mergeCell ref="AE114:AH115"/>
    <mergeCell ref="AI114:AL115"/>
    <mergeCell ref="AM114:AS115"/>
    <mergeCell ref="BG110:BQ111"/>
    <mergeCell ref="B112:D113"/>
    <mergeCell ref="E112:G113"/>
    <mergeCell ref="H112:AD113"/>
    <mergeCell ref="AE112:AH113"/>
    <mergeCell ref="AI112:AL113"/>
    <mergeCell ref="AM112:AS113"/>
    <mergeCell ref="AT112:BC113"/>
    <mergeCell ref="BD112:BF113"/>
    <mergeCell ref="BG112:BQ113"/>
    <mergeCell ref="BD108:BF109"/>
    <mergeCell ref="BG108:BQ109"/>
    <mergeCell ref="B110:D111"/>
    <mergeCell ref="E110:G111"/>
    <mergeCell ref="H110:AD111"/>
    <mergeCell ref="AE110:AH111"/>
    <mergeCell ref="AI110:AL111"/>
    <mergeCell ref="AM110:AS111"/>
    <mergeCell ref="AT110:BC111"/>
    <mergeCell ref="BD110:BF111"/>
    <mergeCell ref="AT106:BC107"/>
    <mergeCell ref="BD106:BF107"/>
    <mergeCell ref="BG106:BQ107"/>
    <mergeCell ref="B108:D109"/>
    <mergeCell ref="E108:G109"/>
    <mergeCell ref="H108:AD109"/>
    <mergeCell ref="AE108:AH109"/>
    <mergeCell ref="AI108:AL109"/>
    <mergeCell ref="AM108:AS109"/>
    <mergeCell ref="AT108:BC109"/>
    <mergeCell ref="B106:D107"/>
    <mergeCell ref="E106:G107"/>
    <mergeCell ref="H106:AD107"/>
    <mergeCell ref="AE106:AH107"/>
    <mergeCell ref="AI106:AL107"/>
    <mergeCell ref="AM106:AS107"/>
    <mergeCell ref="BG102:BQ103"/>
    <mergeCell ref="B104:D105"/>
    <mergeCell ref="E104:G105"/>
    <mergeCell ref="H104:AD105"/>
    <mergeCell ref="AE104:AH105"/>
    <mergeCell ref="AI104:AL105"/>
    <mergeCell ref="AM104:AS105"/>
    <mergeCell ref="AT104:BC105"/>
    <mergeCell ref="BD104:BF105"/>
    <mergeCell ref="BG104:BQ105"/>
    <mergeCell ref="BD100:BF101"/>
    <mergeCell ref="BG100:BQ101"/>
    <mergeCell ref="B102:D103"/>
    <mergeCell ref="E102:G103"/>
    <mergeCell ref="H102:AD103"/>
    <mergeCell ref="AE102:AH103"/>
    <mergeCell ref="AI102:AL103"/>
    <mergeCell ref="AM102:AS103"/>
    <mergeCell ref="AT102:BC103"/>
    <mergeCell ref="BD102:BF103"/>
    <mergeCell ref="AT98:BC99"/>
    <mergeCell ref="BD98:BF99"/>
    <mergeCell ref="BG98:BQ99"/>
    <mergeCell ref="B100:D101"/>
    <mergeCell ref="E100:G101"/>
    <mergeCell ref="H100:AD101"/>
    <mergeCell ref="AE100:AH101"/>
    <mergeCell ref="AI100:AL101"/>
    <mergeCell ref="AM100:AS101"/>
    <mergeCell ref="AT100:BC101"/>
    <mergeCell ref="B98:D99"/>
    <mergeCell ref="E98:G99"/>
    <mergeCell ref="H98:AD99"/>
    <mergeCell ref="AE98:AH99"/>
    <mergeCell ref="AI98:AL99"/>
    <mergeCell ref="AM98:AS99"/>
    <mergeCell ref="BG94:BQ95"/>
    <mergeCell ref="B96:D97"/>
    <mergeCell ref="E96:G97"/>
    <mergeCell ref="H96:AD97"/>
    <mergeCell ref="AE96:AH97"/>
    <mergeCell ref="AI96:AL97"/>
    <mergeCell ref="AM96:AS97"/>
    <mergeCell ref="AT96:BC97"/>
    <mergeCell ref="BD96:BF97"/>
    <mergeCell ref="BG96:BQ97"/>
    <mergeCell ref="BD92:BF93"/>
    <mergeCell ref="BG92:BQ93"/>
    <mergeCell ref="B94:D95"/>
    <mergeCell ref="E94:G95"/>
    <mergeCell ref="H94:AD95"/>
    <mergeCell ref="AE94:AH95"/>
    <mergeCell ref="AI94:AL95"/>
    <mergeCell ref="AM94:AS95"/>
    <mergeCell ref="AT94:BC95"/>
    <mergeCell ref="BD94:BF95"/>
    <mergeCell ref="B92:G93"/>
    <mergeCell ref="H92:AD93"/>
    <mergeCell ref="AE92:AH93"/>
    <mergeCell ref="AI92:AL93"/>
    <mergeCell ref="AM92:AS93"/>
    <mergeCell ref="AT92:BC93"/>
    <mergeCell ref="B82:BQ83"/>
    <mergeCell ref="AV84:BC85"/>
    <mergeCell ref="BD84:BQ85"/>
    <mergeCell ref="B87:J89"/>
    <mergeCell ref="K87:AH89"/>
    <mergeCell ref="AL87:AR89"/>
    <mergeCell ref="AS87:BQ89"/>
    <mergeCell ref="BI72:BQ73"/>
    <mergeCell ref="B74:R77"/>
    <mergeCell ref="S74:AA75"/>
    <mergeCell ref="AB74:AS75"/>
    <mergeCell ref="AT74:AV75"/>
    <mergeCell ref="AZ74:BH79"/>
    <mergeCell ref="BI74:BQ79"/>
    <mergeCell ref="S76:AA77"/>
    <mergeCell ref="AB76:AS77"/>
    <mergeCell ref="AT76:AV77"/>
    <mergeCell ref="B68:G69"/>
    <mergeCell ref="B70:R73"/>
    <mergeCell ref="S70:AA71"/>
    <mergeCell ref="AB70:AS71"/>
    <mergeCell ref="AT70:AV71"/>
    <mergeCell ref="AZ70:BQ71"/>
    <mergeCell ref="S72:AA73"/>
    <mergeCell ref="AB72:AS73"/>
    <mergeCell ref="AT72:AV73"/>
    <mergeCell ref="AZ72:BH73"/>
    <mergeCell ref="BG63:BQ64"/>
    <mergeCell ref="B65:D66"/>
    <mergeCell ref="E65:G66"/>
    <mergeCell ref="H65:AD66"/>
    <mergeCell ref="AE65:AH66"/>
    <mergeCell ref="AI65:AL66"/>
    <mergeCell ref="AM65:AS66"/>
    <mergeCell ref="AT65:BC66"/>
    <mergeCell ref="BD65:BF66"/>
    <mergeCell ref="BG65:BQ66"/>
    <mergeCell ref="BD61:BF62"/>
    <mergeCell ref="BG61:BQ62"/>
    <mergeCell ref="B63:D64"/>
    <mergeCell ref="E63:G64"/>
    <mergeCell ref="H63:AD64"/>
    <mergeCell ref="AE63:AH64"/>
    <mergeCell ref="AI63:AL64"/>
    <mergeCell ref="AM63:AS64"/>
    <mergeCell ref="AT63:BC64"/>
    <mergeCell ref="BD63:BF64"/>
    <mergeCell ref="AT59:BC60"/>
    <mergeCell ref="BD59:BF60"/>
    <mergeCell ref="BG59:BQ60"/>
    <mergeCell ref="B61:D62"/>
    <mergeCell ref="E61:G62"/>
    <mergeCell ref="H61:AD62"/>
    <mergeCell ref="AE61:AH62"/>
    <mergeCell ref="AI61:AL62"/>
    <mergeCell ref="AM61:AS62"/>
    <mergeCell ref="AT61:BC62"/>
    <mergeCell ref="B59:D60"/>
    <mergeCell ref="E59:G60"/>
    <mergeCell ref="H59:AD60"/>
    <mergeCell ref="AE59:AH60"/>
    <mergeCell ref="AI59:AL60"/>
    <mergeCell ref="AM59:AS60"/>
    <mergeCell ref="BG55:BQ56"/>
    <mergeCell ref="B57:D58"/>
    <mergeCell ref="E57:G58"/>
    <mergeCell ref="H57:AD58"/>
    <mergeCell ref="AE57:AH58"/>
    <mergeCell ref="AI57:AL58"/>
    <mergeCell ref="AM57:AS58"/>
    <mergeCell ref="AT57:BC58"/>
    <mergeCell ref="BD57:BF58"/>
    <mergeCell ref="BG57:BQ58"/>
    <mergeCell ref="BD53:BF54"/>
    <mergeCell ref="BG53:BQ54"/>
    <mergeCell ref="B55:D56"/>
    <mergeCell ref="E55:G56"/>
    <mergeCell ref="H55:AD56"/>
    <mergeCell ref="AE55:AH56"/>
    <mergeCell ref="AI55:AL56"/>
    <mergeCell ref="AM55:AS56"/>
    <mergeCell ref="AT55:BC56"/>
    <mergeCell ref="BD55:BF56"/>
    <mergeCell ref="AT51:BC52"/>
    <mergeCell ref="BD51:BF52"/>
    <mergeCell ref="BG51:BQ52"/>
    <mergeCell ref="B53:D54"/>
    <mergeCell ref="E53:G54"/>
    <mergeCell ref="H53:AD54"/>
    <mergeCell ref="AE53:AH54"/>
    <mergeCell ref="AI53:AL54"/>
    <mergeCell ref="AM53:AS54"/>
    <mergeCell ref="AT53:BC54"/>
    <mergeCell ref="B51:D52"/>
    <mergeCell ref="E51:G52"/>
    <mergeCell ref="H51:AD52"/>
    <mergeCell ref="AE51:AH52"/>
    <mergeCell ref="AI51:AL52"/>
    <mergeCell ref="AM51:AS52"/>
    <mergeCell ref="BG47:BQ48"/>
    <mergeCell ref="B49:D50"/>
    <mergeCell ref="E49:G50"/>
    <mergeCell ref="H49:AD50"/>
    <mergeCell ref="AE49:AH50"/>
    <mergeCell ref="AI49:AL50"/>
    <mergeCell ref="AM49:AS50"/>
    <mergeCell ref="AT49:BC50"/>
    <mergeCell ref="BD49:BF50"/>
    <mergeCell ref="BG49:BQ50"/>
    <mergeCell ref="BD45:BF46"/>
    <mergeCell ref="BG45:BQ46"/>
    <mergeCell ref="B47:D48"/>
    <mergeCell ref="E47:G48"/>
    <mergeCell ref="H47:AD48"/>
    <mergeCell ref="AE47:AH48"/>
    <mergeCell ref="AI47:AL48"/>
    <mergeCell ref="AM47:AS48"/>
    <mergeCell ref="AT47:BC48"/>
    <mergeCell ref="BD47:BF48"/>
    <mergeCell ref="AT43:BC44"/>
    <mergeCell ref="BD43:BF44"/>
    <mergeCell ref="BG43:BQ44"/>
    <mergeCell ref="B45:D46"/>
    <mergeCell ref="E45:G46"/>
    <mergeCell ref="H45:AD46"/>
    <mergeCell ref="AE45:AH46"/>
    <mergeCell ref="AI45:AL46"/>
    <mergeCell ref="AM45:AS46"/>
    <mergeCell ref="AT45:BC46"/>
    <mergeCell ref="B43:D44"/>
    <mergeCell ref="E43:G44"/>
    <mergeCell ref="H43:AD44"/>
    <mergeCell ref="AE43:AH44"/>
    <mergeCell ref="AI43:AL44"/>
    <mergeCell ref="AM43:AS44"/>
    <mergeCell ref="BG39:BQ40"/>
    <mergeCell ref="B41:D42"/>
    <mergeCell ref="E41:G42"/>
    <mergeCell ref="H41:AD42"/>
    <mergeCell ref="AE41:AH42"/>
    <mergeCell ref="AI41:AL42"/>
    <mergeCell ref="AM41:AS42"/>
    <mergeCell ref="AT41:BC42"/>
    <mergeCell ref="BD41:BF42"/>
    <mergeCell ref="BG41:BQ42"/>
    <mergeCell ref="BD37:BF38"/>
    <mergeCell ref="BG37:BQ38"/>
    <mergeCell ref="B39:D40"/>
    <mergeCell ref="E39:G40"/>
    <mergeCell ref="H39:AD40"/>
    <mergeCell ref="AE39:AH40"/>
    <mergeCell ref="AI39:AL40"/>
    <mergeCell ref="AM39:AS40"/>
    <mergeCell ref="AT39:BC40"/>
    <mergeCell ref="BD39:BF40"/>
    <mergeCell ref="AT35:BC36"/>
    <mergeCell ref="BD35:BF36"/>
    <mergeCell ref="BG35:BQ36"/>
    <mergeCell ref="B37:D38"/>
    <mergeCell ref="E37:G38"/>
    <mergeCell ref="H37:AD38"/>
    <mergeCell ref="AE37:AH38"/>
    <mergeCell ref="AI37:AL38"/>
    <mergeCell ref="AM37:AS38"/>
    <mergeCell ref="AT37:BC38"/>
    <mergeCell ref="B35:D36"/>
    <mergeCell ref="E35:G36"/>
    <mergeCell ref="H35:AD36"/>
    <mergeCell ref="AE35:AH36"/>
    <mergeCell ref="AI35:AL36"/>
    <mergeCell ref="AM35:AS36"/>
    <mergeCell ref="BG31:BQ32"/>
    <mergeCell ref="B33:D34"/>
    <mergeCell ref="E33:G34"/>
    <mergeCell ref="H33:AD34"/>
    <mergeCell ref="AE33:AH34"/>
    <mergeCell ref="AI33:AL34"/>
    <mergeCell ref="AM33:AS34"/>
    <mergeCell ref="AT33:BC34"/>
    <mergeCell ref="BD33:BF34"/>
    <mergeCell ref="BG33:BQ34"/>
    <mergeCell ref="BD29:BF30"/>
    <mergeCell ref="BG29:BQ30"/>
    <mergeCell ref="B31:D32"/>
    <mergeCell ref="E31:G32"/>
    <mergeCell ref="H31:AD32"/>
    <mergeCell ref="AE31:AH32"/>
    <mergeCell ref="AI31:AL32"/>
    <mergeCell ref="AM31:AS32"/>
    <mergeCell ref="AT31:BC32"/>
    <mergeCell ref="BD31:BF32"/>
    <mergeCell ref="B29:G30"/>
    <mergeCell ref="H29:AD30"/>
    <mergeCell ref="AE29:AH30"/>
    <mergeCell ref="AI29:AL30"/>
    <mergeCell ref="AM29:AS30"/>
    <mergeCell ref="AT29:BC30"/>
    <mergeCell ref="AL23:AT25"/>
    <mergeCell ref="AU23:AV25"/>
    <mergeCell ref="AW23:BQ25"/>
    <mergeCell ref="B25:J26"/>
    <mergeCell ref="K25:O26"/>
    <mergeCell ref="P25:U26"/>
    <mergeCell ref="V25:AH26"/>
    <mergeCell ref="B19:J20"/>
    <mergeCell ref="K19:AH20"/>
    <mergeCell ref="B21:J22"/>
    <mergeCell ref="K21:AH22"/>
    <mergeCell ref="B23:J24"/>
    <mergeCell ref="K23:AH24"/>
    <mergeCell ref="K15:AH17"/>
    <mergeCell ref="AL16:AR17"/>
    <mergeCell ref="AS16:BN17"/>
    <mergeCell ref="BO16:BP17"/>
    <mergeCell ref="AL18:AR19"/>
    <mergeCell ref="AS18:AX19"/>
    <mergeCell ref="AY18:AZ19"/>
    <mergeCell ref="BA18:BF19"/>
    <mergeCell ref="BG18:BH19"/>
    <mergeCell ref="BI18:BN19"/>
    <mergeCell ref="B9:AH10"/>
    <mergeCell ref="AL9:AR12"/>
    <mergeCell ref="AS9:BQ10"/>
    <mergeCell ref="AS11:BQ12"/>
    <mergeCell ref="B12:N13"/>
    <mergeCell ref="O12:AE13"/>
    <mergeCell ref="AF12:AH13"/>
    <mergeCell ref="AL13:AR15"/>
    <mergeCell ref="AS13:BQ15"/>
    <mergeCell ref="B15:J17"/>
    <mergeCell ref="AV1:BC2"/>
    <mergeCell ref="BD1:BQ2"/>
    <mergeCell ref="B3:BQ5"/>
    <mergeCell ref="BS3:BS4"/>
    <mergeCell ref="B6:AH8"/>
    <mergeCell ref="AL7:AR8"/>
    <mergeCell ref="AS7:AV8"/>
    <mergeCell ref="AW7:AX8"/>
    <mergeCell ref="AY7:BC8"/>
  </mergeCells>
  <phoneticPr fontId="4"/>
  <conditionalFormatting sqref="K25">
    <cfRule type="cellIs" dxfId="143" priority="15" stopIfTrue="1" operator="equal">
      <formula>0</formula>
    </cfRule>
  </conditionalFormatting>
  <conditionalFormatting sqref="AT31 AT33 AT35 AT37 AT39 AT41 AT43 AT45 AT47 AT49 AT51 AT53 AT55 AT57 AT59 AT61 AT63 AT65 BD65">
    <cfRule type="cellIs" dxfId="142" priority="14" stopIfTrue="1" operator="equal">
      <formula>0</formula>
    </cfRule>
  </conditionalFormatting>
  <conditionalFormatting sqref="AT94 AT96 AT98 AT100 AT102 AT104 AT106 AT108 AT110 AT112 AT114 AT116 AT118 AT120 AT122 AT124 AT126 AT128 AT130 AT132 AT134 AT136 AT138 AT140 AT142 AT144 AT146 AT148 AT150 AT152 AT154 AT156 AT158 AT160 AT162 BD162">
    <cfRule type="cellIs" dxfId="141" priority="11" stopIfTrue="1" operator="equal">
      <formula>0</formula>
    </cfRule>
  </conditionalFormatting>
  <conditionalFormatting sqref="AT177 AT179 AT181 AT183 AT185 AT187 AT189 AT191 AT193 AT195 AT197 AT199 AT201 AT203 AT205 AT207 AT209 AT211 AT213 AT215 AT217 AT219 AT221 AT223 AT225 AT227 AT229 AT231 AT233 AT235 AT237 AT239 AT241 AT243 AT245 BD245">
    <cfRule type="cellIs" dxfId="140" priority="8" stopIfTrue="1" operator="equal">
      <formula>0</formula>
    </cfRule>
  </conditionalFormatting>
  <conditionalFormatting sqref="AT260 AT262 AT264 AT266 AT268 AT270 AT272 AT274 AT276 AT278 AT280 AT282 AT284 AT286 AT288 AT290 AT292 AT294 AT296 AT298 AT300 AT302 AT304 AT306 AT308 AT310 AT312 AT314 AT316 AT318 AT320 AT322 AT324 AT326 AT328 BD328">
    <cfRule type="cellIs" dxfId="139" priority="5" stopIfTrue="1" operator="equal">
      <formula>0</formula>
    </cfRule>
  </conditionalFormatting>
  <conditionalFormatting sqref="AT343 AT345 AT347 AT349 AT351 AT353 AT355 AT357 AT359 AT361 AT363 AT365 AT367 AT369 AT371 AT373 AT375 AT377 AT379 AT381 AT383 AT385 AT387 AT389 AT391 AT393 AT395 AT397 AT399 AT401 AT403 AT405 AT407 AT409 AT411 BD411">
    <cfRule type="cellIs" dxfId="138" priority="2" stopIfTrue="1" operator="equal">
      <formula>0</formula>
    </cfRule>
  </conditionalFormatting>
  <conditionalFormatting sqref="BD31 BD33 BD35 BD37 BD39 BD41 BD43 BD45 BD47 BD49 BD51 BD53 BD55 BD57 BD59 BD61 BD63">
    <cfRule type="cellIs" dxfId="137" priority="13" stopIfTrue="1" operator="equal">
      <formula>0</formula>
    </cfRule>
  </conditionalFormatting>
  <conditionalFormatting sqref="BD94 BD96 BD98 BD100 BD102 BD104 BD106 BD108 BD110 BD112 BD114 BD116 BD118 BD120 BD122 BD124 BD126 BD128 BD130 BD132 BD134 BD136 BD138 BD140 BD142 BD144 BD146 BD148 BD150 BD152 BD154 BD156 BD158 BD160">
    <cfRule type="cellIs" dxfId="136" priority="10" stopIfTrue="1" operator="equal">
      <formula>0</formula>
    </cfRule>
  </conditionalFormatting>
  <conditionalFormatting sqref="BD177 BD179 BD181 BD183 BD185 BD187 BD189 BD191 BD193 BD195 BD197 BD199 BD201 BD203 BD205 BD207 BD209 BD211 BD213 BD215 BD217 BD219 BD221 BD223 BD225 BD227 BD229 BD231 BD233 BD235 BD237 BD239 BD241 BD243">
    <cfRule type="cellIs" dxfId="135" priority="7" stopIfTrue="1" operator="equal">
      <formula>0</formula>
    </cfRule>
  </conditionalFormatting>
  <conditionalFormatting sqref="BD260 BD262 BD264 BD266 BD268 BD270 BD272 BD274 BD276 BD278 BD280 BD282 BD284 BD286 BD288 BD290 BD292 BD294 BD296 BD298 BD300 BD302 BD304 BD306 BD308 BD310 BD312 BD314 BD316 BD318 BD320 BD322 BD324 BD326">
    <cfRule type="cellIs" dxfId="134" priority="4" stopIfTrue="1" operator="equal">
      <formula>0</formula>
    </cfRule>
  </conditionalFormatting>
  <conditionalFormatting sqref="BD343 BD345 BD347 BD349 BD351 BD353 BD355 BD357 BD359 BD361 BD363 BD365 BD367 BD369 BD371 BD373 BD375 BD377 BD379 BD381 BD383 BD385 BD387 BD389 BD391 BD393 BD395 BD397 BD399 BD401 BD403 BD405 BD407 BD409">
    <cfRule type="cellIs" dxfId="133" priority="1" stopIfTrue="1" operator="equal">
      <formula>0</formula>
    </cfRule>
  </conditionalFormatting>
  <conditionalFormatting sqref="BG31 BG33 BG35 BG37 BG39 BG41 BG43 BG45 BG47 BG49 BG51 BG53 BG55 BG57 BG59 BG61 BG63">
    <cfRule type="cellIs" dxfId="132" priority="16" stopIfTrue="1" operator="equal">
      <formula>0</formula>
    </cfRule>
  </conditionalFormatting>
  <conditionalFormatting sqref="BG94 BG96 BG98 BG100 BG102 BG104 BG106 BG108 BG110 BG112 BG114 BG116 BG118 BG120 BG122 BG124 BG126 BG128 BG130 BG132 BG134 BG136 BG138 BG140 BG142 BG144 BG146 BG148 BG150 BG152 BG154 BG156 BG158 BG160">
    <cfRule type="cellIs" dxfId="131" priority="12" stopIfTrue="1" operator="equal">
      <formula>0</formula>
    </cfRule>
  </conditionalFormatting>
  <conditionalFormatting sqref="BG177 BG179 BG181 BG183 BG185 BG187 BG189 BG191 BG193 BG195 BG197 BG199 BG201 BG203 BG205 BG207 BG209 BG211 BG213 BG215 BG217 BG219 BG221 BG223 BG225 BG227 BG229 BG231 BG233 BG235 BG237 BG239 BG241 BG243">
    <cfRule type="cellIs" dxfId="130" priority="9" stopIfTrue="1" operator="equal">
      <formula>0</formula>
    </cfRule>
  </conditionalFormatting>
  <conditionalFormatting sqref="BG260 BG262 BG264 BG266 BG268 BG270 BG272 BG274 BG276 BG278 BG280 BG282 BG284 BG286 BG288 BG290 BG292 BG294 BG296 BG298 BG300 BG302 BG304 BG306 BG308 BG310 BG312 BG314 BG316 BG318 BG320 BG322 BG324 BG326">
    <cfRule type="cellIs" dxfId="129" priority="6" stopIfTrue="1" operator="equal">
      <formula>0</formula>
    </cfRule>
  </conditionalFormatting>
  <conditionalFormatting sqref="BG343 BG345 BG347 BG349 BG351 BG353 BG355 BG357 BG359 BG361 BG363 BG365 BG367 BG369 BG371 BG373 BG375 BG377 BG379 BG381 BG383 BG385 BG387 BG389 BG391 BG393 BG395 BG397 BG399 BG401 BG403 BG405 BG407 BG409">
    <cfRule type="cellIs" dxfId="128" priority="3" stopIfTrue="1" operator="equal">
      <formula>0</formula>
    </cfRule>
  </conditionalFormatting>
  <dataValidations count="2">
    <dataValidation imeMode="halfAlpha" allowBlank="1" showInputMessage="1" showErrorMessage="1" sqref="B177:G244 B31:G64 AI31:AS64 B260:G327 B94:G161 AI94:AS161 AI177:AS244 AI260:AS327 B343:G410 AI343:AS410" xr:uid="{0B59CB91-2873-4D59-99AE-15AB2A46065D}"/>
    <dataValidation type="list" allowBlank="1" showInputMessage="1" showErrorMessage="1" sqref="BD31:BF64 BD260:BF327 BD94:BF161 BD177:BF244 BD343:BF410" xr:uid="{7BB30AD3-6A7C-4F89-AA9B-DB413556A4FD}">
      <formula1>"※"</formula1>
    </dataValidation>
  </dataValidations>
  <printOptions horizontalCentered="1"/>
  <pageMargins left="0.23622047244094491" right="0.23622047244094491" top="0.19685039370078741" bottom="0" header="0" footer="0"/>
  <pageSetup paperSize="9"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A6798-43A9-43C3-86CB-F3203119EAEE}">
  <sheetPr codeName="Sheet23">
    <tabColor rgb="FFCCFFFF"/>
  </sheetPr>
  <dimension ref="A1:BS582"/>
  <sheetViews>
    <sheetView showGridLines="0" showZeros="0" view="pageBreakPreview" zoomScaleNormal="100" zoomScaleSheetLayoutView="100" workbookViewId="0"/>
  </sheetViews>
  <sheetFormatPr defaultRowHeight="18.75"/>
  <cols>
    <col min="1" max="70" width="1.25" customWidth="1"/>
    <col min="71" max="71" width="1.625" customWidth="1"/>
    <col min="72" max="72" width="1.25" customWidth="1"/>
  </cols>
  <sheetData>
    <row r="1" spans="1:71" ht="9.9499999999999993" customHeight="1">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202" t="s">
        <v>118</v>
      </c>
      <c r="AW1" s="202"/>
      <c r="AX1" s="202"/>
      <c r="AY1" s="202"/>
      <c r="AZ1" s="202"/>
      <c r="BA1" s="202"/>
      <c r="BB1" s="202"/>
      <c r="BC1" s="202"/>
      <c r="BD1" s="240">
        <f>総括請求書!$BE$1</f>
        <v>0</v>
      </c>
      <c r="BE1" s="240"/>
      <c r="BF1" s="240"/>
      <c r="BG1" s="240"/>
      <c r="BH1" s="240"/>
      <c r="BI1" s="240"/>
      <c r="BJ1" s="240"/>
      <c r="BK1" s="240"/>
      <c r="BL1" s="240"/>
      <c r="BM1" s="240"/>
      <c r="BN1" s="240"/>
      <c r="BO1" s="240"/>
      <c r="BP1" s="240"/>
      <c r="BQ1" s="240"/>
      <c r="BR1" s="69"/>
      <c r="BS1" s="6"/>
    </row>
    <row r="2" spans="1:71" ht="9.9499999999999993"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202"/>
      <c r="AW2" s="202"/>
      <c r="AX2" s="202"/>
      <c r="AY2" s="202"/>
      <c r="AZ2" s="202"/>
      <c r="BA2" s="202"/>
      <c r="BB2" s="202"/>
      <c r="BC2" s="202"/>
      <c r="BD2" s="240"/>
      <c r="BE2" s="240"/>
      <c r="BF2" s="240"/>
      <c r="BG2" s="240"/>
      <c r="BH2" s="240"/>
      <c r="BI2" s="240"/>
      <c r="BJ2" s="240"/>
      <c r="BK2" s="240"/>
      <c r="BL2" s="240"/>
      <c r="BM2" s="240"/>
      <c r="BN2" s="240"/>
      <c r="BO2" s="240"/>
      <c r="BP2" s="240"/>
      <c r="BQ2" s="240"/>
      <c r="BR2" s="69"/>
      <c r="BS2" s="6"/>
    </row>
    <row r="3" spans="1:71" ht="9.9499999999999993" customHeight="1">
      <c r="A3" s="69"/>
      <c r="B3" s="384" t="s">
        <v>23</v>
      </c>
      <c r="C3" s="772"/>
      <c r="D3" s="772"/>
      <c r="E3" s="772"/>
      <c r="F3" s="772"/>
      <c r="G3" s="772"/>
      <c r="H3" s="772"/>
      <c r="I3" s="772"/>
      <c r="J3" s="772"/>
      <c r="K3" s="772"/>
      <c r="L3" s="772"/>
      <c r="M3" s="772"/>
      <c r="N3" s="772"/>
      <c r="O3" s="772"/>
      <c r="P3" s="772"/>
      <c r="Q3" s="772"/>
      <c r="R3" s="772"/>
      <c r="S3" s="772"/>
      <c r="T3" s="772"/>
      <c r="U3" s="772"/>
      <c r="V3" s="772"/>
      <c r="W3" s="772"/>
      <c r="X3" s="772"/>
      <c r="Y3" s="772"/>
      <c r="Z3" s="772"/>
      <c r="AA3" s="772"/>
      <c r="AB3" s="772"/>
      <c r="AC3" s="772"/>
      <c r="AD3" s="772"/>
      <c r="AE3" s="772"/>
      <c r="AF3" s="772"/>
      <c r="AG3" s="772"/>
      <c r="AH3" s="772"/>
      <c r="AI3" s="772"/>
      <c r="AJ3" s="772"/>
      <c r="AK3" s="772"/>
      <c r="AL3" s="772"/>
      <c r="AM3" s="772"/>
      <c r="AN3" s="772"/>
      <c r="AO3" s="772"/>
      <c r="AP3" s="772"/>
      <c r="AQ3" s="772"/>
      <c r="AR3" s="772"/>
      <c r="AS3" s="772"/>
      <c r="AT3" s="772"/>
      <c r="AU3" s="772"/>
      <c r="AV3" s="772"/>
      <c r="AW3" s="772"/>
      <c r="AX3" s="772"/>
      <c r="AY3" s="772"/>
      <c r="AZ3" s="772"/>
      <c r="BA3" s="772"/>
      <c r="BB3" s="772"/>
      <c r="BC3" s="772"/>
      <c r="BD3" s="772"/>
      <c r="BE3" s="772"/>
      <c r="BF3" s="772"/>
      <c r="BG3" s="772"/>
      <c r="BH3" s="772"/>
      <c r="BI3" s="772"/>
      <c r="BJ3" s="772"/>
      <c r="BK3" s="772"/>
      <c r="BL3" s="772"/>
      <c r="BM3" s="772"/>
      <c r="BN3" s="772"/>
      <c r="BO3" s="772"/>
      <c r="BP3" s="772"/>
      <c r="BQ3" s="772"/>
      <c r="BR3" s="69"/>
      <c r="BS3" s="649"/>
    </row>
    <row r="4" spans="1:71" ht="9.9499999999999993" customHeight="1">
      <c r="A4" s="69"/>
      <c r="B4" s="772"/>
      <c r="C4" s="772"/>
      <c r="D4" s="772"/>
      <c r="E4" s="772"/>
      <c r="F4" s="772"/>
      <c r="G4" s="772"/>
      <c r="H4" s="772"/>
      <c r="I4" s="772"/>
      <c r="J4" s="772"/>
      <c r="K4" s="772"/>
      <c r="L4" s="772"/>
      <c r="M4" s="772"/>
      <c r="N4" s="772"/>
      <c r="O4" s="772"/>
      <c r="P4" s="772"/>
      <c r="Q4" s="772"/>
      <c r="R4" s="772"/>
      <c r="S4" s="772"/>
      <c r="T4" s="772"/>
      <c r="U4" s="772"/>
      <c r="V4" s="772"/>
      <c r="W4" s="772"/>
      <c r="X4" s="772"/>
      <c r="Y4" s="772"/>
      <c r="Z4" s="772"/>
      <c r="AA4" s="772"/>
      <c r="AB4" s="772"/>
      <c r="AC4" s="772"/>
      <c r="AD4" s="772"/>
      <c r="AE4" s="772"/>
      <c r="AF4" s="772"/>
      <c r="AG4" s="772"/>
      <c r="AH4" s="772"/>
      <c r="AI4" s="772"/>
      <c r="AJ4" s="772"/>
      <c r="AK4" s="772"/>
      <c r="AL4" s="772"/>
      <c r="AM4" s="772"/>
      <c r="AN4" s="772"/>
      <c r="AO4" s="772"/>
      <c r="AP4" s="772"/>
      <c r="AQ4" s="772"/>
      <c r="AR4" s="772"/>
      <c r="AS4" s="772"/>
      <c r="AT4" s="772"/>
      <c r="AU4" s="772"/>
      <c r="AV4" s="772"/>
      <c r="AW4" s="772"/>
      <c r="AX4" s="772"/>
      <c r="AY4" s="772"/>
      <c r="AZ4" s="772"/>
      <c r="BA4" s="772"/>
      <c r="BB4" s="772"/>
      <c r="BC4" s="772"/>
      <c r="BD4" s="772"/>
      <c r="BE4" s="772"/>
      <c r="BF4" s="772"/>
      <c r="BG4" s="772"/>
      <c r="BH4" s="772"/>
      <c r="BI4" s="772"/>
      <c r="BJ4" s="772"/>
      <c r="BK4" s="772"/>
      <c r="BL4" s="772"/>
      <c r="BM4" s="772"/>
      <c r="BN4" s="772"/>
      <c r="BO4" s="772"/>
      <c r="BP4" s="772"/>
      <c r="BQ4" s="772"/>
      <c r="BR4" s="69"/>
      <c r="BS4" s="649"/>
    </row>
    <row r="5" spans="1:71" ht="9.9499999999999993" customHeight="1">
      <c r="A5" s="69"/>
      <c r="B5" s="772"/>
      <c r="C5" s="772"/>
      <c r="D5" s="772"/>
      <c r="E5" s="772"/>
      <c r="F5" s="772"/>
      <c r="G5" s="772"/>
      <c r="H5" s="772"/>
      <c r="I5" s="772"/>
      <c r="J5" s="772"/>
      <c r="K5" s="772"/>
      <c r="L5" s="772"/>
      <c r="M5" s="772"/>
      <c r="N5" s="772"/>
      <c r="O5" s="772"/>
      <c r="P5" s="772"/>
      <c r="Q5" s="772"/>
      <c r="R5" s="772"/>
      <c r="S5" s="772"/>
      <c r="T5" s="772"/>
      <c r="U5" s="772"/>
      <c r="V5" s="772"/>
      <c r="W5" s="772"/>
      <c r="X5" s="772"/>
      <c r="Y5" s="772"/>
      <c r="Z5" s="772"/>
      <c r="AA5" s="772"/>
      <c r="AB5" s="772"/>
      <c r="AC5" s="772"/>
      <c r="AD5" s="772"/>
      <c r="AE5" s="772"/>
      <c r="AF5" s="772"/>
      <c r="AG5" s="772"/>
      <c r="AH5" s="772"/>
      <c r="AI5" s="772"/>
      <c r="AJ5" s="772"/>
      <c r="AK5" s="772"/>
      <c r="AL5" s="772"/>
      <c r="AM5" s="772"/>
      <c r="AN5" s="772"/>
      <c r="AO5" s="772"/>
      <c r="AP5" s="772"/>
      <c r="AQ5" s="772"/>
      <c r="AR5" s="772"/>
      <c r="AS5" s="772"/>
      <c r="AT5" s="772"/>
      <c r="AU5" s="772"/>
      <c r="AV5" s="772"/>
      <c r="AW5" s="772"/>
      <c r="AX5" s="772"/>
      <c r="AY5" s="772"/>
      <c r="AZ5" s="772"/>
      <c r="BA5" s="772"/>
      <c r="BB5" s="772"/>
      <c r="BC5" s="772"/>
      <c r="BD5" s="772"/>
      <c r="BE5" s="772"/>
      <c r="BF5" s="772"/>
      <c r="BG5" s="772"/>
      <c r="BH5" s="772"/>
      <c r="BI5" s="772"/>
      <c r="BJ5" s="772"/>
      <c r="BK5" s="772"/>
      <c r="BL5" s="772"/>
      <c r="BM5" s="772"/>
      <c r="BN5" s="772"/>
      <c r="BO5" s="772"/>
      <c r="BP5" s="772"/>
      <c r="BQ5" s="772"/>
      <c r="BR5" s="69"/>
      <c r="BS5" s="6"/>
    </row>
    <row r="6" spans="1:71" ht="9.9499999999999993" customHeight="1">
      <c r="A6" s="69"/>
      <c r="B6" s="762" t="s">
        <v>127</v>
      </c>
      <c r="C6" s="762"/>
      <c r="D6" s="762"/>
      <c r="E6" s="762"/>
      <c r="F6" s="762"/>
      <c r="G6" s="762"/>
      <c r="H6" s="762"/>
      <c r="I6" s="762"/>
      <c r="J6" s="762"/>
      <c r="K6" s="762"/>
      <c r="L6" s="762"/>
      <c r="M6" s="762"/>
      <c r="N6" s="762"/>
      <c r="O6" s="762"/>
      <c r="P6" s="762"/>
      <c r="Q6" s="762"/>
      <c r="R6" s="762"/>
      <c r="S6" s="762"/>
      <c r="T6" s="762"/>
      <c r="U6" s="762"/>
      <c r="V6" s="762"/>
      <c r="W6" s="762"/>
      <c r="X6" s="762"/>
      <c r="Y6" s="762"/>
      <c r="Z6" s="762"/>
      <c r="AA6" s="762"/>
      <c r="AB6" s="762"/>
      <c r="AC6" s="762"/>
      <c r="AD6" s="762"/>
      <c r="AE6" s="762"/>
      <c r="AF6" s="762"/>
      <c r="AG6" s="762"/>
      <c r="AH6" s="762"/>
      <c r="AI6" s="69"/>
      <c r="AJ6" s="69"/>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69"/>
      <c r="BS6" s="6"/>
    </row>
    <row r="7" spans="1:71" ht="9.9499999999999993" customHeight="1">
      <c r="A7" s="69"/>
      <c r="B7" s="762"/>
      <c r="C7" s="762"/>
      <c r="D7" s="762"/>
      <c r="E7" s="762"/>
      <c r="F7" s="762"/>
      <c r="G7" s="762"/>
      <c r="H7" s="762"/>
      <c r="I7" s="762"/>
      <c r="J7" s="762"/>
      <c r="K7" s="762"/>
      <c r="L7" s="762"/>
      <c r="M7" s="762"/>
      <c r="N7" s="762"/>
      <c r="O7" s="762"/>
      <c r="P7" s="762"/>
      <c r="Q7" s="762"/>
      <c r="R7" s="762"/>
      <c r="S7" s="762"/>
      <c r="T7" s="762"/>
      <c r="U7" s="762"/>
      <c r="V7" s="762"/>
      <c r="W7" s="762"/>
      <c r="X7" s="762"/>
      <c r="Y7" s="762"/>
      <c r="Z7" s="762"/>
      <c r="AA7" s="762"/>
      <c r="AB7" s="762"/>
      <c r="AC7" s="762"/>
      <c r="AD7" s="762"/>
      <c r="AE7" s="762"/>
      <c r="AF7" s="762"/>
      <c r="AG7" s="762"/>
      <c r="AH7" s="762"/>
      <c r="AI7" s="69"/>
      <c r="AJ7" s="69"/>
      <c r="AK7" s="69"/>
      <c r="AL7" s="201" t="s">
        <v>0</v>
      </c>
      <c r="AM7" s="202"/>
      <c r="AN7" s="202"/>
      <c r="AO7" s="202"/>
      <c r="AP7" s="202"/>
      <c r="AQ7" s="202"/>
      <c r="AR7" s="202"/>
      <c r="AS7" s="208" t="str">
        <f>IF(基本情報入力!$A$5="しない",基本情報入力!$B$11,"")</f>
        <v/>
      </c>
      <c r="AT7" s="208"/>
      <c r="AU7" s="208"/>
      <c r="AV7" s="208"/>
      <c r="AW7" s="202" t="s">
        <v>1</v>
      </c>
      <c r="AX7" s="202"/>
      <c r="AY7" s="208" t="str">
        <f>IF(基本情報入力!$A$5="しない",基本情報入力!$E$11,"")</f>
        <v/>
      </c>
      <c r="AZ7" s="208"/>
      <c r="BA7" s="208"/>
      <c r="BB7" s="208"/>
      <c r="BC7" s="208"/>
      <c r="BD7" s="58"/>
      <c r="BE7" s="58"/>
      <c r="BF7" s="61"/>
      <c r="BG7" s="58"/>
      <c r="BH7" s="58"/>
      <c r="BI7" s="58"/>
      <c r="BJ7" s="58"/>
      <c r="BK7" s="58"/>
      <c r="BL7" s="58"/>
      <c r="BM7" s="58"/>
      <c r="BN7" s="58"/>
      <c r="BO7" s="58"/>
      <c r="BP7" s="58"/>
      <c r="BQ7" s="58"/>
      <c r="BR7" s="69"/>
      <c r="BS7" s="6"/>
    </row>
    <row r="8" spans="1:71" ht="9.9499999999999993" customHeight="1">
      <c r="A8" s="69"/>
      <c r="B8" s="762"/>
      <c r="C8" s="762"/>
      <c r="D8" s="762"/>
      <c r="E8" s="762"/>
      <c r="F8" s="762"/>
      <c r="G8" s="762"/>
      <c r="H8" s="762"/>
      <c r="I8" s="762"/>
      <c r="J8" s="762"/>
      <c r="K8" s="762"/>
      <c r="L8" s="762"/>
      <c r="M8" s="762"/>
      <c r="N8" s="762"/>
      <c r="O8" s="762"/>
      <c r="P8" s="762"/>
      <c r="Q8" s="762"/>
      <c r="R8" s="762"/>
      <c r="S8" s="762"/>
      <c r="T8" s="762"/>
      <c r="U8" s="762"/>
      <c r="V8" s="762"/>
      <c r="W8" s="762"/>
      <c r="X8" s="762"/>
      <c r="Y8" s="762"/>
      <c r="Z8" s="762"/>
      <c r="AA8" s="762"/>
      <c r="AB8" s="762"/>
      <c r="AC8" s="762"/>
      <c r="AD8" s="762"/>
      <c r="AE8" s="762"/>
      <c r="AF8" s="762"/>
      <c r="AG8" s="762"/>
      <c r="AH8" s="762"/>
      <c r="AI8" s="69"/>
      <c r="AJ8" s="69"/>
      <c r="AK8" s="69"/>
      <c r="AL8" s="201"/>
      <c r="AM8" s="202"/>
      <c r="AN8" s="202"/>
      <c r="AO8" s="202"/>
      <c r="AP8" s="202"/>
      <c r="AQ8" s="202"/>
      <c r="AR8" s="202"/>
      <c r="AS8" s="208"/>
      <c r="AT8" s="208"/>
      <c r="AU8" s="208"/>
      <c r="AV8" s="208"/>
      <c r="AW8" s="202"/>
      <c r="AX8" s="202"/>
      <c r="AY8" s="208"/>
      <c r="AZ8" s="208"/>
      <c r="BA8" s="208"/>
      <c r="BB8" s="208"/>
      <c r="BC8" s="208"/>
      <c r="BD8" s="58"/>
      <c r="BE8" s="58"/>
      <c r="BF8" s="61"/>
      <c r="BG8" s="58"/>
      <c r="BH8" s="58"/>
      <c r="BI8" s="58"/>
      <c r="BJ8" s="58"/>
      <c r="BK8" s="58"/>
      <c r="BL8" s="58"/>
      <c r="BM8" s="58"/>
      <c r="BN8" s="58"/>
      <c r="BO8" s="58"/>
      <c r="BP8" s="58"/>
      <c r="BQ8" s="58"/>
      <c r="BR8" s="69"/>
      <c r="BS8" s="6"/>
    </row>
    <row r="9" spans="1:71" ht="9.9499999999999993" customHeight="1">
      <c r="A9" s="69"/>
      <c r="B9" s="763" t="s">
        <v>2</v>
      </c>
      <c r="C9" s="763"/>
      <c r="D9" s="763"/>
      <c r="E9" s="763"/>
      <c r="F9" s="763"/>
      <c r="G9" s="763"/>
      <c r="H9" s="763"/>
      <c r="I9" s="763"/>
      <c r="J9" s="763"/>
      <c r="K9" s="763"/>
      <c r="L9" s="763"/>
      <c r="M9" s="763"/>
      <c r="N9" s="763"/>
      <c r="O9" s="763"/>
      <c r="P9" s="763"/>
      <c r="Q9" s="763"/>
      <c r="R9" s="763"/>
      <c r="S9" s="763"/>
      <c r="T9" s="763"/>
      <c r="U9" s="763"/>
      <c r="V9" s="763"/>
      <c r="W9" s="763"/>
      <c r="X9" s="763"/>
      <c r="Y9" s="763"/>
      <c r="Z9" s="763"/>
      <c r="AA9" s="763"/>
      <c r="AB9" s="763"/>
      <c r="AC9" s="763"/>
      <c r="AD9" s="763"/>
      <c r="AE9" s="763"/>
      <c r="AF9" s="763"/>
      <c r="AG9" s="763"/>
      <c r="AH9" s="763"/>
      <c r="AI9" s="69"/>
      <c r="AJ9" s="69"/>
      <c r="AK9" s="69"/>
      <c r="AL9" s="201" t="s">
        <v>52</v>
      </c>
      <c r="AM9" s="202"/>
      <c r="AN9" s="202"/>
      <c r="AO9" s="202"/>
      <c r="AP9" s="202"/>
      <c r="AQ9" s="202"/>
      <c r="AR9" s="202"/>
      <c r="AS9" s="207" t="str">
        <f>IF(基本情報入力!$A$5="しない",基本情報入力!$B$12,"")</f>
        <v/>
      </c>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69"/>
      <c r="BS9" s="6"/>
    </row>
    <row r="10" spans="1:71" ht="9.9499999999999993" customHeight="1">
      <c r="A10" s="69"/>
      <c r="B10" s="763"/>
      <c r="C10" s="763"/>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69"/>
      <c r="AJ10" s="69"/>
      <c r="AK10" s="69"/>
      <c r="AL10" s="201"/>
      <c r="AM10" s="202"/>
      <c r="AN10" s="202"/>
      <c r="AO10" s="202"/>
      <c r="AP10" s="202"/>
      <c r="AQ10" s="202"/>
      <c r="AR10" s="202"/>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69"/>
      <c r="BS10" s="6"/>
    </row>
    <row r="11" spans="1:71" ht="9.9499999999999993" customHeight="1">
      <c r="A11" s="69"/>
      <c r="B11" s="69"/>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201"/>
      <c r="AM11" s="202"/>
      <c r="AN11" s="202"/>
      <c r="AO11" s="202"/>
      <c r="AP11" s="202"/>
      <c r="AQ11" s="202"/>
      <c r="AR11" s="202"/>
      <c r="AS11" s="207" t="str">
        <f>IF(基本情報入力!$A$5="しない",基本情報入力!$B$13,"")</f>
        <v/>
      </c>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69"/>
      <c r="BS11" s="6"/>
    </row>
    <row r="12" spans="1:71" ht="9.9499999999999993" customHeight="1">
      <c r="A12" s="69"/>
      <c r="B12" s="258" t="s">
        <v>3</v>
      </c>
      <c r="C12" s="259"/>
      <c r="D12" s="259"/>
      <c r="E12" s="259"/>
      <c r="F12" s="259"/>
      <c r="G12" s="259"/>
      <c r="H12" s="259"/>
      <c r="I12" s="259"/>
      <c r="J12" s="259"/>
      <c r="K12" s="259"/>
      <c r="L12" s="259"/>
      <c r="M12" s="259"/>
      <c r="N12" s="260"/>
      <c r="O12" s="764">
        <f>SUM($AB$70:$AS$77)</f>
        <v>0</v>
      </c>
      <c r="P12" s="765"/>
      <c r="Q12" s="765"/>
      <c r="R12" s="765"/>
      <c r="S12" s="765"/>
      <c r="T12" s="765"/>
      <c r="U12" s="765"/>
      <c r="V12" s="765"/>
      <c r="W12" s="765"/>
      <c r="X12" s="765"/>
      <c r="Y12" s="765"/>
      <c r="Z12" s="765"/>
      <c r="AA12" s="765"/>
      <c r="AB12" s="765"/>
      <c r="AC12" s="765"/>
      <c r="AD12" s="765"/>
      <c r="AE12" s="765"/>
      <c r="AF12" s="768" t="s">
        <v>4</v>
      </c>
      <c r="AG12" s="768"/>
      <c r="AH12" s="769"/>
      <c r="AI12" s="69"/>
      <c r="AJ12" s="69"/>
      <c r="AK12" s="69"/>
      <c r="AL12" s="201"/>
      <c r="AM12" s="202"/>
      <c r="AN12" s="202"/>
      <c r="AO12" s="202"/>
      <c r="AP12" s="202"/>
      <c r="AQ12" s="202"/>
      <c r="AR12" s="202"/>
      <c r="AS12" s="207"/>
      <c r="AT12" s="207"/>
      <c r="AU12" s="207"/>
      <c r="AV12" s="207"/>
      <c r="AW12" s="207"/>
      <c r="AX12" s="207"/>
      <c r="AY12" s="207"/>
      <c r="AZ12" s="207"/>
      <c r="BA12" s="207"/>
      <c r="BB12" s="207"/>
      <c r="BC12" s="207"/>
      <c r="BD12" s="207"/>
      <c r="BE12" s="207"/>
      <c r="BF12" s="207"/>
      <c r="BG12" s="207"/>
      <c r="BH12" s="207"/>
      <c r="BI12" s="207"/>
      <c r="BJ12" s="207"/>
      <c r="BK12" s="207"/>
      <c r="BL12" s="207"/>
      <c r="BM12" s="207"/>
      <c r="BN12" s="207"/>
      <c r="BO12" s="207"/>
      <c r="BP12" s="207"/>
      <c r="BQ12" s="207"/>
      <c r="BR12" s="69"/>
      <c r="BS12" s="6"/>
    </row>
    <row r="13" spans="1:71" ht="9.9499999999999993" customHeight="1">
      <c r="A13" s="69"/>
      <c r="B13" s="263"/>
      <c r="C13" s="264"/>
      <c r="D13" s="264"/>
      <c r="E13" s="264"/>
      <c r="F13" s="264"/>
      <c r="G13" s="264"/>
      <c r="H13" s="264"/>
      <c r="I13" s="264"/>
      <c r="J13" s="264"/>
      <c r="K13" s="264"/>
      <c r="L13" s="264"/>
      <c r="M13" s="264"/>
      <c r="N13" s="265"/>
      <c r="O13" s="766"/>
      <c r="P13" s="767"/>
      <c r="Q13" s="767"/>
      <c r="R13" s="767"/>
      <c r="S13" s="767"/>
      <c r="T13" s="767"/>
      <c r="U13" s="767"/>
      <c r="V13" s="767"/>
      <c r="W13" s="767"/>
      <c r="X13" s="767"/>
      <c r="Y13" s="767"/>
      <c r="Z13" s="767"/>
      <c r="AA13" s="767"/>
      <c r="AB13" s="767"/>
      <c r="AC13" s="767"/>
      <c r="AD13" s="767"/>
      <c r="AE13" s="767"/>
      <c r="AF13" s="770"/>
      <c r="AG13" s="770"/>
      <c r="AH13" s="771"/>
      <c r="AI13" s="69"/>
      <c r="AJ13" s="69"/>
      <c r="AK13" s="69"/>
      <c r="AL13" s="201" t="s">
        <v>53</v>
      </c>
      <c r="AM13" s="202"/>
      <c r="AN13" s="202"/>
      <c r="AO13" s="202"/>
      <c r="AP13" s="202"/>
      <c r="AQ13" s="202"/>
      <c r="AR13" s="202"/>
      <c r="AS13" s="241" t="str">
        <f>IF(基本情報入力!$A$5="しない",基本情報入力!$B$14,"")</f>
        <v/>
      </c>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69"/>
      <c r="BS13" s="6"/>
    </row>
    <row r="14" spans="1:71" ht="9.9499999999999993" customHeight="1">
      <c r="A14" s="69"/>
      <c r="B14" s="69"/>
      <c r="C14" s="69"/>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201"/>
      <c r="AM14" s="202"/>
      <c r="AN14" s="202"/>
      <c r="AO14" s="202"/>
      <c r="AP14" s="202"/>
      <c r="AQ14" s="202"/>
      <c r="AR14" s="202"/>
      <c r="AS14" s="241"/>
      <c r="AT14" s="241"/>
      <c r="AU14" s="241"/>
      <c r="AV14" s="241"/>
      <c r="AW14" s="241"/>
      <c r="AX14" s="241"/>
      <c r="AY14" s="241"/>
      <c r="AZ14" s="241"/>
      <c r="BA14" s="241"/>
      <c r="BB14" s="241"/>
      <c r="BC14" s="241"/>
      <c r="BD14" s="241"/>
      <c r="BE14" s="241"/>
      <c r="BF14" s="241"/>
      <c r="BG14" s="241"/>
      <c r="BH14" s="241"/>
      <c r="BI14" s="241"/>
      <c r="BJ14" s="241"/>
      <c r="BK14" s="241"/>
      <c r="BL14" s="241"/>
      <c r="BM14" s="241"/>
      <c r="BN14" s="241"/>
      <c r="BO14" s="241"/>
      <c r="BP14" s="241"/>
      <c r="BQ14" s="241"/>
      <c r="BR14" s="69"/>
      <c r="BS14" s="6"/>
    </row>
    <row r="15" spans="1:71" ht="9.9499999999999993" customHeight="1">
      <c r="A15" s="69"/>
      <c r="B15" s="756" t="s">
        <v>22</v>
      </c>
      <c r="C15" s="756"/>
      <c r="D15" s="756"/>
      <c r="E15" s="756"/>
      <c r="F15" s="756"/>
      <c r="G15" s="756"/>
      <c r="H15" s="756"/>
      <c r="I15" s="756"/>
      <c r="J15" s="756"/>
      <c r="K15" s="759"/>
      <c r="L15" s="759"/>
      <c r="M15" s="759"/>
      <c r="N15" s="759"/>
      <c r="O15" s="759"/>
      <c r="P15" s="759"/>
      <c r="Q15" s="759"/>
      <c r="R15" s="759"/>
      <c r="S15" s="759"/>
      <c r="T15" s="759"/>
      <c r="U15" s="759"/>
      <c r="V15" s="759"/>
      <c r="W15" s="759"/>
      <c r="X15" s="759"/>
      <c r="Y15" s="759"/>
      <c r="Z15" s="759"/>
      <c r="AA15" s="759"/>
      <c r="AB15" s="759"/>
      <c r="AC15" s="759"/>
      <c r="AD15" s="759"/>
      <c r="AE15" s="759"/>
      <c r="AF15" s="759"/>
      <c r="AG15" s="759"/>
      <c r="AH15" s="759"/>
      <c r="AI15" s="69"/>
      <c r="AJ15" s="69"/>
      <c r="AK15" s="69"/>
      <c r="AL15" s="201"/>
      <c r="AM15" s="202"/>
      <c r="AN15" s="202"/>
      <c r="AO15" s="202"/>
      <c r="AP15" s="202"/>
      <c r="AQ15" s="202"/>
      <c r="AR15" s="202"/>
      <c r="AS15" s="241"/>
      <c r="AT15" s="241"/>
      <c r="AU15" s="241"/>
      <c r="AV15" s="241"/>
      <c r="AW15" s="241"/>
      <c r="AX15" s="241"/>
      <c r="AY15" s="241"/>
      <c r="AZ15" s="241"/>
      <c r="BA15" s="241"/>
      <c r="BB15" s="241"/>
      <c r="BC15" s="241"/>
      <c r="BD15" s="241"/>
      <c r="BE15" s="241"/>
      <c r="BF15" s="241"/>
      <c r="BG15" s="241"/>
      <c r="BH15" s="241"/>
      <c r="BI15" s="241"/>
      <c r="BJ15" s="241"/>
      <c r="BK15" s="241"/>
      <c r="BL15" s="241"/>
      <c r="BM15" s="241"/>
      <c r="BN15" s="241"/>
      <c r="BO15" s="241"/>
      <c r="BP15" s="241"/>
      <c r="BQ15" s="241"/>
      <c r="BR15" s="69"/>
      <c r="BS15" s="6"/>
    </row>
    <row r="16" spans="1:71" ht="9.9499999999999993" customHeight="1">
      <c r="A16" s="69"/>
      <c r="B16" s="757"/>
      <c r="C16" s="757"/>
      <c r="D16" s="757"/>
      <c r="E16" s="757"/>
      <c r="F16" s="757"/>
      <c r="G16" s="757"/>
      <c r="H16" s="757"/>
      <c r="I16" s="757"/>
      <c r="J16" s="757"/>
      <c r="K16" s="760"/>
      <c r="L16" s="760"/>
      <c r="M16" s="760"/>
      <c r="N16" s="760"/>
      <c r="O16" s="760"/>
      <c r="P16" s="760"/>
      <c r="Q16" s="760"/>
      <c r="R16" s="760"/>
      <c r="S16" s="760"/>
      <c r="T16" s="760"/>
      <c r="U16" s="760"/>
      <c r="V16" s="760"/>
      <c r="W16" s="760"/>
      <c r="X16" s="760"/>
      <c r="Y16" s="760"/>
      <c r="Z16" s="760"/>
      <c r="AA16" s="760"/>
      <c r="AB16" s="760"/>
      <c r="AC16" s="760"/>
      <c r="AD16" s="760"/>
      <c r="AE16" s="760"/>
      <c r="AF16" s="760"/>
      <c r="AG16" s="760"/>
      <c r="AH16" s="760"/>
      <c r="AI16" s="69"/>
      <c r="AJ16" s="69"/>
      <c r="AK16" s="69"/>
      <c r="AL16" s="201" t="s">
        <v>51</v>
      </c>
      <c r="AM16" s="202"/>
      <c r="AN16" s="202"/>
      <c r="AO16" s="202"/>
      <c r="AP16" s="202"/>
      <c r="AQ16" s="202"/>
      <c r="AR16" s="202"/>
      <c r="AS16" s="241" t="str">
        <f>IF(基本情報入力!$A$5="しない",基本情報入力!$B$15,"")</f>
        <v/>
      </c>
      <c r="AT16" s="241"/>
      <c r="AU16" s="241"/>
      <c r="AV16" s="241"/>
      <c r="AW16" s="241"/>
      <c r="AX16" s="241"/>
      <c r="AY16" s="241"/>
      <c r="AZ16" s="241"/>
      <c r="BA16" s="241"/>
      <c r="BB16" s="241"/>
      <c r="BC16" s="241"/>
      <c r="BD16" s="241"/>
      <c r="BE16" s="241"/>
      <c r="BF16" s="241"/>
      <c r="BG16" s="241"/>
      <c r="BH16" s="241"/>
      <c r="BI16" s="241"/>
      <c r="BJ16" s="241"/>
      <c r="BK16" s="241"/>
      <c r="BL16" s="241"/>
      <c r="BM16" s="241"/>
      <c r="BN16" s="241"/>
      <c r="BO16" s="202" t="s">
        <v>21</v>
      </c>
      <c r="BP16" s="202"/>
      <c r="BQ16" s="58"/>
      <c r="BR16" s="69"/>
      <c r="BS16" s="6"/>
    </row>
    <row r="17" spans="1:71" ht="9.9499999999999993" customHeight="1">
      <c r="A17" s="69"/>
      <c r="B17" s="758"/>
      <c r="C17" s="758"/>
      <c r="D17" s="758"/>
      <c r="E17" s="758"/>
      <c r="F17" s="758"/>
      <c r="G17" s="758"/>
      <c r="H17" s="758"/>
      <c r="I17" s="758"/>
      <c r="J17" s="758"/>
      <c r="K17" s="761"/>
      <c r="L17" s="761"/>
      <c r="M17" s="761"/>
      <c r="N17" s="761"/>
      <c r="O17" s="761"/>
      <c r="P17" s="761"/>
      <c r="Q17" s="761"/>
      <c r="R17" s="761"/>
      <c r="S17" s="761"/>
      <c r="T17" s="761"/>
      <c r="U17" s="761"/>
      <c r="V17" s="761"/>
      <c r="W17" s="761"/>
      <c r="X17" s="761"/>
      <c r="Y17" s="761"/>
      <c r="Z17" s="761"/>
      <c r="AA17" s="761"/>
      <c r="AB17" s="761"/>
      <c r="AC17" s="761"/>
      <c r="AD17" s="761"/>
      <c r="AE17" s="761"/>
      <c r="AF17" s="761"/>
      <c r="AG17" s="761"/>
      <c r="AH17" s="761"/>
      <c r="AI17" s="69"/>
      <c r="AJ17" s="69"/>
      <c r="AK17" s="69"/>
      <c r="AL17" s="201"/>
      <c r="AM17" s="202"/>
      <c r="AN17" s="202"/>
      <c r="AO17" s="202"/>
      <c r="AP17" s="202"/>
      <c r="AQ17" s="202"/>
      <c r="AR17" s="202"/>
      <c r="AS17" s="241"/>
      <c r="AT17" s="241"/>
      <c r="AU17" s="241"/>
      <c r="AV17" s="241"/>
      <c r="AW17" s="241"/>
      <c r="AX17" s="241"/>
      <c r="AY17" s="241"/>
      <c r="AZ17" s="241"/>
      <c r="BA17" s="241"/>
      <c r="BB17" s="241"/>
      <c r="BC17" s="241"/>
      <c r="BD17" s="241"/>
      <c r="BE17" s="241"/>
      <c r="BF17" s="241"/>
      <c r="BG17" s="241"/>
      <c r="BH17" s="241"/>
      <c r="BI17" s="241"/>
      <c r="BJ17" s="241"/>
      <c r="BK17" s="241"/>
      <c r="BL17" s="241"/>
      <c r="BM17" s="241"/>
      <c r="BN17" s="241"/>
      <c r="BO17" s="202"/>
      <c r="BP17" s="202"/>
      <c r="BQ17" s="69"/>
      <c r="BR17" s="69"/>
      <c r="BS17" s="6"/>
    </row>
    <row r="18" spans="1:71" ht="9.9499999999999993" customHeight="1">
      <c r="A18" s="69"/>
      <c r="B18" s="69"/>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201" t="s">
        <v>55</v>
      </c>
      <c r="AM18" s="202"/>
      <c r="AN18" s="202"/>
      <c r="AO18" s="202"/>
      <c r="AP18" s="202"/>
      <c r="AQ18" s="202"/>
      <c r="AR18" s="202"/>
      <c r="AS18" s="242" t="str">
        <f>IF(基本情報入力!$A$5="しない",基本情報入力!$B$16,"")</f>
        <v/>
      </c>
      <c r="AT18" s="242"/>
      <c r="AU18" s="242"/>
      <c r="AV18" s="242"/>
      <c r="AW18" s="242"/>
      <c r="AX18" s="242"/>
      <c r="AY18" s="238" t="s">
        <v>20</v>
      </c>
      <c r="AZ18" s="238"/>
      <c r="BA18" s="243" t="str">
        <f>IF(基本情報入力!$A$5="しない",基本情報入力!$E$16,"")</f>
        <v/>
      </c>
      <c r="BB18" s="243"/>
      <c r="BC18" s="243"/>
      <c r="BD18" s="243"/>
      <c r="BE18" s="243"/>
      <c r="BF18" s="243"/>
      <c r="BG18" s="202" t="s">
        <v>20</v>
      </c>
      <c r="BH18" s="202"/>
      <c r="BI18" s="202" t="str">
        <f>IF(基本情報入力!$A$5="しない",基本情報入力!$G$16,"")</f>
        <v/>
      </c>
      <c r="BJ18" s="202"/>
      <c r="BK18" s="202"/>
      <c r="BL18" s="202"/>
      <c r="BM18" s="202"/>
      <c r="BN18" s="202"/>
      <c r="BO18" s="58"/>
      <c r="BP18" s="58"/>
      <c r="BQ18" s="58"/>
      <c r="BR18" s="69"/>
      <c r="BS18" s="6"/>
    </row>
    <row r="19" spans="1:71" ht="9.9499999999999993" customHeight="1">
      <c r="A19" s="69"/>
      <c r="B19" s="275" t="s">
        <v>60</v>
      </c>
      <c r="C19" s="276"/>
      <c r="D19" s="276"/>
      <c r="E19" s="276"/>
      <c r="F19" s="276"/>
      <c r="G19" s="276"/>
      <c r="H19" s="276"/>
      <c r="I19" s="276"/>
      <c r="J19" s="277"/>
      <c r="K19" s="311" t="str">
        <f>IF(基本情報入力!$A$5="しない",基本情報入力!$B$30,"")</f>
        <v/>
      </c>
      <c r="L19" s="311"/>
      <c r="M19" s="311"/>
      <c r="N19" s="311"/>
      <c r="O19" s="311"/>
      <c r="P19" s="311"/>
      <c r="Q19" s="311"/>
      <c r="R19" s="311"/>
      <c r="S19" s="311"/>
      <c r="T19" s="311"/>
      <c r="U19" s="311"/>
      <c r="V19" s="311"/>
      <c r="W19" s="311"/>
      <c r="X19" s="311"/>
      <c r="Y19" s="311"/>
      <c r="Z19" s="311"/>
      <c r="AA19" s="311"/>
      <c r="AB19" s="311"/>
      <c r="AC19" s="311"/>
      <c r="AD19" s="311"/>
      <c r="AE19" s="311"/>
      <c r="AF19" s="311"/>
      <c r="AG19" s="311"/>
      <c r="AH19" s="312"/>
      <c r="AI19" s="69"/>
      <c r="AJ19" s="69"/>
      <c r="AK19" s="69"/>
      <c r="AL19" s="201"/>
      <c r="AM19" s="202"/>
      <c r="AN19" s="202"/>
      <c r="AO19" s="202"/>
      <c r="AP19" s="202"/>
      <c r="AQ19" s="202"/>
      <c r="AR19" s="202"/>
      <c r="AS19" s="242"/>
      <c r="AT19" s="242"/>
      <c r="AU19" s="242"/>
      <c r="AV19" s="242"/>
      <c r="AW19" s="242"/>
      <c r="AX19" s="242"/>
      <c r="AY19" s="238"/>
      <c r="AZ19" s="238"/>
      <c r="BA19" s="243"/>
      <c r="BB19" s="243"/>
      <c r="BC19" s="243"/>
      <c r="BD19" s="243"/>
      <c r="BE19" s="243"/>
      <c r="BF19" s="243"/>
      <c r="BG19" s="202"/>
      <c r="BH19" s="202"/>
      <c r="BI19" s="202"/>
      <c r="BJ19" s="202"/>
      <c r="BK19" s="202"/>
      <c r="BL19" s="202"/>
      <c r="BM19" s="202"/>
      <c r="BN19" s="202"/>
      <c r="BO19" s="58"/>
      <c r="BP19" s="58"/>
      <c r="BQ19" s="58"/>
      <c r="BR19" s="69"/>
      <c r="BS19" s="6"/>
    </row>
    <row r="20" spans="1:71" ht="9.9499999999999993" customHeight="1">
      <c r="A20" s="69"/>
      <c r="B20" s="278"/>
      <c r="C20" s="279"/>
      <c r="D20" s="279"/>
      <c r="E20" s="279"/>
      <c r="F20" s="279"/>
      <c r="G20" s="279"/>
      <c r="H20" s="279"/>
      <c r="I20" s="279"/>
      <c r="J20" s="280"/>
      <c r="K20" s="313"/>
      <c r="L20" s="313"/>
      <c r="M20" s="313"/>
      <c r="N20" s="313"/>
      <c r="O20" s="313"/>
      <c r="P20" s="313"/>
      <c r="Q20" s="313"/>
      <c r="R20" s="313"/>
      <c r="S20" s="313"/>
      <c r="T20" s="313"/>
      <c r="U20" s="313"/>
      <c r="V20" s="313"/>
      <c r="W20" s="313"/>
      <c r="X20" s="313"/>
      <c r="Y20" s="313"/>
      <c r="Z20" s="313"/>
      <c r="AA20" s="313"/>
      <c r="AB20" s="313"/>
      <c r="AC20" s="313"/>
      <c r="AD20" s="313"/>
      <c r="AE20" s="313"/>
      <c r="AF20" s="313"/>
      <c r="AG20" s="313"/>
      <c r="AH20" s="314"/>
      <c r="AI20" s="69"/>
      <c r="AJ20" s="69"/>
      <c r="AK20" s="69"/>
      <c r="AL20" s="90"/>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69"/>
      <c r="BS20" s="6"/>
    </row>
    <row r="21" spans="1:71" ht="9.9499999999999993" customHeight="1">
      <c r="A21" s="69"/>
      <c r="B21" s="275" t="s">
        <v>61</v>
      </c>
      <c r="C21" s="276"/>
      <c r="D21" s="276"/>
      <c r="E21" s="276"/>
      <c r="F21" s="276"/>
      <c r="G21" s="276"/>
      <c r="H21" s="276"/>
      <c r="I21" s="276"/>
      <c r="J21" s="277"/>
      <c r="K21" s="311" t="str">
        <f>IF(基本情報入力!$A$5="しない",基本情報入力!$B$31,"")</f>
        <v/>
      </c>
      <c r="L21" s="311"/>
      <c r="M21" s="311"/>
      <c r="N21" s="311"/>
      <c r="O21" s="311"/>
      <c r="P21" s="311"/>
      <c r="Q21" s="311"/>
      <c r="R21" s="311"/>
      <c r="S21" s="311"/>
      <c r="T21" s="311"/>
      <c r="U21" s="311"/>
      <c r="V21" s="311"/>
      <c r="W21" s="311"/>
      <c r="X21" s="311"/>
      <c r="Y21" s="311"/>
      <c r="Z21" s="311"/>
      <c r="AA21" s="311"/>
      <c r="AB21" s="311"/>
      <c r="AC21" s="311"/>
      <c r="AD21" s="311"/>
      <c r="AE21" s="311"/>
      <c r="AF21" s="311"/>
      <c r="AG21" s="311"/>
      <c r="AH21" s="312"/>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
    </row>
    <row r="22" spans="1:71" ht="9.9499999999999993" customHeight="1">
      <c r="A22" s="69"/>
      <c r="B22" s="278"/>
      <c r="C22" s="279"/>
      <c r="D22" s="279"/>
      <c r="E22" s="279"/>
      <c r="F22" s="279"/>
      <c r="G22" s="279"/>
      <c r="H22" s="279"/>
      <c r="I22" s="279"/>
      <c r="J22" s="280"/>
      <c r="K22" s="313"/>
      <c r="L22" s="313"/>
      <c r="M22" s="313"/>
      <c r="N22" s="313"/>
      <c r="O22" s="313"/>
      <c r="P22" s="313"/>
      <c r="Q22" s="313"/>
      <c r="R22" s="313"/>
      <c r="S22" s="313"/>
      <c r="T22" s="313"/>
      <c r="U22" s="313"/>
      <c r="V22" s="313"/>
      <c r="W22" s="313"/>
      <c r="X22" s="313"/>
      <c r="Y22" s="313"/>
      <c r="Z22" s="313"/>
      <c r="AA22" s="313"/>
      <c r="AB22" s="313"/>
      <c r="AC22" s="313"/>
      <c r="AD22" s="313"/>
      <c r="AE22" s="313"/>
      <c r="AF22" s="313"/>
      <c r="AG22" s="313"/>
      <c r="AH22" s="314"/>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
    </row>
    <row r="23" spans="1:71" ht="9.9499999999999993" customHeight="1">
      <c r="A23" s="69"/>
      <c r="B23" s="198" t="s">
        <v>19</v>
      </c>
      <c r="C23" s="199"/>
      <c r="D23" s="199"/>
      <c r="E23" s="199"/>
      <c r="F23" s="199"/>
      <c r="G23" s="199"/>
      <c r="H23" s="199"/>
      <c r="I23" s="199"/>
      <c r="J23" s="200"/>
      <c r="K23" s="311" t="str">
        <f>IF(基本情報入力!$A$5="しない",基本情報入力!$B$32,"")</f>
        <v/>
      </c>
      <c r="L23" s="311"/>
      <c r="M23" s="311"/>
      <c r="N23" s="311"/>
      <c r="O23" s="311"/>
      <c r="P23" s="311"/>
      <c r="Q23" s="311"/>
      <c r="R23" s="311"/>
      <c r="S23" s="311"/>
      <c r="T23" s="311"/>
      <c r="U23" s="311"/>
      <c r="V23" s="311"/>
      <c r="W23" s="311"/>
      <c r="X23" s="311"/>
      <c r="Y23" s="311"/>
      <c r="Z23" s="311"/>
      <c r="AA23" s="311"/>
      <c r="AB23" s="311"/>
      <c r="AC23" s="311"/>
      <c r="AD23" s="311"/>
      <c r="AE23" s="311"/>
      <c r="AF23" s="311"/>
      <c r="AG23" s="311"/>
      <c r="AH23" s="312"/>
      <c r="AI23" s="69"/>
      <c r="AJ23" s="69"/>
      <c r="AK23" s="69"/>
      <c r="AL23" s="198" t="s">
        <v>63</v>
      </c>
      <c r="AM23" s="199"/>
      <c r="AN23" s="199"/>
      <c r="AO23" s="199"/>
      <c r="AP23" s="199"/>
      <c r="AQ23" s="199"/>
      <c r="AR23" s="199"/>
      <c r="AS23" s="199"/>
      <c r="AT23" s="200"/>
      <c r="AU23" s="198" t="s">
        <v>56</v>
      </c>
      <c r="AV23" s="199"/>
      <c r="AW23" s="199" t="str">
        <f>IF(基本情報入力!$A$5="しない",基本情報入力!$C$24,"")</f>
        <v/>
      </c>
      <c r="AX23" s="199"/>
      <c r="AY23" s="199"/>
      <c r="AZ23" s="199"/>
      <c r="BA23" s="199"/>
      <c r="BB23" s="199"/>
      <c r="BC23" s="199"/>
      <c r="BD23" s="199"/>
      <c r="BE23" s="199"/>
      <c r="BF23" s="199"/>
      <c r="BG23" s="199"/>
      <c r="BH23" s="199"/>
      <c r="BI23" s="199"/>
      <c r="BJ23" s="199"/>
      <c r="BK23" s="199"/>
      <c r="BL23" s="199"/>
      <c r="BM23" s="199"/>
      <c r="BN23" s="199"/>
      <c r="BO23" s="199"/>
      <c r="BP23" s="199"/>
      <c r="BQ23" s="200"/>
      <c r="BR23" s="69"/>
      <c r="BS23" s="6"/>
    </row>
    <row r="24" spans="1:71" ht="9.9499999999999993" customHeight="1">
      <c r="A24" s="69"/>
      <c r="B24" s="204"/>
      <c r="C24" s="205"/>
      <c r="D24" s="205"/>
      <c r="E24" s="205"/>
      <c r="F24" s="205"/>
      <c r="G24" s="205"/>
      <c r="H24" s="205"/>
      <c r="I24" s="205"/>
      <c r="J24" s="206"/>
      <c r="K24" s="313"/>
      <c r="L24" s="313"/>
      <c r="M24" s="313"/>
      <c r="N24" s="313"/>
      <c r="O24" s="313"/>
      <c r="P24" s="313"/>
      <c r="Q24" s="313"/>
      <c r="R24" s="313"/>
      <c r="S24" s="313"/>
      <c r="T24" s="313"/>
      <c r="U24" s="313"/>
      <c r="V24" s="313"/>
      <c r="W24" s="313"/>
      <c r="X24" s="313"/>
      <c r="Y24" s="313"/>
      <c r="Z24" s="313"/>
      <c r="AA24" s="313"/>
      <c r="AB24" s="313"/>
      <c r="AC24" s="313"/>
      <c r="AD24" s="313"/>
      <c r="AE24" s="313"/>
      <c r="AF24" s="313"/>
      <c r="AG24" s="313"/>
      <c r="AH24" s="314"/>
      <c r="AI24" s="69"/>
      <c r="AJ24" s="69"/>
      <c r="AK24" s="69"/>
      <c r="AL24" s="201"/>
      <c r="AM24" s="202"/>
      <c r="AN24" s="202"/>
      <c r="AO24" s="202"/>
      <c r="AP24" s="202"/>
      <c r="AQ24" s="202"/>
      <c r="AR24" s="202"/>
      <c r="AS24" s="202"/>
      <c r="AT24" s="203"/>
      <c r="AU24" s="201"/>
      <c r="AV24" s="202"/>
      <c r="AW24" s="202"/>
      <c r="AX24" s="202"/>
      <c r="AY24" s="202"/>
      <c r="AZ24" s="202"/>
      <c r="BA24" s="202"/>
      <c r="BB24" s="202"/>
      <c r="BC24" s="202"/>
      <c r="BD24" s="202"/>
      <c r="BE24" s="202"/>
      <c r="BF24" s="202"/>
      <c r="BG24" s="202"/>
      <c r="BH24" s="202"/>
      <c r="BI24" s="202"/>
      <c r="BJ24" s="202"/>
      <c r="BK24" s="202"/>
      <c r="BL24" s="202"/>
      <c r="BM24" s="202"/>
      <c r="BN24" s="202"/>
      <c r="BO24" s="202"/>
      <c r="BP24" s="202"/>
      <c r="BQ24" s="203"/>
      <c r="BR24" s="69"/>
      <c r="BS24" s="6"/>
    </row>
    <row r="25" spans="1:71" ht="9.9499999999999993" customHeight="1">
      <c r="A25" s="69"/>
      <c r="B25" s="275" t="s">
        <v>62</v>
      </c>
      <c r="C25" s="276"/>
      <c r="D25" s="276"/>
      <c r="E25" s="276"/>
      <c r="F25" s="276"/>
      <c r="G25" s="276"/>
      <c r="H25" s="276"/>
      <c r="I25" s="276"/>
      <c r="J25" s="277"/>
      <c r="K25" s="233" t="str">
        <f>IF(基本情報入力!$A$5="しない",基本情報入力!$B$33,"")</f>
        <v/>
      </c>
      <c r="L25" s="233"/>
      <c r="M25" s="233"/>
      <c r="N25" s="233"/>
      <c r="O25" s="233"/>
      <c r="P25" s="231" t="s">
        <v>57</v>
      </c>
      <c r="Q25" s="231"/>
      <c r="R25" s="231"/>
      <c r="S25" s="231"/>
      <c r="T25" s="231"/>
      <c r="U25" s="231"/>
      <c r="V25" s="231" t="str">
        <f>IF(基本情報入力!$A$5="しない",基本情報入力!$B$34,"")</f>
        <v/>
      </c>
      <c r="W25" s="231"/>
      <c r="X25" s="231"/>
      <c r="Y25" s="231"/>
      <c r="Z25" s="231"/>
      <c r="AA25" s="231"/>
      <c r="AB25" s="231"/>
      <c r="AC25" s="231"/>
      <c r="AD25" s="231"/>
      <c r="AE25" s="231"/>
      <c r="AF25" s="231"/>
      <c r="AG25" s="231"/>
      <c r="AH25" s="231"/>
      <c r="AI25" s="69"/>
      <c r="AJ25" s="69"/>
      <c r="AK25" s="69"/>
      <c r="AL25" s="204"/>
      <c r="AM25" s="205"/>
      <c r="AN25" s="205"/>
      <c r="AO25" s="205"/>
      <c r="AP25" s="205"/>
      <c r="AQ25" s="205"/>
      <c r="AR25" s="205"/>
      <c r="AS25" s="205"/>
      <c r="AT25" s="206"/>
      <c r="AU25" s="204"/>
      <c r="AV25" s="205"/>
      <c r="AW25" s="205"/>
      <c r="AX25" s="205"/>
      <c r="AY25" s="205"/>
      <c r="AZ25" s="205"/>
      <c r="BA25" s="205"/>
      <c r="BB25" s="205"/>
      <c r="BC25" s="205"/>
      <c r="BD25" s="205"/>
      <c r="BE25" s="205"/>
      <c r="BF25" s="205"/>
      <c r="BG25" s="205"/>
      <c r="BH25" s="205"/>
      <c r="BI25" s="205"/>
      <c r="BJ25" s="205"/>
      <c r="BK25" s="205"/>
      <c r="BL25" s="205"/>
      <c r="BM25" s="205"/>
      <c r="BN25" s="205"/>
      <c r="BO25" s="205"/>
      <c r="BP25" s="205"/>
      <c r="BQ25" s="206"/>
      <c r="BR25" s="69"/>
      <c r="BS25" s="6"/>
    </row>
    <row r="26" spans="1:71" ht="9.9499999999999993" customHeight="1">
      <c r="A26" s="69"/>
      <c r="B26" s="278"/>
      <c r="C26" s="279"/>
      <c r="D26" s="279"/>
      <c r="E26" s="279"/>
      <c r="F26" s="279"/>
      <c r="G26" s="279"/>
      <c r="H26" s="279"/>
      <c r="I26" s="279"/>
      <c r="J26" s="280"/>
      <c r="K26" s="234"/>
      <c r="L26" s="234"/>
      <c r="M26" s="234"/>
      <c r="N26" s="234"/>
      <c r="O26" s="234"/>
      <c r="P26" s="232"/>
      <c r="Q26" s="232"/>
      <c r="R26" s="232"/>
      <c r="S26" s="232"/>
      <c r="T26" s="232"/>
      <c r="U26" s="232"/>
      <c r="V26" s="232"/>
      <c r="W26" s="232"/>
      <c r="X26" s="232"/>
      <c r="Y26" s="232"/>
      <c r="Z26" s="232"/>
      <c r="AA26" s="232"/>
      <c r="AB26" s="232"/>
      <c r="AC26" s="232"/>
      <c r="AD26" s="232"/>
      <c r="AE26" s="232"/>
      <c r="AF26" s="232"/>
      <c r="AG26" s="232"/>
      <c r="AH26" s="232"/>
      <c r="AI26" s="69"/>
      <c r="AJ26" s="69"/>
      <c r="AK26" s="69"/>
      <c r="AL26" s="59"/>
      <c r="AM26" s="59"/>
      <c r="AN26" s="59"/>
      <c r="AO26" s="59"/>
      <c r="AP26" s="59"/>
      <c r="AQ26" s="59"/>
      <c r="AR26" s="59"/>
      <c r="AS26" s="59"/>
      <c r="AT26" s="59"/>
      <c r="AU26" s="59"/>
      <c r="AV26" s="59"/>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69"/>
      <c r="BS26" s="6"/>
    </row>
    <row r="27" spans="1:71" ht="9.9499999999999993" customHeight="1">
      <c r="A27" s="69"/>
      <c r="B27" s="65"/>
      <c r="C27" s="65"/>
      <c r="D27" s="65"/>
      <c r="E27" s="65"/>
      <c r="F27" s="65"/>
      <c r="G27" s="65"/>
      <c r="H27" s="65"/>
      <c r="I27" s="65"/>
      <c r="J27" s="65"/>
      <c r="K27" s="66"/>
      <c r="L27" s="66"/>
      <c r="M27" s="66"/>
      <c r="N27" s="66"/>
      <c r="O27" s="66"/>
      <c r="P27" s="65"/>
      <c r="Q27" s="65"/>
      <c r="R27" s="65"/>
      <c r="S27" s="65"/>
      <c r="T27" s="65"/>
      <c r="U27" s="65"/>
      <c r="V27" s="65"/>
      <c r="W27" s="65"/>
      <c r="X27" s="65"/>
      <c r="Y27" s="65"/>
      <c r="Z27" s="65"/>
      <c r="AA27" s="65"/>
      <c r="AB27" s="65"/>
      <c r="AC27" s="65"/>
      <c r="AD27" s="65"/>
      <c r="AE27" s="65"/>
      <c r="AF27" s="65"/>
      <c r="AG27" s="65"/>
      <c r="AH27" s="65"/>
      <c r="AI27" s="69"/>
      <c r="AJ27" s="69"/>
      <c r="AK27" s="69"/>
      <c r="AL27" s="59"/>
      <c r="AM27" s="59"/>
      <c r="AN27" s="59"/>
      <c r="AO27" s="59"/>
      <c r="AP27" s="59"/>
      <c r="AQ27" s="59"/>
      <c r="AR27" s="59"/>
      <c r="AS27" s="59"/>
      <c r="AT27" s="59"/>
      <c r="AU27" s="59"/>
      <c r="AV27" s="59"/>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69"/>
      <c r="BS27" s="6"/>
    </row>
    <row r="28" spans="1:71" ht="9.9499999999999993"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141" t="s">
        <v>66</v>
      </c>
      <c r="BE28" s="69"/>
      <c r="BF28" s="69"/>
      <c r="BG28" s="69"/>
      <c r="BH28" s="69"/>
      <c r="BI28" s="69"/>
      <c r="BJ28" s="69"/>
      <c r="BK28" s="69"/>
      <c r="BL28" s="69"/>
      <c r="BM28" s="69"/>
      <c r="BN28" s="69"/>
      <c r="BO28" s="69"/>
      <c r="BP28" s="69"/>
      <c r="BQ28" s="69"/>
      <c r="BR28" s="69"/>
      <c r="BS28" s="6"/>
    </row>
    <row r="29" spans="1:71" ht="9.9499999999999993" customHeight="1">
      <c r="A29" s="69"/>
      <c r="B29" s="692" t="s">
        <v>10</v>
      </c>
      <c r="C29" s="693"/>
      <c r="D29" s="693"/>
      <c r="E29" s="693"/>
      <c r="F29" s="693"/>
      <c r="G29" s="694"/>
      <c r="H29" s="692" t="s">
        <v>11</v>
      </c>
      <c r="I29" s="693"/>
      <c r="J29" s="693"/>
      <c r="K29" s="693"/>
      <c r="L29" s="693"/>
      <c r="M29" s="693"/>
      <c r="N29" s="693"/>
      <c r="O29" s="693"/>
      <c r="P29" s="693"/>
      <c r="Q29" s="693"/>
      <c r="R29" s="693"/>
      <c r="S29" s="693"/>
      <c r="T29" s="693"/>
      <c r="U29" s="693"/>
      <c r="V29" s="693"/>
      <c r="W29" s="693"/>
      <c r="X29" s="693"/>
      <c r="Y29" s="693"/>
      <c r="Z29" s="693"/>
      <c r="AA29" s="693"/>
      <c r="AB29" s="693"/>
      <c r="AC29" s="693"/>
      <c r="AD29" s="694"/>
      <c r="AE29" s="692" t="s">
        <v>12</v>
      </c>
      <c r="AF29" s="693"/>
      <c r="AG29" s="693"/>
      <c r="AH29" s="694"/>
      <c r="AI29" s="692" t="s">
        <v>13</v>
      </c>
      <c r="AJ29" s="693"/>
      <c r="AK29" s="693"/>
      <c r="AL29" s="694"/>
      <c r="AM29" s="692" t="s">
        <v>14</v>
      </c>
      <c r="AN29" s="693"/>
      <c r="AO29" s="693"/>
      <c r="AP29" s="693"/>
      <c r="AQ29" s="693"/>
      <c r="AR29" s="693"/>
      <c r="AS29" s="694"/>
      <c r="AT29" s="692" t="s">
        <v>15</v>
      </c>
      <c r="AU29" s="693"/>
      <c r="AV29" s="693"/>
      <c r="AW29" s="693"/>
      <c r="AX29" s="693"/>
      <c r="AY29" s="693"/>
      <c r="AZ29" s="693"/>
      <c r="BA29" s="693"/>
      <c r="BB29" s="693"/>
      <c r="BC29" s="694"/>
      <c r="BD29" s="692" t="s">
        <v>65</v>
      </c>
      <c r="BE29" s="693"/>
      <c r="BF29" s="694"/>
      <c r="BG29" s="692" t="s">
        <v>16</v>
      </c>
      <c r="BH29" s="693"/>
      <c r="BI29" s="693"/>
      <c r="BJ29" s="693"/>
      <c r="BK29" s="693"/>
      <c r="BL29" s="693"/>
      <c r="BM29" s="693"/>
      <c r="BN29" s="693"/>
      <c r="BO29" s="693"/>
      <c r="BP29" s="693"/>
      <c r="BQ29" s="694"/>
      <c r="BR29" s="69"/>
      <c r="BS29" s="6"/>
    </row>
    <row r="30" spans="1:71" ht="9.9499999999999993" customHeight="1">
      <c r="A30" s="69"/>
      <c r="B30" s="695"/>
      <c r="C30" s="696"/>
      <c r="D30" s="696"/>
      <c r="E30" s="696"/>
      <c r="F30" s="696"/>
      <c r="G30" s="697"/>
      <c r="H30" s="695"/>
      <c r="I30" s="696"/>
      <c r="J30" s="696"/>
      <c r="K30" s="696"/>
      <c r="L30" s="696"/>
      <c r="M30" s="696"/>
      <c r="N30" s="696"/>
      <c r="O30" s="696"/>
      <c r="P30" s="696"/>
      <c r="Q30" s="696"/>
      <c r="R30" s="696"/>
      <c r="S30" s="696"/>
      <c r="T30" s="696"/>
      <c r="U30" s="696"/>
      <c r="V30" s="696"/>
      <c r="W30" s="696"/>
      <c r="X30" s="696"/>
      <c r="Y30" s="696"/>
      <c r="Z30" s="696"/>
      <c r="AA30" s="696"/>
      <c r="AB30" s="696"/>
      <c r="AC30" s="696"/>
      <c r="AD30" s="697"/>
      <c r="AE30" s="695"/>
      <c r="AF30" s="696"/>
      <c r="AG30" s="696"/>
      <c r="AH30" s="697"/>
      <c r="AI30" s="695"/>
      <c r="AJ30" s="696"/>
      <c r="AK30" s="696"/>
      <c r="AL30" s="697"/>
      <c r="AM30" s="695"/>
      <c r="AN30" s="696"/>
      <c r="AO30" s="696"/>
      <c r="AP30" s="696"/>
      <c r="AQ30" s="696"/>
      <c r="AR30" s="696"/>
      <c r="AS30" s="697"/>
      <c r="AT30" s="695"/>
      <c r="AU30" s="696"/>
      <c r="AV30" s="696"/>
      <c r="AW30" s="696"/>
      <c r="AX30" s="696"/>
      <c r="AY30" s="696"/>
      <c r="AZ30" s="696"/>
      <c r="BA30" s="696"/>
      <c r="BB30" s="696"/>
      <c r="BC30" s="697"/>
      <c r="BD30" s="695"/>
      <c r="BE30" s="696"/>
      <c r="BF30" s="697"/>
      <c r="BG30" s="695"/>
      <c r="BH30" s="696"/>
      <c r="BI30" s="696"/>
      <c r="BJ30" s="696"/>
      <c r="BK30" s="696"/>
      <c r="BL30" s="696"/>
      <c r="BM30" s="696"/>
      <c r="BN30" s="696"/>
      <c r="BO30" s="696"/>
      <c r="BP30" s="696"/>
      <c r="BQ30" s="697"/>
      <c r="BR30" s="69"/>
      <c r="BS30" s="6"/>
    </row>
    <row r="31" spans="1:71" ht="9.9499999999999993" customHeight="1">
      <c r="A31" s="69"/>
      <c r="B31" s="609"/>
      <c r="C31" s="610"/>
      <c r="D31" s="611"/>
      <c r="E31" s="615"/>
      <c r="F31" s="610"/>
      <c r="G31" s="611"/>
      <c r="H31" s="616"/>
      <c r="I31" s="617"/>
      <c r="J31" s="617"/>
      <c r="K31" s="617"/>
      <c r="L31" s="617"/>
      <c r="M31" s="617"/>
      <c r="N31" s="617"/>
      <c r="O31" s="617"/>
      <c r="P31" s="617"/>
      <c r="Q31" s="617"/>
      <c r="R31" s="617"/>
      <c r="S31" s="617"/>
      <c r="T31" s="617"/>
      <c r="U31" s="617"/>
      <c r="V31" s="617"/>
      <c r="W31" s="617"/>
      <c r="X31" s="617"/>
      <c r="Y31" s="617"/>
      <c r="Z31" s="617"/>
      <c r="AA31" s="617"/>
      <c r="AB31" s="617"/>
      <c r="AC31" s="617"/>
      <c r="AD31" s="618"/>
      <c r="AE31" s="622"/>
      <c r="AF31" s="610"/>
      <c r="AG31" s="610"/>
      <c r="AH31" s="611"/>
      <c r="AI31" s="623"/>
      <c r="AJ31" s="624"/>
      <c r="AK31" s="624"/>
      <c r="AL31" s="625"/>
      <c r="AM31" s="629"/>
      <c r="AN31" s="630"/>
      <c r="AO31" s="630"/>
      <c r="AP31" s="630"/>
      <c r="AQ31" s="630"/>
      <c r="AR31" s="630"/>
      <c r="AS31" s="630"/>
      <c r="AT31" s="633">
        <f>AI31*AM31</f>
        <v>0</v>
      </c>
      <c r="AU31" s="634"/>
      <c r="AV31" s="634"/>
      <c r="AW31" s="634"/>
      <c r="AX31" s="634"/>
      <c r="AY31" s="634"/>
      <c r="AZ31" s="634"/>
      <c r="BA31" s="634"/>
      <c r="BB31" s="634"/>
      <c r="BC31" s="634"/>
      <c r="BD31" s="637"/>
      <c r="BE31" s="638"/>
      <c r="BF31" s="639"/>
      <c r="BG31" s="643">
        <f>IF($BD31="※",$AT31*0.08,$AT31*0.1)</f>
        <v>0</v>
      </c>
      <c r="BH31" s="644"/>
      <c r="BI31" s="644"/>
      <c r="BJ31" s="644"/>
      <c r="BK31" s="644"/>
      <c r="BL31" s="644"/>
      <c r="BM31" s="644"/>
      <c r="BN31" s="644"/>
      <c r="BO31" s="644"/>
      <c r="BP31" s="644"/>
      <c r="BQ31" s="645"/>
      <c r="BR31" s="69"/>
      <c r="BS31" s="6"/>
    </row>
    <row r="32" spans="1:71" ht="9.9499999999999993" customHeight="1">
      <c r="A32" s="69"/>
      <c r="B32" s="612"/>
      <c r="C32" s="613"/>
      <c r="D32" s="614"/>
      <c r="E32" s="612"/>
      <c r="F32" s="613"/>
      <c r="G32" s="614"/>
      <c r="H32" s="619"/>
      <c r="I32" s="620"/>
      <c r="J32" s="620"/>
      <c r="K32" s="620"/>
      <c r="L32" s="620"/>
      <c r="M32" s="620"/>
      <c r="N32" s="620"/>
      <c r="O32" s="620"/>
      <c r="P32" s="620"/>
      <c r="Q32" s="620"/>
      <c r="R32" s="620"/>
      <c r="S32" s="620"/>
      <c r="T32" s="620"/>
      <c r="U32" s="620"/>
      <c r="V32" s="620"/>
      <c r="W32" s="620"/>
      <c r="X32" s="620"/>
      <c r="Y32" s="620"/>
      <c r="Z32" s="620"/>
      <c r="AA32" s="620"/>
      <c r="AB32" s="620"/>
      <c r="AC32" s="620"/>
      <c r="AD32" s="621"/>
      <c r="AE32" s="612"/>
      <c r="AF32" s="613"/>
      <c r="AG32" s="613"/>
      <c r="AH32" s="614"/>
      <c r="AI32" s="626"/>
      <c r="AJ32" s="627"/>
      <c r="AK32" s="627"/>
      <c r="AL32" s="628"/>
      <c r="AM32" s="631"/>
      <c r="AN32" s="632"/>
      <c r="AO32" s="632"/>
      <c r="AP32" s="632"/>
      <c r="AQ32" s="632"/>
      <c r="AR32" s="632"/>
      <c r="AS32" s="632"/>
      <c r="AT32" s="635"/>
      <c r="AU32" s="636"/>
      <c r="AV32" s="636"/>
      <c r="AW32" s="636"/>
      <c r="AX32" s="636"/>
      <c r="AY32" s="636"/>
      <c r="AZ32" s="636"/>
      <c r="BA32" s="636"/>
      <c r="BB32" s="636"/>
      <c r="BC32" s="636"/>
      <c r="BD32" s="640"/>
      <c r="BE32" s="641"/>
      <c r="BF32" s="642"/>
      <c r="BG32" s="646"/>
      <c r="BH32" s="647"/>
      <c r="BI32" s="647"/>
      <c r="BJ32" s="647"/>
      <c r="BK32" s="647"/>
      <c r="BL32" s="647"/>
      <c r="BM32" s="647"/>
      <c r="BN32" s="647"/>
      <c r="BO32" s="647"/>
      <c r="BP32" s="647"/>
      <c r="BQ32" s="648"/>
      <c r="BR32" s="69"/>
      <c r="BS32" s="6"/>
    </row>
    <row r="33" spans="1:71" ht="9.9499999999999993" customHeight="1">
      <c r="A33" s="69"/>
      <c r="B33" s="609"/>
      <c r="C33" s="610"/>
      <c r="D33" s="611"/>
      <c r="E33" s="615"/>
      <c r="F33" s="610"/>
      <c r="G33" s="611"/>
      <c r="H33" s="616"/>
      <c r="I33" s="617"/>
      <c r="J33" s="617"/>
      <c r="K33" s="617"/>
      <c r="L33" s="617"/>
      <c r="M33" s="617"/>
      <c r="N33" s="617"/>
      <c r="O33" s="617"/>
      <c r="P33" s="617"/>
      <c r="Q33" s="617"/>
      <c r="R33" s="617"/>
      <c r="S33" s="617"/>
      <c r="T33" s="617"/>
      <c r="U33" s="617"/>
      <c r="V33" s="617"/>
      <c r="W33" s="617"/>
      <c r="X33" s="617"/>
      <c r="Y33" s="617"/>
      <c r="Z33" s="617"/>
      <c r="AA33" s="617"/>
      <c r="AB33" s="617"/>
      <c r="AC33" s="617"/>
      <c r="AD33" s="618"/>
      <c r="AE33" s="622"/>
      <c r="AF33" s="610"/>
      <c r="AG33" s="610"/>
      <c r="AH33" s="611"/>
      <c r="AI33" s="623"/>
      <c r="AJ33" s="624"/>
      <c r="AK33" s="624"/>
      <c r="AL33" s="625"/>
      <c r="AM33" s="629"/>
      <c r="AN33" s="630"/>
      <c r="AO33" s="630"/>
      <c r="AP33" s="630"/>
      <c r="AQ33" s="630"/>
      <c r="AR33" s="630"/>
      <c r="AS33" s="630"/>
      <c r="AT33" s="633">
        <f>AI33*AM33</f>
        <v>0</v>
      </c>
      <c r="AU33" s="634"/>
      <c r="AV33" s="634"/>
      <c r="AW33" s="634"/>
      <c r="AX33" s="634"/>
      <c r="AY33" s="634"/>
      <c r="AZ33" s="634"/>
      <c r="BA33" s="634"/>
      <c r="BB33" s="634"/>
      <c r="BC33" s="634"/>
      <c r="BD33" s="637"/>
      <c r="BE33" s="638"/>
      <c r="BF33" s="639"/>
      <c r="BG33" s="643">
        <f t="shared" ref="BG33" si="0">IF($BD33="※",$AT33*0.08,$AT33*0.1)</f>
        <v>0</v>
      </c>
      <c r="BH33" s="644"/>
      <c r="BI33" s="644"/>
      <c r="BJ33" s="644"/>
      <c r="BK33" s="644"/>
      <c r="BL33" s="644"/>
      <c r="BM33" s="644"/>
      <c r="BN33" s="644"/>
      <c r="BO33" s="644"/>
      <c r="BP33" s="644"/>
      <c r="BQ33" s="645"/>
      <c r="BR33" s="69"/>
      <c r="BS33" s="6"/>
    </row>
    <row r="34" spans="1:71" ht="9.9499999999999993" customHeight="1">
      <c r="A34" s="69"/>
      <c r="B34" s="612"/>
      <c r="C34" s="613"/>
      <c r="D34" s="614"/>
      <c r="E34" s="612"/>
      <c r="F34" s="613"/>
      <c r="G34" s="614"/>
      <c r="H34" s="619"/>
      <c r="I34" s="620"/>
      <c r="J34" s="620"/>
      <c r="K34" s="620"/>
      <c r="L34" s="620"/>
      <c r="M34" s="620"/>
      <c r="N34" s="620"/>
      <c r="O34" s="620"/>
      <c r="P34" s="620"/>
      <c r="Q34" s="620"/>
      <c r="R34" s="620"/>
      <c r="S34" s="620"/>
      <c r="T34" s="620"/>
      <c r="U34" s="620"/>
      <c r="V34" s="620"/>
      <c r="W34" s="620"/>
      <c r="X34" s="620"/>
      <c r="Y34" s="620"/>
      <c r="Z34" s="620"/>
      <c r="AA34" s="620"/>
      <c r="AB34" s="620"/>
      <c r="AC34" s="620"/>
      <c r="AD34" s="621"/>
      <c r="AE34" s="612"/>
      <c r="AF34" s="613"/>
      <c r="AG34" s="613"/>
      <c r="AH34" s="614"/>
      <c r="AI34" s="626"/>
      <c r="AJ34" s="627"/>
      <c r="AK34" s="627"/>
      <c r="AL34" s="628"/>
      <c r="AM34" s="631"/>
      <c r="AN34" s="632"/>
      <c r="AO34" s="632"/>
      <c r="AP34" s="632"/>
      <c r="AQ34" s="632"/>
      <c r="AR34" s="632"/>
      <c r="AS34" s="632"/>
      <c r="AT34" s="635"/>
      <c r="AU34" s="636"/>
      <c r="AV34" s="636"/>
      <c r="AW34" s="636"/>
      <c r="AX34" s="636"/>
      <c r="AY34" s="636"/>
      <c r="AZ34" s="636"/>
      <c r="BA34" s="636"/>
      <c r="BB34" s="636"/>
      <c r="BC34" s="636"/>
      <c r="BD34" s="640"/>
      <c r="BE34" s="641"/>
      <c r="BF34" s="642"/>
      <c r="BG34" s="646"/>
      <c r="BH34" s="647"/>
      <c r="BI34" s="647"/>
      <c r="BJ34" s="647"/>
      <c r="BK34" s="647"/>
      <c r="BL34" s="647"/>
      <c r="BM34" s="647"/>
      <c r="BN34" s="647"/>
      <c r="BO34" s="647"/>
      <c r="BP34" s="647"/>
      <c r="BQ34" s="648"/>
      <c r="BR34" s="69"/>
      <c r="BS34" s="6"/>
    </row>
    <row r="35" spans="1:71" ht="9.9499999999999993" customHeight="1">
      <c r="A35" s="69"/>
      <c r="B35" s="609"/>
      <c r="C35" s="610"/>
      <c r="D35" s="611"/>
      <c r="E35" s="615"/>
      <c r="F35" s="610"/>
      <c r="G35" s="611"/>
      <c r="H35" s="616"/>
      <c r="I35" s="617"/>
      <c r="J35" s="617"/>
      <c r="K35" s="617"/>
      <c r="L35" s="617"/>
      <c r="M35" s="617"/>
      <c r="N35" s="617"/>
      <c r="O35" s="617"/>
      <c r="P35" s="617"/>
      <c r="Q35" s="617"/>
      <c r="R35" s="617"/>
      <c r="S35" s="617"/>
      <c r="T35" s="617"/>
      <c r="U35" s="617"/>
      <c r="V35" s="617"/>
      <c r="W35" s="617"/>
      <c r="X35" s="617"/>
      <c r="Y35" s="617"/>
      <c r="Z35" s="617"/>
      <c r="AA35" s="617"/>
      <c r="AB35" s="617"/>
      <c r="AC35" s="617"/>
      <c r="AD35" s="618"/>
      <c r="AE35" s="622"/>
      <c r="AF35" s="610"/>
      <c r="AG35" s="610"/>
      <c r="AH35" s="611"/>
      <c r="AI35" s="623"/>
      <c r="AJ35" s="624"/>
      <c r="AK35" s="624"/>
      <c r="AL35" s="625"/>
      <c r="AM35" s="629"/>
      <c r="AN35" s="630"/>
      <c r="AO35" s="630"/>
      <c r="AP35" s="630"/>
      <c r="AQ35" s="630"/>
      <c r="AR35" s="630"/>
      <c r="AS35" s="630"/>
      <c r="AT35" s="633">
        <f t="shared" ref="AT35" si="1">AI35*AM35</f>
        <v>0</v>
      </c>
      <c r="AU35" s="634"/>
      <c r="AV35" s="634"/>
      <c r="AW35" s="634"/>
      <c r="AX35" s="634"/>
      <c r="AY35" s="634"/>
      <c r="AZ35" s="634"/>
      <c r="BA35" s="634"/>
      <c r="BB35" s="634"/>
      <c r="BC35" s="634"/>
      <c r="BD35" s="637"/>
      <c r="BE35" s="638"/>
      <c r="BF35" s="639"/>
      <c r="BG35" s="643">
        <f t="shared" ref="BG35" si="2">IF($BD35="※",$AT35*0.08,$AT35*0.1)</f>
        <v>0</v>
      </c>
      <c r="BH35" s="644"/>
      <c r="BI35" s="644"/>
      <c r="BJ35" s="644"/>
      <c r="BK35" s="644"/>
      <c r="BL35" s="644"/>
      <c r="BM35" s="644"/>
      <c r="BN35" s="644"/>
      <c r="BO35" s="644"/>
      <c r="BP35" s="644"/>
      <c r="BQ35" s="645"/>
      <c r="BR35" s="69"/>
      <c r="BS35" s="6"/>
    </row>
    <row r="36" spans="1:71" ht="9.9499999999999993" customHeight="1">
      <c r="A36" s="69"/>
      <c r="B36" s="612"/>
      <c r="C36" s="613"/>
      <c r="D36" s="614"/>
      <c r="E36" s="612"/>
      <c r="F36" s="613"/>
      <c r="G36" s="614"/>
      <c r="H36" s="619"/>
      <c r="I36" s="620"/>
      <c r="J36" s="620"/>
      <c r="K36" s="620"/>
      <c r="L36" s="620"/>
      <c r="M36" s="620"/>
      <c r="N36" s="620"/>
      <c r="O36" s="620"/>
      <c r="P36" s="620"/>
      <c r="Q36" s="620"/>
      <c r="R36" s="620"/>
      <c r="S36" s="620"/>
      <c r="T36" s="620"/>
      <c r="U36" s="620"/>
      <c r="V36" s="620"/>
      <c r="W36" s="620"/>
      <c r="X36" s="620"/>
      <c r="Y36" s="620"/>
      <c r="Z36" s="620"/>
      <c r="AA36" s="620"/>
      <c r="AB36" s="620"/>
      <c r="AC36" s="620"/>
      <c r="AD36" s="621"/>
      <c r="AE36" s="612"/>
      <c r="AF36" s="613"/>
      <c r="AG36" s="613"/>
      <c r="AH36" s="614"/>
      <c r="AI36" s="626"/>
      <c r="AJ36" s="627"/>
      <c r="AK36" s="627"/>
      <c r="AL36" s="628"/>
      <c r="AM36" s="631"/>
      <c r="AN36" s="632"/>
      <c r="AO36" s="632"/>
      <c r="AP36" s="632"/>
      <c r="AQ36" s="632"/>
      <c r="AR36" s="632"/>
      <c r="AS36" s="632"/>
      <c r="AT36" s="635"/>
      <c r="AU36" s="636"/>
      <c r="AV36" s="636"/>
      <c r="AW36" s="636"/>
      <c r="AX36" s="636"/>
      <c r="AY36" s="636"/>
      <c r="AZ36" s="636"/>
      <c r="BA36" s="636"/>
      <c r="BB36" s="636"/>
      <c r="BC36" s="636"/>
      <c r="BD36" s="640"/>
      <c r="BE36" s="641"/>
      <c r="BF36" s="642"/>
      <c r="BG36" s="646"/>
      <c r="BH36" s="647"/>
      <c r="BI36" s="647"/>
      <c r="BJ36" s="647"/>
      <c r="BK36" s="647"/>
      <c r="BL36" s="647"/>
      <c r="BM36" s="647"/>
      <c r="BN36" s="647"/>
      <c r="BO36" s="647"/>
      <c r="BP36" s="647"/>
      <c r="BQ36" s="648"/>
      <c r="BR36" s="69"/>
      <c r="BS36" s="6"/>
    </row>
    <row r="37" spans="1:71" ht="9.9499999999999993" customHeight="1">
      <c r="A37" s="69"/>
      <c r="B37" s="609"/>
      <c r="C37" s="610"/>
      <c r="D37" s="611"/>
      <c r="E37" s="615"/>
      <c r="F37" s="610"/>
      <c r="G37" s="611"/>
      <c r="H37" s="616"/>
      <c r="I37" s="617"/>
      <c r="J37" s="617"/>
      <c r="K37" s="617"/>
      <c r="L37" s="617"/>
      <c r="M37" s="617"/>
      <c r="N37" s="617"/>
      <c r="O37" s="617"/>
      <c r="P37" s="617"/>
      <c r="Q37" s="617"/>
      <c r="R37" s="617"/>
      <c r="S37" s="617"/>
      <c r="T37" s="617"/>
      <c r="U37" s="617"/>
      <c r="V37" s="617"/>
      <c r="W37" s="617"/>
      <c r="X37" s="617"/>
      <c r="Y37" s="617"/>
      <c r="Z37" s="617"/>
      <c r="AA37" s="617"/>
      <c r="AB37" s="617"/>
      <c r="AC37" s="617"/>
      <c r="AD37" s="618"/>
      <c r="AE37" s="622"/>
      <c r="AF37" s="610"/>
      <c r="AG37" s="610"/>
      <c r="AH37" s="611"/>
      <c r="AI37" s="623"/>
      <c r="AJ37" s="624"/>
      <c r="AK37" s="624"/>
      <c r="AL37" s="625"/>
      <c r="AM37" s="629"/>
      <c r="AN37" s="630"/>
      <c r="AO37" s="630"/>
      <c r="AP37" s="630"/>
      <c r="AQ37" s="630"/>
      <c r="AR37" s="630"/>
      <c r="AS37" s="630"/>
      <c r="AT37" s="633">
        <f t="shared" ref="AT37" si="3">AI37*AM37</f>
        <v>0</v>
      </c>
      <c r="AU37" s="634"/>
      <c r="AV37" s="634"/>
      <c r="AW37" s="634"/>
      <c r="AX37" s="634"/>
      <c r="AY37" s="634"/>
      <c r="AZ37" s="634"/>
      <c r="BA37" s="634"/>
      <c r="BB37" s="634"/>
      <c r="BC37" s="634"/>
      <c r="BD37" s="637"/>
      <c r="BE37" s="638"/>
      <c r="BF37" s="639"/>
      <c r="BG37" s="643">
        <f t="shared" ref="BG37" si="4">IF($BD37="※",$AT37*0.08,$AT37*0.1)</f>
        <v>0</v>
      </c>
      <c r="BH37" s="644"/>
      <c r="BI37" s="644"/>
      <c r="BJ37" s="644"/>
      <c r="BK37" s="644"/>
      <c r="BL37" s="644"/>
      <c r="BM37" s="644"/>
      <c r="BN37" s="644"/>
      <c r="BO37" s="644"/>
      <c r="BP37" s="644"/>
      <c r="BQ37" s="645"/>
      <c r="BR37" s="69"/>
      <c r="BS37" s="6"/>
    </row>
    <row r="38" spans="1:71" ht="9.9499999999999993" customHeight="1">
      <c r="A38" s="69"/>
      <c r="B38" s="612"/>
      <c r="C38" s="613"/>
      <c r="D38" s="614"/>
      <c r="E38" s="612"/>
      <c r="F38" s="613"/>
      <c r="G38" s="614"/>
      <c r="H38" s="619"/>
      <c r="I38" s="620"/>
      <c r="J38" s="620"/>
      <c r="K38" s="620"/>
      <c r="L38" s="620"/>
      <c r="M38" s="620"/>
      <c r="N38" s="620"/>
      <c r="O38" s="620"/>
      <c r="P38" s="620"/>
      <c r="Q38" s="620"/>
      <c r="R38" s="620"/>
      <c r="S38" s="620"/>
      <c r="T38" s="620"/>
      <c r="U38" s="620"/>
      <c r="V38" s="620"/>
      <c r="W38" s="620"/>
      <c r="X38" s="620"/>
      <c r="Y38" s="620"/>
      <c r="Z38" s="620"/>
      <c r="AA38" s="620"/>
      <c r="AB38" s="620"/>
      <c r="AC38" s="620"/>
      <c r="AD38" s="621"/>
      <c r="AE38" s="612"/>
      <c r="AF38" s="613"/>
      <c r="AG38" s="613"/>
      <c r="AH38" s="614"/>
      <c r="AI38" s="626"/>
      <c r="AJ38" s="627"/>
      <c r="AK38" s="627"/>
      <c r="AL38" s="628"/>
      <c r="AM38" s="631"/>
      <c r="AN38" s="632"/>
      <c r="AO38" s="632"/>
      <c r="AP38" s="632"/>
      <c r="AQ38" s="632"/>
      <c r="AR38" s="632"/>
      <c r="AS38" s="632"/>
      <c r="AT38" s="635"/>
      <c r="AU38" s="636"/>
      <c r="AV38" s="636"/>
      <c r="AW38" s="636"/>
      <c r="AX38" s="636"/>
      <c r="AY38" s="636"/>
      <c r="AZ38" s="636"/>
      <c r="BA38" s="636"/>
      <c r="BB38" s="636"/>
      <c r="BC38" s="636"/>
      <c r="BD38" s="640"/>
      <c r="BE38" s="641"/>
      <c r="BF38" s="642"/>
      <c r="BG38" s="646"/>
      <c r="BH38" s="647"/>
      <c r="BI38" s="647"/>
      <c r="BJ38" s="647"/>
      <c r="BK38" s="647"/>
      <c r="BL38" s="647"/>
      <c r="BM38" s="647"/>
      <c r="BN38" s="647"/>
      <c r="BO38" s="647"/>
      <c r="BP38" s="647"/>
      <c r="BQ38" s="648"/>
      <c r="BR38" s="69"/>
      <c r="BS38" s="6"/>
    </row>
    <row r="39" spans="1:71" ht="9.9499999999999993" customHeight="1">
      <c r="A39" s="69"/>
      <c r="B39" s="609"/>
      <c r="C39" s="610"/>
      <c r="D39" s="611"/>
      <c r="E39" s="615"/>
      <c r="F39" s="610"/>
      <c r="G39" s="611"/>
      <c r="H39" s="616"/>
      <c r="I39" s="617"/>
      <c r="J39" s="617"/>
      <c r="K39" s="617"/>
      <c r="L39" s="617"/>
      <c r="M39" s="617"/>
      <c r="N39" s="617"/>
      <c r="O39" s="617"/>
      <c r="P39" s="617"/>
      <c r="Q39" s="617"/>
      <c r="R39" s="617"/>
      <c r="S39" s="617"/>
      <c r="T39" s="617"/>
      <c r="U39" s="617"/>
      <c r="V39" s="617"/>
      <c r="W39" s="617"/>
      <c r="X39" s="617"/>
      <c r="Y39" s="617"/>
      <c r="Z39" s="617"/>
      <c r="AA39" s="617"/>
      <c r="AB39" s="617"/>
      <c r="AC39" s="617"/>
      <c r="AD39" s="618"/>
      <c r="AE39" s="622"/>
      <c r="AF39" s="610"/>
      <c r="AG39" s="610"/>
      <c r="AH39" s="611"/>
      <c r="AI39" s="623"/>
      <c r="AJ39" s="624"/>
      <c r="AK39" s="624"/>
      <c r="AL39" s="625"/>
      <c r="AM39" s="629"/>
      <c r="AN39" s="630"/>
      <c r="AO39" s="630"/>
      <c r="AP39" s="630"/>
      <c r="AQ39" s="630"/>
      <c r="AR39" s="630"/>
      <c r="AS39" s="630"/>
      <c r="AT39" s="633">
        <f t="shared" ref="AT39" si="5">AI39*AM39</f>
        <v>0</v>
      </c>
      <c r="AU39" s="634"/>
      <c r="AV39" s="634"/>
      <c r="AW39" s="634"/>
      <c r="AX39" s="634"/>
      <c r="AY39" s="634"/>
      <c r="AZ39" s="634"/>
      <c r="BA39" s="634"/>
      <c r="BB39" s="634"/>
      <c r="BC39" s="634"/>
      <c r="BD39" s="637"/>
      <c r="BE39" s="638"/>
      <c r="BF39" s="639"/>
      <c r="BG39" s="643">
        <f t="shared" ref="BG39" si="6">IF($BD39="※",$AT39*0.08,$AT39*0.1)</f>
        <v>0</v>
      </c>
      <c r="BH39" s="644"/>
      <c r="BI39" s="644"/>
      <c r="BJ39" s="644"/>
      <c r="BK39" s="644"/>
      <c r="BL39" s="644"/>
      <c r="BM39" s="644"/>
      <c r="BN39" s="644"/>
      <c r="BO39" s="644"/>
      <c r="BP39" s="644"/>
      <c r="BQ39" s="645"/>
      <c r="BR39" s="69"/>
      <c r="BS39" s="6"/>
    </row>
    <row r="40" spans="1:71" ht="9.9499999999999993" customHeight="1">
      <c r="A40" s="69"/>
      <c r="B40" s="612"/>
      <c r="C40" s="613"/>
      <c r="D40" s="614"/>
      <c r="E40" s="612"/>
      <c r="F40" s="613"/>
      <c r="G40" s="614"/>
      <c r="H40" s="619"/>
      <c r="I40" s="620"/>
      <c r="J40" s="620"/>
      <c r="K40" s="620"/>
      <c r="L40" s="620"/>
      <c r="M40" s="620"/>
      <c r="N40" s="620"/>
      <c r="O40" s="620"/>
      <c r="P40" s="620"/>
      <c r="Q40" s="620"/>
      <c r="R40" s="620"/>
      <c r="S40" s="620"/>
      <c r="T40" s="620"/>
      <c r="U40" s="620"/>
      <c r="V40" s="620"/>
      <c r="W40" s="620"/>
      <c r="X40" s="620"/>
      <c r="Y40" s="620"/>
      <c r="Z40" s="620"/>
      <c r="AA40" s="620"/>
      <c r="AB40" s="620"/>
      <c r="AC40" s="620"/>
      <c r="AD40" s="621"/>
      <c r="AE40" s="612"/>
      <c r="AF40" s="613"/>
      <c r="AG40" s="613"/>
      <c r="AH40" s="614"/>
      <c r="AI40" s="626"/>
      <c r="AJ40" s="627"/>
      <c r="AK40" s="627"/>
      <c r="AL40" s="628"/>
      <c r="AM40" s="631"/>
      <c r="AN40" s="632"/>
      <c r="AO40" s="632"/>
      <c r="AP40" s="632"/>
      <c r="AQ40" s="632"/>
      <c r="AR40" s="632"/>
      <c r="AS40" s="632"/>
      <c r="AT40" s="635"/>
      <c r="AU40" s="636"/>
      <c r="AV40" s="636"/>
      <c r="AW40" s="636"/>
      <c r="AX40" s="636"/>
      <c r="AY40" s="636"/>
      <c r="AZ40" s="636"/>
      <c r="BA40" s="636"/>
      <c r="BB40" s="636"/>
      <c r="BC40" s="636"/>
      <c r="BD40" s="640"/>
      <c r="BE40" s="641"/>
      <c r="BF40" s="642"/>
      <c r="BG40" s="646"/>
      <c r="BH40" s="647"/>
      <c r="BI40" s="647"/>
      <c r="BJ40" s="647"/>
      <c r="BK40" s="647"/>
      <c r="BL40" s="647"/>
      <c r="BM40" s="647"/>
      <c r="BN40" s="647"/>
      <c r="BO40" s="647"/>
      <c r="BP40" s="647"/>
      <c r="BQ40" s="648"/>
      <c r="BR40" s="69"/>
      <c r="BS40" s="6"/>
    </row>
    <row r="41" spans="1:71" ht="9.9499999999999993" customHeight="1">
      <c r="A41" s="69"/>
      <c r="B41" s="609"/>
      <c r="C41" s="610"/>
      <c r="D41" s="611"/>
      <c r="E41" s="615"/>
      <c r="F41" s="610"/>
      <c r="G41" s="611"/>
      <c r="H41" s="616"/>
      <c r="I41" s="617"/>
      <c r="J41" s="617"/>
      <c r="K41" s="617"/>
      <c r="L41" s="617"/>
      <c r="M41" s="617"/>
      <c r="N41" s="617"/>
      <c r="O41" s="617"/>
      <c r="P41" s="617"/>
      <c r="Q41" s="617"/>
      <c r="R41" s="617"/>
      <c r="S41" s="617"/>
      <c r="T41" s="617"/>
      <c r="U41" s="617"/>
      <c r="V41" s="617"/>
      <c r="W41" s="617"/>
      <c r="X41" s="617"/>
      <c r="Y41" s="617"/>
      <c r="Z41" s="617"/>
      <c r="AA41" s="617"/>
      <c r="AB41" s="617"/>
      <c r="AC41" s="617"/>
      <c r="AD41" s="618"/>
      <c r="AE41" s="622"/>
      <c r="AF41" s="610"/>
      <c r="AG41" s="610"/>
      <c r="AH41" s="611"/>
      <c r="AI41" s="623"/>
      <c r="AJ41" s="624"/>
      <c r="AK41" s="624"/>
      <c r="AL41" s="625"/>
      <c r="AM41" s="629"/>
      <c r="AN41" s="630"/>
      <c r="AO41" s="630"/>
      <c r="AP41" s="630"/>
      <c r="AQ41" s="630"/>
      <c r="AR41" s="630"/>
      <c r="AS41" s="630"/>
      <c r="AT41" s="633">
        <f t="shared" ref="AT41" si="7">AI41*AM41</f>
        <v>0</v>
      </c>
      <c r="AU41" s="634"/>
      <c r="AV41" s="634"/>
      <c r="AW41" s="634"/>
      <c r="AX41" s="634"/>
      <c r="AY41" s="634"/>
      <c r="AZ41" s="634"/>
      <c r="BA41" s="634"/>
      <c r="BB41" s="634"/>
      <c r="BC41" s="634"/>
      <c r="BD41" s="637"/>
      <c r="BE41" s="638"/>
      <c r="BF41" s="639"/>
      <c r="BG41" s="643">
        <f t="shared" ref="BG41" si="8">IF($BD41="※",$AT41*0.08,$AT41*0.1)</f>
        <v>0</v>
      </c>
      <c r="BH41" s="644"/>
      <c r="BI41" s="644"/>
      <c r="BJ41" s="644"/>
      <c r="BK41" s="644"/>
      <c r="BL41" s="644"/>
      <c r="BM41" s="644"/>
      <c r="BN41" s="644"/>
      <c r="BO41" s="644"/>
      <c r="BP41" s="644"/>
      <c r="BQ41" s="645"/>
      <c r="BR41" s="69"/>
      <c r="BS41" s="6"/>
    </row>
    <row r="42" spans="1:71" ht="9.9499999999999993" customHeight="1">
      <c r="A42" s="69"/>
      <c r="B42" s="612"/>
      <c r="C42" s="613"/>
      <c r="D42" s="614"/>
      <c r="E42" s="612"/>
      <c r="F42" s="613"/>
      <c r="G42" s="614"/>
      <c r="H42" s="619"/>
      <c r="I42" s="620"/>
      <c r="J42" s="620"/>
      <c r="K42" s="620"/>
      <c r="L42" s="620"/>
      <c r="M42" s="620"/>
      <c r="N42" s="620"/>
      <c r="O42" s="620"/>
      <c r="P42" s="620"/>
      <c r="Q42" s="620"/>
      <c r="R42" s="620"/>
      <c r="S42" s="620"/>
      <c r="T42" s="620"/>
      <c r="U42" s="620"/>
      <c r="V42" s="620"/>
      <c r="W42" s="620"/>
      <c r="X42" s="620"/>
      <c r="Y42" s="620"/>
      <c r="Z42" s="620"/>
      <c r="AA42" s="620"/>
      <c r="AB42" s="620"/>
      <c r="AC42" s="620"/>
      <c r="AD42" s="621"/>
      <c r="AE42" s="612"/>
      <c r="AF42" s="613"/>
      <c r="AG42" s="613"/>
      <c r="AH42" s="614"/>
      <c r="AI42" s="626"/>
      <c r="AJ42" s="627"/>
      <c r="AK42" s="627"/>
      <c r="AL42" s="628"/>
      <c r="AM42" s="631"/>
      <c r="AN42" s="632"/>
      <c r="AO42" s="632"/>
      <c r="AP42" s="632"/>
      <c r="AQ42" s="632"/>
      <c r="AR42" s="632"/>
      <c r="AS42" s="632"/>
      <c r="AT42" s="635"/>
      <c r="AU42" s="636"/>
      <c r="AV42" s="636"/>
      <c r="AW42" s="636"/>
      <c r="AX42" s="636"/>
      <c r="AY42" s="636"/>
      <c r="AZ42" s="636"/>
      <c r="BA42" s="636"/>
      <c r="BB42" s="636"/>
      <c r="BC42" s="636"/>
      <c r="BD42" s="640"/>
      <c r="BE42" s="641"/>
      <c r="BF42" s="642"/>
      <c r="BG42" s="646"/>
      <c r="BH42" s="647"/>
      <c r="BI42" s="647"/>
      <c r="BJ42" s="647"/>
      <c r="BK42" s="647"/>
      <c r="BL42" s="647"/>
      <c r="BM42" s="647"/>
      <c r="BN42" s="647"/>
      <c r="BO42" s="647"/>
      <c r="BP42" s="647"/>
      <c r="BQ42" s="648"/>
      <c r="BR42" s="69"/>
      <c r="BS42" s="6"/>
    </row>
    <row r="43" spans="1:71" ht="9.9499999999999993" customHeight="1">
      <c r="A43" s="69"/>
      <c r="B43" s="609"/>
      <c r="C43" s="610"/>
      <c r="D43" s="611"/>
      <c r="E43" s="615"/>
      <c r="F43" s="610"/>
      <c r="G43" s="611"/>
      <c r="H43" s="616"/>
      <c r="I43" s="617"/>
      <c r="J43" s="617"/>
      <c r="K43" s="617"/>
      <c r="L43" s="617"/>
      <c r="M43" s="617"/>
      <c r="N43" s="617"/>
      <c r="O43" s="617"/>
      <c r="P43" s="617"/>
      <c r="Q43" s="617"/>
      <c r="R43" s="617"/>
      <c r="S43" s="617"/>
      <c r="T43" s="617"/>
      <c r="U43" s="617"/>
      <c r="V43" s="617"/>
      <c r="W43" s="617"/>
      <c r="X43" s="617"/>
      <c r="Y43" s="617"/>
      <c r="Z43" s="617"/>
      <c r="AA43" s="617"/>
      <c r="AB43" s="617"/>
      <c r="AC43" s="617"/>
      <c r="AD43" s="618"/>
      <c r="AE43" s="622"/>
      <c r="AF43" s="610"/>
      <c r="AG43" s="610"/>
      <c r="AH43" s="611"/>
      <c r="AI43" s="623"/>
      <c r="AJ43" s="624"/>
      <c r="AK43" s="624"/>
      <c r="AL43" s="625"/>
      <c r="AM43" s="629"/>
      <c r="AN43" s="630"/>
      <c r="AO43" s="630"/>
      <c r="AP43" s="630"/>
      <c r="AQ43" s="630"/>
      <c r="AR43" s="630"/>
      <c r="AS43" s="630"/>
      <c r="AT43" s="633">
        <f t="shared" ref="AT43" si="9">AI43*AM43</f>
        <v>0</v>
      </c>
      <c r="AU43" s="634"/>
      <c r="AV43" s="634"/>
      <c r="AW43" s="634"/>
      <c r="AX43" s="634"/>
      <c r="AY43" s="634"/>
      <c r="AZ43" s="634"/>
      <c r="BA43" s="634"/>
      <c r="BB43" s="634"/>
      <c r="BC43" s="634"/>
      <c r="BD43" s="637"/>
      <c r="BE43" s="638"/>
      <c r="BF43" s="639"/>
      <c r="BG43" s="643">
        <f t="shared" ref="BG43" si="10">IF($BD43="※",$AT43*0.08,$AT43*0.1)</f>
        <v>0</v>
      </c>
      <c r="BH43" s="644"/>
      <c r="BI43" s="644"/>
      <c r="BJ43" s="644"/>
      <c r="BK43" s="644"/>
      <c r="BL43" s="644"/>
      <c r="BM43" s="644"/>
      <c r="BN43" s="644"/>
      <c r="BO43" s="644"/>
      <c r="BP43" s="644"/>
      <c r="BQ43" s="645"/>
      <c r="BR43" s="69"/>
      <c r="BS43" s="6"/>
    </row>
    <row r="44" spans="1:71" ht="9.9499999999999993" customHeight="1">
      <c r="A44" s="69"/>
      <c r="B44" s="612"/>
      <c r="C44" s="613"/>
      <c r="D44" s="614"/>
      <c r="E44" s="612"/>
      <c r="F44" s="613"/>
      <c r="G44" s="614"/>
      <c r="H44" s="619"/>
      <c r="I44" s="620"/>
      <c r="J44" s="620"/>
      <c r="K44" s="620"/>
      <c r="L44" s="620"/>
      <c r="M44" s="620"/>
      <c r="N44" s="620"/>
      <c r="O44" s="620"/>
      <c r="P44" s="620"/>
      <c r="Q44" s="620"/>
      <c r="R44" s="620"/>
      <c r="S44" s="620"/>
      <c r="T44" s="620"/>
      <c r="U44" s="620"/>
      <c r="V44" s="620"/>
      <c r="W44" s="620"/>
      <c r="X44" s="620"/>
      <c r="Y44" s="620"/>
      <c r="Z44" s="620"/>
      <c r="AA44" s="620"/>
      <c r="AB44" s="620"/>
      <c r="AC44" s="620"/>
      <c r="AD44" s="621"/>
      <c r="AE44" s="612"/>
      <c r="AF44" s="613"/>
      <c r="AG44" s="613"/>
      <c r="AH44" s="614"/>
      <c r="AI44" s="626"/>
      <c r="AJ44" s="627"/>
      <c r="AK44" s="627"/>
      <c r="AL44" s="628"/>
      <c r="AM44" s="631"/>
      <c r="AN44" s="632"/>
      <c r="AO44" s="632"/>
      <c r="AP44" s="632"/>
      <c r="AQ44" s="632"/>
      <c r="AR44" s="632"/>
      <c r="AS44" s="632"/>
      <c r="AT44" s="635"/>
      <c r="AU44" s="636"/>
      <c r="AV44" s="636"/>
      <c r="AW44" s="636"/>
      <c r="AX44" s="636"/>
      <c r="AY44" s="636"/>
      <c r="AZ44" s="636"/>
      <c r="BA44" s="636"/>
      <c r="BB44" s="636"/>
      <c r="BC44" s="636"/>
      <c r="BD44" s="640"/>
      <c r="BE44" s="641"/>
      <c r="BF44" s="642"/>
      <c r="BG44" s="646"/>
      <c r="BH44" s="647"/>
      <c r="BI44" s="647"/>
      <c r="BJ44" s="647"/>
      <c r="BK44" s="647"/>
      <c r="BL44" s="647"/>
      <c r="BM44" s="647"/>
      <c r="BN44" s="647"/>
      <c r="BO44" s="647"/>
      <c r="BP44" s="647"/>
      <c r="BQ44" s="648"/>
      <c r="BR44" s="69"/>
      <c r="BS44" s="6"/>
    </row>
    <row r="45" spans="1:71" ht="9.9499999999999993" customHeight="1">
      <c r="A45" s="69"/>
      <c r="B45" s="609"/>
      <c r="C45" s="610"/>
      <c r="D45" s="611"/>
      <c r="E45" s="615"/>
      <c r="F45" s="610"/>
      <c r="G45" s="611"/>
      <c r="H45" s="616"/>
      <c r="I45" s="617"/>
      <c r="J45" s="617"/>
      <c r="K45" s="617"/>
      <c r="L45" s="617"/>
      <c r="M45" s="617"/>
      <c r="N45" s="617"/>
      <c r="O45" s="617"/>
      <c r="P45" s="617"/>
      <c r="Q45" s="617"/>
      <c r="R45" s="617"/>
      <c r="S45" s="617"/>
      <c r="T45" s="617"/>
      <c r="U45" s="617"/>
      <c r="V45" s="617"/>
      <c r="W45" s="617"/>
      <c r="X45" s="617"/>
      <c r="Y45" s="617"/>
      <c r="Z45" s="617"/>
      <c r="AA45" s="617"/>
      <c r="AB45" s="617"/>
      <c r="AC45" s="617"/>
      <c r="AD45" s="618"/>
      <c r="AE45" s="622"/>
      <c r="AF45" s="610"/>
      <c r="AG45" s="610"/>
      <c r="AH45" s="611"/>
      <c r="AI45" s="623"/>
      <c r="AJ45" s="624"/>
      <c r="AK45" s="624"/>
      <c r="AL45" s="625"/>
      <c r="AM45" s="629"/>
      <c r="AN45" s="630"/>
      <c r="AO45" s="630"/>
      <c r="AP45" s="630"/>
      <c r="AQ45" s="630"/>
      <c r="AR45" s="630"/>
      <c r="AS45" s="630"/>
      <c r="AT45" s="633">
        <f t="shared" ref="AT45" si="11">AI45*AM45</f>
        <v>0</v>
      </c>
      <c r="AU45" s="634"/>
      <c r="AV45" s="634"/>
      <c r="AW45" s="634"/>
      <c r="AX45" s="634"/>
      <c r="AY45" s="634"/>
      <c r="AZ45" s="634"/>
      <c r="BA45" s="634"/>
      <c r="BB45" s="634"/>
      <c r="BC45" s="634"/>
      <c r="BD45" s="637"/>
      <c r="BE45" s="638"/>
      <c r="BF45" s="639"/>
      <c r="BG45" s="643">
        <f t="shared" ref="BG45" si="12">IF($BD45="※",$AT45*0.08,$AT45*0.1)</f>
        <v>0</v>
      </c>
      <c r="BH45" s="644"/>
      <c r="BI45" s="644"/>
      <c r="BJ45" s="644"/>
      <c r="BK45" s="644"/>
      <c r="BL45" s="644"/>
      <c r="BM45" s="644"/>
      <c r="BN45" s="644"/>
      <c r="BO45" s="644"/>
      <c r="BP45" s="644"/>
      <c r="BQ45" s="645"/>
      <c r="BR45" s="69"/>
      <c r="BS45" s="6"/>
    </row>
    <row r="46" spans="1:71" ht="9.9499999999999993" customHeight="1">
      <c r="A46" s="69"/>
      <c r="B46" s="612"/>
      <c r="C46" s="613"/>
      <c r="D46" s="614"/>
      <c r="E46" s="612"/>
      <c r="F46" s="613"/>
      <c r="G46" s="614"/>
      <c r="H46" s="619"/>
      <c r="I46" s="620"/>
      <c r="J46" s="620"/>
      <c r="K46" s="620"/>
      <c r="L46" s="620"/>
      <c r="M46" s="620"/>
      <c r="N46" s="620"/>
      <c r="O46" s="620"/>
      <c r="P46" s="620"/>
      <c r="Q46" s="620"/>
      <c r="R46" s="620"/>
      <c r="S46" s="620"/>
      <c r="T46" s="620"/>
      <c r="U46" s="620"/>
      <c r="V46" s="620"/>
      <c r="W46" s="620"/>
      <c r="X46" s="620"/>
      <c r="Y46" s="620"/>
      <c r="Z46" s="620"/>
      <c r="AA46" s="620"/>
      <c r="AB46" s="620"/>
      <c r="AC46" s="620"/>
      <c r="AD46" s="621"/>
      <c r="AE46" s="612"/>
      <c r="AF46" s="613"/>
      <c r="AG46" s="613"/>
      <c r="AH46" s="614"/>
      <c r="AI46" s="626"/>
      <c r="AJ46" s="627"/>
      <c r="AK46" s="627"/>
      <c r="AL46" s="628"/>
      <c r="AM46" s="631"/>
      <c r="AN46" s="632"/>
      <c r="AO46" s="632"/>
      <c r="AP46" s="632"/>
      <c r="AQ46" s="632"/>
      <c r="AR46" s="632"/>
      <c r="AS46" s="632"/>
      <c r="AT46" s="635"/>
      <c r="AU46" s="636"/>
      <c r="AV46" s="636"/>
      <c r="AW46" s="636"/>
      <c r="AX46" s="636"/>
      <c r="AY46" s="636"/>
      <c r="AZ46" s="636"/>
      <c r="BA46" s="636"/>
      <c r="BB46" s="636"/>
      <c r="BC46" s="636"/>
      <c r="BD46" s="640"/>
      <c r="BE46" s="641"/>
      <c r="BF46" s="642"/>
      <c r="BG46" s="646"/>
      <c r="BH46" s="647"/>
      <c r="BI46" s="647"/>
      <c r="BJ46" s="647"/>
      <c r="BK46" s="647"/>
      <c r="BL46" s="647"/>
      <c r="BM46" s="647"/>
      <c r="BN46" s="647"/>
      <c r="BO46" s="647"/>
      <c r="BP46" s="647"/>
      <c r="BQ46" s="648"/>
      <c r="BR46" s="69"/>
      <c r="BS46" s="6"/>
    </row>
    <row r="47" spans="1:71" ht="9.9499999999999993" customHeight="1">
      <c r="A47" s="69"/>
      <c r="B47" s="609"/>
      <c r="C47" s="610"/>
      <c r="D47" s="611"/>
      <c r="E47" s="615"/>
      <c r="F47" s="610"/>
      <c r="G47" s="611"/>
      <c r="H47" s="616"/>
      <c r="I47" s="617"/>
      <c r="J47" s="617"/>
      <c r="K47" s="617"/>
      <c r="L47" s="617"/>
      <c r="M47" s="617"/>
      <c r="N47" s="617"/>
      <c r="O47" s="617"/>
      <c r="P47" s="617"/>
      <c r="Q47" s="617"/>
      <c r="R47" s="617"/>
      <c r="S47" s="617"/>
      <c r="T47" s="617"/>
      <c r="U47" s="617"/>
      <c r="V47" s="617"/>
      <c r="W47" s="617"/>
      <c r="X47" s="617"/>
      <c r="Y47" s="617"/>
      <c r="Z47" s="617"/>
      <c r="AA47" s="617"/>
      <c r="AB47" s="617"/>
      <c r="AC47" s="617"/>
      <c r="AD47" s="618"/>
      <c r="AE47" s="622"/>
      <c r="AF47" s="610"/>
      <c r="AG47" s="610"/>
      <c r="AH47" s="611"/>
      <c r="AI47" s="623"/>
      <c r="AJ47" s="624"/>
      <c r="AK47" s="624"/>
      <c r="AL47" s="625"/>
      <c r="AM47" s="629"/>
      <c r="AN47" s="630"/>
      <c r="AO47" s="630"/>
      <c r="AP47" s="630"/>
      <c r="AQ47" s="630"/>
      <c r="AR47" s="630"/>
      <c r="AS47" s="630"/>
      <c r="AT47" s="633">
        <f t="shared" ref="AT47" si="13">AI47*AM47</f>
        <v>0</v>
      </c>
      <c r="AU47" s="634"/>
      <c r="AV47" s="634"/>
      <c r="AW47" s="634"/>
      <c r="AX47" s="634"/>
      <c r="AY47" s="634"/>
      <c r="AZ47" s="634"/>
      <c r="BA47" s="634"/>
      <c r="BB47" s="634"/>
      <c r="BC47" s="634"/>
      <c r="BD47" s="637"/>
      <c r="BE47" s="638"/>
      <c r="BF47" s="639"/>
      <c r="BG47" s="643">
        <f t="shared" ref="BG47" si="14">IF($BD47="※",$AT47*0.08,$AT47*0.1)</f>
        <v>0</v>
      </c>
      <c r="BH47" s="644"/>
      <c r="BI47" s="644"/>
      <c r="BJ47" s="644"/>
      <c r="BK47" s="644"/>
      <c r="BL47" s="644"/>
      <c r="BM47" s="644"/>
      <c r="BN47" s="644"/>
      <c r="BO47" s="644"/>
      <c r="BP47" s="644"/>
      <c r="BQ47" s="645"/>
      <c r="BR47" s="69"/>
      <c r="BS47" s="6"/>
    </row>
    <row r="48" spans="1:71" ht="9.9499999999999993" customHeight="1">
      <c r="A48" s="69"/>
      <c r="B48" s="612"/>
      <c r="C48" s="613"/>
      <c r="D48" s="614"/>
      <c r="E48" s="612"/>
      <c r="F48" s="613"/>
      <c r="G48" s="614"/>
      <c r="H48" s="619"/>
      <c r="I48" s="620"/>
      <c r="J48" s="620"/>
      <c r="K48" s="620"/>
      <c r="L48" s="620"/>
      <c r="M48" s="620"/>
      <c r="N48" s="620"/>
      <c r="O48" s="620"/>
      <c r="P48" s="620"/>
      <c r="Q48" s="620"/>
      <c r="R48" s="620"/>
      <c r="S48" s="620"/>
      <c r="T48" s="620"/>
      <c r="U48" s="620"/>
      <c r="V48" s="620"/>
      <c r="W48" s="620"/>
      <c r="X48" s="620"/>
      <c r="Y48" s="620"/>
      <c r="Z48" s="620"/>
      <c r="AA48" s="620"/>
      <c r="AB48" s="620"/>
      <c r="AC48" s="620"/>
      <c r="AD48" s="621"/>
      <c r="AE48" s="612"/>
      <c r="AF48" s="613"/>
      <c r="AG48" s="613"/>
      <c r="AH48" s="614"/>
      <c r="AI48" s="626"/>
      <c r="AJ48" s="627"/>
      <c r="AK48" s="627"/>
      <c r="AL48" s="628"/>
      <c r="AM48" s="631"/>
      <c r="AN48" s="632"/>
      <c r="AO48" s="632"/>
      <c r="AP48" s="632"/>
      <c r="AQ48" s="632"/>
      <c r="AR48" s="632"/>
      <c r="AS48" s="632"/>
      <c r="AT48" s="635"/>
      <c r="AU48" s="636"/>
      <c r="AV48" s="636"/>
      <c r="AW48" s="636"/>
      <c r="AX48" s="636"/>
      <c r="AY48" s="636"/>
      <c r="AZ48" s="636"/>
      <c r="BA48" s="636"/>
      <c r="BB48" s="636"/>
      <c r="BC48" s="636"/>
      <c r="BD48" s="640"/>
      <c r="BE48" s="641"/>
      <c r="BF48" s="642"/>
      <c r="BG48" s="646"/>
      <c r="BH48" s="647"/>
      <c r="BI48" s="647"/>
      <c r="BJ48" s="647"/>
      <c r="BK48" s="647"/>
      <c r="BL48" s="647"/>
      <c r="BM48" s="647"/>
      <c r="BN48" s="647"/>
      <c r="BO48" s="647"/>
      <c r="BP48" s="647"/>
      <c r="BQ48" s="648"/>
      <c r="BR48" s="69"/>
      <c r="BS48" s="6"/>
    </row>
    <row r="49" spans="1:71" ht="9.9499999999999993" customHeight="1">
      <c r="A49" s="69"/>
      <c r="B49" s="609"/>
      <c r="C49" s="610"/>
      <c r="D49" s="611"/>
      <c r="E49" s="615"/>
      <c r="F49" s="610"/>
      <c r="G49" s="611"/>
      <c r="H49" s="616"/>
      <c r="I49" s="617"/>
      <c r="J49" s="617"/>
      <c r="K49" s="617"/>
      <c r="L49" s="617"/>
      <c r="M49" s="617"/>
      <c r="N49" s="617"/>
      <c r="O49" s="617"/>
      <c r="P49" s="617"/>
      <c r="Q49" s="617"/>
      <c r="R49" s="617"/>
      <c r="S49" s="617"/>
      <c r="T49" s="617"/>
      <c r="U49" s="617"/>
      <c r="V49" s="617"/>
      <c r="W49" s="617"/>
      <c r="X49" s="617"/>
      <c r="Y49" s="617"/>
      <c r="Z49" s="617"/>
      <c r="AA49" s="617"/>
      <c r="AB49" s="617"/>
      <c r="AC49" s="617"/>
      <c r="AD49" s="618"/>
      <c r="AE49" s="622"/>
      <c r="AF49" s="610"/>
      <c r="AG49" s="610"/>
      <c r="AH49" s="611"/>
      <c r="AI49" s="623"/>
      <c r="AJ49" s="624"/>
      <c r="AK49" s="624"/>
      <c r="AL49" s="625"/>
      <c r="AM49" s="629"/>
      <c r="AN49" s="630"/>
      <c r="AO49" s="630"/>
      <c r="AP49" s="630"/>
      <c r="AQ49" s="630"/>
      <c r="AR49" s="630"/>
      <c r="AS49" s="630"/>
      <c r="AT49" s="633">
        <f t="shared" ref="AT49" si="15">AI49*AM49</f>
        <v>0</v>
      </c>
      <c r="AU49" s="634"/>
      <c r="AV49" s="634"/>
      <c r="AW49" s="634"/>
      <c r="AX49" s="634"/>
      <c r="AY49" s="634"/>
      <c r="AZ49" s="634"/>
      <c r="BA49" s="634"/>
      <c r="BB49" s="634"/>
      <c r="BC49" s="634"/>
      <c r="BD49" s="637"/>
      <c r="BE49" s="638"/>
      <c r="BF49" s="639"/>
      <c r="BG49" s="643">
        <f t="shared" ref="BG49" si="16">IF($BD49="※",$AT49*0.08,$AT49*0.1)</f>
        <v>0</v>
      </c>
      <c r="BH49" s="644"/>
      <c r="BI49" s="644"/>
      <c r="BJ49" s="644"/>
      <c r="BK49" s="644"/>
      <c r="BL49" s="644"/>
      <c r="BM49" s="644"/>
      <c r="BN49" s="644"/>
      <c r="BO49" s="644"/>
      <c r="BP49" s="644"/>
      <c r="BQ49" s="645"/>
      <c r="BR49" s="69"/>
      <c r="BS49" s="6"/>
    </row>
    <row r="50" spans="1:71" ht="9.9499999999999993" customHeight="1">
      <c r="A50" s="69"/>
      <c r="B50" s="612"/>
      <c r="C50" s="613"/>
      <c r="D50" s="614"/>
      <c r="E50" s="612"/>
      <c r="F50" s="613"/>
      <c r="G50" s="614"/>
      <c r="H50" s="619"/>
      <c r="I50" s="620"/>
      <c r="J50" s="620"/>
      <c r="K50" s="620"/>
      <c r="L50" s="620"/>
      <c r="M50" s="620"/>
      <c r="N50" s="620"/>
      <c r="O50" s="620"/>
      <c r="P50" s="620"/>
      <c r="Q50" s="620"/>
      <c r="R50" s="620"/>
      <c r="S50" s="620"/>
      <c r="T50" s="620"/>
      <c r="U50" s="620"/>
      <c r="V50" s="620"/>
      <c r="W50" s="620"/>
      <c r="X50" s="620"/>
      <c r="Y50" s="620"/>
      <c r="Z50" s="620"/>
      <c r="AA50" s="620"/>
      <c r="AB50" s="620"/>
      <c r="AC50" s="620"/>
      <c r="AD50" s="621"/>
      <c r="AE50" s="612"/>
      <c r="AF50" s="613"/>
      <c r="AG50" s="613"/>
      <c r="AH50" s="614"/>
      <c r="AI50" s="626"/>
      <c r="AJ50" s="627"/>
      <c r="AK50" s="627"/>
      <c r="AL50" s="628"/>
      <c r="AM50" s="631"/>
      <c r="AN50" s="632"/>
      <c r="AO50" s="632"/>
      <c r="AP50" s="632"/>
      <c r="AQ50" s="632"/>
      <c r="AR50" s="632"/>
      <c r="AS50" s="632"/>
      <c r="AT50" s="635"/>
      <c r="AU50" s="636"/>
      <c r="AV50" s="636"/>
      <c r="AW50" s="636"/>
      <c r="AX50" s="636"/>
      <c r="AY50" s="636"/>
      <c r="AZ50" s="636"/>
      <c r="BA50" s="636"/>
      <c r="BB50" s="636"/>
      <c r="BC50" s="636"/>
      <c r="BD50" s="640"/>
      <c r="BE50" s="641"/>
      <c r="BF50" s="642"/>
      <c r="BG50" s="646"/>
      <c r="BH50" s="647"/>
      <c r="BI50" s="647"/>
      <c r="BJ50" s="647"/>
      <c r="BK50" s="647"/>
      <c r="BL50" s="647"/>
      <c r="BM50" s="647"/>
      <c r="BN50" s="647"/>
      <c r="BO50" s="647"/>
      <c r="BP50" s="647"/>
      <c r="BQ50" s="648"/>
      <c r="BR50" s="69"/>
      <c r="BS50" s="6"/>
    </row>
    <row r="51" spans="1:71" ht="9.9499999999999993" customHeight="1">
      <c r="A51" s="69"/>
      <c r="B51" s="609"/>
      <c r="C51" s="610"/>
      <c r="D51" s="611"/>
      <c r="E51" s="615"/>
      <c r="F51" s="610"/>
      <c r="G51" s="611"/>
      <c r="H51" s="616"/>
      <c r="I51" s="617"/>
      <c r="J51" s="617"/>
      <c r="K51" s="617"/>
      <c r="L51" s="617"/>
      <c r="M51" s="617"/>
      <c r="N51" s="617"/>
      <c r="O51" s="617"/>
      <c r="P51" s="617"/>
      <c r="Q51" s="617"/>
      <c r="R51" s="617"/>
      <c r="S51" s="617"/>
      <c r="T51" s="617"/>
      <c r="U51" s="617"/>
      <c r="V51" s="617"/>
      <c r="W51" s="617"/>
      <c r="X51" s="617"/>
      <c r="Y51" s="617"/>
      <c r="Z51" s="617"/>
      <c r="AA51" s="617"/>
      <c r="AB51" s="617"/>
      <c r="AC51" s="617"/>
      <c r="AD51" s="618"/>
      <c r="AE51" s="622"/>
      <c r="AF51" s="610"/>
      <c r="AG51" s="610"/>
      <c r="AH51" s="611"/>
      <c r="AI51" s="623"/>
      <c r="AJ51" s="624"/>
      <c r="AK51" s="624"/>
      <c r="AL51" s="625"/>
      <c r="AM51" s="629"/>
      <c r="AN51" s="630"/>
      <c r="AO51" s="630"/>
      <c r="AP51" s="630"/>
      <c r="AQ51" s="630"/>
      <c r="AR51" s="630"/>
      <c r="AS51" s="630"/>
      <c r="AT51" s="633">
        <f t="shared" ref="AT51" si="17">AI51*AM51</f>
        <v>0</v>
      </c>
      <c r="AU51" s="634"/>
      <c r="AV51" s="634"/>
      <c r="AW51" s="634"/>
      <c r="AX51" s="634"/>
      <c r="AY51" s="634"/>
      <c r="AZ51" s="634"/>
      <c r="BA51" s="634"/>
      <c r="BB51" s="634"/>
      <c r="BC51" s="634"/>
      <c r="BD51" s="637"/>
      <c r="BE51" s="638"/>
      <c r="BF51" s="639"/>
      <c r="BG51" s="643">
        <f t="shared" ref="BG51" si="18">IF($BD51="※",$AT51*0.08,$AT51*0.1)</f>
        <v>0</v>
      </c>
      <c r="BH51" s="644"/>
      <c r="BI51" s="644"/>
      <c r="BJ51" s="644"/>
      <c r="BK51" s="644"/>
      <c r="BL51" s="644"/>
      <c r="BM51" s="644"/>
      <c r="BN51" s="644"/>
      <c r="BO51" s="644"/>
      <c r="BP51" s="644"/>
      <c r="BQ51" s="645"/>
      <c r="BR51" s="69"/>
      <c r="BS51" s="6"/>
    </row>
    <row r="52" spans="1:71" ht="9.9499999999999993" customHeight="1">
      <c r="A52" s="69"/>
      <c r="B52" s="612"/>
      <c r="C52" s="613"/>
      <c r="D52" s="614"/>
      <c r="E52" s="612"/>
      <c r="F52" s="613"/>
      <c r="G52" s="614"/>
      <c r="H52" s="619"/>
      <c r="I52" s="620"/>
      <c r="J52" s="620"/>
      <c r="K52" s="620"/>
      <c r="L52" s="620"/>
      <c r="M52" s="620"/>
      <c r="N52" s="620"/>
      <c r="O52" s="620"/>
      <c r="P52" s="620"/>
      <c r="Q52" s="620"/>
      <c r="R52" s="620"/>
      <c r="S52" s="620"/>
      <c r="T52" s="620"/>
      <c r="U52" s="620"/>
      <c r="V52" s="620"/>
      <c r="W52" s="620"/>
      <c r="X52" s="620"/>
      <c r="Y52" s="620"/>
      <c r="Z52" s="620"/>
      <c r="AA52" s="620"/>
      <c r="AB52" s="620"/>
      <c r="AC52" s="620"/>
      <c r="AD52" s="621"/>
      <c r="AE52" s="612"/>
      <c r="AF52" s="613"/>
      <c r="AG52" s="613"/>
      <c r="AH52" s="614"/>
      <c r="AI52" s="626"/>
      <c r="AJ52" s="627"/>
      <c r="AK52" s="627"/>
      <c r="AL52" s="628"/>
      <c r="AM52" s="631"/>
      <c r="AN52" s="632"/>
      <c r="AO52" s="632"/>
      <c r="AP52" s="632"/>
      <c r="AQ52" s="632"/>
      <c r="AR52" s="632"/>
      <c r="AS52" s="632"/>
      <c r="AT52" s="635"/>
      <c r="AU52" s="636"/>
      <c r="AV52" s="636"/>
      <c r="AW52" s="636"/>
      <c r="AX52" s="636"/>
      <c r="AY52" s="636"/>
      <c r="AZ52" s="636"/>
      <c r="BA52" s="636"/>
      <c r="BB52" s="636"/>
      <c r="BC52" s="636"/>
      <c r="BD52" s="640"/>
      <c r="BE52" s="641"/>
      <c r="BF52" s="642"/>
      <c r="BG52" s="646"/>
      <c r="BH52" s="647"/>
      <c r="BI52" s="647"/>
      <c r="BJ52" s="647"/>
      <c r="BK52" s="647"/>
      <c r="BL52" s="647"/>
      <c r="BM52" s="647"/>
      <c r="BN52" s="647"/>
      <c r="BO52" s="647"/>
      <c r="BP52" s="647"/>
      <c r="BQ52" s="648"/>
      <c r="BR52" s="69"/>
      <c r="BS52" s="6"/>
    </row>
    <row r="53" spans="1:71" ht="9.9499999999999993" customHeight="1">
      <c r="A53" s="69"/>
      <c r="B53" s="609"/>
      <c r="C53" s="610"/>
      <c r="D53" s="611"/>
      <c r="E53" s="615"/>
      <c r="F53" s="610"/>
      <c r="G53" s="611"/>
      <c r="H53" s="616"/>
      <c r="I53" s="617"/>
      <c r="J53" s="617"/>
      <c r="K53" s="617"/>
      <c r="L53" s="617"/>
      <c r="M53" s="617"/>
      <c r="N53" s="617"/>
      <c r="O53" s="617"/>
      <c r="P53" s="617"/>
      <c r="Q53" s="617"/>
      <c r="R53" s="617"/>
      <c r="S53" s="617"/>
      <c r="T53" s="617"/>
      <c r="U53" s="617"/>
      <c r="V53" s="617"/>
      <c r="W53" s="617"/>
      <c r="X53" s="617"/>
      <c r="Y53" s="617"/>
      <c r="Z53" s="617"/>
      <c r="AA53" s="617"/>
      <c r="AB53" s="617"/>
      <c r="AC53" s="617"/>
      <c r="AD53" s="618"/>
      <c r="AE53" s="622"/>
      <c r="AF53" s="610"/>
      <c r="AG53" s="610"/>
      <c r="AH53" s="611"/>
      <c r="AI53" s="623"/>
      <c r="AJ53" s="624"/>
      <c r="AK53" s="624"/>
      <c r="AL53" s="625"/>
      <c r="AM53" s="629"/>
      <c r="AN53" s="630"/>
      <c r="AO53" s="630"/>
      <c r="AP53" s="630"/>
      <c r="AQ53" s="630"/>
      <c r="AR53" s="630"/>
      <c r="AS53" s="630"/>
      <c r="AT53" s="633">
        <f t="shared" ref="AT53" si="19">AI53*AM53</f>
        <v>0</v>
      </c>
      <c r="AU53" s="634"/>
      <c r="AV53" s="634"/>
      <c r="AW53" s="634"/>
      <c r="AX53" s="634"/>
      <c r="AY53" s="634"/>
      <c r="AZ53" s="634"/>
      <c r="BA53" s="634"/>
      <c r="BB53" s="634"/>
      <c r="BC53" s="634"/>
      <c r="BD53" s="637"/>
      <c r="BE53" s="638"/>
      <c r="BF53" s="639"/>
      <c r="BG53" s="643">
        <f t="shared" ref="BG53" si="20">IF($BD53="※",$AT53*0.08,$AT53*0.1)</f>
        <v>0</v>
      </c>
      <c r="BH53" s="644"/>
      <c r="BI53" s="644"/>
      <c r="BJ53" s="644"/>
      <c r="BK53" s="644"/>
      <c r="BL53" s="644"/>
      <c r="BM53" s="644"/>
      <c r="BN53" s="644"/>
      <c r="BO53" s="644"/>
      <c r="BP53" s="644"/>
      <c r="BQ53" s="645"/>
      <c r="BR53" s="69"/>
      <c r="BS53" s="6"/>
    </row>
    <row r="54" spans="1:71" ht="9.9499999999999993" customHeight="1">
      <c r="A54" s="69"/>
      <c r="B54" s="612"/>
      <c r="C54" s="613"/>
      <c r="D54" s="614"/>
      <c r="E54" s="612"/>
      <c r="F54" s="613"/>
      <c r="G54" s="614"/>
      <c r="H54" s="619"/>
      <c r="I54" s="620"/>
      <c r="J54" s="620"/>
      <c r="K54" s="620"/>
      <c r="L54" s="620"/>
      <c r="M54" s="620"/>
      <c r="N54" s="620"/>
      <c r="O54" s="620"/>
      <c r="P54" s="620"/>
      <c r="Q54" s="620"/>
      <c r="R54" s="620"/>
      <c r="S54" s="620"/>
      <c r="T54" s="620"/>
      <c r="U54" s="620"/>
      <c r="V54" s="620"/>
      <c r="W54" s="620"/>
      <c r="X54" s="620"/>
      <c r="Y54" s="620"/>
      <c r="Z54" s="620"/>
      <c r="AA54" s="620"/>
      <c r="AB54" s="620"/>
      <c r="AC54" s="620"/>
      <c r="AD54" s="621"/>
      <c r="AE54" s="612"/>
      <c r="AF54" s="613"/>
      <c r="AG54" s="613"/>
      <c r="AH54" s="614"/>
      <c r="AI54" s="626"/>
      <c r="AJ54" s="627"/>
      <c r="AK54" s="627"/>
      <c r="AL54" s="628"/>
      <c r="AM54" s="631"/>
      <c r="AN54" s="632"/>
      <c r="AO54" s="632"/>
      <c r="AP54" s="632"/>
      <c r="AQ54" s="632"/>
      <c r="AR54" s="632"/>
      <c r="AS54" s="632"/>
      <c r="AT54" s="635"/>
      <c r="AU54" s="636"/>
      <c r="AV54" s="636"/>
      <c r="AW54" s="636"/>
      <c r="AX54" s="636"/>
      <c r="AY54" s="636"/>
      <c r="AZ54" s="636"/>
      <c r="BA54" s="636"/>
      <c r="BB54" s="636"/>
      <c r="BC54" s="636"/>
      <c r="BD54" s="640"/>
      <c r="BE54" s="641"/>
      <c r="BF54" s="642"/>
      <c r="BG54" s="646"/>
      <c r="BH54" s="647"/>
      <c r="BI54" s="647"/>
      <c r="BJ54" s="647"/>
      <c r="BK54" s="647"/>
      <c r="BL54" s="647"/>
      <c r="BM54" s="647"/>
      <c r="BN54" s="647"/>
      <c r="BO54" s="647"/>
      <c r="BP54" s="647"/>
      <c r="BQ54" s="648"/>
      <c r="BR54" s="69"/>
      <c r="BS54" s="6"/>
    </row>
    <row r="55" spans="1:71" ht="9.9499999999999993" customHeight="1">
      <c r="A55" s="69"/>
      <c r="B55" s="609"/>
      <c r="C55" s="610"/>
      <c r="D55" s="611"/>
      <c r="E55" s="615"/>
      <c r="F55" s="610"/>
      <c r="G55" s="611"/>
      <c r="H55" s="616"/>
      <c r="I55" s="617"/>
      <c r="J55" s="617"/>
      <c r="K55" s="617"/>
      <c r="L55" s="617"/>
      <c r="M55" s="617"/>
      <c r="N55" s="617"/>
      <c r="O55" s="617"/>
      <c r="P55" s="617"/>
      <c r="Q55" s="617"/>
      <c r="R55" s="617"/>
      <c r="S55" s="617"/>
      <c r="T55" s="617"/>
      <c r="U55" s="617"/>
      <c r="V55" s="617"/>
      <c r="W55" s="617"/>
      <c r="X55" s="617"/>
      <c r="Y55" s="617"/>
      <c r="Z55" s="617"/>
      <c r="AA55" s="617"/>
      <c r="AB55" s="617"/>
      <c r="AC55" s="617"/>
      <c r="AD55" s="618"/>
      <c r="AE55" s="622"/>
      <c r="AF55" s="610"/>
      <c r="AG55" s="610"/>
      <c r="AH55" s="611"/>
      <c r="AI55" s="623"/>
      <c r="AJ55" s="624"/>
      <c r="AK55" s="624"/>
      <c r="AL55" s="625"/>
      <c r="AM55" s="629"/>
      <c r="AN55" s="630"/>
      <c r="AO55" s="630"/>
      <c r="AP55" s="630"/>
      <c r="AQ55" s="630"/>
      <c r="AR55" s="630"/>
      <c r="AS55" s="630"/>
      <c r="AT55" s="633">
        <f t="shared" ref="AT55" si="21">AI55*AM55</f>
        <v>0</v>
      </c>
      <c r="AU55" s="634"/>
      <c r="AV55" s="634"/>
      <c r="AW55" s="634"/>
      <c r="AX55" s="634"/>
      <c r="AY55" s="634"/>
      <c r="AZ55" s="634"/>
      <c r="BA55" s="634"/>
      <c r="BB55" s="634"/>
      <c r="BC55" s="634"/>
      <c r="BD55" s="637"/>
      <c r="BE55" s="638"/>
      <c r="BF55" s="639"/>
      <c r="BG55" s="643">
        <f t="shared" ref="BG55" si="22">IF($BD55="※",$AT55*0.08,$AT55*0.1)</f>
        <v>0</v>
      </c>
      <c r="BH55" s="644"/>
      <c r="BI55" s="644"/>
      <c r="BJ55" s="644"/>
      <c r="BK55" s="644"/>
      <c r="BL55" s="644"/>
      <c r="BM55" s="644"/>
      <c r="BN55" s="644"/>
      <c r="BO55" s="644"/>
      <c r="BP55" s="644"/>
      <c r="BQ55" s="645"/>
      <c r="BR55" s="69"/>
      <c r="BS55" s="6"/>
    </row>
    <row r="56" spans="1:71" ht="9.9499999999999993" customHeight="1">
      <c r="A56" s="69"/>
      <c r="B56" s="612"/>
      <c r="C56" s="613"/>
      <c r="D56" s="614"/>
      <c r="E56" s="612"/>
      <c r="F56" s="613"/>
      <c r="G56" s="614"/>
      <c r="H56" s="619"/>
      <c r="I56" s="620"/>
      <c r="J56" s="620"/>
      <c r="K56" s="620"/>
      <c r="L56" s="620"/>
      <c r="M56" s="620"/>
      <c r="N56" s="620"/>
      <c r="O56" s="620"/>
      <c r="P56" s="620"/>
      <c r="Q56" s="620"/>
      <c r="R56" s="620"/>
      <c r="S56" s="620"/>
      <c r="T56" s="620"/>
      <c r="U56" s="620"/>
      <c r="V56" s="620"/>
      <c r="W56" s="620"/>
      <c r="X56" s="620"/>
      <c r="Y56" s="620"/>
      <c r="Z56" s="620"/>
      <c r="AA56" s="620"/>
      <c r="AB56" s="620"/>
      <c r="AC56" s="620"/>
      <c r="AD56" s="621"/>
      <c r="AE56" s="612"/>
      <c r="AF56" s="613"/>
      <c r="AG56" s="613"/>
      <c r="AH56" s="614"/>
      <c r="AI56" s="626"/>
      <c r="AJ56" s="627"/>
      <c r="AK56" s="627"/>
      <c r="AL56" s="628"/>
      <c r="AM56" s="631"/>
      <c r="AN56" s="632"/>
      <c r="AO56" s="632"/>
      <c r="AP56" s="632"/>
      <c r="AQ56" s="632"/>
      <c r="AR56" s="632"/>
      <c r="AS56" s="632"/>
      <c r="AT56" s="635"/>
      <c r="AU56" s="636"/>
      <c r="AV56" s="636"/>
      <c r="AW56" s="636"/>
      <c r="AX56" s="636"/>
      <c r="AY56" s="636"/>
      <c r="AZ56" s="636"/>
      <c r="BA56" s="636"/>
      <c r="BB56" s="636"/>
      <c r="BC56" s="636"/>
      <c r="BD56" s="640"/>
      <c r="BE56" s="641"/>
      <c r="BF56" s="642"/>
      <c r="BG56" s="646"/>
      <c r="BH56" s="647"/>
      <c r="BI56" s="647"/>
      <c r="BJ56" s="647"/>
      <c r="BK56" s="647"/>
      <c r="BL56" s="647"/>
      <c r="BM56" s="647"/>
      <c r="BN56" s="647"/>
      <c r="BO56" s="647"/>
      <c r="BP56" s="647"/>
      <c r="BQ56" s="648"/>
      <c r="BR56" s="69"/>
      <c r="BS56" s="6"/>
    </row>
    <row r="57" spans="1:71" ht="9.9499999999999993" customHeight="1">
      <c r="A57" s="69"/>
      <c r="B57" s="609"/>
      <c r="C57" s="610"/>
      <c r="D57" s="611"/>
      <c r="E57" s="615"/>
      <c r="F57" s="610"/>
      <c r="G57" s="611"/>
      <c r="H57" s="616"/>
      <c r="I57" s="617"/>
      <c r="J57" s="617"/>
      <c r="K57" s="617"/>
      <c r="L57" s="617"/>
      <c r="M57" s="617"/>
      <c r="N57" s="617"/>
      <c r="O57" s="617"/>
      <c r="P57" s="617"/>
      <c r="Q57" s="617"/>
      <c r="R57" s="617"/>
      <c r="S57" s="617"/>
      <c r="T57" s="617"/>
      <c r="U57" s="617"/>
      <c r="V57" s="617"/>
      <c r="W57" s="617"/>
      <c r="X57" s="617"/>
      <c r="Y57" s="617"/>
      <c r="Z57" s="617"/>
      <c r="AA57" s="617"/>
      <c r="AB57" s="617"/>
      <c r="AC57" s="617"/>
      <c r="AD57" s="618"/>
      <c r="AE57" s="622"/>
      <c r="AF57" s="610"/>
      <c r="AG57" s="610"/>
      <c r="AH57" s="611"/>
      <c r="AI57" s="623"/>
      <c r="AJ57" s="624"/>
      <c r="AK57" s="624"/>
      <c r="AL57" s="625"/>
      <c r="AM57" s="629"/>
      <c r="AN57" s="630"/>
      <c r="AO57" s="630"/>
      <c r="AP57" s="630"/>
      <c r="AQ57" s="630"/>
      <c r="AR57" s="630"/>
      <c r="AS57" s="630"/>
      <c r="AT57" s="633">
        <f t="shared" ref="AT57" si="23">AI57*AM57</f>
        <v>0</v>
      </c>
      <c r="AU57" s="634"/>
      <c r="AV57" s="634"/>
      <c r="AW57" s="634"/>
      <c r="AX57" s="634"/>
      <c r="AY57" s="634"/>
      <c r="AZ57" s="634"/>
      <c r="BA57" s="634"/>
      <c r="BB57" s="634"/>
      <c r="BC57" s="634"/>
      <c r="BD57" s="637"/>
      <c r="BE57" s="638"/>
      <c r="BF57" s="639"/>
      <c r="BG57" s="643">
        <f t="shared" ref="BG57" si="24">IF($BD57="※",$AT57*0.08,$AT57*0.1)</f>
        <v>0</v>
      </c>
      <c r="BH57" s="644"/>
      <c r="BI57" s="644"/>
      <c r="BJ57" s="644"/>
      <c r="BK57" s="644"/>
      <c r="BL57" s="644"/>
      <c r="BM57" s="644"/>
      <c r="BN57" s="644"/>
      <c r="BO57" s="644"/>
      <c r="BP57" s="644"/>
      <c r="BQ57" s="645"/>
      <c r="BR57" s="69"/>
      <c r="BS57" s="6"/>
    </row>
    <row r="58" spans="1:71" ht="9.9499999999999993" customHeight="1">
      <c r="A58" s="69"/>
      <c r="B58" s="612"/>
      <c r="C58" s="613"/>
      <c r="D58" s="614"/>
      <c r="E58" s="612"/>
      <c r="F58" s="613"/>
      <c r="G58" s="614"/>
      <c r="H58" s="619"/>
      <c r="I58" s="620"/>
      <c r="J58" s="620"/>
      <c r="K58" s="620"/>
      <c r="L58" s="620"/>
      <c r="M58" s="620"/>
      <c r="N58" s="620"/>
      <c r="O58" s="620"/>
      <c r="P58" s="620"/>
      <c r="Q58" s="620"/>
      <c r="R58" s="620"/>
      <c r="S58" s="620"/>
      <c r="T58" s="620"/>
      <c r="U58" s="620"/>
      <c r="V58" s="620"/>
      <c r="W58" s="620"/>
      <c r="X58" s="620"/>
      <c r="Y58" s="620"/>
      <c r="Z58" s="620"/>
      <c r="AA58" s="620"/>
      <c r="AB58" s="620"/>
      <c r="AC58" s="620"/>
      <c r="AD58" s="621"/>
      <c r="AE58" s="612"/>
      <c r="AF58" s="613"/>
      <c r="AG58" s="613"/>
      <c r="AH58" s="614"/>
      <c r="AI58" s="626"/>
      <c r="AJ58" s="627"/>
      <c r="AK58" s="627"/>
      <c r="AL58" s="628"/>
      <c r="AM58" s="631"/>
      <c r="AN58" s="632"/>
      <c r="AO58" s="632"/>
      <c r="AP58" s="632"/>
      <c r="AQ58" s="632"/>
      <c r="AR58" s="632"/>
      <c r="AS58" s="632"/>
      <c r="AT58" s="635"/>
      <c r="AU58" s="636"/>
      <c r="AV58" s="636"/>
      <c r="AW58" s="636"/>
      <c r="AX58" s="636"/>
      <c r="AY58" s="636"/>
      <c r="AZ58" s="636"/>
      <c r="BA58" s="636"/>
      <c r="BB58" s="636"/>
      <c r="BC58" s="636"/>
      <c r="BD58" s="640"/>
      <c r="BE58" s="641"/>
      <c r="BF58" s="642"/>
      <c r="BG58" s="646"/>
      <c r="BH58" s="647"/>
      <c r="BI58" s="647"/>
      <c r="BJ58" s="647"/>
      <c r="BK58" s="647"/>
      <c r="BL58" s="647"/>
      <c r="BM58" s="647"/>
      <c r="BN58" s="647"/>
      <c r="BO58" s="647"/>
      <c r="BP58" s="647"/>
      <c r="BQ58" s="648"/>
      <c r="BR58" s="69"/>
      <c r="BS58" s="6"/>
    </row>
    <row r="59" spans="1:71" ht="9.9499999999999993" customHeight="1">
      <c r="A59" s="69"/>
      <c r="B59" s="609"/>
      <c r="C59" s="610"/>
      <c r="D59" s="611"/>
      <c r="E59" s="615"/>
      <c r="F59" s="610"/>
      <c r="G59" s="611"/>
      <c r="H59" s="616"/>
      <c r="I59" s="617"/>
      <c r="J59" s="617"/>
      <c r="K59" s="617"/>
      <c r="L59" s="617"/>
      <c r="M59" s="617"/>
      <c r="N59" s="617"/>
      <c r="O59" s="617"/>
      <c r="P59" s="617"/>
      <c r="Q59" s="617"/>
      <c r="R59" s="617"/>
      <c r="S59" s="617"/>
      <c r="T59" s="617"/>
      <c r="U59" s="617"/>
      <c r="V59" s="617"/>
      <c r="W59" s="617"/>
      <c r="X59" s="617"/>
      <c r="Y59" s="617"/>
      <c r="Z59" s="617"/>
      <c r="AA59" s="617"/>
      <c r="AB59" s="617"/>
      <c r="AC59" s="617"/>
      <c r="AD59" s="618"/>
      <c r="AE59" s="622"/>
      <c r="AF59" s="610"/>
      <c r="AG59" s="610"/>
      <c r="AH59" s="611"/>
      <c r="AI59" s="623"/>
      <c r="AJ59" s="624"/>
      <c r="AK59" s="624"/>
      <c r="AL59" s="625"/>
      <c r="AM59" s="629"/>
      <c r="AN59" s="630"/>
      <c r="AO59" s="630"/>
      <c r="AP59" s="630"/>
      <c r="AQ59" s="630"/>
      <c r="AR59" s="630"/>
      <c r="AS59" s="630"/>
      <c r="AT59" s="633">
        <f t="shared" ref="AT59" si="25">AI59*AM59</f>
        <v>0</v>
      </c>
      <c r="AU59" s="634"/>
      <c r="AV59" s="634"/>
      <c r="AW59" s="634"/>
      <c r="AX59" s="634"/>
      <c r="AY59" s="634"/>
      <c r="AZ59" s="634"/>
      <c r="BA59" s="634"/>
      <c r="BB59" s="634"/>
      <c r="BC59" s="634"/>
      <c r="BD59" s="637"/>
      <c r="BE59" s="638"/>
      <c r="BF59" s="639"/>
      <c r="BG59" s="643">
        <f t="shared" ref="BG59" si="26">IF($BD59="※",$AT59*0.08,$AT59*0.1)</f>
        <v>0</v>
      </c>
      <c r="BH59" s="644"/>
      <c r="BI59" s="644"/>
      <c r="BJ59" s="644"/>
      <c r="BK59" s="644"/>
      <c r="BL59" s="644"/>
      <c r="BM59" s="644"/>
      <c r="BN59" s="644"/>
      <c r="BO59" s="644"/>
      <c r="BP59" s="644"/>
      <c r="BQ59" s="645"/>
      <c r="BR59" s="69"/>
      <c r="BS59" s="6"/>
    </row>
    <row r="60" spans="1:71" ht="9.9499999999999993" customHeight="1">
      <c r="A60" s="69"/>
      <c r="B60" s="612"/>
      <c r="C60" s="613"/>
      <c r="D60" s="614"/>
      <c r="E60" s="612"/>
      <c r="F60" s="613"/>
      <c r="G60" s="614"/>
      <c r="H60" s="619"/>
      <c r="I60" s="620"/>
      <c r="J60" s="620"/>
      <c r="K60" s="620"/>
      <c r="L60" s="620"/>
      <c r="M60" s="620"/>
      <c r="N60" s="620"/>
      <c r="O60" s="620"/>
      <c r="P60" s="620"/>
      <c r="Q60" s="620"/>
      <c r="R60" s="620"/>
      <c r="S60" s="620"/>
      <c r="T60" s="620"/>
      <c r="U60" s="620"/>
      <c r="V60" s="620"/>
      <c r="W60" s="620"/>
      <c r="X60" s="620"/>
      <c r="Y60" s="620"/>
      <c r="Z60" s="620"/>
      <c r="AA60" s="620"/>
      <c r="AB60" s="620"/>
      <c r="AC60" s="620"/>
      <c r="AD60" s="621"/>
      <c r="AE60" s="612"/>
      <c r="AF60" s="613"/>
      <c r="AG60" s="613"/>
      <c r="AH60" s="614"/>
      <c r="AI60" s="626"/>
      <c r="AJ60" s="627"/>
      <c r="AK60" s="627"/>
      <c r="AL60" s="628"/>
      <c r="AM60" s="631"/>
      <c r="AN60" s="632"/>
      <c r="AO60" s="632"/>
      <c r="AP60" s="632"/>
      <c r="AQ60" s="632"/>
      <c r="AR60" s="632"/>
      <c r="AS60" s="632"/>
      <c r="AT60" s="635"/>
      <c r="AU60" s="636"/>
      <c r="AV60" s="636"/>
      <c r="AW60" s="636"/>
      <c r="AX60" s="636"/>
      <c r="AY60" s="636"/>
      <c r="AZ60" s="636"/>
      <c r="BA60" s="636"/>
      <c r="BB60" s="636"/>
      <c r="BC60" s="636"/>
      <c r="BD60" s="640"/>
      <c r="BE60" s="641"/>
      <c r="BF60" s="642"/>
      <c r="BG60" s="646"/>
      <c r="BH60" s="647"/>
      <c r="BI60" s="647"/>
      <c r="BJ60" s="647"/>
      <c r="BK60" s="647"/>
      <c r="BL60" s="647"/>
      <c r="BM60" s="647"/>
      <c r="BN60" s="647"/>
      <c r="BO60" s="647"/>
      <c r="BP60" s="647"/>
      <c r="BQ60" s="648"/>
      <c r="BR60" s="69"/>
      <c r="BS60" s="6"/>
    </row>
    <row r="61" spans="1:71" ht="9.9499999999999993" customHeight="1">
      <c r="A61" s="69"/>
      <c r="B61" s="609"/>
      <c r="C61" s="610"/>
      <c r="D61" s="611"/>
      <c r="E61" s="615"/>
      <c r="F61" s="610"/>
      <c r="G61" s="611"/>
      <c r="H61" s="616"/>
      <c r="I61" s="617"/>
      <c r="J61" s="617"/>
      <c r="K61" s="617"/>
      <c r="L61" s="617"/>
      <c r="M61" s="617"/>
      <c r="N61" s="617"/>
      <c r="O61" s="617"/>
      <c r="P61" s="617"/>
      <c r="Q61" s="617"/>
      <c r="R61" s="617"/>
      <c r="S61" s="617"/>
      <c r="T61" s="617"/>
      <c r="U61" s="617"/>
      <c r="V61" s="617"/>
      <c r="W61" s="617"/>
      <c r="X61" s="617"/>
      <c r="Y61" s="617"/>
      <c r="Z61" s="617"/>
      <c r="AA61" s="617"/>
      <c r="AB61" s="617"/>
      <c r="AC61" s="617"/>
      <c r="AD61" s="618"/>
      <c r="AE61" s="622"/>
      <c r="AF61" s="610"/>
      <c r="AG61" s="610"/>
      <c r="AH61" s="611"/>
      <c r="AI61" s="623"/>
      <c r="AJ61" s="624"/>
      <c r="AK61" s="624"/>
      <c r="AL61" s="625"/>
      <c r="AM61" s="629"/>
      <c r="AN61" s="630"/>
      <c r="AO61" s="630"/>
      <c r="AP61" s="630"/>
      <c r="AQ61" s="630"/>
      <c r="AR61" s="630"/>
      <c r="AS61" s="630"/>
      <c r="AT61" s="633">
        <f t="shared" ref="AT61" si="27">AI61*AM61</f>
        <v>0</v>
      </c>
      <c r="AU61" s="634"/>
      <c r="AV61" s="634"/>
      <c r="AW61" s="634"/>
      <c r="AX61" s="634"/>
      <c r="AY61" s="634"/>
      <c r="AZ61" s="634"/>
      <c r="BA61" s="634"/>
      <c r="BB61" s="634"/>
      <c r="BC61" s="634"/>
      <c r="BD61" s="637"/>
      <c r="BE61" s="638"/>
      <c r="BF61" s="639"/>
      <c r="BG61" s="643">
        <f t="shared" ref="BG61" si="28">IF($BD61="※",$AT61*0.08,$AT61*0.1)</f>
        <v>0</v>
      </c>
      <c r="BH61" s="644"/>
      <c r="BI61" s="644"/>
      <c r="BJ61" s="644"/>
      <c r="BK61" s="644"/>
      <c r="BL61" s="644"/>
      <c r="BM61" s="644"/>
      <c r="BN61" s="644"/>
      <c r="BO61" s="644"/>
      <c r="BP61" s="644"/>
      <c r="BQ61" s="645"/>
      <c r="BR61" s="69"/>
      <c r="BS61" s="6"/>
    </row>
    <row r="62" spans="1:71" ht="9.9499999999999993" customHeight="1">
      <c r="A62" s="69"/>
      <c r="B62" s="612"/>
      <c r="C62" s="613"/>
      <c r="D62" s="614"/>
      <c r="E62" s="612"/>
      <c r="F62" s="613"/>
      <c r="G62" s="614"/>
      <c r="H62" s="619"/>
      <c r="I62" s="620"/>
      <c r="J62" s="620"/>
      <c r="K62" s="620"/>
      <c r="L62" s="620"/>
      <c r="M62" s="620"/>
      <c r="N62" s="620"/>
      <c r="O62" s="620"/>
      <c r="P62" s="620"/>
      <c r="Q62" s="620"/>
      <c r="R62" s="620"/>
      <c r="S62" s="620"/>
      <c r="T62" s="620"/>
      <c r="U62" s="620"/>
      <c r="V62" s="620"/>
      <c r="W62" s="620"/>
      <c r="X62" s="620"/>
      <c r="Y62" s="620"/>
      <c r="Z62" s="620"/>
      <c r="AA62" s="620"/>
      <c r="AB62" s="620"/>
      <c r="AC62" s="620"/>
      <c r="AD62" s="621"/>
      <c r="AE62" s="612"/>
      <c r="AF62" s="613"/>
      <c r="AG62" s="613"/>
      <c r="AH62" s="614"/>
      <c r="AI62" s="626"/>
      <c r="AJ62" s="627"/>
      <c r="AK62" s="627"/>
      <c r="AL62" s="628"/>
      <c r="AM62" s="631"/>
      <c r="AN62" s="632"/>
      <c r="AO62" s="632"/>
      <c r="AP62" s="632"/>
      <c r="AQ62" s="632"/>
      <c r="AR62" s="632"/>
      <c r="AS62" s="632"/>
      <c r="AT62" s="635"/>
      <c r="AU62" s="636"/>
      <c r="AV62" s="636"/>
      <c r="AW62" s="636"/>
      <c r="AX62" s="636"/>
      <c r="AY62" s="636"/>
      <c r="AZ62" s="636"/>
      <c r="BA62" s="636"/>
      <c r="BB62" s="636"/>
      <c r="BC62" s="636"/>
      <c r="BD62" s="640"/>
      <c r="BE62" s="641"/>
      <c r="BF62" s="642"/>
      <c r="BG62" s="646"/>
      <c r="BH62" s="647"/>
      <c r="BI62" s="647"/>
      <c r="BJ62" s="647"/>
      <c r="BK62" s="647"/>
      <c r="BL62" s="647"/>
      <c r="BM62" s="647"/>
      <c r="BN62" s="647"/>
      <c r="BO62" s="647"/>
      <c r="BP62" s="647"/>
      <c r="BQ62" s="648"/>
      <c r="BR62" s="69"/>
      <c r="BS62" s="6"/>
    </row>
    <row r="63" spans="1:71" ht="9.9499999999999993" customHeight="1">
      <c r="A63" s="69"/>
      <c r="B63" s="609"/>
      <c r="C63" s="610"/>
      <c r="D63" s="611"/>
      <c r="E63" s="615"/>
      <c r="F63" s="610"/>
      <c r="G63" s="611"/>
      <c r="H63" s="616"/>
      <c r="I63" s="617"/>
      <c r="J63" s="617"/>
      <c r="K63" s="617"/>
      <c r="L63" s="617"/>
      <c r="M63" s="617"/>
      <c r="N63" s="617"/>
      <c r="O63" s="617"/>
      <c r="P63" s="617"/>
      <c r="Q63" s="617"/>
      <c r="R63" s="617"/>
      <c r="S63" s="617"/>
      <c r="T63" s="617"/>
      <c r="U63" s="617"/>
      <c r="V63" s="617"/>
      <c r="W63" s="617"/>
      <c r="X63" s="617"/>
      <c r="Y63" s="617"/>
      <c r="Z63" s="617"/>
      <c r="AA63" s="617"/>
      <c r="AB63" s="617"/>
      <c r="AC63" s="617"/>
      <c r="AD63" s="618"/>
      <c r="AE63" s="622"/>
      <c r="AF63" s="610"/>
      <c r="AG63" s="610"/>
      <c r="AH63" s="611"/>
      <c r="AI63" s="623"/>
      <c r="AJ63" s="624"/>
      <c r="AK63" s="624"/>
      <c r="AL63" s="625"/>
      <c r="AM63" s="629"/>
      <c r="AN63" s="630"/>
      <c r="AO63" s="630"/>
      <c r="AP63" s="630"/>
      <c r="AQ63" s="630"/>
      <c r="AR63" s="630"/>
      <c r="AS63" s="630"/>
      <c r="AT63" s="633">
        <f t="shared" ref="AT63" si="29">AI63*AM63</f>
        <v>0</v>
      </c>
      <c r="AU63" s="634"/>
      <c r="AV63" s="634"/>
      <c r="AW63" s="634"/>
      <c r="AX63" s="634"/>
      <c r="AY63" s="634"/>
      <c r="AZ63" s="634"/>
      <c r="BA63" s="634"/>
      <c r="BB63" s="634"/>
      <c r="BC63" s="634"/>
      <c r="BD63" s="637"/>
      <c r="BE63" s="638"/>
      <c r="BF63" s="639"/>
      <c r="BG63" s="643">
        <f t="shared" ref="BG63" si="30">IF($BD63="※",$AT63*0.08,$AT63*0.1)</f>
        <v>0</v>
      </c>
      <c r="BH63" s="644"/>
      <c r="BI63" s="644"/>
      <c r="BJ63" s="644"/>
      <c r="BK63" s="644"/>
      <c r="BL63" s="644"/>
      <c r="BM63" s="644"/>
      <c r="BN63" s="644"/>
      <c r="BO63" s="644"/>
      <c r="BP63" s="644"/>
      <c r="BQ63" s="645"/>
      <c r="BR63" s="69"/>
      <c r="BS63" s="6"/>
    </row>
    <row r="64" spans="1:71" ht="9.9499999999999993" customHeight="1" thickBot="1">
      <c r="A64" s="69"/>
      <c r="B64" s="737"/>
      <c r="C64" s="738"/>
      <c r="D64" s="739"/>
      <c r="E64" s="737"/>
      <c r="F64" s="738"/>
      <c r="G64" s="739"/>
      <c r="H64" s="740"/>
      <c r="I64" s="741"/>
      <c r="J64" s="741"/>
      <c r="K64" s="741"/>
      <c r="L64" s="741"/>
      <c r="M64" s="741"/>
      <c r="N64" s="741"/>
      <c r="O64" s="741"/>
      <c r="P64" s="741"/>
      <c r="Q64" s="741"/>
      <c r="R64" s="741"/>
      <c r="S64" s="741"/>
      <c r="T64" s="741"/>
      <c r="U64" s="741"/>
      <c r="V64" s="741"/>
      <c r="W64" s="741"/>
      <c r="X64" s="741"/>
      <c r="Y64" s="741"/>
      <c r="Z64" s="741"/>
      <c r="AA64" s="741"/>
      <c r="AB64" s="741"/>
      <c r="AC64" s="741"/>
      <c r="AD64" s="742"/>
      <c r="AE64" s="737"/>
      <c r="AF64" s="738"/>
      <c r="AG64" s="738"/>
      <c r="AH64" s="739"/>
      <c r="AI64" s="743"/>
      <c r="AJ64" s="744"/>
      <c r="AK64" s="744"/>
      <c r="AL64" s="745"/>
      <c r="AM64" s="746"/>
      <c r="AN64" s="747"/>
      <c r="AO64" s="747"/>
      <c r="AP64" s="747"/>
      <c r="AQ64" s="747"/>
      <c r="AR64" s="747"/>
      <c r="AS64" s="747"/>
      <c r="AT64" s="748"/>
      <c r="AU64" s="749"/>
      <c r="AV64" s="749"/>
      <c r="AW64" s="749"/>
      <c r="AX64" s="749"/>
      <c r="AY64" s="749"/>
      <c r="AZ64" s="749"/>
      <c r="BA64" s="749"/>
      <c r="BB64" s="749"/>
      <c r="BC64" s="749"/>
      <c r="BD64" s="750"/>
      <c r="BE64" s="751"/>
      <c r="BF64" s="752"/>
      <c r="BG64" s="753"/>
      <c r="BH64" s="754"/>
      <c r="BI64" s="754"/>
      <c r="BJ64" s="754"/>
      <c r="BK64" s="754"/>
      <c r="BL64" s="754"/>
      <c r="BM64" s="754"/>
      <c r="BN64" s="754"/>
      <c r="BO64" s="754"/>
      <c r="BP64" s="754"/>
      <c r="BQ64" s="755"/>
      <c r="BR64" s="69"/>
      <c r="BS64" s="6"/>
    </row>
    <row r="65" spans="1:71" ht="9.9499999999999993" customHeight="1" thickTop="1">
      <c r="A65" s="69"/>
      <c r="B65" s="664"/>
      <c r="C65" s="665"/>
      <c r="D65" s="666"/>
      <c r="E65" s="670"/>
      <c r="F65" s="665"/>
      <c r="G65" s="666"/>
      <c r="H65" s="671"/>
      <c r="I65" s="672"/>
      <c r="J65" s="672"/>
      <c r="K65" s="672"/>
      <c r="L65" s="672"/>
      <c r="M65" s="672"/>
      <c r="N65" s="672"/>
      <c r="O65" s="672"/>
      <c r="P65" s="672"/>
      <c r="Q65" s="672"/>
      <c r="R65" s="672"/>
      <c r="S65" s="672"/>
      <c r="T65" s="672"/>
      <c r="U65" s="672"/>
      <c r="V65" s="672"/>
      <c r="W65" s="672"/>
      <c r="X65" s="672"/>
      <c r="Y65" s="672"/>
      <c r="Z65" s="672"/>
      <c r="AA65" s="672"/>
      <c r="AB65" s="672"/>
      <c r="AC65" s="672"/>
      <c r="AD65" s="673"/>
      <c r="AE65" s="684"/>
      <c r="AF65" s="665"/>
      <c r="AG65" s="665"/>
      <c r="AH65" s="666"/>
      <c r="AI65" s="678"/>
      <c r="AJ65" s="679"/>
      <c r="AK65" s="679"/>
      <c r="AL65" s="680"/>
      <c r="AM65" s="684" t="s">
        <v>64</v>
      </c>
      <c r="AN65" s="685"/>
      <c r="AO65" s="685"/>
      <c r="AP65" s="685"/>
      <c r="AQ65" s="685"/>
      <c r="AR65" s="685"/>
      <c r="AS65" s="685"/>
      <c r="AT65" s="650">
        <f>SUBTOTAL(9,AT31:BC64)</f>
        <v>0</v>
      </c>
      <c r="AU65" s="651"/>
      <c r="AV65" s="651"/>
      <c r="AW65" s="651"/>
      <c r="AX65" s="651"/>
      <c r="AY65" s="651"/>
      <c r="AZ65" s="651"/>
      <c r="BA65" s="651"/>
      <c r="BB65" s="651"/>
      <c r="BC65" s="651"/>
      <c r="BD65" s="654"/>
      <c r="BE65" s="655"/>
      <c r="BF65" s="656"/>
      <c r="BG65" s="651">
        <f>SUBTOTAL(9,BG31:BQ64)</f>
        <v>0</v>
      </c>
      <c r="BH65" s="651"/>
      <c r="BI65" s="651"/>
      <c r="BJ65" s="651"/>
      <c r="BK65" s="651"/>
      <c r="BL65" s="651"/>
      <c r="BM65" s="651"/>
      <c r="BN65" s="651"/>
      <c r="BO65" s="651"/>
      <c r="BP65" s="651"/>
      <c r="BQ65" s="660"/>
      <c r="BR65" s="69"/>
      <c r="BS65" s="6"/>
    </row>
    <row r="66" spans="1:71" ht="9.9499999999999993" customHeight="1">
      <c r="A66" s="69"/>
      <c r="B66" s="667"/>
      <c r="C66" s="668"/>
      <c r="D66" s="669"/>
      <c r="E66" s="667"/>
      <c r="F66" s="668"/>
      <c r="G66" s="669"/>
      <c r="H66" s="674"/>
      <c r="I66" s="675"/>
      <c r="J66" s="675"/>
      <c r="K66" s="675"/>
      <c r="L66" s="675"/>
      <c r="M66" s="675"/>
      <c r="N66" s="675"/>
      <c r="O66" s="675"/>
      <c r="P66" s="675"/>
      <c r="Q66" s="675"/>
      <c r="R66" s="675"/>
      <c r="S66" s="675"/>
      <c r="T66" s="675"/>
      <c r="U66" s="675"/>
      <c r="V66" s="675"/>
      <c r="W66" s="675"/>
      <c r="X66" s="675"/>
      <c r="Y66" s="675"/>
      <c r="Z66" s="675"/>
      <c r="AA66" s="675"/>
      <c r="AB66" s="675"/>
      <c r="AC66" s="675"/>
      <c r="AD66" s="676"/>
      <c r="AE66" s="667"/>
      <c r="AF66" s="668"/>
      <c r="AG66" s="668"/>
      <c r="AH66" s="669"/>
      <c r="AI66" s="681"/>
      <c r="AJ66" s="682"/>
      <c r="AK66" s="682"/>
      <c r="AL66" s="683"/>
      <c r="AM66" s="686"/>
      <c r="AN66" s="687"/>
      <c r="AO66" s="687"/>
      <c r="AP66" s="687"/>
      <c r="AQ66" s="687"/>
      <c r="AR66" s="687"/>
      <c r="AS66" s="687"/>
      <c r="AT66" s="652"/>
      <c r="AU66" s="653"/>
      <c r="AV66" s="653"/>
      <c r="AW66" s="653"/>
      <c r="AX66" s="653"/>
      <c r="AY66" s="653"/>
      <c r="AZ66" s="653"/>
      <c r="BA66" s="653"/>
      <c r="BB66" s="653"/>
      <c r="BC66" s="653"/>
      <c r="BD66" s="657"/>
      <c r="BE66" s="658"/>
      <c r="BF66" s="659"/>
      <c r="BG66" s="653"/>
      <c r="BH66" s="653"/>
      <c r="BI66" s="653"/>
      <c r="BJ66" s="653"/>
      <c r="BK66" s="653"/>
      <c r="BL66" s="653"/>
      <c r="BM66" s="653"/>
      <c r="BN66" s="653"/>
      <c r="BO66" s="653"/>
      <c r="BP66" s="653"/>
      <c r="BQ66" s="661"/>
      <c r="BR66" s="69"/>
      <c r="BS66" s="6"/>
    </row>
    <row r="67" spans="1:71" ht="9.9499999999999993" customHeight="1">
      <c r="A67" s="69"/>
      <c r="B67" s="142"/>
      <c r="C67" s="142"/>
      <c r="D67" s="142"/>
      <c r="E67" s="142"/>
      <c r="F67" s="142"/>
      <c r="G67" s="142"/>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69"/>
      <c r="BH67" s="69"/>
      <c r="BI67" s="69"/>
      <c r="BJ67" s="69"/>
      <c r="BK67" s="69"/>
      <c r="BL67" s="69"/>
      <c r="BM67" s="69"/>
      <c r="BN67" s="69"/>
      <c r="BO67" s="69"/>
      <c r="BP67" s="69"/>
      <c r="BQ67" s="69"/>
      <c r="BR67" s="69"/>
      <c r="BS67" s="6"/>
    </row>
    <row r="68" spans="1:71" ht="9.9499999999999993" customHeight="1">
      <c r="A68" s="69"/>
      <c r="B68" s="698" t="s">
        <v>5</v>
      </c>
      <c r="C68" s="699"/>
      <c r="D68" s="699"/>
      <c r="E68" s="699"/>
      <c r="F68" s="699"/>
      <c r="G68" s="69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69"/>
      <c r="BS68" s="6"/>
    </row>
    <row r="69" spans="1:71" ht="9.9499999999999993" customHeight="1">
      <c r="A69" s="69"/>
      <c r="B69" s="700"/>
      <c r="C69" s="700"/>
      <c r="D69" s="700"/>
      <c r="E69" s="700"/>
      <c r="F69" s="700"/>
      <c r="G69" s="700"/>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93"/>
      <c r="AI69" s="93"/>
      <c r="AJ69" s="93"/>
      <c r="AK69" s="93"/>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c r="BM69" s="69"/>
      <c r="BN69" s="69"/>
      <c r="BO69" s="69"/>
      <c r="BP69" s="69"/>
      <c r="BQ69" s="69"/>
      <c r="BR69" s="69"/>
      <c r="BS69" s="6"/>
    </row>
    <row r="70" spans="1:71" ht="9.9499999999999993" customHeight="1">
      <c r="A70" s="69"/>
      <c r="B70" s="701" t="s">
        <v>6</v>
      </c>
      <c r="C70" s="701"/>
      <c r="D70" s="701"/>
      <c r="E70" s="701"/>
      <c r="F70" s="701"/>
      <c r="G70" s="701"/>
      <c r="H70" s="701"/>
      <c r="I70" s="701"/>
      <c r="J70" s="701"/>
      <c r="K70" s="701"/>
      <c r="L70" s="701"/>
      <c r="M70" s="701"/>
      <c r="N70" s="701"/>
      <c r="O70" s="701"/>
      <c r="P70" s="701"/>
      <c r="Q70" s="701"/>
      <c r="R70" s="701"/>
      <c r="S70" s="701" t="s">
        <v>7</v>
      </c>
      <c r="T70" s="701"/>
      <c r="U70" s="701"/>
      <c r="V70" s="701"/>
      <c r="W70" s="701"/>
      <c r="X70" s="701"/>
      <c r="Y70" s="701"/>
      <c r="Z70" s="701"/>
      <c r="AA70" s="701"/>
      <c r="AB70" s="702">
        <f>SUMIF($BD$31:$BF$64,"",$AT$31:$BC$64)+SUMIF($BD$94:$BF$161,"",$AT$94:$BC$161)+SUMIF($BD$177:$BF$244,"",$AT$177:$BC$244)+SUMIF($BD$260:$BF$327,"",$AT$260:$BC$327)+SUMIF($BD$343:$BF$410,"",$AT$343:$BC$410)</f>
        <v>0</v>
      </c>
      <c r="AC70" s="703"/>
      <c r="AD70" s="703"/>
      <c r="AE70" s="703"/>
      <c r="AF70" s="703"/>
      <c r="AG70" s="703"/>
      <c r="AH70" s="703"/>
      <c r="AI70" s="703"/>
      <c r="AJ70" s="703"/>
      <c r="AK70" s="703"/>
      <c r="AL70" s="703"/>
      <c r="AM70" s="703"/>
      <c r="AN70" s="703"/>
      <c r="AO70" s="703"/>
      <c r="AP70" s="703"/>
      <c r="AQ70" s="703"/>
      <c r="AR70" s="703"/>
      <c r="AS70" s="703"/>
      <c r="AT70" s="706" t="s">
        <v>18</v>
      </c>
      <c r="AU70" s="477"/>
      <c r="AV70" s="707"/>
      <c r="AW70" s="69"/>
      <c r="AX70" s="69"/>
      <c r="AY70" s="69"/>
      <c r="AZ70" s="701" t="s">
        <v>27</v>
      </c>
      <c r="BA70" s="701"/>
      <c r="BB70" s="701"/>
      <c r="BC70" s="701"/>
      <c r="BD70" s="701"/>
      <c r="BE70" s="701"/>
      <c r="BF70" s="701"/>
      <c r="BG70" s="701"/>
      <c r="BH70" s="701"/>
      <c r="BI70" s="701"/>
      <c r="BJ70" s="701"/>
      <c r="BK70" s="701"/>
      <c r="BL70" s="701"/>
      <c r="BM70" s="701"/>
      <c r="BN70" s="701"/>
      <c r="BO70" s="701"/>
      <c r="BP70" s="701"/>
      <c r="BQ70" s="701"/>
      <c r="BR70" s="69"/>
      <c r="BS70" s="6"/>
    </row>
    <row r="71" spans="1:71" ht="9.9499999999999993" customHeight="1">
      <c r="A71" s="69"/>
      <c r="B71" s="701"/>
      <c r="C71" s="701"/>
      <c r="D71" s="701"/>
      <c r="E71" s="701"/>
      <c r="F71" s="701"/>
      <c r="G71" s="701"/>
      <c r="H71" s="701"/>
      <c r="I71" s="701"/>
      <c r="J71" s="701"/>
      <c r="K71" s="701"/>
      <c r="L71" s="701"/>
      <c r="M71" s="701"/>
      <c r="N71" s="701"/>
      <c r="O71" s="701"/>
      <c r="P71" s="701"/>
      <c r="Q71" s="701"/>
      <c r="R71" s="701"/>
      <c r="S71" s="701"/>
      <c r="T71" s="701"/>
      <c r="U71" s="701"/>
      <c r="V71" s="701"/>
      <c r="W71" s="701"/>
      <c r="X71" s="701"/>
      <c r="Y71" s="701"/>
      <c r="Z71" s="701"/>
      <c r="AA71" s="701"/>
      <c r="AB71" s="704"/>
      <c r="AC71" s="705"/>
      <c r="AD71" s="705"/>
      <c r="AE71" s="705"/>
      <c r="AF71" s="705"/>
      <c r="AG71" s="705"/>
      <c r="AH71" s="705"/>
      <c r="AI71" s="705"/>
      <c r="AJ71" s="705"/>
      <c r="AK71" s="705"/>
      <c r="AL71" s="705"/>
      <c r="AM71" s="705"/>
      <c r="AN71" s="705"/>
      <c r="AO71" s="705"/>
      <c r="AP71" s="705"/>
      <c r="AQ71" s="705"/>
      <c r="AR71" s="705"/>
      <c r="AS71" s="705"/>
      <c r="AT71" s="479"/>
      <c r="AU71" s="479"/>
      <c r="AV71" s="708"/>
      <c r="AW71" s="69"/>
      <c r="AX71" s="69"/>
      <c r="AY71" s="69"/>
      <c r="AZ71" s="701"/>
      <c r="BA71" s="701"/>
      <c r="BB71" s="701"/>
      <c r="BC71" s="701"/>
      <c r="BD71" s="701"/>
      <c r="BE71" s="701"/>
      <c r="BF71" s="701"/>
      <c r="BG71" s="701"/>
      <c r="BH71" s="701"/>
      <c r="BI71" s="701"/>
      <c r="BJ71" s="701"/>
      <c r="BK71" s="701"/>
      <c r="BL71" s="701"/>
      <c r="BM71" s="701"/>
      <c r="BN71" s="701"/>
      <c r="BO71" s="701"/>
      <c r="BP71" s="701"/>
      <c r="BQ71" s="701"/>
      <c r="BR71" s="69"/>
      <c r="BS71" s="6"/>
    </row>
    <row r="72" spans="1:71" ht="9.9499999999999993" customHeight="1">
      <c r="A72" s="69"/>
      <c r="B72" s="701"/>
      <c r="C72" s="701"/>
      <c r="D72" s="701"/>
      <c r="E72" s="701"/>
      <c r="F72" s="701"/>
      <c r="G72" s="701"/>
      <c r="H72" s="701"/>
      <c r="I72" s="701"/>
      <c r="J72" s="701"/>
      <c r="K72" s="701"/>
      <c r="L72" s="701"/>
      <c r="M72" s="701"/>
      <c r="N72" s="701"/>
      <c r="O72" s="701"/>
      <c r="P72" s="701"/>
      <c r="Q72" s="701"/>
      <c r="R72" s="701"/>
      <c r="S72" s="701" t="s">
        <v>8</v>
      </c>
      <c r="T72" s="701"/>
      <c r="U72" s="701"/>
      <c r="V72" s="701"/>
      <c r="W72" s="701"/>
      <c r="X72" s="701"/>
      <c r="Y72" s="701"/>
      <c r="Z72" s="701"/>
      <c r="AA72" s="701"/>
      <c r="AB72" s="702">
        <f>SUMIF($BD$31:$BF$64,"※",$AT$31:$BC$64)+SUMIF($BD$94:$BF$161,"※",$AT$94:$BC$161)+SUMIF($BD$177:$BF$244,"※",$AT$177:$BC$244)+SUMIF($BD$260:$BF$327,"※",$AT$260:$BC$327)+SUMIF($BD$343:$BF$410,"※",$AT$343:$BC$410)</f>
        <v>0</v>
      </c>
      <c r="AC72" s="703"/>
      <c r="AD72" s="703"/>
      <c r="AE72" s="703"/>
      <c r="AF72" s="703"/>
      <c r="AG72" s="703"/>
      <c r="AH72" s="703"/>
      <c r="AI72" s="703"/>
      <c r="AJ72" s="703"/>
      <c r="AK72" s="703"/>
      <c r="AL72" s="703"/>
      <c r="AM72" s="703"/>
      <c r="AN72" s="703"/>
      <c r="AO72" s="703"/>
      <c r="AP72" s="703"/>
      <c r="AQ72" s="703"/>
      <c r="AR72" s="703"/>
      <c r="AS72" s="703"/>
      <c r="AT72" s="706" t="s">
        <v>18</v>
      </c>
      <c r="AU72" s="477"/>
      <c r="AV72" s="707"/>
      <c r="AW72" s="69"/>
      <c r="AX72" s="69"/>
      <c r="AY72" s="69"/>
      <c r="AZ72" s="701" t="s">
        <v>24</v>
      </c>
      <c r="BA72" s="701"/>
      <c r="BB72" s="701"/>
      <c r="BC72" s="701"/>
      <c r="BD72" s="701"/>
      <c r="BE72" s="701"/>
      <c r="BF72" s="701"/>
      <c r="BG72" s="701"/>
      <c r="BH72" s="701"/>
      <c r="BI72" s="701" t="s">
        <v>25</v>
      </c>
      <c r="BJ72" s="701"/>
      <c r="BK72" s="701"/>
      <c r="BL72" s="701"/>
      <c r="BM72" s="701"/>
      <c r="BN72" s="701"/>
      <c r="BO72" s="701"/>
      <c r="BP72" s="701"/>
      <c r="BQ72" s="701"/>
      <c r="BR72" s="69"/>
      <c r="BS72" s="6"/>
    </row>
    <row r="73" spans="1:71" ht="9.9499999999999993" customHeight="1">
      <c r="A73" s="69"/>
      <c r="B73" s="701"/>
      <c r="C73" s="701"/>
      <c r="D73" s="701"/>
      <c r="E73" s="701"/>
      <c r="F73" s="701"/>
      <c r="G73" s="701"/>
      <c r="H73" s="701"/>
      <c r="I73" s="701"/>
      <c r="J73" s="701"/>
      <c r="K73" s="701"/>
      <c r="L73" s="701"/>
      <c r="M73" s="701"/>
      <c r="N73" s="701"/>
      <c r="O73" s="701"/>
      <c r="P73" s="701"/>
      <c r="Q73" s="701"/>
      <c r="R73" s="701"/>
      <c r="S73" s="701"/>
      <c r="T73" s="701"/>
      <c r="U73" s="701"/>
      <c r="V73" s="701"/>
      <c r="W73" s="701"/>
      <c r="X73" s="701"/>
      <c r="Y73" s="701"/>
      <c r="Z73" s="701"/>
      <c r="AA73" s="701"/>
      <c r="AB73" s="704"/>
      <c r="AC73" s="705"/>
      <c r="AD73" s="705"/>
      <c r="AE73" s="705"/>
      <c r="AF73" s="705"/>
      <c r="AG73" s="705"/>
      <c r="AH73" s="705"/>
      <c r="AI73" s="705"/>
      <c r="AJ73" s="705"/>
      <c r="AK73" s="705"/>
      <c r="AL73" s="705"/>
      <c r="AM73" s="705"/>
      <c r="AN73" s="705"/>
      <c r="AO73" s="705"/>
      <c r="AP73" s="705"/>
      <c r="AQ73" s="705"/>
      <c r="AR73" s="705"/>
      <c r="AS73" s="705"/>
      <c r="AT73" s="479"/>
      <c r="AU73" s="479"/>
      <c r="AV73" s="708"/>
      <c r="AW73" s="69"/>
      <c r="AX73" s="69"/>
      <c r="AY73" s="69"/>
      <c r="AZ73" s="701"/>
      <c r="BA73" s="701"/>
      <c r="BB73" s="701"/>
      <c r="BC73" s="701"/>
      <c r="BD73" s="701"/>
      <c r="BE73" s="701"/>
      <c r="BF73" s="701"/>
      <c r="BG73" s="701"/>
      <c r="BH73" s="701"/>
      <c r="BI73" s="701"/>
      <c r="BJ73" s="701"/>
      <c r="BK73" s="701"/>
      <c r="BL73" s="701"/>
      <c r="BM73" s="701"/>
      <c r="BN73" s="701"/>
      <c r="BO73" s="701"/>
      <c r="BP73" s="701"/>
      <c r="BQ73" s="701"/>
      <c r="BR73" s="69"/>
      <c r="BS73" s="6"/>
    </row>
    <row r="74" spans="1:71" ht="9.9499999999999993" customHeight="1">
      <c r="A74" s="69"/>
      <c r="B74" s="701" t="s">
        <v>9</v>
      </c>
      <c r="C74" s="701"/>
      <c r="D74" s="701"/>
      <c r="E74" s="701"/>
      <c r="F74" s="701"/>
      <c r="G74" s="701"/>
      <c r="H74" s="701"/>
      <c r="I74" s="701"/>
      <c r="J74" s="701"/>
      <c r="K74" s="701"/>
      <c r="L74" s="701"/>
      <c r="M74" s="701"/>
      <c r="N74" s="701"/>
      <c r="O74" s="701"/>
      <c r="P74" s="701"/>
      <c r="Q74" s="701"/>
      <c r="R74" s="701"/>
      <c r="S74" s="701" t="s">
        <v>7</v>
      </c>
      <c r="T74" s="701"/>
      <c r="U74" s="701"/>
      <c r="V74" s="701"/>
      <c r="W74" s="701"/>
      <c r="X74" s="701"/>
      <c r="Y74" s="701"/>
      <c r="Z74" s="701"/>
      <c r="AA74" s="701"/>
      <c r="AB74" s="729">
        <f>$AB$70*0.1</f>
        <v>0</v>
      </c>
      <c r="AC74" s="734"/>
      <c r="AD74" s="734"/>
      <c r="AE74" s="734"/>
      <c r="AF74" s="734"/>
      <c r="AG74" s="734"/>
      <c r="AH74" s="734"/>
      <c r="AI74" s="734"/>
      <c r="AJ74" s="734"/>
      <c r="AK74" s="734"/>
      <c r="AL74" s="734"/>
      <c r="AM74" s="734"/>
      <c r="AN74" s="734"/>
      <c r="AO74" s="734"/>
      <c r="AP74" s="734"/>
      <c r="AQ74" s="734"/>
      <c r="AR74" s="734"/>
      <c r="AS74" s="734"/>
      <c r="AT74" s="706" t="s">
        <v>18</v>
      </c>
      <c r="AU74" s="477"/>
      <c r="AV74" s="707"/>
      <c r="AW74" s="69"/>
      <c r="AX74" s="69"/>
      <c r="AY74" s="69"/>
      <c r="AZ74" s="688"/>
      <c r="BA74" s="556"/>
      <c r="BB74" s="556"/>
      <c r="BC74" s="556"/>
      <c r="BD74" s="556"/>
      <c r="BE74" s="556"/>
      <c r="BF74" s="556"/>
      <c r="BG74" s="556"/>
      <c r="BH74" s="557"/>
      <c r="BI74" s="688"/>
      <c r="BJ74" s="556"/>
      <c r="BK74" s="556"/>
      <c r="BL74" s="556"/>
      <c r="BM74" s="556"/>
      <c r="BN74" s="556"/>
      <c r="BO74" s="556"/>
      <c r="BP74" s="556"/>
      <c r="BQ74" s="557"/>
      <c r="BR74" s="69"/>
      <c r="BS74" s="6"/>
    </row>
    <row r="75" spans="1:71" ht="9.9499999999999993" customHeight="1">
      <c r="A75" s="69"/>
      <c r="B75" s="701"/>
      <c r="C75" s="701"/>
      <c r="D75" s="701"/>
      <c r="E75" s="701"/>
      <c r="F75" s="701"/>
      <c r="G75" s="701"/>
      <c r="H75" s="701"/>
      <c r="I75" s="701"/>
      <c r="J75" s="701"/>
      <c r="K75" s="701"/>
      <c r="L75" s="701"/>
      <c r="M75" s="701"/>
      <c r="N75" s="701"/>
      <c r="O75" s="701"/>
      <c r="P75" s="701"/>
      <c r="Q75" s="701"/>
      <c r="R75" s="701"/>
      <c r="S75" s="701"/>
      <c r="T75" s="701"/>
      <c r="U75" s="701"/>
      <c r="V75" s="701"/>
      <c r="W75" s="701"/>
      <c r="X75" s="701"/>
      <c r="Y75" s="701"/>
      <c r="Z75" s="701"/>
      <c r="AA75" s="701"/>
      <c r="AB75" s="735"/>
      <c r="AC75" s="736"/>
      <c r="AD75" s="736"/>
      <c r="AE75" s="736"/>
      <c r="AF75" s="736"/>
      <c r="AG75" s="736"/>
      <c r="AH75" s="736"/>
      <c r="AI75" s="736"/>
      <c r="AJ75" s="736"/>
      <c r="AK75" s="736"/>
      <c r="AL75" s="736"/>
      <c r="AM75" s="736"/>
      <c r="AN75" s="736"/>
      <c r="AO75" s="736"/>
      <c r="AP75" s="736"/>
      <c r="AQ75" s="736"/>
      <c r="AR75" s="736"/>
      <c r="AS75" s="736"/>
      <c r="AT75" s="479"/>
      <c r="AU75" s="479"/>
      <c r="AV75" s="708"/>
      <c r="AW75" s="69"/>
      <c r="AX75" s="69"/>
      <c r="AY75" s="69"/>
      <c r="AZ75" s="689"/>
      <c r="BA75" s="690"/>
      <c r="BB75" s="690"/>
      <c r="BC75" s="690"/>
      <c r="BD75" s="690"/>
      <c r="BE75" s="690"/>
      <c r="BF75" s="690"/>
      <c r="BG75" s="690"/>
      <c r="BH75" s="691"/>
      <c r="BI75" s="689"/>
      <c r="BJ75" s="690"/>
      <c r="BK75" s="690"/>
      <c r="BL75" s="690"/>
      <c r="BM75" s="690"/>
      <c r="BN75" s="690"/>
      <c r="BO75" s="690"/>
      <c r="BP75" s="690"/>
      <c r="BQ75" s="691"/>
      <c r="BR75" s="69"/>
      <c r="BS75" s="6"/>
    </row>
    <row r="76" spans="1:71" ht="9.9499999999999993" customHeight="1">
      <c r="A76" s="69"/>
      <c r="B76" s="701"/>
      <c r="C76" s="701"/>
      <c r="D76" s="701"/>
      <c r="E76" s="701"/>
      <c r="F76" s="701"/>
      <c r="G76" s="701"/>
      <c r="H76" s="701"/>
      <c r="I76" s="701"/>
      <c r="J76" s="701"/>
      <c r="K76" s="701"/>
      <c r="L76" s="701"/>
      <c r="M76" s="701"/>
      <c r="N76" s="701"/>
      <c r="O76" s="701"/>
      <c r="P76" s="701"/>
      <c r="Q76" s="701"/>
      <c r="R76" s="701"/>
      <c r="S76" s="701" t="s">
        <v>8</v>
      </c>
      <c r="T76" s="701"/>
      <c r="U76" s="701"/>
      <c r="V76" s="701"/>
      <c r="W76" s="701"/>
      <c r="X76" s="701"/>
      <c r="Y76" s="701"/>
      <c r="Z76" s="701"/>
      <c r="AA76" s="701"/>
      <c r="AB76" s="729">
        <f>$AB$72*0.08</f>
        <v>0</v>
      </c>
      <c r="AC76" s="730"/>
      <c r="AD76" s="730"/>
      <c r="AE76" s="730"/>
      <c r="AF76" s="730"/>
      <c r="AG76" s="730"/>
      <c r="AH76" s="730"/>
      <c r="AI76" s="730"/>
      <c r="AJ76" s="730"/>
      <c r="AK76" s="730"/>
      <c r="AL76" s="730"/>
      <c r="AM76" s="730"/>
      <c r="AN76" s="730"/>
      <c r="AO76" s="730"/>
      <c r="AP76" s="730"/>
      <c r="AQ76" s="730"/>
      <c r="AR76" s="730"/>
      <c r="AS76" s="730"/>
      <c r="AT76" s="706" t="s">
        <v>18</v>
      </c>
      <c r="AU76" s="477"/>
      <c r="AV76" s="707"/>
      <c r="AW76" s="69"/>
      <c r="AX76" s="69"/>
      <c r="AY76" s="69"/>
      <c r="AZ76" s="689"/>
      <c r="BA76" s="690"/>
      <c r="BB76" s="690"/>
      <c r="BC76" s="690"/>
      <c r="BD76" s="690"/>
      <c r="BE76" s="690"/>
      <c r="BF76" s="690"/>
      <c r="BG76" s="690"/>
      <c r="BH76" s="691"/>
      <c r="BI76" s="689"/>
      <c r="BJ76" s="690"/>
      <c r="BK76" s="690"/>
      <c r="BL76" s="690"/>
      <c r="BM76" s="690"/>
      <c r="BN76" s="690"/>
      <c r="BO76" s="690"/>
      <c r="BP76" s="690"/>
      <c r="BQ76" s="691"/>
      <c r="BR76" s="69"/>
      <c r="BS76" s="6"/>
    </row>
    <row r="77" spans="1:71" ht="9.9499999999999993" customHeight="1">
      <c r="A77" s="69"/>
      <c r="B77" s="701"/>
      <c r="C77" s="701"/>
      <c r="D77" s="701"/>
      <c r="E77" s="701"/>
      <c r="F77" s="701"/>
      <c r="G77" s="701"/>
      <c r="H77" s="701"/>
      <c r="I77" s="701"/>
      <c r="J77" s="701"/>
      <c r="K77" s="701"/>
      <c r="L77" s="701"/>
      <c r="M77" s="701"/>
      <c r="N77" s="701"/>
      <c r="O77" s="701"/>
      <c r="P77" s="701"/>
      <c r="Q77" s="701"/>
      <c r="R77" s="701"/>
      <c r="S77" s="701"/>
      <c r="T77" s="701"/>
      <c r="U77" s="701"/>
      <c r="V77" s="701"/>
      <c r="W77" s="701"/>
      <c r="X77" s="701"/>
      <c r="Y77" s="701"/>
      <c r="Z77" s="701"/>
      <c r="AA77" s="701"/>
      <c r="AB77" s="731"/>
      <c r="AC77" s="732"/>
      <c r="AD77" s="732"/>
      <c r="AE77" s="732"/>
      <c r="AF77" s="732"/>
      <c r="AG77" s="732"/>
      <c r="AH77" s="732"/>
      <c r="AI77" s="732"/>
      <c r="AJ77" s="732"/>
      <c r="AK77" s="732"/>
      <c r="AL77" s="732"/>
      <c r="AM77" s="732"/>
      <c r="AN77" s="732"/>
      <c r="AO77" s="732"/>
      <c r="AP77" s="732"/>
      <c r="AQ77" s="732"/>
      <c r="AR77" s="732"/>
      <c r="AS77" s="732"/>
      <c r="AT77" s="479"/>
      <c r="AU77" s="479"/>
      <c r="AV77" s="708"/>
      <c r="AW77" s="69"/>
      <c r="AX77" s="69"/>
      <c r="AY77" s="69"/>
      <c r="AZ77" s="689"/>
      <c r="BA77" s="690"/>
      <c r="BB77" s="690"/>
      <c r="BC77" s="690"/>
      <c r="BD77" s="690"/>
      <c r="BE77" s="690"/>
      <c r="BF77" s="690"/>
      <c r="BG77" s="690"/>
      <c r="BH77" s="691"/>
      <c r="BI77" s="689"/>
      <c r="BJ77" s="690"/>
      <c r="BK77" s="690"/>
      <c r="BL77" s="690"/>
      <c r="BM77" s="690"/>
      <c r="BN77" s="690"/>
      <c r="BO77" s="690"/>
      <c r="BP77" s="690"/>
      <c r="BQ77" s="691"/>
      <c r="BR77" s="69"/>
      <c r="BS77" s="6"/>
    </row>
    <row r="78" spans="1:71" ht="9.9499999999999993" customHeight="1">
      <c r="A78" s="6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143"/>
      <c r="AC78" s="143"/>
      <c r="AD78" s="143"/>
      <c r="AE78" s="143"/>
      <c r="AF78" s="143"/>
      <c r="AG78" s="143"/>
      <c r="AH78" s="143"/>
      <c r="AI78" s="143"/>
      <c r="AJ78" s="143"/>
      <c r="AK78" s="143"/>
      <c r="AL78" s="143"/>
      <c r="AM78" s="143"/>
      <c r="AN78" s="143"/>
      <c r="AO78" s="143"/>
      <c r="AP78" s="143"/>
      <c r="AQ78" s="143"/>
      <c r="AR78" s="143"/>
      <c r="AS78" s="143"/>
      <c r="AT78" s="144"/>
      <c r="AU78" s="144"/>
      <c r="AV78" s="144"/>
      <c r="AW78" s="69"/>
      <c r="AX78" s="69"/>
      <c r="AY78" s="69"/>
      <c r="AZ78" s="689"/>
      <c r="BA78" s="690"/>
      <c r="BB78" s="690"/>
      <c r="BC78" s="690"/>
      <c r="BD78" s="690"/>
      <c r="BE78" s="690"/>
      <c r="BF78" s="690"/>
      <c r="BG78" s="690"/>
      <c r="BH78" s="691"/>
      <c r="BI78" s="689"/>
      <c r="BJ78" s="690"/>
      <c r="BK78" s="690"/>
      <c r="BL78" s="690"/>
      <c r="BM78" s="690"/>
      <c r="BN78" s="690"/>
      <c r="BO78" s="690"/>
      <c r="BP78" s="690"/>
      <c r="BQ78" s="691"/>
      <c r="BR78" s="69"/>
      <c r="BS78" s="6"/>
    </row>
    <row r="79" spans="1:71" ht="9.9499999999999993"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558"/>
      <c r="BA79" s="490"/>
      <c r="BB79" s="490"/>
      <c r="BC79" s="490"/>
      <c r="BD79" s="490"/>
      <c r="BE79" s="490"/>
      <c r="BF79" s="490"/>
      <c r="BG79" s="490"/>
      <c r="BH79" s="559"/>
      <c r="BI79" s="558"/>
      <c r="BJ79" s="490"/>
      <c r="BK79" s="490"/>
      <c r="BL79" s="490"/>
      <c r="BM79" s="490"/>
      <c r="BN79" s="490"/>
      <c r="BO79" s="490"/>
      <c r="BP79" s="490"/>
      <c r="BQ79" s="559"/>
      <c r="BR79" s="69"/>
      <c r="BS79" s="6"/>
    </row>
    <row r="80" spans="1:71" ht="9.9499999999999993"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
    </row>
    <row r="81" spans="1:71" ht="9.9499999999999993"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
    </row>
    <row r="82" spans="1:71" ht="9.9499999999999993" customHeight="1">
      <c r="A82" s="69"/>
      <c r="B82" s="733" t="s">
        <v>17</v>
      </c>
      <c r="C82" s="733"/>
      <c r="D82" s="733"/>
      <c r="E82" s="733"/>
      <c r="F82" s="733"/>
      <c r="G82" s="733"/>
      <c r="H82" s="733"/>
      <c r="I82" s="733"/>
      <c r="J82" s="733"/>
      <c r="K82" s="733"/>
      <c r="L82" s="733"/>
      <c r="M82" s="733"/>
      <c r="N82" s="733"/>
      <c r="O82" s="733"/>
      <c r="P82" s="733"/>
      <c r="Q82" s="733"/>
      <c r="R82" s="733"/>
      <c r="S82" s="733"/>
      <c r="T82" s="733"/>
      <c r="U82" s="733"/>
      <c r="V82" s="733"/>
      <c r="W82" s="733"/>
      <c r="X82" s="733"/>
      <c r="Y82" s="733"/>
      <c r="Z82" s="733"/>
      <c r="AA82" s="733"/>
      <c r="AB82" s="733"/>
      <c r="AC82" s="733"/>
      <c r="AD82" s="733"/>
      <c r="AE82" s="733"/>
      <c r="AF82" s="733"/>
      <c r="AG82" s="733"/>
      <c r="AH82" s="733"/>
      <c r="AI82" s="733"/>
      <c r="AJ82" s="733"/>
      <c r="AK82" s="733"/>
      <c r="AL82" s="733"/>
      <c r="AM82" s="733"/>
      <c r="AN82" s="733"/>
      <c r="AO82" s="733"/>
      <c r="AP82" s="733"/>
      <c r="AQ82" s="733"/>
      <c r="AR82" s="733"/>
      <c r="AS82" s="733"/>
      <c r="AT82" s="733"/>
      <c r="AU82" s="733"/>
      <c r="AV82" s="733"/>
      <c r="AW82" s="733"/>
      <c r="AX82" s="733"/>
      <c r="AY82" s="733"/>
      <c r="AZ82" s="733"/>
      <c r="BA82" s="733"/>
      <c r="BB82" s="733"/>
      <c r="BC82" s="733"/>
      <c r="BD82" s="733"/>
      <c r="BE82" s="733"/>
      <c r="BF82" s="733"/>
      <c r="BG82" s="733"/>
      <c r="BH82" s="733"/>
      <c r="BI82" s="733"/>
      <c r="BJ82" s="733"/>
      <c r="BK82" s="733"/>
      <c r="BL82" s="733"/>
      <c r="BM82" s="733"/>
      <c r="BN82" s="733"/>
      <c r="BO82" s="733"/>
      <c r="BP82" s="733"/>
      <c r="BQ82" s="733"/>
      <c r="BR82" s="69"/>
      <c r="BS82" s="6"/>
    </row>
    <row r="83" spans="1:71" ht="9.9499999999999993" customHeight="1">
      <c r="A83" s="69"/>
      <c r="B83" s="733"/>
      <c r="C83" s="733"/>
      <c r="D83" s="733"/>
      <c r="E83" s="733"/>
      <c r="F83" s="733"/>
      <c r="G83" s="733"/>
      <c r="H83" s="733"/>
      <c r="I83" s="733"/>
      <c r="J83" s="733"/>
      <c r="K83" s="733"/>
      <c r="L83" s="733"/>
      <c r="M83" s="733"/>
      <c r="N83" s="733"/>
      <c r="O83" s="733"/>
      <c r="P83" s="733"/>
      <c r="Q83" s="733"/>
      <c r="R83" s="733"/>
      <c r="S83" s="733"/>
      <c r="T83" s="733"/>
      <c r="U83" s="733"/>
      <c r="V83" s="733"/>
      <c r="W83" s="733"/>
      <c r="X83" s="733"/>
      <c r="Y83" s="733"/>
      <c r="Z83" s="733"/>
      <c r="AA83" s="733"/>
      <c r="AB83" s="733"/>
      <c r="AC83" s="733"/>
      <c r="AD83" s="733"/>
      <c r="AE83" s="733"/>
      <c r="AF83" s="733"/>
      <c r="AG83" s="733"/>
      <c r="AH83" s="733"/>
      <c r="AI83" s="733"/>
      <c r="AJ83" s="733"/>
      <c r="AK83" s="733"/>
      <c r="AL83" s="733"/>
      <c r="AM83" s="733"/>
      <c r="AN83" s="733"/>
      <c r="AO83" s="733"/>
      <c r="AP83" s="733"/>
      <c r="AQ83" s="733"/>
      <c r="AR83" s="733"/>
      <c r="AS83" s="733"/>
      <c r="AT83" s="733"/>
      <c r="AU83" s="733"/>
      <c r="AV83" s="733"/>
      <c r="AW83" s="733"/>
      <c r="AX83" s="733"/>
      <c r="AY83" s="733"/>
      <c r="AZ83" s="733"/>
      <c r="BA83" s="733"/>
      <c r="BB83" s="733"/>
      <c r="BC83" s="733"/>
      <c r="BD83" s="733"/>
      <c r="BE83" s="733"/>
      <c r="BF83" s="733"/>
      <c r="BG83" s="733"/>
      <c r="BH83" s="733"/>
      <c r="BI83" s="733"/>
      <c r="BJ83" s="733"/>
      <c r="BK83" s="733"/>
      <c r="BL83" s="733"/>
      <c r="BM83" s="733"/>
      <c r="BN83" s="733"/>
      <c r="BO83" s="733"/>
      <c r="BP83" s="733"/>
      <c r="BQ83" s="733"/>
      <c r="BR83" s="69"/>
      <c r="BS83" s="6"/>
    </row>
    <row r="84" spans="1:71" ht="9.9499999999999993" customHeight="1">
      <c r="A84" s="69" t="s">
        <v>28</v>
      </c>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58"/>
      <c r="AT84" s="58"/>
      <c r="AU84" s="58"/>
      <c r="AV84" s="202" t="s">
        <v>118</v>
      </c>
      <c r="AW84" s="202"/>
      <c r="AX84" s="202"/>
      <c r="AY84" s="202"/>
      <c r="AZ84" s="202"/>
      <c r="BA84" s="202"/>
      <c r="BB84" s="202"/>
      <c r="BC84" s="202"/>
      <c r="BD84" s="240">
        <f>総括請求書!$BE$1</f>
        <v>0</v>
      </c>
      <c r="BE84" s="240"/>
      <c r="BF84" s="240"/>
      <c r="BG84" s="240"/>
      <c r="BH84" s="240"/>
      <c r="BI84" s="240"/>
      <c r="BJ84" s="240"/>
      <c r="BK84" s="240"/>
      <c r="BL84" s="240"/>
      <c r="BM84" s="240"/>
      <c r="BN84" s="240"/>
      <c r="BO84" s="240"/>
      <c r="BP84" s="240"/>
      <c r="BQ84" s="240"/>
      <c r="BR84" s="69"/>
      <c r="BS84" s="6"/>
    </row>
    <row r="85" spans="1:71" ht="9.9499999999999993"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58"/>
      <c r="AT85" s="58"/>
      <c r="AU85" s="58"/>
      <c r="AV85" s="202"/>
      <c r="AW85" s="202"/>
      <c r="AX85" s="202"/>
      <c r="AY85" s="202"/>
      <c r="AZ85" s="202"/>
      <c r="BA85" s="202"/>
      <c r="BB85" s="202"/>
      <c r="BC85" s="202"/>
      <c r="BD85" s="240"/>
      <c r="BE85" s="240"/>
      <c r="BF85" s="240"/>
      <c r="BG85" s="240"/>
      <c r="BH85" s="240"/>
      <c r="BI85" s="240"/>
      <c r="BJ85" s="240"/>
      <c r="BK85" s="240"/>
      <c r="BL85" s="240"/>
      <c r="BM85" s="240"/>
      <c r="BN85" s="240"/>
      <c r="BO85" s="240"/>
      <c r="BP85" s="240"/>
      <c r="BQ85" s="240"/>
      <c r="BR85" s="69"/>
      <c r="BS85" s="55"/>
    </row>
    <row r="86" spans="1:71" ht="9.9499999999999993" customHeight="1">
      <c r="A86" s="69"/>
      <c r="B86" s="65"/>
      <c r="C86" s="65"/>
      <c r="D86" s="65"/>
      <c r="E86" s="65"/>
      <c r="F86" s="65"/>
      <c r="G86" s="65"/>
      <c r="H86" s="65"/>
      <c r="I86" s="65"/>
      <c r="J86" s="65"/>
      <c r="K86" s="66"/>
      <c r="L86" s="66"/>
      <c r="M86" s="66"/>
      <c r="N86" s="66"/>
      <c r="O86" s="66"/>
      <c r="P86" s="65"/>
      <c r="Q86" s="65"/>
      <c r="R86" s="65"/>
      <c r="S86" s="65"/>
      <c r="T86" s="65"/>
      <c r="U86" s="65"/>
      <c r="V86" s="65"/>
      <c r="W86" s="65"/>
      <c r="X86" s="65"/>
      <c r="Y86" s="65"/>
      <c r="Z86" s="65"/>
      <c r="AA86" s="65"/>
      <c r="AB86" s="65"/>
      <c r="AC86" s="65"/>
      <c r="AD86" s="65"/>
      <c r="AE86" s="65"/>
      <c r="AF86" s="65"/>
      <c r="AG86" s="65"/>
      <c r="AH86" s="65"/>
      <c r="AI86" s="69"/>
      <c r="AJ86" s="69"/>
      <c r="AK86" s="69"/>
      <c r="AL86" s="59"/>
      <c r="AM86" s="59"/>
      <c r="AN86" s="59"/>
      <c r="AO86" s="59"/>
      <c r="AP86" s="59"/>
      <c r="AQ86" s="59"/>
      <c r="AR86" s="59"/>
      <c r="AS86" s="59"/>
      <c r="AT86" s="59"/>
      <c r="AU86" s="59"/>
      <c r="AV86" s="59"/>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69"/>
      <c r="BS86" s="6"/>
    </row>
    <row r="87" spans="1:71" ht="9.9499999999999993" customHeight="1">
      <c r="A87" s="69"/>
      <c r="B87" s="258" t="s">
        <v>22</v>
      </c>
      <c r="C87" s="259"/>
      <c r="D87" s="259"/>
      <c r="E87" s="259"/>
      <c r="F87" s="259"/>
      <c r="G87" s="259"/>
      <c r="H87" s="259"/>
      <c r="I87" s="259"/>
      <c r="J87" s="717"/>
      <c r="K87" s="720" t="str">
        <f>IF($K$15="","",$K$15)</f>
        <v/>
      </c>
      <c r="L87" s="721"/>
      <c r="M87" s="721"/>
      <c r="N87" s="721"/>
      <c r="O87" s="721"/>
      <c r="P87" s="721"/>
      <c r="Q87" s="721"/>
      <c r="R87" s="721"/>
      <c r="S87" s="721"/>
      <c r="T87" s="721"/>
      <c r="U87" s="721"/>
      <c r="V87" s="721"/>
      <c r="W87" s="721"/>
      <c r="X87" s="721"/>
      <c r="Y87" s="721"/>
      <c r="Z87" s="721"/>
      <c r="AA87" s="721"/>
      <c r="AB87" s="721"/>
      <c r="AC87" s="721"/>
      <c r="AD87" s="721"/>
      <c r="AE87" s="721"/>
      <c r="AF87" s="721"/>
      <c r="AG87" s="721"/>
      <c r="AH87" s="722"/>
      <c r="AI87" s="69"/>
      <c r="AJ87" s="69"/>
      <c r="AK87" s="69"/>
      <c r="AL87" s="198" t="s">
        <v>119</v>
      </c>
      <c r="AM87" s="199"/>
      <c r="AN87" s="199"/>
      <c r="AO87" s="199"/>
      <c r="AP87" s="199"/>
      <c r="AQ87" s="199"/>
      <c r="AR87" s="709"/>
      <c r="AS87" s="712" t="str">
        <f>IF(基本情報入力!$A$5="しない",基本情報入力!$B$14,"")</f>
        <v/>
      </c>
      <c r="AT87" s="712"/>
      <c r="AU87" s="712"/>
      <c r="AV87" s="712"/>
      <c r="AW87" s="712"/>
      <c r="AX87" s="712"/>
      <c r="AY87" s="712"/>
      <c r="AZ87" s="712"/>
      <c r="BA87" s="712"/>
      <c r="BB87" s="712"/>
      <c r="BC87" s="712"/>
      <c r="BD87" s="712"/>
      <c r="BE87" s="712"/>
      <c r="BF87" s="712"/>
      <c r="BG87" s="712"/>
      <c r="BH87" s="712"/>
      <c r="BI87" s="712"/>
      <c r="BJ87" s="712"/>
      <c r="BK87" s="712"/>
      <c r="BL87" s="712"/>
      <c r="BM87" s="712"/>
      <c r="BN87" s="712"/>
      <c r="BO87" s="712"/>
      <c r="BP87" s="712"/>
      <c r="BQ87" s="713"/>
      <c r="BR87" s="69"/>
      <c r="BS87" s="6"/>
    </row>
    <row r="88" spans="1:71" ht="9.9499999999999993" customHeight="1">
      <c r="A88" s="69"/>
      <c r="B88" s="261"/>
      <c r="C88" s="202"/>
      <c r="D88" s="202"/>
      <c r="E88" s="202"/>
      <c r="F88" s="202"/>
      <c r="G88" s="202"/>
      <c r="H88" s="202"/>
      <c r="I88" s="202"/>
      <c r="J88" s="718"/>
      <c r="K88" s="723"/>
      <c r="L88" s="724"/>
      <c r="M88" s="724"/>
      <c r="N88" s="724"/>
      <c r="O88" s="724"/>
      <c r="P88" s="724"/>
      <c r="Q88" s="724"/>
      <c r="R88" s="724"/>
      <c r="S88" s="724"/>
      <c r="T88" s="724"/>
      <c r="U88" s="724"/>
      <c r="V88" s="724"/>
      <c r="W88" s="724"/>
      <c r="X88" s="724"/>
      <c r="Y88" s="724"/>
      <c r="Z88" s="724"/>
      <c r="AA88" s="724"/>
      <c r="AB88" s="724"/>
      <c r="AC88" s="724"/>
      <c r="AD88" s="724"/>
      <c r="AE88" s="724"/>
      <c r="AF88" s="724"/>
      <c r="AG88" s="724"/>
      <c r="AH88" s="725"/>
      <c r="AI88" s="69"/>
      <c r="AJ88" s="69"/>
      <c r="AK88" s="69"/>
      <c r="AL88" s="201"/>
      <c r="AM88" s="202"/>
      <c r="AN88" s="202"/>
      <c r="AO88" s="202"/>
      <c r="AP88" s="202"/>
      <c r="AQ88" s="202"/>
      <c r="AR88" s="710"/>
      <c r="AS88" s="241"/>
      <c r="AT88" s="241"/>
      <c r="AU88" s="241"/>
      <c r="AV88" s="241"/>
      <c r="AW88" s="241"/>
      <c r="AX88" s="241"/>
      <c r="AY88" s="241"/>
      <c r="AZ88" s="241"/>
      <c r="BA88" s="241"/>
      <c r="BB88" s="241"/>
      <c r="BC88" s="241"/>
      <c r="BD88" s="241"/>
      <c r="BE88" s="241"/>
      <c r="BF88" s="241"/>
      <c r="BG88" s="241"/>
      <c r="BH88" s="241"/>
      <c r="BI88" s="241"/>
      <c r="BJ88" s="241"/>
      <c r="BK88" s="241"/>
      <c r="BL88" s="241"/>
      <c r="BM88" s="241"/>
      <c r="BN88" s="241"/>
      <c r="BO88" s="241"/>
      <c r="BP88" s="241"/>
      <c r="BQ88" s="714"/>
      <c r="BR88" s="69"/>
      <c r="BS88" s="6"/>
    </row>
    <row r="89" spans="1:71" ht="9.9499999999999993" customHeight="1">
      <c r="A89" s="69"/>
      <c r="B89" s="263"/>
      <c r="C89" s="264"/>
      <c r="D89" s="264"/>
      <c r="E89" s="264"/>
      <c r="F89" s="264"/>
      <c r="G89" s="264"/>
      <c r="H89" s="264"/>
      <c r="I89" s="264"/>
      <c r="J89" s="719"/>
      <c r="K89" s="726"/>
      <c r="L89" s="727"/>
      <c r="M89" s="727"/>
      <c r="N89" s="727"/>
      <c r="O89" s="727"/>
      <c r="P89" s="727"/>
      <c r="Q89" s="727"/>
      <c r="R89" s="727"/>
      <c r="S89" s="727"/>
      <c r="T89" s="727"/>
      <c r="U89" s="727"/>
      <c r="V89" s="727"/>
      <c r="W89" s="727"/>
      <c r="X89" s="727"/>
      <c r="Y89" s="727"/>
      <c r="Z89" s="727"/>
      <c r="AA89" s="727"/>
      <c r="AB89" s="727"/>
      <c r="AC89" s="727"/>
      <c r="AD89" s="727"/>
      <c r="AE89" s="727"/>
      <c r="AF89" s="727"/>
      <c r="AG89" s="727"/>
      <c r="AH89" s="728"/>
      <c r="AI89" s="69"/>
      <c r="AJ89" s="69"/>
      <c r="AK89" s="69"/>
      <c r="AL89" s="204"/>
      <c r="AM89" s="205"/>
      <c r="AN89" s="205"/>
      <c r="AO89" s="205"/>
      <c r="AP89" s="205"/>
      <c r="AQ89" s="205"/>
      <c r="AR89" s="711"/>
      <c r="AS89" s="715"/>
      <c r="AT89" s="715"/>
      <c r="AU89" s="715"/>
      <c r="AV89" s="715"/>
      <c r="AW89" s="715"/>
      <c r="AX89" s="715"/>
      <c r="AY89" s="715"/>
      <c r="AZ89" s="715"/>
      <c r="BA89" s="715"/>
      <c r="BB89" s="715"/>
      <c r="BC89" s="715"/>
      <c r="BD89" s="715"/>
      <c r="BE89" s="715"/>
      <c r="BF89" s="715"/>
      <c r="BG89" s="715"/>
      <c r="BH89" s="715"/>
      <c r="BI89" s="715"/>
      <c r="BJ89" s="715"/>
      <c r="BK89" s="715"/>
      <c r="BL89" s="715"/>
      <c r="BM89" s="715"/>
      <c r="BN89" s="715"/>
      <c r="BO89" s="715"/>
      <c r="BP89" s="715"/>
      <c r="BQ89" s="716"/>
      <c r="BR89" s="69"/>
      <c r="BS89" s="6"/>
    </row>
    <row r="90" spans="1:71" ht="9.9499999999999993" customHeight="1">
      <c r="A90" s="69"/>
      <c r="B90" s="65"/>
      <c r="C90" s="65"/>
      <c r="D90" s="65"/>
      <c r="E90" s="65"/>
      <c r="F90" s="65"/>
      <c r="G90" s="65"/>
      <c r="H90" s="65"/>
      <c r="I90" s="65"/>
      <c r="J90" s="65"/>
      <c r="K90" s="66"/>
      <c r="L90" s="66"/>
      <c r="M90" s="66"/>
      <c r="N90" s="66"/>
      <c r="O90" s="66"/>
      <c r="P90" s="65"/>
      <c r="Q90" s="65"/>
      <c r="R90" s="65"/>
      <c r="S90" s="65"/>
      <c r="T90" s="65"/>
      <c r="U90" s="65"/>
      <c r="V90" s="65"/>
      <c r="W90" s="65"/>
      <c r="X90" s="65"/>
      <c r="Y90" s="65"/>
      <c r="Z90" s="65"/>
      <c r="AA90" s="65"/>
      <c r="AB90" s="65"/>
      <c r="AC90" s="65"/>
      <c r="AD90" s="65"/>
      <c r="AE90" s="65"/>
      <c r="AF90" s="65"/>
      <c r="AG90" s="65"/>
      <c r="AH90" s="65"/>
      <c r="AI90" s="69"/>
      <c r="AJ90" s="69"/>
      <c r="AK90" s="69"/>
      <c r="AL90" s="59"/>
      <c r="AM90" s="59"/>
      <c r="AN90" s="59"/>
      <c r="AO90" s="59"/>
      <c r="AP90" s="59"/>
      <c r="AQ90" s="59"/>
      <c r="AR90" s="59"/>
      <c r="AS90" s="59"/>
      <c r="AT90" s="59"/>
      <c r="AU90" s="59"/>
      <c r="AV90" s="59"/>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69"/>
      <c r="BS90" s="6"/>
    </row>
    <row r="91" spans="1:71" ht="9.9499999999999993"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145"/>
      <c r="BC91" s="69"/>
      <c r="BD91" s="141" t="s">
        <v>66</v>
      </c>
      <c r="BE91" s="69"/>
      <c r="BF91" s="69"/>
      <c r="BG91" s="69"/>
      <c r="BH91" s="69"/>
      <c r="BI91" s="69"/>
      <c r="BJ91" s="69"/>
      <c r="BK91" s="69"/>
      <c r="BL91" s="69"/>
      <c r="BM91" s="69"/>
      <c r="BN91" s="69"/>
      <c r="BO91" s="69"/>
      <c r="BP91" s="69"/>
      <c r="BQ91" s="69"/>
      <c r="BR91" s="69"/>
      <c r="BS91" s="6"/>
    </row>
    <row r="92" spans="1:71" ht="9.9499999999999993" customHeight="1">
      <c r="A92" s="69"/>
      <c r="B92" s="692" t="s">
        <v>10</v>
      </c>
      <c r="C92" s="693"/>
      <c r="D92" s="693"/>
      <c r="E92" s="693"/>
      <c r="F92" s="693"/>
      <c r="G92" s="694"/>
      <c r="H92" s="692" t="s">
        <v>11</v>
      </c>
      <c r="I92" s="693"/>
      <c r="J92" s="693"/>
      <c r="K92" s="693"/>
      <c r="L92" s="693"/>
      <c r="M92" s="693"/>
      <c r="N92" s="693"/>
      <c r="O92" s="693"/>
      <c r="P92" s="693"/>
      <c r="Q92" s="693"/>
      <c r="R92" s="693"/>
      <c r="S92" s="693"/>
      <c r="T92" s="693"/>
      <c r="U92" s="693"/>
      <c r="V92" s="693"/>
      <c r="W92" s="693"/>
      <c r="X92" s="693"/>
      <c r="Y92" s="693"/>
      <c r="Z92" s="693"/>
      <c r="AA92" s="693"/>
      <c r="AB92" s="693"/>
      <c r="AC92" s="693"/>
      <c r="AD92" s="694"/>
      <c r="AE92" s="692" t="s">
        <v>12</v>
      </c>
      <c r="AF92" s="693"/>
      <c r="AG92" s="693"/>
      <c r="AH92" s="694"/>
      <c r="AI92" s="692" t="s">
        <v>13</v>
      </c>
      <c r="AJ92" s="693"/>
      <c r="AK92" s="693"/>
      <c r="AL92" s="694"/>
      <c r="AM92" s="692" t="s">
        <v>14</v>
      </c>
      <c r="AN92" s="693"/>
      <c r="AO92" s="693"/>
      <c r="AP92" s="693"/>
      <c r="AQ92" s="693"/>
      <c r="AR92" s="693"/>
      <c r="AS92" s="694"/>
      <c r="AT92" s="692" t="s">
        <v>15</v>
      </c>
      <c r="AU92" s="693"/>
      <c r="AV92" s="693"/>
      <c r="AW92" s="693"/>
      <c r="AX92" s="693"/>
      <c r="AY92" s="693"/>
      <c r="AZ92" s="693"/>
      <c r="BA92" s="693"/>
      <c r="BB92" s="693"/>
      <c r="BC92" s="694"/>
      <c r="BD92" s="692" t="s">
        <v>65</v>
      </c>
      <c r="BE92" s="693"/>
      <c r="BF92" s="694"/>
      <c r="BG92" s="692" t="s">
        <v>16</v>
      </c>
      <c r="BH92" s="693"/>
      <c r="BI92" s="693"/>
      <c r="BJ92" s="693"/>
      <c r="BK92" s="693"/>
      <c r="BL92" s="693"/>
      <c r="BM92" s="693"/>
      <c r="BN92" s="693"/>
      <c r="BO92" s="693"/>
      <c r="BP92" s="693"/>
      <c r="BQ92" s="694"/>
      <c r="BR92" s="69"/>
      <c r="BS92" s="6"/>
    </row>
    <row r="93" spans="1:71" ht="9.9499999999999993" customHeight="1">
      <c r="A93" s="69"/>
      <c r="B93" s="695"/>
      <c r="C93" s="696"/>
      <c r="D93" s="696"/>
      <c r="E93" s="696"/>
      <c r="F93" s="696"/>
      <c r="G93" s="697"/>
      <c r="H93" s="695"/>
      <c r="I93" s="696"/>
      <c r="J93" s="696"/>
      <c r="K93" s="696"/>
      <c r="L93" s="696"/>
      <c r="M93" s="696"/>
      <c r="N93" s="696"/>
      <c r="O93" s="696"/>
      <c r="P93" s="696"/>
      <c r="Q93" s="696"/>
      <c r="R93" s="696"/>
      <c r="S93" s="696"/>
      <c r="T93" s="696"/>
      <c r="U93" s="696"/>
      <c r="V93" s="696"/>
      <c r="W93" s="696"/>
      <c r="X93" s="696"/>
      <c r="Y93" s="696"/>
      <c r="Z93" s="696"/>
      <c r="AA93" s="696"/>
      <c r="AB93" s="696"/>
      <c r="AC93" s="696"/>
      <c r="AD93" s="697"/>
      <c r="AE93" s="695"/>
      <c r="AF93" s="696"/>
      <c r="AG93" s="696"/>
      <c r="AH93" s="697"/>
      <c r="AI93" s="695"/>
      <c r="AJ93" s="696"/>
      <c r="AK93" s="696"/>
      <c r="AL93" s="697"/>
      <c r="AM93" s="695"/>
      <c r="AN93" s="696"/>
      <c r="AO93" s="696"/>
      <c r="AP93" s="696"/>
      <c r="AQ93" s="696"/>
      <c r="AR93" s="696"/>
      <c r="AS93" s="697"/>
      <c r="AT93" s="695"/>
      <c r="AU93" s="696"/>
      <c r="AV93" s="696"/>
      <c r="AW93" s="696"/>
      <c r="AX93" s="696"/>
      <c r="AY93" s="696"/>
      <c r="AZ93" s="696"/>
      <c r="BA93" s="696"/>
      <c r="BB93" s="696"/>
      <c r="BC93" s="697"/>
      <c r="BD93" s="695"/>
      <c r="BE93" s="696"/>
      <c r="BF93" s="697"/>
      <c r="BG93" s="695"/>
      <c r="BH93" s="696"/>
      <c r="BI93" s="696"/>
      <c r="BJ93" s="696"/>
      <c r="BK93" s="696"/>
      <c r="BL93" s="696"/>
      <c r="BM93" s="696"/>
      <c r="BN93" s="696"/>
      <c r="BO93" s="696"/>
      <c r="BP93" s="696"/>
      <c r="BQ93" s="697"/>
      <c r="BR93" s="69"/>
      <c r="BS93" s="6"/>
    </row>
    <row r="94" spans="1:71" ht="9.9499999999999993" customHeight="1">
      <c r="A94" s="69"/>
      <c r="B94" s="609"/>
      <c r="C94" s="610"/>
      <c r="D94" s="611"/>
      <c r="E94" s="615"/>
      <c r="F94" s="610"/>
      <c r="G94" s="611"/>
      <c r="H94" s="616"/>
      <c r="I94" s="617"/>
      <c r="J94" s="617"/>
      <c r="K94" s="617"/>
      <c r="L94" s="617"/>
      <c r="M94" s="617"/>
      <c r="N94" s="617"/>
      <c r="O94" s="617"/>
      <c r="P94" s="617"/>
      <c r="Q94" s="617"/>
      <c r="R94" s="617"/>
      <c r="S94" s="617"/>
      <c r="T94" s="617"/>
      <c r="U94" s="617"/>
      <c r="V94" s="617"/>
      <c r="W94" s="617"/>
      <c r="X94" s="617"/>
      <c r="Y94" s="617"/>
      <c r="Z94" s="617"/>
      <c r="AA94" s="617"/>
      <c r="AB94" s="617"/>
      <c r="AC94" s="617"/>
      <c r="AD94" s="618"/>
      <c r="AE94" s="622"/>
      <c r="AF94" s="610"/>
      <c r="AG94" s="610"/>
      <c r="AH94" s="611"/>
      <c r="AI94" s="623"/>
      <c r="AJ94" s="624"/>
      <c r="AK94" s="624"/>
      <c r="AL94" s="625"/>
      <c r="AM94" s="629"/>
      <c r="AN94" s="630"/>
      <c r="AO94" s="630"/>
      <c r="AP94" s="630"/>
      <c r="AQ94" s="630"/>
      <c r="AR94" s="630"/>
      <c r="AS94" s="630"/>
      <c r="AT94" s="633">
        <f>AI94*AM94</f>
        <v>0</v>
      </c>
      <c r="AU94" s="634"/>
      <c r="AV94" s="634"/>
      <c r="AW94" s="634"/>
      <c r="AX94" s="634"/>
      <c r="AY94" s="634"/>
      <c r="AZ94" s="634"/>
      <c r="BA94" s="634"/>
      <c r="BB94" s="634"/>
      <c r="BC94" s="634"/>
      <c r="BD94" s="637"/>
      <c r="BE94" s="638"/>
      <c r="BF94" s="639"/>
      <c r="BG94" s="643">
        <f>IF($BD94="※",$AT94*0.08,$AT94*0.1)</f>
        <v>0</v>
      </c>
      <c r="BH94" s="644"/>
      <c r="BI94" s="644"/>
      <c r="BJ94" s="644"/>
      <c r="BK94" s="644"/>
      <c r="BL94" s="644"/>
      <c r="BM94" s="644"/>
      <c r="BN94" s="644"/>
      <c r="BO94" s="644"/>
      <c r="BP94" s="644"/>
      <c r="BQ94" s="645"/>
      <c r="BR94" s="69"/>
      <c r="BS94" s="6"/>
    </row>
    <row r="95" spans="1:71" ht="9.9499999999999993" customHeight="1">
      <c r="A95" s="69"/>
      <c r="B95" s="612"/>
      <c r="C95" s="613"/>
      <c r="D95" s="614"/>
      <c r="E95" s="612"/>
      <c r="F95" s="613"/>
      <c r="G95" s="614"/>
      <c r="H95" s="619"/>
      <c r="I95" s="620"/>
      <c r="J95" s="620"/>
      <c r="K95" s="620"/>
      <c r="L95" s="620"/>
      <c r="M95" s="620"/>
      <c r="N95" s="620"/>
      <c r="O95" s="620"/>
      <c r="P95" s="620"/>
      <c r="Q95" s="620"/>
      <c r="R95" s="620"/>
      <c r="S95" s="620"/>
      <c r="T95" s="620"/>
      <c r="U95" s="620"/>
      <c r="V95" s="620"/>
      <c r="W95" s="620"/>
      <c r="X95" s="620"/>
      <c r="Y95" s="620"/>
      <c r="Z95" s="620"/>
      <c r="AA95" s="620"/>
      <c r="AB95" s="620"/>
      <c r="AC95" s="620"/>
      <c r="AD95" s="621"/>
      <c r="AE95" s="612"/>
      <c r="AF95" s="613"/>
      <c r="AG95" s="613"/>
      <c r="AH95" s="614"/>
      <c r="AI95" s="626"/>
      <c r="AJ95" s="627"/>
      <c r="AK95" s="627"/>
      <c r="AL95" s="628"/>
      <c r="AM95" s="631"/>
      <c r="AN95" s="632"/>
      <c r="AO95" s="632"/>
      <c r="AP95" s="632"/>
      <c r="AQ95" s="632"/>
      <c r="AR95" s="632"/>
      <c r="AS95" s="632"/>
      <c r="AT95" s="635"/>
      <c r="AU95" s="636"/>
      <c r="AV95" s="636"/>
      <c r="AW95" s="636"/>
      <c r="AX95" s="636"/>
      <c r="AY95" s="636"/>
      <c r="AZ95" s="636"/>
      <c r="BA95" s="636"/>
      <c r="BB95" s="636"/>
      <c r="BC95" s="636"/>
      <c r="BD95" s="640"/>
      <c r="BE95" s="641"/>
      <c r="BF95" s="642"/>
      <c r="BG95" s="646"/>
      <c r="BH95" s="647"/>
      <c r="BI95" s="647"/>
      <c r="BJ95" s="647"/>
      <c r="BK95" s="647"/>
      <c r="BL95" s="647"/>
      <c r="BM95" s="647"/>
      <c r="BN95" s="647"/>
      <c r="BO95" s="647"/>
      <c r="BP95" s="647"/>
      <c r="BQ95" s="648"/>
      <c r="BR95" s="69"/>
      <c r="BS95" s="6"/>
    </row>
    <row r="96" spans="1:71" ht="9.9499999999999993" customHeight="1">
      <c r="A96" s="69"/>
      <c r="B96" s="609"/>
      <c r="C96" s="610"/>
      <c r="D96" s="611"/>
      <c r="E96" s="615"/>
      <c r="F96" s="610"/>
      <c r="G96" s="611"/>
      <c r="H96" s="616"/>
      <c r="I96" s="617"/>
      <c r="J96" s="617"/>
      <c r="K96" s="617"/>
      <c r="L96" s="617"/>
      <c r="M96" s="617"/>
      <c r="N96" s="617"/>
      <c r="O96" s="617"/>
      <c r="P96" s="617"/>
      <c r="Q96" s="617"/>
      <c r="R96" s="617"/>
      <c r="S96" s="617"/>
      <c r="T96" s="617"/>
      <c r="U96" s="617"/>
      <c r="V96" s="617"/>
      <c r="W96" s="617"/>
      <c r="X96" s="617"/>
      <c r="Y96" s="617"/>
      <c r="Z96" s="617"/>
      <c r="AA96" s="617"/>
      <c r="AB96" s="617"/>
      <c r="AC96" s="617"/>
      <c r="AD96" s="618"/>
      <c r="AE96" s="622"/>
      <c r="AF96" s="610"/>
      <c r="AG96" s="610"/>
      <c r="AH96" s="611"/>
      <c r="AI96" s="623"/>
      <c r="AJ96" s="624"/>
      <c r="AK96" s="624"/>
      <c r="AL96" s="625"/>
      <c r="AM96" s="629"/>
      <c r="AN96" s="630"/>
      <c r="AO96" s="630"/>
      <c r="AP96" s="630"/>
      <c r="AQ96" s="630"/>
      <c r="AR96" s="630"/>
      <c r="AS96" s="630"/>
      <c r="AT96" s="633">
        <f>AI96*AM96</f>
        <v>0</v>
      </c>
      <c r="AU96" s="634"/>
      <c r="AV96" s="634"/>
      <c r="AW96" s="634"/>
      <c r="AX96" s="634"/>
      <c r="AY96" s="634"/>
      <c r="AZ96" s="634"/>
      <c r="BA96" s="634"/>
      <c r="BB96" s="634"/>
      <c r="BC96" s="634"/>
      <c r="BD96" s="637"/>
      <c r="BE96" s="638"/>
      <c r="BF96" s="639"/>
      <c r="BG96" s="643">
        <f t="shared" ref="BG96" si="31">IF($BD96="※",$AT96*0.08,$AT96*0.1)</f>
        <v>0</v>
      </c>
      <c r="BH96" s="644"/>
      <c r="BI96" s="644"/>
      <c r="BJ96" s="644"/>
      <c r="BK96" s="644"/>
      <c r="BL96" s="644"/>
      <c r="BM96" s="644"/>
      <c r="BN96" s="644"/>
      <c r="BO96" s="644"/>
      <c r="BP96" s="644"/>
      <c r="BQ96" s="645"/>
      <c r="BR96" s="69"/>
      <c r="BS96" s="6"/>
    </row>
    <row r="97" spans="1:71" ht="9.9499999999999993" customHeight="1">
      <c r="A97" s="69"/>
      <c r="B97" s="612"/>
      <c r="C97" s="613"/>
      <c r="D97" s="614"/>
      <c r="E97" s="612"/>
      <c r="F97" s="613"/>
      <c r="G97" s="614"/>
      <c r="H97" s="619"/>
      <c r="I97" s="620"/>
      <c r="J97" s="620"/>
      <c r="K97" s="620"/>
      <c r="L97" s="620"/>
      <c r="M97" s="620"/>
      <c r="N97" s="620"/>
      <c r="O97" s="620"/>
      <c r="P97" s="620"/>
      <c r="Q97" s="620"/>
      <c r="R97" s="620"/>
      <c r="S97" s="620"/>
      <c r="T97" s="620"/>
      <c r="U97" s="620"/>
      <c r="V97" s="620"/>
      <c r="W97" s="620"/>
      <c r="X97" s="620"/>
      <c r="Y97" s="620"/>
      <c r="Z97" s="620"/>
      <c r="AA97" s="620"/>
      <c r="AB97" s="620"/>
      <c r="AC97" s="620"/>
      <c r="AD97" s="621"/>
      <c r="AE97" s="612"/>
      <c r="AF97" s="613"/>
      <c r="AG97" s="613"/>
      <c r="AH97" s="614"/>
      <c r="AI97" s="626"/>
      <c r="AJ97" s="627"/>
      <c r="AK97" s="627"/>
      <c r="AL97" s="628"/>
      <c r="AM97" s="631"/>
      <c r="AN97" s="632"/>
      <c r="AO97" s="632"/>
      <c r="AP97" s="632"/>
      <c r="AQ97" s="632"/>
      <c r="AR97" s="632"/>
      <c r="AS97" s="632"/>
      <c r="AT97" s="635"/>
      <c r="AU97" s="636"/>
      <c r="AV97" s="636"/>
      <c r="AW97" s="636"/>
      <c r="AX97" s="636"/>
      <c r="AY97" s="636"/>
      <c r="AZ97" s="636"/>
      <c r="BA97" s="636"/>
      <c r="BB97" s="636"/>
      <c r="BC97" s="636"/>
      <c r="BD97" s="640"/>
      <c r="BE97" s="641"/>
      <c r="BF97" s="642"/>
      <c r="BG97" s="646"/>
      <c r="BH97" s="647"/>
      <c r="BI97" s="647"/>
      <c r="BJ97" s="647"/>
      <c r="BK97" s="647"/>
      <c r="BL97" s="647"/>
      <c r="BM97" s="647"/>
      <c r="BN97" s="647"/>
      <c r="BO97" s="647"/>
      <c r="BP97" s="647"/>
      <c r="BQ97" s="648"/>
      <c r="BR97" s="69"/>
      <c r="BS97" s="6"/>
    </row>
    <row r="98" spans="1:71" ht="9.9499999999999993" customHeight="1">
      <c r="A98" s="69"/>
      <c r="B98" s="609"/>
      <c r="C98" s="610"/>
      <c r="D98" s="611"/>
      <c r="E98" s="615"/>
      <c r="F98" s="610"/>
      <c r="G98" s="611"/>
      <c r="H98" s="616"/>
      <c r="I98" s="617"/>
      <c r="J98" s="617"/>
      <c r="K98" s="617"/>
      <c r="L98" s="617"/>
      <c r="M98" s="617"/>
      <c r="N98" s="617"/>
      <c r="O98" s="617"/>
      <c r="P98" s="617"/>
      <c r="Q98" s="617"/>
      <c r="R98" s="617"/>
      <c r="S98" s="617"/>
      <c r="T98" s="617"/>
      <c r="U98" s="617"/>
      <c r="V98" s="617"/>
      <c r="W98" s="617"/>
      <c r="X98" s="617"/>
      <c r="Y98" s="617"/>
      <c r="Z98" s="617"/>
      <c r="AA98" s="617"/>
      <c r="AB98" s="617"/>
      <c r="AC98" s="617"/>
      <c r="AD98" s="618"/>
      <c r="AE98" s="622"/>
      <c r="AF98" s="610"/>
      <c r="AG98" s="610"/>
      <c r="AH98" s="611"/>
      <c r="AI98" s="623"/>
      <c r="AJ98" s="624"/>
      <c r="AK98" s="624"/>
      <c r="AL98" s="625"/>
      <c r="AM98" s="629"/>
      <c r="AN98" s="630"/>
      <c r="AO98" s="630"/>
      <c r="AP98" s="630"/>
      <c r="AQ98" s="630"/>
      <c r="AR98" s="630"/>
      <c r="AS98" s="630"/>
      <c r="AT98" s="633">
        <f t="shared" ref="AT98" si="32">AI98*AM98</f>
        <v>0</v>
      </c>
      <c r="AU98" s="634"/>
      <c r="AV98" s="634"/>
      <c r="AW98" s="634"/>
      <c r="AX98" s="634"/>
      <c r="AY98" s="634"/>
      <c r="AZ98" s="634"/>
      <c r="BA98" s="634"/>
      <c r="BB98" s="634"/>
      <c r="BC98" s="634"/>
      <c r="BD98" s="637"/>
      <c r="BE98" s="638"/>
      <c r="BF98" s="639"/>
      <c r="BG98" s="643">
        <f t="shared" ref="BG98" si="33">IF($BD98="※",$AT98*0.08,$AT98*0.1)</f>
        <v>0</v>
      </c>
      <c r="BH98" s="644"/>
      <c r="BI98" s="644"/>
      <c r="BJ98" s="644"/>
      <c r="BK98" s="644"/>
      <c r="BL98" s="644"/>
      <c r="BM98" s="644"/>
      <c r="BN98" s="644"/>
      <c r="BO98" s="644"/>
      <c r="BP98" s="644"/>
      <c r="BQ98" s="645"/>
      <c r="BR98" s="69"/>
      <c r="BS98" s="6"/>
    </row>
    <row r="99" spans="1:71" ht="9.9499999999999993" customHeight="1">
      <c r="A99" s="69"/>
      <c r="B99" s="612"/>
      <c r="C99" s="613"/>
      <c r="D99" s="614"/>
      <c r="E99" s="612"/>
      <c r="F99" s="613"/>
      <c r="G99" s="614"/>
      <c r="H99" s="619"/>
      <c r="I99" s="620"/>
      <c r="J99" s="620"/>
      <c r="K99" s="620"/>
      <c r="L99" s="620"/>
      <c r="M99" s="620"/>
      <c r="N99" s="620"/>
      <c r="O99" s="620"/>
      <c r="P99" s="620"/>
      <c r="Q99" s="620"/>
      <c r="R99" s="620"/>
      <c r="S99" s="620"/>
      <c r="T99" s="620"/>
      <c r="U99" s="620"/>
      <c r="V99" s="620"/>
      <c r="W99" s="620"/>
      <c r="X99" s="620"/>
      <c r="Y99" s="620"/>
      <c r="Z99" s="620"/>
      <c r="AA99" s="620"/>
      <c r="AB99" s="620"/>
      <c r="AC99" s="620"/>
      <c r="AD99" s="621"/>
      <c r="AE99" s="612"/>
      <c r="AF99" s="613"/>
      <c r="AG99" s="613"/>
      <c r="AH99" s="614"/>
      <c r="AI99" s="626"/>
      <c r="AJ99" s="627"/>
      <c r="AK99" s="627"/>
      <c r="AL99" s="628"/>
      <c r="AM99" s="631"/>
      <c r="AN99" s="632"/>
      <c r="AO99" s="632"/>
      <c r="AP99" s="632"/>
      <c r="AQ99" s="632"/>
      <c r="AR99" s="632"/>
      <c r="AS99" s="632"/>
      <c r="AT99" s="635"/>
      <c r="AU99" s="636"/>
      <c r="AV99" s="636"/>
      <c r="AW99" s="636"/>
      <c r="AX99" s="636"/>
      <c r="AY99" s="636"/>
      <c r="AZ99" s="636"/>
      <c r="BA99" s="636"/>
      <c r="BB99" s="636"/>
      <c r="BC99" s="636"/>
      <c r="BD99" s="640"/>
      <c r="BE99" s="641"/>
      <c r="BF99" s="642"/>
      <c r="BG99" s="646"/>
      <c r="BH99" s="647"/>
      <c r="BI99" s="647"/>
      <c r="BJ99" s="647"/>
      <c r="BK99" s="647"/>
      <c r="BL99" s="647"/>
      <c r="BM99" s="647"/>
      <c r="BN99" s="647"/>
      <c r="BO99" s="647"/>
      <c r="BP99" s="647"/>
      <c r="BQ99" s="648"/>
      <c r="BR99" s="69"/>
      <c r="BS99" s="6"/>
    </row>
    <row r="100" spans="1:71" ht="9.9499999999999993" customHeight="1">
      <c r="A100" s="69"/>
      <c r="B100" s="609"/>
      <c r="C100" s="610"/>
      <c r="D100" s="611"/>
      <c r="E100" s="615"/>
      <c r="F100" s="610"/>
      <c r="G100" s="611"/>
      <c r="H100" s="616"/>
      <c r="I100" s="617"/>
      <c r="J100" s="617"/>
      <c r="K100" s="617"/>
      <c r="L100" s="617"/>
      <c r="M100" s="617"/>
      <c r="N100" s="617"/>
      <c r="O100" s="617"/>
      <c r="P100" s="617"/>
      <c r="Q100" s="617"/>
      <c r="R100" s="617"/>
      <c r="S100" s="617"/>
      <c r="T100" s="617"/>
      <c r="U100" s="617"/>
      <c r="V100" s="617"/>
      <c r="W100" s="617"/>
      <c r="X100" s="617"/>
      <c r="Y100" s="617"/>
      <c r="Z100" s="617"/>
      <c r="AA100" s="617"/>
      <c r="AB100" s="617"/>
      <c r="AC100" s="617"/>
      <c r="AD100" s="618"/>
      <c r="AE100" s="622"/>
      <c r="AF100" s="610"/>
      <c r="AG100" s="610"/>
      <c r="AH100" s="611"/>
      <c r="AI100" s="623"/>
      <c r="AJ100" s="624"/>
      <c r="AK100" s="624"/>
      <c r="AL100" s="625"/>
      <c r="AM100" s="629"/>
      <c r="AN100" s="630"/>
      <c r="AO100" s="630"/>
      <c r="AP100" s="630"/>
      <c r="AQ100" s="630"/>
      <c r="AR100" s="630"/>
      <c r="AS100" s="630"/>
      <c r="AT100" s="633">
        <f t="shared" ref="AT100" si="34">AI100*AM100</f>
        <v>0</v>
      </c>
      <c r="AU100" s="634"/>
      <c r="AV100" s="634"/>
      <c r="AW100" s="634"/>
      <c r="AX100" s="634"/>
      <c r="AY100" s="634"/>
      <c r="AZ100" s="634"/>
      <c r="BA100" s="634"/>
      <c r="BB100" s="634"/>
      <c r="BC100" s="634"/>
      <c r="BD100" s="637"/>
      <c r="BE100" s="638"/>
      <c r="BF100" s="639"/>
      <c r="BG100" s="643">
        <f t="shared" ref="BG100" si="35">IF($BD100="※",$AT100*0.08,$AT100*0.1)</f>
        <v>0</v>
      </c>
      <c r="BH100" s="644"/>
      <c r="BI100" s="644"/>
      <c r="BJ100" s="644"/>
      <c r="BK100" s="644"/>
      <c r="BL100" s="644"/>
      <c r="BM100" s="644"/>
      <c r="BN100" s="644"/>
      <c r="BO100" s="644"/>
      <c r="BP100" s="644"/>
      <c r="BQ100" s="645"/>
      <c r="BR100" s="69"/>
      <c r="BS100" s="6"/>
    </row>
    <row r="101" spans="1:71" ht="9.9499999999999993" customHeight="1">
      <c r="A101" s="69"/>
      <c r="B101" s="612"/>
      <c r="C101" s="613"/>
      <c r="D101" s="614"/>
      <c r="E101" s="612"/>
      <c r="F101" s="613"/>
      <c r="G101" s="614"/>
      <c r="H101" s="619"/>
      <c r="I101" s="620"/>
      <c r="J101" s="620"/>
      <c r="K101" s="620"/>
      <c r="L101" s="620"/>
      <c r="M101" s="620"/>
      <c r="N101" s="620"/>
      <c r="O101" s="620"/>
      <c r="P101" s="620"/>
      <c r="Q101" s="620"/>
      <c r="R101" s="620"/>
      <c r="S101" s="620"/>
      <c r="T101" s="620"/>
      <c r="U101" s="620"/>
      <c r="V101" s="620"/>
      <c r="W101" s="620"/>
      <c r="X101" s="620"/>
      <c r="Y101" s="620"/>
      <c r="Z101" s="620"/>
      <c r="AA101" s="620"/>
      <c r="AB101" s="620"/>
      <c r="AC101" s="620"/>
      <c r="AD101" s="621"/>
      <c r="AE101" s="612"/>
      <c r="AF101" s="613"/>
      <c r="AG101" s="613"/>
      <c r="AH101" s="614"/>
      <c r="AI101" s="626"/>
      <c r="AJ101" s="627"/>
      <c r="AK101" s="627"/>
      <c r="AL101" s="628"/>
      <c r="AM101" s="631"/>
      <c r="AN101" s="632"/>
      <c r="AO101" s="632"/>
      <c r="AP101" s="632"/>
      <c r="AQ101" s="632"/>
      <c r="AR101" s="632"/>
      <c r="AS101" s="632"/>
      <c r="AT101" s="635"/>
      <c r="AU101" s="636"/>
      <c r="AV101" s="636"/>
      <c r="AW101" s="636"/>
      <c r="AX101" s="636"/>
      <c r="AY101" s="636"/>
      <c r="AZ101" s="636"/>
      <c r="BA101" s="636"/>
      <c r="BB101" s="636"/>
      <c r="BC101" s="636"/>
      <c r="BD101" s="640"/>
      <c r="BE101" s="641"/>
      <c r="BF101" s="642"/>
      <c r="BG101" s="646"/>
      <c r="BH101" s="647"/>
      <c r="BI101" s="647"/>
      <c r="BJ101" s="647"/>
      <c r="BK101" s="647"/>
      <c r="BL101" s="647"/>
      <c r="BM101" s="647"/>
      <c r="BN101" s="647"/>
      <c r="BO101" s="647"/>
      <c r="BP101" s="647"/>
      <c r="BQ101" s="648"/>
      <c r="BR101" s="69"/>
      <c r="BS101" s="6"/>
    </row>
    <row r="102" spans="1:71" ht="9.9499999999999993" customHeight="1">
      <c r="A102" s="69"/>
      <c r="B102" s="609"/>
      <c r="C102" s="610"/>
      <c r="D102" s="611"/>
      <c r="E102" s="615"/>
      <c r="F102" s="610"/>
      <c r="G102" s="611"/>
      <c r="H102" s="616"/>
      <c r="I102" s="617"/>
      <c r="J102" s="617"/>
      <c r="K102" s="617"/>
      <c r="L102" s="617"/>
      <c r="M102" s="617"/>
      <c r="N102" s="617"/>
      <c r="O102" s="617"/>
      <c r="P102" s="617"/>
      <c r="Q102" s="617"/>
      <c r="R102" s="617"/>
      <c r="S102" s="617"/>
      <c r="T102" s="617"/>
      <c r="U102" s="617"/>
      <c r="V102" s="617"/>
      <c r="W102" s="617"/>
      <c r="X102" s="617"/>
      <c r="Y102" s="617"/>
      <c r="Z102" s="617"/>
      <c r="AA102" s="617"/>
      <c r="AB102" s="617"/>
      <c r="AC102" s="617"/>
      <c r="AD102" s="618"/>
      <c r="AE102" s="622"/>
      <c r="AF102" s="610"/>
      <c r="AG102" s="610"/>
      <c r="AH102" s="611"/>
      <c r="AI102" s="623"/>
      <c r="AJ102" s="624"/>
      <c r="AK102" s="624"/>
      <c r="AL102" s="625"/>
      <c r="AM102" s="629"/>
      <c r="AN102" s="630"/>
      <c r="AO102" s="630"/>
      <c r="AP102" s="630"/>
      <c r="AQ102" s="630"/>
      <c r="AR102" s="630"/>
      <c r="AS102" s="630"/>
      <c r="AT102" s="633">
        <f t="shared" ref="AT102" si="36">AI102*AM102</f>
        <v>0</v>
      </c>
      <c r="AU102" s="634"/>
      <c r="AV102" s="634"/>
      <c r="AW102" s="634"/>
      <c r="AX102" s="634"/>
      <c r="AY102" s="634"/>
      <c r="AZ102" s="634"/>
      <c r="BA102" s="634"/>
      <c r="BB102" s="634"/>
      <c r="BC102" s="634"/>
      <c r="BD102" s="637"/>
      <c r="BE102" s="638"/>
      <c r="BF102" s="639"/>
      <c r="BG102" s="643">
        <f t="shared" ref="BG102" si="37">IF($BD102="※",$AT102*0.08,$AT102*0.1)</f>
        <v>0</v>
      </c>
      <c r="BH102" s="644"/>
      <c r="BI102" s="644"/>
      <c r="BJ102" s="644"/>
      <c r="BK102" s="644"/>
      <c r="BL102" s="644"/>
      <c r="BM102" s="644"/>
      <c r="BN102" s="644"/>
      <c r="BO102" s="644"/>
      <c r="BP102" s="644"/>
      <c r="BQ102" s="645"/>
      <c r="BR102" s="69"/>
      <c r="BS102" s="6"/>
    </row>
    <row r="103" spans="1:71" ht="9.9499999999999993" customHeight="1">
      <c r="A103" s="69"/>
      <c r="B103" s="612"/>
      <c r="C103" s="613"/>
      <c r="D103" s="614"/>
      <c r="E103" s="612"/>
      <c r="F103" s="613"/>
      <c r="G103" s="614"/>
      <c r="H103" s="619"/>
      <c r="I103" s="620"/>
      <c r="J103" s="620"/>
      <c r="K103" s="620"/>
      <c r="L103" s="620"/>
      <c r="M103" s="620"/>
      <c r="N103" s="620"/>
      <c r="O103" s="620"/>
      <c r="P103" s="620"/>
      <c r="Q103" s="620"/>
      <c r="R103" s="620"/>
      <c r="S103" s="620"/>
      <c r="T103" s="620"/>
      <c r="U103" s="620"/>
      <c r="V103" s="620"/>
      <c r="W103" s="620"/>
      <c r="X103" s="620"/>
      <c r="Y103" s="620"/>
      <c r="Z103" s="620"/>
      <c r="AA103" s="620"/>
      <c r="AB103" s="620"/>
      <c r="AC103" s="620"/>
      <c r="AD103" s="621"/>
      <c r="AE103" s="612"/>
      <c r="AF103" s="613"/>
      <c r="AG103" s="613"/>
      <c r="AH103" s="614"/>
      <c r="AI103" s="626"/>
      <c r="AJ103" s="627"/>
      <c r="AK103" s="627"/>
      <c r="AL103" s="628"/>
      <c r="AM103" s="631"/>
      <c r="AN103" s="632"/>
      <c r="AO103" s="632"/>
      <c r="AP103" s="632"/>
      <c r="AQ103" s="632"/>
      <c r="AR103" s="632"/>
      <c r="AS103" s="632"/>
      <c r="AT103" s="635"/>
      <c r="AU103" s="636"/>
      <c r="AV103" s="636"/>
      <c r="AW103" s="636"/>
      <c r="AX103" s="636"/>
      <c r="AY103" s="636"/>
      <c r="AZ103" s="636"/>
      <c r="BA103" s="636"/>
      <c r="BB103" s="636"/>
      <c r="BC103" s="636"/>
      <c r="BD103" s="640"/>
      <c r="BE103" s="641"/>
      <c r="BF103" s="642"/>
      <c r="BG103" s="646"/>
      <c r="BH103" s="647"/>
      <c r="BI103" s="647"/>
      <c r="BJ103" s="647"/>
      <c r="BK103" s="647"/>
      <c r="BL103" s="647"/>
      <c r="BM103" s="647"/>
      <c r="BN103" s="647"/>
      <c r="BO103" s="647"/>
      <c r="BP103" s="647"/>
      <c r="BQ103" s="648"/>
      <c r="BR103" s="69"/>
      <c r="BS103" s="6"/>
    </row>
    <row r="104" spans="1:71" ht="9.9499999999999993" customHeight="1">
      <c r="A104" s="69"/>
      <c r="B104" s="609"/>
      <c r="C104" s="610"/>
      <c r="D104" s="611"/>
      <c r="E104" s="615"/>
      <c r="F104" s="610"/>
      <c r="G104" s="611"/>
      <c r="H104" s="616"/>
      <c r="I104" s="617"/>
      <c r="J104" s="617"/>
      <c r="K104" s="617"/>
      <c r="L104" s="617"/>
      <c r="M104" s="617"/>
      <c r="N104" s="617"/>
      <c r="O104" s="617"/>
      <c r="P104" s="617"/>
      <c r="Q104" s="617"/>
      <c r="R104" s="617"/>
      <c r="S104" s="617"/>
      <c r="T104" s="617"/>
      <c r="U104" s="617"/>
      <c r="V104" s="617"/>
      <c r="W104" s="617"/>
      <c r="X104" s="617"/>
      <c r="Y104" s="617"/>
      <c r="Z104" s="617"/>
      <c r="AA104" s="617"/>
      <c r="AB104" s="617"/>
      <c r="AC104" s="617"/>
      <c r="AD104" s="618"/>
      <c r="AE104" s="622"/>
      <c r="AF104" s="610"/>
      <c r="AG104" s="610"/>
      <c r="AH104" s="611"/>
      <c r="AI104" s="623"/>
      <c r="AJ104" s="624"/>
      <c r="AK104" s="624"/>
      <c r="AL104" s="625"/>
      <c r="AM104" s="629"/>
      <c r="AN104" s="630"/>
      <c r="AO104" s="630"/>
      <c r="AP104" s="630"/>
      <c r="AQ104" s="630"/>
      <c r="AR104" s="630"/>
      <c r="AS104" s="630"/>
      <c r="AT104" s="633">
        <f t="shared" ref="AT104" si="38">AI104*AM104</f>
        <v>0</v>
      </c>
      <c r="AU104" s="634"/>
      <c r="AV104" s="634"/>
      <c r="AW104" s="634"/>
      <c r="AX104" s="634"/>
      <c r="AY104" s="634"/>
      <c r="AZ104" s="634"/>
      <c r="BA104" s="634"/>
      <c r="BB104" s="634"/>
      <c r="BC104" s="634"/>
      <c r="BD104" s="637"/>
      <c r="BE104" s="638"/>
      <c r="BF104" s="639"/>
      <c r="BG104" s="643">
        <f t="shared" ref="BG104" si="39">IF($BD104="※",$AT104*0.08,$AT104*0.1)</f>
        <v>0</v>
      </c>
      <c r="BH104" s="644"/>
      <c r="BI104" s="644"/>
      <c r="BJ104" s="644"/>
      <c r="BK104" s="644"/>
      <c r="BL104" s="644"/>
      <c r="BM104" s="644"/>
      <c r="BN104" s="644"/>
      <c r="BO104" s="644"/>
      <c r="BP104" s="644"/>
      <c r="BQ104" s="645"/>
      <c r="BR104" s="69"/>
      <c r="BS104" s="6"/>
    </row>
    <row r="105" spans="1:71" ht="9.9499999999999993" customHeight="1">
      <c r="A105" s="69"/>
      <c r="B105" s="612"/>
      <c r="C105" s="613"/>
      <c r="D105" s="614"/>
      <c r="E105" s="612"/>
      <c r="F105" s="613"/>
      <c r="G105" s="614"/>
      <c r="H105" s="619"/>
      <c r="I105" s="620"/>
      <c r="J105" s="620"/>
      <c r="K105" s="620"/>
      <c r="L105" s="620"/>
      <c r="M105" s="620"/>
      <c r="N105" s="620"/>
      <c r="O105" s="620"/>
      <c r="P105" s="620"/>
      <c r="Q105" s="620"/>
      <c r="R105" s="620"/>
      <c r="S105" s="620"/>
      <c r="T105" s="620"/>
      <c r="U105" s="620"/>
      <c r="V105" s="620"/>
      <c r="W105" s="620"/>
      <c r="X105" s="620"/>
      <c r="Y105" s="620"/>
      <c r="Z105" s="620"/>
      <c r="AA105" s="620"/>
      <c r="AB105" s="620"/>
      <c r="AC105" s="620"/>
      <c r="AD105" s="621"/>
      <c r="AE105" s="612"/>
      <c r="AF105" s="613"/>
      <c r="AG105" s="613"/>
      <c r="AH105" s="614"/>
      <c r="AI105" s="626"/>
      <c r="AJ105" s="627"/>
      <c r="AK105" s="627"/>
      <c r="AL105" s="628"/>
      <c r="AM105" s="631"/>
      <c r="AN105" s="632"/>
      <c r="AO105" s="632"/>
      <c r="AP105" s="632"/>
      <c r="AQ105" s="632"/>
      <c r="AR105" s="632"/>
      <c r="AS105" s="632"/>
      <c r="AT105" s="635"/>
      <c r="AU105" s="636"/>
      <c r="AV105" s="636"/>
      <c r="AW105" s="636"/>
      <c r="AX105" s="636"/>
      <c r="AY105" s="636"/>
      <c r="AZ105" s="636"/>
      <c r="BA105" s="636"/>
      <c r="BB105" s="636"/>
      <c r="BC105" s="636"/>
      <c r="BD105" s="640"/>
      <c r="BE105" s="641"/>
      <c r="BF105" s="642"/>
      <c r="BG105" s="646"/>
      <c r="BH105" s="647"/>
      <c r="BI105" s="647"/>
      <c r="BJ105" s="647"/>
      <c r="BK105" s="647"/>
      <c r="BL105" s="647"/>
      <c r="BM105" s="647"/>
      <c r="BN105" s="647"/>
      <c r="BO105" s="647"/>
      <c r="BP105" s="647"/>
      <c r="BQ105" s="648"/>
      <c r="BR105" s="69"/>
      <c r="BS105" s="6"/>
    </row>
    <row r="106" spans="1:71" ht="9.9499999999999993" customHeight="1">
      <c r="A106" s="69"/>
      <c r="B106" s="609"/>
      <c r="C106" s="610"/>
      <c r="D106" s="611"/>
      <c r="E106" s="615"/>
      <c r="F106" s="610"/>
      <c r="G106" s="611"/>
      <c r="H106" s="616"/>
      <c r="I106" s="617"/>
      <c r="J106" s="617"/>
      <c r="K106" s="617"/>
      <c r="L106" s="617"/>
      <c r="M106" s="617"/>
      <c r="N106" s="617"/>
      <c r="O106" s="617"/>
      <c r="P106" s="617"/>
      <c r="Q106" s="617"/>
      <c r="R106" s="617"/>
      <c r="S106" s="617"/>
      <c r="T106" s="617"/>
      <c r="U106" s="617"/>
      <c r="V106" s="617"/>
      <c r="W106" s="617"/>
      <c r="X106" s="617"/>
      <c r="Y106" s="617"/>
      <c r="Z106" s="617"/>
      <c r="AA106" s="617"/>
      <c r="AB106" s="617"/>
      <c r="AC106" s="617"/>
      <c r="AD106" s="618"/>
      <c r="AE106" s="622"/>
      <c r="AF106" s="610"/>
      <c r="AG106" s="610"/>
      <c r="AH106" s="611"/>
      <c r="AI106" s="623"/>
      <c r="AJ106" s="624"/>
      <c r="AK106" s="624"/>
      <c r="AL106" s="625"/>
      <c r="AM106" s="629"/>
      <c r="AN106" s="630"/>
      <c r="AO106" s="630"/>
      <c r="AP106" s="630"/>
      <c r="AQ106" s="630"/>
      <c r="AR106" s="630"/>
      <c r="AS106" s="630"/>
      <c r="AT106" s="633">
        <f t="shared" ref="AT106" si="40">AI106*AM106</f>
        <v>0</v>
      </c>
      <c r="AU106" s="634"/>
      <c r="AV106" s="634"/>
      <c r="AW106" s="634"/>
      <c r="AX106" s="634"/>
      <c r="AY106" s="634"/>
      <c r="AZ106" s="634"/>
      <c r="BA106" s="634"/>
      <c r="BB106" s="634"/>
      <c r="BC106" s="634"/>
      <c r="BD106" s="637"/>
      <c r="BE106" s="638"/>
      <c r="BF106" s="639"/>
      <c r="BG106" s="643">
        <f t="shared" ref="BG106" si="41">IF($BD106="※",$AT106*0.08,$AT106*0.1)</f>
        <v>0</v>
      </c>
      <c r="BH106" s="644"/>
      <c r="BI106" s="644"/>
      <c r="BJ106" s="644"/>
      <c r="BK106" s="644"/>
      <c r="BL106" s="644"/>
      <c r="BM106" s="644"/>
      <c r="BN106" s="644"/>
      <c r="BO106" s="644"/>
      <c r="BP106" s="644"/>
      <c r="BQ106" s="645"/>
      <c r="BR106" s="69"/>
      <c r="BS106" s="6"/>
    </row>
    <row r="107" spans="1:71" ht="9.9499999999999993" customHeight="1">
      <c r="A107" s="69"/>
      <c r="B107" s="612"/>
      <c r="C107" s="613"/>
      <c r="D107" s="614"/>
      <c r="E107" s="612"/>
      <c r="F107" s="613"/>
      <c r="G107" s="614"/>
      <c r="H107" s="619"/>
      <c r="I107" s="620"/>
      <c r="J107" s="620"/>
      <c r="K107" s="620"/>
      <c r="L107" s="620"/>
      <c r="M107" s="620"/>
      <c r="N107" s="620"/>
      <c r="O107" s="620"/>
      <c r="P107" s="620"/>
      <c r="Q107" s="620"/>
      <c r="R107" s="620"/>
      <c r="S107" s="620"/>
      <c r="T107" s="620"/>
      <c r="U107" s="620"/>
      <c r="V107" s="620"/>
      <c r="W107" s="620"/>
      <c r="X107" s="620"/>
      <c r="Y107" s="620"/>
      <c r="Z107" s="620"/>
      <c r="AA107" s="620"/>
      <c r="AB107" s="620"/>
      <c r="AC107" s="620"/>
      <c r="AD107" s="621"/>
      <c r="AE107" s="612"/>
      <c r="AF107" s="613"/>
      <c r="AG107" s="613"/>
      <c r="AH107" s="614"/>
      <c r="AI107" s="626"/>
      <c r="AJ107" s="627"/>
      <c r="AK107" s="627"/>
      <c r="AL107" s="628"/>
      <c r="AM107" s="631"/>
      <c r="AN107" s="632"/>
      <c r="AO107" s="632"/>
      <c r="AP107" s="632"/>
      <c r="AQ107" s="632"/>
      <c r="AR107" s="632"/>
      <c r="AS107" s="632"/>
      <c r="AT107" s="635"/>
      <c r="AU107" s="636"/>
      <c r="AV107" s="636"/>
      <c r="AW107" s="636"/>
      <c r="AX107" s="636"/>
      <c r="AY107" s="636"/>
      <c r="AZ107" s="636"/>
      <c r="BA107" s="636"/>
      <c r="BB107" s="636"/>
      <c r="BC107" s="636"/>
      <c r="BD107" s="640"/>
      <c r="BE107" s="641"/>
      <c r="BF107" s="642"/>
      <c r="BG107" s="646"/>
      <c r="BH107" s="647"/>
      <c r="BI107" s="647"/>
      <c r="BJ107" s="647"/>
      <c r="BK107" s="647"/>
      <c r="BL107" s="647"/>
      <c r="BM107" s="647"/>
      <c r="BN107" s="647"/>
      <c r="BO107" s="647"/>
      <c r="BP107" s="647"/>
      <c r="BQ107" s="648"/>
      <c r="BR107" s="69"/>
      <c r="BS107" s="6"/>
    </row>
    <row r="108" spans="1:71" ht="9.9499999999999993" customHeight="1">
      <c r="A108" s="69"/>
      <c r="B108" s="609"/>
      <c r="C108" s="610"/>
      <c r="D108" s="611"/>
      <c r="E108" s="615"/>
      <c r="F108" s="610"/>
      <c r="G108" s="611"/>
      <c r="H108" s="616"/>
      <c r="I108" s="617"/>
      <c r="J108" s="617"/>
      <c r="K108" s="617"/>
      <c r="L108" s="617"/>
      <c r="M108" s="617"/>
      <c r="N108" s="617"/>
      <c r="O108" s="617"/>
      <c r="P108" s="617"/>
      <c r="Q108" s="617"/>
      <c r="R108" s="617"/>
      <c r="S108" s="617"/>
      <c r="T108" s="617"/>
      <c r="U108" s="617"/>
      <c r="V108" s="617"/>
      <c r="W108" s="617"/>
      <c r="X108" s="617"/>
      <c r="Y108" s="617"/>
      <c r="Z108" s="617"/>
      <c r="AA108" s="617"/>
      <c r="AB108" s="617"/>
      <c r="AC108" s="617"/>
      <c r="AD108" s="618"/>
      <c r="AE108" s="622"/>
      <c r="AF108" s="610"/>
      <c r="AG108" s="610"/>
      <c r="AH108" s="611"/>
      <c r="AI108" s="623"/>
      <c r="AJ108" s="624"/>
      <c r="AK108" s="624"/>
      <c r="AL108" s="625"/>
      <c r="AM108" s="629"/>
      <c r="AN108" s="630"/>
      <c r="AO108" s="630"/>
      <c r="AP108" s="630"/>
      <c r="AQ108" s="630"/>
      <c r="AR108" s="630"/>
      <c r="AS108" s="630"/>
      <c r="AT108" s="633">
        <f t="shared" ref="AT108" si="42">AI108*AM108</f>
        <v>0</v>
      </c>
      <c r="AU108" s="634"/>
      <c r="AV108" s="634"/>
      <c r="AW108" s="634"/>
      <c r="AX108" s="634"/>
      <c r="AY108" s="634"/>
      <c r="AZ108" s="634"/>
      <c r="BA108" s="634"/>
      <c r="BB108" s="634"/>
      <c r="BC108" s="634"/>
      <c r="BD108" s="637"/>
      <c r="BE108" s="638"/>
      <c r="BF108" s="639"/>
      <c r="BG108" s="643">
        <f t="shared" ref="BG108" si="43">IF($BD108="※",$AT108*0.08,$AT108*0.1)</f>
        <v>0</v>
      </c>
      <c r="BH108" s="644"/>
      <c r="BI108" s="644"/>
      <c r="BJ108" s="644"/>
      <c r="BK108" s="644"/>
      <c r="BL108" s="644"/>
      <c r="BM108" s="644"/>
      <c r="BN108" s="644"/>
      <c r="BO108" s="644"/>
      <c r="BP108" s="644"/>
      <c r="BQ108" s="645"/>
      <c r="BR108" s="69"/>
      <c r="BS108" s="6"/>
    </row>
    <row r="109" spans="1:71" ht="9.9499999999999993" customHeight="1">
      <c r="A109" s="69"/>
      <c r="B109" s="612"/>
      <c r="C109" s="613"/>
      <c r="D109" s="614"/>
      <c r="E109" s="612"/>
      <c r="F109" s="613"/>
      <c r="G109" s="614"/>
      <c r="H109" s="619"/>
      <c r="I109" s="620"/>
      <c r="J109" s="620"/>
      <c r="K109" s="620"/>
      <c r="L109" s="620"/>
      <c r="M109" s="620"/>
      <c r="N109" s="620"/>
      <c r="O109" s="620"/>
      <c r="P109" s="620"/>
      <c r="Q109" s="620"/>
      <c r="R109" s="620"/>
      <c r="S109" s="620"/>
      <c r="T109" s="620"/>
      <c r="U109" s="620"/>
      <c r="V109" s="620"/>
      <c r="W109" s="620"/>
      <c r="X109" s="620"/>
      <c r="Y109" s="620"/>
      <c r="Z109" s="620"/>
      <c r="AA109" s="620"/>
      <c r="AB109" s="620"/>
      <c r="AC109" s="620"/>
      <c r="AD109" s="621"/>
      <c r="AE109" s="612"/>
      <c r="AF109" s="613"/>
      <c r="AG109" s="613"/>
      <c r="AH109" s="614"/>
      <c r="AI109" s="626"/>
      <c r="AJ109" s="627"/>
      <c r="AK109" s="627"/>
      <c r="AL109" s="628"/>
      <c r="AM109" s="631"/>
      <c r="AN109" s="632"/>
      <c r="AO109" s="632"/>
      <c r="AP109" s="632"/>
      <c r="AQ109" s="632"/>
      <c r="AR109" s="632"/>
      <c r="AS109" s="632"/>
      <c r="AT109" s="635"/>
      <c r="AU109" s="636"/>
      <c r="AV109" s="636"/>
      <c r="AW109" s="636"/>
      <c r="AX109" s="636"/>
      <c r="AY109" s="636"/>
      <c r="AZ109" s="636"/>
      <c r="BA109" s="636"/>
      <c r="BB109" s="636"/>
      <c r="BC109" s="636"/>
      <c r="BD109" s="640"/>
      <c r="BE109" s="641"/>
      <c r="BF109" s="642"/>
      <c r="BG109" s="646"/>
      <c r="BH109" s="647"/>
      <c r="BI109" s="647"/>
      <c r="BJ109" s="647"/>
      <c r="BK109" s="647"/>
      <c r="BL109" s="647"/>
      <c r="BM109" s="647"/>
      <c r="BN109" s="647"/>
      <c r="BO109" s="647"/>
      <c r="BP109" s="647"/>
      <c r="BQ109" s="648"/>
      <c r="BR109" s="69"/>
      <c r="BS109" s="6"/>
    </row>
    <row r="110" spans="1:71" ht="9.9499999999999993" customHeight="1">
      <c r="A110" s="69"/>
      <c r="B110" s="609"/>
      <c r="C110" s="610"/>
      <c r="D110" s="611"/>
      <c r="E110" s="615"/>
      <c r="F110" s="610"/>
      <c r="G110" s="611"/>
      <c r="H110" s="616"/>
      <c r="I110" s="617"/>
      <c r="J110" s="617"/>
      <c r="K110" s="617"/>
      <c r="L110" s="617"/>
      <c r="M110" s="617"/>
      <c r="N110" s="617"/>
      <c r="O110" s="617"/>
      <c r="P110" s="617"/>
      <c r="Q110" s="617"/>
      <c r="R110" s="617"/>
      <c r="S110" s="617"/>
      <c r="T110" s="617"/>
      <c r="U110" s="617"/>
      <c r="V110" s="617"/>
      <c r="W110" s="617"/>
      <c r="X110" s="617"/>
      <c r="Y110" s="617"/>
      <c r="Z110" s="617"/>
      <c r="AA110" s="617"/>
      <c r="AB110" s="617"/>
      <c r="AC110" s="617"/>
      <c r="AD110" s="618"/>
      <c r="AE110" s="622"/>
      <c r="AF110" s="610"/>
      <c r="AG110" s="610"/>
      <c r="AH110" s="611"/>
      <c r="AI110" s="623"/>
      <c r="AJ110" s="624"/>
      <c r="AK110" s="624"/>
      <c r="AL110" s="625"/>
      <c r="AM110" s="629"/>
      <c r="AN110" s="630"/>
      <c r="AO110" s="630"/>
      <c r="AP110" s="630"/>
      <c r="AQ110" s="630"/>
      <c r="AR110" s="630"/>
      <c r="AS110" s="630"/>
      <c r="AT110" s="633">
        <f t="shared" ref="AT110" si="44">AI110*AM110</f>
        <v>0</v>
      </c>
      <c r="AU110" s="634"/>
      <c r="AV110" s="634"/>
      <c r="AW110" s="634"/>
      <c r="AX110" s="634"/>
      <c r="AY110" s="634"/>
      <c r="AZ110" s="634"/>
      <c r="BA110" s="634"/>
      <c r="BB110" s="634"/>
      <c r="BC110" s="634"/>
      <c r="BD110" s="637"/>
      <c r="BE110" s="638"/>
      <c r="BF110" s="639"/>
      <c r="BG110" s="643">
        <f t="shared" ref="BG110" si="45">IF($BD110="※",$AT110*0.08,$AT110*0.1)</f>
        <v>0</v>
      </c>
      <c r="BH110" s="644"/>
      <c r="BI110" s="644"/>
      <c r="BJ110" s="644"/>
      <c r="BK110" s="644"/>
      <c r="BL110" s="644"/>
      <c r="BM110" s="644"/>
      <c r="BN110" s="644"/>
      <c r="BO110" s="644"/>
      <c r="BP110" s="644"/>
      <c r="BQ110" s="645"/>
      <c r="BR110" s="69"/>
      <c r="BS110" s="6"/>
    </row>
    <row r="111" spans="1:71" ht="9.9499999999999993" customHeight="1">
      <c r="A111" s="69"/>
      <c r="B111" s="612"/>
      <c r="C111" s="613"/>
      <c r="D111" s="614"/>
      <c r="E111" s="612"/>
      <c r="F111" s="613"/>
      <c r="G111" s="614"/>
      <c r="H111" s="619"/>
      <c r="I111" s="620"/>
      <c r="J111" s="620"/>
      <c r="K111" s="620"/>
      <c r="L111" s="620"/>
      <c r="M111" s="620"/>
      <c r="N111" s="620"/>
      <c r="O111" s="620"/>
      <c r="P111" s="620"/>
      <c r="Q111" s="620"/>
      <c r="R111" s="620"/>
      <c r="S111" s="620"/>
      <c r="T111" s="620"/>
      <c r="U111" s="620"/>
      <c r="V111" s="620"/>
      <c r="W111" s="620"/>
      <c r="X111" s="620"/>
      <c r="Y111" s="620"/>
      <c r="Z111" s="620"/>
      <c r="AA111" s="620"/>
      <c r="AB111" s="620"/>
      <c r="AC111" s="620"/>
      <c r="AD111" s="621"/>
      <c r="AE111" s="612"/>
      <c r="AF111" s="613"/>
      <c r="AG111" s="613"/>
      <c r="AH111" s="614"/>
      <c r="AI111" s="626"/>
      <c r="AJ111" s="627"/>
      <c r="AK111" s="627"/>
      <c r="AL111" s="628"/>
      <c r="AM111" s="631"/>
      <c r="AN111" s="632"/>
      <c r="AO111" s="632"/>
      <c r="AP111" s="632"/>
      <c r="AQ111" s="632"/>
      <c r="AR111" s="632"/>
      <c r="AS111" s="632"/>
      <c r="AT111" s="635"/>
      <c r="AU111" s="636"/>
      <c r="AV111" s="636"/>
      <c r="AW111" s="636"/>
      <c r="AX111" s="636"/>
      <c r="AY111" s="636"/>
      <c r="AZ111" s="636"/>
      <c r="BA111" s="636"/>
      <c r="BB111" s="636"/>
      <c r="BC111" s="636"/>
      <c r="BD111" s="640"/>
      <c r="BE111" s="641"/>
      <c r="BF111" s="642"/>
      <c r="BG111" s="646"/>
      <c r="BH111" s="647"/>
      <c r="BI111" s="647"/>
      <c r="BJ111" s="647"/>
      <c r="BK111" s="647"/>
      <c r="BL111" s="647"/>
      <c r="BM111" s="647"/>
      <c r="BN111" s="647"/>
      <c r="BO111" s="647"/>
      <c r="BP111" s="647"/>
      <c r="BQ111" s="648"/>
      <c r="BR111" s="69"/>
      <c r="BS111" s="6"/>
    </row>
    <row r="112" spans="1:71" ht="9.9499999999999993" customHeight="1">
      <c r="A112" s="69"/>
      <c r="B112" s="609"/>
      <c r="C112" s="610"/>
      <c r="D112" s="611"/>
      <c r="E112" s="615"/>
      <c r="F112" s="610"/>
      <c r="G112" s="611"/>
      <c r="H112" s="616"/>
      <c r="I112" s="617"/>
      <c r="J112" s="617"/>
      <c r="K112" s="617"/>
      <c r="L112" s="617"/>
      <c r="M112" s="617"/>
      <c r="N112" s="617"/>
      <c r="O112" s="617"/>
      <c r="P112" s="617"/>
      <c r="Q112" s="617"/>
      <c r="R112" s="617"/>
      <c r="S112" s="617"/>
      <c r="T112" s="617"/>
      <c r="U112" s="617"/>
      <c r="V112" s="617"/>
      <c r="W112" s="617"/>
      <c r="X112" s="617"/>
      <c r="Y112" s="617"/>
      <c r="Z112" s="617"/>
      <c r="AA112" s="617"/>
      <c r="AB112" s="617"/>
      <c r="AC112" s="617"/>
      <c r="AD112" s="618"/>
      <c r="AE112" s="622"/>
      <c r="AF112" s="610"/>
      <c r="AG112" s="610"/>
      <c r="AH112" s="611"/>
      <c r="AI112" s="623"/>
      <c r="AJ112" s="624"/>
      <c r="AK112" s="624"/>
      <c r="AL112" s="625"/>
      <c r="AM112" s="629"/>
      <c r="AN112" s="630"/>
      <c r="AO112" s="630"/>
      <c r="AP112" s="630"/>
      <c r="AQ112" s="630"/>
      <c r="AR112" s="630"/>
      <c r="AS112" s="630"/>
      <c r="AT112" s="633">
        <f t="shared" ref="AT112" si="46">AI112*AM112</f>
        <v>0</v>
      </c>
      <c r="AU112" s="634"/>
      <c r="AV112" s="634"/>
      <c r="AW112" s="634"/>
      <c r="AX112" s="634"/>
      <c r="AY112" s="634"/>
      <c r="AZ112" s="634"/>
      <c r="BA112" s="634"/>
      <c r="BB112" s="634"/>
      <c r="BC112" s="634"/>
      <c r="BD112" s="637"/>
      <c r="BE112" s="638"/>
      <c r="BF112" s="639"/>
      <c r="BG112" s="643">
        <f t="shared" ref="BG112" si="47">IF($BD112="※",$AT112*0.08,$AT112*0.1)</f>
        <v>0</v>
      </c>
      <c r="BH112" s="644"/>
      <c r="BI112" s="644"/>
      <c r="BJ112" s="644"/>
      <c r="BK112" s="644"/>
      <c r="BL112" s="644"/>
      <c r="BM112" s="644"/>
      <c r="BN112" s="644"/>
      <c r="BO112" s="644"/>
      <c r="BP112" s="644"/>
      <c r="BQ112" s="645"/>
      <c r="BR112" s="69"/>
      <c r="BS112" s="6"/>
    </row>
    <row r="113" spans="1:71" ht="9.9499999999999993" customHeight="1">
      <c r="A113" s="69"/>
      <c r="B113" s="612"/>
      <c r="C113" s="613"/>
      <c r="D113" s="614"/>
      <c r="E113" s="612"/>
      <c r="F113" s="613"/>
      <c r="G113" s="614"/>
      <c r="H113" s="619"/>
      <c r="I113" s="620"/>
      <c r="J113" s="620"/>
      <c r="K113" s="620"/>
      <c r="L113" s="620"/>
      <c r="M113" s="620"/>
      <c r="N113" s="620"/>
      <c r="O113" s="620"/>
      <c r="P113" s="620"/>
      <c r="Q113" s="620"/>
      <c r="R113" s="620"/>
      <c r="S113" s="620"/>
      <c r="T113" s="620"/>
      <c r="U113" s="620"/>
      <c r="V113" s="620"/>
      <c r="W113" s="620"/>
      <c r="X113" s="620"/>
      <c r="Y113" s="620"/>
      <c r="Z113" s="620"/>
      <c r="AA113" s="620"/>
      <c r="AB113" s="620"/>
      <c r="AC113" s="620"/>
      <c r="AD113" s="621"/>
      <c r="AE113" s="612"/>
      <c r="AF113" s="613"/>
      <c r="AG113" s="613"/>
      <c r="AH113" s="614"/>
      <c r="AI113" s="626"/>
      <c r="AJ113" s="627"/>
      <c r="AK113" s="627"/>
      <c r="AL113" s="628"/>
      <c r="AM113" s="631"/>
      <c r="AN113" s="632"/>
      <c r="AO113" s="632"/>
      <c r="AP113" s="632"/>
      <c r="AQ113" s="632"/>
      <c r="AR113" s="632"/>
      <c r="AS113" s="632"/>
      <c r="AT113" s="635"/>
      <c r="AU113" s="636"/>
      <c r="AV113" s="636"/>
      <c r="AW113" s="636"/>
      <c r="AX113" s="636"/>
      <c r="AY113" s="636"/>
      <c r="AZ113" s="636"/>
      <c r="BA113" s="636"/>
      <c r="BB113" s="636"/>
      <c r="BC113" s="636"/>
      <c r="BD113" s="640"/>
      <c r="BE113" s="641"/>
      <c r="BF113" s="642"/>
      <c r="BG113" s="646"/>
      <c r="BH113" s="647"/>
      <c r="BI113" s="647"/>
      <c r="BJ113" s="647"/>
      <c r="BK113" s="647"/>
      <c r="BL113" s="647"/>
      <c r="BM113" s="647"/>
      <c r="BN113" s="647"/>
      <c r="BO113" s="647"/>
      <c r="BP113" s="647"/>
      <c r="BQ113" s="648"/>
      <c r="BR113" s="69"/>
      <c r="BS113" s="6"/>
    </row>
    <row r="114" spans="1:71" ht="9.9499999999999993" customHeight="1">
      <c r="A114" s="69"/>
      <c r="B114" s="609"/>
      <c r="C114" s="610"/>
      <c r="D114" s="611"/>
      <c r="E114" s="615"/>
      <c r="F114" s="610"/>
      <c r="G114" s="611"/>
      <c r="H114" s="616"/>
      <c r="I114" s="617"/>
      <c r="J114" s="617"/>
      <c r="K114" s="617"/>
      <c r="L114" s="617"/>
      <c r="M114" s="617"/>
      <c r="N114" s="617"/>
      <c r="O114" s="617"/>
      <c r="P114" s="617"/>
      <c r="Q114" s="617"/>
      <c r="R114" s="617"/>
      <c r="S114" s="617"/>
      <c r="T114" s="617"/>
      <c r="U114" s="617"/>
      <c r="V114" s="617"/>
      <c r="W114" s="617"/>
      <c r="X114" s="617"/>
      <c r="Y114" s="617"/>
      <c r="Z114" s="617"/>
      <c r="AA114" s="617"/>
      <c r="AB114" s="617"/>
      <c r="AC114" s="617"/>
      <c r="AD114" s="618"/>
      <c r="AE114" s="622"/>
      <c r="AF114" s="610"/>
      <c r="AG114" s="610"/>
      <c r="AH114" s="611"/>
      <c r="AI114" s="623"/>
      <c r="AJ114" s="624"/>
      <c r="AK114" s="624"/>
      <c r="AL114" s="625"/>
      <c r="AM114" s="629"/>
      <c r="AN114" s="630"/>
      <c r="AO114" s="630"/>
      <c r="AP114" s="630"/>
      <c r="AQ114" s="630"/>
      <c r="AR114" s="630"/>
      <c r="AS114" s="630"/>
      <c r="AT114" s="633">
        <f t="shared" ref="AT114" si="48">AI114*AM114</f>
        <v>0</v>
      </c>
      <c r="AU114" s="634"/>
      <c r="AV114" s="634"/>
      <c r="AW114" s="634"/>
      <c r="AX114" s="634"/>
      <c r="AY114" s="634"/>
      <c r="AZ114" s="634"/>
      <c r="BA114" s="634"/>
      <c r="BB114" s="634"/>
      <c r="BC114" s="634"/>
      <c r="BD114" s="637"/>
      <c r="BE114" s="638"/>
      <c r="BF114" s="639"/>
      <c r="BG114" s="643">
        <f t="shared" ref="BG114" si="49">IF($BD114="※",$AT114*0.08,$AT114*0.1)</f>
        <v>0</v>
      </c>
      <c r="BH114" s="644"/>
      <c r="BI114" s="644"/>
      <c r="BJ114" s="644"/>
      <c r="BK114" s="644"/>
      <c r="BL114" s="644"/>
      <c r="BM114" s="644"/>
      <c r="BN114" s="644"/>
      <c r="BO114" s="644"/>
      <c r="BP114" s="644"/>
      <c r="BQ114" s="645"/>
      <c r="BR114" s="69"/>
      <c r="BS114" s="6"/>
    </row>
    <row r="115" spans="1:71" ht="9.9499999999999993" customHeight="1">
      <c r="A115" s="69"/>
      <c r="B115" s="612"/>
      <c r="C115" s="613"/>
      <c r="D115" s="614"/>
      <c r="E115" s="612"/>
      <c r="F115" s="613"/>
      <c r="G115" s="614"/>
      <c r="H115" s="619"/>
      <c r="I115" s="620"/>
      <c r="J115" s="620"/>
      <c r="K115" s="620"/>
      <c r="L115" s="620"/>
      <c r="M115" s="620"/>
      <c r="N115" s="620"/>
      <c r="O115" s="620"/>
      <c r="P115" s="620"/>
      <c r="Q115" s="620"/>
      <c r="R115" s="620"/>
      <c r="S115" s="620"/>
      <c r="T115" s="620"/>
      <c r="U115" s="620"/>
      <c r="V115" s="620"/>
      <c r="W115" s="620"/>
      <c r="X115" s="620"/>
      <c r="Y115" s="620"/>
      <c r="Z115" s="620"/>
      <c r="AA115" s="620"/>
      <c r="AB115" s="620"/>
      <c r="AC115" s="620"/>
      <c r="AD115" s="621"/>
      <c r="AE115" s="612"/>
      <c r="AF115" s="613"/>
      <c r="AG115" s="613"/>
      <c r="AH115" s="614"/>
      <c r="AI115" s="626"/>
      <c r="AJ115" s="627"/>
      <c r="AK115" s="627"/>
      <c r="AL115" s="628"/>
      <c r="AM115" s="631"/>
      <c r="AN115" s="632"/>
      <c r="AO115" s="632"/>
      <c r="AP115" s="632"/>
      <c r="AQ115" s="632"/>
      <c r="AR115" s="632"/>
      <c r="AS115" s="632"/>
      <c r="AT115" s="635"/>
      <c r="AU115" s="636"/>
      <c r="AV115" s="636"/>
      <c r="AW115" s="636"/>
      <c r="AX115" s="636"/>
      <c r="AY115" s="636"/>
      <c r="AZ115" s="636"/>
      <c r="BA115" s="636"/>
      <c r="BB115" s="636"/>
      <c r="BC115" s="636"/>
      <c r="BD115" s="640"/>
      <c r="BE115" s="641"/>
      <c r="BF115" s="642"/>
      <c r="BG115" s="646"/>
      <c r="BH115" s="647"/>
      <c r="BI115" s="647"/>
      <c r="BJ115" s="647"/>
      <c r="BK115" s="647"/>
      <c r="BL115" s="647"/>
      <c r="BM115" s="647"/>
      <c r="BN115" s="647"/>
      <c r="BO115" s="647"/>
      <c r="BP115" s="647"/>
      <c r="BQ115" s="648"/>
      <c r="BR115" s="69"/>
      <c r="BS115" s="6"/>
    </row>
    <row r="116" spans="1:71" ht="9.9499999999999993" customHeight="1">
      <c r="A116" s="69"/>
      <c r="B116" s="609"/>
      <c r="C116" s="610"/>
      <c r="D116" s="611"/>
      <c r="E116" s="615"/>
      <c r="F116" s="610"/>
      <c r="G116" s="611"/>
      <c r="H116" s="616"/>
      <c r="I116" s="617"/>
      <c r="J116" s="617"/>
      <c r="K116" s="617"/>
      <c r="L116" s="617"/>
      <c r="M116" s="617"/>
      <c r="N116" s="617"/>
      <c r="O116" s="617"/>
      <c r="P116" s="617"/>
      <c r="Q116" s="617"/>
      <c r="R116" s="617"/>
      <c r="S116" s="617"/>
      <c r="T116" s="617"/>
      <c r="U116" s="617"/>
      <c r="V116" s="617"/>
      <c r="W116" s="617"/>
      <c r="X116" s="617"/>
      <c r="Y116" s="617"/>
      <c r="Z116" s="617"/>
      <c r="AA116" s="617"/>
      <c r="AB116" s="617"/>
      <c r="AC116" s="617"/>
      <c r="AD116" s="618"/>
      <c r="AE116" s="622"/>
      <c r="AF116" s="610"/>
      <c r="AG116" s="610"/>
      <c r="AH116" s="611"/>
      <c r="AI116" s="623"/>
      <c r="AJ116" s="624"/>
      <c r="AK116" s="624"/>
      <c r="AL116" s="625"/>
      <c r="AM116" s="629"/>
      <c r="AN116" s="630"/>
      <c r="AO116" s="630"/>
      <c r="AP116" s="630"/>
      <c r="AQ116" s="630"/>
      <c r="AR116" s="630"/>
      <c r="AS116" s="630"/>
      <c r="AT116" s="633">
        <f t="shared" ref="AT116" si="50">AI116*AM116</f>
        <v>0</v>
      </c>
      <c r="AU116" s="634"/>
      <c r="AV116" s="634"/>
      <c r="AW116" s="634"/>
      <c r="AX116" s="634"/>
      <c r="AY116" s="634"/>
      <c r="AZ116" s="634"/>
      <c r="BA116" s="634"/>
      <c r="BB116" s="634"/>
      <c r="BC116" s="634"/>
      <c r="BD116" s="637"/>
      <c r="BE116" s="638"/>
      <c r="BF116" s="639"/>
      <c r="BG116" s="643">
        <f t="shared" ref="BG116" si="51">IF($BD116="※",$AT116*0.08,$AT116*0.1)</f>
        <v>0</v>
      </c>
      <c r="BH116" s="644"/>
      <c r="BI116" s="644"/>
      <c r="BJ116" s="644"/>
      <c r="BK116" s="644"/>
      <c r="BL116" s="644"/>
      <c r="BM116" s="644"/>
      <c r="BN116" s="644"/>
      <c r="BO116" s="644"/>
      <c r="BP116" s="644"/>
      <c r="BQ116" s="645"/>
      <c r="BR116" s="69"/>
      <c r="BS116" s="6"/>
    </row>
    <row r="117" spans="1:71" ht="9.9499999999999993" customHeight="1">
      <c r="A117" s="69"/>
      <c r="B117" s="612"/>
      <c r="C117" s="613"/>
      <c r="D117" s="614"/>
      <c r="E117" s="612"/>
      <c r="F117" s="613"/>
      <c r="G117" s="614"/>
      <c r="H117" s="619"/>
      <c r="I117" s="620"/>
      <c r="J117" s="620"/>
      <c r="K117" s="620"/>
      <c r="L117" s="620"/>
      <c r="M117" s="620"/>
      <c r="N117" s="620"/>
      <c r="O117" s="620"/>
      <c r="P117" s="620"/>
      <c r="Q117" s="620"/>
      <c r="R117" s="620"/>
      <c r="S117" s="620"/>
      <c r="T117" s="620"/>
      <c r="U117" s="620"/>
      <c r="V117" s="620"/>
      <c r="W117" s="620"/>
      <c r="X117" s="620"/>
      <c r="Y117" s="620"/>
      <c r="Z117" s="620"/>
      <c r="AA117" s="620"/>
      <c r="AB117" s="620"/>
      <c r="AC117" s="620"/>
      <c r="AD117" s="621"/>
      <c r="AE117" s="612"/>
      <c r="AF117" s="613"/>
      <c r="AG117" s="613"/>
      <c r="AH117" s="614"/>
      <c r="AI117" s="626"/>
      <c r="AJ117" s="627"/>
      <c r="AK117" s="627"/>
      <c r="AL117" s="628"/>
      <c r="AM117" s="631"/>
      <c r="AN117" s="632"/>
      <c r="AO117" s="632"/>
      <c r="AP117" s="632"/>
      <c r="AQ117" s="632"/>
      <c r="AR117" s="632"/>
      <c r="AS117" s="632"/>
      <c r="AT117" s="635"/>
      <c r="AU117" s="636"/>
      <c r="AV117" s="636"/>
      <c r="AW117" s="636"/>
      <c r="AX117" s="636"/>
      <c r="AY117" s="636"/>
      <c r="AZ117" s="636"/>
      <c r="BA117" s="636"/>
      <c r="BB117" s="636"/>
      <c r="BC117" s="636"/>
      <c r="BD117" s="640"/>
      <c r="BE117" s="641"/>
      <c r="BF117" s="642"/>
      <c r="BG117" s="646"/>
      <c r="BH117" s="647"/>
      <c r="BI117" s="647"/>
      <c r="BJ117" s="647"/>
      <c r="BK117" s="647"/>
      <c r="BL117" s="647"/>
      <c r="BM117" s="647"/>
      <c r="BN117" s="647"/>
      <c r="BO117" s="647"/>
      <c r="BP117" s="647"/>
      <c r="BQ117" s="648"/>
      <c r="BR117" s="69"/>
      <c r="BS117" s="6"/>
    </row>
    <row r="118" spans="1:71" ht="9.9499999999999993" customHeight="1">
      <c r="A118" s="69"/>
      <c r="B118" s="609"/>
      <c r="C118" s="610"/>
      <c r="D118" s="611"/>
      <c r="E118" s="615"/>
      <c r="F118" s="610"/>
      <c r="G118" s="611"/>
      <c r="H118" s="616"/>
      <c r="I118" s="617"/>
      <c r="J118" s="617"/>
      <c r="K118" s="617"/>
      <c r="L118" s="617"/>
      <c r="M118" s="617"/>
      <c r="N118" s="617"/>
      <c r="O118" s="617"/>
      <c r="P118" s="617"/>
      <c r="Q118" s="617"/>
      <c r="R118" s="617"/>
      <c r="S118" s="617"/>
      <c r="T118" s="617"/>
      <c r="U118" s="617"/>
      <c r="V118" s="617"/>
      <c r="W118" s="617"/>
      <c r="X118" s="617"/>
      <c r="Y118" s="617"/>
      <c r="Z118" s="617"/>
      <c r="AA118" s="617"/>
      <c r="AB118" s="617"/>
      <c r="AC118" s="617"/>
      <c r="AD118" s="618"/>
      <c r="AE118" s="622"/>
      <c r="AF118" s="610"/>
      <c r="AG118" s="610"/>
      <c r="AH118" s="611"/>
      <c r="AI118" s="623"/>
      <c r="AJ118" s="624"/>
      <c r="AK118" s="624"/>
      <c r="AL118" s="625"/>
      <c r="AM118" s="629"/>
      <c r="AN118" s="630"/>
      <c r="AO118" s="630"/>
      <c r="AP118" s="630"/>
      <c r="AQ118" s="630"/>
      <c r="AR118" s="630"/>
      <c r="AS118" s="630"/>
      <c r="AT118" s="633">
        <f t="shared" ref="AT118" si="52">AI118*AM118</f>
        <v>0</v>
      </c>
      <c r="AU118" s="634"/>
      <c r="AV118" s="634"/>
      <c r="AW118" s="634"/>
      <c r="AX118" s="634"/>
      <c r="AY118" s="634"/>
      <c r="AZ118" s="634"/>
      <c r="BA118" s="634"/>
      <c r="BB118" s="634"/>
      <c r="BC118" s="634"/>
      <c r="BD118" s="637"/>
      <c r="BE118" s="638"/>
      <c r="BF118" s="639"/>
      <c r="BG118" s="643">
        <f t="shared" ref="BG118:BG154" si="53">IF($BD118="※",$AT118*0.08,$AT118*0.1)</f>
        <v>0</v>
      </c>
      <c r="BH118" s="644"/>
      <c r="BI118" s="644"/>
      <c r="BJ118" s="644"/>
      <c r="BK118" s="644"/>
      <c r="BL118" s="644"/>
      <c r="BM118" s="644"/>
      <c r="BN118" s="644"/>
      <c r="BO118" s="644"/>
      <c r="BP118" s="644"/>
      <c r="BQ118" s="645"/>
      <c r="BR118" s="69"/>
      <c r="BS118" s="6"/>
    </row>
    <row r="119" spans="1:71" ht="9.9499999999999993" customHeight="1">
      <c r="A119" s="69"/>
      <c r="B119" s="612"/>
      <c r="C119" s="613"/>
      <c r="D119" s="614"/>
      <c r="E119" s="612"/>
      <c r="F119" s="613"/>
      <c r="G119" s="614"/>
      <c r="H119" s="619"/>
      <c r="I119" s="620"/>
      <c r="J119" s="620"/>
      <c r="K119" s="620"/>
      <c r="L119" s="620"/>
      <c r="M119" s="620"/>
      <c r="N119" s="620"/>
      <c r="O119" s="620"/>
      <c r="P119" s="620"/>
      <c r="Q119" s="620"/>
      <c r="R119" s="620"/>
      <c r="S119" s="620"/>
      <c r="T119" s="620"/>
      <c r="U119" s="620"/>
      <c r="V119" s="620"/>
      <c r="W119" s="620"/>
      <c r="X119" s="620"/>
      <c r="Y119" s="620"/>
      <c r="Z119" s="620"/>
      <c r="AA119" s="620"/>
      <c r="AB119" s="620"/>
      <c r="AC119" s="620"/>
      <c r="AD119" s="621"/>
      <c r="AE119" s="612"/>
      <c r="AF119" s="613"/>
      <c r="AG119" s="613"/>
      <c r="AH119" s="614"/>
      <c r="AI119" s="626"/>
      <c r="AJ119" s="627"/>
      <c r="AK119" s="627"/>
      <c r="AL119" s="628"/>
      <c r="AM119" s="631"/>
      <c r="AN119" s="632"/>
      <c r="AO119" s="632"/>
      <c r="AP119" s="632"/>
      <c r="AQ119" s="632"/>
      <c r="AR119" s="632"/>
      <c r="AS119" s="632"/>
      <c r="AT119" s="635"/>
      <c r="AU119" s="636"/>
      <c r="AV119" s="636"/>
      <c r="AW119" s="636"/>
      <c r="AX119" s="636"/>
      <c r="AY119" s="636"/>
      <c r="AZ119" s="636"/>
      <c r="BA119" s="636"/>
      <c r="BB119" s="636"/>
      <c r="BC119" s="636"/>
      <c r="BD119" s="640"/>
      <c r="BE119" s="641"/>
      <c r="BF119" s="642"/>
      <c r="BG119" s="646"/>
      <c r="BH119" s="647"/>
      <c r="BI119" s="647"/>
      <c r="BJ119" s="647"/>
      <c r="BK119" s="647"/>
      <c r="BL119" s="647"/>
      <c r="BM119" s="647"/>
      <c r="BN119" s="647"/>
      <c r="BO119" s="647"/>
      <c r="BP119" s="647"/>
      <c r="BQ119" s="648"/>
      <c r="BR119" s="69"/>
      <c r="BS119" s="6"/>
    </row>
    <row r="120" spans="1:71" ht="9.9499999999999993" customHeight="1">
      <c r="A120" s="69"/>
      <c r="B120" s="609"/>
      <c r="C120" s="610"/>
      <c r="D120" s="611"/>
      <c r="E120" s="615"/>
      <c r="F120" s="610"/>
      <c r="G120" s="611"/>
      <c r="H120" s="616"/>
      <c r="I120" s="617"/>
      <c r="J120" s="617"/>
      <c r="K120" s="617"/>
      <c r="L120" s="617"/>
      <c r="M120" s="617"/>
      <c r="N120" s="617"/>
      <c r="O120" s="617"/>
      <c r="P120" s="617"/>
      <c r="Q120" s="617"/>
      <c r="R120" s="617"/>
      <c r="S120" s="617"/>
      <c r="T120" s="617"/>
      <c r="U120" s="617"/>
      <c r="V120" s="617"/>
      <c r="W120" s="617"/>
      <c r="X120" s="617"/>
      <c r="Y120" s="617"/>
      <c r="Z120" s="617"/>
      <c r="AA120" s="617"/>
      <c r="AB120" s="617"/>
      <c r="AC120" s="617"/>
      <c r="AD120" s="618"/>
      <c r="AE120" s="622"/>
      <c r="AF120" s="610"/>
      <c r="AG120" s="610"/>
      <c r="AH120" s="611"/>
      <c r="AI120" s="623"/>
      <c r="AJ120" s="624"/>
      <c r="AK120" s="624"/>
      <c r="AL120" s="625"/>
      <c r="AM120" s="629"/>
      <c r="AN120" s="630"/>
      <c r="AO120" s="630"/>
      <c r="AP120" s="630"/>
      <c r="AQ120" s="630"/>
      <c r="AR120" s="630"/>
      <c r="AS120" s="630"/>
      <c r="AT120" s="633">
        <f t="shared" ref="AT120" si="54">AI120*AM120</f>
        <v>0</v>
      </c>
      <c r="AU120" s="634"/>
      <c r="AV120" s="634"/>
      <c r="AW120" s="634"/>
      <c r="AX120" s="634"/>
      <c r="AY120" s="634"/>
      <c r="AZ120" s="634"/>
      <c r="BA120" s="634"/>
      <c r="BB120" s="634"/>
      <c r="BC120" s="634"/>
      <c r="BD120" s="637"/>
      <c r="BE120" s="638"/>
      <c r="BF120" s="639"/>
      <c r="BG120" s="643">
        <f t="shared" si="53"/>
        <v>0</v>
      </c>
      <c r="BH120" s="644"/>
      <c r="BI120" s="644"/>
      <c r="BJ120" s="644"/>
      <c r="BK120" s="644"/>
      <c r="BL120" s="644"/>
      <c r="BM120" s="644"/>
      <c r="BN120" s="644"/>
      <c r="BO120" s="644"/>
      <c r="BP120" s="644"/>
      <c r="BQ120" s="645"/>
      <c r="BR120" s="69"/>
      <c r="BS120" s="6"/>
    </row>
    <row r="121" spans="1:71" ht="9.9499999999999993" customHeight="1">
      <c r="A121" s="69"/>
      <c r="B121" s="612"/>
      <c r="C121" s="613"/>
      <c r="D121" s="614"/>
      <c r="E121" s="612"/>
      <c r="F121" s="613"/>
      <c r="G121" s="614"/>
      <c r="H121" s="619"/>
      <c r="I121" s="620"/>
      <c r="J121" s="620"/>
      <c r="K121" s="620"/>
      <c r="L121" s="620"/>
      <c r="M121" s="620"/>
      <c r="N121" s="620"/>
      <c r="O121" s="620"/>
      <c r="P121" s="620"/>
      <c r="Q121" s="620"/>
      <c r="R121" s="620"/>
      <c r="S121" s="620"/>
      <c r="T121" s="620"/>
      <c r="U121" s="620"/>
      <c r="V121" s="620"/>
      <c r="W121" s="620"/>
      <c r="X121" s="620"/>
      <c r="Y121" s="620"/>
      <c r="Z121" s="620"/>
      <c r="AA121" s="620"/>
      <c r="AB121" s="620"/>
      <c r="AC121" s="620"/>
      <c r="AD121" s="621"/>
      <c r="AE121" s="612"/>
      <c r="AF121" s="613"/>
      <c r="AG121" s="613"/>
      <c r="AH121" s="614"/>
      <c r="AI121" s="626"/>
      <c r="AJ121" s="627"/>
      <c r="AK121" s="627"/>
      <c r="AL121" s="628"/>
      <c r="AM121" s="631"/>
      <c r="AN121" s="632"/>
      <c r="AO121" s="632"/>
      <c r="AP121" s="632"/>
      <c r="AQ121" s="632"/>
      <c r="AR121" s="632"/>
      <c r="AS121" s="632"/>
      <c r="AT121" s="635"/>
      <c r="AU121" s="636"/>
      <c r="AV121" s="636"/>
      <c r="AW121" s="636"/>
      <c r="AX121" s="636"/>
      <c r="AY121" s="636"/>
      <c r="AZ121" s="636"/>
      <c r="BA121" s="636"/>
      <c r="BB121" s="636"/>
      <c r="BC121" s="636"/>
      <c r="BD121" s="640"/>
      <c r="BE121" s="641"/>
      <c r="BF121" s="642"/>
      <c r="BG121" s="646"/>
      <c r="BH121" s="647"/>
      <c r="BI121" s="647"/>
      <c r="BJ121" s="647"/>
      <c r="BK121" s="647"/>
      <c r="BL121" s="647"/>
      <c r="BM121" s="647"/>
      <c r="BN121" s="647"/>
      <c r="BO121" s="647"/>
      <c r="BP121" s="647"/>
      <c r="BQ121" s="648"/>
      <c r="BR121" s="69"/>
      <c r="BS121" s="6"/>
    </row>
    <row r="122" spans="1:71" ht="9.9499999999999993" customHeight="1">
      <c r="A122" s="69"/>
      <c r="B122" s="609"/>
      <c r="C122" s="610"/>
      <c r="D122" s="611"/>
      <c r="E122" s="615"/>
      <c r="F122" s="610"/>
      <c r="G122" s="611"/>
      <c r="H122" s="616"/>
      <c r="I122" s="617"/>
      <c r="J122" s="617"/>
      <c r="K122" s="617"/>
      <c r="L122" s="617"/>
      <c r="M122" s="617"/>
      <c r="N122" s="617"/>
      <c r="O122" s="617"/>
      <c r="P122" s="617"/>
      <c r="Q122" s="617"/>
      <c r="R122" s="617"/>
      <c r="S122" s="617"/>
      <c r="T122" s="617"/>
      <c r="U122" s="617"/>
      <c r="V122" s="617"/>
      <c r="W122" s="617"/>
      <c r="X122" s="617"/>
      <c r="Y122" s="617"/>
      <c r="Z122" s="617"/>
      <c r="AA122" s="617"/>
      <c r="AB122" s="617"/>
      <c r="AC122" s="617"/>
      <c r="AD122" s="618"/>
      <c r="AE122" s="622"/>
      <c r="AF122" s="610"/>
      <c r="AG122" s="610"/>
      <c r="AH122" s="611"/>
      <c r="AI122" s="623"/>
      <c r="AJ122" s="624"/>
      <c r="AK122" s="624"/>
      <c r="AL122" s="625"/>
      <c r="AM122" s="629"/>
      <c r="AN122" s="630"/>
      <c r="AO122" s="630"/>
      <c r="AP122" s="630"/>
      <c r="AQ122" s="630"/>
      <c r="AR122" s="630"/>
      <c r="AS122" s="630"/>
      <c r="AT122" s="633">
        <f t="shared" ref="AT122" si="55">AI122*AM122</f>
        <v>0</v>
      </c>
      <c r="AU122" s="634"/>
      <c r="AV122" s="634"/>
      <c r="AW122" s="634"/>
      <c r="AX122" s="634"/>
      <c r="AY122" s="634"/>
      <c r="AZ122" s="634"/>
      <c r="BA122" s="634"/>
      <c r="BB122" s="634"/>
      <c r="BC122" s="634"/>
      <c r="BD122" s="637"/>
      <c r="BE122" s="638"/>
      <c r="BF122" s="639"/>
      <c r="BG122" s="643">
        <f t="shared" si="53"/>
        <v>0</v>
      </c>
      <c r="BH122" s="644"/>
      <c r="BI122" s="644"/>
      <c r="BJ122" s="644"/>
      <c r="BK122" s="644"/>
      <c r="BL122" s="644"/>
      <c r="BM122" s="644"/>
      <c r="BN122" s="644"/>
      <c r="BO122" s="644"/>
      <c r="BP122" s="644"/>
      <c r="BQ122" s="645"/>
      <c r="BR122" s="69"/>
      <c r="BS122" s="6"/>
    </row>
    <row r="123" spans="1:71" ht="9.9499999999999993" customHeight="1">
      <c r="A123" s="69"/>
      <c r="B123" s="612"/>
      <c r="C123" s="613"/>
      <c r="D123" s="614"/>
      <c r="E123" s="612"/>
      <c r="F123" s="613"/>
      <c r="G123" s="614"/>
      <c r="H123" s="619"/>
      <c r="I123" s="620"/>
      <c r="J123" s="620"/>
      <c r="K123" s="620"/>
      <c r="L123" s="620"/>
      <c r="M123" s="620"/>
      <c r="N123" s="620"/>
      <c r="O123" s="620"/>
      <c r="P123" s="620"/>
      <c r="Q123" s="620"/>
      <c r="R123" s="620"/>
      <c r="S123" s="620"/>
      <c r="T123" s="620"/>
      <c r="U123" s="620"/>
      <c r="V123" s="620"/>
      <c r="W123" s="620"/>
      <c r="X123" s="620"/>
      <c r="Y123" s="620"/>
      <c r="Z123" s="620"/>
      <c r="AA123" s="620"/>
      <c r="AB123" s="620"/>
      <c r="AC123" s="620"/>
      <c r="AD123" s="621"/>
      <c r="AE123" s="612"/>
      <c r="AF123" s="613"/>
      <c r="AG123" s="613"/>
      <c r="AH123" s="614"/>
      <c r="AI123" s="626"/>
      <c r="AJ123" s="627"/>
      <c r="AK123" s="627"/>
      <c r="AL123" s="628"/>
      <c r="AM123" s="631"/>
      <c r="AN123" s="632"/>
      <c r="AO123" s="632"/>
      <c r="AP123" s="632"/>
      <c r="AQ123" s="632"/>
      <c r="AR123" s="632"/>
      <c r="AS123" s="632"/>
      <c r="AT123" s="635"/>
      <c r="AU123" s="636"/>
      <c r="AV123" s="636"/>
      <c r="AW123" s="636"/>
      <c r="AX123" s="636"/>
      <c r="AY123" s="636"/>
      <c r="AZ123" s="636"/>
      <c r="BA123" s="636"/>
      <c r="BB123" s="636"/>
      <c r="BC123" s="636"/>
      <c r="BD123" s="640"/>
      <c r="BE123" s="641"/>
      <c r="BF123" s="642"/>
      <c r="BG123" s="646"/>
      <c r="BH123" s="647"/>
      <c r="BI123" s="647"/>
      <c r="BJ123" s="647"/>
      <c r="BK123" s="647"/>
      <c r="BL123" s="647"/>
      <c r="BM123" s="647"/>
      <c r="BN123" s="647"/>
      <c r="BO123" s="647"/>
      <c r="BP123" s="647"/>
      <c r="BQ123" s="648"/>
      <c r="BR123" s="69"/>
      <c r="BS123" s="6"/>
    </row>
    <row r="124" spans="1:71" ht="9.9499999999999993" customHeight="1">
      <c r="A124" s="69"/>
      <c r="B124" s="609"/>
      <c r="C124" s="610"/>
      <c r="D124" s="611"/>
      <c r="E124" s="615"/>
      <c r="F124" s="610"/>
      <c r="G124" s="611"/>
      <c r="H124" s="616"/>
      <c r="I124" s="617"/>
      <c r="J124" s="617"/>
      <c r="K124" s="617"/>
      <c r="L124" s="617"/>
      <c r="M124" s="617"/>
      <c r="N124" s="617"/>
      <c r="O124" s="617"/>
      <c r="P124" s="617"/>
      <c r="Q124" s="617"/>
      <c r="R124" s="617"/>
      <c r="S124" s="617"/>
      <c r="T124" s="617"/>
      <c r="U124" s="617"/>
      <c r="V124" s="617"/>
      <c r="W124" s="617"/>
      <c r="X124" s="617"/>
      <c r="Y124" s="617"/>
      <c r="Z124" s="617"/>
      <c r="AA124" s="617"/>
      <c r="AB124" s="617"/>
      <c r="AC124" s="617"/>
      <c r="AD124" s="618"/>
      <c r="AE124" s="622"/>
      <c r="AF124" s="610"/>
      <c r="AG124" s="610"/>
      <c r="AH124" s="611"/>
      <c r="AI124" s="623"/>
      <c r="AJ124" s="624"/>
      <c r="AK124" s="624"/>
      <c r="AL124" s="625"/>
      <c r="AM124" s="629"/>
      <c r="AN124" s="630"/>
      <c r="AO124" s="630"/>
      <c r="AP124" s="630"/>
      <c r="AQ124" s="630"/>
      <c r="AR124" s="630"/>
      <c r="AS124" s="630"/>
      <c r="AT124" s="633">
        <f t="shared" ref="AT124" si="56">AI124*AM124</f>
        <v>0</v>
      </c>
      <c r="AU124" s="634"/>
      <c r="AV124" s="634"/>
      <c r="AW124" s="634"/>
      <c r="AX124" s="634"/>
      <c r="AY124" s="634"/>
      <c r="AZ124" s="634"/>
      <c r="BA124" s="634"/>
      <c r="BB124" s="634"/>
      <c r="BC124" s="634"/>
      <c r="BD124" s="637"/>
      <c r="BE124" s="638"/>
      <c r="BF124" s="639"/>
      <c r="BG124" s="643">
        <f t="shared" si="53"/>
        <v>0</v>
      </c>
      <c r="BH124" s="644"/>
      <c r="BI124" s="644"/>
      <c r="BJ124" s="644"/>
      <c r="BK124" s="644"/>
      <c r="BL124" s="644"/>
      <c r="BM124" s="644"/>
      <c r="BN124" s="644"/>
      <c r="BO124" s="644"/>
      <c r="BP124" s="644"/>
      <c r="BQ124" s="645"/>
      <c r="BR124" s="69"/>
      <c r="BS124" s="6"/>
    </row>
    <row r="125" spans="1:71" ht="9.9499999999999993" customHeight="1">
      <c r="A125" s="69"/>
      <c r="B125" s="612"/>
      <c r="C125" s="613"/>
      <c r="D125" s="614"/>
      <c r="E125" s="612"/>
      <c r="F125" s="613"/>
      <c r="G125" s="614"/>
      <c r="H125" s="619"/>
      <c r="I125" s="620"/>
      <c r="J125" s="620"/>
      <c r="K125" s="620"/>
      <c r="L125" s="620"/>
      <c r="M125" s="620"/>
      <c r="N125" s="620"/>
      <c r="O125" s="620"/>
      <c r="P125" s="620"/>
      <c r="Q125" s="620"/>
      <c r="R125" s="620"/>
      <c r="S125" s="620"/>
      <c r="T125" s="620"/>
      <c r="U125" s="620"/>
      <c r="V125" s="620"/>
      <c r="W125" s="620"/>
      <c r="X125" s="620"/>
      <c r="Y125" s="620"/>
      <c r="Z125" s="620"/>
      <c r="AA125" s="620"/>
      <c r="AB125" s="620"/>
      <c r="AC125" s="620"/>
      <c r="AD125" s="621"/>
      <c r="AE125" s="612"/>
      <c r="AF125" s="613"/>
      <c r="AG125" s="613"/>
      <c r="AH125" s="614"/>
      <c r="AI125" s="626"/>
      <c r="AJ125" s="627"/>
      <c r="AK125" s="627"/>
      <c r="AL125" s="628"/>
      <c r="AM125" s="631"/>
      <c r="AN125" s="632"/>
      <c r="AO125" s="632"/>
      <c r="AP125" s="632"/>
      <c r="AQ125" s="632"/>
      <c r="AR125" s="632"/>
      <c r="AS125" s="632"/>
      <c r="AT125" s="635"/>
      <c r="AU125" s="636"/>
      <c r="AV125" s="636"/>
      <c r="AW125" s="636"/>
      <c r="AX125" s="636"/>
      <c r="AY125" s="636"/>
      <c r="AZ125" s="636"/>
      <c r="BA125" s="636"/>
      <c r="BB125" s="636"/>
      <c r="BC125" s="636"/>
      <c r="BD125" s="640"/>
      <c r="BE125" s="641"/>
      <c r="BF125" s="642"/>
      <c r="BG125" s="646"/>
      <c r="BH125" s="647"/>
      <c r="BI125" s="647"/>
      <c r="BJ125" s="647"/>
      <c r="BK125" s="647"/>
      <c r="BL125" s="647"/>
      <c r="BM125" s="647"/>
      <c r="BN125" s="647"/>
      <c r="BO125" s="647"/>
      <c r="BP125" s="647"/>
      <c r="BQ125" s="648"/>
      <c r="BR125" s="69"/>
      <c r="BS125" s="6"/>
    </row>
    <row r="126" spans="1:71" ht="9.9499999999999993" customHeight="1">
      <c r="A126" s="69"/>
      <c r="B126" s="609"/>
      <c r="C126" s="610"/>
      <c r="D126" s="611"/>
      <c r="E126" s="615"/>
      <c r="F126" s="610"/>
      <c r="G126" s="611"/>
      <c r="H126" s="616"/>
      <c r="I126" s="617"/>
      <c r="J126" s="617"/>
      <c r="K126" s="617"/>
      <c r="L126" s="617"/>
      <c r="M126" s="617"/>
      <c r="N126" s="617"/>
      <c r="O126" s="617"/>
      <c r="P126" s="617"/>
      <c r="Q126" s="617"/>
      <c r="R126" s="617"/>
      <c r="S126" s="617"/>
      <c r="T126" s="617"/>
      <c r="U126" s="617"/>
      <c r="V126" s="617"/>
      <c r="W126" s="617"/>
      <c r="X126" s="617"/>
      <c r="Y126" s="617"/>
      <c r="Z126" s="617"/>
      <c r="AA126" s="617"/>
      <c r="AB126" s="617"/>
      <c r="AC126" s="617"/>
      <c r="AD126" s="618"/>
      <c r="AE126" s="622"/>
      <c r="AF126" s="610"/>
      <c r="AG126" s="610"/>
      <c r="AH126" s="611"/>
      <c r="AI126" s="623"/>
      <c r="AJ126" s="624"/>
      <c r="AK126" s="624"/>
      <c r="AL126" s="625"/>
      <c r="AM126" s="629"/>
      <c r="AN126" s="630"/>
      <c r="AO126" s="630"/>
      <c r="AP126" s="630"/>
      <c r="AQ126" s="630"/>
      <c r="AR126" s="630"/>
      <c r="AS126" s="630"/>
      <c r="AT126" s="633">
        <f t="shared" ref="AT126" si="57">AI126*AM126</f>
        <v>0</v>
      </c>
      <c r="AU126" s="634"/>
      <c r="AV126" s="634"/>
      <c r="AW126" s="634"/>
      <c r="AX126" s="634"/>
      <c r="AY126" s="634"/>
      <c r="AZ126" s="634"/>
      <c r="BA126" s="634"/>
      <c r="BB126" s="634"/>
      <c r="BC126" s="634"/>
      <c r="BD126" s="637"/>
      <c r="BE126" s="638"/>
      <c r="BF126" s="639"/>
      <c r="BG126" s="643">
        <f t="shared" si="53"/>
        <v>0</v>
      </c>
      <c r="BH126" s="644"/>
      <c r="BI126" s="644"/>
      <c r="BJ126" s="644"/>
      <c r="BK126" s="644"/>
      <c r="BL126" s="644"/>
      <c r="BM126" s="644"/>
      <c r="BN126" s="644"/>
      <c r="BO126" s="644"/>
      <c r="BP126" s="644"/>
      <c r="BQ126" s="645"/>
      <c r="BR126" s="69"/>
      <c r="BS126" s="6"/>
    </row>
    <row r="127" spans="1:71" ht="9.9499999999999993" customHeight="1">
      <c r="A127" s="69"/>
      <c r="B127" s="612"/>
      <c r="C127" s="613"/>
      <c r="D127" s="614"/>
      <c r="E127" s="612"/>
      <c r="F127" s="613"/>
      <c r="G127" s="614"/>
      <c r="H127" s="619"/>
      <c r="I127" s="620"/>
      <c r="J127" s="620"/>
      <c r="K127" s="620"/>
      <c r="L127" s="620"/>
      <c r="M127" s="620"/>
      <c r="N127" s="620"/>
      <c r="O127" s="620"/>
      <c r="P127" s="620"/>
      <c r="Q127" s="620"/>
      <c r="R127" s="620"/>
      <c r="S127" s="620"/>
      <c r="T127" s="620"/>
      <c r="U127" s="620"/>
      <c r="V127" s="620"/>
      <c r="W127" s="620"/>
      <c r="X127" s="620"/>
      <c r="Y127" s="620"/>
      <c r="Z127" s="620"/>
      <c r="AA127" s="620"/>
      <c r="AB127" s="620"/>
      <c r="AC127" s="620"/>
      <c r="AD127" s="621"/>
      <c r="AE127" s="612"/>
      <c r="AF127" s="613"/>
      <c r="AG127" s="613"/>
      <c r="AH127" s="614"/>
      <c r="AI127" s="626"/>
      <c r="AJ127" s="627"/>
      <c r="AK127" s="627"/>
      <c r="AL127" s="628"/>
      <c r="AM127" s="631"/>
      <c r="AN127" s="632"/>
      <c r="AO127" s="632"/>
      <c r="AP127" s="632"/>
      <c r="AQ127" s="632"/>
      <c r="AR127" s="632"/>
      <c r="AS127" s="632"/>
      <c r="AT127" s="635"/>
      <c r="AU127" s="636"/>
      <c r="AV127" s="636"/>
      <c r="AW127" s="636"/>
      <c r="AX127" s="636"/>
      <c r="AY127" s="636"/>
      <c r="AZ127" s="636"/>
      <c r="BA127" s="636"/>
      <c r="BB127" s="636"/>
      <c r="BC127" s="636"/>
      <c r="BD127" s="640"/>
      <c r="BE127" s="641"/>
      <c r="BF127" s="642"/>
      <c r="BG127" s="646"/>
      <c r="BH127" s="647"/>
      <c r="BI127" s="647"/>
      <c r="BJ127" s="647"/>
      <c r="BK127" s="647"/>
      <c r="BL127" s="647"/>
      <c r="BM127" s="647"/>
      <c r="BN127" s="647"/>
      <c r="BO127" s="647"/>
      <c r="BP127" s="647"/>
      <c r="BQ127" s="648"/>
      <c r="BR127" s="69"/>
      <c r="BS127" s="6"/>
    </row>
    <row r="128" spans="1:71" ht="9.9499999999999993" customHeight="1">
      <c r="A128" s="69"/>
      <c r="B128" s="609"/>
      <c r="C128" s="610"/>
      <c r="D128" s="611"/>
      <c r="E128" s="615"/>
      <c r="F128" s="610"/>
      <c r="G128" s="611"/>
      <c r="H128" s="616"/>
      <c r="I128" s="617"/>
      <c r="J128" s="617"/>
      <c r="K128" s="617"/>
      <c r="L128" s="617"/>
      <c r="M128" s="617"/>
      <c r="N128" s="617"/>
      <c r="O128" s="617"/>
      <c r="P128" s="617"/>
      <c r="Q128" s="617"/>
      <c r="R128" s="617"/>
      <c r="S128" s="617"/>
      <c r="T128" s="617"/>
      <c r="U128" s="617"/>
      <c r="V128" s="617"/>
      <c r="W128" s="617"/>
      <c r="X128" s="617"/>
      <c r="Y128" s="617"/>
      <c r="Z128" s="617"/>
      <c r="AA128" s="617"/>
      <c r="AB128" s="617"/>
      <c r="AC128" s="617"/>
      <c r="AD128" s="618"/>
      <c r="AE128" s="622"/>
      <c r="AF128" s="610"/>
      <c r="AG128" s="610"/>
      <c r="AH128" s="611"/>
      <c r="AI128" s="623"/>
      <c r="AJ128" s="624"/>
      <c r="AK128" s="624"/>
      <c r="AL128" s="625"/>
      <c r="AM128" s="629"/>
      <c r="AN128" s="630"/>
      <c r="AO128" s="630"/>
      <c r="AP128" s="630"/>
      <c r="AQ128" s="630"/>
      <c r="AR128" s="630"/>
      <c r="AS128" s="630"/>
      <c r="AT128" s="633">
        <f t="shared" ref="AT128" si="58">AI128*AM128</f>
        <v>0</v>
      </c>
      <c r="AU128" s="634"/>
      <c r="AV128" s="634"/>
      <c r="AW128" s="634"/>
      <c r="AX128" s="634"/>
      <c r="AY128" s="634"/>
      <c r="AZ128" s="634"/>
      <c r="BA128" s="634"/>
      <c r="BB128" s="634"/>
      <c r="BC128" s="634"/>
      <c r="BD128" s="637"/>
      <c r="BE128" s="638"/>
      <c r="BF128" s="639"/>
      <c r="BG128" s="643">
        <f t="shared" si="53"/>
        <v>0</v>
      </c>
      <c r="BH128" s="644"/>
      <c r="BI128" s="644"/>
      <c r="BJ128" s="644"/>
      <c r="BK128" s="644"/>
      <c r="BL128" s="644"/>
      <c r="BM128" s="644"/>
      <c r="BN128" s="644"/>
      <c r="BO128" s="644"/>
      <c r="BP128" s="644"/>
      <c r="BQ128" s="645"/>
      <c r="BR128" s="69"/>
      <c r="BS128" s="6"/>
    </row>
    <row r="129" spans="1:71" ht="9.9499999999999993" customHeight="1">
      <c r="A129" s="69"/>
      <c r="B129" s="612"/>
      <c r="C129" s="613"/>
      <c r="D129" s="614"/>
      <c r="E129" s="612"/>
      <c r="F129" s="613"/>
      <c r="G129" s="614"/>
      <c r="H129" s="619"/>
      <c r="I129" s="620"/>
      <c r="J129" s="620"/>
      <c r="K129" s="620"/>
      <c r="L129" s="620"/>
      <c r="M129" s="620"/>
      <c r="N129" s="620"/>
      <c r="O129" s="620"/>
      <c r="P129" s="620"/>
      <c r="Q129" s="620"/>
      <c r="R129" s="620"/>
      <c r="S129" s="620"/>
      <c r="T129" s="620"/>
      <c r="U129" s="620"/>
      <c r="V129" s="620"/>
      <c r="W129" s="620"/>
      <c r="X129" s="620"/>
      <c r="Y129" s="620"/>
      <c r="Z129" s="620"/>
      <c r="AA129" s="620"/>
      <c r="AB129" s="620"/>
      <c r="AC129" s="620"/>
      <c r="AD129" s="621"/>
      <c r="AE129" s="612"/>
      <c r="AF129" s="613"/>
      <c r="AG129" s="613"/>
      <c r="AH129" s="614"/>
      <c r="AI129" s="626"/>
      <c r="AJ129" s="627"/>
      <c r="AK129" s="627"/>
      <c r="AL129" s="628"/>
      <c r="AM129" s="631"/>
      <c r="AN129" s="632"/>
      <c r="AO129" s="632"/>
      <c r="AP129" s="632"/>
      <c r="AQ129" s="632"/>
      <c r="AR129" s="632"/>
      <c r="AS129" s="632"/>
      <c r="AT129" s="635"/>
      <c r="AU129" s="636"/>
      <c r="AV129" s="636"/>
      <c r="AW129" s="636"/>
      <c r="AX129" s="636"/>
      <c r="AY129" s="636"/>
      <c r="AZ129" s="636"/>
      <c r="BA129" s="636"/>
      <c r="BB129" s="636"/>
      <c r="BC129" s="636"/>
      <c r="BD129" s="640"/>
      <c r="BE129" s="641"/>
      <c r="BF129" s="642"/>
      <c r="BG129" s="646"/>
      <c r="BH129" s="647"/>
      <c r="BI129" s="647"/>
      <c r="BJ129" s="647"/>
      <c r="BK129" s="647"/>
      <c r="BL129" s="647"/>
      <c r="BM129" s="647"/>
      <c r="BN129" s="647"/>
      <c r="BO129" s="647"/>
      <c r="BP129" s="647"/>
      <c r="BQ129" s="648"/>
      <c r="BR129" s="69"/>
      <c r="BS129" s="6"/>
    </row>
    <row r="130" spans="1:71" ht="9.9499999999999993" customHeight="1">
      <c r="A130" s="69"/>
      <c r="B130" s="609"/>
      <c r="C130" s="610"/>
      <c r="D130" s="611"/>
      <c r="E130" s="615"/>
      <c r="F130" s="610"/>
      <c r="G130" s="611"/>
      <c r="H130" s="616"/>
      <c r="I130" s="617"/>
      <c r="J130" s="617"/>
      <c r="K130" s="617"/>
      <c r="L130" s="617"/>
      <c r="M130" s="617"/>
      <c r="N130" s="617"/>
      <c r="O130" s="617"/>
      <c r="P130" s="617"/>
      <c r="Q130" s="617"/>
      <c r="R130" s="617"/>
      <c r="S130" s="617"/>
      <c r="T130" s="617"/>
      <c r="U130" s="617"/>
      <c r="V130" s="617"/>
      <c r="W130" s="617"/>
      <c r="X130" s="617"/>
      <c r="Y130" s="617"/>
      <c r="Z130" s="617"/>
      <c r="AA130" s="617"/>
      <c r="AB130" s="617"/>
      <c r="AC130" s="617"/>
      <c r="AD130" s="618"/>
      <c r="AE130" s="622"/>
      <c r="AF130" s="610"/>
      <c r="AG130" s="610"/>
      <c r="AH130" s="611"/>
      <c r="AI130" s="623"/>
      <c r="AJ130" s="624"/>
      <c r="AK130" s="624"/>
      <c r="AL130" s="625"/>
      <c r="AM130" s="629"/>
      <c r="AN130" s="630"/>
      <c r="AO130" s="630"/>
      <c r="AP130" s="630"/>
      <c r="AQ130" s="630"/>
      <c r="AR130" s="630"/>
      <c r="AS130" s="630"/>
      <c r="AT130" s="633">
        <f t="shared" ref="AT130" si="59">AI130*AM130</f>
        <v>0</v>
      </c>
      <c r="AU130" s="634"/>
      <c r="AV130" s="634"/>
      <c r="AW130" s="634"/>
      <c r="AX130" s="634"/>
      <c r="AY130" s="634"/>
      <c r="AZ130" s="634"/>
      <c r="BA130" s="634"/>
      <c r="BB130" s="634"/>
      <c r="BC130" s="634"/>
      <c r="BD130" s="637"/>
      <c r="BE130" s="638"/>
      <c r="BF130" s="639"/>
      <c r="BG130" s="643">
        <f t="shared" si="53"/>
        <v>0</v>
      </c>
      <c r="BH130" s="644"/>
      <c r="BI130" s="644"/>
      <c r="BJ130" s="644"/>
      <c r="BK130" s="644"/>
      <c r="BL130" s="644"/>
      <c r="BM130" s="644"/>
      <c r="BN130" s="644"/>
      <c r="BO130" s="644"/>
      <c r="BP130" s="644"/>
      <c r="BQ130" s="645"/>
      <c r="BR130" s="69"/>
      <c r="BS130" s="6"/>
    </row>
    <row r="131" spans="1:71" ht="9.9499999999999993" customHeight="1">
      <c r="A131" s="69"/>
      <c r="B131" s="612"/>
      <c r="C131" s="613"/>
      <c r="D131" s="614"/>
      <c r="E131" s="612"/>
      <c r="F131" s="613"/>
      <c r="G131" s="614"/>
      <c r="H131" s="619"/>
      <c r="I131" s="620"/>
      <c r="J131" s="620"/>
      <c r="K131" s="620"/>
      <c r="L131" s="620"/>
      <c r="M131" s="620"/>
      <c r="N131" s="620"/>
      <c r="O131" s="620"/>
      <c r="P131" s="620"/>
      <c r="Q131" s="620"/>
      <c r="R131" s="620"/>
      <c r="S131" s="620"/>
      <c r="T131" s="620"/>
      <c r="U131" s="620"/>
      <c r="V131" s="620"/>
      <c r="W131" s="620"/>
      <c r="X131" s="620"/>
      <c r="Y131" s="620"/>
      <c r="Z131" s="620"/>
      <c r="AA131" s="620"/>
      <c r="AB131" s="620"/>
      <c r="AC131" s="620"/>
      <c r="AD131" s="621"/>
      <c r="AE131" s="612"/>
      <c r="AF131" s="613"/>
      <c r="AG131" s="613"/>
      <c r="AH131" s="614"/>
      <c r="AI131" s="626"/>
      <c r="AJ131" s="627"/>
      <c r="AK131" s="627"/>
      <c r="AL131" s="628"/>
      <c r="AM131" s="631"/>
      <c r="AN131" s="632"/>
      <c r="AO131" s="632"/>
      <c r="AP131" s="632"/>
      <c r="AQ131" s="632"/>
      <c r="AR131" s="632"/>
      <c r="AS131" s="632"/>
      <c r="AT131" s="635"/>
      <c r="AU131" s="636"/>
      <c r="AV131" s="636"/>
      <c r="AW131" s="636"/>
      <c r="AX131" s="636"/>
      <c r="AY131" s="636"/>
      <c r="AZ131" s="636"/>
      <c r="BA131" s="636"/>
      <c r="BB131" s="636"/>
      <c r="BC131" s="636"/>
      <c r="BD131" s="640"/>
      <c r="BE131" s="641"/>
      <c r="BF131" s="642"/>
      <c r="BG131" s="646"/>
      <c r="BH131" s="647"/>
      <c r="BI131" s="647"/>
      <c r="BJ131" s="647"/>
      <c r="BK131" s="647"/>
      <c r="BL131" s="647"/>
      <c r="BM131" s="647"/>
      <c r="BN131" s="647"/>
      <c r="BO131" s="647"/>
      <c r="BP131" s="647"/>
      <c r="BQ131" s="648"/>
      <c r="BR131" s="69"/>
      <c r="BS131" s="6"/>
    </row>
    <row r="132" spans="1:71" ht="9.9499999999999993" customHeight="1">
      <c r="A132" s="69"/>
      <c r="B132" s="609"/>
      <c r="C132" s="610"/>
      <c r="D132" s="611"/>
      <c r="E132" s="615"/>
      <c r="F132" s="610"/>
      <c r="G132" s="611"/>
      <c r="H132" s="616"/>
      <c r="I132" s="617"/>
      <c r="J132" s="617"/>
      <c r="K132" s="617"/>
      <c r="L132" s="617"/>
      <c r="M132" s="617"/>
      <c r="N132" s="617"/>
      <c r="O132" s="617"/>
      <c r="P132" s="617"/>
      <c r="Q132" s="617"/>
      <c r="R132" s="617"/>
      <c r="S132" s="617"/>
      <c r="T132" s="617"/>
      <c r="U132" s="617"/>
      <c r="V132" s="617"/>
      <c r="W132" s="617"/>
      <c r="X132" s="617"/>
      <c r="Y132" s="617"/>
      <c r="Z132" s="617"/>
      <c r="AA132" s="617"/>
      <c r="AB132" s="617"/>
      <c r="AC132" s="617"/>
      <c r="AD132" s="618"/>
      <c r="AE132" s="622"/>
      <c r="AF132" s="610"/>
      <c r="AG132" s="610"/>
      <c r="AH132" s="611"/>
      <c r="AI132" s="623"/>
      <c r="AJ132" s="624"/>
      <c r="AK132" s="624"/>
      <c r="AL132" s="625"/>
      <c r="AM132" s="629"/>
      <c r="AN132" s="630"/>
      <c r="AO132" s="630"/>
      <c r="AP132" s="630"/>
      <c r="AQ132" s="630"/>
      <c r="AR132" s="630"/>
      <c r="AS132" s="630"/>
      <c r="AT132" s="633">
        <f t="shared" ref="AT132" si="60">AI132*AM132</f>
        <v>0</v>
      </c>
      <c r="AU132" s="634"/>
      <c r="AV132" s="634"/>
      <c r="AW132" s="634"/>
      <c r="AX132" s="634"/>
      <c r="AY132" s="634"/>
      <c r="AZ132" s="634"/>
      <c r="BA132" s="634"/>
      <c r="BB132" s="634"/>
      <c r="BC132" s="634"/>
      <c r="BD132" s="637"/>
      <c r="BE132" s="638"/>
      <c r="BF132" s="639"/>
      <c r="BG132" s="643">
        <f t="shared" si="53"/>
        <v>0</v>
      </c>
      <c r="BH132" s="644"/>
      <c r="BI132" s="644"/>
      <c r="BJ132" s="644"/>
      <c r="BK132" s="644"/>
      <c r="BL132" s="644"/>
      <c r="BM132" s="644"/>
      <c r="BN132" s="644"/>
      <c r="BO132" s="644"/>
      <c r="BP132" s="644"/>
      <c r="BQ132" s="645"/>
      <c r="BR132" s="69"/>
      <c r="BS132" s="6"/>
    </row>
    <row r="133" spans="1:71" ht="9.9499999999999993" customHeight="1">
      <c r="A133" s="69"/>
      <c r="B133" s="612"/>
      <c r="C133" s="613"/>
      <c r="D133" s="614"/>
      <c r="E133" s="612"/>
      <c r="F133" s="613"/>
      <c r="G133" s="614"/>
      <c r="H133" s="619"/>
      <c r="I133" s="620"/>
      <c r="J133" s="620"/>
      <c r="K133" s="620"/>
      <c r="L133" s="620"/>
      <c r="M133" s="620"/>
      <c r="N133" s="620"/>
      <c r="O133" s="620"/>
      <c r="P133" s="620"/>
      <c r="Q133" s="620"/>
      <c r="R133" s="620"/>
      <c r="S133" s="620"/>
      <c r="T133" s="620"/>
      <c r="U133" s="620"/>
      <c r="V133" s="620"/>
      <c r="W133" s="620"/>
      <c r="X133" s="620"/>
      <c r="Y133" s="620"/>
      <c r="Z133" s="620"/>
      <c r="AA133" s="620"/>
      <c r="AB133" s="620"/>
      <c r="AC133" s="620"/>
      <c r="AD133" s="621"/>
      <c r="AE133" s="612"/>
      <c r="AF133" s="613"/>
      <c r="AG133" s="613"/>
      <c r="AH133" s="614"/>
      <c r="AI133" s="626"/>
      <c r="AJ133" s="627"/>
      <c r="AK133" s="627"/>
      <c r="AL133" s="628"/>
      <c r="AM133" s="631"/>
      <c r="AN133" s="632"/>
      <c r="AO133" s="632"/>
      <c r="AP133" s="632"/>
      <c r="AQ133" s="632"/>
      <c r="AR133" s="632"/>
      <c r="AS133" s="632"/>
      <c r="AT133" s="635"/>
      <c r="AU133" s="636"/>
      <c r="AV133" s="636"/>
      <c r="AW133" s="636"/>
      <c r="AX133" s="636"/>
      <c r="AY133" s="636"/>
      <c r="AZ133" s="636"/>
      <c r="BA133" s="636"/>
      <c r="BB133" s="636"/>
      <c r="BC133" s="636"/>
      <c r="BD133" s="640"/>
      <c r="BE133" s="641"/>
      <c r="BF133" s="642"/>
      <c r="BG133" s="646"/>
      <c r="BH133" s="647"/>
      <c r="BI133" s="647"/>
      <c r="BJ133" s="647"/>
      <c r="BK133" s="647"/>
      <c r="BL133" s="647"/>
      <c r="BM133" s="647"/>
      <c r="BN133" s="647"/>
      <c r="BO133" s="647"/>
      <c r="BP133" s="647"/>
      <c r="BQ133" s="648"/>
      <c r="BR133" s="69"/>
      <c r="BS133" s="6"/>
    </row>
    <row r="134" spans="1:71" ht="9.9499999999999993" customHeight="1">
      <c r="A134" s="69"/>
      <c r="B134" s="609"/>
      <c r="C134" s="610"/>
      <c r="D134" s="611"/>
      <c r="E134" s="615"/>
      <c r="F134" s="610"/>
      <c r="G134" s="611"/>
      <c r="H134" s="616"/>
      <c r="I134" s="617"/>
      <c r="J134" s="617"/>
      <c r="K134" s="617"/>
      <c r="L134" s="617"/>
      <c r="M134" s="617"/>
      <c r="N134" s="617"/>
      <c r="O134" s="617"/>
      <c r="P134" s="617"/>
      <c r="Q134" s="617"/>
      <c r="R134" s="617"/>
      <c r="S134" s="617"/>
      <c r="T134" s="617"/>
      <c r="U134" s="617"/>
      <c r="V134" s="617"/>
      <c r="W134" s="617"/>
      <c r="X134" s="617"/>
      <c r="Y134" s="617"/>
      <c r="Z134" s="617"/>
      <c r="AA134" s="617"/>
      <c r="AB134" s="617"/>
      <c r="AC134" s="617"/>
      <c r="AD134" s="618"/>
      <c r="AE134" s="622"/>
      <c r="AF134" s="610"/>
      <c r="AG134" s="610"/>
      <c r="AH134" s="611"/>
      <c r="AI134" s="623"/>
      <c r="AJ134" s="624"/>
      <c r="AK134" s="624"/>
      <c r="AL134" s="625"/>
      <c r="AM134" s="629"/>
      <c r="AN134" s="630"/>
      <c r="AO134" s="630"/>
      <c r="AP134" s="630"/>
      <c r="AQ134" s="630"/>
      <c r="AR134" s="630"/>
      <c r="AS134" s="630"/>
      <c r="AT134" s="633">
        <f t="shared" ref="AT134" si="61">AI134*AM134</f>
        <v>0</v>
      </c>
      <c r="AU134" s="634"/>
      <c r="AV134" s="634"/>
      <c r="AW134" s="634"/>
      <c r="AX134" s="634"/>
      <c r="AY134" s="634"/>
      <c r="AZ134" s="634"/>
      <c r="BA134" s="634"/>
      <c r="BB134" s="634"/>
      <c r="BC134" s="634"/>
      <c r="BD134" s="637"/>
      <c r="BE134" s="638"/>
      <c r="BF134" s="639"/>
      <c r="BG134" s="643">
        <f t="shared" si="53"/>
        <v>0</v>
      </c>
      <c r="BH134" s="644"/>
      <c r="BI134" s="644"/>
      <c r="BJ134" s="644"/>
      <c r="BK134" s="644"/>
      <c r="BL134" s="644"/>
      <c r="BM134" s="644"/>
      <c r="BN134" s="644"/>
      <c r="BO134" s="644"/>
      <c r="BP134" s="644"/>
      <c r="BQ134" s="645"/>
      <c r="BR134" s="69"/>
      <c r="BS134" s="6"/>
    </row>
    <row r="135" spans="1:71" ht="9.9499999999999993" customHeight="1">
      <c r="A135" s="69"/>
      <c r="B135" s="612"/>
      <c r="C135" s="613"/>
      <c r="D135" s="614"/>
      <c r="E135" s="612"/>
      <c r="F135" s="613"/>
      <c r="G135" s="614"/>
      <c r="H135" s="619"/>
      <c r="I135" s="620"/>
      <c r="J135" s="620"/>
      <c r="K135" s="620"/>
      <c r="L135" s="620"/>
      <c r="M135" s="620"/>
      <c r="N135" s="620"/>
      <c r="O135" s="620"/>
      <c r="P135" s="620"/>
      <c r="Q135" s="620"/>
      <c r="R135" s="620"/>
      <c r="S135" s="620"/>
      <c r="T135" s="620"/>
      <c r="U135" s="620"/>
      <c r="V135" s="620"/>
      <c r="W135" s="620"/>
      <c r="X135" s="620"/>
      <c r="Y135" s="620"/>
      <c r="Z135" s="620"/>
      <c r="AA135" s="620"/>
      <c r="AB135" s="620"/>
      <c r="AC135" s="620"/>
      <c r="AD135" s="621"/>
      <c r="AE135" s="612"/>
      <c r="AF135" s="613"/>
      <c r="AG135" s="613"/>
      <c r="AH135" s="614"/>
      <c r="AI135" s="626"/>
      <c r="AJ135" s="627"/>
      <c r="AK135" s="627"/>
      <c r="AL135" s="628"/>
      <c r="AM135" s="631"/>
      <c r="AN135" s="632"/>
      <c r="AO135" s="632"/>
      <c r="AP135" s="632"/>
      <c r="AQ135" s="632"/>
      <c r="AR135" s="632"/>
      <c r="AS135" s="632"/>
      <c r="AT135" s="635"/>
      <c r="AU135" s="636"/>
      <c r="AV135" s="636"/>
      <c r="AW135" s="636"/>
      <c r="AX135" s="636"/>
      <c r="AY135" s="636"/>
      <c r="AZ135" s="636"/>
      <c r="BA135" s="636"/>
      <c r="BB135" s="636"/>
      <c r="BC135" s="636"/>
      <c r="BD135" s="640"/>
      <c r="BE135" s="641"/>
      <c r="BF135" s="642"/>
      <c r="BG135" s="646"/>
      <c r="BH135" s="647"/>
      <c r="BI135" s="647"/>
      <c r="BJ135" s="647"/>
      <c r="BK135" s="647"/>
      <c r="BL135" s="647"/>
      <c r="BM135" s="647"/>
      <c r="BN135" s="647"/>
      <c r="BO135" s="647"/>
      <c r="BP135" s="647"/>
      <c r="BQ135" s="648"/>
      <c r="BR135" s="69"/>
      <c r="BS135" s="6"/>
    </row>
    <row r="136" spans="1:71" ht="9.9499999999999993" customHeight="1">
      <c r="A136" s="69"/>
      <c r="B136" s="609"/>
      <c r="C136" s="610"/>
      <c r="D136" s="611"/>
      <c r="E136" s="615"/>
      <c r="F136" s="610"/>
      <c r="G136" s="611"/>
      <c r="H136" s="616"/>
      <c r="I136" s="617"/>
      <c r="J136" s="617"/>
      <c r="K136" s="617"/>
      <c r="L136" s="617"/>
      <c r="M136" s="617"/>
      <c r="N136" s="617"/>
      <c r="O136" s="617"/>
      <c r="P136" s="617"/>
      <c r="Q136" s="617"/>
      <c r="R136" s="617"/>
      <c r="S136" s="617"/>
      <c r="T136" s="617"/>
      <c r="U136" s="617"/>
      <c r="V136" s="617"/>
      <c r="W136" s="617"/>
      <c r="X136" s="617"/>
      <c r="Y136" s="617"/>
      <c r="Z136" s="617"/>
      <c r="AA136" s="617"/>
      <c r="AB136" s="617"/>
      <c r="AC136" s="617"/>
      <c r="AD136" s="618"/>
      <c r="AE136" s="622"/>
      <c r="AF136" s="610"/>
      <c r="AG136" s="610"/>
      <c r="AH136" s="611"/>
      <c r="AI136" s="623"/>
      <c r="AJ136" s="624"/>
      <c r="AK136" s="624"/>
      <c r="AL136" s="625"/>
      <c r="AM136" s="629"/>
      <c r="AN136" s="630"/>
      <c r="AO136" s="630"/>
      <c r="AP136" s="630"/>
      <c r="AQ136" s="630"/>
      <c r="AR136" s="630"/>
      <c r="AS136" s="630"/>
      <c r="AT136" s="633">
        <f t="shared" ref="AT136" si="62">AI136*AM136</f>
        <v>0</v>
      </c>
      <c r="AU136" s="634"/>
      <c r="AV136" s="634"/>
      <c r="AW136" s="634"/>
      <c r="AX136" s="634"/>
      <c r="AY136" s="634"/>
      <c r="AZ136" s="634"/>
      <c r="BA136" s="634"/>
      <c r="BB136" s="634"/>
      <c r="BC136" s="634"/>
      <c r="BD136" s="637"/>
      <c r="BE136" s="638"/>
      <c r="BF136" s="639"/>
      <c r="BG136" s="643">
        <f t="shared" si="53"/>
        <v>0</v>
      </c>
      <c r="BH136" s="644"/>
      <c r="BI136" s="644"/>
      <c r="BJ136" s="644"/>
      <c r="BK136" s="644"/>
      <c r="BL136" s="644"/>
      <c r="BM136" s="644"/>
      <c r="BN136" s="644"/>
      <c r="BO136" s="644"/>
      <c r="BP136" s="644"/>
      <c r="BQ136" s="645"/>
      <c r="BR136" s="69"/>
      <c r="BS136" s="6"/>
    </row>
    <row r="137" spans="1:71" ht="9.9499999999999993" customHeight="1">
      <c r="A137" s="69"/>
      <c r="B137" s="612"/>
      <c r="C137" s="613"/>
      <c r="D137" s="614"/>
      <c r="E137" s="612"/>
      <c r="F137" s="613"/>
      <c r="G137" s="614"/>
      <c r="H137" s="619"/>
      <c r="I137" s="620"/>
      <c r="J137" s="620"/>
      <c r="K137" s="620"/>
      <c r="L137" s="620"/>
      <c r="M137" s="620"/>
      <c r="N137" s="620"/>
      <c r="O137" s="620"/>
      <c r="P137" s="620"/>
      <c r="Q137" s="620"/>
      <c r="R137" s="620"/>
      <c r="S137" s="620"/>
      <c r="T137" s="620"/>
      <c r="U137" s="620"/>
      <c r="V137" s="620"/>
      <c r="W137" s="620"/>
      <c r="X137" s="620"/>
      <c r="Y137" s="620"/>
      <c r="Z137" s="620"/>
      <c r="AA137" s="620"/>
      <c r="AB137" s="620"/>
      <c r="AC137" s="620"/>
      <c r="AD137" s="621"/>
      <c r="AE137" s="612"/>
      <c r="AF137" s="613"/>
      <c r="AG137" s="613"/>
      <c r="AH137" s="614"/>
      <c r="AI137" s="626"/>
      <c r="AJ137" s="627"/>
      <c r="AK137" s="627"/>
      <c r="AL137" s="628"/>
      <c r="AM137" s="631"/>
      <c r="AN137" s="632"/>
      <c r="AO137" s="632"/>
      <c r="AP137" s="632"/>
      <c r="AQ137" s="632"/>
      <c r="AR137" s="632"/>
      <c r="AS137" s="632"/>
      <c r="AT137" s="635"/>
      <c r="AU137" s="636"/>
      <c r="AV137" s="636"/>
      <c r="AW137" s="636"/>
      <c r="AX137" s="636"/>
      <c r="AY137" s="636"/>
      <c r="AZ137" s="636"/>
      <c r="BA137" s="636"/>
      <c r="BB137" s="636"/>
      <c r="BC137" s="636"/>
      <c r="BD137" s="640"/>
      <c r="BE137" s="641"/>
      <c r="BF137" s="642"/>
      <c r="BG137" s="646"/>
      <c r="BH137" s="647"/>
      <c r="BI137" s="647"/>
      <c r="BJ137" s="647"/>
      <c r="BK137" s="647"/>
      <c r="BL137" s="647"/>
      <c r="BM137" s="647"/>
      <c r="BN137" s="647"/>
      <c r="BO137" s="647"/>
      <c r="BP137" s="647"/>
      <c r="BQ137" s="648"/>
      <c r="BR137" s="69"/>
      <c r="BS137" s="6"/>
    </row>
    <row r="138" spans="1:71" ht="9.9499999999999993" customHeight="1">
      <c r="A138" s="69"/>
      <c r="B138" s="609"/>
      <c r="C138" s="610"/>
      <c r="D138" s="611"/>
      <c r="E138" s="615"/>
      <c r="F138" s="610"/>
      <c r="G138" s="611"/>
      <c r="H138" s="616"/>
      <c r="I138" s="617"/>
      <c r="J138" s="617"/>
      <c r="K138" s="617"/>
      <c r="L138" s="617"/>
      <c r="M138" s="617"/>
      <c r="N138" s="617"/>
      <c r="O138" s="617"/>
      <c r="P138" s="617"/>
      <c r="Q138" s="617"/>
      <c r="R138" s="617"/>
      <c r="S138" s="617"/>
      <c r="T138" s="617"/>
      <c r="U138" s="617"/>
      <c r="V138" s="617"/>
      <c r="W138" s="617"/>
      <c r="X138" s="617"/>
      <c r="Y138" s="617"/>
      <c r="Z138" s="617"/>
      <c r="AA138" s="617"/>
      <c r="AB138" s="617"/>
      <c r="AC138" s="617"/>
      <c r="AD138" s="618"/>
      <c r="AE138" s="622"/>
      <c r="AF138" s="610"/>
      <c r="AG138" s="610"/>
      <c r="AH138" s="611"/>
      <c r="AI138" s="623"/>
      <c r="AJ138" s="624"/>
      <c r="AK138" s="624"/>
      <c r="AL138" s="625"/>
      <c r="AM138" s="629"/>
      <c r="AN138" s="630"/>
      <c r="AO138" s="630"/>
      <c r="AP138" s="630"/>
      <c r="AQ138" s="630"/>
      <c r="AR138" s="630"/>
      <c r="AS138" s="630"/>
      <c r="AT138" s="633">
        <f t="shared" ref="AT138" si="63">AI138*AM138</f>
        <v>0</v>
      </c>
      <c r="AU138" s="634"/>
      <c r="AV138" s="634"/>
      <c r="AW138" s="634"/>
      <c r="AX138" s="634"/>
      <c r="AY138" s="634"/>
      <c r="AZ138" s="634"/>
      <c r="BA138" s="634"/>
      <c r="BB138" s="634"/>
      <c r="BC138" s="634"/>
      <c r="BD138" s="637"/>
      <c r="BE138" s="638"/>
      <c r="BF138" s="639"/>
      <c r="BG138" s="643">
        <f t="shared" si="53"/>
        <v>0</v>
      </c>
      <c r="BH138" s="644"/>
      <c r="BI138" s="644"/>
      <c r="BJ138" s="644"/>
      <c r="BK138" s="644"/>
      <c r="BL138" s="644"/>
      <c r="BM138" s="644"/>
      <c r="BN138" s="644"/>
      <c r="BO138" s="644"/>
      <c r="BP138" s="644"/>
      <c r="BQ138" s="645"/>
      <c r="BR138" s="69"/>
      <c r="BS138" s="6"/>
    </row>
    <row r="139" spans="1:71" ht="9.9499999999999993" customHeight="1">
      <c r="A139" s="69"/>
      <c r="B139" s="612"/>
      <c r="C139" s="613"/>
      <c r="D139" s="614"/>
      <c r="E139" s="612"/>
      <c r="F139" s="613"/>
      <c r="G139" s="614"/>
      <c r="H139" s="619"/>
      <c r="I139" s="620"/>
      <c r="J139" s="620"/>
      <c r="K139" s="620"/>
      <c r="L139" s="620"/>
      <c r="M139" s="620"/>
      <c r="N139" s="620"/>
      <c r="O139" s="620"/>
      <c r="P139" s="620"/>
      <c r="Q139" s="620"/>
      <c r="R139" s="620"/>
      <c r="S139" s="620"/>
      <c r="T139" s="620"/>
      <c r="U139" s="620"/>
      <c r="V139" s="620"/>
      <c r="W139" s="620"/>
      <c r="X139" s="620"/>
      <c r="Y139" s="620"/>
      <c r="Z139" s="620"/>
      <c r="AA139" s="620"/>
      <c r="AB139" s="620"/>
      <c r="AC139" s="620"/>
      <c r="AD139" s="621"/>
      <c r="AE139" s="612"/>
      <c r="AF139" s="613"/>
      <c r="AG139" s="613"/>
      <c r="AH139" s="614"/>
      <c r="AI139" s="626"/>
      <c r="AJ139" s="627"/>
      <c r="AK139" s="627"/>
      <c r="AL139" s="628"/>
      <c r="AM139" s="631"/>
      <c r="AN139" s="632"/>
      <c r="AO139" s="632"/>
      <c r="AP139" s="632"/>
      <c r="AQ139" s="632"/>
      <c r="AR139" s="632"/>
      <c r="AS139" s="632"/>
      <c r="AT139" s="635"/>
      <c r="AU139" s="636"/>
      <c r="AV139" s="636"/>
      <c r="AW139" s="636"/>
      <c r="AX139" s="636"/>
      <c r="AY139" s="636"/>
      <c r="AZ139" s="636"/>
      <c r="BA139" s="636"/>
      <c r="BB139" s="636"/>
      <c r="BC139" s="636"/>
      <c r="BD139" s="640"/>
      <c r="BE139" s="641"/>
      <c r="BF139" s="642"/>
      <c r="BG139" s="646"/>
      <c r="BH139" s="647"/>
      <c r="BI139" s="647"/>
      <c r="BJ139" s="647"/>
      <c r="BK139" s="647"/>
      <c r="BL139" s="647"/>
      <c r="BM139" s="647"/>
      <c r="BN139" s="647"/>
      <c r="BO139" s="647"/>
      <c r="BP139" s="647"/>
      <c r="BQ139" s="648"/>
      <c r="BR139" s="69"/>
      <c r="BS139" s="6"/>
    </row>
    <row r="140" spans="1:71" ht="9.9499999999999993" customHeight="1">
      <c r="A140" s="69"/>
      <c r="B140" s="609"/>
      <c r="C140" s="610"/>
      <c r="D140" s="611"/>
      <c r="E140" s="615"/>
      <c r="F140" s="610"/>
      <c r="G140" s="611"/>
      <c r="H140" s="616"/>
      <c r="I140" s="617"/>
      <c r="J140" s="617"/>
      <c r="K140" s="617"/>
      <c r="L140" s="617"/>
      <c r="M140" s="617"/>
      <c r="N140" s="617"/>
      <c r="O140" s="617"/>
      <c r="P140" s="617"/>
      <c r="Q140" s="617"/>
      <c r="R140" s="617"/>
      <c r="S140" s="617"/>
      <c r="T140" s="617"/>
      <c r="U140" s="617"/>
      <c r="V140" s="617"/>
      <c r="W140" s="617"/>
      <c r="X140" s="617"/>
      <c r="Y140" s="617"/>
      <c r="Z140" s="617"/>
      <c r="AA140" s="617"/>
      <c r="AB140" s="617"/>
      <c r="AC140" s="617"/>
      <c r="AD140" s="618"/>
      <c r="AE140" s="622"/>
      <c r="AF140" s="610"/>
      <c r="AG140" s="610"/>
      <c r="AH140" s="611"/>
      <c r="AI140" s="623"/>
      <c r="AJ140" s="624"/>
      <c r="AK140" s="624"/>
      <c r="AL140" s="625"/>
      <c r="AM140" s="629"/>
      <c r="AN140" s="630"/>
      <c r="AO140" s="630"/>
      <c r="AP140" s="630"/>
      <c r="AQ140" s="630"/>
      <c r="AR140" s="630"/>
      <c r="AS140" s="630"/>
      <c r="AT140" s="633">
        <f t="shared" ref="AT140" si="64">AI140*AM140</f>
        <v>0</v>
      </c>
      <c r="AU140" s="634"/>
      <c r="AV140" s="634"/>
      <c r="AW140" s="634"/>
      <c r="AX140" s="634"/>
      <c r="AY140" s="634"/>
      <c r="AZ140" s="634"/>
      <c r="BA140" s="634"/>
      <c r="BB140" s="634"/>
      <c r="BC140" s="634"/>
      <c r="BD140" s="637"/>
      <c r="BE140" s="638"/>
      <c r="BF140" s="639"/>
      <c r="BG140" s="643">
        <f t="shared" si="53"/>
        <v>0</v>
      </c>
      <c r="BH140" s="644"/>
      <c r="BI140" s="644"/>
      <c r="BJ140" s="644"/>
      <c r="BK140" s="644"/>
      <c r="BL140" s="644"/>
      <c r="BM140" s="644"/>
      <c r="BN140" s="644"/>
      <c r="BO140" s="644"/>
      <c r="BP140" s="644"/>
      <c r="BQ140" s="645"/>
      <c r="BR140" s="69"/>
      <c r="BS140" s="6"/>
    </row>
    <row r="141" spans="1:71" ht="9.9499999999999993" customHeight="1">
      <c r="A141" s="69"/>
      <c r="B141" s="612"/>
      <c r="C141" s="613"/>
      <c r="D141" s="614"/>
      <c r="E141" s="612"/>
      <c r="F141" s="613"/>
      <c r="G141" s="614"/>
      <c r="H141" s="619"/>
      <c r="I141" s="620"/>
      <c r="J141" s="620"/>
      <c r="K141" s="620"/>
      <c r="L141" s="620"/>
      <c r="M141" s="620"/>
      <c r="N141" s="620"/>
      <c r="O141" s="620"/>
      <c r="P141" s="620"/>
      <c r="Q141" s="620"/>
      <c r="R141" s="620"/>
      <c r="S141" s="620"/>
      <c r="T141" s="620"/>
      <c r="U141" s="620"/>
      <c r="V141" s="620"/>
      <c r="W141" s="620"/>
      <c r="X141" s="620"/>
      <c r="Y141" s="620"/>
      <c r="Z141" s="620"/>
      <c r="AA141" s="620"/>
      <c r="AB141" s="620"/>
      <c r="AC141" s="620"/>
      <c r="AD141" s="621"/>
      <c r="AE141" s="612"/>
      <c r="AF141" s="613"/>
      <c r="AG141" s="613"/>
      <c r="AH141" s="614"/>
      <c r="AI141" s="626"/>
      <c r="AJ141" s="627"/>
      <c r="AK141" s="627"/>
      <c r="AL141" s="628"/>
      <c r="AM141" s="631"/>
      <c r="AN141" s="632"/>
      <c r="AO141" s="632"/>
      <c r="AP141" s="632"/>
      <c r="AQ141" s="632"/>
      <c r="AR141" s="632"/>
      <c r="AS141" s="632"/>
      <c r="AT141" s="635"/>
      <c r="AU141" s="636"/>
      <c r="AV141" s="636"/>
      <c r="AW141" s="636"/>
      <c r="AX141" s="636"/>
      <c r="AY141" s="636"/>
      <c r="AZ141" s="636"/>
      <c r="BA141" s="636"/>
      <c r="BB141" s="636"/>
      <c r="BC141" s="636"/>
      <c r="BD141" s="640"/>
      <c r="BE141" s="641"/>
      <c r="BF141" s="642"/>
      <c r="BG141" s="646"/>
      <c r="BH141" s="647"/>
      <c r="BI141" s="647"/>
      <c r="BJ141" s="647"/>
      <c r="BK141" s="647"/>
      <c r="BL141" s="647"/>
      <c r="BM141" s="647"/>
      <c r="BN141" s="647"/>
      <c r="BO141" s="647"/>
      <c r="BP141" s="647"/>
      <c r="BQ141" s="648"/>
      <c r="BR141" s="69"/>
      <c r="BS141" s="6"/>
    </row>
    <row r="142" spans="1:71" ht="9.9499999999999993" customHeight="1">
      <c r="A142" s="69"/>
      <c r="B142" s="609"/>
      <c r="C142" s="610"/>
      <c r="D142" s="611"/>
      <c r="E142" s="615"/>
      <c r="F142" s="610"/>
      <c r="G142" s="611"/>
      <c r="H142" s="616"/>
      <c r="I142" s="617"/>
      <c r="J142" s="617"/>
      <c r="K142" s="617"/>
      <c r="L142" s="617"/>
      <c r="M142" s="617"/>
      <c r="N142" s="617"/>
      <c r="O142" s="617"/>
      <c r="P142" s="617"/>
      <c r="Q142" s="617"/>
      <c r="R142" s="617"/>
      <c r="S142" s="617"/>
      <c r="T142" s="617"/>
      <c r="U142" s="617"/>
      <c r="V142" s="617"/>
      <c r="W142" s="617"/>
      <c r="X142" s="617"/>
      <c r="Y142" s="617"/>
      <c r="Z142" s="617"/>
      <c r="AA142" s="617"/>
      <c r="AB142" s="617"/>
      <c r="AC142" s="617"/>
      <c r="AD142" s="618"/>
      <c r="AE142" s="622"/>
      <c r="AF142" s="610"/>
      <c r="AG142" s="610"/>
      <c r="AH142" s="611"/>
      <c r="AI142" s="623"/>
      <c r="AJ142" s="624"/>
      <c r="AK142" s="624"/>
      <c r="AL142" s="625"/>
      <c r="AM142" s="629"/>
      <c r="AN142" s="630"/>
      <c r="AO142" s="630"/>
      <c r="AP142" s="630"/>
      <c r="AQ142" s="630"/>
      <c r="AR142" s="630"/>
      <c r="AS142" s="630"/>
      <c r="AT142" s="633">
        <f t="shared" ref="AT142" si="65">AI142*AM142</f>
        <v>0</v>
      </c>
      <c r="AU142" s="634"/>
      <c r="AV142" s="634"/>
      <c r="AW142" s="634"/>
      <c r="AX142" s="634"/>
      <c r="AY142" s="634"/>
      <c r="AZ142" s="634"/>
      <c r="BA142" s="634"/>
      <c r="BB142" s="634"/>
      <c r="BC142" s="634"/>
      <c r="BD142" s="637"/>
      <c r="BE142" s="638"/>
      <c r="BF142" s="639"/>
      <c r="BG142" s="643">
        <f t="shared" si="53"/>
        <v>0</v>
      </c>
      <c r="BH142" s="644"/>
      <c r="BI142" s="644"/>
      <c r="BJ142" s="644"/>
      <c r="BK142" s="644"/>
      <c r="BL142" s="644"/>
      <c r="BM142" s="644"/>
      <c r="BN142" s="644"/>
      <c r="BO142" s="644"/>
      <c r="BP142" s="644"/>
      <c r="BQ142" s="645"/>
      <c r="BR142" s="69"/>
      <c r="BS142" s="6"/>
    </row>
    <row r="143" spans="1:71" ht="9.9499999999999993" customHeight="1">
      <c r="A143" s="69"/>
      <c r="B143" s="612"/>
      <c r="C143" s="613"/>
      <c r="D143" s="614"/>
      <c r="E143" s="612"/>
      <c r="F143" s="613"/>
      <c r="G143" s="614"/>
      <c r="H143" s="619"/>
      <c r="I143" s="620"/>
      <c r="J143" s="620"/>
      <c r="K143" s="620"/>
      <c r="L143" s="620"/>
      <c r="M143" s="620"/>
      <c r="N143" s="620"/>
      <c r="O143" s="620"/>
      <c r="P143" s="620"/>
      <c r="Q143" s="620"/>
      <c r="R143" s="620"/>
      <c r="S143" s="620"/>
      <c r="T143" s="620"/>
      <c r="U143" s="620"/>
      <c r="V143" s="620"/>
      <c r="W143" s="620"/>
      <c r="X143" s="620"/>
      <c r="Y143" s="620"/>
      <c r="Z143" s="620"/>
      <c r="AA143" s="620"/>
      <c r="AB143" s="620"/>
      <c r="AC143" s="620"/>
      <c r="AD143" s="621"/>
      <c r="AE143" s="612"/>
      <c r="AF143" s="613"/>
      <c r="AG143" s="613"/>
      <c r="AH143" s="614"/>
      <c r="AI143" s="626"/>
      <c r="AJ143" s="627"/>
      <c r="AK143" s="627"/>
      <c r="AL143" s="628"/>
      <c r="AM143" s="631"/>
      <c r="AN143" s="632"/>
      <c r="AO143" s="632"/>
      <c r="AP143" s="632"/>
      <c r="AQ143" s="632"/>
      <c r="AR143" s="632"/>
      <c r="AS143" s="632"/>
      <c r="AT143" s="635"/>
      <c r="AU143" s="636"/>
      <c r="AV143" s="636"/>
      <c r="AW143" s="636"/>
      <c r="AX143" s="636"/>
      <c r="AY143" s="636"/>
      <c r="AZ143" s="636"/>
      <c r="BA143" s="636"/>
      <c r="BB143" s="636"/>
      <c r="BC143" s="636"/>
      <c r="BD143" s="640"/>
      <c r="BE143" s="641"/>
      <c r="BF143" s="642"/>
      <c r="BG143" s="646"/>
      <c r="BH143" s="647"/>
      <c r="BI143" s="647"/>
      <c r="BJ143" s="647"/>
      <c r="BK143" s="647"/>
      <c r="BL143" s="647"/>
      <c r="BM143" s="647"/>
      <c r="BN143" s="647"/>
      <c r="BO143" s="647"/>
      <c r="BP143" s="647"/>
      <c r="BQ143" s="648"/>
      <c r="BR143" s="69"/>
      <c r="BS143" s="6"/>
    </row>
    <row r="144" spans="1:71" ht="9.9499999999999993" customHeight="1">
      <c r="A144" s="69"/>
      <c r="B144" s="609"/>
      <c r="C144" s="610"/>
      <c r="D144" s="611"/>
      <c r="E144" s="615"/>
      <c r="F144" s="610"/>
      <c r="G144" s="611"/>
      <c r="H144" s="616"/>
      <c r="I144" s="617"/>
      <c r="J144" s="617"/>
      <c r="K144" s="617"/>
      <c r="L144" s="617"/>
      <c r="M144" s="617"/>
      <c r="N144" s="617"/>
      <c r="O144" s="617"/>
      <c r="P144" s="617"/>
      <c r="Q144" s="617"/>
      <c r="R144" s="617"/>
      <c r="S144" s="617"/>
      <c r="T144" s="617"/>
      <c r="U144" s="617"/>
      <c r="V144" s="617"/>
      <c r="W144" s="617"/>
      <c r="X144" s="617"/>
      <c r="Y144" s="617"/>
      <c r="Z144" s="617"/>
      <c r="AA144" s="617"/>
      <c r="AB144" s="617"/>
      <c r="AC144" s="617"/>
      <c r="AD144" s="618"/>
      <c r="AE144" s="622"/>
      <c r="AF144" s="610"/>
      <c r="AG144" s="610"/>
      <c r="AH144" s="611"/>
      <c r="AI144" s="623"/>
      <c r="AJ144" s="624"/>
      <c r="AK144" s="624"/>
      <c r="AL144" s="625"/>
      <c r="AM144" s="629"/>
      <c r="AN144" s="630"/>
      <c r="AO144" s="630"/>
      <c r="AP144" s="630"/>
      <c r="AQ144" s="630"/>
      <c r="AR144" s="630"/>
      <c r="AS144" s="630"/>
      <c r="AT144" s="633">
        <f t="shared" ref="AT144" si="66">AI144*AM144</f>
        <v>0</v>
      </c>
      <c r="AU144" s="634"/>
      <c r="AV144" s="634"/>
      <c r="AW144" s="634"/>
      <c r="AX144" s="634"/>
      <c r="AY144" s="634"/>
      <c r="AZ144" s="634"/>
      <c r="BA144" s="634"/>
      <c r="BB144" s="634"/>
      <c r="BC144" s="634"/>
      <c r="BD144" s="637"/>
      <c r="BE144" s="638"/>
      <c r="BF144" s="639"/>
      <c r="BG144" s="643">
        <f t="shared" si="53"/>
        <v>0</v>
      </c>
      <c r="BH144" s="644"/>
      <c r="BI144" s="644"/>
      <c r="BJ144" s="644"/>
      <c r="BK144" s="644"/>
      <c r="BL144" s="644"/>
      <c r="BM144" s="644"/>
      <c r="BN144" s="644"/>
      <c r="BO144" s="644"/>
      <c r="BP144" s="644"/>
      <c r="BQ144" s="645"/>
      <c r="BR144" s="69"/>
      <c r="BS144" s="6"/>
    </row>
    <row r="145" spans="1:71" ht="9.9499999999999993" customHeight="1">
      <c r="A145" s="69"/>
      <c r="B145" s="612"/>
      <c r="C145" s="613"/>
      <c r="D145" s="614"/>
      <c r="E145" s="612"/>
      <c r="F145" s="613"/>
      <c r="G145" s="614"/>
      <c r="H145" s="619"/>
      <c r="I145" s="620"/>
      <c r="J145" s="620"/>
      <c r="K145" s="620"/>
      <c r="L145" s="620"/>
      <c r="M145" s="620"/>
      <c r="N145" s="620"/>
      <c r="O145" s="620"/>
      <c r="P145" s="620"/>
      <c r="Q145" s="620"/>
      <c r="R145" s="620"/>
      <c r="S145" s="620"/>
      <c r="T145" s="620"/>
      <c r="U145" s="620"/>
      <c r="V145" s="620"/>
      <c r="W145" s="620"/>
      <c r="X145" s="620"/>
      <c r="Y145" s="620"/>
      <c r="Z145" s="620"/>
      <c r="AA145" s="620"/>
      <c r="AB145" s="620"/>
      <c r="AC145" s="620"/>
      <c r="AD145" s="621"/>
      <c r="AE145" s="612"/>
      <c r="AF145" s="613"/>
      <c r="AG145" s="613"/>
      <c r="AH145" s="614"/>
      <c r="AI145" s="626"/>
      <c r="AJ145" s="627"/>
      <c r="AK145" s="627"/>
      <c r="AL145" s="628"/>
      <c r="AM145" s="631"/>
      <c r="AN145" s="632"/>
      <c r="AO145" s="632"/>
      <c r="AP145" s="632"/>
      <c r="AQ145" s="632"/>
      <c r="AR145" s="632"/>
      <c r="AS145" s="632"/>
      <c r="AT145" s="635"/>
      <c r="AU145" s="636"/>
      <c r="AV145" s="636"/>
      <c r="AW145" s="636"/>
      <c r="AX145" s="636"/>
      <c r="AY145" s="636"/>
      <c r="AZ145" s="636"/>
      <c r="BA145" s="636"/>
      <c r="BB145" s="636"/>
      <c r="BC145" s="636"/>
      <c r="BD145" s="640"/>
      <c r="BE145" s="641"/>
      <c r="BF145" s="642"/>
      <c r="BG145" s="646"/>
      <c r="BH145" s="647"/>
      <c r="BI145" s="647"/>
      <c r="BJ145" s="647"/>
      <c r="BK145" s="647"/>
      <c r="BL145" s="647"/>
      <c r="BM145" s="647"/>
      <c r="BN145" s="647"/>
      <c r="BO145" s="647"/>
      <c r="BP145" s="647"/>
      <c r="BQ145" s="648"/>
      <c r="BR145" s="69"/>
      <c r="BS145" s="6"/>
    </row>
    <row r="146" spans="1:71" ht="9.9499999999999993" customHeight="1">
      <c r="A146" s="69"/>
      <c r="B146" s="609"/>
      <c r="C146" s="610"/>
      <c r="D146" s="611"/>
      <c r="E146" s="615"/>
      <c r="F146" s="610"/>
      <c r="G146" s="611"/>
      <c r="H146" s="616"/>
      <c r="I146" s="617"/>
      <c r="J146" s="617"/>
      <c r="K146" s="617"/>
      <c r="L146" s="617"/>
      <c r="M146" s="617"/>
      <c r="N146" s="617"/>
      <c r="O146" s="617"/>
      <c r="P146" s="617"/>
      <c r="Q146" s="617"/>
      <c r="R146" s="617"/>
      <c r="S146" s="617"/>
      <c r="T146" s="617"/>
      <c r="U146" s="617"/>
      <c r="V146" s="617"/>
      <c r="W146" s="617"/>
      <c r="X146" s="617"/>
      <c r="Y146" s="617"/>
      <c r="Z146" s="617"/>
      <c r="AA146" s="617"/>
      <c r="AB146" s="617"/>
      <c r="AC146" s="617"/>
      <c r="AD146" s="618"/>
      <c r="AE146" s="622"/>
      <c r="AF146" s="610"/>
      <c r="AG146" s="610"/>
      <c r="AH146" s="611"/>
      <c r="AI146" s="623"/>
      <c r="AJ146" s="624"/>
      <c r="AK146" s="624"/>
      <c r="AL146" s="625"/>
      <c r="AM146" s="629"/>
      <c r="AN146" s="630"/>
      <c r="AO146" s="630"/>
      <c r="AP146" s="630"/>
      <c r="AQ146" s="630"/>
      <c r="AR146" s="630"/>
      <c r="AS146" s="630"/>
      <c r="AT146" s="633">
        <f t="shared" ref="AT146" si="67">AI146*AM146</f>
        <v>0</v>
      </c>
      <c r="AU146" s="634"/>
      <c r="AV146" s="634"/>
      <c r="AW146" s="634"/>
      <c r="AX146" s="634"/>
      <c r="AY146" s="634"/>
      <c r="AZ146" s="634"/>
      <c r="BA146" s="634"/>
      <c r="BB146" s="634"/>
      <c r="BC146" s="634"/>
      <c r="BD146" s="637"/>
      <c r="BE146" s="638"/>
      <c r="BF146" s="639"/>
      <c r="BG146" s="643">
        <f t="shared" si="53"/>
        <v>0</v>
      </c>
      <c r="BH146" s="644"/>
      <c r="BI146" s="644"/>
      <c r="BJ146" s="644"/>
      <c r="BK146" s="644"/>
      <c r="BL146" s="644"/>
      <c r="BM146" s="644"/>
      <c r="BN146" s="644"/>
      <c r="BO146" s="644"/>
      <c r="BP146" s="644"/>
      <c r="BQ146" s="645"/>
      <c r="BR146" s="69"/>
      <c r="BS146" s="6"/>
    </row>
    <row r="147" spans="1:71" ht="9.9499999999999993" customHeight="1">
      <c r="A147" s="69"/>
      <c r="B147" s="612"/>
      <c r="C147" s="613"/>
      <c r="D147" s="614"/>
      <c r="E147" s="612"/>
      <c r="F147" s="613"/>
      <c r="G147" s="614"/>
      <c r="H147" s="619"/>
      <c r="I147" s="620"/>
      <c r="J147" s="620"/>
      <c r="K147" s="620"/>
      <c r="L147" s="620"/>
      <c r="M147" s="620"/>
      <c r="N147" s="620"/>
      <c r="O147" s="620"/>
      <c r="P147" s="620"/>
      <c r="Q147" s="620"/>
      <c r="R147" s="620"/>
      <c r="S147" s="620"/>
      <c r="T147" s="620"/>
      <c r="U147" s="620"/>
      <c r="V147" s="620"/>
      <c r="W147" s="620"/>
      <c r="X147" s="620"/>
      <c r="Y147" s="620"/>
      <c r="Z147" s="620"/>
      <c r="AA147" s="620"/>
      <c r="AB147" s="620"/>
      <c r="AC147" s="620"/>
      <c r="AD147" s="621"/>
      <c r="AE147" s="612"/>
      <c r="AF147" s="613"/>
      <c r="AG147" s="613"/>
      <c r="AH147" s="614"/>
      <c r="AI147" s="626"/>
      <c r="AJ147" s="627"/>
      <c r="AK147" s="627"/>
      <c r="AL147" s="628"/>
      <c r="AM147" s="631"/>
      <c r="AN147" s="632"/>
      <c r="AO147" s="632"/>
      <c r="AP147" s="632"/>
      <c r="AQ147" s="632"/>
      <c r="AR147" s="632"/>
      <c r="AS147" s="632"/>
      <c r="AT147" s="635"/>
      <c r="AU147" s="636"/>
      <c r="AV147" s="636"/>
      <c r="AW147" s="636"/>
      <c r="AX147" s="636"/>
      <c r="AY147" s="636"/>
      <c r="AZ147" s="636"/>
      <c r="BA147" s="636"/>
      <c r="BB147" s="636"/>
      <c r="BC147" s="636"/>
      <c r="BD147" s="640"/>
      <c r="BE147" s="641"/>
      <c r="BF147" s="642"/>
      <c r="BG147" s="646"/>
      <c r="BH147" s="647"/>
      <c r="BI147" s="647"/>
      <c r="BJ147" s="647"/>
      <c r="BK147" s="647"/>
      <c r="BL147" s="647"/>
      <c r="BM147" s="647"/>
      <c r="BN147" s="647"/>
      <c r="BO147" s="647"/>
      <c r="BP147" s="647"/>
      <c r="BQ147" s="648"/>
      <c r="BR147" s="69"/>
      <c r="BS147" s="6"/>
    </row>
    <row r="148" spans="1:71" ht="9.9499999999999993" customHeight="1">
      <c r="A148" s="69"/>
      <c r="B148" s="609"/>
      <c r="C148" s="610"/>
      <c r="D148" s="611"/>
      <c r="E148" s="615"/>
      <c r="F148" s="610"/>
      <c r="G148" s="611"/>
      <c r="H148" s="616"/>
      <c r="I148" s="617"/>
      <c r="J148" s="617"/>
      <c r="K148" s="617"/>
      <c r="L148" s="617"/>
      <c r="M148" s="617"/>
      <c r="N148" s="617"/>
      <c r="O148" s="617"/>
      <c r="P148" s="617"/>
      <c r="Q148" s="617"/>
      <c r="R148" s="617"/>
      <c r="S148" s="617"/>
      <c r="T148" s="617"/>
      <c r="U148" s="617"/>
      <c r="V148" s="617"/>
      <c r="W148" s="617"/>
      <c r="X148" s="617"/>
      <c r="Y148" s="617"/>
      <c r="Z148" s="617"/>
      <c r="AA148" s="617"/>
      <c r="AB148" s="617"/>
      <c r="AC148" s="617"/>
      <c r="AD148" s="618"/>
      <c r="AE148" s="622"/>
      <c r="AF148" s="610"/>
      <c r="AG148" s="610"/>
      <c r="AH148" s="611"/>
      <c r="AI148" s="623"/>
      <c r="AJ148" s="624"/>
      <c r="AK148" s="624"/>
      <c r="AL148" s="625"/>
      <c r="AM148" s="629"/>
      <c r="AN148" s="630"/>
      <c r="AO148" s="630"/>
      <c r="AP148" s="630"/>
      <c r="AQ148" s="630"/>
      <c r="AR148" s="630"/>
      <c r="AS148" s="630"/>
      <c r="AT148" s="633">
        <f t="shared" ref="AT148" si="68">AI148*AM148</f>
        <v>0</v>
      </c>
      <c r="AU148" s="634"/>
      <c r="AV148" s="634"/>
      <c r="AW148" s="634"/>
      <c r="AX148" s="634"/>
      <c r="AY148" s="634"/>
      <c r="AZ148" s="634"/>
      <c r="BA148" s="634"/>
      <c r="BB148" s="634"/>
      <c r="BC148" s="634"/>
      <c r="BD148" s="637"/>
      <c r="BE148" s="638"/>
      <c r="BF148" s="639"/>
      <c r="BG148" s="643">
        <f t="shared" si="53"/>
        <v>0</v>
      </c>
      <c r="BH148" s="644"/>
      <c r="BI148" s="644"/>
      <c r="BJ148" s="644"/>
      <c r="BK148" s="644"/>
      <c r="BL148" s="644"/>
      <c r="BM148" s="644"/>
      <c r="BN148" s="644"/>
      <c r="BO148" s="644"/>
      <c r="BP148" s="644"/>
      <c r="BQ148" s="645"/>
      <c r="BR148" s="69"/>
      <c r="BS148" s="6"/>
    </row>
    <row r="149" spans="1:71" ht="9.9499999999999993" customHeight="1">
      <c r="A149" s="69"/>
      <c r="B149" s="612"/>
      <c r="C149" s="613"/>
      <c r="D149" s="614"/>
      <c r="E149" s="612"/>
      <c r="F149" s="613"/>
      <c r="G149" s="614"/>
      <c r="H149" s="619"/>
      <c r="I149" s="620"/>
      <c r="J149" s="620"/>
      <c r="K149" s="620"/>
      <c r="L149" s="620"/>
      <c r="M149" s="620"/>
      <c r="N149" s="620"/>
      <c r="O149" s="620"/>
      <c r="P149" s="620"/>
      <c r="Q149" s="620"/>
      <c r="R149" s="620"/>
      <c r="S149" s="620"/>
      <c r="T149" s="620"/>
      <c r="U149" s="620"/>
      <c r="V149" s="620"/>
      <c r="W149" s="620"/>
      <c r="X149" s="620"/>
      <c r="Y149" s="620"/>
      <c r="Z149" s="620"/>
      <c r="AA149" s="620"/>
      <c r="AB149" s="620"/>
      <c r="AC149" s="620"/>
      <c r="AD149" s="621"/>
      <c r="AE149" s="612"/>
      <c r="AF149" s="613"/>
      <c r="AG149" s="613"/>
      <c r="AH149" s="614"/>
      <c r="AI149" s="626"/>
      <c r="AJ149" s="627"/>
      <c r="AK149" s="627"/>
      <c r="AL149" s="628"/>
      <c r="AM149" s="631"/>
      <c r="AN149" s="632"/>
      <c r="AO149" s="632"/>
      <c r="AP149" s="632"/>
      <c r="AQ149" s="632"/>
      <c r="AR149" s="632"/>
      <c r="AS149" s="632"/>
      <c r="AT149" s="635"/>
      <c r="AU149" s="636"/>
      <c r="AV149" s="636"/>
      <c r="AW149" s="636"/>
      <c r="AX149" s="636"/>
      <c r="AY149" s="636"/>
      <c r="AZ149" s="636"/>
      <c r="BA149" s="636"/>
      <c r="BB149" s="636"/>
      <c r="BC149" s="636"/>
      <c r="BD149" s="640"/>
      <c r="BE149" s="641"/>
      <c r="BF149" s="642"/>
      <c r="BG149" s="646"/>
      <c r="BH149" s="647"/>
      <c r="BI149" s="647"/>
      <c r="BJ149" s="647"/>
      <c r="BK149" s="647"/>
      <c r="BL149" s="647"/>
      <c r="BM149" s="647"/>
      <c r="BN149" s="647"/>
      <c r="BO149" s="647"/>
      <c r="BP149" s="647"/>
      <c r="BQ149" s="648"/>
      <c r="BR149" s="69"/>
      <c r="BS149" s="6"/>
    </row>
    <row r="150" spans="1:71" ht="9.9499999999999993" customHeight="1">
      <c r="A150" s="69"/>
      <c r="B150" s="609"/>
      <c r="C150" s="610"/>
      <c r="D150" s="611"/>
      <c r="E150" s="615"/>
      <c r="F150" s="610"/>
      <c r="G150" s="611"/>
      <c r="H150" s="616"/>
      <c r="I150" s="617"/>
      <c r="J150" s="617"/>
      <c r="K150" s="617"/>
      <c r="L150" s="617"/>
      <c r="M150" s="617"/>
      <c r="N150" s="617"/>
      <c r="O150" s="617"/>
      <c r="P150" s="617"/>
      <c r="Q150" s="617"/>
      <c r="R150" s="617"/>
      <c r="S150" s="617"/>
      <c r="T150" s="617"/>
      <c r="U150" s="617"/>
      <c r="V150" s="617"/>
      <c r="W150" s="617"/>
      <c r="X150" s="617"/>
      <c r="Y150" s="617"/>
      <c r="Z150" s="617"/>
      <c r="AA150" s="617"/>
      <c r="AB150" s="617"/>
      <c r="AC150" s="617"/>
      <c r="AD150" s="618"/>
      <c r="AE150" s="622"/>
      <c r="AF150" s="610"/>
      <c r="AG150" s="610"/>
      <c r="AH150" s="611"/>
      <c r="AI150" s="623"/>
      <c r="AJ150" s="624"/>
      <c r="AK150" s="624"/>
      <c r="AL150" s="625"/>
      <c r="AM150" s="629"/>
      <c r="AN150" s="630"/>
      <c r="AO150" s="630"/>
      <c r="AP150" s="630"/>
      <c r="AQ150" s="630"/>
      <c r="AR150" s="630"/>
      <c r="AS150" s="630"/>
      <c r="AT150" s="633">
        <f t="shared" ref="AT150" si="69">AI150*AM150</f>
        <v>0</v>
      </c>
      <c r="AU150" s="634"/>
      <c r="AV150" s="634"/>
      <c r="AW150" s="634"/>
      <c r="AX150" s="634"/>
      <c r="AY150" s="634"/>
      <c r="AZ150" s="634"/>
      <c r="BA150" s="634"/>
      <c r="BB150" s="634"/>
      <c r="BC150" s="634"/>
      <c r="BD150" s="637"/>
      <c r="BE150" s="638"/>
      <c r="BF150" s="639"/>
      <c r="BG150" s="643">
        <f t="shared" si="53"/>
        <v>0</v>
      </c>
      <c r="BH150" s="644"/>
      <c r="BI150" s="644"/>
      <c r="BJ150" s="644"/>
      <c r="BK150" s="644"/>
      <c r="BL150" s="644"/>
      <c r="BM150" s="644"/>
      <c r="BN150" s="644"/>
      <c r="BO150" s="644"/>
      <c r="BP150" s="644"/>
      <c r="BQ150" s="645"/>
      <c r="BR150" s="69"/>
      <c r="BS150" s="6"/>
    </row>
    <row r="151" spans="1:71" ht="9.9499999999999993" customHeight="1">
      <c r="A151" s="69"/>
      <c r="B151" s="612"/>
      <c r="C151" s="613"/>
      <c r="D151" s="614"/>
      <c r="E151" s="612"/>
      <c r="F151" s="613"/>
      <c r="G151" s="614"/>
      <c r="H151" s="619"/>
      <c r="I151" s="620"/>
      <c r="J151" s="620"/>
      <c r="K151" s="620"/>
      <c r="L151" s="620"/>
      <c r="M151" s="620"/>
      <c r="N151" s="620"/>
      <c r="O151" s="620"/>
      <c r="P151" s="620"/>
      <c r="Q151" s="620"/>
      <c r="R151" s="620"/>
      <c r="S151" s="620"/>
      <c r="T151" s="620"/>
      <c r="U151" s="620"/>
      <c r="V151" s="620"/>
      <c r="W151" s="620"/>
      <c r="X151" s="620"/>
      <c r="Y151" s="620"/>
      <c r="Z151" s="620"/>
      <c r="AA151" s="620"/>
      <c r="AB151" s="620"/>
      <c r="AC151" s="620"/>
      <c r="AD151" s="621"/>
      <c r="AE151" s="612"/>
      <c r="AF151" s="613"/>
      <c r="AG151" s="613"/>
      <c r="AH151" s="614"/>
      <c r="AI151" s="626"/>
      <c r="AJ151" s="627"/>
      <c r="AK151" s="627"/>
      <c r="AL151" s="628"/>
      <c r="AM151" s="631"/>
      <c r="AN151" s="632"/>
      <c r="AO151" s="632"/>
      <c r="AP151" s="632"/>
      <c r="AQ151" s="632"/>
      <c r="AR151" s="632"/>
      <c r="AS151" s="632"/>
      <c r="AT151" s="635"/>
      <c r="AU151" s="636"/>
      <c r="AV151" s="636"/>
      <c r="AW151" s="636"/>
      <c r="AX151" s="636"/>
      <c r="AY151" s="636"/>
      <c r="AZ151" s="636"/>
      <c r="BA151" s="636"/>
      <c r="BB151" s="636"/>
      <c r="BC151" s="636"/>
      <c r="BD151" s="640"/>
      <c r="BE151" s="641"/>
      <c r="BF151" s="642"/>
      <c r="BG151" s="646"/>
      <c r="BH151" s="647"/>
      <c r="BI151" s="647"/>
      <c r="BJ151" s="647"/>
      <c r="BK151" s="647"/>
      <c r="BL151" s="647"/>
      <c r="BM151" s="647"/>
      <c r="BN151" s="647"/>
      <c r="BO151" s="647"/>
      <c r="BP151" s="647"/>
      <c r="BQ151" s="648"/>
      <c r="BR151" s="69"/>
      <c r="BS151" s="6"/>
    </row>
    <row r="152" spans="1:71" ht="9.9499999999999993" customHeight="1">
      <c r="A152" s="69"/>
      <c r="B152" s="609"/>
      <c r="C152" s="610"/>
      <c r="D152" s="611"/>
      <c r="E152" s="615"/>
      <c r="F152" s="610"/>
      <c r="G152" s="611"/>
      <c r="H152" s="616"/>
      <c r="I152" s="617"/>
      <c r="J152" s="617"/>
      <c r="K152" s="617"/>
      <c r="L152" s="617"/>
      <c r="M152" s="617"/>
      <c r="N152" s="617"/>
      <c r="O152" s="617"/>
      <c r="P152" s="617"/>
      <c r="Q152" s="617"/>
      <c r="R152" s="617"/>
      <c r="S152" s="617"/>
      <c r="T152" s="617"/>
      <c r="U152" s="617"/>
      <c r="V152" s="617"/>
      <c r="W152" s="617"/>
      <c r="X152" s="617"/>
      <c r="Y152" s="617"/>
      <c r="Z152" s="617"/>
      <c r="AA152" s="617"/>
      <c r="AB152" s="617"/>
      <c r="AC152" s="617"/>
      <c r="AD152" s="618"/>
      <c r="AE152" s="622"/>
      <c r="AF152" s="610"/>
      <c r="AG152" s="610"/>
      <c r="AH152" s="611"/>
      <c r="AI152" s="623"/>
      <c r="AJ152" s="624"/>
      <c r="AK152" s="624"/>
      <c r="AL152" s="625"/>
      <c r="AM152" s="629"/>
      <c r="AN152" s="630"/>
      <c r="AO152" s="630"/>
      <c r="AP152" s="630"/>
      <c r="AQ152" s="630"/>
      <c r="AR152" s="630"/>
      <c r="AS152" s="630"/>
      <c r="AT152" s="633">
        <f t="shared" ref="AT152" si="70">AI152*AM152</f>
        <v>0</v>
      </c>
      <c r="AU152" s="634"/>
      <c r="AV152" s="634"/>
      <c r="AW152" s="634"/>
      <c r="AX152" s="634"/>
      <c r="AY152" s="634"/>
      <c r="AZ152" s="634"/>
      <c r="BA152" s="634"/>
      <c r="BB152" s="634"/>
      <c r="BC152" s="634"/>
      <c r="BD152" s="637"/>
      <c r="BE152" s="638"/>
      <c r="BF152" s="639"/>
      <c r="BG152" s="643">
        <f t="shared" si="53"/>
        <v>0</v>
      </c>
      <c r="BH152" s="644"/>
      <c r="BI152" s="644"/>
      <c r="BJ152" s="644"/>
      <c r="BK152" s="644"/>
      <c r="BL152" s="644"/>
      <c r="BM152" s="644"/>
      <c r="BN152" s="644"/>
      <c r="BO152" s="644"/>
      <c r="BP152" s="644"/>
      <c r="BQ152" s="645"/>
      <c r="BR152" s="69"/>
      <c r="BS152" s="6"/>
    </row>
    <row r="153" spans="1:71" ht="9.9499999999999993" customHeight="1">
      <c r="A153" s="69"/>
      <c r="B153" s="612"/>
      <c r="C153" s="613"/>
      <c r="D153" s="614"/>
      <c r="E153" s="612"/>
      <c r="F153" s="613"/>
      <c r="G153" s="614"/>
      <c r="H153" s="619"/>
      <c r="I153" s="620"/>
      <c r="J153" s="620"/>
      <c r="K153" s="620"/>
      <c r="L153" s="620"/>
      <c r="M153" s="620"/>
      <c r="N153" s="620"/>
      <c r="O153" s="620"/>
      <c r="P153" s="620"/>
      <c r="Q153" s="620"/>
      <c r="R153" s="620"/>
      <c r="S153" s="620"/>
      <c r="T153" s="620"/>
      <c r="U153" s="620"/>
      <c r="V153" s="620"/>
      <c r="W153" s="620"/>
      <c r="X153" s="620"/>
      <c r="Y153" s="620"/>
      <c r="Z153" s="620"/>
      <c r="AA153" s="620"/>
      <c r="AB153" s="620"/>
      <c r="AC153" s="620"/>
      <c r="AD153" s="621"/>
      <c r="AE153" s="612"/>
      <c r="AF153" s="613"/>
      <c r="AG153" s="613"/>
      <c r="AH153" s="614"/>
      <c r="AI153" s="626"/>
      <c r="AJ153" s="627"/>
      <c r="AK153" s="627"/>
      <c r="AL153" s="628"/>
      <c r="AM153" s="631"/>
      <c r="AN153" s="632"/>
      <c r="AO153" s="632"/>
      <c r="AP153" s="632"/>
      <c r="AQ153" s="632"/>
      <c r="AR153" s="632"/>
      <c r="AS153" s="632"/>
      <c r="AT153" s="635"/>
      <c r="AU153" s="636"/>
      <c r="AV153" s="636"/>
      <c r="AW153" s="636"/>
      <c r="AX153" s="636"/>
      <c r="AY153" s="636"/>
      <c r="AZ153" s="636"/>
      <c r="BA153" s="636"/>
      <c r="BB153" s="636"/>
      <c r="BC153" s="636"/>
      <c r="BD153" s="640"/>
      <c r="BE153" s="641"/>
      <c r="BF153" s="642"/>
      <c r="BG153" s="646"/>
      <c r="BH153" s="647"/>
      <c r="BI153" s="647"/>
      <c r="BJ153" s="647"/>
      <c r="BK153" s="647"/>
      <c r="BL153" s="647"/>
      <c r="BM153" s="647"/>
      <c r="BN153" s="647"/>
      <c r="BO153" s="647"/>
      <c r="BP153" s="647"/>
      <c r="BQ153" s="648"/>
      <c r="BR153" s="69"/>
      <c r="BS153" s="6"/>
    </row>
    <row r="154" spans="1:71" ht="9.9499999999999993" customHeight="1">
      <c r="A154" s="69"/>
      <c r="B154" s="609"/>
      <c r="C154" s="610"/>
      <c r="D154" s="611"/>
      <c r="E154" s="615"/>
      <c r="F154" s="610"/>
      <c r="G154" s="611"/>
      <c r="H154" s="616"/>
      <c r="I154" s="617"/>
      <c r="J154" s="617"/>
      <c r="K154" s="617"/>
      <c r="L154" s="617"/>
      <c r="M154" s="617"/>
      <c r="N154" s="617"/>
      <c r="O154" s="617"/>
      <c r="P154" s="617"/>
      <c r="Q154" s="617"/>
      <c r="R154" s="617"/>
      <c r="S154" s="617"/>
      <c r="T154" s="617"/>
      <c r="U154" s="617"/>
      <c r="V154" s="617"/>
      <c r="W154" s="617"/>
      <c r="X154" s="617"/>
      <c r="Y154" s="617"/>
      <c r="Z154" s="617"/>
      <c r="AA154" s="617"/>
      <c r="AB154" s="617"/>
      <c r="AC154" s="617"/>
      <c r="AD154" s="618"/>
      <c r="AE154" s="622"/>
      <c r="AF154" s="610"/>
      <c r="AG154" s="610"/>
      <c r="AH154" s="611"/>
      <c r="AI154" s="623"/>
      <c r="AJ154" s="624"/>
      <c r="AK154" s="624"/>
      <c r="AL154" s="625"/>
      <c r="AM154" s="629"/>
      <c r="AN154" s="630"/>
      <c r="AO154" s="630"/>
      <c r="AP154" s="630"/>
      <c r="AQ154" s="630"/>
      <c r="AR154" s="630"/>
      <c r="AS154" s="630"/>
      <c r="AT154" s="633">
        <f t="shared" ref="AT154" si="71">AI154*AM154</f>
        <v>0</v>
      </c>
      <c r="AU154" s="634"/>
      <c r="AV154" s="634"/>
      <c r="AW154" s="634"/>
      <c r="AX154" s="634"/>
      <c r="AY154" s="634"/>
      <c r="AZ154" s="634"/>
      <c r="BA154" s="634"/>
      <c r="BB154" s="634"/>
      <c r="BC154" s="634"/>
      <c r="BD154" s="637"/>
      <c r="BE154" s="638"/>
      <c r="BF154" s="639"/>
      <c r="BG154" s="643">
        <f t="shared" si="53"/>
        <v>0</v>
      </c>
      <c r="BH154" s="644"/>
      <c r="BI154" s="644"/>
      <c r="BJ154" s="644"/>
      <c r="BK154" s="644"/>
      <c r="BL154" s="644"/>
      <c r="BM154" s="644"/>
      <c r="BN154" s="644"/>
      <c r="BO154" s="644"/>
      <c r="BP154" s="644"/>
      <c r="BQ154" s="645"/>
      <c r="BR154" s="69"/>
      <c r="BS154" s="6"/>
    </row>
    <row r="155" spans="1:71" ht="9.9499999999999993" customHeight="1">
      <c r="A155" s="69"/>
      <c r="B155" s="612"/>
      <c r="C155" s="613"/>
      <c r="D155" s="614"/>
      <c r="E155" s="612"/>
      <c r="F155" s="613"/>
      <c r="G155" s="614"/>
      <c r="H155" s="619"/>
      <c r="I155" s="620"/>
      <c r="J155" s="620"/>
      <c r="K155" s="620"/>
      <c r="L155" s="620"/>
      <c r="M155" s="620"/>
      <c r="N155" s="620"/>
      <c r="O155" s="620"/>
      <c r="P155" s="620"/>
      <c r="Q155" s="620"/>
      <c r="R155" s="620"/>
      <c r="S155" s="620"/>
      <c r="T155" s="620"/>
      <c r="U155" s="620"/>
      <c r="V155" s="620"/>
      <c r="W155" s="620"/>
      <c r="X155" s="620"/>
      <c r="Y155" s="620"/>
      <c r="Z155" s="620"/>
      <c r="AA155" s="620"/>
      <c r="AB155" s="620"/>
      <c r="AC155" s="620"/>
      <c r="AD155" s="621"/>
      <c r="AE155" s="612"/>
      <c r="AF155" s="613"/>
      <c r="AG155" s="613"/>
      <c r="AH155" s="614"/>
      <c r="AI155" s="626"/>
      <c r="AJ155" s="627"/>
      <c r="AK155" s="627"/>
      <c r="AL155" s="628"/>
      <c r="AM155" s="631"/>
      <c r="AN155" s="632"/>
      <c r="AO155" s="632"/>
      <c r="AP155" s="632"/>
      <c r="AQ155" s="632"/>
      <c r="AR155" s="632"/>
      <c r="AS155" s="632"/>
      <c r="AT155" s="635"/>
      <c r="AU155" s="636"/>
      <c r="AV155" s="636"/>
      <c r="AW155" s="636"/>
      <c r="AX155" s="636"/>
      <c r="AY155" s="636"/>
      <c r="AZ155" s="636"/>
      <c r="BA155" s="636"/>
      <c r="BB155" s="636"/>
      <c r="BC155" s="636"/>
      <c r="BD155" s="640"/>
      <c r="BE155" s="641"/>
      <c r="BF155" s="642"/>
      <c r="BG155" s="646"/>
      <c r="BH155" s="647"/>
      <c r="BI155" s="647"/>
      <c r="BJ155" s="647"/>
      <c r="BK155" s="647"/>
      <c r="BL155" s="647"/>
      <c r="BM155" s="647"/>
      <c r="BN155" s="647"/>
      <c r="BO155" s="647"/>
      <c r="BP155" s="647"/>
      <c r="BQ155" s="648"/>
      <c r="BR155" s="69"/>
      <c r="BS155" s="6"/>
    </row>
    <row r="156" spans="1:71" ht="9.9499999999999993" customHeight="1">
      <c r="A156" s="69"/>
      <c r="B156" s="609"/>
      <c r="C156" s="610"/>
      <c r="D156" s="611"/>
      <c r="E156" s="615"/>
      <c r="F156" s="610"/>
      <c r="G156" s="611"/>
      <c r="H156" s="616"/>
      <c r="I156" s="617"/>
      <c r="J156" s="617"/>
      <c r="K156" s="617"/>
      <c r="L156" s="617"/>
      <c r="M156" s="617"/>
      <c r="N156" s="617"/>
      <c r="O156" s="617"/>
      <c r="P156" s="617"/>
      <c r="Q156" s="617"/>
      <c r="R156" s="617"/>
      <c r="S156" s="617"/>
      <c r="T156" s="617"/>
      <c r="U156" s="617"/>
      <c r="V156" s="617"/>
      <c r="W156" s="617"/>
      <c r="X156" s="617"/>
      <c r="Y156" s="617"/>
      <c r="Z156" s="617"/>
      <c r="AA156" s="617"/>
      <c r="AB156" s="617"/>
      <c r="AC156" s="617"/>
      <c r="AD156" s="618"/>
      <c r="AE156" s="622"/>
      <c r="AF156" s="610"/>
      <c r="AG156" s="610"/>
      <c r="AH156" s="611"/>
      <c r="AI156" s="623"/>
      <c r="AJ156" s="624"/>
      <c r="AK156" s="624"/>
      <c r="AL156" s="625"/>
      <c r="AM156" s="629"/>
      <c r="AN156" s="630"/>
      <c r="AO156" s="630"/>
      <c r="AP156" s="630"/>
      <c r="AQ156" s="630"/>
      <c r="AR156" s="630"/>
      <c r="AS156" s="630"/>
      <c r="AT156" s="633">
        <f t="shared" ref="AT156" si="72">AI156*AM156</f>
        <v>0</v>
      </c>
      <c r="AU156" s="634"/>
      <c r="AV156" s="634"/>
      <c r="AW156" s="634"/>
      <c r="AX156" s="634"/>
      <c r="AY156" s="634"/>
      <c r="AZ156" s="634"/>
      <c r="BA156" s="634"/>
      <c r="BB156" s="634"/>
      <c r="BC156" s="634"/>
      <c r="BD156" s="637"/>
      <c r="BE156" s="638"/>
      <c r="BF156" s="639"/>
      <c r="BG156" s="643">
        <f t="shared" ref="BG156" si="73">IF($BD156="※",$AT156*0.08,$AT156*0.1)</f>
        <v>0</v>
      </c>
      <c r="BH156" s="644"/>
      <c r="BI156" s="644"/>
      <c r="BJ156" s="644"/>
      <c r="BK156" s="644"/>
      <c r="BL156" s="644"/>
      <c r="BM156" s="644"/>
      <c r="BN156" s="644"/>
      <c r="BO156" s="644"/>
      <c r="BP156" s="644"/>
      <c r="BQ156" s="645"/>
      <c r="BR156" s="69"/>
      <c r="BS156" s="6"/>
    </row>
    <row r="157" spans="1:71" ht="9.9499999999999993" customHeight="1">
      <c r="A157" s="69"/>
      <c r="B157" s="612"/>
      <c r="C157" s="613"/>
      <c r="D157" s="614"/>
      <c r="E157" s="612"/>
      <c r="F157" s="613"/>
      <c r="G157" s="614"/>
      <c r="H157" s="619"/>
      <c r="I157" s="620"/>
      <c r="J157" s="620"/>
      <c r="K157" s="620"/>
      <c r="L157" s="620"/>
      <c r="M157" s="620"/>
      <c r="N157" s="620"/>
      <c r="O157" s="620"/>
      <c r="P157" s="620"/>
      <c r="Q157" s="620"/>
      <c r="R157" s="620"/>
      <c r="S157" s="620"/>
      <c r="T157" s="620"/>
      <c r="U157" s="620"/>
      <c r="V157" s="620"/>
      <c r="W157" s="620"/>
      <c r="X157" s="620"/>
      <c r="Y157" s="620"/>
      <c r="Z157" s="620"/>
      <c r="AA157" s="620"/>
      <c r="AB157" s="620"/>
      <c r="AC157" s="620"/>
      <c r="AD157" s="621"/>
      <c r="AE157" s="612"/>
      <c r="AF157" s="613"/>
      <c r="AG157" s="613"/>
      <c r="AH157" s="614"/>
      <c r="AI157" s="626"/>
      <c r="AJ157" s="627"/>
      <c r="AK157" s="627"/>
      <c r="AL157" s="628"/>
      <c r="AM157" s="631"/>
      <c r="AN157" s="632"/>
      <c r="AO157" s="632"/>
      <c r="AP157" s="632"/>
      <c r="AQ157" s="632"/>
      <c r="AR157" s="632"/>
      <c r="AS157" s="632"/>
      <c r="AT157" s="635"/>
      <c r="AU157" s="636"/>
      <c r="AV157" s="636"/>
      <c r="AW157" s="636"/>
      <c r="AX157" s="636"/>
      <c r="AY157" s="636"/>
      <c r="AZ157" s="636"/>
      <c r="BA157" s="636"/>
      <c r="BB157" s="636"/>
      <c r="BC157" s="636"/>
      <c r="BD157" s="640"/>
      <c r="BE157" s="641"/>
      <c r="BF157" s="642"/>
      <c r="BG157" s="646"/>
      <c r="BH157" s="647"/>
      <c r="BI157" s="647"/>
      <c r="BJ157" s="647"/>
      <c r="BK157" s="647"/>
      <c r="BL157" s="647"/>
      <c r="BM157" s="647"/>
      <c r="BN157" s="647"/>
      <c r="BO157" s="647"/>
      <c r="BP157" s="647"/>
      <c r="BQ157" s="648"/>
      <c r="BR157" s="69"/>
      <c r="BS157" s="6"/>
    </row>
    <row r="158" spans="1:71" ht="9.9499999999999993" customHeight="1">
      <c r="A158" s="69"/>
      <c r="B158" s="609"/>
      <c r="C158" s="610"/>
      <c r="D158" s="611"/>
      <c r="E158" s="615"/>
      <c r="F158" s="610"/>
      <c r="G158" s="611"/>
      <c r="H158" s="616"/>
      <c r="I158" s="617"/>
      <c r="J158" s="617"/>
      <c r="K158" s="617"/>
      <c r="L158" s="617"/>
      <c r="M158" s="617"/>
      <c r="N158" s="617"/>
      <c r="O158" s="617"/>
      <c r="P158" s="617"/>
      <c r="Q158" s="617"/>
      <c r="R158" s="617"/>
      <c r="S158" s="617"/>
      <c r="T158" s="617"/>
      <c r="U158" s="617"/>
      <c r="V158" s="617"/>
      <c r="W158" s="617"/>
      <c r="X158" s="617"/>
      <c r="Y158" s="617"/>
      <c r="Z158" s="617"/>
      <c r="AA158" s="617"/>
      <c r="AB158" s="617"/>
      <c r="AC158" s="617"/>
      <c r="AD158" s="618"/>
      <c r="AE158" s="622"/>
      <c r="AF158" s="610"/>
      <c r="AG158" s="610"/>
      <c r="AH158" s="611"/>
      <c r="AI158" s="623"/>
      <c r="AJ158" s="624"/>
      <c r="AK158" s="624"/>
      <c r="AL158" s="625"/>
      <c r="AM158" s="629"/>
      <c r="AN158" s="630"/>
      <c r="AO158" s="630"/>
      <c r="AP158" s="630"/>
      <c r="AQ158" s="630"/>
      <c r="AR158" s="630"/>
      <c r="AS158" s="630"/>
      <c r="AT158" s="633">
        <f t="shared" ref="AT158" si="74">AI158*AM158</f>
        <v>0</v>
      </c>
      <c r="AU158" s="634"/>
      <c r="AV158" s="634"/>
      <c r="AW158" s="634"/>
      <c r="AX158" s="634"/>
      <c r="AY158" s="634"/>
      <c r="AZ158" s="634"/>
      <c r="BA158" s="634"/>
      <c r="BB158" s="634"/>
      <c r="BC158" s="634"/>
      <c r="BD158" s="637"/>
      <c r="BE158" s="638"/>
      <c r="BF158" s="639"/>
      <c r="BG158" s="643">
        <f t="shared" ref="BG158" si="75">IF($BD158="※",$AT158*0.08,$AT158*0.1)</f>
        <v>0</v>
      </c>
      <c r="BH158" s="644"/>
      <c r="BI158" s="644"/>
      <c r="BJ158" s="644"/>
      <c r="BK158" s="644"/>
      <c r="BL158" s="644"/>
      <c r="BM158" s="644"/>
      <c r="BN158" s="644"/>
      <c r="BO158" s="644"/>
      <c r="BP158" s="644"/>
      <c r="BQ158" s="645"/>
      <c r="BR158" s="69"/>
      <c r="BS158" s="6"/>
    </row>
    <row r="159" spans="1:71" ht="9.9499999999999993" customHeight="1">
      <c r="A159" s="69"/>
      <c r="B159" s="612"/>
      <c r="C159" s="613"/>
      <c r="D159" s="614"/>
      <c r="E159" s="612"/>
      <c r="F159" s="613"/>
      <c r="G159" s="614"/>
      <c r="H159" s="619"/>
      <c r="I159" s="620"/>
      <c r="J159" s="620"/>
      <c r="K159" s="620"/>
      <c r="L159" s="620"/>
      <c r="M159" s="620"/>
      <c r="N159" s="620"/>
      <c r="O159" s="620"/>
      <c r="P159" s="620"/>
      <c r="Q159" s="620"/>
      <c r="R159" s="620"/>
      <c r="S159" s="620"/>
      <c r="T159" s="620"/>
      <c r="U159" s="620"/>
      <c r="V159" s="620"/>
      <c r="W159" s="620"/>
      <c r="X159" s="620"/>
      <c r="Y159" s="620"/>
      <c r="Z159" s="620"/>
      <c r="AA159" s="620"/>
      <c r="AB159" s="620"/>
      <c r="AC159" s="620"/>
      <c r="AD159" s="621"/>
      <c r="AE159" s="612"/>
      <c r="AF159" s="613"/>
      <c r="AG159" s="613"/>
      <c r="AH159" s="614"/>
      <c r="AI159" s="626"/>
      <c r="AJ159" s="627"/>
      <c r="AK159" s="627"/>
      <c r="AL159" s="628"/>
      <c r="AM159" s="631"/>
      <c r="AN159" s="632"/>
      <c r="AO159" s="632"/>
      <c r="AP159" s="632"/>
      <c r="AQ159" s="632"/>
      <c r="AR159" s="632"/>
      <c r="AS159" s="632"/>
      <c r="AT159" s="635"/>
      <c r="AU159" s="636"/>
      <c r="AV159" s="636"/>
      <c r="AW159" s="636"/>
      <c r="AX159" s="636"/>
      <c r="AY159" s="636"/>
      <c r="AZ159" s="636"/>
      <c r="BA159" s="636"/>
      <c r="BB159" s="636"/>
      <c r="BC159" s="636"/>
      <c r="BD159" s="640"/>
      <c r="BE159" s="641"/>
      <c r="BF159" s="642"/>
      <c r="BG159" s="646"/>
      <c r="BH159" s="647"/>
      <c r="BI159" s="647"/>
      <c r="BJ159" s="647"/>
      <c r="BK159" s="647"/>
      <c r="BL159" s="647"/>
      <c r="BM159" s="647"/>
      <c r="BN159" s="647"/>
      <c r="BO159" s="647"/>
      <c r="BP159" s="647"/>
      <c r="BQ159" s="648"/>
      <c r="BR159" s="69"/>
      <c r="BS159" s="6"/>
    </row>
    <row r="160" spans="1:71" ht="9.9499999999999993" customHeight="1">
      <c r="A160" s="69"/>
      <c r="B160" s="609"/>
      <c r="C160" s="610"/>
      <c r="D160" s="611"/>
      <c r="E160" s="615"/>
      <c r="F160" s="610"/>
      <c r="G160" s="611"/>
      <c r="H160" s="616"/>
      <c r="I160" s="617"/>
      <c r="J160" s="617"/>
      <c r="K160" s="617"/>
      <c r="L160" s="617"/>
      <c r="M160" s="617"/>
      <c r="N160" s="617"/>
      <c r="O160" s="617"/>
      <c r="P160" s="617"/>
      <c r="Q160" s="617"/>
      <c r="R160" s="617"/>
      <c r="S160" s="617"/>
      <c r="T160" s="617"/>
      <c r="U160" s="617"/>
      <c r="V160" s="617"/>
      <c r="W160" s="617"/>
      <c r="X160" s="617"/>
      <c r="Y160" s="617"/>
      <c r="Z160" s="617"/>
      <c r="AA160" s="617"/>
      <c r="AB160" s="617"/>
      <c r="AC160" s="617"/>
      <c r="AD160" s="618"/>
      <c r="AE160" s="622"/>
      <c r="AF160" s="610"/>
      <c r="AG160" s="610"/>
      <c r="AH160" s="611"/>
      <c r="AI160" s="623"/>
      <c r="AJ160" s="624"/>
      <c r="AK160" s="624"/>
      <c r="AL160" s="625"/>
      <c r="AM160" s="629"/>
      <c r="AN160" s="630"/>
      <c r="AO160" s="630"/>
      <c r="AP160" s="630"/>
      <c r="AQ160" s="630"/>
      <c r="AR160" s="630"/>
      <c r="AS160" s="630"/>
      <c r="AT160" s="633">
        <f t="shared" ref="AT160" si="76">AI160*AM160</f>
        <v>0</v>
      </c>
      <c r="AU160" s="634"/>
      <c r="AV160" s="634"/>
      <c r="AW160" s="634"/>
      <c r="AX160" s="634"/>
      <c r="AY160" s="634"/>
      <c r="AZ160" s="634"/>
      <c r="BA160" s="634"/>
      <c r="BB160" s="634"/>
      <c r="BC160" s="634"/>
      <c r="BD160" s="637"/>
      <c r="BE160" s="638"/>
      <c r="BF160" s="639"/>
      <c r="BG160" s="643">
        <f t="shared" ref="BG160" si="77">IF($BD160="※",$AT160*0.08,$AT160*0.1)</f>
        <v>0</v>
      </c>
      <c r="BH160" s="644"/>
      <c r="BI160" s="644"/>
      <c r="BJ160" s="644"/>
      <c r="BK160" s="644"/>
      <c r="BL160" s="644"/>
      <c r="BM160" s="644"/>
      <c r="BN160" s="644"/>
      <c r="BO160" s="644"/>
      <c r="BP160" s="644"/>
      <c r="BQ160" s="645"/>
      <c r="BR160" s="69"/>
      <c r="BS160" s="6"/>
    </row>
    <row r="161" spans="1:71" ht="9.9499999999999993" customHeight="1">
      <c r="A161" s="69"/>
      <c r="B161" s="612"/>
      <c r="C161" s="613"/>
      <c r="D161" s="614"/>
      <c r="E161" s="612"/>
      <c r="F161" s="613"/>
      <c r="G161" s="614"/>
      <c r="H161" s="619"/>
      <c r="I161" s="620"/>
      <c r="J161" s="620"/>
      <c r="K161" s="620"/>
      <c r="L161" s="620"/>
      <c r="M161" s="620"/>
      <c r="N161" s="620"/>
      <c r="O161" s="620"/>
      <c r="P161" s="620"/>
      <c r="Q161" s="620"/>
      <c r="R161" s="620"/>
      <c r="S161" s="620"/>
      <c r="T161" s="620"/>
      <c r="U161" s="620"/>
      <c r="V161" s="620"/>
      <c r="W161" s="620"/>
      <c r="X161" s="620"/>
      <c r="Y161" s="620"/>
      <c r="Z161" s="620"/>
      <c r="AA161" s="620"/>
      <c r="AB161" s="620"/>
      <c r="AC161" s="620"/>
      <c r="AD161" s="621"/>
      <c r="AE161" s="612"/>
      <c r="AF161" s="613"/>
      <c r="AG161" s="613"/>
      <c r="AH161" s="614"/>
      <c r="AI161" s="626"/>
      <c r="AJ161" s="627"/>
      <c r="AK161" s="627"/>
      <c r="AL161" s="628"/>
      <c r="AM161" s="631"/>
      <c r="AN161" s="632"/>
      <c r="AO161" s="632"/>
      <c r="AP161" s="632"/>
      <c r="AQ161" s="632"/>
      <c r="AR161" s="632"/>
      <c r="AS161" s="632"/>
      <c r="AT161" s="635"/>
      <c r="AU161" s="636"/>
      <c r="AV161" s="636"/>
      <c r="AW161" s="636"/>
      <c r="AX161" s="636"/>
      <c r="AY161" s="636"/>
      <c r="AZ161" s="636"/>
      <c r="BA161" s="636"/>
      <c r="BB161" s="636"/>
      <c r="BC161" s="636"/>
      <c r="BD161" s="640"/>
      <c r="BE161" s="641"/>
      <c r="BF161" s="642"/>
      <c r="BG161" s="646"/>
      <c r="BH161" s="647"/>
      <c r="BI161" s="647"/>
      <c r="BJ161" s="647"/>
      <c r="BK161" s="647"/>
      <c r="BL161" s="647"/>
      <c r="BM161" s="647"/>
      <c r="BN161" s="647"/>
      <c r="BO161" s="647"/>
      <c r="BP161" s="647"/>
      <c r="BQ161" s="648"/>
      <c r="BR161" s="69"/>
      <c r="BS161" s="6"/>
    </row>
    <row r="162" spans="1:71" ht="9.9499999999999993" customHeight="1">
      <c r="A162" s="69"/>
      <c r="B162" s="664"/>
      <c r="C162" s="665"/>
      <c r="D162" s="666"/>
      <c r="E162" s="670"/>
      <c r="F162" s="665"/>
      <c r="G162" s="666"/>
      <c r="H162" s="671"/>
      <c r="I162" s="672"/>
      <c r="J162" s="672"/>
      <c r="K162" s="672"/>
      <c r="L162" s="672"/>
      <c r="M162" s="672"/>
      <c r="N162" s="672"/>
      <c r="O162" s="672"/>
      <c r="P162" s="672"/>
      <c r="Q162" s="672"/>
      <c r="R162" s="672"/>
      <c r="S162" s="672"/>
      <c r="T162" s="672"/>
      <c r="U162" s="672"/>
      <c r="V162" s="672"/>
      <c r="W162" s="672"/>
      <c r="X162" s="672"/>
      <c r="Y162" s="672"/>
      <c r="Z162" s="672"/>
      <c r="AA162" s="672"/>
      <c r="AB162" s="672"/>
      <c r="AC162" s="672"/>
      <c r="AD162" s="673"/>
      <c r="AE162" s="677"/>
      <c r="AF162" s="672"/>
      <c r="AG162" s="672"/>
      <c r="AH162" s="673"/>
      <c r="AI162" s="678"/>
      <c r="AJ162" s="679"/>
      <c r="AK162" s="679"/>
      <c r="AL162" s="680"/>
      <c r="AM162" s="684" t="s">
        <v>64</v>
      </c>
      <c r="AN162" s="685"/>
      <c r="AO162" s="685"/>
      <c r="AP162" s="685"/>
      <c r="AQ162" s="685"/>
      <c r="AR162" s="685"/>
      <c r="AS162" s="685"/>
      <c r="AT162" s="650">
        <f>SUBTOTAL(9,AT94:BC161)</f>
        <v>0</v>
      </c>
      <c r="AU162" s="651"/>
      <c r="AV162" s="651"/>
      <c r="AW162" s="651"/>
      <c r="AX162" s="651"/>
      <c r="AY162" s="651"/>
      <c r="AZ162" s="651"/>
      <c r="BA162" s="651"/>
      <c r="BB162" s="651"/>
      <c r="BC162" s="651"/>
      <c r="BD162" s="654"/>
      <c r="BE162" s="655"/>
      <c r="BF162" s="656"/>
      <c r="BG162" s="651">
        <f>SUBTOTAL(9,BG94:BQ161)</f>
        <v>0</v>
      </c>
      <c r="BH162" s="651"/>
      <c r="BI162" s="651"/>
      <c r="BJ162" s="651"/>
      <c r="BK162" s="651"/>
      <c r="BL162" s="651"/>
      <c r="BM162" s="651"/>
      <c r="BN162" s="651"/>
      <c r="BO162" s="651"/>
      <c r="BP162" s="651"/>
      <c r="BQ162" s="660"/>
      <c r="BR162" s="69"/>
      <c r="BS162" s="6"/>
    </row>
    <row r="163" spans="1:71" ht="9.9499999999999993" customHeight="1">
      <c r="A163" s="69"/>
      <c r="B163" s="667"/>
      <c r="C163" s="668"/>
      <c r="D163" s="669"/>
      <c r="E163" s="667"/>
      <c r="F163" s="668"/>
      <c r="G163" s="669"/>
      <c r="H163" s="674"/>
      <c r="I163" s="675"/>
      <c r="J163" s="675"/>
      <c r="K163" s="675"/>
      <c r="L163" s="675"/>
      <c r="M163" s="675"/>
      <c r="N163" s="675"/>
      <c r="O163" s="675"/>
      <c r="P163" s="675"/>
      <c r="Q163" s="675"/>
      <c r="R163" s="675"/>
      <c r="S163" s="675"/>
      <c r="T163" s="675"/>
      <c r="U163" s="675"/>
      <c r="V163" s="675"/>
      <c r="W163" s="675"/>
      <c r="X163" s="675"/>
      <c r="Y163" s="675"/>
      <c r="Z163" s="675"/>
      <c r="AA163" s="675"/>
      <c r="AB163" s="675"/>
      <c r="AC163" s="675"/>
      <c r="AD163" s="676"/>
      <c r="AE163" s="674"/>
      <c r="AF163" s="675"/>
      <c r="AG163" s="675"/>
      <c r="AH163" s="676"/>
      <c r="AI163" s="681"/>
      <c r="AJ163" s="682"/>
      <c r="AK163" s="682"/>
      <c r="AL163" s="683"/>
      <c r="AM163" s="686"/>
      <c r="AN163" s="687"/>
      <c r="AO163" s="687"/>
      <c r="AP163" s="687"/>
      <c r="AQ163" s="687"/>
      <c r="AR163" s="687"/>
      <c r="AS163" s="687"/>
      <c r="AT163" s="652"/>
      <c r="AU163" s="653"/>
      <c r="AV163" s="653"/>
      <c r="AW163" s="653"/>
      <c r="AX163" s="653"/>
      <c r="AY163" s="653"/>
      <c r="AZ163" s="653"/>
      <c r="BA163" s="653"/>
      <c r="BB163" s="653"/>
      <c r="BC163" s="653"/>
      <c r="BD163" s="657"/>
      <c r="BE163" s="658"/>
      <c r="BF163" s="659"/>
      <c r="BG163" s="653"/>
      <c r="BH163" s="653"/>
      <c r="BI163" s="653"/>
      <c r="BJ163" s="653"/>
      <c r="BK163" s="653"/>
      <c r="BL163" s="653"/>
      <c r="BM163" s="653"/>
      <c r="BN163" s="653"/>
      <c r="BO163" s="653"/>
      <c r="BP163" s="653"/>
      <c r="BQ163" s="661"/>
      <c r="BR163" s="69"/>
      <c r="BS163" s="6"/>
    </row>
    <row r="164" spans="1:71" ht="9.9499999999999993" customHeight="1">
      <c r="A164" s="69"/>
      <c r="B164" s="142"/>
      <c r="C164" s="142"/>
      <c r="D164" s="142"/>
      <c r="E164" s="142"/>
      <c r="F164" s="142"/>
      <c r="G164" s="142"/>
      <c r="H164" s="83"/>
      <c r="I164" s="83"/>
      <c r="J164" s="83"/>
      <c r="K164" s="83"/>
      <c r="L164" s="83"/>
      <c r="M164" s="83"/>
      <c r="N164" s="83"/>
      <c r="O164" s="83"/>
      <c r="P164" s="83"/>
      <c r="Q164" s="83"/>
      <c r="R164" s="83"/>
      <c r="S164" s="83"/>
      <c r="T164" s="83"/>
      <c r="U164" s="83"/>
      <c r="V164" s="83"/>
      <c r="W164" s="83"/>
      <c r="X164" s="83"/>
      <c r="Y164" s="83"/>
      <c r="Z164" s="83"/>
      <c r="AA164" s="83"/>
      <c r="AB164" s="83"/>
      <c r="AC164" s="83"/>
      <c r="AD164" s="83"/>
      <c r="AE164" s="83"/>
      <c r="AF164" s="83"/>
      <c r="AG164" s="83"/>
      <c r="AH164" s="83"/>
      <c r="AI164" s="662">
        <v>2</v>
      </c>
      <c r="AJ164" s="662"/>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69"/>
      <c r="BH164" s="69"/>
      <c r="BI164" s="69"/>
      <c r="BJ164" s="69"/>
      <c r="BK164" s="69"/>
      <c r="BL164" s="69"/>
      <c r="BM164" s="69"/>
      <c r="BN164" s="69"/>
      <c r="BO164" s="69"/>
      <c r="BP164" s="69"/>
      <c r="BQ164" s="69"/>
      <c r="BR164" s="69"/>
      <c r="BS164" s="6"/>
    </row>
    <row r="165" spans="1:71" ht="9.9499999999999993" customHeight="1">
      <c r="A165" s="69"/>
      <c r="B165" s="142"/>
      <c r="C165" s="142"/>
      <c r="D165" s="142"/>
      <c r="E165" s="142"/>
      <c r="F165" s="142"/>
      <c r="G165" s="142"/>
      <c r="H165" s="83"/>
      <c r="I165" s="83"/>
      <c r="J165" s="83"/>
      <c r="K165" s="83"/>
      <c r="L165" s="83"/>
      <c r="M165" s="83"/>
      <c r="N165" s="83"/>
      <c r="O165" s="83"/>
      <c r="P165" s="83"/>
      <c r="Q165" s="83"/>
      <c r="R165" s="83"/>
      <c r="S165" s="83"/>
      <c r="T165" s="83"/>
      <c r="U165" s="83"/>
      <c r="V165" s="83"/>
      <c r="W165" s="83"/>
      <c r="X165" s="83"/>
      <c r="Y165" s="83"/>
      <c r="Z165" s="83"/>
      <c r="AA165" s="83"/>
      <c r="AB165" s="83"/>
      <c r="AC165" s="83"/>
      <c r="AD165" s="83"/>
      <c r="AE165" s="83"/>
      <c r="AF165" s="83"/>
      <c r="AG165" s="83"/>
      <c r="AH165" s="83"/>
      <c r="AI165" s="663"/>
      <c r="AJ165" s="66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69"/>
      <c r="BH165" s="69"/>
      <c r="BI165" s="69"/>
      <c r="BJ165" s="69"/>
      <c r="BK165" s="69"/>
      <c r="BL165" s="69"/>
      <c r="BM165" s="69"/>
      <c r="BN165" s="69"/>
      <c r="BO165" s="69"/>
      <c r="BP165" s="69"/>
      <c r="BQ165" s="69"/>
      <c r="BR165" s="69"/>
      <c r="BS165" s="6"/>
    </row>
    <row r="166" spans="1:71" ht="9.9499999999999993" customHeight="1">
      <c r="A166" s="69"/>
      <c r="B166" s="142"/>
      <c r="C166" s="142"/>
      <c r="D166" s="142"/>
      <c r="E166" s="142"/>
      <c r="F166" s="142"/>
      <c r="G166" s="142"/>
      <c r="H166" s="83"/>
      <c r="I166" s="83"/>
      <c r="J166" s="83"/>
      <c r="K166" s="83"/>
      <c r="L166" s="83"/>
      <c r="M166" s="83"/>
      <c r="N166" s="83"/>
      <c r="O166" s="83"/>
      <c r="P166" s="83"/>
      <c r="Q166" s="83"/>
      <c r="R166" s="83"/>
      <c r="S166" s="83"/>
      <c r="T166" s="83"/>
      <c r="U166" s="83"/>
      <c r="V166" s="83"/>
      <c r="W166" s="83"/>
      <c r="X166" s="83"/>
      <c r="Y166" s="83"/>
      <c r="Z166" s="83"/>
      <c r="AA166" s="83"/>
      <c r="AB166" s="83"/>
      <c r="AC166" s="83"/>
      <c r="AD166" s="83"/>
      <c r="AE166" s="83"/>
      <c r="AF166" s="83"/>
      <c r="AG166" s="83"/>
      <c r="AH166" s="83"/>
      <c r="AI166" s="663"/>
      <c r="AJ166" s="66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69"/>
      <c r="BH166" s="69"/>
      <c r="BI166" s="69"/>
      <c r="BJ166" s="69"/>
      <c r="BK166" s="69"/>
      <c r="BL166" s="69"/>
      <c r="BM166" s="69"/>
      <c r="BN166" s="69"/>
      <c r="BO166" s="69"/>
      <c r="BP166" s="69"/>
      <c r="BQ166" s="69"/>
      <c r="BR166" s="69"/>
      <c r="BS166" s="6"/>
    </row>
    <row r="167" spans="1:71" ht="9.9499999999999993" customHeight="1">
      <c r="A167" s="69" t="s">
        <v>28</v>
      </c>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58"/>
      <c r="AT167" s="58"/>
      <c r="AU167" s="58"/>
      <c r="AV167" s="202" t="s">
        <v>118</v>
      </c>
      <c r="AW167" s="202"/>
      <c r="AX167" s="202"/>
      <c r="AY167" s="202"/>
      <c r="AZ167" s="202"/>
      <c r="BA167" s="202"/>
      <c r="BB167" s="202"/>
      <c r="BC167" s="202"/>
      <c r="BD167" s="240">
        <f>総括請求書!$BE$1</f>
        <v>0</v>
      </c>
      <c r="BE167" s="240"/>
      <c r="BF167" s="240"/>
      <c r="BG167" s="240"/>
      <c r="BH167" s="240"/>
      <c r="BI167" s="240"/>
      <c r="BJ167" s="240"/>
      <c r="BK167" s="240"/>
      <c r="BL167" s="240"/>
      <c r="BM167" s="240"/>
      <c r="BN167" s="240"/>
      <c r="BO167" s="240"/>
      <c r="BP167" s="240"/>
      <c r="BQ167" s="240"/>
      <c r="BR167" s="69"/>
      <c r="BS167" s="6"/>
    </row>
    <row r="168" spans="1:71" ht="9.9499999999999993"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58"/>
      <c r="AT168" s="58"/>
      <c r="AU168" s="58"/>
      <c r="AV168" s="202"/>
      <c r="AW168" s="202"/>
      <c r="AX168" s="202"/>
      <c r="AY168" s="202"/>
      <c r="AZ168" s="202"/>
      <c r="BA168" s="202"/>
      <c r="BB168" s="202"/>
      <c r="BC168" s="202"/>
      <c r="BD168" s="240"/>
      <c r="BE168" s="240"/>
      <c r="BF168" s="240"/>
      <c r="BG168" s="240"/>
      <c r="BH168" s="240"/>
      <c r="BI168" s="240"/>
      <c r="BJ168" s="240"/>
      <c r="BK168" s="240"/>
      <c r="BL168" s="240"/>
      <c r="BM168" s="240"/>
      <c r="BN168" s="240"/>
      <c r="BO168" s="240"/>
      <c r="BP168" s="240"/>
      <c r="BQ168" s="240"/>
      <c r="BR168" s="69"/>
      <c r="BS168" s="649"/>
    </row>
    <row r="169" spans="1:71" ht="9.9499999999999993" customHeight="1">
      <c r="A169" s="69"/>
      <c r="B169" s="65"/>
      <c r="C169" s="65"/>
      <c r="D169" s="65"/>
      <c r="E169" s="65"/>
      <c r="F169" s="65"/>
      <c r="G169" s="65"/>
      <c r="H169" s="65"/>
      <c r="I169" s="65"/>
      <c r="J169" s="65"/>
      <c r="K169" s="66"/>
      <c r="L169" s="66"/>
      <c r="M169" s="66"/>
      <c r="N169" s="66"/>
      <c r="O169" s="66"/>
      <c r="P169" s="65"/>
      <c r="Q169" s="65"/>
      <c r="R169" s="65"/>
      <c r="S169" s="65"/>
      <c r="T169" s="65"/>
      <c r="U169" s="65"/>
      <c r="V169" s="65"/>
      <c r="W169" s="65"/>
      <c r="X169" s="65"/>
      <c r="Y169" s="65"/>
      <c r="Z169" s="65"/>
      <c r="AA169" s="65"/>
      <c r="AB169" s="65"/>
      <c r="AC169" s="65"/>
      <c r="AD169" s="65"/>
      <c r="AE169" s="65"/>
      <c r="AF169" s="65"/>
      <c r="AG169" s="65"/>
      <c r="AH169" s="65"/>
      <c r="AI169" s="69"/>
      <c r="AJ169" s="69"/>
      <c r="AK169" s="69"/>
      <c r="AL169" s="59"/>
      <c r="AM169" s="59"/>
      <c r="AN169" s="59"/>
      <c r="AO169" s="59"/>
      <c r="AP169" s="59"/>
      <c r="AQ169" s="59"/>
      <c r="AR169" s="59"/>
      <c r="AS169" s="59"/>
      <c r="AT169" s="59"/>
      <c r="AU169" s="59"/>
      <c r="AV169" s="59"/>
      <c r="AW169" s="114"/>
      <c r="AX169" s="114"/>
      <c r="AY169" s="114"/>
      <c r="AZ169" s="114"/>
      <c r="BA169" s="114"/>
      <c r="BB169" s="114"/>
      <c r="BC169" s="114"/>
      <c r="BD169" s="114"/>
      <c r="BE169" s="114"/>
      <c r="BF169" s="114"/>
      <c r="BG169" s="114"/>
      <c r="BH169" s="114"/>
      <c r="BI169" s="114"/>
      <c r="BJ169" s="114"/>
      <c r="BK169" s="114"/>
      <c r="BL169" s="114"/>
      <c r="BM169" s="114"/>
      <c r="BN169" s="114"/>
      <c r="BO169" s="114"/>
      <c r="BP169" s="114"/>
      <c r="BQ169" s="114"/>
      <c r="BR169" s="69"/>
      <c r="BS169" s="649"/>
    </row>
    <row r="170" spans="1:71" ht="9.9499999999999993" customHeight="1">
      <c r="A170" s="69"/>
      <c r="B170" s="258" t="s">
        <v>22</v>
      </c>
      <c r="C170" s="259"/>
      <c r="D170" s="259"/>
      <c r="E170" s="259"/>
      <c r="F170" s="259"/>
      <c r="G170" s="259"/>
      <c r="H170" s="259"/>
      <c r="I170" s="259"/>
      <c r="J170" s="717"/>
      <c r="K170" s="720" t="str">
        <f>IF($K$15="","",$K$15)</f>
        <v/>
      </c>
      <c r="L170" s="721"/>
      <c r="M170" s="721"/>
      <c r="N170" s="721"/>
      <c r="O170" s="721"/>
      <c r="P170" s="721"/>
      <c r="Q170" s="721"/>
      <c r="R170" s="721"/>
      <c r="S170" s="721"/>
      <c r="T170" s="721"/>
      <c r="U170" s="721"/>
      <c r="V170" s="721"/>
      <c r="W170" s="721"/>
      <c r="X170" s="721"/>
      <c r="Y170" s="721"/>
      <c r="Z170" s="721"/>
      <c r="AA170" s="721"/>
      <c r="AB170" s="721"/>
      <c r="AC170" s="721"/>
      <c r="AD170" s="721"/>
      <c r="AE170" s="721"/>
      <c r="AF170" s="721"/>
      <c r="AG170" s="721"/>
      <c r="AH170" s="722"/>
      <c r="AI170" s="69"/>
      <c r="AJ170" s="69"/>
      <c r="AK170" s="69"/>
      <c r="AL170" s="198" t="s">
        <v>119</v>
      </c>
      <c r="AM170" s="199"/>
      <c r="AN170" s="199"/>
      <c r="AO170" s="199"/>
      <c r="AP170" s="199"/>
      <c r="AQ170" s="199"/>
      <c r="AR170" s="709"/>
      <c r="AS170" s="712" t="str">
        <f>IF(基本情報入力!$A$5="しない",基本情報入力!$B$14,"")</f>
        <v/>
      </c>
      <c r="AT170" s="712"/>
      <c r="AU170" s="712"/>
      <c r="AV170" s="712"/>
      <c r="AW170" s="712"/>
      <c r="AX170" s="712"/>
      <c r="AY170" s="712"/>
      <c r="AZ170" s="712"/>
      <c r="BA170" s="712"/>
      <c r="BB170" s="712"/>
      <c r="BC170" s="712"/>
      <c r="BD170" s="712"/>
      <c r="BE170" s="712"/>
      <c r="BF170" s="712"/>
      <c r="BG170" s="712"/>
      <c r="BH170" s="712"/>
      <c r="BI170" s="712"/>
      <c r="BJ170" s="712"/>
      <c r="BK170" s="712"/>
      <c r="BL170" s="712"/>
      <c r="BM170" s="712"/>
      <c r="BN170" s="712"/>
      <c r="BO170" s="712"/>
      <c r="BP170" s="712"/>
      <c r="BQ170" s="713"/>
      <c r="BR170" s="69"/>
      <c r="BS170" s="6"/>
    </row>
    <row r="171" spans="1:71" ht="9.9499999999999993" customHeight="1">
      <c r="A171" s="69"/>
      <c r="B171" s="261"/>
      <c r="C171" s="202"/>
      <c r="D171" s="202"/>
      <c r="E171" s="202"/>
      <c r="F171" s="202"/>
      <c r="G171" s="202"/>
      <c r="H171" s="202"/>
      <c r="I171" s="202"/>
      <c r="J171" s="718"/>
      <c r="K171" s="723"/>
      <c r="L171" s="724"/>
      <c r="M171" s="724"/>
      <c r="N171" s="724"/>
      <c r="O171" s="724"/>
      <c r="P171" s="724"/>
      <c r="Q171" s="724"/>
      <c r="R171" s="724"/>
      <c r="S171" s="724"/>
      <c r="T171" s="724"/>
      <c r="U171" s="724"/>
      <c r="V171" s="724"/>
      <c r="W171" s="724"/>
      <c r="X171" s="724"/>
      <c r="Y171" s="724"/>
      <c r="Z171" s="724"/>
      <c r="AA171" s="724"/>
      <c r="AB171" s="724"/>
      <c r="AC171" s="724"/>
      <c r="AD171" s="724"/>
      <c r="AE171" s="724"/>
      <c r="AF171" s="724"/>
      <c r="AG171" s="724"/>
      <c r="AH171" s="725"/>
      <c r="AI171" s="69"/>
      <c r="AJ171" s="69"/>
      <c r="AK171" s="69"/>
      <c r="AL171" s="201"/>
      <c r="AM171" s="202"/>
      <c r="AN171" s="202"/>
      <c r="AO171" s="202"/>
      <c r="AP171" s="202"/>
      <c r="AQ171" s="202"/>
      <c r="AR171" s="710"/>
      <c r="AS171" s="241"/>
      <c r="AT171" s="241"/>
      <c r="AU171" s="241"/>
      <c r="AV171" s="241"/>
      <c r="AW171" s="241"/>
      <c r="AX171" s="241"/>
      <c r="AY171" s="241"/>
      <c r="AZ171" s="241"/>
      <c r="BA171" s="241"/>
      <c r="BB171" s="241"/>
      <c r="BC171" s="241"/>
      <c r="BD171" s="241"/>
      <c r="BE171" s="241"/>
      <c r="BF171" s="241"/>
      <c r="BG171" s="241"/>
      <c r="BH171" s="241"/>
      <c r="BI171" s="241"/>
      <c r="BJ171" s="241"/>
      <c r="BK171" s="241"/>
      <c r="BL171" s="241"/>
      <c r="BM171" s="241"/>
      <c r="BN171" s="241"/>
      <c r="BO171" s="241"/>
      <c r="BP171" s="241"/>
      <c r="BQ171" s="714"/>
      <c r="BR171" s="69"/>
      <c r="BS171" s="6"/>
    </row>
    <row r="172" spans="1:71" ht="9.9499999999999993" customHeight="1">
      <c r="A172" s="69"/>
      <c r="B172" s="263"/>
      <c r="C172" s="264"/>
      <c r="D172" s="264"/>
      <c r="E172" s="264"/>
      <c r="F172" s="264"/>
      <c r="G172" s="264"/>
      <c r="H172" s="264"/>
      <c r="I172" s="264"/>
      <c r="J172" s="719"/>
      <c r="K172" s="726"/>
      <c r="L172" s="727"/>
      <c r="M172" s="727"/>
      <c r="N172" s="727"/>
      <c r="O172" s="727"/>
      <c r="P172" s="727"/>
      <c r="Q172" s="727"/>
      <c r="R172" s="727"/>
      <c r="S172" s="727"/>
      <c r="T172" s="727"/>
      <c r="U172" s="727"/>
      <c r="V172" s="727"/>
      <c r="W172" s="727"/>
      <c r="X172" s="727"/>
      <c r="Y172" s="727"/>
      <c r="Z172" s="727"/>
      <c r="AA172" s="727"/>
      <c r="AB172" s="727"/>
      <c r="AC172" s="727"/>
      <c r="AD172" s="727"/>
      <c r="AE172" s="727"/>
      <c r="AF172" s="727"/>
      <c r="AG172" s="727"/>
      <c r="AH172" s="728"/>
      <c r="AI172" s="69"/>
      <c r="AJ172" s="69"/>
      <c r="AK172" s="69"/>
      <c r="AL172" s="204"/>
      <c r="AM172" s="205"/>
      <c r="AN172" s="205"/>
      <c r="AO172" s="205"/>
      <c r="AP172" s="205"/>
      <c r="AQ172" s="205"/>
      <c r="AR172" s="711"/>
      <c r="AS172" s="715"/>
      <c r="AT172" s="715"/>
      <c r="AU172" s="715"/>
      <c r="AV172" s="715"/>
      <c r="AW172" s="715"/>
      <c r="AX172" s="715"/>
      <c r="AY172" s="715"/>
      <c r="AZ172" s="715"/>
      <c r="BA172" s="715"/>
      <c r="BB172" s="715"/>
      <c r="BC172" s="715"/>
      <c r="BD172" s="715"/>
      <c r="BE172" s="715"/>
      <c r="BF172" s="715"/>
      <c r="BG172" s="715"/>
      <c r="BH172" s="715"/>
      <c r="BI172" s="715"/>
      <c r="BJ172" s="715"/>
      <c r="BK172" s="715"/>
      <c r="BL172" s="715"/>
      <c r="BM172" s="715"/>
      <c r="BN172" s="715"/>
      <c r="BO172" s="715"/>
      <c r="BP172" s="715"/>
      <c r="BQ172" s="716"/>
      <c r="BR172" s="69"/>
      <c r="BS172" s="6"/>
    </row>
    <row r="173" spans="1:71" ht="9.9499999999999993" customHeight="1">
      <c r="A173" s="69"/>
      <c r="B173" s="65"/>
      <c r="C173" s="65"/>
      <c r="D173" s="65"/>
      <c r="E173" s="65"/>
      <c r="F173" s="65"/>
      <c r="G173" s="65"/>
      <c r="H173" s="65"/>
      <c r="I173" s="65"/>
      <c r="J173" s="65"/>
      <c r="K173" s="66"/>
      <c r="L173" s="66"/>
      <c r="M173" s="66"/>
      <c r="N173" s="66"/>
      <c r="O173" s="66"/>
      <c r="P173" s="65"/>
      <c r="Q173" s="65"/>
      <c r="R173" s="65"/>
      <c r="S173" s="65"/>
      <c r="T173" s="65"/>
      <c r="U173" s="65"/>
      <c r="V173" s="65"/>
      <c r="W173" s="65"/>
      <c r="X173" s="65"/>
      <c r="Y173" s="65"/>
      <c r="Z173" s="65"/>
      <c r="AA173" s="65"/>
      <c r="AB173" s="65"/>
      <c r="AC173" s="65"/>
      <c r="AD173" s="65"/>
      <c r="AE173" s="65"/>
      <c r="AF173" s="65"/>
      <c r="AG173" s="65"/>
      <c r="AH173" s="65"/>
      <c r="AI173" s="69"/>
      <c r="AJ173" s="69"/>
      <c r="AK173" s="69"/>
      <c r="AL173" s="59"/>
      <c r="AM173" s="59"/>
      <c r="AN173" s="59"/>
      <c r="AO173" s="59"/>
      <c r="AP173" s="59"/>
      <c r="AQ173" s="59"/>
      <c r="AR173" s="59"/>
      <c r="AS173" s="59"/>
      <c r="AT173" s="59"/>
      <c r="AU173" s="59"/>
      <c r="AV173" s="59"/>
      <c r="AW173" s="114"/>
      <c r="AX173" s="114"/>
      <c r="AY173" s="114"/>
      <c r="AZ173" s="114"/>
      <c r="BA173" s="114"/>
      <c r="BB173" s="114"/>
      <c r="BC173" s="114"/>
      <c r="BD173" s="114"/>
      <c r="BE173" s="114"/>
      <c r="BF173" s="114"/>
      <c r="BG173" s="114"/>
      <c r="BH173" s="114"/>
      <c r="BI173" s="114"/>
      <c r="BJ173" s="114"/>
      <c r="BK173" s="114"/>
      <c r="BL173" s="114"/>
      <c r="BM173" s="114"/>
      <c r="BN173" s="114"/>
      <c r="BO173" s="114"/>
      <c r="BP173" s="114"/>
      <c r="BQ173" s="114"/>
      <c r="BR173" s="69"/>
      <c r="BS173" s="6"/>
    </row>
    <row r="174" spans="1:71" ht="9.9499999999999993"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145"/>
      <c r="BC174" s="69"/>
      <c r="BD174" s="141" t="s">
        <v>66</v>
      </c>
      <c r="BE174" s="69"/>
      <c r="BF174" s="69"/>
      <c r="BG174" s="69"/>
      <c r="BH174" s="69"/>
      <c r="BI174" s="69"/>
      <c r="BJ174" s="69"/>
      <c r="BK174" s="69"/>
      <c r="BL174" s="69"/>
      <c r="BM174" s="69"/>
      <c r="BN174" s="69"/>
      <c r="BO174" s="69"/>
      <c r="BP174" s="69"/>
      <c r="BQ174" s="69"/>
      <c r="BR174" s="69"/>
      <c r="BS174" s="6"/>
    </row>
    <row r="175" spans="1:71" ht="9.9499999999999993" customHeight="1">
      <c r="A175" s="69"/>
      <c r="B175" s="692" t="s">
        <v>10</v>
      </c>
      <c r="C175" s="693"/>
      <c r="D175" s="693"/>
      <c r="E175" s="693"/>
      <c r="F175" s="693"/>
      <c r="G175" s="694"/>
      <c r="H175" s="692" t="s">
        <v>11</v>
      </c>
      <c r="I175" s="693"/>
      <c r="J175" s="693"/>
      <c r="K175" s="693"/>
      <c r="L175" s="693"/>
      <c r="M175" s="693"/>
      <c r="N175" s="693"/>
      <c r="O175" s="693"/>
      <c r="P175" s="693"/>
      <c r="Q175" s="693"/>
      <c r="R175" s="693"/>
      <c r="S175" s="693"/>
      <c r="T175" s="693"/>
      <c r="U175" s="693"/>
      <c r="V175" s="693"/>
      <c r="W175" s="693"/>
      <c r="X175" s="693"/>
      <c r="Y175" s="693"/>
      <c r="Z175" s="693"/>
      <c r="AA175" s="693"/>
      <c r="AB175" s="693"/>
      <c r="AC175" s="693"/>
      <c r="AD175" s="694"/>
      <c r="AE175" s="692" t="s">
        <v>12</v>
      </c>
      <c r="AF175" s="693"/>
      <c r="AG175" s="693"/>
      <c r="AH175" s="694"/>
      <c r="AI175" s="692" t="s">
        <v>13</v>
      </c>
      <c r="AJ175" s="693"/>
      <c r="AK175" s="693"/>
      <c r="AL175" s="694"/>
      <c r="AM175" s="692" t="s">
        <v>14</v>
      </c>
      <c r="AN175" s="693"/>
      <c r="AO175" s="693"/>
      <c r="AP175" s="693"/>
      <c r="AQ175" s="693"/>
      <c r="AR175" s="693"/>
      <c r="AS175" s="694"/>
      <c r="AT175" s="692" t="s">
        <v>15</v>
      </c>
      <c r="AU175" s="693"/>
      <c r="AV175" s="693"/>
      <c r="AW175" s="693"/>
      <c r="AX175" s="693"/>
      <c r="AY175" s="693"/>
      <c r="AZ175" s="693"/>
      <c r="BA175" s="693"/>
      <c r="BB175" s="693"/>
      <c r="BC175" s="694"/>
      <c r="BD175" s="692" t="s">
        <v>65</v>
      </c>
      <c r="BE175" s="693"/>
      <c r="BF175" s="694"/>
      <c r="BG175" s="692" t="s">
        <v>16</v>
      </c>
      <c r="BH175" s="693"/>
      <c r="BI175" s="693"/>
      <c r="BJ175" s="693"/>
      <c r="BK175" s="693"/>
      <c r="BL175" s="693"/>
      <c r="BM175" s="693"/>
      <c r="BN175" s="693"/>
      <c r="BO175" s="693"/>
      <c r="BP175" s="693"/>
      <c r="BQ175" s="694"/>
      <c r="BR175" s="69"/>
      <c r="BS175" s="6"/>
    </row>
    <row r="176" spans="1:71" ht="9.9499999999999993" customHeight="1">
      <c r="A176" s="69"/>
      <c r="B176" s="695"/>
      <c r="C176" s="696"/>
      <c r="D176" s="696"/>
      <c r="E176" s="696"/>
      <c r="F176" s="696"/>
      <c r="G176" s="697"/>
      <c r="H176" s="695"/>
      <c r="I176" s="696"/>
      <c r="J176" s="696"/>
      <c r="K176" s="696"/>
      <c r="L176" s="696"/>
      <c r="M176" s="696"/>
      <c r="N176" s="696"/>
      <c r="O176" s="696"/>
      <c r="P176" s="696"/>
      <c r="Q176" s="696"/>
      <c r="R176" s="696"/>
      <c r="S176" s="696"/>
      <c r="T176" s="696"/>
      <c r="U176" s="696"/>
      <c r="V176" s="696"/>
      <c r="W176" s="696"/>
      <c r="X176" s="696"/>
      <c r="Y176" s="696"/>
      <c r="Z176" s="696"/>
      <c r="AA176" s="696"/>
      <c r="AB176" s="696"/>
      <c r="AC176" s="696"/>
      <c r="AD176" s="697"/>
      <c r="AE176" s="695"/>
      <c r="AF176" s="696"/>
      <c r="AG176" s="696"/>
      <c r="AH176" s="697"/>
      <c r="AI176" s="695"/>
      <c r="AJ176" s="696"/>
      <c r="AK176" s="696"/>
      <c r="AL176" s="697"/>
      <c r="AM176" s="695"/>
      <c r="AN176" s="696"/>
      <c r="AO176" s="696"/>
      <c r="AP176" s="696"/>
      <c r="AQ176" s="696"/>
      <c r="AR176" s="696"/>
      <c r="AS176" s="697"/>
      <c r="AT176" s="695"/>
      <c r="AU176" s="696"/>
      <c r="AV176" s="696"/>
      <c r="AW176" s="696"/>
      <c r="AX176" s="696"/>
      <c r="AY176" s="696"/>
      <c r="AZ176" s="696"/>
      <c r="BA176" s="696"/>
      <c r="BB176" s="696"/>
      <c r="BC176" s="697"/>
      <c r="BD176" s="695"/>
      <c r="BE176" s="696"/>
      <c r="BF176" s="697"/>
      <c r="BG176" s="695"/>
      <c r="BH176" s="696"/>
      <c r="BI176" s="696"/>
      <c r="BJ176" s="696"/>
      <c r="BK176" s="696"/>
      <c r="BL176" s="696"/>
      <c r="BM176" s="696"/>
      <c r="BN176" s="696"/>
      <c r="BO176" s="696"/>
      <c r="BP176" s="696"/>
      <c r="BQ176" s="697"/>
      <c r="BR176" s="69"/>
      <c r="BS176" s="6"/>
    </row>
    <row r="177" spans="1:71" ht="9.9499999999999993" customHeight="1">
      <c r="A177" s="69"/>
      <c r="B177" s="609"/>
      <c r="C177" s="610"/>
      <c r="D177" s="611"/>
      <c r="E177" s="615"/>
      <c r="F177" s="610"/>
      <c r="G177" s="611"/>
      <c r="H177" s="616"/>
      <c r="I177" s="617"/>
      <c r="J177" s="617"/>
      <c r="K177" s="617"/>
      <c r="L177" s="617"/>
      <c r="M177" s="617"/>
      <c r="N177" s="617"/>
      <c r="O177" s="617"/>
      <c r="P177" s="617"/>
      <c r="Q177" s="617"/>
      <c r="R177" s="617"/>
      <c r="S177" s="617"/>
      <c r="T177" s="617"/>
      <c r="U177" s="617"/>
      <c r="V177" s="617"/>
      <c r="W177" s="617"/>
      <c r="X177" s="617"/>
      <c r="Y177" s="617"/>
      <c r="Z177" s="617"/>
      <c r="AA177" s="617"/>
      <c r="AB177" s="617"/>
      <c r="AC177" s="617"/>
      <c r="AD177" s="618"/>
      <c r="AE177" s="622"/>
      <c r="AF177" s="610"/>
      <c r="AG177" s="610"/>
      <c r="AH177" s="611"/>
      <c r="AI177" s="623"/>
      <c r="AJ177" s="624"/>
      <c r="AK177" s="624"/>
      <c r="AL177" s="625"/>
      <c r="AM177" s="629"/>
      <c r="AN177" s="630"/>
      <c r="AO177" s="630"/>
      <c r="AP177" s="630"/>
      <c r="AQ177" s="630"/>
      <c r="AR177" s="630"/>
      <c r="AS177" s="630"/>
      <c r="AT177" s="633">
        <f>AI177*AM177</f>
        <v>0</v>
      </c>
      <c r="AU177" s="634"/>
      <c r="AV177" s="634"/>
      <c r="AW177" s="634"/>
      <c r="AX177" s="634"/>
      <c r="AY177" s="634"/>
      <c r="AZ177" s="634"/>
      <c r="BA177" s="634"/>
      <c r="BB177" s="634"/>
      <c r="BC177" s="634"/>
      <c r="BD177" s="637"/>
      <c r="BE177" s="638"/>
      <c r="BF177" s="639"/>
      <c r="BG177" s="643">
        <f>IF($BD177="※",$AT177*0.08,$AT177*0.1)</f>
        <v>0</v>
      </c>
      <c r="BH177" s="644"/>
      <c r="BI177" s="644"/>
      <c r="BJ177" s="644"/>
      <c r="BK177" s="644"/>
      <c r="BL177" s="644"/>
      <c r="BM177" s="644"/>
      <c r="BN177" s="644"/>
      <c r="BO177" s="644"/>
      <c r="BP177" s="644"/>
      <c r="BQ177" s="645"/>
      <c r="BR177" s="69"/>
      <c r="BS177" s="6"/>
    </row>
    <row r="178" spans="1:71" ht="9.9499999999999993" customHeight="1">
      <c r="A178" s="69"/>
      <c r="B178" s="612"/>
      <c r="C178" s="613"/>
      <c r="D178" s="614"/>
      <c r="E178" s="612"/>
      <c r="F178" s="613"/>
      <c r="G178" s="614"/>
      <c r="H178" s="619"/>
      <c r="I178" s="620"/>
      <c r="J178" s="620"/>
      <c r="K178" s="620"/>
      <c r="L178" s="620"/>
      <c r="M178" s="620"/>
      <c r="N178" s="620"/>
      <c r="O178" s="620"/>
      <c r="P178" s="620"/>
      <c r="Q178" s="620"/>
      <c r="R178" s="620"/>
      <c r="S178" s="620"/>
      <c r="T178" s="620"/>
      <c r="U178" s="620"/>
      <c r="V178" s="620"/>
      <c r="W178" s="620"/>
      <c r="X178" s="620"/>
      <c r="Y178" s="620"/>
      <c r="Z178" s="620"/>
      <c r="AA178" s="620"/>
      <c r="AB178" s="620"/>
      <c r="AC178" s="620"/>
      <c r="AD178" s="621"/>
      <c r="AE178" s="612"/>
      <c r="AF178" s="613"/>
      <c r="AG178" s="613"/>
      <c r="AH178" s="614"/>
      <c r="AI178" s="626"/>
      <c r="AJ178" s="627"/>
      <c r="AK178" s="627"/>
      <c r="AL178" s="628"/>
      <c r="AM178" s="631"/>
      <c r="AN178" s="632"/>
      <c r="AO178" s="632"/>
      <c r="AP178" s="632"/>
      <c r="AQ178" s="632"/>
      <c r="AR178" s="632"/>
      <c r="AS178" s="632"/>
      <c r="AT178" s="635"/>
      <c r="AU178" s="636"/>
      <c r="AV178" s="636"/>
      <c r="AW178" s="636"/>
      <c r="AX178" s="636"/>
      <c r="AY178" s="636"/>
      <c r="AZ178" s="636"/>
      <c r="BA178" s="636"/>
      <c r="BB178" s="636"/>
      <c r="BC178" s="636"/>
      <c r="BD178" s="640"/>
      <c r="BE178" s="641"/>
      <c r="BF178" s="642"/>
      <c r="BG178" s="646"/>
      <c r="BH178" s="647"/>
      <c r="BI178" s="647"/>
      <c r="BJ178" s="647"/>
      <c r="BK178" s="647"/>
      <c r="BL178" s="647"/>
      <c r="BM178" s="647"/>
      <c r="BN178" s="647"/>
      <c r="BO178" s="647"/>
      <c r="BP178" s="647"/>
      <c r="BQ178" s="648"/>
      <c r="BR178" s="69"/>
      <c r="BS178" s="6"/>
    </row>
    <row r="179" spans="1:71" ht="9.9499999999999993" customHeight="1">
      <c r="A179" s="69"/>
      <c r="B179" s="609"/>
      <c r="C179" s="610"/>
      <c r="D179" s="611"/>
      <c r="E179" s="615"/>
      <c r="F179" s="610"/>
      <c r="G179" s="611"/>
      <c r="H179" s="616"/>
      <c r="I179" s="617"/>
      <c r="J179" s="617"/>
      <c r="K179" s="617"/>
      <c r="L179" s="617"/>
      <c r="M179" s="617"/>
      <c r="N179" s="617"/>
      <c r="O179" s="617"/>
      <c r="P179" s="617"/>
      <c r="Q179" s="617"/>
      <c r="R179" s="617"/>
      <c r="S179" s="617"/>
      <c r="T179" s="617"/>
      <c r="U179" s="617"/>
      <c r="V179" s="617"/>
      <c r="W179" s="617"/>
      <c r="X179" s="617"/>
      <c r="Y179" s="617"/>
      <c r="Z179" s="617"/>
      <c r="AA179" s="617"/>
      <c r="AB179" s="617"/>
      <c r="AC179" s="617"/>
      <c r="AD179" s="618"/>
      <c r="AE179" s="622"/>
      <c r="AF179" s="610"/>
      <c r="AG179" s="610"/>
      <c r="AH179" s="611"/>
      <c r="AI179" s="623"/>
      <c r="AJ179" s="624"/>
      <c r="AK179" s="624"/>
      <c r="AL179" s="625"/>
      <c r="AM179" s="629"/>
      <c r="AN179" s="630"/>
      <c r="AO179" s="630"/>
      <c r="AP179" s="630"/>
      <c r="AQ179" s="630"/>
      <c r="AR179" s="630"/>
      <c r="AS179" s="630"/>
      <c r="AT179" s="633">
        <f>AI179*AM179</f>
        <v>0</v>
      </c>
      <c r="AU179" s="634"/>
      <c r="AV179" s="634"/>
      <c r="AW179" s="634"/>
      <c r="AX179" s="634"/>
      <c r="AY179" s="634"/>
      <c r="AZ179" s="634"/>
      <c r="BA179" s="634"/>
      <c r="BB179" s="634"/>
      <c r="BC179" s="634"/>
      <c r="BD179" s="637"/>
      <c r="BE179" s="638"/>
      <c r="BF179" s="639"/>
      <c r="BG179" s="643">
        <f t="shared" ref="BG179" si="78">IF($BD179="※",$AT179*0.08,$AT179*0.1)</f>
        <v>0</v>
      </c>
      <c r="BH179" s="644"/>
      <c r="BI179" s="644"/>
      <c r="BJ179" s="644"/>
      <c r="BK179" s="644"/>
      <c r="BL179" s="644"/>
      <c r="BM179" s="644"/>
      <c r="BN179" s="644"/>
      <c r="BO179" s="644"/>
      <c r="BP179" s="644"/>
      <c r="BQ179" s="645"/>
      <c r="BR179" s="69"/>
      <c r="BS179" s="6"/>
    </row>
    <row r="180" spans="1:71" ht="9.9499999999999993" customHeight="1">
      <c r="A180" s="69"/>
      <c r="B180" s="612"/>
      <c r="C180" s="613"/>
      <c r="D180" s="614"/>
      <c r="E180" s="612"/>
      <c r="F180" s="613"/>
      <c r="G180" s="614"/>
      <c r="H180" s="619"/>
      <c r="I180" s="620"/>
      <c r="J180" s="620"/>
      <c r="K180" s="620"/>
      <c r="L180" s="620"/>
      <c r="M180" s="620"/>
      <c r="N180" s="620"/>
      <c r="O180" s="620"/>
      <c r="P180" s="620"/>
      <c r="Q180" s="620"/>
      <c r="R180" s="620"/>
      <c r="S180" s="620"/>
      <c r="T180" s="620"/>
      <c r="U180" s="620"/>
      <c r="V180" s="620"/>
      <c r="W180" s="620"/>
      <c r="X180" s="620"/>
      <c r="Y180" s="620"/>
      <c r="Z180" s="620"/>
      <c r="AA180" s="620"/>
      <c r="AB180" s="620"/>
      <c r="AC180" s="620"/>
      <c r="AD180" s="621"/>
      <c r="AE180" s="612"/>
      <c r="AF180" s="613"/>
      <c r="AG180" s="613"/>
      <c r="AH180" s="614"/>
      <c r="AI180" s="626"/>
      <c r="AJ180" s="627"/>
      <c r="AK180" s="627"/>
      <c r="AL180" s="628"/>
      <c r="AM180" s="631"/>
      <c r="AN180" s="632"/>
      <c r="AO180" s="632"/>
      <c r="AP180" s="632"/>
      <c r="AQ180" s="632"/>
      <c r="AR180" s="632"/>
      <c r="AS180" s="632"/>
      <c r="AT180" s="635"/>
      <c r="AU180" s="636"/>
      <c r="AV180" s="636"/>
      <c r="AW180" s="636"/>
      <c r="AX180" s="636"/>
      <c r="AY180" s="636"/>
      <c r="AZ180" s="636"/>
      <c r="BA180" s="636"/>
      <c r="BB180" s="636"/>
      <c r="BC180" s="636"/>
      <c r="BD180" s="640"/>
      <c r="BE180" s="641"/>
      <c r="BF180" s="642"/>
      <c r="BG180" s="646"/>
      <c r="BH180" s="647"/>
      <c r="BI180" s="647"/>
      <c r="BJ180" s="647"/>
      <c r="BK180" s="647"/>
      <c r="BL180" s="647"/>
      <c r="BM180" s="647"/>
      <c r="BN180" s="647"/>
      <c r="BO180" s="647"/>
      <c r="BP180" s="647"/>
      <c r="BQ180" s="648"/>
      <c r="BR180" s="69"/>
      <c r="BS180" s="6"/>
    </row>
    <row r="181" spans="1:71" ht="9.9499999999999993" customHeight="1">
      <c r="A181" s="69"/>
      <c r="B181" s="609"/>
      <c r="C181" s="610"/>
      <c r="D181" s="611"/>
      <c r="E181" s="615"/>
      <c r="F181" s="610"/>
      <c r="G181" s="611"/>
      <c r="H181" s="616"/>
      <c r="I181" s="617"/>
      <c r="J181" s="617"/>
      <c r="K181" s="617"/>
      <c r="L181" s="617"/>
      <c r="M181" s="617"/>
      <c r="N181" s="617"/>
      <c r="O181" s="617"/>
      <c r="P181" s="617"/>
      <c r="Q181" s="617"/>
      <c r="R181" s="617"/>
      <c r="S181" s="617"/>
      <c r="T181" s="617"/>
      <c r="U181" s="617"/>
      <c r="V181" s="617"/>
      <c r="W181" s="617"/>
      <c r="X181" s="617"/>
      <c r="Y181" s="617"/>
      <c r="Z181" s="617"/>
      <c r="AA181" s="617"/>
      <c r="AB181" s="617"/>
      <c r="AC181" s="617"/>
      <c r="AD181" s="618"/>
      <c r="AE181" s="622"/>
      <c r="AF181" s="610"/>
      <c r="AG181" s="610"/>
      <c r="AH181" s="611"/>
      <c r="AI181" s="623"/>
      <c r="AJ181" s="624"/>
      <c r="AK181" s="624"/>
      <c r="AL181" s="625"/>
      <c r="AM181" s="629"/>
      <c r="AN181" s="630"/>
      <c r="AO181" s="630"/>
      <c r="AP181" s="630"/>
      <c r="AQ181" s="630"/>
      <c r="AR181" s="630"/>
      <c r="AS181" s="630"/>
      <c r="AT181" s="633">
        <f t="shared" ref="AT181" si="79">AI181*AM181</f>
        <v>0</v>
      </c>
      <c r="AU181" s="634"/>
      <c r="AV181" s="634"/>
      <c r="AW181" s="634"/>
      <c r="AX181" s="634"/>
      <c r="AY181" s="634"/>
      <c r="AZ181" s="634"/>
      <c r="BA181" s="634"/>
      <c r="BB181" s="634"/>
      <c r="BC181" s="634"/>
      <c r="BD181" s="637"/>
      <c r="BE181" s="638"/>
      <c r="BF181" s="639"/>
      <c r="BG181" s="643">
        <f t="shared" ref="BG181" si="80">IF($BD181="※",$AT181*0.08,$AT181*0.1)</f>
        <v>0</v>
      </c>
      <c r="BH181" s="644"/>
      <c r="BI181" s="644"/>
      <c r="BJ181" s="644"/>
      <c r="BK181" s="644"/>
      <c r="BL181" s="644"/>
      <c r="BM181" s="644"/>
      <c r="BN181" s="644"/>
      <c r="BO181" s="644"/>
      <c r="BP181" s="644"/>
      <c r="BQ181" s="645"/>
      <c r="BR181" s="69"/>
      <c r="BS181" s="6"/>
    </row>
    <row r="182" spans="1:71" ht="9.9499999999999993" customHeight="1">
      <c r="A182" s="69"/>
      <c r="B182" s="612"/>
      <c r="C182" s="613"/>
      <c r="D182" s="614"/>
      <c r="E182" s="612"/>
      <c r="F182" s="613"/>
      <c r="G182" s="614"/>
      <c r="H182" s="619"/>
      <c r="I182" s="620"/>
      <c r="J182" s="620"/>
      <c r="K182" s="620"/>
      <c r="L182" s="620"/>
      <c r="M182" s="620"/>
      <c r="N182" s="620"/>
      <c r="O182" s="620"/>
      <c r="P182" s="620"/>
      <c r="Q182" s="620"/>
      <c r="R182" s="620"/>
      <c r="S182" s="620"/>
      <c r="T182" s="620"/>
      <c r="U182" s="620"/>
      <c r="V182" s="620"/>
      <c r="W182" s="620"/>
      <c r="X182" s="620"/>
      <c r="Y182" s="620"/>
      <c r="Z182" s="620"/>
      <c r="AA182" s="620"/>
      <c r="AB182" s="620"/>
      <c r="AC182" s="620"/>
      <c r="AD182" s="621"/>
      <c r="AE182" s="612"/>
      <c r="AF182" s="613"/>
      <c r="AG182" s="613"/>
      <c r="AH182" s="614"/>
      <c r="AI182" s="626"/>
      <c r="AJ182" s="627"/>
      <c r="AK182" s="627"/>
      <c r="AL182" s="628"/>
      <c r="AM182" s="631"/>
      <c r="AN182" s="632"/>
      <c r="AO182" s="632"/>
      <c r="AP182" s="632"/>
      <c r="AQ182" s="632"/>
      <c r="AR182" s="632"/>
      <c r="AS182" s="632"/>
      <c r="AT182" s="635"/>
      <c r="AU182" s="636"/>
      <c r="AV182" s="636"/>
      <c r="AW182" s="636"/>
      <c r="AX182" s="636"/>
      <c r="AY182" s="636"/>
      <c r="AZ182" s="636"/>
      <c r="BA182" s="636"/>
      <c r="BB182" s="636"/>
      <c r="BC182" s="636"/>
      <c r="BD182" s="640"/>
      <c r="BE182" s="641"/>
      <c r="BF182" s="642"/>
      <c r="BG182" s="646"/>
      <c r="BH182" s="647"/>
      <c r="BI182" s="647"/>
      <c r="BJ182" s="647"/>
      <c r="BK182" s="647"/>
      <c r="BL182" s="647"/>
      <c r="BM182" s="647"/>
      <c r="BN182" s="647"/>
      <c r="BO182" s="647"/>
      <c r="BP182" s="647"/>
      <c r="BQ182" s="648"/>
      <c r="BR182" s="69"/>
      <c r="BS182" s="6"/>
    </row>
    <row r="183" spans="1:71" ht="9.9499999999999993" customHeight="1">
      <c r="A183" s="69"/>
      <c r="B183" s="609"/>
      <c r="C183" s="610"/>
      <c r="D183" s="611"/>
      <c r="E183" s="615"/>
      <c r="F183" s="610"/>
      <c r="G183" s="611"/>
      <c r="H183" s="616"/>
      <c r="I183" s="617"/>
      <c r="J183" s="617"/>
      <c r="K183" s="617"/>
      <c r="L183" s="617"/>
      <c r="M183" s="617"/>
      <c r="N183" s="617"/>
      <c r="O183" s="617"/>
      <c r="P183" s="617"/>
      <c r="Q183" s="617"/>
      <c r="R183" s="617"/>
      <c r="S183" s="617"/>
      <c r="T183" s="617"/>
      <c r="U183" s="617"/>
      <c r="V183" s="617"/>
      <c r="W183" s="617"/>
      <c r="X183" s="617"/>
      <c r="Y183" s="617"/>
      <c r="Z183" s="617"/>
      <c r="AA183" s="617"/>
      <c r="AB183" s="617"/>
      <c r="AC183" s="617"/>
      <c r="AD183" s="618"/>
      <c r="AE183" s="622"/>
      <c r="AF183" s="610"/>
      <c r="AG183" s="610"/>
      <c r="AH183" s="611"/>
      <c r="AI183" s="623"/>
      <c r="AJ183" s="624"/>
      <c r="AK183" s="624"/>
      <c r="AL183" s="625"/>
      <c r="AM183" s="629"/>
      <c r="AN183" s="630"/>
      <c r="AO183" s="630"/>
      <c r="AP183" s="630"/>
      <c r="AQ183" s="630"/>
      <c r="AR183" s="630"/>
      <c r="AS183" s="630"/>
      <c r="AT183" s="633">
        <f t="shared" ref="AT183" si="81">AI183*AM183</f>
        <v>0</v>
      </c>
      <c r="AU183" s="634"/>
      <c r="AV183" s="634"/>
      <c r="AW183" s="634"/>
      <c r="AX183" s="634"/>
      <c r="AY183" s="634"/>
      <c r="AZ183" s="634"/>
      <c r="BA183" s="634"/>
      <c r="BB183" s="634"/>
      <c r="BC183" s="634"/>
      <c r="BD183" s="637"/>
      <c r="BE183" s="638"/>
      <c r="BF183" s="639"/>
      <c r="BG183" s="643">
        <f t="shared" ref="BG183" si="82">IF($BD183="※",$AT183*0.08,$AT183*0.1)</f>
        <v>0</v>
      </c>
      <c r="BH183" s="644"/>
      <c r="BI183" s="644"/>
      <c r="BJ183" s="644"/>
      <c r="BK183" s="644"/>
      <c r="BL183" s="644"/>
      <c r="BM183" s="644"/>
      <c r="BN183" s="644"/>
      <c r="BO183" s="644"/>
      <c r="BP183" s="644"/>
      <c r="BQ183" s="645"/>
      <c r="BR183" s="69"/>
      <c r="BS183" s="6"/>
    </row>
    <row r="184" spans="1:71" ht="9.9499999999999993" customHeight="1">
      <c r="A184" s="69"/>
      <c r="B184" s="612"/>
      <c r="C184" s="613"/>
      <c r="D184" s="614"/>
      <c r="E184" s="612"/>
      <c r="F184" s="613"/>
      <c r="G184" s="614"/>
      <c r="H184" s="619"/>
      <c r="I184" s="620"/>
      <c r="J184" s="620"/>
      <c r="K184" s="620"/>
      <c r="L184" s="620"/>
      <c r="M184" s="620"/>
      <c r="N184" s="620"/>
      <c r="O184" s="620"/>
      <c r="P184" s="620"/>
      <c r="Q184" s="620"/>
      <c r="R184" s="620"/>
      <c r="S184" s="620"/>
      <c r="T184" s="620"/>
      <c r="U184" s="620"/>
      <c r="V184" s="620"/>
      <c r="W184" s="620"/>
      <c r="X184" s="620"/>
      <c r="Y184" s="620"/>
      <c r="Z184" s="620"/>
      <c r="AA184" s="620"/>
      <c r="AB184" s="620"/>
      <c r="AC184" s="620"/>
      <c r="AD184" s="621"/>
      <c r="AE184" s="612"/>
      <c r="AF184" s="613"/>
      <c r="AG184" s="613"/>
      <c r="AH184" s="614"/>
      <c r="AI184" s="626"/>
      <c r="AJ184" s="627"/>
      <c r="AK184" s="627"/>
      <c r="AL184" s="628"/>
      <c r="AM184" s="631"/>
      <c r="AN184" s="632"/>
      <c r="AO184" s="632"/>
      <c r="AP184" s="632"/>
      <c r="AQ184" s="632"/>
      <c r="AR184" s="632"/>
      <c r="AS184" s="632"/>
      <c r="AT184" s="635"/>
      <c r="AU184" s="636"/>
      <c r="AV184" s="636"/>
      <c r="AW184" s="636"/>
      <c r="AX184" s="636"/>
      <c r="AY184" s="636"/>
      <c r="AZ184" s="636"/>
      <c r="BA184" s="636"/>
      <c r="BB184" s="636"/>
      <c r="BC184" s="636"/>
      <c r="BD184" s="640"/>
      <c r="BE184" s="641"/>
      <c r="BF184" s="642"/>
      <c r="BG184" s="646"/>
      <c r="BH184" s="647"/>
      <c r="BI184" s="647"/>
      <c r="BJ184" s="647"/>
      <c r="BK184" s="647"/>
      <c r="BL184" s="647"/>
      <c r="BM184" s="647"/>
      <c r="BN184" s="647"/>
      <c r="BO184" s="647"/>
      <c r="BP184" s="647"/>
      <c r="BQ184" s="648"/>
      <c r="BR184" s="69"/>
      <c r="BS184" s="6"/>
    </row>
    <row r="185" spans="1:71" ht="9.9499999999999993" customHeight="1">
      <c r="A185" s="69"/>
      <c r="B185" s="609"/>
      <c r="C185" s="610"/>
      <c r="D185" s="611"/>
      <c r="E185" s="615"/>
      <c r="F185" s="610"/>
      <c r="G185" s="611"/>
      <c r="H185" s="616"/>
      <c r="I185" s="617"/>
      <c r="J185" s="617"/>
      <c r="K185" s="617"/>
      <c r="L185" s="617"/>
      <c r="M185" s="617"/>
      <c r="N185" s="617"/>
      <c r="O185" s="617"/>
      <c r="P185" s="617"/>
      <c r="Q185" s="617"/>
      <c r="R185" s="617"/>
      <c r="S185" s="617"/>
      <c r="T185" s="617"/>
      <c r="U185" s="617"/>
      <c r="V185" s="617"/>
      <c r="W185" s="617"/>
      <c r="X185" s="617"/>
      <c r="Y185" s="617"/>
      <c r="Z185" s="617"/>
      <c r="AA185" s="617"/>
      <c r="AB185" s="617"/>
      <c r="AC185" s="617"/>
      <c r="AD185" s="618"/>
      <c r="AE185" s="622"/>
      <c r="AF185" s="610"/>
      <c r="AG185" s="610"/>
      <c r="AH185" s="611"/>
      <c r="AI185" s="623"/>
      <c r="AJ185" s="624"/>
      <c r="AK185" s="624"/>
      <c r="AL185" s="625"/>
      <c r="AM185" s="629"/>
      <c r="AN185" s="630"/>
      <c r="AO185" s="630"/>
      <c r="AP185" s="630"/>
      <c r="AQ185" s="630"/>
      <c r="AR185" s="630"/>
      <c r="AS185" s="630"/>
      <c r="AT185" s="633">
        <f t="shared" ref="AT185" si="83">AI185*AM185</f>
        <v>0</v>
      </c>
      <c r="AU185" s="634"/>
      <c r="AV185" s="634"/>
      <c r="AW185" s="634"/>
      <c r="AX185" s="634"/>
      <c r="AY185" s="634"/>
      <c r="AZ185" s="634"/>
      <c r="BA185" s="634"/>
      <c r="BB185" s="634"/>
      <c r="BC185" s="634"/>
      <c r="BD185" s="637"/>
      <c r="BE185" s="638"/>
      <c r="BF185" s="639"/>
      <c r="BG185" s="643">
        <f t="shared" ref="BG185" si="84">IF($BD185="※",$AT185*0.08,$AT185*0.1)</f>
        <v>0</v>
      </c>
      <c r="BH185" s="644"/>
      <c r="BI185" s="644"/>
      <c r="BJ185" s="644"/>
      <c r="BK185" s="644"/>
      <c r="BL185" s="644"/>
      <c r="BM185" s="644"/>
      <c r="BN185" s="644"/>
      <c r="BO185" s="644"/>
      <c r="BP185" s="644"/>
      <c r="BQ185" s="645"/>
      <c r="BR185" s="69"/>
      <c r="BS185" s="6"/>
    </row>
    <row r="186" spans="1:71" ht="9.9499999999999993" customHeight="1">
      <c r="A186" s="69"/>
      <c r="B186" s="612"/>
      <c r="C186" s="613"/>
      <c r="D186" s="614"/>
      <c r="E186" s="612"/>
      <c r="F186" s="613"/>
      <c r="G186" s="614"/>
      <c r="H186" s="619"/>
      <c r="I186" s="620"/>
      <c r="J186" s="620"/>
      <c r="K186" s="620"/>
      <c r="L186" s="620"/>
      <c r="M186" s="620"/>
      <c r="N186" s="620"/>
      <c r="O186" s="620"/>
      <c r="P186" s="620"/>
      <c r="Q186" s="620"/>
      <c r="R186" s="620"/>
      <c r="S186" s="620"/>
      <c r="T186" s="620"/>
      <c r="U186" s="620"/>
      <c r="V186" s="620"/>
      <c r="W186" s="620"/>
      <c r="X186" s="620"/>
      <c r="Y186" s="620"/>
      <c r="Z186" s="620"/>
      <c r="AA186" s="620"/>
      <c r="AB186" s="620"/>
      <c r="AC186" s="620"/>
      <c r="AD186" s="621"/>
      <c r="AE186" s="612"/>
      <c r="AF186" s="613"/>
      <c r="AG186" s="613"/>
      <c r="AH186" s="614"/>
      <c r="AI186" s="626"/>
      <c r="AJ186" s="627"/>
      <c r="AK186" s="627"/>
      <c r="AL186" s="628"/>
      <c r="AM186" s="631"/>
      <c r="AN186" s="632"/>
      <c r="AO186" s="632"/>
      <c r="AP186" s="632"/>
      <c r="AQ186" s="632"/>
      <c r="AR186" s="632"/>
      <c r="AS186" s="632"/>
      <c r="AT186" s="635"/>
      <c r="AU186" s="636"/>
      <c r="AV186" s="636"/>
      <c r="AW186" s="636"/>
      <c r="AX186" s="636"/>
      <c r="AY186" s="636"/>
      <c r="AZ186" s="636"/>
      <c r="BA186" s="636"/>
      <c r="BB186" s="636"/>
      <c r="BC186" s="636"/>
      <c r="BD186" s="640"/>
      <c r="BE186" s="641"/>
      <c r="BF186" s="642"/>
      <c r="BG186" s="646"/>
      <c r="BH186" s="647"/>
      <c r="BI186" s="647"/>
      <c r="BJ186" s="647"/>
      <c r="BK186" s="647"/>
      <c r="BL186" s="647"/>
      <c r="BM186" s="647"/>
      <c r="BN186" s="647"/>
      <c r="BO186" s="647"/>
      <c r="BP186" s="647"/>
      <c r="BQ186" s="648"/>
      <c r="BR186" s="69"/>
      <c r="BS186" s="6"/>
    </row>
    <row r="187" spans="1:71" ht="9.9499999999999993" customHeight="1">
      <c r="A187" s="69"/>
      <c r="B187" s="609"/>
      <c r="C187" s="610"/>
      <c r="D187" s="611"/>
      <c r="E187" s="615"/>
      <c r="F187" s="610"/>
      <c r="G187" s="611"/>
      <c r="H187" s="616"/>
      <c r="I187" s="617"/>
      <c r="J187" s="617"/>
      <c r="K187" s="617"/>
      <c r="L187" s="617"/>
      <c r="M187" s="617"/>
      <c r="N187" s="617"/>
      <c r="O187" s="617"/>
      <c r="P187" s="617"/>
      <c r="Q187" s="617"/>
      <c r="R187" s="617"/>
      <c r="S187" s="617"/>
      <c r="T187" s="617"/>
      <c r="U187" s="617"/>
      <c r="V187" s="617"/>
      <c r="W187" s="617"/>
      <c r="X187" s="617"/>
      <c r="Y187" s="617"/>
      <c r="Z187" s="617"/>
      <c r="AA187" s="617"/>
      <c r="AB187" s="617"/>
      <c r="AC187" s="617"/>
      <c r="AD187" s="618"/>
      <c r="AE187" s="622"/>
      <c r="AF187" s="610"/>
      <c r="AG187" s="610"/>
      <c r="AH187" s="611"/>
      <c r="AI187" s="623"/>
      <c r="AJ187" s="624"/>
      <c r="AK187" s="624"/>
      <c r="AL187" s="625"/>
      <c r="AM187" s="629"/>
      <c r="AN187" s="630"/>
      <c r="AO187" s="630"/>
      <c r="AP187" s="630"/>
      <c r="AQ187" s="630"/>
      <c r="AR187" s="630"/>
      <c r="AS187" s="630"/>
      <c r="AT187" s="633">
        <f t="shared" ref="AT187" si="85">AI187*AM187</f>
        <v>0</v>
      </c>
      <c r="AU187" s="634"/>
      <c r="AV187" s="634"/>
      <c r="AW187" s="634"/>
      <c r="AX187" s="634"/>
      <c r="AY187" s="634"/>
      <c r="AZ187" s="634"/>
      <c r="BA187" s="634"/>
      <c r="BB187" s="634"/>
      <c r="BC187" s="634"/>
      <c r="BD187" s="637"/>
      <c r="BE187" s="638"/>
      <c r="BF187" s="639"/>
      <c r="BG187" s="643">
        <f t="shared" ref="BG187" si="86">IF($BD187="※",$AT187*0.08,$AT187*0.1)</f>
        <v>0</v>
      </c>
      <c r="BH187" s="644"/>
      <c r="BI187" s="644"/>
      <c r="BJ187" s="644"/>
      <c r="BK187" s="644"/>
      <c r="BL187" s="644"/>
      <c r="BM187" s="644"/>
      <c r="BN187" s="644"/>
      <c r="BO187" s="644"/>
      <c r="BP187" s="644"/>
      <c r="BQ187" s="645"/>
      <c r="BR187" s="69"/>
      <c r="BS187" s="6"/>
    </row>
    <row r="188" spans="1:71" ht="9.9499999999999993" customHeight="1">
      <c r="A188" s="69"/>
      <c r="B188" s="612"/>
      <c r="C188" s="613"/>
      <c r="D188" s="614"/>
      <c r="E188" s="612"/>
      <c r="F188" s="613"/>
      <c r="G188" s="614"/>
      <c r="H188" s="619"/>
      <c r="I188" s="620"/>
      <c r="J188" s="620"/>
      <c r="K188" s="620"/>
      <c r="L188" s="620"/>
      <c r="M188" s="620"/>
      <c r="N188" s="620"/>
      <c r="O188" s="620"/>
      <c r="P188" s="620"/>
      <c r="Q188" s="620"/>
      <c r="R188" s="620"/>
      <c r="S188" s="620"/>
      <c r="T188" s="620"/>
      <c r="U188" s="620"/>
      <c r="V188" s="620"/>
      <c r="W188" s="620"/>
      <c r="X188" s="620"/>
      <c r="Y188" s="620"/>
      <c r="Z188" s="620"/>
      <c r="AA188" s="620"/>
      <c r="AB188" s="620"/>
      <c r="AC188" s="620"/>
      <c r="AD188" s="621"/>
      <c r="AE188" s="612"/>
      <c r="AF188" s="613"/>
      <c r="AG188" s="613"/>
      <c r="AH188" s="614"/>
      <c r="AI188" s="626"/>
      <c r="AJ188" s="627"/>
      <c r="AK188" s="627"/>
      <c r="AL188" s="628"/>
      <c r="AM188" s="631"/>
      <c r="AN188" s="632"/>
      <c r="AO188" s="632"/>
      <c r="AP188" s="632"/>
      <c r="AQ188" s="632"/>
      <c r="AR188" s="632"/>
      <c r="AS188" s="632"/>
      <c r="AT188" s="635"/>
      <c r="AU188" s="636"/>
      <c r="AV188" s="636"/>
      <c r="AW188" s="636"/>
      <c r="AX188" s="636"/>
      <c r="AY188" s="636"/>
      <c r="AZ188" s="636"/>
      <c r="BA188" s="636"/>
      <c r="BB188" s="636"/>
      <c r="BC188" s="636"/>
      <c r="BD188" s="640"/>
      <c r="BE188" s="641"/>
      <c r="BF188" s="642"/>
      <c r="BG188" s="646"/>
      <c r="BH188" s="647"/>
      <c r="BI188" s="647"/>
      <c r="BJ188" s="647"/>
      <c r="BK188" s="647"/>
      <c r="BL188" s="647"/>
      <c r="BM188" s="647"/>
      <c r="BN188" s="647"/>
      <c r="BO188" s="647"/>
      <c r="BP188" s="647"/>
      <c r="BQ188" s="648"/>
      <c r="BR188" s="69"/>
      <c r="BS188" s="6"/>
    </row>
    <row r="189" spans="1:71" ht="9.9499999999999993" customHeight="1">
      <c r="A189" s="69"/>
      <c r="B189" s="609"/>
      <c r="C189" s="610"/>
      <c r="D189" s="611"/>
      <c r="E189" s="615"/>
      <c r="F189" s="610"/>
      <c r="G189" s="611"/>
      <c r="H189" s="616"/>
      <c r="I189" s="617"/>
      <c r="J189" s="617"/>
      <c r="K189" s="617"/>
      <c r="L189" s="617"/>
      <c r="M189" s="617"/>
      <c r="N189" s="617"/>
      <c r="O189" s="617"/>
      <c r="P189" s="617"/>
      <c r="Q189" s="617"/>
      <c r="R189" s="617"/>
      <c r="S189" s="617"/>
      <c r="T189" s="617"/>
      <c r="U189" s="617"/>
      <c r="V189" s="617"/>
      <c r="W189" s="617"/>
      <c r="X189" s="617"/>
      <c r="Y189" s="617"/>
      <c r="Z189" s="617"/>
      <c r="AA189" s="617"/>
      <c r="AB189" s="617"/>
      <c r="AC189" s="617"/>
      <c r="AD189" s="618"/>
      <c r="AE189" s="622"/>
      <c r="AF189" s="610"/>
      <c r="AG189" s="610"/>
      <c r="AH189" s="611"/>
      <c r="AI189" s="623"/>
      <c r="AJ189" s="624"/>
      <c r="AK189" s="624"/>
      <c r="AL189" s="625"/>
      <c r="AM189" s="629"/>
      <c r="AN189" s="630"/>
      <c r="AO189" s="630"/>
      <c r="AP189" s="630"/>
      <c r="AQ189" s="630"/>
      <c r="AR189" s="630"/>
      <c r="AS189" s="630"/>
      <c r="AT189" s="633">
        <f t="shared" ref="AT189" si="87">AI189*AM189</f>
        <v>0</v>
      </c>
      <c r="AU189" s="634"/>
      <c r="AV189" s="634"/>
      <c r="AW189" s="634"/>
      <c r="AX189" s="634"/>
      <c r="AY189" s="634"/>
      <c r="AZ189" s="634"/>
      <c r="BA189" s="634"/>
      <c r="BB189" s="634"/>
      <c r="BC189" s="634"/>
      <c r="BD189" s="637"/>
      <c r="BE189" s="638"/>
      <c r="BF189" s="639"/>
      <c r="BG189" s="643">
        <f t="shared" ref="BG189" si="88">IF($BD189="※",$AT189*0.08,$AT189*0.1)</f>
        <v>0</v>
      </c>
      <c r="BH189" s="644"/>
      <c r="BI189" s="644"/>
      <c r="BJ189" s="644"/>
      <c r="BK189" s="644"/>
      <c r="BL189" s="644"/>
      <c r="BM189" s="644"/>
      <c r="BN189" s="644"/>
      <c r="BO189" s="644"/>
      <c r="BP189" s="644"/>
      <c r="BQ189" s="645"/>
      <c r="BR189" s="69"/>
      <c r="BS189" s="6"/>
    </row>
    <row r="190" spans="1:71" ht="9.9499999999999993" customHeight="1">
      <c r="A190" s="69"/>
      <c r="B190" s="612"/>
      <c r="C190" s="613"/>
      <c r="D190" s="614"/>
      <c r="E190" s="612"/>
      <c r="F190" s="613"/>
      <c r="G190" s="614"/>
      <c r="H190" s="619"/>
      <c r="I190" s="620"/>
      <c r="J190" s="620"/>
      <c r="K190" s="620"/>
      <c r="L190" s="620"/>
      <c r="M190" s="620"/>
      <c r="N190" s="620"/>
      <c r="O190" s="620"/>
      <c r="P190" s="620"/>
      <c r="Q190" s="620"/>
      <c r="R190" s="620"/>
      <c r="S190" s="620"/>
      <c r="T190" s="620"/>
      <c r="U190" s="620"/>
      <c r="V190" s="620"/>
      <c r="W190" s="620"/>
      <c r="X190" s="620"/>
      <c r="Y190" s="620"/>
      <c r="Z190" s="620"/>
      <c r="AA190" s="620"/>
      <c r="AB190" s="620"/>
      <c r="AC190" s="620"/>
      <c r="AD190" s="621"/>
      <c r="AE190" s="612"/>
      <c r="AF190" s="613"/>
      <c r="AG190" s="613"/>
      <c r="AH190" s="614"/>
      <c r="AI190" s="626"/>
      <c r="AJ190" s="627"/>
      <c r="AK190" s="627"/>
      <c r="AL190" s="628"/>
      <c r="AM190" s="631"/>
      <c r="AN190" s="632"/>
      <c r="AO190" s="632"/>
      <c r="AP190" s="632"/>
      <c r="AQ190" s="632"/>
      <c r="AR190" s="632"/>
      <c r="AS190" s="632"/>
      <c r="AT190" s="635"/>
      <c r="AU190" s="636"/>
      <c r="AV190" s="636"/>
      <c r="AW190" s="636"/>
      <c r="AX190" s="636"/>
      <c r="AY190" s="636"/>
      <c r="AZ190" s="636"/>
      <c r="BA190" s="636"/>
      <c r="BB190" s="636"/>
      <c r="BC190" s="636"/>
      <c r="BD190" s="640"/>
      <c r="BE190" s="641"/>
      <c r="BF190" s="642"/>
      <c r="BG190" s="646"/>
      <c r="BH190" s="647"/>
      <c r="BI190" s="647"/>
      <c r="BJ190" s="647"/>
      <c r="BK190" s="647"/>
      <c r="BL190" s="647"/>
      <c r="BM190" s="647"/>
      <c r="BN190" s="647"/>
      <c r="BO190" s="647"/>
      <c r="BP190" s="647"/>
      <c r="BQ190" s="648"/>
      <c r="BR190" s="69"/>
      <c r="BS190" s="6"/>
    </row>
    <row r="191" spans="1:71" ht="9.9499999999999993" customHeight="1">
      <c r="A191" s="69"/>
      <c r="B191" s="609"/>
      <c r="C191" s="610"/>
      <c r="D191" s="611"/>
      <c r="E191" s="615"/>
      <c r="F191" s="610"/>
      <c r="G191" s="611"/>
      <c r="H191" s="616"/>
      <c r="I191" s="617"/>
      <c r="J191" s="617"/>
      <c r="K191" s="617"/>
      <c r="L191" s="617"/>
      <c r="M191" s="617"/>
      <c r="N191" s="617"/>
      <c r="O191" s="617"/>
      <c r="P191" s="617"/>
      <c r="Q191" s="617"/>
      <c r="R191" s="617"/>
      <c r="S191" s="617"/>
      <c r="T191" s="617"/>
      <c r="U191" s="617"/>
      <c r="V191" s="617"/>
      <c r="W191" s="617"/>
      <c r="X191" s="617"/>
      <c r="Y191" s="617"/>
      <c r="Z191" s="617"/>
      <c r="AA191" s="617"/>
      <c r="AB191" s="617"/>
      <c r="AC191" s="617"/>
      <c r="AD191" s="618"/>
      <c r="AE191" s="622"/>
      <c r="AF191" s="610"/>
      <c r="AG191" s="610"/>
      <c r="AH191" s="611"/>
      <c r="AI191" s="623"/>
      <c r="AJ191" s="624"/>
      <c r="AK191" s="624"/>
      <c r="AL191" s="625"/>
      <c r="AM191" s="629"/>
      <c r="AN191" s="630"/>
      <c r="AO191" s="630"/>
      <c r="AP191" s="630"/>
      <c r="AQ191" s="630"/>
      <c r="AR191" s="630"/>
      <c r="AS191" s="630"/>
      <c r="AT191" s="633">
        <f t="shared" ref="AT191" si="89">AI191*AM191</f>
        <v>0</v>
      </c>
      <c r="AU191" s="634"/>
      <c r="AV191" s="634"/>
      <c r="AW191" s="634"/>
      <c r="AX191" s="634"/>
      <c r="AY191" s="634"/>
      <c r="AZ191" s="634"/>
      <c r="BA191" s="634"/>
      <c r="BB191" s="634"/>
      <c r="BC191" s="634"/>
      <c r="BD191" s="637"/>
      <c r="BE191" s="638"/>
      <c r="BF191" s="639"/>
      <c r="BG191" s="643">
        <f t="shared" ref="BG191" si="90">IF($BD191="※",$AT191*0.08,$AT191*0.1)</f>
        <v>0</v>
      </c>
      <c r="BH191" s="644"/>
      <c r="BI191" s="644"/>
      <c r="BJ191" s="644"/>
      <c r="BK191" s="644"/>
      <c r="BL191" s="644"/>
      <c r="BM191" s="644"/>
      <c r="BN191" s="644"/>
      <c r="BO191" s="644"/>
      <c r="BP191" s="644"/>
      <c r="BQ191" s="645"/>
      <c r="BR191" s="69"/>
      <c r="BS191" s="6"/>
    </row>
    <row r="192" spans="1:71" ht="9.9499999999999993" customHeight="1">
      <c r="A192" s="69"/>
      <c r="B192" s="612"/>
      <c r="C192" s="613"/>
      <c r="D192" s="614"/>
      <c r="E192" s="612"/>
      <c r="F192" s="613"/>
      <c r="G192" s="614"/>
      <c r="H192" s="619"/>
      <c r="I192" s="620"/>
      <c r="J192" s="620"/>
      <c r="K192" s="620"/>
      <c r="L192" s="620"/>
      <c r="M192" s="620"/>
      <c r="N192" s="620"/>
      <c r="O192" s="620"/>
      <c r="P192" s="620"/>
      <c r="Q192" s="620"/>
      <c r="R192" s="620"/>
      <c r="S192" s="620"/>
      <c r="T192" s="620"/>
      <c r="U192" s="620"/>
      <c r="V192" s="620"/>
      <c r="W192" s="620"/>
      <c r="X192" s="620"/>
      <c r="Y192" s="620"/>
      <c r="Z192" s="620"/>
      <c r="AA192" s="620"/>
      <c r="AB192" s="620"/>
      <c r="AC192" s="620"/>
      <c r="AD192" s="621"/>
      <c r="AE192" s="612"/>
      <c r="AF192" s="613"/>
      <c r="AG192" s="613"/>
      <c r="AH192" s="614"/>
      <c r="AI192" s="626"/>
      <c r="AJ192" s="627"/>
      <c r="AK192" s="627"/>
      <c r="AL192" s="628"/>
      <c r="AM192" s="631"/>
      <c r="AN192" s="632"/>
      <c r="AO192" s="632"/>
      <c r="AP192" s="632"/>
      <c r="AQ192" s="632"/>
      <c r="AR192" s="632"/>
      <c r="AS192" s="632"/>
      <c r="AT192" s="635"/>
      <c r="AU192" s="636"/>
      <c r="AV192" s="636"/>
      <c r="AW192" s="636"/>
      <c r="AX192" s="636"/>
      <c r="AY192" s="636"/>
      <c r="AZ192" s="636"/>
      <c r="BA192" s="636"/>
      <c r="BB192" s="636"/>
      <c r="BC192" s="636"/>
      <c r="BD192" s="640"/>
      <c r="BE192" s="641"/>
      <c r="BF192" s="642"/>
      <c r="BG192" s="646"/>
      <c r="BH192" s="647"/>
      <c r="BI192" s="647"/>
      <c r="BJ192" s="647"/>
      <c r="BK192" s="647"/>
      <c r="BL192" s="647"/>
      <c r="BM192" s="647"/>
      <c r="BN192" s="647"/>
      <c r="BO192" s="647"/>
      <c r="BP192" s="647"/>
      <c r="BQ192" s="648"/>
      <c r="BR192" s="69"/>
      <c r="BS192" s="6"/>
    </row>
    <row r="193" spans="1:71" ht="9.9499999999999993" customHeight="1">
      <c r="A193" s="69"/>
      <c r="B193" s="609"/>
      <c r="C193" s="610"/>
      <c r="D193" s="611"/>
      <c r="E193" s="615"/>
      <c r="F193" s="610"/>
      <c r="G193" s="611"/>
      <c r="H193" s="616"/>
      <c r="I193" s="617"/>
      <c r="J193" s="617"/>
      <c r="K193" s="617"/>
      <c r="L193" s="617"/>
      <c r="M193" s="617"/>
      <c r="N193" s="617"/>
      <c r="O193" s="617"/>
      <c r="P193" s="617"/>
      <c r="Q193" s="617"/>
      <c r="R193" s="617"/>
      <c r="S193" s="617"/>
      <c r="T193" s="617"/>
      <c r="U193" s="617"/>
      <c r="V193" s="617"/>
      <c r="W193" s="617"/>
      <c r="X193" s="617"/>
      <c r="Y193" s="617"/>
      <c r="Z193" s="617"/>
      <c r="AA193" s="617"/>
      <c r="AB193" s="617"/>
      <c r="AC193" s="617"/>
      <c r="AD193" s="618"/>
      <c r="AE193" s="622"/>
      <c r="AF193" s="610"/>
      <c r="AG193" s="610"/>
      <c r="AH193" s="611"/>
      <c r="AI193" s="623"/>
      <c r="AJ193" s="624"/>
      <c r="AK193" s="624"/>
      <c r="AL193" s="625"/>
      <c r="AM193" s="629"/>
      <c r="AN193" s="630"/>
      <c r="AO193" s="630"/>
      <c r="AP193" s="630"/>
      <c r="AQ193" s="630"/>
      <c r="AR193" s="630"/>
      <c r="AS193" s="630"/>
      <c r="AT193" s="633">
        <f t="shared" ref="AT193" si="91">AI193*AM193</f>
        <v>0</v>
      </c>
      <c r="AU193" s="634"/>
      <c r="AV193" s="634"/>
      <c r="AW193" s="634"/>
      <c r="AX193" s="634"/>
      <c r="AY193" s="634"/>
      <c r="AZ193" s="634"/>
      <c r="BA193" s="634"/>
      <c r="BB193" s="634"/>
      <c r="BC193" s="634"/>
      <c r="BD193" s="637"/>
      <c r="BE193" s="638"/>
      <c r="BF193" s="639"/>
      <c r="BG193" s="643">
        <f t="shared" ref="BG193" si="92">IF($BD193="※",$AT193*0.08,$AT193*0.1)</f>
        <v>0</v>
      </c>
      <c r="BH193" s="644"/>
      <c r="BI193" s="644"/>
      <c r="BJ193" s="644"/>
      <c r="BK193" s="644"/>
      <c r="BL193" s="644"/>
      <c r="BM193" s="644"/>
      <c r="BN193" s="644"/>
      <c r="BO193" s="644"/>
      <c r="BP193" s="644"/>
      <c r="BQ193" s="645"/>
      <c r="BR193" s="69"/>
      <c r="BS193" s="6"/>
    </row>
    <row r="194" spans="1:71" ht="9.9499999999999993" customHeight="1">
      <c r="A194" s="69"/>
      <c r="B194" s="612"/>
      <c r="C194" s="613"/>
      <c r="D194" s="614"/>
      <c r="E194" s="612"/>
      <c r="F194" s="613"/>
      <c r="G194" s="614"/>
      <c r="H194" s="619"/>
      <c r="I194" s="620"/>
      <c r="J194" s="620"/>
      <c r="K194" s="620"/>
      <c r="L194" s="620"/>
      <c r="M194" s="620"/>
      <c r="N194" s="620"/>
      <c r="O194" s="620"/>
      <c r="P194" s="620"/>
      <c r="Q194" s="620"/>
      <c r="R194" s="620"/>
      <c r="S194" s="620"/>
      <c r="T194" s="620"/>
      <c r="U194" s="620"/>
      <c r="V194" s="620"/>
      <c r="W194" s="620"/>
      <c r="X194" s="620"/>
      <c r="Y194" s="620"/>
      <c r="Z194" s="620"/>
      <c r="AA194" s="620"/>
      <c r="AB194" s="620"/>
      <c r="AC194" s="620"/>
      <c r="AD194" s="621"/>
      <c r="AE194" s="612"/>
      <c r="AF194" s="613"/>
      <c r="AG194" s="613"/>
      <c r="AH194" s="614"/>
      <c r="AI194" s="626"/>
      <c r="AJ194" s="627"/>
      <c r="AK194" s="627"/>
      <c r="AL194" s="628"/>
      <c r="AM194" s="631"/>
      <c r="AN194" s="632"/>
      <c r="AO194" s="632"/>
      <c r="AP194" s="632"/>
      <c r="AQ194" s="632"/>
      <c r="AR194" s="632"/>
      <c r="AS194" s="632"/>
      <c r="AT194" s="635"/>
      <c r="AU194" s="636"/>
      <c r="AV194" s="636"/>
      <c r="AW194" s="636"/>
      <c r="AX194" s="636"/>
      <c r="AY194" s="636"/>
      <c r="AZ194" s="636"/>
      <c r="BA194" s="636"/>
      <c r="BB194" s="636"/>
      <c r="BC194" s="636"/>
      <c r="BD194" s="640"/>
      <c r="BE194" s="641"/>
      <c r="BF194" s="642"/>
      <c r="BG194" s="646"/>
      <c r="BH194" s="647"/>
      <c r="BI194" s="647"/>
      <c r="BJ194" s="647"/>
      <c r="BK194" s="647"/>
      <c r="BL194" s="647"/>
      <c r="BM194" s="647"/>
      <c r="BN194" s="647"/>
      <c r="BO194" s="647"/>
      <c r="BP194" s="647"/>
      <c r="BQ194" s="648"/>
      <c r="BR194" s="69"/>
      <c r="BS194" s="6"/>
    </row>
    <row r="195" spans="1:71" ht="9.9499999999999993" customHeight="1">
      <c r="A195" s="69"/>
      <c r="B195" s="609"/>
      <c r="C195" s="610"/>
      <c r="D195" s="611"/>
      <c r="E195" s="615"/>
      <c r="F195" s="610"/>
      <c r="G195" s="611"/>
      <c r="H195" s="616"/>
      <c r="I195" s="617"/>
      <c r="J195" s="617"/>
      <c r="K195" s="617"/>
      <c r="L195" s="617"/>
      <c r="M195" s="617"/>
      <c r="N195" s="617"/>
      <c r="O195" s="617"/>
      <c r="P195" s="617"/>
      <c r="Q195" s="617"/>
      <c r="R195" s="617"/>
      <c r="S195" s="617"/>
      <c r="T195" s="617"/>
      <c r="U195" s="617"/>
      <c r="V195" s="617"/>
      <c r="W195" s="617"/>
      <c r="X195" s="617"/>
      <c r="Y195" s="617"/>
      <c r="Z195" s="617"/>
      <c r="AA195" s="617"/>
      <c r="AB195" s="617"/>
      <c r="AC195" s="617"/>
      <c r="AD195" s="618"/>
      <c r="AE195" s="622"/>
      <c r="AF195" s="610"/>
      <c r="AG195" s="610"/>
      <c r="AH195" s="611"/>
      <c r="AI195" s="623"/>
      <c r="AJ195" s="624"/>
      <c r="AK195" s="624"/>
      <c r="AL195" s="625"/>
      <c r="AM195" s="629"/>
      <c r="AN195" s="630"/>
      <c r="AO195" s="630"/>
      <c r="AP195" s="630"/>
      <c r="AQ195" s="630"/>
      <c r="AR195" s="630"/>
      <c r="AS195" s="630"/>
      <c r="AT195" s="633">
        <f t="shared" ref="AT195" si="93">AI195*AM195</f>
        <v>0</v>
      </c>
      <c r="AU195" s="634"/>
      <c r="AV195" s="634"/>
      <c r="AW195" s="634"/>
      <c r="AX195" s="634"/>
      <c r="AY195" s="634"/>
      <c r="AZ195" s="634"/>
      <c r="BA195" s="634"/>
      <c r="BB195" s="634"/>
      <c r="BC195" s="634"/>
      <c r="BD195" s="637"/>
      <c r="BE195" s="638"/>
      <c r="BF195" s="639"/>
      <c r="BG195" s="643">
        <f t="shared" ref="BG195" si="94">IF($BD195="※",$AT195*0.08,$AT195*0.1)</f>
        <v>0</v>
      </c>
      <c r="BH195" s="644"/>
      <c r="BI195" s="644"/>
      <c r="BJ195" s="644"/>
      <c r="BK195" s="644"/>
      <c r="BL195" s="644"/>
      <c r="BM195" s="644"/>
      <c r="BN195" s="644"/>
      <c r="BO195" s="644"/>
      <c r="BP195" s="644"/>
      <c r="BQ195" s="645"/>
      <c r="BR195" s="69"/>
      <c r="BS195" s="6"/>
    </row>
    <row r="196" spans="1:71" ht="9.9499999999999993" customHeight="1">
      <c r="A196" s="69"/>
      <c r="B196" s="612"/>
      <c r="C196" s="613"/>
      <c r="D196" s="614"/>
      <c r="E196" s="612"/>
      <c r="F196" s="613"/>
      <c r="G196" s="614"/>
      <c r="H196" s="619"/>
      <c r="I196" s="620"/>
      <c r="J196" s="620"/>
      <c r="K196" s="620"/>
      <c r="L196" s="620"/>
      <c r="M196" s="620"/>
      <c r="N196" s="620"/>
      <c r="O196" s="620"/>
      <c r="P196" s="620"/>
      <c r="Q196" s="620"/>
      <c r="R196" s="620"/>
      <c r="S196" s="620"/>
      <c r="T196" s="620"/>
      <c r="U196" s="620"/>
      <c r="V196" s="620"/>
      <c r="W196" s="620"/>
      <c r="X196" s="620"/>
      <c r="Y196" s="620"/>
      <c r="Z196" s="620"/>
      <c r="AA196" s="620"/>
      <c r="AB196" s="620"/>
      <c r="AC196" s="620"/>
      <c r="AD196" s="621"/>
      <c r="AE196" s="612"/>
      <c r="AF196" s="613"/>
      <c r="AG196" s="613"/>
      <c r="AH196" s="614"/>
      <c r="AI196" s="626"/>
      <c r="AJ196" s="627"/>
      <c r="AK196" s="627"/>
      <c r="AL196" s="628"/>
      <c r="AM196" s="631"/>
      <c r="AN196" s="632"/>
      <c r="AO196" s="632"/>
      <c r="AP196" s="632"/>
      <c r="AQ196" s="632"/>
      <c r="AR196" s="632"/>
      <c r="AS196" s="632"/>
      <c r="AT196" s="635"/>
      <c r="AU196" s="636"/>
      <c r="AV196" s="636"/>
      <c r="AW196" s="636"/>
      <c r="AX196" s="636"/>
      <c r="AY196" s="636"/>
      <c r="AZ196" s="636"/>
      <c r="BA196" s="636"/>
      <c r="BB196" s="636"/>
      <c r="BC196" s="636"/>
      <c r="BD196" s="640"/>
      <c r="BE196" s="641"/>
      <c r="BF196" s="642"/>
      <c r="BG196" s="646"/>
      <c r="BH196" s="647"/>
      <c r="BI196" s="647"/>
      <c r="BJ196" s="647"/>
      <c r="BK196" s="647"/>
      <c r="BL196" s="647"/>
      <c r="BM196" s="647"/>
      <c r="BN196" s="647"/>
      <c r="BO196" s="647"/>
      <c r="BP196" s="647"/>
      <c r="BQ196" s="648"/>
      <c r="BR196" s="69"/>
      <c r="BS196" s="6"/>
    </row>
    <row r="197" spans="1:71" ht="9.9499999999999993" customHeight="1">
      <c r="A197" s="69"/>
      <c r="B197" s="609"/>
      <c r="C197" s="610"/>
      <c r="D197" s="611"/>
      <c r="E197" s="615"/>
      <c r="F197" s="610"/>
      <c r="G197" s="611"/>
      <c r="H197" s="616"/>
      <c r="I197" s="617"/>
      <c r="J197" s="617"/>
      <c r="K197" s="617"/>
      <c r="L197" s="617"/>
      <c r="M197" s="617"/>
      <c r="N197" s="617"/>
      <c r="O197" s="617"/>
      <c r="P197" s="617"/>
      <c r="Q197" s="617"/>
      <c r="R197" s="617"/>
      <c r="S197" s="617"/>
      <c r="T197" s="617"/>
      <c r="U197" s="617"/>
      <c r="V197" s="617"/>
      <c r="W197" s="617"/>
      <c r="X197" s="617"/>
      <c r="Y197" s="617"/>
      <c r="Z197" s="617"/>
      <c r="AA197" s="617"/>
      <c r="AB197" s="617"/>
      <c r="AC197" s="617"/>
      <c r="AD197" s="618"/>
      <c r="AE197" s="622"/>
      <c r="AF197" s="610"/>
      <c r="AG197" s="610"/>
      <c r="AH197" s="611"/>
      <c r="AI197" s="623"/>
      <c r="AJ197" s="624"/>
      <c r="AK197" s="624"/>
      <c r="AL197" s="625"/>
      <c r="AM197" s="629"/>
      <c r="AN197" s="630"/>
      <c r="AO197" s="630"/>
      <c r="AP197" s="630"/>
      <c r="AQ197" s="630"/>
      <c r="AR197" s="630"/>
      <c r="AS197" s="630"/>
      <c r="AT197" s="633">
        <f t="shared" ref="AT197" si="95">AI197*AM197</f>
        <v>0</v>
      </c>
      <c r="AU197" s="634"/>
      <c r="AV197" s="634"/>
      <c r="AW197" s="634"/>
      <c r="AX197" s="634"/>
      <c r="AY197" s="634"/>
      <c r="AZ197" s="634"/>
      <c r="BA197" s="634"/>
      <c r="BB197" s="634"/>
      <c r="BC197" s="634"/>
      <c r="BD197" s="637"/>
      <c r="BE197" s="638"/>
      <c r="BF197" s="639"/>
      <c r="BG197" s="643">
        <f t="shared" ref="BG197" si="96">IF($BD197="※",$AT197*0.08,$AT197*0.1)</f>
        <v>0</v>
      </c>
      <c r="BH197" s="644"/>
      <c r="BI197" s="644"/>
      <c r="BJ197" s="644"/>
      <c r="BK197" s="644"/>
      <c r="BL197" s="644"/>
      <c r="BM197" s="644"/>
      <c r="BN197" s="644"/>
      <c r="BO197" s="644"/>
      <c r="BP197" s="644"/>
      <c r="BQ197" s="645"/>
      <c r="BR197" s="69"/>
      <c r="BS197" s="6"/>
    </row>
    <row r="198" spans="1:71" ht="9.9499999999999993" customHeight="1">
      <c r="A198" s="69"/>
      <c r="B198" s="612"/>
      <c r="C198" s="613"/>
      <c r="D198" s="614"/>
      <c r="E198" s="612"/>
      <c r="F198" s="613"/>
      <c r="G198" s="614"/>
      <c r="H198" s="619"/>
      <c r="I198" s="620"/>
      <c r="J198" s="620"/>
      <c r="K198" s="620"/>
      <c r="L198" s="620"/>
      <c r="M198" s="620"/>
      <c r="N198" s="620"/>
      <c r="O198" s="620"/>
      <c r="P198" s="620"/>
      <c r="Q198" s="620"/>
      <c r="R198" s="620"/>
      <c r="S198" s="620"/>
      <c r="T198" s="620"/>
      <c r="U198" s="620"/>
      <c r="V198" s="620"/>
      <c r="W198" s="620"/>
      <c r="X198" s="620"/>
      <c r="Y198" s="620"/>
      <c r="Z198" s="620"/>
      <c r="AA198" s="620"/>
      <c r="AB198" s="620"/>
      <c r="AC198" s="620"/>
      <c r="AD198" s="621"/>
      <c r="AE198" s="612"/>
      <c r="AF198" s="613"/>
      <c r="AG198" s="613"/>
      <c r="AH198" s="614"/>
      <c r="AI198" s="626"/>
      <c r="AJ198" s="627"/>
      <c r="AK198" s="627"/>
      <c r="AL198" s="628"/>
      <c r="AM198" s="631"/>
      <c r="AN198" s="632"/>
      <c r="AO198" s="632"/>
      <c r="AP198" s="632"/>
      <c r="AQ198" s="632"/>
      <c r="AR198" s="632"/>
      <c r="AS198" s="632"/>
      <c r="AT198" s="635"/>
      <c r="AU198" s="636"/>
      <c r="AV198" s="636"/>
      <c r="AW198" s="636"/>
      <c r="AX198" s="636"/>
      <c r="AY198" s="636"/>
      <c r="AZ198" s="636"/>
      <c r="BA198" s="636"/>
      <c r="BB198" s="636"/>
      <c r="BC198" s="636"/>
      <c r="BD198" s="640"/>
      <c r="BE198" s="641"/>
      <c r="BF198" s="642"/>
      <c r="BG198" s="646"/>
      <c r="BH198" s="647"/>
      <c r="BI198" s="647"/>
      <c r="BJ198" s="647"/>
      <c r="BK198" s="647"/>
      <c r="BL198" s="647"/>
      <c r="BM198" s="647"/>
      <c r="BN198" s="647"/>
      <c r="BO198" s="647"/>
      <c r="BP198" s="647"/>
      <c r="BQ198" s="648"/>
      <c r="BR198" s="69"/>
      <c r="BS198" s="6"/>
    </row>
    <row r="199" spans="1:71" ht="9.9499999999999993" customHeight="1">
      <c r="A199" s="69"/>
      <c r="B199" s="609"/>
      <c r="C199" s="610"/>
      <c r="D199" s="611"/>
      <c r="E199" s="615"/>
      <c r="F199" s="610"/>
      <c r="G199" s="611"/>
      <c r="H199" s="616"/>
      <c r="I199" s="617"/>
      <c r="J199" s="617"/>
      <c r="K199" s="617"/>
      <c r="L199" s="617"/>
      <c r="M199" s="617"/>
      <c r="N199" s="617"/>
      <c r="O199" s="617"/>
      <c r="P199" s="617"/>
      <c r="Q199" s="617"/>
      <c r="R199" s="617"/>
      <c r="S199" s="617"/>
      <c r="T199" s="617"/>
      <c r="U199" s="617"/>
      <c r="V199" s="617"/>
      <c r="W199" s="617"/>
      <c r="X199" s="617"/>
      <c r="Y199" s="617"/>
      <c r="Z199" s="617"/>
      <c r="AA199" s="617"/>
      <c r="AB199" s="617"/>
      <c r="AC199" s="617"/>
      <c r="AD199" s="618"/>
      <c r="AE199" s="622"/>
      <c r="AF199" s="610"/>
      <c r="AG199" s="610"/>
      <c r="AH199" s="611"/>
      <c r="AI199" s="623"/>
      <c r="AJ199" s="624"/>
      <c r="AK199" s="624"/>
      <c r="AL199" s="625"/>
      <c r="AM199" s="629"/>
      <c r="AN199" s="630"/>
      <c r="AO199" s="630"/>
      <c r="AP199" s="630"/>
      <c r="AQ199" s="630"/>
      <c r="AR199" s="630"/>
      <c r="AS199" s="630"/>
      <c r="AT199" s="633">
        <f t="shared" ref="AT199" si="97">AI199*AM199</f>
        <v>0</v>
      </c>
      <c r="AU199" s="634"/>
      <c r="AV199" s="634"/>
      <c r="AW199" s="634"/>
      <c r="AX199" s="634"/>
      <c r="AY199" s="634"/>
      <c r="AZ199" s="634"/>
      <c r="BA199" s="634"/>
      <c r="BB199" s="634"/>
      <c r="BC199" s="634"/>
      <c r="BD199" s="637"/>
      <c r="BE199" s="638"/>
      <c r="BF199" s="639"/>
      <c r="BG199" s="643">
        <f t="shared" ref="BG199" si="98">IF($BD199="※",$AT199*0.08,$AT199*0.1)</f>
        <v>0</v>
      </c>
      <c r="BH199" s="644"/>
      <c r="BI199" s="644"/>
      <c r="BJ199" s="644"/>
      <c r="BK199" s="644"/>
      <c r="BL199" s="644"/>
      <c r="BM199" s="644"/>
      <c r="BN199" s="644"/>
      <c r="BO199" s="644"/>
      <c r="BP199" s="644"/>
      <c r="BQ199" s="645"/>
      <c r="BR199" s="69"/>
      <c r="BS199" s="6"/>
    </row>
    <row r="200" spans="1:71" ht="9.9499999999999993" customHeight="1">
      <c r="A200" s="69"/>
      <c r="B200" s="612"/>
      <c r="C200" s="613"/>
      <c r="D200" s="614"/>
      <c r="E200" s="612"/>
      <c r="F200" s="613"/>
      <c r="G200" s="614"/>
      <c r="H200" s="619"/>
      <c r="I200" s="620"/>
      <c r="J200" s="620"/>
      <c r="K200" s="620"/>
      <c r="L200" s="620"/>
      <c r="M200" s="620"/>
      <c r="N200" s="620"/>
      <c r="O200" s="620"/>
      <c r="P200" s="620"/>
      <c r="Q200" s="620"/>
      <c r="R200" s="620"/>
      <c r="S200" s="620"/>
      <c r="T200" s="620"/>
      <c r="U200" s="620"/>
      <c r="V200" s="620"/>
      <c r="W200" s="620"/>
      <c r="X200" s="620"/>
      <c r="Y200" s="620"/>
      <c r="Z200" s="620"/>
      <c r="AA200" s="620"/>
      <c r="AB200" s="620"/>
      <c r="AC200" s="620"/>
      <c r="AD200" s="621"/>
      <c r="AE200" s="612"/>
      <c r="AF200" s="613"/>
      <c r="AG200" s="613"/>
      <c r="AH200" s="614"/>
      <c r="AI200" s="626"/>
      <c r="AJ200" s="627"/>
      <c r="AK200" s="627"/>
      <c r="AL200" s="628"/>
      <c r="AM200" s="631"/>
      <c r="AN200" s="632"/>
      <c r="AO200" s="632"/>
      <c r="AP200" s="632"/>
      <c r="AQ200" s="632"/>
      <c r="AR200" s="632"/>
      <c r="AS200" s="632"/>
      <c r="AT200" s="635"/>
      <c r="AU200" s="636"/>
      <c r="AV200" s="636"/>
      <c r="AW200" s="636"/>
      <c r="AX200" s="636"/>
      <c r="AY200" s="636"/>
      <c r="AZ200" s="636"/>
      <c r="BA200" s="636"/>
      <c r="BB200" s="636"/>
      <c r="BC200" s="636"/>
      <c r="BD200" s="640"/>
      <c r="BE200" s="641"/>
      <c r="BF200" s="642"/>
      <c r="BG200" s="646"/>
      <c r="BH200" s="647"/>
      <c r="BI200" s="647"/>
      <c r="BJ200" s="647"/>
      <c r="BK200" s="647"/>
      <c r="BL200" s="647"/>
      <c r="BM200" s="647"/>
      <c r="BN200" s="647"/>
      <c r="BO200" s="647"/>
      <c r="BP200" s="647"/>
      <c r="BQ200" s="648"/>
      <c r="BR200" s="69"/>
      <c r="BS200" s="6"/>
    </row>
    <row r="201" spans="1:71" ht="9.9499999999999993" customHeight="1">
      <c r="A201" s="69"/>
      <c r="B201" s="609"/>
      <c r="C201" s="610"/>
      <c r="D201" s="611"/>
      <c r="E201" s="615"/>
      <c r="F201" s="610"/>
      <c r="G201" s="611"/>
      <c r="H201" s="616"/>
      <c r="I201" s="617"/>
      <c r="J201" s="617"/>
      <c r="K201" s="617"/>
      <c r="L201" s="617"/>
      <c r="M201" s="617"/>
      <c r="N201" s="617"/>
      <c r="O201" s="617"/>
      <c r="P201" s="617"/>
      <c r="Q201" s="617"/>
      <c r="R201" s="617"/>
      <c r="S201" s="617"/>
      <c r="T201" s="617"/>
      <c r="U201" s="617"/>
      <c r="V201" s="617"/>
      <c r="W201" s="617"/>
      <c r="X201" s="617"/>
      <c r="Y201" s="617"/>
      <c r="Z201" s="617"/>
      <c r="AA201" s="617"/>
      <c r="AB201" s="617"/>
      <c r="AC201" s="617"/>
      <c r="AD201" s="618"/>
      <c r="AE201" s="622"/>
      <c r="AF201" s="610"/>
      <c r="AG201" s="610"/>
      <c r="AH201" s="611"/>
      <c r="AI201" s="623"/>
      <c r="AJ201" s="624"/>
      <c r="AK201" s="624"/>
      <c r="AL201" s="625"/>
      <c r="AM201" s="629"/>
      <c r="AN201" s="630"/>
      <c r="AO201" s="630"/>
      <c r="AP201" s="630"/>
      <c r="AQ201" s="630"/>
      <c r="AR201" s="630"/>
      <c r="AS201" s="630"/>
      <c r="AT201" s="633">
        <f t="shared" ref="AT201" si="99">AI201*AM201</f>
        <v>0</v>
      </c>
      <c r="AU201" s="634"/>
      <c r="AV201" s="634"/>
      <c r="AW201" s="634"/>
      <c r="AX201" s="634"/>
      <c r="AY201" s="634"/>
      <c r="AZ201" s="634"/>
      <c r="BA201" s="634"/>
      <c r="BB201" s="634"/>
      <c r="BC201" s="634"/>
      <c r="BD201" s="637"/>
      <c r="BE201" s="638"/>
      <c r="BF201" s="639"/>
      <c r="BG201" s="643">
        <f t="shared" ref="BG201:BG237" si="100">IF($BD201="※",$AT201*0.08,$AT201*0.1)</f>
        <v>0</v>
      </c>
      <c r="BH201" s="644"/>
      <c r="BI201" s="644"/>
      <c r="BJ201" s="644"/>
      <c r="BK201" s="644"/>
      <c r="BL201" s="644"/>
      <c r="BM201" s="644"/>
      <c r="BN201" s="644"/>
      <c r="BO201" s="644"/>
      <c r="BP201" s="644"/>
      <c r="BQ201" s="645"/>
      <c r="BR201" s="69"/>
      <c r="BS201" s="6"/>
    </row>
    <row r="202" spans="1:71" ht="9.9499999999999993" customHeight="1">
      <c r="A202" s="69"/>
      <c r="B202" s="612"/>
      <c r="C202" s="613"/>
      <c r="D202" s="614"/>
      <c r="E202" s="612"/>
      <c r="F202" s="613"/>
      <c r="G202" s="614"/>
      <c r="H202" s="619"/>
      <c r="I202" s="620"/>
      <c r="J202" s="620"/>
      <c r="K202" s="620"/>
      <c r="L202" s="620"/>
      <c r="M202" s="620"/>
      <c r="N202" s="620"/>
      <c r="O202" s="620"/>
      <c r="P202" s="620"/>
      <c r="Q202" s="620"/>
      <c r="R202" s="620"/>
      <c r="S202" s="620"/>
      <c r="T202" s="620"/>
      <c r="U202" s="620"/>
      <c r="V202" s="620"/>
      <c r="W202" s="620"/>
      <c r="X202" s="620"/>
      <c r="Y202" s="620"/>
      <c r="Z202" s="620"/>
      <c r="AA202" s="620"/>
      <c r="AB202" s="620"/>
      <c r="AC202" s="620"/>
      <c r="AD202" s="621"/>
      <c r="AE202" s="612"/>
      <c r="AF202" s="613"/>
      <c r="AG202" s="613"/>
      <c r="AH202" s="614"/>
      <c r="AI202" s="626"/>
      <c r="AJ202" s="627"/>
      <c r="AK202" s="627"/>
      <c r="AL202" s="628"/>
      <c r="AM202" s="631"/>
      <c r="AN202" s="632"/>
      <c r="AO202" s="632"/>
      <c r="AP202" s="632"/>
      <c r="AQ202" s="632"/>
      <c r="AR202" s="632"/>
      <c r="AS202" s="632"/>
      <c r="AT202" s="635"/>
      <c r="AU202" s="636"/>
      <c r="AV202" s="636"/>
      <c r="AW202" s="636"/>
      <c r="AX202" s="636"/>
      <c r="AY202" s="636"/>
      <c r="AZ202" s="636"/>
      <c r="BA202" s="636"/>
      <c r="BB202" s="636"/>
      <c r="BC202" s="636"/>
      <c r="BD202" s="640"/>
      <c r="BE202" s="641"/>
      <c r="BF202" s="642"/>
      <c r="BG202" s="646"/>
      <c r="BH202" s="647"/>
      <c r="BI202" s="647"/>
      <c r="BJ202" s="647"/>
      <c r="BK202" s="647"/>
      <c r="BL202" s="647"/>
      <c r="BM202" s="647"/>
      <c r="BN202" s="647"/>
      <c r="BO202" s="647"/>
      <c r="BP202" s="647"/>
      <c r="BQ202" s="648"/>
      <c r="BR202" s="69"/>
      <c r="BS202" s="6"/>
    </row>
    <row r="203" spans="1:71" ht="9.9499999999999993" customHeight="1">
      <c r="A203" s="69"/>
      <c r="B203" s="609"/>
      <c r="C203" s="610"/>
      <c r="D203" s="611"/>
      <c r="E203" s="615"/>
      <c r="F203" s="610"/>
      <c r="G203" s="611"/>
      <c r="H203" s="616"/>
      <c r="I203" s="617"/>
      <c r="J203" s="617"/>
      <c r="K203" s="617"/>
      <c r="L203" s="617"/>
      <c r="M203" s="617"/>
      <c r="N203" s="617"/>
      <c r="O203" s="617"/>
      <c r="P203" s="617"/>
      <c r="Q203" s="617"/>
      <c r="R203" s="617"/>
      <c r="S203" s="617"/>
      <c r="T203" s="617"/>
      <c r="U203" s="617"/>
      <c r="V203" s="617"/>
      <c r="W203" s="617"/>
      <c r="X203" s="617"/>
      <c r="Y203" s="617"/>
      <c r="Z203" s="617"/>
      <c r="AA203" s="617"/>
      <c r="AB203" s="617"/>
      <c r="AC203" s="617"/>
      <c r="AD203" s="618"/>
      <c r="AE203" s="622"/>
      <c r="AF203" s="610"/>
      <c r="AG203" s="610"/>
      <c r="AH203" s="611"/>
      <c r="AI203" s="623"/>
      <c r="AJ203" s="624"/>
      <c r="AK203" s="624"/>
      <c r="AL203" s="625"/>
      <c r="AM203" s="629"/>
      <c r="AN203" s="630"/>
      <c r="AO203" s="630"/>
      <c r="AP203" s="630"/>
      <c r="AQ203" s="630"/>
      <c r="AR203" s="630"/>
      <c r="AS203" s="630"/>
      <c r="AT203" s="633">
        <f t="shared" ref="AT203" si="101">AI203*AM203</f>
        <v>0</v>
      </c>
      <c r="AU203" s="634"/>
      <c r="AV203" s="634"/>
      <c r="AW203" s="634"/>
      <c r="AX203" s="634"/>
      <c r="AY203" s="634"/>
      <c r="AZ203" s="634"/>
      <c r="BA203" s="634"/>
      <c r="BB203" s="634"/>
      <c r="BC203" s="634"/>
      <c r="BD203" s="637"/>
      <c r="BE203" s="638"/>
      <c r="BF203" s="639"/>
      <c r="BG203" s="643">
        <f t="shared" si="100"/>
        <v>0</v>
      </c>
      <c r="BH203" s="644"/>
      <c r="BI203" s="644"/>
      <c r="BJ203" s="644"/>
      <c r="BK203" s="644"/>
      <c r="BL203" s="644"/>
      <c r="BM203" s="644"/>
      <c r="BN203" s="644"/>
      <c r="BO203" s="644"/>
      <c r="BP203" s="644"/>
      <c r="BQ203" s="645"/>
      <c r="BR203" s="69"/>
      <c r="BS203" s="6"/>
    </row>
    <row r="204" spans="1:71" ht="9.9499999999999993" customHeight="1">
      <c r="A204" s="69"/>
      <c r="B204" s="612"/>
      <c r="C204" s="613"/>
      <c r="D204" s="614"/>
      <c r="E204" s="612"/>
      <c r="F204" s="613"/>
      <c r="G204" s="614"/>
      <c r="H204" s="619"/>
      <c r="I204" s="620"/>
      <c r="J204" s="620"/>
      <c r="K204" s="620"/>
      <c r="L204" s="620"/>
      <c r="M204" s="620"/>
      <c r="N204" s="620"/>
      <c r="O204" s="620"/>
      <c r="P204" s="620"/>
      <c r="Q204" s="620"/>
      <c r="R204" s="620"/>
      <c r="S204" s="620"/>
      <c r="T204" s="620"/>
      <c r="U204" s="620"/>
      <c r="V204" s="620"/>
      <c r="W204" s="620"/>
      <c r="X204" s="620"/>
      <c r="Y204" s="620"/>
      <c r="Z204" s="620"/>
      <c r="AA204" s="620"/>
      <c r="AB204" s="620"/>
      <c r="AC204" s="620"/>
      <c r="AD204" s="621"/>
      <c r="AE204" s="612"/>
      <c r="AF204" s="613"/>
      <c r="AG204" s="613"/>
      <c r="AH204" s="614"/>
      <c r="AI204" s="626"/>
      <c r="AJ204" s="627"/>
      <c r="AK204" s="627"/>
      <c r="AL204" s="628"/>
      <c r="AM204" s="631"/>
      <c r="AN204" s="632"/>
      <c r="AO204" s="632"/>
      <c r="AP204" s="632"/>
      <c r="AQ204" s="632"/>
      <c r="AR204" s="632"/>
      <c r="AS204" s="632"/>
      <c r="AT204" s="635"/>
      <c r="AU204" s="636"/>
      <c r="AV204" s="636"/>
      <c r="AW204" s="636"/>
      <c r="AX204" s="636"/>
      <c r="AY204" s="636"/>
      <c r="AZ204" s="636"/>
      <c r="BA204" s="636"/>
      <c r="BB204" s="636"/>
      <c r="BC204" s="636"/>
      <c r="BD204" s="640"/>
      <c r="BE204" s="641"/>
      <c r="BF204" s="642"/>
      <c r="BG204" s="646"/>
      <c r="BH204" s="647"/>
      <c r="BI204" s="647"/>
      <c r="BJ204" s="647"/>
      <c r="BK204" s="647"/>
      <c r="BL204" s="647"/>
      <c r="BM204" s="647"/>
      <c r="BN204" s="647"/>
      <c r="BO204" s="647"/>
      <c r="BP204" s="647"/>
      <c r="BQ204" s="648"/>
      <c r="BR204" s="69"/>
      <c r="BS204" s="6"/>
    </row>
    <row r="205" spans="1:71" ht="9.9499999999999993" customHeight="1">
      <c r="A205" s="69"/>
      <c r="B205" s="609"/>
      <c r="C205" s="610"/>
      <c r="D205" s="611"/>
      <c r="E205" s="615"/>
      <c r="F205" s="610"/>
      <c r="G205" s="611"/>
      <c r="H205" s="616"/>
      <c r="I205" s="617"/>
      <c r="J205" s="617"/>
      <c r="K205" s="617"/>
      <c r="L205" s="617"/>
      <c r="M205" s="617"/>
      <c r="N205" s="617"/>
      <c r="O205" s="617"/>
      <c r="P205" s="617"/>
      <c r="Q205" s="617"/>
      <c r="R205" s="617"/>
      <c r="S205" s="617"/>
      <c r="T205" s="617"/>
      <c r="U205" s="617"/>
      <c r="V205" s="617"/>
      <c r="W205" s="617"/>
      <c r="X205" s="617"/>
      <c r="Y205" s="617"/>
      <c r="Z205" s="617"/>
      <c r="AA205" s="617"/>
      <c r="AB205" s="617"/>
      <c r="AC205" s="617"/>
      <c r="AD205" s="618"/>
      <c r="AE205" s="622"/>
      <c r="AF205" s="610"/>
      <c r="AG205" s="610"/>
      <c r="AH205" s="611"/>
      <c r="AI205" s="623"/>
      <c r="AJ205" s="624"/>
      <c r="AK205" s="624"/>
      <c r="AL205" s="625"/>
      <c r="AM205" s="629"/>
      <c r="AN205" s="630"/>
      <c r="AO205" s="630"/>
      <c r="AP205" s="630"/>
      <c r="AQ205" s="630"/>
      <c r="AR205" s="630"/>
      <c r="AS205" s="630"/>
      <c r="AT205" s="633">
        <f t="shared" ref="AT205" si="102">AI205*AM205</f>
        <v>0</v>
      </c>
      <c r="AU205" s="634"/>
      <c r="AV205" s="634"/>
      <c r="AW205" s="634"/>
      <c r="AX205" s="634"/>
      <c r="AY205" s="634"/>
      <c r="AZ205" s="634"/>
      <c r="BA205" s="634"/>
      <c r="BB205" s="634"/>
      <c r="BC205" s="634"/>
      <c r="BD205" s="637"/>
      <c r="BE205" s="638"/>
      <c r="BF205" s="639"/>
      <c r="BG205" s="643">
        <f t="shared" si="100"/>
        <v>0</v>
      </c>
      <c r="BH205" s="644"/>
      <c r="BI205" s="644"/>
      <c r="BJ205" s="644"/>
      <c r="BK205" s="644"/>
      <c r="BL205" s="644"/>
      <c r="BM205" s="644"/>
      <c r="BN205" s="644"/>
      <c r="BO205" s="644"/>
      <c r="BP205" s="644"/>
      <c r="BQ205" s="645"/>
      <c r="BR205" s="69"/>
      <c r="BS205" s="6"/>
    </row>
    <row r="206" spans="1:71" ht="9.9499999999999993" customHeight="1">
      <c r="A206" s="69"/>
      <c r="B206" s="612"/>
      <c r="C206" s="613"/>
      <c r="D206" s="614"/>
      <c r="E206" s="612"/>
      <c r="F206" s="613"/>
      <c r="G206" s="614"/>
      <c r="H206" s="619"/>
      <c r="I206" s="620"/>
      <c r="J206" s="620"/>
      <c r="K206" s="620"/>
      <c r="L206" s="620"/>
      <c r="M206" s="620"/>
      <c r="N206" s="620"/>
      <c r="O206" s="620"/>
      <c r="P206" s="620"/>
      <c r="Q206" s="620"/>
      <c r="R206" s="620"/>
      <c r="S206" s="620"/>
      <c r="T206" s="620"/>
      <c r="U206" s="620"/>
      <c r="V206" s="620"/>
      <c r="W206" s="620"/>
      <c r="X206" s="620"/>
      <c r="Y206" s="620"/>
      <c r="Z206" s="620"/>
      <c r="AA206" s="620"/>
      <c r="AB206" s="620"/>
      <c r="AC206" s="620"/>
      <c r="AD206" s="621"/>
      <c r="AE206" s="612"/>
      <c r="AF206" s="613"/>
      <c r="AG206" s="613"/>
      <c r="AH206" s="614"/>
      <c r="AI206" s="626"/>
      <c r="AJ206" s="627"/>
      <c r="AK206" s="627"/>
      <c r="AL206" s="628"/>
      <c r="AM206" s="631"/>
      <c r="AN206" s="632"/>
      <c r="AO206" s="632"/>
      <c r="AP206" s="632"/>
      <c r="AQ206" s="632"/>
      <c r="AR206" s="632"/>
      <c r="AS206" s="632"/>
      <c r="AT206" s="635"/>
      <c r="AU206" s="636"/>
      <c r="AV206" s="636"/>
      <c r="AW206" s="636"/>
      <c r="AX206" s="636"/>
      <c r="AY206" s="636"/>
      <c r="AZ206" s="636"/>
      <c r="BA206" s="636"/>
      <c r="BB206" s="636"/>
      <c r="BC206" s="636"/>
      <c r="BD206" s="640"/>
      <c r="BE206" s="641"/>
      <c r="BF206" s="642"/>
      <c r="BG206" s="646"/>
      <c r="BH206" s="647"/>
      <c r="BI206" s="647"/>
      <c r="BJ206" s="647"/>
      <c r="BK206" s="647"/>
      <c r="BL206" s="647"/>
      <c r="BM206" s="647"/>
      <c r="BN206" s="647"/>
      <c r="BO206" s="647"/>
      <c r="BP206" s="647"/>
      <c r="BQ206" s="648"/>
      <c r="BR206" s="69"/>
      <c r="BS206" s="6"/>
    </row>
    <row r="207" spans="1:71" ht="9.9499999999999993" customHeight="1">
      <c r="A207" s="69"/>
      <c r="B207" s="609"/>
      <c r="C207" s="610"/>
      <c r="D207" s="611"/>
      <c r="E207" s="615"/>
      <c r="F207" s="610"/>
      <c r="G207" s="611"/>
      <c r="H207" s="616"/>
      <c r="I207" s="617"/>
      <c r="J207" s="617"/>
      <c r="K207" s="617"/>
      <c r="L207" s="617"/>
      <c r="M207" s="617"/>
      <c r="N207" s="617"/>
      <c r="O207" s="617"/>
      <c r="P207" s="617"/>
      <c r="Q207" s="617"/>
      <c r="R207" s="617"/>
      <c r="S207" s="617"/>
      <c r="T207" s="617"/>
      <c r="U207" s="617"/>
      <c r="V207" s="617"/>
      <c r="W207" s="617"/>
      <c r="X207" s="617"/>
      <c r="Y207" s="617"/>
      <c r="Z207" s="617"/>
      <c r="AA207" s="617"/>
      <c r="AB207" s="617"/>
      <c r="AC207" s="617"/>
      <c r="AD207" s="618"/>
      <c r="AE207" s="622"/>
      <c r="AF207" s="610"/>
      <c r="AG207" s="610"/>
      <c r="AH207" s="611"/>
      <c r="AI207" s="623"/>
      <c r="AJ207" s="624"/>
      <c r="AK207" s="624"/>
      <c r="AL207" s="625"/>
      <c r="AM207" s="629"/>
      <c r="AN207" s="630"/>
      <c r="AO207" s="630"/>
      <c r="AP207" s="630"/>
      <c r="AQ207" s="630"/>
      <c r="AR207" s="630"/>
      <c r="AS207" s="630"/>
      <c r="AT207" s="633">
        <f t="shared" ref="AT207" si="103">AI207*AM207</f>
        <v>0</v>
      </c>
      <c r="AU207" s="634"/>
      <c r="AV207" s="634"/>
      <c r="AW207" s="634"/>
      <c r="AX207" s="634"/>
      <c r="AY207" s="634"/>
      <c r="AZ207" s="634"/>
      <c r="BA207" s="634"/>
      <c r="BB207" s="634"/>
      <c r="BC207" s="634"/>
      <c r="BD207" s="637"/>
      <c r="BE207" s="638"/>
      <c r="BF207" s="639"/>
      <c r="BG207" s="643">
        <f t="shared" si="100"/>
        <v>0</v>
      </c>
      <c r="BH207" s="644"/>
      <c r="BI207" s="644"/>
      <c r="BJ207" s="644"/>
      <c r="BK207" s="644"/>
      <c r="BL207" s="644"/>
      <c r="BM207" s="644"/>
      <c r="BN207" s="644"/>
      <c r="BO207" s="644"/>
      <c r="BP207" s="644"/>
      <c r="BQ207" s="645"/>
      <c r="BR207" s="69"/>
      <c r="BS207" s="6"/>
    </row>
    <row r="208" spans="1:71" ht="9.9499999999999993" customHeight="1">
      <c r="A208" s="69"/>
      <c r="B208" s="612"/>
      <c r="C208" s="613"/>
      <c r="D208" s="614"/>
      <c r="E208" s="612"/>
      <c r="F208" s="613"/>
      <c r="G208" s="614"/>
      <c r="H208" s="619"/>
      <c r="I208" s="620"/>
      <c r="J208" s="620"/>
      <c r="K208" s="620"/>
      <c r="L208" s="620"/>
      <c r="M208" s="620"/>
      <c r="N208" s="620"/>
      <c r="O208" s="620"/>
      <c r="P208" s="620"/>
      <c r="Q208" s="620"/>
      <c r="R208" s="620"/>
      <c r="S208" s="620"/>
      <c r="T208" s="620"/>
      <c r="U208" s="620"/>
      <c r="V208" s="620"/>
      <c r="W208" s="620"/>
      <c r="X208" s="620"/>
      <c r="Y208" s="620"/>
      <c r="Z208" s="620"/>
      <c r="AA208" s="620"/>
      <c r="AB208" s="620"/>
      <c r="AC208" s="620"/>
      <c r="AD208" s="621"/>
      <c r="AE208" s="612"/>
      <c r="AF208" s="613"/>
      <c r="AG208" s="613"/>
      <c r="AH208" s="614"/>
      <c r="AI208" s="626"/>
      <c r="AJ208" s="627"/>
      <c r="AK208" s="627"/>
      <c r="AL208" s="628"/>
      <c r="AM208" s="631"/>
      <c r="AN208" s="632"/>
      <c r="AO208" s="632"/>
      <c r="AP208" s="632"/>
      <c r="AQ208" s="632"/>
      <c r="AR208" s="632"/>
      <c r="AS208" s="632"/>
      <c r="AT208" s="635"/>
      <c r="AU208" s="636"/>
      <c r="AV208" s="636"/>
      <c r="AW208" s="636"/>
      <c r="AX208" s="636"/>
      <c r="AY208" s="636"/>
      <c r="AZ208" s="636"/>
      <c r="BA208" s="636"/>
      <c r="BB208" s="636"/>
      <c r="BC208" s="636"/>
      <c r="BD208" s="640"/>
      <c r="BE208" s="641"/>
      <c r="BF208" s="642"/>
      <c r="BG208" s="646"/>
      <c r="BH208" s="647"/>
      <c r="BI208" s="647"/>
      <c r="BJ208" s="647"/>
      <c r="BK208" s="647"/>
      <c r="BL208" s="647"/>
      <c r="BM208" s="647"/>
      <c r="BN208" s="647"/>
      <c r="BO208" s="647"/>
      <c r="BP208" s="647"/>
      <c r="BQ208" s="648"/>
      <c r="BR208" s="69"/>
      <c r="BS208" s="6"/>
    </row>
    <row r="209" spans="1:71" ht="9.9499999999999993" customHeight="1">
      <c r="A209" s="69"/>
      <c r="B209" s="609"/>
      <c r="C209" s="610"/>
      <c r="D209" s="611"/>
      <c r="E209" s="615"/>
      <c r="F209" s="610"/>
      <c r="G209" s="611"/>
      <c r="H209" s="616"/>
      <c r="I209" s="617"/>
      <c r="J209" s="617"/>
      <c r="K209" s="617"/>
      <c r="L209" s="617"/>
      <c r="M209" s="617"/>
      <c r="N209" s="617"/>
      <c r="O209" s="617"/>
      <c r="P209" s="617"/>
      <c r="Q209" s="617"/>
      <c r="R209" s="617"/>
      <c r="S209" s="617"/>
      <c r="T209" s="617"/>
      <c r="U209" s="617"/>
      <c r="V209" s="617"/>
      <c r="W209" s="617"/>
      <c r="X209" s="617"/>
      <c r="Y209" s="617"/>
      <c r="Z209" s="617"/>
      <c r="AA209" s="617"/>
      <c r="AB209" s="617"/>
      <c r="AC209" s="617"/>
      <c r="AD209" s="618"/>
      <c r="AE209" s="622"/>
      <c r="AF209" s="610"/>
      <c r="AG209" s="610"/>
      <c r="AH209" s="611"/>
      <c r="AI209" s="623"/>
      <c r="AJ209" s="624"/>
      <c r="AK209" s="624"/>
      <c r="AL209" s="625"/>
      <c r="AM209" s="629"/>
      <c r="AN209" s="630"/>
      <c r="AO209" s="630"/>
      <c r="AP209" s="630"/>
      <c r="AQ209" s="630"/>
      <c r="AR209" s="630"/>
      <c r="AS209" s="630"/>
      <c r="AT209" s="633">
        <f t="shared" ref="AT209" si="104">AI209*AM209</f>
        <v>0</v>
      </c>
      <c r="AU209" s="634"/>
      <c r="AV209" s="634"/>
      <c r="AW209" s="634"/>
      <c r="AX209" s="634"/>
      <c r="AY209" s="634"/>
      <c r="AZ209" s="634"/>
      <c r="BA209" s="634"/>
      <c r="BB209" s="634"/>
      <c r="BC209" s="634"/>
      <c r="BD209" s="637"/>
      <c r="BE209" s="638"/>
      <c r="BF209" s="639"/>
      <c r="BG209" s="643">
        <f t="shared" si="100"/>
        <v>0</v>
      </c>
      <c r="BH209" s="644"/>
      <c r="BI209" s="644"/>
      <c r="BJ209" s="644"/>
      <c r="BK209" s="644"/>
      <c r="BL209" s="644"/>
      <c r="BM209" s="644"/>
      <c r="BN209" s="644"/>
      <c r="BO209" s="644"/>
      <c r="BP209" s="644"/>
      <c r="BQ209" s="645"/>
      <c r="BR209" s="69"/>
      <c r="BS209" s="6"/>
    </row>
    <row r="210" spans="1:71" ht="9.9499999999999993" customHeight="1">
      <c r="A210" s="69"/>
      <c r="B210" s="612"/>
      <c r="C210" s="613"/>
      <c r="D210" s="614"/>
      <c r="E210" s="612"/>
      <c r="F210" s="613"/>
      <c r="G210" s="614"/>
      <c r="H210" s="619"/>
      <c r="I210" s="620"/>
      <c r="J210" s="620"/>
      <c r="K210" s="620"/>
      <c r="L210" s="620"/>
      <c r="M210" s="620"/>
      <c r="N210" s="620"/>
      <c r="O210" s="620"/>
      <c r="P210" s="620"/>
      <c r="Q210" s="620"/>
      <c r="R210" s="620"/>
      <c r="S210" s="620"/>
      <c r="T210" s="620"/>
      <c r="U210" s="620"/>
      <c r="V210" s="620"/>
      <c r="W210" s="620"/>
      <c r="X210" s="620"/>
      <c r="Y210" s="620"/>
      <c r="Z210" s="620"/>
      <c r="AA210" s="620"/>
      <c r="AB210" s="620"/>
      <c r="AC210" s="620"/>
      <c r="AD210" s="621"/>
      <c r="AE210" s="612"/>
      <c r="AF210" s="613"/>
      <c r="AG210" s="613"/>
      <c r="AH210" s="614"/>
      <c r="AI210" s="626"/>
      <c r="AJ210" s="627"/>
      <c r="AK210" s="627"/>
      <c r="AL210" s="628"/>
      <c r="AM210" s="631"/>
      <c r="AN210" s="632"/>
      <c r="AO210" s="632"/>
      <c r="AP210" s="632"/>
      <c r="AQ210" s="632"/>
      <c r="AR210" s="632"/>
      <c r="AS210" s="632"/>
      <c r="AT210" s="635"/>
      <c r="AU210" s="636"/>
      <c r="AV210" s="636"/>
      <c r="AW210" s="636"/>
      <c r="AX210" s="636"/>
      <c r="AY210" s="636"/>
      <c r="AZ210" s="636"/>
      <c r="BA210" s="636"/>
      <c r="BB210" s="636"/>
      <c r="BC210" s="636"/>
      <c r="BD210" s="640"/>
      <c r="BE210" s="641"/>
      <c r="BF210" s="642"/>
      <c r="BG210" s="646"/>
      <c r="BH210" s="647"/>
      <c r="BI210" s="647"/>
      <c r="BJ210" s="647"/>
      <c r="BK210" s="647"/>
      <c r="BL210" s="647"/>
      <c r="BM210" s="647"/>
      <c r="BN210" s="647"/>
      <c r="BO210" s="647"/>
      <c r="BP210" s="647"/>
      <c r="BQ210" s="648"/>
      <c r="BR210" s="69"/>
      <c r="BS210" s="6"/>
    </row>
    <row r="211" spans="1:71" ht="9.9499999999999993" customHeight="1">
      <c r="A211" s="69"/>
      <c r="B211" s="609"/>
      <c r="C211" s="610"/>
      <c r="D211" s="611"/>
      <c r="E211" s="615"/>
      <c r="F211" s="610"/>
      <c r="G211" s="611"/>
      <c r="H211" s="616"/>
      <c r="I211" s="617"/>
      <c r="J211" s="617"/>
      <c r="K211" s="617"/>
      <c r="L211" s="617"/>
      <c r="M211" s="617"/>
      <c r="N211" s="617"/>
      <c r="O211" s="617"/>
      <c r="P211" s="617"/>
      <c r="Q211" s="617"/>
      <c r="R211" s="617"/>
      <c r="S211" s="617"/>
      <c r="T211" s="617"/>
      <c r="U211" s="617"/>
      <c r="V211" s="617"/>
      <c r="W211" s="617"/>
      <c r="X211" s="617"/>
      <c r="Y211" s="617"/>
      <c r="Z211" s="617"/>
      <c r="AA211" s="617"/>
      <c r="AB211" s="617"/>
      <c r="AC211" s="617"/>
      <c r="AD211" s="618"/>
      <c r="AE211" s="622"/>
      <c r="AF211" s="610"/>
      <c r="AG211" s="610"/>
      <c r="AH211" s="611"/>
      <c r="AI211" s="623"/>
      <c r="AJ211" s="624"/>
      <c r="AK211" s="624"/>
      <c r="AL211" s="625"/>
      <c r="AM211" s="629"/>
      <c r="AN211" s="630"/>
      <c r="AO211" s="630"/>
      <c r="AP211" s="630"/>
      <c r="AQ211" s="630"/>
      <c r="AR211" s="630"/>
      <c r="AS211" s="630"/>
      <c r="AT211" s="633">
        <f t="shared" ref="AT211" si="105">AI211*AM211</f>
        <v>0</v>
      </c>
      <c r="AU211" s="634"/>
      <c r="AV211" s="634"/>
      <c r="AW211" s="634"/>
      <c r="AX211" s="634"/>
      <c r="AY211" s="634"/>
      <c r="AZ211" s="634"/>
      <c r="BA211" s="634"/>
      <c r="BB211" s="634"/>
      <c r="BC211" s="634"/>
      <c r="BD211" s="637"/>
      <c r="BE211" s="638"/>
      <c r="BF211" s="639"/>
      <c r="BG211" s="643">
        <f t="shared" si="100"/>
        <v>0</v>
      </c>
      <c r="BH211" s="644"/>
      <c r="BI211" s="644"/>
      <c r="BJ211" s="644"/>
      <c r="BK211" s="644"/>
      <c r="BL211" s="644"/>
      <c r="BM211" s="644"/>
      <c r="BN211" s="644"/>
      <c r="BO211" s="644"/>
      <c r="BP211" s="644"/>
      <c r="BQ211" s="645"/>
      <c r="BR211" s="69"/>
      <c r="BS211" s="6"/>
    </row>
    <row r="212" spans="1:71" ht="9.9499999999999993" customHeight="1">
      <c r="A212" s="69"/>
      <c r="B212" s="612"/>
      <c r="C212" s="613"/>
      <c r="D212" s="614"/>
      <c r="E212" s="612"/>
      <c r="F212" s="613"/>
      <c r="G212" s="614"/>
      <c r="H212" s="619"/>
      <c r="I212" s="620"/>
      <c r="J212" s="620"/>
      <c r="K212" s="620"/>
      <c r="L212" s="620"/>
      <c r="M212" s="620"/>
      <c r="N212" s="620"/>
      <c r="O212" s="620"/>
      <c r="P212" s="620"/>
      <c r="Q212" s="620"/>
      <c r="R212" s="620"/>
      <c r="S212" s="620"/>
      <c r="T212" s="620"/>
      <c r="U212" s="620"/>
      <c r="V212" s="620"/>
      <c r="W212" s="620"/>
      <c r="X212" s="620"/>
      <c r="Y212" s="620"/>
      <c r="Z212" s="620"/>
      <c r="AA212" s="620"/>
      <c r="AB212" s="620"/>
      <c r="AC212" s="620"/>
      <c r="AD212" s="621"/>
      <c r="AE212" s="612"/>
      <c r="AF212" s="613"/>
      <c r="AG212" s="613"/>
      <c r="AH212" s="614"/>
      <c r="AI212" s="626"/>
      <c r="AJ212" s="627"/>
      <c r="AK212" s="627"/>
      <c r="AL212" s="628"/>
      <c r="AM212" s="631"/>
      <c r="AN212" s="632"/>
      <c r="AO212" s="632"/>
      <c r="AP212" s="632"/>
      <c r="AQ212" s="632"/>
      <c r="AR212" s="632"/>
      <c r="AS212" s="632"/>
      <c r="AT212" s="635"/>
      <c r="AU212" s="636"/>
      <c r="AV212" s="636"/>
      <c r="AW212" s="636"/>
      <c r="AX212" s="636"/>
      <c r="AY212" s="636"/>
      <c r="AZ212" s="636"/>
      <c r="BA212" s="636"/>
      <c r="BB212" s="636"/>
      <c r="BC212" s="636"/>
      <c r="BD212" s="640"/>
      <c r="BE212" s="641"/>
      <c r="BF212" s="642"/>
      <c r="BG212" s="646"/>
      <c r="BH212" s="647"/>
      <c r="BI212" s="647"/>
      <c r="BJ212" s="647"/>
      <c r="BK212" s="647"/>
      <c r="BL212" s="647"/>
      <c r="BM212" s="647"/>
      <c r="BN212" s="647"/>
      <c r="BO212" s="647"/>
      <c r="BP212" s="647"/>
      <c r="BQ212" s="648"/>
      <c r="BR212" s="69"/>
      <c r="BS212" s="6"/>
    </row>
    <row r="213" spans="1:71" ht="9.9499999999999993" customHeight="1">
      <c r="A213" s="69"/>
      <c r="B213" s="609"/>
      <c r="C213" s="610"/>
      <c r="D213" s="611"/>
      <c r="E213" s="615"/>
      <c r="F213" s="610"/>
      <c r="G213" s="611"/>
      <c r="H213" s="616"/>
      <c r="I213" s="617"/>
      <c r="J213" s="617"/>
      <c r="K213" s="617"/>
      <c r="L213" s="617"/>
      <c r="M213" s="617"/>
      <c r="N213" s="617"/>
      <c r="O213" s="617"/>
      <c r="P213" s="617"/>
      <c r="Q213" s="617"/>
      <c r="R213" s="617"/>
      <c r="S213" s="617"/>
      <c r="T213" s="617"/>
      <c r="U213" s="617"/>
      <c r="V213" s="617"/>
      <c r="W213" s="617"/>
      <c r="X213" s="617"/>
      <c r="Y213" s="617"/>
      <c r="Z213" s="617"/>
      <c r="AA213" s="617"/>
      <c r="AB213" s="617"/>
      <c r="AC213" s="617"/>
      <c r="AD213" s="618"/>
      <c r="AE213" s="622"/>
      <c r="AF213" s="610"/>
      <c r="AG213" s="610"/>
      <c r="AH213" s="611"/>
      <c r="AI213" s="623"/>
      <c r="AJ213" s="624"/>
      <c r="AK213" s="624"/>
      <c r="AL213" s="625"/>
      <c r="AM213" s="629"/>
      <c r="AN213" s="630"/>
      <c r="AO213" s="630"/>
      <c r="AP213" s="630"/>
      <c r="AQ213" s="630"/>
      <c r="AR213" s="630"/>
      <c r="AS213" s="630"/>
      <c r="AT213" s="633">
        <f t="shared" ref="AT213" si="106">AI213*AM213</f>
        <v>0</v>
      </c>
      <c r="AU213" s="634"/>
      <c r="AV213" s="634"/>
      <c r="AW213" s="634"/>
      <c r="AX213" s="634"/>
      <c r="AY213" s="634"/>
      <c r="AZ213" s="634"/>
      <c r="BA213" s="634"/>
      <c r="BB213" s="634"/>
      <c r="BC213" s="634"/>
      <c r="BD213" s="637"/>
      <c r="BE213" s="638"/>
      <c r="BF213" s="639"/>
      <c r="BG213" s="643">
        <f t="shared" si="100"/>
        <v>0</v>
      </c>
      <c r="BH213" s="644"/>
      <c r="BI213" s="644"/>
      <c r="BJ213" s="644"/>
      <c r="BK213" s="644"/>
      <c r="BL213" s="644"/>
      <c r="BM213" s="644"/>
      <c r="BN213" s="644"/>
      <c r="BO213" s="644"/>
      <c r="BP213" s="644"/>
      <c r="BQ213" s="645"/>
      <c r="BR213" s="69"/>
      <c r="BS213" s="6"/>
    </row>
    <row r="214" spans="1:71" ht="9.9499999999999993" customHeight="1">
      <c r="A214" s="69"/>
      <c r="B214" s="612"/>
      <c r="C214" s="613"/>
      <c r="D214" s="614"/>
      <c r="E214" s="612"/>
      <c r="F214" s="613"/>
      <c r="G214" s="614"/>
      <c r="H214" s="619"/>
      <c r="I214" s="620"/>
      <c r="J214" s="620"/>
      <c r="K214" s="620"/>
      <c r="L214" s="620"/>
      <c r="M214" s="620"/>
      <c r="N214" s="620"/>
      <c r="O214" s="620"/>
      <c r="P214" s="620"/>
      <c r="Q214" s="620"/>
      <c r="R214" s="620"/>
      <c r="S214" s="620"/>
      <c r="T214" s="620"/>
      <c r="U214" s="620"/>
      <c r="V214" s="620"/>
      <c r="W214" s="620"/>
      <c r="X214" s="620"/>
      <c r="Y214" s="620"/>
      <c r="Z214" s="620"/>
      <c r="AA214" s="620"/>
      <c r="AB214" s="620"/>
      <c r="AC214" s="620"/>
      <c r="AD214" s="621"/>
      <c r="AE214" s="612"/>
      <c r="AF214" s="613"/>
      <c r="AG214" s="613"/>
      <c r="AH214" s="614"/>
      <c r="AI214" s="626"/>
      <c r="AJ214" s="627"/>
      <c r="AK214" s="627"/>
      <c r="AL214" s="628"/>
      <c r="AM214" s="631"/>
      <c r="AN214" s="632"/>
      <c r="AO214" s="632"/>
      <c r="AP214" s="632"/>
      <c r="AQ214" s="632"/>
      <c r="AR214" s="632"/>
      <c r="AS214" s="632"/>
      <c r="AT214" s="635"/>
      <c r="AU214" s="636"/>
      <c r="AV214" s="636"/>
      <c r="AW214" s="636"/>
      <c r="AX214" s="636"/>
      <c r="AY214" s="636"/>
      <c r="AZ214" s="636"/>
      <c r="BA214" s="636"/>
      <c r="BB214" s="636"/>
      <c r="BC214" s="636"/>
      <c r="BD214" s="640"/>
      <c r="BE214" s="641"/>
      <c r="BF214" s="642"/>
      <c r="BG214" s="646"/>
      <c r="BH214" s="647"/>
      <c r="BI214" s="647"/>
      <c r="BJ214" s="647"/>
      <c r="BK214" s="647"/>
      <c r="BL214" s="647"/>
      <c r="BM214" s="647"/>
      <c r="BN214" s="647"/>
      <c r="BO214" s="647"/>
      <c r="BP214" s="647"/>
      <c r="BQ214" s="648"/>
      <c r="BR214" s="69"/>
      <c r="BS214" s="6"/>
    </row>
    <row r="215" spans="1:71" ht="9.9499999999999993" customHeight="1">
      <c r="A215" s="69"/>
      <c r="B215" s="609"/>
      <c r="C215" s="610"/>
      <c r="D215" s="611"/>
      <c r="E215" s="615"/>
      <c r="F215" s="610"/>
      <c r="G215" s="611"/>
      <c r="H215" s="616"/>
      <c r="I215" s="617"/>
      <c r="J215" s="617"/>
      <c r="K215" s="617"/>
      <c r="L215" s="617"/>
      <c r="M215" s="617"/>
      <c r="N215" s="617"/>
      <c r="O215" s="617"/>
      <c r="P215" s="617"/>
      <c r="Q215" s="617"/>
      <c r="R215" s="617"/>
      <c r="S215" s="617"/>
      <c r="T215" s="617"/>
      <c r="U215" s="617"/>
      <c r="V215" s="617"/>
      <c r="W215" s="617"/>
      <c r="X215" s="617"/>
      <c r="Y215" s="617"/>
      <c r="Z215" s="617"/>
      <c r="AA215" s="617"/>
      <c r="AB215" s="617"/>
      <c r="AC215" s="617"/>
      <c r="AD215" s="618"/>
      <c r="AE215" s="622"/>
      <c r="AF215" s="610"/>
      <c r="AG215" s="610"/>
      <c r="AH215" s="611"/>
      <c r="AI215" s="623"/>
      <c r="AJ215" s="624"/>
      <c r="AK215" s="624"/>
      <c r="AL215" s="625"/>
      <c r="AM215" s="629"/>
      <c r="AN215" s="630"/>
      <c r="AO215" s="630"/>
      <c r="AP215" s="630"/>
      <c r="AQ215" s="630"/>
      <c r="AR215" s="630"/>
      <c r="AS215" s="630"/>
      <c r="AT215" s="633">
        <f t="shared" ref="AT215" si="107">AI215*AM215</f>
        <v>0</v>
      </c>
      <c r="AU215" s="634"/>
      <c r="AV215" s="634"/>
      <c r="AW215" s="634"/>
      <c r="AX215" s="634"/>
      <c r="AY215" s="634"/>
      <c r="AZ215" s="634"/>
      <c r="BA215" s="634"/>
      <c r="BB215" s="634"/>
      <c r="BC215" s="634"/>
      <c r="BD215" s="637"/>
      <c r="BE215" s="638"/>
      <c r="BF215" s="639"/>
      <c r="BG215" s="643">
        <f t="shared" si="100"/>
        <v>0</v>
      </c>
      <c r="BH215" s="644"/>
      <c r="BI215" s="644"/>
      <c r="BJ215" s="644"/>
      <c r="BK215" s="644"/>
      <c r="BL215" s="644"/>
      <c r="BM215" s="644"/>
      <c r="BN215" s="644"/>
      <c r="BO215" s="644"/>
      <c r="BP215" s="644"/>
      <c r="BQ215" s="645"/>
      <c r="BR215" s="69"/>
      <c r="BS215" s="6"/>
    </row>
    <row r="216" spans="1:71" ht="9.9499999999999993" customHeight="1">
      <c r="A216" s="69"/>
      <c r="B216" s="612"/>
      <c r="C216" s="613"/>
      <c r="D216" s="614"/>
      <c r="E216" s="612"/>
      <c r="F216" s="613"/>
      <c r="G216" s="614"/>
      <c r="H216" s="619"/>
      <c r="I216" s="620"/>
      <c r="J216" s="620"/>
      <c r="K216" s="620"/>
      <c r="L216" s="620"/>
      <c r="M216" s="620"/>
      <c r="N216" s="620"/>
      <c r="O216" s="620"/>
      <c r="P216" s="620"/>
      <c r="Q216" s="620"/>
      <c r="R216" s="620"/>
      <c r="S216" s="620"/>
      <c r="T216" s="620"/>
      <c r="U216" s="620"/>
      <c r="V216" s="620"/>
      <c r="W216" s="620"/>
      <c r="X216" s="620"/>
      <c r="Y216" s="620"/>
      <c r="Z216" s="620"/>
      <c r="AA216" s="620"/>
      <c r="AB216" s="620"/>
      <c r="AC216" s="620"/>
      <c r="AD216" s="621"/>
      <c r="AE216" s="612"/>
      <c r="AF216" s="613"/>
      <c r="AG216" s="613"/>
      <c r="AH216" s="614"/>
      <c r="AI216" s="626"/>
      <c r="AJ216" s="627"/>
      <c r="AK216" s="627"/>
      <c r="AL216" s="628"/>
      <c r="AM216" s="631"/>
      <c r="AN216" s="632"/>
      <c r="AO216" s="632"/>
      <c r="AP216" s="632"/>
      <c r="AQ216" s="632"/>
      <c r="AR216" s="632"/>
      <c r="AS216" s="632"/>
      <c r="AT216" s="635"/>
      <c r="AU216" s="636"/>
      <c r="AV216" s="636"/>
      <c r="AW216" s="636"/>
      <c r="AX216" s="636"/>
      <c r="AY216" s="636"/>
      <c r="AZ216" s="636"/>
      <c r="BA216" s="636"/>
      <c r="BB216" s="636"/>
      <c r="BC216" s="636"/>
      <c r="BD216" s="640"/>
      <c r="BE216" s="641"/>
      <c r="BF216" s="642"/>
      <c r="BG216" s="646"/>
      <c r="BH216" s="647"/>
      <c r="BI216" s="647"/>
      <c r="BJ216" s="647"/>
      <c r="BK216" s="647"/>
      <c r="BL216" s="647"/>
      <c r="BM216" s="647"/>
      <c r="BN216" s="647"/>
      <c r="BO216" s="647"/>
      <c r="BP216" s="647"/>
      <c r="BQ216" s="648"/>
      <c r="BR216" s="69"/>
      <c r="BS216" s="6"/>
    </row>
    <row r="217" spans="1:71" ht="9.9499999999999993" customHeight="1">
      <c r="A217" s="69"/>
      <c r="B217" s="609"/>
      <c r="C217" s="610"/>
      <c r="D217" s="611"/>
      <c r="E217" s="615"/>
      <c r="F217" s="610"/>
      <c r="G217" s="611"/>
      <c r="H217" s="616"/>
      <c r="I217" s="617"/>
      <c r="J217" s="617"/>
      <c r="K217" s="617"/>
      <c r="L217" s="617"/>
      <c r="M217" s="617"/>
      <c r="N217" s="617"/>
      <c r="O217" s="617"/>
      <c r="P217" s="617"/>
      <c r="Q217" s="617"/>
      <c r="R217" s="617"/>
      <c r="S217" s="617"/>
      <c r="T217" s="617"/>
      <c r="U217" s="617"/>
      <c r="V217" s="617"/>
      <c r="W217" s="617"/>
      <c r="X217" s="617"/>
      <c r="Y217" s="617"/>
      <c r="Z217" s="617"/>
      <c r="AA217" s="617"/>
      <c r="AB217" s="617"/>
      <c r="AC217" s="617"/>
      <c r="AD217" s="618"/>
      <c r="AE217" s="622"/>
      <c r="AF217" s="610"/>
      <c r="AG217" s="610"/>
      <c r="AH217" s="611"/>
      <c r="AI217" s="623"/>
      <c r="AJ217" s="624"/>
      <c r="AK217" s="624"/>
      <c r="AL217" s="625"/>
      <c r="AM217" s="629"/>
      <c r="AN217" s="630"/>
      <c r="AO217" s="630"/>
      <c r="AP217" s="630"/>
      <c r="AQ217" s="630"/>
      <c r="AR217" s="630"/>
      <c r="AS217" s="630"/>
      <c r="AT217" s="633">
        <f t="shared" ref="AT217" si="108">AI217*AM217</f>
        <v>0</v>
      </c>
      <c r="AU217" s="634"/>
      <c r="AV217" s="634"/>
      <c r="AW217" s="634"/>
      <c r="AX217" s="634"/>
      <c r="AY217" s="634"/>
      <c r="AZ217" s="634"/>
      <c r="BA217" s="634"/>
      <c r="BB217" s="634"/>
      <c r="BC217" s="634"/>
      <c r="BD217" s="637"/>
      <c r="BE217" s="638"/>
      <c r="BF217" s="639"/>
      <c r="BG217" s="643">
        <f t="shared" si="100"/>
        <v>0</v>
      </c>
      <c r="BH217" s="644"/>
      <c r="BI217" s="644"/>
      <c r="BJ217" s="644"/>
      <c r="BK217" s="644"/>
      <c r="BL217" s="644"/>
      <c r="BM217" s="644"/>
      <c r="BN217" s="644"/>
      <c r="BO217" s="644"/>
      <c r="BP217" s="644"/>
      <c r="BQ217" s="645"/>
      <c r="BR217" s="69"/>
      <c r="BS217" s="6"/>
    </row>
    <row r="218" spans="1:71" ht="9.9499999999999993" customHeight="1">
      <c r="A218" s="69"/>
      <c r="B218" s="612"/>
      <c r="C218" s="613"/>
      <c r="D218" s="614"/>
      <c r="E218" s="612"/>
      <c r="F218" s="613"/>
      <c r="G218" s="614"/>
      <c r="H218" s="619"/>
      <c r="I218" s="620"/>
      <c r="J218" s="620"/>
      <c r="K218" s="620"/>
      <c r="L218" s="620"/>
      <c r="M218" s="620"/>
      <c r="N218" s="620"/>
      <c r="O218" s="620"/>
      <c r="P218" s="620"/>
      <c r="Q218" s="620"/>
      <c r="R218" s="620"/>
      <c r="S218" s="620"/>
      <c r="T218" s="620"/>
      <c r="U218" s="620"/>
      <c r="V218" s="620"/>
      <c r="W218" s="620"/>
      <c r="X218" s="620"/>
      <c r="Y218" s="620"/>
      <c r="Z218" s="620"/>
      <c r="AA218" s="620"/>
      <c r="AB218" s="620"/>
      <c r="AC218" s="620"/>
      <c r="AD218" s="621"/>
      <c r="AE218" s="612"/>
      <c r="AF218" s="613"/>
      <c r="AG218" s="613"/>
      <c r="AH218" s="614"/>
      <c r="AI218" s="626"/>
      <c r="AJ218" s="627"/>
      <c r="AK218" s="627"/>
      <c r="AL218" s="628"/>
      <c r="AM218" s="631"/>
      <c r="AN218" s="632"/>
      <c r="AO218" s="632"/>
      <c r="AP218" s="632"/>
      <c r="AQ218" s="632"/>
      <c r="AR218" s="632"/>
      <c r="AS218" s="632"/>
      <c r="AT218" s="635"/>
      <c r="AU218" s="636"/>
      <c r="AV218" s="636"/>
      <c r="AW218" s="636"/>
      <c r="AX218" s="636"/>
      <c r="AY218" s="636"/>
      <c r="AZ218" s="636"/>
      <c r="BA218" s="636"/>
      <c r="BB218" s="636"/>
      <c r="BC218" s="636"/>
      <c r="BD218" s="640"/>
      <c r="BE218" s="641"/>
      <c r="BF218" s="642"/>
      <c r="BG218" s="646"/>
      <c r="BH218" s="647"/>
      <c r="BI218" s="647"/>
      <c r="BJ218" s="647"/>
      <c r="BK218" s="647"/>
      <c r="BL218" s="647"/>
      <c r="BM218" s="647"/>
      <c r="BN218" s="647"/>
      <c r="BO218" s="647"/>
      <c r="BP218" s="647"/>
      <c r="BQ218" s="648"/>
      <c r="BR218" s="69"/>
      <c r="BS218" s="6"/>
    </row>
    <row r="219" spans="1:71" ht="9.9499999999999993" customHeight="1">
      <c r="A219" s="69"/>
      <c r="B219" s="609"/>
      <c r="C219" s="610"/>
      <c r="D219" s="611"/>
      <c r="E219" s="615"/>
      <c r="F219" s="610"/>
      <c r="G219" s="611"/>
      <c r="H219" s="616"/>
      <c r="I219" s="617"/>
      <c r="J219" s="617"/>
      <c r="K219" s="617"/>
      <c r="L219" s="617"/>
      <c r="M219" s="617"/>
      <c r="N219" s="617"/>
      <c r="O219" s="617"/>
      <c r="P219" s="617"/>
      <c r="Q219" s="617"/>
      <c r="R219" s="617"/>
      <c r="S219" s="617"/>
      <c r="T219" s="617"/>
      <c r="U219" s="617"/>
      <c r="V219" s="617"/>
      <c r="W219" s="617"/>
      <c r="X219" s="617"/>
      <c r="Y219" s="617"/>
      <c r="Z219" s="617"/>
      <c r="AA219" s="617"/>
      <c r="AB219" s="617"/>
      <c r="AC219" s="617"/>
      <c r="AD219" s="618"/>
      <c r="AE219" s="622"/>
      <c r="AF219" s="610"/>
      <c r="AG219" s="610"/>
      <c r="AH219" s="611"/>
      <c r="AI219" s="623"/>
      <c r="AJ219" s="624"/>
      <c r="AK219" s="624"/>
      <c r="AL219" s="625"/>
      <c r="AM219" s="629"/>
      <c r="AN219" s="630"/>
      <c r="AO219" s="630"/>
      <c r="AP219" s="630"/>
      <c r="AQ219" s="630"/>
      <c r="AR219" s="630"/>
      <c r="AS219" s="630"/>
      <c r="AT219" s="633">
        <f t="shared" ref="AT219" si="109">AI219*AM219</f>
        <v>0</v>
      </c>
      <c r="AU219" s="634"/>
      <c r="AV219" s="634"/>
      <c r="AW219" s="634"/>
      <c r="AX219" s="634"/>
      <c r="AY219" s="634"/>
      <c r="AZ219" s="634"/>
      <c r="BA219" s="634"/>
      <c r="BB219" s="634"/>
      <c r="BC219" s="634"/>
      <c r="BD219" s="637"/>
      <c r="BE219" s="638"/>
      <c r="BF219" s="639"/>
      <c r="BG219" s="643">
        <f t="shared" si="100"/>
        <v>0</v>
      </c>
      <c r="BH219" s="644"/>
      <c r="BI219" s="644"/>
      <c r="BJ219" s="644"/>
      <c r="BK219" s="644"/>
      <c r="BL219" s="644"/>
      <c r="BM219" s="644"/>
      <c r="BN219" s="644"/>
      <c r="BO219" s="644"/>
      <c r="BP219" s="644"/>
      <c r="BQ219" s="645"/>
      <c r="BR219" s="69"/>
      <c r="BS219" s="6"/>
    </row>
    <row r="220" spans="1:71" ht="9.9499999999999993" customHeight="1">
      <c r="A220" s="69"/>
      <c r="B220" s="612"/>
      <c r="C220" s="613"/>
      <c r="D220" s="614"/>
      <c r="E220" s="612"/>
      <c r="F220" s="613"/>
      <c r="G220" s="614"/>
      <c r="H220" s="619"/>
      <c r="I220" s="620"/>
      <c r="J220" s="620"/>
      <c r="K220" s="620"/>
      <c r="L220" s="620"/>
      <c r="M220" s="620"/>
      <c r="N220" s="620"/>
      <c r="O220" s="620"/>
      <c r="P220" s="620"/>
      <c r="Q220" s="620"/>
      <c r="R220" s="620"/>
      <c r="S220" s="620"/>
      <c r="T220" s="620"/>
      <c r="U220" s="620"/>
      <c r="V220" s="620"/>
      <c r="W220" s="620"/>
      <c r="X220" s="620"/>
      <c r="Y220" s="620"/>
      <c r="Z220" s="620"/>
      <c r="AA220" s="620"/>
      <c r="AB220" s="620"/>
      <c r="AC220" s="620"/>
      <c r="AD220" s="621"/>
      <c r="AE220" s="612"/>
      <c r="AF220" s="613"/>
      <c r="AG220" s="613"/>
      <c r="AH220" s="614"/>
      <c r="AI220" s="626"/>
      <c r="AJ220" s="627"/>
      <c r="AK220" s="627"/>
      <c r="AL220" s="628"/>
      <c r="AM220" s="631"/>
      <c r="AN220" s="632"/>
      <c r="AO220" s="632"/>
      <c r="AP220" s="632"/>
      <c r="AQ220" s="632"/>
      <c r="AR220" s="632"/>
      <c r="AS220" s="632"/>
      <c r="AT220" s="635"/>
      <c r="AU220" s="636"/>
      <c r="AV220" s="636"/>
      <c r="AW220" s="636"/>
      <c r="AX220" s="636"/>
      <c r="AY220" s="636"/>
      <c r="AZ220" s="636"/>
      <c r="BA220" s="636"/>
      <c r="BB220" s="636"/>
      <c r="BC220" s="636"/>
      <c r="BD220" s="640"/>
      <c r="BE220" s="641"/>
      <c r="BF220" s="642"/>
      <c r="BG220" s="646"/>
      <c r="BH220" s="647"/>
      <c r="BI220" s="647"/>
      <c r="BJ220" s="647"/>
      <c r="BK220" s="647"/>
      <c r="BL220" s="647"/>
      <c r="BM220" s="647"/>
      <c r="BN220" s="647"/>
      <c r="BO220" s="647"/>
      <c r="BP220" s="647"/>
      <c r="BQ220" s="648"/>
      <c r="BR220" s="69"/>
      <c r="BS220" s="6"/>
    </row>
    <row r="221" spans="1:71" ht="9.9499999999999993" customHeight="1">
      <c r="A221" s="69"/>
      <c r="B221" s="609"/>
      <c r="C221" s="610"/>
      <c r="D221" s="611"/>
      <c r="E221" s="615"/>
      <c r="F221" s="610"/>
      <c r="G221" s="611"/>
      <c r="H221" s="616"/>
      <c r="I221" s="617"/>
      <c r="J221" s="617"/>
      <c r="K221" s="617"/>
      <c r="L221" s="617"/>
      <c r="M221" s="617"/>
      <c r="N221" s="617"/>
      <c r="O221" s="617"/>
      <c r="P221" s="617"/>
      <c r="Q221" s="617"/>
      <c r="R221" s="617"/>
      <c r="S221" s="617"/>
      <c r="T221" s="617"/>
      <c r="U221" s="617"/>
      <c r="V221" s="617"/>
      <c r="W221" s="617"/>
      <c r="X221" s="617"/>
      <c r="Y221" s="617"/>
      <c r="Z221" s="617"/>
      <c r="AA221" s="617"/>
      <c r="AB221" s="617"/>
      <c r="AC221" s="617"/>
      <c r="AD221" s="618"/>
      <c r="AE221" s="622"/>
      <c r="AF221" s="610"/>
      <c r="AG221" s="610"/>
      <c r="AH221" s="611"/>
      <c r="AI221" s="623"/>
      <c r="AJ221" s="624"/>
      <c r="AK221" s="624"/>
      <c r="AL221" s="625"/>
      <c r="AM221" s="629"/>
      <c r="AN221" s="630"/>
      <c r="AO221" s="630"/>
      <c r="AP221" s="630"/>
      <c r="AQ221" s="630"/>
      <c r="AR221" s="630"/>
      <c r="AS221" s="630"/>
      <c r="AT221" s="633">
        <f t="shared" ref="AT221" si="110">AI221*AM221</f>
        <v>0</v>
      </c>
      <c r="AU221" s="634"/>
      <c r="AV221" s="634"/>
      <c r="AW221" s="634"/>
      <c r="AX221" s="634"/>
      <c r="AY221" s="634"/>
      <c r="AZ221" s="634"/>
      <c r="BA221" s="634"/>
      <c r="BB221" s="634"/>
      <c r="BC221" s="634"/>
      <c r="BD221" s="637"/>
      <c r="BE221" s="638"/>
      <c r="BF221" s="639"/>
      <c r="BG221" s="643">
        <f t="shared" si="100"/>
        <v>0</v>
      </c>
      <c r="BH221" s="644"/>
      <c r="BI221" s="644"/>
      <c r="BJ221" s="644"/>
      <c r="BK221" s="644"/>
      <c r="BL221" s="644"/>
      <c r="BM221" s="644"/>
      <c r="BN221" s="644"/>
      <c r="BO221" s="644"/>
      <c r="BP221" s="644"/>
      <c r="BQ221" s="645"/>
      <c r="BR221" s="69"/>
      <c r="BS221" s="6"/>
    </row>
    <row r="222" spans="1:71" ht="9.9499999999999993" customHeight="1">
      <c r="A222" s="69"/>
      <c r="B222" s="612"/>
      <c r="C222" s="613"/>
      <c r="D222" s="614"/>
      <c r="E222" s="612"/>
      <c r="F222" s="613"/>
      <c r="G222" s="614"/>
      <c r="H222" s="619"/>
      <c r="I222" s="620"/>
      <c r="J222" s="620"/>
      <c r="K222" s="620"/>
      <c r="L222" s="620"/>
      <c r="M222" s="620"/>
      <c r="N222" s="620"/>
      <c r="O222" s="620"/>
      <c r="P222" s="620"/>
      <c r="Q222" s="620"/>
      <c r="R222" s="620"/>
      <c r="S222" s="620"/>
      <c r="T222" s="620"/>
      <c r="U222" s="620"/>
      <c r="V222" s="620"/>
      <c r="W222" s="620"/>
      <c r="X222" s="620"/>
      <c r="Y222" s="620"/>
      <c r="Z222" s="620"/>
      <c r="AA222" s="620"/>
      <c r="AB222" s="620"/>
      <c r="AC222" s="620"/>
      <c r="AD222" s="621"/>
      <c r="AE222" s="612"/>
      <c r="AF222" s="613"/>
      <c r="AG222" s="613"/>
      <c r="AH222" s="614"/>
      <c r="AI222" s="626"/>
      <c r="AJ222" s="627"/>
      <c r="AK222" s="627"/>
      <c r="AL222" s="628"/>
      <c r="AM222" s="631"/>
      <c r="AN222" s="632"/>
      <c r="AO222" s="632"/>
      <c r="AP222" s="632"/>
      <c r="AQ222" s="632"/>
      <c r="AR222" s="632"/>
      <c r="AS222" s="632"/>
      <c r="AT222" s="635"/>
      <c r="AU222" s="636"/>
      <c r="AV222" s="636"/>
      <c r="AW222" s="636"/>
      <c r="AX222" s="636"/>
      <c r="AY222" s="636"/>
      <c r="AZ222" s="636"/>
      <c r="BA222" s="636"/>
      <c r="BB222" s="636"/>
      <c r="BC222" s="636"/>
      <c r="BD222" s="640"/>
      <c r="BE222" s="641"/>
      <c r="BF222" s="642"/>
      <c r="BG222" s="646"/>
      <c r="BH222" s="647"/>
      <c r="BI222" s="647"/>
      <c r="BJ222" s="647"/>
      <c r="BK222" s="647"/>
      <c r="BL222" s="647"/>
      <c r="BM222" s="647"/>
      <c r="BN222" s="647"/>
      <c r="BO222" s="647"/>
      <c r="BP222" s="647"/>
      <c r="BQ222" s="648"/>
      <c r="BR222" s="69"/>
      <c r="BS222" s="6"/>
    </row>
    <row r="223" spans="1:71" ht="9.9499999999999993" customHeight="1">
      <c r="A223" s="69"/>
      <c r="B223" s="609"/>
      <c r="C223" s="610"/>
      <c r="D223" s="611"/>
      <c r="E223" s="615"/>
      <c r="F223" s="610"/>
      <c r="G223" s="611"/>
      <c r="H223" s="616"/>
      <c r="I223" s="617"/>
      <c r="J223" s="617"/>
      <c r="K223" s="617"/>
      <c r="L223" s="617"/>
      <c r="M223" s="617"/>
      <c r="N223" s="617"/>
      <c r="O223" s="617"/>
      <c r="P223" s="617"/>
      <c r="Q223" s="617"/>
      <c r="R223" s="617"/>
      <c r="S223" s="617"/>
      <c r="T223" s="617"/>
      <c r="U223" s="617"/>
      <c r="V223" s="617"/>
      <c r="W223" s="617"/>
      <c r="X223" s="617"/>
      <c r="Y223" s="617"/>
      <c r="Z223" s="617"/>
      <c r="AA223" s="617"/>
      <c r="AB223" s="617"/>
      <c r="AC223" s="617"/>
      <c r="AD223" s="618"/>
      <c r="AE223" s="622"/>
      <c r="AF223" s="610"/>
      <c r="AG223" s="610"/>
      <c r="AH223" s="611"/>
      <c r="AI223" s="623"/>
      <c r="AJ223" s="624"/>
      <c r="AK223" s="624"/>
      <c r="AL223" s="625"/>
      <c r="AM223" s="629"/>
      <c r="AN223" s="630"/>
      <c r="AO223" s="630"/>
      <c r="AP223" s="630"/>
      <c r="AQ223" s="630"/>
      <c r="AR223" s="630"/>
      <c r="AS223" s="630"/>
      <c r="AT223" s="633">
        <f t="shared" ref="AT223" si="111">AI223*AM223</f>
        <v>0</v>
      </c>
      <c r="AU223" s="634"/>
      <c r="AV223" s="634"/>
      <c r="AW223" s="634"/>
      <c r="AX223" s="634"/>
      <c r="AY223" s="634"/>
      <c r="AZ223" s="634"/>
      <c r="BA223" s="634"/>
      <c r="BB223" s="634"/>
      <c r="BC223" s="634"/>
      <c r="BD223" s="637"/>
      <c r="BE223" s="638"/>
      <c r="BF223" s="639"/>
      <c r="BG223" s="643">
        <f t="shared" si="100"/>
        <v>0</v>
      </c>
      <c r="BH223" s="644"/>
      <c r="BI223" s="644"/>
      <c r="BJ223" s="644"/>
      <c r="BK223" s="644"/>
      <c r="BL223" s="644"/>
      <c r="BM223" s="644"/>
      <c r="BN223" s="644"/>
      <c r="BO223" s="644"/>
      <c r="BP223" s="644"/>
      <c r="BQ223" s="645"/>
      <c r="BR223" s="69"/>
      <c r="BS223" s="6"/>
    </row>
    <row r="224" spans="1:71" ht="9.9499999999999993" customHeight="1">
      <c r="A224" s="69"/>
      <c r="B224" s="612"/>
      <c r="C224" s="613"/>
      <c r="D224" s="614"/>
      <c r="E224" s="612"/>
      <c r="F224" s="613"/>
      <c r="G224" s="614"/>
      <c r="H224" s="619"/>
      <c r="I224" s="620"/>
      <c r="J224" s="620"/>
      <c r="K224" s="620"/>
      <c r="L224" s="620"/>
      <c r="M224" s="620"/>
      <c r="N224" s="620"/>
      <c r="O224" s="620"/>
      <c r="P224" s="620"/>
      <c r="Q224" s="620"/>
      <c r="R224" s="620"/>
      <c r="S224" s="620"/>
      <c r="T224" s="620"/>
      <c r="U224" s="620"/>
      <c r="V224" s="620"/>
      <c r="W224" s="620"/>
      <c r="X224" s="620"/>
      <c r="Y224" s="620"/>
      <c r="Z224" s="620"/>
      <c r="AA224" s="620"/>
      <c r="AB224" s="620"/>
      <c r="AC224" s="620"/>
      <c r="AD224" s="621"/>
      <c r="AE224" s="612"/>
      <c r="AF224" s="613"/>
      <c r="AG224" s="613"/>
      <c r="AH224" s="614"/>
      <c r="AI224" s="626"/>
      <c r="AJ224" s="627"/>
      <c r="AK224" s="627"/>
      <c r="AL224" s="628"/>
      <c r="AM224" s="631"/>
      <c r="AN224" s="632"/>
      <c r="AO224" s="632"/>
      <c r="AP224" s="632"/>
      <c r="AQ224" s="632"/>
      <c r="AR224" s="632"/>
      <c r="AS224" s="632"/>
      <c r="AT224" s="635"/>
      <c r="AU224" s="636"/>
      <c r="AV224" s="636"/>
      <c r="AW224" s="636"/>
      <c r="AX224" s="636"/>
      <c r="AY224" s="636"/>
      <c r="AZ224" s="636"/>
      <c r="BA224" s="636"/>
      <c r="BB224" s="636"/>
      <c r="BC224" s="636"/>
      <c r="BD224" s="640"/>
      <c r="BE224" s="641"/>
      <c r="BF224" s="642"/>
      <c r="BG224" s="646"/>
      <c r="BH224" s="647"/>
      <c r="BI224" s="647"/>
      <c r="BJ224" s="647"/>
      <c r="BK224" s="647"/>
      <c r="BL224" s="647"/>
      <c r="BM224" s="647"/>
      <c r="BN224" s="647"/>
      <c r="BO224" s="647"/>
      <c r="BP224" s="647"/>
      <c r="BQ224" s="648"/>
      <c r="BR224" s="69"/>
      <c r="BS224" s="6"/>
    </row>
    <row r="225" spans="1:71" ht="9.9499999999999993" customHeight="1">
      <c r="A225" s="69"/>
      <c r="B225" s="609"/>
      <c r="C225" s="610"/>
      <c r="D225" s="611"/>
      <c r="E225" s="615"/>
      <c r="F225" s="610"/>
      <c r="G225" s="611"/>
      <c r="H225" s="616"/>
      <c r="I225" s="617"/>
      <c r="J225" s="617"/>
      <c r="K225" s="617"/>
      <c r="L225" s="617"/>
      <c r="M225" s="617"/>
      <c r="N225" s="617"/>
      <c r="O225" s="617"/>
      <c r="P225" s="617"/>
      <c r="Q225" s="617"/>
      <c r="R225" s="617"/>
      <c r="S225" s="617"/>
      <c r="T225" s="617"/>
      <c r="U225" s="617"/>
      <c r="V225" s="617"/>
      <c r="W225" s="617"/>
      <c r="X225" s="617"/>
      <c r="Y225" s="617"/>
      <c r="Z225" s="617"/>
      <c r="AA225" s="617"/>
      <c r="AB225" s="617"/>
      <c r="AC225" s="617"/>
      <c r="AD225" s="618"/>
      <c r="AE225" s="622"/>
      <c r="AF225" s="610"/>
      <c r="AG225" s="610"/>
      <c r="AH225" s="611"/>
      <c r="AI225" s="623"/>
      <c r="AJ225" s="624"/>
      <c r="AK225" s="624"/>
      <c r="AL225" s="625"/>
      <c r="AM225" s="629"/>
      <c r="AN225" s="630"/>
      <c r="AO225" s="630"/>
      <c r="AP225" s="630"/>
      <c r="AQ225" s="630"/>
      <c r="AR225" s="630"/>
      <c r="AS225" s="630"/>
      <c r="AT225" s="633">
        <f t="shared" ref="AT225" si="112">AI225*AM225</f>
        <v>0</v>
      </c>
      <c r="AU225" s="634"/>
      <c r="AV225" s="634"/>
      <c r="AW225" s="634"/>
      <c r="AX225" s="634"/>
      <c r="AY225" s="634"/>
      <c r="AZ225" s="634"/>
      <c r="BA225" s="634"/>
      <c r="BB225" s="634"/>
      <c r="BC225" s="634"/>
      <c r="BD225" s="637"/>
      <c r="BE225" s="638"/>
      <c r="BF225" s="639"/>
      <c r="BG225" s="643">
        <f t="shared" si="100"/>
        <v>0</v>
      </c>
      <c r="BH225" s="644"/>
      <c r="BI225" s="644"/>
      <c r="BJ225" s="644"/>
      <c r="BK225" s="644"/>
      <c r="BL225" s="644"/>
      <c r="BM225" s="644"/>
      <c r="BN225" s="644"/>
      <c r="BO225" s="644"/>
      <c r="BP225" s="644"/>
      <c r="BQ225" s="645"/>
      <c r="BR225" s="69"/>
      <c r="BS225" s="6"/>
    </row>
    <row r="226" spans="1:71" ht="9.9499999999999993" customHeight="1">
      <c r="A226" s="69"/>
      <c r="B226" s="612"/>
      <c r="C226" s="613"/>
      <c r="D226" s="614"/>
      <c r="E226" s="612"/>
      <c r="F226" s="613"/>
      <c r="G226" s="614"/>
      <c r="H226" s="619"/>
      <c r="I226" s="620"/>
      <c r="J226" s="620"/>
      <c r="K226" s="620"/>
      <c r="L226" s="620"/>
      <c r="M226" s="620"/>
      <c r="N226" s="620"/>
      <c r="O226" s="620"/>
      <c r="P226" s="620"/>
      <c r="Q226" s="620"/>
      <c r="R226" s="620"/>
      <c r="S226" s="620"/>
      <c r="T226" s="620"/>
      <c r="U226" s="620"/>
      <c r="V226" s="620"/>
      <c r="W226" s="620"/>
      <c r="X226" s="620"/>
      <c r="Y226" s="620"/>
      <c r="Z226" s="620"/>
      <c r="AA226" s="620"/>
      <c r="AB226" s="620"/>
      <c r="AC226" s="620"/>
      <c r="AD226" s="621"/>
      <c r="AE226" s="612"/>
      <c r="AF226" s="613"/>
      <c r="AG226" s="613"/>
      <c r="AH226" s="614"/>
      <c r="AI226" s="626"/>
      <c r="AJ226" s="627"/>
      <c r="AK226" s="627"/>
      <c r="AL226" s="628"/>
      <c r="AM226" s="631"/>
      <c r="AN226" s="632"/>
      <c r="AO226" s="632"/>
      <c r="AP226" s="632"/>
      <c r="AQ226" s="632"/>
      <c r="AR226" s="632"/>
      <c r="AS226" s="632"/>
      <c r="AT226" s="635"/>
      <c r="AU226" s="636"/>
      <c r="AV226" s="636"/>
      <c r="AW226" s="636"/>
      <c r="AX226" s="636"/>
      <c r="AY226" s="636"/>
      <c r="AZ226" s="636"/>
      <c r="BA226" s="636"/>
      <c r="BB226" s="636"/>
      <c r="BC226" s="636"/>
      <c r="BD226" s="640"/>
      <c r="BE226" s="641"/>
      <c r="BF226" s="642"/>
      <c r="BG226" s="646"/>
      <c r="BH226" s="647"/>
      <c r="BI226" s="647"/>
      <c r="BJ226" s="647"/>
      <c r="BK226" s="647"/>
      <c r="BL226" s="647"/>
      <c r="BM226" s="647"/>
      <c r="BN226" s="647"/>
      <c r="BO226" s="647"/>
      <c r="BP226" s="647"/>
      <c r="BQ226" s="648"/>
      <c r="BR226" s="69"/>
      <c r="BS226" s="6"/>
    </row>
    <row r="227" spans="1:71" ht="9.9499999999999993" customHeight="1">
      <c r="A227" s="69"/>
      <c r="B227" s="609"/>
      <c r="C227" s="610"/>
      <c r="D227" s="611"/>
      <c r="E227" s="615"/>
      <c r="F227" s="610"/>
      <c r="G227" s="611"/>
      <c r="H227" s="616"/>
      <c r="I227" s="617"/>
      <c r="J227" s="617"/>
      <c r="K227" s="617"/>
      <c r="L227" s="617"/>
      <c r="M227" s="617"/>
      <c r="N227" s="617"/>
      <c r="O227" s="617"/>
      <c r="P227" s="617"/>
      <c r="Q227" s="617"/>
      <c r="R227" s="617"/>
      <c r="S227" s="617"/>
      <c r="T227" s="617"/>
      <c r="U227" s="617"/>
      <c r="V227" s="617"/>
      <c r="W227" s="617"/>
      <c r="X227" s="617"/>
      <c r="Y227" s="617"/>
      <c r="Z227" s="617"/>
      <c r="AA227" s="617"/>
      <c r="AB227" s="617"/>
      <c r="AC227" s="617"/>
      <c r="AD227" s="618"/>
      <c r="AE227" s="622"/>
      <c r="AF227" s="610"/>
      <c r="AG227" s="610"/>
      <c r="AH227" s="611"/>
      <c r="AI227" s="623"/>
      <c r="AJ227" s="624"/>
      <c r="AK227" s="624"/>
      <c r="AL227" s="625"/>
      <c r="AM227" s="629"/>
      <c r="AN227" s="630"/>
      <c r="AO227" s="630"/>
      <c r="AP227" s="630"/>
      <c r="AQ227" s="630"/>
      <c r="AR227" s="630"/>
      <c r="AS227" s="630"/>
      <c r="AT227" s="633">
        <f t="shared" ref="AT227" si="113">AI227*AM227</f>
        <v>0</v>
      </c>
      <c r="AU227" s="634"/>
      <c r="AV227" s="634"/>
      <c r="AW227" s="634"/>
      <c r="AX227" s="634"/>
      <c r="AY227" s="634"/>
      <c r="AZ227" s="634"/>
      <c r="BA227" s="634"/>
      <c r="BB227" s="634"/>
      <c r="BC227" s="634"/>
      <c r="BD227" s="637"/>
      <c r="BE227" s="638"/>
      <c r="BF227" s="639"/>
      <c r="BG227" s="643">
        <f t="shared" si="100"/>
        <v>0</v>
      </c>
      <c r="BH227" s="644"/>
      <c r="BI227" s="644"/>
      <c r="BJ227" s="644"/>
      <c r="BK227" s="644"/>
      <c r="BL227" s="644"/>
      <c r="BM227" s="644"/>
      <c r="BN227" s="644"/>
      <c r="BO227" s="644"/>
      <c r="BP227" s="644"/>
      <c r="BQ227" s="645"/>
      <c r="BR227" s="69"/>
      <c r="BS227" s="6"/>
    </row>
    <row r="228" spans="1:71" ht="9.9499999999999993" customHeight="1">
      <c r="A228" s="69"/>
      <c r="B228" s="612"/>
      <c r="C228" s="613"/>
      <c r="D228" s="614"/>
      <c r="E228" s="612"/>
      <c r="F228" s="613"/>
      <c r="G228" s="614"/>
      <c r="H228" s="619"/>
      <c r="I228" s="620"/>
      <c r="J228" s="620"/>
      <c r="K228" s="620"/>
      <c r="L228" s="620"/>
      <c r="M228" s="620"/>
      <c r="N228" s="620"/>
      <c r="O228" s="620"/>
      <c r="P228" s="620"/>
      <c r="Q228" s="620"/>
      <c r="R228" s="620"/>
      <c r="S228" s="620"/>
      <c r="T228" s="620"/>
      <c r="U228" s="620"/>
      <c r="V228" s="620"/>
      <c r="W228" s="620"/>
      <c r="X228" s="620"/>
      <c r="Y228" s="620"/>
      <c r="Z228" s="620"/>
      <c r="AA228" s="620"/>
      <c r="AB228" s="620"/>
      <c r="AC228" s="620"/>
      <c r="AD228" s="621"/>
      <c r="AE228" s="612"/>
      <c r="AF228" s="613"/>
      <c r="AG228" s="613"/>
      <c r="AH228" s="614"/>
      <c r="AI228" s="626"/>
      <c r="AJ228" s="627"/>
      <c r="AK228" s="627"/>
      <c r="AL228" s="628"/>
      <c r="AM228" s="631"/>
      <c r="AN228" s="632"/>
      <c r="AO228" s="632"/>
      <c r="AP228" s="632"/>
      <c r="AQ228" s="632"/>
      <c r="AR228" s="632"/>
      <c r="AS228" s="632"/>
      <c r="AT228" s="635"/>
      <c r="AU228" s="636"/>
      <c r="AV228" s="636"/>
      <c r="AW228" s="636"/>
      <c r="AX228" s="636"/>
      <c r="AY228" s="636"/>
      <c r="AZ228" s="636"/>
      <c r="BA228" s="636"/>
      <c r="BB228" s="636"/>
      <c r="BC228" s="636"/>
      <c r="BD228" s="640"/>
      <c r="BE228" s="641"/>
      <c r="BF228" s="642"/>
      <c r="BG228" s="646"/>
      <c r="BH228" s="647"/>
      <c r="BI228" s="647"/>
      <c r="BJ228" s="647"/>
      <c r="BK228" s="647"/>
      <c r="BL228" s="647"/>
      <c r="BM228" s="647"/>
      <c r="BN228" s="647"/>
      <c r="BO228" s="647"/>
      <c r="BP228" s="647"/>
      <c r="BQ228" s="648"/>
      <c r="BR228" s="69"/>
      <c r="BS228" s="6"/>
    </row>
    <row r="229" spans="1:71" ht="9.9499999999999993" customHeight="1">
      <c r="A229" s="69"/>
      <c r="B229" s="609"/>
      <c r="C229" s="610"/>
      <c r="D229" s="611"/>
      <c r="E229" s="615"/>
      <c r="F229" s="610"/>
      <c r="G229" s="611"/>
      <c r="H229" s="616"/>
      <c r="I229" s="617"/>
      <c r="J229" s="617"/>
      <c r="K229" s="617"/>
      <c r="L229" s="617"/>
      <c r="M229" s="617"/>
      <c r="N229" s="617"/>
      <c r="O229" s="617"/>
      <c r="P229" s="617"/>
      <c r="Q229" s="617"/>
      <c r="R229" s="617"/>
      <c r="S229" s="617"/>
      <c r="T229" s="617"/>
      <c r="U229" s="617"/>
      <c r="V229" s="617"/>
      <c r="W229" s="617"/>
      <c r="X229" s="617"/>
      <c r="Y229" s="617"/>
      <c r="Z229" s="617"/>
      <c r="AA229" s="617"/>
      <c r="AB229" s="617"/>
      <c r="AC229" s="617"/>
      <c r="AD229" s="618"/>
      <c r="AE229" s="622"/>
      <c r="AF229" s="610"/>
      <c r="AG229" s="610"/>
      <c r="AH229" s="611"/>
      <c r="AI229" s="623"/>
      <c r="AJ229" s="624"/>
      <c r="AK229" s="624"/>
      <c r="AL229" s="625"/>
      <c r="AM229" s="629"/>
      <c r="AN229" s="630"/>
      <c r="AO229" s="630"/>
      <c r="AP229" s="630"/>
      <c r="AQ229" s="630"/>
      <c r="AR229" s="630"/>
      <c r="AS229" s="630"/>
      <c r="AT229" s="633">
        <f t="shared" ref="AT229" si="114">AI229*AM229</f>
        <v>0</v>
      </c>
      <c r="AU229" s="634"/>
      <c r="AV229" s="634"/>
      <c r="AW229" s="634"/>
      <c r="AX229" s="634"/>
      <c r="AY229" s="634"/>
      <c r="AZ229" s="634"/>
      <c r="BA229" s="634"/>
      <c r="BB229" s="634"/>
      <c r="BC229" s="634"/>
      <c r="BD229" s="637"/>
      <c r="BE229" s="638"/>
      <c r="BF229" s="639"/>
      <c r="BG229" s="643">
        <f t="shared" si="100"/>
        <v>0</v>
      </c>
      <c r="BH229" s="644"/>
      <c r="BI229" s="644"/>
      <c r="BJ229" s="644"/>
      <c r="BK229" s="644"/>
      <c r="BL229" s="644"/>
      <c r="BM229" s="644"/>
      <c r="BN229" s="644"/>
      <c r="BO229" s="644"/>
      <c r="BP229" s="644"/>
      <c r="BQ229" s="645"/>
      <c r="BR229" s="69"/>
      <c r="BS229" s="6"/>
    </row>
    <row r="230" spans="1:71" ht="9.9499999999999993" customHeight="1">
      <c r="A230" s="69"/>
      <c r="B230" s="612"/>
      <c r="C230" s="613"/>
      <c r="D230" s="614"/>
      <c r="E230" s="612"/>
      <c r="F230" s="613"/>
      <c r="G230" s="614"/>
      <c r="H230" s="619"/>
      <c r="I230" s="620"/>
      <c r="J230" s="620"/>
      <c r="K230" s="620"/>
      <c r="L230" s="620"/>
      <c r="M230" s="620"/>
      <c r="N230" s="620"/>
      <c r="O230" s="620"/>
      <c r="P230" s="620"/>
      <c r="Q230" s="620"/>
      <c r="R230" s="620"/>
      <c r="S230" s="620"/>
      <c r="T230" s="620"/>
      <c r="U230" s="620"/>
      <c r="V230" s="620"/>
      <c r="W230" s="620"/>
      <c r="X230" s="620"/>
      <c r="Y230" s="620"/>
      <c r="Z230" s="620"/>
      <c r="AA230" s="620"/>
      <c r="AB230" s="620"/>
      <c r="AC230" s="620"/>
      <c r="AD230" s="621"/>
      <c r="AE230" s="612"/>
      <c r="AF230" s="613"/>
      <c r="AG230" s="613"/>
      <c r="AH230" s="614"/>
      <c r="AI230" s="626"/>
      <c r="AJ230" s="627"/>
      <c r="AK230" s="627"/>
      <c r="AL230" s="628"/>
      <c r="AM230" s="631"/>
      <c r="AN230" s="632"/>
      <c r="AO230" s="632"/>
      <c r="AP230" s="632"/>
      <c r="AQ230" s="632"/>
      <c r="AR230" s="632"/>
      <c r="AS230" s="632"/>
      <c r="AT230" s="635"/>
      <c r="AU230" s="636"/>
      <c r="AV230" s="636"/>
      <c r="AW230" s="636"/>
      <c r="AX230" s="636"/>
      <c r="AY230" s="636"/>
      <c r="AZ230" s="636"/>
      <c r="BA230" s="636"/>
      <c r="BB230" s="636"/>
      <c r="BC230" s="636"/>
      <c r="BD230" s="640"/>
      <c r="BE230" s="641"/>
      <c r="BF230" s="642"/>
      <c r="BG230" s="646"/>
      <c r="BH230" s="647"/>
      <c r="BI230" s="647"/>
      <c r="BJ230" s="647"/>
      <c r="BK230" s="647"/>
      <c r="BL230" s="647"/>
      <c r="BM230" s="647"/>
      <c r="BN230" s="647"/>
      <c r="BO230" s="647"/>
      <c r="BP230" s="647"/>
      <c r="BQ230" s="648"/>
      <c r="BR230" s="69"/>
      <c r="BS230" s="6"/>
    </row>
    <row r="231" spans="1:71" ht="9.9499999999999993" customHeight="1">
      <c r="A231" s="69"/>
      <c r="B231" s="609"/>
      <c r="C231" s="610"/>
      <c r="D231" s="611"/>
      <c r="E231" s="615"/>
      <c r="F231" s="610"/>
      <c r="G231" s="611"/>
      <c r="H231" s="616"/>
      <c r="I231" s="617"/>
      <c r="J231" s="617"/>
      <c r="K231" s="617"/>
      <c r="L231" s="617"/>
      <c r="M231" s="617"/>
      <c r="N231" s="617"/>
      <c r="O231" s="617"/>
      <c r="P231" s="617"/>
      <c r="Q231" s="617"/>
      <c r="R231" s="617"/>
      <c r="S231" s="617"/>
      <c r="T231" s="617"/>
      <c r="U231" s="617"/>
      <c r="V231" s="617"/>
      <c r="W231" s="617"/>
      <c r="X231" s="617"/>
      <c r="Y231" s="617"/>
      <c r="Z231" s="617"/>
      <c r="AA231" s="617"/>
      <c r="AB231" s="617"/>
      <c r="AC231" s="617"/>
      <c r="AD231" s="618"/>
      <c r="AE231" s="622"/>
      <c r="AF231" s="610"/>
      <c r="AG231" s="610"/>
      <c r="AH231" s="611"/>
      <c r="AI231" s="623"/>
      <c r="AJ231" s="624"/>
      <c r="AK231" s="624"/>
      <c r="AL231" s="625"/>
      <c r="AM231" s="629"/>
      <c r="AN231" s="630"/>
      <c r="AO231" s="630"/>
      <c r="AP231" s="630"/>
      <c r="AQ231" s="630"/>
      <c r="AR231" s="630"/>
      <c r="AS231" s="630"/>
      <c r="AT231" s="633">
        <f t="shared" ref="AT231" si="115">AI231*AM231</f>
        <v>0</v>
      </c>
      <c r="AU231" s="634"/>
      <c r="AV231" s="634"/>
      <c r="AW231" s="634"/>
      <c r="AX231" s="634"/>
      <c r="AY231" s="634"/>
      <c r="AZ231" s="634"/>
      <c r="BA231" s="634"/>
      <c r="BB231" s="634"/>
      <c r="BC231" s="634"/>
      <c r="BD231" s="637"/>
      <c r="BE231" s="638"/>
      <c r="BF231" s="639"/>
      <c r="BG231" s="643">
        <f t="shared" si="100"/>
        <v>0</v>
      </c>
      <c r="BH231" s="644"/>
      <c r="BI231" s="644"/>
      <c r="BJ231" s="644"/>
      <c r="BK231" s="644"/>
      <c r="BL231" s="644"/>
      <c r="BM231" s="644"/>
      <c r="BN231" s="644"/>
      <c r="BO231" s="644"/>
      <c r="BP231" s="644"/>
      <c r="BQ231" s="645"/>
      <c r="BR231" s="69"/>
      <c r="BS231" s="6"/>
    </row>
    <row r="232" spans="1:71" ht="9.9499999999999993" customHeight="1">
      <c r="A232" s="69"/>
      <c r="B232" s="612"/>
      <c r="C232" s="613"/>
      <c r="D232" s="614"/>
      <c r="E232" s="612"/>
      <c r="F232" s="613"/>
      <c r="G232" s="614"/>
      <c r="H232" s="619"/>
      <c r="I232" s="620"/>
      <c r="J232" s="620"/>
      <c r="K232" s="620"/>
      <c r="L232" s="620"/>
      <c r="M232" s="620"/>
      <c r="N232" s="620"/>
      <c r="O232" s="620"/>
      <c r="P232" s="620"/>
      <c r="Q232" s="620"/>
      <c r="R232" s="620"/>
      <c r="S232" s="620"/>
      <c r="T232" s="620"/>
      <c r="U232" s="620"/>
      <c r="V232" s="620"/>
      <c r="W232" s="620"/>
      <c r="X232" s="620"/>
      <c r="Y232" s="620"/>
      <c r="Z232" s="620"/>
      <c r="AA232" s="620"/>
      <c r="AB232" s="620"/>
      <c r="AC232" s="620"/>
      <c r="AD232" s="621"/>
      <c r="AE232" s="612"/>
      <c r="AF232" s="613"/>
      <c r="AG232" s="613"/>
      <c r="AH232" s="614"/>
      <c r="AI232" s="626"/>
      <c r="AJ232" s="627"/>
      <c r="AK232" s="627"/>
      <c r="AL232" s="628"/>
      <c r="AM232" s="631"/>
      <c r="AN232" s="632"/>
      <c r="AO232" s="632"/>
      <c r="AP232" s="632"/>
      <c r="AQ232" s="632"/>
      <c r="AR232" s="632"/>
      <c r="AS232" s="632"/>
      <c r="AT232" s="635"/>
      <c r="AU232" s="636"/>
      <c r="AV232" s="636"/>
      <c r="AW232" s="636"/>
      <c r="AX232" s="636"/>
      <c r="AY232" s="636"/>
      <c r="AZ232" s="636"/>
      <c r="BA232" s="636"/>
      <c r="BB232" s="636"/>
      <c r="BC232" s="636"/>
      <c r="BD232" s="640"/>
      <c r="BE232" s="641"/>
      <c r="BF232" s="642"/>
      <c r="BG232" s="646"/>
      <c r="BH232" s="647"/>
      <c r="BI232" s="647"/>
      <c r="BJ232" s="647"/>
      <c r="BK232" s="647"/>
      <c r="BL232" s="647"/>
      <c r="BM232" s="647"/>
      <c r="BN232" s="647"/>
      <c r="BO232" s="647"/>
      <c r="BP232" s="647"/>
      <c r="BQ232" s="648"/>
      <c r="BR232" s="69"/>
      <c r="BS232" s="6"/>
    </row>
    <row r="233" spans="1:71" ht="9.9499999999999993" customHeight="1">
      <c r="A233" s="69"/>
      <c r="B233" s="609"/>
      <c r="C233" s="610"/>
      <c r="D233" s="611"/>
      <c r="E233" s="615"/>
      <c r="F233" s="610"/>
      <c r="G233" s="611"/>
      <c r="H233" s="616"/>
      <c r="I233" s="617"/>
      <c r="J233" s="617"/>
      <c r="K233" s="617"/>
      <c r="L233" s="617"/>
      <c r="M233" s="617"/>
      <c r="N233" s="617"/>
      <c r="O233" s="617"/>
      <c r="P233" s="617"/>
      <c r="Q233" s="617"/>
      <c r="R233" s="617"/>
      <c r="S233" s="617"/>
      <c r="T233" s="617"/>
      <c r="U233" s="617"/>
      <c r="V233" s="617"/>
      <c r="W233" s="617"/>
      <c r="X233" s="617"/>
      <c r="Y233" s="617"/>
      <c r="Z233" s="617"/>
      <c r="AA233" s="617"/>
      <c r="AB233" s="617"/>
      <c r="AC233" s="617"/>
      <c r="AD233" s="618"/>
      <c r="AE233" s="622"/>
      <c r="AF233" s="610"/>
      <c r="AG233" s="610"/>
      <c r="AH233" s="611"/>
      <c r="AI233" s="623"/>
      <c r="AJ233" s="624"/>
      <c r="AK233" s="624"/>
      <c r="AL233" s="625"/>
      <c r="AM233" s="629"/>
      <c r="AN233" s="630"/>
      <c r="AO233" s="630"/>
      <c r="AP233" s="630"/>
      <c r="AQ233" s="630"/>
      <c r="AR233" s="630"/>
      <c r="AS233" s="630"/>
      <c r="AT233" s="633">
        <f t="shared" ref="AT233" si="116">AI233*AM233</f>
        <v>0</v>
      </c>
      <c r="AU233" s="634"/>
      <c r="AV233" s="634"/>
      <c r="AW233" s="634"/>
      <c r="AX233" s="634"/>
      <c r="AY233" s="634"/>
      <c r="AZ233" s="634"/>
      <c r="BA233" s="634"/>
      <c r="BB233" s="634"/>
      <c r="BC233" s="634"/>
      <c r="BD233" s="637"/>
      <c r="BE233" s="638"/>
      <c r="BF233" s="639"/>
      <c r="BG233" s="643">
        <f t="shared" si="100"/>
        <v>0</v>
      </c>
      <c r="BH233" s="644"/>
      <c r="BI233" s="644"/>
      <c r="BJ233" s="644"/>
      <c r="BK233" s="644"/>
      <c r="BL233" s="644"/>
      <c r="BM233" s="644"/>
      <c r="BN233" s="644"/>
      <c r="BO233" s="644"/>
      <c r="BP233" s="644"/>
      <c r="BQ233" s="645"/>
      <c r="BR233" s="69"/>
      <c r="BS233" s="6"/>
    </row>
    <row r="234" spans="1:71" ht="9.9499999999999993" customHeight="1">
      <c r="A234" s="69"/>
      <c r="B234" s="612"/>
      <c r="C234" s="613"/>
      <c r="D234" s="614"/>
      <c r="E234" s="612"/>
      <c r="F234" s="613"/>
      <c r="G234" s="614"/>
      <c r="H234" s="619"/>
      <c r="I234" s="620"/>
      <c r="J234" s="620"/>
      <c r="K234" s="620"/>
      <c r="L234" s="620"/>
      <c r="M234" s="620"/>
      <c r="N234" s="620"/>
      <c r="O234" s="620"/>
      <c r="P234" s="620"/>
      <c r="Q234" s="620"/>
      <c r="R234" s="620"/>
      <c r="S234" s="620"/>
      <c r="T234" s="620"/>
      <c r="U234" s="620"/>
      <c r="V234" s="620"/>
      <c r="W234" s="620"/>
      <c r="X234" s="620"/>
      <c r="Y234" s="620"/>
      <c r="Z234" s="620"/>
      <c r="AA234" s="620"/>
      <c r="AB234" s="620"/>
      <c r="AC234" s="620"/>
      <c r="AD234" s="621"/>
      <c r="AE234" s="612"/>
      <c r="AF234" s="613"/>
      <c r="AG234" s="613"/>
      <c r="AH234" s="614"/>
      <c r="AI234" s="626"/>
      <c r="AJ234" s="627"/>
      <c r="AK234" s="627"/>
      <c r="AL234" s="628"/>
      <c r="AM234" s="631"/>
      <c r="AN234" s="632"/>
      <c r="AO234" s="632"/>
      <c r="AP234" s="632"/>
      <c r="AQ234" s="632"/>
      <c r="AR234" s="632"/>
      <c r="AS234" s="632"/>
      <c r="AT234" s="635"/>
      <c r="AU234" s="636"/>
      <c r="AV234" s="636"/>
      <c r="AW234" s="636"/>
      <c r="AX234" s="636"/>
      <c r="AY234" s="636"/>
      <c r="AZ234" s="636"/>
      <c r="BA234" s="636"/>
      <c r="BB234" s="636"/>
      <c r="BC234" s="636"/>
      <c r="BD234" s="640"/>
      <c r="BE234" s="641"/>
      <c r="BF234" s="642"/>
      <c r="BG234" s="646"/>
      <c r="BH234" s="647"/>
      <c r="BI234" s="647"/>
      <c r="BJ234" s="647"/>
      <c r="BK234" s="647"/>
      <c r="BL234" s="647"/>
      <c r="BM234" s="647"/>
      <c r="BN234" s="647"/>
      <c r="BO234" s="647"/>
      <c r="BP234" s="647"/>
      <c r="BQ234" s="648"/>
      <c r="BR234" s="69"/>
      <c r="BS234" s="6"/>
    </row>
    <row r="235" spans="1:71" ht="9.9499999999999993" customHeight="1">
      <c r="A235" s="69"/>
      <c r="B235" s="609"/>
      <c r="C235" s="610"/>
      <c r="D235" s="611"/>
      <c r="E235" s="615"/>
      <c r="F235" s="610"/>
      <c r="G235" s="611"/>
      <c r="H235" s="616"/>
      <c r="I235" s="617"/>
      <c r="J235" s="617"/>
      <c r="K235" s="617"/>
      <c r="L235" s="617"/>
      <c r="M235" s="617"/>
      <c r="N235" s="617"/>
      <c r="O235" s="617"/>
      <c r="P235" s="617"/>
      <c r="Q235" s="617"/>
      <c r="R235" s="617"/>
      <c r="S235" s="617"/>
      <c r="T235" s="617"/>
      <c r="U235" s="617"/>
      <c r="V235" s="617"/>
      <c r="W235" s="617"/>
      <c r="X235" s="617"/>
      <c r="Y235" s="617"/>
      <c r="Z235" s="617"/>
      <c r="AA235" s="617"/>
      <c r="AB235" s="617"/>
      <c r="AC235" s="617"/>
      <c r="AD235" s="618"/>
      <c r="AE235" s="622"/>
      <c r="AF235" s="610"/>
      <c r="AG235" s="610"/>
      <c r="AH235" s="611"/>
      <c r="AI235" s="623"/>
      <c r="AJ235" s="624"/>
      <c r="AK235" s="624"/>
      <c r="AL235" s="625"/>
      <c r="AM235" s="629"/>
      <c r="AN235" s="630"/>
      <c r="AO235" s="630"/>
      <c r="AP235" s="630"/>
      <c r="AQ235" s="630"/>
      <c r="AR235" s="630"/>
      <c r="AS235" s="630"/>
      <c r="AT235" s="633">
        <f t="shared" ref="AT235" si="117">AI235*AM235</f>
        <v>0</v>
      </c>
      <c r="AU235" s="634"/>
      <c r="AV235" s="634"/>
      <c r="AW235" s="634"/>
      <c r="AX235" s="634"/>
      <c r="AY235" s="634"/>
      <c r="AZ235" s="634"/>
      <c r="BA235" s="634"/>
      <c r="BB235" s="634"/>
      <c r="BC235" s="634"/>
      <c r="BD235" s="637"/>
      <c r="BE235" s="638"/>
      <c r="BF235" s="639"/>
      <c r="BG235" s="643">
        <f t="shared" si="100"/>
        <v>0</v>
      </c>
      <c r="BH235" s="644"/>
      <c r="BI235" s="644"/>
      <c r="BJ235" s="644"/>
      <c r="BK235" s="644"/>
      <c r="BL235" s="644"/>
      <c r="BM235" s="644"/>
      <c r="BN235" s="644"/>
      <c r="BO235" s="644"/>
      <c r="BP235" s="644"/>
      <c r="BQ235" s="645"/>
      <c r="BR235" s="69"/>
      <c r="BS235" s="6"/>
    </row>
    <row r="236" spans="1:71" ht="9.9499999999999993" customHeight="1">
      <c r="A236" s="69"/>
      <c r="B236" s="612"/>
      <c r="C236" s="613"/>
      <c r="D236" s="614"/>
      <c r="E236" s="612"/>
      <c r="F236" s="613"/>
      <c r="G236" s="614"/>
      <c r="H236" s="619"/>
      <c r="I236" s="620"/>
      <c r="J236" s="620"/>
      <c r="K236" s="620"/>
      <c r="L236" s="620"/>
      <c r="M236" s="620"/>
      <c r="N236" s="620"/>
      <c r="O236" s="620"/>
      <c r="P236" s="620"/>
      <c r="Q236" s="620"/>
      <c r="R236" s="620"/>
      <c r="S236" s="620"/>
      <c r="T236" s="620"/>
      <c r="U236" s="620"/>
      <c r="V236" s="620"/>
      <c r="W236" s="620"/>
      <c r="X236" s="620"/>
      <c r="Y236" s="620"/>
      <c r="Z236" s="620"/>
      <c r="AA236" s="620"/>
      <c r="AB236" s="620"/>
      <c r="AC236" s="620"/>
      <c r="AD236" s="621"/>
      <c r="AE236" s="612"/>
      <c r="AF236" s="613"/>
      <c r="AG236" s="613"/>
      <c r="AH236" s="614"/>
      <c r="AI236" s="626"/>
      <c r="AJ236" s="627"/>
      <c r="AK236" s="627"/>
      <c r="AL236" s="628"/>
      <c r="AM236" s="631"/>
      <c r="AN236" s="632"/>
      <c r="AO236" s="632"/>
      <c r="AP236" s="632"/>
      <c r="AQ236" s="632"/>
      <c r="AR236" s="632"/>
      <c r="AS236" s="632"/>
      <c r="AT236" s="635"/>
      <c r="AU236" s="636"/>
      <c r="AV236" s="636"/>
      <c r="AW236" s="636"/>
      <c r="AX236" s="636"/>
      <c r="AY236" s="636"/>
      <c r="AZ236" s="636"/>
      <c r="BA236" s="636"/>
      <c r="BB236" s="636"/>
      <c r="BC236" s="636"/>
      <c r="BD236" s="640"/>
      <c r="BE236" s="641"/>
      <c r="BF236" s="642"/>
      <c r="BG236" s="646"/>
      <c r="BH236" s="647"/>
      <c r="BI236" s="647"/>
      <c r="BJ236" s="647"/>
      <c r="BK236" s="647"/>
      <c r="BL236" s="647"/>
      <c r="BM236" s="647"/>
      <c r="BN236" s="647"/>
      <c r="BO236" s="647"/>
      <c r="BP236" s="647"/>
      <c r="BQ236" s="648"/>
      <c r="BR236" s="69"/>
      <c r="BS236" s="6"/>
    </row>
    <row r="237" spans="1:71" ht="9.9499999999999993" customHeight="1">
      <c r="A237" s="69"/>
      <c r="B237" s="609"/>
      <c r="C237" s="610"/>
      <c r="D237" s="611"/>
      <c r="E237" s="615"/>
      <c r="F237" s="610"/>
      <c r="G237" s="611"/>
      <c r="H237" s="616"/>
      <c r="I237" s="617"/>
      <c r="J237" s="617"/>
      <c r="K237" s="617"/>
      <c r="L237" s="617"/>
      <c r="M237" s="617"/>
      <c r="N237" s="617"/>
      <c r="O237" s="617"/>
      <c r="P237" s="617"/>
      <c r="Q237" s="617"/>
      <c r="R237" s="617"/>
      <c r="S237" s="617"/>
      <c r="T237" s="617"/>
      <c r="U237" s="617"/>
      <c r="V237" s="617"/>
      <c r="W237" s="617"/>
      <c r="X237" s="617"/>
      <c r="Y237" s="617"/>
      <c r="Z237" s="617"/>
      <c r="AA237" s="617"/>
      <c r="AB237" s="617"/>
      <c r="AC237" s="617"/>
      <c r="AD237" s="618"/>
      <c r="AE237" s="622"/>
      <c r="AF237" s="610"/>
      <c r="AG237" s="610"/>
      <c r="AH237" s="611"/>
      <c r="AI237" s="623"/>
      <c r="AJ237" s="624"/>
      <c r="AK237" s="624"/>
      <c r="AL237" s="625"/>
      <c r="AM237" s="629"/>
      <c r="AN237" s="630"/>
      <c r="AO237" s="630"/>
      <c r="AP237" s="630"/>
      <c r="AQ237" s="630"/>
      <c r="AR237" s="630"/>
      <c r="AS237" s="630"/>
      <c r="AT237" s="633">
        <f t="shared" ref="AT237" si="118">AI237*AM237</f>
        <v>0</v>
      </c>
      <c r="AU237" s="634"/>
      <c r="AV237" s="634"/>
      <c r="AW237" s="634"/>
      <c r="AX237" s="634"/>
      <c r="AY237" s="634"/>
      <c r="AZ237" s="634"/>
      <c r="BA237" s="634"/>
      <c r="BB237" s="634"/>
      <c r="BC237" s="634"/>
      <c r="BD237" s="637"/>
      <c r="BE237" s="638"/>
      <c r="BF237" s="639"/>
      <c r="BG237" s="643">
        <f t="shared" si="100"/>
        <v>0</v>
      </c>
      <c r="BH237" s="644"/>
      <c r="BI237" s="644"/>
      <c r="BJ237" s="644"/>
      <c r="BK237" s="644"/>
      <c r="BL237" s="644"/>
      <c r="BM237" s="644"/>
      <c r="BN237" s="644"/>
      <c r="BO237" s="644"/>
      <c r="BP237" s="644"/>
      <c r="BQ237" s="645"/>
      <c r="BR237" s="69"/>
      <c r="BS237" s="6"/>
    </row>
    <row r="238" spans="1:71" ht="9.9499999999999993" customHeight="1">
      <c r="A238" s="69"/>
      <c r="B238" s="612"/>
      <c r="C238" s="613"/>
      <c r="D238" s="614"/>
      <c r="E238" s="612"/>
      <c r="F238" s="613"/>
      <c r="G238" s="614"/>
      <c r="H238" s="619"/>
      <c r="I238" s="620"/>
      <c r="J238" s="620"/>
      <c r="K238" s="620"/>
      <c r="L238" s="620"/>
      <c r="M238" s="620"/>
      <c r="N238" s="620"/>
      <c r="O238" s="620"/>
      <c r="P238" s="620"/>
      <c r="Q238" s="620"/>
      <c r="R238" s="620"/>
      <c r="S238" s="620"/>
      <c r="T238" s="620"/>
      <c r="U238" s="620"/>
      <c r="V238" s="620"/>
      <c r="W238" s="620"/>
      <c r="X238" s="620"/>
      <c r="Y238" s="620"/>
      <c r="Z238" s="620"/>
      <c r="AA238" s="620"/>
      <c r="AB238" s="620"/>
      <c r="AC238" s="620"/>
      <c r="AD238" s="621"/>
      <c r="AE238" s="612"/>
      <c r="AF238" s="613"/>
      <c r="AG238" s="613"/>
      <c r="AH238" s="614"/>
      <c r="AI238" s="626"/>
      <c r="AJ238" s="627"/>
      <c r="AK238" s="627"/>
      <c r="AL238" s="628"/>
      <c r="AM238" s="631"/>
      <c r="AN238" s="632"/>
      <c r="AO238" s="632"/>
      <c r="AP238" s="632"/>
      <c r="AQ238" s="632"/>
      <c r="AR238" s="632"/>
      <c r="AS238" s="632"/>
      <c r="AT238" s="635"/>
      <c r="AU238" s="636"/>
      <c r="AV238" s="636"/>
      <c r="AW238" s="636"/>
      <c r="AX238" s="636"/>
      <c r="AY238" s="636"/>
      <c r="AZ238" s="636"/>
      <c r="BA238" s="636"/>
      <c r="BB238" s="636"/>
      <c r="BC238" s="636"/>
      <c r="BD238" s="640"/>
      <c r="BE238" s="641"/>
      <c r="BF238" s="642"/>
      <c r="BG238" s="646"/>
      <c r="BH238" s="647"/>
      <c r="BI238" s="647"/>
      <c r="BJ238" s="647"/>
      <c r="BK238" s="647"/>
      <c r="BL238" s="647"/>
      <c r="BM238" s="647"/>
      <c r="BN238" s="647"/>
      <c r="BO238" s="647"/>
      <c r="BP238" s="647"/>
      <c r="BQ238" s="648"/>
      <c r="BR238" s="69"/>
      <c r="BS238" s="6"/>
    </row>
    <row r="239" spans="1:71" ht="9.9499999999999993" customHeight="1">
      <c r="A239" s="69"/>
      <c r="B239" s="609"/>
      <c r="C239" s="610"/>
      <c r="D239" s="611"/>
      <c r="E239" s="615"/>
      <c r="F239" s="610"/>
      <c r="G239" s="611"/>
      <c r="H239" s="616"/>
      <c r="I239" s="617"/>
      <c r="J239" s="617"/>
      <c r="K239" s="617"/>
      <c r="L239" s="617"/>
      <c r="M239" s="617"/>
      <c r="N239" s="617"/>
      <c r="O239" s="617"/>
      <c r="P239" s="617"/>
      <c r="Q239" s="617"/>
      <c r="R239" s="617"/>
      <c r="S239" s="617"/>
      <c r="T239" s="617"/>
      <c r="U239" s="617"/>
      <c r="V239" s="617"/>
      <c r="W239" s="617"/>
      <c r="X239" s="617"/>
      <c r="Y239" s="617"/>
      <c r="Z239" s="617"/>
      <c r="AA239" s="617"/>
      <c r="AB239" s="617"/>
      <c r="AC239" s="617"/>
      <c r="AD239" s="618"/>
      <c r="AE239" s="622"/>
      <c r="AF239" s="610"/>
      <c r="AG239" s="610"/>
      <c r="AH239" s="611"/>
      <c r="AI239" s="623"/>
      <c r="AJ239" s="624"/>
      <c r="AK239" s="624"/>
      <c r="AL239" s="625"/>
      <c r="AM239" s="629"/>
      <c r="AN239" s="630"/>
      <c r="AO239" s="630"/>
      <c r="AP239" s="630"/>
      <c r="AQ239" s="630"/>
      <c r="AR239" s="630"/>
      <c r="AS239" s="630"/>
      <c r="AT239" s="633">
        <f t="shared" ref="AT239" si="119">AI239*AM239</f>
        <v>0</v>
      </c>
      <c r="AU239" s="634"/>
      <c r="AV239" s="634"/>
      <c r="AW239" s="634"/>
      <c r="AX239" s="634"/>
      <c r="AY239" s="634"/>
      <c r="AZ239" s="634"/>
      <c r="BA239" s="634"/>
      <c r="BB239" s="634"/>
      <c r="BC239" s="634"/>
      <c r="BD239" s="637"/>
      <c r="BE239" s="638"/>
      <c r="BF239" s="639"/>
      <c r="BG239" s="643">
        <f t="shared" ref="BG239" si="120">IF($BD239="※",$AT239*0.08,$AT239*0.1)</f>
        <v>0</v>
      </c>
      <c r="BH239" s="644"/>
      <c r="BI239" s="644"/>
      <c r="BJ239" s="644"/>
      <c r="BK239" s="644"/>
      <c r="BL239" s="644"/>
      <c r="BM239" s="644"/>
      <c r="BN239" s="644"/>
      <c r="BO239" s="644"/>
      <c r="BP239" s="644"/>
      <c r="BQ239" s="645"/>
      <c r="BR239" s="69"/>
      <c r="BS239" s="6"/>
    </row>
    <row r="240" spans="1:71" ht="9.9499999999999993" customHeight="1">
      <c r="A240" s="69"/>
      <c r="B240" s="612"/>
      <c r="C240" s="613"/>
      <c r="D240" s="614"/>
      <c r="E240" s="612"/>
      <c r="F240" s="613"/>
      <c r="G240" s="614"/>
      <c r="H240" s="619"/>
      <c r="I240" s="620"/>
      <c r="J240" s="620"/>
      <c r="K240" s="620"/>
      <c r="L240" s="620"/>
      <c r="M240" s="620"/>
      <c r="N240" s="620"/>
      <c r="O240" s="620"/>
      <c r="P240" s="620"/>
      <c r="Q240" s="620"/>
      <c r="R240" s="620"/>
      <c r="S240" s="620"/>
      <c r="T240" s="620"/>
      <c r="U240" s="620"/>
      <c r="V240" s="620"/>
      <c r="W240" s="620"/>
      <c r="X240" s="620"/>
      <c r="Y240" s="620"/>
      <c r="Z240" s="620"/>
      <c r="AA240" s="620"/>
      <c r="AB240" s="620"/>
      <c r="AC240" s="620"/>
      <c r="AD240" s="621"/>
      <c r="AE240" s="612"/>
      <c r="AF240" s="613"/>
      <c r="AG240" s="613"/>
      <c r="AH240" s="614"/>
      <c r="AI240" s="626"/>
      <c r="AJ240" s="627"/>
      <c r="AK240" s="627"/>
      <c r="AL240" s="628"/>
      <c r="AM240" s="631"/>
      <c r="AN240" s="632"/>
      <c r="AO240" s="632"/>
      <c r="AP240" s="632"/>
      <c r="AQ240" s="632"/>
      <c r="AR240" s="632"/>
      <c r="AS240" s="632"/>
      <c r="AT240" s="635"/>
      <c r="AU240" s="636"/>
      <c r="AV240" s="636"/>
      <c r="AW240" s="636"/>
      <c r="AX240" s="636"/>
      <c r="AY240" s="636"/>
      <c r="AZ240" s="636"/>
      <c r="BA240" s="636"/>
      <c r="BB240" s="636"/>
      <c r="BC240" s="636"/>
      <c r="BD240" s="640"/>
      <c r="BE240" s="641"/>
      <c r="BF240" s="642"/>
      <c r="BG240" s="646"/>
      <c r="BH240" s="647"/>
      <c r="BI240" s="647"/>
      <c r="BJ240" s="647"/>
      <c r="BK240" s="647"/>
      <c r="BL240" s="647"/>
      <c r="BM240" s="647"/>
      <c r="BN240" s="647"/>
      <c r="BO240" s="647"/>
      <c r="BP240" s="647"/>
      <c r="BQ240" s="648"/>
      <c r="BR240" s="69"/>
      <c r="BS240" s="6"/>
    </row>
    <row r="241" spans="1:71" ht="9.9499999999999993" customHeight="1">
      <c r="A241" s="69"/>
      <c r="B241" s="609"/>
      <c r="C241" s="610"/>
      <c r="D241" s="611"/>
      <c r="E241" s="615"/>
      <c r="F241" s="610"/>
      <c r="G241" s="611"/>
      <c r="H241" s="616"/>
      <c r="I241" s="617"/>
      <c r="J241" s="617"/>
      <c r="K241" s="617"/>
      <c r="L241" s="617"/>
      <c r="M241" s="617"/>
      <c r="N241" s="617"/>
      <c r="O241" s="617"/>
      <c r="P241" s="617"/>
      <c r="Q241" s="617"/>
      <c r="R241" s="617"/>
      <c r="S241" s="617"/>
      <c r="T241" s="617"/>
      <c r="U241" s="617"/>
      <c r="V241" s="617"/>
      <c r="W241" s="617"/>
      <c r="X241" s="617"/>
      <c r="Y241" s="617"/>
      <c r="Z241" s="617"/>
      <c r="AA241" s="617"/>
      <c r="AB241" s="617"/>
      <c r="AC241" s="617"/>
      <c r="AD241" s="618"/>
      <c r="AE241" s="622"/>
      <c r="AF241" s="610"/>
      <c r="AG241" s="610"/>
      <c r="AH241" s="611"/>
      <c r="AI241" s="623"/>
      <c r="AJ241" s="624"/>
      <c r="AK241" s="624"/>
      <c r="AL241" s="625"/>
      <c r="AM241" s="629"/>
      <c r="AN241" s="630"/>
      <c r="AO241" s="630"/>
      <c r="AP241" s="630"/>
      <c r="AQ241" s="630"/>
      <c r="AR241" s="630"/>
      <c r="AS241" s="630"/>
      <c r="AT241" s="633">
        <f t="shared" ref="AT241" si="121">AI241*AM241</f>
        <v>0</v>
      </c>
      <c r="AU241" s="634"/>
      <c r="AV241" s="634"/>
      <c r="AW241" s="634"/>
      <c r="AX241" s="634"/>
      <c r="AY241" s="634"/>
      <c r="AZ241" s="634"/>
      <c r="BA241" s="634"/>
      <c r="BB241" s="634"/>
      <c r="BC241" s="634"/>
      <c r="BD241" s="637"/>
      <c r="BE241" s="638"/>
      <c r="BF241" s="639"/>
      <c r="BG241" s="643">
        <f t="shared" ref="BG241" si="122">IF($BD241="※",$AT241*0.08,$AT241*0.1)</f>
        <v>0</v>
      </c>
      <c r="BH241" s="644"/>
      <c r="BI241" s="644"/>
      <c r="BJ241" s="644"/>
      <c r="BK241" s="644"/>
      <c r="BL241" s="644"/>
      <c r="BM241" s="644"/>
      <c r="BN241" s="644"/>
      <c r="BO241" s="644"/>
      <c r="BP241" s="644"/>
      <c r="BQ241" s="645"/>
      <c r="BR241" s="69"/>
      <c r="BS241" s="6"/>
    </row>
    <row r="242" spans="1:71" ht="9.9499999999999993" customHeight="1">
      <c r="A242" s="69"/>
      <c r="B242" s="612"/>
      <c r="C242" s="613"/>
      <c r="D242" s="614"/>
      <c r="E242" s="612"/>
      <c r="F242" s="613"/>
      <c r="G242" s="614"/>
      <c r="H242" s="619"/>
      <c r="I242" s="620"/>
      <c r="J242" s="620"/>
      <c r="K242" s="620"/>
      <c r="L242" s="620"/>
      <c r="M242" s="620"/>
      <c r="N242" s="620"/>
      <c r="O242" s="620"/>
      <c r="P242" s="620"/>
      <c r="Q242" s="620"/>
      <c r="R242" s="620"/>
      <c r="S242" s="620"/>
      <c r="T242" s="620"/>
      <c r="U242" s="620"/>
      <c r="V242" s="620"/>
      <c r="W242" s="620"/>
      <c r="X242" s="620"/>
      <c r="Y242" s="620"/>
      <c r="Z242" s="620"/>
      <c r="AA242" s="620"/>
      <c r="AB242" s="620"/>
      <c r="AC242" s="620"/>
      <c r="AD242" s="621"/>
      <c r="AE242" s="612"/>
      <c r="AF242" s="613"/>
      <c r="AG242" s="613"/>
      <c r="AH242" s="614"/>
      <c r="AI242" s="626"/>
      <c r="AJ242" s="627"/>
      <c r="AK242" s="627"/>
      <c r="AL242" s="628"/>
      <c r="AM242" s="631"/>
      <c r="AN242" s="632"/>
      <c r="AO242" s="632"/>
      <c r="AP242" s="632"/>
      <c r="AQ242" s="632"/>
      <c r="AR242" s="632"/>
      <c r="AS242" s="632"/>
      <c r="AT242" s="635"/>
      <c r="AU242" s="636"/>
      <c r="AV242" s="636"/>
      <c r="AW242" s="636"/>
      <c r="AX242" s="636"/>
      <c r="AY242" s="636"/>
      <c r="AZ242" s="636"/>
      <c r="BA242" s="636"/>
      <c r="BB242" s="636"/>
      <c r="BC242" s="636"/>
      <c r="BD242" s="640"/>
      <c r="BE242" s="641"/>
      <c r="BF242" s="642"/>
      <c r="BG242" s="646"/>
      <c r="BH242" s="647"/>
      <c r="BI242" s="647"/>
      <c r="BJ242" s="647"/>
      <c r="BK242" s="647"/>
      <c r="BL242" s="647"/>
      <c r="BM242" s="647"/>
      <c r="BN242" s="647"/>
      <c r="BO242" s="647"/>
      <c r="BP242" s="647"/>
      <c r="BQ242" s="648"/>
      <c r="BR242" s="69"/>
      <c r="BS242" s="6"/>
    </row>
    <row r="243" spans="1:71" ht="9.9499999999999993" customHeight="1">
      <c r="A243" s="69"/>
      <c r="B243" s="609"/>
      <c r="C243" s="610"/>
      <c r="D243" s="611"/>
      <c r="E243" s="615"/>
      <c r="F243" s="610"/>
      <c r="G243" s="611"/>
      <c r="H243" s="616"/>
      <c r="I243" s="617"/>
      <c r="J243" s="617"/>
      <c r="K243" s="617"/>
      <c r="L243" s="617"/>
      <c r="M243" s="617"/>
      <c r="N243" s="617"/>
      <c r="O243" s="617"/>
      <c r="P243" s="617"/>
      <c r="Q243" s="617"/>
      <c r="R243" s="617"/>
      <c r="S243" s="617"/>
      <c r="T243" s="617"/>
      <c r="U243" s="617"/>
      <c r="V243" s="617"/>
      <c r="W243" s="617"/>
      <c r="X243" s="617"/>
      <c r="Y243" s="617"/>
      <c r="Z243" s="617"/>
      <c r="AA243" s="617"/>
      <c r="AB243" s="617"/>
      <c r="AC243" s="617"/>
      <c r="AD243" s="618"/>
      <c r="AE243" s="622"/>
      <c r="AF243" s="610"/>
      <c r="AG243" s="610"/>
      <c r="AH243" s="611"/>
      <c r="AI243" s="623"/>
      <c r="AJ243" s="624"/>
      <c r="AK243" s="624"/>
      <c r="AL243" s="625"/>
      <c r="AM243" s="629"/>
      <c r="AN243" s="630"/>
      <c r="AO243" s="630"/>
      <c r="AP243" s="630"/>
      <c r="AQ243" s="630"/>
      <c r="AR243" s="630"/>
      <c r="AS243" s="630"/>
      <c r="AT243" s="633">
        <f t="shared" ref="AT243" si="123">AI243*AM243</f>
        <v>0</v>
      </c>
      <c r="AU243" s="634"/>
      <c r="AV243" s="634"/>
      <c r="AW243" s="634"/>
      <c r="AX243" s="634"/>
      <c r="AY243" s="634"/>
      <c r="AZ243" s="634"/>
      <c r="BA243" s="634"/>
      <c r="BB243" s="634"/>
      <c r="BC243" s="634"/>
      <c r="BD243" s="637"/>
      <c r="BE243" s="638"/>
      <c r="BF243" s="639"/>
      <c r="BG243" s="643">
        <f t="shared" ref="BG243" si="124">IF($BD243="※",$AT243*0.08,$AT243*0.1)</f>
        <v>0</v>
      </c>
      <c r="BH243" s="644"/>
      <c r="BI243" s="644"/>
      <c r="BJ243" s="644"/>
      <c r="BK243" s="644"/>
      <c r="BL243" s="644"/>
      <c r="BM243" s="644"/>
      <c r="BN243" s="644"/>
      <c r="BO243" s="644"/>
      <c r="BP243" s="644"/>
      <c r="BQ243" s="645"/>
      <c r="BR243" s="69"/>
      <c r="BS243" s="6"/>
    </row>
    <row r="244" spans="1:71" ht="9.9499999999999993" customHeight="1">
      <c r="A244" s="69"/>
      <c r="B244" s="612"/>
      <c r="C244" s="613"/>
      <c r="D244" s="614"/>
      <c r="E244" s="612"/>
      <c r="F244" s="613"/>
      <c r="G244" s="614"/>
      <c r="H244" s="619"/>
      <c r="I244" s="620"/>
      <c r="J244" s="620"/>
      <c r="K244" s="620"/>
      <c r="L244" s="620"/>
      <c r="M244" s="620"/>
      <c r="N244" s="620"/>
      <c r="O244" s="620"/>
      <c r="P244" s="620"/>
      <c r="Q244" s="620"/>
      <c r="R244" s="620"/>
      <c r="S244" s="620"/>
      <c r="T244" s="620"/>
      <c r="U244" s="620"/>
      <c r="V244" s="620"/>
      <c r="W244" s="620"/>
      <c r="X244" s="620"/>
      <c r="Y244" s="620"/>
      <c r="Z244" s="620"/>
      <c r="AA244" s="620"/>
      <c r="AB244" s="620"/>
      <c r="AC244" s="620"/>
      <c r="AD244" s="621"/>
      <c r="AE244" s="612"/>
      <c r="AF244" s="613"/>
      <c r="AG244" s="613"/>
      <c r="AH244" s="614"/>
      <c r="AI244" s="626"/>
      <c r="AJ244" s="627"/>
      <c r="AK244" s="627"/>
      <c r="AL244" s="628"/>
      <c r="AM244" s="631"/>
      <c r="AN244" s="632"/>
      <c r="AO244" s="632"/>
      <c r="AP244" s="632"/>
      <c r="AQ244" s="632"/>
      <c r="AR244" s="632"/>
      <c r="AS244" s="632"/>
      <c r="AT244" s="635"/>
      <c r="AU244" s="636"/>
      <c r="AV244" s="636"/>
      <c r="AW244" s="636"/>
      <c r="AX244" s="636"/>
      <c r="AY244" s="636"/>
      <c r="AZ244" s="636"/>
      <c r="BA244" s="636"/>
      <c r="BB244" s="636"/>
      <c r="BC244" s="636"/>
      <c r="BD244" s="640"/>
      <c r="BE244" s="641"/>
      <c r="BF244" s="642"/>
      <c r="BG244" s="646"/>
      <c r="BH244" s="647"/>
      <c r="BI244" s="647"/>
      <c r="BJ244" s="647"/>
      <c r="BK244" s="647"/>
      <c r="BL244" s="647"/>
      <c r="BM244" s="647"/>
      <c r="BN244" s="647"/>
      <c r="BO244" s="647"/>
      <c r="BP244" s="647"/>
      <c r="BQ244" s="648"/>
      <c r="BR244" s="69"/>
      <c r="BS244" s="6"/>
    </row>
    <row r="245" spans="1:71" ht="9.9499999999999993" customHeight="1">
      <c r="A245" s="69"/>
      <c r="B245" s="664"/>
      <c r="C245" s="665"/>
      <c r="D245" s="666"/>
      <c r="E245" s="670"/>
      <c r="F245" s="665"/>
      <c r="G245" s="666"/>
      <c r="H245" s="671"/>
      <c r="I245" s="672"/>
      <c r="J245" s="672"/>
      <c r="K245" s="672"/>
      <c r="L245" s="672"/>
      <c r="M245" s="672"/>
      <c r="N245" s="672"/>
      <c r="O245" s="672"/>
      <c r="P245" s="672"/>
      <c r="Q245" s="672"/>
      <c r="R245" s="672"/>
      <c r="S245" s="672"/>
      <c r="T245" s="672"/>
      <c r="U245" s="672"/>
      <c r="V245" s="672"/>
      <c r="W245" s="672"/>
      <c r="X245" s="672"/>
      <c r="Y245" s="672"/>
      <c r="Z245" s="672"/>
      <c r="AA245" s="672"/>
      <c r="AB245" s="672"/>
      <c r="AC245" s="672"/>
      <c r="AD245" s="673"/>
      <c r="AE245" s="677"/>
      <c r="AF245" s="672"/>
      <c r="AG245" s="672"/>
      <c r="AH245" s="673"/>
      <c r="AI245" s="678"/>
      <c r="AJ245" s="679"/>
      <c r="AK245" s="679"/>
      <c r="AL245" s="680"/>
      <c r="AM245" s="684" t="s">
        <v>64</v>
      </c>
      <c r="AN245" s="685"/>
      <c r="AO245" s="685"/>
      <c r="AP245" s="685"/>
      <c r="AQ245" s="685"/>
      <c r="AR245" s="685"/>
      <c r="AS245" s="685"/>
      <c r="AT245" s="650">
        <f>SUBTOTAL(9,AT177:BC244)</f>
        <v>0</v>
      </c>
      <c r="AU245" s="651"/>
      <c r="AV245" s="651"/>
      <c r="AW245" s="651"/>
      <c r="AX245" s="651"/>
      <c r="AY245" s="651"/>
      <c r="AZ245" s="651"/>
      <c r="BA245" s="651"/>
      <c r="BB245" s="651"/>
      <c r="BC245" s="651"/>
      <c r="BD245" s="654"/>
      <c r="BE245" s="655"/>
      <c r="BF245" s="656"/>
      <c r="BG245" s="651">
        <f>SUBTOTAL(9,BG177:BQ244)</f>
        <v>0</v>
      </c>
      <c r="BH245" s="651"/>
      <c r="BI245" s="651"/>
      <c r="BJ245" s="651"/>
      <c r="BK245" s="651"/>
      <c r="BL245" s="651"/>
      <c r="BM245" s="651"/>
      <c r="BN245" s="651"/>
      <c r="BO245" s="651"/>
      <c r="BP245" s="651"/>
      <c r="BQ245" s="660"/>
      <c r="BR245" s="69"/>
      <c r="BS245" s="6"/>
    </row>
    <row r="246" spans="1:71" ht="9.9499999999999993" customHeight="1">
      <c r="A246" s="69"/>
      <c r="B246" s="667"/>
      <c r="C246" s="668"/>
      <c r="D246" s="669"/>
      <c r="E246" s="667"/>
      <c r="F246" s="668"/>
      <c r="G246" s="669"/>
      <c r="H246" s="674"/>
      <c r="I246" s="675"/>
      <c r="J246" s="675"/>
      <c r="K246" s="675"/>
      <c r="L246" s="675"/>
      <c r="M246" s="675"/>
      <c r="N246" s="675"/>
      <c r="O246" s="675"/>
      <c r="P246" s="675"/>
      <c r="Q246" s="675"/>
      <c r="R246" s="675"/>
      <c r="S246" s="675"/>
      <c r="T246" s="675"/>
      <c r="U246" s="675"/>
      <c r="V246" s="675"/>
      <c r="W246" s="675"/>
      <c r="X246" s="675"/>
      <c r="Y246" s="675"/>
      <c r="Z246" s="675"/>
      <c r="AA246" s="675"/>
      <c r="AB246" s="675"/>
      <c r="AC246" s="675"/>
      <c r="AD246" s="676"/>
      <c r="AE246" s="674"/>
      <c r="AF246" s="675"/>
      <c r="AG246" s="675"/>
      <c r="AH246" s="676"/>
      <c r="AI246" s="681"/>
      <c r="AJ246" s="682"/>
      <c r="AK246" s="682"/>
      <c r="AL246" s="683"/>
      <c r="AM246" s="686"/>
      <c r="AN246" s="687"/>
      <c r="AO246" s="687"/>
      <c r="AP246" s="687"/>
      <c r="AQ246" s="687"/>
      <c r="AR246" s="687"/>
      <c r="AS246" s="687"/>
      <c r="AT246" s="652"/>
      <c r="AU246" s="653"/>
      <c r="AV246" s="653"/>
      <c r="AW246" s="653"/>
      <c r="AX246" s="653"/>
      <c r="AY246" s="653"/>
      <c r="AZ246" s="653"/>
      <c r="BA246" s="653"/>
      <c r="BB246" s="653"/>
      <c r="BC246" s="653"/>
      <c r="BD246" s="657"/>
      <c r="BE246" s="658"/>
      <c r="BF246" s="659"/>
      <c r="BG246" s="653"/>
      <c r="BH246" s="653"/>
      <c r="BI246" s="653"/>
      <c r="BJ246" s="653"/>
      <c r="BK246" s="653"/>
      <c r="BL246" s="653"/>
      <c r="BM246" s="653"/>
      <c r="BN246" s="653"/>
      <c r="BO246" s="653"/>
      <c r="BP246" s="653"/>
      <c r="BQ246" s="661"/>
      <c r="BR246" s="69"/>
      <c r="BS246" s="6"/>
    </row>
    <row r="247" spans="1:71" ht="9.9499999999999993" customHeight="1">
      <c r="A247" s="69"/>
      <c r="B247" s="146"/>
      <c r="C247" s="146"/>
      <c r="D247" s="146"/>
      <c r="E247" s="146"/>
      <c r="F247" s="146"/>
      <c r="G247" s="146"/>
      <c r="H247" s="146"/>
      <c r="I247" s="146"/>
      <c r="J247" s="146"/>
      <c r="K247" s="146"/>
      <c r="L247" s="146"/>
      <c r="M247" s="146"/>
      <c r="N247" s="146"/>
      <c r="O247" s="146"/>
      <c r="P247" s="146"/>
      <c r="Q247" s="146"/>
      <c r="R247" s="146"/>
      <c r="S247" s="146"/>
      <c r="T247" s="146"/>
      <c r="U247" s="146"/>
      <c r="V247" s="146"/>
      <c r="W247" s="146"/>
      <c r="X247" s="146"/>
      <c r="Y247" s="146"/>
      <c r="Z247" s="146"/>
      <c r="AA247" s="146"/>
      <c r="AB247" s="146"/>
      <c r="AC247" s="146"/>
      <c r="AD247" s="146"/>
      <c r="AE247" s="146"/>
      <c r="AF247" s="146"/>
      <c r="AG247" s="146"/>
      <c r="AH247" s="146"/>
      <c r="AI247" s="662">
        <v>3</v>
      </c>
      <c r="AJ247" s="662"/>
      <c r="AK247" s="146"/>
      <c r="AL247" s="146"/>
      <c r="AM247" s="147"/>
      <c r="AN247" s="147"/>
      <c r="AO247" s="147"/>
      <c r="AP247" s="147"/>
      <c r="AQ247" s="147"/>
      <c r="AR247" s="147"/>
      <c r="AS247" s="147"/>
      <c r="AT247" s="148"/>
      <c r="AU247" s="148"/>
      <c r="AV247" s="148"/>
      <c r="AW247" s="148"/>
      <c r="AX247" s="148"/>
      <c r="AY247" s="148"/>
      <c r="AZ247" s="148"/>
      <c r="BA247" s="148"/>
      <c r="BB247" s="148"/>
      <c r="BC247" s="148"/>
      <c r="BD247" s="149"/>
      <c r="BE247" s="149"/>
      <c r="BF247" s="149"/>
      <c r="BG247" s="148"/>
      <c r="BH247" s="148"/>
      <c r="BI247" s="148"/>
      <c r="BJ247" s="148"/>
      <c r="BK247" s="148"/>
      <c r="BL247" s="148"/>
      <c r="BM247" s="148"/>
      <c r="BN247" s="148"/>
      <c r="BO247" s="148"/>
      <c r="BP247" s="148"/>
      <c r="BQ247" s="148"/>
      <c r="BR247" s="69"/>
      <c r="BS247" s="6"/>
    </row>
    <row r="248" spans="1:71" ht="9.9499999999999993" customHeight="1">
      <c r="A248" s="69"/>
      <c r="B248" s="142"/>
      <c r="C248" s="142"/>
      <c r="D248" s="142"/>
      <c r="E248" s="142"/>
      <c r="F248" s="142"/>
      <c r="G248" s="142"/>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663"/>
      <c r="AJ248" s="663"/>
      <c r="AK248" s="83"/>
      <c r="AL248" s="83"/>
      <c r="AM248" s="83"/>
      <c r="AN248" s="83"/>
      <c r="AO248" s="83"/>
      <c r="AP248" s="83"/>
      <c r="AQ248" s="83"/>
      <c r="AR248" s="83"/>
      <c r="AS248" s="83"/>
      <c r="AT248" s="83"/>
      <c r="AU248" s="83"/>
      <c r="AV248" s="83"/>
      <c r="AW248" s="83"/>
      <c r="AX248" s="83"/>
      <c r="AY248" s="83"/>
      <c r="AZ248" s="83"/>
      <c r="BA248" s="83"/>
      <c r="BB248" s="83"/>
      <c r="BC248" s="83"/>
      <c r="BD248" s="83"/>
      <c r="BE248" s="83"/>
      <c r="BF248" s="83"/>
      <c r="BG248" s="69"/>
      <c r="BH248" s="69"/>
      <c r="BI248" s="69"/>
      <c r="BJ248" s="69"/>
      <c r="BK248" s="69"/>
      <c r="BL248" s="69"/>
      <c r="BM248" s="69"/>
      <c r="BN248" s="69"/>
      <c r="BO248" s="69"/>
      <c r="BP248" s="69"/>
      <c r="BQ248" s="69"/>
      <c r="BR248" s="69"/>
      <c r="BS248" s="6"/>
    </row>
    <row r="249" spans="1:71" ht="9.9499999999999993" customHeight="1">
      <c r="A249" s="69"/>
      <c r="B249" s="142"/>
      <c r="C249" s="142"/>
      <c r="D249" s="142"/>
      <c r="E249" s="142"/>
      <c r="F249" s="142"/>
      <c r="G249" s="142"/>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3"/>
      <c r="AI249" s="663"/>
      <c r="AJ249" s="663"/>
      <c r="AK249" s="83"/>
      <c r="AL249" s="83"/>
      <c r="AM249" s="83"/>
      <c r="AN249" s="83"/>
      <c r="AO249" s="83"/>
      <c r="AP249" s="83"/>
      <c r="AQ249" s="83"/>
      <c r="AR249" s="83"/>
      <c r="AS249" s="83"/>
      <c r="AT249" s="83"/>
      <c r="AU249" s="83"/>
      <c r="AV249" s="83"/>
      <c r="AW249" s="83"/>
      <c r="AX249" s="83"/>
      <c r="AY249" s="83"/>
      <c r="AZ249" s="83"/>
      <c r="BA249" s="83"/>
      <c r="BB249" s="83"/>
      <c r="BC249" s="83"/>
      <c r="BD249" s="83"/>
      <c r="BE249" s="83"/>
      <c r="BF249" s="83"/>
      <c r="BG249" s="69"/>
      <c r="BH249" s="69"/>
      <c r="BI249" s="69"/>
      <c r="BJ249" s="69"/>
      <c r="BK249" s="69"/>
      <c r="BL249" s="69"/>
      <c r="BM249" s="69"/>
      <c r="BN249" s="69"/>
      <c r="BO249" s="69"/>
      <c r="BP249" s="69"/>
      <c r="BQ249" s="69"/>
      <c r="BR249" s="69"/>
      <c r="BS249" s="6"/>
    </row>
    <row r="250" spans="1:71" ht="9.9499999999999993" customHeight="1">
      <c r="A250" s="69" t="s">
        <v>28</v>
      </c>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58"/>
      <c r="AT250" s="58"/>
      <c r="AU250" s="58"/>
      <c r="AV250" s="202" t="s">
        <v>118</v>
      </c>
      <c r="AW250" s="202"/>
      <c r="AX250" s="202"/>
      <c r="AY250" s="202"/>
      <c r="AZ250" s="202"/>
      <c r="BA250" s="202"/>
      <c r="BB250" s="202"/>
      <c r="BC250" s="202"/>
      <c r="BD250" s="240">
        <f>総括請求書!$BE$1</f>
        <v>0</v>
      </c>
      <c r="BE250" s="240"/>
      <c r="BF250" s="240"/>
      <c r="BG250" s="240"/>
      <c r="BH250" s="240"/>
      <c r="BI250" s="240"/>
      <c r="BJ250" s="240"/>
      <c r="BK250" s="240"/>
      <c r="BL250" s="240"/>
      <c r="BM250" s="240"/>
      <c r="BN250" s="240"/>
      <c r="BO250" s="240"/>
      <c r="BP250" s="240"/>
      <c r="BQ250" s="240"/>
      <c r="BR250" s="69"/>
    </row>
    <row r="251" spans="1:71" ht="9.9499999999999993"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58"/>
      <c r="AT251" s="58"/>
      <c r="AU251" s="58"/>
      <c r="AV251" s="202"/>
      <c r="AW251" s="202"/>
      <c r="AX251" s="202"/>
      <c r="AY251" s="202"/>
      <c r="AZ251" s="202"/>
      <c r="BA251" s="202"/>
      <c r="BB251" s="202"/>
      <c r="BC251" s="202"/>
      <c r="BD251" s="240"/>
      <c r="BE251" s="240"/>
      <c r="BF251" s="240"/>
      <c r="BG251" s="240"/>
      <c r="BH251" s="240"/>
      <c r="BI251" s="240"/>
      <c r="BJ251" s="240"/>
      <c r="BK251" s="240"/>
      <c r="BL251" s="240"/>
      <c r="BM251" s="240"/>
      <c r="BN251" s="240"/>
      <c r="BO251" s="240"/>
      <c r="BP251" s="240"/>
      <c r="BQ251" s="240"/>
      <c r="BR251" s="69"/>
    </row>
    <row r="252" spans="1:71" ht="9.9499999999999993" customHeight="1">
      <c r="A252" s="69"/>
      <c r="B252" s="65"/>
      <c r="C252" s="65"/>
      <c r="D252" s="65"/>
      <c r="E252" s="65"/>
      <c r="F252" s="65"/>
      <c r="G252" s="65"/>
      <c r="H252" s="65"/>
      <c r="I252" s="65"/>
      <c r="J252" s="65"/>
      <c r="K252" s="66"/>
      <c r="L252" s="66"/>
      <c r="M252" s="66"/>
      <c r="N252" s="66"/>
      <c r="O252" s="66"/>
      <c r="P252" s="65"/>
      <c r="Q252" s="65"/>
      <c r="R252" s="65"/>
      <c r="S252" s="65"/>
      <c r="T252" s="65"/>
      <c r="U252" s="65"/>
      <c r="V252" s="65"/>
      <c r="W252" s="65"/>
      <c r="X252" s="65"/>
      <c r="Y252" s="65"/>
      <c r="Z252" s="65"/>
      <c r="AA252" s="65"/>
      <c r="AB252" s="65"/>
      <c r="AC252" s="65"/>
      <c r="AD252" s="65"/>
      <c r="AE252" s="65"/>
      <c r="AF252" s="65"/>
      <c r="AG252" s="65"/>
      <c r="AH252" s="65"/>
      <c r="AI252" s="69"/>
      <c r="AJ252" s="69"/>
      <c r="AK252" s="69"/>
      <c r="AL252" s="59"/>
      <c r="AM252" s="59"/>
      <c r="AN252" s="59"/>
      <c r="AO252" s="59"/>
      <c r="AP252" s="59"/>
      <c r="AQ252" s="59"/>
      <c r="AR252" s="59"/>
      <c r="AS252" s="59"/>
      <c r="AT252" s="59"/>
      <c r="AU252" s="59"/>
      <c r="AV252" s="59"/>
      <c r="AW252" s="114"/>
      <c r="AX252" s="114"/>
      <c r="AY252" s="114"/>
      <c r="AZ252" s="114"/>
      <c r="BA252" s="114"/>
      <c r="BB252" s="114"/>
      <c r="BC252" s="114"/>
      <c r="BD252" s="114"/>
      <c r="BE252" s="114"/>
      <c r="BF252" s="114"/>
      <c r="BG252" s="114"/>
      <c r="BH252" s="114"/>
      <c r="BI252" s="114"/>
      <c r="BJ252" s="114"/>
      <c r="BK252" s="114"/>
      <c r="BL252" s="114"/>
      <c r="BM252" s="114"/>
      <c r="BN252" s="114"/>
      <c r="BO252" s="114"/>
      <c r="BP252" s="114"/>
      <c r="BQ252" s="114"/>
      <c r="BR252" s="69"/>
    </row>
    <row r="253" spans="1:71" ht="9.9499999999999993" customHeight="1">
      <c r="A253" s="69"/>
      <c r="B253" s="258" t="s">
        <v>22</v>
      </c>
      <c r="C253" s="259"/>
      <c r="D253" s="259"/>
      <c r="E253" s="259"/>
      <c r="F253" s="259"/>
      <c r="G253" s="259"/>
      <c r="H253" s="259"/>
      <c r="I253" s="259"/>
      <c r="J253" s="717"/>
      <c r="K253" s="720" t="str">
        <f>IF($K$15="","",$K$15)</f>
        <v/>
      </c>
      <c r="L253" s="721"/>
      <c r="M253" s="721"/>
      <c r="N253" s="721"/>
      <c r="O253" s="721"/>
      <c r="P253" s="721"/>
      <c r="Q253" s="721"/>
      <c r="R253" s="721"/>
      <c r="S253" s="721"/>
      <c r="T253" s="721"/>
      <c r="U253" s="721"/>
      <c r="V253" s="721"/>
      <c r="W253" s="721"/>
      <c r="X253" s="721"/>
      <c r="Y253" s="721"/>
      <c r="Z253" s="721"/>
      <c r="AA253" s="721"/>
      <c r="AB253" s="721"/>
      <c r="AC253" s="721"/>
      <c r="AD253" s="721"/>
      <c r="AE253" s="721"/>
      <c r="AF253" s="721"/>
      <c r="AG253" s="721"/>
      <c r="AH253" s="722"/>
      <c r="AI253" s="69"/>
      <c r="AJ253" s="69"/>
      <c r="AK253" s="69"/>
      <c r="AL253" s="198" t="s">
        <v>119</v>
      </c>
      <c r="AM253" s="199"/>
      <c r="AN253" s="199"/>
      <c r="AO253" s="199"/>
      <c r="AP253" s="199"/>
      <c r="AQ253" s="199"/>
      <c r="AR253" s="709"/>
      <c r="AS253" s="712" t="str">
        <f>IF(基本情報入力!$A$5="しない",基本情報入力!$B$14,"")</f>
        <v/>
      </c>
      <c r="AT253" s="712"/>
      <c r="AU253" s="712"/>
      <c r="AV253" s="712"/>
      <c r="AW253" s="712"/>
      <c r="AX253" s="712"/>
      <c r="AY253" s="712"/>
      <c r="AZ253" s="712"/>
      <c r="BA253" s="712"/>
      <c r="BB253" s="712"/>
      <c r="BC253" s="712"/>
      <c r="BD253" s="712"/>
      <c r="BE253" s="712"/>
      <c r="BF253" s="712"/>
      <c r="BG253" s="712"/>
      <c r="BH253" s="712"/>
      <c r="BI253" s="712"/>
      <c r="BJ253" s="712"/>
      <c r="BK253" s="712"/>
      <c r="BL253" s="712"/>
      <c r="BM253" s="712"/>
      <c r="BN253" s="712"/>
      <c r="BO253" s="712"/>
      <c r="BP253" s="712"/>
      <c r="BQ253" s="713"/>
      <c r="BR253" s="69"/>
    </row>
    <row r="254" spans="1:71" ht="9.9499999999999993" customHeight="1">
      <c r="A254" s="69"/>
      <c r="B254" s="261"/>
      <c r="C254" s="202"/>
      <c r="D254" s="202"/>
      <c r="E254" s="202"/>
      <c r="F254" s="202"/>
      <c r="G254" s="202"/>
      <c r="H254" s="202"/>
      <c r="I254" s="202"/>
      <c r="J254" s="718"/>
      <c r="K254" s="723"/>
      <c r="L254" s="724"/>
      <c r="M254" s="724"/>
      <c r="N254" s="724"/>
      <c r="O254" s="724"/>
      <c r="P254" s="724"/>
      <c r="Q254" s="724"/>
      <c r="R254" s="724"/>
      <c r="S254" s="724"/>
      <c r="T254" s="724"/>
      <c r="U254" s="724"/>
      <c r="V254" s="724"/>
      <c r="W254" s="724"/>
      <c r="X254" s="724"/>
      <c r="Y254" s="724"/>
      <c r="Z254" s="724"/>
      <c r="AA254" s="724"/>
      <c r="AB254" s="724"/>
      <c r="AC254" s="724"/>
      <c r="AD254" s="724"/>
      <c r="AE254" s="724"/>
      <c r="AF254" s="724"/>
      <c r="AG254" s="724"/>
      <c r="AH254" s="725"/>
      <c r="AI254" s="69"/>
      <c r="AJ254" s="69"/>
      <c r="AK254" s="69"/>
      <c r="AL254" s="201"/>
      <c r="AM254" s="202"/>
      <c r="AN254" s="202"/>
      <c r="AO254" s="202"/>
      <c r="AP254" s="202"/>
      <c r="AQ254" s="202"/>
      <c r="AR254" s="710"/>
      <c r="AS254" s="241"/>
      <c r="AT254" s="241"/>
      <c r="AU254" s="241"/>
      <c r="AV254" s="241"/>
      <c r="AW254" s="241"/>
      <c r="AX254" s="241"/>
      <c r="AY254" s="241"/>
      <c r="AZ254" s="241"/>
      <c r="BA254" s="241"/>
      <c r="BB254" s="241"/>
      <c r="BC254" s="241"/>
      <c r="BD254" s="241"/>
      <c r="BE254" s="241"/>
      <c r="BF254" s="241"/>
      <c r="BG254" s="241"/>
      <c r="BH254" s="241"/>
      <c r="BI254" s="241"/>
      <c r="BJ254" s="241"/>
      <c r="BK254" s="241"/>
      <c r="BL254" s="241"/>
      <c r="BM254" s="241"/>
      <c r="BN254" s="241"/>
      <c r="BO254" s="241"/>
      <c r="BP254" s="241"/>
      <c r="BQ254" s="714"/>
      <c r="BR254" s="69"/>
    </row>
    <row r="255" spans="1:71" ht="9.9499999999999993" customHeight="1">
      <c r="A255" s="69"/>
      <c r="B255" s="263"/>
      <c r="C255" s="264"/>
      <c r="D255" s="264"/>
      <c r="E255" s="264"/>
      <c r="F255" s="264"/>
      <c r="G255" s="264"/>
      <c r="H255" s="264"/>
      <c r="I255" s="264"/>
      <c r="J255" s="719"/>
      <c r="K255" s="726"/>
      <c r="L255" s="727"/>
      <c r="M255" s="727"/>
      <c r="N255" s="727"/>
      <c r="O255" s="727"/>
      <c r="P255" s="727"/>
      <c r="Q255" s="727"/>
      <c r="R255" s="727"/>
      <c r="S255" s="727"/>
      <c r="T255" s="727"/>
      <c r="U255" s="727"/>
      <c r="V255" s="727"/>
      <c r="W255" s="727"/>
      <c r="X255" s="727"/>
      <c r="Y255" s="727"/>
      <c r="Z255" s="727"/>
      <c r="AA255" s="727"/>
      <c r="AB255" s="727"/>
      <c r="AC255" s="727"/>
      <c r="AD255" s="727"/>
      <c r="AE255" s="727"/>
      <c r="AF255" s="727"/>
      <c r="AG255" s="727"/>
      <c r="AH255" s="728"/>
      <c r="AI255" s="69"/>
      <c r="AJ255" s="69"/>
      <c r="AK255" s="69"/>
      <c r="AL255" s="204"/>
      <c r="AM255" s="205"/>
      <c r="AN255" s="205"/>
      <c r="AO255" s="205"/>
      <c r="AP255" s="205"/>
      <c r="AQ255" s="205"/>
      <c r="AR255" s="711"/>
      <c r="AS255" s="715"/>
      <c r="AT255" s="715"/>
      <c r="AU255" s="715"/>
      <c r="AV255" s="715"/>
      <c r="AW255" s="715"/>
      <c r="AX255" s="715"/>
      <c r="AY255" s="715"/>
      <c r="AZ255" s="715"/>
      <c r="BA255" s="715"/>
      <c r="BB255" s="715"/>
      <c r="BC255" s="715"/>
      <c r="BD255" s="715"/>
      <c r="BE255" s="715"/>
      <c r="BF255" s="715"/>
      <c r="BG255" s="715"/>
      <c r="BH255" s="715"/>
      <c r="BI255" s="715"/>
      <c r="BJ255" s="715"/>
      <c r="BK255" s="715"/>
      <c r="BL255" s="715"/>
      <c r="BM255" s="715"/>
      <c r="BN255" s="715"/>
      <c r="BO255" s="715"/>
      <c r="BP255" s="715"/>
      <c r="BQ255" s="716"/>
      <c r="BR255" s="69"/>
    </row>
    <row r="256" spans="1:71" ht="9.9499999999999993" customHeight="1">
      <c r="A256" s="69"/>
      <c r="B256" s="65"/>
      <c r="C256" s="65"/>
      <c r="D256" s="65"/>
      <c r="E256" s="65"/>
      <c r="F256" s="65"/>
      <c r="G256" s="65"/>
      <c r="H256" s="65"/>
      <c r="I256" s="65"/>
      <c r="J256" s="65"/>
      <c r="K256" s="66"/>
      <c r="L256" s="66"/>
      <c r="M256" s="66"/>
      <c r="N256" s="66"/>
      <c r="O256" s="66"/>
      <c r="P256" s="65"/>
      <c r="Q256" s="65"/>
      <c r="R256" s="65"/>
      <c r="S256" s="65"/>
      <c r="T256" s="65"/>
      <c r="U256" s="65"/>
      <c r="V256" s="65"/>
      <c r="W256" s="65"/>
      <c r="X256" s="65"/>
      <c r="Y256" s="65"/>
      <c r="Z256" s="65"/>
      <c r="AA256" s="65"/>
      <c r="AB256" s="65"/>
      <c r="AC256" s="65"/>
      <c r="AD256" s="65"/>
      <c r="AE256" s="65"/>
      <c r="AF256" s="65"/>
      <c r="AG256" s="65"/>
      <c r="AH256" s="65"/>
      <c r="AI256" s="69"/>
      <c r="AJ256" s="69"/>
      <c r="AK256" s="69"/>
      <c r="AL256" s="59"/>
      <c r="AM256" s="59"/>
      <c r="AN256" s="59"/>
      <c r="AO256" s="59"/>
      <c r="AP256" s="59"/>
      <c r="AQ256" s="59"/>
      <c r="AR256" s="59"/>
      <c r="AS256" s="59"/>
      <c r="AT256" s="59"/>
      <c r="AU256" s="59"/>
      <c r="AV256" s="59"/>
      <c r="AW256" s="114"/>
      <c r="AX256" s="114"/>
      <c r="AY256" s="114"/>
      <c r="AZ256" s="114"/>
      <c r="BA256" s="114"/>
      <c r="BB256" s="114"/>
      <c r="BC256" s="114"/>
      <c r="BD256" s="114"/>
      <c r="BE256" s="114"/>
      <c r="BF256" s="114"/>
      <c r="BG256" s="114"/>
      <c r="BH256" s="114"/>
      <c r="BI256" s="114"/>
      <c r="BJ256" s="114"/>
      <c r="BK256" s="114"/>
      <c r="BL256" s="114"/>
      <c r="BM256" s="114"/>
      <c r="BN256" s="114"/>
      <c r="BO256" s="114"/>
      <c r="BP256" s="114"/>
      <c r="BQ256" s="114"/>
      <c r="BR256" s="69"/>
    </row>
    <row r="257" spans="1:70" ht="9.9499999999999993"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c r="AX257" s="69"/>
      <c r="AY257" s="69"/>
      <c r="AZ257" s="69"/>
      <c r="BA257" s="69"/>
      <c r="BB257" s="145"/>
      <c r="BC257" s="69"/>
      <c r="BD257" s="141" t="s">
        <v>66</v>
      </c>
      <c r="BE257" s="69"/>
      <c r="BF257" s="69"/>
      <c r="BG257" s="69"/>
      <c r="BH257" s="69"/>
      <c r="BI257" s="69"/>
      <c r="BJ257" s="69"/>
      <c r="BK257" s="69"/>
      <c r="BL257" s="69"/>
      <c r="BM257" s="69"/>
      <c r="BN257" s="69"/>
      <c r="BO257" s="69"/>
      <c r="BP257" s="69"/>
      <c r="BQ257" s="69"/>
      <c r="BR257" s="69"/>
    </row>
    <row r="258" spans="1:70" ht="9.9499999999999993" customHeight="1">
      <c r="A258" s="69"/>
      <c r="B258" s="692" t="s">
        <v>10</v>
      </c>
      <c r="C258" s="693"/>
      <c r="D258" s="693"/>
      <c r="E258" s="693"/>
      <c r="F258" s="693"/>
      <c r="G258" s="694"/>
      <c r="H258" s="692" t="s">
        <v>11</v>
      </c>
      <c r="I258" s="693"/>
      <c r="J258" s="693"/>
      <c r="K258" s="693"/>
      <c r="L258" s="693"/>
      <c r="M258" s="693"/>
      <c r="N258" s="693"/>
      <c r="O258" s="693"/>
      <c r="P258" s="693"/>
      <c r="Q258" s="693"/>
      <c r="R258" s="693"/>
      <c r="S258" s="693"/>
      <c r="T258" s="693"/>
      <c r="U258" s="693"/>
      <c r="V258" s="693"/>
      <c r="W258" s="693"/>
      <c r="X258" s="693"/>
      <c r="Y258" s="693"/>
      <c r="Z258" s="693"/>
      <c r="AA258" s="693"/>
      <c r="AB258" s="693"/>
      <c r="AC258" s="693"/>
      <c r="AD258" s="694"/>
      <c r="AE258" s="692" t="s">
        <v>12</v>
      </c>
      <c r="AF258" s="693"/>
      <c r="AG258" s="693"/>
      <c r="AH258" s="694"/>
      <c r="AI258" s="692" t="s">
        <v>13</v>
      </c>
      <c r="AJ258" s="693"/>
      <c r="AK258" s="693"/>
      <c r="AL258" s="694"/>
      <c r="AM258" s="692" t="s">
        <v>14</v>
      </c>
      <c r="AN258" s="693"/>
      <c r="AO258" s="693"/>
      <c r="AP258" s="693"/>
      <c r="AQ258" s="693"/>
      <c r="AR258" s="693"/>
      <c r="AS258" s="694"/>
      <c r="AT258" s="692" t="s">
        <v>15</v>
      </c>
      <c r="AU258" s="693"/>
      <c r="AV258" s="693"/>
      <c r="AW258" s="693"/>
      <c r="AX258" s="693"/>
      <c r="AY258" s="693"/>
      <c r="AZ258" s="693"/>
      <c r="BA258" s="693"/>
      <c r="BB258" s="693"/>
      <c r="BC258" s="694"/>
      <c r="BD258" s="692" t="s">
        <v>65</v>
      </c>
      <c r="BE258" s="693"/>
      <c r="BF258" s="694"/>
      <c r="BG258" s="692" t="s">
        <v>16</v>
      </c>
      <c r="BH258" s="693"/>
      <c r="BI258" s="693"/>
      <c r="BJ258" s="693"/>
      <c r="BK258" s="693"/>
      <c r="BL258" s="693"/>
      <c r="BM258" s="693"/>
      <c r="BN258" s="693"/>
      <c r="BO258" s="693"/>
      <c r="BP258" s="693"/>
      <c r="BQ258" s="694"/>
      <c r="BR258" s="69"/>
    </row>
    <row r="259" spans="1:70" ht="9.9499999999999993" customHeight="1">
      <c r="A259" s="69"/>
      <c r="B259" s="695"/>
      <c r="C259" s="696"/>
      <c r="D259" s="696"/>
      <c r="E259" s="696"/>
      <c r="F259" s="696"/>
      <c r="G259" s="697"/>
      <c r="H259" s="695"/>
      <c r="I259" s="696"/>
      <c r="J259" s="696"/>
      <c r="K259" s="696"/>
      <c r="L259" s="696"/>
      <c r="M259" s="696"/>
      <c r="N259" s="696"/>
      <c r="O259" s="696"/>
      <c r="P259" s="696"/>
      <c r="Q259" s="696"/>
      <c r="R259" s="696"/>
      <c r="S259" s="696"/>
      <c r="T259" s="696"/>
      <c r="U259" s="696"/>
      <c r="V259" s="696"/>
      <c r="W259" s="696"/>
      <c r="X259" s="696"/>
      <c r="Y259" s="696"/>
      <c r="Z259" s="696"/>
      <c r="AA259" s="696"/>
      <c r="AB259" s="696"/>
      <c r="AC259" s="696"/>
      <c r="AD259" s="697"/>
      <c r="AE259" s="695"/>
      <c r="AF259" s="696"/>
      <c r="AG259" s="696"/>
      <c r="AH259" s="697"/>
      <c r="AI259" s="695"/>
      <c r="AJ259" s="696"/>
      <c r="AK259" s="696"/>
      <c r="AL259" s="697"/>
      <c r="AM259" s="695"/>
      <c r="AN259" s="696"/>
      <c r="AO259" s="696"/>
      <c r="AP259" s="696"/>
      <c r="AQ259" s="696"/>
      <c r="AR259" s="696"/>
      <c r="AS259" s="697"/>
      <c r="AT259" s="695"/>
      <c r="AU259" s="696"/>
      <c r="AV259" s="696"/>
      <c r="AW259" s="696"/>
      <c r="AX259" s="696"/>
      <c r="AY259" s="696"/>
      <c r="AZ259" s="696"/>
      <c r="BA259" s="696"/>
      <c r="BB259" s="696"/>
      <c r="BC259" s="697"/>
      <c r="BD259" s="695"/>
      <c r="BE259" s="696"/>
      <c r="BF259" s="697"/>
      <c r="BG259" s="695"/>
      <c r="BH259" s="696"/>
      <c r="BI259" s="696"/>
      <c r="BJ259" s="696"/>
      <c r="BK259" s="696"/>
      <c r="BL259" s="696"/>
      <c r="BM259" s="696"/>
      <c r="BN259" s="696"/>
      <c r="BO259" s="696"/>
      <c r="BP259" s="696"/>
      <c r="BQ259" s="697"/>
      <c r="BR259" s="69"/>
    </row>
    <row r="260" spans="1:70" ht="9.9499999999999993" customHeight="1">
      <c r="A260" s="69"/>
      <c r="B260" s="609"/>
      <c r="C260" s="610"/>
      <c r="D260" s="611"/>
      <c r="E260" s="615"/>
      <c r="F260" s="610"/>
      <c r="G260" s="611"/>
      <c r="H260" s="616"/>
      <c r="I260" s="617"/>
      <c r="J260" s="617"/>
      <c r="K260" s="617"/>
      <c r="L260" s="617"/>
      <c r="M260" s="617"/>
      <c r="N260" s="617"/>
      <c r="O260" s="617"/>
      <c r="P260" s="617"/>
      <c r="Q260" s="617"/>
      <c r="R260" s="617"/>
      <c r="S260" s="617"/>
      <c r="T260" s="617"/>
      <c r="U260" s="617"/>
      <c r="V260" s="617"/>
      <c r="W260" s="617"/>
      <c r="X260" s="617"/>
      <c r="Y260" s="617"/>
      <c r="Z260" s="617"/>
      <c r="AA260" s="617"/>
      <c r="AB260" s="617"/>
      <c r="AC260" s="617"/>
      <c r="AD260" s="618"/>
      <c r="AE260" s="622"/>
      <c r="AF260" s="610"/>
      <c r="AG260" s="610"/>
      <c r="AH260" s="611"/>
      <c r="AI260" s="623"/>
      <c r="AJ260" s="624"/>
      <c r="AK260" s="624"/>
      <c r="AL260" s="625"/>
      <c r="AM260" s="629"/>
      <c r="AN260" s="630"/>
      <c r="AO260" s="630"/>
      <c r="AP260" s="630"/>
      <c r="AQ260" s="630"/>
      <c r="AR260" s="630"/>
      <c r="AS260" s="630"/>
      <c r="AT260" s="633">
        <f>AI260*AM260</f>
        <v>0</v>
      </c>
      <c r="AU260" s="634"/>
      <c r="AV260" s="634"/>
      <c r="AW260" s="634"/>
      <c r="AX260" s="634"/>
      <c r="AY260" s="634"/>
      <c r="AZ260" s="634"/>
      <c r="BA260" s="634"/>
      <c r="BB260" s="634"/>
      <c r="BC260" s="634"/>
      <c r="BD260" s="637"/>
      <c r="BE260" s="638"/>
      <c r="BF260" s="639"/>
      <c r="BG260" s="643">
        <f>IF($BD260="※",$AT260*0.08,$AT260*0.1)</f>
        <v>0</v>
      </c>
      <c r="BH260" s="644"/>
      <c r="BI260" s="644"/>
      <c r="BJ260" s="644"/>
      <c r="BK260" s="644"/>
      <c r="BL260" s="644"/>
      <c r="BM260" s="644"/>
      <c r="BN260" s="644"/>
      <c r="BO260" s="644"/>
      <c r="BP260" s="644"/>
      <c r="BQ260" s="645"/>
      <c r="BR260" s="69"/>
    </row>
    <row r="261" spans="1:70" ht="9.9499999999999993" customHeight="1">
      <c r="A261" s="69"/>
      <c r="B261" s="612"/>
      <c r="C261" s="613"/>
      <c r="D261" s="614"/>
      <c r="E261" s="612"/>
      <c r="F261" s="613"/>
      <c r="G261" s="614"/>
      <c r="H261" s="619"/>
      <c r="I261" s="620"/>
      <c r="J261" s="620"/>
      <c r="K261" s="620"/>
      <c r="L261" s="620"/>
      <c r="M261" s="620"/>
      <c r="N261" s="620"/>
      <c r="O261" s="620"/>
      <c r="P261" s="620"/>
      <c r="Q261" s="620"/>
      <c r="R261" s="620"/>
      <c r="S261" s="620"/>
      <c r="T261" s="620"/>
      <c r="U261" s="620"/>
      <c r="V261" s="620"/>
      <c r="W261" s="620"/>
      <c r="X261" s="620"/>
      <c r="Y261" s="620"/>
      <c r="Z261" s="620"/>
      <c r="AA261" s="620"/>
      <c r="AB261" s="620"/>
      <c r="AC261" s="620"/>
      <c r="AD261" s="621"/>
      <c r="AE261" s="612"/>
      <c r="AF261" s="613"/>
      <c r="AG261" s="613"/>
      <c r="AH261" s="614"/>
      <c r="AI261" s="626"/>
      <c r="AJ261" s="627"/>
      <c r="AK261" s="627"/>
      <c r="AL261" s="628"/>
      <c r="AM261" s="631"/>
      <c r="AN261" s="632"/>
      <c r="AO261" s="632"/>
      <c r="AP261" s="632"/>
      <c r="AQ261" s="632"/>
      <c r="AR261" s="632"/>
      <c r="AS261" s="632"/>
      <c r="AT261" s="635"/>
      <c r="AU261" s="636"/>
      <c r="AV261" s="636"/>
      <c r="AW261" s="636"/>
      <c r="AX261" s="636"/>
      <c r="AY261" s="636"/>
      <c r="AZ261" s="636"/>
      <c r="BA261" s="636"/>
      <c r="BB261" s="636"/>
      <c r="BC261" s="636"/>
      <c r="BD261" s="640"/>
      <c r="BE261" s="641"/>
      <c r="BF261" s="642"/>
      <c r="BG261" s="646"/>
      <c r="BH261" s="647"/>
      <c r="BI261" s="647"/>
      <c r="BJ261" s="647"/>
      <c r="BK261" s="647"/>
      <c r="BL261" s="647"/>
      <c r="BM261" s="647"/>
      <c r="BN261" s="647"/>
      <c r="BO261" s="647"/>
      <c r="BP261" s="647"/>
      <c r="BQ261" s="648"/>
      <c r="BR261" s="69"/>
    </row>
    <row r="262" spans="1:70" ht="9.9499999999999993" customHeight="1">
      <c r="A262" s="69"/>
      <c r="B262" s="609"/>
      <c r="C262" s="610"/>
      <c r="D262" s="611"/>
      <c r="E262" s="615"/>
      <c r="F262" s="610"/>
      <c r="G262" s="611"/>
      <c r="H262" s="616"/>
      <c r="I262" s="617"/>
      <c r="J262" s="617"/>
      <c r="K262" s="617"/>
      <c r="L262" s="617"/>
      <c r="M262" s="617"/>
      <c r="N262" s="617"/>
      <c r="O262" s="617"/>
      <c r="P262" s="617"/>
      <c r="Q262" s="617"/>
      <c r="R262" s="617"/>
      <c r="S262" s="617"/>
      <c r="T262" s="617"/>
      <c r="U262" s="617"/>
      <c r="V262" s="617"/>
      <c r="W262" s="617"/>
      <c r="X262" s="617"/>
      <c r="Y262" s="617"/>
      <c r="Z262" s="617"/>
      <c r="AA262" s="617"/>
      <c r="AB262" s="617"/>
      <c r="AC262" s="617"/>
      <c r="AD262" s="618"/>
      <c r="AE262" s="622"/>
      <c r="AF262" s="610"/>
      <c r="AG262" s="610"/>
      <c r="AH262" s="611"/>
      <c r="AI262" s="623"/>
      <c r="AJ262" s="624"/>
      <c r="AK262" s="624"/>
      <c r="AL262" s="625"/>
      <c r="AM262" s="629"/>
      <c r="AN262" s="630"/>
      <c r="AO262" s="630"/>
      <c r="AP262" s="630"/>
      <c r="AQ262" s="630"/>
      <c r="AR262" s="630"/>
      <c r="AS262" s="630"/>
      <c r="AT262" s="633">
        <f>AI262*AM262</f>
        <v>0</v>
      </c>
      <c r="AU262" s="634"/>
      <c r="AV262" s="634"/>
      <c r="AW262" s="634"/>
      <c r="AX262" s="634"/>
      <c r="AY262" s="634"/>
      <c r="AZ262" s="634"/>
      <c r="BA262" s="634"/>
      <c r="BB262" s="634"/>
      <c r="BC262" s="634"/>
      <c r="BD262" s="637"/>
      <c r="BE262" s="638"/>
      <c r="BF262" s="639"/>
      <c r="BG262" s="643">
        <f t="shared" ref="BG262" si="125">IF($BD262="※",$AT262*0.08,$AT262*0.1)</f>
        <v>0</v>
      </c>
      <c r="BH262" s="644"/>
      <c r="BI262" s="644"/>
      <c r="BJ262" s="644"/>
      <c r="BK262" s="644"/>
      <c r="BL262" s="644"/>
      <c r="BM262" s="644"/>
      <c r="BN262" s="644"/>
      <c r="BO262" s="644"/>
      <c r="BP262" s="644"/>
      <c r="BQ262" s="645"/>
      <c r="BR262" s="69"/>
    </row>
    <row r="263" spans="1:70" ht="9.9499999999999993" customHeight="1">
      <c r="A263" s="69"/>
      <c r="B263" s="612"/>
      <c r="C263" s="613"/>
      <c r="D263" s="614"/>
      <c r="E263" s="612"/>
      <c r="F263" s="613"/>
      <c r="G263" s="614"/>
      <c r="H263" s="619"/>
      <c r="I263" s="620"/>
      <c r="J263" s="620"/>
      <c r="K263" s="620"/>
      <c r="L263" s="620"/>
      <c r="M263" s="620"/>
      <c r="N263" s="620"/>
      <c r="O263" s="620"/>
      <c r="P263" s="620"/>
      <c r="Q263" s="620"/>
      <c r="R263" s="620"/>
      <c r="S263" s="620"/>
      <c r="T263" s="620"/>
      <c r="U263" s="620"/>
      <c r="V263" s="620"/>
      <c r="W263" s="620"/>
      <c r="X263" s="620"/>
      <c r="Y263" s="620"/>
      <c r="Z263" s="620"/>
      <c r="AA263" s="620"/>
      <c r="AB263" s="620"/>
      <c r="AC263" s="620"/>
      <c r="AD263" s="621"/>
      <c r="AE263" s="612"/>
      <c r="AF263" s="613"/>
      <c r="AG263" s="613"/>
      <c r="AH263" s="614"/>
      <c r="AI263" s="626"/>
      <c r="AJ263" s="627"/>
      <c r="AK263" s="627"/>
      <c r="AL263" s="628"/>
      <c r="AM263" s="631"/>
      <c r="AN263" s="632"/>
      <c r="AO263" s="632"/>
      <c r="AP263" s="632"/>
      <c r="AQ263" s="632"/>
      <c r="AR263" s="632"/>
      <c r="AS263" s="632"/>
      <c r="AT263" s="635"/>
      <c r="AU263" s="636"/>
      <c r="AV263" s="636"/>
      <c r="AW263" s="636"/>
      <c r="AX263" s="636"/>
      <c r="AY263" s="636"/>
      <c r="AZ263" s="636"/>
      <c r="BA263" s="636"/>
      <c r="BB263" s="636"/>
      <c r="BC263" s="636"/>
      <c r="BD263" s="640"/>
      <c r="BE263" s="641"/>
      <c r="BF263" s="642"/>
      <c r="BG263" s="646"/>
      <c r="BH263" s="647"/>
      <c r="BI263" s="647"/>
      <c r="BJ263" s="647"/>
      <c r="BK263" s="647"/>
      <c r="BL263" s="647"/>
      <c r="BM263" s="647"/>
      <c r="BN263" s="647"/>
      <c r="BO263" s="647"/>
      <c r="BP263" s="647"/>
      <c r="BQ263" s="648"/>
      <c r="BR263" s="69"/>
    </row>
    <row r="264" spans="1:70" ht="9.9499999999999993" customHeight="1">
      <c r="A264" s="69"/>
      <c r="B264" s="609"/>
      <c r="C264" s="610"/>
      <c r="D264" s="611"/>
      <c r="E264" s="615"/>
      <c r="F264" s="610"/>
      <c r="G264" s="611"/>
      <c r="H264" s="616"/>
      <c r="I264" s="617"/>
      <c r="J264" s="617"/>
      <c r="K264" s="617"/>
      <c r="L264" s="617"/>
      <c r="M264" s="617"/>
      <c r="N264" s="617"/>
      <c r="O264" s="617"/>
      <c r="P264" s="617"/>
      <c r="Q264" s="617"/>
      <c r="R264" s="617"/>
      <c r="S264" s="617"/>
      <c r="T264" s="617"/>
      <c r="U264" s="617"/>
      <c r="V264" s="617"/>
      <c r="W264" s="617"/>
      <c r="X264" s="617"/>
      <c r="Y264" s="617"/>
      <c r="Z264" s="617"/>
      <c r="AA264" s="617"/>
      <c r="AB264" s="617"/>
      <c r="AC264" s="617"/>
      <c r="AD264" s="618"/>
      <c r="AE264" s="622"/>
      <c r="AF264" s="610"/>
      <c r="AG264" s="610"/>
      <c r="AH264" s="611"/>
      <c r="AI264" s="623"/>
      <c r="AJ264" s="624"/>
      <c r="AK264" s="624"/>
      <c r="AL264" s="625"/>
      <c r="AM264" s="629"/>
      <c r="AN264" s="630"/>
      <c r="AO264" s="630"/>
      <c r="AP264" s="630"/>
      <c r="AQ264" s="630"/>
      <c r="AR264" s="630"/>
      <c r="AS264" s="630"/>
      <c r="AT264" s="633">
        <f t="shared" ref="AT264" si="126">AI264*AM264</f>
        <v>0</v>
      </c>
      <c r="AU264" s="634"/>
      <c r="AV264" s="634"/>
      <c r="AW264" s="634"/>
      <c r="AX264" s="634"/>
      <c r="AY264" s="634"/>
      <c r="AZ264" s="634"/>
      <c r="BA264" s="634"/>
      <c r="BB264" s="634"/>
      <c r="BC264" s="634"/>
      <c r="BD264" s="637"/>
      <c r="BE264" s="638"/>
      <c r="BF264" s="639"/>
      <c r="BG264" s="643">
        <f t="shared" ref="BG264" si="127">IF($BD264="※",$AT264*0.08,$AT264*0.1)</f>
        <v>0</v>
      </c>
      <c r="BH264" s="644"/>
      <c r="BI264" s="644"/>
      <c r="BJ264" s="644"/>
      <c r="BK264" s="644"/>
      <c r="BL264" s="644"/>
      <c r="BM264" s="644"/>
      <c r="BN264" s="644"/>
      <c r="BO264" s="644"/>
      <c r="BP264" s="644"/>
      <c r="BQ264" s="645"/>
      <c r="BR264" s="69"/>
    </row>
    <row r="265" spans="1:70" ht="9.9499999999999993" customHeight="1">
      <c r="A265" s="69"/>
      <c r="B265" s="612"/>
      <c r="C265" s="613"/>
      <c r="D265" s="614"/>
      <c r="E265" s="612"/>
      <c r="F265" s="613"/>
      <c r="G265" s="614"/>
      <c r="H265" s="619"/>
      <c r="I265" s="620"/>
      <c r="J265" s="620"/>
      <c r="K265" s="620"/>
      <c r="L265" s="620"/>
      <c r="M265" s="620"/>
      <c r="N265" s="620"/>
      <c r="O265" s="620"/>
      <c r="P265" s="620"/>
      <c r="Q265" s="620"/>
      <c r="R265" s="620"/>
      <c r="S265" s="620"/>
      <c r="T265" s="620"/>
      <c r="U265" s="620"/>
      <c r="V265" s="620"/>
      <c r="W265" s="620"/>
      <c r="X265" s="620"/>
      <c r="Y265" s="620"/>
      <c r="Z265" s="620"/>
      <c r="AA265" s="620"/>
      <c r="AB265" s="620"/>
      <c r="AC265" s="620"/>
      <c r="AD265" s="621"/>
      <c r="AE265" s="612"/>
      <c r="AF265" s="613"/>
      <c r="AG265" s="613"/>
      <c r="AH265" s="614"/>
      <c r="AI265" s="626"/>
      <c r="AJ265" s="627"/>
      <c r="AK265" s="627"/>
      <c r="AL265" s="628"/>
      <c r="AM265" s="631"/>
      <c r="AN265" s="632"/>
      <c r="AO265" s="632"/>
      <c r="AP265" s="632"/>
      <c r="AQ265" s="632"/>
      <c r="AR265" s="632"/>
      <c r="AS265" s="632"/>
      <c r="AT265" s="635"/>
      <c r="AU265" s="636"/>
      <c r="AV265" s="636"/>
      <c r="AW265" s="636"/>
      <c r="AX265" s="636"/>
      <c r="AY265" s="636"/>
      <c r="AZ265" s="636"/>
      <c r="BA265" s="636"/>
      <c r="BB265" s="636"/>
      <c r="BC265" s="636"/>
      <c r="BD265" s="640"/>
      <c r="BE265" s="641"/>
      <c r="BF265" s="642"/>
      <c r="BG265" s="646"/>
      <c r="BH265" s="647"/>
      <c r="BI265" s="647"/>
      <c r="BJ265" s="647"/>
      <c r="BK265" s="647"/>
      <c r="BL265" s="647"/>
      <c r="BM265" s="647"/>
      <c r="BN265" s="647"/>
      <c r="BO265" s="647"/>
      <c r="BP265" s="647"/>
      <c r="BQ265" s="648"/>
      <c r="BR265" s="69"/>
    </row>
    <row r="266" spans="1:70" ht="9.9499999999999993" customHeight="1">
      <c r="A266" s="69"/>
      <c r="B266" s="609"/>
      <c r="C266" s="610"/>
      <c r="D266" s="611"/>
      <c r="E266" s="615"/>
      <c r="F266" s="610"/>
      <c r="G266" s="611"/>
      <c r="H266" s="616"/>
      <c r="I266" s="617"/>
      <c r="J266" s="617"/>
      <c r="K266" s="617"/>
      <c r="L266" s="617"/>
      <c r="M266" s="617"/>
      <c r="N266" s="617"/>
      <c r="O266" s="617"/>
      <c r="P266" s="617"/>
      <c r="Q266" s="617"/>
      <c r="R266" s="617"/>
      <c r="S266" s="617"/>
      <c r="T266" s="617"/>
      <c r="U266" s="617"/>
      <c r="V266" s="617"/>
      <c r="W266" s="617"/>
      <c r="X266" s="617"/>
      <c r="Y266" s="617"/>
      <c r="Z266" s="617"/>
      <c r="AA266" s="617"/>
      <c r="AB266" s="617"/>
      <c r="AC266" s="617"/>
      <c r="AD266" s="618"/>
      <c r="AE266" s="622"/>
      <c r="AF266" s="610"/>
      <c r="AG266" s="610"/>
      <c r="AH266" s="611"/>
      <c r="AI266" s="623"/>
      <c r="AJ266" s="624"/>
      <c r="AK266" s="624"/>
      <c r="AL266" s="625"/>
      <c r="AM266" s="629"/>
      <c r="AN266" s="630"/>
      <c r="AO266" s="630"/>
      <c r="AP266" s="630"/>
      <c r="AQ266" s="630"/>
      <c r="AR266" s="630"/>
      <c r="AS266" s="630"/>
      <c r="AT266" s="633">
        <f t="shared" ref="AT266" si="128">AI266*AM266</f>
        <v>0</v>
      </c>
      <c r="AU266" s="634"/>
      <c r="AV266" s="634"/>
      <c r="AW266" s="634"/>
      <c r="AX266" s="634"/>
      <c r="AY266" s="634"/>
      <c r="AZ266" s="634"/>
      <c r="BA266" s="634"/>
      <c r="BB266" s="634"/>
      <c r="BC266" s="634"/>
      <c r="BD266" s="637"/>
      <c r="BE266" s="638"/>
      <c r="BF266" s="639"/>
      <c r="BG266" s="643">
        <f t="shared" ref="BG266" si="129">IF($BD266="※",$AT266*0.08,$AT266*0.1)</f>
        <v>0</v>
      </c>
      <c r="BH266" s="644"/>
      <c r="BI266" s="644"/>
      <c r="BJ266" s="644"/>
      <c r="BK266" s="644"/>
      <c r="BL266" s="644"/>
      <c r="BM266" s="644"/>
      <c r="BN266" s="644"/>
      <c r="BO266" s="644"/>
      <c r="BP266" s="644"/>
      <c r="BQ266" s="645"/>
      <c r="BR266" s="69"/>
    </row>
    <row r="267" spans="1:70" ht="9.9499999999999993" customHeight="1">
      <c r="A267" s="69"/>
      <c r="B267" s="612"/>
      <c r="C267" s="613"/>
      <c r="D267" s="614"/>
      <c r="E267" s="612"/>
      <c r="F267" s="613"/>
      <c r="G267" s="614"/>
      <c r="H267" s="619"/>
      <c r="I267" s="620"/>
      <c r="J267" s="620"/>
      <c r="K267" s="620"/>
      <c r="L267" s="620"/>
      <c r="M267" s="620"/>
      <c r="N267" s="620"/>
      <c r="O267" s="620"/>
      <c r="P267" s="620"/>
      <c r="Q267" s="620"/>
      <c r="R267" s="620"/>
      <c r="S267" s="620"/>
      <c r="T267" s="620"/>
      <c r="U267" s="620"/>
      <c r="V267" s="620"/>
      <c r="W267" s="620"/>
      <c r="X267" s="620"/>
      <c r="Y267" s="620"/>
      <c r="Z267" s="620"/>
      <c r="AA267" s="620"/>
      <c r="AB267" s="620"/>
      <c r="AC267" s="620"/>
      <c r="AD267" s="621"/>
      <c r="AE267" s="612"/>
      <c r="AF267" s="613"/>
      <c r="AG267" s="613"/>
      <c r="AH267" s="614"/>
      <c r="AI267" s="626"/>
      <c r="AJ267" s="627"/>
      <c r="AK267" s="627"/>
      <c r="AL267" s="628"/>
      <c r="AM267" s="631"/>
      <c r="AN267" s="632"/>
      <c r="AO267" s="632"/>
      <c r="AP267" s="632"/>
      <c r="AQ267" s="632"/>
      <c r="AR267" s="632"/>
      <c r="AS267" s="632"/>
      <c r="AT267" s="635"/>
      <c r="AU267" s="636"/>
      <c r="AV267" s="636"/>
      <c r="AW267" s="636"/>
      <c r="AX267" s="636"/>
      <c r="AY267" s="636"/>
      <c r="AZ267" s="636"/>
      <c r="BA267" s="636"/>
      <c r="BB267" s="636"/>
      <c r="BC267" s="636"/>
      <c r="BD267" s="640"/>
      <c r="BE267" s="641"/>
      <c r="BF267" s="642"/>
      <c r="BG267" s="646"/>
      <c r="BH267" s="647"/>
      <c r="BI267" s="647"/>
      <c r="BJ267" s="647"/>
      <c r="BK267" s="647"/>
      <c r="BL267" s="647"/>
      <c r="BM267" s="647"/>
      <c r="BN267" s="647"/>
      <c r="BO267" s="647"/>
      <c r="BP267" s="647"/>
      <c r="BQ267" s="648"/>
      <c r="BR267" s="69"/>
    </row>
    <row r="268" spans="1:70" ht="9.9499999999999993" customHeight="1">
      <c r="A268" s="69"/>
      <c r="B268" s="609"/>
      <c r="C268" s="610"/>
      <c r="D268" s="611"/>
      <c r="E268" s="615"/>
      <c r="F268" s="610"/>
      <c r="G268" s="611"/>
      <c r="H268" s="616"/>
      <c r="I268" s="617"/>
      <c r="J268" s="617"/>
      <c r="K268" s="617"/>
      <c r="L268" s="617"/>
      <c r="M268" s="617"/>
      <c r="N268" s="617"/>
      <c r="O268" s="617"/>
      <c r="P268" s="617"/>
      <c r="Q268" s="617"/>
      <c r="R268" s="617"/>
      <c r="S268" s="617"/>
      <c r="T268" s="617"/>
      <c r="U268" s="617"/>
      <c r="V268" s="617"/>
      <c r="W268" s="617"/>
      <c r="X268" s="617"/>
      <c r="Y268" s="617"/>
      <c r="Z268" s="617"/>
      <c r="AA268" s="617"/>
      <c r="AB268" s="617"/>
      <c r="AC268" s="617"/>
      <c r="AD268" s="618"/>
      <c r="AE268" s="622"/>
      <c r="AF268" s="610"/>
      <c r="AG268" s="610"/>
      <c r="AH268" s="611"/>
      <c r="AI268" s="623"/>
      <c r="AJ268" s="624"/>
      <c r="AK268" s="624"/>
      <c r="AL268" s="625"/>
      <c r="AM268" s="629"/>
      <c r="AN268" s="630"/>
      <c r="AO268" s="630"/>
      <c r="AP268" s="630"/>
      <c r="AQ268" s="630"/>
      <c r="AR268" s="630"/>
      <c r="AS268" s="630"/>
      <c r="AT268" s="633">
        <f t="shared" ref="AT268" si="130">AI268*AM268</f>
        <v>0</v>
      </c>
      <c r="AU268" s="634"/>
      <c r="AV268" s="634"/>
      <c r="AW268" s="634"/>
      <c r="AX268" s="634"/>
      <c r="AY268" s="634"/>
      <c r="AZ268" s="634"/>
      <c r="BA268" s="634"/>
      <c r="BB268" s="634"/>
      <c r="BC268" s="634"/>
      <c r="BD268" s="637"/>
      <c r="BE268" s="638"/>
      <c r="BF268" s="639"/>
      <c r="BG268" s="643">
        <f t="shared" ref="BG268" si="131">IF($BD268="※",$AT268*0.08,$AT268*0.1)</f>
        <v>0</v>
      </c>
      <c r="BH268" s="644"/>
      <c r="BI268" s="644"/>
      <c r="BJ268" s="644"/>
      <c r="BK268" s="644"/>
      <c r="BL268" s="644"/>
      <c r="BM268" s="644"/>
      <c r="BN268" s="644"/>
      <c r="BO268" s="644"/>
      <c r="BP268" s="644"/>
      <c r="BQ268" s="645"/>
      <c r="BR268" s="69"/>
    </row>
    <row r="269" spans="1:70" ht="9.9499999999999993" customHeight="1">
      <c r="A269" s="69"/>
      <c r="B269" s="612"/>
      <c r="C269" s="613"/>
      <c r="D269" s="614"/>
      <c r="E269" s="612"/>
      <c r="F269" s="613"/>
      <c r="G269" s="614"/>
      <c r="H269" s="619"/>
      <c r="I269" s="620"/>
      <c r="J269" s="620"/>
      <c r="K269" s="620"/>
      <c r="L269" s="620"/>
      <c r="M269" s="620"/>
      <c r="N269" s="620"/>
      <c r="O269" s="620"/>
      <c r="P269" s="620"/>
      <c r="Q269" s="620"/>
      <c r="R269" s="620"/>
      <c r="S269" s="620"/>
      <c r="T269" s="620"/>
      <c r="U269" s="620"/>
      <c r="V269" s="620"/>
      <c r="W269" s="620"/>
      <c r="X269" s="620"/>
      <c r="Y269" s="620"/>
      <c r="Z269" s="620"/>
      <c r="AA269" s="620"/>
      <c r="AB269" s="620"/>
      <c r="AC269" s="620"/>
      <c r="AD269" s="621"/>
      <c r="AE269" s="612"/>
      <c r="AF269" s="613"/>
      <c r="AG269" s="613"/>
      <c r="AH269" s="614"/>
      <c r="AI269" s="626"/>
      <c r="AJ269" s="627"/>
      <c r="AK269" s="627"/>
      <c r="AL269" s="628"/>
      <c r="AM269" s="631"/>
      <c r="AN269" s="632"/>
      <c r="AO269" s="632"/>
      <c r="AP269" s="632"/>
      <c r="AQ269" s="632"/>
      <c r="AR269" s="632"/>
      <c r="AS269" s="632"/>
      <c r="AT269" s="635"/>
      <c r="AU269" s="636"/>
      <c r="AV269" s="636"/>
      <c r="AW269" s="636"/>
      <c r="AX269" s="636"/>
      <c r="AY269" s="636"/>
      <c r="AZ269" s="636"/>
      <c r="BA269" s="636"/>
      <c r="BB269" s="636"/>
      <c r="BC269" s="636"/>
      <c r="BD269" s="640"/>
      <c r="BE269" s="641"/>
      <c r="BF269" s="642"/>
      <c r="BG269" s="646"/>
      <c r="BH269" s="647"/>
      <c r="BI269" s="647"/>
      <c r="BJ269" s="647"/>
      <c r="BK269" s="647"/>
      <c r="BL269" s="647"/>
      <c r="BM269" s="647"/>
      <c r="BN269" s="647"/>
      <c r="BO269" s="647"/>
      <c r="BP269" s="647"/>
      <c r="BQ269" s="648"/>
      <c r="BR269" s="69"/>
    </row>
    <row r="270" spans="1:70" ht="9.9499999999999993" customHeight="1">
      <c r="A270" s="69"/>
      <c r="B270" s="609"/>
      <c r="C270" s="610"/>
      <c r="D270" s="611"/>
      <c r="E270" s="615"/>
      <c r="F270" s="610"/>
      <c r="G270" s="611"/>
      <c r="H270" s="616"/>
      <c r="I270" s="617"/>
      <c r="J270" s="617"/>
      <c r="K270" s="617"/>
      <c r="L270" s="617"/>
      <c r="M270" s="617"/>
      <c r="N270" s="617"/>
      <c r="O270" s="617"/>
      <c r="P270" s="617"/>
      <c r="Q270" s="617"/>
      <c r="R270" s="617"/>
      <c r="S270" s="617"/>
      <c r="T270" s="617"/>
      <c r="U270" s="617"/>
      <c r="V270" s="617"/>
      <c r="W270" s="617"/>
      <c r="X270" s="617"/>
      <c r="Y270" s="617"/>
      <c r="Z270" s="617"/>
      <c r="AA270" s="617"/>
      <c r="AB270" s="617"/>
      <c r="AC270" s="617"/>
      <c r="AD270" s="618"/>
      <c r="AE270" s="622"/>
      <c r="AF270" s="610"/>
      <c r="AG270" s="610"/>
      <c r="AH270" s="611"/>
      <c r="AI270" s="623"/>
      <c r="AJ270" s="624"/>
      <c r="AK270" s="624"/>
      <c r="AL270" s="625"/>
      <c r="AM270" s="629"/>
      <c r="AN270" s="630"/>
      <c r="AO270" s="630"/>
      <c r="AP270" s="630"/>
      <c r="AQ270" s="630"/>
      <c r="AR270" s="630"/>
      <c r="AS270" s="630"/>
      <c r="AT270" s="633">
        <f t="shared" ref="AT270" si="132">AI270*AM270</f>
        <v>0</v>
      </c>
      <c r="AU270" s="634"/>
      <c r="AV270" s="634"/>
      <c r="AW270" s="634"/>
      <c r="AX270" s="634"/>
      <c r="AY270" s="634"/>
      <c r="AZ270" s="634"/>
      <c r="BA270" s="634"/>
      <c r="BB270" s="634"/>
      <c r="BC270" s="634"/>
      <c r="BD270" s="637"/>
      <c r="BE270" s="638"/>
      <c r="BF270" s="639"/>
      <c r="BG270" s="643">
        <f t="shared" ref="BG270" si="133">IF($BD270="※",$AT270*0.08,$AT270*0.1)</f>
        <v>0</v>
      </c>
      <c r="BH270" s="644"/>
      <c r="BI270" s="644"/>
      <c r="BJ270" s="644"/>
      <c r="BK270" s="644"/>
      <c r="BL270" s="644"/>
      <c r="BM270" s="644"/>
      <c r="BN270" s="644"/>
      <c r="BO270" s="644"/>
      <c r="BP270" s="644"/>
      <c r="BQ270" s="645"/>
      <c r="BR270" s="69"/>
    </row>
    <row r="271" spans="1:70" ht="9.9499999999999993" customHeight="1">
      <c r="A271" s="69"/>
      <c r="B271" s="612"/>
      <c r="C271" s="613"/>
      <c r="D271" s="614"/>
      <c r="E271" s="612"/>
      <c r="F271" s="613"/>
      <c r="G271" s="614"/>
      <c r="H271" s="619"/>
      <c r="I271" s="620"/>
      <c r="J271" s="620"/>
      <c r="K271" s="620"/>
      <c r="L271" s="620"/>
      <c r="M271" s="620"/>
      <c r="N271" s="620"/>
      <c r="O271" s="620"/>
      <c r="P271" s="620"/>
      <c r="Q271" s="620"/>
      <c r="R271" s="620"/>
      <c r="S271" s="620"/>
      <c r="T271" s="620"/>
      <c r="U271" s="620"/>
      <c r="V271" s="620"/>
      <c r="W271" s="620"/>
      <c r="X271" s="620"/>
      <c r="Y271" s="620"/>
      <c r="Z271" s="620"/>
      <c r="AA271" s="620"/>
      <c r="AB271" s="620"/>
      <c r="AC271" s="620"/>
      <c r="AD271" s="621"/>
      <c r="AE271" s="612"/>
      <c r="AF271" s="613"/>
      <c r="AG271" s="613"/>
      <c r="AH271" s="614"/>
      <c r="AI271" s="626"/>
      <c r="AJ271" s="627"/>
      <c r="AK271" s="627"/>
      <c r="AL271" s="628"/>
      <c r="AM271" s="631"/>
      <c r="AN271" s="632"/>
      <c r="AO271" s="632"/>
      <c r="AP271" s="632"/>
      <c r="AQ271" s="632"/>
      <c r="AR271" s="632"/>
      <c r="AS271" s="632"/>
      <c r="AT271" s="635"/>
      <c r="AU271" s="636"/>
      <c r="AV271" s="636"/>
      <c r="AW271" s="636"/>
      <c r="AX271" s="636"/>
      <c r="AY271" s="636"/>
      <c r="AZ271" s="636"/>
      <c r="BA271" s="636"/>
      <c r="BB271" s="636"/>
      <c r="BC271" s="636"/>
      <c r="BD271" s="640"/>
      <c r="BE271" s="641"/>
      <c r="BF271" s="642"/>
      <c r="BG271" s="646"/>
      <c r="BH271" s="647"/>
      <c r="BI271" s="647"/>
      <c r="BJ271" s="647"/>
      <c r="BK271" s="647"/>
      <c r="BL271" s="647"/>
      <c r="BM271" s="647"/>
      <c r="BN271" s="647"/>
      <c r="BO271" s="647"/>
      <c r="BP271" s="647"/>
      <c r="BQ271" s="648"/>
      <c r="BR271" s="69"/>
    </row>
    <row r="272" spans="1:70" ht="9.9499999999999993" customHeight="1">
      <c r="A272" s="69"/>
      <c r="B272" s="609"/>
      <c r="C272" s="610"/>
      <c r="D272" s="611"/>
      <c r="E272" s="615"/>
      <c r="F272" s="610"/>
      <c r="G272" s="611"/>
      <c r="H272" s="616"/>
      <c r="I272" s="617"/>
      <c r="J272" s="617"/>
      <c r="K272" s="617"/>
      <c r="L272" s="617"/>
      <c r="M272" s="617"/>
      <c r="N272" s="617"/>
      <c r="O272" s="617"/>
      <c r="P272" s="617"/>
      <c r="Q272" s="617"/>
      <c r="R272" s="617"/>
      <c r="S272" s="617"/>
      <c r="T272" s="617"/>
      <c r="U272" s="617"/>
      <c r="V272" s="617"/>
      <c r="W272" s="617"/>
      <c r="X272" s="617"/>
      <c r="Y272" s="617"/>
      <c r="Z272" s="617"/>
      <c r="AA272" s="617"/>
      <c r="AB272" s="617"/>
      <c r="AC272" s="617"/>
      <c r="AD272" s="618"/>
      <c r="AE272" s="622"/>
      <c r="AF272" s="610"/>
      <c r="AG272" s="610"/>
      <c r="AH272" s="611"/>
      <c r="AI272" s="623"/>
      <c r="AJ272" s="624"/>
      <c r="AK272" s="624"/>
      <c r="AL272" s="625"/>
      <c r="AM272" s="629"/>
      <c r="AN272" s="630"/>
      <c r="AO272" s="630"/>
      <c r="AP272" s="630"/>
      <c r="AQ272" s="630"/>
      <c r="AR272" s="630"/>
      <c r="AS272" s="630"/>
      <c r="AT272" s="633">
        <f t="shared" ref="AT272" si="134">AI272*AM272</f>
        <v>0</v>
      </c>
      <c r="AU272" s="634"/>
      <c r="AV272" s="634"/>
      <c r="AW272" s="634"/>
      <c r="AX272" s="634"/>
      <c r="AY272" s="634"/>
      <c r="AZ272" s="634"/>
      <c r="BA272" s="634"/>
      <c r="BB272" s="634"/>
      <c r="BC272" s="634"/>
      <c r="BD272" s="637"/>
      <c r="BE272" s="638"/>
      <c r="BF272" s="639"/>
      <c r="BG272" s="643">
        <f t="shared" ref="BG272" si="135">IF($BD272="※",$AT272*0.08,$AT272*0.1)</f>
        <v>0</v>
      </c>
      <c r="BH272" s="644"/>
      <c r="BI272" s="644"/>
      <c r="BJ272" s="644"/>
      <c r="BK272" s="644"/>
      <c r="BL272" s="644"/>
      <c r="BM272" s="644"/>
      <c r="BN272" s="644"/>
      <c r="BO272" s="644"/>
      <c r="BP272" s="644"/>
      <c r="BQ272" s="645"/>
      <c r="BR272" s="69"/>
    </row>
    <row r="273" spans="1:70" ht="9.9499999999999993" customHeight="1">
      <c r="A273" s="69"/>
      <c r="B273" s="612"/>
      <c r="C273" s="613"/>
      <c r="D273" s="614"/>
      <c r="E273" s="612"/>
      <c r="F273" s="613"/>
      <c r="G273" s="614"/>
      <c r="H273" s="619"/>
      <c r="I273" s="620"/>
      <c r="J273" s="620"/>
      <c r="K273" s="620"/>
      <c r="L273" s="620"/>
      <c r="M273" s="620"/>
      <c r="N273" s="620"/>
      <c r="O273" s="620"/>
      <c r="P273" s="620"/>
      <c r="Q273" s="620"/>
      <c r="R273" s="620"/>
      <c r="S273" s="620"/>
      <c r="T273" s="620"/>
      <c r="U273" s="620"/>
      <c r="V273" s="620"/>
      <c r="W273" s="620"/>
      <c r="X273" s="620"/>
      <c r="Y273" s="620"/>
      <c r="Z273" s="620"/>
      <c r="AA273" s="620"/>
      <c r="AB273" s="620"/>
      <c r="AC273" s="620"/>
      <c r="AD273" s="621"/>
      <c r="AE273" s="612"/>
      <c r="AF273" s="613"/>
      <c r="AG273" s="613"/>
      <c r="AH273" s="614"/>
      <c r="AI273" s="626"/>
      <c r="AJ273" s="627"/>
      <c r="AK273" s="627"/>
      <c r="AL273" s="628"/>
      <c r="AM273" s="631"/>
      <c r="AN273" s="632"/>
      <c r="AO273" s="632"/>
      <c r="AP273" s="632"/>
      <c r="AQ273" s="632"/>
      <c r="AR273" s="632"/>
      <c r="AS273" s="632"/>
      <c r="AT273" s="635"/>
      <c r="AU273" s="636"/>
      <c r="AV273" s="636"/>
      <c r="AW273" s="636"/>
      <c r="AX273" s="636"/>
      <c r="AY273" s="636"/>
      <c r="AZ273" s="636"/>
      <c r="BA273" s="636"/>
      <c r="BB273" s="636"/>
      <c r="BC273" s="636"/>
      <c r="BD273" s="640"/>
      <c r="BE273" s="641"/>
      <c r="BF273" s="642"/>
      <c r="BG273" s="646"/>
      <c r="BH273" s="647"/>
      <c r="BI273" s="647"/>
      <c r="BJ273" s="647"/>
      <c r="BK273" s="647"/>
      <c r="BL273" s="647"/>
      <c r="BM273" s="647"/>
      <c r="BN273" s="647"/>
      <c r="BO273" s="647"/>
      <c r="BP273" s="647"/>
      <c r="BQ273" s="648"/>
      <c r="BR273" s="69"/>
    </row>
    <row r="274" spans="1:70" ht="9.9499999999999993" customHeight="1">
      <c r="A274" s="69"/>
      <c r="B274" s="609"/>
      <c r="C274" s="610"/>
      <c r="D274" s="611"/>
      <c r="E274" s="615"/>
      <c r="F274" s="610"/>
      <c r="G274" s="611"/>
      <c r="H274" s="616"/>
      <c r="I274" s="617"/>
      <c r="J274" s="617"/>
      <c r="K274" s="617"/>
      <c r="L274" s="617"/>
      <c r="M274" s="617"/>
      <c r="N274" s="617"/>
      <c r="O274" s="617"/>
      <c r="P274" s="617"/>
      <c r="Q274" s="617"/>
      <c r="R274" s="617"/>
      <c r="S274" s="617"/>
      <c r="T274" s="617"/>
      <c r="U274" s="617"/>
      <c r="V274" s="617"/>
      <c r="W274" s="617"/>
      <c r="X274" s="617"/>
      <c r="Y274" s="617"/>
      <c r="Z274" s="617"/>
      <c r="AA274" s="617"/>
      <c r="AB274" s="617"/>
      <c r="AC274" s="617"/>
      <c r="AD274" s="618"/>
      <c r="AE274" s="622"/>
      <c r="AF274" s="610"/>
      <c r="AG274" s="610"/>
      <c r="AH274" s="611"/>
      <c r="AI274" s="623"/>
      <c r="AJ274" s="624"/>
      <c r="AK274" s="624"/>
      <c r="AL274" s="625"/>
      <c r="AM274" s="629"/>
      <c r="AN274" s="630"/>
      <c r="AO274" s="630"/>
      <c r="AP274" s="630"/>
      <c r="AQ274" s="630"/>
      <c r="AR274" s="630"/>
      <c r="AS274" s="630"/>
      <c r="AT274" s="633">
        <f t="shared" ref="AT274" si="136">AI274*AM274</f>
        <v>0</v>
      </c>
      <c r="AU274" s="634"/>
      <c r="AV274" s="634"/>
      <c r="AW274" s="634"/>
      <c r="AX274" s="634"/>
      <c r="AY274" s="634"/>
      <c r="AZ274" s="634"/>
      <c r="BA274" s="634"/>
      <c r="BB274" s="634"/>
      <c r="BC274" s="634"/>
      <c r="BD274" s="637"/>
      <c r="BE274" s="638"/>
      <c r="BF274" s="639"/>
      <c r="BG274" s="643">
        <f t="shared" ref="BG274" si="137">IF($BD274="※",$AT274*0.08,$AT274*0.1)</f>
        <v>0</v>
      </c>
      <c r="BH274" s="644"/>
      <c r="BI274" s="644"/>
      <c r="BJ274" s="644"/>
      <c r="BK274" s="644"/>
      <c r="BL274" s="644"/>
      <c r="BM274" s="644"/>
      <c r="BN274" s="644"/>
      <c r="BO274" s="644"/>
      <c r="BP274" s="644"/>
      <c r="BQ274" s="645"/>
      <c r="BR274" s="69"/>
    </row>
    <row r="275" spans="1:70" ht="9.9499999999999993" customHeight="1">
      <c r="A275" s="69"/>
      <c r="B275" s="612"/>
      <c r="C275" s="613"/>
      <c r="D275" s="614"/>
      <c r="E275" s="612"/>
      <c r="F275" s="613"/>
      <c r="G275" s="614"/>
      <c r="H275" s="619"/>
      <c r="I275" s="620"/>
      <c r="J275" s="620"/>
      <c r="K275" s="620"/>
      <c r="L275" s="620"/>
      <c r="M275" s="620"/>
      <c r="N275" s="620"/>
      <c r="O275" s="620"/>
      <c r="P275" s="620"/>
      <c r="Q275" s="620"/>
      <c r="R275" s="620"/>
      <c r="S275" s="620"/>
      <c r="T275" s="620"/>
      <c r="U275" s="620"/>
      <c r="V275" s="620"/>
      <c r="W275" s="620"/>
      <c r="X275" s="620"/>
      <c r="Y275" s="620"/>
      <c r="Z275" s="620"/>
      <c r="AA275" s="620"/>
      <c r="AB275" s="620"/>
      <c r="AC275" s="620"/>
      <c r="AD275" s="621"/>
      <c r="AE275" s="612"/>
      <c r="AF275" s="613"/>
      <c r="AG275" s="613"/>
      <c r="AH275" s="614"/>
      <c r="AI275" s="626"/>
      <c r="AJ275" s="627"/>
      <c r="AK275" s="627"/>
      <c r="AL275" s="628"/>
      <c r="AM275" s="631"/>
      <c r="AN275" s="632"/>
      <c r="AO275" s="632"/>
      <c r="AP275" s="632"/>
      <c r="AQ275" s="632"/>
      <c r="AR275" s="632"/>
      <c r="AS275" s="632"/>
      <c r="AT275" s="635"/>
      <c r="AU275" s="636"/>
      <c r="AV275" s="636"/>
      <c r="AW275" s="636"/>
      <c r="AX275" s="636"/>
      <c r="AY275" s="636"/>
      <c r="AZ275" s="636"/>
      <c r="BA275" s="636"/>
      <c r="BB275" s="636"/>
      <c r="BC275" s="636"/>
      <c r="BD275" s="640"/>
      <c r="BE275" s="641"/>
      <c r="BF275" s="642"/>
      <c r="BG275" s="646"/>
      <c r="BH275" s="647"/>
      <c r="BI275" s="647"/>
      <c r="BJ275" s="647"/>
      <c r="BK275" s="647"/>
      <c r="BL275" s="647"/>
      <c r="BM275" s="647"/>
      <c r="BN275" s="647"/>
      <c r="BO275" s="647"/>
      <c r="BP275" s="647"/>
      <c r="BQ275" s="648"/>
      <c r="BR275" s="69"/>
    </row>
    <row r="276" spans="1:70" ht="9.9499999999999993" customHeight="1">
      <c r="A276" s="69"/>
      <c r="B276" s="609"/>
      <c r="C276" s="610"/>
      <c r="D276" s="611"/>
      <c r="E276" s="615"/>
      <c r="F276" s="610"/>
      <c r="G276" s="611"/>
      <c r="H276" s="616"/>
      <c r="I276" s="617"/>
      <c r="J276" s="617"/>
      <c r="K276" s="617"/>
      <c r="L276" s="617"/>
      <c r="M276" s="617"/>
      <c r="N276" s="617"/>
      <c r="O276" s="617"/>
      <c r="P276" s="617"/>
      <c r="Q276" s="617"/>
      <c r="R276" s="617"/>
      <c r="S276" s="617"/>
      <c r="T276" s="617"/>
      <c r="U276" s="617"/>
      <c r="V276" s="617"/>
      <c r="W276" s="617"/>
      <c r="X276" s="617"/>
      <c r="Y276" s="617"/>
      <c r="Z276" s="617"/>
      <c r="AA276" s="617"/>
      <c r="AB276" s="617"/>
      <c r="AC276" s="617"/>
      <c r="AD276" s="618"/>
      <c r="AE276" s="622"/>
      <c r="AF276" s="610"/>
      <c r="AG276" s="610"/>
      <c r="AH276" s="611"/>
      <c r="AI276" s="623"/>
      <c r="AJ276" s="624"/>
      <c r="AK276" s="624"/>
      <c r="AL276" s="625"/>
      <c r="AM276" s="629"/>
      <c r="AN276" s="630"/>
      <c r="AO276" s="630"/>
      <c r="AP276" s="630"/>
      <c r="AQ276" s="630"/>
      <c r="AR276" s="630"/>
      <c r="AS276" s="630"/>
      <c r="AT276" s="633">
        <f t="shared" ref="AT276" si="138">AI276*AM276</f>
        <v>0</v>
      </c>
      <c r="AU276" s="634"/>
      <c r="AV276" s="634"/>
      <c r="AW276" s="634"/>
      <c r="AX276" s="634"/>
      <c r="AY276" s="634"/>
      <c r="AZ276" s="634"/>
      <c r="BA276" s="634"/>
      <c r="BB276" s="634"/>
      <c r="BC276" s="634"/>
      <c r="BD276" s="637"/>
      <c r="BE276" s="638"/>
      <c r="BF276" s="639"/>
      <c r="BG276" s="643">
        <f t="shared" ref="BG276" si="139">IF($BD276="※",$AT276*0.08,$AT276*0.1)</f>
        <v>0</v>
      </c>
      <c r="BH276" s="644"/>
      <c r="BI276" s="644"/>
      <c r="BJ276" s="644"/>
      <c r="BK276" s="644"/>
      <c r="BL276" s="644"/>
      <c r="BM276" s="644"/>
      <c r="BN276" s="644"/>
      <c r="BO276" s="644"/>
      <c r="BP276" s="644"/>
      <c r="BQ276" s="645"/>
      <c r="BR276" s="69"/>
    </row>
    <row r="277" spans="1:70" ht="9.9499999999999993" customHeight="1">
      <c r="A277" s="69"/>
      <c r="B277" s="612"/>
      <c r="C277" s="613"/>
      <c r="D277" s="614"/>
      <c r="E277" s="612"/>
      <c r="F277" s="613"/>
      <c r="G277" s="614"/>
      <c r="H277" s="619"/>
      <c r="I277" s="620"/>
      <c r="J277" s="620"/>
      <c r="K277" s="620"/>
      <c r="L277" s="620"/>
      <c r="M277" s="620"/>
      <c r="N277" s="620"/>
      <c r="O277" s="620"/>
      <c r="P277" s="620"/>
      <c r="Q277" s="620"/>
      <c r="R277" s="620"/>
      <c r="S277" s="620"/>
      <c r="T277" s="620"/>
      <c r="U277" s="620"/>
      <c r="V277" s="620"/>
      <c r="W277" s="620"/>
      <c r="X277" s="620"/>
      <c r="Y277" s="620"/>
      <c r="Z277" s="620"/>
      <c r="AA277" s="620"/>
      <c r="AB277" s="620"/>
      <c r="AC277" s="620"/>
      <c r="AD277" s="621"/>
      <c r="AE277" s="612"/>
      <c r="AF277" s="613"/>
      <c r="AG277" s="613"/>
      <c r="AH277" s="614"/>
      <c r="AI277" s="626"/>
      <c r="AJ277" s="627"/>
      <c r="AK277" s="627"/>
      <c r="AL277" s="628"/>
      <c r="AM277" s="631"/>
      <c r="AN277" s="632"/>
      <c r="AO277" s="632"/>
      <c r="AP277" s="632"/>
      <c r="AQ277" s="632"/>
      <c r="AR277" s="632"/>
      <c r="AS277" s="632"/>
      <c r="AT277" s="635"/>
      <c r="AU277" s="636"/>
      <c r="AV277" s="636"/>
      <c r="AW277" s="636"/>
      <c r="AX277" s="636"/>
      <c r="AY277" s="636"/>
      <c r="AZ277" s="636"/>
      <c r="BA277" s="636"/>
      <c r="BB277" s="636"/>
      <c r="BC277" s="636"/>
      <c r="BD277" s="640"/>
      <c r="BE277" s="641"/>
      <c r="BF277" s="642"/>
      <c r="BG277" s="646"/>
      <c r="BH277" s="647"/>
      <c r="BI277" s="647"/>
      <c r="BJ277" s="647"/>
      <c r="BK277" s="647"/>
      <c r="BL277" s="647"/>
      <c r="BM277" s="647"/>
      <c r="BN277" s="647"/>
      <c r="BO277" s="647"/>
      <c r="BP277" s="647"/>
      <c r="BQ277" s="648"/>
      <c r="BR277" s="69"/>
    </row>
    <row r="278" spans="1:70" ht="9.9499999999999993" customHeight="1">
      <c r="A278" s="69"/>
      <c r="B278" s="609"/>
      <c r="C278" s="610"/>
      <c r="D278" s="611"/>
      <c r="E278" s="615"/>
      <c r="F278" s="610"/>
      <c r="G278" s="611"/>
      <c r="H278" s="616"/>
      <c r="I278" s="617"/>
      <c r="J278" s="617"/>
      <c r="K278" s="617"/>
      <c r="L278" s="617"/>
      <c r="M278" s="617"/>
      <c r="N278" s="617"/>
      <c r="O278" s="617"/>
      <c r="P278" s="617"/>
      <c r="Q278" s="617"/>
      <c r="R278" s="617"/>
      <c r="S278" s="617"/>
      <c r="T278" s="617"/>
      <c r="U278" s="617"/>
      <c r="V278" s="617"/>
      <c r="W278" s="617"/>
      <c r="X278" s="617"/>
      <c r="Y278" s="617"/>
      <c r="Z278" s="617"/>
      <c r="AA278" s="617"/>
      <c r="AB278" s="617"/>
      <c r="AC278" s="617"/>
      <c r="AD278" s="618"/>
      <c r="AE278" s="622"/>
      <c r="AF278" s="610"/>
      <c r="AG278" s="610"/>
      <c r="AH278" s="611"/>
      <c r="AI278" s="623"/>
      <c r="AJ278" s="624"/>
      <c r="AK278" s="624"/>
      <c r="AL278" s="625"/>
      <c r="AM278" s="629"/>
      <c r="AN278" s="630"/>
      <c r="AO278" s="630"/>
      <c r="AP278" s="630"/>
      <c r="AQ278" s="630"/>
      <c r="AR278" s="630"/>
      <c r="AS278" s="630"/>
      <c r="AT278" s="633">
        <f t="shared" ref="AT278" si="140">AI278*AM278</f>
        <v>0</v>
      </c>
      <c r="AU278" s="634"/>
      <c r="AV278" s="634"/>
      <c r="AW278" s="634"/>
      <c r="AX278" s="634"/>
      <c r="AY278" s="634"/>
      <c r="AZ278" s="634"/>
      <c r="BA278" s="634"/>
      <c r="BB278" s="634"/>
      <c r="BC278" s="634"/>
      <c r="BD278" s="637"/>
      <c r="BE278" s="638"/>
      <c r="BF278" s="639"/>
      <c r="BG278" s="643">
        <f t="shared" ref="BG278" si="141">IF($BD278="※",$AT278*0.08,$AT278*0.1)</f>
        <v>0</v>
      </c>
      <c r="BH278" s="644"/>
      <c r="BI278" s="644"/>
      <c r="BJ278" s="644"/>
      <c r="BK278" s="644"/>
      <c r="BL278" s="644"/>
      <c r="BM278" s="644"/>
      <c r="BN278" s="644"/>
      <c r="BO278" s="644"/>
      <c r="BP278" s="644"/>
      <c r="BQ278" s="645"/>
      <c r="BR278" s="69"/>
    </row>
    <row r="279" spans="1:70" ht="9.9499999999999993" customHeight="1">
      <c r="A279" s="69"/>
      <c r="B279" s="612"/>
      <c r="C279" s="613"/>
      <c r="D279" s="614"/>
      <c r="E279" s="612"/>
      <c r="F279" s="613"/>
      <c r="G279" s="614"/>
      <c r="H279" s="619"/>
      <c r="I279" s="620"/>
      <c r="J279" s="620"/>
      <c r="K279" s="620"/>
      <c r="L279" s="620"/>
      <c r="M279" s="620"/>
      <c r="N279" s="620"/>
      <c r="O279" s="620"/>
      <c r="P279" s="620"/>
      <c r="Q279" s="620"/>
      <c r="R279" s="620"/>
      <c r="S279" s="620"/>
      <c r="T279" s="620"/>
      <c r="U279" s="620"/>
      <c r="V279" s="620"/>
      <c r="W279" s="620"/>
      <c r="X279" s="620"/>
      <c r="Y279" s="620"/>
      <c r="Z279" s="620"/>
      <c r="AA279" s="620"/>
      <c r="AB279" s="620"/>
      <c r="AC279" s="620"/>
      <c r="AD279" s="621"/>
      <c r="AE279" s="612"/>
      <c r="AF279" s="613"/>
      <c r="AG279" s="613"/>
      <c r="AH279" s="614"/>
      <c r="AI279" s="626"/>
      <c r="AJ279" s="627"/>
      <c r="AK279" s="627"/>
      <c r="AL279" s="628"/>
      <c r="AM279" s="631"/>
      <c r="AN279" s="632"/>
      <c r="AO279" s="632"/>
      <c r="AP279" s="632"/>
      <c r="AQ279" s="632"/>
      <c r="AR279" s="632"/>
      <c r="AS279" s="632"/>
      <c r="AT279" s="635"/>
      <c r="AU279" s="636"/>
      <c r="AV279" s="636"/>
      <c r="AW279" s="636"/>
      <c r="AX279" s="636"/>
      <c r="AY279" s="636"/>
      <c r="AZ279" s="636"/>
      <c r="BA279" s="636"/>
      <c r="BB279" s="636"/>
      <c r="BC279" s="636"/>
      <c r="BD279" s="640"/>
      <c r="BE279" s="641"/>
      <c r="BF279" s="642"/>
      <c r="BG279" s="646"/>
      <c r="BH279" s="647"/>
      <c r="BI279" s="647"/>
      <c r="BJ279" s="647"/>
      <c r="BK279" s="647"/>
      <c r="BL279" s="647"/>
      <c r="BM279" s="647"/>
      <c r="BN279" s="647"/>
      <c r="BO279" s="647"/>
      <c r="BP279" s="647"/>
      <c r="BQ279" s="648"/>
      <c r="BR279" s="69"/>
    </row>
    <row r="280" spans="1:70" ht="9.9499999999999993" customHeight="1">
      <c r="A280" s="69"/>
      <c r="B280" s="609"/>
      <c r="C280" s="610"/>
      <c r="D280" s="611"/>
      <c r="E280" s="615"/>
      <c r="F280" s="610"/>
      <c r="G280" s="611"/>
      <c r="H280" s="616"/>
      <c r="I280" s="617"/>
      <c r="J280" s="617"/>
      <c r="K280" s="617"/>
      <c r="L280" s="617"/>
      <c r="M280" s="617"/>
      <c r="N280" s="617"/>
      <c r="O280" s="617"/>
      <c r="P280" s="617"/>
      <c r="Q280" s="617"/>
      <c r="R280" s="617"/>
      <c r="S280" s="617"/>
      <c r="T280" s="617"/>
      <c r="U280" s="617"/>
      <c r="V280" s="617"/>
      <c r="W280" s="617"/>
      <c r="X280" s="617"/>
      <c r="Y280" s="617"/>
      <c r="Z280" s="617"/>
      <c r="AA280" s="617"/>
      <c r="AB280" s="617"/>
      <c r="AC280" s="617"/>
      <c r="AD280" s="618"/>
      <c r="AE280" s="622"/>
      <c r="AF280" s="610"/>
      <c r="AG280" s="610"/>
      <c r="AH280" s="611"/>
      <c r="AI280" s="623"/>
      <c r="AJ280" s="624"/>
      <c r="AK280" s="624"/>
      <c r="AL280" s="625"/>
      <c r="AM280" s="629"/>
      <c r="AN280" s="630"/>
      <c r="AO280" s="630"/>
      <c r="AP280" s="630"/>
      <c r="AQ280" s="630"/>
      <c r="AR280" s="630"/>
      <c r="AS280" s="630"/>
      <c r="AT280" s="633">
        <f t="shared" ref="AT280" si="142">AI280*AM280</f>
        <v>0</v>
      </c>
      <c r="AU280" s="634"/>
      <c r="AV280" s="634"/>
      <c r="AW280" s="634"/>
      <c r="AX280" s="634"/>
      <c r="AY280" s="634"/>
      <c r="AZ280" s="634"/>
      <c r="BA280" s="634"/>
      <c r="BB280" s="634"/>
      <c r="BC280" s="634"/>
      <c r="BD280" s="637"/>
      <c r="BE280" s="638"/>
      <c r="BF280" s="639"/>
      <c r="BG280" s="643">
        <f t="shared" ref="BG280" si="143">IF($BD280="※",$AT280*0.08,$AT280*0.1)</f>
        <v>0</v>
      </c>
      <c r="BH280" s="644"/>
      <c r="BI280" s="644"/>
      <c r="BJ280" s="644"/>
      <c r="BK280" s="644"/>
      <c r="BL280" s="644"/>
      <c r="BM280" s="644"/>
      <c r="BN280" s="644"/>
      <c r="BO280" s="644"/>
      <c r="BP280" s="644"/>
      <c r="BQ280" s="645"/>
      <c r="BR280" s="69"/>
    </row>
    <row r="281" spans="1:70" ht="9.9499999999999993" customHeight="1">
      <c r="A281" s="69"/>
      <c r="B281" s="612"/>
      <c r="C281" s="613"/>
      <c r="D281" s="614"/>
      <c r="E281" s="612"/>
      <c r="F281" s="613"/>
      <c r="G281" s="614"/>
      <c r="H281" s="619"/>
      <c r="I281" s="620"/>
      <c r="J281" s="620"/>
      <c r="K281" s="620"/>
      <c r="L281" s="620"/>
      <c r="M281" s="620"/>
      <c r="N281" s="620"/>
      <c r="O281" s="620"/>
      <c r="P281" s="620"/>
      <c r="Q281" s="620"/>
      <c r="R281" s="620"/>
      <c r="S281" s="620"/>
      <c r="T281" s="620"/>
      <c r="U281" s="620"/>
      <c r="V281" s="620"/>
      <c r="W281" s="620"/>
      <c r="X281" s="620"/>
      <c r="Y281" s="620"/>
      <c r="Z281" s="620"/>
      <c r="AA281" s="620"/>
      <c r="AB281" s="620"/>
      <c r="AC281" s="620"/>
      <c r="AD281" s="621"/>
      <c r="AE281" s="612"/>
      <c r="AF281" s="613"/>
      <c r="AG281" s="613"/>
      <c r="AH281" s="614"/>
      <c r="AI281" s="626"/>
      <c r="AJ281" s="627"/>
      <c r="AK281" s="627"/>
      <c r="AL281" s="628"/>
      <c r="AM281" s="631"/>
      <c r="AN281" s="632"/>
      <c r="AO281" s="632"/>
      <c r="AP281" s="632"/>
      <c r="AQ281" s="632"/>
      <c r="AR281" s="632"/>
      <c r="AS281" s="632"/>
      <c r="AT281" s="635"/>
      <c r="AU281" s="636"/>
      <c r="AV281" s="636"/>
      <c r="AW281" s="636"/>
      <c r="AX281" s="636"/>
      <c r="AY281" s="636"/>
      <c r="AZ281" s="636"/>
      <c r="BA281" s="636"/>
      <c r="BB281" s="636"/>
      <c r="BC281" s="636"/>
      <c r="BD281" s="640"/>
      <c r="BE281" s="641"/>
      <c r="BF281" s="642"/>
      <c r="BG281" s="646"/>
      <c r="BH281" s="647"/>
      <c r="BI281" s="647"/>
      <c r="BJ281" s="647"/>
      <c r="BK281" s="647"/>
      <c r="BL281" s="647"/>
      <c r="BM281" s="647"/>
      <c r="BN281" s="647"/>
      <c r="BO281" s="647"/>
      <c r="BP281" s="647"/>
      <c r="BQ281" s="648"/>
      <c r="BR281" s="69"/>
    </row>
    <row r="282" spans="1:70" ht="9.9499999999999993" customHeight="1">
      <c r="A282" s="69"/>
      <c r="B282" s="609"/>
      <c r="C282" s="610"/>
      <c r="D282" s="611"/>
      <c r="E282" s="615"/>
      <c r="F282" s="610"/>
      <c r="G282" s="611"/>
      <c r="H282" s="616"/>
      <c r="I282" s="617"/>
      <c r="J282" s="617"/>
      <c r="K282" s="617"/>
      <c r="L282" s="617"/>
      <c r="M282" s="617"/>
      <c r="N282" s="617"/>
      <c r="O282" s="617"/>
      <c r="P282" s="617"/>
      <c r="Q282" s="617"/>
      <c r="R282" s="617"/>
      <c r="S282" s="617"/>
      <c r="T282" s="617"/>
      <c r="U282" s="617"/>
      <c r="V282" s="617"/>
      <c r="W282" s="617"/>
      <c r="X282" s="617"/>
      <c r="Y282" s="617"/>
      <c r="Z282" s="617"/>
      <c r="AA282" s="617"/>
      <c r="AB282" s="617"/>
      <c r="AC282" s="617"/>
      <c r="AD282" s="618"/>
      <c r="AE282" s="622"/>
      <c r="AF282" s="610"/>
      <c r="AG282" s="610"/>
      <c r="AH282" s="611"/>
      <c r="AI282" s="623"/>
      <c r="AJ282" s="624"/>
      <c r="AK282" s="624"/>
      <c r="AL282" s="625"/>
      <c r="AM282" s="629"/>
      <c r="AN282" s="630"/>
      <c r="AO282" s="630"/>
      <c r="AP282" s="630"/>
      <c r="AQ282" s="630"/>
      <c r="AR282" s="630"/>
      <c r="AS282" s="630"/>
      <c r="AT282" s="633">
        <f t="shared" ref="AT282" si="144">AI282*AM282</f>
        <v>0</v>
      </c>
      <c r="AU282" s="634"/>
      <c r="AV282" s="634"/>
      <c r="AW282" s="634"/>
      <c r="AX282" s="634"/>
      <c r="AY282" s="634"/>
      <c r="AZ282" s="634"/>
      <c r="BA282" s="634"/>
      <c r="BB282" s="634"/>
      <c r="BC282" s="634"/>
      <c r="BD282" s="637"/>
      <c r="BE282" s="638"/>
      <c r="BF282" s="639"/>
      <c r="BG282" s="643">
        <f t="shared" ref="BG282" si="145">IF($BD282="※",$AT282*0.08,$AT282*0.1)</f>
        <v>0</v>
      </c>
      <c r="BH282" s="644"/>
      <c r="BI282" s="644"/>
      <c r="BJ282" s="644"/>
      <c r="BK282" s="644"/>
      <c r="BL282" s="644"/>
      <c r="BM282" s="644"/>
      <c r="BN282" s="644"/>
      <c r="BO282" s="644"/>
      <c r="BP282" s="644"/>
      <c r="BQ282" s="645"/>
      <c r="BR282" s="69"/>
    </row>
    <row r="283" spans="1:70" ht="9.9499999999999993" customHeight="1">
      <c r="A283" s="69"/>
      <c r="B283" s="612"/>
      <c r="C283" s="613"/>
      <c r="D283" s="614"/>
      <c r="E283" s="612"/>
      <c r="F283" s="613"/>
      <c r="G283" s="614"/>
      <c r="H283" s="619"/>
      <c r="I283" s="620"/>
      <c r="J283" s="620"/>
      <c r="K283" s="620"/>
      <c r="L283" s="620"/>
      <c r="M283" s="620"/>
      <c r="N283" s="620"/>
      <c r="O283" s="620"/>
      <c r="P283" s="620"/>
      <c r="Q283" s="620"/>
      <c r="R283" s="620"/>
      <c r="S283" s="620"/>
      <c r="T283" s="620"/>
      <c r="U283" s="620"/>
      <c r="V283" s="620"/>
      <c r="W283" s="620"/>
      <c r="X283" s="620"/>
      <c r="Y283" s="620"/>
      <c r="Z283" s="620"/>
      <c r="AA283" s="620"/>
      <c r="AB283" s="620"/>
      <c r="AC283" s="620"/>
      <c r="AD283" s="621"/>
      <c r="AE283" s="612"/>
      <c r="AF283" s="613"/>
      <c r="AG283" s="613"/>
      <c r="AH283" s="614"/>
      <c r="AI283" s="626"/>
      <c r="AJ283" s="627"/>
      <c r="AK283" s="627"/>
      <c r="AL283" s="628"/>
      <c r="AM283" s="631"/>
      <c r="AN283" s="632"/>
      <c r="AO283" s="632"/>
      <c r="AP283" s="632"/>
      <c r="AQ283" s="632"/>
      <c r="AR283" s="632"/>
      <c r="AS283" s="632"/>
      <c r="AT283" s="635"/>
      <c r="AU283" s="636"/>
      <c r="AV283" s="636"/>
      <c r="AW283" s="636"/>
      <c r="AX283" s="636"/>
      <c r="AY283" s="636"/>
      <c r="AZ283" s="636"/>
      <c r="BA283" s="636"/>
      <c r="BB283" s="636"/>
      <c r="BC283" s="636"/>
      <c r="BD283" s="640"/>
      <c r="BE283" s="641"/>
      <c r="BF283" s="642"/>
      <c r="BG283" s="646"/>
      <c r="BH283" s="647"/>
      <c r="BI283" s="647"/>
      <c r="BJ283" s="647"/>
      <c r="BK283" s="647"/>
      <c r="BL283" s="647"/>
      <c r="BM283" s="647"/>
      <c r="BN283" s="647"/>
      <c r="BO283" s="647"/>
      <c r="BP283" s="647"/>
      <c r="BQ283" s="648"/>
      <c r="BR283" s="69"/>
    </row>
    <row r="284" spans="1:70" ht="9.9499999999999993" customHeight="1">
      <c r="A284" s="69"/>
      <c r="B284" s="609"/>
      <c r="C284" s="610"/>
      <c r="D284" s="611"/>
      <c r="E284" s="615"/>
      <c r="F284" s="610"/>
      <c r="G284" s="611"/>
      <c r="H284" s="616"/>
      <c r="I284" s="617"/>
      <c r="J284" s="617"/>
      <c r="K284" s="617"/>
      <c r="L284" s="617"/>
      <c r="M284" s="617"/>
      <c r="N284" s="617"/>
      <c r="O284" s="617"/>
      <c r="P284" s="617"/>
      <c r="Q284" s="617"/>
      <c r="R284" s="617"/>
      <c r="S284" s="617"/>
      <c r="T284" s="617"/>
      <c r="U284" s="617"/>
      <c r="V284" s="617"/>
      <c r="W284" s="617"/>
      <c r="X284" s="617"/>
      <c r="Y284" s="617"/>
      <c r="Z284" s="617"/>
      <c r="AA284" s="617"/>
      <c r="AB284" s="617"/>
      <c r="AC284" s="617"/>
      <c r="AD284" s="618"/>
      <c r="AE284" s="622"/>
      <c r="AF284" s="610"/>
      <c r="AG284" s="610"/>
      <c r="AH284" s="611"/>
      <c r="AI284" s="623"/>
      <c r="AJ284" s="624"/>
      <c r="AK284" s="624"/>
      <c r="AL284" s="625"/>
      <c r="AM284" s="629"/>
      <c r="AN284" s="630"/>
      <c r="AO284" s="630"/>
      <c r="AP284" s="630"/>
      <c r="AQ284" s="630"/>
      <c r="AR284" s="630"/>
      <c r="AS284" s="630"/>
      <c r="AT284" s="633">
        <f t="shared" ref="AT284" si="146">AI284*AM284</f>
        <v>0</v>
      </c>
      <c r="AU284" s="634"/>
      <c r="AV284" s="634"/>
      <c r="AW284" s="634"/>
      <c r="AX284" s="634"/>
      <c r="AY284" s="634"/>
      <c r="AZ284" s="634"/>
      <c r="BA284" s="634"/>
      <c r="BB284" s="634"/>
      <c r="BC284" s="634"/>
      <c r="BD284" s="637"/>
      <c r="BE284" s="638"/>
      <c r="BF284" s="639"/>
      <c r="BG284" s="643">
        <f t="shared" ref="BG284:BG320" si="147">IF($BD284="※",$AT284*0.08,$AT284*0.1)</f>
        <v>0</v>
      </c>
      <c r="BH284" s="644"/>
      <c r="BI284" s="644"/>
      <c r="BJ284" s="644"/>
      <c r="BK284" s="644"/>
      <c r="BL284" s="644"/>
      <c r="BM284" s="644"/>
      <c r="BN284" s="644"/>
      <c r="BO284" s="644"/>
      <c r="BP284" s="644"/>
      <c r="BQ284" s="645"/>
      <c r="BR284" s="69"/>
    </row>
    <row r="285" spans="1:70" ht="9.9499999999999993" customHeight="1">
      <c r="A285" s="69"/>
      <c r="B285" s="612"/>
      <c r="C285" s="613"/>
      <c r="D285" s="614"/>
      <c r="E285" s="612"/>
      <c r="F285" s="613"/>
      <c r="G285" s="614"/>
      <c r="H285" s="619"/>
      <c r="I285" s="620"/>
      <c r="J285" s="620"/>
      <c r="K285" s="620"/>
      <c r="L285" s="620"/>
      <c r="M285" s="620"/>
      <c r="N285" s="620"/>
      <c r="O285" s="620"/>
      <c r="P285" s="620"/>
      <c r="Q285" s="620"/>
      <c r="R285" s="620"/>
      <c r="S285" s="620"/>
      <c r="T285" s="620"/>
      <c r="U285" s="620"/>
      <c r="V285" s="620"/>
      <c r="W285" s="620"/>
      <c r="X285" s="620"/>
      <c r="Y285" s="620"/>
      <c r="Z285" s="620"/>
      <c r="AA285" s="620"/>
      <c r="AB285" s="620"/>
      <c r="AC285" s="620"/>
      <c r="AD285" s="621"/>
      <c r="AE285" s="612"/>
      <c r="AF285" s="613"/>
      <c r="AG285" s="613"/>
      <c r="AH285" s="614"/>
      <c r="AI285" s="626"/>
      <c r="AJ285" s="627"/>
      <c r="AK285" s="627"/>
      <c r="AL285" s="628"/>
      <c r="AM285" s="631"/>
      <c r="AN285" s="632"/>
      <c r="AO285" s="632"/>
      <c r="AP285" s="632"/>
      <c r="AQ285" s="632"/>
      <c r="AR285" s="632"/>
      <c r="AS285" s="632"/>
      <c r="AT285" s="635"/>
      <c r="AU285" s="636"/>
      <c r="AV285" s="636"/>
      <c r="AW285" s="636"/>
      <c r="AX285" s="636"/>
      <c r="AY285" s="636"/>
      <c r="AZ285" s="636"/>
      <c r="BA285" s="636"/>
      <c r="BB285" s="636"/>
      <c r="BC285" s="636"/>
      <c r="BD285" s="640"/>
      <c r="BE285" s="641"/>
      <c r="BF285" s="642"/>
      <c r="BG285" s="646"/>
      <c r="BH285" s="647"/>
      <c r="BI285" s="647"/>
      <c r="BJ285" s="647"/>
      <c r="BK285" s="647"/>
      <c r="BL285" s="647"/>
      <c r="BM285" s="647"/>
      <c r="BN285" s="647"/>
      <c r="BO285" s="647"/>
      <c r="BP285" s="647"/>
      <c r="BQ285" s="648"/>
      <c r="BR285" s="69"/>
    </row>
    <row r="286" spans="1:70" ht="9.9499999999999993" customHeight="1">
      <c r="A286" s="69"/>
      <c r="B286" s="609"/>
      <c r="C286" s="610"/>
      <c r="D286" s="611"/>
      <c r="E286" s="615"/>
      <c r="F286" s="610"/>
      <c r="G286" s="611"/>
      <c r="H286" s="616"/>
      <c r="I286" s="617"/>
      <c r="J286" s="617"/>
      <c r="K286" s="617"/>
      <c r="L286" s="617"/>
      <c r="M286" s="617"/>
      <c r="N286" s="617"/>
      <c r="O286" s="617"/>
      <c r="P286" s="617"/>
      <c r="Q286" s="617"/>
      <c r="R286" s="617"/>
      <c r="S286" s="617"/>
      <c r="T286" s="617"/>
      <c r="U286" s="617"/>
      <c r="V286" s="617"/>
      <c r="W286" s="617"/>
      <c r="X286" s="617"/>
      <c r="Y286" s="617"/>
      <c r="Z286" s="617"/>
      <c r="AA286" s="617"/>
      <c r="AB286" s="617"/>
      <c r="AC286" s="617"/>
      <c r="AD286" s="618"/>
      <c r="AE286" s="622"/>
      <c r="AF286" s="610"/>
      <c r="AG286" s="610"/>
      <c r="AH286" s="611"/>
      <c r="AI286" s="623"/>
      <c r="AJ286" s="624"/>
      <c r="AK286" s="624"/>
      <c r="AL286" s="625"/>
      <c r="AM286" s="629"/>
      <c r="AN286" s="630"/>
      <c r="AO286" s="630"/>
      <c r="AP286" s="630"/>
      <c r="AQ286" s="630"/>
      <c r="AR286" s="630"/>
      <c r="AS286" s="630"/>
      <c r="AT286" s="633">
        <f t="shared" ref="AT286" si="148">AI286*AM286</f>
        <v>0</v>
      </c>
      <c r="AU286" s="634"/>
      <c r="AV286" s="634"/>
      <c r="AW286" s="634"/>
      <c r="AX286" s="634"/>
      <c r="AY286" s="634"/>
      <c r="AZ286" s="634"/>
      <c r="BA286" s="634"/>
      <c r="BB286" s="634"/>
      <c r="BC286" s="634"/>
      <c r="BD286" s="637"/>
      <c r="BE286" s="638"/>
      <c r="BF286" s="639"/>
      <c r="BG286" s="643">
        <f t="shared" si="147"/>
        <v>0</v>
      </c>
      <c r="BH286" s="644"/>
      <c r="BI286" s="644"/>
      <c r="BJ286" s="644"/>
      <c r="BK286" s="644"/>
      <c r="BL286" s="644"/>
      <c r="BM286" s="644"/>
      <c r="BN286" s="644"/>
      <c r="BO286" s="644"/>
      <c r="BP286" s="644"/>
      <c r="BQ286" s="645"/>
      <c r="BR286" s="69"/>
    </row>
    <row r="287" spans="1:70" ht="9.9499999999999993" customHeight="1">
      <c r="A287" s="69"/>
      <c r="B287" s="612"/>
      <c r="C287" s="613"/>
      <c r="D287" s="614"/>
      <c r="E287" s="612"/>
      <c r="F287" s="613"/>
      <c r="G287" s="614"/>
      <c r="H287" s="619"/>
      <c r="I287" s="620"/>
      <c r="J287" s="620"/>
      <c r="K287" s="620"/>
      <c r="L287" s="620"/>
      <c r="M287" s="620"/>
      <c r="N287" s="620"/>
      <c r="O287" s="620"/>
      <c r="P287" s="620"/>
      <c r="Q287" s="620"/>
      <c r="R287" s="620"/>
      <c r="S287" s="620"/>
      <c r="T287" s="620"/>
      <c r="U287" s="620"/>
      <c r="V287" s="620"/>
      <c r="W287" s="620"/>
      <c r="X287" s="620"/>
      <c r="Y287" s="620"/>
      <c r="Z287" s="620"/>
      <c r="AA287" s="620"/>
      <c r="AB287" s="620"/>
      <c r="AC287" s="620"/>
      <c r="AD287" s="621"/>
      <c r="AE287" s="612"/>
      <c r="AF287" s="613"/>
      <c r="AG287" s="613"/>
      <c r="AH287" s="614"/>
      <c r="AI287" s="626"/>
      <c r="AJ287" s="627"/>
      <c r="AK287" s="627"/>
      <c r="AL287" s="628"/>
      <c r="AM287" s="631"/>
      <c r="AN287" s="632"/>
      <c r="AO287" s="632"/>
      <c r="AP287" s="632"/>
      <c r="AQ287" s="632"/>
      <c r="AR287" s="632"/>
      <c r="AS287" s="632"/>
      <c r="AT287" s="635"/>
      <c r="AU287" s="636"/>
      <c r="AV287" s="636"/>
      <c r="AW287" s="636"/>
      <c r="AX287" s="636"/>
      <c r="AY287" s="636"/>
      <c r="AZ287" s="636"/>
      <c r="BA287" s="636"/>
      <c r="BB287" s="636"/>
      <c r="BC287" s="636"/>
      <c r="BD287" s="640"/>
      <c r="BE287" s="641"/>
      <c r="BF287" s="642"/>
      <c r="BG287" s="646"/>
      <c r="BH287" s="647"/>
      <c r="BI287" s="647"/>
      <c r="BJ287" s="647"/>
      <c r="BK287" s="647"/>
      <c r="BL287" s="647"/>
      <c r="BM287" s="647"/>
      <c r="BN287" s="647"/>
      <c r="BO287" s="647"/>
      <c r="BP287" s="647"/>
      <c r="BQ287" s="648"/>
      <c r="BR287" s="69"/>
    </row>
    <row r="288" spans="1:70" ht="9.9499999999999993" customHeight="1">
      <c r="A288" s="69"/>
      <c r="B288" s="609"/>
      <c r="C288" s="610"/>
      <c r="D288" s="611"/>
      <c r="E288" s="615"/>
      <c r="F288" s="610"/>
      <c r="G288" s="611"/>
      <c r="H288" s="616"/>
      <c r="I288" s="617"/>
      <c r="J288" s="617"/>
      <c r="K288" s="617"/>
      <c r="L288" s="617"/>
      <c r="M288" s="617"/>
      <c r="N288" s="617"/>
      <c r="O288" s="617"/>
      <c r="P288" s="617"/>
      <c r="Q288" s="617"/>
      <c r="R288" s="617"/>
      <c r="S288" s="617"/>
      <c r="T288" s="617"/>
      <c r="U288" s="617"/>
      <c r="V288" s="617"/>
      <c r="W288" s="617"/>
      <c r="X288" s="617"/>
      <c r="Y288" s="617"/>
      <c r="Z288" s="617"/>
      <c r="AA288" s="617"/>
      <c r="AB288" s="617"/>
      <c r="AC288" s="617"/>
      <c r="AD288" s="618"/>
      <c r="AE288" s="622"/>
      <c r="AF288" s="610"/>
      <c r="AG288" s="610"/>
      <c r="AH288" s="611"/>
      <c r="AI288" s="623"/>
      <c r="AJ288" s="624"/>
      <c r="AK288" s="624"/>
      <c r="AL288" s="625"/>
      <c r="AM288" s="629"/>
      <c r="AN288" s="630"/>
      <c r="AO288" s="630"/>
      <c r="AP288" s="630"/>
      <c r="AQ288" s="630"/>
      <c r="AR288" s="630"/>
      <c r="AS288" s="630"/>
      <c r="AT288" s="633">
        <f t="shared" ref="AT288" si="149">AI288*AM288</f>
        <v>0</v>
      </c>
      <c r="AU288" s="634"/>
      <c r="AV288" s="634"/>
      <c r="AW288" s="634"/>
      <c r="AX288" s="634"/>
      <c r="AY288" s="634"/>
      <c r="AZ288" s="634"/>
      <c r="BA288" s="634"/>
      <c r="BB288" s="634"/>
      <c r="BC288" s="634"/>
      <c r="BD288" s="637"/>
      <c r="BE288" s="638"/>
      <c r="BF288" s="639"/>
      <c r="BG288" s="643">
        <f t="shared" si="147"/>
        <v>0</v>
      </c>
      <c r="BH288" s="644"/>
      <c r="BI288" s="644"/>
      <c r="BJ288" s="644"/>
      <c r="BK288" s="644"/>
      <c r="BL288" s="644"/>
      <c r="BM288" s="644"/>
      <c r="BN288" s="644"/>
      <c r="BO288" s="644"/>
      <c r="BP288" s="644"/>
      <c r="BQ288" s="645"/>
      <c r="BR288" s="69"/>
    </row>
    <row r="289" spans="1:70" ht="9.9499999999999993" customHeight="1">
      <c r="A289" s="69"/>
      <c r="B289" s="612"/>
      <c r="C289" s="613"/>
      <c r="D289" s="614"/>
      <c r="E289" s="612"/>
      <c r="F289" s="613"/>
      <c r="G289" s="614"/>
      <c r="H289" s="619"/>
      <c r="I289" s="620"/>
      <c r="J289" s="620"/>
      <c r="K289" s="620"/>
      <c r="L289" s="620"/>
      <c r="M289" s="620"/>
      <c r="N289" s="620"/>
      <c r="O289" s="620"/>
      <c r="P289" s="620"/>
      <c r="Q289" s="620"/>
      <c r="R289" s="620"/>
      <c r="S289" s="620"/>
      <c r="T289" s="620"/>
      <c r="U289" s="620"/>
      <c r="V289" s="620"/>
      <c r="W289" s="620"/>
      <c r="X289" s="620"/>
      <c r="Y289" s="620"/>
      <c r="Z289" s="620"/>
      <c r="AA289" s="620"/>
      <c r="AB289" s="620"/>
      <c r="AC289" s="620"/>
      <c r="AD289" s="621"/>
      <c r="AE289" s="612"/>
      <c r="AF289" s="613"/>
      <c r="AG289" s="613"/>
      <c r="AH289" s="614"/>
      <c r="AI289" s="626"/>
      <c r="AJ289" s="627"/>
      <c r="AK289" s="627"/>
      <c r="AL289" s="628"/>
      <c r="AM289" s="631"/>
      <c r="AN289" s="632"/>
      <c r="AO289" s="632"/>
      <c r="AP289" s="632"/>
      <c r="AQ289" s="632"/>
      <c r="AR289" s="632"/>
      <c r="AS289" s="632"/>
      <c r="AT289" s="635"/>
      <c r="AU289" s="636"/>
      <c r="AV289" s="636"/>
      <c r="AW289" s="636"/>
      <c r="AX289" s="636"/>
      <c r="AY289" s="636"/>
      <c r="AZ289" s="636"/>
      <c r="BA289" s="636"/>
      <c r="BB289" s="636"/>
      <c r="BC289" s="636"/>
      <c r="BD289" s="640"/>
      <c r="BE289" s="641"/>
      <c r="BF289" s="642"/>
      <c r="BG289" s="646"/>
      <c r="BH289" s="647"/>
      <c r="BI289" s="647"/>
      <c r="BJ289" s="647"/>
      <c r="BK289" s="647"/>
      <c r="BL289" s="647"/>
      <c r="BM289" s="647"/>
      <c r="BN289" s="647"/>
      <c r="BO289" s="647"/>
      <c r="BP289" s="647"/>
      <c r="BQ289" s="648"/>
      <c r="BR289" s="69"/>
    </row>
    <row r="290" spans="1:70" ht="9.9499999999999993" customHeight="1">
      <c r="A290" s="69"/>
      <c r="B290" s="609"/>
      <c r="C290" s="610"/>
      <c r="D290" s="611"/>
      <c r="E290" s="615"/>
      <c r="F290" s="610"/>
      <c r="G290" s="611"/>
      <c r="H290" s="616"/>
      <c r="I290" s="617"/>
      <c r="J290" s="617"/>
      <c r="K290" s="617"/>
      <c r="L290" s="617"/>
      <c r="M290" s="617"/>
      <c r="N290" s="617"/>
      <c r="O290" s="617"/>
      <c r="P290" s="617"/>
      <c r="Q290" s="617"/>
      <c r="R290" s="617"/>
      <c r="S290" s="617"/>
      <c r="T290" s="617"/>
      <c r="U290" s="617"/>
      <c r="V290" s="617"/>
      <c r="W290" s="617"/>
      <c r="X290" s="617"/>
      <c r="Y290" s="617"/>
      <c r="Z290" s="617"/>
      <c r="AA290" s="617"/>
      <c r="AB290" s="617"/>
      <c r="AC290" s="617"/>
      <c r="AD290" s="618"/>
      <c r="AE290" s="622"/>
      <c r="AF290" s="610"/>
      <c r="AG290" s="610"/>
      <c r="AH290" s="611"/>
      <c r="AI290" s="623"/>
      <c r="AJ290" s="624"/>
      <c r="AK290" s="624"/>
      <c r="AL290" s="625"/>
      <c r="AM290" s="629"/>
      <c r="AN290" s="630"/>
      <c r="AO290" s="630"/>
      <c r="AP290" s="630"/>
      <c r="AQ290" s="630"/>
      <c r="AR290" s="630"/>
      <c r="AS290" s="630"/>
      <c r="AT290" s="633">
        <f t="shared" ref="AT290" si="150">AI290*AM290</f>
        <v>0</v>
      </c>
      <c r="AU290" s="634"/>
      <c r="AV290" s="634"/>
      <c r="AW290" s="634"/>
      <c r="AX290" s="634"/>
      <c r="AY290" s="634"/>
      <c r="AZ290" s="634"/>
      <c r="BA290" s="634"/>
      <c r="BB290" s="634"/>
      <c r="BC290" s="634"/>
      <c r="BD290" s="637"/>
      <c r="BE290" s="638"/>
      <c r="BF290" s="639"/>
      <c r="BG290" s="643">
        <f t="shared" si="147"/>
        <v>0</v>
      </c>
      <c r="BH290" s="644"/>
      <c r="BI290" s="644"/>
      <c r="BJ290" s="644"/>
      <c r="BK290" s="644"/>
      <c r="BL290" s="644"/>
      <c r="BM290" s="644"/>
      <c r="BN290" s="644"/>
      <c r="BO290" s="644"/>
      <c r="BP290" s="644"/>
      <c r="BQ290" s="645"/>
      <c r="BR290" s="69"/>
    </row>
    <row r="291" spans="1:70" ht="9.9499999999999993" customHeight="1">
      <c r="A291" s="69"/>
      <c r="B291" s="612"/>
      <c r="C291" s="613"/>
      <c r="D291" s="614"/>
      <c r="E291" s="612"/>
      <c r="F291" s="613"/>
      <c r="G291" s="614"/>
      <c r="H291" s="619"/>
      <c r="I291" s="620"/>
      <c r="J291" s="620"/>
      <c r="K291" s="620"/>
      <c r="L291" s="620"/>
      <c r="M291" s="620"/>
      <c r="N291" s="620"/>
      <c r="O291" s="620"/>
      <c r="P291" s="620"/>
      <c r="Q291" s="620"/>
      <c r="R291" s="620"/>
      <c r="S291" s="620"/>
      <c r="T291" s="620"/>
      <c r="U291" s="620"/>
      <c r="V291" s="620"/>
      <c r="W291" s="620"/>
      <c r="X291" s="620"/>
      <c r="Y291" s="620"/>
      <c r="Z291" s="620"/>
      <c r="AA291" s="620"/>
      <c r="AB291" s="620"/>
      <c r="AC291" s="620"/>
      <c r="AD291" s="621"/>
      <c r="AE291" s="612"/>
      <c r="AF291" s="613"/>
      <c r="AG291" s="613"/>
      <c r="AH291" s="614"/>
      <c r="AI291" s="626"/>
      <c r="AJ291" s="627"/>
      <c r="AK291" s="627"/>
      <c r="AL291" s="628"/>
      <c r="AM291" s="631"/>
      <c r="AN291" s="632"/>
      <c r="AO291" s="632"/>
      <c r="AP291" s="632"/>
      <c r="AQ291" s="632"/>
      <c r="AR291" s="632"/>
      <c r="AS291" s="632"/>
      <c r="AT291" s="635"/>
      <c r="AU291" s="636"/>
      <c r="AV291" s="636"/>
      <c r="AW291" s="636"/>
      <c r="AX291" s="636"/>
      <c r="AY291" s="636"/>
      <c r="AZ291" s="636"/>
      <c r="BA291" s="636"/>
      <c r="BB291" s="636"/>
      <c r="BC291" s="636"/>
      <c r="BD291" s="640"/>
      <c r="BE291" s="641"/>
      <c r="BF291" s="642"/>
      <c r="BG291" s="646"/>
      <c r="BH291" s="647"/>
      <c r="BI291" s="647"/>
      <c r="BJ291" s="647"/>
      <c r="BK291" s="647"/>
      <c r="BL291" s="647"/>
      <c r="BM291" s="647"/>
      <c r="BN291" s="647"/>
      <c r="BO291" s="647"/>
      <c r="BP291" s="647"/>
      <c r="BQ291" s="648"/>
      <c r="BR291" s="69"/>
    </row>
    <row r="292" spans="1:70" ht="9.9499999999999993" customHeight="1">
      <c r="A292" s="69"/>
      <c r="B292" s="609"/>
      <c r="C292" s="610"/>
      <c r="D292" s="611"/>
      <c r="E292" s="615"/>
      <c r="F292" s="610"/>
      <c r="G292" s="611"/>
      <c r="H292" s="616"/>
      <c r="I292" s="617"/>
      <c r="J292" s="617"/>
      <c r="K292" s="617"/>
      <c r="L292" s="617"/>
      <c r="M292" s="617"/>
      <c r="N292" s="617"/>
      <c r="O292" s="617"/>
      <c r="P292" s="617"/>
      <c r="Q292" s="617"/>
      <c r="R292" s="617"/>
      <c r="S292" s="617"/>
      <c r="T292" s="617"/>
      <c r="U292" s="617"/>
      <c r="V292" s="617"/>
      <c r="W292" s="617"/>
      <c r="X292" s="617"/>
      <c r="Y292" s="617"/>
      <c r="Z292" s="617"/>
      <c r="AA292" s="617"/>
      <c r="AB292" s="617"/>
      <c r="AC292" s="617"/>
      <c r="AD292" s="618"/>
      <c r="AE292" s="622"/>
      <c r="AF292" s="610"/>
      <c r="AG292" s="610"/>
      <c r="AH292" s="611"/>
      <c r="AI292" s="623"/>
      <c r="AJ292" s="624"/>
      <c r="AK292" s="624"/>
      <c r="AL292" s="625"/>
      <c r="AM292" s="629"/>
      <c r="AN292" s="630"/>
      <c r="AO292" s="630"/>
      <c r="AP292" s="630"/>
      <c r="AQ292" s="630"/>
      <c r="AR292" s="630"/>
      <c r="AS292" s="630"/>
      <c r="AT292" s="633">
        <f t="shared" ref="AT292" si="151">AI292*AM292</f>
        <v>0</v>
      </c>
      <c r="AU292" s="634"/>
      <c r="AV292" s="634"/>
      <c r="AW292" s="634"/>
      <c r="AX292" s="634"/>
      <c r="AY292" s="634"/>
      <c r="AZ292" s="634"/>
      <c r="BA292" s="634"/>
      <c r="BB292" s="634"/>
      <c r="BC292" s="634"/>
      <c r="BD292" s="637"/>
      <c r="BE292" s="638"/>
      <c r="BF292" s="639"/>
      <c r="BG292" s="643">
        <f t="shared" si="147"/>
        <v>0</v>
      </c>
      <c r="BH292" s="644"/>
      <c r="BI292" s="644"/>
      <c r="BJ292" s="644"/>
      <c r="BK292" s="644"/>
      <c r="BL292" s="644"/>
      <c r="BM292" s="644"/>
      <c r="BN292" s="644"/>
      <c r="BO292" s="644"/>
      <c r="BP292" s="644"/>
      <c r="BQ292" s="645"/>
      <c r="BR292" s="69"/>
    </row>
    <row r="293" spans="1:70" ht="9.9499999999999993" customHeight="1">
      <c r="A293" s="69"/>
      <c r="B293" s="612"/>
      <c r="C293" s="613"/>
      <c r="D293" s="614"/>
      <c r="E293" s="612"/>
      <c r="F293" s="613"/>
      <c r="G293" s="614"/>
      <c r="H293" s="619"/>
      <c r="I293" s="620"/>
      <c r="J293" s="620"/>
      <c r="K293" s="620"/>
      <c r="L293" s="620"/>
      <c r="M293" s="620"/>
      <c r="N293" s="620"/>
      <c r="O293" s="620"/>
      <c r="P293" s="620"/>
      <c r="Q293" s="620"/>
      <c r="R293" s="620"/>
      <c r="S293" s="620"/>
      <c r="T293" s="620"/>
      <c r="U293" s="620"/>
      <c r="V293" s="620"/>
      <c r="W293" s="620"/>
      <c r="X293" s="620"/>
      <c r="Y293" s="620"/>
      <c r="Z293" s="620"/>
      <c r="AA293" s="620"/>
      <c r="AB293" s="620"/>
      <c r="AC293" s="620"/>
      <c r="AD293" s="621"/>
      <c r="AE293" s="612"/>
      <c r="AF293" s="613"/>
      <c r="AG293" s="613"/>
      <c r="AH293" s="614"/>
      <c r="AI293" s="626"/>
      <c r="AJ293" s="627"/>
      <c r="AK293" s="627"/>
      <c r="AL293" s="628"/>
      <c r="AM293" s="631"/>
      <c r="AN293" s="632"/>
      <c r="AO293" s="632"/>
      <c r="AP293" s="632"/>
      <c r="AQ293" s="632"/>
      <c r="AR293" s="632"/>
      <c r="AS293" s="632"/>
      <c r="AT293" s="635"/>
      <c r="AU293" s="636"/>
      <c r="AV293" s="636"/>
      <c r="AW293" s="636"/>
      <c r="AX293" s="636"/>
      <c r="AY293" s="636"/>
      <c r="AZ293" s="636"/>
      <c r="BA293" s="636"/>
      <c r="BB293" s="636"/>
      <c r="BC293" s="636"/>
      <c r="BD293" s="640"/>
      <c r="BE293" s="641"/>
      <c r="BF293" s="642"/>
      <c r="BG293" s="646"/>
      <c r="BH293" s="647"/>
      <c r="BI293" s="647"/>
      <c r="BJ293" s="647"/>
      <c r="BK293" s="647"/>
      <c r="BL293" s="647"/>
      <c r="BM293" s="647"/>
      <c r="BN293" s="647"/>
      <c r="BO293" s="647"/>
      <c r="BP293" s="647"/>
      <c r="BQ293" s="648"/>
      <c r="BR293" s="69"/>
    </row>
    <row r="294" spans="1:70" ht="9.9499999999999993" customHeight="1">
      <c r="A294" s="69"/>
      <c r="B294" s="609"/>
      <c r="C294" s="610"/>
      <c r="D294" s="611"/>
      <c r="E294" s="615"/>
      <c r="F294" s="610"/>
      <c r="G294" s="611"/>
      <c r="H294" s="616"/>
      <c r="I294" s="617"/>
      <c r="J294" s="617"/>
      <c r="K294" s="617"/>
      <c r="L294" s="617"/>
      <c r="M294" s="617"/>
      <c r="N294" s="617"/>
      <c r="O294" s="617"/>
      <c r="P294" s="617"/>
      <c r="Q294" s="617"/>
      <c r="R294" s="617"/>
      <c r="S294" s="617"/>
      <c r="T294" s="617"/>
      <c r="U294" s="617"/>
      <c r="V294" s="617"/>
      <c r="W294" s="617"/>
      <c r="X294" s="617"/>
      <c r="Y294" s="617"/>
      <c r="Z294" s="617"/>
      <c r="AA294" s="617"/>
      <c r="AB294" s="617"/>
      <c r="AC294" s="617"/>
      <c r="AD294" s="618"/>
      <c r="AE294" s="622"/>
      <c r="AF294" s="610"/>
      <c r="AG294" s="610"/>
      <c r="AH294" s="611"/>
      <c r="AI294" s="623"/>
      <c r="AJ294" s="624"/>
      <c r="AK294" s="624"/>
      <c r="AL294" s="625"/>
      <c r="AM294" s="629"/>
      <c r="AN294" s="630"/>
      <c r="AO294" s="630"/>
      <c r="AP294" s="630"/>
      <c r="AQ294" s="630"/>
      <c r="AR294" s="630"/>
      <c r="AS294" s="630"/>
      <c r="AT294" s="633">
        <f t="shared" ref="AT294" si="152">AI294*AM294</f>
        <v>0</v>
      </c>
      <c r="AU294" s="634"/>
      <c r="AV294" s="634"/>
      <c r="AW294" s="634"/>
      <c r="AX294" s="634"/>
      <c r="AY294" s="634"/>
      <c r="AZ294" s="634"/>
      <c r="BA294" s="634"/>
      <c r="BB294" s="634"/>
      <c r="BC294" s="634"/>
      <c r="BD294" s="637"/>
      <c r="BE294" s="638"/>
      <c r="BF294" s="639"/>
      <c r="BG294" s="643">
        <f t="shared" si="147"/>
        <v>0</v>
      </c>
      <c r="BH294" s="644"/>
      <c r="BI294" s="644"/>
      <c r="BJ294" s="644"/>
      <c r="BK294" s="644"/>
      <c r="BL294" s="644"/>
      <c r="BM294" s="644"/>
      <c r="BN294" s="644"/>
      <c r="BO294" s="644"/>
      <c r="BP294" s="644"/>
      <c r="BQ294" s="645"/>
      <c r="BR294" s="69"/>
    </row>
    <row r="295" spans="1:70" ht="9.9499999999999993" customHeight="1">
      <c r="A295" s="69"/>
      <c r="B295" s="612"/>
      <c r="C295" s="613"/>
      <c r="D295" s="614"/>
      <c r="E295" s="612"/>
      <c r="F295" s="613"/>
      <c r="G295" s="614"/>
      <c r="H295" s="619"/>
      <c r="I295" s="620"/>
      <c r="J295" s="620"/>
      <c r="K295" s="620"/>
      <c r="L295" s="620"/>
      <c r="M295" s="620"/>
      <c r="N295" s="620"/>
      <c r="O295" s="620"/>
      <c r="P295" s="620"/>
      <c r="Q295" s="620"/>
      <c r="R295" s="620"/>
      <c r="S295" s="620"/>
      <c r="T295" s="620"/>
      <c r="U295" s="620"/>
      <c r="V295" s="620"/>
      <c r="W295" s="620"/>
      <c r="X295" s="620"/>
      <c r="Y295" s="620"/>
      <c r="Z295" s="620"/>
      <c r="AA295" s="620"/>
      <c r="AB295" s="620"/>
      <c r="AC295" s="620"/>
      <c r="AD295" s="621"/>
      <c r="AE295" s="612"/>
      <c r="AF295" s="613"/>
      <c r="AG295" s="613"/>
      <c r="AH295" s="614"/>
      <c r="AI295" s="626"/>
      <c r="AJ295" s="627"/>
      <c r="AK295" s="627"/>
      <c r="AL295" s="628"/>
      <c r="AM295" s="631"/>
      <c r="AN295" s="632"/>
      <c r="AO295" s="632"/>
      <c r="AP295" s="632"/>
      <c r="AQ295" s="632"/>
      <c r="AR295" s="632"/>
      <c r="AS295" s="632"/>
      <c r="AT295" s="635"/>
      <c r="AU295" s="636"/>
      <c r="AV295" s="636"/>
      <c r="AW295" s="636"/>
      <c r="AX295" s="636"/>
      <c r="AY295" s="636"/>
      <c r="AZ295" s="636"/>
      <c r="BA295" s="636"/>
      <c r="BB295" s="636"/>
      <c r="BC295" s="636"/>
      <c r="BD295" s="640"/>
      <c r="BE295" s="641"/>
      <c r="BF295" s="642"/>
      <c r="BG295" s="646"/>
      <c r="BH295" s="647"/>
      <c r="BI295" s="647"/>
      <c r="BJ295" s="647"/>
      <c r="BK295" s="647"/>
      <c r="BL295" s="647"/>
      <c r="BM295" s="647"/>
      <c r="BN295" s="647"/>
      <c r="BO295" s="647"/>
      <c r="BP295" s="647"/>
      <c r="BQ295" s="648"/>
      <c r="BR295" s="69"/>
    </row>
    <row r="296" spans="1:70" ht="9.9499999999999993" customHeight="1">
      <c r="A296" s="69"/>
      <c r="B296" s="609"/>
      <c r="C296" s="610"/>
      <c r="D296" s="611"/>
      <c r="E296" s="615"/>
      <c r="F296" s="610"/>
      <c r="G296" s="611"/>
      <c r="H296" s="616"/>
      <c r="I296" s="617"/>
      <c r="J296" s="617"/>
      <c r="K296" s="617"/>
      <c r="L296" s="617"/>
      <c r="M296" s="617"/>
      <c r="N296" s="617"/>
      <c r="O296" s="617"/>
      <c r="P296" s="617"/>
      <c r="Q296" s="617"/>
      <c r="R296" s="617"/>
      <c r="S296" s="617"/>
      <c r="T296" s="617"/>
      <c r="U296" s="617"/>
      <c r="V296" s="617"/>
      <c r="W296" s="617"/>
      <c r="X296" s="617"/>
      <c r="Y296" s="617"/>
      <c r="Z296" s="617"/>
      <c r="AA296" s="617"/>
      <c r="AB296" s="617"/>
      <c r="AC296" s="617"/>
      <c r="AD296" s="618"/>
      <c r="AE296" s="622"/>
      <c r="AF296" s="610"/>
      <c r="AG296" s="610"/>
      <c r="AH296" s="611"/>
      <c r="AI296" s="623"/>
      <c r="AJ296" s="624"/>
      <c r="AK296" s="624"/>
      <c r="AL296" s="625"/>
      <c r="AM296" s="629"/>
      <c r="AN296" s="630"/>
      <c r="AO296" s="630"/>
      <c r="AP296" s="630"/>
      <c r="AQ296" s="630"/>
      <c r="AR296" s="630"/>
      <c r="AS296" s="630"/>
      <c r="AT296" s="633">
        <f t="shared" ref="AT296" si="153">AI296*AM296</f>
        <v>0</v>
      </c>
      <c r="AU296" s="634"/>
      <c r="AV296" s="634"/>
      <c r="AW296" s="634"/>
      <c r="AX296" s="634"/>
      <c r="AY296" s="634"/>
      <c r="AZ296" s="634"/>
      <c r="BA296" s="634"/>
      <c r="BB296" s="634"/>
      <c r="BC296" s="634"/>
      <c r="BD296" s="637"/>
      <c r="BE296" s="638"/>
      <c r="BF296" s="639"/>
      <c r="BG296" s="643">
        <f t="shared" si="147"/>
        <v>0</v>
      </c>
      <c r="BH296" s="644"/>
      <c r="BI296" s="644"/>
      <c r="BJ296" s="644"/>
      <c r="BK296" s="644"/>
      <c r="BL296" s="644"/>
      <c r="BM296" s="644"/>
      <c r="BN296" s="644"/>
      <c r="BO296" s="644"/>
      <c r="BP296" s="644"/>
      <c r="BQ296" s="645"/>
      <c r="BR296" s="69"/>
    </row>
    <row r="297" spans="1:70" ht="9.9499999999999993" customHeight="1">
      <c r="A297" s="69"/>
      <c r="B297" s="612"/>
      <c r="C297" s="613"/>
      <c r="D297" s="614"/>
      <c r="E297" s="612"/>
      <c r="F297" s="613"/>
      <c r="G297" s="614"/>
      <c r="H297" s="619"/>
      <c r="I297" s="620"/>
      <c r="J297" s="620"/>
      <c r="K297" s="620"/>
      <c r="L297" s="620"/>
      <c r="M297" s="620"/>
      <c r="N297" s="620"/>
      <c r="O297" s="620"/>
      <c r="P297" s="620"/>
      <c r="Q297" s="620"/>
      <c r="R297" s="620"/>
      <c r="S297" s="620"/>
      <c r="T297" s="620"/>
      <c r="U297" s="620"/>
      <c r="V297" s="620"/>
      <c r="W297" s="620"/>
      <c r="X297" s="620"/>
      <c r="Y297" s="620"/>
      <c r="Z297" s="620"/>
      <c r="AA297" s="620"/>
      <c r="AB297" s="620"/>
      <c r="AC297" s="620"/>
      <c r="AD297" s="621"/>
      <c r="AE297" s="612"/>
      <c r="AF297" s="613"/>
      <c r="AG297" s="613"/>
      <c r="AH297" s="614"/>
      <c r="AI297" s="626"/>
      <c r="AJ297" s="627"/>
      <c r="AK297" s="627"/>
      <c r="AL297" s="628"/>
      <c r="AM297" s="631"/>
      <c r="AN297" s="632"/>
      <c r="AO297" s="632"/>
      <c r="AP297" s="632"/>
      <c r="AQ297" s="632"/>
      <c r="AR297" s="632"/>
      <c r="AS297" s="632"/>
      <c r="AT297" s="635"/>
      <c r="AU297" s="636"/>
      <c r="AV297" s="636"/>
      <c r="AW297" s="636"/>
      <c r="AX297" s="636"/>
      <c r="AY297" s="636"/>
      <c r="AZ297" s="636"/>
      <c r="BA297" s="636"/>
      <c r="BB297" s="636"/>
      <c r="BC297" s="636"/>
      <c r="BD297" s="640"/>
      <c r="BE297" s="641"/>
      <c r="BF297" s="642"/>
      <c r="BG297" s="646"/>
      <c r="BH297" s="647"/>
      <c r="BI297" s="647"/>
      <c r="BJ297" s="647"/>
      <c r="BK297" s="647"/>
      <c r="BL297" s="647"/>
      <c r="BM297" s="647"/>
      <c r="BN297" s="647"/>
      <c r="BO297" s="647"/>
      <c r="BP297" s="647"/>
      <c r="BQ297" s="648"/>
      <c r="BR297" s="69"/>
    </row>
    <row r="298" spans="1:70" ht="9.9499999999999993" customHeight="1">
      <c r="A298" s="69"/>
      <c r="B298" s="609"/>
      <c r="C298" s="610"/>
      <c r="D298" s="611"/>
      <c r="E298" s="615"/>
      <c r="F298" s="610"/>
      <c r="G298" s="611"/>
      <c r="H298" s="616"/>
      <c r="I298" s="617"/>
      <c r="J298" s="617"/>
      <c r="K298" s="617"/>
      <c r="L298" s="617"/>
      <c r="M298" s="617"/>
      <c r="N298" s="617"/>
      <c r="O298" s="617"/>
      <c r="P298" s="617"/>
      <c r="Q298" s="617"/>
      <c r="R298" s="617"/>
      <c r="S298" s="617"/>
      <c r="T298" s="617"/>
      <c r="U298" s="617"/>
      <c r="V298" s="617"/>
      <c r="W298" s="617"/>
      <c r="X298" s="617"/>
      <c r="Y298" s="617"/>
      <c r="Z298" s="617"/>
      <c r="AA298" s="617"/>
      <c r="AB298" s="617"/>
      <c r="AC298" s="617"/>
      <c r="AD298" s="618"/>
      <c r="AE298" s="622"/>
      <c r="AF298" s="610"/>
      <c r="AG298" s="610"/>
      <c r="AH298" s="611"/>
      <c r="AI298" s="623"/>
      <c r="AJ298" s="624"/>
      <c r="AK298" s="624"/>
      <c r="AL298" s="625"/>
      <c r="AM298" s="629"/>
      <c r="AN298" s="630"/>
      <c r="AO298" s="630"/>
      <c r="AP298" s="630"/>
      <c r="AQ298" s="630"/>
      <c r="AR298" s="630"/>
      <c r="AS298" s="630"/>
      <c r="AT298" s="633">
        <f t="shared" ref="AT298" si="154">AI298*AM298</f>
        <v>0</v>
      </c>
      <c r="AU298" s="634"/>
      <c r="AV298" s="634"/>
      <c r="AW298" s="634"/>
      <c r="AX298" s="634"/>
      <c r="AY298" s="634"/>
      <c r="AZ298" s="634"/>
      <c r="BA298" s="634"/>
      <c r="BB298" s="634"/>
      <c r="BC298" s="634"/>
      <c r="BD298" s="637"/>
      <c r="BE298" s="638"/>
      <c r="BF298" s="639"/>
      <c r="BG298" s="643">
        <f t="shared" si="147"/>
        <v>0</v>
      </c>
      <c r="BH298" s="644"/>
      <c r="BI298" s="644"/>
      <c r="BJ298" s="644"/>
      <c r="BK298" s="644"/>
      <c r="BL298" s="644"/>
      <c r="BM298" s="644"/>
      <c r="BN298" s="644"/>
      <c r="BO298" s="644"/>
      <c r="BP298" s="644"/>
      <c r="BQ298" s="645"/>
      <c r="BR298" s="69"/>
    </row>
    <row r="299" spans="1:70" ht="9.9499999999999993" customHeight="1">
      <c r="A299" s="69"/>
      <c r="B299" s="612"/>
      <c r="C299" s="613"/>
      <c r="D299" s="614"/>
      <c r="E299" s="612"/>
      <c r="F299" s="613"/>
      <c r="G299" s="614"/>
      <c r="H299" s="619"/>
      <c r="I299" s="620"/>
      <c r="J299" s="620"/>
      <c r="K299" s="620"/>
      <c r="L299" s="620"/>
      <c r="M299" s="620"/>
      <c r="N299" s="620"/>
      <c r="O299" s="620"/>
      <c r="P299" s="620"/>
      <c r="Q299" s="620"/>
      <c r="R299" s="620"/>
      <c r="S299" s="620"/>
      <c r="T299" s="620"/>
      <c r="U299" s="620"/>
      <c r="V299" s="620"/>
      <c r="W299" s="620"/>
      <c r="X299" s="620"/>
      <c r="Y299" s="620"/>
      <c r="Z299" s="620"/>
      <c r="AA299" s="620"/>
      <c r="AB299" s="620"/>
      <c r="AC299" s="620"/>
      <c r="AD299" s="621"/>
      <c r="AE299" s="612"/>
      <c r="AF299" s="613"/>
      <c r="AG299" s="613"/>
      <c r="AH299" s="614"/>
      <c r="AI299" s="626"/>
      <c r="AJ299" s="627"/>
      <c r="AK299" s="627"/>
      <c r="AL299" s="628"/>
      <c r="AM299" s="631"/>
      <c r="AN299" s="632"/>
      <c r="AO299" s="632"/>
      <c r="AP299" s="632"/>
      <c r="AQ299" s="632"/>
      <c r="AR299" s="632"/>
      <c r="AS299" s="632"/>
      <c r="AT299" s="635"/>
      <c r="AU299" s="636"/>
      <c r="AV299" s="636"/>
      <c r="AW299" s="636"/>
      <c r="AX299" s="636"/>
      <c r="AY299" s="636"/>
      <c r="AZ299" s="636"/>
      <c r="BA299" s="636"/>
      <c r="BB299" s="636"/>
      <c r="BC299" s="636"/>
      <c r="BD299" s="640"/>
      <c r="BE299" s="641"/>
      <c r="BF299" s="642"/>
      <c r="BG299" s="646"/>
      <c r="BH299" s="647"/>
      <c r="BI299" s="647"/>
      <c r="BJ299" s="647"/>
      <c r="BK299" s="647"/>
      <c r="BL299" s="647"/>
      <c r="BM299" s="647"/>
      <c r="BN299" s="647"/>
      <c r="BO299" s="647"/>
      <c r="BP299" s="647"/>
      <c r="BQ299" s="648"/>
      <c r="BR299" s="69"/>
    </row>
    <row r="300" spans="1:70" ht="9.9499999999999993" customHeight="1">
      <c r="A300" s="69"/>
      <c r="B300" s="609"/>
      <c r="C300" s="610"/>
      <c r="D300" s="611"/>
      <c r="E300" s="615"/>
      <c r="F300" s="610"/>
      <c r="G300" s="611"/>
      <c r="H300" s="616"/>
      <c r="I300" s="617"/>
      <c r="J300" s="617"/>
      <c r="K300" s="617"/>
      <c r="L300" s="617"/>
      <c r="M300" s="617"/>
      <c r="N300" s="617"/>
      <c r="O300" s="617"/>
      <c r="P300" s="617"/>
      <c r="Q300" s="617"/>
      <c r="R300" s="617"/>
      <c r="S300" s="617"/>
      <c r="T300" s="617"/>
      <c r="U300" s="617"/>
      <c r="V300" s="617"/>
      <c r="W300" s="617"/>
      <c r="X300" s="617"/>
      <c r="Y300" s="617"/>
      <c r="Z300" s="617"/>
      <c r="AA300" s="617"/>
      <c r="AB300" s="617"/>
      <c r="AC300" s="617"/>
      <c r="AD300" s="618"/>
      <c r="AE300" s="622"/>
      <c r="AF300" s="610"/>
      <c r="AG300" s="610"/>
      <c r="AH300" s="611"/>
      <c r="AI300" s="623"/>
      <c r="AJ300" s="624"/>
      <c r="AK300" s="624"/>
      <c r="AL300" s="625"/>
      <c r="AM300" s="629"/>
      <c r="AN300" s="630"/>
      <c r="AO300" s="630"/>
      <c r="AP300" s="630"/>
      <c r="AQ300" s="630"/>
      <c r="AR300" s="630"/>
      <c r="AS300" s="630"/>
      <c r="AT300" s="633">
        <f t="shared" ref="AT300" si="155">AI300*AM300</f>
        <v>0</v>
      </c>
      <c r="AU300" s="634"/>
      <c r="AV300" s="634"/>
      <c r="AW300" s="634"/>
      <c r="AX300" s="634"/>
      <c r="AY300" s="634"/>
      <c r="AZ300" s="634"/>
      <c r="BA300" s="634"/>
      <c r="BB300" s="634"/>
      <c r="BC300" s="634"/>
      <c r="BD300" s="637"/>
      <c r="BE300" s="638"/>
      <c r="BF300" s="639"/>
      <c r="BG300" s="643">
        <f t="shared" si="147"/>
        <v>0</v>
      </c>
      <c r="BH300" s="644"/>
      <c r="BI300" s="644"/>
      <c r="BJ300" s="644"/>
      <c r="BK300" s="644"/>
      <c r="BL300" s="644"/>
      <c r="BM300" s="644"/>
      <c r="BN300" s="644"/>
      <c r="BO300" s="644"/>
      <c r="BP300" s="644"/>
      <c r="BQ300" s="645"/>
      <c r="BR300" s="69"/>
    </row>
    <row r="301" spans="1:70" ht="9.9499999999999993" customHeight="1">
      <c r="A301" s="69"/>
      <c r="B301" s="612"/>
      <c r="C301" s="613"/>
      <c r="D301" s="614"/>
      <c r="E301" s="612"/>
      <c r="F301" s="613"/>
      <c r="G301" s="614"/>
      <c r="H301" s="619"/>
      <c r="I301" s="620"/>
      <c r="J301" s="620"/>
      <c r="K301" s="620"/>
      <c r="L301" s="620"/>
      <c r="M301" s="620"/>
      <c r="N301" s="620"/>
      <c r="O301" s="620"/>
      <c r="P301" s="620"/>
      <c r="Q301" s="620"/>
      <c r="R301" s="620"/>
      <c r="S301" s="620"/>
      <c r="T301" s="620"/>
      <c r="U301" s="620"/>
      <c r="V301" s="620"/>
      <c r="W301" s="620"/>
      <c r="X301" s="620"/>
      <c r="Y301" s="620"/>
      <c r="Z301" s="620"/>
      <c r="AA301" s="620"/>
      <c r="AB301" s="620"/>
      <c r="AC301" s="620"/>
      <c r="AD301" s="621"/>
      <c r="AE301" s="612"/>
      <c r="AF301" s="613"/>
      <c r="AG301" s="613"/>
      <c r="AH301" s="614"/>
      <c r="AI301" s="626"/>
      <c r="AJ301" s="627"/>
      <c r="AK301" s="627"/>
      <c r="AL301" s="628"/>
      <c r="AM301" s="631"/>
      <c r="AN301" s="632"/>
      <c r="AO301" s="632"/>
      <c r="AP301" s="632"/>
      <c r="AQ301" s="632"/>
      <c r="AR301" s="632"/>
      <c r="AS301" s="632"/>
      <c r="AT301" s="635"/>
      <c r="AU301" s="636"/>
      <c r="AV301" s="636"/>
      <c r="AW301" s="636"/>
      <c r="AX301" s="636"/>
      <c r="AY301" s="636"/>
      <c r="AZ301" s="636"/>
      <c r="BA301" s="636"/>
      <c r="BB301" s="636"/>
      <c r="BC301" s="636"/>
      <c r="BD301" s="640"/>
      <c r="BE301" s="641"/>
      <c r="BF301" s="642"/>
      <c r="BG301" s="646"/>
      <c r="BH301" s="647"/>
      <c r="BI301" s="647"/>
      <c r="BJ301" s="647"/>
      <c r="BK301" s="647"/>
      <c r="BL301" s="647"/>
      <c r="BM301" s="647"/>
      <c r="BN301" s="647"/>
      <c r="BO301" s="647"/>
      <c r="BP301" s="647"/>
      <c r="BQ301" s="648"/>
      <c r="BR301" s="69"/>
    </row>
    <row r="302" spans="1:70" ht="9.9499999999999993" customHeight="1">
      <c r="A302" s="69"/>
      <c r="B302" s="609"/>
      <c r="C302" s="610"/>
      <c r="D302" s="611"/>
      <c r="E302" s="615"/>
      <c r="F302" s="610"/>
      <c r="G302" s="611"/>
      <c r="H302" s="616"/>
      <c r="I302" s="617"/>
      <c r="J302" s="617"/>
      <c r="K302" s="617"/>
      <c r="L302" s="617"/>
      <c r="M302" s="617"/>
      <c r="N302" s="617"/>
      <c r="O302" s="617"/>
      <c r="P302" s="617"/>
      <c r="Q302" s="617"/>
      <c r="R302" s="617"/>
      <c r="S302" s="617"/>
      <c r="T302" s="617"/>
      <c r="U302" s="617"/>
      <c r="V302" s="617"/>
      <c r="W302" s="617"/>
      <c r="X302" s="617"/>
      <c r="Y302" s="617"/>
      <c r="Z302" s="617"/>
      <c r="AA302" s="617"/>
      <c r="AB302" s="617"/>
      <c r="AC302" s="617"/>
      <c r="AD302" s="618"/>
      <c r="AE302" s="622"/>
      <c r="AF302" s="610"/>
      <c r="AG302" s="610"/>
      <c r="AH302" s="611"/>
      <c r="AI302" s="623"/>
      <c r="AJ302" s="624"/>
      <c r="AK302" s="624"/>
      <c r="AL302" s="625"/>
      <c r="AM302" s="629"/>
      <c r="AN302" s="630"/>
      <c r="AO302" s="630"/>
      <c r="AP302" s="630"/>
      <c r="AQ302" s="630"/>
      <c r="AR302" s="630"/>
      <c r="AS302" s="630"/>
      <c r="AT302" s="633">
        <f t="shared" ref="AT302" si="156">AI302*AM302</f>
        <v>0</v>
      </c>
      <c r="AU302" s="634"/>
      <c r="AV302" s="634"/>
      <c r="AW302" s="634"/>
      <c r="AX302" s="634"/>
      <c r="AY302" s="634"/>
      <c r="AZ302" s="634"/>
      <c r="BA302" s="634"/>
      <c r="BB302" s="634"/>
      <c r="BC302" s="634"/>
      <c r="BD302" s="637"/>
      <c r="BE302" s="638"/>
      <c r="BF302" s="639"/>
      <c r="BG302" s="643">
        <f t="shared" si="147"/>
        <v>0</v>
      </c>
      <c r="BH302" s="644"/>
      <c r="BI302" s="644"/>
      <c r="BJ302" s="644"/>
      <c r="BK302" s="644"/>
      <c r="BL302" s="644"/>
      <c r="BM302" s="644"/>
      <c r="BN302" s="644"/>
      <c r="BO302" s="644"/>
      <c r="BP302" s="644"/>
      <c r="BQ302" s="645"/>
      <c r="BR302" s="69"/>
    </row>
    <row r="303" spans="1:70" ht="9.9499999999999993" customHeight="1">
      <c r="A303" s="69"/>
      <c r="B303" s="612"/>
      <c r="C303" s="613"/>
      <c r="D303" s="614"/>
      <c r="E303" s="612"/>
      <c r="F303" s="613"/>
      <c r="G303" s="614"/>
      <c r="H303" s="619"/>
      <c r="I303" s="620"/>
      <c r="J303" s="620"/>
      <c r="K303" s="620"/>
      <c r="L303" s="620"/>
      <c r="M303" s="620"/>
      <c r="N303" s="620"/>
      <c r="O303" s="620"/>
      <c r="P303" s="620"/>
      <c r="Q303" s="620"/>
      <c r="R303" s="620"/>
      <c r="S303" s="620"/>
      <c r="T303" s="620"/>
      <c r="U303" s="620"/>
      <c r="V303" s="620"/>
      <c r="W303" s="620"/>
      <c r="X303" s="620"/>
      <c r="Y303" s="620"/>
      <c r="Z303" s="620"/>
      <c r="AA303" s="620"/>
      <c r="AB303" s="620"/>
      <c r="AC303" s="620"/>
      <c r="AD303" s="621"/>
      <c r="AE303" s="612"/>
      <c r="AF303" s="613"/>
      <c r="AG303" s="613"/>
      <c r="AH303" s="614"/>
      <c r="AI303" s="626"/>
      <c r="AJ303" s="627"/>
      <c r="AK303" s="627"/>
      <c r="AL303" s="628"/>
      <c r="AM303" s="631"/>
      <c r="AN303" s="632"/>
      <c r="AO303" s="632"/>
      <c r="AP303" s="632"/>
      <c r="AQ303" s="632"/>
      <c r="AR303" s="632"/>
      <c r="AS303" s="632"/>
      <c r="AT303" s="635"/>
      <c r="AU303" s="636"/>
      <c r="AV303" s="636"/>
      <c r="AW303" s="636"/>
      <c r="AX303" s="636"/>
      <c r="AY303" s="636"/>
      <c r="AZ303" s="636"/>
      <c r="BA303" s="636"/>
      <c r="BB303" s="636"/>
      <c r="BC303" s="636"/>
      <c r="BD303" s="640"/>
      <c r="BE303" s="641"/>
      <c r="BF303" s="642"/>
      <c r="BG303" s="646"/>
      <c r="BH303" s="647"/>
      <c r="BI303" s="647"/>
      <c r="BJ303" s="647"/>
      <c r="BK303" s="647"/>
      <c r="BL303" s="647"/>
      <c r="BM303" s="647"/>
      <c r="BN303" s="647"/>
      <c r="BO303" s="647"/>
      <c r="BP303" s="647"/>
      <c r="BQ303" s="648"/>
      <c r="BR303" s="69"/>
    </row>
    <row r="304" spans="1:70" ht="9.9499999999999993" customHeight="1">
      <c r="A304" s="69"/>
      <c r="B304" s="609"/>
      <c r="C304" s="610"/>
      <c r="D304" s="611"/>
      <c r="E304" s="615"/>
      <c r="F304" s="610"/>
      <c r="G304" s="611"/>
      <c r="H304" s="616"/>
      <c r="I304" s="617"/>
      <c r="J304" s="617"/>
      <c r="K304" s="617"/>
      <c r="L304" s="617"/>
      <c r="M304" s="617"/>
      <c r="N304" s="617"/>
      <c r="O304" s="617"/>
      <c r="P304" s="617"/>
      <c r="Q304" s="617"/>
      <c r="R304" s="617"/>
      <c r="S304" s="617"/>
      <c r="T304" s="617"/>
      <c r="U304" s="617"/>
      <c r="V304" s="617"/>
      <c r="W304" s="617"/>
      <c r="X304" s="617"/>
      <c r="Y304" s="617"/>
      <c r="Z304" s="617"/>
      <c r="AA304" s="617"/>
      <c r="AB304" s="617"/>
      <c r="AC304" s="617"/>
      <c r="AD304" s="618"/>
      <c r="AE304" s="622"/>
      <c r="AF304" s="610"/>
      <c r="AG304" s="610"/>
      <c r="AH304" s="611"/>
      <c r="AI304" s="623"/>
      <c r="AJ304" s="624"/>
      <c r="AK304" s="624"/>
      <c r="AL304" s="625"/>
      <c r="AM304" s="629"/>
      <c r="AN304" s="630"/>
      <c r="AO304" s="630"/>
      <c r="AP304" s="630"/>
      <c r="AQ304" s="630"/>
      <c r="AR304" s="630"/>
      <c r="AS304" s="630"/>
      <c r="AT304" s="633">
        <f t="shared" ref="AT304" si="157">AI304*AM304</f>
        <v>0</v>
      </c>
      <c r="AU304" s="634"/>
      <c r="AV304" s="634"/>
      <c r="AW304" s="634"/>
      <c r="AX304" s="634"/>
      <c r="AY304" s="634"/>
      <c r="AZ304" s="634"/>
      <c r="BA304" s="634"/>
      <c r="BB304" s="634"/>
      <c r="BC304" s="634"/>
      <c r="BD304" s="637"/>
      <c r="BE304" s="638"/>
      <c r="BF304" s="639"/>
      <c r="BG304" s="643">
        <f t="shared" si="147"/>
        <v>0</v>
      </c>
      <c r="BH304" s="644"/>
      <c r="BI304" s="644"/>
      <c r="BJ304" s="644"/>
      <c r="BK304" s="644"/>
      <c r="BL304" s="644"/>
      <c r="BM304" s="644"/>
      <c r="BN304" s="644"/>
      <c r="BO304" s="644"/>
      <c r="BP304" s="644"/>
      <c r="BQ304" s="645"/>
      <c r="BR304" s="69"/>
    </row>
    <row r="305" spans="1:70" ht="9.9499999999999993" customHeight="1">
      <c r="A305" s="69"/>
      <c r="B305" s="612"/>
      <c r="C305" s="613"/>
      <c r="D305" s="614"/>
      <c r="E305" s="612"/>
      <c r="F305" s="613"/>
      <c r="G305" s="614"/>
      <c r="H305" s="619"/>
      <c r="I305" s="620"/>
      <c r="J305" s="620"/>
      <c r="K305" s="620"/>
      <c r="L305" s="620"/>
      <c r="M305" s="620"/>
      <c r="N305" s="620"/>
      <c r="O305" s="620"/>
      <c r="P305" s="620"/>
      <c r="Q305" s="620"/>
      <c r="R305" s="620"/>
      <c r="S305" s="620"/>
      <c r="T305" s="620"/>
      <c r="U305" s="620"/>
      <c r="V305" s="620"/>
      <c r="W305" s="620"/>
      <c r="X305" s="620"/>
      <c r="Y305" s="620"/>
      <c r="Z305" s="620"/>
      <c r="AA305" s="620"/>
      <c r="AB305" s="620"/>
      <c r="AC305" s="620"/>
      <c r="AD305" s="621"/>
      <c r="AE305" s="612"/>
      <c r="AF305" s="613"/>
      <c r="AG305" s="613"/>
      <c r="AH305" s="614"/>
      <c r="AI305" s="626"/>
      <c r="AJ305" s="627"/>
      <c r="AK305" s="627"/>
      <c r="AL305" s="628"/>
      <c r="AM305" s="631"/>
      <c r="AN305" s="632"/>
      <c r="AO305" s="632"/>
      <c r="AP305" s="632"/>
      <c r="AQ305" s="632"/>
      <c r="AR305" s="632"/>
      <c r="AS305" s="632"/>
      <c r="AT305" s="635"/>
      <c r="AU305" s="636"/>
      <c r="AV305" s="636"/>
      <c r="AW305" s="636"/>
      <c r="AX305" s="636"/>
      <c r="AY305" s="636"/>
      <c r="AZ305" s="636"/>
      <c r="BA305" s="636"/>
      <c r="BB305" s="636"/>
      <c r="BC305" s="636"/>
      <c r="BD305" s="640"/>
      <c r="BE305" s="641"/>
      <c r="BF305" s="642"/>
      <c r="BG305" s="646"/>
      <c r="BH305" s="647"/>
      <c r="BI305" s="647"/>
      <c r="BJ305" s="647"/>
      <c r="BK305" s="647"/>
      <c r="BL305" s="647"/>
      <c r="BM305" s="647"/>
      <c r="BN305" s="647"/>
      <c r="BO305" s="647"/>
      <c r="BP305" s="647"/>
      <c r="BQ305" s="648"/>
      <c r="BR305" s="69"/>
    </row>
    <row r="306" spans="1:70" ht="9.9499999999999993" customHeight="1">
      <c r="A306" s="69"/>
      <c r="B306" s="609"/>
      <c r="C306" s="610"/>
      <c r="D306" s="611"/>
      <c r="E306" s="615"/>
      <c r="F306" s="610"/>
      <c r="G306" s="611"/>
      <c r="H306" s="616"/>
      <c r="I306" s="617"/>
      <c r="J306" s="617"/>
      <c r="K306" s="617"/>
      <c r="L306" s="617"/>
      <c r="M306" s="617"/>
      <c r="N306" s="617"/>
      <c r="O306" s="617"/>
      <c r="P306" s="617"/>
      <c r="Q306" s="617"/>
      <c r="R306" s="617"/>
      <c r="S306" s="617"/>
      <c r="T306" s="617"/>
      <c r="U306" s="617"/>
      <c r="V306" s="617"/>
      <c r="W306" s="617"/>
      <c r="X306" s="617"/>
      <c r="Y306" s="617"/>
      <c r="Z306" s="617"/>
      <c r="AA306" s="617"/>
      <c r="AB306" s="617"/>
      <c r="AC306" s="617"/>
      <c r="AD306" s="618"/>
      <c r="AE306" s="622"/>
      <c r="AF306" s="610"/>
      <c r="AG306" s="610"/>
      <c r="AH306" s="611"/>
      <c r="AI306" s="623"/>
      <c r="AJ306" s="624"/>
      <c r="AK306" s="624"/>
      <c r="AL306" s="625"/>
      <c r="AM306" s="629"/>
      <c r="AN306" s="630"/>
      <c r="AO306" s="630"/>
      <c r="AP306" s="630"/>
      <c r="AQ306" s="630"/>
      <c r="AR306" s="630"/>
      <c r="AS306" s="630"/>
      <c r="AT306" s="633">
        <f t="shared" ref="AT306" si="158">AI306*AM306</f>
        <v>0</v>
      </c>
      <c r="AU306" s="634"/>
      <c r="AV306" s="634"/>
      <c r="AW306" s="634"/>
      <c r="AX306" s="634"/>
      <c r="AY306" s="634"/>
      <c r="AZ306" s="634"/>
      <c r="BA306" s="634"/>
      <c r="BB306" s="634"/>
      <c r="BC306" s="634"/>
      <c r="BD306" s="637"/>
      <c r="BE306" s="638"/>
      <c r="BF306" s="639"/>
      <c r="BG306" s="643">
        <f t="shared" si="147"/>
        <v>0</v>
      </c>
      <c r="BH306" s="644"/>
      <c r="BI306" s="644"/>
      <c r="BJ306" s="644"/>
      <c r="BK306" s="644"/>
      <c r="BL306" s="644"/>
      <c r="BM306" s="644"/>
      <c r="BN306" s="644"/>
      <c r="BO306" s="644"/>
      <c r="BP306" s="644"/>
      <c r="BQ306" s="645"/>
      <c r="BR306" s="69"/>
    </row>
    <row r="307" spans="1:70" ht="9.9499999999999993" customHeight="1">
      <c r="A307" s="69"/>
      <c r="B307" s="612"/>
      <c r="C307" s="613"/>
      <c r="D307" s="614"/>
      <c r="E307" s="612"/>
      <c r="F307" s="613"/>
      <c r="G307" s="614"/>
      <c r="H307" s="619"/>
      <c r="I307" s="620"/>
      <c r="J307" s="620"/>
      <c r="K307" s="620"/>
      <c r="L307" s="620"/>
      <c r="M307" s="620"/>
      <c r="N307" s="620"/>
      <c r="O307" s="620"/>
      <c r="P307" s="620"/>
      <c r="Q307" s="620"/>
      <c r="R307" s="620"/>
      <c r="S307" s="620"/>
      <c r="T307" s="620"/>
      <c r="U307" s="620"/>
      <c r="V307" s="620"/>
      <c r="W307" s="620"/>
      <c r="X307" s="620"/>
      <c r="Y307" s="620"/>
      <c r="Z307" s="620"/>
      <c r="AA307" s="620"/>
      <c r="AB307" s="620"/>
      <c r="AC307" s="620"/>
      <c r="AD307" s="621"/>
      <c r="AE307" s="612"/>
      <c r="AF307" s="613"/>
      <c r="AG307" s="613"/>
      <c r="AH307" s="614"/>
      <c r="AI307" s="626"/>
      <c r="AJ307" s="627"/>
      <c r="AK307" s="627"/>
      <c r="AL307" s="628"/>
      <c r="AM307" s="631"/>
      <c r="AN307" s="632"/>
      <c r="AO307" s="632"/>
      <c r="AP307" s="632"/>
      <c r="AQ307" s="632"/>
      <c r="AR307" s="632"/>
      <c r="AS307" s="632"/>
      <c r="AT307" s="635"/>
      <c r="AU307" s="636"/>
      <c r="AV307" s="636"/>
      <c r="AW307" s="636"/>
      <c r="AX307" s="636"/>
      <c r="AY307" s="636"/>
      <c r="AZ307" s="636"/>
      <c r="BA307" s="636"/>
      <c r="BB307" s="636"/>
      <c r="BC307" s="636"/>
      <c r="BD307" s="640"/>
      <c r="BE307" s="641"/>
      <c r="BF307" s="642"/>
      <c r="BG307" s="646"/>
      <c r="BH307" s="647"/>
      <c r="BI307" s="647"/>
      <c r="BJ307" s="647"/>
      <c r="BK307" s="647"/>
      <c r="BL307" s="647"/>
      <c r="BM307" s="647"/>
      <c r="BN307" s="647"/>
      <c r="BO307" s="647"/>
      <c r="BP307" s="647"/>
      <c r="BQ307" s="648"/>
      <c r="BR307" s="69"/>
    </row>
    <row r="308" spans="1:70" ht="9.9499999999999993" customHeight="1">
      <c r="A308" s="69"/>
      <c r="B308" s="609"/>
      <c r="C308" s="610"/>
      <c r="D308" s="611"/>
      <c r="E308" s="615"/>
      <c r="F308" s="610"/>
      <c r="G308" s="611"/>
      <c r="H308" s="616"/>
      <c r="I308" s="617"/>
      <c r="J308" s="617"/>
      <c r="K308" s="617"/>
      <c r="L308" s="617"/>
      <c r="M308" s="617"/>
      <c r="N308" s="617"/>
      <c r="O308" s="617"/>
      <c r="P308" s="617"/>
      <c r="Q308" s="617"/>
      <c r="R308" s="617"/>
      <c r="S308" s="617"/>
      <c r="T308" s="617"/>
      <c r="U308" s="617"/>
      <c r="V308" s="617"/>
      <c r="W308" s="617"/>
      <c r="X308" s="617"/>
      <c r="Y308" s="617"/>
      <c r="Z308" s="617"/>
      <c r="AA308" s="617"/>
      <c r="AB308" s="617"/>
      <c r="AC308" s="617"/>
      <c r="AD308" s="618"/>
      <c r="AE308" s="622"/>
      <c r="AF308" s="610"/>
      <c r="AG308" s="610"/>
      <c r="AH308" s="611"/>
      <c r="AI308" s="623"/>
      <c r="AJ308" s="624"/>
      <c r="AK308" s="624"/>
      <c r="AL308" s="625"/>
      <c r="AM308" s="629"/>
      <c r="AN308" s="630"/>
      <c r="AO308" s="630"/>
      <c r="AP308" s="630"/>
      <c r="AQ308" s="630"/>
      <c r="AR308" s="630"/>
      <c r="AS308" s="630"/>
      <c r="AT308" s="633">
        <f t="shared" ref="AT308" si="159">AI308*AM308</f>
        <v>0</v>
      </c>
      <c r="AU308" s="634"/>
      <c r="AV308" s="634"/>
      <c r="AW308" s="634"/>
      <c r="AX308" s="634"/>
      <c r="AY308" s="634"/>
      <c r="AZ308" s="634"/>
      <c r="BA308" s="634"/>
      <c r="BB308" s="634"/>
      <c r="BC308" s="634"/>
      <c r="BD308" s="637"/>
      <c r="BE308" s="638"/>
      <c r="BF308" s="639"/>
      <c r="BG308" s="643">
        <f t="shared" si="147"/>
        <v>0</v>
      </c>
      <c r="BH308" s="644"/>
      <c r="BI308" s="644"/>
      <c r="BJ308" s="644"/>
      <c r="BK308" s="644"/>
      <c r="BL308" s="644"/>
      <c r="BM308" s="644"/>
      <c r="BN308" s="644"/>
      <c r="BO308" s="644"/>
      <c r="BP308" s="644"/>
      <c r="BQ308" s="645"/>
      <c r="BR308" s="69"/>
    </row>
    <row r="309" spans="1:70" ht="9.9499999999999993" customHeight="1">
      <c r="A309" s="69"/>
      <c r="B309" s="612"/>
      <c r="C309" s="613"/>
      <c r="D309" s="614"/>
      <c r="E309" s="612"/>
      <c r="F309" s="613"/>
      <c r="G309" s="614"/>
      <c r="H309" s="619"/>
      <c r="I309" s="620"/>
      <c r="J309" s="620"/>
      <c r="K309" s="620"/>
      <c r="L309" s="620"/>
      <c r="M309" s="620"/>
      <c r="N309" s="620"/>
      <c r="O309" s="620"/>
      <c r="P309" s="620"/>
      <c r="Q309" s="620"/>
      <c r="R309" s="620"/>
      <c r="S309" s="620"/>
      <c r="T309" s="620"/>
      <c r="U309" s="620"/>
      <c r="V309" s="620"/>
      <c r="W309" s="620"/>
      <c r="X309" s="620"/>
      <c r="Y309" s="620"/>
      <c r="Z309" s="620"/>
      <c r="AA309" s="620"/>
      <c r="AB309" s="620"/>
      <c r="AC309" s="620"/>
      <c r="AD309" s="621"/>
      <c r="AE309" s="612"/>
      <c r="AF309" s="613"/>
      <c r="AG309" s="613"/>
      <c r="AH309" s="614"/>
      <c r="AI309" s="626"/>
      <c r="AJ309" s="627"/>
      <c r="AK309" s="627"/>
      <c r="AL309" s="628"/>
      <c r="AM309" s="631"/>
      <c r="AN309" s="632"/>
      <c r="AO309" s="632"/>
      <c r="AP309" s="632"/>
      <c r="AQ309" s="632"/>
      <c r="AR309" s="632"/>
      <c r="AS309" s="632"/>
      <c r="AT309" s="635"/>
      <c r="AU309" s="636"/>
      <c r="AV309" s="636"/>
      <c r="AW309" s="636"/>
      <c r="AX309" s="636"/>
      <c r="AY309" s="636"/>
      <c r="AZ309" s="636"/>
      <c r="BA309" s="636"/>
      <c r="BB309" s="636"/>
      <c r="BC309" s="636"/>
      <c r="BD309" s="640"/>
      <c r="BE309" s="641"/>
      <c r="BF309" s="642"/>
      <c r="BG309" s="646"/>
      <c r="BH309" s="647"/>
      <c r="BI309" s="647"/>
      <c r="BJ309" s="647"/>
      <c r="BK309" s="647"/>
      <c r="BL309" s="647"/>
      <c r="BM309" s="647"/>
      <c r="BN309" s="647"/>
      <c r="BO309" s="647"/>
      <c r="BP309" s="647"/>
      <c r="BQ309" s="648"/>
      <c r="BR309" s="69"/>
    </row>
    <row r="310" spans="1:70" ht="9.9499999999999993" customHeight="1">
      <c r="A310" s="69"/>
      <c r="B310" s="609"/>
      <c r="C310" s="610"/>
      <c r="D310" s="611"/>
      <c r="E310" s="615"/>
      <c r="F310" s="610"/>
      <c r="G310" s="611"/>
      <c r="H310" s="616"/>
      <c r="I310" s="617"/>
      <c r="J310" s="617"/>
      <c r="K310" s="617"/>
      <c r="L310" s="617"/>
      <c r="M310" s="617"/>
      <c r="N310" s="617"/>
      <c r="O310" s="617"/>
      <c r="P310" s="617"/>
      <c r="Q310" s="617"/>
      <c r="R310" s="617"/>
      <c r="S310" s="617"/>
      <c r="T310" s="617"/>
      <c r="U310" s="617"/>
      <c r="V310" s="617"/>
      <c r="W310" s="617"/>
      <c r="X310" s="617"/>
      <c r="Y310" s="617"/>
      <c r="Z310" s="617"/>
      <c r="AA310" s="617"/>
      <c r="AB310" s="617"/>
      <c r="AC310" s="617"/>
      <c r="AD310" s="618"/>
      <c r="AE310" s="622"/>
      <c r="AF310" s="610"/>
      <c r="AG310" s="610"/>
      <c r="AH310" s="611"/>
      <c r="AI310" s="623"/>
      <c r="AJ310" s="624"/>
      <c r="AK310" s="624"/>
      <c r="AL310" s="625"/>
      <c r="AM310" s="629"/>
      <c r="AN310" s="630"/>
      <c r="AO310" s="630"/>
      <c r="AP310" s="630"/>
      <c r="AQ310" s="630"/>
      <c r="AR310" s="630"/>
      <c r="AS310" s="630"/>
      <c r="AT310" s="633">
        <f t="shared" ref="AT310" si="160">AI310*AM310</f>
        <v>0</v>
      </c>
      <c r="AU310" s="634"/>
      <c r="AV310" s="634"/>
      <c r="AW310" s="634"/>
      <c r="AX310" s="634"/>
      <c r="AY310" s="634"/>
      <c r="AZ310" s="634"/>
      <c r="BA310" s="634"/>
      <c r="BB310" s="634"/>
      <c r="BC310" s="634"/>
      <c r="BD310" s="637"/>
      <c r="BE310" s="638"/>
      <c r="BF310" s="639"/>
      <c r="BG310" s="643">
        <f t="shared" si="147"/>
        <v>0</v>
      </c>
      <c r="BH310" s="644"/>
      <c r="BI310" s="644"/>
      <c r="BJ310" s="644"/>
      <c r="BK310" s="644"/>
      <c r="BL310" s="644"/>
      <c r="BM310" s="644"/>
      <c r="BN310" s="644"/>
      <c r="BO310" s="644"/>
      <c r="BP310" s="644"/>
      <c r="BQ310" s="645"/>
      <c r="BR310" s="69"/>
    </row>
    <row r="311" spans="1:70" ht="9.9499999999999993" customHeight="1">
      <c r="A311" s="69"/>
      <c r="B311" s="612"/>
      <c r="C311" s="613"/>
      <c r="D311" s="614"/>
      <c r="E311" s="612"/>
      <c r="F311" s="613"/>
      <c r="G311" s="614"/>
      <c r="H311" s="619"/>
      <c r="I311" s="620"/>
      <c r="J311" s="620"/>
      <c r="K311" s="620"/>
      <c r="L311" s="620"/>
      <c r="M311" s="620"/>
      <c r="N311" s="620"/>
      <c r="O311" s="620"/>
      <c r="P311" s="620"/>
      <c r="Q311" s="620"/>
      <c r="R311" s="620"/>
      <c r="S311" s="620"/>
      <c r="T311" s="620"/>
      <c r="U311" s="620"/>
      <c r="V311" s="620"/>
      <c r="W311" s="620"/>
      <c r="X311" s="620"/>
      <c r="Y311" s="620"/>
      <c r="Z311" s="620"/>
      <c r="AA311" s="620"/>
      <c r="AB311" s="620"/>
      <c r="AC311" s="620"/>
      <c r="AD311" s="621"/>
      <c r="AE311" s="612"/>
      <c r="AF311" s="613"/>
      <c r="AG311" s="613"/>
      <c r="AH311" s="614"/>
      <c r="AI311" s="626"/>
      <c r="AJ311" s="627"/>
      <c r="AK311" s="627"/>
      <c r="AL311" s="628"/>
      <c r="AM311" s="631"/>
      <c r="AN311" s="632"/>
      <c r="AO311" s="632"/>
      <c r="AP311" s="632"/>
      <c r="AQ311" s="632"/>
      <c r="AR311" s="632"/>
      <c r="AS311" s="632"/>
      <c r="AT311" s="635"/>
      <c r="AU311" s="636"/>
      <c r="AV311" s="636"/>
      <c r="AW311" s="636"/>
      <c r="AX311" s="636"/>
      <c r="AY311" s="636"/>
      <c r="AZ311" s="636"/>
      <c r="BA311" s="636"/>
      <c r="BB311" s="636"/>
      <c r="BC311" s="636"/>
      <c r="BD311" s="640"/>
      <c r="BE311" s="641"/>
      <c r="BF311" s="642"/>
      <c r="BG311" s="646"/>
      <c r="BH311" s="647"/>
      <c r="BI311" s="647"/>
      <c r="BJ311" s="647"/>
      <c r="BK311" s="647"/>
      <c r="BL311" s="647"/>
      <c r="BM311" s="647"/>
      <c r="BN311" s="647"/>
      <c r="BO311" s="647"/>
      <c r="BP311" s="647"/>
      <c r="BQ311" s="648"/>
      <c r="BR311" s="69"/>
    </row>
    <row r="312" spans="1:70" ht="9.9499999999999993" customHeight="1">
      <c r="A312" s="69"/>
      <c r="B312" s="609"/>
      <c r="C312" s="610"/>
      <c r="D312" s="611"/>
      <c r="E312" s="615"/>
      <c r="F312" s="610"/>
      <c r="G312" s="611"/>
      <c r="H312" s="616"/>
      <c r="I312" s="617"/>
      <c r="J312" s="617"/>
      <c r="K312" s="617"/>
      <c r="L312" s="617"/>
      <c r="M312" s="617"/>
      <c r="N312" s="617"/>
      <c r="O312" s="617"/>
      <c r="P312" s="617"/>
      <c r="Q312" s="617"/>
      <c r="R312" s="617"/>
      <c r="S312" s="617"/>
      <c r="T312" s="617"/>
      <c r="U312" s="617"/>
      <c r="V312" s="617"/>
      <c r="W312" s="617"/>
      <c r="X312" s="617"/>
      <c r="Y312" s="617"/>
      <c r="Z312" s="617"/>
      <c r="AA312" s="617"/>
      <c r="AB312" s="617"/>
      <c r="AC312" s="617"/>
      <c r="AD312" s="618"/>
      <c r="AE312" s="622"/>
      <c r="AF312" s="610"/>
      <c r="AG312" s="610"/>
      <c r="AH312" s="611"/>
      <c r="AI312" s="623"/>
      <c r="AJ312" s="624"/>
      <c r="AK312" s="624"/>
      <c r="AL312" s="625"/>
      <c r="AM312" s="629"/>
      <c r="AN312" s="630"/>
      <c r="AO312" s="630"/>
      <c r="AP312" s="630"/>
      <c r="AQ312" s="630"/>
      <c r="AR312" s="630"/>
      <c r="AS312" s="630"/>
      <c r="AT312" s="633">
        <f t="shared" ref="AT312" si="161">AI312*AM312</f>
        <v>0</v>
      </c>
      <c r="AU312" s="634"/>
      <c r="AV312" s="634"/>
      <c r="AW312" s="634"/>
      <c r="AX312" s="634"/>
      <c r="AY312" s="634"/>
      <c r="AZ312" s="634"/>
      <c r="BA312" s="634"/>
      <c r="BB312" s="634"/>
      <c r="BC312" s="634"/>
      <c r="BD312" s="637"/>
      <c r="BE312" s="638"/>
      <c r="BF312" s="639"/>
      <c r="BG312" s="643">
        <f t="shared" si="147"/>
        <v>0</v>
      </c>
      <c r="BH312" s="644"/>
      <c r="BI312" s="644"/>
      <c r="BJ312" s="644"/>
      <c r="BK312" s="644"/>
      <c r="BL312" s="644"/>
      <c r="BM312" s="644"/>
      <c r="BN312" s="644"/>
      <c r="BO312" s="644"/>
      <c r="BP312" s="644"/>
      <c r="BQ312" s="645"/>
      <c r="BR312" s="69"/>
    </row>
    <row r="313" spans="1:70" ht="9.9499999999999993" customHeight="1">
      <c r="A313" s="69"/>
      <c r="B313" s="612"/>
      <c r="C313" s="613"/>
      <c r="D313" s="614"/>
      <c r="E313" s="612"/>
      <c r="F313" s="613"/>
      <c r="G313" s="614"/>
      <c r="H313" s="619"/>
      <c r="I313" s="620"/>
      <c r="J313" s="620"/>
      <c r="K313" s="620"/>
      <c r="L313" s="620"/>
      <c r="M313" s="620"/>
      <c r="N313" s="620"/>
      <c r="O313" s="620"/>
      <c r="P313" s="620"/>
      <c r="Q313" s="620"/>
      <c r="R313" s="620"/>
      <c r="S313" s="620"/>
      <c r="T313" s="620"/>
      <c r="U313" s="620"/>
      <c r="V313" s="620"/>
      <c r="W313" s="620"/>
      <c r="X313" s="620"/>
      <c r="Y313" s="620"/>
      <c r="Z313" s="620"/>
      <c r="AA313" s="620"/>
      <c r="AB313" s="620"/>
      <c r="AC313" s="620"/>
      <c r="AD313" s="621"/>
      <c r="AE313" s="612"/>
      <c r="AF313" s="613"/>
      <c r="AG313" s="613"/>
      <c r="AH313" s="614"/>
      <c r="AI313" s="626"/>
      <c r="AJ313" s="627"/>
      <c r="AK313" s="627"/>
      <c r="AL313" s="628"/>
      <c r="AM313" s="631"/>
      <c r="AN313" s="632"/>
      <c r="AO313" s="632"/>
      <c r="AP313" s="632"/>
      <c r="AQ313" s="632"/>
      <c r="AR313" s="632"/>
      <c r="AS313" s="632"/>
      <c r="AT313" s="635"/>
      <c r="AU313" s="636"/>
      <c r="AV313" s="636"/>
      <c r="AW313" s="636"/>
      <c r="AX313" s="636"/>
      <c r="AY313" s="636"/>
      <c r="AZ313" s="636"/>
      <c r="BA313" s="636"/>
      <c r="BB313" s="636"/>
      <c r="BC313" s="636"/>
      <c r="BD313" s="640"/>
      <c r="BE313" s="641"/>
      <c r="BF313" s="642"/>
      <c r="BG313" s="646"/>
      <c r="BH313" s="647"/>
      <c r="BI313" s="647"/>
      <c r="BJ313" s="647"/>
      <c r="BK313" s="647"/>
      <c r="BL313" s="647"/>
      <c r="BM313" s="647"/>
      <c r="BN313" s="647"/>
      <c r="BO313" s="647"/>
      <c r="BP313" s="647"/>
      <c r="BQ313" s="648"/>
      <c r="BR313" s="69"/>
    </row>
    <row r="314" spans="1:70" ht="9.9499999999999993" customHeight="1">
      <c r="A314" s="69"/>
      <c r="B314" s="609"/>
      <c r="C314" s="610"/>
      <c r="D314" s="611"/>
      <c r="E314" s="615"/>
      <c r="F314" s="610"/>
      <c r="G314" s="611"/>
      <c r="H314" s="616"/>
      <c r="I314" s="617"/>
      <c r="J314" s="617"/>
      <c r="K314" s="617"/>
      <c r="L314" s="617"/>
      <c r="M314" s="617"/>
      <c r="N314" s="617"/>
      <c r="O314" s="617"/>
      <c r="P314" s="617"/>
      <c r="Q314" s="617"/>
      <c r="R314" s="617"/>
      <c r="S314" s="617"/>
      <c r="T314" s="617"/>
      <c r="U314" s="617"/>
      <c r="V314" s="617"/>
      <c r="W314" s="617"/>
      <c r="X314" s="617"/>
      <c r="Y314" s="617"/>
      <c r="Z314" s="617"/>
      <c r="AA314" s="617"/>
      <c r="AB314" s="617"/>
      <c r="AC314" s="617"/>
      <c r="AD314" s="618"/>
      <c r="AE314" s="622"/>
      <c r="AF314" s="610"/>
      <c r="AG314" s="610"/>
      <c r="AH314" s="611"/>
      <c r="AI314" s="623"/>
      <c r="AJ314" s="624"/>
      <c r="AK314" s="624"/>
      <c r="AL314" s="625"/>
      <c r="AM314" s="629"/>
      <c r="AN314" s="630"/>
      <c r="AO314" s="630"/>
      <c r="AP314" s="630"/>
      <c r="AQ314" s="630"/>
      <c r="AR314" s="630"/>
      <c r="AS314" s="630"/>
      <c r="AT314" s="633">
        <f t="shared" ref="AT314" si="162">AI314*AM314</f>
        <v>0</v>
      </c>
      <c r="AU314" s="634"/>
      <c r="AV314" s="634"/>
      <c r="AW314" s="634"/>
      <c r="AX314" s="634"/>
      <c r="AY314" s="634"/>
      <c r="AZ314" s="634"/>
      <c r="BA314" s="634"/>
      <c r="BB314" s="634"/>
      <c r="BC314" s="634"/>
      <c r="BD314" s="637"/>
      <c r="BE314" s="638"/>
      <c r="BF314" s="639"/>
      <c r="BG314" s="643">
        <f t="shared" si="147"/>
        <v>0</v>
      </c>
      <c r="BH314" s="644"/>
      <c r="BI314" s="644"/>
      <c r="BJ314" s="644"/>
      <c r="BK314" s="644"/>
      <c r="BL314" s="644"/>
      <c r="BM314" s="644"/>
      <c r="BN314" s="644"/>
      <c r="BO314" s="644"/>
      <c r="BP314" s="644"/>
      <c r="BQ314" s="645"/>
      <c r="BR314" s="69"/>
    </row>
    <row r="315" spans="1:70" ht="9.9499999999999993" customHeight="1">
      <c r="A315" s="69"/>
      <c r="B315" s="612"/>
      <c r="C315" s="613"/>
      <c r="D315" s="614"/>
      <c r="E315" s="612"/>
      <c r="F315" s="613"/>
      <c r="G315" s="614"/>
      <c r="H315" s="619"/>
      <c r="I315" s="620"/>
      <c r="J315" s="620"/>
      <c r="K315" s="620"/>
      <c r="L315" s="620"/>
      <c r="M315" s="620"/>
      <c r="N315" s="620"/>
      <c r="O315" s="620"/>
      <c r="P315" s="620"/>
      <c r="Q315" s="620"/>
      <c r="R315" s="620"/>
      <c r="S315" s="620"/>
      <c r="T315" s="620"/>
      <c r="U315" s="620"/>
      <c r="V315" s="620"/>
      <c r="W315" s="620"/>
      <c r="X315" s="620"/>
      <c r="Y315" s="620"/>
      <c r="Z315" s="620"/>
      <c r="AA315" s="620"/>
      <c r="AB315" s="620"/>
      <c r="AC315" s="620"/>
      <c r="AD315" s="621"/>
      <c r="AE315" s="612"/>
      <c r="AF315" s="613"/>
      <c r="AG315" s="613"/>
      <c r="AH315" s="614"/>
      <c r="AI315" s="626"/>
      <c r="AJ315" s="627"/>
      <c r="AK315" s="627"/>
      <c r="AL315" s="628"/>
      <c r="AM315" s="631"/>
      <c r="AN315" s="632"/>
      <c r="AO315" s="632"/>
      <c r="AP315" s="632"/>
      <c r="AQ315" s="632"/>
      <c r="AR315" s="632"/>
      <c r="AS315" s="632"/>
      <c r="AT315" s="635"/>
      <c r="AU315" s="636"/>
      <c r="AV315" s="636"/>
      <c r="AW315" s="636"/>
      <c r="AX315" s="636"/>
      <c r="AY315" s="636"/>
      <c r="AZ315" s="636"/>
      <c r="BA315" s="636"/>
      <c r="BB315" s="636"/>
      <c r="BC315" s="636"/>
      <c r="BD315" s="640"/>
      <c r="BE315" s="641"/>
      <c r="BF315" s="642"/>
      <c r="BG315" s="646"/>
      <c r="BH315" s="647"/>
      <c r="BI315" s="647"/>
      <c r="BJ315" s="647"/>
      <c r="BK315" s="647"/>
      <c r="BL315" s="647"/>
      <c r="BM315" s="647"/>
      <c r="BN315" s="647"/>
      <c r="BO315" s="647"/>
      <c r="BP315" s="647"/>
      <c r="BQ315" s="648"/>
      <c r="BR315" s="69"/>
    </row>
    <row r="316" spans="1:70" ht="9.9499999999999993" customHeight="1">
      <c r="A316" s="69"/>
      <c r="B316" s="609"/>
      <c r="C316" s="610"/>
      <c r="D316" s="611"/>
      <c r="E316" s="615"/>
      <c r="F316" s="610"/>
      <c r="G316" s="611"/>
      <c r="H316" s="616"/>
      <c r="I316" s="617"/>
      <c r="J316" s="617"/>
      <c r="K316" s="617"/>
      <c r="L316" s="617"/>
      <c r="M316" s="617"/>
      <c r="N316" s="617"/>
      <c r="O316" s="617"/>
      <c r="P316" s="617"/>
      <c r="Q316" s="617"/>
      <c r="R316" s="617"/>
      <c r="S316" s="617"/>
      <c r="T316" s="617"/>
      <c r="U316" s="617"/>
      <c r="V316" s="617"/>
      <c r="W316" s="617"/>
      <c r="X316" s="617"/>
      <c r="Y316" s="617"/>
      <c r="Z316" s="617"/>
      <c r="AA316" s="617"/>
      <c r="AB316" s="617"/>
      <c r="AC316" s="617"/>
      <c r="AD316" s="618"/>
      <c r="AE316" s="622"/>
      <c r="AF316" s="610"/>
      <c r="AG316" s="610"/>
      <c r="AH316" s="611"/>
      <c r="AI316" s="623"/>
      <c r="AJ316" s="624"/>
      <c r="AK316" s="624"/>
      <c r="AL316" s="625"/>
      <c r="AM316" s="629"/>
      <c r="AN316" s="630"/>
      <c r="AO316" s="630"/>
      <c r="AP316" s="630"/>
      <c r="AQ316" s="630"/>
      <c r="AR316" s="630"/>
      <c r="AS316" s="630"/>
      <c r="AT316" s="633">
        <f t="shared" ref="AT316" si="163">AI316*AM316</f>
        <v>0</v>
      </c>
      <c r="AU316" s="634"/>
      <c r="AV316" s="634"/>
      <c r="AW316" s="634"/>
      <c r="AX316" s="634"/>
      <c r="AY316" s="634"/>
      <c r="AZ316" s="634"/>
      <c r="BA316" s="634"/>
      <c r="BB316" s="634"/>
      <c r="BC316" s="634"/>
      <c r="BD316" s="637"/>
      <c r="BE316" s="638"/>
      <c r="BF316" s="639"/>
      <c r="BG316" s="643">
        <f t="shared" si="147"/>
        <v>0</v>
      </c>
      <c r="BH316" s="644"/>
      <c r="BI316" s="644"/>
      <c r="BJ316" s="644"/>
      <c r="BK316" s="644"/>
      <c r="BL316" s="644"/>
      <c r="BM316" s="644"/>
      <c r="BN316" s="644"/>
      <c r="BO316" s="644"/>
      <c r="BP316" s="644"/>
      <c r="BQ316" s="645"/>
      <c r="BR316" s="69"/>
    </row>
    <row r="317" spans="1:70" ht="9.9499999999999993" customHeight="1">
      <c r="A317" s="69"/>
      <c r="B317" s="612"/>
      <c r="C317" s="613"/>
      <c r="D317" s="614"/>
      <c r="E317" s="612"/>
      <c r="F317" s="613"/>
      <c r="G317" s="614"/>
      <c r="H317" s="619"/>
      <c r="I317" s="620"/>
      <c r="J317" s="620"/>
      <c r="K317" s="620"/>
      <c r="L317" s="620"/>
      <c r="M317" s="620"/>
      <c r="N317" s="620"/>
      <c r="O317" s="620"/>
      <c r="P317" s="620"/>
      <c r="Q317" s="620"/>
      <c r="R317" s="620"/>
      <c r="S317" s="620"/>
      <c r="T317" s="620"/>
      <c r="U317" s="620"/>
      <c r="V317" s="620"/>
      <c r="W317" s="620"/>
      <c r="X317" s="620"/>
      <c r="Y317" s="620"/>
      <c r="Z317" s="620"/>
      <c r="AA317" s="620"/>
      <c r="AB317" s="620"/>
      <c r="AC317" s="620"/>
      <c r="AD317" s="621"/>
      <c r="AE317" s="612"/>
      <c r="AF317" s="613"/>
      <c r="AG317" s="613"/>
      <c r="AH317" s="614"/>
      <c r="AI317" s="626"/>
      <c r="AJ317" s="627"/>
      <c r="AK317" s="627"/>
      <c r="AL317" s="628"/>
      <c r="AM317" s="631"/>
      <c r="AN317" s="632"/>
      <c r="AO317" s="632"/>
      <c r="AP317" s="632"/>
      <c r="AQ317" s="632"/>
      <c r="AR317" s="632"/>
      <c r="AS317" s="632"/>
      <c r="AT317" s="635"/>
      <c r="AU317" s="636"/>
      <c r="AV317" s="636"/>
      <c r="AW317" s="636"/>
      <c r="AX317" s="636"/>
      <c r="AY317" s="636"/>
      <c r="AZ317" s="636"/>
      <c r="BA317" s="636"/>
      <c r="BB317" s="636"/>
      <c r="BC317" s="636"/>
      <c r="BD317" s="640"/>
      <c r="BE317" s="641"/>
      <c r="BF317" s="642"/>
      <c r="BG317" s="646"/>
      <c r="BH317" s="647"/>
      <c r="BI317" s="647"/>
      <c r="BJ317" s="647"/>
      <c r="BK317" s="647"/>
      <c r="BL317" s="647"/>
      <c r="BM317" s="647"/>
      <c r="BN317" s="647"/>
      <c r="BO317" s="647"/>
      <c r="BP317" s="647"/>
      <c r="BQ317" s="648"/>
      <c r="BR317" s="69"/>
    </row>
    <row r="318" spans="1:70" ht="9.9499999999999993" customHeight="1">
      <c r="A318" s="69"/>
      <c r="B318" s="609"/>
      <c r="C318" s="610"/>
      <c r="D318" s="611"/>
      <c r="E318" s="615"/>
      <c r="F318" s="610"/>
      <c r="G318" s="611"/>
      <c r="H318" s="616"/>
      <c r="I318" s="617"/>
      <c r="J318" s="617"/>
      <c r="K318" s="617"/>
      <c r="L318" s="617"/>
      <c r="M318" s="617"/>
      <c r="N318" s="617"/>
      <c r="O318" s="617"/>
      <c r="P318" s="617"/>
      <c r="Q318" s="617"/>
      <c r="R318" s="617"/>
      <c r="S318" s="617"/>
      <c r="T318" s="617"/>
      <c r="U318" s="617"/>
      <c r="V318" s="617"/>
      <c r="W318" s="617"/>
      <c r="X318" s="617"/>
      <c r="Y318" s="617"/>
      <c r="Z318" s="617"/>
      <c r="AA318" s="617"/>
      <c r="AB318" s="617"/>
      <c r="AC318" s="617"/>
      <c r="AD318" s="618"/>
      <c r="AE318" s="622"/>
      <c r="AF318" s="610"/>
      <c r="AG318" s="610"/>
      <c r="AH318" s="611"/>
      <c r="AI318" s="623"/>
      <c r="AJ318" s="624"/>
      <c r="AK318" s="624"/>
      <c r="AL318" s="625"/>
      <c r="AM318" s="629"/>
      <c r="AN318" s="630"/>
      <c r="AO318" s="630"/>
      <c r="AP318" s="630"/>
      <c r="AQ318" s="630"/>
      <c r="AR318" s="630"/>
      <c r="AS318" s="630"/>
      <c r="AT318" s="633">
        <f t="shared" ref="AT318" si="164">AI318*AM318</f>
        <v>0</v>
      </c>
      <c r="AU318" s="634"/>
      <c r="AV318" s="634"/>
      <c r="AW318" s="634"/>
      <c r="AX318" s="634"/>
      <c r="AY318" s="634"/>
      <c r="AZ318" s="634"/>
      <c r="BA318" s="634"/>
      <c r="BB318" s="634"/>
      <c r="BC318" s="634"/>
      <c r="BD318" s="637"/>
      <c r="BE318" s="638"/>
      <c r="BF318" s="639"/>
      <c r="BG318" s="643">
        <f t="shared" si="147"/>
        <v>0</v>
      </c>
      <c r="BH318" s="644"/>
      <c r="BI318" s="644"/>
      <c r="BJ318" s="644"/>
      <c r="BK318" s="644"/>
      <c r="BL318" s="644"/>
      <c r="BM318" s="644"/>
      <c r="BN318" s="644"/>
      <c r="BO318" s="644"/>
      <c r="BP318" s="644"/>
      <c r="BQ318" s="645"/>
      <c r="BR318" s="69"/>
    </row>
    <row r="319" spans="1:70" ht="9.9499999999999993" customHeight="1">
      <c r="A319" s="69"/>
      <c r="B319" s="612"/>
      <c r="C319" s="613"/>
      <c r="D319" s="614"/>
      <c r="E319" s="612"/>
      <c r="F319" s="613"/>
      <c r="G319" s="614"/>
      <c r="H319" s="619"/>
      <c r="I319" s="620"/>
      <c r="J319" s="620"/>
      <c r="K319" s="620"/>
      <c r="L319" s="620"/>
      <c r="M319" s="620"/>
      <c r="N319" s="620"/>
      <c r="O319" s="620"/>
      <c r="P319" s="620"/>
      <c r="Q319" s="620"/>
      <c r="R319" s="620"/>
      <c r="S319" s="620"/>
      <c r="T319" s="620"/>
      <c r="U319" s="620"/>
      <c r="V319" s="620"/>
      <c r="W319" s="620"/>
      <c r="X319" s="620"/>
      <c r="Y319" s="620"/>
      <c r="Z319" s="620"/>
      <c r="AA319" s="620"/>
      <c r="AB319" s="620"/>
      <c r="AC319" s="620"/>
      <c r="AD319" s="621"/>
      <c r="AE319" s="612"/>
      <c r="AF319" s="613"/>
      <c r="AG319" s="613"/>
      <c r="AH319" s="614"/>
      <c r="AI319" s="626"/>
      <c r="AJ319" s="627"/>
      <c r="AK319" s="627"/>
      <c r="AL319" s="628"/>
      <c r="AM319" s="631"/>
      <c r="AN319" s="632"/>
      <c r="AO319" s="632"/>
      <c r="AP319" s="632"/>
      <c r="AQ319" s="632"/>
      <c r="AR319" s="632"/>
      <c r="AS319" s="632"/>
      <c r="AT319" s="635"/>
      <c r="AU319" s="636"/>
      <c r="AV319" s="636"/>
      <c r="AW319" s="636"/>
      <c r="AX319" s="636"/>
      <c r="AY319" s="636"/>
      <c r="AZ319" s="636"/>
      <c r="BA319" s="636"/>
      <c r="BB319" s="636"/>
      <c r="BC319" s="636"/>
      <c r="BD319" s="640"/>
      <c r="BE319" s="641"/>
      <c r="BF319" s="642"/>
      <c r="BG319" s="646"/>
      <c r="BH319" s="647"/>
      <c r="BI319" s="647"/>
      <c r="BJ319" s="647"/>
      <c r="BK319" s="647"/>
      <c r="BL319" s="647"/>
      <c r="BM319" s="647"/>
      <c r="BN319" s="647"/>
      <c r="BO319" s="647"/>
      <c r="BP319" s="647"/>
      <c r="BQ319" s="648"/>
      <c r="BR319" s="69"/>
    </row>
    <row r="320" spans="1:70" ht="9.9499999999999993" customHeight="1">
      <c r="A320" s="69"/>
      <c r="B320" s="609"/>
      <c r="C320" s="610"/>
      <c r="D320" s="611"/>
      <c r="E320" s="615"/>
      <c r="F320" s="610"/>
      <c r="G320" s="611"/>
      <c r="H320" s="616"/>
      <c r="I320" s="617"/>
      <c r="J320" s="617"/>
      <c r="K320" s="617"/>
      <c r="L320" s="617"/>
      <c r="M320" s="617"/>
      <c r="N320" s="617"/>
      <c r="O320" s="617"/>
      <c r="P320" s="617"/>
      <c r="Q320" s="617"/>
      <c r="R320" s="617"/>
      <c r="S320" s="617"/>
      <c r="T320" s="617"/>
      <c r="U320" s="617"/>
      <c r="V320" s="617"/>
      <c r="W320" s="617"/>
      <c r="X320" s="617"/>
      <c r="Y320" s="617"/>
      <c r="Z320" s="617"/>
      <c r="AA320" s="617"/>
      <c r="AB320" s="617"/>
      <c r="AC320" s="617"/>
      <c r="AD320" s="618"/>
      <c r="AE320" s="622"/>
      <c r="AF320" s="610"/>
      <c r="AG320" s="610"/>
      <c r="AH320" s="611"/>
      <c r="AI320" s="623"/>
      <c r="AJ320" s="624"/>
      <c r="AK320" s="624"/>
      <c r="AL320" s="625"/>
      <c r="AM320" s="629"/>
      <c r="AN320" s="630"/>
      <c r="AO320" s="630"/>
      <c r="AP320" s="630"/>
      <c r="AQ320" s="630"/>
      <c r="AR320" s="630"/>
      <c r="AS320" s="630"/>
      <c r="AT320" s="633">
        <f t="shared" ref="AT320" si="165">AI320*AM320</f>
        <v>0</v>
      </c>
      <c r="AU320" s="634"/>
      <c r="AV320" s="634"/>
      <c r="AW320" s="634"/>
      <c r="AX320" s="634"/>
      <c r="AY320" s="634"/>
      <c r="AZ320" s="634"/>
      <c r="BA320" s="634"/>
      <c r="BB320" s="634"/>
      <c r="BC320" s="634"/>
      <c r="BD320" s="637"/>
      <c r="BE320" s="638"/>
      <c r="BF320" s="639"/>
      <c r="BG320" s="643">
        <f t="shared" si="147"/>
        <v>0</v>
      </c>
      <c r="BH320" s="644"/>
      <c r="BI320" s="644"/>
      <c r="BJ320" s="644"/>
      <c r="BK320" s="644"/>
      <c r="BL320" s="644"/>
      <c r="BM320" s="644"/>
      <c r="BN320" s="644"/>
      <c r="BO320" s="644"/>
      <c r="BP320" s="644"/>
      <c r="BQ320" s="645"/>
      <c r="BR320" s="69"/>
    </row>
    <row r="321" spans="1:70" ht="9.9499999999999993" customHeight="1">
      <c r="A321" s="69"/>
      <c r="B321" s="612"/>
      <c r="C321" s="613"/>
      <c r="D321" s="614"/>
      <c r="E321" s="612"/>
      <c r="F321" s="613"/>
      <c r="G321" s="614"/>
      <c r="H321" s="619"/>
      <c r="I321" s="620"/>
      <c r="J321" s="620"/>
      <c r="K321" s="620"/>
      <c r="L321" s="620"/>
      <c r="M321" s="620"/>
      <c r="N321" s="620"/>
      <c r="O321" s="620"/>
      <c r="P321" s="620"/>
      <c r="Q321" s="620"/>
      <c r="R321" s="620"/>
      <c r="S321" s="620"/>
      <c r="T321" s="620"/>
      <c r="U321" s="620"/>
      <c r="V321" s="620"/>
      <c r="W321" s="620"/>
      <c r="X321" s="620"/>
      <c r="Y321" s="620"/>
      <c r="Z321" s="620"/>
      <c r="AA321" s="620"/>
      <c r="AB321" s="620"/>
      <c r="AC321" s="620"/>
      <c r="AD321" s="621"/>
      <c r="AE321" s="612"/>
      <c r="AF321" s="613"/>
      <c r="AG321" s="613"/>
      <c r="AH321" s="614"/>
      <c r="AI321" s="626"/>
      <c r="AJ321" s="627"/>
      <c r="AK321" s="627"/>
      <c r="AL321" s="628"/>
      <c r="AM321" s="631"/>
      <c r="AN321" s="632"/>
      <c r="AO321" s="632"/>
      <c r="AP321" s="632"/>
      <c r="AQ321" s="632"/>
      <c r="AR321" s="632"/>
      <c r="AS321" s="632"/>
      <c r="AT321" s="635"/>
      <c r="AU321" s="636"/>
      <c r="AV321" s="636"/>
      <c r="AW321" s="636"/>
      <c r="AX321" s="636"/>
      <c r="AY321" s="636"/>
      <c r="AZ321" s="636"/>
      <c r="BA321" s="636"/>
      <c r="BB321" s="636"/>
      <c r="BC321" s="636"/>
      <c r="BD321" s="640"/>
      <c r="BE321" s="641"/>
      <c r="BF321" s="642"/>
      <c r="BG321" s="646"/>
      <c r="BH321" s="647"/>
      <c r="BI321" s="647"/>
      <c r="BJ321" s="647"/>
      <c r="BK321" s="647"/>
      <c r="BL321" s="647"/>
      <c r="BM321" s="647"/>
      <c r="BN321" s="647"/>
      <c r="BO321" s="647"/>
      <c r="BP321" s="647"/>
      <c r="BQ321" s="648"/>
      <c r="BR321" s="69"/>
    </row>
    <row r="322" spans="1:70" ht="9.9499999999999993" customHeight="1">
      <c r="A322" s="69"/>
      <c r="B322" s="609"/>
      <c r="C322" s="610"/>
      <c r="D322" s="611"/>
      <c r="E322" s="615"/>
      <c r="F322" s="610"/>
      <c r="G322" s="611"/>
      <c r="H322" s="616"/>
      <c r="I322" s="617"/>
      <c r="J322" s="617"/>
      <c r="K322" s="617"/>
      <c r="L322" s="617"/>
      <c r="M322" s="617"/>
      <c r="N322" s="617"/>
      <c r="O322" s="617"/>
      <c r="P322" s="617"/>
      <c r="Q322" s="617"/>
      <c r="R322" s="617"/>
      <c r="S322" s="617"/>
      <c r="T322" s="617"/>
      <c r="U322" s="617"/>
      <c r="V322" s="617"/>
      <c r="W322" s="617"/>
      <c r="X322" s="617"/>
      <c r="Y322" s="617"/>
      <c r="Z322" s="617"/>
      <c r="AA322" s="617"/>
      <c r="AB322" s="617"/>
      <c r="AC322" s="617"/>
      <c r="AD322" s="618"/>
      <c r="AE322" s="622"/>
      <c r="AF322" s="610"/>
      <c r="AG322" s="610"/>
      <c r="AH322" s="611"/>
      <c r="AI322" s="623"/>
      <c r="AJ322" s="624"/>
      <c r="AK322" s="624"/>
      <c r="AL322" s="625"/>
      <c r="AM322" s="629"/>
      <c r="AN322" s="630"/>
      <c r="AO322" s="630"/>
      <c r="AP322" s="630"/>
      <c r="AQ322" s="630"/>
      <c r="AR322" s="630"/>
      <c r="AS322" s="630"/>
      <c r="AT322" s="633">
        <f t="shared" ref="AT322" si="166">AI322*AM322</f>
        <v>0</v>
      </c>
      <c r="AU322" s="634"/>
      <c r="AV322" s="634"/>
      <c r="AW322" s="634"/>
      <c r="AX322" s="634"/>
      <c r="AY322" s="634"/>
      <c r="AZ322" s="634"/>
      <c r="BA322" s="634"/>
      <c r="BB322" s="634"/>
      <c r="BC322" s="634"/>
      <c r="BD322" s="637"/>
      <c r="BE322" s="638"/>
      <c r="BF322" s="639"/>
      <c r="BG322" s="643">
        <f t="shared" ref="BG322" si="167">IF($BD322="※",$AT322*0.08,$AT322*0.1)</f>
        <v>0</v>
      </c>
      <c r="BH322" s="644"/>
      <c r="BI322" s="644"/>
      <c r="BJ322" s="644"/>
      <c r="BK322" s="644"/>
      <c r="BL322" s="644"/>
      <c r="BM322" s="644"/>
      <c r="BN322" s="644"/>
      <c r="BO322" s="644"/>
      <c r="BP322" s="644"/>
      <c r="BQ322" s="645"/>
      <c r="BR322" s="69"/>
    </row>
    <row r="323" spans="1:70" ht="9.9499999999999993" customHeight="1">
      <c r="A323" s="69"/>
      <c r="B323" s="612"/>
      <c r="C323" s="613"/>
      <c r="D323" s="614"/>
      <c r="E323" s="612"/>
      <c r="F323" s="613"/>
      <c r="G323" s="614"/>
      <c r="H323" s="619"/>
      <c r="I323" s="620"/>
      <c r="J323" s="620"/>
      <c r="K323" s="620"/>
      <c r="L323" s="620"/>
      <c r="M323" s="620"/>
      <c r="N323" s="620"/>
      <c r="O323" s="620"/>
      <c r="P323" s="620"/>
      <c r="Q323" s="620"/>
      <c r="R323" s="620"/>
      <c r="S323" s="620"/>
      <c r="T323" s="620"/>
      <c r="U323" s="620"/>
      <c r="V323" s="620"/>
      <c r="W323" s="620"/>
      <c r="X323" s="620"/>
      <c r="Y323" s="620"/>
      <c r="Z323" s="620"/>
      <c r="AA323" s="620"/>
      <c r="AB323" s="620"/>
      <c r="AC323" s="620"/>
      <c r="AD323" s="621"/>
      <c r="AE323" s="612"/>
      <c r="AF323" s="613"/>
      <c r="AG323" s="613"/>
      <c r="AH323" s="614"/>
      <c r="AI323" s="626"/>
      <c r="AJ323" s="627"/>
      <c r="AK323" s="627"/>
      <c r="AL323" s="628"/>
      <c r="AM323" s="631"/>
      <c r="AN323" s="632"/>
      <c r="AO323" s="632"/>
      <c r="AP323" s="632"/>
      <c r="AQ323" s="632"/>
      <c r="AR323" s="632"/>
      <c r="AS323" s="632"/>
      <c r="AT323" s="635"/>
      <c r="AU323" s="636"/>
      <c r="AV323" s="636"/>
      <c r="AW323" s="636"/>
      <c r="AX323" s="636"/>
      <c r="AY323" s="636"/>
      <c r="AZ323" s="636"/>
      <c r="BA323" s="636"/>
      <c r="BB323" s="636"/>
      <c r="BC323" s="636"/>
      <c r="BD323" s="640"/>
      <c r="BE323" s="641"/>
      <c r="BF323" s="642"/>
      <c r="BG323" s="646"/>
      <c r="BH323" s="647"/>
      <c r="BI323" s="647"/>
      <c r="BJ323" s="647"/>
      <c r="BK323" s="647"/>
      <c r="BL323" s="647"/>
      <c r="BM323" s="647"/>
      <c r="BN323" s="647"/>
      <c r="BO323" s="647"/>
      <c r="BP323" s="647"/>
      <c r="BQ323" s="648"/>
      <c r="BR323" s="69"/>
    </row>
    <row r="324" spans="1:70" ht="9.9499999999999993" customHeight="1">
      <c r="A324" s="69"/>
      <c r="B324" s="609"/>
      <c r="C324" s="610"/>
      <c r="D324" s="611"/>
      <c r="E324" s="615"/>
      <c r="F324" s="610"/>
      <c r="G324" s="611"/>
      <c r="H324" s="616"/>
      <c r="I324" s="617"/>
      <c r="J324" s="617"/>
      <c r="K324" s="617"/>
      <c r="L324" s="617"/>
      <c r="M324" s="617"/>
      <c r="N324" s="617"/>
      <c r="O324" s="617"/>
      <c r="P324" s="617"/>
      <c r="Q324" s="617"/>
      <c r="R324" s="617"/>
      <c r="S324" s="617"/>
      <c r="T324" s="617"/>
      <c r="U324" s="617"/>
      <c r="V324" s="617"/>
      <c r="W324" s="617"/>
      <c r="X324" s="617"/>
      <c r="Y324" s="617"/>
      <c r="Z324" s="617"/>
      <c r="AA324" s="617"/>
      <c r="AB324" s="617"/>
      <c r="AC324" s="617"/>
      <c r="AD324" s="618"/>
      <c r="AE324" s="622"/>
      <c r="AF324" s="610"/>
      <c r="AG324" s="610"/>
      <c r="AH324" s="611"/>
      <c r="AI324" s="623"/>
      <c r="AJ324" s="624"/>
      <c r="AK324" s="624"/>
      <c r="AL324" s="625"/>
      <c r="AM324" s="629"/>
      <c r="AN324" s="630"/>
      <c r="AO324" s="630"/>
      <c r="AP324" s="630"/>
      <c r="AQ324" s="630"/>
      <c r="AR324" s="630"/>
      <c r="AS324" s="630"/>
      <c r="AT324" s="633">
        <f t="shared" ref="AT324" si="168">AI324*AM324</f>
        <v>0</v>
      </c>
      <c r="AU324" s="634"/>
      <c r="AV324" s="634"/>
      <c r="AW324" s="634"/>
      <c r="AX324" s="634"/>
      <c r="AY324" s="634"/>
      <c r="AZ324" s="634"/>
      <c r="BA324" s="634"/>
      <c r="BB324" s="634"/>
      <c r="BC324" s="634"/>
      <c r="BD324" s="637"/>
      <c r="BE324" s="638"/>
      <c r="BF324" s="639"/>
      <c r="BG324" s="643">
        <f t="shared" ref="BG324" si="169">IF($BD324="※",$AT324*0.08,$AT324*0.1)</f>
        <v>0</v>
      </c>
      <c r="BH324" s="644"/>
      <c r="BI324" s="644"/>
      <c r="BJ324" s="644"/>
      <c r="BK324" s="644"/>
      <c r="BL324" s="644"/>
      <c r="BM324" s="644"/>
      <c r="BN324" s="644"/>
      <c r="BO324" s="644"/>
      <c r="BP324" s="644"/>
      <c r="BQ324" s="645"/>
      <c r="BR324" s="69"/>
    </row>
    <row r="325" spans="1:70" ht="9.9499999999999993" customHeight="1">
      <c r="A325" s="69"/>
      <c r="B325" s="612"/>
      <c r="C325" s="613"/>
      <c r="D325" s="614"/>
      <c r="E325" s="612"/>
      <c r="F325" s="613"/>
      <c r="G325" s="614"/>
      <c r="H325" s="619"/>
      <c r="I325" s="620"/>
      <c r="J325" s="620"/>
      <c r="K325" s="620"/>
      <c r="L325" s="620"/>
      <c r="M325" s="620"/>
      <c r="N325" s="620"/>
      <c r="O325" s="620"/>
      <c r="P325" s="620"/>
      <c r="Q325" s="620"/>
      <c r="R325" s="620"/>
      <c r="S325" s="620"/>
      <c r="T325" s="620"/>
      <c r="U325" s="620"/>
      <c r="V325" s="620"/>
      <c r="W325" s="620"/>
      <c r="X325" s="620"/>
      <c r="Y325" s="620"/>
      <c r="Z325" s="620"/>
      <c r="AA325" s="620"/>
      <c r="AB325" s="620"/>
      <c r="AC325" s="620"/>
      <c r="AD325" s="621"/>
      <c r="AE325" s="612"/>
      <c r="AF325" s="613"/>
      <c r="AG325" s="613"/>
      <c r="AH325" s="614"/>
      <c r="AI325" s="626"/>
      <c r="AJ325" s="627"/>
      <c r="AK325" s="627"/>
      <c r="AL325" s="628"/>
      <c r="AM325" s="631"/>
      <c r="AN325" s="632"/>
      <c r="AO325" s="632"/>
      <c r="AP325" s="632"/>
      <c r="AQ325" s="632"/>
      <c r="AR325" s="632"/>
      <c r="AS325" s="632"/>
      <c r="AT325" s="635"/>
      <c r="AU325" s="636"/>
      <c r="AV325" s="636"/>
      <c r="AW325" s="636"/>
      <c r="AX325" s="636"/>
      <c r="AY325" s="636"/>
      <c r="AZ325" s="636"/>
      <c r="BA325" s="636"/>
      <c r="BB325" s="636"/>
      <c r="BC325" s="636"/>
      <c r="BD325" s="640"/>
      <c r="BE325" s="641"/>
      <c r="BF325" s="642"/>
      <c r="BG325" s="646"/>
      <c r="BH325" s="647"/>
      <c r="BI325" s="647"/>
      <c r="BJ325" s="647"/>
      <c r="BK325" s="647"/>
      <c r="BL325" s="647"/>
      <c r="BM325" s="647"/>
      <c r="BN325" s="647"/>
      <c r="BO325" s="647"/>
      <c r="BP325" s="647"/>
      <c r="BQ325" s="648"/>
      <c r="BR325" s="69"/>
    </row>
    <row r="326" spans="1:70" ht="9.9499999999999993" customHeight="1">
      <c r="A326" s="69"/>
      <c r="B326" s="609"/>
      <c r="C326" s="610"/>
      <c r="D326" s="611"/>
      <c r="E326" s="615"/>
      <c r="F326" s="610"/>
      <c r="G326" s="611"/>
      <c r="H326" s="616"/>
      <c r="I326" s="617"/>
      <c r="J326" s="617"/>
      <c r="K326" s="617"/>
      <c r="L326" s="617"/>
      <c r="M326" s="617"/>
      <c r="N326" s="617"/>
      <c r="O326" s="617"/>
      <c r="P326" s="617"/>
      <c r="Q326" s="617"/>
      <c r="R326" s="617"/>
      <c r="S326" s="617"/>
      <c r="T326" s="617"/>
      <c r="U326" s="617"/>
      <c r="V326" s="617"/>
      <c r="W326" s="617"/>
      <c r="X326" s="617"/>
      <c r="Y326" s="617"/>
      <c r="Z326" s="617"/>
      <c r="AA326" s="617"/>
      <c r="AB326" s="617"/>
      <c r="AC326" s="617"/>
      <c r="AD326" s="618"/>
      <c r="AE326" s="622"/>
      <c r="AF326" s="610"/>
      <c r="AG326" s="610"/>
      <c r="AH326" s="611"/>
      <c r="AI326" s="623"/>
      <c r="AJ326" s="624"/>
      <c r="AK326" s="624"/>
      <c r="AL326" s="625"/>
      <c r="AM326" s="629"/>
      <c r="AN326" s="630"/>
      <c r="AO326" s="630"/>
      <c r="AP326" s="630"/>
      <c r="AQ326" s="630"/>
      <c r="AR326" s="630"/>
      <c r="AS326" s="630"/>
      <c r="AT326" s="633">
        <f t="shared" ref="AT326" si="170">AI326*AM326</f>
        <v>0</v>
      </c>
      <c r="AU326" s="634"/>
      <c r="AV326" s="634"/>
      <c r="AW326" s="634"/>
      <c r="AX326" s="634"/>
      <c r="AY326" s="634"/>
      <c r="AZ326" s="634"/>
      <c r="BA326" s="634"/>
      <c r="BB326" s="634"/>
      <c r="BC326" s="634"/>
      <c r="BD326" s="637"/>
      <c r="BE326" s="638"/>
      <c r="BF326" s="639"/>
      <c r="BG326" s="643">
        <f t="shared" ref="BG326" si="171">IF($BD326="※",$AT326*0.08,$AT326*0.1)</f>
        <v>0</v>
      </c>
      <c r="BH326" s="644"/>
      <c r="BI326" s="644"/>
      <c r="BJ326" s="644"/>
      <c r="BK326" s="644"/>
      <c r="BL326" s="644"/>
      <c r="BM326" s="644"/>
      <c r="BN326" s="644"/>
      <c r="BO326" s="644"/>
      <c r="BP326" s="644"/>
      <c r="BQ326" s="645"/>
      <c r="BR326" s="69"/>
    </row>
    <row r="327" spans="1:70" ht="9.9499999999999993" customHeight="1">
      <c r="A327" s="69"/>
      <c r="B327" s="612"/>
      <c r="C327" s="613"/>
      <c r="D327" s="614"/>
      <c r="E327" s="612"/>
      <c r="F327" s="613"/>
      <c r="G327" s="614"/>
      <c r="H327" s="619"/>
      <c r="I327" s="620"/>
      <c r="J327" s="620"/>
      <c r="K327" s="620"/>
      <c r="L327" s="620"/>
      <c r="M327" s="620"/>
      <c r="N327" s="620"/>
      <c r="O327" s="620"/>
      <c r="P327" s="620"/>
      <c r="Q327" s="620"/>
      <c r="R327" s="620"/>
      <c r="S327" s="620"/>
      <c r="T327" s="620"/>
      <c r="U327" s="620"/>
      <c r="V327" s="620"/>
      <c r="W327" s="620"/>
      <c r="X327" s="620"/>
      <c r="Y327" s="620"/>
      <c r="Z327" s="620"/>
      <c r="AA327" s="620"/>
      <c r="AB327" s="620"/>
      <c r="AC327" s="620"/>
      <c r="AD327" s="621"/>
      <c r="AE327" s="612"/>
      <c r="AF327" s="613"/>
      <c r="AG327" s="613"/>
      <c r="AH327" s="614"/>
      <c r="AI327" s="626"/>
      <c r="AJ327" s="627"/>
      <c r="AK327" s="627"/>
      <c r="AL327" s="628"/>
      <c r="AM327" s="631"/>
      <c r="AN327" s="632"/>
      <c r="AO327" s="632"/>
      <c r="AP327" s="632"/>
      <c r="AQ327" s="632"/>
      <c r="AR327" s="632"/>
      <c r="AS327" s="632"/>
      <c r="AT327" s="635"/>
      <c r="AU327" s="636"/>
      <c r="AV327" s="636"/>
      <c r="AW327" s="636"/>
      <c r="AX327" s="636"/>
      <c r="AY327" s="636"/>
      <c r="AZ327" s="636"/>
      <c r="BA327" s="636"/>
      <c r="BB327" s="636"/>
      <c r="BC327" s="636"/>
      <c r="BD327" s="640"/>
      <c r="BE327" s="641"/>
      <c r="BF327" s="642"/>
      <c r="BG327" s="646"/>
      <c r="BH327" s="647"/>
      <c r="BI327" s="647"/>
      <c r="BJ327" s="647"/>
      <c r="BK327" s="647"/>
      <c r="BL327" s="647"/>
      <c r="BM327" s="647"/>
      <c r="BN327" s="647"/>
      <c r="BO327" s="647"/>
      <c r="BP327" s="647"/>
      <c r="BQ327" s="648"/>
      <c r="BR327" s="69"/>
    </row>
    <row r="328" spans="1:70" ht="9.9499999999999993" customHeight="1">
      <c r="A328" s="69"/>
      <c r="B328" s="664"/>
      <c r="C328" s="665"/>
      <c r="D328" s="666"/>
      <c r="E328" s="670"/>
      <c r="F328" s="665"/>
      <c r="G328" s="666"/>
      <c r="H328" s="671"/>
      <c r="I328" s="672"/>
      <c r="J328" s="672"/>
      <c r="K328" s="672"/>
      <c r="L328" s="672"/>
      <c r="M328" s="672"/>
      <c r="N328" s="672"/>
      <c r="O328" s="672"/>
      <c r="P328" s="672"/>
      <c r="Q328" s="672"/>
      <c r="R328" s="672"/>
      <c r="S328" s="672"/>
      <c r="T328" s="672"/>
      <c r="U328" s="672"/>
      <c r="V328" s="672"/>
      <c r="W328" s="672"/>
      <c r="X328" s="672"/>
      <c r="Y328" s="672"/>
      <c r="Z328" s="672"/>
      <c r="AA328" s="672"/>
      <c r="AB328" s="672"/>
      <c r="AC328" s="672"/>
      <c r="AD328" s="673"/>
      <c r="AE328" s="677"/>
      <c r="AF328" s="672"/>
      <c r="AG328" s="672"/>
      <c r="AH328" s="673"/>
      <c r="AI328" s="678"/>
      <c r="AJ328" s="679"/>
      <c r="AK328" s="679"/>
      <c r="AL328" s="680"/>
      <c r="AM328" s="684" t="s">
        <v>64</v>
      </c>
      <c r="AN328" s="685"/>
      <c r="AO328" s="685"/>
      <c r="AP328" s="685"/>
      <c r="AQ328" s="685"/>
      <c r="AR328" s="685"/>
      <c r="AS328" s="685"/>
      <c r="AT328" s="650">
        <f>SUBTOTAL(9,AT260:BC327)</f>
        <v>0</v>
      </c>
      <c r="AU328" s="651"/>
      <c r="AV328" s="651"/>
      <c r="AW328" s="651"/>
      <c r="AX328" s="651"/>
      <c r="AY328" s="651"/>
      <c r="AZ328" s="651"/>
      <c r="BA328" s="651"/>
      <c r="BB328" s="651"/>
      <c r="BC328" s="651"/>
      <c r="BD328" s="654"/>
      <c r="BE328" s="655"/>
      <c r="BF328" s="656"/>
      <c r="BG328" s="651">
        <f>SUBTOTAL(9,BG260:BQ327)</f>
        <v>0</v>
      </c>
      <c r="BH328" s="651"/>
      <c r="BI328" s="651"/>
      <c r="BJ328" s="651"/>
      <c r="BK328" s="651"/>
      <c r="BL328" s="651"/>
      <c r="BM328" s="651"/>
      <c r="BN328" s="651"/>
      <c r="BO328" s="651"/>
      <c r="BP328" s="651"/>
      <c r="BQ328" s="660"/>
      <c r="BR328" s="69"/>
    </row>
    <row r="329" spans="1:70" ht="9.9499999999999993" customHeight="1">
      <c r="A329" s="69"/>
      <c r="B329" s="667"/>
      <c r="C329" s="668"/>
      <c r="D329" s="669"/>
      <c r="E329" s="667"/>
      <c r="F329" s="668"/>
      <c r="G329" s="669"/>
      <c r="H329" s="674"/>
      <c r="I329" s="675"/>
      <c r="J329" s="675"/>
      <c r="K329" s="675"/>
      <c r="L329" s="675"/>
      <c r="M329" s="675"/>
      <c r="N329" s="675"/>
      <c r="O329" s="675"/>
      <c r="P329" s="675"/>
      <c r="Q329" s="675"/>
      <c r="R329" s="675"/>
      <c r="S329" s="675"/>
      <c r="T329" s="675"/>
      <c r="U329" s="675"/>
      <c r="V329" s="675"/>
      <c r="W329" s="675"/>
      <c r="X329" s="675"/>
      <c r="Y329" s="675"/>
      <c r="Z329" s="675"/>
      <c r="AA329" s="675"/>
      <c r="AB329" s="675"/>
      <c r="AC329" s="675"/>
      <c r="AD329" s="676"/>
      <c r="AE329" s="674"/>
      <c r="AF329" s="675"/>
      <c r="AG329" s="675"/>
      <c r="AH329" s="676"/>
      <c r="AI329" s="681"/>
      <c r="AJ329" s="682"/>
      <c r="AK329" s="682"/>
      <c r="AL329" s="683"/>
      <c r="AM329" s="686"/>
      <c r="AN329" s="687"/>
      <c r="AO329" s="687"/>
      <c r="AP329" s="687"/>
      <c r="AQ329" s="687"/>
      <c r="AR329" s="687"/>
      <c r="AS329" s="687"/>
      <c r="AT329" s="652"/>
      <c r="AU329" s="653"/>
      <c r="AV329" s="653"/>
      <c r="AW329" s="653"/>
      <c r="AX329" s="653"/>
      <c r="AY329" s="653"/>
      <c r="AZ329" s="653"/>
      <c r="BA329" s="653"/>
      <c r="BB329" s="653"/>
      <c r="BC329" s="653"/>
      <c r="BD329" s="657"/>
      <c r="BE329" s="658"/>
      <c r="BF329" s="659"/>
      <c r="BG329" s="653"/>
      <c r="BH329" s="653"/>
      <c r="BI329" s="653"/>
      <c r="BJ329" s="653"/>
      <c r="BK329" s="653"/>
      <c r="BL329" s="653"/>
      <c r="BM329" s="653"/>
      <c r="BN329" s="653"/>
      <c r="BO329" s="653"/>
      <c r="BP329" s="653"/>
      <c r="BQ329" s="661"/>
      <c r="BR329" s="69"/>
    </row>
    <row r="330" spans="1:70" ht="9.9499999999999993" customHeight="1">
      <c r="A330" s="69"/>
      <c r="B330" s="146"/>
      <c r="C330" s="146"/>
      <c r="D330" s="146"/>
      <c r="E330" s="146"/>
      <c r="F330" s="146"/>
      <c r="G330" s="146"/>
      <c r="H330" s="146"/>
      <c r="I330" s="146"/>
      <c r="J330" s="146"/>
      <c r="K330" s="146"/>
      <c r="L330" s="146"/>
      <c r="M330" s="146"/>
      <c r="N330" s="146"/>
      <c r="O330" s="146"/>
      <c r="P330" s="146"/>
      <c r="Q330" s="146"/>
      <c r="R330" s="146"/>
      <c r="S330" s="146"/>
      <c r="T330" s="146"/>
      <c r="U330" s="146"/>
      <c r="V330" s="146"/>
      <c r="W330" s="146"/>
      <c r="X330" s="146"/>
      <c r="Y330" s="146"/>
      <c r="Z330" s="146"/>
      <c r="AA330" s="146"/>
      <c r="AB330" s="146"/>
      <c r="AC330" s="146"/>
      <c r="AD330" s="146"/>
      <c r="AE330" s="146"/>
      <c r="AF330" s="146"/>
      <c r="AG330" s="146"/>
      <c r="AH330" s="146"/>
      <c r="AI330" s="773">
        <v>4</v>
      </c>
      <c r="AJ330" s="773"/>
      <c r="AK330" s="146"/>
      <c r="AL330" s="146"/>
      <c r="AM330" s="147"/>
      <c r="AN330" s="147"/>
      <c r="AO330" s="147"/>
      <c r="AP330" s="147"/>
      <c r="AQ330" s="147"/>
      <c r="AR330" s="147"/>
      <c r="AS330" s="147"/>
      <c r="AT330" s="148"/>
      <c r="AU330" s="148"/>
      <c r="AV330" s="148"/>
      <c r="AW330" s="148"/>
      <c r="AX330" s="148"/>
      <c r="AY330" s="148"/>
      <c r="AZ330" s="148"/>
      <c r="BA330" s="148"/>
      <c r="BB330" s="148"/>
      <c r="BC330" s="148"/>
      <c r="BD330" s="149"/>
      <c r="BE330" s="149"/>
      <c r="BF330" s="149"/>
      <c r="BG330" s="148"/>
      <c r="BH330" s="148"/>
      <c r="BI330" s="148"/>
      <c r="BJ330" s="148"/>
      <c r="BK330" s="148"/>
      <c r="BL330" s="148"/>
      <c r="BM330" s="148"/>
      <c r="BN330" s="148"/>
      <c r="BO330" s="148"/>
      <c r="BP330" s="148"/>
      <c r="BQ330" s="148"/>
      <c r="BR330" s="69"/>
    </row>
    <row r="331" spans="1:70" ht="9.9499999999999993"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9"/>
      <c r="AJ331" s="699"/>
      <c r="AK331" s="69"/>
      <c r="AL331" s="69"/>
      <c r="AM331" s="69"/>
      <c r="AN331" s="69"/>
      <c r="AO331" s="69"/>
      <c r="AP331" s="69"/>
      <c r="AQ331" s="69"/>
      <c r="AR331" s="69"/>
      <c r="AS331" s="69"/>
      <c r="AT331" s="69"/>
      <c r="AU331" s="69"/>
      <c r="AV331" s="69"/>
      <c r="AW331" s="69"/>
      <c r="AX331" s="69"/>
      <c r="AY331" s="69"/>
      <c r="AZ331" s="69"/>
      <c r="BA331" s="69"/>
      <c r="BB331" s="69"/>
      <c r="BC331" s="69"/>
      <c r="BD331" s="69"/>
      <c r="BE331" s="69"/>
      <c r="BF331" s="69"/>
      <c r="BG331" s="69"/>
      <c r="BH331" s="69"/>
      <c r="BI331" s="69"/>
      <c r="BJ331" s="69"/>
      <c r="BK331" s="69"/>
      <c r="BL331" s="69"/>
      <c r="BM331" s="69"/>
      <c r="BN331" s="69"/>
      <c r="BO331" s="69"/>
      <c r="BP331" s="69"/>
      <c r="BQ331" s="69"/>
      <c r="BR331" s="69"/>
    </row>
    <row r="332" spans="1:70" ht="9.9499999999999993"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9"/>
      <c r="AJ332" s="699"/>
      <c r="AK332" s="69"/>
      <c r="AL332" s="69"/>
      <c r="AM332" s="69"/>
      <c r="AN332" s="69"/>
      <c r="AO332" s="69"/>
      <c r="AP332" s="69"/>
      <c r="AQ332" s="69"/>
      <c r="AR332" s="69"/>
      <c r="AS332" s="69"/>
      <c r="AT332" s="69"/>
      <c r="AU332" s="69"/>
      <c r="AV332" s="69"/>
      <c r="AW332" s="69"/>
      <c r="AX332" s="69"/>
      <c r="AY332" s="69"/>
      <c r="AZ332" s="69"/>
      <c r="BA332" s="69"/>
      <c r="BB332" s="69"/>
      <c r="BC332" s="69"/>
      <c r="BD332" s="69"/>
      <c r="BE332" s="69"/>
      <c r="BF332" s="69"/>
      <c r="BG332" s="69"/>
      <c r="BH332" s="69"/>
      <c r="BI332" s="69"/>
      <c r="BJ332" s="69"/>
      <c r="BK332" s="69"/>
      <c r="BL332" s="69"/>
      <c r="BM332" s="69"/>
      <c r="BN332" s="69"/>
      <c r="BO332" s="69"/>
      <c r="BP332" s="69"/>
      <c r="BQ332" s="69"/>
      <c r="BR332" s="69"/>
    </row>
    <row r="333" spans="1:70" ht="9.9499999999999993" customHeight="1">
      <c r="A333" s="69" t="s">
        <v>28</v>
      </c>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c r="AS333" s="58"/>
      <c r="AT333" s="58"/>
      <c r="AU333" s="58"/>
      <c r="AV333" s="202" t="s">
        <v>118</v>
      </c>
      <c r="AW333" s="202"/>
      <c r="AX333" s="202"/>
      <c r="AY333" s="202"/>
      <c r="AZ333" s="202"/>
      <c r="BA333" s="202"/>
      <c r="BB333" s="202"/>
      <c r="BC333" s="202"/>
      <c r="BD333" s="240">
        <f>総括請求書!$BE$1</f>
        <v>0</v>
      </c>
      <c r="BE333" s="240"/>
      <c r="BF333" s="240"/>
      <c r="BG333" s="240"/>
      <c r="BH333" s="240"/>
      <c r="BI333" s="240"/>
      <c r="BJ333" s="240"/>
      <c r="BK333" s="240"/>
      <c r="BL333" s="240"/>
      <c r="BM333" s="240"/>
      <c r="BN333" s="240"/>
      <c r="BO333" s="240"/>
      <c r="BP333" s="240"/>
      <c r="BQ333" s="240"/>
      <c r="BR333" s="69"/>
    </row>
    <row r="334" spans="1:70" ht="9.9499999999999993"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c r="AS334" s="58"/>
      <c r="AT334" s="58"/>
      <c r="AU334" s="58"/>
      <c r="AV334" s="202"/>
      <c r="AW334" s="202"/>
      <c r="AX334" s="202"/>
      <c r="AY334" s="202"/>
      <c r="AZ334" s="202"/>
      <c r="BA334" s="202"/>
      <c r="BB334" s="202"/>
      <c r="BC334" s="202"/>
      <c r="BD334" s="240"/>
      <c r="BE334" s="240"/>
      <c r="BF334" s="240"/>
      <c r="BG334" s="240"/>
      <c r="BH334" s="240"/>
      <c r="BI334" s="240"/>
      <c r="BJ334" s="240"/>
      <c r="BK334" s="240"/>
      <c r="BL334" s="240"/>
      <c r="BM334" s="240"/>
      <c r="BN334" s="240"/>
      <c r="BO334" s="240"/>
      <c r="BP334" s="240"/>
      <c r="BQ334" s="240"/>
      <c r="BR334" s="69"/>
    </row>
    <row r="335" spans="1:70" ht="9.9499999999999993" customHeight="1">
      <c r="A335" s="69"/>
      <c r="B335" s="65"/>
      <c r="C335" s="65"/>
      <c r="D335" s="65"/>
      <c r="E335" s="65"/>
      <c r="F335" s="65"/>
      <c r="G335" s="65"/>
      <c r="H335" s="65"/>
      <c r="I335" s="65"/>
      <c r="J335" s="65"/>
      <c r="K335" s="66"/>
      <c r="L335" s="66"/>
      <c r="M335" s="66"/>
      <c r="N335" s="66"/>
      <c r="O335" s="66"/>
      <c r="P335" s="65"/>
      <c r="Q335" s="65"/>
      <c r="R335" s="65"/>
      <c r="S335" s="65"/>
      <c r="T335" s="65"/>
      <c r="U335" s="65"/>
      <c r="V335" s="65"/>
      <c r="W335" s="65"/>
      <c r="X335" s="65"/>
      <c r="Y335" s="65"/>
      <c r="Z335" s="65"/>
      <c r="AA335" s="65"/>
      <c r="AB335" s="65"/>
      <c r="AC335" s="65"/>
      <c r="AD335" s="65"/>
      <c r="AE335" s="65"/>
      <c r="AF335" s="65"/>
      <c r="AG335" s="65"/>
      <c r="AH335" s="65"/>
      <c r="AI335" s="69"/>
      <c r="AJ335" s="69"/>
      <c r="AK335" s="69"/>
      <c r="AL335" s="59"/>
      <c r="AM335" s="59"/>
      <c r="AN335" s="59"/>
      <c r="AO335" s="59"/>
      <c r="AP335" s="59"/>
      <c r="AQ335" s="59"/>
      <c r="AR335" s="59"/>
      <c r="AS335" s="59"/>
      <c r="AT335" s="59"/>
      <c r="AU335" s="59"/>
      <c r="AV335" s="59"/>
      <c r="AW335" s="114"/>
      <c r="AX335" s="114"/>
      <c r="AY335" s="114"/>
      <c r="AZ335" s="114"/>
      <c r="BA335" s="114"/>
      <c r="BB335" s="114"/>
      <c r="BC335" s="114"/>
      <c r="BD335" s="114"/>
      <c r="BE335" s="114"/>
      <c r="BF335" s="114"/>
      <c r="BG335" s="114"/>
      <c r="BH335" s="114"/>
      <c r="BI335" s="114"/>
      <c r="BJ335" s="114"/>
      <c r="BK335" s="114"/>
      <c r="BL335" s="114"/>
      <c r="BM335" s="114"/>
      <c r="BN335" s="114"/>
      <c r="BO335" s="114"/>
      <c r="BP335" s="114"/>
      <c r="BQ335" s="114"/>
      <c r="BR335" s="69"/>
    </row>
    <row r="336" spans="1:70" ht="9.9499999999999993" customHeight="1">
      <c r="A336" s="69"/>
      <c r="B336" s="258" t="s">
        <v>22</v>
      </c>
      <c r="C336" s="259"/>
      <c r="D336" s="259"/>
      <c r="E336" s="259"/>
      <c r="F336" s="259"/>
      <c r="G336" s="259"/>
      <c r="H336" s="259"/>
      <c r="I336" s="259"/>
      <c r="J336" s="717"/>
      <c r="K336" s="720" t="str">
        <f>IF($K$15="","",$K$15)</f>
        <v/>
      </c>
      <c r="L336" s="721"/>
      <c r="M336" s="721"/>
      <c r="N336" s="721"/>
      <c r="O336" s="721"/>
      <c r="P336" s="721"/>
      <c r="Q336" s="721"/>
      <c r="R336" s="721"/>
      <c r="S336" s="721"/>
      <c r="T336" s="721"/>
      <c r="U336" s="721"/>
      <c r="V336" s="721"/>
      <c r="W336" s="721"/>
      <c r="X336" s="721"/>
      <c r="Y336" s="721"/>
      <c r="Z336" s="721"/>
      <c r="AA336" s="721"/>
      <c r="AB336" s="721"/>
      <c r="AC336" s="721"/>
      <c r="AD336" s="721"/>
      <c r="AE336" s="721"/>
      <c r="AF336" s="721"/>
      <c r="AG336" s="721"/>
      <c r="AH336" s="722"/>
      <c r="AI336" s="69"/>
      <c r="AJ336" s="69"/>
      <c r="AK336" s="69"/>
      <c r="AL336" s="198" t="s">
        <v>119</v>
      </c>
      <c r="AM336" s="199"/>
      <c r="AN336" s="199"/>
      <c r="AO336" s="199"/>
      <c r="AP336" s="199"/>
      <c r="AQ336" s="199"/>
      <c r="AR336" s="709"/>
      <c r="AS336" s="712" t="str">
        <f>IF(基本情報入力!$A$5="しない",基本情報入力!$B$14,"")</f>
        <v/>
      </c>
      <c r="AT336" s="712"/>
      <c r="AU336" s="712"/>
      <c r="AV336" s="712"/>
      <c r="AW336" s="712"/>
      <c r="AX336" s="712"/>
      <c r="AY336" s="712"/>
      <c r="AZ336" s="712"/>
      <c r="BA336" s="712"/>
      <c r="BB336" s="712"/>
      <c r="BC336" s="712"/>
      <c r="BD336" s="712"/>
      <c r="BE336" s="712"/>
      <c r="BF336" s="712"/>
      <c r="BG336" s="712"/>
      <c r="BH336" s="712"/>
      <c r="BI336" s="712"/>
      <c r="BJ336" s="712"/>
      <c r="BK336" s="712"/>
      <c r="BL336" s="712"/>
      <c r="BM336" s="712"/>
      <c r="BN336" s="712"/>
      <c r="BO336" s="712"/>
      <c r="BP336" s="712"/>
      <c r="BQ336" s="713"/>
      <c r="BR336" s="69"/>
    </row>
    <row r="337" spans="1:70" ht="9.9499999999999993" customHeight="1">
      <c r="A337" s="69"/>
      <c r="B337" s="261"/>
      <c r="C337" s="202"/>
      <c r="D337" s="202"/>
      <c r="E337" s="202"/>
      <c r="F337" s="202"/>
      <c r="G337" s="202"/>
      <c r="H337" s="202"/>
      <c r="I337" s="202"/>
      <c r="J337" s="718"/>
      <c r="K337" s="723"/>
      <c r="L337" s="724"/>
      <c r="M337" s="724"/>
      <c r="N337" s="724"/>
      <c r="O337" s="724"/>
      <c r="P337" s="724"/>
      <c r="Q337" s="724"/>
      <c r="R337" s="724"/>
      <c r="S337" s="724"/>
      <c r="T337" s="724"/>
      <c r="U337" s="724"/>
      <c r="V337" s="724"/>
      <c r="W337" s="724"/>
      <c r="X337" s="724"/>
      <c r="Y337" s="724"/>
      <c r="Z337" s="724"/>
      <c r="AA337" s="724"/>
      <c r="AB337" s="724"/>
      <c r="AC337" s="724"/>
      <c r="AD337" s="724"/>
      <c r="AE337" s="724"/>
      <c r="AF337" s="724"/>
      <c r="AG337" s="724"/>
      <c r="AH337" s="725"/>
      <c r="AI337" s="69"/>
      <c r="AJ337" s="69"/>
      <c r="AK337" s="69"/>
      <c r="AL337" s="201"/>
      <c r="AM337" s="202"/>
      <c r="AN337" s="202"/>
      <c r="AO337" s="202"/>
      <c r="AP337" s="202"/>
      <c r="AQ337" s="202"/>
      <c r="AR337" s="710"/>
      <c r="AS337" s="241"/>
      <c r="AT337" s="241"/>
      <c r="AU337" s="241"/>
      <c r="AV337" s="241"/>
      <c r="AW337" s="241"/>
      <c r="AX337" s="241"/>
      <c r="AY337" s="241"/>
      <c r="AZ337" s="241"/>
      <c r="BA337" s="241"/>
      <c r="BB337" s="241"/>
      <c r="BC337" s="241"/>
      <c r="BD337" s="241"/>
      <c r="BE337" s="241"/>
      <c r="BF337" s="241"/>
      <c r="BG337" s="241"/>
      <c r="BH337" s="241"/>
      <c r="BI337" s="241"/>
      <c r="BJ337" s="241"/>
      <c r="BK337" s="241"/>
      <c r="BL337" s="241"/>
      <c r="BM337" s="241"/>
      <c r="BN337" s="241"/>
      <c r="BO337" s="241"/>
      <c r="BP337" s="241"/>
      <c r="BQ337" s="714"/>
      <c r="BR337" s="69"/>
    </row>
    <row r="338" spans="1:70" ht="9.9499999999999993" customHeight="1">
      <c r="A338" s="69"/>
      <c r="B338" s="263"/>
      <c r="C338" s="264"/>
      <c r="D338" s="264"/>
      <c r="E338" s="264"/>
      <c r="F338" s="264"/>
      <c r="G338" s="264"/>
      <c r="H338" s="264"/>
      <c r="I338" s="264"/>
      <c r="J338" s="719"/>
      <c r="K338" s="726"/>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8"/>
      <c r="AI338" s="69"/>
      <c r="AJ338" s="69"/>
      <c r="AK338" s="69"/>
      <c r="AL338" s="204"/>
      <c r="AM338" s="205"/>
      <c r="AN338" s="205"/>
      <c r="AO338" s="205"/>
      <c r="AP338" s="205"/>
      <c r="AQ338" s="205"/>
      <c r="AR338" s="711"/>
      <c r="AS338" s="715"/>
      <c r="AT338" s="715"/>
      <c r="AU338" s="715"/>
      <c r="AV338" s="715"/>
      <c r="AW338" s="715"/>
      <c r="AX338" s="715"/>
      <c r="AY338" s="715"/>
      <c r="AZ338" s="715"/>
      <c r="BA338" s="715"/>
      <c r="BB338" s="715"/>
      <c r="BC338" s="715"/>
      <c r="BD338" s="715"/>
      <c r="BE338" s="715"/>
      <c r="BF338" s="715"/>
      <c r="BG338" s="715"/>
      <c r="BH338" s="715"/>
      <c r="BI338" s="715"/>
      <c r="BJ338" s="715"/>
      <c r="BK338" s="715"/>
      <c r="BL338" s="715"/>
      <c r="BM338" s="715"/>
      <c r="BN338" s="715"/>
      <c r="BO338" s="715"/>
      <c r="BP338" s="715"/>
      <c r="BQ338" s="716"/>
      <c r="BR338" s="69"/>
    </row>
    <row r="339" spans="1:70" ht="9.9499999999999993" customHeight="1">
      <c r="A339" s="69"/>
      <c r="B339" s="65"/>
      <c r="C339" s="65"/>
      <c r="D339" s="65"/>
      <c r="E339" s="65"/>
      <c r="F339" s="65"/>
      <c r="G339" s="65"/>
      <c r="H339" s="65"/>
      <c r="I339" s="65"/>
      <c r="J339" s="65"/>
      <c r="K339" s="66"/>
      <c r="L339" s="66"/>
      <c r="M339" s="66"/>
      <c r="N339" s="66"/>
      <c r="O339" s="66"/>
      <c r="P339" s="65"/>
      <c r="Q339" s="65"/>
      <c r="R339" s="65"/>
      <c r="S339" s="65"/>
      <c r="T339" s="65"/>
      <c r="U339" s="65"/>
      <c r="V339" s="65"/>
      <c r="W339" s="65"/>
      <c r="X339" s="65"/>
      <c r="Y339" s="65"/>
      <c r="Z339" s="65"/>
      <c r="AA339" s="65"/>
      <c r="AB339" s="65"/>
      <c r="AC339" s="65"/>
      <c r="AD339" s="65"/>
      <c r="AE339" s="65"/>
      <c r="AF339" s="65"/>
      <c r="AG339" s="65"/>
      <c r="AH339" s="65"/>
      <c r="AI339" s="69"/>
      <c r="AJ339" s="69"/>
      <c r="AK339" s="69"/>
      <c r="AL339" s="59"/>
      <c r="AM339" s="59"/>
      <c r="AN339" s="59"/>
      <c r="AO339" s="59"/>
      <c r="AP339" s="59"/>
      <c r="AQ339" s="59"/>
      <c r="AR339" s="59"/>
      <c r="AS339" s="59"/>
      <c r="AT339" s="59"/>
      <c r="AU339" s="59"/>
      <c r="AV339" s="59"/>
      <c r="AW339" s="114"/>
      <c r="AX339" s="114"/>
      <c r="AY339" s="114"/>
      <c r="AZ339" s="114"/>
      <c r="BA339" s="114"/>
      <c r="BB339" s="114"/>
      <c r="BC339" s="114"/>
      <c r="BD339" s="114"/>
      <c r="BE339" s="114"/>
      <c r="BF339" s="114"/>
      <c r="BG339" s="114"/>
      <c r="BH339" s="114"/>
      <c r="BI339" s="114"/>
      <c r="BJ339" s="114"/>
      <c r="BK339" s="114"/>
      <c r="BL339" s="114"/>
      <c r="BM339" s="114"/>
      <c r="BN339" s="114"/>
      <c r="BO339" s="114"/>
      <c r="BP339" s="114"/>
      <c r="BQ339" s="114"/>
      <c r="BR339" s="69"/>
    </row>
    <row r="340" spans="1:70" ht="9.9499999999999993"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c r="AS340" s="69"/>
      <c r="AT340" s="69"/>
      <c r="AU340" s="69"/>
      <c r="AV340" s="69"/>
      <c r="AW340" s="69"/>
      <c r="AX340" s="69"/>
      <c r="AY340" s="69"/>
      <c r="AZ340" s="69"/>
      <c r="BA340" s="69"/>
      <c r="BB340" s="145"/>
      <c r="BC340" s="69"/>
      <c r="BD340" s="141" t="s">
        <v>66</v>
      </c>
      <c r="BE340" s="69"/>
      <c r="BF340" s="69"/>
      <c r="BG340" s="69"/>
      <c r="BH340" s="69"/>
      <c r="BI340" s="69"/>
      <c r="BJ340" s="69"/>
      <c r="BK340" s="69"/>
      <c r="BL340" s="69"/>
      <c r="BM340" s="69"/>
      <c r="BN340" s="69"/>
      <c r="BO340" s="69"/>
      <c r="BP340" s="69"/>
      <c r="BQ340" s="69"/>
      <c r="BR340" s="69"/>
    </row>
    <row r="341" spans="1:70" ht="9.9499999999999993" customHeight="1">
      <c r="A341" s="69"/>
      <c r="B341" s="692" t="s">
        <v>10</v>
      </c>
      <c r="C341" s="693"/>
      <c r="D341" s="693"/>
      <c r="E341" s="693"/>
      <c r="F341" s="693"/>
      <c r="G341" s="694"/>
      <c r="H341" s="692" t="s">
        <v>11</v>
      </c>
      <c r="I341" s="693"/>
      <c r="J341" s="693"/>
      <c r="K341" s="693"/>
      <c r="L341" s="693"/>
      <c r="M341" s="693"/>
      <c r="N341" s="693"/>
      <c r="O341" s="693"/>
      <c r="P341" s="693"/>
      <c r="Q341" s="693"/>
      <c r="R341" s="693"/>
      <c r="S341" s="693"/>
      <c r="T341" s="693"/>
      <c r="U341" s="693"/>
      <c r="V341" s="693"/>
      <c r="W341" s="693"/>
      <c r="X341" s="693"/>
      <c r="Y341" s="693"/>
      <c r="Z341" s="693"/>
      <c r="AA341" s="693"/>
      <c r="AB341" s="693"/>
      <c r="AC341" s="693"/>
      <c r="AD341" s="694"/>
      <c r="AE341" s="692" t="s">
        <v>12</v>
      </c>
      <c r="AF341" s="693"/>
      <c r="AG341" s="693"/>
      <c r="AH341" s="694"/>
      <c r="AI341" s="692" t="s">
        <v>13</v>
      </c>
      <c r="AJ341" s="693"/>
      <c r="AK341" s="693"/>
      <c r="AL341" s="694"/>
      <c r="AM341" s="692" t="s">
        <v>14</v>
      </c>
      <c r="AN341" s="693"/>
      <c r="AO341" s="693"/>
      <c r="AP341" s="693"/>
      <c r="AQ341" s="693"/>
      <c r="AR341" s="693"/>
      <c r="AS341" s="694"/>
      <c r="AT341" s="692" t="s">
        <v>15</v>
      </c>
      <c r="AU341" s="693"/>
      <c r="AV341" s="693"/>
      <c r="AW341" s="693"/>
      <c r="AX341" s="693"/>
      <c r="AY341" s="693"/>
      <c r="AZ341" s="693"/>
      <c r="BA341" s="693"/>
      <c r="BB341" s="693"/>
      <c r="BC341" s="694"/>
      <c r="BD341" s="692" t="s">
        <v>65</v>
      </c>
      <c r="BE341" s="693"/>
      <c r="BF341" s="694"/>
      <c r="BG341" s="692" t="s">
        <v>16</v>
      </c>
      <c r="BH341" s="693"/>
      <c r="BI341" s="693"/>
      <c r="BJ341" s="693"/>
      <c r="BK341" s="693"/>
      <c r="BL341" s="693"/>
      <c r="BM341" s="693"/>
      <c r="BN341" s="693"/>
      <c r="BO341" s="693"/>
      <c r="BP341" s="693"/>
      <c r="BQ341" s="694"/>
      <c r="BR341" s="69"/>
    </row>
    <row r="342" spans="1:70" ht="9.9499999999999993" customHeight="1">
      <c r="A342" s="69"/>
      <c r="B342" s="695"/>
      <c r="C342" s="696"/>
      <c r="D342" s="696"/>
      <c r="E342" s="696"/>
      <c r="F342" s="696"/>
      <c r="G342" s="697"/>
      <c r="H342" s="695"/>
      <c r="I342" s="696"/>
      <c r="J342" s="696"/>
      <c r="K342" s="696"/>
      <c r="L342" s="696"/>
      <c r="M342" s="696"/>
      <c r="N342" s="696"/>
      <c r="O342" s="696"/>
      <c r="P342" s="696"/>
      <c r="Q342" s="696"/>
      <c r="R342" s="696"/>
      <c r="S342" s="696"/>
      <c r="T342" s="696"/>
      <c r="U342" s="696"/>
      <c r="V342" s="696"/>
      <c r="W342" s="696"/>
      <c r="X342" s="696"/>
      <c r="Y342" s="696"/>
      <c r="Z342" s="696"/>
      <c r="AA342" s="696"/>
      <c r="AB342" s="696"/>
      <c r="AC342" s="696"/>
      <c r="AD342" s="697"/>
      <c r="AE342" s="695"/>
      <c r="AF342" s="696"/>
      <c r="AG342" s="696"/>
      <c r="AH342" s="697"/>
      <c r="AI342" s="695"/>
      <c r="AJ342" s="696"/>
      <c r="AK342" s="696"/>
      <c r="AL342" s="697"/>
      <c r="AM342" s="695"/>
      <c r="AN342" s="696"/>
      <c r="AO342" s="696"/>
      <c r="AP342" s="696"/>
      <c r="AQ342" s="696"/>
      <c r="AR342" s="696"/>
      <c r="AS342" s="697"/>
      <c r="AT342" s="695"/>
      <c r="AU342" s="696"/>
      <c r="AV342" s="696"/>
      <c r="AW342" s="696"/>
      <c r="AX342" s="696"/>
      <c r="AY342" s="696"/>
      <c r="AZ342" s="696"/>
      <c r="BA342" s="696"/>
      <c r="BB342" s="696"/>
      <c r="BC342" s="697"/>
      <c r="BD342" s="695"/>
      <c r="BE342" s="696"/>
      <c r="BF342" s="697"/>
      <c r="BG342" s="695"/>
      <c r="BH342" s="696"/>
      <c r="BI342" s="696"/>
      <c r="BJ342" s="696"/>
      <c r="BK342" s="696"/>
      <c r="BL342" s="696"/>
      <c r="BM342" s="696"/>
      <c r="BN342" s="696"/>
      <c r="BO342" s="696"/>
      <c r="BP342" s="696"/>
      <c r="BQ342" s="697"/>
      <c r="BR342" s="69"/>
    </row>
    <row r="343" spans="1:70" ht="9.9499999999999993" customHeight="1">
      <c r="A343" s="69"/>
      <c r="B343" s="609"/>
      <c r="C343" s="610"/>
      <c r="D343" s="611"/>
      <c r="E343" s="615"/>
      <c r="F343" s="610"/>
      <c r="G343" s="611"/>
      <c r="H343" s="616"/>
      <c r="I343" s="617"/>
      <c r="J343" s="617"/>
      <c r="K343" s="617"/>
      <c r="L343" s="617"/>
      <c r="M343" s="617"/>
      <c r="N343" s="617"/>
      <c r="O343" s="617"/>
      <c r="P343" s="617"/>
      <c r="Q343" s="617"/>
      <c r="R343" s="617"/>
      <c r="S343" s="617"/>
      <c r="T343" s="617"/>
      <c r="U343" s="617"/>
      <c r="V343" s="617"/>
      <c r="W343" s="617"/>
      <c r="X343" s="617"/>
      <c r="Y343" s="617"/>
      <c r="Z343" s="617"/>
      <c r="AA343" s="617"/>
      <c r="AB343" s="617"/>
      <c r="AC343" s="617"/>
      <c r="AD343" s="618"/>
      <c r="AE343" s="622"/>
      <c r="AF343" s="610"/>
      <c r="AG343" s="610"/>
      <c r="AH343" s="611"/>
      <c r="AI343" s="623"/>
      <c r="AJ343" s="624"/>
      <c r="AK343" s="624"/>
      <c r="AL343" s="625"/>
      <c r="AM343" s="629"/>
      <c r="AN343" s="630"/>
      <c r="AO343" s="630"/>
      <c r="AP343" s="630"/>
      <c r="AQ343" s="630"/>
      <c r="AR343" s="630"/>
      <c r="AS343" s="630"/>
      <c r="AT343" s="633">
        <f>AI343*AM343</f>
        <v>0</v>
      </c>
      <c r="AU343" s="634"/>
      <c r="AV343" s="634"/>
      <c r="AW343" s="634"/>
      <c r="AX343" s="634"/>
      <c r="AY343" s="634"/>
      <c r="AZ343" s="634"/>
      <c r="BA343" s="634"/>
      <c r="BB343" s="634"/>
      <c r="BC343" s="634"/>
      <c r="BD343" s="637"/>
      <c r="BE343" s="638"/>
      <c r="BF343" s="639"/>
      <c r="BG343" s="643">
        <f>IF($BD343="※",$AT343*0.08,$AT343*0.1)</f>
        <v>0</v>
      </c>
      <c r="BH343" s="644"/>
      <c r="BI343" s="644"/>
      <c r="BJ343" s="644"/>
      <c r="BK343" s="644"/>
      <c r="BL343" s="644"/>
      <c r="BM343" s="644"/>
      <c r="BN343" s="644"/>
      <c r="BO343" s="644"/>
      <c r="BP343" s="644"/>
      <c r="BQ343" s="645"/>
      <c r="BR343" s="69"/>
    </row>
    <row r="344" spans="1:70" ht="9.9499999999999993" customHeight="1">
      <c r="A344" s="69"/>
      <c r="B344" s="612"/>
      <c r="C344" s="613"/>
      <c r="D344" s="614"/>
      <c r="E344" s="612"/>
      <c r="F344" s="613"/>
      <c r="G344" s="614"/>
      <c r="H344" s="619"/>
      <c r="I344" s="620"/>
      <c r="J344" s="620"/>
      <c r="K344" s="620"/>
      <c r="L344" s="620"/>
      <c r="M344" s="620"/>
      <c r="N344" s="620"/>
      <c r="O344" s="620"/>
      <c r="P344" s="620"/>
      <c r="Q344" s="620"/>
      <c r="R344" s="620"/>
      <c r="S344" s="620"/>
      <c r="T344" s="620"/>
      <c r="U344" s="620"/>
      <c r="V344" s="620"/>
      <c r="W344" s="620"/>
      <c r="X344" s="620"/>
      <c r="Y344" s="620"/>
      <c r="Z344" s="620"/>
      <c r="AA344" s="620"/>
      <c r="AB344" s="620"/>
      <c r="AC344" s="620"/>
      <c r="AD344" s="621"/>
      <c r="AE344" s="612"/>
      <c r="AF344" s="613"/>
      <c r="AG344" s="613"/>
      <c r="AH344" s="614"/>
      <c r="AI344" s="626"/>
      <c r="AJ344" s="627"/>
      <c r="AK344" s="627"/>
      <c r="AL344" s="628"/>
      <c r="AM344" s="631"/>
      <c r="AN344" s="632"/>
      <c r="AO344" s="632"/>
      <c r="AP344" s="632"/>
      <c r="AQ344" s="632"/>
      <c r="AR344" s="632"/>
      <c r="AS344" s="632"/>
      <c r="AT344" s="635"/>
      <c r="AU344" s="636"/>
      <c r="AV344" s="636"/>
      <c r="AW344" s="636"/>
      <c r="AX344" s="636"/>
      <c r="AY344" s="636"/>
      <c r="AZ344" s="636"/>
      <c r="BA344" s="636"/>
      <c r="BB344" s="636"/>
      <c r="BC344" s="636"/>
      <c r="BD344" s="640"/>
      <c r="BE344" s="641"/>
      <c r="BF344" s="642"/>
      <c r="BG344" s="646"/>
      <c r="BH344" s="647"/>
      <c r="BI344" s="647"/>
      <c r="BJ344" s="647"/>
      <c r="BK344" s="647"/>
      <c r="BL344" s="647"/>
      <c r="BM344" s="647"/>
      <c r="BN344" s="647"/>
      <c r="BO344" s="647"/>
      <c r="BP344" s="647"/>
      <c r="BQ344" s="648"/>
      <c r="BR344" s="69"/>
    </row>
    <row r="345" spans="1:70" ht="9.9499999999999993" customHeight="1">
      <c r="A345" s="69"/>
      <c r="B345" s="609"/>
      <c r="C345" s="610"/>
      <c r="D345" s="611"/>
      <c r="E345" s="615"/>
      <c r="F345" s="610"/>
      <c r="G345" s="611"/>
      <c r="H345" s="616"/>
      <c r="I345" s="617"/>
      <c r="J345" s="617"/>
      <c r="K345" s="617"/>
      <c r="L345" s="617"/>
      <c r="M345" s="617"/>
      <c r="N345" s="617"/>
      <c r="O345" s="617"/>
      <c r="P345" s="617"/>
      <c r="Q345" s="617"/>
      <c r="R345" s="617"/>
      <c r="S345" s="617"/>
      <c r="T345" s="617"/>
      <c r="U345" s="617"/>
      <c r="V345" s="617"/>
      <c r="W345" s="617"/>
      <c r="X345" s="617"/>
      <c r="Y345" s="617"/>
      <c r="Z345" s="617"/>
      <c r="AA345" s="617"/>
      <c r="AB345" s="617"/>
      <c r="AC345" s="617"/>
      <c r="AD345" s="618"/>
      <c r="AE345" s="622"/>
      <c r="AF345" s="610"/>
      <c r="AG345" s="610"/>
      <c r="AH345" s="611"/>
      <c r="AI345" s="623"/>
      <c r="AJ345" s="624"/>
      <c r="AK345" s="624"/>
      <c r="AL345" s="625"/>
      <c r="AM345" s="629"/>
      <c r="AN345" s="630"/>
      <c r="AO345" s="630"/>
      <c r="AP345" s="630"/>
      <c r="AQ345" s="630"/>
      <c r="AR345" s="630"/>
      <c r="AS345" s="630"/>
      <c r="AT345" s="633">
        <f>AI345*AM345</f>
        <v>0</v>
      </c>
      <c r="AU345" s="634"/>
      <c r="AV345" s="634"/>
      <c r="AW345" s="634"/>
      <c r="AX345" s="634"/>
      <c r="AY345" s="634"/>
      <c r="AZ345" s="634"/>
      <c r="BA345" s="634"/>
      <c r="BB345" s="634"/>
      <c r="BC345" s="634"/>
      <c r="BD345" s="637"/>
      <c r="BE345" s="638"/>
      <c r="BF345" s="639"/>
      <c r="BG345" s="643">
        <f t="shared" ref="BG345" si="172">IF($BD345="※",$AT345*0.08,$AT345*0.1)</f>
        <v>0</v>
      </c>
      <c r="BH345" s="644"/>
      <c r="BI345" s="644"/>
      <c r="BJ345" s="644"/>
      <c r="BK345" s="644"/>
      <c r="BL345" s="644"/>
      <c r="BM345" s="644"/>
      <c r="BN345" s="644"/>
      <c r="BO345" s="644"/>
      <c r="BP345" s="644"/>
      <c r="BQ345" s="645"/>
      <c r="BR345" s="69"/>
    </row>
    <row r="346" spans="1:70" ht="9.9499999999999993" customHeight="1">
      <c r="A346" s="69"/>
      <c r="B346" s="612"/>
      <c r="C346" s="613"/>
      <c r="D346" s="614"/>
      <c r="E346" s="612"/>
      <c r="F346" s="613"/>
      <c r="G346" s="614"/>
      <c r="H346" s="619"/>
      <c r="I346" s="620"/>
      <c r="J346" s="620"/>
      <c r="K346" s="620"/>
      <c r="L346" s="620"/>
      <c r="M346" s="620"/>
      <c r="N346" s="620"/>
      <c r="O346" s="620"/>
      <c r="P346" s="620"/>
      <c r="Q346" s="620"/>
      <c r="R346" s="620"/>
      <c r="S346" s="620"/>
      <c r="T346" s="620"/>
      <c r="U346" s="620"/>
      <c r="V346" s="620"/>
      <c r="W346" s="620"/>
      <c r="X346" s="620"/>
      <c r="Y346" s="620"/>
      <c r="Z346" s="620"/>
      <c r="AA346" s="620"/>
      <c r="AB346" s="620"/>
      <c r="AC346" s="620"/>
      <c r="AD346" s="621"/>
      <c r="AE346" s="612"/>
      <c r="AF346" s="613"/>
      <c r="AG346" s="613"/>
      <c r="AH346" s="614"/>
      <c r="AI346" s="626"/>
      <c r="AJ346" s="627"/>
      <c r="AK346" s="627"/>
      <c r="AL346" s="628"/>
      <c r="AM346" s="631"/>
      <c r="AN346" s="632"/>
      <c r="AO346" s="632"/>
      <c r="AP346" s="632"/>
      <c r="AQ346" s="632"/>
      <c r="AR346" s="632"/>
      <c r="AS346" s="632"/>
      <c r="AT346" s="635"/>
      <c r="AU346" s="636"/>
      <c r="AV346" s="636"/>
      <c r="AW346" s="636"/>
      <c r="AX346" s="636"/>
      <c r="AY346" s="636"/>
      <c r="AZ346" s="636"/>
      <c r="BA346" s="636"/>
      <c r="BB346" s="636"/>
      <c r="BC346" s="636"/>
      <c r="BD346" s="640"/>
      <c r="BE346" s="641"/>
      <c r="BF346" s="642"/>
      <c r="BG346" s="646"/>
      <c r="BH346" s="647"/>
      <c r="BI346" s="647"/>
      <c r="BJ346" s="647"/>
      <c r="BK346" s="647"/>
      <c r="BL346" s="647"/>
      <c r="BM346" s="647"/>
      <c r="BN346" s="647"/>
      <c r="BO346" s="647"/>
      <c r="BP346" s="647"/>
      <c r="BQ346" s="648"/>
      <c r="BR346" s="69"/>
    </row>
    <row r="347" spans="1:70" ht="9.9499999999999993" customHeight="1">
      <c r="A347" s="69"/>
      <c r="B347" s="609"/>
      <c r="C347" s="610"/>
      <c r="D347" s="611"/>
      <c r="E347" s="615"/>
      <c r="F347" s="610"/>
      <c r="G347" s="611"/>
      <c r="H347" s="616"/>
      <c r="I347" s="617"/>
      <c r="J347" s="617"/>
      <c r="K347" s="617"/>
      <c r="L347" s="617"/>
      <c r="M347" s="617"/>
      <c r="N347" s="617"/>
      <c r="O347" s="617"/>
      <c r="P347" s="617"/>
      <c r="Q347" s="617"/>
      <c r="R347" s="617"/>
      <c r="S347" s="617"/>
      <c r="T347" s="617"/>
      <c r="U347" s="617"/>
      <c r="V347" s="617"/>
      <c r="W347" s="617"/>
      <c r="X347" s="617"/>
      <c r="Y347" s="617"/>
      <c r="Z347" s="617"/>
      <c r="AA347" s="617"/>
      <c r="AB347" s="617"/>
      <c r="AC347" s="617"/>
      <c r="AD347" s="618"/>
      <c r="AE347" s="622"/>
      <c r="AF347" s="610"/>
      <c r="AG347" s="610"/>
      <c r="AH347" s="611"/>
      <c r="AI347" s="623"/>
      <c r="AJ347" s="624"/>
      <c r="AK347" s="624"/>
      <c r="AL347" s="625"/>
      <c r="AM347" s="629"/>
      <c r="AN347" s="630"/>
      <c r="AO347" s="630"/>
      <c r="AP347" s="630"/>
      <c r="AQ347" s="630"/>
      <c r="AR347" s="630"/>
      <c r="AS347" s="630"/>
      <c r="AT347" s="633">
        <f t="shared" ref="AT347" si="173">AI347*AM347</f>
        <v>0</v>
      </c>
      <c r="AU347" s="634"/>
      <c r="AV347" s="634"/>
      <c r="AW347" s="634"/>
      <c r="AX347" s="634"/>
      <c r="AY347" s="634"/>
      <c r="AZ347" s="634"/>
      <c r="BA347" s="634"/>
      <c r="BB347" s="634"/>
      <c r="BC347" s="634"/>
      <c r="BD347" s="637"/>
      <c r="BE347" s="638"/>
      <c r="BF347" s="639"/>
      <c r="BG347" s="643">
        <f t="shared" ref="BG347" si="174">IF($BD347="※",$AT347*0.08,$AT347*0.1)</f>
        <v>0</v>
      </c>
      <c r="BH347" s="644"/>
      <c r="BI347" s="644"/>
      <c r="BJ347" s="644"/>
      <c r="BK347" s="644"/>
      <c r="BL347" s="644"/>
      <c r="BM347" s="644"/>
      <c r="BN347" s="644"/>
      <c r="BO347" s="644"/>
      <c r="BP347" s="644"/>
      <c r="BQ347" s="645"/>
      <c r="BR347" s="69"/>
    </row>
    <row r="348" spans="1:70" ht="9.9499999999999993" customHeight="1">
      <c r="A348" s="69"/>
      <c r="B348" s="612"/>
      <c r="C348" s="613"/>
      <c r="D348" s="614"/>
      <c r="E348" s="612"/>
      <c r="F348" s="613"/>
      <c r="G348" s="614"/>
      <c r="H348" s="619"/>
      <c r="I348" s="620"/>
      <c r="J348" s="620"/>
      <c r="K348" s="620"/>
      <c r="L348" s="620"/>
      <c r="M348" s="620"/>
      <c r="N348" s="620"/>
      <c r="O348" s="620"/>
      <c r="P348" s="620"/>
      <c r="Q348" s="620"/>
      <c r="R348" s="620"/>
      <c r="S348" s="620"/>
      <c r="T348" s="620"/>
      <c r="U348" s="620"/>
      <c r="V348" s="620"/>
      <c r="W348" s="620"/>
      <c r="X348" s="620"/>
      <c r="Y348" s="620"/>
      <c r="Z348" s="620"/>
      <c r="AA348" s="620"/>
      <c r="AB348" s="620"/>
      <c r="AC348" s="620"/>
      <c r="AD348" s="621"/>
      <c r="AE348" s="612"/>
      <c r="AF348" s="613"/>
      <c r="AG348" s="613"/>
      <c r="AH348" s="614"/>
      <c r="AI348" s="626"/>
      <c r="AJ348" s="627"/>
      <c r="AK348" s="627"/>
      <c r="AL348" s="628"/>
      <c r="AM348" s="631"/>
      <c r="AN348" s="632"/>
      <c r="AO348" s="632"/>
      <c r="AP348" s="632"/>
      <c r="AQ348" s="632"/>
      <c r="AR348" s="632"/>
      <c r="AS348" s="632"/>
      <c r="AT348" s="635"/>
      <c r="AU348" s="636"/>
      <c r="AV348" s="636"/>
      <c r="AW348" s="636"/>
      <c r="AX348" s="636"/>
      <c r="AY348" s="636"/>
      <c r="AZ348" s="636"/>
      <c r="BA348" s="636"/>
      <c r="BB348" s="636"/>
      <c r="BC348" s="636"/>
      <c r="BD348" s="640"/>
      <c r="BE348" s="641"/>
      <c r="BF348" s="642"/>
      <c r="BG348" s="646"/>
      <c r="BH348" s="647"/>
      <c r="BI348" s="647"/>
      <c r="BJ348" s="647"/>
      <c r="BK348" s="647"/>
      <c r="BL348" s="647"/>
      <c r="BM348" s="647"/>
      <c r="BN348" s="647"/>
      <c r="BO348" s="647"/>
      <c r="BP348" s="647"/>
      <c r="BQ348" s="648"/>
      <c r="BR348" s="69"/>
    </row>
    <row r="349" spans="1:70" ht="9.9499999999999993" customHeight="1">
      <c r="A349" s="69"/>
      <c r="B349" s="609"/>
      <c r="C349" s="610"/>
      <c r="D349" s="611"/>
      <c r="E349" s="615"/>
      <c r="F349" s="610"/>
      <c r="G349" s="611"/>
      <c r="H349" s="616"/>
      <c r="I349" s="617"/>
      <c r="J349" s="617"/>
      <c r="K349" s="617"/>
      <c r="L349" s="617"/>
      <c r="M349" s="617"/>
      <c r="N349" s="617"/>
      <c r="O349" s="617"/>
      <c r="P349" s="617"/>
      <c r="Q349" s="617"/>
      <c r="R349" s="617"/>
      <c r="S349" s="617"/>
      <c r="T349" s="617"/>
      <c r="U349" s="617"/>
      <c r="V349" s="617"/>
      <c r="W349" s="617"/>
      <c r="X349" s="617"/>
      <c r="Y349" s="617"/>
      <c r="Z349" s="617"/>
      <c r="AA349" s="617"/>
      <c r="AB349" s="617"/>
      <c r="AC349" s="617"/>
      <c r="AD349" s="618"/>
      <c r="AE349" s="622"/>
      <c r="AF349" s="610"/>
      <c r="AG349" s="610"/>
      <c r="AH349" s="611"/>
      <c r="AI349" s="623"/>
      <c r="AJ349" s="624"/>
      <c r="AK349" s="624"/>
      <c r="AL349" s="625"/>
      <c r="AM349" s="629"/>
      <c r="AN349" s="630"/>
      <c r="AO349" s="630"/>
      <c r="AP349" s="630"/>
      <c r="AQ349" s="630"/>
      <c r="AR349" s="630"/>
      <c r="AS349" s="630"/>
      <c r="AT349" s="633">
        <f t="shared" ref="AT349" si="175">AI349*AM349</f>
        <v>0</v>
      </c>
      <c r="AU349" s="634"/>
      <c r="AV349" s="634"/>
      <c r="AW349" s="634"/>
      <c r="AX349" s="634"/>
      <c r="AY349" s="634"/>
      <c r="AZ349" s="634"/>
      <c r="BA349" s="634"/>
      <c r="BB349" s="634"/>
      <c r="BC349" s="634"/>
      <c r="BD349" s="637"/>
      <c r="BE349" s="638"/>
      <c r="BF349" s="639"/>
      <c r="BG349" s="643">
        <f t="shared" ref="BG349" si="176">IF($BD349="※",$AT349*0.08,$AT349*0.1)</f>
        <v>0</v>
      </c>
      <c r="BH349" s="644"/>
      <c r="BI349" s="644"/>
      <c r="BJ349" s="644"/>
      <c r="BK349" s="644"/>
      <c r="BL349" s="644"/>
      <c r="BM349" s="644"/>
      <c r="BN349" s="644"/>
      <c r="BO349" s="644"/>
      <c r="BP349" s="644"/>
      <c r="BQ349" s="645"/>
      <c r="BR349" s="69"/>
    </row>
    <row r="350" spans="1:70" ht="9.9499999999999993" customHeight="1">
      <c r="A350" s="69"/>
      <c r="B350" s="612"/>
      <c r="C350" s="613"/>
      <c r="D350" s="614"/>
      <c r="E350" s="612"/>
      <c r="F350" s="613"/>
      <c r="G350" s="614"/>
      <c r="H350" s="619"/>
      <c r="I350" s="620"/>
      <c r="J350" s="620"/>
      <c r="K350" s="620"/>
      <c r="L350" s="620"/>
      <c r="M350" s="620"/>
      <c r="N350" s="620"/>
      <c r="O350" s="620"/>
      <c r="P350" s="620"/>
      <c r="Q350" s="620"/>
      <c r="R350" s="620"/>
      <c r="S350" s="620"/>
      <c r="T350" s="620"/>
      <c r="U350" s="620"/>
      <c r="V350" s="620"/>
      <c r="W350" s="620"/>
      <c r="X350" s="620"/>
      <c r="Y350" s="620"/>
      <c r="Z350" s="620"/>
      <c r="AA350" s="620"/>
      <c r="AB350" s="620"/>
      <c r="AC350" s="620"/>
      <c r="AD350" s="621"/>
      <c r="AE350" s="612"/>
      <c r="AF350" s="613"/>
      <c r="AG350" s="613"/>
      <c r="AH350" s="614"/>
      <c r="AI350" s="626"/>
      <c r="AJ350" s="627"/>
      <c r="AK350" s="627"/>
      <c r="AL350" s="628"/>
      <c r="AM350" s="631"/>
      <c r="AN350" s="632"/>
      <c r="AO350" s="632"/>
      <c r="AP350" s="632"/>
      <c r="AQ350" s="632"/>
      <c r="AR350" s="632"/>
      <c r="AS350" s="632"/>
      <c r="AT350" s="635"/>
      <c r="AU350" s="636"/>
      <c r="AV350" s="636"/>
      <c r="AW350" s="636"/>
      <c r="AX350" s="636"/>
      <c r="AY350" s="636"/>
      <c r="AZ350" s="636"/>
      <c r="BA350" s="636"/>
      <c r="BB350" s="636"/>
      <c r="BC350" s="636"/>
      <c r="BD350" s="640"/>
      <c r="BE350" s="641"/>
      <c r="BF350" s="642"/>
      <c r="BG350" s="646"/>
      <c r="BH350" s="647"/>
      <c r="BI350" s="647"/>
      <c r="BJ350" s="647"/>
      <c r="BK350" s="647"/>
      <c r="BL350" s="647"/>
      <c r="BM350" s="647"/>
      <c r="BN350" s="647"/>
      <c r="BO350" s="647"/>
      <c r="BP350" s="647"/>
      <c r="BQ350" s="648"/>
      <c r="BR350" s="69"/>
    </row>
    <row r="351" spans="1:70" ht="9.9499999999999993" customHeight="1">
      <c r="A351" s="69"/>
      <c r="B351" s="609"/>
      <c r="C351" s="610"/>
      <c r="D351" s="611"/>
      <c r="E351" s="615"/>
      <c r="F351" s="610"/>
      <c r="G351" s="611"/>
      <c r="H351" s="616"/>
      <c r="I351" s="617"/>
      <c r="J351" s="617"/>
      <c r="K351" s="617"/>
      <c r="L351" s="617"/>
      <c r="M351" s="617"/>
      <c r="N351" s="617"/>
      <c r="O351" s="617"/>
      <c r="P351" s="617"/>
      <c r="Q351" s="617"/>
      <c r="R351" s="617"/>
      <c r="S351" s="617"/>
      <c r="T351" s="617"/>
      <c r="U351" s="617"/>
      <c r="V351" s="617"/>
      <c r="W351" s="617"/>
      <c r="X351" s="617"/>
      <c r="Y351" s="617"/>
      <c r="Z351" s="617"/>
      <c r="AA351" s="617"/>
      <c r="AB351" s="617"/>
      <c r="AC351" s="617"/>
      <c r="AD351" s="618"/>
      <c r="AE351" s="622"/>
      <c r="AF351" s="610"/>
      <c r="AG351" s="610"/>
      <c r="AH351" s="611"/>
      <c r="AI351" s="623"/>
      <c r="AJ351" s="624"/>
      <c r="AK351" s="624"/>
      <c r="AL351" s="625"/>
      <c r="AM351" s="629"/>
      <c r="AN351" s="630"/>
      <c r="AO351" s="630"/>
      <c r="AP351" s="630"/>
      <c r="AQ351" s="630"/>
      <c r="AR351" s="630"/>
      <c r="AS351" s="630"/>
      <c r="AT351" s="633">
        <f t="shared" ref="AT351" si="177">AI351*AM351</f>
        <v>0</v>
      </c>
      <c r="AU351" s="634"/>
      <c r="AV351" s="634"/>
      <c r="AW351" s="634"/>
      <c r="AX351" s="634"/>
      <c r="AY351" s="634"/>
      <c r="AZ351" s="634"/>
      <c r="BA351" s="634"/>
      <c r="BB351" s="634"/>
      <c r="BC351" s="634"/>
      <c r="BD351" s="637"/>
      <c r="BE351" s="638"/>
      <c r="BF351" s="639"/>
      <c r="BG351" s="643">
        <f t="shared" ref="BG351" si="178">IF($BD351="※",$AT351*0.08,$AT351*0.1)</f>
        <v>0</v>
      </c>
      <c r="BH351" s="644"/>
      <c r="BI351" s="644"/>
      <c r="BJ351" s="644"/>
      <c r="BK351" s="644"/>
      <c r="BL351" s="644"/>
      <c r="BM351" s="644"/>
      <c r="BN351" s="644"/>
      <c r="BO351" s="644"/>
      <c r="BP351" s="644"/>
      <c r="BQ351" s="645"/>
      <c r="BR351" s="69"/>
    </row>
    <row r="352" spans="1:70" ht="9.9499999999999993" customHeight="1">
      <c r="A352" s="69"/>
      <c r="B352" s="612"/>
      <c r="C352" s="613"/>
      <c r="D352" s="614"/>
      <c r="E352" s="612"/>
      <c r="F352" s="613"/>
      <c r="G352" s="614"/>
      <c r="H352" s="619"/>
      <c r="I352" s="620"/>
      <c r="J352" s="620"/>
      <c r="K352" s="620"/>
      <c r="L352" s="620"/>
      <c r="M352" s="620"/>
      <c r="N352" s="620"/>
      <c r="O352" s="620"/>
      <c r="P352" s="620"/>
      <c r="Q352" s="620"/>
      <c r="R352" s="620"/>
      <c r="S352" s="620"/>
      <c r="T352" s="620"/>
      <c r="U352" s="620"/>
      <c r="V352" s="620"/>
      <c r="W352" s="620"/>
      <c r="X352" s="620"/>
      <c r="Y352" s="620"/>
      <c r="Z352" s="620"/>
      <c r="AA352" s="620"/>
      <c r="AB352" s="620"/>
      <c r="AC352" s="620"/>
      <c r="AD352" s="621"/>
      <c r="AE352" s="612"/>
      <c r="AF352" s="613"/>
      <c r="AG352" s="613"/>
      <c r="AH352" s="614"/>
      <c r="AI352" s="626"/>
      <c r="AJ352" s="627"/>
      <c r="AK352" s="627"/>
      <c r="AL352" s="628"/>
      <c r="AM352" s="631"/>
      <c r="AN352" s="632"/>
      <c r="AO352" s="632"/>
      <c r="AP352" s="632"/>
      <c r="AQ352" s="632"/>
      <c r="AR352" s="632"/>
      <c r="AS352" s="632"/>
      <c r="AT352" s="635"/>
      <c r="AU352" s="636"/>
      <c r="AV352" s="636"/>
      <c r="AW352" s="636"/>
      <c r="AX352" s="636"/>
      <c r="AY352" s="636"/>
      <c r="AZ352" s="636"/>
      <c r="BA352" s="636"/>
      <c r="BB352" s="636"/>
      <c r="BC352" s="636"/>
      <c r="BD352" s="640"/>
      <c r="BE352" s="641"/>
      <c r="BF352" s="642"/>
      <c r="BG352" s="646"/>
      <c r="BH352" s="647"/>
      <c r="BI352" s="647"/>
      <c r="BJ352" s="647"/>
      <c r="BK352" s="647"/>
      <c r="BL352" s="647"/>
      <c r="BM352" s="647"/>
      <c r="BN352" s="647"/>
      <c r="BO352" s="647"/>
      <c r="BP352" s="647"/>
      <c r="BQ352" s="648"/>
      <c r="BR352" s="69"/>
    </row>
    <row r="353" spans="1:70" ht="9.9499999999999993" customHeight="1">
      <c r="A353" s="69"/>
      <c r="B353" s="609"/>
      <c r="C353" s="610"/>
      <c r="D353" s="611"/>
      <c r="E353" s="615"/>
      <c r="F353" s="610"/>
      <c r="G353" s="611"/>
      <c r="H353" s="616"/>
      <c r="I353" s="617"/>
      <c r="J353" s="617"/>
      <c r="K353" s="617"/>
      <c r="L353" s="617"/>
      <c r="M353" s="617"/>
      <c r="N353" s="617"/>
      <c r="O353" s="617"/>
      <c r="P353" s="617"/>
      <c r="Q353" s="617"/>
      <c r="R353" s="617"/>
      <c r="S353" s="617"/>
      <c r="T353" s="617"/>
      <c r="U353" s="617"/>
      <c r="V353" s="617"/>
      <c r="W353" s="617"/>
      <c r="X353" s="617"/>
      <c r="Y353" s="617"/>
      <c r="Z353" s="617"/>
      <c r="AA353" s="617"/>
      <c r="AB353" s="617"/>
      <c r="AC353" s="617"/>
      <c r="AD353" s="618"/>
      <c r="AE353" s="622"/>
      <c r="AF353" s="610"/>
      <c r="AG353" s="610"/>
      <c r="AH353" s="611"/>
      <c r="AI353" s="623"/>
      <c r="AJ353" s="624"/>
      <c r="AK353" s="624"/>
      <c r="AL353" s="625"/>
      <c r="AM353" s="629"/>
      <c r="AN353" s="630"/>
      <c r="AO353" s="630"/>
      <c r="AP353" s="630"/>
      <c r="AQ353" s="630"/>
      <c r="AR353" s="630"/>
      <c r="AS353" s="630"/>
      <c r="AT353" s="633">
        <f t="shared" ref="AT353" si="179">AI353*AM353</f>
        <v>0</v>
      </c>
      <c r="AU353" s="634"/>
      <c r="AV353" s="634"/>
      <c r="AW353" s="634"/>
      <c r="AX353" s="634"/>
      <c r="AY353" s="634"/>
      <c r="AZ353" s="634"/>
      <c r="BA353" s="634"/>
      <c r="BB353" s="634"/>
      <c r="BC353" s="634"/>
      <c r="BD353" s="637"/>
      <c r="BE353" s="638"/>
      <c r="BF353" s="639"/>
      <c r="BG353" s="643">
        <f t="shared" ref="BG353" si="180">IF($BD353="※",$AT353*0.08,$AT353*0.1)</f>
        <v>0</v>
      </c>
      <c r="BH353" s="644"/>
      <c r="BI353" s="644"/>
      <c r="BJ353" s="644"/>
      <c r="BK353" s="644"/>
      <c r="BL353" s="644"/>
      <c r="BM353" s="644"/>
      <c r="BN353" s="644"/>
      <c r="BO353" s="644"/>
      <c r="BP353" s="644"/>
      <c r="BQ353" s="645"/>
      <c r="BR353" s="69"/>
    </row>
    <row r="354" spans="1:70" ht="9.9499999999999993" customHeight="1">
      <c r="A354" s="69"/>
      <c r="B354" s="612"/>
      <c r="C354" s="613"/>
      <c r="D354" s="614"/>
      <c r="E354" s="612"/>
      <c r="F354" s="613"/>
      <c r="G354" s="614"/>
      <c r="H354" s="619"/>
      <c r="I354" s="620"/>
      <c r="J354" s="620"/>
      <c r="K354" s="620"/>
      <c r="L354" s="620"/>
      <c r="M354" s="620"/>
      <c r="N354" s="620"/>
      <c r="O354" s="620"/>
      <c r="P354" s="620"/>
      <c r="Q354" s="620"/>
      <c r="R354" s="620"/>
      <c r="S354" s="620"/>
      <c r="T354" s="620"/>
      <c r="U354" s="620"/>
      <c r="V354" s="620"/>
      <c r="W354" s="620"/>
      <c r="X354" s="620"/>
      <c r="Y354" s="620"/>
      <c r="Z354" s="620"/>
      <c r="AA354" s="620"/>
      <c r="AB354" s="620"/>
      <c r="AC354" s="620"/>
      <c r="AD354" s="621"/>
      <c r="AE354" s="612"/>
      <c r="AF354" s="613"/>
      <c r="AG354" s="613"/>
      <c r="AH354" s="614"/>
      <c r="AI354" s="626"/>
      <c r="AJ354" s="627"/>
      <c r="AK354" s="627"/>
      <c r="AL354" s="628"/>
      <c r="AM354" s="631"/>
      <c r="AN354" s="632"/>
      <c r="AO354" s="632"/>
      <c r="AP354" s="632"/>
      <c r="AQ354" s="632"/>
      <c r="AR354" s="632"/>
      <c r="AS354" s="632"/>
      <c r="AT354" s="635"/>
      <c r="AU354" s="636"/>
      <c r="AV354" s="636"/>
      <c r="AW354" s="636"/>
      <c r="AX354" s="636"/>
      <c r="AY354" s="636"/>
      <c r="AZ354" s="636"/>
      <c r="BA354" s="636"/>
      <c r="BB354" s="636"/>
      <c r="BC354" s="636"/>
      <c r="BD354" s="640"/>
      <c r="BE354" s="641"/>
      <c r="BF354" s="642"/>
      <c r="BG354" s="646"/>
      <c r="BH354" s="647"/>
      <c r="BI354" s="647"/>
      <c r="BJ354" s="647"/>
      <c r="BK354" s="647"/>
      <c r="BL354" s="647"/>
      <c r="BM354" s="647"/>
      <c r="BN354" s="647"/>
      <c r="BO354" s="647"/>
      <c r="BP354" s="647"/>
      <c r="BQ354" s="648"/>
      <c r="BR354" s="69"/>
    </row>
    <row r="355" spans="1:70" ht="9.9499999999999993" customHeight="1">
      <c r="A355" s="69"/>
      <c r="B355" s="609"/>
      <c r="C355" s="610"/>
      <c r="D355" s="611"/>
      <c r="E355" s="615"/>
      <c r="F355" s="610"/>
      <c r="G355" s="611"/>
      <c r="H355" s="616"/>
      <c r="I355" s="617"/>
      <c r="J355" s="617"/>
      <c r="K355" s="617"/>
      <c r="L355" s="617"/>
      <c r="M355" s="617"/>
      <c r="N355" s="617"/>
      <c r="O355" s="617"/>
      <c r="P355" s="617"/>
      <c r="Q355" s="617"/>
      <c r="R355" s="617"/>
      <c r="S355" s="617"/>
      <c r="T355" s="617"/>
      <c r="U355" s="617"/>
      <c r="V355" s="617"/>
      <c r="W355" s="617"/>
      <c r="X355" s="617"/>
      <c r="Y355" s="617"/>
      <c r="Z355" s="617"/>
      <c r="AA355" s="617"/>
      <c r="AB355" s="617"/>
      <c r="AC355" s="617"/>
      <c r="AD355" s="618"/>
      <c r="AE355" s="622"/>
      <c r="AF355" s="610"/>
      <c r="AG355" s="610"/>
      <c r="AH355" s="611"/>
      <c r="AI355" s="623"/>
      <c r="AJ355" s="624"/>
      <c r="AK355" s="624"/>
      <c r="AL355" s="625"/>
      <c r="AM355" s="629"/>
      <c r="AN355" s="630"/>
      <c r="AO355" s="630"/>
      <c r="AP355" s="630"/>
      <c r="AQ355" s="630"/>
      <c r="AR355" s="630"/>
      <c r="AS355" s="630"/>
      <c r="AT355" s="633">
        <f t="shared" ref="AT355" si="181">AI355*AM355</f>
        <v>0</v>
      </c>
      <c r="AU355" s="634"/>
      <c r="AV355" s="634"/>
      <c r="AW355" s="634"/>
      <c r="AX355" s="634"/>
      <c r="AY355" s="634"/>
      <c r="AZ355" s="634"/>
      <c r="BA355" s="634"/>
      <c r="BB355" s="634"/>
      <c r="BC355" s="634"/>
      <c r="BD355" s="637"/>
      <c r="BE355" s="638"/>
      <c r="BF355" s="639"/>
      <c r="BG355" s="643">
        <f t="shared" ref="BG355" si="182">IF($BD355="※",$AT355*0.08,$AT355*0.1)</f>
        <v>0</v>
      </c>
      <c r="BH355" s="644"/>
      <c r="BI355" s="644"/>
      <c r="BJ355" s="644"/>
      <c r="BK355" s="644"/>
      <c r="BL355" s="644"/>
      <c r="BM355" s="644"/>
      <c r="BN355" s="644"/>
      <c r="BO355" s="644"/>
      <c r="BP355" s="644"/>
      <c r="BQ355" s="645"/>
      <c r="BR355" s="69"/>
    </row>
    <row r="356" spans="1:70" ht="9.9499999999999993" customHeight="1">
      <c r="A356" s="69"/>
      <c r="B356" s="612"/>
      <c r="C356" s="613"/>
      <c r="D356" s="614"/>
      <c r="E356" s="612"/>
      <c r="F356" s="613"/>
      <c r="G356" s="614"/>
      <c r="H356" s="619"/>
      <c r="I356" s="620"/>
      <c r="J356" s="620"/>
      <c r="K356" s="620"/>
      <c r="L356" s="620"/>
      <c r="M356" s="620"/>
      <c r="N356" s="620"/>
      <c r="O356" s="620"/>
      <c r="P356" s="620"/>
      <c r="Q356" s="620"/>
      <c r="R356" s="620"/>
      <c r="S356" s="620"/>
      <c r="T356" s="620"/>
      <c r="U356" s="620"/>
      <c r="V356" s="620"/>
      <c r="W356" s="620"/>
      <c r="X356" s="620"/>
      <c r="Y356" s="620"/>
      <c r="Z356" s="620"/>
      <c r="AA356" s="620"/>
      <c r="AB356" s="620"/>
      <c r="AC356" s="620"/>
      <c r="AD356" s="621"/>
      <c r="AE356" s="612"/>
      <c r="AF356" s="613"/>
      <c r="AG356" s="613"/>
      <c r="AH356" s="614"/>
      <c r="AI356" s="626"/>
      <c r="AJ356" s="627"/>
      <c r="AK356" s="627"/>
      <c r="AL356" s="628"/>
      <c r="AM356" s="631"/>
      <c r="AN356" s="632"/>
      <c r="AO356" s="632"/>
      <c r="AP356" s="632"/>
      <c r="AQ356" s="632"/>
      <c r="AR356" s="632"/>
      <c r="AS356" s="632"/>
      <c r="AT356" s="635"/>
      <c r="AU356" s="636"/>
      <c r="AV356" s="636"/>
      <c r="AW356" s="636"/>
      <c r="AX356" s="636"/>
      <c r="AY356" s="636"/>
      <c r="AZ356" s="636"/>
      <c r="BA356" s="636"/>
      <c r="BB356" s="636"/>
      <c r="BC356" s="636"/>
      <c r="BD356" s="640"/>
      <c r="BE356" s="641"/>
      <c r="BF356" s="642"/>
      <c r="BG356" s="646"/>
      <c r="BH356" s="647"/>
      <c r="BI356" s="647"/>
      <c r="BJ356" s="647"/>
      <c r="BK356" s="647"/>
      <c r="BL356" s="647"/>
      <c r="BM356" s="647"/>
      <c r="BN356" s="647"/>
      <c r="BO356" s="647"/>
      <c r="BP356" s="647"/>
      <c r="BQ356" s="648"/>
      <c r="BR356" s="69"/>
    </row>
    <row r="357" spans="1:70" ht="9.9499999999999993" customHeight="1">
      <c r="A357" s="69"/>
      <c r="B357" s="609"/>
      <c r="C357" s="610"/>
      <c r="D357" s="611"/>
      <c r="E357" s="615"/>
      <c r="F357" s="610"/>
      <c r="G357" s="611"/>
      <c r="H357" s="616"/>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8"/>
      <c r="AE357" s="622"/>
      <c r="AF357" s="610"/>
      <c r="AG357" s="610"/>
      <c r="AH357" s="611"/>
      <c r="AI357" s="623"/>
      <c r="AJ357" s="624"/>
      <c r="AK357" s="624"/>
      <c r="AL357" s="625"/>
      <c r="AM357" s="629"/>
      <c r="AN357" s="630"/>
      <c r="AO357" s="630"/>
      <c r="AP357" s="630"/>
      <c r="AQ357" s="630"/>
      <c r="AR357" s="630"/>
      <c r="AS357" s="630"/>
      <c r="AT357" s="633">
        <f t="shared" ref="AT357" si="183">AI357*AM357</f>
        <v>0</v>
      </c>
      <c r="AU357" s="634"/>
      <c r="AV357" s="634"/>
      <c r="AW357" s="634"/>
      <c r="AX357" s="634"/>
      <c r="AY357" s="634"/>
      <c r="AZ357" s="634"/>
      <c r="BA357" s="634"/>
      <c r="BB357" s="634"/>
      <c r="BC357" s="634"/>
      <c r="BD357" s="637"/>
      <c r="BE357" s="638"/>
      <c r="BF357" s="639"/>
      <c r="BG357" s="643">
        <f t="shared" ref="BG357" si="184">IF($BD357="※",$AT357*0.08,$AT357*0.1)</f>
        <v>0</v>
      </c>
      <c r="BH357" s="644"/>
      <c r="BI357" s="644"/>
      <c r="BJ357" s="644"/>
      <c r="BK357" s="644"/>
      <c r="BL357" s="644"/>
      <c r="BM357" s="644"/>
      <c r="BN357" s="644"/>
      <c r="BO357" s="644"/>
      <c r="BP357" s="644"/>
      <c r="BQ357" s="645"/>
      <c r="BR357" s="69"/>
    </row>
    <row r="358" spans="1:70" ht="9.9499999999999993" customHeight="1">
      <c r="A358" s="69"/>
      <c r="B358" s="612"/>
      <c r="C358" s="613"/>
      <c r="D358" s="614"/>
      <c r="E358" s="612"/>
      <c r="F358" s="613"/>
      <c r="G358" s="614"/>
      <c r="H358" s="619"/>
      <c r="I358" s="620"/>
      <c r="J358" s="620"/>
      <c r="K358" s="620"/>
      <c r="L358" s="620"/>
      <c r="M358" s="620"/>
      <c r="N358" s="620"/>
      <c r="O358" s="620"/>
      <c r="P358" s="620"/>
      <c r="Q358" s="620"/>
      <c r="R358" s="620"/>
      <c r="S358" s="620"/>
      <c r="T358" s="620"/>
      <c r="U358" s="620"/>
      <c r="V358" s="620"/>
      <c r="W358" s="620"/>
      <c r="X358" s="620"/>
      <c r="Y358" s="620"/>
      <c r="Z358" s="620"/>
      <c r="AA358" s="620"/>
      <c r="AB358" s="620"/>
      <c r="AC358" s="620"/>
      <c r="AD358" s="621"/>
      <c r="AE358" s="612"/>
      <c r="AF358" s="613"/>
      <c r="AG358" s="613"/>
      <c r="AH358" s="614"/>
      <c r="AI358" s="626"/>
      <c r="AJ358" s="627"/>
      <c r="AK358" s="627"/>
      <c r="AL358" s="628"/>
      <c r="AM358" s="631"/>
      <c r="AN358" s="632"/>
      <c r="AO358" s="632"/>
      <c r="AP358" s="632"/>
      <c r="AQ358" s="632"/>
      <c r="AR358" s="632"/>
      <c r="AS358" s="632"/>
      <c r="AT358" s="635"/>
      <c r="AU358" s="636"/>
      <c r="AV358" s="636"/>
      <c r="AW358" s="636"/>
      <c r="AX358" s="636"/>
      <c r="AY358" s="636"/>
      <c r="AZ358" s="636"/>
      <c r="BA358" s="636"/>
      <c r="BB358" s="636"/>
      <c r="BC358" s="636"/>
      <c r="BD358" s="640"/>
      <c r="BE358" s="641"/>
      <c r="BF358" s="642"/>
      <c r="BG358" s="646"/>
      <c r="BH358" s="647"/>
      <c r="BI358" s="647"/>
      <c r="BJ358" s="647"/>
      <c r="BK358" s="647"/>
      <c r="BL358" s="647"/>
      <c r="BM358" s="647"/>
      <c r="BN358" s="647"/>
      <c r="BO358" s="647"/>
      <c r="BP358" s="647"/>
      <c r="BQ358" s="648"/>
      <c r="BR358" s="69"/>
    </row>
    <row r="359" spans="1:70" ht="9.9499999999999993" customHeight="1">
      <c r="A359" s="69"/>
      <c r="B359" s="609"/>
      <c r="C359" s="610"/>
      <c r="D359" s="611"/>
      <c r="E359" s="615"/>
      <c r="F359" s="610"/>
      <c r="G359" s="611"/>
      <c r="H359" s="616"/>
      <c r="I359" s="617"/>
      <c r="J359" s="617"/>
      <c r="K359" s="617"/>
      <c r="L359" s="617"/>
      <c r="M359" s="617"/>
      <c r="N359" s="617"/>
      <c r="O359" s="617"/>
      <c r="P359" s="617"/>
      <c r="Q359" s="617"/>
      <c r="R359" s="617"/>
      <c r="S359" s="617"/>
      <c r="T359" s="617"/>
      <c r="U359" s="617"/>
      <c r="V359" s="617"/>
      <c r="W359" s="617"/>
      <c r="X359" s="617"/>
      <c r="Y359" s="617"/>
      <c r="Z359" s="617"/>
      <c r="AA359" s="617"/>
      <c r="AB359" s="617"/>
      <c r="AC359" s="617"/>
      <c r="AD359" s="618"/>
      <c r="AE359" s="622"/>
      <c r="AF359" s="610"/>
      <c r="AG359" s="610"/>
      <c r="AH359" s="611"/>
      <c r="AI359" s="623"/>
      <c r="AJ359" s="624"/>
      <c r="AK359" s="624"/>
      <c r="AL359" s="625"/>
      <c r="AM359" s="629"/>
      <c r="AN359" s="630"/>
      <c r="AO359" s="630"/>
      <c r="AP359" s="630"/>
      <c r="AQ359" s="630"/>
      <c r="AR359" s="630"/>
      <c r="AS359" s="630"/>
      <c r="AT359" s="633">
        <f t="shared" ref="AT359" si="185">AI359*AM359</f>
        <v>0</v>
      </c>
      <c r="AU359" s="634"/>
      <c r="AV359" s="634"/>
      <c r="AW359" s="634"/>
      <c r="AX359" s="634"/>
      <c r="AY359" s="634"/>
      <c r="AZ359" s="634"/>
      <c r="BA359" s="634"/>
      <c r="BB359" s="634"/>
      <c r="BC359" s="634"/>
      <c r="BD359" s="637"/>
      <c r="BE359" s="638"/>
      <c r="BF359" s="639"/>
      <c r="BG359" s="643">
        <f t="shared" ref="BG359" si="186">IF($BD359="※",$AT359*0.08,$AT359*0.1)</f>
        <v>0</v>
      </c>
      <c r="BH359" s="644"/>
      <c r="BI359" s="644"/>
      <c r="BJ359" s="644"/>
      <c r="BK359" s="644"/>
      <c r="BL359" s="644"/>
      <c r="BM359" s="644"/>
      <c r="BN359" s="644"/>
      <c r="BO359" s="644"/>
      <c r="BP359" s="644"/>
      <c r="BQ359" s="645"/>
      <c r="BR359" s="69"/>
    </row>
    <row r="360" spans="1:70" ht="9.9499999999999993" customHeight="1">
      <c r="A360" s="69"/>
      <c r="B360" s="612"/>
      <c r="C360" s="613"/>
      <c r="D360" s="614"/>
      <c r="E360" s="612"/>
      <c r="F360" s="613"/>
      <c r="G360" s="614"/>
      <c r="H360" s="619"/>
      <c r="I360" s="620"/>
      <c r="J360" s="620"/>
      <c r="K360" s="620"/>
      <c r="L360" s="620"/>
      <c r="M360" s="620"/>
      <c r="N360" s="620"/>
      <c r="O360" s="620"/>
      <c r="P360" s="620"/>
      <c r="Q360" s="620"/>
      <c r="R360" s="620"/>
      <c r="S360" s="620"/>
      <c r="T360" s="620"/>
      <c r="U360" s="620"/>
      <c r="V360" s="620"/>
      <c r="W360" s="620"/>
      <c r="X360" s="620"/>
      <c r="Y360" s="620"/>
      <c r="Z360" s="620"/>
      <c r="AA360" s="620"/>
      <c r="AB360" s="620"/>
      <c r="AC360" s="620"/>
      <c r="AD360" s="621"/>
      <c r="AE360" s="612"/>
      <c r="AF360" s="613"/>
      <c r="AG360" s="613"/>
      <c r="AH360" s="614"/>
      <c r="AI360" s="626"/>
      <c r="AJ360" s="627"/>
      <c r="AK360" s="627"/>
      <c r="AL360" s="628"/>
      <c r="AM360" s="631"/>
      <c r="AN360" s="632"/>
      <c r="AO360" s="632"/>
      <c r="AP360" s="632"/>
      <c r="AQ360" s="632"/>
      <c r="AR360" s="632"/>
      <c r="AS360" s="632"/>
      <c r="AT360" s="635"/>
      <c r="AU360" s="636"/>
      <c r="AV360" s="636"/>
      <c r="AW360" s="636"/>
      <c r="AX360" s="636"/>
      <c r="AY360" s="636"/>
      <c r="AZ360" s="636"/>
      <c r="BA360" s="636"/>
      <c r="BB360" s="636"/>
      <c r="BC360" s="636"/>
      <c r="BD360" s="640"/>
      <c r="BE360" s="641"/>
      <c r="BF360" s="642"/>
      <c r="BG360" s="646"/>
      <c r="BH360" s="647"/>
      <c r="BI360" s="647"/>
      <c r="BJ360" s="647"/>
      <c r="BK360" s="647"/>
      <c r="BL360" s="647"/>
      <c r="BM360" s="647"/>
      <c r="BN360" s="647"/>
      <c r="BO360" s="647"/>
      <c r="BP360" s="647"/>
      <c r="BQ360" s="648"/>
      <c r="BR360" s="69"/>
    </row>
    <row r="361" spans="1:70" ht="9.9499999999999993" customHeight="1">
      <c r="A361" s="69"/>
      <c r="B361" s="609"/>
      <c r="C361" s="610"/>
      <c r="D361" s="611"/>
      <c r="E361" s="615"/>
      <c r="F361" s="610"/>
      <c r="G361" s="611"/>
      <c r="H361" s="616"/>
      <c r="I361" s="617"/>
      <c r="J361" s="617"/>
      <c r="K361" s="617"/>
      <c r="L361" s="617"/>
      <c r="M361" s="617"/>
      <c r="N361" s="617"/>
      <c r="O361" s="617"/>
      <c r="P361" s="617"/>
      <c r="Q361" s="617"/>
      <c r="R361" s="617"/>
      <c r="S361" s="617"/>
      <c r="T361" s="617"/>
      <c r="U361" s="617"/>
      <c r="V361" s="617"/>
      <c r="W361" s="617"/>
      <c r="X361" s="617"/>
      <c r="Y361" s="617"/>
      <c r="Z361" s="617"/>
      <c r="AA361" s="617"/>
      <c r="AB361" s="617"/>
      <c r="AC361" s="617"/>
      <c r="AD361" s="618"/>
      <c r="AE361" s="622"/>
      <c r="AF361" s="610"/>
      <c r="AG361" s="610"/>
      <c r="AH361" s="611"/>
      <c r="AI361" s="623"/>
      <c r="AJ361" s="624"/>
      <c r="AK361" s="624"/>
      <c r="AL361" s="625"/>
      <c r="AM361" s="629"/>
      <c r="AN361" s="630"/>
      <c r="AO361" s="630"/>
      <c r="AP361" s="630"/>
      <c r="AQ361" s="630"/>
      <c r="AR361" s="630"/>
      <c r="AS361" s="630"/>
      <c r="AT361" s="633">
        <f t="shared" ref="AT361" si="187">AI361*AM361</f>
        <v>0</v>
      </c>
      <c r="AU361" s="634"/>
      <c r="AV361" s="634"/>
      <c r="AW361" s="634"/>
      <c r="AX361" s="634"/>
      <c r="AY361" s="634"/>
      <c r="AZ361" s="634"/>
      <c r="BA361" s="634"/>
      <c r="BB361" s="634"/>
      <c r="BC361" s="634"/>
      <c r="BD361" s="637"/>
      <c r="BE361" s="638"/>
      <c r="BF361" s="639"/>
      <c r="BG361" s="643">
        <f t="shared" ref="BG361" si="188">IF($BD361="※",$AT361*0.08,$AT361*0.1)</f>
        <v>0</v>
      </c>
      <c r="BH361" s="644"/>
      <c r="BI361" s="644"/>
      <c r="BJ361" s="644"/>
      <c r="BK361" s="644"/>
      <c r="BL361" s="644"/>
      <c r="BM361" s="644"/>
      <c r="BN361" s="644"/>
      <c r="BO361" s="644"/>
      <c r="BP361" s="644"/>
      <c r="BQ361" s="645"/>
      <c r="BR361" s="69"/>
    </row>
    <row r="362" spans="1:70" ht="9.9499999999999993" customHeight="1">
      <c r="A362" s="69"/>
      <c r="B362" s="612"/>
      <c r="C362" s="613"/>
      <c r="D362" s="614"/>
      <c r="E362" s="612"/>
      <c r="F362" s="613"/>
      <c r="G362" s="614"/>
      <c r="H362" s="619"/>
      <c r="I362" s="620"/>
      <c r="J362" s="620"/>
      <c r="K362" s="620"/>
      <c r="L362" s="620"/>
      <c r="M362" s="620"/>
      <c r="N362" s="620"/>
      <c r="O362" s="620"/>
      <c r="P362" s="620"/>
      <c r="Q362" s="620"/>
      <c r="R362" s="620"/>
      <c r="S362" s="620"/>
      <c r="T362" s="620"/>
      <c r="U362" s="620"/>
      <c r="V362" s="620"/>
      <c r="W362" s="620"/>
      <c r="X362" s="620"/>
      <c r="Y362" s="620"/>
      <c r="Z362" s="620"/>
      <c r="AA362" s="620"/>
      <c r="AB362" s="620"/>
      <c r="AC362" s="620"/>
      <c r="AD362" s="621"/>
      <c r="AE362" s="612"/>
      <c r="AF362" s="613"/>
      <c r="AG362" s="613"/>
      <c r="AH362" s="614"/>
      <c r="AI362" s="626"/>
      <c r="AJ362" s="627"/>
      <c r="AK362" s="627"/>
      <c r="AL362" s="628"/>
      <c r="AM362" s="631"/>
      <c r="AN362" s="632"/>
      <c r="AO362" s="632"/>
      <c r="AP362" s="632"/>
      <c r="AQ362" s="632"/>
      <c r="AR362" s="632"/>
      <c r="AS362" s="632"/>
      <c r="AT362" s="635"/>
      <c r="AU362" s="636"/>
      <c r="AV362" s="636"/>
      <c r="AW362" s="636"/>
      <c r="AX362" s="636"/>
      <c r="AY362" s="636"/>
      <c r="AZ362" s="636"/>
      <c r="BA362" s="636"/>
      <c r="BB362" s="636"/>
      <c r="BC362" s="636"/>
      <c r="BD362" s="640"/>
      <c r="BE362" s="641"/>
      <c r="BF362" s="642"/>
      <c r="BG362" s="646"/>
      <c r="BH362" s="647"/>
      <c r="BI362" s="647"/>
      <c r="BJ362" s="647"/>
      <c r="BK362" s="647"/>
      <c r="BL362" s="647"/>
      <c r="BM362" s="647"/>
      <c r="BN362" s="647"/>
      <c r="BO362" s="647"/>
      <c r="BP362" s="647"/>
      <c r="BQ362" s="648"/>
      <c r="BR362" s="69"/>
    </row>
    <row r="363" spans="1:70" ht="9.9499999999999993" customHeight="1">
      <c r="A363" s="69"/>
      <c r="B363" s="609"/>
      <c r="C363" s="610"/>
      <c r="D363" s="611"/>
      <c r="E363" s="615"/>
      <c r="F363" s="610"/>
      <c r="G363" s="611"/>
      <c r="H363" s="616"/>
      <c r="I363" s="617"/>
      <c r="J363" s="617"/>
      <c r="K363" s="617"/>
      <c r="L363" s="617"/>
      <c r="M363" s="617"/>
      <c r="N363" s="617"/>
      <c r="O363" s="617"/>
      <c r="P363" s="617"/>
      <c r="Q363" s="617"/>
      <c r="R363" s="617"/>
      <c r="S363" s="617"/>
      <c r="T363" s="617"/>
      <c r="U363" s="617"/>
      <c r="V363" s="617"/>
      <c r="W363" s="617"/>
      <c r="X363" s="617"/>
      <c r="Y363" s="617"/>
      <c r="Z363" s="617"/>
      <c r="AA363" s="617"/>
      <c r="AB363" s="617"/>
      <c r="AC363" s="617"/>
      <c r="AD363" s="618"/>
      <c r="AE363" s="622"/>
      <c r="AF363" s="610"/>
      <c r="AG363" s="610"/>
      <c r="AH363" s="611"/>
      <c r="AI363" s="623"/>
      <c r="AJ363" s="624"/>
      <c r="AK363" s="624"/>
      <c r="AL363" s="625"/>
      <c r="AM363" s="629"/>
      <c r="AN363" s="630"/>
      <c r="AO363" s="630"/>
      <c r="AP363" s="630"/>
      <c r="AQ363" s="630"/>
      <c r="AR363" s="630"/>
      <c r="AS363" s="630"/>
      <c r="AT363" s="633">
        <f t="shared" ref="AT363" si="189">AI363*AM363</f>
        <v>0</v>
      </c>
      <c r="AU363" s="634"/>
      <c r="AV363" s="634"/>
      <c r="AW363" s="634"/>
      <c r="AX363" s="634"/>
      <c r="AY363" s="634"/>
      <c r="AZ363" s="634"/>
      <c r="BA363" s="634"/>
      <c r="BB363" s="634"/>
      <c r="BC363" s="634"/>
      <c r="BD363" s="637"/>
      <c r="BE363" s="638"/>
      <c r="BF363" s="639"/>
      <c r="BG363" s="643">
        <f t="shared" ref="BG363" si="190">IF($BD363="※",$AT363*0.08,$AT363*0.1)</f>
        <v>0</v>
      </c>
      <c r="BH363" s="644"/>
      <c r="BI363" s="644"/>
      <c r="BJ363" s="644"/>
      <c r="BK363" s="644"/>
      <c r="BL363" s="644"/>
      <c r="BM363" s="644"/>
      <c r="BN363" s="644"/>
      <c r="BO363" s="644"/>
      <c r="BP363" s="644"/>
      <c r="BQ363" s="645"/>
      <c r="BR363" s="69"/>
    </row>
    <row r="364" spans="1:70" ht="9.9499999999999993" customHeight="1">
      <c r="A364" s="69"/>
      <c r="B364" s="612"/>
      <c r="C364" s="613"/>
      <c r="D364" s="614"/>
      <c r="E364" s="612"/>
      <c r="F364" s="613"/>
      <c r="G364" s="614"/>
      <c r="H364" s="619"/>
      <c r="I364" s="620"/>
      <c r="J364" s="620"/>
      <c r="K364" s="620"/>
      <c r="L364" s="620"/>
      <c r="M364" s="620"/>
      <c r="N364" s="620"/>
      <c r="O364" s="620"/>
      <c r="P364" s="620"/>
      <c r="Q364" s="620"/>
      <c r="R364" s="620"/>
      <c r="S364" s="620"/>
      <c r="T364" s="620"/>
      <c r="U364" s="620"/>
      <c r="V364" s="620"/>
      <c r="W364" s="620"/>
      <c r="X364" s="620"/>
      <c r="Y364" s="620"/>
      <c r="Z364" s="620"/>
      <c r="AA364" s="620"/>
      <c r="AB364" s="620"/>
      <c r="AC364" s="620"/>
      <c r="AD364" s="621"/>
      <c r="AE364" s="612"/>
      <c r="AF364" s="613"/>
      <c r="AG364" s="613"/>
      <c r="AH364" s="614"/>
      <c r="AI364" s="626"/>
      <c r="AJ364" s="627"/>
      <c r="AK364" s="627"/>
      <c r="AL364" s="628"/>
      <c r="AM364" s="631"/>
      <c r="AN364" s="632"/>
      <c r="AO364" s="632"/>
      <c r="AP364" s="632"/>
      <c r="AQ364" s="632"/>
      <c r="AR364" s="632"/>
      <c r="AS364" s="632"/>
      <c r="AT364" s="635"/>
      <c r="AU364" s="636"/>
      <c r="AV364" s="636"/>
      <c r="AW364" s="636"/>
      <c r="AX364" s="636"/>
      <c r="AY364" s="636"/>
      <c r="AZ364" s="636"/>
      <c r="BA364" s="636"/>
      <c r="BB364" s="636"/>
      <c r="BC364" s="636"/>
      <c r="BD364" s="640"/>
      <c r="BE364" s="641"/>
      <c r="BF364" s="642"/>
      <c r="BG364" s="646"/>
      <c r="BH364" s="647"/>
      <c r="BI364" s="647"/>
      <c r="BJ364" s="647"/>
      <c r="BK364" s="647"/>
      <c r="BL364" s="647"/>
      <c r="BM364" s="647"/>
      <c r="BN364" s="647"/>
      <c r="BO364" s="647"/>
      <c r="BP364" s="647"/>
      <c r="BQ364" s="648"/>
      <c r="BR364" s="69"/>
    </row>
    <row r="365" spans="1:70" ht="9.9499999999999993" customHeight="1">
      <c r="A365" s="69"/>
      <c r="B365" s="609"/>
      <c r="C365" s="610"/>
      <c r="D365" s="611"/>
      <c r="E365" s="615"/>
      <c r="F365" s="610"/>
      <c r="G365" s="611"/>
      <c r="H365" s="616"/>
      <c r="I365" s="617"/>
      <c r="J365" s="617"/>
      <c r="K365" s="617"/>
      <c r="L365" s="617"/>
      <c r="M365" s="617"/>
      <c r="N365" s="617"/>
      <c r="O365" s="617"/>
      <c r="P365" s="617"/>
      <c r="Q365" s="617"/>
      <c r="R365" s="617"/>
      <c r="S365" s="617"/>
      <c r="T365" s="617"/>
      <c r="U365" s="617"/>
      <c r="V365" s="617"/>
      <c r="W365" s="617"/>
      <c r="X365" s="617"/>
      <c r="Y365" s="617"/>
      <c r="Z365" s="617"/>
      <c r="AA365" s="617"/>
      <c r="AB365" s="617"/>
      <c r="AC365" s="617"/>
      <c r="AD365" s="618"/>
      <c r="AE365" s="622"/>
      <c r="AF365" s="610"/>
      <c r="AG365" s="610"/>
      <c r="AH365" s="611"/>
      <c r="AI365" s="623"/>
      <c r="AJ365" s="624"/>
      <c r="AK365" s="624"/>
      <c r="AL365" s="625"/>
      <c r="AM365" s="629"/>
      <c r="AN365" s="630"/>
      <c r="AO365" s="630"/>
      <c r="AP365" s="630"/>
      <c r="AQ365" s="630"/>
      <c r="AR365" s="630"/>
      <c r="AS365" s="630"/>
      <c r="AT365" s="633">
        <f t="shared" ref="AT365" si="191">AI365*AM365</f>
        <v>0</v>
      </c>
      <c r="AU365" s="634"/>
      <c r="AV365" s="634"/>
      <c r="AW365" s="634"/>
      <c r="AX365" s="634"/>
      <c r="AY365" s="634"/>
      <c r="AZ365" s="634"/>
      <c r="BA365" s="634"/>
      <c r="BB365" s="634"/>
      <c r="BC365" s="634"/>
      <c r="BD365" s="637"/>
      <c r="BE365" s="638"/>
      <c r="BF365" s="639"/>
      <c r="BG365" s="643">
        <f t="shared" ref="BG365" si="192">IF($BD365="※",$AT365*0.08,$AT365*0.1)</f>
        <v>0</v>
      </c>
      <c r="BH365" s="644"/>
      <c r="BI365" s="644"/>
      <c r="BJ365" s="644"/>
      <c r="BK365" s="644"/>
      <c r="BL365" s="644"/>
      <c r="BM365" s="644"/>
      <c r="BN365" s="644"/>
      <c r="BO365" s="644"/>
      <c r="BP365" s="644"/>
      <c r="BQ365" s="645"/>
      <c r="BR365" s="69"/>
    </row>
    <row r="366" spans="1:70" ht="9.9499999999999993" customHeight="1">
      <c r="A366" s="69"/>
      <c r="B366" s="612"/>
      <c r="C366" s="613"/>
      <c r="D366" s="614"/>
      <c r="E366" s="612"/>
      <c r="F366" s="613"/>
      <c r="G366" s="614"/>
      <c r="H366" s="619"/>
      <c r="I366" s="620"/>
      <c r="J366" s="620"/>
      <c r="K366" s="620"/>
      <c r="L366" s="620"/>
      <c r="M366" s="620"/>
      <c r="N366" s="620"/>
      <c r="O366" s="620"/>
      <c r="P366" s="620"/>
      <c r="Q366" s="620"/>
      <c r="R366" s="620"/>
      <c r="S366" s="620"/>
      <c r="T366" s="620"/>
      <c r="U366" s="620"/>
      <c r="V366" s="620"/>
      <c r="W366" s="620"/>
      <c r="X366" s="620"/>
      <c r="Y366" s="620"/>
      <c r="Z366" s="620"/>
      <c r="AA366" s="620"/>
      <c r="AB366" s="620"/>
      <c r="AC366" s="620"/>
      <c r="AD366" s="621"/>
      <c r="AE366" s="612"/>
      <c r="AF366" s="613"/>
      <c r="AG366" s="613"/>
      <c r="AH366" s="614"/>
      <c r="AI366" s="626"/>
      <c r="AJ366" s="627"/>
      <c r="AK366" s="627"/>
      <c r="AL366" s="628"/>
      <c r="AM366" s="631"/>
      <c r="AN366" s="632"/>
      <c r="AO366" s="632"/>
      <c r="AP366" s="632"/>
      <c r="AQ366" s="632"/>
      <c r="AR366" s="632"/>
      <c r="AS366" s="632"/>
      <c r="AT366" s="635"/>
      <c r="AU366" s="636"/>
      <c r="AV366" s="636"/>
      <c r="AW366" s="636"/>
      <c r="AX366" s="636"/>
      <c r="AY366" s="636"/>
      <c r="AZ366" s="636"/>
      <c r="BA366" s="636"/>
      <c r="BB366" s="636"/>
      <c r="BC366" s="636"/>
      <c r="BD366" s="640"/>
      <c r="BE366" s="641"/>
      <c r="BF366" s="642"/>
      <c r="BG366" s="646"/>
      <c r="BH366" s="647"/>
      <c r="BI366" s="647"/>
      <c r="BJ366" s="647"/>
      <c r="BK366" s="647"/>
      <c r="BL366" s="647"/>
      <c r="BM366" s="647"/>
      <c r="BN366" s="647"/>
      <c r="BO366" s="647"/>
      <c r="BP366" s="647"/>
      <c r="BQ366" s="648"/>
      <c r="BR366" s="69"/>
    </row>
    <row r="367" spans="1:70" ht="9.9499999999999993" customHeight="1">
      <c r="A367" s="69"/>
      <c r="B367" s="609"/>
      <c r="C367" s="610"/>
      <c r="D367" s="611"/>
      <c r="E367" s="615"/>
      <c r="F367" s="610"/>
      <c r="G367" s="611"/>
      <c r="H367" s="616"/>
      <c r="I367" s="617"/>
      <c r="J367" s="617"/>
      <c r="K367" s="617"/>
      <c r="L367" s="617"/>
      <c r="M367" s="617"/>
      <c r="N367" s="617"/>
      <c r="O367" s="617"/>
      <c r="P367" s="617"/>
      <c r="Q367" s="617"/>
      <c r="R367" s="617"/>
      <c r="S367" s="617"/>
      <c r="T367" s="617"/>
      <c r="U367" s="617"/>
      <c r="V367" s="617"/>
      <c r="W367" s="617"/>
      <c r="X367" s="617"/>
      <c r="Y367" s="617"/>
      <c r="Z367" s="617"/>
      <c r="AA367" s="617"/>
      <c r="AB367" s="617"/>
      <c r="AC367" s="617"/>
      <c r="AD367" s="618"/>
      <c r="AE367" s="622"/>
      <c r="AF367" s="610"/>
      <c r="AG367" s="610"/>
      <c r="AH367" s="611"/>
      <c r="AI367" s="623"/>
      <c r="AJ367" s="624"/>
      <c r="AK367" s="624"/>
      <c r="AL367" s="625"/>
      <c r="AM367" s="629"/>
      <c r="AN367" s="630"/>
      <c r="AO367" s="630"/>
      <c r="AP367" s="630"/>
      <c r="AQ367" s="630"/>
      <c r="AR367" s="630"/>
      <c r="AS367" s="630"/>
      <c r="AT367" s="633">
        <f t="shared" ref="AT367" si="193">AI367*AM367</f>
        <v>0</v>
      </c>
      <c r="AU367" s="634"/>
      <c r="AV367" s="634"/>
      <c r="AW367" s="634"/>
      <c r="AX367" s="634"/>
      <c r="AY367" s="634"/>
      <c r="AZ367" s="634"/>
      <c r="BA367" s="634"/>
      <c r="BB367" s="634"/>
      <c r="BC367" s="634"/>
      <c r="BD367" s="637"/>
      <c r="BE367" s="638"/>
      <c r="BF367" s="639"/>
      <c r="BG367" s="643">
        <f t="shared" ref="BG367:BG403" si="194">IF($BD367="※",$AT367*0.08,$AT367*0.1)</f>
        <v>0</v>
      </c>
      <c r="BH367" s="644"/>
      <c r="BI367" s="644"/>
      <c r="BJ367" s="644"/>
      <c r="BK367" s="644"/>
      <c r="BL367" s="644"/>
      <c r="BM367" s="644"/>
      <c r="BN367" s="644"/>
      <c r="BO367" s="644"/>
      <c r="BP367" s="644"/>
      <c r="BQ367" s="645"/>
      <c r="BR367" s="69"/>
    </row>
    <row r="368" spans="1:70" ht="9.9499999999999993" customHeight="1">
      <c r="A368" s="69"/>
      <c r="B368" s="612"/>
      <c r="C368" s="613"/>
      <c r="D368" s="614"/>
      <c r="E368" s="612"/>
      <c r="F368" s="613"/>
      <c r="G368" s="614"/>
      <c r="H368" s="619"/>
      <c r="I368" s="620"/>
      <c r="J368" s="620"/>
      <c r="K368" s="620"/>
      <c r="L368" s="620"/>
      <c r="M368" s="620"/>
      <c r="N368" s="620"/>
      <c r="O368" s="620"/>
      <c r="P368" s="620"/>
      <c r="Q368" s="620"/>
      <c r="R368" s="620"/>
      <c r="S368" s="620"/>
      <c r="T368" s="620"/>
      <c r="U368" s="620"/>
      <c r="V368" s="620"/>
      <c r="W368" s="620"/>
      <c r="X368" s="620"/>
      <c r="Y368" s="620"/>
      <c r="Z368" s="620"/>
      <c r="AA368" s="620"/>
      <c r="AB368" s="620"/>
      <c r="AC368" s="620"/>
      <c r="AD368" s="621"/>
      <c r="AE368" s="612"/>
      <c r="AF368" s="613"/>
      <c r="AG368" s="613"/>
      <c r="AH368" s="614"/>
      <c r="AI368" s="626"/>
      <c r="AJ368" s="627"/>
      <c r="AK368" s="627"/>
      <c r="AL368" s="628"/>
      <c r="AM368" s="631"/>
      <c r="AN368" s="632"/>
      <c r="AO368" s="632"/>
      <c r="AP368" s="632"/>
      <c r="AQ368" s="632"/>
      <c r="AR368" s="632"/>
      <c r="AS368" s="632"/>
      <c r="AT368" s="635"/>
      <c r="AU368" s="636"/>
      <c r="AV368" s="636"/>
      <c r="AW368" s="636"/>
      <c r="AX368" s="636"/>
      <c r="AY368" s="636"/>
      <c r="AZ368" s="636"/>
      <c r="BA368" s="636"/>
      <c r="BB368" s="636"/>
      <c r="BC368" s="636"/>
      <c r="BD368" s="640"/>
      <c r="BE368" s="641"/>
      <c r="BF368" s="642"/>
      <c r="BG368" s="646"/>
      <c r="BH368" s="647"/>
      <c r="BI368" s="647"/>
      <c r="BJ368" s="647"/>
      <c r="BK368" s="647"/>
      <c r="BL368" s="647"/>
      <c r="BM368" s="647"/>
      <c r="BN368" s="647"/>
      <c r="BO368" s="647"/>
      <c r="BP368" s="647"/>
      <c r="BQ368" s="648"/>
      <c r="BR368" s="69"/>
    </row>
    <row r="369" spans="1:70" ht="9.9499999999999993" customHeight="1">
      <c r="A369" s="69"/>
      <c r="B369" s="609"/>
      <c r="C369" s="610"/>
      <c r="D369" s="611"/>
      <c r="E369" s="615"/>
      <c r="F369" s="610"/>
      <c r="G369" s="611"/>
      <c r="H369" s="616"/>
      <c r="I369" s="617"/>
      <c r="J369" s="617"/>
      <c r="K369" s="617"/>
      <c r="L369" s="617"/>
      <c r="M369" s="617"/>
      <c r="N369" s="617"/>
      <c r="O369" s="617"/>
      <c r="P369" s="617"/>
      <c r="Q369" s="617"/>
      <c r="R369" s="617"/>
      <c r="S369" s="617"/>
      <c r="T369" s="617"/>
      <c r="U369" s="617"/>
      <c r="V369" s="617"/>
      <c r="W369" s="617"/>
      <c r="X369" s="617"/>
      <c r="Y369" s="617"/>
      <c r="Z369" s="617"/>
      <c r="AA369" s="617"/>
      <c r="AB369" s="617"/>
      <c r="AC369" s="617"/>
      <c r="AD369" s="618"/>
      <c r="AE369" s="622"/>
      <c r="AF369" s="610"/>
      <c r="AG369" s="610"/>
      <c r="AH369" s="611"/>
      <c r="AI369" s="623"/>
      <c r="AJ369" s="624"/>
      <c r="AK369" s="624"/>
      <c r="AL369" s="625"/>
      <c r="AM369" s="629"/>
      <c r="AN369" s="630"/>
      <c r="AO369" s="630"/>
      <c r="AP369" s="630"/>
      <c r="AQ369" s="630"/>
      <c r="AR369" s="630"/>
      <c r="AS369" s="630"/>
      <c r="AT369" s="633">
        <f t="shared" ref="AT369" si="195">AI369*AM369</f>
        <v>0</v>
      </c>
      <c r="AU369" s="634"/>
      <c r="AV369" s="634"/>
      <c r="AW369" s="634"/>
      <c r="AX369" s="634"/>
      <c r="AY369" s="634"/>
      <c r="AZ369" s="634"/>
      <c r="BA369" s="634"/>
      <c r="BB369" s="634"/>
      <c r="BC369" s="634"/>
      <c r="BD369" s="637"/>
      <c r="BE369" s="638"/>
      <c r="BF369" s="639"/>
      <c r="BG369" s="643">
        <f t="shared" si="194"/>
        <v>0</v>
      </c>
      <c r="BH369" s="644"/>
      <c r="BI369" s="644"/>
      <c r="BJ369" s="644"/>
      <c r="BK369" s="644"/>
      <c r="BL369" s="644"/>
      <c r="BM369" s="644"/>
      <c r="BN369" s="644"/>
      <c r="BO369" s="644"/>
      <c r="BP369" s="644"/>
      <c r="BQ369" s="645"/>
      <c r="BR369" s="69"/>
    </row>
    <row r="370" spans="1:70" ht="9.9499999999999993" customHeight="1">
      <c r="A370" s="69"/>
      <c r="B370" s="612"/>
      <c r="C370" s="613"/>
      <c r="D370" s="614"/>
      <c r="E370" s="612"/>
      <c r="F370" s="613"/>
      <c r="G370" s="614"/>
      <c r="H370" s="619"/>
      <c r="I370" s="620"/>
      <c r="J370" s="620"/>
      <c r="K370" s="620"/>
      <c r="L370" s="620"/>
      <c r="M370" s="620"/>
      <c r="N370" s="620"/>
      <c r="O370" s="620"/>
      <c r="P370" s="620"/>
      <c r="Q370" s="620"/>
      <c r="R370" s="620"/>
      <c r="S370" s="620"/>
      <c r="T370" s="620"/>
      <c r="U370" s="620"/>
      <c r="V370" s="620"/>
      <c r="W370" s="620"/>
      <c r="X370" s="620"/>
      <c r="Y370" s="620"/>
      <c r="Z370" s="620"/>
      <c r="AA370" s="620"/>
      <c r="AB370" s="620"/>
      <c r="AC370" s="620"/>
      <c r="AD370" s="621"/>
      <c r="AE370" s="612"/>
      <c r="AF370" s="613"/>
      <c r="AG370" s="613"/>
      <c r="AH370" s="614"/>
      <c r="AI370" s="626"/>
      <c r="AJ370" s="627"/>
      <c r="AK370" s="627"/>
      <c r="AL370" s="628"/>
      <c r="AM370" s="631"/>
      <c r="AN370" s="632"/>
      <c r="AO370" s="632"/>
      <c r="AP370" s="632"/>
      <c r="AQ370" s="632"/>
      <c r="AR370" s="632"/>
      <c r="AS370" s="632"/>
      <c r="AT370" s="635"/>
      <c r="AU370" s="636"/>
      <c r="AV370" s="636"/>
      <c r="AW370" s="636"/>
      <c r="AX370" s="636"/>
      <c r="AY370" s="636"/>
      <c r="AZ370" s="636"/>
      <c r="BA370" s="636"/>
      <c r="BB370" s="636"/>
      <c r="BC370" s="636"/>
      <c r="BD370" s="640"/>
      <c r="BE370" s="641"/>
      <c r="BF370" s="642"/>
      <c r="BG370" s="646"/>
      <c r="BH370" s="647"/>
      <c r="BI370" s="647"/>
      <c r="BJ370" s="647"/>
      <c r="BK370" s="647"/>
      <c r="BL370" s="647"/>
      <c r="BM370" s="647"/>
      <c r="BN370" s="647"/>
      <c r="BO370" s="647"/>
      <c r="BP370" s="647"/>
      <c r="BQ370" s="648"/>
      <c r="BR370" s="69"/>
    </row>
    <row r="371" spans="1:70" ht="9.9499999999999993" customHeight="1">
      <c r="A371" s="69"/>
      <c r="B371" s="609"/>
      <c r="C371" s="610"/>
      <c r="D371" s="611"/>
      <c r="E371" s="615"/>
      <c r="F371" s="610"/>
      <c r="G371" s="611"/>
      <c r="H371" s="616"/>
      <c r="I371" s="617"/>
      <c r="J371" s="617"/>
      <c r="K371" s="617"/>
      <c r="L371" s="617"/>
      <c r="M371" s="617"/>
      <c r="N371" s="617"/>
      <c r="O371" s="617"/>
      <c r="P371" s="617"/>
      <c r="Q371" s="617"/>
      <c r="R371" s="617"/>
      <c r="S371" s="617"/>
      <c r="T371" s="617"/>
      <c r="U371" s="617"/>
      <c r="V371" s="617"/>
      <c r="W371" s="617"/>
      <c r="X371" s="617"/>
      <c r="Y371" s="617"/>
      <c r="Z371" s="617"/>
      <c r="AA371" s="617"/>
      <c r="AB371" s="617"/>
      <c r="AC371" s="617"/>
      <c r="AD371" s="618"/>
      <c r="AE371" s="622"/>
      <c r="AF371" s="610"/>
      <c r="AG371" s="610"/>
      <c r="AH371" s="611"/>
      <c r="AI371" s="623"/>
      <c r="AJ371" s="624"/>
      <c r="AK371" s="624"/>
      <c r="AL371" s="625"/>
      <c r="AM371" s="629"/>
      <c r="AN371" s="630"/>
      <c r="AO371" s="630"/>
      <c r="AP371" s="630"/>
      <c r="AQ371" s="630"/>
      <c r="AR371" s="630"/>
      <c r="AS371" s="630"/>
      <c r="AT371" s="633">
        <f t="shared" ref="AT371" si="196">AI371*AM371</f>
        <v>0</v>
      </c>
      <c r="AU371" s="634"/>
      <c r="AV371" s="634"/>
      <c r="AW371" s="634"/>
      <c r="AX371" s="634"/>
      <c r="AY371" s="634"/>
      <c r="AZ371" s="634"/>
      <c r="BA371" s="634"/>
      <c r="BB371" s="634"/>
      <c r="BC371" s="634"/>
      <c r="BD371" s="637"/>
      <c r="BE371" s="638"/>
      <c r="BF371" s="639"/>
      <c r="BG371" s="643">
        <f t="shared" si="194"/>
        <v>0</v>
      </c>
      <c r="BH371" s="644"/>
      <c r="BI371" s="644"/>
      <c r="BJ371" s="644"/>
      <c r="BK371" s="644"/>
      <c r="BL371" s="644"/>
      <c r="BM371" s="644"/>
      <c r="BN371" s="644"/>
      <c r="BO371" s="644"/>
      <c r="BP371" s="644"/>
      <c r="BQ371" s="645"/>
      <c r="BR371" s="69"/>
    </row>
    <row r="372" spans="1:70" ht="9.9499999999999993" customHeight="1">
      <c r="A372" s="69"/>
      <c r="B372" s="612"/>
      <c r="C372" s="613"/>
      <c r="D372" s="614"/>
      <c r="E372" s="612"/>
      <c r="F372" s="613"/>
      <c r="G372" s="614"/>
      <c r="H372" s="619"/>
      <c r="I372" s="620"/>
      <c r="J372" s="620"/>
      <c r="K372" s="620"/>
      <c r="L372" s="620"/>
      <c r="M372" s="620"/>
      <c r="N372" s="620"/>
      <c r="O372" s="620"/>
      <c r="P372" s="620"/>
      <c r="Q372" s="620"/>
      <c r="R372" s="620"/>
      <c r="S372" s="620"/>
      <c r="T372" s="620"/>
      <c r="U372" s="620"/>
      <c r="V372" s="620"/>
      <c r="W372" s="620"/>
      <c r="X372" s="620"/>
      <c r="Y372" s="620"/>
      <c r="Z372" s="620"/>
      <c r="AA372" s="620"/>
      <c r="AB372" s="620"/>
      <c r="AC372" s="620"/>
      <c r="AD372" s="621"/>
      <c r="AE372" s="612"/>
      <c r="AF372" s="613"/>
      <c r="AG372" s="613"/>
      <c r="AH372" s="614"/>
      <c r="AI372" s="626"/>
      <c r="AJ372" s="627"/>
      <c r="AK372" s="627"/>
      <c r="AL372" s="628"/>
      <c r="AM372" s="631"/>
      <c r="AN372" s="632"/>
      <c r="AO372" s="632"/>
      <c r="AP372" s="632"/>
      <c r="AQ372" s="632"/>
      <c r="AR372" s="632"/>
      <c r="AS372" s="632"/>
      <c r="AT372" s="635"/>
      <c r="AU372" s="636"/>
      <c r="AV372" s="636"/>
      <c r="AW372" s="636"/>
      <c r="AX372" s="636"/>
      <c r="AY372" s="636"/>
      <c r="AZ372" s="636"/>
      <c r="BA372" s="636"/>
      <c r="BB372" s="636"/>
      <c r="BC372" s="636"/>
      <c r="BD372" s="640"/>
      <c r="BE372" s="641"/>
      <c r="BF372" s="642"/>
      <c r="BG372" s="646"/>
      <c r="BH372" s="647"/>
      <c r="BI372" s="647"/>
      <c r="BJ372" s="647"/>
      <c r="BK372" s="647"/>
      <c r="BL372" s="647"/>
      <c r="BM372" s="647"/>
      <c r="BN372" s="647"/>
      <c r="BO372" s="647"/>
      <c r="BP372" s="647"/>
      <c r="BQ372" s="648"/>
      <c r="BR372" s="69"/>
    </row>
    <row r="373" spans="1:70" ht="9.9499999999999993" customHeight="1">
      <c r="A373" s="69"/>
      <c r="B373" s="609"/>
      <c r="C373" s="610"/>
      <c r="D373" s="611"/>
      <c r="E373" s="615"/>
      <c r="F373" s="610"/>
      <c r="G373" s="611"/>
      <c r="H373" s="616"/>
      <c r="I373" s="617"/>
      <c r="J373" s="617"/>
      <c r="K373" s="617"/>
      <c r="L373" s="617"/>
      <c r="M373" s="617"/>
      <c r="N373" s="617"/>
      <c r="O373" s="617"/>
      <c r="P373" s="617"/>
      <c r="Q373" s="617"/>
      <c r="R373" s="617"/>
      <c r="S373" s="617"/>
      <c r="T373" s="617"/>
      <c r="U373" s="617"/>
      <c r="V373" s="617"/>
      <c r="W373" s="617"/>
      <c r="X373" s="617"/>
      <c r="Y373" s="617"/>
      <c r="Z373" s="617"/>
      <c r="AA373" s="617"/>
      <c r="AB373" s="617"/>
      <c r="AC373" s="617"/>
      <c r="AD373" s="618"/>
      <c r="AE373" s="622"/>
      <c r="AF373" s="610"/>
      <c r="AG373" s="610"/>
      <c r="AH373" s="611"/>
      <c r="AI373" s="623"/>
      <c r="AJ373" s="624"/>
      <c r="AK373" s="624"/>
      <c r="AL373" s="625"/>
      <c r="AM373" s="629"/>
      <c r="AN373" s="630"/>
      <c r="AO373" s="630"/>
      <c r="AP373" s="630"/>
      <c r="AQ373" s="630"/>
      <c r="AR373" s="630"/>
      <c r="AS373" s="630"/>
      <c r="AT373" s="633">
        <f t="shared" ref="AT373" si="197">AI373*AM373</f>
        <v>0</v>
      </c>
      <c r="AU373" s="634"/>
      <c r="AV373" s="634"/>
      <c r="AW373" s="634"/>
      <c r="AX373" s="634"/>
      <c r="AY373" s="634"/>
      <c r="AZ373" s="634"/>
      <c r="BA373" s="634"/>
      <c r="BB373" s="634"/>
      <c r="BC373" s="634"/>
      <c r="BD373" s="637"/>
      <c r="BE373" s="638"/>
      <c r="BF373" s="639"/>
      <c r="BG373" s="643">
        <f t="shared" si="194"/>
        <v>0</v>
      </c>
      <c r="BH373" s="644"/>
      <c r="BI373" s="644"/>
      <c r="BJ373" s="644"/>
      <c r="BK373" s="644"/>
      <c r="BL373" s="644"/>
      <c r="BM373" s="644"/>
      <c r="BN373" s="644"/>
      <c r="BO373" s="644"/>
      <c r="BP373" s="644"/>
      <c r="BQ373" s="645"/>
      <c r="BR373" s="69"/>
    </row>
    <row r="374" spans="1:70" ht="9.9499999999999993" customHeight="1">
      <c r="A374" s="69"/>
      <c r="B374" s="612"/>
      <c r="C374" s="613"/>
      <c r="D374" s="614"/>
      <c r="E374" s="612"/>
      <c r="F374" s="613"/>
      <c r="G374" s="614"/>
      <c r="H374" s="619"/>
      <c r="I374" s="620"/>
      <c r="J374" s="620"/>
      <c r="K374" s="620"/>
      <c r="L374" s="620"/>
      <c r="M374" s="620"/>
      <c r="N374" s="620"/>
      <c r="O374" s="620"/>
      <c r="P374" s="620"/>
      <c r="Q374" s="620"/>
      <c r="R374" s="620"/>
      <c r="S374" s="620"/>
      <c r="T374" s="620"/>
      <c r="U374" s="620"/>
      <c r="V374" s="620"/>
      <c r="W374" s="620"/>
      <c r="X374" s="620"/>
      <c r="Y374" s="620"/>
      <c r="Z374" s="620"/>
      <c r="AA374" s="620"/>
      <c r="AB374" s="620"/>
      <c r="AC374" s="620"/>
      <c r="AD374" s="621"/>
      <c r="AE374" s="612"/>
      <c r="AF374" s="613"/>
      <c r="AG374" s="613"/>
      <c r="AH374" s="614"/>
      <c r="AI374" s="626"/>
      <c r="AJ374" s="627"/>
      <c r="AK374" s="627"/>
      <c r="AL374" s="628"/>
      <c r="AM374" s="631"/>
      <c r="AN374" s="632"/>
      <c r="AO374" s="632"/>
      <c r="AP374" s="632"/>
      <c r="AQ374" s="632"/>
      <c r="AR374" s="632"/>
      <c r="AS374" s="632"/>
      <c r="AT374" s="635"/>
      <c r="AU374" s="636"/>
      <c r="AV374" s="636"/>
      <c r="AW374" s="636"/>
      <c r="AX374" s="636"/>
      <c r="AY374" s="636"/>
      <c r="AZ374" s="636"/>
      <c r="BA374" s="636"/>
      <c r="BB374" s="636"/>
      <c r="BC374" s="636"/>
      <c r="BD374" s="640"/>
      <c r="BE374" s="641"/>
      <c r="BF374" s="642"/>
      <c r="BG374" s="646"/>
      <c r="BH374" s="647"/>
      <c r="BI374" s="647"/>
      <c r="BJ374" s="647"/>
      <c r="BK374" s="647"/>
      <c r="BL374" s="647"/>
      <c r="BM374" s="647"/>
      <c r="BN374" s="647"/>
      <c r="BO374" s="647"/>
      <c r="BP374" s="647"/>
      <c r="BQ374" s="648"/>
      <c r="BR374" s="69"/>
    </row>
    <row r="375" spans="1:70" ht="9.9499999999999993" customHeight="1">
      <c r="A375" s="69"/>
      <c r="B375" s="609"/>
      <c r="C375" s="610"/>
      <c r="D375" s="611"/>
      <c r="E375" s="615"/>
      <c r="F375" s="610"/>
      <c r="G375" s="611"/>
      <c r="H375" s="616"/>
      <c r="I375" s="617"/>
      <c r="J375" s="617"/>
      <c r="K375" s="617"/>
      <c r="L375" s="617"/>
      <c r="M375" s="617"/>
      <c r="N375" s="617"/>
      <c r="O375" s="617"/>
      <c r="P375" s="617"/>
      <c r="Q375" s="617"/>
      <c r="R375" s="617"/>
      <c r="S375" s="617"/>
      <c r="T375" s="617"/>
      <c r="U375" s="617"/>
      <c r="V375" s="617"/>
      <c r="W375" s="617"/>
      <c r="X375" s="617"/>
      <c r="Y375" s="617"/>
      <c r="Z375" s="617"/>
      <c r="AA375" s="617"/>
      <c r="AB375" s="617"/>
      <c r="AC375" s="617"/>
      <c r="AD375" s="618"/>
      <c r="AE375" s="622"/>
      <c r="AF375" s="610"/>
      <c r="AG375" s="610"/>
      <c r="AH375" s="611"/>
      <c r="AI375" s="623"/>
      <c r="AJ375" s="624"/>
      <c r="AK375" s="624"/>
      <c r="AL375" s="625"/>
      <c r="AM375" s="629"/>
      <c r="AN375" s="630"/>
      <c r="AO375" s="630"/>
      <c r="AP375" s="630"/>
      <c r="AQ375" s="630"/>
      <c r="AR375" s="630"/>
      <c r="AS375" s="630"/>
      <c r="AT375" s="633">
        <f t="shared" ref="AT375" si="198">AI375*AM375</f>
        <v>0</v>
      </c>
      <c r="AU375" s="634"/>
      <c r="AV375" s="634"/>
      <c r="AW375" s="634"/>
      <c r="AX375" s="634"/>
      <c r="AY375" s="634"/>
      <c r="AZ375" s="634"/>
      <c r="BA375" s="634"/>
      <c r="BB375" s="634"/>
      <c r="BC375" s="634"/>
      <c r="BD375" s="637"/>
      <c r="BE375" s="638"/>
      <c r="BF375" s="639"/>
      <c r="BG375" s="643">
        <f t="shared" si="194"/>
        <v>0</v>
      </c>
      <c r="BH375" s="644"/>
      <c r="BI375" s="644"/>
      <c r="BJ375" s="644"/>
      <c r="BK375" s="644"/>
      <c r="BL375" s="644"/>
      <c r="BM375" s="644"/>
      <c r="BN375" s="644"/>
      <c r="BO375" s="644"/>
      <c r="BP375" s="644"/>
      <c r="BQ375" s="645"/>
      <c r="BR375" s="69"/>
    </row>
    <row r="376" spans="1:70" ht="9.9499999999999993" customHeight="1">
      <c r="A376" s="69"/>
      <c r="B376" s="612"/>
      <c r="C376" s="613"/>
      <c r="D376" s="614"/>
      <c r="E376" s="612"/>
      <c r="F376" s="613"/>
      <c r="G376" s="614"/>
      <c r="H376" s="619"/>
      <c r="I376" s="620"/>
      <c r="J376" s="620"/>
      <c r="K376" s="620"/>
      <c r="L376" s="620"/>
      <c r="M376" s="620"/>
      <c r="N376" s="620"/>
      <c r="O376" s="620"/>
      <c r="P376" s="620"/>
      <c r="Q376" s="620"/>
      <c r="R376" s="620"/>
      <c r="S376" s="620"/>
      <c r="T376" s="620"/>
      <c r="U376" s="620"/>
      <c r="V376" s="620"/>
      <c r="W376" s="620"/>
      <c r="X376" s="620"/>
      <c r="Y376" s="620"/>
      <c r="Z376" s="620"/>
      <c r="AA376" s="620"/>
      <c r="AB376" s="620"/>
      <c r="AC376" s="620"/>
      <c r="AD376" s="621"/>
      <c r="AE376" s="612"/>
      <c r="AF376" s="613"/>
      <c r="AG376" s="613"/>
      <c r="AH376" s="614"/>
      <c r="AI376" s="626"/>
      <c r="AJ376" s="627"/>
      <c r="AK376" s="627"/>
      <c r="AL376" s="628"/>
      <c r="AM376" s="631"/>
      <c r="AN376" s="632"/>
      <c r="AO376" s="632"/>
      <c r="AP376" s="632"/>
      <c r="AQ376" s="632"/>
      <c r="AR376" s="632"/>
      <c r="AS376" s="632"/>
      <c r="AT376" s="635"/>
      <c r="AU376" s="636"/>
      <c r="AV376" s="636"/>
      <c r="AW376" s="636"/>
      <c r="AX376" s="636"/>
      <c r="AY376" s="636"/>
      <c r="AZ376" s="636"/>
      <c r="BA376" s="636"/>
      <c r="BB376" s="636"/>
      <c r="BC376" s="636"/>
      <c r="BD376" s="640"/>
      <c r="BE376" s="641"/>
      <c r="BF376" s="642"/>
      <c r="BG376" s="646"/>
      <c r="BH376" s="647"/>
      <c r="BI376" s="647"/>
      <c r="BJ376" s="647"/>
      <c r="BK376" s="647"/>
      <c r="BL376" s="647"/>
      <c r="BM376" s="647"/>
      <c r="BN376" s="647"/>
      <c r="BO376" s="647"/>
      <c r="BP376" s="647"/>
      <c r="BQ376" s="648"/>
      <c r="BR376" s="69"/>
    </row>
    <row r="377" spans="1:70" ht="9.9499999999999993" customHeight="1">
      <c r="A377" s="69"/>
      <c r="B377" s="609"/>
      <c r="C377" s="610"/>
      <c r="D377" s="611"/>
      <c r="E377" s="615"/>
      <c r="F377" s="610"/>
      <c r="G377" s="611"/>
      <c r="H377" s="616"/>
      <c r="I377" s="617"/>
      <c r="J377" s="617"/>
      <c r="K377" s="617"/>
      <c r="L377" s="617"/>
      <c r="M377" s="617"/>
      <c r="N377" s="617"/>
      <c r="O377" s="617"/>
      <c r="P377" s="617"/>
      <c r="Q377" s="617"/>
      <c r="R377" s="617"/>
      <c r="S377" s="617"/>
      <c r="T377" s="617"/>
      <c r="U377" s="617"/>
      <c r="V377" s="617"/>
      <c r="W377" s="617"/>
      <c r="X377" s="617"/>
      <c r="Y377" s="617"/>
      <c r="Z377" s="617"/>
      <c r="AA377" s="617"/>
      <c r="AB377" s="617"/>
      <c r="AC377" s="617"/>
      <c r="AD377" s="618"/>
      <c r="AE377" s="622"/>
      <c r="AF377" s="610"/>
      <c r="AG377" s="610"/>
      <c r="AH377" s="611"/>
      <c r="AI377" s="623"/>
      <c r="AJ377" s="624"/>
      <c r="AK377" s="624"/>
      <c r="AL377" s="625"/>
      <c r="AM377" s="629"/>
      <c r="AN377" s="630"/>
      <c r="AO377" s="630"/>
      <c r="AP377" s="630"/>
      <c r="AQ377" s="630"/>
      <c r="AR377" s="630"/>
      <c r="AS377" s="630"/>
      <c r="AT377" s="633">
        <f t="shared" ref="AT377" si="199">AI377*AM377</f>
        <v>0</v>
      </c>
      <c r="AU377" s="634"/>
      <c r="AV377" s="634"/>
      <c r="AW377" s="634"/>
      <c r="AX377" s="634"/>
      <c r="AY377" s="634"/>
      <c r="AZ377" s="634"/>
      <c r="BA377" s="634"/>
      <c r="BB377" s="634"/>
      <c r="BC377" s="634"/>
      <c r="BD377" s="637"/>
      <c r="BE377" s="638"/>
      <c r="BF377" s="639"/>
      <c r="BG377" s="643">
        <f t="shared" si="194"/>
        <v>0</v>
      </c>
      <c r="BH377" s="644"/>
      <c r="BI377" s="644"/>
      <c r="BJ377" s="644"/>
      <c r="BK377" s="644"/>
      <c r="BL377" s="644"/>
      <c r="BM377" s="644"/>
      <c r="BN377" s="644"/>
      <c r="BO377" s="644"/>
      <c r="BP377" s="644"/>
      <c r="BQ377" s="645"/>
      <c r="BR377" s="69"/>
    </row>
    <row r="378" spans="1:70" ht="9.9499999999999993" customHeight="1">
      <c r="A378" s="69"/>
      <c r="B378" s="612"/>
      <c r="C378" s="613"/>
      <c r="D378" s="614"/>
      <c r="E378" s="612"/>
      <c r="F378" s="613"/>
      <c r="G378" s="614"/>
      <c r="H378" s="619"/>
      <c r="I378" s="620"/>
      <c r="J378" s="620"/>
      <c r="K378" s="620"/>
      <c r="L378" s="620"/>
      <c r="M378" s="620"/>
      <c r="N378" s="620"/>
      <c r="O378" s="620"/>
      <c r="P378" s="620"/>
      <c r="Q378" s="620"/>
      <c r="R378" s="620"/>
      <c r="S378" s="620"/>
      <c r="T378" s="620"/>
      <c r="U378" s="620"/>
      <c r="V378" s="620"/>
      <c r="W378" s="620"/>
      <c r="X378" s="620"/>
      <c r="Y378" s="620"/>
      <c r="Z378" s="620"/>
      <c r="AA378" s="620"/>
      <c r="AB378" s="620"/>
      <c r="AC378" s="620"/>
      <c r="AD378" s="621"/>
      <c r="AE378" s="612"/>
      <c r="AF378" s="613"/>
      <c r="AG378" s="613"/>
      <c r="AH378" s="614"/>
      <c r="AI378" s="626"/>
      <c r="AJ378" s="627"/>
      <c r="AK378" s="627"/>
      <c r="AL378" s="628"/>
      <c r="AM378" s="631"/>
      <c r="AN378" s="632"/>
      <c r="AO378" s="632"/>
      <c r="AP378" s="632"/>
      <c r="AQ378" s="632"/>
      <c r="AR378" s="632"/>
      <c r="AS378" s="632"/>
      <c r="AT378" s="635"/>
      <c r="AU378" s="636"/>
      <c r="AV378" s="636"/>
      <c r="AW378" s="636"/>
      <c r="AX378" s="636"/>
      <c r="AY378" s="636"/>
      <c r="AZ378" s="636"/>
      <c r="BA378" s="636"/>
      <c r="BB378" s="636"/>
      <c r="BC378" s="636"/>
      <c r="BD378" s="640"/>
      <c r="BE378" s="641"/>
      <c r="BF378" s="642"/>
      <c r="BG378" s="646"/>
      <c r="BH378" s="647"/>
      <c r="BI378" s="647"/>
      <c r="BJ378" s="647"/>
      <c r="BK378" s="647"/>
      <c r="BL378" s="647"/>
      <c r="BM378" s="647"/>
      <c r="BN378" s="647"/>
      <c r="BO378" s="647"/>
      <c r="BP378" s="647"/>
      <c r="BQ378" s="648"/>
      <c r="BR378" s="69"/>
    </row>
    <row r="379" spans="1:70" ht="9.9499999999999993" customHeight="1">
      <c r="A379" s="69"/>
      <c r="B379" s="609"/>
      <c r="C379" s="610"/>
      <c r="D379" s="611"/>
      <c r="E379" s="615"/>
      <c r="F379" s="610"/>
      <c r="G379" s="611"/>
      <c r="H379" s="616"/>
      <c r="I379" s="617"/>
      <c r="J379" s="617"/>
      <c r="K379" s="617"/>
      <c r="L379" s="617"/>
      <c r="M379" s="617"/>
      <c r="N379" s="617"/>
      <c r="O379" s="617"/>
      <c r="P379" s="617"/>
      <c r="Q379" s="617"/>
      <c r="R379" s="617"/>
      <c r="S379" s="617"/>
      <c r="T379" s="617"/>
      <c r="U379" s="617"/>
      <c r="V379" s="617"/>
      <c r="W379" s="617"/>
      <c r="X379" s="617"/>
      <c r="Y379" s="617"/>
      <c r="Z379" s="617"/>
      <c r="AA379" s="617"/>
      <c r="AB379" s="617"/>
      <c r="AC379" s="617"/>
      <c r="AD379" s="618"/>
      <c r="AE379" s="622"/>
      <c r="AF379" s="610"/>
      <c r="AG379" s="610"/>
      <c r="AH379" s="611"/>
      <c r="AI379" s="623"/>
      <c r="AJ379" s="624"/>
      <c r="AK379" s="624"/>
      <c r="AL379" s="625"/>
      <c r="AM379" s="629"/>
      <c r="AN379" s="630"/>
      <c r="AO379" s="630"/>
      <c r="AP379" s="630"/>
      <c r="AQ379" s="630"/>
      <c r="AR379" s="630"/>
      <c r="AS379" s="630"/>
      <c r="AT379" s="633">
        <f t="shared" ref="AT379" si="200">AI379*AM379</f>
        <v>0</v>
      </c>
      <c r="AU379" s="634"/>
      <c r="AV379" s="634"/>
      <c r="AW379" s="634"/>
      <c r="AX379" s="634"/>
      <c r="AY379" s="634"/>
      <c r="AZ379" s="634"/>
      <c r="BA379" s="634"/>
      <c r="BB379" s="634"/>
      <c r="BC379" s="634"/>
      <c r="BD379" s="637"/>
      <c r="BE379" s="638"/>
      <c r="BF379" s="639"/>
      <c r="BG379" s="643">
        <f t="shared" si="194"/>
        <v>0</v>
      </c>
      <c r="BH379" s="644"/>
      <c r="BI379" s="644"/>
      <c r="BJ379" s="644"/>
      <c r="BK379" s="644"/>
      <c r="BL379" s="644"/>
      <c r="BM379" s="644"/>
      <c r="BN379" s="644"/>
      <c r="BO379" s="644"/>
      <c r="BP379" s="644"/>
      <c r="BQ379" s="645"/>
      <c r="BR379" s="69"/>
    </row>
    <row r="380" spans="1:70" ht="9.9499999999999993" customHeight="1">
      <c r="A380" s="69"/>
      <c r="B380" s="612"/>
      <c r="C380" s="613"/>
      <c r="D380" s="614"/>
      <c r="E380" s="612"/>
      <c r="F380" s="613"/>
      <c r="G380" s="614"/>
      <c r="H380" s="619"/>
      <c r="I380" s="620"/>
      <c r="J380" s="620"/>
      <c r="K380" s="620"/>
      <c r="L380" s="620"/>
      <c r="M380" s="620"/>
      <c r="N380" s="620"/>
      <c r="O380" s="620"/>
      <c r="P380" s="620"/>
      <c r="Q380" s="620"/>
      <c r="R380" s="620"/>
      <c r="S380" s="620"/>
      <c r="T380" s="620"/>
      <c r="U380" s="620"/>
      <c r="V380" s="620"/>
      <c r="W380" s="620"/>
      <c r="X380" s="620"/>
      <c r="Y380" s="620"/>
      <c r="Z380" s="620"/>
      <c r="AA380" s="620"/>
      <c r="AB380" s="620"/>
      <c r="AC380" s="620"/>
      <c r="AD380" s="621"/>
      <c r="AE380" s="612"/>
      <c r="AF380" s="613"/>
      <c r="AG380" s="613"/>
      <c r="AH380" s="614"/>
      <c r="AI380" s="626"/>
      <c r="AJ380" s="627"/>
      <c r="AK380" s="627"/>
      <c r="AL380" s="628"/>
      <c r="AM380" s="631"/>
      <c r="AN380" s="632"/>
      <c r="AO380" s="632"/>
      <c r="AP380" s="632"/>
      <c r="AQ380" s="632"/>
      <c r="AR380" s="632"/>
      <c r="AS380" s="632"/>
      <c r="AT380" s="635"/>
      <c r="AU380" s="636"/>
      <c r="AV380" s="636"/>
      <c r="AW380" s="636"/>
      <c r="AX380" s="636"/>
      <c r="AY380" s="636"/>
      <c r="AZ380" s="636"/>
      <c r="BA380" s="636"/>
      <c r="BB380" s="636"/>
      <c r="BC380" s="636"/>
      <c r="BD380" s="640"/>
      <c r="BE380" s="641"/>
      <c r="BF380" s="642"/>
      <c r="BG380" s="646"/>
      <c r="BH380" s="647"/>
      <c r="BI380" s="647"/>
      <c r="BJ380" s="647"/>
      <c r="BK380" s="647"/>
      <c r="BL380" s="647"/>
      <c r="BM380" s="647"/>
      <c r="BN380" s="647"/>
      <c r="BO380" s="647"/>
      <c r="BP380" s="647"/>
      <c r="BQ380" s="648"/>
      <c r="BR380" s="69"/>
    </row>
    <row r="381" spans="1:70" ht="9.9499999999999993" customHeight="1">
      <c r="A381" s="69"/>
      <c r="B381" s="609"/>
      <c r="C381" s="610"/>
      <c r="D381" s="611"/>
      <c r="E381" s="615"/>
      <c r="F381" s="610"/>
      <c r="G381" s="611"/>
      <c r="H381" s="616"/>
      <c r="I381" s="617"/>
      <c r="J381" s="617"/>
      <c r="K381" s="617"/>
      <c r="L381" s="617"/>
      <c r="M381" s="617"/>
      <c r="N381" s="617"/>
      <c r="O381" s="617"/>
      <c r="P381" s="617"/>
      <c r="Q381" s="617"/>
      <c r="R381" s="617"/>
      <c r="S381" s="617"/>
      <c r="T381" s="617"/>
      <c r="U381" s="617"/>
      <c r="V381" s="617"/>
      <c r="W381" s="617"/>
      <c r="X381" s="617"/>
      <c r="Y381" s="617"/>
      <c r="Z381" s="617"/>
      <c r="AA381" s="617"/>
      <c r="AB381" s="617"/>
      <c r="AC381" s="617"/>
      <c r="AD381" s="618"/>
      <c r="AE381" s="622"/>
      <c r="AF381" s="610"/>
      <c r="AG381" s="610"/>
      <c r="AH381" s="611"/>
      <c r="AI381" s="623"/>
      <c r="AJ381" s="624"/>
      <c r="AK381" s="624"/>
      <c r="AL381" s="625"/>
      <c r="AM381" s="629"/>
      <c r="AN381" s="630"/>
      <c r="AO381" s="630"/>
      <c r="AP381" s="630"/>
      <c r="AQ381" s="630"/>
      <c r="AR381" s="630"/>
      <c r="AS381" s="630"/>
      <c r="AT381" s="633">
        <f t="shared" ref="AT381" si="201">AI381*AM381</f>
        <v>0</v>
      </c>
      <c r="AU381" s="634"/>
      <c r="AV381" s="634"/>
      <c r="AW381" s="634"/>
      <c r="AX381" s="634"/>
      <c r="AY381" s="634"/>
      <c r="AZ381" s="634"/>
      <c r="BA381" s="634"/>
      <c r="BB381" s="634"/>
      <c r="BC381" s="634"/>
      <c r="BD381" s="637"/>
      <c r="BE381" s="638"/>
      <c r="BF381" s="639"/>
      <c r="BG381" s="643">
        <f t="shared" si="194"/>
        <v>0</v>
      </c>
      <c r="BH381" s="644"/>
      <c r="BI381" s="644"/>
      <c r="BJ381" s="644"/>
      <c r="BK381" s="644"/>
      <c r="BL381" s="644"/>
      <c r="BM381" s="644"/>
      <c r="BN381" s="644"/>
      <c r="BO381" s="644"/>
      <c r="BP381" s="644"/>
      <c r="BQ381" s="645"/>
      <c r="BR381" s="69"/>
    </row>
    <row r="382" spans="1:70" ht="9.9499999999999993" customHeight="1">
      <c r="A382" s="69"/>
      <c r="B382" s="612"/>
      <c r="C382" s="613"/>
      <c r="D382" s="614"/>
      <c r="E382" s="612"/>
      <c r="F382" s="613"/>
      <c r="G382" s="614"/>
      <c r="H382" s="619"/>
      <c r="I382" s="620"/>
      <c r="J382" s="620"/>
      <c r="K382" s="620"/>
      <c r="L382" s="620"/>
      <c r="M382" s="620"/>
      <c r="N382" s="620"/>
      <c r="O382" s="620"/>
      <c r="P382" s="620"/>
      <c r="Q382" s="620"/>
      <c r="R382" s="620"/>
      <c r="S382" s="620"/>
      <c r="T382" s="620"/>
      <c r="U382" s="620"/>
      <c r="V382" s="620"/>
      <c r="W382" s="620"/>
      <c r="X382" s="620"/>
      <c r="Y382" s="620"/>
      <c r="Z382" s="620"/>
      <c r="AA382" s="620"/>
      <c r="AB382" s="620"/>
      <c r="AC382" s="620"/>
      <c r="AD382" s="621"/>
      <c r="AE382" s="612"/>
      <c r="AF382" s="613"/>
      <c r="AG382" s="613"/>
      <c r="AH382" s="614"/>
      <c r="AI382" s="626"/>
      <c r="AJ382" s="627"/>
      <c r="AK382" s="627"/>
      <c r="AL382" s="628"/>
      <c r="AM382" s="631"/>
      <c r="AN382" s="632"/>
      <c r="AO382" s="632"/>
      <c r="AP382" s="632"/>
      <c r="AQ382" s="632"/>
      <c r="AR382" s="632"/>
      <c r="AS382" s="632"/>
      <c r="AT382" s="635"/>
      <c r="AU382" s="636"/>
      <c r="AV382" s="636"/>
      <c r="AW382" s="636"/>
      <c r="AX382" s="636"/>
      <c r="AY382" s="636"/>
      <c r="AZ382" s="636"/>
      <c r="BA382" s="636"/>
      <c r="BB382" s="636"/>
      <c r="BC382" s="636"/>
      <c r="BD382" s="640"/>
      <c r="BE382" s="641"/>
      <c r="BF382" s="642"/>
      <c r="BG382" s="646"/>
      <c r="BH382" s="647"/>
      <c r="BI382" s="647"/>
      <c r="BJ382" s="647"/>
      <c r="BK382" s="647"/>
      <c r="BL382" s="647"/>
      <c r="BM382" s="647"/>
      <c r="BN382" s="647"/>
      <c r="BO382" s="647"/>
      <c r="BP382" s="647"/>
      <c r="BQ382" s="648"/>
      <c r="BR382" s="69"/>
    </row>
    <row r="383" spans="1:70" ht="9.9499999999999993" customHeight="1">
      <c r="A383" s="69"/>
      <c r="B383" s="609"/>
      <c r="C383" s="610"/>
      <c r="D383" s="611"/>
      <c r="E383" s="615"/>
      <c r="F383" s="610"/>
      <c r="G383" s="611"/>
      <c r="H383" s="616"/>
      <c r="I383" s="617"/>
      <c r="J383" s="617"/>
      <c r="K383" s="617"/>
      <c r="L383" s="617"/>
      <c r="M383" s="617"/>
      <c r="N383" s="617"/>
      <c r="O383" s="617"/>
      <c r="P383" s="617"/>
      <c r="Q383" s="617"/>
      <c r="R383" s="617"/>
      <c r="S383" s="617"/>
      <c r="T383" s="617"/>
      <c r="U383" s="617"/>
      <c r="V383" s="617"/>
      <c r="W383" s="617"/>
      <c r="X383" s="617"/>
      <c r="Y383" s="617"/>
      <c r="Z383" s="617"/>
      <c r="AA383" s="617"/>
      <c r="AB383" s="617"/>
      <c r="AC383" s="617"/>
      <c r="AD383" s="618"/>
      <c r="AE383" s="622"/>
      <c r="AF383" s="610"/>
      <c r="AG383" s="610"/>
      <c r="AH383" s="611"/>
      <c r="AI383" s="623"/>
      <c r="AJ383" s="624"/>
      <c r="AK383" s="624"/>
      <c r="AL383" s="625"/>
      <c r="AM383" s="629"/>
      <c r="AN383" s="630"/>
      <c r="AO383" s="630"/>
      <c r="AP383" s="630"/>
      <c r="AQ383" s="630"/>
      <c r="AR383" s="630"/>
      <c r="AS383" s="630"/>
      <c r="AT383" s="633">
        <f t="shared" ref="AT383" si="202">AI383*AM383</f>
        <v>0</v>
      </c>
      <c r="AU383" s="634"/>
      <c r="AV383" s="634"/>
      <c r="AW383" s="634"/>
      <c r="AX383" s="634"/>
      <c r="AY383" s="634"/>
      <c r="AZ383" s="634"/>
      <c r="BA383" s="634"/>
      <c r="BB383" s="634"/>
      <c r="BC383" s="634"/>
      <c r="BD383" s="637"/>
      <c r="BE383" s="638"/>
      <c r="BF383" s="639"/>
      <c r="BG383" s="643">
        <f t="shared" si="194"/>
        <v>0</v>
      </c>
      <c r="BH383" s="644"/>
      <c r="BI383" s="644"/>
      <c r="BJ383" s="644"/>
      <c r="BK383" s="644"/>
      <c r="BL383" s="644"/>
      <c r="BM383" s="644"/>
      <c r="BN383" s="644"/>
      <c r="BO383" s="644"/>
      <c r="BP383" s="644"/>
      <c r="BQ383" s="645"/>
      <c r="BR383" s="69"/>
    </row>
    <row r="384" spans="1:70" ht="9.9499999999999993" customHeight="1">
      <c r="A384" s="69"/>
      <c r="B384" s="612"/>
      <c r="C384" s="613"/>
      <c r="D384" s="614"/>
      <c r="E384" s="612"/>
      <c r="F384" s="613"/>
      <c r="G384" s="614"/>
      <c r="H384" s="619"/>
      <c r="I384" s="620"/>
      <c r="J384" s="620"/>
      <c r="K384" s="620"/>
      <c r="L384" s="620"/>
      <c r="M384" s="620"/>
      <c r="N384" s="620"/>
      <c r="O384" s="620"/>
      <c r="P384" s="620"/>
      <c r="Q384" s="620"/>
      <c r="R384" s="620"/>
      <c r="S384" s="620"/>
      <c r="T384" s="620"/>
      <c r="U384" s="620"/>
      <c r="V384" s="620"/>
      <c r="W384" s="620"/>
      <c r="X384" s="620"/>
      <c r="Y384" s="620"/>
      <c r="Z384" s="620"/>
      <c r="AA384" s="620"/>
      <c r="AB384" s="620"/>
      <c r="AC384" s="620"/>
      <c r="AD384" s="621"/>
      <c r="AE384" s="612"/>
      <c r="AF384" s="613"/>
      <c r="AG384" s="613"/>
      <c r="AH384" s="614"/>
      <c r="AI384" s="626"/>
      <c r="AJ384" s="627"/>
      <c r="AK384" s="627"/>
      <c r="AL384" s="628"/>
      <c r="AM384" s="631"/>
      <c r="AN384" s="632"/>
      <c r="AO384" s="632"/>
      <c r="AP384" s="632"/>
      <c r="AQ384" s="632"/>
      <c r="AR384" s="632"/>
      <c r="AS384" s="632"/>
      <c r="AT384" s="635"/>
      <c r="AU384" s="636"/>
      <c r="AV384" s="636"/>
      <c r="AW384" s="636"/>
      <c r="AX384" s="636"/>
      <c r="AY384" s="636"/>
      <c r="AZ384" s="636"/>
      <c r="BA384" s="636"/>
      <c r="BB384" s="636"/>
      <c r="BC384" s="636"/>
      <c r="BD384" s="640"/>
      <c r="BE384" s="641"/>
      <c r="BF384" s="642"/>
      <c r="BG384" s="646"/>
      <c r="BH384" s="647"/>
      <c r="BI384" s="647"/>
      <c r="BJ384" s="647"/>
      <c r="BK384" s="647"/>
      <c r="BL384" s="647"/>
      <c r="BM384" s="647"/>
      <c r="BN384" s="647"/>
      <c r="BO384" s="647"/>
      <c r="BP384" s="647"/>
      <c r="BQ384" s="648"/>
      <c r="BR384" s="69"/>
    </row>
    <row r="385" spans="1:70" ht="9.9499999999999993" customHeight="1">
      <c r="A385" s="69"/>
      <c r="B385" s="609"/>
      <c r="C385" s="610"/>
      <c r="D385" s="611"/>
      <c r="E385" s="615"/>
      <c r="F385" s="610"/>
      <c r="G385" s="611"/>
      <c r="H385" s="616"/>
      <c r="I385" s="617"/>
      <c r="J385" s="617"/>
      <c r="K385" s="617"/>
      <c r="L385" s="617"/>
      <c r="M385" s="617"/>
      <c r="N385" s="617"/>
      <c r="O385" s="617"/>
      <c r="P385" s="617"/>
      <c r="Q385" s="617"/>
      <c r="R385" s="617"/>
      <c r="S385" s="617"/>
      <c r="T385" s="617"/>
      <c r="U385" s="617"/>
      <c r="V385" s="617"/>
      <c r="W385" s="617"/>
      <c r="X385" s="617"/>
      <c r="Y385" s="617"/>
      <c r="Z385" s="617"/>
      <c r="AA385" s="617"/>
      <c r="AB385" s="617"/>
      <c r="AC385" s="617"/>
      <c r="AD385" s="618"/>
      <c r="AE385" s="622"/>
      <c r="AF385" s="610"/>
      <c r="AG385" s="610"/>
      <c r="AH385" s="611"/>
      <c r="AI385" s="623"/>
      <c r="AJ385" s="624"/>
      <c r="AK385" s="624"/>
      <c r="AL385" s="625"/>
      <c r="AM385" s="629"/>
      <c r="AN385" s="630"/>
      <c r="AO385" s="630"/>
      <c r="AP385" s="630"/>
      <c r="AQ385" s="630"/>
      <c r="AR385" s="630"/>
      <c r="AS385" s="630"/>
      <c r="AT385" s="633">
        <f t="shared" ref="AT385" si="203">AI385*AM385</f>
        <v>0</v>
      </c>
      <c r="AU385" s="634"/>
      <c r="AV385" s="634"/>
      <c r="AW385" s="634"/>
      <c r="AX385" s="634"/>
      <c r="AY385" s="634"/>
      <c r="AZ385" s="634"/>
      <c r="BA385" s="634"/>
      <c r="BB385" s="634"/>
      <c r="BC385" s="634"/>
      <c r="BD385" s="637"/>
      <c r="BE385" s="638"/>
      <c r="BF385" s="639"/>
      <c r="BG385" s="643">
        <f t="shared" si="194"/>
        <v>0</v>
      </c>
      <c r="BH385" s="644"/>
      <c r="BI385" s="644"/>
      <c r="BJ385" s="644"/>
      <c r="BK385" s="644"/>
      <c r="BL385" s="644"/>
      <c r="BM385" s="644"/>
      <c r="BN385" s="644"/>
      <c r="BO385" s="644"/>
      <c r="BP385" s="644"/>
      <c r="BQ385" s="645"/>
      <c r="BR385" s="69"/>
    </row>
    <row r="386" spans="1:70" ht="9.9499999999999993" customHeight="1">
      <c r="A386" s="69"/>
      <c r="B386" s="612"/>
      <c r="C386" s="613"/>
      <c r="D386" s="614"/>
      <c r="E386" s="612"/>
      <c r="F386" s="613"/>
      <c r="G386" s="614"/>
      <c r="H386" s="619"/>
      <c r="I386" s="620"/>
      <c r="J386" s="620"/>
      <c r="K386" s="620"/>
      <c r="L386" s="620"/>
      <c r="M386" s="620"/>
      <c r="N386" s="620"/>
      <c r="O386" s="620"/>
      <c r="P386" s="620"/>
      <c r="Q386" s="620"/>
      <c r="R386" s="620"/>
      <c r="S386" s="620"/>
      <c r="T386" s="620"/>
      <c r="U386" s="620"/>
      <c r="V386" s="620"/>
      <c r="W386" s="620"/>
      <c r="X386" s="620"/>
      <c r="Y386" s="620"/>
      <c r="Z386" s="620"/>
      <c r="AA386" s="620"/>
      <c r="AB386" s="620"/>
      <c r="AC386" s="620"/>
      <c r="AD386" s="621"/>
      <c r="AE386" s="612"/>
      <c r="AF386" s="613"/>
      <c r="AG386" s="613"/>
      <c r="AH386" s="614"/>
      <c r="AI386" s="626"/>
      <c r="AJ386" s="627"/>
      <c r="AK386" s="627"/>
      <c r="AL386" s="628"/>
      <c r="AM386" s="631"/>
      <c r="AN386" s="632"/>
      <c r="AO386" s="632"/>
      <c r="AP386" s="632"/>
      <c r="AQ386" s="632"/>
      <c r="AR386" s="632"/>
      <c r="AS386" s="632"/>
      <c r="AT386" s="635"/>
      <c r="AU386" s="636"/>
      <c r="AV386" s="636"/>
      <c r="AW386" s="636"/>
      <c r="AX386" s="636"/>
      <c r="AY386" s="636"/>
      <c r="AZ386" s="636"/>
      <c r="BA386" s="636"/>
      <c r="BB386" s="636"/>
      <c r="BC386" s="636"/>
      <c r="BD386" s="640"/>
      <c r="BE386" s="641"/>
      <c r="BF386" s="642"/>
      <c r="BG386" s="646"/>
      <c r="BH386" s="647"/>
      <c r="BI386" s="647"/>
      <c r="BJ386" s="647"/>
      <c r="BK386" s="647"/>
      <c r="BL386" s="647"/>
      <c r="BM386" s="647"/>
      <c r="BN386" s="647"/>
      <c r="BO386" s="647"/>
      <c r="BP386" s="647"/>
      <c r="BQ386" s="648"/>
      <c r="BR386" s="69"/>
    </row>
    <row r="387" spans="1:70" ht="9.9499999999999993" customHeight="1">
      <c r="A387" s="69"/>
      <c r="B387" s="609"/>
      <c r="C387" s="610"/>
      <c r="D387" s="611"/>
      <c r="E387" s="615"/>
      <c r="F387" s="610"/>
      <c r="G387" s="611"/>
      <c r="H387" s="616"/>
      <c r="I387" s="617"/>
      <c r="J387" s="617"/>
      <c r="K387" s="617"/>
      <c r="L387" s="617"/>
      <c r="M387" s="617"/>
      <c r="N387" s="617"/>
      <c r="O387" s="617"/>
      <c r="P387" s="617"/>
      <c r="Q387" s="617"/>
      <c r="R387" s="617"/>
      <c r="S387" s="617"/>
      <c r="T387" s="617"/>
      <c r="U387" s="617"/>
      <c r="V387" s="617"/>
      <c r="W387" s="617"/>
      <c r="X387" s="617"/>
      <c r="Y387" s="617"/>
      <c r="Z387" s="617"/>
      <c r="AA387" s="617"/>
      <c r="AB387" s="617"/>
      <c r="AC387" s="617"/>
      <c r="AD387" s="618"/>
      <c r="AE387" s="622"/>
      <c r="AF387" s="610"/>
      <c r="AG387" s="610"/>
      <c r="AH387" s="611"/>
      <c r="AI387" s="623"/>
      <c r="AJ387" s="624"/>
      <c r="AK387" s="624"/>
      <c r="AL387" s="625"/>
      <c r="AM387" s="629"/>
      <c r="AN387" s="630"/>
      <c r="AO387" s="630"/>
      <c r="AP387" s="630"/>
      <c r="AQ387" s="630"/>
      <c r="AR387" s="630"/>
      <c r="AS387" s="630"/>
      <c r="AT387" s="633">
        <f t="shared" ref="AT387" si="204">AI387*AM387</f>
        <v>0</v>
      </c>
      <c r="AU387" s="634"/>
      <c r="AV387" s="634"/>
      <c r="AW387" s="634"/>
      <c r="AX387" s="634"/>
      <c r="AY387" s="634"/>
      <c r="AZ387" s="634"/>
      <c r="BA387" s="634"/>
      <c r="BB387" s="634"/>
      <c r="BC387" s="634"/>
      <c r="BD387" s="637"/>
      <c r="BE387" s="638"/>
      <c r="BF387" s="639"/>
      <c r="BG387" s="643">
        <f t="shared" si="194"/>
        <v>0</v>
      </c>
      <c r="BH387" s="644"/>
      <c r="BI387" s="644"/>
      <c r="BJ387" s="644"/>
      <c r="BK387" s="644"/>
      <c r="BL387" s="644"/>
      <c r="BM387" s="644"/>
      <c r="BN387" s="644"/>
      <c r="BO387" s="644"/>
      <c r="BP387" s="644"/>
      <c r="BQ387" s="645"/>
      <c r="BR387" s="69"/>
    </row>
    <row r="388" spans="1:70" ht="9.9499999999999993" customHeight="1">
      <c r="A388" s="69"/>
      <c r="B388" s="612"/>
      <c r="C388" s="613"/>
      <c r="D388" s="614"/>
      <c r="E388" s="612"/>
      <c r="F388" s="613"/>
      <c r="G388" s="614"/>
      <c r="H388" s="619"/>
      <c r="I388" s="620"/>
      <c r="J388" s="620"/>
      <c r="K388" s="620"/>
      <c r="L388" s="620"/>
      <c r="M388" s="620"/>
      <c r="N388" s="620"/>
      <c r="O388" s="620"/>
      <c r="P388" s="620"/>
      <c r="Q388" s="620"/>
      <c r="R388" s="620"/>
      <c r="S388" s="620"/>
      <c r="T388" s="620"/>
      <c r="U388" s="620"/>
      <c r="V388" s="620"/>
      <c r="W388" s="620"/>
      <c r="X388" s="620"/>
      <c r="Y388" s="620"/>
      <c r="Z388" s="620"/>
      <c r="AA388" s="620"/>
      <c r="AB388" s="620"/>
      <c r="AC388" s="620"/>
      <c r="AD388" s="621"/>
      <c r="AE388" s="612"/>
      <c r="AF388" s="613"/>
      <c r="AG388" s="613"/>
      <c r="AH388" s="614"/>
      <c r="AI388" s="626"/>
      <c r="AJ388" s="627"/>
      <c r="AK388" s="627"/>
      <c r="AL388" s="628"/>
      <c r="AM388" s="631"/>
      <c r="AN388" s="632"/>
      <c r="AO388" s="632"/>
      <c r="AP388" s="632"/>
      <c r="AQ388" s="632"/>
      <c r="AR388" s="632"/>
      <c r="AS388" s="632"/>
      <c r="AT388" s="635"/>
      <c r="AU388" s="636"/>
      <c r="AV388" s="636"/>
      <c r="AW388" s="636"/>
      <c r="AX388" s="636"/>
      <c r="AY388" s="636"/>
      <c r="AZ388" s="636"/>
      <c r="BA388" s="636"/>
      <c r="BB388" s="636"/>
      <c r="BC388" s="636"/>
      <c r="BD388" s="640"/>
      <c r="BE388" s="641"/>
      <c r="BF388" s="642"/>
      <c r="BG388" s="646"/>
      <c r="BH388" s="647"/>
      <c r="BI388" s="647"/>
      <c r="BJ388" s="647"/>
      <c r="BK388" s="647"/>
      <c r="BL388" s="647"/>
      <c r="BM388" s="647"/>
      <c r="BN388" s="647"/>
      <c r="BO388" s="647"/>
      <c r="BP388" s="647"/>
      <c r="BQ388" s="648"/>
      <c r="BR388" s="69"/>
    </row>
    <row r="389" spans="1:70" ht="9.9499999999999993" customHeight="1">
      <c r="A389" s="69"/>
      <c r="B389" s="609"/>
      <c r="C389" s="610"/>
      <c r="D389" s="611"/>
      <c r="E389" s="615"/>
      <c r="F389" s="610"/>
      <c r="G389" s="611"/>
      <c r="H389" s="616"/>
      <c r="I389" s="617"/>
      <c r="J389" s="617"/>
      <c r="K389" s="617"/>
      <c r="L389" s="617"/>
      <c r="M389" s="617"/>
      <c r="N389" s="617"/>
      <c r="O389" s="617"/>
      <c r="P389" s="617"/>
      <c r="Q389" s="617"/>
      <c r="R389" s="617"/>
      <c r="S389" s="617"/>
      <c r="T389" s="617"/>
      <c r="U389" s="617"/>
      <c r="V389" s="617"/>
      <c r="W389" s="617"/>
      <c r="X389" s="617"/>
      <c r="Y389" s="617"/>
      <c r="Z389" s="617"/>
      <c r="AA389" s="617"/>
      <c r="AB389" s="617"/>
      <c r="AC389" s="617"/>
      <c r="AD389" s="618"/>
      <c r="AE389" s="622"/>
      <c r="AF389" s="610"/>
      <c r="AG389" s="610"/>
      <c r="AH389" s="611"/>
      <c r="AI389" s="623"/>
      <c r="AJ389" s="624"/>
      <c r="AK389" s="624"/>
      <c r="AL389" s="625"/>
      <c r="AM389" s="629"/>
      <c r="AN389" s="630"/>
      <c r="AO389" s="630"/>
      <c r="AP389" s="630"/>
      <c r="AQ389" s="630"/>
      <c r="AR389" s="630"/>
      <c r="AS389" s="630"/>
      <c r="AT389" s="633">
        <f t="shared" ref="AT389" si="205">AI389*AM389</f>
        <v>0</v>
      </c>
      <c r="AU389" s="634"/>
      <c r="AV389" s="634"/>
      <c r="AW389" s="634"/>
      <c r="AX389" s="634"/>
      <c r="AY389" s="634"/>
      <c r="AZ389" s="634"/>
      <c r="BA389" s="634"/>
      <c r="BB389" s="634"/>
      <c r="BC389" s="634"/>
      <c r="BD389" s="637"/>
      <c r="BE389" s="638"/>
      <c r="BF389" s="639"/>
      <c r="BG389" s="643">
        <f t="shared" si="194"/>
        <v>0</v>
      </c>
      <c r="BH389" s="644"/>
      <c r="BI389" s="644"/>
      <c r="BJ389" s="644"/>
      <c r="BK389" s="644"/>
      <c r="BL389" s="644"/>
      <c r="BM389" s="644"/>
      <c r="BN389" s="644"/>
      <c r="BO389" s="644"/>
      <c r="BP389" s="644"/>
      <c r="BQ389" s="645"/>
      <c r="BR389" s="69"/>
    </row>
    <row r="390" spans="1:70" ht="9.9499999999999993" customHeight="1">
      <c r="A390" s="69"/>
      <c r="B390" s="612"/>
      <c r="C390" s="613"/>
      <c r="D390" s="614"/>
      <c r="E390" s="612"/>
      <c r="F390" s="613"/>
      <c r="G390" s="614"/>
      <c r="H390" s="619"/>
      <c r="I390" s="620"/>
      <c r="J390" s="620"/>
      <c r="K390" s="620"/>
      <c r="L390" s="620"/>
      <c r="M390" s="620"/>
      <c r="N390" s="620"/>
      <c r="O390" s="620"/>
      <c r="P390" s="620"/>
      <c r="Q390" s="620"/>
      <c r="R390" s="620"/>
      <c r="S390" s="620"/>
      <c r="T390" s="620"/>
      <c r="U390" s="620"/>
      <c r="V390" s="620"/>
      <c r="W390" s="620"/>
      <c r="X390" s="620"/>
      <c r="Y390" s="620"/>
      <c r="Z390" s="620"/>
      <c r="AA390" s="620"/>
      <c r="AB390" s="620"/>
      <c r="AC390" s="620"/>
      <c r="AD390" s="621"/>
      <c r="AE390" s="612"/>
      <c r="AF390" s="613"/>
      <c r="AG390" s="613"/>
      <c r="AH390" s="614"/>
      <c r="AI390" s="626"/>
      <c r="AJ390" s="627"/>
      <c r="AK390" s="627"/>
      <c r="AL390" s="628"/>
      <c r="AM390" s="631"/>
      <c r="AN390" s="632"/>
      <c r="AO390" s="632"/>
      <c r="AP390" s="632"/>
      <c r="AQ390" s="632"/>
      <c r="AR390" s="632"/>
      <c r="AS390" s="632"/>
      <c r="AT390" s="635"/>
      <c r="AU390" s="636"/>
      <c r="AV390" s="636"/>
      <c r="AW390" s="636"/>
      <c r="AX390" s="636"/>
      <c r="AY390" s="636"/>
      <c r="AZ390" s="636"/>
      <c r="BA390" s="636"/>
      <c r="BB390" s="636"/>
      <c r="BC390" s="636"/>
      <c r="BD390" s="640"/>
      <c r="BE390" s="641"/>
      <c r="BF390" s="642"/>
      <c r="BG390" s="646"/>
      <c r="BH390" s="647"/>
      <c r="BI390" s="647"/>
      <c r="BJ390" s="647"/>
      <c r="BK390" s="647"/>
      <c r="BL390" s="647"/>
      <c r="BM390" s="647"/>
      <c r="BN390" s="647"/>
      <c r="BO390" s="647"/>
      <c r="BP390" s="647"/>
      <c r="BQ390" s="648"/>
      <c r="BR390" s="69"/>
    </row>
    <row r="391" spans="1:70" ht="9.9499999999999993" customHeight="1">
      <c r="A391" s="69"/>
      <c r="B391" s="609"/>
      <c r="C391" s="610"/>
      <c r="D391" s="611"/>
      <c r="E391" s="615"/>
      <c r="F391" s="610"/>
      <c r="G391" s="611"/>
      <c r="H391" s="616"/>
      <c r="I391" s="617"/>
      <c r="J391" s="617"/>
      <c r="K391" s="617"/>
      <c r="L391" s="617"/>
      <c r="M391" s="617"/>
      <c r="N391" s="617"/>
      <c r="O391" s="617"/>
      <c r="P391" s="617"/>
      <c r="Q391" s="617"/>
      <c r="R391" s="617"/>
      <c r="S391" s="617"/>
      <c r="T391" s="617"/>
      <c r="U391" s="617"/>
      <c r="V391" s="617"/>
      <c r="W391" s="617"/>
      <c r="X391" s="617"/>
      <c r="Y391" s="617"/>
      <c r="Z391" s="617"/>
      <c r="AA391" s="617"/>
      <c r="AB391" s="617"/>
      <c r="AC391" s="617"/>
      <c r="AD391" s="618"/>
      <c r="AE391" s="622"/>
      <c r="AF391" s="610"/>
      <c r="AG391" s="610"/>
      <c r="AH391" s="611"/>
      <c r="AI391" s="623"/>
      <c r="AJ391" s="624"/>
      <c r="AK391" s="624"/>
      <c r="AL391" s="625"/>
      <c r="AM391" s="629"/>
      <c r="AN391" s="630"/>
      <c r="AO391" s="630"/>
      <c r="AP391" s="630"/>
      <c r="AQ391" s="630"/>
      <c r="AR391" s="630"/>
      <c r="AS391" s="630"/>
      <c r="AT391" s="633">
        <f t="shared" ref="AT391" si="206">AI391*AM391</f>
        <v>0</v>
      </c>
      <c r="AU391" s="634"/>
      <c r="AV391" s="634"/>
      <c r="AW391" s="634"/>
      <c r="AX391" s="634"/>
      <c r="AY391" s="634"/>
      <c r="AZ391" s="634"/>
      <c r="BA391" s="634"/>
      <c r="BB391" s="634"/>
      <c r="BC391" s="634"/>
      <c r="BD391" s="637"/>
      <c r="BE391" s="638"/>
      <c r="BF391" s="639"/>
      <c r="BG391" s="643">
        <f t="shared" si="194"/>
        <v>0</v>
      </c>
      <c r="BH391" s="644"/>
      <c r="BI391" s="644"/>
      <c r="BJ391" s="644"/>
      <c r="BK391" s="644"/>
      <c r="BL391" s="644"/>
      <c r="BM391" s="644"/>
      <c r="BN391" s="644"/>
      <c r="BO391" s="644"/>
      <c r="BP391" s="644"/>
      <c r="BQ391" s="645"/>
      <c r="BR391" s="69"/>
    </row>
    <row r="392" spans="1:70" ht="9.9499999999999993" customHeight="1">
      <c r="A392" s="69"/>
      <c r="B392" s="612"/>
      <c r="C392" s="613"/>
      <c r="D392" s="614"/>
      <c r="E392" s="612"/>
      <c r="F392" s="613"/>
      <c r="G392" s="614"/>
      <c r="H392" s="619"/>
      <c r="I392" s="620"/>
      <c r="J392" s="620"/>
      <c r="K392" s="620"/>
      <c r="L392" s="620"/>
      <c r="M392" s="620"/>
      <c r="N392" s="620"/>
      <c r="O392" s="620"/>
      <c r="P392" s="620"/>
      <c r="Q392" s="620"/>
      <c r="R392" s="620"/>
      <c r="S392" s="620"/>
      <c r="T392" s="620"/>
      <c r="U392" s="620"/>
      <c r="V392" s="620"/>
      <c r="W392" s="620"/>
      <c r="X392" s="620"/>
      <c r="Y392" s="620"/>
      <c r="Z392" s="620"/>
      <c r="AA392" s="620"/>
      <c r="AB392" s="620"/>
      <c r="AC392" s="620"/>
      <c r="AD392" s="621"/>
      <c r="AE392" s="612"/>
      <c r="AF392" s="613"/>
      <c r="AG392" s="613"/>
      <c r="AH392" s="614"/>
      <c r="AI392" s="626"/>
      <c r="AJ392" s="627"/>
      <c r="AK392" s="627"/>
      <c r="AL392" s="628"/>
      <c r="AM392" s="631"/>
      <c r="AN392" s="632"/>
      <c r="AO392" s="632"/>
      <c r="AP392" s="632"/>
      <c r="AQ392" s="632"/>
      <c r="AR392" s="632"/>
      <c r="AS392" s="632"/>
      <c r="AT392" s="635"/>
      <c r="AU392" s="636"/>
      <c r="AV392" s="636"/>
      <c r="AW392" s="636"/>
      <c r="AX392" s="636"/>
      <c r="AY392" s="636"/>
      <c r="AZ392" s="636"/>
      <c r="BA392" s="636"/>
      <c r="BB392" s="636"/>
      <c r="BC392" s="636"/>
      <c r="BD392" s="640"/>
      <c r="BE392" s="641"/>
      <c r="BF392" s="642"/>
      <c r="BG392" s="646"/>
      <c r="BH392" s="647"/>
      <c r="BI392" s="647"/>
      <c r="BJ392" s="647"/>
      <c r="BK392" s="647"/>
      <c r="BL392" s="647"/>
      <c r="BM392" s="647"/>
      <c r="BN392" s="647"/>
      <c r="BO392" s="647"/>
      <c r="BP392" s="647"/>
      <c r="BQ392" s="648"/>
      <c r="BR392" s="69"/>
    </row>
    <row r="393" spans="1:70" ht="9.9499999999999993" customHeight="1">
      <c r="A393" s="69"/>
      <c r="B393" s="609"/>
      <c r="C393" s="610"/>
      <c r="D393" s="611"/>
      <c r="E393" s="615"/>
      <c r="F393" s="610"/>
      <c r="G393" s="611"/>
      <c r="H393" s="616"/>
      <c r="I393" s="617"/>
      <c r="J393" s="617"/>
      <c r="K393" s="617"/>
      <c r="L393" s="617"/>
      <c r="M393" s="617"/>
      <c r="N393" s="617"/>
      <c r="O393" s="617"/>
      <c r="P393" s="617"/>
      <c r="Q393" s="617"/>
      <c r="R393" s="617"/>
      <c r="S393" s="617"/>
      <c r="T393" s="617"/>
      <c r="U393" s="617"/>
      <c r="V393" s="617"/>
      <c r="W393" s="617"/>
      <c r="X393" s="617"/>
      <c r="Y393" s="617"/>
      <c r="Z393" s="617"/>
      <c r="AA393" s="617"/>
      <c r="AB393" s="617"/>
      <c r="AC393" s="617"/>
      <c r="AD393" s="618"/>
      <c r="AE393" s="622"/>
      <c r="AF393" s="610"/>
      <c r="AG393" s="610"/>
      <c r="AH393" s="611"/>
      <c r="AI393" s="623"/>
      <c r="AJ393" s="624"/>
      <c r="AK393" s="624"/>
      <c r="AL393" s="625"/>
      <c r="AM393" s="629"/>
      <c r="AN393" s="630"/>
      <c r="AO393" s="630"/>
      <c r="AP393" s="630"/>
      <c r="AQ393" s="630"/>
      <c r="AR393" s="630"/>
      <c r="AS393" s="630"/>
      <c r="AT393" s="633">
        <f t="shared" ref="AT393" si="207">AI393*AM393</f>
        <v>0</v>
      </c>
      <c r="AU393" s="634"/>
      <c r="AV393" s="634"/>
      <c r="AW393" s="634"/>
      <c r="AX393" s="634"/>
      <c r="AY393" s="634"/>
      <c r="AZ393" s="634"/>
      <c r="BA393" s="634"/>
      <c r="BB393" s="634"/>
      <c r="BC393" s="634"/>
      <c r="BD393" s="637"/>
      <c r="BE393" s="638"/>
      <c r="BF393" s="639"/>
      <c r="BG393" s="643">
        <f t="shared" si="194"/>
        <v>0</v>
      </c>
      <c r="BH393" s="644"/>
      <c r="BI393" s="644"/>
      <c r="BJ393" s="644"/>
      <c r="BK393" s="644"/>
      <c r="BL393" s="644"/>
      <c r="BM393" s="644"/>
      <c r="BN393" s="644"/>
      <c r="BO393" s="644"/>
      <c r="BP393" s="644"/>
      <c r="BQ393" s="645"/>
      <c r="BR393" s="69"/>
    </row>
    <row r="394" spans="1:70" ht="9.9499999999999993" customHeight="1">
      <c r="A394" s="69"/>
      <c r="B394" s="612"/>
      <c r="C394" s="613"/>
      <c r="D394" s="614"/>
      <c r="E394" s="612"/>
      <c r="F394" s="613"/>
      <c r="G394" s="614"/>
      <c r="H394" s="619"/>
      <c r="I394" s="620"/>
      <c r="J394" s="620"/>
      <c r="K394" s="620"/>
      <c r="L394" s="620"/>
      <c r="M394" s="620"/>
      <c r="N394" s="620"/>
      <c r="O394" s="620"/>
      <c r="P394" s="620"/>
      <c r="Q394" s="620"/>
      <c r="R394" s="620"/>
      <c r="S394" s="620"/>
      <c r="T394" s="620"/>
      <c r="U394" s="620"/>
      <c r="V394" s="620"/>
      <c r="W394" s="620"/>
      <c r="X394" s="620"/>
      <c r="Y394" s="620"/>
      <c r="Z394" s="620"/>
      <c r="AA394" s="620"/>
      <c r="AB394" s="620"/>
      <c r="AC394" s="620"/>
      <c r="AD394" s="621"/>
      <c r="AE394" s="612"/>
      <c r="AF394" s="613"/>
      <c r="AG394" s="613"/>
      <c r="AH394" s="614"/>
      <c r="AI394" s="626"/>
      <c r="AJ394" s="627"/>
      <c r="AK394" s="627"/>
      <c r="AL394" s="628"/>
      <c r="AM394" s="631"/>
      <c r="AN394" s="632"/>
      <c r="AO394" s="632"/>
      <c r="AP394" s="632"/>
      <c r="AQ394" s="632"/>
      <c r="AR394" s="632"/>
      <c r="AS394" s="632"/>
      <c r="AT394" s="635"/>
      <c r="AU394" s="636"/>
      <c r="AV394" s="636"/>
      <c r="AW394" s="636"/>
      <c r="AX394" s="636"/>
      <c r="AY394" s="636"/>
      <c r="AZ394" s="636"/>
      <c r="BA394" s="636"/>
      <c r="BB394" s="636"/>
      <c r="BC394" s="636"/>
      <c r="BD394" s="640"/>
      <c r="BE394" s="641"/>
      <c r="BF394" s="642"/>
      <c r="BG394" s="646"/>
      <c r="BH394" s="647"/>
      <c r="BI394" s="647"/>
      <c r="BJ394" s="647"/>
      <c r="BK394" s="647"/>
      <c r="BL394" s="647"/>
      <c r="BM394" s="647"/>
      <c r="BN394" s="647"/>
      <c r="BO394" s="647"/>
      <c r="BP394" s="647"/>
      <c r="BQ394" s="648"/>
      <c r="BR394" s="69"/>
    </row>
    <row r="395" spans="1:70" ht="9.9499999999999993" customHeight="1">
      <c r="A395" s="69"/>
      <c r="B395" s="609"/>
      <c r="C395" s="610"/>
      <c r="D395" s="611"/>
      <c r="E395" s="615"/>
      <c r="F395" s="610"/>
      <c r="G395" s="611"/>
      <c r="H395" s="616"/>
      <c r="I395" s="617"/>
      <c r="J395" s="617"/>
      <c r="K395" s="617"/>
      <c r="L395" s="617"/>
      <c r="M395" s="617"/>
      <c r="N395" s="617"/>
      <c r="O395" s="617"/>
      <c r="P395" s="617"/>
      <c r="Q395" s="617"/>
      <c r="R395" s="617"/>
      <c r="S395" s="617"/>
      <c r="T395" s="617"/>
      <c r="U395" s="617"/>
      <c r="V395" s="617"/>
      <c r="W395" s="617"/>
      <c r="X395" s="617"/>
      <c r="Y395" s="617"/>
      <c r="Z395" s="617"/>
      <c r="AA395" s="617"/>
      <c r="AB395" s="617"/>
      <c r="AC395" s="617"/>
      <c r="AD395" s="618"/>
      <c r="AE395" s="622"/>
      <c r="AF395" s="610"/>
      <c r="AG395" s="610"/>
      <c r="AH395" s="611"/>
      <c r="AI395" s="623"/>
      <c r="AJ395" s="624"/>
      <c r="AK395" s="624"/>
      <c r="AL395" s="625"/>
      <c r="AM395" s="629"/>
      <c r="AN395" s="630"/>
      <c r="AO395" s="630"/>
      <c r="AP395" s="630"/>
      <c r="AQ395" s="630"/>
      <c r="AR395" s="630"/>
      <c r="AS395" s="630"/>
      <c r="AT395" s="633">
        <f t="shared" ref="AT395" si="208">AI395*AM395</f>
        <v>0</v>
      </c>
      <c r="AU395" s="634"/>
      <c r="AV395" s="634"/>
      <c r="AW395" s="634"/>
      <c r="AX395" s="634"/>
      <c r="AY395" s="634"/>
      <c r="AZ395" s="634"/>
      <c r="BA395" s="634"/>
      <c r="BB395" s="634"/>
      <c r="BC395" s="634"/>
      <c r="BD395" s="637"/>
      <c r="BE395" s="638"/>
      <c r="BF395" s="639"/>
      <c r="BG395" s="643">
        <f t="shared" si="194"/>
        <v>0</v>
      </c>
      <c r="BH395" s="644"/>
      <c r="BI395" s="644"/>
      <c r="BJ395" s="644"/>
      <c r="BK395" s="644"/>
      <c r="BL395" s="644"/>
      <c r="BM395" s="644"/>
      <c r="BN395" s="644"/>
      <c r="BO395" s="644"/>
      <c r="BP395" s="644"/>
      <c r="BQ395" s="645"/>
      <c r="BR395" s="69"/>
    </row>
    <row r="396" spans="1:70" ht="9.9499999999999993" customHeight="1">
      <c r="A396" s="69"/>
      <c r="B396" s="612"/>
      <c r="C396" s="613"/>
      <c r="D396" s="614"/>
      <c r="E396" s="612"/>
      <c r="F396" s="613"/>
      <c r="G396" s="614"/>
      <c r="H396" s="619"/>
      <c r="I396" s="620"/>
      <c r="J396" s="620"/>
      <c r="K396" s="620"/>
      <c r="L396" s="620"/>
      <c r="M396" s="620"/>
      <c r="N396" s="620"/>
      <c r="O396" s="620"/>
      <c r="P396" s="620"/>
      <c r="Q396" s="620"/>
      <c r="R396" s="620"/>
      <c r="S396" s="620"/>
      <c r="T396" s="620"/>
      <c r="U396" s="620"/>
      <c r="V396" s="620"/>
      <c r="W396" s="620"/>
      <c r="X396" s="620"/>
      <c r="Y396" s="620"/>
      <c r="Z396" s="620"/>
      <c r="AA396" s="620"/>
      <c r="AB396" s="620"/>
      <c r="AC396" s="620"/>
      <c r="AD396" s="621"/>
      <c r="AE396" s="612"/>
      <c r="AF396" s="613"/>
      <c r="AG396" s="613"/>
      <c r="AH396" s="614"/>
      <c r="AI396" s="626"/>
      <c r="AJ396" s="627"/>
      <c r="AK396" s="627"/>
      <c r="AL396" s="628"/>
      <c r="AM396" s="631"/>
      <c r="AN396" s="632"/>
      <c r="AO396" s="632"/>
      <c r="AP396" s="632"/>
      <c r="AQ396" s="632"/>
      <c r="AR396" s="632"/>
      <c r="AS396" s="632"/>
      <c r="AT396" s="635"/>
      <c r="AU396" s="636"/>
      <c r="AV396" s="636"/>
      <c r="AW396" s="636"/>
      <c r="AX396" s="636"/>
      <c r="AY396" s="636"/>
      <c r="AZ396" s="636"/>
      <c r="BA396" s="636"/>
      <c r="BB396" s="636"/>
      <c r="BC396" s="636"/>
      <c r="BD396" s="640"/>
      <c r="BE396" s="641"/>
      <c r="BF396" s="642"/>
      <c r="BG396" s="646"/>
      <c r="BH396" s="647"/>
      <c r="BI396" s="647"/>
      <c r="BJ396" s="647"/>
      <c r="BK396" s="647"/>
      <c r="BL396" s="647"/>
      <c r="BM396" s="647"/>
      <c r="BN396" s="647"/>
      <c r="BO396" s="647"/>
      <c r="BP396" s="647"/>
      <c r="BQ396" s="648"/>
      <c r="BR396" s="69"/>
    </row>
    <row r="397" spans="1:70" ht="9.9499999999999993" customHeight="1">
      <c r="A397" s="69"/>
      <c r="B397" s="609"/>
      <c r="C397" s="610"/>
      <c r="D397" s="611"/>
      <c r="E397" s="615"/>
      <c r="F397" s="610"/>
      <c r="G397" s="611"/>
      <c r="H397" s="616"/>
      <c r="I397" s="617"/>
      <c r="J397" s="617"/>
      <c r="K397" s="617"/>
      <c r="L397" s="617"/>
      <c r="M397" s="617"/>
      <c r="N397" s="617"/>
      <c r="O397" s="617"/>
      <c r="P397" s="617"/>
      <c r="Q397" s="617"/>
      <c r="R397" s="617"/>
      <c r="S397" s="617"/>
      <c r="T397" s="617"/>
      <c r="U397" s="617"/>
      <c r="V397" s="617"/>
      <c r="W397" s="617"/>
      <c r="X397" s="617"/>
      <c r="Y397" s="617"/>
      <c r="Z397" s="617"/>
      <c r="AA397" s="617"/>
      <c r="AB397" s="617"/>
      <c r="AC397" s="617"/>
      <c r="AD397" s="618"/>
      <c r="AE397" s="622"/>
      <c r="AF397" s="610"/>
      <c r="AG397" s="610"/>
      <c r="AH397" s="611"/>
      <c r="AI397" s="623"/>
      <c r="AJ397" s="624"/>
      <c r="AK397" s="624"/>
      <c r="AL397" s="625"/>
      <c r="AM397" s="629"/>
      <c r="AN397" s="630"/>
      <c r="AO397" s="630"/>
      <c r="AP397" s="630"/>
      <c r="AQ397" s="630"/>
      <c r="AR397" s="630"/>
      <c r="AS397" s="630"/>
      <c r="AT397" s="633">
        <f t="shared" ref="AT397" si="209">AI397*AM397</f>
        <v>0</v>
      </c>
      <c r="AU397" s="634"/>
      <c r="AV397" s="634"/>
      <c r="AW397" s="634"/>
      <c r="AX397" s="634"/>
      <c r="AY397" s="634"/>
      <c r="AZ397" s="634"/>
      <c r="BA397" s="634"/>
      <c r="BB397" s="634"/>
      <c r="BC397" s="634"/>
      <c r="BD397" s="637"/>
      <c r="BE397" s="638"/>
      <c r="BF397" s="639"/>
      <c r="BG397" s="643">
        <f t="shared" si="194"/>
        <v>0</v>
      </c>
      <c r="BH397" s="644"/>
      <c r="BI397" s="644"/>
      <c r="BJ397" s="644"/>
      <c r="BK397" s="644"/>
      <c r="BL397" s="644"/>
      <c r="BM397" s="644"/>
      <c r="BN397" s="644"/>
      <c r="BO397" s="644"/>
      <c r="BP397" s="644"/>
      <c r="BQ397" s="645"/>
      <c r="BR397" s="69"/>
    </row>
    <row r="398" spans="1:70" ht="9.9499999999999993" customHeight="1">
      <c r="A398" s="69"/>
      <c r="B398" s="612"/>
      <c r="C398" s="613"/>
      <c r="D398" s="614"/>
      <c r="E398" s="612"/>
      <c r="F398" s="613"/>
      <c r="G398" s="614"/>
      <c r="H398" s="619"/>
      <c r="I398" s="620"/>
      <c r="J398" s="620"/>
      <c r="K398" s="620"/>
      <c r="L398" s="620"/>
      <c r="M398" s="620"/>
      <c r="N398" s="620"/>
      <c r="O398" s="620"/>
      <c r="P398" s="620"/>
      <c r="Q398" s="620"/>
      <c r="R398" s="620"/>
      <c r="S398" s="620"/>
      <c r="T398" s="620"/>
      <c r="U398" s="620"/>
      <c r="V398" s="620"/>
      <c r="W398" s="620"/>
      <c r="X398" s="620"/>
      <c r="Y398" s="620"/>
      <c r="Z398" s="620"/>
      <c r="AA398" s="620"/>
      <c r="AB398" s="620"/>
      <c r="AC398" s="620"/>
      <c r="AD398" s="621"/>
      <c r="AE398" s="612"/>
      <c r="AF398" s="613"/>
      <c r="AG398" s="613"/>
      <c r="AH398" s="614"/>
      <c r="AI398" s="626"/>
      <c r="AJ398" s="627"/>
      <c r="AK398" s="627"/>
      <c r="AL398" s="628"/>
      <c r="AM398" s="631"/>
      <c r="AN398" s="632"/>
      <c r="AO398" s="632"/>
      <c r="AP398" s="632"/>
      <c r="AQ398" s="632"/>
      <c r="AR398" s="632"/>
      <c r="AS398" s="632"/>
      <c r="AT398" s="635"/>
      <c r="AU398" s="636"/>
      <c r="AV398" s="636"/>
      <c r="AW398" s="636"/>
      <c r="AX398" s="636"/>
      <c r="AY398" s="636"/>
      <c r="AZ398" s="636"/>
      <c r="BA398" s="636"/>
      <c r="BB398" s="636"/>
      <c r="BC398" s="636"/>
      <c r="BD398" s="640"/>
      <c r="BE398" s="641"/>
      <c r="BF398" s="642"/>
      <c r="BG398" s="646"/>
      <c r="BH398" s="647"/>
      <c r="BI398" s="647"/>
      <c r="BJ398" s="647"/>
      <c r="BK398" s="647"/>
      <c r="BL398" s="647"/>
      <c r="BM398" s="647"/>
      <c r="BN398" s="647"/>
      <c r="BO398" s="647"/>
      <c r="BP398" s="647"/>
      <c r="BQ398" s="648"/>
      <c r="BR398" s="69"/>
    </row>
    <row r="399" spans="1:70" ht="9.9499999999999993" customHeight="1">
      <c r="A399" s="69"/>
      <c r="B399" s="609"/>
      <c r="C399" s="610"/>
      <c r="D399" s="611"/>
      <c r="E399" s="615"/>
      <c r="F399" s="610"/>
      <c r="G399" s="611"/>
      <c r="H399" s="616"/>
      <c r="I399" s="617"/>
      <c r="J399" s="617"/>
      <c r="K399" s="617"/>
      <c r="L399" s="617"/>
      <c r="M399" s="617"/>
      <c r="N399" s="617"/>
      <c r="O399" s="617"/>
      <c r="P399" s="617"/>
      <c r="Q399" s="617"/>
      <c r="R399" s="617"/>
      <c r="S399" s="617"/>
      <c r="T399" s="617"/>
      <c r="U399" s="617"/>
      <c r="V399" s="617"/>
      <c r="W399" s="617"/>
      <c r="X399" s="617"/>
      <c r="Y399" s="617"/>
      <c r="Z399" s="617"/>
      <c r="AA399" s="617"/>
      <c r="AB399" s="617"/>
      <c r="AC399" s="617"/>
      <c r="AD399" s="618"/>
      <c r="AE399" s="622"/>
      <c r="AF399" s="610"/>
      <c r="AG399" s="610"/>
      <c r="AH399" s="611"/>
      <c r="AI399" s="623"/>
      <c r="AJ399" s="624"/>
      <c r="AK399" s="624"/>
      <c r="AL399" s="625"/>
      <c r="AM399" s="629"/>
      <c r="AN399" s="630"/>
      <c r="AO399" s="630"/>
      <c r="AP399" s="630"/>
      <c r="AQ399" s="630"/>
      <c r="AR399" s="630"/>
      <c r="AS399" s="630"/>
      <c r="AT399" s="633">
        <f t="shared" ref="AT399" si="210">AI399*AM399</f>
        <v>0</v>
      </c>
      <c r="AU399" s="634"/>
      <c r="AV399" s="634"/>
      <c r="AW399" s="634"/>
      <c r="AX399" s="634"/>
      <c r="AY399" s="634"/>
      <c r="AZ399" s="634"/>
      <c r="BA399" s="634"/>
      <c r="BB399" s="634"/>
      <c r="BC399" s="634"/>
      <c r="BD399" s="637"/>
      <c r="BE399" s="638"/>
      <c r="BF399" s="639"/>
      <c r="BG399" s="643">
        <f t="shared" si="194"/>
        <v>0</v>
      </c>
      <c r="BH399" s="644"/>
      <c r="BI399" s="644"/>
      <c r="BJ399" s="644"/>
      <c r="BK399" s="644"/>
      <c r="BL399" s="644"/>
      <c r="BM399" s="644"/>
      <c r="BN399" s="644"/>
      <c r="BO399" s="644"/>
      <c r="BP399" s="644"/>
      <c r="BQ399" s="645"/>
      <c r="BR399" s="69"/>
    </row>
    <row r="400" spans="1:70" ht="9.9499999999999993" customHeight="1">
      <c r="A400" s="69"/>
      <c r="B400" s="612"/>
      <c r="C400" s="613"/>
      <c r="D400" s="614"/>
      <c r="E400" s="612"/>
      <c r="F400" s="613"/>
      <c r="G400" s="614"/>
      <c r="H400" s="619"/>
      <c r="I400" s="620"/>
      <c r="J400" s="620"/>
      <c r="K400" s="620"/>
      <c r="L400" s="620"/>
      <c r="M400" s="620"/>
      <c r="N400" s="620"/>
      <c r="O400" s="620"/>
      <c r="P400" s="620"/>
      <c r="Q400" s="620"/>
      <c r="R400" s="620"/>
      <c r="S400" s="620"/>
      <c r="T400" s="620"/>
      <c r="U400" s="620"/>
      <c r="V400" s="620"/>
      <c r="W400" s="620"/>
      <c r="X400" s="620"/>
      <c r="Y400" s="620"/>
      <c r="Z400" s="620"/>
      <c r="AA400" s="620"/>
      <c r="AB400" s="620"/>
      <c r="AC400" s="620"/>
      <c r="AD400" s="621"/>
      <c r="AE400" s="612"/>
      <c r="AF400" s="613"/>
      <c r="AG400" s="613"/>
      <c r="AH400" s="614"/>
      <c r="AI400" s="626"/>
      <c r="AJ400" s="627"/>
      <c r="AK400" s="627"/>
      <c r="AL400" s="628"/>
      <c r="AM400" s="631"/>
      <c r="AN400" s="632"/>
      <c r="AO400" s="632"/>
      <c r="AP400" s="632"/>
      <c r="AQ400" s="632"/>
      <c r="AR400" s="632"/>
      <c r="AS400" s="632"/>
      <c r="AT400" s="635"/>
      <c r="AU400" s="636"/>
      <c r="AV400" s="636"/>
      <c r="AW400" s="636"/>
      <c r="AX400" s="636"/>
      <c r="AY400" s="636"/>
      <c r="AZ400" s="636"/>
      <c r="BA400" s="636"/>
      <c r="BB400" s="636"/>
      <c r="BC400" s="636"/>
      <c r="BD400" s="640"/>
      <c r="BE400" s="641"/>
      <c r="BF400" s="642"/>
      <c r="BG400" s="646"/>
      <c r="BH400" s="647"/>
      <c r="BI400" s="647"/>
      <c r="BJ400" s="647"/>
      <c r="BK400" s="647"/>
      <c r="BL400" s="647"/>
      <c r="BM400" s="647"/>
      <c r="BN400" s="647"/>
      <c r="BO400" s="647"/>
      <c r="BP400" s="647"/>
      <c r="BQ400" s="648"/>
      <c r="BR400" s="69"/>
    </row>
    <row r="401" spans="1:70" ht="9.9499999999999993" customHeight="1">
      <c r="A401" s="69"/>
      <c r="B401" s="609"/>
      <c r="C401" s="610"/>
      <c r="D401" s="611"/>
      <c r="E401" s="615"/>
      <c r="F401" s="610"/>
      <c r="G401" s="611"/>
      <c r="H401" s="616"/>
      <c r="I401" s="617"/>
      <c r="J401" s="617"/>
      <c r="K401" s="617"/>
      <c r="L401" s="617"/>
      <c r="M401" s="617"/>
      <c r="N401" s="617"/>
      <c r="O401" s="617"/>
      <c r="P401" s="617"/>
      <c r="Q401" s="617"/>
      <c r="R401" s="617"/>
      <c r="S401" s="617"/>
      <c r="T401" s="617"/>
      <c r="U401" s="617"/>
      <c r="V401" s="617"/>
      <c r="W401" s="617"/>
      <c r="X401" s="617"/>
      <c r="Y401" s="617"/>
      <c r="Z401" s="617"/>
      <c r="AA401" s="617"/>
      <c r="AB401" s="617"/>
      <c r="AC401" s="617"/>
      <c r="AD401" s="618"/>
      <c r="AE401" s="622"/>
      <c r="AF401" s="610"/>
      <c r="AG401" s="610"/>
      <c r="AH401" s="611"/>
      <c r="AI401" s="623"/>
      <c r="AJ401" s="624"/>
      <c r="AK401" s="624"/>
      <c r="AL401" s="625"/>
      <c r="AM401" s="629"/>
      <c r="AN401" s="630"/>
      <c r="AO401" s="630"/>
      <c r="AP401" s="630"/>
      <c r="AQ401" s="630"/>
      <c r="AR401" s="630"/>
      <c r="AS401" s="630"/>
      <c r="AT401" s="633">
        <f t="shared" ref="AT401" si="211">AI401*AM401</f>
        <v>0</v>
      </c>
      <c r="AU401" s="634"/>
      <c r="AV401" s="634"/>
      <c r="AW401" s="634"/>
      <c r="AX401" s="634"/>
      <c r="AY401" s="634"/>
      <c r="AZ401" s="634"/>
      <c r="BA401" s="634"/>
      <c r="BB401" s="634"/>
      <c r="BC401" s="634"/>
      <c r="BD401" s="637"/>
      <c r="BE401" s="638"/>
      <c r="BF401" s="639"/>
      <c r="BG401" s="643">
        <f t="shared" si="194"/>
        <v>0</v>
      </c>
      <c r="BH401" s="644"/>
      <c r="BI401" s="644"/>
      <c r="BJ401" s="644"/>
      <c r="BK401" s="644"/>
      <c r="BL401" s="644"/>
      <c r="BM401" s="644"/>
      <c r="BN401" s="644"/>
      <c r="BO401" s="644"/>
      <c r="BP401" s="644"/>
      <c r="BQ401" s="645"/>
      <c r="BR401" s="69"/>
    </row>
    <row r="402" spans="1:70" ht="9.9499999999999993" customHeight="1">
      <c r="A402" s="69"/>
      <c r="B402" s="612"/>
      <c r="C402" s="613"/>
      <c r="D402" s="614"/>
      <c r="E402" s="612"/>
      <c r="F402" s="613"/>
      <c r="G402" s="614"/>
      <c r="H402" s="619"/>
      <c r="I402" s="620"/>
      <c r="J402" s="620"/>
      <c r="K402" s="620"/>
      <c r="L402" s="620"/>
      <c r="M402" s="620"/>
      <c r="N402" s="620"/>
      <c r="O402" s="620"/>
      <c r="P402" s="620"/>
      <c r="Q402" s="620"/>
      <c r="R402" s="620"/>
      <c r="S402" s="620"/>
      <c r="T402" s="620"/>
      <c r="U402" s="620"/>
      <c r="V402" s="620"/>
      <c r="W402" s="620"/>
      <c r="X402" s="620"/>
      <c r="Y402" s="620"/>
      <c r="Z402" s="620"/>
      <c r="AA402" s="620"/>
      <c r="AB402" s="620"/>
      <c r="AC402" s="620"/>
      <c r="AD402" s="621"/>
      <c r="AE402" s="612"/>
      <c r="AF402" s="613"/>
      <c r="AG402" s="613"/>
      <c r="AH402" s="614"/>
      <c r="AI402" s="626"/>
      <c r="AJ402" s="627"/>
      <c r="AK402" s="627"/>
      <c r="AL402" s="628"/>
      <c r="AM402" s="631"/>
      <c r="AN402" s="632"/>
      <c r="AO402" s="632"/>
      <c r="AP402" s="632"/>
      <c r="AQ402" s="632"/>
      <c r="AR402" s="632"/>
      <c r="AS402" s="632"/>
      <c r="AT402" s="635"/>
      <c r="AU402" s="636"/>
      <c r="AV402" s="636"/>
      <c r="AW402" s="636"/>
      <c r="AX402" s="636"/>
      <c r="AY402" s="636"/>
      <c r="AZ402" s="636"/>
      <c r="BA402" s="636"/>
      <c r="BB402" s="636"/>
      <c r="BC402" s="636"/>
      <c r="BD402" s="640"/>
      <c r="BE402" s="641"/>
      <c r="BF402" s="642"/>
      <c r="BG402" s="646"/>
      <c r="BH402" s="647"/>
      <c r="BI402" s="647"/>
      <c r="BJ402" s="647"/>
      <c r="BK402" s="647"/>
      <c r="BL402" s="647"/>
      <c r="BM402" s="647"/>
      <c r="BN402" s="647"/>
      <c r="BO402" s="647"/>
      <c r="BP402" s="647"/>
      <c r="BQ402" s="648"/>
      <c r="BR402" s="69"/>
    </row>
    <row r="403" spans="1:70" ht="9.9499999999999993" customHeight="1">
      <c r="A403" s="69"/>
      <c r="B403" s="609"/>
      <c r="C403" s="610"/>
      <c r="D403" s="611"/>
      <c r="E403" s="615"/>
      <c r="F403" s="610"/>
      <c r="G403" s="611"/>
      <c r="H403" s="616"/>
      <c r="I403" s="617"/>
      <c r="J403" s="617"/>
      <c r="K403" s="617"/>
      <c r="L403" s="617"/>
      <c r="M403" s="617"/>
      <c r="N403" s="617"/>
      <c r="O403" s="617"/>
      <c r="P403" s="617"/>
      <c r="Q403" s="617"/>
      <c r="R403" s="617"/>
      <c r="S403" s="617"/>
      <c r="T403" s="617"/>
      <c r="U403" s="617"/>
      <c r="V403" s="617"/>
      <c r="W403" s="617"/>
      <c r="X403" s="617"/>
      <c r="Y403" s="617"/>
      <c r="Z403" s="617"/>
      <c r="AA403" s="617"/>
      <c r="AB403" s="617"/>
      <c r="AC403" s="617"/>
      <c r="AD403" s="618"/>
      <c r="AE403" s="622"/>
      <c r="AF403" s="610"/>
      <c r="AG403" s="610"/>
      <c r="AH403" s="611"/>
      <c r="AI403" s="623"/>
      <c r="AJ403" s="624"/>
      <c r="AK403" s="624"/>
      <c r="AL403" s="625"/>
      <c r="AM403" s="629"/>
      <c r="AN403" s="630"/>
      <c r="AO403" s="630"/>
      <c r="AP403" s="630"/>
      <c r="AQ403" s="630"/>
      <c r="AR403" s="630"/>
      <c r="AS403" s="630"/>
      <c r="AT403" s="633">
        <f t="shared" ref="AT403" si="212">AI403*AM403</f>
        <v>0</v>
      </c>
      <c r="AU403" s="634"/>
      <c r="AV403" s="634"/>
      <c r="AW403" s="634"/>
      <c r="AX403" s="634"/>
      <c r="AY403" s="634"/>
      <c r="AZ403" s="634"/>
      <c r="BA403" s="634"/>
      <c r="BB403" s="634"/>
      <c r="BC403" s="634"/>
      <c r="BD403" s="637"/>
      <c r="BE403" s="638"/>
      <c r="BF403" s="639"/>
      <c r="BG403" s="643">
        <f t="shared" si="194"/>
        <v>0</v>
      </c>
      <c r="BH403" s="644"/>
      <c r="BI403" s="644"/>
      <c r="BJ403" s="644"/>
      <c r="BK403" s="644"/>
      <c r="BL403" s="644"/>
      <c r="BM403" s="644"/>
      <c r="BN403" s="644"/>
      <c r="BO403" s="644"/>
      <c r="BP403" s="644"/>
      <c r="BQ403" s="645"/>
      <c r="BR403" s="69"/>
    </row>
    <row r="404" spans="1:70" ht="9.9499999999999993" customHeight="1">
      <c r="A404" s="69"/>
      <c r="B404" s="612"/>
      <c r="C404" s="613"/>
      <c r="D404" s="614"/>
      <c r="E404" s="612"/>
      <c r="F404" s="613"/>
      <c r="G404" s="614"/>
      <c r="H404" s="619"/>
      <c r="I404" s="620"/>
      <c r="J404" s="620"/>
      <c r="K404" s="620"/>
      <c r="L404" s="620"/>
      <c r="M404" s="620"/>
      <c r="N404" s="620"/>
      <c r="O404" s="620"/>
      <c r="P404" s="620"/>
      <c r="Q404" s="620"/>
      <c r="R404" s="620"/>
      <c r="S404" s="620"/>
      <c r="T404" s="620"/>
      <c r="U404" s="620"/>
      <c r="V404" s="620"/>
      <c r="W404" s="620"/>
      <c r="X404" s="620"/>
      <c r="Y404" s="620"/>
      <c r="Z404" s="620"/>
      <c r="AA404" s="620"/>
      <c r="AB404" s="620"/>
      <c r="AC404" s="620"/>
      <c r="AD404" s="621"/>
      <c r="AE404" s="612"/>
      <c r="AF404" s="613"/>
      <c r="AG404" s="613"/>
      <c r="AH404" s="614"/>
      <c r="AI404" s="626"/>
      <c r="AJ404" s="627"/>
      <c r="AK404" s="627"/>
      <c r="AL404" s="628"/>
      <c r="AM404" s="631"/>
      <c r="AN404" s="632"/>
      <c r="AO404" s="632"/>
      <c r="AP404" s="632"/>
      <c r="AQ404" s="632"/>
      <c r="AR404" s="632"/>
      <c r="AS404" s="632"/>
      <c r="AT404" s="635"/>
      <c r="AU404" s="636"/>
      <c r="AV404" s="636"/>
      <c r="AW404" s="636"/>
      <c r="AX404" s="636"/>
      <c r="AY404" s="636"/>
      <c r="AZ404" s="636"/>
      <c r="BA404" s="636"/>
      <c r="BB404" s="636"/>
      <c r="BC404" s="636"/>
      <c r="BD404" s="640"/>
      <c r="BE404" s="641"/>
      <c r="BF404" s="642"/>
      <c r="BG404" s="646"/>
      <c r="BH404" s="647"/>
      <c r="BI404" s="647"/>
      <c r="BJ404" s="647"/>
      <c r="BK404" s="647"/>
      <c r="BL404" s="647"/>
      <c r="BM404" s="647"/>
      <c r="BN404" s="647"/>
      <c r="BO404" s="647"/>
      <c r="BP404" s="647"/>
      <c r="BQ404" s="648"/>
      <c r="BR404" s="69"/>
    </row>
    <row r="405" spans="1:70" ht="9.9499999999999993" customHeight="1">
      <c r="A405" s="69"/>
      <c r="B405" s="609"/>
      <c r="C405" s="610"/>
      <c r="D405" s="611"/>
      <c r="E405" s="615"/>
      <c r="F405" s="610"/>
      <c r="G405" s="611"/>
      <c r="H405" s="616"/>
      <c r="I405" s="617"/>
      <c r="J405" s="617"/>
      <c r="K405" s="617"/>
      <c r="L405" s="617"/>
      <c r="M405" s="617"/>
      <c r="N405" s="617"/>
      <c r="O405" s="617"/>
      <c r="P405" s="617"/>
      <c r="Q405" s="617"/>
      <c r="R405" s="617"/>
      <c r="S405" s="617"/>
      <c r="T405" s="617"/>
      <c r="U405" s="617"/>
      <c r="V405" s="617"/>
      <c r="W405" s="617"/>
      <c r="X405" s="617"/>
      <c r="Y405" s="617"/>
      <c r="Z405" s="617"/>
      <c r="AA405" s="617"/>
      <c r="AB405" s="617"/>
      <c r="AC405" s="617"/>
      <c r="AD405" s="618"/>
      <c r="AE405" s="622"/>
      <c r="AF405" s="610"/>
      <c r="AG405" s="610"/>
      <c r="AH405" s="611"/>
      <c r="AI405" s="623"/>
      <c r="AJ405" s="624"/>
      <c r="AK405" s="624"/>
      <c r="AL405" s="625"/>
      <c r="AM405" s="629"/>
      <c r="AN405" s="630"/>
      <c r="AO405" s="630"/>
      <c r="AP405" s="630"/>
      <c r="AQ405" s="630"/>
      <c r="AR405" s="630"/>
      <c r="AS405" s="630"/>
      <c r="AT405" s="633">
        <f t="shared" ref="AT405" si="213">AI405*AM405</f>
        <v>0</v>
      </c>
      <c r="AU405" s="634"/>
      <c r="AV405" s="634"/>
      <c r="AW405" s="634"/>
      <c r="AX405" s="634"/>
      <c r="AY405" s="634"/>
      <c r="AZ405" s="634"/>
      <c r="BA405" s="634"/>
      <c r="BB405" s="634"/>
      <c r="BC405" s="634"/>
      <c r="BD405" s="637"/>
      <c r="BE405" s="638"/>
      <c r="BF405" s="639"/>
      <c r="BG405" s="643">
        <f t="shared" ref="BG405" si="214">IF($BD405="※",$AT405*0.08,$AT405*0.1)</f>
        <v>0</v>
      </c>
      <c r="BH405" s="644"/>
      <c r="BI405" s="644"/>
      <c r="BJ405" s="644"/>
      <c r="BK405" s="644"/>
      <c r="BL405" s="644"/>
      <c r="BM405" s="644"/>
      <c r="BN405" s="644"/>
      <c r="BO405" s="644"/>
      <c r="BP405" s="644"/>
      <c r="BQ405" s="645"/>
      <c r="BR405" s="69"/>
    </row>
    <row r="406" spans="1:70" ht="9.9499999999999993" customHeight="1">
      <c r="A406" s="69"/>
      <c r="B406" s="612"/>
      <c r="C406" s="613"/>
      <c r="D406" s="614"/>
      <c r="E406" s="612"/>
      <c r="F406" s="613"/>
      <c r="G406" s="614"/>
      <c r="H406" s="619"/>
      <c r="I406" s="620"/>
      <c r="J406" s="620"/>
      <c r="K406" s="620"/>
      <c r="L406" s="620"/>
      <c r="M406" s="620"/>
      <c r="N406" s="620"/>
      <c r="O406" s="620"/>
      <c r="P406" s="620"/>
      <c r="Q406" s="620"/>
      <c r="R406" s="620"/>
      <c r="S406" s="620"/>
      <c r="T406" s="620"/>
      <c r="U406" s="620"/>
      <c r="V406" s="620"/>
      <c r="W406" s="620"/>
      <c r="X406" s="620"/>
      <c r="Y406" s="620"/>
      <c r="Z406" s="620"/>
      <c r="AA406" s="620"/>
      <c r="AB406" s="620"/>
      <c r="AC406" s="620"/>
      <c r="AD406" s="621"/>
      <c r="AE406" s="612"/>
      <c r="AF406" s="613"/>
      <c r="AG406" s="613"/>
      <c r="AH406" s="614"/>
      <c r="AI406" s="626"/>
      <c r="AJ406" s="627"/>
      <c r="AK406" s="627"/>
      <c r="AL406" s="628"/>
      <c r="AM406" s="631"/>
      <c r="AN406" s="632"/>
      <c r="AO406" s="632"/>
      <c r="AP406" s="632"/>
      <c r="AQ406" s="632"/>
      <c r="AR406" s="632"/>
      <c r="AS406" s="632"/>
      <c r="AT406" s="635"/>
      <c r="AU406" s="636"/>
      <c r="AV406" s="636"/>
      <c r="AW406" s="636"/>
      <c r="AX406" s="636"/>
      <c r="AY406" s="636"/>
      <c r="AZ406" s="636"/>
      <c r="BA406" s="636"/>
      <c r="BB406" s="636"/>
      <c r="BC406" s="636"/>
      <c r="BD406" s="640"/>
      <c r="BE406" s="641"/>
      <c r="BF406" s="642"/>
      <c r="BG406" s="646"/>
      <c r="BH406" s="647"/>
      <c r="BI406" s="647"/>
      <c r="BJ406" s="647"/>
      <c r="BK406" s="647"/>
      <c r="BL406" s="647"/>
      <c r="BM406" s="647"/>
      <c r="BN406" s="647"/>
      <c r="BO406" s="647"/>
      <c r="BP406" s="647"/>
      <c r="BQ406" s="648"/>
      <c r="BR406" s="69"/>
    </row>
    <row r="407" spans="1:70" ht="9.9499999999999993" customHeight="1">
      <c r="A407" s="69"/>
      <c r="B407" s="609"/>
      <c r="C407" s="610"/>
      <c r="D407" s="611"/>
      <c r="E407" s="615"/>
      <c r="F407" s="610"/>
      <c r="G407" s="611"/>
      <c r="H407" s="616"/>
      <c r="I407" s="617"/>
      <c r="J407" s="617"/>
      <c r="K407" s="617"/>
      <c r="L407" s="617"/>
      <c r="M407" s="617"/>
      <c r="N407" s="617"/>
      <c r="O407" s="617"/>
      <c r="P407" s="617"/>
      <c r="Q407" s="617"/>
      <c r="R407" s="617"/>
      <c r="S407" s="617"/>
      <c r="T407" s="617"/>
      <c r="U407" s="617"/>
      <c r="V407" s="617"/>
      <c r="W407" s="617"/>
      <c r="X407" s="617"/>
      <c r="Y407" s="617"/>
      <c r="Z407" s="617"/>
      <c r="AA407" s="617"/>
      <c r="AB407" s="617"/>
      <c r="AC407" s="617"/>
      <c r="AD407" s="618"/>
      <c r="AE407" s="622"/>
      <c r="AF407" s="610"/>
      <c r="AG407" s="610"/>
      <c r="AH407" s="611"/>
      <c r="AI407" s="623"/>
      <c r="AJ407" s="624"/>
      <c r="AK407" s="624"/>
      <c r="AL407" s="625"/>
      <c r="AM407" s="629"/>
      <c r="AN407" s="630"/>
      <c r="AO407" s="630"/>
      <c r="AP407" s="630"/>
      <c r="AQ407" s="630"/>
      <c r="AR407" s="630"/>
      <c r="AS407" s="630"/>
      <c r="AT407" s="633">
        <f t="shared" ref="AT407" si="215">AI407*AM407</f>
        <v>0</v>
      </c>
      <c r="AU407" s="634"/>
      <c r="AV407" s="634"/>
      <c r="AW407" s="634"/>
      <c r="AX407" s="634"/>
      <c r="AY407" s="634"/>
      <c r="AZ407" s="634"/>
      <c r="BA407" s="634"/>
      <c r="BB407" s="634"/>
      <c r="BC407" s="634"/>
      <c r="BD407" s="637"/>
      <c r="BE407" s="638"/>
      <c r="BF407" s="639"/>
      <c r="BG407" s="643">
        <f t="shared" ref="BG407" si="216">IF($BD407="※",$AT407*0.08,$AT407*0.1)</f>
        <v>0</v>
      </c>
      <c r="BH407" s="644"/>
      <c r="BI407" s="644"/>
      <c r="BJ407" s="644"/>
      <c r="BK407" s="644"/>
      <c r="BL407" s="644"/>
      <c r="BM407" s="644"/>
      <c r="BN407" s="644"/>
      <c r="BO407" s="644"/>
      <c r="BP407" s="644"/>
      <c r="BQ407" s="645"/>
      <c r="BR407" s="69"/>
    </row>
    <row r="408" spans="1:70" ht="9.9499999999999993" customHeight="1">
      <c r="A408" s="69"/>
      <c r="B408" s="612"/>
      <c r="C408" s="613"/>
      <c r="D408" s="614"/>
      <c r="E408" s="612"/>
      <c r="F408" s="613"/>
      <c r="G408" s="614"/>
      <c r="H408" s="619"/>
      <c r="I408" s="620"/>
      <c r="J408" s="620"/>
      <c r="K408" s="620"/>
      <c r="L408" s="620"/>
      <c r="M408" s="620"/>
      <c r="N408" s="620"/>
      <c r="O408" s="620"/>
      <c r="P408" s="620"/>
      <c r="Q408" s="620"/>
      <c r="R408" s="620"/>
      <c r="S408" s="620"/>
      <c r="T408" s="620"/>
      <c r="U408" s="620"/>
      <c r="V408" s="620"/>
      <c r="W408" s="620"/>
      <c r="X408" s="620"/>
      <c r="Y408" s="620"/>
      <c r="Z408" s="620"/>
      <c r="AA408" s="620"/>
      <c r="AB408" s="620"/>
      <c r="AC408" s="620"/>
      <c r="AD408" s="621"/>
      <c r="AE408" s="612"/>
      <c r="AF408" s="613"/>
      <c r="AG408" s="613"/>
      <c r="AH408" s="614"/>
      <c r="AI408" s="626"/>
      <c r="AJ408" s="627"/>
      <c r="AK408" s="627"/>
      <c r="AL408" s="628"/>
      <c r="AM408" s="631"/>
      <c r="AN408" s="632"/>
      <c r="AO408" s="632"/>
      <c r="AP408" s="632"/>
      <c r="AQ408" s="632"/>
      <c r="AR408" s="632"/>
      <c r="AS408" s="632"/>
      <c r="AT408" s="635"/>
      <c r="AU408" s="636"/>
      <c r="AV408" s="636"/>
      <c r="AW408" s="636"/>
      <c r="AX408" s="636"/>
      <c r="AY408" s="636"/>
      <c r="AZ408" s="636"/>
      <c r="BA408" s="636"/>
      <c r="BB408" s="636"/>
      <c r="BC408" s="636"/>
      <c r="BD408" s="640"/>
      <c r="BE408" s="641"/>
      <c r="BF408" s="642"/>
      <c r="BG408" s="646"/>
      <c r="BH408" s="647"/>
      <c r="BI408" s="647"/>
      <c r="BJ408" s="647"/>
      <c r="BK408" s="647"/>
      <c r="BL408" s="647"/>
      <c r="BM408" s="647"/>
      <c r="BN408" s="647"/>
      <c r="BO408" s="647"/>
      <c r="BP408" s="647"/>
      <c r="BQ408" s="648"/>
      <c r="BR408" s="69"/>
    </row>
    <row r="409" spans="1:70" ht="9.9499999999999993" customHeight="1">
      <c r="A409" s="69"/>
      <c r="B409" s="609"/>
      <c r="C409" s="610"/>
      <c r="D409" s="611"/>
      <c r="E409" s="615"/>
      <c r="F409" s="610"/>
      <c r="G409" s="611"/>
      <c r="H409" s="616"/>
      <c r="I409" s="617"/>
      <c r="J409" s="617"/>
      <c r="K409" s="617"/>
      <c r="L409" s="617"/>
      <c r="M409" s="617"/>
      <c r="N409" s="617"/>
      <c r="O409" s="617"/>
      <c r="P409" s="617"/>
      <c r="Q409" s="617"/>
      <c r="R409" s="617"/>
      <c r="S409" s="617"/>
      <c r="T409" s="617"/>
      <c r="U409" s="617"/>
      <c r="V409" s="617"/>
      <c r="W409" s="617"/>
      <c r="X409" s="617"/>
      <c r="Y409" s="617"/>
      <c r="Z409" s="617"/>
      <c r="AA409" s="617"/>
      <c r="AB409" s="617"/>
      <c r="AC409" s="617"/>
      <c r="AD409" s="618"/>
      <c r="AE409" s="622"/>
      <c r="AF409" s="610"/>
      <c r="AG409" s="610"/>
      <c r="AH409" s="611"/>
      <c r="AI409" s="623"/>
      <c r="AJ409" s="624"/>
      <c r="AK409" s="624"/>
      <c r="AL409" s="625"/>
      <c r="AM409" s="629"/>
      <c r="AN409" s="630"/>
      <c r="AO409" s="630"/>
      <c r="AP409" s="630"/>
      <c r="AQ409" s="630"/>
      <c r="AR409" s="630"/>
      <c r="AS409" s="630"/>
      <c r="AT409" s="633">
        <f t="shared" ref="AT409" si="217">AI409*AM409</f>
        <v>0</v>
      </c>
      <c r="AU409" s="634"/>
      <c r="AV409" s="634"/>
      <c r="AW409" s="634"/>
      <c r="AX409" s="634"/>
      <c r="AY409" s="634"/>
      <c r="AZ409" s="634"/>
      <c r="BA409" s="634"/>
      <c r="BB409" s="634"/>
      <c r="BC409" s="634"/>
      <c r="BD409" s="637"/>
      <c r="BE409" s="638"/>
      <c r="BF409" s="639"/>
      <c r="BG409" s="643">
        <f t="shared" ref="BG409" si="218">IF($BD409="※",$AT409*0.08,$AT409*0.1)</f>
        <v>0</v>
      </c>
      <c r="BH409" s="644"/>
      <c r="BI409" s="644"/>
      <c r="BJ409" s="644"/>
      <c r="BK409" s="644"/>
      <c r="BL409" s="644"/>
      <c r="BM409" s="644"/>
      <c r="BN409" s="644"/>
      <c r="BO409" s="644"/>
      <c r="BP409" s="644"/>
      <c r="BQ409" s="645"/>
      <c r="BR409" s="69"/>
    </row>
    <row r="410" spans="1:70" ht="9.9499999999999993" customHeight="1">
      <c r="A410" s="69"/>
      <c r="B410" s="612"/>
      <c r="C410" s="613"/>
      <c r="D410" s="614"/>
      <c r="E410" s="612"/>
      <c r="F410" s="613"/>
      <c r="G410" s="614"/>
      <c r="H410" s="619"/>
      <c r="I410" s="620"/>
      <c r="J410" s="620"/>
      <c r="K410" s="620"/>
      <c r="L410" s="620"/>
      <c r="M410" s="620"/>
      <c r="N410" s="620"/>
      <c r="O410" s="620"/>
      <c r="P410" s="620"/>
      <c r="Q410" s="620"/>
      <c r="R410" s="620"/>
      <c r="S410" s="620"/>
      <c r="T410" s="620"/>
      <c r="U410" s="620"/>
      <c r="V410" s="620"/>
      <c r="W410" s="620"/>
      <c r="X410" s="620"/>
      <c r="Y410" s="620"/>
      <c r="Z410" s="620"/>
      <c r="AA410" s="620"/>
      <c r="AB410" s="620"/>
      <c r="AC410" s="620"/>
      <c r="AD410" s="621"/>
      <c r="AE410" s="612"/>
      <c r="AF410" s="613"/>
      <c r="AG410" s="613"/>
      <c r="AH410" s="614"/>
      <c r="AI410" s="626"/>
      <c r="AJ410" s="627"/>
      <c r="AK410" s="627"/>
      <c r="AL410" s="628"/>
      <c r="AM410" s="631"/>
      <c r="AN410" s="632"/>
      <c r="AO410" s="632"/>
      <c r="AP410" s="632"/>
      <c r="AQ410" s="632"/>
      <c r="AR410" s="632"/>
      <c r="AS410" s="632"/>
      <c r="AT410" s="635"/>
      <c r="AU410" s="636"/>
      <c r="AV410" s="636"/>
      <c r="AW410" s="636"/>
      <c r="AX410" s="636"/>
      <c r="AY410" s="636"/>
      <c r="AZ410" s="636"/>
      <c r="BA410" s="636"/>
      <c r="BB410" s="636"/>
      <c r="BC410" s="636"/>
      <c r="BD410" s="640"/>
      <c r="BE410" s="641"/>
      <c r="BF410" s="642"/>
      <c r="BG410" s="646"/>
      <c r="BH410" s="647"/>
      <c r="BI410" s="647"/>
      <c r="BJ410" s="647"/>
      <c r="BK410" s="647"/>
      <c r="BL410" s="647"/>
      <c r="BM410" s="647"/>
      <c r="BN410" s="647"/>
      <c r="BO410" s="647"/>
      <c r="BP410" s="647"/>
      <c r="BQ410" s="648"/>
      <c r="BR410" s="69"/>
    </row>
    <row r="411" spans="1:70" ht="9.9499999999999993" customHeight="1">
      <c r="A411" s="69"/>
      <c r="B411" s="664"/>
      <c r="C411" s="665"/>
      <c r="D411" s="666"/>
      <c r="E411" s="670"/>
      <c r="F411" s="665"/>
      <c r="G411" s="666"/>
      <c r="H411" s="671"/>
      <c r="I411" s="672"/>
      <c r="J411" s="672"/>
      <c r="K411" s="672"/>
      <c r="L411" s="672"/>
      <c r="M411" s="672"/>
      <c r="N411" s="672"/>
      <c r="O411" s="672"/>
      <c r="P411" s="672"/>
      <c r="Q411" s="672"/>
      <c r="R411" s="672"/>
      <c r="S411" s="672"/>
      <c r="T411" s="672"/>
      <c r="U411" s="672"/>
      <c r="V411" s="672"/>
      <c r="W411" s="672"/>
      <c r="X411" s="672"/>
      <c r="Y411" s="672"/>
      <c r="Z411" s="672"/>
      <c r="AA411" s="672"/>
      <c r="AB411" s="672"/>
      <c r="AC411" s="672"/>
      <c r="AD411" s="673"/>
      <c r="AE411" s="677"/>
      <c r="AF411" s="672"/>
      <c r="AG411" s="672"/>
      <c r="AH411" s="673"/>
      <c r="AI411" s="678"/>
      <c r="AJ411" s="679"/>
      <c r="AK411" s="679"/>
      <c r="AL411" s="680"/>
      <c r="AM411" s="684" t="s">
        <v>64</v>
      </c>
      <c r="AN411" s="685"/>
      <c r="AO411" s="685"/>
      <c r="AP411" s="685"/>
      <c r="AQ411" s="685"/>
      <c r="AR411" s="685"/>
      <c r="AS411" s="685"/>
      <c r="AT411" s="650">
        <f>SUBTOTAL(9,AT343:BC410)</f>
        <v>0</v>
      </c>
      <c r="AU411" s="651"/>
      <c r="AV411" s="651"/>
      <c r="AW411" s="651"/>
      <c r="AX411" s="651"/>
      <c r="AY411" s="651"/>
      <c r="AZ411" s="651"/>
      <c r="BA411" s="651"/>
      <c r="BB411" s="651"/>
      <c r="BC411" s="651"/>
      <c r="BD411" s="654"/>
      <c r="BE411" s="655"/>
      <c r="BF411" s="656"/>
      <c r="BG411" s="651">
        <f>SUBTOTAL(9,BG343:BQ410)</f>
        <v>0</v>
      </c>
      <c r="BH411" s="651"/>
      <c r="BI411" s="651"/>
      <c r="BJ411" s="651"/>
      <c r="BK411" s="651"/>
      <c r="BL411" s="651"/>
      <c r="BM411" s="651"/>
      <c r="BN411" s="651"/>
      <c r="BO411" s="651"/>
      <c r="BP411" s="651"/>
      <c r="BQ411" s="660"/>
      <c r="BR411" s="69"/>
    </row>
    <row r="412" spans="1:70" ht="9.9499999999999993" customHeight="1">
      <c r="A412" s="69"/>
      <c r="B412" s="667"/>
      <c r="C412" s="668"/>
      <c r="D412" s="669"/>
      <c r="E412" s="667"/>
      <c r="F412" s="668"/>
      <c r="G412" s="669"/>
      <c r="H412" s="674"/>
      <c r="I412" s="675"/>
      <c r="J412" s="675"/>
      <c r="K412" s="675"/>
      <c r="L412" s="675"/>
      <c r="M412" s="675"/>
      <c r="N412" s="675"/>
      <c r="O412" s="675"/>
      <c r="P412" s="675"/>
      <c r="Q412" s="675"/>
      <c r="R412" s="675"/>
      <c r="S412" s="675"/>
      <c r="T412" s="675"/>
      <c r="U412" s="675"/>
      <c r="V412" s="675"/>
      <c r="W412" s="675"/>
      <c r="X412" s="675"/>
      <c r="Y412" s="675"/>
      <c r="Z412" s="675"/>
      <c r="AA412" s="675"/>
      <c r="AB412" s="675"/>
      <c r="AC412" s="675"/>
      <c r="AD412" s="676"/>
      <c r="AE412" s="674"/>
      <c r="AF412" s="675"/>
      <c r="AG412" s="675"/>
      <c r="AH412" s="676"/>
      <c r="AI412" s="681"/>
      <c r="AJ412" s="682"/>
      <c r="AK412" s="682"/>
      <c r="AL412" s="683"/>
      <c r="AM412" s="686"/>
      <c r="AN412" s="687"/>
      <c r="AO412" s="687"/>
      <c r="AP412" s="687"/>
      <c r="AQ412" s="687"/>
      <c r="AR412" s="687"/>
      <c r="AS412" s="687"/>
      <c r="AT412" s="652"/>
      <c r="AU412" s="653"/>
      <c r="AV412" s="653"/>
      <c r="AW412" s="653"/>
      <c r="AX412" s="653"/>
      <c r="AY412" s="653"/>
      <c r="AZ412" s="653"/>
      <c r="BA412" s="653"/>
      <c r="BB412" s="653"/>
      <c r="BC412" s="653"/>
      <c r="BD412" s="657"/>
      <c r="BE412" s="658"/>
      <c r="BF412" s="659"/>
      <c r="BG412" s="653"/>
      <c r="BH412" s="653"/>
      <c r="BI412" s="653"/>
      <c r="BJ412" s="653"/>
      <c r="BK412" s="653"/>
      <c r="BL412" s="653"/>
      <c r="BM412" s="653"/>
      <c r="BN412" s="653"/>
      <c r="BO412" s="653"/>
      <c r="BP412" s="653"/>
      <c r="BQ412" s="661"/>
      <c r="BR412" s="69"/>
    </row>
    <row r="413" spans="1:70" ht="9.9499999999999993" customHeight="1">
      <c r="A413" s="69"/>
      <c r="B413" s="146"/>
      <c r="C413" s="146"/>
      <c r="D413" s="146"/>
      <c r="E413" s="146"/>
      <c r="F413" s="146"/>
      <c r="G413" s="146"/>
      <c r="H413" s="146"/>
      <c r="I413" s="146"/>
      <c r="J413" s="146"/>
      <c r="K413" s="146"/>
      <c r="L413" s="146"/>
      <c r="M413" s="146"/>
      <c r="N413" s="146"/>
      <c r="O413" s="146"/>
      <c r="P413" s="146"/>
      <c r="Q413" s="146"/>
      <c r="R413" s="146"/>
      <c r="S413" s="146"/>
      <c r="T413" s="146"/>
      <c r="U413" s="146"/>
      <c r="V413" s="146"/>
      <c r="W413" s="146"/>
      <c r="X413" s="146"/>
      <c r="Y413" s="146"/>
      <c r="Z413" s="146"/>
      <c r="AA413" s="146"/>
      <c r="AB413" s="146"/>
      <c r="AC413" s="146"/>
      <c r="AD413" s="146"/>
      <c r="AE413" s="146"/>
      <c r="AF413" s="146"/>
      <c r="AG413" s="146"/>
      <c r="AH413" s="146"/>
      <c r="AI413" s="773">
        <v>5</v>
      </c>
      <c r="AJ413" s="773"/>
      <c r="AK413" s="146"/>
      <c r="AL413" s="146"/>
      <c r="AM413" s="147"/>
      <c r="AN413" s="147"/>
      <c r="AO413" s="147"/>
      <c r="AP413" s="147"/>
      <c r="AQ413" s="147"/>
      <c r="AR413" s="147"/>
      <c r="AS413" s="147"/>
      <c r="AT413" s="148"/>
      <c r="AU413" s="148"/>
      <c r="AV413" s="148"/>
      <c r="AW413" s="148"/>
      <c r="AX413" s="148"/>
      <c r="AY413" s="148"/>
      <c r="AZ413" s="148"/>
      <c r="BA413" s="148"/>
      <c r="BB413" s="148"/>
      <c r="BC413" s="148"/>
      <c r="BD413" s="149"/>
      <c r="BE413" s="149"/>
      <c r="BF413" s="149"/>
      <c r="BG413" s="148"/>
      <c r="BH413" s="148"/>
      <c r="BI413" s="148"/>
      <c r="BJ413" s="148"/>
      <c r="BK413" s="148"/>
      <c r="BL413" s="148"/>
      <c r="BM413" s="148"/>
      <c r="BN413" s="148"/>
      <c r="BO413" s="148"/>
      <c r="BP413" s="148"/>
      <c r="BQ413" s="148"/>
      <c r="BR413" s="69"/>
    </row>
    <row r="414" spans="1:70" ht="9.9499999999999993"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9"/>
      <c r="AJ414" s="699"/>
      <c r="AK414" s="69"/>
      <c r="AL414" s="69"/>
      <c r="AM414" s="69"/>
      <c r="AN414" s="69"/>
      <c r="AO414" s="69"/>
      <c r="AP414" s="69"/>
      <c r="AQ414" s="69"/>
      <c r="AR414" s="69"/>
      <c r="AS414" s="69"/>
      <c r="AT414" s="69"/>
      <c r="AU414" s="69"/>
      <c r="AV414" s="69"/>
      <c r="AW414" s="69"/>
      <c r="AX414" s="69"/>
      <c r="AY414" s="69"/>
      <c r="AZ414" s="69"/>
      <c r="BA414" s="69"/>
      <c r="BB414" s="69"/>
      <c r="BC414" s="69"/>
      <c r="BD414" s="69"/>
      <c r="BE414" s="69"/>
      <c r="BF414" s="69"/>
      <c r="BG414" s="69"/>
      <c r="BH414" s="69"/>
      <c r="BI414" s="69"/>
      <c r="BJ414" s="69"/>
      <c r="BK414" s="69"/>
      <c r="BL414" s="69"/>
      <c r="BM414" s="69"/>
      <c r="BN414" s="69"/>
      <c r="BO414" s="69"/>
      <c r="BP414" s="69"/>
      <c r="BQ414" s="69"/>
      <c r="BR414" s="69"/>
    </row>
    <row r="415" spans="1:70" ht="9.9499999999999993"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9"/>
      <c r="AJ415" s="699"/>
      <c r="AK415" s="69"/>
      <c r="AL415" s="69"/>
      <c r="AM415" s="69"/>
      <c r="AN415" s="69"/>
      <c r="AO415" s="69"/>
      <c r="AP415" s="69"/>
      <c r="AQ415" s="69"/>
      <c r="AR415" s="69"/>
      <c r="AS415" s="69"/>
      <c r="AT415" s="69"/>
      <c r="AU415" s="69"/>
      <c r="AV415" s="69"/>
      <c r="AW415" s="69"/>
      <c r="AX415" s="69"/>
      <c r="AY415" s="69"/>
      <c r="AZ415" s="69"/>
      <c r="BA415" s="69"/>
      <c r="BB415" s="69"/>
      <c r="BC415" s="69"/>
      <c r="BD415" s="69"/>
      <c r="BE415" s="69"/>
      <c r="BF415" s="69"/>
      <c r="BG415" s="69"/>
      <c r="BH415" s="69"/>
      <c r="BI415" s="69"/>
      <c r="BJ415" s="69"/>
      <c r="BK415" s="69"/>
      <c r="BL415" s="69"/>
      <c r="BM415" s="69"/>
      <c r="BN415" s="69"/>
      <c r="BO415" s="69"/>
      <c r="BP415" s="69"/>
      <c r="BQ415" s="69"/>
      <c r="BR415" s="69"/>
    </row>
    <row r="416" spans="1:70" ht="9.9499999999999993" customHeight="1"/>
    <row r="417" ht="9.9499999999999993" customHeight="1"/>
    <row r="418" ht="9.9499999999999993" customHeight="1"/>
    <row r="419" ht="9.9499999999999993" customHeight="1"/>
    <row r="420" ht="9.9499999999999993" customHeight="1"/>
    <row r="421" ht="9.9499999999999993" customHeight="1"/>
    <row r="422" ht="9.9499999999999993" customHeight="1"/>
    <row r="423" ht="9.9499999999999993" customHeight="1"/>
    <row r="424" ht="9.9499999999999993" customHeight="1"/>
    <row r="425" ht="9.9499999999999993" customHeight="1"/>
    <row r="426" ht="9.9499999999999993" customHeight="1"/>
    <row r="427" ht="9.9499999999999993" customHeight="1"/>
    <row r="428" ht="9.9499999999999993" customHeight="1"/>
    <row r="429" ht="9.9499999999999993" customHeight="1"/>
    <row r="430" ht="9.9499999999999993" customHeight="1"/>
    <row r="431" ht="9.9499999999999993" customHeight="1"/>
    <row r="432" ht="9.9499999999999993" customHeight="1"/>
    <row r="433" ht="9.9499999999999993" customHeight="1"/>
    <row r="434" ht="9.9499999999999993" customHeight="1"/>
    <row r="435" ht="9.9499999999999993" customHeight="1"/>
    <row r="436" ht="9.9499999999999993" customHeight="1"/>
    <row r="437" ht="9.9499999999999993" customHeight="1"/>
    <row r="438" ht="9.9499999999999993" customHeight="1"/>
    <row r="439" ht="9.9499999999999993" customHeight="1"/>
    <row r="440" ht="9.9499999999999993" customHeight="1"/>
    <row r="441" ht="9.9499999999999993" customHeight="1"/>
    <row r="442" ht="9.9499999999999993" customHeight="1"/>
    <row r="443" ht="9.9499999999999993" customHeight="1"/>
    <row r="444" ht="9.9499999999999993" customHeight="1"/>
    <row r="445" ht="9.9499999999999993" customHeight="1"/>
    <row r="446" ht="9.9499999999999993" customHeight="1"/>
    <row r="447" ht="9.9499999999999993" customHeight="1"/>
    <row r="448" ht="9.9499999999999993" customHeight="1"/>
    <row r="449" ht="9.9499999999999993" customHeight="1"/>
    <row r="450" ht="9.9499999999999993" customHeight="1"/>
    <row r="451" ht="9.9499999999999993" customHeight="1"/>
    <row r="452" ht="9.9499999999999993" customHeight="1"/>
    <row r="453" ht="9.9499999999999993" customHeight="1"/>
    <row r="454" ht="9.9499999999999993" customHeight="1"/>
    <row r="455" ht="9.9499999999999993" customHeight="1"/>
    <row r="456" ht="9.9499999999999993" customHeight="1"/>
    <row r="457" ht="9.9499999999999993" customHeight="1"/>
    <row r="458" ht="9.9499999999999993" customHeight="1"/>
    <row r="459" ht="9.9499999999999993" customHeight="1"/>
    <row r="460" ht="9.9499999999999993" customHeight="1"/>
    <row r="461" ht="9.9499999999999993" customHeight="1"/>
    <row r="462" ht="9.9499999999999993" customHeight="1"/>
    <row r="463" ht="9.9499999999999993" customHeight="1"/>
    <row r="464" ht="9.9499999999999993" customHeight="1"/>
    <row r="465" ht="9.9499999999999993" customHeight="1"/>
    <row r="466" ht="9.9499999999999993" customHeight="1"/>
    <row r="467" ht="9.9499999999999993" customHeight="1"/>
    <row r="468" ht="9.9499999999999993" customHeight="1"/>
    <row r="469" ht="9.9499999999999993" customHeight="1"/>
    <row r="470" ht="9.9499999999999993" customHeight="1"/>
    <row r="471" ht="9.9499999999999993" customHeight="1"/>
    <row r="472" ht="9.9499999999999993" customHeight="1"/>
    <row r="473" ht="9.9499999999999993" customHeight="1"/>
    <row r="474" ht="9.9499999999999993" customHeight="1"/>
    <row r="475" ht="9.9499999999999993" customHeight="1"/>
    <row r="476" ht="9.9499999999999993" customHeight="1"/>
    <row r="477" ht="9.9499999999999993" customHeight="1"/>
    <row r="478" ht="9.9499999999999993" customHeight="1"/>
    <row r="479" ht="9.9499999999999993" customHeight="1"/>
    <row r="480" ht="9.9499999999999993" customHeight="1"/>
    <row r="481" ht="9.9499999999999993" customHeight="1"/>
    <row r="482" ht="9.9499999999999993" customHeight="1"/>
    <row r="483" ht="9.9499999999999993" customHeight="1"/>
    <row r="484" ht="9.9499999999999993" customHeight="1"/>
    <row r="485" ht="9.9499999999999993" customHeight="1"/>
    <row r="486" ht="9.9499999999999993" customHeight="1"/>
    <row r="487" ht="9.9499999999999993" customHeight="1"/>
    <row r="488" ht="9.9499999999999993" customHeight="1"/>
    <row r="489" ht="9.9499999999999993" customHeight="1"/>
    <row r="490" ht="9.9499999999999993" customHeight="1"/>
    <row r="491" ht="9.9499999999999993" customHeight="1"/>
    <row r="492" ht="9.9499999999999993" customHeight="1"/>
    <row r="493" ht="9.9499999999999993" customHeight="1"/>
    <row r="494" ht="9.9499999999999993" customHeight="1"/>
    <row r="495" ht="9.9499999999999993" customHeight="1"/>
    <row r="496" ht="9.9499999999999993" customHeight="1"/>
    <row r="497" ht="9.9499999999999993" customHeight="1"/>
    <row r="498" ht="9.9499999999999993" customHeight="1"/>
    <row r="499" ht="9.9499999999999993" customHeight="1"/>
    <row r="500" ht="9.9499999999999993" customHeight="1"/>
    <row r="501" ht="9.9499999999999993" customHeight="1"/>
    <row r="502" ht="9.9499999999999993" customHeight="1"/>
    <row r="503" ht="9.9499999999999993" customHeight="1"/>
    <row r="504" ht="9.9499999999999993" customHeight="1"/>
    <row r="505" ht="9.9499999999999993" customHeight="1"/>
    <row r="506" ht="9.9499999999999993" customHeight="1"/>
    <row r="507" ht="9.9499999999999993" customHeight="1"/>
    <row r="508" ht="9.9499999999999993" customHeight="1"/>
    <row r="509" ht="9.9499999999999993" customHeight="1"/>
    <row r="510" ht="9.9499999999999993" customHeight="1"/>
    <row r="511" ht="9.9499999999999993" customHeight="1"/>
    <row r="512" ht="9.9499999999999993" customHeight="1"/>
    <row r="513" ht="9.9499999999999993" customHeight="1"/>
    <row r="514" ht="9.9499999999999993" customHeight="1"/>
    <row r="515" ht="9.9499999999999993" customHeight="1"/>
    <row r="516" ht="9.9499999999999993" customHeight="1"/>
    <row r="517" ht="9.9499999999999993" customHeight="1"/>
    <row r="518" ht="9.9499999999999993" customHeight="1"/>
    <row r="519" ht="9.9499999999999993" customHeight="1"/>
    <row r="520" ht="9.9499999999999993" customHeight="1"/>
    <row r="521" ht="9.9499999999999993" customHeight="1"/>
    <row r="522" ht="9.9499999999999993" customHeight="1"/>
    <row r="523" ht="9.9499999999999993" customHeight="1"/>
    <row r="524" ht="9.9499999999999993" customHeight="1"/>
    <row r="525" ht="9.9499999999999993" customHeight="1"/>
    <row r="526" ht="9.9499999999999993" customHeight="1"/>
    <row r="527" ht="9.9499999999999993" customHeight="1"/>
    <row r="528" ht="9.9499999999999993" customHeight="1"/>
    <row r="529" ht="9.9499999999999993" customHeight="1"/>
    <row r="530" ht="9.9499999999999993" customHeight="1"/>
    <row r="531" ht="9.9499999999999993" customHeight="1"/>
    <row r="532" ht="9.9499999999999993" customHeight="1"/>
    <row r="533" ht="9.9499999999999993" customHeight="1"/>
    <row r="534" ht="9.9499999999999993" customHeight="1"/>
    <row r="535" ht="9.9499999999999993" customHeight="1"/>
    <row r="536" ht="9.9499999999999993" customHeight="1"/>
    <row r="537" ht="9.9499999999999993" customHeight="1"/>
    <row r="538" ht="9.9499999999999993" customHeight="1"/>
    <row r="539" ht="9.9499999999999993" customHeight="1"/>
    <row r="540" ht="9.9499999999999993" customHeight="1"/>
    <row r="541" ht="9.9499999999999993" customHeight="1"/>
    <row r="542" ht="9.9499999999999993" customHeight="1"/>
    <row r="543" ht="9.9499999999999993" customHeight="1"/>
    <row r="544" ht="9.9499999999999993" customHeight="1"/>
    <row r="545" ht="9.9499999999999993" customHeight="1"/>
    <row r="546" ht="9.9499999999999993" customHeight="1"/>
    <row r="547" ht="9.9499999999999993" customHeight="1"/>
    <row r="548" ht="9.9499999999999993" customHeight="1"/>
    <row r="549" ht="9.9499999999999993" customHeight="1"/>
    <row r="550" ht="9.9499999999999993" customHeight="1"/>
    <row r="551" ht="9.9499999999999993" customHeight="1"/>
    <row r="552" ht="9.9499999999999993" customHeight="1"/>
    <row r="553" ht="9.9499999999999993" customHeight="1"/>
    <row r="554" ht="9.9499999999999993" customHeight="1"/>
    <row r="555" ht="9.9499999999999993" customHeight="1"/>
    <row r="556" ht="9.9499999999999993" customHeight="1"/>
    <row r="557" ht="9.9499999999999993" customHeight="1"/>
    <row r="558" ht="9.9499999999999993" customHeight="1"/>
    <row r="559" ht="9.9499999999999993" customHeight="1"/>
    <row r="560" ht="9.9499999999999993" customHeight="1"/>
    <row r="561" ht="9.9499999999999993" customHeight="1"/>
    <row r="562" ht="9.9499999999999993" customHeight="1"/>
    <row r="563" ht="9.9499999999999993" customHeight="1"/>
    <row r="564" ht="9.9499999999999993" customHeight="1"/>
    <row r="565" ht="9.9499999999999993" customHeight="1"/>
    <row r="566" ht="9.9499999999999993" customHeight="1"/>
    <row r="567" ht="9.9499999999999993" customHeight="1"/>
    <row r="568" ht="9.9499999999999993" customHeight="1"/>
    <row r="569" ht="9.9499999999999993" customHeight="1"/>
    <row r="570" ht="9.9499999999999993" customHeight="1"/>
    <row r="571" ht="9.9499999999999993" customHeight="1"/>
    <row r="572" ht="9.9499999999999993" customHeight="1"/>
    <row r="573" ht="9.9499999999999993" customHeight="1"/>
    <row r="574" ht="9.9499999999999993" customHeight="1"/>
    <row r="575" ht="9.9499999999999993" customHeight="1"/>
    <row r="576" ht="9.9499999999999993" customHeight="1"/>
    <row r="577" ht="9.9499999999999993" customHeight="1"/>
    <row r="578" ht="9.9499999999999993" customHeight="1"/>
    <row r="579" ht="9.9499999999999993" customHeight="1"/>
    <row r="580" ht="9.9499999999999993" customHeight="1"/>
    <row r="581" ht="9.9499999999999993" customHeight="1"/>
    <row r="582" ht="9.9499999999999993" customHeight="1"/>
  </sheetData>
  <sheetProtection sheet="1" objects="1" scenarios="1"/>
  <mergeCells count="1554">
    <mergeCell ref="AT411:BC412"/>
    <mergeCell ref="BD411:BF412"/>
    <mergeCell ref="BG411:BQ412"/>
    <mergeCell ref="AI413:AJ415"/>
    <mergeCell ref="B411:D412"/>
    <mergeCell ref="E411:G412"/>
    <mergeCell ref="H411:AD412"/>
    <mergeCell ref="AE411:AH412"/>
    <mergeCell ref="AI411:AL412"/>
    <mergeCell ref="AM411:AS412"/>
    <mergeCell ref="BG407:BQ408"/>
    <mergeCell ref="B409:D410"/>
    <mergeCell ref="E409:G410"/>
    <mergeCell ref="H409:AD410"/>
    <mergeCell ref="AE409:AH410"/>
    <mergeCell ref="AI409:AL410"/>
    <mergeCell ref="AM409:AS410"/>
    <mergeCell ref="AT409:BC410"/>
    <mergeCell ref="BD409:BF410"/>
    <mergeCell ref="BG409:BQ410"/>
    <mergeCell ref="BD405:BF406"/>
    <mergeCell ref="BG405:BQ406"/>
    <mergeCell ref="B407:D408"/>
    <mergeCell ref="E407:G408"/>
    <mergeCell ref="H407:AD408"/>
    <mergeCell ref="AE407:AH408"/>
    <mergeCell ref="AI407:AL408"/>
    <mergeCell ref="AM407:AS408"/>
    <mergeCell ref="AT407:BC408"/>
    <mergeCell ref="BD407:BF408"/>
    <mergeCell ref="AT403:BC404"/>
    <mergeCell ref="BD403:BF404"/>
    <mergeCell ref="BG403:BQ404"/>
    <mergeCell ref="B405:D406"/>
    <mergeCell ref="E405:G406"/>
    <mergeCell ref="H405:AD406"/>
    <mergeCell ref="AE405:AH406"/>
    <mergeCell ref="AI405:AL406"/>
    <mergeCell ref="AM405:AS406"/>
    <mergeCell ref="AT405:BC406"/>
    <mergeCell ref="B403:D404"/>
    <mergeCell ref="E403:G404"/>
    <mergeCell ref="H403:AD404"/>
    <mergeCell ref="AE403:AH404"/>
    <mergeCell ref="AI403:AL404"/>
    <mergeCell ref="AM403:AS404"/>
    <mergeCell ref="BG399:BQ400"/>
    <mergeCell ref="B401:D402"/>
    <mergeCell ref="E401:G402"/>
    <mergeCell ref="H401:AD402"/>
    <mergeCell ref="AE401:AH402"/>
    <mergeCell ref="AI401:AL402"/>
    <mergeCell ref="AM401:AS402"/>
    <mergeCell ref="AT401:BC402"/>
    <mergeCell ref="BD401:BF402"/>
    <mergeCell ref="BG401:BQ402"/>
    <mergeCell ref="BD397:BF398"/>
    <mergeCell ref="BG397:BQ398"/>
    <mergeCell ref="B399:D400"/>
    <mergeCell ref="E399:G400"/>
    <mergeCell ref="H399:AD400"/>
    <mergeCell ref="AE399:AH400"/>
    <mergeCell ref="AI399:AL400"/>
    <mergeCell ref="AM399:AS400"/>
    <mergeCell ref="AT399:BC400"/>
    <mergeCell ref="BD399:BF400"/>
    <mergeCell ref="AT395:BC396"/>
    <mergeCell ref="BD395:BF396"/>
    <mergeCell ref="BG395:BQ396"/>
    <mergeCell ref="B397:D398"/>
    <mergeCell ref="E397:G398"/>
    <mergeCell ref="H397:AD398"/>
    <mergeCell ref="AE397:AH398"/>
    <mergeCell ref="AI397:AL398"/>
    <mergeCell ref="AM397:AS398"/>
    <mergeCell ref="AT397:BC398"/>
    <mergeCell ref="B395:D396"/>
    <mergeCell ref="E395:G396"/>
    <mergeCell ref="H395:AD396"/>
    <mergeCell ref="AE395:AH396"/>
    <mergeCell ref="AI395:AL396"/>
    <mergeCell ref="AM395:AS396"/>
    <mergeCell ref="BG391:BQ392"/>
    <mergeCell ref="B393:D394"/>
    <mergeCell ref="E393:G394"/>
    <mergeCell ref="H393:AD394"/>
    <mergeCell ref="AE393:AH394"/>
    <mergeCell ref="AI393:AL394"/>
    <mergeCell ref="AM393:AS394"/>
    <mergeCell ref="AT393:BC394"/>
    <mergeCell ref="BD393:BF394"/>
    <mergeCell ref="BG393:BQ394"/>
    <mergeCell ref="BD389:BF390"/>
    <mergeCell ref="BG389:BQ390"/>
    <mergeCell ref="B391:D392"/>
    <mergeCell ref="E391:G392"/>
    <mergeCell ref="H391:AD392"/>
    <mergeCell ref="AE391:AH392"/>
    <mergeCell ref="AI391:AL392"/>
    <mergeCell ref="AM391:AS392"/>
    <mergeCell ref="AT391:BC392"/>
    <mergeCell ref="BD391:BF392"/>
    <mergeCell ref="AT387:BC388"/>
    <mergeCell ref="BD387:BF388"/>
    <mergeCell ref="BG387:BQ388"/>
    <mergeCell ref="B389:D390"/>
    <mergeCell ref="E389:G390"/>
    <mergeCell ref="H389:AD390"/>
    <mergeCell ref="AE389:AH390"/>
    <mergeCell ref="AI389:AL390"/>
    <mergeCell ref="AM389:AS390"/>
    <mergeCell ref="AT389:BC390"/>
    <mergeCell ref="B387:D388"/>
    <mergeCell ref="E387:G388"/>
    <mergeCell ref="H387:AD388"/>
    <mergeCell ref="AE387:AH388"/>
    <mergeCell ref="AI387:AL388"/>
    <mergeCell ref="AM387:AS388"/>
    <mergeCell ref="BG383:BQ384"/>
    <mergeCell ref="B385:D386"/>
    <mergeCell ref="E385:G386"/>
    <mergeCell ref="H385:AD386"/>
    <mergeCell ref="AE385:AH386"/>
    <mergeCell ref="AI385:AL386"/>
    <mergeCell ref="AM385:AS386"/>
    <mergeCell ref="AT385:BC386"/>
    <mergeCell ref="BD385:BF386"/>
    <mergeCell ref="BG385:BQ386"/>
    <mergeCell ref="BD381:BF382"/>
    <mergeCell ref="BG381:BQ382"/>
    <mergeCell ref="B383:D384"/>
    <mergeCell ref="E383:G384"/>
    <mergeCell ref="H383:AD384"/>
    <mergeCell ref="AE383:AH384"/>
    <mergeCell ref="AI383:AL384"/>
    <mergeCell ref="AM383:AS384"/>
    <mergeCell ref="AT383:BC384"/>
    <mergeCell ref="BD383:BF384"/>
    <mergeCell ref="AT379:BC380"/>
    <mergeCell ref="BD379:BF380"/>
    <mergeCell ref="BG379:BQ380"/>
    <mergeCell ref="B381:D382"/>
    <mergeCell ref="E381:G382"/>
    <mergeCell ref="H381:AD382"/>
    <mergeCell ref="AE381:AH382"/>
    <mergeCell ref="AI381:AL382"/>
    <mergeCell ref="AM381:AS382"/>
    <mergeCell ref="AT381:BC382"/>
    <mergeCell ref="B379:D380"/>
    <mergeCell ref="E379:G380"/>
    <mergeCell ref="H379:AD380"/>
    <mergeCell ref="AE379:AH380"/>
    <mergeCell ref="AI379:AL380"/>
    <mergeCell ref="AM379:AS380"/>
    <mergeCell ref="BG375:BQ376"/>
    <mergeCell ref="B377:D378"/>
    <mergeCell ref="E377:G378"/>
    <mergeCell ref="H377:AD378"/>
    <mergeCell ref="AE377:AH378"/>
    <mergeCell ref="AI377:AL378"/>
    <mergeCell ref="AM377:AS378"/>
    <mergeCell ref="AT377:BC378"/>
    <mergeCell ref="BD377:BF378"/>
    <mergeCell ref="BG377:BQ378"/>
    <mergeCell ref="BD373:BF374"/>
    <mergeCell ref="BG373:BQ374"/>
    <mergeCell ref="B375:D376"/>
    <mergeCell ref="E375:G376"/>
    <mergeCell ref="H375:AD376"/>
    <mergeCell ref="AE375:AH376"/>
    <mergeCell ref="AI375:AL376"/>
    <mergeCell ref="AM375:AS376"/>
    <mergeCell ref="AT375:BC376"/>
    <mergeCell ref="BD375:BF376"/>
    <mergeCell ref="AT371:BC372"/>
    <mergeCell ref="BD371:BF372"/>
    <mergeCell ref="BG371:BQ372"/>
    <mergeCell ref="B373:D374"/>
    <mergeCell ref="E373:G374"/>
    <mergeCell ref="H373:AD374"/>
    <mergeCell ref="AE373:AH374"/>
    <mergeCell ref="AI373:AL374"/>
    <mergeCell ref="AM373:AS374"/>
    <mergeCell ref="AT373:BC374"/>
    <mergeCell ref="B371:D372"/>
    <mergeCell ref="E371:G372"/>
    <mergeCell ref="H371:AD372"/>
    <mergeCell ref="AE371:AH372"/>
    <mergeCell ref="AI371:AL372"/>
    <mergeCell ref="AM371:AS372"/>
    <mergeCell ref="BG367:BQ368"/>
    <mergeCell ref="B369:D370"/>
    <mergeCell ref="E369:G370"/>
    <mergeCell ref="H369:AD370"/>
    <mergeCell ref="AE369:AH370"/>
    <mergeCell ref="AI369:AL370"/>
    <mergeCell ref="AM369:AS370"/>
    <mergeCell ref="AT369:BC370"/>
    <mergeCell ref="BD369:BF370"/>
    <mergeCell ref="BG369:BQ370"/>
    <mergeCell ref="BD365:BF366"/>
    <mergeCell ref="BG365:BQ366"/>
    <mergeCell ref="B367:D368"/>
    <mergeCell ref="E367:G368"/>
    <mergeCell ref="H367:AD368"/>
    <mergeCell ref="AE367:AH368"/>
    <mergeCell ref="AI367:AL368"/>
    <mergeCell ref="AM367:AS368"/>
    <mergeCell ref="AT367:BC368"/>
    <mergeCell ref="BD367:BF368"/>
    <mergeCell ref="AT363:BC364"/>
    <mergeCell ref="BD363:BF364"/>
    <mergeCell ref="BG363:BQ364"/>
    <mergeCell ref="B365:D366"/>
    <mergeCell ref="E365:G366"/>
    <mergeCell ref="H365:AD366"/>
    <mergeCell ref="AE365:AH366"/>
    <mergeCell ref="AI365:AL366"/>
    <mergeCell ref="AM365:AS366"/>
    <mergeCell ref="AT365:BC366"/>
    <mergeCell ref="B363:D364"/>
    <mergeCell ref="E363:G364"/>
    <mergeCell ref="H363:AD364"/>
    <mergeCell ref="AE363:AH364"/>
    <mergeCell ref="AI363:AL364"/>
    <mergeCell ref="AM363:AS364"/>
    <mergeCell ref="BG359:BQ360"/>
    <mergeCell ref="B361:D362"/>
    <mergeCell ref="E361:G362"/>
    <mergeCell ref="H361:AD362"/>
    <mergeCell ref="AE361:AH362"/>
    <mergeCell ref="AI361:AL362"/>
    <mergeCell ref="AM361:AS362"/>
    <mergeCell ref="AT361:BC362"/>
    <mergeCell ref="BD361:BF362"/>
    <mergeCell ref="BG361:BQ362"/>
    <mergeCell ref="BD357:BF358"/>
    <mergeCell ref="BG357:BQ358"/>
    <mergeCell ref="B359:D360"/>
    <mergeCell ref="E359:G360"/>
    <mergeCell ref="H359:AD360"/>
    <mergeCell ref="AE359:AH360"/>
    <mergeCell ref="AI359:AL360"/>
    <mergeCell ref="AM359:AS360"/>
    <mergeCell ref="AT359:BC360"/>
    <mergeCell ref="BD359:BF360"/>
    <mergeCell ref="AT355:BC356"/>
    <mergeCell ref="BD355:BF356"/>
    <mergeCell ref="BG355:BQ356"/>
    <mergeCell ref="B357:D358"/>
    <mergeCell ref="E357:G358"/>
    <mergeCell ref="H357:AD358"/>
    <mergeCell ref="AE357:AH358"/>
    <mergeCell ref="AI357:AL358"/>
    <mergeCell ref="AM357:AS358"/>
    <mergeCell ref="AT357:BC358"/>
    <mergeCell ref="B355:D356"/>
    <mergeCell ref="E355:G356"/>
    <mergeCell ref="H355:AD356"/>
    <mergeCell ref="AE355:AH356"/>
    <mergeCell ref="AI355:AL356"/>
    <mergeCell ref="AM355:AS356"/>
    <mergeCell ref="BG351:BQ352"/>
    <mergeCell ref="B353:D354"/>
    <mergeCell ref="E353:G354"/>
    <mergeCell ref="H353:AD354"/>
    <mergeCell ref="AE353:AH354"/>
    <mergeCell ref="AI353:AL354"/>
    <mergeCell ref="AM353:AS354"/>
    <mergeCell ref="AT353:BC354"/>
    <mergeCell ref="BD353:BF354"/>
    <mergeCell ref="BG353:BQ354"/>
    <mergeCell ref="BD349:BF350"/>
    <mergeCell ref="BG349:BQ350"/>
    <mergeCell ref="B351:D352"/>
    <mergeCell ref="E351:G352"/>
    <mergeCell ref="H351:AD352"/>
    <mergeCell ref="AE351:AH352"/>
    <mergeCell ref="AI351:AL352"/>
    <mergeCell ref="AM351:AS352"/>
    <mergeCell ref="AT351:BC352"/>
    <mergeCell ref="BD351:BF352"/>
    <mergeCell ref="AT347:BC348"/>
    <mergeCell ref="BD347:BF348"/>
    <mergeCell ref="BG347:BQ348"/>
    <mergeCell ref="B349:D350"/>
    <mergeCell ref="E349:G350"/>
    <mergeCell ref="H349:AD350"/>
    <mergeCell ref="AE349:AH350"/>
    <mergeCell ref="AI349:AL350"/>
    <mergeCell ref="AM349:AS350"/>
    <mergeCell ref="AT349:BC350"/>
    <mergeCell ref="B347:D348"/>
    <mergeCell ref="E347:G348"/>
    <mergeCell ref="H347:AD348"/>
    <mergeCell ref="AE347:AH348"/>
    <mergeCell ref="AI347:AL348"/>
    <mergeCell ref="AM347:AS348"/>
    <mergeCell ref="BG343:BQ344"/>
    <mergeCell ref="B345:D346"/>
    <mergeCell ref="E345:G346"/>
    <mergeCell ref="H345:AD346"/>
    <mergeCell ref="AE345:AH346"/>
    <mergeCell ref="AI345:AL346"/>
    <mergeCell ref="AM345:AS346"/>
    <mergeCell ref="AT345:BC346"/>
    <mergeCell ref="BD345:BF346"/>
    <mergeCell ref="BG345:BQ346"/>
    <mergeCell ref="BD341:BF342"/>
    <mergeCell ref="BG341:BQ342"/>
    <mergeCell ref="B343:D344"/>
    <mergeCell ref="E343:G344"/>
    <mergeCell ref="H343:AD344"/>
    <mergeCell ref="AE343:AH344"/>
    <mergeCell ref="AI343:AL344"/>
    <mergeCell ref="AM343:AS344"/>
    <mergeCell ref="AT343:BC344"/>
    <mergeCell ref="BD343:BF344"/>
    <mergeCell ref="B336:J338"/>
    <mergeCell ref="K336:AH338"/>
    <mergeCell ref="AL336:AR338"/>
    <mergeCell ref="AS336:BQ338"/>
    <mergeCell ref="B341:G342"/>
    <mergeCell ref="H341:AD342"/>
    <mergeCell ref="AE341:AH342"/>
    <mergeCell ref="AI341:AL342"/>
    <mergeCell ref="AM341:AS342"/>
    <mergeCell ref="AT341:BC342"/>
    <mergeCell ref="AT328:BC329"/>
    <mergeCell ref="BD328:BF329"/>
    <mergeCell ref="BG328:BQ329"/>
    <mergeCell ref="AI330:AJ332"/>
    <mergeCell ref="AV333:BC334"/>
    <mergeCell ref="BD333:BQ334"/>
    <mergeCell ref="B328:D329"/>
    <mergeCell ref="E328:G329"/>
    <mergeCell ref="H328:AD329"/>
    <mergeCell ref="AE328:AH329"/>
    <mergeCell ref="AI328:AL329"/>
    <mergeCell ref="AM328:AS329"/>
    <mergeCell ref="BG324:BQ325"/>
    <mergeCell ref="B326:D327"/>
    <mergeCell ref="E326:G327"/>
    <mergeCell ref="H326:AD327"/>
    <mergeCell ref="AE326:AH327"/>
    <mergeCell ref="AI326:AL327"/>
    <mergeCell ref="AM326:AS327"/>
    <mergeCell ref="AT326:BC327"/>
    <mergeCell ref="BD326:BF327"/>
    <mergeCell ref="BG326:BQ327"/>
    <mergeCell ref="BD322:BF323"/>
    <mergeCell ref="BG322:BQ323"/>
    <mergeCell ref="B324:D325"/>
    <mergeCell ref="E324:G325"/>
    <mergeCell ref="H324:AD325"/>
    <mergeCell ref="AE324:AH325"/>
    <mergeCell ref="AI324:AL325"/>
    <mergeCell ref="AM324:AS325"/>
    <mergeCell ref="AT324:BC325"/>
    <mergeCell ref="BD324:BF325"/>
    <mergeCell ref="AT320:BC321"/>
    <mergeCell ref="BD320:BF321"/>
    <mergeCell ref="BG320:BQ321"/>
    <mergeCell ref="B322:D323"/>
    <mergeCell ref="E322:G323"/>
    <mergeCell ref="H322:AD323"/>
    <mergeCell ref="AE322:AH323"/>
    <mergeCell ref="AI322:AL323"/>
    <mergeCell ref="AM322:AS323"/>
    <mergeCell ref="AT322:BC323"/>
    <mergeCell ref="B320:D321"/>
    <mergeCell ref="E320:G321"/>
    <mergeCell ref="H320:AD321"/>
    <mergeCell ref="AE320:AH321"/>
    <mergeCell ref="AI320:AL321"/>
    <mergeCell ref="AM320:AS321"/>
    <mergeCell ref="BG316:BQ317"/>
    <mergeCell ref="B318:D319"/>
    <mergeCell ref="E318:G319"/>
    <mergeCell ref="H318:AD319"/>
    <mergeCell ref="AE318:AH319"/>
    <mergeCell ref="AI318:AL319"/>
    <mergeCell ref="AM318:AS319"/>
    <mergeCell ref="AT318:BC319"/>
    <mergeCell ref="BD318:BF319"/>
    <mergeCell ref="BG318:BQ319"/>
    <mergeCell ref="BD314:BF315"/>
    <mergeCell ref="BG314:BQ315"/>
    <mergeCell ref="B316:D317"/>
    <mergeCell ref="E316:G317"/>
    <mergeCell ref="H316:AD317"/>
    <mergeCell ref="AE316:AH317"/>
    <mergeCell ref="AI316:AL317"/>
    <mergeCell ref="AM316:AS317"/>
    <mergeCell ref="AT316:BC317"/>
    <mergeCell ref="BD316:BF317"/>
    <mergeCell ref="AT312:BC313"/>
    <mergeCell ref="BD312:BF313"/>
    <mergeCell ref="BG312:BQ313"/>
    <mergeCell ref="B314:D315"/>
    <mergeCell ref="E314:G315"/>
    <mergeCell ref="H314:AD315"/>
    <mergeCell ref="AE314:AH315"/>
    <mergeCell ref="AI314:AL315"/>
    <mergeCell ref="AM314:AS315"/>
    <mergeCell ref="AT314:BC315"/>
    <mergeCell ref="B312:D313"/>
    <mergeCell ref="E312:G313"/>
    <mergeCell ref="H312:AD313"/>
    <mergeCell ref="AE312:AH313"/>
    <mergeCell ref="AI312:AL313"/>
    <mergeCell ref="AM312:AS313"/>
    <mergeCell ref="BG308:BQ309"/>
    <mergeCell ref="B310:D311"/>
    <mergeCell ref="E310:G311"/>
    <mergeCell ref="H310:AD311"/>
    <mergeCell ref="AE310:AH311"/>
    <mergeCell ref="AI310:AL311"/>
    <mergeCell ref="AM310:AS311"/>
    <mergeCell ref="AT310:BC311"/>
    <mergeCell ref="BD310:BF311"/>
    <mergeCell ref="BG310:BQ311"/>
    <mergeCell ref="BD306:BF307"/>
    <mergeCell ref="BG306:BQ307"/>
    <mergeCell ref="B308:D309"/>
    <mergeCell ref="E308:G309"/>
    <mergeCell ref="H308:AD309"/>
    <mergeCell ref="AE308:AH309"/>
    <mergeCell ref="AI308:AL309"/>
    <mergeCell ref="AM308:AS309"/>
    <mergeCell ref="AT308:BC309"/>
    <mergeCell ref="BD308:BF309"/>
    <mergeCell ref="AT304:BC305"/>
    <mergeCell ref="BD304:BF305"/>
    <mergeCell ref="BG304:BQ305"/>
    <mergeCell ref="B306:D307"/>
    <mergeCell ref="E306:G307"/>
    <mergeCell ref="H306:AD307"/>
    <mergeCell ref="AE306:AH307"/>
    <mergeCell ref="AI306:AL307"/>
    <mergeCell ref="AM306:AS307"/>
    <mergeCell ref="AT306:BC307"/>
    <mergeCell ref="B304:D305"/>
    <mergeCell ref="E304:G305"/>
    <mergeCell ref="H304:AD305"/>
    <mergeCell ref="AE304:AH305"/>
    <mergeCell ref="AI304:AL305"/>
    <mergeCell ref="AM304:AS305"/>
    <mergeCell ref="BG300:BQ301"/>
    <mergeCell ref="B302:D303"/>
    <mergeCell ref="E302:G303"/>
    <mergeCell ref="H302:AD303"/>
    <mergeCell ref="AE302:AH303"/>
    <mergeCell ref="AI302:AL303"/>
    <mergeCell ref="AM302:AS303"/>
    <mergeCell ref="AT302:BC303"/>
    <mergeCell ref="BD302:BF303"/>
    <mergeCell ref="BG302:BQ303"/>
    <mergeCell ref="BD298:BF299"/>
    <mergeCell ref="BG298:BQ299"/>
    <mergeCell ref="B300:D301"/>
    <mergeCell ref="E300:G301"/>
    <mergeCell ref="H300:AD301"/>
    <mergeCell ref="AE300:AH301"/>
    <mergeCell ref="AI300:AL301"/>
    <mergeCell ref="AM300:AS301"/>
    <mergeCell ref="AT300:BC301"/>
    <mergeCell ref="BD300:BF301"/>
    <mergeCell ref="AT296:BC297"/>
    <mergeCell ref="BD296:BF297"/>
    <mergeCell ref="BG296:BQ297"/>
    <mergeCell ref="B298:D299"/>
    <mergeCell ref="E298:G299"/>
    <mergeCell ref="H298:AD299"/>
    <mergeCell ref="AE298:AH299"/>
    <mergeCell ref="AI298:AL299"/>
    <mergeCell ref="AM298:AS299"/>
    <mergeCell ref="AT298:BC299"/>
    <mergeCell ref="B296:D297"/>
    <mergeCell ref="E296:G297"/>
    <mergeCell ref="H296:AD297"/>
    <mergeCell ref="AE296:AH297"/>
    <mergeCell ref="AI296:AL297"/>
    <mergeCell ref="AM296:AS297"/>
    <mergeCell ref="BG292:BQ293"/>
    <mergeCell ref="B294:D295"/>
    <mergeCell ref="E294:G295"/>
    <mergeCell ref="H294:AD295"/>
    <mergeCell ref="AE294:AH295"/>
    <mergeCell ref="AI294:AL295"/>
    <mergeCell ref="AM294:AS295"/>
    <mergeCell ref="AT294:BC295"/>
    <mergeCell ref="BD294:BF295"/>
    <mergeCell ref="BG294:BQ295"/>
    <mergeCell ref="BD290:BF291"/>
    <mergeCell ref="BG290:BQ291"/>
    <mergeCell ref="B292:D293"/>
    <mergeCell ref="E292:G293"/>
    <mergeCell ref="H292:AD293"/>
    <mergeCell ref="AE292:AH293"/>
    <mergeCell ref="AI292:AL293"/>
    <mergeCell ref="AM292:AS293"/>
    <mergeCell ref="AT292:BC293"/>
    <mergeCell ref="BD292:BF293"/>
    <mergeCell ref="AT288:BC289"/>
    <mergeCell ref="BD288:BF289"/>
    <mergeCell ref="BG288:BQ289"/>
    <mergeCell ref="B290:D291"/>
    <mergeCell ref="E290:G291"/>
    <mergeCell ref="H290:AD291"/>
    <mergeCell ref="AE290:AH291"/>
    <mergeCell ref="AI290:AL291"/>
    <mergeCell ref="AM290:AS291"/>
    <mergeCell ref="AT290:BC291"/>
    <mergeCell ref="B288:D289"/>
    <mergeCell ref="E288:G289"/>
    <mergeCell ref="H288:AD289"/>
    <mergeCell ref="AE288:AH289"/>
    <mergeCell ref="AI288:AL289"/>
    <mergeCell ref="AM288:AS289"/>
    <mergeCell ref="BG284:BQ285"/>
    <mergeCell ref="B286:D287"/>
    <mergeCell ref="E286:G287"/>
    <mergeCell ref="H286:AD287"/>
    <mergeCell ref="AE286:AH287"/>
    <mergeCell ref="AI286:AL287"/>
    <mergeCell ref="AM286:AS287"/>
    <mergeCell ref="AT286:BC287"/>
    <mergeCell ref="BD286:BF287"/>
    <mergeCell ref="BG286:BQ287"/>
    <mergeCell ref="BD282:BF283"/>
    <mergeCell ref="BG282:BQ283"/>
    <mergeCell ref="B284:D285"/>
    <mergeCell ref="E284:G285"/>
    <mergeCell ref="H284:AD285"/>
    <mergeCell ref="AE284:AH285"/>
    <mergeCell ref="AI284:AL285"/>
    <mergeCell ref="AM284:AS285"/>
    <mergeCell ref="AT284:BC285"/>
    <mergeCell ref="BD284:BF285"/>
    <mergeCell ref="AT280:BC281"/>
    <mergeCell ref="BD280:BF281"/>
    <mergeCell ref="BG280:BQ281"/>
    <mergeCell ref="B282:D283"/>
    <mergeCell ref="E282:G283"/>
    <mergeCell ref="H282:AD283"/>
    <mergeCell ref="AE282:AH283"/>
    <mergeCell ref="AI282:AL283"/>
    <mergeCell ref="AM282:AS283"/>
    <mergeCell ref="AT282:BC283"/>
    <mergeCell ref="B280:D281"/>
    <mergeCell ref="E280:G281"/>
    <mergeCell ref="H280:AD281"/>
    <mergeCell ref="AE280:AH281"/>
    <mergeCell ref="AI280:AL281"/>
    <mergeCell ref="AM280:AS281"/>
    <mergeCell ref="BG276:BQ277"/>
    <mergeCell ref="B278:D279"/>
    <mergeCell ref="E278:G279"/>
    <mergeCell ref="H278:AD279"/>
    <mergeCell ref="AE278:AH279"/>
    <mergeCell ref="AI278:AL279"/>
    <mergeCell ref="AM278:AS279"/>
    <mergeCell ref="AT278:BC279"/>
    <mergeCell ref="BD278:BF279"/>
    <mergeCell ref="BG278:BQ279"/>
    <mergeCell ref="BD274:BF275"/>
    <mergeCell ref="BG274:BQ275"/>
    <mergeCell ref="B276:D277"/>
    <mergeCell ref="E276:G277"/>
    <mergeCell ref="H276:AD277"/>
    <mergeCell ref="AE276:AH277"/>
    <mergeCell ref="AI276:AL277"/>
    <mergeCell ref="AM276:AS277"/>
    <mergeCell ref="AT276:BC277"/>
    <mergeCell ref="BD276:BF277"/>
    <mergeCell ref="AT272:BC273"/>
    <mergeCell ref="BD272:BF273"/>
    <mergeCell ref="BG272:BQ273"/>
    <mergeCell ref="B274:D275"/>
    <mergeCell ref="E274:G275"/>
    <mergeCell ref="H274:AD275"/>
    <mergeCell ref="AE274:AH275"/>
    <mergeCell ref="AI274:AL275"/>
    <mergeCell ref="AM274:AS275"/>
    <mergeCell ref="AT274:BC275"/>
    <mergeCell ref="B272:D273"/>
    <mergeCell ref="E272:G273"/>
    <mergeCell ref="H272:AD273"/>
    <mergeCell ref="AE272:AH273"/>
    <mergeCell ref="AI272:AL273"/>
    <mergeCell ref="AM272:AS273"/>
    <mergeCell ref="BG268:BQ269"/>
    <mergeCell ref="B270:D271"/>
    <mergeCell ref="E270:G271"/>
    <mergeCell ref="H270:AD271"/>
    <mergeCell ref="AE270:AH271"/>
    <mergeCell ref="AI270:AL271"/>
    <mergeCell ref="AM270:AS271"/>
    <mergeCell ref="AT270:BC271"/>
    <mergeCell ref="BD270:BF271"/>
    <mergeCell ref="BG270:BQ271"/>
    <mergeCell ref="BD266:BF267"/>
    <mergeCell ref="BG266:BQ267"/>
    <mergeCell ref="B268:D269"/>
    <mergeCell ref="E268:G269"/>
    <mergeCell ref="H268:AD269"/>
    <mergeCell ref="AE268:AH269"/>
    <mergeCell ref="AI268:AL269"/>
    <mergeCell ref="AM268:AS269"/>
    <mergeCell ref="AT268:BC269"/>
    <mergeCell ref="BD268:BF269"/>
    <mergeCell ref="AT264:BC265"/>
    <mergeCell ref="BD264:BF265"/>
    <mergeCell ref="BG264:BQ265"/>
    <mergeCell ref="B266:D267"/>
    <mergeCell ref="E266:G267"/>
    <mergeCell ref="H266:AD267"/>
    <mergeCell ref="AE266:AH267"/>
    <mergeCell ref="AI266:AL267"/>
    <mergeCell ref="AM266:AS267"/>
    <mergeCell ref="AT266:BC267"/>
    <mergeCell ref="B264:D265"/>
    <mergeCell ref="E264:G265"/>
    <mergeCell ref="H264:AD265"/>
    <mergeCell ref="AE264:AH265"/>
    <mergeCell ref="AI264:AL265"/>
    <mergeCell ref="AM264:AS265"/>
    <mergeCell ref="BG260:BQ261"/>
    <mergeCell ref="B262:D263"/>
    <mergeCell ref="E262:G263"/>
    <mergeCell ref="H262:AD263"/>
    <mergeCell ref="AE262:AH263"/>
    <mergeCell ref="AI262:AL263"/>
    <mergeCell ref="AM262:AS263"/>
    <mergeCell ref="AT262:BC263"/>
    <mergeCell ref="BD262:BF263"/>
    <mergeCell ref="BG262:BQ263"/>
    <mergeCell ref="BD258:BF259"/>
    <mergeCell ref="BG258:BQ259"/>
    <mergeCell ref="B260:D261"/>
    <mergeCell ref="E260:G261"/>
    <mergeCell ref="H260:AD261"/>
    <mergeCell ref="AE260:AH261"/>
    <mergeCell ref="AI260:AL261"/>
    <mergeCell ref="AM260:AS261"/>
    <mergeCell ref="AT260:BC261"/>
    <mergeCell ref="BD260:BF261"/>
    <mergeCell ref="B258:G259"/>
    <mergeCell ref="H258:AD259"/>
    <mergeCell ref="AE258:AH259"/>
    <mergeCell ref="AI258:AL259"/>
    <mergeCell ref="AM258:AS259"/>
    <mergeCell ref="AT258:BC259"/>
    <mergeCell ref="AI247:AJ249"/>
    <mergeCell ref="AV250:BC251"/>
    <mergeCell ref="BD250:BQ251"/>
    <mergeCell ref="B253:J255"/>
    <mergeCell ref="K253:AH255"/>
    <mergeCell ref="AL253:AR255"/>
    <mergeCell ref="AS253:BQ255"/>
    <mergeCell ref="BG243:BQ244"/>
    <mergeCell ref="B245:D246"/>
    <mergeCell ref="E245:G246"/>
    <mergeCell ref="H245:AD246"/>
    <mergeCell ref="AE245:AH246"/>
    <mergeCell ref="AI245:AL246"/>
    <mergeCell ref="AM245:AS246"/>
    <mergeCell ref="AT245:BC246"/>
    <mergeCell ref="BD245:BF246"/>
    <mergeCell ref="BG245:BQ246"/>
    <mergeCell ref="BD241:BF242"/>
    <mergeCell ref="BG241:BQ242"/>
    <mergeCell ref="B243:D244"/>
    <mergeCell ref="E243:G244"/>
    <mergeCell ref="H243:AD244"/>
    <mergeCell ref="AE243:AH244"/>
    <mergeCell ref="AI243:AL244"/>
    <mergeCell ref="AM243:AS244"/>
    <mergeCell ref="AT243:BC244"/>
    <mergeCell ref="BD243:BF244"/>
    <mergeCell ref="AT239:BC240"/>
    <mergeCell ref="BD239:BF240"/>
    <mergeCell ref="BG239:BQ240"/>
    <mergeCell ref="B241:D242"/>
    <mergeCell ref="E241:G242"/>
    <mergeCell ref="H241:AD242"/>
    <mergeCell ref="AE241:AH242"/>
    <mergeCell ref="AI241:AL242"/>
    <mergeCell ref="AM241:AS242"/>
    <mergeCell ref="AT241:BC242"/>
    <mergeCell ref="B239:D240"/>
    <mergeCell ref="E239:G240"/>
    <mergeCell ref="H239:AD240"/>
    <mergeCell ref="AE239:AH240"/>
    <mergeCell ref="AI239:AL240"/>
    <mergeCell ref="AM239:AS240"/>
    <mergeCell ref="BG235:BQ236"/>
    <mergeCell ref="B237:D238"/>
    <mergeCell ref="E237:G238"/>
    <mergeCell ref="H237:AD238"/>
    <mergeCell ref="AE237:AH238"/>
    <mergeCell ref="AI237:AL238"/>
    <mergeCell ref="AM237:AS238"/>
    <mergeCell ref="AT237:BC238"/>
    <mergeCell ref="BD237:BF238"/>
    <mergeCell ref="BG237:BQ238"/>
    <mergeCell ref="BD233:BF234"/>
    <mergeCell ref="BG233:BQ234"/>
    <mergeCell ref="B235:D236"/>
    <mergeCell ref="E235:G236"/>
    <mergeCell ref="H235:AD236"/>
    <mergeCell ref="AE235:AH236"/>
    <mergeCell ref="AI235:AL236"/>
    <mergeCell ref="AM235:AS236"/>
    <mergeCell ref="AT235:BC236"/>
    <mergeCell ref="BD235:BF236"/>
    <mergeCell ref="AT231:BC232"/>
    <mergeCell ref="BD231:BF232"/>
    <mergeCell ref="BG231:BQ232"/>
    <mergeCell ref="B233:D234"/>
    <mergeCell ref="E233:G234"/>
    <mergeCell ref="H233:AD234"/>
    <mergeCell ref="AE233:AH234"/>
    <mergeCell ref="AI233:AL234"/>
    <mergeCell ref="AM233:AS234"/>
    <mergeCell ref="AT233:BC234"/>
    <mergeCell ref="B231:D232"/>
    <mergeCell ref="E231:G232"/>
    <mergeCell ref="H231:AD232"/>
    <mergeCell ref="AE231:AH232"/>
    <mergeCell ref="AI231:AL232"/>
    <mergeCell ref="AM231:AS232"/>
    <mergeCell ref="BG227:BQ228"/>
    <mergeCell ref="B229:D230"/>
    <mergeCell ref="E229:G230"/>
    <mergeCell ref="H229:AD230"/>
    <mergeCell ref="AE229:AH230"/>
    <mergeCell ref="AI229:AL230"/>
    <mergeCell ref="AM229:AS230"/>
    <mergeCell ref="AT229:BC230"/>
    <mergeCell ref="BD229:BF230"/>
    <mergeCell ref="BG229:BQ230"/>
    <mergeCell ref="BD225:BF226"/>
    <mergeCell ref="BG225:BQ226"/>
    <mergeCell ref="B227:D228"/>
    <mergeCell ref="E227:G228"/>
    <mergeCell ref="H227:AD228"/>
    <mergeCell ref="AE227:AH228"/>
    <mergeCell ref="AI227:AL228"/>
    <mergeCell ref="AM227:AS228"/>
    <mergeCell ref="AT227:BC228"/>
    <mergeCell ref="BD227:BF228"/>
    <mergeCell ref="AT223:BC224"/>
    <mergeCell ref="BD223:BF224"/>
    <mergeCell ref="BG223:BQ224"/>
    <mergeCell ref="B225:D226"/>
    <mergeCell ref="E225:G226"/>
    <mergeCell ref="H225:AD226"/>
    <mergeCell ref="AE225:AH226"/>
    <mergeCell ref="AI225:AL226"/>
    <mergeCell ref="AM225:AS226"/>
    <mergeCell ref="AT225:BC226"/>
    <mergeCell ref="B223:D224"/>
    <mergeCell ref="E223:G224"/>
    <mergeCell ref="H223:AD224"/>
    <mergeCell ref="AE223:AH224"/>
    <mergeCell ref="AI223:AL224"/>
    <mergeCell ref="AM223:AS224"/>
    <mergeCell ref="BG219:BQ220"/>
    <mergeCell ref="B221:D222"/>
    <mergeCell ref="E221:G222"/>
    <mergeCell ref="H221:AD222"/>
    <mergeCell ref="AE221:AH222"/>
    <mergeCell ref="AI221:AL222"/>
    <mergeCell ref="AM221:AS222"/>
    <mergeCell ref="AT221:BC222"/>
    <mergeCell ref="BD221:BF222"/>
    <mergeCell ref="BG221:BQ222"/>
    <mergeCell ref="BD217:BF218"/>
    <mergeCell ref="BG217:BQ218"/>
    <mergeCell ref="B219:D220"/>
    <mergeCell ref="E219:G220"/>
    <mergeCell ref="H219:AD220"/>
    <mergeCell ref="AE219:AH220"/>
    <mergeCell ref="AI219:AL220"/>
    <mergeCell ref="AM219:AS220"/>
    <mergeCell ref="AT219:BC220"/>
    <mergeCell ref="BD219:BF220"/>
    <mergeCell ref="AT215:BC216"/>
    <mergeCell ref="BD215:BF216"/>
    <mergeCell ref="BG215:BQ216"/>
    <mergeCell ref="B217:D218"/>
    <mergeCell ref="E217:G218"/>
    <mergeCell ref="H217:AD218"/>
    <mergeCell ref="AE217:AH218"/>
    <mergeCell ref="AI217:AL218"/>
    <mergeCell ref="AM217:AS218"/>
    <mergeCell ref="AT217:BC218"/>
    <mergeCell ref="B215:D216"/>
    <mergeCell ref="E215:G216"/>
    <mergeCell ref="H215:AD216"/>
    <mergeCell ref="AE215:AH216"/>
    <mergeCell ref="AI215:AL216"/>
    <mergeCell ref="AM215:AS216"/>
    <mergeCell ref="BG211:BQ212"/>
    <mergeCell ref="B213:D214"/>
    <mergeCell ref="E213:G214"/>
    <mergeCell ref="H213:AD214"/>
    <mergeCell ref="AE213:AH214"/>
    <mergeCell ref="AI213:AL214"/>
    <mergeCell ref="AM213:AS214"/>
    <mergeCell ref="AT213:BC214"/>
    <mergeCell ref="BD213:BF214"/>
    <mergeCell ref="BG213:BQ214"/>
    <mergeCell ref="BD209:BF210"/>
    <mergeCell ref="BG209:BQ210"/>
    <mergeCell ref="B211:D212"/>
    <mergeCell ref="E211:G212"/>
    <mergeCell ref="H211:AD212"/>
    <mergeCell ref="AE211:AH212"/>
    <mergeCell ref="AI211:AL212"/>
    <mergeCell ref="AM211:AS212"/>
    <mergeCell ref="AT211:BC212"/>
    <mergeCell ref="BD211:BF212"/>
    <mergeCell ref="AT207:BC208"/>
    <mergeCell ref="BD207:BF208"/>
    <mergeCell ref="BG207:BQ208"/>
    <mergeCell ref="B209:D210"/>
    <mergeCell ref="E209:G210"/>
    <mergeCell ref="H209:AD210"/>
    <mergeCell ref="AE209:AH210"/>
    <mergeCell ref="AI209:AL210"/>
    <mergeCell ref="AM209:AS210"/>
    <mergeCell ref="AT209:BC210"/>
    <mergeCell ref="B207:D208"/>
    <mergeCell ref="E207:G208"/>
    <mergeCell ref="H207:AD208"/>
    <mergeCell ref="AE207:AH208"/>
    <mergeCell ref="AI207:AL208"/>
    <mergeCell ref="AM207:AS208"/>
    <mergeCell ref="BG203:BQ204"/>
    <mergeCell ref="B205:D206"/>
    <mergeCell ref="E205:G206"/>
    <mergeCell ref="H205:AD206"/>
    <mergeCell ref="AE205:AH206"/>
    <mergeCell ref="AI205:AL206"/>
    <mergeCell ref="AM205:AS206"/>
    <mergeCell ref="AT205:BC206"/>
    <mergeCell ref="BD205:BF206"/>
    <mergeCell ref="BG205:BQ206"/>
    <mergeCell ref="BD201:BF202"/>
    <mergeCell ref="BG201:BQ202"/>
    <mergeCell ref="B203:D204"/>
    <mergeCell ref="E203:G204"/>
    <mergeCell ref="H203:AD204"/>
    <mergeCell ref="AE203:AH204"/>
    <mergeCell ref="AI203:AL204"/>
    <mergeCell ref="AM203:AS204"/>
    <mergeCell ref="AT203:BC204"/>
    <mergeCell ref="BD203:BF204"/>
    <mergeCell ref="AT199:BC200"/>
    <mergeCell ref="BD199:BF200"/>
    <mergeCell ref="BG199:BQ200"/>
    <mergeCell ref="B201:D202"/>
    <mergeCell ref="E201:G202"/>
    <mergeCell ref="H201:AD202"/>
    <mergeCell ref="AE201:AH202"/>
    <mergeCell ref="AI201:AL202"/>
    <mergeCell ref="AM201:AS202"/>
    <mergeCell ref="AT201:BC202"/>
    <mergeCell ref="B199:D200"/>
    <mergeCell ref="E199:G200"/>
    <mergeCell ref="H199:AD200"/>
    <mergeCell ref="AE199:AH200"/>
    <mergeCell ref="AI199:AL200"/>
    <mergeCell ref="AM199:AS200"/>
    <mergeCell ref="BG195:BQ196"/>
    <mergeCell ref="B197:D198"/>
    <mergeCell ref="E197:G198"/>
    <mergeCell ref="H197:AD198"/>
    <mergeCell ref="AE197:AH198"/>
    <mergeCell ref="AI197:AL198"/>
    <mergeCell ref="AM197:AS198"/>
    <mergeCell ref="AT197:BC198"/>
    <mergeCell ref="BD197:BF198"/>
    <mergeCell ref="BG197:BQ198"/>
    <mergeCell ref="BD193:BF194"/>
    <mergeCell ref="BG193:BQ194"/>
    <mergeCell ref="B195:D196"/>
    <mergeCell ref="E195:G196"/>
    <mergeCell ref="H195:AD196"/>
    <mergeCell ref="AE195:AH196"/>
    <mergeCell ref="AI195:AL196"/>
    <mergeCell ref="AM195:AS196"/>
    <mergeCell ref="AT195:BC196"/>
    <mergeCell ref="BD195:BF196"/>
    <mergeCell ref="AT191:BC192"/>
    <mergeCell ref="BD191:BF192"/>
    <mergeCell ref="BG191:BQ192"/>
    <mergeCell ref="B193:D194"/>
    <mergeCell ref="E193:G194"/>
    <mergeCell ref="H193:AD194"/>
    <mergeCell ref="AE193:AH194"/>
    <mergeCell ref="AI193:AL194"/>
    <mergeCell ref="AM193:AS194"/>
    <mergeCell ref="AT193:BC194"/>
    <mergeCell ref="B191:D192"/>
    <mergeCell ref="E191:G192"/>
    <mergeCell ref="H191:AD192"/>
    <mergeCell ref="AE191:AH192"/>
    <mergeCell ref="AI191:AL192"/>
    <mergeCell ref="AM191:AS192"/>
    <mergeCell ref="BG187:BQ188"/>
    <mergeCell ref="B189:D190"/>
    <mergeCell ref="E189:G190"/>
    <mergeCell ref="H189:AD190"/>
    <mergeCell ref="AE189:AH190"/>
    <mergeCell ref="AI189:AL190"/>
    <mergeCell ref="AM189:AS190"/>
    <mergeCell ref="AT189:BC190"/>
    <mergeCell ref="BD189:BF190"/>
    <mergeCell ref="BG189:BQ190"/>
    <mergeCell ref="BD185:BF186"/>
    <mergeCell ref="BG185:BQ186"/>
    <mergeCell ref="B187:D188"/>
    <mergeCell ref="E187:G188"/>
    <mergeCell ref="H187:AD188"/>
    <mergeCell ref="AE187:AH188"/>
    <mergeCell ref="AI187:AL188"/>
    <mergeCell ref="AM187:AS188"/>
    <mergeCell ref="AT187:BC188"/>
    <mergeCell ref="BD187:BF188"/>
    <mergeCell ref="AT183:BC184"/>
    <mergeCell ref="BD183:BF184"/>
    <mergeCell ref="BG183:BQ184"/>
    <mergeCell ref="B185:D186"/>
    <mergeCell ref="E185:G186"/>
    <mergeCell ref="H185:AD186"/>
    <mergeCell ref="AE185:AH186"/>
    <mergeCell ref="AI185:AL186"/>
    <mergeCell ref="AM185:AS186"/>
    <mergeCell ref="AT185:BC186"/>
    <mergeCell ref="B183:D184"/>
    <mergeCell ref="E183:G184"/>
    <mergeCell ref="H183:AD184"/>
    <mergeCell ref="AE183:AH184"/>
    <mergeCell ref="AI183:AL184"/>
    <mergeCell ref="AM183:AS184"/>
    <mergeCell ref="BG179:BQ180"/>
    <mergeCell ref="B181:D182"/>
    <mergeCell ref="E181:G182"/>
    <mergeCell ref="H181:AD182"/>
    <mergeCell ref="AE181:AH182"/>
    <mergeCell ref="AI181:AL182"/>
    <mergeCell ref="AM181:AS182"/>
    <mergeCell ref="AT181:BC182"/>
    <mergeCell ref="BD181:BF182"/>
    <mergeCell ref="BG181:BQ182"/>
    <mergeCell ref="BD177:BF178"/>
    <mergeCell ref="BG177:BQ178"/>
    <mergeCell ref="B179:D180"/>
    <mergeCell ref="E179:G180"/>
    <mergeCell ref="H179:AD180"/>
    <mergeCell ref="AE179:AH180"/>
    <mergeCell ref="AI179:AL180"/>
    <mergeCell ref="AM179:AS180"/>
    <mergeCell ref="AT179:BC180"/>
    <mergeCell ref="BD179:BF180"/>
    <mergeCell ref="AT175:BC176"/>
    <mergeCell ref="BD175:BF176"/>
    <mergeCell ref="BG175:BQ176"/>
    <mergeCell ref="B177:D178"/>
    <mergeCell ref="E177:G178"/>
    <mergeCell ref="H177:AD178"/>
    <mergeCell ref="AE177:AH178"/>
    <mergeCell ref="AI177:AL178"/>
    <mergeCell ref="AM177:AS178"/>
    <mergeCell ref="AT177:BC178"/>
    <mergeCell ref="BS168:BS169"/>
    <mergeCell ref="B170:J172"/>
    <mergeCell ref="K170:AH172"/>
    <mergeCell ref="AL170:AR172"/>
    <mergeCell ref="AS170:BQ172"/>
    <mergeCell ref="B175:G176"/>
    <mergeCell ref="H175:AD176"/>
    <mergeCell ref="AE175:AH176"/>
    <mergeCell ref="AI175:AL176"/>
    <mergeCell ref="AM175:AS176"/>
    <mergeCell ref="AT162:BC163"/>
    <mergeCell ref="BD162:BF163"/>
    <mergeCell ref="BG162:BQ163"/>
    <mergeCell ref="AI164:AJ166"/>
    <mergeCell ref="AV167:BC168"/>
    <mergeCell ref="BD167:BQ168"/>
    <mergeCell ref="B162:D163"/>
    <mergeCell ref="E162:G163"/>
    <mergeCell ref="H162:AD163"/>
    <mergeCell ref="AE162:AH163"/>
    <mergeCell ref="AI162:AL163"/>
    <mergeCell ref="AM162:AS163"/>
    <mergeCell ref="BG158:BQ159"/>
    <mergeCell ref="B160:D161"/>
    <mergeCell ref="E160:G161"/>
    <mergeCell ref="H160:AD161"/>
    <mergeCell ref="AE160:AH161"/>
    <mergeCell ref="AI160:AL161"/>
    <mergeCell ref="AM160:AS161"/>
    <mergeCell ref="AT160:BC161"/>
    <mergeCell ref="BD160:BF161"/>
    <mergeCell ref="BG160:BQ161"/>
    <mergeCell ref="BD156:BF157"/>
    <mergeCell ref="BG156:BQ157"/>
    <mergeCell ref="B158:D159"/>
    <mergeCell ref="E158:G159"/>
    <mergeCell ref="H158:AD159"/>
    <mergeCell ref="AE158:AH159"/>
    <mergeCell ref="AI158:AL159"/>
    <mergeCell ref="AM158:AS159"/>
    <mergeCell ref="AT158:BC159"/>
    <mergeCell ref="BD158:BF159"/>
    <mergeCell ref="AT154:BC155"/>
    <mergeCell ref="BD154:BF155"/>
    <mergeCell ref="BG154:BQ155"/>
    <mergeCell ref="B156:D157"/>
    <mergeCell ref="E156:G157"/>
    <mergeCell ref="H156:AD157"/>
    <mergeCell ref="AE156:AH157"/>
    <mergeCell ref="AI156:AL157"/>
    <mergeCell ref="AM156:AS157"/>
    <mergeCell ref="AT156:BC157"/>
    <mergeCell ref="B154:D155"/>
    <mergeCell ref="E154:G155"/>
    <mergeCell ref="H154:AD155"/>
    <mergeCell ref="AE154:AH155"/>
    <mergeCell ref="AI154:AL155"/>
    <mergeCell ref="AM154:AS155"/>
    <mergeCell ref="BG150:BQ151"/>
    <mergeCell ref="B152:D153"/>
    <mergeCell ref="E152:G153"/>
    <mergeCell ref="H152:AD153"/>
    <mergeCell ref="AE152:AH153"/>
    <mergeCell ref="AI152:AL153"/>
    <mergeCell ref="AM152:AS153"/>
    <mergeCell ref="AT152:BC153"/>
    <mergeCell ref="BD152:BF153"/>
    <mergeCell ref="BG152:BQ153"/>
    <mergeCell ref="BD148:BF149"/>
    <mergeCell ref="BG148:BQ149"/>
    <mergeCell ref="B150:D151"/>
    <mergeCell ref="E150:G151"/>
    <mergeCell ref="H150:AD151"/>
    <mergeCell ref="AE150:AH151"/>
    <mergeCell ref="AI150:AL151"/>
    <mergeCell ref="AM150:AS151"/>
    <mergeCell ref="AT150:BC151"/>
    <mergeCell ref="BD150:BF151"/>
    <mergeCell ref="AT146:BC147"/>
    <mergeCell ref="BD146:BF147"/>
    <mergeCell ref="BG146:BQ147"/>
    <mergeCell ref="B148:D149"/>
    <mergeCell ref="E148:G149"/>
    <mergeCell ref="H148:AD149"/>
    <mergeCell ref="AE148:AH149"/>
    <mergeCell ref="AI148:AL149"/>
    <mergeCell ref="AM148:AS149"/>
    <mergeCell ref="AT148:BC149"/>
    <mergeCell ref="B146:D147"/>
    <mergeCell ref="E146:G147"/>
    <mergeCell ref="H146:AD147"/>
    <mergeCell ref="AE146:AH147"/>
    <mergeCell ref="AI146:AL147"/>
    <mergeCell ref="AM146:AS147"/>
    <mergeCell ref="BG142:BQ143"/>
    <mergeCell ref="B144:D145"/>
    <mergeCell ref="E144:G145"/>
    <mergeCell ref="H144:AD145"/>
    <mergeCell ref="AE144:AH145"/>
    <mergeCell ref="AI144:AL145"/>
    <mergeCell ref="AM144:AS145"/>
    <mergeCell ref="AT144:BC145"/>
    <mergeCell ref="BD144:BF145"/>
    <mergeCell ref="BG144:BQ145"/>
    <mergeCell ref="BD140:BF141"/>
    <mergeCell ref="BG140:BQ141"/>
    <mergeCell ref="B142:D143"/>
    <mergeCell ref="E142:G143"/>
    <mergeCell ref="H142:AD143"/>
    <mergeCell ref="AE142:AH143"/>
    <mergeCell ref="AI142:AL143"/>
    <mergeCell ref="AM142:AS143"/>
    <mergeCell ref="AT142:BC143"/>
    <mergeCell ref="BD142:BF143"/>
    <mergeCell ref="AT138:BC139"/>
    <mergeCell ref="BD138:BF139"/>
    <mergeCell ref="BG138:BQ139"/>
    <mergeCell ref="B140:D141"/>
    <mergeCell ref="E140:G141"/>
    <mergeCell ref="H140:AD141"/>
    <mergeCell ref="AE140:AH141"/>
    <mergeCell ref="AI140:AL141"/>
    <mergeCell ref="AM140:AS141"/>
    <mergeCell ref="AT140:BC141"/>
    <mergeCell ref="B138:D139"/>
    <mergeCell ref="E138:G139"/>
    <mergeCell ref="H138:AD139"/>
    <mergeCell ref="AE138:AH139"/>
    <mergeCell ref="AI138:AL139"/>
    <mergeCell ref="AM138:AS139"/>
    <mergeCell ref="BG134:BQ135"/>
    <mergeCell ref="B136:D137"/>
    <mergeCell ref="E136:G137"/>
    <mergeCell ref="H136:AD137"/>
    <mergeCell ref="AE136:AH137"/>
    <mergeCell ref="AI136:AL137"/>
    <mergeCell ref="AM136:AS137"/>
    <mergeCell ref="AT136:BC137"/>
    <mergeCell ref="BD136:BF137"/>
    <mergeCell ref="BG136:BQ137"/>
    <mergeCell ref="BD132:BF133"/>
    <mergeCell ref="BG132:BQ133"/>
    <mergeCell ref="B134:D135"/>
    <mergeCell ref="E134:G135"/>
    <mergeCell ref="H134:AD135"/>
    <mergeCell ref="AE134:AH135"/>
    <mergeCell ref="AI134:AL135"/>
    <mergeCell ref="AM134:AS135"/>
    <mergeCell ref="AT134:BC135"/>
    <mergeCell ref="BD134:BF135"/>
    <mergeCell ref="AT130:BC131"/>
    <mergeCell ref="BD130:BF131"/>
    <mergeCell ref="BG130:BQ131"/>
    <mergeCell ref="B132:D133"/>
    <mergeCell ref="E132:G133"/>
    <mergeCell ref="H132:AD133"/>
    <mergeCell ref="AE132:AH133"/>
    <mergeCell ref="AI132:AL133"/>
    <mergeCell ref="AM132:AS133"/>
    <mergeCell ref="AT132:BC133"/>
    <mergeCell ref="B130:D131"/>
    <mergeCell ref="E130:G131"/>
    <mergeCell ref="H130:AD131"/>
    <mergeCell ref="AE130:AH131"/>
    <mergeCell ref="AI130:AL131"/>
    <mergeCell ref="AM130:AS131"/>
    <mergeCell ref="BG126:BQ127"/>
    <mergeCell ref="B128:D129"/>
    <mergeCell ref="E128:G129"/>
    <mergeCell ref="H128:AD129"/>
    <mergeCell ref="AE128:AH129"/>
    <mergeCell ref="AI128:AL129"/>
    <mergeCell ref="AM128:AS129"/>
    <mergeCell ref="AT128:BC129"/>
    <mergeCell ref="BD128:BF129"/>
    <mergeCell ref="BG128:BQ129"/>
    <mergeCell ref="BD124:BF125"/>
    <mergeCell ref="BG124:BQ125"/>
    <mergeCell ref="B126:D127"/>
    <mergeCell ref="E126:G127"/>
    <mergeCell ref="H126:AD127"/>
    <mergeCell ref="AE126:AH127"/>
    <mergeCell ref="AI126:AL127"/>
    <mergeCell ref="AM126:AS127"/>
    <mergeCell ref="AT126:BC127"/>
    <mergeCell ref="BD126:BF127"/>
    <mergeCell ref="AT122:BC123"/>
    <mergeCell ref="BD122:BF123"/>
    <mergeCell ref="BG122:BQ123"/>
    <mergeCell ref="B124:D125"/>
    <mergeCell ref="E124:G125"/>
    <mergeCell ref="H124:AD125"/>
    <mergeCell ref="AE124:AH125"/>
    <mergeCell ref="AI124:AL125"/>
    <mergeCell ref="AM124:AS125"/>
    <mergeCell ref="AT124:BC125"/>
    <mergeCell ref="B122:D123"/>
    <mergeCell ref="E122:G123"/>
    <mergeCell ref="H122:AD123"/>
    <mergeCell ref="AE122:AH123"/>
    <mergeCell ref="AI122:AL123"/>
    <mergeCell ref="AM122:AS123"/>
    <mergeCell ref="BG118:BQ119"/>
    <mergeCell ref="B120:D121"/>
    <mergeCell ref="E120:G121"/>
    <mergeCell ref="H120:AD121"/>
    <mergeCell ref="AE120:AH121"/>
    <mergeCell ref="AI120:AL121"/>
    <mergeCell ref="AM120:AS121"/>
    <mergeCell ref="AT120:BC121"/>
    <mergeCell ref="BD120:BF121"/>
    <mergeCell ref="BG120:BQ121"/>
    <mergeCell ref="BD116:BF117"/>
    <mergeCell ref="BG116:BQ117"/>
    <mergeCell ref="B118:D119"/>
    <mergeCell ref="E118:G119"/>
    <mergeCell ref="H118:AD119"/>
    <mergeCell ref="AE118:AH119"/>
    <mergeCell ref="AI118:AL119"/>
    <mergeCell ref="AM118:AS119"/>
    <mergeCell ref="AT118:BC119"/>
    <mergeCell ref="BD118:BF119"/>
    <mergeCell ref="AT114:BC115"/>
    <mergeCell ref="BD114:BF115"/>
    <mergeCell ref="BG114:BQ115"/>
    <mergeCell ref="B116:D117"/>
    <mergeCell ref="E116:G117"/>
    <mergeCell ref="H116:AD117"/>
    <mergeCell ref="AE116:AH117"/>
    <mergeCell ref="AI116:AL117"/>
    <mergeCell ref="AM116:AS117"/>
    <mergeCell ref="AT116:BC117"/>
    <mergeCell ref="B114:D115"/>
    <mergeCell ref="E114:G115"/>
    <mergeCell ref="H114:AD115"/>
    <mergeCell ref="AE114:AH115"/>
    <mergeCell ref="AI114:AL115"/>
    <mergeCell ref="AM114:AS115"/>
    <mergeCell ref="BG110:BQ111"/>
    <mergeCell ref="B112:D113"/>
    <mergeCell ref="E112:G113"/>
    <mergeCell ref="H112:AD113"/>
    <mergeCell ref="AE112:AH113"/>
    <mergeCell ref="AI112:AL113"/>
    <mergeCell ref="AM112:AS113"/>
    <mergeCell ref="AT112:BC113"/>
    <mergeCell ref="BD112:BF113"/>
    <mergeCell ref="BG112:BQ113"/>
    <mergeCell ref="BD108:BF109"/>
    <mergeCell ref="BG108:BQ109"/>
    <mergeCell ref="B110:D111"/>
    <mergeCell ref="E110:G111"/>
    <mergeCell ref="H110:AD111"/>
    <mergeCell ref="AE110:AH111"/>
    <mergeCell ref="AI110:AL111"/>
    <mergeCell ref="AM110:AS111"/>
    <mergeCell ref="AT110:BC111"/>
    <mergeCell ref="BD110:BF111"/>
    <mergeCell ref="AT106:BC107"/>
    <mergeCell ref="BD106:BF107"/>
    <mergeCell ref="BG106:BQ107"/>
    <mergeCell ref="B108:D109"/>
    <mergeCell ref="E108:G109"/>
    <mergeCell ref="H108:AD109"/>
    <mergeCell ref="AE108:AH109"/>
    <mergeCell ref="AI108:AL109"/>
    <mergeCell ref="AM108:AS109"/>
    <mergeCell ref="AT108:BC109"/>
    <mergeCell ref="B106:D107"/>
    <mergeCell ref="E106:G107"/>
    <mergeCell ref="H106:AD107"/>
    <mergeCell ref="AE106:AH107"/>
    <mergeCell ref="AI106:AL107"/>
    <mergeCell ref="AM106:AS107"/>
    <mergeCell ref="BG102:BQ103"/>
    <mergeCell ref="B104:D105"/>
    <mergeCell ref="E104:G105"/>
    <mergeCell ref="H104:AD105"/>
    <mergeCell ref="AE104:AH105"/>
    <mergeCell ref="AI104:AL105"/>
    <mergeCell ref="AM104:AS105"/>
    <mergeCell ref="AT104:BC105"/>
    <mergeCell ref="BD104:BF105"/>
    <mergeCell ref="BG104:BQ105"/>
    <mergeCell ref="BD100:BF101"/>
    <mergeCell ref="BG100:BQ101"/>
    <mergeCell ref="B102:D103"/>
    <mergeCell ref="E102:G103"/>
    <mergeCell ref="H102:AD103"/>
    <mergeCell ref="AE102:AH103"/>
    <mergeCell ref="AI102:AL103"/>
    <mergeCell ref="AM102:AS103"/>
    <mergeCell ref="AT102:BC103"/>
    <mergeCell ref="BD102:BF103"/>
    <mergeCell ref="AT98:BC99"/>
    <mergeCell ref="BD98:BF99"/>
    <mergeCell ref="BG98:BQ99"/>
    <mergeCell ref="B100:D101"/>
    <mergeCell ref="E100:G101"/>
    <mergeCell ref="H100:AD101"/>
    <mergeCell ref="AE100:AH101"/>
    <mergeCell ref="AI100:AL101"/>
    <mergeCell ref="AM100:AS101"/>
    <mergeCell ref="AT100:BC101"/>
    <mergeCell ref="B98:D99"/>
    <mergeCell ref="E98:G99"/>
    <mergeCell ref="H98:AD99"/>
    <mergeCell ref="AE98:AH99"/>
    <mergeCell ref="AI98:AL99"/>
    <mergeCell ref="AM98:AS99"/>
    <mergeCell ref="BG94:BQ95"/>
    <mergeCell ref="B96:D97"/>
    <mergeCell ref="E96:G97"/>
    <mergeCell ref="H96:AD97"/>
    <mergeCell ref="AE96:AH97"/>
    <mergeCell ref="AI96:AL97"/>
    <mergeCell ref="AM96:AS97"/>
    <mergeCell ref="AT96:BC97"/>
    <mergeCell ref="BD96:BF97"/>
    <mergeCell ref="BG96:BQ97"/>
    <mergeCell ref="BD92:BF93"/>
    <mergeCell ref="BG92:BQ93"/>
    <mergeCell ref="B94:D95"/>
    <mergeCell ref="E94:G95"/>
    <mergeCell ref="H94:AD95"/>
    <mergeCell ref="AE94:AH95"/>
    <mergeCell ref="AI94:AL95"/>
    <mergeCell ref="AM94:AS95"/>
    <mergeCell ref="AT94:BC95"/>
    <mergeCell ref="BD94:BF95"/>
    <mergeCell ref="B92:G93"/>
    <mergeCell ref="H92:AD93"/>
    <mergeCell ref="AE92:AH93"/>
    <mergeCell ref="AI92:AL93"/>
    <mergeCell ref="AM92:AS93"/>
    <mergeCell ref="AT92:BC93"/>
    <mergeCell ref="B82:BQ83"/>
    <mergeCell ref="AV84:BC85"/>
    <mergeCell ref="BD84:BQ85"/>
    <mergeCell ref="B87:J89"/>
    <mergeCell ref="K87:AH89"/>
    <mergeCell ref="AL87:AR89"/>
    <mergeCell ref="AS87:BQ89"/>
    <mergeCell ref="BI72:BQ73"/>
    <mergeCell ref="B74:R77"/>
    <mergeCell ref="S74:AA75"/>
    <mergeCell ref="AB74:AS75"/>
    <mergeCell ref="AT74:AV75"/>
    <mergeCell ref="AZ74:BH79"/>
    <mergeCell ref="BI74:BQ79"/>
    <mergeCell ref="S76:AA77"/>
    <mergeCell ref="AB76:AS77"/>
    <mergeCell ref="AT76:AV77"/>
    <mergeCell ref="B68:G69"/>
    <mergeCell ref="B70:R73"/>
    <mergeCell ref="S70:AA71"/>
    <mergeCell ref="AB70:AS71"/>
    <mergeCell ref="AT70:AV71"/>
    <mergeCell ref="AZ70:BQ71"/>
    <mergeCell ref="S72:AA73"/>
    <mergeCell ref="AB72:AS73"/>
    <mergeCell ref="AT72:AV73"/>
    <mergeCell ref="AZ72:BH73"/>
    <mergeCell ref="BG63:BQ64"/>
    <mergeCell ref="B65:D66"/>
    <mergeCell ref="E65:G66"/>
    <mergeCell ref="H65:AD66"/>
    <mergeCell ref="AE65:AH66"/>
    <mergeCell ref="AI65:AL66"/>
    <mergeCell ref="AM65:AS66"/>
    <mergeCell ref="AT65:BC66"/>
    <mergeCell ref="BD65:BF66"/>
    <mergeCell ref="BG65:BQ66"/>
    <mergeCell ref="BD61:BF62"/>
    <mergeCell ref="BG61:BQ62"/>
    <mergeCell ref="B63:D64"/>
    <mergeCell ref="E63:G64"/>
    <mergeCell ref="H63:AD64"/>
    <mergeCell ref="AE63:AH64"/>
    <mergeCell ref="AI63:AL64"/>
    <mergeCell ref="AM63:AS64"/>
    <mergeCell ref="AT63:BC64"/>
    <mergeCell ref="BD63:BF64"/>
    <mergeCell ref="AT59:BC60"/>
    <mergeCell ref="BD59:BF60"/>
    <mergeCell ref="BG59:BQ60"/>
    <mergeCell ref="B61:D62"/>
    <mergeCell ref="E61:G62"/>
    <mergeCell ref="H61:AD62"/>
    <mergeCell ref="AE61:AH62"/>
    <mergeCell ref="AI61:AL62"/>
    <mergeCell ref="AM61:AS62"/>
    <mergeCell ref="AT61:BC62"/>
    <mergeCell ref="B59:D60"/>
    <mergeCell ref="E59:G60"/>
    <mergeCell ref="H59:AD60"/>
    <mergeCell ref="AE59:AH60"/>
    <mergeCell ref="AI59:AL60"/>
    <mergeCell ref="AM59:AS60"/>
    <mergeCell ref="BG55:BQ56"/>
    <mergeCell ref="B57:D58"/>
    <mergeCell ref="E57:G58"/>
    <mergeCell ref="H57:AD58"/>
    <mergeCell ref="AE57:AH58"/>
    <mergeCell ref="AI57:AL58"/>
    <mergeCell ref="AM57:AS58"/>
    <mergeCell ref="AT57:BC58"/>
    <mergeCell ref="BD57:BF58"/>
    <mergeCell ref="BG57:BQ58"/>
    <mergeCell ref="BD53:BF54"/>
    <mergeCell ref="BG53:BQ54"/>
    <mergeCell ref="B55:D56"/>
    <mergeCell ref="E55:G56"/>
    <mergeCell ref="H55:AD56"/>
    <mergeCell ref="AE55:AH56"/>
    <mergeCell ref="AI55:AL56"/>
    <mergeCell ref="AM55:AS56"/>
    <mergeCell ref="AT55:BC56"/>
    <mergeCell ref="BD55:BF56"/>
    <mergeCell ref="AT51:BC52"/>
    <mergeCell ref="BD51:BF52"/>
    <mergeCell ref="BG51:BQ52"/>
    <mergeCell ref="B53:D54"/>
    <mergeCell ref="E53:G54"/>
    <mergeCell ref="H53:AD54"/>
    <mergeCell ref="AE53:AH54"/>
    <mergeCell ref="AI53:AL54"/>
    <mergeCell ref="AM53:AS54"/>
    <mergeCell ref="AT53:BC54"/>
    <mergeCell ref="B51:D52"/>
    <mergeCell ref="E51:G52"/>
    <mergeCell ref="H51:AD52"/>
    <mergeCell ref="AE51:AH52"/>
    <mergeCell ref="AI51:AL52"/>
    <mergeCell ref="AM51:AS52"/>
    <mergeCell ref="BG47:BQ48"/>
    <mergeCell ref="B49:D50"/>
    <mergeCell ref="E49:G50"/>
    <mergeCell ref="H49:AD50"/>
    <mergeCell ref="AE49:AH50"/>
    <mergeCell ref="AI49:AL50"/>
    <mergeCell ref="AM49:AS50"/>
    <mergeCell ref="AT49:BC50"/>
    <mergeCell ref="BD49:BF50"/>
    <mergeCell ref="BG49:BQ50"/>
    <mergeCell ref="BD45:BF46"/>
    <mergeCell ref="BG45:BQ46"/>
    <mergeCell ref="B47:D48"/>
    <mergeCell ref="E47:G48"/>
    <mergeCell ref="H47:AD48"/>
    <mergeCell ref="AE47:AH48"/>
    <mergeCell ref="AI47:AL48"/>
    <mergeCell ref="AM47:AS48"/>
    <mergeCell ref="AT47:BC48"/>
    <mergeCell ref="BD47:BF48"/>
    <mergeCell ref="AT43:BC44"/>
    <mergeCell ref="BD43:BF44"/>
    <mergeCell ref="BG43:BQ44"/>
    <mergeCell ref="B45:D46"/>
    <mergeCell ref="E45:G46"/>
    <mergeCell ref="H45:AD46"/>
    <mergeCell ref="AE45:AH46"/>
    <mergeCell ref="AI45:AL46"/>
    <mergeCell ref="AM45:AS46"/>
    <mergeCell ref="AT45:BC46"/>
    <mergeCell ref="B43:D44"/>
    <mergeCell ref="E43:G44"/>
    <mergeCell ref="H43:AD44"/>
    <mergeCell ref="AE43:AH44"/>
    <mergeCell ref="AI43:AL44"/>
    <mergeCell ref="AM43:AS44"/>
    <mergeCell ref="BG39:BQ40"/>
    <mergeCell ref="B41:D42"/>
    <mergeCell ref="E41:G42"/>
    <mergeCell ref="H41:AD42"/>
    <mergeCell ref="AE41:AH42"/>
    <mergeCell ref="AI41:AL42"/>
    <mergeCell ref="AM41:AS42"/>
    <mergeCell ref="AT41:BC42"/>
    <mergeCell ref="BD41:BF42"/>
    <mergeCell ref="BG41:BQ42"/>
    <mergeCell ref="BD37:BF38"/>
    <mergeCell ref="BG37:BQ38"/>
    <mergeCell ref="B39:D40"/>
    <mergeCell ref="E39:G40"/>
    <mergeCell ref="H39:AD40"/>
    <mergeCell ref="AE39:AH40"/>
    <mergeCell ref="AI39:AL40"/>
    <mergeCell ref="AM39:AS40"/>
    <mergeCell ref="AT39:BC40"/>
    <mergeCell ref="BD39:BF40"/>
    <mergeCell ref="AT35:BC36"/>
    <mergeCell ref="BD35:BF36"/>
    <mergeCell ref="BG35:BQ36"/>
    <mergeCell ref="B37:D38"/>
    <mergeCell ref="E37:G38"/>
    <mergeCell ref="H37:AD38"/>
    <mergeCell ref="AE37:AH38"/>
    <mergeCell ref="AI37:AL38"/>
    <mergeCell ref="AM37:AS38"/>
    <mergeCell ref="AT37:BC38"/>
    <mergeCell ref="B35:D36"/>
    <mergeCell ref="E35:G36"/>
    <mergeCell ref="H35:AD36"/>
    <mergeCell ref="AE35:AH36"/>
    <mergeCell ref="AI35:AL36"/>
    <mergeCell ref="AM35:AS36"/>
    <mergeCell ref="BG31:BQ32"/>
    <mergeCell ref="B33:D34"/>
    <mergeCell ref="E33:G34"/>
    <mergeCell ref="H33:AD34"/>
    <mergeCell ref="AE33:AH34"/>
    <mergeCell ref="AI33:AL34"/>
    <mergeCell ref="AM33:AS34"/>
    <mergeCell ref="AT33:BC34"/>
    <mergeCell ref="BD33:BF34"/>
    <mergeCell ref="BG33:BQ34"/>
    <mergeCell ref="BD29:BF30"/>
    <mergeCell ref="BG29:BQ30"/>
    <mergeCell ref="B31:D32"/>
    <mergeCell ref="E31:G32"/>
    <mergeCell ref="H31:AD32"/>
    <mergeCell ref="AE31:AH32"/>
    <mergeCell ref="AI31:AL32"/>
    <mergeCell ref="AM31:AS32"/>
    <mergeCell ref="AT31:BC32"/>
    <mergeCell ref="BD31:BF32"/>
    <mergeCell ref="B29:G30"/>
    <mergeCell ref="H29:AD30"/>
    <mergeCell ref="AE29:AH30"/>
    <mergeCell ref="AI29:AL30"/>
    <mergeCell ref="AM29:AS30"/>
    <mergeCell ref="AT29:BC30"/>
    <mergeCell ref="AL23:AT25"/>
    <mergeCell ref="AU23:AV25"/>
    <mergeCell ref="AW23:BQ25"/>
    <mergeCell ref="B25:J26"/>
    <mergeCell ref="K25:O26"/>
    <mergeCell ref="P25:U26"/>
    <mergeCell ref="V25:AH26"/>
    <mergeCell ref="B19:J20"/>
    <mergeCell ref="K19:AH20"/>
    <mergeCell ref="B21:J22"/>
    <mergeCell ref="K21:AH22"/>
    <mergeCell ref="B23:J24"/>
    <mergeCell ref="K23:AH24"/>
    <mergeCell ref="K15:AH17"/>
    <mergeCell ref="AL16:AR17"/>
    <mergeCell ref="AS16:BN17"/>
    <mergeCell ref="BO16:BP17"/>
    <mergeCell ref="AL18:AR19"/>
    <mergeCell ref="AS18:AX19"/>
    <mergeCell ref="AY18:AZ19"/>
    <mergeCell ref="BA18:BF19"/>
    <mergeCell ref="BG18:BH19"/>
    <mergeCell ref="BI18:BN19"/>
    <mergeCell ref="B9:AH10"/>
    <mergeCell ref="AL9:AR12"/>
    <mergeCell ref="AS9:BQ10"/>
    <mergeCell ref="AS11:BQ12"/>
    <mergeCell ref="B12:N13"/>
    <mergeCell ref="O12:AE13"/>
    <mergeCell ref="AF12:AH13"/>
    <mergeCell ref="AL13:AR15"/>
    <mergeCell ref="AS13:BQ15"/>
    <mergeCell ref="B15:J17"/>
    <mergeCell ref="AV1:BC2"/>
    <mergeCell ref="BD1:BQ2"/>
    <mergeCell ref="B3:BQ5"/>
    <mergeCell ref="BS3:BS4"/>
    <mergeCell ref="B6:AH8"/>
    <mergeCell ref="AL7:AR8"/>
    <mergeCell ref="AS7:AV8"/>
    <mergeCell ref="AW7:AX8"/>
    <mergeCell ref="AY7:BC8"/>
  </mergeCells>
  <phoneticPr fontId="4"/>
  <conditionalFormatting sqref="K25">
    <cfRule type="cellIs" dxfId="127" priority="15" stopIfTrue="1" operator="equal">
      <formula>0</formula>
    </cfRule>
  </conditionalFormatting>
  <conditionalFormatting sqref="AT31 AT33 AT35 AT37 AT39 AT41 AT43 AT45 AT47 AT49 AT51 AT53 AT55 AT57 AT59 AT61 AT63 AT65 BD65">
    <cfRule type="cellIs" dxfId="126" priority="14" stopIfTrue="1" operator="equal">
      <formula>0</formula>
    </cfRule>
  </conditionalFormatting>
  <conditionalFormatting sqref="AT94 AT96 AT98 AT100 AT102 AT104 AT106 AT108 AT110 AT112 AT114 AT116 AT118 AT120 AT122 AT124 AT126 AT128 AT130 AT132 AT134 AT136 AT138 AT140 AT142 AT144 AT146 AT148 AT150 AT152 AT154 AT156 AT158 AT160 AT162 BD162">
    <cfRule type="cellIs" dxfId="125" priority="11" stopIfTrue="1" operator="equal">
      <formula>0</formula>
    </cfRule>
  </conditionalFormatting>
  <conditionalFormatting sqref="AT177 AT179 AT181 AT183 AT185 AT187 AT189 AT191 AT193 AT195 AT197 AT199 AT201 AT203 AT205 AT207 AT209 AT211 AT213 AT215 AT217 AT219 AT221 AT223 AT225 AT227 AT229 AT231 AT233 AT235 AT237 AT239 AT241 AT243 AT245 BD245">
    <cfRule type="cellIs" dxfId="124" priority="8" stopIfTrue="1" operator="equal">
      <formula>0</formula>
    </cfRule>
  </conditionalFormatting>
  <conditionalFormatting sqref="AT260 AT262 AT264 AT266 AT268 AT270 AT272 AT274 AT276 AT278 AT280 AT282 AT284 AT286 AT288 AT290 AT292 AT294 AT296 AT298 AT300 AT302 AT304 AT306 AT308 AT310 AT312 AT314 AT316 AT318 AT320 AT322 AT324 AT326 AT328 BD328">
    <cfRule type="cellIs" dxfId="123" priority="5" stopIfTrue="1" operator="equal">
      <formula>0</formula>
    </cfRule>
  </conditionalFormatting>
  <conditionalFormatting sqref="AT343 AT345 AT347 AT349 AT351 AT353 AT355 AT357 AT359 AT361 AT363 AT365 AT367 AT369 AT371 AT373 AT375 AT377 AT379 AT381 AT383 AT385 AT387 AT389 AT391 AT393 AT395 AT397 AT399 AT401 AT403 AT405 AT407 AT409 AT411 BD411">
    <cfRule type="cellIs" dxfId="122" priority="2" stopIfTrue="1" operator="equal">
      <formula>0</formula>
    </cfRule>
  </conditionalFormatting>
  <conditionalFormatting sqref="BD31 BD33 BD35 BD37 BD39 BD41 BD43 BD45 BD47 BD49 BD51 BD53 BD55 BD57 BD59 BD61 BD63">
    <cfRule type="cellIs" dxfId="121" priority="13" stopIfTrue="1" operator="equal">
      <formula>0</formula>
    </cfRule>
  </conditionalFormatting>
  <conditionalFormatting sqref="BD94 BD96 BD98 BD100 BD102 BD104 BD106 BD108 BD110 BD112 BD114 BD116 BD118 BD120 BD122 BD124 BD126 BD128 BD130 BD132 BD134 BD136 BD138 BD140 BD142 BD144 BD146 BD148 BD150 BD152 BD154 BD156 BD158 BD160">
    <cfRule type="cellIs" dxfId="120" priority="10" stopIfTrue="1" operator="equal">
      <formula>0</formula>
    </cfRule>
  </conditionalFormatting>
  <conditionalFormatting sqref="BD177 BD179 BD181 BD183 BD185 BD187 BD189 BD191 BD193 BD195 BD197 BD199 BD201 BD203 BD205 BD207 BD209 BD211 BD213 BD215 BD217 BD219 BD221 BD223 BD225 BD227 BD229 BD231 BD233 BD235 BD237 BD239 BD241 BD243">
    <cfRule type="cellIs" dxfId="119" priority="7" stopIfTrue="1" operator="equal">
      <formula>0</formula>
    </cfRule>
  </conditionalFormatting>
  <conditionalFormatting sqref="BD260 BD262 BD264 BD266 BD268 BD270 BD272 BD274 BD276 BD278 BD280 BD282 BD284 BD286 BD288 BD290 BD292 BD294 BD296 BD298 BD300 BD302 BD304 BD306 BD308 BD310 BD312 BD314 BD316 BD318 BD320 BD322 BD324 BD326">
    <cfRule type="cellIs" dxfId="118" priority="4" stopIfTrue="1" operator="equal">
      <formula>0</formula>
    </cfRule>
  </conditionalFormatting>
  <conditionalFormatting sqref="BD343 BD345 BD347 BD349 BD351 BD353 BD355 BD357 BD359 BD361 BD363 BD365 BD367 BD369 BD371 BD373 BD375 BD377 BD379 BD381 BD383 BD385 BD387 BD389 BD391 BD393 BD395 BD397 BD399 BD401 BD403 BD405 BD407 BD409">
    <cfRule type="cellIs" dxfId="117" priority="1" stopIfTrue="1" operator="equal">
      <formula>0</formula>
    </cfRule>
  </conditionalFormatting>
  <conditionalFormatting sqref="BG31 BG33 BG35 BG37 BG39 BG41 BG43 BG45 BG47 BG49 BG51 BG53 BG55 BG57 BG59 BG61 BG63">
    <cfRule type="cellIs" dxfId="116" priority="16" stopIfTrue="1" operator="equal">
      <formula>0</formula>
    </cfRule>
  </conditionalFormatting>
  <conditionalFormatting sqref="BG94 BG96 BG98 BG100 BG102 BG104 BG106 BG108 BG110 BG112 BG114 BG116 BG118 BG120 BG122 BG124 BG126 BG128 BG130 BG132 BG134 BG136 BG138 BG140 BG142 BG144 BG146 BG148 BG150 BG152 BG154 BG156 BG158 BG160">
    <cfRule type="cellIs" dxfId="115" priority="12" stopIfTrue="1" operator="equal">
      <formula>0</formula>
    </cfRule>
  </conditionalFormatting>
  <conditionalFormatting sqref="BG177 BG179 BG181 BG183 BG185 BG187 BG189 BG191 BG193 BG195 BG197 BG199 BG201 BG203 BG205 BG207 BG209 BG211 BG213 BG215 BG217 BG219 BG221 BG223 BG225 BG227 BG229 BG231 BG233 BG235 BG237 BG239 BG241 BG243">
    <cfRule type="cellIs" dxfId="114" priority="9" stopIfTrue="1" operator="equal">
      <formula>0</formula>
    </cfRule>
  </conditionalFormatting>
  <conditionalFormatting sqref="BG260 BG262 BG264 BG266 BG268 BG270 BG272 BG274 BG276 BG278 BG280 BG282 BG284 BG286 BG288 BG290 BG292 BG294 BG296 BG298 BG300 BG302 BG304 BG306 BG308 BG310 BG312 BG314 BG316 BG318 BG320 BG322 BG324 BG326">
    <cfRule type="cellIs" dxfId="113" priority="6" stopIfTrue="1" operator="equal">
      <formula>0</formula>
    </cfRule>
  </conditionalFormatting>
  <conditionalFormatting sqref="BG343 BG345 BG347 BG349 BG351 BG353 BG355 BG357 BG359 BG361 BG363 BG365 BG367 BG369 BG371 BG373 BG375 BG377 BG379 BG381 BG383 BG385 BG387 BG389 BG391 BG393 BG395 BG397 BG399 BG401 BG403 BG405 BG407 BG409">
    <cfRule type="cellIs" dxfId="112" priority="3" stopIfTrue="1" operator="equal">
      <formula>0</formula>
    </cfRule>
  </conditionalFormatting>
  <dataValidations count="2">
    <dataValidation imeMode="halfAlpha" allowBlank="1" showInputMessage="1" showErrorMessage="1" sqref="B177:G244 B31:G64 AI31:AS64 B260:G327 B94:G161 AI94:AS161 AI177:AS244 AI260:AS327 B343:G410 AI343:AS410" xr:uid="{E65F8EFE-0305-40A3-A33D-3009C7DA5923}"/>
    <dataValidation type="list" allowBlank="1" showInputMessage="1" showErrorMessage="1" sqref="BD31:BF64 BD260:BF327 BD94:BF161 BD177:BF244 BD343:BF410" xr:uid="{A4B1655E-28AC-4962-B9A5-C3168FE14E24}">
      <formula1>"※"</formula1>
    </dataValidation>
  </dataValidations>
  <printOptions horizontalCentered="1"/>
  <pageMargins left="0.23622047244094491" right="0.23622047244094491" top="0.19685039370078741" bottom="0" header="0" footer="0"/>
  <pageSetup paperSize="9"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71898-B6D7-44F7-B4BD-902467DE7E9A}">
  <sheetPr codeName="Sheet24">
    <tabColor rgb="FFCCFFFF"/>
  </sheetPr>
  <dimension ref="A1:BS582"/>
  <sheetViews>
    <sheetView showGridLines="0" showZeros="0" view="pageBreakPreview" zoomScaleNormal="100" zoomScaleSheetLayoutView="100" workbookViewId="0"/>
  </sheetViews>
  <sheetFormatPr defaultRowHeight="18.75"/>
  <cols>
    <col min="1" max="70" width="1.25" customWidth="1"/>
    <col min="71" max="71" width="1.625" customWidth="1"/>
    <col min="72" max="72" width="1.25" customWidth="1"/>
  </cols>
  <sheetData>
    <row r="1" spans="1:71" ht="9.9499999999999993" customHeight="1">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202" t="s">
        <v>118</v>
      </c>
      <c r="AW1" s="202"/>
      <c r="AX1" s="202"/>
      <c r="AY1" s="202"/>
      <c r="AZ1" s="202"/>
      <c r="BA1" s="202"/>
      <c r="BB1" s="202"/>
      <c r="BC1" s="202"/>
      <c r="BD1" s="240">
        <f>総括請求書!$BE$1</f>
        <v>0</v>
      </c>
      <c r="BE1" s="240"/>
      <c r="BF1" s="240"/>
      <c r="BG1" s="240"/>
      <c r="BH1" s="240"/>
      <c r="BI1" s="240"/>
      <c r="BJ1" s="240"/>
      <c r="BK1" s="240"/>
      <c r="BL1" s="240"/>
      <c r="BM1" s="240"/>
      <c r="BN1" s="240"/>
      <c r="BO1" s="240"/>
      <c r="BP1" s="240"/>
      <c r="BQ1" s="240"/>
      <c r="BR1" s="69"/>
      <c r="BS1" s="6"/>
    </row>
    <row r="2" spans="1:71" ht="9.9499999999999993"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202"/>
      <c r="AW2" s="202"/>
      <c r="AX2" s="202"/>
      <c r="AY2" s="202"/>
      <c r="AZ2" s="202"/>
      <c r="BA2" s="202"/>
      <c r="BB2" s="202"/>
      <c r="BC2" s="202"/>
      <c r="BD2" s="240"/>
      <c r="BE2" s="240"/>
      <c r="BF2" s="240"/>
      <c r="BG2" s="240"/>
      <c r="BH2" s="240"/>
      <c r="BI2" s="240"/>
      <c r="BJ2" s="240"/>
      <c r="BK2" s="240"/>
      <c r="BL2" s="240"/>
      <c r="BM2" s="240"/>
      <c r="BN2" s="240"/>
      <c r="BO2" s="240"/>
      <c r="BP2" s="240"/>
      <c r="BQ2" s="240"/>
      <c r="BR2" s="69"/>
      <c r="BS2" s="6"/>
    </row>
    <row r="3" spans="1:71" ht="9.9499999999999993" customHeight="1">
      <c r="A3" s="69"/>
      <c r="B3" s="384" t="s">
        <v>23</v>
      </c>
      <c r="C3" s="772"/>
      <c r="D3" s="772"/>
      <c r="E3" s="772"/>
      <c r="F3" s="772"/>
      <c r="G3" s="772"/>
      <c r="H3" s="772"/>
      <c r="I3" s="772"/>
      <c r="J3" s="772"/>
      <c r="K3" s="772"/>
      <c r="L3" s="772"/>
      <c r="M3" s="772"/>
      <c r="N3" s="772"/>
      <c r="O3" s="772"/>
      <c r="P3" s="772"/>
      <c r="Q3" s="772"/>
      <c r="R3" s="772"/>
      <c r="S3" s="772"/>
      <c r="T3" s="772"/>
      <c r="U3" s="772"/>
      <c r="V3" s="772"/>
      <c r="W3" s="772"/>
      <c r="X3" s="772"/>
      <c r="Y3" s="772"/>
      <c r="Z3" s="772"/>
      <c r="AA3" s="772"/>
      <c r="AB3" s="772"/>
      <c r="AC3" s="772"/>
      <c r="AD3" s="772"/>
      <c r="AE3" s="772"/>
      <c r="AF3" s="772"/>
      <c r="AG3" s="772"/>
      <c r="AH3" s="772"/>
      <c r="AI3" s="772"/>
      <c r="AJ3" s="772"/>
      <c r="AK3" s="772"/>
      <c r="AL3" s="772"/>
      <c r="AM3" s="772"/>
      <c r="AN3" s="772"/>
      <c r="AO3" s="772"/>
      <c r="AP3" s="772"/>
      <c r="AQ3" s="772"/>
      <c r="AR3" s="772"/>
      <c r="AS3" s="772"/>
      <c r="AT3" s="772"/>
      <c r="AU3" s="772"/>
      <c r="AV3" s="772"/>
      <c r="AW3" s="772"/>
      <c r="AX3" s="772"/>
      <c r="AY3" s="772"/>
      <c r="AZ3" s="772"/>
      <c r="BA3" s="772"/>
      <c r="BB3" s="772"/>
      <c r="BC3" s="772"/>
      <c r="BD3" s="772"/>
      <c r="BE3" s="772"/>
      <c r="BF3" s="772"/>
      <c r="BG3" s="772"/>
      <c r="BH3" s="772"/>
      <c r="BI3" s="772"/>
      <c r="BJ3" s="772"/>
      <c r="BK3" s="772"/>
      <c r="BL3" s="772"/>
      <c r="BM3" s="772"/>
      <c r="BN3" s="772"/>
      <c r="BO3" s="772"/>
      <c r="BP3" s="772"/>
      <c r="BQ3" s="772"/>
      <c r="BR3" s="69"/>
      <c r="BS3" s="649"/>
    </row>
    <row r="4" spans="1:71" ht="9.9499999999999993" customHeight="1">
      <c r="A4" s="69"/>
      <c r="B4" s="772"/>
      <c r="C4" s="772"/>
      <c r="D4" s="772"/>
      <c r="E4" s="772"/>
      <c r="F4" s="772"/>
      <c r="G4" s="772"/>
      <c r="H4" s="772"/>
      <c r="I4" s="772"/>
      <c r="J4" s="772"/>
      <c r="K4" s="772"/>
      <c r="L4" s="772"/>
      <c r="M4" s="772"/>
      <c r="N4" s="772"/>
      <c r="O4" s="772"/>
      <c r="P4" s="772"/>
      <c r="Q4" s="772"/>
      <c r="R4" s="772"/>
      <c r="S4" s="772"/>
      <c r="T4" s="772"/>
      <c r="U4" s="772"/>
      <c r="V4" s="772"/>
      <c r="W4" s="772"/>
      <c r="X4" s="772"/>
      <c r="Y4" s="772"/>
      <c r="Z4" s="772"/>
      <c r="AA4" s="772"/>
      <c r="AB4" s="772"/>
      <c r="AC4" s="772"/>
      <c r="AD4" s="772"/>
      <c r="AE4" s="772"/>
      <c r="AF4" s="772"/>
      <c r="AG4" s="772"/>
      <c r="AH4" s="772"/>
      <c r="AI4" s="772"/>
      <c r="AJ4" s="772"/>
      <c r="AK4" s="772"/>
      <c r="AL4" s="772"/>
      <c r="AM4" s="772"/>
      <c r="AN4" s="772"/>
      <c r="AO4" s="772"/>
      <c r="AP4" s="772"/>
      <c r="AQ4" s="772"/>
      <c r="AR4" s="772"/>
      <c r="AS4" s="772"/>
      <c r="AT4" s="772"/>
      <c r="AU4" s="772"/>
      <c r="AV4" s="772"/>
      <c r="AW4" s="772"/>
      <c r="AX4" s="772"/>
      <c r="AY4" s="772"/>
      <c r="AZ4" s="772"/>
      <c r="BA4" s="772"/>
      <c r="BB4" s="772"/>
      <c r="BC4" s="772"/>
      <c r="BD4" s="772"/>
      <c r="BE4" s="772"/>
      <c r="BF4" s="772"/>
      <c r="BG4" s="772"/>
      <c r="BH4" s="772"/>
      <c r="BI4" s="772"/>
      <c r="BJ4" s="772"/>
      <c r="BK4" s="772"/>
      <c r="BL4" s="772"/>
      <c r="BM4" s="772"/>
      <c r="BN4" s="772"/>
      <c r="BO4" s="772"/>
      <c r="BP4" s="772"/>
      <c r="BQ4" s="772"/>
      <c r="BR4" s="69"/>
      <c r="BS4" s="649"/>
    </row>
    <row r="5" spans="1:71" ht="9.9499999999999993" customHeight="1">
      <c r="A5" s="69"/>
      <c r="B5" s="772"/>
      <c r="C5" s="772"/>
      <c r="D5" s="772"/>
      <c r="E5" s="772"/>
      <c r="F5" s="772"/>
      <c r="G5" s="772"/>
      <c r="H5" s="772"/>
      <c r="I5" s="772"/>
      <c r="J5" s="772"/>
      <c r="K5" s="772"/>
      <c r="L5" s="772"/>
      <c r="M5" s="772"/>
      <c r="N5" s="772"/>
      <c r="O5" s="772"/>
      <c r="P5" s="772"/>
      <c r="Q5" s="772"/>
      <c r="R5" s="772"/>
      <c r="S5" s="772"/>
      <c r="T5" s="772"/>
      <c r="U5" s="772"/>
      <c r="V5" s="772"/>
      <c r="W5" s="772"/>
      <c r="X5" s="772"/>
      <c r="Y5" s="772"/>
      <c r="Z5" s="772"/>
      <c r="AA5" s="772"/>
      <c r="AB5" s="772"/>
      <c r="AC5" s="772"/>
      <c r="AD5" s="772"/>
      <c r="AE5" s="772"/>
      <c r="AF5" s="772"/>
      <c r="AG5" s="772"/>
      <c r="AH5" s="772"/>
      <c r="AI5" s="772"/>
      <c r="AJ5" s="772"/>
      <c r="AK5" s="772"/>
      <c r="AL5" s="772"/>
      <c r="AM5" s="772"/>
      <c r="AN5" s="772"/>
      <c r="AO5" s="772"/>
      <c r="AP5" s="772"/>
      <c r="AQ5" s="772"/>
      <c r="AR5" s="772"/>
      <c r="AS5" s="772"/>
      <c r="AT5" s="772"/>
      <c r="AU5" s="772"/>
      <c r="AV5" s="772"/>
      <c r="AW5" s="772"/>
      <c r="AX5" s="772"/>
      <c r="AY5" s="772"/>
      <c r="AZ5" s="772"/>
      <c r="BA5" s="772"/>
      <c r="BB5" s="772"/>
      <c r="BC5" s="772"/>
      <c r="BD5" s="772"/>
      <c r="BE5" s="772"/>
      <c r="BF5" s="772"/>
      <c r="BG5" s="772"/>
      <c r="BH5" s="772"/>
      <c r="BI5" s="772"/>
      <c r="BJ5" s="772"/>
      <c r="BK5" s="772"/>
      <c r="BL5" s="772"/>
      <c r="BM5" s="772"/>
      <c r="BN5" s="772"/>
      <c r="BO5" s="772"/>
      <c r="BP5" s="772"/>
      <c r="BQ5" s="772"/>
      <c r="BR5" s="69"/>
      <c r="BS5" s="6"/>
    </row>
    <row r="6" spans="1:71" ht="9.9499999999999993" customHeight="1">
      <c r="A6" s="69"/>
      <c r="B6" s="762" t="s">
        <v>127</v>
      </c>
      <c r="C6" s="762"/>
      <c r="D6" s="762"/>
      <c r="E6" s="762"/>
      <c r="F6" s="762"/>
      <c r="G6" s="762"/>
      <c r="H6" s="762"/>
      <c r="I6" s="762"/>
      <c r="J6" s="762"/>
      <c r="K6" s="762"/>
      <c r="L6" s="762"/>
      <c r="M6" s="762"/>
      <c r="N6" s="762"/>
      <c r="O6" s="762"/>
      <c r="P6" s="762"/>
      <c r="Q6" s="762"/>
      <c r="R6" s="762"/>
      <c r="S6" s="762"/>
      <c r="T6" s="762"/>
      <c r="U6" s="762"/>
      <c r="V6" s="762"/>
      <c r="W6" s="762"/>
      <c r="X6" s="762"/>
      <c r="Y6" s="762"/>
      <c r="Z6" s="762"/>
      <c r="AA6" s="762"/>
      <c r="AB6" s="762"/>
      <c r="AC6" s="762"/>
      <c r="AD6" s="762"/>
      <c r="AE6" s="762"/>
      <c r="AF6" s="762"/>
      <c r="AG6" s="762"/>
      <c r="AH6" s="762"/>
      <c r="AI6" s="69"/>
      <c r="AJ6" s="69"/>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69"/>
      <c r="BS6" s="6"/>
    </row>
    <row r="7" spans="1:71" ht="9.9499999999999993" customHeight="1">
      <c r="A7" s="69"/>
      <c r="B7" s="762"/>
      <c r="C7" s="762"/>
      <c r="D7" s="762"/>
      <c r="E7" s="762"/>
      <c r="F7" s="762"/>
      <c r="G7" s="762"/>
      <c r="H7" s="762"/>
      <c r="I7" s="762"/>
      <c r="J7" s="762"/>
      <c r="K7" s="762"/>
      <c r="L7" s="762"/>
      <c r="M7" s="762"/>
      <c r="N7" s="762"/>
      <c r="O7" s="762"/>
      <c r="P7" s="762"/>
      <c r="Q7" s="762"/>
      <c r="R7" s="762"/>
      <c r="S7" s="762"/>
      <c r="T7" s="762"/>
      <c r="U7" s="762"/>
      <c r="V7" s="762"/>
      <c r="W7" s="762"/>
      <c r="X7" s="762"/>
      <c r="Y7" s="762"/>
      <c r="Z7" s="762"/>
      <c r="AA7" s="762"/>
      <c r="AB7" s="762"/>
      <c r="AC7" s="762"/>
      <c r="AD7" s="762"/>
      <c r="AE7" s="762"/>
      <c r="AF7" s="762"/>
      <c r="AG7" s="762"/>
      <c r="AH7" s="762"/>
      <c r="AI7" s="69"/>
      <c r="AJ7" s="69"/>
      <c r="AK7" s="69"/>
      <c r="AL7" s="201" t="s">
        <v>0</v>
      </c>
      <c r="AM7" s="202"/>
      <c r="AN7" s="202"/>
      <c r="AO7" s="202"/>
      <c r="AP7" s="202"/>
      <c r="AQ7" s="202"/>
      <c r="AR7" s="202"/>
      <c r="AS7" s="208" t="str">
        <f>IF(基本情報入力!$A$5="しない",基本情報入力!$B$11,"")</f>
        <v/>
      </c>
      <c r="AT7" s="208"/>
      <c r="AU7" s="208"/>
      <c r="AV7" s="208"/>
      <c r="AW7" s="202" t="s">
        <v>1</v>
      </c>
      <c r="AX7" s="202"/>
      <c r="AY7" s="208" t="str">
        <f>IF(基本情報入力!$A$5="しない",基本情報入力!$E$11,"")</f>
        <v/>
      </c>
      <c r="AZ7" s="208"/>
      <c r="BA7" s="208"/>
      <c r="BB7" s="208"/>
      <c r="BC7" s="208"/>
      <c r="BD7" s="58"/>
      <c r="BE7" s="58"/>
      <c r="BF7" s="61"/>
      <c r="BG7" s="58"/>
      <c r="BH7" s="58"/>
      <c r="BI7" s="58"/>
      <c r="BJ7" s="58"/>
      <c r="BK7" s="58"/>
      <c r="BL7" s="58"/>
      <c r="BM7" s="58"/>
      <c r="BN7" s="58"/>
      <c r="BO7" s="58"/>
      <c r="BP7" s="58"/>
      <c r="BQ7" s="58"/>
      <c r="BR7" s="69"/>
      <c r="BS7" s="6"/>
    </row>
    <row r="8" spans="1:71" ht="9.9499999999999993" customHeight="1">
      <c r="A8" s="69"/>
      <c r="B8" s="762"/>
      <c r="C8" s="762"/>
      <c r="D8" s="762"/>
      <c r="E8" s="762"/>
      <c r="F8" s="762"/>
      <c r="G8" s="762"/>
      <c r="H8" s="762"/>
      <c r="I8" s="762"/>
      <c r="J8" s="762"/>
      <c r="K8" s="762"/>
      <c r="L8" s="762"/>
      <c r="M8" s="762"/>
      <c r="N8" s="762"/>
      <c r="O8" s="762"/>
      <c r="P8" s="762"/>
      <c r="Q8" s="762"/>
      <c r="R8" s="762"/>
      <c r="S8" s="762"/>
      <c r="T8" s="762"/>
      <c r="U8" s="762"/>
      <c r="V8" s="762"/>
      <c r="W8" s="762"/>
      <c r="X8" s="762"/>
      <c r="Y8" s="762"/>
      <c r="Z8" s="762"/>
      <c r="AA8" s="762"/>
      <c r="AB8" s="762"/>
      <c r="AC8" s="762"/>
      <c r="AD8" s="762"/>
      <c r="AE8" s="762"/>
      <c r="AF8" s="762"/>
      <c r="AG8" s="762"/>
      <c r="AH8" s="762"/>
      <c r="AI8" s="69"/>
      <c r="AJ8" s="69"/>
      <c r="AK8" s="69"/>
      <c r="AL8" s="201"/>
      <c r="AM8" s="202"/>
      <c r="AN8" s="202"/>
      <c r="AO8" s="202"/>
      <c r="AP8" s="202"/>
      <c r="AQ8" s="202"/>
      <c r="AR8" s="202"/>
      <c r="AS8" s="208"/>
      <c r="AT8" s="208"/>
      <c r="AU8" s="208"/>
      <c r="AV8" s="208"/>
      <c r="AW8" s="202"/>
      <c r="AX8" s="202"/>
      <c r="AY8" s="208"/>
      <c r="AZ8" s="208"/>
      <c r="BA8" s="208"/>
      <c r="BB8" s="208"/>
      <c r="BC8" s="208"/>
      <c r="BD8" s="58"/>
      <c r="BE8" s="58"/>
      <c r="BF8" s="61"/>
      <c r="BG8" s="58"/>
      <c r="BH8" s="58"/>
      <c r="BI8" s="58"/>
      <c r="BJ8" s="58"/>
      <c r="BK8" s="58"/>
      <c r="BL8" s="58"/>
      <c r="BM8" s="58"/>
      <c r="BN8" s="58"/>
      <c r="BO8" s="58"/>
      <c r="BP8" s="58"/>
      <c r="BQ8" s="58"/>
      <c r="BR8" s="69"/>
      <c r="BS8" s="6"/>
    </row>
    <row r="9" spans="1:71" ht="9.9499999999999993" customHeight="1">
      <c r="A9" s="69"/>
      <c r="B9" s="763" t="s">
        <v>2</v>
      </c>
      <c r="C9" s="763"/>
      <c r="D9" s="763"/>
      <c r="E9" s="763"/>
      <c r="F9" s="763"/>
      <c r="G9" s="763"/>
      <c r="H9" s="763"/>
      <c r="I9" s="763"/>
      <c r="J9" s="763"/>
      <c r="K9" s="763"/>
      <c r="L9" s="763"/>
      <c r="M9" s="763"/>
      <c r="N9" s="763"/>
      <c r="O9" s="763"/>
      <c r="P9" s="763"/>
      <c r="Q9" s="763"/>
      <c r="R9" s="763"/>
      <c r="S9" s="763"/>
      <c r="T9" s="763"/>
      <c r="U9" s="763"/>
      <c r="V9" s="763"/>
      <c r="W9" s="763"/>
      <c r="X9" s="763"/>
      <c r="Y9" s="763"/>
      <c r="Z9" s="763"/>
      <c r="AA9" s="763"/>
      <c r="AB9" s="763"/>
      <c r="AC9" s="763"/>
      <c r="AD9" s="763"/>
      <c r="AE9" s="763"/>
      <c r="AF9" s="763"/>
      <c r="AG9" s="763"/>
      <c r="AH9" s="763"/>
      <c r="AI9" s="69"/>
      <c r="AJ9" s="69"/>
      <c r="AK9" s="69"/>
      <c r="AL9" s="201" t="s">
        <v>52</v>
      </c>
      <c r="AM9" s="202"/>
      <c r="AN9" s="202"/>
      <c r="AO9" s="202"/>
      <c r="AP9" s="202"/>
      <c r="AQ9" s="202"/>
      <c r="AR9" s="202"/>
      <c r="AS9" s="207" t="str">
        <f>IF(基本情報入力!$A$5="しない",基本情報入力!$B$12,"")</f>
        <v/>
      </c>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69"/>
      <c r="BS9" s="6"/>
    </row>
    <row r="10" spans="1:71" ht="9.9499999999999993" customHeight="1">
      <c r="A10" s="69"/>
      <c r="B10" s="763"/>
      <c r="C10" s="763"/>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69"/>
      <c r="AJ10" s="69"/>
      <c r="AK10" s="69"/>
      <c r="AL10" s="201"/>
      <c r="AM10" s="202"/>
      <c r="AN10" s="202"/>
      <c r="AO10" s="202"/>
      <c r="AP10" s="202"/>
      <c r="AQ10" s="202"/>
      <c r="AR10" s="202"/>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69"/>
      <c r="BS10" s="6"/>
    </row>
    <row r="11" spans="1:71" ht="9.9499999999999993" customHeight="1">
      <c r="A11" s="69"/>
      <c r="B11" s="69"/>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201"/>
      <c r="AM11" s="202"/>
      <c r="AN11" s="202"/>
      <c r="AO11" s="202"/>
      <c r="AP11" s="202"/>
      <c r="AQ11" s="202"/>
      <c r="AR11" s="202"/>
      <c r="AS11" s="207" t="str">
        <f>IF(基本情報入力!$A$5="しない",基本情報入力!$B$13,"")</f>
        <v/>
      </c>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69"/>
      <c r="BS11" s="6"/>
    </row>
    <row r="12" spans="1:71" ht="9.9499999999999993" customHeight="1">
      <c r="A12" s="69"/>
      <c r="B12" s="258" t="s">
        <v>3</v>
      </c>
      <c r="C12" s="259"/>
      <c r="D12" s="259"/>
      <c r="E12" s="259"/>
      <c r="F12" s="259"/>
      <c r="G12" s="259"/>
      <c r="H12" s="259"/>
      <c r="I12" s="259"/>
      <c r="J12" s="259"/>
      <c r="K12" s="259"/>
      <c r="L12" s="259"/>
      <c r="M12" s="259"/>
      <c r="N12" s="260"/>
      <c r="O12" s="764">
        <f>SUM($AB$70:$AS$77)</f>
        <v>0</v>
      </c>
      <c r="P12" s="765"/>
      <c r="Q12" s="765"/>
      <c r="R12" s="765"/>
      <c r="S12" s="765"/>
      <c r="T12" s="765"/>
      <c r="U12" s="765"/>
      <c r="V12" s="765"/>
      <c r="W12" s="765"/>
      <c r="X12" s="765"/>
      <c r="Y12" s="765"/>
      <c r="Z12" s="765"/>
      <c r="AA12" s="765"/>
      <c r="AB12" s="765"/>
      <c r="AC12" s="765"/>
      <c r="AD12" s="765"/>
      <c r="AE12" s="765"/>
      <c r="AF12" s="768" t="s">
        <v>4</v>
      </c>
      <c r="AG12" s="768"/>
      <c r="AH12" s="769"/>
      <c r="AI12" s="69"/>
      <c r="AJ12" s="69"/>
      <c r="AK12" s="69"/>
      <c r="AL12" s="201"/>
      <c r="AM12" s="202"/>
      <c r="AN12" s="202"/>
      <c r="AO12" s="202"/>
      <c r="AP12" s="202"/>
      <c r="AQ12" s="202"/>
      <c r="AR12" s="202"/>
      <c r="AS12" s="207"/>
      <c r="AT12" s="207"/>
      <c r="AU12" s="207"/>
      <c r="AV12" s="207"/>
      <c r="AW12" s="207"/>
      <c r="AX12" s="207"/>
      <c r="AY12" s="207"/>
      <c r="AZ12" s="207"/>
      <c r="BA12" s="207"/>
      <c r="BB12" s="207"/>
      <c r="BC12" s="207"/>
      <c r="BD12" s="207"/>
      <c r="BE12" s="207"/>
      <c r="BF12" s="207"/>
      <c r="BG12" s="207"/>
      <c r="BH12" s="207"/>
      <c r="BI12" s="207"/>
      <c r="BJ12" s="207"/>
      <c r="BK12" s="207"/>
      <c r="BL12" s="207"/>
      <c r="BM12" s="207"/>
      <c r="BN12" s="207"/>
      <c r="BO12" s="207"/>
      <c r="BP12" s="207"/>
      <c r="BQ12" s="207"/>
      <c r="BR12" s="69"/>
      <c r="BS12" s="6"/>
    </row>
    <row r="13" spans="1:71" ht="9.9499999999999993" customHeight="1">
      <c r="A13" s="69"/>
      <c r="B13" s="263"/>
      <c r="C13" s="264"/>
      <c r="D13" s="264"/>
      <c r="E13" s="264"/>
      <c r="F13" s="264"/>
      <c r="G13" s="264"/>
      <c r="H13" s="264"/>
      <c r="I13" s="264"/>
      <c r="J13" s="264"/>
      <c r="K13" s="264"/>
      <c r="L13" s="264"/>
      <c r="M13" s="264"/>
      <c r="N13" s="265"/>
      <c r="O13" s="766"/>
      <c r="P13" s="767"/>
      <c r="Q13" s="767"/>
      <c r="R13" s="767"/>
      <c r="S13" s="767"/>
      <c r="T13" s="767"/>
      <c r="U13" s="767"/>
      <c r="V13" s="767"/>
      <c r="W13" s="767"/>
      <c r="X13" s="767"/>
      <c r="Y13" s="767"/>
      <c r="Z13" s="767"/>
      <c r="AA13" s="767"/>
      <c r="AB13" s="767"/>
      <c r="AC13" s="767"/>
      <c r="AD13" s="767"/>
      <c r="AE13" s="767"/>
      <c r="AF13" s="770"/>
      <c r="AG13" s="770"/>
      <c r="AH13" s="771"/>
      <c r="AI13" s="69"/>
      <c r="AJ13" s="69"/>
      <c r="AK13" s="69"/>
      <c r="AL13" s="201" t="s">
        <v>53</v>
      </c>
      <c r="AM13" s="202"/>
      <c r="AN13" s="202"/>
      <c r="AO13" s="202"/>
      <c r="AP13" s="202"/>
      <c r="AQ13" s="202"/>
      <c r="AR13" s="202"/>
      <c r="AS13" s="241" t="str">
        <f>IF(基本情報入力!$A$5="しない",基本情報入力!$B$14,"")</f>
        <v/>
      </c>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69"/>
      <c r="BS13" s="6"/>
    </row>
    <row r="14" spans="1:71" ht="9.9499999999999993" customHeight="1">
      <c r="A14" s="69"/>
      <c r="B14" s="69"/>
      <c r="C14" s="69"/>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201"/>
      <c r="AM14" s="202"/>
      <c r="AN14" s="202"/>
      <c r="AO14" s="202"/>
      <c r="AP14" s="202"/>
      <c r="AQ14" s="202"/>
      <c r="AR14" s="202"/>
      <c r="AS14" s="241"/>
      <c r="AT14" s="241"/>
      <c r="AU14" s="241"/>
      <c r="AV14" s="241"/>
      <c r="AW14" s="241"/>
      <c r="AX14" s="241"/>
      <c r="AY14" s="241"/>
      <c r="AZ14" s="241"/>
      <c r="BA14" s="241"/>
      <c r="BB14" s="241"/>
      <c r="BC14" s="241"/>
      <c r="BD14" s="241"/>
      <c r="BE14" s="241"/>
      <c r="BF14" s="241"/>
      <c r="BG14" s="241"/>
      <c r="BH14" s="241"/>
      <c r="BI14" s="241"/>
      <c r="BJ14" s="241"/>
      <c r="BK14" s="241"/>
      <c r="BL14" s="241"/>
      <c r="BM14" s="241"/>
      <c r="BN14" s="241"/>
      <c r="BO14" s="241"/>
      <c r="BP14" s="241"/>
      <c r="BQ14" s="241"/>
      <c r="BR14" s="69"/>
      <c r="BS14" s="6"/>
    </row>
    <row r="15" spans="1:71" ht="9.9499999999999993" customHeight="1">
      <c r="A15" s="69"/>
      <c r="B15" s="756" t="s">
        <v>22</v>
      </c>
      <c r="C15" s="756"/>
      <c r="D15" s="756"/>
      <c r="E15" s="756"/>
      <c r="F15" s="756"/>
      <c r="G15" s="756"/>
      <c r="H15" s="756"/>
      <c r="I15" s="756"/>
      <c r="J15" s="756"/>
      <c r="K15" s="759"/>
      <c r="L15" s="759"/>
      <c r="M15" s="759"/>
      <c r="N15" s="759"/>
      <c r="O15" s="759"/>
      <c r="P15" s="759"/>
      <c r="Q15" s="759"/>
      <c r="R15" s="759"/>
      <c r="S15" s="759"/>
      <c r="T15" s="759"/>
      <c r="U15" s="759"/>
      <c r="V15" s="759"/>
      <c r="W15" s="759"/>
      <c r="X15" s="759"/>
      <c r="Y15" s="759"/>
      <c r="Z15" s="759"/>
      <c r="AA15" s="759"/>
      <c r="AB15" s="759"/>
      <c r="AC15" s="759"/>
      <c r="AD15" s="759"/>
      <c r="AE15" s="759"/>
      <c r="AF15" s="759"/>
      <c r="AG15" s="759"/>
      <c r="AH15" s="759"/>
      <c r="AI15" s="69"/>
      <c r="AJ15" s="69"/>
      <c r="AK15" s="69"/>
      <c r="AL15" s="201"/>
      <c r="AM15" s="202"/>
      <c r="AN15" s="202"/>
      <c r="AO15" s="202"/>
      <c r="AP15" s="202"/>
      <c r="AQ15" s="202"/>
      <c r="AR15" s="202"/>
      <c r="AS15" s="241"/>
      <c r="AT15" s="241"/>
      <c r="AU15" s="241"/>
      <c r="AV15" s="241"/>
      <c r="AW15" s="241"/>
      <c r="AX15" s="241"/>
      <c r="AY15" s="241"/>
      <c r="AZ15" s="241"/>
      <c r="BA15" s="241"/>
      <c r="BB15" s="241"/>
      <c r="BC15" s="241"/>
      <c r="BD15" s="241"/>
      <c r="BE15" s="241"/>
      <c r="BF15" s="241"/>
      <c r="BG15" s="241"/>
      <c r="BH15" s="241"/>
      <c r="BI15" s="241"/>
      <c r="BJ15" s="241"/>
      <c r="BK15" s="241"/>
      <c r="BL15" s="241"/>
      <c r="BM15" s="241"/>
      <c r="BN15" s="241"/>
      <c r="BO15" s="241"/>
      <c r="BP15" s="241"/>
      <c r="BQ15" s="241"/>
      <c r="BR15" s="69"/>
      <c r="BS15" s="6"/>
    </row>
    <row r="16" spans="1:71" ht="9.9499999999999993" customHeight="1">
      <c r="A16" s="69"/>
      <c r="B16" s="757"/>
      <c r="C16" s="757"/>
      <c r="D16" s="757"/>
      <c r="E16" s="757"/>
      <c r="F16" s="757"/>
      <c r="G16" s="757"/>
      <c r="H16" s="757"/>
      <c r="I16" s="757"/>
      <c r="J16" s="757"/>
      <c r="K16" s="760"/>
      <c r="L16" s="760"/>
      <c r="M16" s="760"/>
      <c r="N16" s="760"/>
      <c r="O16" s="760"/>
      <c r="P16" s="760"/>
      <c r="Q16" s="760"/>
      <c r="R16" s="760"/>
      <c r="S16" s="760"/>
      <c r="T16" s="760"/>
      <c r="U16" s="760"/>
      <c r="V16" s="760"/>
      <c r="W16" s="760"/>
      <c r="X16" s="760"/>
      <c r="Y16" s="760"/>
      <c r="Z16" s="760"/>
      <c r="AA16" s="760"/>
      <c r="AB16" s="760"/>
      <c r="AC16" s="760"/>
      <c r="AD16" s="760"/>
      <c r="AE16" s="760"/>
      <c r="AF16" s="760"/>
      <c r="AG16" s="760"/>
      <c r="AH16" s="760"/>
      <c r="AI16" s="69"/>
      <c r="AJ16" s="69"/>
      <c r="AK16" s="69"/>
      <c r="AL16" s="201" t="s">
        <v>51</v>
      </c>
      <c r="AM16" s="202"/>
      <c r="AN16" s="202"/>
      <c r="AO16" s="202"/>
      <c r="AP16" s="202"/>
      <c r="AQ16" s="202"/>
      <c r="AR16" s="202"/>
      <c r="AS16" s="241" t="str">
        <f>IF(基本情報入力!$A$5="しない",基本情報入力!$B$15,"")</f>
        <v/>
      </c>
      <c r="AT16" s="241"/>
      <c r="AU16" s="241"/>
      <c r="AV16" s="241"/>
      <c r="AW16" s="241"/>
      <c r="AX16" s="241"/>
      <c r="AY16" s="241"/>
      <c r="AZ16" s="241"/>
      <c r="BA16" s="241"/>
      <c r="BB16" s="241"/>
      <c r="BC16" s="241"/>
      <c r="BD16" s="241"/>
      <c r="BE16" s="241"/>
      <c r="BF16" s="241"/>
      <c r="BG16" s="241"/>
      <c r="BH16" s="241"/>
      <c r="BI16" s="241"/>
      <c r="BJ16" s="241"/>
      <c r="BK16" s="241"/>
      <c r="BL16" s="241"/>
      <c r="BM16" s="241"/>
      <c r="BN16" s="241"/>
      <c r="BO16" s="202" t="s">
        <v>21</v>
      </c>
      <c r="BP16" s="202"/>
      <c r="BQ16" s="58"/>
      <c r="BR16" s="69"/>
      <c r="BS16" s="6"/>
    </row>
    <row r="17" spans="1:71" ht="9.9499999999999993" customHeight="1">
      <c r="A17" s="69"/>
      <c r="B17" s="758"/>
      <c r="C17" s="758"/>
      <c r="D17" s="758"/>
      <c r="E17" s="758"/>
      <c r="F17" s="758"/>
      <c r="G17" s="758"/>
      <c r="H17" s="758"/>
      <c r="I17" s="758"/>
      <c r="J17" s="758"/>
      <c r="K17" s="761"/>
      <c r="L17" s="761"/>
      <c r="M17" s="761"/>
      <c r="N17" s="761"/>
      <c r="O17" s="761"/>
      <c r="P17" s="761"/>
      <c r="Q17" s="761"/>
      <c r="R17" s="761"/>
      <c r="S17" s="761"/>
      <c r="T17" s="761"/>
      <c r="U17" s="761"/>
      <c r="V17" s="761"/>
      <c r="W17" s="761"/>
      <c r="X17" s="761"/>
      <c r="Y17" s="761"/>
      <c r="Z17" s="761"/>
      <c r="AA17" s="761"/>
      <c r="AB17" s="761"/>
      <c r="AC17" s="761"/>
      <c r="AD17" s="761"/>
      <c r="AE17" s="761"/>
      <c r="AF17" s="761"/>
      <c r="AG17" s="761"/>
      <c r="AH17" s="761"/>
      <c r="AI17" s="69"/>
      <c r="AJ17" s="69"/>
      <c r="AK17" s="69"/>
      <c r="AL17" s="201"/>
      <c r="AM17" s="202"/>
      <c r="AN17" s="202"/>
      <c r="AO17" s="202"/>
      <c r="AP17" s="202"/>
      <c r="AQ17" s="202"/>
      <c r="AR17" s="202"/>
      <c r="AS17" s="241"/>
      <c r="AT17" s="241"/>
      <c r="AU17" s="241"/>
      <c r="AV17" s="241"/>
      <c r="AW17" s="241"/>
      <c r="AX17" s="241"/>
      <c r="AY17" s="241"/>
      <c r="AZ17" s="241"/>
      <c r="BA17" s="241"/>
      <c r="BB17" s="241"/>
      <c r="BC17" s="241"/>
      <c r="BD17" s="241"/>
      <c r="BE17" s="241"/>
      <c r="BF17" s="241"/>
      <c r="BG17" s="241"/>
      <c r="BH17" s="241"/>
      <c r="BI17" s="241"/>
      <c r="BJ17" s="241"/>
      <c r="BK17" s="241"/>
      <c r="BL17" s="241"/>
      <c r="BM17" s="241"/>
      <c r="BN17" s="241"/>
      <c r="BO17" s="202"/>
      <c r="BP17" s="202"/>
      <c r="BQ17" s="69"/>
      <c r="BR17" s="69"/>
      <c r="BS17" s="6"/>
    </row>
    <row r="18" spans="1:71" ht="9.9499999999999993" customHeight="1">
      <c r="A18" s="69"/>
      <c r="B18" s="69"/>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201" t="s">
        <v>55</v>
      </c>
      <c r="AM18" s="202"/>
      <c r="AN18" s="202"/>
      <c r="AO18" s="202"/>
      <c r="AP18" s="202"/>
      <c r="AQ18" s="202"/>
      <c r="AR18" s="202"/>
      <c r="AS18" s="242" t="str">
        <f>IF(基本情報入力!$A$5="しない",基本情報入力!$B$16,"")</f>
        <v/>
      </c>
      <c r="AT18" s="242"/>
      <c r="AU18" s="242"/>
      <c r="AV18" s="242"/>
      <c r="AW18" s="242"/>
      <c r="AX18" s="242"/>
      <c r="AY18" s="238" t="s">
        <v>20</v>
      </c>
      <c r="AZ18" s="238"/>
      <c r="BA18" s="243" t="str">
        <f>IF(基本情報入力!$A$5="しない",基本情報入力!$E$16,"")</f>
        <v/>
      </c>
      <c r="BB18" s="243"/>
      <c r="BC18" s="243"/>
      <c r="BD18" s="243"/>
      <c r="BE18" s="243"/>
      <c r="BF18" s="243"/>
      <c r="BG18" s="202" t="s">
        <v>20</v>
      </c>
      <c r="BH18" s="202"/>
      <c r="BI18" s="202" t="str">
        <f>IF(基本情報入力!$A$5="しない",基本情報入力!$G$16,"")</f>
        <v/>
      </c>
      <c r="BJ18" s="202"/>
      <c r="BK18" s="202"/>
      <c r="BL18" s="202"/>
      <c r="BM18" s="202"/>
      <c r="BN18" s="202"/>
      <c r="BO18" s="58"/>
      <c r="BP18" s="58"/>
      <c r="BQ18" s="58"/>
      <c r="BR18" s="69"/>
      <c r="BS18" s="6"/>
    </row>
    <row r="19" spans="1:71" ht="9.9499999999999993" customHeight="1">
      <c r="A19" s="69"/>
      <c r="B19" s="275" t="s">
        <v>60</v>
      </c>
      <c r="C19" s="276"/>
      <c r="D19" s="276"/>
      <c r="E19" s="276"/>
      <c r="F19" s="276"/>
      <c r="G19" s="276"/>
      <c r="H19" s="276"/>
      <c r="I19" s="276"/>
      <c r="J19" s="277"/>
      <c r="K19" s="311" t="str">
        <f>IF(基本情報入力!$A$5="しない",基本情報入力!$B$30,"")</f>
        <v/>
      </c>
      <c r="L19" s="311"/>
      <c r="M19" s="311"/>
      <c r="N19" s="311"/>
      <c r="O19" s="311"/>
      <c r="P19" s="311"/>
      <c r="Q19" s="311"/>
      <c r="R19" s="311"/>
      <c r="S19" s="311"/>
      <c r="T19" s="311"/>
      <c r="U19" s="311"/>
      <c r="V19" s="311"/>
      <c r="W19" s="311"/>
      <c r="X19" s="311"/>
      <c r="Y19" s="311"/>
      <c r="Z19" s="311"/>
      <c r="AA19" s="311"/>
      <c r="AB19" s="311"/>
      <c r="AC19" s="311"/>
      <c r="AD19" s="311"/>
      <c r="AE19" s="311"/>
      <c r="AF19" s="311"/>
      <c r="AG19" s="311"/>
      <c r="AH19" s="312"/>
      <c r="AI19" s="69"/>
      <c r="AJ19" s="69"/>
      <c r="AK19" s="69"/>
      <c r="AL19" s="201"/>
      <c r="AM19" s="202"/>
      <c r="AN19" s="202"/>
      <c r="AO19" s="202"/>
      <c r="AP19" s="202"/>
      <c r="AQ19" s="202"/>
      <c r="AR19" s="202"/>
      <c r="AS19" s="242"/>
      <c r="AT19" s="242"/>
      <c r="AU19" s="242"/>
      <c r="AV19" s="242"/>
      <c r="AW19" s="242"/>
      <c r="AX19" s="242"/>
      <c r="AY19" s="238"/>
      <c r="AZ19" s="238"/>
      <c r="BA19" s="243"/>
      <c r="BB19" s="243"/>
      <c r="BC19" s="243"/>
      <c r="BD19" s="243"/>
      <c r="BE19" s="243"/>
      <c r="BF19" s="243"/>
      <c r="BG19" s="202"/>
      <c r="BH19" s="202"/>
      <c r="BI19" s="202"/>
      <c r="BJ19" s="202"/>
      <c r="BK19" s="202"/>
      <c r="BL19" s="202"/>
      <c r="BM19" s="202"/>
      <c r="BN19" s="202"/>
      <c r="BO19" s="58"/>
      <c r="BP19" s="58"/>
      <c r="BQ19" s="58"/>
      <c r="BR19" s="69"/>
      <c r="BS19" s="6"/>
    </row>
    <row r="20" spans="1:71" ht="9.9499999999999993" customHeight="1">
      <c r="A20" s="69"/>
      <c r="B20" s="278"/>
      <c r="C20" s="279"/>
      <c r="D20" s="279"/>
      <c r="E20" s="279"/>
      <c r="F20" s="279"/>
      <c r="G20" s="279"/>
      <c r="H20" s="279"/>
      <c r="I20" s="279"/>
      <c r="J20" s="280"/>
      <c r="K20" s="313"/>
      <c r="L20" s="313"/>
      <c r="M20" s="313"/>
      <c r="N20" s="313"/>
      <c r="O20" s="313"/>
      <c r="P20" s="313"/>
      <c r="Q20" s="313"/>
      <c r="R20" s="313"/>
      <c r="S20" s="313"/>
      <c r="T20" s="313"/>
      <c r="U20" s="313"/>
      <c r="V20" s="313"/>
      <c r="W20" s="313"/>
      <c r="X20" s="313"/>
      <c r="Y20" s="313"/>
      <c r="Z20" s="313"/>
      <c r="AA20" s="313"/>
      <c r="AB20" s="313"/>
      <c r="AC20" s="313"/>
      <c r="AD20" s="313"/>
      <c r="AE20" s="313"/>
      <c r="AF20" s="313"/>
      <c r="AG20" s="313"/>
      <c r="AH20" s="314"/>
      <c r="AI20" s="69"/>
      <c r="AJ20" s="69"/>
      <c r="AK20" s="69"/>
      <c r="AL20" s="90"/>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69"/>
      <c r="BS20" s="6"/>
    </row>
    <row r="21" spans="1:71" ht="9.9499999999999993" customHeight="1">
      <c r="A21" s="69"/>
      <c r="B21" s="275" t="s">
        <v>61</v>
      </c>
      <c r="C21" s="276"/>
      <c r="D21" s="276"/>
      <c r="E21" s="276"/>
      <c r="F21" s="276"/>
      <c r="G21" s="276"/>
      <c r="H21" s="276"/>
      <c r="I21" s="276"/>
      <c r="J21" s="277"/>
      <c r="K21" s="311" t="str">
        <f>IF(基本情報入力!$A$5="しない",基本情報入力!$B$31,"")</f>
        <v/>
      </c>
      <c r="L21" s="311"/>
      <c r="M21" s="311"/>
      <c r="N21" s="311"/>
      <c r="O21" s="311"/>
      <c r="P21" s="311"/>
      <c r="Q21" s="311"/>
      <c r="R21" s="311"/>
      <c r="S21" s="311"/>
      <c r="T21" s="311"/>
      <c r="U21" s="311"/>
      <c r="V21" s="311"/>
      <c r="W21" s="311"/>
      <c r="X21" s="311"/>
      <c r="Y21" s="311"/>
      <c r="Z21" s="311"/>
      <c r="AA21" s="311"/>
      <c r="AB21" s="311"/>
      <c r="AC21" s="311"/>
      <c r="AD21" s="311"/>
      <c r="AE21" s="311"/>
      <c r="AF21" s="311"/>
      <c r="AG21" s="311"/>
      <c r="AH21" s="312"/>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
    </row>
    <row r="22" spans="1:71" ht="9.9499999999999993" customHeight="1">
      <c r="A22" s="69"/>
      <c r="B22" s="278"/>
      <c r="C22" s="279"/>
      <c r="D22" s="279"/>
      <c r="E22" s="279"/>
      <c r="F22" s="279"/>
      <c r="G22" s="279"/>
      <c r="H22" s="279"/>
      <c r="I22" s="279"/>
      <c r="J22" s="280"/>
      <c r="K22" s="313"/>
      <c r="L22" s="313"/>
      <c r="M22" s="313"/>
      <c r="N22" s="313"/>
      <c r="O22" s="313"/>
      <c r="P22" s="313"/>
      <c r="Q22" s="313"/>
      <c r="R22" s="313"/>
      <c r="S22" s="313"/>
      <c r="T22" s="313"/>
      <c r="U22" s="313"/>
      <c r="V22" s="313"/>
      <c r="W22" s="313"/>
      <c r="X22" s="313"/>
      <c r="Y22" s="313"/>
      <c r="Z22" s="313"/>
      <c r="AA22" s="313"/>
      <c r="AB22" s="313"/>
      <c r="AC22" s="313"/>
      <c r="AD22" s="313"/>
      <c r="AE22" s="313"/>
      <c r="AF22" s="313"/>
      <c r="AG22" s="313"/>
      <c r="AH22" s="314"/>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
    </row>
    <row r="23" spans="1:71" ht="9.9499999999999993" customHeight="1">
      <c r="A23" s="69"/>
      <c r="B23" s="198" t="s">
        <v>19</v>
      </c>
      <c r="C23" s="199"/>
      <c r="D23" s="199"/>
      <c r="E23" s="199"/>
      <c r="F23" s="199"/>
      <c r="G23" s="199"/>
      <c r="H23" s="199"/>
      <c r="I23" s="199"/>
      <c r="J23" s="200"/>
      <c r="K23" s="311" t="str">
        <f>IF(基本情報入力!$A$5="しない",基本情報入力!$B$32,"")</f>
        <v/>
      </c>
      <c r="L23" s="311"/>
      <c r="M23" s="311"/>
      <c r="N23" s="311"/>
      <c r="O23" s="311"/>
      <c r="P23" s="311"/>
      <c r="Q23" s="311"/>
      <c r="R23" s="311"/>
      <c r="S23" s="311"/>
      <c r="T23" s="311"/>
      <c r="U23" s="311"/>
      <c r="V23" s="311"/>
      <c r="W23" s="311"/>
      <c r="X23" s="311"/>
      <c r="Y23" s="311"/>
      <c r="Z23" s="311"/>
      <c r="AA23" s="311"/>
      <c r="AB23" s="311"/>
      <c r="AC23" s="311"/>
      <c r="AD23" s="311"/>
      <c r="AE23" s="311"/>
      <c r="AF23" s="311"/>
      <c r="AG23" s="311"/>
      <c r="AH23" s="312"/>
      <c r="AI23" s="69"/>
      <c r="AJ23" s="69"/>
      <c r="AK23" s="69"/>
      <c r="AL23" s="198" t="s">
        <v>63</v>
      </c>
      <c r="AM23" s="199"/>
      <c r="AN23" s="199"/>
      <c r="AO23" s="199"/>
      <c r="AP23" s="199"/>
      <c r="AQ23" s="199"/>
      <c r="AR23" s="199"/>
      <c r="AS23" s="199"/>
      <c r="AT23" s="200"/>
      <c r="AU23" s="198" t="s">
        <v>56</v>
      </c>
      <c r="AV23" s="199"/>
      <c r="AW23" s="199" t="str">
        <f>IF(基本情報入力!$A$5="しない",基本情報入力!$C$24,"")</f>
        <v/>
      </c>
      <c r="AX23" s="199"/>
      <c r="AY23" s="199"/>
      <c r="AZ23" s="199"/>
      <c r="BA23" s="199"/>
      <c r="BB23" s="199"/>
      <c r="BC23" s="199"/>
      <c r="BD23" s="199"/>
      <c r="BE23" s="199"/>
      <c r="BF23" s="199"/>
      <c r="BG23" s="199"/>
      <c r="BH23" s="199"/>
      <c r="BI23" s="199"/>
      <c r="BJ23" s="199"/>
      <c r="BK23" s="199"/>
      <c r="BL23" s="199"/>
      <c r="BM23" s="199"/>
      <c r="BN23" s="199"/>
      <c r="BO23" s="199"/>
      <c r="BP23" s="199"/>
      <c r="BQ23" s="200"/>
      <c r="BR23" s="69"/>
      <c r="BS23" s="6"/>
    </row>
    <row r="24" spans="1:71" ht="9.9499999999999993" customHeight="1">
      <c r="A24" s="69"/>
      <c r="B24" s="204"/>
      <c r="C24" s="205"/>
      <c r="D24" s="205"/>
      <c r="E24" s="205"/>
      <c r="F24" s="205"/>
      <c r="G24" s="205"/>
      <c r="H24" s="205"/>
      <c r="I24" s="205"/>
      <c r="J24" s="206"/>
      <c r="K24" s="313"/>
      <c r="L24" s="313"/>
      <c r="M24" s="313"/>
      <c r="N24" s="313"/>
      <c r="O24" s="313"/>
      <c r="P24" s="313"/>
      <c r="Q24" s="313"/>
      <c r="R24" s="313"/>
      <c r="S24" s="313"/>
      <c r="T24" s="313"/>
      <c r="U24" s="313"/>
      <c r="V24" s="313"/>
      <c r="W24" s="313"/>
      <c r="X24" s="313"/>
      <c r="Y24" s="313"/>
      <c r="Z24" s="313"/>
      <c r="AA24" s="313"/>
      <c r="AB24" s="313"/>
      <c r="AC24" s="313"/>
      <c r="AD24" s="313"/>
      <c r="AE24" s="313"/>
      <c r="AF24" s="313"/>
      <c r="AG24" s="313"/>
      <c r="AH24" s="314"/>
      <c r="AI24" s="69"/>
      <c r="AJ24" s="69"/>
      <c r="AK24" s="69"/>
      <c r="AL24" s="201"/>
      <c r="AM24" s="202"/>
      <c r="AN24" s="202"/>
      <c r="AO24" s="202"/>
      <c r="AP24" s="202"/>
      <c r="AQ24" s="202"/>
      <c r="AR24" s="202"/>
      <c r="AS24" s="202"/>
      <c r="AT24" s="203"/>
      <c r="AU24" s="201"/>
      <c r="AV24" s="202"/>
      <c r="AW24" s="202"/>
      <c r="AX24" s="202"/>
      <c r="AY24" s="202"/>
      <c r="AZ24" s="202"/>
      <c r="BA24" s="202"/>
      <c r="BB24" s="202"/>
      <c r="BC24" s="202"/>
      <c r="BD24" s="202"/>
      <c r="BE24" s="202"/>
      <c r="BF24" s="202"/>
      <c r="BG24" s="202"/>
      <c r="BH24" s="202"/>
      <c r="BI24" s="202"/>
      <c r="BJ24" s="202"/>
      <c r="BK24" s="202"/>
      <c r="BL24" s="202"/>
      <c r="BM24" s="202"/>
      <c r="BN24" s="202"/>
      <c r="BO24" s="202"/>
      <c r="BP24" s="202"/>
      <c r="BQ24" s="203"/>
      <c r="BR24" s="69"/>
      <c r="BS24" s="6"/>
    </row>
    <row r="25" spans="1:71" ht="9.9499999999999993" customHeight="1">
      <c r="A25" s="69"/>
      <c r="B25" s="275" t="s">
        <v>62</v>
      </c>
      <c r="C25" s="276"/>
      <c r="D25" s="276"/>
      <c r="E25" s="276"/>
      <c r="F25" s="276"/>
      <c r="G25" s="276"/>
      <c r="H25" s="276"/>
      <c r="I25" s="276"/>
      <c r="J25" s="277"/>
      <c r="K25" s="233" t="str">
        <f>IF(基本情報入力!$A$5="しない",基本情報入力!$B$33,"")</f>
        <v/>
      </c>
      <c r="L25" s="233"/>
      <c r="M25" s="233"/>
      <c r="N25" s="233"/>
      <c r="O25" s="233"/>
      <c r="P25" s="231" t="s">
        <v>57</v>
      </c>
      <c r="Q25" s="231"/>
      <c r="R25" s="231"/>
      <c r="S25" s="231"/>
      <c r="T25" s="231"/>
      <c r="U25" s="231"/>
      <c r="V25" s="231" t="str">
        <f>IF(基本情報入力!$A$5="しない",基本情報入力!$B$34,"")</f>
        <v/>
      </c>
      <c r="W25" s="231"/>
      <c r="X25" s="231"/>
      <c r="Y25" s="231"/>
      <c r="Z25" s="231"/>
      <c r="AA25" s="231"/>
      <c r="AB25" s="231"/>
      <c r="AC25" s="231"/>
      <c r="AD25" s="231"/>
      <c r="AE25" s="231"/>
      <c r="AF25" s="231"/>
      <c r="AG25" s="231"/>
      <c r="AH25" s="231"/>
      <c r="AI25" s="69"/>
      <c r="AJ25" s="69"/>
      <c r="AK25" s="69"/>
      <c r="AL25" s="204"/>
      <c r="AM25" s="205"/>
      <c r="AN25" s="205"/>
      <c r="AO25" s="205"/>
      <c r="AP25" s="205"/>
      <c r="AQ25" s="205"/>
      <c r="AR25" s="205"/>
      <c r="AS25" s="205"/>
      <c r="AT25" s="206"/>
      <c r="AU25" s="204"/>
      <c r="AV25" s="205"/>
      <c r="AW25" s="205"/>
      <c r="AX25" s="205"/>
      <c r="AY25" s="205"/>
      <c r="AZ25" s="205"/>
      <c r="BA25" s="205"/>
      <c r="BB25" s="205"/>
      <c r="BC25" s="205"/>
      <c r="BD25" s="205"/>
      <c r="BE25" s="205"/>
      <c r="BF25" s="205"/>
      <c r="BG25" s="205"/>
      <c r="BH25" s="205"/>
      <c r="BI25" s="205"/>
      <c r="BJ25" s="205"/>
      <c r="BK25" s="205"/>
      <c r="BL25" s="205"/>
      <c r="BM25" s="205"/>
      <c r="BN25" s="205"/>
      <c r="BO25" s="205"/>
      <c r="BP25" s="205"/>
      <c r="BQ25" s="206"/>
      <c r="BR25" s="69"/>
      <c r="BS25" s="6"/>
    </row>
    <row r="26" spans="1:71" ht="9.9499999999999993" customHeight="1">
      <c r="A26" s="69"/>
      <c r="B26" s="278"/>
      <c r="C26" s="279"/>
      <c r="D26" s="279"/>
      <c r="E26" s="279"/>
      <c r="F26" s="279"/>
      <c r="G26" s="279"/>
      <c r="H26" s="279"/>
      <c r="I26" s="279"/>
      <c r="J26" s="280"/>
      <c r="K26" s="234"/>
      <c r="L26" s="234"/>
      <c r="M26" s="234"/>
      <c r="N26" s="234"/>
      <c r="O26" s="234"/>
      <c r="P26" s="232"/>
      <c r="Q26" s="232"/>
      <c r="R26" s="232"/>
      <c r="S26" s="232"/>
      <c r="T26" s="232"/>
      <c r="U26" s="232"/>
      <c r="V26" s="232"/>
      <c r="W26" s="232"/>
      <c r="X26" s="232"/>
      <c r="Y26" s="232"/>
      <c r="Z26" s="232"/>
      <c r="AA26" s="232"/>
      <c r="AB26" s="232"/>
      <c r="AC26" s="232"/>
      <c r="AD26" s="232"/>
      <c r="AE26" s="232"/>
      <c r="AF26" s="232"/>
      <c r="AG26" s="232"/>
      <c r="AH26" s="232"/>
      <c r="AI26" s="69"/>
      <c r="AJ26" s="69"/>
      <c r="AK26" s="69"/>
      <c r="AL26" s="59"/>
      <c r="AM26" s="59"/>
      <c r="AN26" s="59"/>
      <c r="AO26" s="59"/>
      <c r="AP26" s="59"/>
      <c r="AQ26" s="59"/>
      <c r="AR26" s="59"/>
      <c r="AS26" s="59"/>
      <c r="AT26" s="59"/>
      <c r="AU26" s="59"/>
      <c r="AV26" s="59"/>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69"/>
      <c r="BS26" s="6"/>
    </row>
    <row r="27" spans="1:71" ht="9.9499999999999993" customHeight="1">
      <c r="A27" s="69"/>
      <c r="B27" s="65"/>
      <c r="C27" s="65"/>
      <c r="D27" s="65"/>
      <c r="E27" s="65"/>
      <c r="F27" s="65"/>
      <c r="G27" s="65"/>
      <c r="H27" s="65"/>
      <c r="I27" s="65"/>
      <c r="J27" s="65"/>
      <c r="K27" s="66"/>
      <c r="L27" s="66"/>
      <c r="M27" s="66"/>
      <c r="N27" s="66"/>
      <c r="O27" s="66"/>
      <c r="P27" s="65"/>
      <c r="Q27" s="65"/>
      <c r="R27" s="65"/>
      <c r="S27" s="65"/>
      <c r="T27" s="65"/>
      <c r="U27" s="65"/>
      <c r="V27" s="65"/>
      <c r="W27" s="65"/>
      <c r="X27" s="65"/>
      <c r="Y27" s="65"/>
      <c r="Z27" s="65"/>
      <c r="AA27" s="65"/>
      <c r="AB27" s="65"/>
      <c r="AC27" s="65"/>
      <c r="AD27" s="65"/>
      <c r="AE27" s="65"/>
      <c r="AF27" s="65"/>
      <c r="AG27" s="65"/>
      <c r="AH27" s="65"/>
      <c r="AI27" s="69"/>
      <c r="AJ27" s="69"/>
      <c r="AK27" s="69"/>
      <c r="AL27" s="59"/>
      <c r="AM27" s="59"/>
      <c r="AN27" s="59"/>
      <c r="AO27" s="59"/>
      <c r="AP27" s="59"/>
      <c r="AQ27" s="59"/>
      <c r="AR27" s="59"/>
      <c r="AS27" s="59"/>
      <c r="AT27" s="59"/>
      <c r="AU27" s="59"/>
      <c r="AV27" s="59"/>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69"/>
      <c r="BS27" s="6"/>
    </row>
    <row r="28" spans="1:71" ht="9.9499999999999993"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141" t="s">
        <v>66</v>
      </c>
      <c r="BE28" s="69"/>
      <c r="BF28" s="69"/>
      <c r="BG28" s="69"/>
      <c r="BH28" s="69"/>
      <c r="BI28" s="69"/>
      <c r="BJ28" s="69"/>
      <c r="BK28" s="69"/>
      <c r="BL28" s="69"/>
      <c r="BM28" s="69"/>
      <c r="BN28" s="69"/>
      <c r="BO28" s="69"/>
      <c r="BP28" s="69"/>
      <c r="BQ28" s="69"/>
      <c r="BR28" s="69"/>
      <c r="BS28" s="6"/>
    </row>
    <row r="29" spans="1:71" ht="9.9499999999999993" customHeight="1">
      <c r="A29" s="69"/>
      <c r="B29" s="692" t="s">
        <v>10</v>
      </c>
      <c r="C29" s="693"/>
      <c r="D29" s="693"/>
      <c r="E29" s="693"/>
      <c r="F29" s="693"/>
      <c r="G29" s="694"/>
      <c r="H29" s="692" t="s">
        <v>11</v>
      </c>
      <c r="I29" s="693"/>
      <c r="J29" s="693"/>
      <c r="K29" s="693"/>
      <c r="L29" s="693"/>
      <c r="M29" s="693"/>
      <c r="N29" s="693"/>
      <c r="O29" s="693"/>
      <c r="P29" s="693"/>
      <c r="Q29" s="693"/>
      <c r="R29" s="693"/>
      <c r="S29" s="693"/>
      <c r="T29" s="693"/>
      <c r="U29" s="693"/>
      <c r="V29" s="693"/>
      <c r="W29" s="693"/>
      <c r="X29" s="693"/>
      <c r="Y29" s="693"/>
      <c r="Z29" s="693"/>
      <c r="AA29" s="693"/>
      <c r="AB29" s="693"/>
      <c r="AC29" s="693"/>
      <c r="AD29" s="694"/>
      <c r="AE29" s="692" t="s">
        <v>12</v>
      </c>
      <c r="AF29" s="693"/>
      <c r="AG29" s="693"/>
      <c r="AH29" s="694"/>
      <c r="AI29" s="692" t="s">
        <v>13</v>
      </c>
      <c r="AJ29" s="693"/>
      <c r="AK29" s="693"/>
      <c r="AL29" s="694"/>
      <c r="AM29" s="692" t="s">
        <v>14</v>
      </c>
      <c r="AN29" s="693"/>
      <c r="AO29" s="693"/>
      <c r="AP29" s="693"/>
      <c r="AQ29" s="693"/>
      <c r="AR29" s="693"/>
      <c r="AS29" s="694"/>
      <c r="AT29" s="692" t="s">
        <v>15</v>
      </c>
      <c r="AU29" s="693"/>
      <c r="AV29" s="693"/>
      <c r="AW29" s="693"/>
      <c r="AX29" s="693"/>
      <c r="AY29" s="693"/>
      <c r="AZ29" s="693"/>
      <c r="BA29" s="693"/>
      <c r="BB29" s="693"/>
      <c r="BC29" s="694"/>
      <c r="BD29" s="692" t="s">
        <v>65</v>
      </c>
      <c r="BE29" s="693"/>
      <c r="BF29" s="694"/>
      <c r="BG29" s="692" t="s">
        <v>16</v>
      </c>
      <c r="BH29" s="693"/>
      <c r="BI29" s="693"/>
      <c r="BJ29" s="693"/>
      <c r="BK29" s="693"/>
      <c r="BL29" s="693"/>
      <c r="BM29" s="693"/>
      <c r="BN29" s="693"/>
      <c r="BO29" s="693"/>
      <c r="BP29" s="693"/>
      <c r="BQ29" s="694"/>
      <c r="BR29" s="69"/>
      <c r="BS29" s="6"/>
    </row>
    <row r="30" spans="1:71" ht="9.9499999999999993" customHeight="1">
      <c r="A30" s="69"/>
      <c r="B30" s="695"/>
      <c r="C30" s="696"/>
      <c r="D30" s="696"/>
      <c r="E30" s="696"/>
      <c r="F30" s="696"/>
      <c r="G30" s="697"/>
      <c r="H30" s="695"/>
      <c r="I30" s="696"/>
      <c r="J30" s="696"/>
      <c r="K30" s="696"/>
      <c r="L30" s="696"/>
      <c r="M30" s="696"/>
      <c r="N30" s="696"/>
      <c r="O30" s="696"/>
      <c r="P30" s="696"/>
      <c r="Q30" s="696"/>
      <c r="R30" s="696"/>
      <c r="S30" s="696"/>
      <c r="T30" s="696"/>
      <c r="U30" s="696"/>
      <c r="V30" s="696"/>
      <c r="W30" s="696"/>
      <c r="X30" s="696"/>
      <c r="Y30" s="696"/>
      <c r="Z30" s="696"/>
      <c r="AA30" s="696"/>
      <c r="AB30" s="696"/>
      <c r="AC30" s="696"/>
      <c r="AD30" s="697"/>
      <c r="AE30" s="695"/>
      <c r="AF30" s="696"/>
      <c r="AG30" s="696"/>
      <c r="AH30" s="697"/>
      <c r="AI30" s="695"/>
      <c r="AJ30" s="696"/>
      <c r="AK30" s="696"/>
      <c r="AL30" s="697"/>
      <c r="AM30" s="695"/>
      <c r="AN30" s="696"/>
      <c r="AO30" s="696"/>
      <c r="AP30" s="696"/>
      <c r="AQ30" s="696"/>
      <c r="AR30" s="696"/>
      <c r="AS30" s="697"/>
      <c r="AT30" s="695"/>
      <c r="AU30" s="696"/>
      <c r="AV30" s="696"/>
      <c r="AW30" s="696"/>
      <c r="AX30" s="696"/>
      <c r="AY30" s="696"/>
      <c r="AZ30" s="696"/>
      <c r="BA30" s="696"/>
      <c r="BB30" s="696"/>
      <c r="BC30" s="697"/>
      <c r="BD30" s="695"/>
      <c r="BE30" s="696"/>
      <c r="BF30" s="697"/>
      <c r="BG30" s="695"/>
      <c r="BH30" s="696"/>
      <c r="BI30" s="696"/>
      <c r="BJ30" s="696"/>
      <c r="BK30" s="696"/>
      <c r="BL30" s="696"/>
      <c r="BM30" s="696"/>
      <c r="BN30" s="696"/>
      <c r="BO30" s="696"/>
      <c r="BP30" s="696"/>
      <c r="BQ30" s="697"/>
      <c r="BR30" s="69"/>
      <c r="BS30" s="6"/>
    </row>
    <row r="31" spans="1:71" ht="9.9499999999999993" customHeight="1">
      <c r="A31" s="69"/>
      <c r="B31" s="609"/>
      <c r="C31" s="610"/>
      <c r="D31" s="611"/>
      <c r="E31" s="615"/>
      <c r="F31" s="610"/>
      <c r="G31" s="611"/>
      <c r="H31" s="616"/>
      <c r="I31" s="617"/>
      <c r="J31" s="617"/>
      <c r="K31" s="617"/>
      <c r="L31" s="617"/>
      <c r="M31" s="617"/>
      <c r="N31" s="617"/>
      <c r="O31" s="617"/>
      <c r="P31" s="617"/>
      <c r="Q31" s="617"/>
      <c r="R31" s="617"/>
      <c r="S31" s="617"/>
      <c r="T31" s="617"/>
      <c r="U31" s="617"/>
      <c r="V31" s="617"/>
      <c r="W31" s="617"/>
      <c r="X31" s="617"/>
      <c r="Y31" s="617"/>
      <c r="Z31" s="617"/>
      <c r="AA31" s="617"/>
      <c r="AB31" s="617"/>
      <c r="AC31" s="617"/>
      <c r="AD31" s="618"/>
      <c r="AE31" s="622"/>
      <c r="AF31" s="610"/>
      <c r="AG31" s="610"/>
      <c r="AH31" s="611"/>
      <c r="AI31" s="623"/>
      <c r="AJ31" s="624"/>
      <c r="AK31" s="624"/>
      <c r="AL31" s="625"/>
      <c r="AM31" s="629"/>
      <c r="AN31" s="630"/>
      <c r="AO31" s="630"/>
      <c r="AP31" s="630"/>
      <c r="AQ31" s="630"/>
      <c r="AR31" s="630"/>
      <c r="AS31" s="630"/>
      <c r="AT31" s="633">
        <f>AI31*AM31</f>
        <v>0</v>
      </c>
      <c r="AU31" s="634"/>
      <c r="AV31" s="634"/>
      <c r="AW31" s="634"/>
      <c r="AX31" s="634"/>
      <c r="AY31" s="634"/>
      <c r="AZ31" s="634"/>
      <c r="BA31" s="634"/>
      <c r="BB31" s="634"/>
      <c r="BC31" s="634"/>
      <c r="BD31" s="637"/>
      <c r="BE31" s="638"/>
      <c r="BF31" s="639"/>
      <c r="BG31" s="643">
        <f>IF($BD31="※",$AT31*0.08,$AT31*0.1)</f>
        <v>0</v>
      </c>
      <c r="BH31" s="644"/>
      <c r="BI31" s="644"/>
      <c r="BJ31" s="644"/>
      <c r="BK31" s="644"/>
      <c r="BL31" s="644"/>
      <c r="BM31" s="644"/>
      <c r="BN31" s="644"/>
      <c r="BO31" s="644"/>
      <c r="BP31" s="644"/>
      <c r="BQ31" s="645"/>
      <c r="BR31" s="69"/>
      <c r="BS31" s="6"/>
    </row>
    <row r="32" spans="1:71" ht="9.9499999999999993" customHeight="1">
      <c r="A32" s="69"/>
      <c r="B32" s="612"/>
      <c r="C32" s="613"/>
      <c r="D32" s="614"/>
      <c r="E32" s="612"/>
      <c r="F32" s="613"/>
      <c r="G32" s="614"/>
      <c r="H32" s="619"/>
      <c r="I32" s="620"/>
      <c r="J32" s="620"/>
      <c r="K32" s="620"/>
      <c r="L32" s="620"/>
      <c r="M32" s="620"/>
      <c r="N32" s="620"/>
      <c r="O32" s="620"/>
      <c r="P32" s="620"/>
      <c r="Q32" s="620"/>
      <c r="R32" s="620"/>
      <c r="S32" s="620"/>
      <c r="T32" s="620"/>
      <c r="U32" s="620"/>
      <c r="V32" s="620"/>
      <c r="W32" s="620"/>
      <c r="X32" s="620"/>
      <c r="Y32" s="620"/>
      <c r="Z32" s="620"/>
      <c r="AA32" s="620"/>
      <c r="AB32" s="620"/>
      <c r="AC32" s="620"/>
      <c r="AD32" s="621"/>
      <c r="AE32" s="612"/>
      <c r="AF32" s="613"/>
      <c r="AG32" s="613"/>
      <c r="AH32" s="614"/>
      <c r="AI32" s="626"/>
      <c r="AJ32" s="627"/>
      <c r="AK32" s="627"/>
      <c r="AL32" s="628"/>
      <c r="AM32" s="631"/>
      <c r="AN32" s="632"/>
      <c r="AO32" s="632"/>
      <c r="AP32" s="632"/>
      <c r="AQ32" s="632"/>
      <c r="AR32" s="632"/>
      <c r="AS32" s="632"/>
      <c r="AT32" s="635"/>
      <c r="AU32" s="636"/>
      <c r="AV32" s="636"/>
      <c r="AW32" s="636"/>
      <c r="AX32" s="636"/>
      <c r="AY32" s="636"/>
      <c r="AZ32" s="636"/>
      <c r="BA32" s="636"/>
      <c r="BB32" s="636"/>
      <c r="BC32" s="636"/>
      <c r="BD32" s="640"/>
      <c r="BE32" s="641"/>
      <c r="BF32" s="642"/>
      <c r="BG32" s="646"/>
      <c r="BH32" s="647"/>
      <c r="BI32" s="647"/>
      <c r="BJ32" s="647"/>
      <c r="BK32" s="647"/>
      <c r="BL32" s="647"/>
      <c r="BM32" s="647"/>
      <c r="BN32" s="647"/>
      <c r="BO32" s="647"/>
      <c r="BP32" s="647"/>
      <c r="BQ32" s="648"/>
      <c r="BR32" s="69"/>
      <c r="BS32" s="6"/>
    </row>
    <row r="33" spans="1:71" ht="9.9499999999999993" customHeight="1">
      <c r="A33" s="69"/>
      <c r="B33" s="609"/>
      <c r="C33" s="610"/>
      <c r="D33" s="611"/>
      <c r="E33" s="615"/>
      <c r="F33" s="610"/>
      <c r="G33" s="611"/>
      <c r="H33" s="616"/>
      <c r="I33" s="617"/>
      <c r="J33" s="617"/>
      <c r="K33" s="617"/>
      <c r="L33" s="617"/>
      <c r="M33" s="617"/>
      <c r="N33" s="617"/>
      <c r="O33" s="617"/>
      <c r="P33" s="617"/>
      <c r="Q33" s="617"/>
      <c r="R33" s="617"/>
      <c r="S33" s="617"/>
      <c r="T33" s="617"/>
      <c r="U33" s="617"/>
      <c r="V33" s="617"/>
      <c r="W33" s="617"/>
      <c r="X33" s="617"/>
      <c r="Y33" s="617"/>
      <c r="Z33" s="617"/>
      <c r="AA33" s="617"/>
      <c r="AB33" s="617"/>
      <c r="AC33" s="617"/>
      <c r="AD33" s="618"/>
      <c r="AE33" s="622"/>
      <c r="AF33" s="610"/>
      <c r="AG33" s="610"/>
      <c r="AH33" s="611"/>
      <c r="AI33" s="623"/>
      <c r="AJ33" s="624"/>
      <c r="AK33" s="624"/>
      <c r="AL33" s="625"/>
      <c r="AM33" s="629"/>
      <c r="AN33" s="630"/>
      <c r="AO33" s="630"/>
      <c r="AP33" s="630"/>
      <c r="AQ33" s="630"/>
      <c r="AR33" s="630"/>
      <c r="AS33" s="630"/>
      <c r="AT33" s="633">
        <f>AI33*AM33</f>
        <v>0</v>
      </c>
      <c r="AU33" s="634"/>
      <c r="AV33" s="634"/>
      <c r="AW33" s="634"/>
      <c r="AX33" s="634"/>
      <c r="AY33" s="634"/>
      <c r="AZ33" s="634"/>
      <c r="BA33" s="634"/>
      <c r="BB33" s="634"/>
      <c r="BC33" s="634"/>
      <c r="BD33" s="637"/>
      <c r="BE33" s="638"/>
      <c r="BF33" s="639"/>
      <c r="BG33" s="643">
        <f t="shared" ref="BG33" si="0">IF($BD33="※",$AT33*0.08,$AT33*0.1)</f>
        <v>0</v>
      </c>
      <c r="BH33" s="644"/>
      <c r="BI33" s="644"/>
      <c r="BJ33" s="644"/>
      <c r="BK33" s="644"/>
      <c r="BL33" s="644"/>
      <c r="BM33" s="644"/>
      <c r="BN33" s="644"/>
      <c r="BO33" s="644"/>
      <c r="BP33" s="644"/>
      <c r="BQ33" s="645"/>
      <c r="BR33" s="69"/>
      <c r="BS33" s="6"/>
    </row>
    <row r="34" spans="1:71" ht="9.9499999999999993" customHeight="1">
      <c r="A34" s="69"/>
      <c r="B34" s="612"/>
      <c r="C34" s="613"/>
      <c r="D34" s="614"/>
      <c r="E34" s="612"/>
      <c r="F34" s="613"/>
      <c r="G34" s="614"/>
      <c r="H34" s="619"/>
      <c r="I34" s="620"/>
      <c r="J34" s="620"/>
      <c r="K34" s="620"/>
      <c r="L34" s="620"/>
      <c r="M34" s="620"/>
      <c r="N34" s="620"/>
      <c r="O34" s="620"/>
      <c r="P34" s="620"/>
      <c r="Q34" s="620"/>
      <c r="R34" s="620"/>
      <c r="S34" s="620"/>
      <c r="T34" s="620"/>
      <c r="U34" s="620"/>
      <c r="V34" s="620"/>
      <c r="W34" s="620"/>
      <c r="X34" s="620"/>
      <c r="Y34" s="620"/>
      <c r="Z34" s="620"/>
      <c r="AA34" s="620"/>
      <c r="AB34" s="620"/>
      <c r="AC34" s="620"/>
      <c r="AD34" s="621"/>
      <c r="AE34" s="612"/>
      <c r="AF34" s="613"/>
      <c r="AG34" s="613"/>
      <c r="AH34" s="614"/>
      <c r="AI34" s="626"/>
      <c r="AJ34" s="627"/>
      <c r="AK34" s="627"/>
      <c r="AL34" s="628"/>
      <c r="AM34" s="631"/>
      <c r="AN34" s="632"/>
      <c r="AO34" s="632"/>
      <c r="AP34" s="632"/>
      <c r="AQ34" s="632"/>
      <c r="AR34" s="632"/>
      <c r="AS34" s="632"/>
      <c r="AT34" s="635"/>
      <c r="AU34" s="636"/>
      <c r="AV34" s="636"/>
      <c r="AW34" s="636"/>
      <c r="AX34" s="636"/>
      <c r="AY34" s="636"/>
      <c r="AZ34" s="636"/>
      <c r="BA34" s="636"/>
      <c r="BB34" s="636"/>
      <c r="BC34" s="636"/>
      <c r="BD34" s="640"/>
      <c r="BE34" s="641"/>
      <c r="BF34" s="642"/>
      <c r="BG34" s="646"/>
      <c r="BH34" s="647"/>
      <c r="BI34" s="647"/>
      <c r="BJ34" s="647"/>
      <c r="BK34" s="647"/>
      <c r="BL34" s="647"/>
      <c r="BM34" s="647"/>
      <c r="BN34" s="647"/>
      <c r="BO34" s="647"/>
      <c r="BP34" s="647"/>
      <c r="BQ34" s="648"/>
      <c r="BR34" s="69"/>
      <c r="BS34" s="6"/>
    </row>
    <row r="35" spans="1:71" ht="9.9499999999999993" customHeight="1">
      <c r="A35" s="69"/>
      <c r="B35" s="609"/>
      <c r="C35" s="610"/>
      <c r="D35" s="611"/>
      <c r="E35" s="615"/>
      <c r="F35" s="610"/>
      <c r="G35" s="611"/>
      <c r="H35" s="616"/>
      <c r="I35" s="617"/>
      <c r="J35" s="617"/>
      <c r="K35" s="617"/>
      <c r="L35" s="617"/>
      <c r="M35" s="617"/>
      <c r="N35" s="617"/>
      <c r="O35" s="617"/>
      <c r="P35" s="617"/>
      <c r="Q35" s="617"/>
      <c r="R35" s="617"/>
      <c r="S35" s="617"/>
      <c r="T35" s="617"/>
      <c r="U35" s="617"/>
      <c r="V35" s="617"/>
      <c r="W35" s="617"/>
      <c r="X35" s="617"/>
      <c r="Y35" s="617"/>
      <c r="Z35" s="617"/>
      <c r="AA35" s="617"/>
      <c r="AB35" s="617"/>
      <c r="AC35" s="617"/>
      <c r="AD35" s="618"/>
      <c r="AE35" s="622"/>
      <c r="AF35" s="610"/>
      <c r="AG35" s="610"/>
      <c r="AH35" s="611"/>
      <c r="AI35" s="623"/>
      <c r="AJ35" s="624"/>
      <c r="AK35" s="624"/>
      <c r="AL35" s="625"/>
      <c r="AM35" s="629"/>
      <c r="AN35" s="630"/>
      <c r="AO35" s="630"/>
      <c r="AP35" s="630"/>
      <c r="AQ35" s="630"/>
      <c r="AR35" s="630"/>
      <c r="AS35" s="630"/>
      <c r="AT35" s="633">
        <f t="shared" ref="AT35" si="1">AI35*AM35</f>
        <v>0</v>
      </c>
      <c r="AU35" s="634"/>
      <c r="AV35" s="634"/>
      <c r="AW35" s="634"/>
      <c r="AX35" s="634"/>
      <c r="AY35" s="634"/>
      <c r="AZ35" s="634"/>
      <c r="BA35" s="634"/>
      <c r="BB35" s="634"/>
      <c r="BC35" s="634"/>
      <c r="BD35" s="637"/>
      <c r="BE35" s="638"/>
      <c r="BF35" s="639"/>
      <c r="BG35" s="643">
        <f t="shared" ref="BG35" si="2">IF($BD35="※",$AT35*0.08,$AT35*0.1)</f>
        <v>0</v>
      </c>
      <c r="BH35" s="644"/>
      <c r="BI35" s="644"/>
      <c r="BJ35" s="644"/>
      <c r="BK35" s="644"/>
      <c r="BL35" s="644"/>
      <c r="BM35" s="644"/>
      <c r="BN35" s="644"/>
      <c r="BO35" s="644"/>
      <c r="BP35" s="644"/>
      <c r="BQ35" s="645"/>
      <c r="BR35" s="69"/>
      <c r="BS35" s="6"/>
    </row>
    <row r="36" spans="1:71" ht="9.9499999999999993" customHeight="1">
      <c r="A36" s="69"/>
      <c r="B36" s="612"/>
      <c r="C36" s="613"/>
      <c r="D36" s="614"/>
      <c r="E36" s="612"/>
      <c r="F36" s="613"/>
      <c r="G36" s="614"/>
      <c r="H36" s="619"/>
      <c r="I36" s="620"/>
      <c r="J36" s="620"/>
      <c r="K36" s="620"/>
      <c r="L36" s="620"/>
      <c r="M36" s="620"/>
      <c r="N36" s="620"/>
      <c r="O36" s="620"/>
      <c r="P36" s="620"/>
      <c r="Q36" s="620"/>
      <c r="R36" s="620"/>
      <c r="S36" s="620"/>
      <c r="T36" s="620"/>
      <c r="U36" s="620"/>
      <c r="V36" s="620"/>
      <c r="W36" s="620"/>
      <c r="X36" s="620"/>
      <c r="Y36" s="620"/>
      <c r="Z36" s="620"/>
      <c r="AA36" s="620"/>
      <c r="AB36" s="620"/>
      <c r="AC36" s="620"/>
      <c r="AD36" s="621"/>
      <c r="AE36" s="612"/>
      <c r="AF36" s="613"/>
      <c r="AG36" s="613"/>
      <c r="AH36" s="614"/>
      <c r="AI36" s="626"/>
      <c r="AJ36" s="627"/>
      <c r="AK36" s="627"/>
      <c r="AL36" s="628"/>
      <c r="AM36" s="631"/>
      <c r="AN36" s="632"/>
      <c r="AO36" s="632"/>
      <c r="AP36" s="632"/>
      <c r="AQ36" s="632"/>
      <c r="AR36" s="632"/>
      <c r="AS36" s="632"/>
      <c r="AT36" s="635"/>
      <c r="AU36" s="636"/>
      <c r="AV36" s="636"/>
      <c r="AW36" s="636"/>
      <c r="AX36" s="636"/>
      <c r="AY36" s="636"/>
      <c r="AZ36" s="636"/>
      <c r="BA36" s="636"/>
      <c r="BB36" s="636"/>
      <c r="BC36" s="636"/>
      <c r="BD36" s="640"/>
      <c r="BE36" s="641"/>
      <c r="BF36" s="642"/>
      <c r="BG36" s="646"/>
      <c r="BH36" s="647"/>
      <c r="BI36" s="647"/>
      <c r="BJ36" s="647"/>
      <c r="BK36" s="647"/>
      <c r="BL36" s="647"/>
      <c r="BM36" s="647"/>
      <c r="BN36" s="647"/>
      <c r="BO36" s="647"/>
      <c r="BP36" s="647"/>
      <c r="BQ36" s="648"/>
      <c r="BR36" s="69"/>
      <c r="BS36" s="6"/>
    </row>
    <row r="37" spans="1:71" ht="9.9499999999999993" customHeight="1">
      <c r="A37" s="69"/>
      <c r="B37" s="609"/>
      <c r="C37" s="610"/>
      <c r="D37" s="611"/>
      <c r="E37" s="615"/>
      <c r="F37" s="610"/>
      <c r="G37" s="611"/>
      <c r="H37" s="616"/>
      <c r="I37" s="617"/>
      <c r="J37" s="617"/>
      <c r="K37" s="617"/>
      <c r="L37" s="617"/>
      <c r="M37" s="617"/>
      <c r="N37" s="617"/>
      <c r="O37" s="617"/>
      <c r="P37" s="617"/>
      <c r="Q37" s="617"/>
      <c r="R37" s="617"/>
      <c r="S37" s="617"/>
      <c r="T37" s="617"/>
      <c r="U37" s="617"/>
      <c r="V37" s="617"/>
      <c r="W37" s="617"/>
      <c r="X37" s="617"/>
      <c r="Y37" s="617"/>
      <c r="Z37" s="617"/>
      <c r="AA37" s="617"/>
      <c r="AB37" s="617"/>
      <c r="AC37" s="617"/>
      <c r="AD37" s="618"/>
      <c r="AE37" s="622"/>
      <c r="AF37" s="610"/>
      <c r="AG37" s="610"/>
      <c r="AH37" s="611"/>
      <c r="AI37" s="623"/>
      <c r="AJ37" s="624"/>
      <c r="AK37" s="624"/>
      <c r="AL37" s="625"/>
      <c r="AM37" s="629"/>
      <c r="AN37" s="630"/>
      <c r="AO37" s="630"/>
      <c r="AP37" s="630"/>
      <c r="AQ37" s="630"/>
      <c r="AR37" s="630"/>
      <c r="AS37" s="630"/>
      <c r="AT37" s="633">
        <f t="shared" ref="AT37" si="3">AI37*AM37</f>
        <v>0</v>
      </c>
      <c r="AU37" s="634"/>
      <c r="AV37" s="634"/>
      <c r="AW37" s="634"/>
      <c r="AX37" s="634"/>
      <c r="AY37" s="634"/>
      <c r="AZ37" s="634"/>
      <c r="BA37" s="634"/>
      <c r="BB37" s="634"/>
      <c r="BC37" s="634"/>
      <c r="BD37" s="637"/>
      <c r="BE37" s="638"/>
      <c r="BF37" s="639"/>
      <c r="BG37" s="643">
        <f t="shared" ref="BG37" si="4">IF($BD37="※",$AT37*0.08,$AT37*0.1)</f>
        <v>0</v>
      </c>
      <c r="BH37" s="644"/>
      <c r="BI37" s="644"/>
      <c r="BJ37" s="644"/>
      <c r="BK37" s="644"/>
      <c r="BL37" s="644"/>
      <c r="BM37" s="644"/>
      <c r="BN37" s="644"/>
      <c r="BO37" s="644"/>
      <c r="BP37" s="644"/>
      <c r="BQ37" s="645"/>
      <c r="BR37" s="69"/>
      <c r="BS37" s="6"/>
    </row>
    <row r="38" spans="1:71" ht="9.9499999999999993" customHeight="1">
      <c r="A38" s="69"/>
      <c r="B38" s="612"/>
      <c r="C38" s="613"/>
      <c r="D38" s="614"/>
      <c r="E38" s="612"/>
      <c r="F38" s="613"/>
      <c r="G38" s="614"/>
      <c r="H38" s="619"/>
      <c r="I38" s="620"/>
      <c r="J38" s="620"/>
      <c r="K38" s="620"/>
      <c r="L38" s="620"/>
      <c r="M38" s="620"/>
      <c r="N38" s="620"/>
      <c r="O38" s="620"/>
      <c r="P38" s="620"/>
      <c r="Q38" s="620"/>
      <c r="R38" s="620"/>
      <c r="S38" s="620"/>
      <c r="T38" s="620"/>
      <c r="U38" s="620"/>
      <c r="V38" s="620"/>
      <c r="W38" s="620"/>
      <c r="X38" s="620"/>
      <c r="Y38" s="620"/>
      <c r="Z38" s="620"/>
      <c r="AA38" s="620"/>
      <c r="AB38" s="620"/>
      <c r="AC38" s="620"/>
      <c r="AD38" s="621"/>
      <c r="AE38" s="612"/>
      <c r="AF38" s="613"/>
      <c r="AG38" s="613"/>
      <c r="AH38" s="614"/>
      <c r="AI38" s="626"/>
      <c r="AJ38" s="627"/>
      <c r="AK38" s="627"/>
      <c r="AL38" s="628"/>
      <c r="AM38" s="631"/>
      <c r="AN38" s="632"/>
      <c r="AO38" s="632"/>
      <c r="AP38" s="632"/>
      <c r="AQ38" s="632"/>
      <c r="AR38" s="632"/>
      <c r="AS38" s="632"/>
      <c r="AT38" s="635"/>
      <c r="AU38" s="636"/>
      <c r="AV38" s="636"/>
      <c r="AW38" s="636"/>
      <c r="AX38" s="636"/>
      <c r="AY38" s="636"/>
      <c r="AZ38" s="636"/>
      <c r="BA38" s="636"/>
      <c r="BB38" s="636"/>
      <c r="BC38" s="636"/>
      <c r="BD38" s="640"/>
      <c r="BE38" s="641"/>
      <c r="BF38" s="642"/>
      <c r="BG38" s="646"/>
      <c r="BH38" s="647"/>
      <c r="BI38" s="647"/>
      <c r="BJ38" s="647"/>
      <c r="BK38" s="647"/>
      <c r="BL38" s="647"/>
      <c r="BM38" s="647"/>
      <c r="BN38" s="647"/>
      <c r="BO38" s="647"/>
      <c r="BP38" s="647"/>
      <c r="BQ38" s="648"/>
      <c r="BR38" s="69"/>
      <c r="BS38" s="6"/>
    </row>
    <row r="39" spans="1:71" ht="9.9499999999999993" customHeight="1">
      <c r="A39" s="69"/>
      <c r="B39" s="609"/>
      <c r="C39" s="610"/>
      <c r="D39" s="611"/>
      <c r="E39" s="615"/>
      <c r="F39" s="610"/>
      <c r="G39" s="611"/>
      <c r="H39" s="616"/>
      <c r="I39" s="617"/>
      <c r="J39" s="617"/>
      <c r="K39" s="617"/>
      <c r="L39" s="617"/>
      <c r="M39" s="617"/>
      <c r="N39" s="617"/>
      <c r="O39" s="617"/>
      <c r="P39" s="617"/>
      <c r="Q39" s="617"/>
      <c r="R39" s="617"/>
      <c r="S39" s="617"/>
      <c r="T39" s="617"/>
      <c r="U39" s="617"/>
      <c r="V39" s="617"/>
      <c r="W39" s="617"/>
      <c r="X39" s="617"/>
      <c r="Y39" s="617"/>
      <c r="Z39" s="617"/>
      <c r="AA39" s="617"/>
      <c r="AB39" s="617"/>
      <c r="AC39" s="617"/>
      <c r="AD39" s="618"/>
      <c r="AE39" s="622"/>
      <c r="AF39" s="610"/>
      <c r="AG39" s="610"/>
      <c r="AH39" s="611"/>
      <c r="AI39" s="623"/>
      <c r="AJ39" s="624"/>
      <c r="AK39" s="624"/>
      <c r="AL39" s="625"/>
      <c r="AM39" s="629"/>
      <c r="AN39" s="630"/>
      <c r="AO39" s="630"/>
      <c r="AP39" s="630"/>
      <c r="AQ39" s="630"/>
      <c r="AR39" s="630"/>
      <c r="AS39" s="630"/>
      <c r="AT39" s="633">
        <f t="shared" ref="AT39" si="5">AI39*AM39</f>
        <v>0</v>
      </c>
      <c r="AU39" s="634"/>
      <c r="AV39" s="634"/>
      <c r="AW39" s="634"/>
      <c r="AX39" s="634"/>
      <c r="AY39" s="634"/>
      <c r="AZ39" s="634"/>
      <c r="BA39" s="634"/>
      <c r="BB39" s="634"/>
      <c r="BC39" s="634"/>
      <c r="BD39" s="637"/>
      <c r="BE39" s="638"/>
      <c r="BF39" s="639"/>
      <c r="BG39" s="643">
        <f t="shared" ref="BG39" si="6">IF($BD39="※",$AT39*0.08,$AT39*0.1)</f>
        <v>0</v>
      </c>
      <c r="BH39" s="644"/>
      <c r="BI39" s="644"/>
      <c r="BJ39" s="644"/>
      <c r="BK39" s="644"/>
      <c r="BL39" s="644"/>
      <c r="BM39" s="644"/>
      <c r="BN39" s="644"/>
      <c r="BO39" s="644"/>
      <c r="BP39" s="644"/>
      <c r="BQ39" s="645"/>
      <c r="BR39" s="69"/>
      <c r="BS39" s="6"/>
    </row>
    <row r="40" spans="1:71" ht="9.9499999999999993" customHeight="1">
      <c r="A40" s="69"/>
      <c r="B40" s="612"/>
      <c r="C40" s="613"/>
      <c r="D40" s="614"/>
      <c r="E40" s="612"/>
      <c r="F40" s="613"/>
      <c r="G40" s="614"/>
      <c r="H40" s="619"/>
      <c r="I40" s="620"/>
      <c r="J40" s="620"/>
      <c r="K40" s="620"/>
      <c r="L40" s="620"/>
      <c r="M40" s="620"/>
      <c r="N40" s="620"/>
      <c r="O40" s="620"/>
      <c r="P40" s="620"/>
      <c r="Q40" s="620"/>
      <c r="R40" s="620"/>
      <c r="S40" s="620"/>
      <c r="T40" s="620"/>
      <c r="U40" s="620"/>
      <c r="V40" s="620"/>
      <c r="W40" s="620"/>
      <c r="X40" s="620"/>
      <c r="Y40" s="620"/>
      <c r="Z40" s="620"/>
      <c r="AA40" s="620"/>
      <c r="AB40" s="620"/>
      <c r="AC40" s="620"/>
      <c r="AD40" s="621"/>
      <c r="AE40" s="612"/>
      <c r="AF40" s="613"/>
      <c r="AG40" s="613"/>
      <c r="AH40" s="614"/>
      <c r="AI40" s="626"/>
      <c r="AJ40" s="627"/>
      <c r="AK40" s="627"/>
      <c r="AL40" s="628"/>
      <c r="AM40" s="631"/>
      <c r="AN40" s="632"/>
      <c r="AO40" s="632"/>
      <c r="AP40" s="632"/>
      <c r="AQ40" s="632"/>
      <c r="AR40" s="632"/>
      <c r="AS40" s="632"/>
      <c r="AT40" s="635"/>
      <c r="AU40" s="636"/>
      <c r="AV40" s="636"/>
      <c r="AW40" s="636"/>
      <c r="AX40" s="636"/>
      <c r="AY40" s="636"/>
      <c r="AZ40" s="636"/>
      <c r="BA40" s="636"/>
      <c r="BB40" s="636"/>
      <c r="BC40" s="636"/>
      <c r="BD40" s="640"/>
      <c r="BE40" s="641"/>
      <c r="BF40" s="642"/>
      <c r="BG40" s="646"/>
      <c r="BH40" s="647"/>
      <c r="BI40" s="647"/>
      <c r="BJ40" s="647"/>
      <c r="BK40" s="647"/>
      <c r="BL40" s="647"/>
      <c r="BM40" s="647"/>
      <c r="BN40" s="647"/>
      <c r="BO40" s="647"/>
      <c r="BP40" s="647"/>
      <c r="BQ40" s="648"/>
      <c r="BR40" s="69"/>
      <c r="BS40" s="6"/>
    </row>
    <row r="41" spans="1:71" ht="9.9499999999999993" customHeight="1">
      <c r="A41" s="69"/>
      <c r="B41" s="609"/>
      <c r="C41" s="610"/>
      <c r="D41" s="611"/>
      <c r="E41" s="615"/>
      <c r="F41" s="610"/>
      <c r="G41" s="611"/>
      <c r="H41" s="616"/>
      <c r="I41" s="617"/>
      <c r="J41" s="617"/>
      <c r="K41" s="617"/>
      <c r="L41" s="617"/>
      <c r="M41" s="617"/>
      <c r="N41" s="617"/>
      <c r="O41" s="617"/>
      <c r="P41" s="617"/>
      <c r="Q41" s="617"/>
      <c r="R41" s="617"/>
      <c r="S41" s="617"/>
      <c r="T41" s="617"/>
      <c r="U41" s="617"/>
      <c r="V41" s="617"/>
      <c r="W41" s="617"/>
      <c r="X41" s="617"/>
      <c r="Y41" s="617"/>
      <c r="Z41" s="617"/>
      <c r="AA41" s="617"/>
      <c r="AB41" s="617"/>
      <c r="AC41" s="617"/>
      <c r="AD41" s="618"/>
      <c r="AE41" s="622"/>
      <c r="AF41" s="610"/>
      <c r="AG41" s="610"/>
      <c r="AH41" s="611"/>
      <c r="AI41" s="623"/>
      <c r="AJ41" s="624"/>
      <c r="AK41" s="624"/>
      <c r="AL41" s="625"/>
      <c r="AM41" s="629"/>
      <c r="AN41" s="630"/>
      <c r="AO41" s="630"/>
      <c r="AP41" s="630"/>
      <c r="AQ41" s="630"/>
      <c r="AR41" s="630"/>
      <c r="AS41" s="630"/>
      <c r="AT41" s="633">
        <f t="shared" ref="AT41" si="7">AI41*AM41</f>
        <v>0</v>
      </c>
      <c r="AU41" s="634"/>
      <c r="AV41" s="634"/>
      <c r="AW41" s="634"/>
      <c r="AX41" s="634"/>
      <c r="AY41" s="634"/>
      <c r="AZ41" s="634"/>
      <c r="BA41" s="634"/>
      <c r="BB41" s="634"/>
      <c r="BC41" s="634"/>
      <c r="BD41" s="637"/>
      <c r="BE41" s="638"/>
      <c r="BF41" s="639"/>
      <c r="BG41" s="643">
        <f t="shared" ref="BG41" si="8">IF($BD41="※",$AT41*0.08,$AT41*0.1)</f>
        <v>0</v>
      </c>
      <c r="BH41" s="644"/>
      <c r="BI41" s="644"/>
      <c r="BJ41" s="644"/>
      <c r="BK41" s="644"/>
      <c r="BL41" s="644"/>
      <c r="BM41" s="644"/>
      <c r="BN41" s="644"/>
      <c r="BO41" s="644"/>
      <c r="BP41" s="644"/>
      <c r="BQ41" s="645"/>
      <c r="BR41" s="69"/>
      <c r="BS41" s="6"/>
    </row>
    <row r="42" spans="1:71" ht="9.9499999999999993" customHeight="1">
      <c r="A42" s="69"/>
      <c r="B42" s="612"/>
      <c r="C42" s="613"/>
      <c r="D42" s="614"/>
      <c r="E42" s="612"/>
      <c r="F42" s="613"/>
      <c r="G42" s="614"/>
      <c r="H42" s="619"/>
      <c r="I42" s="620"/>
      <c r="J42" s="620"/>
      <c r="K42" s="620"/>
      <c r="L42" s="620"/>
      <c r="M42" s="620"/>
      <c r="N42" s="620"/>
      <c r="O42" s="620"/>
      <c r="P42" s="620"/>
      <c r="Q42" s="620"/>
      <c r="R42" s="620"/>
      <c r="S42" s="620"/>
      <c r="T42" s="620"/>
      <c r="U42" s="620"/>
      <c r="V42" s="620"/>
      <c r="W42" s="620"/>
      <c r="X42" s="620"/>
      <c r="Y42" s="620"/>
      <c r="Z42" s="620"/>
      <c r="AA42" s="620"/>
      <c r="AB42" s="620"/>
      <c r="AC42" s="620"/>
      <c r="AD42" s="621"/>
      <c r="AE42" s="612"/>
      <c r="AF42" s="613"/>
      <c r="AG42" s="613"/>
      <c r="AH42" s="614"/>
      <c r="AI42" s="626"/>
      <c r="AJ42" s="627"/>
      <c r="AK42" s="627"/>
      <c r="AL42" s="628"/>
      <c r="AM42" s="631"/>
      <c r="AN42" s="632"/>
      <c r="AO42" s="632"/>
      <c r="AP42" s="632"/>
      <c r="AQ42" s="632"/>
      <c r="AR42" s="632"/>
      <c r="AS42" s="632"/>
      <c r="AT42" s="635"/>
      <c r="AU42" s="636"/>
      <c r="AV42" s="636"/>
      <c r="AW42" s="636"/>
      <c r="AX42" s="636"/>
      <c r="AY42" s="636"/>
      <c r="AZ42" s="636"/>
      <c r="BA42" s="636"/>
      <c r="BB42" s="636"/>
      <c r="BC42" s="636"/>
      <c r="BD42" s="640"/>
      <c r="BE42" s="641"/>
      <c r="BF42" s="642"/>
      <c r="BG42" s="646"/>
      <c r="BH42" s="647"/>
      <c r="BI42" s="647"/>
      <c r="BJ42" s="647"/>
      <c r="BK42" s="647"/>
      <c r="BL42" s="647"/>
      <c r="BM42" s="647"/>
      <c r="BN42" s="647"/>
      <c r="BO42" s="647"/>
      <c r="BP42" s="647"/>
      <c r="BQ42" s="648"/>
      <c r="BR42" s="69"/>
      <c r="BS42" s="6"/>
    </row>
    <row r="43" spans="1:71" ht="9.9499999999999993" customHeight="1">
      <c r="A43" s="69"/>
      <c r="B43" s="609"/>
      <c r="C43" s="610"/>
      <c r="D43" s="611"/>
      <c r="E43" s="615"/>
      <c r="F43" s="610"/>
      <c r="G43" s="611"/>
      <c r="H43" s="616"/>
      <c r="I43" s="617"/>
      <c r="J43" s="617"/>
      <c r="K43" s="617"/>
      <c r="L43" s="617"/>
      <c r="M43" s="617"/>
      <c r="N43" s="617"/>
      <c r="O43" s="617"/>
      <c r="P43" s="617"/>
      <c r="Q43" s="617"/>
      <c r="R43" s="617"/>
      <c r="S43" s="617"/>
      <c r="T43" s="617"/>
      <c r="U43" s="617"/>
      <c r="V43" s="617"/>
      <c r="W43" s="617"/>
      <c r="X43" s="617"/>
      <c r="Y43" s="617"/>
      <c r="Z43" s="617"/>
      <c r="AA43" s="617"/>
      <c r="AB43" s="617"/>
      <c r="AC43" s="617"/>
      <c r="AD43" s="618"/>
      <c r="AE43" s="622"/>
      <c r="AF43" s="610"/>
      <c r="AG43" s="610"/>
      <c r="AH43" s="611"/>
      <c r="AI43" s="623"/>
      <c r="AJ43" s="624"/>
      <c r="AK43" s="624"/>
      <c r="AL43" s="625"/>
      <c r="AM43" s="629"/>
      <c r="AN43" s="630"/>
      <c r="AO43" s="630"/>
      <c r="AP43" s="630"/>
      <c r="AQ43" s="630"/>
      <c r="AR43" s="630"/>
      <c r="AS43" s="630"/>
      <c r="AT43" s="633">
        <f t="shared" ref="AT43" si="9">AI43*AM43</f>
        <v>0</v>
      </c>
      <c r="AU43" s="634"/>
      <c r="AV43" s="634"/>
      <c r="AW43" s="634"/>
      <c r="AX43" s="634"/>
      <c r="AY43" s="634"/>
      <c r="AZ43" s="634"/>
      <c r="BA43" s="634"/>
      <c r="BB43" s="634"/>
      <c r="BC43" s="634"/>
      <c r="BD43" s="637"/>
      <c r="BE43" s="638"/>
      <c r="BF43" s="639"/>
      <c r="BG43" s="643">
        <f t="shared" ref="BG43" si="10">IF($BD43="※",$AT43*0.08,$AT43*0.1)</f>
        <v>0</v>
      </c>
      <c r="BH43" s="644"/>
      <c r="BI43" s="644"/>
      <c r="BJ43" s="644"/>
      <c r="BK43" s="644"/>
      <c r="BL43" s="644"/>
      <c r="BM43" s="644"/>
      <c r="BN43" s="644"/>
      <c r="BO43" s="644"/>
      <c r="BP43" s="644"/>
      <c r="BQ43" s="645"/>
      <c r="BR43" s="69"/>
      <c r="BS43" s="6"/>
    </row>
    <row r="44" spans="1:71" ht="9.9499999999999993" customHeight="1">
      <c r="A44" s="69"/>
      <c r="B44" s="612"/>
      <c r="C44" s="613"/>
      <c r="D44" s="614"/>
      <c r="E44" s="612"/>
      <c r="F44" s="613"/>
      <c r="G44" s="614"/>
      <c r="H44" s="619"/>
      <c r="I44" s="620"/>
      <c r="J44" s="620"/>
      <c r="K44" s="620"/>
      <c r="L44" s="620"/>
      <c r="M44" s="620"/>
      <c r="N44" s="620"/>
      <c r="O44" s="620"/>
      <c r="P44" s="620"/>
      <c r="Q44" s="620"/>
      <c r="R44" s="620"/>
      <c r="S44" s="620"/>
      <c r="T44" s="620"/>
      <c r="U44" s="620"/>
      <c r="V44" s="620"/>
      <c r="W44" s="620"/>
      <c r="X44" s="620"/>
      <c r="Y44" s="620"/>
      <c r="Z44" s="620"/>
      <c r="AA44" s="620"/>
      <c r="AB44" s="620"/>
      <c r="AC44" s="620"/>
      <c r="AD44" s="621"/>
      <c r="AE44" s="612"/>
      <c r="AF44" s="613"/>
      <c r="AG44" s="613"/>
      <c r="AH44" s="614"/>
      <c r="AI44" s="626"/>
      <c r="AJ44" s="627"/>
      <c r="AK44" s="627"/>
      <c r="AL44" s="628"/>
      <c r="AM44" s="631"/>
      <c r="AN44" s="632"/>
      <c r="AO44" s="632"/>
      <c r="AP44" s="632"/>
      <c r="AQ44" s="632"/>
      <c r="AR44" s="632"/>
      <c r="AS44" s="632"/>
      <c r="AT44" s="635"/>
      <c r="AU44" s="636"/>
      <c r="AV44" s="636"/>
      <c r="AW44" s="636"/>
      <c r="AX44" s="636"/>
      <c r="AY44" s="636"/>
      <c r="AZ44" s="636"/>
      <c r="BA44" s="636"/>
      <c r="BB44" s="636"/>
      <c r="BC44" s="636"/>
      <c r="BD44" s="640"/>
      <c r="BE44" s="641"/>
      <c r="BF44" s="642"/>
      <c r="BG44" s="646"/>
      <c r="BH44" s="647"/>
      <c r="BI44" s="647"/>
      <c r="BJ44" s="647"/>
      <c r="BK44" s="647"/>
      <c r="BL44" s="647"/>
      <c r="BM44" s="647"/>
      <c r="BN44" s="647"/>
      <c r="BO44" s="647"/>
      <c r="BP44" s="647"/>
      <c r="BQ44" s="648"/>
      <c r="BR44" s="69"/>
      <c r="BS44" s="6"/>
    </row>
    <row r="45" spans="1:71" ht="9.9499999999999993" customHeight="1">
      <c r="A45" s="69"/>
      <c r="B45" s="609"/>
      <c r="C45" s="610"/>
      <c r="D45" s="611"/>
      <c r="E45" s="615"/>
      <c r="F45" s="610"/>
      <c r="G45" s="611"/>
      <c r="H45" s="616"/>
      <c r="I45" s="617"/>
      <c r="J45" s="617"/>
      <c r="K45" s="617"/>
      <c r="L45" s="617"/>
      <c r="M45" s="617"/>
      <c r="N45" s="617"/>
      <c r="O45" s="617"/>
      <c r="P45" s="617"/>
      <c r="Q45" s="617"/>
      <c r="R45" s="617"/>
      <c r="S45" s="617"/>
      <c r="T45" s="617"/>
      <c r="U45" s="617"/>
      <c r="V45" s="617"/>
      <c r="W45" s="617"/>
      <c r="X45" s="617"/>
      <c r="Y45" s="617"/>
      <c r="Z45" s="617"/>
      <c r="AA45" s="617"/>
      <c r="AB45" s="617"/>
      <c r="AC45" s="617"/>
      <c r="AD45" s="618"/>
      <c r="AE45" s="622"/>
      <c r="AF45" s="610"/>
      <c r="AG45" s="610"/>
      <c r="AH45" s="611"/>
      <c r="AI45" s="623"/>
      <c r="AJ45" s="624"/>
      <c r="AK45" s="624"/>
      <c r="AL45" s="625"/>
      <c r="AM45" s="629"/>
      <c r="AN45" s="630"/>
      <c r="AO45" s="630"/>
      <c r="AP45" s="630"/>
      <c r="AQ45" s="630"/>
      <c r="AR45" s="630"/>
      <c r="AS45" s="630"/>
      <c r="AT45" s="633">
        <f t="shared" ref="AT45" si="11">AI45*AM45</f>
        <v>0</v>
      </c>
      <c r="AU45" s="634"/>
      <c r="AV45" s="634"/>
      <c r="AW45" s="634"/>
      <c r="AX45" s="634"/>
      <c r="AY45" s="634"/>
      <c r="AZ45" s="634"/>
      <c r="BA45" s="634"/>
      <c r="BB45" s="634"/>
      <c r="BC45" s="634"/>
      <c r="BD45" s="637"/>
      <c r="BE45" s="638"/>
      <c r="BF45" s="639"/>
      <c r="BG45" s="643">
        <f t="shared" ref="BG45" si="12">IF($BD45="※",$AT45*0.08,$AT45*0.1)</f>
        <v>0</v>
      </c>
      <c r="BH45" s="644"/>
      <c r="BI45" s="644"/>
      <c r="BJ45" s="644"/>
      <c r="BK45" s="644"/>
      <c r="BL45" s="644"/>
      <c r="BM45" s="644"/>
      <c r="BN45" s="644"/>
      <c r="BO45" s="644"/>
      <c r="BP45" s="644"/>
      <c r="BQ45" s="645"/>
      <c r="BR45" s="69"/>
      <c r="BS45" s="6"/>
    </row>
    <row r="46" spans="1:71" ht="9.9499999999999993" customHeight="1">
      <c r="A46" s="69"/>
      <c r="B46" s="612"/>
      <c r="C46" s="613"/>
      <c r="D46" s="614"/>
      <c r="E46" s="612"/>
      <c r="F46" s="613"/>
      <c r="G46" s="614"/>
      <c r="H46" s="619"/>
      <c r="I46" s="620"/>
      <c r="J46" s="620"/>
      <c r="K46" s="620"/>
      <c r="L46" s="620"/>
      <c r="M46" s="620"/>
      <c r="N46" s="620"/>
      <c r="O46" s="620"/>
      <c r="P46" s="620"/>
      <c r="Q46" s="620"/>
      <c r="R46" s="620"/>
      <c r="S46" s="620"/>
      <c r="T46" s="620"/>
      <c r="U46" s="620"/>
      <c r="V46" s="620"/>
      <c r="W46" s="620"/>
      <c r="X46" s="620"/>
      <c r="Y46" s="620"/>
      <c r="Z46" s="620"/>
      <c r="AA46" s="620"/>
      <c r="AB46" s="620"/>
      <c r="AC46" s="620"/>
      <c r="AD46" s="621"/>
      <c r="AE46" s="612"/>
      <c r="AF46" s="613"/>
      <c r="AG46" s="613"/>
      <c r="AH46" s="614"/>
      <c r="AI46" s="626"/>
      <c r="AJ46" s="627"/>
      <c r="AK46" s="627"/>
      <c r="AL46" s="628"/>
      <c r="AM46" s="631"/>
      <c r="AN46" s="632"/>
      <c r="AO46" s="632"/>
      <c r="AP46" s="632"/>
      <c r="AQ46" s="632"/>
      <c r="AR46" s="632"/>
      <c r="AS46" s="632"/>
      <c r="AT46" s="635"/>
      <c r="AU46" s="636"/>
      <c r="AV46" s="636"/>
      <c r="AW46" s="636"/>
      <c r="AX46" s="636"/>
      <c r="AY46" s="636"/>
      <c r="AZ46" s="636"/>
      <c r="BA46" s="636"/>
      <c r="BB46" s="636"/>
      <c r="BC46" s="636"/>
      <c r="BD46" s="640"/>
      <c r="BE46" s="641"/>
      <c r="BF46" s="642"/>
      <c r="BG46" s="646"/>
      <c r="BH46" s="647"/>
      <c r="BI46" s="647"/>
      <c r="BJ46" s="647"/>
      <c r="BK46" s="647"/>
      <c r="BL46" s="647"/>
      <c r="BM46" s="647"/>
      <c r="BN46" s="647"/>
      <c r="BO46" s="647"/>
      <c r="BP46" s="647"/>
      <c r="BQ46" s="648"/>
      <c r="BR46" s="69"/>
      <c r="BS46" s="6"/>
    </row>
    <row r="47" spans="1:71" ht="9.9499999999999993" customHeight="1">
      <c r="A47" s="69"/>
      <c r="B47" s="609"/>
      <c r="C47" s="610"/>
      <c r="D47" s="611"/>
      <c r="E47" s="615"/>
      <c r="F47" s="610"/>
      <c r="G47" s="611"/>
      <c r="H47" s="616"/>
      <c r="I47" s="617"/>
      <c r="J47" s="617"/>
      <c r="K47" s="617"/>
      <c r="L47" s="617"/>
      <c r="M47" s="617"/>
      <c r="N47" s="617"/>
      <c r="O47" s="617"/>
      <c r="P47" s="617"/>
      <c r="Q47" s="617"/>
      <c r="R47" s="617"/>
      <c r="S47" s="617"/>
      <c r="T47" s="617"/>
      <c r="U47" s="617"/>
      <c r="V47" s="617"/>
      <c r="W47" s="617"/>
      <c r="X47" s="617"/>
      <c r="Y47" s="617"/>
      <c r="Z47" s="617"/>
      <c r="AA47" s="617"/>
      <c r="AB47" s="617"/>
      <c r="AC47" s="617"/>
      <c r="AD47" s="618"/>
      <c r="AE47" s="622"/>
      <c r="AF47" s="610"/>
      <c r="AG47" s="610"/>
      <c r="AH47" s="611"/>
      <c r="AI47" s="623"/>
      <c r="AJ47" s="624"/>
      <c r="AK47" s="624"/>
      <c r="AL47" s="625"/>
      <c r="AM47" s="629"/>
      <c r="AN47" s="630"/>
      <c r="AO47" s="630"/>
      <c r="AP47" s="630"/>
      <c r="AQ47" s="630"/>
      <c r="AR47" s="630"/>
      <c r="AS47" s="630"/>
      <c r="AT47" s="633">
        <f t="shared" ref="AT47" si="13">AI47*AM47</f>
        <v>0</v>
      </c>
      <c r="AU47" s="634"/>
      <c r="AV47" s="634"/>
      <c r="AW47" s="634"/>
      <c r="AX47" s="634"/>
      <c r="AY47" s="634"/>
      <c r="AZ47" s="634"/>
      <c r="BA47" s="634"/>
      <c r="BB47" s="634"/>
      <c r="BC47" s="634"/>
      <c r="BD47" s="637"/>
      <c r="BE47" s="638"/>
      <c r="BF47" s="639"/>
      <c r="BG47" s="643">
        <f t="shared" ref="BG47" si="14">IF($BD47="※",$AT47*0.08,$AT47*0.1)</f>
        <v>0</v>
      </c>
      <c r="BH47" s="644"/>
      <c r="BI47" s="644"/>
      <c r="BJ47" s="644"/>
      <c r="BK47" s="644"/>
      <c r="BL47" s="644"/>
      <c r="BM47" s="644"/>
      <c r="BN47" s="644"/>
      <c r="BO47" s="644"/>
      <c r="BP47" s="644"/>
      <c r="BQ47" s="645"/>
      <c r="BR47" s="69"/>
      <c r="BS47" s="6"/>
    </row>
    <row r="48" spans="1:71" ht="9.9499999999999993" customHeight="1">
      <c r="A48" s="69"/>
      <c r="B48" s="612"/>
      <c r="C48" s="613"/>
      <c r="D48" s="614"/>
      <c r="E48" s="612"/>
      <c r="F48" s="613"/>
      <c r="G48" s="614"/>
      <c r="H48" s="619"/>
      <c r="I48" s="620"/>
      <c r="J48" s="620"/>
      <c r="K48" s="620"/>
      <c r="L48" s="620"/>
      <c r="M48" s="620"/>
      <c r="N48" s="620"/>
      <c r="O48" s="620"/>
      <c r="P48" s="620"/>
      <c r="Q48" s="620"/>
      <c r="R48" s="620"/>
      <c r="S48" s="620"/>
      <c r="T48" s="620"/>
      <c r="U48" s="620"/>
      <c r="V48" s="620"/>
      <c r="W48" s="620"/>
      <c r="X48" s="620"/>
      <c r="Y48" s="620"/>
      <c r="Z48" s="620"/>
      <c r="AA48" s="620"/>
      <c r="AB48" s="620"/>
      <c r="AC48" s="620"/>
      <c r="AD48" s="621"/>
      <c r="AE48" s="612"/>
      <c r="AF48" s="613"/>
      <c r="AG48" s="613"/>
      <c r="AH48" s="614"/>
      <c r="AI48" s="626"/>
      <c r="AJ48" s="627"/>
      <c r="AK48" s="627"/>
      <c r="AL48" s="628"/>
      <c r="AM48" s="631"/>
      <c r="AN48" s="632"/>
      <c r="AO48" s="632"/>
      <c r="AP48" s="632"/>
      <c r="AQ48" s="632"/>
      <c r="AR48" s="632"/>
      <c r="AS48" s="632"/>
      <c r="AT48" s="635"/>
      <c r="AU48" s="636"/>
      <c r="AV48" s="636"/>
      <c r="AW48" s="636"/>
      <c r="AX48" s="636"/>
      <c r="AY48" s="636"/>
      <c r="AZ48" s="636"/>
      <c r="BA48" s="636"/>
      <c r="BB48" s="636"/>
      <c r="BC48" s="636"/>
      <c r="BD48" s="640"/>
      <c r="BE48" s="641"/>
      <c r="BF48" s="642"/>
      <c r="BG48" s="646"/>
      <c r="BH48" s="647"/>
      <c r="BI48" s="647"/>
      <c r="BJ48" s="647"/>
      <c r="BK48" s="647"/>
      <c r="BL48" s="647"/>
      <c r="BM48" s="647"/>
      <c r="BN48" s="647"/>
      <c r="BO48" s="647"/>
      <c r="BP48" s="647"/>
      <c r="BQ48" s="648"/>
      <c r="BR48" s="69"/>
      <c r="BS48" s="6"/>
    </row>
    <row r="49" spans="1:71" ht="9.9499999999999993" customHeight="1">
      <c r="A49" s="69"/>
      <c r="B49" s="609"/>
      <c r="C49" s="610"/>
      <c r="D49" s="611"/>
      <c r="E49" s="615"/>
      <c r="F49" s="610"/>
      <c r="G49" s="611"/>
      <c r="H49" s="616"/>
      <c r="I49" s="617"/>
      <c r="J49" s="617"/>
      <c r="K49" s="617"/>
      <c r="L49" s="617"/>
      <c r="M49" s="617"/>
      <c r="N49" s="617"/>
      <c r="O49" s="617"/>
      <c r="P49" s="617"/>
      <c r="Q49" s="617"/>
      <c r="R49" s="617"/>
      <c r="S49" s="617"/>
      <c r="T49" s="617"/>
      <c r="U49" s="617"/>
      <c r="V49" s="617"/>
      <c r="W49" s="617"/>
      <c r="X49" s="617"/>
      <c r="Y49" s="617"/>
      <c r="Z49" s="617"/>
      <c r="AA49" s="617"/>
      <c r="AB49" s="617"/>
      <c r="AC49" s="617"/>
      <c r="AD49" s="618"/>
      <c r="AE49" s="622"/>
      <c r="AF49" s="610"/>
      <c r="AG49" s="610"/>
      <c r="AH49" s="611"/>
      <c r="AI49" s="623"/>
      <c r="AJ49" s="624"/>
      <c r="AK49" s="624"/>
      <c r="AL49" s="625"/>
      <c r="AM49" s="629"/>
      <c r="AN49" s="630"/>
      <c r="AO49" s="630"/>
      <c r="AP49" s="630"/>
      <c r="AQ49" s="630"/>
      <c r="AR49" s="630"/>
      <c r="AS49" s="630"/>
      <c r="AT49" s="633">
        <f t="shared" ref="AT49" si="15">AI49*AM49</f>
        <v>0</v>
      </c>
      <c r="AU49" s="634"/>
      <c r="AV49" s="634"/>
      <c r="AW49" s="634"/>
      <c r="AX49" s="634"/>
      <c r="AY49" s="634"/>
      <c r="AZ49" s="634"/>
      <c r="BA49" s="634"/>
      <c r="BB49" s="634"/>
      <c r="BC49" s="634"/>
      <c r="BD49" s="637"/>
      <c r="BE49" s="638"/>
      <c r="BF49" s="639"/>
      <c r="BG49" s="643">
        <f t="shared" ref="BG49" si="16">IF($BD49="※",$AT49*0.08,$AT49*0.1)</f>
        <v>0</v>
      </c>
      <c r="BH49" s="644"/>
      <c r="BI49" s="644"/>
      <c r="BJ49" s="644"/>
      <c r="BK49" s="644"/>
      <c r="BL49" s="644"/>
      <c r="BM49" s="644"/>
      <c r="BN49" s="644"/>
      <c r="BO49" s="644"/>
      <c r="BP49" s="644"/>
      <c r="BQ49" s="645"/>
      <c r="BR49" s="69"/>
      <c r="BS49" s="6"/>
    </row>
    <row r="50" spans="1:71" ht="9.9499999999999993" customHeight="1">
      <c r="A50" s="69"/>
      <c r="B50" s="612"/>
      <c r="C50" s="613"/>
      <c r="D50" s="614"/>
      <c r="E50" s="612"/>
      <c r="F50" s="613"/>
      <c r="G50" s="614"/>
      <c r="H50" s="619"/>
      <c r="I50" s="620"/>
      <c r="J50" s="620"/>
      <c r="K50" s="620"/>
      <c r="L50" s="620"/>
      <c r="M50" s="620"/>
      <c r="N50" s="620"/>
      <c r="O50" s="620"/>
      <c r="P50" s="620"/>
      <c r="Q50" s="620"/>
      <c r="R50" s="620"/>
      <c r="S50" s="620"/>
      <c r="T50" s="620"/>
      <c r="U50" s="620"/>
      <c r="V50" s="620"/>
      <c r="W50" s="620"/>
      <c r="X50" s="620"/>
      <c r="Y50" s="620"/>
      <c r="Z50" s="620"/>
      <c r="AA50" s="620"/>
      <c r="AB50" s="620"/>
      <c r="AC50" s="620"/>
      <c r="AD50" s="621"/>
      <c r="AE50" s="612"/>
      <c r="AF50" s="613"/>
      <c r="AG50" s="613"/>
      <c r="AH50" s="614"/>
      <c r="AI50" s="626"/>
      <c r="AJ50" s="627"/>
      <c r="AK50" s="627"/>
      <c r="AL50" s="628"/>
      <c r="AM50" s="631"/>
      <c r="AN50" s="632"/>
      <c r="AO50" s="632"/>
      <c r="AP50" s="632"/>
      <c r="AQ50" s="632"/>
      <c r="AR50" s="632"/>
      <c r="AS50" s="632"/>
      <c r="AT50" s="635"/>
      <c r="AU50" s="636"/>
      <c r="AV50" s="636"/>
      <c r="AW50" s="636"/>
      <c r="AX50" s="636"/>
      <c r="AY50" s="636"/>
      <c r="AZ50" s="636"/>
      <c r="BA50" s="636"/>
      <c r="BB50" s="636"/>
      <c r="BC50" s="636"/>
      <c r="BD50" s="640"/>
      <c r="BE50" s="641"/>
      <c r="BF50" s="642"/>
      <c r="BG50" s="646"/>
      <c r="BH50" s="647"/>
      <c r="BI50" s="647"/>
      <c r="BJ50" s="647"/>
      <c r="BK50" s="647"/>
      <c r="BL50" s="647"/>
      <c r="BM50" s="647"/>
      <c r="BN50" s="647"/>
      <c r="BO50" s="647"/>
      <c r="BP50" s="647"/>
      <c r="BQ50" s="648"/>
      <c r="BR50" s="69"/>
      <c r="BS50" s="6"/>
    </row>
    <row r="51" spans="1:71" ht="9.9499999999999993" customHeight="1">
      <c r="A51" s="69"/>
      <c r="B51" s="609"/>
      <c r="C51" s="610"/>
      <c r="D51" s="611"/>
      <c r="E51" s="615"/>
      <c r="F51" s="610"/>
      <c r="G51" s="611"/>
      <c r="H51" s="616"/>
      <c r="I51" s="617"/>
      <c r="J51" s="617"/>
      <c r="K51" s="617"/>
      <c r="L51" s="617"/>
      <c r="M51" s="617"/>
      <c r="N51" s="617"/>
      <c r="O51" s="617"/>
      <c r="P51" s="617"/>
      <c r="Q51" s="617"/>
      <c r="R51" s="617"/>
      <c r="S51" s="617"/>
      <c r="T51" s="617"/>
      <c r="U51" s="617"/>
      <c r="V51" s="617"/>
      <c r="W51" s="617"/>
      <c r="X51" s="617"/>
      <c r="Y51" s="617"/>
      <c r="Z51" s="617"/>
      <c r="AA51" s="617"/>
      <c r="AB51" s="617"/>
      <c r="AC51" s="617"/>
      <c r="AD51" s="618"/>
      <c r="AE51" s="622"/>
      <c r="AF51" s="610"/>
      <c r="AG51" s="610"/>
      <c r="AH51" s="611"/>
      <c r="AI51" s="623"/>
      <c r="AJ51" s="624"/>
      <c r="AK51" s="624"/>
      <c r="AL51" s="625"/>
      <c r="AM51" s="629"/>
      <c r="AN51" s="630"/>
      <c r="AO51" s="630"/>
      <c r="AP51" s="630"/>
      <c r="AQ51" s="630"/>
      <c r="AR51" s="630"/>
      <c r="AS51" s="630"/>
      <c r="AT51" s="633">
        <f t="shared" ref="AT51" si="17">AI51*AM51</f>
        <v>0</v>
      </c>
      <c r="AU51" s="634"/>
      <c r="AV51" s="634"/>
      <c r="AW51" s="634"/>
      <c r="AX51" s="634"/>
      <c r="AY51" s="634"/>
      <c r="AZ51" s="634"/>
      <c r="BA51" s="634"/>
      <c r="BB51" s="634"/>
      <c r="BC51" s="634"/>
      <c r="BD51" s="637"/>
      <c r="BE51" s="638"/>
      <c r="BF51" s="639"/>
      <c r="BG51" s="643">
        <f t="shared" ref="BG51" si="18">IF($BD51="※",$AT51*0.08,$AT51*0.1)</f>
        <v>0</v>
      </c>
      <c r="BH51" s="644"/>
      <c r="BI51" s="644"/>
      <c r="BJ51" s="644"/>
      <c r="BK51" s="644"/>
      <c r="BL51" s="644"/>
      <c r="BM51" s="644"/>
      <c r="BN51" s="644"/>
      <c r="BO51" s="644"/>
      <c r="BP51" s="644"/>
      <c r="BQ51" s="645"/>
      <c r="BR51" s="69"/>
      <c r="BS51" s="6"/>
    </row>
    <row r="52" spans="1:71" ht="9.9499999999999993" customHeight="1">
      <c r="A52" s="69"/>
      <c r="B52" s="612"/>
      <c r="C52" s="613"/>
      <c r="D52" s="614"/>
      <c r="E52" s="612"/>
      <c r="F52" s="613"/>
      <c r="G52" s="614"/>
      <c r="H52" s="619"/>
      <c r="I52" s="620"/>
      <c r="J52" s="620"/>
      <c r="K52" s="620"/>
      <c r="L52" s="620"/>
      <c r="M52" s="620"/>
      <c r="N52" s="620"/>
      <c r="O52" s="620"/>
      <c r="P52" s="620"/>
      <c r="Q52" s="620"/>
      <c r="R52" s="620"/>
      <c r="S52" s="620"/>
      <c r="T52" s="620"/>
      <c r="U52" s="620"/>
      <c r="V52" s="620"/>
      <c r="W52" s="620"/>
      <c r="X52" s="620"/>
      <c r="Y52" s="620"/>
      <c r="Z52" s="620"/>
      <c r="AA52" s="620"/>
      <c r="AB52" s="620"/>
      <c r="AC52" s="620"/>
      <c r="AD52" s="621"/>
      <c r="AE52" s="612"/>
      <c r="AF52" s="613"/>
      <c r="AG52" s="613"/>
      <c r="AH52" s="614"/>
      <c r="AI52" s="626"/>
      <c r="AJ52" s="627"/>
      <c r="AK52" s="627"/>
      <c r="AL52" s="628"/>
      <c r="AM52" s="631"/>
      <c r="AN52" s="632"/>
      <c r="AO52" s="632"/>
      <c r="AP52" s="632"/>
      <c r="AQ52" s="632"/>
      <c r="AR52" s="632"/>
      <c r="AS52" s="632"/>
      <c r="AT52" s="635"/>
      <c r="AU52" s="636"/>
      <c r="AV52" s="636"/>
      <c r="AW52" s="636"/>
      <c r="AX52" s="636"/>
      <c r="AY52" s="636"/>
      <c r="AZ52" s="636"/>
      <c r="BA52" s="636"/>
      <c r="BB52" s="636"/>
      <c r="BC52" s="636"/>
      <c r="BD52" s="640"/>
      <c r="BE52" s="641"/>
      <c r="BF52" s="642"/>
      <c r="BG52" s="646"/>
      <c r="BH52" s="647"/>
      <c r="BI52" s="647"/>
      <c r="BJ52" s="647"/>
      <c r="BK52" s="647"/>
      <c r="BL52" s="647"/>
      <c r="BM52" s="647"/>
      <c r="BN52" s="647"/>
      <c r="BO52" s="647"/>
      <c r="BP52" s="647"/>
      <c r="BQ52" s="648"/>
      <c r="BR52" s="69"/>
      <c r="BS52" s="6"/>
    </row>
    <row r="53" spans="1:71" ht="9.9499999999999993" customHeight="1">
      <c r="A53" s="69"/>
      <c r="B53" s="609"/>
      <c r="C53" s="610"/>
      <c r="D53" s="611"/>
      <c r="E53" s="615"/>
      <c r="F53" s="610"/>
      <c r="G53" s="611"/>
      <c r="H53" s="616"/>
      <c r="I53" s="617"/>
      <c r="J53" s="617"/>
      <c r="K53" s="617"/>
      <c r="L53" s="617"/>
      <c r="M53" s="617"/>
      <c r="N53" s="617"/>
      <c r="O53" s="617"/>
      <c r="P53" s="617"/>
      <c r="Q53" s="617"/>
      <c r="R53" s="617"/>
      <c r="S53" s="617"/>
      <c r="T53" s="617"/>
      <c r="U53" s="617"/>
      <c r="V53" s="617"/>
      <c r="W53" s="617"/>
      <c r="X53" s="617"/>
      <c r="Y53" s="617"/>
      <c r="Z53" s="617"/>
      <c r="AA53" s="617"/>
      <c r="AB53" s="617"/>
      <c r="AC53" s="617"/>
      <c r="AD53" s="618"/>
      <c r="AE53" s="622"/>
      <c r="AF53" s="610"/>
      <c r="AG53" s="610"/>
      <c r="AH53" s="611"/>
      <c r="AI53" s="623"/>
      <c r="AJ53" s="624"/>
      <c r="AK53" s="624"/>
      <c r="AL53" s="625"/>
      <c r="AM53" s="629"/>
      <c r="AN53" s="630"/>
      <c r="AO53" s="630"/>
      <c r="AP53" s="630"/>
      <c r="AQ53" s="630"/>
      <c r="AR53" s="630"/>
      <c r="AS53" s="630"/>
      <c r="AT53" s="633">
        <f t="shared" ref="AT53" si="19">AI53*AM53</f>
        <v>0</v>
      </c>
      <c r="AU53" s="634"/>
      <c r="AV53" s="634"/>
      <c r="AW53" s="634"/>
      <c r="AX53" s="634"/>
      <c r="AY53" s="634"/>
      <c r="AZ53" s="634"/>
      <c r="BA53" s="634"/>
      <c r="BB53" s="634"/>
      <c r="BC53" s="634"/>
      <c r="BD53" s="637"/>
      <c r="BE53" s="638"/>
      <c r="BF53" s="639"/>
      <c r="BG53" s="643">
        <f t="shared" ref="BG53" si="20">IF($BD53="※",$AT53*0.08,$AT53*0.1)</f>
        <v>0</v>
      </c>
      <c r="BH53" s="644"/>
      <c r="BI53" s="644"/>
      <c r="BJ53" s="644"/>
      <c r="BK53" s="644"/>
      <c r="BL53" s="644"/>
      <c r="BM53" s="644"/>
      <c r="BN53" s="644"/>
      <c r="BO53" s="644"/>
      <c r="BP53" s="644"/>
      <c r="BQ53" s="645"/>
      <c r="BR53" s="69"/>
      <c r="BS53" s="6"/>
    </row>
    <row r="54" spans="1:71" ht="9.9499999999999993" customHeight="1">
      <c r="A54" s="69"/>
      <c r="B54" s="612"/>
      <c r="C54" s="613"/>
      <c r="D54" s="614"/>
      <c r="E54" s="612"/>
      <c r="F54" s="613"/>
      <c r="G54" s="614"/>
      <c r="H54" s="619"/>
      <c r="I54" s="620"/>
      <c r="J54" s="620"/>
      <c r="K54" s="620"/>
      <c r="L54" s="620"/>
      <c r="M54" s="620"/>
      <c r="N54" s="620"/>
      <c r="O54" s="620"/>
      <c r="P54" s="620"/>
      <c r="Q54" s="620"/>
      <c r="R54" s="620"/>
      <c r="S54" s="620"/>
      <c r="T54" s="620"/>
      <c r="U54" s="620"/>
      <c r="V54" s="620"/>
      <c r="W54" s="620"/>
      <c r="X54" s="620"/>
      <c r="Y54" s="620"/>
      <c r="Z54" s="620"/>
      <c r="AA54" s="620"/>
      <c r="AB54" s="620"/>
      <c r="AC54" s="620"/>
      <c r="AD54" s="621"/>
      <c r="AE54" s="612"/>
      <c r="AF54" s="613"/>
      <c r="AG54" s="613"/>
      <c r="AH54" s="614"/>
      <c r="AI54" s="626"/>
      <c r="AJ54" s="627"/>
      <c r="AK54" s="627"/>
      <c r="AL54" s="628"/>
      <c r="AM54" s="631"/>
      <c r="AN54" s="632"/>
      <c r="AO54" s="632"/>
      <c r="AP54" s="632"/>
      <c r="AQ54" s="632"/>
      <c r="AR54" s="632"/>
      <c r="AS54" s="632"/>
      <c r="AT54" s="635"/>
      <c r="AU54" s="636"/>
      <c r="AV54" s="636"/>
      <c r="AW54" s="636"/>
      <c r="AX54" s="636"/>
      <c r="AY54" s="636"/>
      <c r="AZ54" s="636"/>
      <c r="BA54" s="636"/>
      <c r="BB54" s="636"/>
      <c r="BC54" s="636"/>
      <c r="BD54" s="640"/>
      <c r="BE54" s="641"/>
      <c r="BF54" s="642"/>
      <c r="BG54" s="646"/>
      <c r="BH54" s="647"/>
      <c r="BI54" s="647"/>
      <c r="BJ54" s="647"/>
      <c r="BK54" s="647"/>
      <c r="BL54" s="647"/>
      <c r="BM54" s="647"/>
      <c r="BN54" s="647"/>
      <c r="BO54" s="647"/>
      <c r="BP54" s="647"/>
      <c r="BQ54" s="648"/>
      <c r="BR54" s="69"/>
      <c r="BS54" s="6"/>
    </row>
    <row r="55" spans="1:71" ht="9.9499999999999993" customHeight="1">
      <c r="A55" s="69"/>
      <c r="B55" s="609"/>
      <c r="C55" s="610"/>
      <c r="D55" s="611"/>
      <c r="E55" s="615"/>
      <c r="F55" s="610"/>
      <c r="G55" s="611"/>
      <c r="H55" s="616"/>
      <c r="I55" s="617"/>
      <c r="J55" s="617"/>
      <c r="K55" s="617"/>
      <c r="L55" s="617"/>
      <c r="M55" s="617"/>
      <c r="N55" s="617"/>
      <c r="O55" s="617"/>
      <c r="P55" s="617"/>
      <c r="Q55" s="617"/>
      <c r="R55" s="617"/>
      <c r="S55" s="617"/>
      <c r="T55" s="617"/>
      <c r="U55" s="617"/>
      <c r="V55" s="617"/>
      <c r="W55" s="617"/>
      <c r="X55" s="617"/>
      <c r="Y55" s="617"/>
      <c r="Z55" s="617"/>
      <c r="AA55" s="617"/>
      <c r="AB55" s="617"/>
      <c r="AC55" s="617"/>
      <c r="AD55" s="618"/>
      <c r="AE55" s="622"/>
      <c r="AF55" s="610"/>
      <c r="AG55" s="610"/>
      <c r="AH55" s="611"/>
      <c r="AI55" s="623"/>
      <c r="AJ55" s="624"/>
      <c r="AK55" s="624"/>
      <c r="AL55" s="625"/>
      <c r="AM55" s="629"/>
      <c r="AN55" s="630"/>
      <c r="AO55" s="630"/>
      <c r="AP55" s="630"/>
      <c r="AQ55" s="630"/>
      <c r="AR55" s="630"/>
      <c r="AS55" s="630"/>
      <c r="AT55" s="633">
        <f t="shared" ref="AT55" si="21">AI55*AM55</f>
        <v>0</v>
      </c>
      <c r="AU55" s="634"/>
      <c r="AV55" s="634"/>
      <c r="AW55" s="634"/>
      <c r="AX55" s="634"/>
      <c r="AY55" s="634"/>
      <c r="AZ55" s="634"/>
      <c r="BA55" s="634"/>
      <c r="BB55" s="634"/>
      <c r="BC55" s="634"/>
      <c r="BD55" s="637"/>
      <c r="BE55" s="638"/>
      <c r="BF55" s="639"/>
      <c r="BG55" s="643">
        <f t="shared" ref="BG55" si="22">IF($BD55="※",$AT55*0.08,$AT55*0.1)</f>
        <v>0</v>
      </c>
      <c r="BH55" s="644"/>
      <c r="BI55" s="644"/>
      <c r="BJ55" s="644"/>
      <c r="BK55" s="644"/>
      <c r="BL55" s="644"/>
      <c r="BM55" s="644"/>
      <c r="BN55" s="644"/>
      <c r="BO55" s="644"/>
      <c r="BP55" s="644"/>
      <c r="BQ55" s="645"/>
      <c r="BR55" s="69"/>
      <c r="BS55" s="6"/>
    </row>
    <row r="56" spans="1:71" ht="9.9499999999999993" customHeight="1">
      <c r="A56" s="69"/>
      <c r="B56" s="612"/>
      <c r="C56" s="613"/>
      <c r="D56" s="614"/>
      <c r="E56" s="612"/>
      <c r="F56" s="613"/>
      <c r="G56" s="614"/>
      <c r="H56" s="619"/>
      <c r="I56" s="620"/>
      <c r="J56" s="620"/>
      <c r="K56" s="620"/>
      <c r="L56" s="620"/>
      <c r="M56" s="620"/>
      <c r="N56" s="620"/>
      <c r="O56" s="620"/>
      <c r="P56" s="620"/>
      <c r="Q56" s="620"/>
      <c r="R56" s="620"/>
      <c r="S56" s="620"/>
      <c r="T56" s="620"/>
      <c r="U56" s="620"/>
      <c r="V56" s="620"/>
      <c r="W56" s="620"/>
      <c r="X56" s="620"/>
      <c r="Y56" s="620"/>
      <c r="Z56" s="620"/>
      <c r="AA56" s="620"/>
      <c r="AB56" s="620"/>
      <c r="AC56" s="620"/>
      <c r="AD56" s="621"/>
      <c r="AE56" s="612"/>
      <c r="AF56" s="613"/>
      <c r="AG56" s="613"/>
      <c r="AH56" s="614"/>
      <c r="AI56" s="626"/>
      <c r="AJ56" s="627"/>
      <c r="AK56" s="627"/>
      <c r="AL56" s="628"/>
      <c r="AM56" s="631"/>
      <c r="AN56" s="632"/>
      <c r="AO56" s="632"/>
      <c r="AP56" s="632"/>
      <c r="AQ56" s="632"/>
      <c r="AR56" s="632"/>
      <c r="AS56" s="632"/>
      <c r="AT56" s="635"/>
      <c r="AU56" s="636"/>
      <c r="AV56" s="636"/>
      <c r="AW56" s="636"/>
      <c r="AX56" s="636"/>
      <c r="AY56" s="636"/>
      <c r="AZ56" s="636"/>
      <c r="BA56" s="636"/>
      <c r="BB56" s="636"/>
      <c r="BC56" s="636"/>
      <c r="BD56" s="640"/>
      <c r="BE56" s="641"/>
      <c r="BF56" s="642"/>
      <c r="BG56" s="646"/>
      <c r="BH56" s="647"/>
      <c r="BI56" s="647"/>
      <c r="BJ56" s="647"/>
      <c r="BK56" s="647"/>
      <c r="BL56" s="647"/>
      <c r="BM56" s="647"/>
      <c r="BN56" s="647"/>
      <c r="BO56" s="647"/>
      <c r="BP56" s="647"/>
      <c r="BQ56" s="648"/>
      <c r="BR56" s="69"/>
      <c r="BS56" s="6"/>
    </row>
    <row r="57" spans="1:71" ht="9.9499999999999993" customHeight="1">
      <c r="A57" s="69"/>
      <c r="B57" s="609"/>
      <c r="C57" s="610"/>
      <c r="D57" s="611"/>
      <c r="E57" s="615"/>
      <c r="F57" s="610"/>
      <c r="G57" s="611"/>
      <c r="H57" s="616"/>
      <c r="I57" s="617"/>
      <c r="J57" s="617"/>
      <c r="K57" s="617"/>
      <c r="L57" s="617"/>
      <c r="M57" s="617"/>
      <c r="N57" s="617"/>
      <c r="O57" s="617"/>
      <c r="P57" s="617"/>
      <c r="Q57" s="617"/>
      <c r="R57" s="617"/>
      <c r="S57" s="617"/>
      <c r="T57" s="617"/>
      <c r="U57" s="617"/>
      <c r="V57" s="617"/>
      <c r="W57" s="617"/>
      <c r="X57" s="617"/>
      <c r="Y57" s="617"/>
      <c r="Z57" s="617"/>
      <c r="AA57" s="617"/>
      <c r="AB57" s="617"/>
      <c r="AC57" s="617"/>
      <c r="AD57" s="618"/>
      <c r="AE57" s="622"/>
      <c r="AF57" s="610"/>
      <c r="AG57" s="610"/>
      <c r="AH57" s="611"/>
      <c r="AI57" s="623"/>
      <c r="AJ57" s="624"/>
      <c r="AK57" s="624"/>
      <c r="AL57" s="625"/>
      <c r="AM57" s="629"/>
      <c r="AN57" s="630"/>
      <c r="AO57" s="630"/>
      <c r="AP57" s="630"/>
      <c r="AQ57" s="630"/>
      <c r="AR57" s="630"/>
      <c r="AS57" s="630"/>
      <c r="AT57" s="633">
        <f t="shared" ref="AT57" si="23">AI57*AM57</f>
        <v>0</v>
      </c>
      <c r="AU57" s="634"/>
      <c r="AV57" s="634"/>
      <c r="AW57" s="634"/>
      <c r="AX57" s="634"/>
      <c r="AY57" s="634"/>
      <c r="AZ57" s="634"/>
      <c r="BA57" s="634"/>
      <c r="BB57" s="634"/>
      <c r="BC57" s="634"/>
      <c r="BD57" s="637"/>
      <c r="BE57" s="638"/>
      <c r="BF57" s="639"/>
      <c r="BG57" s="643">
        <f t="shared" ref="BG57" si="24">IF($BD57="※",$AT57*0.08,$AT57*0.1)</f>
        <v>0</v>
      </c>
      <c r="BH57" s="644"/>
      <c r="BI57" s="644"/>
      <c r="BJ57" s="644"/>
      <c r="BK57" s="644"/>
      <c r="BL57" s="644"/>
      <c r="BM57" s="644"/>
      <c r="BN57" s="644"/>
      <c r="BO57" s="644"/>
      <c r="BP57" s="644"/>
      <c r="BQ57" s="645"/>
      <c r="BR57" s="69"/>
      <c r="BS57" s="6"/>
    </row>
    <row r="58" spans="1:71" ht="9.9499999999999993" customHeight="1">
      <c r="A58" s="69"/>
      <c r="B58" s="612"/>
      <c r="C58" s="613"/>
      <c r="D58" s="614"/>
      <c r="E58" s="612"/>
      <c r="F58" s="613"/>
      <c r="G58" s="614"/>
      <c r="H58" s="619"/>
      <c r="I58" s="620"/>
      <c r="J58" s="620"/>
      <c r="K58" s="620"/>
      <c r="L58" s="620"/>
      <c r="M58" s="620"/>
      <c r="N58" s="620"/>
      <c r="O58" s="620"/>
      <c r="P58" s="620"/>
      <c r="Q58" s="620"/>
      <c r="R58" s="620"/>
      <c r="S58" s="620"/>
      <c r="T58" s="620"/>
      <c r="U58" s="620"/>
      <c r="V58" s="620"/>
      <c r="W58" s="620"/>
      <c r="X58" s="620"/>
      <c r="Y58" s="620"/>
      <c r="Z58" s="620"/>
      <c r="AA58" s="620"/>
      <c r="AB58" s="620"/>
      <c r="AC58" s="620"/>
      <c r="AD58" s="621"/>
      <c r="AE58" s="612"/>
      <c r="AF58" s="613"/>
      <c r="AG58" s="613"/>
      <c r="AH58" s="614"/>
      <c r="AI58" s="626"/>
      <c r="AJ58" s="627"/>
      <c r="AK58" s="627"/>
      <c r="AL58" s="628"/>
      <c r="AM58" s="631"/>
      <c r="AN58" s="632"/>
      <c r="AO58" s="632"/>
      <c r="AP58" s="632"/>
      <c r="AQ58" s="632"/>
      <c r="AR58" s="632"/>
      <c r="AS58" s="632"/>
      <c r="AT58" s="635"/>
      <c r="AU58" s="636"/>
      <c r="AV58" s="636"/>
      <c r="AW58" s="636"/>
      <c r="AX58" s="636"/>
      <c r="AY58" s="636"/>
      <c r="AZ58" s="636"/>
      <c r="BA58" s="636"/>
      <c r="BB58" s="636"/>
      <c r="BC58" s="636"/>
      <c r="BD58" s="640"/>
      <c r="BE58" s="641"/>
      <c r="BF58" s="642"/>
      <c r="BG58" s="646"/>
      <c r="BH58" s="647"/>
      <c r="BI58" s="647"/>
      <c r="BJ58" s="647"/>
      <c r="BK58" s="647"/>
      <c r="BL58" s="647"/>
      <c r="BM58" s="647"/>
      <c r="BN58" s="647"/>
      <c r="BO58" s="647"/>
      <c r="BP58" s="647"/>
      <c r="BQ58" s="648"/>
      <c r="BR58" s="69"/>
      <c r="BS58" s="6"/>
    </row>
    <row r="59" spans="1:71" ht="9.9499999999999993" customHeight="1">
      <c r="A59" s="69"/>
      <c r="B59" s="609"/>
      <c r="C59" s="610"/>
      <c r="D59" s="611"/>
      <c r="E59" s="615"/>
      <c r="F59" s="610"/>
      <c r="G59" s="611"/>
      <c r="H59" s="616"/>
      <c r="I59" s="617"/>
      <c r="J59" s="617"/>
      <c r="K59" s="617"/>
      <c r="L59" s="617"/>
      <c r="M59" s="617"/>
      <c r="N59" s="617"/>
      <c r="O59" s="617"/>
      <c r="P59" s="617"/>
      <c r="Q59" s="617"/>
      <c r="R59" s="617"/>
      <c r="S59" s="617"/>
      <c r="T59" s="617"/>
      <c r="U59" s="617"/>
      <c r="V59" s="617"/>
      <c r="W59" s="617"/>
      <c r="X59" s="617"/>
      <c r="Y59" s="617"/>
      <c r="Z59" s="617"/>
      <c r="AA59" s="617"/>
      <c r="AB59" s="617"/>
      <c r="AC59" s="617"/>
      <c r="AD59" s="618"/>
      <c r="AE59" s="622"/>
      <c r="AF59" s="610"/>
      <c r="AG59" s="610"/>
      <c r="AH59" s="611"/>
      <c r="AI59" s="623"/>
      <c r="AJ59" s="624"/>
      <c r="AK59" s="624"/>
      <c r="AL59" s="625"/>
      <c r="AM59" s="629"/>
      <c r="AN59" s="630"/>
      <c r="AO59" s="630"/>
      <c r="AP59" s="630"/>
      <c r="AQ59" s="630"/>
      <c r="AR59" s="630"/>
      <c r="AS59" s="630"/>
      <c r="AT59" s="633">
        <f t="shared" ref="AT59" si="25">AI59*AM59</f>
        <v>0</v>
      </c>
      <c r="AU59" s="634"/>
      <c r="AV59" s="634"/>
      <c r="AW59" s="634"/>
      <c r="AX59" s="634"/>
      <c r="AY59" s="634"/>
      <c r="AZ59" s="634"/>
      <c r="BA59" s="634"/>
      <c r="BB59" s="634"/>
      <c r="BC59" s="634"/>
      <c r="BD59" s="637"/>
      <c r="BE59" s="638"/>
      <c r="BF59" s="639"/>
      <c r="BG59" s="643">
        <f t="shared" ref="BG59" si="26">IF($BD59="※",$AT59*0.08,$AT59*0.1)</f>
        <v>0</v>
      </c>
      <c r="BH59" s="644"/>
      <c r="BI59" s="644"/>
      <c r="BJ59" s="644"/>
      <c r="BK59" s="644"/>
      <c r="BL59" s="644"/>
      <c r="BM59" s="644"/>
      <c r="BN59" s="644"/>
      <c r="BO59" s="644"/>
      <c r="BP59" s="644"/>
      <c r="BQ59" s="645"/>
      <c r="BR59" s="69"/>
      <c r="BS59" s="6"/>
    </row>
    <row r="60" spans="1:71" ht="9.9499999999999993" customHeight="1">
      <c r="A60" s="69"/>
      <c r="B60" s="612"/>
      <c r="C60" s="613"/>
      <c r="D60" s="614"/>
      <c r="E60" s="612"/>
      <c r="F60" s="613"/>
      <c r="G60" s="614"/>
      <c r="H60" s="619"/>
      <c r="I60" s="620"/>
      <c r="J60" s="620"/>
      <c r="K60" s="620"/>
      <c r="L60" s="620"/>
      <c r="M60" s="620"/>
      <c r="N60" s="620"/>
      <c r="O60" s="620"/>
      <c r="P60" s="620"/>
      <c r="Q60" s="620"/>
      <c r="R60" s="620"/>
      <c r="S60" s="620"/>
      <c r="T60" s="620"/>
      <c r="U60" s="620"/>
      <c r="V60" s="620"/>
      <c r="W60" s="620"/>
      <c r="X60" s="620"/>
      <c r="Y60" s="620"/>
      <c r="Z60" s="620"/>
      <c r="AA60" s="620"/>
      <c r="AB60" s="620"/>
      <c r="AC60" s="620"/>
      <c r="AD60" s="621"/>
      <c r="AE60" s="612"/>
      <c r="AF60" s="613"/>
      <c r="AG60" s="613"/>
      <c r="AH60" s="614"/>
      <c r="AI60" s="626"/>
      <c r="AJ60" s="627"/>
      <c r="AK60" s="627"/>
      <c r="AL60" s="628"/>
      <c r="AM60" s="631"/>
      <c r="AN60" s="632"/>
      <c r="AO60" s="632"/>
      <c r="AP60" s="632"/>
      <c r="AQ60" s="632"/>
      <c r="AR60" s="632"/>
      <c r="AS60" s="632"/>
      <c r="AT60" s="635"/>
      <c r="AU60" s="636"/>
      <c r="AV60" s="636"/>
      <c r="AW60" s="636"/>
      <c r="AX60" s="636"/>
      <c r="AY60" s="636"/>
      <c r="AZ60" s="636"/>
      <c r="BA60" s="636"/>
      <c r="BB60" s="636"/>
      <c r="BC60" s="636"/>
      <c r="BD60" s="640"/>
      <c r="BE60" s="641"/>
      <c r="BF60" s="642"/>
      <c r="BG60" s="646"/>
      <c r="BH60" s="647"/>
      <c r="BI60" s="647"/>
      <c r="BJ60" s="647"/>
      <c r="BK60" s="647"/>
      <c r="BL60" s="647"/>
      <c r="BM60" s="647"/>
      <c r="BN60" s="647"/>
      <c r="BO60" s="647"/>
      <c r="BP60" s="647"/>
      <c r="BQ60" s="648"/>
      <c r="BR60" s="69"/>
      <c r="BS60" s="6"/>
    </row>
    <row r="61" spans="1:71" ht="9.9499999999999993" customHeight="1">
      <c r="A61" s="69"/>
      <c r="B61" s="609"/>
      <c r="C61" s="610"/>
      <c r="D61" s="611"/>
      <c r="E61" s="615"/>
      <c r="F61" s="610"/>
      <c r="G61" s="611"/>
      <c r="H61" s="616"/>
      <c r="I61" s="617"/>
      <c r="J61" s="617"/>
      <c r="K61" s="617"/>
      <c r="L61" s="617"/>
      <c r="M61" s="617"/>
      <c r="N61" s="617"/>
      <c r="O61" s="617"/>
      <c r="P61" s="617"/>
      <c r="Q61" s="617"/>
      <c r="R61" s="617"/>
      <c r="S61" s="617"/>
      <c r="T61" s="617"/>
      <c r="U61" s="617"/>
      <c r="V61" s="617"/>
      <c r="W61" s="617"/>
      <c r="X61" s="617"/>
      <c r="Y61" s="617"/>
      <c r="Z61" s="617"/>
      <c r="AA61" s="617"/>
      <c r="AB61" s="617"/>
      <c r="AC61" s="617"/>
      <c r="AD61" s="618"/>
      <c r="AE61" s="622"/>
      <c r="AF61" s="610"/>
      <c r="AG61" s="610"/>
      <c r="AH61" s="611"/>
      <c r="AI61" s="623"/>
      <c r="AJ61" s="624"/>
      <c r="AK61" s="624"/>
      <c r="AL61" s="625"/>
      <c r="AM61" s="629"/>
      <c r="AN61" s="630"/>
      <c r="AO61" s="630"/>
      <c r="AP61" s="630"/>
      <c r="AQ61" s="630"/>
      <c r="AR61" s="630"/>
      <c r="AS61" s="630"/>
      <c r="AT61" s="633">
        <f t="shared" ref="AT61" si="27">AI61*AM61</f>
        <v>0</v>
      </c>
      <c r="AU61" s="634"/>
      <c r="AV61" s="634"/>
      <c r="AW61" s="634"/>
      <c r="AX61" s="634"/>
      <c r="AY61" s="634"/>
      <c r="AZ61" s="634"/>
      <c r="BA61" s="634"/>
      <c r="BB61" s="634"/>
      <c r="BC61" s="634"/>
      <c r="BD61" s="637"/>
      <c r="BE61" s="638"/>
      <c r="BF61" s="639"/>
      <c r="BG61" s="643">
        <f t="shared" ref="BG61" si="28">IF($BD61="※",$AT61*0.08,$AT61*0.1)</f>
        <v>0</v>
      </c>
      <c r="BH61" s="644"/>
      <c r="BI61" s="644"/>
      <c r="BJ61" s="644"/>
      <c r="BK61" s="644"/>
      <c r="BL61" s="644"/>
      <c r="BM61" s="644"/>
      <c r="BN61" s="644"/>
      <c r="BO61" s="644"/>
      <c r="BP61" s="644"/>
      <c r="BQ61" s="645"/>
      <c r="BR61" s="69"/>
      <c r="BS61" s="6"/>
    </row>
    <row r="62" spans="1:71" ht="9.9499999999999993" customHeight="1">
      <c r="A62" s="69"/>
      <c r="B62" s="612"/>
      <c r="C62" s="613"/>
      <c r="D62" s="614"/>
      <c r="E62" s="612"/>
      <c r="F62" s="613"/>
      <c r="G62" s="614"/>
      <c r="H62" s="619"/>
      <c r="I62" s="620"/>
      <c r="J62" s="620"/>
      <c r="K62" s="620"/>
      <c r="L62" s="620"/>
      <c r="M62" s="620"/>
      <c r="N62" s="620"/>
      <c r="O62" s="620"/>
      <c r="P62" s="620"/>
      <c r="Q62" s="620"/>
      <c r="R62" s="620"/>
      <c r="S62" s="620"/>
      <c r="T62" s="620"/>
      <c r="U62" s="620"/>
      <c r="V62" s="620"/>
      <c r="W62" s="620"/>
      <c r="X62" s="620"/>
      <c r="Y62" s="620"/>
      <c r="Z62" s="620"/>
      <c r="AA62" s="620"/>
      <c r="AB62" s="620"/>
      <c r="AC62" s="620"/>
      <c r="AD62" s="621"/>
      <c r="AE62" s="612"/>
      <c r="AF62" s="613"/>
      <c r="AG62" s="613"/>
      <c r="AH62" s="614"/>
      <c r="AI62" s="626"/>
      <c r="AJ62" s="627"/>
      <c r="AK62" s="627"/>
      <c r="AL62" s="628"/>
      <c r="AM62" s="631"/>
      <c r="AN62" s="632"/>
      <c r="AO62" s="632"/>
      <c r="AP62" s="632"/>
      <c r="AQ62" s="632"/>
      <c r="AR62" s="632"/>
      <c r="AS62" s="632"/>
      <c r="AT62" s="635"/>
      <c r="AU62" s="636"/>
      <c r="AV62" s="636"/>
      <c r="AW62" s="636"/>
      <c r="AX62" s="636"/>
      <c r="AY62" s="636"/>
      <c r="AZ62" s="636"/>
      <c r="BA62" s="636"/>
      <c r="BB62" s="636"/>
      <c r="BC62" s="636"/>
      <c r="BD62" s="640"/>
      <c r="BE62" s="641"/>
      <c r="BF62" s="642"/>
      <c r="BG62" s="646"/>
      <c r="BH62" s="647"/>
      <c r="BI62" s="647"/>
      <c r="BJ62" s="647"/>
      <c r="BK62" s="647"/>
      <c r="BL62" s="647"/>
      <c r="BM62" s="647"/>
      <c r="BN62" s="647"/>
      <c r="BO62" s="647"/>
      <c r="BP62" s="647"/>
      <c r="BQ62" s="648"/>
      <c r="BR62" s="69"/>
      <c r="BS62" s="6"/>
    </row>
    <row r="63" spans="1:71" ht="9.9499999999999993" customHeight="1">
      <c r="A63" s="69"/>
      <c r="B63" s="609"/>
      <c r="C63" s="610"/>
      <c r="D63" s="611"/>
      <c r="E63" s="615"/>
      <c r="F63" s="610"/>
      <c r="G63" s="611"/>
      <c r="H63" s="616"/>
      <c r="I63" s="617"/>
      <c r="J63" s="617"/>
      <c r="K63" s="617"/>
      <c r="L63" s="617"/>
      <c r="M63" s="617"/>
      <c r="N63" s="617"/>
      <c r="O63" s="617"/>
      <c r="P63" s="617"/>
      <c r="Q63" s="617"/>
      <c r="R63" s="617"/>
      <c r="S63" s="617"/>
      <c r="T63" s="617"/>
      <c r="U63" s="617"/>
      <c r="V63" s="617"/>
      <c r="W63" s="617"/>
      <c r="X63" s="617"/>
      <c r="Y63" s="617"/>
      <c r="Z63" s="617"/>
      <c r="AA63" s="617"/>
      <c r="AB63" s="617"/>
      <c r="AC63" s="617"/>
      <c r="AD63" s="618"/>
      <c r="AE63" s="622"/>
      <c r="AF63" s="610"/>
      <c r="AG63" s="610"/>
      <c r="AH63" s="611"/>
      <c r="AI63" s="623"/>
      <c r="AJ63" s="624"/>
      <c r="AK63" s="624"/>
      <c r="AL63" s="625"/>
      <c r="AM63" s="629"/>
      <c r="AN63" s="630"/>
      <c r="AO63" s="630"/>
      <c r="AP63" s="630"/>
      <c r="AQ63" s="630"/>
      <c r="AR63" s="630"/>
      <c r="AS63" s="630"/>
      <c r="AT63" s="633">
        <f t="shared" ref="AT63" si="29">AI63*AM63</f>
        <v>0</v>
      </c>
      <c r="AU63" s="634"/>
      <c r="AV63" s="634"/>
      <c r="AW63" s="634"/>
      <c r="AX63" s="634"/>
      <c r="AY63" s="634"/>
      <c r="AZ63" s="634"/>
      <c r="BA63" s="634"/>
      <c r="BB63" s="634"/>
      <c r="BC63" s="634"/>
      <c r="BD63" s="637"/>
      <c r="BE63" s="638"/>
      <c r="BF63" s="639"/>
      <c r="BG63" s="643">
        <f t="shared" ref="BG63" si="30">IF($BD63="※",$AT63*0.08,$AT63*0.1)</f>
        <v>0</v>
      </c>
      <c r="BH63" s="644"/>
      <c r="BI63" s="644"/>
      <c r="BJ63" s="644"/>
      <c r="BK63" s="644"/>
      <c r="BL63" s="644"/>
      <c r="BM63" s="644"/>
      <c r="BN63" s="644"/>
      <c r="BO63" s="644"/>
      <c r="BP63" s="644"/>
      <c r="BQ63" s="645"/>
      <c r="BR63" s="69"/>
      <c r="BS63" s="6"/>
    </row>
    <row r="64" spans="1:71" ht="9.9499999999999993" customHeight="1" thickBot="1">
      <c r="A64" s="69"/>
      <c r="B64" s="737"/>
      <c r="C64" s="738"/>
      <c r="D64" s="739"/>
      <c r="E64" s="737"/>
      <c r="F64" s="738"/>
      <c r="G64" s="739"/>
      <c r="H64" s="740"/>
      <c r="I64" s="741"/>
      <c r="J64" s="741"/>
      <c r="K64" s="741"/>
      <c r="L64" s="741"/>
      <c r="M64" s="741"/>
      <c r="N64" s="741"/>
      <c r="O64" s="741"/>
      <c r="P64" s="741"/>
      <c r="Q64" s="741"/>
      <c r="R64" s="741"/>
      <c r="S64" s="741"/>
      <c r="T64" s="741"/>
      <c r="U64" s="741"/>
      <c r="V64" s="741"/>
      <c r="W64" s="741"/>
      <c r="X64" s="741"/>
      <c r="Y64" s="741"/>
      <c r="Z64" s="741"/>
      <c r="AA64" s="741"/>
      <c r="AB64" s="741"/>
      <c r="AC64" s="741"/>
      <c r="AD64" s="742"/>
      <c r="AE64" s="737"/>
      <c r="AF64" s="738"/>
      <c r="AG64" s="738"/>
      <c r="AH64" s="739"/>
      <c r="AI64" s="743"/>
      <c r="AJ64" s="744"/>
      <c r="AK64" s="744"/>
      <c r="AL64" s="745"/>
      <c r="AM64" s="746"/>
      <c r="AN64" s="747"/>
      <c r="AO64" s="747"/>
      <c r="AP64" s="747"/>
      <c r="AQ64" s="747"/>
      <c r="AR64" s="747"/>
      <c r="AS64" s="747"/>
      <c r="AT64" s="748"/>
      <c r="AU64" s="749"/>
      <c r="AV64" s="749"/>
      <c r="AW64" s="749"/>
      <c r="AX64" s="749"/>
      <c r="AY64" s="749"/>
      <c r="AZ64" s="749"/>
      <c r="BA64" s="749"/>
      <c r="BB64" s="749"/>
      <c r="BC64" s="749"/>
      <c r="BD64" s="750"/>
      <c r="BE64" s="751"/>
      <c r="BF64" s="752"/>
      <c r="BG64" s="753"/>
      <c r="BH64" s="754"/>
      <c r="BI64" s="754"/>
      <c r="BJ64" s="754"/>
      <c r="BK64" s="754"/>
      <c r="BL64" s="754"/>
      <c r="BM64" s="754"/>
      <c r="BN64" s="754"/>
      <c r="BO64" s="754"/>
      <c r="BP64" s="754"/>
      <c r="BQ64" s="755"/>
      <c r="BR64" s="69"/>
      <c r="BS64" s="6"/>
    </row>
    <row r="65" spans="1:71" ht="9.9499999999999993" customHeight="1" thickTop="1">
      <c r="A65" s="69"/>
      <c r="B65" s="664"/>
      <c r="C65" s="665"/>
      <c r="D65" s="666"/>
      <c r="E65" s="670"/>
      <c r="F65" s="665"/>
      <c r="G65" s="666"/>
      <c r="H65" s="671"/>
      <c r="I65" s="672"/>
      <c r="J65" s="672"/>
      <c r="K65" s="672"/>
      <c r="L65" s="672"/>
      <c r="M65" s="672"/>
      <c r="N65" s="672"/>
      <c r="O65" s="672"/>
      <c r="P65" s="672"/>
      <c r="Q65" s="672"/>
      <c r="R65" s="672"/>
      <c r="S65" s="672"/>
      <c r="T65" s="672"/>
      <c r="U65" s="672"/>
      <c r="V65" s="672"/>
      <c r="W65" s="672"/>
      <c r="X65" s="672"/>
      <c r="Y65" s="672"/>
      <c r="Z65" s="672"/>
      <c r="AA65" s="672"/>
      <c r="AB65" s="672"/>
      <c r="AC65" s="672"/>
      <c r="AD65" s="673"/>
      <c r="AE65" s="684"/>
      <c r="AF65" s="665"/>
      <c r="AG65" s="665"/>
      <c r="AH65" s="666"/>
      <c r="AI65" s="678"/>
      <c r="AJ65" s="679"/>
      <c r="AK65" s="679"/>
      <c r="AL65" s="680"/>
      <c r="AM65" s="684" t="s">
        <v>64</v>
      </c>
      <c r="AN65" s="685"/>
      <c r="AO65" s="685"/>
      <c r="AP65" s="685"/>
      <c r="AQ65" s="685"/>
      <c r="AR65" s="685"/>
      <c r="AS65" s="685"/>
      <c r="AT65" s="650">
        <f>SUBTOTAL(9,AT31:BC64)</f>
        <v>0</v>
      </c>
      <c r="AU65" s="651"/>
      <c r="AV65" s="651"/>
      <c r="AW65" s="651"/>
      <c r="AX65" s="651"/>
      <c r="AY65" s="651"/>
      <c r="AZ65" s="651"/>
      <c r="BA65" s="651"/>
      <c r="BB65" s="651"/>
      <c r="BC65" s="651"/>
      <c r="BD65" s="654"/>
      <c r="BE65" s="655"/>
      <c r="BF65" s="656"/>
      <c r="BG65" s="651">
        <f>SUBTOTAL(9,BG31:BQ64)</f>
        <v>0</v>
      </c>
      <c r="BH65" s="651"/>
      <c r="BI65" s="651"/>
      <c r="BJ65" s="651"/>
      <c r="BK65" s="651"/>
      <c r="BL65" s="651"/>
      <c r="BM65" s="651"/>
      <c r="BN65" s="651"/>
      <c r="BO65" s="651"/>
      <c r="BP65" s="651"/>
      <c r="BQ65" s="660"/>
      <c r="BR65" s="69"/>
      <c r="BS65" s="6"/>
    </row>
    <row r="66" spans="1:71" ht="9.9499999999999993" customHeight="1">
      <c r="A66" s="69"/>
      <c r="B66" s="667"/>
      <c r="C66" s="668"/>
      <c r="D66" s="669"/>
      <c r="E66" s="667"/>
      <c r="F66" s="668"/>
      <c r="G66" s="669"/>
      <c r="H66" s="674"/>
      <c r="I66" s="675"/>
      <c r="J66" s="675"/>
      <c r="K66" s="675"/>
      <c r="L66" s="675"/>
      <c r="M66" s="675"/>
      <c r="N66" s="675"/>
      <c r="O66" s="675"/>
      <c r="P66" s="675"/>
      <c r="Q66" s="675"/>
      <c r="R66" s="675"/>
      <c r="S66" s="675"/>
      <c r="T66" s="675"/>
      <c r="U66" s="675"/>
      <c r="V66" s="675"/>
      <c r="W66" s="675"/>
      <c r="X66" s="675"/>
      <c r="Y66" s="675"/>
      <c r="Z66" s="675"/>
      <c r="AA66" s="675"/>
      <c r="AB66" s="675"/>
      <c r="AC66" s="675"/>
      <c r="AD66" s="676"/>
      <c r="AE66" s="667"/>
      <c r="AF66" s="668"/>
      <c r="AG66" s="668"/>
      <c r="AH66" s="669"/>
      <c r="AI66" s="681"/>
      <c r="AJ66" s="682"/>
      <c r="AK66" s="682"/>
      <c r="AL66" s="683"/>
      <c r="AM66" s="686"/>
      <c r="AN66" s="687"/>
      <c r="AO66" s="687"/>
      <c r="AP66" s="687"/>
      <c r="AQ66" s="687"/>
      <c r="AR66" s="687"/>
      <c r="AS66" s="687"/>
      <c r="AT66" s="652"/>
      <c r="AU66" s="653"/>
      <c r="AV66" s="653"/>
      <c r="AW66" s="653"/>
      <c r="AX66" s="653"/>
      <c r="AY66" s="653"/>
      <c r="AZ66" s="653"/>
      <c r="BA66" s="653"/>
      <c r="BB66" s="653"/>
      <c r="BC66" s="653"/>
      <c r="BD66" s="657"/>
      <c r="BE66" s="658"/>
      <c r="BF66" s="659"/>
      <c r="BG66" s="653"/>
      <c r="BH66" s="653"/>
      <c r="BI66" s="653"/>
      <c r="BJ66" s="653"/>
      <c r="BK66" s="653"/>
      <c r="BL66" s="653"/>
      <c r="BM66" s="653"/>
      <c r="BN66" s="653"/>
      <c r="BO66" s="653"/>
      <c r="BP66" s="653"/>
      <c r="BQ66" s="661"/>
      <c r="BR66" s="69"/>
      <c r="BS66" s="6"/>
    </row>
    <row r="67" spans="1:71" ht="9.9499999999999993" customHeight="1">
      <c r="A67" s="69"/>
      <c r="B67" s="142"/>
      <c r="C67" s="142"/>
      <c r="D67" s="142"/>
      <c r="E67" s="142"/>
      <c r="F67" s="142"/>
      <c r="G67" s="142"/>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69"/>
      <c r="BH67" s="69"/>
      <c r="BI67" s="69"/>
      <c r="BJ67" s="69"/>
      <c r="BK67" s="69"/>
      <c r="BL67" s="69"/>
      <c r="BM67" s="69"/>
      <c r="BN67" s="69"/>
      <c r="BO67" s="69"/>
      <c r="BP67" s="69"/>
      <c r="BQ67" s="69"/>
      <c r="BR67" s="69"/>
      <c r="BS67" s="6"/>
    </row>
    <row r="68" spans="1:71" ht="9.9499999999999993" customHeight="1">
      <c r="A68" s="69"/>
      <c r="B68" s="698" t="s">
        <v>5</v>
      </c>
      <c r="C68" s="699"/>
      <c r="D68" s="699"/>
      <c r="E68" s="699"/>
      <c r="F68" s="699"/>
      <c r="G68" s="69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69"/>
      <c r="BS68" s="6"/>
    </row>
    <row r="69" spans="1:71" ht="9.9499999999999993" customHeight="1">
      <c r="A69" s="69"/>
      <c r="B69" s="700"/>
      <c r="C69" s="700"/>
      <c r="D69" s="700"/>
      <c r="E69" s="700"/>
      <c r="F69" s="700"/>
      <c r="G69" s="700"/>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93"/>
      <c r="AI69" s="93"/>
      <c r="AJ69" s="93"/>
      <c r="AK69" s="93"/>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c r="BM69" s="69"/>
      <c r="BN69" s="69"/>
      <c r="BO69" s="69"/>
      <c r="BP69" s="69"/>
      <c r="BQ69" s="69"/>
      <c r="BR69" s="69"/>
      <c r="BS69" s="6"/>
    </row>
    <row r="70" spans="1:71" ht="9.9499999999999993" customHeight="1">
      <c r="A70" s="69"/>
      <c r="B70" s="701" t="s">
        <v>6</v>
      </c>
      <c r="C70" s="701"/>
      <c r="D70" s="701"/>
      <c r="E70" s="701"/>
      <c r="F70" s="701"/>
      <c r="G70" s="701"/>
      <c r="H70" s="701"/>
      <c r="I70" s="701"/>
      <c r="J70" s="701"/>
      <c r="K70" s="701"/>
      <c r="L70" s="701"/>
      <c r="M70" s="701"/>
      <c r="N70" s="701"/>
      <c r="O70" s="701"/>
      <c r="P70" s="701"/>
      <c r="Q70" s="701"/>
      <c r="R70" s="701"/>
      <c r="S70" s="701" t="s">
        <v>7</v>
      </c>
      <c r="T70" s="701"/>
      <c r="U70" s="701"/>
      <c r="V70" s="701"/>
      <c r="W70" s="701"/>
      <c r="X70" s="701"/>
      <c r="Y70" s="701"/>
      <c r="Z70" s="701"/>
      <c r="AA70" s="701"/>
      <c r="AB70" s="702">
        <f>SUMIF($BD$31:$BF$64,"",$AT$31:$BC$64)+SUMIF($BD$94:$BF$161,"",$AT$94:$BC$161)+SUMIF($BD$177:$BF$244,"",$AT$177:$BC$244)+SUMIF($BD$260:$BF$327,"",$AT$260:$BC$327)+SUMIF($BD$343:$BF$410,"",$AT$343:$BC$410)</f>
        <v>0</v>
      </c>
      <c r="AC70" s="703"/>
      <c r="AD70" s="703"/>
      <c r="AE70" s="703"/>
      <c r="AF70" s="703"/>
      <c r="AG70" s="703"/>
      <c r="AH70" s="703"/>
      <c r="AI70" s="703"/>
      <c r="AJ70" s="703"/>
      <c r="AK70" s="703"/>
      <c r="AL70" s="703"/>
      <c r="AM70" s="703"/>
      <c r="AN70" s="703"/>
      <c r="AO70" s="703"/>
      <c r="AP70" s="703"/>
      <c r="AQ70" s="703"/>
      <c r="AR70" s="703"/>
      <c r="AS70" s="703"/>
      <c r="AT70" s="706" t="s">
        <v>18</v>
      </c>
      <c r="AU70" s="477"/>
      <c r="AV70" s="707"/>
      <c r="AW70" s="69"/>
      <c r="AX70" s="69"/>
      <c r="AY70" s="69"/>
      <c r="AZ70" s="701" t="s">
        <v>27</v>
      </c>
      <c r="BA70" s="701"/>
      <c r="BB70" s="701"/>
      <c r="BC70" s="701"/>
      <c r="BD70" s="701"/>
      <c r="BE70" s="701"/>
      <c r="BF70" s="701"/>
      <c r="BG70" s="701"/>
      <c r="BH70" s="701"/>
      <c r="BI70" s="701"/>
      <c r="BJ70" s="701"/>
      <c r="BK70" s="701"/>
      <c r="BL70" s="701"/>
      <c r="BM70" s="701"/>
      <c r="BN70" s="701"/>
      <c r="BO70" s="701"/>
      <c r="BP70" s="701"/>
      <c r="BQ70" s="701"/>
      <c r="BR70" s="69"/>
      <c r="BS70" s="6"/>
    </row>
    <row r="71" spans="1:71" ht="9.9499999999999993" customHeight="1">
      <c r="A71" s="69"/>
      <c r="B71" s="701"/>
      <c r="C71" s="701"/>
      <c r="D71" s="701"/>
      <c r="E71" s="701"/>
      <c r="F71" s="701"/>
      <c r="G71" s="701"/>
      <c r="H71" s="701"/>
      <c r="I71" s="701"/>
      <c r="J71" s="701"/>
      <c r="K71" s="701"/>
      <c r="L71" s="701"/>
      <c r="M71" s="701"/>
      <c r="N71" s="701"/>
      <c r="O71" s="701"/>
      <c r="P71" s="701"/>
      <c r="Q71" s="701"/>
      <c r="R71" s="701"/>
      <c r="S71" s="701"/>
      <c r="T71" s="701"/>
      <c r="U71" s="701"/>
      <c r="V71" s="701"/>
      <c r="W71" s="701"/>
      <c r="X71" s="701"/>
      <c r="Y71" s="701"/>
      <c r="Z71" s="701"/>
      <c r="AA71" s="701"/>
      <c r="AB71" s="704"/>
      <c r="AC71" s="705"/>
      <c r="AD71" s="705"/>
      <c r="AE71" s="705"/>
      <c r="AF71" s="705"/>
      <c r="AG71" s="705"/>
      <c r="AH71" s="705"/>
      <c r="AI71" s="705"/>
      <c r="AJ71" s="705"/>
      <c r="AK71" s="705"/>
      <c r="AL71" s="705"/>
      <c r="AM71" s="705"/>
      <c r="AN71" s="705"/>
      <c r="AO71" s="705"/>
      <c r="AP71" s="705"/>
      <c r="AQ71" s="705"/>
      <c r="AR71" s="705"/>
      <c r="AS71" s="705"/>
      <c r="AT71" s="479"/>
      <c r="AU71" s="479"/>
      <c r="AV71" s="708"/>
      <c r="AW71" s="69"/>
      <c r="AX71" s="69"/>
      <c r="AY71" s="69"/>
      <c r="AZ71" s="701"/>
      <c r="BA71" s="701"/>
      <c r="BB71" s="701"/>
      <c r="BC71" s="701"/>
      <c r="BD71" s="701"/>
      <c r="BE71" s="701"/>
      <c r="BF71" s="701"/>
      <c r="BG71" s="701"/>
      <c r="BH71" s="701"/>
      <c r="BI71" s="701"/>
      <c r="BJ71" s="701"/>
      <c r="BK71" s="701"/>
      <c r="BL71" s="701"/>
      <c r="BM71" s="701"/>
      <c r="BN71" s="701"/>
      <c r="BO71" s="701"/>
      <c r="BP71" s="701"/>
      <c r="BQ71" s="701"/>
      <c r="BR71" s="69"/>
      <c r="BS71" s="6"/>
    </row>
    <row r="72" spans="1:71" ht="9.9499999999999993" customHeight="1">
      <c r="A72" s="69"/>
      <c r="B72" s="701"/>
      <c r="C72" s="701"/>
      <c r="D72" s="701"/>
      <c r="E72" s="701"/>
      <c r="F72" s="701"/>
      <c r="G72" s="701"/>
      <c r="H72" s="701"/>
      <c r="I72" s="701"/>
      <c r="J72" s="701"/>
      <c r="K72" s="701"/>
      <c r="L72" s="701"/>
      <c r="M72" s="701"/>
      <c r="N72" s="701"/>
      <c r="O72" s="701"/>
      <c r="P72" s="701"/>
      <c r="Q72" s="701"/>
      <c r="R72" s="701"/>
      <c r="S72" s="701" t="s">
        <v>8</v>
      </c>
      <c r="T72" s="701"/>
      <c r="U72" s="701"/>
      <c r="V72" s="701"/>
      <c r="W72" s="701"/>
      <c r="X72" s="701"/>
      <c r="Y72" s="701"/>
      <c r="Z72" s="701"/>
      <c r="AA72" s="701"/>
      <c r="AB72" s="702">
        <f>SUMIF($BD$31:$BF$64,"※",$AT$31:$BC$64)+SUMIF($BD$94:$BF$161,"※",$AT$94:$BC$161)+SUMIF($BD$177:$BF$244,"※",$AT$177:$BC$244)+SUMIF($BD$260:$BF$327,"※",$AT$260:$BC$327)+SUMIF($BD$343:$BF$410,"※",$AT$343:$BC$410)</f>
        <v>0</v>
      </c>
      <c r="AC72" s="703"/>
      <c r="AD72" s="703"/>
      <c r="AE72" s="703"/>
      <c r="AF72" s="703"/>
      <c r="AG72" s="703"/>
      <c r="AH72" s="703"/>
      <c r="AI72" s="703"/>
      <c r="AJ72" s="703"/>
      <c r="AK72" s="703"/>
      <c r="AL72" s="703"/>
      <c r="AM72" s="703"/>
      <c r="AN72" s="703"/>
      <c r="AO72" s="703"/>
      <c r="AP72" s="703"/>
      <c r="AQ72" s="703"/>
      <c r="AR72" s="703"/>
      <c r="AS72" s="703"/>
      <c r="AT72" s="706" t="s">
        <v>18</v>
      </c>
      <c r="AU72" s="477"/>
      <c r="AV72" s="707"/>
      <c r="AW72" s="69"/>
      <c r="AX72" s="69"/>
      <c r="AY72" s="69"/>
      <c r="AZ72" s="701" t="s">
        <v>24</v>
      </c>
      <c r="BA72" s="701"/>
      <c r="BB72" s="701"/>
      <c r="BC72" s="701"/>
      <c r="BD72" s="701"/>
      <c r="BE72" s="701"/>
      <c r="BF72" s="701"/>
      <c r="BG72" s="701"/>
      <c r="BH72" s="701"/>
      <c r="BI72" s="701" t="s">
        <v>25</v>
      </c>
      <c r="BJ72" s="701"/>
      <c r="BK72" s="701"/>
      <c r="BL72" s="701"/>
      <c r="BM72" s="701"/>
      <c r="BN72" s="701"/>
      <c r="BO72" s="701"/>
      <c r="BP72" s="701"/>
      <c r="BQ72" s="701"/>
      <c r="BR72" s="69"/>
      <c r="BS72" s="6"/>
    </row>
    <row r="73" spans="1:71" ht="9.9499999999999993" customHeight="1">
      <c r="A73" s="69"/>
      <c r="B73" s="701"/>
      <c r="C73" s="701"/>
      <c r="D73" s="701"/>
      <c r="E73" s="701"/>
      <c r="F73" s="701"/>
      <c r="G73" s="701"/>
      <c r="H73" s="701"/>
      <c r="I73" s="701"/>
      <c r="J73" s="701"/>
      <c r="K73" s="701"/>
      <c r="L73" s="701"/>
      <c r="M73" s="701"/>
      <c r="N73" s="701"/>
      <c r="O73" s="701"/>
      <c r="P73" s="701"/>
      <c r="Q73" s="701"/>
      <c r="R73" s="701"/>
      <c r="S73" s="701"/>
      <c r="T73" s="701"/>
      <c r="U73" s="701"/>
      <c r="V73" s="701"/>
      <c r="W73" s="701"/>
      <c r="X73" s="701"/>
      <c r="Y73" s="701"/>
      <c r="Z73" s="701"/>
      <c r="AA73" s="701"/>
      <c r="AB73" s="704"/>
      <c r="AC73" s="705"/>
      <c r="AD73" s="705"/>
      <c r="AE73" s="705"/>
      <c r="AF73" s="705"/>
      <c r="AG73" s="705"/>
      <c r="AH73" s="705"/>
      <c r="AI73" s="705"/>
      <c r="AJ73" s="705"/>
      <c r="AK73" s="705"/>
      <c r="AL73" s="705"/>
      <c r="AM73" s="705"/>
      <c r="AN73" s="705"/>
      <c r="AO73" s="705"/>
      <c r="AP73" s="705"/>
      <c r="AQ73" s="705"/>
      <c r="AR73" s="705"/>
      <c r="AS73" s="705"/>
      <c r="AT73" s="479"/>
      <c r="AU73" s="479"/>
      <c r="AV73" s="708"/>
      <c r="AW73" s="69"/>
      <c r="AX73" s="69"/>
      <c r="AY73" s="69"/>
      <c r="AZ73" s="701"/>
      <c r="BA73" s="701"/>
      <c r="BB73" s="701"/>
      <c r="BC73" s="701"/>
      <c r="BD73" s="701"/>
      <c r="BE73" s="701"/>
      <c r="BF73" s="701"/>
      <c r="BG73" s="701"/>
      <c r="BH73" s="701"/>
      <c r="BI73" s="701"/>
      <c r="BJ73" s="701"/>
      <c r="BK73" s="701"/>
      <c r="BL73" s="701"/>
      <c r="BM73" s="701"/>
      <c r="BN73" s="701"/>
      <c r="BO73" s="701"/>
      <c r="BP73" s="701"/>
      <c r="BQ73" s="701"/>
      <c r="BR73" s="69"/>
      <c r="BS73" s="6"/>
    </row>
    <row r="74" spans="1:71" ht="9.9499999999999993" customHeight="1">
      <c r="A74" s="69"/>
      <c r="B74" s="701" t="s">
        <v>9</v>
      </c>
      <c r="C74" s="701"/>
      <c r="D74" s="701"/>
      <c r="E74" s="701"/>
      <c r="F74" s="701"/>
      <c r="G74" s="701"/>
      <c r="H74" s="701"/>
      <c r="I74" s="701"/>
      <c r="J74" s="701"/>
      <c r="K74" s="701"/>
      <c r="L74" s="701"/>
      <c r="M74" s="701"/>
      <c r="N74" s="701"/>
      <c r="O74" s="701"/>
      <c r="P74" s="701"/>
      <c r="Q74" s="701"/>
      <c r="R74" s="701"/>
      <c r="S74" s="701" t="s">
        <v>7</v>
      </c>
      <c r="T74" s="701"/>
      <c r="U74" s="701"/>
      <c r="V74" s="701"/>
      <c r="W74" s="701"/>
      <c r="X74" s="701"/>
      <c r="Y74" s="701"/>
      <c r="Z74" s="701"/>
      <c r="AA74" s="701"/>
      <c r="AB74" s="729">
        <f>$AB$70*0.1</f>
        <v>0</v>
      </c>
      <c r="AC74" s="734"/>
      <c r="AD74" s="734"/>
      <c r="AE74" s="734"/>
      <c r="AF74" s="734"/>
      <c r="AG74" s="734"/>
      <c r="AH74" s="734"/>
      <c r="AI74" s="734"/>
      <c r="AJ74" s="734"/>
      <c r="AK74" s="734"/>
      <c r="AL74" s="734"/>
      <c r="AM74" s="734"/>
      <c r="AN74" s="734"/>
      <c r="AO74" s="734"/>
      <c r="AP74" s="734"/>
      <c r="AQ74" s="734"/>
      <c r="AR74" s="734"/>
      <c r="AS74" s="734"/>
      <c r="AT74" s="706" t="s">
        <v>18</v>
      </c>
      <c r="AU74" s="477"/>
      <c r="AV74" s="707"/>
      <c r="AW74" s="69"/>
      <c r="AX74" s="69"/>
      <c r="AY74" s="69"/>
      <c r="AZ74" s="688"/>
      <c r="BA74" s="556"/>
      <c r="BB74" s="556"/>
      <c r="BC74" s="556"/>
      <c r="BD74" s="556"/>
      <c r="BE74" s="556"/>
      <c r="BF74" s="556"/>
      <c r="BG74" s="556"/>
      <c r="BH74" s="557"/>
      <c r="BI74" s="688"/>
      <c r="BJ74" s="556"/>
      <c r="BK74" s="556"/>
      <c r="BL74" s="556"/>
      <c r="BM74" s="556"/>
      <c r="BN74" s="556"/>
      <c r="BO74" s="556"/>
      <c r="BP74" s="556"/>
      <c r="BQ74" s="557"/>
      <c r="BR74" s="69"/>
      <c r="BS74" s="6"/>
    </row>
    <row r="75" spans="1:71" ht="9.9499999999999993" customHeight="1">
      <c r="A75" s="69"/>
      <c r="B75" s="701"/>
      <c r="C75" s="701"/>
      <c r="D75" s="701"/>
      <c r="E75" s="701"/>
      <c r="F75" s="701"/>
      <c r="G75" s="701"/>
      <c r="H75" s="701"/>
      <c r="I75" s="701"/>
      <c r="J75" s="701"/>
      <c r="K75" s="701"/>
      <c r="L75" s="701"/>
      <c r="M75" s="701"/>
      <c r="N75" s="701"/>
      <c r="O75" s="701"/>
      <c r="P75" s="701"/>
      <c r="Q75" s="701"/>
      <c r="R75" s="701"/>
      <c r="S75" s="701"/>
      <c r="T75" s="701"/>
      <c r="U75" s="701"/>
      <c r="V75" s="701"/>
      <c r="W75" s="701"/>
      <c r="X75" s="701"/>
      <c r="Y75" s="701"/>
      <c r="Z75" s="701"/>
      <c r="AA75" s="701"/>
      <c r="AB75" s="735"/>
      <c r="AC75" s="736"/>
      <c r="AD75" s="736"/>
      <c r="AE75" s="736"/>
      <c r="AF75" s="736"/>
      <c r="AG75" s="736"/>
      <c r="AH75" s="736"/>
      <c r="AI75" s="736"/>
      <c r="AJ75" s="736"/>
      <c r="AK75" s="736"/>
      <c r="AL75" s="736"/>
      <c r="AM75" s="736"/>
      <c r="AN75" s="736"/>
      <c r="AO75" s="736"/>
      <c r="AP75" s="736"/>
      <c r="AQ75" s="736"/>
      <c r="AR75" s="736"/>
      <c r="AS75" s="736"/>
      <c r="AT75" s="479"/>
      <c r="AU75" s="479"/>
      <c r="AV75" s="708"/>
      <c r="AW75" s="69"/>
      <c r="AX75" s="69"/>
      <c r="AY75" s="69"/>
      <c r="AZ75" s="689"/>
      <c r="BA75" s="690"/>
      <c r="BB75" s="690"/>
      <c r="BC75" s="690"/>
      <c r="BD75" s="690"/>
      <c r="BE75" s="690"/>
      <c r="BF75" s="690"/>
      <c r="BG75" s="690"/>
      <c r="BH75" s="691"/>
      <c r="BI75" s="689"/>
      <c r="BJ75" s="690"/>
      <c r="BK75" s="690"/>
      <c r="BL75" s="690"/>
      <c r="BM75" s="690"/>
      <c r="BN75" s="690"/>
      <c r="BO75" s="690"/>
      <c r="BP75" s="690"/>
      <c r="BQ75" s="691"/>
      <c r="BR75" s="69"/>
      <c r="BS75" s="6"/>
    </row>
    <row r="76" spans="1:71" ht="9.9499999999999993" customHeight="1">
      <c r="A76" s="69"/>
      <c r="B76" s="701"/>
      <c r="C76" s="701"/>
      <c r="D76" s="701"/>
      <c r="E76" s="701"/>
      <c r="F76" s="701"/>
      <c r="G76" s="701"/>
      <c r="H76" s="701"/>
      <c r="I76" s="701"/>
      <c r="J76" s="701"/>
      <c r="K76" s="701"/>
      <c r="L76" s="701"/>
      <c r="M76" s="701"/>
      <c r="N76" s="701"/>
      <c r="O76" s="701"/>
      <c r="P76" s="701"/>
      <c r="Q76" s="701"/>
      <c r="R76" s="701"/>
      <c r="S76" s="701" t="s">
        <v>8</v>
      </c>
      <c r="T76" s="701"/>
      <c r="U76" s="701"/>
      <c r="V76" s="701"/>
      <c r="W76" s="701"/>
      <c r="X76" s="701"/>
      <c r="Y76" s="701"/>
      <c r="Z76" s="701"/>
      <c r="AA76" s="701"/>
      <c r="AB76" s="729">
        <f>$AB$72*0.08</f>
        <v>0</v>
      </c>
      <c r="AC76" s="730"/>
      <c r="AD76" s="730"/>
      <c r="AE76" s="730"/>
      <c r="AF76" s="730"/>
      <c r="AG76" s="730"/>
      <c r="AH76" s="730"/>
      <c r="AI76" s="730"/>
      <c r="AJ76" s="730"/>
      <c r="AK76" s="730"/>
      <c r="AL76" s="730"/>
      <c r="AM76" s="730"/>
      <c r="AN76" s="730"/>
      <c r="AO76" s="730"/>
      <c r="AP76" s="730"/>
      <c r="AQ76" s="730"/>
      <c r="AR76" s="730"/>
      <c r="AS76" s="730"/>
      <c r="AT76" s="706" t="s">
        <v>18</v>
      </c>
      <c r="AU76" s="477"/>
      <c r="AV76" s="707"/>
      <c r="AW76" s="69"/>
      <c r="AX76" s="69"/>
      <c r="AY76" s="69"/>
      <c r="AZ76" s="689"/>
      <c r="BA76" s="690"/>
      <c r="BB76" s="690"/>
      <c r="BC76" s="690"/>
      <c r="BD76" s="690"/>
      <c r="BE76" s="690"/>
      <c r="BF76" s="690"/>
      <c r="BG76" s="690"/>
      <c r="BH76" s="691"/>
      <c r="BI76" s="689"/>
      <c r="BJ76" s="690"/>
      <c r="BK76" s="690"/>
      <c r="BL76" s="690"/>
      <c r="BM76" s="690"/>
      <c r="BN76" s="690"/>
      <c r="BO76" s="690"/>
      <c r="BP76" s="690"/>
      <c r="BQ76" s="691"/>
      <c r="BR76" s="69"/>
      <c r="BS76" s="6"/>
    </row>
    <row r="77" spans="1:71" ht="9.9499999999999993" customHeight="1">
      <c r="A77" s="69"/>
      <c r="B77" s="701"/>
      <c r="C77" s="701"/>
      <c r="D77" s="701"/>
      <c r="E77" s="701"/>
      <c r="F77" s="701"/>
      <c r="G77" s="701"/>
      <c r="H77" s="701"/>
      <c r="I77" s="701"/>
      <c r="J77" s="701"/>
      <c r="K77" s="701"/>
      <c r="L77" s="701"/>
      <c r="M77" s="701"/>
      <c r="N77" s="701"/>
      <c r="O77" s="701"/>
      <c r="P77" s="701"/>
      <c r="Q77" s="701"/>
      <c r="R77" s="701"/>
      <c r="S77" s="701"/>
      <c r="T77" s="701"/>
      <c r="U77" s="701"/>
      <c r="V77" s="701"/>
      <c r="W77" s="701"/>
      <c r="X77" s="701"/>
      <c r="Y77" s="701"/>
      <c r="Z77" s="701"/>
      <c r="AA77" s="701"/>
      <c r="AB77" s="731"/>
      <c r="AC77" s="732"/>
      <c r="AD77" s="732"/>
      <c r="AE77" s="732"/>
      <c r="AF77" s="732"/>
      <c r="AG77" s="732"/>
      <c r="AH77" s="732"/>
      <c r="AI77" s="732"/>
      <c r="AJ77" s="732"/>
      <c r="AK77" s="732"/>
      <c r="AL77" s="732"/>
      <c r="AM77" s="732"/>
      <c r="AN77" s="732"/>
      <c r="AO77" s="732"/>
      <c r="AP77" s="732"/>
      <c r="AQ77" s="732"/>
      <c r="AR77" s="732"/>
      <c r="AS77" s="732"/>
      <c r="AT77" s="479"/>
      <c r="AU77" s="479"/>
      <c r="AV77" s="708"/>
      <c r="AW77" s="69"/>
      <c r="AX77" s="69"/>
      <c r="AY77" s="69"/>
      <c r="AZ77" s="689"/>
      <c r="BA77" s="690"/>
      <c r="BB77" s="690"/>
      <c r="BC77" s="690"/>
      <c r="BD77" s="690"/>
      <c r="BE77" s="690"/>
      <c r="BF77" s="690"/>
      <c r="BG77" s="690"/>
      <c r="BH77" s="691"/>
      <c r="BI77" s="689"/>
      <c r="BJ77" s="690"/>
      <c r="BK77" s="690"/>
      <c r="BL77" s="690"/>
      <c r="BM77" s="690"/>
      <c r="BN77" s="690"/>
      <c r="BO77" s="690"/>
      <c r="BP77" s="690"/>
      <c r="BQ77" s="691"/>
      <c r="BR77" s="69"/>
      <c r="BS77" s="6"/>
    </row>
    <row r="78" spans="1:71" ht="9.9499999999999993" customHeight="1">
      <c r="A78" s="6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143"/>
      <c r="AC78" s="143"/>
      <c r="AD78" s="143"/>
      <c r="AE78" s="143"/>
      <c r="AF78" s="143"/>
      <c r="AG78" s="143"/>
      <c r="AH78" s="143"/>
      <c r="AI78" s="143"/>
      <c r="AJ78" s="143"/>
      <c r="AK78" s="143"/>
      <c r="AL78" s="143"/>
      <c r="AM78" s="143"/>
      <c r="AN78" s="143"/>
      <c r="AO78" s="143"/>
      <c r="AP78" s="143"/>
      <c r="AQ78" s="143"/>
      <c r="AR78" s="143"/>
      <c r="AS78" s="143"/>
      <c r="AT78" s="144"/>
      <c r="AU78" s="144"/>
      <c r="AV78" s="144"/>
      <c r="AW78" s="69"/>
      <c r="AX78" s="69"/>
      <c r="AY78" s="69"/>
      <c r="AZ78" s="689"/>
      <c r="BA78" s="690"/>
      <c r="BB78" s="690"/>
      <c r="BC78" s="690"/>
      <c r="BD78" s="690"/>
      <c r="BE78" s="690"/>
      <c r="BF78" s="690"/>
      <c r="BG78" s="690"/>
      <c r="BH78" s="691"/>
      <c r="BI78" s="689"/>
      <c r="BJ78" s="690"/>
      <c r="BK78" s="690"/>
      <c r="BL78" s="690"/>
      <c r="BM78" s="690"/>
      <c r="BN78" s="690"/>
      <c r="BO78" s="690"/>
      <c r="BP78" s="690"/>
      <c r="BQ78" s="691"/>
      <c r="BR78" s="69"/>
      <c r="BS78" s="6"/>
    </row>
    <row r="79" spans="1:71" ht="9.9499999999999993"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558"/>
      <c r="BA79" s="490"/>
      <c r="BB79" s="490"/>
      <c r="BC79" s="490"/>
      <c r="BD79" s="490"/>
      <c r="BE79" s="490"/>
      <c r="BF79" s="490"/>
      <c r="BG79" s="490"/>
      <c r="BH79" s="559"/>
      <c r="BI79" s="558"/>
      <c r="BJ79" s="490"/>
      <c r="BK79" s="490"/>
      <c r="BL79" s="490"/>
      <c r="BM79" s="490"/>
      <c r="BN79" s="490"/>
      <c r="BO79" s="490"/>
      <c r="BP79" s="490"/>
      <c r="BQ79" s="559"/>
      <c r="BR79" s="69"/>
      <c r="BS79" s="6"/>
    </row>
    <row r="80" spans="1:71" ht="9.9499999999999993"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
    </row>
    <row r="81" spans="1:71" ht="9.9499999999999993"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
    </row>
    <row r="82" spans="1:71" ht="9.9499999999999993" customHeight="1">
      <c r="A82" s="69"/>
      <c r="B82" s="733" t="s">
        <v>17</v>
      </c>
      <c r="C82" s="733"/>
      <c r="D82" s="733"/>
      <c r="E82" s="733"/>
      <c r="F82" s="733"/>
      <c r="G82" s="733"/>
      <c r="H82" s="733"/>
      <c r="I82" s="733"/>
      <c r="J82" s="733"/>
      <c r="K82" s="733"/>
      <c r="L82" s="733"/>
      <c r="M82" s="733"/>
      <c r="N82" s="733"/>
      <c r="O82" s="733"/>
      <c r="P82" s="733"/>
      <c r="Q82" s="733"/>
      <c r="R82" s="733"/>
      <c r="S82" s="733"/>
      <c r="T82" s="733"/>
      <c r="U82" s="733"/>
      <c r="V82" s="733"/>
      <c r="W82" s="733"/>
      <c r="X82" s="733"/>
      <c r="Y82" s="733"/>
      <c r="Z82" s="733"/>
      <c r="AA82" s="733"/>
      <c r="AB82" s="733"/>
      <c r="AC82" s="733"/>
      <c r="AD82" s="733"/>
      <c r="AE82" s="733"/>
      <c r="AF82" s="733"/>
      <c r="AG82" s="733"/>
      <c r="AH82" s="733"/>
      <c r="AI82" s="733"/>
      <c r="AJ82" s="733"/>
      <c r="AK82" s="733"/>
      <c r="AL82" s="733"/>
      <c r="AM82" s="733"/>
      <c r="AN82" s="733"/>
      <c r="AO82" s="733"/>
      <c r="AP82" s="733"/>
      <c r="AQ82" s="733"/>
      <c r="AR82" s="733"/>
      <c r="AS82" s="733"/>
      <c r="AT82" s="733"/>
      <c r="AU82" s="733"/>
      <c r="AV82" s="733"/>
      <c r="AW82" s="733"/>
      <c r="AX82" s="733"/>
      <c r="AY82" s="733"/>
      <c r="AZ82" s="733"/>
      <c r="BA82" s="733"/>
      <c r="BB82" s="733"/>
      <c r="BC82" s="733"/>
      <c r="BD82" s="733"/>
      <c r="BE82" s="733"/>
      <c r="BF82" s="733"/>
      <c r="BG82" s="733"/>
      <c r="BH82" s="733"/>
      <c r="BI82" s="733"/>
      <c r="BJ82" s="733"/>
      <c r="BK82" s="733"/>
      <c r="BL82" s="733"/>
      <c r="BM82" s="733"/>
      <c r="BN82" s="733"/>
      <c r="BO82" s="733"/>
      <c r="BP82" s="733"/>
      <c r="BQ82" s="733"/>
      <c r="BR82" s="69"/>
      <c r="BS82" s="6"/>
    </row>
    <row r="83" spans="1:71" ht="9.9499999999999993" customHeight="1">
      <c r="A83" s="69"/>
      <c r="B83" s="733"/>
      <c r="C83" s="733"/>
      <c r="D83" s="733"/>
      <c r="E83" s="733"/>
      <c r="F83" s="733"/>
      <c r="G83" s="733"/>
      <c r="H83" s="733"/>
      <c r="I83" s="733"/>
      <c r="J83" s="733"/>
      <c r="K83" s="733"/>
      <c r="L83" s="733"/>
      <c r="M83" s="733"/>
      <c r="N83" s="733"/>
      <c r="O83" s="733"/>
      <c r="P83" s="733"/>
      <c r="Q83" s="733"/>
      <c r="R83" s="733"/>
      <c r="S83" s="733"/>
      <c r="T83" s="733"/>
      <c r="U83" s="733"/>
      <c r="V83" s="733"/>
      <c r="W83" s="733"/>
      <c r="X83" s="733"/>
      <c r="Y83" s="733"/>
      <c r="Z83" s="733"/>
      <c r="AA83" s="733"/>
      <c r="AB83" s="733"/>
      <c r="AC83" s="733"/>
      <c r="AD83" s="733"/>
      <c r="AE83" s="733"/>
      <c r="AF83" s="733"/>
      <c r="AG83" s="733"/>
      <c r="AH83" s="733"/>
      <c r="AI83" s="733"/>
      <c r="AJ83" s="733"/>
      <c r="AK83" s="733"/>
      <c r="AL83" s="733"/>
      <c r="AM83" s="733"/>
      <c r="AN83" s="733"/>
      <c r="AO83" s="733"/>
      <c r="AP83" s="733"/>
      <c r="AQ83" s="733"/>
      <c r="AR83" s="733"/>
      <c r="AS83" s="733"/>
      <c r="AT83" s="733"/>
      <c r="AU83" s="733"/>
      <c r="AV83" s="733"/>
      <c r="AW83" s="733"/>
      <c r="AX83" s="733"/>
      <c r="AY83" s="733"/>
      <c r="AZ83" s="733"/>
      <c r="BA83" s="733"/>
      <c r="BB83" s="733"/>
      <c r="BC83" s="733"/>
      <c r="BD83" s="733"/>
      <c r="BE83" s="733"/>
      <c r="BF83" s="733"/>
      <c r="BG83" s="733"/>
      <c r="BH83" s="733"/>
      <c r="BI83" s="733"/>
      <c r="BJ83" s="733"/>
      <c r="BK83" s="733"/>
      <c r="BL83" s="733"/>
      <c r="BM83" s="733"/>
      <c r="BN83" s="733"/>
      <c r="BO83" s="733"/>
      <c r="BP83" s="733"/>
      <c r="BQ83" s="733"/>
      <c r="BR83" s="69"/>
      <c r="BS83" s="6"/>
    </row>
    <row r="84" spans="1:71" ht="9.9499999999999993" customHeight="1">
      <c r="A84" s="69" t="s">
        <v>28</v>
      </c>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58"/>
      <c r="AT84" s="58"/>
      <c r="AU84" s="58"/>
      <c r="AV84" s="202" t="s">
        <v>118</v>
      </c>
      <c r="AW84" s="202"/>
      <c r="AX84" s="202"/>
      <c r="AY84" s="202"/>
      <c r="AZ84" s="202"/>
      <c r="BA84" s="202"/>
      <c r="BB84" s="202"/>
      <c r="BC84" s="202"/>
      <c r="BD84" s="240">
        <f>総括請求書!$BE$1</f>
        <v>0</v>
      </c>
      <c r="BE84" s="240"/>
      <c r="BF84" s="240"/>
      <c r="BG84" s="240"/>
      <c r="BH84" s="240"/>
      <c r="BI84" s="240"/>
      <c r="BJ84" s="240"/>
      <c r="BK84" s="240"/>
      <c r="BL84" s="240"/>
      <c r="BM84" s="240"/>
      <c r="BN84" s="240"/>
      <c r="BO84" s="240"/>
      <c r="BP84" s="240"/>
      <c r="BQ84" s="240"/>
      <c r="BR84" s="69"/>
      <c r="BS84" s="6"/>
    </row>
    <row r="85" spans="1:71" ht="9.9499999999999993"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58"/>
      <c r="AT85" s="58"/>
      <c r="AU85" s="58"/>
      <c r="AV85" s="202"/>
      <c r="AW85" s="202"/>
      <c r="AX85" s="202"/>
      <c r="AY85" s="202"/>
      <c r="AZ85" s="202"/>
      <c r="BA85" s="202"/>
      <c r="BB85" s="202"/>
      <c r="BC85" s="202"/>
      <c r="BD85" s="240"/>
      <c r="BE85" s="240"/>
      <c r="BF85" s="240"/>
      <c r="BG85" s="240"/>
      <c r="BH85" s="240"/>
      <c r="BI85" s="240"/>
      <c r="BJ85" s="240"/>
      <c r="BK85" s="240"/>
      <c r="BL85" s="240"/>
      <c r="BM85" s="240"/>
      <c r="BN85" s="240"/>
      <c r="BO85" s="240"/>
      <c r="BP85" s="240"/>
      <c r="BQ85" s="240"/>
      <c r="BR85" s="69"/>
      <c r="BS85" s="55"/>
    </row>
    <row r="86" spans="1:71" ht="9.9499999999999993" customHeight="1">
      <c r="A86" s="69"/>
      <c r="B86" s="65"/>
      <c r="C86" s="65"/>
      <c r="D86" s="65"/>
      <c r="E86" s="65"/>
      <c r="F86" s="65"/>
      <c r="G86" s="65"/>
      <c r="H86" s="65"/>
      <c r="I86" s="65"/>
      <c r="J86" s="65"/>
      <c r="K86" s="66"/>
      <c r="L86" s="66"/>
      <c r="M86" s="66"/>
      <c r="N86" s="66"/>
      <c r="O86" s="66"/>
      <c r="P86" s="65"/>
      <c r="Q86" s="65"/>
      <c r="R86" s="65"/>
      <c r="S86" s="65"/>
      <c r="T86" s="65"/>
      <c r="U86" s="65"/>
      <c r="V86" s="65"/>
      <c r="W86" s="65"/>
      <c r="X86" s="65"/>
      <c r="Y86" s="65"/>
      <c r="Z86" s="65"/>
      <c r="AA86" s="65"/>
      <c r="AB86" s="65"/>
      <c r="AC86" s="65"/>
      <c r="AD86" s="65"/>
      <c r="AE86" s="65"/>
      <c r="AF86" s="65"/>
      <c r="AG86" s="65"/>
      <c r="AH86" s="65"/>
      <c r="AI86" s="69"/>
      <c r="AJ86" s="69"/>
      <c r="AK86" s="69"/>
      <c r="AL86" s="59"/>
      <c r="AM86" s="59"/>
      <c r="AN86" s="59"/>
      <c r="AO86" s="59"/>
      <c r="AP86" s="59"/>
      <c r="AQ86" s="59"/>
      <c r="AR86" s="59"/>
      <c r="AS86" s="59"/>
      <c r="AT86" s="59"/>
      <c r="AU86" s="59"/>
      <c r="AV86" s="59"/>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69"/>
      <c r="BS86" s="6"/>
    </row>
    <row r="87" spans="1:71" ht="9.9499999999999993" customHeight="1">
      <c r="A87" s="69"/>
      <c r="B87" s="258" t="s">
        <v>22</v>
      </c>
      <c r="C87" s="259"/>
      <c r="D87" s="259"/>
      <c r="E87" s="259"/>
      <c r="F87" s="259"/>
      <c r="G87" s="259"/>
      <c r="H87" s="259"/>
      <c r="I87" s="259"/>
      <c r="J87" s="717"/>
      <c r="K87" s="720" t="str">
        <f>IF($K$15="","",$K$15)</f>
        <v/>
      </c>
      <c r="L87" s="721"/>
      <c r="M87" s="721"/>
      <c r="N87" s="721"/>
      <c r="O87" s="721"/>
      <c r="P87" s="721"/>
      <c r="Q87" s="721"/>
      <c r="R87" s="721"/>
      <c r="S87" s="721"/>
      <c r="T87" s="721"/>
      <c r="U87" s="721"/>
      <c r="V87" s="721"/>
      <c r="W87" s="721"/>
      <c r="X87" s="721"/>
      <c r="Y87" s="721"/>
      <c r="Z87" s="721"/>
      <c r="AA87" s="721"/>
      <c r="AB87" s="721"/>
      <c r="AC87" s="721"/>
      <c r="AD87" s="721"/>
      <c r="AE87" s="721"/>
      <c r="AF87" s="721"/>
      <c r="AG87" s="721"/>
      <c r="AH87" s="722"/>
      <c r="AI87" s="69"/>
      <c r="AJ87" s="69"/>
      <c r="AK87" s="69"/>
      <c r="AL87" s="198" t="s">
        <v>119</v>
      </c>
      <c r="AM87" s="199"/>
      <c r="AN87" s="199"/>
      <c r="AO87" s="199"/>
      <c r="AP87" s="199"/>
      <c r="AQ87" s="199"/>
      <c r="AR87" s="709"/>
      <c r="AS87" s="712" t="str">
        <f>IF(基本情報入力!$A$5="しない",基本情報入力!$B$14,"")</f>
        <v/>
      </c>
      <c r="AT87" s="712"/>
      <c r="AU87" s="712"/>
      <c r="AV87" s="712"/>
      <c r="AW87" s="712"/>
      <c r="AX87" s="712"/>
      <c r="AY87" s="712"/>
      <c r="AZ87" s="712"/>
      <c r="BA87" s="712"/>
      <c r="BB87" s="712"/>
      <c r="BC87" s="712"/>
      <c r="BD87" s="712"/>
      <c r="BE87" s="712"/>
      <c r="BF87" s="712"/>
      <c r="BG87" s="712"/>
      <c r="BH87" s="712"/>
      <c r="BI87" s="712"/>
      <c r="BJ87" s="712"/>
      <c r="BK87" s="712"/>
      <c r="BL87" s="712"/>
      <c r="BM87" s="712"/>
      <c r="BN87" s="712"/>
      <c r="BO87" s="712"/>
      <c r="BP87" s="712"/>
      <c r="BQ87" s="713"/>
      <c r="BR87" s="69"/>
      <c r="BS87" s="6"/>
    </row>
    <row r="88" spans="1:71" ht="9.9499999999999993" customHeight="1">
      <c r="A88" s="69"/>
      <c r="B88" s="261"/>
      <c r="C88" s="202"/>
      <c r="D88" s="202"/>
      <c r="E88" s="202"/>
      <c r="F88" s="202"/>
      <c r="G88" s="202"/>
      <c r="H88" s="202"/>
      <c r="I88" s="202"/>
      <c r="J88" s="718"/>
      <c r="K88" s="723"/>
      <c r="L88" s="724"/>
      <c r="M88" s="724"/>
      <c r="N88" s="724"/>
      <c r="O88" s="724"/>
      <c r="P88" s="724"/>
      <c r="Q88" s="724"/>
      <c r="R88" s="724"/>
      <c r="S88" s="724"/>
      <c r="T88" s="724"/>
      <c r="U88" s="724"/>
      <c r="V88" s="724"/>
      <c r="W88" s="724"/>
      <c r="X88" s="724"/>
      <c r="Y88" s="724"/>
      <c r="Z88" s="724"/>
      <c r="AA88" s="724"/>
      <c r="AB88" s="724"/>
      <c r="AC88" s="724"/>
      <c r="AD88" s="724"/>
      <c r="AE88" s="724"/>
      <c r="AF88" s="724"/>
      <c r="AG88" s="724"/>
      <c r="AH88" s="725"/>
      <c r="AI88" s="69"/>
      <c r="AJ88" s="69"/>
      <c r="AK88" s="69"/>
      <c r="AL88" s="201"/>
      <c r="AM88" s="202"/>
      <c r="AN88" s="202"/>
      <c r="AO88" s="202"/>
      <c r="AP88" s="202"/>
      <c r="AQ88" s="202"/>
      <c r="AR88" s="710"/>
      <c r="AS88" s="241"/>
      <c r="AT88" s="241"/>
      <c r="AU88" s="241"/>
      <c r="AV88" s="241"/>
      <c r="AW88" s="241"/>
      <c r="AX88" s="241"/>
      <c r="AY88" s="241"/>
      <c r="AZ88" s="241"/>
      <c r="BA88" s="241"/>
      <c r="BB88" s="241"/>
      <c r="BC88" s="241"/>
      <c r="BD88" s="241"/>
      <c r="BE88" s="241"/>
      <c r="BF88" s="241"/>
      <c r="BG88" s="241"/>
      <c r="BH88" s="241"/>
      <c r="BI88" s="241"/>
      <c r="BJ88" s="241"/>
      <c r="BK88" s="241"/>
      <c r="BL88" s="241"/>
      <c r="BM88" s="241"/>
      <c r="BN88" s="241"/>
      <c r="BO88" s="241"/>
      <c r="BP88" s="241"/>
      <c r="BQ88" s="714"/>
      <c r="BR88" s="69"/>
      <c r="BS88" s="6"/>
    </row>
    <row r="89" spans="1:71" ht="9.9499999999999993" customHeight="1">
      <c r="A89" s="69"/>
      <c r="B89" s="263"/>
      <c r="C89" s="264"/>
      <c r="D89" s="264"/>
      <c r="E89" s="264"/>
      <c r="F89" s="264"/>
      <c r="G89" s="264"/>
      <c r="H89" s="264"/>
      <c r="I89" s="264"/>
      <c r="J89" s="719"/>
      <c r="K89" s="726"/>
      <c r="L89" s="727"/>
      <c r="M89" s="727"/>
      <c r="N89" s="727"/>
      <c r="O89" s="727"/>
      <c r="P89" s="727"/>
      <c r="Q89" s="727"/>
      <c r="R89" s="727"/>
      <c r="S89" s="727"/>
      <c r="T89" s="727"/>
      <c r="U89" s="727"/>
      <c r="V89" s="727"/>
      <c r="W89" s="727"/>
      <c r="X89" s="727"/>
      <c r="Y89" s="727"/>
      <c r="Z89" s="727"/>
      <c r="AA89" s="727"/>
      <c r="AB89" s="727"/>
      <c r="AC89" s="727"/>
      <c r="AD89" s="727"/>
      <c r="AE89" s="727"/>
      <c r="AF89" s="727"/>
      <c r="AG89" s="727"/>
      <c r="AH89" s="728"/>
      <c r="AI89" s="69"/>
      <c r="AJ89" s="69"/>
      <c r="AK89" s="69"/>
      <c r="AL89" s="204"/>
      <c r="AM89" s="205"/>
      <c r="AN89" s="205"/>
      <c r="AO89" s="205"/>
      <c r="AP89" s="205"/>
      <c r="AQ89" s="205"/>
      <c r="AR89" s="711"/>
      <c r="AS89" s="715"/>
      <c r="AT89" s="715"/>
      <c r="AU89" s="715"/>
      <c r="AV89" s="715"/>
      <c r="AW89" s="715"/>
      <c r="AX89" s="715"/>
      <c r="AY89" s="715"/>
      <c r="AZ89" s="715"/>
      <c r="BA89" s="715"/>
      <c r="BB89" s="715"/>
      <c r="BC89" s="715"/>
      <c r="BD89" s="715"/>
      <c r="BE89" s="715"/>
      <c r="BF89" s="715"/>
      <c r="BG89" s="715"/>
      <c r="BH89" s="715"/>
      <c r="BI89" s="715"/>
      <c r="BJ89" s="715"/>
      <c r="BK89" s="715"/>
      <c r="BL89" s="715"/>
      <c r="BM89" s="715"/>
      <c r="BN89" s="715"/>
      <c r="BO89" s="715"/>
      <c r="BP89" s="715"/>
      <c r="BQ89" s="716"/>
      <c r="BR89" s="69"/>
      <c r="BS89" s="6"/>
    </row>
    <row r="90" spans="1:71" ht="9.9499999999999993" customHeight="1">
      <c r="A90" s="69"/>
      <c r="B90" s="65"/>
      <c r="C90" s="65"/>
      <c r="D90" s="65"/>
      <c r="E90" s="65"/>
      <c r="F90" s="65"/>
      <c r="G90" s="65"/>
      <c r="H90" s="65"/>
      <c r="I90" s="65"/>
      <c r="J90" s="65"/>
      <c r="K90" s="66"/>
      <c r="L90" s="66"/>
      <c r="M90" s="66"/>
      <c r="N90" s="66"/>
      <c r="O90" s="66"/>
      <c r="P90" s="65"/>
      <c r="Q90" s="65"/>
      <c r="R90" s="65"/>
      <c r="S90" s="65"/>
      <c r="T90" s="65"/>
      <c r="U90" s="65"/>
      <c r="V90" s="65"/>
      <c r="W90" s="65"/>
      <c r="X90" s="65"/>
      <c r="Y90" s="65"/>
      <c r="Z90" s="65"/>
      <c r="AA90" s="65"/>
      <c r="AB90" s="65"/>
      <c r="AC90" s="65"/>
      <c r="AD90" s="65"/>
      <c r="AE90" s="65"/>
      <c r="AF90" s="65"/>
      <c r="AG90" s="65"/>
      <c r="AH90" s="65"/>
      <c r="AI90" s="69"/>
      <c r="AJ90" s="69"/>
      <c r="AK90" s="69"/>
      <c r="AL90" s="59"/>
      <c r="AM90" s="59"/>
      <c r="AN90" s="59"/>
      <c r="AO90" s="59"/>
      <c r="AP90" s="59"/>
      <c r="AQ90" s="59"/>
      <c r="AR90" s="59"/>
      <c r="AS90" s="59"/>
      <c r="AT90" s="59"/>
      <c r="AU90" s="59"/>
      <c r="AV90" s="59"/>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69"/>
      <c r="BS90" s="6"/>
    </row>
    <row r="91" spans="1:71" ht="9.9499999999999993"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145"/>
      <c r="BC91" s="69"/>
      <c r="BD91" s="141" t="s">
        <v>66</v>
      </c>
      <c r="BE91" s="69"/>
      <c r="BF91" s="69"/>
      <c r="BG91" s="69"/>
      <c r="BH91" s="69"/>
      <c r="BI91" s="69"/>
      <c r="BJ91" s="69"/>
      <c r="BK91" s="69"/>
      <c r="BL91" s="69"/>
      <c r="BM91" s="69"/>
      <c r="BN91" s="69"/>
      <c r="BO91" s="69"/>
      <c r="BP91" s="69"/>
      <c r="BQ91" s="69"/>
      <c r="BR91" s="69"/>
      <c r="BS91" s="6"/>
    </row>
    <row r="92" spans="1:71" ht="9.9499999999999993" customHeight="1">
      <c r="A92" s="69"/>
      <c r="B92" s="692" t="s">
        <v>10</v>
      </c>
      <c r="C92" s="693"/>
      <c r="D92" s="693"/>
      <c r="E92" s="693"/>
      <c r="F92" s="693"/>
      <c r="G92" s="694"/>
      <c r="H92" s="692" t="s">
        <v>11</v>
      </c>
      <c r="I92" s="693"/>
      <c r="J92" s="693"/>
      <c r="K92" s="693"/>
      <c r="L92" s="693"/>
      <c r="M92" s="693"/>
      <c r="N92" s="693"/>
      <c r="O92" s="693"/>
      <c r="P92" s="693"/>
      <c r="Q92" s="693"/>
      <c r="R92" s="693"/>
      <c r="S92" s="693"/>
      <c r="T92" s="693"/>
      <c r="U92" s="693"/>
      <c r="V92" s="693"/>
      <c r="W92" s="693"/>
      <c r="X92" s="693"/>
      <c r="Y92" s="693"/>
      <c r="Z92" s="693"/>
      <c r="AA92" s="693"/>
      <c r="AB92" s="693"/>
      <c r="AC92" s="693"/>
      <c r="AD92" s="694"/>
      <c r="AE92" s="692" t="s">
        <v>12</v>
      </c>
      <c r="AF92" s="693"/>
      <c r="AG92" s="693"/>
      <c r="AH92" s="694"/>
      <c r="AI92" s="692" t="s">
        <v>13</v>
      </c>
      <c r="AJ92" s="693"/>
      <c r="AK92" s="693"/>
      <c r="AL92" s="694"/>
      <c r="AM92" s="692" t="s">
        <v>14</v>
      </c>
      <c r="AN92" s="693"/>
      <c r="AO92" s="693"/>
      <c r="AP92" s="693"/>
      <c r="AQ92" s="693"/>
      <c r="AR92" s="693"/>
      <c r="AS92" s="694"/>
      <c r="AT92" s="692" t="s">
        <v>15</v>
      </c>
      <c r="AU92" s="693"/>
      <c r="AV92" s="693"/>
      <c r="AW92" s="693"/>
      <c r="AX92" s="693"/>
      <c r="AY92" s="693"/>
      <c r="AZ92" s="693"/>
      <c r="BA92" s="693"/>
      <c r="BB92" s="693"/>
      <c r="BC92" s="694"/>
      <c r="BD92" s="692" t="s">
        <v>65</v>
      </c>
      <c r="BE92" s="693"/>
      <c r="BF92" s="694"/>
      <c r="BG92" s="692" t="s">
        <v>16</v>
      </c>
      <c r="BH92" s="693"/>
      <c r="BI92" s="693"/>
      <c r="BJ92" s="693"/>
      <c r="BK92" s="693"/>
      <c r="BL92" s="693"/>
      <c r="BM92" s="693"/>
      <c r="BN92" s="693"/>
      <c r="BO92" s="693"/>
      <c r="BP92" s="693"/>
      <c r="BQ92" s="694"/>
      <c r="BR92" s="69"/>
      <c r="BS92" s="6"/>
    </row>
    <row r="93" spans="1:71" ht="9.9499999999999993" customHeight="1">
      <c r="A93" s="69"/>
      <c r="B93" s="695"/>
      <c r="C93" s="696"/>
      <c r="D93" s="696"/>
      <c r="E93" s="696"/>
      <c r="F93" s="696"/>
      <c r="G93" s="697"/>
      <c r="H93" s="695"/>
      <c r="I93" s="696"/>
      <c r="J93" s="696"/>
      <c r="K93" s="696"/>
      <c r="L93" s="696"/>
      <c r="M93" s="696"/>
      <c r="N93" s="696"/>
      <c r="O93" s="696"/>
      <c r="P93" s="696"/>
      <c r="Q93" s="696"/>
      <c r="R93" s="696"/>
      <c r="S93" s="696"/>
      <c r="T93" s="696"/>
      <c r="U93" s="696"/>
      <c r="V93" s="696"/>
      <c r="W93" s="696"/>
      <c r="X93" s="696"/>
      <c r="Y93" s="696"/>
      <c r="Z93" s="696"/>
      <c r="AA93" s="696"/>
      <c r="AB93" s="696"/>
      <c r="AC93" s="696"/>
      <c r="AD93" s="697"/>
      <c r="AE93" s="695"/>
      <c r="AF93" s="696"/>
      <c r="AG93" s="696"/>
      <c r="AH93" s="697"/>
      <c r="AI93" s="695"/>
      <c r="AJ93" s="696"/>
      <c r="AK93" s="696"/>
      <c r="AL93" s="697"/>
      <c r="AM93" s="695"/>
      <c r="AN93" s="696"/>
      <c r="AO93" s="696"/>
      <c r="AP93" s="696"/>
      <c r="AQ93" s="696"/>
      <c r="AR93" s="696"/>
      <c r="AS93" s="697"/>
      <c r="AT93" s="695"/>
      <c r="AU93" s="696"/>
      <c r="AV93" s="696"/>
      <c r="AW93" s="696"/>
      <c r="AX93" s="696"/>
      <c r="AY93" s="696"/>
      <c r="AZ93" s="696"/>
      <c r="BA93" s="696"/>
      <c r="BB93" s="696"/>
      <c r="BC93" s="697"/>
      <c r="BD93" s="695"/>
      <c r="BE93" s="696"/>
      <c r="BF93" s="697"/>
      <c r="BG93" s="695"/>
      <c r="BH93" s="696"/>
      <c r="BI93" s="696"/>
      <c r="BJ93" s="696"/>
      <c r="BK93" s="696"/>
      <c r="BL93" s="696"/>
      <c r="BM93" s="696"/>
      <c r="BN93" s="696"/>
      <c r="BO93" s="696"/>
      <c r="BP93" s="696"/>
      <c r="BQ93" s="697"/>
      <c r="BR93" s="69"/>
      <c r="BS93" s="6"/>
    </row>
    <row r="94" spans="1:71" ht="9.9499999999999993" customHeight="1">
      <c r="A94" s="69"/>
      <c r="B94" s="609"/>
      <c r="C94" s="610"/>
      <c r="D94" s="611"/>
      <c r="E94" s="615"/>
      <c r="F94" s="610"/>
      <c r="G94" s="611"/>
      <c r="H94" s="616"/>
      <c r="I94" s="617"/>
      <c r="J94" s="617"/>
      <c r="K94" s="617"/>
      <c r="L94" s="617"/>
      <c r="M94" s="617"/>
      <c r="N94" s="617"/>
      <c r="O94" s="617"/>
      <c r="P94" s="617"/>
      <c r="Q94" s="617"/>
      <c r="R94" s="617"/>
      <c r="S94" s="617"/>
      <c r="T94" s="617"/>
      <c r="U94" s="617"/>
      <c r="V94" s="617"/>
      <c r="W94" s="617"/>
      <c r="X94" s="617"/>
      <c r="Y94" s="617"/>
      <c r="Z94" s="617"/>
      <c r="AA94" s="617"/>
      <c r="AB94" s="617"/>
      <c r="AC94" s="617"/>
      <c r="AD94" s="618"/>
      <c r="AE94" s="622"/>
      <c r="AF94" s="610"/>
      <c r="AG94" s="610"/>
      <c r="AH94" s="611"/>
      <c r="AI94" s="623"/>
      <c r="AJ94" s="624"/>
      <c r="AK94" s="624"/>
      <c r="AL94" s="625"/>
      <c r="AM94" s="629"/>
      <c r="AN94" s="630"/>
      <c r="AO94" s="630"/>
      <c r="AP94" s="630"/>
      <c r="AQ94" s="630"/>
      <c r="AR94" s="630"/>
      <c r="AS94" s="630"/>
      <c r="AT94" s="633">
        <f>AI94*AM94</f>
        <v>0</v>
      </c>
      <c r="AU94" s="634"/>
      <c r="AV94" s="634"/>
      <c r="AW94" s="634"/>
      <c r="AX94" s="634"/>
      <c r="AY94" s="634"/>
      <c r="AZ94" s="634"/>
      <c r="BA94" s="634"/>
      <c r="BB94" s="634"/>
      <c r="BC94" s="634"/>
      <c r="BD94" s="637"/>
      <c r="BE94" s="638"/>
      <c r="BF94" s="639"/>
      <c r="BG94" s="643">
        <f>IF($BD94="※",$AT94*0.08,$AT94*0.1)</f>
        <v>0</v>
      </c>
      <c r="BH94" s="644"/>
      <c r="BI94" s="644"/>
      <c r="BJ94" s="644"/>
      <c r="BK94" s="644"/>
      <c r="BL94" s="644"/>
      <c r="BM94" s="644"/>
      <c r="BN94" s="644"/>
      <c r="BO94" s="644"/>
      <c r="BP94" s="644"/>
      <c r="BQ94" s="645"/>
      <c r="BR94" s="69"/>
      <c r="BS94" s="6"/>
    </row>
    <row r="95" spans="1:71" ht="9.9499999999999993" customHeight="1">
      <c r="A95" s="69"/>
      <c r="B95" s="612"/>
      <c r="C95" s="613"/>
      <c r="D95" s="614"/>
      <c r="E95" s="612"/>
      <c r="F95" s="613"/>
      <c r="G95" s="614"/>
      <c r="H95" s="619"/>
      <c r="I95" s="620"/>
      <c r="J95" s="620"/>
      <c r="K95" s="620"/>
      <c r="L95" s="620"/>
      <c r="M95" s="620"/>
      <c r="N95" s="620"/>
      <c r="O95" s="620"/>
      <c r="P95" s="620"/>
      <c r="Q95" s="620"/>
      <c r="R95" s="620"/>
      <c r="S95" s="620"/>
      <c r="T95" s="620"/>
      <c r="U95" s="620"/>
      <c r="V95" s="620"/>
      <c r="W95" s="620"/>
      <c r="X95" s="620"/>
      <c r="Y95" s="620"/>
      <c r="Z95" s="620"/>
      <c r="AA95" s="620"/>
      <c r="AB95" s="620"/>
      <c r="AC95" s="620"/>
      <c r="AD95" s="621"/>
      <c r="AE95" s="612"/>
      <c r="AF95" s="613"/>
      <c r="AG95" s="613"/>
      <c r="AH95" s="614"/>
      <c r="AI95" s="626"/>
      <c r="AJ95" s="627"/>
      <c r="AK95" s="627"/>
      <c r="AL95" s="628"/>
      <c r="AM95" s="631"/>
      <c r="AN95" s="632"/>
      <c r="AO95" s="632"/>
      <c r="AP95" s="632"/>
      <c r="AQ95" s="632"/>
      <c r="AR95" s="632"/>
      <c r="AS95" s="632"/>
      <c r="AT95" s="635"/>
      <c r="AU95" s="636"/>
      <c r="AV95" s="636"/>
      <c r="AW95" s="636"/>
      <c r="AX95" s="636"/>
      <c r="AY95" s="636"/>
      <c r="AZ95" s="636"/>
      <c r="BA95" s="636"/>
      <c r="BB95" s="636"/>
      <c r="BC95" s="636"/>
      <c r="BD95" s="640"/>
      <c r="BE95" s="641"/>
      <c r="BF95" s="642"/>
      <c r="BG95" s="646"/>
      <c r="BH95" s="647"/>
      <c r="BI95" s="647"/>
      <c r="BJ95" s="647"/>
      <c r="BK95" s="647"/>
      <c r="BL95" s="647"/>
      <c r="BM95" s="647"/>
      <c r="BN95" s="647"/>
      <c r="BO95" s="647"/>
      <c r="BP95" s="647"/>
      <c r="BQ95" s="648"/>
      <c r="BR95" s="69"/>
      <c r="BS95" s="6"/>
    </row>
    <row r="96" spans="1:71" ht="9.9499999999999993" customHeight="1">
      <c r="A96" s="69"/>
      <c r="B96" s="609"/>
      <c r="C96" s="610"/>
      <c r="D96" s="611"/>
      <c r="E96" s="615"/>
      <c r="F96" s="610"/>
      <c r="G96" s="611"/>
      <c r="H96" s="616"/>
      <c r="I96" s="617"/>
      <c r="J96" s="617"/>
      <c r="K96" s="617"/>
      <c r="L96" s="617"/>
      <c r="M96" s="617"/>
      <c r="N96" s="617"/>
      <c r="O96" s="617"/>
      <c r="P96" s="617"/>
      <c r="Q96" s="617"/>
      <c r="R96" s="617"/>
      <c r="S96" s="617"/>
      <c r="T96" s="617"/>
      <c r="U96" s="617"/>
      <c r="V96" s="617"/>
      <c r="W96" s="617"/>
      <c r="X96" s="617"/>
      <c r="Y96" s="617"/>
      <c r="Z96" s="617"/>
      <c r="AA96" s="617"/>
      <c r="AB96" s="617"/>
      <c r="AC96" s="617"/>
      <c r="AD96" s="618"/>
      <c r="AE96" s="622"/>
      <c r="AF96" s="610"/>
      <c r="AG96" s="610"/>
      <c r="AH96" s="611"/>
      <c r="AI96" s="623"/>
      <c r="AJ96" s="624"/>
      <c r="AK96" s="624"/>
      <c r="AL96" s="625"/>
      <c r="AM96" s="629"/>
      <c r="AN96" s="630"/>
      <c r="AO96" s="630"/>
      <c r="AP96" s="630"/>
      <c r="AQ96" s="630"/>
      <c r="AR96" s="630"/>
      <c r="AS96" s="630"/>
      <c r="AT96" s="633">
        <f>AI96*AM96</f>
        <v>0</v>
      </c>
      <c r="AU96" s="634"/>
      <c r="AV96" s="634"/>
      <c r="AW96" s="634"/>
      <c r="AX96" s="634"/>
      <c r="AY96" s="634"/>
      <c r="AZ96" s="634"/>
      <c r="BA96" s="634"/>
      <c r="BB96" s="634"/>
      <c r="BC96" s="634"/>
      <c r="BD96" s="637"/>
      <c r="BE96" s="638"/>
      <c r="BF96" s="639"/>
      <c r="BG96" s="643">
        <f t="shared" ref="BG96" si="31">IF($BD96="※",$AT96*0.08,$AT96*0.1)</f>
        <v>0</v>
      </c>
      <c r="BH96" s="644"/>
      <c r="BI96" s="644"/>
      <c r="BJ96" s="644"/>
      <c r="BK96" s="644"/>
      <c r="BL96" s="644"/>
      <c r="BM96" s="644"/>
      <c r="BN96" s="644"/>
      <c r="BO96" s="644"/>
      <c r="BP96" s="644"/>
      <c r="BQ96" s="645"/>
      <c r="BR96" s="69"/>
      <c r="BS96" s="6"/>
    </row>
    <row r="97" spans="1:71" ht="9.9499999999999993" customHeight="1">
      <c r="A97" s="69"/>
      <c r="B97" s="612"/>
      <c r="C97" s="613"/>
      <c r="D97" s="614"/>
      <c r="E97" s="612"/>
      <c r="F97" s="613"/>
      <c r="G97" s="614"/>
      <c r="H97" s="619"/>
      <c r="I97" s="620"/>
      <c r="J97" s="620"/>
      <c r="K97" s="620"/>
      <c r="L97" s="620"/>
      <c r="M97" s="620"/>
      <c r="N97" s="620"/>
      <c r="O97" s="620"/>
      <c r="P97" s="620"/>
      <c r="Q97" s="620"/>
      <c r="R97" s="620"/>
      <c r="S97" s="620"/>
      <c r="T97" s="620"/>
      <c r="U97" s="620"/>
      <c r="V97" s="620"/>
      <c r="W97" s="620"/>
      <c r="X97" s="620"/>
      <c r="Y97" s="620"/>
      <c r="Z97" s="620"/>
      <c r="AA97" s="620"/>
      <c r="AB97" s="620"/>
      <c r="AC97" s="620"/>
      <c r="AD97" s="621"/>
      <c r="AE97" s="612"/>
      <c r="AF97" s="613"/>
      <c r="AG97" s="613"/>
      <c r="AH97" s="614"/>
      <c r="AI97" s="626"/>
      <c r="AJ97" s="627"/>
      <c r="AK97" s="627"/>
      <c r="AL97" s="628"/>
      <c r="AM97" s="631"/>
      <c r="AN97" s="632"/>
      <c r="AO97" s="632"/>
      <c r="AP97" s="632"/>
      <c r="AQ97" s="632"/>
      <c r="AR97" s="632"/>
      <c r="AS97" s="632"/>
      <c r="AT97" s="635"/>
      <c r="AU97" s="636"/>
      <c r="AV97" s="636"/>
      <c r="AW97" s="636"/>
      <c r="AX97" s="636"/>
      <c r="AY97" s="636"/>
      <c r="AZ97" s="636"/>
      <c r="BA97" s="636"/>
      <c r="BB97" s="636"/>
      <c r="BC97" s="636"/>
      <c r="BD97" s="640"/>
      <c r="BE97" s="641"/>
      <c r="BF97" s="642"/>
      <c r="BG97" s="646"/>
      <c r="BH97" s="647"/>
      <c r="BI97" s="647"/>
      <c r="BJ97" s="647"/>
      <c r="BK97" s="647"/>
      <c r="BL97" s="647"/>
      <c r="BM97" s="647"/>
      <c r="BN97" s="647"/>
      <c r="BO97" s="647"/>
      <c r="BP97" s="647"/>
      <c r="BQ97" s="648"/>
      <c r="BR97" s="69"/>
      <c r="BS97" s="6"/>
    </row>
    <row r="98" spans="1:71" ht="9.9499999999999993" customHeight="1">
      <c r="A98" s="69"/>
      <c r="B98" s="609"/>
      <c r="C98" s="610"/>
      <c r="D98" s="611"/>
      <c r="E98" s="615"/>
      <c r="F98" s="610"/>
      <c r="G98" s="611"/>
      <c r="H98" s="616"/>
      <c r="I98" s="617"/>
      <c r="J98" s="617"/>
      <c r="K98" s="617"/>
      <c r="L98" s="617"/>
      <c r="M98" s="617"/>
      <c r="N98" s="617"/>
      <c r="O98" s="617"/>
      <c r="P98" s="617"/>
      <c r="Q98" s="617"/>
      <c r="R98" s="617"/>
      <c r="S98" s="617"/>
      <c r="T98" s="617"/>
      <c r="U98" s="617"/>
      <c r="V98" s="617"/>
      <c r="W98" s="617"/>
      <c r="X98" s="617"/>
      <c r="Y98" s="617"/>
      <c r="Z98" s="617"/>
      <c r="AA98" s="617"/>
      <c r="AB98" s="617"/>
      <c r="AC98" s="617"/>
      <c r="AD98" s="618"/>
      <c r="AE98" s="622"/>
      <c r="AF98" s="610"/>
      <c r="AG98" s="610"/>
      <c r="AH98" s="611"/>
      <c r="AI98" s="623"/>
      <c r="AJ98" s="624"/>
      <c r="AK98" s="624"/>
      <c r="AL98" s="625"/>
      <c r="AM98" s="629"/>
      <c r="AN98" s="630"/>
      <c r="AO98" s="630"/>
      <c r="AP98" s="630"/>
      <c r="AQ98" s="630"/>
      <c r="AR98" s="630"/>
      <c r="AS98" s="630"/>
      <c r="AT98" s="633">
        <f t="shared" ref="AT98" si="32">AI98*AM98</f>
        <v>0</v>
      </c>
      <c r="AU98" s="634"/>
      <c r="AV98" s="634"/>
      <c r="AW98" s="634"/>
      <c r="AX98" s="634"/>
      <c r="AY98" s="634"/>
      <c r="AZ98" s="634"/>
      <c r="BA98" s="634"/>
      <c r="BB98" s="634"/>
      <c r="BC98" s="634"/>
      <c r="BD98" s="637"/>
      <c r="BE98" s="638"/>
      <c r="BF98" s="639"/>
      <c r="BG98" s="643">
        <f t="shared" ref="BG98" si="33">IF($BD98="※",$AT98*0.08,$AT98*0.1)</f>
        <v>0</v>
      </c>
      <c r="BH98" s="644"/>
      <c r="BI98" s="644"/>
      <c r="BJ98" s="644"/>
      <c r="BK98" s="644"/>
      <c r="BL98" s="644"/>
      <c r="BM98" s="644"/>
      <c r="BN98" s="644"/>
      <c r="BO98" s="644"/>
      <c r="BP98" s="644"/>
      <c r="BQ98" s="645"/>
      <c r="BR98" s="69"/>
      <c r="BS98" s="6"/>
    </row>
    <row r="99" spans="1:71" ht="9.9499999999999993" customHeight="1">
      <c r="A99" s="69"/>
      <c r="B99" s="612"/>
      <c r="C99" s="613"/>
      <c r="D99" s="614"/>
      <c r="E99" s="612"/>
      <c r="F99" s="613"/>
      <c r="G99" s="614"/>
      <c r="H99" s="619"/>
      <c r="I99" s="620"/>
      <c r="J99" s="620"/>
      <c r="K99" s="620"/>
      <c r="L99" s="620"/>
      <c r="M99" s="620"/>
      <c r="N99" s="620"/>
      <c r="O99" s="620"/>
      <c r="P99" s="620"/>
      <c r="Q99" s="620"/>
      <c r="R99" s="620"/>
      <c r="S99" s="620"/>
      <c r="T99" s="620"/>
      <c r="U99" s="620"/>
      <c r="V99" s="620"/>
      <c r="W99" s="620"/>
      <c r="X99" s="620"/>
      <c r="Y99" s="620"/>
      <c r="Z99" s="620"/>
      <c r="AA99" s="620"/>
      <c r="AB99" s="620"/>
      <c r="AC99" s="620"/>
      <c r="AD99" s="621"/>
      <c r="AE99" s="612"/>
      <c r="AF99" s="613"/>
      <c r="AG99" s="613"/>
      <c r="AH99" s="614"/>
      <c r="AI99" s="626"/>
      <c r="AJ99" s="627"/>
      <c r="AK99" s="627"/>
      <c r="AL99" s="628"/>
      <c r="AM99" s="631"/>
      <c r="AN99" s="632"/>
      <c r="AO99" s="632"/>
      <c r="AP99" s="632"/>
      <c r="AQ99" s="632"/>
      <c r="AR99" s="632"/>
      <c r="AS99" s="632"/>
      <c r="AT99" s="635"/>
      <c r="AU99" s="636"/>
      <c r="AV99" s="636"/>
      <c r="AW99" s="636"/>
      <c r="AX99" s="636"/>
      <c r="AY99" s="636"/>
      <c r="AZ99" s="636"/>
      <c r="BA99" s="636"/>
      <c r="BB99" s="636"/>
      <c r="BC99" s="636"/>
      <c r="BD99" s="640"/>
      <c r="BE99" s="641"/>
      <c r="BF99" s="642"/>
      <c r="BG99" s="646"/>
      <c r="BH99" s="647"/>
      <c r="BI99" s="647"/>
      <c r="BJ99" s="647"/>
      <c r="BK99" s="647"/>
      <c r="BL99" s="647"/>
      <c r="BM99" s="647"/>
      <c r="BN99" s="647"/>
      <c r="BO99" s="647"/>
      <c r="BP99" s="647"/>
      <c r="BQ99" s="648"/>
      <c r="BR99" s="69"/>
      <c r="BS99" s="6"/>
    </row>
    <row r="100" spans="1:71" ht="9.9499999999999993" customHeight="1">
      <c r="A100" s="69"/>
      <c r="B100" s="609"/>
      <c r="C100" s="610"/>
      <c r="D100" s="611"/>
      <c r="E100" s="615"/>
      <c r="F100" s="610"/>
      <c r="G100" s="611"/>
      <c r="H100" s="616"/>
      <c r="I100" s="617"/>
      <c r="J100" s="617"/>
      <c r="K100" s="617"/>
      <c r="L100" s="617"/>
      <c r="M100" s="617"/>
      <c r="N100" s="617"/>
      <c r="O100" s="617"/>
      <c r="P100" s="617"/>
      <c r="Q100" s="617"/>
      <c r="R100" s="617"/>
      <c r="S100" s="617"/>
      <c r="T100" s="617"/>
      <c r="U100" s="617"/>
      <c r="V100" s="617"/>
      <c r="W100" s="617"/>
      <c r="X100" s="617"/>
      <c r="Y100" s="617"/>
      <c r="Z100" s="617"/>
      <c r="AA100" s="617"/>
      <c r="AB100" s="617"/>
      <c r="AC100" s="617"/>
      <c r="AD100" s="618"/>
      <c r="AE100" s="622"/>
      <c r="AF100" s="610"/>
      <c r="AG100" s="610"/>
      <c r="AH100" s="611"/>
      <c r="AI100" s="623"/>
      <c r="AJ100" s="624"/>
      <c r="AK100" s="624"/>
      <c r="AL100" s="625"/>
      <c r="AM100" s="629"/>
      <c r="AN100" s="630"/>
      <c r="AO100" s="630"/>
      <c r="AP100" s="630"/>
      <c r="AQ100" s="630"/>
      <c r="AR100" s="630"/>
      <c r="AS100" s="630"/>
      <c r="AT100" s="633">
        <f t="shared" ref="AT100" si="34">AI100*AM100</f>
        <v>0</v>
      </c>
      <c r="AU100" s="634"/>
      <c r="AV100" s="634"/>
      <c r="AW100" s="634"/>
      <c r="AX100" s="634"/>
      <c r="AY100" s="634"/>
      <c r="AZ100" s="634"/>
      <c r="BA100" s="634"/>
      <c r="BB100" s="634"/>
      <c r="BC100" s="634"/>
      <c r="BD100" s="637"/>
      <c r="BE100" s="638"/>
      <c r="BF100" s="639"/>
      <c r="BG100" s="643">
        <f t="shared" ref="BG100" si="35">IF($BD100="※",$AT100*0.08,$AT100*0.1)</f>
        <v>0</v>
      </c>
      <c r="BH100" s="644"/>
      <c r="BI100" s="644"/>
      <c r="BJ100" s="644"/>
      <c r="BK100" s="644"/>
      <c r="BL100" s="644"/>
      <c r="BM100" s="644"/>
      <c r="BN100" s="644"/>
      <c r="BO100" s="644"/>
      <c r="BP100" s="644"/>
      <c r="BQ100" s="645"/>
      <c r="BR100" s="69"/>
      <c r="BS100" s="6"/>
    </row>
    <row r="101" spans="1:71" ht="9.9499999999999993" customHeight="1">
      <c r="A101" s="69"/>
      <c r="B101" s="612"/>
      <c r="C101" s="613"/>
      <c r="D101" s="614"/>
      <c r="E101" s="612"/>
      <c r="F101" s="613"/>
      <c r="G101" s="614"/>
      <c r="H101" s="619"/>
      <c r="I101" s="620"/>
      <c r="J101" s="620"/>
      <c r="K101" s="620"/>
      <c r="L101" s="620"/>
      <c r="M101" s="620"/>
      <c r="N101" s="620"/>
      <c r="O101" s="620"/>
      <c r="P101" s="620"/>
      <c r="Q101" s="620"/>
      <c r="R101" s="620"/>
      <c r="S101" s="620"/>
      <c r="T101" s="620"/>
      <c r="U101" s="620"/>
      <c r="V101" s="620"/>
      <c r="W101" s="620"/>
      <c r="X101" s="620"/>
      <c r="Y101" s="620"/>
      <c r="Z101" s="620"/>
      <c r="AA101" s="620"/>
      <c r="AB101" s="620"/>
      <c r="AC101" s="620"/>
      <c r="AD101" s="621"/>
      <c r="AE101" s="612"/>
      <c r="AF101" s="613"/>
      <c r="AG101" s="613"/>
      <c r="AH101" s="614"/>
      <c r="AI101" s="626"/>
      <c r="AJ101" s="627"/>
      <c r="AK101" s="627"/>
      <c r="AL101" s="628"/>
      <c r="AM101" s="631"/>
      <c r="AN101" s="632"/>
      <c r="AO101" s="632"/>
      <c r="AP101" s="632"/>
      <c r="AQ101" s="632"/>
      <c r="AR101" s="632"/>
      <c r="AS101" s="632"/>
      <c r="AT101" s="635"/>
      <c r="AU101" s="636"/>
      <c r="AV101" s="636"/>
      <c r="AW101" s="636"/>
      <c r="AX101" s="636"/>
      <c r="AY101" s="636"/>
      <c r="AZ101" s="636"/>
      <c r="BA101" s="636"/>
      <c r="BB101" s="636"/>
      <c r="BC101" s="636"/>
      <c r="BD101" s="640"/>
      <c r="BE101" s="641"/>
      <c r="BF101" s="642"/>
      <c r="BG101" s="646"/>
      <c r="BH101" s="647"/>
      <c r="BI101" s="647"/>
      <c r="BJ101" s="647"/>
      <c r="BK101" s="647"/>
      <c r="BL101" s="647"/>
      <c r="BM101" s="647"/>
      <c r="BN101" s="647"/>
      <c r="BO101" s="647"/>
      <c r="BP101" s="647"/>
      <c r="BQ101" s="648"/>
      <c r="BR101" s="69"/>
      <c r="BS101" s="6"/>
    </row>
    <row r="102" spans="1:71" ht="9.9499999999999993" customHeight="1">
      <c r="A102" s="69"/>
      <c r="B102" s="609"/>
      <c r="C102" s="610"/>
      <c r="D102" s="611"/>
      <c r="E102" s="615"/>
      <c r="F102" s="610"/>
      <c r="G102" s="611"/>
      <c r="H102" s="616"/>
      <c r="I102" s="617"/>
      <c r="J102" s="617"/>
      <c r="K102" s="617"/>
      <c r="L102" s="617"/>
      <c r="M102" s="617"/>
      <c r="N102" s="617"/>
      <c r="O102" s="617"/>
      <c r="P102" s="617"/>
      <c r="Q102" s="617"/>
      <c r="R102" s="617"/>
      <c r="S102" s="617"/>
      <c r="T102" s="617"/>
      <c r="U102" s="617"/>
      <c r="V102" s="617"/>
      <c r="W102" s="617"/>
      <c r="X102" s="617"/>
      <c r="Y102" s="617"/>
      <c r="Z102" s="617"/>
      <c r="AA102" s="617"/>
      <c r="AB102" s="617"/>
      <c r="AC102" s="617"/>
      <c r="AD102" s="618"/>
      <c r="AE102" s="622"/>
      <c r="AF102" s="610"/>
      <c r="AG102" s="610"/>
      <c r="AH102" s="611"/>
      <c r="AI102" s="623"/>
      <c r="AJ102" s="624"/>
      <c r="AK102" s="624"/>
      <c r="AL102" s="625"/>
      <c r="AM102" s="629"/>
      <c r="AN102" s="630"/>
      <c r="AO102" s="630"/>
      <c r="AP102" s="630"/>
      <c r="AQ102" s="630"/>
      <c r="AR102" s="630"/>
      <c r="AS102" s="630"/>
      <c r="AT102" s="633">
        <f t="shared" ref="AT102" si="36">AI102*AM102</f>
        <v>0</v>
      </c>
      <c r="AU102" s="634"/>
      <c r="AV102" s="634"/>
      <c r="AW102" s="634"/>
      <c r="AX102" s="634"/>
      <c r="AY102" s="634"/>
      <c r="AZ102" s="634"/>
      <c r="BA102" s="634"/>
      <c r="BB102" s="634"/>
      <c r="BC102" s="634"/>
      <c r="BD102" s="637"/>
      <c r="BE102" s="638"/>
      <c r="BF102" s="639"/>
      <c r="BG102" s="643">
        <f t="shared" ref="BG102" si="37">IF($BD102="※",$AT102*0.08,$AT102*0.1)</f>
        <v>0</v>
      </c>
      <c r="BH102" s="644"/>
      <c r="BI102" s="644"/>
      <c r="BJ102" s="644"/>
      <c r="BK102" s="644"/>
      <c r="BL102" s="644"/>
      <c r="BM102" s="644"/>
      <c r="BN102" s="644"/>
      <c r="BO102" s="644"/>
      <c r="BP102" s="644"/>
      <c r="BQ102" s="645"/>
      <c r="BR102" s="69"/>
      <c r="BS102" s="6"/>
    </row>
    <row r="103" spans="1:71" ht="9.9499999999999993" customHeight="1">
      <c r="A103" s="69"/>
      <c r="B103" s="612"/>
      <c r="C103" s="613"/>
      <c r="D103" s="614"/>
      <c r="E103" s="612"/>
      <c r="F103" s="613"/>
      <c r="G103" s="614"/>
      <c r="H103" s="619"/>
      <c r="I103" s="620"/>
      <c r="J103" s="620"/>
      <c r="K103" s="620"/>
      <c r="L103" s="620"/>
      <c r="M103" s="620"/>
      <c r="N103" s="620"/>
      <c r="O103" s="620"/>
      <c r="P103" s="620"/>
      <c r="Q103" s="620"/>
      <c r="R103" s="620"/>
      <c r="S103" s="620"/>
      <c r="T103" s="620"/>
      <c r="U103" s="620"/>
      <c r="V103" s="620"/>
      <c r="W103" s="620"/>
      <c r="X103" s="620"/>
      <c r="Y103" s="620"/>
      <c r="Z103" s="620"/>
      <c r="AA103" s="620"/>
      <c r="AB103" s="620"/>
      <c r="AC103" s="620"/>
      <c r="AD103" s="621"/>
      <c r="AE103" s="612"/>
      <c r="AF103" s="613"/>
      <c r="AG103" s="613"/>
      <c r="AH103" s="614"/>
      <c r="AI103" s="626"/>
      <c r="AJ103" s="627"/>
      <c r="AK103" s="627"/>
      <c r="AL103" s="628"/>
      <c r="AM103" s="631"/>
      <c r="AN103" s="632"/>
      <c r="AO103" s="632"/>
      <c r="AP103" s="632"/>
      <c r="AQ103" s="632"/>
      <c r="AR103" s="632"/>
      <c r="AS103" s="632"/>
      <c r="AT103" s="635"/>
      <c r="AU103" s="636"/>
      <c r="AV103" s="636"/>
      <c r="AW103" s="636"/>
      <c r="AX103" s="636"/>
      <c r="AY103" s="636"/>
      <c r="AZ103" s="636"/>
      <c r="BA103" s="636"/>
      <c r="BB103" s="636"/>
      <c r="BC103" s="636"/>
      <c r="BD103" s="640"/>
      <c r="BE103" s="641"/>
      <c r="BF103" s="642"/>
      <c r="BG103" s="646"/>
      <c r="BH103" s="647"/>
      <c r="BI103" s="647"/>
      <c r="BJ103" s="647"/>
      <c r="BK103" s="647"/>
      <c r="BL103" s="647"/>
      <c r="BM103" s="647"/>
      <c r="BN103" s="647"/>
      <c r="BO103" s="647"/>
      <c r="BP103" s="647"/>
      <c r="BQ103" s="648"/>
      <c r="BR103" s="69"/>
      <c r="BS103" s="6"/>
    </row>
    <row r="104" spans="1:71" ht="9.9499999999999993" customHeight="1">
      <c r="A104" s="69"/>
      <c r="B104" s="609"/>
      <c r="C104" s="610"/>
      <c r="D104" s="611"/>
      <c r="E104" s="615"/>
      <c r="F104" s="610"/>
      <c r="G104" s="611"/>
      <c r="H104" s="616"/>
      <c r="I104" s="617"/>
      <c r="J104" s="617"/>
      <c r="K104" s="617"/>
      <c r="L104" s="617"/>
      <c r="M104" s="617"/>
      <c r="N104" s="617"/>
      <c r="O104" s="617"/>
      <c r="P104" s="617"/>
      <c r="Q104" s="617"/>
      <c r="R104" s="617"/>
      <c r="S104" s="617"/>
      <c r="T104" s="617"/>
      <c r="U104" s="617"/>
      <c r="V104" s="617"/>
      <c r="W104" s="617"/>
      <c r="X104" s="617"/>
      <c r="Y104" s="617"/>
      <c r="Z104" s="617"/>
      <c r="AA104" s="617"/>
      <c r="AB104" s="617"/>
      <c r="AC104" s="617"/>
      <c r="AD104" s="618"/>
      <c r="AE104" s="622"/>
      <c r="AF104" s="610"/>
      <c r="AG104" s="610"/>
      <c r="AH104" s="611"/>
      <c r="AI104" s="623"/>
      <c r="AJ104" s="624"/>
      <c r="AK104" s="624"/>
      <c r="AL104" s="625"/>
      <c r="AM104" s="629"/>
      <c r="AN104" s="630"/>
      <c r="AO104" s="630"/>
      <c r="AP104" s="630"/>
      <c r="AQ104" s="630"/>
      <c r="AR104" s="630"/>
      <c r="AS104" s="630"/>
      <c r="AT104" s="633">
        <f t="shared" ref="AT104" si="38">AI104*AM104</f>
        <v>0</v>
      </c>
      <c r="AU104" s="634"/>
      <c r="AV104" s="634"/>
      <c r="AW104" s="634"/>
      <c r="AX104" s="634"/>
      <c r="AY104" s="634"/>
      <c r="AZ104" s="634"/>
      <c r="BA104" s="634"/>
      <c r="BB104" s="634"/>
      <c r="BC104" s="634"/>
      <c r="BD104" s="637"/>
      <c r="BE104" s="638"/>
      <c r="BF104" s="639"/>
      <c r="BG104" s="643">
        <f t="shared" ref="BG104" si="39">IF($BD104="※",$AT104*0.08,$AT104*0.1)</f>
        <v>0</v>
      </c>
      <c r="BH104" s="644"/>
      <c r="BI104" s="644"/>
      <c r="BJ104" s="644"/>
      <c r="BK104" s="644"/>
      <c r="BL104" s="644"/>
      <c r="BM104" s="644"/>
      <c r="BN104" s="644"/>
      <c r="BO104" s="644"/>
      <c r="BP104" s="644"/>
      <c r="BQ104" s="645"/>
      <c r="BR104" s="69"/>
      <c r="BS104" s="6"/>
    </row>
    <row r="105" spans="1:71" ht="9.9499999999999993" customHeight="1">
      <c r="A105" s="69"/>
      <c r="B105" s="612"/>
      <c r="C105" s="613"/>
      <c r="D105" s="614"/>
      <c r="E105" s="612"/>
      <c r="F105" s="613"/>
      <c r="G105" s="614"/>
      <c r="H105" s="619"/>
      <c r="I105" s="620"/>
      <c r="J105" s="620"/>
      <c r="K105" s="620"/>
      <c r="L105" s="620"/>
      <c r="M105" s="620"/>
      <c r="N105" s="620"/>
      <c r="O105" s="620"/>
      <c r="P105" s="620"/>
      <c r="Q105" s="620"/>
      <c r="R105" s="620"/>
      <c r="S105" s="620"/>
      <c r="T105" s="620"/>
      <c r="U105" s="620"/>
      <c r="V105" s="620"/>
      <c r="W105" s="620"/>
      <c r="X105" s="620"/>
      <c r="Y105" s="620"/>
      <c r="Z105" s="620"/>
      <c r="AA105" s="620"/>
      <c r="AB105" s="620"/>
      <c r="AC105" s="620"/>
      <c r="AD105" s="621"/>
      <c r="AE105" s="612"/>
      <c r="AF105" s="613"/>
      <c r="AG105" s="613"/>
      <c r="AH105" s="614"/>
      <c r="AI105" s="626"/>
      <c r="AJ105" s="627"/>
      <c r="AK105" s="627"/>
      <c r="AL105" s="628"/>
      <c r="AM105" s="631"/>
      <c r="AN105" s="632"/>
      <c r="AO105" s="632"/>
      <c r="AP105" s="632"/>
      <c r="AQ105" s="632"/>
      <c r="AR105" s="632"/>
      <c r="AS105" s="632"/>
      <c r="AT105" s="635"/>
      <c r="AU105" s="636"/>
      <c r="AV105" s="636"/>
      <c r="AW105" s="636"/>
      <c r="AX105" s="636"/>
      <c r="AY105" s="636"/>
      <c r="AZ105" s="636"/>
      <c r="BA105" s="636"/>
      <c r="BB105" s="636"/>
      <c r="BC105" s="636"/>
      <c r="BD105" s="640"/>
      <c r="BE105" s="641"/>
      <c r="BF105" s="642"/>
      <c r="BG105" s="646"/>
      <c r="BH105" s="647"/>
      <c r="BI105" s="647"/>
      <c r="BJ105" s="647"/>
      <c r="BK105" s="647"/>
      <c r="BL105" s="647"/>
      <c r="BM105" s="647"/>
      <c r="BN105" s="647"/>
      <c r="BO105" s="647"/>
      <c r="BP105" s="647"/>
      <c r="BQ105" s="648"/>
      <c r="BR105" s="69"/>
      <c r="BS105" s="6"/>
    </row>
    <row r="106" spans="1:71" ht="9.9499999999999993" customHeight="1">
      <c r="A106" s="69"/>
      <c r="B106" s="609"/>
      <c r="C106" s="610"/>
      <c r="D106" s="611"/>
      <c r="E106" s="615"/>
      <c r="F106" s="610"/>
      <c r="G106" s="611"/>
      <c r="H106" s="616"/>
      <c r="I106" s="617"/>
      <c r="J106" s="617"/>
      <c r="K106" s="617"/>
      <c r="L106" s="617"/>
      <c r="M106" s="617"/>
      <c r="N106" s="617"/>
      <c r="O106" s="617"/>
      <c r="P106" s="617"/>
      <c r="Q106" s="617"/>
      <c r="R106" s="617"/>
      <c r="S106" s="617"/>
      <c r="T106" s="617"/>
      <c r="U106" s="617"/>
      <c r="V106" s="617"/>
      <c r="W106" s="617"/>
      <c r="X106" s="617"/>
      <c r="Y106" s="617"/>
      <c r="Z106" s="617"/>
      <c r="AA106" s="617"/>
      <c r="AB106" s="617"/>
      <c r="AC106" s="617"/>
      <c r="AD106" s="618"/>
      <c r="AE106" s="622"/>
      <c r="AF106" s="610"/>
      <c r="AG106" s="610"/>
      <c r="AH106" s="611"/>
      <c r="AI106" s="623"/>
      <c r="AJ106" s="624"/>
      <c r="AK106" s="624"/>
      <c r="AL106" s="625"/>
      <c r="AM106" s="629"/>
      <c r="AN106" s="630"/>
      <c r="AO106" s="630"/>
      <c r="AP106" s="630"/>
      <c r="AQ106" s="630"/>
      <c r="AR106" s="630"/>
      <c r="AS106" s="630"/>
      <c r="AT106" s="633">
        <f t="shared" ref="AT106" si="40">AI106*AM106</f>
        <v>0</v>
      </c>
      <c r="AU106" s="634"/>
      <c r="AV106" s="634"/>
      <c r="AW106" s="634"/>
      <c r="AX106" s="634"/>
      <c r="AY106" s="634"/>
      <c r="AZ106" s="634"/>
      <c r="BA106" s="634"/>
      <c r="BB106" s="634"/>
      <c r="BC106" s="634"/>
      <c r="BD106" s="637"/>
      <c r="BE106" s="638"/>
      <c r="BF106" s="639"/>
      <c r="BG106" s="643">
        <f t="shared" ref="BG106" si="41">IF($BD106="※",$AT106*0.08,$AT106*0.1)</f>
        <v>0</v>
      </c>
      <c r="BH106" s="644"/>
      <c r="BI106" s="644"/>
      <c r="BJ106" s="644"/>
      <c r="BK106" s="644"/>
      <c r="BL106" s="644"/>
      <c r="BM106" s="644"/>
      <c r="BN106" s="644"/>
      <c r="BO106" s="644"/>
      <c r="BP106" s="644"/>
      <c r="BQ106" s="645"/>
      <c r="BR106" s="69"/>
      <c r="BS106" s="6"/>
    </row>
    <row r="107" spans="1:71" ht="9.9499999999999993" customHeight="1">
      <c r="A107" s="69"/>
      <c r="B107" s="612"/>
      <c r="C107" s="613"/>
      <c r="D107" s="614"/>
      <c r="E107" s="612"/>
      <c r="F107" s="613"/>
      <c r="G107" s="614"/>
      <c r="H107" s="619"/>
      <c r="I107" s="620"/>
      <c r="J107" s="620"/>
      <c r="K107" s="620"/>
      <c r="L107" s="620"/>
      <c r="M107" s="620"/>
      <c r="N107" s="620"/>
      <c r="O107" s="620"/>
      <c r="P107" s="620"/>
      <c r="Q107" s="620"/>
      <c r="R107" s="620"/>
      <c r="S107" s="620"/>
      <c r="T107" s="620"/>
      <c r="U107" s="620"/>
      <c r="V107" s="620"/>
      <c r="W107" s="620"/>
      <c r="X107" s="620"/>
      <c r="Y107" s="620"/>
      <c r="Z107" s="620"/>
      <c r="AA107" s="620"/>
      <c r="AB107" s="620"/>
      <c r="AC107" s="620"/>
      <c r="AD107" s="621"/>
      <c r="AE107" s="612"/>
      <c r="AF107" s="613"/>
      <c r="AG107" s="613"/>
      <c r="AH107" s="614"/>
      <c r="AI107" s="626"/>
      <c r="AJ107" s="627"/>
      <c r="AK107" s="627"/>
      <c r="AL107" s="628"/>
      <c r="AM107" s="631"/>
      <c r="AN107" s="632"/>
      <c r="AO107" s="632"/>
      <c r="AP107" s="632"/>
      <c r="AQ107" s="632"/>
      <c r="AR107" s="632"/>
      <c r="AS107" s="632"/>
      <c r="AT107" s="635"/>
      <c r="AU107" s="636"/>
      <c r="AV107" s="636"/>
      <c r="AW107" s="636"/>
      <c r="AX107" s="636"/>
      <c r="AY107" s="636"/>
      <c r="AZ107" s="636"/>
      <c r="BA107" s="636"/>
      <c r="BB107" s="636"/>
      <c r="BC107" s="636"/>
      <c r="BD107" s="640"/>
      <c r="BE107" s="641"/>
      <c r="BF107" s="642"/>
      <c r="BG107" s="646"/>
      <c r="BH107" s="647"/>
      <c r="BI107" s="647"/>
      <c r="BJ107" s="647"/>
      <c r="BK107" s="647"/>
      <c r="BL107" s="647"/>
      <c r="BM107" s="647"/>
      <c r="BN107" s="647"/>
      <c r="BO107" s="647"/>
      <c r="BP107" s="647"/>
      <c r="BQ107" s="648"/>
      <c r="BR107" s="69"/>
      <c r="BS107" s="6"/>
    </row>
    <row r="108" spans="1:71" ht="9.9499999999999993" customHeight="1">
      <c r="A108" s="69"/>
      <c r="B108" s="609"/>
      <c r="C108" s="610"/>
      <c r="D108" s="611"/>
      <c r="E108" s="615"/>
      <c r="F108" s="610"/>
      <c r="G108" s="611"/>
      <c r="H108" s="616"/>
      <c r="I108" s="617"/>
      <c r="J108" s="617"/>
      <c r="K108" s="617"/>
      <c r="L108" s="617"/>
      <c r="M108" s="617"/>
      <c r="N108" s="617"/>
      <c r="O108" s="617"/>
      <c r="P108" s="617"/>
      <c r="Q108" s="617"/>
      <c r="R108" s="617"/>
      <c r="S108" s="617"/>
      <c r="T108" s="617"/>
      <c r="U108" s="617"/>
      <c r="V108" s="617"/>
      <c r="W108" s="617"/>
      <c r="X108" s="617"/>
      <c r="Y108" s="617"/>
      <c r="Z108" s="617"/>
      <c r="AA108" s="617"/>
      <c r="AB108" s="617"/>
      <c r="AC108" s="617"/>
      <c r="AD108" s="618"/>
      <c r="AE108" s="622"/>
      <c r="AF108" s="610"/>
      <c r="AG108" s="610"/>
      <c r="AH108" s="611"/>
      <c r="AI108" s="623"/>
      <c r="AJ108" s="624"/>
      <c r="AK108" s="624"/>
      <c r="AL108" s="625"/>
      <c r="AM108" s="629"/>
      <c r="AN108" s="630"/>
      <c r="AO108" s="630"/>
      <c r="AP108" s="630"/>
      <c r="AQ108" s="630"/>
      <c r="AR108" s="630"/>
      <c r="AS108" s="630"/>
      <c r="AT108" s="633">
        <f t="shared" ref="AT108" si="42">AI108*AM108</f>
        <v>0</v>
      </c>
      <c r="AU108" s="634"/>
      <c r="AV108" s="634"/>
      <c r="AW108" s="634"/>
      <c r="AX108" s="634"/>
      <c r="AY108" s="634"/>
      <c r="AZ108" s="634"/>
      <c r="BA108" s="634"/>
      <c r="BB108" s="634"/>
      <c r="BC108" s="634"/>
      <c r="BD108" s="637"/>
      <c r="BE108" s="638"/>
      <c r="BF108" s="639"/>
      <c r="BG108" s="643">
        <f t="shared" ref="BG108" si="43">IF($BD108="※",$AT108*0.08,$AT108*0.1)</f>
        <v>0</v>
      </c>
      <c r="BH108" s="644"/>
      <c r="BI108" s="644"/>
      <c r="BJ108" s="644"/>
      <c r="BK108" s="644"/>
      <c r="BL108" s="644"/>
      <c r="BM108" s="644"/>
      <c r="BN108" s="644"/>
      <c r="BO108" s="644"/>
      <c r="BP108" s="644"/>
      <c r="BQ108" s="645"/>
      <c r="BR108" s="69"/>
      <c r="BS108" s="6"/>
    </row>
    <row r="109" spans="1:71" ht="9.9499999999999993" customHeight="1">
      <c r="A109" s="69"/>
      <c r="B109" s="612"/>
      <c r="C109" s="613"/>
      <c r="D109" s="614"/>
      <c r="E109" s="612"/>
      <c r="F109" s="613"/>
      <c r="G109" s="614"/>
      <c r="H109" s="619"/>
      <c r="I109" s="620"/>
      <c r="J109" s="620"/>
      <c r="K109" s="620"/>
      <c r="L109" s="620"/>
      <c r="M109" s="620"/>
      <c r="N109" s="620"/>
      <c r="O109" s="620"/>
      <c r="P109" s="620"/>
      <c r="Q109" s="620"/>
      <c r="R109" s="620"/>
      <c r="S109" s="620"/>
      <c r="T109" s="620"/>
      <c r="U109" s="620"/>
      <c r="V109" s="620"/>
      <c r="W109" s="620"/>
      <c r="X109" s="620"/>
      <c r="Y109" s="620"/>
      <c r="Z109" s="620"/>
      <c r="AA109" s="620"/>
      <c r="AB109" s="620"/>
      <c r="AC109" s="620"/>
      <c r="AD109" s="621"/>
      <c r="AE109" s="612"/>
      <c r="AF109" s="613"/>
      <c r="AG109" s="613"/>
      <c r="AH109" s="614"/>
      <c r="AI109" s="626"/>
      <c r="AJ109" s="627"/>
      <c r="AK109" s="627"/>
      <c r="AL109" s="628"/>
      <c r="AM109" s="631"/>
      <c r="AN109" s="632"/>
      <c r="AO109" s="632"/>
      <c r="AP109" s="632"/>
      <c r="AQ109" s="632"/>
      <c r="AR109" s="632"/>
      <c r="AS109" s="632"/>
      <c r="AT109" s="635"/>
      <c r="AU109" s="636"/>
      <c r="AV109" s="636"/>
      <c r="AW109" s="636"/>
      <c r="AX109" s="636"/>
      <c r="AY109" s="636"/>
      <c r="AZ109" s="636"/>
      <c r="BA109" s="636"/>
      <c r="BB109" s="636"/>
      <c r="BC109" s="636"/>
      <c r="BD109" s="640"/>
      <c r="BE109" s="641"/>
      <c r="BF109" s="642"/>
      <c r="BG109" s="646"/>
      <c r="BH109" s="647"/>
      <c r="BI109" s="647"/>
      <c r="BJ109" s="647"/>
      <c r="BK109" s="647"/>
      <c r="BL109" s="647"/>
      <c r="BM109" s="647"/>
      <c r="BN109" s="647"/>
      <c r="BO109" s="647"/>
      <c r="BP109" s="647"/>
      <c r="BQ109" s="648"/>
      <c r="BR109" s="69"/>
      <c r="BS109" s="6"/>
    </row>
    <row r="110" spans="1:71" ht="9.9499999999999993" customHeight="1">
      <c r="A110" s="69"/>
      <c r="B110" s="609"/>
      <c r="C110" s="610"/>
      <c r="D110" s="611"/>
      <c r="E110" s="615"/>
      <c r="F110" s="610"/>
      <c r="G110" s="611"/>
      <c r="H110" s="616"/>
      <c r="I110" s="617"/>
      <c r="J110" s="617"/>
      <c r="K110" s="617"/>
      <c r="L110" s="617"/>
      <c r="M110" s="617"/>
      <c r="N110" s="617"/>
      <c r="O110" s="617"/>
      <c r="P110" s="617"/>
      <c r="Q110" s="617"/>
      <c r="R110" s="617"/>
      <c r="S110" s="617"/>
      <c r="T110" s="617"/>
      <c r="U110" s="617"/>
      <c r="V110" s="617"/>
      <c r="W110" s="617"/>
      <c r="X110" s="617"/>
      <c r="Y110" s="617"/>
      <c r="Z110" s="617"/>
      <c r="AA110" s="617"/>
      <c r="AB110" s="617"/>
      <c r="AC110" s="617"/>
      <c r="AD110" s="618"/>
      <c r="AE110" s="622"/>
      <c r="AF110" s="610"/>
      <c r="AG110" s="610"/>
      <c r="AH110" s="611"/>
      <c r="AI110" s="623"/>
      <c r="AJ110" s="624"/>
      <c r="AK110" s="624"/>
      <c r="AL110" s="625"/>
      <c r="AM110" s="629"/>
      <c r="AN110" s="630"/>
      <c r="AO110" s="630"/>
      <c r="AP110" s="630"/>
      <c r="AQ110" s="630"/>
      <c r="AR110" s="630"/>
      <c r="AS110" s="630"/>
      <c r="AT110" s="633">
        <f t="shared" ref="AT110" si="44">AI110*AM110</f>
        <v>0</v>
      </c>
      <c r="AU110" s="634"/>
      <c r="AV110" s="634"/>
      <c r="AW110" s="634"/>
      <c r="AX110" s="634"/>
      <c r="AY110" s="634"/>
      <c r="AZ110" s="634"/>
      <c r="BA110" s="634"/>
      <c r="BB110" s="634"/>
      <c r="BC110" s="634"/>
      <c r="BD110" s="637"/>
      <c r="BE110" s="638"/>
      <c r="BF110" s="639"/>
      <c r="BG110" s="643">
        <f t="shared" ref="BG110" si="45">IF($BD110="※",$AT110*0.08,$AT110*0.1)</f>
        <v>0</v>
      </c>
      <c r="BH110" s="644"/>
      <c r="BI110" s="644"/>
      <c r="BJ110" s="644"/>
      <c r="BK110" s="644"/>
      <c r="BL110" s="644"/>
      <c r="BM110" s="644"/>
      <c r="BN110" s="644"/>
      <c r="BO110" s="644"/>
      <c r="BP110" s="644"/>
      <c r="BQ110" s="645"/>
      <c r="BR110" s="69"/>
      <c r="BS110" s="6"/>
    </row>
    <row r="111" spans="1:71" ht="9.9499999999999993" customHeight="1">
      <c r="A111" s="69"/>
      <c r="B111" s="612"/>
      <c r="C111" s="613"/>
      <c r="D111" s="614"/>
      <c r="E111" s="612"/>
      <c r="F111" s="613"/>
      <c r="G111" s="614"/>
      <c r="H111" s="619"/>
      <c r="I111" s="620"/>
      <c r="J111" s="620"/>
      <c r="K111" s="620"/>
      <c r="L111" s="620"/>
      <c r="M111" s="620"/>
      <c r="N111" s="620"/>
      <c r="O111" s="620"/>
      <c r="P111" s="620"/>
      <c r="Q111" s="620"/>
      <c r="R111" s="620"/>
      <c r="S111" s="620"/>
      <c r="T111" s="620"/>
      <c r="U111" s="620"/>
      <c r="V111" s="620"/>
      <c r="W111" s="620"/>
      <c r="X111" s="620"/>
      <c r="Y111" s="620"/>
      <c r="Z111" s="620"/>
      <c r="AA111" s="620"/>
      <c r="AB111" s="620"/>
      <c r="AC111" s="620"/>
      <c r="AD111" s="621"/>
      <c r="AE111" s="612"/>
      <c r="AF111" s="613"/>
      <c r="AG111" s="613"/>
      <c r="AH111" s="614"/>
      <c r="AI111" s="626"/>
      <c r="AJ111" s="627"/>
      <c r="AK111" s="627"/>
      <c r="AL111" s="628"/>
      <c r="AM111" s="631"/>
      <c r="AN111" s="632"/>
      <c r="AO111" s="632"/>
      <c r="AP111" s="632"/>
      <c r="AQ111" s="632"/>
      <c r="AR111" s="632"/>
      <c r="AS111" s="632"/>
      <c r="AT111" s="635"/>
      <c r="AU111" s="636"/>
      <c r="AV111" s="636"/>
      <c r="AW111" s="636"/>
      <c r="AX111" s="636"/>
      <c r="AY111" s="636"/>
      <c r="AZ111" s="636"/>
      <c r="BA111" s="636"/>
      <c r="BB111" s="636"/>
      <c r="BC111" s="636"/>
      <c r="BD111" s="640"/>
      <c r="BE111" s="641"/>
      <c r="BF111" s="642"/>
      <c r="BG111" s="646"/>
      <c r="BH111" s="647"/>
      <c r="BI111" s="647"/>
      <c r="BJ111" s="647"/>
      <c r="BK111" s="647"/>
      <c r="BL111" s="647"/>
      <c r="BM111" s="647"/>
      <c r="BN111" s="647"/>
      <c r="BO111" s="647"/>
      <c r="BP111" s="647"/>
      <c r="BQ111" s="648"/>
      <c r="BR111" s="69"/>
      <c r="BS111" s="6"/>
    </row>
    <row r="112" spans="1:71" ht="9.9499999999999993" customHeight="1">
      <c r="A112" s="69"/>
      <c r="B112" s="609"/>
      <c r="C112" s="610"/>
      <c r="D112" s="611"/>
      <c r="E112" s="615"/>
      <c r="F112" s="610"/>
      <c r="G112" s="611"/>
      <c r="H112" s="616"/>
      <c r="I112" s="617"/>
      <c r="J112" s="617"/>
      <c r="K112" s="617"/>
      <c r="L112" s="617"/>
      <c r="M112" s="617"/>
      <c r="N112" s="617"/>
      <c r="O112" s="617"/>
      <c r="P112" s="617"/>
      <c r="Q112" s="617"/>
      <c r="R112" s="617"/>
      <c r="S112" s="617"/>
      <c r="T112" s="617"/>
      <c r="U112" s="617"/>
      <c r="V112" s="617"/>
      <c r="W112" s="617"/>
      <c r="X112" s="617"/>
      <c r="Y112" s="617"/>
      <c r="Z112" s="617"/>
      <c r="AA112" s="617"/>
      <c r="AB112" s="617"/>
      <c r="AC112" s="617"/>
      <c r="AD112" s="618"/>
      <c r="AE112" s="622"/>
      <c r="AF112" s="610"/>
      <c r="AG112" s="610"/>
      <c r="AH112" s="611"/>
      <c r="AI112" s="623"/>
      <c r="AJ112" s="624"/>
      <c r="AK112" s="624"/>
      <c r="AL112" s="625"/>
      <c r="AM112" s="629"/>
      <c r="AN112" s="630"/>
      <c r="AO112" s="630"/>
      <c r="AP112" s="630"/>
      <c r="AQ112" s="630"/>
      <c r="AR112" s="630"/>
      <c r="AS112" s="630"/>
      <c r="AT112" s="633">
        <f t="shared" ref="AT112" si="46">AI112*AM112</f>
        <v>0</v>
      </c>
      <c r="AU112" s="634"/>
      <c r="AV112" s="634"/>
      <c r="AW112" s="634"/>
      <c r="AX112" s="634"/>
      <c r="AY112" s="634"/>
      <c r="AZ112" s="634"/>
      <c r="BA112" s="634"/>
      <c r="BB112" s="634"/>
      <c r="BC112" s="634"/>
      <c r="BD112" s="637"/>
      <c r="BE112" s="638"/>
      <c r="BF112" s="639"/>
      <c r="BG112" s="643">
        <f t="shared" ref="BG112" si="47">IF($BD112="※",$AT112*0.08,$AT112*0.1)</f>
        <v>0</v>
      </c>
      <c r="BH112" s="644"/>
      <c r="BI112" s="644"/>
      <c r="BJ112" s="644"/>
      <c r="BK112" s="644"/>
      <c r="BL112" s="644"/>
      <c r="BM112" s="644"/>
      <c r="BN112" s="644"/>
      <c r="BO112" s="644"/>
      <c r="BP112" s="644"/>
      <c r="BQ112" s="645"/>
      <c r="BR112" s="69"/>
      <c r="BS112" s="6"/>
    </row>
    <row r="113" spans="1:71" ht="9.9499999999999993" customHeight="1">
      <c r="A113" s="69"/>
      <c r="B113" s="612"/>
      <c r="C113" s="613"/>
      <c r="D113" s="614"/>
      <c r="E113" s="612"/>
      <c r="F113" s="613"/>
      <c r="G113" s="614"/>
      <c r="H113" s="619"/>
      <c r="I113" s="620"/>
      <c r="J113" s="620"/>
      <c r="K113" s="620"/>
      <c r="L113" s="620"/>
      <c r="M113" s="620"/>
      <c r="N113" s="620"/>
      <c r="O113" s="620"/>
      <c r="P113" s="620"/>
      <c r="Q113" s="620"/>
      <c r="R113" s="620"/>
      <c r="S113" s="620"/>
      <c r="T113" s="620"/>
      <c r="U113" s="620"/>
      <c r="V113" s="620"/>
      <c r="W113" s="620"/>
      <c r="X113" s="620"/>
      <c r="Y113" s="620"/>
      <c r="Z113" s="620"/>
      <c r="AA113" s="620"/>
      <c r="AB113" s="620"/>
      <c r="AC113" s="620"/>
      <c r="AD113" s="621"/>
      <c r="AE113" s="612"/>
      <c r="AF113" s="613"/>
      <c r="AG113" s="613"/>
      <c r="AH113" s="614"/>
      <c r="AI113" s="626"/>
      <c r="AJ113" s="627"/>
      <c r="AK113" s="627"/>
      <c r="AL113" s="628"/>
      <c r="AM113" s="631"/>
      <c r="AN113" s="632"/>
      <c r="AO113" s="632"/>
      <c r="AP113" s="632"/>
      <c r="AQ113" s="632"/>
      <c r="AR113" s="632"/>
      <c r="AS113" s="632"/>
      <c r="AT113" s="635"/>
      <c r="AU113" s="636"/>
      <c r="AV113" s="636"/>
      <c r="AW113" s="636"/>
      <c r="AX113" s="636"/>
      <c r="AY113" s="636"/>
      <c r="AZ113" s="636"/>
      <c r="BA113" s="636"/>
      <c r="BB113" s="636"/>
      <c r="BC113" s="636"/>
      <c r="BD113" s="640"/>
      <c r="BE113" s="641"/>
      <c r="BF113" s="642"/>
      <c r="BG113" s="646"/>
      <c r="BH113" s="647"/>
      <c r="BI113" s="647"/>
      <c r="BJ113" s="647"/>
      <c r="BK113" s="647"/>
      <c r="BL113" s="647"/>
      <c r="BM113" s="647"/>
      <c r="BN113" s="647"/>
      <c r="BO113" s="647"/>
      <c r="BP113" s="647"/>
      <c r="BQ113" s="648"/>
      <c r="BR113" s="69"/>
      <c r="BS113" s="6"/>
    </row>
    <row r="114" spans="1:71" ht="9.9499999999999993" customHeight="1">
      <c r="A114" s="69"/>
      <c r="B114" s="609"/>
      <c r="C114" s="610"/>
      <c r="D114" s="611"/>
      <c r="E114" s="615"/>
      <c r="F114" s="610"/>
      <c r="G114" s="611"/>
      <c r="H114" s="616"/>
      <c r="I114" s="617"/>
      <c r="J114" s="617"/>
      <c r="K114" s="617"/>
      <c r="L114" s="617"/>
      <c r="M114" s="617"/>
      <c r="N114" s="617"/>
      <c r="O114" s="617"/>
      <c r="P114" s="617"/>
      <c r="Q114" s="617"/>
      <c r="R114" s="617"/>
      <c r="S114" s="617"/>
      <c r="T114" s="617"/>
      <c r="U114" s="617"/>
      <c r="V114" s="617"/>
      <c r="W114" s="617"/>
      <c r="X114" s="617"/>
      <c r="Y114" s="617"/>
      <c r="Z114" s="617"/>
      <c r="AA114" s="617"/>
      <c r="AB114" s="617"/>
      <c r="AC114" s="617"/>
      <c r="AD114" s="618"/>
      <c r="AE114" s="622"/>
      <c r="AF114" s="610"/>
      <c r="AG114" s="610"/>
      <c r="AH114" s="611"/>
      <c r="AI114" s="623"/>
      <c r="AJ114" s="624"/>
      <c r="AK114" s="624"/>
      <c r="AL114" s="625"/>
      <c r="AM114" s="629"/>
      <c r="AN114" s="630"/>
      <c r="AO114" s="630"/>
      <c r="AP114" s="630"/>
      <c r="AQ114" s="630"/>
      <c r="AR114" s="630"/>
      <c r="AS114" s="630"/>
      <c r="AT114" s="633">
        <f t="shared" ref="AT114" si="48">AI114*AM114</f>
        <v>0</v>
      </c>
      <c r="AU114" s="634"/>
      <c r="AV114" s="634"/>
      <c r="AW114" s="634"/>
      <c r="AX114" s="634"/>
      <c r="AY114" s="634"/>
      <c r="AZ114" s="634"/>
      <c r="BA114" s="634"/>
      <c r="BB114" s="634"/>
      <c r="BC114" s="634"/>
      <c r="BD114" s="637"/>
      <c r="BE114" s="638"/>
      <c r="BF114" s="639"/>
      <c r="BG114" s="643">
        <f t="shared" ref="BG114" si="49">IF($BD114="※",$AT114*0.08,$AT114*0.1)</f>
        <v>0</v>
      </c>
      <c r="BH114" s="644"/>
      <c r="BI114" s="644"/>
      <c r="BJ114" s="644"/>
      <c r="BK114" s="644"/>
      <c r="BL114" s="644"/>
      <c r="BM114" s="644"/>
      <c r="BN114" s="644"/>
      <c r="BO114" s="644"/>
      <c r="BP114" s="644"/>
      <c r="BQ114" s="645"/>
      <c r="BR114" s="69"/>
      <c r="BS114" s="6"/>
    </row>
    <row r="115" spans="1:71" ht="9.9499999999999993" customHeight="1">
      <c r="A115" s="69"/>
      <c r="B115" s="612"/>
      <c r="C115" s="613"/>
      <c r="D115" s="614"/>
      <c r="E115" s="612"/>
      <c r="F115" s="613"/>
      <c r="G115" s="614"/>
      <c r="H115" s="619"/>
      <c r="I115" s="620"/>
      <c r="J115" s="620"/>
      <c r="K115" s="620"/>
      <c r="L115" s="620"/>
      <c r="M115" s="620"/>
      <c r="N115" s="620"/>
      <c r="O115" s="620"/>
      <c r="P115" s="620"/>
      <c r="Q115" s="620"/>
      <c r="R115" s="620"/>
      <c r="S115" s="620"/>
      <c r="T115" s="620"/>
      <c r="U115" s="620"/>
      <c r="V115" s="620"/>
      <c r="W115" s="620"/>
      <c r="X115" s="620"/>
      <c r="Y115" s="620"/>
      <c r="Z115" s="620"/>
      <c r="AA115" s="620"/>
      <c r="AB115" s="620"/>
      <c r="AC115" s="620"/>
      <c r="AD115" s="621"/>
      <c r="AE115" s="612"/>
      <c r="AF115" s="613"/>
      <c r="AG115" s="613"/>
      <c r="AH115" s="614"/>
      <c r="AI115" s="626"/>
      <c r="AJ115" s="627"/>
      <c r="AK115" s="627"/>
      <c r="AL115" s="628"/>
      <c r="AM115" s="631"/>
      <c r="AN115" s="632"/>
      <c r="AO115" s="632"/>
      <c r="AP115" s="632"/>
      <c r="AQ115" s="632"/>
      <c r="AR115" s="632"/>
      <c r="AS115" s="632"/>
      <c r="AT115" s="635"/>
      <c r="AU115" s="636"/>
      <c r="AV115" s="636"/>
      <c r="AW115" s="636"/>
      <c r="AX115" s="636"/>
      <c r="AY115" s="636"/>
      <c r="AZ115" s="636"/>
      <c r="BA115" s="636"/>
      <c r="BB115" s="636"/>
      <c r="BC115" s="636"/>
      <c r="BD115" s="640"/>
      <c r="BE115" s="641"/>
      <c r="BF115" s="642"/>
      <c r="BG115" s="646"/>
      <c r="BH115" s="647"/>
      <c r="BI115" s="647"/>
      <c r="BJ115" s="647"/>
      <c r="BK115" s="647"/>
      <c r="BL115" s="647"/>
      <c r="BM115" s="647"/>
      <c r="BN115" s="647"/>
      <c r="BO115" s="647"/>
      <c r="BP115" s="647"/>
      <c r="BQ115" s="648"/>
      <c r="BR115" s="69"/>
      <c r="BS115" s="6"/>
    </row>
    <row r="116" spans="1:71" ht="9.9499999999999993" customHeight="1">
      <c r="A116" s="69"/>
      <c r="B116" s="609"/>
      <c r="C116" s="610"/>
      <c r="D116" s="611"/>
      <c r="E116" s="615"/>
      <c r="F116" s="610"/>
      <c r="G116" s="611"/>
      <c r="H116" s="616"/>
      <c r="I116" s="617"/>
      <c r="J116" s="617"/>
      <c r="K116" s="617"/>
      <c r="L116" s="617"/>
      <c r="M116" s="617"/>
      <c r="N116" s="617"/>
      <c r="O116" s="617"/>
      <c r="P116" s="617"/>
      <c r="Q116" s="617"/>
      <c r="R116" s="617"/>
      <c r="S116" s="617"/>
      <c r="T116" s="617"/>
      <c r="U116" s="617"/>
      <c r="V116" s="617"/>
      <c r="W116" s="617"/>
      <c r="X116" s="617"/>
      <c r="Y116" s="617"/>
      <c r="Z116" s="617"/>
      <c r="AA116" s="617"/>
      <c r="AB116" s="617"/>
      <c r="AC116" s="617"/>
      <c r="AD116" s="618"/>
      <c r="AE116" s="622"/>
      <c r="AF116" s="610"/>
      <c r="AG116" s="610"/>
      <c r="AH116" s="611"/>
      <c r="AI116" s="623"/>
      <c r="AJ116" s="624"/>
      <c r="AK116" s="624"/>
      <c r="AL116" s="625"/>
      <c r="AM116" s="629"/>
      <c r="AN116" s="630"/>
      <c r="AO116" s="630"/>
      <c r="AP116" s="630"/>
      <c r="AQ116" s="630"/>
      <c r="AR116" s="630"/>
      <c r="AS116" s="630"/>
      <c r="AT116" s="633">
        <f t="shared" ref="AT116" si="50">AI116*AM116</f>
        <v>0</v>
      </c>
      <c r="AU116" s="634"/>
      <c r="AV116" s="634"/>
      <c r="AW116" s="634"/>
      <c r="AX116" s="634"/>
      <c r="AY116" s="634"/>
      <c r="AZ116" s="634"/>
      <c r="BA116" s="634"/>
      <c r="BB116" s="634"/>
      <c r="BC116" s="634"/>
      <c r="BD116" s="637"/>
      <c r="BE116" s="638"/>
      <c r="BF116" s="639"/>
      <c r="BG116" s="643">
        <f t="shared" ref="BG116" si="51">IF($BD116="※",$AT116*0.08,$AT116*0.1)</f>
        <v>0</v>
      </c>
      <c r="BH116" s="644"/>
      <c r="BI116" s="644"/>
      <c r="BJ116" s="644"/>
      <c r="BK116" s="644"/>
      <c r="BL116" s="644"/>
      <c r="BM116" s="644"/>
      <c r="BN116" s="644"/>
      <c r="BO116" s="644"/>
      <c r="BP116" s="644"/>
      <c r="BQ116" s="645"/>
      <c r="BR116" s="69"/>
      <c r="BS116" s="6"/>
    </row>
    <row r="117" spans="1:71" ht="9.9499999999999993" customHeight="1">
      <c r="A117" s="69"/>
      <c r="B117" s="612"/>
      <c r="C117" s="613"/>
      <c r="D117" s="614"/>
      <c r="E117" s="612"/>
      <c r="F117" s="613"/>
      <c r="G117" s="614"/>
      <c r="H117" s="619"/>
      <c r="I117" s="620"/>
      <c r="J117" s="620"/>
      <c r="K117" s="620"/>
      <c r="L117" s="620"/>
      <c r="M117" s="620"/>
      <c r="N117" s="620"/>
      <c r="O117" s="620"/>
      <c r="P117" s="620"/>
      <c r="Q117" s="620"/>
      <c r="R117" s="620"/>
      <c r="S117" s="620"/>
      <c r="T117" s="620"/>
      <c r="U117" s="620"/>
      <c r="V117" s="620"/>
      <c r="W117" s="620"/>
      <c r="X117" s="620"/>
      <c r="Y117" s="620"/>
      <c r="Z117" s="620"/>
      <c r="AA117" s="620"/>
      <c r="AB117" s="620"/>
      <c r="AC117" s="620"/>
      <c r="AD117" s="621"/>
      <c r="AE117" s="612"/>
      <c r="AF117" s="613"/>
      <c r="AG117" s="613"/>
      <c r="AH117" s="614"/>
      <c r="AI117" s="626"/>
      <c r="AJ117" s="627"/>
      <c r="AK117" s="627"/>
      <c r="AL117" s="628"/>
      <c r="AM117" s="631"/>
      <c r="AN117" s="632"/>
      <c r="AO117" s="632"/>
      <c r="AP117" s="632"/>
      <c r="AQ117" s="632"/>
      <c r="AR117" s="632"/>
      <c r="AS117" s="632"/>
      <c r="AT117" s="635"/>
      <c r="AU117" s="636"/>
      <c r="AV117" s="636"/>
      <c r="AW117" s="636"/>
      <c r="AX117" s="636"/>
      <c r="AY117" s="636"/>
      <c r="AZ117" s="636"/>
      <c r="BA117" s="636"/>
      <c r="BB117" s="636"/>
      <c r="BC117" s="636"/>
      <c r="BD117" s="640"/>
      <c r="BE117" s="641"/>
      <c r="BF117" s="642"/>
      <c r="BG117" s="646"/>
      <c r="BH117" s="647"/>
      <c r="BI117" s="647"/>
      <c r="BJ117" s="647"/>
      <c r="BK117" s="647"/>
      <c r="BL117" s="647"/>
      <c r="BM117" s="647"/>
      <c r="BN117" s="647"/>
      <c r="BO117" s="647"/>
      <c r="BP117" s="647"/>
      <c r="BQ117" s="648"/>
      <c r="BR117" s="69"/>
      <c r="BS117" s="6"/>
    </row>
    <row r="118" spans="1:71" ht="9.9499999999999993" customHeight="1">
      <c r="A118" s="69"/>
      <c r="B118" s="609"/>
      <c r="C118" s="610"/>
      <c r="D118" s="611"/>
      <c r="E118" s="615"/>
      <c r="F118" s="610"/>
      <c r="G118" s="611"/>
      <c r="H118" s="616"/>
      <c r="I118" s="617"/>
      <c r="J118" s="617"/>
      <c r="K118" s="617"/>
      <c r="L118" s="617"/>
      <c r="M118" s="617"/>
      <c r="N118" s="617"/>
      <c r="O118" s="617"/>
      <c r="P118" s="617"/>
      <c r="Q118" s="617"/>
      <c r="R118" s="617"/>
      <c r="S118" s="617"/>
      <c r="T118" s="617"/>
      <c r="U118" s="617"/>
      <c r="V118" s="617"/>
      <c r="W118" s="617"/>
      <c r="X118" s="617"/>
      <c r="Y118" s="617"/>
      <c r="Z118" s="617"/>
      <c r="AA118" s="617"/>
      <c r="AB118" s="617"/>
      <c r="AC118" s="617"/>
      <c r="AD118" s="618"/>
      <c r="AE118" s="622"/>
      <c r="AF118" s="610"/>
      <c r="AG118" s="610"/>
      <c r="AH118" s="611"/>
      <c r="AI118" s="623"/>
      <c r="AJ118" s="624"/>
      <c r="AK118" s="624"/>
      <c r="AL118" s="625"/>
      <c r="AM118" s="629"/>
      <c r="AN118" s="630"/>
      <c r="AO118" s="630"/>
      <c r="AP118" s="630"/>
      <c r="AQ118" s="630"/>
      <c r="AR118" s="630"/>
      <c r="AS118" s="630"/>
      <c r="AT118" s="633">
        <f t="shared" ref="AT118" si="52">AI118*AM118</f>
        <v>0</v>
      </c>
      <c r="AU118" s="634"/>
      <c r="AV118" s="634"/>
      <c r="AW118" s="634"/>
      <c r="AX118" s="634"/>
      <c r="AY118" s="634"/>
      <c r="AZ118" s="634"/>
      <c r="BA118" s="634"/>
      <c r="BB118" s="634"/>
      <c r="BC118" s="634"/>
      <c r="BD118" s="637"/>
      <c r="BE118" s="638"/>
      <c r="BF118" s="639"/>
      <c r="BG118" s="643">
        <f t="shared" ref="BG118:BG154" si="53">IF($BD118="※",$AT118*0.08,$AT118*0.1)</f>
        <v>0</v>
      </c>
      <c r="BH118" s="644"/>
      <c r="BI118" s="644"/>
      <c r="BJ118" s="644"/>
      <c r="BK118" s="644"/>
      <c r="BL118" s="644"/>
      <c r="BM118" s="644"/>
      <c r="BN118" s="644"/>
      <c r="BO118" s="644"/>
      <c r="BP118" s="644"/>
      <c r="BQ118" s="645"/>
      <c r="BR118" s="69"/>
      <c r="BS118" s="6"/>
    </row>
    <row r="119" spans="1:71" ht="9.9499999999999993" customHeight="1">
      <c r="A119" s="69"/>
      <c r="B119" s="612"/>
      <c r="C119" s="613"/>
      <c r="D119" s="614"/>
      <c r="E119" s="612"/>
      <c r="F119" s="613"/>
      <c r="G119" s="614"/>
      <c r="H119" s="619"/>
      <c r="I119" s="620"/>
      <c r="J119" s="620"/>
      <c r="K119" s="620"/>
      <c r="L119" s="620"/>
      <c r="M119" s="620"/>
      <c r="N119" s="620"/>
      <c r="O119" s="620"/>
      <c r="P119" s="620"/>
      <c r="Q119" s="620"/>
      <c r="R119" s="620"/>
      <c r="S119" s="620"/>
      <c r="T119" s="620"/>
      <c r="U119" s="620"/>
      <c r="V119" s="620"/>
      <c r="W119" s="620"/>
      <c r="X119" s="620"/>
      <c r="Y119" s="620"/>
      <c r="Z119" s="620"/>
      <c r="AA119" s="620"/>
      <c r="AB119" s="620"/>
      <c r="AC119" s="620"/>
      <c r="AD119" s="621"/>
      <c r="AE119" s="612"/>
      <c r="AF119" s="613"/>
      <c r="AG119" s="613"/>
      <c r="AH119" s="614"/>
      <c r="AI119" s="626"/>
      <c r="AJ119" s="627"/>
      <c r="AK119" s="627"/>
      <c r="AL119" s="628"/>
      <c r="AM119" s="631"/>
      <c r="AN119" s="632"/>
      <c r="AO119" s="632"/>
      <c r="AP119" s="632"/>
      <c r="AQ119" s="632"/>
      <c r="AR119" s="632"/>
      <c r="AS119" s="632"/>
      <c r="AT119" s="635"/>
      <c r="AU119" s="636"/>
      <c r="AV119" s="636"/>
      <c r="AW119" s="636"/>
      <c r="AX119" s="636"/>
      <c r="AY119" s="636"/>
      <c r="AZ119" s="636"/>
      <c r="BA119" s="636"/>
      <c r="BB119" s="636"/>
      <c r="BC119" s="636"/>
      <c r="BD119" s="640"/>
      <c r="BE119" s="641"/>
      <c r="BF119" s="642"/>
      <c r="BG119" s="646"/>
      <c r="BH119" s="647"/>
      <c r="BI119" s="647"/>
      <c r="BJ119" s="647"/>
      <c r="BK119" s="647"/>
      <c r="BL119" s="647"/>
      <c r="BM119" s="647"/>
      <c r="BN119" s="647"/>
      <c r="BO119" s="647"/>
      <c r="BP119" s="647"/>
      <c r="BQ119" s="648"/>
      <c r="BR119" s="69"/>
      <c r="BS119" s="6"/>
    </row>
    <row r="120" spans="1:71" ht="9.9499999999999993" customHeight="1">
      <c r="A120" s="69"/>
      <c r="B120" s="609"/>
      <c r="C120" s="610"/>
      <c r="D120" s="611"/>
      <c r="E120" s="615"/>
      <c r="F120" s="610"/>
      <c r="G120" s="611"/>
      <c r="H120" s="616"/>
      <c r="I120" s="617"/>
      <c r="J120" s="617"/>
      <c r="K120" s="617"/>
      <c r="L120" s="617"/>
      <c r="M120" s="617"/>
      <c r="N120" s="617"/>
      <c r="O120" s="617"/>
      <c r="P120" s="617"/>
      <c r="Q120" s="617"/>
      <c r="R120" s="617"/>
      <c r="S120" s="617"/>
      <c r="T120" s="617"/>
      <c r="U120" s="617"/>
      <c r="V120" s="617"/>
      <c r="W120" s="617"/>
      <c r="X120" s="617"/>
      <c r="Y120" s="617"/>
      <c r="Z120" s="617"/>
      <c r="AA120" s="617"/>
      <c r="AB120" s="617"/>
      <c r="AC120" s="617"/>
      <c r="AD120" s="618"/>
      <c r="AE120" s="622"/>
      <c r="AF120" s="610"/>
      <c r="AG120" s="610"/>
      <c r="AH120" s="611"/>
      <c r="AI120" s="623"/>
      <c r="AJ120" s="624"/>
      <c r="AK120" s="624"/>
      <c r="AL120" s="625"/>
      <c r="AM120" s="629"/>
      <c r="AN120" s="630"/>
      <c r="AO120" s="630"/>
      <c r="AP120" s="630"/>
      <c r="AQ120" s="630"/>
      <c r="AR120" s="630"/>
      <c r="AS120" s="630"/>
      <c r="AT120" s="633">
        <f t="shared" ref="AT120" si="54">AI120*AM120</f>
        <v>0</v>
      </c>
      <c r="AU120" s="634"/>
      <c r="AV120" s="634"/>
      <c r="AW120" s="634"/>
      <c r="AX120" s="634"/>
      <c r="AY120" s="634"/>
      <c r="AZ120" s="634"/>
      <c r="BA120" s="634"/>
      <c r="BB120" s="634"/>
      <c r="BC120" s="634"/>
      <c r="BD120" s="637"/>
      <c r="BE120" s="638"/>
      <c r="BF120" s="639"/>
      <c r="BG120" s="643">
        <f t="shared" si="53"/>
        <v>0</v>
      </c>
      <c r="BH120" s="644"/>
      <c r="BI120" s="644"/>
      <c r="BJ120" s="644"/>
      <c r="BK120" s="644"/>
      <c r="BL120" s="644"/>
      <c r="BM120" s="644"/>
      <c r="BN120" s="644"/>
      <c r="BO120" s="644"/>
      <c r="BP120" s="644"/>
      <c r="BQ120" s="645"/>
      <c r="BR120" s="69"/>
      <c r="BS120" s="6"/>
    </row>
    <row r="121" spans="1:71" ht="9.9499999999999993" customHeight="1">
      <c r="A121" s="69"/>
      <c r="B121" s="612"/>
      <c r="C121" s="613"/>
      <c r="D121" s="614"/>
      <c r="E121" s="612"/>
      <c r="F121" s="613"/>
      <c r="G121" s="614"/>
      <c r="H121" s="619"/>
      <c r="I121" s="620"/>
      <c r="J121" s="620"/>
      <c r="K121" s="620"/>
      <c r="L121" s="620"/>
      <c r="M121" s="620"/>
      <c r="N121" s="620"/>
      <c r="O121" s="620"/>
      <c r="P121" s="620"/>
      <c r="Q121" s="620"/>
      <c r="R121" s="620"/>
      <c r="S121" s="620"/>
      <c r="T121" s="620"/>
      <c r="U121" s="620"/>
      <c r="V121" s="620"/>
      <c r="W121" s="620"/>
      <c r="X121" s="620"/>
      <c r="Y121" s="620"/>
      <c r="Z121" s="620"/>
      <c r="AA121" s="620"/>
      <c r="AB121" s="620"/>
      <c r="AC121" s="620"/>
      <c r="AD121" s="621"/>
      <c r="AE121" s="612"/>
      <c r="AF121" s="613"/>
      <c r="AG121" s="613"/>
      <c r="AH121" s="614"/>
      <c r="AI121" s="626"/>
      <c r="AJ121" s="627"/>
      <c r="AK121" s="627"/>
      <c r="AL121" s="628"/>
      <c r="AM121" s="631"/>
      <c r="AN121" s="632"/>
      <c r="AO121" s="632"/>
      <c r="AP121" s="632"/>
      <c r="AQ121" s="632"/>
      <c r="AR121" s="632"/>
      <c r="AS121" s="632"/>
      <c r="AT121" s="635"/>
      <c r="AU121" s="636"/>
      <c r="AV121" s="636"/>
      <c r="AW121" s="636"/>
      <c r="AX121" s="636"/>
      <c r="AY121" s="636"/>
      <c r="AZ121" s="636"/>
      <c r="BA121" s="636"/>
      <c r="BB121" s="636"/>
      <c r="BC121" s="636"/>
      <c r="BD121" s="640"/>
      <c r="BE121" s="641"/>
      <c r="BF121" s="642"/>
      <c r="BG121" s="646"/>
      <c r="BH121" s="647"/>
      <c r="BI121" s="647"/>
      <c r="BJ121" s="647"/>
      <c r="BK121" s="647"/>
      <c r="BL121" s="647"/>
      <c r="BM121" s="647"/>
      <c r="BN121" s="647"/>
      <c r="BO121" s="647"/>
      <c r="BP121" s="647"/>
      <c r="BQ121" s="648"/>
      <c r="BR121" s="69"/>
      <c r="BS121" s="6"/>
    </row>
    <row r="122" spans="1:71" ht="9.9499999999999993" customHeight="1">
      <c r="A122" s="69"/>
      <c r="B122" s="609"/>
      <c r="C122" s="610"/>
      <c r="D122" s="611"/>
      <c r="E122" s="615"/>
      <c r="F122" s="610"/>
      <c r="G122" s="611"/>
      <c r="H122" s="616"/>
      <c r="I122" s="617"/>
      <c r="J122" s="617"/>
      <c r="K122" s="617"/>
      <c r="L122" s="617"/>
      <c r="M122" s="617"/>
      <c r="N122" s="617"/>
      <c r="O122" s="617"/>
      <c r="P122" s="617"/>
      <c r="Q122" s="617"/>
      <c r="R122" s="617"/>
      <c r="S122" s="617"/>
      <c r="T122" s="617"/>
      <c r="U122" s="617"/>
      <c r="V122" s="617"/>
      <c r="W122" s="617"/>
      <c r="X122" s="617"/>
      <c r="Y122" s="617"/>
      <c r="Z122" s="617"/>
      <c r="AA122" s="617"/>
      <c r="AB122" s="617"/>
      <c r="AC122" s="617"/>
      <c r="AD122" s="618"/>
      <c r="AE122" s="622"/>
      <c r="AF122" s="610"/>
      <c r="AG122" s="610"/>
      <c r="AH122" s="611"/>
      <c r="AI122" s="623"/>
      <c r="AJ122" s="624"/>
      <c r="AK122" s="624"/>
      <c r="AL122" s="625"/>
      <c r="AM122" s="629"/>
      <c r="AN122" s="630"/>
      <c r="AO122" s="630"/>
      <c r="AP122" s="630"/>
      <c r="AQ122" s="630"/>
      <c r="AR122" s="630"/>
      <c r="AS122" s="630"/>
      <c r="AT122" s="633">
        <f t="shared" ref="AT122" si="55">AI122*AM122</f>
        <v>0</v>
      </c>
      <c r="AU122" s="634"/>
      <c r="AV122" s="634"/>
      <c r="AW122" s="634"/>
      <c r="AX122" s="634"/>
      <c r="AY122" s="634"/>
      <c r="AZ122" s="634"/>
      <c r="BA122" s="634"/>
      <c r="BB122" s="634"/>
      <c r="BC122" s="634"/>
      <c r="BD122" s="637"/>
      <c r="BE122" s="638"/>
      <c r="BF122" s="639"/>
      <c r="BG122" s="643">
        <f t="shared" si="53"/>
        <v>0</v>
      </c>
      <c r="BH122" s="644"/>
      <c r="BI122" s="644"/>
      <c r="BJ122" s="644"/>
      <c r="BK122" s="644"/>
      <c r="BL122" s="644"/>
      <c r="BM122" s="644"/>
      <c r="BN122" s="644"/>
      <c r="BO122" s="644"/>
      <c r="BP122" s="644"/>
      <c r="BQ122" s="645"/>
      <c r="BR122" s="69"/>
      <c r="BS122" s="6"/>
    </row>
    <row r="123" spans="1:71" ht="9.9499999999999993" customHeight="1">
      <c r="A123" s="69"/>
      <c r="B123" s="612"/>
      <c r="C123" s="613"/>
      <c r="D123" s="614"/>
      <c r="E123" s="612"/>
      <c r="F123" s="613"/>
      <c r="G123" s="614"/>
      <c r="H123" s="619"/>
      <c r="I123" s="620"/>
      <c r="J123" s="620"/>
      <c r="K123" s="620"/>
      <c r="L123" s="620"/>
      <c r="M123" s="620"/>
      <c r="N123" s="620"/>
      <c r="O123" s="620"/>
      <c r="P123" s="620"/>
      <c r="Q123" s="620"/>
      <c r="R123" s="620"/>
      <c r="S123" s="620"/>
      <c r="T123" s="620"/>
      <c r="U123" s="620"/>
      <c r="V123" s="620"/>
      <c r="W123" s="620"/>
      <c r="X123" s="620"/>
      <c r="Y123" s="620"/>
      <c r="Z123" s="620"/>
      <c r="AA123" s="620"/>
      <c r="AB123" s="620"/>
      <c r="AC123" s="620"/>
      <c r="AD123" s="621"/>
      <c r="AE123" s="612"/>
      <c r="AF123" s="613"/>
      <c r="AG123" s="613"/>
      <c r="AH123" s="614"/>
      <c r="AI123" s="626"/>
      <c r="AJ123" s="627"/>
      <c r="AK123" s="627"/>
      <c r="AL123" s="628"/>
      <c r="AM123" s="631"/>
      <c r="AN123" s="632"/>
      <c r="AO123" s="632"/>
      <c r="AP123" s="632"/>
      <c r="AQ123" s="632"/>
      <c r="AR123" s="632"/>
      <c r="AS123" s="632"/>
      <c r="AT123" s="635"/>
      <c r="AU123" s="636"/>
      <c r="AV123" s="636"/>
      <c r="AW123" s="636"/>
      <c r="AX123" s="636"/>
      <c r="AY123" s="636"/>
      <c r="AZ123" s="636"/>
      <c r="BA123" s="636"/>
      <c r="BB123" s="636"/>
      <c r="BC123" s="636"/>
      <c r="BD123" s="640"/>
      <c r="BE123" s="641"/>
      <c r="BF123" s="642"/>
      <c r="BG123" s="646"/>
      <c r="BH123" s="647"/>
      <c r="BI123" s="647"/>
      <c r="BJ123" s="647"/>
      <c r="BK123" s="647"/>
      <c r="BL123" s="647"/>
      <c r="BM123" s="647"/>
      <c r="BN123" s="647"/>
      <c r="BO123" s="647"/>
      <c r="BP123" s="647"/>
      <c r="BQ123" s="648"/>
      <c r="BR123" s="69"/>
      <c r="BS123" s="6"/>
    </row>
    <row r="124" spans="1:71" ht="9.9499999999999993" customHeight="1">
      <c r="A124" s="69"/>
      <c r="B124" s="609"/>
      <c r="C124" s="610"/>
      <c r="D124" s="611"/>
      <c r="E124" s="615"/>
      <c r="F124" s="610"/>
      <c r="G124" s="611"/>
      <c r="H124" s="616"/>
      <c r="I124" s="617"/>
      <c r="J124" s="617"/>
      <c r="K124" s="617"/>
      <c r="L124" s="617"/>
      <c r="M124" s="617"/>
      <c r="N124" s="617"/>
      <c r="O124" s="617"/>
      <c r="P124" s="617"/>
      <c r="Q124" s="617"/>
      <c r="R124" s="617"/>
      <c r="S124" s="617"/>
      <c r="T124" s="617"/>
      <c r="U124" s="617"/>
      <c r="V124" s="617"/>
      <c r="W124" s="617"/>
      <c r="X124" s="617"/>
      <c r="Y124" s="617"/>
      <c r="Z124" s="617"/>
      <c r="AA124" s="617"/>
      <c r="AB124" s="617"/>
      <c r="AC124" s="617"/>
      <c r="AD124" s="618"/>
      <c r="AE124" s="622"/>
      <c r="AF124" s="610"/>
      <c r="AG124" s="610"/>
      <c r="AH124" s="611"/>
      <c r="AI124" s="623"/>
      <c r="AJ124" s="624"/>
      <c r="AK124" s="624"/>
      <c r="AL124" s="625"/>
      <c r="AM124" s="629"/>
      <c r="AN124" s="630"/>
      <c r="AO124" s="630"/>
      <c r="AP124" s="630"/>
      <c r="AQ124" s="630"/>
      <c r="AR124" s="630"/>
      <c r="AS124" s="630"/>
      <c r="AT124" s="633">
        <f t="shared" ref="AT124" si="56">AI124*AM124</f>
        <v>0</v>
      </c>
      <c r="AU124" s="634"/>
      <c r="AV124" s="634"/>
      <c r="AW124" s="634"/>
      <c r="AX124" s="634"/>
      <c r="AY124" s="634"/>
      <c r="AZ124" s="634"/>
      <c r="BA124" s="634"/>
      <c r="BB124" s="634"/>
      <c r="BC124" s="634"/>
      <c r="BD124" s="637"/>
      <c r="BE124" s="638"/>
      <c r="BF124" s="639"/>
      <c r="BG124" s="643">
        <f t="shared" si="53"/>
        <v>0</v>
      </c>
      <c r="BH124" s="644"/>
      <c r="BI124" s="644"/>
      <c r="BJ124" s="644"/>
      <c r="BK124" s="644"/>
      <c r="BL124" s="644"/>
      <c r="BM124" s="644"/>
      <c r="BN124" s="644"/>
      <c r="BO124" s="644"/>
      <c r="BP124" s="644"/>
      <c r="BQ124" s="645"/>
      <c r="BR124" s="69"/>
      <c r="BS124" s="6"/>
    </row>
    <row r="125" spans="1:71" ht="9.9499999999999993" customHeight="1">
      <c r="A125" s="69"/>
      <c r="B125" s="612"/>
      <c r="C125" s="613"/>
      <c r="D125" s="614"/>
      <c r="E125" s="612"/>
      <c r="F125" s="613"/>
      <c r="G125" s="614"/>
      <c r="H125" s="619"/>
      <c r="I125" s="620"/>
      <c r="J125" s="620"/>
      <c r="K125" s="620"/>
      <c r="L125" s="620"/>
      <c r="M125" s="620"/>
      <c r="N125" s="620"/>
      <c r="O125" s="620"/>
      <c r="P125" s="620"/>
      <c r="Q125" s="620"/>
      <c r="R125" s="620"/>
      <c r="S125" s="620"/>
      <c r="T125" s="620"/>
      <c r="U125" s="620"/>
      <c r="V125" s="620"/>
      <c r="W125" s="620"/>
      <c r="X125" s="620"/>
      <c r="Y125" s="620"/>
      <c r="Z125" s="620"/>
      <c r="AA125" s="620"/>
      <c r="AB125" s="620"/>
      <c r="AC125" s="620"/>
      <c r="AD125" s="621"/>
      <c r="AE125" s="612"/>
      <c r="AF125" s="613"/>
      <c r="AG125" s="613"/>
      <c r="AH125" s="614"/>
      <c r="AI125" s="626"/>
      <c r="AJ125" s="627"/>
      <c r="AK125" s="627"/>
      <c r="AL125" s="628"/>
      <c r="AM125" s="631"/>
      <c r="AN125" s="632"/>
      <c r="AO125" s="632"/>
      <c r="AP125" s="632"/>
      <c r="AQ125" s="632"/>
      <c r="AR125" s="632"/>
      <c r="AS125" s="632"/>
      <c r="AT125" s="635"/>
      <c r="AU125" s="636"/>
      <c r="AV125" s="636"/>
      <c r="AW125" s="636"/>
      <c r="AX125" s="636"/>
      <c r="AY125" s="636"/>
      <c r="AZ125" s="636"/>
      <c r="BA125" s="636"/>
      <c r="BB125" s="636"/>
      <c r="BC125" s="636"/>
      <c r="BD125" s="640"/>
      <c r="BE125" s="641"/>
      <c r="BF125" s="642"/>
      <c r="BG125" s="646"/>
      <c r="BH125" s="647"/>
      <c r="BI125" s="647"/>
      <c r="BJ125" s="647"/>
      <c r="BK125" s="647"/>
      <c r="BL125" s="647"/>
      <c r="BM125" s="647"/>
      <c r="BN125" s="647"/>
      <c r="BO125" s="647"/>
      <c r="BP125" s="647"/>
      <c r="BQ125" s="648"/>
      <c r="BR125" s="69"/>
      <c r="BS125" s="6"/>
    </row>
    <row r="126" spans="1:71" ht="9.9499999999999993" customHeight="1">
      <c r="A126" s="69"/>
      <c r="B126" s="609"/>
      <c r="C126" s="610"/>
      <c r="D126" s="611"/>
      <c r="E126" s="615"/>
      <c r="F126" s="610"/>
      <c r="G126" s="611"/>
      <c r="H126" s="616"/>
      <c r="I126" s="617"/>
      <c r="J126" s="617"/>
      <c r="K126" s="617"/>
      <c r="L126" s="617"/>
      <c r="M126" s="617"/>
      <c r="N126" s="617"/>
      <c r="O126" s="617"/>
      <c r="P126" s="617"/>
      <c r="Q126" s="617"/>
      <c r="R126" s="617"/>
      <c r="S126" s="617"/>
      <c r="T126" s="617"/>
      <c r="U126" s="617"/>
      <c r="V126" s="617"/>
      <c r="W126" s="617"/>
      <c r="X126" s="617"/>
      <c r="Y126" s="617"/>
      <c r="Z126" s="617"/>
      <c r="AA126" s="617"/>
      <c r="AB126" s="617"/>
      <c r="AC126" s="617"/>
      <c r="AD126" s="618"/>
      <c r="AE126" s="622"/>
      <c r="AF126" s="610"/>
      <c r="AG126" s="610"/>
      <c r="AH126" s="611"/>
      <c r="AI126" s="623"/>
      <c r="AJ126" s="624"/>
      <c r="AK126" s="624"/>
      <c r="AL126" s="625"/>
      <c r="AM126" s="629"/>
      <c r="AN126" s="630"/>
      <c r="AO126" s="630"/>
      <c r="AP126" s="630"/>
      <c r="AQ126" s="630"/>
      <c r="AR126" s="630"/>
      <c r="AS126" s="630"/>
      <c r="AT126" s="633">
        <f t="shared" ref="AT126" si="57">AI126*AM126</f>
        <v>0</v>
      </c>
      <c r="AU126" s="634"/>
      <c r="AV126" s="634"/>
      <c r="AW126" s="634"/>
      <c r="AX126" s="634"/>
      <c r="AY126" s="634"/>
      <c r="AZ126" s="634"/>
      <c r="BA126" s="634"/>
      <c r="BB126" s="634"/>
      <c r="BC126" s="634"/>
      <c r="BD126" s="637"/>
      <c r="BE126" s="638"/>
      <c r="BF126" s="639"/>
      <c r="BG126" s="643">
        <f t="shared" si="53"/>
        <v>0</v>
      </c>
      <c r="BH126" s="644"/>
      <c r="BI126" s="644"/>
      <c r="BJ126" s="644"/>
      <c r="BK126" s="644"/>
      <c r="BL126" s="644"/>
      <c r="BM126" s="644"/>
      <c r="BN126" s="644"/>
      <c r="BO126" s="644"/>
      <c r="BP126" s="644"/>
      <c r="BQ126" s="645"/>
      <c r="BR126" s="69"/>
      <c r="BS126" s="6"/>
    </row>
    <row r="127" spans="1:71" ht="9.9499999999999993" customHeight="1">
      <c r="A127" s="69"/>
      <c r="B127" s="612"/>
      <c r="C127" s="613"/>
      <c r="D127" s="614"/>
      <c r="E127" s="612"/>
      <c r="F127" s="613"/>
      <c r="G127" s="614"/>
      <c r="H127" s="619"/>
      <c r="I127" s="620"/>
      <c r="J127" s="620"/>
      <c r="K127" s="620"/>
      <c r="L127" s="620"/>
      <c r="M127" s="620"/>
      <c r="N127" s="620"/>
      <c r="O127" s="620"/>
      <c r="P127" s="620"/>
      <c r="Q127" s="620"/>
      <c r="R127" s="620"/>
      <c r="S127" s="620"/>
      <c r="T127" s="620"/>
      <c r="U127" s="620"/>
      <c r="V127" s="620"/>
      <c r="W127" s="620"/>
      <c r="X127" s="620"/>
      <c r="Y127" s="620"/>
      <c r="Z127" s="620"/>
      <c r="AA127" s="620"/>
      <c r="AB127" s="620"/>
      <c r="AC127" s="620"/>
      <c r="AD127" s="621"/>
      <c r="AE127" s="612"/>
      <c r="AF127" s="613"/>
      <c r="AG127" s="613"/>
      <c r="AH127" s="614"/>
      <c r="AI127" s="626"/>
      <c r="AJ127" s="627"/>
      <c r="AK127" s="627"/>
      <c r="AL127" s="628"/>
      <c r="AM127" s="631"/>
      <c r="AN127" s="632"/>
      <c r="AO127" s="632"/>
      <c r="AP127" s="632"/>
      <c r="AQ127" s="632"/>
      <c r="AR127" s="632"/>
      <c r="AS127" s="632"/>
      <c r="AT127" s="635"/>
      <c r="AU127" s="636"/>
      <c r="AV127" s="636"/>
      <c r="AW127" s="636"/>
      <c r="AX127" s="636"/>
      <c r="AY127" s="636"/>
      <c r="AZ127" s="636"/>
      <c r="BA127" s="636"/>
      <c r="BB127" s="636"/>
      <c r="BC127" s="636"/>
      <c r="BD127" s="640"/>
      <c r="BE127" s="641"/>
      <c r="BF127" s="642"/>
      <c r="BG127" s="646"/>
      <c r="BH127" s="647"/>
      <c r="BI127" s="647"/>
      <c r="BJ127" s="647"/>
      <c r="BK127" s="647"/>
      <c r="BL127" s="647"/>
      <c r="BM127" s="647"/>
      <c r="BN127" s="647"/>
      <c r="BO127" s="647"/>
      <c r="BP127" s="647"/>
      <c r="BQ127" s="648"/>
      <c r="BR127" s="69"/>
      <c r="BS127" s="6"/>
    </row>
    <row r="128" spans="1:71" ht="9.9499999999999993" customHeight="1">
      <c r="A128" s="69"/>
      <c r="B128" s="609"/>
      <c r="C128" s="610"/>
      <c r="D128" s="611"/>
      <c r="E128" s="615"/>
      <c r="F128" s="610"/>
      <c r="G128" s="611"/>
      <c r="H128" s="616"/>
      <c r="I128" s="617"/>
      <c r="J128" s="617"/>
      <c r="K128" s="617"/>
      <c r="L128" s="617"/>
      <c r="M128" s="617"/>
      <c r="N128" s="617"/>
      <c r="O128" s="617"/>
      <c r="P128" s="617"/>
      <c r="Q128" s="617"/>
      <c r="R128" s="617"/>
      <c r="S128" s="617"/>
      <c r="T128" s="617"/>
      <c r="U128" s="617"/>
      <c r="V128" s="617"/>
      <c r="W128" s="617"/>
      <c r="X128" s="617"/>
      <c r="Y128" s="617"/>
      <c r="Z128" s="617"/>
      <c r="AA128" s="617"/>
      <c r="AB128" s="617"/>
      <c r="AC128" s="617"/>
      <c r="AD128" s="618"/>
      <c r="AE128" s="622"/>
      <c r="AF128" s="610"/>
      <c r="AG128" s="610"/>
      <c r="AH128" s="611"/>
      <c r="AI128" s="623"/>
      <c r="AJ128" s="624"/>
      <c r="AK128" s="624"/>
      <c r="AL128" s="625"/>
      <c r="AM128" s="629"/>
      <c r="AN128" s="630"/>
      <c r="AO128" s="630"/>
      <c r="AP128" s="630"/>
      <c r="AQ128" s="630"/>
      <c r="AR128" s="630"/>
      <c r="AS128" s="630"/>
      <c r="AT128" s="633">
        <f t="shared" ref="AT128" si="58">AI128*AM128</f>
        <v>0</v>
      </c>
      <c r="AU128" s="634"/>
      <c r="AV128" s="634"/>
      <c r="AW128" s="634"/>
      <c r="AX128" s="634"/>
      <c r="AY128" s="634"/>
      <c r="AZ128" s="634"/>
      <c r="BA128" s="634"/>
      <c r="BB128" s="634"/>
      <c r="BC128" s="634"/>
      <c r="BD128" s="637"/>
      <c r="BE128" s="638"/>
      <c r="BF128" s="639"/>
      <c r="BG128" s="643">
        <f t="shared" si="53"/>
        <v>0</v>
      </c>
      <c r="BH128" s="644"/>
      <c r="BI128" s="644"/>
      <c r="BJ128" s="644"/>
      <c r="BK128" s="644"/>
      <c r="BL128" s="644"/>
      <c r="BM128" s="644"/>
      <c r="BN128" s="644"/>
      <c r="BO128" s="644"/>
      <c r="BP128" s="644"/>
      <c r="BQ128" s="645"/>
      <c r="BR128" s="69"/>
      <c r="BS128" s="6"/>
    </row>
    <row r="129" spans="1:71" ht="9.9499999999999993" customHeight="1">
      <c r="A129" s="69"/>
      <c r="B129" s="612"/>
      <c r="C129" s="613"/>
      <c r="D129" s="614"/>
      <c r="E129" s="612"/>
      <c r="F129" s="613"/>
      <c r="G129" s="614"/>
      <c r="H129" s="619"/>
      <c r="I129" s="620"/>
      <c r="J129" s="620"/>
      <c r="K129" s="620"/>
      <c r="L129" s="620"/>
      <c r="M129" s="620"/>
      <c r="N129" s="620"/>
      <c r="O129" s="620"/>
      <c r="P129" s="620"/>
      <c r="Q129" s="620"/>
      <c r="R129" s="620"/>
      <c r="S129" s="620"/>
      <c r="T129" s="620"/>
      <c r="U129" s="620"/>
      <c r="V129" s="620"/>
      <c r="W129" s="620"/>
      <c r="X129" s="620"/>
      <c r="Y129" s="620"/>
      <c r="Z129" s="620"/>
      <c r="AA129" s="620"/>
      <c r="AB129" s="620"/>
      <c r="AC129" s="620"/>
      <c r="AD129" s="621"/>
      <c r="AE129" s="612"/>
      <c r="AF129" s="613"/>
      <c r="AG129" s="613"/>
      <c r="AH129" s="614"/>
      <c r="AI129" s="626"/>
      <c r="AJ129" s="627"/>
      <c r="AK129" s="627"/>
      <c r="AL129" s="628"/>
      <c r="AM129" s="631"/>
      <c r="AN129" s="632"/>
      <c r="AO129" s="632"/>
      <c r="AP129" s="632"/>
      <c r="AQ129" s="632"/>
      <c r="AR129" s="632"/>
      <c r="AS129" s="632"/>
      <c r="AT129" s="635"/>
      <c r="AU129" s="636"/>
      <c r="AV129" s="636"/>
      <c r="AW129" s="636"/>
      <c r="AX129" s="636"/>
      <c r="AY129" s="636"/>
      <c r="AZ129" s="636"/>
      <c r="BA129" s="636"/>
      <c r="BB129" s="636"/>
      <c r="BC129" s="636"/>
      <c r="BD129" s="640"/>
      <c r="BE129" s="641"/>
      <c r="BF129" s="642"/>
      <c r="BG129" s="646"/>
      <c r="BH129" s="647"/>
      <c r="BI129" s="647"/>
      <c r="BJ129" s="647"/>
      <c r="BK129" s="647"/>
      <c r="BL129" s="647"/>
      <c r="BM129" s="647"/>
      <c r="BN129" s="647"/>
      <c r="BO129" s="647"/>
      <c r="BP129" s="647"/>
      <c r="BQ129" s="648"/>
      <c r="BR129" s="69"/>
      <c r="BS129" s="6"/>
    </row>
    <row r="130" spans="1:71" ht="9.9499999999999993" customHeight="1">
      <c r="A130" s="69"/>
      <c r="B130" s="609"/>
      <c r="C130" s="610"/>
      <c r="D130" s="611"/>
      <c r="E130" s="615"/>
      <c r="F130" s="610"/>
      <c r="G130" s="611"/>
      <c r="H130" s="616"/>
      <c r="I130" s="617"/>
      <c r="J130" s="617"/>
      <c r="K130" s="617"/>
      <c r="L130" s="617"/>
      <c r="M130" s="617"/>
      <c r="N130" s="617"/>
      <c r="O130" s="617"/>
      <c r="P130" s="617"/>
      <c r="Q130" s="617"/>
      <c r="R130" s="617"/>
      <c r="S130" s="617"/>
      <c r="T130" s="617"/>
      <c r="U130" s="617"/>
      <c r="V130" s="617"/>
      <c r="W130" s="617"/>
      <c r="X130" s="617"/>
      <c r="Y130" s="617"/>
      <c r="Z130" s="617"/>
      <c r="AA130" s="617"/>
      <c r="AB130" s="617"/>
      <c r="AC130" s="617"/>
      <c r="AD130" s="618"/>
      <c r="AE130" s="622"/>
      <c r="AF130" s="610"/>
      <c r="AG130" s="610"/>
      <c r="AH130" s="611"/>
      <c r="AI130" s="623"/>
      <c r="AJ130" s="624"/>
      <c r="AK130" s="624"/>
      <c r="AL130" s="625"/>
      <c r="AM130" s="629"/>
      <c r="AN130" s="630"/>
      <c r="AO130" s="630"/>
      <c r="AP130" s="630"/>
      <c r="AQ130" s="630"/>
      <c r="AR130" s="630"/>
      <c r="AS130" s="630"/>
      <c r="AT130" s="633">
        <f t="shared" ref="AT130" si="59">AI130*AM130</f>
        <v>0</v>
      </c>
      <c r="AU130" s="634"/>
      <c r="AV130" s="634"/>
      <c r="AW130" s="634"/>
      <c r="AX130" s="634"/>
      <c r="AY130" s="634"/>
      <c r="AZ130" s="634"/>
      <c r="BA130" s="634"/>
      <c r="BB130" s="634"/>
      <c r="BC130" s="634"/>
      <c r="BD130" s="637"/>
      <c r="BE130" s="638"/>
      <c r="BF130" s="639"/>
      <c r="BG130" s="643">
        <f t="shared" si="53"/>
        <v>0</v>
      </c>
      <c r="BH130" s="644"/>
      <c r="BI130" s="644"/>
      <c r="BJ130" s="644"/>
      <c r="BK130" s="644"/>
      <c r="BL130" s="644"/>
      <c r="BM130" s="644"/>
      <c r="BN130" s="644"/>
      <c r="BO130" s="644"/>
      <c r="BP130" s="644"/>
      <c r="BQ130" s="645"/>
      <c r="BR130" s="69"/>
      <c r="BS130" s="6"/>
    </row>
    <row r="131" spans="1:71" ht="9.9499999999999993" customHeight="1">
      <c r="A131" s="69"/>
      <c r="B131" s="612"/>
      <c r="C131" s="613"/>
      <c r="D131" s="614"/>
      <c r="E131" s="612"/>
      <c r="F131" s="613"/>
      <c r="G131" s="614"/>
      <c r="H131" s="619"/>
      <c r="I131" s="620"/>
      <c r="J131" s="620"/>
      <c r="K131" s="620"/>
      <c r="L131" s="620"/>
      <c r="M131" s="620"/>
      <c r="N131" s="620"/>
      <c r="O131" s="620"/>
      <c r="P131" s="620"/>
      <c r="Q131" s="620"/>
      <c r="R131" s="620"/>
      <c r="S131" s="620"/>
      <c r="T131" s="620"/>
      <c r="U131" s="620"/>
      <c r="V131" s="620"/>
      <c r="W131" s="620"/>
      <c r="X131" s="620"/>
      <c r="Y131" s="620"/>
      <c r="Z131" s="620"/>
      <c r="AA131" s="620"/>
      <c r="AB131" s="620"/>
      <c r="AC131" s="620"/>
      <c r="AD131" s="621"/>
      <c r="AE131" s="612"/>
      <c r="AF131" s="613"/>
      <c r="AG131" s="613"/>
      <c r="AH131" s="614"/>
      <c r="AI131" s="626"/>
      <c r="AJ131" s="627"/>
      <c r="AK131" s="627"/>
      <c r="AL131" s="628"/>
      <c r="AM131" s="631"/>
      <c r="AN131" s="632"/>
      <c r="AO131" s="632"/>
      <c r="AP131" s="632"/>
      <c r="AQ131" s="632"/>
      <c r="AR131" s="632"/>
      <c r="AS131" s="632"/>
      <c r="AT131" s="635"/>
      <c r="AU131" s="636"/>
      <c r="AV131" s="636"/>
      <c r="AW131" s="636"/>
      <c r="AX131" s="636"/>
      <c r="AY131" s="636"/>
      <c r="AZ131" s="636"/>
      <c r="BA131" s="636"/>
      <c r="BB131" s="636"/>
      <c r="BC131" s="636"/>
      <c r="BD131" s="640"/>
      <c r="BE131" s="641"/>
      <c r="BF131" s="642"/>
      <c r="BG131" s="646"/>
      <c r="BH131" s="647"/>
      <c r="BI131" s="647"/>
      <c r="BJ131" s="647"/>
      <c r="BK131" s="647"/>
      <c r="BL131" s="647"/>
      <c r="BM131" s="647"/>
      <c r="BN131" s="647"/>
      <c r="BO131" s="647"/>
      <c r="BP131" s="647"/>
      <c r="BQ131" s="648"/>
      <c r="BR131" s="69"/>
      <c r="BS131" s="6"/>
    </row>
    <row r="132" spans="1:71" ht="9.9499999999999993" customHeight="1">
      <c r="A132" s="69"/>
      <c r="B132" s="609"/>
      <c r="C132" s="610"/>
      <c r="D132" s="611"/>
      <c r="E132" s="615"/>
      <c r="F132" s="610"/>
      <c r="G132" s="611"/>
      <c r="H132" s="616"/>
      <c r="I132" s="617"/>
      <c r="J132" s="617"/>
      <c r="K132" s="617"/>
      <c r="L132" s="617"/>
      <c r="M132" s="617"/>
      <c r="N132" s="617"/>
      <c r="O132" s="617"/>
      <c r="P132" s="617"/>
      <c r="Q132" s="617"/>
      <c r="R132" s="617"/>
      <c r="S132" s="617"/>
      <c r="T132" s="617"/>
      <c r="U132" s="617"/>
      <c r="V132" s="617"/>
      <c r="W132" s="617"/>
      <c r="X132" s="617"/>
      <c r="Y132" s="617"/>
      <c r="Z132" s="617"/>
      <c r="AA132" s="617"/>
      <c r="AB132" s="617"/>
      <c r="AC132" s="617"/>
      <c r="AD132" s="618"/>
      <c r="AE132" s="622"/>
      <c r="AF132" s="610"/>
      <c r="AG132" s="610"/>
      <c r="AH132" s="611"/>
      <c r="AI132" s="623"/>
      <c r="AJ132" s="624"/>
      <c r="AK132" s="624"/>
      <c r="AL132" s="625"/>
      <c r="AM132" s="629"/>
      <c r="AN132" s="630"/>
      <c r="AO132" s="630"/>
      <c r="AP132" s="630"/>
      <c r="AQ132" s="630"/>
      <c r="AR132" s="630"/>
      <c r="AS132" s="630"/>
      <c r="AT132" s="633">
        <f t="shared" ref="AT132" si="60">AI132*AM132</f>
        <v>0</v>
      </c>
      <c r="AU132" s="634"/>
      <c r="AV132" s="634"/>
      <c r="AW132" s="634"/>
      <c r="AX132" s="634"/>
      <c r="AY132" s="634"/>
      <c r="AZ132" s="634"/>
      <c r="BA132" s="634"/>
      <c r="BB132" s="634"/>
      <c r="BC132" s="634"/>
      <c r="BD132" s="637"/>
      <c r="BE132" s="638"/>
      <c r="BF132" s="639"/>
      <c r="BG132" s="643">
        <f t="shared" si="53"/>
        <v>0</v>
      </c>
      <c r="BH132" s="644"/>
      <c r="BI132" s="644"/>
      <c r="BJ132" s="644"/>
      <c r="BK132" s="644"/>
      <c r="BL132" s="644"/>
      <c r="BM132" s="644"/>
      <c r="BN132" s="644"/>
      <c r="BO132" s="644"/>
      <c r="BP132" s="644"/>
      <c r="BQ132" s="645"/>
      <c r="BR132" s="69"/>
      <c r="BS132" s="6"/>
    </row>
    <row r="133" spans="1:71" ht="9.9499999999999993" customHeight="1">
      <c r="A133" s="69"/>
      <c r="B133" s="612"/>
      <c r="C133" s="613"/>
      <c r="D133" s="614"/>
      <c r="E133" s="612"/>
      <c r="F133" s="613"/>
      <c r="G133" s="614"/>
      <c r="H133" s="619"/>
      <c r="I133" s="620"/>
      <c r="J133" s="620"/>
      <c r="K133" s="620"/>
      <c r="L133" s="620"/>
      <c r="M133" s="620"/>
      <c r="N133" s="620"/>
      <c r="O133" s="620"/>
      <c r="P133" s="620"/>
      <c r="Q133" s="620"/>
      <c r="R133" s="620"/>
      <c r="S133" s="620"/>
      <c r="T133" s="620"/>
      <c r="U133" s="620"/>
      <c r="V133" s="620"/>
      <c r="W133" s="620"/>
      <c r="X133" s="620"/>
      <c r="Y133" s="620"/>
      <c r="Z133" s="620"/>
      <c r="AA133" s="620"/>
      <c r="AB133" s="620"/>
      <c r="AC133" s="620"/>
      <c r="AD133" s="621"/>
      <c r="AE133" s="612"/>
      <c r="AF133" s="613"/>
      <c r="AG133" s="613"/>
      <c r="AH133" s="614"/>
      <c r="AI133" s="626"/>
      <c r="AJ133" s="627"/>
      <c r="AK133" s="627"/>
      <c r="AL133" s="628"/>
      <c r="AM133" s="631"/>
      <c r="AN133" s="632"/>
      <c r="AO133" s="632"/>
      <c r="AP133" s="632"/>
      <c r="AQ133" s="632"/>
      <c r="AR133" s="632"/>
      <c r="AS133" s="632"/>
      <c r="AT133" s="635"/>
      <c r="AU133" s="636"/>
      <c r="AV133" s="636"/>
      <c r="AW133" s="636"/>
      <c r="AX133" s="636"/>
      <c r="AY133" s="636"/>
      <c r="AZ133" s="636"/>
      <c r="BA133" s="636"/>
      <c r="BB133" s="636"/>
      <c r="BC133" s="636"/>
      <c r="BD133" s="640"/>
      <c r="BE133" s="641"/>
      <c r="BF133" s="642"/>
      <c r="BG133" s="646"/>
      <c r="BH133" s="647"/>
      <c r="BI133" s="647"/>
      <c r="BJ133" s="647"/>
      <c r="BK133" s="647"/>
      <c r="BL133" s="647"/>
      <c r="BM133" s="647"/>
      <c r="BN133" s="647"/>
      <c r="BO133" s="647"/>
      <c r="BP133" s="647"/>
      <c r="BQ133" s="648"/>
      <c r="BR133" s="69"/>
      <c r="BS133" s="6"/>
    </row>
    <row r="134" spans="1:71" ht="9.9499999999999993" customHeight="1">
      <c r="A134" s="69"/>
      <c r="B134" s="609"/>
      <c r="C134" s="610"/>
      <c r="D134" s="611"/>
      <c r="E134" s="615"/>
      <c r="F134" s="610"/>
      <c r="G134" s="611"/>
      <c r="H134" s="616"/>
      <c r="I134" s="617"/>
      <c r="J134" s="617"/>
      <c r="K134" s="617"/>
      <c r="L134" s="617"/>
      <c r="M134" s="617"/>
      <c r="N134" s="617"/>
      <c r="O134" s="617"/>
      <c r="P134" s="617"/>
      <c r="Q134" s="617"/>
      <c r="R134" s="617"/>
      <c r="S134" s="617"/>
      <c r="T134" s="617"/>
      <c r="U134" s="617"/>
      <c r="V134" s="617"/>
      <c r="W134" s="617"/>
      <c r="X134" s="617"/>
      <c r="Y134" s="617"/>
      <c r="Z134" s="617"/>
      <c r="AA134" s="617"/>
      <c r="AB134" s="617"/>
      <c r="AC134" s="617"/>
      <c r="AD134" s="618"/>
      <c r="AE134" s="622"/>
      <c r="AF134" s="610"/>
      <c r="AG134" s="610"/>
      <c r="AH134" s="611"/>
      <c r="AI134" s="623"/>
      <c r="AJ134" s="624"/>
      <c r="AK134" s="624"/>
      <c r="AL134" s="625"/>
      <c r="AM134" s="629"/>
      <c r="AN134" s="630"/>
      <c r="AO134" s="630"/>
      <c r="AP134" s="630"/>
      <c r="AQ134" s="630"/>
      <c r="AR134" s="630"/>
      <c r="AS134" s="630"/>
      <c r="AT134" s="633">
        <f t="shared" ref="AT134" si="61">AI134*AM134</f>
        <v>0</v>
      </c>
      <c r="AU134" s="634"/>
      <c r="AV134" s="634"/>
      <c r="AW134" s="634"/>
      <c r="AX134" s="634"/>
      <c r="AY134" s="634"/>
      <c r="AZ134" s="634"/>
      <c r="BA134" s="634"/>
      <c r="BB134" s="634"/>
      <c r="BC134" s="634"/>
      <c r="BD134" s="637"/>
      <c r="BE134" s="638"/>
      <c r="BF134" s="639"/>
      <c r="BG134" s="643">
        <f t="shared" si="53"/>
        <v>0</v>
      </c>
      <c r="BH134" s="644"/>
      <c r="BI134" s="644"/>
      <c r="BJ134" s="644"/>
      <c r="BK134" s="644"/>
      <c r="BL134" s="644"/>
      <c r="BM134" s="644"/>
      <c r="BN134" s="644"/>
      <c r="BO134" s="644"/>
      <c r="BP134" s="644"/>
      <c r="BQ134" s="645"/>
      <c r="BR134" s="69"/>
      <c r="BS134" s="6"/>
    </row>
    <row r="135" spans="1:71" ht="9.9499999999999993" customHeight="1">
      <c r="A135" s="69"/>
      <c r="B135" s="612"/>
      <c r="C135" s="613"/>
      <c r="D135" s="614"/>
      <c r="E135" s="612"/>
      <c r="F135" s="613"/>
      <c r="G135" s="614"/>
      <c r="H135" s="619"/>
      <c r="I135" s="620"/>
      <c r="J135" s="620"/>
      <c r="K135" s="620"/>
      <c r="L135" s="620"/>
      <c r="M135" s="620"/>
      <c r="N135" s="620"/>
      <c r="O135" s="620"/>
      <c r="P135" s="620"/>
      <c r="Q135" s="620"/>
      <c r="R135" s="620"/>
      <c r="S135" s="620"/>
      <c r="T135" s="620"/>
      <c r="U135" s="620"/>
      <c r="V135" s="620"/>
      <c r="W135" s="620"/>
      <c r="X135" s="620"/>
      <c r="Y135" s="620"/>
      <c r="Z135" s="620"/>
      <c r="AA135" s="620"/>
      <c r="AB135" s="620"/>
      <c r="AC135" s="620"/>
      <c r="AD135" s="621"/>
      <c r="AE135" s="612"/>
      <c r="AF135" s="613"/>
      <c r="AG135" s="613"/>
      <c r="AH135" s="614"/>
      <c r="AI135" s="626"/>
      <c r="AJ135" s="627"/>
      <c r="AK135" s="627"/>
      <c r="AL135" s="628"/>
      <c r="AM135" s="631"/>
      <c r="AN135" s="632"/>
      <c r="AO135" s="632"/>
      <c r="AP135" s="632"/>
      <c r="AQ135" s="632"/>
      <c r="AR135" s="632"/>
      <c r="AS135" s="632"/>
      <c r="AT135" s="635"/>
      <c r="AU135" s="636"/>
      <c r="AV135" s="636"/>
      <c r="AW135" s="636"/>
      <c r="AX135" s="636"/>
      <c r="AY135" s="636"/>
      <c r="AZ135" s="636"/>
      <c r="BA135" s="636"/>
      <c r="BB135" s="636"/>
      <c r="BC135" s="636"/>
      <c r="BD135" s="640"/>
      <c r="BE135" s="641"/>
      <c r="BF135" s="642"/>
      <c r="BG135" s="646"/>
      <c r="BH135" s="647"/>
      <c r="BI135" s="647"/>
      <c r="BJ135" s="647"/>
      <c r="BK135" s="647"/>
      <c r="BL135" s="647"/>
      <c r="BM135" s="647"/>
      <c r="BN135" s="647"/>
      <c r="BO135" s="647"/>
      <c r="BP135" s="647"/>
      <c r="BQ135" s="648"/>
      <c r="BR135" s="69"/>
      <c r="BS135" s="6"/>
    </row>
    <row r="136" spans="1:71" ht="9.9499999999999993" customHeight="1">
      <c r="A136" s="69"/>
      <c r="B136" s="609"/>
      <c r="C136" s="610"/>
      <c r="D136" s="611"/>
      <c r="E136" s="615"/>
      <c r="F136" s="610"/>
      <c r="G136" s="611"/>
      <c r="H136" s="616"/>
      <c r="I136" s="617"/>
      <c r="J136" s="617"/>
      <c r="K136" s="617"/>
      <c r="L136" s="617"/>
      <c r="M136" s="617"/>
      <c r="N136" s="617"/>
      <c r="O136" s="617"/>
      <c r="P136" s="617"/>
      <c r="Q136" s="617"/>
      <c r="R136" s="617"/>
      <c r="S136" s="617"/>
      <c r="T136" s="617"/>
      <c r="U136" s="617"/>
      <c r="V136" s="617"/>
      <c r="W136" s="617"/>
      <c r="X136" s="617"/>
      <c r="Y136" s="617"/>
      <c r="Z136" s="617"/>
      <c r="AA136" s="617"/>
      <c r="AB136" s="617"/>
      <c r="AC136" s="617"/>
      <c r="AD136" s="618"/>
      <c r="AE136" s="622"/>
      <c r="AF136" s="610"/>
      <c r="AG136" s="610"/>
      <c r="AH136" s="611"/>
      <c r="AI136" s="623"/>
      <c r="AJ136" s="624"/>
      <c r="AK136" s="624"/>
      <c r="AL136" s="625"/>
      <c r="AM136" s="629"/>
      <c r="AN136" s="630"/>
      <c r="AO136" s="630"/>
      <c r="AP136" s="630"/>
      <c r="AQ136" s="630"/>
      <c r="AR136" s="630"/>
      <c r="AS136" s="630"/>
      <c r="AT136" s="633">
        <f t="shared" ref="AT136" si="62">AI136*AM136</f>
        <v>0</v>
      </c>
      <c r="AU136" s="634"/>
      <c r="AV136" s="634"/>
      <c r="AW136" s="634"/>
      <c r="AX136" s="634"/>
      <c r="AY136" s="634"/>
      <c r="AZ136" s="634"/>
      <c r="BA136" s="634"/>
      <c r="BB136" s="634"/>
      <c r="BC136" s="634"/>
      <c r="BD136" s="637"/>
      <c r="BE136" s="638"/>
      <c r="BF136" s="639"/>
      <c r="BG136" s="643">
        <f t="shared" si="53"/>
        <v>0</v>
      </c>
      <c r="BH136" s="644"/>
      <c r="BI136" s="644"/>
      <c r="BJ136" s="644"/>
      <c r="BK136" s="644"/>
      <c r="BL136" s="644"/>
      <c r="BM136" s="644"/>
      <c r="BN136" s="644"/>
      <c r="BO136" s="644"/>
      <c r="BP136" s="644"/>
      <c r="BQ136" s="645"/>
      <c r="BR136" s="69"/>
      <c r="BS136" s="6"/>
    </row>
    <row r="137" spans="1:71" ht="9.9499999999999993" customHeight="1">
      <c r="A137" s="69"/>
      <c r="B137" s="612"/>
      <c r="C137" s="613"/>
      <c r="D137" s="614"/>
      <c r="E137" s="612"/>
      <c r="F137" s="613"/>
      <c r="G137" s="614"/>
      <c r="H137" s="619"/>
      <c r="I137" s="620"/>
      <c r="J137" s="620"/>
      <c r="K137" s="620"/>
      <c r="L137" s="620"/>
      <c r="M137" s="620"/>
      <c r="N137" s="620"/>
      <c r="O137" s="620"/>
      <c r="P137" s="620"/>
      <c r="Q137" s="620"/>
      <c r="R137" s="620"/>
      <c r="S137" s="620"/>
      <c r="T137" s="620"/>
      <c r="U137" s="620"/>
      <c r="V137" s="620"/>
      <c r="W137" s="620"/>
      <c r="X137" s="620"/>
      <c r="Y137" s="620"/>
      <c r="Z137" s="620"/>
      <c r="AA137" s="620"/>
      <c r="AB137" s="620"/>
      <c r="AC137" s="620"/>
      <c r="AD137" s="621"/>
      <c r="AE137" s="612"/>
      <c r="AF137" s="613"/>
      <c r="AG137" s="613"/>
      <c r="AH137" s="614"/>
      <c r="AI137" s="626"/>
      <c r="AJ137" s="627"/>
      <c r="AK137" s="627"/>
      <c r="AL137" s="628"/>
      <c r="AM137" s="631"/>
      <c r="AN137" s="632"/>
      <c r="AO137" s="632"/>
      <c r="AP137" s="632"/>
      <c r="AQ137" s="632"/>
      <c r="AR137" s="632"/>
      <c r="AS137" s="632"/>
      <c r="AT137" s="635"/>
      <c r="AU137" s="636"/>
      <c r="AV137" s="636"/>
      <c r="AW137" s="636"/>
      <c r="AX137" s="636"/>
      <c r="AY137" s="636"/>
      <c r="AZ137" s="636"/>
      <c r="BA137" s="636"/>
      <c r="BB137" s="636"/>
      <c r="BC137" s="636"/>
      <c r="BD137" s="640"/>
      <c r="BE137" s="641"/>
      <c r="BF137" s="642"/>
      <c r="BG137" s="646"/>
      <c r="BH137" s="647"/>
      <c r="BI137" s="647"/>
      <c r="BJ137" s="647"/>
      <c r="BK137" s="647"/>
      <c r="BL137" s="647"/>
      <c r="BM137" s="647"/>
      <c r="BN137" s="647"/>
      <c r="BO137" s="647"/>
      <c r="BP137" s="647"/>
      <c r="BQ137" s="648"/>
      <c r="BR137" s="69"/>
      <c r="BS137" s="6"/>
    </row>
    <row r="138" spans="1:71" ht="9.9499999999999993" customHeight="1">
      <c r="A138" s="69"/>
      <c r="B138" s="609"/>
      <c r="C138" s="610"/>
      <c r="D138" s="611"/>
      <c r="E138" s="615"/>
      <c r="F138" s="610"/>
      <c r="G138" s="611"/>
      <c r="H138" s="616"/>
      <c r="I138" s="617"/>
      <c r="J138" s="617"/>
      <c r="K138" s="617"/>
      <c r="L138" s="617"/>
      <c r="M138" s="617"/>
      <c r="N138" s="617"/>
      <c r="O138" s="617"/>
      <c r="P138" s="617"/>
      <c r="Q138" s="617"/>
      <c r="R138" s="617"/>
      <c r="S138" s="617"/>
      <c r="T138" s="617"/>
      <c r="U138" s="617"/>
      <c r="V138" s="617"/>
      <c r="W138" s="617"/>
      <c r="X138" s="617"/>
      <c r="Y138" s="617"/>
      <c r="Z138" s="617"/>
      <c r="AA138" s="617"/>
      <c r="AB138" s="617"/>
      <c r="AC138" s="617"/>
      <c r="AD138" s="618"/>
      <c r="AE138" s="622"/>
      <c r="AF138" s="610"/>
      <c r="AG138" s="610"/>
      <c r="AH138" s="611"/>
      <c r="AI138" s="623"/>
      <c r="AJ138" s="624"/>
      <c r="AK138" s="624"/>
      <c r="AL138" s="625"/>
      <c r="AM138" s="629"/>
      <c r="AN138" s="630"/>
      <c r="AO138" s="630"/>
      <c r="AP138" s="630"/>
      <c r="AQ138" s="630"/>
      <c r="AR138" s="630"/>
      <c r="AS138" s="630"/>
      <c r="AT138" s="633">
        <f t="shared" ref="AT138" si="63">AI138*AM138</f>
        <v>0</v>
      </c>
      <c r="AU138" s="634"/>
      <c r="AV138" s="634"/>
      <c r="AW138" s="634"/>
      <c r="AX138" s="634"/>
      <c r="AY138" s="634"/>
      <c r="AZ138" s="634"/>
      <c r="BA138" s="634"/>
      <c r="BB138" s="634"/>
      <c r="BC138" s="634"/>
      <c r="BD138" s="637"/>
      <c r="BE138" s="638"/>
      <c r="BF138" s="639"/>
      <c r="BG138" s="643">
        <f t="shared" si="53"/>
        <v>0</v>
      </c>
      <c r="BH138" s="644"/>
      <c r="BI138" s="644"/>
      <c r="BJ138" s="644"/>
      <c r="BK138" s="644"/>
      <c r="BL138" s="644"/>
      <c r="BM138" s="644"/>
      <c r="BN138" s="644"/>
      <c r="BO138" s="644"/>
      <c r="BP138" s="644"/>
      <c r="BQ138" s="645"/>
      <c r="BR138" s="69"/>
      <c r="BS138" s="6"/>
    </row>
    <row r="139" spans="1:71" ht="9.9499999999999993" customHeight="1">
      <c r="A139" s="69"/>
      <c r="B139" s="612"/>
      <c r="C139" s="613"/>
      <c r="D139" s="614"/>
      <c r="E139" s="612"/>
      <c r="F139" s="613"/>
      <c r="G139" s="614"/>
      <c r="H139" s="619"/>
      <c r="I139" s="620"/>
      <c r="J139" s="620"/>
      <c r="K139" s="620"/>
      <c r="L139" s="620"/>
      <c r="M139" s="620"/>
      <c r="N139" s="620"/>
      <c r="O139" s="620"/>
      <c r="P139" s="620"/>
      <c r="Q139" s="620"/>
      <c r="R139" s="620"/>
      <c r="S139" s="620"/>
      <c r="T139" s="620"/>
      <c r="U139" s="620"/>
      <c r="V139" s="620"/>
      <c r="W139" s="620"/>
      <c r="X139" s="620"/>
      <c r="Y139" s="620"/>
      <c r="Z139" s="620"/>
      <c r="AA139" s="620"/>
      <c r="AB139" s="620"/>
      <c r="AC139" s="620"/>
      <c r="AD139" s="621"/>
      <c r="AE139" s="612"/>
      <c r="AF139" s="613"/>
      <c r="AG139" s="613"/>
      <c r="AH139" s="614"/>
      <c r="AI139" s="626"/>
      <c r="AJ139" s="627"/>
      <c r="AK139" s="627"/>
      <c r="AL139" s="628"/>
      <c r="AM139" s="631"/>
      <c r="AN139" s="632"/>
      <c r="AO139" s="632"/>
      <c r="AP139" s="632"/>
      <c r="AQ139" s="632"/>
      <c r="AR139" s="632"/>
      <c r="AS139" s="632"/>
      <c r="AT139" s="635"/>
      <c r="AU139" s="636"/>
      <c r="AV139" s="636"/>
      <c r="AW139" s="636"/>
      <c r="AX139" s="636"/>
      <c r="AY139" s="636"/>
      <c r="AZ139" s="636"/>
      <c r="BA139" s="636"/>
      <c r="BB139" s="636"/>
      <c r="BC139" s="636"/>
      <c r="BD139" s="640"/>
      <c r="BE139" s="641"/>
      <c r="BF139" s="642"/>
      <c r="BG139" s="646"/>
      <c r="BH139" s="647"/>
      <c r="BI139" s="647"/>
      <c r="BJ139" s="647"/>
      <c r="BK139" s="647"/>
      <c r="BL139" s="647"/>
      <c r="BM139" s="647"/>
      <c r="BN139" s="647"/>
      <c r="BO139" s="647"/>
      <c r="BP139" s="647"/>
      <c r="BQ139" s="648"/>
      <c r="BR139" s="69"/>
      <c r="BS139" s="6"/>
    </row>
    <row r="140" spans="1:71" ht="9.9499999999999993" customHeight="1">
      <c r="A140" s="69"/>
      <c r="B140" s="609"/>
      <c r="C140" s="610"/>
      <c r="D140" s="611"/>
      <c r="E140" s="615"/>
      <c r="F140" s="610"/>
      <c r="G140" s="611"/>
      <c r="H140" s="616"/>
      <c r="I140" s="617"/>
      <c r="J140" s="617"/>
      <c r="K140" s="617"/>
      <c r="L140" s="617"/>
      <c r="M140" s="617"/>
      <c r="N140" s="617"/>
      <c r="O140" s="617"/>
      <c r="P140" s="617"/>
      <c r="Q140" s="617"/>
      <c r="R140" s="617"/>
      <c r="S140" s="617"/>
      <c r="T140" s="617"/>
      <c r="U140" s="617"/>
      <c r="V140" s="617"/>
      <c r="W140" s="617"/>
      <c r="X140" s="617"/>
      <c r="Y140" s="617"/>
      <c r="Z140" s="617"/>
      <c r="AA140" s="617"/>
      <c r="AB140" s="617"/>
      <c r="AC140" s="617"/>
      <c r="AD140" s="618"/>
      <c r="AE140" s="622"/>
      <c r="AF140" s="610"/>
      <c r="AG140" s="610"/>
      <c r="AH140" s="611"/>
      <c r="AI140" s="623"/>
      <c r="AJ140" s="624"/>
      <c r="AK140" s="624"/>
      <c r="AL140" s="625"/>
      <c r="AM140" s="629"/>
      <c r="AN140" s="630"/>
      <c r="AO140" s="630"/>
      <c r="AP140" s="630"/>
      <c r="AQ140" s="630"/>
      <c r="AR140" s="630"/>
      <c r="AS140" s="630"/>
      <c r="AT140" s="633">
        <f t="shared" ref="AT140" si="64">AI140*AM140</f>
        <v>0</v>
      </c>
      <c r="AU140" s="634"/>
      <c r="AV140" s="634"/>
      <c r="AW140" s="634"/>
      <c r="AX140" s="634"/>
      <c r="AY140" s="634"/>
      <c r="AZ140" s="634"/>
      <c r="BA140" s="634"/>
      <c r="BB140" s="634"/>
      <c r="BC140" s="634"/>
      <c r="BD140" s="637"/>
      <c r="BE140" s="638"/>
      <c r="BF140" s="639"/>
      <c r="BG140" s="643">
        <f t="shared" si="53"/>
        <v>0</v>
      </c>
      <c r="BH140" s="644"/>
      <c r="BI140" s="644"/>
      <c r="BJ140" s="644"/>
      <c r="BK140" s="644"/>
      <c r="BL140" s="644"/>
      <c r="BM140" s="644"/>
      <c r="BN140" s="644"/>
      <c r="BO140" s="644"/>
      <c r="BP140" s="644"/>
      <c r="BQ140" s="645"/>
      <c r="BR140" s="69"/>
      <c r="BS140" s="6"/>
    </row>
    <row r="141" spans="1:71" ht="9.9499999999999993" customHeight="1">
      <c r="A141" s="69"/>
      <c r="B141" s="612"/>
      <c r="C141" s="613"/>
      <c r="D141" s="614"/>
      <c r="E141" s="612"/>
      <c r="F141" s="613"/>
      <c r="G141" s="614"/>
      <c r="H141" s="619"/>
      <c r="I141" s="620"/>
      <c r="J141" s="620"/>
      <c r="K141" s="620"/>
      <c r="L141" s="620"/>
      <c r="M141" s="620"/>
      <c r="N141" s="620"/>
      <c r="O141" s="620"/>
      <c r="P141" s="620"/>
      <c r="Q141" s="620"/>
      <c r="R141" s="620"/>
      <c r="S141" s="620"/>
      <c r="T141" s="620"/>
      <c r="U141" s="620"/>
      <c r="V141" s="620"/>
      <c r="W141" s="620"/>
      <c r="X141" s="620"/>
      <c r="Y141" s="620"/>
      <c r="Z141" s="620"/>
      <c r="AA141" s="620"/>
      <c r="AB141" s="620"/>
      <c r="AC141" s="620"/>
      <c r="AD141" s="621"/>
      <c r="AE141" s="612"/>
      <c r="AF141" s="613"/>
      <c r="AG141" s="613"/>
      <c r="AH141" s="614"/>
      <c r="AI141" s="626"/>
      <c r="AJ141" s="627"/>
      <c r="AK141" s="627"/>
      <c r="AL141" s="628"/>
      <c r="AM141" s="631"/>
      <c r="AN141" s="632"/>
      <c r="AO141" s="632"/>
      <c r="AP141" s="632"/>
      <c r="AQ141" s="632"/>
      <c r="AR141" s="632"/>
      <c r="AS141" s="632"/>
      <c r="AT141" s="635"/>
      <c r="AU141" s="636"/>
      <c r="AV141" s="636"/>
      <c r="AW141" s="636"/>
      <c r="AX141" s="636"/>
      <c r="AY141" s="636"/>
      <c r="AZ141" s="636"/>
      <c r="BA141" s="636"/>
      <c r="BB141" s="636"/>
      <c r="BC141" s="636"/>
      <c r="BD141" s="640"/>
      <c r="BE141" s="641"/>
      <c r="BF141" s="642"/>
      <c r="BG141" s="646"/>
      <c r="BH141" s="647"/>
      <c r="BI141" s="647"/>
      <c r="BJ141" s="647"/>
      <c r="BK141" s="647"/>
      <c r="BL141" s="647"/>
      <c r="BM141" s="647"/>
      <c r="BN141" s="647"/>
      <c r="BO141" s="647"/>
      <c r="BP141" s="647"/>
      <c r="BQ141" s="648"/>
      <c r="BR141" s="69"/>
      <c r="BS141" s="6"/>
    </row>
    <row r="142" spans="1:71" ht="9.9499999999999993" customHeight="1">
      <c r="A142" s="69"/>
      <c r="B142" s="609"/>
      <c r="C142" s="610"/>
      <c r="D142" s="611"/>
      <c r="E142" s="615"/>
      <c r="F142" s="610"/>
      <c r="G142" s="611"/>
      <c r="H142" s="616"/>
      <c r="I142" s="617"/>
      <c r="J142" s="617"/>
      <c r="K142" s="617"/>
      <c r="L142" s="617"/>
      <c r="M142" s="617"/>
      <c r="N142" s="617"/>
      <c r="O142" s="617"/>
      <c r="P142" s="617"/>
      <c r="Q142" s="617"/>
      <c r="R142" s="617"/>
      <c r="S142" s="617"/>
      <c r="T142" s="617"/>
      <c r="U142" s="617"/>
      <c r="V142" s="617"/>
      <c r="W142" s="617"/>
      <c r="X142" s="617"/>
      <c r="Y142" s="617"/>
      <c r="Z142" s="617"/>
      <c r="AA142" s="617"/>
      <c r="AB142" s="617"/>
      <c r="AC142" s="617"/>
      <c r="AD142" s="618"/>
      <c r="AE142" s="622"/>
      <c r="AF142" s="610"/>
      <c r="AG142" s="610"/>
      <c r="AH142" s="611"/>
      <c r="AI142" s="623"/>
      <c r="AJ142" s="624"/>
      <c r="AK142" s="624"/>
      <c r="AL142" s="625"/>
      <c r="AM142" s="629"/>
      <c r="AN142" s="630"/>
      <c r="AO142" s="630"/>
      <c r="AP142" s="630"/>
      <c r="AQ142" s="630"/>
      <c r="AR142" s="630"/>
      <c r="AS142" s="630"/>
      <c r="AT142" s="633">
        <f t="shared" ref="AT142" si="65">AI142*AM142</f>
        <v>0</v>
      </c>
      <c r="AU142" s="634"/>
      <c r="AV142" s="634"/>
      <c r="AW142" s="634"/>
      <c r="AX142" s="634"/>
      <c r="AY142" s="634"/>
      <c r="AZ142" s="634"/>
      <c r="BA142" s="634"/>
      <c r="BB142" s="634"/>
      <c r="BC142" s="634"/>
      <c r="BD142" s="637"/>
      <c r="BE142" s="638"/>
      <c r="BF142" s="639"/>
      <c r="BG142" s="643">
        <f t="shared" si="53"/>
        <v>0</v>
      </c>
      <c r="BH142" s="644"/>
      <c r="BI142" s="644"/>
      <c r="BJ142" s="644"/>
      <c r="BK142" s="644"/>
      <c r="BL142" s="644"/>
      <c r="BM142" s="644"/>
      <c r="BN142" s="644"/>
      <c r="BO142" s="644"/>
      <c r="BP142" s="644"/>
      <c r="BQ142" s="645"/>
      <c r="BR142" s="69"/>
      <c r="BS142" s="6"/>
    </row>
    <row r="143" spans="1:71" ht="9.9499999999999993" customHeight="1">
      <c r="A143" s="69"/>
      <c r="B143" s="612"/>
      <c r="C143" s="613"/>
      <c r="D143" s="614"/>
      <c r="E143" s="612"/>
      <c r="F143" s="613"/>
      <c r="G143" s="614"/>
      <c r="H143" s="619"/>
      <c r="I143" s="620"/>
      <c r="J143" s="620"/>
      <c r="K143" s="620"/>
      <c r="L143" s="620"/>
      <c r="M143" s="620"/>
      <c r="N143" s="620"/>
      <c r="O143" s="620"/>
      <c r="P143" s="620"/>
      <c r="Q143" s="620"/>
      <c r="R143" s="620"/>
      <c r="S143" s="620"/>
      <c r="T143" s="620"/>
      <c r="U143" s="620"/>
      <c r="V143" s="620"/>
      <c r="W143" s="620"/>
      <c r="X143" s="620"/>
      <c r="Y143" s="620"/>
      <c r="Z143" s="620"/>
      <c r="AA143" s="620"/>
      <c r="AB143" s="620"/>
      <c r="AC143" s="620"/>
      <c r="AD143" s="621"/>
      <c r="AE143" s="612"/>
      <c r="AF143" s="613"/>
      <c r="AG143" s="613"/>
      <c r="AH143" s="614"/>
      <c r="AI143" s="626"/>
      <c r="AJ143" s="627"/>
      <c r="AK143" s="627"/>
      <c r="AL143" s="628"/>
      <c r="AM143" s="631"/>
      <c r="AN143" s="632"/>
      <c r="AO143" s="632"/>
      <c r="AP143" s="632"/>
      <c r="AQ143" s="632"/>
      <c r="AR143" s="632"/>
      <c r="AS143" s="632"/>
      <c r="AT143" s="635"/>
      <c r="AU143" s="636"/>
      <c r="AV143" s="636"/>
      <c r="AW143" s="636"/>
      <c r="AX143" s="636"/>
      <c r="AY143" s="636"/>
      <c r="AZ143" s="636"/>
      <c r="BA143" s="636"/>
      <c r="BB143" s="636"/>
      <c r="BC143" s="636"/>
      <c r="BD143" s="640"/>
      <c r="BE143" s="641"/>
      <c r="BF143" s="642"/>
      <c r="BG143" s="646"/>
      <c r="BH143" s="647"/>
      <c r="BI143" s="647"/>
      <c r="BJ143" s="647"/>
      <c r="BK143" s="647"/>
      <c r="BL143" s="647"/>
      <c r="BM143" s="647"/>
      <c r="BN143" s="647"/>
      <c r="BO143" s="647"/>
      <c r="BP143" s="647"/>
      <c r="BQ143" s="648"/>
      <c r="BR143" s="69"/>
      <c r="BS143" s="6"/>
    </row>
    <row r="144" spans="1:71" ht="9.9499999999999993" customHeight="1">
      <c r="A144" s="69"/>
      <c r="B144" s="609"/>
      <c r="C144" s="610"/>
      <c r="D144" s="611"/>
      <c r="E144" s="615"/>
      <c r="F144" s="610"/>
      <c r="G144" s="611"/>
      <c r="H144" s="616"/>
      <c r="I144" s="617"/>
      <c r="J144" s="617"/>
      <c r="K144" s="617"/>
      <c r="L144" s="617"/>
      <c r="M144" s="617"/>
      <c r="N144" s="617"/>
      <c r="O144" s="617"/>
      <c r="P144" s="617"/>
      <c r="Q144" s="617"/>
      <c r="R144" s="617"/>
      <c r="S144" s="617"/>
      <c r="T144" s="617"/>
      <c r="U144" s="617"/>
      <c r="V144" s="617"/>
      <c r="W144" s="617"/>
      <c r="X144" s="617"/>
      <c r="Y144" s="617"/>
      <c r="Z144" s="617"/>
      <c r="AA144" s="617"/>
      <c r="AB144" s="617"/>
      <c r="AC144" s="617"/>
      <c r="AD144" s="618"/>
      <c r="AE144" s="622"/>
      <c r="AF144" s="610"/>
      <c r="AG144" s="610"/>
      <c r="AH144" s="611"/>
      <c r="AI144" s="623"/>
      <c r="AJ144" s="624"/>
      <c r="AK144" s="624"/>
      <c r="AL144" s="625"/>
      <c r="AM144" s="629"/>
      <c r="AN144" s="630"/>
      <c r="AO144" s="630"/>
      <c r="AP144" s="630"/>
      <c r="AQ144" s="630"/>
      <c r="AR144" s="630"/>
      <c r="AS144" s="630"/>
      <c r="AT144" s="633">
        <f t="shared" ref="AT144" si="66">AI144*AM144</f>
        <v>0</v>
      </c>
      <c r="AU144" s="634"/>
      <c r="AV144" s="634"/>
      <c r="AW144" s="634"/>
      <c r="AX144" s="634"/>
      <c r="AY144" s="634"/>
      <c r="AZ144" s="634"/>
      <c r="BA144" s="634"/>
      <c r="BB144" s="634"/>
      <c r="BC144" s="634"/>
      <c r="BD144" s="637"/>
      <c r="BE144" s="638"/>
      <c r="BF144" s="639"/>
      <c r="BG144" s="643">
        <f t="shared" si="53"/>
        <v>0</v>
      </c>
      <c r="BH144" s="644"/>
      <c r="BI144" s="644"/>
      <c r="BJ144" s="644"/>
      <c r="BK144" s="644"/>
      <c r="BL144" s="644"/>
      <c r="BM144" s="644"/>
      <c r="BN144" s="644"/>
      <c r="BO144" s="644"/>
      <c r="BP144" s="644"/>
      <c r="BQ144" s="645"/>
      <c r="BR144" s="69"/>
      <c r="BS144" s="6"/>
    </row>
    <row r="145" spans="1:71" ht="9.9499999999999993" customHeight="1">
      <c r="A145" s="69"/>
      <c r="B145" s="612"/>
      <c r="C145" s="613"/>
      <c r="D145" s="614"/>
      <c r="E145" s="612"/>
      <c r="F145" s="613"/>
      <c r="G145" s="614"/>
      <c r="H145" s="619"/>
      <c r="I145" s="620"/>
      <c r="J145" s="620"/>
      <c r="K145" s="620"/>
      <c r="L145" s="620"/>
      <c r="M145" s="620"/>
      <c r="N145" s="620"/>
      <c r="O145" s="620"/>
      <c r="P145" s="620"/>
      <c r="Q145" s="620"/>
      <c r="R145" s="620"/>
      <c r="S145" s="620"/>
      <c r="T145" s="620"/>
      <c r="U145" s="620"/>
      <c r="V145" s="620"/>
      <c r="W145" s="620"/>
      <c r="X145" s="620"/>
      <c r="Y145" s="620"/>
      <c r="Z145" s="620"/>
      <c r="AA145" s="620"/>
      <c r="AB145" s="620"/>
      <c r="AC145" s="620"/>
      <c r="AD145" s="621"/>
      <c r="AE145" s="612"/>
      <c r="AF145" s="613"/>
      <c r="AG145" s="613"/>
      <c r="AH145" s="614"/>
      <c r="AI145" s="626"/>
      <c r="AJ145" s="627"/>
      <c r="AK145" s="627"/>
      <c r="AL145" s="628"/>
      <c r="AM145" s="631"/>
      <c r="AN145" s="632"/>
      <c r="AO145" s="632"/>
      <c r="AP145" s="632"/>
      <c r="AQ145" s="632"/>
      <c r="AR145" s="632"/>
      <c r="AS145" s="632"/>
      <c r="AT145" s="635"/>
      <c r="AU145" s="636"/>
      <c r="AV145" s="636"/>
      <c r="AW145" s="636"/>
      <c r="AX145" s="636"/>
      <c r="AY145" s="636"/>
      <c r="AZ145" s="636"/>
      <c r="BA145" s="636"/>
      <c r="BB145" s="636"/>
      <c r="BC145" s="636"/>
      <c r="BD145" s="640"/>
      <c r="BE145" s="641"/>
      <c r="BF145" s="642"/>
      <c r="BG145" s="646"/>
      <c r="BH145" s="647"/>
      <c r="BI145" s="647"/>
      <c r="BJ145" s="647"/>
      <c r="BK145" s="647"/>
      <c r="BL145" s="647"/>
      <c r="BM145" s="647"/>
      <c r="BN145" s="647"/>
      <c r="BO145" s="647"/>
      <c r="BP145" s="647"/>
      <c r="BQ145" s="648"/>
      <c r="BR145" s="69"/>
      <c r="BS145" s="6"/>
    </row>
    <row r="146" spans="1:71" ht="9.9499999999999993" customHeight="1">
      <c r="A146" s="69"/>
      <c r="B146" s="609"/>
      <c r="C146" s="610"/>
      <c r="D146" s="611"/>
      <c r="E146" s="615"/>
      <c r="F146" s="610"/>
      <c r="G146" s="611"/>
      <c r="H146" s="616"/>
      <c r="I146" s="617"/>
      <c r="J146" s="617"/>
      <c r="K146" s="617"/>
      <c r="L146" s="617"/>
      <c r="M146" s="617"/>
      <c r="N146" s="617"/>
      <c r="O146" s="617"/>
      <c r="P146" s="617"/>
      <c r="Q146" s="617"/>
      <c r="R146" s="617"/>
      <c r="S146" s="617"/>
      <c r="T146" s="617"/>
      <c r="U146" s="617"/>
      <c r="V146" s="617"/>
      <c r="W146" s="617"/>
      <c r="X146" s="617"/>
      <c r="Y146" s="617"/>
      <c r="Z146" s="617"/>
      <c r="AA146" s="617"/>
      <c r="AB146" s="617"/>
      <c r="AC146" s="617"/>
      <c r="AD146" s="618"/>
      <c r="AE146" s="622"/>
      <c r="AF146" s="610"/>
      <c r="AG146" s="610"/>
      <c r="AH146" s="611"/>
      <c r="AI146" s="623"/>
      <c r="AJ146" s="624"/>
      <c r="AK146" s="624"/>
      <c r="AL146" s="625"/>
      <c r="AM146" s="629"/>
      <c r="AN146" s="630"/>
      <c r="AO146" s="630"/>
      <c r="AP146" s="630"/>
      <c r="AQ146" s="630"/>
      <c r="AR146" s="630"/>
      <c r="AS146" s="630"/>
      <c r="AT146" s="633">
        <f t="shared" ref="AT146" si="67">AI146*AM146</f>
        <v>0</v>
      </c>
      <c r="AU146" s="634"/>
      <c r="AV146" s="634"/>
      <c r="AW146" s="634"/>
      <c r="AX146" s="634"/>
      <c r="AY146" s="634"/>
      <c r="AZ146" s="634"/>
      <c r="BA146" s="634"/>
      <c r="BB146" s="634"/>
      <c r="BC146" s="634"/>
      <c r="BD146" s="637"/>
      <c r="BE146" s="638"/>
      <c r="BF146" s="639"/>
      <c r="BG146" s="643">
        <f t="shared" si="53"/>
        <v>0</v>
      </c>
      <c r="BH146" s="644"/>
      <c r="BI146" s="644"/>
      <c r="BJ146" s="644"/>
      <c r="BK146" s="644"/>
      <c r="BL146" s="644"/>
      <c r="BM146" s="644"/>
      <c r="BN146" s="644"/>
      <c r="BO146" s="644"/>
      <c r="BP146" s="644"/>
      <c r="BQ146" s="645"/>
      <c r="BR146" s="69"/>
      <c r="BS146" s="6"/>
    </row>
    <row r="147" spans="1:71" ht="9.9499999999999993" customHeight="1">
      <c r="A147" s="69"/>
      <c r="B147" s="612"/>
      <c r="C147" s="613"/>
      <c r="D147" s="614"/>
      <c r="E147" s="612"/>
      <c r="F147" s="613"/>
      <c r="G147" s="614"/>
      <c r="H147" s="619"/>
      <c r="I147" s="620"/>
      <c r="J147" s="620"/>
      <c r="K147" s="620"/>
      <c r="L147" s="620"/>
      <c r="M147" s="620"/>
      <c r="N147" s="620"/>
      <c r="O147" s="620"/>
      <c r="P147" s="620"/>
      <c r="Q147" s="620"/>
      <c r="R147" s="620"/>
      <c r="S147" s="620"/>
      <c r="T147" s="620"/>
      <c r="U147" s="620"/>
      <c r="V147" s="620"/>
      <c r="W147" s="620"/>
      <c r="X147" s="620"/>
      <c r="Y147" s="620"/>
      <c r="Z147" s="620"/>
      <c r="AA147" s="620"/>
      <c r="AB147" s="620"/>
      <c r="AC147" s="620"/>
      <c r="AD147" s="621"/>
      <c r="AE147" s="612"/>
      <c r="AF147" s="613"/>
      <c r="AG147" s="613"/>
      <c r="AH147" s="614"/>
      <c r="AI147" s="626"/>
      <c r="AJ147" s="627"/>
      <c r="AK147" s="627"/>
      <c r="AL147" s="628"/>
      <c r="AM147" s="631"/>
      <c r="AN147" s="632"/>
      <c r="AO147" s="632"/>
      <c r="AP147" s="632"/>
      <c r="AQ147" s="632"/>
      <c r="AR147" s="632"/>
      <c r="AS147" s="632"/>
      <c r="AT147" s="635"/>
      <c r="AU147" s="636"/>
      <c r="AV147" s="636"/>
      <c r="AW147" s="636"/>
      <c r="AX147" s="636"/>
      <c r="AY147" s="636"/>
      <c r="AZ147" s="636"/>
      <c r="BA147" s="636"/>
      <c r="BB147" s="636"/>
      <c r="BC147" s="636"/>
      <c r="BD147" s="640"/>
      <c r="BE147" s="641"/>
      <c r="BF147" s="642"/>
      <c r="BG147" s="646"/>
      <c r="BH147" s="647"/>
      <c r="BI147" s="647"/>
      <c r="BJ147" s="647"/>
      <c r="BK147" s="647"/>
      <c r="BL147" s="647"/>
      <c r="BM147" s="647"/>
      <c r="BN147" s="647"/>
      <c r="BO147" s="647"/>
      <c r="BP147" s="647"/>
      <c r="BQ147" s="648"/>
      <c r="BR147" s="69"/>
      <c r="BS147" s="6"/>
    </row>
    <row r="148" spans="1:71" ht="9.9499999999999993" customHeight="1">
      <c r="A148" s="69"/>
      <c r="B148" s="609"/>
      <c r="C148" s="610"/>
      <c r="D148" s="611"/>
      <c r="E148" s="615"/>
      <c r="F148" s="610"/>
      <c r="G148" s="611"/>
      <c r="H148" s="616"/>
      <c r="I148" s="617"/>
      <c r="J148" s="617"/>
      <c r="K148" s="617"/>
      <c r="L148" s="617"/>
      <c r="M148" s="617"/>
      <c r="N148" s="617"/>
      <c r="O148" s="617"/>
      <c r="P148" s="617"/>
      <c r="Q148" s="617"/>
      <c r="R148" s="617"/>
      <c r="S148" s="617"/>
      <c r="T148" s="617"/>
      <c r="U148" s="617"/>
      <c r="V148" s="617"/>
      <c r="W148" s="617"/>
      <c r="X148" s="617"/>
      <c r="Y148" s="617"/>
      <c r="Z148" s="617"/>
      <c r="AA148" s="617"/>
      <c r="AB148" s="617"/>
      <c r="AC148" s="617"/>
      <c r="AD148" s="618"/>
      <c r="AE148" s="622"/>
      <c r="AF148" s="610"/>
      <c r="AG148" s="610"/>
      <c r="AH148" s="611"/>
      <c r="AI148" s="623"/>
      <c r="AJ148" s="624"/>
      <c r="AK148" s="624"/>
      <c r="AL148" s="625"/>
      <c r="AM148" s="629"/>
      <c r="AN148" s="630"/>
      <c r="AO148" s="630"/>
      <c r="AP148" s="630"/>
      <c r="AQ148" s="630"/>
      <c r="AR148" s="630"/>
      <c r="AS148" s="630"/>
      <c r="AT148" s="633">
        <f t="shared" ref="AT148" si="68">AI148*AM148</f>
        <v>0</v>
      </c>
      <c r="AU148" s="634"/>
      <c r="AV148" s="634"/>
      <c r="AW148" s="634"/>
      <c r="AX148" s="634"/>
      <c r="AY148" s="634"/>
      <c r="AZ148" s="634"/>
      <c r="BA148" s="634"/>
      <c r="BB148" s="634"/>
      <c r="BC148" s="634"/>
      <c r="BD148" s="637"/>
      <c r="BE148" s="638"/>
      <c r="BF148" s="639"/>
      <c r="BG148" s="643">
        <f t="shared" si="53"/>
        <v>0</v>
      </c>
      <c r="BH148" s="644"/>
      <c r="BI148" s="644"/>
      <c r="BJ148" s="644"/>
      <c r="BK148" s="644"/>
      <c r="BL148" s="644"/>
      <c r="BM148" s="644"/>
      <c r="BN148" s="644"/>
      <c r="BO148" s="644"/>
      <c r="BP148" s="644"/>
      <c r="BQ148" s="645"/>
      <c r="BR148" s="69"/>
      <c r="BS148" s="6"/>
    </row>
    <row r="149" spans="1:71" ht="9.9499999999999993" customHeight="1">
      <c r="A149" s="69"/>
      <c r="B149" s="612"/>
      <c r="C149" s="613"/>
      <c r="D149" s="614"/>
      <c r="E149" s="612"/>
      <c r="F149" s="613"/>
      <c r="G149" s="614"/>
      <c r="H149" s="619"/>
      <c r="I149" s="620"/>
      <c r="J149" s="620"/>
      <c r="K149" s="620"/>
      <c r="L149" s="620"/>
      <c r="M149" s="620"/>
      <c r="N149" s="620"/>
      <c r="O149" s="620"/>
      <c r="P149" s="620"/>
      <c r="Q149" s="620"/>
      <c r="R149" s="620"/>
      <c r="S149" s="620"/>
      <c r="T149" s="620"/>
      <c r="U149" s="620"/>
      <c r="V149" s="620"/>
      <c r="W149" s="620"/>
      <c r="X149" s="620"/>
      <c r="Y149" s="620"/>
      <c r="Z149" s="620"/>
      <c r="AA149" s="620"/>
      <c r="AB149" s="620"/>
      <c r="AC149" s="620"/>
      <c r="AD149" s="621"/>
      <c r="AE149" s="612"/>
      <c r="AF149" s="613"/>
      <c r="AG149" s="613"/>
      <c r="AH149" s="614"/>
      <c r="AI149" s="626"/>
      <c r="AJ149" s="627"/>
      <c r="AK149" s="627"/>
      <c r="AL149" s="628"/>
      <c r="AM149" s="631"/>
      <c r="AN149" s="632"/>
      <c r="AO149" s="632"/>
      <c r="AP149" s="632"/>
      <c r="AQ149" s="632"/>
      <c r="AR149" s="632"/>
      <c r="AS149" s="632"/>
      <c r="AT149" s="635"/>
      <c r="AU149" s="636"/>
      <c r="AV149" s="636"/>
      <c r="AW149" s="636"/>
      <c r="AX149" s="636"/>
      <c r="AY149" s="636"/>
      <c r="AZ149" s="636"/>
      <c r="BA149" s="636"/>
      <c r="BB149" s="636"/>
      <c r="BC149" s="636"/>
      <c r="BD149" s="640"/>
      <c r="BE149" s="641"/>
      <c r="BF149" s="642"/>
      <c r="BG149" s="646"/>
      <c r="BH149" s="647"/>
      <c r="BI149" s="647"/>
      <c r="BJ149" s="647"/>
      <c r="BK149" s="647"/>
      <c r="BL149" s="647"/>
      <c r="BM149" s="647"/>
      <c r="BN149" s="647"/>
      <c r="BO149" s="647"/>
      <c r="BP149" s="647"/>
      <c r="BQ149" s="648"/>
      <c r="BR149" s="69"/>
      <c r="BS149" s="6"/>
    </row>
    <row r="150" spans="1:71" ht="9.9499999999999993" customHeight="1">
      <c r="A150" s="69"/>
      <c r="B150" s="609"/>
      <c r="C150" s="610"/>
      <c r="D150" s="611"/>
      <c r="E150" s="615"/>
      <c r="F150" s="610"/>
      <c r="G150" s="611"/>
      <c r="H150" s="616"/>
      <c r="I150" s="617"/>
      <c r="J150" s="617"/>
      <c r="K150" s="617"/>
      <c r="L150" s="617"/>
      <c r="M150" s="617"/>
      <c r="N150" s="617"/>
      <c r="O150" s="617"/>
      <c r="P150" s="617"/>
      <c r="Q150" s="617"/>
      <c r="R150" s="617"/>
      <c r="S150" s="617"/>
      <c r="T150" s="617"/>
      <c r="U150" s="617"/>
      <c r="V150" s="617"/>
      <c r="W150" s="617"/>
      <c r="X150" s="617"/>
      <c r="Y150" s="617"/>
      <c r="Z150" s="617"/>
      <c r="AA150" s="617"/>
      <c r="AB150" s="617"/>
      <c r="AC150" s="617"/>
      <c r="AD150" s="618"/>
      <c r="AE150" s="622"/>
      <c r="AF150" s="610"/>
      <c r="AG150" s="610"/>
      <c r="AH150" s="611"/>
      <c r="AI150" s="623"/>
      <c r="AJ150" s="624"/>
      <c r="AK150" s="624"/>
      <c r="AL150" s="625"/>
      <c r="AM150" s="629"/>
      <c r="AN150" s="630"/>
      <c r="AO150" s="630"/>
      <c r="AP150" s="630"/>
      <c r="AQ150" s="630"/>
      <c r="AR150" s="630"/>
      <c r="AS150" s="630"/>
      <c r="AT150" s="633">
        <f t="shared" ref="AT150" si="69">AI150*AM150</f>
        <v>0</v>
      </c>
      <c r="AU150" s="634"/>
      <c r="AV150" s="634"/>
      <c r="AW150" s="634"/>
      <c r="AX150" s="634"/>
      <c r="AY150" s="634"/>
      <c r="AZ150" s="634"/>
      <c r="BA150" s="634"/>
      <c r="BB150" s="634"/>
      <c r="BC150" s="634"/>
      <c r="BD150" s="637"/>
      <c r="BE150" s="638"/>
      <c r="BF150" s="639"/>
      <c r="BG150" s="643">
        <f t="shared" si="53"/>
        <v>0</v>
      </c>
      <c r="BH150" s="644"/>
      <c r="BI150" s="644"/>
      <c r="BJ150" s="644"/>
      <c r="BK150" s="644"/>
      <c r="BL150" s="644"/>
      <c r="BM150" s="644"/>
      <c r="BN150" s="644"/>
      <c r="BO150" s="644"/>
      <c r="BP150" s="644"/>
      <c r="BQ150" s="645"/>
      <c r="BR150" s="69"/>
      <c r="BS150" s="6"/>
    </row>
    <row r="151" spans="1:71" ht="9.9499999999999993" customHeight="1">
      <c r="A151" s="69"/>
      <c r="B151" s="612"/>
      <c r="C151" s="613"/>
      <c r="D151" s="614"/>
      <c r="E151" s="612"/>
      <c r="F151" s="613"/>
      <c r="G151" s="614"/>
      <c r="H151" s="619"/>
      <c r="I151" s="620"/>
      <c r="J151" s="620"/>
      <c r="K151" s="620"/>
      <c r="L151" s="620"/>
      <c r="M151" s="620"/>
      <c r="N151" s="620"/>
      <c r="O151" s="620"/>
      <c r="P151" s="620"/>
      <c r="Q151" s="620"/>
      <c r="R151" s="620"/>
      <c r="S151" s="620"/>
      <c r="T151" s="620"/>
      <c r="U151" s="620"/>
      <c r="V151" s="620"/>
      <c r="W151" s="620"/>
      <c r="X151" s="620"/>
      <c r="Y151" s="620"/>
      <c r="Z151" s="620"/>
      <c r="AA151" s="620"/>
      <c r="AB151" s="620"/>
      <c r="AC151" s="620"/>
      <c r="AD151" s="621"/>
      <c r="AE151" s="612"/>
      <c r="AF151" s="613"/>
      <c r="AG151" s="613"/>
      <c r="AH151" s="614"/>
      <c r="AI151" s="626"/>
      <c r="AJ151" s="627"/>
      <c r="AK151" s="627"/>
      <c r="AL151" s="628"/>
      <c r="AM151" s="631"/>
      <c r="AN151" s="632"/>
      <c r="AO151" s="632"/>
      <c r="AP151" s="632"/>
      <c r="AQ151" s="632"/>
      <c r="AR151" s="632"/>
      <c r="AS151" s="632"/>
      <c r="AT151" s="635"/>
      <c r="AU151" s="636"/>
      <c r="AV151" s="636"/>
      <c r="AW151" s="636"/>
      <c r="AX151" s="636"/>
      <c r="AY151" s="636"/>
      <c r="AZ151" s="636"/>
      <c r="BA151" s="636"/>
      <c r="BB151" s="636"/>
      <c r="BC151" s="636"/>
      <c r="BD151" s="640"/>
      <c r="BE151" s="641"/>
      <c r="BF151" s="642"/>
      <c r="BG151" s="646"/>
      <c r="BH151" s="647"/>
      <c r="BI151" s="647"/>
      <c r="BJ151" s="647"/>
      <c r="BK151" s="647"/>
      <c r="BL151" s="647"/>
      <c r="BM151" s="647"/>
      <c r="BN151" s="647"/>
      <c r="BO151" s="647"/>
      <c r="BP151" s="647"/>
      <c r="BQ151" s="648"/>
      <c r="BR151" s="69"/>
      <c r="BS151" s="6"/>
    </row>
    <row r="152" spans="1:71" ht="9.9499999999999993" customHeight="1">
      <c r="A152" s="69"/>
      <c r="B152" s="609"/>
      <c r="C152" s="610"/>
      <c r="D152" s="611"/>
      <c r="E152" s="615"/>
      <c r="F152" s="610"/>
      <c r="G152" s="611"/>
      <c r="H152" s="616"/>
      <c r="I152" s="617"/>
      <c r="J152" s="617"/>
      <c r="K152" s="617"/>
      <c r="L152" s="617"/>
      <c r="M152" s="617"/>
      <c r="N152" s="617"/>
      <c r="O152" s="617"/>
      <c r="P152" s="617"/>
      <c r="Q152" s="617"/>
      <c r="R152" s="617"/>
      <c r="S152" s="617"/>
      <c r="T152" s="617"/>
      <c r="U152" s="617"/>
      <c r="V152" s="617"/>
      <c r="W152" s="617"/>
      <c r="X152" s="617"/>
      <c r="Y152" s="617"/>
      <c r="Z152" s="617"/>
      <c r="AA152" s="617"/>
      <c r="AB152" s="617"/>
      <c r="AC152" s="617"/>
      <c r="AD152" s="618"/>
      <c r="AE152" s="622"/>
      <c r="AF152" s="610"/>
      <c r="AG152" s="610"/>
      <c r="AH152" s="611"/>
      <c r="AI152" s="623"/>
      <c r="AJ152" s="624"/>
      <c r="AK152" s="624"/>
      <c r="AL152" s="625"/>
      <c r="AM152" s="629"/>
      <c r="AN152" s="630"/>
      <c r="AO152" s="630"/>
      <c r="AP152" s="630"/>
      <c r="AQ152" s="630"/>
      <c r="AR152" s="630"/>
      <c r="AS152" s="630"/>
      <c r="AT152" s="633">
        <f t="shared" ref="AT152" si="70">AI152*AM152</f>
        <v>0</v>
      </c>
      <c r="AU152" s="634"/>
      <c r="AV152" s="634"/>
      <c r="AW152" s="634"/>
      <c r="AX152" s="634"/>
      <c r="AY152" s="634"/>
      <c r="AZ152" s="634"/>
      <c r="BA152" s="634"/>
      <c r="BB152" s="634"/>
      <c r="BC152" s="634"/>
      <c r="BD152" s="637"/>
      <c r="BE152" s="638"/>
      <c r="BF152" s="639"/>
      <c r="BG152" s="643">
        <f t="shared" si="53"/>
        <v>0</v>
      </c>
      <c r="BH152" s="644"/>
      <c r="BI152" s="644"/>
      <c r="BJ152" s="644"/>
      <c r="BK152" s="644"/>
      <c r="BL152" s="644"/>
      <c r="BM152" s="644"/>
      <c r="BN152" s="644"/>
      <c r="BO152" s="644"/>
      <c r="BP152" s="644"/>
      <c r="BQ152" s="645"/>
      <c r="BR152" s="69"/>
      <c r="BS152" s="6"/>
    </row>
    <row r="153" spans="1:71" ht="9.9499999999999993" customHeight="1">
      <c r="A153" s="69"/>
      <c r="B153" s="612"/>
      <c r="C153" s="613"/>
      <c r="D153" s="614"/>
      <c r="E153" s="612"/>
      <c r="F153" s="613"/>
      <c r="G153" s="614"/>
      <c r="H153" s="619"/>
      <c r="I153" s="620"/>
      <c r="J153" s="620"/>
      <c r="K153" s="620"/>
      <c r="L153" s="620"/>
      <c r="M153" s="620"/>
      <c r="N153" s="620"/>
      <c r="O153" s="620"/>
      <c r="P153" s="620"/>
      <c r="Q153" s="620"/>
      <c r="R153" s="620"/>
      <c r="S153" s="620"/>
      <c r="T153" s="620"/>
      <c r="U153" s="620"/>
      <c r="V153" s="620"/>
      <c r="W153" s="620"/>
      <c r="X153" s="620"/>
      <c r="Y153" s="620"/>
      <c r="Z153" s="620"/>
      <c r="AA153" s="620"/>
      <c r="AB153" s="620"/>
      <c r="AC153" s="620"/>
      <c r="AD153" s="621"/>
      <c r="AE153" s="612"/>
      <c r="AF153" s="613"/>
      <c r="AG153" s="613"/>
      <c r="AH153" s="614"/>
      <c r="AI153" s="626"/>
      <c r="AJ153" s="627"/>
      <c r="AK153" s="627"/>
      <c r="AL153" s="628"/>
      <c r="AM153" s="631"/>
      <c r="AN153" s="632"/>
      <c r="AO153" s="632"/>
      <c r="AP153" s="632"/>
      <c r="AQ153" s="632"/>
      <c r="AR153" s="632"/>
      <c r="AS153" s="632"/>
      <c r="AT153" s="635"/>
      <c r="AU153" s="636"/>
      <c r="AV153" s="636"/>
      <c r="AW153" s="636"/>
      <c r="AX153" s="636"/>
      <c r="AY153" s="636"/>
      <c r="AZ153" s="636"/>
      <c r="BA153" s="636"/>
      <c r="BB153" s="636"/>
      <c r="BC153" s="636"/>
      <c r="BD153" s="640"/>
      <c r="BE153" s="641"/>
      <c r="BF153" s="642"/>
      <c r="BG153" s="646"/>
      <c r="BH153" s="647"/>
      <c r="BI153" s="647"/>
      <c r="BJ153" s="647"/>
      <c r="BK153" s="647"/>
      <c r="BL153" s="647"/>
      <c r="BM153" s="647"/>
      <c r="BN153" s="647"/>
      <c r="BO153" s="647"/>
      <c r="BP153" s="647"/>
      <c r="BQ153" s="648"/>
      <c r="BR153" s="69"/>
      <c r="BS153" s="6"/>
    </row>
    <row r="154" spans="1:71" ht="9.9499999999999993" customHeight="1">
      <c r="A154" s="69"/>
      <c r="B154" s="609"/>
      <c r="C154" s="610"/>
      <c r="D154" s="611"/>
      <c r="E154" s="615"/>
      <c r="F154" s="610"/>
      <c r="G154" s="611"/>
      <c r="H154" s="616"/>
      <c r="I154" s="617"/>
      <c r="J154" s="617"/>
      <c r="K154" s="617"/>
      <c r="L154" s="617"/>
      <c r="M154" s="617"/>
      <c r="N154" s="617"/>
      <c r="O154" s="617"/>
      <c r="P154" s="617"/>
      <c r="Q154" s="617"/>
      <c r="R154" s="617"/>
      <c r="S154" s="617"/>
      <c r="T154" s="617"/>
      <c r="U154" s="617"/>
      <c r="V154" s="617"/>
      <c r="W154" s="617"/>
      <c r="X154" s="617"/>
      <c r="Y154" s="617"/>
      <c r="Z154" s="617"/>
      <c r="AA154" s="617"/>
      <c r="AB154" s="617"/>
      <c r="AC154" s="617"/>
      <c r="AD154" s="618"/>
      <c r="AE154" s="622"/>
      <c r="AF154" s="610"/>
      <c r="AG154" s="610"/>
      <c r="AH154" s="611"/>
      <c r="AI154" s="623"/>
      <c r="AJ154" s="624"/>
      <c r="AK154" s="624"/>
      <c r="AL154" s="625"/>
      <c r="AM154" s="629"/>
      <c r="AN154" s="630"/>
      <c r="AO154" s="630"/>
      <c r="AP154" s="630"/>
      <c r="AQ154" s="630"/>
      <c r="AR154" s="630"/>
      <c r="AS154" s="630"/>
      <c r="AT154" s="633">
        <f t="shared" ref="AT154" si="71">AI154*AM154</f>
        <v>0</v>
      </c>
      <c r="AU154" s="634"/>
      <c r="AV154" s="634"/>
      <c r="AW154" s="634"/>
      <c r="AX154" s="634"/>
      <c r="AY154" s="634"/>
      <c r="AZ154" s="634"/>
      <c r="BA154" s="634"/>
      <c r="BB154" s="634"/>
      <c r="BC154" s="634"/>
      <c r="BD154" s="637"/>
      <c r="BE154" s="638"/>
      <c r="BF154" s="639"/>
      <c r="BG154" s="643">
        <f t="shared" si="53"/>
        <v>0</v>
      </c>
      <c r="BH154" s="644"/>
      <c r="BI154" s="644"/>
      <c r="BJ154" s="644"/>
      <c r="BK154" s="644"/>
      <c r="BL154" s="644"/>
      <c r="BM154" s="644"/>
      <c r="BN154" s="644"/>
      <c r="BO154" s="644"/>
      <c r="BP154" s="644"/>
      <c r="BQ154" s="645"/>
      <c r="BR154" s="69"/>
      <c r="BS154" s="6"/>
    </row>
    <row r="155" spans="1:71" ht="9.9499999999999993" customHeight="1">
      <c r="A155" s="69"/>
      <c r="B155" s="612"/>
      <c r="C155" s="613"/>
      <c r="D155" s="614"/>
      <c r="E155" s="612"/>
      <c r="F155" s="613"/>
      <c r="G155" s="614"/>
      <c r="H155" s="619"/>
      <c r="I155" s="620"/>
      <c r="J155" s="620"/>
      <c r="K155" s="620"/>
      <c r="L155" s="620"/>
      <c r="M155" s="620"/>
      <c r="N155" s="620"/>
      <c r="O155" s="620"/>
      <c r="P155" s="620"/>
      <c r="Q155" s="620"/>
      <c r="R155" s="620"/>
      <c r="S155" s="620"/>
      <c r="T155" s="620"/>
      <c r="U155" s="620"/>
      <c r="V155" s="620"/>
      <c r="W155" s="620"/>
      <c r="X155" s="620"/>
      <c r="Y155" s="620"/>
      <c r="Z155" s="620"/>
      <c r="AA155" s="620"/>
      <c r="AB155" s="620"/>
      <c r="AC155" s="620"/>
      <c r="AD155" s="621"/>
      <c r="AE155" s="612"/>
      <c r="AF155" s="613"/>
      <c r="AG155" s="613"/>
      <c r="AH155" s="614"/>
      <c r="AI155" s="626"/>
      <c r="AJ155" s="627"/>
      <c r="AK155" s="627"/>
      <c r="AL155" s="628"/>
      <c r="AM155" s="631"/>
      <c r="AN155" s="632"/>
      <c r="AO155" s="632"/>
      <c r="AP155" s="632"/>
      <c r="AQ155" s="632"/>
      <c r="AR155" s="632"/>
      <c r="AS155" s="632"/>
      <c r="AT155" s="635"/>
      <c r="AU155" s="636"/>
      <c r="AV155" s="636"/>
      <c r="AW155" s="636"/>
      <c r="AX155" s="636"/>
      <c r="AY155" s="636"/>
      <c r="AZ155" s="636"/>
      <c r="BA155" s="636"/>
      <c r="BB155" s="636"/>
      <c r="BC155" s="636"/>
      <c r="BD155" s="640"/>
      <c r="BE155" s="641"/>
      <c r="BF155" s="642"/>
      <c r="BG155" s="646"/>
      <c r="BH155" s="647"/>
      <c r="BI155" s="647"/>
      <c r="BJ155" s="647"/>
      <c r="BK155" s="647"/>
      <c r="BL155" s="647"/>
      <c r="BM155" s="647"/>
      <c r="BN155" s="647"/>
      <c r="BO155" s="647"/>
      <c r="BP155" s="647"/>
      <c r="BQ155" s="648"/>
      <c r="BR155" s="69"/>
      <c r="BS155" s="6"/>
    </row>
    <row r="156" spans="1:71" ht="9.9499999999999993" customHeight="1">
      <c r="A156" s="69"/>
      <c r="B156" s="609"/>
      <c r="C156" s="610"/>
      <c r="D156" s="611"/>
      <c r="E156" s="615"/>
      <c r="F156" s="610"/>
      <c r="G156" s="611"/>
      <c r="H156" s="616"/>
      <c r="I156" s="617"/>
      <c r="J156" s="617"/>
      <c r="K156" s="617"/>
      <c r="L156" s="617"/>
      <c r="M156" s="617"/>
      <c r="N156" s="617"/>
      <c r="O156" s="617"/>
      <c r="P156" s="617"/>
      <c r="Q156" s="617"/>
      <c r="R156" s="617"/>
      <c r="S156" s="617"/>
      <c r="T156" s="617"/>
      <c r="U156" s="617"/>
      <c r="V156" s="617"/>
      <c r="W156" s="617"/>
      <c r="X156" s="617"/>
      <c r="Y156" s="617"/>
      <c r="Z156" s="617"/>
      <c r="AA156" s="617"/>
      <c r="AB156" s="617"/>
      <c r="AC156" s="617"/>
      <c r="AD156" s="618"/>
      <c r="AE156" s="622"/>
      <c r="AF156" s="610"/>
      <c r="AG156" s="610"/>
      <c r="AH156" s="611"/>
      <c r="AI156" s="623"/>
      <c r="AJ156" s="624"/>
      <c r="AK156" s="624"/>
      <c r="AL156" s="625"/>
      <c r="AM156" s="629"/>
      <c r="AN156" s="630"/>
      <c r="AO156" s="630"/>
      <c r="AP156" s="630"/>
      <c r="AQ156" s="630"/>
      <c r="AR156" s="630"/>
      <c r="AS156" s="630"/>
      <c r="AT156" s="633">
        <f t="shared" ref="AT156" si="72">AI156*AM156</f>
        <v>0</v>
      </c>
      <c r="AU156" s="634"/>
      <c r="AV156" s="634"/>
      <c r="AW156" s="634"/>
      <c r="AX156" s="634"/>
      <c r="AY156" s="634"/>
      <c r="AZ156" s="634"/>
      <c r="BA156" s="634"/>
      <c r="BB156" s="634"/>
      <c r="BC156" s="634"/>
      <c r="BD156" s="637"/>
      <c r="BE156" s="638"/>
      <c r="BF156" s="639"/>
      <c r="BG156" s="643">
        <f t="shared" ref="BG156" si="73">IF($BD156="※",$AT156*0.08,$AT156*0.1)</f>
        <v>0</v>
      </c>
      <c r="BH156" s="644"/>
      <c r="BI156" s="644"/>
      <c r="BJ156" s="644"/>
      <c r="BK156" s="644"/>
      <c r="BL156" s="644"/>
      <c r="BM156" s="644"/>
      <c r="BN156" s="644"/>
      <c r="BO156" s="644"/>
      <c r="BP156" s="644"/>
      <c r="BQ156" s="645"/>
      <c r="BR156" s="69"/>
      <c r="BS156" s="6"/>
    </row>
    <row r="157" spans="1:71" ht="9.9499999999999993" customHeight="1">
      <c r="A157" s="69"/>
      <c r="B157" s="612"/>
      <c r="C157" s="613"/>
      <c r="D157" s="614"/>
      <c r="E157" s="612"/>
      <c r="F157" s="613"/>
      <c r="G157" s="614"/>
      <c r="H157" s="619"/>
      <c r="I157" s="620"/>
      <c r="J157" s="620"/>
      <c r="K157" s="620"/>
      <c r="L157" s="620"/>
      <c r="M157" s="620"/>
      <c r="N157" s="620"/>
      <c r="O157" s="620"/>
      <c r="P157" s="620"/>
      <c r="Q157" s="620"/>
      <c r="R157" s="620"/>
      <c r="S157" s="620"/>
      <c r="T157" s="620"/>
      <c r="U157" s="620"/>
      <c r="V157" s="620"/>
      <c r="W157" s="620"/>
      <c r="X157" s="620"/>
      <c r="Y157" s="620"/>
      <c r="Z157" s="620"/>
      <c r="AA157" s="620"/>
      <c r="AB157" s="620"/>
      <c r="AC157" s="620"/>
      <c r="AD157" s="621"/>
      <c r="AE157" s="612"/>
      <c r="AF157" s="613"/>
      <c r="AG157" s="613"/>
      <c r="AH157" s="614"/>
      <c r="AI157" s="626"/>
      <c r="AJ157" s="627"/>
      <c r="AK157" s="627"/>
      <c r="AL157" s="628"/>
      <c r="AM157" s="631"/>
      <c r="AN157" s="632"/>
      <c r="AO157" s="632"/>
      <c r="AP157" s="632"/>
      <c r="AQ157" s="632"/>
      <c r="AR157" s="632"/>
      <c r="AS157" s="632"/>
      <c r="AT157" s="635"/>
      <c r="AU157" s="636"/>
      <c r="AV157" s="636"/>
      <c r="AW157" s="636"/>
      <c r="AX157" s="636"/>
      <c r="AY157" s="636"/>
      <c r="AZ157" s="636"/>
      <c r="BA157" s="636"/>
      <c r="BB157" s="636"/>
      <c r="BC157" s="636"/>
      <c r="BD157" s="640"/>
      <c r="BE157" s="641"/>
      <c r="BF157" s="642"/>
      <c r="BG157" s="646"/>
      <c r="BH157" s="647"/>
      <c r="BI157" s="647"/>
      <c r="BJ157" s="647"/>
      <c r="BK157" s="647"/>
      <c r="BL157" s="647"/>
      <c r="BM157" s="647"/>
      <c r="BN157" s="647"/>
      <c r="BO157" s="647"/>
      <c r="BP157" s="647"/>
      <c r="BQ157" s="648"/>
      <c r="BR157" s="69"/>
      <c r="BS157" s="6"/>
    </row>
    <row r="158" spans="1:71" ht="9.9499999999999993" customHeight="1">
      <c r="A158" s="69"/>
      <c r="B158" s="609"/>
      <c r="C158" s="610"/>
      <c r="D158" s="611"/>
      <c r="E158" s="615"/>
      <c r="F158" s="610"/>
      <c r="G158" s="611"/>
      <c r="H158" s="616"/>
      <c r="I158" s="617"/>
      <c r="J158" s="617"/>
      <c r="K158" s="617"/>
      <c r="L158" s="617"/>
      <c r="M158" s="617"/>
      <c r="N158" s="617"/>
      <c r="O158" s="617"/>
      <c r="P158" s="617"/>
      <c r="Q158" s="617"/>
      <c r="R158" s="617"/>
      <c r="S158" s="617"/>
      <c r="T158" s="617"/>
      <c r="U158" s="617"/>
      <c r="V158" s="617"/>
      <c r="W158" s="617"/>
      <c r="X158" s="617"/>
      <c r="Y158" s="617"/>
      <c r="Z158" s="617"/>
      <c r="AA158" s="617"/>
      <c r="AB158" s="617"/>
      <c r="AC158" s="617"/>
      <c r="AD158" s="618"/>
      <c r="AE158" s="622"/>
      <c r="AF158" s="610"/>
      <c r="AG158" s="610"/>
      <c r="AH158" s="611"/>
      <c r="AI158" s="623"/>
      <c r="AJ158" s="624"/>
      <c r="AK158" s="624"/>
      <c r="AL158" s="625"/>
      <c r="AM158" s="629"/>
      <c r="AN158" s="630"/>
      <c r="AO158" s="630"/>
      <c r="AP158" s="630"/>
      <c r="AQ158" s="630"/>
      <c r="AR158" s="630"/>
      <c r="AS158" s="630"/>
      <c r="AT158" s="633">
        <f t="shared" ref="AT158" si="74">AI158*AM158</f>
        <v>0</v>
      </c>
      <c r="AU158" s="634"/>
      <c r="AV158" s="634"/>
      <c r="AW158" s="634"/>
      <c r="AX158" s="634"/>
      <c r="AY158" s="634"/>
      <c r="AZ158" s="634"/>
      <c r="BA158" s="634"/>
      <c r="BB158" s="634"/>
      <c r="BC158" s="634"/>
      <c r="BD158" s="637"/>
      <c r="BE158" s="638"/>
      <c r="BF158" s="639"/>
      <c r="BG158" s="643">
        <f t="shared" ref="BG158" si="75">IF($BD158="※",$AT158*0.08,$AT158*0.1)</f>
        <v>0</v>
      </c>
      <c r="BH158" s="644"/>
      <c r="BI158" s="644"/>
      <c r="BJ158" s="644"/>
      <c r="BK158" s="644"/>
      <c r="BL158" s="644"/>
      <c r="BM158" s="644"/>
      <c r="BN158" s="644"/>
      <c r="BO158" s="644"/>
      <c r="BP158" s="644"/>
      <c r="BQ158" s="645"/>
      <c r="BR158" s="69"/>
      <c r="BS158" s="6"/>
    </row>
    <row r="159" spans="1:71" ht="9.9499999999999993" customHeight="1">
      <c r="A159" s="69"/>
      <c r="B159" s="612"/>
      <c r="C159" s="613"/>
      <c r="D159" s="614"/>
      <c r="E159" s="612"/>
      <c r="F159" s="613"/>
      <c r="G159" s="614"/>
      <c r="H159" s="619"/>
      <c r="I159" s="620"/>
      <c r="J159" s="620"/>
      <c r="K159" s="620"/>
      <c r="L159" s="620"/>
      <c r="M159" s="620"/>
      <c r="N159" s="620"/>
      <c r="O159" s="620"/>
      <c r="P159" s="620"/>
      <c r="Q159" s="620"/>
      <c r="R159" s="620"/>
      <c r="S159" s="620"/>
      <c r="T159" s="620"/>
      <c r="U159" s="620"/>
      <c r="V159" s="620"/>
      <c r="W159" s="620"/>
      <c r="X159" s="620"/>
      <c r="Y159" s="620"/>
      <c r="Z159" s="620"/>
      <c r="AA159" s="620"/>
      <c r="AB159" s="620"/>
      <c r="AC159" s="620"/>
      <c r="AD159" s="621"/>
      <c r="AE159" s="612"/>
      <c r="AF159" s="613"/>
      <c r="AG159" s="613"/>
      <c r="AH159" s="614"/>
      <c r="AI159" s="626"/>
      <c r="AJ159" s="627"/>
      <c r="AK159" s="627"/>
      <c r="AL159" s="628"/>
      <c r="AM159" s="631"/>
      <c r="AN159" s="632"/>
      <c r="AO159" s="632"/>
      <c r="AP159" s="632"/>
      <c r="AQ159" s="632"/>
      <c r="AR159" s="632"/>
      <c r="AS159" s="632"/>
      <c r="AT159" s="635"/>
      <c r="AU159" s="636"/>
      <c r="AV159" s="636"/>
      <c r="AW159" s="636"/>
      <c r="AX159" s="636"/>
      <c r="AY159" s="636"/>
      <c r="AZ159" s="636"/>
      <c r="BA159" s="636"/>
      <c r="BB159" s="636"/>
      <c r="BC159" s="636"/>
      <c r="BD159" s="640"/>
      <c r="BE159" s="641"/>
      <c r="BF159" s="642"/>
      <c r="BG159" s="646"/>
      <c r="BH159" s="647"/>
      <c r="BI159" s="647"/>
      <c r="BJ159" s="647"/>
      <c r="BK159" s="647"/>
      <c r="BL159" s="647"/>
      <c r="BM159" s="647"/>
      <c r="BN159" s="647"/>
      <c r="BO159" s="647"/>
      <c r="BP159" s="647"/>
      <c r="BQ159" s="648"/>
      <c r="BR159" s="69"/>
      <c r="BS159" s="6"/>
    </row>
    <row r="160" spans="1:71" ht="9.9499999999999993" customHeight="1">
      <c r="A160" s="69"/>
      <c r="B160" s="609"/>
      <c r="C160" s="610"/>
      <c r="D160" s="611"/>
      <c r="E160" s="615"/>
      <c r="F160" s="610"/>
      <c r="G160" s="611"/>
      <c r="H160" s="616"/>
      <c r="I160" s="617"/>
      <c r="J160" s="617"/>
      <c r="K160" s="617"/>
      <c r="L160" s="617"/>
      <c r="M160" s="617"/>
      <c r="N160" s="617"/>
      <c r="O160" s="617"/>
      <c r="P160" s="617"/>
      <c r="Q160" s="617"/>
      <c r="R160" s="617"/>
      <c r="S160" s="617"/>
      <c r="T160" s="617"/>
      <c r="U160" s="617"/>
      <c r="V160" s="617"/>
      <c r="W160" s="617"/>
      <c r="X160" s="617"/>
      <c r="Y160" s="617"/>
      <c r="Z160" s="617"/>
      <c r="AA160" s="617"/>
      <c r="AB160" s="617"/>
      <c r="AC160" s="617"/>
      <c r="AD160" s="618"/>
      <c r="AE160" s="622"/>
      <c r="AF160" s="610"/>
      <c r="AG160" s="610"/>
      <c r="AH160" s="611"/>
      <c r="AI160" s="623"/>
      <c r="AJ160" s="624"/>
      <c r="AK160" s="624"/>
      <c r="AL160" s="625"/>
      <c r="AM160" s="629"/>
      <c r="AN160" s="630"/>
      <c r="AO160" s="630"/>
      <c r="AP160" s="630"/>
      <c r="AQ160" s="630"/>
      <c r="AR160" s="630"/>
      <c r="AS160" s="630"/>
      <c r="AT160" s="633">
        <f t="shared" ref="AT160" si="76">AI160*AM160</f>
        <v>0</v>
      </c>
      <c r="AU160" s="634"/>
      <c r="AV160" s="634"/>
      <c r="AW160" s="634"/>
      <c r="AX160" s="634"/>
      <c r="AY160" s="634"/>
      <c r="AZ160" s="634"/>
      <c r="BA160" s="634"/>
      <c r="BB160" s="634"/>
      <c r="BC160" s="634"/>
      <c r="BD160" s="637"/>
      <c r="BE160" s="638"/>
      <c r="BF160" s="639"/>
      <c r="BG160" s="643">
        <f t="shared" ref="BG160" si="77">IF($BD160="※",$AT160*0.08,$AT160*0.1)</f>
        <v>0</v>
      </c>
      <c r="BH160" s="644"/>
      <c r="BI160" s="644"/>
      <c r="BJ160" s="644"/>
      <c r="BK160" s="644"/>
      <c r="BL160" s="644"/>
      <c r="BM160" s="644"/>
      <c r="BN160" s="644"/>
      <c r="BO160" s="644"/>
      <c r="BP160" s="644"/>
      <c r="BQ160" s="645"/>
      <c r="BR160" s="69"/>
      <c r="BS160" s="6"/>
    </row>
    <row r="161" spans="1:71" ht="9.9499999999999993" customHeight="1">
      <c r="A161" s="69"/>
      <c r="B161" s="612"/>
      <c r="C161" s="613"/>
      <c r="D161" s="614"/>
      <c r="E161" s="612"/>
      <c r="F161" s="613"/>
      <c r="G161" s="614"/>
      <c r="H161" s="619"/>
      <c r="I161" s="620"/>
      <c r="J161" s="620"/>
      <c r="K161" s="620"/>
      <c r="L161" s="620"/>
      <c r="M161" s="620"/>
      <c r="N161" s="620"/>
      <c r="O161" s="620"/>
      <c r="P161" s="620"/>
      <c r="Q161" s="620"/>
      <c r="R161" s="620"/>
      <c r="S161" s="620"/>
      <c r="T161" s="620"/>
      <c r="U161" s="620"/>
      <c r="V161" s="620"/>
      <c r="W161" s="620"/>
      <c r="X161" s="620"/>
      <c r="Y161" s="620"/>
      <c r="Z161" s="620"/>
      <c r="AA161" s="620"/>
      <c r="AB161" s="620"/>
      <c r="AC161" s="620"/>
      <c r="AD161" s="621"/>
      <c r="AE161" s="612"/>
      <c r="AF161" s="613"/>
      <c r="AG161" s="613"/>
      <c r="AH161" s="614"/>
      <c r="AI161" s="626"/>
      <c r="AJ161" s="627"/>
      <c r="AK161" s="627"/>
      <c r="AL161" s="628"/>
      <c r="AM161" s="631"/>
      <c r="AN161" s="632"/>
      <c r="AO161" s="632"/>
      <c r="AP161" s="632"/>
      <c r="AQ161" s="632"/>
      <c r="AR161" s="632"/>
      <c r="AS161" s="632"/>
      <c r="AT161" s="635"/>
      <c r="AU161" s="636"/>
      <c r="AV161" s="636"/>
      <c r="AW161" s="636"/>
      <c r="AX161" s="636"/>
      <c r="AY161" s="636"/>
      <c r="AZ161" s="636"/>
      <c r="BA161" s="636"/>
      <c r="BB161" s="636"/>
      <c r="BC161" s="636"/>
      <c r="BD161" s="640"/>
      <c r="BE161" s="641"/>
      <c r="BF161" s="642"/>
      <c r="BG161" s="646"/>
      <c r="BH161" s="647"/>
      <c r="BI161" s="647"/>
      <c r="BJ161" s="647"/>
      <c r="BK161" s="647"/>
      <c r="BL161" s="647"/>
      <c r="BM161" s="647"/>
      <c r="BN161" s="647"/>
      <c r="BO161" s="647"/>
      <c r="BP161" s="647"/>
      <c r="BQ161" s="648"/>
      <c r="BR161" s="69"/>
      <c r="BS161" s="6"/>
    </row>
    <row r="162" spans="1:71" ht="9.9499999999999993" customHeight="1">
      <c r="A162" s="69"/>
      <c r="B162" s="664"/>
      <c r="C162" s="665"/>
      <c r="D162" s="666"/>
      <c r="E162" s="670"/>
      <c r="F162" s="665"/>
      <c r="G162" s="666"/>
      <c r="H162" s="671"/>
      <c r="I162" s="672"/>
      <c r="J162" s="672"/>
      <c r="K162" s="672"/>
      <c r="L162" s="672"/>
      <c r="M162" s="672"/>
      <c r="N162" s="672"/>
      <c r="O162" s="672"/>
      <c r="P162" s="672"/>
      <c r="Q162" s="672"/>
      <c r="R162" s="672"/>
      <c r="S162" s="672"/>
      <c r="T162" s="672"/>
      <c r="U162" s="672"/>
      <c r="V162" s="672"/>
      <c r="W162" s="672"/>
      <c r="X162" s="672"/>
      <c r="Y162" s="672"/>
      <c r="Z162" s="672"/>
      <c r="AA162" s="672"/>
      <c r="AB162" s="672"/>
      <c r="AC162" s="672"/>
      <c r="AD162" s="673"/>
      <c r="AE162" s="677"/>
      <c r="AF162" s="672"/>
      <c r="AG162" s="672"/>
      <c r="AH162" s="673"/>
      <c r="AI162" s="678"/>
      <c r="AJ162" s="679"/>
      <c r="AK162" s="679"/>
      <c r="AL162" s="680"/>
      <c r="AM162" s="684" t="s">
        <v>64</v>
      </c>
      <c r="AN162" s="685"/>
      <c r="AO162" s="685"/>
      <c r="AP162" s="685"/>
      <c r="AQ162" s="685"/>
      <c r="AR162" s="685"/>
      <c r="AS162" s="685"/>
      <c r="AT162" s="650">
        <f>SUBTOTAL(9,AT94:BC161)</f>
        <v>0</v>
      </c>
      <c r="AU162" s="651"/>
      <c r="AV162" s="651"/>
      <c r="AW162" s="651"/>
      <c r="AX162" s="651"/>
      <c r="AY162" s="651"/>
      <c r="AZ162" s="651"/>
      <c r="BA162" s="651"/>
      <c r="BB162" s="651"/>
      <c r="BC162" s="651"/>
      <c r="BD162" s="654"/>
      <c r="BE162" s="655"/>
      <c r="BF162" s="656"/>
      <c r="BG162" s="651">
        <f>SUBTOTAL(9,BG94:BQ161)</f>
        <v>0</v>
      </c>
      <c r="BH162" s="651"/>
      <c r="BI162" s="651"/>
      <c r="BJ162" s="651"/>
      <c r="BK162" s="651"/>
      <c r="BL162" s="651"/>
      <c r="BM162" s="651"/>
      <c r="BN162" s="651"/>
      <c r="BO162" s="651"/>
      <c r="BP162" s="651"/>
      <c r="BQ162" s="660"/>
      <c r="BR162" s="69"/>
      <c r="BS162" s="6"/>
    </row>
    <row r="163" spans="1:71" ht="9.9499999999999993" customHeight="1">
      <c r="A163" s="69"/>
      <c r="B163" s="667"/>
      <c r="C163" s="668"/>
      <c r="D163" s="669"/>
      <c r="E163" s="667"/>
      <c r="F163" s="668"/>
      <c r="G163" s="669"/>
      <c r="H163" s="674"/>
      <c r="I163" s="675"/>
      <c r="J163" s="675"/>
      <c r="K163" s="675"/>
      <c r="L163" s="675"/>
      <c r="M163" s="675"/>
      <c r="N163" s="675"/>
      <c r="O163" s="675"/>
      <c r="P163" s="675"/>
      <c r="Q163" s="675"/>
      <c r="R163" s="675"/>
      <c r="S163" s="675"/>
      <c r="T163" s="675"/>
      <c r="U163" s="675"/>
      <c r="V163" s="675"/>
      <c r="W163" s="675"/>
      <c r="X163" s="675"/>
      <c r="Y163" s="675"/>
      <c r="Z163" s="675"/>
      <c r="AA163" s="675"/>
      <c r="AB163" s="675"/>
      <c r="AC163" s="675"/>
      <c r="AD163" s="676"/>
      <c r="AE163" s="674"/>
      <c r="AF163" s="675"/>
      <c r="AG163" s="675"/>
      <c r="AH163" s="676"/>
      <c r="AI163" s="681"/>
      <c r="AJ163" s="682"/>
      <c r="AK163" s="682"/>
      <c r="AL163" s="683"/>
      <c r="AM163" s="686"/>
      <c r="AN163" s="687"/>
      <c r="AO163" s="687"/>
      <c r="AP163" s="687"/>
      <c r="AQ163" s="687"/>
      <c r="AR163" s="687"/>
      <c r="AS163" s="687"/>
      <c r="AT163" s="652"/>
      <c r="AU163" s="653"/>
      <c r="AV163" s="653"/>
      <c r="AW163" s="653"/>
      <c r="AX163" s="653"/>
      <c r="AY163" s="653"/>
      <c r="AZ163" s="653"/>
      <c r="BA163" s="653"/>
      <c r="BB163" s="653"/>
      <c r="BC163" s="653"/>
      <c r="BD163" s="657"/>
      <c r="BE163" s="658"/>
      <c r="BF163" s="659"/>
      <c r="BG163" s="653"/>
      <c r="BH163" s="653"/>
      <c r="BI163" s="653"/>
      <c r="BJ163" s="653"/>
      <c r="BK163" s="653"/>
      <c r="BL163" s="653"/>
      <c r="BM163" s="653"/>
      <c r="BN163" s="653"/>
      <c r="BO163" s="653"/>
      <c r="BP163" s="653"/>
      <c r="BQ163" s="661"/>
      <c r="BR163" s="69"/>
      <c r="BS163" s="6"/>
    </row>
    <row r="164" spans="1:71" ht="9.9499999999999993" customHeight="1">
      <c r="A164" s="69"/>
      <c r="B164" s="142"/>
      <c r="C164" s="142"/>
      <c r="D164" s="142"/>
      <c r="E164" s="142"/>
      <c r="F164" s="142"/>
      <c r="G164" s="142"/>
      <c r="H164" s="83"/>
      <c r="I164" s="83"/>
      <c r="J164" s="83"/>
      <c r="K164" s="83"/>
      <c r="L164" s="83"/>
      <c r="M164" s="83"/>
      <c r="N164" s="83"/>
      <c r="O164" s="83"/>
      <c r="P164" s="83"/>
      <c r="Q164" s="83"/>
      <c r="R164" s="83"/>
      <c r="S164" s="83"/>
      <c r="T164" s="83"/>
      <c r="U164" s="83"/>
      <c r="V164" s="83"/>
      <c r="W164" s="83"/>
      <c r="X164" s="83"/>
      <c r="Y164" s="83"/>
      <c r="Z164" s="83"/>
      <c r="AA164" s="83"/>
      <c r="AB164" s="83"/>
      <c r="AC164" s="83"/>
      <c r="AD164" s="83"/>
      <c r="AE164" s="83"/>
      <c r="AF164" s="83"/>
      <c r="AG164" s="83"/>
      <c r="AH164" s="83"/>
      <c r="AI164" s="662">
        <v>2</v>
      </c>
      <c r="AJ164" s="662"/>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69"/>
      <c r="BH164" s="69"/>
      <c r="BI164" s="69"/>
      <c r="BJ164" s="69"/>
      <c r="BK164" s="69"/>
      <c r="BL164" s="69"/>
      <c r="BM164" s="69"/>
      <c r="BN164" s="69"/>
      <c r="BO164" s="69"/>
      <c r="BP164" s="69"/>
      <c r="BQ164" s="69"/>
      <c r="BR164" s="69"/>
      <c r="BS164" s="6"/>
    </row>
    <row r="165" spans="1:71" ht="9.9499999999999993" customHeight="1">
      <c r="A165" s="69"/>
      <c r="B165" s="142"/>
      <c r="C165" s="142"/>
      <c r="D165" s="142"/>
      <c r="E165" s="142"/>
      <c r="F165" s="142"/>
      <c r="G165" s="142"/>
      <c r="H165" s="83"/>
      <c r="I165" s="83"/>
      <c r="J165" s="83"/>
      <c r="K165" s="83"/>
      <c r="L165" s="83"/>
      <c r="M165" s="83"/>
      <c r="N165" s="83"/>
      <c r="O165" s="83"/>
      <c r="P165" s="83"/>
      <c r="Q165" s="83"/>
      <c r="R165" s="83"/>
      <c r="S165" s="83"/>
      <c r="T165" s="83"/>
      <c r="U165" s="83"/>
      <c r="V165" s="83"/>
      <c r="W165" s="83"/>
      <c r="X165" s="83"/>
      <c r="Y165" s="83"/>
      <c r="Z165" s="83"/>
      <c r="AA165" s="83"/>
      <c r="AB165" s="83"/>
      <c r="AC165" s="83"/>
      <c r="AD165" s="83"/>
      <c r="AE165" s="83"/>
      <c r="AF165" s="83"/>
      <c r="AG165" s="83"/>
      <c r="AH165" s="83"/>
      <c r="AI165" s="663"/>
      <c r="AJ165" s="66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69"/>
      <c r="BH165" s="69"/>
      <c r="BI165" s="69"/>
      <c r="BJ165" s="69"/>
      <c r="BK165" s="69"/>
      <c r="BL165" s="69"/>
      <c r="BM165" s="69"/>
      <c r="BN165" s="69"/>
      <c r="BO165" s="69"/>
      <c r="BP165" s="69"/>
      <c r="BQ165" s="69"/>
      <c r="BR165" s="69"/>
      <c r="BS165" s="6"/>
    </row>
    <row r="166" spans="1:71" ht="9.9499999999999993" customHeight="1">
      <c r="A166" s="69"/>
      <c r="B166" s="142"/>
      <c r="C166" s="142"/>
      <c r="D166" s="142"/>
      <c r="E166" s="142"/>
      <c r="F166" s="142"/>
      <c r="G166" s="142"/>
      <c r="H166" s="83"/>
      <c r="I166" s="83"/>
      <c r="J166" s="83"/>
      <c r="K166" s="83"/>
      <c r="L166" s="83"/>
      <c r="M166" s="83"/>
      <c r="N166" s="83"/>
      <c r="O166" s="83"/>
      <c r="P166" s="83"/>
      <c r="Q166" s="83"/>
      <c r="R166" s="83"/>
      <c r="S166" s="83"/>
      <c r="T166" s="83"/>
      <c r="U166" s="83"/>
      <c r="V166" s="83"/>
      <c r="W166" s="83"/>
      <c r="X166" s="83"/>
      <c r="Y166" s="83"/>
      <c r="Z166" s="83"/>
      <c r="AA166" s="83"/>
      <c r="AB166" s="83"/>
      <c r="AC166" s="83"/>
      <c r="AD166" s="83"/>
      <c r="AE166" s="83"/>
      <c r="AF166" s="83"/>
      <c r="AG166" s="83"/>
      <c r="AH166" s="83"/>
      <c r="AI166" s="663"/>
      <c r="AJ166" s="66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69"/>
      <c r="BH166" s="69"/>
      <c r="BI166" s="69"/>
      <c r="BJ166" s="69"/>
      <c r="BK166" s="69"/>
      <c r="BL166" s="69"/>
      <c r="BM166" s="69"/>
      <c r="BN166" s="69"/>
      <c r="BO166" s="69"/>
      <c r="BP166" s="69"/>
      <c r="BQ166" s="69"/>
      <c r="BR166" s="69"/>
      <c r="BS166" s="6"/>
    </row>
    <row r="167" spans="1:71" ht="9.9499999999999993" customHeight="1">
      <c r="A167" s="69" t="s">
        <v>28</v>
      </c>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58"/>
      <c r="AT167" s="58"/>
      <c r="AU167" s="58"/>
      <c r="AV167" s="202" t="s">
        <v>118</v>
      </c>
      <c r="AW167" s="202"/>
      <c r="AX167" s="202"/>
      <c r="AY167" s="202"/>
      <c r="AZ167" s="202"/>
      <c r="BA167" s="202"/>
      <c r="BB167" s="202"/>
      <c r="BC167" s="202"/>
      <c r="BD167" s="240">
        <f>総括請求書!$BE$1</f>
        <v>0</v>
      </c>
      <c r="BE167" s="240"/>
      <c r="BF167" s="240"/>
      <c r="BG167" s="240"/>
      <c r="BH167" s="240"/>
      <c r="BI167" s="240"/>
      <c r="BJ167" s="240"/>
      <c r="BK167" s="240"/>
      <c r="BL167" s="240"/>
      <c r="BM167" s="240"/>
      <c r="BN167" s="240"/>
      <c r="BO167" s="240"/>
      <c r="BP167" s="240"/>
      <c r="BQ167" s="240"/>
      <c r="BR167" s="69"/>
      <c r="BS167" s="6"/>
    </row>
    <row r="168" spans="1:71" ht="9.9499999999999993"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58"/>
      <c r="AT168" s="58"/>
      <c r="AU168" s="58"/>
      <c r="AV168" s="202"/>
      <c r="AW168" s="202"/>
      <c r="AX168" s="202"/>
      <c r="AY168" s="202"/>
      <c r="AZ168" s="202"/>
      <c r="BA168" s="202"/>
      <c r="BB168" s="202"/>
      <c r="BC168" s="202"/>
      <c r="BD168" s="240"/>
      <c r="BE168" s="240"/>
      <c r="BF168" s="240"/>
      <c r="BG168" s="240"/>
      <c r="BH168" s="240"/>
      <c r="BI168" s="240"/>
      <c r="BJ168" s="240"/>
      <c r="BK168" s="240"/>
      <c r="BL168" s="240"/>
      <c r="BM168" s="240"/>
      <c r="BN168" s="240"/>
      <c r="BO168" s="240"/>
      <c r="BP168" s="240"/>
      <c r="BQ168" s="240"/>
      <c r="BR168" s="69"/>
      <c r="BS168" s="649"/>
    </row>
    <row r="169" spans="1:71" ht="9.9499999999999993" customHeight="1">
      <c r="A169" s="69"/>
      <c r="B169" s="65"/>
      <c r="C169" s="65"/>
      <c r="D169" s="65"/>
      <c r="E169" s="65"/>
      <c r="F169" s="65"/>
      <c r="G169" s="65"/>
      <c r="H169" s="65"/>
      <c r="I169" s="65"/>
      <c r="J169" s="65"/>
      <c r="K169" s="66"/>
      <c r="L169" s="66"/>
      <c r="M169" s="66"/>
      <c r="N169" s="66"/>
      <c r="O169" s="66"/>
      <c r="P169" s="65"/>
      <c r="Q169" s="65"/>
      <c r="R169" s="65"/>
      <c r="S169" s="65"/>
      <c r="T169" s="65"/>
      <c r="U169" s="65"/>
      <c r="V169" s="65"/>
      <c r="W169" s="65"/>
      <c r="X169" s="65"/>
      <c r="Y169" s="65"/>
      <c r="Z169" s="65"/>
      <c r="AA169" s="65"/>
      <c r="AB169" s="65"/>
      <c r="AC169" s="65"/>
      <c r="AD169" s="65"/>
      <c r="AE169" s="65"/>
      <c r="AF169" s="65"/>
      <c r="AG169" s="65"/>
      <c r="AH169" s="65"/>
      <c r="AI169" s="69"/>
      <c r="AJ169" s="69"/>
      <c r="AK169" s="69"/>
      <c r="AL169" s="59"/>
      <c r="AM169" s="59"/>
      <c r="AN169" s="59"/>
      <c r="AO169" s="59"/>
      <c r="AP169" s="59"/>
      <c r="AQ169" s="59"/>
      <c r="AR169" s="59"/>
      <c r="AS169" s="59"/>
      <c r="AT169" s="59"/>
      <c r="AU169" s="59"/>
      <c r="AV169" s="59"/>
      <c r="AW169" s="114"/>
      <c r="AX169" s="114"/>
      <c r="AY169" s="114"/>
      <c r="AZ169" s="114"/>
      <c r="BA169" s="114"/>
      <c r="BB169" s="114"/>
      <c r="BC169" s="114"/>
      <c r="BD169" s="114"/>
      <c r="BE169" s="114"/>
      <c r="BF169" s="114"/>
      <c r="BG169" s="114"/>
      <c r="BH169" s="114"/>
      <c r="BI169" s="114"/>
      <c r="BJ169" s="114"/>
      <c r="BK169" s="114"/>
      <c r="BL169" s="114"/>
      <c r="BM169" s="114"/>
      <c r="BN169" s="114"/>
      <c r="BO169" s="114"/>
      <c r="BP169" s="114"/>
      <c r="BQ169" s="114"/>
      <c r="BR169" s="69"/>
      <c r="BS169" s="649"/>
    </row>
    <row r="170" spans="1:71" ht="9.9499999999999993" customHeight="1">
      <c r="A170" s="69"/>
      <c r="B170" s="258" t="s">
        <v>22</v>
      </c>
      <c r="C170" s="259"/>
      <c r="D170" s="259"/>
      <c r="E170" s="259"/>
      <c r="F170" s="259"/>
      <c r="G170" s="259"/>
      <c r="H170" s="259"/>
      <c r="I170" s="259"/>
      <c r="J170" s="717"/>
      <c r="K170" s="720" t="str">
        <f>IF($K$15="","",$K$15)</f>
        <v/>
      </c>
      <c r="L170" s="721"/>
      <c r="M170" s="721"/>
      <c r="N170" s="721"/>
      <c r="O170" s="721"/>
      <c r="P170" s="721"/>
      <c r="Q170" s="721"/>
      <c r="R170" s="721"/>
      <c r="S170" s="721"/>
      <c r="T170" s="721"/>
      <c r="U170" s="721"/>
      <c r="V170" s="721"/>
      <c r="W170" s="721"/>
      <c r="X170" s="721"/>
      <c r="Y170" s="721"/>
      <c r="Z170" s="721"/>
      <c r="AA170" s="721"/>
      <c r="AB170" s="721"/>
      <c r="AC170" s="721"/>
      <c r="AD170" s="721"/>
      <c r="AE170" s="721"/>
      <c r="AF170" s="721"/>
      <c r="AG170" s="721"/>
      <c r="AH170" s="722"/>
      <c r="AI170" s="69"/>
      <c r="AJ170" s="69"/>
      <c r="AK170" s="69"/>
      <c r="AL170" s="198" t="s">
        <v>119</v>
      </c>
      <c r="AM170" s="199"/>
      <c r="AN170" s="199"/>
      <c r="AO170" s="199"/>
      <c r="AP170" s="199"/>
      <c r="AQ170" s="199"/>
      <c r="AR170" s="709"/>
      <c r="AS170" s="712" t="str">
        <f>IF(基本情報入力!$A$5="しない",基本情報入力!$B$14,"")</f>
        <v/>
      </c>
      <c r="AT170" s="712"/>
      <c r="AU170" s="712"/>
      <c r="AV170" s="712"/>
      <c r="AW170" s="712"/>
      <c r="AX170" s="712"/>
      <c r="AY170" s="712"/>
      <c r="AZ170" s="712"/>
      <c r="BA170" s="712"/>
      <c r="BB170" s="712"/>
      <c r="BC170" s="712"/>
      <c r="BD170" s="712"/>
      <c r="BE170" s="712"/>
      <c r="BF170" s="712"/>
      <c r="BG170" s="712"/>
      <c r="BH170" s="712"/>
      <c r="BI170" s="712"/>
      <c r="BJ170" s="712"/>
      <c r="BK170" s="712"/>
      <c r="BL170" s="712"/>
      <c r="BM170" s="712"/>
      <c r="BN170" s="712"/>
      <c r="BO170" s="712"/>
      <c r="BP170" s="712"/>
      <c r="BQ170" s="713"/>
      <c r="BR170" s="69"/>
      <c r="BS170" s="6"/>
    </row>
    <row r="171" spans="1:71" ht="9.9499999999999993" customHeight="1">
      <c r="A171" s="69"/>
      <c r="B171" s="261"/>
      <c r="C171" s="202"/>
      <c r="D171" s="202"/>
      <c r="E171" s="202"/>
      <c r="F171" s="202"/>
      <c r="G171" s="202"/>
      <c r="H171" s="202"/>
      <c r="I171" s="202"/>
      <c r="J171" s="718"/>
      <c r="K171" s="723"/>
      <c r="L171" s="724"/>
      <c r="M171" s="724"/>
      <c r="N171" s="724"/>
      <c r="O171" s="724"/>
      <c r="P171" s="724"/>
      <c r="Q171" s="724"/>
      <c r="R171" s="724"/>
      <c r="S171" s="724"/>
      <c r="T171" s="724"/>
      <c r="U171" s="724"/>
      <c r="V171" s="724"/>
      <c r="W171" s="724"/>
      <c r="X171" s="724"/>
      <c r="Y171" s="724"/>
      <c r="Z171" s="724"/>
      <c r="AA171" s="724"/>
      <c r="AB171" s="724"/>
      <c r="AC171" s="724"/>
      <c r="AD171" s="724"/>
      <c r="AE171" s="724"/>
      <c r="AF171" s="724"/>
      <c r="AG171" s="724"/>
      <c r="AH171" s="725"/>
      <c r="AI171" s="69"/>
      <c r="AJ171" s="69"/>
      <c r="AK171" s="69"/>
      <c r="AL171" s="201"/>
      <c r="AM171" s="202"/>
      <c r="AN171" s="202"/>
      <c r="AO171" s="202"/>
      <c r="AP171" s="202"/>
      <c r="AQ171" s="202"/>
      <c r="AR171" s="710"/>
      <c r="AS171" s="241"/>
      <c r="AT171" s="241"/>
      <c r="AU171" s="241"/>
      <c r="AV171" s="241"/>
      <c r="AW171" s="241"/>
      <c r="AX171" s="241"/>
      <c r="AY171" s="241"/>
      <c r="AZ171" s="241"/>
      <c r="BA171" s="241"/>
      <c r="BB171" s="241"/>
      <c r="BC171" s="241"/>
      <c r="BD171" s="241"/>
      <c r="BE171" s="241"/>
      <c r="BF171" s="241"/>
      <c r="BG171" s="241"/>
      <c r="BH171" s="241"/>
      <c r="BI171" s="241"/>
      <c r="BJ171" s="241"/>
      <c r="BK171" s="241"/>
      <c r="BL171" s="241"/>
      <c r="BM171" s="241"/>
      <c r="BN171" s="241"/>
      <c r="BO171" s="241"/>
      <c r="BP171" s="241"/>
      <c r="BQ171" s="714"/>
      <c r="BR171" s="69"/>
      <c r="BS171" s="6"/>
    </row>
    <row r="172" spans="1:71" ht="9.9499999999999993" customHeight="1">
      <c r="A172" s="69"/>
      <c r="B172" s="263"/>
      <c r="C172" s="264"/>
      <c r="D172" s="264"/>
      <c r="E172" s="264"/>
      <c r="F172" s="264"/>
      <c r="G172" s="264"/>
      <c r="H172" s="264"/>
      <c r="I172" s="264"/>
      <c r="J172" s="719"/>
      <c r="K172" s="726"/>
      <c r="L172" s="727"/>
      <c r="M172" s="727"/>
      <c r="N172" s="727"/>
      <c r="O172" s="727"/>
      <c r="P172" s="727"/>
      <c r="Q172" s="727"/>
      <c r="R172" s="727"/>
      <c r="S172" s="727"/>
      <c r="T172" s="727"/>
      <c r="U172" s="727"/>
      <c r="V172" s="727"/>
      <c r="W172" s="727"/>
      <c r="X172" s="727"/>
      <c r="Y172" s="727"/>
      <c r="Z172" s="727"/>
      <c r="AA172" s="727"/>
      <c r="AB172" s="727"/>
      <c r="AC172" s="727"/>
      <c r="AD172" s="727"/>
      <c r="AE172" s="727"/>
      <c r="AF172" s="727"/>
      <c r="AG172" s="727"/>
      <c r="AH172" s="728"/>
      <c r="AI172" s="69"/>
      <c r="AJ172" s="69"/>
      <c r="AK172" s="69"/>
      <c r="AL172" s="204"/>
      <c r="AM172" s="205"/>
      <c r="AN172" s="205"/>
      <c r="AO172" s="205"/>
      <c r="AP172" s="205"/>
      <c r="AQ172" s="205"/>
      <c r="AR172" s="711"/>
      <c r="AS172" s="715"/>
      <c r="AT172" s="715"/>
      <c r="AU172" s="715"/>
      <c r="AV172" s="715"/>
      <c r="AW172" s="715"/>
      <c r="AX172" s="715"/>
      <c r="AY172" s="715"/>
      <c r="AZ172" s="715"/>
      <c r="BA172" s="715"/>
      <c r="BB172" s="715"/>
      <c r="BC172" s="715"/>
      <c r="BD172" s="715"/>
      <c r="BE172" s="715"/>
      <c r="BF172" s="715"/>
      <c r="BG172" s="715"/>
      <c r="BH172" s="715"/>
      <c r="BI172" s="715"/>
      <c r="BJ172" s="715"/>
      <c r="BK172" s="715"/>
      <c r="BL172" s="715"/>
      <c r="BM172" s="715"/>
      <c r="BN172" s="715"/>
      <c r="BO172" s="715"/>
      <c r="BP172" s="715"/>
      <c r="BQ172" s="716"/>
      <c r="BR172" s="69"/>
      <c r="BS172" s="6"/>
    </row>
    <row r="173" spans="1:71" ht="9.9499999999999993" customHeight="1">
      <c r="A173" s="69"/>
      <c r="B173" s="65"/>
      <c r="C173" s="65"/>
      <c r="D173" s="65"/>
      <c r="E173" s="65"/>
      <c r="F173" s="65"/>
      <c r="G173" s="65"/>
      <c r="H173" s="65"/>
      <c r="I173" s="65"/>
      <c r="J173" s="65"/>
      <c r="K173" s="66"/>
      <c r="L173" s="66"/>
      <c r="M173" s="66"/>
      <c r="N173" s="66"/>
      <c r="O173" s="66"/>
      <c r="P173" s="65"/>
      <c r="Q173" s="65"/>
      <c r="R173" s="65"/>
      <c r="S173" s="65"/>
      <c r="T173" s="65"/>
      <c r="U173" s="65"/>
      <c r="V173" s="65"/>
      <c r="W173" s="65"/>
      <c r="X173" s="65"/>
      <c r="Y173" s="65"/>
      <c r="Z173" s="65"/>
      <c r="AA173" s="65"/>
      <c r="AB173" s="65"/>
      <c r="AC173" s="65"/>
      <c r="AD173" s="65"/>
      <c r="AE173" s="65"/>
      <c r="AF173" s="65"/>
      <c r="AG173" s="65"/>
      <c r="AH173" s="65"/>
      <c r="AI173" s="69"/>
      <c r="AJ173" s="69"/>
      <c r="AK173" s="69"/>
      <c r="AL173" s="59"/>
      <c r="AM173" s="59"/>
      <c r="AN173" s="59"/>
      <c r="AO173" s="59"/>
      <c r="AP173" s="59"/>
      <c r="AQ173" s="59"/>
      <c r="AR173" s="59"/>
      <c r="AS173" s="59"/>
      <c r="AT173" s="59"/>
      <c r="AU173" s="59"/>
      <c r="AV173" s="59"/>
      <c r="AW173" s="114"/>
      <c r="AX173" s="114"/>
      <c r="AY173" s="114"/>
      <c r="AZ173" s="114"/>
      <c r="BA173" s="114"/>
      <c r="BB173" s="114"/>
      <c r="BC173" s="114"/>
      <c r="BD173" s="114"/>
      <c r="BE173" s="114"/>
      <c r="BF173" s="114"/>
      <c r="BG173" s="114"/>
      <c r="BH173" s="114"/>
      <c r="BI173" s="114"/>
      <c r="BJ173" s="114"/>
      <c r="BK173" s="114"/>
      <c r="BL173" s="114"/>
      <c r="BM173" s="114"/>
      <c r="BN173" s="114"/>
      <c r="BO173" s="114"/>
      <c r="BP173" s="114"/>
      <c r="BQ173" s="114"/>
      <c r="BR173" s="69"/>
      <c r="BS173" s="6"/>
    </row>
    <row r="174" spans="1:71" ht="9.9499999999999993"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145"/>
      <c r="BC174" s="69"/>
      <c r="BD174" s="141" t="s">
        <v>66</v>
      </c>
      <c r="BE174" s="69"/>
      <c r="BF174" s="69"/>
      <c r="BG174" s="69"/>
      <c r="BH174" s="69"/>
      <c r="BI174" s="69"/>
      <c r="BJ174" s="69"/>
      <c r="BK174" s="69"/>
      <c r="BL174" s="69"/>
      <c r="BM174" s="69"/>
      <c r="BN174" s="69"/>
      <c r="BO174" s="69"/>
      <c r="BP174" s="69"/>
      <c r="BQ174" s="69"/>
      <c r="BR174" s="69"/>
      <c r="BS174" s="6"/>
    </row>
    <row r="175" spans="1:71" ht="9.9499999999999993" customHeight="1">
      <c r="A175" s="69"/>
      <c r="B175" s="692" t="s">
        <v>10</v>
      </c>
      <c r="C175" s="693"/>
      <c r="D175" s="693"/>
      <c r="E175" s="693"/>
      <c r="F175" s="693"/>
      <c r="G175" s="694"/>
      <c r="H175" s="692" t="s">
        <v>11</v>
      </c>
      <c r="I175" s="693"/>
      <c r="J175" s="693"/>
      <c r="K175" s="693"/>
      <c r="L175" s="693"/>
      <c r="M175" s="693"/>
      <c r="N175" s="693"/>
      <c r="O175" s="693"/>
      <c r="P175" s="693"/>
      <c r="Q175" s="693"/>
      <c r="R175" s="693"/>
      <c r="S175" s="693"/>
      <c r="T175" s="693"/>
      <c r="U175" s="693"/>
      <c r="V175" s="693"/>
      <c r="W175" s="693"/>
      <c r="X175" s="693"/>
      <c r="Y175" s="693"/>
      <c r="Z175" s="693"/>
      <c r="AA175" s="693"/>
      <c r="AB175" s="693"/>
      <c r="AC175" s="693"/>
      <c r="AD175" s="694"/>
      <c r="AE175" s="692" t="s">
        <v>12</v>
      </c>
      <c r="AF175" s="693"/>
      <c r="AG175" s="693"/>
      <c r="AH175" s="694"/>
      <c r="AI175" s="692" t="s">
        <v>13</v>
      </c>
      <c r="AJ175" s="693"/>
      <c r="AK175" s="693"/>
      <c r="AL175" s="694"/>
      <c r="AM175" s="692" t="s">
        <v>14</v>
      </c>
      <c r="AN175" s="693"/>
      <c r="AO175" s="693"/>
      <c r="AP175" s="693"/>
      <c r="AQ175" s="693"/>
      <c r="AR175" s="693"/>
      <c r="AS175" s="694"/>
      <c r="AT175" s="692" t="s">
        <v>15</v>
      </c>
      <c r="AU175" s="693"/>
      <c r="AV175" s="693"/>
      <c r="AW175" s="693"/>
      <c r="AX175" s="693"/>
      <c r="AY175" s="693"/>
      <c r="AZ175" s="693"/>
      <c r="BA175" s="693"/>
      <c r="BB175" s="693"/>
      <c r="BC175" s="694"/>
      <c r="BD175" s="692" t="s">
        <v>65</v>
      </c>
      <c r="BE175" s="693"/>
      <c r="BF175" s="694"/>
      <c r="BG175" s="692" t="s">
        <v>16</v>
      </c>
      <c r="BH175" s="693"/>
      <c r="BI175" s="693"/>
      <c r="BJ175" s="693"/>
      <c r="BK175" s="693"/>
      <c r="BL175" s="693"/>
      <c r="BM175" s="693"/>
      <c r="BN175" s="693"/>
      <c r="BO175" s="693"/>
      <c r="BP175" s="693"/>
      <c r="BQ175" s="694"/>
      <c r="BR175" s="69"/>
      <c r="BS175" s="6"/>
    </row>
    <row r="176" spans="1:71" ht="9.9499999999999993" customHeight="1">
      <c r="A176" s="69"/>
      <c r="B176" s="695"/>
      <c r="C176" s="696"/>
      <c r="D176" s="696"/>
      <c r="E176" s="696"/>
      <c r="F176" s="696"/>
      <c r="G176" s="697"/>
      <c r="H176" s="695"/>
      <c r="I176" s="696"/>
      <c r="J176" s="696"/>
      <c r="K176" s="696"/>
      <c r="L176" s="696"/>
      <c r="M176" s="696"/>
      <c r="N176" s="696"/>
      <c r="O176" s="696"/>
      <c r="P176" s="696"/>
      <c r="Q176" s="696"/>
      <c r="R176" s="696"/>
      <c r="S176" s="696"/>
      <c r="T176" s="696"/>
      <c r="U176" s="696"/>
      <c r="V176" s="696"/>
      <c r="W176" s="696"/>
      <c r="X176" s="696"/>
      <c r="Y176" s="696"/>
      <c r="Z176" s="696"/>
      <c r="AA176" s="696"/>
      <c r="AB176" s="696"/>
      <c r="AC176" s="696"/>
      <c r="AD176" s="697"/>
      <c r="AE176" s="695"/>
      <c r="AF176" s="696"/>
      <c r="AG176" s="696"/>
      <c r="AH176" s="697"/>
      <c r="AI176" s="695"/>
      <c r="AJ176" s="696"/>
      <c r="AK176" s="696"/>
      <c r="AL176" s="697"/>
      <c r="AM176" s="695"/>
      <c r="AN176" s="696"/>
      <c r="AO176" s="696"/>
      <c r="AP176" s="696"/>
      <c r="AQ176" s="696"/>
      <c r="AR176" s="696"/>
      <c r="AS176" s="697"/>
      <c r="AT176" s="695"/>
      <c r="AU176" s="696"/>
      <c r="AV176" s="696"/>
      <c r="AW176" s="696"/>
      <c r="AX176" s="696"/>
      <c r="AY176" s="696"/>
      <c r="AZ176" s="696"/>
      <c r="BA176" s="696"/>
      <c r="BB176" s="696"/>
      <c r="BC176" s="697"/>
      <c r="BD176" s="695"/>
      <c r="BE176" s="696"/>
      <c r="BF176" s="697"/>
      <c r="BG176" s="695"/>
      <c r="BH176" s="696"/>
      <c r="BI176" s="696"/>
      <c r="BJ176" s="696"/>
      <c r="BK176" s="696"/>
      <c r="BL176" s="696"/>
      <c r="BM176" s="696"/>
      <c r="BN176" s="696"/>
      <c r="BO176" s="696"/>
      <c r="BP176" s="696"/>
      <c r="BQ176" s="697"/>
      <c r="BR176" s="69"/>
      <c r="BS176" s="6"/>
    </row>
    <row r="177" spans="1:71" ht="9.9499999999999993" customHeight="1">
      <c r="A177" s="69"/>
      <c r="B177" s="609"/>
      <c r="C177" s="610"/>
      <c r="D177" s="611"/>
      <c r="E177" s="615"/>
      <c r="F177" s="610"/>
      <c r="G177" s="611"/>
      <c r="H177" s="616"/>
      <c r="I177" s="617"/>
      <c r="J177" s="617"/>
      <c r="K177" s="617"/>
      <c r="L177" s="617"/>
      <c r="M177" s="617"/>
      <c r="N177" s="617"/>
      <c r="O177" s="617"/>
      <c r="P177" s="617"/>
      <c r="Q177" s="617"/>
      <c r="R177" s="617"/>
      <c r="S177" s="617"/>
      <c r="T177" s="617"/>
      <c r="U177" s="617"/>
      <c r="V177" s="617"/>
      <c r="W177" s="617"/>
      <c r="X177" s="617"/>
      <c r="Y177" s="617"/>
      <c r="Z177" s="617"/>
      <c r="AA177" s="617"/>
      <c r="AB177" s="617"/>
      <c r="AC177" s="617"/>
      <c r="AD177" s="618"/>
      <c r="AE177" s="622"/>
      <c r="AF177" s="610"/>
      <c r="AG177" s="610"/>
      <c r="AH177" s="611"/>
      <c r="AI177" s="623"/>
      <c r="AJ177" s="624"/>
      <c r="AK177" s="624"/>
      <c r="AL177" s="625"/>
      <c r="AM177" s="629"/>
      <c r="AN177" s="630"/>
      <c r="AO177" s="630"/>
      <c r="AP177" s="630"/>
      <c r="AQ177" s="630"/>
      <c r="AR177" s="630"/>
      <c r="AS177" s="630"/>
      <c r="AT177" s="633">
        <f>AI177*AM177</f>
        <v>0</v>
      </c>
      <c r="AU177" s="634"/>
      <c r="AV177" s="634"/>
      <c r="AW177" s="634"/>
      <c r="AX177" s="634"/>
      <c r="AY177" s="634"/>
      <c r="AZ177" s="634"/>
      <c r="BA177" s="634"/>
      <c r="BB177" s="634"/>
      <c r="BC177" s="634"/>
      <c r="BD177" s="637"/>
      <c r="BE177" s="638"/>
      <c r="BF177" s="639"/>
      <c r="BG177" s="643">
        <f>IF($BD177="※",$AT177*0.08,$AT177*0.1)</f>
        <v>0</v>
      </c>
      <c r="BH177" s="644"/>
      <c r="BI177" s="644"/>
      <c r="BJ177" s="644"/>
      <c r="BK177" s="644"/>
      <c r="BL177" s="644"/>
      <c r="BM177" s="644"/>
      <c r="BN177" s="644"/>
      <c r="BO177" s="644"/>
      <c r="BP177" s="644"/>
      <c r="BQ177" s="645"/>
      <c r="BR177" s="69"/>
      <c r="BS177" s="6"/>
    </row>
    <row r="178" spans="1:71" ht="9.9499999999999993" customHeight="1">
      <c r="A178" s="69"/>
      <c r="B178" s="612"/>
      <c r="C178" s="613"/>
      <c r="D178" s="614"/>
      <c r="E178" s="612"/>
      <c r="F178" s="613"/>
      <c r="G178" s="614"/>
      <c r="H178" s="619"/>
      <c r="I178" s="620"/>
      <c r="J178" s="620"/>
      <c r="K178" s="620"/>
      <c r="L178" s="620"/>
      <c r="M178" s="620"/>
      <c r="N178" s="620"/>
      <c r="O178" s="620"/>
      <c r="P178" s="620"/>
      <c r="Q178" s="620"/>
      <c r="R178" s="620"/>
      <c r="S178" s="620"/>
      <c r="T178" s="620"/>
      <c r="U178" s="620"/>
      <c r="V178" s="620"/>
      <c r="W178" s="620"/>
      <c r="X178" s="620"/>
      <c r="Y178" s="620"/>
      <c r="Z178" s="620"/>
      <c r="AA178" s="620"/>
      <c r="AB178" s="620"/>
      <c r="AC178" s="620"/>
      <c r="AD178" s="621"/>
      <c r="AE178" s="612"/>
      <c r="AF178" s="613"/>
      <c r="AG178" s="613"/>
      <c r="AH178" s="614"/>
      <c r="AI178" s="626"/>
      <c r="AJ178" s="627"/>
      <c r="AK178" s="627"/>
      <c r="AL178" s="628"/>
      <c r="AM178" s="631"/>
      <c r="AN178" s="632"/>
      <c r="AO178" s="632"/>
      <c r="AP178" s="632"/>
      <c r="AQ178" s="632"/>
      <c r="AR178" s="632"/>
      <c r="AS178" s="632"/>
      <c r="AT178" s="635"/>
      <c r="AU178" s="636"/>
      <c r="AV178" s="636"/>
      <c r="AW178" s="636"/>
      <c r="AX178" s="636"/>
      <c r="AY178" s="636"/>
      <c r="AZ178" s="636"/>
      <c r="BA178" s="636"/>
      <c r="BB178" s="636"/>
      <c r="BC178" s="636"/>
      <c r="BD178" s="640"/>
      <c r="BE178" s="641"/>
      <c r="BF178" s="642"/>
      <c r="BG178" s="646"/>
      <c r="BH178" s="647"/>
      <c r="BI178" s="647"/>
      <c r="BJ178" s="647"/>
      <c r="BK178" s="647"/>
      <c r="BL178" s="647"/>
      <c r="BM178" s="647"/>
      <c r="BN178" s="647"/>
      <c r="BO178" s="647"/>
      <c r="BP178" s="647"/>
      <c r="BQ178" s="648"/>
      <c r="BR178" s="69"/>
      <c r="BS178" s="6"/>
    </row>
    <row r="179" spans="1:71" ht="9.9499999999999993" customHeight="1">
      <c r="A179" s="69"/>
      <c r="B179" s="609"/>
      <c r="C179" s="610"/>
      <c r="D179" s="611"/>
      <c r="E179" s="615"/>
      <c r="F179" s="610"/>
      <c r="G179" s="611"/>
      <c r="H179" s="616"/>
      <c r="I179" s="617"/>
      <c r="J179" s="617"/>
      <c r="K179" s="617"/>
      <c r="L179" s="617"/>
      <c r="M179" s="617"/>
      <c r="N179" s="617"/>
      <c r="O179" s="617"/>
      <c r="P179" s="617"/>
      <c r="Q179" s="617"/>
      <c r="R179" s="617"/>
      <c r="S179" s="617"/>
      <c r="T179" s="617"/>
      <c r="U179" s="617"/>
      <c r="V179" s="617"/>
      <c r="W179" s="617"/>
      <c r="X179" s="617"/>
      <c r="Y179" s="617"/>
      <c r="Z179" s="617"/>
      <c r="AA179" s="617"/>
      <c r="AB179" s="617"/>
      <c r="AC179" s="617"/>
      <c r="AD179" s="618"/>
      <c r="AE179" s="622"/>
      <c r="AF179" s="610"/>
      <c r="AG179" s="610"/>
      <c r="AH179" s="611"/>
      <c r="AI179" s="623"/>
      <c r="AJ179" s="624"/>
      <c r="AK179" s="624"/>
      <c r="AL179" s="625"/>
      <c r="AM179" s="629"/>
      <c r="AN179" s="630"/>
      <c r="AO179" s="630"/>
      <c r="AP179" s="630"/>
      <c r="AQ179" s="630"/>
      <c r="AR179" s="630"/>
      <c r="AS179" s="630"/>
      <c r="AT179" s="633">
        <f>AI179*AM179</f>
        <v>0</v>
      </c>
      <c r="AU179" s="634"/>
      <c r="AV179" s="634"/>
      <c r="AW179" s="634"/>
      <c r="AX179" s="634"/>
      <c r="AY179" s="634"/>
      <c r="AZ179" s="634"/>
      <c r="BA179" s="634"/>
      <c r="BB179" s="634"/>
      <c r="BC179" s="634"/>
      <c r="BD179" s="637"/>
      <c r="BE179" s="638"/>
      <c r="BF179" s="639"/>
      <c r="BG179" s="643">
        <f t="shared" ref="BG179" si="78">IF($BD179="※",$AT179*0.08,$AT179*0.1)</f>
        <v>0</v>
      </c>
      <c r="BH179" s="644"/>
      <c r="BI179" s="644"/>
      <c r="BJ179" s="644"/>
      <c r="BK179" s="644"/>
      <c r="BL179" s="644"/>
      <c r="BM179" s="644"/>
      <c r="BN179" s="644"/>
      <c r="BO179" s="644"/>
      <c r="BP179" s="644"/>
      <c r="BQ179" s="645"/>
      <c r="BR179" s="69"/>
      <c r="BS179" s="6"/>
    </row>
    <row r="180" spans="1:71" ht="9.9499999999999993" customHeight="1">
      <c r="A180" s="69"/>
      <c r="B180" s="612"/>
      <c r="C180" s="613"/>
      <c r="D180" s="614"/>
      <c r="E180" s="612"/>
      <c r="F180" s="613"/>
      <c r="G180" s="614"/>
      <c r="H180" s="619"/>
      <c r="I180" s="620"/>
      <c r="J180" s="620"/>
      <c r="K180" s="620"/>
      <c r="L180" s="620"/>
      <c r="M180" s="620"/>
      <c r="N180" s="620"/>
      <c r="O180" s="620"/>
      <c r="P180" s="620"/>
      <c r="Q180" s="620"/>
      <c r="R180" s="620"/>
      <c r="S180" s="620"/>
      <c r="T180" s="620"/>
      <c r="U180" s="620"/>
      <c r="V180" s="620"/>
      <c r="W180" s="620"/>
      <c r="X180" s="620"/>
      <c r="Y180" s="620"/>
      <c r="Z180" s="620"/>
      <c r="AA180" s="620"/>
      <c r="AB180" s="620"/>
      <c r="AC180" s="620"/>
      <c r="AD180" s="621"/>
      <c r="AE180" s="612"/>
      <c r="AF180" s="613"/>
      <c r="AG180" s="613"/>
      <c r="AH180" s="614"/>
      <c r="AI180" s="626"/>
      <c r="AJ180" s="627"/>
      <c r="AK180" s="627"/>
      <c r="AL180" s="628"/>
      <c r="AM180" s="631"/>
      <c r="AN180" s="632"/>
      <c r="AO180" s="632"/>
      <c r="AP180" s="632"/>
      <c r="AQ180" s="632"/>
      <c r="AR180" s="632"/>
      <c r="AS180" s="632"/>
      <c r="AT180" s="635"/>
      <c r="AU180" s="636"/>
      <c r="AV180" s="636"/>
      <c r="AW180" s="636"/>
      <c r="AX180" s="636"/>
      <c r="AY180" s="636"/>
      <c r="AZ180" s="636"/>
      <c r="BA180" s="636"/>
      <c r="BB180" s="636"/>
      <c r="BC180" s="636"/>
      <c r="BD180" s="640"/>
      <c r="BE180" s="641"/>
      <c r="BF180" s="642"/>
      <c r="BG180" s="646"/>
      <c r="BH180" s="647"/>
      <c r="BI180" s="647"/>
      <c r="BJ180" s="647"/>
      <c r="BK180" s="647"/>
      <c r="BL180" s="647"/>
      <c r="BM180" s="647"/>
      <c r="BN180" s="647"/>
      <c r="BO180" s="647"/>
      <c r="BP180" s="647"/>
      <c r="BQ180" s="648"/>
      <c r="BR180" s="69"/>
      <c r="BS180" s="6"/>
    </row>
    <row r="181" spans="1:71" ht="9.9499999999999993" customHeight="1">
      <c r="A181" s="69"/>
      <c r="B181" s="609"/>
      <c r="C181" s="610"/>
      <c r="D181" s="611"/>
      <c r="E181" s="615"/>
      <c r="F181" s="610"/>
      <c r="G181" s="611"/>
      <c r="H181" s="616"/>
      <c r="I181" s="617"/>
      <c r="J181" s="617"/>
      <c r="K181" s="617"/>
      <c r="L181" s="617"/>
      <c r="M181" s="617"/>
      <c r="N181" s="617"/>
      <c r="O181" s="617"/>
      <c r="P181" s="617"/>
      <c r="Q181" s="617"/>
      <c r="R181" s="617"/>
      <c r="S181" s="617"/>
      <c r="T181" s="617"/>
      <c r="U181" s="617"/>
      <c r="V181" s="617"/>
      <c r="W181" s="617"/>
      <c r="X181" s="617"/>
      <c r="Y181" s="617"/>
      <c r="Z181" s="617"/>
      <c r="AA181" s="617"/>
      <c r="AB181" s="617"/>
      <c r="AC181" s="617"/>
      <c r="AD181" s="618"/>
      <c r="AE181" s="622"/>
      <c r="AF181" s="610"/>
      <c r="AG181" s="610"/>
      <c r="AH181" s="611"/>
      <c r="AI181" s="623"/>
      <c r="AJ181" s="624"/>
      <c r="AK181" s="624"/>
      <c r="AL181" s="625"/>
      <c r="AM181" s="629"/>
      <c r="AN181" s="630"/>
      <c r="AO181" s="630"/>
      <c r="AP181" s="630"/>
      <c r="AQ181" s="630"/>
      <c r="AR181" s="630"/>
      <c r="AS181" s="630"/>
      <c r="AT181" s="633">
        <f t="shared" ref="AT181" si="79">AI181*AM181</f>
        <v>0</v>
      </c>
      <c r="AU181" s="634"/>
      <c r="AV181" s="634"/>
      <c r="AW181" s="634"/>
      <c r="AX181" s="634"/>
      <c r="AY181" s="634"/>
      <c r="AZ181" s="634"/>
      <c r="BA181" s="634"/>
      <c r="BB181" s="634"/>
      <c r="BC181" s="634"/>
      <c r="BD181" s="637"/>
      <c r="BE181" s="638"/>
      <c r="BF181" s="639"/>
      <c r="BG181" s="643">
        <f t="shared" ref="BG181" si="80">IF($BD181="※",$AT181*0.08,$AT181*0.1)</f>
        <v>0</v>
      </c>
      <c r="BH181" s="644"/>
      <c r="BI181" s="644"/>
      <c r="BJ181" s="644"/>
      <c r="BK181" s="644"/>
      <c r="BL181" s="644"/>
      <c r="BM181" s="644"/>
      <c r="BN181" s="644"/>
      <c r="BO181" s="644"/>
      <c r="BP181" s="644"/>
      <c r="BQ181" s="645"/>
      <c r="BR181" s="69"/>
      <c r="BS181" s="6"/>
    </row>
    <row r="182" spans="1:71" ht="9.9499999999999993" customHeight="1">
      <c r="A182" s="69"/>
      <c r="B182" s="612"/>
      <c r="C182" s="613"/>
      <c r="D182" s="614"/>
      <c r="E182" s="612"/>
      <c r="F182" s="613"/>
      <c r="G182" s="614"/>
      <c r="H182" s="619"/>
      <c r="I182" s="620"/>
      <c r="J182" s="620"/>
      <c r="K182" s="620"/>
      <c r="L182" s="620"/>
      <c r="M182" s="620"/>
      <c r="N182" s="620"/>
      <c r="O182" s="620"/>
      <c r="P182" s="620"/>
      <c r="Q182" s="620"/>
      <c r="R182" s="620"/>
      <c r="S182" s="620"/>
      <c r="T182" s="620"/>
      <c r="U182" s="620"/>
      <c r="V182" s="620"/>
      <c r="W182" s="620"/>
      <c r="X182" s="620"/>
      <c r="Y182" s="620"/>
      <c r="Z182" s="620"/>
      <c r="AA182" s="620"/>
      <c r="AB182" s="620"/>
      <c r="AC182" s="620"/>
      <c r="AD182" s="621"/>
      <c r="AE182" s="612"/>
      <c r="AF182" s="613"/>
      <c r="AG182" s="613"/>
      <c r="AH182" s="614"/>
      <c r="AI182" s="626"/>
      <c r="AJ182" s="627"/>
      <c r="AK182" s="627"/>
      <c r="AL182" s="628"/>
      <c r="AM182" s="631"/>
      <c r="AN182" s="632"/>
      <c r="AO182" s="632"/>
      <c r="AP182" s="632"/>
      <c r="AQ182" s="632"/>
      <c r="AR182" s="632"/>
      <c r="AS182" s="632"/>
      <c r="AT182" s="635"/>
      <c r="AU182" s="636"/>
      <c r="AV182" s="636"/>
      <c r="AW182" s="636"/>
      <c r="AX182" s="636"/>
      <c r="AY182" s="636"/>
      <c r="AZ182" s="636"/>
      <c r="BA182" s="636"/>
      <c r="BB182" s="636"/>
      <c r="BC182" s="636"/>
      <c r="BD182" s="640"/>
      <c r="BE182" s="641"/>
      <c r="BF182" s="642"/>
      <c r="BG182" s="646"/>
      <c r="BH182" s="647"/>
      <c r="BI182" s="647"/>
      <c r="BJ182" s="647"/>
      <c r="BK182" s="647"/>
      <c r="BL182" s="647"/>
      <c r="BM182" s="647"/>
      <c r="BN182" s="647"/>
      <c r="BO182" s="647"/>
      <c r="BP182" s="647"/>
      <c r="BQ182" s="648"/>
      <c r="BR182" s="69"/>
      <c r="BS182" s="6"/>
    </row>
    <row r="183" spans="1:71" ht="9.9499999999999993" customHeight="1">
      <c r="A183" s="69"/>
      <c r="B183" s="609"/>
      <c r="C183" s="610"/>
      <c r="D183" s="611"/>
      <c r="E183" s="615"/>
      <c r="F183" s="610"/>
      <c r="G183" s="611"/>
      <c r="H183" s="616"/>
      <c r="I183" s="617"/>
      <c r="J183" s="617"/>
      <c r="K183" s="617"/>
      <c r="L183" s="617"/>
      <c r="M183" s="617"/>
      <c r="N183" s="617"/>
      <c r="O183" s="617"/>
      <c r="P183" s="617"/>
      <c r="Q183" s="617"/>
      <c r="R183" s="617"/>
      <c r="S183" s="617"/>
      <c r="T183" s="617"/>
      <c r="U183" s="617"/>
      <c r="V183" s="617"/>
      <c r="W183" s="617"/>
      <c r="X183" s="617"/>
      <c r="Y183" s="617"/>
      <c r="Z183" s="617"/>
      <c r="AA183" s="617"/>
      <c r="AB183" s="617"/>
      <c r="AC183" s="617"/>
      <c r="AD183" s="618"/>
      <c r="AE183" s="622"/>
      <c r="AF183" s="610"/>
      <c r="AG183" s="610"/>
      <c r="AH183" s="611"/>
      <c r="AI183" s="623"/>
      <c r="AJ183" s="624"/>
      <c r="AK183" s="624"/>
      <c r="AL183" s="625"/>
      <c r="AM183" s="629"/>
      <c r="AN183" s="630"/>
      <c r="AO183" s="630"/>
      <c r="AP183" s="630"/>
      <c r="AQ183" s="630"/>
      <c r="AR183" s="630"/>
      <c r="AS183" s="630"/>
      <c r="AT183" s="633">
        <f t="shared" ref="AT183" si="81">AI183*AM183</f>
        <v>0</v>
      </c>
      <c r="AU183" s="634"/>
      <c r="AV183" s="634"/>
      <c r="AW183" s="634"/>
      <c r="AX183" s="634"/>
      <c r="AY183" s="634"/>
      <c r="AZ183" s="634"/>
      <c r="BA183" s="634"/>
      <c r="BB183" s="634"/>
      <c r="BC183" s="634"/>
      <c r="BD183" s="637"/>
      <c r="BE183" s="638"/>
      <c r="BF183" s="639"/>
      <c r="BG183" s="643">
        <f t="shared" ref="BG183" si="82">IF($BD183="※",$AT183*0.08,$AT183*0.1)</f>
        <v>0</v>
      </c>
      <c r="BH183" s="644"/>
      <c r="BI183" s="644"/>
      <c r="BJ183" s="644"/>
      <c r="BK183" s="644"/>
      <c r="BL183" s="644"/>
      <c r="BM183" s="644"/>
      <c r="BN183" s="644"/>
      <c r="BO183" s="644"/>
      <c r="BP183" s="644"/>
      <c r="BQ183" s="645"/>
      <c r="BR183" s="69"/>
      <c r="BS183" s="6"/>
    </row>
    <row r="184" spans="1:71" ht="9.9499999999999993" customHeight="1">
      <c r="A184" s="69"/>
      <c r="B184" s="612"/>
      <c r="C184" s="613"/>
      <c r="D184" s="614"/>
      <c r="E184" s="612"/>
      <c r="F184" s="613"/>
      <c r="G184" s="614"/>
      <c r="H184" s="619"/>
      <c r="I184" s="620"/>
      <c r="J184" s="620"/>
      <c r="K184" s="620"/>
      <c r="L184" s="620"/>
      <c r="M184" s="620"/>
      <c r="N184" s="620"/>
      <c r="O184" s="620"/>
      <c r="P184" s="620"/>
      <c r="Q184" s="620"/>
      <c r="R184" s="620"/>
      <c r="S184" s="620"/>
      <c r="T184" s="620"/>
      <c r="U184" s="620"/>
      <c r="V184" s="620"/>
      <c r="W184" s="620"/>
      <c r="X184" s="620"/>
      <c r="Y184" s="620"/>
      <c r="Z184" s="620"/>
      <c r="AA184" s="620"/>
      <c r="AB184" s="620"/>
      <c r="AC184" s="620"/>
      <c r="AD184" s="621"/>
      <c r="AE184" s="612"/>
      <c r="AF184" s="613"/>
      <c r="AG184" s="613"/>
      <c r="AH184" s="614"/>
      <c r="AI184" s="626"/>
      <c r="AJ184" s="627"/>
      <c r="AK184" s="627"/>
      <c r="AL184" s="628"/>
      <c r="AM184" s="631"/>
      <c r="AN184" s="632"/>
      <c r="AO184" s="632"/>
      <c r="AP184" s="632"/>
      <c r="AQ184" s="632"/>
      <c r="AR184" s="632"/>
      <c r="AS184" s="632"/>
      <c r="AT184" s="635"/>
      <c r="AU184" s="636"/>
      <c r="AV184" s="636"/>
      <c r="AW184" s="636"/>
      <c r="AX184" s="636"/>
      <c r="AY184" s="636"/>
      <c r="AZ184" s="636"/>
      <c r="BA184" s="636"/>
      <c r="BB184" s="636"/>
      <c r="BC184" s="636"/>
      <c r="BD184" s="640"/>
      <c r="BE184" s="641"/>
      <c r="BF184" s="642"/>
      <c r="BG184" s="646"/>
      <c r="BH184" s="647"/>
      <c r="BI184" s="647"/>
      <c r="BJ184" s="647"/>
      <c r="BK184" s="647"/>
      <c r="BL184" s="647"/>
      <c r="BM184" s="647"/>
      <c r="BN184" s="647"/>
      <c r="BO184" s="647"/>
      <c r="BP184" s="647"/>
      <c r="BQ184" s="648"/>
      <c r="BR184" s="69"/>
      <c r="BS184" s="6"/>
    </row>
    <row r="185" spans="1:71" ht="9.9499999999999993" customHeight="1">
      <c r="A185" s="69"/>
      <c r="B185" s="609"/>
      <c r="C185" s="610"/>
      <c r="D185" s="611"/>
      <c r="E185" s="615"/>
      <c r="F185" s="610"/>
      <c r="G185" s="611"/>
      <c r="H185" s="616"/>
      <c r="I185" s="617"/>
      <c r="J185" s="617"/>
      <c r="K185" s="617"/>
      <c r="L185" s="617"/>
      <c r="M185" s="617"/>
      <c r="N185" s="617"/>
      <c r="O185" s="617"/>
      <c r="P185" s="617"/>
      <c r="Q185" s="617"/>
      <c r="R185" s="617"/>
      <c r="S185" s="617"/>
      <c r="T185" s="617"/>
      <c r="U185" s="617"/>
      <c r="V185" s="617"/>
      <c r="W185" s="617"/>
      <c r="X185" s="617"/>
      <c r="Y185" s="617"/>
      <c r="Z185" s="617"/>
      <c r="AA185" s="617"/>
      <c r="AB185" s="617"/>
      <c r="AC185" s="617"/>
      <c r="AD185" s="618"/>
      <c r="AE185" s="622"/>
      <c r="AF185" s="610"/>
      <c r="AG185" s="610"/>
      <c r="AH185" s="611"/>
      <c r="AI185" s="623"/>
      <c r="AJ185" s="624"/>
      <c r="AK185" s="624"/>
      <c r="AL185" s="625"/>
      <c r="AM185" s="629"/>
      <c r="AN185" s="630"/>
      <c r="AO185" s="630"/>
      <c r="AP185" s="630"/>
      <c r="AQ185" s="630"/>
      <c r="AR185" s="630"/>
      <c r="AS185" s="630"/>
      <c r="AT185" s="633">
        <f t="shared" ref="AT185" si="83">AI185*AM185</f>
        <v>0</v>
      </c>
      <c r="AU185" s="634"/>
      <c r="AV185" s="634"/>
      <c r="AW185" s="634"/>
      <c r="AX185" s="634"/>
      <c r="AY185" s="634"/>
      <c r="AZ185" s="634"/>
      <c r="BA185" s="634"/>
      <c r="BB185" s="634"/>
      <c r="BC185" s="634"/>
      <c r="BD185" s="637"/>
      <c r="BE185" s="638"/>
      <c r="BF185" s="639"/>
      <c r="BG185" s="643">
        <f t="shared" ref="BG185" si="84">IF($BD185="※",$AT185*0.08,$AT185*0.1)</f>
        <v>0</v>
      </c>
      <c r="BH185" s="644"/>
      <c r="BI185" s="644"/>
      <c r="BJ185" s="644"/>
      <c r="BK185" s="644"/>
      <c r="BL185" s="644"/>
      <c r="BM185" s="644"/>
      <c r="BN185" s="644"/>
      <c r="BO185" s="644"/>
      <c r="BP185" s="644"/>
      <c r="BQ185" s="645"/>
      <c r="BR185" s="69"/>
      <c r="BS185" s="6"/>
    </row>
    <row r="186" spans="1:71" ht="9.9499999999999993" customHeight="1">
      <c r="A186" s="69"/>
      <c r="B186" s="612"/>
      <c r="C186" s="613"/>
      <c r="D186" s="614"/>
      <c r="E186" s="612"/>
      <c r="F186" s="613"/>
      <c r="G186" s="614"/>
      <c r="H186" s="619"/>
      <c r="I186" s="620"/>
      <c r="J186" s="620"/>
      <c r="K186" s="620"/>
      <c r="L186" s="620"/>
      <c r="M186" s="620"/>
      <c r="N186" s="620"/>
      <c r="O186" s="620"/>
      <c r="P186" s="620"/>
      <c r="Q186" s="620"/>
      <c r="R186" s="620"/>
      <c r="S186" s="620"/>
      <c r="T186" s="620"/>
      <c r="U186" s="620"/>
      <c r="V186" s="620"/>
      <c r="W186" s="620"/>
      <c r="X186" s="620"/>
      <c r="Y186" s="620"/>
      <c r="Z186" s="620"/>
      <c r="AA186" s="620"/>
      <c r="AB186" s="620"/>
      <c r="AC186" s="620"/>
      <c r="AD186" s="621"/>
      <c r="AE186" s="612"/>
      <c r="AF186" s="613"/>
      <c r="AG186" s="613"/>
      <c r="AH186" s="614"/>
      <c r="AI186" s="626"/>
      <c r="AJ186" s="627"/>
      <c r="AK186" s="627"/>
      <c r="AL186" s="628"/>
      <c r="AM186" s="631"/>
      <c r="AN186" s="632"/>
      <c r="AO186" s="632"/>
      <c r="AP186" s="632"/>
      <c r="AQ186" s="632"/>
      <c r="AR186" s="632"/>
      <c r="AS186" s="632"/>
      <c r="AT186" s="635"/>
      <c r="AU186" s="636"/>
      <c r="AV186" s="636"/>
      <c r="AW186" s="636"/>
      <c r="AX186" s="636"/>
      <c r="AY186" s="636"/>
      <c r="AZ186" s="636"/>
      <c r="BA186" s="636"/>
      <c r="BB186" s="636"/>
      <c r="BC186" s="636"/>
      <c r="BD186" s="640"/>
      <c r="BE186" s="641"/>
      <c r="BF186" s="642"/>
      <c r="BG186" s="646"/>
      <c r="BH186" s="647"/>
      <c r="BI186" s="647"/>
      <c r="BJ186" s="647"/>
      <c r="BK186" s="647"/>
      <c r="BL186" s="647"/>
      <c r="BM186" s="647"/>
      <c r="BN186" s="647"/>
      <c r="BO186" s="647"/>
      <c r="BP186" s="647"/>
      <c r="BQ186" s="648"/>
      <c r="BR186" s="69"/>
      <c r="BS186" s="6"/>
    </row>
    <row r="187" spans="1:71" ht="9.9499999999999993" customHeight="1">
      <c r="A187" s="69"/>
      <c r="B187" s="609"/>
      <c r="C187" s="610"/>
      <c r="D187" s="611"/>
      <c r="E187" s="615"/>
      <c r="F187" s="610"/>
      <c r="G187" s="611"/>
      <c r="H187" s="616"/>
      <c r="I187" s="617"/>
      <c r="J187" s="617"/>
      <c r="K187" s="617"/>
      <c r="L187" s="617"/>
      <c r="M187" s="617"/>
      <c r="N187" s="617"/>
      <c r="O187" s="617"/>
      <c r="P187" s="617"/>
      <c r="Q187" s="617"/>
      <c r="R187" s="617"/>
      <c r="S187" s="617"/>
      <c r="T187" s="617"/>
      <c r="U187" s="617"/>
      <c r="V187" s="617"/>
      <c r="W187" s="617"/>
      <c r="X187" s="617"/>
      <c r="Y187" s="617"/>
      <c r="Z187" s="617"/>
      <c r="AA187" s="617"/>
      <c r="AB187" s="617"/>
      <c r="AC187" s="617"/>
      <c r="AD187" s="618"/>
      <c r="AE187" s="622"/>
      <c r="AF187" s="610"/>
      <c r="AG187" s="610"/>
      <c r="AH187" s="611"/>
      <c r="AI187" s="623"/>
      <c r="AJ187" s="624"/>
      <c r="AK187" s="624"/>
      <c r="AL187" s="625"/>
      <c r="AM187" s="629"/>
      <c r="AN187" s="630"/>
      <c r="AO187" s="630"/>
      <c r="AP187" s="630"/>
      <c r="AQ187" s="630"/>
      <c r="AR187" s="630"/>
      <c r="AS187" s="630"/>
      <c r="AT187" s="633">
        <f t="shared" ref="AT187" si="85">AI187*AM187</f>
        <v>0</v>
      </c>
      <c r="AU187" s="634"/>
      <c r="AV187" s="634"/>
      <c r="AW187" s="634"/>
      <c r="AX187" s="634"/>
      <c r="AY187" s="634"/>
      <c r="AZ187" s="634"/>
      <c r="BA187" s="634"/>
      <c r="BB187" s="634"/>
      <c r="BC187" s="634"/>
      <c r="BD187" s="637"/>
      <c r="BE187" s="638"/>
      <c r="BF187" s="639"/>
      <c r="BG187" s="643">
        <f t="shared" ref="BG187" si="86">IF($BD187="※",$AT187*0.08,$AT187*0.1)</f>
        <v>0</v>
      </c>
      <c r="BH187" s="644"/>
      <c r="BI187" s="644"/>
      <c r="BJ187" s="644"/>
      <c r="BK187" s="644"/>
      <c r="BL187" s="644"/>
      <c r="BM187" s="644"/>
      <c r="BN187" s="644"/>
      <c r="BO187" s="644"/>
      <c r="BP187" s="644"/>
      <c r="BQ187" s="645"/>
      <c r="BR187" s="69"/>
      <c r="BS187" s="6"/>
    </row>
    <row r="188" spans="1:71" ht="9.9499999999999993" customHeight="1">
      <c r="A188" s="69"/>
      <c r="B188" s="612"/>
      <c r="C188" s="613"/>
      <c r="D188" s="614"/>
      <c r="E188" s="612"/>
      <c r="F188" s="613"/>
      <c r="G188" s="614"/>
      <c r="H188" s="619"/>
      <c r="I188" s="620"/>
      <c r="J188" s="620"/>
      <c r="K188" s="620"/>
      <c r="L188" s="620"/>
      <c r="M188" s="620"/>
      <c r="N188" s="620"/>
      <c r="O188" s="620"/>
      <c r="P188" s="620"/>
      <c r="Q188" s="620"/>
      <c r="R188" s="620"/>
      <c r="S188" s="620"/>
      <c r="T188" s="620"/>
      <c r="U188" s="620"/>
      <c r="V188" s="620"/>
      <c r="W188" s="620"/>
      <c r="X188" s="620"/>
      <c r="Y188" s="620"/>
      <c r="Z188" s="620"/>
      <c r="AA188" s="620"/>
      <c r="AB188" s="620"/>
      <c r="AC188" s="620"/>
      <c r="AD188" s="621"/>
      <c r="AE188" s="612"/>
      <c r="AF188" s="613"/>
      <c r="AG188" s="613"/>
      <c r="AH188" s="614"/>
      <c r="AI188" s="626"/>
      <c r="AJ188" s="627"/>
      <c r="AK188" s="627"/>
      <c r="AL188" s="628"/>
      <c r="AM188" s="631"/>
      <c r="AN188" s="632"/>
      <c r="AO188" s="632"/>
      <c r="AP188" s="632"/>
      <c r="AQ188" s="632"/>
      <c r="AR188" s="632"/>
      <c r="AS188" s="632"/>
      <c r="AT188" s="635"/>
      <c r="AU188" s="636"/>
      <c r="AV188" s="636"/>
      <c r="AW188" s="636"/>
      <c r="AX188" s="636"/>
      <c r="AY188" s="636"/>
      <c r="AZ188" s="636"/>
      <c r="BA188" s="636"/>
      <c r="BB188" s="636"/>
      <c r="BC188" s="636"/>
      <c r="BD188" s="640"/>
      <c r="BE188" s="641"/>
      <c r="BF188" s="642"/>
      <c r="BG188" s="646"/>
      <c r="BH188" s="647"/>
      <c r="BI188" s="647"/>
      <c r="BJ188" s="647"/>
      <c r="BK188" s="647"/>
      <c r="BL188" s="647"/>
      <c r="BM188" s="647"/>
      <c r="BN188" s="647"/>
      <c r="BO188" s="647"/>
      <c r="BP188" s="647"/>
      <c r="BQ188" s="648"/>
      <c r="BR188" s="69"/>
      <c r="BS188" s="6"/>
    </row>
    <row r="189" spans="1:71" ht="9.9499999999999993" customHeight="1">
      <c r="A189" s="69"/>
      <c r="B189" s="609"/>
      <c r="C189" s="610"/>
      <c r="D189" s="611"/>
      <c r="E189" s="615"/>
      <c r="F189" s="610"/>
      <c r="G189" s="611"/>
      <c r="H189" s="616"/>
      <c r="I189" s="617"/>
      <c r="J189" s="617"/>
      <c r="K189" s="617"/>
      <c r="L189" s="617"/>
      <c r="M189" s="617"/>
      <c r="N189" s="617"/>
      <c r="O189" s="617"/>
      <c r="P189" s="617"/>
      <c r="Q189" s="617"/>
      <c r="R189" s="617"/>
      <c r="S189" s="617"/>
      <c r="T189" s="617"/>
      <c r="U189" s="617"/>
      <c r="V189" s="617"/>
      <c r="W189" s="617"/>
      <c r="X189" s="617"/>
      <c r="Y189" s="617"/>
      <c r="Z189" s="617"/>
      <c r="AA189" s="617"/>
      <c r="AB189" s="617"/>
      <c r="AC189" s="617"/>
      <c r="AD189" s="618"/>
      <c r="AE189" s="622"/>
      <c r="AF189" s="610"/>
      <c r="AG189" s="610"/>
      <c r="AH189" s="611"/>
      <c r="AI189" s="623"/>
      <c r="AJ189" s="624"/>
      <c r="AK189" s="624"/>
      <c r="AL189" s="625"/>
      <c r="AM189" s="629"/>
      <c r="AN189" s="630"/>
      <c r="AO189" s="630"/>
      <c r="AP189" s="630"/>
      <c r="AQ189" s="630"/>
      <c r="AR189" s="630"/>
      <c r="AS189" s="630"/>
      <c r="AT189" s="633">
        <f t="shared" ref="AT189" si="87">AI189*AM189</f>
        <v>0</v>
      </c>
      <c r="AU189" s="634"/>
      <c r="AV189" s="634"/>
      <c r="AW189" s="634"/>
      <c r="AX189" s="634"/>
      <c r="AY189" s="634"/>
      <c r="AZ189" s="634"/>
      <c r="BA189" s="634"/>
      <c r="BB189" s="634"/>
      <c r="BC189" s="634"/>
      <c r="BD189" s="637"/>
      <c r="BE189" s="638"/>
      <c r="BF189" s="639"/>
      <c r="BG189" s="643">
        <f t="shared" ref="BG189" si="88">IF($BD189="※",$AT189*0.08,$AT189*0.1)</f>
        <v>0</v>
      </c>
      <c r="BH189" s="644"/>
      <c r="BI189" s="644"/>
      <c r="BJ189" s="644"/>
      <c r="BK189" s="644"/>
      <c r="BL189" s="644"/>
      <c r="BM189" s="644"/>
      <c r="BN189" s="644"/>
      <c r="BO189" s="644"/>
      <c r="BP189" s="644"/>
      <c r="BQ189" s="645"/>
      <c r="BR189" s="69"/>
      <c r="BS189" s="6"/>
    </row>
    <row r="190" spans="1:71" ht="9.9499999999999993" customHeight="1">
      <c r="A190" s="69"/>
      <c r="B190" s="612"/>
      <c r="C190" s="613"/>
      <c r="D190" s="614"/>
      <c r="E190" s="612"/>
      <c r="F190" s="613"/>
      <c r="G190" s="614"/>
      <c r="H190" s="619"/>
      <c r="I190" s="620"/>
      <c r="J190" s="620"/>
      <c r="K190" s="620"/>
      <c r="L190" s="620"/>
      <c r="M190" s="620"/>
      <c r="N190" s="620"/>
      <c r="O190" s="620"/>
      <c r="P190" s="620"/>
      <c r="Q190" s="620"/>
      <c r="R190" s="620"/>
      <c r="S190" s="620"/>
      <c r="T190" s="620"/>
      <c r="U190" s="620"/>
      <c r="V190" s="620"/>
      <c r="W190" s="620"/>
      <c r="X190" s="620"/>
      <c r="Y190" s="620"/>
      <c r="Z190" s="620"/>
      <c r="AA190" s="620"/>
      <c r="AB190" s="620"/>
      <c r="AC190" s="620"/>
      <c r="AD190" s="621"/>
      <c r="AE190" s="612"/>
      <c r="AF190" s="613"/>
      <c r="AG190" s="613"/>
      <c r="AH190" s="614"/>
      <c r="AI190" s="626"/>
      <c r="AJ190" s="627"/>
      <c r="AK190" s="627"/>
      <c r="AL190" s="628"/>
      <c r="AM190" s="631"/>
      <c r="AN190" s="632"/>
      <c r="AO190" s="632"/>
      <c r="AP190" s="632"/>
      <c r="AQ190" s="632"/>
      <c r="AR190" s="632"/>
      <c r="AS190" s="632"/>
      <c r="AT190" s="635"/>
      <c r="AU190" s="636"/>
      <c r="AV190" s="636"/>
      <c r="AW190" s="636"/>
      <c r="AX190" s="636"/>
      <c r="AY190" s="636"/>
      <c r="AZ190" s="636"/>
      <c r="BA190" s="636"/>
      <c r="BB190" s="636"/>
      <c r="BC190" s="636"/>
      <c r="BD190" s="640"/>
      <c r="BE190" s="641"/>
      <c r="BF190" s="642"/>
      <c r="BG190" s="646"/>
      <c r="BH190" s="647"/>
      <c r="BI190" s="647"/>
      <c r="BJ190" s="647"/>
      <c r="BK190" s="647"/>
      <c r="BL190" s="647"/>
      <c r="BM190" s="647"/>
      <c r="BN190" s="647"/>
      <c r="BO190" s="647"/>
      <c r="BP190" s="647"/>
      <c r="BQ190" s="648"/>
      <c r="BR190" s="69"/>
      <c r="BS190" s="6"/>
    </row>
    <row r="191" spans="1:71" ht="9.9499999999999993" customHeight="1">
      <c r="A191" s="69"/>
      <c r="B191" s="609"/>
      <c r="C191" s="610"/>
      <c r="D191" s="611"/>
      <c r="E191" s="615"/>
      <c r="F191" s="610"/>
      <c r="G191" s="611"/>
      <c r="H191" s="616"/>
      <c r="I191" s="617"/>
      <c r="J191" s="617"/>
      <c r="K191" s="617"/>
      <c r="L191" s="617"/>
      <c r="M191" s="617"/>
      <c r="N191" s="617"/>
      <c r="O191" s="617"/>
      <c r="P191" s="617"/>
      <c r="Q191" s="617"/>
      <c r="R191" s="617"/>
      <c r="S191" s="617"/>
      <c r="T191" s="617"/>
      <c r="U191" s="617"/>
      <c r="V191" s="617"/>
      <c r="W191" s="617"/>
      <c r="X191" s="617"/>
      <c r="Y191" s="617"/>
      <c r="Z191" s="617"/>
      <c r="AA191" s="617"/>
      <c r="AB191" s="617"/>
      <c r="AC191" s="617"/>
      <c r="AD191" s="618"/>
      <c r="AE191" s="622"/>
      <c r="AF191" s="610"/>
      <c r="AG191" s="610"/>
      <c r="AH191" s="611"/>
      <c r="AI191" s="623"/>
      <c r="AJ191" s="624"/>
      <c r="AK191" s="624"/>
      <c r="AL191" s="625"/>
      <c r="AM191" s="629"/>
      <c r="AN191" s="630"/>
      <c r="AO191" s="630"/>
      <c r="AP191" s="630"/>
      <c r="AQ191" s="630"/>
      <c r="AR191" s="630"/>
      <c r="AS191" s="630"/>
      <c r="AT191" s="633">
        <f t="shared" ref="AT191" si="89">AI191*AM191</f>
        <v>0</v>
      </c>
      <c r="AU191" s="634"/>
      <c r="AV191" s="634"/>
      <c r="AW191" s="634"/>
      <c r="AX191" s="634"/>
      <c r="AY191" s="634"/>
      <c r="AZ191" s="634"/>
      <c r="BA191" s="634"/>
      <c r="BB191" s="634"/>
      <c r="BC191" s="634"/>
      <c r="BD191" s="637"/>
      <c r="BE191" s="638"/>
      <c r="BF191" s="639"/>
      <c r="BG191" s="643">
        <f t="shared" ref="BG191" si="90">IF($BD191="※",$AT191*0.08,$AT191*0.1)</f>
        <v>0</v>
      </c>
      <c r="BH191" s="644"/>
      <c r="BI191" s="644"/>
      <c r="BJ191" s="644"/>
      <c r="BK191" s="644"/>
      <c r="BL191" s="644"/>
      <c r="BM191" s="644"/>
      <c r="BN191" s="644"/>
      <c r="BO191" s="644"/>
      <c r="BP191" s="644"/>
      <c r="BQ191" s="645"/>
      <c r="BR191" s="69"/>
      <c r="BS191" s="6"/>
    </row>
    <row r="192" spans="1:71" ht="9.9499999999999993" customHeight="1">
      <c r="A192" s="69"/>
      <c r="B192" s="612"/>
      <c r="C192" s="613"/>
      <c r="D192" s="614"/>
      <c r="E192" s="612"/>
      <c r="F192" s="613"/>
      <c r="G192" s="614"/>
      <c r="H192" s="619"/>
      <c r="I192" s="620"/>
      <c r="J192" s="620"/>
      <c r="K192" s="620"/>
      <c r="L192" s="620"/>
      <c r="M192" s="620"/>
      <c r="N192" s="620"/>
      <c r="O192" s="620"/>
      <c r="P192" s="620"/>
      <c r="Q192" s="620"/>
      <c r="R192" s="620"/>
      <c r="S192" s="620"/>
      <c r="T192" s="620"/>
      <c r="U192" s="620"/>
      <c r="V192" s="620"/>
      <c r="W192" s="620"/>
      <c r="X192" s="620"/>
      <c r="Y192" s="620"/>
      <c r="Z192" s="620"/>
      <c r="AA192" s="620"/>
      <c r="AB192" s="620"/>
      <c r="AC192" s="620"/>
      <c r="AD192" s="621"/>
      <c r="AE192" s="612"/>
      <c r="AF192" s="613"/>
      <c r="AG192" s="613"/>
      <c r="AH192" s="614"/>
      <c r="AI192" s="626"/>
      <c r="AJ192" s="627"/>
      <c r="AK192" s="627"/>
      <c r="AL192" s="628"/>
      <c r="AM192" s="631"/>
      <c r="AN192" s="632"/>
      <c r="AO192" s="632"/>
      <c r="AP192" s="632"/>
      <c r="AQ192" s="632"/>
      <c r="AR192" s="632"/>
      <c r="AS192" s="632"/>
      <c r="AT192" s="635"/>
      <c r="AU192" s="636"/>
      <c r="AV192" s="636"/>
      <c r="AW192" s="636"/>
      <c r="AX192" s="636"/>
      <c r="AY192" s="636"/>
      <c r="AZ192" s="636"/>
      <c r="BA192" s="636"/>
      <c r="BB192" s="636"/>
      <c r="BC192" s="636"/>
      <c r="BD192" s="640"/>
      <c r="BE192" s="641"/>
      <c r="BF192" s="642"/>
      <c r="BG192" s="646"/>
      <c r="BH192" s="647"/>
      <c r="BI192" s="647"/>
      <c r="BJ192" s="647"/>
      <c r="BK192" s="647"/>
      <c r="BL192" s="647"/>
      <c r="BM192" s="647"/>
      <c r="BN192" s="647"/>
      <c r="BO192" s="647"/>
      <c r="BP192" s="647"/>
      <c r="BQ192" s="648"/>
      <c r="BR192" s="69"/>
      <c r="BS192" s="6"/>
    </row>
    <row r="193" spans="1:71" ht="9.9499999999999993" customHeight="1">
      <c r="A193" s="69"/>
      <c r="B193" s="609"/>
      <c r="C193" s="610"/>
      <c r="D193" s="611"/>
      <c r="E193" s="615"/>
      <c r="F193" s="610"/>
      <c r="G193" s="611"/>
      <c r="H193" s="616"/>
      <c r="I193" s="617"/>
      <c r="J193" s="617"/>
      <c r="K193" s="617"/>
      <c r="L193" s="617"/>
      <c r="M193" s="617"/>
      <c r="N193" s="617"/>
      <c r="O193" s="617"/>
      <c r="P193" s="617"/>
      <c r="Q193" s="617"/>
      <c r="R193" s="617"/>
      <c r="S193" s="617"/>
      <c r="T193" s="617"/>
      <c r="U193" s="617"/>
      <c r="V193" s="617"/>
      <c r="W193" s="617"/>
      <c r="X193" s="617"/>
      <c r="Y193" s="617"/>
      <c r="Z193" s="617"/>
      <c r="AA193" s="617"/>
      <c r="AB193" s="617"/>
      <c r="AC193" s="617"/>
      <c r="AD193" s="618"/>
      <c r="AE193" s="622"/>
      <c r="AF193" s="610"/>
      <c r="AG193" s="610"/>
      <c r="AH193" s="611"/>
      <c r="AI193" s="623"/>
      <c r="AJ193" s="624"/>
      <c r="AK193" s="624"/>
      <c r="AL193" s="625"/>
      <c r="AM193" s="629"/>
      <c r="AN193" s="630"/>
      <c r="AO193" s="630"/>
      <c r="AP193" s="630"/>
      <c r="AQ193" s="630"/>
      <c r="AR193" s="630"/>
      <c r="AS193" s="630"/>
      <c r="AT193" s="633">
        <f t="shared" ref="AT193" si="91">AI193*AM193</f>
        <v>0</v>
      </c>
      <c r="AU193" s="634"/>
      <c r="AV193" s="634"/>
      <c r="AW193" s="634"/>
      <c r="AX193" s="634"/>
      <c r="AY193" s="634"/>
      <c r="AZ193" s="634"/>
      <c r="BA193" s="634"/>
      <c r="BB193" s="634"/>
      <c r="BC193" s="634"/>
      <c r="BD193" s="637"/>
      <c r="BE193" s="638"/>
      <c r="BF193" s="639"/>
      <c r="BG193" s="643">
        <f t="shared" ref="BG193" si="92">IF($BD193="※",$AT193*0.08,$AT193*0.1)</f>
        <v>0</v>
      </c>
      <c r="BH193" s="644"/>
      <c r="BI193" s="644"/>
      <c r="BJ193" s="644"/>
      <c r="BK193" s="644"/>
      <c r="BL193" s="644"/>
      <c r="BM193" s="644"/>
      <c r="BN193" s="644"/>
      <c r="BO193" s="644"/>
      <c r="BP193" s="644"/>
      <c r="BQ193" s="645"/>
      <c r="BR193" s="69"/>
      <c r="BS193" s="6"/>
    </row>
    <row r="194" spans="1:71" ht="9.9499999999999993" customHeight="1">
      <c r="A194" s="69"/>
      <c r="B194" s="612"/>
      <c r="C194" s="613"/>
      <c r="D194" s="614"/>
      <c r="E194" s="612"/>
      <c r="F194" s="613"/>
      <c r="G194" s="614"/>
      <c r="H194" s="619"/>
      <c r="I194" s="620"/>
      <c r="J194" s="620"/>
      <c r="K194" s="620"/>
      <c r="L194" s="620"/>
      <c r="M194" s="620"/>
      <c r="N194" s="620"/>
      <c r="O194" s="620"/>
      <c r="P194" s="620"/>
      <c r="Q194" s="620"/>
      <c r="R194" s="620"/>
      <c r="S194" s="620"/>
      <c r="T194" s="620"/>
      <c r="U194" s="620"/>
      <c r="V194" s="620"/>
      <c r="W194" s="620"/>
      <c r="X194" s="620"/>
      <c r="Y194" s="620"/>
      <c r="Z194" s="620"/>
      <c r="AA194" s="620"/>
      <c r="AB194" s="620"/>
      <c r="AC194" s="620"/>
      <c r="AD194" s="621"/>
      <c r="AE194" s="612"/>
      <c r="AF194" s="613"/>
      <c r="AG194" s="613"/>
      <c r="AH194" s="614"/>
      <c r="AI194" s="626"/>
      <c r="AJ194" s="627"/>
      <c r="AK194" s="627"/>
      <c r="AL194" s="628"/>
      <c r="AM194" s="631"/>
      <c r="AN194" s="632"/>
      <c r="AO194" s="632"/>
      <c r="AP194" s="632"/>
      <c r="AQ194" s="632"/>
      <c r="AR194" s="632"/>
      <c r="AS194" s="632"/>
      <c r="AT194" s="635"/>
      <c r="AU194" s="636"/>
      <c r="AV194" s="636"/>
      <c r="AW194" s="636"/>
      <c r="AX194" s="636"/>
      <c r="AY194" s="636"/>
      <c r="AZ194" s="636"/>
      <c r="BA194" s="636"/>
      <c r="BB194" s="636"/>
      <c r="BC194" s="636"/>
      <c r="BD194" s="640"/>
      <c r="BE194" s="641"/>
      <c r="BF194" s="642"/>
      <c r="BG194" s="646"/>
      <c r="BH194" s="647"/>
      <c r="BI194" s="647"/>
      <c r="BJ194" s="647"/>
      <c r="BK194" s="647"/>
      <c r="BL194" s="647"/>
      <c r="BM194" s="647"/>
      <c r="BN194" s="647"/>
      <c r="BO194" s="647"/>
      <c r="BP194" s="647"/>
      <c r="BQ194" s="648"/>
      <c r="BR194" s="69"/>
      <c r="BS194" s="6"/>
    </row>
    <row r="195" spans="1:71" ht="9.9499999999999993" customHeight="1">
      <c r="A195" s="69"/>
      <c r="B195" s="609"/>
      <c r="C195" s="610"/>
      <c r="D195" s="611"/>
      <c r="E195" s="615"/>
      <c r="F195" s="610"/>
      <c r="G195" s="611"/>
      <c r="H195" s="616"/>
      <c r="I195" s="617"/>
      <c r="J195" s="617"/>
      <c r="K195" s="617"/>
      <c r="L195" s="617"/>
      <c r="M195" s="617"/>
      <c r="N195" s="617"/>
      <c r="O195" s="617"/>
      <c r="P195" s="617"/>
      <c r="Q195" s="617"/>
      <c r="R195" s="617"/>
      <c r="S195" s="617"/>
      <c r="T195" s="617"/>
      <c r="U195" s="617"/>
      <c r="V195" s="617"/>
      <c r="W195" s="617"/>
      <c r="X195" s="617"/>
      <c r="Y195" s="617"/>
      <c r="Z195" s="617"/>
      <c r="AA195" s="617"/>
      <c r="AB195" s="617"/>
      <c r="AC195" s="617"/>
      <c r="AD195" s="618"/>
      <c r="AE195" s="622"/>
      <c r="AF195" s="610"/>
      <c r="AG195" s="610"/>
      <c r="AH195" s="611"/>
      <c r="AI195" s="623"/>
      <c r="AJ195" s="624"/>
      <c r="AK195" s="624"/>
      <c r="AL195" s="625"/>
      <c r="AM195" s="629"/>
      <c r="AN195" s="630"/>
      <c r="AO195" s="630"/>
      <c r="AP195" s="630"/>
      <c r="AQ195" s="630"/>
      <c r="AR195" s="630"/>
      <c r="AS195" s="630"/>
      <c r="AT195" s="633">
        <f t="shared" ref="AT195" si="93">AI195*AM195</f>
        <v>0</v>
      </c>
      <c r="AU195" s="634"/>
      <c r="AV195" s="634"/>
      <c r="AW195" s="634"/>
      <c r="AX195" s="634"/>
      <c r="AY195" s="634"/>
      <c r="AZ195" s="634"/>
      <c r="BA195" s="634"/>
      <c r="BB195" s="634"/>
      <c r="BC195" s="634"/>
      <c r="BD195" s="637"/>
      <c r="BE195" s="638"/>
      <c r="BF195" s="639"/>
      <c r="BG195" s="643">
        <f t="shared" ref="BG195" si="94">IF($BD195="※",$AT195*0.08,$AT195*0.1)</f>
        <v>0</v>
      </c>
      <c r="BH195" s="644"/>
      <c r="BI195" s="644"/>
      <c r="BJ195" s="644"/>
      <c r="BK195" s="644"/>
      <c r="BL195" s="644"/>
      <c r="BM195" s="644"/>
      <c r="BN195" s="644"/>
      <c r="BO195" s="644"/>
      <c r="BP195" s="644"/>
      <c r="BQ195" s="645"/>
      <c r="BR195" s="69"/>
      <c r="BS195" s="6"/>
    </row>
    <row r="196" spans="1:71" ht="9.9499999999999993" customHeight="1">
      <c r="A196" s="69"/>
      <c r="B196" s="612"/>
      <c r="C196" s="613"/>
      <c r="D196" s="614"/>
      <c r="E196" s="612"/>
      <c r="F196" s="613"/>
      <c r="G196" s="614"/>
      <c r="H196" s="619"/>
      <c r="I196" s="620"/>
      <c r="J196" s="620"/>
      <c r="K196" s="620"/>
      <c r="L196" s="620"/>
      <c r="M196" s="620"/>
      <c r="N196" s="620"/>
      <c r="O196" s="620"/>
      <c r="P196" s="620"/>
      <c r="Q196" s="620"/>
      <c r="R196" s="620"/>
      <c r="S196" s="620"/>
      <c r="T196" s="620"/>
      <c r="U196" s="620"/>
      <c r="V196" s="620"/>
      <c r="W196" s="620"/>
      <c r="X196" s="620"/>
      <c r="Y196" s="620"/>
      <c r="Z196" s="620"/>
      <c r="AA196" s="620"/>
      <c r="AB196" s="620"/>
      <c r="AC196" s="620"/>
      <c r="AD196" s="621"/>
      <c r="AE196" s="612"/>
      <c r="AF196" s="613"/>
      <c r="AG196" s="613"/>
      <c r="AH196" s="614"/>
      <c r="AI196" s="626"/>
      <c r="AJ196" s="627"/>
      <c r="AK196" s="627"/>
      <c r="AL196" s="628"/>
      <c r="AM196" s="631"/>
      <c r="AN196" s="632"/>
      <c r="AO196" s="632"/>
      <c r="AP196" s="632"/>
      <c r="AQ196" s="632"/>
      <c r="AR196" s="632"/>
      <c r="AS196" s="632"/>
      <c r="AT196" s="635"/>
      <c r="AU196" s="636"/>
      <c r="AV196" s="636"/>
      <c r="AW196" s="636"/>
      <c r="AX196" s="636"/>
      <c r="AY196" s="636"/>
      <c r="AZ196" s="636"/>
      <c r="BA196" s="636"/>
      <c r="BB196" s="636"/>
      <c r="BC196" s="636"/>
      <c r="BD196" s="640"/>
      <c r="BE196" s="641"/>
      <c r="BF196" s="642"/>
      <c r="BG196" s="646"/>
      <c r="BH196" s="647"/>
      <c r="BI196" s="647"/>
      <c r="BJ196" s="647"/>
      <c r="BK196" s="647"/>
      <c r="BL196" s="647"/>
      <c r="BM196" s="647"/>
      <c r="BN196" s="647"/>
      <c r="BO196" s="647"/>
      <c r="BP196" s="647"/>
      <c r="BQ196" s="648"/>
      <c r="BR196" s="69"/>
      <c r="BS196" s="6"/>
    </row>
    <row r="197" spans="1:71" ht="9.9499999999999993" customHeight="1">
      <c r="A197" s="69"/>
      <c r="B197" s="609"/>
      <c r="C197" s="610"/>
      <c r="D197" s="611"/>
      <c r="E197" s="615"/>
      <c r="F197" s="610"/>
      <c r="G197" s="611"/>
      <c r="H197" s="616"/>
      <c r="I197" s="617"/>
      <c r="J197" s="617"/>
      <c r="K197" s="617"/>
      <c r="L197" s="617"/>
      <c r="M197" s="617"/>
      <c r="N197" s="617"/>
      <c r="O197" s="617"/>
      <c r="P197" s="617"/>
      <c r="Q197" s="617"/>
      <c r="R197" s="617"/>
      <c r="S197" s="617"/>
      <c r="T197" s="617"/>
      <c r="U197" s="617"/>
      <c r="V197" s="617"/>
      <c r="W197" s="617"/>
      <c r="X197" s="617"/>
      <c r="Y197" s="617"/>
      <c r="Z197" s="617"/>
      <c r="AA197" s="617"/>
      <c r="AB197" s="617"/>
      <c r="AC197" s="617"/>
      <c r="AD197" s="618"/>
      <c r="AE197" s="622"/>
      <c r="AF197" s="610"/>
      <c r="AG197" s="610"/>
      <c r="AH197" s="611"/>
      <c r="AI197" s="623"/>
      <c r="AJ197" s="624"/>
      <c r="AK197" s="624"/>
      <c r="AL197" s="625"/>
      <c r="AM197" s="629"/>
      <c r="AN197" s="630"/>
      <c r="AO197" s="630"/>
      <c r="AP197" s="630"/>
      <c r="AQ197" s="630"/>
      <c r="AR197" s="630"/>
      <c r="AS197" s="630"/>
      <c r="AT197" s="633">
        <f t="shared" ref="AT197" si="95">AI197*AM197</f>
        <v>0</v>
      </c>
      <c r="AU197" s="634"/>
      <c r="AV197" s="634"/>
      <c r="AW197" s="634"/>
      <c r="AX197" s="634"/>
      <c r="AY197" s="634"/>
      <c r="AZ197" s="634"/>
      <c r="BA197" s="634"/>
      <c r="BB197" s="634"/>
      <c r="BC197" s="634"/>
      <c r="BD197" s="637"/>
      <c r="BE197" s="638"/>
      <c r="BF197" s="639"/>
      <c r="BG197" s="643">
        <f t="shared" ref="BG197" si="96">IF($BD197="※",$AT197*0.08,$AT197*0.1)</f>
        <v>0</v>
      </c>
      <c r="BH197" s="644"/>
      <c r="BI197" s="644"/>
      <c r="BJ197" s="644"/>
      <c r="BK197" s="644"/>
      <c r="BL197" s="644"/>
      <c r="BM197" s="644"/>
      <c r="BN197" s="644"/>
      <c r="BO197" s="644"/>
      <c r="BP197" s="644"/>
      <c r="BQ197" s="645"/>
      <c r="BR197" s="69"/>
      <c r="BS197" s="6"/>
    </row>
    <row r="198" spans="1:71" ht="9.9499999999999993" customHeight="1">
      <c r="A198" s="69"/>
      <c r="B198" s="612"/>
      <c r="C198" s="613"/>
      <c r="D198" s="614"/>
      <c r="E198" s="612"/>
      <c r="F198" s="613"/>
      <c r="G198" s="614"/>
      <c r="H198" s="619"/>
      <c r="I198" s="620"/>
      <c r="J198" s="620"/>
      <c r="K198" s="620"/>
      <c r="L198" s="620"/>
      <c r="M198" s="620"/>
      <c r="N198" s="620"/>
      <c r="O198" s="620"/>
      <c r="P198" s="620"/>
      <c r="Q198" s="620"/>
      <c r="R198" s="620"/>
      <c r="S198" s="620"/>
      <c r="T198" s="620"/>
      <c r="U198" s="620"/>
      <c r="V198" s="620"/>
      <c r="W198" s="620"/>
      <c r="X198" s="620"/>
      <c r="Y198" s="620"/>
      <c r="Z198" s="620"/>
      <c r="AA198" s="620"/>
      <c r="AB198" s="620"/>
      <c r="AC198" s="620"/>
      <c r="AD198" s="621"/>
      <c r="AE198" s="612"/>
      <c r="AF198" s="613"/>
      <c r="AG198" s="613"/>
      <c r="AH198" s="614"/>
      <c r="AI198" s="626"/>
      <c r="AJ198" s="627"/>
      <c r="AK198" s="627"/>
      <c r="AL198" s="628"/>
      <c r="AM198" s="631"/>
      <c r="AN198" s="632"/>
      <c r="AO198" s="632"/>
      <c r="AP198" s="632"/>
      <c r="AQ198" s="632"/>
      <c r="AR198" s="632"/>
      <c r="AS198" s="632"/>
      <c r="AT198" s="635"/>
      <c r="AU198" s="636"/>
      <c r="AV198" s="636"/>
      <c r="AW198" s="636"/>
      <c r="AX198" s="636"/>
      <c r="AY198" s="636"/>
      <c r="AZ198" s="636"/>
      <c r="BA198" s="636"/>
      <c r="BB198" s="636"/>
      <c r="BC198" s="636"/>
      <c r="BD198" s="640"/>
      <c r="BE198" s="641"/>
      <c r="BF198" s="642"/>
      <c r="BG198" s="646"/>
      <c r="BH198" s="647"/>
      <c r="BI198" s="647"/>
      <c r="BJ198" s="647"/>
      <c r="BK198" s="647"/>
      <c r="BL198" s="647"/>
      <c r="BM198" s="647"/>
      <c r="BN198" s="647"/>
      <c r="BO198" s="647"/>
      <c r="BP198" s="647"/>
      <c r="BQ198" s="648"/>
      <c r="BR198" s="69"/>
      <c r="BS198" s="6"/>
    </row>
    <row r="199" spans="1:71" ht="9.9499999999999993" customHeight="1">
      <c r="A199" s="69"/>
      <c r="B199" s="609"/>
      <c r="C199" s="610"/>
      <c r="D199" s="611"/>
      <c r="E199" s="615"/>
      <c r="F199" s="610"/>
      <c r="G199" s="611"/>
      <c r="H199" s="616"/>
      <c r="I199" s="617"/>
      <c r="J199" s="617"/>
      <c r="K199" s="617"/>
      <c r="L199" s="617"/>
      <c r="M199" s="617"/>
      <c r="N199" s="617"/>
      <c r="O199" s="617"/>
      <c r="P199" s="617"/>
      <c r="Q199" s="617"/>
      <c r="R199" s="617"/>
      <c r="S199" s="617"/>
      <c r="T199" s="617"/>
      <c r="U199" s="617"/>
      <c r="V199" s="617"/>
      <c r="W199" s="617"/>
      <c r="X199" s="617"/>
      <c r="Y199" s="617"/>
      <c r="Z199" s="617"/>
      <c r="AA199" s="617"/>
      <c r="AB199" s="617"/>
      <c r="AC199" s="617"/>
      <c r="AD199" s="618"/>
      <c r="AE199" s="622"/>
      <c r="AF199" s="610"/>
      <c r="AG199" s="610"/>
      <c r="AH199" s="611"/>
      <c r="AI199" s="623"/>
      <c r="AJ199" s="624"/>
      <c r="AK199" s="624"/>
      <c r="AL199" s="625"/>
      <c r="AM199" s="629"/>
      <c r="AN199" s="630"/>
      <c r="AO199" s="630"/>
      <c r="AP199" s="630"/>
      <c r="AQ199" s="630"/>
      <c r="AR199" s="630"/>
      <c r="AS199" s="630"/>
      <c r="AT199" s="633">
        <f t="shared" ref="AT199" si="97">AI199*AM199</f>
        <v>0</v>
      </c>
      <c r="AU199" s="634"/>
      <c r="AV199" s="634"/>
      <c r="AW199" s="634"/>
      <c r="AX199" s="634"/>
      <c r="AY199" s="634"/>
      <c r="AZ199" s="634"/>
      <c r="BA199" s="634"/>
      <c r="BB199" s="634"/>
      <c r="BC199" s="634"/>
      <c r="BD199" s="637"/>
      <c r="BE199" s="638"/>
      <c r="BF199" s="639"/>
      <c r="BG199" s="643">
        <f t="shared" ref="BG199" si="98">IF($BD199="※",$AT199*0.08,$AT199*0.1)</f>
        <v>0</v>
      </c>
      <c r="BH199" s="644"/>
      <c r="BI199" s="644"/>
      <c r="BJ199" s="644"/>
      <c r="BK199" s="644"/>
      <c r="BL199" s="644"/>
      <c r="BM199" s="644"/>
      <c r="BN199" s="644"/>
      <c r="BO199" s="644"/>
      <c r="BP199" s="644"/>
      <c r="BQ199" s="645"/>
      <c r="BR199" s="69"/>
      <c r="BS199" s="6"/>
    </row>
    <row r="200" spans="1:71" ht="9.9499999999999993" customHeight="1">
      <c r="A200" s="69"/>
      <c r="B200" s="612"/>
      <c r="C200" s="613"/>
      <c r="D200" s="614"/>
      <c r="E200" s="612"/>
      <c r="F200" s="613"/>
      <c r="G200" s="614"/>
      <c r="H200" s="619"/>
      <c r="I200" s="620"/>
      <c r="J200" s="620"/>
      <c r="K200" s="620"/>
      <c r="L200" s="620"/>
      <c r="M200" s="620"/>
      <c r="N200" s="620"/>
      <c r="O200" s="620"/>
      <c r="P200" s="620"/>
      <c r="Q200" s="620"/>
      <c r="R200" s="620"/>
      <c r="S200" s="620"/>
      <c r="T200" s="620"/>
      <c r="U200" s="620"/>
      <c r="V200" s="620"/>
      <c r="W200" s="620"/>
      <c r="X200" s="620"/>
      <c r="Y200" s="620"/>
      <c r="Z200" s="620"/>
      <c r="AA200" s="620"/>
      <c r="AB200" s="620"/>
      <c r="AC200" s="620"/>
      <c r="AD200" s="621"/>
      <c r="AE200" s="612"/>
      <c r="AF200" s="613"/>
      <c r="AG200" s="613"/>
      <c r="AH200" s="614"/>
      <c r="AI200" s="626"/>
      <c r="AJ200" s="627"/>
      <c r="AK200" s="627"/>
      <c r="AL200" s="628"/>
      <c r="AM200" s="631"/>
      <c r="AN200" s="632"/>
      <c r="AO200" s="632"/>
      <c r="AP200" s="632"/>
      <c r="AQ200" s="632"/>
      <c r="AR200" s="632"/>
      <c r="AS200" s="632"/>
      <c r="AT200" s="635"/>
      <c r="AU200" s="636"/>
      <c r="AV200" s="636"/>
      <c r="AW200" s="636"/>
      <c r="AX200" s="636"/>
      <c r="AY200" s="636"/>
      <c r="AZ200" s="636"/>
      <c r="BA200" s="636"/>
      <c r="BB200" s="636"/>
      <c r="BC200" s="636"/>
      <c r="BD200" s="640"/>
      <c r="BE200" s="641"/>
      <c r="BF200" s="642"/>
      <c r="BG200" s="646"/>
      <c r="BH200" s="647"/>
      <c r="BI200" s="647"/>
      <c r="BJ200" s="647"/>
      <c r="BK200" s="647"/>
      <c r="BL200" s="647"/>
      <c r="BM200" s="647"/>
      <c r="BN200" s="647"/>
      <c r="BO200" s="647"/>
      <c r="BP200" s="647"/>
      <c r="BQ200" s="648"/>
      <c r="BR200" s="69"/>
      <c r="BS200" s="6"/>
    </row>
    <row r="201" spans="1:71" ht="9.9499999999999993" customHeight="1">
      <c r="A201" s="69"/>
      <c r="B201" s="609"/>
      <c r="C201" s="610"/>
      <c r="D201" s="611"/>
      <c r="E201" s="615"/>
      <c r="F201" s="610"/>
      <c r="G201" s="611"/>
      <c r="H201" s="616"/>
      <c r="I201" s="617"/>
      <c r="J201" s="617"/>
      <c r="K201" s="617"/>
      <c r="L201" s="617"/>
      <c r="M201" s="617"/>
      <c r="N201" s="617"/>
      <c r="O201" s="617"/>
      <c r="P201" s="617"/>
      <c r="Q201" s="617"/>
      <c r="R201" s="617"/>
      <c r="S201" s="617"/>
      <c r="T201" s="617"/>
      <c r="U201" s="617"/>
      <c r="V201" s="617"/>
      <c r="W201" s="617"/>
      <c r="X201" s="617"/>
      <c r="Y201" s="617"/>
      <c r="Z201" s="617"/>
      <c r="AA201" s="617"/>
      <c r="AB201" s="617"/>
      <c r="AC201" s="617"/>
      <c r="AD201" s="618"/>
      <c r="AE201" s="622"/>
      <c r="AF201" s="610"/>
      <c r="AG201" s="610"/>
      <c r="AH201" s="611"/>
      <c r="AI201" s="623"/>
      <c r="AJ201" s="624"/>
      <c r="AK201" s="624"/>
      <c r="AL201" s="625"/>
      <c r="AM201" s="629"/>
      <c r="AN201" s="630"/>
      <c r="AO201" s="630"/>
      <c r="AP201" s="630"/>
      <c r="AQ201" s="630"/>
      <c r="AR201" s="630"/>
      <c r="AS201" s="630"/>
      <c r="AT201" s="633">
        <f t="shared" ref="AT201" si="99">AI201*AM201</f>
        <v>0</v>
      </c>
      <c r="AU201" s="634"/>
      <c r="AV201" s="634"/>
      <c r="AW201" s="634"/>
      <c r="AX201" s="634"/>
      <c r="AY201" s="634"/>
      <c r="AZ201" s="634"/>
      <c r="BA201" s="634"/>
      <c r="BB201" s="634"/>
      <c r="BC201" s="634"/>
      <c r="BD201" s="637"/>
      <c r="BE201" s="638"/>
      <c r="BF201" s="639"/>
      <c r="BG201" s="643">
        <f t="shared" ref="BG201:BG237" si="100">IF($BD201="※",$AT201*0.08,$AT201*0.1)</f>
        <v>0</v>
      </c>
      <c r="BH201" s="644"/>
      <c r="BI201" s="644"/>
      <c r="BJ201" s="644"/>
      <c r="BK201" s="644"/>
      <c r="BL201" s="644"/>
      <c r="BM201" s="644"/>
      <c r="BN201" s="644"/>
      <c r="BO201" s="644"/>
      <c r="BP201" s="644"/>
      <c r="BQ201" s="645"/>
      <c r="BR201" s="69"/>
      <c r="BS201" s="6"/>
    </row>
    <row r="202" spans="1:71" ht="9.9499999999999993" customHeight="1">
      <c r="A202" s="69"/>
      <c r="B202" s="612"/>
      <c r="C202" s="613"/>
      <c r="D202" s="614"/>
      <c r="E202" s="612"/>
      <c r="F202" s="613"/>
      <c r="G202" s="614"/>
      <c r="H202" s="619"/>
      <c r="I202" s="620"/>
      <c r="J202" s="620"/>
      <c r="K202" s="620"/>
      <c r="L202" s="620"/>
      <c r="M202" s="620"/>
      <c r="N202" s="620"/>
      <c r="O202" s="620"/>
      <c r="P202" s="620"/>
      <c r="Q202" s="620"/>
      <c r="R202" s="620"/>
      <c r="S202" s="620"/>
      <c r="T202" s="620"/>
      <c r="U202" s="620"/>
      <c r="V202" s="620"/>
      <c r="W202" s="620"/>
      <c r="X202" s="620"/>
      <c r="Y202" s="620"/>
      <c r="Z202" s="620"/>
      <c r="AA202" s="620"/>
      <c r="AB202" s="620"/>
      <c r="AC202" s="620"/>
      <c r="AD202" s="621"/>
      <c r="AE202" s="612"/>
      <c r="AF202" s="613"/>
      <c r="AG202" s="613"/>
      <c r="AH202" s="614"/>
      <c r="AI202" s="626"/>
      <c r="AJ202" s="627"/>
      <c r="AK202" s="627"/>
      <c r="AL202" s="628"/>
      <c r="AM202" s="631"/>
      <c r="AN202" s="632"/>
      <c r="AO202" s="632"/>
      <c r="AP202" s="632"/>
      <c r="AQ202" s="632"/>
      <c r="AR202" s="632"/>
      <c r="AS202" s="632"/>
      <c r="AT202" s="635"/>
      <c r="AU202" s="636"/>
      <c r="AV202" s="636"/>
      <c r="AW202" s="636"/>
      <c r="AX202" s="636"/>
      <c r="AY202" s="636"/>
      <c r="AZ202" s="636"/>
      <c r="BA202" s="636"/>
      <c r="BB202" s="636"/>
      <c r="BC202" s="636"/>
      <c r="BD202" s="640"/>
      <c r="BE202" s="641"/>
      <c r="BF202" s="642"/>
      <c r="BG202" s="646"/>
      <c r="BH202" s="647"/>
      <c r="BI202" s="647"/>
      <c r="BJ202" s="647"/>
      <c r="BK202" s="647"/>
      <c r="BL202" s="647"/>
      <c r="BM202" s="647"/>
      <c r="BN202" s="647"/>
      <c r="BO202" s="647"/>
      <c r="BP202" s="647"/>
      <c r="BQ202" s="648"/>
      <c r="BR202" s="69"/>
      <c r="BS202" s="6"/>
    </row>
    <row r="203" spans="1:71" ht="9.9499999999999993" customHeight="1">
      <c r="A203" s="69"/>
      <c r="B203" s="609"/>
      <c r="C203" s="610"/>
      <c r="D203" s="611"/>
      <c r="E203" s="615"/>
      <c r="F203" s="610"/>
      <c r="G203" s="611"/>
      <c r="H203" s="616"/>
      <c r="I203" s="617"/>
      <c r="J203" s="617"/>
      <c r="K203" s="617"/>
      <c r="L203" s="617"/>
      <c r="M203" s="617"/>
      <c r="N203" s="617"/>
      <c r="O203" s="617"/>
      <c r="P203" s="617"/>
      <c r="Q203" s="617"/>
      <c r="R203" s="617"/>
      <c r="S203" s="617"/>
      <c r="T203" s="617"/>
      <c r="U203" s="617"/>
      <c r="V203" s="617"/>
      <c r="W203" s="617"/>
      <c r="X203" s="617"/>
      <c r="Y203" s="617"/>
      <c r="Z203" s="617"/>
      <c r="AA203" s="617"/>
      <c r="AB203" s="617"/>
      <c r="AC203" s="617"/>
      <c r="AD203" s="618"/>
      <c r="AE203" s="622"/>
      <c r="AF203" s="610"/>
      <c r="AG203" s="610"/>
      <c r="AH203" s="611"/>
      <c r="AI203" s="623"/>
      <c r="AJ203" s="624"/>
      <c r="AK203" s="624"/>
      <c r="AL203" s="625"/>
      <c r="AM203" s="629"/>
      <c r="AN203" s="630"/>
      <c r="AO203" s="630"/>
      <c r="AP203" s="630"/>
      <c r="AQ203" s="630"/>
      <c r="AR203" s="630"/>
      <c r="AS203" s="630"/>
      <c r="AT203" s="633">
        <f t="shared" ref="AT203" si="101">AI203*AM203</f>
        <v>0</v>
      </c>
      <c r="AU203" s="634"/>
      <c r="AV203" s="634"/>
      <c r="AW203" s="634"/>
      <c r="AX203" s="634"/>
      <c r="AY203" s="634"/>
      <c r="AZ203" s="634"/>
      <c r="BA203" s="634"/>
      <c r="BB203" s="634"/>
      <c r="BC203" s="634"/>
      <c r="BD203" s="637"/>
      <c r="BE203" s="638"/>
      <c r="BF203" s="639"/>
      <c r="BG203" s="643">
        <f t="shared" si="100"/>
        <v>0</v>
      </c>
      <c r="BH203" s="644"/>
      <c r="BI203" s="644"/>
      <c r="BJ203" s="644"/>
      <c r="BK203" s="644"/>
      <c r="BL203" s="644"/>
      <c r="BM203" s="644"/>
      <c r="BN203" s="644"/>
      <c r="BO203" s="644"/>
      <c r="BP203" s="644"/>
      <c r="BQ203" s="645"/>
      <c r="BR203" s="69"/>
      <c r="BS203" s="6"/>
    </row>
    <row r="204" spans="1:71" ht="9.9499999999999993" customHeight="1">
      <c r="A204" s="69"/>
      <c r="B204" s="612"/>
      <c r="C204" s="613"/>
      <c r="D204" s="614"/>
      <c r="E204" s="612"/>
      <c r="F204" s="613"/>
      <c r="G204" s="614"/>
      <c r="H204" s="619"/>
      <c r="I204" s="620"/>
      <c r="J204" s="620"/>
      <c r="K204" s="620"/>
      <c r="L204" s="620"/>
      <c r="M204" s="620"/>
      <c r="N204" s="620"/>
      <c r="O204" s="620"/>
      <c r="P204" s="620"/>
      <c r="Q204" s="620"/>
      <c r="R204" s="620"/>
      <c r="S204" s="620"/>
      <c r="T204" s="620"/>
      <c r="U204" s="620"/>
      <c r="V204" s="620"/>
      <c r="W204" s="620"/>
      <c r="X204" s="620"/>
      <c r="Y204" s="620"/>
      <c r="Z204" s="620"/>
      <c r="AA204" s="620"/>
      <c r="AB204" s="620"/>
      <c r="AC204" s="620"/>
      <c r="AD204" s="621"/>
      <c r="AE204" s="612"/>
      <c r="AF204" s="613"/>
      <c r="AG204" s="613"/>
      <c r="AH204" s="614"/>
      <c r="AI204" s="626"/>
      <c r="AJ204" s="627"/>
      <c r="AK204" s="627"/>
      <c r="AL204" s="628"/>
      <c r="AM204" s="631"/>
      <c r="AN204" s="632"/>
      <c r="AO204" s="632"/>
      <c r="AP204" s="632"/>
      <c r="AQ204" s="632"/>
      <c r="AR204" s="632"/>
      <c r="AS204" s="632"/>
      <c r="AT204" s="635"/>
      <c r="AU204" s="636"/>
      <c r="AV204" s="636"/>
      <c r="AW204" s="636"/>
      <c r="AX204" s="636"/>
      <c r="AY204" s="636"/>
      <c r="AZ204" s="636"/>
      <c r="BA204" s="636"/>
      <c r="BB204" s="636"/>
      <c r="BC204" s="636"/>
      <c r="BD204" s="640"/>
      <c r="BE204" s="641"/>
      <c r="BF204" s="642"/>
      <c r="BG204" s="646"/>
      <c r="BH204" s="647"/>
      <c r="BI204" s="647"/>
      <c r="BJ204" s="647"/>
      <c r="BK204" s="647"/>
      <c r="BL204" s="647"/>
      <c r="BM204" s="647"/>
      <c r="BN204" s="647"/>
      <c r="BO204" s="647"/>
      <c r="BP204" s="647"/>
      <c r="BQ204" s="648"/>
      <c r="BR204" s="69"/>
      <c r="BS204" s="6"/>
    </row>
    <row r="205" spans="1:71" ht="9.9499999999999993" customHeight="1">
      <c r="A205" s="69"/>
      <c r="B205" s="609"/>
      <c r="C205" s="610"/>
      <c r="D205" s="611"/>
      <c r="E205" s="615"/>
      <c r="F205" s="610"/>
      <c r="G205" s="611"/>
      <c r="H205" s="616"/>
      <c r="I205" s="617"/>
      <c r="J205" s="617"/>
      <c r="K205" s="617"/>
      <c r="L205" s="617"/>
      <c r="M205" s="617"/>
      <c r="N205" s="617"/>
      <c r="O205" s="617"/>
      <c r="P205" s="617"/>
      <c r="Q205" s="617"/>
      <c r="R205" s="617"/>
      <c r="S205" s="617"/>
      <c r="T205" s="617"/>
      <c r="U205" s="617"/>
      <c r="V205" s="617"/>
      <c r="W205" s="617"/>
      <c r="X205" s="617"/>
      <c r="Y205" s="617"/>
      <c r="Z205" s="617"/>
      <c r="AA205" s="617"/>
      <c r="AB205" s="617"/>
      <c r="AC205" s="617"/>
      <c r="AD205" s="618"/>
      <c r="AE205" s="622"/>
      <c r="AF205" s="610"/>
      <c r="AG205" s="610"/>
      <c r="AH205" s="611"/>
      <c r="AI205" s="623"/>
      <c r="AJ205" s="624"/>
      <c r="AK205" s="624"/>
      <c r="AL205" s="625"/>
      <c r="AM205" s="629"/>
      <c r="AN205" s="630"/>
      <c r="AO205" s="630"/>
      <c r="AP205" s="630"/>
      <c r="AQ205" s="630"/>
      <c r="AR205" s="630"/>
      <c r="AS205" s="630"/>
      <c r="AT205" s="633">
        <f t="shared" ref="AT205" si="102">AI205*AM205</f>
        <v>0</v>
      </c>
      <c r="AU205" s="634"/>
      <c r="AV205" s="634"/>
      <c r="AW205" s="634"/>
      <c r="AX205" s="634"/>
      <c r="AY205" s="634"/>
      <c r="AZ205" s="634"/>
      <c r="BA205" s="634"/>
      <c r="BB205" s="634"/>
      <c r="BC205" s="634"/>
      <c r="BD205" s="637"/>
      <c r="BE205" s="638"/>
      <c r="BF205" s="639"/>
      <c r="BG205" s="643">
        <f t="shared" si="100"/>
        <v>0</v>
      </c>
      <c r="BH205" s="644"/>
      <c r="BI205" s="644"/>
      <c r="BJ205" s="644"/>
      <c r="BK205" s="644"/>
      <c r="BL205" s="644"/>
      <c r="BM205" s="644"/>
      <c r="BN205" s="644"/>
      <c r="BO205" s="644"/>
      <c r="BP205" s="644"/>
      <c r="BQ205" s="645"/>
      <c r="BR205" s="69"/>
      <c r="BS205" s="6"/>
    </row>
    <row r="206" spans="1:71" ht="9.9499999999999993" customHeight="1">
      <c r="A206" s="69"/>
      <c r="B206" s="612"/>
      <c r="C206" s="613"/>
      <c r="D206" s="614"/>
      <c r="E206" s="612"/>
      <c r="F206" s="613"/>
      <c r="G206" s="614"/>
      <c r="H206" s="619"/>
      <c r="I206" s="620"/>
      <c r="J206" s="620"/>
      <c r="K206" s="620"/>
      <c r="L206" s="620"/>
      <c r="M206" s="620"/>
      <c r="N206" s="620"/>
      <c r="O206" s="620"/>
      <c r="P206" s="620"/>
      <c r="Q206" s="620"/>
      <c r="R206" s="620"/>
      <c r="S206" s="620"/>
      <c r="T206" s="620"/>
      <c r="U206" s="620"/>
      <c r="V206" s="620"/>
      <c r="W206" s="620"/>
      <c r="X206" s="620"/>
      <c r="Y206" s="620"/>
      <c r="Z206" s="620"/>
      <c r="AA206" s="620"/>
      <c r="AB206" s="620"/>
      <c r="AC206" s="620"/>
      <c r="AD206" s="621"/>
      <c r="AE206" s="612"/>
      <c r="AF206" s="613"/>
      <c r="AG206" s="613"/>
      <c r="AH206" s="614"/>
      <c r="AI206" s="626"/>
      <c r="AJ206" s="627"/>
      <c r="AK206" s="627"/>
      <c r="AL206" s="628"/>
      <c r="AM206" s="631"/>
      <c r="AN206" s="632"/>
      <c r="AO206" s="632"/>
      <c r="AP206" s="632"/>
      <c r="AQ206" s="632"/>
      <c r="AR206" s="632"/>
      <c r="AS206" s="632"/>
      <c r="AT206" s="635"/>
      <c r="AU206" s="636"/>
      <c r="AV206" s="636"/>
      <c r="AW206" s="636"/>
      <c r="AX206" s="636"/>
      <c r="AY206" s="636"/>
      <c r="AZ206" s="636"/>
      <c r="BA206" s="636"/>
      <c r="BB206" s="636"/>
      <c r="BC206" s="636"/>
      <c r="BD206" s="640"/>
      <c r="BE206" s="641"/>
      <c r="BF206" s="642"/>
      <c r="BG206" s="646"/>
      <c r="BH206" s="647"/>
      <c r="BI206" s="647"/>
      <c r="BJ206" s="647"/>
      <c r="BK206" s="647"/>
      <c r="BL206" s="647"/>
      <c r="BM206" s="647"/>
      <c r="BN206" s="647"/>
      <c r="BO206" s="647"/>
      <c r="BP206" s="647"/>
      <c r="BQ206" s="648"/>
      <c r="BR206" s="69"/>
      <c r="BS206" s="6"/>
    </row>
    <row r="207" spans="1:71" ht="9.9499999999999993" customHeight="1">
      <c r="A207" s="69"/>
      <c r="B207" s="609"/>
      <c r="C207" s="610"/>
      <c r="D207" s="611"/>
      <c r="E207" s="615"/>
      <c r="F207" s="610"/>
      <c r="G207" s="611"/>
      <c r="H207" s="616"/>
      <c r="I207" s="617"/>
      <c r="J207" s="617"/>
      <c r="K207" s="617"/>
      <c r="L207" s="617"/>
      <c r="M207" s="617"/>
      <c r="N207" s="617"/>
      <c r="O207" s="617"/>
      <c r="P207" s="617"/>
      <c r="Q207" s="617"/>
      <c r="R207" s="617"/>
      <c r="S207" s="617"/>
      <c r="T207" s="617"/>
      <c r="U207" s="617"/>
      <c r="V207" s="617"/>
      <c r="W207" s="617"/>
      <c r="X207" s="617"/>
      <c r="Y207" s="617"/>
      <c r="Z207" s="617"/>
      <c r="AA207" s="617"/>
      <c r="AB207" s="617"/>
      <c r="AC207" s="617"/>
      <c r="AD207" s="618"/>
      <c r="AE207" s="622"/>
      <c r="AF207" s="610"/>
      <c r="AG207" s="610"/>
      <c r="AH207" s="611"/>
      <c r="AI207" s="623"/>
      <c r="AJ207" s="624"/>
      <c r="AK207" s="624"/>
      <c r="AL207" s="625"/>
      <c r="AM207" s="629"/>
      <c r="AN207" s="630"/>
      <c r="AO207" s="630"/>
      <c r="AP207" s="630"/>
      <c r="AQ207" s="630"/>
      <c r="AR207" s="630"/>
      <c r="AS207" s="630"/>
      <c r="AT207" s="633">
        <f t="shared" ref="AT207" si="103">AI207*AM207</f>
        <v>0</v>
      </c>
      <c r="AU207" s="634"/>
      <c r="AV207" s="634"/>
      <c r="AW207" s="634"/>
      <c r="AX207" s="634"/>
      <c r="AY207" s="634"/>
      <c r="AZ207" s="634"/>
      <c r="BA207" s="634"/>
      <c r="BB207" s="634"/>
      <c r="BC207" s="634"/>
      <c r="BD207" s="637"/>
      <c r="BE207" s="638"/>
      <c r="BF207" s="639"/>
      <c r="BG207" s="643">
        <f t="shared" si="100"/>
        <v>0</v>
      </c>
      <c r="BH207" s="644"/>
      <c r="BI207" s="644"/>
      <c r="BJ207" s="644"/>
      <c r="BK207" s="644"/>
      <c r="BL207" s="644"/>
      <c r="BM207" s="644"/>
      <c r="BN207" s="644"/>
      <c r="BO207" s="644"/>
      <c r="BP207" s="644"/>
      <c r="BQ207" s="645"/>
      <c r="BR207" s="69"/>
      <c r="BS207" s="6"/>
    </row>
    <row r="208" spans="1:71" ht="9.9499999999999993" customHeight="1">
      <c r="A208" s="69"/>
      <c r="B208" s="612"/>
      <c r="C208" s="613"/>
      <c r="D208" s="614"/>
      <c r="E208" s="612"/>
      <c r="F208" s="613"/>
      <c r="G208" s="614"/>
      <c r="H208" s="619"/>
      <c r="I208" s="620"/>
      <c r="J208" s="620"/>
      <c r="K208" s="620"/>
      <c r="L208" s="620"/>
      <c r="M208" s="620"/>
      <c r="N208" s="620"/>
      <c r="O208" s="620"/>
      <c r="P208" s="620"/>
      <c r="Q208" s="620"/>
      <c r="R208" s="620"/>
      <c r="S208" s="620"/>
      <c r="T208" s="620"/>
      <c r="U208" s="620"/>
      <c r="V208" s="620"/>
      <c r="W208" s="620"/>
      <c r="X208" s="620"/>
      <c r="Y208" s="620"/>
      <c r="Z208" s="620"/>
      <c r="AA208" s="620"/>
      <c r="AB208" s="620"/>
      <c r="AC208" s="620"/>
      <c r="AD208" s="621"/>
      <c r="AE208" s="612"/>
      <c r="AF208" s="613"/>
      <c r="AG208" s="613"/>
      <c r="AH208" s="614"/>
      <c r="AI208" s="626"/>
      <c r="AJ208" s="627"/>
      <c r="AK208" s="627"/>
      <c r="AL208" s="628"/>
      <c r="AM208" s="631"/>
      <c r="AN208" s="632"/>
      <c r="AO208" s="632"/>
      <c r="AP208" s="632"/>
      <c r="AQ208" s="632"/>
      <c r="AR208" s="632"/>
      <c r="AS208" s="632"/>
      <c r="AT208" s="635"/>
      <c r="AU208" s="636"/>
      <c r="AV208" s="636"/>
      <c r="AW208" s="636"/>
      <c r="AX208" s="636"/>
      <c r="AY208" s="636"/>
      <c r="AZ208" s="636"/>
      <c r="BA208" s="636"/>
      <c r="BB208" s="636"/>
      <c r="BC208" s="636"/>
      <c r="BD208" s="640"/>
      <c r="BE208" s="641"/>
      <c r="BF208" s="642"/>
      <c r="BG208" s="646"/>
      <c r="BH208" s="647"/>
      <c r="BI208" s="647"/>
      <c r="BJ208" s="647"/>
      <c r="BK208" s="647"/>
      <c r="BL208" s="647"/>
      <c r="BM208" s="647"/>
      <c r="BN208" s="647"/>
      <c r="BO208" s="647"/>
      <c r="BP208" s="647"/>
      <c r="BQ208" s="648"/>
      <c r="BR208" s="69"/>
      <c r="BS208" s="6"/>
    </row>
    <row r="209" spans="1:71" ht="9.9499999999999993" customHeight="1">
      <c r="A209" s="69"/>
      <c r="B209" s="609"/>
      <c r="C209" s="610"/>
      <c r="D209" s="611"/>
      <c r="E209" s="615"/>
      <c r="F209" s="610"/>
      <c r="G209" s="611"/>
      <c r="H209" s="616"/>
      <c r="I209" s="617"/>
      <c r="J209" s="617"/>
      <c r="K209" s="617"/>
      <c r="L209" s="617"/>
      <c r="M209" s="617"/>
      <c r="N209" s="617"/>
      <c r="O209" s="617"/>
      <c r="P209" s="617"/>
      <c r="Q209" s="617"/>
      <c r="R209" s="617"/>
      <c r="S209" s="617"/>
      <c r="T209" s="617"/>
      <c r="U209" s="617"/>
      <c r="V209" s="617"/>
      <c r="W209" s="617"/>
      <c r="X209" s="617"/>
      <c r="Y209" s="617"/>
      <c r="Z209" s="617"/>
      <c r="AA209" s="617"/>
      <c r="AB209" s="617"/>
      <c r="AC209" s="617"/>
      <c r="AD209" s="618"/>
      <c r="AE209" s="622"/>
      <c r="AF209" s="610"/>
      <c r="AG209" s="610"/>
      <c r="AH209" s="611"/>
      <c r="AI209" s="623"/>
      <c r="AJ209" s="624"/>
      <c r="AK209" s="624"/>
      <c r="AL209" s="625"/>
      <c r="AM209" s="629"/>
      <c r="AN209" s="630"/>
      <c r="AO209" s="630"/>
      <c r="AP209" s="630"/>
      <c r="AQ209" s="630"/>
      <c r="AR209" s="630"/>
      <c r="AS209" s="630"/>
      <c r="AT209" s="633">
        <f t="shared" ref="AT209" si="104">AI209*AM209</f>
        <v>0</v>
      </c>
      <c r="AU209" s="634"/>
      <c r="AV209" s="634"/>
      <c r="AW209" s="634"/>
      <c r="AX209" s="634"/>
      <c r="AY209" s="634"/>
      <c r="AZ209" s="634"/>
      <c r="BA209" s="634"/>
      <c r="BB209" s="634"/>
      <c r="BC209" s="634"/>
      <c r="BD209" s="637"/>
      <c r="BE209" s="638"/>
      <c r="BF209" s="639"/>
      <c r="BG209" s="643">
        <f t="shared" si="100"/>
        <v>0</v>
      </c>
      <c r="BH209" s="644"/>
      <c r="BI209" s="644"/>
      <c r="BJ209" s="644"/>
      <c r="BK209" s="644"/>
      <c r="BL209" s="644"/>
      <c r="BM209" s="644"/>
      <c r="BN209" s="644"/>
      <c r="BO209" s="644"/>
      <c r="BP209" s="644"/>
      <c r="BQ209" s="645"/>
      <c r="BR209" s="69"/>
      <c r="BS209" s="6"/>
    </row>
    <row r="210" spans="1:71" ht="9.9499999999999993" customHeight="1">
      <c r="A210" s="69"/>
      <c r="B210" s="612"/>
      <c r="C210" s="613"/>
      <c r="D210" s="614"/>
      <c r="E210" s="612"/>
      <c r="F210" s="613"/>
      <c r="G210" s="614"/>
      <c r="H210" s="619"/>
      <c r="I210" s="620"/>
      <c r="J210" s="620"/>
      <c r="K210" s="620"/>
      <c r="L210" s="620"/>
      <c r="M210" s="620"/>
      <c r="N210" s="620"/>
      <c r="O210" s="620"/>
      <c r="P210" s="620"/>
      <c r="Q210" s="620"/>
      <c r="R210" s="620"/>
      <c r="S210" s="620"/>
      <c r="T210" s="620"/>
      <c r="U210" s="620"/>
      <c r="V210" s="620"/>
      <c r="W210" s="620"/>
      <c r="X210" s="620"/>
      <c r="Y210" s="620"/>
      <c r="Z210" s="620"/>
      <c r="AA210" s="620"/>
      <c r="AB210" s="620"/>
      <c r="AC210" s="620"/>
      <c r="AD210" s="621"/>
      <c r="AE210" s="612"/>
      <c r="AF210" s="613"/>
      <c r="AG210" s="613"/>
      <c r="AH210" s="614"/>
      <c r="AI210" s="626"/>
      <c r="AJ210" s="627"/>
      <c r="AK210" s="627"/>
      <c r="AL210" s="628"/>
      <c r="AM210" s="631"/>
      <c r="AN210" s="632"/>
      <c r="AO210" s="632"/>
      <c r="AP210" s="632"/>
      <c r="AQ210" s="632"/>
      <c r="AR210" s="632"/>
      <c r="AS210" s="632"/>
      <c r="AT210" s="635"/>
      <c r="AU210" s="636"/>
      <c r="AV210" s="636"/>
      <c r="AW210" s="636"/>
      <c r="AX210" s="636"/>
      <c r="AY210" s="636"/>
      <c r="AZ210" s="636"/>
      <c r="BA210" s="636"/>
      <c r="BB210" s="636"/>
      <c r="BC210" s="636"/>
      <c r="BD210" s="640"/>
      <c r="BE210" s="641"/>
      <c r="BF210" s="642"/>
      <c r="BG210" s="646"/>
      <c r="BH210" s="647"/>
      <c r="BI210" s="647"/>
      <c r="BJ210" s="647"/>
      <c r="BK210" s="647"/>
      <c r="BL210" s="647"/>
      <c r="BM210" s="647"/>
      <c r="BN210" s="647"/>
      <c r="BO210" s="647"/>
      <c r="BP210" s="647"/>
      <c r="BQ210" s="648"/>
      <c r="BR210" s="69"/>
      <c r="BS210" s="6"/>
    </row>
    <row r="211" spans="1:71" ht="9.9499999999999993" customHeight="1">
      <c r="A211" s="69"/>
      <c r="B211" s="609"/>
      <c r="C211" s="610"/>
      <c r="D211" s="611"/>
      <c r="E211" s="615"/>
      <c r="F211" s="610"/>
      <c r="G211" s="611"/>
      <c r="H211" s="616"/>
      <c r="I211" s="617"/>
      <c r="J211" s="617"/>
      <c r="K211" s="617"/>
      <c r="L211" s="617"/>
      <c r="M211" s="617"/>
      <c r="N211" s="617"/>
      <c r="O211" s="617"/>
      <c r="P211" s="617"/>
      <c r="Q211" s="617"/>
      <c r="R211" s="617"/>
      <c r="S211" s="617"/>
      <c r="T211" s="617"/>
      <c r="U211" s="617"/>
      <c r="V211" s="617"/>
      <c r="W211" s="617"/>
      <c r="X211" s="617"/>
      <c r="Y211" s="617"/>
      <c r="Z211" s="617"/>
      <c r="AA211" s="617"/>
      <c r="AB211" s="617"/>
      <c r="AC211" s="617"/>
      <c r="AD211" s="618"/>
      <c r="AE211" s="622"/>
      <c r="AF211" s="610"/>
      <c r="AG211" s="610"/>
      <c r="AH211" s="611"/>
      <c r="AI211" s="623"/>
      <c r="AJ211" s="624"/>
      <c r="AK211" s="624"/>
      <c r="AL211" s="625"/>
      <c r="AM211" s="629"/>
      <c r="AN211" s="630"/>
      <c r="AO211" s="630"/>
      <c r="AP211" s="630"/>
      <c r="AQ211" s="630"/>
      <c r="AR211" s="630"/>
      <c r="AS211" s="630"/>
      <c r="AT211" s="633">
        <f t="shared" ref="AT211" si="105">AI211*AM211</f>
        <v>0</v>
      </c>
      <c r="AU211" s="634"/>
      <c r="AV211" s="634"/>
      <c r="AW211" s="634"/>
      <c r="AX211" s="634"/>
      <c r="AY211" s="634"/>
      <c r="AZ211" s="634"/>
      <c r="BA211" s="634"/>
      <c r="BB211" s="634"/>
      <c r="BC211" s="634"/>
      <c r="BD211" s="637"/>
      <c r="BE211" s="638"/>
      <c r="BF211" s="639"/>
      <c r="BG211" s="643">
        <f t="shared" si="100"/>
        <v>0</v>
      </c>
      <c r="BH211" s="644"/>
      <c r="BI211" s="644"/>
      <c r="BJ211" s="644"/>
      <c r="BK211" s="644"/>
      <c r="BL211" s="644"/>
      <c r="BM211" s="644"/>
      <c r="BN211" s="644"/>
      <c r="BO211" s="644"/>
      <c r="BP211" s="644"/>
      <c r="BQ211" s="645"/>
      <c r="BR211" s="69"/>
      <c r="BS211" s="6"/>
    </row>
    <row r="212" spans="1:71" ht="9.9499999999999993" customHeight="1">
      <c r="A212" s="69"/>
      <c r="B212" s="612"/>
      <c r="C212" s="613"/>
      <c r="D212" s="614"/>
      <c r="E212" s="612"/>
      <c r="F212" s="613"/>
      <c r="G212" s="614"/>
      <c r="H212" s="619"/>
      <c r="I212" s="620"/>
      <c r="J212" s="620"/>
      <c r="K212" s="620"/>
      <c r="L212" s="620"/>
      <c r="M212" s="620"/>
      <c r="N212" s="620"/>
      <c r="O212" s="620"/>
      <c r="P212" s="620"/>
      <c r="Q212" s="620"/>
      <c r="R212" s="620"/>
      <c r="S212" s="620"/>
      <c r="T212" s="620"/>
      <c r="U212" s="620"/>
      <c r="V212" s="620"/>
      <c r="W212" s="620"/>
      <c r="X212" s="620"/>
      <c r="Y212" s="620"/>
      <c r="Z212" s="620"/>
      <c r="AA212" s="620"/>
      <c r="AB212" s="620"/>
      <c r="AC212" s="620"/>
      <c r="AD212" s="621"/>
      <c r="AE212" s="612"/>
      <c r="AF212" s="613"/>
      <c r="AG212" s="613"/>
      <c r="AH212" s="614"/>
      <c r="AI212" s="626"/>
      <c r="AJ212" s="627"/>
      <c r="AK212" s="627"/>
      <c r="AL212" s="628"/>
      <c r="AM212" s="631"/>
      <c r="AN212" s="632"/>
      <c r="AO212" s="632"/>
      <c r="AP212" s="632"/>
      <c r="AQ212" s="632"/>
      <c r="AR212" s="632"/>
      <c r="AS212" s="632"/>
      <c r="AT212" s="635"/>
      <c r="AU212" s="636"/>
      <c r="AV212" s="636"/>
      <c r="AW212" s="636"/>
      <c r="AX212" s="636"/>
      <c r="AY212" s="636"/>
      <c r="AZ212" s="636"/>
      <c r="BA212" s="636"/>
      <c r="BB212" s="636"/>
      <c r="BC212" s="636"/>
      <c r="BD212" s="640"/>
      <c r="BE212" s="641"/>
      <c r="BF212" s="642"/>
      <c r="BG212" s="646"/>
      <c r="BH212" s="647"/>
      <c r="BI212" s="647"/>
      <c r="BJ212" s="647"/>
      <c r="BK212" s="647"/>
      <c r="BL212" s="647"/>
      <c r="BM212" s="647"/>
      <c r="BN212" s="647"/>
      <c r="BO212" s="647"/>
      <c r="BP212" s="647"/>
      <c r="BQ212" s="648"/>
      <c r="BR212" s="69"/>
      <c r="BS212" s="6"/>
    </row>
    <row r="213" spans="1:71" ht="9.9499999999999993" customHeight="1">
      <c r="A213" s="69"/>
      <c r="B213" s="609"/>
      <c r="C213" s="610"/>
      <c r="D213" s="611"/>
      <c r="E213" s="615"/>
      <c r="F213" s="610"/>
      <c r="G213" s="611"/>
      <c r="H213" s="616"/>
      <c r="I213" s="617"/>
      <c r="J213" s="617"/>
      <c r="K213" s="617"/>
      <c r="L213" s="617"/>
      <c r="M213" s="617"/>
      <c r="N213" s="617"/>
      <c r="O213" s="617"/>
      <c r="P213" s="617"/>
      <c r="Q213" s="617"/>
      <c r="R213" s="617"/>
      <c r="S213" s="617"/>
      <c r="T213" s="617"/>
      <c r="U213" s="617"/>
      <c r="V213" s="617"/>
      <c r="W213" s="617"/>
      <c r="X213" s="617"/>
      <c r="Y213" s="617"/>
      <c r="Z213" s="617"/>
      <c r="AA213" s="617"/>
      <c r="AB213" s="617"/>
      <c r="AC213" s="617"/>
      <c r="AD213" s="618"/>
      <c r="AE213" s="622"/>
      <c r="AF213" s="610"/>
      <c r="AG213" s="610"/>
      <c r="AH213" s="611"/>
      <c r="AI213" s="623"/>
      <c r="AJ213" s="624"/>
      <c r="AK213" s="624"/>
      <c r="AL213" s="625"/>
      <c r="AM213" s="629"/>
      <c r="AN213" s="630"/>
      <c r="AO213" s="630"/>
      <c r="AP213" s="630"/>
      <c r="AQ213" s="630"/>
      <c r="AR213" s="630"/>
      <c r="AS213" s="630"/>
      <c r="AT213" s="633">
        <f t="shared" ref="AT213" si="106">AI213*AM213</f>
        <v>0</v>
      </c>
      <c r="AU213" s="634"/>
      <c r="AV213" s="634"/>
      <c r="AW213" s="634"/>
      <c r="AX213" s="634"/>
      <c r="AY213" s="634"/>
      <c r="AZ213" s="634"/>
      <c r="BA213" s="634"/>
      <c r="BB213" s="634"/>
      <c r="BC213" s="634"/>
      <c r="BD213" s="637"/>
      <c r="BE213" s="638"/>
      <c r="BF213" s="639"/>
      <c r="BG213" s="643">
        <f t="shared" si="100"/>
        <v>0</v>
      </c>
      <c r="BH213" s="644"/>
      <c r="BI213" s="644"/>
      <c r="BJ213" s="644"/>
      <c r="BK213" s="644"/>
      <c r="BL213" s="644"/>
      <c r="BM213" s="644"/>
      <c r="BN213" s="644"/>
      <c r="BO213" s="644"/>
      <c r="BP213" s="644"/>
      <c r="BQ213" s="645"/>
      <c r="BR213" s="69"/>
      <c r="BS213" s="6"/>
    </row>
    <row r="214" spans="1:71" ht="9.9499999999999993" customHeight="1">
      <c r="A214" s="69"/>
      <c r="B214" s="612"/>
      <c r="C214" s="613"/>
      <c r="D214" s="614"/>
      <c r="E214" s="612"/>
      <c r="F214" s="613"/>
      <c r="G214" s="614"/>
      <c r="H214" s="619"/>
      <c r="I214" s="620"/>
      <c r="J214" s="620"/>
      <c r="K214" s="620"/>
      <c r="L214" s="620"/>
      <c r="M214" s="620"/>
      <c r="N214" s="620"/>
      <c r="O214" s="620"/>
      <c r="P214" s="620"/>
      <c r="Q214" s="620"/>
      <c r="R214" s="620"/>
      <c r="S214" s="620"/>
      <c r="T214" s="620"/>
      <c r="U214" s="620"/>
      <c r="V214" s="620"/>
      <c r="W214" s="620"/>
      <c r="X214" s="620"/>
      <c r="Y214" s="620"/>
      <c r="Z214" s="620"/>
      <c r="AA214" s="620"/>
      <c r="AB214" s="620"/>
      <c r="AC214" s="620"/>
      <c r="AD214" s="621"/>
      <c r="AE214" s="612"/>
      <c r="AF214" s="613"/>
      <c r="AG214" s="613"/>
      <c r="AH214" s="614"/>
      <c r="AI214" s="626"/>
      <c r="AJ214" s="627"/>
      <c r="AK214" s="627"/>
      <c r="AL214" s="628"/>
      <c r="AM214" s="631"/>
      <c r="AN214" s="632"/>
      <c r="AO214" s="632"/>
      <c r="AP214" s="632"/>
      <c r="AQ214" s="632"/>
      <c r="AR214" s="632"/>
      <c r="AS214" s="632"/>
      <c r="AT214" s="635"/>
      <c r="AU214" s="636"/>
      <c r="AV214" s="636"/>
      <c r="AW214" s="636"/>
      <c r="AX214" s="636"/>
      <c r="AY214" s="636"/>
      <c r="AZ214" s="636"/>
      <c r="BA214" s="636"/>
      <c r="BB214" s="636"/>
      <c r="BC214" s="636"/>
      <c r="BD214" s="640"/>
      <c r="BE214" s="641"/>
      <c r="BF214" s="642"/>
      <c r="BG214" s="646"/>
      <c r="BH214" s="647"/>
      <c r="BI214" s="647"/>
      <c r="BJ214" s="647"/>
      <c r="BK214" s="647"/>
      <c r="BL214" s="647"/>
      <c r="BM214" s="647"/>
      <c r="BN214" s="647"/>
      <c r="BO214" s="647"/>
      <c r="BP214" s="647"/>
      <c r="BQ214" s="648"/>
      <c r="BR214" s="69"/>
      <c r="BS214" s="6"/>
    </row>
    <row r="215" spans="1:71" ht="9.9499999999999993" customHeight="1">
      <c r="A215" s="69"/>
      <c r="B215" s="609"/>
      <c r="C215" s="610"/>
      <c r="D215" s="611"/>
      <c r="E215" s="615"/>
      <c r="F215" s="610"/>
      <c r="G215" s="611"/>
      <c r="H215" s="616"/>
      <c r="I215" s="617"/>
      <c r="J215" s="617"/>
      <c r="K215" s="617"/>
      <c r="L215" s="617"/>
      <c r="M215" s="617"/>
      <c r="N215" s="617"/>
      <c r="O215" s="617"/>
      <c r="P215" s="617"/>
      <c r="Q215" s="617"/>
      <c r="R215" s="617"/>
      <c r="S215" s="617"/>
      <c r="T215" s="617"/>
      <c r="U215" s="617"/>
      <c r="V215" s="617"/>
      <c r="W215" s="617"/>
      <c r="X215" s="617"/>
      <c r="Y215" s="617"/>
      <c r="Z215" s="617"/>
      <c r="AA215" s="617"/>
      <c r="AB215" s="617"/>
      <c r="AC215" s="617"/>
      <c r="AD215" s="618"/>
      <c r="AE215" s="622"/>
      <c r="AF215" s="610"/>
      <c r="AG215" s="610"/>
      <c r="AH215" s="611"/>
      <c r="AI215" s="623"/>
      <c r="AJ215" s="624"/>
      <c r="AK215" s="624"/>
      <c r="AL215" s="625"/>
      <c r="AM215" s="629"/>
      <c r="AN215" s="630"/>
      <c r="AO215" s="630"/>
      <c r="AP215" s="630"/>
      <c r="AQ215" s="630"/>
      <c r="AR215" s="630"/>
      <c r="AS215" s="630"/>
      <c r="AT215" s="633">
        <f t="shared" ref="AT215" si="107">AI215*AM215</f>
        <v>0</v>
      </c>
      <c r="AU215" s="634"/>
      <c r="AV215" s="634"/>
      <c r="AW215" s="634"/>
      <c r="AX215" s="634"/>
      <c r="AY215" s="634"/>
      <c r="AZ215" s="634"/>
      <c r="BA215" s="634"/>
      <c r="BB215" s="634"/>
      <c r="BC215" s="634"/>
      <c r="BD215" s="637"/>
      <c r="BE215" s="638"/>
      <c r="BF215" s="639"/>
      <c r="BG215" s="643">
        <f t="shared" si="100"/>
        <v>0</v>
      </c>
      <c r="BH215" s="644"/>
      <c r="BI215" s="644"/>
      <c r="BJ215" s="644"/>
      <c r="BK215" s="644"/>
      <c r="BL215" s="644"/>
      <c r="BM215" s="644"/>
      <c r="BN215" s="644"/>
      <c r="BO215" s="644"/>
      <c r="BP215" s="644"/>
      <c r="BQ215" s="645"/>
      <c r="BR215" s="69"/>
      <c r="BS215" s="6"/>
    </row>
    <row r="216" spans="1:71" ht="9.9499999999999993" customHeight="1">
      <c r="A216" s="69"/>
      <c r="B216" s="612"/>
      <c r="C216" s="613"/>
      <c r="D216" s="614"/>
      <c r="E216" s="612"/>
      <c r="F216" s="613"/>
      <c r="G216" s="614"/>
      <c r="H216" s="619"/>
      <c r="I216" s="620"/>
      <c r="J216" s="620"/>
      <c r="K216" s="620"/>
      <c r="L216" s="620"/>
      <c r="M216" s="620"/>
      <c r="N216" s="620"/>
      <c r="O216" s="620"/>
      <c r="P216" s="620"/>
      <c r="Q216" s="620"/>
      <c r="R216" s="620"/>
      <c r="S216" s="620"/>
      <c r="T216" s="620"/>
      <c r="U216" s="620"/>
      <c r="V216" s="620"/>
      <c r="W216" s="620"/>
      <c r="X216" s="620"/>
      <c r="Y216" s="620"/>
      <c r="Z216" s="620"/>
      <c r="AA216" s="620"/>
      <c r="AB216" s="620"/>
      <c r="AC216" s="620"/>
      <c r="AD216" s="621"/>
      <c r="AE216" s="612"/>
      <c r="AF216" s="613"/>
      <c r="AG216" s="613"/>
      <c r="AH216" s="614"/>
      <c r="AI216" s="626"/>
      <c r="AJ216" s="627"/>
      <c r="AK216" s="627"/>
      <c r="AL216" s="628"/>
      <c r="AM216" s="631"/>
      <c r="AN216" s="632"/>
      <c r="AO216" s="632"/>
      <c r="AP216" s="632"/>
      <c r="AQ216" s="632"/>
      <c r="AR216" s="632"/>
      <c r="AS216" s="632"/>
      <c r="AT216" s="635"/>
      <c r="AU216" s="636"/>
      <c r="AV216" s="636"/>
      <c r="AW216" s="636"/>
      <c r="AX216" s="636"/>
      <c r="AY216" s="636"/>
      <c r="AZ216" s="636"/>
      <c r="BA216" s="636"/>
      <c r="BB216" s="636"/>
      <c r="BC216" s="636"/>
      <c r="BD216" s="640"/>
      <c r="BE216" s="641"/>
      <c r="BF216" s="642"/>
      <c r="BG216" s="646"/>
      <c r="BH216" s="647"/>
      <c r="BI216" s="647"/>
      <c r="BJ216" s="647"/>
      <c r="BK216" s="647"/>
      <c r="BL216" s="647"/>
      <c r="BM216" s="647"/>
      <c r="BN216" s="647"/>
      <c r="BO216" s="647"/>
      <c r="BP216" s="647"/>
      <c r="BQ216" s="648"/>
      <c r="BR216" s="69"/>
      <c r="BS216" s="6"/>
    </row>
    <row r="217" spans="1:71" ht="9.9499999999999993" customHeight="1">
      <c r="A217" s="69"/>
      <c r="B217" s="609"/>
      <c r="C217" s="610"/>
      <c r="D217" s="611"/>
      <c r="E217" s="615"/>
      <c r="F217" s="610"/>
      <c r="G217" s="611"/>
      <c r="H217" s="616"/>
      <c r="I217" s="617"/>
      <c r="J217" s="617"/>
      <c r="K217" s="617"/>
      <c r="L217" s="617"/>
      <c r="M217" s="617"/>
      <c r="N217" s="617"/>
      <c r="O217" s="617"/>
      <c r="P217" s="617"/>
      <c r="Q217" s="617"/>
      <c r="R217" s="617"/>
      <c r="S217" s="617"/>
      <c r="T217" s="617"/>
      <c r="U217" s="617"/>
      <c r="V217" s="617"/>
      <c r="W217" s="617"/>
      <c r="X217" s="617"/>
      <c r="Y217" s="617"/>
      <c r="Z217" s="617"/>
      <c r="AA217" s="617"/>
      <c r="AB217" s="617"/>
      <c r="AC217" s="617"/>
      <c r="AD217" s="618"/>
      <c r="AE217" s="622"/>
      <c r="AF217" s="610"/>
      <c r="AG217" s="610"/>
      <c r="AH217" s="611"/>
      <c r="AI217" s="623"/>
      <c r="AJ217" s="624"/>
      <c r="AK217" s="624"/>
      <c r="AL217" s="625"/>
      <c r="AM217" s="629"/>
      <c r="AN217" s="630"/>
      <c r="AO217" s="630"/>
      <c r="AP217" s="630"/>
      <c r="AQ217" s="630"/>
      <c r="AR217" s="630"/>
      <c r="AS217" s="630"/>
      <c r="AT217" s="633">
        <f t="shared" ref="AT217" si="108">AI217*AM217</f>
        <v>0</v>
      </c>
      <c r="AU217" s="634"/>
      <c r="AV217" s="634"/>
      <c r="AW217" s="634"/>
      <c r="AX217" s="634"/>
      <c r="AY217" s="634"/>
      <c r="AZ217" s="634"/>
      <c r="BA217" s="634"/>
      <c r="BB217" s="634"/>
      <c r="BC217" s="634"/>
      <c r="BD217" s="637"/>
      <c r="BE217" s="638"/>
      <c r="BF217" s="639"/>
      <c r="BG217" s="643">
        <f t="shared" si="100"/>
        <v>0</v>
      </c>
      <c r="BH217" s="644"/>
      <c r="BI217" s="644"/>
      <c r="BJ217" s="644"/>
      <c r="BK217" s="644"/>
      <c r="BL217" s="644"/>
      <c r="BM217" s="644"/>
      <c r="BN217" s="644"/>
      <c r="BO217" s="644"/>
      <c r="BP217" s="644"/>
      <c r="BQ217" s="645"/>
      <c r="BR217" s="69"/>
      <c r="BS217" s="6"/>
    </row>
    <row r="218" spans="1:71" ht="9.9499999999999993" customHeight="1">
      <c r="A218" s="69"/>
      <c r="B218" s="612"/>
      <c r="C218" s="613"/>
      <c r="D218" s="614"/>
      <c r="E218" s="612"/>
      <c r="F218" s="613"/>
      <c r="G218" s="614"/>
      <c r="H218" s="619"/>
      <c r="I218" s="620"/>
      <c r="J218" s="620"/>
      <c r="K218" s="620"/>
      <c r="L218" s="620"/>
      <c r="M218" s="620"/>
      <c r="N218" s="620"/>
      <c r="O218" s="620"/>
      <c r="P218" s="620"/>
      <c r="Q218" s="620"/>
      <c r="R218" s="620"/>
      <c r="S218" s="620"/>
      <c r="T218" s="620"/>
      <c r="U218" s="620"/>
      <c r="V218" s="620"/>
      <c r="W218" s="620"/>
      <c r="X218" s="620"/>
      <c r="Y218" s="620"/>
      <c r="Z218" s="620"/>
      <c r="AA218" s="620"/>
      <c r="AB218" s="620"/>
      <c r="AC218" s="620"/>
      <c r="AD218" s="621"/>
      <c r="AE218" s="612"/>
      <c r="AF218" s="613"/>
      <c r="AG218" s="613"/>
      <c r="AH218" s="614"/>
      <c r="AI218" s="626"/>
      <c r="AJ218" s="627"/>
      <c r="AK218" s="627"/>
      <c r="AL218" s="628"/>
      <c r="AM218" s="631"/>
      <c r="AN218" s="632"/>
      <c r="AO218" s="632"/>
      <c r="AP218" s="632"/>
      <c r="AQ218" s="632"/>
      <c r="AR218" s="632"/>
      <c r="AS218" s="632"/>
      <c r="AT218" s="635"/>
      <c r="AU218" s="636"/>
      <c r="AV218" s="636"/>
      <c r="AW218" s="636"/>
      <c r="AX218" s="636"/>
      <c r="AY218" s="636"/>
      <c r="AZ218" s="636"/>
      <c r="BA218" s="636"/>
      <c r="BB218" s="636"/>
      <c r="BC218" s="636"/>
      <c r="BD218" s="640"/>
      <c r="BE218" s="641"/>
      <c r="BF218" s="642"/>
      <c r="BG218" s="646"/>
      <c r="BH218" s="647"/>
      <c r="BI218" s="647"/>
      <c r="BJ218" s="647"/>
      <c r="BK218" s="647"/>
      <c r="BL218" s="647"/>
      <c r="BM218" s="647"/>
      <c r="BN218" s="647"/>
      <c r="BO218" s="647"/>
      <c r="BP218" s="647"/>
      <c r="BQ218" s="648"/>
      <c r="BR218" s="69"/>
      <c r="BS218" s="6"/>
    </row>
    <row r="219" spans="1:71" ht="9.9499999999999993" customHeight="1">
      <c r="A219" s="69"/>
      <c r="B219" s="609"/>
      <c r="C219" s="610"/>
      <c r="D219" s="611"/>
      <c r="E219" s="615"/>
      <c r="F219" s="610"/>
      <c r="G219" s="611"/>
      <c r="H219" s="616"/>
      <c r="I219" s="617"/>
      <c r="J219" s="617"/>
      <c r="K219" s="617"/>
      <c r="L219" s="617"/>
      <c r="M219" s="617"/>
      <c r="N219" s="617"/>
      <c r="O219" s="617"/>
      <c r="P219" s="617"/>
      <c r="Q219" s="617"/>
      <c r="R219" s="617"/>
      <c r="S219" s="617"/>
      <c r="T219" s="617"/>
      <c r="U219" s="617"/>
      <c r="V219" s="617"/>
      <c r="W219" s="617"/>
      <c r="X219" s="617"/>
      <c r="Y219" s="617"/>
      <c r="Z219" s="617"/>
      <c r="AA219" s="617"/>
      <c r="AB219" s="617"/>
      <c r="AC219" s="617"/>
      <c r="AD219" s="618"/>
      <c r="AE219" s="622"/>
      <c r="AF219" s="610"/>
      <c r="AG219" s="610"/>
      <c r="AH219" s="611"/>
      <c r="AI219" s="623"/>
      <c r="AJ219" s="624"/>
      <c r="AK219" s="624"/>
      <c r="AL219" s="625"/>
      <c r="AM219" s="629"/>
      <c r="AN219" s="630"/>
      <c r="AO219" s="630"/>
      <c r="AP219" s="630"/>
      <c r="AQ219" s="630"/>
      <c r="AR219" s="630"/>
      <c r="AS219" s="630"/>
      <c r="AT219" s="633">
        <f t="shared" ref="AT219" si="109">AI219*AM219</f>
        <v>0</v>
      </c>
      <c r="AU219" s="634"/>
      <c r="AV219" s="634"/>
      <c r="AW219" s="634"/>
      <c r="AX219" s="634"/>
      <c r="AY219" s="634"/>
      <c r="AZ219" s="634"/>
      <c r="BA219" s="634"/>
      <c r="BB219" s="634"/>
      <c r="BC219" s="634"/>
      <c r="BD219" s="637"/>
      <c r="BE219" s="638"/>
      <c r="BF219" s="639"/>
      <c r="BG219" s="643">
        <f t="shared" si="100"/>
        <v>0</v>
      </c>
      <c r="BH219" s="644"/>
      <c r="BI219" s="644"/>
      <c r="BJ219" s="644"/>
      <c r="BK219" s="644"/>
      <c r="BL219" s="644"/>
      <c r="BM219" s="644"/>
      <c r="BN219" s="644"/>
      <c r="BO219" s="644"/>
      <c r="BP219" s="644"/>
      <c r="BQ219" s="645"/>
      <c r="BR219" s="69"/>
      <c r="BS219" s="6"/>
    </row>
    <row r="220" spans="1:71" ht="9.9499999999999993" customHeight="1">
      <c r="A220" s="69"/>
      <c r="B220" s="612"/>
      <c r="C220" s="613"/>
      <c r="D220" s="614"/>
      <c r="E220" s="612"/>
      <c r="F220" s="613"/>
      <c r="G220" s="614"/>
      <c r="H220" s="619"/>
      <c r="I220" s="620"/>
      <c r="J220" s="620"/>
      <c r="K220" s="620"/>
      <c r="L220" s="620"/>
      <c r="M220" s="620"/>
      <c r="N220" s="620"/>
      <c r="O220" s="620"/>
      <c r="P220" s="620"/>
      <c r="Q220" s="620"/>
      <c r="R220" s="620"/>
      <c r="S220" s="620"/>
      <c r="T220" s="620"/>
      <c r="U220" s="620"/>
      <c r="V220" s="620"/>
      <c r="W220" s="620"/>
      <c r="X220" s="620"/>
      <c r="Y220" s="620"/>
      <c r="Z220" s="620"/>
      <c r="AA220" s="620"/>
      <c r="AB220" s="620"/>
      <c r="AC220" s="620"/>
      <c r="AD220" s="621"/>
      <c r="AE220" s="612"/>
      <c r="AF220" s="613"/>
      <c r="AG220" s="613"/>
      <c r="AH220" s="614"/>
      <c r="AI220" s="626"/>
      <c r="AJ220" s="627"/>
      <c r="AK220" s="627"/>
      <c r="AL220" s="628"/>
      <c r="AM220" s="631"/>
      <c r="AN220" s="632"/>
      <c r="AO220" s="632"/>
      <c r="AP220" s="632"/>
      <c r="AQ220" s="632"/>
      <c r="AR220" s="632"/>
      <c r="AS220" s="632"/>
      <c r="AT220" s="635"/>
      <c r="AU220" s="636"/>
      <c r="AV220" s="636"/>
      <c r="AW220" s="636"/>
      <c r="AX220" s="636"/>
      <c r="AY220" s="636"/>
      <c r="AZ220" s="636"/>
      <c r="BA220" s="636"/>
      <c r="BB220" s="636"/>
      <c r="BC220" s="636"/>
      <c r="BD220" s="640"/>
      <c r="BE220" s="641"/>
      <c r="BF220" s="642"/>
      <c r="BG220" s="646"/>
      <c r="BH220" s="647"/>
      <c r="BI220" s="647"/>
      <c r="BJ220" s="647"/>
      <c r="BK220" s="647"/>
      <c r="BL220" s="647"/>
      <c r="BM220" s="647"/>
      <c r="BN220" s="647"/>
      <c r="BO220" s="647"/>
      <c r="BP220" s="647"/>
      <c r="BQ220" s="648"/>
      <c r="BR220" s="69"/>
      <c r="BS220" s="6"/>
    </row>
    <row r="221" spans="1:71" ht="9.9499999999999993" customHeight="1">
      <c r="A221" s="69"/>
      <c r="B221" s="609"/>
      <c r="C221" s="610"/>
      <c r="D221" s="611"/>
      <c r="E221" s="615"/>
      <c r="F221" s="610"/>
      <c r="G221" s="611"/>
      <c r="H221" s="616"/>
      <c r="I221" s="617"/>
      <c r="J221" s="617"/>
      <c r="K221" s="617"/>
      <c r="L221" s="617"/>
      <c r="M221" s="617"/>
      <c r="N221" s="617"/>
      <c r="O221" s="617"/>
      <c r="P221" s="617"/>
      <c r="Q221" s="617"/>
      <c r="R221" s="617"/>
      <c r="S221" s="617"/>
      <c r="T221" s="617"/>
      <c r="U221" s="617"/>
      <c r="V221" s="617"/>
      <c r="W221" s="617"/>
      <c r="X221" s="617"/>
      <c r="Y221" s="617"/>
      <c r="Z221" s="617"/>
      <c r="AA221" s="617"/>
      <c r="AB221" s="617"/>
      <c r="AC221" s="617"/>
      <c r="AD221" s="618"/>
      <c r="AE221" s="622"/>
      <c r="AF221" s="610"/>
      <c r="AG221" s="610"/>
      <c r="AH221" s="611"/>
      <c r="AI221" s="623"/>
      <c r="AJ221" s="624"/>
      <c r="AK221" s="624"/>
      <c r="AL221" s="625"/>
      <c r="AM221" s="629"/>
      <c r="AN221" s="630"/>
      <c r="AO221" s="630"/>
      <c r="AP221" s="630"/>
      <c r="AQ221" s="630"/>
      <c r="AR221" s="630"/>
      <c r="AS221" s="630"/>
      <c r="AT221" s="633">
        <f t="shared" ref="AT221" si="110">AI221*AM221</f>
        <v>0</v>
      </c>
      <c r="AU221" s="634"/>
      <c r="AV221" s="634"/>
      <c r="AW221" s="634"/>
      <c r="AX221" s="634"/>
      <c r="AY221" s="634"/>
      <c r="AZ221" s="634"/>
      <c r="BA221" s="634"/>
      <c r="BB221" s="634"/>
      <c r="BC221" s="634"/>
      <c r="BD221" s="637"/>
      <c r="BE221" s="638"/>
      <c r="BF221" s="639"/>
      <c r="BG221" s="643">
        <f t="shared" si="100"/>
        <v>0</v>
      </c>
      <c r="BH221" s="644"/>
      <c r="BI221" s="644"/>
      <c r="BJ221" s="644"/>
      <c r="BK221" s="644"/>
      <c r="BL221" s="644"/>
      <c r="BM221" s="644"/>
      <c r="BN221" s="644"/>
      <c r="BO221" s="644"/>
      <c r="BP221" s="644"/>
      <c r="BQ221" s="645"/>
      <c r="BR221" s="69"/>
      <c r="BS221" s="6"/>
    </row>
    <row r="222" spans="1:71" ht="9.9499999999999993" customHeight="1">
      <c r="A222" s="69"/>
      <c r="B222" s="612"/>
      <c r="C222" s="613"/>
      <c r="D222" s="614"/>
      <c r="E222" s="612"/>
      <c r="F222" s="613"/>
      <c r="G222" s="614"/>
      <c r="H222" s="619"/>
      <c r="I222" s="620"/>
      <c r="J222" s="620"/>
      <c r="K222" s="620"/>
      <c r="L222" s="620"/>
      <c r="M222" s="620"/>
      <c r="N222" s="620"/>
      <c r="O222" s="620"/>
      <c r="P222" s="620"/>
      <c r="Q222" s="620"/>
      <c r="R222" s="620"/>
      <c r="S222" s="620"/>
      <c r="T222" s="620"/>
      <c r="U222" s="620"/>
      <c r="V222" s="620"/>
      <c r="W222" s="620"/>
      <c r="X222" s="620"/>
      <c r="Y222" s="620"/>
      <c r="Z222" s="620"/>
      <c r="AA222" s="620"/>
      <c r="AB222" s="620"/>
      <c r="AC222" s="620"/>
      <c r="AD222" s="621"/>
      <c r="AE222" s="612"/>
      <c r="AF222" s="613"/>
      <c r="AG222" s="613"/>
      <c r="AH222" s="614"/>
      <c r="AI222" s="626"/>
      <c r="AJ222" s="627"/>
      <c r="AK222" s="627"/>
      <c r="AL222" s="628"/>
      <c r="AM222" s="631"/>
      <c r="AN222" s="632"/>
      <c r="AO222" s="632"/>
      <c r="AP222" s="632"/>
      <c r="AQ222" s="632"/>
      <c r="AR222" s="632"/>
      <c r="AS222" s="632"/>
      <c r="AT222" s="635"/>
      <c r="AU222" s="636"/>
      <c r="AV222" s="636"/>
      <c r="AW222" s="636"/>
      <c r="AX222" s="636"/>
      <c r="AY222" s="636"/>
      <c r="AZ222" s="636"/>
      <c r="BA222" s="636"/>
      <c r="BB222" s="636"/>
      <c r="BC222" s="636"/>
      <c r="BD222" s="640"/>
      <c r="BE222" s="641"/>
      <c r="BF222" s="642"/>
      <c r="BG222" s="646"/>
      <c r="BH222" s="647"/>
      <c r="BI222" s="647"/>
      <c r="BJ222" s="647"/>
      <c r="BK222" s="647"/>
      <c r="BL222" s="647"/>
      <c r="BM222" s="647"/>
      <c r="BN222" s="647"/>
      <c r="BO222" s="647"/>
      <c r="BP222" s="647"/>
      <c r="BQ222" s="648"/>
      <c r="BR222" s="69"/>
      <c r="BS222" s="6"/>
    </row>
    <row r="223" spans="1:71" ht="9.9499999999999993" customHeight="1">
      <c r="A223" s="69"/>
      <c r="B223" s="609"/>
      <c r="C223" s="610"/>
      <c r="D223" s="611"/>
      <c r="E223" s="615"/>
      <c r="F223" s="610"/>
      <c r="G223" s="611"/>
      <c r="H223" s="616"/>
      <c r="I223" s="617"/>
      <c r="J223" s="617"/>
      <c r="K223" s="617"/>
      <c r="L223" s="617"/>
      <c r="M223" s="617"/>
      <c r="N223" s="617"/>
      <c r="O223" s="617"/>
      <c r="P223" s="617"/>
      <c r="Q223" s="617"/>
      <c r="R223" s="617"/>
      <c r="S223" s="617"/>
      <c r="T223" s="617"/>
      <c r="U223" s="617"/>
      <c r="V223" s="617"/>
      <c r="W223" s="617"/>
      <c r="X223" s="617"/>
      <c r="Y223" s="617"/>
      <c r="Z223" s="617"/>
      <c r="AA223" s="617"/>
      <c r="AB223" s="617"/>
      <c r="AC223" s="617"/>
      <c r="AD223" s="618"/>
      <c r="AE223" s="622"/>
      <c r="AF223" s="610"/>
      <c r="AG223" s="610"/>
      <c r="AH223" s="611"/>
      <c r="AI223" s="623"/>
      <c r="AJ223" s="624"/>
      <c r="AK223" s="624"/>
      <c r="AL223" s="625"/>
      <c r="AM223" s="629"/>
      <c r="AN223" s="630"/>
      <c r="AO223" s="630"/>
      <c r="AP223" s="630"/>
      <c r="AQ223" s="630"/>
      <c r="AR223" s="630"/>
      <c r="AS223" s="630"/>
      <c r="AT223" s="633">
        <f t="shared" ref="AT223" si="111">AI223*AM223</f>
        <v>0</v>
      </c>
      <c r="AU223" s="634"/>
      <c r="AV223" s="634"/>
      <c r="AW223" s="634"/>
      <c r="AX223" s="634"/>
      <c r="AY223" s="634"/>
      <c r="AZ223" s="634"/>
      <c r="BA223" s="634"/>
      <c r="BB223" s="634"/>
      <c r="BC223" s="634"/>
      <c r="BD223" s="637"/>
      <c r="BE223" s="638"/>
      <c r="BF223" s="639"/>
      <c r="BG223" s="643">
        <f t="shared" si="100"/>
        <v>0</v>
      </c>
      <c r="BH223" s="644"/>
      <c r="BI223" s="644"/>
      <c r="BJ223" s="644"/>
      <c r="BK223" s="644"/>
      <c r="BL223" s="644"/>
      <c r="BM223" s="644"/>
      <c r="BN223" s="644"/>
      <c r="BO223" s="644"/>
      <c r="BP223" s="644"/>
      <c r="BQ223" s="645"/>
      <c r="BR223" s="69"/>
      <c r="BS223" s="6"/>
    </row>
    <row r="224" spans="1:71" ht="9.9499999999999993" customHeight="1">
      <c r="A224" s="69"/>
      <c r="B224" s="612"/>
      <c r="C224" s="613"/>
      <c r="D224" s="614"/>
      <c r="E224" s="612"/>
      <c r="F224" s="613"/>
      <c r="G224" s="614"/>
      <c r="H224" s="619"/>
      <c r="I224" s="620"/>
      <c r="J224" s="620"/>
      <c r="K224" s="620"/>
      <c r="L224" s="620"/>
      <c r="M224" s="620"/>
      <c r="N224" s="620"/>
      <c r="O224" s="620"/>
      <c r="P224" s="620"/>
      <c r="Q224" s="620"/>
      <c r="R224" s="620"/>
      <c r="S224" s="620"/>
      <c r="T224" s="620"/>
      <c r="U224" s="620"/>
      <c r="V224" s="620"/>
      <c r="W224" s="620"/>
      <c r="X224" s="620"/>
      <c r="Y224" s="620"/>
      <c r="Z224" s="620"/>
      <c r="AA224" s="620"/>
      <c r="AB224" s="620"/>
      <c r="AC224" s="620"/>
      <c r="AD224" s="621"/>
      <c r="AE224" s="612"/>
      <c r="AF224" s="613"/>
      <c r="AG224" s="613"/>
      <c r="AH224" s="614"/>
      <c r="AI224" s="626"/>
      <c r="AJ224" s="627"/>
      <c r="AK224" s="627"/>
      <c r="AL224" s="628"/>
      <c r="AM224" s="631"/>
      <c r="AN224" s="632"/>
      <c r="AO224" s="632"/>
      <c r="AP224" s="632"/>
      <c r="AQ224" s="632"/>
      <c r="AR224" s="632"/>
      <c r="AS224" s="632"/>
      <c r="AT224" s="635"/>
      <c r="AU224" s="636"/>
      <c r="AV224" s="636"/>
      <c r="AW224" s="636"/>
      <c r="AX224" s="636"/>
      <c r="AY224" s="636"/>
      <c r="AZ224" s="636"/>
      <c r="BA224" s="636"/>
      <c r="BB224" s="636"/>
      <c r="BC224" s="636"/>
      <c r="BD224" s="640"/>
      <c r="BE224" s="641"/>
      <c r="BF224" s="642"/>
      <c r="BG224" s="646"/>
      <c r="BH224" s="647"/>
      <c r="BI224" s="647"/>
      <c r="BJ224" s="647"/>
      <c r="BK224" s="647"/>
      <c r="BL224" s="647"/>
      <c r="BM224" s="647"/>
      <c r="BN224" s="647"/>
      <c r="BO224" s="647"/>
      <c r="BP224" s="647"/>
      <c r="BQ224" s="648"/>
      <c r="BR224" s="69"/>
      <c r="BS224" s="6"/>
    </row>
    <row r="225" spans="1:71" ht="9.9499999999999993" customHeight="1">
      <c r="A225" s="69"/>
      <c r="B225" s="609"/>
      <c r="C225" s="610"/>
      <c r="D225" s="611"/>
      <c r="E225" s="615"/>
      <c r="F225" s="610"/>
      <c r="G225" s="611"/>
      <c r="H225" s="616"/>
      <c r="I225" s="617"/>
      <c r="J225" s="617"/>
      <c r="K225" s="617"/>
      <c r="L225" s="617"/>
      <c r="M225" s="617"/>
      <c r="N225" s="617"/>
      <c r="O225" s="617"/>
      <c r="P225" s="617"/>
      <c r="Q225" s="617"/>
      <c r="R225" s="617"/>
      <c r="S225" s="617"/>
      <c r="T225" s="617"/>
      <c r="U225" s="617"/>
      <c r="V225" s="617"/>
      <c r="W225" s="617"/>
      <c r="X225" s="617"/>
      <c r="Y225" s="617"/>
      <c r="Z225" s="617"/>
      <c r="AA225" s="617"/>
      <c r="AB225" s="617"/>
      <c r="AC225" s="617"/>
      <c r="AD225" s="618"/>
      <c r="AE225" s="622"/>
      <c r="AF225" s="610"/>
      <c r="AG225" s="610"/>
      <c r="AH225" s="611"/>
      <c r="AI225" s="623"/>
      <c r="AJ225" s="624"/>
      <c r="AK225" s="624"/>
      <c r="AL225" s="625"/>
      <c r="AM225" s="629"/>
      <c r="AN225" s="630"/>
      <c r="AO225" s="630"/>
      <c r="AP225" s="630"/>
      <c r="AQ225" s="630"/>
      <c r="AR225" s="630"/>
      <c r="AS225" s="630"/>
      <c r="AT225" s="633">
        <f t="shared" ref="AT225" si="112">AI225*AM225</f>
        <v>0</v>
      </c>
      <c r="AU225" s="634"/>
      <c r="AV225" s="634"/>
      <c r="AW225" s="634"/>
      <c r="AX225" s="634"/>
      <c r="AY225" s="634"/>
      <c r="AZ225" s="634"/>
      <c r="BA225" s="634"/>
      <c r="BB225" s="634"/>
      <c r="BC225" s="634"/>
      <c r="BD225" s="637"/>
      <c r="BE225" s="638"/>
      <c r="BF225" s="639"/>
      <c r="BG225" s="643">
        <f t="shared" si="100"/>
        <v>0</v>
      </c>
      <c r="BH225" s="644"/>
      <c r="BI225" s="644"/>
      <c r="BJ225" s="644"/>
      <c r="BK225" s="644"/>
      <c r="BL225" s="644"/>
      <c r="BM225" s="644"/>
      <c r="BN225" s="644"/>
      <c r="BO225" s="644"/>
      <c r="BP225" s="644"/>
      <c r="BQ225" s="645"/>
      <c r="BR225" s="69"/>
      <c r="BS225" s="6"/>
    </row>
    <row r="226" spans="1:71" ht="9.9499999999999993" customHeight="1">
      <c r="A226" s="69"/>
      <c r="B226" s="612"/>
      <c r="C226" s="613"/>
      <c r="D226" s="614"/>
      <c r="E226" s="612"/>
      <c r="F226" s="613"/>
      <c r="G226" s="614"/>
      <c r="H226" s="619"/>
      <c r="I226" s="620"/>
      <c r="J226" s="620"/>
      <c r="K226" s="620"/>
      <c r="L226" s="620"/>
      <c r="M226" s="620"/>
      <c r="N226" s="620"/>
      <c r="O226" s="620"/>
      <c r="P226" s="620"/>
      <c r="Q226" s="620"/>
      <c r="R226" s="620"/>
      <c r="S226" s="620"/>
      <c r="T226" s="620"/>
      <c r="U226" s="620"/>
      <c r="V226" s="620"/>
      <c r="W226" s="620"/>
      <c r="X226" s="620"/>
      <c r="Y226" s="620"/>
      <c r="Z226" s="620"/>
      <c r="AA226" s="620"/>
      <c r="AB226" s="620"/>
      <c r="AC226" s="620"/>
      <c r="AD226" s="621"/>
      <c r="AE226" s="612"/>
      <c r="AF226" s="613"/>
      <c r="AG226" s="613"/>
      <c r="AH226" s="614"/>
      <c r="AI226" s="626"/>
      <c r="AJ226" s="627"/>
      <c r="AK226" s="627"/>
      <c r="AL226" s="628"/>
      <c r="AM226" s="631"/>
      <c r="AN226" s="632"/>
      <c r="AO226" s="632"/>
      <c r="AP226" s="632"/>
      <c r="AQ226" s="632"/>
      <c r="AR226" s="632"/>
      <c r="AS226" s="632"/>
      <c r="AT226" s="635"/>
      <c r="AU226" s="636"/>
      <c r="AV226" s="636"/>
      <c r="AW226" s="636"/>
      <c r="AX226" s="636"/>
      <c r="AY226" s="636"/>
      <c r="AZ226" s="636"/>
      <c r="BA226" s="636"/>
      <c r="BB226" s="636"/>
      <c r="BC226" s="636"/>
      <c r="BD226" s="640"/>
      <c r="BE226" s="641"/>
      <c r="BF226" s="642"/>
      <c r="BG226" s="646"/>
      <c r="BH226" s="647"/>
      <c r="BI226" s="647"/>
      <c r="BJ226" s="647"/>
      <c r="BK226" s="647"/>
      <c r="BL226" s="647"/>
      <c r="BM226" s="647"/>
      <c r="BN226" s="647"/>
      <c r="BO226" s="647"/>
      <c r="BP226" s="647"/>
      <c r="BQ226" s="648"/>
      <c r="BR226" s="69"/>
      <c r="BS226" s="6"/>
    </row>
    <row r="227" spans="1:71" ht="9.9499999999999993" customHeight="1">
      <c r="A227" s="69"/>
      <c r="B227" s="609"/>
      <c r="C227" s="610"/>
      <c r="D227" s="611"/>
      <c r="E227" s="615"/>
      <c r="F227" s="610"/>
      <c r="G227" s="611"/>
      <c r="H227" s="616"/>
      <c r="I227" s="617"/>
      <c r="J227" s="617"/>
      <c r="K227" s="617"/>
      <c r="L227" s="617"/>
      <c r="M227" s="617"/>
      <c r="N227" s="617"/>
      <c r="O227" s="617"/>
      <c r="P227" s="617"/>
      <c r="Q227" s="617"/>
      <c r="R227" s="617"/>
      <c r="S227" s="617"/>
      <c r="T227" s="617"/>
      <c r="U227" s="617"/>
      <c r="V227" s="617"/>
      <c r="W227" s="617"/>
      <c r="X227" s="617"/>
      <c r="Y227" s="617"/>
      <c r="Z227" s="617"/>
      <c r="AA227" s="617"/>
      <c r="AB227" s="617"/>
      <c r="AC227" s="617"/>
      <c r="AD227" s="618"/>
      <c r="AE227" s="622"/>
      <c r="AF227" s="610"/>
      <c r="AG227" s="610"/>
      <c r="AH227" s="611"/>
      <c r="AI227" s="623"/>
      <c r="AJ227" s="624"/>
      <c r="AK227" s="624"/>
      <c r="AL227" s="625"/>
      <c r="AM227" s="629"/>
      <c r="AN227" s="630"/>
      <c r="AO227" s="630"/>
      <c r="AP227" s="630"/>
      <c r="AQ227" s="630"/>
      <c r="AR227" s="630"/>
      <c r="AS227" s="630"/>
      <c r="AT227" s="633">
        <f t="shared" ref="AT227" si="113">AI227*AM227</f>
        <v>0</v>
      </c>
      <c r="AU227" s="634"/>
      <c r="AV227" s="634"/>
      <c r="AW227" s="634"/>
      <c r="AX227" s="634"/>
      <c r="AY227" s="634"/>
      <c r="AZ227" s="634"/>
      <c r="BA227" s="634"/>
      <c r="BB227" s="634"/>
      <c r="BC227" s="634"/>
      <c r="BD227" s="637"/>
      <c r="BE227" s="638"/>
      <c r="BF227" s="639"/>
      <c r="BG227" s="643">
        <f t="shared" si="100"/>
        <v>0</v>
      </c>
      <c r="BH227" s="644"/>
      <c r="BI227" s="644"/>
      <c r="BJ227" s="644"/>
      <c r="BK227" s="644"/>
      <c r="BL227" s="644"/>
      <c r="BM227" s="644"/>
      <c r="BN227" s="644"/>
      <c r="BO227" s="644"/>
      <c r="BP227" s="644"/>
      <c r="BQ227" s="645"/>
      <c r="BR227" s="69"/>
      <c r="BS227" s="6"/>
    </row>
    <row r="228" spans="1:71" ht="9.9499999999999993" customHeight="1">
      <c r="A228" s="69"/>
      <c r="B228" s="612"/>
      <c r="C228" s="613"/>
      <c r="D228" s="614"/>
      <c r="E228" s="612"/>
      <c r="F228" s="613"/>
      <c r="G228" s="614"/>
      <c r="H228" s="619"/>
      <c r="I228" s="620"/>
      <c r="J228" s="620"/>
      <c r="K228" s="620"/>
      <c r="L228" s="620"/>
      <c r="M228" s="620"/>
      <c r="N228" s="620"/>
      <c r="O228" s="620"/>
      <c r="P228" s="620"/>
      <c r="Q228" s="620"/>
      <c r="R228" s="620"/>
      <c r="S228" s="620"/>
      <c r="T228" s="620"/>
      <c r="U228" s="620"/>
      <c r="V228" s="620"/>
      <c r="W228" s="620"/>
      <c r="X228" s="620"/>
      <c r="Y228" s="620"/>
      <c r="Z228" s="620"/>
      <c r="AA228" s="620"/>
      <c r="AB228" s="620"/>
      <c r="AC228" s="620"/>
      <c r="AD228" s="621"/>
      <c r="AE228" s="612"/>
      <c r="AF228" s="613"/>
      <c r="AG228" s="613"/>
      <c r="AH228" s="614"/>
      <c r="AI228" s="626"/>
      <c r="AJ228" s="627"/>
      <c r="AK228" s="627"/>
      <c r="AL228" s="628"/>
      <c r="AM228" s="631"/>
      <c r="AN228" s="632"/>
      <c r="AO228" s="632"/>
      <c r="AP228" s="632"/>
      <c r="AQ228" s="632"/>
      <c r="AR228" s="632"/>
      <c r="AS228" s="632"/>
      <c r="AT228" s="635"/>
      <c r="AU228" s="636"/>
      <c r="AV228" s="636"/>
      <c r="AW228" s="636"/>
      <c r="AX228" s="636"/>
      <c r="AY228" s="636"/>
      <c r="AZ228" s="636"/>
      <c r="BA228" s="636"/>
      <c r="BB228" s="636"/>
      <c r="BC228" s="636"/>
      <c r="BD228" s="640"/>
      <c r="BE228" s="641"/>
      <c r="BF228" s="642"/>
      <c r="BG228" s="646"/>
      <c r="BH228" s="647"/>
      <c r="BI228" s="647"/>
      <c r="BJ228" s="647"/>
      <c r="BK228" s="647"/>
      <c r="BL228" s="647"/>
      <c r="BM228" s="647"/>
      <c r="BN228" s="647"/>
      <c r="BO228" s="647"/>
      <c r="BP228" s="647"/>
      <c r="BQ228" s="648"/>
      <c r="BR228" s="69"/>
      <c r="BS228" s="6"/>
    </row>
    <row r="229" spans="1:71" ht="9.9499999999999993" customHeight="1">
      <c r="A229" s="69"/>
      <c r="B229" s="609"/>
      <c r="C229" s="610"/>
      <c r="D229" s="611"/>
      <c r="E229" s="615"/>
      <c r="F229" s="610"/>
      <c r="G229" s="611"/>
      <c r="H229" s="616"/>
      <c r="I229" s="617"/>
      <c r="J229" s="617"/>
      <c r="K229" s="617"/>
      <c r="L229" s="617"/>
      <c r="M229" s="617"/>
      <c r="N229" s="617"/>
      <c r="O229" s="617"/>
      <c r="P229" s="617"/>
      <c r="Q229" s="617"/>
      <c r="R229" s="617"/>
      <c r="S229" s="617"/>
      <c r="T229" s="617"/>
      <c r="U229" s="617"/>
      <c r="V229" s="617"/>
      <c r="W229" s="617"/>
      <c r="X229" s="617"/>
      <c r="Y229" s="617"/>
      <c r="Z229" s="617"/>
      <c r="AA229" s="617"/>
      <c r="AB229" s="617"/>
      <c r="AC229" s="617"/>
      <c r="AD229" s="618"/>
      <c r="AE229" s="622"/>
      <c r="AF229" s="610"/>
      <c r="AG229" s="610"/>
      <c r="AH229" s="611"/>
      <c r="AI229" s="623"/>
      <c r="AJ229" s="624"/>
      <c r="AK229" s="624"/>
      <c r="AL229" s="625"/>
      <c r="AM229" s="629"/>
      <c r="AN229" s="630"/>
      <c r="AO229" s="630"/>
      <c r="AP229" s="630"/>
      <c r="AQ229" s="630"/>
      <c r="AR229" s="630"/>
      <c r="AS229" s="630"/>
      <c r="AT229" s="633">
        <f t="shared" ref="AT229" si="114">AI229*AM229</f>
        <v>0</v>
      </c>
      <c r="AU229" s="634"/>
      <c r="AV229" s="634"/>
      <c r="AW229" s="634"/>
      <c r="AX229" s="634"/>
      <c r="AY229" s="634"/>
      <c r="AZ229" s="634"/>
      <c r="BA229" s="634"/>
      <c r="BB229" s="634"/>
      <c r="BC229" s="634"/>
      <c r="BD229" s="637"/>
      <c r="BE229" s="638"/>
      <c r="BF229" s="639"/>
      <c r="BG229" s="643">
        <f t="shared" si="100"/>
        <v>0</v>
      </c>
      <c r="BH229" s="644"/>
      <c r="BI229" s="644"/>
      <c r="BJ229" s="644"/>
      <c r="BK229" s="644"/>
      <c r="BL229" s="644"/>
      <c r="BM229" s="644"/>
      <c r="BN229" s="644"/>
      <c r="BO229" s="644"/>
      <c r="BP229" s="644"/>
      <c r="BQ229" s="645"/>
      <c r="BR229" s="69"/>
      <c r="BS229" s="6"/>
    </row>
    <row r="230" spans="1:71" ht="9.9499999999999993" customHeight="1">
      <c r="A230" s="69"/>
      <c r="B230" s="612"/>
      <c r="C230" s="613"/>
      <c r="D230" s="614"/>
      <c r="E230" s="612"/>
      <c r="F230" s="613"/>
      <c r="G230" s="614"/>
      <c r="H230" s="619"/>
      <c r="I230" s="620"/>
      <c r="J230" s="620"/>
      <c r="K230" s="620"/>
      <c r="L230" s="620"/>
      <c r="M230" s="620"/>
      <c r="N230" s="620"/>
      <c r="O230" s="620"/>
      <c r="P230" s="620"/>
      <c r="Q230" s="620"/>
      <c r="R230" s="620"/>
      <c r="S230" s="620"/>
      <c r="T230" s="620"/>
      <c r="U230" s="620"/>
      <c r="V230" s="620"/>
      <c r="W230" s="620"/>
      <c r="X230" s="620"/>
      <c r="Y230" s="620"/>
      <c r="Z230" s="620"/>
      <c r="AA230" s="620"/>
      <c r="AB230" s="620"/>
      <c r="AC230" s="620"/>
      <c r="AD230" s="621"/>
      <c r="AE230" s="612"/>
      <c r="AF230" s="613"/>
      <c r="AG230" s="613"/>
      <c r="AH230" s="614"/>
      <c r="AI230" s="626"/>
      <c r="AJ230" s="627"/>
      <c r="AK230" s="627"/>
      <c r="AL230" s="628"/>
      <c r="AM230" s="631"/>
      <c r="AN230" s="632"/>
      <c r="AO230" s="632"/>
      <c r="AP230" s="632"/>
      <c r="AQ230" s="632"/>
      <c r="AR230" s="632"/>
      <c r="AS230" s="632"/>
      <c r="AT230" s="635"/>
      <c r="AU230" s="636"/>
      <c r="AV230" s="636"/>
      <c r="AW230" s="636"/>
      <c r="AX230" s="636"/>
      <c r="AY230" s="636"/>
      <c r="AZ230" s="636"/>
      <c r="BA230" s="636"/>
      <c r="BB230" s="636"/>
      <c r="BC230" s="636"/>
      <c r="BD230" s="640"/>
      <c r="BE230" s="641"/>
      <c r="BF230" s="642"/>
      <c r="BG230" s="646"/>
      <c r="BH230" s="647"/>
      <c r="BI230" s="647"/>
      <c r="BJ230" s="647"/>
      <c r="BK230" s="647"/>
      <c r="BL230" s="647"/>
      <c r="BM230" s="647"/>
      <c r="BN230" s="647"/>
      <c r="BO230" s="647"/>
      <c r="BP230" s="647"/>
      <c r="BQ230" s="648"/>
      <c r="BR230" s="69"/>
      <c r="BS230" s="6"/>
    </row>
    <row r="231" spans="1:71" ht="9.9499999999999993" customHeight="1">
      <c r="A231" s="69"/>
      <c r="B231" s="609"/>
      <c r="C231" s="610"/>
      <c r="D231" s="611"/>
      <c r="E231" s="615"/>
      <c r="F231" s="610"/>
      <c r="G231" s="611"/>
      <c r="H231" s="616"/>
      <c r="I231" s="617"/>
      <c r="J231" s="617"/>
      <c r="K231" s="617"/>
      <c r="L231" s="617"/>
      <c r="M231" s="617"/>
      <c r="N231" s="617"/>
      <c r="O231" s="617"/>
      <c r="P231" s="617"/>
      <c r="Q231" s="617"/>
      <c r="R231" s="617"/>
      <c r="S231" s="617"/>
      <c r="T231" s="617"/>
      <c r="U231" s="617"/>
      <c r="V231" s="617"/>
      <c r="W231" s="617"/>
      <c r="X231" s="617"/>
      <c r="Y231" s="617"/>
      <c r="Z231" s="617"/>
      <c r="AA231" s="617"/>
      <c r="AB231" s="617"/>
      <c r="AC231" s="617"/>
      <c r="AD231" s="618"/>
      <c r="AE231" s="622"/>
      <c r="AF231" s="610"/>
      <c r="AG231" s="610"/>
      <c r="AH231" s="611"/>
      <c r="AI231" s="623"/>
      <c r="AJ231" s="624"/>
      <c r="AK231" s="624"/>
      <c r="AL231" s="625"/>
      <c r="AM231" s="629"/>
      <c r="AN231" s="630"/>
      <c r="AO231" s="630"/>
      <c r="AP231" s="630"/>
      <c r="AQ231" s="630"/>
      <c r="AR231" s="630"/>
      <c r="AS231" s="630"/>
      <c r="AT231" s="633">
        <f t="shared" ref="AT231" si="115">AI231*AM231</f>
        <v>0</v>
      </c>
      <c r="AU231" s="634"/>
      <c r="AV231" s="634"/>
      <c r="AW231" s="634"/>
      <c r="AX231" s="634"/>
      <c r="AY231" s="634"/>
      <c r="AZ231" s="634"/>
      <c r="BA231" s="634"/>
      <c r="BB231" s="634"/>
      <c r="BC231" s="634"/>
      <c r="BD231" s="637"/>
      <c r="BE231" s="638"/>
      <c r="BF231" s="639"/>
      <c r="BG231" s="643">
        <f t="shared" si="100"/>
        <v>0</v>
      </c>
      <c r="BH231" s="644"/>
      <c r="BI231" s="644"/>
      <c r="BJ231" s="644"/>
      <c r="BK231" s="644"/>
      <c r="BL231" s="644"/>
      <c r="BM231" s="644"/>
      <c r="BN231" s="644"/>
      <c r="BO231" s="644"/>
      <c r="BP231" s="644"/>
      <c r="BQ231" s="645"/>
      <c r="BR231" s="69"/>
      <c r="BS231" s="6"/>
    </row>
    <row r="232" spans="1:71" ht="9.9499999999999993" customHeight="1">
      <c r="A232" s="69"/>
      <c r="B232" s="612"/>
      <c r="C232" s="613"/>
      <c r="D232" s="614"/>
      <c r="E232" s="612"/>
      <c r="F232" s="613"/>
      <c r="G232" s="614"/>
      <c r="H232" s="619"/>
      <c r="I232" s="620"/>
      <c r="J232" s="620"/>
      <c r="K232" s="620"/>
      <c r="L232" s="620"/>
      <c r="M232" s="620"/>
      <c r="N232" s="620"/>
      <c r="O232" s="620"/>
      <c r="P232" s="620"/>
      <c r="Q232" s="620"/>
      <c r="R232" s="620"/>
      <c r="S232" s="620"/>
      <c r="T232" s="620"/>
      <c r="U232" s="620"/>
      <c r="V232" s="620"/>
      <c r="W232" s="620"/>
      <c r="X232" s="620"/>
      <c r="Y232" s="620"/>
      <c r="Z232" s="620"/>
      <c r="AA232" s="620"/>
      <c r="AB232" s="620"/>
      <c r="AC232" s="620"/>
      <c r="AD232" s="621"/>
      <c r="AE232" s="612"/>
      <c r="AF232" s="613"/>
      <c r="AG232" s="613"/>
      <c r="AH232" s="614"/>
      <c r="AI232" s="626"/>
      <c r="AJ232" s="627"/>
      <c r="AK232" s="627"/>
      <c r="AL232" s="628"/>
      <c r="AM232" s="631"/>
      <c r="AN232" s="632"/>
      <c r="AO232" s="632"/>
      <c r="AP232" s="632"/>
      <c r="AQ232" s="632"/>
      <c r="AR232" s="632"/>
      <c r="AS232" s="632"/>
      <c r="AT232" s="635"/>
      <c r="AU232" s="636"/>
      <c r="AV232" s="636"/>
      <c r="AW232" s="636"/>
      <c r="AX232" s="636"/>
      <c r="AY232" s="636"/>
      <c r="AZ232" s="636"/>
      <c r="BA232" s="636"/>
      <c r="BB232" s="636"/>
      <c r="BC232" s="636"/>
      <c r="BD232" s="640"/>
      <c r="BE232" s="641"/>
      <c r="BF232" s="642"/>
      <c r="BG232" s="646"/>
      <c r="BH232" s="647"/>
      <c r="BI232" s="647"/>
      <c r="BJ232" s="647"/>
      <c r="BK232" s="647"/>
      <c r="BL232" s="647"/>
      <c r="BM232" s="647"/>
      <c r="BN232" s="647"/>
      <c r="BO232" s="647"/>
      <c r="BP232" s="647"/>
      <c r="BQ232" s="648"/>
      <c r="BR232" s="69"/>
      <c r="BS232" s="6"/>
    </row>
    <row r="233" spans="1:71" ht="9.9499999999999993" customHeight="1">
      <c r="A233" s="69"/>
      <c r="B233" s="609"/>
      <c r="C233" s="610"/>
      <c r="D233" s="611"/>
      <c r="E233" s="615"/>
      <c r="F233" s="610"/>
      <c r="G233" s="611"/>
      <c r="H233" s="616"/>
      <c r="I233" s="617"/>
      <c r="J233" s="617"/>
      <c r="K233" s="617"/>
      <c r="L233" s="617"/>
      <c r="M233" s="617"/>
      <c r="N233" s="617"/>
      <c r="O233" s="617"/>
      <c r="P233" s="617"/>
      <c r="Q233" s="617"/>
      <c r="R233" s="617"/>
      <c r="S233" s="617"/>
      <c r="T233" s="617"/>
      <c r="U233" s="617"/>
      <c r="V233" s="617"/>
      <c r="W233" s="617"/>
      <c r="X233" s="617"/>
      <c r="Y233" s="617"/>
      <c r="Z233" s="617"/>
      <c r="AA233" s="617"/>
      <c r="AB233" s="617"/>
      <c r="AC233" s="617"/>
      <c r="AD233" s="618"/>
      <c r="AE233" s="622"/>
      <c r="AF233" s="610"/>
      <c r="AG233" s="610"/>
      <c r="AH233" s="611"/>
      <c r="AI233" s="623"/>
      <c r="AJ233" s="624"/>
      <c r="AK233" s="624"/>
      <c r="AL233" s="625"/>
      <c r="AM233" s="629"/>
      <c r="AN233" s="630"/>
      <c r="AO233" s="630"/>
      <c r="AP233" s="630"/>
      <c r="AQ233" s="630"/>
      <c r="AR233" s="630"/>
      <c r="AS233" s="630"/>
      <c r="AT233" s="633">
        <f t="shared" ref="AT233" si="116">AI233*AM233</f>
        <v>0</v>
      </c>
      <c r="AU233" s="634"/>
      <c r="AV233" s="634"/>
      <c r="AW233" s="634"/>
      <c r="AX233" s="634"/>
      <c r="AY233" s="634"/>
      <c r="AZ233" s="634"/>
      <c r="BA233" s="634"/>
      <c r="BB233" s="634"/>
      <c r="BC233" s="634"/>
      <c r="BD233" s="637"/>
      <c r="BE233" s="638"/>
      <c r="BF233" s="639"/>
      <c r="BG233" s="643">
        <f t="shared" si="100"/>
        <v>0</v>
      </c>
      <c r="BH233" s="644"/>
      <c r="BI233" s="644"/>
      <c r="BJ233" s="644"/>
      <c r="BK233" s="644"/>
      <c r="BL233" s="644"/>
      <c r="BM233" s="644"/>
      <c r="BN233" s="644"/>
      <c r="BO233" s="644"/>
      <c r="BP233" s="644"/>
      <c r="BQ233" s="645"/>
      <c r="BR233" s="69"/>
      <c r="BS233" s="6"/>
    </row>
    <row r="234" spans="1:71" ht="9.9499999999999993" customHeight="1">
      <c r="A234" s="69"/>
      <c r="B234" s="612"/>
      <c r="C234" s="613"/>
      <c r="D234" s="614"/>
      <c r="E234" s="612"/>
      <c r="F234" s="613"/>
      <c r="G234" s="614"/>
      <c r="H234" s="619"/>
      <c r="I234" s="620"/>
      <c r="J234" s="620"/>
      <c r="K234" s="620"/>
      <c r="L234" s="620"/>
      <c r="M234" s="620"/>
      <c r="N234" s="620"/>
      <c r="O234" s="620"/>
      <c r="P234" s="620"/>
      <c r="Q234" s="620"/>
      <c r="R234" s="620"/>
      <c r="S234" s="620"/>
      <c r="T234" s="620"/>
      <c r="U234" s="620"/>
      <c r="V234" s="620"/>
      <c r="W234" s="620"/>
      <c r="X234" s="620"/>
      <c r="Y234" s="620"/>
      <c r="Z234" s="620"/>
      <c r="AA234" s="620"/>
      <c r="AB234" s="620"/>
      <c r="AC234" s="620"/>
      <c r="AD234" s="621"/>
      <c r="AE234" s="612"/>
      <c r="AF234" s="613"/>
      <c r="AG234" s="613"/>
      <c r="AH234" s="614"/>
      <c r="AI234" s="626"/>
      <c r="AJ234" s="627"/>
      <c r="AK234" s="627"/>
      <c r="AL234" s="628"/>
      <c r="AM234" s="631"/>
      <c r="AN234" s="632"/>
      <c r="AO234" s="632"/>
      <c r="AP234" s="632"/>
      <c r="AQ234" s="632"/>
      <c r="AR234" s="632"/>
      <c r="AS234" s="632"/>
      <c r="AT234" s="635"/>
      <c r="AU234" s="636"/>
      <c r="AV234" s="636"/>
      <c r="AW234" s="636"/>
      <c r="AX234" s="636"/>
      <c r="AY234" s="636"/>
      <c r="AZ234" s="636"/>
      <c r="BA234" s="636"/>
      <c r="BB234" s="636"/>
      <c r="BC234" s="636"/>
      <c r="BD234" s="640"/>
      <c r="BE234" s="641"/>
      <c r="BF234" s="642"/>
      <c r="BG234" s="646"/>
      <c r="BH234" s="647"/>
      <c r="BI234" s="647"/>
      <c r="BJ234" s="647"/>
      <c r="BK234" s="647"/>
      <c r="BL234" s="647"/>
      <c r="BM234" s="647"/>
      <c r="BN234" s="647"/>
      <c r="BO234" s="647"/>
      <c r="BP234" s="647"/>
      <c r="BQ234" s="648"/>
      <c r="BR234" s="69"/>
      <c r="BS234" s="6"/>
    </row>
    <row r="235" spans="1:71" ht="9.9499999999999993" customHeight="1">
      <c r="A235" s="69"/>
      <c r="B235" s="609"/>
      <c r="C235" s="610"/>
      <c r="D235" s="611"/>
      <c r="E235" s="615"/>
      <c r="F235" s="610"/>
      <c r="G235" s="611"/>
      <c r="H235" s="616"/>
      <c r="I235" s="617"/>
      <c r="J235" s="617"/>
      <c r="K235" s="617"/>
      <c r="L235" s="617"/>
      <c r="M235" s="617"/>
      <c r="N235" s="617"/>
      <c r="O235" s="617"/>
      <c r="P235" s="617"/>
      <c r="Q235" s="617"/>
      <c r="R235" s="617"/>
      <c r="S235" s="617"/>
      <c r="T235" s="617"/>
      <c r="U235" s="617"/>
      <c r="V235" s="617"/>
      <c r="W235" s="617"/>
      <c r="X235" s="617"/>
      <c r="Y235" s="617"/>
      <c r="Z235" s="617"/>
      <c r="AA235" s="617"/>
      <c r="AB235" s="617"/>
      <c r="AC235" s="617"/>
      <c r="AD235" s="618"/>
      <c r="AE235" s="622"/>
      <c r="AF235" s="610"/>
      <c r="AG235" s="610"/>
      <c r="AH235" s="611"/>
      <c r="AI235" s="623"/>
      <c r="AJ235" s="624"/>
      <c r="AK235" s="624"/>
      <c r="AL235" s="625"/>
      <c r="AM235" s="629"/>
      <c r="AN235" s="630"/>
      <c r="AO235" s="630"/>
      <c r="AP235" s="630"/>
      <c r="AQ235" s="630"/>
      <c r="AR235" s="630"/>
      <c r="AS235" s="630"/>
      <c r="AT235" s="633">
        <f t="shared" ref="AT235" si="117">AI235*AM235</f>
        <v>0</v>
      </c>
      <c r="AU235" s="634"/>
      <c r="AV235" s="634"/>
      <c r="AW235" s="634"/>
      <c r="AX235" s="634"/>
      <c r="AY235" s="634"/>
      <c r="AZ235" s="634"/>
      <c r="BA235" s="634"/>
      <c r="BB235" s="634"/>
      <c r="BC235" s="634"/>
      <c r="BD235" s="637"/>
      <c r="BE235" s="638"/>
      <c r="BF235" s="639"/>
      <c r="BG235" s="643">
        <f t="shared" si="100"/>
        <v>0</v>
      </c>
      <c r="BH235" s="644"/>
      <c r="BI235" s="644"/>
      <c r="BJ235" s="644"/>
      <c r="BK235" s="644"/>
      <c r="BL235" s="644"/>
      <c r="BM235" s="644"/>
      <c r="BN235" s="644"/>
      <c r="BO235" s="644"/>
      <c r="BP235" s="644"/>
      <c r="BQ235" s="645"/>
      <c r="BR235" s="69"/>
      <c r="BS235" s="6"/>
    </row>
    <row r="236" spans="1:71" ht="9.9499999999999993" customHeight="1">
      <c r="A236" s="69"/>
      <c r="B236" s="612"/>
      <c r="C236" s="613"/>
      <c r="D236" s="614"/>
      <c r="E236" s="612"/>
      <c r="F236" s="613"/>
      <c r="G236" s="614"/>
      <c r="H236" s="619"/>
      <c r="I236" s="620"/>
      <c r="J236" s="620"/>
      <c r="K236" s="620"/>
      <c r="L236" s="620"/>
      <c r="M236" s="620"/>
      <c r="N236" s="620"/>
      <c r="O236" s="620"/>
      <c r="P236" s="620"/>
      <c r="Q236" s="620"/>
      <c r="R236" s="620"/>
      <c r="S236" s="620"/>
      <c r="T236" s="620"/>
      <c r="U236" s="620"/>
      <c r="V236" s="620"/>
      <c r="W236" s="620"/>
      <c r="X236" s="620"/>
      <c r="Y236" s="620"/>
      <c r="Z236" s="620"/>
      <c r="AA236" s="620"/>
      <c r="AB236" s="620"/>
      <c r="AC236" s="620"/>
      <c r="AD236" s="621"/>
      <c r="AE236" s="612"/>
      <c r="AF236" s="613"/>
      <c r="AG236" s="613"/>
      <c r="AH236" s="614"/>
      <c r="AI236" s="626"/>
      <c r="AJ236" s="627"/>
      <c r="AK236" s="627"/>
      <c r="AL236" s="628"/>
      <c r="AM236" s="631"/>
      <c r="AN236" s="632"/>
      <c r="AO236" s="632"/>
      <c r="AP236" s="632"/>
      <c r="AQ236" s="632"/>
      <c r="AR236" s="632"/>
      <c r="AS236" s="632"/>
      <c r="AT236" s="635"/>
      <c r="AU236" s="636"/>
      <c r="AV236" s="636"/>
      <c r="AW236" s="636"/>
      <c r="AX236" s="636"/>
      <c r="AY236" s="636"/>
      <c r="AZ236" s="636"/>
      <c r="BA236" s="636"/>
      <c r="BB236" s="636"/>
      <c r="BC236" s="636"/>
      <c r="BD236" s="640"/>
      <c r="BE236" s="641"/>
      <c r="BF236" s="642"/>
      <c r="BG236" s="646"/>
      <c r="BH236" s="647"/>
      <c r="BI236" s="647"/>
      <c r="BJ236" s="647"/>
      <c r="BK236" s="647"/>
      <c r="BL236" s="647"/>
      <c r="BM236" s="647"/>
      <c r="BN236" s="647"/>
      <c r="BO236" s="647"/>
      <c r="BP236" s="647"/>
      <c r="BQ236" s="648"/>
      <c r="BR236" s="69"/>
      <c r="BS236" s="6"/>
    </row>
    <row r="237" spans="1:71" ht="9.9499999999999993" customHeight="1">
      <c r="A237" s="69"/>
      <c r="B237" s="609"/>
      <c r="C237" s="610"/>
      <c r="D237" s="611"/>
      <c r="E237" s="615"/>
      <c r="F237" s="610"/>
      <c r="G237" s="611"/>
      <c r="H237" s="616"/>
      <c r="I237" s="617"/>
      <c r="J237" s="617"/>
      <c r="K237" s="617"/>
      <c r="L237" s="617"/>
      <c r="M237" s="617"/>
      <c r="N237" s="617"/>
      <c r="O237" s="617"/>
      <c r="P237" s="617"/>
      <c r="Q237" s="617"/>
      <c r="R237" s="617"/>
      <c r="S237" s="617"/>
      <c r="T237" s="617"/>
      <c r="U237" s="617"/>
      <c r="V237" s="617"/>
      <c r="W237" s="617"/>
      <c r="X237" s="617"/>
      <c r="Y237" s="617"/>
      <c r="Z237" s="617"/>
      <c r="AA237" s="617"/>
      <c r="AB237" s="617"/>
      <c r="AC237" s="617"/>
      <c r="AD237" s="618"/>
      <c r="AE237" s="622"/>
      <c r="AF237" s="610"/>
      <c r="AG237" s="610"/>
      <c r="AH237" s="611"/>
      <c r="AI237" s="623"/>
      <c r="AJ237" s="624"/>
      <c r="AK237" s="624"/>
      <c r="AL237" s="625"/>
      <c r="AM237" s="629"/>
      <c r="AN237" s="630"/>
      <c r="AO237" s="630"/>
      <c r="AP237" s="630"/>
      <c r="AQ237" s="630"/>
      <c r="AR237" s="630"/>
      <c r="AS237" s="630"/>
      <c r="AT237" s="633">
        <f t="shared" ref="AT237" si="118">AI237*AM237</f>
        <v>0</v>
      </c>
      <c r="AU237" s="634"/>
      <c r="AV237" s="634"/>
      <c r="AW237" s="634"/>
      <c r="AX237" s="634"/>
      <c r="AY237" s="634"/>
      <c r="AZ237" s="634"/>
      <c r="BA237" s="634"/>
      <c r="BB237" s="634"/>
      <c r="BC237" s="634"/>
      <c r="BD237" s="637"/>
      <c r="BE237" s="638"/>
      <c r="BF237" s="639"/>
      <c r="BG237" s="643">
        <f t="shared" si="100"/>
        <v>0</v>
      </c>
      <c r="BH237" s="644"/>
      <c r="BI237" s="644"/>
      <c r="BJ237" s="644"/>
      <c r="BK237" s="644"/>
      <c r="BL237" s="644"/>
      <c r="BM237" s="644"/>
      <c r="BN237" s="644"/>
      <c r="BO237" s="644"/>
      <c r="BP237" s="644"/>
      <c r="BQ237" s="645"/>
      <c r="BR237" s="69"/>
      <c r="BS237" s="6"/>
    </row>
    <row r="238" spans="1:71" ht="9.9499999999999993" customHeight="1">
      <c r="A238" s="69"/>
      <c r="B238" s="612"/>
      <c r="C238" s="613"/>
      <c r="D238" s="614"/>
      <c r="E238" s="612"/>
      <c r="F238" s="613"/>
      <c r="G238" s="614"/>
      <c r="H238" s="619"/>
      <c r="I238" s="620"/>
      <c r="J238" s="620"/>
      <c r="K238" s="620"/>
      <c r="L238" s="620"/>
      <c r="M238" s="620"/>
      <c r="N238" s="620"/>
      <c r="O238" s="620"/>
      <c r="P238" s="620"/>
      <c r="Q238" s="620"/>
      <c r="R238" s="620"/>
      <c r="S238" s="620"/>
      <c r="T238" s="620"/>
      <c r="U238" s="620"/>
      <c r="V238" s="620"/>
      <c r="W238" s="620"/>
      <c r="X238" s="620"/>
      <c r="Y238" s="620"/>
      <c r="Z238" s="620"/>
      <c r="AA238" s="620"/>
      <c r="AB238" s="620"/>
      <c r="AC238" s="620"/>
      <c r="AD238" s="621"/>
      <c r="AE238" s="612"/>
      <c r="AF238" s="613"/>
      <c r="AG238" s="613"/>
      <c r="AH238" s="614"/>
      <c r="AI238" s="626"/>
      <c r="AJ238" s="627"/>
      <c r="AK238" s="627"/>
      <c r="AL238" s="628"/>
      <c r="AM238" s="631"/>
      <c r="AN238" s="632"/>
      <c r="AO238" s="632"/>
      <c r="AP238" s="632"/>
      <c r="AQ238" s="632"/>
      <c r="AR238" s="632"/>
      <c r="AS238" s="632"/>
      <c r="AT238" s="635"/>
      <c r="AU238" s="636"/>
      <c r="AV238" s="636"/>
      <c r="AW238" s="636"/>
      <c r="AX238" s="636"/>
      <c r="AY238" s="636"/>
      <c r="AZ238" s="636"/>
      <c r="BA238" s="636"/>
      <c r="BB238" s="636"/>
      <c r="BC238" s="636"/>
      <c r="BD238" s="640"/>
      <c r="BE238" s="641"/>
      <c r="BF238" s="642"/>
      <c r="BG238" s="646"/>
      <c r="BH238" s="647"/>
      <c r="BI238" s="647"/>
      <c r="BJ238" s="647"/>
      <c r="BK238" s="647"/>
      <c r="BL238" s="647"/>
      <c r="BM238" s="647"/>
      <c r="BN238" s="647"/>
      <c r="BO238" s="647"/>
      <c r="BP238" s="647"/>
      <c r="BQ238" s="648"/>
      <c r="BR238" s="69"/>
      <c r="BS238" s="6"/>
    </row>
    <row r="239" spans="1:71" ht="9.9499999999999993" customHeight="1">
      <c r="A239" s="69"/>
      <c r="B239" s="609"/>
      <c r="C239" s="610"/>
      <c r="D239" s="611"/>
      <c r="E239" s="615"/>
      <c r="F239" s="610"/>
      <c r="G239" s="611"/>
      <c r="H239" s="616"/>
      <c r="I239" s="617"/>
      <c r="J239" s="617"/>
      <c r="K239" s="617"/>
      <c r="L239" s="617"/>
      <c r="M239" s="617"/>
      <c r="N239" s="617"/>
      <c r="O239" s="617"/>
      <c r="P239" s="617"/>
      <c r="Q239" s="617"/>
      <c r="R239" s="617"/>
      <c r="S239" s="617"/>
      <c r="T239" s="617"/>
      <c r="U239" s="617"/>
      <c r="V239" s="617"/>
      <c r="W239" s="617"/>
      <c r="X239" s="617"/>
      <c r="Y239" s="617"/>
      <c r="Z239" s="617"/>
      <c r="AA239" s="617"/>
      <c r="AB239" s="617"/>
      <c r="AC239" s="617"/>
      <c r="AD239" s="618"/>
      <c r="AE239" s="622"/>
      <c r="AF239" s="610"/>
      <c r="AG239" s="610"/>
      <c r="AH239" s="611"/>
      <c r="AI239" s="623"/>
      <c r="AJ239" s="624"/>
      <c r="AK239" s="624"/>
      <c r="AL239" s="625"/>
      <c r="AM239" s="629"/>
      <c r="AN239" s="630"/>
      <c r="AO239" s="630"/>
      <c r="AP239" s="630"/>
      <c r="AQ239" s="630"/>
      <c r="AR239" s="630"/>
      <c r="AS239" s="630"/>
      <c r="AT239" s="633">
        <f t="shared" ref="AT239" si="119">AI239*AM239</f>
        <v>0</v>
      </c>
      <c r="AU239" s="634"/>
      <c r="AV239" s="634"/>
      <c r="AW239" s="634"/>
      <c r="AX239" s="634"/>
      <c r="AY239" s="634"/>
      <c r="AZ239" s="634"/>
      <c r="BA239" s="634"/>
      <c r="BB239" s="634"/>
      <c r="BC239" s="634"/>
      <c r="BD239" s="637"/>
      <c r="BE239" s="638"/>
      <c r="BF239" s="639"/>
      <c r="BG239" s="643">
        <f t="shared" ref="BG239" si="120">IF($BD239="※",$AT239*0.08,$AT239*0.1)</f>
        <v>0</v>
      </c>
      <c r="BH239" s="644"/>
      <c r="BI239" s="644"/>
      <c r="BJ239" s="644"/>
      <c r="BK239" s="644"/>
      <c r="BL239" s="644"/>
      <c r="BM239" s="644"/>
      <c r="BN239" s="644"/>
      <c r="BO239" s="644"/>
      <c r="BP239" s="644"/>
      <c r="BQ239" s="645"/>
      <c r="BR239" s="69"/>
      <c r="BS239" s="6"/>
    </row>
    <row r="240" spans="1:71" ht="9.9499999999999993" customHeight="1">
      <c r="A240" s="69"/>
      <c r="B240" s="612"/>
      <c r="C240" s="613"/>
      <c r="D240" s="614"/>
      <c r="E240" s="612"/>
      <c r="F240" s="613"/>
      <c r="G240" s="614"/>
      <c r="H240" s="619"/>
      <c r="I240" s="620"/>
      <c r="J240" s="620"/>
      <c r="K240" s="620"/>
      <c r="L240" s="620"/>
      <c r="M240" s="620"/>
      <c r="N240" s="620"/>
      <c r="O240" s="620"/>
      <c r="P240" s="620"/>
      <c r="Q240" s="620"/>
      <c r="R240" s="620"/>
      <c r="S240" s="620"/>
      <c r="T240" s="620"/>
      <c r="U240" s="620"/>
      <c r="V240" s="620"/>
      <c r="W240" s="620"/>
      <c r="X240" s="620"/>
      <c r="Y240" s="620"/>
      <c r="Z240" s="620"/>
      <c r="AA240" s="620"/>
      <c r="AB240" s="620"/>
      <c r="AC240" s="620"/>
      <c r="AD240" s="621"/>
      <c r="AE240" s="612"/>
      <c r="AF240" s="613"/>
      <c r="AG240" s="613"/>
      <c r="AH240" s="614"/>
      <c r="AI240" s="626"/>
      <c r="AJ240" s="627"/>
      <c r="AK240" s="627"/>
      <c r="AL240" s="628"/>
      <c r="AM240" s="631"/>
      <c r="AN240" s="632"/>
      <c r="AO240" s="632"/>
      <c r="AP240" s="632"/>
      <c r="AQ240" s="632"/>
      <c r="AR240" s="632"/>
      <c r="AS240" s="632"/>
      <c r="AT240" s="635"/>
      <c r="AU240" s="636"/>
      <c r="AV240" s="636"/>
      <c r="AW240" s="636"/>
      <c r="AX240" s="636"/>
      <c r="AY240" s="636"/>
      <c r="AZ240" s="636"/>
      <c r="BA240" s="636"/>
      <c r="BB240" s="636"/>
      <c r="BC240" s="636"/>
      <c r="BD240" s="640"/>
      <c r="BE240" s="641"/>
      <c r="BF240" s="642"/>
      <c r="BG240" s="646"/>
      <c r="BH240" s="647"/>
      <c r="BI240" s="647"/>
      <c r="BJ240" s="647"/>
      <c r="BK240" s="647"/>
      <c r="BL240" s="647"/>
      <c r="BM240" s="647"/>
      <c r="BN240" s="647"/>
      <c r="BO240" s="647"/>
      <c r="BP240" s="647"/>
      <c r="BQ240" s="648"/>
      <c r="BR240" s="69"/>
      <c r="BS240" s="6"/>
    </row>
    <row r="241" spans="1:71" ht="9.9499999999999993" customHeight="1">
      <c r="A241" s="69"/>
      <c r="B241" s="609"/>
      <c r="C241" s="610"/>
      <c r="D241" s="611"/>
      <c r="E241" s="615"/>
      <c r="F241" s="610"/>
      <c r="G241" s="611"/>
      <c r="H241" s="616"/>
      <c r="I241" s="617"/>
      <c r="J241" s="617"/>
      <c r="K241" s="617"/>
      <c r="L241" s="617"/>
      <c r="M241" s="617"/>
      <c r="N241" s="617"/>
      <c r="O241" s="617"/>
      <c r="P241" s="617"/>
      <c r="Q241" s="617"/>
      <c r="R241" s="617"/>
      <c r="S241" s="617"/>
      <c r="T241" s="617"/>
      <c r="U241" s="617"/>
      <c r="V241" s="617"/>
      <c r="W241" s="617"/>
      <c r="X241" s="617"/>
      <c r="Y241" s="617"/>
      <c r="Z241" s="617"/>
      <c r="AA241" s="617"/>
      <c r="AB241" s="617"/>
      <c r="AC241" s="617"/>
      <c r="AD241" s="618"/>
      <c r="AE241" s="622"/>
      <c r="AF241" s="610"/>
      <c r="AG241" s="610"/>
      <c r="AH241" s="611"/>
      <c r="AI241" s="623"/>
      <c r="AJ241" s="624"/>
      <c r="AK241" s="624"/>
      <c r="AL241" s="625"/>
      <c r="AM241" s="629"/>
      <c r="AN241" s="630"/>
      <c r="AO241" s="630"/>
      <c r="AP241" s="630"/>
      <c r="AQ241" s="630"/>
      <c r="AR241" s="630"/>
      <c r="AS241" s="630"/>
      <c r="AT241" s="633">
        <f t="shared" ref="AT241" si="121">AI241*AM241</f>
        <v>0</v>
      </c>
      <c r="AU241" s="634"/>
      <c r="AV241" s="634"/>
      <c r="AW241" s="634"/>
      <c r="AX241" s="634"/>
      <c r="AY241" s="634"/>
      <c r="AZ241" s="634"/>
      <c r="BA241" s="634"/>
      <c r="BB241" s="634"/>
      <c r="BC241" s="634"/>
      <c r="BD241" s="637"/>
      <c r="BE241" s="638"/>
      <c r="BF241" s="639"/>
      <c r="BG241" s="643">
        <f t="shared" ref="BG241" si="122">IF($BD241="※",$AT241*0.08,$AT241*0.1)</f>
        <v>0</v>
      </c>
      <c r="BH241" s="644"/>
      <c r="BI241" s="644"/>
      <c r="BJ241" s="644"/>
      <c r="BK241" s="644"/>
      <c r="BL241" s="644"/>
      <c r="BM241" s="644"/>
      <c r="BN241" s="644"/>
      <c r="BO241" s="644"/>
      <c r="BP241" s="644"/>
      <c r="BQ241" s="645"/>
      <c r="BR241" s="69"/>
      <c r="BS241" s="6"/>
    </row>
    <row r="242" spans="1:71" ht="9.9499999999999993" customHeight="1">
      <c r="A242" s="69"/>
      <c r="B242" s="612"/>
      <c r="C242" s="613"/>
      <c r="D242" s="614"/>
      <c r="E242" s="612"/>
      <c r="F242" s="613"/>
      <c r="G242" s="614"/>
      <c r="H242" s="619"/>
      <c r="I242" s="620"/>
      <c r="J242" s="620"/>
      <c r="K242" s="620"/>
      <c r="L242" s="620"/>
      <c r="M242" s="620"/>
      <c r="N242" s="620"/>
      <c r="O242" s="620"/>
      <c r="P242" s="620"/>
      <c r="Q242" s="620"/>
      <c r="R242" s="620"/>
      <c r="S242" s="620"/>
      <c r="T242" s="620"/>
      <c r="U242" s="620"/>
      <c r="V242" s="620"/>
      <c r="W242" s="620"/>
      <c r="X242" s="620"/>
      <c r="Y242" s="620"/>
      <c r="Z242" s="620"/>
      <c r="AA242" s="620"/>
      <c r="AB242" s="620"/>
      <c r="AC242" s="620"/>
      <c r="AD242" s="621"/>
      <c r="AE242" s="612"/>
      <c r="AF242" s="613"/>
      <c r="AG242" s="613"/>
      <c r="AH242" s="614"/>
      <c r="AI242" s="626"/>
      <c r="AJ242" s="627"/>
      <c r="AK242" s="627"/>
      <c r="AL242" s="628"/>
      <c r="AM242" s="631"/>
      <c r="AN242" s="632"/>
      <c r="AO242" s="632"/>
      <c r="AP242" s="632"/>
      <c r="AQ242" s="632"/>
      <c r="AR242" s="632"/>
      <c r="AS242" s="632"/>
      <c r="AT242" s="635"/>
      <c r="AU242" s="636"/>
      <c r="AV242" s="636"/>
      <c r="AW242" s="636"/>
      <c r="AX242" s="636"/>
      <c r="AY242" s="636"/>
      <c r="AZ242" s="636"/>
      <c r="BA242" s="636"/>
      <c r="BB242" s="636"/>
      <c r="BC242" s="636"/>
      <c r="BD242" s="640"/>
      <c r="BE242" s="641"/>
      <c r="BF242" s="642"/>
      <c r="BG242" s="646"/>
      <c r="BH242" s="647"/>
      <c r="BI242" s="647"/>
      <c r="BJ242" s="647"/>
      <c r="BK242" s="647"/>
      <c r="BL242" s="647"/>
      <c r="BM242" s="647"/>
      <c r="BN242" s="647"/>
      <c r="BO242" s="647"/>
      <c r="BP242" s="647"/>
      <c r="BQ242" s="648"/>
      <c r="BR242" s="69"/>
      <c r="BS242" s="6"/>
    </row>
    <row r="243" spans="1:71" ht="9.9499999999999993" customHeight="1">
      <c r="A243" s="69"/>
      <c r="B243" s="609"/>
      <c r="C243" s="610"/>
      <c r="D243" s="611"/>
      <c r="E243" s="615"/>
      <c r="F243" s="610"/>
      <c r="G243" s="611"/>
      <c r="H243" s="616"/>
      <c r="I243" s="617"/>
      <c r="J243" s="617"/>
      <c r="K243" s="617"/>
      <c r="L243" s="617"/>
      <c r="M243" s="617"/>
      <c r="N243" s="617"/>
      <c r="O243" s="617"/>
      <c r="P243" s="617"/>
      <c r="Q243" s="617"/>
      <c r="R243" s="617"/>
      <c r="S243" s="617"/>
      <c r="T243" s="617"/>
      <c r="U243" s="617"/>
      <c r="V243" s="617"/>
      <c r="W243" s="617"/>
      <c r="X243" s="617"/>
      <c r="Y243" s="617"/>
      <c r="Z243" s="617"/>
      <c r="AA243" s="617"/>
      <c r="AB243" s="617"/>
      <c r="AC243" s="617"/>
      <c r="AD243" s="618"/>
      <c r="AE243" s="622"/>
      <c r="AF243" s="610"/>
      <c r="AG243" s="610"/>
      <c r="AH243" s="611"/>
      <c r="AI243" s="623"/>
      <c r="AJ243" s="624"/>
      <c r="AK243" s="624"/>
      <c r="AL243" s="625"/>
      <c r="AM243" s="629"/>
      <c r="AN243" s="630"/>
      <c r="AO243" s="630"/>
      <c r="AP243" s="630"/>
      <c r="AQ243" s="630"/>
      <c r="AR243" s="630"/>
      <c r="AS243" s="630"/>
      <c r="AT243" s="633">
        <f t="shared" ref="AT243" si="123">AI243*AM243</f>
        <v>0</v>
      </c>
      <c r="AU243" s="634"/>
      <c r="AV243" s="634"/>
      <c r="AW243" s="634"/>
      <c r="AX243" s="634"/>
      <c r="AY243" s="634"/>
      <c r="AZ243" s="634"/>
      <c r="BA243" s="634"/>
      <c r="BB243" s="634"/>
      <c r="BC243" s="634"/>
      <c r="BD243" s="637"/>
      <c r="BE243" s="638"/>
      <c r="BF243" s="639"/>
      <c r="BG243" s="643">
        <f t="shared" ref="BG243" si="124">IF($BD243="※",$AT243*0.08,$AT243*0.1)</f>
        <v>0</v>
      </c>
      <c r="BH243" s="644"/>
      <c r="BI243" s="644"/>
      <c r="BJ243" s="644"/>
      <c r="BK243" s="644"/>
      <c r="BL243" s="644"/>
      <c r="BM243" s="644"/>
      <c r="BN243" s="644"/>
      <c r="BO243" s="644"/>
      <c r="BP243" s="644"/>
      <c r="BQ243" s="645"/>
      <c r="BR243" s="69"/>
      <c r="BS243" s="6"/>
    </row>
    <row r="244" spans="1:71" ht="9.9499999999999993" customHeight="1">
      <c r="A244" s="69"/>
      <c r="B244" s="612"/>
      <c r="C244" s="613"/>
      <c r="D244" s="614"/>
      <c r="E244" s="612"/>
      <c r="F244" s="613"/>
      <c r="G244" s="614"/>
      <c r="H244" s="619"/>
      <c r="I244" s="620"/>
      <c r="J244" s="620"/>
      <c r="K244" s="620"/>
      <c r="L244" s="620"/>
      <c r="M244" s="620"/>
      <c r="N244" s="620"/>
      <c r="O244" s="620"/>
      <c r="P244" s="620"/>
      <c r="Q244" s="620"/>
      <c r="R244" s="620"/>
      <c r="S244" s="620"/>
      <c r="T244" s="620"/>
      <c r="U244" s="620"/>
      <c r="V244" s="620"/>
      <c r="W244" s="620"/>
      <c r="X244" s="620"/>
      <c r="Y244" s="620"/>
      <c r="Z244" s="620"/>
      <c r="AA244" s="620"/>
      <c r="AB244" s="620"/>
      <c r="AC244" s="620"/>
      <c r="AD244" s="621"/>
      <c r="AE244" s="612"/>
      <c r="AF244" s="613"/>
      <c r="AG244" s="613"/>
      <c r="AH244" s="614"/>
      <c r="AI244" s="626"/>
      <c r="AJ244" s="627"/>
      <c r="AK244" s="627"/>
      <c r="AL244" s="628"/>
      <c r="AM244" s="631"/>
      <c r="AN244" s="632"/>
      <c r="AO244" s="632"/>
      <c r="AP244" s="632"/>
      <c r="AQ244" s="632"/>
      <c r="AR244" s="632"/>
      <c r="AS244" s="632"/>
      <c r="AT244" s="635"/>
      <c r="AU244" s="636"/>
      <c r="AV244" s="636"/>
      <c r="AW244" s="636"/>
      <c r="AX244" s="636"/>
      <c r="AY244" s="636"/>
      <c r="AZ244" s="636"/>
      <c r="BA244" s="636"/>
      <c r="BB244" s="636"/>
      <c r="BC244" s="636"/>
      <c r="BD244" s="640"/>
      <c r="BE244" s="641"/>
      <c r="BF244" s="642"/>
      <c r="BG244" s="646"/>
      <c r="BH244" s="647"/>
      <c r="BI244" s="647"/>
      <c r="BJ244" s="647"/>
      <c r="BK244" s="647"/>
      <c r="BL244" s="647"/>
      <c r="BM244" s="647"/>
      <c r="BN244" s="647"/>
      <c r="BO244" s="647"/>
      <c r="BP244" s="647"/>
      <c r="BQ244" s="648"/>
      <c r="BR244" s="69"/>
      <c r="BS244" s="6"/>
    </row>
    <row r="245" spans="1:71" ht="9.9499999999999993" customHeight="1">
      <c r="A245" s="69"/>
      <c r="B245" s="664"/>
      <c r="C245" s="665"/>
      <c r="D245" s="666"/>
      <c r="E245" s="670"/>
      <c r="F245" s="665"/>
      <c r="G245" s="666"/>
      <c r="H245" s="671"/>
      <c r="I245" s="672"/>
      <c r="J245" s="672"/>
      <c r="K245" s="672"/>
      <c r="L245" s="672"/>
      <c r="M245" s="672"/>
      <c r="N245" s="672"/>
      <c r="O245" s="672"/>
      <c r="P245" s="672"/>
      <c r="Q245" s="672"/>
      <c r="R245" s="672"/>
      <c r="S245" s="672"/>
      <c r="T245" s="672"/>
      <c r="U245" s="672"/>
      <c r="V245" s="672"/>
      <c r="W245" s="672"/>
      <c r="X245" s="672"/>
      <c r="Y245" s="672"/>
      <c r="Z245" s="672"/>
      <c r="AA245" s="672"/>
      <c r="AB245" s="672"/>
      <c r="AC245" s="672"/>
      <c r="AD245" s="673"/>
      <c r="AE245" s="677"/>
      <c r="AF245" s="672"/>
      <c r="AG245" s="672"/>
      <c r="AH245" s="673"/>
      <c r="AI245" s="678"/>
      <c r="AJ245" s="679"/>
      <c r="AK245" s="679"/>
      <c r="AL245" s="680"/>
      <c r="AM245" s="684" t="s">
        <v>64</v>
      </c>
      <c r="AN245" s="685"/>
      <c r="AO245" s="685"/>
      <c r="AP245" s="685"/>
      <c r="AQ245" s="685"/>
      <c r="AR245" s="685"/>
      <c r="AS245" s="685"/>
      <c r="AT245" s="650">
        <f>SUBTOTAL(9,AT177:BC244)</f>
        <v>0</v>
      </c>
      <c r="AU245" s="651"/>
      <c r="AV245" s="651"/>
      <c r="AW245" s="651"/>
      <c r="AX245" s="651"/>
      <c r="AY245" s="651"/>
      <c r="AZ245" s="651"/>
      <c r="BA245" s="651"/>
      <c r="BB245" s="651"/>
      <c r="BC245" s="651"/>
      <c r="BD245" s="654"/>
      <c r="BE245" s="655"/>
      <c r="BF245" s="656"/>
      <c r="BG245" s="651">
        <f>SUBTOTAL(9,BG177:BQ244)</f>
        <v>0</v>
      </c>
      <c r="BH245" s="651"/>
      <c r="BI245" s="651"/>
      <c r="BJ245" s="651"/>
      <c r="BK245" s="651"/>
      <c r="BL245" s="651"/>
      <c r="BM245" s="651"/>
      <c r="BN245" s="651"/>
      <c r="BO245" s="651"/>
      <c r="BP245" s="651"/>
      <c r="BQ245" s="660"/>
      <c r="BR245" s="69"/>
      <c r="BS245" s="6"/>
    </row>
    <row r="246" spans="1:71" ht="9.9499999999999993" customHeight="1">
      <c r="A246" s="69"/>
      <c r="B246" s="667"/>
      <c r="C246" s="668"/>
      <c r="D246" s="669"/>
      <c r="E246" s="667"/>
      <c r="F246" s="668"/>
      <c r="G246" s="669"/>
      <c r="H246" s="674"/>
      <c r="I246" s="675"/>
      <c r="J246" s="675"/>
      <c r="K246" s="675"/>
      <c r="L246" s="675"/>
      <c r="M246" s="675"/>
      <c r="N246" s="675"/>
      <c r="O246" s="675"/>
      <c r="P246" s="675"/>
      <c r="Q246" s="675"/>
      <c r="R246" s="675"/>
      <c r="S246" s="675"/>
      <c r="T246" s="675"/>
      <c r="U246" s="675"/>
      <c r="V246" s="675"/>
      <c r="W246" s="675"/>
      <c r="X246" s="675"/>
      <c r="Y246" s="675"/>
      <c r="Z246" s="675"/>
      <c r="AA246" s="675"/>
      <c r="AB246" s="675"/>
      <c r="AC246" s="675"/>
      <c r="AD246" s="676"/>
      <c r="AE246" s="674"/>
      <c r="AF246" s="675"/>
      <c r="AG246" s="675"/>
      <c r="AH246" s="676"/>
      <c r="AI246" s="681"/>
      <c r="AJ246" s="682"/>
      <c r="AK246" s="682"/>
      <c r="AL246" s="683"/>
      <c r="AM246" s="686"/>
      <c r="AN246" s="687"/>
      <c r="AO246" s="687"/>
      <c r="AP246" s="687"/>
      <c r="AQ246" s="687"/>
      <c r="AR246" s="687"/>
      <c r="AS246" s="687"/>
      <c r="AT246" s="652"/>
      <c r="AU246" s="653"/>
      <c r="AV246" s="653"/>
      <c r="AW246" s="653"/>
      <c r="AX246" s="653"/>
      <c r="AY246" s="653"/>
      <c r="AZ246" s="653"/>
      <c r="BA246" s="653"/>
      <c r="BB246" s="653"/>
      <c r="BC246" s="653"/>
      <c r="BD246" s="657"/>
      <c r="BE246" s="658"/>
      <c r="BF246" s="659"/>
      <c r="BG246" s="653"/>
      <c r="BH246" s="653"/>
      <c r="BI246" s="653"/>
      <c r="BJ246" s="653"/>
      <c r="BK246" s="653"/>
      <c r="BL246" s="653"/>
      <c r="BM246" s="653"/>
      <c r="BN246" s="653"/>
      <c r="BO246" s="653"/>
      <c r="BP246" s="653"/>
      <c r="BQ246" s="661"/>
      <c r="BR246" s="69"/>
      <c r="BS246" s="6"/>
    </row>
    <row r="247" spans="1:71" ht="9.9499999999999993" customHeight="1">
      <c r="A247" s="69"/>
      <c r="B247" s="146"/>
      <c r="C247" s="146"/>
      <c r="D247" s="146"/>
      <c r="E247" s="146"/>
      <c r="F247" s="146"/>
      <c r="G247" s="146"/>
      <c r="H247" s="146"/>
      <c r="I247" s="146"/>
      <c r="J247" s="146"/>
      <c r="K247" s="146"/>
      <c r="L247" s="146"/>
      <c r="M247" s="146"/>
      <c r="N247" s="146"/>
      <c r="O247" s="146"/>
      <c r="P247" s="146"/>
      <c r="Q247" s="146"/>
      <c r="R247" s="146"/>
      <c r="S247" s="146"/>
      <c r="T247" s="146"/>
      <c r="U247" s="146"/>
      <c r="V247" s="146"/>
      <c r="W247" s="146"/>
      <c r="X247" s="146"/>
      <c r="Y247" s="146"/>
      <c r="Z247" s="146"/>
      <c r="AA247" s="146"/>
      <c r="AB247" s="146"/>
      <c r="AC247" s="146"/>
      <c r="AD247" s="146"/>
      <c r="AE247" s="146"/>
      <c r="AF247" s="146"/>
      <c r="AG247" s="146"/>
      <c r="AH247" s="146"/>
      <c r="AI247" s="662">
        <v>3</v>
      </c>
      <c r="AJ247" s="662"/>
      <c r="AK247" s="146"/>
      <c r="AL247" s="146"/>
      <c r="AM247" s="147"/>
      <c r="AN247" s="147"/>
      <c r="AO247" s="147"/>
      <c r="AP247" s="147"/>
      <c r="AQ247" s="147"/>
      <c r="AR247" s="147"/>
      <c r="AS247" s="147"/>
      <c r="AT247" s="148"/>
      <c r="AU247" s="148"/>
      <c r="AV247" s="148"/>
      <c r="AW247" s="148"/>
      <c r="AX247" s="148"/>
      <c r="AY247" s="148"/>
      <c r="AZ247" s="148"/>
      <c r="BA247" s="148"/>
      <c r="BB247" s="148"/>
      <c r="BC247" s="148"/>
      <c r="BD247" s="149"/>
      <c r="BE247" s="149"/>
      <c r="BF247" s="149"/>
      <c r="BG247" s="148"/>
      <c r="BH247" s="148"/>
      <c r="BI247" s="148"/>
      <c r="BJ247" s="148"/>
      <c r="BK247" s="148"/>
      <c r="BL247" s="148"/>
      <c r="BM247" s="148"/>
      <c r="BN247" s="148"/>
      <c r="BO247" s="148"/>
      <c r="BP247" s="148"/>
      <c r="BQ247" s="148"/>
      <c r="BR247" s="69"/>
      <c r="BS247" s="6"/>
    </row>
    <row r="248" spans="1:71" ht="9.9499999999999993" customHeight="1">
      <c r="A248" s="69"/>
      <c r="B248" s="142"/>
      <c r="C248" s="142"/>
      <c r="D248" s="142"/>
      <c r="E248" s="142"/>
      <c r="F248" s="142"/>
      <c r="G248" s="142"/>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663"/>
      <c r="AJ248" s="663"/>
      <c r="AK248" s="83"/>
      <c r="AL248" s="83"/>
      <c r="AM248" s="83"/>
      <c r="AN248" s="83"/>
      <c r="AO248" s="83"/>
      <c r="AP248" s="83"/>
      <c r="AQ248" s="83"/>
      <c r="AR248" s="83"/>
      <c r="AS248" s="83"/>
      <c r="AT248" s="83"/>
      <c r="AU248" s="83"/>
      <c r="AV248" s="83"/>
      <c r="AW248" s="83"/>
      <c r="AX248" s="83"/>
      <c r="AY248" s="83"/>
      <c r="AZ248" s="83"/>
      <c r="BA248" s="83"/>
      <c r="BB248" s="83"/>
      <c r="BC248" s="83"/>
      <c r="BD248" s="83"/>
      <c r="BE248" s="83"/>
      <c r="BF248" s="83"/>
      <c r="BG248" s="69"/>
      <c r="BH248" s="69"/>
      <c r="BI248" s="69"/>
      <c r="BJ248" s="69"/>
      <c r="BK248" s="69"/>
      <c r="BL248" s="69"/>
      <c r="BM248" s="69"/>
      <c r="BN248" s="69"/>
      <c r="BO248" s="69"/>
      <c r="BP248" s="69"/>
      <c r="BQ248" s="69"/>
      <c r="BR248" s="69"/>
      <c r="BS248" s="6"/>
    </row>
    <row r="249" spans="1:71" ht="9.9499999999999993" customHeight="1">
      <c r="A249" s="69"/>
      <c r="B249" s="142"/>
      <c r="C249" s="142"/>
      <c r="D249" s="142"/>
      <c r="E249" s="142"/>
      <c r="F249" s="142"/>
      <c r="G249" s="142"/>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3"/>
      <c r="AI249" s="663"/>
      <c r="AJ249" s="663"/>
      <c r="AK249" s="83"/>
      <c r="AL249" s="83"/>
      <c r="AM249" s="83"/>
      <c r="AN249" s="83"/>
      <c r="AO249" s="83"/>
      <c r="AP249" s="83"/>
      <c r="AQ249" s="83"/>
      <c r="AR249" s="83"/>
      <c r="AS249" s="83"/>
      <c r="AT249" s="83"/>
      <c r="AU249" s="83"/>
      <c r="AV249" s="83"/>
      <c r="AW249" s="83"/>
      <c r="AX249" s="83"/>
      <c r="AY249" s="83"/>
      <c r="AZ249" s="83"/>
      <c r="BA249" s="83"/>
      <c r="BB249" s="83"/>
      <c r="BC249" s="83"/>
      <c r="BD249" s="83"/>
      <c r="BE249" s="83"/>
      <c r="BF249" s="83"/>
      <c r="BG249" s="69"/>
      <c r="BH249" s="69"/>
      <c r="BI249" s="69"/>
      <c r="BJ249" s="69"/>
      <c r="BK249" s="69"/>
      <c r="BL249" s="69"/>
      <c r="BM249" s="69"/>
      <c r="BN249" s="69"/>
      <c r="BO249" s="69"/>
      <c r="BP249" s="69"/>
      <c r="BQ249" s="69"/>
      <c r="BR249" s="69"/>
      <c r="BS249" s="6"/>
    </row>
    <row r="250" spans="1:71" ht="9.9499999999999993" customHeight="1">
      <c r="A250" s="69" t="s">
        <v>28</v>
      </c>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58"/>
      <c r="AT250" s="58"/>
      <c r="AU250" s="58"/>
      <c r="AV250" s="202" t="s">
        <v>118</v>
      </c>
      <c r="AW250" s="202"/>
      <c r="AX250" s="202"/>
      <c r="AY250" s="202"/>
      <c r="AZ250" s="202"/>
      <c r="BA250" s="202"/>
      <c r="BB250" s="202"/>
      <c r="BC250" s="202"/>
      <c r="BD250" s="240">
        <f>総括請求書!$BE$1</f>
        <v>0</v>
      </c>
      <c r="BE250" s="240"/>
      <c r="BF250" s="240"/>
      <c r="BG250" s="240"/>
      <c r="BH250" s="240"/>
      <c r="BI250" s="240"/>
      <c r="BJ250" s="240"/>
      <c r="BK250" s="240"/>
      <c r="BL250" s="240"/>
      <c r="BM250" s="240"/>
      <c r="BN250" s="240"/>
      <c r="BO250" s="240"/>
      <c r="BP250" s="240"/>
      <c r="BQ250" s="240"/>
      <c r="BR250" s="69"/>
    </row>
    <row r="251" spans="1:71" ht="9.9499999999999993"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58"/>
      <c r="AT251" s="58"/>
      <c r="AU251" s="58"/>
      <c r="AV251" s="202"/>
      <c r="AW251" s="202"/>
      <c r="AX251" s="202"/>
      <c r="AY251" s="202"/>
      <c r="AZ251" s="202"/>
      <c r="BA251" s="202"/>
      <c r="BB251" s="202"/>
      <c r="BC251" s="202"/>
      <c r="BD251" s="240"/>
      <c r="BE251" s="240"/>
      <c r="BF251" s="240"/>
      <c r="BG251" s="240"/>
      <c r="BH251" s="240"/>
      <c r="BI251" s="240"/>
      <c r="BJ251" s="240"/>
      <c r="BK251" s="240"/>
      <c r="BL251" s="240"/>
      <c r="BM251" s="240"/>
      <c r="BN251" s="240"/>
      <c r="BO251" s="240"/>
      <c r="BP251" s="240"/>
      <c r="BQ251" s="240"/>
      <c r="BR251" s="69"/>
    </row>
    <row r="252" spans="1:71" ht="9.9499999999999993" customHeight="1">
      <c r="A252" s="69"/>
      <c r="B252" s="65"/>
      <c r="C252" s="65"/>
      <c r="D252" s="65"/>
      <c r="E252" s="65"/>
      <c r="F252" s="65"/>
      <c r="G252" s="65"/>
      <c r="H252" s="65"/>
      <c r="I252" s="65"/>
      <c r="J252" s="65"/>
      <c r="K252" s="66"/>
      <c r="L252" s="66"/>
      <c r="M252" s="66"/>
      <c r="N252" s="66"/>
      <c r="O252" s="66"/>
      <c r="P252" s="65"/>
      <c r="Q252" s="65"/>
      <c r="R252" s="65"/>
      <c r="S252" s="65"/>
      <c r="T252" s="65"/>
      <c r="U252" s="65"/>
      <c r="V252" s="65"/>
      <c r="W252" s="65"/>
      <c r="X252" s="65"/>
      <c r="Y252" s="65"/>
      <c r="Z252" s="65"/>
      <c r="AA252" s="65"/>
      <c r="AB252" s="65"/>
      <c r="AC252" s="65"/>
      <c r="AD252" s="65"/>
      <c r="AE252" s="65"/>
      <c r="AF252" s="65"/>
      <c r="AG252" s="65"/>
      <c r="AH252" s="65"/>
      <c r="AI252" s="69"/>
      <c r="AJ252" s="69"/>
      <c r="AK252" s="69"/>
      <c r="AL252" s="59"/>
      <c r="AM252" s="59"/>
      <c r="AN252" s="59"/>
      <c r="AO252" s="59"/>
      <c r="AP252" s="59"/>
      <c r="AQ252" s="59"/>
      <c r="AR252" s="59"/>
      <c r="AS252" s="59"/>
      <c r="AT252" s="59"/>
      <c r="AU252" s="59"/>
      <c r="AV252" s="59"/>
      <c r="AW252" s="114"/>
      <c r="AX252" s="114"/>
      <c r="AY252" s="114"/>
      <c r="AZ252" s="114"/>
      <c r="BA252" s="114"/>
      <c r="BB252" s="114"/>
      <c r="BC252" s="114"/>
      <c r="BD252" s="114"/>
      <c r="BE252" s="114"/>
      <c r="BF252" s="114"/>
      <c r="BG252" s="114"/>
      <c r="BH252" s="114"/>
      <c r="BI252" s="114"/>
      <c r="BJ252" s="114"/>
      <c r="BK252" s="114"/>
      <c r="BL252" s="114"/>
      <c r="BM252" s="114"/>
      <c r="BN252" s="114"/>
      <c r="BO252" s="114"/>
      <c r="BP252" s="114"/>
      <c r="BQ252" s="114"/>
      <c r="BR252" s="69"/>
    </row>
    <row r="253" spans="1:71" ht="9.9499999999999993" customHeight="1">
      <c r="A253" s="69"/>
      <c r="B253" s="258" t="s">
        <v>22</v>
      </c>
      <c r="C253" s="259"/>
      <c r="D253" s="259"/>
      <c r="E253" s="259"/>
      <c r="F253" s="259"/>
      <c r="G253" s="259"/>
      <c r="H253" s="259"/>
      <c r="I253" s="259"/>
      <c r="J253" s="717"/>
      <c r="K253" s="720" t="str">
        <f>IF($K$15="","",$K$15)</f>
        <v/>
      </c>
      <c r="L253" s="721"/>
      <c r="M253" s="721"/>
      <c r="N253" s="721"/>
      <c r="O253" s="721"/>
      <c r="P253" s="721"/>
      <c r="Q253" s="721"/>
      <c r="R253" s="721"/>
      <c r="S253" s="721"/>
      <c r="T253" s="721"/>
      <c r="U253" s="721"/>
      <c r="V253" s="721"/>
      <c r="W253" s="721"/>
      <c r="X253" s="721"/>
      <c r="Y253" s="721"/>
      <c r="Z253" s="721"/>
      <c r="AA253" s="721"/>
      <c r="AB253" s="721"/>
      <c r="AC253" s="721"/>
      <c r="AD253" s="721"/>
      <c r="AE253" s="721"/>
      <c r="AF253" s="721"/>
      <c r="AG253" s="721"/>
      <c r="AH253" s="722"/>
      <c r="AI253" s="69"/>
      <c r="AJ253" s="69"/>
      <c r="AK253" s="69"/>
      <c r="AL253" s="198" t="s">
        <v>119</v>
      </c>
      <c r="AM253" s="199"/>
      <c r="AN253" s="199"/>
      <c r="AO253" s="199"/>
      <c r="AP253" s="199"/>
      <c r="AQ253" s="199"/>
      <c r="AR253" s="709"/>
      <c r="AS253" s="712" t="str">
        <f>IF(基本情報入力!$A$5="しない",基本情報入力!$B$14,"")</f>
        <v/>
      </c>
      <c r="AT253" s="712"/>
      <c r="AU253" s="712"/>
      <c r="AV253" s="712"/>
      <c r="AW253" s="712"/>
      <c r="AX253" s="712"/>
      <c r="AY253" s="712"/>
      <c r="AZ253" s="712"/>
      <c r="BA253" s="712"/>
      <c r="BB253" s="712"/>
      <c r="BC253" s="712"/>
      <c r="BD253" s="712"/>
      <c r="BE253" s="712"/>
      <c r="BF253" s="712"/>
      <c r="BG253" s="712"/>
      <c r="BH253" s="712"/>
      <c r="BI253" s="712"/>
      <c r="BJ253" s="712"/>
      <c r="BK253" s="712"/>
      <c r="BL253" s="712"/>
      <c r="BM253" s="712"/>
      <c r="BN253" s="712"/>
      <c r="BO253" s="712"/>
      <c r="BP253" s="712"/>
      <c r="BQ253" s="713"/>
      <c r="BR253" s="69"/>
    </row>
    <row r="254" spans="1:71" ht="9.9499999999999993" customHeight="1">
      <c r="A254" s="69"/>
      <c r="B254" s="261"/>
      <c r="C254" s="202"/>
      <c r="D254" s="202"/>
      <c r="E254" s="202"/>
      <c r="F254" s="202"/>
      <c r="G254" s="202"/>
      <c r="H254" s="202"/>
      <c r="I254" s="202"/>
      <c r="J254" s="718"/>
      <c r="K254" s="723"/>
      <c r="L254" s="724"/>
      <c r="M254" s="724"/>
      <c r="N254" s="724"/>
      <c r="O254" s="724"/>
      <c r="P254" s="724"/>
      <c r="Q254" s="724"/>
      <c r="R254" s="724"/>
      <c r="S254" s="724"/>
      <c r="T254" s="724"/>
      <c r="U254" s="724"/>
      <c r="V254" s="724"/>
      <c r="W254" s="724"/>
      <c r="X254" s="724"/>
      <c r="Y254" s="724"/>
      <c r="Z254" s="724"/>
      <c r="AA254" s="724"/>
      <c r="AB254" s="724"/>
      <c r="AC254" s="724"/>
      <c r="AD254" s="724"/>
      <c r="AE254" s="724"/>
      <c r="AF254" s="724"/>
      <c r="AG254" s="724"/>
      <c r="AH254" s="725"/>
      <c r="AI254" s="69"/>
      <c r="AJ254" s="69"/>
      <c r="AK254" s="69"/>
      <c r="AL254" s="201"/>
      <c r="AM254" s="202"/>
      <c r="AN254" s="202"/>
      <c r="AO254" s="202"/>
      <c r="AP254" s="202"/>
      <c r="AQ254" s="202"/>
      <c r="AR254" s="710"/>
      <c r="AS254" s="241"/>
      <c r="AT254" s="241"/>
      <c r="AU254" s="241"/>
      <c r="AV254" s="241"/>
      <c r="AW254" s="241"/>
      <c r="AX254" s="241"/>
      <c r="AY254" s="241"/>
      <c r="AZ254" s="241"/>
      <c r="BA254" s="241"/>
      <c r="BB254" s="241"/>
      <c r="BC254" s="241"/>
      <c r="BD254" s="241"/>
      <c r="BE254" s="241"/>
      <c r="BF254" s="241"/>
      <c r="BG254" s="241"/>
      <c r="BH254" s="241"/>
      <c r="BI254" s="241"/>
      <c r="BJ254" s="241"/>
      <c r="BK254" s="241"/>
      <c r="BL254" s="241"/>
      <c r="BM254" s="241"/>
      <c r="BN254" s="241"/>
      <c r="BO254" s="241"/>
      <c r="BP254" s="241"/>
      <c r="BQ254" s="714"/>
      <c r="BR254" s="69"/>
    </row>
    <row r="255" spans="1:71" ht="9.9499999999999993" customHeight="1">
      <c r="A255" s="69"/>
      <c r="B255" s="263"/>
      <c r="C255" s="264"/>
      <c r="D255" s="264"/>
      <c r="E255" s="264"/>
      <c r="F255" s="264"/>
      <c r="G255" s="264"/>
      <c r="H255" s="264"/>
      <c r="I255" s="264"/>
      <c r="J255" s="719"/>
      <c r="K255" s="726"/>
      <c r="L255" s="727"/>
      <c r="M255" s="727"/>
      <c r="N255" s="727"/>
      <c r="O255" s="727"/>
      <c r="P255" s="727"/>
      <c r="Q255" s="727"/>
      <c r="R255" s="727"/>
      <c r="S255" s="727"/>
      <c r="T255" s="727"/>
      <c r="U255" s="727"/>
      <c r="V255" s="727"/>
      <c r="W255" s="727"/>
      <c r="X255" s="727"/>
      <c r="Y255" s="727"/>
      <c r="Z255" s="727"/>
      <c r="AA255" s="727"/>
      <c r="AB255" s="727"/>
      <c r="AC255" s="727"/>
      <c r="AD255" s="727"/>
      <c r="AE255" s="727"/>
      <c r="AF255" s="727"/>
      <c r="AG255" s="727"/>
      <c r="AH255" s="728"/>
      <c r="AI255" s="69"/>
      <c r="AJ255" s="69"/>
      <c r="AK255" s="69"/>
      <c r="AL255" s="204"/>
      <c r="AM255" s="205"/>
      <c r="AN255" s="205"/>
      <c r="AO255" s="205"/>
      <c r="AP255" s="205"/>
      <c r="AQ255" s="205"/>
      <c r="AR255" s="711"/>
      <c r="AS255" s="715"/>
      <c r="AT255" s="715"/>
      <c r="AU255" s="715"/>
      <c r="AV255" s="715"/>
      <c r="AW255" s="715"/>
      <c r="AX255" s="715"/>
      <c r="AY255" s="715"/>
      <c r="AZ255" s="715"/>
      <c r="BA255" s="715"/>
      <c r="BB255" s="715"/>
      <c r="BC255" s="715"/>
      <c r="BD255" s="715"/>
      <c r="BE255" s="715"/>
      <c r="BF255" s="715"/>
      <c r="BG255" s="715"/>
      <c r="BH255" s="715"/>
      <c r="BI255" s="715"/>
      <c r="BJ255" s="715"/>
      <c r="BK255" s="715"/>
      <c r="BL255" s="715"/>
      <c r="BM255" s="715"/>
      <c r="BN255" s="715"/>
      <c r="BO255" s="715"/>
      <c r="BP255" s="715"/>
      <c r="BQ255" s="716"/>
      <c r="BR255" s="69"/>
    </row>
    <row r="256" spans="1:71" ht="9.9499999999999993" customHeight="1">
      <c r="A256" s="69"/>
      <c r="B256" s="65"/>
      <c r="C256" s="65"/>
      <c r="D256" s="65"/>
      <c r="E256" s="65"/>
      <c r="F256" s="65"/>
      <c r="G256" s="65"/>
      <c r="H256" s="65"/>
      <c r="I256" s="65"/>
      <c r="J256" s="65"/>
      <c r="K256" s="66"/>
      <c r="L256" s="66"/>
      <c r="M256" s="66"/>
      <c r="N256" s="66"/>
      <c r="O256" s="66"/>
      <c r="P256" s="65"/>
      <c r="Q256" s="65"/>
      <c r="R256" s="65"/>
      <c r="S256" s="65"/>
      <c r="T256" s="65"/>
      <c r="U256" s="65"/>
      <c r="V256" s="65"/>
      <c r="W256" s="65"/>
      <c r="X256" s="65"/>
      <c r="Y256" s="65"/>
      <c r="Z256" s="65"/>
      <c r="AA256" s="65"/>
      <c r="AB256" s="65"/>
      <c r="AC256" s="65"/>
      <c r="AD256" s="65"/>
      <c r="AE256" s="65"/>
      <c r="AF256" s="65"/>
      <c r="AG256" s="65"/>
      <c r="AH256" s="65"/>
      <c r="AI256" s="69"/>
      <c r="AJ256" s="69"/>
      <c r="AK256" s="69"/>
      <c r="AL256" s="59"/>
      <c r="AM256" s="59"/>
      <c r="AN256" s="59"/>
      <c r="AO256" s="59"/>
      <c r="AP256" s="59"/>
      <c r="AQ256" s="59"/>
      <c r="AR256" s="59"/>
      <c r="AS256" s="59"/>
      <c r="AT256" s="59"/>
      <c r="AU256" s="59"/>
      <c r="AV256" s="59"/>
      <c r="AW256" s="114"/>
      <c r="AX256" s="114"/>
      <c r="AY256" s="114"/>
      <c r="AZ256" s="114"/>
      <c r="BA256" s="114"/>
      <c r="BB256" s="114"/>
      <c r="BC256" s="114"/>
      <c r="BD256" s="114"/>
      <c r="BE256" s="114"/>
      <c r="BF256" s="114"/>
      <c r="BG256" s="114"/>
      <c r="BH256" s="114"/>
      <c r="BI256" s="114"/>
      <c r="BJ256" s="114"/>
      <c r="BK256" s="114"/>
      <c r="BL256" s="114"/>
      <c r="BM256" s="114"/>
      <c r="BN256" s="114"/>
      <c r="BO256" s="114"/>
      <c r="BP256" s="114"/>
      <c r="BQ256" s="114"/>
      <c r="BR256" s="69"/>
    </row>
    <row r="257" spans="1:70" ht="9.9499999999999993"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c r="AX257" s="69"/>
      <c r="AY257" s="69"/>
      <c r="AZ257" s="69"/>
      <c r="BA257" s="69"/>
      <c r="BB257" s="145"/>
      <c r="BC257" s="69"/>
      <c r="BD257" s="141" t="s">
        <v>66</v>
      </c>
      <c r="BE257" s="69"/>
      <c r="BF257" s="69"/>
      <c r="BG257" s="69"/>
      <c r="BH257" s="69"/>
      <c r="BI257" s="69"/>
      <c r="BJ257" s="69"/>
      <c r="BK257" s="69"/>
      <c r="BL257" s="69"/>
      <c r="BM257" s="69"/>
      <c r="BN257" s="69"/>
      <c r="BO257" s="69"/>
      <c r="BP257" s="69"/>
      <c r="BQ257" s="69"/>
      <c r="BR257" s="69"/>
    </row>
    <row r="258" spans="1:70" ht="9.9499999999999993" customHeight="1">
      <c r="A258" s="69"/>
      <c r="B258" s="692" t="s">
        <v>10</v>
      </c>
      <c r="C258" s="693"/>
      <c r="D258" s="693"/>
      <c r="E258" s="693"/>
      <c r="F258" s="693"/>
      <c r="G258" s="694"/>
      <c r="H258" s="692" t="s">
        <v>11</v>
      </c>
      <c r="I258" s="693"/>
      <c r="J258" s="693"/>
      <c r="K258" s="693"/>
      <c r="L258" s="693"/>
      <c r="M258" s="693"/>
      <c r="N258" s="693"/>
      <c r="O258" s="693"/>
      <c r="P258" s="693"/>
      <c r="Q258" s="693"/>
      <c r="R258" s="693"/>
      <c r="S258" s="693"/>
      <c r="T258" s="693"/>
      <c r="U258" s="693"/>
      <c r="V258" s="693"/>
      <c r="W258" s="693"/>
      <c r="X258" s="693"/>
      <c r="Y258" s="693"/>
      <c r="Z258" s="693"/>
      <c r="AA258" s="693"/>
      <c r="AB258" s="693"/>
      <c r="AC258" s="693"/>
      <c r="AD258" s="694"/>
      <c r="AE258" s="692" t="s">
        <v>12</v>
      </c>
      <c r="AF258" s="693"/>
      <c r="AG258" s="693"/>
      <c r="AH258" s="694"/>
      <c r="AI258" s="692" t="s">
        <v>13</v>
      </c>
      <c r="AJ258" s="693"/>
      <c r="AK258" s="693"/>
      <c r="AL258" s="694"/>
      <c r="AM258" s="692" t="s">
        <v>14</v>
      </c>
      <c r="AN258" s="693"/>
      <c r="AO258" s="693"/>
      <c r="AP258" s="693"/>
      <c r="AQ258" s="693"/>
      <c r="AR258" s="693"/>
      <c r="AS258" s="694"/>
      <c r="AT258" s="692" t="s">
        <v>15</v>
      </c>
      <c r="AU258" s="693"/>
      <c r="AV258" s="693"/>
      <c r="AW258" s="693"/>
      <c r="AX258" s="693"/>
      <c r="AY258" s="693"/>
      <c r="AZ258" s="693"/>
      <c r="BA258" s="693"/>
      <c r="BB258" s="693"/>
      <c r="BC258" s="694"/>
      <c r="BD258" s="692" t="s">
        <v>65</v>
      </c>
      <c r="BE258" s="693"/>
      <c r="BF258" s="694"/>
      <c r="BG258" s="692" t="s">
        <v>16</v>
      </c>
      <c r="BH258" s="693"/>
      <c r="BI258" s="693"/>
      <c r="BJ258" s="693"/>
      <c r="BK258" s="693"/>
      <c r="BL258" s="693"/>
      <c r="BM258" s="693"/>
      <c r="BN258" s="693"/>
      <c r="BO258" s="693"/>
      <c r="BP258" s="693"/>
      <c r="BQ258" s="694"/>
      <c r="BR258" s="69"/>
    </row>
    <row r="259" spans="1:70" ht="9.9499999999999993" customHeight="1">
      <c r="A259" s="69"/>
      <c r="B259" s="695"/>
      <c r="C259" s="696"/>
      <c r="D259" s="696"/>
      <c r="E259" s="696"/>
      <c r="F259" s="696"/>
      <c r="G259" s="697"/>
      <c r="H259" s="695"/>
      <c r="I259" s="696"/>
      <c r="J259" s="696"/>
      <c r="K259" s="696"/>
      <c r="L259" s="696"/>
      <c r="M259" s="696"/>
      <c r="N259" s="696"/>
      <c r="O259" s="696"/>
      <c r="P259" s="696"/>
      <c r="Q259" s="696"/>
      <c r="R259" s="696"/>
      <c r="S259" s="696"/>
      <c r="T259" s="696"/>
      <c r="U259" s="696"/>
      <c r="V259" s="696"/>
      <c r="W259" s="696"/>
      <c r="X259" s="696"/>
      <c r="Y259" s="696"/>
      <c r="Z259" s="696"/>
      <c r="AA259" s="696"/>
      <c r="AB259" s="696"/>
      <c r="AC259" s="696"/>
      <c r="AD259" s="697"/>
      <c r="AE259" s="695"/>
      <c r="AF259" s="696"/>
      <c r="AG259" s="696"/>
      <c r="AH259" s="697"/>
      <c r="AI259" s="695"/>
      <c r="AJ259" s="696"/>
      <c r="AK259" s="696"/>
      <c r="AL259" s="697"/>
      <c r="AM259" s="695"/>
      <c r="AN259" s="696"/>
      <c r="AO259" s="696"/>
      <c r="AP259" s="696"/>
      <c r="AQ259" s="696"/>
      <c r="AR259" s="696"/>
      <c r="AS259" s="697"/>
      <c r="AT259" s="695"/>
      <c r="AU259" s="696"/>
      <c r="AV259" s="696"/>
      <c r="AW259" s="696"/>
      <c r="AX259" s="696"/>
      <c r="AY259" s="696"/>
      <c r="AZ259" s="696"/>
      <c r="BA259" s="696"/>
      <c r="BB259" s="696"/>
      <c r="BC259" s="697"/>
      <c r="BD259" s="695"/>
      <c r="BE259" s="696"/>
      <c r="BF259" s="697"/>
      <c r="BG259" s="695"/>
      <c r="BH259" s="696"/>
      <c r="BI259" s="696"/>
      <c r="BJ259" s="696"/>
      <c r="BK259" s="696"/>
      <c r="BL259" s="696"/>
      <c r="BM259" s="696"/>
      <c r="BN259" s="696"/>
      <c r="BO259" s="696"/>
      <c r="BP259" s="696"/>
      <c r="BQ259" s="697"/>
      <c r="BR259" s="69"/>
    </row>
    <row r="260" spans="1:70" ht="9.9499999999999993" customHeight="1">
      <c r="A260" s="69"/>
      <c r="B260" s="609"/>
      <c r="C260" s="610"/>
      <c r="D260" s="611"/>
      <c r="E260" s="615"/>
      <c r="F260" s="610"/>
      <c r="G260" s="611"/>
      <c r="H260" s="616"/>
      <c r="I260" s="617"/>
      <c r="J260" s="617"/>
      <c r="K260" s="617"/>
      <c r="L260" s="617"/>
      <c r="M260" s="617"/>
      <c r="N260" s="617"/>
      <c r="O260" s="617"/>
      <c r="P260" s="617"/>
      <c r="Q260" s="617"/>
      <c r="R260" s="617"/>
      <c r="S260" s="617"/>
      <c r="T260" s="617"/>
      <c r="U260" s="617"/>
      <c r="V260" s="617"/>
      <c r="W260" s="617"/>
      <c r="X260" s="617"/>
      <c r="Y260" s="617"/>
      <c r="Z260" s="617"/>
      <c r="AA260" s="617"/>
      <c r="AB260" s="617"/>
      <c r="AC260" s="617"/>
      <c r="AD260" s="618"/>
      <c r="AE260" s="622"/>
      <c r="AF260" s="610"/>
      <c r="AG260" s="610"/>
      <c r="AH260" s="611"/>
      <c r="AI260" s="623"/>
      <c r="AJ260" s="624"/>
      <c r="AK260" s="624"/>
      <c r="AL260" s="625"/>
      <c r="AM260" s="629"/>
      <c r="AN260" s="630"/>
      <c r="AO260" s="630"/>
      <c r="AP260" s="630"/>
      <c r="AQ260" s="630"/>
      <c r="AR260" s="630"/>
      <c r="AS260" s="630"/>
      <c r="AT260" s="633">
        <f>AI260*AM260</f>
        <v>0</v>
      </c>
      <c r="AU260" s="634"/>
      <c r="AV260" s="634"/>
      <c r="AW260" s="634"/>
      <c r="AX260" s="634"/>
      <c r="AY260" s="634"/>
      <c r="AZ260" s="634"/>
      <c r="BA260" s="634"/>
      <c r="BB260" s="634"/>
      <c r="BC260" s="634"/>
      <c r="BD260" s="637"/>
      <c r="BE260" s="638"/>
      <c r="BF260" s="639"/>
      <c r="BG260" s="643">
        <f>IF($BD260="※",$AT260*0.08,$AT260*0.1)</f>
        <v>0</v>
      </c>
      <c r="BH260" s="644"/>
      <c r="BI260" s="644"/>
      <c r="BJ260" s="644"/>
      <c r="BK260" s="644"/>
      <c r="BL260" s="644"/>
      <c r="BM260" s="644"/>
      <c r="BN260" s="644"/>
      <c r="BO260" s="644"/>
      <c r="BP260" s="644"/>
      <c r="BQ260" s="645"/>
      <c r="BR260" s="69"/>
    </row>
    <row r="261" spans="1:70" ht="9.9499999999999993" customHeight="1">
      <c r="A261" s="69"/>
      <c r="B261" s="612"/>
      <c r="C261" s="613"/>
      <c r="D261" s="614"/>
      <c r="E261" s="612"/>
      <c r="F261" s="613"/>
      <c r="G261" s="614"/>
      <c r="H261" s="619"/>
      <c r="I261" s="620"/>
      <c r="J261" s="620"/>
      <c r="K261" s="620"/>
      <c r="L261" s="620"/>
      <c r="M261" s="620"/>
      <c r="N261" s="620"/>
      <c r="O261" s="620"/>
      <c r="P261" s="620"/>
      <c r="Q261" s="620"/>
      <c r="R261" s="620"/>
      <c r="S261" s="620"/>
      <c r="T261" s="620"/>
      <c r="U261" s="620"/>
      <c r="V261" s="620"/>
      <c r="W261" s="620"/>
      <c r="X261" s="620"/>
      <c r="Y261" s="620"/>
      <c r="Z261" s="620"/>
      <c r="AA261" s="620"/>
      <c r="AB261" s="620"/>
      <c r="AC261" s="620"/>
      <c r="AD261" s="621"/>
      <c r="AE261" s="612"/>
      <c r="AF261" s="613"/>
      <c r="AG261" s="613"/>
      <c r="AH261" s="614"/>
      <c r="AI261" s="626"/>
      <c r="AJ261" s="627"/>
      <c r="AK261" s="627"/>
      <c r="AL261" s="628"/>
      <c r="AM261" s="631"/>
      <c r="AN261" s="632"/>
      <c r="AO261" s="632"/>
      <c r="AP261" s="632"/>
      <c r="AQ261" s="632"/>
      <c r="AR261" s="632"/>
      <c r="AS261" s="632"/>
      <c r="AT261" s="635"/>
      <c r="AU261" s="636"/>
      <c r="AV261" s="636"/>
      <c r="AW261" s="636"/>
      <c r="AX261" s="636"/>
      <c r="AY261" s="636"/>
      <c r="AZ261" s="636"/>
      <c r="BA261" s="636"/>
      <c r="BB261" s="636"/>
      <c r="BC261" s="636"/>
      <c r="BD261" s="640"/>
      <c r="BE261" s="641"/>
      <c r="BF261" s="642"/>
      <c r="BG261" s="646"/>
      <c r="BH261" s="647"/>
      <c r="BI261" s="647"/>
      <c r="BJ261" s="647"/>
      <c r="BK261" s="647"/>
      <c r="BL261" s="647"/>
      <c r="BM261" s="647"/>
      <c r="BN261" s="647"/>
      <c r="BO261" s="647"/>
      <c r="BP261" s="647"/>
      <c r="BQ261" s="648"/>
      <c r="BR261" s="69"/>
    </row>
    <row r="262" spans="1:70" ht="9.9499999999999993" customHeight="1">
      <c r="A262" s="69"/>
      <c r="B262" s="609"/>
      <c r="C262" s="610"/>
      <c r="D262" s="611"/>
      <c r="E262" s="615"/>
      <c r="F262" s="610"/>
      <c r="G262" s="611"/>
      <c r="H262" s="616"/>
      <c r="I262" s="617"/>
      <c r="J262" s="617"/>
      <c r="K262" s="617"/>
      <c r="L262" s="617"/>
      <c r="M262" s="617"/>
      <c r="N262" s="617"/>
      <c r="O262" s="617"/>
      <c r="P262" s="617"/>
      <c r="Q262" s="617"/>
      <c r="R262" s="617"/>
      <c r="S262" s="617"/>
      <c r="T262" s="617"/>
      <c r="U262" s="617"/>
      <c r="V262" s="617"/>
      <c r="W262" s="617"/>
      <c r="X262" s="617"/>
      <c r="Y262" s="617"/>
      <c r="Z262" s="617"/>
      <c r="AA262" s="617"/>
      <c r="AB262" s="617"/>
      <c r="AC262" s="617"/>
      <c r="AD262" s="618"/>
      <c r="AE262" s="622"/>
      <c r="AF262" s="610"/>
      <c r="AG262" s="610"/>
      <c r="AH262" s="611"/>
      <c r="AI262" s="623"/>
      <c r="AJ262" s="624"/>
      <c r="AK262" s="624"/>
      <c r="AL262" s="625"/>
      <c r="AM262" s="629"/>
      <c r="AN262" s="630"/>
      <c r="AO262" s="630"/>
      <c r="AP262" s="630"/>
      <c r="AQ262" s="630"/>
      <c r="AR262" s="630"/>
      <c r="AS262" s="630"/>
      <c r="AT262" s="633">
        <f>AI262*AM262</f>
        <v>0</v>
      </c>
      <c r="AU262" s="634"/>
      <c r="AV262" s="634"/>
      <c r="AW262" s="634"/>
      <c r="AX262" s="634"/>
      <c r="AY262" s="634"/>
      <c r="AZ262" s="634"/>
      <c r="BA262" s="634"/>
      <c r="BB262" s="634"/>
      <c r="BC262" s="634"/>
      <c r="BD262" s="637"/>
      <c r="BE262" s="638"/>
      <c r="BF262" s="639"/>
      <c r="BG262" s="643">
        <f t="shared" ref="BG262" si="125">IF($BD262="※",$AT262*0.08,$AT262*0.1)</f>
        <v>0</v>
      </c>
      <c r="BH262" s="644"/>
      <c r="BI262" s="644"/>
      <c r="BJ262" s="644"/>
      <c r="BK262" s="644"/>
      <c r="BL262" s="644"/>
      <c r="BM262" s="644"/>
      <c r="BN262" s="644"/>
      <c r="BO262" s="644"/>
      <c r="BP262" s="644"/>
      <c r="BQ262" s="645"/>
      <c r="BR262" s="69"/>
    </row>
    <row r="263" spans="1:70" ht="9.9499999999999993" customHeight="1">
      <c r="A263" s="69"/>
      <c r="B263" s="612"/>
      <c r="C263" s="613"/>
      <c r="D263" s="614"/>
      <c r="E263" s="612"/>
      <c r="F263" s="613"/>
      <c r="G263" s="614"/>
      <c r="H263" s="619"/>
      <c r="I263" s="620"/>
      <c r="J263" s="620"/>
      <c r="K263" s="620"/>
      <c r="L263" s="620"/>
      <c r="M263" s="620"/>
      <c r="N263" s="620"/>
      <c r="O263" s="620"/>
      <c r="P263" s="620"/>
      <c r="Q263" s="620"/>
      <c r="R263" s="620"/>
      <c r="S263" s="620"/>
      <c r="T263" s="620"/>
      <c r="U263" s="620"/>
      <c r="V263" s="620"/>
      <c r="W263" s="620"/>
      <c r="X263" s="620"/>
      <c r="Y263" s="620"/>
      <c r="Z263" s="620"/>
      <c r="AA263" s="620"/>
      <c r="AB263" s="620"/>
      <c r="AC263" s="620"/>
      <c r="AD263" s="621"/>
      <c r="AE263" s="612"/>
      <c r="AF263" s="613"/>
      <c r="AG263" s="613"/>
      <c r="AH263" s="614"/>
      <c r="AI263" s="626"/>
      <c r="AJ263" s="627"/>
      <c r="AK263" s="627"/>
      <c r="AL263" s="628"/>
      <c r="AM263" s="631"/>
      <c r="AN263" s="632"/>
      <c r="AO263" s="632"/>
      <c r="AP263" s="632"/>
      <c r="AQ263" s="632"/>
      <c r="AR263" s="632"/>
      <c r="AS263" s="632"/>
      <c r="AT263" s="635"/>
      <c r="AU263" s="636"/>
      <c r="AV263" s="636"/>
      <c r="AW263" s="636"/>
      <c r="AX263" s="636"/>
      <c r="AY263" s="636"/>
      <c r="AZ263" s="636"/>
      <c r="BA263" s="636"/>
      <c r="BB263" s="636"/>
      <c r="BC263" s="636"/>
      <c r="BD263" s="640"/>
      <c r="BE263" s="641"/>
      <c r="BF263" s="642"/>
      <c r="BG263" s="646"/>
      <c r="BH263" s="647"/>
      <c r="BI263" s="647"/>
      <c r="BJ263" s="647"/>
      <c r="BK263" s="647"/>
      <c r="BL263" s="647"/>
      <c r="BM263" s="647"/>
      <c r="BN263" s="647"/>
      <c r="BO263" s="647"/>
      <c r="BP263" s="647"/>
      <c r="BQ263" s="648"/>
      <c r="BR263" s="69"/>
    </row>
    <row r="264" spans="1:70" ht="9.9499999999999993" customHeight="1">
      <c r="A264" s="69"/>
      <c r="B264" s="609"/>
      <c r="C264" s="610"/>
      <c r="D264" s="611"/>
      <c r="E264" s="615"/>
      <c r="F264" s="610"/>
      <c r="G264" s="611"/>
      <c r="H264" s="616"/>
      <c r="I264" s="617"/>
      <c r="J264" s="617"/>
      <c r="K264" s="617"/>
      <c r="L264" s="617"/>
      <c r="M264" s="617"/>
      <c r="N264" s="617"/>
      <c r="O264" s="617"/>
      <c r="P264" s="617"/>
      <c r="Q264" s="617"/>
      <c r="R264" s="617"/>
      <c r="S264" s="617"/>
      <c r="T264" s="617"/>
      <c r="U264" s="617"/>
      <c r="V264" s="617"/>
      <c r="W264" s="617"/>
      <c r="X264" s="617"/>
      <c r="Y264" s="617"/>
      <c r="Z264" s="617"/>
      <c r="AA264" s="617"/>
      <c r="AB264" s="617"/>
      <c r="AC264" s="617"/>
      <c r="AD264" s="618"/>
      <c r="AE264" s="622"/>
      <c r="AF264" s="610"/>
      <c r="AG264" s="610"/>
      <c r="AH264" s="611"/>
      <c r="AI264" s="623"/>
      <c r="AJ264" s="624"/>
      <c r="AK264" s="624"/>
      <c r="AL264" s="625"/>
      <c r="AM264" s="629"/>
      <c r="AN264" s="630"/>
      <c r="AO264" s="630"/>
      <c r="AP264" s="630"/>
      <c r="AQ264" s="630"/>
      <c r="AR264" s="630"/>
      <c r="AS264" s="630"/>
      <c r="AT264" s="633">
        <f t="shared" ref="AT264" si="126">AI264*AM264</f>
        <v>0</v>
      </c>
      <c r="AU264" s="634"/>
      <c r="AV264" s="634"/>
      <c r="AW264" s="634"/>
      <c r="AX264" s="634"/>
      <c r="AY264" s="634"/>
      <c r="AZ264" s="634"/>
      <c r="BA264" s="634"/>
      <c r="BB264" s="634"/>
      <c r="BC264" s="634"/>
      <c r="BD264" s="637"/>
      <c r="BE264" s="638"/>
      <c r="BF264" s="639"/>
      <c r="BG264" s="643">
        <f t="shared" ref="BG264" si="127">IF($BD264="※",$AT264*0.08,$AT264*0.1)</f>
        <v>0</v>
      </c>
      <c r="BH264" s="644"/>
      <c r="BI264" s="644"/>
      <c r="BJ264" s="644"/>
      <c r="BK264" s="644"/>
      <c r="BL264" s="644"/>
      <c r="BM264" s="644"/>
      <c r="BN264" s="644"/>
      <c r="BO264" s="644"/>
      <c r="BP264" s="644"/>
      <c r="BQ264" s="645"/>
      <c r="BR264" s="69"/>
    </row>
    <row r="265" spans="1:70" ht="9.9499999999999993" customHeight="1">
      <c r="A265" s="69"/>
      <c r="B265" s="612"/>
      <c r="C265" s="613"/>
      <c r="D265" s="614"/>
      <c r="E265" s="612"/>
      <c r="F265" s="613"/>
      <c r="G265" s="614"/>
      <c r="H265" s="619"/>
      <c r="I265" s="620"/>
      <c r="J265" s="620"/>
      <c r="K265" s="620"/>
      <c r="L265" s="620"/>
      <c r="M265" s="620"/>
      <c r="N265" s="620"/>
      <c r="O265" s="620"/>
      <c r="P265" s="620"/>
      <c r="Q265" s="620"/>
      <c r="R265" s="620"/>
      <c r="S265" s="620"/>
      <c r="T265" s="620"/>
      <c r="U265" s="620"/>
      <c r="V265" s="620"/>
      <c r="W265" s="620"/>
      <c r="X265" s="620"/>
      <c r="Y265" s="620"/>
      <c r="Z265" s="620"/>
      <c r="AA265" s="620"/>
      <c r="AB265" s="620"/>
      <c r="AC265" s="620"/>
      <c r="AD265" s="621"/>
      <c r="AE265" s="612"/>
      <c r="AF265" s="613"/>
      <c r="AG265" s="613"/>
      <c r="AH265" s="614"/>
      <c r="AI265" s="626"/>
      <c r="AJ265" s="627"/>
      <c r="AK265" s="627"/>
      <c r="AL265" s="628"/>
      <c r="AM265" s="631"/>
      <c r="AN265" s="632"/>
      <c r="AO265" s="632"/>
      <c r="AP265" s="632"/>
      <c r="AQ265" s="632"/>
      <c r="AR265" s="632"/>
      <c r="AS265" s="632"/>
      <c r="AT265" s="635"/>
      <c r="AU265" s="636"/>
      <c r="AV265" s="636"/>
      <c r="AW265" s="636"/>
      <c r="AX265" s="636"/>
      <c r="AY265" s="636"/>
      <c r="AZ265" s="636"/>
      <c r="BA265" s="636"/>
      <c r="BB265" s="636"/>
      <c r="BC265" s="636"/>
      <c r="BD265" s="640"/>
      <c r="BE265" s="641"/>
      <c r="BF265" s="642"/>
      <c r="BG265" s="646"/>
      <c r="BH265" s="647"/>
      <c r="BI265" s="647"/>
      <c r="BJ265" s="647"/>
      <c r="BK265" s="647"/>
      <c r="BL265" s="647"/>
      <c r="BM265" s="647"/>
      <c r="BN265" s="647"/>
      <c r="BO265" s="647"/>
      <c r="BP265" s="647"/>
      <c r="BQ265" s="648"/>
      <c r="BR265" s="69"/>
    </row>
    <row r="266" spans="1:70" ht="9.9499999999999993" customHeight="1">
      <c r="A266" s="69"/>
      <c r="B266" s="609"/>
      <c r="C266" s="610"/>
      <c r="D266" s="611"/>
      <c r="E266" s="615"/>
      <c r="F266" s="610"/>
      <c r="G266" s="611"/>
      <c r="H266" s="616"/>
      <c r="I266" s="617"/>
      <c r="J266" s="617"/>
      <c r="K266" s="617"/>
      <c r="L266" s="617"/>
      <c r="M266" s="617"/>
      <c r="N266" s="617"/>
      <c r="O266" s="617"/>
      <c r="P266" s="617"/>
      <c r="Q266" s="617"/>
      <c r="R266" s="617"/>
      <c r="S266" s="617"/>
      <c r="T266" s="617"/>
      <c r="U266" s="617"/>
      <c r="V266" s="617"/>
      <c r="W266" s="617"/>
      <c r="X266" s="617"/>
      <c r="Y266" s="617"/>
      <c r="Z266" s="617"/>
      <c r="AA266" s="617"/>
      <c r="AB266" s="617"/>
      <c r="AC266" s="617"/>
      <c r="AD266" s="618"/>
      <c r="AE266" s="622"/>
      <c r="AF266" s="610"/>
      <c r="AG266" s="610"/>
      <c r="AH266" s="611"/>
      <c r="AI266" s="623"/>
      <c r="AJ266" s="624"/>
      <c r="AK266" s="624"/>
      <c r="AL266" s="625"/>
      <c r="AM266" s="629"/>
      <c r="AN266" s="630"/>
      <c r="AO266" s="630"/>
      <c r="AP266" s="630"/>
      <c r="AQ266" s="630"/>
      <c r="AR266" s="630"/>
      <c r="AS266" s="630"/>
      <c r="AT266" s="633">
        <f t="shared" ref="AT266" si="128">AI266*AM266</f>
        <v>0</v>
      </c>
      <c r="AU266" s="634"/>
      <c r="AV266" s="634"/>
      <c r="AW266" s="634"/>
      <c r="AX266" s="634"/>
      <c r="AY266" s="634"/>
      <c r="AZ266" s="634"/>
      <c r="BA266" s="634"/>
      <c r="BB266" s="634"/>
      <c r="BC266" s="634"/>
      <c r="BD266" s="637"/>
      <c r="BE266" s="638"/>
      <c r="BF266" s="639"/>
      <c r="BG266" s="643">
        <f t="shared" ref="BG266" si="129">IF($BD266="※",$AT266*0.08,$AT266*0.1)</f>
        <v>0</v>
      </c>
      <c r="BH266" s="644"/>
      <c r="BI266" s="644"/>
      <c r="BJ266" s="644"/>
      <c r="BK266" s="644"/>
      <c r="BL266" s="644"/>
      <c r="BM266" s="644"/>
      <c r="BN266" s="644"/>
      <c r="BO266" s="644"/>
      <c r="BP266" s="644"/>
      <c r="BQ266" s="645"/>
      <c r="BR266" s="69"/>
    </row>
    <row r="267" spans="1:70" ht="9.9499999999999993" customHeight="1">
      <c r="A267" s="69"/>
      <c r="B267" s="612"/>
      <c r="C267" s="613"/>
      <c r="D267" s="614"/>
      <c r="E267" s="612"/>
      <c r="F267" s="613"/>
      <c r="G267" s="614"/>
      <c r="H267" s="619"/>
      <c r="I267" s="620"/>
      <c r="J267" s="620"/>
      <c r="K267" s="620"/>
      <c r="L267" s="620"/>
      <c r="M267" s="620"/>
      <c r="N267" s="620"/>
      <c r="O267" s="620"/>
      <c r="P267" s="620"/>
      <c r="Q267" s="620"/>
      <c r="R267" s="620"/>
      <c r="S267" s="620"/>
      <c r="T267" s="620"/>
      <c r="U267" s="620"/>
      <c r="V267" s="620"/>
      <c r="W267" s="620"/>
      <c r="X267" s="620"/>
      <c r="Y267" s="620"/>
      <c r="Z267" s="620"/>
      <c r="AA267" s="620"/>
      <c r="AB267" s="620"/>
      <c r="AC267" s="620"/>
      <c r="AD267" s="621"/>
      <c r="AE267" s="612"/>
      <c r="AF267" s="613"/>
      <c r="AG267" s="613"/>
      <c r="AH267" s="614"/>
      <c r="AI267" s="626"/>
      <c r="AJ267" s="627"/>
      <c r="AK267" s="627"/>
      <c r="AL267" s="628"/>
      <c r="AM267" s="631"/>
      <c r="AN267" s="632"/>
      <c r="AO267" s="632"/>
      <c r="AP267" s="632"/>
      <c r="AQ267" s="632"/>
      <c r="AR267" s="632"/>
      <c r="AS267" s="632"/>
      <c r="AT267" s="635"/>
      <c r="AU267" s="636"/>
      <c r="AV267" s="636"/>
      <c r="AW267" s="636"/>
      <c r="AX267" s="636"/>
      <c r="AY267" s="636"/>
      <c r="AZ267" s="636"/>
      <c r="BA267" s="636"/>
      <c r="BB267" s="636"/>
      <c r="BC267" s="636"/>
      <c r="BD267" s="640"/>
      <c r="BE267" s="641"/>
      <c r="BF267" s="642"/>
      <c r="BG267" s="646"/>
      <c r="BH267" s="647"/>
      <c r="BI267" s="647"/>
      <c r="BJ267" s="647"/>
      <c r="BK267" s="647"/>
      <c r="BL267" s="647"/>
      <c r="BM267" s="647"/>
      <c r="BN267" s="647"/>
      <c r="BO267" s="647"/>
      <c r="BP267" s="647"/>
      <c r="BQ267" s="648"/>
      <c r="BR267" s="69"/>
    </row>
    <row r="268" spans="1:70" ht="9.9499999999999993" customHeight="1">
      <c r="A268" s="69"/>
      <c r="B268" s="609"/>
      <c r="C268" s="610"/>
      <c r="D268" s="611"/>
      <c r="E268" s="615"/>
      <c r="F268" s="610"/>
      <c r="G268" s="611"/>
      <c r="H268" s="616"/>
      <c r="I268" s="617"/>
      <c r="J268" s="617"/>
      <c r="K268" s="617"/>
      <c r="L268" s="617"/>
      <c r="M268" s="617"/>
      <c r="N268" s="617"/>
      <c r="O268" s="617"/>
      <c r="P268" s="617"/>
      <c r="Q268" s="617"/>
      <c r="R268" s="617"/>
      <c r="S268" s="617"/>
      <c r="T268" s="617"/>
      <c r="U268" s="617"/>
      <c r="V268" s="617"/>
      <c r="W268" s="617"/>
      <c r="X268" s="617"/>
      <c r="Y268" s="617"/>
      <c r="Z268" s="617"/>
      <c r="AA268" s="617"/>
      <c r="AB268" s="617"/>
      <c r="AC268" s="617"/>
      <c r="AD268" s="618"/>
      <c r="AE268" s="622"/>
      <c r="AF268" s="610"/>
      <c r="AG268" s="610"/>
      <c r="AH268" s="611"/>
      <c r="AI268" s="623"/>
      <c r="AJ268" s="624"/>
      <c r="AK268" s="624"/>
      <c r="AL268" s="625"/>
      <c r="AM268" s="629"/>
      <c r="AN268" s="630"/>
      <c r="AO268" s="630"/>
      <c r="AP268" s="630"/>
      <c r="AQ268" s="630"/>
      <c r="AR268" s="630"/>
      <c r="AS268" s="630"/>
      <c r="AT268" s="633">
        <f t="shared" ref="AT268" si="130">AI268*AM268</f>
        <v>0</v>
      </c>
      <c r="AU268" s="634"/>
      <c r="AV268" s="634"/>
      <c r="AW268" s="634"/>
      <c r="AX268" s="634"/>
      <c r="AY268" s="634"/>
      <c r="AZ268" s="634"/>
      <c r="BA268" s="634"/>
      <c r="BB268" s="634"/>
      <c r="BC268" s="634"/>
      <c r="BD268" s="637"/>
      <c r="BE268" s="638"/>
      <c r="BF268" s="639"/>
      <c r="BG268" s="643">
        <f t="shared" ref="BG268" si="131">IF($BD268="※",$AT268*0.08,$AT268*0.1)</f>
        <v>0</v>
      </c>
      <c r="BH268" s="644"/>
      <c r="BI268" s="644"/>
      <c r="BJ268" s="644"/>
      <c r="BK268" s="644"/>
      <c r="BL268" s="644"/>
      <c r="BM268" s="644"/>
      <c r="BN268" s="644"/>
      <c r="BO268" s="644"/>
      <c r="BP268" s="644"/>
      <c r="BQ268" s="645"/>
      <c r="BR268" s="69"/>
    </row>
    <row r="269" spans="1:70" ht="9.9499999999999993" customHeight="1">
      <c r="A269" s="69"/>
      <c r="B269" s="612"/>
      <c r="C269" s="613"/>
      <c r="D269" s="614"/>
      <c r="E269" s="612"/>
      <c r="F269" s="613"/>
      <c r="G269" s="614"/>
      <c r="H269" s="619"/>
      <c r="I269" s="620"/>
      <c r="J269" s="620"/>
      <c r="K269" s="620"/>
      <c r="L269" s="620"/>
      <c r="M269" s="620"/>
      <c r="N269" s="620"/>
      <c r="O269" s="620"/>
      <c r="P269" s="620"/>
      <c r="Q269" s="620"/>
      <c r="R269" s="620"/>
      <c r="S269" s="620"/>
      <c r="T269" s="620"/>
      <c r="U269" s="620"/>
      <c r="V269" s="620"/>
      <c r="W269" s="620"/>
      <c r="X269" s="620"/>
      <c r="Y269" s="620"/>
      <c r="Z269" s="620"/>
      <c r="AA269" s="620"/>
      <c r="AB269" s="620"/>
      <c r="AC269" s="620"/>
      <c r="AD269" s="621"/>
      <c r="AE269" s="612"/>
      <c r="AF269" s="613"/>
      <c r="AG269" s="613"/>
      <c r="AH269" s="614"/>
      <c r="AI269" s="626"/>
      <c r="AJ269" s="627"/>
      <c r="AK269" s="627"/>
      <c r="AL269" s="628"/>
      <c r="AM269" s="631"/>
      <c r="AN269" s="632"/>
      <c r="AO269" s="632"/>
      <c r="AP269" s="632"/>
      <c r="AQ269" s="632"/>
      <c r="AR269" s="632"/>
      <c r="AS269" s="632"/>
      <c r="AT269" s="635"/>
      <c r="AU269" s="636"/>
      <c r="AV269" s="636"/>
      <c r="AW269" s="636"/>
      <c r="AX269" s="636"/>
      <c r="AY269" s="636"/>
      <c r="AZ269" s="636"/>
      <c r="BA269" s="636"/>
      <c r="BB269" s="636"/>
      <c r="BC269" s="636"/>
      <c r="BD269" s="640"/>
      <c r="BE269" s="641"/>
      <c r="BF269" s="642"/>
      <c r="BG269" s="646"/>
      <c r="BH269" s="647"/>
      <c r="BI269" s="647"/>
      <c r="BJ269" s="647"/>
      <c r="BK269" s="647"/>
      <c r="BL269" s="647"/>
      <c r="BM269" s="647"/>
      <c r="BN269" s="647"/>
      <c r="BO269" s="647"/>
      <c r="BP269" s="647"/>
      <c r="BQ269" s="648"/>
      <c r="BR269" s="69"/>
    </row>
    <row r="270" spans="1:70" ht="9.9499999999999993" customHeight="1">
      <c r="A270" s="69"/>
      <c r="B270" s="609"/>
      <c r="C270" s="610"/>
      <c r="D270" s="611"/>
      <c r="E270" s="615"/>
      <c r="F270" s="610"/>
      <c r="G270" s="611"/>
      <c r="H270" s="616"/>
      <c r="I270" s="617"/>
      <c r="J270" s="617"/>
      <c r="K270" s="617"/>
      <c r="L270" s="617"/>
      <c r="M270" s="617"/>
      <c r="N270" s="617"/>
      <c r="O270" s="617"/>
      <c r="P270" s="617"/>
      <c r="Q270" s="617"/>
      <c r="R270" s="617"/>
      <c r="S270" s="617"/>
      <c r="T270" s="617"/>
      <c r="U270" s="617"/>
      <c r="V270" s="617"/>
      <c r="W270" s="617"/>
      <c r="X270" s="617"/>
      <c r="Y270" s="617"/>
      <c r="Z270" s="617"/>
      <c r="AA270" s="617"/>
      <c r="AB270" s="617"/>
      <c r="AC270" s="617"/>
      <c r="AD270" s="618"/>
      <c r="AE270" s="622"/>
      <c r="AF270" s="610"/>
      <c r="AG270" s="610"/>
      <c r="AH270" s="611"/>
      <c r="AI270" s="623"/>
      <c r="AJ270" s="624"/>
      <c r="AK270" s="624"/>
      <c r="AL270" s="625"/>
      <c r="AM270" s="629"/>
      <c r="AN270" s="630"/>
      <c r="AO270" s="630"/>
      <c r="AP270" s="630"/>
      <c r="AQ270" s="630"/>
      <c r="AR270" s="630"/>
      <c r="AS270" s="630"/>
      <c r="AT270" s="633">
        <f t="shared" ref="AT270" si="132">AI270*AM270</f>
        <v>0</v>
      </c>
      <c r="AU270" s="634"/>
      <c r="AV270" s="634"/>
      <c r="AW270" s="634"/>
      <c r="AX270" s="634"/>
      <c r="AY270" s="634"/>
      <c r="AZ270" s="634"/>
      <c r="BA270" s="634"/>
      <c r="BB270" s="634"/>
      <c r="BC270" s="634"/>
      <c r="BD270" s="637"/>
      <c r="BE270" s="638"/>
      <c r="BF270" s="639"/>
      <c r="BG270" s="643">
        <f t="shared" ref="BG270" si="133">IF($BD270="※",$AT270*0.08,$AT270*0.1)</f>
        <v>0</v>
      </c>
      <c r="BH270" s="644"/>
      <c r="BI270" s="644"/>
      <c r="BJ270" s="644"/>
      <c r="BK270" s="644"/>
      <c r="BL270" s="644"/>
      <c r="BM270" s="644"/>
      <c r="BN270" s="644"/>
      <c r="BO270" s="644"/>
      <c r="BP270" s="644"/>
      <c r="BQ270" s="645"/>
      <c r="BR270" s="69"/>
    </row>
    <row r="271" spans="1:70" ht="9.9499999999999993" customHeight="1">
      <c r="A271" s="69"/>
      <c r="B271" s="612"/>
      <c r="C271" s="613"/>
      <c r="D271" s="614"/>
      <c r="E271" s="612"/>
      <c r="F271" s="613"/>
      <c r="G271" s="614"/>
      <c r="H271" s="619"/>
      <c r="I271" s="620"/>
      <c r="J271" s="620"/>
      <c r="K271" s="620"/>
      <c r="L271" s="620"/>
      <c r="M271" s="620"/>
      <c r="N271" s="620"/>
      <c r="O271" s="620"/>
      <c r="P271" s="620"/>
      <c r="Q271" s="620"/>
      <c r="R271" s="620"/>
      <c r="S271" s="620"/>
      <c r="T271" s="620"/>
      <c r="U271" s="620"/>
      <c r="V271" s="620"/>
      <c r="W271" s="620"/>
      <c r="X271" s="620"/>
      <c r="Y271" s="620"/>
      <c r="Z271" s="620"/>
      <c r="AA271" s="620"/>
      <c r="AB271" s="620"/>
      <c r="AC271" s="620"/>
      <c r="AD271" s="621"/>
      <c r="AE271" s="612"/>
      <c r="AF271" s="613"/>
      <c r="AG271" s="613"/>
      <c r="AH271" s="614"/>
      <c r="AI271" s="626"/>
      <c r="AJ271" s="627"/>
      <c r="AK271" s="627"/>
      <c r="AL271" s="628"/>
      <c r="AM271" s="631"/>
      <c r="AN271" s="632"/>
      <c r="AO271" s="632"/>
      <c r="AP271" s="632"/>
      <c r="AQ271" s="632"/>
      <c r="AR271" s="632"/>
      <c r="AS271" s="632"/>
      <c r="AT271" s="635"/>
      <c r="AU271" s="636"/>
      <c r="AV271" s="636"/>
      <c r="AW271" s="636"/>
      <c r="AX271" s="636"/>
      <c r="AY271" s="636"/>
      <c r="AZ271" s="636"/>
      <c r="BA271" s="636"/>
      <c r="BB271" s="636"/>
      <c r="BC271" s="636"/>
      <c r="BD271" s="640"/>
      <c r="BE271" s="641"/>
      <c r="BF271" s="642"/>
      <c r="BG271" s="646"/>
      <c r="BH271" s="647"/>
      <c r="BI271" s="647"/>
      <c r="BJ271" s="647"/>
      <c r="BK271" s="647"/>
      <c r="BL271" s="647"/>
      <c r="BM271" s="647"/>
      <c r="BN271" s="647"/>
      <c r="BO271" s="647"/>
      <c r="BP271" s="647"/>
      <c r="BQ271" s="648"/>
      <c r="BR271" s="69"/>
    </row>
    <row r="272" spans="1:70" ht="9.9499999999999993" customHeight="1">
      <c r="A272" s="69"/>
      <c r="B272" s="609"/>
      <c r="C272" s="610"/>
      <c r="D272" s="611"/>
      <c r="E272" s="615"/>
      <c r="F272" s="610"/>
      <c r="G272" s="611"/>
      <c r="H272" s="616"/>
      <c r="I272" s="617"/>
      <c r="J272" s="617"/>
      <c r="K272" s="617"/>
      <c r="L272" s="617"/>
      <c r="M272" s="617"/>
      <c r="N272" s="617"/>
      <c r="O272" s="617"/>
      <c r="P272" s="617"/>
      <c r="Q272" s="617"/>
      <c r="R272" s="617"/>
      <c r="S272" s="617"/>
      <c r="T272" s="617"/>
      <c r="U272" s="617"/>
      <c r="V272" s="617"/>
      <c r="W272" s="617"/>
      <c r="X272" s="617"/>
      <c r="Y272" s="617"/>
      <c r="Z272" s="617"/>
      <c r="AA272" s="617"/>
      <c r="AB272" s="617"/>
      <c r="AC272" s="617"/>
      <c r="AD272" s="618"/>
      <c r="AE272" s="622"/>
      <c r="AF272" s="610"/>
      <c r="AG272" s="610"/>
      <c r="AH272" s="611"/>
      <c r="AI272" s="623"/>
      <c r="AJ272" s="624"/>
      <c r="AK272" s="624"/>
      <c r="AL272" s="625"/>
      <c r="AM272" s="629"/>
      <c r="AN272" s="630"/>
      <c r="AO272" s="630"/>
      <c r="AP272" s="630"/>
      <c r="AQ272" s="630"/>
      <c r="AR272" s="630"/>
      <c r="AS272" s="630"/>
      <c r="AT272" s="633">
        <f t="shared" ref="AT272" si="134">AI272*AM272</f>
        <v>0</v>
      </c>
      <c r="AU272" s="634"/>
      <c r="AV272" s="634"/>
      <c r="AW272" s="634"/>
      <c r="AX272" s="634"/>
      <c r="AY272" s="634"/>
      <c r="AZ272" s="634"/>
      <c r="BA272" s="634"/>
      <c r="BB272" s="634"/>
      <c r="BC272" s="634"/>
      <c r="BD272" s="637"/>
      <c r="BE272" s="638"/>
      <c r="BF272" s="639"/>
      <c r="BG272" s="643">
        <f t="shared" ref="BG272" si="135">IF($BD272="※",$AT272*0.08,$AT272*0.1)</f>
        <v>0</v>
      </c>
      <c r="BH272" s="644"/>
      <c r="BI272" s="644"/>
      <c r="BJ272" s="644"/>
      <c r="BK272" s="644"/>
      <c r="BL272" s="644"/>
      <c r="BM272" s="644"/>
      <c r="BN272" s="644"/>
      <c r="BO272" s="644"/>
      <c r="BP272" s="644"/>
      <c r="BQ272" s="645"/>
      <c r="BR272" s="69"/>
    </row>
    <row r="273" spans="1:70" ht="9.9499999999999993" customHeight="1">
      <c r="A273" s="69"/>
      <c r="B273" s="612"/>
      <c r="C273" s="613"/>
      <c r="D273" s="614"/>
      <c r="E273" s="612"/>
      <c r="F273" s="613"/>
      <c r="G273" s="614"/>
      <c r="H273" s="619"/>
      <c r="I273" s="620"/>
      <c r="J273" s="620"/>
      <c r="K273" s="620"/>
      <c r="L273" s="620"/>
      <c r="M273" s="620"/>
      <c r="N273" s="620"/>
      <c r="O273" s="620"/>
      <c r="P273" s="620"/>
      <c r="Q273" s="620"/>
      <c r="R273" s="620"/>
      <c r="S273" s="620"/>
      <c r="T273" s="620"/>
      <c r="U273" s="620"/>
      <c r="V273" s="620"/>
      <c r="W273" s="620"/>
      <c r="X273" s="620"/>
      <c r="Y273" s="620"/>
      <c r="Z273" s="620"/>
      <c r="AA273" s="620"/>
      <c r="AB273" s="620"/>
      <c r="AC273" s="620"/>
      <c r="AD273" s="621"/>
      <c r="AE273" s="612"/>
      <c r="AF273" s="613"/>
      <c r="AG273" s="613"/>
      <c r="AH273" s="614"/>
      <c r="AI273" s="626"/>
      <c r="AJ273" s="627"/>
      <c r="AK273" s="627"/>
      <c r="AL273" s="628"/>
      <c r="AM273" s="631"/>
      <c r="AN273" s="632"/>
      <c r="AO273" s="632"/>
      <c r="AP273" s="632"/>
      <c r="AQ273" s="632"/>
      <c r="AR273" s="632"/>
      <c r="AS273" s="632"/>
      <c r="AT273" s="635"/>
      <c r="AU273" s="636"/>
      <c r="AV273" s="636"/>
      <c r="AW273" s="636"/>
      <c r="AX273" s="636"/>
      <c r="AY273" s="636"/>
      <c r="AZ273" s="636"/>
      <c r="BA273" s="636"/>
      <c r="BB273" s="636"/>
      <c r="BC273" s="636"/>
      <c r="BD273" s="640"/>
      <c r="BE273" s="641"/>
      <c r="BF273" s="642"/>
      <c r="BG273" s="646"/>
      <c r="BH273" s="647"/>
      <c r="BI273" s="647"/>
      <c r="BJ273" s="647"/>
      <c r="BK273" s="647"/>
      <c r="BL273" s="647"/>
      <c r="BM273" s="647"/>
      <c r="BN273" s="647"/>
      <c r="BO273" s="647"/>
      <c r="BP273" s="647"/>
      <c r="BQ273" s="648"/>
      <c r="BR273" s="69"/>
    </row>
    <row r="274" spans="1:70" ht="9.9499999999999993" customHeight="1">
      <c r="A274" s="69"/>
      <c r="B274" s="609"/>
      <c r="C274" s="610"/>
      <c r="D274" s="611"/>
      <c r="E274" s="615"/>
      <c r="F274" s="610"/>
      <c r="G274" s="611"/>
      <c r="H274" s="616"/>
      <c r="I274" s="617"/>
      <c r="J274" s="617"/>
      <c r="K274" s="617"/>
      <c r="L274" s="617"/>
      <c r="M274" s="617"/>
      <c r="N274" s="617"/>
      <c r="O274" s="617"/>
      <c r="P274" s="617"/>
      <c r="Q274" s="617"/>
      <c r="R274" s="617"/>
      <c r="S274" s="617"/>
      <c r="T274" s="617"/>
      <c r="U274" s="617"/>
      <c r="V274" s="617"/>
      <c r="W274" s="617"/>
      <c r="X274" s="617"/>
      <c r="Y274" s="617"/>
      <c r="Z274" s="617"/>
      <c r="AA274" s="617"/>
      <c r="AB274" s="617"/>
      <c r="AC274" s="617"/>
      <c r="AD274" s="618"/>
      <c r="AE274" s="622"/>
      <c r="AF274" s="610"/>
      <c r="AG274" s="610"/>
      <c r="AH274" s="611"/>
      <c r="AI274" s="623"/>
      <c r="AJ274" s="624"/>
      <c r="AK274" s="624"/>
      <c r="AL274" s="625"/>
      <c r="AM274" s="629"/>
      <c r="AN274" s="630"/>
      <c r="AO274" s="630"/>
      <c r="AP274" s="630"/>
      <c r="AQ274" s="630"/>
      <c r="AR274" s="630"/>
      <c r="AS274" s="630"/>
      <c r="AT274" s="633">
        <f t="shared" ref="AT274" si="136">AI274*AM274</f>
        <v>0</v>
      </c>
      <c r="AU274" s="634"/>
      <c r="AV274" s="634"/>
      <c r="AW274" s="634"/>
      <c r="AX274" s="634"/>
      <c r="AY274" s="634"/>
      <c r="AZ274" s="634"/>
      <c r="BA274" s="634"/>
      <c r="BB274" s="634"/>
      <c r="BC274" s="634"/>
      <c r="BD274" s="637"/>
      <c r="BE274" s="638"/>
      <c r="BF274" s="639"/>
      <c r="BG274" s="643">
        <f t="shared" ref="BG274" si="137">IF($BD274="※",$AT274*0.08,$AT274*0.1)</f>
        <v>0</v>
      </c>
      <c r="BH274" s="644"/>
      <c r="BI274" s="644"/>
      <c r="BJ274" s="644"/>
      <c r="BK274" s="644"/>
      <c r="BL274" s="644"/>
      <c r="BM274" s="644"/>
      <c r="BN274" s="644"/>
      <c r="BO274" s="644"/>
      <c r="BP274" s="644"/>
      <c r="BQ274" s="645"/>
      <c r="BR274" s="69"/>
    </row>
    <row r="275" spans="1:70" ht="9.9499999999999993" customHeight="1">
      <c r="A275" s="69"/>
      <c r="B275" s="612"/>
      <c r="C275" s="613"/>
      <c r="D275" s="614"/>
      <c r="E275" s="612"/>
      <c r="F275" s="613"/>
      <c r="G275" s="614"/>
      <c r="H275" s="619"/>
      <c r="I275" s="620"/>
      <c r="J275" s="620"/>
      <c r="K275" s="620"/>
      <c r="L275" s="620"/>
      <c r="M275" s="620"/>
      <c r="N275" s="620"/>
      <c r="O275" s="620"/>
      <c r="P275" s="620"/>
      <c r="Q275" s="620"/>
      <c r="R275" s="620"/>
      <c r="S275" s="620"/>
      <c r="T275" s="620"/>
      <c r="U275" s="620"/>
      <c r="V275" s="620"/>
      <c r="W275" s="620"/>
      <c r="X275" s="620"/>
      <c r="Y275" s="620"/>
      <c r="Z275" s="620"/>
      <c r="AA275" s="620"/>
      <c r="AB275" s="620"/>
      <c r="AC275" s="620"/>
      <c r="AD275" s="621"/>
      <c r="AE275" s="612"/>
      <c r="AF275" s="613"/>
      <c r="AG275" s="613"/>
      <c r="AH275" s="614"/>
      <c r="AI275" s="626"/>
      <c r="AJ275" s="627"/>
      <c r="AK275" s="627"/>
      <c r="AL275" s="628"/>
      <c r="AM275" s="631"/>
      <c r="AN275" s="632"/>
      <c r="AO275" s="632"/>
      <c r="AP275" s="632"/>
      <c r="AQ275" s="632"/>
      <c r="AR275" s="632"/>
      <c r="AS275" s="632"/>
      <c r="AT275" s="635"/>
      <c r="AU275" s="636"/>
      <c r="AV275" s="636"/>
      <c r="AW275" s="636"/>
      <c r="AX275" s="636"/>
      <c r="AY275" s="636"/>
      <c r="AZ275" s="636"/>
      <c r="BA275" s="636"/>
      <c r="BB275" s="636"/>
      <c r="BC275" s="636"/>
      <c r="BD275" s="640"/>
      <c r="BE275" s="641"/>
      <c r="BF275" s="642"/>
      <c r="BG275" s="646"/>
      <c r="BH275" s="647"/>
      <c r="BI275" s="647"/>
      <c r="BJ275" s="647"/>
      <c r="BK275" s="647"/>
      <c r="BL275" s="647"/>
      <c r="BM275" s="647"/>
      <c r="BN275" s="647"/>
      <c r="BO275" s="647"/>
      <c r="BP275" s="647"/>
      <c r="BQ275" s="648"/>
      <c r="BR275" s="69"/>
    </row>
    <row r="276" spans="1:70" ht="9.9499999999999993" customHeight="1">
      <c r="A276" s="69"/>
      <c r="B276" s="609"/>
      <c r="C276" s="610"/>
      <c r="D276" s="611"/>
      <c r="E276" s="615"/>
      <c r="F276" s="610"/>
      <c r="G276" s="611"/>
      <c r="H276" s="616"/>
      <c r="I276" s="617"/>
      <c r="J276" s="617"/>
      <c r="K276" s="617"/>
      <c r="L276" s="617"/>
      <c r="M276" s="617"/>
      <c r="N276" s="617"/>
      <c r="O276" s="617"/>
      <c r="P276" s="617"/>
      <c r="Q276" s="617"/>
      <c r="R276" s="617"/>
      <c r="S276" s="617"/>
      <c r="T276" s="617"/>
      <c r="U276" s="617"/>
      <c r="V276" s="617"/>
      <c r="W276" s="617"/>
      <c r="X276" s="617"/>
      <c r="Y276" s="617"/>
      <c r="Z276" s="617"/>
      <c r="AA276" s="617"/>
      <c r="AB276" s="617"/>
      <c r="AC276" s="617"/>
      <c r="AD276" s="618"/>
      <c r="AE276" s="622"/>
      <c r="AF276" s="610"/>
      <c r="AG276" s="610"/>
      <c r="AH276" s="611"/>
      <c r="AI276" s="623"/>
      <c r="AJ276" s="624"/>
      <c r="AK276" s="624"/>
      <c r="AL276" s="625"/>
      <c r="AM276" s="629"/>
      <c r="AN276" s="630"/>
      <c r="AO276" s="630"/>
      <c r="AP276" s="630"/>
      <c r="AQ276" s="630"/>
      <c r="AR276" s="630"/>
      <c r="AS276" s="630"/>
      <c r="AT276" s="633">
        <f t="shared" ref="AT276" si="138">AI276*AM276</f>
        <v>0</v>
      </c>
      <c r="AU276" s="634"/>
      <c r="AV276" s="634"/>
      <c r="AW276" s="634"/>
      <c r="AX276" s="634"/>
      <c r="AY276" s="634"/>
      <c r="AZ276" s="634"/>
      <c r="BA276" s="634"/>
      <c r="BB276" s="634"/>
      <c r="BC276" s="634"/>
      <c r="BD276" s="637"/>
      <c r="BE276" s="638"/>
      <c r="BF276" s="639"/>
      <c r="BG276" s="643">
        <f t="shared" ref="BG276" si="139">IF($BD276="※",$AT276*0.08,$AT276*0.1)</f>
        <v>0</v>
      </c>
      <c r="BH276" s="644"/>
      <c r="BI276" s="644"/>
      <c r="BJ276" s="644"/>
      <c r="BK276" s="644"/>
      <c r="BL276" s="644"/>
      <c r="BM276" s="644"/>
      <c r="BN276" s="644"/>
      <c r="BO276" s="644"/>
      <c r="BP276" s="644"/>
      <c r="BQ276" s="645"/>
      <c r="BR276" s="69"/>
    </row>
    <row r="277" spans="1:70" ht="9.9499999999999993" customHeight="1">
      <c r="A277" s="69"/>
      <c r="B277" s="612"/>
      <c r="C277" s="613"/>
      <c r="D277" s="614"/>
      <c r="E277" s="612"/>
      <c r="F277" s="613"/>
      <c r="G277" s="614"/>
      <c r="H277" s="619"/>
      <c r="I277" s="620"/>
      <c r="J277" s="620"/>
      <c r="K277" s="620"/>
      <c r="L277" s="620"/>
      <c r="M277" s="620"/>
      <c r="N277" s="620"/>
      <c r="O277" s="620"/>
      <c r="P277" s="620"/>
      <c r="Q277" s="620"/>
      <c r="R277" s="620"/>
      <c r="S277" s="620"/>
      <c r="T277" s="620"/>
      <c r="U277" s="620"/>
      <c r="V277" s="620"/>
      <c r="W277" s="620"/>
      <c r="X277" s="620"/>
      <c r="Y277" s="620"/>
      <c r="Z277" s="620"/>
      <c r="AA277" s="620"/>
      <c r="AB277" s="620"/>
      <c r="AC277" s="620"/>
      <c r="AD277" s="621"/>
      <c r="AE277" s="612"/>
      <c r="AF277" s="613"/>
      <c r="AG277" s="613"/>
      <c r="AH277" s="614"/>
      <c r="AI277" s="626"/>
      <c r="AJ277" s="627"/>
      <c r="AK277" s="627"/>
      <c r="AL277" s="628"/>
      <c r="AM277" s="631"/>
      <c r="AN277" s="632"/>
      <c r="AO277" s="632"/>
      <c r="AP277" s="632"/>
      <c r="AQ277" s="632"/>
      <c r="AR277" s="632"/>
      <c r="AS277" s="632"/>
      <c r="AT277" s="635"/>
      <c r="AU277" s="636"/>
      <c r="AV277" s="636"/>
      <c r="AW277" s="636"/>
      <c r="AX277" s="636"/>
      <c r="AY277" s="636"/>
      <c r="AZ277" s="636"/>
      <c r="BA277" s="636"/>
      <c r="BB277" s="636"/>
      <c r="BC277" s="636"/>
      <c r="BD277" s="640"/>
      <c r="BE277" s="641"/>
      <c r="BF277" s="642"/>
      <c r="BG277" s="646"/>
      <c r="BH277" s="647"/>
      <c r="BI277" s="647"/>
      <c r="BJ277" s="647"/>
      <c r="BK277" s="647"/>
      <c r="BL277" s="647"/>
      <c r="BM277" s="647"/>
      <c r="BN277" s="647"/>
      <c r="BO277" s="647"/>
      <c r="BP277" s="647"/>
      <c r="BQ277" s="648"/>
      <c r="BR277" s="69"/>
    </row>
    <row r="278" spans="1:70" ht="9.9499999999999993" customHeight="1">
      <c r="A278" s="69"/>
      <c r="B278" s="609"/>
      <c r="C278" s="610"/>
      <c r="D278" s="611"/>
      <c r="E278" s="615"/>
      <c r="F278" s="610"/>
      <c r="G278" s="611"/>
      <c r="H278" s="616"/>
      <c r="I278" s="617"/>
      <c r="J278" s="617"/>
      <c r="K278" s="617"/>
      <c r="L278" s="617"/>
      <c r="M278" s="617"/>
      <c r="N278" s="617"/>
      <c r="O278" s="617"/>
      <c r="P278" s="617"/>
      <c r="Q278" s="617"/>
      <c r="R278" s="617"/>
      <c r="S278" s="617"/>
      <c r="T278" s="617"/>
      <c r="U278" s="617"/>
      <c r="V278" s="617"/>
      <c r="W278" s="617"/>
      <c r="X278" s="617"/>
      <c r="Y278" s="617"/>
      <c r="Z278" s="617"/>
      <c r="AA278" s="617"/>
      <c r="AB278" s="617"/>
      <c r="AC278" s="617"/>
      <c r="AD278" s="618"/>
      <c r="AE278" s="622"/>
      <c r="AF278" s="610"/>
      <c r="AG278" s="610"/>
      <c r="AH278" s="611"/>
      <c r="AI278" s="623"/>
      <c r="AJ278" s="624"/>
      <c r="AK278" s="624"/>
      <c r="AL278" s="625"/>
      <c r="AM278" s="629"/>
      <c r="AN278" s="630"/>
      <c r="AO278" s="630"/>
      <c r="AP278" s="630"/>
      <c r="AQ278" s="630"/>
      <c r="AR278" s="630"/>
      <c r="AS278" s="630"/>
      <c r="AT278" s="633">
        <f t="shared" ref="AT278" si="140">AI278*AM278</f>
        <v>0</v>
      </c>
      <c r="AU278" s="634"/>
      <c r="AV278" s="634"/>
      <c r="AW278" s="634"/>
      <c r="AX278" s="634"/>
      <c r="AY278" s="634"/>
      <c r="AZ278" s="634"/>
      <c r="BA278" s="634"/>
      <c r="BB278" s="634"/>
      <c r="BC278" s="634"/>
      <c r="BD278" s="637"/>
      <c r="BE278" s="638"/>
      <c r="BF278" s="639"/>
      <c r="BG278" s="643">
        <f t="shared" ref="BG278" si="141">IF($BD278="※",$AT278*0.08,$AT278*0.1)</f>
        <v>0</v>
      </c>
      <c r="BH278" s="644"/>
      <c r="BI278" s="644"/>
      <c r="BJ278" s="644"/>
      <c r="BK278" s="644"/>
      <c r="BL278" s="644"/>
      <c r="BM278" s="644"/>
      <c r="BN278" s="644"/>
      <c r="BO278" s="644"/>
      <c r="BP278" s="644"/>
      <c r="BQ278" s="645"/>
      <c r="BR278" s="69"/>
    </row>
    <row r="279" spans="1:70" ht="9.9499999999999993" customHeight="1">
      <c r="A279" s="69"/>
      <c r="B279" s="612"/>
      <c r="C279" s="613"/>
      <c r="D279" s="614"/>
      <c r="E279" s="612"/>
      <c r="F279" s="613"/>
      <c r="G279" s="614"/>
      <c r="H279" s="619"/>
      <c r="I279" s="620"/>
      <c r="J279" s="620"/>
      <c r="K279" s="620"/>
      <c r="L279" s="620"/>
      <c r="M279" s="620"/>
      <c r="N279" s="620"/>
      <c r="O279" s="620"/>
      <c r="P279" s="620"/>
      <c r="Q279" s="620"/>
      <c r="R279" s="620"/>
      <c r="S279" s="620"/>
      <c r="T279" s="620"/>
      <c r="U279" s="620"/>
      <c r="V279" s="620"/>
      <c r="W279" s="620"/>
      <c r="X279" s="620"/>
      <c r="Y279" s="620"/>
      <c r="Z279" s="620"/>
      <c r="AA279" s="620"/>
      <c r="AB279" s="620"/>
      <c r="AC279" s="620"/>
      <c r="AD279" s="621"/>
      <c r="AE279" s="612"/>
      <c r="AF279" s="613"/>
      <c r="AG279" s="613"/>
      <c r="AH279" s="614"/>
      <c r="AI279" s="626"/>
      <c r="AJ279" s="627"/>
      <c r="AK279" s="627"/>
      <c r="AL279" s="628"/>
      <c r="AM279" s="631"/>
      <c r="AN279" s="632"/>
      <c r="AO279" s="632"/>
      <c r="AP279" s="632"/>
      <c r="AQ279" s="632"/>
      <c r="AR279" s="632"/>
      <c r="AS279" s="632"/>
      <c r="AT279" s="635"/>
      <c r="AU279" s="636"/>
      <c r="AV279" s="636"/>
      <c r="AW279" s="636"/>
      <c r="AX279" s="636"/>
      <c r="AY279" s="636"/>
      <c r="AZ279" s="636"/>
      <c r="BA279" s="636"/>
      <c r="BB279" s="636"/>
      <c r="BC279" s="636"/>
      <c r="BD279" s="640"/>
      <c r="BE279" s="641"/>
      <c r="BF279" s="642"/>
      <c r="BG279" s="646"/>
      <c r="BH279" s="647"/>
      <c r="BI279" s="647"/>
      <c r="BJ279" s="647"/>
      <c r="BK279" s="647"/>
      <c r="BL279" s="647"/>
      <c r="BM279" s="647"/>
      <c r="BN279" s="647"/>
      <c r="BO279" s="647"/>
      <c r="BP279" s="647"/>
      <c r="BQ279" s="648"/>
      <c r="BR279" s="69"/>
    </row>
    <row r="280" spans="1:70" ht="9.9499999999999993" customHeight="1">
      <c r="A280" s="69"/>
      <c r="B280" s="609"/>
      <c r="C280" s="610"/>
      <c r="D280" s="611"/>
      <c r="E280" s="615"/>
      <c r="F280" s="610"/>
      <c r="G280" s="611"/>
      <c r="H280" s="616"/>
      <c r="I280" s="617"/>
      <c r="J280" s="617"/>
      <c r="K280" s="617"/>
      <c r="L280" s="617"/>
      <c r="M280" s="617"/>
      <c r="N280" s="617"/>
      <c r="O280" s="617"/>
      <c r="P280" s="617"/>
      <c r="Q280" s="617"/>
      <c r="R280" s="617"/>
      <c r="S280" s="617"/>
      <c r="T280" s="617"/>
      <c r="U280" s="617"/>
      <c r="V280" s="617"/>
      <c r="W280" s="617"/>
      <c r="X280" s="617"/>
      <c r="Y280" s="617"/>
      <c r="Z280" s="617"/>
      <c r="AA280" s="617"/>
      <c r="AB280" s="617"/>
      <c r="AC280" s="617"/>
      <c r="AD280" s="618"/>
      <c r="AE280" s="622"/>
      <c r="AF280" s="610"/>
      <c r="AG280" s="610"/>
      <c r="AH280" s="611"/>
      <c r="AI280" s="623"/>
      <c r="AJ280" s="624"/>
      <c r="AK280" s="624"/>
      <c r="AL280" s="625"/>
      <c r="AM280" s="629"/>
      <c r="AN280" s="630"/>
      <c r="AO280" s="630"/>
      <c r="AP280" s="630"/>
      <c r="AQ280" s="630"/>
      <c r="AR280" s="630"/>
      <c r="AS280" s="630"/>
      <c r="AT280" s="633">
        <f t="shared" ref="AT280" si="142">AI280*AM280</f>
        <v>0</v>
      </c>
      <c r="AU280" s="634"/>
      <c r="AV280" s="634"/>
      <c r="AW280" s="634"/>
      <c r="AX280" s="634"/>
      <c r="AY280" s="634"/>
      <c r="AZ280" s="634"/>
      <c r="BA280" s="634"/>
      <c r="BB280" s="634"/>
      <c r="BC280" s="634"/>
      <c r="BD280" s="637"/>
      <c r="BE280" s="638"/>
      <c r="BF280" s="639"/>
      <c r="BG280" s="643">
        <f t="shared" ref="BG280" si="143">IF($BD280="※",$AT280*0.08,$AT280*0.1)</f>
        <v>0</v>
      </c>
      <c r="BH280" s="644"/>
      <c r="BI280" s="644"/>
      <c r="BJ280" s="644"/>
      <c r="BK280" s="644"/>
      <c r="BL280" s="644"/>
      <c r="BM280" s="644"/>
      <c r="BN280" s="644"/>
      <c r="BO280" s="644"/>
      <c r="BP280" s="644"/>
      <c r="BQ280" s="645"/>
      <c r="BR280" s="69"/>
    </row>
    <row r="281" spans="1:70" ht="9.9499999999999993" customHeight="1">
      <c r="A281" s="69"/>
      <c r="B281" s="612"/>
      <c r="C281" s="613"/>
      <c r="D281" s="614"/>
      <c r="E281" s="612"/>
      <c r="F281" s="613"/>
      <c r="G281" s="614"/>
      <c r="H281" s="619"/>
      <c r="I281" s="620"/>
      <c r="J281" s="620"/>
      <c r="K281" s="620"/>
      <c r="L281" s="620"/>
      <c r="M281" s="620"/>
      <c r="N281" s="620"/>
      <c r="O281" s="620"/>
      <c r="P281" s="620"/>
      <c r="Q281" s="620"/>
      <c r="R281" s="620"/>
      <c r="S281" s="620"/>
      <c r="T281" s="620"/>
      <c r="U281" s="620"/>
      <c r="V281" s="620"/>
      <c r="W281" s="620"/>
      <c r="X281" s="620"/>
      <c r="Y281" s="620"/>
      <c r="Z281" s="620"/>
      <c r="AA281" s="620"/>
      <c r="AB281" s="620"/>
      <c r="AC281" s="620"/>
      <c r="AD281" s="621"/>
      <c r="AE281" s="612"/>
      <c r="AF281" s="613"/>
      <c r="AG281" s="613"/>
      <c r="AH281" s="614"/>
      <c r="AI281" s="626"/>
      <c r="AJ281" s="627"/>
      <c r="AK281" s="627"/>
      <c r="AL281" s="628"/>
      <c r="AM281" s="631"/>
      <c r="AN281" s="632"/>
      <c r="AO281" s="632"/>
      <c r="AP281" s="632"/>
      <c r="AQ281" s="632"/>
      <c r="AR281" s="632"/>
      <c r="AS281" s="632"/>
      <c r="AT281" s="635"/>
      <c r="AU281" s="636"/>
      <c r="AV281" s="636"/>
      <c r="AW281" s="636"/>
      <c r="AX281" s="636"/>
      <c r="AY281" s="636"/>
      <c r="AZ281" s="636"/>
      <c r="BA281" s="636"/>
      <c r="BB281" s="636"/>
      <c r="BC281" s="636"/>
      <c r="BD281" s="640"/>
      <c r="BE281" s="641"/>
      <c r="BF281" s="642"/>
      <c r="BG281" s="646"/>
      <c r="BH281" s="647"/>
      <c r="BI281" s="647"/>
      <c r="BJ281" s="647"/>
      <c r="BK281" s="647"/>
      <c r="BL281" s="647"/>
      <c r="BM281" s="647"/>
      <c r="BN281" s="647"/>
      <c r="BO281" s="647"/>
      <c r="BP281" s="647"/>
      <c r="BQ281" s="648"/>
      <c r="BR281" s="69"/>
    </row>
    <row r="282" spans="1:70" ht="9.9499999999999993" customHeight="1">
      <c r="A282" s="69"/>
      <c r="B282" s="609"/>
      <c r="C282" s="610"/>
      <c r="D282" s="611"/>
      <c r="E282" s="615"/>
      <c r="F282" s="610"/>
      <c r="G282" s="611"/>
      <c r="H282" s="616"/>
      <c r="I282" s="617"/>
      <c r="J282" s="617"/>
      <c r="K282" s="617"/>
      <c r="L282" s="617"/>
      <c r="M282" s="617"/>
      <c r="N282" s="617"/>
      <c r="O282" s="617"/>
      <c r="P282" s="617"/>
      <c r="Q282" s="617"/>
      <c r="R282" s="617"/>
      <c r="S282" s="617"/>
      <c r="T282" s="617"/>
      <c r="U282" s="617"/>
      <c r="V282" s="617"/>
      <c r="W282" s="617"/>
      <c r="X282" s="617"/>
      <c r="Y282" s="617"/>
      <c r="Z282" s="617"/>
      <c r="AA282" s="617"/>
      <c r="AB282" s="617"/>
      <c r="AC282" s="617"/>
      <c r="AD282" s="618"/>
      <c r="AE282" s="622"/>
      <c r="AF282" s="610"/>
      <c r="AG282" s="610"/>
      <c r="AH282" s="611"/>
      <c r="AI282" s="623"/>
      <c r="AJ282" s="624"/>
      <c r="AK282" s="624"/>
      <c r="AL282" s="625"/>
      <c r="AM282" s="629"/>
      <c r="AN282" s="630"/>
      <c r="AO282" s="630"/>
      <c r="AP282" s="630"/>
      <c r="AQ282" s="630"/>
      <c r="AR282" s="630"/>
      <c r="AS282" s="630"/>
      <c r="AT282" s="633">
        <f t="shared" ref="AT282" si="144">AI282*AM282</f>
        <v>0</v>
      </c>
      <c r="AU282" s="634"/>
      <c r="AV282" s="634"/>
      <c r="AW282" s="634"/>
      <c r="AX282" s="634"/>
      <c r="AY282" s="634"/>
      <c r="AZ282" s="634"/>
      <c r="BA282" s="634"/>
      <c r="BB282" s="634"/>
      <c r="BC282" s="634"/>
      <c r="BD282" s="637"/>
      <c r="BE282" s="638"/>
      <c r="BF282" s="639"/>
      <c r="BG282" s="643">
        <f t="shared" ref="BG282" si="145">IF($BD282="※",$AT282*0.08,$AT282*0.1)</f>
        <v>0</v>
      </c>
      <c r="BH282" s="644"/>
      <c r="BI282" s="644"/>
      <c r="BJ282" s="644"/>
      <c r="BK282" s="644"/>
      <c r="BL282" s="644"/>
      <c r="BM282" s="644"/>
      <c r="BN282" s="644"/>
      <c r="BO282" s="644"/>
      <c r="BP282" s="644"/>
      <c r="BQ282" s="645"/>
      <c r="BR282" s="69"/>
    </row>
    <row r="283" spans="1:70" ht="9.9499999999999993" customHeight="1">
      <c r="A283" s="69"/>
      <c r="B283" s="612"/>
      <c r="C283" s="613"/>
      <c r="D283" s="614"/>
      <c r="E283" s="612"/>
      <c r="F283" s="613"/>
      <c r="G283" s="614"/>
      <c r="H283" s="619"/>
      <c r="I283" s="620"/>
      <c r="J283" s="620"/>
      <c r="K283" s="620"/>
      <c r="L283" s="620"/>
      <c r="M283" s="620"/>
      <c r="N283" s="620"/>
      <c r="O283" s="620"/>
      <c r="P283" s="620"/>
      <c r="Q283" s="620"/>
      <c r="R283" s="620"/>
      <c r="S283" s="620"/>
      <c r="T283" s="620"/>
      <c r="U283" s="620"/>
      <c r="V283" s="620"/>
      <c r="W283" s="620"/>
      <c r="X283" s="620"/>
      <c r="Y283" s="620"/>
      <c r="Z283" s="620"/>
      <c r="AA283" s="620"/>
      <c r="AB283" s="620"/>
      <c r="AC283" s="620"/>
      <c r="AD283" s="621"/>
      <c r="AE283" s="612"/>
      <c r="AF283" s="613"/>
      <c r="AG283" s="613"/>
      <c r="AH283" s="614"/>
      <c r="AI283" s="626"/>
      <c r="AJ283" s="627"/>
      <c r="AK283" s="627"/>
      <c r="AL283" s="628"/>
      <c r="AM283" s="631"/>
      <c r="AN283" s="632"/>
      <c r="AO283" s="632"/>
      <c r="AP283" s="632"/>
      <c r="AQ283" s="632"/>
      <c r="AR283" s="632"/>
      <c r="AS283" s="632"/>
      <c r="AT283" s="635"/>
      <c r="AU283" s="636"/>
      <c r="AV283" s="636"/>
      <c r="AW283" s="636"/>
      <c r="AX283" s="636"/>
      <c r="AY283" s="636"/>
      <c r="AZ283" s="636"/>
      <c r="BA283" s="636"/>
      <c r="BB283" s="636"/>
      <c r="BC283" s="636"/>
      <c r="BD283" s="640"/>
      <c r="BE283" s="641"/>
      <c r="BF283" s="642"/>
      <c r="BG283" s="646"/>
      <c r="BH283" s="647"/>
      <c r="BI283" s="647"/>
      <c r="BJ283" s="647"/>
      <c r="BK283" s="647"/>
      <c r="BL283" s="647"/>
      <c r="BM283" s="647"/>
      <c r="BN283" s="647"/>
      <c r="BO283" s="647"/>
      <c r="BP283" s="647"/>
      <c r="BQ283" s="648"/>
      <c r="BR283" s="69"/>
    </row>
    <row r="284" spans="1:70" ht="9.9499999999999993" customHeight="1">
      <c r="A284" s="69"/>
      <c r="B284" s="609"/>
      <c r="C284" s="610"/>
      <c r="D284" s="611"/>
      <c r="E284" s="615"/>
      <c r="F284" s="610"/>
      <c r="G284" s="611"/>
      <c r="H284" s="616"/>
      <c r="I284" s="617"/>
      <c r="J284" s="617"/>
      <c r="K284" s="617"/>
      <c r="L284" s="617"/>
      <c r="M284" s="617"/>
      <c r="N284" s="617"/>
      <c r="O284" s="617"/>
      <c r="P284" s="617"/>
      <c r="Q284" s="617"/>
      <c r="R284" s="617"/>
      <c r="S284" s="617"/>
      <c r="T284" s="617"/>
      <c r="U284" s="617"/>
      <c r="V284" s="617"/>
      <c r="W284" s="617"/>
      <c r="X284" s="617"/>
      <c r="Y284" s="617"/>
      <c r="Z284" s="617"/>
      <c r="AA284" s="617"/>
      <c r="AB284" s="617"/>
      <c r="AC284" s="617"/>
      <c r="AD284" s="618"/>
      <c r="AE284" s="622"/>
      <c r="AF284" s="610"/>
      <c r="AG284" s="610"/>
      <c r="AH284" s="611"/>
      <c r="AI284" s="623"/>
      <c r="AJ284" s="624"/>
      <c r="AK284" s="624"/>
      <c r="AL284" s="625"/>
      <c r="AM284" s="629"/>
      <c r="AN284" s="630"/>
      <c r="AO284" s="630"/>
      <c r="AP284" s="630"/>
      <c r="AQ284" s="630"/>
      <c r="AR284" s="630"/>
      <c r="AS284" s="630"/>
      <c r="AT284" s="633">
        <f t="shared" ref="AT284" si="146">AI284*AM284</f>
        <v>0</v>
      </c>
      <c r="AU284" s="634"/>
      <c r="AV284" s="634"/>
      <c r="AW284" s="634"/>
      <c r="AX284" s="634"/>
      <c r="AY284" s="634"/>
      <c r="AZ284" s="634"/>
      <c r="BA284" s="634"/>
      <c r="BB284" s="634"/>
      <c r="BC284" s="634"/>
      <c r="BD284" s="637"/>
      <c r="BE284" s="638"/>
      <c r="BF284" s="639"/>
      <c r="BG284" s="643">
        <f t="shared" ref="BG284:BG320" si="147">IF($BD284="※",$AT284*0.08,$AT284*0.1)</f>
        <v>0</v>
      </c>
      <c r="BH284" s="644"/>
      <c r="BI284" s="644"/>
      <c r="BJ284" s="644"/>
      <c r="BK284" s="644"/>
      <c r="BL284" s="644"/>
      <c r="BM284" s="644"/>
      <c r="BN284" s="644"/>
      <c r="BO284" s="644"/>
      <c r="BP284" s="644"/>
      <c r="BQ284" s="645"/>
      <c r="BR284" s="69"/>
    </row>
    <row r="285" spans="1:70" ht="9.9499999999999993" customHeight="1">
      <c r="A285" s="69"/>
      <c r="B285" s="612"/>
      <c r="C285" s="613"/>
      <c r="D285" s="614"/>
      <c r="E285" s="612"/>
      <c r="F285" s="613"/>
      <c r="G285" s="614"/>
      <c r="H285" s="619"/>
      <c r="I285" s="620"/>
      <c r="J285" s="620"/>
      <c r="K285" s="620"/>
      <c r="L285" s="620"/>
      <c r="M285" s="620"/>
      <c r="N285" s="620"/>
      <c r="O285" s="620"/>
      <c r="P285" s="620"/>
      <c r="Q285" s="620"/>
      <c r="R285" s="620"/>
      <c r="S285" s="620"/>
      <c r="T285" s="620"/>
      <c r="U285" s="620"/>
      <c r="V285" s="620"/>
      <c r="W285" s="620"/>
      <c r="X285" s="620"/>
      <c r="Y285" s="620"/>
      <c r="Z285" s="620"/>
      <c r="AA285" s="620"/>
      <c r="AB285" s="620"/>
      <c r="AC285" s="620"/>
      <c r="AD285" s="621"/>
      <c r="AE285" s="612"/>
      <c r="AF285" s="613"/>
      <c r="AG285" s="613"/>
      <c r="AH285" s="614"/>
      <c r="AI285" s="626"/>
      <c r="AJ285" s="627"/>
      <c r="AK285" s="627"/>
      <c r="AL285" s="628"/>
      <c r="AM285" s="631"/>
      <c r="AN285" s="632"/>
      <c r="AO285" s="632"/>
      <c r="AP285" s="632"/>
      <c r="AQ285" s="632"/>
      <c r="AR285" s="632"/>
      <c r="AS285" s="632"/>
      <c r="AT285" s="635"/>
      <c r="AU285" s="636"/>
      <c r="AV285" s="636"/>
      <c r="AW285" s="636"/>
      <c r="AX285" s="636"/>
      <c r="AY285" s="636"/>
      <c r="AZ285" s="636"/>
      <c r="BA285" s="636"/>
      <c r="BB285" s="636"/>
      <c r="BC285" s="636"/>
      <c r="BD285" s="640"/>
      <c r="BE285" s="641"/>
      <c r="BF285" s="642"/>
      <c r="BG285" s="646"/>
      <c r="BH285" s="647"/>
      <c r="BI285" s="647"/>
      <c r="BJ285" s="647"/>
      <c r="BK285" s="647"/>
      <c r="BL285" s="647"/>
      <c r="BM285" s="647"/>
      <c r="BN285" s="647"/>
      <c r="BO285" s="647"/>
      <c r="BP285" s="647"/>
      <c r="BQ285" s="648"/>
      <c r="BR285" s="69"/>
    </row>
    <row r="286" spans="1:70" ht="9.9499999999999993" customHeight="1">
      <c r="A286" s="69"/>
      <c r="B286" s="609"/>
      <c r="C286" s="610"/>
      <c r="D286" s="611"/>
      <c r="E286" s="615"/>
      <c r="F286" s="610"/>
      <c r="G286" s="611"/>
      <c r="H286" s="616"/>
      <c r="I286" s="617"/>
      <c r="J286" s="617"/>
      <c r="K286" s="617"/>
      <c r="L286" s="617"/>
      <c r="M286" s="617"/>
      <c r="N286" s="617"/>
      <c r="O286" s="617"/>
      <c r="P286" s="617"/>
      <c r="Q286" s="617"/>
      <c r="R286" s="617"/>
      <c r="S286" s="617"/>
      <c r="T286" s="617"/>
      <c r="U286" s="617"/>
      <c r="V286" s="617"/>
      <c r="W286" s="617"/>
      <c r="X286" s="617"/>
      <c r="Y286" s="617"/>
      <c r="Z286" s="617"/>
      <c r="AA286" s="617"/>
      <c r="AB286" s="617"/>
      <c r="AC286" s="617"/>
      <c r="AD286" s="618"/>
      <c r="AE286" s="622"/>
      <c r="AF286" s="610"/>
      <c r="AG286" s="610"/>
      <c r="AH286" s="611"/>
      <c r="AI286" s="623"/>
      <c r="AJ286" s="624"/>
      <c r="AK286" s="624"/>
      <c r="AL286" s="625"/>
      <c r="AM286" s="629"/>
      <c r="AN286" s="630"/>
      <c r="AO286" s="630"/>
      <c r="AP286" s="630"/>
      <c r="AQ286" s="630"/>
      <c r="AR286" s="630"/>
      <c r="AS286" s="630"/>
      <c r="AT286" s="633">
        <f t="shared" ref="AT286" si="148">AI286*AM286</f>
        <v>0</v>
      </c>
      <c r="AU286" s="634"/>
      <c r="AV286" s="634"/>
      <c r="AW286" s="634"/>
      <c r="AX286" s="634"/>
      <c r="AY286" s="634"/>
      <c r="AZ286" s="634"/>
      <c r="BA286" s="634"/>
      <c r="BB286" s="634"/>
      <c r="BC286" s="634"/>
      <c r="BD286" s="637"/>
      <c r="BE286" s="638"/>
      <c r="BF286" s="639"/>
      <c r="BG286" s="643">
        <f t="shared" si="147"/>
        <v>0</v>
      </c>
      <c r="BH286" s="644"/>
      <c r="BI286" s="644"/>
      <c r="BJ286" s="644"/>
      <c r="BK286" s="644"/>
      <c r="BL286" s="644"/>
      <c r="BM286" s="644"/>
      <c r="BN286" s="644"/>
      <c r="BO286" s="644"/>
      <c r="BP286" s="644"/>
      <c r="BQ286" s="645"/>
      <c r="BR286" s="69"/>
    </row>
    <row r="287" spans="1:70" ht="9.9499999999999993" customHeight="1">
      <c r="A287" s="69"/>
      <c r="B287" s="612"/>
      <c r="C287" s="613"/>
      <c r="D287" s="614"/>
      <c r="E287" s="612"/>
      <c r="F287" s="613"/>
      <c r="G287" s="614"/>
      <c r="H287" s="619"/>
      <c r="I287" s="620"/>
      <c r="J287" s="620"/>
      <c r="K287" s="620"/>
      <c r="L287" s="620"/>
      <c r="M287" s="620"/>
      <c r="N287" s="620"/>
      <c r="O287" s="620"/>
      <c r="P287" s="620"/>
      <c r="Q287" s="620"/>
      <c r="R287" s="620"/>
      <c r="S287" s="620"/>
      <c r="T287" s="620"/>
      <c r="U287" s="620"/>
      <c r="V287" s="620"/>
      <c r="W287" s="620"/>
      <c r="X287" s="620"/>
      <c r="Y287" s="620"/>
      <c r="Z287" s="620"/>
      <c r="AA287" s="620"/>
      <c r="AB287" s="620"/>
      <c r="AC287" s="620"/>
      <c r="AD287" s="621"/>
      <c r="AE287" s="612"/>
      <c r="AF287" s="613"/>
      <c r="AG287" s="613"/>
      <c r="AH287" s="614"/>
      <c r="AI287" s="626"/>
      <c r="AJ287" s="627"/>
      <c r="AK287" s="627"/>
      <c r="AL287" s="628"/>
      <c r="AM287" s="631"/>
      <c r="AN287" s="632"/>
      <c r="AO287" s="632"/>
      <c r="AP287" s="632"/>
      <c r="AQ287" s="632"/>
      <c r="AR287" s="632"/>
      <c r="AS287" s="632"/>
      <c r="AT287" s="635"/>
      <c r="AU287" s="636"/>
      <c r="AV287" s="636"/>
      <c r="AW287" s="636"/>
      <c r="AX287" s="636"/>
      <c r="AY287" s="636"/>
      <c r="AZ287" s="636"/>
      <c r="BA287" s="636"/>
      <c r="BB287" s="636"/>
      <c r="BC287" s="636"/>
      <c r="BD287" s="640"/>
      <c r="BE287" s="641"/>
      <c r="BF287" s="642"/>
      <c r="BG287" s="646"/>
      <c r="BH287" s="647"/>
      <c r="BI287" s="647"/>
      <c r="BJ287" s="647"/>
      <c r="BK287" s="647"/>
      <c r="BL287" s="647"/>
      <c r="BM287" s="647"/>
      <c r="BN287" s="647"/>
      <c r="BO287" s="647"/>
      <c r="BP287" s="647"/>
      <c r="BQ287" s="648"/>
      <c r="BR287" s="69"/>
    </row>
    <row r="288" spans="1:70" ht="9.9499999999999993" customHeight="1">
      <c r="A288" s="69"/>
      <c r="B288" s="609"/>
      <c r="C288" s="610"/>
      <c r="D288" s="611"/>
      <c r="E288" s="615"/>
      <c r="F288" s="610"/>
      <c r="G288" s="611"/>
      <c r="H288" s="616"/>
      <c r="I288" s="617"/>
      <c r="J288" s="617"/>
      <c r="K288" s="617"/>
      <c r="L288" s="617"/>
      <c r="M288" s="617"/>
      <c r="N288" s="617"/>
      <c r="O288" s="617"/>
      <c r="P288" s="617"/>
      <c r="Q288" s="617"/>
      <c r="R288" s="617"/>
      <c r="S288" s="617"/>
      <c r="T288" s="617"/>
      <c r="U288" s="617"/>
      <c r="V288" s="617"/>
      <c r="W288" s="617"/>
      <c r="X288" s="617"/>
      <c r="Y288" s="617"/>
      <c r="Z288" s="617"/>
      <c r="AA288" s="617"/>
      <c r="AB288" s="617"/>
      <c r="AC288" s="617"/>
      <c r="AD288" s="618"/>
      <c r="AE288" s="622"/>
      <c r="AF288" s="610"/>
      <c r="AG288" s="610"/>
      <c r="AH288" s="611"/>
      <c r="AI288" s="623"/>
      <c r="AJ288" s="624"/>
      <c r="AK288" s="624"/>
      <c r="AL288" s="625"/>
      <c r="AM288" s="629"/>
      <c r="AN288" s="630"/>
      <c r="AO288" s="630"/>
      <c r="AP288" s="630"/>
      <c r="AQ288" s="630"/>
      <c r="AR288" s="630"/>
      <c r="AS288" s="630"/>
      <c r="AT288" s="633">
        <f t="shared" ref="AT288" si="149">AI288*AM288</f>
        <v>0</v>
      </c>
      <c r="AU288" s="634"/>
      <c r="AV288" s="634"/>
      <c r="AW288" s="634"/>
      <c r="AX288" s="634"/>
      <c r="AY288" s="634"/>
      <c r="AZ288" s="634"/>
      <c r="BA288" s="634"/>
      <c r="BB288" s="634"/>
      <c r="BC288" s="634"/>
      <c r="BD288" s="637"/>
      <c r="BE288" s="638"/>
      <c r="BF288" s="639"/>
      <c r="BG288" s="643">
        <f t="shared" si="147"/>
        <v>0</v>
      </c>
      <c r="BH288" s="644"/>
      <c r="BI288" s="644"/>
      <c r="BJ288" s="644"/>
      <c r="BK288" s="644"/>
      <c r="BL288" s="644"/>
      <c r="BM288" s="644"/>
      <c r="BN288" s="644"/>
      <c r="BO288" s="644"/>
      <c r="BP288" s="644"/>
      <c r="BQ288" s="645"/>
      <c r="BR288" s="69"/>
    </row>
    <row r="289" spans="1:70" ht="9.9499999999999993" customHeight="1">
      <c r="A289" s="69"/>
      <c r="B289" s="612"/>
      <c r="C289" s="613"/>
      <c r="D289" s="614"/>
      <c r="E289" s="612"/>
      <c r="F289" s="613"/>
      <c r="G289" s="614"/>
      <c r="H289" s="619"/>
      <c r="I289" s="620"/>
      <c r="J289" s="620"/>
      <c r="K289" s="620"/>
      <c r="L289" s="620"/>
      <c r="M289" s="620"/>
      <c r="N289" s="620"/>
      <c r="O289" s="620"/>
      <c r="P289" s="620"/>
      <c r="Q289" s="620"/>
      <c r="R289" s="620"/>
      <c r="S289" s="620"/>
      <c r="T289" s="620"/>
      <c r="U289" s="620"/>
      <c r="V289" s="620"/>
      <c r="W289" s="620"/>
      <c r="X289" s="620"/>
      <c r="Y289" s="620"/>
      <c r="Z289" s="620"/>
      <c r="AA289" s="620"/>
      <c r="AB289" s="620"/>
      <c r="AC289" s="620"/>
      <c r="AD289" s="621"/>
      <c r="AE289" s="612"/>
      <c r="AF289" s="613"/>
      <c r="AG289" s="613"/>
      <c r="AH289" s="614"/>
      <c r="AI289" s="626"/>
      <c r="AJ289" s="627"/>
      <c r="AK289" s="627"/>
      <c r="AL289" s="628"/>
      <c r="AM289" s="631"/>
      <c r="AN289" s="632"/>
      <c r="AO289" s="632"/>
      <c r="AP289" s="632"/>
      <c r="AQ289" s="632"/>
      <c r="AR289" s="632"/>
      <c r="AS289" s="632"/>
      <c r="AT289" s="635"/>
      <c r="AU289" s="636"/>
      <c r="AV289" s="636"/>
      <c r="AW289" s="636"/>
      <c r="AX289" s="636"/>
      <c r="AY289" s="636"/>
      <c r="AZ289" s="636"/>
      <c r="BA289" s="636"/>
      <c r="BB289" s="636"/>
      <c r="BC289" s="636"/>
      <c r="BD289" s="640"/>
      <c r="BE289" s="641"/>
      <c r="BF289" s="642"/>
      <c r="BG289" s="646"/>
      <c r="BH289" s="647"/>
      <c r="BI289" s="647"/>
      <c r="BJ289" s="647"/>
      <c r="BK289" s="647"/>
      <c r="BL289" s="647"/>
      <c r="BM289" s="647"/>
      <c r="BN289" s="647"/>
      <c r="BO289" s="647"/>
      <c r="BP289" s="647"/>
      <c r="BQ289" s="648"/>
      <c r="BR289" s="69"/>
    </row>
    <row r="290" spans="1:70" ht="9.9499999999999993" customHeight="1">
      <c r="A290" s="69"/>
      <c r="B290" s="609"/>
      <c r="C290" s="610"/>
      <c r="D290" s="611"/>
      <c r="E290" s="615"/>
      <c r="F290" s="610"/>
      <c r="G290" s="611"/>
      <c r="H290" s="616"/>
      <c r="I290" s="617"/>
      <c r="J290" s="617"/>
      <c r="K290" s="617"/>
      <c r="L290" s="617"/>
      <c r="M290" s="617"/>
      <c r="N290" s="617"/>
      <c r="O290" s="617"/>
      <c r="P290" s="617"/>
      <c r="Q290" s="617"/>
      <c r="R290" s="617"/>
      <c r="S290" s="617"/>
      <c r="T290" s="617"/>
      <c r="U290" s="617"/>
      <c r="V290" s="617"/>
      <c r="W290" s="617"/>
      <c r="X290" s="617"/>
      <c r="Y290" s="617"/>
      <c r="Z290" s="617"/>
      <c r="AA290" s="617"/>
      <c r="AB290" s="617"/>
      <c r="AC290" s="617"/>
      <c r="AD290" s="618"/>
      <c r="AE290" s="622"/>
      <c r="AF290" s="610"/>
      <c r="AG290" s="610"/>
      <c r="AH290" s="611"/>
      <c r="AI290" s="623"/>
      <c r="AJ290" s="624"/>
      <c r="AK290" s="624"/>
      <c r="AL290" s="625"/>
      <c r="AM290" s="629"/>
      <c r="AN290" s="630"/>
      <c r="AO290" s="630"/>
      <c r="AP290" s="630"/>
      <c r="AQ290" s="630"/>
      <c r="AR290" s="630"/>
      <c r="AS290" s="630"/>
      <c r="AT290" s="633">
        <f t="shared" ref="AT290" si="150">AI290*AM290</f>
        <v>0</v>
      </c>
      <c r="AU290" s="634"/>
      <c r="AV290" s="634"/>
      <c r="AW290" s="634"/>
      <c r="AX290" s="634"/>
      <c r="AY290" s="634"/>
      <c r="AZ290" s="634"/>
      <c r="BA290" s="634"/>
      <c r="BB290" s="634"/>
      <c r="BC290" s="634"/>
      <c r="BD290" s="637"/>
      <c r="BE290" s="638"/>
      <c r="BF290" s="639"/>
      <c r="BG290" s="643">
        <f t="shared" si="147"/>
        <v>0</v>
      </c>
      <c r="BH290" s="644"/>
      <c r="BI290" s="644"/>
      <c r="BJ290" s="644"/>
      <c r="BK290" s="644"/>
      <c r="BL290" s="644"/>
      <c r="BM290" s="644"/>
      <c r="BN290" s="644"/>
      <c r="BO290" s="644"/>
      <c r="BP290" s="644"/>
      <c r="BQ290" s="645"/>
      <c r="BR290" s="69"/>
    </row>
    <row r="291" spans="1:70" ht="9.9499999999999993" customHeight="1">
      <c r="A291" s="69"/>
      <c r="B291" s="612"/>
      <c r="C291" s="613"/>
      <c r="D291" s="614"/>
      <c r="E291" s="612"/>
      <c r="F291" s="613"/>
      <c r="G291" s="614"/>
      <c r="H291" s="619"/>
      <c r="I291" s="620"/>
      <c r="J291" s="620"/>
      <c r="K291" s="620"/>
      <c r="L291" s="620"/>
      <c r="M291" s="620"/>
      <c r="N291" s="620"/>
      <c r="O291" s="620"/>
      <c r="P291" s="620"/>
      <c r="Q291" s="620"/>
      <c r="R291" s="620"/>
      <c r="S291" s="620"/>
      <c r="T291" s="620"/>
      <c r="U291" s="620"/>
      <c r="V291" s="620"/>
      <c r="W291" s="620"/>
      <c r="X291" s="620"/>
      <c r="Y291" s="620"/>
      <c r="Z291" s="620"/>
      <c r="AA291" s="620"/>
      <c r="AB291" s="620"/>
      <c r="AC291" s="620"/>
      <c r="AD291" s="621"/>
      <c r="AE291" s="612"/>
      <c r="AF291" s="613"/>
      <c r="AG291" s="613"/>
      <c r="AH291" s="614"/>
      <c r="AI291" s="626"/>
      <c r="AJ291" s="627"/>
      <c r="AK291" s="627"/>
      <c r="AL291" s="628"/>
      <c r="AM291" s="631"/>
      <c r="AN291" s="632"/>
      <c r="AO291" s="632"/>
      <c r="AP291" s="632"/>
      <c r="AQ291" s="632"/>
      <c r="AR291" s="632"/>
      <c r="AS291" s="632"/>
      <c r="AT291" s="635"/>
      <c r="AU291" s="636"/>
      <c r="AV291" s="636"/>
      <c r="AW291" s="636"/>
      <c r="AX291" s="636"/>
      <c r="AY291" s="636"/>
      <c r="AZ291" s="636"/>
      <c r="BA291" s="636"/>
      <c r="BB291" s="636"/>
      <c r="BC291" s="636"/>
      <c r="BD291" s="640"/>
      <c r="BE291" s="641"/>
      <c r="BF291" s="642"/>
      <c r="BG291" s="646"/>
      <c r="BH291" s="647"/>
      <c r="BI291" s="647"/>
      <c r="BJ291" s="647"/>
      <c r="BK291" s="647"/>
      <c r="BL291" s="647"/>
      <c r="BM291" s="647"/>
      <c r="BN291" s="647"/>
      <c r="BO291" s="647"/>
      <c r="BP291" s="647"/>
      <c r="BQ291" s="648"/>
      <c r="BR291" s="69"/>
    </row>
    <row r="292" spans="1:70" ht="9.9499999999999993" customHeight="1">
      <c r="A292" s="69"/>
      <c r="B292" s="609"/>
      <c r="C292" s="610"/>
      <c r="D292" s="611"/>
      <c r="E292" s="615"/>
      <c r="F292" s="610"/>
      <c r="G292" s="611"/>
      <c r="H292" s="616"/>
      <c r="I292" s="617"/>
      <c r="J292" s="617"/>
      <c r="K292" s="617"/>
      <c r="L292" s="617"/>
      <c r="M292" s="617"/>
      <c r="N292" s="617"/>
      <c r="O292" s="617"/>
      <c r="P292" s="617"/>
      <c r="Q292" s="617"/>
      <c r="R292" s="617"/>
      <c r="S292" s="617"/>
      <c r="T292" s="617"/>
      <c r="U292" s="617"/>
      <c r="V292" s="617"/>
      <c r="W292" s="617"/>
      <c r="X292" s="617"/>
      <c r="Y292" s="617"/>
      <c r="Z292" s="617"/>
      <c r="AA292" s="617"/>
      <c r="AB292" s="617"/>
      <c r="AC292" s="617"/>
      <c r="AD292" s="618"/>
      <c r="AE292" s="622"/>
      <c r="AF292" s="610"/>
      <c r="AG292" s="610"/>
      <c r="AH292" s="611"/>
      <c r="AI292" s="623"/>
      <c r="AJ292" s="624"/>
      <c r="AK292" s="624"/>
      <c r="AL292" s="625"/>
      <c r="AM292" s="629"/>
      <c r="AN292" s="630"/>
      <c r="AO292" s="630"/>
      <c r="AP292" s="630"/>
      <c r="AQ292" s="630"/>
      <c r="AR292" s="630"/>
      <c r="AS292" s="630"/>
      <c r="AT292" s="633">
        <f t="shared" ref="AT292" si="151">AI292*AM292</f>
        <v>0</v>
      </c>
      <c r="AU292" s="634"/>
      <c r="AV292" s="634"/>
      <c r="AW292" s="634"/>
      <c r="AX292" s="634"/>
      <c r="AY292" s="634"/>
      <c r="AZ292" s="634"/>
      <c r="BA292" s="634"/>
      <c r="BB292" s="634"/>
      <c r="BC292" s="634"/>
      <c r="BD292" s="637"/>
      <c r="BE292" s="638"/>
      <c r="BF292" s="639"/>
      <c r="BG292" s="643">
        <f t="shared" si="147"/>
        <v>0</v>
      </c>
      <c r="BH292" s="644"/>
      <c r="BI292" s="644"/>
      <c r="BJ292" s="644"/>
      <c r="BK292" s="644"/>
      <c r="BL292" s="644"/>
      <c r="BM292" s="644"/>
      <c r="BN292" s="644"/>
      <c r="BO292" s="644"/>
      <c r="BP292" s="644"/>
      <c r="BQ292" s="645"/>
      <c r="BR292" s="69"/>
    </row>
    <row r="293" spans="1:70" ht="9.9499999999999993" customHeight="1">
      <c r="A293" s="69"/>
      <c r="B293" s="612"/>
      <c r="C293" s="613"/>
      <c r="D293" s="614"/>
      <c r="E293" s="612"/>
      <c r="F293" s="613"/>
      <c r="G293" s="614"/>
      <c r="H293" s="619"/>
      <c r="I293" s="620"/>
      <c r="J293" s="620"/>
      <c r="K293" s="620"/>
      <c r="L293" s="620"/>
      <c r="M293" s="620"/>
      <c r="N293" s="620"/>
      <c r="O293" s="620"/>
      <c r="P293" s="620"/>
      <c r="Q293" s="620"/>
      <c r="R293" s="620"/>
      <c r="S293" s="620"/>
      <c r="T293" s="620"/>
      <c r="U293" s="620"/>
      <c r="V293" s="620"/>
      <c r="W293" s="620"/>
      <c r="X293" s="620"/>
      <c r="Y293" s="620"/>
      <c r="Z293" s="620"/>
      <c r="AA293" s="620"/>
      <c r="AB293" s="620"/>
      <c r="AC293" s="620"/>
      <c r="AD293" s="621"/>
      <c r="AE293" s="612"/>
      <c r="AF293" s="613"/>
      <c r="AG293" s="613"/>
      <c r="AH293" s="614"/>
      <c r="AI293" s="626"/>
      <c r="AJ293" s="627"/>
      <c r="AK293" s="627"/>
      <c r="AL293" s="628"/>
      <c r="AM293" s="631"/>
      <c r="AN293" s="632"/>
      <c r="AO293" s="632"/>
      <c r="AP293" s="632"/>
      <c r="AQ293" s="632"/>
      <c r="AR293" s="632"/>
      <c r="AS293" s="632"/>
      <c r="AT293" s="635"/>
      <c r="AU293" s="636"/>
      <c r="AV293" s="636"/>
      <c r="AW293" s="636"/>
      <c r="AX293" s="636"/>
      <c r="AY293" s="636"/>
      <c r="AZ293" s="636"/>
      <c r="BA293" s="636"/>
      <c r="BB293" s="636"/>
      <c r="BC293" s="636"/>
      <c r="BD293" s="640"/>
      <c r="BE293" s="641"/>
      <c r="BF293" s="642"/>
      <c r="BG293" s="646"/>
      <c r="BH293" s="647"/>
      <c r="BI293" s="647"/>
      <c r="BJ293" s="647"/>
      <c r="BK293" s="647"/>
      <c r="BL293" s="647"/>
      <c r="BM293" s="647"/>
      <c r="BN293" s="647"/>
      <c r="BO293" s="647"/>
      <c r="BP293" s="647"/>
      <c r="BQ293" s="648"/>
      <c r="BR293" s="69"/>
    </row>
    <row r="294" spans="1:70" ht="9.9499999999999993" customHeight="1">
      <c r="A294" s="69"/>
      <c r="B294" s="609"/>
      <c r="C294" s="610"/>
      <c r="D294" s="611"/>
      <c r="E294" s="615"/>
      <c r="F294" s="610"/>
      <c r="G294" s="611"/>
      <c r="H294" s="616"/>
      <c r="I294" s="617"/>
      <c r="J294" s="617"/>
      <c r="K294" s="617"/>
      <c r="L294" s="617"/>
      <c r="M294" s="617"/>
      <c r="N294" s="617"/>
      <c r="O294" s="617"/>
      <c r="P294" s="617"/>
      <c r="Q294" s="617"/>
      <c r="R294" s="617"/>
      <c r="S294" s="617"/>
      <c r="T294" s="617"/>
      <c r="U294" s="617"/>
      <c r="V294" s="617"/>
      <c r="W294" s="617"/>
      <c r="X294" s="617"/>
      <c r="Y294" s="617"/>
      <c r="Z294" s="617"/>
      <c r="AA294" s="617"/>
      <c r="AB294" s="617"/>
      <c r="AC294" s="617"/>
      <c r="AD294" s="618"/>
      <c r="AE294" s="622"/>
      <c r="AF294" s="610"/>
      <c r="AG294" s="610"/>
      <c r="AH294" s="611"/>
      <c r="AI294" s="623"/>
      <c r="AJ294" s="624"/>
      <c r="AK294" s="624"/>
      <c r="AL294" s="625"/>
      <c r="AM294" s="629"/>
      <c r="AN294" s="630"/>
      <c r="AO294" s="630"/>
      <c r="AP294" s="630"/>
      <c r="AQ294" s="630"/>
      <c r="AR294" s="630"/>
      <c r="AS294" s="630"/>
      <c r="AT294" s="633">
        <f t="shared" ref="AT294" si="152">AI294*AM294</f>
        <v>0</v>
      </c>
      <c r="AU294" s="634"/>
      <c r="AV294" s="634"/>
      <c r="AW294" s="634"/>
      <c r="AX294" s="634"/>
      <c r="AY294" s="634"/>
      <c r="AZ294" s="634"/>
      <c r="BA294" s="634"/>
      <c r="BB294" s="634"/>
      <c r="BC294" s="634"/>
      <c r="BD294" s="637"/>
      <c r="BE294" s="638"/>
      <c r="BF294" s="639"/>
      <c r="BG294" s="643">
        <f t="shared" si="147"/>
        <v>0</v>
      </c>
      <c r="BH294" s="644"/>
      <c r="BI294" s="644"/>
      <c r="BJ294" s="644"/>
      <c r="BK294" s="644"/>
      <c r="BL294" s="644"/>
      <c r="BM294" s="644"/>
      <c r="BN294" s="644"/>
      <c r="BO294" s="644"/>
      <c r="BP294" s="644"/>
      <c r="BQ294" s="645"/>
      <c r="BR294" s="69"/>
    </row>
    <row r="295" spans="1:70" ht="9.9499999999999993" customHeight="1">
      <c r="A295" s="69"/>
      <c r="B295" s="612"/>
      <c r="C295" s="613"/>
      <c r="D295" s="614"/>
      <c r="E295" s="612"/>
      <c r="F295" s="613"/>
      <c r="G295" s="614"/>
      <c r="H295" s="619"/>
      <c r="I295" s="620"/>
      <c r="J295" s="620"/>
      <c r="K295" s="620"/>
      <c r="L295" s="620"/>
      <c r="M295" s="620"/>
      <c r="N295" s="620"/>
      <c r="O295" s="620"/>
      <c r="P295" s="620"/>
      <c r="Q295" s="620"/>
      <c r="R295" s="620"/>
      <c r="S295" s="620"/>
      <c r="T295" s="620"/>
      <c r="U295" s="620"/>
      <c r="V295" s="620"/>
      <c r="W295" s="620"/>
      <c r="X295" s="620"/>
      <c r="Y295" s="620"/>
      <c r="Z295" s="620"/>
      <c r="AA295" s="620"/>
      <c r="AB295" s="620"/>
      <c r="AC295" s="620"/>
      <c r="AD295" s="621"/>
      <c r="AE295" s="612"/>
      <c r="AF295" s="613"/>
      <c r="AG295" s="613"/>
      <c r="AH295" s="614"/>
      <c r="AI295" s="626"/>
      <c r="AJ295" s="627"/>
      <c r="AK295" s="627"/>
      <c r="AL295" s="628"/>
      <c r="AM295" s="631"/>
      <c r="AN295" s="632"/>
      <c r="AO295" s="632"/>
      <c r="AP295" s="632"/>
      <c r="AQ295" s="632"/>
      <c r="AR295" s="632"/>
      <c r="AS295" s="632"/>
      <c r="AT295" s="635"/>
      <c r="AU295" s="636"/>
      <c r="AV295" s="636"/>
      <c r="AW295" s="636"/>
      <c r="AX295" s="636"/>
      <c r="AY295" s="636"/>
      <c r="AZ295" s="636"/>
      <c r="BA295" s="636"/>
      <c r="BB295" s="636"/>
      <c r="BC295" s="636"/>
      <c r="BD295" s="640"/>
      <c r="BE295" s="641"/>
      <c r="BF295" s="642"/>
      <c r="BG295" s="646"/>
      <c r="BH295" s="647"/>
      <c r="BI295" s="647"/>
      <c r="BJ295" s="647"/>
      <c r="BK295" s="647"/>
      <c r="BL295" s="647"/>
      <c r="BM295" s="647"/>
      <c r="BN295" s="647"/>
      <c r="BO295" s="647"/>
      <c r="BP295" s="647"/>
      <c r="BQ295" s="648"/>
      <c r="BR295" s="69"/>
    </row>
    <row r="296" spans="1:70" ht="9.9499999999999993" customHeight="1">
      <c r="A296" s="69"/>
      <c r="B296" s="609"/>
      <c r="C296" s="610"/>
      <c r="D296" s="611"/>
      <c r="E296" s="615"/>
      <c r="F296" s="610"/>
      <c r="G296" s="611"/>
      <c r="H296" s="616"/>
      <c r="I296" s="617"/>
      <c r="J296" s="617"/>
      <c r="K296" s="617"/>
      <c r="L296" s="617"/>
      <c r="M296" s="617"/>
      <c r="N296" s="617"/>
      <c r="O296" s="617"/>
      <c r="P296" s="617"/>
      <c r="Q296" s="617"/>
      <c r="R296" s="617"/>
      <c r="S296" s="617"/>
      <c r="T296" s="617"/>
      <c r="U296" s="617"/>
      <c r="V296" s="617"/>
      <c r="W296" s="617"/>
      <c r="X296" s="617"/>
      <c r="Y296" s="617"/>
      <c r="Z296" s="617"/>
      <c r="AA296" s="617"/>
      <c r="AB296" s="617"/>
      <c r="AC296" s="617"/>
      <c r="AD296" s="618"/>
      <c r="AE296" s="622"/>
      <c r="AF296" s="610"/>
      <c r="AG296" s="610"/>
      <c r="AH296" s="611"/>
      <c r="AI296" s="623"/>
      <c r="AJ296" s="624"/>
      <c r="AK296" s="624"/>
      <c r="AL296" s="625"/>
      <c r="AM296" s="629"/>
      <c r="AN296" s="630"/>
      <c r="AO296" s="630"/>
      <c r="AP296" s="630"/>
      <c r="AQ296" s="630"/>
      <c r="AR296" s="630"/>
      <c r="AS296" s="630"/>
      <c r="AT296" s="633">
        <f t="shared" ref="AT296" si="153">AI296*AM296</f>
        <v>0</v>
      </c>
      <c r="AU296" s="634"/>
      <c r="AV296" s="634"/>
      <c r="AW296" s="634"/>
      <c r="AX296" s="634"/>
      <c r="AY296" s="634"/>
      <c r="AZ296" s="634"/>
      <c r="BA296" s="634"/>
      <c r="BB296" s="634"/>
      <c r="BC296" s="634"/>
      <c r="BD296" s="637"/>
      <c r="BE296" s="638"/>
      <c r="BF296" s="639"/>
      <c r="BG296" s="643">
        <f t="shared" si="147"/>
        <v>0</v>
      </c>
      <c r="BH296" s="644"/>
      <c r="BI296" s="644"/>
      <c r="BJ296" s="644"/>
      <c r="BK296" s="644"/>
      <c r="BL296" s="644"/>
      <c r="BM296" s="644"/>
      <c r="BN296" s="644"/>
      <c r="BO296" s="644"/>
      <c r="BP296" s="644"/>
      <c r="BQ296" s="645"/>
      <c r="BR296" s="69"/>
    </row>
    <row r="297" spans="1:70" ht="9.9499999999999993" customHeight="1">
      <c r="A297" s="69"/>
      <c r="B297" s="612"/>
      <c r="C297" s="613"/>
      <c r="D297" s="614"/>
      <c r="E297" s="612"/>
      <c r="F297" s="613"/>
      <c r="G297" s="614"/>
      <c r="H297" s="619"/>
      <c r="I297" s="620"/>
      <c r="J297" s="620"/>
      <c r="K297" s="620"/>
      <c r="L297" s="620"/>
      <c r="M297" s="620"/>
      <c r="N297" s="620"/>
      <c r="O297" s="620"/>
      <c r="P297" s="620"/>
      <c r="Q297" s="620"/>
      <c r="R297" s="620"/>
      <c r="S297" s="620"/>
      <c r="T297" s="620"/>
      <c r="U297" s="620"/>
      <c r="V297" s="620"/>
      <c r="W297" s="620"/>
      <c r="X297" s="620"/>
      <c r="Y297" s="620"/>
      <c r="Z297" s="620"/>
      <c r="AA297" s="620"/>
      <c r="AB297" s="620"/>
      <c r="AC297" s="620"/>
      <c r="AD297" s="621"/>
      <c r="AE297" s="612"/>
      <c r="AF297" s="613"/>
      <c r="AG297" s="613"/>
      <c r="AH297" s="614"/>
      <c r="AI297" s="626"/>
      <c r="AJ297" s="627"/>
      <c r="AK297" s="627"/>
      <c r="AL297" s="628"/>
      <c r="AM297" s="631"/>
      <c r="AN297" s="632"/>
      <c r="AO297" s="632"/>
      <c r="AP297" s="632"/>
      <c r="AQ297" s="632"/>
      <c r="AR297" s="632"/>
      <c r="AS297" s="632"/>
      <c r="AT297" s="635"/>
      <c r="AU297" s="636"/>
      <c r="AV297" s="636"/>
      <c r="AW297" s="636"/>
      <c r="AX297" s="636"/>
      <c r="AY297" s="636"/>
      <c r="AZ297" s="636"/>
      <c r="BA297" s="636"/>
      <c r="BB297" s="636"/>
      <c r="BC297" s="636"/>
      <c r="BD297" s="640"/>
      <c r="BE297" s="641"/>
      <c r="BF297" s="642"/>
      <c r="BG297" s="646"/>
      <c r="BH297" s="647"/>
      <c r="BI297" s="647"/>
      <c r="BJ297" s="647"/>
      <c r="BK297" s="647"/>
      <c r="BL297" s="647"/>
      <c r="BM297" s="647"/>
      <c r="BN297" s="647"/>
      <c r="BO297" s="647"/>
      <c r="BP297" s="647"/>
      <c r="BQ297" s="648"/>
      <c r="BR297" s="69"/>
    </row>
    <row r="298" spans="1:70" ht="9.9499999999999993" customHeight="1">
      <c r="A298" s="69"/>
      <c r="B298" s="609"/>
      <c r="C298" s="610"/>
      <c r="D298" s="611"/>
      <c r="E298" s="615"/>
      <c r="F298" s="610"/>
      <c r="G298" s="611"/>
      <c r="H298" s="616"/>
      <c r="I298" s="617"/>
      <c r="J298" s="617"/>
      <c r="K298" s="617"/>
      <c r="L298" s="617"/>
      <c r="M298" s="617"/>
      <c r="N298" s="617"/>
      <c r="O298" s="617"/>
      <c r="P298" s="617"/>
      <c r="Q298" s="617"/>
      <c r="R298" s="617"/>
      <c r="S298" s="617"/>
      <c r="T298" s="617"/>
      <c r="U298" s="617"/>
      <c r="V298" s="617"/>
      <c r="W298" s="617"/>
      <c r="X298" s="617"/>
      <c r="Y298" s="617"/>
      <c r="Z298" s="617"/>
      <c r="AA298" s="617"/>
      <c r="AB298" s="617"/>
      <c r="AC298" s="617"/>
      <c r="AD298" s="618"/>
      <c r="AE298" s="622"/>
      <c r="AF298" s="610"/>
      <c r="AG298" s="610"/>
      <c r="AH298" s="611"/>
      <c r="AI298" s="623"/>
      <c r="AJ298" s="624"/>
      <c r="AK298" s="624"/>
      <c r="AL298" s="625"/>
      <c r="AM298" s="629"/>
      <c r="AN298" s="630"/>
      <c r="AO298" s="630"/>
      <c r="AP298" s="630"/>
      <c r="AQ298" s="630"/>
      <c r="AR298" s="630"/>
      <c r="AS298" s="630"/>
      <c r="AT298" s="633">
        <f t="shared" ref="AT298" si="154">AI298*AM298</f>
        <v>0</v>
      </c>
      <c r="AU298" s="634"/>
      <c r="AV298" s="634"/>
      <c r="AW298" s="634"/>
      <c r="AX298" s="634"/>
      <c r="AY298" s="634"/>
      <c r="AZ298" s="634"/>
      <c r="BA298" s="634"/>
      <c r="BB298" s="634"/>
      <c r="BC298" s="634"/>
      <c r="BD298" s="637"/>
      <c r="BE298" s="638"/>
      <c r="BF298" s="639"/>
      <c r="BG298" s="643">
        <f t="shared" si="147"/>
        <v>0</v>
      </c>
      <c r="BH298" s="644"/>
      <c r="BI298" s="644"/>
      <c r="BJ298" s="644"/>
      <c r="BK298" s="644"/>
      <c r="BL298" s="644"/>
      <c r="BM298" s="644"/>
      <c r="BN298" s="644"/>
      <c r="BO298" s="644"/>
      <c r="BP298" s="644"/>
      <c r="BQ298" s="645"/>
      <c r="BR298" s="69"/>
    </row>
    <row r="299" spans="1:70" ht="9.9499999999999993" customHeight="1">
      <c r="A299" s="69"/>
      <c r="B299" s="612"/>
      <c r="C299" s="613"/>
      <c r="D299" s="614"/>
      <c r="E299" s="612"/>
      <c r="F299" s="613"/>
      <c r="G299" s="614"/>
      <c r="H299" s="619"/>
      <c r="I299" s="620"/>
      <c r="J299" s="620"/>
      <c r="K299" s="620"/>
      <c r="L299" s="620"/>
      <c r="M299" s="620"/>
      <c r="N299" s="620"/>
      <c r="O299" s="620"/>
      <c r="P299" s="620"/>
      <c r="Q299" s="620"/>
      <c r="R299" s="620"/>
      <c r="S299" s="620"/>
      <c r="T299" s="620"/>
      <c r="U299" s="620"/>
      <c r="V299" s="620"/>
      <c r="W299" s="620"/>
      <c r="X299" s="620"/>
      <c r="Y299" s="620"/>
      <c r="Z299" s="620"/>
      <c r="AA299" s="620"/>
      <c r="AB299" s="620"/>
      <c r="AC299" s="620"/>
      <c r="AD299" s="621"/>
      <c r="AE299" s="612"/>
      <c r="AF299" s="613"/>
      <c r="AG299" s="613"/>
      <c r="AH299" s="614"/>
      <c r="AI299" s="626"/>
      <c r="AJ299" s="627"/>
      <c r="AK299" s="627"/>
      <c r="AL299" s="628"/>
      <c r="AM299" s="631"/>
      <c r="AN299" s="632"/>
      <c r="AO299" s="632"/>
      <c r="AP299" s="632"/>
      <c r="AQ299" s="632"/>
      <c r="AR299" s="632"/>
      <c r="AS299" s="632"/>
      <c r="AT299" s="635"/>
      <c r="AU299" s="636"/>
      <c r="AV299" s="636"/>
      <c r="AW299" s="636"/>
      <c r="AX299" s="636"/>
      <c r="AY299" s="636"/>
      <c r="AZ299" s="636"/>
      <c r="BA299" s="636"/>
      <c r="BB299" s="636"/>
      <c r="BC299" s="636"/>
      <c r="BD299" s="640"/>
      <c r="BE299" s="641"/>
      <c r="BF299" s="642"/>
      <c r="BG299" s="646"/>
      <c r="BH299" s="647"/>
      <c r="BI299" s="647"/>
      <c r="BJ299" s="647"/>
      <c r="BK299" s="647"/>
      <c r="BL299" s="647"/>
      <c r="BM299" s="647"/>
      <c r="BN299" s="647"/>
      <c r="BO299" s="647"/>
      <c r="BP299" s="647"/>
      <c r="BQ299" s="648"/>
      <c r="BR299" s="69"/>
    </row>
    <row r="300" spans="1:70" ht="9.9499999999999993" customHeight="1">
      <c r="A300" s="69"/>
      <c r="B300" s="609"/>
      <c r="C300" s="610"/>
      <c r="D300" s="611"/>
      <c r="E300" s="615"/>
      <c r="F300" s="610"/>
      <c r="G300" s="611"/>
      <c r="H300" s="616"/>
      <c r="I300" s="617"/>
      <c r="J300" s="617"/>
      <c r="K300" s="617"/>
      <c r="L300" s="617"/>
      <c r="M300" s="617"/>
      <c r="N300" s="617"/>
      <c r="O300" s="617"/>
      <c r="P300" s="617"/>
      <c r="Q300" s="617"/>
      <c r="R300" s="617"/>
      <c r="S300" s="617"/>
      <c r="T300" s="617"/>
      <c r="U300" s="617"/>
      <c r="V300" s="617"/>
      <c r="W300" s="617"/>
      <c r="X300" s="617"/>
      <c r="Y300" s="617"/>
      <c r="Z300" s="617"/>
      <c r="AA300" s="617"/>
      <c r="AB300" s="617"/>
      <c r="AC300" s="617"/>
      <c r="AD300" s="618"/>
      <c r="AE300" s="622"/>
      <c r="AF300" s="610"/>
      <c r="AG300" s="610"/>
      <c r="AH300" s="611"/>
      <c r="AI300" s="623"/>
      <c r="AJ300" s="624"/>
      <c r="AK300" s="624"/>
      <c r="AL300" s="625"/>
      <c r="AM300" s="629"/>
      <c r="AN300" s="630"/>
      <c r="AO300" s="630"/>
      <c r="AP300" s="630"/>
      <c r="AQ300" s="630"/>
      <c r="AR300" s="630"/>
      <c r="AS300" s="630"/>
      <c r="AT300" s="633">
        <f t="shared" ref="AT300" si="155">AI300*AM300</f>
        <v>0</v>
      </c>
      <c r="AU300" s="634"/>
      <c r="AV300" s="634"/>
      <c r="AW300" s="634"/>
      <c r="AX300" s="634"/>
      <c r="AY300" s="634"/>
      <c r="AZ300" s="634"/>
      <c r="BA300" s="634"/>
      <c r="BB300" s="634"/>
      <c r="BC300" s="634"/>
      <c r="BD300" s="637"/>
      <c r="BE300" s="638"/>
      <c r="BF300" s="639"/>
      <c r="BG300" s="643">
        <f t="shared" si="147"/>
        <v>0</v>
      </c>
      <c r="BH300" s="644"/>
      <c r="BI300" s="644"/>
      <c r="BJ300" s="644"/>
      <c r="BK300" s="644"/>
      <c r="BL300" s="644"/>
      <c r="BM300" s="644"/>
      <c r="BN300" s="644"/>
      <c r="BO300" s="644"/>
      <c r="BP300" s="644"/>
      <c r="BQ300" s="645"/>
      <c r="BR300" s="69"/>
    </row>
    <row r="301" spans="1:70" ht="9.9499999999999993" customHeight="1">
      <c r="A301" s="69"/>
      <c r="B301" s="612"/>
      <c r="C301" s="613"/>
      <c r="D301" s="614"/>
      <c r="E301" s="612"/>
      <c r="F301" s="613"/>
      <c r="G301" s="614"/>
      <c r="H301" s="619"/>
      <c r="I301" s="620"/>
      <c r="J301" s="620"/>
      <c r="K301" s="620"/>
      <c r="L301" s="620"/>
      <c r="M301" s="620"/>
      <c r="N301" s="620"/>
      <c r="O301" s="620"/>
      <c r="P301" s="620"/>
      <c r="Q301" s="620"/>
      <c r="R301" s="620"/>
      <c r="S301" s="620"/>
      <c r="T301" s="620"/>
      <c r="U301" s="620"/>
      <c r="V301" s="620"/>
      <c r="W301" s="620"/>
      <c r="X301" s="620"/>
      <c r="Y301" s="620"/>
      <c r="Z301" s="620"/>
      <c r="AA301" s="620"/>
      <c r="AB301" s="620"/>
      <c r="AC301" s="620"/>
      <c r="AD301" s="621"/>
      <c r="AE301" s="612"/>
      <c r="AF301" s="613"/>
      <c r="AG301" s="613"/>
      <c r="AH301" s="614"/>
      <c r="AI301" s="626"/>
      <c r="AJ301" s="627"/>
      <c r="AK301" s="627"/>
      <c r="AL301" s="628"/>
      <c r="AM301" s="631"/>
      <c r="AN301" s="632"/>
      <c r="AO301" s="632"/>
      <c r="AP301" s="632"/>
      <c r="AQ301" s="632"/>
      <c r="AR301" s="632"/>
      <c r="AS301" s="632"/>
      <c r="AT301" s="635"/>
      <c r="AU301" s="636"/>
      <c r="AV301" s="636"/>
      <c r="AW301" s="636"/>
      <c r="AX301" s="636"/>
      <c r="AY301" s="636"/>
      <c r="AZ301" s="636"/>
      <c r="BA301" s="636"/>
      <c r="BB301" s="636"/>
      <c r="BC301" s="636"/>
      <c r="BD301" s="640"/>
      <c r="BE301" s="641"/>
      <c r="BF301" s="642"/>
      <c r="BG301" s="646"/>
      <c r="BH301" s="647"/>
      <c r="BI301" s="647"/>
      <c r="BJ301" s="647"/>
      <c r="BK301" s="647"/>
      <c r="BL301" s="647"/>
      <c r="BM301" s="647"/>
      <c r="BN301" s="647"/>
      <c r="BO301" s="647"/>
      <c r="BP301" s="647"/>
      <c r="BQ301" s="648"/>
      <c r="BR301" s="69"/>
    </row>
    <row r="302" spans="1:70" ht="9.9499999999999993" customHeight="1">
      <c r="A302" s="69"/>
      <c r="B302" s="609"/>
      <c r="C302" s="610"/>
      <c r="D302" s="611"/>
      <c r="E302" s="615"/>
      <c r="F302" s="610"/>
      <c r="G302" s="611"/>
      <c r="H302" s="616"/>
      <c r="I302" s="617"/>
      <c r="J302" s="617"/>
      <c r="K302" s="617"/>
      <c r="L302" s="617"/>
      <c r="M302" s="617"/>
      <c r="N302" s="617"/>
      <c r="O302" s="617"/>
      <c r="P302" s="617"/>
      <c r="Q302" s="617"/>
      <c r="R302" s="617"/>
      <c r="S302" s="617"/>
      <c r="T302" s="617"/>
      <c r="U302" s="617"/>
      <c r="V302" s="617"/>
      <c r="W302" s="617"/>
      <c r="X302" s="617"/>
      <c r="Y302" s="617"/>
      <c r="Z302" s="617"/>
      <c r="AA302" s="617"/>
      <c r="AB302" s="617"/>
      <c r="AC302" s="617"/>
      <c r="AD302" s="618"/>
      <c r="AE302" s="622"/>
      <c r="AF302" s="610"/>
      <c r="AG302" s="610"/>
      <c r="AH302" s="611"/>
      <c r="AI302" s="623"/>
      <c r="AJ302" s="624"/>
      <c r="AK302" s="624"/>
      <c r="AL302" s="625"/>
      <c r="AM302" s="629"/>
      <c r="AN302" s="630"/>
      <c r="AO302" s="630"/>
      <c r="AP302" s="630"/>
      <c r="AQ302" s="630"/>
      <c r="AR302" s="630"/>
      <c r="AS302" s="630"/>
      <c r="AT302" s="633">
        <f t="shared" ref="AT302" si="156">AI302*AM302</f>
        <v>0</v>
      </c>
      <c r="AU302" s="634"/>
      <c r="AV302" s="634"/>
      <c r="AW302" s="634"/>
      <c r="AX302" s="634"/>
      <c r="AY302" s="634"/>
      <c r="AZ302" s="634"/>
      <c r="BA302" s="634"/>
      <c r="BB302" s="634"/>
      <c r="BC302" s="634"/>
      <c r="BD302" s="637"/>
      <c r="BE302" s="638"/>
      <c r="BF302" s="639"/>
      <c r="BG302" s="643">
        <f t="shared" si="147"/>
        <v>0</v>
      </c>
      <c r="BH302" s="644"/>
      <c r="BI302" s="644"/>
      <c r="BJ302" s="644"/>
      <c r="BK302" s="644"/>
      <c r="BL302" s="644"/>
      <c r="BM302" s="644"/>
      <c r="BN302" s="644"/>
      <c r="BO302" s="644"/>
      <c r="BP302" s="644"/>
      <c r="BQ302" s="645"/>
      <c r="BR302" s="69"/>
    </row>
    <row r="303" spans="1:70" ht="9.9499999999999993" customHeight="1">
      <c r="A303" s="69"/>
      <c r="B303" s="612"/>
      <c r="C303" s="613"/>
      <c r="D303" s="614"/>
      <c r="E303" s="612"/>
      <c r="F303" s="613"/>
      <c r="G303" s="614"/>
      <c r="H303" s="619"/>
      <c r="I303" s="620"/>
      <c r="J303" s="620"/>
      <c r="K303" s="620"/>
      <c r="L303" s="620"/>
      <c r="M303" s="620"/>
      <c r="N303" s="620"/>
      <c r="O303" s="620"/>
      <c r="P303" s="620"/>
      <c r="Q303" s="620"/>
      <c r="R303" s="620"/>
      <c r="S303" s="620"/>
      <c r="T303" s="620"/>
      <c r="U303" s="620"/>
      <c r="V303" s="620"/>
      <c r="W303" s="620"/>
      <c r="X303" s="620"/>
      <c r="Y303" s="620"/>
      <c r="Z303" s="620"/>
      <c r="AA303" s="620"/>
      <c r="AB303" s="620"/>
      <c r="AC303" s="620"/>
      <c r="AD303" s="621"/>
      <c r="AE303" s="612"/>
      <c r="AF303" s="613"/>
      <c r="AG303" s="613"/>
      <c r="AH303" s="614"/>
      <c r="AI303" s="626"/>
      <c r="AJ303" s="627"/>
      <c r="AK303" s="627"/>
      <c r="AL303" s="628"/>
      <c r="AM303" s="631"/>
      <c r="AN303" s="632"/>
      <c r="AO303" s="632"/>
      <c r="AP303" s="632"/>
      <c r="AQ303" s="632"/>
      <c r="AR303" s="632"/>
      <c r="AS303" s="632"/>
      <c r="AT303" s="635"/>
      <c r="AU303" s="636"/>
      <c r="AV303" s="636"/>
      <c r="AW303" s="636"/>
      <c r="AX303" s="636"/>
      <c r="AY303" s="636"/>
      <c r="AZ303" s="636"/>
      <c r="BA303" s="636"/>
      <c r="BB303" s="636"/>
      <c r="BC303" s="636"/>
      <c r="BD303" s="640"/>
      <c r="BE303" s="641"/>
      <c r="BF303" s="642"/>
      <c r="BG303" s="646"/>
      <c r="BH303" s="647"/>
      <c r="BI303" s="647"/>
      <c r="BJ303" s="647"/>
      <c r="BK303" s="647"/>
      <c r="BL303" s="647"/>
      <c r="BM303" s="647"/>
      <c r="BN303" s="647"/>
      <c r="BO303" s="647"/>
      <c r="BP303" s="647"/>
      <c r="BQ303" s="648"/>
      <c r="BR303" s="69"/>
    </row>
    <row r="304" spans="1:70" ht="9.9499999999999993" customHeight="1">
      <c r="A304" s="69"/>
      <c r="B304" s="609"/>
      <c r="C304" s="610"/>
      <c r="D304" s="611"/>
      <c r="E304" s="615"/>
      <c r="F304" s="610"/>
      <c r="G304" s="611"/>
      <c r="H304" s="616"/>
      <c r="I304" s="617"/>
      <c r="J304" s="617"/>
      <c r="K304" s="617"/>
      <c r="L304" s="617"/>
      <c r="M304" s="617"/>
      <c r="N304" s="617"/>
      <c r="O304" s="617"/>
      <c r="P304" s="617"/>
      <c r="Q304" s="617"/>
      <c r="R304" s="617"/>
      <c r="S304" s="617"/>
      <c r="T304" s="617"/>
      <c r="U304" s="617"/>
      <c r="V304" s="617"/>
      <c r="W304" s="617"/>
      <c r="X304" s="617"/>
      <c r="Y304" s="617"/>
      <c r="Z304" s="617"/>
      <c r="AA304" s="617"/>
      <c r="AB304" s="617"/>
      <c r="AC304" s="617"/>
      <c r="AD304" s="618"/>
      <c r="AE304" s="622"/>
      <c r="AF304" s="610"/>
      <c r="AG304" s="610"/>
      <c r="AH304" s="611"/>
      <c r="AI304" s="623"/>
      <c r="AJ304" s="624"/>
      <c r="AK304" s="624"/>
      <c r="AL304" s="625"/>
      <c r="AM304" s="629"/>
      <c r="AN304" s="630"/>
      <c r="AO304" s="630"/>
      <c r="AP304" s="630"/>
      <c r="AQ304" s="630"/>
      <c r="AR304" s="630"/>
      <c r="AS304" s="630"/>
      <c r="AT304" s="633">
        <f t="shared" ref="AT304" si="157">AI304*AM304</f>
        <v>0</v>
      </c>
      <c r="AU304" s="634"/>
      <c r="AV304" s="634"/>
      <c r="AW304" s="634"/>
      <c r="AX304" s="634"/>
      <c r="AY304" s="634"/>
      <c r="AZ304" s="634"/>
      <c r="BA304" s="634"/>
      <c r="BB304" s="634"/>
      <c r="BC304" s="634"/>
      <c r="BD304" s="637"/>
      <c r="BE304" s="638"/>
      <c r="BF304" s="639"/>
      <c r="BG304" s="643">
        <f t="shared" si="147"/>
        <v>0</v>
      </c>
      <c r="BH304" s="644"/>
      <c r="BI304" s="644"/>
      <c r="BJ304" s="644"/>
      <c r="BK304" s="644"/>
      <c r="BL304" s="644"/>
      <c r="BM304" s="644"/>
      <c r="BN304" s="644"/>
      <c r="BO304" s="644"/>
      <c r="BP304" s="644"/>
      <c r="BQ304" s="645"/>
      <c r="BR304" s="69"/>
    </row>
    <row r="305" spans="1:70" ht="9.9499999999999993" customHeight="1">
      <c r="A305" s="69"/>
      <c r="B305" s="612"/>
      <c r="C305" s="613"/>
      <c r="D305" s="614"/>
      <c r="E305" s="612"/>
      <c r="F305" s="613"/>
      <c r="G305" s="614"/>
      <c r="H305" s="619"/>
      <c r="I305" s="620"/>
      <c r="J305" s="620"/>
      <c r="K305" s="620"/>
      <c r="L305" s="620"/>
      <c r="M305" s="620"/>
      <c r="N305" s="620"/>
      <c r="O305" s="620"/>
      <c r="P305" s="620"/>
      <c r="Q305" s="620"/>
      <c r="R305" s="620"/>
      <c r="S305" s="620"/>
      <c r="T305" s="620"/>
      <c r="U305" s="620"/>
      <c r="V305" s="620"/>
      <c r="W305" s="620"/>
      <c r="X305" s="620"/>
      <c r="Y305" s="620"/>
      <c r="Z305" s="620"/>
      <c r="AA305" s="620"/>
      <c r="AB305" s="620"/>
      <c r="AC305" s="620"/>
      <c r="AD305" s="621"/>
      <c r="AE305" s="612"/>
      <c r="AF305" s="613"/>
      <c r="AG305" s="613"/>
      <c r="AH305" s="614"/>
      <c r="AI305" s="626"/>
      <c r="AJ305" s="627"/>
      <c r="AK305" s="627"/>
      <c r="AL305" s="628"/>
      <c r="AM305" s="631"/>
      <c r="AN305" s="632"/>
      <c r="AO305" s="632"/>
      <c r="AP305" s="632"/>
      <c r="AQ305" s="632"/>
      <c r="AR305" s="632"/>
      <c r="AS305" s="632"/>
      <c r="AT305" s="635"/>
      <c r="AU305" s="636"/>
      <c r="AV305" s="636"/>
      <c r="AW305" s="636"/>
      <c r="AX305" s="636"/>
      <c r="AY305" s="636"/>
      <c r="AZ305" s="636"/>
      <c r="BA305" s="636"/>
      <c r="BB305" s="636"/>
      <c r="BC305" s="636"/>
      <c r="BD305" s="640"/>
      <c r="BE305" s="641"/>
      <c r="BF305" s="642"/>
      <c r="BG305" s="646"/>
      <c r="BH305" s="647"/>
      <c r="BI305" s="647"/>
      <c r="BJ305" s="647"/>
      <c r="BK305" s="647"/>
      <c r="BL305" s="647"/>
      <c r="BM305" s="647"/>
      <c r="BN305" s="647"/>
      <c r="BO305" s="647"/>
      <c r="BP305" s="647"/>
      <c r="BQ305" s="648"/>
      <c r="BR305" s="69"/>
    </row>
    <row r="306" spans="1:70" ht="9.9499999999999993" customHeight="1">
      <c r="A306" s="69"/>
      <c r="B306" s="609"/>
      <c r="C306" s="610"/>
      <c r="D306" s="611"/>
      <c r="E306" s="615"/>
      <c r="F306" s="610"/>
      <c r="G306" s="611"/>
      <c r="H306" s="616"/>
      <c r="I306" s="617"/>
      <c r="J306" s="617"/>
      <c r="K306" s="617"/>
      <c r="L306" s="617"/>
      <c r="M306" s="617"/>
      <c r="N306" s="617"/>
      <c r="O306" s="617"/>
      <c r="P306" s="617"/>
      <c r="Q306" s="617"/>
      <c r="R306" s="617"/>
      <c r="S306" s="617"/>
      <c r="T306" s="617"/>
      <c r="U306" s="617"/>
      <c r="V306" s="617"/>
      <c r="W306" s="617"/>
      <c r="X306" s="617"/>
      <c r="Y306" s="617"/>
      <c r="Z306" s="617"/>
      <c r="AA306" s="617"/>
      <c r="AB306" s="617"/>
      <c r="AC306" s="617"/>
      <c r="AD306" s="618"/>
      <c r="AE306" s="622"/>
      <c r="AF306" s="610"/>
      <c r="AG306" s="610"/>
      <c r="AH306" s="611"/>
      <c r="AI306" s="623"/>
      <c r="AJ306" s="624"/>
      <c r="AK306" s="624"/>
      <c r="AL306" s="625"/>
      <c r="AM306" s="629"/>
      <c r="AN306" s="630"/>
      <c r="AO306" s="630"/>
      <c r="AP306" s="630"/>
      <c r="AQ306" s="630"/>
      <c r="AR306" s="630"/>
      <c r="AS306" s="630"/>
      <c r="AT306" s="633">
        <f t="shared" ref="AT306" si="158">AI306*AM306</f>
        <v>0</v>
      </c>
      <c r="AU306" s="634"/>
      <c r="AV306" s="634"/>
      <c r="AW306" s="634"/>
      <c r="AX306" s="634"/>
      <c r="AY306" s="634"/>
      <c r="AZ306" s="634"/>
      <c r="BA306" s="634"/>
      <c r="BB306" s="634"/>
      <c r="BC306" s="634"/>
      <c r="BD306" s="637"/>
      <c r="BE306" s="638"/>
      <c r="BF306" s="639"/>
      <c r="BG306" s="643">
        <f t="shared" si="147"/>
        <v>0</v>
      </c>
      <c r="BH306" s="644"/>
      <c r="BI306" s="644"/>
      <c r="BJ306" s="644"/>
      <c r="BK306" s="644"/>
      <c r="BL306" s="644"/>
      <c r="BM306" s="644"/>
      <c r="BN306" s="644"/>
      <c r="BO306" s="644"/>
      <c r="BP306" s="644"/>
      <c r="BQ306" s="645"/>
      <c r="BR306" s="69"/>
    </row>
    <row r="307" spans="1:70" ht="9.9499999999999993" customHeight="1">
      <c r="A307" s="69"/>
      <c r="B307" s="612"/>
      <c r="C307" s="613"/>
      <c r="D307" s="614"/>
      <c r="E307" s="612"/>
      <c r="F307" s="613"/>
      <c r="G307" s="614"/>
      <c r="H307" s="619"/>
      <c r="I307" s="620"/>
      <c r="J307" s="620"/>
      <c r="K307" s="620"/>
      <c r="L307" s="620"/>
      <c r="M307" s="620"/>
      <c r="N307" s="620"/>
      <c r="O307" s="620"/>
      <c r="P307" s="620"/>
      <c r="Q307" s="620"/>
      <c r="R307" s="620"/>
      <c r="S307" s="620"/>
      <c r="T307" s="620"/>
      <c r="U307" s="620"/>
      <c r="V307" s="620"/>
      <c r="W307" s="620"/>
      <c r="X307" s="620"/>
      <c r="Y307" s="620"/>
      <c r="Z307" s="620"/>
      <c r="AA307" s="620"/>
      <c r="AB307" s="620"/>
      <c r="AC307" s="620"/>
      <c r="AD307" s="621"/>
      <c r="AE307" s="612"/>
      <c r="AF307" s="613"/>
      <c r="AG307" s="613"/>
      <c r="AH307" s="614"/>
      <c r="AI307" s="626"/>
      <c r="AJ307" s="627"/>
      <c r="AK307" s="627"/>
      <c r="AL307" s="628"/>
      <c r="AM307" s="631"/>
      <c r="AN307" s="632"/>
      <c r="AO307" s="632"/>
      <c r="AP307" s="632"/>
      <c r="AQ307" s="632"/>
      <c r="AR307" s="632"/>
      <c r="AS307" s="632"/>
      <c r="AT307" s="635"/>
      <c r="AU307" s="636"/>
      <c r="AV307" s="636"/>
      <c r="AW307" s="636"/>
      <c r="AX307" s="636"/>
      <c r="AY307" s="636"/>
      <c r="AZ307" s="636"/>
      <c r="BA307" s="636"/>
      <c r="BB307" s="636"/>
      <c r="BC307" s="636"/>
      <c r="BD307" s="640"/>
      <c r="BE307" s="641"/>
      <c r="BF307" s="642"/>
      <c r="BG307" s="646"/>
      <c r="BH307" s="647"/>
      <c r="BI307" s="647"/>
      <c r="BJ307" s="647"/>
      <c r="BK307" s="647"/>
      <c r="BL307" s="647"/>
      <c r="BM307" s="647"/>
      <c r="BN307" s="647"/>
      <c r="BO307" s="647"/>
      <c r="BP307" s="647"/>
      <c r="BQ307" s="648"/>
      <c r="BR307" s="69"/>
    </row>
    <row r="308" spans="1:70" ht="9.9499999999999993" customHeight="1">
      <c r="A308" s="69"/>
      <c r="B308" s="609"/>
      <c r="C308" s="610"/>
      <c r="D308" s="611"/>
      <c r="E308" s="615"/>
      <c r="F308" s="610"/>
      <c r="G308" s="611"/>
      <c r="H308" s="616"/>
      <c r="I308" s="617"/>
      <c r="J308" s="617"/>
      <c r="K308" s="617"/>
      <c r="L308" s="617"/>
      <c r="M308" s="617"/>
      <c r="N308" s="617"/>
      <c r="O308" s="617"/>
      <c r="P308" s="617"/>
      <c r="Q308" s="617"/>
      <c r="R308" s="617"/>
      <c r="S308" s="617"/>
      <c r="T308" s="617"/>
      <c r="U308" s="617"/>
      <c r="V308" s="617"/>
      <c r="W308" s="617"/>
      <c r="X308" s="617"/>
      <c r="Y308" s="617"/>
      <c r="Z308" s="617"/>
      <c r="AA308" s="617"/>
      <c r="AB308" s="617"/>
      <c r="AC308" s="617"/>
      <c r="AD308" s="618"/>
      <c r="AE308" s="622"/>
      <c r="AF308" s="610"/>
      <c r="AG308" s="610"/>
      <c r="AH308" s="611"/>
      <c r="AI308" s="623"/>
      <c r="AJ308" s="624"/>
      <c r="AK308" s="624"/>
      <c r="AL308" s="625"/>
      <c r="AM308" s="629"/>
      <c r="AN308" s="630"/>
      <c r="AO308" s="630"/>
      <c r="AP308" s="630"/>
      <c r="AQ308" s="630"/>
      <c r="AR308" s="630"/>
      <c r="AS308" s="630"/>
      <c r="AT308" s="633">
        <f t="shared" ref="AT308" si="159">AI308*AM308</f>
        <v>0</v>
      </c>
      <c r="AU308" s="634"/>
      <c r="AV308" s="634"/>
      <c r="AW308" s="634"/>
      <c r="AX308" s="634"/>
      <c r="AY308" s="634"/>
      <c r="AZ308" s="634"/>
      <c r="BA308" s="634"/>
      <c r="BB308" s="634"/>
      <c r="BC308" s="634"/>
      <c r="BD308" s="637"/>
      <c r="BE308" s="638"/>
      <c r="BF308" s="639"/>
      <c r="BG308" s="643">
        <f t="shared" si="147"/>
        <v>0</v>
      </c>
      <c r="BH308" s="644"/>
      <c r="BI308" s="644"/>
      <c r="BJ308" s="644"/>
      <c r="BK308" s="644"/>
      <c r="BL308" s="644"/>
      <c r="BM308" s="644"/>
      <c r="BN308" s="644"/>
      <c r="BO308" s="644"/>
      <c r="BP308" s="644"/>
      <c r="BQ308" s="645"/>
      <c r="BR308" s="69"/>
    </row>
    <row r="309" spans="1:70" ht="9.9499999999999993" customHeight="1">
      <c r="A309" s="69"/>
      <c r="B309" s="612"/>
      <c r="C309" s="613"/>
      <c r="D309" s="614"/>
      <c r="E309" s="612"/>
      <c r="F309" s="613"/>
      <c r="G309" s="614"/>
      <c r="H309" s="619"/>
      <c r="I309" s="620"/>
      <c r="J309" s="620"/>
      <c r="K309" s="620"/>
      <c r="L309" s="620"/>
      <c r="M309" s="620"/>
      <c r="N309" s="620"/>
      <c r="O309" s="620"/>
      <c r="P309" s="620"/>
      <c r="Q309" s="620"/>
      <c r="R309" s="620"/>
      <c r="S309" s="620"/>
      <c r="T309" s="620"/>
      <c r="U309" s="620"/>
      <c r="V309" s="620"/>
      <c r="W309" s="620"/>
      <c r="X309" s="620"/>
      <c r="Y309" s="620"/>
      <c r="Z309" s="620"/>
      <c r="AA309" s="620"/>
      <c r="AB309" s="620"/>
      <c r="AC309" s="620"/>
      <c r="AD309" s="621"/>
      <c r="AE309" s="612"/>
      <c r="AF309" s="613"/>
      <c r="AG309" s="613"/>
      <c r="AH309" s="614"/>
      <c r="AI309" s="626"/>
      <c r="AJ309" s="627"/>
      <c r="AK309" s="627"/>
      <c r="AL309" s="628"/>
      <c r="AM309" s="631"/>
      <c r="AN309" s="632"/>
      <c r="AO309" s="632"/>
      <c r="AP309" s="632"/>
      <c r="AQ309" s="632"/>
      <c r="AR309" s="632"/>
      <c r="AS309" s="632"/>
      <c r="AT309" s="635"/>
      <c r="AU309" s="636"/>
      <c r="AV309" s="636"/>
      <c r="AW309" s="636"/>
      <c r="AX309" s="636"/>
      <c r="AY309" s="636"/>
      <c r="AZ309" s="636"/>
      <c r="BA309" s="636"/>
      <c r="BB309" s="636"/>
      <c r="BC309" s="636"/>
      <c r="BD309" s="640"/>
      <c r="BE309" s="641"/>
      <c r="BF309" s="642"/>
      <c r="BG309" s="646"/>
      <c r="BH309" s="647"/>
      <c r="BI309" s="647"/>
      <c r="BJ309" s="647"/>
      <c r="BK309" s="647"/>
      <c r="BL309" s="647"/>
      <c r="BM309" s="647"/>
      <c r="BN309" s="647"/>
      <c r="BO309" s="647"/>
      <c r="BP309" s="647"/>
      <c r="BQ309" s="648"/>
      <c r="BR309" s="69"/>
    </row>
    <row r="310" spans="1:70" ht="9.9499999999999993" customHeight="1">
      <c r="A310" s="69"/>
      <c r="B310" s="609"/>
      <c r="C310" s="610"/>
      <c r="D310" s="611"/>
      <c r="E310" s="615"/>
      <c r="F310" s="610"/>
      <c r="G310" s="611"/>
      <c r="H310" s="616"/>
      <c r="I310" s="617"/>
      <c r="J310" s="617"/>
      <c r="K310" s="617"/>
      <c r="L310" s="617"/>
      <c r="M310" s="617"/>
      <c r="N310" s="617"/>
      <c r="O310" s="617"/>
      <c r="P310" s="617"/>
      <c r="Q310" s="617"/>
      <c r="R310" s="617"/>
      <c r="S310" s="617"/>
      <c r="T310" s="617"/>
      <c r="U310" s="617"/>
      <c r="V310" s="617"/>
      <c r="W310" s="617"/>
      <c r="X310" s="617"/>
      <c r="Y310" s="617"/>
      <c r="Z310" s="617"/>
      <c r="AA310" s="617"/>
      <c r="AB310" s="617"/>
      <c r="AC310" s="617"/>
      <c r="AD310" s="618"/>
      <c r="AE310" s="622"/>
      <c r="AF310" s="610"/>
      <c r="AG310" s="610"/>
      <c r="AH310" s="611"/>
      <c r="AI310" s="623"/>
      <c r="AJ310" s="624"/>
      <c r="AK310" s="624"/>
      <c r="AL310" s="625"/>
      <c r="AM310" s="629"/>
      <c r="AN310" s="630"/>
      <c r="AO310" s="630"/>
      <c r="AP310" s="630"/>
      <c r="AQ310" s="630"/>
      <c r="AR310" s="630"/>
      <c r="AS310" s="630"/>
      <c r="AT310" s="633">
        <f t="shared" ref="AT310" si="160">AI310*AM310</f>
        <v>0</v>
      </c>
      <c r="AU310" s="634"/>
      <c r="AV310" s="634"/>
      <c r="AW310" s="634"/>
      <c r="AX310" s="634"/>
      <c r="AY310" s="634"/>
      <c r="AZ310" s="634"/>
      <c r="BA310" s="634"/>
      <c r="BB310" s="634"/>
      <c r="BC310" s="634"/>
      <c r="BD310" s="637"/>
      <c r="BE310" s="638"/>
      <c r="BF310" s="639"/>
      <c r="BG310" s="643">
        <f t="shared" si="147"/>
        <v>0</v>
      </c>
      <c r="BH310" s="644"/>
      <c r="BI310" s="644"/>
      <c r="BJ310" s="644"/>
      <c r="BK310" s="644"/>
      <c r="BL310" s="644"/>
      <c r="BM310" s="644"/>
      <c r="BN310" s="644"/>
      <c r="BO310" s="644"/>
      <c r="BP310" s="644"/>
      <c r="BQ310" s="645"/>
      <c r="BR310" s="69"/>
    </row>
    <row r="311" spans="1:70" ht="9.9499999999999993" customHeight="1">
      <c r="A311" s="69"/>
      <c r="B311" s="612"/>
      <c r="C311" s="613"/>
      <c r="D311" s="614"/>
      <c r="E311" s="612"/>
      <c r="F311" s="613"/>
      <c r="G311" s="614"/>
      <c r="H311" s="619"/>
      <c r="I311" s="620"/>
      <c r="J311" s="620"/>
      <c r="K311" s="620"/>
      <c r="L311" s="620"/>
      <c r="M311" s="620"/>
      <c r="N311" s="620"/>
      <c r="O311" s="620"/>
      <c r="P311" s="620"/>
      <c r="Q311" s="620"/>
      <c r="R311" s="620"/>
      <c r="S311" s="620"/>
      <c r="T311" s="620"/>
      <c r="U311" s="620"/>
      <c r="V311" s="620"/>
      <c r="W311" s="620"/>
      <c r="X311" s="620"/>
      <c r="Y311" s="620"/>
      <c r="Z311" s="620"/>
      <c r="AA311" s="620"/>
      <c r="AB311" s="620"/>
      <c r="AC311" s="620"/>
      <c r="AD311" s="621"/>
      <c r="AE311" s="612"/>
      <c r="AF311" s="613"/>
      <c r="AG311" s="613"/>
      <c r="AH311" s="614"/>
      <c r="AI311" s="626"/>
      <c r="AJ311" s="627"/>
      <c r="AK311" s="627"/>
      <c r="AL311" s="628"/>
      <c r="AM311" s="631"/>
      <c r="AN311" s="632"/>
      <c r="AO311" s="632"/>
      <c r="AP311" s="632"/>
      <c r="AQ311" s="632"/>
      <c r="AR311" s="632"/>
      <c r="AS311" s="632"/>
      <c r="AT311" s="635"/>
      <c r="AU311" s="636"/>
      <c r="AV311" s="636"/>
      <c r="AW311" s="636"/>
      <c r="AX311" s="636"/>
      <c r="AY311" s="636"/>
      <c r="AZ311" s="636"/>
      <c r="BA311" s="636"/>
      <c r="BB311" s="636"/>
      <c r="BC311" s="636"/>
      <c r="BD311" s="640"/>
      <c r="BE311" s="641"/>
      <c r="BF311" s="642"/>
      <c r="BG311" s="646"/>
      <c r="BH311" s="647"/>
      <c r="BI311" s="647"/>
      <c r="BJ311" s="647"/>
      <c r="BK311" s="647"/>
      <c r="BL311" s="647"/>
      <c r="BM311" s="647"/>
      <c r="BN311" s="647"/>
      <c r="BO311" s="647"/>
      <c r="BP311" s="647"/>
      <c r="BQ311" s="648"/>
      <c r="BR311" s="69"/>
    </row>
    <row r="312" spans="1:70" ht="9.9499999999999993" customHeight="1">
      <c r="A312" s="69"/>
      <c r="B312" s="609"/>
      <c r="C312" s="610"/>
      <c r="D312" s="611"/>
      <c r="E312" s="615"/>
      <c r="F312" s="610"/>
      <c r="G312" s="611"/>
      <c r="H312" s="616"/>
      <c r="I312" s="617"/>
      <c r="J312" s="617"/>
      <c r="K312" s="617"/>
      <c r="L312" s="617"/>
      <c r="M312" s="617"/>
      <c r="N312" s="617"/>
      <c r="O312" s="617"/>
      <c r="P312" s="617"/>
      <c r="Q312" s="617"/>
      <c r="R312" s="617"/>
      <c r="S312" s="617"/>
      <c r="T312" s="617"/>
      <c r="U312" s="617"/>
      <c r="V312" s="617"/>
      <c r="W312" s="617"/>
      <c r="X312" s="617"/>
      <c r="Y312" s="617"/>
      <c r="Z312" s="617"/>
      <c r="AA312" s="617"/>
      <c r="AB312" s="617"/>
      <c r="AC312" s="617"/>
      <c r="AD312" s="618"/>
      <c r="AE312" s="622"/>
      <c r="AF312" s="610"/>
      <c r="AG312" s="610"/>
      <c r="AH312" s="611"/>
      <c r="AI312" s="623"/>
      <c r="AJ312" s="624"/>
      <c r="AK312" s="624"/>
      <c r="AL312" s="625"/>
      <c r="AM312" s="629"/>
      <c r="AN312" s="630"/>
      <c r="AO312" s="630"/>
      <c r="AP312" s="630"/>
      <c r="AQ312" s="630"/>
      <c r="AR312" s="630"/>
      <c r="AS312" s="630"/>
      <c r="AT312" s="633">
        <f t="shared" ref="AT312" si="161">AI312*AM312</f>
        <v>0</v>
      </c>
      <c r="AU312" s="634"/>
      <c r="AV312" s="634"/>
      <c r="AW312" s="634"/>
      <c r="AX312" s="634"/>
      <c r="AY312" s="634"/>
      <c r="AZ312" s="634"/>
      <c r="BA312" s="634"/>
      <c r="BB312" s="634"/>
      <c r="BC312" s="634"/>
      <c r="BD312" s="637"/>
      <c r="BE312" s="638"/>
      <c r="BF312" s="639"/>
      <c r="BG312" s="643">
        <f t="shared" si="147"/>
        <v>0</v>
      </c>
      <c r="BH312" s="644"/>
      <c r="BI312" s="644"/>
      <c r="BJ312" s="644"/>
      <c r="BK312" s="644"/>
      <c r="BL312" s="644"/>
      <c r="BM312" s="644"/>
      <c r="BN312" s="644"/>
      <c r="BO312" s="644"/>
      <c r="BP312" s="644"/>
      <c r="BQ312" s="645"/>
      <c r="BR312" s="69"/>
    </row>
    <row r="313" spans="1:70" ht="9.9499999999999993" customHeight="1">
      <c r="A313" s="69"/>
      <c r="B313" s="612"/>
      <c r="C313" s="613"/>
      <c r="D313" s="614"/>
      <c r="E313" s="612"/>
      <c r="F313" s="613"/>
      <c r="G313" s="614"/>
      <c r="H313" s="619"/>
      <c r="I313" s="620"/>
      <c r="J313" s="620"/>
      <c r="K313" s="620"/>
      <c r="L313" s="620"/>
      <c r="M313" s="620"/>
      <c r="N313" s="620"/>
      <c r="O313" s="620"/>
      <c r="P313" s="620"/>
      <c r="Q313" s="620"/>
      <c r="R313" s="620"/>
      <c r="S313" s="620"/>
      <c r="T313" s="620"/>
      <c r="U313" s="620"/>
      <c r="V313" s="620"/>
      <c r="W313" s="620"/>
      <c r="X313" s="620"/>
      <c r="Y313" s="620"/>
      <c r="Z313" s="620"/>
      <c r="AA313" s="620"/>
      <c r="AB313" s="620"/>
      <c r="AC313" s="620"/>
      <c r="AD313" s="621"/>
      <c r="AE313" s="612"/>
      <c r="AF313" s="613"/>
      <c r="AG313" s="613"/>
      <c r="AH313" s="614"/>
      <c r="AI313" s="626"/>
      <c r="AJ313" s="627"/>
      <c r="AK313" s="627"/>
      <c r="AL313" s="628"/>
      <c r="AM313" s="631"/>
      <c r="AN313" s="632"/>
      <c r="AO313" s="632"/>
      <c r="AP313" s="632"/>
      <c r="AQ313" s="632"/>
      <c r="AR313" s="632"/>
      <c r="AS313" s="632"/>
      <c r="AT313" s="635"/>
      <c r="AU313" s="636"/>
      <c r="AV313" s="636"/>
      <c r="AW313" s="636"/>
      <c r="AX313" s="636"/>
      <c r="AY313" s="636"/>
      <c r="AZ313" s="636"/>
      <c r="BA313" s="636"/>
      <c r="BB313" s="636"/>
      <c r="BC313" s="636"/>
      <c r="BD313" s="640"/>
      <c r="BE313" s="641"/>
      <c r="BF313" s="642"/>
      <c r="BG313" s="646"/>
      <c r="BH313" s="647"/>
      <c r="BI313" s="647"/>
      <c r="BJ313" s="647"/>
      <c r="BK313" s="647"/>
      <c r="BL313" s="647"/>
      <c r="BM313" s="647"/>
      <c r="BN313" s="647"/>
      <c r="BO313" s="647"/>
      <c r="BP313" s="647"/>
      <c r="BQ313" s="648"/>
      <c r="BR313" s="69"/>
    </row>
    <row r="314" spans="1:70" ht="9.9499999999999993" customHeight="1">
      <c r="A314" s="69"/>
      <c r="B314" s="609"/>
      <c r="C314" s="610"/>
      <c r="D314" s="611"/>
      <c r="E314" s="615"/>
      <c r="F314" s="610"/>
      <c r="G314" s="611"/>
      <c r="H314" s="616"/>
      <c r="I314" s="617"/>
      <c r="J314" s="617"/>
      <c r="K314" s="617"/>
      <c r="L314" s="617"/>
      <c r="M314" s="617"/>
      <c r="N314" s="617"/>
      <c r="O314" s="617"/>
      <c r="P314" s="617"/>
      <c r="Q314" s="617"/>
      <c r="R314" s="617"/>
      <c r="S314" s="617"/>
      <c r="T314" s="617"/>
      <c r="U314" s="617"/>
      <c r="V314" s="617"/>
      <c r="W314" s="617"/>
      <c r="X314" s="617"/>
      <c r="Y314" s="617"/>
      <c r="Z314" s="617"/>
      <c r="AA314" s="617"/>
      <c r="AB314" s="617"/>
      <c r="AC314" s="617"/>
      <c r="AD314" s="618"/>
      <c r="AE314" s="622"/>
      <c r="AF314" s="610"/>
      <c r="AG314" s="610"/>
      <c r="AH314" s="611"/>
      <c r="AI314" s="623"/>
      <c r="AJ314" s="624"/>
      <c r="AK314" s="624"/>
      <c r="AL314" s="625"/>
      <c r="AM314" s="629"/>
      <c r="AN314" s="630"/>
      <c r="AO314" s="630"/>
      <c r="AP314" s="630"/>
      <c r="AQ314" s="630"/>
      <c r="AR314" s="630"/>
      <c r="AS314" s="630"/>
      <c r="AT314" s="633">
        <f t="shared" ref="AT314" si="162">AI314*AM314</f>
        <v>0</v>
      </c>
      <c r="AU314" s="634"/>
      <c r="AV314" s="634"/>
      <c r="AW314" s="634"/>
      <c r="AX314" s="634"/>
      <c r="AY314" s="634"/>
      <c r="AZ314" s="634"/>
      <c r="BA314" s="634"/>
      <c r="BB314" s="634"/>
      <c r="BC314" s="634"/>
      <c r="BD314" s="637"/>
      <c r="BE314" s="638"/>
      <c r="BF314" s="639"/>
      <c r="BG314" s="643">
        <f t="shared" si="147"/>
        <v>0</v>
      </c>
      <c r="BH314" s="644"/>
      <c r="BI314" s="644"/>
      <c r="BJ314" s="644"/>
      <c r="BK314" s="644"/>
      <c r="BL314" s="644"/>
      <c r="BM314" s="644"/>
      <c r="BN314" s="644"/>
      <c r="BO314" s="644"/>
      <c r="BP314" s="644"/>
      <c r="BQ314" s="645"/>
      <c r="BR314" s="69"/>
    </row>
    <row r="315" spans="1:70" ht="9.9499999999999993" customHeight="1">
      <c r="A315" s="69"/>
      <c r="B315" s="612"/>
      <c r="C315" s="613"/>
      <c r="D315" s="614"/>
      <c r="E315" s="612"/>
      <c r="F315" s="613"/>
      <c r="G315" s="614"/>
      <c r="H315" s="619"/>
      <c r="I315" s="620"/>
      <c r="J315" s="620"/>
      <c r="K315" s="620"/>
      <c r="L315" s="620"/>
      <c r="M315" s="620"/>
      <c r="N315" s="620"/>
      <c r="O315" s="620"/>
      <c r="P315" s="620"/>
      <c r="Q315" s="620"/>
      <c r="R315" s="620"/>
      <c r="S315" s="620"/>
      <c r="T315" s="620"/>
      <c r="U315" s="620"/>
      <c r="V315" s="620"/>
      <c r="W315" s="620"/>
      <c r="X315" s="620"/>
      <c r="Y315" s="620"/>
      <c r="Z315" s="620"/>
      <c r="AA315" s="620"/>
      <c r="AB315" s="620"/>
      <c r="AC315" s="620"/>
      <c r="AD315" s="621"/>
      <c r="AE315" s="612"/>
      <c r="AF315" s="613"/>
      <c r="AG315" s="613"/>
      <c r="AH315" s="614"/>
      <c r="AI315" s="626"/>
      <c r="AJ315" s="627"/>
      <c r="AK315" s="627"/>
      <c r="AL315" s="628"/>
      <c r="AM315" s="631"/>
      <c r="AN315" s="632"/>
      <c r="AO315" s="632"/>
      <c r="AP315" s="632"/>
      <c r="AQ315" s="632"/>
      <c r="AR315" s="632"/>
      <c r="AS315" s="632"/>
      <c r="AT315" s="635"/>
      <c r="AU315" s="636"/>
      <c r="AV315" s="636"/>
      <c r="AW315" s="636"/>
      <c r="AX315" s="636"/>
      <c r="AY315" s="636"/>
      <c r="AZ315" s="636"/>
      <c r="BA315" s="636"/>
      <c r="BB315" s="636"/>
      <c r="BC315" s="636"/>
      <c r="BD315" s="640"/>
      <c r="BE315" s="641"/>
      <c r="BF315" s="642"/>
      <c r="BG315" s="646"/>
      <c r="BH315" s="647"/>
      <c r="BI315" s="647"/>
      <c r="BJ315" s="647"/>
      <c r="BK315" s="647"/>
      <c r="BL315" s="647"/>
      <c r="BM315" s="647"/>
      <c r="BN315" s="647"/>
      <c r="BO315" s="647"/>
      <c r="BP315" s="647"/>
      <c r="BQ315" s="648"/>
      <c r="BR315" s="69"/>
    </row>
    <row r="316" spans="1:70" ht="9.9499999999999993" customHeight="1">
      <c r="A316" s="69"/>
      <c r="B316" s="609"/>
      <c r="C316" s="610"/>
      <c r="D316" s="611"/>
      <c r="E316" s="615"/>
      <c r="F316" s="610"/>
      <c r="G316" s="611"/>
      <c r="H316" s="616"/>
      <c r="I316" s="617"/>
      <c r="J316" s="617"/>
      <c r="K316" s="617"/>
      <c r="L316" s="617"/>
      <c r="M316" s="617"/>
      <c r="N316" s="617"/>
      <c r="O316" s="617"/>
      <c r="P316" s="617"/>
      <c r="Q316" s="617"/>
      <c r="R316" s="617"/>
      <c r="S316" s="617"/>
      <c r="T316" s="617"/>
      <c r="U316" s="617"/>
      <c r="V316" s="617"/>
      <c r="W316" s="617"/>
      <c r="X316" s="617"/>
      <c r="Y316" s="617"/>
      <c r="Z316" s="617"/>
      <c r="AA316" s="617"/>
      <c r="AB316" s="617"/>
      <c r="AC316" s="617"/>
      <c r="AD316" s="618"/>
      <c r="AE316" s="622"/>
      <c r="AF316" s="610"/>
      <c r="AG316" s="610"/>
      <c r="AH316" s="611"/>
      <c r="AI316" s="623"/>
      <c r="AJ316" s="624"/>
      <c r="AK316" s="624"/>
      <c r="AL316" s="625"/>
      <c r="AM316" s="629"/>
      <c r="AN316" s="630"/>
      <c r="AO316" s="630"/>
      <c r="AP316" s="630"/>
      <c r="AQ316" s="630"/>
      <c r="AR316" s="630"/>
      <c r="AS316" s="630"/>
      <c r="AT316" s="633">
        <f t="shared" ref="AT316" si="163">AI316*AM316</f>
        <v>0</v>
      </c>
      <c r="AU316" s="634"/>
      <c r="AV316" s="634"/>
      <c r="AW316" s="634"/>
      <c r="AX316" s="634"/>
      <c r="AY316" s="634"/>
      <c r="AZ316" s="634"/>
      <c r="BA316" s="634"/>
      <c r="BB316" s="634"/>
      <c r="BC316" s="634"/>
      <c r="BD316" s="637"/>
      <c r="BE316" s="638"/>
      <c r="BF316" s="639"/>
      <c r="BG316" s="643">
        <f t="shared" si="147"/>
        <v>0</v>
      </c>
      <c r="BH316" s="644"/>
      <c r="BI316" s="644"/>
      <c r="BJ316" s="644"/>
      <c r="BK316" s="644"/>
      <c r="BL316" s="644"/>
      <c r="BM316" s="644"/>
      <c r="BN316" s="644"/>
      <c r="BO316" s="644"/>
      <c r="BP316" s="644"/>
      <c r="BQ316" s="645"/>
      <c r="BR316" s="69"/>
    </row>
    <row r="317" spans="1:70" ht="9.9499999999999993" customHeight="1">
      <c r="A317" s="69"/>
      <c r="B317" s="612"/>
      <c r="C317" s="613"/>
      <c r="D317" s="614"/>
      <c r="E317" s="612"/>
      <c r="F317" s="613"/>
      <c r="G317" s="614"/>
      <c r="H317" s="619"/>
      <c r="I317" s="620"/>
      <c r="J317" s="620"/>
      <c r="K317" s="620"/>
      <c r="L317" s="620"/>
      <c r="M317" s="620"/>
      <c r="N317" s="620"/>
      <c r="O317" s="620"/>
      <c r="P317" s="620"/>
      <c r="Q317" s="620"/>
      <c r="R317" s="620"/>
      <c r="S317" s="620"/>
      <c r="T317" s="620"/>
      <c r="U317" s="620"/>
      <c r="V317" s="620"/>
      <c r="W317" s="620"/>
      <c r="X317" s="620"/>
      <c r="Y317" s="620"/>
      <c r="Z317" s="620"/>
      <c r="AA317" s="620"/>
      <c r="AB317" s="620"/>
      <c r="AC317" s="620"/>
      <c r="AD317" s="621"/>
      <c r="AE317" s="612"/>
      <c r="AF317" s="613"/>
      <c r="AG317" s="613"/>
      <c r="AH317" s="614"/>
      <c r="AI317" s="626"/>
      <c r="AJ317" s="627"/>
      <c r="AK317" s="627"/>
      <c r="AL317" s="628"/>
      <c r="AM317" s="631"/>
      <c r="AN317" s="632"/>
      <c r="AO317" s="632"/>
      <c r="AP317" s="632"/>
      <c r="AQ317" s="632"/>
      <c r="AR317" s="632"/>
      <c r="AS317" s="632"/>
      <c r="AT317" s="635"/>
      <c r="AU317" s="636"/>
      <c r="AV317" s="636"/>
      <c r="AW317" s="636"/>
      <c r="AX317" s="636"/>
      <c r="AY317" s="636"/>
      <c r="AZ317" s="636"/>
      <c r="BA317" s="636"/>
      <c r="BB317" s="636"/>
      <c r="BC317" s="636"/>
      <c r="BD317" s="640"/>
      <c r="BE317" s="641"/>
      <c r="BF317" s="642"/>
      <c r="BG317" s="646"/>
      <c r="BH317" s="647"/>
      <c r="BI317" s="647"/>
      <c r="BJ317" s="647"/>
      <c r="BK317" s="647"/>
      <c r="BL317" s="647"/>
      <c r="BM317" s="647"/>
      <c r="BN317" s="647"/>
      <c r="BO317" s="647"/>
      <c r="BP317" s="647"/>
      <c r="BQ317" s="648"/>
      <c r="BR317" s="69"/>
    </row>
    <row r="318" spans="1:70" ht="9.9499999999999993" customHeight="1">
      <c r="A318" s="69"/>
      <c r="B318" s="609"/>
      <c r="C318" s="610"/>
      <c r="D318" s="611"/>
      <c r="E318" s="615"/>
      <c r="F318" s="610"/>
      <c r="G318" s="611"/>
      <c r="H318" s="616"/>
      <c r="I318" s="617"/>
      <c r="J318" s="617"/>
      <c r="K318" s="617"/>
      <c r="L318" s="617"/>
      <c r="M318" s="617"/>
      <c r="N318" s="617"/>
      <c r="O318" s="617"/>
      <c r="P318" s="617"/>
      <c r="Q318" s="617"/>
      <c r="R318" s="617"/>
      <c r="S318" s="617"/>
      <c r="T318" s="617"/>
      <c r="U318" s="617"/>
      <c r="V318" s="617"/>
      <c r="W318" s="617"/>
      <c r="X318" s="617"/>
      <c r="Y318" s="617"/>
      <c r="Z318" s="617"/>
      <c r="AA318" s="617"/>
      <c r="AB318" s="617"/>
      <c r="AC318" s="617"/>
      <c r="AD318" s="618"/>
      <c r="AE318" s="622"/>
      <c r="AF318" s="610"/>
      <c r="AG318" s="610"/>
      <c r="AH318" s="611"/>
      <c r="AI318" s="623"/>
      <c r="AJ318" s="624"/>
      <c r="AK318" s="624"/>
      <c r="AL318" s="625"/>
      <c r="AM318" s="629"/>
      <c r="AN318" s="630"/>
      <c r="AO318" s="630"/>
      <c r="AP318" s="630"/>
      <c r="AQ318" s="630"/>
      <c r="AR318" s="630"/>
      <c r="AS318" s="630"/>
      <c r="AT318" s="633">
        <f t="shared" ref="AT318" si="164">AI318*AM318</f>
        <v>0</v>
      </c>
      <c r="AU318" s="634"/>
      <c r="AV318" s="634"/>
      <c r="AW318" s="634"/>
      <c r="AX318" s="634"/>
      <c r="AY318" s="634"/>
      <c r="AZ318" s="634"/>
      <c r="BA318" s="634"/>
      <c r="BB318" s="634"/>
      <c r="BC318" s="634"/>
      <c r="BD318" s="637"/>
      <c r="BE318" s="638"/>
      <c r="BF318" s="639"/>
      <c r="BG318" s="643">
        <f t="shared" si="147"/>
        <v>0</v>
      </c>
      <c r="BH318" s="644"/>
      <c r="BI318" s="644"/>
      <c r="BJ318" s="644"/>
      <c r="BK318" s="644"/>
      <c r="BL318" s="644"/>
      <c r="BM318" s="644"/>
      <c r="BN318" s="644"/>
      <c r="BO318" s="644"/>
      <c r="BP318" s="644"/>
      <c r="BQ318" s="645"/>
      <c r="BR318" s="69"/>
    </row>
    <row r="319" spans="1:70" ht="9.9499999999999993" customHeight="1">
      <c r="A319" s="69"/>
      <c r="B319" s="612"/>
      <c r="C319" s="613"/>
      <c r="D319" s="614"/>
      <c r="E319" s="612"/>
      <c r="F319" s="613"/>
      <c r="G319" s="614"/>
      <c r="H319" s="619"/>
      <c r="I319" s="620"/>
      <c r="J319" s="620"/>
      <c r="K319" s="620"/>
      <c r="L319" s="620"/>
      <c r="M319" s="620"/>
      <c r="N319" s="620"/>
      <c r="O319" s="620"/>
      <c r="P319" s="620"/>
      <c r="Q319" s="620"/>
      <c r="R319" s="620"/>
      <c r="S319" s="620"/>
      <c r="T319" s="620"/>
      <c r="U319" s="620"/>
      <c r="V319" s="620"/>
      <c r="W319" s="620"/>
      <c r="X319" s="620"/>
      <c r="Y319" s="620"/>
      <c r="Z319" s="620"/>
      <c r="AA319" s="620"/>
      <c r="AB319" s="620"/>
      <c r="AC319" s="620"/>
      <c r="AD319" s="621"/>
      <c r="AE319" s="612"/>
      <c r="AF319" s="613"/>
      <c r="AG319" s="613"/>
      <c r="AH319" s="614"/>
      <c r="AI319" s="626"/>
      <c r="AJ319" s="627"/>
      <c r="AK319" s="627"/>
      <c r="AL319" s="628"/>
      <c r="AM319" s="631"/>
      <c r="AN319" s="632"/>
      <c r="AO319" s="632"/>
      <c r="AP319" s="632"/>
      <c r="AQ319" s="632"/>
      <c r="AR319" s="632"/>
      <c r="AS319" s="632"/>
      <c r="AT319" s="635"/>
      <c r="AU319" s="636"/>
      <c r="AV319" s="636"/>
      <c r="AW319" s="636"/>
      <c r="AX319" s="636"/>
      <c r="AY319" s="636"/>
      <c r="AZ319" s="636"/>
      <c r="BA319" s="636"/>
      <c r="BB319" s="636"/>
      <c r="BC319" s="636"/>
      <c r="BD319" s="640"/>
      <c r="BE319" s="641"/>
      <c r="BF319" s="642"/>
      <c r="BG319" s="646"/>
      <c r="BH319" s="647"/>
      <c r="BI319" s="647"/>
      <c r="BJ319" s="647"/>
      <c r="BK319" s="647"/>
      <c r="BL319" s="647"/>
      <c r="BM319" s="647"/>
      <c r="BN319" s="647"/>
      <c r="BO319" s="647"/>
      <c r="BP319" s="647"/>
      <c r="BQ319" s="648"/>
      <c r="BR319" s="69"/>
    </row>
    <row r="320" spans="1:70" ht="9.9499999999999993" customHeight="1">
      <c r="A320" s="69"/>
      <c r="B320" s="609"/>
      <c r="C320" s="610"/>
      <c r="D320" s="611"/>
      <c r="E320" s="615"/>
      <c r="F320" s="610"/>
      <c r="G320" s="611"/>
      <c r="H320" s="616"/>
      <c r="I320" s="617"/>
      <c r="J320" s="617"/>
      <c r="K320" s="617"/>
      <c r="L320" s="617"/>
      <c r="M320" s="617"/>
      <c r="N320" s="617"/>
      <c r="O320" s="617"/>
      <c r="P320" s="617"/>
      <c r="Q320" s="617"/>
      <c r="R320" s="617"/>
      <c r="S320" s="617"/>
      <c r="T320" s="617"/>
      <c r="U320" s="617"/>
      <c r="V320" s="617"/>
      <c r="W320" s="617"/>
      <c r="X320" s="617"/>
      <c r="Y320" s="617"/>
      <c r="Z320" s="617"/>
      <c r="AA320" s="617"/>
      <c r="AB320" s="617"/>
      <c r="AC320" s="617"/>
      <c r="AD320" s="618"/>
      <c r="AE320" s="622"/>
      <c r="AF320" s="610"/>
      <c r="AG320" s="610"/>
      <c r="AH320" s="611"/>
      <c r="AI320" s="623"/>
      <c r="AJ320" s="624"/>
      <c r="AK320" s="624"/>
      <c r="AL320" s="625"/>
      <c r="AM320" s="629"/>
      <c r="AN320" s="630"/>
      <c r="AO320" s="630"/>
      <c r="AP320" s="630"/>
      <c r="AQ320" s="630"/>
      <c r="AR320" s="630"/>
      <c r="AS320" s="630"/>
      <c r="AT320" s="633">
        <f t="shared" ref="AT320" si="165">AI320*AM320</f>
        <v>0</v>
      </c>
      <c r="AU320" s="634"/>
      <c r="AV320" s="634"/>
      <c r="AW320" s="634"/>
      <c r="AX320" s="634"/>
      <c r="AY320" s="634"/>
      <c r="AZ320" s="634"/>
      <c r="BA320" s="634"/>
      <c r="BB320" s="634"/>
      <c r="BC320" s="634"/>
      <c r="BD320" s="637"/>
      <c r="BE320" s="638"/>
      <c r="BF320" s="639"/>
      <c r="BG320" s="643">
        <f t="shared" si="147"/>
        <v>0</v>
      </c>
      <c r="BH320" s="644"/>
      <c r="BI320" s="644"/>
      <c r="BJ320" s="644"/>
      <c r="BK320" s="644"/>
      <c r="BL320" s="644"/>
      <c r="BM320" s="644"/>
      <c r="BN320" s="644"/>
      <c r="BO320" s="644"/>
      <c r="BP320" s="644"/>
      <c r="BQ320" s="645"/>
      <c r="BR320" s="69"/>
    </row>
    <row r="321" spans="1:70" ht="9.9499999999999993" customHeight="1">
      <c r="A321" s="69"/>
      <c r="B321" s="612"/>
      <c r="C321" s="613"/>
      <c r="D321" s="614"/>
      <c r="E321" s="612"/>
      <c r="F321" s="613"/>
      <c r="G321" s="614"/>
      <c r="H321" s="619"/>
      <c r="I321" s="620"/>
      <c r="J321" s="620"/>
      <c r="K321" s="620"/>
      <c r="L321" s="620"/>
      <c r="M321" s="620"/>
      <c r="N321" s="620"/>
      <c r="O321" s="620"/>
      <c r="P321" s="620"/>
      <c r="Q321" s="620"/>
      <c r="R321" s="620"/>
      <c r="S321" s="620"/>
      <c r="T321" s="620"/>
      <c r="U321" s="620"/>
      <c r="V321" s="620"/>
      <c r="W321" s="620"/>
      <c r="X321" s="620"/>
      <c r="Y321" s="620"/>
      <c r="Z321" s="620"/>
      <c r="AA321" s="620"/>
      <c r="AB321" s="620"/>
      <c r="AC321" s="620"/>
      <c r="AD321" s="621"/>
      <c r="AE321" s="612"/>
      <c r="AF321" s="613"/>
      <c r="AG321" s="613"/>
      <c r="AH321" s="614"/>
      <c r="AI321" s="626"/>
      <c r="AJ321" s="627"/>
      <c r="AK321" s="627"/>
      <c r="AL321" s="628"/>
      <c r="AM321" s="631"/>
      <c r="AN321" s="632"/>
      <c r="AO321" s="632"/>
      <c r="AP321" s="632"/>
      <c r="AQ321" s="632"/>
      <c r="AR321" s="632"/>
      <c r="AS321" s="632"/>
      <c r="AT321" s="635"/>
      <c r="AU321" s="636"/>
      <c r="AV321" s="636"/>
      <c r="AW321" s="636"/>
      <c r="AX321" s="636"/>
      <c r="AY321" s="636"/>
      <c r="AZ321" s="636"/>
      <c r="BA321" s="636"/>
      <c r="BB321" s="636"/>
      <c r="BC321" s="636"/>
      <c r="BD321" s="640"/>
      <c r="BE321" s="641"/>
      <c r="BF321" s="642"/>
      <c r="BG321" s="646"/>
      <c r="BH321" s="647"/>
      <c r="BI321" s="647"/>
      <c r="BJ321" s="647"/>
      <c r="BK321" s="647"/>
      <c r="BL321" s="647"/>
      <c r="BM321" s="647"/>
      <c r="BN321" s="647"/>
      <c r="BO321" s="647"/>
      <c r="BP321" s="647"/>
      <c r="BQ321" s="648"/>
      <c r="BR321" s="69"/>
    </row>
    <row r="322" spans="1:70" ht="9.9499999999999993" customHeight="1">
      <c r="A322" s="69"/>
      <c r="B322" s="609"/>
      <c r="C322" s="610"/>
      <c r="D322" s="611"/>
      <c r="E322" s="615"/>
      <c r="F322" s="610"/>
      <c r="G322" s="611"/>
      <c r="H322" s="616"/>
      <c r="I322" s="617"/>
      <c r="J322" s="617"/>
      <c r="K322" s="617"/>
      <c r="L322" s="617"/>
      <c r="M322" s="617"/>
      <c r="N322" s="617"/>
      <c r="O322" s="617"/>
      <c r="P322" s="617"/>
      <c r="Q322" s="617"/>
      <c r="R322" s="617"/>
      <c r="S322" s="617"/>
      <c r="T322" s="617"/>
      <c r="U322" s="617"/>
      <c r="V322" s="617"/>
      <c r="W322" s="617"/>
      <c r="X322" s="617"/>
      <c r="Y322" s="617"/>
      <c r="Z322" s="617"/>
      <c r="AA322" s="617"/>
      <c r="AB322" s="617"/>
      <c r="AC322" s="617"/>
      <c r="AD322" s="618"/>
      <c r="AE322" s="622"/>
      <c r="AF322" s="610"/>
      <c r="AG322" s="610"/>
      <c r="AH322" s="611"/>
      <c r="AI322" s="623"/>
      <c r="AJ322" s="624"/>
      <c r="AK322" s="624"/>
      <c r="AL322" s="625"/>
      <c r="AM322" s="629"/>
      <c r="AN322" s="630"/>
      <c r="AO322" s="630"/>
      <c r="AP322" s="630"/>
      <c r="AQ322" s="630"/>
      <c r="AR322" s="630"/>
      <c r="AS322" s="630"/>
      <c r="AT322" s="633">
        <f t="shared" ref="AT322" si="166">AI322*AM322</f>
        <v>0</v>
      </c>
      <c r="AU322" s="634"/>
      <c r="AV322" s="634"/>
      <c r="AW322" s="634"/>
      <c r="AX322" s="634"/>
      <c r="AY322" s="634"/>
      <c r="AZ322" s="634"/>
      <c r="BA322" s="634"/>
      <c r="BB322" s="634"/>
      <c r="BC322" s="634"/>
      <c r="BD322" s="637"/>
      <c r="BE322" s="638"/>
      <c r="BF322" s="639"/>
      <c r="BG322" s="643">
        <f t="shared" ref="BG322" si="167">IF($BD322="※",$AT322*0.08,$AT322*0.1)</f>
        <v>0</v>
      </c>
      <c r="BH322" s="644"/>
      <c r="BI322" s="644"/>
      <c r="BJ322" s="644"/>
      <c r="BK322" s="644"/>
      <c r="BL322" s="644"/>
      <c r="BM322" s="644"/>
      <c r="BN322" s="644"/>
      <c r="BO322" s="644"/>
      <c r="BP322" s="644"/>
      <c r="BQ322" s="645"/>
      <c r="BR322" s="69"/>
    </row>
    <row r="323" spans="1:70" ht="9.9499999999999993" customHeight="1">
      <c r="A323" s="69"/>
      <c r="B323" s="612"/>
      <c r="C323" s="613"/>
      <c r="D323" s="614"/>
      <c r="E323" s="612"/>
      <c r="F323" s="613"/>
      <c r="G323" s="614"/>
      <c r="H323" s="619"/>
      <c r="I323" s="620"/>
      <c r="J323" s="620"/>
      <c r="K323" s="620"/>
      <c r="L323" s="620"/>
      <c r="M323" s="620"/>
      <c r="N323" s="620"/>
      <c r="O323" s="620"/>
      <c r="P323" s="620"/>
      <c r="Q323" s="620"/>
      <c r="R323" s="620"/>
      <c r="S323" s="620"/>
      <c r="T323" s="620"/>
      <c r="U323" s="620"/>
      <c r="V323" s="620"/>
      <c r="W323" s="620"/>
      <c r="X323" s="620"/>
      <c r="Y323" s="620"/>
      <c r="Z323" s="620"/>
      <c r="AA323" s="620"/>
      <c r="AB323" s="620"/>
      <c r="AC323" s="620"/>
      <c r="AD323" s="621"/>
      <c r="AE323" s="612"/>
      <c r="AF323" s="613"/>
      <c r="AG323" s="613"/>
      <c r="AH323" s="614"/>
      <c r="AI323" s="626"/>
      <c r="AJ323" s="627"/>
      <c r="AK323" s="627"/>
      <c r="AL323" s="628"/>
      <c r="AM323" s="631"/>
      <c r="AN323" s="632"/>
      <c r="AO323" s="632"/>
      <c r="AP323" s="632"/>
      <c r="AQ323" s="632"/>
      <c r="AR323" s="632"/>
      <c r="AS323" s="632"/>
      <c r="AT323" s="635"/>
      <c r="AU323" s="636"/>
      <c r="AV323" s="636"/>
      <c r="AW323" s="636"/>
      <c r="AX323" s="636"/>
      <c r="AY323" s="636"/>
      <c r="AZ323" s="636"/>
      <c r="BA323" s="636"/>
      <c r="BB323" s="636"/>
      <c r="BC323" s="636"/>
      <c r="BD323" s="640"/>
      <c r="BE323" s="641"/>
      <c r="BF323" s="642"/>
      <c r="BG323" s="646"/>
      <c r="BH323" s="647"/>
      <c r="BI323" s="647"/>
      <c r="BJ323" s="647"/>
      <c r="BK323" s="647"/>
      <c r="BL323" s="647"/>
      <c r="BM323" s="647"/>
      <c r="BN323" s="647"/>
      <c r="BO323" s="647"/>
      <c r="BP323" s="647"/>
      <c r="BQ323" s="648"/>
      <c r="BR323" s="69"/>
    </row>
    <row r="324" spans="1:70" ht="9.9499999999999993" customHeight="1">
      <c r="A324" s="69"/>
      <c r="B324" s="609"/>
      <c r="C324" s="610"/>
      <c r="D324" s="611"/>
      <c r="E324" s="615"/>
      <c r="F324" s="610"/>
      <c r="G324" s="611"/>
      <c r="H324" s="616"/>
      <c r="I324" s="617"/>
      <c r="J324" s="617"/>
      <c r="K324" s="617"/>
      <c r="L324" s="617"/>
      <c r="M324" s="617"/>
      <c r="N324" s="617"/>
      <c r="O324" s="617"/>
      <c r="P324" s="617"/>
      <c r="Q324" s="617"/>
      <c r="R324" s="617"/>
      <c r="S324" s="617"/>
      <c r="T324" s="617"/>
      <c r="U324" s="617"/>
      <c r="V324" s="617"/>
      <c r="W324" s="617"/>
      <c r="X324" s="617"/>
      <c r="Y324" s="617"/>
      <c r="Z324" s="617"/>
      <c r="AA324" s="617"/>
      <c r="AB324" s="617"/>
      <c r="AC324" s="617"/>
      <c r="AD324" s="618"/>
      <c r="AE324" s="622"/>
      <c r="AF324" s="610"/>
      <c r="AG324" s="610"/>
      <c r="AH324" s="611"/>
      <c r="AI324" s="623"/>
      <c r="AJ324" s="624"/>
      <c r="AK324" s="624"/>
      <c r="AL324" s="625"/>
      <c r="AM324" s="629"/>
      <c r="AN324" s="630"/>
      <c r="AO324" s="630"/>
      <c r="AP324" s="630"/>
      <c r="AQ324" s="630"/>
      <c r="AR324" s="630"/>
      <c r="AS324" s="630"/>
      <c r="AT324" s="633">
        <f t="shared" ref="AT324" si="168">AI324*AM324</f>
        <v>0</v>
      </c>
      <c r="AU324" s="634"/>
      <c r="AV324" s="634"/>
      <c r="AW324" s="634"/>
      <c r="AX324" s="634"/>
      <c r="AY324" s="634"/>
      <c r="AZ324" s="634"/>
      <c r="BA324" s="634"/>
      <c r="BB324" s="634"/>
      <c r="BC324" s="634"/>
      <c r="BD324" s="637"/>
      <c r="BE324" s="638"/>
      <c r="BF324" s="639"/>
      <c r="BG324" s="643">
        <f t="shared" ref="BG324" si="169">IF($BD324="※",$AT324*0.08,$AT324*0.1)</f>
        <v>0</v>
      </c>
      <c r="BH324" s="644"/>
      <c r="BI324" s="644"/>
      <c r="BJ324" s="644"/>
      <c r="BK324" s="644"/>
      <c r="BL324" s="644"/>
      <c r="BM324" s="644"/>
      <c r="BN324" s="644"/>
      <c r="BO324" s="644"/>
      <c r="BP324" s="644"/>
      <c r="BQ324" s="645"/>
      <c r="BR324" s="69"/>
    </row>
    <row r="325" spans="1:70" ht="9.9499999999999993" customHeight="1">
      <c r="A325" s="69"/>
      <c r="B325" s="612"/>
      <c r="C325" s="613"/>
      <c r="D325" s="614"/>
      <c r="E325" s="612"/>
      <c r="F325" s="613"/>
      <c r="G325" s="614"/>
      <c r="H325" s="619"/>
      <c r="I325" s="620"/>
      <c r="J325" s="620"/>
      <c r="K325" s="620"/>
      <c r="L325" s="620"/>
      <c r="M325" s="620"/>
      <c r="N325" s="620"/>
      <c r="O325" s="620"/>
      <c r="P325" s="620"/>
      <c r="Q325" s="620"/>
      <c r="R325" s="620"/>
      <c r="S325" s="620"/>
      <c r="T325" s="620"/>
      <c r="U325" s="620"/>
      <c r="V325" s="620"/>
      <c r="W325" s="620"/>
      <c r="X325" s="620"/>
      <c r="Y325" s="620"/>
      <c r="Z325" s="620"/>
      <c r="AA325" s="620"/>
      <c r="AB325" s="620"/>
      <c r="AC325" s="620"/>
      <c r="AD325" s="621"/>
      <c r="AE325" s="612"/>
      <c r="AF325" s="613"/>
      <c r="AG325" s="613"/>
      <c r="AH325" s="614"/>
      <c r="AI325" s="626"/>
      <c r="AJ325" s="627"/>
      <c r="AK325" s="627"/>
      <c r="AL325" s="628"/>
      <c r="AM325" s="631"/>
      <c r="AN325" s="632"/>
      <c r="AO325" s="632"/>
      <c r="AP325" s="632"/>
      <c r="AQ325" s="632"/>
      <c r="AR325" s="632"/>
      <c r="AS325" s="632"/>
      <c r="AT325" s="635"/>
      <c r="AU325" s="636"/>
      <c r="AV325" s="636"/>
      <c r="AW325" s="636"/>
      <c r="AX325" s="636"/>
      <c r="AY325" s="636"/>
      <c r="AZ325" s="636"/>
      <c r="BA325" s="636"/>
      <c r="BB325" s="636"/>
      <c r="BC325" s="636"/>
      <c r="BD325" s="640"/>
      <c r="BE325" s="641"/>
      <c r="BF325" s="642"/>
      <c r="BG325" s="646"/>
      <c r="BH325" s="647"/>
      <c r="BI325" s="647"/>
      <c r="BJ325" s="647"/>
      <c r="BK325" s="647"/>
      <c r="BL325" s="647"/>
      <c r="BM325" s="647"/>
      <c r="BN325" s="647"/>
      <c r="BO325" s="647"/>
      <c r="BP325" s="647"/>
      <c r="BQ325" s="648"/>
      <c r="BR325" s="69"/>
    </row>
    <row r="326" spans="1:70" ht="9.9499999999999993" customHeight="1">
      <c r="A326" s="69"/>
      <c r="B326" s="609"/>
      <c r="C326" s="610"/>
      <c r="D326" s="611"/>
      <c r="E326" s="615"/>
      <c r="F326" s="610"/>
      <c r="G326" s="611"/>
      <c r="H326" s="616"/>
      <c r="I326" s="617"/>
      <c r="J326" s="617"/>
      <c r="K326" s="617"/>
      <c r="L326" s="617"/>
      <c r="M326" s="617"/>
      <c r="N326" s="617"/>
      <c r="O326" s="617"/>
      <c r="P326" s="617"/>
      <c r="Q326" s="617"/>
      <c r="R326" s="617"/>
      <c r="S326" s="617"/>
      <c r="T326" s="617"/>
      <c r="U326" s="617"/>
      <c r="V326" s="617"/>
      <c r="W326" s="617"/>
      <c r="X326" s="617"/>
      <c r="Y326" s="617"/>
      <c r="Z326" s="617"/>
      <c r="AA326" s="617"/>
      <c r="AB326" s="617"/>
      <c r="AC326" s="617"/>
      <c r="AD326" s="618"/>
      <c r="AE326" s="622"/>
      <c r="AF326" s="610"/>
      <c r="AG326" s="610"/>
      <c r="AH326" s="611"/>
      <c r="AI326" s="623"/>
      <c r="AJ326" s="624"/>
      <c r="AK326" s="624"/>
      <c r="AL326" s="625"/>
      <c r="AM326" s="629"/>
      <c r="AN326" s="630"/>
      <c r="AO326" s="630"/>
      <c r="AP326" s="630"/>
      <c r="AQ326" s="630"/>
      <c r="AR326" s="630"/>
      <c r="AS326" s="630"/>
      <c r="AT326" s="633">
        <f t="shared" ref="AT326" si="170">AI326*AM326</f>
        <v>0</v>
      </c>
      <c r="AU326" s="634"/>
      <c r="AV326" s="634"/>
      <c r="AW326" s="634"/>
      <c r="AX326" s="634"/>
      <c r="AY326" s="634"/>
      <c r="AZ326" s="634"/>
      <c r="BA326" s="634"/>
      <c r="BB326" s="634"/>
      <c r="BC326" s="634"/>
      <c r="BD326" s="637"/>
      <c r="BE326" s="638"/>
      <c r="BF326" s="639"/>
      <c r="BG326" s="643">
        <f t="shared" ref="BG326" si="171">IF($BD326="※",$AT326*0.08,$AT326*0.1)</f>
        <v>0</v>
      </c>
      <c r="BH326" s="644"/>
      <c r="BI326" s="644"/>
      <c r="BJ326" s="644"/>
      <c r="BK326" s="644"/>
      <c r="BL326" s="644"/>
      <c r="BM326" s="644"/>
      <c r="BN326" s="644"/>
      <c r="BO326" s="644"/>
      <c r="BP326" s="644"/>
      <c r="BQ326" s="645"/>
      <c r="BR326" s="69"/>
    </row>
    <row r="327" spans="1:70" ht="9.9499999999999993" customHeight="1">
      <c r="A327" s="69"/>
      <c r="B327" s="612"/>
      <c r="C327" s="613"/>
      <c r="D327" s="614"/>
      <c r="E327" s="612"/>
      <c r="F327" s="613"/>
      <c r="G327" s="614"/>
      <c r="H327" s="619"/>
      <c r="I327" s="620"/>
      <c r="J327" s="620"/>
      <c r="K327" s="620"/>
      <c r="L327" s="620"/>
      <c r="M327" s="620"/>
      <c r="N327" s="620"/>
      <c r="O327" s="620"/>
      <c r="P327" s="620"/>
      <c r="Q327" s="620"/>
      <c r="R327" s="620"/>
      <c r="S327" s="620"/>
      <c r="T327" s="620"/>
      <c r="U327" s="620"/>
      <c r="V327" s="620"/>
      <c r="W327" s="620"/>
      <c r="X327" s="620"/>
      <c r="Y327" s="620"/>
      <c r="Z327" s="620"/>
      <c r="AA327" s="620"/>
      <c r="AB327" s="620"/>
      <c r="AC327" s="620"/>
      <c r="AD327" s="621"/>
      <c r="AE327" s="612"/>
      <c r="AF327" s="613"/>
      <c r="AG327" s="613"/>
      <c r="AH327" s="614"/>
      <c r="AI327" s="626"/>
      <c r="AJ327" s="627"/>
      <c r="AK327" s="627"/>
      <c r="AL327" s="628"/>
      <c r="AM327" s="631"/>
      <c r="AN327" s="632"/>
      <c r="AO327" s="632"/>
      <c r="AP327" s="632"/>
      <c r="AQ327" s="632"/>
      <c r="AR327" s="632"/>
      <c r="AS327" s="632"/>
      <c r="AT327" s="635"/>
      <c r="AU327" s="636"/>
      <c r="AV327" s="636"/>
      <c r="AW327" s="636"/>
      <c r="AX327" s="636"/>
      <c r="AY327" s="636"/>
      <c r="AZ327" s="636"/>
      <c r="BA327" s="636"/>
      <c r="BB327" s="636"/>
      <c r="BC327" s="636"/>
      <c r="BD327" s="640"/>
      <c r="BE327" s="641"/>
      <c r="BF327" s="642"/>
      <c r="BG327" s="646"/>
      <c r="BH327" s="647"/>
      <c r="BI327" s="647"/>
      <c r="BJ327" s="647"/>
      <c r="BK327" s="647"/>
      <c r="BL327" s="647"/>
      <c r="BM327" s="647"/>
      <c r="BN327" s="647"/>
      <c r="BO327" s="647"/>
      <c r="BP327" s="647"/>
      <c r="BQ327" s="648"/>
      <c r="BR327" s="69"/>
    </row>
    <row r="328" spans="1:70" ht="9.9499999999999993" customHeight="1">
      <c r="A328" s="69"/>
      <c r="B328" s="664"/>
      <c r="C328" s="665"/>
      <c r="D328" s="666"/>
      <c r="E328" s="670"/>
      <c r="F328" s="665"/>
      <c r="G328" s="666"/>
      <c r="H328" s="671"/>
      <c r="I328" s="672"/>
      <c r="J328" s="672"/>
      <c r="K328" s="672"/>
      <c r="L328" s="672"/>
      <c r="M328" s="672"/>
      <c r="N328" s="672"/>
      <c r="O328" s="672"/>
      <c r="P328" s="672"/>
      <c r="Q328" s="672"/>
      <c r="R328" s="672"/>
      <c r="S328" s="672"/>
      <c r="T328" s="672"/>
      <c r="U328" s="672"/>
      <c r="V328" s="672"/>
      <c r="W328" s="672"/>
      <c r="X328" s="672"/>
      <c r="Y328" s="672"/>
      <c r="Z328" s="672"/>
      <c r="AA328" s="672"/>
      <c r="AB328" s="672"/>
      <c r="AC328" s="672"/>
      <c r="AD328" s="673"/>
      <c r="AE328" s="677"/>
      <c r="AF328" s="672"/>
      <c r="AG328" s="672"/>
      <c r="AH328" s="673"/>
      <c r="AI328" s="678"/>
      <c r="AJ328" s="679"/>
      <c r="AK328" s="679"/>
      <c r="AL328" s="680"/>
      <c r="AM328" s="684" t="s">
        <v>64</v>
      </c>
      <c r="AN328" s="685"/>
      <c r="AO328" s="685"/>
      <c r="AP328" s="685"/>
      <c r="AQ328" s="685"/>
      <c r="AR328" s="685"/>
      <c r="AS328" s="685"/>
      <c r="AT328" s="650">
        <f>SUBTOTAL(9,AT260:BC327)</f>
        <v>0</v>
      </c>
      <c r="AU328" s="651"/>
      <c r="AV328" s="651"/>
      <c r="AW328" s="651"/>
      <c r="AX328" s="651"/>
      <c r="AY328" s="651"/>
      <c r="AZ328" s="651"/>
      <c r="BA328" s="651"/>
      <c r="BB328" s="651"/>
      <c r="BC328" s="651"/>
      <c r="BD328" s="654"/>
      <c r="BE328" s="655"/>
      <c r="BF328" s="656"/>
      <c r="BG328" s="651">
        <f>SUBTOTAL(9,BG260:BQ327)</f>
        <v>0</v>
      </c>
      <c r="BH328" s="651"/>
      <c r="BI328" s="651"/>
      <c r="BJ328" s="651"/>
      <c r="BK328" s="651"/>
      <c r="BL328" s="651"/>
      <c r="BM328" s="651"/>
      <c r="BN328" s="651"/>
      <c r="BO328" s="651"/>
      <c r="BP328" s="651"/>
      <c r="BQ328" s="660"/>
      <c r="BR328" s="69"/>
    </row>
    <row r="329" spans="1:70" ht="9.9499999999999993" customHeight="1">
      <c r="A329" s="69"/>
      <c r="B329" s="667"/>
      <c r="C329" s="668"/>
      <c r="D329" s="669"/>
      <c r="E329" s="667"/>
      <c r="F329" s="668"/>
      <c r="G329" s="669"/>
      <c r="H329" s="674"/>
      <c r="I329" s="675"/>
      <c r="J329" s="675"/>
      <c r="K329" s="675"/>
      <c r="L329" s="675"/>
      <c r="M329" s="675"/>
      <c r="N329" s="675"/>
      <c r="O329" s="675"/>
      <c r="P329" s="675"/>
      <c r="Q329" s="675"/>
      <c r="R329" s="675"/>
      <c r="S329" s="675"/>
      <c r="T329" s="675"/>
      <c r="U329" s="675"/>
      <c r="V329" s="675"/>
      <c r="W329" s="675"/>
      <c r="X329" s="675"/>
      <c r="Y329" s="675"/>
      <c r="Z329" s="675"/>
      <c r="AA329" s="675"/>
      <c r="AB329" s="675"/>
      <c r="AC329" s="675"/>
      <c r="AD329" s="676"/>
      <c r="AE329" s="674"/>
      <c r="AF329" s="675"/>
      <c r="AG329" s="675"/>
      <c r="AH329" s="676"/>
      <c r="AI329" s="681"/>
      <c r="AJ329" s="682"/>
      <c r="AK329" s="682"/>
      <c r="AL329" s="683"/>
      <c r="AM329" s="686"/>
      <c r="AN329" s="687"/>
      <c r="AO329" s="687"/>
      <c r="AP329" s="687"/>
      <c r="AQ329" s="687"/>
      <c r="AR329" s="687"/>
      <c r="AS329" s="687"/>
      <c r="AT329" s="652"/>
      <c r="AU329" s="653"/>
      <c r="AV329" s="653"/>
      <c r="AW329" s="653"/>
      <c r="AX329" s="653"/>
      <c r="AY329" s="653"/>
      <c r="AZ329" s="653"/>
      <c r="BA329" s="653"/>
      <c r="BB329" s="653"/>
      <c r="BC329" s="653"/>
      <c r="BD329" s="657"/>
      <c r="BE329" s="658"/>
      <c r="BF329" s="659"/>
      <c r="BG329" s="653"/>
      <c r="BH329" s="653"/>
      <c r="BI329" s="653"/>
      <c r="BJ329" s="653"/>
      <c r="BK329" s="653"/>
      <c r="BL329" s="653"/>
      <c r="BM329" s="653"/>
      <c r="BN329" s="653"/>
      <c r="BO329" s="653"/>
      <c r="BP329" s="653"/>
      <c r="BQ329" s="661"/>
      <c r="BR329" s="69"/>
    </row>
    <row r="330" spans="1:70" ht="9.9499999999999993" customHeight="1">
      <c r="A330" s="69"/>
      <c r="B330" s="146"/>
      <c r="C330" s="146"/>
      <c r="D330" s="146"/>
      <c r="E330" s="146"/>
      <c r="F330" s="146"/>
      <c r="G330" s="146"/>
      <c r="H330" s="146"/>
      <c r="I330" s="146"/>
      <c r="J330" s="146"/>
      <c r="K330" s="146"/>
      <c r="L330" s="146"/>
      <c r="M330" s="146"/>
      <c r="N330" s="146"/>
      <c r="O330" s="146"/>
      <c r="P330" s="146"/>
      <c r="Q330" s="146"/>
      <c r="R330" s="146"/>
      <c r="S330" s="146"/>
      <c r="T330" s="146"/>
      <c r="U330" s="146"/>
      <c r="V330" s="146"/>
      <c r="W330" s="146"/>
      <c r="X330" s="146"/>
      <c r="Y330" s="146"/>
      <c r="Z330" s="146"/>
      <c r="AA330" s="146"/>
      <c r="AB330" s="146"/>
      <c r="AC330" s="146"/>
      <c r="AD330" s="146"/>
      <c r="AE330" s="146"/>
      <c r="AF330" s="146"/>
      <c r="AG330" s="146"/>
      <c r="AH330" s="146"/>
      <c r="AI330" s="773">
        <v>4</v>
      </c>
      <c r="AJ330" s="773"/>
      <c r="AK330" s="146"/>
      <c r="AL330" s="146"/>
      <c r="AM330" s="147"/>
      <c r="AN330" s="147"/>
      <c r="AO330" s="147"/>
      <c r="AP330" s="147"/>
      <c r="AQ330" s="147"/>
      <c r="AR330" s="147"/>
      <c r="AS330" s="147"/>
      <c r="AT330" s="148"/>
      <c r="AU330" s="148"/>
      <c r="AV330" s="148"/>
      <c r="AW330" s="148"/>
      <c r="AX330" s="148"/>
      <c r="AY330" s="148"/>
      <c r="AZ330" s="148"/>
      <c r="BA330" s="148"/>
      <c r="BB330" s="148"/>
      <c r="BC330" s="148"/>
      <c r="BD330" s="149"/>
      <c r="BE330" s="149"/>
      <c r="BF330" s="149"/>
      <c r="BG330" s="148"/>
      <c r="BH330" s="148"/>
      <c r="BI330" s="148"/>
      <c r="BJ330" s="148"/>
      <c r="BK330" s="148"/>
      <c r="BL330" s="148"/>
      <c r="BM330" s="148"/>
      <c r="BN330" s="148"/>
      <c r="BO330" s="148"/>
      <c r="BP330" s="148"/>
      <c r="BQ330" s="148"/>
      <c r="BR330" s="69"/>
    </row>
    <row r="331" spans="1:70" ht="9.9499999999999993"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9"/>
      <c r="AJ331" s="699"/>
      <c r="AK331" s="69"/>
      <c r="AL331" s="69"/>
      <c r="AM331" s="69"/>
      <c r="AN331" s="69"/>
      <c r="AO331" s="69"/>
      <c r="AP331" s="69"/>
      <c r="AQ331" s="69"/>
      <c r="AR331" s="69"/>
      <c r="AS331" s="69"/>
      <c r="AT331" s="69"/>
      <c r="AU331" s="69"/>
      <c r="AV331" s="69"/>
      <c r="AW331" s="69"/>
      <c r="AX331" s="69"/>
      <c r="AY331" s="69"/>
      <c r="AZ331" s="69"/>
      <c r="BA331" s="69"/>
      <c r="BB331" s="69"/>
      <c r="BC331" s="69"/>
      <c r="BD331" s="69"/>
      <c r="BE331" s="69"/>
      <c r="BF331" s="69"/>
      <c r="BG331" s="69"/>
      <c r="BH331" s="69"/>
      <c r="BI331" s="69"/>
      <c r="BJ331" s="69"/>
      <c r="BK331" s="69"/>
      <c r="BL331" s="69"/>
      <c r="BM331" s="69"/>
      <c r="BN331" s="69"/>
      <c r="BO331" s="69"/>
      <c r="BP331" s="69"/>
      <c r="BQ331" s="69"/>
      <c r="BR331" s="69"/>
    </row>
    <row r="332" spans="1:70" ht="9.9499999999999993"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9"/>
      <c r="AJ332" s="699"/>
      <c r="AK332" s="69"/>
      <c r="AL332" s="69"/>
      <c r="AM332" s="69"/>
      <c r="AN332" s="69"/>
      <c r="AO332" s="69"/>
      <c r="AP332" s="69"/>
      <c r="AQ332" s="69"/>
      <c r="AR332" s="69"/>
      <c r="AS332" s="69"/>
      <c r="AT332" s="69"/>
      <c r="AU332" s="69"/>
      <c r="AV332" s="69"/>
      <c r="AW332" s="69"/>
      <c r="AX332" s="69"/>
      <c r="AY332" s="69"/>
      <c r="AZ332" s="69"/>
      <c r="BA332" s="69"/>
      <c r="BB332" s="69"/>
      <c r="BC332" s="69"/>
      <c r="BD332" s="69"/>
      <c r="BE332" s="69"/>
      <c r="BF332" s="69"/>
      <c r="BG332" s="69"/>
      <c r="BH332" s="69"/>
      <c r="BI332" s="69"/>
      <c r="BJ332" s="69"/>
      <c r="BK332" s="69"/>
      <c r="BL332" s="69"/>
      <c r="BM332" s="69"/>
      <c r="BN332" s="69"/>
      <c r="BO332" s="69"/>
      <c r="BP332" s="69"/>
      <c r="BQ332" s="69"/>
      <c r="BR332" s="69"/>
    </row>
    <row r="333" spans="1:70" ht="9.9499999999999993" customHeight="1">
      <c r="A333" s="69" t="s">
        <v>28</v>
      </c>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c r="AS333" s="58"/>
      <c r="AT333" s="58"/>
      <c r="AU333" s="58"/>
      <c r="AV333" s="202" t="s">
        <v>118</v>
      </c>
      <c r="AW333" s="202"/>
      <c r="AX333" s="202"/>
      <c r="AY333" s="202"/>
      <c r="AZ333" s="202"/>
      <c r="BA333" s="202"/>
      <c r="BB333" s="202"/>
      <c r="BC333" s="202"/>
      <c r="BD333" s="240">
        <f>総括請求書!$BE$1</f>
        <v>0</v>
      </c>
      <c r="BE333" s="240"/>
      <c r="BF333" s="240"/>
      <c r="BG333" s="240"/>
      <c r="BH333" s="240"/>
      <c r="BI333" s="240"/>
      <c r="BJ333" s="240"/>
      <c r="BK333" s="240"/>
      <c r="BL333" s="240"/>
      <c r="BM333" s="240"/>
      <c r="BN333" s="240"/>
      <c r="BO333" s="240"/>
      <c r="BP333" s="240"/>
      <c r="BQ333" s="240"/>
      <c r="BR333" s="69"/>
    </row>
    <row r="334" spans="1:70" ht="9.9499999999999993"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c r="AS334" s="58"/>
      <c r="AT334" s="58"/>
      <c r="AU334" s="58"/>
      <c r="AV334" s="202"/>
      <c r="AW334" s="202"/>
      <c r="AX334" s="202"/>
      <c r="AY334" s="202"/>
      <c r="AZ334" s="202"/>
      <c r="BA334" s="202"/>
      <c r="BB334" s="202"/>
      <c r="BC334" s="202"/>
      <c r="BD334" s="240"/>
      <c r="BE334" s="240"/>
      <c r="BF334" s="240"/>
      <c r="BG334" s="240"/>
      <c r="BH334" s="240"/>
      <c r="BI334" s="240"/>
      <c r="BJ334" s="240"/>
      <c r="BK334" s="240"/>
      <c r="BL334" s="240"/>
      <c r="BM334" s="240"/>
      <c r="BN334" s="240"/>
      <c r="BO334" s="240"/>
      <c r="BP334" s="240"/>
      <c r="BQ334" s="240"/>
      <c r="BR334" s="69"/>
    </row>
    <row r="335" spans="1:70" ht="9.9499999999999993" customHeight="1">
      <c r="A335" s="69"/>
      <c r="B335" s="65"/>
      <c r="C335" s="65"/>
      <c r="D335" s="65"/>
      <c r="E335" s="65"/>
      <c r="F335" s="65"/>
      <c r="G335" s="65"/>
      <c r="H335" s="65"/>
      <c r="I335" s="65"/>
      <c r="J335" s="65"/>
      <c r="K335" s="66"/>
      <c r="L335" s="66"/>
      <c r="M335" s="66"/>
      <c r="N335" s="66"/>
      <c r="O335" s="66"/>
      <c r="P335" s="65"/>
      <c r="Q335" s="65"/>
      <c r="R335" s="65"/>
      <c r="S335" s="65"/>
      <c r="T335" s="65"/>
      <c r="U335" s="65"/>
      <c r="V335" s="65"/>
      <c r="W335" s="65"/>
      <c r="X335" s="65"/>
      <c r="Y335" s="65"/>
      <c r="Z335" s="65"/>
      <c r="AA335" s="65"/>
      <c r="AB335" s="65"/>
      <c r="AC335" s="65"/>
      <c r="AD335" s="65"/>
      <c r="AE335" s="65"/>
      <c r="AF335" s="65"/>
      <c r="AG335" s="65"/>
      <c r="AH335" s="65"/>
      <c r="AI335" s="69"/>
      <c r="AJ335" s="69"/>
      <c r="AK335" s="69"/>
      <c r="AL335" s="59"/>
      <c r="AM335" s="59"/>
      <c r="AN335" s="59"/>
      <c r="AO335" s="59"/>
      <c r="AP335" s="59"/>
      <c r="AQ335" s="59"/>
      <c r="AR335" s="59"/>
      <c r="AS335" s="59"/>
      <c r="AT335" s="59"/>
      <c r="AU335" s="59"/>
      <c r="AV335" s="59"/>
      <c r="AW335" s="114"/>
      <c r="AX335" s="114"/>
      <c r="AY335" s="114"/>
      <c r="AZ335" s="114"/>
      <c r="BA335" s="114"/>
      <c r="BB335" s="114"/>
      <c r="BC335" s="114"/>
      <c r="BD335" s="114"/>
      <c r="BE335" s="114"/>
      <c r="BF335" s="114"/>
      <c r="BG335" s="114"/>
      <c r="BH335" s="114"/>
      <c r="BI335" s="114"/>
      <c r="BJ335" s="114"/>
      <c r="BK335" s="114"/>
      <c r="BL335" s="114"/>
      <c r="BM335" s="114"/>
      <c r="BN335" s="114"/>
      <c r="BO335" s="114"/>
      <c r="BP335" s="114"/>
      <c r="BQ335" s="114"/>
      <c r="BR335" s="69"/>
    </row>
    <row r="336" spans="1:70" ht="9.9499999999999993" customHeight="1">
      <c r="A336" s="69"/>
      <c r="B336" s="258" t="s">
        <v>22</v>
      </c>
      <c r="C336" s="259"/>
      <c r="D336" s="259"/>
      <c r="E336" s="259"/>
      <c r="F336" s="259"/>
      <c r="G336" s="259"/>
      <c r="H336" s="259"/>
      <c r="I336" s="259"/>
      <c r="J336" s="717"/>
      <c r="K336" s="720" t="str">
        <f>IF($K$15="","",$K$15)</f>
        <v/>
      </c>
      <c r="L336" s="721"/>
      <c r="M336" s="721"/>
      <c r="N336" s="721"/>
      <c r="O336" s="721"/>
      <c r="P336" s="721"/>
      <c r="Q336" s="721"/>
      <c r="R336" s="721"/>
      <c r="S336" s="721"/>
      <c r="T336" s="721"/>
      <c r="U336" s="721"/>
      <c r="V336" s="721"/>
      <c r="W336" s="721"/>
      <c r="X336" s="721"/>
      <c r="Y336" s="721"/>
      <c r="Z336" s="721"/>
      <c r="AA336" s="721"/>
      <c r="AB336" s="721"/>
      <c r="AC336" s="721"/>
      <c r="AD336" s="721"/>
      <c r="AE336" s="721"/>
      <c r="AF336" s="721"/>
      <c r="AG336" s="721"/>
      <c r="AH336" s="722"/>
      <c r="AI336" s="69"/>
      <c r="AJ336" s="69"/>
      <c r="AK336" s="69"/>
      <c r="AL336" s="198" t="s">
        <v>119</v>
      </c>
      <c r="AM336" s="199"/>
      <c r="AN336" s="199"/>
      <c r="AO336" s="199"/>
      <c r="AP336" s="199"/>
      <c r="AQ336" s="199"/>
      <c r="AR336" s="709"/>
      <c r="AS336" s="712" t="str">
        <f>IF(基本情報入力!$A$5="しない",基本情報入力!$B$14,"")</f>
        <v/>
      </c>
      <c r="AT336" s="712"/>
      <c r="AU336" s="712"/>
      <c r="AV336" s="712"/>
      <c r="AW336" s="712"/>
      <c r="AX336" s="712"/>
      <c r="AY336" s="712"/>
      <c r="AZ336" s="712"/>
      <c r="BA336" s="712"/>
      <c r="BB336" s="712"/>
      <c r="BC336" s="712"/>
      <c r="BD336" s="712"/>
      <c r="BE336" s="712"/>
      <c r="BF336" s="712"/>
      <c r="BG336" s="712"/>
      <c r="BH336" s="712"/>
      <c r="BI336" s="712"/>
      <c r="BJ336" s="712"/>
      <c r="BK336" s="712"/>
      <c r="BL336" s="712"/>
      <c r="BM336" s="712"/>
      <c r="BN336" s="712"/>
      <c r="BO336" s="712"/>
      <c r="BP336" s="712"/>
      <c r="BQ336" s="713"/>
      <c r="BR336" s="69"/>
    </row>
    <row r="337" spans="1:70" ht="9.9499999999999993" customHeight="1">
      <c r="A337" s="69"/>
      <c r="B337" s="261"/>
      <c r="C337" s="202"/>
      <c r="D337" s="202"/>
      <c r="E337" s="202"/>
      <c r="F337" s="202"/>
      <c r="G337" s="202"/>
      <c r="H337" s="202"/>
      <c r="I337" s="202"/>
      <c r="J337" s="718"/>
      <c r="K337" s="723"/>
      <c r="L337" s="724"/>
      <c r="M337" s="724"/>
      <c r="N337" s="724"/>
      <c r="O337" s="724"/>
      <c r="P337" s="724"/>
      <c r="Q337" s="724"/>
      <c r="R337" s="724"/>
      <c r="S337" s="724"/>
      <c r="T337" s="724"/>
      <c r="U337" s="724"/>
      <c r="V337" s="724"/>
      <c r="W337" s="724"/>
      <c r="X337" s="724"/>
      <c r="Y337" s="724"/>
      <c r="Z337" s="724"/>
      <c r="AA337" s="724"/>
      <c r="AB337" s="724"/>
      <c r="AC337" s="724"/>
      <c r="AD337" s="724"/>
      <c r="AE337" s="724"/>
      <c r="AF337" s="724"/>
      <c r="AG337" s="724"/>
      <c r="AH337" s="725"/>
      <c r="AI337" s="69"/>
      <c r="AJ337" s="69"/>
      <c r="AK337" s="69"/>
      <c r="AL337" s="201"/>
      <c r="AM337" s="202"/>
      <c r="AN337" s="202"/>
      <c r="AO337" s="202"/>
      <c r="AP337" s="202"/>
      <c r="AQ337" s="202"/>
      <c r="AR337" s="710"/>
      <c r="AS337" s="241"/>
      <c r="AT337" s="241"/>
      <c r="AU337" s="241"/>
      <c r="AV337" s="241"/>
      <c r="AW337" s="241"/>
      <c r="AX337" s="241"/>
      <c r="AY337" s="241"/>
      <c r="AZ337" s="241"/>
      <c r="BA337" s="241"/>
      <c r="BB337" s="241"/>
      <c r="BC337" s="241"/>
      <c r="BD337" s="241"/>
      <c r="BE337" s="241"/>
      <c r="BF337" s="241"/>
      <c r="BG337" s="241"/>
      <c r="BH337" s="241"/>
      <c r="BI337" s="241"/>
      <c r="BJ337" s="241"/>
      <c r="BK337" s="241"/>
      <c r="BL337" s="241"/>
      <c r="BM337" s="241"/>
      <c r="BN337" s="241"/>
      <c r="BO337" s="241"/>
      <c r="BP337" s="241"/>
      <c r="BQ337" s="714"/>
      <c r="BR337" s="69"/>
    </row>
    <row r="338" spans="1:70" ht="9.9499999999999993" customHeight="1">
      <c r="A338" s="69"/>
      <c r="B338" s="263"/>
      <c r="C338" s="264"/>
      <c r="D338" s="264"/>
      <c r="E338" s="264"/>
      <c r="F338" s="264"/>
      <c r="G338" s="264"/>
      <c r="H338" s="264"/>
      <c r="I338" s="264"/>
      <c r="J338" s="719"/>
      <c r="K338" s="726"/>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8"/>
      <c r="AI338" s="69"/>
      <c r="AJ338" s="69"/>
      <c r="AK338" s="69"/>
      <c r="AL338" s="204"/>
      <c r="AM338" s="205"/>
      <c r="AN338" s="205"/>
      <c r="AO338" s="205"/>
      <c r="AP338" s="205"/>
      <c r="AQ338" s="205"/>
      <c r="AR338" s="711"/>
      <c r="AS338" s="715"/>
      <c r="AT338" s="715"/>
      <c r="AU338" s="715"/>
      <c r="AV338" s="715"/>
      <c r="AW338" s="715"/>
      <c r="AX338" s="715"/>
      <c r="AY338" s="715"/>
      <c r="AZ338" s="715"/>
      <c r="BA338" s="715"/>
      <c r="BB338" s="715"/>
      <c r="BC338" s="715"/>
      <c r="BD338" s="715"/>
      <c r="BE338" s="715"/>
      <c r="BF338" s="715"/>
      <c r="BG338" s="715"/>
      <c r="BH338" s="715"/>
      <c r="BI338" s="715"/>
      <c r="BJ338" s="715"/>
      <c r="BK338" s="715"/>
      <c r="BL338" s="715"/>
      <c r="BM338" s="715"/>
      <c r="BN338" s="715"/>
      <c r="BO338" s="715"/>
      <c r="BP338" s="715"/>
      <c r="BQ338" s="716"/>
      <c r="BR338" s="69"/>
    </row>
    <row r="339" spans="1:70" ht="9.9499999999999993" customHeight="1">
      <c r="A339" s="69"/>
      <c r="B339" s="65"/>
      <c r="C339" s="65"/>
      <c r="D339" s="65"/>
      <c r="E339" s="65"/>
      <c r="F339" s="65"/>
      <c r="G339" s="65"/>
      <c r="H339" s="65"/>
      <c r="I339" s="65"/>
      <c r="J339" s="65"/>
      <c r="K339" s="66"/>
      <c r="L339" s="66"/>
      <c r="M339" s="66"/>
      <c r="N339" s="66"/>
      <c r="O339" s="66"/>
      <c r="P339" s="65"/>
      <c r="Q339" s="65"/>
      <c r="R339" s="65"/>
      <c r="S339" s="65"/>
      <c r="T339" s="65"/>
      <c r="U339" s="65"/>
      <c r="V339" s="65"/>
      <c r="W339" s="65"/>
      <c r="X339" s="65"/>
      <c r="Y339" s="65"/>
      <c r="Z339" s="65"/>
      <c r="AA339" s="65"/>
      <c r="AB339" s="65"/>
      <c r="AC339" s="65"/>
      <c r="AD339" s="65"/>
      <c r="AE339" s="65"/>
      <c r="AF339" s="65"/>
      <c r="AG339" s="65"/>
      <c r="AH339" s="65"/>
      <c r="AI339" s="69"/>
      <c r="AJ339" s="69"/>
      <c r="AK339" s="69"/>
      <c r="AL339" s="59"/>
      <c r="AM339" s="59"/>
      <c r="AN339" s="59"/>
      <c r="AO339" s="59"/>
      <c r="AP339" s="59"/>
      <c r="AQ339" s="59"/>
      <c r="AR339" s="59"/>
      <c r="AS339" s="59"/>
      <c r="AT339" s="59"/>
      <c r="AU339" s="59"/>
      <c r="AV339" s="59"/>
      <c r="AW339" s="114"/>
      <c r="AX339" s="114"/>
      <c r="AY339" s="114"/>
      <c r="AZ339" s="114"/>
      <c r="BA339" s="114"/>
      <c r="BB339" s="114"/>
      <c r="BC339" s="114"/>
      <c r="BD339" s="114"/>
      <c r="BE339" s="114"/>
      <c r="BF339" s="114"/>
      <c r="BG339" s="114"/>
      <c r="BH339" s="114"/>
      <c r="BI339" s="114"/>
      <c r="BJ339" s="114"/>
      <c r="BK339" s="114"/>
      <c r="BL339" s="114"/>
      <c r="BM339" s="114"/>
      <c r="BN339" s="114"/>
      <c r="BO339" s="114"/>
      <c r="BP339" s="114"/>
      <c r="BQ339" s="114"/>
      <c r="BR339" s="69"/>
    </row>
    <row r="340" spans="1:70" ht="9.9499999999999993"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c r="AS340" s="69"/>
      <c r="AT340" s="69"/>
      <c r="AU340" s="69"/>
      <c r="AV340" s="69"/>
      <c r="AW340" s="69"/>
      <c r="AX340" s="69"/>
      <c r="AY340" s="69"/>
      <c r="AZ340" s="69"/>
      <c r="BA340" s="69"/>
      <c r="BB340" s="145"/>
      <c r="BC340" s="69"/>
      <c r="BD340" s="141" t="s">
        <v>66</v>
      </c>
      <c r="BE340" s="69"/>
      <c r="BF340" s="69"/>
      <c r="BG340" s="69"/>
      <c r="BH340" s="69"/>
      <c r="BI340" s="69"/>
      <c r="BJ340" s="69"/>
      <c r="BK340" s="69"/>
      <c r="BL340" s="69"/>
      <c r="BM340" s="69"/>
      <c r="BN340" s="69"/>
      <c r="BO340" s="69"/>
      <c r="BP340" s="69"/>
      <c r="BQ340" s="69"/>
      <c r="BR340" s="69"/>
    </row>
    <row r="341" spans="1:70" ht="9.9499999999999993" customHeight="1">
      <c r="A341" s="69"/>
      <c r="B341" s="692" t="s">
        <v>10</v>
      </c>
      <c r="C341" s="693"/>
      <c r="D341" s="693"/>
      <c r="E341" s="693"/>
      <c r="F341" s="693"/>
      <c r="G341" s="694"/>
      <c r="H341" s="692" t="s">
        <v>11</v>
      </c>
      <c r="I341" s="693"/>
      <c r="J341" s="693"/>
      <c r="K341" s="693"/>
      <c r="L341" s="693"/>
      <c r="M341" s="693"/>
      <c r="N341" s="693"/>
      <c r="O341" s="693"/>
      <c r="P341" s="693"/>
      <c r="Q341" s="693"/>
      <c r="R341" s="693"/>
      <c r="S341" s="693"/>
      <c r="T341" s="693"/>
      <c r="U341" s="693"/>
      <c r="V341" s="693"/>
      <c r="W341" s="693"/>
      <c r="X341" s="693"/>
      <c r="Y341" s="693"/>
      <c r="Z341" s="693"/>
      <c r="AA341" s="693"/>
      <c r="AB341" s="693"/>
      <c r="AC341" s="693"/>
      <c r="AD341" s="694"/>
      <c r="AE341" s="692" t="s">
        <v>12</v>
      </c>
      <c r="AF341" s="693"/>
      <c r="AG341" s="693"/>
      <c r="AH341" s="694"/>
      <c r="AI341" s="692" t="s">
        <v>13</v>
      </c>
      <c r="AJ341" s="693"/>
      <c r="AK341" s="693"/>
      <c r="AL341" s="694"/>
      <c r="AM341" s="692" t="s">
        <v>14</v>
      </c>
      <c r="AN341" s="693"/>
      <c r="AO341" s="693"/>
      <c r="AP341" s="693"/>
      <c r="AQ341" s="693"/>
      <c r="AR341" s="693"/>
      <c r="AS341" s="694"/>
      <c r="AT341" s="692" t="s">
        <v>15</v>
      </c>
      <c r="AU341" s="693"/>
      <c r="AV341" s="693"/>
      <c r="AW341" s="693"/>
      <c r="AX341" s="693"/>
      <c r="AY341" s="693"/>
      <c r="AZ341" s="693"/>
      <c r="BA341" s="693"/>
      <c r="BB341" s="693"/>
      <c r="BC341" s="694"/>
      <c r="BD341" s="692" t="s">
        <v>65</v>
      </c>
      <c r="BE341" s="693"/>
      <c r="BF341" s="694"/>
      <c r="BG341" s="692" t="s">
        <v>16</v>
      </c>
      <c r="BH341" s="693"/>
      <c r="BI341" s="693"/>
      <c r="BJ341" s="693"/>
      <c r="BK341" s="693"/>
      <c r="BL341" s="693"/>
      <c r="BM341" s="693"/>
      <c r="BN341" s="693"/>
      <c r="BO341" s="693"/>
      <c r="BP341" s="693"/>
      <c r="BQ341" s="694"/>
      <c r="BR341" s="69"/>
    </row>
    <row r="342" spans="1:70" ht="9.9499999999999993" customHeight="1">
      <c r="A342" s="69"/>
      <c r="B342" s="695"/>
      <c r="C342" s="696"/>
      <c r="D342" s="696"/>
      <c r="E342" s="696"/>
      <c r="F342" s="696"/>
      <c r="G342" s="697"/>
      <c r="H342" s="695"/>
      <c r="I342" s="696"/>
      <c r="J342" s="696"/>
      <c r="K342" s="696"/>
      <c r="L342" s="696"/>
      <c r="M342" s="696"/>
      <c r="N342" s="696"/>
      <c r="O342" s="696"/>
      <c r="P342" s="696"/>
      <c r="Q342" s="696"/>
      <c r="R342" s="696"/>
      <c r="S342" s="696"/>
      <c r="T342" s="696"/>
      <c r="U342" s="696"/>
      <c r="V342" s="696"/>
      <c r="W342" s="696"/>
      <c r="X342" s="696"/>
      <c r="Y342" s="696"/>
      <c r="Z342" s="696"/>
      <c r="AA342" s="696"/>
      <c r="AB342" s="696"/>
      <c r="AC342" s="696"/>
      <c r="AD342" s="697"/>
      <c r="AE342" s="695"/>
      <c r="AF342" s="696"/>
      <c r="AG342" s="696"/>
      <c r="AH342" s="697"/>
      <c r="AI342" s="695"/>
      <c r="AJ342" s="696"/>
      <c r="AK342" s="696"/>
      <c r="AL342" s="697"/>
      <c r="AM342" s="695"/>
      <c r="AN342" s="696"/>
      <c r="AO342" s="696"/>
      <c r="AP342" s="696"/>
      <c r="AQ342" s="696"/>
      <c r="AR342" s="696"/>
      <c r="AS342" s="697"/>
      <c r="AT342" s="695"/>
      <c r="AU342" s="696"/>
      <c r="AV342" s="696"/>
      <c r="AW342" s="696"/>
      <c r="AX342" s="696"/>
      <c r="AY342" s="696"/>
      <c r="AZ342" s="696"/>
      <c r="BA342" s="696"/>
      <c r="BB342" s="696"/>
      <c r="BC342" s="697"/>
      <c r="BD342" s="695"/>
      <c r="BE342" s="696"/>
      <c r="BF342" s="697"/>
      <c r="BG342" s="695"/>
      <c r="BH342" s="696"/>
      <c r="BI342" s="696"/>
      <c r="BJ342" s="696"/>
      <c r="BK342" s="696"/>
      <c r="BL342" s="696"/>
      <c r="BM342" s="696"/>
      <c r="BN342" s="696"/>
      <c r="BO342" s="696"/>
      <c r="BP342" s="696"/>
      <c r="BQ342" s="697"/>
      <c r="BR342" s="69"/>
    </row>
    <row r="343" spans="1:70" ht="9.9499999999999993" customHeight="1">
      <c r="A343" s="69"/>
      <c r="B343" s="609"/>
      <c r="C343" s="610"/>
      <c r="D343" s="611"/>
      <c r="E343" s="615"/>
      <c r="F343" s="610"/>
      <c r="G343" s="611"/>
      <c r="H343" s="616"/>
      <c r="I343" s="617"/>
      <c r="J343" s="617"/>
      <c r="K343" s="617"/>
      <c r="L343" s="617"/>
      <c r="M343" s="617"/>
      <c r="N343" s="617"/>
      <c r="O343" s="617"/>
      <c r="P343" s="617"/>
      <c r="Q343" s="617"/>
      <c r="R343" s="617"/>
      <c r="S343" s="617"/>
      <c r="T343" s="617"/>
      <c r="U343" s="617"/>
      <c r="V343" s="617"/>
      <c r="W343" s="617"/>
      <c r="X343" s="617"/>
      <c r="Y343" s="617"/>
      <c r="Z343" s="617"/>
      <c r="AA343" s="617"/>
      <c r="AB343" s="617"/>
      <c r="AC343" s="617"/>
      <c r="AD343" s="618"/>
      <c r="AE343" s="622"/>
      <c r="AF343" s="610"/>
      <c r="AG343" s="610"/>
      <c r="AH343" s="611"/>
      <c r="AI343" s="623"/>
      <c r="AJ343" s="624"/>
      <c r="AK343" s="624"/>
      <c r="AL343" s="625"/>
      <c r="AM343" s="629"/>
      <c r="AN343" s="630"/>
      <c r="AO343" s="630"/>
      <c r="AP343" s="630"/>
      <c r="AQ343" s="630"/>
      <c r="AR343" s="630"/>
      <c r="AS343" s="630"/>
      <c r="AT343" s="633">
        <f>AI343*AM343</f>
        <v>0</v>
      </c>
      <c r="AU343" s="634"/>
      <c r="AV343" s="634"/>
      <c r="AW343" s="634"/>
      <c r="AX343" s="634"/>
      <c r="AY343" s="634"/>
      <c r="AZ343" s="634"/>
      <c r="BA343" s="634"/>
      <c r="BB343" s="634"/>
      <c r="BC343" s="634"/>
      <c r="BD343" s="637"/>
      <c r="BE343" s="638"/>
      <c r="BF343" s="639"/>
      <c r="BG343" s="643">
        <f>IF($BD343="※",$AT343*0.08,$AT343*0.1)</f>
        <v>0</v>
      </c>
      <c r="BH343" s="644"/>
      <c r="BI343" s="644"/>
      <c r="BJ343" s="644"/>
      <c r="BK343" s="644"/>
      <c r="BL343" s="644"/>
      <c r="BM343" s="644"/>
      <c r="BN343" s="644"/>
      <c r="BO343" s="644"/>
      <c r="BP343" s="644"/>
      <c r="BQ343" s="645"/>
      <c r="BR343" s="69"/>
    </row>
    <row r="344" spans="1:70" ht="9.9499999999999993" customHeight="1">
      <c r="A344" s="69"/>
      <c r="B344" s="612"/>
      <c r="C344" s="613"/>
      <c r="D344" s="614"/>
      <c r="E344" s="612"/>
      <c r="F344" s="613"/>
      <c r="G344" s="614"/>
      <c r="H344" s="619"/>
      <c r="I344" s="620"/>
      <c r="J344" s="620"/>
      <c r="K344" s="620"/>
      <c r="L344" s="620"/>
      <c r="M344" s="620"/>
      <c r="N344" s="620"/>
      <c r="O344" s="620"/>
      <c r="P344" s="620"/>
      <c r="Q344" s="620"/>
      <c r="R344" s="620"/>
      <c r="S344" s="620"/>
      <c r="T344" s="620"/>
      <c r="U344" s="620"/>
      <c r="V344" s="620"/>
      <c r="W344" s="620"/>
      <c r="X344" s="620"/>
      <c r="Y344" s="620"/>
      <c r="Z344" s="620"/>
      <c r="AA344" s="620"/>
      <c r="AB344" s="620"/>
      <c r="AC344" s="620"/>
      <c r="AD344" s="621"/>
      <c r="AE344" s="612"/>
      <c r="AF344" s="613"/>
      <c r="AG344" s="613"/>
      <c r="AH344" s="614"/>
      <c r="AI344" s="626"/>
      <c r="AJ344" s="627"/>
      <c r="AK344" s="627"/>
      <c r="AL344" s="628"/>
      <c r="AM344" s="631"/>
      <c r="AN344" s="632"/>
      <c r="AO344" s="632"/>
      <c r="AP344" s="632"/>
      <c r="AQ344" s="632"/>
      <c r="AR344" s="632"/>
      <c r="AS344" s="632"/>
      <c r="AT344" s="635"/>
      <c r="AU344" s="636"/>
      <c r="AV344" s="636"/>
      <c r="AW344" s="636"/>
      <c r="AX344" s="636"/>
      <c r="AY344" s="636"/>
      <c r="AZ344" s="636"/>
      <c r="BA344" s="636"/>
      <c r="BB344" s="636"/>
      <c r="BC344" s="636"/>
      <c r="BD344" s="640"/>
      <c r="BE344" s="641"/>
      <c r="BF344" s="642"/>
      <c r="BG344" s="646"/>
      <c r="BH344" s="647"/>
      <c r="BI344" s="647"/>
      <c r="BJ344" s="647"/>
      <c r="BK344" s="647"/>
      <c r="BL344" s="647"/>
      <c r="BM344" s="647"/>
      <c r="BN344" s="647"/>
      <c r="BO344" s="647"/>
      <c r="BP344" s="647"/>
      <c r="BQ344" s="648"/>
      <c r="BR344" s="69"/>
    </row>
    <row r="345" spans="1:70" ht="9.9499999999999993" customHeight="1">
      <c r="A345" s="69"/>
      <c r="B345" s="609"/>
      <c r="C345" s="610"/>
      <c r="D345" s="611"/>
      <c r="E345" s="615"/>
      <c r="F345" s="610"/>
      <c r="G345" s="611"/>
      <c r="H345" s="616"/>
      <c r="I345" s="617"/>
      <c r="J345" s="617"/>
      <c r="K345" s="617"/>
      <c r="L345" s="617"/>
      <c r="M345" s="617"/>
      <c r="N345" s="617"/>
      <c r="O345" s="617"/>
      <c r="P345" s="617"/>
      <c r="Q345" s="617"/>
      <c r="R345" s="617"/>
      <c r="S345" s="617"/>
      <c r="T345" s="617"/>
      <c r="U345" s="617"/>
      <c r="V345" s="617"/>
      <c r="W345" s="617"/>
      <c r="X345" s="617"/>
      <c r="Y345" s="617"/>
      <c r="Z345" s="617"/>
      <c r="AA345" s="617"/>
      <c r="AB345" s="617"/>
      <c r="AC345" s="617"/>
      <c r="AD345" s="618"/>
      <c r="AE345" s="622"/>
      <c r="AF345" s="610"/>
      <c r="AG345" s="610"/>
      <c r="AH345" s="611"/>
      <c r="AI345" s="623"/>
      <c r="AJ345" s="624"/>
      <c r="AK345" s="624"/>
      <c r="AL345" s="625"/>
      <c r="AM345" s="629"/>
      <c r="AN345" s="630"/>
      <c r="AO345" s="630"/>
      <c r="AP345" s="630"/>
      <c r="AQ345" s="630"/>
      <c r="AR345" s="630"/>
      <c r="AS345" s="630"/>
      <c r="AT345" s="633">
        <f>AI345*AM345</f>
        <v>0</v>
      </c>
      <c r="AU345" s="634"/>
      <c r="AV345" s="634"/>
      <c r="AW345" s="634"/>
      <c r="AX345" s="634"/>
      <c r="AY345" s="634"/>
      <c r="AZ345" s="634"/>
      <c r="BA345" s="634"/>
      <c r="BB345" s="634"/>
      <c r="BC345" s="634"/>
      <c r="BD345" s="637"/>
      <c r="BE345" s="638"/>
      <c r="BF345" s="639"/>
      <c r="BG345" s="643">
        <f t="shared" ref="BG345" si="172">IF($BD345="※",$AT345*0.08,$AT345*0.1)</f>
        <v>0</v>
      </c>
      <c r="BH345" s="644"/>
      <c r="BI345" s="644"/>
      <c r="BJ345" s="644"/>
      <c r="BK345" s="644"/>
      <c r="BL345" s="644"/>
      <c r="BM345" s="644"/>
      <c r="BN345" s="644"/>
      <c r="BO345" s="644"/>
      <c r="BP345" s="644"/>
      <c r="BQ345" s="645"/>
      <c r="BR345" s="69"/>
    </row>
    <row r="346" spans="1:70" ht="9.9499999999999993" customHeight="1">
      <c r="A346" s="69"/>
      <c r="B346" s="612"/>
      <c r="C346" s="613"/>
      <c r="D346" s="614"/>
      <c r="E346" s="612"/>
      <c r="F346" s="613"/>
      <c r="G346" s="614"/>
      <c r="H346" s="619"/>
      <c r="I346" s="620"/>
      <c r="J346" s="620"/>
      <c r="K346" s="620"/>
      <c r="L346" s="620"/>
      <c r="M346" s="620"/>
      <c r="N346" s="620"/>
      <c r="O346" s="620"/>
      <c r="P346" s="620"/>
      <c r="Q346" s="620"/>
      <c r="R346" s="620"/>
      <c r="S346" s="620"/>
      <c r="T346" s="620"/>
      <c r="U346" s="620"/>
      <c r="V346" s="620"/>
      <c r="W346" s="620"/>
      <c r="X346" s="620"/>
      <c r="Y346" s="620"/>
      <c r="Z346" s="620"/>
      <c r="AA346" s="620"/>
      <c r="AB346" s="620"/>
      <c r="AC346" s="620"/>
      <c r="AD346" s="621"/>
      <c r="AE346" s="612"/>
      <c r="AF346" s="613"/>
      <c r="AG346" s="613"/>
      <c r="AH346" s="614"/>
      <c r="AI346" s="626"/>
      <c r="AJ346" s="627"/>
      <c r="AK346" s="627"/>
      <c r="AL346" s="628"/>
      <c r="AM346" s="631"/>
      <c r="AN346" s="632"/>
      <c r="AO346" s="632"/>
      <c r="AP346" s="632"/>
      <c r="AQ346" s="632"/>
      <c r="AR346" s="632"/>
      <c r="AS346" s="632"/>
      <c r="AT346" s="635"/>
      <c r="AU346" s="636"/>
      <c r="AV346" s="636"/>
      <c r="AW346" s="636"/>
      <c r="AX346" s="636"/>
      <c r="AY346" s="636"/>
      <c r="AZ346" s="636"/>
      <c r="BA346" s="636"/>
      <c r="BB346" s="636"/>
      <c r="BC346" s="636"/>
      <c r="BD346" s="640"/>
      <c r="BE346" s="641"/>
      <c r="BF346" s="642"/>
      <c r="BG346" s="646"/>
      <c r="BH346" s="647"/>
      <c r="BI346" s="647"/>
      <c r="BJ346" s="647"/>
      <c r="BK346" s="647"/>
      <c r="BL346" s="647"/>
      <c r="BM346" s="647"/>
      <c r="BN346" s="647"/>
      <c r="BO346" s="647"/>
      <c r="BP346" s="647"/>
      <c r="BQ346" s="648"/>
      <c r="BR346" s="69"/>
    </row>
    <row r="347" spans="1:70" ht="9.9499999999999993" customHeight="1">
      <c r="A347" s="69"/>
      <c r="B347" s="609"/>
      <c r="C347" s="610"/>
      <c r="D347" s="611"/>
      <c r="E347" s="615"/>
      <c r="F347" s="610"/>
      <c r="G347" s="611"/>
      <c r="H347" s="616"/>
      <c r="I347" s="617"/>
      <c r="J347" s="617"/>
      <c r="K347" s="617"/>
      <c r="L347" s="617"/>
      <c r="M347" s="617"/>
      <c r="N347" s="617"/>
      <c r="O347" s="617"/>
      <c r="P347" s="617"/>
      <c r="Q347" s="617"/>
      <c r="R347" s="617"/>
      <c r="S347" s="617"/>
      <c r="T347" s="617"/>
      <c r="U347" s="617"/>
      <c r="V347" s="617"/>
      <c r="W347" s="617"/>
      <c r="X347" s="617"/>
      <c r="Y347" s="617"/>
      <c r="Z347" s="617"/>
      <c r="AA347" s="617"/>
      <c r="AB347" s="617"/>
      <c r="AC347" s="617"/>
      <c r="AD347" s="618"/>
      <c r="AE347" s="622"/>
      <c r="AF347" s="610"/>
      <c r="AG347" s="610"/>
      <c r="AH347" s="611"/>
      <c r="AI347" s="623"/>
      <c r="AJ347" s="624"/>
      <c r="AK347" s="624"/>
      <c r="AL347" s="625"/>
      <c r="AM347" s="629"/>
      <c r="AN347" s="630"/>
      <c r="AO347" s="630"/>
      <c r="AP347" s="630"/>
      <c r="AQ347" s="630"/>
      <c r="AR347" s="630"/>
      <c r="AS347" s="630"/>
      <c r="AT347" s="633">
        <f t="shared" ref="AT347" si="173">AI347*AM347</f>
        <v>0</v>
      </c>
      <c r="AU347" s="634"/>
      <c r="AV347" s="634"/>
      <c r="AW347" s="634"/>
      <c r="AX347" s="634"/>
      <c r="AY347" s="634"/>
      <c r="AZ347" s="634"/>
      <c r="BA347" s="634"/>
      <c r="BB347" s="634"/>
      <c r="BC347" s="634"/>
      <c r="BD347" s="637"/>
      <c r="BE347" s="638"/>
      <c r="BF347" s="639"/>
      <c r="BG347" s="643">
        <f t="shared" ref="BG347" si="174">IF($BD347="※",$AT347*0.08,$AT347*0.1)</f>
        <v>0</v>
      </c>
      <c r="BH347" s="644"/>
      <c r="BI347" s="644"/>
      <c r="BJ347" s="644"/>
      <c r="BK347" s="644"/>
      <c r="BL347" s="644"/>
      <c r="BM347" s="644"/>
      <c r="BN347" s="644"/>
      <c r="BO347" s="644"/>
      <c r="BP347" s="644"/>
      <c r="BQ347" s="645"/>
      <c r="BR347" s="69"/>
    </row>
    <row r="348" spans="1:70" ht="9.9499999999999993" customHeight="1">
      <c r="A348" s="69"/>
      <c r="B348" s="612"/>
      <c r="C348" s="613"/>
      <c r="D348" s="614"/>
      <c r="E348" s="612"/>
      <c r="F348" s="613"/>
      <c r="G348" s="614"/>
      <c r="H348" s="619"/>
      <c r="I348" s="620"/>
      <c r="J348" s="620"/>
      <c r="K348" s="620"/>
      <c r="L348" s="620"/>
      <c r="M348" s="620"/>
      <c r="N348" s="620"/>
      <c r="O348" s="620"/>
      <c r="P348" s="620"/>
      <c r="Q348" s="620"/>
      <c r="R348" s="620"/>
      <c r="S348" s="620"/>
      <c r="T348" s="620"/>
      <c r="U348" s="620"/>
      <c r="V348" s="620"/>
      <c r="W348" s="620"/>
      <c r="X348" s="620"/>
      <c r="Y348" s="620"/>
      <c r="Z348" s="620"/>
      <c r="AA348" s="620"/>
      <c r="AB348" s="620"/>
      <c r="AC348" s="620"/>
      <c r="AD348" s="621"/>
      <c r="AE348" s="612"/>
      <c r="AF348" s="613"/>
      <c r="AG348" s="613"/>
      <c r="AH348" s="614"/>
      <c r="AI348" s="626"/>
      <c r="AJ348" s="627"/>
      <c r="AK348" s="627"/>
      <c r="AL348" s="628"/>
      <c r="AM348" s="631"/>
      <c r="AN348" s="632"/>
      <c r="AO348" s="632"/>
      <c r="AP348" s="632"/>
      <c r="AQ348" s="632"/>
      <c r="AR348" s="632"/>
      <c r="AS348" s="632"/>
      <c r="AT348" s="635"/>
      <c r="AU348" s="636"/>
      <c r="AV348" s="636"/>
      <c r="AW348" s="636"/>
      <c r="AX348" s="636"/>
      <c r="AY348" s="636"/>
      <c r="AZ348" s="636"/>
      <c r="BA348" s="636"/>
      <c r="BB348" s="636"/>
      <c r="BC348" s="636"/>
      <c r="BD348" s="640"/>
      <c r="BE348" s="641"/>
      <c r="BF348" s="642"/>
      <c r="BG348" s="646"/>
      <c r="BH348" s="647"/>
      <c r="BI348" s="647"/>
      <c r="BJ348" s="647"/>
      <c r="BK348" s="647"/>
      <c r="BL348" s="647"/>
      <c r="BM348" s="647"/>
      <c r="BN348" s="647"/>
      <c r="BO348" s="647"/>
      <c r="BP348" s="647"/>
      <c r="BQ348" s="648"/>
      <c r="BR348" s="69"/>
    </row>
    <row r="349" spans="1:70" ht="9.9499999999999993" customHeight="1">
      <c r="A349" s="69"/>
      <c r="B349" s="609"/>
      <c r="C349" s="610"/>
      <c r="D349" s="611"/>
      <c r="E349" s="615"/>
      <c r="F349" s="610"/>
      <c r="G349" s="611"/>
      <c r="H349" s="616"/>
      <c r="I349" s="617"/>
      <c r="J349" s="617"/>
      <c r="K349" s="617"/>
      <c r="L349" s="617"/>
      <c r="M349" s="617"/>
      <c r="N349" s="617"/>
      <c r="O349" s="617"/>
      <c r="P349" s="617"/>
      <c r="Q349" s="617"/>
      <c r="R349" s="617"/>
      <c r="S349" s="617"/>
      <c r="T349" s="617"/>
      <c r="U349" s="617"/>
      <c r="V349" s="617"/>
      <c r="W349" s="617"/>
      <c r="X349" s="617"/>
      <c r="Y349" s="617"/>
      <c r="Z349" s="617"/>
      <c r="AA349" s="617"/>
      <c r="AB349" s="617"/>
      <c r="AC349" s="617"/>
      <c r="AD349" s="618"/>
      <c r="AE349" s="622"/>
      <c r="AF349" s="610"/>
      <c r="AG349" s="610"/>
      <c r="AH349" s="611"/>
      <c r="AI349" s="623"/>
      <c r="AJ349" s="624"/>
      <c r="AK349" s="624"/>
      <c r="AL349" s="625"/>
      <c r="AM349" s="629"/>
      <c r="AN349" s="630"/>
      <c r="AO349" s="630"/>
      <c r="AP349" s="630"/>
      <c r="AQ349" s="630"/>
      <c r="AR349" s="630"/>
      <c r="AS349" s="630"/>
      <c r="AT349" s="633">
        <f t="shared" ref="AT349" si="175">AI349*AM349</f>
        <v>0</v>
      </c>
      <c r="AU349" s="634"/>
      <c r="AV349" s="634"/>
      <c r="AW349" s="634"/>
      <c r="AX349" s="634"/>
      <c r="AY349" s="634"/>
      <c r="AZ349" s="634"/>
      <c r="BA349" s="634"/>
      <c r="BB349" s="634"/>
      <c r="BC349" s="634"/>
      <c r="BD349" s="637"/>
      <c r="BE349" s="638"/>
      <c r="BF349" s="639"/>
      <c r="BG349" s="643">
        <f t="shared" ref="BG349" si="176">IF($BD349="※",$AT349*0.08,$AT349*0.1)</f>
        <v>0</v>
      </c>
      <c r="BH349" s="644"/>
      <c r="BI349" s="644"/>
      <c r="BJ349" s="644"/>
      <c r="BK349" s="644"/>
      <c r="BL349" s="644"/>
      <c r="BM349" s="644"/>
      <c r="BN349" s="644"/>
      <c r="BO349" s="644"/>
      <c r="BP349" s="644"/>
      <c r="BQ349" s="645"/>
      <c r="BR349" s="69"/>
    </row>
    <row r="350" spans="1:70" ht="9.9499999999999993" customHeight="1">
      <c r="A350" s="69"/>
      <c r="B350" s="612"/>
      <c r="C350" s="613"/>
      <c r="D350" s="614"/>
      <c r="E350" s="612"/>
      <c r="F350" s="613"/>
      <c r="G350" s="614"/>
      <c r="H350" s="619"/>
      <c r="I350" s="620"/>
      <c r="J350" s="620"/>
      <c r="K350" s="620"/>
      <c r="L350" s="620"/>
      <c r="M350" s="620"/>
      <c r="N350" s="620"/>
      <c r="O350" s="620"/>
      <c r="P350" s="620"/>
      <c r="Q350" s="620"/>
      <c r="R350" s="620"/>
      <c r="S350" s="620"/>
      <c r="T350" s="620"/>
      <c r="U350" s="620"/>
      <c r="V350" s="620"/>
      <c r="W350" s="620"/>
      <c r="X350" s="620"/>
      <c r="Y350" s="620"/>
      <c r="Z350" s="620"/>
      <c r="AA350" s="620"/>
      <c r="AB350" s="620"/>
      <c r="AC350" s="620"/>
      <c r="AD350" s="621"/>
      <c r="AE350" s="612"/>
      <c r="AF350" s="613"/>
      <c r="AG350" s="613"/>
      <c r="AH350" s="614"/>
      <c r="AI350" s="626"/>
      <c r="AJ350" s="627"/>
      <c r="AK350" s="627"/>
      <c r="AL350" s="628"/>
      <c r="AM350" s="631"/>
      <c r="AN350" s="632"/>
      <c r="AO350" s="632"/>
      <c r="AP350" s="632"/>
      <c r="AQ350" s="632"/>
      <c r="AR350" s="632"/>
      <c r="AS350" s="632"/>
      <c r="AT350" s="635"/>
      <c r="AU350" s="636"/>
      <c r="AV350" s="636"/>
      <c r="AW350" s="636"/>
      <c r="AX350" s="636"/>
      <c r="AY350" s="636"/>
      <c r="AZ350" s="636"/>
      <c r="BA350" s="636"/>
      <c r="BB350" s="636"/>
      <c r="BC350" s="636"/>
      <c r="BD350" s="640"/>
      <c r="BE350" s="641"/>
      <c r="BF350" s="642"/>
      <c r="BG350" s="646"/>
      <c r="BH350" s="647"/>
      <c r="BI350" s="647"/>
      <c r="BJ350" s="647"/>
      <c r="BK350" s="647"/>
      <c r="BL350" s="647"/>
      <c r="BM350" s="647"/>
      <c r="BN350" s="647"/>
      <c r="BO350" s="647"/>
      <c r="BP350" s="647"/>
      <c r="BQ350" s="648"/>
      <c r="BR350" s="69"/>
    </row>
    <row r="351" spans="1:70" ht="9.9499999999999993" customHeight="1">
      <c r="A351" s="69"/>
      <c r="B351" s="609"/>
      <c r="C351" s="610"/>
      <c r="D351" s="611"/>
      <c r="E351" s="615"/>
      <c r="F351" s="610"/>
      <c r="G351" s="611"/>
      <c r="H351" s="616"/>
      <c r="I351" s="617"/>
      <c r="J351" s="617"/>
      <c r="K351" s="617"/>
      <c r="L351" s="617"/>
      <c r="M351" s="617"/>
      <c r="N351" s="617"/>
      <c r="O351" s="617"/>
      <c r="P351" s="617"/>
      <c r="Q351" s="617"/>
      <c r="R351" s="617"/>
      <c r="S351" s="617"/>
      <c r="T351" s="617"/>
      <c r="U351" s="617"/>
      <c r="V351" s="617"/>
      <c r="W351" s="617"/>
      <c r="X351" s="617"/>
      <c r="Y351" s="617"/>
      <c r="Z351" s="617"/>
      <c r="AA351" s="617"/>
      <c r="AB351" s="617"/>
      <c r="AC351" s="617"/>
      <c r="AD351" s="618"/>
      <c r="AE351" s="622"/>
      <c r="AF351" s="610"/>
      <c r="AG351" s="610"/>
      <c r="AH351" s="611"/>
      <c r="AI351" s="623"/>
      <c r="AJ351" s="624"/>
      <c r="AK351" s="624"/>
      <c r="AL351" s="625"/>
      <c r="AM351" s="629"/>
      <c r="AN351" s="630"/>
      <c r="AO351" s="630"/>
      <c r="AP351" s="630"/>
      <c r="AQ351" s="630"/>
      <c r="AR351" s="630"/>
      <c r="AS351" s="630"/>
      <c r="AT351" s="633">
        <f t="shared" ref="AT351" si="177">AI351*AM351</f>
        <v>0</v>
      </c>
      <c r="AU351" s="634"/>
      <c r="AV351" s="634"/>
      <c r="AW351" s="634"/>
      <c r="AX351" s="634"/>
      <c r="AY351" s="634"/>
      <c r="AZ351" s="634"/>
      <c r="BA351" s="634"/>
      <c r="BB351" s="634"/>
      <c r="BC351" s="634"/>
      <c r="BD351" s="637"/>
      <c r="BE351" s="638"/>
      <c r="BF351" s="639"/>
      <c r="BG351" s="643">
        <f t="shared" ref="BG351" si="178">IF($BD351="※",$AT351*0.08,$AT351*0.1)</f>
        <v>0</v>
      </c>
      <c r="BH351" s="644"/>
      <c r="BI351" s="644"/>
      <c r="BJ351" s="644"/>
      <c r="BK351" s="644"/>
      <c r="BL351" s="644"/>
      <c r="BM351" s="644"/>
      <c r="BN351" s="644"/>
      <c r="BO351" s="644"/>
      <c r="BP351" s="644"/>
      <c r="BQ351" s="645"/>
      <c r="BR351" s="69"/>
    </row>
    <row r="352" spans="1:70" ht="9.9499999999999993" customHeight="1">
      <c r="A352" s="69"/>
      <c r="B352" s="612"/>
      <c r="C352" s="613"/>
      <c r="D352" s="614"/>
      <c r="E352" s="612"/>
      <c r="F352" s="613"/>
      <c r="G352" s="614"/>
      <c r="H352" s="619"/>
      <c r="I352" s="620"/>
      <c r="J352" s="620"/>
      <c r="K352" s="620"/>
      <c r="L352" s="620"/>
      <c r="M352" s="620"/>
      <c r="N352" s="620"/>
      <c r="O352" s="620"/>
      <c r="P352" s="620"/>
      <c r="Q352" s="620"/>
      <c r="R352" s="620"/>
      <c r="S352" s="620"/>
      <c r="T352" s="620"/>
      <c r="U352" s="620"/>
      <c r="V352" s="620"/>
      <c r="W352" s="620"/>
      <c r="X352" s="620"/>
      <c r="Y352" s="620"/>
      <c r="Z352" s="620"/>
      <c r="AA352" s="620"/>
      <c r="AB352" s="620"/>
      <c r="AC352" s="620"/>
      <c r="AD352" s="621"/>
      <c r="AE352" s="612"/>
      <c r="AF352" s="613"/>
      <c r="AG352" s="613"/>
      <c r="AH352" s="614"/>
      <c r="AI352" s="626"/>
      <c r="AJ352" s="627"/>
      <c r="AK352" s="627"/>
      <c r="AL352" s="628"/>
      <c r="AM352" s="631"/>
      <c r="AN352" s="632"/>
      <c r="AO352" s="632"/>
      <c r="AP352" s="632"/>
      <c r="AQ352" s="632"/>
      <c r="AR352" s="632"/>
      <c r="AS352" s="632"/>
      <c r="AT352" s="635"/>
      <c r="AU352" s="636"/>
      <c r="AV352" s="636"/>
      <c r="AW352" s="636"/>
      <c r="AX352" s="636"/>
      <c r="AY352" s="636"/>
      <c r="AZ352" s="636"/>
      <c r="BA352" s="636"/>
      <c r="BB352" s="636"/>
      <c r="BC352" s="636"/>
      <c r="BD352" s="640"/>
      <c r="BE352" s="641"/>
      <c r="BF352" s="642"/>
      <c r="BG352" s="646"/>
      <c r="BH352" s="647"/>
      <c r="BI352" s="647"/>
      <c r="BJ352" s="647"/>
      <c r="BK352" s="647"/>
      <c r="BL352" s="647"/>
      <c r="BM352" s="647"/>
      <c r="BN352" s="647"/>
      <c r="BO352" s="647"/>
      <c r="BP352" s="647"/>
      <c r="BQ352" s="648"/>
      <c r="BR352" s="69"/>
    </row>
    <row r="353" spans="1:70" ht="9.9499999999999993" customHeight="1">
      <c r="A353" s="69"/>
      <c r="B353" s="609"/>
      <c r="C353" s="610"/>
      <c r="D353" s="611"/>
      <c r="E353" s="615"/>
      <c r="F353" s="610"/>
      <c r="G353" s="611"/>
      <c r="H353" s="616"/>
      <c r="I353" s="617"/>
      <c r="J353" s="617"/>
      <c r="K353" s="617"/>
      <c r="L353" s="617"/>
      <c r="M353" s="617"/>
      <c r="N353" s="617"/>
      <c r="O353" s="617"/>
      <c r="P353" s="617"/>
      <c r="Q353" s="617"/>
      <c r="R353" s="617"/>
      <c r="S353" s="617"/>
      <c r="T353" s="617"/>
      <c r="U353" s="617"/>
      <c r="V353" s="617"/>
      <c r="W353" s="617"/>
      <c r="X353" s="617"/>
      <c r="Y353" s="617"/>
      <c r="Z353" s="617"/>
      <c r="AA353" s="617"/>
      <c r="AB353" s="617"/>
      <c r="AC353" s="617"/>
      <c r="AD353" s="618"/>
      <c r="AE353" s="622"/>
      <c r="AF353" s="610"/>
      <c r="AG353" s="610"/>
      <c r="AH353" s="611"/>
      <c r="AI353" s="623"/>
      <c r="AJ353" s="624"/>
      <c r="AK353" s="624"/>
      <c r="AL353" s="625"/>
      <c r="AM353" s="629"/>
      <c r="AN353" s="630"/>
      <c r="AO353" s="630"/>
      <c r="AP353" s="630"/>
      <c r="AQ353" s="630"/>
      <c r="AR353" s="630"/>
      <c r="AS353" s="630"/>
      <c r="AT353" s="633">
        <f t="shared" ref="AT353" si="179">AI353*AM353</f>
        <v>0</v>
      </c>
      <c r="AU353" s="634"/>
      <c r="AV353" s="634"/>
      <c r="AW353" s="634"/>
      <c r="AX353" s="634"/>
      <c r="AY353" s="634"/>
      <c r="AZ353" s="634"/>
      <c r="BA353" s="634"/>
      <c r="BB353" s="634"/>
      <c r="BC353" s="634"/>
      <c r="BD353" s="637"/>
      <c r="BE353" s="638"/>
      <c r="BF353" s="639"/>
      <c r="BG353" s="643">
        <f t="shared" ref="BG353" si="180">IF($BD353="※",$AT353*0.08,$AT353*0.1)</f>
        <v>0</v>
      </c>
      <c r="BH353" s="644"/>
      <c r="BI353" s="644"/>
      <c r="BJ353" s="644"/>
      <c r="BK353" s="644"/>
      <c r="BL353" s="644"/>
      <c r="BM353" s="644"/>
      <c r="BN353" s="644"/>
      <c r="BO353" s="644"/>
      <c r="BP353" s="644"/>
      <c r="BQ353" s="645"/>
      <c r="BR353" s="69"/>
    </row>
    <row r="354" spans="1:70" ht="9.9499999999999993" customHeight="1">
      <c r="A354" s="69"/>
      <c r="B354" s="612"/>
      <c r="C354" s="613"/>
      <c r="D354" s="614"/>
      <c r="E354" s="612"/>
      <c r="F354" s="613"/>
      <c r="G354" s="614"/>
      <c r="H354" s="619"/>
      <c r="I354" s="620"/>
      <c r="J354" s="620"/>
      <c r="K354" s="620"/>
      <c r="L354" s="620"/>
      <c r="M354" s="620"/>
      <c r="N354" s="620"/>
      <c r="O354" s="620"/>
      <c r="P354" s="620"/>
      <c r="Q354" s="620"/>
      <c r="R354" s="620"/>
      <c r="S354" s="620"/>
      <c r="T354" s="620"/>
      <c r="U354" s="620"/>
      <c r="V354" s="620"/>
      <c r="W354" s="620"/>
      <c r="X354" s="620"/>
      <c r="Y354" s="620"/>
      <c r="Z354" s="620"/>
      <c r="AA354" s="620"/>
      <c r="AB354" s="620"/>
      <c r="AC354" s="620"/>
      <c r="AD354" s="621"/>
      <c r="AE354" s="612"/>
      <c r="AF354" s="613"/>
      <c r="AG354" s="613"/>
      <c r="AH354" s="614"/>
      <c r="AI354" s="626"/>
      <c r="AJ354" s="627"/>
      <c r="AK354" s="627"/>
      <c r="AL354" s="628"/>
      <c r="AM354" s="631"/>
      <c r="AN354" s="632"/>
      <c r="AO354" s="632"/>
      <c r="AP354" s="632"/>
      <c r="AQ354" s="632"/>
      <c r="AR354" s="632"/>
      <c r="AS354" s="632"/>
      <c r="AT354" s="635"/>
      <c r="AU354" s="636"/>
      <c r="AV354" s="636"/>
      <c r="AW354" s="636"/>
      <c r="AX354" s="636"/>
      <c r="AY354" s="636"/>
      <c r="AZ354" s="636"/>
      <c r="BA354" s="636"/>
      <c r="BB354" s="636"/>
      <c r="BC354" s="636"/>
      <c r="BD354" s="640"/>
      <c r="BE354" s="641"/>
      <c r="BF354" s="642"/>
      <c r="BG354" s="646"/>
      <c r="BH354" s="647"/>
      <c r="BI354" s="647"/>
      <c r="BJ354" s="647"/>
      <c r="BK354" s="647"/>
      <c r="BL354" s="647"/>
      <c r="BM354" s="647"/>
      <c r="BN354" s="647"/>
      <c r="BO354" s="647"/>
      <c r="BP354" s="647"/>
      <c r="BQ354" s="648"/>
      <c r="BR354" s="69"/>
    </row>
    <row r="355" spans="1:70" ht="9.9499999999999993" customHeight="1">
      <c r="A355" s="69"/>
      <c r="B355" s="609"/>
      <c r="C355" s="610"/>
      <c r="D355" s="611"/>
      <c r="E355" s="615"/>
      <c r="F355" s="610"/>
      <c r="G355" s="611"/>
      <c r="H355" s="616"/>
      <c r="I355" s="617"/>
      <c r="J355" s="617"/>
      <c r="K355" s="617"/>
      <c r="L355" s="617"/>
      <c r="M355" s="617"/>
      <c r="N355" s="617"/>
      <c r="O355" s="617"/>
      <c r="P355" s="617"/>
      <c r="Q355" s="617"/>
      <c r="R355" s="617"/>
      <c r="S355" s="617"/>
      <c r="T355" s="617"/>
      <c r="U355" s="617"/>
      <c r="V355" s="617"/>
      <c r="W355" s="617"/>
      <c r="X355" s="617"/>
      <c r="Y355" s="617"/>
      <c r="Z355" s="617"/>
      <c r="AA355" s="617"/>
      <c r="AB355" s="617"/>
      <c r="AC355" s="617"/>
      <c r="AD355" s="618"/>
      <c r="AE355" s="622"/>
      <c r="AF355" s="610"/>
      <c r="AG355" s="610"/>
      <c r="AH355" s="611"/>
      <c r="AI355" s="623"/>
      <c r="AJ355" s="624"/>
      <c r="AK355" s="624"/>
      <c r="AL355" s="625"/>
      <c r="AM355" s="629"/>
      <c r="AN355" s="630"/>
      <c r="AO355" s="630"/>
      <c r="AP355" s="630"/>
      <c r="AQ355" s="630"/>
      <c r="AR355" s="630"/>
      <c r="AS355" s="630"/>
      <c r="AT355" s="633">
        <f t="shared" ref="AT355" si="181">AI355*AM355</f>
        <v>0</v>
      </c>
      <c r="AU355" s="634"/>
      <c r="AV355" s="634"/>
      <c r="AW355" s="634"/>
      <c r="AX355" s="634"/>
      <c r="AY355" s="634"/>
      <c r="AZ355" s="634"/>
      <c r="BA355" s="634"/>
      <c r="BB355" s="634"/>
      <c r="BC355" s="634"/>
      <c r="BD355" s="637"/>
      <c r="BE355" s="638"/>
      <c r="BF355" s="639"/>
      <c r="BG355" s="643">
        <f t="shared" ref="BG355" si="182">IF($BD355="※",$AT355*0.08,$AT355*0.1)</f>
        <v>0</v>
      </c>
      <c r="BH355" s="644"/>
      <c r="BI355" s="644"/>
      <c r="BJ355" s="644"/>
      <c r="BK355" s="644"/>
      <c r="BL355" s="644"/>
      <c r="BM355" s="644"/>
      <c r="BN355" s="644"/>
      <c r="BO355" s="644"/>
      <c r="BP355" s="644"/>
      <c r="BQ355" s="645"/>
      <c r="BR355" s="69"/>
    </row>
    <row r="356" spans="1:70" ht="9.9499999999999993" customHeight="1">
      <c r="A356" s="69"/>
      <c r="B356" s="612"/>
      <c r="C356" s="613"/>
      <c r="D356" s="614"/>
      <c r="E356" s="612"/>
      <c r="F356" s="613"/>
      <c r="G356" s="614"/>
      <c r="H356" s="619"/>
      <c r="I356" s="620"/>
      <c r="J356" s="620"/>
      <c r="K356" s="620"/>
      <c r="L356" s="620"/>
      <c r="M356" s="620"/>
      <c r="N356" s="620"/>
      <c r="O356" s="620"/>
      <c r="P356" s="620"/>
      <c r="Q356" s="620"/>
      <c r="R356" s="620"/>
      <c r="S356" s="620"/>
      <c r="T356" s="620"/>
      <c r="U356" s="620"/>
      <c r="V356" s="620"/>
      <c r="W356" s="620"/>
      <c r="X356" s="620"/>
      <c r="Y356" s="620"/>
      <c r="Z356" s="620"/>
      <c r="AA356" s="620"/>
      <c r="AB356" s="620"/>
      <c r="AC356" s="620"/>
      <c r="AD356" s="621"/>
      <c r="AE356" s="612"/>
      <c r="AF356" s="613"/>
      <c r="AG356" s="613"/>
      <c r="AH356" s="614"/>
      <c r="AI356" s="626"/>
      <c r="AJ356" s="627"/>
      <c r="AK356" s="627"/>
      <c r="AL356" s="628"/>
      <c r="AM356" s="631"/>
      <c r="AN356" s="632"/>
      <c r="AO356" s="632"/>
      <c r="AP356" s="632"/>
      <c r="AQ356" s="632"/>
      <c r="AR356" s="632"/>
      <c r="AS356" s="632"/>
      <c r="AT356" s="635"/>
      <c r="AU356" s="636"/>
      <c r="AV356" s="636"/>
      <c r="AW356" s="636"/>
      <c r="AX356" s="636"/>
      <c r="AY356" s="636"/>
      <c r="AZ356" s="636"/>
      <c r="BA356" s="636"/>
      <c r="BB356" s="636"/>
      <c r="BC356" s="636"/>
      <c r="BD356" s="640"/>
      <c r="BE356" s="641"/>
      <c r="BF356" s="642"/>
      <c r="BG356" s="646"/>
      <c r="BH356" s="647"/>
      <c r="BI356" s="647"/>
      <c r="BJ356" s="647"/>
      <c r="BK356" s="647"/>
      <c r="BL356" s="647"/>
      <c r="BM356" s="647"/>
      <c r="BN356" s="647"/>
      <c r="BO356" s="647"/>
      <c r="BP356" s="647"/>
      <c r="BQ356" s="648"/>
      <c r="BR356" s="69"/>
    </row>
    <row r="357" spans="1:70" ht="9.9499999999999993" customHeight="1">
      <c r="A357" s="69"/>
      <c r="B357" s="609"/>
      <c r="C357" s="610"/>
      <c r="D357" s="611"/>
      <c r="E357" s="615"/>
      <c r="F357" s="610"/>
      <c r="G357" s="611"/>
      <c r="H357" s="616"/>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8"/>
      <c r="AE357" s="622"/>
      <c r="AF357" s="610"/>
      <c r="AG357" s="610"/>
      <c r="AH357" s="611"/>
      <c r="AI357" s="623"/>
      <c r="AJ357" s="624"/>
      <c r="AK357" s="624"/>
      <c r="AL357" s="625"/>
      <c r="AM357" s="629"/>
      <c r="AN357" s="630"/>
      <c r="AO357" s="630"/>
      <c r="AP357" s="630"/>
      <c r="AQ357" s="630"/>
      <c r="AR357" s="630"/>
      <c r="AS357" s="630"/>
      <c r="AT357" s="633">
        <f t="shared" ref="AT357" si="183">AI357*AM357</f>
        <v>0</v>
      </c>
      <c r="AU357" s="634"/>
      <c r="AV357" s="634"/>
      <c r="AW357" s="634"/>
      <c r="AX357" s="634"/>
      <c r="AY357" s="634"/>
      <c r="AZ357" s="634"/>
      <c r="BA357" s="634"/>
      <c r="BB357" s="634"/>
      <c r="BC357" s="634"/>
      <c r="BD357" s="637"/>
      <c r="BE357" s="638"/>
      <c r="BF357" s="639"/>
      <c r="BG357" s="643">
        <f t="shared" ref="BG357" si="184">IF($BD357="※",$AT357*0.08,$AT357*0.1)</f>
        <v>0</v>
      </c>
      <c r="BH357" s="644"/>
      <c r="BI357" s="644"/>
      <c r="BJ357" s="644"/>
      <c r="BK357" s="644"/>
      <c r="BL357" s="644"/>
      <c r="BM357" s="644"/>
      <c r="BN357" s="644"/>
      <c r="BO357" s="644"/>
      <c r="BP357" s="644"/>
      <c r="BQ357" s="645"/>
      <c r="BR357" s="69"/>
    </row>
    <row r="358" spans="1:70" ht="9.9499999999999993" customHeight="1">
      <c r="A358" s="69"/>
      <c r="B358" s="612"/>
      <c r="C358" s="613"/>
      <c r="D358" s="614"/>
      <c r="E358" s="612"/>
      <c r="F358" s="613"/>
      <c r="G358" s="614"/>
      <c r="H358" s="619"/>
      <c r="I358" s="620"/>
      <c r="J358" s="620"/>
      <c r="K358" s="620"/>
      <c r="L358" s="620"/>
      <c r="M358" s="620"/>
      <c r="N358" s="620"/>
      <c r="O358" s="620"/>
      <c r="P358" s="620"/>
      <c r="Q358" s="620"/>
      <c r="R358" s="620"/>
      <c r="S358" s="620"/>
      <c r="T358" s="620"/>
      <c r="U358" s="620"/>
      <c r="V358" s="620"/>
      <c r="W358" s="620"/>
      <c r="X358" s="620"/>
      <c r="Y358" s="620"/>
      <c r="Z358" s="620"/>
      <c r="AA358" s="620"/>
      <c r="AB358" s="620"/>
      <c r="AC358" s="620"/>
      <c r="AD358" s="621"/>
      <c r="AE358" s="612"/>
      <c r="AF358" s="613"/>
      <c r="AG358" s="613"/>
      <c r="AH358" s="614"/>
      <c r="AI358" s="626"/>
      <c r="AJ358" s="627"/>
      <c r="AK358" s="627"/>
      <c r="AL358" s="628"/>
      <c r="AM358" s="631"/>
      <c r="AN358" s="632"/>
      <c r="AO358" s="632"/>
      <c r="AP358" s="632"/>
      <c r="AQ358" s="632"/>
      <c r="AR358" s="632"/>
      <c r="AS358" s="632"/>
      <c r="AT358" s="635"/>
      <c r="AU358" s="636"/>
      <c r="AV358" s="636"/>
      <c r="AW358" s="636"/>
      <c r="AX358" s="636"/>
      <c r="AY358" s="636"/>
      <c r="AZ358" s="636"/>
      <c r="BA358" s="636"/>
      <c r="BB358" s="636"/>
      <c r="BC358" s="636"/>
      <c r="BD358" s="640"/>
      <c r="BE358" s="641"/>
      <c r="BF358" s="642"/>
      <c r="BG358" s="646"/>
      <c r="BH358" s="647"/>
      <c r="BI358" s="647"/>
      <c r="BJ358" s="647"/>
      <c r="BK358" s="647"/>
      <c r="BL358" s="647"/>
      <c r="BM358" s="647"/>
      <c r="BN358" s="647"/>
      <c r="BO358" s="647"/>
      <c r="BP358" s="647"/>
      <c r="BQ358" s="648"/>
      <c r="BR358" s="69"/>
    </row>
    <row r="359" spans="1:70" ht="9.9499999999999993" customHeight="1">
      <c r="A359" s="69"/>
      <c r="B359" s="609"/>
      <c r="C359" s="610"/>
      <c r="D359" s="611"/>
      <c r="E359" s="615"/>
      <c r="F359" s="610"/>
      <c r="G359" s="611"/>
      <c r="H359" s="616"/>
      <c r="I359" s="617"/>
      <c r="J359" s="617"/>
      <c r="K359" s="617"/>
      <c r="L359" s="617"/>
      <c r="M359" s="617"/>
      <c r="N359" s="617"/>
      <c r="O359" s="617"/>
      <c r="P359" s="617"/>
      <c r="Q359" s="617"/>
      <c r="R359" s="617"/>
      <c r="S359" s="617"/>
      <c r="T359" s="617"/>
      <c r="U359" s="617"/>
      <c r="V359" s="617"/>
      <c r="W359" s="617"/>
      <c r="X359" s="617"/>
      <c r="Y359" s="617"/>
      <c r="Z359" s="617"/>
      <c r="AA359" s="617"/>
      <c r="AB359" s="617"/>
      <c r="AC359" s="617"/>
      <c r="AD359" s="618"/>
      <c r="AE359" s="622"/>
      <c r="AF359" s="610"/>
      <c r="AG359" s="610"/>
      <c r="AH359" s="611"/>
      <c r="AI359" s="623"/>
      <c r="AJ359" s="624"/>
      <c r="AK359" s="624"/>
      <c r="AL359" s="625"/>
      <c r="AM359" s="629"/>
      <c r="AN359" s="630"/>
      <c r="AO359" s="630"/>
      <c r="AP359" s="630"/>
      <c r="AQ359" s="630"/>
      <c r="AR359" s="630"/>
      <c r="AS359" s="630"/>
      <c r="AT359" s="633">
        <f t="shared" ref="AT359" si="185">AI359*AM359</f>
        <v>0</v>
      </c>
      <c r="AU359" s="634"/>
      <c r="AV359" s="634"/>
      <c r="AW359" s="634"/>
      <c r="AX359" s="634"/>
      <c r="AY359" s="634"/>
      <c r="AZ359" s="634"/>
      <c r="BA359" s="634"/>
      <c r="BB359" s="634"/>
      <c r="BC359" s="634"/>
      <c r="BD359" s="637"/>
      <c r="BE359" s="638"/>
      <c r="BF359" s="639"/>
      <c r="BG359" s="643">
        <f t="shared" ref="BG359" si="186">IF($BD359="※",$AT359*0.08,$AT359*0.1)</f>
        <v>0</v>
      </c>
      <c r="BH359" s="644"/>
      <c r="BI359" s="644"/>
      <c r="BJ359" s="644"/>
      <c r="BK359" s="644"/>
      <c r="BL359" s="644"/>
      <c r="BM359" s="644"/>
      <c r="BN359" s="644"/>
      <c r="BO359" s="644"/>
      <c r="BP359" s="644"/>
      <c r="BQ359" s="645"/>
      <c r="BR359" s="69"/>
    </row>
    <row r="360" spans="1:70" ht="9.9499999999999993" customHeight="1">
      <c r="A360" s="69"/>
      <c r="B360" s="612"/>
      <c r="C360" s="613"/>
      <c r="D360" s="614"/>
      <c r="E360" s="612"/>
      <c r="F360" s="613"/>
      <c r="G360" s="614"/>
      <c r="H360" s="619"/>
      <c r="I360" s="620"/>
      <c r="J360" s="620"/>
      <c r="K360" s="620"/>
      <c r="L360" s="620"/>
      <c r="M360" s="620"/>
      <c r="N360" s="620"/>
      <c r="O360" s="620"/>
      <c r="P360" s="620"/>
      <c r="Q360" s="620"/>
      <c r="R360" s="620"/>
      <c r="S360" s="620"/>
      <c r="T360" s="620"/>
      <c r="U360" s="620"/>
      <c r="V360" s="620"/>
      <c r="W360" s="620"/>
      <c r="X360" s="620"/>
      <c r="Y360" s="620"/>
      <c r="Z360" s="620"/>
      <c r="AA360" s="620"/>
      <c r="AB360" s="620"/>
      <c r="AC360" s="620"/>
      <c r="AD360" s="621"/>
      <c r="AE360" s="612"/>
      <c r="AF360" s="613"/>
      <c r="AG360" s="613"/>
      <c r="AH360" s="614"/>
      <c r="AI360" s="626"/>
      <c r="AJ360" s="627"/>
      <c r="AK360" s="627"/>
      <c r="AL360" s="628"/>
      <c r="AM360" s="631"/>
      <c r="AN360" s="632"/>
      <c r="AO360" s="632"/>
      <c r="AP360" s="632"/>
      <c r="AQ360" s="632"/>
      <c r="AR360" s="632"/>
      <c r="AS360" s="632"/>
      <c r="AT360" s="635"/>
      <c r="AU360" s="636"/>
      <c r="AV360" s="636"/>
      <c r="AW360" s="636"/>
      <c r="AX360" s="636"/>
      <c r="AY360" s="636"/>
      <c r="AZ360" s="636"/>
      <c r="BA360" s="636"/>
      <c r="BB360" s="636"/>
      <c r="BC360" s="636"/>
      <c r="BD360" s="640"/>
      <c r="BE360" s="641"/>
      <c r="BF360" s="642"/>
      <c r="BG360" s="646"/>
      <c r="BH360" s="647"/>
      <c r="BI360" s="647"/>
      <c r="BJ360" s="647"/>
      <c r="BK360" s="647"/>
      <c r="BL360" s="647"/>
      <c r="BM360" s="647"/>
      <c r="BN360" s="647"/>
      <c r="BO360" s="647"/>
      <c r="BP360" s="647"/>
      <c r="BQ360" s="648"/>
      <c r="BR360" s="69"/>
    </row>
    <row r="361" spans="1:70" ht="9.9499999999999993" customHeight="1">
      <c r="A361" s="69"/>
      <c r="B361" s="609"/>
      <c r="C361" s="610"/>
      <c r="D361" s="611"/>
      <c r="E361" s="615"/>
      <c r="F361" s="610"/>
      <c r="G361" s="611"/>
      <c r="H361" s="616"/>
      <c r="I361" s="617"/>
      <c r="J361" s="617"/>
      <c r="K361" s="617"/>
      <c r="L361" s="617"/>
      <c r="M361" s="617"/>
      <c r="N361" s="617"/>
      <c r="O361" s="617"/>
      <c r="P361" s="617"/>
      <c r="Q361" s="617"/>
      <c r="R361" s="617"/>
      <c r="S361" s="617"/>
      <c r="T361" s="617"/>
      <c r="U361" s="617"/>
      <c r="V361" s="617"/>
      <c r="W361" s="617"/>
      <c r="X361" s="617"/>
      <c r="Y361" s="617"/>
      <c r="Z361" s="617"/>
      <c r="AA361" s="617"/>
      <c r="AB361" s="617"/>
      <c r="AC361" s="617"/>
      <c r="AD361" s="618"/>
      <c r="AE361" s="622"/>
      <c r="AF361" s="610"/>
      <c r="AG361" s="610"/>
      <c r="AH361" s="611"/>
      <c r="AI361" s="623"/>
      <c r="AJ361" s="624"/>
      <c r="AK361" s="624"/>
      <c r="AL361" s="625"/>
      <c r="AM361" s="629"/>
      <c r="AN361" s="630"/>
      <c r="AO361" s="630"/>
      <c r="AP361" s="630"/>
      <c r="AQ361" s="630"/>
      <c r="AR361" s="630"/>
      <c r="AS361" s="630"/>
      <c r="AT361" s="633">
        <f t="shared" ref="AT361" si="187">AI361*AM361</f>
        <v>0</v>
      </c>
      <c r="AU361" s="634"/>
      <c r="AV361" s="634"/>
      <c r="AW361" s="634"/>
      <c r="AX361" s="634"/>
      <c r="AY361" s="634"/>
      <c r="AZ361" s="634"/>
      <c r="BA361" s="634"/>
      <c r="BB361" s="634"/>
      <c r="BC361" s="634"/>
      <c r="BD361" s="637"/>
      <c r="BE361" s="638"/>
      <c r="BF361" s="639"/>
      <c r="BG361" s="643">
        <f t="shared" ref="BG361" si="188">IF($BD361="※",$AT361*0.08,$AT361*0.1)</f>
        <v>0</v>
      </c>
      <c r="BH361" s="644"/>
      <c r="BI361" s="644"/>
      <c r="BJ361" s="644"/>
      <c r="BK361" s="644"/>
      <c r="BL361" s="644"/>
      <c r="BM361" s="644"/>
      <c r="BN361" s="644"/>
      <c r="BO361" s="644"/>
      <c r="BP361" s="644"/>
      <c r="BQ361" s="645"/>
      <c r="BR361" s="69"/>
    </row>
    <row r="362" spans="1:70" ht="9.9499999999999993" customHeight="1">
      <c r="A362" s="69"/>
      <c r="B362" s="612"/>
      <c r="C362" s="613"/>
      <c r="D362" s="614"/>
      <c r="E362" s="612"/>
      <c r="F362" s="613"/>
      <c r="G362" s="614"/>
      <c r="H362" s="619"/>
      <c r="I362" s="620"/>
      <c r="J362" s="620"/>
      <c r="K362" s="620"/>
      <c r="L362" s="620"/>
      <c r="M362" s="620"/>
      <c r="N362" s="620"/>
      <c r="O362" s="620"/>
      <c r="P362" s="620"/>
      <c r="Q362" s="620"/>
      <c r="R362" s="620"/>
      <c r="S362" s="620"/>
      <c r="T362" s="620"/>
      <c r="U362" s="620"/>
      <c r="V362" s="620"/>
      <c r="W362" s="620"/>
      <c r="X362" s="620"/>
      <c r="Y362" s="620"/>
      <c r="Z362" s="620"/>
      <c r="AA362" s="620"/>
      <c r="AB362" s="620"/>
      <c r="AC362" s="620"/>
      <c r="AD362" s="621"/>
      <c r="AE362" s="612"/>
      <c r="AF362" s="613"/>
      <c r="AG362" s="613"/>
      <c r="AH362" s="614"/>
      <c r="AI362" s="626"/>
      <c r="AJ362" s="627"/>
      <c r="AK362" s="627"/>
      <c r="AL362" s="628"/>
      <c r="AM362" s="631"/>
      <c r="AN362" s="632"/>
      <c r="AO362" s="632"/>
      <c r="AP362" s="632"/>
      <c r="AQ362" s="632"/>
      <c r="AR362" s="632"/>
      <c r="AS362" s="632"/>
      <c r="AT362" s="635"/>
      <c r="AU362" s="636"/>
      <c r="AV362" s="636"/>
      <c r="AW362" s="636"/>
      <c r="AX362" s="636"/>
      <c r="AY362" s="636"/>
      <c r="AZ362" s="636"/>
      <c r="BA362" s="636"/>
      <c r="BB362" s="636"/>
      <c r="BC362" s="636"/>
      <c r="BD362" s="640"/>
      <c r="BE362" s="641"/>
      <c r="BF362" s="642"/>
      <c r="BG362" s="646"/>
      <c r="BH362" s="647"/>
      <c r="BI362" s="647"/>
      <c r="BJ362" s="647"/>
      <c r="BK362" s="647"/>
      <c r="BL362" s="647"/>
      <c r="BM362" s="647"/>
      <c r="BN362" s="647"/>
      <c r="BO362" s="647"/>
      <c r="BP362" s="647"/>
      <c r="BQ362" s="648"/>
      <c r="BR362" s="69"/>
    </row>
    <row r="363" spans="1:70" ht="9.9499999999999993" customHeight="1">
      <c r="A363" s="69"/>
      <c r="B363" s="609"/>
      <c r="C363" s="610"/>
      <c r="D363" s="611"/>
      <c r="E363" s="615"/>
      <c r="F363" s="610"/>
      <c r="G363" s="611"/>
      <c r="H363" s="616"/>
      <c r="I363" s="617"/>
      <c r="J363" s="617"/>
      <c r="K363" s="617"/>
      <c r="L363" s="617"/>
      <c r="M363" s="617"/>
      <c r="N363" s="617"/>
      <c r="O363" s="617"/>
      <c r="P363" s="617"/>
      <c r="Q363" s="617"/>
      <c r="R363" s="617"/>
      <c r="S363" s="617"/>
      <c r="T363" s="617"/>
      <c r="U363" s="617"/>
      <c r="V363" s="617"/>
      <c r="W363" s="617"/>
      <c r="X363" s="617"/>
      <c r="Y363" s="617"/>
      <c r="Z363" s="617"/>
      <c r="AA363" s="617"/>
      <c r="AB363" s="617"/>
      <c r="AC363" s="617"/>
      <c r="AD363" s="618"/>
      <c r="AE363" s="622"/>
      <c r="AF363" s="610"/>
      <c r="AG363" s="610"/>
      <c r="AH363" s="611"/>
      <c r="AI363" s="623"/>
      <c r="AJ363" s="624"/>
      <c r="AK363" s="624"/>
      <c r="AL363" s="625"/>
      <c r="AM363" s="629"/>
      <c r="AN363" s="630"/>
      <c r="AO363" s="630"/>
      <c r="AP363" s="630"/>
      <c r="AQ363" s="630"/>
      <c r="AR363" s="630"/>
      <c r="AS363" s="630"/>
      <c r="AT363" s="633">
        <f t="shared" ref="AT363" si="189">AI363*AM363</f>
        <v>0</v>
      </c>
      <c r="AU363" s="634"/>
      <c r="AV363" s="634"/>
      <c r="AW363" s="634"/>
      <c r="AX363" s="634"/>
      <c r="AY363" s="634"/>
      <c r="AZ363" s="634"/>
      <c r="BA363" s="634"/>
      <c r="BB363" s="634"/>
      <c r="BC363" s="634"/>
      <c r="BD363" s="637"/>
      <c r="BE363" s="638"/>
      <c r="BF363" s="639"/>
      <c r="BG363" s="643">
        <f t="shared" ref="BG363" si="190">IF($BD363="※",$AT363*0.08,$AT363*0.1)</f>
        <v>0</v>
      </c>
      <c r="BH363" s="644"/>
      <c r="BI363" s="644"/>
      <c r="BJ363" s="644"/>
      <c r="BK363" s="644"/>
      <c r="BL363" s="644"/>
      <c r="BM363" s="644"/>
      <c r="BN363" s="644"/>
      <c r="BO363" s="644"/>
      <c r="BP363" s="644"/>
      <c r="BQ363" s="645"/>
      <c r="BR363" s="69"/>
    </row>
    <row r="364" spans="1:70" ht="9.9499999999999993" customHeight="1">
      <c r="A364" s="69"/>
      <c r="B364" s="612"/>
      <c r="C364" s="613"/>
      <c r="D364" s="614"/>
      <c r="E364" s="612"/>
      <c r="F364" s="613"/>
      <c r="G364" s="614"/>
      <c r="H364" s="619"/>
      <c r="I364" s="620"/>
      <c r="J364" s="620"/>
      <c r="K364" s="620"/>
      <c r="L364" s="620"/>
      <c r="M364" s="620"/>
      <c r="N364" s="620"/>
      <c r="O364" s="620"/>
      <c r="P364" s="620"/>
      <c r="Q364" s="620"/>
      <c r="R364" s="620"/>
      <c r="S364" s="620"/>
      <c r="T364" s="620"/>
      <c r="U364" s="620"/>
      <c r="V364" s="620"/>
      <c r="W364" s="620"/>
      <c r="X364" s="620"/>
      <c r="Y364" s="620"/>
      <c r="Z364" s="620"/>
      <c r="AA364" s="620"/>
      <c r="AB364" s="620"/>
      <c r="AC364" s="620"/>
      <c r="AD364" s="621"/>
      <c r="AE364" s="612"/>
      <c r="AF364" s="613"/>
      <c r="AG364" s="613"/>
      <c r="AH364" s="614"/>
      <c r="AI364" s="626"/>
      <c r="AJ364" s="627"/>
      <c r="AK364" s="627"/>
      <c r="AL364" s="628"/>
      <c r="AM364" s="631"/>
      <c r="AN364" s="632"/>
      <c r="AO364" s="632"/>
      <c r="AP364" s="632"/>
      <c r="AQ364" s="632"/>
      <c r="AR364" s="632"/>
      <c r="AS364" s="632"/>
      <c r="AT364" s="635"/>
      <c r="AU364" s="636"/>
      <c r="AV364" s="636"/>
      <c r="AW364" s="636"/>
      <c r="AX364" s="636"/>
      <c r="AY364" s="636"/>
      <c r="AZ364" s="636"/>
      <c r="BA364" s="636"/>
      <c r="BB364" s="636"/>
      <c r="BC364" s="636"/>
      <c r="BD364" s="640"/>
      <c r="BE364" s="641"/>
      <c r="BF364" s="642"/>
      <c r="BG364" s="646"/>
      <c r="BH364" s="647"/>
      <c r="BI364" s="647"/>
      <c r="BJ364" s="647"/>
      <c r="BK364" s="647"/>
      <c r="BL364" s="647"/>
      <c r="BM364" s="647"/>
      <c r="BN364" s="647"/>
      <c r="BO364" s="647"/>
      <c r="BP364" s="647"/>
      <c r="BQ364" s="648"/>
      <c r="BR364" s="69"/>
    </row>
    <row r="365" spans="1:70" ht="9.9499999999999993" customHeight="1">
      <c r="A365" s="69"/>
      <c r="B365" s="609"/>
      <c r="C365" s="610"/>
      <c r="D365" s="611"/>
      <c r="E365" s="615"/>
      <c r="F365" s="610"/>
      <c r="G365" s="611"/>
      <c r="H365" s="616"/>
      <c r="I365" s="617"/>
      <c r="J365" s="617"/>
      <c r="K365" s="617"/>
      <c r="L365" s="617"/>
      <c r="M365" s="617"/>
      <c r="N365" s="617"/>
      <c r="O365" s="617"/>
      <c r="P365" s="617"/>
      <c r="Q365" s="617"/>
      <c r="R365" s="617"/>
      <c r="S365" s="617"/>
      <c r="T365" s="617"/>
      <c r="U365" s="617"/>
      <c r="V365" s="617"/>
      <c r="W365" s="617"/>
      <c r="X365" s="617"/>
      <c r="Y365" s="617"/>
      <c r="Z365" s="617"/>
      <c r="AA365" s="617"/>
      <c r="AB365" s="617"/>
      <c r="AC365" s="617"/>
      <c r="AD365" s="618"/>
      <c r="AE365" s="622"/>
      <c r="AF365" s="610"/>
      <c r="AG365" s="610"/>
      <c r="AH365" s="611"/>
      <c r="AI365" s="623"/>
      <c r="AJ365" s="624"/>
      <c r="AK365" s="624"/>
      <c r="AL365" s="625"/>
      <c r="AM365" s="629"/>
      <c r="AN365" s="630"/>
      <c r="AO365" s="630"/>
      <c r="AP365" s="630"/>
      <c r="AQ365" s="630"/>
      <c r="AR365" s="630"/>
      <c r="AS365" s="630"/>
      <c r="AT365" s="633">
        <f t="shared" ref="AT365" si="191">AI365*AM365</f>
        <v>0</v>
      </c>
      <c r="AU365" s="634"/>
      <c r="AV365" s="634"/>
      <c r="AW365" s="634"/>
      <c r="AX365" s="634"/>
      <c r="AY365" s="634"/>
      <c r="AZ365" s="634"/>
      <c r="BA365" s="634"/>
      <c r="BB365" s="634"/>
      <c r="BC365" s="634"/>
      <c r="BD365" s="637"/>
      <c r="BE365" s="638"/>
      <c r="BF365" s="639"/>
      <c r="BG365" s="643">
        <f t="shared" ref="BG365" si="192">IF($BD365="※",$AT365*0.08,$AT365*0.1)</f>
        <v>0</v>
      </c>
      <c r="BH365" s="644"/>
      <c r="BI365" s="644"/>
      <c r="BJ365" s="644"/>
      <c r="BK365" s="644"/>
      <c r="BL365" s="644"/>
      <c r="BM365" s="644"/>
      <c r="BN365" s="644"/>
      <c r="BO365" s="644"/>
      <c r="BP365" s="644"/>
      <c r="BQ365" s="645"/>
      <c r="BR365" s="69"/>
    </row>
    <row r="366" spans="1:70" ht="9.9499999999999993" customHeight="1">
      <c r="A366" s="69"/>
      <c r="B366" s="612"/>
      <c r="C366" s="613"/>
      <c r="D366" s="614"/>
      <c r="E366" s="612"/>
      <c r="F366" s="613"/>
      <c r="G366" s="614"/>
      <c r="H366" s="619"/>
      <c r="I366" s="620"/>
      <c r="J366" s="620"/>
      <c r="K366" s="620"/>
      <c r="L366" s="620"/>
      <c r="M366" s="620"/>
      <c r="N366" s="620"/>
      <c r="O366" s="620"/>
      <c r="P366" s="620"/>
      <c r="Q366" s="620"/>
      <c r="R366" s="620"/>
      <c r="S366" s="620"/>
      <c r="T366" s="620"/>
      <c r="U366" s="620"/>
      <c r="V366" s="620"/>
      <c r="W366" s="620"/>
      <c r="X366" s="620"/>
      <c r="Y366" s="620"/>
      <c r="Z366" s="620"/>
      <c r="AA366" s="620"/>
      <c r="AB366" s="620"/>
      <c r="AC366" s="620"/>
      <c r="AD366" s="621"/>
      <c r="AE366" s="612"/>
      <c r="AF366" s="613"/>
      <c r="AG366" s="613"/>
      <c r="AH366" s="614"/>
      <c r="AI366" s="626"/>
      <c r="AJ366" s="627"/>
      <c r="AK366" s="627"/>
      <c r="AL366" s="628"/>
      <c r="AM366" s="631"/>
      <c r="AN366" s="632"/>
      <c r="AO366" s="632"/>
      <c r="AP366" s="632"/>
      <c r="AQ366" s="632"/>
      <c r="AR366" s="632"/>
      <c r="AS366" s="632"/>
      <c r="AT366" s="635"/>
      <c r="AU366" s="636"/>
      <c r="AV366" s="636"/>
      <c r="AW366" s="636"/>
      <c r="AX366" s="636"/>
      <c r="AY366" s="636"/>
      <c r="AZ366" s="636"/>
      <c r="BA366" s="636"/>
      <c r="BB366" s="636"/>
      <c r="BC366" s="636"/>
      <c r="BD366" s="640"/>
      <c r="BE366" s="641"/>
      <c r="BF366" s="642"/>
      <c r="BG366" s="646"/>
      <c r="BH366" s="647"/>
      <c r="BI366" s="647"/>
      <c r="BJ366" s="647"/>
      <c r="BK366" s="647"/>
      <c r="BL366" s="647"/>
      <c r="BM366" s="647"/>
      <c r="BN366" s="647"/>
      <c r="BO366" s="647"/>
      <c r="BP366" s="647"/>
      <c r="BQ366" s="648"/>
      <c r="BR366" s="69"/>
    </row>
    <row r="367" spans="1:70" ht="9.9499999999999993" customHeight="1">
      <c r="A367" s="69"/>
      <c r="B367" s="609"/>
      <c r="C367" s="610"/>
      <c r="D367" s="611"/>
      <c r="E367" s="615"/>
      <c r="F367" s="610"/>
      <c r="G367" s="611"/>
      <c r="H367" s="616"/>
      <c r="I367" s="617"/>
      <c r="J367" s="617"/>
      <c r="K367" s="617"/>
      <c r="L367" s="617"/>
      <c r="M367" s="617"/>
      <c r="N367" s="617"/>
      <c r="O367" s="617"/>
      <c r="P367" s="617"/>
      <c r="Q367" s="617"/>
      <c r="R367" s="617"/>
      <c r="S367" s="617"/>
      <c r="T367" s="617"/>
      <c r="U367" s="617"/>
      <c r="V367" s="617"/>
      <c r="W367" s="617"/>
      <c r="X367" s="617"/>
      <c r="Y367" s="617"/>
      <c r="Z367" s="617"/>
      <c r="AA367" s="617"/>
      <c r="AB367" s="617"/>
      <c r="AC367" s="617"/>
      <c r="AD367" s="618"/>
      <c r="AE367" s="622"/>
      <c r="AF367" s="610"/>
      <c r="AG367" s="610"/>
      <c r="AH367" s="611"/>
      <c r="AI367" s="623"/>
      <c r="AJ367" s="624"/>
      <c r="AK367" s="624"/>
      <c r="AL367" s="625"/>
      <c r="AM367" s="629"/>
      <c r="AN367" s="630"/>
      <c r="AO367" s="630"/>
      <c r="AP367" s="630"/>
      <c r="AQ367" s="630"/>
      <c r="AR367" s="630"/>
      <c r="AS367" s="630"/>
      <c r="AT367" s="633">
        <f t="shared" ref="AT367" si="193">AI367*AM367</f>
        <v>0</v>
      </c>
      <c r="AU367" s="634"/>
      <c r="AV367" s="634"/>
      <c r="AW367" s="634"/>
      <c r="AX367" s="634"/>
      <c r="AY367" s="634"/>
      <c r="AZ367" s="634"/>
      <c r="BA367" s="634"/>
      <c r="BB367" s="634"/>
      <c r="BC367" s="634"/>
      <c r="BD367" s="637"/>
      <c r="BE367" s="638"/>
      <c r="BF367" s="639"/>
      <c r="BG367" s="643">
        <f t="shared" ref="BG367:BG403" si="194">IF($BD367="※",$AT367*0.08,$AT367*0.1)</f>
        <v>0</v>
      </c>
      <c r="BH367" s="644"/>
      <c r="BI367" s="644"/>
      <c r="BJ367" s="644"/>
      <c r="BK367" s="644"/>
      <c r="BL367" s="644"/>
      <c r="BM367" s="644"/>
      <c r="BN367" s="644"/>
      <c r="BO367" s="644"/>
      <c r="BP367" s="644"/>
      <c r="BQ367" s="645"/>
      <c r="BR367" s="69"/>
    </row>
    <row r="368" spans="1:70" ht="9.9499999999999993" customHeight="1">
      <c r="A368" s="69"/>
      <c r="B368" s="612"/>
      <c r="C368" s="613"/>
      <c r="D368" s="614"/>
      <c r="E368" s="612"/>
      <c r="F368" s="613"/>
      <c r="G368" s="614"/>
      <c r="H368" s="619"/>
      <c r="I368" s="620"/>
      <c r="J368" s="620"/>
      <c r="K368" s="620"/>
      <c r="L368" s="620"/>
      <c r="M368" s="620"/>
      <c r="N368" s="620"/>
      <c r="O368" s="620"/>
      <c r="P368" s="620"/>
      <c r="Q368" s="620"/>
      <c r="R368" s="620"/>
      <c r="S368" s="620"/>
      <c r="T368" s="620"/>
      <c r="U368" s="620"/>
      <c r="V368" s="620"/>
      <c r="W368" s="620"/>
      <c r="X368" s="620"/>
      <c r="Y368" s="620"/>
      <c r="Z368" s="620"/>
      <c r="AA368" s="620"/>
      <c r="AB368" s="620"/>
      <c r="AC368" s="620"/>
      <c r="AD368" s="621"/>
      <c r="AE368" s="612"/>
      <c r="AF368" s="613"/>
      <c r="AG368" s="613"/>
      <c r="AH368" s="614"/>
      <c r="AI368" s="626"/>
      <c r="AJ368" s="627"/>
      <c r="AK368" s="627"/>
      <c r="AL368" s="628"/>
      <c r="AM368" s="631"/>
      <c r="AN368" s="632"/>
      <c r="AO368" s="632"/>
      <c r="AP368" s="632"/>
      <c r="AQ368" s="632"/>
      <c r="AR368" s="632"/>
      <c r="AS368" s="632"/>
      <c r="AT368" s="635"/>
      <c r="AU368" s="636"/>
      <c r="AV368" s="636"/>
      <c r="AW368" s="636"/>
      <c r="AX368" s="636"/>
      <c r="AY368" s="636"/>
      <c r="AZ368" s="636"/>
      <c r="BA368" s="636"/>
      <c r="BB368" s="636"/>
      <c r="BC368" s="636"/>
      <c r="BD368" s="640"/>
      <c r="BE368" s="641"/>
      <c r="BF368" s="642"/>
      <c r="BG368" s="646"/>
      <c r="BH368" s="647"/>
      <c r="BI368" s="647"/>
      <c r="BJ368" s="647"/>
      <c r="BK368" s="647"/>
      <c r="BL368" s="647"/>
      <c r="BM368" s="647"/>
      <c r="BN368" s="647"/>
      <c r="BO368" s="647"/>
      <c r="BP368" s="647"/>
      <c r="BQ368" s="648"/>
      <c r="BR368" s="69"/>
    </row>
    <row r="369" spans="1:70" ht="9.9499999999999993" customHeight="1">
      <c r="A369" s="69"/>
      <c r="B369" s="609"/>
      <c r="C369" s="610"/>
      <c r="D369" s="611"/>
      <c r="E369" s="615"/>
      <c r="F369" s="610"/>
      <c r="G369" s="611"/>
      <c r="H369" s="616"/>
      <c r="I369" s="617"/>
      <c r="J369" s="617"/>
      <c r="K369" s="617"/>
      <c r="L369" s="617"/>
      <c r="M369" s="617"/>
      <c r="N369" s="617"/>
      <c r="O369" s="617"/>
      <c r="P369" s="617"/>
      <c r="Q369" s="617"/>
      <c r="R369" s="617"/>
      <c r="S369" s="617"/>
      <c r="T369" s="617"/>
      <c r="U369" s="617"/>
      <c r="V369" s="617"/>
      <c r="W369" s="617"/>
      <c r="X369" s="617"/>
      <c r="Y369" s="617"/>
      <c r="Z369" s="617"/>
      <c r="AA369" s="617"/>
      <c r="AB369" s="617"/>
      <c r="AC369" s="617"/>
      <c r="AD369" s="618"/>
      <c r="AE369" s="622"/>
      <c r="AF369" s="610"/>
      <c r="AG369" s="610"/>
      <c r="AH369" s="611"/>
      <c r="AI369" s="623"/>
      <c r="AJ369" s="624"/>
      <c r="AK369" s="624"/>
      <c r="AL369" s="625"/>
      <c r="AM369" s="629"/>
      <c r="AN369" s="630"/>
      <c r="AO369" s="630"/>
      <c r="AP369" s="630"/>
      <c r="AQ369" s="630"/>
      <c r="AR369" s="630"/>
      <c r="AS369" s="630"/>
      <c r="AT369" s="633">
        <f t="shared" ref="AT369" si="195">AI369*AM369</f>
        <v>0</v>
      </c>
      <c r="AU369" s="634"/>
      <c r="AV369" s="634"/>
      <c r="AW369" s="634"/>
      <c r="AX369" s="634"/>
      <c r="AY369" s="634"/>
      <c r="AZ369" s="634"/>
      <c r="BA369" s="634"/>
      <c r="BB369" s="634"/>
      <c r="BC369" s="634"/>
      <c r="BD369" s="637"/>
      <c r="BE369" s="638"/>
      <c r="BF369" s="639"/>
      <c r="BG369" s="643">
        <f t="shared" si="194"/>
        <v>0</v>
      </c>
      <c r="BH369" s="644"/>
      <c r="BI369" s="644"/>
      <c r="BJ369" s="644"/>
      <c r="BK369" s="644"/>
      <c r="BL369" s="644"/>
      <c r="BM369" s="644"/>
      <c r="BN369" s="644"/>
      <c r="BO369" s="644"/>
      <c r="BP369" s="644"/>
      <c r="BQ369" s="645"/>
      <c r="BR369" s="69"/>
    </row>
    <row r="370" spans="1:70" ht="9.9499999999999993" customHeight="1">
      <c r="A370" s="69"/>
      <c r="B370" s="612"/>
      <c r="C370" s="613"/>
      <c r="D370" s="614"/>
      <c r="E370" s="612"/>
      <c r="F370" s="613"/>
      <c r="G370" s="614"/>
      <c r="H370" s="619"/>
      <c r="I370" s="620"/>
      <c r="J370" s="620"/>
      <c r="K370" s="620"/>
      <c r="L370" s="620"/>
      <c r="M370" s="620"/>
      <c r="N370" s="620"/>
      <c r="O370" s="620"/>
      <c r="P370" s="620"/>
      <c r="Q370" s="620"/>
      <c r="R370" s="620"/>
      <c r="S370" s="620"/>
      <c r="T370" s="620"/>
      <c r="U370" s="620"/>
      <c r="V370" s="620"/>
      <c r="W370" s="620"/>
      <c r="X370" s="620"/>
      <c r="Y370" s="620"/>
      <c r="Z370" s="620"/>
      <c r="AA370" s="620"/>
      <c r="AB370" s="620"/>
      <c r="AC370" s="620"/>
      <c r="AD370" s="621"/>
      <c r="AE370" s="612"/>
      <c r="AF370" s="613"/>
      <c r="AG370" s="613"/>
      <c r="AH370" s="614"/>
      <c r="AI370" s="626"/>
      <c r="AJ370" s="627"/>
      <c r="AK370" s="627"/>
      <c r="AL370" s="628"/>
      <c r="AM370" s="631"/>
      <c r="AN370" s="632"/>
      <c r="AO370" s="632"/>
      <c r="AP370" s="632"/>
      <c r="AQ370" s="632"/>
      <c r="AR370" s="632"/>
      <c r="AS370" s="632"/>
      <c r="AT370" s="635"/>
      <c r="AU370" s="636"/>
      <c r="AV370" s="636"/>
      <c r="AW370" s="636"/>
      <c r="AX370" s="636"/>
      <c r="AY370" s="636"/>
      <c r="AZ370" s="636"/>
      <c r="BA370" s="636"/>
      <c r="BB370" s="636"/>
      <c r="BC370" s="636"/>
      <c r="BD370" s="640"/>
      <c r="BE370" s="641"/>
      <c r="BF370" s="642"/>
      <c r="BG370" s="646"/>
      <c r="BH370" s="647"/>
      <c r="BI370" s="647"/>
      <c r="BJ370" s="647"/>
      <c r="BK370" s="647"/>
      <c r="BL370" s="647"/>
      <c r="BM370" s="647"/>
      <c r="BN370" s="647"/>
      <c r="BO370" s="647"/>
      <c r="BP370" s="647"/>
      <c r="BQ370" s="648"/>
      <c r="BR370" s="69"/>
    </row>
    <row r="371" spans="1:70" ht="9.9499999999999993" customHeight="1">
      <c r="A371" s="69"/>
      <c r="B371" s="609"/>
      <c r="C371" s="610"/>
      <c r="D371" s="611"/>
      <c r="E371" s="615"/>
      <c r="F371" s="610"/>
      <c r="G371" s="611"/>
      <c r="H371" s="616"/>
      <c r="I371" s="617"/>
      <c r="J371" s="617"/>
      <c r="K371" s="617"/>
      <c r="L371" s="617"/>
      <c r="M371" s="617"/>
      <c r="N371" s="617"/>
      <c r="O371" s="617"/>
      <c r="P371" s="617"/>
      <c r="Q371" s="617"/>
      <c r="R371" s="617"/>
      <c r="S371" s="617"/>
      <c r="T371" s="617"/>
      <c r="U371" s="617"/>
      <c r="V371" s="617"/>
      <c r="W371" s="617"/>
      <c r="X371" s="617"/>
      <c r="Y371" s="617"/>
      <c r="Z371" s="617"/>
      <c r="AA371" s="617"/>
      <c r="AB371" s="617"/>
      <c r="AC371" s="617"/>
      <c r="AD371" s="618"/>
      <c r="AE371" s="622"/>
      <c r="AF371" s="610"/>
      <c r="AG371" s="610"/>
      <c r="AH371" s="611"/>
      <c r="AI371" s="623"/>
      <c r="AJ371" s="624"/>
      <c r="AK371" s="624"/>
      <c r="AL371" s="625"/>
      <c r="AM371" s="629"/>
      <c r="AN371" s="630"/>
      <c r="AO371" s="630"/>
      <c r="AP371" s="630"/>
      <c r="AQ371" s="630"/>
      <c r="AR371" s="630"/>
      <c r="AS371" s="630"/>
      <c r="AT371" s="633">
        <f t="shared" ref="AT371" si="196">AI371*AM371</f>
        <v>0</v>
      </c>
      <c r="AU371" s="634"/>
      <c r="AV371" s="634"/>
      <c r="AW371" s="634"/>
      <c r="AX371" s="634"/>
      <c r="AY371" s="634"/>
      <c r="AZ371" s="634"/>
      <c r="BA371" s="634"/>
      <c r="BB371" s="634"/>
      <c r="BC371" s="634"/>
      <c r="BD371" s="637"/>
      <c r="BE371" s="638"/>
      <c r="BF371" s="639"/>
      <c r="BG371" s="643">
        <f t="shared" si="194"/>
        <v>0</v>
      </c>
      <c r="BH371" s="644"/>
      <c r="BI371" s="644"/>
      <c r="BJ371" s="644"/>
      <c r="BK371" s="644"/>
      <c r="BL371" s="644"/>
      <c r="BM371" s="644"/>
      <c r="BN371" s="644"/>
      <c r="BO371" s="644"/>
      <c r="BP371" s="644"/>
      <c r="BQ371" s="645"/>
      <c r="BR371" s="69"/>
    </row>
    <row r="372" spans="1:70" ht="9.9499999999999993" customHeight="1">
      <c r="A372" s="69"/>
      <c r="B372" s="612"/>
      <c r="C372" s="613"/>
      <c r="D372" s="614"/>
      <c r="E372" s="612"/>
      <c r="F372" s="613"/>
      <c r="G372" s="614"/>
      <c r="H372" s="619"/>
      <c r="I372" s="620"/>
      <c r="J372" s="620"/>
      <c r="K372" s="620"/>
      <c r="L372" s="620"/>
      <c r="M372" s="620"/>
      <c r="N372" s="620"/>
      <c r="O372" s="620"/>
      <c r="P372" s="620"/>
      <c r="Q372" s="620"/>
      <c r="R372" s="620"/>
      <c r="S372" s="620"/>
      <c r="T372" s="620"/>
      <c r="U372" s="620"/>
      <c r="V372" s="620"/>
      <c r="W372" s="620"/>
      <c r="X372" s="620"/>
      <c r="Y372" s="620"/>
      <c r="Z372" s="620"/>
      <c r="AA372" s="620"/>
      <c r="AB372" s="620"/>
      <c r="AC372" s="620"/>
      <c r="AD372" s="621"/>
      <c r="AE372" s="612"/>
      <c r="AF372" s="613"/>
      <c r="AG372" s="613"/>
      <c r="AH372" s="614"/>
      <c r="AI372" s="626"/>
      <c r="AJ372" s="627"/>
      <c r="AK372" s="627"/>
      <c r="AL372" s="628"/>
      <c r="AM372" s="631"/>
      <c r="AN372" s="632"/>
      <c r="AO372" s="632"/>
      <c r="AP372" s="632"/>
      <c r="AQ372" s="632"/>
      <c r="AR372" s="632"/>
      <c r="AS372" s="632"/>
      <c r="AT372" s="635"/>
      <c r="AU372" s="636"/>
      <c r="AV372" s="636"/>
      <c r="AW372" s="636"/>
      <c r="AX372" s="636"/>
      <c r="AY372" s="636"/>
      <c r="AZ372" s="636"/>
      <c r="BA372" s="636"/>
      <c r="BB372" s="636"/>
      <c r="BC372" s="636"/>
      <c r="BD372" s="640"/>
      <c r="BE372" s="641"/>
      <c r="BF372" s="642"/>
      <c r="BG372" s="646"/>
      <c r="BH372" s="647"/>
      <c r="BI372" s="647"/>
      <c r="BJ372" s="647"/>
      <c r="BK372" s="647"/>
      <c r="BL372" s="647"/>
      <c r="BM372" s="647"/>
      <c r="BN372" s="647"/>
      <c r="BO372" s="647"/>
      <c r="BP372" s="647"/>
      <c r="BQ372" s="648"/>
      <c r="BR372" s="69"/>
    </row>
    <row r="373" spans="1:70" ht="9.9499999999999993" customHeight="1">
      <c r="A373" s="69"/>
      <c r="B373" s="609"/>
      <c r="C373" s="610"/>
      <c r="D373" s="611"/>
      <c r="E373" s="615"/>
      <c r="F373" s="610"/>
      <c r="G373" s="611"/>
      <c r="H373" s="616"/>
      <c r="I373" s="617"/>
      <c r="J373" s="617"/>
      <c r="K373" s="617"/>
      <c r="L373" s="617"/>
      <c r="M373" s="617"/>
      <c r="N373" s="617"/>
      <c r="O373" s="617"/>
      <c r="P373" s="617"/>
      <c r="Q373" s="617"/>
      <c r="R373" s="617"/>
      <c r="S373" s="617"/>
      <c r="T373" s="617"/>
      <c r="U373" s="617"/>
      <c r="V373" s="617"/>
      <c r="W373" s="617"/>
      <c r="X373" s="617"/>
      <c r="Y373" s="617"/>
      <c r="Z373" s="617"/>
      <c r="AA373" s="617"/>
      <c r="AB373" s="617"/>
      <c r="AC373" s="617"/>
      <c r="AD373" s="618"/>
      <c r="AE373" s="622"/>
      <c r="AF373" s="610"/>
      <c r="AG373" s="610"/>
      <c r="AH373" s="611"/>
      <c r="AI373" s="623"/>
      <c r="AJ373" s="624"/>
      <c r="AK373" s="624"/>
      <c r="AL373" s="625"/>
      <c r="AM373" s="629"/>
      <c r="AN373" s="630"/>
      <c r="AO373" s="630"/>
      <c r="AP373" s="630"/>
      <c r="AQ373" s="630"/>
      <c r="AR373" s="630"/>
      <c r="AS373" s="630"/>
      <c r="AT373" s="633">
        <f t="shared" ref="AT373" si="197">AI373*AM373</f>
        <v>0</v>
      </c>
      <c r="AU373" s="634"/>
      <c r="AV373" s="634"/>
      <c r="AW373" s="634"/>
      <c r="AX373" s="634"/>
      <c r="AY373" s="634"/>
      <c r="AZ373" s="634"/>
      <c r="BA373" s="634"/>
      <c r="BB373" s="634"/>
      <c r="BC373" s="634"/>
      <c r="BD373" s="637"/>
      <c r="BE373" s="638"/>
      <c r="BF373" s="639"/>
      <c r="BG373" s="643">
        <f t="shared" si="194"/>
        <v>0</v>
      </c>
      <c r="BH373" s="644"/>
      <c r="BI373" s="644"/>
      <c r="BJ373" s="644"/>
      <c r="BK373" s="644"/>
      <c r="BL373" s="644"/>
      <c r="BM373" s="644"/>
      <c r="BN373" s="644"/>
      <c r="BO373" s="644"/>
      <c r="BP373" s="644"/>
      <c r="BQ373" s="645"/>
      <c r="BR373" s="69"/>
    </row>
    <row r="374" spans="1:70" ht="9.9499999999999993" customHeight="1">
      <c r="A374" s="69"/>
      <c r="B374" s="612"/>
      <c r="C374" s="613"/>
      <c r="D374" s="614"/>
      <c r="E374" s="612"/>
      <c r="F374" s="613"/>
      <c r="G374" s="614"/>
      <c r="H374" s="619"/>
      <c r="I374" s="620"/>
      <c r="J374" s="620"/>
      <c r="K374" s="620"/>
      <c r="L374" s="620"/>
      <c r="M374" s="620"/>
      <c r="N374" s="620"/>
      <c r="O374" s="620"/>
      <c r="P374" s="620"/>
      <c r="Q374" s="620"/>
      <c r="R374" s="620"/>
      <c r="S374" s="620"/>
      <c r="T374" s="620"/>
      <c r="U374" s="620"/>
      <c r="V374" s="620"/>
      <c r="W374" s="620"/>
      <c r="X374" s="620"/>
      <c r="Y374" s="620"/>
      <c r="Z374" s="620"/>
      <c r="AA374" s="620"/>
      <c r="AB374" s="620"/>
      <c r="AC374" s="620"/>
      <c r="AD374" s="621"/>
      <c r="AE374" s="612"/>
      <c r="AF374" s="613"/>
      <c r="AG374" s="613"/>
      <c r="AH374" s="614"/>
      <c r="AI374" s="626"/>
      <c r="AJ374" s="627"/>
      <c r="AK374" s="627"/>
      <c r="AL374" s="628"/>
      <c r="AM374" s="631"/>
      <c r="AN374" s="632"/>
      <c r="AO374" s="632"/>
      <c r="AP374" s="632"/>
      <c r="AQ374" s="632"/>
      <c r="AR374" s="632"/>
      <c r="AS374" s="632"/>
      <c r="AT374" s="635"/>
      <c r="AU374" s="636"/>
      <c r="AV374" s="636"/>
      <c r="AW374" s="636"/>
      <c r="AX374" s="636"/>
      <c r="AY374" s="636"/>
      <c r="AZ374" s="636"/>
      <c r="BA374" s="636"/>
      <c r="BB374" s="636"/>
      <c r="BC374" s="636"/>
      <c r="BD374" s="640"/>
      <c r="BE374" s="641"/>
      <c r="BF374" s="642"/>
      <c r="BG374" s="646"/>
      <c r="BH374" s="647"/>
      <c r="BI374" s="647"/>
      <c r="BJ374" s="647"/>
      <c r="BK374" s="647"/>
      <c r="BL374" s="647"/>
      <c r="BM374" s="647"/>
      <c r="BN374" s="647"/>
      <c r="BO374" s="647"/>
      <c r="BP374" s="647"/>
      <c r="BQ374" s="648"/>
      <c r="BR374" s="69"/>
    </row>
    <row r="375" spans="1:70" ht="9.9499999999999993" customHeight="1">
      <c r="A375" s="69"/>
      <c r="B375" s="609"/>
      <c r="C375" s="610"/>
      <c r="D375" s="611"/>
      <c r="E375" s="615"/>
      <c r="F375" s="610"/>
      <c r="G375" s="611"/>
      <c r="H375" s="616"/>
      <c r="I375" s="617"/>
      <c r="J375" s="617"/>
      <c r="K375" s="617"/>
      <c r="L375" s="617"/>
      <c r="M375" s="617"/>
      <c r="N375" s="617"/>
      <c r="O375" s="617"/>
      <c r="P375" s="617"/>
      <c r="Q375" s="617"/>
      <c r="R375" s="617"/>
      <c r="S375" s="617"/>
      <c r="T375" s="617"/>
      <c r="U375" s="617"/>
      <c r="V375" s="617"/>
      <c r="W375" s="617"/>
      <c r="X375" s="617"/>
      <c r="Y375" s="617"/>
      <c r="Z375" s="617"/>
      <c r="AA375" s="617"/>
      <c r="AB375" s="617"/>
      <c r="AC375" s="617"/>
      <c r="AD375" s="618"/>
      <c r="AE375" s="622"/>
      <c r="AF375" s="610"/>
      <c r="AG375" s="610"/>
      <c r="AH375" s="611"/>
      <c r="AI375" s="623"/>
      <c r="AJ375" s="624"/>
      <c r="AK375" s="624"/>
      <c r="AL375" s="625"/>
      <c r="AM375" s="629"/>
      <c r="AN375" s="630"/>
      <c r="AO375" s="630"/>
      <c r="AP375" s="630"/>
      <c r="AQ375" s="630"/>
      <c r="AR375" s="630"/>
      <c r="AS375" s="630"/>
      <c r="AT375" s="633">
        <f t="shared" ref="AT375" si="198">AI375*AM375</f>
        <v>0</v>
      </c>
      <c r="AU375" s="634"/>
      <c r="AV375" s="634"/>
      <c r="AW375" s="634"/>
      <c r="AX375" s="634"/>
      <c r="AY375" s="634"/>
      <c r="AZ375" s="634"/>
      <c r="BA375" s="634"/>
      <c r="BB375" s="634"/>
      <c r="BC375" s="634"/>
      <c r="BD375" s="637"/>
      <c r="BE375" s="638"/>
      <c r="BF375" s="639"/>
      <c r="BG375" s="643">
        <f t="shared" si="194"/>
        <v>0</v>
      </c>
      <c r="BH375" s="644"/>
      <c r="BI375" s="644"/>
      <c r="BJ375" s="644"/>
      <c r="BK375" s="644"/>
      <c r="BL375" s="644"/>
      <c r="BM375" s="644"/>
      <c r="BN375" s="644"/>
      <c r="BO375" s="644"/>
      <c r="BP375" s="644"/>
      <c r="BQ375" s="645"/>
      <c r="BR375" s="69"/>
    </row>
    <row r="376" spans="1:70" ht="9.9499999999999993" customHeight="1">
      <c r="A376" s="69"/>
      <c r="B376" s="612"/>
      <c r="C376" s="613"/>
      <c r="D376" s="614"/>
      <c r="E376" s="612"/>
      <c r="F376" s="613"/>
      <c r="G376" s="614"/>
      <c r="H376" s="619"/>
      <c r="I376" s="620"/>
      <c r="J376" s="620"/>
      <c r="K376" s="620"/>
      <c r="L376" s="620"/>
      <c r="M376" s="620"/>
      <c r="N376" s="620"/>
      <c r="O376" s="620"/>
      <c r="P376" s="620"/>
      <c r="Q376" s="620"/>
      <c r="R376" s="620"/>
      <c r="S376" s="620"/>
      <c r="T376" s="620"/>
      <c r="U376" s="620"/>
      <c r="V376" s="620"/>
      <c r="W376" s="620"/>
      <c r="X376" s="620"/>
      <c r="Y376" s="620"/>
      <c r="Z376" s="620"/>
      <c r="AA376" s="620"/>
      <c r="AB376" s="620"/>
      <c r="AC376" s="620"/>
      <c r="AD376" s="621"/>
      <c r="AE376" s="612"/>
      <c r="AF376" s="613"/>
      <c r="AG376" s="613"/>
      <c r="AH376" s="614"/>
      <c r="AI376" s="626"/>
      <c r="AJ376" s="627"/>
      <c r="AK376" s="627"/>
      <c r="AL376" s="628"/>
      <c r="AM376" s="631"/>
      <c r="AN376" s="632"/>
      <c r="AO376" s="632"/>
      <c r="AP376" s="632"/>
      <c r="AQ376" s="632"/>
      <c r="AR376" s="632"/>
      <c r="AS376" s="632"/>
      <c r="AT376" s="635"/>
      <c r="AU376" s="636"/>
      <c r="AV376" s="636"/>
      <c r="AW376" s="636"/>
      <c r="AX376" s="636"/>
      <c r="AY376" s="636"/>
      <c r="AZ376" s="636"/>
      <c r="BA376" s="636"/>
      <c r="BB376" s="636"/>
      <c r="BC376" s="636"/>
      <c r="BD376" s="640"/>
      <c r="BE376" s="641"/>
      <c r="BF376" s="642"/>
      <c r="BG376" s="646"/>
      <c r="BH376" s="647"/>
      <c r="BI376" s="647"/>
      <c r="BJ376" s="647"/>
      <c r="BK376" s="647"/>
      <c r="BL376" s="647"/>
      <c r="BM376" s="647"/>
      <c r="BN376" s="647"/>
      <c r="BO376" s="647"/>
      <c r="BP376" s="647"/>
      <c r="BQ376" s="648"/>
      <c r="BR376" s="69"/>
    </row>
    <row r="377" spans="1:70" ht="9.9499999999999993" customHeight="1">
      <c r="A377" s="69"/>
      <c r="B377" s="609"/>
      <c r="C377" s="610"/>
      <c r="D377" s="611"/>
      <c r="E377" s="615"/>
      <c r="F377" s="610"/>
      <c r="G377" s="611"/>
      <c r="H377" s="616"/>
      <c r="I377" s="617"/>
      <c r="J377" s="617"/>
      <c r="K377" s="617"/>
      <c r="L377" s="617"/>
      <c r="M377" s="617"/>
      <c r="N377" s="617"/>
      <c r="O377" s="617"/>
      <c r="P377" s="617"/>
      <c r="Q377" s="617"/>
      <c r="R377" s="617"/>
      <c r="S377" s="617"/>
      <c r="T377" s="617"/>
      <c r="U377" s="617"/>
      <c r="V377" s="617"/>
      <c r="W377" s="617"/>
      <c r="X377" s="617"/>
      <c r="Y377" s="617"/>
      <c r="Z377" s="617"/>
      <c r="AA377" s="617"/>
      <c r="AB377" s="617"/>
      <c r="AC377" s="617"/>
      <c r="AD377" s="618"/>
      <c r="AE377" s="622"/>
      <c r="AF377" s="610"/>
      <c r="AG377" s="610"/>
      <c r="AH377" s="611"/>
      <c r="AI377" s="623"/>
      <c r="AJ377" s="624"/>
      <c r="AK377" s="624"/>
      <c r="AL377" s="625"/>
      <c r="AM377" s="629"/>
      <c r="AN377" s="630"/>
      <c r="AO377" s="630"/>
      <c r="AP377" s="630"/>
      <c r="AQ377" s="630"/>
      <c r="AR377" s="630"/>
      <c r="AS377" s="630"/>
      <c r="AT377" s="633">
        <f t="shared" ref="AT377" si="199">AI377*AM377</f>
        <v>0</v>
      </c>
      <c r="AU377" s="634"/>
      <c r="AV377" s="634"/>
      <c r="AW377" s="634"/>
      <c r="AX377" s="634"/>
      <c r="AY377" s="634"/>
      <c r="AZ377" s="634"/>
      <c r="BA377" s="634"/>
      <c r="BB377" s="634"/>
      <c r="BC377" s="634"/>
      <c r="BD377" s="637"/>
      <c r="BE377" s="638"/>
      <c r="BF377" s="639"/>
      <c r="BG377" s="643">
        <f t="shared" si="194"/>
        <v>0</v>
      </c>
      <c r="BH377" s="644"/>
      <c r="BI377" s="644"/>
      <c r="BJ377" s="644"/>
      <c r="BK377" s="644"/>
      <c r="BL377" s="644"/>
      <c r="BM377" s="644"/>
      <c r="BN377" s="644"/>
      <c r="BO377" s="644"/>
      <c r="BP377" s="644"/>
      <c r="BQ377" s="645"/>
      <c r="BR377" s="69"/>
    </row>
    <row r="378" spans="1:70" ht="9.9499999999999993" customHeight="1">
      <c r="A378" s="69"/>
      <c r="B378" s="612"/>
      <c r="C378" s="613"/>
      <c r="D378" s="614"/>
      <c r="E378" s="612"/>
      <c r="F378" s="613"/>
      <c r="G378" s="614"/>
      <c r="H378" s="619"/>
      <c r="I378" s="620"/>
      <c r="J378" s="620"/>
      <c r="K378" s="620"/>
      <c r="L378" s="620"/>
      <c r="M378" s="620"/>
      <c r="N378" s="620"/>
      <c r="O378" s="620"/>
      <c r="P378" s="620"/>
      <c r="Q378" s="620"/>
      <c r="R378" s="620"/>
      <c r="S378" s="620"/>
      <c r="T378" s="620"/>
      <c r="U378" s="620"/>
      <c r="V378" s="620"/>
      <c r="W378" s="620"/>
      <c r="X378" s="620"/>
      <c r="Y378" s="620"/>
      <c r="Z378" s="620"/>
      <c r="AA378" s="620"/>
      <c r="AB378" s="620"/>
      <c r="AC378" s="620"/>
      <c r="AD378" s="621"/>
      <c r="AE378" s="612"/>
      <c r="AF378" s="613"/>
      <c r="AG378" s="613"/>
      <c r="AH378" s="614"/>
      <c r="AI378" s="626"/>
      <c r="AJ378" s="627"/>
      <c r="AK378" s="627"/>
      <c r="AL378" s="628"/>
      <c r="AM378" s="631"/>
      <c r="AN378" s="632"/>
      <c r="AO378" s="632"/>
      <c r="AP378" s="632"/>
      <c r="AQ378" s="632"/>
      <c r="AR378" s="632"/>
      <c r="AS378" s="632"/>
      <c r="AT378" s="635"/>
      <c r="AU378" s="636"/>
      <c r="AV378" s="636"/>
      <c r="AW378" s="636"/>
      <c r="AX378" s="636"/>
      <c r="AY378" s="636"/>
      <c r="AZ378" s="636"/>
      <c r="BA378" s="636"/>
      <c r="BB378" s="636"/>
      <c r="BC378" s="636"/>
      <c r="BD378" s="640"/>
      <c r="BE378" s="641"/>
      <c r="BF378" s="642"/>
      <c r="BG378" s="646"/>
      <c r="BH378" s="647"/>
      <c r="BI378" s="647"/>
      <c r="BJ378" s="647"/>
      <c r="BK378" s="647"/>
      <c r="BL378" s="647"/>
      <c r="BM378" s="647"/>
      <c r="BN378" s="647"/>
      <c r="BO378" s="647"/>
      <c r="BP378" s="647"/>
      <c r="BQ378" s="648"/>
      <c r="BR378" s="69"/>
    </row>
    <row r="379" spans="1:70" ht="9.9499999999999993" customHeight="1">
      <c r="A379" s="69"/>
      <c r="B379" s="609"/>
      <c r="C379" s="610"/>
      <c r="D379" s="611"/>
      <c r="E379" s="615"/>
      <c r="F379" s="610"/>
      <c r="G379" s="611"/>
      <c r="H379" s="616"/>
      <c r="I379" s="617"/>
      <c r="J379" s="617"/>
      <c r="K379" s="617"/>
      <c r="L379" s="617"/>
      <c r="M379" s="617"/>
      <c r="N379" s="617"/>
      <c r="O379" s="617"/>
      <c r="P379" s="617"/>
      <c r="Q379" s="617"/>
      <c r="R379" s="617"/>
      <c r="S379" s="617"/>
      <c r="T379" s="617"/>
      <c r="U379" s="617"/>
      <c r="V379" s="617"/>
      <c r="W379" s="617"/>
      <c r="X379" s="617"/>
      <c r="Y379" s="617"/>
      <c r="Z379" s="617"/>
      <c r="AA379" s="617"/>
      <c r="AB379" s="617"/>
      <c r="AC379" s="617"/>
      <c r="AD379" s="618"/>
      <c r="AE379" s="622"/>
      <c r="AF379" s="610"/>
      <c r="AG379" s="610"/>
      <c r="AH379" s="611"/>
      <c r="AI379" s="623"/>
      <c r="AJ379" s="624"/>
      <c r="AK379" s="624"/>
      <c r="AL379" s="625"/>
      <c r="AM379" s="629"/>
      <c r="AN379" s="630"/>
      <c r="AO379" s="630"/>
      <c r="AP379" s="630"/>
      <c r="AQ379" s="630"/>
      <c r="AR379" s="630"/>
      <c r="AS379" s="630"/>
      <c r="AT379" s="633">
        <f t="shared" ref="AT379" si="200">AI379*AM379</f>
        <v>0</v>
      </c>
      <c r="AU379" s="634"/>
      <c r="AV379" s="634"/>
      <c r="AW379" s="634"/>
      <c r="AX379" s="634"/>
      <c r="AY379" s="634"/>
      <c r="AZ379" s="634"/>
      <c r="BA379" s="634"/>
      <c r="BB379" s="634"/>
      <c r="BC379" s="634"/>
      <c r="BD379" s="637"/>
      <c r="BE379" s="638"/>
      <c r="BF379" s="639"/>
      <c r="BG379" s="643">
        <f t="shared" si="194"/>
        <v>0</v>
      </c>
      <c r="BH379" s="644"/>
      <c r="BI379" s="644"/>
      <c r="BJ379" s="644"/>
      <c r="BK379" s="644"/>
      <c r="BL379" s="644"/>
      <c r="BM379" s="644"/>
      <c r="BN379" s="644"/>
      <c r="BO379" s="644"/>
      <c r="BP379" s="644"/>
      <c r="BQ379" s="645"/>
      <c r="BR379" s="69"/>
    </row>
    <row r="380" spans="1:70" ht="9.9499999999999993" customHeight="1">
      <c r="A380" s="69"/>
      <c r="B380" s="612"/>
      <c r="C380" s="613"/>
      <c r="D380" s="614"/>
      <c r="E380" s="612"/>
      <c r="F380" s="613"/>
      <c r="G380" s="614"/>
      <c r="H380" s="619"/>
      <c r="I380" s="620"/>
      <c r="J380" s="620"/>
      <c r="K380" s="620"/>
      <c r="L380" s="620"/>
      <c r="M380" s="620"/>
      <c r="N380" s="620"/>
      <c r="O380" s="620"/>
      <c r="P380" s="620"/>
      <c r="Q380" s="620"/>
      <c r="R380" s="620"/>
      <c r="S380" s="620"/>
      <c r="T380" s="620"/>
      <c r="U380" s="620"/>
      <c r="V380" s="620"/>
      <c r="W380" s="620"/>
      <c r="X380" s="620"/>
      <c r="Y380" s="620"/>
      <c r="Z380" s="620"/>
      <c r="AA380" s="620"/>
      <c r="AB380" s="620"/>
      <c r="AC380" s="620"/>
      <c r="AD380" s="621"/>
      <c r="AE380" s="612"/>
      <c r="AF380" s="613"/>
      <c r="AG380" s="613"/>
      <c r="AH380" s="614"/>
      <c r="AI380" s="626"/>
      <c r="AJ380" s="627"/>
      <c r="AK380" s="627"/>
      <c r="AL380" s="628"/>
      <c r="AM380" s="631"/>
      <c r="AN380" s="632"/>
      <c r="AO380" s="632"/>
      <c r="AP380" s="632"/>
      <c r="AQ380" s="632"/>
      <c r="AR380" s="632"/>
      <c r="AS380" s="632"/>
      <c r="AT380" s="635"/>
      <c r="AU380" s="636"/>
      <c r="AV380" s="636"/>
      <c r="AW380" s="636"/>
      <c r="AX380" s="636"/>
      <c r="AY380" s="636"/>
      <c r="AZ380" s="636"/>
      <c r="BA380" s="636"/>
      <c r="BB380" s="636"/>
      <c r="BC380" s="636"/>
      <c r="BD380" s="640"/>
      <c r="BE380" s="641"/>
      <c r="BF380" s="642"/>
      <c r="BG380" s="646"/>
      <c r="BH380" s="647"/>
      <c r="BI380" s="647"/>
      <c r="BJ380" s="647"/>
      <c r="BK380" s="647"/>
      <c r="BL380" s="647"/>
      <c r="BM380" s="647"/>
      <c r="BN380" s="647"/>
      <c r="BO380" s="647"/>
      <c r="BP380" s="647"/>
      <c r="BQ380" s="648"/>
      <c r="BR380" s="69"/>
    </row>
    <row r="381" spans="1:70" ht="9.9499999999999993" customHeight="1">
      <c r="A381" s="69"/>
      <c r="B381" s="609"/>
      <c r="C381" s="610"/>
      <c r="D381" s="611"/>
      <c r="E381" s="615"/>
      <c r="F381" s="610"/>
      <c r="G381" s="611"/>
      <c r="H381" s="616"/>
      <c r="I381" s="617"/>
      <c r="J381" s="617"/>
      <c r="K381" s="617"/>
      <c r="L381" s="617"/>
      <c r="M381" s="617"/>
      <c r="N381" s="617"/>
      <c r="O381" s="617"/>
      <c r="P381" s="617"/>
      <c r="Q381" s="617"/>
      <c r="R381" s="617"/>
      <c r="S381" s="617"/>
      <c r="T381" s="617"/>
      <c r="U381" s="617"/>
      <c r="V381" s="617"/>
      <c r="W381" s="617"/>
      <c r="X381" s="617"/>
      <c r="Y381" s="617"/>
      <c r="Z381" s="617"/>
      <c r="AA381" s="617"/>
      <c r="AB381" s="617"/>
      <c r="AC381" s="617"/>
      <c r="AD381" s="618"/>
      <c r="AE381" s="622"/>
      <c r="AF381" s="610"/>
      <c r="AG381" s="610"/>
      <c r="AH381" s="611"/>
      <c r="AI381" s="623"/>
      <c r="AJ381" s="624"/>
      <c r="AK381" s="624"/>
      <c r="AL381" s="625"/>
      <c r="AM381" s="629"/>
      <c r="AN381" s="630"/>
      <c r="AO381" s="630"/>
      <c r="AP381" s="630"/>
      <c r="AQ381" s="630"/>
      <c r="AR381" s="630"/>
      <c r="AS381" s="630"/>
      <c r="AT381" s="633">
        <f t="shared" ref="AT381" si="201">AI381*AM381</f>
        <v>0</v>
      </c>
      <c r="AU381" s="634"/>
      <c r="AV381" s="634"/>
      <c r="AW381" s="634"/>
      <c r="AX381" s="634"/>
      <c r="AY381" s="634"/>
      <c r="AZ381" s="634"/>
      <c r="BA381" s="634"/>
      <c r="BB381" s="634"/>
      <c r="BC381" s="634"/>
      <c r="BD381" s="637"/>
      <c r="BE381" s="638"/>
      <c r="BF381" s="639"/>
      <c r="BG381" s="643">
        <f t="shared" si="194"/>
        <v>0</v>
      </c>
      <c r="BH381" s="644"/>
      <c r="BI381" s="644"/>
      <c r="BJ381" s="644"/>
      <c r="BK381" s="644"/>
      <c r="BL381" s="644"/>
      <c r="BM381" s="644"/>
      <c r="BN381" s="644"/>
      <c r="BO381" s="644"/>
      <c r="BP381" s="644"/>
      <c r="BQ381" s="645"/>
      <c r="BR381" s="69"/>
    </row>
    <row r="382" spans="1:70" ht="9.9499999999999993" customHeight="1">
      <c r="A382" s="69"/>
      <c r="B382" s="612"/>
      <c r="C382" s="613"/>
      <c r="D382" s="614"/>
      <c r="E382" s="612"/>
      <c r="F382" s="613"/>
      <c r="G382" s="614"/>
      <c r="H382" s="619"/>
      <c r="I382" s="620"/>
      <c r="J382" s="620"/>
      <c r="K382" s="620"/>
      <c r="L382" s="620"/>
      <c r="M382" s="620"/>
      <c r="N382" s="620"/>
      <c r="O382" s="620"/>
      <c r="P382" s="620"/>
      <c r="Q382" s="620"/>
      <c r="R382" s="620"/>
      <c r="S382" s="620"/>
      <c r="T382" s="620"/>
      <c r="U382" s="620"/>
      <c r="V382" s="620"/>
      <c r="W382" s="620"/>
      <c r="X382" s="620"/>
      <c r="Y382" s="620"/>
      <c r="Z382" s="620"/>
      <c r="AA382" s="620"/>
      <c r="AB382" s="620"/>
      <c r="AC382" s="620"/>
      <c r="AD382" s="621"/>
      <c r="AE382" s="612"/>
      <c r="AF382" s="613"/>
      <c r="AG382" s="613"/>
      <c r="AH382" s="614"/>
      <c r="AI382" s="626"/>
      <c r="AJ382" s="627"/>
      <c r="AK382" s="627"/>
      <c r="AL382" s="628"/>
      <c r="AM382" s="631"/>
      <c r="AN382" s="632"/>
      <c r="AO382" s="632"/>
      <c r="AP382" s="632"/>
      <c r="AQ382" s="632"/>
      <c r="AR382" s="632"/>
      <c r="AS382" s="632"/>
      <c r="AT382" s="635"/>
      <c r="AU382" s="636"/>
      <c r="AV382" s="636"/>
      <c r="AW382" s="636"/>
      <c r="AX382" s="636"/>
      <c r="AY382" s="636"/>
      <c r="AZ382" s="636"/>
      <c r="BA382" s="636"/>
      <c r="BB382" s="636"/>
      <c r="BC382" s="636"/>
      <c r="BD382" s="640"/>
      <c r="BE382" s="641"/>
      <c r="BF382" s="642"/>
      <c r="BG382" s="646"/>
      <c r="BH382" s="647"/>
      <c r="BI382" s="647"/>
      <c r="BJ382" s="647"/>
      <c r="BK382" s="647"/>
      <c r="BL382" s="647"/>
      <c r="BM382" s="647"/>
      <c r="BN382" s="647"/>
      <c r="BO382" s="647"/>
      <c r="BP382" s="647"/>
      <c r="BQ382" s="648"/>
      <c r="BR382" s="69"/>
    </row>
    <row r="383" spans="1:70" ht="9.9499999999999993" customHeight="1">
      <c r="A383" s="69"/>
      <c r="B383" s="609"/>
      <c r="C383" s="610"/>
      <c r="D383" s="611"/>
      <c r="E383" s="615"/>
      <c r="F383" s="610"/>
      <c r="G383" s="611"/>
      <c r="H383" s="616"/>
      <c r="I383" s="617"/>
      <c r="J383" s="617"/>
      <c r="K383" s="617"/>
      <c r="L383" s="617"/>
      <c r="M383" s="617"/>
      <c r="N383" s="617"/>
      <c r="O383" s="617"/>
      <c r="P383" s="617"/>
      <c r="Q383" s="617"/>
      <c r="R383" s="617"/>
      <c r="S383" s="617"/>
      <c r="T383" s="617"/>
      <c r="U383" s="617"/>
      <c r="V383" s="617"/>
      <c r="W383" s="617"/>
      <c r="X383" s="617"/>
      <c r="Y383" s="617"/>
      <c r="Z383" s="617"/>
      <c r="AA383" s="617"/>
      <c r="AB383" s="617"/>
      <c r="AC383" s="617"/>
      <c r="AD383" s="618"/>
      <c r="AE383" s="622"/>
      <c r="AF383" s="610"/>
      <c r="AG383" s="610"/>
      <c r="AH383" s="611"/>
      <c r="AI383" s="623"/>
      <c r="AJ383" s="624"/>
      <c r="AK383" s="624"/>
      <c r="AL383" s="625"/>
      <c r="AM383" s="629"/>
      <c r="AN383" s="630"/>
      <c r="AO383" s="630"/>
      <c r="AP383" s="630"/>
      <c r="AQ383" s="630"/>
      <c r="AR383" s="630"/>
      <c r="AS383" s="630"/>
      <c r="AT383" s="633">
        <f t="shared" ref="AT383" si="202">AI383*AM383</f>
        <v>0</v>
      </c>
      <c r="AU383" s="634"/>
      <c r="AV383" s="634"/>
      <c r="AW383" s="634"/>
      <c r="AX383" s="634"/>
      <c r="AY383" s="634"/>
      <c r="AZ383" s="634"/>
      <c r="BA383" s="634"/>
      <c r="BB383" s="634"/>
      <c r="BC383" s="634"/>
      <c r="BD383" s="637"/>
      <c r="BE383" s="638"/>
      <c r="BF383" s="639"/>
      <c r="BG383" s="643">
        <f t="shared" si="194"/>
        <v>0</v>
      </c>
      <c r="BH383" s="644"/>
      <c r="BI383" s="644"/>
      <c r="BJ383" s="644"/>
      <c r="BK383" s="644"/>
      <c r="BL383" s="644"/>
      <c r="BM383" s="644"/>
      <c r="BN383" s="644"/>
      <c r="BO383" s="644"/>
      <c r="BP383" s="644"/>
      <c r="BQ383" s="645"/>
      <c r="BR383" s="69"/>
    </row>
    <row r="384" spans="1:70" ht="9.9499999999999993" customHeight="1">
      <c r="A384" s="69"/>
      <c r="B384" s="612"/>
      <c r="C384" s="613"/>
      <c r="D384" s="614"/>
      <c r="E384" s="612"/>
      <c r="F384" s="613"/>
      <c r="G384" s="614"/>
      <c r="H384" s="619"/>
      <c r="I384" s="620"/>
      <c r="J384" s="620"/>
      <c r="K384" s="620"/>
      <c r="L384" s="620"/>
      <c r="M384" s="620"/>
      <c r="N384" s="620"/>
      <c r="O384" s="620"/>
      <c r="P384" s="620"/>
      <c r="Q384" s="620"/>
      <c r="R384" s="620"/>
      <c r="S384" s="620"/>
      <c r="T384" s="620"/>
      <c r="U384" s="620"/>
      <c r="V384" s="620"/>
      <c r="W384" s="620"/>
      <c r="X384" s="620"/>
      <c r="Y384" s="620"/>
      <c r="Z384" s="620"/>
      <c r="AA384" s="620"/>
      <c r="AB384" s="620"/>
      <c r="AC384" s="620"/>
      <c r="AD384" s="621"/>
      <c r="AE384" s="612"/>
      <c r="AF384" s="613"/>
      <c r="AG384" s="613"/>
      <c r="AH384" s="614"/>
      <c r="AI384" s="626"/>
      <c r="AJ384" s="627"/>
      <c r="AK384" s="627"/>
      <c r="AL384" s="628"/>
      <c r="AM384" s="631"/>
      <c r="AN384" s="632"/>
      <c r="AO384" s="632"/>
      <c r="AP384" s="632"/>
      <c r="AQ384" s="632"/>
      <c r="AR384" s="632"/>
      <c r="AS384" s="632"/>
      <c r="AT384" s="635"/>
      <c r="AU384" s="636"/>
      <c r="AV384" s="636"/>
      <c r="AW384" s="636"/>
      <c r="AX384" s="636"/>
      <c r="AY384" s="636"/>
      <c r="AZ384" s="636"/>
      <c r="BA384" s="636"/>
      <c r="BB384" s="636"/>
      <c r="BC384" s="636"/>
      <c r="BD384" s="640"/>
      <c r="BE384" s="641"/>
      <c r="BF384" s="642"/>
      <c r="BG384" s="646"/>
      <c r="BH384" s="647"/>
      <c r="BI384" s="647"/>
      <c r="BJ384" s="647"/>
      <c r="BK384" s="647"/>
      <c r="BL384" s="647"/>
      <c r="BM384" s="647"/>
      <c r="BN384" s="647"/>
      <c r="BO384" s="647"/>
      <c r="BP384" s="647"/>
      <c r="BQ384" s="648"/>
      <c r="BR384" s="69"/>
    </row>
    <row r="385" spans="1:70" ht="9.9499999999999993" customHeight="1">
      <c r="A385" s="69"/>
      <c r="B385" s="609"/>
      <c r="C385" s="610"/>
      <c r="D385" s="611"/>
      <c r="E385" s="615"/>
      <c r="F385" s="610"/>
      <c r="G385" s="611"/>
      <c r="H385" s="616"/>
      <c r="I385" s="617"/>
      <c r="J385" s="617"/>
      <c r="K385" s="617"/>
      <c r="L385" s="617"/>
      <c r="M385" s="617"/>
      <c r="N385" s="617"/>
      <c r="O385" s="617"/>
      <c r="P385" s="617"/>
      <c r="Q385" s="617"/>
      <c r="R385" s="617"/>
      <c r="S385" s="617"/>
      <c r="T385" s="617"/>
      <c r="U385" s="617"/>
      <c r="V385" s="617"/>
      <c r="W385" s="617"/>
      <c r="X385" s="617"/>
      <c r="Y385" s="617"/>
      <c r="Z385" s="617"/>
      <c r="AA385" s="617"/>
      <c r="AB385" s="617"/>
      <c r="AC385" s="617"/>
      <c r="AD385" s="618"/>
      <c r="AE385" s="622"/>
      <c r="AF385" s="610"/>
      <c r="AG385" s="610"/>
      <c r="AH385" s="611"/>
      <c r="AI385" s="623"/>
      <c r="AJ385" s="624"/>
      <c r="AK385" s="624"/>
      <c r="AL385" s="625"/>
      <c r="AM385" s="629"/>
      <c r="AN385" s="630"/>
      <c r="AO385" s="630"/>
      <c r="AP385" s="630"/>
      <c r="AQ385" s="630"/>
      <c r="AR385" s="630"/>
      <c r="AS385" s="630"/>
      <c r="AT385" s="633">
        <f t="shared" ref="AT385" si="203">AI385*AM385</f>
        <v>0</v>
      </c>
      <c r="AU385" s="634"/>
      <c r="AV385" s="634"/>
      <c r="AW385" s="634"/>
      <c r="AX385" s="634"/>
      <c r="AY385" s="634"/>
      <c r="AZ385" s="634"/>
      <c r="BA385" s="634"/>
      <c r="BB385" s="634"/>
      <c r="BC385" s="634"/>
      <c r="BD385" s="637"/>
      <c r="BE385" s="638"/>
      <c r="BF385" s="639"/>
      <c r="BG385" s="643">
        <f t="shared" si="194"/>
        <v>0</v>
      </c>
      <c r="BH385" s="644"/>
      <c r="BI385" s="644"/>
      <c r="BJ385" s="644"/>
      <c r="BK385" s="644"/>
      <c r="BL385" s="644"/>
      <c r="BM385" s="644"/>
      <c r="BN385" s="644"/>
      <c r="BO385" s="644"/>
      <c r="BP385" s="644"/>
      <c r="BQ385" s="645"/>
      <c r="BR385" s="69"/>
    </row>
    <row r="386" spans="1:70" ht="9.9499999999999993" customHeight="1">
      <c r="A386" s="69"/>
      <c r="B386" s="612"/>
      <c r="C386" s="613"/>
      <c r="D386" s="614"/>
      <c r="E386" s="612"/>
      <c r="F386" s="613"/>
      <c r="G386" s="614"/>
      <c r="H386" s="619"/>
      <c r="I386" s="620"/>
      <c r="J386" s="620"/>
      <c r="K386" s="620"/>
      <c r="L386" s="620"/>
      <c r="M386" s="620"/>
      <c r="N386" s="620"/>
      <c r="O386" s="620"/>
      <c r="P386" s="620"/>
      <c r="Q386" s="620"/>
      <c r="R386" s="620"/>
      <c r="S386" s="620"/>
      <c r="T386" s="620"/>
      <c r="U386" s="620"/>
      <c r="V386" s="620"/>
      <c r="W386" s="620"/>
      <c r="X386" s="620"/>
      <c r="Y386" s="620"/>
      <c r="Z386" s="620"/>
      <c r="AA386" s="620"/>
      <c r="AB386" s="620"/>
      <c r="AC386" s="620"/>
      <c r="AD386" s="621"/>
      <c r="AE386" s="612"/>
      <c r="AF386" s="613"/>
      <c r="AG386" s="613"/>
      <c r="AH386" s="614"/>
      <c r="AI386" s="626"/>
      <c r="AJ386" s="627"/>
      <c r="AK386" s="627"/>
      <c r="AL386" s="628"/>
      <c r="AM386" s="631"/>
      <c r="AN386" s="632"/>
      <c r="AO386" s="632"/>
      <c r="AP386" s="632"/>
      <c r="AQ386" s="632"/>
      <c r="AR386" s="632"/>
      <c r="AS386" s="632"/>
      <c r="AT386" s="635"/>
      <c r="AU386" s="636"/>
      <c r="AV386" s="636"/>
      <c r="AW386" s="636"/>
      <c r="AX386" s="636"/>
      <c r="AY386" s="636"/>
      <c r="AZ386" s="636"/>
      <c r="BA386" s="636"/>
      <c r="BB386" s="636"/>
      <c r="BC386" s="636"/>
      <c r="BD386" s="640"/>
      <c r="BE386" s="641"/>
      <c r="BF386" s="642"/>
      <c r="BG386" s="646"/>
      <c r="BH386" s="647"/>
      <c r="BI386" s="647"/>
      <c r="BJ386" s="647"/>
      <c r="BK386" s="647"/>
      <c r="BL386" s="647"/>
      <c r="BM386" s="647"/>
      <c r="BN386" s="647"/>
      <c r="BO386" s="647"/>
      <c r="BP386" s="647"/>
      <c r="BQ386" s="648"/>
      <c r="BR386" s="69"/>
    </row>
    <row r="387" spans="1:70" ht="9.9499999999999993" customHeight="1">
      <c r="A387" s="69"/>
      <c r="B387" s="609"/>
      <c r="C387" s="610"/>
      <c r="D387" s="611"/>
      <c r="E387" s="615"/>
      <c r="F387" s="610"/>
      <c r="G387" s="611"/>
      <c r="H387" s="616"/>
      <c r="I387" s="617"/>
      <c r="J387" s="617"/>
      <c r="K387" s="617"/>
      <c r="L387" s="617"/>
      <c r="M387" s="617"/>
      <c r="N387" s="617"/>
      <c r="O387" s="617"/>
      <c r="P387" s="617"/>
      <c r="Q387" s="617"/>
      <c r="R387" s="617"/>
      <c r="S387" s="617"/>
      <c r="T387" s="617"/>
      <c r="U387" s="617"/>
      <c r="V387" s="617"/>
      <c r="W387" s="617"/>
      <c r="X387" s="617"/>
      <c r="Y387" s="617"/>
      <c r="Z387" s="617"/>
      <c r="AA387" s="617"/>
      <c r="AB387" s="617"/>
      <c r="AC387" s="617"/>
      <c r="AD387" s="618"/>
      <c r="AE387" s="622"/>
      <c r="AF387" s="610"/>
      <c r="AG387" s="610"/>
      <c r="AH387" s="611"/>
      <c r="AI387" s="623"/>
      <c r="AJ387" s="624"/>
      <c r="AK387" s="624"/>
      <c r="AL387" s="625"/>
      <c r="AM387" s="629"/>
      <c r="AN387" s="630"/>
      <c r="AO387" s="630"/>
      <c r="AP387" s="630"/>
      <c r="AQ387" s="630"/>
      <c r="AR387" s="630"/>
      <c r="AS387" s="630"/>
      <c r="AT387" s="633">
        <f t="shared" ref="AT387" si="204">AI387*AM387</f>
        <v>0</v>
      </c>
      <c r="AU387" s="634"/>
      <c r="AV387" s="634"/>
      <c r="AW387" s="634"/>
      <c r="AX387" s="634"/>
      <c r="AY387" s="634"/>
      <c r="AZ387" s="634"/>
      <c r="BA387" s="634"/>
      <c r="BB387" s="634"/>
      <c r="BC387" s="634"/>
      <c r="BD387" s="637"/>
      <c r="BE387" s="638"/>
      <c r="BF387" s="639"/>
      <c r="BG387" s="643">
        <f t="shared" si="194"/>
        <v>0</v>
      </c>
      <c r="BH387" s="644"/>
      <c r="BI387" s="644"/>
      <c r="BJ387" s="644"/>
      <c r="BK387" s="644"/>
      <c r="BL387" s="644"/>
      <c r="BM387" s="644"/>
      <c r="BN387" s="644"/>
      <c r="BO387" s="644"/>
      <c r="BP387" s="644"/>
      <c r="BQ387" s="645"/>
      <c r="BR387" s="69"/>
    </row>
    <row r="388" spans="1:70" ht="9.9499999999999993" customHeight="1">
      <c r="A388" s="69"/>
      <c r="B388" s="612"/>
      <c r="C388" s="613"/>
      <c r="D388" s="614"/>
      <c r="E388" s="612"/>
      <c r="F388" s="613"/>
      <c r="G388" s="614"/>
      <c r="H388" s="619"/>
      <c r="I388" s="620"/>
      <c r="J388" s="620"/>
      <c r="K388" s="620"/>
      <c r="L388" s="620"/>
      <c r="M388" s="620"/>
      <c r="N388" s="620"/>
      <c r="O388" s="620"/>
      <c r="P388" s="620"/>
      <c r="Q388" s="620"/>
      <c r="R388" s="620"/>
      <c r="S388" s="620"/>
      <c r="T388" s="620"/>
      <c r="U388" s="620"/>
      <c r="V388" s="620"/>
      <c r="W388" s="620"/>
      <c r="X388" s="620"/>
      <c r="Y388" s="620"/>
      <c r="Z388" s="620"/>
      <c r="AA388" s="620"/>
      <c r="AB388" s="620"/>
      <c r="AC388" s="620"/>
      <c r="AD388" s="621"/>
      <c r="AE388" s="612"/>
      <c r="AF388" s="613"/>
      <c r="AG388" s="613"/>
      <c r="AH388" s="614"/>
      <c r="AI388" s="626"/>
      <c r="AJ388" s="627"/>
      <c r="AK388" s="627"/>
      <c r="AL388" s="628"/>
      <c r="AM388" s="631"/>
      <c r="AN388" s="632"/>
      <c r="AO388" s="632"/>
      <c r="AP388" s="632"/>
      <c r="AQ388" s="632"/>
      <c r="AR388" s="632"/>
      <c r="AS388" s="632"/>
      <c r="AT388" s="635"/>
      <c r="AU388" s="636"/>
      <c r="AV388" s="636"/>
      <c r="AW388" s="636"/>
      <c r="AX388" s="636"/>
      <c r="AY388" s="636"/>
      <c r="AZ388" s="636"/>
      <c r="BA388" s="636"/>
      <c r="BB388" s="636"/>
      <c r="BC388" s="636"/>
      <c r="BD388" s="640"/>
      <c r="BE388" s="641"/>
      <c r="BF388" s="642"/>
      <c r="BG388" s="646"/>
      <c r="BH388" s="647"/>
      <c r="BI388" s="647"/>
      <c r="BJ388" s="647"/>
      <c r="BK388" s="647"/>
      <c r="BL388" s="647"/>
      <c r="BM388" s="647"/>
      <c r="BN388" s="647"/>
      <c r="BO388" s="647"/>
      <c r="BP388" s="647"/>
      <c r="BQ388" s="648"/>
      <c r="BR388" s="69"/>
    </row>
    <row r="389" spans="1:70" ht="9.9499999999999993" customHeight="1">
      <c r="A389" s="69"/>
      <c r="B389" s="609"/>
      <c r="C389" s="610"/>
      <c r="D389" s="611"/>
      <c r="E389" s="615"/>
      <c r="F389" s="610"/>
      <c r="G389" s="611"/>
      <c r="H389" s="616"/>
      <c r="I389" s="617"/>
      <c r="J389" s="617"/>
      <c r="K389" s="617"/>
      <c r="L389" s="617"/>
      <c r="M389" s="617"/>
      <c r="N389" s="617"/>
      <c r="O389" s="617"/>
      <c r="P389" s="617"/>
      <c r="Q389" s="617"/>
      <c r="R389" s="617"/>
      <c r="S389" s="617"/>
      <c r="T389" s="617"/>
      <c r="U389" s="617"/>
      <c r="V389" s="617"/>
      <c r="W389" s="617"/>
      <c r="X389" s="617"/>
      <c r="Y389" s="617"/>
      <c r="Z389" s="617"/>
      <c r="AA389" s="617"/>
      <c r="AB389" s="617"/>
      <c r="AC389" s="617"/>
      <c r="AD389" s="618"/>
      <c r="AE389" s="622"/>
      <c r="AF389" s="610"/>
      <c r="AG389" s="610"/>
      <c r="AH389" s="611"/>
      <c r="AI389" s="623"/>
      <c r="AJ389" s="624"/>
      <c r="AK389" s="624"/>
      <c r="AL389" s="625"/>
      <c r="AM389" s="629"/>
      <c r="AN389" s="630"/>
      <c r="AO389" s="630"/>
      <c r="AP389" s="630"/>
      <c r="AQ389" s="630"/>
      <c r="AR389" s="630"/>
      <c r="AS389" s="630"/>
      <c r="AT389" s="633">
        <f t="shared" ref="AT389" si="205">AI389*AM389</f>
        <v>0</v>
      </c>
      <c r="AU389" s="634"/>
      <c r="AV389" s="634"/>
      <c r="AW389" s="634"/>
      <c r="AX389" s="634"/>
      <c r="AY389" s="634"/>
      <c r="AZ389" s="634"/>
      <c r="BA389" s="634"/>
      <c r="BB389" s="634"/>
      <c r="BC389" s="634"/>
      <c r="BD389" s="637"/>
      <c r="BE389" s="638"/>
      <c r="BF389" s="639"/>
      <c r="BG389" s="643">
        <f t="shared" si="194"/>
        <v>0</v>
      </c>
      <c r="BH389" s="644"/>
      <c r="BI389" s="644"/>
      <c r="BJ389" s="644"/>
      <c r="BK389" s="644"/>
      <c r="BL389" s="644"/>
      <c r="BM389" s="644"/>
      <c r="BN389" s="644"/>
      <c r="BO389" s="644"/>
      <c r="BP389" s="644"/>
      <c r="BQ389" s="645"/>
      <c r="BR389" s="69"/>
    </row>
    <row r="390" spans="1:70" ht="9.9499999999999993" customHeight="1">
      <c r="A390" s="69"/>
      <c r="B390" s="612"/>
      <c r="C390" s="613"/>
      <c r="D390" s="614"/>
      <c r="E390" s="612"/>
      <c r="F390" s="613"/>
      <c r="G390" s="614"/>
      <c r="H390" s="619"/>
      <c r="I390" s="620"/>
      <c r="J390" s="620"/>
      <c r="K390" s="620"/>
      <c r="L390" s="620"/>
      <c r="M390" s="620"/>
      <c r="N390" s="620"/>
      <c r="O390" s="620"/>
      <c r="P390" s="620"/>
      <c r="Q390" s="620"/>
      <c r="R390" s="620"/>
      <c r="S390" s="620"/>
      <c r="T390" s="620"/>
      <c r="U390" s="620"/>
      <c r="V390" s="620"/>
      <c r="W390" s="620"/>
      <c r="X390" s="620"/>
      <c r="Y390" s="620"/>
      <c r="Z390" s="620"/>
      <c r="AA390" s="620"/>
      <c r="AB390" s="620"/>
      <c r="AC390" s="620"/>
      <c r="AD390" s="621"/>
      <c r="AE390" s="612"/>
      <c r="AF390" s="613"/>
      <c r="AG390" s="613"/>
      <c r="AH390" s="614"/>
      <c r="AI390" s="626"/>
      <c r="AJ390" s="627"/>
      <c r="AK390" s="627"/>
      <c r="AL390" s="628"/>
      <c r="AM390" s="631"/>
      <c r="AN390" s="632"/>
      <c r="AO390" s="632"/>
      <c r="AP390" s="632"/>
      <c r="AQ390" s="632"/>
      <c r="AR390" s="632"/>
      <c r="AS390" s="632"/>
      <c r="AT390" s="635"/>
      <c r="AU390" s="636"/>
      <c r="AV390" s="636"/>
      <c r="AW390" s="636"/>
      <c r="AX390" s="636"/>
      <c r="AY390" s="636"/>
      <c r="AZ390" s="636"/>
      <c r="BA390" s="636"/>
      <c r="BB390" s="636"/>
      <c r="BC390" s="636"/>
      <c r="BD390" s="640"/>
      <c r="BE390" s="641"/>
      <c r="BF390" s="642"/>
      <c r="BG390" s="646"/>
      <c r="BH390" s="647"/>
      <c r="BI390" s="647"/>
      <c r="BJ390" s="647"/>
      <c r="BK390" s="647"/>
      <c r="BL390" s="647"/>
      <c r="BM390" s="647"/>
      <c r="BN390" s="647"/>
      <c r="BO390" s="647"/>
      <c r="BP390" s="647"/>
      <c r="BQ390" s="648"/>
      <c r="BR390" s="69"/>
    </row>
    <row r="391" spans="1:70" ht="9.9499999999999993" customHeight="1">
      <c r="A391" s="69"/>
      <c r="B391" s="609"/>
      <c r="C391" s="610"/>
      <c r="D391" s="611"/>
      <c r="E391" s="615"/>
      <c r="F391" s="610"/>
      <c r="G391" s="611"/>
      <c r="H391" s="616"/>
      <c r="I391" s="617"/>
      <c r="J391" s="617"/>
      <c r="K391" s="617"/>
      <c r="L391" s="617"/>
      <c r="M391" s="617"/>
      <c r="N391" s="617"/>
      <c r="O391" s="617"/>
      <c r="P391" s="617"/>
      <c r="Q391" s="617"/>
      <c r="R391" s="617"/>
      <c r="S391" s="617"/>
      <c r="T391" s="617"/>
      <c r="U391" s="617"/>
      <c r="V391" s="617"/>
      <c r="W391" s="617"/>
      <c r="X391" s="617"/>
      <c r="Y391" s="617"/>
      <c r="Z391" s="617"/>
      <c r="AA391" s="617"/>
      <c r="AB391" s="617"/>
      <c r="AC391" s="617"/>
      <c r="AD391" s="618"/>
      <c r="AE391" s="622"/>
      <c r="AF391" s="610"/>
      <c r="AG391" s="610"/>
      <c r="AH391" s="611"/>
      <c r="AI391" s="623"/>
      <c r="AJ391" s="624"/>
      <c r="AK391" s="624"/>
      <c r="AL391" s="625"/>
      <c r="AM391" s="629"/>
      <c r="AN391" s="630"/>
      <c r="AO391" s="630"/>
      <c r="AP391" s="630"/>
      <c r="AQ391" s="630"/>
      <c r="AR391" s="630"/>
      <c r="AS391" s="630"/>
      <c r="AT391" s="633">
        <f t="shared" ref="AT391" si="206">AI391*AM391</f>
        <v>0</v>
      </c>
      <c r="AU391" s="634"/>
      <c r="AV391" s="634"/>
      <c r="AW391" s="634"/>
      <c r="AX391" s="634"/>
      <c r="AY391" s="634"/>
      <c r="AZ391" s="634"/>
      <c r="BA391" s="634"/>
      <c r="BB391" s="634"/>
      <c r="BC391" s="634"/>
      <c r="BD391" s="637"/>
      <c r="BE391" s="638"/>
      <c r="BF391" s="639"/>
      <c r="BG391" s="643">
        <f t="shared" si="194"/>
        <v>0</v>
      </c>
      <c r="BH391" s="644"/>
      <c r="BI391" s="644"/>
      <c r="BJ391" s="644"/>
      <c r="BK391" s="644"/>
      <c r="BL391" s="644"/>
      <c r="BM391" s="644"/>
      <c r="BN391" s="644"/>
      <c r="BO391" s="644"/>
      <c r="BP391" s="644"/>
      <c r="BQ391" s="645"/>
      <c r="BR391" s="69"/>
    </row>
    <row r="392" spans="1:70" ht="9.9499999999999993" customHeight="1">
      <c r="A392" s="69"/>
      <c r="B392" s="612"/>
      <c r="C392" s="613"/>
      <c r="D392" s="614"/>
      <c r="E392" s="612"/>
      <c r="F392" s="613"/>
      <c r="G392" s="614"/>
      <c r="H392" s="619"/>
      <c r="I392" s="620"/>
      <c r="J392" s="620"/>
      <c r="K392" s="620"/>
      <c r="L392" s="620"/>
      <c r="M392" s="620"/>
      <c r="N392" s="620"/>
      <c r="O392" s="620"/>
      <c r="P392" s="620"/>
      <c r="Q392" s="620"/>
      <c r="R392" s="620"/>
      <c r="S392" s="620"/>
      <c r="T392" s="620"/>
      <c r="U392" s="620"/>
      <c r="V392" s="620"/>
      <c r="W392" s="620"/>
      <c r="X392" s="620"/>
      <c r="Y392" s="620"/>
      <c r="Z392" s="620"/>
      <c r="AA392" s="620"/>
      <c r="AB392" s="620"/>
      <c r="AC392" s="620"/>
      <c r="AD392" s="621"/>
      <c r="AE392" s="612"/>
      <c r="AF392" s="613"/>
      <c r="AG392" s="613"/>
      <c r="AH392" s="614"/>
      <c r="AI392" s="626"/>
      <c r="AJ392" s="627"/>
      <c r="AK392" s="627"/>
      <c r="AL392" s="628"/>
      <c r="AM392" s="631"/>
      <c r="AN392" s="632"/>
      <c r="AO392" s="632"/>
      <c r="AP392" s="632"/>
      <c r="AQ392" s="632"/>
      <c r="AR392" s="632"/>
      <c r="AS392" s="632"/>
      <c r="AT392" s="635"/>
      <c r="AU392" s="636"/>
      <c r="AV392" s="636"/>
      <c r="AW392" s="636"/>
      <c r="AX392" s="636"/>
      <c r="AY392" s="636"/>
      <c r="AZ392" s="636"/>
      <c r="BA392" s="636"/>
      <c r="BB392" s="636"/>
      <c r="BC392" s="636"/>
      <c r="BD392" s="640"/>
      <c r="BE392" s="641"/>
      <c r="BF392" s="642"/>
      <c r="BG392" s="646"/>
      <c r="BH392" s="647"/>
      <c r="BI392" s="647"/>
      <c r="BJ392" s="647"/>
      <c r="BK392" s="647"/>
      <c r="BL392" s="647"/>
      <c r="BM392" s="647"/>
      <c r="BN392" s="647"/>
      <c r="BO392" s="647"/>
      <c r="BP392" s="647"/>
      <c r="BQ392" s="648"/>
      <c r="BR392" s="69"/>
    </row>
    <row r="393" spans="1:70" ht="9.9499999999999993" customHeight="1">
      <c r="A393" s="69"/>
      <c r="B393" s="609"/>
      <c r="C393" s="610"/>
      <c r="D393" s="611"/>
      <c r="E393" s="615"/>
      <c r="F393" s="610"/>
      <c r="G393" s="611"/>
      <c r="H393" s="616"/>
      <c r="I393" s="617"/>
      <c r="J393" s="617"/>
      <c r="K393" s="617"/>
      <c r="L393" s="617"/>
      <c r="M393" s="617"/>
      <c r="N393" s="617"/>
      <c r="O393" s="617"/>
      <c r="P393" s="617"/>
      <c r="Q393" s="617"/>
      <c r="R393" s="617"/>
      <c r="S393" s="617"/>
      <c r="T393" s="617"/>
      <c r="U393" s="617"/>
      <c r="V393" s="617"/>
      <c r="W393" s="617"/>
      <c r="X393" s="617"/>
      <c r="Y393" s="617"/>
      <c r="Z393" s="617"/>
      <c r="AA393" s="617"/>
      <c r="AB393" s="617"/>
      <c r="AC393" s="617"/>
      <c r="AD393" s="618"/>
      <c r="AE393" s="622"/>
      <c r="AF393" s="610"/>
      <c r="AG393" s="610"/>
      <c r="AH393" s="611"/>
      <c r="AI393" s="623"/>
      <c r="AJ393" s="624"/>
      <c r="AK393" s="624"/>
      <c r="AL393" s="625"/>
      <c r="AM393" s="629"/>
      <c r="AN393" s="630"/>
      <c r="AO393" s="630"/>
      <c r="AP393" s="630"/>
      <c r="AQ393" s="630"/>
      <c r="AR393" s="630"/>
      <c r="AS393" s="630"/>
      <c r="AT393" s="633">
        <f t="shared" ref="AT393" si="207">AI393*AM393</f>
        <v>0</v>
      </c>
      <c r="AU393" s="634"/>
      <c r="AV393" s="634"/>
      <c r="AW393" s="634"/>
      <c r="AX393" s="634"/>
      <c r="AY393" s="634"/>
      <c r="AZ393" s="634"/>
      <c r="BA393" s="634"/>
      <c r="BB393" s="634"/>
      <c r="BC393" s="634"/>
      <c r="BD393" s="637"/>
      <c r="BE393" s="638"/>
      <c r="BF393" s="639"/>
      <c r="BG393" s="643">
        <f t="shared" si="194"/>
        <v>0</v>
      </c>
      <c r="BH393" s="644"/>
      <c r="BI393" s="644"/>
      <c r="BJ393" s="644"/>
      <c r="BK393" s="644"/>
      <c r="BL393" s="644"/>
      <c r="BM393" s="644"/>
      <c r="BN393" s="644"/>
      <c r="BO393" s="644"/>
      <c r="BP393" s="644"/>
      <c r="BQ393" s="645"/>
      <c r="BR393" s="69"/>
    </row>
    <row r="394" spans="1:70" ht="9.9499999999999993" customHeight="1">
      <c r="A394" s="69"/>
      <c r="B394" s="612"/>
      <c r="C394" s="613"/>
      <c r="D394" s="614"/>
      <c r="E394" s="612"/>
      <c r="F394" s="613"/>
      <c r="G394" s="614"/>
      <c r="H394" s="619"/>
      <c r="I394" s="620"/>
      <c r="J394" s="620"/>
      <c r="K394" s="620"/>
      <c r="L394" s="620"/>
      <c r="M394" s="620"/>
      <c r="N394" s="620"/>
      <c r="O394" s="620"/>
      <c r="P394" s="620"/>
      <c r="Q394" s="620"/>
      <c r="R394" s="620"/>
      <c r="S394" s="620"/>
      <c r="T394" s="620"/>
      <c r="U394" s="620"/>
      <c r="V394" s="620"/>
      <c r="W394" s="620"/>
      <c r="X394" s="620"/>
      <c r="Y394" s="620"/>
      <c r="Z394" s="620"/>
      <c r="AA394" s="620"/>
      <c r="AB394" s="620"/>
      <c r="AC394" s="620"/>
      <c r="AD394" s="621"/>
      <c r="AE394" s="612"/>
      <c r="AF394" s="613"/>
      <c r="AG394" s="613"/>
      <c r="AH394" s="614"/>
      <c r="AI394" s="626"/>
      <c r="AJ394" s="627"/>
      <c r="AK394" s="627"/>
      <c r="AL394" s="628"/>
      <c r="AM394" s="631"/>
      <c r="AN394" s="632"/>
      <c r="AO394" s="632"/>
      <c r="AP394" s="632"/>
      <c r="AQ394" s="632"/>
      <c r="AR394" s="632"/>
      <c r="AS394" s="632"/>
      <c r="AT394" s="635"/>
      <c r="AU394" s="636"/>
      <c r="AV394" s="636"/>
      <c r="AW394" s="636"/>
      <c r="AX394" s="636"/>
      <c r="AY394" s="636"/>
      <c r="AZ394" s="636"/>
      <c r="BA394" s="636"/>
      <c r="BB394" s="636"/>
      <c r="BC394" s="636"/>
      <c r="BD394" s="640"/>
      <c r="BE394" s="641"/>
      <c r="BF394" s="642"/>
      <c r="BG394" s="646"/>
      <c r="BH394" s="647"/>
      <c r="BI394" s="647"/>
      <c r="BJ394" s="647"/>
      <c r="BK394" s="647"/>
      <c r="BL394" s="647"/>
      <c r="BM394" s="647"/>
      <c r="BN394" s="647"/>
      <c r="BO394" s="647"/>
      <c r="BP394" s="647"/>
      <c r="BQ394" s="648"/>
      <c r="BR394" s="69"/>
    </row>
    <row r="395" spans="1:70" ht="9.9499999999999993" customHeight="1">
      <c r="A395" s="69"/>
      <c r="B395" s="609"/>
      <c r="C395" s="610"/>
      <c r="D395" s="611"/>
      <c r="E395" s="615"/>
      <c r="F395" s="610"/>
      <c r="G395" s="611"/>
      <c r="H395" s="616"/>
      <c r="I395" s="617"/>
      <c r="J395" s="617"/>
      <c r="K395" s="617"/>
      <c r="L395" s="617"/>
      <c r="M395" s="617"/>
      <c r="N395" s="617"/>
      <c r="O395" s="617"/>
      <c r="P395" s="617"/>
      <c r="Q395" s="617"/>
      <c r="R395" s="617"/>
      <c r="S395" s="617"/>
      <c r="T395" s="617"/>
      <c r="U395" s="617"/>
      <c r="V395" s="617"/>
      <c r="W395" s="617"/>
      <c r="X395" s="617"/>
      <c r="Y395" s="617"/>
      <c r="Z395" s="617"/>
      <c r="AA395" s="617"/>
      <c r="AB395" s="617"/>
      <c r="AC395" s="617"/>
      <c r="AD395" s="618"/>
      <c r="AE395" s="622"/>
      <c r="AF395" s="610"/>
      <c r="AG395" s="610"/>
      <c r="AH395" s="611"/>
      <c r="AI395" s="623"/>
      <c r="AJ395" s="624"/>
      <c r="AK395" s="624"/>
      <c r="AL395" s="625"/>
      <c r="AM395" s="629"/>
      <c r="AN395" s="630"/>
      <c r="AO395" s="630"/>
      <c r="AP395" s="630"/>
      <c r="AQ395" s="630"/>
      <c r="AR395" s="630"/>
      <c r="AS395" s="630"/>
      <c r="AT395" s="633">
        <f t="shared" ref="AT395" si="208">AI395*AM395</f>
        <v>0</v>
      </c>
      <c r="AU395" s="634"/>
      <c r="AV395" s="634"/>
      <c r="AW395" s="634"/>
      <c r="AX395" s="634"/>
      <c r="AY395" s="634"/>
      <c r="AZ395" s="634"/>
      <c r="BA395" s="634"/>
      <c r="BB395" s="634"/>
      <c r="BC395" s="634"/>
      <c r="BD395" s="637"/>
      <c r="BE395" s="638"/>
      <c r="BF395" s="639"/>
      <c r="BG395" s="643">
        <f t="shared" si="194"/>
        <v>0</v>
      </c>
      <c r="BH395" s="644"/>
      <c r="BI395" s="644"/>
      <c r="BJ395" s="644"/>
      <c r="BK395" s="644"/>
      <c r="BL395" s="644"/>
      <c r="BM395" s="644"/>
      <c r="BN395" s="644"/>
      <c r="BO395" s="644"/>
      <c r="BP395" s="644"/>
      <c r="BQ395" s="645"/>
      <c r="BR395" s="69"/>
    </row>
    <row r="396" spans="1:70" ht="9.9499999999999993" customHeight="1">
      <c r="A396" s="69"/>
      <c r="B396" s="612"/>
      <c r="C396" s="613"/>
      <c r="D396" s="614"/>
      <c r="E396" s="612"/>
      <c r="F396" s="613"/>
      <c r="G396" s="614"/>
      <c r="H396" s="619"/>
      <c r="I396" s="620"/>
      <c r="J396" s="620"/>
      <c r="K396" s="620"/>
      <c r="L396" s="620"/>
      <c r="M396" s="620"/>
      <c r="N396" s="620"/>
      <c r="O396" s="620"/>
      <c r="P396" s="620"/>
      <c r="Q396" s="620"/>
      <c r="R396" s="620"/>
      <c r="S396" s="620"/>
      <c r="T396" s="620"/>
      <c r="U396" s="620"/>
      <c r="V396" s="620"/>
      <c r="W396" s="620"/>
      <c r="X396" s="620"/>
      <c r="Y396" s="620"/>
      <c r="Z396" s="620"/>
      <c r="AA396" s="620"/>
      <c r="AB396" s="620"/>
      <c r="AC396" s="620"/>
      <c r="AD396" s="621"/>
      <c r="AE396" s="612"/>
      <c r="AF396" s="613"/>
      <c r="AG396" s="613"/>
      <c r="AH396" s="614"/>
      <c r="AI396" s="626"/>
      <c r="AJ396" s="627"/>
      <c r="AK396" s="627"/>
      <c r="AL396" s="628"/>
      <c r="AM396" s="631"/>
      <c r="AN396" s="632"/>
      <c r="AO396" s="632"/>
      <c r="AP396" s="632"/>
      <c r="AQ396" s="632"/>
      <c r="AR396" s="632"/>
      <c r="AS396" s="632"/>
      <c r="AT396" s="635"/>
      <c r="AU396" s="636"/>
      <c r="AV396" s="636"/>
      <c r="AW396" s="636"/>
      <c r="AX396" s="636"/>
      <c r="AY396" s="636"/>
      <c r="AZ396" s="636"/>
      <c r="BA396" s="636"/>
      <c r="BB396" s="636"/>
      <c r="BC396" s="636"/>
      <c r="BD396" s="640"/>
      <c r="BE396" s="641"/>
      <c r="BF396" s="642"/>
      <c r="BG396" s="646"/>
      <c r="BH396" s="647"/>
      <c r="BI396" s="647"/>
      <c r="BJ396" s="647"/>
      <c r="BK396" s="647"/>
      <c r="BL396" s="647"/>
      <c r="BM396" s="647"/>
      <c r="BN396" s="647"/>
      <c r="BO396" s="647"/>
      <c r="BP396" s="647"/>
      <c r="BQ396" s="648"/>
      <c r="BR396" s="69"/>
    </row>
    <row r="397" spans="1:70" ht="9.9499999999999993" customHeight="1">
      <c r="A397" s="69"/>
      <c r="B397" s="609"/>
      <c r="C397" s="610"/>
      <c r="D397" s="611"/>
      <c r="E397" s="615"/>
      <c r="F397" s="610"/>
      <c r="G397" s="611"/>
      <c r="H397" s="616"/>
      <c r="I397" s="617"/>
      <c r="J397" s="617"/>
      <c r="K397" s="617"/>
      <c r="L397" s="617"/>
      <c r="M397" s="617"/>
      <c r="N397" s="617"/>
      <c r="O397" s="617"/>
      <c r="P397" s="617"/>
      <c r="Q397" s="617"/>
      <c r="R397" s="617"/>
      <c r="S397" s="617"/>
      <c r="T397" s="617"/>
      <c r="U397" s="617"/>
      <c r="V397" s="617"/>
      <c r="W397" s="617"/>
      <c r="X397" s="617"/>
      <c r="Y397" s="617"/>
      <c r="Z397" s="617"/>
      <c r="AA397" s="617"/>
      <c r="AB397" s="617"/>
      <c r="AC397" s="617"/>
      <c r="AD397" s="618"/>
      <c r="AE397" s="622"/>
      <c r="AF397" s="610"/>
      <c r="AG397" s="610"/>
      <c r="AH397" s="611"/>
      <c r="AI397" s="623"/>
      <c r="AJ397" s="624"/>
      <c r="AK397" s="624"/>
      <c r="AL397" s="625"/>
      <c r="AM397" s="629"/>
      <c r="AN397" s="630"/>
      <c r="AO397" s="630"/>
      <c r="AP397" s="630"/>
      <c r="AQ397" s="630"/>
      <c r="AR397" s="630"/>
      <c r="AS397" s="630"/>
      <c r="AT397" s="633">
        <f t="shared" ref="AT397" si="209">AI397*AM397</f>
        <v>0</v>
      </c>
      <c r="AU397" s="634"/>
      <c r="AV397" s="634"/>
      <c r="AW397" s="634"/>
      <c r="AX397" s="634"/>
      <c r="AY397" s="634"/>
      <c r="AZ397" s="634"/>
      <c r="BA397" s="634"/>
      <c r="BB397" s="634"/>
      <c r="BC397" s="634"/>
      <c r="BD397" s="637"/>
      <c r="BE397" s="638"/>
      <c r="BF397" s="639"/>
      <c r="BG397" s="643">
        <f t="shared" si="194"/>
        <v>0</v>
      </c>
      <c r="BH397" s="644"/>
      <c r="BI397" s="644"/>
      <c r="BJ397" s="644"/>
      <c r="BK397" s="644"/>
      <c r="BL397" s="644"/>
      <c r="BM397" s="644"/>
      <c r="BN397" s="644"/>
      <c r="BO397" s="644"/>
      <c r="BP397" s="644"/>
      <c r="BQ397" s="645"/>
      <c r="BR397" s="69"/>
    </row>
    <row r="398" spans="1:70" ht="9.9499999999999993" customHeight="1">
      <c r="A398" s="69"/>
      <c r="B398" s="612"/>
      <c r="C398" s="613"/>
      <c r="D398" s="614"/>
      <c r="E398" s="612"/>
      <c r="F398" s="613"/>
      <c r="G398" s="614"/>
      <c r="H398" s="619"/>
      <c r="I398" s="620"/>
      <c r="J398" s="620"/>
      <c r="K398" s="620"/>
      <c r="L398" s="620"/>
      <c r="M398" s="620"/>
      <c r="N398" s="620"/>
      <c r="O398" s="620"/>
      <c r="P398" s="620"/>
      <c r="Q398" s="620"/>
      <c r="R398" s="620"/>
      <c r="S398" s="620"/>
      <c r="T398" s="620"/>
      <c r="U398" s="620"/>
      <c r="V398" s="620"/>
      <c r="W398" s="620"/>
      <c r="X398" s="620"/>
      <c r="Y398" s="620"/>
      <c r="Z398" s="620"/>
      <c r="AA398" s="620"/>
      <c r="AB398" s="620"/>
      <c r="AC398" s="620"/>
      <c r="AD398" s="621"/>
      <c r="AE398" s="612"/>
      <c r="AF398" s="613"/>
      <c r="AG398" s="613"/>
      <c r="AH398" s="614"/>
      <c r="AI398" s="626"/>
      <c r="AJ398" s="627"/>
      <c r="AK398" s="627"/>
      <c r="AL398" s="628"/>
      <c r="AM398" s="631"/>
      <c r="AN398" s="632"/>
      <c r="AO398" s="632"/>
      <c r="AP398" s="632"/>
      <c r="AQ398" s="632"/>
      <c r="AR398" s="632"/>
      <c r="AS398" s="632"/>
      <c r="AT398" s="635"/>
      <c r="AU398" s="636"/>
      <c r="AV398" s="636"/>
      <c r="AW398" s="636"/>
      <c r="AX398" s="636"/>
      <c r="AY398" s="636"/>
      <c r="AZ398" s="636"/>
      <c r="BA398" s="636"/>
      <c r="BB398" s="636"/>
      <c r="BC398" s="636"/>
      <c r="BD398" s="640"/>
      <c r="BE398" s="641"/>
      <c r="BF398" s="642"/>
      <c r="BG398" s="646"/>
      <c r="BH398" s="647"/>
      <c r="BI398" s="647"/>
      <c r="BJ398" s="647"/>
      <c r="BK398" s="647"/>
      <c r="BL398" s="647"/>
      <c r="BM398" s="647"/>
      <c r="BN398" s="647"/>
      <c r="BO398" s="647"/>
      <c r="BP398" s="647"/>
      <c r="BQ398" s="648"/>
      <c r="BR398" s="69"/>
    </row>
    <row r="399" spans="1:70" ht="9.9499999999999993" customHeight="1">
      <c r="A399" s="69"/>
      <c r="B399" s="609"/>
      <c r="C399" s="610"/>
      <c r="D399" s="611"/>
      <c r="E399" s="615"/>
      <c r="F399" s="610"/>
      <c r="G399" s="611"/>
      <c r="H399" s="616"/>
      <c r="I399" s="617"/>
      <c r="J399" s="617"/>
      <c r="K399" s="617"/>
      <c r="L399" s="617"/>
      <c r="M399" s="617"/>
      <c r="N399" s="617"/>
      <c r="O399" s="617"/>
      <c r="P399" s="617"/>
      <c r="Q399" s="617"/>
      <c r="R399" s="617"/>
      <c r="S399" s="617"/>
      <c r="T399" s="617"/>
      <c r="U399" s="617"/>
      <c r="V399" s="617"/>
      <c r="W399" s="617"/>
      <c r="X399" s="617"/>
      <c r="Y399" s="617"/>
      <c r="Z399" s="617"/>
      <c r="AA399" s="617"/>
      <c r="AB399" s="617"/>
      <c r="AC399" s="617"/>
      <c r="AD399" s="618"/>
      <c r="AE399" s="622"/>
      <c r="AF399" s="610"/>
      <c r="AG399" s="610"/>
      <c r="AH399" s="611"/>
      <c r="AI399" s="623"/>
      <c r="AJ399" s="624"/>
      <c r="AK399" s="624"/>
      <c r="AL399" s="625"/>
      <c r="AM399" s="629"/>
      <c r="AN399" s="630"/>
      <c r="AO399" s="630"/>
      <c r="AP399" s="630"/>
      <c r="AQ399" s="630"/>
      <c r="AR399" s="630"/>
      <c r="AS399" s="630"/>
      <c r="AT399" s="633">
        <f t="shared" ref="AT399" si="210">AI399*AM399</f>
        <v>0</v>
      </c>
      <c r="AU399" s="634"/>
      <c r="AV399" s="634"/>
      <c r="AW399" s="634"/>
      <c r="AX399" s="634"/>
      <c r="AY399" s="634"/>
      <c r="AZ399" s="634"/>
      <c r="BA399" s="634"/>
      <c r="BB399" s="634"/>
      <c r="BC399" s="634"/>
      <c r="BD399" s="637"/>
      <c r="BE399" s="638"/>
      <c r="BF399" s="639"/>
      <c r="BG399" s="643">
        <f t="shared" si="194"/>
        <v>0</v>
      </c>
      <c r="BH399" s="644"/>
      <c r="BI399" s="644"/>
      <c r="BJ399" s="644"/>
      <c r="BK399" s="644"/>
      <c r="BL399" s="644"/>
      <c r="BM399" s="644"/>
      <c r="BN399" s="644"/>
      <c r="BO399" s="644"/>
      <c r="BP399" s="644"/>
      <c r="BQ399" s="645"/>
      <c r="BR399" s="69"/>
    </row>
    <row r="400" spans="1:70" ht="9.9499999999999993" customHeight="1">
      <c r="A400" s="69"/>
      <c r="B400" s="612"/>
      <c r="C400" s="613"/>
      <c r="D400" s="614"/>
      <c r="E400" s="612"/>
      <c r="F400" s="613"/>
      <c r="G400" s="614"/>
      <c r="H400" s="619"/>
      <c r="I400" s="620"/>
      <c r="J400" s="620"/>
      <c r="K400" s="620"/>
      <c r="L400" s="620"/>
      <c r="M400" s="620"/>
      <c r="N400" s="620"/>
      <c r="O400" s="620"/>
      <c r="P400" s="620"/>
      <c r="Q400" s="620"/>
      <c r="R400" s="620"/>
      <c r="S400" s="620"/>
      <c r="T400" s="620"/>
      <c r="U400" s="620"/>
      <c r="V400" s="620"/>
      <c r="W400" s="620"/>
      <c r="X400" s="620"/>
      <c r="Y400" s="620"/>
      <c r="Z400" s="620"/>
      <c r="AA400" s="620"/>
      <c r="AB400" s="620"/>
      <c r="AC400" s="620"/>
      <c r="AD400" s="621"/>
      <c r="AE400" s="612"/>
      <c r="AF400" s="613"/>
      <c r="AG400" s="613"/>
      <c r="AH400" s="614"/>
      <c r="AI400" s="626"/>
      <c r="AJ400" s="627"/>
      <c r="AK400" s="627"/>
      <c r="AL400" s="628"/>
      <c r="AM400" s="631"/>
      <c r="AN400" s="632"/>
      <c r="AO400" s="632"/>
      <c r="AP400" s="632"/>
      <c r="AQ400" s="632"/>
      <c r="AR400" s="632"/>
      <c r="AS400" s="632"/>
      <c r="AT400" s="635"/>
      <c r="AU400" s="636"/>
      <c r="AV400" s="636"/>
      <c r="AW400" s="636"/>
      <c r="AX400" s="636"/>
      <c r="AY400" s="636"/>
      <c r="AZ400" s="636"/>
      <c r="BA400" s="636"/>
      <c r="BB400" s="636"/>
      <c r="BC400" s="636"/>
      <c r="BD400" s="640"/>
      <c r="BE400" s="641"/>
      <c r="BF400" s="642"/>
      <c r="BG400" s="646"/>
      <c r="BH400" s="647"/>
      <c r="BI400" s="647"/>
      <c r="BJ400" s="647"/>
      <c r="BK400" s="647"/>
      <c r="BL400" s="647"/>
      <c r="BM400" s="647"/>
      <c r="BN400" s="647"/>
      <c r="BO400" s="647"/>
      <c r="BP400" s="647"/>
      <c r="BQ400" s="648"/>
      <c r="BR400" s="69"/>
    </row>
    <row r="401" spans="1:70" ht="9.9499999999999993" customHeight="1">
      <c r="A401" s="69"/>
      <c r="B401" s="609"/>
      <c r="C401" s="610"/>
      <c r="D401" s="611"/>
      <c r="E401" s="615"/>
      <c r="F401" s="610"/>
      <c r="G401" s="611"/>
      <c r="H401" s="616"/>
      <c r="I401" s="617"/>
      <c r="J401" s="617"/>
      <c r="K401" s="617"/>
      <c r="L401" s="617"/>
      <c r="M401" s="617"/>
      <c r="N401" s="617"/>
      <c r="O401" s="617"/>
      <c r="P401" s="617"/>
      <c r="Q401" s="617"/>
      <c r="R401" s="617"/>
      <c r="S401" s="617"/>
      <c r="T401" s="617"/>
      <c r="U401" s="617"/>
      <c r="V401" s="617"/>
      <c r="W401" s="617"/>
      <c r="X401" s="617"/>
      <c r="Y401" s="617"/>
      <c r="Z401" s="617"/>
      <c r="AA401" s="617"/>
      <c r="AB401" s="617"/>
      <c r="AC401" s="617"/>
      <c r="AD401" s="618"/>
      <c r="AE401" s="622"/>
      <c r="AF401" s="610"/>
      <c r="AG401" s="610"/>
      <c r="AH401" s="611"/>
      <c r="AI401" s="623"/>
      <c r="AJ401" s="624"/>
      <c r="AK401" s="624"/>
      <c r="AL401" s="625"/>
      <c r="AM401" s="629"/>
      <c r="AN401" s="630"/>
      <c r="AO401" s="630"/>
      <c r="AP401" s="630"/>
      <c r="AQ401" s="630"/>
      <c r="AR401" s="630"/>
      <c r="AS401" s="630"/>
      <c r="AT401" s="633">
        <f t="shared" ref="AT401" si="211">AI401*AM401</f>
        <v>0</v>
      </c>
      <c r="AU401" s="634"/>
      <c r="AV401" s="634"/>
      <c r="AW401" s="634"/>
      <c r="AX401" s="634"/>
      <c r="AY401" s="634"/>
      <c r="AZ401" s="634"/>
      <c r="BA401" s="634"/>
      <c r="BB401" s="634"/>
      <c r="BC401" s="634"/>
      <c r="BD401" s="637"/>
      <c r="BE401" s="638"/>
      <c r="BF401" s="639"/>
      <c r="BG401" s="643">
        <f t="shared" si="194"/>
        <v>0</v>
      </c>
      <c r="BH401" s="644"/>
      <c r="BI401" s="644"/>
      <c r="BJ401" s="644"/>
      <c r="BK401" s="644"/>
      <c r="BL401" s="644"/>
      <c r="BM401" s="644"/>
      <c r="BN401" s="644"/>
      <c r="BO401" s="644"/>
      <c r="BP401" s="644"/>
      <c r="BQ401" s="645"/>
      <c r="BR401" s="69"/>
    </row>
    <row r="402" spans="1:70" ht="9.9499999999999993" customHeight="1">
      <c r="A402" s="69"/>
      <c r="B402" s="612"/>
      <c r="C402" s="613"/>
      <c r="D402" s="614"/>
      <c r="E402" s="612"/>
      <c r="F402" s="613"/>
      <c r="G402" s="614"/>
      <c r="H402" s="619"/>
      <c r="I402" s="620"/>
      <c r="J402" s="620"/>
      <c r="K402" s="620"/>
      <c r="L402" s="620"/>
      <c r="M402" s="620"/>
      <c r="N402" s="620"/>
      <c r="O402" s="620"/>
      <c r="P402" s="620"/>
      <c r="Q402" s="620"/>
      <c r="R402" s="620"/>
      <c r="S402" s="620"/>
      <c r="T402" s="620"/>
      <c r="U402" s="620"/>
      <c r="V402" s="620"/>
      <c r="W402" s="620"/>
      <c r="X402" s="620"/>
      <c r="Y402" s="620"/>
      <c r="Z402" s="620"/>
      <c r="AA402" s="620"/>
      <c r="AB402" s="620"/>
      <c r="AC402" s="620"/>
      <c r="AD402" s="621"/>
      <c r="AE402" s="612"/>
      <c r="AF402" s="613"/>
      <c r="AG402" s="613"/>
      <c r="AH402" s="614"/>
      <c r="AI402" s="626"/>
      <c r="AJ402" s="627"/>
      <c r="AK402" s="627"/>
      <c r="AL402" s="628"/>
      <c r="AM402" s="631"/>
      <c r="AN402" s="632"/>
      <c r="AO402" s="632"/>
      <c r="AP402" s="632"/>
      <c r="AQ402" s="632"/>
      <c r="AR402" s="632"/>
      <c r="AS402" s="632"/>
      <c r="AT402" s="635"/>
      <c r="AU402" s="636"/>
      <c r="AV402" s="636"/>
      <c r="AW402" s="636"/>
      <c r="AX402" s="636"/>
      <c r="AY402" s="636"/>
      <c r="AZ402" s="636"/>
      <c r="BA402" s="636"/>
      <c r="BB402" s="636"/>
      <c r="BC402" s="636"/>
      <c r="BD402" s="640"/>
      <c r="BE402" s="641"/>
      <c r="BF402" s="642"/>
      <c r="BG402" s="646"/>
      <c r="BH402" s="647"/>
      <c r="BI402" s="647"/>
      <c r="BJ402" s="647"/>
      <c r="BK402" s="647"/>
      <c r="BL402" s="647"/>
      <c r="BM402" s="647"/>
      <c r="BN402" s="647"/>
      <c r="BO402" s="647"/>
      <c r="BP402" s="647"/>
      <c r="BQ402" s="648"/>
      <c r="BR402" s="69"/>
    </row>
    <row r="403" spans="1:70" ht="9.9499999999999993" customHeight="1">
      <c r="A403" s="69"/>
      <c r="B403" s="609"/>
      <c r="C403" s="610"/>
      <c r="D403" s="611"/>
      <c r="E403" s="615"/>
      <c r="F403" s="610"/>
      <c r="G403" s="611"/>
      <c r="H403" s="616"/>
      <c r="I403" s="617"/>
      <c r="J403" s="617"/>
      <c r="K403" s="617"/>
      <c r="L403" s="617"/>
      <c r="M403" s="617"/>
      <c r="N403" s="617"/>
      <c r="O403" s="617"/>
      <c r="P403" s="617"/>
      <c r="Q403" s="617"/>
      <c r="R403" s="617"/>
      <c r="S403" s="617"/>
      <c r="T403" s="617"/>
      <c r="U403" s="617"/>
      <c r="V403" s="617"/>
      <c r="W403" s="617"/>
      <c r="X403" s="617"/>
      <c r="Y403" s="617"/>
      <c r="Z403" s="617"/>
      <c r="AA403" s="617"/>
      <c r="AB403" s="617"/>
      <c r="AC403" s="617"/>
      <c r="AD403" s="618"/>
      <c r="AE403" s="622"/>
      <c r="AF403" s="610"/>
      <c r="AG403" s="610"/>
      <c r="AH403" s="611"/>
      <c r="AI403" s="623"/>
      <c r="AJ403" s="624"/>
      <c r="AK403" s="624"/>
      <c r="AL403" s="625"/>
      <c r="AM403" s="629"/>
      <c r="AN403" s="630"/>
      <c r="AO403" s="630"/>
      <c r="AP403" s="630"/>
      <c r="AQ403" s="630"/>
      <c r="AR403" s="630"/>
      <c r="AS403" s="630"/>
      <c r="AT403" s="633">
        <f t="shared" ref="AT403" si="212">AI403*AM403</f>
        <v>0</v>
      </c>
      <c r="AU403" s="634"/>
      <c r="AV403" s="634"/>
      <c r="AW403" s="634"/>
      <c r="AX403" s="634"/>
      <c r="AY403" s="634"/>
      <c r="AZ403" s="634"/>
      <c r="BA403" s="634"/>
      <c r="BB403" s="634"/>
      <c r="BC403" s="634"/>
      <c r="BD403" s="637"/>
      <c r="BE403" s="638"/>
      <c r="BF403" s="639"/>
      <c r="BG403" s="643">
        <f t="shared" si="194"/>
        <v>0</v>
      </c>
      <c r="BH403" s="644"/>
      <c r="BI403" s="644"/>
      <c r="BJ403" s="644"/>
      <c r="BK403" s="644"/>
      <c r="BL403" s="644"/>
      <c r="BM403" s="644"/>
      <c r="BN403" s="644"/>
      <c r="BO403" s="644"/>
      <c r="BP403" s="644"/>
      <c r="BQ403" s="645"/>
      <c r="BR403" s="69"/>
    </row>
    <row r="404" spans="1:70" ht="9.9499999999999993" customHeight="1">
      <c r="A404" s="69"/>
      <c r="B404" s="612"/>
      <c r="C404" s="613"/>
      <c r="D404" s="614"/>
      <c r="E404" s="612"/>
      <c r="F404" s="613"/>
      <c r="G404" s="614"/>
      <c r="H404" s="619"/>
      <c r="I404" s="620"/>
      <c r="J404" s="620"/>
      <c r="K404" s="620"/>
      <c r="L404" s="620"/>
      <c r="M404" s="620"/>
      <c r="N404" s="620"/>
      <c r="O404" s="620"/>
      <c r="P404" s="620"/>
      <c r="Q404" s="620"/>
      <c r="R404" s="620"/>
      <c r="S404" s="620"/>
      <c r="T404" s="620"/>
      <c r="U404" s="620"/>
      <c r="V404" s="620"/>
      <c r="W404" s="620"/>
      <c r="X404" s="620"/>
      <c r="Y404" s="620"/>
      <c r="Z404" s="620"/>
      <c r="AA404" s="620"/>
      <c r="AB404" s="620"/>
      <c r="AC404" s="620"/>
      <c r="AD404" s="621"/>
      <c r="AE404" s="612"/>
      <c r="AF404" s="613"/>
      <c r="AG404" s="613"/>
      <c r="AH404" s="614"/>
      <c r="AI404" s="626"/>
      <c r="AJ404" s="627"/>
      <c r="AK404" s="627"/>
      <c r="AL404" s="628"/>
      <c r="AM404" s="631"/>
      <c r="AN404" s="632"/>
      <c r="AO404" s="632"/>
      <c r="AP404" s="632"/>
      <c r="AQ404" s="632"/>
      <c r="AR404" s="632"/>
      <c r="AS404" s="632"/>
      <c r="AT404" s="635"/>
      <c r="AU404" s="636"/>
      <c r="AV404" s="636"/>
      <c r="AW404" s="636"/>
      <c r="AX404" s="636"/>
      <c r="AY404" s="636"/>
      <c r="AZ404" s="636"/>
      <c r="BA404" s="636"/>
      <c r="BB404" s="636"/>
      <c r="BC404" s="636"/>
      <c r="BD404" s="640"/>
      <c r="BE404" s="641"/>
      <c r="BF404" s="642"/>
      <c r="BG404" s="646"/>
      <c r="BH404" s="647"/>
      <c r="BI404" s="647"/>
      <c r="BJ404" s="647"/>
      <c r="BK404" s="647"/>
      <c r="BL404" s="647"/>
      <c r="BM404" s="647"/>
      <c r="BN404" s="647"/>
      <c r="BO404" s="647"/>
      <c r="BP404" s="647"/>
      <c r="BQ404" s="648"/>
      <c r="BR404" s="69"/>
    </row>
    <row r="405" spans="1:70" ht="9.9499999999999993" customHeight="1">
      <c r="A405" s="69"/>
      <c r="B405" s="609"/>
      <c r="C405" s="610"/>
      <c r="D405" s="611"/>
      <c r="E405" s="615"/>
      <c r="F405" s="610"/>
      <c r="G405" s="611"/>
      <c r="H405" s="616"/>
      <c r="I405" s="617"/>
      <c r="J405" s="617"/>
      <c r="K405" s="617"/>
      <c r="L405" s="617"/>
      <c r="M405" s="617"/>
      <c r="N405" s="617"/>
      <c r="O405" s="617"/>
      <c r="P405" s="617"/>
      <c r="Q405" s="617"/>
      <c r="R405" s="617"/>
      <c r="S405" s="617"/>
      <c r="T405" s="617"/>
      <c r="U405" s="617"/>
      <c r="V405" s="617"/>
      <c r="W405" s="617"/>
      <c r="X405" s="617"/>
      <c r="Y405" s="617"/>
      <c r="Z405" s="617"/>
      <c r="AA405" s="617"/>
      <c r="AB405" s="617"/>
      <c r="AC405" s="617"/>
      <c r="AD405" s="618"/>
      <c r="AE405" s="622"/>
      <c r="AF405" s="610"/>
      <c r="AG405" s="610"/>
      <c r="AH405" s="611"/>
      <c r="AI405" s="623"/>
      <c r="AJ405" s="624"/>
      <c r="AK405" s="624"/>
      <c r="AL405" s="625"/>
      <c r="AM405" s="629"/>
      <c r="AN405" s="630"/>
      <c r="AO405" s="630"/>
      <c r="AP405" s="630"/>
      <c r="AQ405" s="630"/>
      <c r="AR405" s="630"/>
      <c r="AS405" s="630"/>
      <c r="AT405" s="633">
        <f t="shared" ref="AT405" si="213">AI405*AM405</f>
        <v>0</v>
      </c>
      <c r="AU405" s="634"/>
      <c r="AV405" s="634"/>
      <c r="AW405" s="634"/>
      <c r="AX405" s="634"/>
      <c r="AY405" s="634"/>
      <c r="AZ405" s="634"/>
      <c r="BA405" s="634"/>
      <c r="BB405" s="634"/>
      <c r="BC405" s="634"/>
      <c r="BD405" s="637"/>
      <c r="BE405" s="638"/>
      <c r="BF405" s="639"/>
      <c r="BG405" s="643">
        <f t="shared" ref="BG405" si="214">IF($BD405="※",$AT405*0.08,$AT405*0.1)</f>
        <v>0</v>
      </c>
      <c r="BH405" s="644"/>
      <c r="BI405" s="644"/>
      <c r="BJ405" s="644"/>
      <c r="BK405" s="644"/>
      <c r="BL405" s="644"/>
      <c r="BM405" s="644"/>
      <c r="BN405" s="644"/>
      <c r="BO405" s="644"/>
      <c r="BP405" s="644"/>
      <c r="BQ405" s="645"/>
      <c r="BR405" s="69"/>
    </row>
    <row r="406" spans="1:70" ht="9.9499999999999993" customHeight="1">
      <c r="A406" s="69"/>
      <c r="B406" s="612"/>
      <c r="C406" s="613"/>
      <c r="D406" s="614"/>
      <c r="E406" s="612"/>
      <c r="F406" s="613"/>
      <c r="G406" s="614"/>
      <c r="H406" s="619"/>
      <c r="I406" s="620"/>
      <c r="J406" s="620"/>
      <c r="K406" s="620"/>
      <c r="L406" s="620"/>
      <c r="M406" s="620"/>
      <c r="N406" s="620"/>
      <c r="O406" s="620"/>
      <c r="P406" s="620"/>
      <c r="Q406" s="620"/>
      <c r="R406" s="620"/>
      <c r="S406" s="620"/>
      <c r="T406" s="620"/>
      <c r="U406" s="620"/>
      <c r="V406" s="620"/>
      <c r="W406" s="620"/>
      <c r="X406" s="620"/>
      <c r="Y406" s="620"/>
      <c r="Z406" s="620"/>
      <c r="AA406" s="620"/>
      <c r="AB406" s="620"/>
      <c r="AC406" s="620"/>
      <c r="AD406" s="621"/>
      <c r="AE406" s="612"/>
      <c r="AF406" s="613"/>
      <c r="AG406" s="613"/>
      <c r="AH406" s="614"/>
      <c r="AI406" s="626"/>
      <c r="AJ406" s="627"/>
      <c r="AK406" s="627"/>
      <c r="AL406" s="628"/>
      <c r="AM406" s="631"/>
      <c r="AN406" s="632"/>
      <c r="AO406" s="632"/>
      <c r="AP406" s="632"/>
      <c r="AQ406" s="632"/>
      <c r="AR406" s="632"/>
      <c r="AS406" s="632"/>
      <c r="AT406" s="635"/>
      <c r="AU406" s="636"/>
      <c r="AV406" s="636"/>
      <c r="AW406" s="636"/>
      <c r="AX406" s="636"/>
      <c r="AY406" s="636"/>
      <c r="AZ406" s="636"/>
      <c r="BA406" s="636"/>
      <c r="BB406" s="636"/>
      <c r="BC406" s="636"/>
      <c r="BD406" s="640"/>
      <c r="BE406" s="641"/>
      <c r="BF406" s="642"/>
      <c r="BG406" s="646"/>
      <c r="BH406" s="647"/>
      <c r="BI406" s="647"/>
      <c r="BJ406" s="647"/>
      <c r="BK406" s="647"/>
      <c r="BL406" s="647"/>
      <c r="BM406" s="647"/>
      <c r="BN406" s="647"/>
      <c r="BO406" s="647"/>
      <c r="BP406" s="647"/>
      <c r="BQ406" s="648"/>
      <c r="BR406" s="69"/>
    </row>
    <row r="407" spans="1:70" ht="9.9499999999999993" customHeight="1">
      <c r="A407" s="69"/>
      <c r="B407" s="609"/>
      <c r="C407" s="610"/>
      <c r="D407" s="611"/>
      <c r="E407" s="615"/>
      <c r="F407" s="610"/>
      <c r="G407" s="611"/>
      <c r="H407" s="616"/>
      <c r="I407" s="617"/>
      <c r="J407" s="617"/>
      <c r="K407" s="617"/>
      <c r="L407" s="617"/>
      <c r="M407" s="617"/>
      <c r="N407" s="617"/>
      <c r="O407" s="617"/>
      <c r="P407" s="617"/>
      <c r="Q407" s="617"/>
      <c r="R407" s="617"/>
      <c r="S407" s="617"/>
      <c r="T407" s="617"/>
      <c r="U407" s="617"/>
      <c r="V407" s="617"/>
      <c r="W407" s="617"/>
      <c r="X407" s="617"/>
      <c r="Y407" s="617"/>
      <c r="Z407" s="617"/>
      <c r="AA407" s="617"/>
      <c r="AB407" s="617"/>
      <c r="AC407" s="617"/>
      <c r="AD407" s="618"/>
      <c r="AE407" s="622"/>
      <c r="AF407" s="610"/>
      <c r="AG407" s="610"/>
      <c r="AH407" s="611"/>
      <c r="AI407" s="623"/>
      <c r="AJ407" s="624"/>
      <c r="AK407" s="624"/>
      <c r="AL407" s="625"/>
      <c r="AM407" s="629"/>
      <c r="AN407" s="630"/>
      <c r="AO407" s="630"/>
      <c r="AP407" s="630"/>
      <c r="AQ407" s="630"/>
      <c r="AR407" s="630"/>
      <c r="AS407" s="630"/>
      <c r="AT407" s="633">
        <f t="shared" ref="AT407" si="215">AI407*AM407</f>
        <v>0</v>
      </c>
      <c r="AU407" s="634"/>
      <c r="AV407" s="634"/>
      <c r="AW407" s="634"/>
      <c r="AX407" s="634"/>
      <c r="AY407" s="634"/>
      <c r="AZ407" s="634"/>
      <c r="BA407" s="634"/>
      <c r="BB407" s="634"/>
      <c r="BC407" s="634"/>
      <c r="BD407" s="637"/>
      <c r="BE407" s="638"/>
      <c r="BF407" s="639"/>
      <c r="BG407" s="643">
        <f t="shared" ref="BG407" si="216">IF($BD407="※",$AT407*0.08,$AT407*0.1)</f>
        <v>0</v>
      </c>
      <c r="BH407" s="644"/>
      <c r="BI407" s="644"/>
      <c r="BJ407" s="644"/>
      <c r="BK407" s="644"/>
      <c r="BL407" s="644"/>
      <c r="BM407" s="644"/>
      <c r="BN407" s="644"/>
      <c r="BO407" s="644"/>
      <c r="BP407" s="644"/>
      <c r="BQ407" s="645"/>
      <c r="BR407" s="69"/>
    </row>
    <row r="408" spans="1:70" ht="9.9499999999999993" customHeight="1">
      <c r="A408" s="69"/>
      <c r="B408" s="612"/>
      <c r="C408" s="613"/>
      <c r="D408" s="614"/>
      <c r="E408" s="612"/>
      <c r="F408" s="613"/>
      <c r="G408" s="614"/>
      <c r="H408" s="619"/>
      <c r="I408" s="620"/>
      <c r="J408" s="620"/>
      <c r="K408" s="620"/>
      <c r="L408" s="620"/>
      <c r="M408" s="620"/>
      <c r="N408" s="620"/>
      <c r="O408" s="620"/>
      <c r="P408" s="620"/>
      <c r="Q408" s="620"/>
      <c r="R408" s="620"/>
      <c r="S408" s="620"/>
      <c r="T408" s="620"/>
      <c r="U408" s="620"/>
      <c r="V408" s="620"/>
      <c r="W408" s="620"/>
      <c r="X408" s="620"/>
      <c r="Y408" s="620"/>
      <c r="Z408" s="620"/>
      <c r="AA408" s="620"/>
      <c r="AB408" s="620"/>
      <c r="AC408" s="620"/>
      <c r="AD408" s="621"/>
      <c r="AE408" s="612"/>
      <c r="AF408" s="613"/>
      <c r="AG408" s="613"/>
      <c r="AH408" s="614"/>
      <c r="AI408" s="626"/>
      <c r="AJ408" s="627"/>
      <c r="AK408" s="627"/>
      <c r="AL408" s="628"/>
      <c r="AM408" s="631"/>
      <c r="AN408" s="632"/>
      <c r="AO408" s="632"/>
      <c r="AP408" s="632"/>
      <c r="AQ408" s="632"/>
      <c r="AR408" s="632"/>
      <c r="AS408" s="632"/>
      <c r="AT408" s="635"/>
      <c r="AU408" s="636"/>
      <c r="AV408" s="636"/>
      <c r="AW408" s="636"/>
      <c r="AX408" s="636"/>
      <c r="AY408" s="636"/>
      <c r="AZ408" s="636"/>
      <c r="BA408" s="636"/>
      <c r="BB408" s="636"/>
      <c r="BC408" s="636"/>
      <c r="BD408" s="640"/>
      <c r="BE408" s="641"/>
      <c r="BF408" s="642"/>
      <c r="BG408" s="646"/>
      <c r="BH408" s="647"/>
      <c r="BI408" s="647"/>
      <c r="BJ408" s="647"/>
      <c r="BK408" s="647"/>
      <c r="BL408" s="647"/>
      <c r="BM408" s="647"/>
      <c r="BN408" s="647"/>
      <c r="BO408" s="647"/>
      <c r="BP408" s="647"/>
      <c r="BQ408" s="648"/>
      <c r="BR408" s="69"/>
    </row>
    <row r="409" spans="1:70" ht="9.9499999999999993" customHeight="1">
      <c r="A409" s="69"/>
      <c r="B409" s="609"/>
      <c r="C409" s="610"/>
      <c r="D409" s="611"/>
      <c r="E409" s="615"/>
      <c r="F409" s="610"/>
      <c r="G409" s="611"/>
      <c r="H409" s="616"/>
      <c r="I409" s="617"/>
      <c r="J409" s="617"/>
      <c r="K409" s="617"/>
      <c r="L409" s="617"/>
      <c r="M409" s="617"/>
      <c r="N409" s="617"/>
      <c r="O409" s="617"/>
      <c r="P409" s="617"/>
      <c r="Q409" s="617"/>
      <c r="R409" s="617"/>
      <c r="S409" s="617"/>
      <c r="T409" s="617"/>
      <c r="U409" s="617"/>
      <c r="V409" s="617"/>
      <c r="W409" s="617"/>
      <c r="X409" s="617"/>
      <c r="Y409" s="617"/>
      <c r="Z409" s="617"/>
      <c r="AA409" s="617"/>
      <c r="AB409" s="617"/>
      <c r="AC409" s="617"/>
      <c r="AD409" s="618"/>
      <c r="AE409" s="622"/>
      <c r="AF409" s="610"/>
      <c r="AG409" s="610"/>
      <c r="AH409" s="611"/>
      <c r="AI409" s="623"/>
      <c r="AJ409" s="624"/>
      <c r="AK409" s="624"/>
      <c r="AL409" s="625"/>
      <c r="AM409" s="629"/>
      <c r="AN409" s="630"/>
      <c r="AO409" s="630"/>
      <c r="AP409" s="630"/>
      <c r="AQ409" s="630"/>
      <c r="AR409" s="630"/>
      <c r="AS409" s="630"/>
      <c r="AT409" s="633">
        <f t="shared" ref="AT409" si="217">AI409*AM409</f>
        <v>0</v>
      </c>
      <c r="AU409" s="634"/>
      <c r="AV409" s="634"/>
      <c r="AW409" s="634"/>
      <c r="AX409" s="634"/>
      <c r="AY409" s="634"/>
      <c r="AZ409" s="634"/>
      <c r="BA409" s="634"/>
      <c r="BB409" s="634"/>
      <c r="BC409" s="634"/>
      <c r="BD409" s="637"/>
      <c r="BE409" s="638"/>
      <c r="BF409" s="639"/>
      <c r="BG409" s="643">
        <f t="shared" ref="BG409" si="218">IF($BD409="※",$AT409*0.08,$AT409*0.1)</f>
        <v>0</v>
      </c>
      <c r="BH409" s="644"/>
      <c r="BI409" s="644"/>
      <c r="BJ409" s="644"/>
      <c r="BK409" s="644"/>
      <c r="BL409" s="644"/>
      <c r="BM409" s="644"/>
      <c r="BN409" s="644"/>
      <c r="BO409" s="644"/>
      <c r="BP409" s="644"/>
      <c r="BQ409" s="645"/>
      <c r="BR409" s="69"/>
    </row>
    <row r="410" spans="1:70" ht="9.9499999999999993" customHeight="1">
      <c r="A410" s="69"/>
      <c r="B410" s="612"/>
      <c r="C410" s="613"/>
      <c r="D410" s="614"/>
      <c r="E410" s="612"/>
      <c r="F410" s="613"/>
      <c r="G410" s="614"/>
      <c r="H410" s="619"/>
      <c r="I410" s="620"/>
      <c r="J410" s="620"/>
      <c r="K410" s="620"/>
      <c r="L410" s="620"/>
      <c r="M410" s="620"/>
      <c r="N410" s="620"/>
      <c r="O410" s="620"/>
      <c r="P410" s="620"/>
      <c r="Q410" s="620"/>
      <c r="R410" s="620"/>
      <c r="S410" s="620"/>
      <c r="T410" s="620"/>
      <c r="U410" s="620"/>
      <c r="V410" s="620"/>
      <c r="W410" s="620"/>
      <c r="X410" s="620"/>
      <c r="Y410" s="620"/>
      <c r="Z410" s="620"/>
      <c r="AA410" s="620"/>
      <c r="AB410" s="620"/>
      <c r="AC410" s="620"/>
      <c r="AD410" s="621"/>
      <c r="AE410" s="612"/>
      <c r="AF410" s="613"/>
      <c r="AG410" s="613"/>
      <c r="AH410" s="614"/>
      <c r="AI410" s="626"/>
      <c r="AJ410" s="627"/>
      <c r="AK410" s="627"/>
      <c r="AL410" s="628"/>
      <c r="AM410" s="631"/>
      <c r="AN410" s="632"/>
      <c r="AO410" s="632"/>
      <c r="AP410" s="632"/>
      <c r="AQ410" s="632"/>
      <c r="AR410" s="632"/>
      <c r="AS410" s="632"/>
      <c r="AT410" s="635"/>
      <c r="AU410" s="636"/>
      <c r="AV410" s="636"/>
      <c r="AW410" s="636"/>
      <c r="AX410" s="636"/>
      <c r="AY410" s="636"/>
      <c r="AZ410" s="636"/>
      <c r="BA410" s="636"/>
      <c r="BB410" s="636"/>
      <c r="BC410" s="636"/>
      <c r="BD410" s="640"/>
      <c r="BE410" s="641"/>
      <c r="BF410" s="642"/>
      <c r="BG410" s="646"/>
      <c r="BH410" s="647"/>
      <c r="BI410" s="647"/>
      <c r="BJ410" s="647"/>
      <c r="BK410" s="647"/>
      <c r="BL410" s="647"/>
      <c r="BM410" s="647"/>
      <c r="BN410" s="647"/>
      <c r="BO410" s="647"/>
      <c r="BP410" s="647"/>
      <c r="BQ410" s="648"/>
      <c r="BR410" s="69"/>
    </row>
    <row r="411" spans="1:70" ht="9.9499999999999993" customHeight="1">
      <c r="A411" s="69"/>
      <c r="B411" s="664"/>
      <c r="C411" s="665"/>
      <c r="D411" s="666"/>
      <c r="E411" s="670"/>
      <c r="F411" s="665"/>
      <c r="G411" s="666"/>
      <c r="H411" s="671"/>
      <c r="I411" s="672"/>
      <c r="J411" s="672"/>
      <c r="K411" s="672"/>
      <c r="L411" s="672"/>
      <c r="M411" s="672"/>
      <c r="N411" s="672"/>
      <c r="O411" s="672"/>
      <c r="P411" s="672"/>
      <c r="Q411" s="672"/>
      <c r="R411" s="672"/>
      <c r="S411" s="672"/>
      <c r="T411" s="672"/>
      <c r="U411" s="672"/>
      <c r="V411" s="672"/>
      <c r="W411" s="672"/>
      <c r="X411" s="672"/>
      <c r="Y411" s="672"/>
      <c r="Z411" s="672"/>
      <c r="AA411" s="672"/>
      <c r="AB411" s="672"/>
      <c r="AC411" s="672"/>
      <c r="AD411" s="673"/>
      <c r="AE411" s="677"/>
      <c r="AF411" s="672"/>
      <c r="AG411" s="672"/>
      <c r="AH411" s="673"/>
      <c r="AI411" s="678"/>
      <c r="AJ411" s="679"/>
      <c r="AK411" s="679"/>
      <c r="AL411" s="680"/>
      <c r="AM411" s="684" t="s">
        <v>64</v>
      </c>
      <c r="AN411" s="685"/>
      <c r="AO411" s="685"/>
      <c r="AP411" s="685"/>
      <c r="AQ411" s="685"/>
      <c r="AR411" s="685"/>
      <c r="AS411" s="685"/>
      <c r="AT411" s="650">
        <f>SUBTOTAL(9,AT343:BC410)</f>
        <v>0</v>
      </c>
      <c r="AU411" s="651"/>
      <c r="AV411" s="651"/>
      <c r="AW411" s="651"/>
      <c r="AX411" s="651"/>
      <c r="AY411" s="651"/>
      <c r="AZ411" s="651"/>
      <c r="BA411" s="651"/>
      <c r="BB411" s="651"/>
      <c r="BC411" s="651"/>
      <c r="BD411" s="654"/>
      <c r="BE411" s="655"/>
      <c r="BF411" s="656"/>
      <c r="BG411" s="651">
        <f>SUBTOTAL(9,BG343:BQ410)</f>
        <v>0</v>
      </c>
      <c r="BH411" s="651"/>
      <c r="BI411" s="651"/>
      <c r="BJ411" s="651"/>
      <c r="BK411" s="651"/>
      <c r="BL411" s="651"/>
      <c r="BM411" s="651"/>
      <c r="BN411" s="651"/>
      <c r="BO411" s="651"/>
      <c r="BP411" s="651"/>
      <c r="BQ411" s="660"/>
      <c r="BR411" s="69"/>
    </row>
    <row r="412" spans="1:70" ht="9.9499999999999993" customHeight="1">
      <c r="A412" s="69"/>
      <c r="B412" s="667"/>
      <c r="C412" s="668"/>
      <c r="D412" s="669"/>
      <c r="E412" s="667"/>
      <c r="F412" s="668"/>
      <c r="G412" s="669"/>
      <c r="H412" s="674"/>
      <c r="I412" s="675"/>
      <c r="J412" s="675"/>
      <c r="K412" s="675"/>
      <c r="L412" s="675"/>
      <c r="M412" s="675"/>
      <c r="N412" s="675"/>
      <c r="O412" s="675"/>
      <c r="P412" s="675"/>
      <c r="Q412" s="675"/>
      <c r="R412" s="675"/>
      <c r="S412" s="675"/>
      <c r="T412" s="675"/>
      <c r="U412" s="675"/>
      <c r="V412" s="675"/>
      <c r="W412" s="675"/>
      <c r="X412" s="675"/>
      <c r="Y412" s="675"/>
      <c r="Z412" s="675"/>
      <c r="AA412" s="675"/>
      <c r="AB412" s="675"/>
      <c r="AC412" s="675"/>
      <c r="AD412" s="676"/>
      <c r="AE412" s="674"/>
      <c r="AF412" s="675"/>
      <c r="AG412" s="675"/>
      <c r="AH412" s="676"/>
      <c r="AI412" s="681"/>
      <c r="AJ412" s="682"/>
      <c r="AK412" s="682"/>
      <c r="AL412" s="683"/>
      <c r="AM412" s="686"/>
      <c r="AN412" s="687"/>
      <c r="AO412" s="687"/>
      <c r="AP412" s="687"/>
      <c r="AQ412" s="687"/>
      <c r="AR412" s="687"/>
      <c r="AS412" s="687"/>
      <c r="AT412" s="652"/>
      <c r="AU412" s="653"/>
      <c r="AV412" s="653"/>
      <c r="AW412" s="653"/>
      <c r="AX412" s="653"/>
      <c r="AY412" s="653"/>
      <c r="AZ412" s="653"/>
      <c r="BA412" s="653"/>
      <c r="BB412" s="653"/>
      <c r="BC412" s="653"/>
      <c r="BD412" s="657"/>
      <c r="BE412" s="658"/>
      <c r="BF412" s="659"/>
      <c r="BG412" s="653"/>
      <c r="BH412" s="653"/>
      <c r="BI412" s="653"/>
      <c r="BJ412" s="653"/>
      <c r="BK412" s="653"/>
      <c r="BL412" s="653"/>
      <c r="BM412" s="653"/>
      <c r="BN412" s="653"/>
      <c r="BO412" s="653"/>
      <c r="BP412" s="653"/>
      <c r="BQ412" s="661"/>
      <c r="BR412" s="69"/>
    </row>
    <row r="413" spans="1:70" ht="9.9499999999999993" customHeight="1">
      <c r="A413" s="69"/>
      <c r="B413" s="146"/>
      <c r="C413" s="146"/>
      <c r="D413" s="146"/>
      <c r="E413" s="146"/>
      <c r="F413" s="146"/>
      <c r="G413" s="146"/>
      <c r="H413" s="146"/>
      <c r="I413" s="146"/>
      <c r="J413" s="146"/>
      <c r="K413" s="146"/>
      <c r="L413" s="146"/>
      <c r="M413" s="146"/>
      <c r="N413" s="146"/>
      <c r="O413" s="146"/>
      <c r="P413" s="146"/>
      <c r="Q413" s="146"/>
      <c r="R413" s="146"/>
      <c r="S413" s="146"/>
      <c r="T413" s="146"/>
      <c r="U413" s="146"/>
      <c r="V413" s="146"/>
      <c r="W413" s="146"/>
      <c r="X413" s="146"/>
      <c r="Y413" s="146"/>
      <c r="Z413" s="146"/>
      <c r="AA413" s="146"/>
      <c r="AB413" s="146"/>
      <c r="AC413" s="146"/>
      <c r="AD413" s="146"/>
      <c r="AE413" s="146"/>
      <c r="AF413" s="146"/>
      <c r="AG413" s="146"/>
      <c r="AH413" s="146"/>
      <c r="AI413" s="773">
        <v>5</v>
      </c>
      <c r="AJ413" s="773"/>
      <c r="AK413" s="146"/>
      <c r="AL413" s="146"/>
      <c r="AM413" s="147"/>
      <c r="AN413" s="147"/>
      <c r="AO413" s="147"/>
      <c r="AP413" s="147"/>
      <c r="AQ413" s="147"/>
      <c r="AR413" s="147"/>
      <c r="AS413" s="147"/>
      <c r="AT413" s="148"/>
      <c r="AU413" s="148"/>
      <c r="AV413" s="148"/>
      <c r="AW413" s="148"/>
      <c r="AX413" s="148"/>
      <c r="AY413" s="148"/>
      <c r="AZ413" s="148"/>
      <c r="BA413" s="148"/>
      <c r="BB413" s="148"/>
      <c r="BC413" s="148"/>
      <c r="BD413" s="149"/>
      <c r="BE413" s="149"/>
      <c r="BF413" s="149"/>
      <c r="BG413" s="148"/>
      <c r="BH413" s="148"/>
      <c r="BI413" s="148"/>
      <c r="BJ413" s="148"/>
      <c r="BK413" s="148"/>
      <c r="BL413" s="148"/>
      <c r="BM413" s="148"/>
      <c r="BN413" s="148"/>
      <c r="BO413" s="148"/>
      <c r="BP413" s="148"/>
      <c r="BQ413" s="148"/>
      <c r="BR413" s="69"/>
    </row>
    <row r="414" spans="1:70" ht="9.9499999999999993"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9"/>
      <c r="AJ414" s="699"/>
      <c r="AK414" s="69"/>
      <c r="AL414" s="69"/>
      <c r="AM414" s="69"/>
      <c r="AN414" s="69"/>
      <c r="AO414" s="69"/>
      <c r="AP414" s="69"/>
      <c r="AQ414" s="69"/>
      <c r="AR414" s="69"/>
      <c r="AS414" s="69"/>
      <c r="AT414" s="69"/>
      <c r="AU414" s="69"/>
      <c r="AV414" s="69"/>
      <c r="AW414" s="69"/>
      <c r="AX414" s="69"/>
      <c r="AY414" s="69"/>
      <c r="AZ414" s="69"/>
      <c r="BA414" s="69"/>
      <c r="BB414" s="69"/>
      <c r="BC414" s="69"/>
      <c r="BD414" s="69"/>
      <c r="BE414" s="69"/>
      <c r="BF414" s="69"/>
      <c r="BG414" s="69"/>
      <c r="BH414" s="69"/>
      <c r="BI414" s="69"/>
      <c r="BJ414" s="69"/>
      <c r="BK414" s="69"/>
      <c r="BL414" s="69"/>
      <c r="BM414" s="69"/>
      <c r="BN414" s="69"/>
      <c r="BO414" s="69"/>
      <c r="BP414" s="69"/>
      <c r="BQ414" s="69"/>
      <c r="BR414" s="69"/>
    </row>
    <row r="415" spans="1:70" ht="9.9499999999999993"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9"/>
      <c r="AJ415" s="699"/>
      <c r="AK415" s="69"/>
      <c r="AL415" s="69"/>
      <c r="AM415" s="69"/>
      <c r="AN415" s="69"/>
      <c r="AO415" s="69"/>
      <c r="AP415" s="69"/>
      <c r="AQ415" s="69"/>
      <c r="AR415" s="69"/>
      <c r="AS415" s="69"/>
      <c r="AT415" s="69"/>
      <c r="AU415" s="69"/>
      <c r="AV415" s="69"/>
      <c r="AW415" s="69"/>
      <c r="AX415" s="69"/>
      <c r="AY415" s="69"/>
      <c r="AZ415" s="69"/>
      <c r="BA415" s="69"/>
      <c r="BB415" s="69"/>
      <c r="BC415" s="69"/>
      <c r="BD415" s="69"/>
      <c r="BE415" s="69"/>
      <c r="BF415" s="69"/>
      <c r="BG415" s="69"/>
      <c r="BH415" s="69"/>
      <c r="BI415" s="69"/>
      <c r="BJ415" s="69"/>
      <c r="BK415" s="69"/>
      <c r="BL415" s="69"/>
      <c r="BM415" s="69"/>
      <c r="BN415" s="69"/>
      <c r="BO415" s="69"/>
      <c r="BP415" s="69"/>
      <c r="BQ415" s="69"/>
      <c r="BR415" s="69"/>
    </row>
    <row r="416" spans="1:70" ht="9.9499999999999993" customHeight="1"/>
    <row r="417" ht="9.9499999999999993" customHeight="1"/>
    <row r="418" ht="9.9499999999999993" customHeight="1"/>
    <row r="419" ht="9.9499999999999993" customHeight="1"/>
    <row r="420" ht="9.9499999999999993" customHeight="1"/>
    <row r="421" ht="9.9499999999999993" customHeight="1"/>
    <row r="422" ht="9.9499999999999993" customHeight="1"/>
    <row r="423" ht="9.9499999999999993" customHeight="1"/>
    <row r="424" ht="9.9499999999999993" customHeight="1"/>
    <row r="425" ht="9.9499999999999993" customHeight="1"/>
    <row r="426" ht="9.9499999999999993" customHeight="1"/>
    <row r="427" ht="9.9499999999999993" customHeight="1"/>
    <row r="428" ht="9.9499999999999993" customHeight="1"/>
    <row r="429" ht="9.9499999999999993" customHeight="1"/>
    <row r="430" ht="9.9499999999999993" customHeight="1"/>
    <row r="431" ht="9.9499999999999993" customHeight="1"/>
    <row r="432" ht="9.9499999999999993" customHeight="1"/>
    <row r="433" ht="9.9499999999999993" customHeight="1"/>
    <row r="434" ht="9.9499999999999993" customHeight="1"/>
    <row r="435" ht="9.9499999999999993" customHeight="1"/>
    <row r="436" ht="9.9499999999999993" customHeight="1"/>
    <row r="437" ht="9.9499999999999993" customHeight="1"/>
    <row r="438" ht="9.9499999999999993" customHeight="1"/>
    <row r="439" ht="9.9499999999999993" customHeight="1"/>
    <row r="440" ht="9.9499999999999993" customHeight="1"/>
    <row r="441" ht="9.9499999999999993" customHeight="1"/>
    <row r="442" ht="9.9499999999999993" customHeight="1"/>
    <row r="443" ht="9.9499999999999993" customHeight="1"/>
    <row r="444" ht="9.9499999999999993" customHeight="1"/>
    <row r="445" ht="9.9499999999999993" customHeight="1"/>
    <row r="446" ht="9.9499999999999993" customHeight="1"/>
    <row r="447" ht="9.9499999999999993" customHeight="1"/>
    <row r="448" ht="9.9499999999999993" customHeight="1"/>
    <row r="449" ht="9.9499999999999993" customHeight="1"/>
    <row r="450" ht="9.9499999999999993" customHeight="1"/>
    <row r="451" ht="9.9499999999999993" customHeight="1"/>
    <row r="452" ht="9.9499999999999993" customHeight="1"/>
    <row r="453" ht="9.9499999999999993" customHeight="1"/>
    <row r="454" ht="9.9499999999999993" customHeight="1"/>
    <row r="455" ht="9.9499999999999993" customHeight="1"/>
    <row r="456" ht="9.9499999999999993" customHeight="1"/>
    <row r="457" ht="9.9499999999999993" customHeight="1"/>
    <row r="458" ht="9.9499999999999993" customHeight="1"/>
    <row r="459" ht="9.9499999999999993" customHeight="1"/>
    <row r="460" ht="9.9499999999999993" customHeight="1"/>
    <row r="461" ht="9.9499999999999993" customHeight="1"/>
    <row r="462" ht="9.9499999999999993" customHeight="1"/>
    <row r="463" ht="9.9499999999999993" customHeight="1"/>
    <row r="464" ht="9.9499999999999993" customHeight="1"/>
    <row r="465" ht="9.9499999999999993" customHeight="1"/>
    <row r="466" ht="9.9499999999999993" customHeight="1"/>
    <row r="467" ht="9.9499999999999993" customHeight="1"/>
    <row r="468" ht="9.9499999999999993" customHeight="1"/>
    <row r="469" ht="9.9499999999999993" customHeight="1"/>
    <row r="470" ht="9.9499999999999993" customHeight="1"/>
    <row r="471" ht="9.9499999999999993" customHeight="1"/>
    <row r="472" ht="9.9499999999999993" customHeight="1"/>
    <row r="473" ht="9.9499999999999993" customHeight="1"/>
    <row r="474" ht="9.9499999999999993" customHeight="1"/>
    <row r="475" ht="9.9499999999999993" customHeight="1"/>
    <row r="476" ht="9.9499999999999993" customHeight="1"/>
    <row r="477" ht="9.9499999999999993" customHeight="1"/>
    <row r="478" ht="9.9499999999999993" customHeight="1"/>
    <row r="479" ht="9.9499999999999993" customHeight="1"/>
    <row r="480" ht="9.9499999999999993" customHeight="1"/>
    <row r="481" ht="9.9499999999999993" customHeight="1"/>
    <row r="482" ht="9.9499999999999993" customHeight="1"/>
    <row r="483" ht="9.9499999999999993" customHeight="1"/>
    <row r="484" ht="9.9499999999999993" customHeight="1"/>
    <row r="485" ht="9.9499999999999993" customHeight="1"/>
    <row r="486" ht="9.9499999999999993" customHeight="1"/>
    <row r="487" ht="9.9499999999999993" customHeight="1"/>
    <row r="488" ht="9.9499999999999993" customHeight="1"/>
    <row r="489" ht="9.9499999999999993" customHeight="1"/>
    <row r="490" ht="9.9499999999999993" customHeight="1"/>
    <row r="491" ht="9.9499999999999993" customHeight="1"/>
    <row r="492" ht="9.9499999999999993" customHeight="1"/>
    <row r="493" ht="9.9499999999999993" customHeight="1"/>
    <row r="494" ht="9.9499999999999993" customHeight="1"/>
    <row r="495" ht="9.9499999999999993" customHeight="1"/>
    <row r="496" ht="9.9499999999999993" customHeight="1"/>
    <row r="497" ht="9.9499999999999993" customHeight="1"/>
    <row r="498" ht="9.9499999999999993" customHeight="1"/>
    <row r="499" ht="9.9499999999999993" customHeight="1"/>
    <row r="500" ht="9.9499999999999993" customHeight="1"/>
    <row r="501" ht="9.9499999999999993" customHeight="1"/>
    <row r="502" ht="9.9499999999999993" customHeight="1"/>
    <row r="503" ht="9.9499999999999993" customHeight="1"/>
    <row r="504" ht="9.9499999999999993" customHeight="1"/>
    <row r="505" ht="9.9499999999999993" customHeight="1"/>
    <row r="506" ht="9.9499999999999993" customHeight="1"/>
    <row r="507" ht="9.9499999999999993" customHeight="1"/>
    <row r="508" ht="9.9499999999999993" customHeight="1"/>
    <row r="509" ht="9.9499999999999993" customHeight="1"/>
    <row r="510" ht="9.9499999999999993" customHeight="1"/>
    <row r="511" ht="9.9499999999999993" customHeight="1"/>
    <row r="512" ht="9.9499999999999993" customHeight="1"/>
    <row r="513" ht="9.9499999999999993" customHeight="1"/>
    <row r="514" ht="9.9499999999999993" customHeight="1"/>
    <row r="515" ht="9.9499999999999993" customHeight="1"/>
    <row r="516" ht="9.9499999999999993" customHeight="1"/>
    <row r="517" ht="9.9499999999999993" customHeight="1"/>
    <row r="518" ht="9.9499999999999993" customHeight="1"/>
    <row r="519" ht="9.9499999999999993" customHeight="1"/>
    <row r="520" ht="9.9499999999999993" customHeight="1"/>
    <row r="521" ht="9.9499999999999993" customHeight="1"/>
    <row r="522" ht="9.9499999999999993" customHeight="1"/>
    <row r="523" ht="9.9499999999999993" customHeight="1"/>
    <row r="524" ht="9.9499999999999993" customHeight="1"/>
    <row r="525" ht="9.9499999999999993" customHeight="1"/>
    <row r="526" ht="9.9499999999999993" customHeight="1"/>
    <row r="527" ht="9.9499999999999993" customHeight="1"/>
    <row r="528" ht="9.9499999999999993" customHeight="1"/>
    <row r="529" ht="9.9499999999999993" customHeight="1"/>
    <row r="530" ht="9.9499999999999993" customHeight="1"/>
    <row r="531" ht="9.9499999999999993" customHeight="1"/>
    <row r="532" ht="9.9499999999999993" customHeight="1"/>
    <row r="533" ht="9.9499999999999993" customHeight="1"/>
    <row r="534" ht="9.9499999999999993" customHeight="1"/>
    <row r="535" ht="9.9499999999999993" customHeight="1"/>
    <row r="536" ht="9.9499999999999993" customHeight="1"/>
    <row r="537" ht="9.9499999999999993" customHeight="1"/>
    <row r="538" ht="9.9499999999999993" customHeight="1"/>
    <row r="539" ht="9.9499999999999993" customHeight="1"/>
    <row r="540" ht="9.9499999999999993" customHeight="1"/>
    <row r="541" ht="9.9499999999999993" customHeight="1"/>
    <row r="542" ht="9.9499999999999993" customHeight="1"/>
    <row r="543" ht="9.9499999999999993" customHeight="1"/>
    <row r="544" ht="9.9499999999999993" customHeight="1"/>
    <row r="545" ht="9.9499999999999993" customHeight="1"/>
    <row r="546" ht="9.9499999999999993" customHeight="1"/>
    <row r="547" ht="9.9499999999999993" customHeight="1"/>
    <row r="548" ht="9.9499999999999993" customHeight="1"/>
    <row r="549" ht="9.9499999999999993" customHeight="1"/>
    <row r="550" ht="9.9499999999999993" customHeight="1"/>
    <row r="551" ht="9.9499999999999993" customHeight="1"/>
    <row r="552" ht="9.9499999999999993" customHeight="1"/>
    <row r="553" ht="9.9499999999999993" customHeight="1"/>
    <row r="554" ht="9.9499999999999993" customHeight="1"/>
    <row r="555" ht="9.9499999999999993" customHeight="1"/>
    <row r="556" ht="9.9499999999999993" customHeight="1"/>
    <row r="557" ht="9.9499999999999993" customHeight="1"/>
    <row r="558" ht="9.9499999999999993" customHeight="1"/>
    <row r="559" ht="9.9499999999999993" customHeight="1"/>
    <row r="560" ht="9.9499999999999993" customHeight="1"/>
    <row r="561" ht="9.9499999999999993" customHeight="1"/>
    <row r="562" ht="9.9499999999999993" customHeight="1"/>
    <row r="563" ht="9.9499999999999993" customHeight="1"/>
    <row r="564" ht="9.9499999999999993" customHeight="1"/>
    <row r="565" ht="9.9499999999999993" customHeight="1"/>
    <row r="566" ht="9.9499999999999993" customHeight="1"/>
    <row r="567" ht="9.9499999999999993" customHeight="1"/>
    <row r="568" ht="9.9499999999999993" customHeight="1"/>
    <row r="569" ht="9.9499999999999993" customHeight="1"/>
    <row r="570" ht="9.9499999999999993" customHeight="1"/>
    <row r="571" ht="9.9499999999999993" customHeight="1"/>
    <row r="572" ht="9.9499999999999993" customHeight="1"/>
    <row r="573" ht="9.9499999999999993" customHeight="1"/>
    <row r="574" ht="9.9499999999999993" customHeight="1"/>
    <row r="575" ht="9.9499999999999993" customHeight="1"/>
    <row r="576" ht="9.9499999999999993" customHeight="1"/>
    <row r="577" ht="9.9499999999999993" customHeight="1"/>
    <row r="578" ht="9.9499999999999993" customHeight="1"/>
    <row r="579" ht="9.9499999999999993" customHeight="1"/>
    <row r="580" ht="9.9499999999999993" customHeight="1"/>
    <row r="581" ht="9.9499999999999993" customHeight="1"/>
    <row r="582" ht="9.9499999999999993" customHeight="1"/>
  </sheetData>
  <sheetProtection sheet="1" objects="1" scenarios="1"/>
  <mergeCells count="1554">
    <mergeCell ref="AT411:BC412"/>
    <mergeCell ref="BD411:BF412"/>
    <mergeCell ref="BG411:BQ412"/>
    <mergeCell ref="AI413:AJ415"/>
    <mergeCell ref="B411:D412"/>
    <mergeCell ref="E411:G412"/>
    <mergeCell ref="H411:AD412"/>
    <mergeCell ref="AE411:AH412"/>
    <mergeCell ref="AI411:AL412"/>
    <mergeCell ref="AM411:AS412"/>
    <mergeCell ref="BG407:BQ408"/>
    <mergeCell ref="B409:D410"/>
    <mergeCell ref="E409:G410"/>
    <mergeCell ref="H409:AD410"/>
    <mergeCell ref="AE409:AH410"/>
    <mergeCell ref="AI409:AL410"/>
    <mergeCell ref="AM409:AS410"/>
    <mergeCell ref="AT409:BC410"/>
    <mergeCell ref="BD409:BF410"/>
    <mergeCell ref="BG409:BQ410"/>
    <mergeCell ref="BD405:BF406"/>
    <mergeCell ref="BG405:BQ406"/>
    <mergeCell ref="B407:D408"/>
    <mergeCell ref="E407:G408"/>
    <mergeCell ref="H407:AD408"/>
    <mergeCell ref="AE407:AH408"/>
    <mergeCell ref="AI407:AL408"/>
    <mergeCell ref="AM407:AS408"/>
    <mergeCell ref="AT407:BC408"/>
    <mergeCell ref="BD407:BF408"/>
    <mergeCell ref="AT403:BC404"/>
    <mergeCell ref="BD403:BF404"/>
    <mergeCell ref="BG403:BQ404"/>
    <mergeCell ref="B405:D406"/>
    <mergeCell ref="E405:G406"/>
    <mergeCell ref="H405:AD406"/>
    <mergeCell ref="AE405:AH406"/>
    <mergeCell ref="AI405:AL406"/>
    <mergeCell ref="AM405:AS406"/>
    <mergeCell ref="AT405:BC406"/>
    <mergeCell ref="B403:D404"/>
    <mergeCell ref="E403:G404"/>
    <mergeCell ref="H403:AD404"/>
    <mergeCell ref="AE403:AH404"/>
    <mergeCell ref="AI403:AL404"/>
    <mergeCell ref="AM403:AS404"/>
    <mergeCell ref="BG399:BQ400"/>
    <mergeCell ref="B401:D402"/>
    <mergeCell ref="E401:G402"/>
    <mergeCell ref="H401:AD402"/>
    <mergeCell ref="AE401:AH402"/>
    <mergeCell ref="AI401:AL402"/>
    <mergeCell ref="AM401:AS402"/>
    <mergeCell ref="AT401:BC402"/>
    <mergeCell ref="BD401:BF402"/>
    <mergeCell ref="BG401:BQ402"/>
    <mergeCell ref="BD397:BF398"/>
    <mergeCell ref="BG397:BQ398"/>
    <mergeCell ref="B399:D400"/>
    <mergeCell ref="E399:G400"/>
    <mergeCell ref="H399:AD400"/>
    <mergeCell ref="AE399:AH400"/>
    <mergeCell ref="AI399:AL400"/>
    <mergeCell ref="AM399:AS400"/>
    <mergeCell ref="AT399:BC400"/>
    <mergeCell ref="BD399:BF400"/>
    <mergeCell ref="AT395:BC396"/>
    <mergeCell ref="BD395:BF396"/>
    <mergeCell ref="BG395:BQ396"/>
    <mergeCell ref="B397:D398"/>
    <mergeCell ref="E397:G398"/>
    <mergeCell ref="H397:AD398"/>
    <mergeCell ref="AE397:AH398"/>
    <mergeCell ref="AI397:AL398"/>
    <mergeCell ref="AM397:AS398"/>
    <mergeCell ref="AT397:BC398"/>
    <mergeCell ref="B395:D396"/>
    <mergeCell ref="E395:G396"/>
    <mergeCell ref="H395:AD396"/>
    <mergeCell ref="AE395:AH396"/>
    <mergeCell ref="AI395:AL396"/>
    <mergeCell ref="AM395:AS396"/>
    <mergeCell ref="BG391:BQ392"/>
    <mergeCell ref="B393:D394"/>
    <mergeCell ref="E393:G394"/>
    <mergeCell ref="H393:AD394"/>
    <mergeCell ref="AE393:AH394"/>
    <mergeCell ref="AI393:AL394"/>
    <mergeCell ref="AM393:AS394"/>
    <mergeCell ref="AT393:BC394"/>
    <mergeCell ref="BD393:BF394"/>
    <mergeCell ref="BG393:BQ394"/>
    <mergeCell ref="BD389:BF390"/>
    <mergeCell ref="BG389:BQ390"/>
    <mergeCell ref="B391:D392"/>
    <mergeCell ref="E391:G392"/>
    <mergeCell ref="H391:AD392"/>
    <mergeCell ref="AE391:AH392"/>
    <mergeCell ref="AI391:AL392"/>
    <mergeCell ref="AM391:AS392"/>
    <mergeCell ref="AT391:BC392"/>
    <mergeCell ref="BD391:BF392"/>
    <mergeCell ref="AT387:BC388"/>
    <mergeCell ref="BD387:BF388"/>
    <mergeCell ref="BG387:BQ388"/>
    <mergeCell ref="B389:D390"/>
    <mergeCell ref="E389:G390"/>
    <mergeCell ref="H389:AD390"/>
    <mergeCell ref="AE389:AH390"/>
    <mergeCell ref="AI389:AL390"/>
    <mergeCell ref="AM389:AS390"/>
    <mergeCell ref="AT389:BC390"/>
    <mergeCell ref="B387:D388"/>
    <mergeCell ref="E387:G388"/>
    <mergeCell ref="H387:AD388"/>
    <mergeCell ref="AE387:AH388"/>
    <mergeCell ref="AI387:AL388"/>
    <mergeCell ref="AM387:AS388"/>
    <mergeCell ref="BG383:BQ384"/>
    <mergeCell ref="B385:D386"/>
    <mergeCell ref="E385:G386"/>
    <mergeCell ref="H385:AD386"/>
    <mergeCell ref="AE385:AH386"/>
    <mergeCell ref="AI385:AL386"/>
    <mergeCell ref="AM385:AS386"/>
    <mergeCell ref="AT385:BC386"/>
    <mergeCell ref="BD385:BF386"/>
    <mergeCell ref="BG385:BQ386"/>
    <mergeCell ref="BD381:BF382"/>
    <mergeCell ref="BG381:BQ382"/>
    <mergeCell ref="B383:D384"/>
    <mergeCell ref="E383:G384"/>
    <mergeCell ref="H383:AD384"/>
    <mergeCell ref="AE383:AH384"/>
    <mergeCell ref="AI383:AL384"/>
    <mergeCell ref="AM383:AS384"/>
    <mergeCell ref="AT383:BC384"/>
    <mergeCell ref="BD383:BF384"/>
    <mergeCell ref="AT379:BC380"/>
    <mergeCell ref="BD379:BF380"/>
    <mergeCell ref="BG379:BQ380"/>
    <mergeCell ref="B381:D382"/>
    <mergeCell ref="E381:G382"/>
    <mergeCell ref="H381:AD382"/>
    <mergeCell ref="AE381:AH382"/>
    <mergeCell ref="AI381:AL382"/>
    <mergeCell ref="AM381:AS382"/>
    <mergeCell ref="AT381:BC382"/>
    <mergeCell ref="B379:D380"/>
    <mergeCell ref="E379:G380"/>
    <mergeCell ref="H379:AD380"/>
    <mergeCell ref="AE379:AH380"/>
    <mergeCell ref="AI379:AL380"/>
    <mergeCell ref="AM379:AS380"/>
    <mergeCell ref="BG375:BQ376"/>
    <mergeCell ref="B377:D378"/>
    <mergeCell ref="E377:G378"/>
    <mergeCell ref="H377:AD378"/>
    <mergeCell ref="AE377:AH378"/>
    <mergeCell ref="AI377:AL378"/>
    <mergeCell ref="AM377:AS378"/>
    <mergeCell ref="AT377:BC378"/>
    <mergeCell ref="BD377:BF378"/>
    <mergeCell ref="BG377:BQ378"/>
    <mergeCell ref="BD373:BF374"/>
    <mergeCell ref="BG373:BQ374"/>
    <mergeCell ref="B375:D376"/>
    <mergeCell ref="E375:G376"/>
    <mergeCell ref="H375:AD376"/>
    <mergeCell ref="AE375:AH376"/>
    <mergeCell ref="AI375:AL376"/>
    <mergeCell ref="AM375:AS376"/>
    <mergeCell ref="AT375:BC376"/>
    <mergeCell ref="BD375:BF376"/>
    <mergeCell ref="AT371:BC372"/>
    <mergeCell ref="BD371:BF372"/>
    <mergeCell ref="BG371:BQ372"/>
    <mergeCell ref="B373:D374"/>
    <mergeCell ref="E373:G374"/>
    <mergeCell ref="H373:AD374"/>
    <mergeCell ref="AE373:AH374"/>
    <mergeCell ref="AI373:AL374"/>
    <mergeCell ref="AM373:AS374"/>
    <mergeCell ref="AT373:BC374"/>
    <mergeCell ref="B371:D372"/>
    <mergeCell ref="E371:G372"/>
    <mergeCell ref="H371:AD372"/>
    <mergeCell ref="AE371:AH372"/>
    <mergeCell ref="AI371:AL372"/>
    <mergeCell ref="AM371:AS372"/>
    <mergeCell ref="BG367:BQ368"/>
    <mergeCell ref="B369:D370"/>
    <mergeCell ref="E369:G370"/>
    <mergeCell ref="H369:AD370"/>
    <mergeCell ref="AE369:AH370"/>
    <mergeCell ref="AI369:AL370"/>
    <mergeCell ref="AM369:AS370"/>
    <mergeCell ref="AT369:BC370"/>
    <mergeCell ref="BD369:BF370"/>
    <mergeCell ref="BG369:BQ370"/>
    <mergeCell ref="BD365:BF366"/>
    <mergeCell ref="BG365:BQ366"/>
    <mergeCell ref="B367:D368"/>
    <mergeCell ref="E367:G368"/>
    <mergeCell ref="H367:AD368"/>
    <mergeCell ref="AE367:AH368"/>
    <mergeCell ref="AI367:AL368"/>
    <mergeCell ref="AM367:AS368"/>
    <mergeCell ref="AT367:BC368"/>
    <mergeCell ref="BD367:BF368"/>
    <mergeCell ref="AT363:BC364"/>
    <mergeCell ref="BD363:BF364"/>
    <mergeCell ref="BG363:BQ364"/>
    <mergeCell ref="B365:D366"/>
    <mergeCell ref="E365:G366"/>
    <mergeCell ref="H365:AD366"/>
    <mergeCell ref="AE365:AH366"/>
    <mergeCell ref="AI365:AL366"/>
    <mergeCell ref="AM365:AS366"/>
    <mergeCell ref="AT365:BC366"/>
    <mergeCell ref="B363:D364"/>
    <mergeCell ref="E363:G364"/>
    <mergeCell ref="H363:AD364"/>
    <mergeCell ref="AE363:AH364"/>
    <mergeCell ref="AI363:AL364"/>
    <mergeCell ref="AM363:AS364"/>
    <mergeCell ref="BG359:BQ360"/>
    <mergeCell ref="B361:D362"/>
    <mergeCell ref="E361:G362"/>
    <mergeCell ref="H361:AD362"/>
    <mergeCell ref="AE361:AH362"/>
    <mergeCell ref="AI361:AL362"/>
    <mergeCell ref="AM361:AS362"/>
    <mergeCell ref="AT361:BC362"/>
    <mergeCell ref="BD361:BF362"/>
    <mergeCell ref="BG361:BQ362"/>
    <mergeCell ref="BD357:BF358"/>
    <mergeCell ref="BG357:BQ358"/>
    <mergeCell ref="B359:D360"/>
    <mergeCell ref="E359:G360"/>
    <mergeCell ref="H359:AD360"/>
    <mergeCell ref="AE359:AH360"/>
    <mergeCell ref="AI359:AL360"/>
    <mergeCell ref="AM359:AS360"/>
    <mergeCell ref="AT359:BC360"/>
    <mergeCell ref="BD359:BF360"/>
    <mergeCell ref="AT355:BC356"/>
    <mergeCell ref="BD355:BF356"/>
    <mergeCell ref="BG355:BQ356"/>
    <mergeCell ref="B357:D358"/>
    <mergeCell ref="E357:G358"/>
    <mergeCell ref="H357:AD358"/>
    <mergeCell ref="AE357:AH358"/>
    <mergeCell ref="AI357:AL358"/>
    <mergeCell ref="AM357:AS358"/>
    <mergeCell ref="AT357:BC358"/>
    <mergeCell ref="B355:D356"/>
    <mergeCell ref="E355:G356"/>
    <mergeCell ref="H355:AD356"/>
    <mergeCell ref="AE355:AH356"/>
    <mergeCell ref="AI355:AL356"/>
    <mergeCell ref="AM355:AS356"/>
    <mergeCell ref="BG351:BQ352"/>
    <mergeCell ref="B353:D354"/>
    <mergeCell ref="E353:G354"/>
    <mergeCell ref="H353:AD354"/>
    <mergeCell ref="AE353:AH354"/>
    <mergeCell ref="AI353:AL354"/>
    <mergeCell ref="AM353:AS354"/>
    <mergeCell ref="AT353:BC354"/>
    <mergeCell ref="BD353:BF354"/>
    <mergeCell ref="BG353:BQ354"/>
    <mergeCell ref="BD349:BF350"/>
    <mergeCell ref="BG349:BQ350"/>
    <mergeCell ref="B351:D352"/>
    <mergeCell ref="E351:G352"/>
    <mergeCell ref="H351:AD352"/>
    <mergeCell ref="AE351:AH352"/>
    <mergeCell ref="AI351:AL352"/>
    <mergeCell ref="AM351:AS352"/>
    <mergeCell ref="AT351:BC352"/>
    <mergeCell ref="BD351:BF352"/>
    <mergeCell ref="AT347:BC348"/>
    <mergeCell ref="BD347:BF348"/>
    <mergeCell ref="BG347:BQ348"/>
    <mergeCell ref="B349:D350"/>
    <mergeCell ref="E349:G350"/>
    <mergeCell ref="H349:AD350"/>
    <mergeCell ref="AE349:AH350"/>
    <mergeCell ref="AI349:AL350"/>
    <mergeCell ref="AM349:AS350"/>
    <mergeCell ref="AT349:BC350"/>
    <mergeCell ref="B347:D348"/>
    <mergeCell ref="E347:G348"/>
    <mergeCell ref="H347:AD348"/>
    <mergeCell ref="AE347:AH348"/>
    <mergeCell ref="AI347:AL348"/>
    <mergeCell ref="AM347:AS348"/>
    <mergeCell ref="BG343:BQ344"/>
    <mergeCell ref="B345:D346"/>
    <mergeCell ref="E345:G346"/>
    <mergeCell ref="H345:AD346"/>
    <mergeCell ref="AE345:AH346"/>
    <mergeCell ref="AI345:AL346"/>
    <mergeCell ref="AM345:AS346"/>
    <mergeCell ref="AT345:BC346"/>
    <mergeCell ref="BD345:BF346"/>
    <mergeCell ref="BG345:BQ346"/>
    <mergeCell ref="BD341:BF342"/>
    <mergeCell ref="BG341:BQ342"/>
    <mergeCell ref="B343:D344"/>
    <mergeCell ref="E343:G344"/>
    <mergeCell ref="H343:AD344"/>
    <mergeCell ref="AE343:AH344"/>
    <mergeCell ref="AI343:AL344"/>
    <mergeCell ref="AM343:AS344"/>
    <mergeCell ref="AT343:BC344"/>
    <mergeCell ref="BD343:BF344"/>
    <mergeCell ref="B336:J338"/>
    <mergeCell ref="K336:AH338"/>
    <mergeCell ref="AL336:AR338"/>
    <mergeCell ref="AS336:BQ338"/>
    <mergeCell ref="B341:G342"/>
    <mergeCell ref="H341:AD342"/>
    <mergeCell ref="AE341:AH342"/>
    <mergeCell ref="AI341:AL342"/>
    <mergeCell ref="AM341:AS342"/>
    <mergeCell ref="AT341:BC342"/>
    <mergeCell ref="AT328:BC329"/>
    <mergeCell ref="BD328:BF329"/>
    <mergeCell ref="BG328:BQ329"/>
    <mergeCell ref="AI330:AJ332"/>
    <mergeCell ref="AV333:BC334"/>
    <mergeCell ref="BD333:BQ334"/>
    <mergeCell ref="B328:D329"/>
    <mergeCell ref="E328:G329"/>
    <mergeCell ref="H328:AD329"/>
    <mergeCell ref="AE328:AH329"/>
    <mergeCell ref="AI328:AL329"/>
    <mergeCell ref="AM328:AS329"/>
    <mergeCell ref="BG324:BQ325"/>
    <mergeCell ref="B326:D327"/>
    <mergeCell ref="E326:G327"/>
    <mergeCell ref="H326:AD327"/>
    <mergeCell ref="AE326:AH327"/>
    <mergeCell ref="AI326:AL327"/>
    <mergeCell ref="AM326:AS327"/>
    <mergeCell ref="AT326:BC327"/>
    <mergeCell ref="BD326:BF327"/>
    <mergeCell ref="BG326:BQ327"/>
    <mergeCell ref="BD322:BF323"/>
    <mergeCell ref="BG322:BQ323"/>
    <mergeCell ref="B324:D325"/>
    <mergeCell ref="E324:G325"/>
    <mergeCell ref="H324:AD325"/>
    <mergeCell ref="AE324:AH325"/>
    <mergeCell ref="AI324:AL325"/>
    <mergeCell ref="AM324:AS325"/>
    <mergeCell ref="AT324:BC325"/>
    <mergeCell ref="BD324:BF325"/>
    <mergeCell ref="AT320:BC321"/>
    <mergeCell ref="BD320:BF321"/>
    <mergeCell ref="BG320:BQ321"/>
    <mergeCell ref="B322:D323"/>
    <mergeCell ref="E322:G323"/>
    <mergeCell ref="H322:AD323"/>
    <mergeCell ref="AE322:AH323"/>
    <mergeCell ref="AI322:AL323"/>
    <mergeCell ref="AM322:AS323"/>
    <mergeCell ref="AT322:BC323"/>
    <mergeCell ref="B320:D321"/>
    <mergeCell ref="E320:G321"/>
    <mergeCell ref="H320:AD321"/>
    <mergeCell ref="AE320:AH321"/>
    <mergeCell ref="AI320:AL321"/>
    <mergeCell ref="AM320:AS321"/>
    <mergeCell ref="BG316:BQ317"/>
    <mergeCell ref="B318:D319"/>
    <mergeCell ref="E318:G319"/>
    <mergeCell ref="H318:AD319"/>
    <mergeCell ref="AE318:AH319"/>
    <mergeCell ref="AI318:AL319"/>
    <mergeCell ref="AM318:AS319"/>
    <mergeCell ref="AT318:BC319"/>
    <mergeCell ref="BD318:BF319"/>
    <mergeCell ref="BG318:BQ319"/>
    <mergeCell ref="BD314:BF315"/>
    <mergeCell ref="BG314:BQ315"/>
    <mergeCell ref="B316:D317"/>
    <mergeCell ref="E316:G317"/>
    <mergeCell ref="H316:AD317"/>
    <mergeCell ref="AE316:AH317"/>
    <mergeCell ref="AI316:AL317"/>
    <mergeCell ref="AM316:AS317"/>
    <mergeCell ref="AT316:BC317"/>
    <mergeCell ref="BD316:BF317"/>
    <mergeCell ref="AT312:BC313"/>
    <mergeCell ref="BD312:BF313"/>
    <mergeCell ref="BG312:BQ313"/>
    <mergeCell ref="B314:D315"/>
    <mergeCell ref="E314:G315"/>
    <mergeCell ref="H314:AD315"/>
    <mergeCell ref="AE314:AH315"/>
    <mergeCell ref="AI314:AL315"/>
    <mergeCell ref="AM314:AS315"/>
    <mergeCell ref="AT314:BC315"/>
    <mergeCell ref="B312:D313"/>
    <mergeCell ref="E312:G313"/>
    <mergeCell ref="H312:AD313"/>
    <mergeCell ref="AE312:AH313"/>
    <mergeCell ref="AI312:AL313"/>
    <mergeCell ref="AM312:AS313"/>
    <mergeCell ref="BG308:BQ309"/>
    <mergeCell ref="B310:D311"/>
    <mergeCell ref="E310:G311"/>
    <mergeCell ref="H310:AD311"/>
    <mergeCell ref="AE310:AH311"/>
    <mergeCell ref="AI310:AL311"/>
    <mergeCell ref="AM310:AS311"/>
    <mergeCell ref="AT310:BC311"/>
    <mergeCell ref="BD310:BF311"/>
    <mergeCell ref="BG310:BQ311"/>
    <mergeCell ref="BD306:BF307"/>
    <mergeCell ref="BG306:BQ307"/>
    <mergeCell ref="B308:D309"/>
    <mergeCell ref="E308:G309"/>
    <mergeCell ref="H308:AD309"/>
    <mergeCell ref="AE308:AH309"/>
    <mergeCell ref="AI308:AL309"/>
    <mergeCell ref="AM308:AS309"/>
    <mergeCell ref="AT308:BC309"/>
    <mergeCell ref="BD308:BF309"/>
    <mergeCell ref="AT304:BC305"/>
    <mergeCell ref="BD304:BF305"/>
    <mergeCell ref="BG304:BQ305"/>
    <mergeCell ref="B306:D307"/>
    <mergeCell ref="E306:G307"/>
    <mergeCell ref="H306:AD307"/>
    <mergeCell ref="AE306:AH307"/>
    <mergeCell ref="AI306:AL307"/>
    <mergeCell ref="AM306:AS307"/>
    <mergeCell ref="AT306:BC307"/>
    <mergeCell ref="B304:D305"/>
    <mergeCell ref="E304:G305"/>
    <mergeCell ref="H304:AD305"/>
    <mergeCell ref="AE304:AH305"/>
    <mergeCell ref="AI304:AL305"/>
    <mergeCell ref="AM304:AS305"/>
    <mergeCell ref="BG300:BQ301"/>
    <mergeCell ref="B302:D303"/>
    <mergeCell ref="E302:G303"/>
    <mergeCell ref="H302:AD303"/>
    <mergeCell ref="AE302:AH303"/>
    <mergeCell ref="AI302:AL303"/>
    <mergeCell ref="AM302:AS303"/>
    <mergeCell ref="AT302:BC303"/>
    <mergeCell ref="BD302:BF303"/>
    <mergeCell ref="BG302:BQ303"/>
    <mergeCell ref="BD298:BF299"/>
    <mergeCell ref="BG298:BQ299"/>
    <mergeCell ref="B300:D301"/>
    <mergeCell ref="E300:G301"/>
    <mergeCell ref="H300:AD301"/>
    <mergeCell ref="AE300:AH301"/>
    <mergeCell ref="AI300:AL301"/>
    <mergeCell ref="AM300:AS301"/>
    <mergeCell ref="AT300:BC301"/>
    <mergeCell ref="BD300:BF301"/>
    <mergeCell ref="AT296:BC297"/>
    <mergeCell ref="BD296:BF297"/>
    <mergeCell ref="BG296:BQ297"/>
    <mergeCell ref="B298:D299"/>
    <mergeCell ref="E298:G299"/>
    <mergeCell ref="H298:AD299"/>
    <mergeCell ref="AE298:AH299"/>
    <mergeCell ref="AI298:AL299"/>
    <mergeCell ref="AM298:AS299"/>
    <mergeCell ref="AT298:BC299"/>
    <mergeCell ref="B296:D297"/>
    <mergeCell ref="E296:G297"/>
    <mergeCell ref="H296:AD297"/>
    <mergeCell ref="AE296:AH297"/>
    <mergeCell ref="AI296:AL297"/>
    <mergeCell ref="AM296:AS297"/>
    <mergeCell ref="BG292:BQ293"/>
    <mergeCell ref="B294:D295"/>
    <mergeCell ref="E294:G295"/>
    <mergeCell ref="H294:AD295"/>
    <mergeCell ref="AE294:AH295"/>
    <mergeCell ref="AI294:AL295"/>
    <mergeCell ref="AM294:AS295"/>
    <mergeCell ref="AT294:BC295"/>
    <mergeCell ref="BD294:BF295"/>
    <mergeCell ref="BG294:BQ295"/>
    <mergeCell ref="BD290:BF291"/>
    <mergeCell ref="BG290:BQ291"/>
    <mergeCell ref="B292:D293"/>
    <mergeCell ref="E292:G293"/>
    <mergeCell ref="H292:AD293"/>
    <mergeCell ref="AE292:AH293"/>
    <mergeCell ref="AI292:AL293"/>
    <mergeCell ref="AM292:AS293"/>
    <mergeCell ref="AT292:BC293"/>
    <mergeCell ref="BD292:BF293"/>
    <mergeCell ref="AT288:BC289"/>
    <mergeCell ref="BD288:BF289"/>
    <mergeCell ref="BG288:BQ289"/>
    <mergeCell ref="B290:D291"/>
    <mergeCell ref="E290:G291"/>
    <mergeCell ref="H290:AD291"/>
    <mergeCell ref="AE290:AH291"/>
    <mergeCell ref="AI290:AL291"/>
    <mergeCell ref="AM290:AS291"/>
    <mergeCell ref="AT290:BC291"/>
    <mergeCell ref="B288:D289"/>
    <mergeCell ref="E288:G289"/>
    <mergeCell ref="H288:AD289"/>
    <mergeCell ref="AE288:AH289"/>
    <mergeCell ref="AI288:AL289"/>
    <mergeCell ref="AM288:AS289"/>
    <mergeCell ref="BG284:BQ285"/>
    <mergeCell ref="B286:D287"/>
    <mergeCell ref="E286:G287"/>
    <mergeCell ref="H286:AD287"/>
    <mergeCell ref="AE286:AH287"/>
    <mergeCell ref="AI286:AL287"/>
    <mergeCell ref="AM286:AS287"/>
    <mergeCell ref="AT286:BC287"/>
    <mergeCell ref="BD286:BF287"/>
    <mergeCell ref="BG286:BQ287"/>
    <mergeCell ref="BD282:BF283"/>
    <mergeCell ref="BG282:BQ283"/>
    <mergeCell ref="B284:D285"/>
    <mergeCell ref="E284:G285"/>
    <mergeCell ref="H284:AD285"/>
    <mergeCell ref="AE284:AH285"/>
    <mergeCell ref="AI284:AL285"/>
    <mergeCell ref="AM284:AS285"/>
    <mergeCell ref="AT284:BC285"/>
    <mergeCell ref="BD284:BF285"/>
    <mergeCell ref="AT280:BC281"/>
    <mergeCell ref="BD280:BF281"/>
    <mergeCell ref="BG280:BQ281"/>
    <mergeCell ref="B282:D283"/>
    <mergeCell ref="E282:G283"/>
    <mergeCell ref="H282:AD283"/>
    <mergeCell ref="AE282:AH283"/>
    <mergeCell ref="AI282:AL283"/>
    <mergeCell ref="AM282:AS283"/>
    <mergeCell ref="AT282:BC283"/>
    <mergeCell ref="B280:D281"/>
    <mergeCell ref="E280:G281"/>
    <mergeCell ref="H280:AD281"/>
    <mergeCell ref="AE280:AH281"/>
    <mergeCell ref="AI280:AL281"/>
    <mergeCell ref="AM280:AS281"/>
    <mergeCell ref="BG276:BQ277"/>
    <mergeCell ref="B278:D279"/>
    <mergeCell ref="E278:G279"/>
    <mergeCell ref="H278:AD279"/>
    <mergeCell ref="AE278:AH279"/>
    <mergeCell ref="AI278:AL279"/>
    <mergeCell ref="AM278:AS279"/>
    <mergeCell ref="AT278:BC279"/>
    <mergeCell ref="BD278:BF279"/>
    <mergeCell ref="BG278:BQ279"/>
    <mergeCell ref="BD274:BF275"/>
    <mergeCell ref="BG274:BQ275"/>
    <mergeCell ref="B276:D277"/>
    <mergeCell ref="E276:G277"/>
    <mergeCell ref="H276:AD277"/>
    <mergeCell ref="AE276:AH277"/>
    <mergeCell ref="AI276:AL277"/>
    <mergeCell ref="AM276:AS277"/>
    <mergeCell ref="AT276:BC277"/>
    <mergeCell ref="BD276:BF277"/>
    <mergeCell ref="AT272:BC273"/>
    <mergeCell ref="BD272:BF273"/>
    <mergeCell ref="BG272:BQ273"/>
    <mergeCell ref="B274:D275"/>
    <mergeCell ref="E274:G275"/>
    <mergeCell ref="H274:AD275"/>
    <mergeCell ref="AE274:AH275"/>
    <mergeCell ref="AI274:AL275"/>
    <mergeCell ref="AM274:AS275"/>
    <mergeCell ref="AT274:BC275"/>
    <mergeCell ref="B272:D273"/>
    <mergeCell ref="E272:G273"/>
    <mergeCell ref="H272:AD273"/>
    <mergeCell ref="AE272:AH273"/>
    <mergeCell ref="AI272:AL273"/>
    <mergeCell ref="AM272:AS273"/>
    <mergeCell ref="BG268:BQ269"/>
    <mergeCell ref="B270:D271"/>
    <mergeCell ref="E270:G271"/>
    <mergeCell ref="H270:AD271"/>
    <mergeCell ref="AE270:AH271"/>
    <mergeCell ref="AI270:AL271"/>
    <mergeCell ref="AM270:AS271"/>
    <mergeCell ref="AT270:BC271"/>
    <mergeCell ref="BD270:BF271"/>
    <mergeCell ref="BG270:BQ271"/>
    <mergeCell ref="BD266:BF267"/>
    <mergeCell ref="BG266:BQ267"/>
    <mergeCell ref="B268:D269"/>
    <mergeCell ref="E268:G269"/>
    <mergeCell ref="H268:AD269"/>
    <mergeCell ref="AE268:AH269"/>
    <mergeCell ref="AI268:AL269"/>
    <mergeCell ref="AM268:AS269"/>
    <mergeCell ref="AT268:BC269"/>
    <mergeCell ref="BD268:BF269"/>
    <mergeCell ref="AT264:BC265"/>
    <mergeCell ref="BD264:BF265"/>
    <mergeCell ref="BG264:BQ265"/>
    <mergeCell ref="B266:D267"/>
    <mergeCell ref="E266:G267"/>
    <mergeCell ref="H266:AD267"/>
    <mergeCell ref="AE266:AH267"/>
    <mergeCell ref="AI266:AL267"/>
    <mergeCell ref="AM266:AS267"/>
    <mergeCell ref="AT266:BC267"/>
    <mergeCell ref="B264:D265"/>
    <mergeCell ref="E264:G265"/>
    <mergeCell ref="H264:AD265"/>
    <mergeCell ref="AE264:AH265"/>
    <mergeCell ref="AI264:AL265"/>
    <mergeCell ref="AM264:AS265"/>
    <mergeCell ref="BG260:BQ261"/>
    <mergeCell ref="B262:D263"/>
    <mergeCell ref="E262:G263"/>
    <mergeCell ref="H262:AD263"/>
    <mergeCell ref="AE262:AH263"/>
    <mergeCell ref="AI262:AL263"/>
    <mergeCell ref="AM262:AS263"/>
    <mergeCell ref="AT262:BC263"/>
    <mergeCell ref="BD262:BF263"/>
    <mergeCell ref="BG262:BQ263"/>
    <mergeCell ref="BD258:BF259"/>
    <mergeCell ref="BG258:BQ259"/>
    <mergeCell ref="B260:D261"/>
    <mergeCell ref="E260:G261"/>
    <mergeCell ref="H260:AD261"/>
    <mergeCell ref="AE260:AH261"/>
    <mergeCell ref="AI260:AL261"/>
    <mergeCell ref="AM260:AS261"/>
    <mergeCell ref="AT260:BC261"/>
    <mergeCell ref="BD260:BF261"/>
    <mergeCell ref="B258:G259"/>
    <mergeCell ref="H258:AD259"/>
    <mergeCell ref="AE258:AH259"/>
    <mergeCell ref="AI258:AL259"/>
    <mergeCell ref="AM258:AS259"/>
    <mergeCell ref="AT258:BC259"/>
    <mergeCell ref="AI247:AJ249"/>
    <mergeCell ref="AV250:BC251"/>
    <mergeCell ref="BD250:BQ251"/>
    <mergeCell ref="B253:J255"/>
    <mergeCell ref="K253:AH255"/>
    <mergeCell ref="AL253:AR255"/>
    <mergeCell ref="AS253:BQ255"/>
    <mergeCell ref="BG243:BQ244"/>
    <mergeCell ref="B245:D246"/>
    <mergeCell ref="E245:G246"/>
    <mergeCell ref="H245:AD246"/>
    <mergeCell ref="AE245:AH246"/>
    <mergeCell ref="AI245:AL246"/>
    <mergeCell ref="AM245:AS246"/>
    <mergeCell ref="AT245:BC246"/>
    <mergeCell ref="BD245:BF246"/>
    <mergeCell ref="BG245:BQ246"/>
    <mergeCell ref="BD241:BF242"/>
    <mergeCell ref="BG241:BQ242"/>
    <mergeCell ref="B243:D244"/>
    <mergeCell ref="E243:G244"/>
    <mergeCell ref="H243:AD244"/>
    <mergeCell ref="AE243:AH244"/>
    <mergeCell ref="AI243:AL244"/>
    <mergeCell ref="AM243:AS244"/>
    <mergeCell ref="AT243:BC244"/>
    <mergeCell ref="BD243:BF244"/>
    <mergeCell ref="AT239:BC240"/>
    <mergeCell ref="BD239:BF240"/>
    <mergeCell ref="BG239:BQ240"/>
    <mergeCell ref="B241:D242"/>
    <mergeCell ref="E241:G242"/>
    <mergeCell ref="H241:AD242"/>
    <mergeCell ref="AE241:AH242"/>
    <mergeCell ref="AI241:AL242"/>
    <mergeCell ref="AM241:AS242"/>
    <mergeCell ref="AT241:BC242"/>
    <mergeCell ref="B239:D240"/>
    <mergeCell ref="E239:G240"/>
    <mergeCell ref="H239:AD240"/>
    <mergeCell ref="AE239:AH240"/>
    <mergeCell ref="AI239:AL240"/>
    <mergeCell ref="AM239:AS240"/>
    <mergeCell ref="BG235:BQ236"/>
    <mergeCell ref="B237:D238"/>
    <mergeCell ref="E237:G238"/>
    <mergeCell ref="H237:AD238"/>
    <mergeCell ref="AE237:AH238"/>
    <mergeCell ref="AI237:AL238"/>
    <mergeCell ref="AM237:AS238"/>
    <mergeCell ref="AT237:BC238"/>
    <mergeCell ref="BD237:BF238"/>
    <mergeCell ref="BG237:BQ238"/>
    <mergeCell ref="BD233:BF234"/>
    <mergeCell ref="BG233:BQ234"/>
    <mergeCell ref="B235:D236"/>
    <mergeCell ref="E235:G236"/>
    <mergeCell ref="H235:AD236"/>
    <mergeCell ref="AE235:AH236"/>
    <mergeCell ref="AI235:AL236"/>
    <mergeCell ref="AM235:AS236"/>
    <mergeCell ref="AT235:BC236"/>
    <mergeCell ref="BD235:BF236"/>
    <mergeCell ref="AT231:BC232"/>
    <mergeCell ref="BD231:BF232"/>
    <mergeCell ref="BG231:BQ232"/>
    <mergeCell ref="B233:D234"/>
    <mergeCell ref="E233:G234"/>
    <mergeCell ref="H233:AD234"/>
    <mergeCell ref="AE233:AH234"/>
    <mergeCell ref="AI233:AL234"/>
    <mergeCell ref="AM233:AS234"/>
    <mergeCell ref="AT233:BC234"/>
    <mergeCell ref="B231:D232"/>
    <mergeCell ref="E231:G232"/>
    <mergeCell ref="H231:AD232"/>
    <mergeCell ref="AE231:AH232"/>
    <mergeCell ref="AI231:AL232"/>
    <mergeCell ref="AM231:AS232"/>
    <mergeCell ref="BG227:BQ228"/>
    <mergeCell ref="B229:D230"/>
    <mergeCell ref="E229:G230"/>
    <mergeCell ref="H229:AD230"/>
    <mergeCell ref="AE229:AH230"/>
    <mergeCell ref="AI229:AL230"/>
    <mergeCell ref="AM229:AS230"/>
    <mergeCell ref="AT229:BC230"/>
    <mergeCell ref="BD229:BF230"/>
    <mergeCell ref="BG229:BQ230"/>
    <mergeCell ref="BD225:BF226"/>
    <mergeCell ref="BG225:BQ226"/>
    <mergeCell ref="B227:D228"/>
    <mergeCell ref="E227:G228"/>
    <mergeCell ref="H227:AD228"/>
    <mergeCell ref="AE227:AH228"/>
    <mergeCell ref="AI227:AL228"/>
    <mergeCell ref="AM227:AS228"/>
    <mergeCell ref="AT227:BC228"/>
    <mergeCell ref="BD227:BF228"/>
    <mergeCell ref="AT223:BC224"/>
    <mergeCell ref="BD223:BF224"/>
    <mergeCell ref="BG223:BQ224"/>
    <mergeCell ref="B225:D226"/>
    <mergeCell ref="E225:G226"/>
    <mergeCell ref="H225:AD226"/>
    <mergeCell ref="AE225:AH226"/>
    <mergeCell ref="AI225:AL226"/>
    <mergeCell ref="AM225:AS226"/>
    <mergeCell ref="AT225:BC226"/>
    <mergeCell ref="B223:D224"/>
    <mergeCell ref="E223:G224"/>
    <mergeCell ref="H223:AD224"/>
    <mergeCell ref="AE223:AH224"/>
    <mergeCell ref="AI223:AL224"/>
    <mergeCell ref="AM223:AS224"/>
    <mergeCell ref="BG219:BQ220"/>
    <mergeCell ref="B221:D222"/>
    <mergeCell ref="E221:G222"/>
    <mergeCell ref="H221:AD222"/>
    <mergeCell ref="AE221:AH222"/>
    <mergeCell ref="AI221:AL222"/>
    <mergeCell ref="AM221:AS222"/>
    <mergeCell ref="AT221:BC222"/>
    <mergeCell ref="BD221:BF222"/>
    <mergeCell ref="BG221:BQ222"/>
    <mergeCell ref="BD217:BF218"/>
    <mergeCell ref="BG217:BQ218"/>
    <mergeCell ref="B219:D220"/>
    <mergeCell ref="E219:G220"/>
    <mergeCell ref="H219:AD220"/>
    <mergeCell ref="AE219:AH220"/>
    <mergeCell ref="AI219:AL220"/>
    <mergeCell ref="AM219:AS220"/>
    <mergeCell ref="AT219:BC220"/>
    <mergeCell ref="BD219:BF220"/>
    <mergeCell ref="AT215:BC216"/>
    <mergeCell ref="BD215:BF216"/>
    <mergeCell ref="BG215:BQ216"/>
    <mergeCell ref="B217:D218"/>
    <mergeCell ref="E217:G218"/>
    <mergeCell ref="H217:AD218"/>
    <mergeCell ref="AE217:AH218"/>
    <mergeCell ref="AI217:AL218"/>
    <mergeCell ref="AM217:AS218"/>
    <mergeCell ref="AT217:BC218"/>
    <mergeCell ref="B215:D216"/>
    <mergeCell ref="E215:G216"/>
    <mergeCell ref="H215:AD216"/>
    <mergeCell ref="AE215:AH216"/>
    <mergeCell ref="AI215:AL216"/>
    <mergeCell ref="AM215:AS216"/>
    <mergeCell ref="BG211:BQ212"/>
    <mergeCell ref="B213:D214"/>
    <mergeCell ref="E213:G214"/>
    <mergeCell ref="H213:AD214"/>
    <mergeCell ref="AE213:AH214"/>
    <mergeCell ref="AI213:AL214"/>
    <mergeCell ref="AM213:AS214"/>
    <mergeCell ref="AT213:BC214"/>
    <mergeCell ref="BD213:BF214"/>
    <mergeCell ref="BG213:BQ214"/>
    <mergeCell ref="BD209:BF210"/>
    <mergeCell ref="BG209:BQ210"/>
    <mergeCell ref="B211:D212"/>
    <mergeCell ref="E211:G212"/>
    <mergeCell ref="H211:AD212"/>
    <mergeCell ref="AE211:AH212"/>
    <mergeCell ref="AI211:AL212"/>
    <mergeCell ref="AM211:AS212"/>
    <mergeCell ref="AT211:BC212"/>
    <mergeCell ref="BD211:BF212"/>
    <mergeCell ref="AT207:BC208"/>
    <mergeCell ref="BD207:BF208"/>
    <mergeCell ref="BG207:BQ208"/>
    <mergeCell ref="B209:D210"/>
    <mergeCell ref="E209:G210"/>
    <mergeCell ref="H209:AD210"/>
    <mergeCell ref="AE209:AH210"/>
    <mergeCell ref="AI209:AL210"/>
    <mergeCell ref="AM209:AS210"/>
    <mergeCell ref="AT209:BC210"/>
    <mergeCell ref="B207:D208"/>
    <mergeCell ref="E207:G208"/>
    <mergeCell ref="H207:AD208"/>
    <mergeCell ref="AE207:AH208"/>
    <mergeCell ref="AI207:AL208"/>
    <mergeCell ref="AM207:AS208"/>
    <mergeCell ref="BG203:BQ204"/>
    <mergeCell ref="B205:D206"/>
    <mergeCell ref="E205:G206"/>
    <mergeCell ref="H205:AD206"/>
    <mergeCell ref="AE205:AH206"/>
    <mergeCell ref="AI205:AL206"/>
    <mergeCell ref="AM205:AS206"/>
    <mergeCell ref="AT205:BC206"/>
    <mergeCell ref="BD205:BF206"/>
    <mergeCell ref="BG205:BQ206"/>
    <mergeCell ref="BD201:BF202"/>
    <mergeCell ref="BG201:BQ202"/>
    <mergeCell ref="B203:D204"/>
    <mergeCell ref="E203:G204"/>
    <mergeCell ref="H203:AD204"/>
    <mergeCell ref="AE203:AH204"/>
    <mergeCell ref="AI203:AL204"/>
    <mergeCell ref="AM203:AS204"/>
    <mergeCell ref="AT203:BC204"/>
    <mergeCell ref="BD203:BF204"/>
    <mergeCell ref="AT199:BC200"/>
    <mergeCell ref="BD199:BF200"/>
    <mergeCell ref="BG199:BQ200"/>
    <mergeCell ref="B201:D202"/>
    <mergeCell ref="E201:G202"/>
    <mergeCell ref="H201:AD202"/>
    <mergeCell ref="AE201:AH202"/>
    <mergeCell ref="AI201:AL202"/>
    <mergeCell ref="AM201:AS202"/>
    <mergeCell ref="AT201:BC202"/>
    <mergeCell ref="B199:D200"/>
    <mergeCell ref="E199:G200"/>
    <mergeCell ref="H199:AD200"/>
    <mergeCell ref="AE199:AH200"/>
    <mergeCell ref="AI199:AL200"/>
    <mergeCell ref="AM199:AS200"/>
    <mergeCell ref="BG195:BQ196"/>
    <mergeCell ref="B197:D198"/>
    <mergeCell ref="E197:G198"/>
    <mergeCell ref="H197:AD198"/>
    <mergeCell ref="AE197:AH198"/>
    <mergeCell ref="AI197:AL198"/>
    <mergeCell ref="AM197:AS198"/>
    <mergeCell ref="AT197:BC198"/>
    <mergeCell ref="BD197:BF198"/>
    <mergeCell ref="BG197:BQ198"/>
    <mergeCell ref="BD193:BF194"/>
    <mergeCell ref="BG193:BQ194"/>
    <mergeCell ref="B195:D196"/>
    <mergeCell ref="E195:G196"/>
    <mergeCell ref="H195:AD196"/>
    <mergeCell ref="AE195:AH196"/>
    <mergeCell ref="AI195:AL196"/>
    <mergeCell ref="AM195:AS196"/>
    <mergeCell ref="AT195:BC196"/>
    <mergeCell ref="BD195:BF196"/>
    <mergeCell ref="AT191:BC192"/>
    <mergeCell ref="BD191:BF192"/>
    <mergeCell ref="BG191:BQ192"/>
    <mergeCell ref="B193:D194"/>
    <mergeCell ref="E193:G194"/>
    <mergeCell ref="H193:AD194"/>
    <mergeCell ref="AE193:AH194"/>
    <mergeCell ref="AI193:AL194"/>
    <mergeCell ref="AM193:AS194"/>
    <mergeCell ref="AT193:BC194"/>
    <mergeCell ref="B191:D192"/>
    <mergeCell ref="E191:G192"/>
    <mergeCell ref="H191:AD192"/>
    <mergeCell ref="AE191:AH192"/>
    <mergeCell ref="AI191:AL192"/>
    <mergeCell ref="AM191:AS192"/>
    <mergeCell ref="BG187:BQ188"/>
    <mergeCell ref="B189:D190"/>
    <mergeCell ref="E189:G190"/>
    <mergeCell ref="H189:AD190"/>
    <mergeCell ref="AE189:AH190"/>
    <mergeCell ref="AI189:AL190"/>
    <mergeCell ref="AM189:AS190"/>
    <mergeCell ref="AT189:BC190"/>
    <mergeCell ref="BD189:BF190"/>
    <mergeCell ref="BG189:BQ190"/>
    <mergeCell ref="BD185:BF186"/>
    <mergeCell ref="BG185:BQ186"/>
    <mergeCell ref="B187:D188"/>
    <mergeCell ref="E187:G188"/>
    <mergeCell ref="H187:AD188"/>
    <mergeCell ref="AE187:AH188"/>
    <mergeCell ref="AI187:AL188"/>
    <mergeCell ref="AM187:AS188"/>
    <mergeCell ref="AT187:BC188"/>
    <mergeCell ref="BD187:BF188"/>
    <mergeCell ref="AT183:BC184"/>
    <mergeCell ref="BD183:BF184"/>
    <mergeCell ref="BG183:BQ184"/>
    <mergeCell ref="B185:D186"/>
    <mergeCell ref="E185:G186"/>
    <mergeCell ref="H185:AD186"/>
    <mergeCell ref="AE185:AH186"/>
    <mergeCell ref="AI185:AL186"/>
    <mergeCell ref="AM185:AS186"/>
    <mergeCell ref="AT185:BC186"/>
    <mergeCell ref="B183:D184"/>
    <mergeCell ref="E183:G184"/>
    <mergeCell ref="H183:AD184"/>
    <mergeCell ref="AE183:AH184"/>
    <mergeCell ref="AI183:AL184"/>
    <mergeCell ref="AM183:AS184"/>
    <mergeCell ref="BG179:BQ180"/>
    <mergeCell ref="B181:D182"/>
    <mergeCell ref="E181:G182"/>
    <mergeCell ref="H181:AD182"/>
    <mergeCell ref="AE181:AH182"/>
    <mergeCell ref="AI181:AL182"/>
    <mergeCell ref="AM181:AS182"/>
    <mergeCell ref="AT181:BC182"/>
    <mergeCell ref="BD181:BF182"/>
    <mergeCell ref="BG181:BQ182"/>
    <mergeCell ref="BD177:BF178"/>
    <mergeCell ref="BG177:BQ178"/>
    <mergeCell ref="B179:D180"/>
    <mergeCell ref="E179:G180"/>
    <mergeCell ref="H179:AD180"/>
    <mergeCell ref="AE179:AH180"/>
    <mergeCell ref="AI179:AL180"/>
    <mergeCell ref="AM179:AS180"/>
    <mergeCell ref="AT179:BC180"/>
    <mergeCell ref="BD179:BF180"/>
    <mergeCell ref="AT175:BC176"/>
    <mergeCell ref="BD175:BF176"/>
    <mergeCell ref="BG175:BQ176"/>
    <mergeCell ref="B177:D178"/>
    <mergeCell ref="E177:G178"/>
    <mergeCell ref="H177:AD178"/>
    <mergeCell ref="AE177:AH178"/>
    <mergeCell ref="AI177:AL178"/>
    <mergeCell ref="AM177:AS178"/>
    <mergeCell ref="AT177:BC178"/>
    <mergeCell ref="BS168:BS169"/>
    <mergeCell ref="B170:J172"/>
    <mergeCell ref="K170:AH172"/>
    <mergeCell ref="AL170:AR172"/>
    <mergeCell ref="AS170:BQ172"/>
    <mergeCell ref="B175:G176"/>
    <mergeCell ref="H175:AD176"/>
    <mergeCell ref="AE175:AH176"/>
    <mergeCell ref="AI175:AL176"/>
    <mergeCell ref="AM175:AS176"/>
    <mergeCell ref="AT162:BC163"/>
    <mergeCell ref="BD162:BF163"/>
    <mergeCell ref="BG162:BQ163"/>
    <mergeCell ref="AI164:AJ166"/>
    <mergeCell ref="AV167:BC168"/>
    <mergeCell ref="BD167:BQ168"/>
    <mergeCell ref="B162:D163"/>
    <mergeCell ref="E162:G163"/>
    <mergeCell ref="H162:AD163"/>
    <mergeCell ref="AE162:AH163"/>
    <mergeCell ref="AI162:AL163"/>
    <mergeCell ref="AM162:AS163"/>
    <mergeCell ref="BG158:BQ159"/>
    <mergeCell ref="B160:D161"/>
    <mergeCell ref="E160:G161"/>
    <mergeCell ref="H160:AD161"/>
    <mergeCell ref="AE160:AH161"/>
    <mergeCell ref="AI160:AL161"/>
    <mergeCell ref="AM160:AS161"/>
    <mergeCell ref="AT160:BC161"/>
    <mergeCell ref="BD160:BF161"/>
    <mergeCell ref="BG160:BQ161"/>
    <mergeCell ref="BD156:BF157"/>
    <mergeCell ref="BG156:BQ157"/>
    <mergeCell ref="B158:D159"/>
    <mergeCell ref="E158:G159"/>
    <mergeCell ref="H158:AD159"/>
    <mergeCell ref="AE158:AH159"/>
    <mergeCell ref="AI158:AL159"/>
    <mergeCell ref="AM158:AS159"/>
    <mergeCell ref="AT158:BC159"/>
    <mergeCell ref="BD158:BF159"/>
    <mergeCell ref="AT154:BC155"/>
    <mergeCell ref="BD154:BF155"/>
    <mergeCell ref="BG154:BQ155"/>
    <mergeCell ref="B156:D157"/>
    <mergeCell ref="E156:G157"/>
    <mergeCell ref="H156:AD157"/>
    <mergeCell ref="AE156:AH157"/>
    <mergeCell ref="AI156:AL157"/>
    <mergeCell ref="AM156:AS157"/>
    <mergeCell ref="AT156:BC157"/>
    <mergeCell ref="B154:D155"/>
    <mergeCell ref="E154:G155"/>
    <mergeCell ref="H154:AD155"/>
    <mergeCell ref="AE154:AH155"/>
    <mergeCell ref="AI154:AL155"/>
    <mergeCell ref="AM154:AS155"/>
    <mergeCell ref="BG150:BQ151"/>
    <mergeCell ref="B152:D153"/>
    <mergeCell ref="E152:G153"/>
    <mergeCell ref="H152:AD153"/>
    <mergeCell ref="AE152:AH153"/>
    <mergeCell ref="AI152:AL153"/>
    <mergeCell ref="AM152:AS153"/>
    <mergeCell ref="AT152:BC153"/>
    <mergeCell ref="BD152:BF153"/>
    <mergeCell ref="BG152:BQ153"/>
    <mergeCell ref="BD148:BF149"/>
    <mergeCell ref="BG148:BQ149"/>
    <mergeCell ref="B150:D151"/>
    <mergeCell ref="E150:G151"/>
    <mergeCell ref="H150:AD151"/>
    <mergeCell ref="AE150:AH151"/>
    <mergeCell ref="AI150:AL151"/>
    <mergeCell ref="AM150:AS151"/>
    <mergeCell ref="AT150:BC151"/>
    <mergeCell ref="BD150:BF151"/>
    <mergeCell ref="AT146:BC147"/>
    <mergeCell ref="BD146:BF147"/>
    <mergeCell ref="BG146:BQ147"/>
    <mergeCell ref="B148:D149"/>
    <mergeCell ref="E148:G149"/>
    <mergeCell ref="H148:AD149"/>
    <mergeCell ref="AE148:AH149"/>
    <mergeCell ref="AI148:AL149"/>
    <mergeCell ref="AM148:AS149"/>
    <mergeCell ref="AT148:BC149"/>
    <mergeCell ref="B146:D147"/>
    <mergeCell ref="E146:G147"/>
    <mergeCell ref="H146:AD147"/>
    <mergeCell ref="AE146:AH147"/>
    <mergeCell ref="AI146:AL147"/>
    <mergeCell ref="AM146:AS147"/>
    <mergeCell ref="BG142:BQ143"/>
    <mergeCell ref="B144:D145"/>
    <mergeCell ref="E144:G145"/>
    <mergeCell ref="H144:AD145"/>
    <mergeCell ref="AE144:AH145"/>
    <mergeCell ref="AI144:AL145"/>
    <mergeCell ref="AM144:AS145"/>
    <mergeCell ref="AT144:BC145"/>
    <mergeCell ref="BD144:BF145"/>
    <mergeCell ref="BG144:BQ145"/>
    <mergeCell ref="BD140:BF141"/>
    <mergeCell ref="BG140:BQ141"/>
    <mergeCell ref="B142:D143"/>
    <mergeCell ref="E142:G143"/>
    <mergeCell ref="H142:AD143"/>
    <mergeCell ref="AE142:AH143"/>
    <mergeCell ref="AI142:AL143"/>
    <mergeCell ref="AM142:AS143"/>
    <mergeCell ref="AT142:BC143"/>
    <mergeCell ref="BD142:BF143"/>
    <mergeCell ref="AT138:BC139"/>
    <mergeCell ref="BD138:BF139"/>
    <mergeCell ref="BG138:BQ139"/>
    <mergeCell ref="B140:D141"/>
    <mergeCell ref="E140:G141"/>
    <mergeCell ref="H140:AD141"/>
    <mergeCell ref="AE140:AH141"/>
    <mergeCell ref="AI140:AL141"/>
    <mergeCell ref="AM140:AS141"/>
    <mergeCell ref="AT140:BC141"/>
    <mergeCell ref="B138:D139"/>
    <mergeCell ref="E138:G139"/>
    <mergeCell ref="H138:AD139"/>
    <mergeCell ref="AE138:AH139"/>
    <mergeCell ref="AI138:AL139"/>
    <mergeCell ref="AM138:AS139"/>
    <mergeCell ref="BG134:BQ135"/>
    <mergeCell ref="B136:D137"/>
    <mergeCell ref="E136:G137"/>
    <mergeCell ref="H136:AD137"/>
    <mergeCell ref="AE136:AH137"/>
    <mergeCell ref="AI136:AL137"/>
    <mergeCell ref="AM136:AS137"/>
    <mergeCell ref="AT136:BC137"/>
    <mergeCell ref="BD136:BF137"/>
    <mergeCell ref="BG136:BQ137"/>
    <mergeCell ref="BD132:BF133"/>
    <mergeCell ref="BG132:BQ133"/>
    <mergeCell ref="B134:D135"/>
    <mergeCell ref="E134:G135"/>
    <mergeCell ref="H134:AD135"/>
    <mergeCell ref="AE134:AH135"/>
    <mergeCell ref="AI134:AL135"/>
    <mergeCell ref="AM134:AS135"/>
    <mergeCell ref="AT134:BC135"/>
    <mergeCell ref="BD134:BF135"/>
    <mergeCell ref="AT130:BC131"/>
    <mergeCell ref="BD130:BF131"/>
    <mergeCell ref="BG130:BQ131"/>
    <mergeCell ref="B132:D133"/>
    <mergeCell ref="E132:G133"/>
    <mergeCell ref="H132:AD133"/>
    <mergeCell ref="AE132:AH133"/>
    <mergeCell ref="AI132:AL133"/>
    <mergeCell ref="AM132:AS133"/>
    <mergeCell ref="AT132:BC133"/>
    <mergeCell ref="B130:D131"/>
    <mergeCell ref="E130:G131"/>
    <mergeCell ref="H130:AD131"/>
    <mergeCell ref="AE130:AH131"/>
    <mergeCell ref="AI130:AL131"/>
    <mergeCell ref="AM130:AS131"/>
    <mergeCell ref="BG126:BQ127"/>
    <mergeCell ref="B128:D129"/>
    <mergeCell ref="E128:G129"/>
    <mergeCell ref="H128:AD129"/>
    <mergeCell ref="AE128:AH129"/>
    <mergeCell ref="AI128:AL129"/>
    <mergeCell ref="AM128:AS129"/>
    <mergeCell ref="AT128:BC129"/>
    <mergeCell ref="BD128:BF129"/>
    <mergeCell ref="BG128:BQ129"/>
    <mergeCell ref="BD124:BF125"/>
    <mergeCell ref="BG124:BQ125"/>
    <mergeCell ref="B126:D127"/>
    <mergeCell ref="E126:G127"/>
    <mergeCell ref="H126:AD127"/>
    <mergeCell ref="AE126:AH127"/>
    <mergeCell ref="AI126:AL127"/>
    <mergeCell ref="AM126:AS127"/>
    <mergeCell ref="AT126:BC127"/>
    <mergeCell ref="BD126:BF127"/>
    <mergeCell ref="AT122:BC123"/>
    <mergeCell ref="BD122:BF123"/>
    <mergeCell ref="BG122:BQ123"/>
    <mergeCell ref="B124:D125"/>
    <mergeCell ref="E124:G125"/>
    <mergeCell ref="H124:AD125"/>
    <mergeCell ref="AE124:AH125"/>
    <mergeCell ref="AI124:AL125"/>
    <mergeCell ref="AM124:AS125"/>
    <mergeCell ref="AT124:BC125"/>
    <mergeCell ref="B122:D123"/>
    <mergeCell ref="E122:G123"/>
    <mergeCell ref="H122:AD123"/>
    <mergeCell ref="AE122:AH123"/>
    <mergeCell ref="AI122:AL123"/>
    <mergeCell ref="AM122:AS123"/>
    <mergeCell ref="BG118:BQ119"/>
    <mergeCell ref="B120:D121"/>
    <mergeCell ref="E120:G121"/>
    <mergeCell ref="H120:AD121"/>
    <mergeCell ref="AE120:AH121"/>
    <mergeCell ref="AI120:AL121"/>
    <mergeCell ref="AM120:AS121"/>
    <mergeCell ref="AT120:BC121"/>
    <mergeCell ref="BD120:BF121"/>
    <mergeCell ref="BG120:BQ121"/>
    <mergeCell ref="BD116:BF117"/>
    <mergeCell ref="BG116:BQ117"/>
    <mergeCell ref="B118:D119"/>
    <mergeCell ref="E118:G119"/>
    <mergeCell ref="H118:AD119"/>
    <mergeCell ref="AE118:AH119"/>
    <mergeCell ref="AI118:AL119"/>
    <mergeCell ref="AM118:AS119"/>
    <mergeCell ref="AT118:BC119"/>
    <mergeCell ref="BD118:BF119"/>
    <mergeCell ref="AT114:BC115"/>
    <mergeCell ref="BD114:BF115"/>
    <mergeCell ref="BG114:BQ115"/>
    <mergeCell ref="B116:D117"/>
    <mergeCell ref="E116:G117"/>
    <mergeCell ref="H116:AD117"/>
    <mergeCell ref="AE116:AH117"/>
    <mergeCell ref="AI116:AL117"/>
    <mergeCell ref="AM116:AS117"/>
    <mergeCell ref="AT116:BC117"/>
    <mergeCell ref="B114:D115"/>
    <mergeCell ref="E114:G115"/>
    <mergeCell ref="H114:AD115"/>
    <mergeCell ref="AE114:AH115"/>
    <mergeCell ref="AI114:AL115"/>
    <mergeCell ref="AM114:AS115"/>
    <mergeCell ref="BG110:BQ111"/>
    <mergeCell ref="B112:D113"/>
    <mergeCell ref="E112:G113"/>
    <mergeCell ref="H112:AD113"/>
    <mergeCell ref="AE112:AH113"/>
    <mergeCell ref="AI112:AL113"/>
    <mergeCell ref="AM112:AS113"/>
    <mergeCell ref="AT112:BC113"/>
    <mergeCell ref="BD112:BF113"/>
    <mergeCell ref="BG112:BQ113"/>
    <mergeCell ref="BD108:BF109"/>
    <mergeCell ref="BG108:BQ109"/>
    <mergeCell ref="B110:D111"/>
    <mergeCell ref="E110:G111"/>
    <mergeCell ref="H110:AD111"/>
    <mergeCell ref="AE110:AH111"/>
    <mergeCell ref="AI110:AL111"/>
    <mergeCell ref="AM110:AS111"/>
    <mergeCell ref="AT110:BC111"/>
    <mergeCell ref="BD110:BF111"/>
    <mergeCell ref="AT106:BC107"/>
    <mergeCell ref="BD106:BF107"/>
    <mergeCell ref="BG106:BQ107"/>
    <mergeCell ref="B108:D109"/>
    <mergeCell ref="E108:G109"/>
    <mergeCell ref="H108:AD109"/>
    <mergeCell ref="AE108:AH109"/>
    <mergeCell ref="AI108:AL109"/>
    <mergeCell ref="AM108:AS109"/>
    <mergeCell ref="AT108:BC109"/>
    <mergeCell ref="B106:D107"/>
    <mergeCell ref="E106:G107"/>
    <mergeCell ref="H106:AD107"/>
    <mergeCell ref="AE106:AH107"/>
    <mergeCell ref="AI106:AL107"/>
    <mergeCell ref="AM106:AS107"/>
    <mergeCell ref="BG102:BQ103"/>
    <mergeCell ref="B104:D105"/>
    <mergeCell ref="E104:G105"/>
    <mergeCell ref="H104:AD105"/>
    <mergeCell ref="AE104:AH105"/>
    <mergeCell ref="AI104:AL105"/>
    <mergeCell ref="AM104:AS105"/>
    <mergeCell ref="AT104:BC105"/>
    <mergeCell ref="BD104:BF105"/>
    <mergeCell ref="BG104:BQ105"/>
    <mergeCell ref="BD100:BF101"/>
    <mergeCell ref="BG100:BQ101"/>
    <mergeCell ref="B102:D103"/>
    <mergeCell ref="E102:G103"/>
    <mergeCell ref="H102:AD103"/>
    <mergeCell ref="AE102:AH103"/>
    <mergeCell ref="AI102:AL103"/>
    <mergeCell ref="AM102:AS103"/>
    <mergeCell ref="AT102:BC103"/>
    <mergeCell ref="BD102:BF103"/>
    <mergeCell ref="AT98:BC99"/>
    <mergeCell ref="BD98:BF99"/>
    <mergeCell ref="BG98:BQ99"/>
    <mergeCell ref="B100:D101"/>
    <mergeCell ref="E100:G101"/>
    <mergeCell ref="H100:AD101"/>
    <mergeCell ref="AE100:AH101"/>
    <mergeCell ref="AI100:AL101"/>
    <mergeCell ref="AM100:AS101"/>
    <mergeCell ref="AT100:BC101"/>
    <mergeCell ref="B98:D99"/>
    <mergeCell ref="E98:G99"/>
    <mergeCell ref="H98:AD99"/>
    <mergeCell ref="AE98:AH99"/>
    <mergeCell ref="AI98:AL99"/>
    <mergeCell ref="AM98:AS99"/>
    <mergeCell ref="BG94:BQ95"/>
    <mergeCell ref="B96:D97"/>
    <mergeCell ref="E96:G97"/>
    <mergeCell ref="H96:AD97"/>
    <mergeCell ref="AE96:AH97"/>
    <mergeCell ref="AI96:AL97"/>
    <mergeCell ref="AM96:AS97"/>
    <mergeCell ref="AT96:BC97"/>
    <mergeCell ref="BD96:BF97"/>
    <mergeCell ref="BG96:BQ97"/>
    <mergeCell ref="BD92:BF93"/>
    <mergeCell ref="BG92:BQ93"/>
    <mergeCell ref="B94:D95"/>
    <mergeCell ref="E94:G95"/>
    <mergeCell ref="H94:AD95"/>
    <mergeCell ref="AE94:AH95"/>
    <mergeCell ref="AI94:AL95"/>
    <mergeCell ref="AM94:AS95"/>
    <mergeCell ref="AT94:BC95"/>
    <mergeCell ref="BD94:BF95"/>
    <mergeCell ref="B92:G93"/>
    <mergeCell ref="H92:AD93"/>
    <mergeCell ref="AE92:AH93"/>
    <mergeCell ref="AI92:AL93"/>
    <mergeCell ref="AM92:AS93"/>
    <mergeCell ref="AT92:BC93"/>
    <mergeCell ref="B82:BQ83"/>
    <mergeCell ref="AV84:BC85"/>
    <mergeCell ref="BD84:BQ85"/>
    <mergeCell ref="B87:J89"/>
    <mergeCell ref="K87:AH89"/>
    <mergeCell ref="AL87:AR89"/>
    <mergeCell ref="AS87:BQ89"/>
    <mergeCell ref="BI72:BQ73"/>
    <mergeCell ref="B74:R77"/>
    <mergeCell ref="S74:AA75"/>
    <mergeCell ref="AB74:AS75"/>
    <mergeCell ref="AT74:AV75"/>
    <mergeCell ref="AZ74:BH79"/>
    <mergeCell ref="BI74:BQ79"/>
    <mergeCell ref="S76:AA77"/>
    <mergeCell ref="AB76:AS77"/>
    <mergeCell ref="AT76:AV77"/>
    <mergeCell ref="B68:G69"/>
    <mergeCell ref="B70:R73"/>
    <mergeCell ref="S70:AA71"/>
    <mergeCell ref="AB70:AS71"/>
    <mergeCell ref="AT70:AV71"/>
    <mergeCell ref="AZ70:BQ71"/>
    <mergeCell ref="S72:AA73"/>
    <mergeCell ref="AB72:AS73"/>
    <mergeCell ref="AT72:AV73"/>
    <mergeCell ref="AZ72:BH73"/>
    <mergeCell ref="BG63:BQ64"/>
    <mergeCell ref="B65:D66"/>
    <mergeCell ref="E65:G66"/>
    <mergeCell ref="H65:AD66"/>
    <mergeCell ref="AE65:AH66"/>
    <mergeCell ref="AI65:AL66"/>
    <mergeCell ref="AM65:AS66"/>
    <mergeCell ref="AT65:BC66"/>
    <mergeCell ref="BD65:BF66"/>
    <mergeCell ref="BG65:BQ66"/>
    <mergeCell ref="BD61:BF62"/>
    <mergeCell ref="BG61:BQ62"/>
    <mergeCell ref="B63:D64"/>
    <mergeCell ref="E63:G64"/>
    <mergeCell ref="H63:AD64"/>
    <mergeCell ref="AE63:AH64"/>
    <mergeCell ref="AI63:AL64"/>
    <mergeCell ref="AM63:AS64"/>
    <mergeCell ref="AT63:BC64"/>
    <mergeCell ref="BD63:BF64"/>
    <mergeCell ref="AT59:BC60"/>
    <mergeCell ref="BD59:BF60"/>
    <mergeCell ref="BG59:BQ60"/>
    <mergeCell ref="B61:D62"/>
    <mergeCell ref="E61:G62"/>
    <mergeCell ref="H61:AD62"/>
    <mergeCell ref="AE61:AH62"/>
    <mergeCell ref="AI61:AL62"/>
    <mergeCell ref="AM61:AS62"/>
    <mergeCell ref="AT61:BC62"/>
    <mergeCell ref="B59:D60"/>
    <mergeCell ref="E59:G60"/>
    <mergeCell ref="H59:AD60"/>
    <mergeCell ref="AE59:AH60"/>
    <mergeCell ref="AI59:AL60"/>
    <mergeCell ref="AM59:AS60"/>
    <mergeCell ref="BG55:BQ56"/>
    <mergeCell ref="B57:D58"/>
    <mergeCell ref="E57:G58"/>
    <mergeCell ref="H57:AD58"/>
    <mergeCell ref="AE57:AH58"/>
    <mergeCell ref="AI57:AL58"/>
    <mergeCell ref="AM57:AS58"/>
    <mergeCell ref="AT57:BC58"/>
    <mergeCell ref="BD57:BF58"/>
    <mergeCell ref="BG57:BQ58"/>
    <mergeCell ref="BD53:BF54"/>
    <mergeCell ref="BG53:BQ54"/>
    <mergeCell ref="B55:D56"/>
    <mergeCell ref="E55:G56"/>
    <mergeCell ref="H55:AD56"/>
    <mergeCell ref="AE55:AH56"/>
    <mergeCell ref="AI55:AL56"/>
    <mergeCell ref="AM55:AS56"/>
    <mergeCell ref="AT55:BC56"/>
    <mergeCell ref="BD55:BF56"/>
    <mergeCell ref="AT51:BC52"/>
    <mergeCell ref="BD51:BF52"/>
    <mergeCell ref="BG51:BQ52"/>
    <mergeCell ref="B53:D54"/>
    <mergeCell ref="E53:G54"/>
    <mergeCell ref="H53:AD54"/>
    <mergeCell ref="AE53:AH54"/>
    <mergeCell ref="AI53:AL54"/>
    <mergeCell ref="AM53:AS54"/>
    <mergeCell ref="AT53:BC54"/>
    <mergeCell ref="B51:D52"/>
    <mergeCell ref="E51:G52"/>
    <mergeCell ref="H51:AD52"/>
    <mergeCell ref="AE51:AH52"/>
    <mergeCell ref="AI51:AL52"/>
    <mergeCell ref="AM51:AS52"/>
    <mergeCell ref="BG47:BQ48"/>
    <mergeCell ref="B49:D50"/>
    <mergeCell ref="E49:G50"/>
    <mergeCell ref="H49:AD50"/>
    <mergeCell ref="AE49:AH50"/>
    <mergeCell ref="AI49:AL50"/>
    <mergeCell ref="AM49:AS50"/>
    <mergeCell ref="AT49:BC50"/>
    <mergeCell ref="BD49:BF50"/>
    <mergeCell ref="BG49:BQ50"/>
    <mergeCell ref="BD45:BF46"/>
    <mergeCell ref="BG45:BQ46"/>
    <mergeCell ref="B47:D48"/>
    <mergeCell ref="E47:G48"/>
    <mergeCell ref="H47:AD48"/>
    <mergeCell ref="AE47:AH48"/>
    <mergeCell ref="AI47:AL48"/>
    <mergeCell ref="AM47:AS48"/>
    <mergeCell ref="AT47:BC48"/>
    <mergeCell ref="BD47:BF48"/>
    <mergeCell ref="AT43:BC44"/>
    <mergeCell ref="BD43:BF44"/>
    <mergeCell ref="BG43:BQ44"/>
    <mergeCell ref="B45:D46"/>
    <mergeCell ref="E45:G46"/>
    <mergeCell ref="H45:AD46"/>
    <mergeCell ref="AE45:AH46"/>
    <mergeCell ref="AI45:AL46"/>
    <mergeCell ref="AM45:AS46"/>
    <mergeCell ref="AT45:BC46"/>
    <mergeCell ref="B43:D44"/>
    <mergeCell ref="E43:G44"/>
    <mergeCell ref="H43:AD44"/>
    <mergeCell ref="AE43:AH44"/>
    <mergeCell ref="AI43:AL44"/>
    <mergeCell ref="AM43:AS44"/>
    <mergeCell ref="BG39:BQ40"/>
    <mergeCell ref="B41:D42"/>
    <mergeCell ref="E41:G42"/>
    <mergeCell ref="H41:AD42"/>
    <mergeCell ref="AE41:AH42"/>
    <mergeCell ref="AI41:AL42"/>
    <mergeCell ref="AM41:AS42"/>
    <mergeCell ref="AT41:BC42"/>
    <mergeCell ref="BD41:BF42"/>
    <mergeCell ref="BG41:BQ42"/>
    <mergeCell ref="BD37:BF38"/>
    <mergeCell ref="BG37:BQ38"/>
    <mergeCell ref="B39:D40"/>
    <mergeCell ref="E39:G40"/>
    <mergeCell ref="H39:AD40"/>
    <mergeCell ref="AE39:AH40"/>
    <mergeCell ref="AI39:AL40"/>
    <mergeCell ref="AM39:AS40"/>
    <mergeCell ref="AT39:BC40"/>
    <mergeCell ref="BD39:BF40"/>
    <mergeCell ref="AT35:BC36"/>
    <mergeCell ref="BD35:BF36"/>
    <mergeCell ref="BG35:BQ36"/>
    <mergeCell ref="B37:D38"/>
    <mergeCell ref="E37:G38"/>
    <mergeCell ref="H37:AD38"/>
    <mergeCell ref="AE37:AH38"/>
    <mergeCell ref="AI37:AL38"/>
    <mergeCell ref="AM37:AS38"/>
    <mergeCell ref="AT37:BC38"/>
    <mergeCell ref="B35:D36"/>
    <mergeCell ref="E35:G36"/>
    <mergeCell ref="H35:AD36"/>
    <mergeCell ref="AE35:AH36"/>
    <mergeCell ref="AI35:AL36"/>
    <mergeCell ref="AM35:AS36"/>
    <mergeCell ref="BG31:BQ32"/>
    <mergeCell ref="B33:D34"/>
    <mergeCell ref="E33:G34"/>
    <mergeCell ref="H33:AD34"/>
    <mergeCell ref="AE33:AH34"/>
    <mergeCell ref="AI33:AL34"/>
    <mergeCell ref="AM33:AS34"/>
    <mergeCell ref="AT33:BC34"/>
    <mergeCell ref="BD33:BF34"/>
    <mergeCell ref="BG33:BQ34"/>
    <mergeCell ref="BD29:BF30"/>
    <mergeCell ref="BG29:BQ30"/>
    <mergeCell ref="B31:D32"/>
    <mergeCell ref="E31:G32"/>
    <mergeCell ref="H31:AD32"/>
    <mergeCell ref="AE31:AH32"/>
    <mergeCell ref="AI31:AL32"/>
    <mergeCell ref="AM31:AS32"/>
    <mergeCell ref="AT31:BC32"/>
    <mergeCell ref="BD31:BF32"/>
    <mergeCell ref="B29:G30"/>
    <mergeCell ref="H29:AD30"/>
    <mergeCell ref="AE29:AH30"/>
    <mergeCell ref="AI29:AL30"/>
    <mergeCell ref="AM29:AS30"/>
    <mergeCell ref="AT29:BC30"/>
    <mergeCell ref="AL23:AT25"/>
    <mergeCell ref="AU23:AV25"/>
    <mergeCell ref="AW23:BQ25"/>
    <mergeCell ref="B25:J26"/>
    <mergeCell ref="K25:O26"/>
    <mergeCell ref="P25:U26"/>
    <mergeCell ref="V25:AH26"/>
    <mergeCell ref="B19:J20"/>
    <mergeCell ref="K19:AH20"/>
    <mergeCell ref="B21:J22"/>
    <mergeCell ref="K21:AH22"/>
    <mergeCell ref="B23:J24"/>
    <mergeCell ref="K23:AH24"/>
    <mergeCell ref="K15:AH17"/>
    <mergeCell ref="AL16:AR17"/>
    <mergeCell ref="AS16:BN17"/>
    <mergeCell ref="BO16:BP17"/>
    <mergeCell ref="AL18:AR19"/>
    <mergeCell ref="AS18:AX19"/>
    <mergeCell ref="AY18:AZ19"/>
    <mergeCell ref="BA18:BF19"/>
    <mergeCell ref="BG18:BH19"/>
    <mergeCell ref="BI18:BN19"/>
    <mergeCell ref="B9:AH10"/>
    <mergeCell ref="AL9:AR12"/>
    <mergeCell ref="AS9:BQ10"/>
    <mergeCell ref="AS11:BQ12"/>
    <mergeCell ref="B12:N13"/>
    <mergeCell ref="O12:AE13"/>
    <mergeCell ref="AF12:AH13"/>
    <mergeCell ref="AL13:AR15"/>
    <mergeCell ref="AS13:BQ15"/>
    <mergeCell ref="B15:J17"/>
    <mergeCell ref="AV1:BC2"/>
    <mergeCell ref="BD1:BQ2"/>
    <mergeCell ref="B3:BQ5"/>
    <mergeCell ref="BS3:BS4"/>
    <mergeCell ref="B6:AH8"/>
    <mergeCell ref="AL7:AR8"/>
    <mergeCell ref="AS7:AV8"/>
    <mergeCell ref="AW7:AX8"/>
    <mergeCell ref="AY7:BC8"/>
  </mergeCells>
  <phoneticPr fontId="4"/>
  <conditionalFormatting sqref="K25">
    <cfRule type="cellIs" dxfId="111" priority="15" stopIfTrue="1" operator="equal">
      <formula>0</formula>
    </cfRule>
  </conditionalFormatting>
  <conditionalFormatting sqref="AT31 AT33 AT35 AT37 AT39 AT41 AT43 AT45 AT47 AT49 AT51 AT53 AT55 AT57 AT59 AT61 AT63 AT65 BD65">
    <cfRule type="cellIs" dxfId="110" priority="14" stopIfTrue="1" operator="equal">
      <formula>0</formula>
    </cfRule>
  </conditionalFormatting>
  <conditionalFormatting sqref="AT94 AT96 AT98 AT100 AT102 AT104 AT106 AT108 AT110 AT112 AT114 AT116 AT118 AT120 AT122 AT124 AT126 AT128 AT130 AT132 AT134 AT136 AT138 AT140 AT142 AT144 AT146 AT148 AT150 AT152 AT154 AT156 AT158 AT160 AT162 BD162">
    <cfRule type="cellIs" dxfId="109" priority="11" stopIfTrue="1" operator="equal">
      <formula>0</formula>
    </cfRule>
  </conditionalFormatting>
  <conditionalFormatting sqref="AT177 AT179 AT181 AT183 AT185 AT187 AT189 AT191 AT193 AT195 AT197 AT199 AT201 AT203 AT205 AT207 AT209 AT211 AT213 AT215 AT217 AT219 AT221 AT223 AT225 AT227 AT229 AT231 AT233 AT235 AT237 AT239 AT241 AT243 AT245 BD245">
    <cfRule type="cellIs" dxfId="108" priority="8" stopIfTrue="1" operator="equal">
      <formula>0</formula>
    </cfRule>
  </conditionalFormatting>
  <conditionalFormatting sqref="AT260 AT262 AT264 AT266 AT268 AT270 AT272 AT274 AT276 AT278 AT280 AT282 AT284 AT286 AT288 AT290 AT292 AT294 AT296 AT298 AT300 AT302 AT304 AT306 AT308 AT310 AT312 AT314 AT316 AT318 AT320 AT322 AT324 AT326 AT328 BD328">
    <cfRule type="cellIs" dxfId="107" priority="5" stopIfTrue="1" operator="equal">
      <formula>0</formula>
    </cfRule>
  </conditionalFormatting>
  <conditionalFormatting sqref="AT343 AT345 AT347 AT349 AT351 AT353 AT355 AT357 AT359 AT361 AT363 AT365 AT367 AT369 AT371 AT373 AT375 AT377 AT379 AT381 AT383 AT385 AT387 AT389 AT391 AT393 AT395 AT397 AT399 AT401 AT403 AT405 AT407 AT409 AT411 BD411">
    <cfRule type="cellIs" dxfId="106" priority="2" stopIfTrue="1" operator="equal">
      <formula>0</formula>
    </cfRule>
  </conditionalFormatting>
  <conditionalFormatting sqref="BD31 BD33 BD35 BD37 BD39 BD41 BD43 BD45 BD47 BD49 BD51 BD53 BD55 BD57 BD59 BD61 BD63">
    <cfRule type="cellIs" dxfId="105" priority="13" stopIfTrue="1" operator="equal">
      <formula>0</formula>
    </cfRule>
  </conditionalFormatting>
  <conditionalFormatting sqref="BD94 BD96 BD98 BD100 BD102 BD104 BD106 BD108 BD110 BD112 BD114 BD116 BD118 BD120 BD122 BD124 BD126 BD128 BD130 BD132 BD134 BD136 BD138 BD140 BD142 BD144 BD146 BD148 BD150 BD152 BD154 BD156 BD158 BD160">
    <cfRule type="cellIs" dxfId="104" priority="10" stopIfTrue="1" operator="equal">
      <formula>0</formula>
    </cfRule>
  </conditionalFormatting>
  <conditionalFormatting sqref="BD177 BD179 BD181 BD183 BD185 BD187 BD189 BD191 BD193 BD195 BD197 BD199 BD201 BD203 BD205 BD207 BD209 BD211 BD213 BD215 BD217 BD219 BD221 BD223 BD225 BD227 BD229 BD231 BD233 BD235 BD237 BD239 BD241 BD243">
    <cfRule type="cellIs" dxfId="103" priority="7" stopIfTrue="1" operator="equal">
      <formula>0</formula>
    </cfRule>
  </conditionalFormatting>
  <conditionalFormatting sqref="BD260 BD262 BD264 BD266 BD268 BD270 BD272 BD274 BD276 BD278 BD280 BD282 BD284 BD286 BD288 BD290 BD292 BD294 BD296 BD298 BD300 BD302 BD304 BD306 BD308 BD310 BD312 BD314 BD316 BD318 BD320 BD322 BD324 BD326">
    <cfRule type="cellIs" dxfId="102" priority="4" stopIfTrue="1" operator="equal">
      <formula>0</formula>
    </cfRule>
  </conditionalFormatting>
  <conditionalFormatting sqref="BD343 BD345 BD347 BD349 BD351 BD353 BD355 BD357 BD359 BD361 BD363 BD365 BD367 BD369 BD371 BD373 BD375 BD377 BD379 BD381 BD383 BD385 BD387 BD389 BD391 BD393 BD395 BD397 BD399 BD401 BD403 BD405 BD407 BD409">
    <cfRule type="cellIs" dxfId="101" priority="1" stopIfTrue="1" operator="equal">
      <formula>0</formula>
    </cfRule>
  </conditionalFormatting>
  <conditionalFormatting sqref="BG31 BG33 BG35 BG37 BG39 BG41 BG43 BG45 BG47 BG49 BG51 BG53 BG55 BG57 BG59 BG61 BG63">
    <cfRule type="cellIs" dxfId="100" priority="16" stopIfTrue="1" operator="equal">
      <formula>0</formula>
    </cfRule>
  </conditionalFormatting>
  <conditionalFormatting sqref="BG94 BG96 BG98 BG100 BG102 BG104 BG106 BG108 BG110 BG112 BG114 BG116 BG118 BG120 BG122 BG124 BG126 BG128 BG130 BG132 BG134 BG136 BG138 BG140 BG142 BG144 BG146 BG148 BG150 BG152 BG154 BG156 BG158 BG160">
    <cfRule type="cellIs" dxfId="99" priority="12" stopIfTrue="1" operator="equal">
      <formula>0</formula>
    </cfRule>
  </conditionalFormatting>
  <conditionalFormatting sqref="BG177 BG179 BG181 BG183 BG185 BG187 BG189 BG191 BG193 BG195 BG197 BG199 BG201 BG203 BG205 BG207 BG209 BG211 BG213 BG215 BG217 BG219 BG221 BG223 BG225 BG227 BG229 BG231 BG233 BG235 BG237 BG239 BG241 BG243">
    <cfRule type="cellIs" dxfId="98" priority="9" stopIfTrue="1" operator="equal">
      <formula>0</formula>
    </cfRule>
  </conditionalFormatting>
  <conditionalFormatting sqref="BG260 BG262 BG264 BG266 BG268 BG270 BG272 BG274 BG276 BG278 BG280 BG282 BG284 BG286 BG288 BG290 BG292 BG294 BG296 BG298 BG300 BG302 BG304 BG306 BG308 BG310 BG312 BG314 BG316 BG318 BG320 BG322 BG324 BG326">
    <cfRule type="cellIs" dxfId="97" priority="6" stopIfTrue="1" operator="equal">
      <formula>0</formula>
    </cfRule>
  </conditionalFormatting>
  <conditionalFormatting sqref="BG343 BG345 BG347 BG349 BG351 BG353 BG355 BG357 BG359 BG361 BG363 BG365 BG367 BG369 BG371 BG373 BG375 BG377 BG379 BG381 BG383 BG385 BG387 BG389 BG391 BG393 BG395 BG397 BG399 BG401 BG403 BG405 BG407 BG409">
    <cfRule type="cellIs" dxfId="96" priority="3" stopIfTrue="1" operator="equal">
      <formula>0</formula>
    </cfRule>
  </conditionalFormatting>
  <dataValidations count="2">
    <dataValidation imeMode="halfAlpha" allowBlank="1" showInputMessage="1" showErrorMessage="1" sqref="B177:G244 B31:G64 AI31:AS64 B260:G327 B94:G161 AI94:AS161 AI177:AS244 AI260:AS327 B343:G410 AI343:AS410" xr:uid="{69C49CF4-0ECA-4042-BCDB-17013156A127}"/>
    <dataValidation type="list" allowBlank="1" showInputMessage="1" showErrorMessage="1" sqref="BD31:BF64 BD260:BF327 BD94:BF161 BD177:BF244 BD343:BF410" xr:uid="{653CC07E-64CE-4ED7-A2E6-00C8C00940DC}">
      <formula1>"※"</formula1>
    </dataValidation>
  </dataValidations>
  <printOptions horizontalCentered="1"/>
  <pageMargins left="0.23622047244094491" right="0.23622047244094491" top="0.19685039370078741" bottom="0" header="0" footer="0"/>
  <pageSetup paperSize="9"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85D25-042E-4D15-B727-932108121A2A}">
  <sheetPr codeName="Sheet25">
    <tabColor rgb="FFCCFFFF"/>
  </sheetPr>
  <dimension ref="A1:BS582"/>
  <sheetViews>
    <sheetView showGridLines="0" showZeros="0" view="pageBreakPreview" zoomScaleNormal="100" zoomScaleSheetLayoutView="100" workbookViewId="0"/>
  </sheetViews>
  <sheetFormatPr defaultRowHeight="18.75"/>
  <cols>
    <col min="1" max="70" width="1.25" customWidth="1"/>
    <col min="71" max="71" width="1.625" customWidth="1"/>
    <col min="72" max="72" width="1.25" customWidth="1"/>
  </cols>
  <sheetData>
    <row r="1" spans="1:71" ht="9.9499999999999993" customHeight="1">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202" t="s">
        <v>118</v>
      </c>
      <c r="AW1" s="202"/>
      <c r="AX1" s="202"/>
      <c r="AY1" s="202"/>
      <c r="AZ1" s="202"/>
      <c r="BA1" s="202"/>
      <c r="BB1" s="202"/>
      <c r="BC1" s="202"/>
      <c r="BD1" s="240">
        <f>総括請求書!$BE$1</f>
        <v>0</v>
      </c>
      <c r="BE1" s="240"/>
      <c r="BF1" s="240"/>
      <c r="BG1" s="240"/>
      <c r="BH1" s="240"/>
      <c r="BI1" s="240"/>
      <c r="BJ1" s="240"/>
      <c r="BK1" s="240"/>
      <c r="BL1" s="240"/>
      <c r="BM1" s="240"/>
      <c r="BN1" s="240"/>
      <c r="BO1" s="240"/>
      <c r="BP1" s="240"/>
      <c r="BQ1" s="240"/>
      <c r="BR1" s="69"/>
      <c r="BS1" s="6"/>
    </row>
    <row r="2" spans="1:71" ht="9.9499999999999993"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202"/>
      <c r="AW2" s="202"/>
      <c r="AX2" s="202"/>
      <c r="AY2" s="202"/>
      <c r="AZ2" s="202"/>
      <c r="BA2" s="202"/>
      <c r="BB2" s="202"/>
      <c r="BC2" s="202"/>
      <c r="BD2" s="240"/>
      <c r="BE2" s="240"/>
      <c r="BF2" s="240"/>
      <c r="BG2" s="240"/>
      <c r="BH2" s="240"/>
      <c r="BI2" s="240"/>
      <c r="BJ2" s="240"/>
      <c r="BK2" s="240"/>
      <c r="BL2" s="240"/>
      <c r="BM2" s="240"/>
      <c r="BN2" s="240"/>
      <c r="BO2" s="240"/>
      <c r="BP2" s="240"/>
      <c r="BQ2" s="240"/>
      <c r="BR2" s="69"/>
      <c r="BS2" s="6"/>
    </row>
    <row r="3" spans="1:71" ht="9.9499999999999993" customHeight="1">
      <c r="A3" s="69"/>
      <c r="B3" s="384" t="s">
        <v>23</v>
      </c>
      <c r="C3" s="772"/>
      <c r="D3" s="772"/>
      <c r="E3" s="772"/>
      <c r="F3" s="772"/>
      <c r="G3" s="772"/>
      <c r="H3" s="772"/>
      <c r="I3" s="772"/>
      <c r="J3" s="772"/>
      <c r="K3" s="772"/>
      <c r="L3" s="772"/>
      <c r="M3" s="772"/>
      <c r="N3" s="772"/>
      <c r="O3" s="772"/>
      <c r="P3" s="772"/>
      <c r="Q3" s="772"/>
      <c r="R3" s="772"/>
      <c r="S3" s="772"/>
      <c r="T3" s="772"/>
      <c r="U3" s="772"/>
      <c r="V3" s="772"/>
      <c r="W3" s="772"/>
      <c r="X3" s="772"/>
      <c r="Y3" s="772"/>
      <c r="Z3" s="772"/>
      <c r="AA3" s="772"/>
      <c r="AB3" s="772"/>
      <c r="AC3" s="772"/>
      <c r="AD3" s="772"/>
      <c r="AE3" s="772"/>
      <c r="AF3" s="772"/>
      <c r="AG3" s="772"/>
      <c r="AH3" s="772"/>
      <c r="AI3" s="772"/>
      <c r="AJ3" s="772"/>
      <c r="AK3" s="772"/>
      <c r="AL3" s="772"/>
      <c r="AM3" s="772"/>
      <c r="AN3" s="772"/>
      <c r="AO3" s="772"/>
      <c r="AP3" s="772"/>
      <c r="AQ3" s="772"/>
      <c r="AR3" s="772"/>
      <c r="AS3" s="772"/>
      <c r="AT3" s="772"/>
      <c r="AU3" s="772"/>
      <c r="AV3" s="772"/>
      <c r="AW3" s="772"/>
      <c r="AX3" s="772"/>
      <c r="AY3" s="772"/>
      <c r="AZ3" s="772"/>
      <c r="BA3" s="772"/>
      <c r="BB3" s="772"/>
      <c r="BC3" s="772"/>
      <c r="BD3" s="772"/>
      <c r="BE3" s="772"/>
      <c r="BF3" s="772"/>
      <c r="BG3" s="772"/>
      <c r="BH3" s="772"/>
      <c r="BI3" s="772"/>
      <c r="BJ3" s="772"/>
      <c r="BK3" s="772"/>
      <c r="BL3" s="772"/>
      <c r="BM3" s="772"/>
      <c r="BN3" s="772"/>
      <c r="BO3" s="772"/>
      <c r="BP3" s="772"/>
      <c r="BQ3" s="772"/>
      <c r="BR3" s="69"/>
      <c r="BS3" s="649"/>
    </row>
    <row r="4" spans="1:71" ht="9.9499999999999993" customHeight="1">
      <c r="A4" s="69"/>
      <c r="B4" s="772"/>
      <c r="C4" s="772"/>
      <c r="D4" s="772"/>
      <c r="E4" s="772"/>
      <c r="F4" s="772"/>
      <c r="G4" s="772"/>
      <c r="H4" s="772"/>
      <c r="I4" s="772"/>
      <c r="J4" s="772"/>
      <c r="K4" s="772"/>
      <c r="L4" s="772"/>
      <c r="M4" s="772"/>
      <c r="N4" s="772"/>
      <c r="O4" s="772"/>
      <c r="P4" s="772"/>
      <c r="Q4" s="772"/>
      <c r="R4" s="772"/>
      <c r="S4" s="772"/>
      <c r="T4" s="772"/>
      <c r="U4" s="772"/>
      <c r="V4" s="772"/>
      <c r="W4" s="772"/>
      <c r="X4" s="772"/>
      <c r="Y4" s="772"/>
      <c r="Z4" s="772"/>
      <c r="AA4" s="772"/>
      <c r="AB4" s="772"/>
      <c r="AC4" s="772"/>
      <c r="AD4" s="772"/>
      <c r="AE4" s="772"/>
      <c r="AF4" s="772"/>
      <c r="AG4" s="772"/>
      <c r="AH4" s="772"/>
      <c r="AI4" s="772"/>
      <c r="AJ4" s="772"/>
      <c r="AK4" s="772"/>
      <c r="AL4" s="772"/>
      <c r="AM4" s="772"/>
      <c r="AN4" s="772"/>
      <c r="AO4" s="772"/>
      <c r="AP4" s="772"/>
      <c r="AQ4" s="772"/>
      <c r="AR4" s="772"/>
      <c r="AS4" s="772"/>
      <c r="AT4" s="772"/>
      <c r="AU4" s="772"/>
      <c r="AV4" s="772"/>
      <c r="AW4" s="772"/>
      <c r="AX4" s="772"/>
      <c r="AY4" s="772"/>
      <c r="AZ4" s="772"/>
      <c r="BA4" s="772"/>
      <c r="BB4" s="772"/>
      <c r="BC4" s="772"/>
      <c r="BD4" s="772"/>
      <c r="BE4" s="772"/>
      <c r="BF4" s="772"/>
      <c r="BG4" s="772"/>
      <c r="BH4" s="772"/>
      <c r="BI4" s="772"/>
      <c r="BJ4" s="772"/>
      <c r="BK4" s="772"/>
      <c r="BL4" s="772"/>
      <c r="BM4" s="772"/>
      <c r="BN4" s="772"/>
      <c r="BO4" s="772"/>
      <c r="BP4" s="772"/>
      <c r="BQ4" s="772"/>
      <c r="BR4" s="69"/>
      <c r="BS4" s="649"/>
    </row>
    <row r="5" spans="1:71" ht="9.9499999999999993" customHeight="1">
      <c r="A5" s="69"/>
      <c r="B5" s="772"/>
      <c r="C5" s="772"/>
      <c r="D5" s="772"/>
      <c r="E5" s="772"/>
      <c r="F5" s="772"/>
      <c r="G5" s="772"/>
      <c r="H5" s="772"/>
      <c r="I5" s="772"/>
      <c r="J5" s="772"/>
      <c r="K5" s="772"/>
      <c r="L5" s="772"/>
      <c r="M5" s="772"/>
      <c r="N5" s="772"/>
      <c r="O5" s="772"/>
      <c r="P5" s="772"/>
      <c r="Q5" s="772"/>
      <c r="R5" s="772"/>
      <c r="S5" s="772"/>
      <c r="T5" s="772"/>
      <c r="U5" s="772"/>
      <c r="V5" s="772"/>
      <c r="W5" s="772"/>
      <c r="X5" s="772"/>
      <c r="Y5" s="772"/>
      <c r="Z5" s="772"/>
      <c r="AA5" s="772"/>
      <c r="AB5" s="772"/>
      <c r="AC5" s="772"/>
      <c r="AD5" s="772"/>
      <c r="AE5" s="772"/>
      <c r="AF5" s="772"/>
      <c r="AG5" s="772"/>
      <c r="AH5" s="772"/>
      <c r="AI5" s="772"/>
      <c r="AJ5" s="772"/>
      <c r="AK5" s="772"/>
      <c r="AL5" s="772"/>
      <c r="AM5" s="772"/>
      <c r="AN5" s="772"/>
      <c r="AO5" s="772"/>
      <c r="AP5" s="772"/>
      <c r="AQ5" s="772"/>
      <c r="AR5" s="772"/>
      <c r="AS5" s="772"/>
      <c r="AT5" s="772"/>
      <c r="AU5" s="772"/>
      <c r="AV5" s="772"/>
      <c r="AW5" s="772"/>
      <c r="AX5" s="772"/>
      <c r="AY5" s="772"/>
      <c r="AZ5" s="772"/>
      <c r="BA5" s="772"/>
      <c r="BB5" s="772"/>
      <c r="BC5" s="772"/>
      <c r="BD5" s="772"/>
      <c r="BE5" s="772"/>
      <c r="BF5" s="772"/>
      <c r="BG5" s="772"/>
      <c r="BH5" s="772"/>
      <c r="BI5" s="772"/>
      <c r="BJ5" s="772"/>
      <c r="BK5" s="772"/>
      <c r="BL5" s="772"/>
      <c r="BM5" s="772"/>
      <c r="BN5" s="772"/>
      <c r="BO5" s="772"/>
      <c r="BP5" s="772"/>
      <c r="BQ5" s="772"/>
      <c r="BR5" s="69"/>
      <c r="BS5" s="6"/>
    </row>
    <row r="6" spans="1:71" ht="9.9499999999999993" customHeight="1">
      <c r="A6" s="69"/>
      <c r="B6" s="762" t="s">
        <v>127</v>
      </c>
      <c r="C6" s="762"/>
      <c r="D6" s="762"/>
      <c r="E6" s="762"/>
      <c r="F6" s="762"/>
      <c r="G6" s="762"/>
      <c r="H6" s="762"/>
      <c r="I6" s="762"/>
      <c r="J6" s="762"/>
      <c r="K6" s="762"/>
      <c r="L6" s="762"/>
      <c r="M6" s="762"/>
      <c r="N6" s="762"/>
      <c r="O6" s="762"/>
      <c r="P6" s="762"/>
      <c r="Q6" s="762"/>
      <c r="R6" s="762"/>
      <c r="S6" s="762"/>
      <c r="T6" s="762"/>
      <c r="U6" s="762"/>
      <c r="V6" s="762"/>
      <c r="W6" s="762"/>
      <c r="X6" s="762"/>
      <c r="Y6" s="762"/>
      <c r="Z6" s="762"/>
      <c r="AA6" s="762"/>
      <c r="AB6" s="762"/>
      <c r="AC6" s="762"/>
      <c r="AD6" s="762"/>
      <c r="AE6" s="762"/>
      <c r="AF6" s="762"/>
      <c r="AG6" s="762"/>
      <c r="AH6" s="762"/>
      <c r="AI6" s="69"/>
      <c r="AJ6" s="69"/>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69"/>
      <c r="BS6" s="6"/>
    </row>
    <row r="7" spans="1:71" ht="9.9499999999999993" customHeight="1">
      <c r="A7" s="69"/>
      <c r="B7" s="762"/>
      <c r="C7" s="762"/>
      <c r="D7" s="762"/>
      <c r="E7" s="762"/>
      <c r="F7" s="762"/>
      <c r="G7" s="762"/>
      <c r="H7" s="762"/>
      <c r="I7" s="762"/>
      <c r="J7" s="762"/>
      <c r="K7" s="762"/>
      <c r="L7" s="762"/>
      <c r="M7" s="762"/>
      <c r="N7" s="762"/>
      <c r="O7" s="762"/>
      <c r="P7" s="762"/>
      <c r="Q7" s="762"/>
      <c r="R7" s="762"/>
      <c r="S7" s="762"/>
      <c r="T7" s="762"/>
      <c r="U7" s="762"/>
      <c r="V7" s="762"/>
      <c r="W7" s="762"/>
      <c r="X7" s="762"/>
      <c r="Y7" s="762"/>
      <c r="Z7" s="762"/>
      <c r="AA7" s="762"/>
      <c r="AB7" s="762"/>
      <c r="AC7" s="762"/>
      <c r="AD7" s="762"/>
      <c r="AE7" s="762"/>
      <c r="AF7" s="762"/>
      <c r="AG7" s="762"/>
      <c r="AH7" s="762"/>
      <c r="AI7" s="69"/>
      <c r="AJ7" s="69"/>
      <c r="AK7" s="69"/>
      <c r="AL7" s="201" t="s">
        <v>0</v>
      </c>
      <c r="AM7" s="202"/>
      <c r="AN7" s="202"/>
      <c r="AO7" s="202"/>
      <c r="AP7" s="202"/>
      <c r="AQ7" s="202"/>
      <c r="AR7" s="202"/>
      <c r="AS7" s="208" t="str">
        <f>IF(基本情報入力!$A$5="しない",基本情報入力!$B$11,"")</f>
        <v/>
      </c>
      <c r="AT7" s="208"/>
      <c r="AU7" s="208"/>
      <c r="AV7" s="208"/>
      <c r="AW7" s="202" t="s">
        <v>1</v>
      </c>
      <c r="AX7" s="202"/>
      <c r="AY7" s="208" t="str">
        <f>IF(基本情報入力!$A$5="しない",基本情報入力!$E$11,"")</f>
        <v/>
      </c>
      <c r="AZ7" s="208"/>
      <c r="BA7" s="208"/>
      <c r="BB7" s="208"/>
      <c r="BC7" s="208"/>
      <c r="BD7" s="58"/>
      <c r="BE7" s="58"/>
      <c r="BF7" s="61"/>
      <c r="BG7" s="58"/>
      <c r="BH7" s="58"/>
      <c r="BI7" s="58"/>
      <c r="BJ7" s="58"/>
      <c r="BK7" s="58"/>
      <c r="BL7" s="58"/>
      <c r="BM7" s="58"/>
      <c r="BN7" s="58"/>
      <c r="BO7" s="58"/>
      <c r="BP7" s="58"/>
      <c r="BQ7" s="58"/>
      <c r="BR7" s="69"/>
      <c r="BS7" s="6"/>
    </row>
    <row r="8" spans="1:71" ht="9.9499999999999993" customHeight="1">
      <c r="A8" s="69"/>
      <c r="B8" s="762"/>
      <c r="C8" s="762"/>
      <c r="D8" s="762"/>
      <c r="E8" s="762"/>
      <c r="F8" s="762"/>
      <c r="G8" s="762"/>
      <c r="H8" s="762"/>
      <c r="I8" s="762"/>
      <c r="J8" s="762"/>
      <c r="K8" s="762"/>
      <c r="L8" s="762"/>
      <c r="M8" s="762"/>
      <c r="N8" s="762"/>
      <c r="O8" s="762"/>
      <c r="P8" s="762"/>
      <c r="Q8" s="762"/>
      <c r="R8" s="762"/>
      <c r="S8" s="762"/>
      <c r="T8" s="762"/>
      <c r="U8" s="762"/>
      <c r="V8" s="762"/>
      <c r="W8" s="762"/>
      <c r="X8" s="762"/>
      <c r="Y8" s="762"/>
      <c r="Z8" s="762"/>
      <c r="AA8" s="762"/>
      <c r="AB8" s="762"/>
      <c r="AC8" s="762"/>
      <c r="AD8" s="762"/>
      <c r="AE8" s="762"/>
      <c r="AF8" s="762"/>
      <c r="AG8" s="762"/>
      <c r="AH8" s="762"/>
      <c r="AI8" s="69"/>
      <c r="AJ8" s="69"/>
      <c r="AK8" s="69"/>
      <c r="AL8" s="201"/>
      <c r="AM8" s="202"/>
      <c r="AN8" s="202"/>
      <c r="AO8" s="202"/>
      <c r="AP8" s="202"/>
      <c r="AQ8" s="202"/>
      <c r="AR8" s="202"/>
      <c r="AS8" s="208"/>
      <c r="AT8" s="208"/>
      <c r="AU8" s="208"/>
      <c r="AV8" s="208"/>
      <c r="AW8" s="202"/>
      <c r="AX8" s="202"/>
      <c r="AY8" s="208"/>
      <c r="AZ8" s="208"/>
      <c r="BA8" s="208"/>
      <c r="BB8" s="208"/>
      <c r="BC8" s="208"/>
      <c r="BD8" s="58"/>
      <c r="BE8" s="58"/>
      <c r="BF8" s="61"/>
      <c r="BG8" s="58"/>
      <c r="BH8" s="58"/>
      <c r="BI8" s="58"/>
      <c r="BJ8" s="58"/>
      <c r="BK8" s="58"/>
      <c r="BL8" s="58"/>
      <c r="BM8" s="58"/>
      <c r="BN8" s="58"/>
      <c r="BO8" s="58"/>
      <c r="BP8" s="58"/>
      <c r="BQ8" s="58"/>
      <c r="BR8" s="69"/>
      <c r="BS8" s="6"/>
    </row>
    <row r="9" spans="1:71" ht="9.9499999999999993" customHeight="1">
      <c r="A9" s="69"/>
      <c r="B9" s="763" t="s">
        <v>2</v>
      </c>
      <c r="C9" s="763"/>
      <c r="D9" s="763"/>
      <c r="E9" s="763"/>
      <c r="F9" s="763"/>
      <c r="G9" s="763"/>
      <c r="H9" s="763"/>
      <c r="I9" s="763"/>
      <c r="J9" s="763"/>
      <c r="K9" s="763"/>
      <c r="L9" s="763"/>
      <c r="M9" s="763"/>
      <c r="N9" s="763"/>
      <c r="O9" s="763"/>
      <c r="P9" s="763"/>
      <c r="Q9" s="763"/>
      <c r="R9" s="763"/>
      <c r="S9" s="763"/>
      <c r="T9" s="763"/>
      <c r="U9" s="763"/>
      <c r="V9" s="763"/>
      <c r="W9" s="763"/>
      <c r="X9" s="763"/>
      <c r="Y9" s="763"/>
      <c r="Z9" s="763"/>
      <c r="AA9" s="763"/>
      <c r="AB9" s="763"/>
      <c r="AC9" s="763"/>
      <c r="AD9" s="763"/>
      <c r="AE9" s="763"/>
      <c r="AF9" s="763"/>
      <c r="AG9" s="763"/>
      <c r="AH9" s="763"/>
      <c r="AI9" s="69"/>
      <c r="AJ9" s="69"/>
      <c r="AK9" s="69"/>
      <c r="AL9" s="201" t="s">
        <v>52</v>
      </c>
      <c r="AM9" s="202"/>
      <c r="AN9" s="202"/>
      <c r="AO9" s="202"/>
      <c r="AP9" s="202"/>
      <c r="AQ9" s="202"/>
      <c r="AR9" s="202"/>
      <c r="AS9" s="207" t="str">
        <f>IF(基本情報入力!$A$5="しない",基本情報入力!$B$12,"")</f>
        <v/>
      </c>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69"/>
      <c r="BS9" s="6"/>
    </row>
    <row r="10" spans="1:71" ht="9.9499999999999993" customHeight="1">
      <c r="A10" s="69"/>
      <c r="B10" s="763"/>
      <c r="C10" s="763"/>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69"/>
      <c r="AJ10" s="69"/>
      <c r="AK10" s="69"/>
      <c r="AL10" s="201"/>
      <c r="AM10" s="202"/>
      <c r="AN10" s="202"/>
      <c r="AO10" s="202"/>
      <c r="AP10" s="202"/>
      <c r="AQ10" s="202"/>
      <c r="AR10" s="202"/>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69"/>
      <c r="BS10" s="6"/>
    </row>
    <row r="11" spans="1:71" ht="9.9499999999999993" customHeight="1">
      <c r="A11" s="69"/>
      <c r="B11" s="69"/>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201"/>
      <c r="AM11" s="202"/>
      <c r="AN11" s="202"/>
      <c r="AO11" s="202"/>
      <c r="AP11" s="202"/>
      <c r="AQ11" s="202"/>
      <c r="AR11" s="202"/>
      <c r="AS11" s="207" t="str">
        <f>IF(基本情報入力!$A$5="しない",基本情報入力!$B$13,"")</f>
        <v/>
      </c>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69"/>
      <c r="BS11" s="6"/>
    </row>
    <row r="12" spans="1:71" ht="9.9499999999999993" customHeight="1">
      <c r="A12" s="69"/>
      <c r="B12" s="258" t="s">
        <v>3</v>
      </c>
      <c r="C12" s="259"/>
      <c r="D12" s="259"/>
      <c r="E12" s="259"/>
      <c r="F12" s="259"/>
      <c r="G12" s="259"/>
      <c r="H12" s="259"/>
      <c r="I12" s="259"/>
      <c r="J12" s="259"/>
      <c r="K12" s="259"/>
      <c r="L12" s="259"/>
      <c r="M12" s="259"/>
      <c r="N12" s="260"/>
      <c r="O12" s="764">
        <f>SUM($AB$70:$AS$77)</f>
        <v>0</v>
      </c>
      <c r="P12" s="765"/>
      <c r="Q12" s="765"/>
      <c r="R12" s="765"/>
      <c r="S12" s="765"/>
      <c r="T12" s="765"/>
      <c r="U12" s="765"/>
      <c r="V12" s="765"/>
      <c r="W12" s="765"/>
      <c r="X12" s="765"/>
      <c r="Y12" s="765"/>
      <c r="Z12" s="765"/>
      <c r="AA12" s="765"/>
      <c r="AB12" s="765"/>
      <c r="AC12" s="765"/>
      <c r="AD12" s="765"/>
      <c r="AE12" s="765"/>
      <c r="AF12" s="768" t="s">
        <v>4</v>
      </c>
      <c r="AG12" s="768"/>
      <c r="AH12" s="769"/>
      <c r="AI12" s="69"/>
      <c r="AJ12" s="69"/>
      <c r="AK12" s="69"/>
      <c r="AL12" s="201"/>
      <c r="AM12" s="202"/>
      <c r="AN12" s="202"/>
      <c r="AO12" s="202"/>
      <c r="AP12" s="202"/>
      <c r="AQ12" s="202"/>
      <c r="AR12" s="202"/>
      <c r="AS12" s="207"/>
      <c r="AT12" s="207"/>
      <c r="AU12" s="207"/>
      <c r="AV12" s="207"/>
      <c r="AW12" s="207"/>
      <c r="AX12" s="207"/>
      <c r="AY12" s="207"/>
      <c r="AZ12" s="207"/>
      <c r="BA12" s="207"/>
      <c r="BB12" s="207"/>
      <c r="BC12" s="207"/>
      <c r="BD12" s="207"/>
      <c r="BE12" s="207"/>
      <c r="BF12" s="207"/>
      <c r="BG12" s="207"/>
      <c r="BH12" s="207"/>
      <c r="BI12" s="207"/>
      <c r="BJ12" s="207"/>
      <c r="BK12" s="207"/>
      <c r="BL12" s="207"/>
      <c r="BM12" s="207"/>
      <c r="BN12" s="207"/>
      <c r="BO12" s="207"/>
      <c r="BP12" s="207"/>
      <c r="BQ12" s="207"/>
      <c r="BR12" s="69"/>
      <c r="BS12" s="6"/>
    </row>
    <row r="13" spans="1:71" ht="9.9499999999999993" customHeight="1">
      <c r="A13" s="69"/>
      <c r="B13" s="263"/>
      <c r="C13" s="264"/>
      <c r="D13" s="264"/>
      <c r="E13" s="264"/>
      <c r="F13" s="264"/>
      <c r="G13" s="264"/>
      <c r="H13" s="264"/>
      <c r="I13" s="264"/>
      <c r="J13" s="264"/>
      <c r="K13" s="264"/>
      <c r="L13" s="264"/>
      <c r="M13" s="264"/>
      <c r="N13" s="265"/>
      <c r="O13" s="766"/>
      <c r="P13" s="767"/>
      <c r="Q13" s="767"/>
      <c r="R13" s="767"/>
      <c r="S13" s="767"/>
      <c r="T13" s="767"/>
      <c r="U13" s="767"/>
      <c r="V13" s="767"/>
      <c r="W13" s="767"/>
      <c r="X13" s="767"/>
      <c r="Y13" s="767"/>
      <c r="Z13" s="767"/>
      <c r="AA13" s="767"/>
      <c r="AB13" s="767"/>
      <c r="AC13" s="767"/>
      <c r="AD13" s="767"/>
      <c r="AE13" s="767"/>
      <c r="AF13" s="770"/>
      <c r="AG13" s="770"/>
      <c r="AH13" s="771"/>
      <c r="AI13" s="69"/>
      <c r="AJ13" s="69"/>
      <c r="AK13" s="69"/>
      <c r="AL13" s="201" t="s">
        <v>53</v>
      </c>
      <c r="AM13" s="202"/>
      <c r="AN13" s="202"/>
      <c r="AO13" s="202"/>
      <c r="AP13" s="202"/>
      <c r="AQ13" s="202"/>
      <c r="AR13" s="202"/>
      <c r="AS13" s="241" t="str">
        <f>IF(基本情報入力!$A$5="しない",基本情報入力!$B$14,"")</f>
        <v/>
      </c>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69"/>
      <c r="BS13" s="6"/>
    </row>
    <row r="14" spans="1:71" ht="9.9499999999999993" customHeight="1">
      <c r="A14" s="69"/>
      <c r="B14" s="69"/>
      <c r="C14" s="69"/>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201"/>
      <c r="AM14" s="202"/>
      <c r="AN14" s="202"/>
      <c r="AO14" s="202"/>
      <c r="AP14" s="202"/>
      <c r="AQ14" s="202"/>
      <c r="AR14" s="202"/>
      <c r="AS14" s="241"/>
      <c r="AT14" s="241"/>
      <c r="AU14" s="241"/>
      <c r="AV14" s="241"/>
      <c r="AW14" s="241"/>
      <c r="AX14" s="241"/>
      <c r="AY14" s="241"/>
      <c r="AZ14" s="241"/>
      <c r="BA14" s="241"/>
      <c r="BB14" s="241"/>
      <c r="BC14" s="241"/>
      <c r="BD14" s="241"/>
      <c r="BE14" s="241"/>
      <c r="BF14" s="241"/>
      <c r="BG14" s="241"/>
      <c r="BH14" s="241"/>
      <c r="BI14" s="241"/>
      <c r="BJ14" s="241"/>
      <c r="BK14" s="241"/>
      <c r="BL14" s="241"/>
      <c r="BM14" s="241"/>
      <c r="BN14" s="241"/>
      <c r="BO14" s="241"/>
      <c r="BP14" s="241"/>
      <c r="BQ14" s="241"/>
      <c r="BR14" s="69"/>
      <c r="BS14" s="6"/>
    </row>
    <row r="15" spans="1:71" ht="9.9499999999999993" customHeight="1">
      <c r="A15" s="69"/>
      <c r="B15" s="756" t="s">
        <v>22</v>
      </c>
      <c r="C15" s="756"/>
      <c r="D15" s="756"/>
      <c r="E15" s="756"/>
      <c r="F15" s="756"/>
      <c r="G15" s="756"/>
      <c r="H15" s="756"/>
      <c r="I15" s="756"/>
      <c r="J15" s="756"/>
      <c r="K15" s="759"/>
      <c r="L15" s="759"/>
      <c r="M15" s="759"/>
      <c r="N15" s="759"/>
      <c r="O15" s="759"/>
      <c r="P15" s="759"/>
      <c r="Q15" s="759"/>
      <c r="R15" s="759"/>
      <c r="S15" s="759"/>
      <c r="T15" s="759"/>
      <c r="U15" s="759"/>
      <c r="V15" s="759"/>
      <c r="W15" s="759"/>
      <c r="X15" s="759"/>
      <c r="Y15" s="759"/>
      <c r="Z15" s="759"/>
      <c r="AA15" s="759"/>
      <c r="AB15" s="759"/>
      <c r="AC15" s="759"/>
      <c r="AD15" s="759"/>
      <c r="AE15" s="759"/>
      <c r="AF15" s="759"/>
      <c r="AG15" s="759"/>
      <c r="AH15" s="759"/>
      <c r="AI15" s="69"/>
      <c r="AJ15" s="69"/>
      <c r="AK15" s="69"/>
      <c r="AL15" s="201"/>
      <c r="AM15" s="202"/>
      <c r="AN15" s="202"/>
      <c r="AO15" s="202"/>
      <c r="AP15" s="202"/>
      <c r="AQ15" s="202"/>
      <c r="AR15" s="202"/>
      <c r="AS15" s="241"/>
      <c r="AT15" s="241"/>
      <c r="AU15" s="241"/>
      <c r="AV15" s="241"/>
      <c r="AW15" s="241"/>
      <c r="AX15" s="241"/>
      <c r="AY15" s="241"/>
      <c r="AZ15" s="241"/>
      <c r="BA15" s="241"/>
      <c r="BB15" s="241"/>
      <c r="BC15" s="241"/>
      <c r="BD15" s="241"/>
      <c r="BE15" s="241"/>
      <c r="BF15" s="241"/>
      <c r="BG15" s="241"/>
      <c r="BH15" s="241"/>
      <c r="BI15" s="241"/>
      <c r="BJ15" s="241"/>
      <c r="BK15" s="241"/>
      <c r="BL15" s="241"/>
      <c r="BM15" s="241"/>
      <c r="BN15" s="241"/>
      <c r="BO15" s="241"/>
      <c r="BP15" s="241"/>
      <c r="BQ15" s="241"/>
      <c r="BR15" s="69"/>
      <c r="BS15" s="6"/>
    </row>
    <row r="16" spans="1:71" ht="9.9499999999999993" customHeight="1">
      <c r="A16" s="69"/>
      <c r="B16" s="757"/>
      <c r="C16" s="757"/>
      <c r="D16" s="757"/>
      <c r="E16" s="757"/>
      <c r="F16" s="757"/>
      <c r="G16" s="757"/>
      <c r="H16" s="757"/>
      <c r="I16" s="757"/>
      <c r="J16" s="757"/>
      <c r="K16" s="760"/>
      <c r="L16" s="760"/>
      <c r="M16" s="760"/>
      <c r="N16" s="760"/>
      <c r="O16" s="760"/>
      <c r="P16" s="760"/>
      <c r="Q16" s="760"/>
      <c r="R16" s="760"/>
      <c r="S16" s="760"/>
      <c r="T16" s="760"/>
      <c r="U16" s="760"/>
      <c r="V16" s="760"/>
      <c r="W16" s="760"/>
      <c r="X16" s="760"/>
      <c r="Y16" s="760"/>
      <c r="Z16" s="760"/>
      <c r="AA16" s="760"/>
      <c r="AB16" s="760"/>
      <c r="AC16" s="760"/>
      <c r="AD16" s="760"/>
      <c r="AE16" s="760"/>
      <c r="AF16" s="760"/>
      <c r="AG16" s="760"/>
      <c r="AH16" s="760"/>
      <c r="AI16" s="69"/>
      <c r="AJ16" s="69"/>
      <c r="AK16" s="69"/>
      <c r="AL16" s="201" t="s">
        <v>51</v>
      </c>
      <c r="AM16" s="202"/>
      <c r="AN16" s="202"/>
      <c r="AO16" s="202"/>
      <c r="AP16" s="202"/>
      <c r="AQ16" s="202"/>
      <c r="AR16" s="202"/>
      <c r="AS16" s="241" t="str">
        <f>IF(基本情報入力!$A$5="しない",基本情報入力!$B$15,"")</f>
        <v/>
      </c>
      <c r="AT16" s="241"/>
      <c r="AU16" s="241"/>
      <c r="AV16" s="241"/>
      <c r="AW16" s="241"/>
      <c r="AX16" s="241"/>
      <c r="AY16" s="241"/>
      <c r="AZ16" s="241"/>
      <c r="BA16" s="241"/>
      <c r="BB16" s="241"/>
      <c r="BC16" s="241"/>
      <c r="BD16" s="241"/>
      <c r="BE16" s="241"/>
      <c r="BF16" s="241"/>
      <c r="BG16" s="241"/>
      <c r="BH16" s="241"/>
      <c r="BI16" s="241"/>
      <c r="BJ16" s="241"/>
      <c r="BK16" s="241"/>
      <c r="BL16" s="241"/>
      <c r="BM16" s="241"/>
      <c r="BN16" s="241"/>
      <c r="BO16" s="202" t="s">
        <v>21</v>
      </c>
      <c r="BP16" s="202"/>
      <c r="BQ16" s="58"/>
      <c r="BR16" s="69"/>
      <c r="BS16" s="6"/>
    </row>
    <row r="17" spans="1:71" ht="9.9499999999999993" customHeight="1">
      <c r="A17" s="69"/>
      <c r="B17" s="758"/>
      <c r="C17" s="758"/>
      <c r="D17" s="758"/>
      <c r="E17" s="758"/>
      <c r="F17" s="758"/>
      <c r="G17" s="758"/>
      <c r="H17" s="758"/>
      <c r="I17" s="758"/>
      <c r="J17" s="758"/>
      <c r="K17" s="761"/>
      <c r="L17" s="761"/>
      <c r="M17" s="761"/>
      <c r="N17" s="761"/>
      <c r="O17" s="761"/>
      <c r="P17" s="761"/>
      <c r="Q17" s="761"/>
      <c r="R17" s="761"/>
      <c r="S17" s="761"/>
      <c r="T17" s="761"/>
      <c r="U17" s="761"/>
      <c r="V17" s="761"/>
      <c r="W17" s="761"/>
      <c r="X17" s="761"/>
      <c r="Y17" s="761"/>
      <c r="Z17" s="761"/>
      <c r="AA17" s="761"/>
      <c r="AB17" s="761"/>
      <c r="AC17" s="761"/>
      <c r="AD17" s="761"/>
      <c r="AE17" s="761"/>
      <c r="AF17" s="761"/>
      <c r="AG17" s="761"/>
      <c r="AH17" s="761"/>
      <c r="AI17" s="69"/>
      <c r="AJ17" s="69"/>
      <c r="AK17" s="69"/>
      <c r="AL17" s="201"/>
      <c r="AM17" s="202"/>
      <c r="AN17" s="202"/>
      <c r="AO17" s="202"/>
      <c r="AP17" s="202"/>
      <c r="AQ17" s="202"/>
      <c r="AR17" s="202"/>
      <c r="AS17" s="241"/>
      <c r="AT17" s="241"/>
      <c r="AU17" s="241"/>
      <c r="AV17" s="241"/>
      <c r="AW17" s="241"/>
      <c r="AX17" s="241"/>
      <c r="AY17" s="241"/>
      <c r="AZ17" s="241"/>
      <c r="BA17" s="241"/>
      <c r="BB17" s="241"/>
      <c r="BC17" s="241"/>
      <c r="BD17" s="241"/>
      <c r="BE17" s="241"/>
      <c r="BF17" s="241"/>
      <c r="BG17" s="241"/>
      <c r="BH17" s="241"/>
      <c r="BI17" s="241"/>
      <c r="BJ17" s="241"/>
      <c r="BK17" s="241"/>
      <c r="BL17" s="241"/>
      <c r="BM17" s="241"/>
      <c r="BN17" s="241"/>
      <c r="BO17" s="202"/>
      <c r="BP17" s="202"/>
      <c r="BQ17" s="69"/>
      <c r="BR17" s="69"/>
      <c r="BS17" s="6"/>
    </row>
    <row r="18" spans="1:71" ht="9.9499999999999993" customHeight="1">
      <c r="A18" s="69"/>
      <c r="B18" s="69"/>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201" t="s">
        <v>55</v>
      </c>
      <c r="AM18" s="202"/>
      <c r="AN18" s="202"/>
      <c r="AO18" s="202"/>
      <c r="AP18" s="202"/>
      <c r="AQ18" s="202"/>
      <c r="AR18" s="202"/>
      <c r="AS18" s="242" t="str">
        <f>IF(基本情報入力!$A$5="しない",基本情報入力!$B$16,"")</f>
        <v/>
      </c>
      <c r="AT18" s="242"/>
      <c r="AU18" s="242"/>
      <c r="AV18" s="242"/>
      <c r="AW18" s="242"/>
      <c r="AX18" s="242"/>
      <c r="AY18" s="238" t="s">
        <v>20</v>
      </c>
      <c r="AZ18" s="238"/>
      <c r="BA18" s="243" t="str">
        <f>IF(基本情報入力!$A$5="しない",基本情報入力!$E$16,"")</f>
        <v/>
      </c>
      <c r="BB18" s="243"/>
      <c r="BC18" s="243"/>
      <c r="BD18" s="243"/>
      <c r="BE18" s="243"/>
      <c r="BF18" s="243"/>
      <c r="BG18" s="202" t="s">
        <v>20</v>
      </c>
      <c r="BH18" s="202"/>
      <c r="BI18" s="202" t="str">
        <f>IF(基本情報入力!$A$5="しない",基本情報入力!$G$16,"")</f>
        <v/>
      </c>
      <c r="BJ18" s="202"/>
      <c r="BK18" s="202"/>
      <c r="BL18" s="202"/>
      <c r="BM18" s="202"/>
      <c r="BN18" s="202"/>
      <c r="BO18" s="58"/>
      <c r="BP18" s="58"/>
      <c r="BQ18" s="58"/>
      <c r="BR18" s="69"/>
      <c r="BS18" s="6"/>
    </row>
    <row r="19" spans="1:71" ht="9.9499999999999993" customHeight="1">
      <c r="A19" s="69"/>
      <c r="B19" s="275" t="s">
        <v>60</v>
      </c>
      <c r="C19" s="276"/>
      <c r="D19" s="276"/>
      <c r="E19" s="276"/>
      <c r="F19" s="276"/>
      <c r="G19" s="276"/>
      <c r="H19" s="276"/>
      <c r="I19" s="276"/>
      <c r="J19" s="277"/>
      <c r="K19" s="311" t="str">
        <f>IF(基本情報入力!$A$5="しない",基本情報入力!$B$30,"")</f>
        <v/>
      </c>
      <c r="L19" s="311"/>
      <c r="M19" s="311"/>
      <c r="N19" s="311"/>
      <c r="O19" s="311"/>
      <c r="P19" s="311"/>
      <c r="Q19" s="311"/>
      <c r="R19" s="311"/>
      <c r="S19" s="311"/>
      <c r="T19" s="311"/>
      <c r="U19" s="311"/>
      <c r="V19" s="311"/>
      <c r="W19" s="311"/>
      <c r="X19" s="311"/>
      <c r="Y19" s="311"/>
      <c r="Z19" s="311"/>
      <c r="AA19" s="311"/>
      <c r="AB19" s="311"/>
      <c r="AC19" s="311"/>
      <c r="AD19" s="311"/>
      <c r="AE19" s="311"/>
      <c r="AF19" s="311"/>
      <c r="AG19" s="311"/>
      <c r="AH19" s="312"/>
      <c r="AI19" s="69"/>
      <c r="AJ19" s="69"/>
      <c r="AK19" s="69"/>
      <c r="AL19" s="201"/>
      <c r="AM19" s="202"/>
      <c r="AN19" s="202"/>
      <c r="AO19" s="202"/>
      <c r="AP19" s="202"/>
      <c r="AQ19" s="202"/>
      <c r="AR19" s="202"/>
      <c r="AS19" s="242"/>
      <c r="AT19" s="242"/>
      <c r="AU19" s="242"/>
      <c r="AV19" s="242"/>
      <c r="AW19" s="242"/>
      <c r="AX19" s="242"/>
      <c r="AY19" s="238"/>
      <c r="AZ19" s="238"/>
      <c r="BA19" s="243"/>
      <c r="BB19" s="243"/>
      <c r="BC19" s="243"/>
      <c r="BD19" s="243"/>
      <c r="BE19" s="243"/>
      <c r="BF19" s="243"/>
      <c r="BG19" s="202"/>
      <c r="BH19" s="202"/>
      <c r="BI19" s="202"/>
      <c r="BJ19" s="202"/>
      <c r="BK19" s="202"/>
      <c r="BL19" s="202"/>
      <c r="BM19" s="202"/>
      <c r="BN19" s="202"/>
      <c r="BO19" s="58"/>
      <c r="BP19" s="58"/>
      <c r="BQ19" s="58"/>
      <c r="BR19" s="69"/>
      <c r="BS19" s="6"/>
    </row>
    <row r="20" spans="1:71" ht="9.9499999999999993" customHeight="1">
      <c r="A20" s="69"/>
      <c r="B20" s="278"/>
      <c r="C20" s="279"/>
      <c r="D20" s="279"/>
      <c r="E20" s="279"/>
      <c r="F20" s="279"/>
      <c r="G20" s="279"/>
      <c r="H20" s="279"/>
      <c r="I20" s="279"/>
      <c r="J20" s="280"/>
      <c r="K20" s="313"/>
      <c r="L20" s="313"/>
      <c r="M20" s="313"/>
      <c r="N20" s="313"/>
      <c r="O20" s="313"/>
      <c r="P20" s="313"/>
      <c r="Q20" s="313"/>
      <c r="R20" s="313"/>
      <c r="S20" s="313"/>
      <c r="T20" s="313"/>
      <c r="U20" s="313"/>
      <c r="V20" s="313"/>
      <c r="W20" s="313"/>
      <c r="X20" s="313"/>
      <c r="Y20" s="313"/>
      <c r="Z20" s="313"/>
      <c r="AA20" s="313"/>
      <c r="AB20" s="313"/>
      <c r="AC20" s="313"/>
      <c r="AD20" s="313"/>
      <c r="AE20" s="313"/>
      <c r="AF20" s="313"/>
      <c r="AG20" s="313"/>
      <c r="AH20" s="314"/>
      <c r="AI20" s="69"/>
      <c r="AJ20" s="69"/>
      <c r="AK20" s="69"/>
      <c r="AL20" s="90"/>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69"/>
      <c r="BS20" s="6"/>
    </row>
    <row r="21" spans="1:71" ht="9.9499999999999993" customHeight="1">
      <c r="A21" s="69"/>
      <c r="B21" s="275" t="s">
        <v>61</v>
      </c>
      <c r="C21" s="276"/>
      <c r="D21" s="276"/>
      <c r="E21" s="276"/>
      <c r="F21" s="276"/>
      <c r="G21" s="276"/>
      <c r="H21" s="276"/>
      <c r="I21" s="276"/>
      <c r="J21" s="277"/>
      <c r="K21" s="311" t="str">
        <f>IF(基本情報入力!$A$5="しない",基本情報入力!$B$31,"")</f>
        <v/>
      </c>
      <c r="L21" s="311"/>
      <c r="M21" s="311"/>
      <c r="N21" s="311"/>
      <c r="O21" s="311"/>
      <c r="P21" s="311"/>
      <c r="Q21" s="311"/>
      <c r="R21" s="311"/>
      <c r="S21" s="311"/>
      <c r="T21" s="311"/>
      <c r="U21" s="311"/>
      <c r="V21" s="311"/>
      <c r="W21" s="311"/>
      <c r="X21" s="311"/>
      <c r="Y21" s="311"/>
      <c r="Z21" s="311"/>
      <c r="AA21" s="311"/>
      <c r="AB21" s="311"/>
      <c r="AC21" s="311"/>
      <c r="AD21" s="311"/>
      <c r="AE21" s="311"/>
      <c r="AF21" s="311"/>
      <c r="AG21" s="311"/>
      <c r="AH21" s="312"/>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
    </row>
    <row r="22" spans="1:71" ht="9.9499999999999993" customHeight="1">
      <c r="A22" s="69"/>
      <c r="B22" s="278"/>
      <c r="C22" s="279"/>
      <c r="D22" s="279"/>
      <c r="E22" s="279"/>
      <c r="F22" s="279"/>
      <c r="G22" s="279"/>
      <c r="H22" s="279"/>
      <c r="I22" s="279"/>
      <c r="J22" s="280"/>
      <c r="K22" s="313"/>
      <c r="L22" s="313"/>
      <c r="M22" s="313"/>
      <c r="N22" s="313"/>
      <c r="O22" s="313"/>
      <c r="P22" s="313"/>
      <c r="Q22" s="313"/>
      <c r="R22" s="313"/>
      <c r="S22" s="313"/>
      <c r="T22" s="313"/>
      <c r="U22" s="313"/>
      <c r="V22" s="313"/>
      <c r="W22" s="313"/>
      <c r="X22" s="313"/>
      <c r="Y22" s="313"/>
      <c r="Z22" s="313"/>
      <c r="AA22" s="313"/>
      <c r="AB22" s="313"/>
      <c r="AC22" s="313"/>
      <c r="AD22" s="313"/>
      <c r="AE22" s="313"/>
      <c r="AF22" s="313"/>
      <c r="AG22" s="313"/>
      <c r="AH22" s="314"/>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
    </row>
    <row r="23" spans="1:71" ht="9.9499999999999993" customHeight="1">
      <c r="A23" s="69"/>
      <c r="B23" s="198" t="s">
        <v>19</v>
      </c>
      <c r="C23" s="199"/>
      <c r="D23" s="199"/>
      <c r="E23" s="199"/>
      <c r="F23" s="199"/>
      <c r="G23" s="199"/>
      <c r="H23" s="199"/>
      <c r="I23" s="199"/>
      <c r="J23" s="200"/>
      <c r="K23" s="311" t="str">
        <f>IF(基本情報入力!$A$5="しない",基本情報入力!$B$32,"")</f>
        <v/>
      </c>
      <c r="L23" s="311"/>
      <c r="M23" s="311"/>
      <c r="N23" s="311"/>
      <c r="O23" s="311"/>
      <c r="P23" s="311"/>
      <c r="Q23" s="311"/>
      <c r="R23" s="311"/>
      <c r="S23" s="311"/>
      <c r="T23" s="311"/>
      <c r="U23" s="311"/>
      <c r="V23" s="311"/>
      <c r="W23" s="311"/>
      <c r="X23" s="311"/>
      <c r="Y23" s="311"/>
      <c r="Z23" s="311"/>
      <c r="AA23" s="311"/>
      <c r="AB23" s="311"/>
      <c r="AC23" s="311"/>
      <c r="AD23" s="311"/>
      <c r="AE23" s="311"/>
      <c r="AF23" s="311"/>
      <c r="AG23" s="311"/>
      <c r="AH23" s="312"/>
      <c r="AI23" s="69"/>
      <c r="AJ23" s="69"/>
      <c r="AK23" s="69"/>
      <c r="AL23" s="198" t="s">
        <v>63</v>
      </c>
      <c r="AM23" s="199"/>
      <c r="AN23" s="199"/>
      <c r="AO23" s="199"/>
      <c r="AP23" s="199"/>
      <c r="AQ23" s="199"/>
      <c r="AR23" s="199"/>
      <c r="AS23" s="199"/>
      <c r="AT23" s="200"/>
      <c r="AU23" s="198" t="s">
        <v>56</v>
      </c>
      <c r="AV23" s="199"/>
      <c r="AW23" s="199" t="str">
        <f>IF(基本情報入力!$A$5="しない",基本情報入力!$C$24,"")</f>
        <v/>
      </c>
      <c r="AX23" s="199"/>
      <c r="AY23" s="199"/>
      <c r="AZ23" s="199"/>
      <c r="BA23" s="199"/>
      <c r="BB23" s="199"/>
      <c r="BC23" s="199"/>
      <c r="BD23" s="199"/>
      <c r="BE23" s="199"/>
      <c r="BF23" s="199"/>
      <c r="BG23" s="199"/>
      <c r="BH23" s="199"/>
      <c r="BI23" s="199"/>
      <c r="BJ23" s="199"/>
      <c r="BK23" s="199"/>
      <c r="BL23" s="199"/>
      <c r="BM23" s="199"/>
      <c r="BN23" s="199"/>
      <c r="BO23" s="199"/>
      <c r="BP23" s="199"/>
      <c r="BQ23" s="200"/>
      <c r="BR23" s="69"/>
      <c r="BS23" s="6"/>
    </row>
    <row r="24" spans="1:71" ht="9.9499999999999993" customHeight="1">
      <c r="A24" s="69"/>
      <c r="B24" s="204"/>
      <c r="C24" s="205"/>
      <c r="D24" s="205"/>
      <c r="E24" s="205"/>
      <c r="F24" s="205"/>
      <c r="G24" s="205"/>
      <c r="H24" s="205"/>
      <c r="I24" s="205"/>
      <c r="J24" s="206"/>
      <c r="K24" s="313"/>
      <c r="L24" s="313"/>
      <c r="M24" s="313"/>
      <c r="N24" s="313"/>
      <c r="O24" s="313"/>
      <c r="P24" s="313"/>
      <c r="Q24" s="313"/>
      <c r="R24" s="313"/>
      <c r="S24" s="313"/>
      <c r="T24" s="313"/>
      <c r="U24" s="313"/>
      <c r="V24" s="313"/>
      <c r="W24" s="313"/>
      <c r="X24" s="313"/>
      <c r="Y24" s="313"/>
      <c r="Z24" s="313"/>
      <c r="AA24" s="313"/>
      <c r="AB24" s="313"/>
      <c r="AC24" s="313"/>
      <c r="AD24" s="313"/>
      <c r="AE24" s="313"/>
      <c r="AF24" s="313"/>
      <c r="AG24" s="313"/>
      <c r="AH24" s="314"/>
      <c r="AI24" s="69"/>
      <c r="AJ24" s="69"/>
      <c r="AK24" s="69"/>
      <c r="AL24" s="201"/>
      <c r="AM24" s="202"/>
      <c r="AN24" s="202"/>
      <c r="AO24" s="202"/>
      <c r="AP24" s="202"/>
      <c r="AQ24" s="202"/>
      <c r="AR24" s="202"/>
      <c r="AS24" s="202"/>
      <c r="AT24" s="203"/>
      <c r="AU24" s="201"/>
      <c r="AV24" s="202"/>
      <c r="AW24" s="202"/>
      <c r="AX24" s="202"/>
      <c r="AY24" s="202"/>
      <c r="AZ24" s="202"/>
      <c r="BA24" s="202"/>
      <c r="BB24" s="202"/>
      <c r="BC24" s="202"/>
      <c r="BD24" s="202"/>
      <c r="BE24" s="202"/>
      <c r="BF24" s="202"/>
      <c r="BG24" s="202"/>
      <c r="BH24" s="202"/>
      <c r="BI24" s="202"/>
      <c r="BJ24" s="202"/>
      <c r="BK24" s="202"/>
      <c r="BL24" s="202"/>
      <c r="BM24" s="202"/>
      <c r="BN24" s="202"/>
      <c r="BO24" s="202"/>
      <c r="BP24" s="202"/>
      <c r="BQ24" s="203"/>
      <c r="BR24" s="69"/>
      <c r="BS24" s="6"/>
    </row>
    <row r="25" spans="1:71" ht="9.9499999999999993" customHeight="1">
      <c r="A25" s="69"/>
      <c r="B25" s="275" t="s">
        <v>62</v>
      </c>
      <c r="C25" s="276"/>
      <c r="D25" s="276"/>
      <c r="E25" s="276"/>
      <c r="F25" s="276"/>
      <c r="G25" s="276"/>
      <c r="H25" s="276"/>
      <c r="I25" s="276"/>
      <c r="J25" s="277"/>
      <c r="K25" s="233" t="str">
        <f>IF(基本情報入力!$A$5="しない",基本情報入力!$B$33,"")</f>
        <v/>
      </c>
      <c r="L25" s="233"/>
      <c r="M25" s="233"/>
      <c r="N25" s="233"/>
      <c r="O25" s="233"/>
      <c r="P25" s="231" t="s">
        <v>57</v>
      </c>
      <c r="Q25" s="231"/>
      <c r="R25" s="231"/>
      <c r="S25" s="231"/>
      <c r="T25" s="231"/>
      <c r="U25" s="231"/>
      <c r="V25" s="231" t="str">
        <f>IF(基本情報入力!$A$5="しない",基本情報入力!$B$34,"")</f>
        <v/>
      </c>
      <c r="W25" s="231"/>
      <c r="X25" s="231"/>
      <c r="Y25" s="231"/>
      <c r="Z25" s="231"/>
      <c r="AA25" s="231"/>
      <c r="AB25" s="231"/>
      <c r="AC25" s="231"/>
      <c r="AD25" s="231"/>
      <c r="AE25" s="231"/>
      <c r="AF25" s="231"/>
      <c r="AG25" s="231"/>
      <c r="AH25" s="231"/>
      <c r="AI25" s="69"/>
      <c r="AJ25" s="69"/>
      <c r="AK25" s="69"/>
      <c r="AL25" s="204"/>
      <c r="AM25" s="205"/>
      <c r="AN25" s="205"/>
      <c r="AO25" s="205"/>
      <c r="AP25" s="205"/>
      <c r="AQ25" s="205"/>
      <c r="AR25" s="205"/>
      <c r="AS25" s="205"/>
      <c r="AT25" s="206"/>
      <c r="AU25" s="204"/>
      <c r="AV25" s="205"/>
      <c r="AW25" s="205"/>
      <c r="AX25" s="205"/>
      <c r="AY25" s="205"/>
      <c r="AZ25" s="205"/>
      <c r="BA25" s="205"/>
      <c r="BB25" s="205"/>
      <c r="BC25" s="205"/>
      <c r="BD25" s="205"/>
      <c r="BE25" s="205"/>
      <c r="BF25" s="205"/>
      <c r="BG25" s="205"/>
      <c r="BH25" s="205"/>
      <c r="BI25" s="205"/>
      <c r="BJ25" s="205"/>
      <c r="BK25" s="205"/>
      <c r="BL25" s="205"/>
      <c r="BM25" s="205"/>
      <c r="BN25" s="205"/>
      <c r="BO25" s="205"/>
      <c r="BP25" s="205"/>
      <c r="BQ25" s="206"/>
      <c r="BR25" s="69"/>
      <c r="BS25" s="6"/>
    </row>
    <row r="26" spans="1:71" ht="9.9499999999999993" customHeight="1">
      <c r="A26" s="69"/>
      <c r="B26" s="278"/>
      <c r="C26" s="279"/>
      <c r="D26" s="279"/>
      <c r="E26" s="279"/>
      <c r="F26" s="279"/>
      <c r="G26" s="279"/>
      <c r="H26" s="279"/>
      <c r="I26" s="279"/>
      <c r="J26" s="280"/>
      <c r="K26" s="234"/>
      <c r="L26" s="234"/>
      <c r="M26" s="234"/>
      <c r="N26" s="234"/>
      <c r="O26" s="234"/>
      <c r="P26" s="232"/>
      <c r="Q26" s="232"/>
      <c r="R26" s="232"/>
      <c r="S26" s="232"/>
      <c r="T26" s="232"/>
      <c r="U26" s="232"/>
      <c r="V26" s="232"/>
      <c r="W26" s="232"/>
      <c r="X26" s="232"/>
      <c r="Y26" s="232"/>
      <c r="Z26" s="232"/>
      <c r="AA26" s="232"/>
      <c r="AB26" s="232"/>
      <c r="AC26" s="232"/>
      <c r="AD26" s="232"/>
      <c r="AE26" s="232"/>
      <c r="AF26" s="232"/>
      <c r="AG26" s="232"/>
      <c r="AH26" s="232"/>
      <c r="AI26" s="69"/>
      <c r="AJ26" s="69"/>
      <c r="AK26" s="69"/>
      <c r="AL26" s="59"/>
      <c r="AM26" s="59"/>
      <c r="AN26" s="59"/>
      <c r="AO26" s="59"/>
      <c r="AP26" s="59"/>
      <c r="AQ26" s="59"/>
      <c r="AR26" s="59"/>
      <c r="AS26" s="59"/>
      <c r="AT26" s="59"/>
      <c r="AU26" s="59"/>
      <c r="AV26" s="59"/>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69"/>
      <c r="BS26" s="6"/>
    </row>
    <row r="27" spans="1:71" ht="9.9499999999999993" customHeight="1">
      <c r="A27" s="69"/>
      <c r="B27" s="65"/>
      <c r="C27" s="65"/>
      <c r="D27" s="65"/>
      <c r="E27" s="65"/>
      <c r="F27" s="65"/>
      <c r="G27" s="65"/>
      <c r="H27" s="65"/>
      <c r="I27" s="65"/>
      <c r="J27" s="65"/>
      <c r="K27" s="66"/>
      <c r="L27" s="66"/>
      <c r="M27" s="66"/>
      <c r="N27" s="66"/>
      <c r="O27" s="66"/>
      <c r="P27" s="65"/>
      <c r="Q27" s="65"/>
      <c r="R27" s="65"/>
      <c r="S27" s="65"/>
      <c r="T27" s="65"/>
      <c r="U27" s="65"/>
      <c r="V27" s="65"/>
      <c r="W27" s="65"/>
      <c r="X27" s="65"/>
      <c r="Y27" s="65"/>
      <c r="Z27" s="65"/>
      <c r="AA27" s="65"/>
      <c r="AB27" s="65"/>
      <c r="AC27" s="65"/>
      <c r="AD27" s="65"/>
      <c r="AE27" s="65"/>
      <c r="AF27" s="65"/>
      <c r="AG27" s="65"/>
      <c r="AH27" s="65"/>
      <c r="AI27" s="69"/>
      <c r="AJ27" s="69"/>
      <c r="AK27" s="69"/>
      <c r="AL27" s="59"/>
      <c r="AM27" s="59"/>
      <c r="AN27" s="59"/>
      <c r="AO27" s="59"/>
      <c r="AP27" s="59"/>
      <c r="AQ27" s="59"/>
      <c r="AR27" s="59"/>
      <c r="AS27" s="59"/>
      <c r="AT27" s="59"/>
      <c r="AU27" s="59"/>
      <c r="AV27" s="59"/>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69"/>
      <c r="BS27" s="6"/>
    </row>
    <row r="28" spans="1:71" ht="9.9499999999999993"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141" t="s">
        <v>66</v>
      </c>
      <c r="BE28" s="69"/>
      <c r="BF28" s="69"/>
      <c r="BG28" s="69"/>
      <c r="BH28" s="69"/>
      <c r="BI28" s="69"/>
      <c r="BJ28" s="69"/>
      <c r="BK28" s="69"/>
      <c r="BL28" s="69"/>
      <c r="BM28" s="69"/>
      <c r="BN28" s="69"/>
      <c r="BO28" s="69"/>
      <c r="BP28" s="69"/>
      <c r="BQ28" s="69"/>
      <c r="BR28" s="69"/>
      <c r="BS28" s="6"/>
    </row>
    <row r="29" spans="1:71" ht="9.9499999999999993" customHeight="1">
      <c r="A29" s="69"/>
      <c r="B29" s="692" t="s">
        <v>10</v>
      </c>
      <c r="C29" s="693"/>
      <c r="D29" s="693"/>
      <c r="E29" s="693"/>
      <c r="F29" s="693"/>
      <c r="G29" s="694"/>
      <c r="H29" s="692" t="s">
        <v>11</v>
      </c>
      <c r="I29" s="693"/>
      <c r="J29" s="693"/>
      <c r="K29" s="693"/>
      <c r="L29" s="693"/>
      <c r="M29" s="693"/>
      <c r="N29" s="693"/>
      <c r="O29" s="693"/>
      <c r="P29" s="693"/>
      <c r="Q29" s="693"/>
      <c r="R29" s="693"/>
      <c r="S29" s="693"/>
      <c r="T29" s="693"/>
      <c r="U29" s="693"/>
      <c r="V29" s="693"/>
      <c r="W29" s="693"/>
      <c r="X29" s="693"/>
      <c r="Y29" s="693"/>
      <c r="Z29" s="693"/>
      <c r="AA29" s="693"/>
      <c r="AB29" s="693"/>
      <c r="AC29" s="693"/>
      <c r="AD29" s="694"/>
      <c r="AE29" s="692" t="s">
        <v>12</v>
      </c>
      <c r="AF29" s="693"/>
      <c r="AG29" s="693"/>
      <c r="AH29" s="694"/>
      <c r="AI29" s="692" t="s">
        <v>13</v>
      </c>
      <c r="AJ29" s="693"/>
      <c r="AK29" s="693"/>
      <c r="AL29" s="694"/>
      <c r="AM29" s="692" t="s">
        <v>14</v>
      </c>
      <c r="AN29" s="693"/>
      <c r="AO29" s="693"/>
      <c r="AP29" s="693"/>
      <c r="AQ29" s="693"/>
      <c r="AR29" s="693"/>
      <c r="AS29" s="694"/>
      <c r="AT29" s="692" t="s">
        <v>15</v>
      </c>
      <c r="AU29" s="693"/>
      <c r="AV29" s="693"/>
      <c r="AW29" s="693"/>
      <c r="AX29" s="693"/>
      <c r="AY29" s="693"/>
      <c r="AZ29" s="693"/>
      <c r="BA29" s="693"/>
      <c r="BB29" s="693"/>
      <c r="BC29" s="694"/>
      <c r="BD29" s="692" t="s">
        <v>65</v>
      </c>
      <c r="BE29" s="693"/>
      <c r="BF29" s="694"/>
      <c r="BG29" s="692" t="s">
        <v>16</v>
      </c>
      <c r="BH29" s="693"/>
      <c r="BI29" s="693"/>
      <c r="BJ29" s="693"/>
      <c r="BK29" s="693"/>
      <c r="BL29" s="693"/>
      <c r="BM29" s="693"/>
      <c r="BN29" s="693"/>
      <c r="BO29" s="693"/>
      <c r="BP29" s="693"/>
      <c r="BQ29" s="694"/>
      <c r="BR29" s="69"/>
      <c r="BS29" s="6"/>
    </row>
    <row r="30" spans="1:71" ht="9.9499999999999993" customHeight="1">
      <c r="A30" s="69"/>
      <c r="B30" s="695"/>
      <c r="C30" s="696"/>
      <c r="D30" s="696"/>
      <c r="E30" s="696"/>
      <c r="F30" s="696"/>
      <c r="G30" s="697"/>
      <c r="H30" s="695"/>
      <c r="I30" s="696"/>
      <c r="J30" s="696"/>
      <c r="K30" s="696"/>
      <c r="L30" s="696"/>
      <c r="M30" s="696"/>
      <c r="N30" s="696"/>
      <c r="O30" s="696"/>
      <c r="P30" s="696"/>
      <c r="Q30" s="696"/>
      <c r="R30" s="696"/>
      <c r="S30" s="696"/>
      <c r="T30" s="696"/>
      <c r="U30" s="696"/>
      <c r="V30" s="696"/>
      <c r="W30" s="696"/>
      <c r="X30" s="696"/>
      <c r="Y30" s="696"/>
      <c r="Z30" s="696"/>
      <c r="AA30" s="696"/>
      <c r="AB30" s="696"/>
      <c r="AC30" s="696"/>
      <c r="AD30" s="697"/>
      <c r="AE30" s="695"/>
      <c r="AF30" s="696"/>
      <c r="AG30" s="696"/>
      <c r="AH30" s="697"/>
      <c r="AI30" s="695"/>
      <c r="AJ30" s="696"/>
      <c r="AK30" s="696"/>
      <c r="AL30" s="697"/>
      <c r="AM30" s="695"/>
      <c r="AN30" s="696"/>
      <c r="AO30" s="696"/>
      <c r="AP30" s="696"/>
      <c r="AQ30" s="696"/>
      <c r="AR30" s="696"/>
      <c r="AS30" s="697"/>
      <c r="AT30" s="695"/>
      <c r="AU30" s="696"/>
      <c r="AV30" s="696"/>
      <c r="AW30" s="696"/>
      <c r="AX30" s="696"/>
      <c r="AY30" s="696"/>
      <c r="AZ30" s="696"/>
      <c r="BA30" s="696"/>
      <c r="BB30" s="696"/>
      <c r="BC30" s="697"/>
      <c r="BD30" s="695"/>
      <c r="BE30" s="696"/>
      <c r="BF30" s="697"/>
      <c r="BG30" s="695"/>
      <c r="BH30" s="696"/>
      <c r="BI30" s="696"/>
      <c r="BJ30" s="696"/>
      <c r="BK30" s="696"/>
      <c r="BL30" s="696"/>
      <c r="BM30" s="696"/>
      <c r="BN30" s="696"/>
      <c r="BO30" s="696"/>
      <c r="BP30" s="696"/>
      <c r="BQ30" s="697"/>
      <c r="BR30" s="69"/>
      <c r="BS30" s="6"/>
    </row>
    <row r="31" spans="1:71" ht="9.9499999999999993" customHeight="1">
      <c r="A31" s="69"/>
      <c r="B31" s="609"/>
      <c r="C31" s="610"/>
      <c r="D31" s="611"/>
      <c r="E31" s="615"/>
      <c r="F31" s="610"/>
      <c r="G31" s="611"/>
      <c r="H31" s="616"/>
      <c r="I31" s="617"/>
      <c r="J31" s="617"/>
      <c r="K31" s="617"/>
      <c r="L31" s="617"/>
      <c r="M31" s="617"/>
      <c r="N31" s="617"/>
      <c r="O31" s="617"/>
      <c r="P31" s="617"/>
      <c r="Q31" s="617"/>
      <c r="R31" s="617"/>
      <c r="S31" s="617"/>
      <c r="T31" s="617"/>
      <c r="U31" s="617"/>
      <c r="V31" s="617"/>
      <c r="W31" s="617"/>
      <c r="X31" s="617"/>
      <c r="Y31" s="617"/>
      <c r="Z31" s="617"/>
      <c r="AA31" s="617"/>
      <c r="AB31" s="617"/>
      <c r="AC31" s="617"/>
      <c r="AD31" s="618"/>
      <c r="AE31" s="622"/>
      <c r="AF31" s="610"/>
      <c r="AG31" s="610"/>
      <c r="AH31" s="611"/>
      <c r="AI31" s="623"/>
      <c r="AJ31" s="624"/>
      <c r="AK31" s="624"/>
      <c r="AL31" s="625"/>
      <c r="AM31" s="629"/>
      <c r="AN31" s="630"/>
      <c r="AO31" s="630"/>
      <c r="AP31" s="630"/>
      <c r="AQ31" s="630"/>
      <c r="AR31" s="630"/>
      <c r="AS31" s="630"/>
      <c r="AT31" s="633">
        <f>AI31*AM31</f>
        <v>0</v>
      </c>
      <c r="AU31" s="634"/>
      <c r="AV31" s="634"/>
      <c r="AW31" s="634"/>
      <c r="AX31" s="634"/>
      <c r="AY31" s="634"/>
      <c r="AZ31" s="634"/>
      <c r="BA31" s="634"/>
      <c r="BB31" s="634"/>
      <c r="BC31" s="634"/>
      <c r="BD31" s="637"/>
      <c r="BE31" s="638"/>
      <c r="BF31" s="639"/>
      <c r="BG31" s="643">
        <f>IF($BD31="※",$AT31*0.08,$AT31*0.1)</f>
        <v>0</v>
      </c>
      <c r="BH31" s="644"/>
      <c r="BI31" s="644"/>
      <c r="BJ31" s="644"/>
      <c r="BK31" s="644"/>
      <c r="BL31" s="644"/>
      <c r="BM31" s="644"/>
      <c r="BN31" s="644"/>
      <c r="BO31" s="644"/>
      <c r="BP31" s="644"/>
      <c r="BQ31" s="645"/>
      <c r="BR31" s="69"/>
      <c r="BS31" s="6"/>
    </row>
    <row r="32" spans="1:71" ht="9.9499999999999993" customHeight="1">
      <c r="A32" s="69"/>
      <c r="B32" s="612"/>
      <c r="C32" s="613"/>
      <c r="D32" s="614"/>
      <c r="E32" s="612"/>
      <c r="F32" s="613"/>
      <c r="G32" s="614"/>
      <c r="H32" s="619"/>
      <c r="I32" s="620"/>
      <c r="J32" s="620"/>
      <c r="K32" s="620"/>
      <c r="L32" s="620"/>
      <c r="M32" s="620"/>
      <c r="N32" s="620"/>
      <c r="O32" s="620"/>
      <c r="P32" s="620"/>
      <c r="Q32" s="620"/>
      <c r="R32" s="620"/>
      <c r="S32" s="620"/>
      <c r="T32" s="620"/>
      <c r="U32" s="620"/>
      <c r="V32" s="620"/>
      <c r="W32" s="620"/>
      <c r="X32" s="620"/>
      <c r="Y32" s="620"/>
      <c r="Z32" s="620"/>
      <c r="AA32" s="620"/>
      <c r="AB32" s="620"/>
      <c r="AC32" s="620"/>
      <c r="AD32" s="621"/>
      <c r="AE32" s="612"/>
      <c r="AF32" s="613"/>
      <c r="AG32" s="613"/>
      <c r="AH32" s="614"/>
      <c r="AI32" s="626"/>
      <c r="AJ32" s="627"/>
      <c r="AK32" s="627"/>
      <c r="AL32" s="628"/>
      <c r="AM32" s="631"/>
      <c r="AN32" s="632"/>
      <c r="AO32" s="632"/>
      <c r="AP32" s="632"/>
      <c r="AQ32" s="632"/>
      <c r="AR32" s="632"/>
      <c r="AS32" s="632"/>
      <c r="AT32" s="635"/>
      <c r="AU32" s="636"/>
      <c r="AV32" s="636"/>
      <c r="AW32" s="636"/>
      <c r="AX32" s="636"/>
      <c r="AY32" s="636"/>
      <c r="AZ32" s="636"/>
      <c r="BA32" s="636"/>
      <c r="BB32" s="636"/>
      <c r="BC32" s="636"/>
      <c r="BD32" s="640"/>
      <c r="BE32" s="641"/>
      <c r="BF32" s="642"/>
      <c r="BG32" s="646"/>
      <c r="BH32" s="647"/>
      <c r="BI32" s="647"/>
      <c r="BJ32" s="647"/>
      <c r="BK32" s="647"/>
      <c r="BL32" s="647"/>
      <c r="BM32" s="647"/>
      <c r="BN32" s="647"/>
      <c r="BO32" s="647"/>
      <c r="BP32" s="647"/>
      <c r="BQ32" s="648"/>
      <c r="BR32" s="69"/>
      <c r="BS32" s="6"/>
    </row>
    <row r="33" spans="1:71" ht="9.9499999999999993" customHeight="1">
      <c r="A33" s="69"/>
      <c r="B33" s="609"/>
      <c r="C33" s="610"/>
      <c r="D33" s="611"/>
      <c r="E33" s="615"/>
      <c r="F33" s="610"/>
      <c r="G33" s="611"/>
      <c r="H33" s="616"/>
      <c r="I33" s="617"/>
      <c r="J33" s="617"/>
      <c r="K33" s="617"/>
      <c r="L33" s="617"/>
      <c r="M33" s="617"/>
      <c r="N33" s="617"/>
      <c r="O33" s="617"/>
      <c r="P33" s="617"/>
      <c r="Q33" s="617"/>
      <c r="R33" s="617"/>
      <c r="S33" s="617"/>
      <c r="T33" s="617"/>
      <c r="U33" s="617"/>
      <c r="V33" s="617"/>
      <c r="W33" s="617"/>
      <c r="X33" s="617"/>
      <c r="Y33" s="617"/>
      <c r="Z33" s="617"/>
      <c r="AA33" s="617"/>
      <c r="AB33" s="617"/>
      <c r="AC33" s="617"/>
      <c r="AD33" s="618"/>
      <c r="AE33" s="622"/>
      <c r="AF33" s="610"/>
      <c r="AG33" s="610"/>
      <c r="AH33" s="611"/>
      <c r="AI33" s="623"/>
      <c r="AJ33" s="624"/>
      <c r="AK33" s="624"/>
      <c r="AL33" s="625"/>
      <c r="AM33" s="629"/>
      <c r="AN33" s="630"/>
      <c r="AO33" s="630"/>
      <c r="AP33" s="630"/>
      <c r="AQ33" s="630"/>
      <c r="AR33" s="630"/>
      <c r="AS33" s="630"/>
      <c r="AT33" s="633">
        <f>AI33*AM33</f>
        <v>0</v>
      </c>
      <c r="AU33" s="634"/>
      <c r="AV33" s="634"/>
      <c r="AW33" s="634"/>
      <c r="AX33" s="634"/>
      <c r="AY33" s="634"/>
      <c r="AZ33" s="634"/>
      <c r="BA33" s="634"/>
      <c r="BB33" s="634"/>
      <c r="BC33" s="634"/>
      <c r="BD33" s="637"/>
      <c r="BE33" s="638"/>
      <c r="BF33" s="639"/>
      <c r="BG33" s="643">
        <f t="shared" ref="BG33" si="0">IF($BD33="※",$AT33*0.08,$AT33*0.1)</f>
        <v>0</v>
      </c>
      <c r="BH33" s="644"/>
      <c r="BI33" s="644"/>
      <c r="BJ33" s="644"/>
      <c r="BK33" s="644"/>
      <c r="BL33" s="644"/>
      <c r="BM33" s="644"/>
      <c r="BN33" s="644"/>
      <c r="BO33" s="644"/>
      <c r="BP33" s="644"/>
      <c r="BQ33" s="645"/>
      <c r="BR33" s="69"/>
      <c r="BS33" s="6"/>
    </row>
    <row r="34" spans="1:71" ht="9.9499999999999993" customHeight="1">
      <c r="A34" s="69"/>
      <c r="B34" s="612"/>
      <c r="C34" s="613"/>
      <c r="D34" s="614"/>
      <c r="E34" s="612"/>
      <c r="F34" s="613"/>
      <c r="G34" s="614"/>
      <c r="H34" s="619"/>
      <c r="I34" s="620"/>
      <c r="J34" s="620"/>
      <c r="K34" s="620"/>
      <c r="L34" s="620"/>
      <c r="M34" s="620"/>
      <c r="N34" s="620"/>
      <c r="O34" s="620"/>
      <c r="P34" s="620"/>
      <c r="Q34" s="620"/>
      <c r="R34" s="620"/>
      <c r="S34" s="620"/>
      <c r="T34" s="620"/>
      <c r="U34" s="620"/>
      <c r="V34" s="620"/>
      <c r="W34" s="620"/>
      <c r="X34" s="620"/>
      <c r="Y34" s="620"/>
      <c r="Z34" s="620"/>
      <c r="AA34" s="620"/>
      <c r="AB34" s="620"/>
      <c r="AC34" s="620"/>
      <c r="AD34" s="621"/>
      <c r="AE34" s="612"/>
      <c r="AF34" s="613"/>
      <c r="AG34" s="613"/>
      <c r="AH34" s="614"/>
      <c r="AI34" s="626"/>
      <c r="AJ34" s="627"/>
      <c r="AK34" s="627"/>
      <c r="AL34" s="628"/>
      <c r="AM34" s="631"/>
      <c r="AN34" s="632"/>
      <c r="AO34" s="632"/>
      <c r="AP34" s="632"/>
      <c r="AQ34" s="632"/>
      <c r="AR34" s="632"/>
      <c r="AS34" s="632"/>
      <c r="AT34" s="635"/>
      <c r="AU34" s="636"/>
      <c r="AV34" s="636"/>
      <c r="AW34" s="636"/>
      <c r="AX34" s="636"/>
      <c r="AY34" s="636"/>
      <c r="AZ34" s="636"/>
      <c r="BA34" s="636"/>
      <c r="BB34" s="636"/>
      <c r="BC34" s="636"/>
      <c r="BD34" s="640"/>
      <c r="BE34" s="641"/>
      <c r="BF34" s="642"/>
      <c r="BG34" s="646"/>
      <c r="BH34" s="647"/>
      <c r="BI34" s="647"/>
      <c r="BJ34" s="647"/>
      <c r="BK34" s="647"/>
      <c r="BL34" s="647"/>
      <c r="BM34" s="647"/>
      <c r="BN34" s="647"/>
      <c r="BO34" s="647"/>
      <c r="BP34" s="647"/>
      <c r="BQ34" s="648"/>
      <c r="BR34" s="69"/>
      <c r="BS34" s="6"/>
    </row>
    <row r="35" spans="1:71" ht="9.9499999999999993" customHeight="1">
      <c r="A35" s="69"/>
      <c r="B35" s="609"/>
      <c r="C35" s="610"/>
      <c r="D35" s="611"/>
      <c r="E35" s="615"/>
      <c r="F35" s="610"/>
      <c r="G35" s="611"/>
      <c r="H35" s="616"/>
      <c r="I35" s="617"/>
      <c r="J35" s="617"/>
      <c r="K35" s="617"/>
      <c r="L35" s="617"/>
      <c r="M35" s="617"/>
      <c r="N35" s="617"/>
      <c r="O35" s="617"/>
      <c r="P35" s="617"/>
      <c r="Q35" s="617"/>
      <c r="R35" s="617"/>
      <c r="S35" s="617"/>
      <c r="T35" s="617"/>
      <c r="U35" s="617"/>
      <c r="V35" s="617"/>
      <c r="W35" s="617"/>
      <c r="X35" s="617"/>
      <c r="Y35" s="617"/>
      <c r="Z35" s="617"/>
      <c r="AA35" s="617"/>
      <c r="AB35" s="617"/>
      <c r="AC35" s="617"/>
      <c r="AD35" s="618"/>
      <c r="AE35" s="622"/>
      <c r="AF35" s="610"/>
      <c r="AG35" s="610"/>
      <c r="AH35" s="611"/>
      <c r="AI35" s="623"/>
      <c r="AJ35" s="624"/>
      <c r="AK35" s="624"/>
      <c r="AL35" s="625"/>
      <c r="AM35" s="629"/>
      <c r="AN35" s="630"/>
      <c r="AO35" s="630"/>
      <c r="AP35" s="630"/>
      <c r="AQ35" s="630"/>
      <c r="AR35" s="630"/>
      <c r="AS35" s="630"/>
      <c r="AT35" s="633">
        <f t="shared" ref="AT35" si="1">AI35*AM35</f>
        <v>0</v>
      </c>
      <c r="AU35" s="634"/>
      <c r="AV35" s="634"/>
      <c r="AW35" s="634"/>
      <c r="AX35" s="634"/>
      <c r="AY35" s="634"/>
      <c r="AZ35" s="634"/>
      <c r="BA35" s="634"/>
      <c r="BB35" s="634"/>
      <c r="BC35" s="634"/>
      <c r="BD35" s="637"/>
      <c r="BE35" s="638"/>
      <c r="BF35" s="639"/>
      <c r="BG35" s="643">
        <f t="shared" ref="BG35" si="2">IF($BD35="※",$AT35*0.08,$AT35*0.1)</f>
        <v>0</v>
      </c>
      <c r="BH35" s="644"/>
      <c r="BI35" s="644"/>
      <c r="BJ35" s="644"/>
      <c r="BK35" s="644"/>
      <c r="BL35" s="644"/>
      <c r="BM35" s="644"/>
      <c r="BN35" s="644"/>
      <c r="BO35" s="644"/>
      <c r="BP35" s="644"/>
      <c r="BQ35" s="645"/>
      <c r="BR35" s="69"/>
      <c r="BS35" s="6"/>
    </row>
    <row r="36" spans="1:71" ht="9.9499999999999993" customHeight="1">
      <c r="A36" s="69"/>
      <c r="B36" s="612"/>
      <c r="C36" s="613"/>
      <c r="D36" s="614"/>
      <c r="E36" s="612"/>
      <c r="F36" s="613"/>
      <c r="G36" s="614"/>
      <c r="H36" s="619"/>
      <c r="I36" s="620"/>
      <c r="J36" s="620"/>
      <c r="K36" s="620"/>
      <c r="L36" s="620"/>
      <c r="M36" s="620"/>
      <c r="N36" s="620"/>
      <c r="O36" s="620"/>
      <c r="P36" s="620"/>
      <c r="Q36" s="620"/>
      <c r="R36" s="620"/>
      <c r="S36" s="620"/>
      <c r="T36" s="620"/>
      <c r="U36" s="620"/>
      <c r="V36" s="620"/>
      <c r="W36" s="620"/>
      <c r="X36" s="620"/>
      <c r="Y36" s="620"/>
      <c r="Z36" s="620"/>
      <c r="AA36" s="620"/>
      <c r="AB36" s="620"/>
      <c r="AC36" s="620"/>
      <c r="AD36" s="621"/>
      <c r="AE36" s="612"/>
      <c r="AF36" s="613"/>
      <c r="AG36" s="613"/>
      <c r="AH36" s="614"/>
      <c r="AI36" s="626"/>
      <c r="AJ36" s="627"/>
      <c r="AK36" s="627"/>
      <c r="AL36" s="628"/>
      <c r="AM36" s="631"/>
      <c r="AN36" s="632"/>
      <c r="AO36" s="632"/>
      <c r="AP36" s="632"/>
      <c r="AQ36" s="632"/>
      <c r="AR36" s="632"/>
      <c r="AS36" s="632"/>
      <c r="AT36" s="635"/>
      <c r="AU36" s="636"/>
      <c r="AV36" s="636"/>
      <c r="AW36" s="636"/>
      <c r="AX36" s="636"/>
      <c r="AY36" s="636"/>
      <c r="AZ36" s="636"/>
      <c r="BA36" s="636"/>
      <c r="BB36" s="636"/>
      <c r="BC36" s="636"/>
      <c r="BD36" s="640"/>
      <c r="BE36" s="641"/>
      <c r="BF36" s="642"/>
      <c r="BG36" s="646"/>
      <c r="BH36" s="647"/>
      <c r="BI36" s="647"/>
      <c r="BJ36" s="647"/>
      <c r="BK36" s="647"/>
      <c r="BL36" s="647"/>
      <c r="BM36" s="647"/>
      <c r="BN36" s="647"/>
      <c r="BO36" s="647"/>
      <c r="BP36" s="647"/>
      <c r="BQ36" s="648"/>
      <c r="BR36" s="69"/>
      <c r="BS36" s="6"/>
    </row>
    <row r="37" spans="1:71" ht="9.9499999999999993" customHeight="1">
      <c r="A37" s="69"/>
      <c r="B37" s="609"/>
      <c r="C37" s="610"/>
      <c r="D37" s="611"/>
      <c r="E37" s="615"/>
      <c r="F37" s="610"/>
      <c r="G37" s="611"/>
      <c r="H37" s="616"/>
      <c r="I37" s="617"/>
      <c r="J37" s="617"/>
      <c r="K37" s="617"/>
      <c r="L37" s="617"/>
      <c r="M37" s="617"/>
      <c r="N37" s="617"/>
      <c r="O37" s="617"/>
      <c r="P37" s="617"/>
      <c r="Q37" s="617"/>
      <c r="R37" s="617"/>
      <c r="S37" s="617"/>
      <c r="T37" s="617"/>
      <c r="U37" s="617"/>
      <c r="V37" s="617"/>
      <c r="W37" s="617"/>
      <c r="X37" s="617"/>
      <c r="Y37" s="617"/>
      <c r="Z37" s="617"/>
      <c r="AA37" s="617"/>
      <c r="AB37" s="617"/>
      <c r="AC37" s="617"/>
      <c r="AD37" s="618"/>
      <c r="AE37" s="622"/>
      <c r="AF37" s="610"/>
      <c r="AG37" s="610"/>
      <c r="AH37" s="611"/>
      <c r="AI37" s="623"/>
      <c r="AJ37" s="624"/>
      <c r="AK37" s="624"/>
      <c r="AL37" s="625"/>
      <c r="AM37" s="629"/>
      <c r="AN37" s="630"/>
      <c r="AO37" s="630"/>
      <c r="AP37" s="630"/>
      <c r="AQ37" s="630"/>
      <c r="AR37" s="630"/>
      <c r="AS37" s="630"/>
      <c r="AT37" s="633">
        <f t="shared" ref="AT37" si="3">AI37*AM37</f>
        <v>0</v>
      </c>
      <c r="AU37" s="634"/>
      <c r="AV37" s="634"/>
      <c r="AW37" s="634"/>
      <c r="AX37" s="634"/>
      <c r="AY37" s="634"/>
      <c r="AZ37" s="634"/>
      <c r="BA37" s="634"/>
      <c r="BB37" s="634"/>
      <c r="BC37" s="634"/>
      <c r="BD37" s="637"/>
      <c r="BE37" s="638"/>
      <c r="BF37" s="639"/>
      <c r="BG37" s="643">
        <f t="shared" ref="BG37" si="4">IF($BD37="※",$AT37*0.08,$AT37*0.1)</f>
        <v>0</v>
      </c>
      <c r="BH37" s="644"/>
      <c r="BI37" s="644"/>
      <c r="BJ37" s="644"/>
      <c r="BK37" s="644"/>
      <c r="BL37" s="644"/>
      <c r="BM37" s="644"/>
      <c r="BN37" s="644"/>
      <c r="BO37" s="644"/>
      <c r="BP37" s="644"/>
      <c r="BQ37" s="645"/>
      <c r="BR37" s="69"/>
      <c r="BS37" s="6"/>
    </row>
    <row r="38" spans="1:71" ht="9.9499999999999993" customHeight="1">
      <c r="A38" s="69"/>
      <c r="B38" s="612"/>
      <c r="C38" s="613"/>
      <c r="D38" s="614"/>
      <c r="E38" s="612"/>
      <c r="F38" s="613"/>
      <c r="G38" s="614"/>
      <c r="H38" s="619"/>
      <c r="I38" s="620"/>
      <c r="J38" s="620"/>
      <c r="K38" s="620"/>
      <c r="L38" s="620"/>
      <c r="M38" s="620"/>
      <c r="N38" s="620"/>
      <c r="O38" s="620"/>
      <c r="P38" s="620"/>
      <c r="Q38" s="620"/>
      <c r="R38" s="620"/>
      <c r="S38" s="620"/>
      <c r="T38" s="620"/>
      <c r="U38" s="620"/>
      <c r="V38" s="620"/>
      <c r="W38" s="620"/>
      <c r="X38" s="620"/>
      <c r="Y38" s="620"/>
      <c r="Z38" s="620"/>
      <c r="AA38" s="620"/>
      <c r="AB38" s="620"/>
      <c r="AC38" s="620"/>
      <c r="AD38" s="621"/>
      <c r="AE38" s="612"/>
      <c r="AF38" s="613"/>
      <c r="AG38" s="613"/>
      <c r="AH38" s="614"/>
      <c r="AI38" s="626"/>
      <c r="AJ38" s="627"/>
      <c r="AK38" s="627"/>
      <c r="AL38" s="628"/>
      <c r="AM38" s="631"/>
      <c r="AN38" s="632"/>
      <c r="AO38" s="632"/>
      <c r="AP38" s="632"/>
      <c r="AQ38" s="632"/>
      <c r="AR38" s="632"/>
      <c r="AS38" s="632"/>
      <c r="AT38" s="635"/>
      <c r="AU38" s="636"/>
      <c r="AV38" s="636"/>
      <c r="AW38" s="636"/>
      <c r="AX38" s="636"/>
      <c r="AY38" s="636"/>
      <c r="AZ38" s="636"/>
      <c r="BA38" s="636"/>
      <c r="BB38" s="636"/>
      <c r="BC38" s="636"/>
      <c r="BD38" s="640"/>
      <c r="BE38" s="641"/>
      <c r="BF38" s="642"/>
      <c r="BG38" s="646"/>
      <c r="BH38" s="647"/>
      <c r="BI38" s="647"/>
      <c r="BJ38" s="647"/>
      <c r="BK38" s="647"/>
      <c r="BL38" s="647"/>
      <c r="BM38" s="647"/>
      <c r="BN38" s="647"/>
      <c r="BO38" s="647"/>
      <c r="BP38" s="647"/>
      <c r="BQ38" s="648"/>
      <c r="BR38" s="69"/>
      <c r="BS38" s="6"/>
    </row>
    <row r="39" spans="1:71" ht="9.9499999999999993" customHeight="1">
      <c r="A39" s="69"/>
      <c r="B39" s="609"/>
      <c r="C39" s="610"/>
      <c r="D39" s="611"/>
      <c r="E39" s="615"/>
      <c r="F39" s="610"/>
      <c r="G39" s="611"/>
      <c r="H39" s="616"/>
      <c r="I39" s="617"/>
      <c r="J39" s="617"/>
      <c r="K39" s="617"/>
      <c r="L39" s="617"/>
      <c r="M39" s="617"/>
      <c r="N39" s="617"/>
      <c r="O39" s="617"/>
      <c r="P39" s="617"/>
      <c r="Q39" s="617"/>
      <c r="R39" s="617"/>
      <c r="S39" s="617"/>
      <c r="T39" s="617"/>
      <c r="U39" s="617"/>
      <c r="V39" s="617"/>
      <c r="W39" s="617"/>
      <c r="X39" s="617"/>
      <c r="Y39" s="617"/>
      <c r="Z39" s="617"/>
      <c r="AA39" s="617"/>
      <c r="AB39" s="617"/>
      <c r="AC39" s="617"/>
      <c r="AD39" s="618"/>
      <c r="AE39" s="622"/>
      <c r="AF39" s="610"/>
      <c r="AG39" s="610"/>
      <c r="AH39" s="611"/>
      <c r="AI39" s="623"/>
      <c r="AJ39" s="624"/>
      <c r="AK39" s="624"/>
      <c r="AL39" s="625"/>
      <c r="AM39" s="629"/>
      <c r="AN39" s="630"/>
      <c r="AO39" s="630"/>
      <c r="AP39" s="630"/>
      <c r="AQ39" s="630"/>
      <c r="AR39" s="630"/>
      <c r="AS39" s="630"/>
      <c r="AT39" s="633">
        <f t="shared" ref="AT39" si="5">AI39*AM39</f>
        <v>0</v>
      </c>
      <c r="AU39" s="634"/>
      <c r="AV39" s="634"/>
      <c r="AW39" s="634"/>
      <c r="AX39" s="634"/>
      <c r="AY39" s="634"/>
      <c r="AZ39" s="634"/>
      <c r="BA39" s="634"/>
      <c r="BB39" s="634"/>
      <c r="BC39" s="634"/>
      <c r="BD39" s="637"/>
      <c r="BE39" s="638"/>
      <c r="BF39" s="639"/>
      <c r="BG39" s="643">
        <f t="shared" ref="BG39" si="6">IF($BD39="※",$AT39*0.08,$AT39*0.1)</f>
        <v>0</v>
      </c>
      <c r="BH39" s="644"/>
      <c r="BI39" s="644"/>
      <c r="BJ39" s="644"/>
      <c r="BK39" s="644"/>
      <c r="BL39" s="644"/>
      <c r="BM39" s="644"/>
      <c r="BN39" s="644"/>
      <c r="BO39" s="644"/>
      <c r="BP39" s="644"/>
      <c r="BQ39" s="645"/>
      <c r="BR39" s="69"/>
      <c r="BS39" s="6"/>
    </row>
    <row r="40" spans="1:71" ht="9.9499999999999993" customHeight="1">
      <c r="A40" s="69"/>
      <c r="B40" s="612"/>
      <c r="C40" s="613"/>
      <c r="D40" s="614"/>
      <c r="E40" s="612"/>
      <c r="F40" s="613"/>
      <c r="G40" s="614"/>
      <c r="H40" s="619"/>
      <c r="I40" s="620"/>
      <c r="J40" s="620"/>
      <c r="K40" s="620"/>
      <c r="L40" s="620"/>
      <c r="M40" s="620"/>
      <c r="N40" s="620"/>
      <c r="O40" s="620"/>
      <c r="P40" s="620"/>
      <c r="Q40" s="620"/>
      <c r="R40" s="620"/>
      <c r="S40" s="620"/>
      <c r="T40" s="620"/>
      <c r="U40" s="620"/>
      <c r="V40" s="620"/>
      <c r="W40" s="620"/>
      <c r="X40" s="620"/>
      <c r="Y40" s="620"/>
      <c r="Z40" s="620"/>
      <c r="AA40" s="620"/>
      <c r="AB40" s="620"/>
      <c r="AC40" s="620"/>
      <c r="AD40" s="621"/>
      <c r="AE40" s="612"/>
      <c r="AF40" s="613"/>
      <c r="AG40" s="613"/>
      <c r="AH40" s="614"/>
      <c r="AI40" s="626"/>
      <c r="AJ40" s="627"/>
      <c r="AK40" s="627"/>
      <c r="AL40" s="628"/>
      <c r="AM40" s="631"/>
      <c r="AN40" s="632"/>
      <c r="AO40" s="632"/>
      <c r="AP40" s="632"/>
      <c r="AQ40" s="632"/>
      <c r="AR40" s="632"/>
      <c r="AS40" s="632"/>
      <c r="AT40" s="635"/>
      <c r="AU40" s="636"/>
      <c r="AV40" s="636"/>
      <c r="AW40" s="636"/>
      <c r="AX40" s="636"/>
      <c r="AY40" s="636"/>
      <c r="AZ40" s="636"/>
      <c r="BA40" s="636"/>
      <c r="BB40" s="636"/>
      <c r="BC40" s="636"/>
      <c r="BD40" s="640"/>
      <c r="BE40" s="641"/>
      <c r="BF40" s="642"/>
      <c r="BG40" s="646"/>
      <c r="BH40" s="647"/>
      <c r="BI40" s="647"/>
      <c r="BJ40" s="647"/>
      <c r="BK40" s="647"/>
      <c r="BL40" s="647"/>
      <c r="BM40" s="647"/>
      <c r="BN40" s="647"/>
      <c r="BO40" s="647"/>
      <c r="BP40" s="647"/>
      <c r="BQ40" s="648"/>
      <c r="BR40" s="69"/>
      <c r="BS40" s="6"/>
    </row>
    <row r="41" spans="1:71" ht="9.9499999999999993" customHeight="1">
      <c r="A41" s="69"/>
      <c r="B41" s="609"/>
      <c r="C41" s="610"/>
      <c r="D41" s="611"/>
      <c r="E41" s="615"/>
      <c r="F41" s="610"/>
      <c r="G41" s="611"/>
      <c r="H41" s="616"/>
      <c r="I41" s="617"/>
      <c r="J41" s="617"/>
      <c r="K41" s="617"/>
      <c r="L41" s="617"/>
      <c r="M41" s="617"/>
      <c r="N41" s="617"/>
      <c r="O41" s="617"/>
      <c r="P41" s="617"/>
      <c r="Q41" s="617"/>
      <c r="R41" s="617"/>
      <c r="S41" s="617"/>
      <c r="T41" s="617"/>
      <c r="U41" s="617"/>
      <c r="V41" s="617"/>
      <c r="W41" s="617"/>
      <c r="X41" s="617"/>
      <c r="Y41" s="617"/>
      <c r="Z41" s="617"/>
      <c r="AA41" s="617"/>
      <c r="AB41" s="617"/>
      <c r="AC41" s="617"/>
      <c r="AD41" s="618"/>
      <c r="AE41" s="622"/>
      <c r="AF41" s="610"/>
      <c r="AG41" s="610"/>
      <c r="AH41" s="611"/>
      <c r="AI41" s="623"/>
      <c r="AJ41" s="624"/>
      <c r="AK41" s="624"/>
      <c r="AL41" s="625"/>
      <c r="AM41" s="629"/>
      <c r="AN41" s="630"/>
      <c r="AO41" s="630"/>
      <c r="AP41" s="630"/>
      <c r="AQ41" s="630"/>
      <c r="AR41" s="630"/>
      <c r="AS41" s="630"/>
      <c r="AT41" s="633">
        <f t="shared" ref="AT41" si="7">AI41*AM41</f>
        <v>0</v>
      </c>
      <c r="AU41" s="634"/>
      <c r="AV41" s="634"/>
      <c r="AW41" s="634"/>
      <c r="AX41" s="634"/>
      <c r="AY41" s="634"/>
      <c r="AZ41" s="634"/>
      <c r="BA41" s="634"/>
      <c r="BB41" s="634"/>
      <c r="BC41" s="634"/>
      <c r="BD41" s="637"/>
      <c r="BE41" s="638"/>
      <c r="BF41" s="639"/>
      <c r="BG41" s="643">
        <f t="shared" ref="BG41" si="8">IF($BD41="※",$AT41*0.08,$AT41*0.1)</f>
        <v>0</v>
      </c>
      <c r="BH41" s="644"/>
      <c r="BI41" s="644"/>
      <c r="BJ41" s="644"/>
      <c r="BK41" s="644"/>
      <c r="BL41" s="644"/>
      <c r="BM41" s="644"/>
      <c r="BN41" s="644"/>
      <c r="BO41" s="644"/>
      <c r="BP41" s="644"/>
      <c r="BQ41" s="645"/>
      <c r="BR41" s="69"/>
      <c r="BS41" s="6"/>
    </row>
    <row r="42" spans="1:71" ht="9.9499999999999993" customHeight="1">
      <c r="A42" s="69"/>
      <c r="B42" s="612"/>
      <c r="C42" s="613"/>
      <c r="D42" s="614"/>
      <c r="E42" s="612"/>
      <c r="F42" s="613"/>
      <c r="G42" s="614"/>
      <c r="H42" s="619"/>
      <c r="I42" s="620"/>
      <c r="J42" s="620"/>
      <c r="K42" s="620"/>
      <c r="L42" s="620"/>
      <c r="M42" s="620"/>
      <c r="N42" s="620"/>
      <c r="O42" s="620"/>
      <c r="P42" s="620"/>
      <c r="Q42" s="620"/>
      <c r="R42" s="620"/>
      <c r="S42" s="620"/>
      <c r="T42" s="620"/>
      <c r="U42" s="620"/>
      <c r="V42" s="620"/>
      <c r="W42" s="620"/>
      <c r="X42" s="620"/>
      <c r="Y42" s="620"/>
      <c r="Z42" s="620"/>
      <c r="AA42" s="620"/>
      <c r="AB42" s="620"/>
      <c r="AC42" s="620"/>
      <c r="AD42" s="621"/>
      <c r="AE42" s="612"/>
      <c r="AF42" s="613"/>
      <c r="AG42" s="613"/>
      <c r="AH42" s="614"/>
      <c r="AI42" s="626"/>
      <c r="AJ42" s="627"/>
      <c r="AK42" s="627"/>
      <c r="AL42" s="628"/>
      <c r="AM42" s="631"/>
      <c r="AN42" s="632"/>
      <c r="AO42" s="632"/>
      <c r="AP42" s="632"/>
      <c r="AQ42" s="632"/>
      <c r="AR42" s="632"/>
      <c r="AS42" s="632"/>
      <c r="AT42" s="635"/>
      <c r="AU42" s="636"/>
      <c r="AV42" s="636"/>
      <c r="AW42" s="636"/>
      <c r="AX42" s="636"/>
      <c r="AY42" s="636"/>
      <c r="AZ42" s="636"/>
      <c r="BA42" s="636"/>
      <c r="BB42" s="636"/>
      <c r="BC42" s="636"/>
      <c r="BD42" s="640"/>
      <c r="BE42" s="641"/>
      <c r="BF42" s="642"/>
      <c r="BG42" s="646"/>
      <c r="BH42" s="647"/>
      <c r="BI42" s="647"/>
      <c r="BJ42" s="647"/>
      <c r="BK42" s="647"/>
      <c r="BL42" s="647"/>
      <c r="BM42" s="647"/>
      <c r="BN42" s="647"/>
      <c r="BO42" s="647"/>
      <c r="BP42" s="647"/>
      <c r="BQ42" s="648"/>
      <c r="BR42" s="69"/>
      <c r="BS42" s="6"/>
    </row>
    <row r="43" spans="1:71" ht="9.9499999999999993" customHeight="1">
      <c r="A43" s="69"/>
      <c r="B43" s="609"/>
      <c r="C43" s="610"/>
      <c r="D43" s="611"/>
      <c r="E43" s="615"/>
      <c r="F43" s="610"/>
      <c r="G43" s="611"/>
      <c r="H43" s="616"/>
      <c r="I43" s="617"/>
      <c r="J43" s="617"/>
      <c r="K43" s="617"/>
      <c r="L43" s="617"/>
      <c r="M43" s="617"/>
      <c r="N43" s="617"/>
      <c r="O43" s="617"/>
      <c r="P43" s="617"/>
      <c r="Q43" s="617"/>
      <c r="R43" s="617"/>
      <c r="S43" s="617"/>
      <c r="T43" s="617"/>
      <c r="U43" s="617"/>
      <c r="V43" s="617"/>
      <c r="W43" s="617"/>
      <c r="X43" s="617"/>
      <c r="Y43" s="617"/>
      <c r="Z43" s="617"/>
      <c r="AA43" s="617"/>
      <c r="AB43" s="617"/>
      <c r="AC43" s="617"/>
      <c r="AD43" s="618"/>
      <c r="AE43" s="622"/>
      <c r="AF43" s="610"/>
      <c r="AG43" s="610"/>
      <c r="AH43" s="611"/>
      <c r="AI43" s="623"/>
      <c r="AJ43" s="624"/>
      <c r="AK43" s="624"/>
      <c r="AL43" s="625"/>
      <c r="AM43" s="629"/>
      <c r="AN43" s="630"/>
      <c r="AO43" s="630"/>
      <c r="AP43" s="630"/>
      <c r="AQ43" s="630"/>
      <c r="AR43" s="630"/>
      <c r="AS43" s="630"/>
      <c r="AT43" s="633">
        <f t="shared" ref="AT43" si="9">AI43*AM43</f>
        <v>0</v>
      </c>
      <c r="AU43" s="634"/>
      <c r="AV43" s="634"/>
      <c r="AW43" s="634"/>
      <c r="AX43" s="634"/>
      <c r="AY43" s="634"/>
      <c r="AZ43" s="634"/>
      <c r="BA43" s="634"/>
      <c r="BB43" s="634"/>
      <c r="BC43" s="634"/>
      <c r="BD43" s="637"/>
      <c r="BE43" s="638"/>
      <c r="BF43" s="639"/>
      <c r="BG43" s="643">
        <f t="shared" ref="BG43" si="10">IF($BD43="※",$AT43*0.08,$AT43*0.1)</f>
        <v>0</v>
      </c>
      <c r="BH43" s="644"/>
      <c r="BI43" s="644"/>
      <c r="BJ43" s="644"/>
      <c r="BK43" s="644"/>
      <c r="BL43" s="644"/>
      <c r="BM43" s="644"/>
      <c r="BN43" s="644"/>
      <c r="BO43" s="644"/>
      <c r="BP43" s="644"/>
      <c r="BQ43" s="645"/>
      <c r="BR43" s="69"/>
      <c r="BS43" s="6"/>
    </row>
    <row r="44" spans="1:71" ht="9.9499999999999993" customHeight="1">
      <c r="A44" s="69"/>
      <c r="B44" s="612"/>
      <c r="C44" s="613"/>
      <c r="D44" s="614"/>
      <c r="E44" s="612"/>
      <c r="F44" s="613"/>
      <c r="G44" s="614"/>
      <c r="H44" s="619"/>
      <c r="I44" s="620"/>
      <c r="J44" s="620"/>
      <c r="K44" s="620"/>
      <c r="L44" s="620"/>
      <c r="M44" s="620"/>
      <c r="N44" s="620"/>
      <c r="O44" s="620"/>
      <c r="P44" s="620"/>
      <c r="Q44" s="620"/>
      <c r="R44" s="620"/>
      <c r="S44" s="620"/>
      <c r="T44" s="620"/>
      <c r="U44" s="620"/>
      <c r="V44" s="620"/>
      <c r="W44" s="620"/>
      <c r="X44" s="620"/>
      <c r="Y44" s="620"/>
      <c r="Z44" s="620"/>
      <c r="AA44" s="620"/>
      <c r="AB44" s="620"/>
      <c r="AC44" s="620"/>
      <c r="AD44" s="621"/>
      <c r="AE44" s="612"/>
      <c r="AF44" s="613"/>
      <c r="AG44" s="613"/>
      <c r="AH44" s="614"/>
      <c r="AI44" s="626"/>
      <c r="AJ44" s="627"/>
      <c r="AK44" s="627"/>
      <c r="AL44" s="628"/>
      <c r="AM44" s="631"/>
      <c r="AN44" s="632"/>
      <c r="AO44" s="632"/>
      <c r="AP44" s="632"/>
      <c r="AQ44" s="632"/>
      <c r="AR44" s="632"/>
      <c r="AS44" s="632"/>
      <c r="AT44" s="635"/>
      <c r="AU44" s="636"/>
      <c r="AV44" s="636"/>
      <c r="AW44" s="636"/>
      <c r="AX44" s="636"/>
      <c r="AY44" s="636"/>
      <c r="AZ44" s="636"/>
      <c r="BA44" s="636"/>
      <c r="BB44" s="636"/>
      <c r="BC44" s="636"/>
      <c r="BD44" s="640"/>
      <c r="BE44" s="641"/>
      <c r="BF44" s="642"/>
      <c r="BG44" s="646"/>
      <c r="BH44" s="647"/>
      <c r="BI44" s="647"/>
      <c r="BJ44" s="647"/>
      <c r="BK44" s="647"/>
      <c r="BL44" s="647"/>
      <c r="BM44" s="647"/>
      <c r="BN44" s="647"/>
      <c r="BO44" s="647"/>
      <c r="BP44" s="647"/>
      <c r="BQ44" s="648"/>
      <c r="BR44" s="69"/>
      <c r="BS44" s="6"/>
    </row>
    <row r="45" spans="1:71" ht="9.9499999999999993" customHeight="1">
      <c r="A45" s="69"/>
      <c r="B45" s="609"/>
      <c r="C45" s="610"/>
      <c r="D45" s="611"/>
      <c r="E45" s="615"/>
      <c r="F45" s="610"/>
      <c r="G45" s="611"/>
      <c r="H45" s="616"/>
      <c r="I45" s="617"/>
      <c r="J45" s="617"/>
      <c r="K45" s="617"/>
      <c r="L45" s="617"/>
      <c r="M45" s="617"/>
      <c r="N45" s="617"/>
      <c r="O45" s="617"/>
      <c r="P45" s="617"/>
      <c r="Q45" s="617"/>
      <c r="R45" s="617"/>
      <c r="S45" s="617"/>
      <c r="T45" s="617"/>
      <c r="U45" s="617"/>
      <c r="V45" s="617"/>
      <c r="W45" s="617"/>
      <c r="X45" s="617"/>
      <c r="Y45" s="617"/>
      <c r="Z45" s="617"/>
      <c r="AA45" s="617"/>
      <c r="AB45" s="617"/>
      <c r="AC45" s="617"/>
      <c r="AD45" s="618"/>
      <c r="AE45" s="622"/>
      <c r="AF45" s="610"/>
      <c r="AG45" s="610"/>
      <c r="AH45" s="611"/>
      <c r="AI45" s="623"/>
      <c r="AJ45" s="624"/>
      <c r="AK45" s="624"/>
      <c r="AL45" s="625"/>
      <c r="AM45" s="629"/>
      <c r="AN45" s="630"/>
      <c r="AO45" s="630"/>
      <c r="AP45" s="630"/>
      <c r="AQ45" s="630"/>
      <c r="AR45" s="630"/>
      <c r="AS45" s="630"/>
      <c r="AT45" s="633">
        <f t="shared" ref="AT45" si="11">AI45*AM45</f>
        <v>0</v>
      </c>
      <c r="AU45" s="634"/>
      <c r="AV45" s="634"/>
      <c r="AW45" s="634"/>
      <c r="AX45" s="634"/>
      <c r="AY45" s="634"/>
      <c r="AZ45" s="634"/>
      <c r="BA45" s="634"/>
      <c r="BB45" s="634"/>
      <c r="BC45" s="634"/>
      <c r="BD45" s="637"/>
      <c r="BE45" s="638"/>
      <c r="BF45" s="639"/>
      <c r="BG45" s="643">
        <f t="shared" ref="BG45" si="12">IF($BD45="※",$AT45*0.08,$AT45*0.1)</f>
        <v>0</v>
      </c>
      <c r="BH45" s="644"/>
      <c r="BI45" s="644"/>
      <c r="BJ45" s="644"/>
      <c r="BK45" s="644"/>
      <c r="BL45" s="644"/>
      <c r="BM45" s="644"/>
      <c r="BN45" s="644"/>
      <c r="BO45" s="644"/>
      <c r="BP45" s="644"/>
      <c r="BQ45" s="645"/>
      <c r="BR45" s="69"/>
      <c r="BS45" s="6"/>
    </row>
    <row r="46" spans="1:71" ht="9.9499999999999993" customHeight="1">
      <c r="A46" s="69"/>
      <c r="B46" s="612"/>
      <c r="C46" s="613"/>
      <c r="D46" s="614"/>
      <c r="E46" s="612"/>
      <c r="F46" s="613"/>
      <c r="G46" s="614"/>
      <c r="H46" s="619"/>
      <c r="I46" s="620"/>
      <c r="J46" s="620"/>
      <c r="K46" s="620"/>
      <c r="L46" s="620"/>
      <c r="M46" s="620"/>
      <c r="N46" s="620"/>
      <c r="O46" s="620"/>
      <c r="P46" s="620"/>
      <c r="Q46" s="620"/>
      <c r="R46" s="620"/>
      <c r="S46" s="620"/>
      <c r="T46" s="620"/>
      <c r="U46" s="620"/>
      <c r="V46" s="620"/>
      <c r="W46" s="620"/>
      <c r="X46" s="620"/>
      <c r="Y46" s="620"/>
      <c r="Z46" s="620"/>
      <c r="AA46" s="620"/>
      <c r="AB46" s="620"/>
      <c r="AC46" s="620"/>
      <c r="AD46" s="621"/>
      <c r="AE46" s="612"/>
      <c r="AF46" s="613"/>
      <c r="AG46" s="613"/>
      <c r="AH46" s="614"/>
      <c r="AI46" s="626"/>
      <c r="AJ46" s="627"/>
      <c r="AK46" s="627"/>
      <c r="AL46" s="628"/>
      <c r="AM46" s="631"/>
      <c r="AN46" s="632"/>
      <c r="AO46" s="632"/>
      <c r="AP46" s="632"/>
      <c r="AQ46" s="632"/>
      <c r="AR46" s="632"/>
      <c r="AS46" s="632"/>
      <c r="AT46" s="635"/>
      <c r="AU46" s="636"/>
      <c r="AV46" s="636"/>
      <c r="AW46" s="636"/>
      <c r="AX46" s="636"/>
      <c r="AY46" s="636"/>
      <c r="AZ46" s="636"/>
      <c r="BA46" s="636"/>
      <c r="BB46" s="636"/>
      <c r="BC46" s="636"/>
      <c r="BD46" s="640"/>
      <c r="BE46" s="641"/>
      <c r="BF46" s="642"/>
      <c r="BG46" s="646"/>
      <c r="BH46" s="647"/>
      <c r="BI46" s="647"/>
      <c r="BJ46" s="647"/>
      <c r="BK46" s="647"/>
      <c r="BL46" s="647"/>
      <c r="BM46" s="647"/>
      <c r="BN46" s="647"/>
      <c r="BO46" s="647"/>
      <c r="BP46" s="647"/>
      <c r="BQ46" s="648"/>
      <c r="BR46" s="69"/>
      <c r="BS46" s="6"/>
    </row>
    <row r="47" spans="1:71" ht="9.9499999999999993" customHeight="1">
      <c r="A47" s="69"/>
      <c r="B47" s="609"/>
      <c r="C47" s="610"/>
      <c r="D47" s="611"/>
      <c r="E47" s="615"/>
      <c r="F47" s="610"/>
      <c r="G47" s="611"/>
      <c r="H47" s="616"/>
      <c r="I47" s="617"/>
      <c r="J47" s="617"/>
      <c r="K47" s="617"/>
      <c r="L47" s="617"/>
      <c r="M47" s="617"/>
      <c r="N47" s="617"/>
      <c r="O47" s="617"/>
      <c r="P47" s="617"/>
      <c r="Q47" s="617"/>
      <c r="R47" s="617"/>
      <c r="S47" s="617"/>
      <c r="T47" s="617"/>
      <c r="U47" s="617"/>
      <c r="V47" s="617"/>
      <c r="W47" s="617"/>
      <c r="X47" s="617"/>
      <c r="Y47" s="617"/>
      <c r="Z47" s="617"/>
      <c r="AA47" s="617"/>
      <c r="AB47" s="617"/>
      <c r="AC47" s="617"/>
      <c r="AD47" s="618"/>
      <c r="AE47" s="622"/>
      <c r="AF47" s="610"/>
      <c r="AG47" s="610"/>
      <c r="AH47" s="611"/>
      <c r="AI47" s="623"/>
      <c r="AJ47" s="624"/>
      <c r="AK47" s="624"/>
      <c r="AL47" s="625"/>
      <c r="AM47" s="629"/>
      <c r="AN47" s="630"/>
      <c r="AO47" s="630"/>
      <c r="AP47" s="630"/>
      <c r="AQ47" s="630"/>
      <c r="AR47" s="630"/>
      <c r="AS47" s="630"/>
      <c r="AT47" s="633">
        <f t="shared" ref="AT47" si="13">AI47*AM47</f>
        <v>0</v>
      </c>
      <c r="AU47" s="634"/>
      <c r="AV47" s="634"/>
      <c r="AW47" s="634"/>
      <c r="AX47" s="634"/>
      <c r="AY47" s="634"/>
      <c r="AZ47" s="634"/>
      <c r="BA47" s="634"/>
      <c r="BB47" s="634"/>
      <c r="BC47" s="634"/>
      <c r="BD47" s="637"/>
      <c r="BE47" s="638"/>
      <c r="BF47" s="639"/>
      <c r="BG47" s="643">
        <f t="shared" ref="BG47" si="14">IF($BD47="※",$AT47*0.08,$AT47*0.1)</f>
        <v>0</v>
      </c>
      <c r="BH47" s="644"/>
      <c r="BI47" s="644"/>
      <c r="BJ47" s="644"/>
      <c r="BK47" s="644"/>
      <c r="BL47" s="644"/>
      <c r="BM47" s="644"/>
      <c r="BN47" s="644"/>
      <c r="BO47" s="644"/>
      <c r="BP47" s="644"/>
      <c r="BQ47" s="645"/>
      <c r="BR47" s="69"/>
      <c r="BS47" s="6"/>
    </row>
    <row r="48" spans="1:71" ht="9.9499999999999993" customHeight="1">
      <c r="A48" s="69"/>
      <c r="B48" s="612"/>
      <c r="C48" s="613"/>
      <c r="D48" s="614"/>
      <c r="E48" s="612"/>
      <c r="F48" s="613"/>
      <c r="G48" s="614"/>
      <c r="H48" s="619"/>
      <c r="I48" s="620"/>
      <c r="J48" s="620"/>
      <c r="K48" s="620"/>
      <c r="L48" s="620"/>
      <c r="M48" s="620"/>
      <c r="N48" s="620"/>
      <c r="O48" s="620"/>
      <c r="P48" s="620"/>
      <c r="Q48" s="620"/>
      <c r="R48" s="620"/>
      <c r="S48" s="620"/>
      <c r="T48" s="620"/>
      <c r="U48" s="620"/>
      <c r="V48" s="620"/>
      <c r="W48" s="620"/>
      <c r="X48" s="620"/>
      <c r="Y48" s="620"/>
      <c r="Z48" s="620"/>
      <c r="AA48" s="620"/>
      <c r="AB48" s="620"/>
      <c r="AC48" s="620"/>
      <c r="AD48" s="621"/>
      <c r="AE48" s="612"/>
      <c r="AF48" s="613"/>
      <c r="AG48" s="613"/>
      <c r="AH48" s="614"/>
      <c r="AI48" s="626"/>
      <c r="AJ48" s="627"/>
      <c r="AK48" s="627"/>
      <c r="AL48" s="628"/>
      <c r="AM48" s="631"/>
      <c r="AN48" s="632"/>
      <c r="AO48" s="632"/>
      <c r="AP48" s="632"/>
      <c r="AQ48" s="632"/>
      <c r="AR48" s="632"/>
      <c r="AS48" s="632"/>
      <c r="AT48" s="635"/>
      <c r="AU48" s="636"/>
      <c r="AV48" s="636"/>
      <c r="AW48" s="636"/>
      <c r="AX48" s="636"/>
      <c r="AY48" s="636"/>
      <c r="AZ48" s="636"/>
      <c r="BA48" s="636"/>
      <c r="BB48" s="636"/>
      <c r="BC48" s="636"/>
      <c r="BD48" s="640"/>
      <c r="BE48" s="641"/>
      <c r="BF48" s="642"/>
      <c r="BG48" s="646"/>
      <c r="BH48" s="647"/>
      <c r="BI48" s="647"/>
      <c r="BJ48" s="647"/>
      <c r="BK48" s="647"/>
      <c r="BL48" s="647"/>
      <c r="BM48" s="647"/>
      <c r="BN48" s="647"/>
      <c r="BO48" s="647"/>
      <c r="BP48" s="647"/>
      <c r="BQ48" s="648"/>
      <c r="BR48" s="69"/>
      <c r="BS48" s="6"/>
    </row>
    <row r="49" spans="1:71" ht="9.9499999999999993" customHeight="1">
      <c r="A49" s="69"/>
      <c r="B49" s="609"/>
      <c r="C49" s="610"/>
      <c r="D49" s="611"/>
      <c r="E49" s="615"/>
      <c r="F49" s="610"/>
      <c r="G49" s="611"/>
      <c r="H49" s="616"/>
      <c r="I49" s="617"/>
      <c r="J49" s="617"/>
      <c r="K49" s="617"/>
      <c r="L49" s="617"/>
      <c r="M49" s="617"/>
      <c r="N49" s="617"/>
      <c r="O49" s="617"/>
      <c r="P49" s="617"/>
      <c r="Q49" s="617"/>
      <c r="R49" s="617"/>
      <c r="S49" s="617"/>
      <c r="T49" s="617"/>
      <c r="U49" s="617"/>
      <c r="V49" s="617"/>
      <c r="W49" s="617"/>
      <c r="X49" s="617"/>
      <c r="Y49" s="617"/>
      <c r="Z49" s="617"/>
      <c r="AA49" s="617"/>
      <c r="AB49" s="617"/>
      <c r="AC49" s="617"/>
      <c r="AD49" s="618"/>
      <c r="AE49" s="622"/>
      <c r="AF49" s="610"/>
      <c r="AG49" s="610"/>
      <c r="AH49" s="611"/>
      <c r="AI49" s="623"/>
      <c r="AJ49" s="624"/>
      <c r="AK49" s="624"/>
      <c r="AL49" s="625"/>
      <c r="AM49" s="629"/>
      <c r="AN49" s="630"/>
      <c r="AO49" s="630"/>
      <c r="AP49" s="630"/>
      <c r="AQ49" s="630"/>
      <c r="AR49" s="630"/>
      <c r="AS49" s="630"/>
      <c r="AT49" s="633">
        <f t="shared" ref="AT49" si="15">AI49*AM49</f>
        <v>0</v>
      </c>
      <c r="AU49" s="634"/>
      <c r="AV49" s="634"/>
      <c r="AW49" s="634"/>
      <c r="AX49" s="634"/>
      <c r="AY49" s="634"/>
      <c r="AZ49" s="634"/>
      <c r="BA49" s="634"/>
      <c r="BB49" s="634"/>
      <c r="BC49" s="634"/>
      <c r="BD49" s="637"/>
      <c r="BE49" s="638"/>
      <c r="BF49" s="639"/>
      <c r="BG49" s="643">
        <f t="shared" ref="BG49" si="16">IF($BD49="※",$AT49*0.08,$AT49*0.1)</f>
        <v>0</v>
      </c>
      <c r="BH49" s="644"/>
      <c r="BI49" s="644"/>
      <c r="BJ49" s="644"/>
      <c r="BK49" s="644"/>
      <c r="BL49" s="644"/>
      <c r="BM49" s="644"/>
      <c r="BN49" s="644"/>
      <c r="BO49" s="644"/>
      <c r="BP49" s="644"/>
      <c r="BQ49" s="645"/>
      <c r="BR49" s="69"/>
      <c r="BS49" s="6"/>
    </row>
    <row r="50" spans="1:71" ht="9.9499999999999993" customHeight="1">
      <c r="A50" s="69"/>
      <c r="B50" s="612"/>
      <c r="C50" s="613"/>
      <c r="D50" s="614"/>
      <c r="E50" s="612"/>
      <c r="F50" s="613"/>
      <c r="G50" s="614"/>
      <c r="H50" s="619"/>
      <c r="I50" s="620"/>
      <c r="J50" s="620"/>
      <c r="K50" s="620"/>
      <c r="L50" s="620"/>
      <c r="M50" s="620"/>
      <c r="N50" s="620"/>
      <c r="O50" s="620"/>
      <c r="P50" s="620"/>
      <c r="Q50" s="620"/>
      <c r="R50" s="620"/>
      <c r="S50" s="620"/>
      <c r="T50" s="620"/>
      <c r="U50" s="620"/>
      <c r="V50" s="620"/>
      <c r="W50" s="620"/>
      <c r="X50" s="620"/>
      <c r="Y50" s="620"/>
      <c r="Z50" s="620"/>
      <c r="AA50" s="620"/>
      <c r="AB50" s="620"/>
      <c r="AC50" s="620"/>
      <c r="AD50" s="621"/>
      <c r="AE50" s="612"/>
      <c r="AF50" s="613"/>
      <c r="AG50" s="613"/>
      <c r="AH50" s="614"/>
      <c r="AI50" s="626"/>
      <c r="AJ50" s="627"/>
      <c r="AK50" s="627"/>
      <c r="AL50" s="628"/>
      <c r="AM50" s="631"/>
      <c r="AN50" s="632"/>
      <c r="AO50" s="632"/>
      <c r="AP50" s="632"/>
      <c r="AQ50" s="632"/>
      <c r="AR50" s="632"/>
      <c r="AS50" s="632"/>
      <c r="AT50" s="635"/>
      <c r="AU50" s="636"/>
      <c r="AV50" s="636"/>
      <c r="AW50" s="636"/>
      <c r="AX50" s="636"/>
      <c r="AY50" s="636"/>
      <c r="AZ50" s="636"/>
      <c r="BA50" s="636"/>
      <c r="BB50" s="636"/>
      <c r="BC50" s="636"/>
      <c r="BD50" s="640"/>
      <c r="BE50" s="641"/>
      <c r="BF50" s="642"/>
      <c r="BG50" s="646"/>
      <c r="BH50" s="647"/>
      <c r="BI50" s="647"/>
      <c r="BJ50" s="647"/>
      <c r="BK50" s="647"/>
      <c r="BL50" s="647"/>
      <c r="BM50" s="647"/>
      <c r="BN50" s="647"/>
      <c r="BO50" s="647"/>
      <c r="BP50" s="647"/>
      <c r="BQ50" s="648"/>
      <c r="BR50" s="69"/>
      <c r="BS50" s="6"/>
    </row>
    <row r="51" spans="1:71" ht="9.9499999999999993" customHeight="1">
      <c r="A51" s="69"/>
      <c r="B51" s="609"/>
      <c r="C51" s="610"/>
      <c r="D51" s="611"/>
      <c r="E51" s="615"/>
      <c r="F51" s="610"/>
      <c r="G51" s="611"/>
      <c r="H51" s="616"/>
      <c r="I51" s="617"/>
      <c r="J51" s="617"/>
      <c r="K51" s="617"/>
      <c r="L51" s="617"/>
      <c r="M51" s="617"/>
      <c r="N51" s="617"/>
      <c r="O51" s="617"/>
      <c r="P51" s="617"/>
      <c r="Q51" s="617"/>
      <c r="R51" s="617"/>
      <c r="S51" s="617"/>
      <c r="T51" s="617"/>
      <c r="U51" s="617"/>
      <c r="V51" s="617"/>
      <c r="W51" s="617"/>
      <c r="X51" s="617"/>
      <c r="Y51" s="617"/>
      <c r="Z51" s="617"/>
      <c r="AA51" s="617"/>
      <c r="AB51" s="617"/>
      <c r="AC51" s="617"/>
      <c r="AD51" s="618"/>
      <c r="AE51" s="622"/>
      <c r="AF51" s="610"/>
      <c r="AG51" s="610"/>
      <c r="AH51" s="611"/>
      <c r="AI51" s="623"/>
      <c r="AJ51" s="624"/>
      <c r="AK51" s="624"/>
      <c r="AL51" s="625"/>
      <c r="AM51" s="629"/>
      <c r="AN51" s="630"/>
      <c r="AO51" s="630"/>
      <c r="AP51" s="630"/>
      <c r="AQ51" s="630"/>
      <c r="AR51" s="630"/>
      <c r="AS51" s="630"/>
      <c r="AT51" s="633">
        <f t="shared" ref="AT51" si="17">AI51*AM51</f>
        <v>0</v>
      </c>
      <c r="AU51" s="634"/>
      <c r="AV51" s="634"/>
      <c r="AW51" s="634"/>
      <c r="AX51" s="634"/>
      <c r="AY51" s="634"/>
      <c r="AZ51" s="634"/>
      <c r="BA51" s="634"/>
      <c r="BB51" s="634"/>
      <c r="BC51" s="634"/>
      <c r="BD51" s="637"/>
      <c r="BE51" s="638"/>
      <c r="BF51" s="639"/>
      <c r="BG51" s="643">
        <f t="shared" ref="BG51" si="18">IF($BD51="※",$AT51*0.08,$AT51*0.1)</f>
        <v>0</v>
      </c>
      <c r="BH51" s="644"/>
      <c r="BI51" s="644"/>
      <c r="BJ51" s="644"/>
      <c r="BK51" s="644"/>
      <c r="BL51" s="644"/>
      <c r="BM51" s="644"/>
      <c r="BN51" s="644"/>
      <c r="BO51" s="644"/>
      <c r="BP51" s="644"/>
      <c r="BQ51" s="645"/>
      <c r="BR51" s="69"/>
      <c r="BS51" s="6"/>
    </row>
    <row r="52" spans="1:71" ht="9.9499999999999993" customHeight="1">
      <c r="A52" s="69"/>
      <c r="B52" s="612"/>
      <c r="C52" s="613"/>
      <c r="D52" s="614"/>
      <c r="E52" s="612"/>
      <c r="F52" s="613"/>
      <c r="G52" s="614"/>
      <c r="H52" s="619"/>
      <c r="I52" s="620"/>
      <c r="J52" s="620"/>
      <c r="K52" s="620"/>
      <c r="L52" s="620"/>
      <c r="M52" s="620"/>
      <c r="N52" s="620"/>
      <c r="O52" s="620"/>
      <c r="P52" s="620"/>
      <c r="Q52" s="620"/>
      <c r="R52" s="620"/>
      <c r="S52" s="620"/>
      <c r="T52" s="620"/>
      <c r="U52" s="620"/>
      <c r="V52" s="620"/>
      <c r="W52" s="620"/>
      <c r="X52" s="620"/>
      <c r="Y52" s="620"/>
      <c r="Z52" s="620"/>
      <c r="AA52" s="620"/>
      <c r="AB52" s="620"/>
      <c r="AC52" s="620"/>
      <c r="AD52" s="621"/>
      <c r="AE52" s="612"/>
      <c r="AF52" s="613"/>
      <c r="AG52" s="613"/>
      <c r="AH52" s="614"/>
      <c r="AI52" s="626"/>
      <c r="AJ52" s="627"/>
      <c r="AK52" s="627"/>
      <c r="AL52" s="628"/>
      <c r="AM52" s="631"/>
      <c r="AN52" s="632"/>
      <c r="AO52" s="632"/>
      <c r="AP52" s="632"/>
      <c r="AQ52" s="632"/>
      <c r="AR52" s="632"/>
      <c r="AS52" s="632"/>
      <c r="AT52" s="635"/>
      <c r="AU52" s="636"/>
      <c r="AV52" s="636"/>
      <c r="AW52" s="636"/>
      <c r="AX52" s="636"/>
      <c r="AY52" s="636"/>
      <c r="AZ52" s="636"/>
      <c r="BA52" s="636"/>
      <c r="BB52" s="636"/>
      <c r="BC52" s="636"/>
      <c r="BD52" s="640"/>
      <c r="BE52" s="641"/>
      <c r="BF52" s="642"/>
      <c r="BG52" s="646"/>
      <c r="BH52" s="647"/>
      <c r="BI52" s="647"/>
      <c r="BJ52" s="647"/>
      <c r="BK52" s="647"/>
      <c r="BL52" s="647"/>
      <c r="BM52" s="647"/>
      <c r="BN52" s="647"/>
      <c r="BO52" s="647"/>
      <c r="BP52" s="647"/>
      <c r="BQ52" s="648"/>
      <c r="BR52" s="69"/>
      <c r="BS52" s="6"/>
    </row>
    <row r="53" spans="1:71" ht="9.9499999999999993" customHeight="1">
      <c r="A53" s="69"/>
      <c r="B53" s="609"/>
      <c r="C53" s="610"/>
      <c r="D53" s="611"/>
      <c r="E53" s="615"/>
      <c r="F53" s="610"/>
      <c r="G53" s="611"/>
      <c r="H53" s="616"/>
      <c r="I53" s="617"/>
      <c r="J53" s="617"/>
      <c r="K53" s="617"/>
      <c r="L53" s="617"/>
      <c r="M53" s="617"/>
      <c r="N53" s="617"/>
      <c r="O53" s="617"/>
      <c r="P53" s="617"/>
      <c r="Q53" s="617"/>
      <c r="R53" s="617"/>
      <c r="S53" s="617"/>
      <c r="T53" s="617"/>
      <c r="U53" s="617"/>
      <c r="V53" s="617"/>
      <c r="W53" s="617"/>
      <c r="X53" s="617"/>
      <c r="Y53" s="617"/>
      <c r="Z53" s="617"/>
      <c r="AA53" s="617"/>
      <c r="AB53" s="617"/>
      <c r="AC53" s="617"/>
      <c r="AD53" s="618"/>
      <c r="AE53" s="622"/>
      <c r="AF53" s="610"/>
      <c r="AG53" s="610"/>
      <c r="AH53" s="611"/>
      <c r="AI53" s="623"/>
      <c r="AJ53" s="624"/>
      <c r="AK53" s="624"/>
      <c r="AL53" s="625"/>
      <c r="AM53" s="629"/>
      <c r="AN53" s="630"/>
      <c r="AO53" s="630"/>
      <c r="AP53" s="630"/>
      <c r="AQ53" s="630"/>
      <c r="AR53" s="630"/>
      <c r="AS53" s="630"/>
      <c r="AT53" s="633">
        <f t="shared" ref="AT53" si="19">AI53*AM53</f>
        <v>0</v>
      </c>
      <c r="AU53" s="634"/>
      <c r="AV53" s="634"/>
      <c r="AW53" s="634"/>
      <c r="AX53" s="634"/>
      <c r="AY53" s="634"/>
      <c r="AZ53" s="634"/>
      <c r="BA53" s="634"/>
      <c r="BB53" s="634"/>
      <c r="BC53" s="634"/>
      <c r="BD53" s="637"/>
      <c r="BE53" s="638"/>
      <c r="BF53" s="639"/>
      <c r="BG53" s="643">
        <f t="shared" ref="BG53" si="20">IF($BD53="※",$AT53*0.08,$AT53*0.1)</f>
        <v>0</v>
      </c>
      <c r="BH53" s="644"/>
      <c r="BI53" s="644"/>
      <c r="BJ53" s="644"/>
      <c r="BK53" s="644"/>
      <c r="BL53" s="644"/>
      <c r="BM53" s="644"/>
      <c r="BN53" s="644"/>
      <c r="BO53" s="644"/>
      <c r="BP53" s="644"/>
      <c r="BQ53" s="645"/>
      <c r="BR53" s="69"/>
      <c r="BS53" s="6"/>
    </row>
    <row r="54" spans="1:71" ht="9.9499999999999993" customHeight="1">
      <c r="A54" s="69"/>
      <c r="B54" s="612"/>
      <c r="C54" s="613"/>
      <c r="D54" s="614"/>
      <c r="E54" s="612"/>
      <c r="F54" s="613"/>
      <c r="G54" s="614"/>
      <c r="H54" s="619"/>
      <c r="I54" s="620"/>
      <c r="J54" s="620"/>
      <c r="K54" s="620"/>
      <c r="L54" s="620"/>
      <c r="M54" s="620"/>
      <c r="N54" s="620"/>
      <c r="O54" s="620"/>
      <c r="P54" s="620"/>
      <c r="Q54" s="620"/>
      <c r="R54" s="620"/>
      <c r="S54" s="620"/>
      <c r="T54" s="620"/>
      <c r="U54" s="620"/>
      <c r="V54" s="620"/>
      <c r="W54" s="620"/>
      <c r="X54" s="620"/>
      <c r="Y54" s="620"/>
      <c r="Z54" s="620"/>
      <c r="AA54" s="620"/>
      <c r="AB54" s="620"/>
      <c r="AC54" s="620"/>
      <c r="AD54" s="621"/>
      <c r="AE54" s="612"/>
      <c r="AF54" s="613"/>
      <c r="AG54" s="613"/>
      <c r="AH54" s="614"/>
      <c r="AI54" s="626"/>
      <c r="AJ54" s="627"/>
      <c r="AK54" s="627"/>
      <c r="AL54" s="628"/>
      <c r="AM54" s="631"/>
      <c r="AN54" s="632"/>
      <c r="AO54" s="632"/>
      <c r="AP54" s="632"/>
      <c r="AQ54" s="632"/>
      <c r="AR54" s="632"/>
      <c r="AS54" s="632"/>
      <c r="AT54" s="635"/>
      <c r="AU54" s="636"/>
      <c r="AV54" s="636"/>
      <c r="AW54" s="636"/>
      <c r="AX54" s="636"/>
      <c r="AY54" s="636"/>
      <c r="AZ54" s="636"/>
      <c r="BA54" s="636"/>
      <c r="BB54" s="636"/>
      <c r="BC54" s="636"/>
      <c r="BD54" s="640"/>
      <c r="BE54" s="641"/>
      <c r="BF54" s="642"/>
      <c r="BG54" s="646"/>
      <c r="BH54" s="647"/>
      <c r="BI54" s="647"/>
      <c r="BJ54" s="647"/>
      <c r="BK54" s="647"/>
      <c r="BL54" s="647"/>
      <c r="BM54" s="647"/>
      <c r="BN54" s="647"/>
      <c r="BO54" s="647"/>
      <c r="BP54" s="647"/>
      <c r="BQ54" s="648"/>
      <c r="BR54" s="69"/>
      <c r="BS54" s="6"/>
    </row>
    <row r="55" spans="1:71" ht="9.9499999999999993" customHeight="1">
      <c r="A55" s="69"/>
      <c r="B55" s="609"/>
      <c r="C55" s="610"/>
      <c r="D55" s="611"/>
      <c r="E55" s="615"/>
      <c r="F55" s="610"/>
      <c r="G55" s="611"/>
      <c r="H55" s="616"/>
      <c r="I55" s="617"/>
      <c r="J55" s="617"/>
      <c r="K55" s="617"/>
      <c r="L55" s="617"/>
      <c r="M55" s="617"/>
      <c r="N55" s="617"/>
      <c r="O55" s="617"/>
      <c r="P55" s="617"/>
      <c r="Q55" s="617"/>
      <c r="R55" s="617"/>
      <c r="S55" s="617"/>
      <c r="T55" s="617"/>
      <c r="U55" s="617"/>
      <c r="V55" s="617"/>
      <c r="W55" s="617"/>
      <c r="X55" s="617"/>
      <c r="Y55" s="617"/>
      <c r="Z55" s="617"/>
      <c r="AA55" s="617"/>
      <c r="AB55" s="617"/>
      <c r="AC55" s="617"/>
      <c r="AD55" s="618"/>
      <c r="AE55" s="622"/>
      <c r="AF55" s="610"/>
      <c r="AG55" s="610"/>
      <c r="AH55" s="611"/>
      <c r="AI55" s="623"/>
      <c r="AJ55" s="624"/>
      <c r="AK55" s="624"/>
      <c r="AL55" s="625"/>
      <c r="AM55" s="629"/>
      <c r="AN55" s="630"/>
      <c r="AO55" s="630"/>
      <c r="AP55" s="630"/>
      <c r="AQ55" s="630"/>
      <c r="AR55" s="630"/>
      <c r="AS55" s="630"/>
      <c r="AT55" s="633">
        <f t="shared" ref="AT55" si="21">AI55*AM55</f>
        <v>0</v>
      </c>
      <c r="AU55" s="634"/>
      <c r="AV55" s="634"/>
      <c r="AW55" s="634"/>
      <c r="AX55" s="634"/>
      <c r="AY55" s="634"/>
      <c r="AZ55" s="634"/>
      <c r="BA55" s="634"/>
      <c r="BB55" s="634"/>
      <c r="BC55" s="634"/>
      <c r="BD55" s="637"/>
      <c r="BE55" s="638"/>
      <c r="BF55" s="639"/>
      <c r="BG55" s="643">
        <f t="shared" ref="BG55" si="22">IF($BD55="※",$AT55*0.08,$AT55*0.1)</f>
        <v>0</v>
      </c>
      <c r="BH55" s="644"/>
      <c r="BI55" s="644"/>
      <c r="BJ55" s="644"/>
      <c r="BK55" s="644"/>
      <c r="BL55" s="644"/>
      <c r="BM55" s="644"/>
      <c r="BN55" s="644"/>
      <c r="BO55" s="644"/>
      <c r="BP55" s="644"/>
      <c r="BQ55" s="645"/>
      <c r="BR55" s="69"/>
      <c r="BS55" s="6"/>
    </row>
    <row r="56" spans="1:71" ht="9.9499999999999993" customHeight="1">
      <c r="A56" s="69"/>
      <c r="B56" s="612"/>
      <c r="C56" s="613"/>
      <c r="D56" s="614"/>
      <c r="E56" s="612"/>
      <c r="F56" s="613"/>
      <c r="G56" s="614"/>
      <c r="H56" s="619"/>
      <c r="I56" s="620"/>
      <c r="J56" s="620"/>
      <c r="K56" s="620"/>
      <c r="L56" s="620"/>
      <c r="M56" s="620"/>
      <c r="N56" s="620"/>
      <c r="O56" s="620"/>
      <c r="P56" s="620"/>
      <c r="Q56" s="620"/>
      <c r="R56" s="620"/>
      <c r="S56" s="620"/>
      <c r="T56" s="620"/>
      <c r="U56" s="620"/>
      <c r="V56" s="620"/>
      <c r="W56" s="620"/>
      <c r="X56" s="620"/>
      <c r="Y56" s="620"/>
      <c r="Z56" s="620"/>
      <c r="AA56" s="620"/>
      <c r="AB56" s="620"/>
      <c r="AC56" s="620"/>
      <c r="AD56" s="621"/>
      <c r="AE56" s="612"/>
      <c r="AF56" s="613"/>
      <c r="AG56" s="613"/>
      <c r="AH56" s="614"/>
      <c r="AI56" s="626"/>
      <c r="AJ56" s="627"/>
      <c r="AK56" s="627"/>
      <c r="AL56" s="628"/>
      <c r="AM56" s="631"/>
      <c r="AN56" s="632"/>
      <c r="AO56" s="632"/>
      <c r="AP56" s="632"/>
      <c r="AQ56" s="632"/>
      <c r="AR56" s="632"/>
      <c r="AS56" s="632"/>
      <c r="AT56" s="635"/>
      <c r="AU56" s="636"/>
      <c r="AV56" s="636"/>
      <c r="AW56" s="636"/>
      <c r="AX56" s="636"/>
      <c r="AY56" s="636"/>
      <c r="AZ56" s="636"/>
      <c r="BA56" s="636"/>
      <c r="BB56" s="636"/>
      <c r="BC56" s="636"/>
      <c r="BD56" s="640"/>
      <c r="BE56" s="641"/>
      <c r="BF56" s="642"/>
      <c r="BG56" s="646"/>
      <c r="BH56" s="647"/>
      <c r="BI56" s="647"/>
      <c r="BJ56" s="647"/>
      <c r="BK56" s="647"/>
      <c r="BL56" s="647"/>
      <c r="BM56" s="647"/>
      <c r="BN56" s="647"/>
      <c r="BO56" s="647"/>
      <c r="BP56" s="647"/>
      <c r="BQ56" s="648"/>
      <c r="BR56" s="69"/>
      <c r="BS56" s="6"/>
    </row>
    <row r="57" spans="1:71" ht="9.9499999999999993" customHeight="1">
      <c r="A57" s="69"/>
      <c r="B57" s="609"/>
      <c r="C57" s="610"/>
      <c r="D57" s="611"/>
      <c r="E57" s="615"/>
      <c r="F57" s="610"/>
      <c r="G57" s="611"/>
      <c r="H57" s="616"/>
      <c r="I57" s="617"/>
      <c r="J57" s="617"/>
      <c r="K57" s="617"/>
      <c r="L57" s="617"/>
      <c r="M57" s="617"/>
      <c r="N57" s="617"/>
      <c r="O57" s="617"/>
      <c r="P57" s="617"/>
      <c r="Q57" s="617"/>
      <c r="R57" s="617"/>
      <c r="S57" s="617"/>
      <c r="T57" s="617"/>
      <c r="U57" s="617"/>
      <c r="V57" s="617"/>
      <c r="W57" s="617"/>
      <c r="X57" s="617"/>
      <c r="Y57" s="617"/>
      <c r="Z57" s="617"/>
      <c r="AA57" s="617"/>
      <c r="AB57" s="617"/>
      <c r="AC57" s="617"/>
      <c r="AD57" s="618"/>
      <c r="AE57" s="622"/>
      <c r="AF57" s="610"/>
      <c r="AG57" s="610"/>
      <c r="AH57" s="611"/>
      <c r="AI57" s="623"/>
      <c r="AJ57" s="624"/>
      <c r="AK57" s="624"/>
      <c r="AL57" s="625"/>
      <c r="AM57" s="629"/>
      <c r="AN57" s="630"/>
      <c r="AO57" s="630"/>
      <c r="AP57" s="630"/>
      <c r="AQ57" s="630"/>
      <c r="AR57" s="630"/>
      <c r="AS57" s="630"/>
      <c r="AT57" s="633">
        <f t="shared" ref="AT57" si="23">AI57*AM57</f>
        <v>0</v>
      </c>
      <c r="AU57" s="634"/>
      <c r="AV57" s="634"/>
      <c r="AW57" s="634"/>
      <c r="AX57" s="634"/>
      <c r="AY57" s="634"/>
      <c r="AZ57" s="634"/>
      <c r="BA57" s="634"/>
      <c r="BB57" s="634"/>
      <c r="BC57" s="634"/>
      <c r="BD57" s="637"/>
      <c r="BE57" s="638"/>
      <c r="BF57" s="639"/>
      <c r="BG57" s="643">
        <f t="shared" ref="BG57" si="24">IF($BD57="※",$AT57*0.08,$AT57*0.1)</f>
        <v>0</v>
      </c>
      <c r="BH57" s="644"/>
      <c r="BI57" s="644"/>
      <c r="BJ57" s="644"/>
      <c r="BK57" s="644"/>
      <c r="BL57" s="644"/>
      <c r="BM57" s="644"/>
      <c r="BN57" s="644"/>
      <c r="BO57" s="644"/>
      <c r="BP57" s="644"/>
      <c r="BQ57" s="645"/>
      <c r="BR57" s="69"/>
      <c r="BS57" s="6"/>
    </row>
    <row r="58" spans="1:71" ht="9.9499999999999993" customHeight="1">
      <c r="A58" s="69"/>
      <c r="B58" s="612"/>
      <c r="C58" s="613"/>
      <c r="D58" s="614"/>
      <c r="E58" s="612"/>
      <c r="F58" s="613"/>
      <c r="G58" s="614"/>
      <c r="H58" s="619"/>
      <c r="I58" s="620"/>
      <c r="J58" s="620"/>
      <c r="K58" s="620"/>
      <c r="L58" s="620"/>
      <c r="M58" s="620"/>
      <c r="N58" s="620"/>
      <c r="O58" s="620"/>
      <c r="P58" s="620"/>
      <c r="Q58" s="620"/>
      <c r="R58" s="620"/>
      <c r="S58" s="620"/>
      <c r="T58" s="620"/>
      <c r="U58" s="620"/>
      <c r="V58" s="620"/>
      <c r="W58" s="620"/>
      <c r="X58" s="620"/>
      <c r="Y58" s="620"/>
      <c r="Z58" s="620"/>
      <c r="AA58" s="620"/>
      <c r="AB58" s="620"/>
      <c r="AC58" s="620"/>
      <c r="AD58" s="621"/>
      <c r="AE58" s="612"/>
      <c r="AF58" s="613"/>
      <c r="AG58" s="613"/>
      <c r="AH58" s="614"/>
      <c r="AI58" s="626"/>
      <c r="AJ58" s="627"/>
      <c r="AK58" s="627"/>
      <c r="AL58" s="628"/>
      <c r="AM58" s="631"/>
      <c r="AN58" s="632"/>
      <c r="AO58" s="632"/>
      <c r="AP58" s="632"/>
      <c r="AQ58" s="632"/>
      <c r="AR58" s="632"/>
      <c r="AS58" s="632"/>
      <c r="AT58" s="635"/>
      <c r="AU58" s="636"/>
      <c r="AV58" s="636"/>
      <c r="AW58" s="636"/>
      <c r="AX58" s="636"/>
      <c r="AY58" s="636"/>
      <c r="AZ58" s="636"/>
      <c r="BA58" s="636"/>
      <c r="BB58" s="636"/>
      <c r="BC58" s="636"/>
      <c r="BD58" s="640"/>
      <c r="BE58" s="641"/>
      <c r="BF58" s="642"/>
      <c r="BG58" s="646"/>
      <c r="BH58" s="647"/>
      <c r="BI58" s="647"/>
      <c r="BJ58" s="647"/>
      <c r="BK58" s="647"/>
      <c r="BL58" s="647"/>
      <c r="BM58" s="647"/>
      <c r="BN58" s="647"/>
      <c r="BO58" s="647"/>
      <c r="BP58" s="647"/>
      <c r="BQ58" s="648"/>
      <c r="BR58" s="69"/>
      <c r="BS58" s="6"/>
    </row>
    <row r="59" spans="1:71" ht="9.9499999999999993" customHeight="1">
      <c r="A59" s="69"/>
      <c r="B59" s="609"/>
      <c r="C59" s="610"/>
      <c r="D59" s="611"/>
      <c r="E59" s="615"/>
      <c r="F59" s="610"/>
      <c r="G59" s="611"/>
      <c r="H59" s="616"/>
      <c r="I59" s="617"/>
      <c r="J59" s="617"/>
      <c r="K59" s="617"/>
      <c r="L59" s="617"/>
      <c r="M59" s="617"/>
      <c r="N59" s="617"/>
      <c r="O59" s="617"/>
      <c r="P59" s="617"/>
      <c r="Q59" s="617"/>
      <c r="R59" s="617"/>
      <c r="S59" s="617"/>
      <c r="T59" s="617"/>
      <c r="U59" s="617"/>
      <c r="V59" s="617"/>
      <c r="W59" s="617"/>
      <c r="X59" s="617"/>
      <c r="Y59" s="617"/>
      <c r="Z59" s="617"/>
      <c r="AA59" s="617"/>
      <c r="AB59" s="617"/>
      <c r="AC59" s="617"/>
      <c r="AD59" s="618"/>
      <c r="AE59" s="622"/>
      <c r="AF59" s="610"/>
      <c r="AG59" s="610"/>
      <c r="AH59" s="611"/>
      <c r="AI59" s="623"/>
      <c r="AJ59" s="624"/>
      <c r="AK59" s="624"/>
      <c r="AL59" s="625"/>
      <c r="AM59" s="629"/>
      <c r="AN59" s="630"/>
      <c r="AO59" s="630"/>
      <c r="AP59" s="630"/>
      <c r="AQ59" s="630"/>
      <c r="AR59" s="630"/>
      <c r="AS59" s="630"/>
      <c r="AT59" s="633">
        <f t="shared" ref="AT59" si="25">AI59*AM59</f>
        <v>0</v>
      </c>
      <c r="AU59" s="634"/>
      <c r="AV59" s="634"/>
      <c r="AW59" s="634"/>
      <c r="AX59" s="634"/>
      <c r="AY59" s="634"/>
      <c r="AZ59" s="634"/>
      <c r="BA59" s="634"/>
      <c r="BB59" s="634"/>
      <c r="BC59" s="634"/>
      <c r="BD59" s="637"/>
      <c r="BE59" s="638"/>
      <c r="BF59" s="639"/>
      <c r="BG59" s="643">
        <f t="shared" ref="BG59" si="26">IF($BD59="※",$AT59*0.08,$AT59*0.1)</f>
        <v>0</v>
      </c>
      <c r="BH59" s="644"/>
      <c r="BI59" s="644"/>
      <c r="BJ59" s="644"/>
      <c r="BK59" s="644"/>
      <c r="BL59" s="644"/>
      <c r="BM59" s="644"/>
      <c r="BN59" s="644"/>
      <c r="BO59" s="644"/>
      <c r="BP59" s="644"/>
      <c r="BQ59" s="645"/>
      <c r="BR59" s="69"/>
      <c r="BS59" s="6"/>
    </row>
    <row r="60" spans="1:71" ht="9.9499999999999993" customHeight="1">
      <c r="A60" s="69"/>
      <c r="B60" s="612"/>
      <c r="C60" s="613"/>
      <c r="D60" s="614"/>
      <c r="E60" s="612"/>
      <c r="F60" s="613"/>
      <c r="G60" s="614"/>
      <c r="H60" s="619"/>
      <c r="I60" s="620"/>
      <c r="J60" s="620"/>
      <c r="K60" s="620"/>
      <c r="L60" s="620"/>
      <c r="M60" s="620"/>
      <c r="N60" s="620"/>
      <c r="O60" s="620"/>
      <c r="P60" s="620"/>
      <c r="Q60" s="620"/>
      <c r="R60" s="620"/>
      <c r="S60" s="620"/>
      <c r="T60" s="620"/>
      <c r="U60" s="620"/>
      <c r="V60" s="620"/>
      <c r="W60" s="620"/>
      <c r="X60" s="620"/>
      <c r="Y60" s="620"/>
      <c r="Z60" s="620"/>
      <c r="AA60" s="620"/>
      <c r="AB60" s="620"/>
      <c r="AC60" s="620"/>
      <c r="AD60" s="621"/>
      <c r="AE60" s="612"/>
      <c r="AF60" s="613"/>
      <c r="AG60" s="613"/>
      <c r="AH60" s="614"/>
      <c r="AI60" s="626"/>
      <c r="AJ60" s="627"/>
      <c r="AK60" s="627"/>
      <c r="AL60" s="628"/>
      <c r="AM60" s="631"/>
      <c r="AN60" s="632"/>
      <c r="AO60" s="632"/>
      <c r="AP60" s="632"/>
      <c r="AQ60" s="632"/>
      <c r="AR60" s="632"/>
      <c r="AS60" s="632"/>
      <c r="AT60" s="635"/>
      <c r="AU60" s="636"/>
      <c r="AV60" s="636"/>
      <c r="AW60" s="636"/>
      <c r="AX60" s="636"/>
      <c r="AY60" s="636"/>
      <c r="AZ60" s="636"/>
      <c r="BA60" s="636"/>
      <c r="BB60" s="636"/>
      <c r="BC60" s="636"/>
      <c r="BD60" s="640"/>
      <c r="BE60" s="641"/>
      <c r="BF60" s="642"/>
      <c r="BG60" s="646"/>
      <c r="BH60" s="647"/>
      <c r="BI60" s="647"/>
      <c r="BJ60" s="647"/>
      <c r="BK60" s="647"/>
      <c r="BL60" s="647"/>
      <c r="BM60" s="647"/>
      <c r="BN60" s="647"/>
      <c r="BO60" s="647"/>
      <c r="BP60" s="647"/>
      <c r="BQ60" s="648"/>
      <c r="BR60" s="69"/>
      <c r="BS60" s="6"/>
    </row>
    <row r="61" spans="1:71" ht="9.9499999999999993" customHeight="1">
      <c r="A61" s="69"/>
      <c r="B61" s="609"/>
      <c r="C61" s="610"/>
      <c r="D61" s="611"/>
      <c r="E61" s="615"/>
      <c r="F61" s="610"/>
      <c r="G61" s="611"/>
      <c r="H61" s="616"/>
      <c r="I61" s="617"/>
      <c r="J61" s="617"/>
      <c r="K61" s="617"/>
      <c r="L61" s="617"/>
      <c r="M61" s="617"/>
      <c r="N61" s="617"/>
      <c r="O61" s="617"/>
      <c r="P61" s="617"/>
      <c r="Q61" s="617"/>
      <c r="R61" s="617"/>
      <c r="S61" s="617"/>
      <c r="T61" s="617"/>
      <c r="U61" s="617"/>
      <c r="V61" s="617"/>
      <c r="W61" s="617"/>
      <c r="X61" s="617"/>
      <c r="Y61" s="617"/>
      <c r="Z61" s="617"/>
      <c r="AA61" s="617"/>
      <c r="AB61" s="617"/>
      <c r="AC61" s="617"/>
      <c r="AD61" s="618"/>
      <c r="AE61" s="622"/>
      <c r="AF61" s="610"/>
      <c r="AG61" s="610"/>
      <c r="AH61" s="611"/>
      <c r="AI61" s="623"/>
      <c r="AJ61" s="624"/>
      <c r="AK61" s="624"/>
      <c r="AL61" s="625"/>
      <c r="AM61" s="629"/>
      <c r="AN61" s="630"/>
      <c r="AO61" s="630"/>
      <c r="AP61" s="630"/>
      <c r="AQ61" s="630"/>
      <c r="AR61" s="630"/>
      <c r="AS61" s="630"/>
      <c r="AT61" s="633">
        <f t="shared" ref="AT61" si="27">AI61*AM61</f>
        <v>0</v>
      </c>
      <c r="AU61" s="634"/>
      <c r="AV61" s="634"/>
      <c r="AW61" s="634"/>
      <c r="AX61" s="634"/>
      <c r="AY61" s="634"/>
      <c r="AZ61" s="634"/>
      <c r="BA61" s="634"/>
      <c r="BB61" s="634"/>
      <c r="BC61" s="634"/>
      <c r="BD61" s="637"/>
      <c r="BE61" s="638"/>
      <c r="BF61" s="639"/>
      <c r="BG61" s="643">
        <f t="shared" ref="BG61" si="28">IF($BD61="※",$AT61*0.08,$AT61*0.1)</f>
        <v>0</v>
      </c>
      <c r="BH61" s="644"/>
      <c r="BI61" s="644"/>
      <c r="BJ61" s="644"/>
      <c r="BK61" s="644"/>
      <c r="BL61" s="644"/>
      <c r="BM61" s="644"/>
      <c r="BN61" s="644"/>
      <c r="BO61" s="644"/>
      <c r="BP61" s="644"/>
      <c r="BQ61" s="645"/>
      <c r="BR61" s="69"/>
      <c r="BS61" s="6"/>
    </row>
    <row r="62" spans="1:71" ht="9.9499999999999993" customHeight="1">
      <c r="A62" s="69"/>
      <c r="B62" s="612"/>
      <c r="C62" s="613"/>
      <c r="D62" s="614"/>
      <c r="E62" s="612"/>
      <c r="F62" s="613"/>
      <c r="G62" s="614"/>
      <c r="H62" s="619"/>
      <c r="I62" s="620"/>
      <c r="J62" s="620"/>
      <c r="K62" s="620"/>
      <c r="L62" s="620"/>
      <c r="M62" s="620"/>
      <c r="N62" s="620"/>
      <c r="O62" s="620"/>
      <c r="P62" s="620"/>
      <c r="Q62" s="620"/>
      <c r="R62" s="620"/>
      <c r="S62" s="620"/>
      <c r="T62" s="620"/>
      <c r="U62" s="620"/>
      <c r="V62" s="620"/>
      <c r="W62" s="620"/>
      <c r="X62" s="620"/>
      <c r="Y62" s="620"/>
      <c r="Z62" s="620"/>
      <c r="AA62" s="620"/>
      <c r="AB62" s="620"/>
      <c r="AC62" s="620"/>
      <c r="AD62" s="621"/>
      <c r="AE62" s="612"/>
      <c r="AF62" s="613"/>
      <c r="AG62" s="613"/>
      <c r="AH62" s="614"/>
      <c r="AI62" s="626"/>
      <c r="AJ62" s="627"/>
      <c r="AK62" s="627"/>
      <c r="AL62" s="628"/>
      <c r="AM62" s="631"/>
      <c r="AN62" s="632"/>
      <c r="AO62" s="632"/>
      <c r="AP62" s="632"/>
      <c r="AQ62" s="632"/>
      <c r="AR62" s="632"/>
      <c r="AS62" s="632"/>
      <c r="AT62" s="635"/>
      <c r="AU62" s="636"/>
      <c r="AV62" s="636"/>
      <c r="AW62" s="636"/>
      <c r="AX62" s="636"/>
      <c r="AY62" s="636"/>
      <c r="AZ62" s="636"/>
      <c r="BA62" s="636"/>
      <c r="BB62" s="636"/>
      <c r="BC62" s="636"/>
      <c r="BD62" s="640"/>
      <c r="BE62" s="641"/>
      <c r="BF62" s="642"/>
      <c r="BG62" s="646"/>
      <c r="BH62" s="647"/>
      <c r="BI62" s="647"/>
      <c r="BJ62" s="647"/>
      <c r="BK62" s="647"/>
      <c r="BL62" s="647"/>
      <c r="BM62" s="647"/>
      <c r="BN62" s="647"/>
      <c r="BO62" s="647"/>
      <c r="BP62" s="647"/>
      <c r="BQ62" s="648"/>
      <c r="BR62" s="69"/>
      <c r="BS62" s="6"/>
    </row>
    <row r="63" spans="1:71" ht="9.9499999999999993" customHeight="1">
      <c r="A63" s="69"/>
      <c r="B63" s="609"/>
      <c r="C63" s="610"/>
      <c r="D63" s="611"/>
      <c r="E63" s="615"/>
      <c r="F63" s="610"/>
      <c r="G63" s="611"/>
      <c r="H63" s="616"/>
      <c r="I63" s="617"/>
      <c r="J63" s="617"/>
      <c r="K63" s="617"/>
      <c r="L63" s="617"/>
      <c r="M63" s="617"/>
      <c r="N63" s="617"/>
      <c r="O63" s="617"/>
      <c r="P63" s="617"/>
      <c r="Q63" s="617"/>
      <c r="R63" s="617"/>
      <c r="S63" s="617"/>
      <c r="T63" s="617"/>
      <c r="U63" s="617"/>
      <c r="V63" s="617"/>
      <c r="W63" s="617"/>
      <c r="X63" s="617"/>
      <c r="Y63" s="617"/>
      <c r="Z63" s="617"/>
      <c r="AA63" s="617"/>
      <c r="AB63" s="617"/>
      <c r="AC63" s="617"/>
      <c r="AD63" s="618"/>
      <c r="AE63" s="622"/>
      <c r="AF63" s="610"/>
      <c r="AG63" s="610"/>
      <c r="AH63" s="611"/>
      <c r="AI63" s="623"/>
      <c r="AJ63" s="624"/>
      <c r="AK63" s="624"/>
      <c r="AL63" s="625"/>
      <c r="AM63" s="629"/>
      <c r="AN63" s="630"/>
      <c r="AO63" s="630"/>
      <c r="AP63" s="630"/>
      <c r="AQ63" s="630"/>
      <c r="AR63" s="630"/>
      <c r="AS63" s="630"/>
      <c r="AT63" s="633">
        <f t="shared" ref="AT63" si="29">AI63*AM63</f>
        <v>0</v>
      </c>
      <c r="AU63" s="634"/>
      <c r="AV63" s="634"/>
      <c r="AW63" s="634"/>
      <c r="AX63" s="634"/>
      <c r="AY63" s="634"/>
      <c r="AZ63" s="634"/>
      <c r="BA63" s="634"/>
      <c r="BB63" s="634"/>
      <c r="BC63" s="634"/>
      <c r="BD63" s="637"/>
      <c r="BE63" s="638"/>
      <c r="BF63" s="639"/>
      <c r="BG63" s="643">
        <f t="shared" ref="BG63" si="30">IF($BD63="※",$AT63*0.08,$AT63*0.1)</f>
        <v>0</v>
      </c>
      <c r="BH63" s="644"/>
      <c r="BI63" s="644"/>
      <c r="BJ63" s="644"/>
      <c r="BK63" s="644"/>
      <c r="BL63" s="644"/>
      <c r="BM63" s="644"/>
      <c r="BN63" s="644"/>
      <c r="BO63" s="644"/>
      <c r="BP63" s="644"/>
      <c r="BQ63" s="645"/>
      <c r="BR63" s="69"/>
      <c r="BS63" s="6"/>
    </row>
    <row r="64" spans="1:71" ht="9.9499999999999993" customHeight="1" thickBot="1">
      <c r="A64" s="69"/>
      <c r="B64" s="737"/>
      <c r="C64" s="738"/>
      <c r="D64" s="739"/>
      <c r="E64" s="737"/>
      <c r="F64" s="738"/>
      <c r="G64" s="739"/>
      <c r="H64" s="740"/>
      <c r="I64" s="741"/>
      <c r="J64" s="741"/>
      <c r="K64" s="741"/>
      <c r="L64" s="741"/>
      <c r="M64" s="741"/>
      <c r="N64" s="741"/>
      <c r="O64" s="741"/>
      <c r="P64" s="741"/>
      <c r="Q64" s="741"/>
      <c r="R64" s="741"/>
      <c r="S64" s="741"/>
      <c r="T64" s="741"/>
      <c r="U64" s="741"/>
      <c r="V64" s="741"/>
      <c r="W64" s="741"/>
      <c r="X64" s="741"/>
      <c r="Y64" s="741"/>
      <c r="Z64" s="741"/>
      <c r="AA64" s="741"/>
      <c r="AB64" s="741"/>
      <c r="AC64" s="741"/>
      <c r="AD64" s="742"/>
      <c r="AE64" s="737"/>
      <c r="AF64" s="738"/>
      <c r="AG64" s="738"/>
      <c r="AH64" s="739"/>
      <c r="AI64" s="743"/>
      <c r="AJ64" s="744"/>
      <c r="AK64" s="744"/>
      <c r="AL64" s="745"/>
      <c r="AM64" s="746"/>
      <c r="AN64" s="747"/>
      <c r="AO64" s="747"/>
      <c r="AP64" s="747"/>
      <c r="AQ64" s="747"/>
      <c r="AR64" s="747"/>
      <c r="AS64" s="747"/>
      <c r="AT64" s="748"/>
      <c r="AU64" s="749"/>
      <c r="AV64" s="749"/>
      <c r="AW64" s="749"/>
      <c r="AX64" s="749"/>
      <c r="AY64" s="749"/>
      <c r="AZ64" s="749"/>
      <c r="BA64" s="749"/>
      <c r="BB64" s="749"/>
      <c r="BC64" s="749"/>
      <c r="BD64" s="750"/>
      <c r="BE64" s="751"/>
      <c r="BF64" s="752"/>
      <c r="BG64" s="753"/>
      <c r="BH64" s="754"/>
      <c r="BI64" s="754"/>
      <c r="BJ64" s="754"/>
      <c r="BK64" s="754"/>
      <c r="BL64" s="754"/>
      <c r="BM64" s="754"/>
      <c r="BN64" s="754"/>
      <c r="BO64" s="754"/>
      <c r="BP64" s="754"/>
      <c r="BQ64" s="755"/>
      <c r="BR64" s="69"/>
      <c r="BS64" s="6"/>
    </row>
    <row r="65" spans="1:71" ht="9.9499999999999993" customHeight="1" thickTop="1">
      <c r="A65" s="69"/>
      <c r="B65" s="664"/>
      <c r="C65" s="665"/>
      <c r="D65" s="666"/>
      <c r="E65" s="670"/>
      <c r="F65" s="665"/>
      <c r="G65" s="666"/>
      <c r="H65" s="671"/>
      <c r="I65" s="672"/>
      <c r="J65" s="672"/>
      <c r="K65" s="672"/>
      <c r="L65" s="672"/>
      <c r="M65" s="672"/>
      <c r="N65" s="672"/>
      <c r="O65" s="672"/>
      <c r="P65" s="672"/>
      <c r="Q65" s="672"/>
      <c r="R65" s="672"/>
      <c r="S65" s="672"/>
      <c r="T65" s="672"/>
      <c r="U65" s="672"/>
      <c r="V65" s="672"/>
      <c r="W65" s="672"/>
      <c r="X65" s="672"/>
      <c r="Y65" s="672"/>
      <c r="Z65" s="672"/>
      <c r="AA65" s="672"/>
      <c r="AB65" s="672"/>
      <c r="AC65" s="672"/>
      <c r="AD65" s="673"/>
      <c r="AE65" s="684"/>
      <c r="AF65" s="665"/>
      <c r="AG65" s="665"/>
      <c r="AH65" s="666"/>
      <c r="AI65" s="678"/>
      <c r="AJ65" s="679"/>
      <c r="AK65" s="679"/>
      <c r="AL65" s="680"/>
      <c r="AM65" s="684" t="s">
        <v>64</v>
      </c>
      <c r="AN65" s="685"/>
      <c r="AO65" s="685"/>
      <c r="AP65" s="685"/>
      <c r="AQ65" s="685"/>
      <c r="AR65" s="685"/>
      <c r="AS65" s="685"/>
      <c r="AT65" s="650">
        <f>SUBTOTAL(9,AT31:BC64)</f>
        <v>0</v>
      </c>
      <c r="AU65" s="651"/>
      <c r="AV65" s="651"/>
      <c r="AW65" s="651"/>
      <c r="AX65" s="651"/>
      <c r="AY65" s="651"/>
      <c r="AZ65" s="651"/>
      <c r="BA65" s="651"/>
      <c r="BB65" s="651"/>
      <c r="BC65" s="651"/>
      <c r="BD65" s="654"/>
      <c r="BE65" s="655"/>
      <c r="BF65" s="656"/>
      <c r="BG65" s="651">
        <f>SUBTOTAL(9,BG31:BQ64)</f>
        <v>0</v>
      </c>
      <c r="BH65" s="651"/>
      <c r="BI65" s="651"/>
      <c r="BJ65" s="651"/>
      <c r="BK65" s="651"/>
      <c r="BL65" s="651"/>
      <c r="BM65" s="651"/>
      <c r="BN65" s="651"/>
      <c r="BO65" s="651"/>
      <c r="BP65" s="651"/>
      <c r="BQ65" s="660"/>
      <c r="BR65" s="69"/>
      <c r="BS65" s="6"/>
    </row>
    <row r="66" spans="1:71" ht="9.9499999999999993" customHeight="1">
      <c r="A66" s="69"/>
      <c r="B66" s="667"/>
      <c r="C66" s="668"/>
      <c r="D66" s="669"/>
      <c r="E66" s="667"/>
      <c r="F66" s="668"/>
      <c r="G66" s="669"/>
      <c r="H66" s="674"/>
      <c r="I66" s="675"/>
      <c r="J66" s="675"/>
      <c r="K66" s="675"/>
      <c r="L66" s="675"/>
      <c r="M66" s="675"/>
      <c r="N66" s="675"/>
      <c r="O66" s="675"/>
      <c r="P66" s="675"/>
      <c r="Q66" s="675"/>
      <c r="R66" s="675"/>
      <c r="S66" s="675"/>
      <c r="T66" s="675"/>
      <c r="U66" s="675"/>
      <c r="V66" s="675"/>
      <c r="W66" s="675"/>
      <c r="X66" s="675"/>
      <c r="Y66" s="675"/>
      <c r="Z66" s="675"/>
      <c r="AA66" s="675"/>
      <c r="AB66" s="675"/>
      <c r="AC66" s="675"/>
      <c r="AD66" s="676"/>
      <c r="AE66" s="667"/>
      <c r="AF66" s="668"/>
      <c r="AG66" s="668"/>
      <c r="AH66" s="669"/>
      <c r="AI66" s="681"/>
      <c r="AJ66" s="682"/>
      <c r="AK66" s="682"/>
      <c r="AL66" s="683"/>
      <c r="AM66" s="686"/>
      <c r="AN66" s="687"/>
      <c r="AO66" s="687"/>
      <c r="AP66" s="687"/>
      <c r="AQ66" s="687"/>
      <c r="AR66" s="687"/>
      <c r="AS66" s="687"/>
      <c r="AT66" s="652"/>
      <c r="AU66" s="653"/>
      <c r="AV66" s="653"/>
      <c r="AW66" s="653"/>
      <c r="AX66" s="653"/>
      <c r="AY66" s="653"/>
      <c r="AZ66" s="653"/>
      <c r="BA66" s="653"/>
      <c r="BB66" s="653"/>
      <c r="BC66" s="653"/>
      <c r="BD66" s="657"/>
      <c r="BE66" s="658"/>
      <c r="BF66" s="659"/>
      <c r="BG66" s="653"/>
      <c r="BH66" s="653"/>
      <c r="BI66" s="653"/>
      <c r="BJ66" s="653"/>
      <c r="BK66" s="653"/>
      <c r="BL66" s="653"/>
      <c r="BM66" s="653"/>
      <c r="BN66" s="653"/>
      <c r="BO66" s="653"/>
      <c r="BP66" s="653"/>
      <c r="BQ66" s="661"/>
      <c r="BR66" s="69"/>
      <c r="BS66" s="6"/>
    </row>
    <row r="67" spans="1:71" ht="9.9499999999999993" customHeight="1">
      <c r="A67" s="69"/>
      <c r="B67" s="142"/>
      <c r="C67" s="142"/>
      <c r="D67" s="142"/>
      <c r="E67" s="142"/>
      <c r="F67" s="142"/>
      <c r="G67" s="142"/>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69"/>
      <c r="BH67" s="69"/>
      <c r="BI67" s="69"/>
      <c r="BJ67" s="69"/>
      <c r="BK67" s="69"/>
      <c r="BL67" s="69"/>
      <c r="BM67" s="69"/>
      <c r="BN67" s="69"/>
      <c r="BO67" s="69"/>
      <c r="BP67" s="69"/>
      <c r="BQ67" s="69"/>
      <c r="BR67" s="69"/>
      <c r="BS67" s="6"/>
    </row>
    <row r="68" spans="1:71" ht="9.9499999999999993" customHeight="1">
      <c r="A68" s="69"/>
      <c r="B68" s="698" t="s">
        <v>5</v>
      </c>
      <c r="C68" s="699"/>
      <c r="D68" s="699"/>
      <c r="E68" s="699"/>
      <c r="F68" s="699"/>
      <c r="G68" s="69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69"/>
      <c r="BS68" s="6"/>
    </row>
    <row r="69" spans="1:71" ht="9.9499999999999993" customHeight="1">
      <c r="A69" s="69"/>
      <c r="B69" s="700"/>
      <c r="C69" s="700"/>
      <c r="D69" s="700"/>
      <c r="E69" s="700"/>
      <c r="F69" s="700"/>
      <c r="G69" s="700"/>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93"/>
      <c r="AI69" s="93"/>
      <c r="AJ69" s="93"/>
      <c r="AK69" s="93"/>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c r="BM69" s="69"/>
      <c r="BN69" s="69"/>
      <c r="BO69" s="69"/>
      <c r="BP69" s="69"/>
      <c r="BQ69" s="69"/>
      <c r="BR69" s="69"/>
      <c r="BS69" s="6"/>
    </row>
    <row r="70" spans="1:71" ht="9.9499999999999993" customHeight="1">
      <c r="A70" s="69"/>
      <c r="B70" s="701" t="s">
        <v>6</v>
      </c>
      <c r="C70" s="701"/>
      <c r="D70" s="701"/>
      <c r="E70" s="701"/>
      <c r="F70" s="701"/>
      <c r="G70" s="701"/>
      <c r="H70" s="701"/>
      <c r="I70" s="701"/>
      <c r="J70" s="701"/>
      <c r="K70" s="701"/>
      <c r="L70" s="701"/>
      <c r="M70" s="701"/>
      <c r="N70" s="701"/>
      <c r="O70" s="701"/>
      <c r="P70" s="701"/>
      <c r="Q70" s="701"/>
      <c r="R70" s="701"/>
      <c r="S70" s="701" t="s">
        <v>7</v>
      </c>
      <c r="T70" s="701"/>
      <c r="U70" s="701"/>
      <c r="V70" s="701"/>
      <c r="W70" s="701"/>
      <c r="X70" s="701"/>
      <c r="Y70" s="701"/>
      <c r="Z70" s="701"/>
      <c r="AA70" s="701"/>
      <c r="AB70" s="702">
        <f>SUMIF($BD$31:$BF$64,"",$AT$31:$BC$64)+SUMIF($BD$94:$BF$161,"",$AT$94:$BC$161)+SUMIF($BD$177:$BF$244,"",$AT$177:$BC$244)+SUMIF($BD$260:$BF$327,"",$AT$260:$BC$327)+SUMIF($BD$343:$BF$410,"",$AT$343:$BC$410)</f>
        <v>0</v>
      </c>
      <c r="AC70" s="703"/>
      <c r="AD70" s="703"/>
      <c r="AE70" s="703"/>
      <c r="AF70" s="703"/>
      <c r="AG70" s="703"/>
      <c r="AH70" s="703"/>
      <c r="AI70" s="703"/>
      <c r="AJ70" s="703"/>
      <c r="AK70" s="703"/>
      <c r="AL70" s="703"/>
      <c r="AM70" s="703"/>
      <c r="AN70" s="703"/>
      <c r="AO70" s="703"/>
      <c r="AP70" s="703"/>
      <c r="AQ70" s="703"/>
      <c r="AR70" s="703"/>
      <c r="AS70" s="703"/>
      <c r="AT70" s="706" t="s">
        <v>18</v>
      </c>
      <c r="AU70" s="477"/>
      <c r="AV70" s="707"/>
      <c r="AW70" s="69"/>
      <c r="AX70" s="69"/>
      <c r="AY70" s="69"/>
      <c r="AZ70" s="701" t="s">
        <v>27</v>
      </c>
      <c r="BA70" s="701"/>
      <c r="BB70" s="701"/>
      <c r="BC70" s="701"/>
      <c r="BD70" s="701"/>
      <c r="BE70" s="701"/>
      <c r="BF70" s="701"/>
      <c r="BG70" s="701"/>
      <c r="BH70" s="701"/>
      <c r="BI70" s="701"/>
      <c r="BJ70" s="701"/>
      <c r="BK70" s="701"/>
      <c r="BL70" s="701"/>
      <c r="BM70" s="701"/>
      <c r="BN70" s="701"/>
      <c r="BO70" s="701"/>
      <c r="BP70" s="701"/>
      <c r="BQ70" s="701"/>
      <c r="BR70" s="69"/>
      <c r="BS70" s="6"/>
    </row>
    <row r="71" spans="1:71" ht="9.9499999999999993" customHeight="1">
      <c r="A71" s="69"/>
      <c r="B71" s="701"/>
      <c r="C71" s="701"/>
      <c r="D71" s="701"/>
      <c r="E71" s="701"/>
      <c r="F71" s="701"/>
      <c r="G71" s="701"/>
      <c r="H71" s="701"/>
      <c r="I71" s="701"/>
      <c r="J71" s="701"/>
      <c r="K71" s="701"/>
      <c r="L71" s="701"/>
      <c r="M71" s="701"/>
      <c r="N71" s="701"/>
      <c r="O71" s="701"/>
      <c r="P71" s="701"/>
      <c r="Q71" s="701"/>
      <c r="R71" s="701"/>
      <c r="S71" s="701"/>
      <c r="T71" s="701"/>
      <c r="U71" s="701"/>
      <c r="V71" s="701"/>
      <c r="W71" s="701"/>
      <c r="X71" s="701"/>
      <c r="Y71" s="701"/>
      <c r="Z71" s="701"/>
      <c r="AA71" s="701"/>
      <c r="AB71" s="704"/>
      <c r="AC71" s="705"/>
      <c r="AD71" s="705"/>
      <c r="AE71" s="705"/>
      <c r="AF71" s="705"/>
      <c r="AG71" s="705"/>
      <c r="AH71" s="705"/>
      <c r="AI71" s="705"/>
      <c r="AJ71" s="705"/>
      <c r="AK71" s="705"/>
      <c r="AL71" s="705"/>
      <c r="AM71" s="705"/>
      <c r="AN71" s="705"/>
      <c r="AO71" s="705"/>
      <c r="AP71" s="705"/>
      <c r="AQ71" s="705"/>
      <c r="AR71" s="705"/>
      <c r="AS71" s="705"/>
      <c r="AT71" s="479"/>
      <c r="AU71" s="479"/>
      <c r="AV71" s="708"/>
      <c r="AW71" s="69"/>
      <c r="AX71" s="69"/>
      <c r="AY71" s="69"/>
      <c r="AZ71" s="701"/>
      <c r="BA71" s="701"/>
      <c r="BB71" s="701"/>
      <c r="BC71" s="701"/>
      <c r="BD71" s="701"/>
      <c r="BE71" s="701"/>
      <c r="BF71" s="701"/>
      <c r="BG71" s="701"/>
      <c r="BH71" s="701"/>
      <c r="BI71" s="701"/>
      <c r="BJ71" s="701"/>
      <c r="BK71" s="701"/>
      <c r="BL71" s="701"/>
      <c r="BM71" s="701"/>
      <c r="BN71" s="701"/>
      <c r="BO71" s="701"/>
      <c r="BP71" s="701"/>
      <c r="BQ71" s="701"/>
      <c r="BR71" s="69"/>
      <c r="BS71" s="6"/>
    </row>
    <row r="72" spans="1:71" ht="9.9499999999999993" customHeight="1">
      <c r="A72" s="69"/>
      <c r="B72" s="701"/>
      <c r="C72" s="701"/>
      <c r="D72" s="701"/>
      <c r="E72" s="701"/>
      <c r="F72" s="701"/>
      <c r="G72" s="701"/>
      <c r="H72" s="701"/>
      <c r="I72" s="701"/>
      <c r="J72" s="701"/>
      <c r="K72" s="701"/>
      <c r="L72" s="701"/>
      <c r="M72" s="701"/>
      <c r="N72" s="701"/>
      <c r="O72" s="701"/>
      <c r="P72" s="701"/>
      <c r="Q72" s="701"/>
      <c r="R72" s="701"/>
      <c r="S72" s="701" t="s">
        <v>8</v>
      </c>
      <c r="T72" s="701"/>
      <c r="U72" s="701"/>
      <c r="V72" s="701"/>
      <c r="W72" s="701"/>
      <c r="X72" s="701"/>
      <c r="Y72" s="701"/>
      <c r="Z72" s="701"/>
      <c r="AA72" s="701"/>
      <c r="AB72" s="702">
        <f>SUMIF($BD$31:$BF$64,"※",$AT$31:$BC$64)+SUMIF($BD$94:$BF$161,"※",$AT$94:$BC$161)+SUMIF($BD$177:$BF$244,"※",$AT$177:$BC$244)+SUMIF($BD$260:$BF$327,"※",$AT$260:$BC$327)+SUMIF($BD$343:$BF$410,"※",$AT$343:$BC$410)</f>
        <v>0</v>
      </c>
      <c r="AC72" s="703"/>
      <c r="AD72" s="703"/>
      <c r="AE72" s="703"/>
      <c r="AF72" s="703"/>
      <c r="AG72" s="703"/>
      <c r="AH72" s="703"/>
      <c r="AI72" s="703"/>
      <c r="AJ72" s="703"/>
      <c r="AK72" s="703"/>
      <c r="AL72" s="703"/>
      <c r="AM72" s="703"/>
      <c r="AN72" s="703"/>
      <c r="AO72" s="703"/>
      <c r="AP72" s="703"/>
      <c r="AQ72" s="703"/>
      <c r="AR72" s="703"/>
      <c r="AS72" s="703"/>
      <c r="AT72" s="706" t="s">
        <v>18</v>
      </c>
      <c r="AU72" s="477"/>
      <c r="AV72" s="707"/>
      <c r="AW72" s="69"/>
      <c r="AX72" s="69"/>
      <c r="AY72" s="69"/>
      <c r="AZ72" s="701" t="s">
        <v>24</v>
      </c>
      <c r="BA72" s="701"/>
      <c r="BB72" s="701"/>
      <c r="BC72" s="701"/>
      <c r="BD72" s="701"/>
      <c r="BE72" s="701"/>
      <c r="BF72" s="701"/>
      <c r="BG72" s="701"/>
      <c r="BH72" s="701"/>
      <c r="BI72" s="701" t="s">
        <v>25</v>
      </c>
      <c r="BJ72" s="701"/>
      <c r="BK72" s="701"/>
      <c r="BL72" s="701"/>
      <c r="BM72" s="701"/>
      <c r="BN72" s="701"/>
      <c r="BO72" s="701"/>
      <c r="BP72" s="701"/>
      <c r="BQ72" s="701"/>
      <c r="BR72" s="69"/>
      <c r="BS72" s="6"/>
    </row>
    <row r="73" spans="1:71" ht="9.9499999999999993" customHeight="1">
      <c r="A73" s="69"/>
      <c r="B73" s="701"/>
      <c r="C73" s="701"/>
      <c r="D73" s="701"/>
      <c r="E73" s="701"/>
      <c r="F73" s="701"/>
      <c r="G73" s="701"/>
      <c r="H73" s="701"/>
      <c r="I73" s="701"/>
      <c r="J73" s="701"/>
      <c r="K73" s="701"/>
      <c r="L73" s="701"/>
      <c r="M73" s="701"/>
      <c r="N73" s="701"/>
      <c r="O73" s="701"/>
      <c r="P73" s="701"/>
      <c r="Q73" s="701"/>
      <c r="R73" s="701"/>
      <c r="S73" s="701"/>
      <c r="T73" s="701"/>
      <c r="U73" s="701"/>
      <c r="V73" s="701"/>
      <c r="W73" s="701"/>
      <c r="X73" s="701"/>
      <c r="Y73" s="701"/>
      <c r="Z73" s="701"/>
      <c r="AA73" s="701"/>
      <c r="AB73" s="704"/>
      <c r="AC73" s="705"/>
      <c r="AD73" s="705"/>
      <c r="AE73" s="705"/>
      <c r="AF73" s="705"/>
      <c r="AG73" s="705"/>
      <c r="AH73" s="705"/>
      <c r="AI73" s="705"/>
      <c r="AJ73" s="705"/>
      <c r="AK73" s="705"/>
      <c r="AL73" s="705"/>
      <c r="AM73" s="705"/>
      <c r="AN73" s="705"/>
      <c r="AO73" s="705"/>
      <c r="AP73" s="705"/>
      <c r="AQ73" s="705"/>
      <c r="AR73" s="705"/>
      <c r="AS73" s="705"/>
      <c r="AT73" s="479"/>
      <c r="AU73" s="479"/>
      <c r="AV73" s="708"/>
      <c r="AW73" s="69"/>
      <c r="AX73" s="69"/>
      <c r="AY73" s="69"/>
      <c r="AZ73" s="701"/>
      <c r="BA73" s="701"/>
      <c r="BB73" s="701"/>
      <c r="BC73" s="701"/>
      <c r="BD73" s="701"/>
      <c r="BE73" s="701"/>
      <c r="BF73" s="701"/>
      <c r="BG73" s="701"/>
      <c r="BH73" s="701"/>
      <c r="BI73" s="701"/>
      <c r="BJ73" s="701"/>
      <c r="BK73" s="701"/>
      <c r="BL73" s="701"/>
      <c r="BM73" s="701"/>
      <c r="BN73" s="701"/>
      <c r="BO73" s="701"/>
      <c r="BP73" s="701"/>
      <c r="BQ73" s="701"/>
      <c r="BR73" s="69"/>
      <c r="BS73" s="6"/>
    </row>
    <row r="74" spans="1:71" ht="9.9499999999999993" customHeight="1">
      <c r="A74" s="69"/>
      <c r="B74" s="701" t="s">
        <v>9</v>
      </c>
      <c r="C74" s="701"/>
      <c r="D74" s="701"/>
      <c r="E74" s="701"/>
      <c r="F74" s="701"/>
      <c r="G74" s="701"/>
      <c r="H74" s="701"/>
      <c r="I74" s="701"/>
      <c r="J74" s="701"/>
      <c r="K74" s="701"/>
      <c r="L74" s="701"/>
      <c r="M74" s="701"/>
      <c r="N74" s="701"/>
      <c r="O74" s="701"/>
      <c r="P74" s="701"/>
      <c r="Q74" s="701"/>
      <c r="R74" s="701"/>
      <c r="S74" s="701" t="s">
        <v>7</v>
      </c>
      <c r="T74" s="701"/>
      <c r="U74" s="701"/>
      <c r="V74" s="701"/>
      <c r="W74" s="701"/>
      <c r="X74" s="701"/>
      <c r="Y74" s="701"/>
      <c r="Z74" s="701"/>
      <c r="AA74" s="701"/>
      <c r="AB74" s="729">
        <f>$AB$70*0.1</f>
        <v>0</v>
      </c>
      <c r="AC74" s="734"/>
      <c r="AD74" s="734"/>
      <c r="AE74" s="734"/>
      <c r="AF74" s="734"/>
      <c r="AG74" s="734"/>
      <c r="AH74" s="734"/>
      <c r="AI74" s="734"/>
      <c r="AJ74" s="734"/>
      <c r="AK74" s="734"/>
      <c r="AL74" s="734"/>
      <c r="AM74" s="734"/>
      <c r="AN74" s="734"/>
      <c r="AO74" s="734"/>
      <c r="AP74" s="734"/>
      <c r="AQ74" s="734"/>
      <c r="AR74" s="734"/>
      <c r="AS74" s="734"/>
      <c r="AT74" s="706" t="s">
        <v>18</v>
      </c>
      <c r="AU74" s="477"/>
      <c r="AV74" s="707"/>
      <c r="AW74" s="69"/>
      <c r="AX74" s="69"/>
      <c r="AY74" s="69"/>
      <c r="AZ74" s="688"/>
      <c r="BA74" s="556"/>
      <c r="BB74" s="556"/>
      <c r="BC74" s="556"/>
      <c r="BD74" s="556"/>
      <c r="BE74" s="556"/>
      <c r="BF74" s="556"/>
      <c r="BG74" s="556"/>
      <c r="BH74" s="557"/>
      <c r="BI74" s="688"/>
      <c r="BJ74" s="556"/>
      <c r="BK74" s="556"/>
      <c r="BL74" s="556"/>
      <c r="BM74" s="556"/>
      <c r="BN74" s="556"/>
      <c r="BO74" s="556"/>
      <c r="BP74" s="556"/>
      <c r="BQ74" s="557"/>
      <c r="BR74" s="69"/>
      <c r="BS74" s="6"/>
    </row>
    <row r="75" spans="1:71" ht="9.9499999999999993" customHeight="1">
      <c r="A75" s="69"/>
      <c r="B75" s="701"/>
      <c r="C75" s="701"/>
      <c r="D75" s="701"/>
      <c r="E75" s="701"/>
      <c r="F75" s="701"/>
      <c r="G75" s="701"/>
      <c r="H75" s="701"/>
      <c r="I75" s="701"/>
      <c r="J75" s="701"/>
      <c r="K75" s="701"/>
      <c r="L75" s="701"/>
      <c r="M75" s="701"/>
      <c r="N75" s="701"/>
      <c r="O75" s="701"/>
      <c r="P75" s="701"/>
      <c r="Q75" s="701"/>
      <c r="R75" s="701"/>
      <c r="S75" s="701"/>
      <c r="T75" s="701"/>
      <c r="U75" s="701"/>
      <c r="V75" s="701"/>
      <c r="W75" s="701"/>
      <c r="X75" s="701"/>
      <c r="Y75" s="701"/>
      <c r="Z75" s="701"/>
      <c r="AA75" s="701"/>
      <c r="AB75" s="735"/>
      <c r="AC75" s="736"/>
      <c r="AD75" s="736"/>
      <c r="AE75" s="736"/>
      <c r="AF75" s="736"/>
      <c r="AG75" s="736"/>
      <c r="AH75" s="736"/>
      <c r="AI75" s="736"/>
      <c r="AJ75" s="736"/>
      <c r="AK75" s="736"/>
      <c r="AL75" s="736"/>
      <c r="AM75" s="736"/>
      <c r="AN75" s="736"/>
      <c r="AO75" s="736"/>
      <c r="AP75" s="736"/>
      <c r="AQ75" s="736"/>
      <c r="AR75" s="736"/>
      <c r="AS75" s="736"/>
      <c r="AT75" s="479"/>
      <c r="AU75" s="479"/>
      <c r="AV75" s="708"/>
      <c r="AW75" s="69"/>
      <c r="AX75" s="69"/>
      <c r="AY75" s="69"/>
      <c r="AZ75" s="689"/>
      <c r="BA75" s="690"/>
      <c r="BB75" s="690"/>
      <c r="BC75" s="690"/>
      <c r="BD75" s="690"/>
      <c r="BE75" s="690"/>
      <c r="BF75" s="690"/>
      <c r="BG75" s="690"/>
      <c r="BH75" s="691"/>
      <c r="BI75" s="689"/>
      <c r="BJ75" s="690"/>
      <c r="BK75" s="690"/>
      <c r="BL75" s="690"/>
      <c r="BM75" s="690"/>
      <c r="BN75" s="690"/>
      <c r="BO75" s="690"/>
      <c r="BP75" s="690"/>
      <c r="BQ75" s="691"/>
      <c r="BR75" s="69"/>
      <c r="BS75" s="6"/>
    </row>
    <row r="76" spans="1:71" ht="9.9499999999999993" customHeight="1">
      <c r="A76" s="69"/>
      <c r="B76" s="701"/>
      <c r="C76" s="701"/>
      <c r="D76" s="701"/>
      <c r="E76" s="701"/>
      <c r="F76" s="701"/>
      <c r="G76" s="701"/>
      <c r="H76" s="701"/>
      <c r="I76" s="701"/>
      <c r="J76" s="701"/>
      <c r="K76" s="701"/>
      <c r="L76" s="701"/>
      <c r="M76" s="701"/>
      <c r="N76" s="701"/>
      <c r="O76" s="701"/>
      <c r="P76" s="701"/>
      <c r="Q76" s="701"/>
      <c r="R76" s="701"/>
      <c r="S76" s="701" t="s">
        <v>8</v>
      </c>
      <c r="T76" s="701"/>
      <c r="U76" s="701"/>
      <c r="V76" s="701"/>
      <c r="W76" s="701"/>
      <c r="X76" s="701"/>
      <c r="Y76" s="701"/>
      <c r="Z76" s="701"/>
      <c r="AA76" s="701"/>
      <c r="AB76" s="729">
        <f>$AB$72*0.08</f>
        <v>0</v>
      </c>
      <c r="AC76" s="730"/>
      <c r="AD76" s="730"/>
      <c r="AE76" s="730"/>
      <c r="AF76" s="730"/>
      <c r="AG76" s="730"/>
      <c r="AH76" s="730"/>
      <c r="AI76" s="730"/>
      <c r="AJ76" s="730"/>
      <c r="AK76" s="730"/>
      <c r="AL76" s="730"/>
      <c r="AM76" s="730"/>
      <c r="AN76" s="730"/>
      <c r="AO76" s="730"/>
      <c r="AP76" s="730"/>
      <c r="AQ76" s="730"/>
      <c r="AR76" s="730"/>
      <c r="AS76" s="730"/>
      <c r="AT76" s="706" t="s">
        <v>18</v>
      </c>
      <c r="AU76" s="477"/>
      <c r="AV76" s="707"/>
      <c r="AW76" s="69"/>
      <c r="AX76" s="69"/>
      <c r="AY76" s="69"/>
      <c r="AZ76" s="689"/>
      <c r="BA76" s="690"/>
      <c r="BB76" s="690"/>
      <c r="BC76" s="690"/>
      <c r="BD76" s="690"/>
      <c r="BE76" s="690"/>
      <c r="BF76" s="690"/>
      <c r="BG76" s="690"/>
      <c r="BH76" s="691"/>
      <c r="BI76" s="689"/>
      <c r="BJ76" s="690"/>
      <c r="BK76" s="690"/>
      <c r="BL76" s="690"/>
      <c r="BM76" s="690"/>
      <c r="BN76" s="690"/>
      <c r="BO76" s="690"/>
      <c r="BP76" s="690"/>
      <c r="BQ76" s="691"/>
      <c r="BR76" s="69"/>
      <c r="BS76" s="6"/>
    </row>
    <row r="77" spans="1:71" ht="9.9499999999999993" customHeight="1">
      <c r="A77" s="69"/>
      <c r="B77" s="701"/>
      <c r="C77" s="701"/>
      <c r="D77" s="701"/>
      <c r="E77" s="701"/>
      <c r="F77" s="701"/>
      <c r="G77" s="701"/>
      <c r="H77" s="701"/>
      <c r="I77" s="701"/>
      <c r="J77" s="701"/>
      <c r="K77" s="701"/>
      <c r="L77" s="701"/>
      <c r="M77" s="701"/>
      <c r="N77" s="701"/>
      <c r="O77" s="701"/>
      <c r="P77" s="701"/>
      <c r="Q77" s="701"/>
      <c r="R77" s="701"/>
      <c r="S77" s="701"/>
      <c r="T77" s="701"/>
      <c r="U77" s="701"/>
      <c r="V77" s="701"/>
      <c r="W77" s="701"/>
      <c r="X77" s="701"/>
      <c r="Y77" s="701"/>
      <c r="Z77" s="701"/>
      <c r="AA77" s="701"/>
      <c r="AB77" s="731"/>
      <c r="AC77" s="732"/>
      <c r="AD77" s="732"/>
      <c r="AE77" s="732"/>
      <c r="AF77" s="732"/>
      <c r="AG77" s="732"/>
      <c r="AH77" s="732"/>
      <c r="AI77" s="732"/>
      <c r="AJ77" s="732"/>
      <c r="AK77" s="732"/>
      <c r="AL77" s="732"/>
      <c r="AM77" s="732"/>
      <c r="AN77" s="732"/>
      <c r="AO77" s="732"/>
      <c r="AP77" s="732"/>
      <c r="AQ77" s="732"/>
      <c r="AR77" s="732"/>
      <c r="AS77" s="732"/>
      <c r="AT77" s="479"/>
      <c r="AU77" s="479"/>
      <c r="AV77" s="708"/>
      <c r="AW77" s="69"/>
      <c r="AX77" s="69"/>
      <c r="AY77" s="69"/>
      <c r="AZ77" s="689"/>
      <c r="BA77" s="690"/>
      <c r="BB77" s="690"/>
      <c r="BC77" s="690"/>
      <c r="BD77" s="690"/>
      <c r="BE77" s="690"/>
      <c r="BF77" s="690"/>
      <c r="BG77" s="690"/>
      <c r="BH77" s="691"/>
      <c r="BI77" s="689"/>
      <c r="BJ77" s="690"/>
      <c r="BK77" s="690"/>
      <c r="BL77" s="690"/>
      <c r="BM77" s="690"/>
      <c r="BN77" s="690"/>
      <c r="BO77" s="690"/>
      <c r="BP77" s="690"/>
      <c r="BQ77" s="691"/>
      <c r="BR77" s="69"/>
      <c r="BS77" s="6"/>
    </row>
    <row r="78" spans="1:71" ht="9.9499999999999993" customHeight="1">
      <c r="A78" s="6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143"/>
      <c r="AC78" s="143"/>
      <c r="AD78" s="143"/>
      <c r="AE78" s="143"/>
      <c r="AF78" s="143"/>
      <c r="AG78" s="143"/>
      <c r="AH78" s="143"/>
      <c r="AI78" s="143"/>
      <c r="AJ78" s="143"/>
      <c r="AK78" s="143"/>
      <c r="AL78" s="143"/>
      <c r="AM78" s="143"/>
      <c r="AN78" s="143"/>
      <c r="AO78" s="143"/>
      <c r="AP78" s="143"/>
      <c r="AQ78" s="143"/>
      <c r="AR78" s="143"/>
      <c r="AS78" s="143"/>
      <c r="AT78" s="144"/>
      <c r="AU78" s="144"/>
      <c r="AV78" s="144"/>
      <c r="AW78" s="69"/>
      <c r="AX78" s="69"/>
      <c r="AY78" s="69"/>
      <c r="AZ78" s="689"/>
      <c r="BA78" s="690"/>
      <c r="BB78" s="690"/>
      <c r="BC78" s="690"/>
      <c r="BD78" s="690"/>
      <c r="BE78" s="690"/>
      <c r="BF78" s="690"/>
      <c r="BG78" s="690"/>
      <c r="BH78" s="691"/>
      <c r="BI78" s="689"/>
      <c r="BJ78" s="690"/>
      <c r="BK78" s="690"/>
      <c r="BL78" s="690"/>
      <c r="BM78" s="690"/>
      <c r="BN78" s="690"/>
      <c r="BO78" s="690"/>
      <c r="BP78" s="690"/>
      <c r="BQ78" s="691"/>
      <c r="BR78" s="69"/>
      <c r="BS78" s="6"/>
    </row>
    <row r="79" spans="1:71" ht="9.9499999999999993"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558"/>
      <c r="BA79" s="490"/>
      <c r="BB79" s="490"/>
      <c r="BC79" s="490"/>
      <c r="BD79" s="490"/>
      <c r="BE79" s="490"/>
      <c r="BF79" s="490"/>
      <c r="BG79" s="490"/>
      <c r="BH79" s="559"/>
      <c r="BI79" s="558"/>
      <c r="BJ79" s="490"/>
      <c r="BK79" s="490"/>
      <c r="BL79" s="490"/>
      <c r="BM79" s="490"/>
      <c r="BN79" s="490"/>
      <c r="BO79" s="490"/>
      <c r="BP79" s="490"/>
      <c r="BQ79" s="559"/>
      <c r="BR79" s="69"/>
      <c r="BS79" s="6"/>
    </row>
    <row r="80" spans="1:71" ht="9.9499999999999993"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
    </row>
    <row r="81" spans="1:71" ht="9.9499999999999993"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
    </row>
    <row r="82" spans="1:71" ht="9.9499999999999993" customHeight="1">
      <c r="A82" s="69"/>
      <c r="B82" s="733" t="s">
        <v>17</v>
      </c>
      <c r="C82" s="733"/>
      <c r="D82" s="733"/>
      <c r="E82" s="733"/>
      <c r="F82" s="733"/>
      <c r="G82" s="733"/>
      <c r="H82" s="733"/>
      <c r="I82" s="733"/>
      <c r="J82" s="733"/>
      <c r="K82" s="733"/>
      <c r="L82" s="733"/>
      <c r="M82" s="733"/>
      <c r="N82" s="733"/>
      <c r="O82" s="733"/>
      <c r="P82" s="733"/>
      <c r="Q82" s="733"/>
      <c r="R82" s="733"/>
      <c r="S82" s="733"/>
      <c r="T82" s="733"/>
      <c r="U82" s="733"/>
      <c r="V82" s="733"/>
      <c r="W82" s="733"/>
      <c r="X82" s="733"/>
      <c r="Y82" s="733"/>
      <c r="Z82" s="733"/>
      <c r="AA82" s="733"/>
      <c r="AB82" s="733"/>
      <c r="AC82" s="733"/>
      <c r="AD82" s="733"/>
      <c r="AE82" s="733"/>
      <c r="AF82" s="733"/>
      <c r="AG82" s="733"/>
      <c r="AH82" s="733"/>
      <c r="AI82" s="733"/>
      <c r="AJ82" s="733"/>
      <c r="AK82" s="733"/>
      <c r="AL82" s="733"/>
      <c r="AM82" s="733"/>
      <c r="AN82" s="733"/>
      <c r="AO82" s="733"/>
      <c r="AP82" s="733"/>
      <c r="AQ82" s="733"/>
      <c r="AR82" s="733"/>
      <c r="AS82" s="733"/>
      <c r="AT82" s="733"/>
      <c r="AU82" s="733"/>
      <c r="AV82" s="733"/>
      <c r="AW82" s="733"/>
      <c r="AX82" s="733"/>
      <c r="AY82" s="733"/>
      <c r="AZ82" s="733"/>
      <c r="BA82" s="733"/>
      <c r="BB82" s="733"/>
      <c r="BC82" s="733"/>
      <c r="BD82" s="733"/>
      <c r="BE82" s="733"/>
      <c r="BF82" s="733"/>
      <c r="BG82" s="733"/>
      <c r="BH82" s="733"/>
      <c r="BI82" s="733"/>
      <c r="BJ82" s="733"/>
      <c r="BK82" s="733"/>
      <c r="BL82" s="733"/>
      <c r="BM82" s="733"/>
      <c r="BN82" s="733"/>
      <c r="BO82" s="733"/>
      <c r="BP82" s="733"/>
      <c r="BQ82" s="733"/>
      <c r="BR82" s="69"/>
      <c r="BS82" s="6"/>
    </row>
    <row r="83" spans="1:71" ht="9.9499999999999993" customHeight="1">
      <c r="A83" s="69"/>
      <c r="B83" s="733"/>
      <c r="C83" s="733"/>
      <c r="D83" s="733"/>
      <c r="E83" s="733"/>
      <c r="F83" s="733"/>
      <c r="G83" s="733"/>
      <c r="H83" s="733"/>
      <c r="I83" s="733"/>
      <c r="J83" s="733"/>
      <c r="K83" s="733"/>
      <c r="L83" s="733"/>
      <c r="M83" s="733"/>
      <c r="N83" s="733"/>
      <c r="O83" s="733"/>
      <c r="P83" s="733"/>
      <c r="Q83" s="733"/>
      <c r="R83" s="733"/>
      <c r="S83" s="733"/>
      <c r="T83" s="733"/>
      <c r="U83" s="733"/>
      <c r="V83" s="733"/>
      <c r="W83" s="733"/>
      <c r="X83" s="733"/>
      <c r="Y83" s="733"/>
      <c r="Z83" s="733"/>
      <c r="AA83" s="733"/>
      <c r="AB83" s="733"/>
      <c r="AC83" s="733"/>
      <c r="AD83" s="733"/>
      <c r="AE83" s="733"/>
      <c r="AF83" s="733"/>
      <c r="AG83" s="733"/>
      <c r="AH83" s="733"/>
      <c r="AI83" s="733"/>
      <c r="AJ83" s="733"/>
      <c r="AK83" s="733"/>
      <c r="AL83" s="733"/>
      <c r="AM83" s="733"/>
      <c r="AN83" s="733"/>
      <c r="AO83" s="733"/>
      <c r="AP83" s="733"/>
      <c r="AQ83" s="733"/>
      <c r="AR83" s="733"/>
      <c r="AS83" s="733"/>
      <c r="AT83" s="733"/>
      <c r="AU83" s="733"/>
      <c r="AV83" s="733"/>
      <c r="AW83" s="733"/>
      <c r="AX83" s="733"/>
      <c r="AY83" s="733"/>
      <c r="AZ83" s="733"/>
      <c r="BA83" s="733"/>
      <c r="BB83" s="733"/>
      <c r="BC83" s="733"/>
      <c r="BD83" s="733"/>
      <c r="BE83" s="733"/>
      <c r="BF83" s="733"/>
      <c r="BG83" s="733"/>
      <c r="BH83" s="733"/>
      <c r="BI83" s="733"/>
      <c r="BJ83" s="733"/>
      <c r="BK83" s="733"/>
      <c r="BL83" s="733"/>
      <c r="BM83" s="733"/>
      <c r="BN83" s="733"/>
      <c r="BO83" s="733"/>
      <c r="BP83" s="733"/>
      <c r="BQ83" s="733"/>
      <c r="BR83" s="69"/>
      <c r="BS83" s="6"/>
    </row>
    <row r="84" spans="1:71" ht="9.9499999999999993" customHeight="1">
      <c r="A84" s="69" t="s">
        <v>28</v>
      </c>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58"/>
      <c r="AT84" s="58"/>
      <c r="AU84" s="58"/>
      <c r="AV84" s="202" t="s">
        <v>118</v>
      </c>
      <c r="AW84" s="202"/>
      <c r="AX84" s="202"/>
      <c r="AY84" s="202"/>
      <c r="AZ84" s="202"/>
      <c r="BA84" s="202"/>
      <c r="BB84" s="202"/>
      <c r="BC84" s="202"/>
      <c r="BD84" s="240">
        <f>総括請求書!$BE$1</f>
        <v>0</v>
      </c>
      <c r="BE84" s="240"/>
      <c r="BF84" s="240"/>
      <c r="BG84" s="240"/>
      <c r="BH84" s="240"/>
      <c r="BI84" s="240"/>
      <c r="BJ84" s="240"/>
      <c r="BK84" s="240"/>
      <c r="BL84" s="240"/>
      <c r="BM84" s="240"/>
      <c r="BN84" s="240"/>
      <c r="BO84" s="240"/>
      <c r="BP84" s="240"/>
      <c r="BQ84" s="240"/>
      <c r="BR84" s="69"/>
      <c r="BS84" s="6"/>
    </row>
    <row r="85" spans="1:71" ht="9.9499999999999993"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58"/>
      <c r="AT85" s="58"/>
      <c r="AU85" s="58"/>
      <c r="AV85" s="202"/>
      <c r="AW85" s="202"/>
      <c r="AX85" s="202"/>
      <c r="AY85" s="202"/>
      <c r="AZ85" s="202"/>
      <c r="BA85" s="202"/>
      <c r="BB85" s="202"/>
      <c r="BC85" s="202"/>
      <c r="BD85" s="240"/>
      <c r="BE85" s="240"/>
      <c r="BF85" s="240"/>
      <c r="BG85" s="240"/>
      <c r="BH85" s="240"/>
      <c r="BI85" s="240"/>
      <c r="BJ85" s="240"/>
      <c r="BK85" s="240"/>
      <c r="BL85" s="240"/>
      <c r="BM85" s="240"/>
      <c r="BN85" s="240"/>
      <c r="BO85" s="240"/>
      <c r="BP85" s="240"/>
      <c r="BQ85" s="240"/>
      <c r="BR85" s="69"/>
      <c r="BS85" s="55"/>
    </row>
    <row r="86" spans="1:71" ht="9.9499999999999993" customHeight="1">
      <c r="A86" s="69"/>
      <c r="B86" s="65"/>
      <c r="C86" s="65"/>
      <c r="D86" s="65"/>
      <c r="E86" s="65"/>
      <c r="F86" s="65"/>
      <c r="G86" s="65"/>
      <c r="H86" s="65"/>
      <c r="I86" s="65"/>
      <c r="J86" s="65"/>
      <c r="K86" s="66"/>
      <c r="L86" s="66"/>
      <c r="M86" s="66"/>
      <c r="N86" s="66"/>
      <c r="O86" s="66"/>
      <c r="P86" s="65"/>
      <c r="Q86" s="65"/>
      <c r="R86" s="65"/>
      <c r="S86" s="65"/>
      <c r="T86" s="65"/>
      <c r="U86" s="65"/>
      <c r="V86" s="65"/>
      <c r="W86" s="65"/>
      <c r="X86" s="65"/>
      <c r="Y86" s="65"/>
      <c r="Z86" s="65"/>
      <c r="AA86" s="65"/>
      <c r="AB86" s="65"/>
      <c r="AC86" s="65"/>
      <c r="AD86" s="65"/>
      <c r="AE86" s="65"/>
      <c r="AF86" s="65"/>
      <c r="AG86" s="65"/>
      <c r="AH86" s="65"/>
      <c r="AI86" s="69"/>
      <c r="AJ86" s="69"/>
      <c r="AK86" s="69"/>
      <c r="AL86" s="59"/>
      <c r="AM86" s="59"/>
      <c r="AN86" s="59"/>
      <c r="AO86" s="59"/>
      <c r="AP86" s="59"/>
      <c r="AQ86" s="59"/>
      <c r="AR86" s="59"/>
      <c r="AS86" s="59"/>
      <c r="AT86" s="59"/>
      <c r="AU86" s="59"/>
      <c r="AV86" s="59"/>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69"/>
      <c r="BS86" s="6"/>
    </row>
    <row r="87" spans="1:71" ht="9.9499999999999993" customHeight="1">
      <c r="A87" s="69"/>
      <c r="B87" s="258" t="s">
        <v>22</v>
      </c>
      <c r="C87" s="259"/>
      <c r="D87" s="259"/>
      <c r="E87" s="259"/>
      <c r="F87" s="259"/>
      <c r="G87" s="259"/>
      <c r="H87" s="259"/>
      <c r="I87" s="259"/>
      <c r="J87" s="717"/>
      <c r="K87" s="720" t="str">
        <f>IF($K$15="","",$K$15)</f>
        <v/>
      </c>
      <c r="L87" s="721"/>
      <c r="M87" s="721"/>
      <c r="N87" s="721"/>
      <c r="O87" s="721"/>
      <c r="P87" s="721"/>
      <c r="Q87" s="721"/>
      <c r="R87" s="721"/>
      <c r="S87" s="721"/>
      <c r="T87" s="721"/>
      <c r="U87" s="721"/>
      <c r="V87" s="721"/>
      <c r="W87" s="721"/>
      <c r="X87" s="721"/>
      <c r="Y87" s="721"/>
      <c r="Z87" s="721"/>
      <c r="AA87" s="721"/>
      <c r="AB87" s="721"/>
      <c r="AC87" s="721"/>
      <c r="AD87" s="721"/>
      <c r="AE87" s="721"/>
      <c r="AF87" s="721"/>
      <c r="AG87" s="721"/>
      <c r="AH87" s="722"/>
      <c r="AI87" s="69"/>
      <c r="AJ87" s="69"/>
      <c r="AK87" s="69"/>
      <c r="AL87" s="198" t="s">
        <v>119</v>
      </c>
      <c r="AM87" s="199"/>
      <c r="AN87" s="199"/>
      <c r="AO87" s="199"/>
      <c r="AP87" s="199"/>
      <c r="AQ87" s="199"/>
      <c r="AR87" s="709"/>
      <c r="AS87" s="712" t="str">
        <f>IF(基本情報入力!$A$5="しない",基本情報入力!$B$14,"")</f>
        <v/>
      </c>
      <c r="AT87" s="712"/>
      <c r="AU87" s="712"/>
      <c r="AV87" s="712"/>
      <c r="AW87" s="712"/>
      <c r="AX87" s="712"/>
      <c r="AY87" s="712"/>
      <c r="AZ87" s="712"/>
      <c r="BA87" s="712"/>
      <c r="BB87" s="712"/>
      <c r="BC87" s="712"/>
      <c r="BD87" s="712"/>
      <c r="BE87" s="712"/>
      <c r="BF87" s="712"/>
      <c r="BG87" s="712"/>
      <c r="BH87" s="712"/>
      <c r="BI87" s="712"/>
      <c r="BJ87" s="712"/>
      <c r="BK87" s="712"/>
      <c r="BL87" s="712"/>
      <c r="BM87" s="712"/>
      <c r="BN87" s="712"/>
      <c r="BO87" s="712"/>
      <c r="BP87" s="712"/>
      <c r="BQ87" s="713"/>
      <c r="BR87" s="69"/>
      <c r="BS87" s="6"/>
    </row>
    <row r="88" spans="1:71" ht="9.9499999999999993" customHeight="1">
      <c r="A88" s="69"/>
      <c r="B88" s="261"/>
      <c r="C88" s="202"/>
      <c r="D88" s="202"/>
      <c r="E88" s="202"/>
      <c r="F88" s="202"/>
      <c r="G88" s="202"/>
      <c r="H88" s="202"/>
      <c r="I88" s="202"/>
      <c r="J88" s="718"/>
      <c r="K88" s="723"/>
      <c r="L88" s="724"/>
      <c r="M88" s="724"/>
      <c r="N88" s="724"/>
      <c r="O88" s="724"/>
      <c r="P88" s="724"/>
      <c r="Q88" s="724"/>
      <c r="R88" s="724"/>
      <c r="S88" s="724"/>
      <c r="T88" s="724"/>
      <c r="U88" s="724"/>
      <c r="V88" s="724"/>
      <c r="W88" s="724"/>
      <c r="X88" s="724"/>
      <c r="Y88" s="724"/>
      <c r="Z88" s="724"/>
      <c r="AA88" s="724"/>
      <c r="AB88" s="724"/>
      <c r="AC88" s="724"/>
      <c r="AD88" s="724"/>
      <c r="AE88" s="724"/>
      <c r="AF88" s="724"/>
      <c r="AG88" s="724"/>
      <c r="AH88" s="725"/>
      <c r="AI88" s="69"/>
      <c r="AJ88" s="69"/>
      <c r="AK88" s="69"/>
      <c r="AL88" s="201"/>
      <c r="AM88" s="202"/>
      <c r="AN88" s="202"/>
      <c r="AO88" s="202"/>
      <c r="AP88" s="202"/>
      <c r="AQ88" s="202"/>
      <c r="AR88" s="710"/>
      <c r="AS88" s="241"/>
      <c r="AT88" s="241"/>
      <c r="AU88" s="241"/>
      <c r="AV88" s="241"/>
      <c r="AW88" s="241"/>
      <c r="AX88" s="241"/>
      <c r="AY88" s="241"/>
      <c r="AZ88" s="241"/>
      <c r="BA88" s="241"/>
      <c r="BB88" s="241"/>
      <c r="BC88" s="241"/>
      <c r="BD88" s="241"/>
      <c r="BE88" s="241"/>
      <c r="BF88" s="241"/>
      <c r="BG88" s="241"/>
      <c r="BH88" s="241"/>
      <c r="BI88" s="241"/>
      <c r="BJ88" s="241"/>
      <c r="BK88" s="241"/>
      <c r="BL88" s="241"/>
      <c r="BM88" s="241"/>
      <c r="BN88" s="241"/>
      <c r="BO88" s="241"/>
      <c r="BP88" s="241"/>
      <c r="BQ88" s="714"/>
      <c r="BR88" s="69"/>
      <c r="BS88" s="6"/>
    </row>
    <row r="89" spans="1:71" ht="9.9499999999999993" customHeight="1">
      <c r="A89" s="69"/>
      <c r="B89" s="263"/>
      <c r="C89" s="264"/>
      <c r="D89" s="264"/>
      <c r="E89" s="264"/>
      <c r="F89" s="264"/>
      <c r="G89" s="264"/>
      <c r="H89" s="264"/>
      <c r="I89" s="264"/>
      <c r="J89" s="719"/>
      <c r="K89" s="726"/>
      <c r="L89" s="727"/>
      <c r="M89" s="727"/>
      <c r="N89" s="727"/>
      <c r="O89" s="727"/>
      <c r="P89" s="727"/>
      <c r="Q89" s="727"/>
      <c r="R89" s="727"/>
      <c r="S89" s="727"/>
      <c r="T89" s="727"/>
      <c r="U89" s="727"/>
      <c r="V89" s="727"/>
      <c r="W89" s="727"/>
      <c r="X89" s="727"/>
      <c r="Y89" s="727"/>
      <c r="Z89" s="727"/>
      <c r="AA89" s="727"/>
      <c r="AB89" s="727"/>
      <c r="AC89" s="727"/>
      <c r="AD89" s="727"/>
      <c r="AE89" s="727"/>
      <c r="AF89" s="727"/>
      <c r="AG89" s="727"/>
      <c r="AH89" s="728"/>
      <c r="AI89" s="69"/>
      <c r="AJ89" s="69"/>
      <c r="AK89" s="69"/>
      <c r="AL89" s="204"/>
      <c r="AM89" s="205"/>
      <c r="AN89" s="205"/>
      <c r="AO89" s="205"/>
      <c r="AP89" s="205"/>
      <c r="AQ89" s="205"/>
      <c r="AR89" s="711"/>
      <c r="AS89" s="715"/>
      <c r="AT89" s="715"/>
      <c r="AU89" s="715"/>
      <c r="AV89" s="715"/>
      <c r="AW89" s="715"/>
      <c r="AX89" s="715"/>
      <c r="AY89" s="715"/>
      <c r="AZ89" s="715"/>
      <c r="BA89" s="715"/>
      <c r="BB89" s="715"/>
      <c r="BC89" s="715"/>
      <c r="BD89" s="715"/>
      <c r="BE89" s="715"/>
      <c r="BF89" s="715"/>
      <c r="BG89" s="715"/>
      <c r="BH89" s="715"/>
      <c r="BI89" s="715"/>
      <c r="BJ89" s="715"/>
      <c r="BK89" s="715"/>
      <c r="BL89" s="715"/>
      <c r="BM89" s="715"/>
      <c r="BN89" s="715"/>
      <c r="BO89" s="715"/>
      <c r="BP89" s="715"/>
      <c r="BQ89" s="716"/>
      <c r="BR89" s="69"/>
      <c r="BS89" s="6"/>
    </row>
    <row r="90" spans="1:71" ht="9.9499999999999993" customHeight="1">
      <c r="A90" s="69"/>
      <c r="B90" s="65"/>
      <c r="C90" s="65"/>
      <c r="D90" s="65"/>
      <c r="E90" s="65"/>
      <c r="F90" s="65"/>
      <c r="G90" s="65"/>
      <c r="H90" s="65"/>
      <c r="I90" s="65"/>
      <c r="J90" s="65"/>
      <c r="K90" s="66"/>
      <c r="L90" s="66"/>
      <c r="M90" s="66"/>
      <c r="N90" s="66"/>
      <c r="O90" s="66"/>
      <c r="P90" s="65"/>
      <c r="Q90" s="65"/>
      <c r="R90" s="65"/>
      <c r="S90" s="65"/>
      <c r="T90" s="65"/>
      <c r="U90" s="65"/>
      <c r="V90" s="65"/>
      <c r="W90" s="65"/>
      <c r="X90" s="65"/>
      <c r="Y90" s="65"/>
      <c r="Z90" s="65"/>
      <c r="AA90" s="65"/>
      <c r="AB90" s="65"/>
      <c r="AC90" s="65"/>
      <c r="AD90" s="65"/>
      <c r="AE90" s="65"/>
      <c r="AF90" s="65"/>
      <c r="AG90" s="65"/>
      <c r="AH90" s="65"/>
      <c r="AI90" s="69"/>
      <c r="AJ90" s="69"/>
      <c r="AK90" s="69"/>
      <c r="AL90" s="59"/>
      <c r="AM90" s="59"/>
      <c r="AN90" s="59"/>
      <c r="AO90" s="59"/>
      <c r="AP90" s="59"/>
      <c r="AQ90" s="59"/>
      <c r="AR90" s="59"/>
      <c r="AS90" s="59"/>
      <c r="AT90" s="59"/>
      <c r="AU90" s="59"/>
      <c r="AV90" s="59"/>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69"/>
      <c r="BS90" s="6"/>
    </row>
    <row r="91" spans="1:71" ht="9.9499999999999993"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145"/>
      <c r="BC91" s="69"/>
      <c r="BD91" s="141" t="s">
        <v>66</v>
      </c>
      <c r="BE91" s="69"/>
      <c r="BF91" s="69"/>
      <c r="BG91" s="69"/>
      <c r="BH91" s="69"/>
      <c r="BI91" s="69"/>
      <c r="BJ91" s="69"/>
      <c r="BK91" s="69"/>
      <c r="BL91" s="69"/>
      <c r="BM91" s="69"/>
      <c r="BN91" s="69"/>
      <c r="BO91" s="69"/>
      <c r="BP91" s="69"/>
      <c r="BQ91" s="69"/>
      <c r="BR91" s="69"/>
      <c r="BS91" s="6"/>
    </row>
    <row r="92" spans="1:71" ht="9.9499999999999993" customHeight="1">
      <c r="A92" s="69"/>
      <c r="B92" s="692" t="s">
        <v>10</v>
      </c>
      <c r="C92" s="693"/>
      <c r="D92" s="693"/>
      <c r="E92" s="693"/>
      <c r="F92" s="693"/>
      <c r="G92" s="694"/>
      <c r="H92" s="692" t="s">
        <v>11</v>
      </c>
      <c r="I92" s="693"/>
      <c r="J92" s="693"/>
      <c r="K92" s="693"/>
      <c r="L92" s="693"/>
      <c r="M92" s="693"/>
      <c r="N92" s="693"/>
      <c r="O92" s="693"/>
      <c r="P92" s="693"/>
      <c r="Q92" s="693"/>
      <c r="R92" s="693"/>
      <c r="S92" s="693"/>
      <c r="T92" s="693"/>
      <c r="U92" s="693"/>
      <c r="V92" s="693"/>
      <c r="W92" s="693"/>
      <c r="X92" s="693"/>
      <c r="Y92" s="693"/>
      <c r="Z92" s="693"/>
      <c r="AA92" s="693"/>
      <c r="AB92" s="693"/>
      <c r="AC92" s="693"/>
      <c r="AD92" s="694"/>
      <c r="AE92" s="692" t="s">
        <v>12</v>
      </c>
      <c r="AF92" s="693"/>
      <c r="AG92" s="693"/>
      <c r="AH92" s="694"/>
      <c r="AI92" s="692" t="s">
        <v>13</v>
      </c>
      <c r="AJ92" s="693"/>
      <c r="AK92" s="693"/>
      <c r="AL92" s="694"/>
      <c r="AM92" s="692" t="s">
        <v>14</v>
      </c>
      <c r="AN92" s="693"/>
      <c r="AO92" s="693"/>
      <c r="AP92" s="693"/>
      <c r="AQ92" s="693"/>
      <c r="AR92" s="693"/>
      <c r="AS92" s="694"/>
      <c r="AT92" s="692" t="s">
        <v>15</v>
      </c>
      <c r="AU92" s="693"/>
      <c r="AV92" s="693"/>
      <c r="AW92" s="693"/>
      <c r="AX92" s="693"/>
      <c r="AY92" s="693"/>
      <c r="AZ92" s="693"/>
      <c r="BA92" s="693"/>
      <c r="BB92" s="693"/>
      <c r="BC92" s="694"/>
      <c r="BD92" s="692" t="s">
        <v>65</v>
      </c>
      <c r="BE92" s="693"/>
      <c r="BF92" s="694"/>
      <c r="BG92" s="692" t="s">
        <v>16</v>
      </c>
      <c r="BH92" s="693"/>
      <c r="BI92" s="693"/>
      <c r="BJ92" s="693"/>
      <c r="BK92" s="693"/>
      <c r="BL92" s="693"/>
      <c r="BM92" s="693"/>
      <c r="BN92" s="693"/>
      <c r="BO92" s="693"/>
      <c r="BP92" s="693"/>
      <c r="BQ92" s="694"/>
      <c r="BR92" s="69"/>
      <c r="BS92" s="6"/>
    </row>
    <row r="93" spans="1:71" ht="9.9499999999999993" customHeight="1">
      <c r="A93" s="69"/>
      <c r="B93" s="695"/>
      <c r="C93" s="696"/>
      <c r="D93" s="696"/>
      <c r="E93" s="696"/>
      <c r="F93" s="696"/>
      <c r="G93" s="697"/>
      <c r="H93" s="695"/>
      <c r="I93" s="696"/>
      <c r="J93" s="696"/>
      <c r="K93" s="696"/>
      <c r="L93" s="696"/>
      <c r="M93" s="696"/>
      <c r="N93" s="696"/>
      <c r="O93" s="696"/>
      <c r="P93" s="696"/>
      <c r="Q93" s="696"/>
      <c r="R93" s="696"/>
      <c r="S93" s="696"/>
      <c r="T93" s="696"/>
      <c r="U93" s="696"/>
      <c r="V93" s="696"/>
      <c r="W93" s="696"/>
      <c r="X93" s="696"/>
      <c r="Y93" s="696"/>
      <c r="Z93" s="696"/>
      <c r="AA93" s="696"/>
      <c r="AB93" s="696"/>
      <c r="AC93" s="696"/>
      <c r="AD93" s="697"/>
      <c r="AE93" s="695"/>
      <c r="AF93" s="696"/>
      <c r="AG93" s="696"/>
      <c r="AH93" s="697"/>
      <c r="AI93" s="695"/>
      <c r="AJ93" s="696"/>
      <c r="AK93" s="696"/>
      <c r="AL93" s="697"/>
      <c r="AM93" s="695"/>
      <c r="AN93" s="696"/>
      <c r="AO93" s="696"/>
      <c r="AP93" s="696"/>
      <c r="AQ93" s="696"/>
      <c r="AR93" s="696"/>
      <c r="AS93" s="697"/>
      <c r="AT93" s="695"/>
      <c r="AU93" s="696"/>
      <c r="AV93" s="696"/>
      <c r="AW93" s="696"/>
      <c r="AX93" s="696"/>
      <c r="AY93" s="696"/>
      <c r="AZ93" s="696"/>
      <c r="BA93" s="696"/>
      <c r="BB93" s="696"/>
      <c r="BC93" s="697"/>
      <c r="BD93" s="695"/>
      <c r="BE93" s="696"/>
      <c r="BF93" s="697"/>
      <c r="BG93" s="695"/>
      <c r="BH93" s="696"/>
      <c r="BI93" s="696"/>
      <c r="BJ93" s="696"/>
      <c r="BK93" s="696"/>
      <c r="BL93" s="696"/>
      <c r="BM93" s="696"/>
      <c r="BN93" s="696"/>
      <c r="BO93" s="696"/>
      <c r="BP93" s="696"/>
      <c r="BQ93" s="697"/>
      <c r="BR93" s="69"/>
      <c r="BS93" s="6"/>
    </row>
    <row r="94" spans="1:71" ht="9.9499999999999993" customHeight="1">
      <c r="A94" s="69"/>
      <c r="B94" s="609"/>
      <c r="C94" s="610"/>
      <c r="D94" s="611"/>
      <c r="E94" s="615"/>
      <c r="F94" s="610"/>
      <c r="G94" s="611"/>
      <c r="H94" s="616"/>
      <c r="I94" s="617"/>
      <c r="J94" s="617"/>
      <c r="K94" s="617"/>
      <c r="L94" s="617"/>
      <c r="M94" s="617"/>
      <c r="N94" s="617"/>
      <c r="O94" s="617"/>
      <c r="P94" s="617"/>
      <c r="Q94" s="617"/>
      <c r="R94" s="617"/>
      <c r="S94" s="617"/>
      <c r="T94" s="617"/>
      <c r="U94" s="617"/>
      <c r="V94" s="617"/>
      <c r="W94" s="617"/>
      <c r="X94" s="617"/>
      <c r="Y94" s="617"/>
      <c r="Z94" s="617"/>
      <c r="AA94" s="617"/>
      <c r="AB94" s="617"/>
      <c r="AC94" s="617"/>
      <c r="AD94" s="618"/>
      <c r="AE94" s="622"/>
      <c r="AF94" s="610"/>
      <c r="AG94" s="610"/>
      <c r="AH94" s="611"/>
      <c r="AI94" s="623"/>
      <c r="AJ94" s="624"/>
      <c r="AK94" s="624"/>
      <c r="AL94" s="625"/>
      <c r="AM94" s="629"/>
      <c r="AN94" s="630"/>
      <c r="AO94" s="630"/>
      <c r="AP94" s="630"/>
      <c r="AQ94" s="630"/>
      <c r="AR94" s="630"/>
      <c r="AS94" s="630"/>
      <c r="AT94" s="633">
        <f>AI94*AM94</f>
        <v>0</v>
      </c>
      <c r="AU94" s="634"/>
      <c r="AV94" s="634"/>
      <c r="AW94" s="634"/>
      <c r="AX94" s="634"/>
      <c r="AY94" s="634"/>
      <c r="AZ94" s="634"/>
      <c r="BA94" s="634"/>
      <c r="BB94" s="634"/>
      <c r="BC94" s="634"/>
      <c r="BD94" s="637"/>
      <c r="BE94" s="638"/>
      <c r="BF94" s="639"/>
      <c r="BG94" s="643">
        <f>IF($BD94="※",$AT94*0.08,$AT94*0.1)</f>
        <v>0</v>
      </c>
      <c r="BH94" s="644"/>
      <c r="BI94" s="644"/>
      <c r="BJ94" s="644"/>
      <c r="BK94" s="644"/>
      <c r="BL94" s="644"/>
      <c r="BM94" s="644"/>
      <c r="BN94" s="644"/>
      <c r="BO94" s="644"/>
      <c r="BP94" s="644"/>
      <c r="BQ94" s="645"/>
      <c r="BR94" s="69"/>
      <c r="BS94" s="6"/>
    </row>
    <row r="95" spans="1:71" ht="9.9499999999999993" customHeight="1">
      <c r="A95" s="69"/>
      <c r="B95" s="612"/>
      <c r="C95" s="613"/>
      <c r="D95" s="614"/>
      <c r="E95" s="612"/>
      <c r="F95" s="613"/>
      <c r="G95" s="614"/>
      <c r="H95" s="619"/>
      <c r="I95" s="620"/>
      <c r="J95" s="620"/>
      <c r="K95" s="620"/>
      <c r="L95" s="620"/>
      <c r="M95" s="620"/>
      <c r="N95" s="620"/>
      <c r="O95" s="620"/>
      <c r="P95" s="620"/>
      <c r="Q95" s="620"/>
      <c r="R95" s="620"/>
      <c r="S95" s="620"/>
      <c r="T95" s="620"/>
      <c r="U95" s="620"/>
      <c r="V95" s="620"/>
      <c r="W95" s="620"/>
      <c r="X95" s="620"/>
      <c r="Y95" s="620"/>
      <c r="Z95" s="620"/>
      <c r="AA95" s="620"/>
      <c r="AB95" s="620"/>
      <c r="AC95" s="620"/>
      <c r="AD95" s="621"/>
      <c r="AE95" s="612"/>
      <c r="AF95" s="613"/>
      <c r="AG95" s="613"/>
      <c r="AH95" s="614"/>
      <c r="AI95" s="626"/>
      <c r="AJ95" s="627"/>
      <c r="AK95" s="627"/>
      <c r="AL95" s="628"/>
      <c r="AM95" s="631"/>
      <c r="AN95" s="632"/>
      <c r="AO95" s="632"/>
      <c r="AP95" s="632"/>
      <c r="AQ95" s="632"/>
      <c r="AR95" s="632"/>
      <c r="AS95" s="632"/>
      <c r="AT95" s="635"/>
      <c r="AU95" s="636"/>
      <c r="AV95" s="636"/>
      <c r="AW95" s="636"/>
      <c r="AX95" s="636"/>
      <c r="AY95" s="636"/>
      <c r="AZ95" s="636"/>
      <c r="BA95" s="636"/>
      <c r="BB95" s="636"/>
      <c r="BC95" s="636"/>
      <c r="BD95" s="640"/>
      <c r="BE95" s="641"/>
      <c r="BF95" s="642"/>
      <c r="BG95" s="646"/>
      <c r="BH95" s="647"/>
      <c r="BI95" s="647"/>
      <c r="BJ95" s="647"/>
      <c r="BK95" s="647"/>
      <c r="BL95" s="647"/>
      <c r="BM95" s="647"/>
      <c r="BN95" s="647"/>
      <c r="BO95" s="647"/>
      <c r="BP95" s="647"/>
      <c r="BQ95" s="648"/>
      <c r="BR95" s="69"/>
      <c r="BS95" s="6"/>
    </row>
    <row r="96" spans="1:71" ht="9.9499999999999993" customHeight="1">
      <c r="A96" s="69"/>
      <c r="B96" s="609"/>
      <c r="C96" s="610"/>
      <c r="D96" s="611"/>
      <c r="E96" s="615"/>
      <c r="F96" s="610"/>
      <c r="G96" s="611"/>
      <c r="H96" s="616"/>
      <c r="I96" s="617"/>
      <c r="J96" s="617"/>
      <c r="K96" s="617"/>
      <c r="L96" s="617"/>
      <c r="M96" s="617"/>
      <c r="N96" s="617"/>
      <c r="O96" s="617"/>
      <c r="P96" s="617"/>
      <c r="Q96" s="617"/>
      <c r="R96" s="617"/>
      <c r="S96" s="617"/>
      <c r="T96" s="617"/>
      <c r="U96" s="617"/>
      <c r="V96" s="617"/>
      <c r="W96" s="617"/>
      <c r="X96" s="617"/>
      <c r="Y96" s="617"/>
      <c r="Z96" s="617"/>
      <c r="AA96" s="617"/>
      <c r="AB96" s="617"/>
      <c r="AC96" s="617"/>
      <c r="AD96" s="618"/>
      <c r="AE96" s="622"/>
      <c r="AF96" s="610"/>
      <c r="AG96" s="610"/>
      <c r="AH96" s="611"/>
      <c r="AI96" s="623"/>
      <c r="AJ96" s="624"/>
      <c r="AK96" s="624"/>
      <c r="AL96" s="625"/>
      <c r="AM96" s="629"/>
      <c r="AN96" s="630"/>
      <c r="AO96" s="630"/>
      <c r="AP96" s="630"/>
      <c r="AQ96" s="630"/>
      <c r="AR96" s="630"/>
      <c r="AS96" s="630"/>
      <c r="AT96" s="633">
        <f>AI96*AM96</f>
        <v>0</v>
      </c>
      <c r="AU96" s="634"/>
      <c r="AV96" s="634"/>
      <c r="AW96" s="634"/>
      <c r="AX96" s="634"/>
      <c r="AY96" s="634"/>
      <c r="AZ96" s="634"/>
      <c r="BA96" s="634"/>
      <c r="BB96" s="634"/>
      <c r="BC96" s="634"/>
      <c r="BD96" s="637"/>
      <c r="BE96" s="638"/>
      <c r="BF96" s="639"/>
      <c r="BG96" s="643">
        <f t="shared" ref="BG96" si="31">IF($BD96="※",$AT96*0.08,$AT96*0.1)</f>
        <v>0</v>
      </c>
      <c r="BH96" s="644"/>
      <c r="BI96" s="644"/>
      <c r="BJ96" s="644"/>
      <c r="BK96" s="644"/>
      <c r="BL96" s="644"/>
      <c r="BM96" s="644"/>
      <c r="BN96" s="644"/>
      <c r="BO96" s="644"/>
      <c r="BP96" s="644"/>
      <c r="BQ96" s="645"/>
      <c r="BR96" s="69"/>
      <c r="BS96" s="6"/>
    </row>
    <row r="97" spans="1:71" ht="9.9499999999999993" customHeight="1">
      <c r="A97" s="69"/>
      <c r="B97" s="612"/>
      <c r="C97" s="613"/>
      <c r="D97" s="614"/>
      <c r="E97" s="612"/>
      <c r="F97" s="613"/>
      <c r="G97" s="614"/>
      <c r="H97" s="619"/>
      <c r="I97" s="620"/>
      <c r="J97" s="620"/>
      <c r="K97" s="620"/>
      <c r="L97" s="620"/>
      <c r="M97" s="620"/>
      <c r="N97" s="620"/>
      <c r="O97" s="620"/>
      <c r="P97" s="620"/>
      <c r="Q97" s="620"/>
      <c r="R97" s="620"/>
      <c r="S97" s="620"/>
      <c r="T97" s="620"/>
      <c r="U97" s="620"/>
      <c r="V97" s="620"/>
      <c r="W97" s="620"/>
      <c r="X97" s="620"/>
      <c r="Y97" s="620"/>
      <c r="Z97" s="620"/>
      <c r="AA97" s="620"/>
      <c r="AB97" s="620"/>
      <c r="AC97" s="620"/>
      <c r="AD97" s="621"/>
      <c r="AE97" s="612"/>
      <c r="AF97" s="613"/>
      <c r="AG97" s="613"/>
      <c r="AH97" s="614"/>
      <c r="AI97" s="626"/>
      <c r="AJ97" s="627"/>
      <c r="AK97" s="627"/>
      <c r="AL97" s="628"/>
      <c r="AM97" s="631"/>
      <c r="AN97" s="632"/>
      <c r="AO97" s="632"/>
      <c r="AP97" s="632"/>
      <c r="AQ97" s="632"/>
      <c r="AR97" s="632"/>
      <c r="AS97" s="632"/>
      <c r="AT97" s="635"/>
      <c r="AU97" s="636"/>
      <c r="AV97" s="636"/>
      <c r="AW97" s="636"/>
      <c r="AX97" s="636"/>
      <c r="AY97" s="636"/>
      <c r="AZ97" s="636"/>
      <c r="BA97" s="636"/>
      <c r="BB97" s="636"/>
      <c r="BC97" s="636"/>
      <c r="BD97" s="640"/>
      <c r="BE97" s="641"/>
      <c r="BF97" s="642"/>
      <c r="BG97" s="646"/>
      <c r="BH97" s="647"/>
      <c r="BI97" s="647"/>
      <c r="BJ97" s="647"/>
      <c r="BK97" s="647"/>
      <c r="BL97" s="647"/>
      <c r="BM97" s="647"/>
      <c r="BN97" s="647"/>
      <c r="BO97" s="647"/>
      <c r="BP97" s="647"/>
      <c r="BQ97" s="648"/>
      <c r="BR97" s="69"/>
      <c r="BS97" s="6"/>
    </row>
    <row r="98" spans="1:71" ht="9.9499999999999993" customHeight="1">
      <c r="A98" s="69"/>
      <c r="B98" s="609"/>
      <c r="C98" s="610"/>
      <c r="D98" s="611"/>
      <c r="E98" s="615"/>
      <c r="F98" s="610"/>
      <c r="G98" s="611"/>
      <c r="H98" s="616"/>
      <c r="I98" s="617"/>
      <c r="J98" s="617"/>
      <c r="K98" s="617"/>
      <c r="L98" s="617"/>
      <c r="M98" s="617"/>
      <c r="N98" s="617"/>
      <c r="O98" s="617"/>
      <c r="P98" s="617"/>
      <c r="Q98" s="617"/>
      <c r="R98" s="617"/>
      <c r="S98" s="617"/>
      <c r="T98" s="617"/>
      <c r="U98" s="617"/>
      <c r="V98" s="617"/>
      <c r="W98" s="617"/>
      <c r="X98" s="617"/>
      <c r="Y98" s="617"/>
      <c r="Z98" s="617"/>
      <c r="AA98" s="617"/>
      <c r="AB98" s="617"/>
      <c r="AC98" s="617"/>
      <c r="AD98" s="618"/>
      <c r="AE98" s="622"/>
      <c r="AF98" s="610"/>
      <c r="AG98" s="610"/>
      <c r="AH98" s="611"/>
      <c r="AI98" s="623"/>
      <c r="AJ98" s="624"/>
      <c r="AK98" s="624"/>
      <c r="AL98" s="625"/>
      <c r="AM98" s="629"/>
      <c r="AN98" s="630"/>
      <c r="AO98" s="630"/>
      <c r="AP98" s="630"/>
      <c r="AQ98" s="630"/>
      <c r="AR98" s="630"/>
      <c r="AS98" s="630"/>
      <c r="AT98" s="633">
        <f t="shared" ref="AT98" si="32">AI98*AM98</f>
        <v>0</v>
      </c>
      <c r="AU98" s="634"/>
      <c r="AV98" s="634"/>
      <c r="AW98" s="634"/>
      <c r="AX98" s="634"/>
      <c r="AY98" s="634"/>
      <c r="AZ98" s="634"/>
      <c r="BA98" s="634"/>
      <c r="BB98" s="634"/>
      <c r="BC98" s="634"/>
      <c r="BD98" s="637"/>
      <c r="BE98" s="638"/>
      <c r="BF98" s="639"/>
      <c r="BG98" s="643">
        <f t="shared" ref="BG98" si="33">IF($BD98="※",$AT98*0.08,$AT98*0.1)</f>
        <v>0</v>
      </c>
      <c r="BH98" s="644"/>
      <c r="BI98" s="644"/>
      <c r="BJ98" s="644"/>
      <c r="BK98" s="644"/>
      <c r="BL98" s="644"/>
      <c r="BM98" s="644"/>
      <c r="BN98" s="644"/>
      <c r="BO98" s="644"/>
      <c r="BP98" s="644"/>
      <c r="BQ98" s="645"/>
      <c r="BR98" s="69"/>
      <c r="BS98" s="6"/>
    </row>
    <row r="99" spans="1:71" ht="9.9499999999999993" customHeight="1">
      <c r="A99" s="69"/>
      <c r="B99" s="612"/>
      <c r="C99" s="613"/>
      <c r="D99" s="614"/>
      <c r="E99" s="612"/>
      <c r="F99" s="613"/>
      <c r="G99" s="614"/>
      <c r="H99" s="619"/>
      <c r="I99" s="620"/>
      <c r="J99" s="620"/>
      <c r="K99" s="620"/>
      <c r="L99" s="620"/>
      <c r="M99" s="620"/>
      <c r="N99" s="620"/>
      <c r="O99" s="620"/>
      <c r="P99" s="620"/>
      <c r="Q99" s="620"/>
      <c r="R99" s="620"/>
      <c r="S99" s="620"/>
      <c r="T99" s="620"/>
      <c r="U99" s="620"/>
      <c r="V99" s="620"/>
      <c r="W99" s="620"/>
      <c r="X99" s="620"/>
      <c r="Y99" s="620"/>
      <c r="Z99" s="620"/>
      <c r="AA99" s="620"/>
      <c r="AB99" s="620"/>
      <c r="AC99" s="620"/>
      <c r="AD99" s="621"/>
      <c r="AE99" s="612"/>
      <c r="AF99" s="613"/>
      <c r="AG99" s="613"/>
      <c r="AH99" s="614"/>
      <c r="AI99" s="626"/>
      <c r="AJ99" s="627"/>
      <c r="AK99" s="627"/>
      <c r="AL99" s="628"/>
      <c r="AM99" s="631"/>
      <c r="AN99" s="632"/>
      <c r="AO99" s="632"/>
      <c r="AP99" s="632"/>
      <c r="AQ99" s="632"/>
      <c r="AR99" s="632"/>
      <c r="AS99" s="632"/>
      <c r="AT99" s="635"/>
      <c r="AU99" s="636"/>
      <c r="AV99" s="636"/>
      <c r="AW99" s="636"/>
      <c r="AX99" s="636"/>
      <c r="AY99" s="636"/>
      <c r="AZ99" s="636"/>
      <c r="BA99" s="636"/>
      <c r="BB99" s="636"/>
      <c r="BC99" s="636"/>
      <c r="BD99" s="640"/>
      <c r="BE99" s="641"/>
      <c r="BF99" s="642"/>
      <c r="BG99" s="646"/>
      <c r="BH99" s="647"/>
      <c r="BI99" s="647"/>
      <c r="BJ99" s="647"/>
      <c r="BK99" s="647"/>
      <c r="BL99" s="647"/>
      <c r="BM99" s="647"/>
      <c r="BN99" s="647"/>
      <c r="BO99" s="647"/>
      <c r="BP99" s="647"/>
      <c r="BQ99" s="648"/>
      <c r="BR99" s="69"/>
      <c r="BS99" s="6"/>
    </row>
    <row r="100" spans="1:71" ht="9.9499999999999993" customHeight="1">
      <c r="A100" s="69"/>
      <c r="B100" s="609"/>
      <c r="C100" s="610"/>
      <c r="D100" s="611"/>
      <c r="E100" s="615"/>
      <c r="F100" s="610"/>
      <c r="G100" s="611"/>
      <c r="H100" s="616"/>
      <c r="I100" s="617"/>
      <c r="J100" s="617"/>
      <c r="K100" s="617"/>
      <c r="L100" s="617"/>
      <c r="M100" s="617"/>
      <c r="N100" s="617"/>
      <c r="O100" s="617"/>
      <c r="P100" s="617"/>
      <c r="Q100" s="617"/>
      <c r="R100" s="617"/>
      <c r="S100" s="617"/>
      <c r="T100" s="617"/>
      <c r="U100" s="617"/>
      <c r="V100" s="617"/>
      <c r="W100" s="617"/>
      <c r="X100" s="617"/>
      <c r="Y100" s="617"/>
      <c r="Z100" s="617"/>
      <c r="AA100" s="617"/>
      <c r="AB100" s="617"/>
      <c r="AC100" s="617"/>
      <c r="AD100" s="618"/>
      <c r="AE100" s="622"/>
      <c r="AF100" s="610"/>
      <c r="AG100" s="610"/>
      <c r="AH100" s="611"/>
      <c r="AI100" s="623"/>
      <c r="AJ100" s="624"/>
      <c r="AK100" s="624"/>
      <c r="AL100" s="625"/>
      <c r="AM100" s="629"/>
      <c r="AN100" s="630"/>
      <c r="AO100" s="630"/>
      <c r="AP100" s="630"/>
      <c r="AQ100" s="630"/>
      <c r="AR100" s="630"/>
      <c r="AS100" s="630"/>
      <c r="AT100" s="633">
        <f t="shared" ref="AT100" si="34">AI100*AM100</f>
        <v>0</v>
      </c>
      <c r="AU100" s="634"/>
      <c r="AV100" s="634"/>
      <c r="AW100" s="634"/>
      <c r="AX100" s="634"/>
      <c r="AY100" s="634"/>
      <c r="AZ100" s="634"/>
      <c r="BA100" s="634"/>
      <c r="BB100" s="634"/>
      <c r="BC100" s="634"/>
      <c r="BD100" s="637"/>
      <c r="BE100" s="638"/>
      <c r="BF100" s="639"/>
      <c r="BG100" s="643">
        <f t="shared" ref="BG100" si="35">IF($BD100="※",$AT100*0.08,$AT100*0.1)</f>
        <v>0</v>
      </c>
      <c r="BH100" s="644"/>
      <c r="BI100" s="644"/>
      <c r="BJ100" s="644"/>
      <c r="BK100" s="644"/>
      <c r="BL100" s="644"/>
      <c r="BM100" s="644"/>
      <c r="BN100" s="644"/>
      <c r="BO100" s="644"/>
      <c r="BP100" s="644"/>
      <c r="BQ100" s="645"/>
      <c r="BR100" s="69"/>
      <c r="BS100" s="6"/>
    </row>
    <row r="101" spans="1:71" ht="9.9499999999999993" customHeight="1">
      <c r="A101" s="69"/>
      <c r="B101" s="612"/>
      <c r="C101" s="613"/>
      <c r="D101" s="614"/>
      <c r="E101" s="612"/>
      <c r="F101" s="613"/>
      <c r="G101" s="614"/>
      <c r="H101" s="619"/>
      <c r="I101" s="620"/>
      <c r="J101" s="620"/>
      <c r="K101" s="620"/>
      <c r="L101" s="620"/>
      <c r="M101" s="620"/>
      <c r="N101" s="620"/>
      <c r="O101" s="620"/>
      <c r="P101" s="620"/>
      <c r="Q101" s="620"/>
      <c r="R101" s="620"/>
      <c r="S101" s="620"/>
      <c r="T101" s="620"/>
      <c r="U101" s="620"/>
      <c r="V101" s="620"/>
      <c r="W101" s="620"/>
      <c r="X101" s="620"/>
      <c r="Y101" s="620"/>
      <c r="Z101" s="620"/>
      <c r="AA101" s="620"/>
      <c r="AB101" s="620"/>
      <c r="AC101" s="620"/>
      <c r="AD101" s="621"/>
      <c r="AE101" s="612"/>
      <c r="AF101" s="613"/>
      <c r="AG101" s="613"/>
      <c r="AH101" s="614"/>
      <c r="AI101" s="626"/>
      <c r="AJ101" s="627"/>
      <c r="AK101" s="627"/>
      <c r="AL101" s="628"/>
      <c r="AM101" s="631"/>
      <c r="AN101" s="632"/>
      <c r="AO101" s="632"/>
      <c r="AP101" s="632"/>
      <c r="AQ101" s="632"/>
      <c r="AR101" s="632"/>
      <c r="AS101" s="632"/>
      <c r="AT101" s="635"/>
      <c r="AU101" s="636"/>
      <c r="AV101" s="636"/>
      <c r="AW101" s="636"/>
      <c r="AX101" s="636"/>
      <c r="AY101" s="636"/>
      <c r="AZ101" s="636"/>
      <c r="BA101" s="636"/>
      <c r="BB101" s="636"/>
      <c r="BC101" s="636"/>
      <c r="BD101" s="640"/>
      <c r="BE101" s="641"/>
      <c r="BF101" s="642"/>
      <c r="BG101" s="646"/>
      <c r="BH101" s="647"/>
      <c r="BI101" s="647"/>
      <c r="BJ101" s="647"/>
      <c r="BK101" s="647"/>
      <c r="BL101" s="647"/>
      <c r="BM101" s="647"/>
      <c r="BN101" s="647"/>
      <c r="BO101" s="647"/>
      <c r="BP101" s="647"/>
      <c r="BQ101" s="648"/>
      <c r="BR101" s="69"/>
      <c r="BS101" s="6"/>
    </row>
    <row r="102" spans="1:71" ht="9.9499999999999993" customHeight="1">
      <c r="A102" s="69"/>
      <c r="B102" s="609"/>
      <c r="C102" s="610"/>
      <c r="D102" s="611"/>
      <c r="E102" s="615"/>
      <c r="F102" s="610"/>
      <c r="G102" s="611"/>
      <c r="H102" s="616"/>
      <c r="I102" s="617"/>
      <c r="J102" s="617"/>
      <c r="K102" s="617"/>
      <c r="L102" s="617"/>
      <c r="M102" s="617"/>
      <c r="N102" s="617"/>
      <c r="O102" s="617"/>
      <c r="P102" s="617"/>
      <c r="Q102" s="617"/>
      <c r="R102" s="617"/>
      <c r="S102" s="617"/>
      <c r="T102" s="617"/>
      <c r="U102" s="617"/>
      <c r="V102" s="617"/>
      <c r="W102" s="617"/>
      <c r="X102" s="617"/>
      <c r="Y102" s="617"/>
      <c r="Z102" s="617"/>
      <c r="AA102" s="617"/>
      <c r="AB102" s="617"/>
      <c r="AC102" s="617"/>
      <c r="AD102" s="618"/>
      <c r="AE102" s="622"/>
      <c r="AF102" s="610"/>
      <c r="AG102" s="610"/>
      <c r="AH102" s="611"/>
      <c r="AI102" s="623"/>
      <c r="AJ102" s="624"/>
      <c r="AK102" s="624"/>
      <c r="AL102" s="625"/>
      <c r="AM102" s="629"/>
      <c r="AN102" s="630"/>
      <c r="AO102" s="630"/>
      <c r="AP102" s="630"/>
      <c r="AQ102" s="630"/>
      <c r="AR102" s="630"/>
      <c r="AS102" s="630"/>
      <c r="AT102" s="633">
        <f t="shared" ref="AT102" si="36">AI102*AM102</f>
        <v>0</v>
      </c>
      <c r="AU102" s="634"/>
      <c r="AV102" s="634"/>
      <c r="AW102" s="634"/>
      <c r="AX102" s="634"/>
      <c r="AY102" s="634"/>
      <c r="AZ102" s="634"/>
      <c r="BA102" s="634"/>
      <c r="BB102" s="634"/>
      <c r="BC102" s="634"/>
      <c r="BD102" s="637"/>
      <c r="BE102" s="638"/>
      <c r="BF102" s="639"/>
      <c r="BG102" s="643">
        <f t="shared" ref="BG102" si="37">IF($BD102="※",$AT102*0.08,$AT102*0.1)</f>
        <v>0</v>
      </c>
      <c r="BH102" s="644"/>
      <c r="BI102" s="644"/>
      <c r="BJ102" s="644"/>
      <c r="BK102" s="644"/>
      <c r="BL102" s="644"/>
      <c r="BM102" s="644"/>
      <c r="BN102" s="644"/>
      <c r="BO102" s="644"/>
      <c r="BP102" s="644"/>
      <c r="BQ102" s="645"/>
      <c r="BR102" s="69"/>
      <c r="BS102" s="6"/>
    </row>
    <row r="103" spans="1:71" ht="9.9499999999999993" customHeight="1">
      <c r="A103" s="69"/>
      <c r="B103" s="612"/>
      <c r="C103" s="613"/>
      <c r="D103" s="614"/>
      <c r="E103" s="612"/>
      <c r="F103" s="613"/>
      <c r="G103" s="614"/>
      <c r="H103" s="619"/>
      <c r="I103" s="620"/>
      <c r="J103" s="620"/>
      <c r="K103" s="620"/>
      <c r="L103" s="620"/>
      <c r="M103" s="620"/>
      <c r="N103" s="620"/>
      <c r="O103" s="620"/>
      <c r="P103" s="620"/>
      <c r="Q103" s="620"/>
      <c r="R103" s="620"/>
      <c r="S103" s="620"/>
      <c r="T103" s="620"/>
      <c r="U103" s="620"/>
      <c r="V103" s="620"/>
      <c r="W103" s="620"/>
      <c r="X103" s="620"/>
      <c r="Y103" s="620"/>
      <c r="Z103" s="620"/>
      <c r="AA103" s="620"/>
      <c r="AB103" s="620"/>
      <c r="AC103" s="620"/>
      <c r="AD103" s="621"/>
      <c r="AE103" s="612"/>
      <c r="AF103" s="613"/>
      <c r="AG103" s="613"/>
      <c r="AH103" s="614"/>
      <c r="AI103" s="626"/>
      <c r="AJ103" s="627"/>
      <c r="AK103" s="627"/>
      <c r="AL103" s="628"/>
      <c r="AM103" s="631"/>
      <c r="AN103" s="632"/>
      <c r="AO103" s="632"/>
      <c r="AP103" s="632"/>
      <c r="AQ103" s="632"/>
      <c r="AR103" s="632"/>
      <c r="AS103" s="632"/>
      <c r="AT103" s="635"/>
      <c r="AU103" s="636"/>
      <c r="AV103" s="636"/>
      <c r="AW103" s="636"/>
      <c r="AX103" s="636"/>
      <c r="AY103" s="636"/>
      <c r="AZ103" s="636"/>
      <c r="BA103" s="636"/>
      <c r="BB103" s="636"/>
      <c r="BC103" s="636"/>
      <c r="BD103" s="640"/>
      <c r="BE103" s="641"/>
      <c r="BF103" s="642"/>
      <c r="BG103" s="646"/>
      <c r="BH103" s="647"/>
      <c r="BI103" s="647"/>
      <c r="BJ103" s="647"/>
      <c r="BK103" s="647"/>
      <c r="BL103" s="647"/>
      <c r="BM103" s="647"/>
      <c r="BN103" s="647"/>
      <c r="BO103" s="647"/>
      <c r="BP103" s="647"/>
      <c r="BQ103" s="648"/>
      <c r="BR103" s="69"/>
      <c r="BS103" s="6"/>
    </row>
    <row r="104" spans="1:71" ht="9.9499999999999993" customHeight="1">
      <c r="A104" s="69"/>
      <c r="B104" s="609"/>
      <c r="C104" s="610"/>
      <c r="D104" s="611"/>
      <c r="E104" s="615"/>
      <c r="F104" s="610"/>
      <c r="G104" s="611"/>
      <c r="H104" s="616"/>
      <c r="I104" s="617"/>
      <c r="J104" s="617"/>
      <c r="K104" s="617"/>
      <c r="L104" s="617"/>
      <c r="M104" s="617"/>
      <c r="N104" s="617"/>
      <c r="O104" s="617"/>
      <c r="P104" s="617"/>
      <c r="Q104" s="617"/>
      <c r="R104" s="617"/>
      <c r="S104" s="617"/>
      <c r="T104" s="617"/>
      <c r="U104" s="617"/>
      <c r="V104" s="617"/>
      <c r="W104" s="617"/>
      <c r="X104" s="617"/>
      <c r="Y104" s="617"/>
      <c r="Z104" s="617"/>
      <c r="AA104" s="617"/>
      <c r="AB104" s="617"/>
      <c r="AC104" s="617"/>
      <c r="AD104" s="618"/>
      <c r="AE104" s="622"/>
      <c r="AF104" s="610"/>
      <c r="AG104" s="610"/>
      <c r="AH104" s="611"/>
      <c r="AI104" s="623"/>
      <c r="AJ104" s="624"/>
      <c r="AK104" s="624"/>
      <c r="AL104" s="625"/>
      <c r="AM104" s="629"/>
      <c r="AN104" s="630"/>
      <c r="AO104" s="630"/>
      <c r="AP104" s="630"/>
      <c r="AQ104" s="630"/>
      <c r="AR104" s="630"/>
      <c r="AS104" s="630"/>
      <c r="AT104" s="633">
        <f t="shared" ref="AT104" si="38">AI104*AM104</f>
        <v>0</v>
      </c>
      <c r="AU104" s="634"/>
      <c r="AV104" s="634"/>
      <c r="AW104" s="634"/>
      <c r="AX104" s="634"/>
      <c r="AY104" s="634"/>
      <c r="AZ104" s="634"/>
      <c r="BA104" s="634"/>
      <c r="BB104" s="634"/>
      <c r="BC104" s="634"/>
      <c r="BD104" s="637"/>
      <c r="BE104" s="638"/>
      <c r="BF104" s="639"/>
      <c r="BG104" s="643">
        <f t="shared" ref="BG104" si="39">IF($BD104="※",$AT104*0.08,$AT104*0.1)</f>
        <v>0</v>
      </c>
      <c r="BH104" s="644"/>
      <c r="BI104" s="644"/>
      <c r="BJ104" s="644"/>
      <c r="BK104" s="644"/>
      <c r="BL104" s="644"/>
      <c r="BM104" s="644"/>
      <c r="BN104" s="644"/>
      <c r="BO104" s="644"/>
      <c r="BP104" s="644"/>
      <c r="BQ104" s="645"/>
      <c r="BR104" s="69"/>
      <c r="BS104" s="6"/>
    </row>
    <row r="105" spans="1:71" ht="9.9499999999999993" customHeight="1">
      <c r="A105" s="69"/>
      <c r="B105" s="612"/>
      <c r="C105" s="613"/>
      <c r="D105" s="614"/>
      <c r="E105" s="612"/>
      <c r="F105" s="613"/>
      <c r="G105" s="614"/>
      <c r="H105" s="619"/>
      <c r="I105" s="620"/>
      <c r="J105" s="620"/>
      <c r="K105" s="620"/>
      <c r="L105" s="620"/>
      <c r="M105" s="620"/>
      <c r="N105" s="620"/>
      <c r="O105" s="620"/>
      <c r="P105" s="620"/>
      <c r="Q105" s="620"/>
      <c r="R105" s="620"/>
      <c r="S105" s="620"/>
      <c r="T105" s="620"/>
      <c r="U105" s="620"/>
      <c r="V105" s="620"/>
      <c r="W105" s="620"/>
      <c r="X105" s="620"/>
      <c r="Y105" s="620"/>
      <c r="Z105" s="620"/>
      <c r="AA105" s="620"/>
      <c r="AB105" s="620"/>
      <c r="AC105" s="620"/>
      <c r="AD105" s="621"/>
      <c r="AE105" s="612"/>
      <c r="AF105" s="613"/>
      <c r="AG105" s="613"/>
      <c r="AH105" s="614"/>
      <c r="AI105" s="626"/>
      <c r="AJ105" s="627"/>
      <c r="AK105" s="627"/>
      <c r="AL105" s="628"/>
      <c r="AM105" s="631"/>
      <c r="AN105" s="632"/>
      <c r="AO105" s="632"/>
      <c r="AP105" s="632"/>
      <c r="AQ105" s="632"/>
      <c r="AR105" s="632"/>
      <c r="AS105" s="632"/>
      <c r="AT105" s="635"/>
      <c r="AU105" s="636"/>
      <c r="AV105" s="636"/>
      <c r="AW105" s="636"/>
      <c r="AX105" s="636"/>
      <c r="AY105" s="636"/>
      <c r="AZ105" s="636"/>
      <c r="BA105" s="636"/>
      <c r="BB105" s="636"/>
      <c r="BC105" s="636"/>
      <c r="BD105" s="640"/>
      <c r="BE105" s="641"/>
      <c r="BF105" s="642"/>
      <c r="BG105" s="646"/>
      <c r="BH105" s="647"/>
      <c r="BI105" s="647"/>
      <c r="BJ105" s="647"/>
      <c r="BK105" s="647"/>
      <c r="BL105" s="647"/>
      <c r="BM105" s="647"/>
      <c r="BN105" s="647"/>
      <c r="BO105" s="647"/>
      <c r="BP105" s="647"/>
      <c r="BQ105" s="648"/>
      <c r="BR105" s="69"/>
      <c r="BS105" s="6"/>
    </row>
    <row r="106" spans="1:71" ht="9.9499999999999993" customHeight="1">
      <c r="A106" s="69"/>
      <c r="B106" s="609"/>
      <c r="C106" s="610"/>
      <c r="D106" s="611"/>
      <c r="E106" s="615"/>
      <c r="F106" s="610"/>
      <c r="G106" s="611"/>
      <c r="H106" s="616"/>
      <c r="I106" s="617"/>
      <c r="J106" s="617"/>
      <c r="K106" s="617"/>
      <c r="L106" s="617"/>
      <c r="M106" s="617"/>
      <c r="N106" s="617"/>
      <c r="O106" s="617"/>
      <c r="P106" s="617"/>
      <c r="Q106" s="617"/>
      <c r="R106" s="617"/>
      <c r="S106" s="617"/>
      <c r="T106" s="617"/>
      <c r="U106" s="617"/>
      <c r="V106" s="617"/>
      <c r="W106" s="617"/>
      <c r="X106" s="617"/>
      <c r="Y106" s="617"/>
      <c r="Z106" s="617"/>
      <c r="AA106" s="617"/>
      <c r="AB106" s="617"/>
      <c r="AC106" s="617"/>
      <c r="AD106" s="618"/>
      <c r="AE106" s="622"/>
      <c r="AF106" s="610"/>
      <c r="AG106" s="610"/>
      <c r="AH106" s="611"/>
      <c r="AI106" s="623"/>
      <c r="AJ106" s="624"/>
      <c r="AK106" s="624"/>
      <c r="AL106" s="625"/>
      <c r="AM106" s="629"/>
      <c r="AN106" s="630"/>
      <c r="AO106" s="630"/>
      <c r="AP106" s="630"/>
      <c r="AQ106" s="630"/>
      <c r="AR106" s="630"/>
      <c r="AS106" s="630"/>
      <c r="AT106" s="633">
        <f t="shared" ref="AT106" si="40">AI106*AM106</f>
        <v>0</v>
      </c>
      <c r="AU106" s="634"/>
      <c r="AV106" s="634"/>
      <c r="AW106" s="634"/>
      <c r="AX106" s="634"/>
      <c r="AY106" s="634"/>
      <c r="AZ106" s="634"/>
      <c r="BA106" s="634"/>
      <c r="BB106" s="634"/>
      <c r="BC106" s="634"/>
      <c r="BD106" s="637"/>
      <c r="BE106" s="638"/>
      <c r="BF106" s="639"/>
      <c r="BG106" s="643">
        <f t="shared" ref="BG106" si="41">IF($BD106="※",$AT106*0.08,$AT106*0.1)</f>
        <v>0</v>
      </c>
      <c r="BH106" s="644"/>
      <c r="BI106" s="644"/>
      <c r="BJ106" s="644"/>
      <c r="BK106" s="644"/>
      <c r="BL106" s="644"/>
      <c r="BM106" s="644"/>
      <c r="BN106" s="644"/>
      <c r="BO106" s="644"/>
      <c r="BP106" s="644"/>
      <c r="BQ106" s="645"/>
      <c r="BR106" s="69"/>
      <c r="BS106" s="6"/>
    </row>
    <row r="107" spans="1:71" ht="9.9499999999999993" customHeight="1">
      <c r="A107" s="69"/>
      <c r="B107" s="612"/>
      <c r="C107" s="613"/>
      <c r="D107" s="614"/>
      <c r="E107" s="612"/>
      <c r="F107" s="613"/>
      <c r="G107" s="614"/>
      <c r="H107" s="619"/>
      <c r="I107" s="620"/>
      <c r="J107" s="620"/>
      <c r="K107" s="620"/>
      <c r="L107" s="620"/>
      <c r="M107" s="620"/>
      <c r="N107" s="620"/>
      <c r="O107" s="620"/>
      <c r="P107" s="620"/>
      <c r="Q107" s="620"/>
      <c r="R107" s="620"/>
      <c r="S107" s="620"/>
      <c r="T107" s="620"/>
      <c r="U107" s="620"/>
      <c r="V107" s="620"/>
      <c r="W107" s="620"/>
      <c r="X107" s="620"/>
      <c r="Y107" s="620"/>
      <c r="Z107" s="620"/>
      <c r="AA107" s="620"/>
      <c r="AB107" s="620"/>
      <c r="AC107" s="620"/>
      <c r="AD107" s="621"/>
      <c r="AE107" s="612"/>
      <c r="AF107" s="613"/>
      <c r="AG107" s="613"/>
      <c r="AH107" s="614"/>
      <c r="AI107" s="626"/>
      <c r="AJ107" s="627"/>
      <c r="AK107" s="627"/>
      <c r="AL107" s="628"/>
      <c r="AM107" s="631"/>
      <c r="AN107" s="632"/>
      <c r="AO107" s="632"/>
      <c r="AP107" s="632"/>
      <c r="AQ107" s="632"/>
      <c r="AR107" s="632"/>
      <c r="AS107" s="632"/>
      <c r="AT107" s="635"/>
      <c r="AU107" s="636"/>
      <c r="AV107" s="636"/>
      <c r="AW107" s="636"/>
      <c r="AX107" s="636"/>
      <c r="AY107" s="636"/>
      <c r="AZ107" s="636"/>
      <c r="BA107" s="636"/>
      <c r="BB107" s="636"/>
      <c r="BC107" s="636"/>
      <c r="BD107" s="640"/>
      <c r="BE107" s="641"/>
      <c r="BF107" s="642"/>
      <c r="BG107" s="646"/>
      <c r="BH107" s="647"/>
      <c r="BI107" s="647"/>
      <c r="BJ107" s="647"/>
      <c r="BK107" s="647"/>
      <c r="BL107" s="647"/>
      <c r="BM107" s="647"/>
      <c r="BN107" s="647"/>
      <c r="BO107" s="647"/>
      <c r="BP107" s="647"/>
      <c r="BQ107" s="648"/>
      <c r="BR107" s="69"/>
      <c r="BS107" s="6"/>
    </row>
    <row r="108" spans="1:71" ht="9.9499999999999993" customHeight="1">
      <c r="A108" s="69"/>
      <c r="B108" s="609"/>
      <c r="C108" s="610"/>
      <c r="D108" s="611"/>
      <c r="E108" s="615"/>
      <c r="F108" s="610"/>
      <c r="G108" s="611"/>
      <c r="H108" s="616"/>
      <c r="I108" s="617"/>
      <c r="J108" s="617"/>
      <c r="K108" s="617"/>
      <c r="L108" s="617"/>
      <c r="M108" s="617"/>
      <c r="N108" s="617"/>
      <c r="O108" s="617"/>
      <c r="P108" s="617"/>
      <c r="Q108" s="617"/>
      <c r="R108" s="617"/>
      <c r="S108" s="617"/>
      <c r="T108" s="617"/>
      <c r="U108" s="617"/>
      <c r="V108" s="617"/>
      <c r="W108" s="617"/>
      <c r="X108" s="617"/>
      <c r="Y108" s="617"/>
      <c r="Z108" s="617"/>
      <c r="AA108" s="617"/>
      <c r="AB108" s="617"/>
      <c r="AC108" s="617"/>
      <c r="AD108" s="618"/>
      <c r="AE108" s="622"/>
      <c r="AF108" s="610"/>
      <c r="AG108" s="610"/>
      <c r="AH108" s="611"/>
      <c r="AI108" s="623"/>
      <c r="AJ108" s="624"/>
      <c r="AK108" s="624"/>
      <c r="AL108" s="625"/>
      <c r="AM108" s="629"/>
      <c r="AN108" s="630"/>
      <c r="AO108" s="630"/>
      <c r="AP108" s="630"/>
      <c r="AQ108" s="630"/>
      <c r="AR108" s="630"/>
      <c r="AS108" s="630"/>
      <c r="AT108" s="633">
        <f t="shared" ref="AT108" si="42">AI108*AM108</f>
        <v>0</v>
      </c>
      <c r="AU108" s="634"/>
      <c r="AV108" s="634"/>
      <c r="AW108" s="634"/>
      <c r="AX108" s="634"/>
      <c r="AY108" s="634"/>
      <c r="AZ108" s="634"/>
      <c r="BA108" s="634"/>
      <c r="BB108" s="634"/>
      <c r="BC108" s="634"/>
      <c r="BD108" s="637"/>
      <c r="BE108" s="638"/>
      <c r="BF108" s="639"/>
      <c r="BG108" s="643">
        <f t="shared" ref="BG108" si="43">IF($BD108="※",$AT108*0.08,$AT108*0.1)</f>
        <v>0</v>
      </c>
      <c r="BH108" s="644"/>
      <c r="BI108" s="644"/>
      <c r="BJ108" s="644"/>
      <c r="BK108" s="644"/>
      <c r="BL108" s="644"/>
      <c r="BM108" s="644"/>
      <c r="BN108" s="644"/>
      <c r="BO108" s="644"/>
      <c r="BP108" s="644"/>
      <c r="BQ108" s="645"/>
      <c r="BR108" s="69"/>
      <c r="BS108" s="6"/>
    </row>
    <row r="109" spans="1:71" ht="9.9499999999999993" customHeight="1">
      <c r="A109" s="69"/>
      <c r="B109" s="612"/>
      <c r="C109" s="613"/>
      <c r="D109" s="614"/>
      <c r="E109" s="612"/>
      <c r="F109" s="613"/>
      <c r="G109" s="614"/>
      <c r="H109" s="619"/>
      <c r="I109" s="620"/>
      <c r="J109" s="620"/>
      <c r="K109" s="620"/>
      <c r="L109" s="620"/>
      <c r="M109" s="620"/>
      <c r="N109" s="620"/>
      <c r="O109" s="620"/>
      <c r="P109" s="620"/>
      <c r="Q109" s="620"/>
      <c r="R109" s="620"/>
      <c r="S109" s="620"/>
      <c r="T109" s="620"/>
      <c r="U109" s="620"/>
      <c r="V109" s="620"/>
      <c r="W109" s="620"/>
      <c r="X109" s="620"/>
      <c r="Y109" s="620"/>
      <c r="Z109" s="620"/>
      <c r="AA109" s="620"/>
      <c r="AB109" s="620"/>
      <c r="AC109" s="620"/>
      <c r="AD109" s="621"/>
      <c r="AE109" s="612"/>
      <c r="AF109" s="613"/>
      <c r="AG109" s="613"/>
      <c r="AH109" s="614"/>
      <c r="AI109" s="626"/>
      <c r="AJ109" s="627"/>
      <c r="AK109" s="627"/>
      <c r="AL109" s="628"/>
      <c r="AM109" s="631"/>
      <c r="AN109" s="632"/>
      <c r="AO109" s="632"/>
      <c r="AP109" s="632"/>
      <c r="AQ109" s="632"/>
      <c r="AR109" s="632"/>
      <c r="AS109" s="632"/>
      <c r="AT109" s="635"/>
      <c r="AU109" s="636"/>
      <c r="AV109" s="636"/>
      <c r="AW109" s="636"/>
      <c r="AX109" s="636"/>
      <c r="AY109" s="636"/>
      <c r="AZ109" s="636"/>
      <c r="BA109" s="636"/>
      <c r="BB109" s="636"/>
      <c r="BC109" s="636"/>
      <c r="BD109" s="640"/>
      <c r="BE109" s="641"/>
      <c r="BF109" s="642"/>
      <c r="BG109" s="646"/>
      <c r="BH109" s="647"/>
      <c r="BI109" s="647"/>
      <c r="BJ109" s="647"/>
      <c r="BK109" s="647"/>
      <c r="BL109" s="647"/>
      <c r="BM109" s="647"/>
      <c r="BN109" s="647"/>
      <c r="BO109" s="647"/>
      <c r="BP109" s="647"/>
      <c r="BQ109" s="648"/>
      <c r="BR109" s="69"/>
      <c r="BS109" s="6"/>
    </row>
    <row r="110" spans="1:71" ht="9.9499999999999993" customHeight="1">
      <c r="A110" s="69"/>
      <c r="B110" s="609"/>
      <c r="C110" s="610"/>
      <c r="D110" s="611"/>
      <c r="E110" s="615"/>
      <c r="F110" s="610"/>
      <c r="G110" s="611"/>
      <c r="H110" s="616"/>
      <c r="I110" s="617"/>
      <c r="J110" s="617"/>
      <c r="K110" s="617"/>
      <c r="L110" s="617"/>
      <c r="M110" s="617"/>
      <c r="N110" s="617"/>
      <c r="O110" s="617"/>
      <c r="P110" s="617"/>
      <c r="Q110" s="617"/>
      <c r="R110" s="617"/>
      <c r="S110" s="617"/>
      <c r="T110" s="617"/>
      <c r="U110" s="617"/>
      <c r="V110" s="617"/>
      <c r="W110" s="617"/>
      <c r="X110" s="617"/>
      <c r="Y110" s="617"/>
      <c r="Z110" s="617"/>
      <c r="AA110" s="617"/>
      <c r="AB110" s="617"/>
      <c r="AC110" s="617"/>
      <c r="AD110" s="618"/>
      <c r="AE110" s="622"/>
      <c r="AF110" s="610"/>
      <c r="AG110" s="610"/>
      <c r="AH110" s="611"/>
      <c r="AI110" s="623"/>
      <c r="AJ110" s="624"/>
      <c r="AK110" s="624"/>
      <c r="AL110" s="625"/>
      <c r="AM110" s="629"/>
      <c r="AN110" s="630"/>
      <c r="AO110" s="630"/>
      <c r="AP110" s="630"/>
      <c r="AQ110" s="630"/>
      <c r="AR110" s="630"/>
      <c r="AS110" s="630"/>
      <c r="AT110" s="633">
        <f t="shared" ref="AT110" si="44">AI110*AM110</f>
        <v>0</v>
      </c>
      <c r="AU110" s="634"/>
      <c r="AV110" s="634"/>
      <c r="AW110" s="634"/>
      <c r="AX110" s="634"/>
      <c r="AY110" s="634"/>
      <c r="AZ110" s="634"/>
      <c r="BA110" s="634"/>
      <c r="BB110" s="634"/>
      <c r="BC110" s="634"/>
      <c r="BD110" s="637"/>
      <c r="BE110" s="638"/>
      <c r="BF110" s="639"/>
      <c r="BG110" s="643">
        <f t="shared" ref="BG110" si="45">IF($BD110="※",$AT110*0.08,$AT110*0.1)</f>
        <v>0</v>
      </c>
      <c r="BH110" s="644"/>
      <c r="BI110" s="644"/>
      <c r="BJ110" s="644"/>
      <c r="BK110" s="644"/>
      <c r="BL110" s="644"/>
      <c r="BM110" s="644"/>
      <c r="BN110" s="644"/>
      <c r="BO110" s="644"/>
      <c r="BP110" s="644"/>
      <c r="BQ110" s="645"/>
      <c r="BR110" s="69"/>
      <c r="BS110" s="6"/>
    </row>
    <row r="111" spans="1:71" ht="9.9499999999999993" customHeight="1">
      <c r="A111" s="69"/>
      <c r="B111" s="612"/>
      <c r="C111" s="613"/>
      <c r="D111" s="614"/>
      <c r="E111" s="612"/>
      <c r="F111" s="613"/>
      <c r="G111" s="614"/>
      <c r="H111" s="619"/>
      <c r="I111" s="620"/>
      <c r="J111" s="620"/>
      <c r="K111" s="620"/>
      <c r="L111" s="620"/>
      <c r="M111" s="620"/>
      <c r="N111" s="620"/>
      <c r="O111" s="620"/>
      <c r="P111" s="620"/>
      <c r="Q111" s="620"/>
      <c r="R111" s="620"/>
      <c r="S111" s="620"/>
      <c r="T111" s="620"/>
      <c r="U111" s="620"/>
      <c r="V111" s="620"/>
      <c r="W111" s="620"/>
      <c r="X111" s="620"/>
      <c r="Y111" s="620"/>
      <c r="Z111" s="620"/>
      <c r="AA111" s="620"/>
      <c r="AB111" s="620"/>
      <c r="AC111" s="620"/>
      <c r="AD111" s="621"/>
      <c r="AE111" s="612"/>
      <c r="AF111" s="613"/>
      <c r="AG111" s="613"/>
      <c r="AH111" s="614"/>
      <c r="AI111" s="626"/>
      <c r="AJ111" s="627"/>
      <c r="AK111" s="627"/>
      <c r="AL111" s="628"/>
      <c r="AM111" s="631"/>
      <c r="AN111" s="632"/>
      <c r="AO111" s="632"/>
      <c r="AP111" s="632"/>
      <c r="AQ111" s="632"/>
      <c r="AR111" s="632"/>
      <c r="AS111" s="632"/>
      <c r="AT111" s="635"/>
      <c r="AU111" s="636"/>
      <c r="AV111" s="636"/>
      <c r="AW111" s="636"/>
      <c r="AX111" s="636"/>
      <c r="AY111" s="636"/>
      <c r="AZ111" s="636"/>
      <c r="BA111" s="636"/>
      <c r="BB111" s="636"/>
      <c r="BC111" s="636"/>
      <c r="BD111" s="640"/>
      <c r="BE111" s="641"/>
      <c r="BF111" s="642"/>
      <c r="BG111" s="646"/>
      <c r="BH111" s="647"/>
      <c r="BI111" s="647"/>
      <c r="BJ111" s="647"/>
      <c r="BK111" s="647"/>
      <c r="BL111" s="647"/>
      <c r="BM111" s="647"/>
      <c r="BN111" s="647"/>
      <c r="BO111" s="647"/>
      <c r="BP111" s="647"/>
      <c r="BQ111" s="648"/>
      <c r="BR111" s="69"/>
      <c r="BS111" s="6"/>
    </row>
    <row r="112" spans="1:71" ht="9.9499999999999993" customHeight="1">
      <c r="A112" s="69"/>
      <c r="B112" s="609"/>
      <c r="C112" s="610"/>
      <c r="D112" s="611"/>
      <c r="E112" s="615"/>
      <c r="F112" s="610"/>
      <c r="G112" s="611"/>
      <c r="H112" s="616"/>
      <c r="I112" s="617"/>
      <c r="J112" s="617"/>
      <c r="K112" s="617"/>
      <c r="L112" s="617"/>
      <c r="M112" s="617"/>
      <c r="N112" s="617"/>
      <c r="O112" s="617"/>
      <c r="P112" s="617"/>
      <c r="Q112" s="617"/>
      <c r="R112" s="617"/>
      <c r="S112" s="617"/>
      <c r="T112" s="617"/>
      <c r="U112" s="617"/>
      <c r="V112" s="617"/>
      <c r="W112" s="617"/>
      <c r="X112" s="617"/>
      <c r="Y112" s="617"/>
      <c r="Z112" s="617"/>
      <c r="AA112" s="617"/>
      <c r="AB112" s="617"/>
      <c r="AC112" s="617"/>
      <c r="AD112" s="618"/>
      <c r="AE112" s="622"/>
      <c r="AF112" s="610"/>
      <c r="AG112" s="610"/>
      <c r="AH112" s="611"/>
      <c r="AI112" s="623"/>
      <c r="AJ112" s="624"/>
      <c r="AK112" s="624"/>
      <c r="AL112" s="625"/>
      <c r="AM112" s="629"/>
      <c r="AN112" s="630"/>
      <c r="AO112" s="630"/>
      <c r="AP112" s="630"/>
      <c r="AQ112" s="630"/>
      <c r="AR112" s="630"/>
      <c r="AS112" s="630"/>
      <c r="AT112" s="633">
        <f t="shared" ref="AT112" si="46">AI112*AM112</f>
        <v>0</v>
      </c>
      <c r="AU112" s="634"/>
      <c r="AV112" s="634"/>
      <c r="AW112" s="634"/>
      <c r="AX112" s="634"/>
      <c r="AY112" s="634"/>
      <c r="AZ112" s="634"/>
      <c r="BA112" s="634"/>
      <c r="BB112" s="634"/>
      <c r="BC112" s="634"/>
      <c r="BD112" s="637"/>
      <c r="BE112" s="638"/>
      <c r="BF112" s="639"/>
      <c r="BG112" s="643">
        <f t="shared" ref="BG112" si="47">IF($BD112="※",$AT112*0.08,$AT112*0.1)</f>
        <v>0</v>
      </c>
      <c r="BH112" s="644"/>
      <c r="BI112" s="644"/>
      <c r="BJ112" s="644"/>
      <c r="BK112" s="644"/>
      <c r="BL112" s="644"/>
      <c r="BM112" s="644"/>
      <c r="BN112" s="644"/>
      <c r="BO112" s="644"/>
      <c r="BP112" s="644"/>
      <c r="BQ112" s="645"/>
      <c r="BR112" s="69"/>
      <c r="BS112" s="6"/>
    </row>
    <row r="113" spans="1:71" ht="9.9499999999999993" customHeight="1">
      <c r="A113" s="69"/>
      <c r="B113" s="612"/>
      <c r="C113" s="613"/>
      <c r="D113" s="614"/>
      <c r="E113" s="612"/>
      <c r="F113" s="613"/>
      <c r="G113" s="614"/>
      <c r="H113" s="619"/>
      <c r="I113" s="620"/>
      <c r="J113" s="620"/>
      <c r="K113" s="620"/>
      <c r="L113" s="620"/>
      <c r="M113" s="620"/>
      <c r="N113" s="620"/>
      <c r="O113" s="620"/>
      <c r="P113" s="620"/>
      <c r="Q113" s="620"/>
      <c r="R113" s="620"/>
      <c r="S113" s="620"/>
      <c r="T113" s="620"/>
      <c r="U113" s="620"/>
      <c r="V113" s="620"/>
      <c r="W113" s="620"/>
      <c r="X113" s="620"/>
      <c r="Y113" s="620"/>
      <c r="Z113" s="620"/>
      <c r="AA113" s="620"/>
      <c r="AB113" s="620"/>
      <c r="AC113" s="620"/>
      <c r="AD113" s="621"/>
      <c r="AE113" s="612"/>
      <c r="AF113" s="613"/>
      <c r="AG113" s="613"/>
      <c r="AH113" s="614"/>
      <c r="AI113" s="626"/>
      <c r="AJ113" s="627"/>
      <c r="AK113" s="627"/>
      <c r="AL113" s="628"/>
      <c r="AM113" s="631"/>
      <c r="AN113" s="632"/>
      <c r="AO113" s="632"/>
      <c r="AP113" s="632"/>
      <c r="AQ113" s="632"/>
      <c r="AR113" s="632"/>
      <c r="AS113" s="632"/>
      <c r="AT113" s="635"/>
      <c r="AU113" s="636"/>
      <c r="AV113" s="636"/>
      <c r="AW113" s="636"/>
      <c r="AX113" s="636"/>
      <c r="AY113" s="636"/>
      <c r="AZ113" s="636"/>
      <c r="BA113" s="636"/>
      <c r="BB113" s="636"/>
      <c r="BC113" s="636"/>
      <c r="BD113" s="640"/>
      <c r="BE113" s="641"/>
      <c r="BF113" s="642"/>
      <c r="BG113" s="646"/>
      <c r="BH113" s="647"/>
      <c r="BI113" s="647"/>
      <c r="BJ113" s="647"/>
      <c r="BK113" s="647"/>
      <c r="BL113" s="647"/>
      <c r="BM113" s="647"/>
      <c r="BN113" s="647"/>
      <c r="BO113" s="647"/>
      <c r="BP113" s="647"/>
      <c r="BQ113" s="648"/>
      <c r="BR113" s="69"/>
      <c r="BS113" s="6"/>
    </row>
    <row r="114" spans="1:71" ht="9.9499999999999993" customHeight="1">
      <c r="A114" s="69"/>
      <c r="B114" s="609"/>
      <c r="C114" s="610"/>
      <c r="D114" s="611"/>
      <c r="E114" s="615"/>
      <c r="F114" s="610"/>
      <c r="G114" s="611"/>
      <c r="H114" s="616"/>
      <c r="I114" s="617"/>
      <c r="J114" s="617"/>
      <c r="K114" s="617"/>
      <c r="L114" s="617"/>
      <c r="M114" s="617"/>
      <c r="N114" s="617"/>
      <c r="O114" s="617"/>
      <c r="P114" s="617"/>
      <c r="Q114" s="617"/>
      <c r="R114" s="617"/>
      <c r="S114" s="617"/>
      <c r="T114" s="617"/>
      <c r="U114" s="617"/>
      <c r="V114" s="617"/>
      <c r="W114" s="617"/>
      <c r="X114" s="617"/>
      <c r="Y114" s="617"/>
      <c r="Z114" s="617"/>
      <c r="AA114" s="617"/>
      <c r="AB114" s="617"/>
      <c r="AC114" s="617"/>
      <c r="AD114" s="618"/>
      <c r="AE114" s="622"/>
      <c r="AF114" s="610"/>
      <c r="AG114" s="610"/>
      <c r="AH114" s="611"/>
      <c r="AI114" s="623"/>
      <c r="AJ114" s="624"/>
      <c r="AK114" s="624"/>
      <c r="AL114" s="625"/>
      <c r="AM114" s="629"/>
      <c r="AN114" s="630"/>
      <c r="AO114" s="630"/>
      <c r="AP114" s="630"/>
      <c r="AQ114" s="630"/>
      <c r="AR114" s="630"/>
      <c r="AS114" s="630"/>
      <c r="AT114" s="633">
        <f t="shared" ref="AT114" si="48">AI114*AM114</f>
        <v>0</v>
      </c>
      <c r="AU114" s="634"/>
      <c r="AV114" s="634"/>
      <c r="AW114" s="634"/>
      <c r="AX114" s="634"/>
      <c r="AY114" s="634"/>
      <c r="AZ114" s="634"/>
      <c r="BA114" s="634"/>
      <c r="BB114" s="634"/>
      <c r="BC114" s="634"/>
      <c r="BD114" s="637"/>
      <c r="BE114" s="638"/>
      <c r="BF114" s="639"/>
      <c r="BG114" s="643">
        <f t="shared" ref="BG114" si="49">IF($BD114="※",$AT114*0.08,$AT114*0.1)</f>
        <v>0</v>
      </c>
      <c r="BH114" s="644"/>
      <c r="BI114" s="644"/>
      <c r="BJ114" s="644"/>
      <c r="BK114" s="644"/>
      <c r="BL114" s="644"/>
      <c r="BM114" s="644"/>
      <c r="BN114" s="644"/>
      <c r="BO114" s="644"/>
      <c r="BP114" s="644"/>
      <c r="BQ114" s="645"/>
      <c r="BR114" s="69"/>
      <c r="BS114" s="6"/>
    </row>
    <row r="115" spans="1:71" ht="9.9499999999999993" customHeight="1">
      <c r="A115" s="69"/>
      <c r="B115" s="612"/>
      <c r="C115" s="613"/>
      <c r="D115" s="614"/>
      <c r="E115" s="612"/>
      <c r="F115" s="613"/>
      <c r="G115" s="614"/>
      <c r="H115" s="619"/>
      <c r="I115" s="620"/>
      <c r="J115" s="620"/>
      <c r="K115" s="620"/>
      <c r="L115" s="620"/>
      <c r="M115" s="620"/>
      <c r="N115" s="620"/>
      <c r="O115" s="620"/>
      <c r="P115" s="620"/>
      <c r="Q115" s="620"/>
      <c r="R115" s="620"/>
      <c r="S115" s="620"/>
      <c r="T115" s="620"/>
      <c r="U115" s="620"/>
      <c r="V115" s="620"/>
      <c r="W115" s="620"/>
      <c r="X115" s="620"/>
      <c r="Y115" s="620"/>
      <c r="Z115" s="620"/>
      <c r="AA115" s="620"/>
      <c r="AB115" s="620"/>
      <c r="AC115" s="620"/>
      <c r="AD115" s="621"/>
      <c r="AE115" s="612"/>
      <c r="AF115" s="613"/>
      <c r="AG115" s="613"/>
      <c r="AH115" s="614"/>
      <c r="AI115" s="626"/>
      <c r="AJ115" s="627"/>
      <c r="AK115" s="627"/>
      <c r="AL115" s="628"/>
      <c r="AM115" s="631"/>
      <c r="AN115" s="632"/>
      <c r="AO115" s="632"/>
      <c r="AP115" s="632"/>
      <c r="AQ115" s="632"/>
      <c r="AR115" s="632"/>
      <c r="AS115" s="632"/>
      <c r="AT115" s="635"/>
      <c r="AU115" s="636"/>
      <c r="AV115" s="636"/>
      <c r="AW115" s="636"/>
      <c r="AX115" s="636"/>
      <c r="AY115" s="636"/>
      <c r="AZ115" s="636"/>
      <c r="BA115" s="636"/>
      <c r="BB115" s="636"/>
      <c r="BC115" s="636"/>
      <c r="BD115" s="640"/>
      <c r="BE115" s="641"/>
      <c r="BF115" s="642"/>
      <c r="BG115" s="646"/>
      <c r="BH115" s="647"/>
      <c r="BI115" s="647"/>
      <c r="BJ115" s="647"/>
      <c r="BK115" s="647"/>
      <c r="BL115" s="647"/>
      <c r="BM115" s="647"/>
      <c r="BN115" s="647"/>
      <c r="BO115" s="647"/>
      <c r="BP115" s="647"/>
      <c r="BQ115" s="648"/>
      <c r="BR115" s="69"/>
      <c r="BS115" s="6"/>
    </row>
    <row r="116" spans="1:71" ht="9.9499999999999993" customHeight="1">
      <c r="A116" s="69"/>
      <c r="B116" s="609"/>
      <c r="C116" s="610"/>
      <c r="D116" s="611"/>
      <c r="E116" s="615"/>
      <c r="F116" s="610"/>
      <c r="G116" s="611"/>
      <c r="H116" s="616"/>
      <c r="I116" s="617"/>
      <c r="J116" s="617"/>
      <c r="K116" s="617"/>
      <c r="L116" s="617"/>
      <c r="M116" s="617"/>
      <c r="N116" s="617"/>
      <c r="O116" s="617"/>
      <c r="P116" s="617"/>
      <c r="Q116" s="617"/>
      <c r="R116" s="617"/>
      <c r="S116" s="617"/>
      <c r="T116" s="617"/>
      <c r="U116" s="617"/>
      <c r="V116" s="617"/>
      <c r="W116" s="617"/>
      <c r="X116" s="617"/>
      <c r="Y116" s="617"/>
      <c r="Z116" s="617"/>
      <c r="AA116" s="617"/>
      <c r="AB116" s="617"/>
      <c r="AC116" s="617"/>
      <c r="AD116" s="618"/>
      <c r="AE116" s="622"/>
      <c r="AF116" s="610"/>
      <c r="AG116" s="610"/>
      <c r="AH116" s="611"/>
      <c r="AI116" s="623"/>
      <c r="AJ116" s="624"/>
      <c r="AK116" s="624"/>
      <c r="AL116" s="625"/>
      <c r="AM116" s="629"/>
      <c r="AN116" s="630"/>
      <c r="AO116" s="630"/>
      <c r="AP116" s="630"/>
      <c r="AQ116" s="630"/>
      <c r="AR116" s="630"/>
      <c r="AS116" s="630"/>
      <c r="AT116" s="633">
        <f t="shared" ref="AT116" si="50">AI116*AM116</f>
        <v>0</v>
      </c>
      <c r="AU116" s="634"/>
      <c r="AV116" s="634"/>
      <c r="AW116" s="634"/>
      <c r="AX116" s="634"/>
      <c r="AY116" s="634"/>
      <c r="AZ116" s="634"/>
      <c r="BA116" s="634"/>
      <c r="BB116" s="634"/>
      <c r="BC116" s="634"/>
      <c r="BD116" s="637"/>
      <c r="BE116" s="638"/>
      <c r="BF116" s="639"/>
      <c r="BG116" s="643">
        <f t="shared" ref="BG116" si="51">IF($BD116="※",$AT116*0.08,$AT116*0.1)</f>
        <v>0</v>
      </c>
      <c r="BH116" s="644"/>
      <c r="BI116" s="644"/>
      <c r="BJ116" s="644"/>
      <c r="BK116" s="644"/>
      <c r="BL116" s="644"/>
      <c r="BM116" s="644"/>
      <c r="BN116" s="644"/>
      <c r="BO116" s="644"/>
      <c r="BP116" s="644"/>
      <c r="BQ116" s="645"/>
      <c r="BR116" s="69"/>
      <c r="BS116" s="6"/>
    </row>
    <row r="117" spans="1:71" ht="9.9499999999999993" customHeight="1">
      <c r="A117" s="69"/>
      <c r="B117" s="612"/>
      <c r="C117" s="613"/>
      <c r="D117" s="614"/>
      <c r="E117" s="612"/>
      <c r="F117" s="613"/>
      <c r="G117" s="614"/>
      <c r="H117" s="619"/>
      <c r="I117" s="620"/>
      <c r="J117" s="620"/>
      <c r="K117" s="620"/>
      <c r="L117" s="620"/>
      <c r="M117" s="620"/>
      <c r="N117" s="620"/>
      <c r="O117" s="620"/>
      <c r="P117" s="620"/>
      <c r="Q117" s="620"/>
      <c r="R117" s="620"/>
      <c r="S117" s="620"/>
      <c r="T117" s="620"/>
      <c r="U117" s="620"/>
      <c r="V117" s="620"/>
      <c r="W117" s="620"/>
      <c r="X117" s="620"/>
      <c r="Y117" s="620"/>
      <c r="Z117" s="620"/>
      <c r="AA117" s="620"/>
      <c r="AB117" s="620"/>
      <c r="AC117" s="620"/>
      <c r="AD117" s="621"/>
      <c r="AE117" s="612"/>
      <c r="AF117" s="613"/>
      <c r="AG117" s="613"/>
      <c r="AH117" s="614"/>
      <c r="AI117" s="626"/>
      <c r="AJ117" s="627"/>
      <c r="AK117" s="627"/>
      <c r="AL117" s="628"/>
      <c r="AM117" s="631"/>
      <c r="AN117" s="632"/>
      <c r="AO117" s="632"/>
      <c r="AP117" s="632"/>
      <c r="AQ117" s="632"/>
      <c r="AR117" s="632"/>
      <c r="AS117" s="632"/>
      <c r="AT117" s="635"/>
      <c r="AU117" s="636"/>
      <c r="AV117" s="636"/>
      <c r="AW117" s="636"/>
      <c r="AX117" s="636"/>
      <c r="AY117" s="636"/>
      <c r="AZ117" s="636"/>
      <c r="BA117" s="636"/>
      <c r="BB117" s="636"/>
      <c r="BC117" s="636"/>
      <c r="BD117" s="640"/>
      <c r="BE117" s="641"/>
      <c r="BF117" s="642"/>
      <c r="BG117" s="646"/>
      <c r="BH117" s="647"/>
      <c r="BI117" s="647"/>
      <c r="BJ117" s="647"/>
      <c r="BK117" s="647"/>
      <c r="BL117" s="647"/>
      <c r="BM117" s="647"/>
      <c r="BN117" s="647"/>
      <c r="BO117" s="647"/>
      <c r="BP117" s="647"/>
      <c r="BQ117" s="648"/>
      <c r="BR117" s="69"/>
      <c r="BS117" s="6"/>
    </row>
    <row r="118" spans="1:71" ht="9.9499999999999993" customHeight="1">
      <c r="A118" s="69"/>
      <c r="B118" s="609"/>
      <c r="C118" s="610"/>
      <c r="D118" s="611"/>
      <c r="E118" s="615"/>
      <c r="F118" s="610"/>
      <c r="G118" s="611"/>
      <c r="H118" s="616"/>
      <c r="I118" s="617"/>
      <c r="J118" s="617"/>
      <c r="K118" s="617"/>
      <c r="L118" s="617"/>
      <c r="M118" s="617"/>
      <c r="N118" s="617"/>
      <c r="O118" s="617"/>
      <c r="P118" s="617"/>
      <c r="Q118" s="617"/>
      <c r="R118" s="617"/>
      <c r="S118" s="617"/>
      <c r="T118" s="617"/>
      <c r="U118" s="617"/>
      <c r="V118" s="617"/>
      <c r="W118" s="617"/>
      <c r="X118" s="617"/>
      <c r="Y118" s="617"/>
      <c r="Z118" s="617"/>
      <c r="AA118" s="617"/>
      <c r="AB118" s="617"/>
      <c r="AC118" s="617"/>
      <c r="AD118" s="618"/>
      <c r="AE118" s="622"/>
      <c r="AF118" s="610"/>
      <c r="AG118" s="610"/>
      <c r="AH118" s="611"/>
      <c r="AI118" s="623"/>
      <c r="AJ118" s="624"/>
      <c r="AK118" s="624"/>
      <c r="AL118" s="625"/>
      <c r="AM118" s="629"/>
      <c r="AN118" s="630"/>
      <c r="AO118" s="630"/>
      <c r="AP118" s="630"/>
      <c r="AQ118" s="630"/>
      <c r="AR118" s="630"/>
      <c r="AS118" s="630"/>
      <c r="AT118" s="633">
        <f t="shared" ref="AT118" si="52">AI118*AM118</f>
        <v>0</v>
      </c>
      <c r="AU118" s="634"/>
      <c r="AV118" s="634"/>
      <c r="AW118" s="634"/>
      <c r="AX118" s="634"/>
      <c r="AY118" s="634"/>
      <c r="AZ118" s="634"/>
      <c r="BA118" s="634"/>
      <c r="BB118" s="634"/>
      <c r="BC118" s="634"/>
      <c r="BD118" s="637"/>
      <c r="BE118" s="638"/>
      <c r="BF118" s="639"/>
      <c r="BG118" s="643">
        <f t="shared" ref="BG118:BG154" si="53">IF($BD118="※",$AT118*0.08,$AT118*0.1)</f>
        <v>0</v>
      </c>
      <c r="BH118" s="644"/>
      <c r="BI118" s="644"/>
      <c r="BJ118" s="644"/>
      <c r="BK118" s="644"/>
      <c r="BL118" s="644"/>
      <c r="BM118" s="644"/>
      <c r="BN118" s="644"/>
      <c r="BO118" s="644"/>
      <c r="BP118" s="644"/>
      <c r="BQ118" s="645"/>
      <c r="BR118" s="69"/>
      <c r="BS118" s="6"/>
    </row>
    <row r="119" spans="1:71" ht="9.9499999999999993" customHeight="1">
      <c r="A119" s="69"/>
      <c r="B119" s="612"/>
      <c r="C119" s="613"/>
      <c r="D119" s="614"/>
      <c r="E119" s="612"/>
      <c r="F119" s="613"/>
      <c r="G119" s="614"/>
      <c r="H119" s="619"/>
      <c r="I119" s="620"/>
      <c r="J119" s="620"/>
      <c r="K119" s="620"/>
      <c r="L119" s="620"/>
      <c r="M119" s="620"/>
      <c r="N119" s="620"/>
      <c r="O119" s="620"/>
      <c r="P119" s="620"/>
      <c r="Q119" s="620"/>
      <c r="R119" s="620"/>
      <c r="S119" s="620"/>
      <c r="T119" s="620"/>
      <c r="U119" s="620"/>
      <c r="V119" s="620"/>
      <c r="W119" s="620"/>
      <c r="X119" s="620"/>
      <c r="Y119" s="620"/>
      <c r="Z119" s="620"/>
      <c r="AA119" s="620"/>
      <c r="AB119" s="620"/>
      <c r="AC119" s="620"/>
      <c r="AD119" s="621"/>
      <c r="AE119" s="612"/>
      <c r="AF119" s="613"/>
      <c r="AG119" s="613"/>
      <c r="AH119" s="614"/>
      <c r="AI119" s="626"/>
      <c r="AJ119" s="627"/>
      <c r="AK119" s="627"/>
      <c r="AL119" s="628"/>
      <c r="AM119" s="631"/>
      <c r="AN119" s="632"/>
      <c r="AO119" s="632"/>
      <c r="AP119" s="632"/>
      <c r="AQ119" s="632"/>
      <c r="AR119" s="632"/>
      <c r="AS119" s="632"/>
      <c r="AT119" s="635"/>
      <c r="AU119" s="636"/>
      <c r="AV119" s="636"/>
      <c r="AW119" s="636"/>
      <c r="AX119" s="636"/>
      <c r="AY119" s="636"/>
      <c r="AZ119" s="636"/>
      <c r="BA119" s="636"/>
      <c r="BB119" s="636"/>
      <c r="BC119" s="636"/>
      <c r="BD119" s="640"/>
      <c r="BE119" s="641"/>
      <c r="BF119" s="642"/>
      <c r="BG119" s="646"/>
      <c r="BH119" s="647"/>
      <c r="BI119" s="647"/>
      <c r="BJ119" s="647"/>
      <c r="BK119" s="647"/>
      <c r="BL119" s="647"/>
      <c r="BM119" s="647"/>
      <c r="BN119" s="647"/>
      <c r="BO119" s="647"/>
      <c r="BP119" s="647"/>
      <c r="BQ119" s="648"/>
      <c r="BR119" s="69"/>
      <c r="BS119" s="6"/>
    </row>
    <row r="120" spans="1:71" ht="9.9499999999999993" customHeight="1">
      <c r="A120" s="69"/>
      <c r="B120" s="609"/>
      <c r="C120" s="610"/>
      <c r="D120" s="611"/>
      <c r="E120" s="615"/>
      <c r="F120" s="610"/>
      <c r="G120" s="611"/>
      <c r="H120" s="616"/>
      <c r="I120" s="617"/>
      <c r="J120" s="617"/>
      <c r="K120" s="617"/>
      <c r="L120" s="617"/>
      <c r="M120" s="617"/>
      <c r="N120" s="617"/>
      <c r="O120" s="617"/>
      <c r="P120" s="617"/>
      <c r="Q120" s="617"/>
      <c r="R120" s="617"/>
      <c r="S120" s="617"/>
      <c r="T120" s="617"/>
      <c r="U120" s="617"/>
      <c r="V120" s="617"/>
      <c r="W120" s="617"/>
      <c r="X120" s="617"/>
      <c r="Y120" s="617"/>
      <c r="Z120" s="617"/>
      <c r="AA120" s="617"/>
      <c r="AB120" s="617"/>
      <c r="AC120" s="617"/>
      <c r="AD120" s="618"/>
      <c r="AE120" s="622"/>
      <c r="AF120" s="610"/>
      <c r="AG120" s="610"/>
      <c r="AH120" s="611"/>
      <c r="AI120" s="623"/>
      <c r="AJ120" s="624"/>
      <c r="AK120" s="624"/>
      <c r="AL120" s="625"/>
      <c r="AM120" s="629"/>
      <c r="AN120" s="630"/>
      <c r="AO120" s="630"/>
      <c r="AP120" s="630"/>
      <c r="AQ120" s="630"/>
      <c r="AR120" s="630"/>
      <c r="AS120" s="630"/>
      <c r="AT120" s="633">
        <f t="shared" ref="AT120" si="54">AI120*AM120</f>
        <v>0</v>
      </c>
      <c r="AU120" s="634"/>
      <c r="AV120" s="634"/>
      <c r="AW120" s="634"/>
      <c r="AX120" s="634"/>
      <c r="AY120" s="634"/>
      <c r="AZ120" s="634"/>
      <c r="BA120" s="634"/>
      <c r="BB120" s="634"/>
      <c r="BC120" s="634"/>
      <c r="BD120" s="637"/>
      <c r="BE120" s="638"/>
      <c r="BF120" s="639"/>
      <c r="BG120" s="643">
        <f t="shared" si="53"/>
        <v>0</v>
      </c>
      <c r="BH120" s="644"/>
      <c r="BI120" s="644"/>
      <c r="BJ120" s="644"/>
      <c r="BK120" s="644"/>
      <c r="BL120" s="644"/>
      <c r="BM120" s="644"/>
      <c r="BN120" s="644"/>
      <c r="BO120" s="644"/>
      <c r="BP120" s="644"/>
      <c r="BQ120" s="645"/>
      <c r="BR120" s="69"/>
      <c r="BS120" s="6"/>
    </row>
    <row r="121" spans="1:71" ht="9.9499999999999993" customHeight="1">
      <c r="A121" s="69"/>
      <c r="B121" s="612"/>
      <c r="C121" s="613"/>
      <c r="D121" s="614"/>
      <c r="E121" s="612"/>
      <c r="F121" s="613"/>
      <c r="G121" s="614"/>
      <c r="H121" s="619"/>
      <c r="I121" s="620"/>
      <c r="J121" s="620"/>
      <c r="K121" s="620"/>
      <c r="L121" s="620"/>
      <c r="M121" s="620"/>
      <c r="N121" s="620"/>
      <c r="O121" s="620"/>
      <c r="P121" s="620"/>
      <c r="Q121" s="620"/>
      <c r="R121" s="620"/>
      <c r="S121" s="620"/>
      <c r="T121" s="620"/>
      <c r="U121" s="620"/>
      <c r="V121" s="620"/>
      <c r="W121" s="620"/>
      <c r="X121" s="620"/>
      <c r="Y121" s="620"/>
      <c r="Z121" s="620"/>
      <c r="AA121" s="620"/>
      <c r="AB121" s="620"/>
      <c r="AC121" s="620"/>
      <c r="AD121" s="621"/>
      <c r="AE121" s="612"/>
      <c r="AF121" s="613"/>
      <c r="AG121" s="613"/>
      <c r="AH121" s="614"/>
      <c r="AI121" s="626"/>
      <c r="AJ121" s="627"/>
      <c r="AK121" s="627"/>
      <c r="AL121" s="628"/>
      <c r="AM121" s="631"/>
      <c r="AN121" s="632"/>
      <c r="AO121" s="632"/>
      <c r="AP121" s="632"/>
      <c r="AQ121" s="632"/>
      <c r="AR121" s="632"/>
      <c r="AS121" s="632"/>
      <c r="AT121" s="635"/>
      <c r="AU121" s="636"/>
      <c r="AV121" s="636"/>
      <c r="AW121" s="636"/>
      <c r="AX121" s="636"/>
      <c r="AY121" s="636"/>
      <c r="AZ121" s="636"/>
      <c r="BA121" s="636"/>
      <c r="BB121" s="636"/>
      <c r="BC121" s="636"/>
      <c r="BD121" s="640"/>
      <c r="BE121" s="641"/>
      <c r="BF121" s="642"/>
      <c r="BG121" s="646"/>
      <c r="BH121" s="647"/>
      <c r="BI121" s="647"/>
      <c r="BJ121" s="647"/>
      <c r="BK121" s="647"/>
      <c r="BL121" s="647"/>
      <c r="BM121" s="647"/>
      <c r="BN121" s="647"/>
      <c r="BO121" s="647"/>
      <c r="BP121" s="647"/>
      <c r="BQ121" s="648"/>
      <c r="BR121" s="69"/>
      <c r="BS121" s="6"/>
    </row>
    <row r="122" spans="1:71" ht="9.9499999999999993" customHeight="1">
      <c r="A122" s="69"/>
      <c r="B122" s="609"/>
      <c r="C122" s="610"/>
      <c r="D122" s="611"/>
      <c r="E122" s="615"/>
      <c r="F122" s="610"/>
      <c r="G122" s="611"/>
      <c r="H122" s="616"/>
      <c r="I122" s="617"/>
      <c r="J122" s="617"/>
      <c r="K122" s="617"/>
      <c r="L122" s="617"/>
      <c r="M122" s="617"/>
      <c r="N122" s="617"/>
      <c r="O122" s="617"/>
      <c r="P122" s="617"/>
      <c r="Q122" s="617"/>
      <c r="R122" s="617"/>
      <c r="S122" s="617"/>
      <c r="T122" s="617"/>
      <c r="U122" s="617"/>
      <c r="V122" s="617"/>
      <c r="W122" s="617"/>
      <c r="X122" s="617"/>
      <c r="Y122" s="617"/>
      <c r="Z122" s="617"/>
      <c r="AA122" s="617"/>
      <c r="AB122" s="617"/>
      <c r="AC122" s="617"/>
      <c r="AD122" s="618"/>
      <c r="AE122" s="622"/>
      <c r="AF122" s="610"/>
      <c r="AG122" s="610"/>
      <c r="AH122" s="611"/>
      <c r="AI122" s="623"/>
      <c r="AJ122" s="624"/>
      <c r="AK122" s="624"/>
      <c r="AL122" s="625"/>
      <c r="AM122" s="629"/>
      <c r="AN122" s="630"/>
      <c r="AO122" s="630"/>
      <c r="AP122" s="630"/>
      <c r="AQ122" s="630"/>
      <c r="AR122" s="630"/>
      <c r="AS122" s="630"/>
      <c r="AT122" s="633">
        <f t="shared" ref="AT122" si="55">AI122*AM122</f>
        <v>0</v>
      </c>
      <c r="AU122" s="634"/>
      <c r="AV122" s="634"/>
      <c r="AW122" s="634"/>
      <c r="AX122" s="634"/>
      <c r="AY122" s="634"/>
      <c r="AZ122" s="634"/>
      <c r="BA122" s="634"/>
      <c r="BB122" s="634"/>
      <c r="BC122" s="634"/>
      <c r="BD122" s="637"/>
      <c r="BE122" s="638"/>
      <c r="BF122" s="639"/>
      <c r="BG122" s="643">
        <f t="shared" si="53"/>
        <v>0</v>
      </c>
      <c r="BH122" s="644"/>
      <c r="BI122" s="644"/>
      <c r="BJ122" s="644"/>
      <c r="BK122" s="644"/>
      <c r="BL122" s="644"/>
      <c r="BM122" s="644"/>
      <c r="BN122" s="644"/>
      <c r="BO122" s="644"/>
      <c r="BP122" s="644"/>
      <c r="BQ122" s="645"/>
      <c r="BR122" s="69"/>
      <c r="BS122" s="6"/>
    </row>
    <row r="123" spans="1:71" ht="9.9499999999999993" customHeight="1">
      <c r="A123" s="69"/>
      <c r="B123" s="612"/>
      <c r="C123" s="613"/>
      <c r="D123" s="614"/>
      <c r="E123" s="612"/>
      <c r="F123" s="613"/>
      <c r="G123" s="614"/>
      <c r="H123" s="619"/>
      <c r="I123" s="620"/>
      <c r="J123" s="620"/>
      <c r="K123" s="620"/>
      <c r="L123" s="620"/>
      <c r="M123" s="620"/>
      <c r="N123" s="620"/>
      <c r="O123" s="620"/>
      <c r="P123" s="620"/>
      <c r="Q123" s="620"/>
      <c r="R123" s="620"/>
      <c r="S123" s="620"/>
      <c r="T123" s="620"/>
      <c r="U123" s="620"/>
      <c r="V123" s="620"/>
      <c r="W123" s="620"/>
      <c r="X123" s="620"/>
      <c r="Y123" s="620"/>
      <c r="Z123" s="620"/>
      <c r="AA123" s="620"/>
      <c r="AB123" s="620"/>
      <c r="AC123" s="620"/>
      <c r="AD123" s="621"/>
      <c r="AE123" s="612"/>
      <c r="AF123" s="613"/>
      <c r="AG123" s="613"/>
      <c r="AH123" s="614"/>
      <c r="AI123" s="626"/>
      <c r="AJ123" s="627"/>
      <c r="AK123" s="627"/>
      <c r="AL123" s="628"/>
      <c r="AM123" s="631"/>
      <c r="AN123" s="632"/>
      <c r="AO123" s="632"/>
      <c r="AP123" s="632"/>
      <c r="AQ123" s="632"/>
      <c r="AR123" s="632"/>
      <c r="AS123" s="632"/>
      <c r="AT123" s="635"/>
      <c r="AU123" s="636"/>
      <c r="AV123" s="636"/>
      <c r="AW123" s="636"/>
      <c r="AX123" s="636"/>
      <c r="AY123" s="636"/>
      <c r="AZ123" s="636"/>
      <c r="BA123" s="636"/>
      <c r="BB123" s="636"/>
      <c r="BC123" s="636"/>
      <c r="BD123" s="640"/>
      <c r="BE123" s="641"/>
      <c r="BF123" s="642"/>
      <c r="BG123" s="646"/>
      <c r="BH123" s="647"/>
      <c r="BI123" s="647"/>
      <c r="BJ123" s="647"/>
      <c r="BK123" s="647"/>
      <c r="BL123" s="647"/>
      <c r="BM123" s="647"/>
      <c r="BN123" s="647"/>
      <c r="BO123" s="647"/>
      <c r="BP123" s="647"/>
      <c r="BQ123" s="648"/>
      <c r="BR123" s="69"/>
      <c r="BS123" s="6"/>
    </row>
    <row r="124" spans="1:71" ht="9.9499999999999993" customHeight="1">
      <c r="A124" s="69"/>
      <c r="B124" s="609"/>
      <c r="C124" s="610"/>
      <c r="D124" s="611"/>
      <c r="E124" s="615"/>
      <c r="F124" s="610"/>
      <c r="G124" s="611"/>
      <c r="H124" s="616"/>
      <c r="I124" s="617"/>
      <c r="J124" s="617"/>
      <c r="K124" s="617"/>
      <c r="L124" s="617"/>
      <c r="M124" s="617"/>
      <c r="N124" s="617"/>
      <c r="O124" s="617"/>
      <c r="P124" s="617"/>
      <c r="Q124" s="617"/>
      <c r="R124" s="617"/>
      <c r="S124" s="617"/>
      <c r="T124" s="617"/>
      <c r="U124" s="617"/>
      <c r="V124" s="617"/>
      <c r="W124" s="617"/>
      <c r="X124" s="617"/>
      <c r="Y124" s="617"/>
      <c r="Z124" s="617"/>
      <c r="AA124" s="617"/>
      <c r="AB124" s="617"/>
      <c r="AC124" s="617"/>
      <c r="AD124" s="618"/>
      <c r="AE124" s="622"/>
      <c r="AF124" s="610"/>
      <c r="AG124" s="610"/>
      <c r="AH124" s="611"/>
      <c r="AI124" s="623"/>
      <c r="AJ124" s="624"/>
      <c r="AK124" s="624"/>
      <c r="AL124" s="625"/>
      <c r="AM124" s="629"/>
      <c r="AN124" s="630"/>
      <c r="AO124" s="630"/>
      <c r="AP124" s="630"/>
      <c r="AQ124" s="630"/>
      <c r="AR124" s="630"/>
      <c r="AS124" s="630"/>
      <c r="AT124" s="633">
        <f t="shared" ref="AT124" si="56">AI124*AM124</f>
        <v>0</v>
      </c>
      <c r="AU124" s="634"/>
      <c r="AV124" s="634"/>
      <c r="AW124" s="634"/>
      <c r="AX124" s="634"/>
      <c r="AY124" s="634"/>
      <c r="AZ124" s="634"/>
      <c r="BA124" s="634"/>
      <c r="BB124" s="634"/>
      <c r="BC124" s="634"/>
      <c r="BD124" s="637"/>
      <c r="BE124" s="638"/>
      <c r="BF124" s="639"/>
      <c r="BG124" s="643">
        <f t="shared" si="53"/>
        <v>0</v>
      </c>
      <c r="BH124" s="644"/>
      <c r="BI124" s="644"/>
      <c r="BJ124" s="644"/>
      <c r="BK124" s="644"/>
      <c r="BL124" s="644"/>
      <c r="BM124" s="644"/>
      <c r="BN124" s="644"/>
      <c r="BO124" s="644"/>
      <c r="BP124" s="644"/>
      <c r="BQ124" s="645"/>
      <c r="BR124" s="69"/>
      <c r="BS124" s="6"/>
    </row>
    <row r="125" spans="1:71" ht="9.9499999999999993" customHeight="1">
      <c r="A125" s="69"/>
      <c r="B125" s="612"/>
      <c r="C125" s="613"/>
      <c r="D125" s="614"/>
      <c r="E125" s="612"/>
      <c r="F125" s="613"/>
      <c r="G125" s="614"/>
      <c r="H125" s="619"/>
      <c r="I125" s="620"/>
      <c r="J125" s="620"/>
      <c r="K125" s="620"/>
      <c r="L125" s="620"/>
      <c r="M125" s="620"/>
      <c r="N125" s="620"/>
      <c r="O125" s="620"/>
      <c r="P125" s="620"/>
      <c r="Q125" s="620"/>
      <c r="R125" s="620"/>
      <c r="S125" s="620"/>
      <c r="T125" s="620"/>
      <c r="U125" s="620"/>
      <c r="V125" s="620"/>
      <c r="W125" s="620"/>
      <c r="X125" s="620"/>
      <c r="Y125" s="620"/>
      <c r="Z125" s="620"/>
      <c r="AA125" s="620"/>
      <c r="AB125" s="620"/>
      <c r="AC125" s="620"/>
      <c r="AD125" s="621"/>
      <c r="AE125" s="612"/>
      <c r="AF125" s="613"/>
      <c r="AG125" s="613"/>
      <c r="AH125" s="614"/>
      <c r="AI125" s="626"/>
      <c r="AJ125" s="627"/>
      <c r="AK125" s="627"/>
      <c r="AL125" s="628"/>
      <c r="AM125" s="631"/>
      <c r="AN125" s="632"/>
      <c r="AO125" s="632"/>
      <c r="AP125" s="632"/>
      <c r="AQ125" s="632"/>
      <c r="AR125" s="632"/>
      <c r="AS125" s="632"/>
      <c r="AT125" s="635"/>
      <c r="AU125" s="636"/>
      <c r="AV125" s="636"/>
      <c r="AW125" s="636"/>
      <c r="AX125" s="636"/>
      <c r="AY125" s="636"/>
      <c r="AZ125" s="636"/>
      <c r="BA125" s="636"/>
      <c r="BB125" s="636"/>
      <c r="BC125" s="636"/>
      <c r="BD125" s="640"/>
      <c r="BE125" s="641"/>
      <c r="BF125" s="642"/>
      <c r="BG125" s="646"/>
      <c r="BH125" s="647"/>
      <c r="BI125" s="647"/>
      <c r="BJ125" s="647"/>
      <c r="BK125" s="647"/>
      <c r="BL125" s="647"/>
      <c r="BM125" s="647"/>
      <c r="BN125" s="647"/>
      <c r="BO125" s="647"/>
      <c r="BP125" s="647"/>
      <c r="BQ125" s="648"/>
      <c r="BR125" s="69"/>
      <c r="BS125" s="6"/>
    </row>
    <row r="126" spans="1:71" ht="9.9499999999999993" customHeight="1">
      <c r="A126" s="69"/>
      <c r="B126" s="609"/>
      <c r="C126" s="610"/>
      <c r="D126" s="611"/>
      <c r="E126" s="615"/>
      <c r="F126" s="610"/>
      <c r="G126" s="611"/>
      <c r="H126" s="616"/>
      <c r="I126" s="617"/>
      <c r="J126" s="617"/>
      <c r="K126" s="617"/>
      <c r="L126" s="617"/>
      <c r="M126" s="617"/>
      <c r="N126" s="617"/>
      <c r="O126" s="617"/>
      <c r="P126" s="617"/>
      <c r="Q126" s="617"/>
      <c r="R126" s="617"/>
      <c r="S126" s="617"/>
      <c r="T126" s="617"/>
      <c r="U126" s="617"/>
      <c r="V126" s="617"/>
      <c r="W126" s="617"/>
      <c r="X126" s="617"/>
      <c r="Y126" s="617"/>
      <c r="Z126" s="617"/>
      <c r="AA126" s="617"/>
      <c r="AB126" s="617"/>
      <c r="AC126" s="617"/>
      <c r="AD126" s="618"/>
      <c r="AE126" s="622"/>
      <c r="AF126" s="610"/>
      <c r="AG126" s="610"/>
      <c r="AH126" s="611"/>
      <c r="AI126" s="623"/>
      <c r="AJ126" s="624"/>
      <c r="AK126" s="624"/>
      <c r="AL126" s="625"/>
      <c r="AM126" s="629"/>
      <c r="AN126" s="630"/>
      <c r="AO126" s="630"/>
      <c r="AP126" s="630"/>
      <c r="AQ126" s="630"/>
      <c r="AR126" s="630"/>
      <c r="AS126" s="630"/>
      <c r="AT126" s="633">
        <f t="shared" ref="AT126" si="57">AI126*AM126</f>
        <v>0</v>
      </c>
      <c r="AU126" s="634"/>
      <c r="AV126" s="634"/>
      <c r="AW126" s="634"/>
      <c r="AX126" s="634"/>
      <c r="AY126" s="634"/>
      <c r="AZ126" s="634"/>
      <c r="BA126" s="634"/>
      <c r="BB126" s="634"/>
      <c r="BC126" s="634"/>
      <c r="BD126" s="637"/>
      <c r="BE126" s="638"/>
      <c r="BF126" s="639"/>
      <c r="BG126" s="643">
        <f t="shared" si="53"/>
        <v>0</v>
      </c>
      <c r="BH126" s="644"/>
      <c r="BI126" s="644"/>
      <c r="BJ126" s="644"/>
      <c r="BK126" s="644"/>
      <c r="BL126" s="644"/>
      <c r="BM126" s="644"/>
      <c r="BN126" s="644"/>
      <c r="BO126" s="644"/>
      <c r="BP126" s="644"/>
      <c r="BQ126" s="645"/>
      <c r="BR126" s="69"/>
      <c r="BS126" s="6"/>
    </row>
    <row r="127" spans="1:71" ht="9.9499999999999993" customHeight="1">
      <c r="A127" s="69"/>
      <c r="B127" s="612"/>
      <c r="C127" s="613"/>
      <c r="D127" s="614"/>
      <c r="E127" s="612"/>
      <c r="F127" s="613"/>
      <c r="G127" s="614"/>
      <c r="H127" s="619"/>
      <c r="I127" s="620"/>
      <c r="J127" s="620"/>
      <c r="K127" s="620"/>
      <c r="L127" s="620"/>
      <c r="M127" s="620"/>
      <c r="N127" s="620"/>
      <c r="O127" s="620"/>
      <c r="P127" s="620"/>
      <c r="Q127" s="620"/>
      <c r="R127" s="620"/>
      <c r="S127" s="620"/>
      <c r="T127" s="620"/>
      <c r="U127" s="620"/>
      <c r="V127" s="620"/>
      <c r="W127" s="620"/>
      <c r="X127" s="620"/>
      <c r="Y127" s="620"/>
      <c r="Z127" s="620"/>
      <c r="AA127" s="620"/>
      <c r="AB127" s="620"/>
      <c r="AC127" s="620"/>
      <c r="AD127" s="621"/>
      <c r="AE127" s="612"/>
      <c r="AF127" s="613"/>
      <c r="AG127" s="613"/>
      <c r="AH127" s="614"/>
      <c r="AI127" s="626"/>
      <c r="AJ127" s="627"/>
      <c r="AK127" s="627"/>
      <c r="AL127" s="628"/>
      <c r="AM127" s="631"/>
      <c r="AN127" s="632"/>
      <c r="AO127" s="632"/>
      <c r="AP127" s="632"/>
      <c r="AQ127" s="632"/>
      <c r="AR127" s="632"/>
      <c r="AS127" s="632"/>
      <c r="AT127" s="635"/>
      <c r="AU127" s="636"/>
      <c r="AV127" s="636"/>
      <c r="AW127" s="636"/>
      <c r="AX127" s="636"/>
      <c r="AY127" s="636"/>
      <c r="AZ127" s="636"/>
      <c r="BA127" s="636"/>
      <c r="BB127" s="636"/>
      <c r="BC127" s="636"/>
      <c r="BD127" s="640"/>
      <c r="BE127" s="641"/>
      <c r="BF127" s="642"/>
      <c r="BG127" s="646"/>
      <c r="BH127" s="647"/>
      <c r="BI127" s="647"/>
      <c r="BJ127" s="647"/>
      <c r="BK127" s="647"/>
      <c r="BL127" s="647"/>
      <c r="BM127" s="647"/>
      <c r="BN127" s="647"/>
      <c r="BO127" s="647"/>
      <c r="BP127" s="647"/>
      <c r="BQ127" s="648"/>
      <c r="BR127" s="69"/>
      <c r="BS127" s="6"/>
    </row>
    <row r="128" spans="1:71" ht="9.9499999999999993" customHeight="1">
      <c r="A128" s="69"/>
      <c r="B128" s="609"/>
      <c r="C128" s="610"/>
      <c r="D128" s="611"/>
      <c r="E128" s="615"/>
      <c r="F128" s="610"/>
      <c r="G128" s="611"/>
      <c r="H128" s="616"/>
      <c r="I128" s="617"/>
      <c r="J128" s="617"/>
      <c r="K128" s="617"/>
      <c r="L128" s="617"/>
      <c r="M128" s="617"/>
      <c r="N128" s="617"/>
      <c r="O128" s="617"/>
      <c r="P128" s="617"/>
      <c r="Q128" s="617"/>
      <c r="R128" s="617"/>
      <c r="S128" s="617"/>
      <c r="T128" s="617"/>
      <c r="U128" s="617"/>
      <c r="V128" s="617"/>
      <c r="W128" s="617"/>
      <c r="X128" s="617"/>
      <c r="Y128" s="617"/>
      <c r="Z128" s="617"/>
      <c r="AA128" s="617"/>
      <c r="AB128" s="617"/>
      <c r="AC128" s="617"/>
      <c r="AD128" s="618"/>
      <c r="AE128" s="622"/>
      <c r="AF128" s="610"/>
      <c r="AG128" s="610"/>
      <c r="AH128" s="611"/>
      <c r="AI128" s="623"/>
      <c r="AJ128" s="624"/>
      <c r="AK128" s="624"/>
      <c r="AL128" s="625"/>
      <c r="AM128" s="629"/>
      <c r="AN128" s="630"/>
      <c r="AO128" s="630"/>
      <c r="AP128" s="630"/>
      <c r="AQ128" s="630"/>
      <c r="AR128" s="630"/>
      <c r="AS128" s="630"/>
      <c r="AT128" s="633">
        <f t="shared" ref="AT128" si="58">AI128*AM128</f>
        <v>0</v>
      </c>
      <c r="AU128" s="634"/>
      <c r="AV128" s="634"/>
      <c r="AW128" s="634"/>
      <c r="AX128" s="634"/>
      <c r="AY128" s="634"/>
      <c r="AZ128" s="634"/>
      <c r="BA128" s="634"/>
      <c r="BB128" s="634"/>
      <c r="BC128" s="634"/>
      <c r="BD128" s="637"/>
      <c r="BE128" s="638"/>
      <c r="BF128" s="639"/>
      <c r="BG128" s="643">
        <f t="shared" si="53"/>
        <v>0</v>
      </c>
      <c r="BH128" s="644"/>
      <c r="BI128" s="644"/>
      <c r="BJ128" s="644"/>
      <c r="BK128" s="644"/>
      <c r="BL128" s="644"/>
      <c r="BM128" s="644"/>
      <c r="BN128" s="644"/>
      <c r="BO128" s="644"/>
      <c r="BP128" s="644"/>
      <c r="BQ128" s="645"/>
      <c r="BR128" s="69"/>
      <c r="BS128" s="6"/>
    </row>
    <row r="129" spans="1:71" ht="9.9499999999999993" customHeight="1">
      <c r="A129" s="69"/>
      <c r="B129" s="612"/>
      <c r="C129" s="613"/>
      <c r="D129" s="614"/>
      <c r="E129" s="612"/>
      <c r="F129" s="613"/>
      <c r="G129" s="614"/>
      <c r="H129" s="619"/>
      <c r="I129" s="620"/>
      <c r="J129" s="620"/>
      <c r="K129" s="620"/>
      <c r="L129" s="620"/>
      <c r="M129" s="620"/>
      <c r="N129" s="620"/>
      <c r="O129" s="620"/>
      <c r="P129" s="620"/>
      <c r="Q129" s="620"/>
      <c r="R129" s="620"/>
      <c r="S129" s="620"/>
      <c r="T129" s="620"/>
      <c r="U129" s="620"/>
      <c r="V129" s="620"/>
      <c r="W129" s="620"/>
      <c r="X129" s="620"/>
      <c r="Y129" s="620"/>
      <c r="Z129" s="620"/>
      <c r="AA129" s="620"/>
      <c r="AB129" s="620"/>
      <c r="AC129" s="620"/>
      <c r="AD129" s="621"/>
      <c r="AE129" s="612"/>
      <c r="AF129" s="613"/>
      <c r="AG129" s="613"/>
      <c r="AH129" s="614"/>
      <c r="AI129" s="626"/>
      <c r="AJ129" s="627"/>
      <c r="AK129" s="627"/>
      <c r="AL129" s="628"/>
      <c r="AM129" s="631"/>
      <c r="AN129" s="632"/>
      <c r="AO129" s="632"/>
      <c r="AP129" s="632"/>
      <c r="AQ129" s="632"/>
      <c r="AR129" s="632"/>
      <c r="AS129" s="632"/>
      <c r="AT129" s="635"/>
      <c r="AU129" s="636"/>
      <c r="AV129" s="636"/>
      <c r="AW129" s="636"/>
      <c r="AX129" s="636"/>
      <c r="AY129" s="636"/>
      <c r="AZ129" s="636"/>
      <c r="BA129" s="636"/>
      <c r="BB129" s="636"/>
      <c r="BC129" s="636"/>
      <c r="BD129" s="640"/>
      <c r="BE129" s="641"/>
      <c r="BF129" s="642"/>
      <c r="BG129" s="646"/>
      <c r="BH129" s="647"/>
      <c r="BI129" s="647"/>
      <c r="BJ129" s="647"/>
      <c r="BK129" s="647"/>
      <c r="BL129" s="647"/>
      <c r="BM129" s="647"/>
      <c r="BN129" s="647"/>
      <c r="BO129" s="647"/>
      <c r="BP129" s="647"/>
      <c r="BQ129" s="648"/>
      <c r="BR129" s="69"/>
      <c r="BS129" s="6"/>
    </row>
    <row r="130" spans="1:71" ht="9.9499999999999993" customHeight="1">
      <c r="A130" s="69"/>
      <c r="B130" s="609"/>
      <c r="C130" s="610"/>
      <c r="D130" s="611"/>
      <c r="E130" s="615"/>
      <c r="F130" s="610"/>
      <c r="G130" s="611"/>
      <c r="H130" s="616"/>
      <c r="I130" s="617"/>
      <c r="J130" s="617"/>
      <c r="K130" s="617"/>
      <c r="L130" s="617"/>
      <c r="M130" s="617"/>
      <c r="N130" s="617"/>
      <c r="O130" s="617"/>
      <c r="P130" s="617"/>
      <c r="Q130" s="617"/>
      <c r="R130" s="617"/>
      <c r="S130" s="617"/>
      <c r="T130" s="617"/>
      <c r="U130" s="617"/>
      <c r="V130" s="617"/>
      <c r="W130" s="617"/>
      <c r="X130" s="617"/>
      <c r="Y130" s="617"/>
      <c r="Z130" s="617"/>
      <c r="AA130" s="617"/>
      <c r="AB130" s="617"/>
      <c r="AC130" s="617"/>
      <c r="AD130" s="618"/>
      <c r="AE130" s="622"/>
      <c r="AF130" s="610"/>
      <c r="AG130" s="610"/>
      <c r="AH130" s="611"/>
      <c r="AI130" s="623"/>
      <c r="AJ130" s="624"/>
      <c r="AK130" s="624"/>
      <c r="AL130" s="625"/>
      <c r="AM130" s="629"/>
      <c r="AN130" s="630"/>
      <c r="AO130" s="630"/>
      <c r="AP130" s="630"/>
      <c r="AQ130" s="630"/>
      <c r="AR130" s="630"/>
      <c r="AS130" s="630"/>
      <c r="AT130" s="633">
        <f t="shared" ref="AT130" si="59">AI130*AM130</f>
        <v>0</v>
      </c>
      <c r="AU130" s="634"/>
      <c r="AV130" s="634"/>
      <c r="AW130" s="634"/>
      <c r="AX130" s="634"/>
      <c r="AY130" s="634"/>
      <c r="AZ130" s="634"/>
      <c r="BA130" s="634"/>
      <c r="BB130" s="634"/>
      <c r="BC130" s="634"/>
      <c r="BD130" s="637"/>
      <c r="BE130" s="638"/>
      <c r="BF130" s="639"/>
      <c r="BG130" s="643">
        <f t="shared" si="53"/>
        <v>0</v>
      </c>
      <c r="BH130" s="644"/>
      <c r="BI130" s="644"/>
      <c r="BJ130" s="644"/>
      <c r="BK130" s="644"/>
      <c r="BL130" s="644"/>
      <c r="BM130" s="644"/>
      <c r="BN130" s="644"/>
      <c r="BO130" s="644"/>
      <c r="BP130" s="644"/>
      <c r="BQ130" s="645"/>
      <c r="BR130" s="69"/>
      <c r="BS130" s="6"/>
    </row>
    <row r="131" spans="1:71" ht="9.9499999999999993" customHeight="1">
      <c r="A131" s="69"/>
      <c r="B131" s="612"/>
      <c r="C131" s="613"/>
      <c r="D131" s="614"/>
      <c r="E131" s="612"/>
      <c r="F131" s="613"/>
      <c r="G131" s="614"/>
      <c r="H131" s="619"/>
      <c r="I131" s="620"/>
      <c r="J131" s="620"/>
      <c r="K131" s="620"/>
      <c r="L131" s="620"/>
      <c r="M131" s="620"/>
      <c r="N131" s="620"/>
      <c r="O131" s="620"/>
      <c r="P131" s="620"/>
      <c r="Q131" s="620"/>
      <c r="R131" s="620"/>
      <c r="S131" s="620"/>
      <c r="T131" s="620"/>
      <c r="U131" s="620"/>
      <c r="V131" s="620"/>
      <c r="W131" s="620"/>
      <c r="X131" s="620"/>
      <c r="Y131" s="620"/>
      <c r="Z131" s="620"/>
      <c r="AA131" s="620"/>
      <c r="AB131" s="620"/>
      <c r="AC131" s="620"/>
      <c r="AD131" s="621"/>
      <c r="AE131" s="612"/>
      <c r="AF131" s="613"/>
      <c r="AG131" s="613"/>
      <c r="AH131" s="614"/>
      <c r="AI131" s="626"/>
      <c r="AJ131" s="627"/>
      <c r="AK131" s="627"/>
      <c r="AL131" s="628"/>
      <c r="AM131" s="631"/>
      <c r="AN131" s="632"/>
      <c r="AO131" s="632"/>
      <c r="AP131" s="632"/>
      <c r="AQ131" s="632"/>
      <c r="AR131" s="632"/>
      <c r="AS131" s="632"/>
      <c r="AT131" s="635"/>
      <c r="AU131" s="636"/>
      <c r="AV131" s="636"/>
      <c r="AW131" s="636"/>
      <c r="AX131" s="636"/>
      <c r="AY131" s="636"/>
      <c r="AZ131" s="636"/>
      <c r="BA131" s="636"/>
      <c r="BB131" s="636"/>
      <c r="BC131" s="636"/>
      <c r="BD131" s="640"/>
      <c r="BE131" s="641"/>
      <c r="BF131" s="642"/>
      <c r="BG131" s="646"/>
      <c r="BH131" s="647"/>
      <c r="BI131" s="647"/>
      <c r="BJ131" s="647"/>
      <c r="BK131" s="647"/>
      <c r="BL131" s="647"/>
      <c r="BM131" s="647"/>
      <c r="BN131" s="647"/>
      <c r="BO131" s="647"/>
      <c r="BP131" s="647"/>
      <c r="BQ131" s="648"/>
      <c r="BR131" s="69"/>
      <c r="BS131" s="6"/>
    </row>
    <row r="132" spans="1:71" ht="9.9499999999999993" customHeight="1">
      <c r="A132" s="69"/>
      <c r="B132" s="609"/>
      <c r="C132" s="610"/>
      <c r="D132" s="611"/>
      <c r="E132" s="615"/>
      <c r="F132" s="610"/>
      <c r="G132" s="611"/>
      <c r="H132" s="616"/>
      <c r="I132" s="617"/>
      <c r="J132" s="617"/>
      <c r="K132" s="617"/>
      <c r="L132" s="617"/>
      <c r="M132" s="617"/>
      <c r="N132" s="617"/>
      <c r="O132" s="617"/>
      <c r="P132" s="617"/>
      <c r="Q132" s="617"/>
      <c r="R132" s="617"/>
      <c r="S132" s="617"/>
      <c r="T132" s="617"/>
      <c r="U132" s="617"/>
      <c r="V132" s="617"/>
      <c r="W132" s="617"/>
      <c r="X132" s="617"/>
      <c r="Y132" s="617"/>
      <c r="Z132" s="617"/>
      <c r="AA132" s="617"/>
      <c r="AB132" s="617"/>
      <c r="AC132" s="617"/>
      <c r="AD132" s="618"/>
      <c r="AE132" s="622"/>
      <c r="AF132" s="610"/>
      <c r="AG132" s="610"/>
      <c r="AH132" s="611"/>
      <c r="AI132" s="623"/>
      <c r="AJ132" s="624"/>
      <c r="AK132" s="624"/>
      <c r="AL132" s="625"/>
      <c r="AM132" s="629"/>
      <c r="AN132" s="630"/>
      <c r="AO132" s="630"/>
      <c r="AP132" s="630"/>
      <c r="AQ132" s="630"/>
      <c r="AR132" s="630"/>
      <c r="AS132" s="630"/>
      <c r="AT132" s="633">
        <f t="shared" ref="AT132" si="60">AI132*AM132</f>
        <v>0</v>
      </c>
      <c r="AU132" s="634"/>
      <c r="AV132" s="634"/>
      <c r="AW132" s="634"/>
      <c r="AX132" s="634"/>
      <c r="AY132" s="634"/>
      <c r="AZ132" s="634"/>
      <c r="BA132" s="634"/>
      <c r="BB132" s="634"/>
      <c r="BC132" s="634"/>
      <c r="BD132" s="637"/>
      <c r="BE132" s="638"/>
      <c r="BF132" s="639"/>
      <c r="BG132" s="643">
        <f t="shared" si="53"/>
        <v>0</v>
      </c>
      <c r="BH132" s="644"/>
      <c r="BI132" s="644"/>
      <c r="BJ132" s="644"/>
      <c r="BK132" s="644"/>
      <c r="BL132" s="644"/>
      <c r="BM132" s="644"/>
      <c r="BN132" s="644"/>
      <c r="BO132" s="644"/>
      <c r="BP132" s="644"/>
      <c r="BQ132" s="645"/>
      <c r="BR132" s="69"/>
      <c r="BS132" s="6"/>
    </row>
    <row r="133" spans="1:71" ht="9.9499999999999993" customHeight="1">
      <c r="A133" s="69"/>
      <c r="B133" s="612"/>
      <c r="C133" s="613"/>
      <c r="D133" s="614"/>
      <c r="E133" s="612"/>
      <c r="F133" s="613"/>
      <c r="G133" s="614"/>
      <c r="H133" s="619"/>
      <c r="I133" s="620"/>
      <c r="J133" s="620"/>
      <c r="K133" s="620"/>
      <c r="L133" s="620"/>
      <c r="M133" s="620"/>
      <c r="N133" s="620"/>
      <c r="O133" s="620"/>
      <c r="P133" s="620"/>
      <c r="Q133" s="620"/>
      <c r="R133" s="620"/>
      <c r="S133" s="620"/>
      <c r="T133" s="620"/>
      <c r="U133" s="620"/>
      <c r="V133" s="620"/>
      <c r="W133" s="620"/>
      <c r="X133" s="620"/>
      <c r="Y133" s="620"/>
      <c r="Z133" s="620"/>
      <c r="AA133" s="620"/>
      <c r="AB133" s="620"/>
      <c r="AC133" s="620"/>
      <c r="AD133" s="621"/>
      <c r="AE133" s="612"/>
      <c r="AF133" s="613"/>
      <c r="AG133" s="613"/>
      <c r="AH133" s="614"/>
      <c r="AI133" s="626"/>
      <c r="AJ133" s="627"/>
      <c r="AK133" s="627"/>
      <c r="AL133" s="628"/>
      <c r="AM133" s="631"/>
      <c r="AN133" s="632"/>
      <c r="AO133" s="632"/>
      <c r="AP133" s="632"/>
      <c r="AQ133" s="632"/>
      <c r="AR133" s="632"/>
      <c r="AS133" s="632"/>
      <c r="AT133" s="635"/>
      <c r="AU133" s="636"/>
      <c r="AV133" s="636"/>
      <c r="AW133" s="636"/>
      <c r="AX133" s="636"/>
      <c r="AY133" s="636"/>
      <c r="AZ133" s="636"/>
      <c r="BA133" s="636"/>
      <c r="BB133" s="636"/>
      <c r="BC133" s="636"/>
      <c r="BD133" s="640"/>
      <c r="BE133" s="641"/>
      <c r="BF133" s="642"/>
      <c r="BG133" s="646"/>
      <c r="BH133" s="647"/>
      <c r="BI133" s="647"/>
      <c r="BJ133" s="647"/>
      <c r="BK133" s="647"/>
      <c r="BL133" s="647"/>
      <c r="BM133" s="647"/>
      <c r="BN133" s="647"/>
      <c r="BO133" s="647"/>
      <c r="BP133" s="647"/>
      <c r="BQ133" s="648"/>
      <c r="BR133" s="69"/>
      <c r="BS133" s="6"/>
    </row>
    <row r="134" spans="1:71" ht="9.9499999999999993" customHeight="1">
      <c r="A134" s="69"/>
      <c r="B134" s="609"/>
      <c r="C134" s="610"/>
      <c r="D134" s="611"/>
      <c r="E134" s="615"/>
      <c r="F134" s="610"/>
      <c r="G134" s="611"/>
      <c r="H134" s="616"/>
      <c r="I134" s="617"/>
      <c r="J134" s="617"/>
      <c r="K134" s="617"/>
      <c r="L134" s="617"/>
      <c r="M134" s="617"/>
      <c r="N134" s="617"/>
      <c r="O134" s="617"/>
      <c r="P134" s="617"/>
      <c r="Q134" s="617"/>
      <c r="R134" s="617"/>
      <c r="S134" s="617"/>
      <c r="T134" s="617"/>
      <c r="U134" s="617"/>
      <c r="V134" s="617"/>
      <c r="W134" s="617"/>
      <c r="X134" s="617"/>
      <c r="Y134" s="617"/>
      <c r="Z134" s="617"/>
      <c r="AA134" s="617"/>
      <c r="AB134" s="617"/>
      <c r="AC134" s="617"/>
      <c r="AD134" s="618"/>
      <c r="AE134" s="622"/>
      <c r="AF134" s="610"/>
      <c r="AG134" s="610"/>
      <c r="AH134" s="611"/>
      <c r="AI134" s="623"/>
      <c r="AJ134" s="624"/>
      <c r="AK134" s="624"/>
      <c r="AL134" s="625"/>
      <c r="AM134" s="629"/>
      <c r="AN134" s="630"/>
      <c r="AO134" s="630"/>
      <c r="AP134" s="630"/>
      <c r="AQ134" s="630"/>
      <c r="AR134" s="630"/>
      <c r="AS134" s="630"/>
      <c r="AT134" s="633">
        <f t="shared" ref="AT134" si="61">AI134*AM134</f>
        <v>0</v>
      </c>
      <c r="AU134" s="634"/>
      <c r="AV134" s="634"/>
      <c r="AW134" s="634"/>
      <c r="AX134" s="634"/>
      <c r="AY134" s="634"/>
      <c r="AZ134" s="634"/>
      <c r="BA134" s="634"/>
      <c r="BB134" s="634"/>
      <c r="BC134" s="634"/>
      <c r="BD134" s="637"/>
      <c r="BE134" s="638"/>
      <c r="BF134" s="639"/>
      <c r="BG134" s="643">
        <f t="shared" si="53"/>
        <v>0</v>
      </c>
      <c r="BH134" s="644"/>
      <c r="BI134" s="644"/>
      <c r="BJ134" s="644"/>
      <c r="BK134" s="644"/>
      <c r="BL134" s="644"/>
      <c r="BM134" s="644"/>
      <c r="BN134" s="644"/>
      <c r="BO134" s="644"/>
      <c r="BP134" s="644"/>
      <c r="BQ134" s="645"/>
      <c r="BR134" s="69"/>
      <c r="BS134" s="6"/>
    </row>
    <row r="135" spans="1:71" ht="9.9499999999999993" customHeight="1">
      <c r="A135" s="69"/>
      <c r="B135" s="612"/>
      <c r="C135" s="613"/>
      <c r="D135" s="614"/>
      <c r="E135" s="612"/>
      <c r="F135" s="613"/>
      <c r="G135" s="614"/>
      <c r="H135" s="619"/>
      <c r="I135" s="620"/>
      <c r="J135" s="620"/>
      <c r="K135" s="620"/>
      <c r="L135" s="620"/>
      <c r="M135" s="620"/>
      <c r="N135" s="620"/>
      <c r="O135" s="620"/>
      <c r="P135" s="620"/>
      <c r="Q135" s="620"/>
      <c r="R135" s="620"/>
      <c r="S135" s="620"/>
      <c r="T135" s="620"/>
      <c r="U135" s="620"/>
      <c r="V135" s="620"/>
      <c r="W135" s="620"/>
      <c r="X135" s="620"/>
      <c r="Y135" s="620"/>
      <c r="Z135" s="620"/>
      <c r="AA135" s="620"/>
      <c r="AB135" s="620"/>
      <c r="AC135" s="620"/>
      <c r="AD135" s="621"/>
      <c r="AE135" s="612"/>
      <c r="AF135" s="613"/>
      <c r="AG135" s="613"/>
      <c r="AH135" s="614"/>
      <c r="AI135" s="626"/>
      <c r="AJ135" s="627"/>
      <c r="AK135" s="627"/>
      <c r="AL135" s="628"/>
      <c r="AM135" s="631"/>
      <c r="AN135" s="632"/>
      <c r="AO135" s="632"/>
      <c r="AP135" s="632"/>
      <c r="AQ135" s="632"/>
      <c r="AR135" s="632"/>
      <c r="AS135" s="632"/>
      <c r="AT135" s="635"/>
      <c r="AU135" s="636"/>
      <c r="AV135" s="636"/>
      <c r="AW135" s="636"/>
      <c r="AX135" s="636"/>
      <c r="AY135" s="636"/>
      <c r="AZ135" s="636"/>
      <c r="BA135" s="636"/>
      <c r="BB135" s="636"/>
      <c r="BC135" s="636"/>
      <c r="BD135" s="640"/>
      <c r="BE135" s="641"/>
      <c r="BF135" s="642"/>
      <c r="BG135" s="646"/>
      <c r="BH135" s="647"/>
      <c r="BI135" s="647"/>
      <c r="BJ135" s="647"/>
      <c r="BK135" s="647"/>
      <c r="BL135" s="647"/>
      <c r="BM135" s="647"/>
      <c r="BN135" s="647"/>
      <c r="BO135" s="647"/>
      <c r="BP135" s="647"/>
      <c r="BQ135" s="648"/>
      <c r="BR135" s="69"/>
      <c r="BS135" s="6"/>
    </row>
    <row r="136" spans="1:71" ht="9.9499999999999993" customHeight="1">
      <c r="A136" s="69"/>
      <c r="B136" s="609"/>
      <c r="C136" s="610"/>
      <c r="D136" s="611"/>
      <c r="E136" s="615"/>
      <c r="F136" s="610"/>
      <c r="G136" s="611"/>
      <c r="H136" s="616"/>
      <c r="I136" s="617"/>
      <c r="J136" s="617"/>
      <c r="K136" s="617"/>
      <c r="L136" s="617"/>
      <c r="M136" s="617"/>
      <c r="N136" s="617"/>
      <c r="O136" s="617"/>
      <c r="P136" s="617"/>
      <c r="Q136" s="617"/>
      <c r="R136" s="617"/>
      <c r="S136" s="617"/>
      <c r="T136" s="617"/>
      <c r="U136" s="617"/>
      <c r="V136" s="617"/>
      <c r="W136" s="617"/>
      <c r="X136" s="617"/>
      <c r="Y136" s="617"/>
      <c r="Z136" s="617"/>
      <c r="AA136" s="617"/>
      <c r="AB136" s="617"/>
      <c r="AC136" s="617"/>
      <c r="AD136" s="618"/>
      <c r="AE136" s="622"/>
      <c r="AF136" s="610"/>
      <c r="AG136" s="610"/>
      <c r="AH136" s="611"/>
      <c r="AI136" s="623"/>
      <c r="AJ136" s="624"/>
      <c r="AK136" s="624"/>
      <c r="AL136" s="625"/>
      <c r="AM136" s="629"/>
      <c r="AN136" s="630"/>
      <c r="AO136" s="630"/>
      <c r="AP136" s="630"/>
      <c r="AQ136" s="630"/>
      <c r="AR136" s="630"/>
      <c r="AS136" s="630"/>
      <c r="AT136" s="633">
        <f t="shared" ref="AT136" si="62">AI136*AM136</f>
        <v>0</v>
      </c>
      <c r="AU136" s="634"/>
      <c r="AV136" s="634"/>
      <c r="AW136" s="634"/>
      <c r="AX136" s="634"/>
      <c r="AY136" s="634"/>
      <c r="AZ136" s="634"/>
      <c r="BA136" s="634"/>
      <c r="BB136" s="634"/>
      <c r="BC136" s="634"/>
      <c r="BD136" s="637"/>
      <c r="BE136" s="638"/>
      <c r="BF136" s="639"/>
      <c r="BG136" s="643">
        <f t="shared" si="53"/>
        <v>0</v>
      </c>
      <c r="BH136" s="644"/>
      <c r="BI136" s="644"/>
      <c r="BJ136" s="644"/>
      <c r="BK136" s="644"/>
      <c r="BL136" s="644"/>
      <c r="BM136" s="644"/>
      <c r="BN136" s="644"/>
      <c r="BO136" s="644"/>
      <c r="BP136" s="644"/>
      <c r="BQ136" s="645"/>
      <c r="BR136" s="69"/>
      <c r="BS136" s="6"/>
    </row>
    <row r="137" spans="1:71" ht="9.9499999999999993" customHeight="1">
      <c r="A137" s="69"/>
      <c r="B137" s="612"/>
      <c r="C137" s="613"/>
      <c r="D137" s="614"/>
      <c r="E137" s="612"/>
      <c r="F137" s="613"/>
      <c r="G137" s="614"/>
      <c r="H137" s="619"/>
      <c r="I137" s="620"/>
      <c r="J137" s="620"/>
      <c r="K137" s="620"/>
      <c r="L137" s="620"/>
      <c r="M137" s="620"/>
      <c r="N137" s="620"/>
      <c r="O137" s="620"/>
      <c r="P137" s="620"/>
      <c r="Q137" s="620"/>
      <c r="R137" s="620"/>
      <c r="S137" s="620"/>
      <c r="T137" s="620"/>
      <c r="U137" s="620"/>
      <c r="V137" s="620"/>
      <c r="W137" s="620"/>
      <c r="X137" s="620"/>
      <c r="Y137" s="620"/>
      <c r="Z137" s="620"/>
      <c r="AA137" s="620"/>
      <c r="AB137" s="620"/>
      <c r="AC137" s="620"/>
      <c r="AD137" s="621"/>
      <c r="AE137" s="612"/>
      <c r="AF137" s="613"/>
      <c r="AG137" s="613"/>
      <c r="AH137" s="614"/>
      <c r="AI137" s="626"/>
      <c r="AJ137" s="627"/>
      <c r="AK137" s="627"/>
      <c r="AL137" s="628"/>
      <c r="AM137" s="631"/>
      <c r="AN137" s="632"/>
      <c r="AO137" s="632"/>
      <c r="AP137" s="632"/>
      <c r="AQ137" s="632"/>
      <c r="AR137" s="632"/>
      <c r="AS137" s="632"/>
      <c r="AT137" s="635"/>
      <c r="AU137" s="636"/>
      <c r="AV137" s="636"/>
      <c r="AW137" s="636"/>
      <c r="AX137" s="636"/>
      <c r="AY137" s="636"/>
      <c r="AZ137" s="636"/>
      <c r="BA137" s="636"/>
      <c r="BB137" s="636"/>
      <c r="BC137" s="636"/>
      <c r="BD137" s="640"/>
      <c r="BE137" s="641"/>
      <c r="BF137" s="642"/>
      <c r="BG137" s="646"/>
      <c r="BH137" s="647"/>
      <c r="BI137" s="647"/>
      <c r="BJ137" s="647"/>
      <c r="BK137" s="647"/>
      <c r="BL137" s="647"/>
      <c r="BM137" s="647"/>
      <c r="BN137" s="647"/>
      <c r="BO137" s="647"/>
      <c r="BP137" s="647"/>
      <c r="BQ137" s="648"/>
      <c r="BR137" s="69"/>
      <c r="BS137" s="6"/>
    </row>
    <row r="138" spans="1:71" ht="9.9499999999999993" customHeight="1">
      <c r="A138" s="69"/>
      <c r="B138" s="609"/>
      <c r="C138" s="610"/>
      <c r="D138" s="611"/>
      <c r="E138" s="615"/>
      <c r="F138" s="610"/>
      <c r="G138" s="611"/>
      <c r="H138" s="616"/>
      <c r="I138" s="617"/>
      <c r="J138" s="617"/>
      <c r="K138" s="617"/>
      <c r="L138" s="617"/>
      <c r="M138" s="617"/>
      <c r="N138" s="617"/>
      <c r="O138" s="617"/>
      <c r="P138" s="617"/>
      <c r="Q138" s="617"/>
      <c r="R138" s="617"/>
      <c r="S138" s="617"/>
      <c r="T138" s="617"/>
      <c r="U138" s="617"/>
      <c r="V138" s="617"/>
      <c r="W138" s="617"/>
      <c r="X138" s="617"/>
      <c r="Y138" s="617"/>
      <c r="Z138" s="617"/>
      <c r="AA138" s="617"/>
      <c r="AB138" s="617"/>
      <c r="AC138" s="617"/>
      <c r="AD138" s="618"/>
      <c r="AE138" s="622"/>
      <c r="AF138" s="610"/>
      <c r="AG138" s="610"/>
      <c r="AH138" s="611"/>
      <c r="AI138" s="623"/>
      <c r="AJ138" s="624"/>
      <c r="AK138" s="624"/>
      <c r="AL138" s="625"/>
      <c r="AM138" s="629"/>
      <c r="AN138" s="630"/>
      <c r="AO138" s="630"/>
      <c r="AP138" s="630"/>
      <c r="AQ138" s="630"/>
      <c r="AR138" s="630"/>
      <c r="AS138" s="630"/>
      <c r="AT138" s="633">
        <f t="shared" ref="AT138" si="63">AI138*AM138</f>
        <v>0</v>
      </c>
      <c r="AU138" s="634"/>
      <c r="AV138" s="634"/>
      <c r="AW138" s="634"/>
      <c r="AX138" s="634"/>
      <c r="AY138" s="634"/>
      <c r="AZ138" s="634"/>
      <c r="BA138" s="634"/>
      <c r="BB138" s="634"/>
      <c r="BC138" s="634"/>
      <c r="BD138" s="637"/>
      <c r="BE138" s="638"/>
      <c r="BF138" s="639"/>
      <c r="BG138" s="643">
        <f t="shared" si="53"/>
        <v>0</v>
      </c>
      <c r="BH138" s="644"/>
      <c r="BI138" s="644"/>
      <c r="BJ138" s="644"/>
      <c r="BK138" s="644"/>
      <c r="BL138" s="644"/>
      <c r="BM138" s="644"/>
      <c r="BN138" s="644"/>
      <c r="BO138" s="644"/>
      <c r="BP138" s="644"/>
      <c r="BQ138" s="645"/>
      <c r="BR138" s="69"/>
      <c r="BS138" s="6"/>
    </row>
    <row r="139" spans="1:71" ht="9.9499999999999993" customHeight="1">
      <c r="A139" s="69"/>
      <c r="B139" s="612"/>
      <c r="C139" s="613"/>
      <c r="D139" s="614"/>
      <c r="E139" s="612"/>
      <c r="F139" s="613"/>
      <c r="G139" s="614"/>
      <c r="H139" s="619"/>
      <c r="I139" s="620"/>
      <c r="J139" s="620"/>
      <c r="K139" s="620"/>
      <c r="L139" s="620"/>
      <c r="M139" s="620"/>
      <c r="N139" s="620"/>
      <c r="O139" s="620"/>
      <c r="P139" s="620"/>
      <c r="Q139" s="620"/>
      <c r="R139" s="620"/>
      <c r="S139" s="620"/>
      <c r="T139" s="620"/>
      <c r="U139" s="620"/>
      <c r="V139" s="620"/>
      <c r="W139" s="620"/>
      <c r="X139" s="620"/>
      <c r="Y139" s="620"/>
      <c r="Z139" s="620"/>
      <c r="AA139" s="620"/>
      <c r="AB139" s="620"/>
      <c r="AC139" s="620"/>
      <c r="AD139" s="621"/>
      <c r="AE139" s="612"/>
      <c r="AF139" s="613"/>
      <c r="AG139" s="613"/>
      <c r="AH139" s="614"/>
      <c r="AI139" s="626"/>
      <c r="AJ139" s="627"/>
      <c r="AK139" s="627"/>
      <c r="AL139" s="628"/>
      <c r="AM139" s="631"/>
      <c r="AN139" s="632"/>
      <c r="AO139" s="632"/>
      <c r="AP139" s="632"/>
      <c r="AQ139" s="632"/>
      <c r="AR139" s="632"/>
      <c r="AS139" s="632"/>
      <c r="AT139" s="635"/>
      <c r="AU139" s="636"/>
      <c r="AV139" s="636"/>
      <c r="AW139" s="636"/>
      <c r="AX139" s="636"/>
      <c r="AY139" s="636"/>
      <c r="AZ139" s="636"/>
      <c r="BA139" s="636"/>
      <c r="BB139" s="636"/>
      <c r="BC139" s="636"/>
      <c r="BD139" s="640"/>
      <c r="BE139" s="641"/>
      <c r="BF139" s="642"/>
      <c r="BG139" s="646"/>
      <c r="BH139" s="647"/>
      <c r="BI139" s="647"/>
      <c r="BJ139" s="647"/>
      <c r="BK139" s="647"/>
      <c r="BL139" s="647"/>
      <c r="BM139" s="647"/>
      <c r="BN139" s="647"/>
      <c r="BO139" s="647"/>
      <c r="BP139" s="647"/>
      <c r="BQ139" s="648"/>
      <c r="BR139" s="69"/>
      <c r="BS139" s="6"/>
    </row>
    <row r="140" spans="1:71" ht="9.9499999999999993" customHeight="1">
      <c r="A140" s="69"/>
      <c r="B140" s="609"/>
      <c r="C140" s="610"/>
      <c r="D140" s="611"/>
      <c r="E140" s="615"/>
      <c r="F140" s="610"/>
      <c r="G140" s="611"/>
      <c r="H140" s="616"/>
      <c r="I140" s="617"/>
      <c r="J140" s="617"/>
      <c r="K140" s="617"/>
      <c r="L140" s="617"/>
      <c r="M140" s="617"/>
      <c r="N140" s="617"/>
      <c r="O140" s="617"/>
      <c r="P140" s="617"/>
      <c r="Q140" s="617"/>
      <c r="R140" s="617"/>
      <c r="S140" s="617"/>
      <c r="T140" s="617"/>
      <c r="U140" s="617"/>
      <c r="V140" s="617"/>
      <c r="W140" s="617"/>
      <c r="X140" s="617"/>
      <c r="Y140" s="617"/>
      <c r="Z140" s="617"/>
      <c r="AA140" s="617"/>
      <c r="AB140" s="617"/>
      <c r="AC140" s="617"/>
      <c r="AD140" s="618"/>
      <c r="AE140" s="622"/>
      <c r="AF140" s="610"/>
      <c r="AG140" s="610"/>
      <c r="AH140" s="611"/>
      <c r="AI140" s="623"/>
      <c r="AJ140" s="624"/>
      <c r="AK140" s="624"/>
      <c r="AL140" s="625"/>
      <c r="AM140" s="629"/>
      <c r="AN140" s="630"/>
      <c r="AO140" s="630"/>
      <c r="AP140" s="630"/>
      <c r="AQ140" s="630"/>
      <c r="AR140" s="630"/>
      <c r="AS140" s="630"/>
      <c r="AT140" s="633">
        <f t="shared" ref="AT140" si="64">AI140*AM140</f>
        <v>0</v>
      </c>
      <c r="AU140" s="634"/>
      <c r="AV140" s="634"/>
      <c r="AW140" s="634"/>
      <c r="AX140" s="634"/>
      <c r="AY140" s="634"/>
      <c r="AZ140" s="634"/>
      <c r="BA140" s="634"/>
      <c r="BB140" s="634"/>
      <c r="BC140" s="634"/>
      <c r="BD140" s="637"/>
      <c r="BE140" s="638"/>
      <c r="BF140" s="639"/>
      <c r="BG140" s="643">
        <f t="shared" si="53"/>
        <v>0</v>
      </c>
      <c r="BH140" s="644"/>
      <c r="BI140" s="644"/>
      <c r="BJ140" s="644"/>
      <c r="BK140" s="644"/>
      <c r="BL140" s="644"/>
      <c r="BM140" s="644"/>
      <c r="BN140" s="644"/>
      <c r="BO140" s="644"/>
      <c r="BP140" s="644"/>
      <c r="BQ140" s="645"/>
      <c r="BR140" s="69"/>
      <c r="BS140" s="6"/>
    </row>
    <row r="141" spans="1:71" ht="9.9499999999999993" customHeight="1">
      <c r="A141" s="69"/>
      <c r="B141" s="612"/>
      <c r="C141" s="613"/>
      <c r="D141" s="614"/>
      <c r="E141" s="612"/>
      <c r="F141" s="613"/>
      <c r="G141" s="614"/>
      <c r="H141" s="619"/>
      <c r="I141" s="620"/>
      <c r="J141" s="620"/>
      <c r="K141" s="620"/>
      <c r="L141" s="620"/>
      <c r="M141" s="620"/>
      <c r="N141" s="620"/>
      <c r="O141" s="620"/>
      <c r="P141" s="620"/>
      <c r="Q141" s="620"/>
      <c r="R141" s="620"/>
      <c r="S141" s="620"/>
      <c r="T141" s="620"/>
      <c r="U141" s="620"/>
      <c r="V141" s="620"/>
      <c r="W141" s="620"/>
      <c r="X141" s="620"/>
      <c r="Y141" s="620"/>
      <c r="Z141" s="620"/>
      <c r="AA141" s="620"/>
      <c r="AB141" s="620"/>
      <c r="AC141" s="620"/>
      <c r="AD141" s="621"/>
      <c r="AE141" s="612"/>
      <c r="AF141" s="613"/>
      <c r="AG141" s="613"/>
      <c r="AH141" s="614"/>
      <c r="AI141" s="626"/>
      <c r="AJ141" s="627"/>
      <c r="AK141" s="627"/>
      <c r="AL141" s="628"/>
      <c r="AM141" s="631"/>
      <c r="AN141" s="632"/>
      <c r="AO141" s="632"/>
      <c r="AP141" s="632"/>
      <c r="AQ141" s="632"/>
      <c r="AR141" s="632"/>
      <c r="AS141" s="632"/>
      <c r="AT141" s="635"/>
      <c r="AU141" s="636"/>
      <c r="AV141" s="636"/>
      <c r="AW141" s="636"/>
      <c r="AX141" s="636"/>
      <c r="AY141" s="636"/>
      <c r="AZ141" s="636"/>
      <c r="BA141" s="636"/>
      <c r="BB141" s="636"/>
      <c r="BC141" s="636"/>
      <c r="BD141" s="640"/>
      <c r="BE141" s="641"/>
      <c r="BF141" s="642"/>
      <c r="BG141" s="646"/>
      <c r="BH141" s="647"/>
      <c r="BI141" s="647"/>
      <c r="BJ141" s="647"/>
      <c r="BK141" s="647"/>
      <c r="BL141" s="647"/>
      <c r="BM141" s="647"/>
      <c r="BN141" s="647"/>
      <c r="BO141" s="647"/>
      <c r="BP141" s="647"/>
      <c r="BQ141" s="648"/>
      <c r="BR141" s="69"/>
      <c r="BS141" s="6"/>
    </row>
    <row r="142" spans="1:71" ht="9.9499999999999993" customHeight="1">
      <c r="A142" s="69"/>
      <c r="B142" s="609"/>
      <c r="C142" s="610"/>
      <c r="D142" s="611"/>
      <c r="E142" s="615"/>
      <c r="F142" s="610"/>
      <c r="G142" s="611"/>
      <c r="H142" s="616"/>
      <c r="I142" s="617"/>
      <c r="J142" s="617"/>
      <c r="K142" s="617"/>
      <c r="L142" s="617"/>
      <c r="M142" s="617"/>
      <c r="N142" s="617"/>
      <c r="O142" s="617"/>
      <c r="P142" s="617"/>
      <c r="Q142" s="617"/>
      <c r="R142" s="617"/>
      <c r="S142" s="617"/>
      <c r="T142" s="617"/>
      <c r="U142" s="617"/>
      <c r="V142" s="617"/>
      <c r="W142" s="617"/>
      <c r="X142" s="617"/>
      <c r="Y142" s="617"/>
      <c r="Z142" s="617"/>
      <c r="AA142" s="617"/>
      <c r="AB142" s="617"/>
      <c r="AC142" s="617"/>
      <c r="AD142" s="618"/>
      <c r="AE142" s="622"/>
      <c r="AF142" s="610"/>
      <c r="AG142" s="610"/>
      <c r="AH142" s="611"/>
      <c r="AI142" s="623"/>
      <c r="AJ142" s="624"/>
      <c r="AK142" s="624"/>
      <c r="AL142" s="625"/>
      <c r="AM142" s="629"/>
      <c r="AN142" s="630"/>
      <c r="AO142" s="630"/>
      <c r="AP142" s="630"/>
      <c r="AQ142" s="630"/>
      <c r="AR142" s="630"/>
      <c r="AS142" s="630"/>
      <c r="AT142" s="633">
        <f t="shared" ref="AT142" si="65">AI142*AM142</f>
        <v>0</v>
      </c>
      <c r="AU142" s="634"/>
      <c r="AV142" s="634"/>
      <c r="AW142" s="634"/>
      <c r="AX142" s="634"/>
      <c r="AY142" s="634"/>
      <c r="AZ142" s="634"/>
      <c r="BA142" s="634"/>
      <c r="BB142" s="634"/>
      <c r="BC142" s="634"/>
      <c r="BD142" s="637"/>
      <c r="BE142" s="638"/>
      <c r="BF142" s="639"/>
      <c r="BG142" s="643">
        <f t="shared" si="53"/>
        <v>0</v>
      </c>
      <c r="BH142" s="644"/>
      <c r="BI142" s="644"/>
      <c r="BJ142" s="644"/>
      <c r="BK142" s="644"/>
      <c r="BL142" s="644"/>
      <c r="BM142" s="644"/>
      <c r="BN142" s="644"/>
      <c r="BO142" s="644"/>
      <c r="BP142" s="644"/>
      <c r="BQ142" s="645"/>
      <c r="BR142" s="69"/>
      <c r="BS142" s="6"/>
    </row>
    <row r="143" spans="1:71" ht="9.9499999999999993" customHeight="1">
      <c r="A143" s="69"/>
      <c r="B143" s="612"/>
      <c r="C143" s="613"/>
      <c r="D143" s="614"/>
      <c r="E143" s="612"/>
      <c r="F143" s="613"/>
      <c r="G143" s="614"/>
      <c r="H143" s="619"/>
      <c r="I143" s="620"/>
      <c r="J143" s="620"/>
      <c r="K143" s="620"/>
      <c r="L143" s="620"/>
      <c r="M143" s="620"/>
      <c r="N143" s="620"/>
      <c r="O143" s="620"/>
      <c r="P143" s="620"/>
      <c r="Q143" s="620"/>
      <c r="R143" s="620"/>
      <c r="S143" s="620"/>
      <c r="T143" s="620"/>
      <c r="U143" s="620"/>
      <c r="V143" s="620"/>
      <c r="W143" s="620"/>
      <c r="X143" s="620"/>
      <c r="Y143" s="620"/>
      <c r="Z143" s="620"/>
      <c r="AA143" s="620"/>
      <c r="AB143" s="620"/>
      <c r="AC143" s="620"/>
      <c r="AD143" s="621"/>
      <c r="AE143" s="612"/>
      <c r="AF143" s="613"/>
      <c r="AG143" s="613"/>
      <c r="AH143" s="614"/>
      <c r="AI143" s="626"/>
      <c r="AJ143" s="627"/>
      <c r="AK143" s="627"/>
      <c r="AL143" s="628"/>
      <c r="AM143" s="631"/>
      <c r="AN143" s="632"/>
      <c r="AO143" s="632"/>
      <c r="AP143" s="632"/>
      <c r="AQ143" s="632"/>
      <c r="AR143" s="632"/>
      <c r="AS143" s="632"/>
      <c r="AT143" s="635"/>
      <c r="AU143" s="636"/>
      <c r="AV143" s="636"/>
      <c r="AW143" s="636"/>
      <c r="AX143" s="636"/>
      <c r="AY143" s="636"/>
      <c r="AZ143" s="636"/>
      <c r="BA143" s="636"/>
      <c r="BB143" s="636"/>
      <c r="BC143" s="636"/>
      <c r="BD143" s="640"/>
      <c r="BE143" s="641"/>
      <c r="BF143" s="642"/>
      <c r="BG143" s="646"/>
      <c r="BH143" s="647"/>
      <c r="BI143" s="647"/>
      <c r="BJ143" s="647"/>
      <c r="BK143" s="647"/>
      <c r="BL143" s="647"/>
      <c r="BM143" s="647"/>
      <c r="BN143" s="647"/>
      <c r="BO143" s="647"/>
      <c r="BP143" s="647"/>
      <c r="BQ143" s="648"/>
      <c r="BR143" s="69"/>
      <c r="BS143" s="6"/>
    </row>
    <row r="144" spans="1:71" ht="9.9499999999999993" customHeight="1">
      <c r="A144" s="69"/>
      <c r="B144" s="609"/>
      <c r="C144" s="610"/>
      <c r="D144" s="611"/>
      <c r="E144" s="615"/>
      <c r="F144" s="610"/>
      <c r="G144" s="611"/>
      <c r="H144" s="616"/>
      <c r="I144" s="617"/>
      <c r="J144" s="617"/>
      <c r="K144" s="617"/>
      <c r="L144" s="617"/>
      <c r="M144" s="617"/>
      <c r="N144" s="617"/>
      <c r="O144" s="617"/>
      <c r="P144" s="617"/>
      <c r="Q144" s="617"/>
      <c r="R144" s="617"/>
      <c r="S144" s="617"/>
      <c r="T144" s="617"/>
      <c r="U144" s="617"/>
      <c r="V144" s="617"/>
      <c r="W144" s="617"/>
      <c r="X144" s="617"/>
      <c r="Y144" s="617"/>
      <c r="Z144" s="617"/>
      <c r="AA144" s="617"/>
      <c r="AB144" s="617"/>
      <c r="AC144" s="617"/>
      <c r="AD144" s="618"/>
      <c r="AE144" s="622"/>
      <c r="AF144" s="610"/>
      <c r="AG144" s="610"/>
      <c r="AH144" s="611"/>
      <c r="AI144" s="623"/>
      <c r="AJ144" s="624"/>
      <c r="AK144" s="624"/>
      <c r="AL144" s="625"/>
      <c r="AM144" s="629"/>
      <c r="AN144" s="630"/>
      <c r="AO144" s="630"/>
      <c r="AP144" s="630"/>
      <c r="AQ144" s="630"/>
      <c r="AR144" s="630"/>
      <c r="AS144" s="630"/>
      <c r="AT144" s="633">
        <f t="shared" ref="AT144" si="66">AI144*AM144</f>
        <v>0</v>
      </c>
      <c r="AU144" s="634"/>
      <c r="AV144" s="634"/>
      <c r="AW144" s="634"/>
      <c r="AX144" s="634"/>
      <c r="AY144" s="634"/>
      <c r="AZ144" s="634"/>
      <c r="BA144" s="634"/>
      <c r="BB144" s="634"/>
      <c r="BC144" s="634"/>
      <c r="BD144" s="637"/>
      <c r="BE144" s="638"/>
      <c r="BF144" s="639"/>
      <c r="BG144" s="643">
        <f t="shared" si="53"/>
        <v>0</v>
      </c>
      <c r="BH144" s="644"/>
      <c r="BI144" s="644"/>
      <c r="BJ144" s="644"/>
      <c r="BK144" s="644"/>
      <c r="BL144" s="644"/>
      <c r="BM144" s="644"/>
      <c r="BN144" s="644"/>
      <c r="BO144" s="644"/>
      <c r="BP144" s="644"/>
      <c r="BQ144" s="645"/>
      <c r="BR144" s="69"/>
      <c r="BS144" s="6"/>
    </row>
    <row r="145" spans="1:71" ht="9.9499999999999993" customHeight="1">
      <c r="A145" s="69"/>
      <c r="B145" s="612"/>
      <c r="C145" s="613"/>
      <c r="D145" s="614"/>
      <c r="E145" s="612"/>
      <c r="F145" s="613"/>
      <c r="G145" s="614"/>
      <c r="H145" s="619"/>
      <c r="I145" s="620"/>
      <c r="J145" s="620"/>
      <c r="K145" s="620"/>
      <c r="L145" s="620"/>
      <c r="M145" s="620"/>
      <c r="N145" s="620"/>
      <c r="O145" s="620"/>
      <c r="P145" s="620"/>
      <c r="Q145" s="620"/>
      <c r="R145" s="620"/>
      <c r="S145" s="620"/>
      <c r="T145" s="620"/>
      <c r="U145" s="620"/>
      <c r="V145" s="620"/>
      <c r="W145" s="620"/>
      <c r="X145" s="620"/>
      <c r="Y145" s="620"/>
      <c r="Z145" s="620"/>
      <c r="AA145" s="620"/>
      <c r="AB145" s="620"/>
      <c r="AC145" s="620"/>
      <c r="AD145" s="621"/>
      <c r="AE145" s="612"/>
      <c r="AF145" s="613"/>
      <c r="AG145" s="613"/>
      <c r="AH145" s="614"/>
      <c r="AI145" s="626"/>
      <c r="AJ145" s="627"/>
      <c r="AK145" s="627"/>
      <c r="AL145" s="628"/>
      <c r="AM145" s="631"/>
      <c r="AN145" s="632"/>
      <c r="AO145" s="632"/>
      <c r="AP145" s="632"/>
      <c r="AQ145" s="632"/>
      <c r="AR145" s="632"/>
      <c r="AS145" s="632"/>
      <c r="AT145" s="635"/>
      <c r="AU145" s="636"/>
      <c r="AV145" s="636"/>
      <c r="AW145" s="636"/>
      <c r="AX145" s="636"/>
      <c r="AY145" s="636"/>
      <c r="AZ145" s="636"/>
      <c r="BA145" s="636"/>
      <c r="BB145" s="636"/>
      <c r="BC145" s="636"/>
      <c r="BD145" s="640"/>
      <c r="BE145" s="641"/>
      <c r="BF145" s="642"/>
      <c r="BG145" s="646"/>
      <c r="BH145" s="647"/>
      <c r="BI145" s="647"/>
      <c r="BJ145" s="647"/>
      <c r="BK145" s="647"/>
      <c r="BL145" s="647"/>
      <c r="BM145" s="647"/>
      <c r="BN145" s="647"/>
      <c r="BO145" s="647"/>
      <c r="BP145" s="647"/>
      <c r="BQ145" s="648"/>
      <c r="BR145" s="69"/>
      <c r="BS145" s="6"/>
    </row>
    <row r="146" spans="1:71" ht="9.9499999999999993" customHeight="1">
      <c r="A146" s="69"/>
      <c r="B146" s="609"/>
      <c r="C146" s="610"/>
      <c r="D146" s="611"/>
      <c r="E146" s="615"/>
      <c r="F146" s="610"/>
      <c r="G146" s="611"/>
      <c r="H146" s="616"/>
      <c r="I146" s="617"/>
      <c r="J146" s="617"/>
      <c r="K146" s="617"/>
      <c r="L146" s="617"/>
      <c r="M146" s="617"/>
      <c r="N146" s="617"/>
      <c r="O146" s="617"/>
      <c r="P146" s="617"/>
      <c r="Q146" s="617"/>
      <c r="R146" s="617"/>
      <c r="S146" s="617"/>
      <c r="T146" s="617"/>
      <c r="U146" s="617"/>
      <c r="V146" s="617"/>
      <c r="W146" s="617"/>
      <c r="X146" s="617"/>
      <c r="Y146" s="617"/>
      <c r="Z146" s="617"/>
      <c r="AA146" s="617"/>
      <c r="AB146" s="617"/>
      <c r="AC146" s="617"/>
      <c r="AD146" s="618"/>
      <c r="AE146" s="622"/>
      <c r="AF146" s="610"/>
      <c r="AG146" s="610"/>
      <c r="AH146" s="611"/>
      <c r="AI146" s="623"/>
      <c r="AJ146" s="624"/>
      <c r="AK146" s="624"/>
      <c r="AL146" s="625"/>
      <c r="AM146" s="629"/>
      <c r="AN146" s="630"/>
      <c r="AO146" s="630"/>
      <c r="AP146" s="630"/>
      <c r="AQ146" s="630"/>
      <c r="AR146" s="630"/>
      <c r="AS146" s="630"/>
      <c r="AT146" s="633">
        <f t="shared" ref="AT146" si="67">AI146*AM146</f>
        <v>0</v>
      </c>
      <c r="AU146" s="634"/>
      <c r="AV146" s="634"/>
      <c r="AW146" s="634"/>
      <c r="AX146" s="634"/>
      <c r="AY146" s="634"/>
      <c r="AZ146" s="634"/>
      <c r="BA146" s="634"/>
      <c r="BB146" s="634"/>
      <c r="BC146" s="634"/>
      <c r="BD146" s="637"/>
      <c r="BE146" s="638"/>
      <c r="BF146" s="639"/>
      <c r="BG146" s="643">
        <f t="shared" si="53"/>
        <v>0</v>
      </c>
      <c r="BH146" s="644"/>
      <c r="BI146" s="644"/>
      <c r="BJ146" s="644"/>
      <c r="BK146" s="644"/>
      <c r="BL146" s="644"/>
      <c r="BM146" s="644"/>
      <c r="BN146" s="644"/>
      <c r="BO146" s="644"/>
      <c r="BP146" s="644"/>
      <c r="BQ146" s="645"/>
      <c r="BR146" s="69"/>
      <c r="BS146" s="6"/>
    </row>
    <row r="147" spans="1:71" ht="9.9499999999999993" customHeight="1">
      <c r="A147" s="69"/>
      <c r="B147" s="612"/>
      <c r="C147" s="613"/>
      <c r="D147" s="614"/>
      <c r="E147" s="612"/>
      <c r="F147" s="613"/>
      <c r="G147" s="614"/>
      <c r="H147" s="619"/>
      <c r="I147" s="620"/>
      <c r="J147" s="620"/>
      <c r="K147" s="620"/>
      <c r="L147" s="620"/>
      <c r="M147" s="620"/>
      <c r="N147" s="620"/>
      <c r="O147" s="620"/>
      <c r="P147" s="620"/>
      <c r="Q147" s="620"/>
      <c r="R147" s="620"/>
      <c r="S147" s="620"/>
      <c r="T147" s="620"/>
      <c r="U147" s="620"/>
      <c r="V147" s="620"/>
      <c r="W147" s="620"/>
      <c r="X147" s="620"/>
      <c r="Y147" s="620"/>
      <c r="Z147" s="620"/>
      <c r="AA147" s="620"/>
      <c r="AB147" s="620"/>
      <c r="AC147" s="620"/>
      <c r="AD147" s="621"/>
      <c r="AE147" s="612"/>
      <c r="AF147" s="613"/>
      <c r="AG147" s="613"/>
      <c r="AH147" s="614"/>
      <c r="AI147" s="626"/>
      <c r="AJ147" s="627"/>
      <c r="AK147" s="627"/>
      <c r="AL147" s="628"/>
      <c r="AM147" s="631"/>
      <c r="AN147" s="632"/>
      <c r="AO147" s="632"/>
      <c r="AP147" s="632"/>
      <c r="AQ147" s="632"/>
      <c r="AR147" s="632"/>
      <c r="AS147" s="632"/>
      <c r="AT147" s="635"/>
      <c r="AU147" s="636"/>
      <c r="AV147" s="636"/>
      <c r="AW147" s="636"/>
      <c r="AX147" s="636"/>
      <c r="AY147" s="636"/>
      <c r="AZ147" s="636"/>
      <c r="BA147" s="636"/>
      <c r="BB147" s="636"/>
      <c r="BC147" s="636"/>
      <c r="BD147" s="640"/>
      <c r="BE147" s="641"/>
      <c r="BF147" s="642"/>
      <c r="BG147" s="646"/>
      <c r="BH147" s="647"/>
      <c r="BI147" s="647"/>
      <c r="BJ147" s="647"/>
      <c r="BK147" s="647"/>
      <c r="BL147" s="647"/>
      <c r="BM147" s="647"/>
      <c r="BN147" s="647"/>
      <c r="BO147" s="647"/>
      <c r="BP147" s="647"/>
      <c r="BQ147" s="648"/>
      <c r="BR147" s="69"/>
      <c r="BS147" s="6"/>
    </row>
    <row r="148" spans="1:71" ht="9.9499999999999993" customHeight="1">
      <c r="A148" s="69"/>
      <c r="B148" s="609"/>
      <c r="C148" s="610"/>
      <c r="D148" s="611"/>
      <c r="E148" s="615"/>
      <c r="F148" s="610"/>
      <c r="G148" s="611"/>
      <c r="H148" s="616"/>
      <c r="I148" s="617"/>
      <c r="J148" s="617"/>
      <c r="K148" s="617"/>
      <c r="L148" s="617"/>
      <c r="M148" s="617"/>
      <c r="N148" s="617"/>
      <c r="O148" s="617"/>
      <c r="P148" s="617"/>
      <c r="Q148" s="617"/>
      <c r="R148" s="617"/>
      <c r="S148" s="617"/>
      <c r="T148" s="617"/>
      <c r="U148" s="617"/>
      <c r="V148" s="617"/>
      <c r="W148" s="617"/>
      <c r="X148" s="617"/>
      <c r="Y148" s="617"/>
      <c r="Z148" s="617"/>
      <c r="AA148" s="617"/>
      <c r="AB148" s="617"/>
      <c r="AC148" s="617"/>
      <c r="AD148" s="618"/>
      <c r="AE148" s="622"/>
      <c r="AF148" s="610"/>
      <c r="AG148" s="610"/>
      <c r="AH148" s="611"/>
      <c r="AI148" s="623"/>
      <c r="AJ148" s="624"/>
      <c r="AK148" s="624"/>
      <c r="AL148" s="625"/>
      <c r="AM148" s="629"/>
      <c r="AN148" s="630"/>
      <c r="AO148" s="630"/>
      <c r="AP148" s="630"/>
      <c r="AQ148" s="630"/>
      <c r="AR148" s="630"/>
      <c r="AS148" s="630"/>
      <c r="AT148" s="633">
        <f t="shared" ref="AT148" si="68">AI148*AM148</f>
        <v>0</v>
      </c>
      <c r="AU148" s="634"/>
      <c r="AV148" s="634"/>
      <c r="AW148" s="634"/>
      <c r="AX148" s="634"/>
      <c r="AY148" s="634"/>
      <c r="AZ148" s="634"/>
      <c r="BA148" s="634"/>
      <c r="BB148" s="634"/>
      <c r="BC148" s="634"/>
      <c r="BD148" s="637"/>
      <c r="BE148" s="638"/>
      <c r="BF148" s="639"/>
      <c r="BG148" s="643">
        <f t="shared" si="53"/>
        <v>0</v>
      </c>
      <c r="BH148" s="644"/>
      <c r="BI148" s="644"/>
      <c r="BJ148" s="644"/>
      <c r="BK148" s="644"/>
      <c r="BL148" s="644"/>
      <c r="BM148" s="644"/>
      <c r="BN148" s="644"/>
      <c r="BO148" s="644"/>
      <c r="BP148" s="644"/>
      <c r="BQ148" s="645"/>
      <c r="BR148" s="69"/>
      <c r="BS148" s="6"/>
    </row>
    <row r="149" spans="1:71" ht="9.9499999999999993" customHeight="1">
      <c r="A149" s="69"/>
      <c r="B149" s="612"/>
      <c r="C149" s="613"/>
      <c r="D149" s="614"/>
      <c r="E149" s="612"/>
      <c r="F149" s="613"/>
      <c r="G149" s="614"/>
      <c r="H149" s="619"/>
      <c r="I149" s="620"/>
      <c r="J149" s="620"/>
      <c r="K149" s="620"/>
      <c r="L149" s="620"/>
      <c r="M149" s="620"/>
      <c r="N149" s="620"/>
      <c r="O149" s="620"/>
      <c r="P149" s="620"/>
      <c r="Q149" s="620"/>
      <c r="R149" s="620"/>
      <c r="S149" s="620"/>
      <c r="T149" s="620"/>
      <c r="U149" s="620"/>
      <c r="V149" s="620"/>
      <c r="W149" s="620"/>
      <c r="X149" s="620"/>
      <c r="Y149" s="620"/>
      <c r="Z149" s="620"/>
      <c r="AA149" s="620"/>
      <c r="AB149" s="620"/>
      <c r="AC149" s="620"/>
      <c r="AD149" s="621"/>
      <c r="AE149" s="612"/>
      <c r="AF149" s="613"/>
      <c r="AG149" s="613"/>
      <c r="AH149" s="614"/>
      <c r="AI149" s="626"/>
      <c r="AJ149" s="627"/>
      <c r="AK149" s="627"/>
      <c r="AL149" s="628"/>
      <c r="AM149" s="631"/>
      <c r="AN149" s="632"/>
      <c r="AO149" s="632"/>
      <c r="AP149" s="632"/>
      <c r="AQ149" s="632"/>
      <c r="AR149" s="632"/>
      <c r="AS149" s="632"/>
      <c r="AT149" s="635"/>
      <c r="AU149" s="636"/>
      <c r="AV149" s="636"/>
      <c r="AW149" s="636"/>
      <c r="AX149" s="636"/>
      <c r="AY149" s="636"/>
      <c r="AZ149" s="636"/>
      <c r="BA149" s="636"/>
      <c r="BB149" s="636"/>
      <c r="BC149" s="636"/>
      <c r="BD149" s="640"/>
      <c r="BE149" s="641"/>
      <c r="BF149" s="642"/>
      <c r="BG149" s="646"/>
      <c r="BH149" s="647"/>
      <c r="BI149" s="647"/>
      <c r="BJ149" s="647"/>
      <c r="BK149" s="647"/>
      <c r="BL149" s="647"/>
      <c r="BM149" s="647"/>
      <c r="BN149" s="647"/>
      <c r="BO149" s="647"/>
      <c r="BP149" s="647"/>
      <c r="BQ149" s="648"/>
      <c r="BR149" s="69"/>
      <c r="BS149" s="6"/>
    </row>
    <row r="150" spans="1:71" ht="9.9499999999999993" customHeight="1">
      <c r="A150" s="69"/>
      <c r="B150" s="609"/>
      <c r="C150" s="610"/>
      <c r="D150" s="611"/>
      <c r="E150" s="615"/>
      <c r="F150" s="610"/>
      <c r="G150" s="611"/>
      <c r="H150" s="616"/>
      <c r="I150" s="617"/>
      <c r="J150" s="617"/>
      <c r="K150" s="617"/>
      <c r="L150" s="617"/>
      <c r="M150" s="617"/>
      <c r="N150" s="617"/>
      <c r="O150" s="617"/>
      <c r="P150" s="617"/>
      <c r="Q150" s="617"/>
      <c r="R150" s="617"/>
      <c r="S150" s="617"/>
      <c r="T150" s="617"/>
      <c r="U150" s="617"/>
      <c r="V150" s="617"/>
      <c r="W150" s="617"/>
      <c r="X150" s="617"/>
      <c r="Y150" s="617"/>
      <c r="Z150" s="617"/>
      <c r="AA150" s="617"/>
      <c r="AB150" s="617"/>
      <c r="AC150" s="617"/>
      <c r="AD150" s="618"/>
      <c r="AE150" s="622"/>
      <c r="AF150" s="610"/>
      <c r="AG150" s="610"/>
      <c r="AH150" s="611"/>
      <c r="AI150" s="623"/>
      <c r="AJ150" s="624"/>
      <c r="AK150" s="624"/>
      <c r="AL150" s="625"/>
      <c r="AM150" s="629"/>
      <c r="AN150" s="630"/>
      <c r="AO150" s="630"/>
      <c r="AP150" s="630"/>
      <c r="AQ150" s="630"/>
      <c r="AR150" s="630"/>
      <c r="AS150" s="630"/>
      <c r="AT150" s="633">
        <f t="shared" ref="AT150" si="69">AI150*AM150</f>
        <v>0</v>
      </c>
      <c r="AU150" s="634"/>
      <c r="AV150" s="634"/>
      <c r="AW150" s="634"/>
      <c r="AX150" s="634"/>
      <c r="AY150" s="634"/>
      <c r="AZ150" s="634"/>
      <c r="BA150" s="634"/>
      <c r="BB150" s="634"/>
      <c r="BC150" s="634"/>
      <c r="BD150" s="637"/>
      <c r="BE150" s="638"/>
      <c r="BF150" s="639"/>
      <c r="BG150" s="643">
        <f t="shared" si="53"/>
        <v>0</v>
      </c>
      <c r="BH150" s="644"/>
      <c r="BI150" s="644"/>
      <c r="BJ150" s="644"/>
      <c r="BK150" s="644"/>
      <c r="BL150" s="644"/>
      <c r="BM150" s="644"/>
      <c r="BN150" s="644"/>
      <c r="BO150" s="644"/>
      <c r="BP150" s="644"/>
      <c r="BQ150" s="645"/>
      <c r="BR150" s="69"/>
      <c r="BS150" s="6"/>
    </row>
    <row r="151" spans="1:71" ht="9.9499999999999993" customHeight="1">
      <c r="A151" s="69"/>
      <c r="B151" s="612"/>
      <c r="C151" s="613"/>
      <c r="D151" s="614"/>
      <c r="E151" s="612"/>
      <c r="F151" s="613"/>
      <c r="G151" s="614"/>
      <c r="H151" s="619"/>
      <c r="I151" s="620"/>
      <c r="J151" s="620"/>
      <c r="K151" s="620"/>
      <c r="L151" s="620"/>
      <c r="M151" s="620"/>
      <c r="N151" s="620"/>
      <c r="O151" s="620"/>
      <c r="P151" s="620"/>
      <c r="Q151" s="620"/>
      <c r="R151" s="620"/>
      <c r="S151" s="620"/>
      <c r="T151" s="620"/>
      <c r="U151" s="620"/>
      <c r="V151" s="620"/>
      <c r="W151" s="620"/>
      <c r="X151" s="620"/>
      <c r="Y151" s="620"/>
      <c r="Z151" s="620"/>
      <c r="AA151" s="620"/>
      <c r="AB151" s="620"/>
      <c r="AC151" s="620"/>
      <c r="AD151" s="621"/>
      <c r="AE151" s="612"/>
      <c r="AF151" s="613"/>
      <c r="AG151" s="613"/>
      <c r="AH151" s="614"/>
      <c r="AI151" s="626"/>
      <c r="AJ151" s="627"/>
      <c r="AK151" s="627"/>
      <c r="AL151" s="628"/>
      <c r="AM151" s="631"/>
      <c r="AN151" s="632"/>
      <c r="AO151" s="632"/>
      <c r="AP151" s="632"/>
      <c r="AQ151" s="632"/>
      <c r="AR151" s="632"/>
      <c r="AS151" s="632"/>
      <c r="AT151" s="635"/>
      <c r="AU151" s="636"/>
      <c r="AV151" s="636"/>
      <c r="AW151" s="636"/>
      <c r="AX151" s="636"/>
      <c r="AY151" s="636"/>
      <c r="AZ151" s="636"/>
      <c r="BA151" s="636"/>
      <c r="BB151" s="636"/>
      <c r="BC151" s="636"/>
      <c r="BD151" s="640"/>
      <c r="BE151" s="641"/>
      <c r="BF151" s="642"/>
      <c r="BG151" s="646"/>
      <c r="BH151" s="647"/>
      <c r="BI151" s="647"/>
      <c r="BJ151" s="647"/>
      <c r="BK151" s="647"/>
      <c r="BL151" s="647"/>
      <c r="BM151" s="647"/>
      <c r="BN151" s="647"/>
      <c r="BO151" s="647"/>
      <c r="BP151" s="647"/>
      <c r="BQ151" s="648"/>
      <c r="BR151" s="69"/>
      <c r="BS151" s="6"/>
    </row>
    <row r="152" spans="1:71" ht="9.9499999999999993" customHeight="1">
      <c r="A152" s="69"/>
      <c r="B152" s="609"/>
      <c r="C152" s="610"/>
      <c r="D152" s="611"/>
      <c r="E152" s="615"/>
      <c r="F152" s="610"/>
      <c r="G152" s="611"/>
      <c r="H152" s="616"/>
      <c r="I152" s="617"/>
      <c r="J152" s="617"/>
      <c r="K152" s="617"/>
      <c r="L152" s="617"/>
      <c r="M152" s="617"/>
      <c r="N152" s="617"/>
      <c r="O152" s="617"/>
      <c r="P152" s="617"/>
      <c r="Q152" s="617"/>
      <c r="R152" s="617"/>
      <c r="S152" s="617"/>
      <c r="T152" s="617"/>
      <c r="U152" s="617"/>
      <c r="V152" s="617"/>
      <c r="W152" s="617"/>
      <c r="X152" s="617"/>
      <c r="Y152" s="617"/>
      <c r="Z152" s="617"/>
      <c r="AA152" s="617"/>
      <c r="AB152" s="617"/>
      <c r="AC152" s="617"/>
      <c r="AD152" s="618"/>
      <c r="AE152" s="622"/>
      <c r="AF152" s="610"/>
      <c r="AG152" s="610"/>
      <c r="AH152" s="611"/>
      <c r="AI152" s="623"/>
      <c r="AJ152" s="624"/>
      <c r="AK152" s="624"/>
      <c r="AL152" s="625"/>
      <c r="AM152" s="629"/>
      <c r="AN152" s="630"/>
      <c r="AO152" s="630"/>
      <c r="AP152" s="630"/>
      <c r="AQ152" s="630"/>
      <c r="AR152" s="630"/>
      <c r="AS152" s="630"/>
      <c r="AT152" s="633">
        <f t="shared" ref="AT152" si="70">AI152*AM152</f>
        <v>0</v>
      </c>
      <c r="AU152" s="634"/>
      <c r="AV152" s="634"/>
      <c r="AW152" s="634"/>
      <c r="AX152" s="634"/>
      <c r="AY152" s="634"/>
      <c r="AZ152" s="634"/>
      <c r="BA152" s="634"/>
      <c r="BB152" s="634"/>
      <c r="BC152" s="634"/>
      <c r="BD152" s="637"/>
      <c r="BE152" s="638"/>
      <c r="BF152" s="639"/>
      <c r="BG152" s="643">
        <f t="shared" si="53"/>
        <v>0</v>
      </c>
      <c r="BH152" s="644"/>
      <c r="BI152" s="644"/>
      <c r="BJ152" s="644"/>
      <c r="BK152" s="644"/>
      <c r="BL152" s="644"/>
      <c r="BM152" s="644"/>
      <c r="BN152" s="644"/>
      <c r="BO152" s="644"/>
      <c r="BP152" s="644"/>
      <c r="BQ152" s="645"/>
      <c r="BR152" s="69"/>
      <c r="BS152" s="6"/>
    </row>
    <row r="153" spans="1:71" ht="9.9499999999999993" customHeight="1">
      <c r="A153" s="69"/>
      <c r="B153" s="612"/>
      <c r="C153" s="613"/>
      <c r="D153" s="614"/>
      <c r="E153" s="612"/>
      <c r="F153" s="613"/>
      <c r="G153" s="614"/>
      <c r="H153" s="619"/>
      <c r="I153" s="620"/>
      <c r="J153" s="620"/>
      <c r="K153" s="620"/>
      <c r="L153" s="620"/>
      <c r="M153" s="620"/>
      <c r="N153" s="620"/>
      <c r="O153" s="620"/>
      <c r="P153" s="620"/>
      <c r="Q153" s="620"/>
      <c r="R153" s="620"/>
      <c r="S153" s="620"/>
      <c r="T153" s="620"/>
      <c r="U153" s="620"/>
      <c r="V153" s="620"/>
      <c r="W153" s="620"/>
      <c r="X153" s="620"/>
      <c r="Y153" s="620"/>
      <c r="Z153" s="620"/>
      <c r="AA153" s="620"/>
      <c r="AB153" s="620"/>
      <c r="AC153" s="620"/>
      <c r="AD153" s="621"/>
      <c r="AE153" s="612"/>
      <c r="AF153" s="613"/>
      <c r="AG153" s="613"/>
      <c r="AH153" s="614"/>
      <c r="AI153" s="626"/>
      <c r="AJ153" s="627"/>
      <c r="AK153" s="627"/>
      <c r="AL153" s="628"/>
      <c r="AM153" s="631"/>
      <c r="AN153" s="632"/>
      <c r="AO153" s="632"/>
      <c r="AP153" s="632"/>
      <c r="AQ153" s="632"/>
      <c r="AR153" s="632"/>
      <c r="AS153" s="632"/>
      <c r="AT153" s="635"/>
      <c r="AU153" s="636"/>
      <c r="AV153" s="636"/>
      <c r="AW153" s="636"/>
      <c r="AX153" s="636"/>
      <c r="AY153" s="636"/>
      <c r="AZ153" s="636"/>
      <c r="BA153" s="636"/>
      <c r="BB153" s="636"/>
      <c r="BC153" s="636"/>
      <c r="BD153" s="640"/>
      <c r="BE153" s="641"/>
      <c r="BF153" s="642"/>
      <c r="BG153" s="646"/>
      <c r="BH153" s="647"/>
      <c r="BI153" s="647"/>
      <c r="BJ153" s="647"/>
      <c r="BK153" s="647"/>
      <c r="BL153" s="647"/>
      <c r="BM153" s="647"/>
      <c r="BN153" s="647"/>
      <c r="BO153" s="647"/>
      <c r="BP153" s="647"/>
      <c r="BQ153" s="648"/>
      <c r="BR153" s="69"/>
      <c r="BS153" s="6"/>
    </row>
    <row r="154" spans="1:71" ht="9.9499999999999993" customHeight="1">
      <c r="A154" s="69"/>
      <c r="B154" s="609"/>
      <c r="C154" s="610"/>
      <c r="D154" s="611"/>
      <c r="E154" s="615"/>
      <c r="F154" s="610"/>
      <c r="G154" s="611"/>
      <c r="H154" s="616"/>
      <c r="I154" s="617"/>
      <c r="J154" s="617"/>
      <c r="K154" s="617"/>
      <c r="L154" s="617"/>
      <c r="M154" s="617"/>
      <c r="N154" s="617"/>
      <c r="O154" s="617"/>
      <c r="P154" s="617"/>
      <c r="Q154" s="617"/>
      <c r="R154" s="617"/>
      <c r="S154" s="617"/>
      <c r="T154" s="617"/>
      <c r="U154" s="617"/>
      <c r="V154" s="617"/>
      <c r="W154" s="617"/>
      <c r="X154" s="617"/>
      <c r="Y154" s="617"/>
      <c r="Z154" s="617"/>
      <c r="AA154" s="617"/>
      <c r="AB154" s="617"/>
      <c r="AC154" s="617"/>
      <c r="AD154" s="618"/>
      <c r="AE154" s="622"/>
      <c r="AF154" s="610"/>
      <c r="AG154" s="610"/>
      <c r="AH154" s="611"/>
      <c r="AI154" s="623"/>
      <c r="AJ154" s="624"/>
      <c r="AK154" s="624"/>
      <c r="AL154" s="625"/>
      <c r="AM154" s="629"/>
      <c r="AN154" s="630"/>
      <c r="AO154" s="630"/>
      <c r="AP154" s="630"/>
      <c r="AQ154" s="630"/>
      <c r="AR154" s="630"/>
      <c r="AS154" s="630"/>
      <c r="AT154" s="633">
        <f t="shared" ref="AT154" si="71">AI154*AM154</f>
        <v>0</v>
      </c>
      <c r="AU154" s="634"/>
      <c r="AV154" s="634"/>
      <c r="AW154" s="634"/>
      <c r="AX154" s="634"/>
      <c r="AY154" s="634"/>
      <c r="AZ154" s="634"/>
      <c r="BA154" s="634"/>
      <c r="BB154" s="634"/>
      <c r="BC154" s="634"/>
      <c r="BD154" s="637"/>
      <c r="BE154" s="638"/>
      <c r="BF154" s="639"/>
      <c r="BG154" s="643">
        <f t="shared" si="53"/>
        <v>0</v>
      </c>
      <c r="BH154" s="644"/>
      <c r="BI154" s="644"/>
      <c r="BJ154" s="644"/>
      <c r="BK154" s="644"/>
      <c r="BL154" s="644"/>
      <c r="BM154" s="644"/>
      <c r="BN154" s="644"/>
      <c r="BO154" s="644"/>
      <c r="BP154" s="644"/>
      <c r="BQ154" s="645"/>
      <c r="BR154" s="69"/>
      <c r="BS154" s="6"/>
    </row>
    <row r="155" spans="1:71" ht="9.9499999999999993" customHeight="1">
      <c r="A155" s="69"/>
      <c r="B155" s="612"/>
      <c r="C155" s="613"/>
      <c r="D155" s="614"/>
      <c r="E155" s="612"/>
      <c r="F155" s="613"/>
      <c r="G155" s="614"/>
      <c r="H155" s="619"/>
      <c r="I155" s="620"/>
      <c r="J155" s="620"/>
      <c r="K155" s="620"/>
      <c r="L155" s="620"/>
      <c r="M155" s="620"/>
      <c r="N155" s="620"/>
      <c r="O155" s="620"/>
      <c r="P155" s="620"/>
      <c r="Q155" s="620"/>
      <c r="R155" s="620"/>
      <c r="S155" s="620"/>
      <c r="T155" s="620"/>
      <c r="U155" s="620"/>
      <c r="V155" s="620"/>
      <c r="W155" s="620"/>
      <c r="X155" s="620"/>
      <c r="Y155" s="620"/>
      <c r="Z155" s="620"/>
      <c r="AA155" s="620"/>
      <c r="AB155" s="620"/>
      <c r="AC155" s="620"/>
      <c r="AD155" s="621"/>
      <c r="AE155" s="612"/>
      <c r="AF155" s="613"/>
      <c r="AG155" s="613"/>
      <c r="AH155" s="614"/>
      <c r="AI155" s="626"/>
      <c r="AJ155" s="627"/>
      <c r="AK155" s="627"/>
      <c r="AL155" s="628"/>
      <c r="AM155" s="631"/>
      <c r="AN155" s="632"/>
      <c r="AO155" s="632"/>
      <c r="AP155" s="632"/>
      <c r="AQ155" s="632"/>
      <c r="AR155" s="632"/>
      <c r="AS155" s="632"/>
      <c r="AT155" s="635"/>
      <c r="AU155" s="636"/>
      <c r="AV155" s="636"/>
      <c r="AW155" s="636"/>
      <c r="AX155" s="636"/>
      <c r="AY155" s="636"/>
      <c r="AZ155" s="636"/>
      <c r="BA155" s="636"/>
      <c r="BB155" s="636"/>
      <c r="BC155" s="636"/>
      <c r="BD155" s="640"/>
      <c r="BE155" s="641"/>
      <c r="BF155" s="642"/>
      <c r="BG155" s="646"/>
      <c r="BH155" s="647"/>
      <c r="BI155" s="647"/>
      <c r="BJ155" s="647"/>
      <c r="BK155" s="647"/>
      <c r="BL155" s="647"/>
      <c r="BM155" s="647"/>
      <c r="BN155" s="647"/>
      <c r="BO155" s="647"/>
      <c r="BP155" s="647"/>
      <c r="BQ155" s="648"/>
      <c r="BR155" s="69"/>
      <c r="BS155" s="6"/>
    </row>
    <row r="156" spans="1:71" ht="9.9499999999999993" customHeight="1">
      <c r="A156" s="69"/>
      <c r="B156" s="609"/>
      <c r="C156" s="610"/>
      <c r="D156" s="611"/>
      <c r="E156" s="615"/>
      <c r="F156" s="610"/>
      <c r="G156" s="611"/>
      <c r="H156" s="616"/>
      <c r="I156" s="617"/>
      <c r="J156" s="617"/>
      <c r="K156" s="617"/>
      <c r="L156" s="617"/>
      <c r="M156" s="617"/>
      <c r="N156" s="617"/>
      <c r="O156" s="617"/>
      <c r="P156" s="617"/>
      <c r="Q156" s="617"/>
      <c r="R156" s="617"/>
      <c r="S156" s="617"/>
      <c r="T156" s="617"/>
      <c r="U156" s="617"/>
      <c r="V156" s="617"/>
      <c r="W156" s="617"/>
      <c r="X156" s="617"/>
      <c r="Y156" s="617"/>
      <c r="Z156" s="617"/>
      <c r="AA156" s="617"/>
      <c r="AB156" s="617"/>
      <c r="AC156" s="617"/>
      <c r="AD156" s="618"/>
      <c r="AE156" s="622"/>
      <c r="AF156" s="610"/>
      <c r="AG156" s="610"/>
      <c r="AH156" s="611"/>
      <c r="AI156" s="623"/>
      <c r="AJ156" s="624"/>
      <c r="AK156" s="624"/>
      <c r="AL156" s="625"/>
      <c r="AM156" s="629"/>
      <c r="AN156" s="630"/>
      <c r="AO156" s="630"/>
      <c r="AP156" s="630"/>
      <c r="AQ156" s="630"/>
      <c r="AR156" s="630"/>
      <c r="AS156" s="630"/>
      <c r="AT156" s="633">
        <f t="shared" ref="AT156" si="72">AI156*AM156</f>
        <v>0</v>
      </c>
      <c r="AU156" s="634"/>
      <c r="AV156" s="634"/>
      <c r="AW156" s="634"/>
      <c r="AX156" s="634"/>
      <c r="AY156" s="634"/>
      <c r="AZ156" s="634"/>
      <c r="BA156" s="634"/>
      <c r="BB156" s="634"/>
      <c r="BC156" s="634"/>
      <c r="BD156" s="637"/>
      <c r="BE156" s="638"/>
      <c r="BF156" s="639"/>
      <c r="BG156" s="643">
        <f t="shared" ref="BG156" si="73">IF($BD156="※",$AT156*0.08,$AT156*0.1)</f>
        <v>0</v>
      </c>
      <c r="BH156" s="644"/>
      <c r="BI156" s="644"/>
      <c r="BJ156" s="644"/>
      <c r="BK156" s="644"/>
      <c r="BL156" s="644"/>
      <c r="BM156" s="644"/>
      <c r="BN156" s="644"/>
      <c r="BO156" s="644"/>
      <c r="BP156" s="644"/>
      <c r="BQ156" s="645"/>
      <c r="BR156" s="69"/>
      <c r="BS156" s="6"/>
    </row>
    <row r="157" spans="1:71" ht="9.9499999999999993" customHeight="1">
      <c r="A157" s="69"/>
      <c r="B157" s="612"/>
      <c r="C157" s="613"/>
      <c r="D157" s="614"/>
      <c r="E157" s="612"/>
      <c r="F157" s="613"/>
      <c r="G157" s="614"/>
      <c r="H157" s="619"/>
      <c r="I157" s="620"/>
      <c r="J157" s="620"/>
      <c r="K157" s="620"/>
      <c r="L157" s="620"/>
      <c r="M157" s="620"/>
      <c r="N157" s="620"/>
      <c r="O157" s="620"/>
      <c r="P157" s="620"/>
      <c r="Q157" s="620"/>
      <c r="R157" s="620"/>
      <c r="S157" s="620"/>
      <c r="T157" s="620"/>
      <c r="U157" s="620"/>
      <c r="V157" s="620"/>
      <c r="W157" s="620"/>
      <c r="X157" s="620"/>
      <c r="Y157" s="620"/>
      <c r="Z157" s="620"/>
      <c r="AA157" s="620"/>
      <c r="AB157" s="620"/>
      <c r="AC157" s="620"/>
      <c r="AD157" s="621"/>
      <c r="AE157" s="612"/>
      <c r="AF157" s="613"/>
      <c r="AG157" s="613"/>
      <c r="AH157" s="614"/>
      <c r="AI157" s="626"/>
      <c r="AJ157" s="627"/>
      <c r="AK157" s="627"/>
      <c r="AL157" s="628"/>
      <c r="AM157" s="631"/>
      <c r="AN157" s="632"/>
      <c r="AO157" s="632"/>
      <c r="AP157" s="632"/>
      <c r="AQ157" s="632"/>
      <c r="AR157" s="632"/>
      <c r="AS157" s="632"/>
      <c r="AT157" s="635"/>
      <c r="AU157" s="636"/>
      <c r="AV157" s="636"/>
      <c r="AW157" s="636"/>
      <c r="AX157" s="636"/>
      <c r="AY157" s="636"/>
      <c r="AZ157" s="636"/>
      <c r="BA157" s="636"/>
      <c r="BB157" s="636"/>
      <c r="BC157" s="636"/>
      <c r="BD157" s="640"/>
      <c r="BE157" s="641"/>
      <c r="BF157" s="642"/>
      <c r="BG157" s="646"/>
      <c r="BH157" s="647"/>
      <c r="BI157" s="647"/>
      <c r="BJ157" s="647"/>
      <c r="BK157" s="647"/>
      <c r="BL157" s="647"/>
      <c r="BM157" s="647"/>
      <c r="BN157" s="647"/>
      <c r="BO157" s="647"/>
      <c r="BP157" s="647"/>
      <c r="BQ157" s="648"/>
      <c r="BR157" s="69"/>
      <c r="BS157" s="6"/>
    </row>
    <row r="158" spans="1:71" ht="9.9499999999999993" customHeight="1">
      <c r="A158" s="69"/>
      <c r="B158" s="609"/>
      <c r="C158" s="610"/>
      <c r="D158" s="611"/>
      <c r="E158" s="615"/>
      <c r="F158" s="610"/>
      <c r="G158" s="611"/>
      <c r="H158" s="616"/>
      <c r="I158" s="617"/>
      <c r="J158" s="617"/>
      <c r="K158" s="617"/>
      <c r="L158" s="617"/>
      <c r="M158" s="617"/>
      <c r="N158" s="617"/>
      <c r="O158" s="617"/>
      <c r="P158" s="617"/>
      <c r="Q158" s="617"/>
      <c r="R158" s="617"/>
      <c r="S158" s="617"/>
      <c r="T158" s="617"/>
      <c r="U158" s="617"/>
      <c r="V158" s="617"/>
      <c r="W158" s="617"/>
      <c r="X158" s="617"/>
      <c r="Y158" s="617"/>
      <c r="Z158" s="617"/>
      <c r="AA158" s="617"/>
      <c r="AB158" s="617"/>
      <c r="AC158" s="617"/>
      <c r="AD158" s="618"/>
      <c r="AE158" s="622"/>
      <c r="AF158" s="610"/>
      <c r="AG158" s="610"/>
      <c r="AH158" s="611"/>
      <c r="AI158" s="623"/>
      <c r="AJ158" s="624"/>
      <c r="AK158" s="624"/>
      <c r="AL158" s="625"/>
      <c r="AM158" s="629"/>
      <c r="AN158" s="630"/>
      <c r="AO158" s="630"/>
      <c r="AP158" s="630"/>
      <c r="AQ158" s="630"/>
      <c r="AR158" s="630"/>
      <c r="AS158" s="630"/>
      <c r="AT158" s="633">
        <f t="shared" ref="AT158" si="74">AI158*AM158</f>
        <v>0</v>
      </c>
      <c r="AU158" s="634"/>
      <c r="AV158" s="634"/>
      <c r="AW158" s="634"/>
      <c r="AX158" s="634"/>
      <c r="AY158" s="634"/>
      <c r="AZ158" s="634"/>
      <c r="BA158" s="634"/>
      <c r="BB158" s="634"/>
      <c r="BC158" s="634"/>
      <c r="BD158" s="637"/>
      <c r="BE158" s="638"/>
      <c r="BF158" s="639"/>
      <c r="BG158" s="643">
        <f t="shared" ref="BG158" si="75">IF($BD158="※",$AT158*0.08,$AT158*0.1)</f>
        <v>0</v>
      </c>
      <c r="BH158" s="644"/>
      <c r="BI158" s="644"/>
      <c r="BJ158" s="644"/>
      <c r="BK158" s="644"/>
      <c r="BL158" s="644"/>
      <c r="BM158" s="644"/>
      <c r="BN158" s="644"/>
      <c r="BO158" s="644"/>
      <c r="BP158" s="644"/>
      <c r="BQ158" s="645"/>
      <c r="BR158" s="69"/>
      <c r="BS158" s="6"/>
    </row>
    <row r="159" spans="1:71" ht="9.9499999999999993" customHeight="1">
      <c r="A159" s="69"/>
      <c r="B159" s="612"/>
      <c r="C159" s="613"/>
      <c r="D159" s="614"/>
      <c r="E159" s="612"/>
      <c r="F159" s="613"/>
      <c r="G159" s="614"/>
      <c r="H159" s="619"/>
      <c r="I159" s="620"/>
      <c r="J159" s="620"/>
      <c r="K159" s="620"/>
      <c r="L159" s="620"/>
      <c r="M159" s="620"/>
      <c r="N159" s="620"/>
      <c r="O159" s="620"/>
      <c r="P159" s="620"/>
      <c r="Q159" s="620"/>
      <c r="R159" s="620"/>
      <c r="S159" s="620"/>
      <c r="T159" s="620"/>
      <c r="U159" s="620"/>
      <c r="V159" s="620"/>
      <c r="W159" s="620"/>
      <c r="X159" s="620"/>
      <c r="Y159" s="620"/>
      <c r="Z159" s="620"/>
      <c r="AA159" s="620"/>
      <c r="AB159" s="620"/>
      <c r="AC159" s="620"/>
      <c r="AD159" s="621"/>
      <c r="AE159" s="612"/>
      <c r="AF159" s="613"/>
      <c r="AG159" s="613"/>
      <c r="AH159" s="614"/>
      <c r="AI159" s="626"/>
      <c r="AJ159" s="627"/>
      <c r="AK159" s="627"/>
      <c r="AL159" s="628"/>
      <c r="AM159" s="631"/>
      <c r="AN159" s="632"/>
      <c r="AO159" s="632"/>
      <c r="AP159" s="632"/>
      <c r="AQ159" s="632"/>
      <c r="AR159" s="632"/>
      <c r="AS159" s="632"/>
      <c r="AT159" s="635"/>
      <c r="AU159" s="636"/>
      <c r="AV159" s="636"/>
      <c r="AW159" s="636"/>
      <c r="AX159" s="636"/>
      <c r="AY159" s="636"/>
      <c r="AZ159" s="636"/>
      <c r="BA159" s="636"/>
      <c r="BB159" s="636"/>
      <c r="BC159" s="636"/>
      <c r="BD159" s="640"/>
      <c r="BE159" s="641"/>
      <c r="BF159" s="642"/>
      <c r="BG159" s="646"/>
      <c r="BH159" s="647"/>
      <c r="BI159" s="647"/>
      <c r="BJ159" s="647"/>
      <c r="BK159" s="647"/>
      <c r="BL159" s="647"/>
      <c r="BM159" s="647"/>
      <c r="BN159" s="647"/>
      <c r="BO159" s="647"/>
      <c r="BP159" s="647"/>
      <c r="BQ159" s="648"/>
      <c r="BR159" s="69"/>
      <c r="BS159" s="6"/>
    </row>
    <row r="160" spans="1:71" ht="9.9499999999999993" customHeight="1">
      <c r="A160" s="69"/>
      <c r="B160" s="609"/>
      <c r="C160" s="610"/>
      <c r="D160" s="611"/>
      <c r="E160" s="615"/>
      <c r="F160" s="610"/>
      <c r="G160" s="611"/>
      <c r="H160" s="616"/>
      <c r="I160" s="617"/>
      <c r="J160" s="617"/>
      <c r="K160" s="617"/>
      <c r="L160" s="617"/>
      <c r="M160" s="617"/>
      <c r="N160" s="617"/>
      <c r="O160" s="617"/>
      <c r="P160" s="617"/>
      <c r="Q160" s="617"/>
      <c r="R160" s="617"/>
      <c r="S160" s="617"/>
      <c r="T160" s="617"/>
      <c r="U160" s="617"/>
      <c r="V160" s="617"/>
      <c r="W160" s="617"/>
      <c r="X160" s="617"/>
      <c r="Y160" s="617"/>
      <c r="Z160" s="617"/>
      <c r="AA160" s="617"/>
      <c r="AB160" s="617"/>
      <c r="AC160" s="617"/>
      <c r="AD160" s="618"/>
      <c r="AE160" s="622"/>
      <c r="AF160" s="610"/>
      <c r="AG160" s="610"/>
      <c r="AH160" s="611"/>
      <c r="AI160" s="623"/>
      <c r="AJ160" s="624"/>
      <c r="AK160" s="624"/>
      <c r="AL160" s="625"/>
      <c r="AM160" s="629"/>
      <c r="AN160" s="630"/>
      <c r="AO160" s="630"/>
      <c r="AP160" s="630"/>
      <c r="AQ160" s="630"/>
      <c r="AR160" s="630"/>
      <c r="AS160" s="630"/>
      <c r="AT160" s="633">
        <f t="shared" ref="AT160" si="76">AI160*AM160</f>
        <v>0</v>
      </c>
      <c r="AU160" s="634"/>
      <c r="AV160" s="634"/>
      <c r="AW160" s="634"/>
      <c r="AX160" s="634"/>
      <c r="AY160" s="634"/>
      <c r="AZ160" s="634"/>
      <c r="BA160" s="634"/>
      <c r="BB160" s="634"/>
      <c r="BC160" s="634"/>
      <c r="BD160" s="637"/>
      <c r="BE160" s="638"/>
      <c r="BF160" s="639"/>
      <c r="BG160" s="643">
        <f t="shared" ref="BG160" si="77">IF($BD160="※",$AT160*0.08,$AT160*0.1)</f>
        <v>0</v>
      </c>
      <c r="BH160" s="644"/>
      <c r="BI160" s="644"/>
      <c r="BJ160" s="644"/>
      <c r="BK160" s="644"/>
      <c r="BL160" s="644"/>
      <c r="BM160" s="644"/>
      <c r="BN160" s="644"/>
      <c r="BO160" s="644"/>
      <c r="BP160" s="644"/>
      <c r="BQ160" s="645"/>
      <c r="BR160" s="69"/>
      <c r="BS160" s="6"/>
    </row>
    <row r="161" spans="1:71" ht="9.9499999999999993" customHeight="1">
      <c r="A161" s="69"/>
      <c r="B161" s="612"/>
      <c r="C161" s="613"/>
      <c r="D161" s="614"/>
      <c r="E161" s="612"/>
      <c r="F161" s="613"/>
      <c r="G161" s="614"/>
      <c r="H161" s="619"/>
      <c r="I161" s="620"/>
      <c r="J161" s="620"/>
      <c r="K161" s="620"/>
      <c r="L161" s="620"/>
      <c r="M161" s="620"/>
      <c r="N161" s="620"/>
      <c r="O161" s="620"/>
      <c r="P161" s="620"/>
      <c r="Q161" s="620"/>
      <c r="R161" s="620"/>
      <c r="S161" s="620"/>
      <c r="T161" s="620"/>
      <c r="U161" s="620"/>
      <c r="V161" s="620"/>
      <c r="W161" s="620"/>
      <c r="X161" s="620"/>
      <c r="Y161" s="620"/>
      <c r="Z161" s="620"/>
      <c r="AA161" s="620"/>
      <c r="AB161" s="620"/>
      <c r="AC161" s="620"/>
      <c r="AD161" s="621"/>
      <c r="AE161" s="612"/>
      <c r="AF161" s="613"/>
      <c r="AG161" s="613"/>
      <c r="AH161" s="614"/>
      <c r="AI161" s="626"/>
      <c r="AJ161" s="627"/>
      <c r="AK161" s="627"/>
      <c r="AL161" s="628"/>
      <c r="AM161" s="631"/>
      <c r="AN161" s="632"/>
      <c r="AO161" s="632"/>
      <c r="AP161" s="632"/>
      <c r="AQ161" s="632"/>
      <c r="AR161" s="632"/>
      <c r="AS161" s="632"/>
      <c r="AT161" s="635"/>
      <c r="AU161" s="636"/>
      <c r="AV161" s="636"/>
      <c r="AW161" s="636"/>
      <c r="AX161" s="636"/>
      <c r="AY161" s="636"/>
      <c r="AZ161" s="636"/>
      <c r="BA161" s="636"/>
      <c r="BB161" s="636"/>
      <c r="BC161" s="636"/>
      <c r="BD161" s="640"/>
      <c r="BE161" s="641"/>
      <c r="BF161" s="642"/>
      <c r="BG161" s="646"/>
      <c r="BH161" s="647"/>
      <c r="BI161" s="647"/>
      <c r="BJ161" s="647"/>
      <c r="BK161" s="647"/>
      <c r="BL161" s="647"/>
      <c r="BM161" s="647"/>
      <c r="BN161" s="647"/>
      <c r="BO161" s="647"/>
      <c r="BP161" s="647"/>
      <c r="BQ161" s="648"/>
      <c r="BR161" s="69"/>
      <c r="BS161" s="6"/>
    </row>
    <row r="162" spans="1:71" ht="9.9499999999999993" customHeight="1">
      <c r="A162" s="69"/>
      <c r="B162" s="664"/>
      <c r="C162" s="665"/>
      <c r="D162" s="666"/>
      <c r="E162" s="670"/>
      <c r="F162" s="665"/>
      <c r="G162" s="666"/>
      <c r="H162" s="671"/>
      <c r="I162" s="672"/>
      <c r="J162" s="672"/>
      <c r="K162" s="672"/>
      <c r="L162" s="672"/>
      <c r="M162" s="672"/>
      <c r="N162" s="672"/>
      <c r="O162" s="672"/>
      <c r="P162" s="672"/>
      <c r="Q162" s="672"/>
      <c r="R162" s="672"/>
      <c r="S162" s="672"/>
      <c r="T162" s="672"/>
      <c r="U162" s="672"/>
      <c r="V162" s="672"/>
      <c r="W162" s="672"/>
      <c r="X162" s="672"/>
      <c r="Y162" s="672"/>
      <c r="Z162" s="672"/>
      <c r="AA162" s="672"/>
      <c r="AB162" s="672"/>
      <c r="AC162" s="672"/>
      <c r="AD162" s="673"/>
      <c r="AE162" s="677"/>
      <c r="AF162" s="672"/>
      <c r="AG162" s="672"/>
      <c r="AH162" s="673"/>
      <c r="AI162" s="678"/>
      <c r="AJ162" s="679"/>
      <c r="AK162" s="679"/>
      <c r="AL162" s="680"/>
      <c r="AM162" s="684" t="s">
        <v>64</v>
      </c>
      <c r="AN162" s="685"/>
      <c r="AO162" s="685"/>
      <c r="AP162" s="685"/>
      <c r="AQ162" s="685"/>
      <c r="AR162" s="685"/>
      <c r="AS162" s="685"/>
      <c r="AT162" s="650">
        <f>SUBTOTAL(9,AT94:BC161)</f>
        <v>0</v>
      </c>
      <c r="AU162" s="651"/>
      <c r="AV162" s="651"/>
      <c r="AW162" s="651"/>
      <c r="AX162" s="651"/>
      <c r="AY162" s="651"/>
      <c r="AZ162" s="651"/>
      <c r="BA162" s="651"/>
      <c r="BB162" s="651"/>
      <c r="BC162" s="651"/>
      <c r="BD162" s="654"/>
      <c r="BE162" s="655"/>
      <c r="BF162" s="656"/>
      <c r="BG162" s="651">
        <f>SUBTOTAL(9,BG94:BQ161)</f>
        <v>0</v>
      </c>
      <c r="BH162" s="651"/>
      <c r="BI162" s="651"/>
      <c r="BJ162" s="651"/>
      <c r="BK162" s="651"/>
      <c r="BL162" s="651"/>
      <c r="BM162" s="651"/>
      <c r="BN162" s="651"/>
      <c r="BO162" s="651"/>
      <c r="BP162" s="651"/>
      <c r="BQ162" s="660"/>
      <c r="BR162" s="69"/>
      <c r="BS162" s="6"/>
    </row>
    <row r="163" spans="1:71" ht="9.9499999999999993" customHeight="1">
      <c r="A163" s="69"/>
      <c r="B163" s="667"/>
      <c r="C163" s="668"/>
      <c r="D163" s="669"/>
      <c r="E163" s="667"/>
      <c r="F163" s="668"/>
      <c r="G163" s="669"/>
      <c r="H163" s="674"/>
      <c r="I163" s="675"/>
      <c r="J163" s="675"/>
      <c r="K163" s="675"/>
      <c r="L163" s="675"/>
      <c r="M163" s="675"/>
      <c r="N163" s="675"/>
      <c r="O163" s="675"/>
      <c r="P163" s="675"/>
      <c r="Q163" s="675"/>
      <c r="R163" s="675"/>
      <c r="S163" s="675"/>
      <c r="T163" s="675"/>
      <c r="U163" s="675"/>
      <c r="V163" s="675"/>
      <c r="W163" s="675"/>
      <c r="X163" s="675"/>
      <c r="Y163" s="675"/>
      <c r="Z163" s="675"/>
      <c r="AA163" s="675"/>
      <c r="AB163" s="675"/>
      <c r="AC163" s="675"/>
      <c r="AD163" s="676"/>
      <c r="AE163" s="674"/>
      <c r="AF163" s="675"/>
      <c r="AG163" s="675"/>
      <c r="AH163" s="676"/>
      <c r="AI163" s="681"/>
      <c r="AJ163" s="682"/>
      <c r="AK163" s="682"/>
      <c r="AL163" s="683"/>
      <c r="AM163" s="686"/>
      <c r="AN163" s="687"/>
      <c r="AO163" s="687"/>
      <c r="AP163" s="687"/>
      <c r="AQ163" s="687"/>
      <c r="AR163" s="687"/>
      <c r="AS163" s="687"/>
      <c r="AT163" s="652"/>
      <c r="AU163" s="653"/>
      <c r="AV163" s="653"/>
      <c r="AW163" s="653"/>
      <c r="AX163" s="653"/>
      <c r="AY163" s="653"/>
      <c r="AZ163" s="653"/>
      <c r="BA163" s="653"/>
      <c r="BB163" s="653"/>
      <c r="BC163" s="653"/>
      <c r="BD163" s="657"/>
      <c r="BE163" s="658"/>
      <c r="BF163" s="659"/>
      <c r="BG163" s="653"/>
      <c r="BH163" s="653"/>
      <c r="BI163" s="653"/>
      <c r="BJ163" s="653"/>
      <c r="BK163" s="653"/>
      <c r="BL163" s="653"/>
      <c r="BM163" s="653"/>
      <c r="BN163" s="653"/>
      <c r="BO163" s="653"/>
      <c r="BP163" s="653"/>
      <c r="BQ163" s="661"/>
      <c r="BR163" s="69"/>
      <c r="BS163" s="6"/>
    </row>
    <row r="164" spans="1:71" ht="9.9499999999999993" customHeight="1">
      <c r="A164" s="69"/>
      <c r="B164" s="142"/>
      <c r="C164" s="142"/>
      <c r="D164" s="142"/>
      <c r="E164" s="142"/>
      <c r="F164" s="142"/>
      <c r="G164" s="142"/>
      <c r="H164" s="83"/>
      <c r="I164" s="83"/>
      <c r="J164" s="83"/>
      <c r="K164" s="83"/>
      <c r="L164" s="83"/>
      <c r="M164" s="83"/>
      <c r="N164" s="83"/>
      <c r="O164" s="83"/>
      <c r="P164" s="83"/>
      <c r="Q164" s="83"/>
      <c r="R164" s="83"/>
      <c r="S164" s="83"/>
      <c r="T164" s="83"/>
      <c r="U164" s="83"/>
      <c r="V164" s="83"/>
      <c r="W164" s="83"/>
      <c r="X164" s="83"/>
      <c r="Y164" s="83"/>
      <c r="Z164" s="83"/>
      <c r="AA164" s="83"/>
      <c r="AB164" s="83"/>
      <c r="AC164" s="83"/>
      <c r="AD164" s="83"/>
      <c r="AE164" s="83"/>
      <c r="AF164" s="83"/>
      <c r="AG164" s="83"/>
      <c r="AH164" s="83"/>
      <c r="AI164" s="662">
        <v>2</v>
      </c>
      <c r="AJ164" s="662"/>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69"/>
      <c r="BH164" s="69"/>
      <c r="BI164" s="69"/>
      <c r="BJ164" s="69"/>
      <c r="BK164" s="69"/>
      <c r="BL164" s="69"/>
      <c r="BM164" s="69"/>
      <c r="BN164" s="69"/>
      <c r="BO164" s="69"/>
      <c r="BP164" s="69"/>
      <c r="BQ164" s="69"/>
      <c r="BR164" s="69"/>
      <c r="BS164" s="6"/>
    </row>
    <row r="165" spans="1:71" ht="9.9499999999999993" customHeight="1">
      <c r="A165" s="69"/>
      <c r="B165" s="142"/>
      <c r="C165" s="142"/>
      <c r="D165" s="142"/>
      <c r="E165" s="142"/>
      <c r="F165" s="142"/>
      <c r="G165" s="142"/>
      <c r="H165" s="83"/>
      <c r="I165" s="83"/>
      <c r="J165" s="83"/>
      <c r="K165" s="83"/>
      <c r="L165" s="83"/>
      <c r="M165" s="83"/>
      <c r="N165" s="83"/>
      <c r="O165" s="83"/>
      <c r="P165" s="83"/>
      <c r="Q165" s="83"/>
      <c r="R165" s="83"/>
      <c r="S165" s="83"/>
      <c r="T165" s="83"/>
      <c r="U165" s="83"/>
      <c r="V165" s="83"/>
      <c r="W165" s="83"/>
      <c r="X165" s="83"/>
      <c r="Y165" s="83"/>
      <c r="Z165" s="83"/>
      <c r="AA165" s="83"/>
      <c r="AB165" s="83"/>
      <c r="AC165" s="83"/>
      <c r="AD165" s="83"/>
      <c r="AE165" s="83"/>
      <c r="AF165" s="83"/>
      <c r="AG165" s="83"/>
      <c r="AH165" s="83"/>
      <c r="AI165" s="663"/>
      <c r="AJ165" s="66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69"/>
      <c r="BH165" s="69"/>
      <c r="BI165" s="69"/>
      <c r="BJ165" s="69"/>
      <c r="BK165" s="69"/>
      <c r="BL165" s="69"/>
      <c r="BM165" s="69"/>
      <c r="BN165" s="69"/>
      <c r="BO165" s="69"/>
      <c r="BP165" s="69"/>
      <c r="BQ165" s="69"/>
      <c r="BR165" s="69"/>
      <c r="BS165" s="6"/>
    </row>
    <row r="166" spans="1:71" ht="9.9499999999999993" customHeight="1">
      <c r="A166" s="69"/>
      <c r="B166" s="142"/>
      <c r="C166" s="142"/>
      <c r="D166" s="142"/>
      <c r="E166" s="142"/>
      <c r="F166" s="142"/>
      <c r="G166" s="142"/>
      <c r="H166" s="83"/>
      <c r="I166" s="83"/>
      <c r="J166" s="83"/>
      <c r="K166" s="83"/>
      <c r="L166" s="83"/>
      <c r="M166" s="83"/>
      <c r="N166" s="83"/>
      <c r="O166" s="83"/>
      <c r="P166" s="83"/>
      <c r="Q166" s="83"/>
      <c r="R166" s="83"/>
      <c r="S166" s="83"/>
      <c r="T166" s="83"/>
      <c r="U166" s="83"/>
      <c r="V166" s="83"/>
      <c r="W166" s="83"/>
      <c r="X166" s="83"/>
      <c r="Y166" s="83"/>
      <c r="Z166" s="83"/>
      <c r="AA166" s="83"/>
      <c r="AB166" s="83"/>
      <c r="AC166" s="83"/>
      <c r="AD166" s="83"/>
      <c r="AE166" s="83"/>
      <c r="AF166" s="83"/>
      <c r="AG166" s="83"/>
      <c r="AH166" s="83"/>
      <c r="AI166" s="663"/>
      <c r="AJ166" s="66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69"/>
      <c r="BH166" s="69"/>
      <c r="BI166" s="69"/>
      <c r="BJ166" s="69"/>
      <c r="BK166" s="69"/>
      <c r="BL166" s="69"/>
      <c r="BM166" s="69"/>
      <c r="BN166" s="69"/>
      <c r="BO166" s="69"/>
      <c r="BP166" s="69"/>
      <c r="BQ166" s="69"/>
      <c r="BR166" s="69"/>
      <c r="BS166" s="6"/>
    </row>
    <row r="167" spans="1:71" ht="9.9499999999999993" customHeight="1">
      <c r="A167" s="69" t="s">
        <v>28</v>
      </c>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58"/>
      <c r="AT167" s="58"/>
      <c r="AU167" s="58"/>
      <c r="AV167" s="202" t="s">
        <v>118</v>
      </c>
      <c r="AW167" s="202"/>
      <c r="AX167" s="202"/>
      <c r="AY167" s="202"/>
      <c r="AZ167" s="202"/>
      <c r="BA167" s="202"/>
      <c r="BB167" s="202"/>
      <c r="BC167" s="202"/>
      <c r="BD167" s="240">
        <f>総括請求書!$BE$1</f>
        <v>0</v>
      </c>
      <c r="BE167" s="240"/>
      <c r="BF167" s="240"/>
      <c r="BG167" s="240"/>
      <c r="BH167" s="240"/>
      <c r="BI167" s="240"/>
      <c r="BJ167" s="240"/>
      <c r="BK167" s="240"/>
      <c r="BL167" s="240"/>
      <c r="BM167" s="240"/>
      <c r="BN167" s="240"/>
      <c r="BO167" s="240"/>
      <c r="BP167" s="240"/>
      <c r="BQ167" s="240"/>
      <c r="BR167" s="69"/>
      <c r="BS167" s="6"/>
    </row>
    <row r="168" spans="1:71" ht="9.9499999999999993"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58"/>
      <c r="AT168" s="58"/>
      <c r="AU168" s="58"/>
      <c r="AV168" s="202"/>
      <c r="AW168" s="202"/>
      <c r="AX168" s="202"/>
      <c r="AY168" s="202"/>
      <c r="AZ168" s="202"/>
      <c r="BA168" s="202"/>
      <c r="BB168" s="202"/>
      <c r="BC168" s="202"/>
      <c r="BD168" s="240"/>
      <c r="BE168" s="240"/>
      <c r="BF168" s="240"/>
      <c r="BG168" s="240"/>
      <c r="BH168" s="240"/>
      <c r="BI168" s="240"/>
      <c r="BJ168" s="240"/>
      <c r="BK168" s="240"/>
      <c r="BL168" s="240"/>
      <c r="BM168" s="240"/>
      <c r="BN168" s="240"/>
      <c r="BO168" s="240"/>
      <c r="BP168" s="240"/>
      <c r="BQ168" s="240"/>
      <c r="BR168" s="69"/>
      <c r="BS168" s="649"/>
    </row>
    <row r="169" spans="1:71" ht="9.9499999999999993" customHeight="1">
      <c r="A169" s="69"/>
      <c r="B169" s="65"/>
      <c r="C169" s="65"/>
      <c r="D169" s="65"/>
      <c r="E169" s="65"/>
      <c r="F169" s="65"/>
      <c r="G169" s="65"/>
      <c r="H169" s="65"/>
      <c r="I169" s="65"/>
      <c r="J169" s="65"/>
      <c r="K169" s="66"/>
      <c r="L169" s="66"/>
      <c r="M169" s="66"/>
      <c r="N169" s="66"/>
      <c r="O169" s="66"/>
      <c r="P169" s="65"/>
      <c r="Q169" s="65"/>
      <c r="R169" s="65"/>
      <c r="S169" s="65"/>
      <c r="T169" s="65"/>
      <c r="U169" s="65"/>
      <c r="V169" s="65"/>
      <c r="W169" s="65"/>
      <c r="X169" s="65"/>
      <c r="Y169" s="65"/>
      <c r="Z169" s="65"/>
      <c r="AA169" s="65"/>
      <c r="AB169" s="65"/>
      <c r="AC169" s="65"/>
      <c r="AD169" s="65"/>
      <c r="AE169" s="65"/>
      <c r="AF169" s="65"/>
      <c r="AG169" s="65"/>
      <c r="AH169" s="65"/>
      <c r="AI169" s="69"/>
      <c r="AJ169" s="69"/>
      <c r="AK169" s="69"/>
      <c r="AL169" s="59"/>
      <c r="AM169" s="59"/>
      <c r="AN169" s="59"/>
      <c r="AO169" s="59"/>
      <c r="AP169" s="59"/>
      <c r="AQ169" s="59"/>
      <c r="AR169" s="59"/>
      <c r="AS169" s="59"/>
      <c r="AT169" s="59"/>
      <c r="AU169" s="59"/>
      <c r="AV169" s="59"/>
      <c r="AW169" s="114"/>
      <c r="AX169" s="114"/>
      <c r="AY169" s="114"/>
      <c r="AZ169" s="114"/>
      <c r="BA169" s="114"/>
      <c r="BB169" s="114"/>
      <c r="BC169" s="114"/>
      <c r="BD169" s="114"/>
      <c r="BE169" s="114"/>
      <c r="BF169" s="114"/>
      <c r="BG169" s="114"/>
      <c r="BH169" s="114"/>
      <c r="BI169" s="114"/>
      <c r="BJ169" s="114"/>
      <c r="BK169" s="114"/>
      <c r="BL169" s="114"/>
      <c r="BM169" s="114"/>
      <c r="BN169" s="114"/>
      <c r="BO169" s="114"/>
      <c r="BP169" s="114"/>
      <c r="BQ169" s="114"/>
      <c r="BR169" s="69"/>
      <c r="BS169" s="649"/>
    </row>
    <row r="170" spans="1:71" ht="9.9499999999999993" customHeight="1">
      <c r="A170" s="69"/>
      <c r="B170" s="258" t="s">
        <v>22</v>
      </c>
      <c r="C170" s="259"/>
      <c r="D170" s="259"/>
      <c r="E170" s="259"/>
      <c r="F170" s="259"/>
      <c r="G170" s="259"/>
      <c r="H170" s="259"/>
      <c r="I170" s="259"/>
      <c r="J170" s="717"/>
      <c r="K170" s="720" t="str">
        <f>IF($K$15="","",$K$15)</f>
        <v/>
      </c>
      <c r="L170" s="721"/>
      <c r="M170" s="721"/>
      <c r="N170" s="721"/>
      <c r="O170" s="721"/>
      <c r="P170" s="721"/>
      <c r="Q170" s="721"/>
      <c r="R170" s="721"/>
      <c r="S170" s="721"/>
      <c r="T170" s="721"/>
      <c r="U170" s="721"/>
      <c r="V170" s="721"/>
      <c r="W170" s="721"/>
      <c r="X170" s="721"/>
      <c r="Y170" s="721"/>
      <c r="Z170" s="721"/>
      <c r="AA170" s="721"/>
      <c r="AB170" s="721"/>
      <c r="AC170" s="721"/>
      <c r="AD170" s="721"/>
      <c r="AE170" s="721"/>
      <c r="AF170" s="721"/>
      <c r="AG170" s="721"/>
      <c r="AH170" s="722"/>
      <c r="AI170" s="69"/>
      <c r="AJ170" s="69"/>
      <c r="AK170" s="69"/>
      <c r="AL170" s="198" t="s">
        <v>119</v>
      </c>
      <c r="AM170" s="199"/>
      <c r="AN170" s="199"/>
      <c r="AO170" s="199"/>
      <c r="AP170" s="199"/>
      <c r="AQ170" s="199"/>
      <c r="AR170" s="709"/>
      <c r="AS170" s="712" t="str">
        <f>IF(基本情報入力!$A$5="しない",基本情報入力!$B$14,"")</f>
        <v/>
      </c>
      <c r="AT170" s="712"/>
      <c r="AU170" s="712"/>
      <c r="AV170" s="712"/>
      <c r="AW170" s="712"/>
      <c r="AX170" s="712"/>
      <c r="AY170" s="712"/>
      <c r="AZ170" s="712"/>
      <c r="BA170" s="712"/>
      <c r="BB170" s="712"/>
      <c r="BC170" s="712"/>
      <c r="BD170" s="712"/>
      <c r="BE170" s="712"/>
      <c r="BF170" s="712"/>
      <c r="BG170" s="712"/>
      <c r="BH170" s="712"/>
      <c r="BI170" s="712"/>
      <c r="BJ170" s="712"/>
      <c r="BK170" s="712"/>
      <c r="BL170" s="712"/>
      <c r="BM170" s="712"/>
      <c r="BN170" s="712"/>
      <c r="BO170" s="712"/>
      <c r="BP170" s="712"/>
      <c r="BQ170" s="713"/>
      <c r="BR170" s="69"/>
      <c r="BS170" s="6"/>
    </row>
    <row r="171" spans="1:71" ht="9.9499999999999993" customHeight="1">
      <c r="A171" s="69"/>
      <c r="B171" s="261"/>
      <c r="C171" s="202"/>
      <c r="D171" s="202"/>
      <c r="E171" s="202"/>
      <c r="F171" s="202"/>
      <c r="G171" s="202"/>
      <c r="H171" s="202"/>
      <c r="I171" s="202"/>
      <c r="J171" s="718"/>
      <c r="K171" s="723"/>
      <c r="L171" s="724"/>
      <c r="M171" s="724"/>
      <c r="N171" s="724"/>
      <c r="O171" s="724"/>
      <c r="P171" s="724"/>
      <c r="Q171" s="724"/>
      <c r="R171" s="724"/>
      <c r="S171" s="724"/>
      <c r="T171" s="724"/>
      <c r="U171" s="724"/>
      <c r="V171" s="724"/>
      <c r="W171" s="724"/>
      <c r="X171" s="724"/>
      <c r="Y171" s="724"/>
      <c r="Z171" s="724"/>
      <c r="AA171" s="724"/>
      <c r="AB171" s="724"/>
      <c r="AC171" s="724"/>
      <c r="AD171" s="724"/>
      <c r="AE171" s="724"/>
      <c r="AF171" s="724"/>
      <c r="AG171" s="724"/>
      <c r="AH171" s="725"/>
      <c r="AI171" s="69"/>
      <c r="AJ171" s="69"/>
      <c r="AK171" s="69"/>
      <c r="AL171" s="201"/>
      <c r="AM171" s="202"/>
      <c r="AN171" s="202"/>
      <c r="AO171" s="202"/>
      <c r="AP171" s="202"/>
      <c r="AQ171" s="202"/>
      <c r="AR171" s="710"/>
      <c r="AS171" s="241"/>
      <c r="AT171" s="241"/>
      <c r="AU171" s="241"/>
      <c r="AV171" s="241"/>
      <c r="AW171" s="241"/>
      <c r="AX171" s="241"/>
      <c r="AY171" s="241"/>
      <c r="AZ171" s="241"/>
      <c r="BA171" s="241"/>
      <c r="BB171" s="241"/>
      <c r="BC171" s="241"/>
      <c r="BD171" s="241"/>
      <c r="BE171" s="241"/>
      <c r="BF171" s="241"/>
      <c r="BG171" s="241"/>
      <c r="BH171" s="241"/>
      <c r="BI171" s="241"/>
      <c r="BJ171" s="241"/>
      <c r="BK171" s="241"/>
      <c r="BL171" s="241"/>
      <c r="BM171" s="241"/>
      <c r="BN171" s="241"/>
      <c r="BO171" s="241"/>
      <c r="BP171" s="241"/>
      <c r="BQ171" s="714"/>
      <c r="BR171" s="69"/>
      <c r="BS171" s="6"/>
    </row>
    <row r="172" spans="1:71" ht="9.9499999999999993" customHeight="1">
      <c r="A172" s="69"/>
      <c r="B172" s="263"/>
      <c r="C172" s="264"/>
      <c r="D172" s="264"/>
      <c r="E172" s="264"/>
      <c r="F172" s="264"/>
      <c r="G172" s="264"/>
      <c r="H172" s="264"/>
      <c r="I172" s="264"/>
      <c r="J172" s="719"/>
      <c r="K172" s="726"/>
      <c r="L172" s="727"/>
      <c r="M172" s="727"/>
      <c r="N172" s="727"/>
      <c r="O172" s="727"/>
      <c r="P172" s="727"/>
      <c r="Q172" s="727"/>
      <c r="R172" s="727"/>
      <c r="S172" s="727"/>
      <c r="T172" s="727"/>
      <c r="U172" s="727"/>
      <c r="V172" s="727"/>
      <c r="W172" s="727"/>
      <c r="X172" s="727"/>
      <c r="Y172" s="727"/>
      <c r="Z172" s="727"/>
      <c r="AA172" s="727"/>
      <c r="AB172" s="727"/>
      <c r="AC172" s="727"/>
      <c r="AD172" s="727"/>
      <c r="AE172" s="727"/>
      <c r="AF172" s="727"/>
      <c r="AG172" s="727"/>
      <c r="AH172" s="728"/>
      <c r="AI172" s="69"/>
      <c r="AJ172" s="69"/>
      <c r="AK172" s="69"/>
      <c r="AL172" s="204"/>
      <c r="AM172" s="205"/>
      <c r="AN172" s="205"/>
      <c r="AO172" s="205"/>
      <c r="AP172" s="205"/>
      <c r="AQ172" s="205"/>
      <c r="AR172" s="711"/>
      <c r="AS172" s="715"/>
      <c r="AT172" s="715"/>
      <c r="AU172" s="715"/>
      <c r="AV172" s="715"/>
      <c r="AW172" s="715"/>
      <c r="AX172" s="715"/>
      <c r="AY172" s="715"/>
      <c r="AZ172" s="715"/>
      <c r="BA172" s="715"/>
      <c r="BB172" s="715"/>
      <c r="BC172" s="715"/>
      <c r="BD172" s="715"/>
      <c r="BE172" s="715"/>
      <c r="BF172" s="715"/>
      <c r="BG172" s="715"/>
      <c r="BH172" s="715"/>
      <c r="BI172" s="715"/>
      <c r="BJ172" s="715"/>
      <c r="BK172" s="715"/>
      <c r="BL172" s="715"/>
      <c r="BM172" s="715"/>
      <c r="BN172" s="715"/>
      <c r="BO172" s="715"/>
      <c r="BP172" s="715"/>
      <c r="BQ172" s="716"/>
      <c r="BR172" s="69"/>
      <c r="BS172" s="6"/>
    </row>
    <row r="173" spans="1:71" ht="9.9499999999999993" customHeight="1">
      <c r="A173" s="69"/>
      <c r="B173" s="65"/>
      <c r="C173" s="65"/>
      <c r="D173" s="65"/>
      <c r="E173" s="65"/>
      <c r="F173" s="65"/>
      <c r="G173" s="65"/>
      <c r="H173" s="65"/>
      <c r="I173" s="65"/>
      <c r="J173" s="65"/>
      <c r="K173" s="66"/>
      <c r="L173" s="66"/>
      <c r="M173" s="66"/>
      <c r="N173" s="66"/>
      <c r="O173" s="66"/>
      <c r="P173" s="65"/>
      <c r="Q173" s="65"/>
      <c r="R173" s="65"/>
      <c r="S173" s="65"/>
      <c r="T173" s="65"/>
      <c r="U173" s="65"/>
      <c r="V173" s="65"/>
      <c r="W173" s="65"/>
      <c r="X173" s="65"/>
      <c r="Y173" s="65"/>
      <c r="Z173" s="65"/>
      <c r="AA173" s="65"/>
      <c r="AB173" s="65"/>
      <c r="AC173" s="65"/>
      <c r="AD173" s="65"/>
      <c r="AE173" s="65"/>
      <c r="AF173" s="65"/>
      <c r="AG173" s="65"/>
      <c r="AH173" s="65"/>
      <c r="AI173" s="69"/>
      <c r="AJ173" s="69"/>
      <c r="AK173" s="69"/>
      <c r="AL173" s="59"/>
      <c r="AM173" s="59"/>
      <c r="AN173" s="59"/>
      <c r="AO173" s="59"/>
      <c r="AP173" s="59"/>
      <c r="AQ173" s="59"/>
      <c r="AR173" s="59"/>
      <c r="AS173" s="59"/>
      <c r="AT173" s="59"/>
      <c r="AU173" s="59"/>
      <c r="AV173" s="59"/>
      <c r="AW173" s="114"/>
      <c r="AX173" s="114"/>
      <c r="AY173" s="114"/>
      <c r="AZ173" s="114"/>
      <c r="BA173" s="114"/>
      <c r="BB173" s="114"/>
      <c r="BC173" s="114"/>
      <c r="BD173" s="114"/>
      <c r="BE173" s="114"/>
      <c r="BF173" s="114"/>
      <c r="BG173" s="114"/>
      <c r="BH173" s="114"/>
      <c r="BI173" s="114"/>
      <c r="BJ173" s="114"/>
      <c r="BK173" s="114"/>
      <c r="BL173" s="114"/>
      <c r="BM173" s="114"/>
      <c r="BN173" s="114"/>
      <c r="BO173" s="114"/>
      <c r="BP173" s="114"/>
      <c r="BQ173" s="114"/>
      <c r="BR173" s="69"/>
      <c r="BS173" s="6"/>
    </row>
    <row r="174" spans="1:71" ht="9.9499999999999993"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145"/>
      <c r="BC174" s="69"/>
      <c r="BD174" s="141" t="s">
        <v>66</v>
      </c>
      <c r="BE174" s="69"/>
      <c r="BF174" s="69"/>
      <c r="BG174" s="69"/>
      <c r="BH174" s="69"/>
      <c r="BI174" s="69"/>
      <c r="BJ174" s="69"/>
      <c r="BK174" s="69"/>
      <c r="BL174" s="69"/>
      <c r="BM174" s="69"/>
      <c r="BN174" s="69"/>
      <c r="BO174" s="69"/>
      <c r="BP174" s="69"/>
      <c r="BQ174" s="69"/>
      <c r="BR174" s="69"/>
      <c r="BS174" s="6"/>
    </row>
    <row r="175" spans="1:71" ht="9.9499999999999993" customHeight="1">
      <c r="A175" s="69"/>
      <c r="B175" s="692" t="s">
        <v>10</v>
      </c>
      <c r="C175" s="693"/>
      <c r="D175" s="693"/>
      <c r="E175" s="693"/>
      <c r="F175" s="693"/>
      <c r="G175" s="694"/>
      <c r="H175" s="692" t="s">
        <v>11</v>
      </c>
      <c r="I175" s="693"/>
      <c r="J175" s="693"/>
      <c r="K175" s="693"/>
      <c r="L175" s="693"/>
      <c r="M175" s="693"/>
      <c r="N175" s="693"/>
      <c r="O175" s="693"/>
      <c r="P175" s="693"/>
      <c r="Q175" s="693"/>
      <c r="R175" s="693"/>
      <c r="S175" s="693"/>
      <c r="T175" s="693"/>
      <c r="U175" s="693"/>
      <c r="V175" s="693"/>
      <c r="W175" s="693"/>
      <c r="X175" s="693"/>
      <c r="Y175" s="693"/>
      <c r="Z175" s="693"/>
      <c r="AA175" s="693"/>
      <c r="AB175" s="693"/>
      <c r="AC175" s="693"/>
      <c r="AD175" s="694"/>
      <c r="AE175" s="692" t="s">
        <v>12</v>
      </c>
      <c r="AF175" s="693"/>
      <c r="AG175" s="693"/>
      <c r="AH175" s="694"/>
      <c r="AI175" s="692" t="s">
        <v>13</v>
      </c>
      <c r="AJ175" s="693"/>
      <c r="AK175" s="693"/>
      <c r="AL175" s="694"/>
      <c r="AM175" s="692" t="s">
        <v>14</v>
      </c>
      <c r="AN175" s="693"/>
      <c r="AO175" s="693"/>
      <c r="AP175" s="693"/>
      <c r="AQ175" s="693"/>
      <c r="AR175" s="693"/>
      <c r="AS175" s="694"/>
      <c r="AT175" s="692" t="s">
        <v>15</v>
      </c>
      <c r="AU175" s="693"/>
      <c r="AV175" s="693"/>
      <c r="AW175" s="693"/>
      <c r="AX175" s="693"/>
      <c r="AY175" s="693"/>
      <c r="AZ175" s="693"/>
      <c r="BA175" s="693"/>
      <c r="BB175" s="693"/>
      <c r="BC175" s="694"/>
      <c r="BD175" s="692" t="s">
        <v>65</v>
      </c>
      <c r="BE175" s="693"/>
      <c r="BF175" s="694"/>
      <c r="BG175" s="692" t="s">
        <v>16</v>
      </c>
      <c r="BH175" s="693"/>
      <c r="BI175" s="693"/>
      <c r="BJ175" s="693"/>
      <c r="BK175" s="693"/>
      <c r="BL175" s="693"/>
      <c r="BM175" s="693"/>
      <c r="BN175" s="693"/>
      <c r="BO175" s="693"/>
      <c r="BP175" s="693"/>
      <c r="BQ175" s="694"/>
      <c r="BR175" s="69"/>
      <c r="BS175" s="6"/>
    </row>
    <row r="176" spans="1:71" ht="9.9499999999999993" customHeight="1">
      <c r="A176" s="69"/>
      <c r="B176" s="695"/>
      <c r="C176" s="696"/>
      <c r="D176" s="696"/>
      <c r="E176" s="696"/>
      <c r="F176" s="696"/>
      <c r="G176" s="697"/>
      <c r="H176" s="695"/>
      <c r="I176" s="696"/>
      <c r="J176" s="696"/>
      <c r="K176" s="696"/>
      <c r="L176" s="696"/>
      <c r="M176" s="696"/>
      <c r="N176" s="696"/>
      <c r="O176" s="696"/>
      <c r="P176" s="696"/>
      <c r="Q176" s="696"/>
      <c r="R176" s="696"/>
      <c r="S176" s="696"/>
      <c r="T176" s="696"/>
      <c r="U176" s="696"/>
      <c r="V176" s="696"/>
      <c r="W176" s="696"/>
      <c r="X176" s="696"/>
      <c r="Y176" s="696"/>
      <c r="Z176" s="696"/>
      <c r="AA176" s="696"/>
      <c r="AB176" s="696"/>
      <c r="AC176" s="696"/>
      <c r="AD176" s="697"/>
      <c r="AE176" s="695"/>
      <c r="AF176" s="696"/>
      <c r="AG176" s="696"/>
      <c r="AH176" s="697"/>
      <c r="AI176" s="695"/>
      <c r="AJ176" s="696"/>
      <c r="AK176" s="696"/>
      <c r="AL176" s="697"/>
      <c r="AM176" s="695"/>
      <c r="AN176" s="696"/>
      <c r="AO176" s="696"/>
      <c r="AP176" s="696"/>
      <c r="AQ176" s="696"/>
      <c r="AR176" s="696"/>
      <c r="AS176" s="697"/>
      <c r="AT176" s="695"/>
      <c r="AU176" s="696"/>
      <c r="AV176" s="696"/>
      <c r="AW176" s="696"/>
      <c r="AX176" s="696"/>
      <c r="AY176" s="696"/>
      <c r="AZ176" s="696"/>
      <c r="BA176" s="696"/>
      <c r="BB176" s="696"/>
      <c r="BC176" s="697"/>
      <c r="BD176" s="695"/>
      <c r="BE176" s="696"/>
      <c r="BF176" s="697"/>
      <c r="BG176" s="695"/>
      <c r="BH176" s="696"/>
      <c r="BI176" s="696"/>
      <c r="BJ176" s="696"/>
      <c r="BK176" s="696"/>
      <c r="BL176" s="696"/>
      <c r="BM176" s="696"/>
      <c r="BN176" s="696"/>
      <c r="BO176" s="696"/>
      <c r="BP176" s="696"/>
      <c r="BQ176" s="697"/>
      <c r="BR176" s="69"/>
      <c r="BS176" s="6"/>
    </row>
    <row r="177" spans="1:71" ht="9.9499999999999993" customHeight="1">
      <c r="A177" s="69"/>
      <c r="B177" s="609"/>
      <c r="C177" s="610"/>
      <c r="D177" s="611"/>
      <c r="E177" s="615"/>
      <c r="F177" s="610"/>
      <c r="G177" s="611"/>
      <c r="H177" s="616"/>
      <c r="I177" s="617"/>
      <c r="J177" s="617"/>
      <c r="K177" s="617"/>
      <c r="L177" s="617"/>
      <c r="M177" s="617"/>
      <c r="N177" s="617"/>
      <c r="O177" s="617"/>
      <c r="P177" s="617"/>
      <c r="Q177" s="617"/>
      <c r="R177" s="617"/>
      <c r="S177" s="617"/>
      <c r="T177" s="617"/>
      <c r="U177" s="617"/>
      <c r="V177" s="617"/>
      <c r="W177" s="617"/>
      <c r="X177" s="617"/>
      <c r="Y177" s="617"/>
      <c r="Z177" s="617"/>
      <c r="AA177" s="617"/>
      <c r="AB177" s="617"/>
      <c r="AC177" s="617"/>
      <c r="AD177" s="618"/>
      <c r="AE177" s="622"/>
      <c r="AF177" s="610"/>
      <c r="AG177" s="610"/>
      <c r="AH177" s="611"/>
      <c r="AI177" s="623"/>
      <c r="AJ177" s="624"/>
      <c r="AK177" s="624"/>
      <c r="AL177" s="625"/>
      <c r="AM177" s="629"/>
      <c r="AN177" s="630"/>
      <c r="AO177" s="630"/>
      <c r="AP177" s="630"/>
      <c r="AQ177" s="630"/>
      <c r="AR177" s="630"/>
      <c r="AS177" s="630"/>
      <c r="AT177" s="633">
        <f>AI177*AM177</f>
        <v>0</v>
      </c>
      <c r="AU177" s="634"/>
      <c r="AV177" s="634"/>
      <c r="AW177" s="634"/>
      <c r="AX177" s="634"/>
      <c r="AY177" s="634"/>
      <c r="AZ177" s="634"/>
      <c r="BA177" s="634"/>
      <c r="BB177" s="634"/>
      <c r="BC177" s="634"/>
      <c r="BD177" s="637"/>
      <c r="BE177" s="638"/>
      <c r="BF177" s="639"/>
      <c r="BG177" s="643">
        <f>IF($BD177="※",$AT177*0.08,$AT177*0.1)</f>
        <v>0</v>
      </c>
      <c r="BH177" s="644"/>
      <c r="BI177" s="644"/>
      <c r="BJ177" s="644"/>
      <c r="BK177" s="644"/>
      <c r="BL177" s="644"/>
      <c r="BM177" s="644"/>
      <c r="BN177" s="644"/>
      <c r="BO177" s="644"/>
      <c r="BP177" s="644"/>
      <c r="BQ177" s="645"/>
      <c r="BR177" s="69"/>
      <c r="BS177" s="6"/>
    </row>
    <row r="178" spans="1:71" ht="9.9499999999999993" customHeight="1">
      <c r="A178" s="69"/>
      <c r="B178" s="612"/>
      <c r="C178" s="613"/>
      <c r="D178" s="614"/>
      <c r="E178" s="612"/>
      <c r="F178" s="613"/>
      <c r="G178" s="614"/>
      <c r="H178" s="619"/>
      <c r="I178" s="620"/>
      <c r="J178" s="620"/>
      <c r="K178" s="620"/>
      <c r="L178" s="620"/>
      <c r="M178" s="620"/>
      <c r="N178" s="620"/>
      <c r="O178" s="620"/>
      <c r="P178" s="620"/>
      <c r="Q178" s="620"/>
      <c r="R178" s="620"/>
      <c r="S178" s="620"/>
      <c r="T178" s="620"/>
      <c r="U178" s="620"/>
      <c r="V178" s="620"/>
      <c r="W178" s="620"/>
      <c r="X178" s="620"/>
      <c r="Y178" s="620"/>
      <c r="Z178" s="620"/>
      <c r="AA178" s="620"/>
      <c r="AB178" s="620"/>
      <c r="AC178" s="620"/>
      <c r="AD178" s="621"/>
      <c r="AE178" s="612"/>
      <c r="AF178" s="613"/>
      <c r="AG178" s="613"/>
      <c r="AH178" s="614"/>
      <c r="AI178" s="626"/>
      <c r="AJ178" s="627"/>
      <c r="AK178" s="627"/>
      <c r="AL178" s="628"/>
      <c r="AM178" s="631"/>
      <c r="AN178" s="632"/>
      <c r="AO178" s="632"/>
      <c r="AP178" s="632"/>
      <c r="AQ178" s="632"/>
      <c r="AR178" s="632"/>
      <c r="AS178" s="632"/>
      <c r="AT178" s="635"/>
      <c r="AU178" s="636"/>
      <c r="AV178" s="636"/>
      <c r="AW178" s="636"/>
      <c r="AX178" s="636"/>
      <c r="AY178" s="636"/>
      <c r="AZ178" s="636"/>
      <c r="BA178" s="636"/>
      <c r="BB178" s="636"/>
      <c r="BC178" s="636"/>
      <c r="BD178" s="640"/>
      <c r="BE178" s="641"/>
      <c r="BF178" s="642"/>
      <c r="BG178" s="646"/>
      <c r="BH178" s="647"/>
      <c r="BI178" s="647"/>
      <c r="BJ178" s="647"/>
      <c r="BK178" s="647"/>
      <c r="BL178" s="647"/>
      <c r="BM178" s="647"/>
      <c r="BN178" s="647"/>
      <c r="BO178" s="647"/>
      <c r="BP178" s="647"/>
      <c r="BQ178" s="648"/>
      <c r="BR178" s="69"/>
      <c r="BS178" s="6"/>
    </row>
    <row r="179" spans="1:71" ht="9.9499999999999993" customHeight="1">
      <c r="A179" s="69"/>
      <c r="B179" s="609"/>
      <c r="C179" s="610"/>
      <c r="D179" s="611"/>
      <c r="E179" s="615"/>
      <c r="F179" s="610"/>
      <c r="G179" s="611"/>
      <c r="H179" s="616"/>
      <c r="I179" s="617"/>
      <c r="J179" s="617"/>
      <c r="K179" s="617"/>
      <c r="L179" s="617"/>
      <c r="M179" s="617"/>
      <c r="N179" s="617"/>
      <c r="O179" s="617"/>
      <c r="P179" s="617"/>
      <c r="Q179" s="617"/>
      <c r="R179" s="617"/>
      <c r="S179" s="617"/>
      <c r="T179" s="617"/>
      <c r="U179" s="617"/>
      <c r="V179" s="617"/>
      <c r="W179" s="617"/>
      <c r="X179" s="617"/>
      <c r="Y179" s="617"/>
      <c r="Z179" s="617"/>
      <c r="AA179" s="617"/>
      <c r="AB179" s="617"/>
      <c r="AC179" s="617"/>
      <c r="AD179" s="618"/>
      <c r="AE179" s="622"/>
      <c r="AF179" s="610"/>
      <c r="AG179" s="610"/>
      <c r="AH179" s="611"/>
      <c r="AI179" s="623"/>
      <c r="AJ179" s="624"/>
      <c r="AK179" s="624"/>
      <c r="AL179" s="625"/>
      <c r="AM179" s="629"/>
      <c r="AN179" s="630"/>
      <c r="AO179" s="630"/>
      <c r="AP179" s="630"/>
      <c r="AQ179" s="630"/>
      <c r="AR179" s="630"/>
      <c r="AS179" s="630"/>
      <c r="AT179" s="633">
        <f>AI179*AM179</f>
        <v>0</v>
      </c>
      <c r="AU179" s="634"/>
      <c r="AV179" s="634"/>
      <c r="AW179" s="634"/>
      <c r="AX179" s="634"/>
      <c r="AY179" s="634"/>
      <c r="AZ179" s="634"/>
      <c r="BA179" s="634"/>
      <c r="BB179" s="634"/>
      <c r="BC179" s="634"/>
      <c r="BD179" s="637"/>
      <c r="BE179" s="638"/>
      <c r="BF179" s="639"/>
      <c r="BG179" s="643">
        <f t="shared" ref="BG179" si="78">IF($BD179="※",$AT179*0.08,$AT179*0.1)</f>
        <v>0</v>
      </c>
      <c r="BH179" s="644"/>
      <c r="BI179" s="644"/>
      <c r="BJ179" s="644"/>
      <c r="BK179" s="644"/>
      <c r="BL179" s="644"/>
      <c r="BM179" s="644"/>
      <c r="BN179" s="644"/>
      <c r="BO179" s="644"/>
      <c r="BP179" s="644"/>
      <c r="BQ179" s="645"/>
      <c r="BR179" s="69"/>
      <c r="BS179" s="6"/>
    </row>
    <row r="180" spans="1:71" ht="9.9499999999999993" customHeight="1">
      <c r="A180" s="69"/>
      <c r="B180" s="612"/>
      <c r="C180" s="613"/>
      <c r="D180" s="614"/>
      <c r="E180" s="612"/>
      <c r="F180" s="613"/>
      <c r="G180" s="614"/>
      <c r="H180" s="619"/>
      <c r="I180" s="620"/>
      <c r="J180" s="620"/>
      <c r="K180" s="620"/>
      <c r="L180" s="620"/>
      <c r="M180" s="620"/>
      <c r="N180" s="620"/>
      <c r="O180" s="620"/>
      <c r="P180" s="620"/>
      <c r="Q180" s="620"/>
      <c r="R180" s="620"/>
      <c r="S180" s="620"/>
      <c r="T180" s="620"/>
      <c r="U180" s="620"/>
      <c r="V180" s="620"/>
      <c r="W180" s="620"/>
      <c r="X180" s="620"/>
      <c r="Y180" s="620"/>
      <c r="Z180" s="620"/>
      <c r="AA180" s="620"/>
      <c r="AB180" s="620"/>
      <c r="AC180" s="620"/>
      <c r="AD180" s="621"/>
      <c r="AE180" s="612"/>
      <c r="AF180" s="613"/>
      <c r="AG180" s="613"/>
      <c r="AH180" s="614"/>
      <c r="AI180" s="626"/>
      <c r="AJ180" s="627"/>
      <c r="AK180" s="627"/>
      <c r="AL180" s="628"/>
      <c r="AM180" s="631"/>
      <c r="AN180" s="632"/>
      <c r="AO180" s="632"/>
      <c r="AP180" s="632"/>
      <c r="AQ180" s="632"/>
      <c r="AR180" s="632"/>
      <c r="AS180" s="632"/>
      <c r="AT180" s="635"/>
      <c r="AU180" s="636"/>
      <c r="AV180" s="636"/>
      <c r="AW180" s="636"/>
      <c r="AX180" s="636"/>
      <c r="AY180" s="636"/>
      <c r="AZ180" s="636"/>
      <c r="BA180" s="636"/>
      <c r="BB180" s="636"/>
      <c r="BC180" s="636"/>
      <c r="BD180" s="640"/>
      <c r="BE180" s="641"/>
      <c r="BF180" s="642"/>
      <c r="BG180" s="646"/>
      <c r="BH180" s="647"/>
      <c r="BI180" s="647"/>
      <c r="BJ180" s="647"/>
      <c r="BK180" s="647"/>
      <c r="BL180" s="647"/>
      <c r="BM180" s="647"/>
      <c r="BN180" s="647"/>
      <c r="BO180" s="647"/>
      <c r="BP180" s="647"/>
      <c r="BQ180" s="648"/>
      <c r="BR180" s="69"/>
      <c r="BS180" s="6"/>
    </row>
    <row r="181" spans="1:71" ht="9.9499999999999993" customHeight="1">
      <c r="A181" s="69"/>
      <c r="B181" s="609"/>
      <c r="C181" s="610"/>
      <c r="D181" s="611"/>
      <c r="E181" s="615"/>
      <c r="F181" s="610"/>
      <c r="G181" s="611"/>
      <c r="H181" s="616"/>
      <c r="I181" s="617"/>
      <c r="J181" s="617"/>
      <c r="K181" s="617"/>
      <c r="L181" s="617"/>
      <c r="M181" s="617"/>
      <c r="N181" s="617"/>
      <c r="O181" s="617"/>
      <c r="P181" s="617"/>
      <c r="Q181" s="617"/>
      <c r="R181" s="617"/>
      <c r="S181" s="617"/>
      <c r="T181" s="617"/>
      <c r="U181" s="617"/>
      <c r="V181" s="617"/>
      <c r="W181" s="617"/>
      <c r="X181" s="617"/>
      <c r="Y181" s="617"/>
      <c r="Z181" s="617"/>
      <c r="AA181" s="617"/>
      <c r="AB181" s="617"/>
      <c r="AC181" s="617"/>
      <c r="AD181" s="618"/>
      <c r="AE181" s="622"/>
      <c r="AF181" s="610"/>
      <c r="AG181" s="610"/>
      <c r="AH181" s="611"/>
      <c r="AI181" s="623"/>
      <c r="AJ181" s="624"/>
      <c r="AK181" s="624"/>
      <c r="AL181" s="625"/>
      <c r="AM181" s="629"/>
      <c r="AN181" s="630"/>
      <c r="AO181" s="630"/>
      <c r="AP181" s="630"/>
      <c r="AQ181" s="630"/>
      <c r="AR181" s="630"/>
      <c r="AS181" s="630"/>
      <c r="AT181" s="633">
        <f t="shared" ref="AT181" si="79">AI181*AM181</f>
        <v>0</v>
      </c>
      <c r="AU181" s="634"/>
      <c r="AV181" s="634"/>
      <c r="AW181" s="634"/>
      <c r="AX181" s="634"/>
      <c r="AY181" s="634"/>
      <c r="AZ181" s="634"/>
      <c r="BA181" s="634"/>
      <c r="BB181" s="634"/>
      <c r="BC181" s="634"/>
      <c r="BD181" s="637"/>
      <c r="BE181" s="638"/>
      <c r="BF181" s="639"/>
      <c r="BG181" s="643">
        <f t="shared" ref="BG181" si="80">IF($BD181="※",$AT181*0.08,$AT181*0.1)</f>
        <v>0</v>
      </c>
      <c r="BH181" s="644"/>
      <c r="BI181" s="644"/>
      <c r="BJ181" s="644"/>
      <c r="BK181" s="644"/>
      <c r="BL181" s="644"/>
      <c r="BM181" s="644"/>
      <c r="BN181" s="644"/>
      <c r="BO181" s="644"/>
      <c r="BP181" s="644"/>
      <c r="BQ181" s="645"/>
      <c r="BR181" s="69"/>
      <c r="BS181" s="6"/>
    </row>
    <row r="182" spans="1:71" ht="9.9499999999999993" customHeight="1">
      <c r="A182" s="69"/>
      <c r="B182" s="612"/>
      <c r="C182" s="613"/>
      <c r="D182" s="614"/>
      <c r="E182" s="612"/>
      <c r="F182" s="613"/>
      <c r="G182" s="614"/>
      <c r="H182" s="619"/>
      <c r="I182" s="620"/>
      <c r="J182" s="620"/>
      <c r="K182" s="620"/>
      <c r="L182" s="620"/>
      <c r="M182" s="620"/>
      <c r="N182" s="620"/>
      <c r="O182" s="620"/>
      <c r="P182" s="620"/>
      <c r="Q182" s="620"/>
      <c r="R182" s="620"/>
      <c r="S182" s="620"/>
      <c r="T182" s="620"/>
      <c r="U182" s="620"/>
      <c r="V182" s="620"/>
      <c r="W182" s="620"/>
      <c r="X182" s="620"/>
      <c r="Y182" s="620"/>
      <c r="Z182" s="620"/>
      <c r="AA182" s="620"/>
      <c r="AB182" s="620"/>
      <c r="AC182" s="620"/>
      <c r="AD182" s="621"/>
      <c r="AE182" s="612"/>
      <c r="AF182" s="613"/>
      <c r="AG182" s="613"/>
      <c r="AH182" s="614"/>
      <c r="AI182" s="626"/>
      <c r="AJ182" s="627"/>
      <c r="AK182" s="627"/>
      <c r="AL182" s="628"/>
      <c r="AM182" s="631"/>
      <c r="AN182" s="632"/>
      <c r="AO182" s="632"/>
      <c r="AP182" s="632"/>
      <c r="AQ182" s="632"/>
      <c r="AR182" s="632"/>
      <c r="AS182" s="632"/>
      <c r="AT182" s="635"/>
      <c r="AU182" s="636"/>
      <c r="AV182" s="636"/>
      <c r="AW182" s="636"/>
      <c r="AX182" s="636"/>
      <c r="AY182" s="636"/>
      <c r="AZ182" s="636"/>
      <c r="BA182" s="636"/>
      <c r="BB182" s="636"/>
      <c r="BC182" s="636"/>
      <c r="BD182" s="640"/>
      <c r="BE182" s="641"/>
      <c r="BF182" s="642"/>
      <c r="BG182" s="646"/>
      <c r="BH182" s="647"/>
      <c r="BI182" s="647"/>
      <c r="BJ182" s="647"/>
      <c r="BK182" s="647"/>
      <c r="BL182" s="647"/>
      <c r="BM182" s="647"/>
      <c r="BN182" s="647"/>
      <c r="BO182" s="647"/>
      <c r="BP182" s="647"/>
      <c r="BQ182" s="648"/>
      <c r="BR182" s="69"/>
      <c r="BS182" s="6"/>
    </row>
    <row r="183" spans="1:71" ht="9.9499999999999993" customHeight="1">
      <c r="A183" s="69"/>
      <c r="B183" s="609"/>
      <c r="C183" s="610"/>
      <c r="D183" s="611"/>
      <c r="E183" s="615"/>
      <c r="F183" s="610"/>
      <c r="G183" s="611"/>
      <c r="H183" s="616"/>
      <c r="I183" s="617"/>
      <c r="J183" s="617"/>
      <c r="K183" s="617"/>
      <c r="L183" s="617"/>
      <c r="M183" s="617"/>
      <c r="N183" s="617"/>
      <c r="O183" s="617"/>
      <c r="P183" s="617"/>
      <c r="Q183" s="617"/>
      <c r="R183" s="617"/>
      <c r="S183" s="617"/>
      <c r="T183" s="617"/>
      <c r="U183" s="617"/>
      <c r="V183" s="617"/>
      <c r="W183" s="617"/>
      <c r="X183" s="617"/>
      <c r="Y183" s="617"/>
      <c r="Z183" s="617"/>
      <c r="AA183" s="617"/>
      <c r="AB183" s="617"/>
      <c r="AC183" s="617"/>
      <c r="AD183" s="618"/>
      <c r="AE183" s="622"/>
      <c r="AF183" s="610"/>
      <c r="AG183" s="610"/>
      <c r="AH183" s="611"/>
      <c r="AI183" s="623"/>
      <c r="AJ183" s="624"/>
      <c r="AK183" s="624"/>
      <c r="AL183" s="625"/>
      <c r="AM183" s="629"/>
      <c r="AN183" s="630"/>
      <c r="AO183" s="630"/>
      <c r="AP183" s="630"/>
      <c r="AQ183" s="630"/>
      <c r="AR183" s="630"/>
      <c r="AS183" s="630"/>
      <c r="AT183" s="633">
        <f t="shared" ref="AT183" si="81">AI183*AM183</f>
        <v>0</v>
      </c>
      <c r="AU183" s="634"/>
      <c r="AV183" s="634"/>
      <c r="AW183" s="634"/>
      <c r="AX183" s="634"/>
      <c r="AY183" s="634"/>
      <c r="AZ183" s="634"/>
      <c r="BA183" s="634"/>
      <c r="BB183" s="634"/>
      <c r="BC183" s="634"/>
      <c r="BD183" s="637"/>
      <c r="BE183" s="638"/>
      <c r="BF183" s="639"/>
      <c r="BG183" s="643">
        <f t="shared" ref="BG183" si="82">IF($BD183="※",$AT183*0.08,$AT183*0.1)</f>
        <v>0</v>
      </c>
      <c r="BH183" s="644"/>
      <c r="BI183" s="644"/>
      <c r="BJ183" s="644"/>
      <c r="BK183" s="644"/>
      <c r="BL183" s="644"/>
      <c r="BM183" s="644"/>
      <c r="BN183" s="644"/>
      <c r="BO183" s="644"/>
      <c r="BP183" s="644"/>
      <c r="BQ183" s="645"/>
      <c r="BR183" s="69"/>
      <c r="BS183" s="6"/>
    </row>
    <row r="184" spans="1:71" ht="9.9499999999999993" customHeight="1">
      <c r="A184" s="69"/>
      <c r="B184" s="612"/>
      <c r="C184" s="613"/>
      <c r="D184" s="614"/>
      <c r="E184" s="612"/>
      <c r="F184" s="613"/>
      <c r="G184" s="614"/>
      <c r="H184" s="619"/>
      <c r="I184" s="620"/>
      <c r="J184" s="620"/>
      <c r="K184" s="620"/>
      <c r="L184" s="620"/>
      <c r="M184" s="620"/>
      <c r="N184" s="620"/>
      <c r="O184" s="620"/>
      <c r="P184" s="620"/>
      <c r="Q184" s="620"/>
      <c r="R184" s="620"/>
      <c r="S184" s="620"/>
      <c r="T184" s="620"/>
      <c r="U184" s="620"/>
      <c r="V184" s="620"/>
      <c r="W184" s="620"/>
      <c r="X184" s="620"/>
      <c r="Y184" s="620"/>
      <c r="Z184" s="620"/>
      <c r="AA184" s="620"/>
      <c r="AB184" s="620"/>
      <c r="AC184" s="620"/>
      <c r="AD184" s="621"/>
      <c r="AE184" s="612"/>
      <c r="AF184" s="613"/>
      <c r="AG184" s="613"/>
      <c r="AH184" s="614"/>
      <c r="AI184" s="626"/>
      <c r="AJ184" s="627"/>
      <c r="AK184" s="627"/>
      <c r="AL184" s="628"/>
      <c r="AM184" s="631"/>
      <c r="AN184" s="632"/>
      <c r="AO184" s="632"/>
      <c r="AP184" s="632"/>
      <c r="AQ184" s="632"/>
      <c r="AR184" s="632"/>
      <c r="AS184" s="632"/>
      <c r="AT184" s="635"/>
      <c r="AU184" s="636"/>
      <c r="AV184" s="636"/>
      <c r="AW184" s="636"/>
      <c r="AX184" s="636"/>
      <c r="AY184" s="636"/>
      <c r="AZ184" s="636"/>
      <c r="BA184" s="636"/>
      <c r="BB184" s="636"/>
      <c r="BC184" s="636"/>
      <c r="BD184" s="640"/>
      <c r="BE184" s="641"/>
      <c r="BF184" s="642"/>
      <c r="BG184" s="646"/>
      <c r="BH184" s="647"/>
      <c r="BI184" s="647"/>
      <c r="BJ184" s="647"/>
      <c r="BK184" s="647"/>
      <c r="BL184" s="647"/>
      <c r="BM184" s="647"/>
      <c r="BN184" s="647"/>
      <c r="BO184" s="647"/>
      <c r="BP184" s="647"/>
      <c r="BQ184" s="648"/>
      <c r="BR184" s="69"/>
      <c r="BS184" s="6"/>
    </row>
    <row r="185" spans="1:71" ht="9.9499999999999993" customHeight="1">
      <c r="A185" s="69"/>
      <c r="B185" s="609"/>
      <c r="C185" s="610"/>
      <c r="D185" s="611"/>
      <c r="E185" s="615"/>
      <c r="F185" s="610"/>
      <c r="G185" s="611"/>
      <c r="H185" s="616"/>
      <c r="I185" s="617"/>
      <c r="J185" s="617"/>
      <c r="K185" s="617"/>
      <c r="L185" s="617"/>
      <c r="M185" s="617"/>
      <c r="N185" s="617"/>
      <c r="O185" s="617"/>
      <c r="P185" s="617"/>
      <c r="Q185" s="617"/>
      <c r="R185" s="617"/>
      <c r="S185" s="617"/>
      <c r="T185" s="617"/>
      <c r="U185" s="617"/>
      <c r="V185" s="617"/>
      <c r="W185" s="617"/>
      <c r="X185" s="617"/>
      <c r="Y185" s="617"/>
      <c r="Z185" s="617"/>
      <c r="AA185" s="617"/>
      <c r="AB185" s="617"/>
      <c r="AC185" s="617"/>
      <c r="AD185" s="618"/>
      <c r="AE185" s="622"/>
      <c r="AF185" s="610"/>
      <c r="AG185" s="610"/>
      <c r="AH185" s="611"/>
      <c r="AI185" s="623"/>
      <c r="AJ185" s="624"/>
      <c r="AK185" s="624"/>
      <c r="AL185" s="625"/>
      <c r="AM185" s="629"/>
      <c r="AN185" s="630"/>
      <c r="AO185" s="630"/>
      <c r="AP185" s="630"/>
      <c r="AQ185" s="630"/>
      <c r="AR185" s="630"/>
      <c r="AS185" s="630"/>
      <c r="AT185" s="633">
        <f t="shared" ref="AT185" si="83">AI185*AM185</f>
        <v>0</v>
      </c>
      <c r="AU185" s="634"/>
      <c r="AV185" s="634"/>
      <c r="AW185" s="634"/>
      <c r="AX185" s="634"/>
      <c r="AY185" s="634"/>
      <c r="AZ185" s="634"/>
      <c r="BA185" s="634"/>
      <c r="BB185" s="634"/>
      <c r="BC185" s="634"/>
      <c r="BD185" s="637"/>
      <c r="BE185" s="638"/>
      <c r="BF185" s="639"/>
      <c r="BG185" s="643">
        <f t="shared" ref="BG185" si="84">IF($BD185="※",$AT185*0.08,$AT185*0.1)</f>
        <v>0</v>
      </c>
      <c r="BH185" s="644"/>
      <c r="BI185" s="644"/>
      <c r="BJ185" s="644"/>
      <c r="BK185" s="644"/>
      <c r="BL185" s="644"/>
      <c r="BM185" s="644"/>
      <c r="BN185" s="644"/>
      <c r="BO185" s="644"/>
      <c r="BP185" s="644"/>
      <c r="BQ185" s="645"/>
      <c r="BR185" s="69"/>
      <c r="BS185" s="6"/>
    </row>
    <row r="186" spans="1:71" ht="9.9499999999999993" customHeight="1">
      <c r="A186" s="69"/>
      <c r="B186" s="612"/>
      <c r="C186" s="613"/>
      <c r="D186" s="614"/>
      <c r="E186" s="612"/>
      <c r="F186" s="613"/>
      <c r="G186" s="614"/>
      <c r="H186" s="619"/>
      <c r="I186" s="620"/>
      <c r="J186" s="620"/>
      <c r="K186" s="620"/>
      <c r="L186" s="620"/>
      <c r="M186" s="620"/>
      <c r="N186" s="620"/>
      <c r="O186" s="620"/>
      <c r="P186" s="620"/>
      <c r="Q186" s="620"/>
      <c r="R186" s="620"/>
      <c r="S186" s="620"/>
      <c r="T186" s="620"/>
      <c r="U186" s="620"/>
      <c r="V186" s="620"/>
      <c r="W186" s="620"/>
      <c r="X186" s="620"/>
      <c r="Y186" s="620"/>
      <c r="Z186" s="620"/>
      <c r="AA186" s="620"/>
      <c r="AB186" s="620"/>
      <c r="AC186" s="620"/>
      <c r="AD186" s="621"/>
      <c r="AE186" s="612"/>
      <c r="AF186" s="613"/>
      <c r="AG186" s="613"/>
      <c r="AH186" s="614"/>
      <c r="AI186" s="626"/>
      <c r="AJ186" s="627"/>
      <c r="AK186" s="627"/>
      <c r="AL186" s="628"/>
      <c r="AM186" s="631"/>
      <c r="AN186" s="632"/>
      <c r="AO186" s="632"/>
      <c r="AP186" s="632"/>
      <c r="AQ186" s="632"/>
      <c r="AR186" s="632"/>
      <c r="AS186" s="632"/>
      <c r="AT186" s="635"/>
      <c r="AU186" s="636"/>
      <c r="AV186" s="636"/>
      <c r="AW186" s="636"/>
      <c r="AX186" s="636"/>
      <c r="AY186" s="636"/>
      <c r="AZ186" s="636"/>
      <c r="BA186" s="636"/>
      <c r="BB186" s="636"/>
      <c r="BC186" s="636"/>
      <c r="BD186" s="640"/>
      <c r="BE186" s="641"/>
      <c r="BF186" s="642"/>
      <c r="BG186" s="646"/>
      <c r="BH186" s="647"/>
      <c r="BI186" s="647"/>
      <c r="BJ186" s="647"/>
      <c r="BK186" s="647"/>
      <c r="BL186" s="647"/>
      <c r="BM186" s="647"/>
      <c r="BN186" s="647"/>
      <c r="BO186" s="647"/>
      <c r="BP186" s="647"/>
      <c r="BQ186" s="648"/>
      <c r="BR186" s="69"/>
      <c r="BS186" s="6"/>
    </row>
    <row r="187" spans="1:71" ht="9.9499999999999993" customHeight="1">
      <c r="A187" s="69"/>
      <c r="B187" s="609"/>
      <c r="C187" s="610"/>
      <c r="D187" s="611"/>
      <c r="E187" s="615"/>
      <c r="F187" s="610"/>
      <c r="G187" s="611"/>
      <c r="H187" s="616"/>
      <c r="I187" s="617"/>
      <c r="J187" s="617"/>
      <c r="K187" s="617"/>
      <c r="L187" s="617"/>
      <c r="M187" s="617"/>
      <c r="N187" s="617"/>
      <c r="O187" s="617"/>
      <c r="P187" s="617"/>
      <c r="Q187" s="617"/>
      <c r="R187" s="617"/>
      <c r="S187" s="617"/>
      <c r="T187" s="617"/>
      <c r="U187" s="617"/>
      <c r="V187" s="617"/>
      <c r="W187" s="617"/>
      <c r="X187" s="617"/>
      <c r="Y187" s="617"/>
      <c r="Z187" s="617"/>
      <c r="AA187" s="617"/>
      <c r="AB187" s="617"/>
      <c r="AC187" s="617"/>
      <c r="AD187" s="618"/>
      <c r="AE187" s="622"/>
      <c r="AF187" s="610"/>
      <c r="AG187" s="610"/>
      <c r="AH187" s="611"/>
      <c r="AI187" s="623"/>
      <c r="AJ187" s="624"/>
      <c r="AK187" s="624"/>
      <c r="AL187" s="625"/>
      <c r="AM187" s="629"/>
      <c r="AN187" s="630"/>
      <c r="AO187" s="630"/>
      <c r="AP187" s="630"/>
      <c r="AQ187" s="630"/>
      <c r="AR187" s="630"/>
      <c r="AS187" s="630"/>
      <c r="AT187" s="633">
        <f t="shared" ref="AT187" si="85">AI187*AM187</f>
        <v>0</v>
      </c>
      <c r="AU187" s="634"/>
      <c r="AV187" s="634"/>
      <c r="AW187" s="634"/>
      <c r="AX187" s="634"/>
      <c r="AY187" s="634"/>
      <c r="AZ187" s="634"/>
      <c r="BA187" s="634"/>
      <c r="BB187" s="634"/>
      <c r="BC187" s="634"/>
      <c r="BD187" s="637"/>
      <c r="BE187" s="638"/>
      <c r="BF187" s="639"/>
      <c r="BG187" s="643">
        <f t="shared" ref="BG187" si="86">IF($BD187="※",$AT187*0.08,$AT187*0.1)</f>
        <v>0</v>
      </c>
      <c r="BH187" s="644"/>
      <c r="BI187" s="644"/>
      <c r="BJ187" s="644"/>
      <c r="BK187" s="644"/>
      <c r="BL187" s="644"/>
      <c r="BM187" s="644"/>
      <c r="BN187" s="644"/>
      <c r="BO187" s="644"/>
      <c r="BP187" s="644"/>
      <c r="BQ187" s="645"/>
      <c r="BR187" s="69"/>
      <c r="BS187" s="6"/>
    </row>
    <row r="188" spans="1:71" ht="9.9499999999999993" customHeight="1">
      <c r="A188" s="69"/>
      <c r="B188" s="612"/>
      <c r="C188" s="613"/>
      <c r="D188" s="614"/>
      <c r="E188" s="612"/>
      <c r="F188" s="613"/>
      <c r="G188" s="614"/>
      <c r="H188" s="619"/>
      <c r="I188" s="620"/>
      <c r="J188" s="620"/>
      <c r="K188" s="620"/>
      <c r="L188" s="620"/>
      <c r="M188" s="620"/>
      <c r="N188" s="620"/>
      <c r="O188" s="620"/>
      <c r="P188" s="620"/>
      <c r="Q188" s="620"/>
      <c r="R188" s="620"/>
      <c r="S188" s="620"/>
      <c r="T188" s="620"/>
      <c r="U188" s="620"/>
      <c r="V188" s="620"/>
      <c r="W188" s="620"/>
      <c r="X188" s="620"/>
      <c r="Y188" s="620"/>
      <c r="Z188" s="620"/>
      <c r="AA188" s="620"/>
      <c r="AB188" s="620"/>
      <c r="AC188" s="620"/>
      <c r="AD188" s="621"/>
      <c r="AE188" s="612"/>
      <c r="AF188" s="613"/>
      <c r="AG188" s="613"/>
      <c r="AH188" s="614"/>
      <c r="AI188" s="626"/>
      <c r="AJ188" s="627"/>
      <c r="AK188" s="627"/>
      <c r="AL188" s="628"/>
      <c r="AM188" s="631"/>
      <c r="AN188" s="632"/>
      <c r="AO188" s="632"/>
      <c r="AP188" s="632"/>
      <c r="AQ188" s="632"/>
      <c r="AR188" s="632"/>
      <c r="AS188" s="632"/>
      <c r="AT188" s="635"/>
      <c r="AU188" s="636"/>
      <c r="AV188" s="636"/>
      <c r="AW188" s="636"/>
      <c r="AX188" s="636"/>
      <c r="AY188" s="636"/>
      <c r="AZ188" s="636"/>
      <c r="BA188" s="636"/>
      <c r="BB188" s="636"/>
      <c r="BC188" s="636"/>
      <c r="BD188" s="640"/>
      <c r="BE188" s="641"/>
      <c r="BF188" s="642"/>
      <c r="BG188" s="646"/>
      <c r="BH188" s="647"/>
      <c r="BI188" s="647"/>
      <c r="BJ188" s="647"/>
      <c r="BK188" s="647"/>
      <c r="BL188" s="647"/>
      <c r="BM188" s="647"/>
      <c r="BN188" s="647"/>
      <c r="BO188" s="647"/>
      <c r="BP188" s="647"/>
      <c r="BQ188" s="648"/>
      <c r="BR188" s="69"/>
      <c r="BS188" s="6"/>
    </row>
    <row r="189" spans="1:71" ht="9.9499999999999993" customHeight="1">
      <c r="A189" s="69"/>
      <c r="B189" s="609"/>
      <c r="C189" s="610"/>
      <c r="D189" s="611"/>
      <c r="E189" s="615"/>
      <c r="F189" s="610"/>
      <c r="G189" s="611"/>
      <c r="H189" s="616"/>
      <c r="I189" s="617"/>
      <c r="J189" s="617"/>
      <c r="K189" s="617"/>
      <c r="L189" s="617"/>
      <c r="M189" s="617"/>
      <c r="N189" s="617"/>
      <c r="O189" s="617"/>
      <c r="P189" s="617"/>
      <c r="Q189" s="617"/>
      <c r="R189" s="617"/>
      <c r="S189" s="617"/>
      <c r="T189" s="617"/>
      <c r="U189" s="617"/>
      <c r="V189" s="617"/>
      <c r="W189" s="617"/>
      <c r="X189" s="617"/>
      <c r="Y189" s="617"/>
      <c r="Z189" s="617"/>
      <c r="AA189" s="617"/>
      <c r="AB189" s="617"/>
      <c r="AC189" s="617"/>
      <c r="AD189" s="618"/>
      <c r="AE189" s="622"/>
      <c r="AF189" s="610"/>
      <c r="AG189" s="610"/>
      <c r="AH189" s="611"/>
      <c r="AI189" s="623"/>
      <c r="AJ189" s="624"/>
      <c r="AK189" s="624"/>
      <c r="AL189" s="625"/>
      <c r="AM189" s="629"/>
      <c r="AN189" s="630"/>
      <c r="AO189" s="630"/>
      <c r="AP189" s="630"/>
      <c r="AQ189" s="630"/>
      <c r="AR189" s="630"/>
      <c r="AS189" s="630"/>
      <c r="AT189" s="633">
        <f t="shared" ref="AT189" si="87">AI189*AM189</f>
        <v>0</v>
      </c>
      <c r="AU189" s="634"/>
      <c r="AV189" s="634"/>
      <c r="AW189" s="634"/>
      <c r="AX189" s="634"/>
      <c r="AY189" s="634"/>
      <c r="AZ189" s="634"/>
      <c r="BA189" s="634"/>
      <c r="BB189" s="634"/>
      <c r="BC189" s="634"/>
      <c r="BD189" s="637"/>
      <c r="BE189" s="638"/>
      <c r="BF189" s="639"/>
      <c r="BG189" s="643">
        <f t="shared" ref="BG189" si="88">IF($BD189="※",$AT189*0.08,$AT189*0.1)</f>
        <v>0</v>
      </c>
      <c r="BH189" s="644"/>
      <c r="BI189" s="644"/>
      <c r="BJ189" s="644"/>
      <c r="BK189" s="644"/>
      <c r="BL189" s="644"/>
      <c r="BM189" s="644"/>
      <c r="BN189" s="644"/>
      <c r="BO189" s="644"/>
      <c r="BP189" s="644"/>
      <c r="BQ189" s="645"/>
      <c r="BR189" s="69"/>
      <c r="BS189" s="6"/>
    </row>
    <row r="190" spans="1:71" ht="9.9499999999999993" customHeight="1">
      <c r="A190" s="69"/>
      <c r="B190" s="612"/>
      <c r="C190" s="613"/>
      <c r="D190" s="614"/>
      <c r="E190" s="612"/>
      <c r="F190" s="613"/>
      <c r="G190" s="614"/>
      <c r="H190" s="619"/>
      <c r="I190" s="620"/>
      <c r="J190" s="620"/>
      <c r="K190" s="620"/>
      <c r="L190" s="620"/>
      <c r="M190" s="620"/>
      <c r="N190" s="620"/>
      <c r="O190" s="620"/>
      <c r="P190" s="620"/>
      <c r="Q190" s="620"/>
      <c r="R190" s="620"/>
      <c r="S190" s="620"/>
      <c r="T190" s="620"/>
      <c r="U190" s="620"/>
      <c r="V190" s="620"/>
      <c r="W190" s="620"/>
      <c r="X190" s="620"/>
      <c r="Y190" s="620"/>
      <c r="Z190" s="620"/>
      <c r="AA190" s="620"/>
      <c r="AB190" s="620"/>
      <c r="AC190" s="620"/>
      <c r="AD190" s="621"/>
      <c r="AE190" s="612"/>
      <c r="AF190" s="613"/>
      <c r="AG190" s="613"/>
      <c r="AH190" s="614"/>
      <c r="AI190" s="626"/>
      <c r="AJ190" s="627"/>
      <c r="AK190" s="627"/>
      <c r="AL190" s="628"/>
      <c r="AM190" s="631"/>
      <c r="AN190" s="632"/>
      <c r="AO190" s="632"/>
      <c r="AP190" s="632"/>
      <c r="AQ190" s="632"/>
      <c r="AR190" s="632"/>
      <c r="AS190" s="632"/>
      <c r="AT190" s="635"/>
      <c r="AU190" s="636"/>
      <c r="AV190" s="636"/>
      <c r="AW190" s="636"/>
      <c r="AX190" s="636"/>
      <c r="AY190" s="636"/>
      <c r="AZ190" s="636"/>
      <c r="BA190" s="636"/>
      <c r="BB190" s="636"/>
      <c r="BC190" s="636"/>
      <c r="BD190" s="640"/>
      <c r="BE190" s="641"/>
      <c r="BF190" s="642"/>
      <c r="BG190" s="646"/>
      <c r="BH190" s="647"/>
      <c r="BI190" s="647"/>
      <c r="BJ190" s="647"/>
      <c r="BK190" s="647"/>
      <c r="BL190" s="647"/>
      <c r="BM190" s="647"/>
      <c r="BN190" s="647"/>
      <c r="BO190" s="647"/>
      <c r="BP190" s="647"/>
      <c r="BQ190" s="648"/>
      <c r="BR190" s="69"/>
      <c r="BS190" s="6"/>
    </row>
    <row r="191" spans="1:71" ht="9.9499999999999993" customHeight="1">
      <c r="A191" s="69"/>
      <c r="B191" s="609"/>
      <c r="C191" s="610"/>
      <c r="D191" s="611"/>
      <c r="E191" s="615"/>
      <c r="F191" s="610"/>
      <c r="G191" s="611"/>
      <c r="H191" s="616"/>
      <c r="I191" s="617"/>
      <c r="J191" s="617"/>
      <c r="K191" s="617"/>
      <c r="L191" s="617"/>
      <c r="M191" s="617"/>
      <c r="N191" s="617"/>
      <c r="O191" s="617"/>
      <c r="P191" s="617"/>
      <c r="Q191" s="617"/>
      <c r="R191" s="617"/>
      <c r="S191" s="617"/>
      <c r="T191" s="617"/>
      <c r="U191" s="617"/>
      <c r="V191" s="617"/>
      <c r="W191" s="617"/>
      <c r="X191" s="617"/>
      <c r="Y191" s="617"/>
      <c r="Z191" s="617"/>
      <c r="AA191" s="617"/>
      <c r="AB191" s="617"/>
      <c r="AC191" s="617"/>
      <c r="AD191" s="618"/>
      <c r="AE191" s="622"/>
      <c r="AF191" s="610"/>
      <c r="AG191" s="610"/>
      <c r="AH191" s="611"/>
      <c r="AI191" s="623"/>
      <c r="AJ191" s="624"/>
      <c r="AK191" s="624"/>
      <c r="AL191" s="625"/>
      <c r="AM191" s="629"/>
      <c r="AN191" s="630"/>
      <c r="AO191" s="630"/>
      <c r="AP191" s="630"/>
      <c r="AQ191" s="630"/>
      <c r="AR191" s="630"/>
      <c r="AS191" s="630"/>
      <c r="AT191" s="633">
        <f t="shared" ref="AT191" si="89">AI191*AM191</f>
        <v>0</v>
      </c>
      <c r="AU191" s="634"/>
      <c r="AV191" s="634"/>
      <c r="AW191" s="634"/>
      <c r="AX191" s="634"/>
      <c r="AY191" s="634"/>
      <c r="AZ191" s="634"/>
      <c r="BA191" s="634"/>
      <c r="BB191" s="634"/>
      <c r="BC191" s="634"/>
      <c r="BD191" s="637"/>
      <c r="BE191" s="638"/>
      <c r="BF191" s="639"/>
      <c r="BG191" s="643">
        <f t="shared" ref="BG191" si="90">IF($BD191="※",$AT191*0.08,$AT191*0.1)</f>
        <v>0</v>
      </c>
      <c r="BH191" s="644"/>
      <c r="BI191" s="644"/>
      <c r="BJ191" s="644"/>
      <c r="BK191" s="644"/>
      <c r="BL191" s="644"/>
      <c r="BM191" s="644"/>
      <c r="BN191" s="644"/>
      <c r="BO191" s="644"/>
      <c r="BP191" s="644"/>
      <c r="BQ191" s="645"/>
      <c r="BR191" s="69"/>
      <c r="BS191" s="6"/>
    </row>
    <row r="192" spans="1:71" ht="9.9499999999999993" customHeight="1">
      <c r="A192" s="69"/>
      <c r="B192" s="612"/>
      <c r="C192" s="613"/>
      <c r="D192" s="614"/>
      <c r="E192" s="612"/>
      <c r="F192" s="613"/>
      <c r="G192" s="614"/>
      <c r="H192" s="619"/>
      <c r="I192" s="620"/>
      <c r="J192" s="620"/>
      <c r="K192" s="620"/>
      <c r="L192" s="620"/>
      <c r="M192" s="620"/>
      <c r="N192" s="620"/>
      <c r="O192" s="620"/>
      <c r="P192" s="620"/>
      <c r="Q192" s="620"/>
      <c r="R192" s="620"/>
      <c r="S192" s="620"/>
      <c r="T192" s="620"/>
      <c r="U192" s="620"/>
      <c r="V192" s="620"/>
      <c r="W192" s="620"/>
      <c r="X192" s="620"/>
      <c r="Y192" s="620"/>
      <c r="Z192" s="620"/>
      <c r="AA192" s="620"/>
      <c r="AB192" s="620"/>
      <c r="AC192" s="620"/>
      <c r="AD192" s="621"/>
      <c r="AE192" s="612"/>
      <c r="AF192" s="613"/>
      <c r="AG192" s="613"/>
      <c r="AH192" s="614"/>
      <c r="AI192" s="626"/>
      <c r="AJ192" s="627"/>
      <c r="AK192" s="627"/>
      <c r="AL192" s="628"/>
      <c r="AM192" s="631"/>
      <c r="AN192" s="632"/>
      <c r="AO192" s="632"/>
      <c r="AP192" s="632"/>
      <c r="AQ192" s="632"/>
      <c r="AR192" s="632"/>
      <c r="AS192" s="632"/>
      <c r="AT192" s="635"/>
      <c r="AU192" s="636"/>
      <c r="AV192" s="636"/>
      <c r="AW192" s="636"/>
      <c r="AX192" s="636"/>
      <c r="AY192" s="636"/>
      <c r="AZ192" s="636"/>
      <c r="BA192" s="636"/>
      <c r="BB192" s="636"/>
      <c r="BC192" s="636"/>
      <c r="BD192" s="640"/>
      <c r="BE192" s="641"/>
      <c r="BF192" s="642"/>
      <c r="BG192" s="646"/>
      <c r="BH192" s="647"/>
      <c r="BI192" s="647"/>
      <c r="BJ192" s="647"/>
      <c r="BK192" s="647"/>
      <c r="BL192" s="647"/>
      <c r="BM192" s="647"/>
      <c r="BN192" s="647"/>
      <c r="BO192" s="647"/>
      <c r="BP192" s="647"/>
      <c r="BQ192" s="648"/>
      <c r="BR192" s="69"/>
      <c r="BS192" s="6"/>
    </row>
    <row r="193" spans="1:71" ht="9.9499999999999993" customHeight="1">
      <c r="A193" s="69"/>
      <c r="B193" s="609"/>
      <c r="C193" s="610"/>
      <c r="D193" s="611"/>
      <c r="E193" s="615"/>
      <c r="F193" s="610"/>
      <c r="G193" s="611"/>
      <c r="H193" s="616"/>
      <c r="I193" s="617"/>
      <c r="J193" s="617"/>
      <c r="K193" s="617"/>
      <c r="L193" s="617"/>
      <c r="M193" s="617"/>
      <c r="N193" s="617"/>
      <c r="O193" s="617"/>
      <c r="P193" s="617"/>
      <c r="Q193" s="617"/>
      <c r="R193" s="617"/>
      <c r="S193" s="617"/>
      <c r="T193" s="617"/>
      <c r="U193" s="617"/>
      <c r="V193" s="617"/>
      <c r="W193" s="617"/>
      <c r="X193" s="617"/>
      <c r="Y193" s="617"/>
      <c r="Z193" s="617"/>
      <c r="AA193" s="617"/>
      <c r="AB193" s="617"/>
      <c r="AC193" s="617"/>
      <c r="AD193" s="618"/>
      <c r="AE193" s="622"/>
      <c r="AF193" s="610"/>
      <c r="AG193" s="610"/>
      <c r="AH193" s="611"/>
      <c r="AI193" s="623"/>
      <c r="AJ193" s="624"/>
      <c r="AK193" s="624"/>
      <c r="AL193" s="625"/>
      <c r="AM193" s="629"/>
      <c r="AN193" s="630"/>
      <c r="AO193" s="630"/>
      <c r="AP193" s="630"/>
      <c r="AQ193" s="630"/>
      <c r="AR193" s="630"/>
      <c r="AS193" s="630"/>
      <c r="AT193" s="633">
        <f t="shared" ref="AT193" si="91">AI193*AM193</f>
        <v>0</v>
      </c>
      <c r="AU193" s="634"/>
      <c r="AV193" s="634"/>
      <c r="AW193" s="634"/>
      <c r="AX193" s="634"/>
      <c r="AY193" s="634"/>
      <c r="AZ193" s="634"/>
      <c r="BA193" s="634"/>
      <c r="BB193" s="634"/>
      <c r="BC193" s="634"/>
      <c r="BD193" s="637"/>
      <c r="BE193" s="638"/>
      <c r="BF193" s="639"/>
      <c r="BG193" s="643">
        <f t="shared" ref="BG193" si="92">IF($BD193="※",$AT193*0.08,$AT193*0.1)</f>
        <v>0</v>
      </c>
      <c r="BH193" s="644"/>
      <c r="BI193" s="644"/>
      <c r="BJ193" s="644"/>
      <c r="BK193" s="644"/>
      <c r="BL193" s="644"/>
      <c r="BM193" s="644"/>
      <c r="BN193" s="644"/>
      <c r="BO193" s="644"/>
      <c r="BP193" s="644"/>
      <c r="BQ193" s="645"/>
      <c r="BR193" s="69"/>
      <c r="BS193" s="6"/>
    </row>
    <row r="194" spans="1:71" ht="9.9499999999999993" customHeight="1">
      <c r="A194" s="69"/>
      <c r="B194" s="612"/>
      <c r="C194" s="613"/>
      <c r="D194" s="614"/>
      <c r="E194" s="612"/>
      <c r="F194" s="613"/>
      <c r="G194" s="614"/>
      <c r="H194" s="619"/>
      <c r="I194" s="620"/>
      <c r="J194" s="620"/>
      <c r="K194" s="620"/>
      <c r="L194" s="620"/>
      <c r="M194" s="620"/>
      <c r="N194" s="620"/>
      <c r="O194" s="620"/>
      <c r="P194" s="620"/>
      <c r="Q194" s="620"/>
      <c r="R194" s="620"/>
      <c r="S194" s="620"/>
      <c r="T194" s="620"/>
      <c r="U194" s="620"/>
      <c r="V194" s="620"/>
      <c r="W194" s="620"/>
      <c r="X194" s="620"/>
      <c r="Y194" s="620"/>
      <c r="Z194" s="620"/>
      <c r="AA194" s="620"/>
      <c r="AB194" s="620"/>
      <c r="AC194" s="620"/>
      <c r="AD194" s="621"/>
      <c r="AE194" s="612"/>
      <c r="AF194" s="613"/>
      <c r="AG194" s="613"/>
      <c r="AH194" s="614"/>
      <c r="AI194" s="626"/>
      <c r="AJ194" s="627"/>
      <c r="AK194" s="627"/>
      <c r="AL194" s="628"/>
      <c r="AM194" s="631"/>
      <c r="AN194" s="632"/>
      <c r="AO194" s="632"/>
      <c r="AP194" s="632"/>
      <c r="AQ194" s="632"/>
      <c r="AR194" s="632"/>
      <c r="AS194" s="632"/>
      <c r="AT194" s="635"/>
      <c r="AU194" s="636"/>
      <c r="AV194" s="636"/>
      <c r="AW194" s="636"/>
      <c r="AX194" s="636"/>
      <c r="AY194" s="636"/>
      <c r="AZ194" s="636"/>
      <c r="BA194" s="636"/>
      <c r="BB194" s="636"/>
      <c r="BC194" s="636"/>
      <c r="BD194" s="640"/>
      <c r="BE194" s="641"/>
      <c r="BF194" s="642"/>
      <c r="BG194" s="646"/>
      <c r="BH194" s="647"/>
      <c r="BI194" s="647"/>
      <c r="BJ194" s="647"/>
      <c r="BK194" s="647"/>
      <c r="BL194" s="647"/>
      <c r="BM194" s="647"/>
      <c r="BN194" s="647"/>
      <c r="BO194" s="647"/>
      <c r="BP194" s="647"/>
      <c r="BQ194" s="648"/>
      <c r="BR194" s="69"/>
      <c r="BS194" s="6"/>
    </row>
    <row r="195" spans="1:71" ht="9.9499999999999993" customHeight="1">
      <c r="A195" s="69"/>
      <c r="B195" s="609"/>
      <c r="C195" s="610"/>
      <c r="D195" s="611"/>
      <c r="E195" s="615"/>
      <c r="F195" s="610"/>
      <c r="G195" s="611"/>
      <c r="H195" s="616"/>
      <c r="I195" s="617"/>
      <c r="J195" s="617"/>
      <c r="K195" s="617"/>
      <c r="L195" s="617"/>
      <c r="M195" s="617"/>
      <c r="N195" s="617"/>
      <c r="O195" s="617"/>
      <c r="P195" s="617"/>
      <c r="Q195" s="617"/>
      <c r="R195" s="617"/>
      <c r="S195" s="617"/>
      <c r="T195" s="617"/>
      <c r="U195" s="617"/>
      <c r="V195" s="617"/>
      <c r="W195" s="617"/>
      <c r="X195" s="617"/>
      <c r="Y195" s="617"/>
      <c r="Z195" s="617"/>
      <c r="AA195" s="617"/>
      <c r="AB195" s="617"/>
      <c r="AC195" s="617"/>
      <c r="AD195" s="618"/>
      <c r="AE195" s="622"/>
      <c r="AF195" s="610"/>
      <c r="AG195" s="610"/>
      <c r="AH195" s="611"/>
      <c r="AI195" s="623"/>
      <c r="AJ195" s="624"/>
      <c r="AK195" s="624"/>
      <c r="AL195" s="625"/>
      <c r="AM195" s="629"/>
      <c r="AN195" s="630"/>
      <c r="AO195" s="630"/>
      <c r="AP195" s="630"/>
      <c r="AQ195" s="630"/>
      <c r="AR195" s="630"/>
      <c r="AS195" s="630"/>
      <c r="AT195" s="633">
        <f t="shared" ref="AT195" si="93">AI195*AM195</f>
        <v>0</v>
      </c>
      <c r="AU195" s="634"/>
      <c r="AV195" s="634"/>
      <c r="AW195" s="634"/>
      <c r="AX195" s="634"/>
      <c r="AY195" s="634"/>
      <c r="AZ195" s="634"/>
      <c r="BA195" s="634"/>
      <c r="BB195" s="634"/>
      <c r="BC195" s="634"/>
      <c r="BD195" s="637"/>
      <c r="BE195" s="638"/>
      <c r="BF195" s="639"/>
      <c r="BG195" s="643">
        <f t="shared" ref="BG195" si="94">IF($BD195="※",$AT195*0.08,$AT195*0.1)</f>
        <v>0</v>
      </c>
      <c r="BH195" s="644"/>
      <c r="BI195" s="644"/>
      <c r="BJ195" s="644"/>
      <c r="BK195" s="644"/>
      <c r="BL195" s="644"/>
      <c r="BM195" s="644"/>
      <c r="BN195" s="644"/>
      <c r="BO195" s="644"/>
      <c r="BP195" s="644"/>
      <c r="BQ195" s="645"/>
      <c r="BR195" s="69"/>
      <c r="BS195" s="6"/>
    </row>
    <row r="196" spans="1:71" ht="9.9499999999999993" customHeight="1">
      <c r="A196" s="69"/>
      <c r="B196" s="612"/>
      <c r="C196" s="613"/>
      <c r="D196" s="614"/>
      <c r="E196" s="612"/>
      <c r="F196" s="613"/>
      <c r="G196" s="614"/>
      <c r="H196" s="619"/>
      <c r="I196" s="620"/>
      <c r="J196" s="620"/>
      <c r="K196" s="620"/>
      <c r="L196" s="620"/>
      <c r="M196" s="620"/>
      <c r="N196" s="620"/>
      <c r="O196" s="620"/>
      <c r="P196" s="620"/>
      <c r="Q196" s="620"/>
      <c r="R196" s="620"/>
      <c r="S196" s="620"/>
      <c r="T196" s="620"/>
      <c r="U196" s="620"/>
      <c r="V196" s="620"/>
      <c r="W196" s="620"/>
      <c r="X196" s="620"/>
      <c r="Y196" s="620"/>
      <c r="Z196" s="620"/>
      <c r="AA196" s="620"/>
      <c r="AB196" s="620"/>
      <c r="AC196" s="620"/>
      <c r="AD196" s="621"/>
      <c r="AE196" s="612"/>
      <c r="AF196" s="613"/>
      <c r="AG196" s="613"/>
      <c r="AH196" s="614"/>
      <c r="AI196" s="626"/>
      <c r="AJ196" s="627"/>
      <c r="AK196" s="627"/>
      <c r="AL196" s="628"/>
      <c r="AM196" s="631"/>
      <c r="AN196" s="632"/>
      <c r="AO196" s="632"/>
      <c r="AP196" s="632"/>
      <c r="AQ196" s="632"/>
      <c r="AR196" s="632"/>
      <c r="AS196" s="632"/>
      <c r="AT196" s="635"/>
      <c r="AU196" s="636"/>
      <c r="AV196" s="636"/>
      <c r="AW196" s="636"/>
      <c r="AX196" s="636"/>
      <c r="AY196" s="636"/>
      <c r="AZ196" s="636"/>
      <c r="BA196" s="636"/>
      <c r="BB196" s="636"/>
      <c r="BC196" s="636"/>
      <c r="BD196" s="640"/>
      <c r="BE196" s="641"/>
      <c r="BF196" s="642"/>
      <c r="BG196" s="646"/>
      <c r="BH196" s="647"/>
      <c r="BI196" s="647"/>
      <c r="BJ196" s="647"/>
      <c r="BK196" s="647"/>
      <c r="BL196" s="647"/>
      <c r="BM196" s="647"/>
      <c r="BN196" s="647"/>
      <c r="BO196" s="647"/>
      <c r="BP196" s="647"/>
      <c r="BQ196" s="648"/>
      <c r="BR196" s="69"/>
      <c r="BS196" s="6"/>
    </row>
    <row r="197" spans="1:71" ht="9.9499999999999993" customHeight="1">
      <c r="A197" s="69"/>
      <c r="B197" s="609"/>
      <c r="C197" s="610"/>
      <c r="D197" s="611"/>
      <c r="E197" s="615"/>
      <c r="F197" s="610"/>
      <c r="G197" s="611"/>
      <c r="H197" s="616"/>
      <c r="I197" s="617"/>
      <c r="J197" s="617"/>
      <c r="K197" s="617"/>
      <c r="L197" s="617"/>
      <c r="M197" s="617"/>
      <c r="N197" s="617"/>
      <c r="O197" s="617"/>
      <c r="P197" s="617"/>
      <c r="Q197" s="617"/>
      <c r="R197" s="617"/>
      <c r="S197" s="617"/>
      <c r="T197" s="617"/>
      <c r="U197" s="617"/>
      <c r="V197" s="617"/>
      <c r="W197" s="617"/>
      <c r="X197" s="617"/>
      <c r="Y197" s="617"/>
      <c r="Z197" s="617"/>
      <c r="AA197" s="617"/>
      <c r="AB197" s="617"/>
      <c r="AC197" s="617"/>
      <c r="AD197" s="618"/>
      <c r="AE197" s="622"/>
      <c r="AF197" s="610"/>
      <c r="AG197" s="610"/>
      <c r="AH197" s="611"/>
      <c r="AI197" s="623"/>
      <c r="AJ197" s="624"/>
      <c r="AK197" s="624"/>
      <c r="AL197" s="625"/>
      <c r="AM197" s="629"/>
      <c r="AN197" s="630"/>
      <c r="AO197" s="630"/>
      <c r="AP197" s="630"/>
      <c r="AQ197" s="630"/>
      <c r="AR197" s="630"/>
      <c r="AS197" s="630"/>
      <c r="AT197" s="633">
        <f t="shared" ref="AT197" si="95">AI197*AM197</f>
        <v>0</v>
      </c>
      <c r="AU197" s="634"/>
      <c r="AV197" s="634"/>
      <c r="AW197" s="634"/>
      <c r="AX197" s="634"/>
      <c r="AY197" s="634"/>
      <c r="AZ197" s="634"/>
      <c r="BA197" s="634"/>
      <c r="BB197" s="634"/>
      <c r="BC197" s="634"/>
      <c r="BD197" s="637"/>
      <c r="BE197" s="638"/>
      <c r="BF197" s="639"/>
      <c r="BG197" s="643">
        <f t="shared" ref="BG197" si="96">IF($BD197="※",$AT197*0.08,$AT197*0.1)</f>
        <v>0</v>
      </c>
      <c r="BH197" s="644"/>
      <c r="BI197" s="644"/>
      <c r="BJ197" s="644"/>
      <c r="BK197" s="644"/>
      <c r="BL197" s="644"/>
      <c r="BM197" s="644"/>
      <c r="BN197" s="644"/>
      <c r="BO197" s="644"/>
      <c r="BP197" s="644"/>
      <c r="BQ197" s="645"/>
      <c r="BR197" s="69"/>
      <c r="BS197" s="6"/>
    </row>
    <row r="198" spans="1:71" ht="9.9499999999999993" customHeight="1">
      <c r="A198" s="69"/>
      <c r="B198" s="612"/>
      <c r="C198" s="613"/>
      <c r="D198" s="614"/>
      <c r="E198" s="612"/>
      <c r="F198" s="613"/>
      <c r="G198" s="614"/>
      <c r="H198" s="619"/>
      <c r="I198" s="620"/>
      <c r="J198" s="620"/>
      <c r="K198" s="620"/>
      <c r="L198" s="620"/>
      <c r="M198" s="620"/>
      <c r="N198" s="620"/>
      <c r="O198" s="620"/>
      <c r="P198" s="620"/>
      <c r="Q198" s="620"/>
      <c r="R198" s="620"/>
      <c r="S198" s="620"/>
      <c r="T198" s="620"/>
      <c r="U198" s="620"/>
      <c r="V198" s="620"/>
      <c r="W198" s="620"/>
      <c r="X198" s="620"/>
      <c r="Y198" s="620"/>
      <c r="Z198" s="620"/>
      <c r="AA198" s="620"/>
      <c r="AB198" s="620"/>
      <c r="AC198" s="620"/>
      <c r="AD198" s="621"/>
      <c r="AE198" s="612"/>
      <c r="AF198" s="613"/>
      <c r="AG198" s="613"/>
      <c r="AH198" s="614"/>
      <c r="AI198" s="626"/>
      <c r="AJ198" s="627"/>
      <c r="AK198" s="627"/>
      <c r="AL198" s="628"/>
      <c r="AM198" s="631"/>
      <c r="AN198" s="632"/>
      <c r="AO198" s="632"/>
      <c r="AP198" s="632"/>
      <c r="AQ198" s="632"/>
      <c r="AR198" s="632"/>
      <c r="AS198" s="632"/>
      <c r="AT198" s="635"/>
      <c r="AU198" s="636"/>
      <c r="AV198" s="636"/>
      <c r="AW198" s="636"/>
      <c r="AX198" s="636"/>
      <c r="AY198" s="636"/>
      <c r="AZ198" s="636"/>
      <c r="BA198" s="636"/>
      <c r="BB198" s="636"/>
      <c r="BC198" s="636"/>
      <c r="BD198" s="640"/>
      <c r="BE198" s="641"/>
      <c r="BF198" s="642"/>
      <c r="BG198" s="646"/>
      <c r="BH198" s="647"/>
      <c r="BI198" s="647"/>
      <c r="BJ198" s="647"/>
      <c r="BK198" s="647"/>
      <c r="BL198" s="647"/>
      <c r="BM198" s="647"/>
      <c r="BN198" s="647"/>
      <c r="BO198" s="647"/>
      <c r="BP198" s="647"/>
      <c r="BQ198" s="648"/>
      <c r="BR198" s="69"/>
      <c r="BS198" s="6"/>
    </row>
    <row r="199" spans="1:71" ht="9.9499999999999993" customHeight="1">
      <c r="A199" s="69"/>
      <c r="B199" s="609"/>
      <c r="C199" s="610"/>
      <c r="D199" s="611"/>
      <c r="E199" s="615"/>
      <c r="F199" s="610"/>
      <c r="G199" s="611"/>
      <c r="H199" s="616"/>
      <c r="I199" s="617"/>
      <c r="J199" s="617"/>
      <c r="K199" s="617"/>
      <c r="L199" s="617"/>
      <c r="M199" s="617"/>
      <c r="N199" s="617"/>
      <c r="O199" s="617"/>
      <c r="P199" s="617"/>
      <c r="Q199" s="617"/>
      <c r="R199" s="617"/>
      <c r="S199" s="617"/>
      <c r="T199" s="617"/>
      <c r="U199" s="617"/>
      <c r="V199" s="617"/>
      <c r="W199" s="617"/>
      <c r="X199" s="617"/>
      <c r="Y199" s="617"/>
      <c r="Z199" s="617"/>
      <c r="AA199" s="617"/>
      <c r="AB199" s="617"/>
      <c r="AC199" s="617"/>
      <c r="AD199" s="618"/>
      <c r="AE199" s="622"/>
      <c r="AF199" s="610"/>
      <c r="AG199" s="610"/>
      <c r="AH199" s="611"/>
      <c r="AI199" s="623"/>
      <c r="AJ199" s="624"/>
      <c r="AK199" s="624"/>
      <c r="AL199" s="625"/>
      <c r="AM199" s="629"/>
      <c r="AN199" s="630"/>
      <c r="AO199" s="630"/>
      <c r="AP199" s="630"/>
      <c r="AQ199" s="630"/>
      <c r="AR199" s="630"/>
      <c r="AS199" s="630"/>
      <c r="AT199" s="633">
        <f t="shared" ref="AT199" si="97">AI199*AM199</f>
        <v>0</v>
      </c>
      <c r="AU199" s="634"/>
      <c r="AV199" s="634"/>
      <c r="AW199" s="634"/>
      <c r="AX199" s="634"/>
      <c r="AY199" s="634"/>
      <c r="AZ199" s="634"/>
      <c r="BA199" s="634"/>
      <c r="BB199" s="634"/>
      <c r="BC199" s="634"/>
      <c r="BD199" s="637"/>
      <c r="BE199" s="638"/>
      <c r="BF199" s="639"/>
      <c r="BG199" s="643">
        <f t="shared" ref="BG199" si="98">IF($BD199="※",$AT199*0.08,$AT199*0.1)</f>
        <v>0</v>
      </c>
      <c r="BH199" s="644"/>
      <c r="BI199" s="644"/>
      <c r="BJ199" s="644"/>
      <c r="BK199" s="644"/>
      <c r="BL199" s="644"/>
      <c r="BM199" s="644"/>
      <c r="BN199" s="644"/>
      <c r="BO199" s="644"/>
      <c r="BP199" s="644"/>
      <c r="BQ199" s="645"/>
      <c r="BR199" s="69"/>
      <c r="BS199" s="6"/>
    </row>
    <row r="200" spans="1:71" ht="9.9499999999999993" customHeight="1">
      <c r="A200" s="69"/>
      <c r="B200" s="612"/>
      <c r="C200" s="613"/>
      <c r="D200" s="614"/>
      <c r="E200" s="612"/>
      <c r="F200" s="613"/>
      <c r="G200" s="614"/>
      <c r="H200" s="619"/>
      <c r="I200" s="620"/>
      <c r="J200" s="620"/>
      <c r="K200" s="620"/>
      <c r="L200" s="620"/>
      <c r="M200" s="620"/>
      <c r="N200" s="620"/>
      <c r="O200" s="620"/>
      <c r="P200" s="620"/>
      <c r="Q200" s="620"/>
      <c r="R200" s="620"/>
      <c r="S200" s="620"/>
      <c r="T200" s="620"/>
      <c r="U200" s="620"/>
      <c r="V200" s="620"/>
      <c r="W200" s="620"/>
      <c r="X200" s="620"/>
      <c r="Y200" s="620"/>
      <c r="Z200" s="620"/>
      <c r="AA200" s="620"/>
      <c r="AB200" s="620"/>
      <c r="AC200" s="620"/>
      <c r="AD200" s="621"/>
      <c r="AE200" s="612"/>
      <c r="AF200" s="613"/>
      <c r="AG200" s="613"/>
      <c r="AH200" s="614"/>
      <c r="AI200" s="626"/>
      <c r="AJ200" s="627"/>
      <c r="AK200" s="627"/>
      <c r="AL200" s="628"/>
      <c r="AM200" s="631"/>
      <c r="AN200" s="632"/>
      <c r="AO200" s="632"/>
      <c r="AP200" s="632"/>
      <c r="AQ200" s="632"/>
      <c r="AR200" s="632"/>
      <c r="AS200" s="632"/>
      <c r="AT200" s="635"/>
      <c r="AU200" s="636"/>
      <c r="AV200" s="636"/>
      <c r="AW200" s="636"/>
      <c r="AX200" s="636"/>
      <c r="AY200" s="636"/>
      <c r="AZ200" s="636"/>
      <c r="BA200" s="636"/>
      <c r="BB200" s="636"/>
      <c r="BC200" s="636"/>
      <c r="BD200" s="640"/>
      <c r="BE200" s="641"/>
      <c r="BF200" s="642"/>
      <c r="BG200" s="646"/>
      <c r="BH200" s="647"/>
      <c r="BI200" s="647"/>
      <c r="BJ200" s="647"/>
      <c r="BK200" s="647"/>
      <c r="BL200" s="647"/>
      <c r="BM200" s="647"/>
      <c r="BN200" s="647"/>
      <c r="BO200" s="647"/>
      <c r="BP200" s="647"/>
      <c r="BQ200" s="648"/>
      <c r="BR200" s="69"/>
      <c r="BS200" s="6"/>
    </row>
    <row r="201" spans="1:71" ht="9.9499999999999993" customHeight="1">
      <c r="A201" s="69"/>
      <c r="B201" s="609"/>
      <c r="C201" s="610"/>
      <c r="D201" s="611"/>
      <c r="E201" s="615"/>
      <c r="F201" s="610"/>
      <c r="G201" s="611"/>
      <c r="H201" s="616"/>
      <c r="I201" s="617"/>
      <c r="J201" s="617"/>
      <c r="K201" s="617"/>
      <c r="L201" s="617"/>
      <c r="M201" s="617"/>
      <c r="N201" s="617"/>
      <c r="O201" s="617"/>
      <c r="P201" s="617"/>
      <c r="Q201" s="617"/>
      <c r="R201" s="617"/>
      <c r="S201" s="617"/>
      <c r="T201" s="617"/>
      <c r="U201" s="617"/>
      <c r="V201" s="617"/>
      <c r="W201" s="617"/>
      <c r="X201" s="617"/>
      <c r="Y201" s="617"/>
      <c r="Z201" s="617"/>
      <c r="AA201" s="617"/>
      <c r="AB201" s="617"/>
      <c r="AC201" s="617"/>
      <c r="AD201" s="618"/>
      <c r="AE201" s="622"/>
      <c r="AF201" s="610"/>
      <c r="AG201" s="610"/>
      <c r="AH201" s="611"/>
      <c r="AI201" s="623"/>
      <c r="AJ201" s="624"/>
      <c r="AK201" s="624"/>
      <c r="AL201" s="625"/>
      <c r="AM201" s="629"/>
      <c r="AN201" s="630"/>
      <c r="AO201" s="630"/>
      <c r="AP201" s="630"/>
      <c r="AQ201" s="630"/>
      <c r="AR201" s="630"/>
      <c r="AS201" s="630"/>
      <c r="AT201" s="633">
        <f t="shared" ref="AT201" si="99">AI201*AM201</f>
        <v>0</v>
      </c>
      <c r="AU201" s="634"/>
      <c r="AV201" s="634"/>
      <c r="AW201" s="634"/>
      <c r="AX201" s="634"/>
      <c r="AY201" s="634"/>
      <c r="AZ201" s="634"/>
      <c r="BA201" s="634"/>
      <c r="BB201" s="634"/>
      <c r="BC201" s="634"/>
      <c r="BD201" s="637"/>
      <c r="BE201" s="638"/>
      <c r="BF201" s="639"/>
      <c r="BG201" s="643">
        <f t="shared" ref="BG201:BG237" si="100">IF($BD201="※",$AT201*0.08,$AT201*0.1)</f>
        <v>0</v>
      </c>
      <c r="BH201" s="644"/>
      <c r="BI201" s="644"/>
      <c r="BJ201" s="644"/>
      <c r="BK201" s="644"/>
      <c r="BL201" s="644"/>
      <c r="BM201" s="644"/>
      <c r="BN201" s="644"/>
      <c r="BO201" s="644"/>
      <c r="BP201" s="644"/>
      <c r="BQ201" s="645"/>
      <c r="BR201" s="69"/>
      <c r="BS201" s="6"/>
    </row>
    <row r="202" spans="1:71" ht="9.9499999999999993" customHeight="1">
      <c r="A202" s="69"/>
      <c r="B202" s="612"/>
      <c r="C202" s="613"/>
      <c r="D202" s="614"/>
      <c r="E202" s="612"/>
      <c r="F202" s="613"/>
      <c r="G202" s="614"/>
      <c r="H202" s="619"/>
      <c r="I202" s="620"/>
      <c r="J202" s="620"/>
      <c r="K202" s="620"/>
      <c r="L202" s="620"/>
      <c r="M202" s="620"/>
      <c r="N202" s="620"/>
      <c r="O202" s="620"/>
      <c r="P202" s="620"/>
      <c r="Q202" s="620"/>
      <c r="R202" s="620"/>
      <c r="S202" s="620"/>
      <c r="T202" s="620"/>
      <c r="U202" s="620"/>
      <c r="V202" s="620"/>
      <c r="W202" s="620"/>
      <c r="X202" s="620"/>
      <c r="Y202" s="620"/>
      <c r="Z202" s="620"/>
      <c r="AA202" s="620"/>
      <c r="AB202" s="620"/>
      <c r="AC202" s="620"/>
      <c r="AD202" s="621"/>
      <c r="AE202" s="612"/>
      <c r="AF202" s="613"/>
      <c r="AG202" s="613"/>
      <c r="AH202" s="614"/>
      <c r="AI202" s="626"/>
      <c r="AJ202" s="627"/>
      <c r="AK202" s="627"/>
      <c r="AL202" s="628"/>
      <c r="AM202" s="631"/>
      <c r="AN202" s="632"/>
      <c r="AO202" s="632"/>
      <c r="AP202" s="632"/>
      <c r="AQ202" s="632"/>
      <c r="AR202" s="632"/>
      <c r="AS202" s="632"/>
      <c r="AT202" s="635"/>
      <c r="AU202" s="636"/>
      <c r="AV202" s="636"/>
      <c r="AW202" s="636"/>
      <c r="AX202" s="636"/>
      <c r="AY202" s="636"/>
      <c r="AZ202" s="636"/>
      <c r="BA202" s="636"/>
      <c r="BB202" s="636"/>
      <c r="BC202" s="636"/>
      <c r="BD202" s="640"/>
      <c r="BE202" s="641"/>
      <c r="BF202" s="642"/>
      <c r="BG202" s="646"/>
      <c r="BH202" s="647"/>
      <c r="BI202" s="647"/>
      <c r="BJ202" s="647"/>
      <c r="BK202" s="647"/>
      <c r="BL202" s="647"/>
      <c r="BM202" s="647"/>
      <c r="BN202" s="647"/>
      <c r="BO202" s="647"/>
      <c r="BP202" s="647"/>
      <c r="BQ202" s="648"/>
      <c r="BR202" s="69"/>
      <c r="BS202" s="6"/>
    </row>
    <row r="203" spans="1:71" ht="9.9499999999999993" customHeight="1">
      <c r="A203" s="69"/>
      <c r="B203" s="609"/>
      <c r="C203" s="610"/>
      <c r="D203" s="611"/>
      <c r="E203" s="615"/>
      <c r="F203" s="610"/>
      <c r="G203" s="611"/>
      <c r="H203" s="616"/>
      <c r="I203" s="617"/>
      <c r="J203" s="617"/>
      <c r="K203" s="617"/>
      <c r="L203" s="617"/>
      <c r="M203" s="617"/>
      <c r="N203" s="617"/>
      <c r="O203" s="617"/>
      <c r="P203" s="617"/>
      <c r="Q203" s="617"/>
      <c r="R203" s="617"/>
      <c r="S203" s="617"/>
      <c r="T203" s="617"/>
      <c r="U203" s="617"/>
      <c r="V203" s="617"/>
      <c r="W203" s="617"/>
      <c r="X203" s="617"/>
      <c r="Y203" s="617"/>
      <c r="Z203" s="617"/>
      <c r="AA203" s="617"/>
      <c r="AB203" s="617"/>
      <c r="AC203" s="617"/>
      <c r="AD203" s="618"/>
      <c r="AE203" s="622"/>
      <c r="AF203" s="610"/>
      <c r="AG203" s="610"/>
      <c r="AH203" s="611"/>
      <c r="AI203" s="623"/>
      <c r="AJ203" s="624"/>
      <c r="AK203" s="624"/>
      <c r="AL203" s="625"/>
      <c r="AM203" s="629"/>
      <c r="AN203" s="630"/>
      <c r="AO203" s="630"/>
      <c r="AP203" s="630"/>
      <c r="AQ203" s="630"/>
      <c r="AR203" s="630"/>
      <c r="AS203" s="630"/>
      <c r="AT203" s="633">
        <f t="shared" ref="AT203" si="101">AI203*AM203</f>
        <v>0</v>
      </c>
      <c r="AU203" s="634"/>
      <c r="AV203" s="634"/>
      <c r="AW203" s="634"/>
      <c r="AX203" s="634"/>
      <c r="AY203" s="634"/>
      <c r="AZ203" s="634"/>
      <c r="BA203" s="634"/>
      <c r="BB203" s="634"/>
      <c r="BC203" s="634"/>
      <c r="BD203" s="637"/>
      <c r="BE203" s="638"/>
      <c r="BF203" s="639"/>
      <c r="BG203" s="643">
        <f t="shared" si="100"/>
        <v>0</v>
      </c>
      <c r="BH203" s="644"/>
      <c r="BI203" s="644"/>
      <c r="BJ203" s="644"/>
      <c r="BK203" s="644"/>
      <c r="BL203" s="644"/>
      <c r="BM203" s="644"/>
      <c r="BN203" s="644"/>
      <c r="BO203" s="644"/>
      <c r="BP203" s="644"/>
      <c r="BQ203" s="645"/>
      <c r="BR203" s="69"/>
      <c r="BS203" s="6"/>
    </row>
    <row r="204" spans="1:71" ht="9.9499999999999993" customHeight="1">
      <c r="A204" s="69"/>
      <c r="B204" s="612"/>
      <c r="C204" s="613"/>
      <c r="D204" s="614"/>
      <c r="E204" s="612"/>
      <c r="F204" s="613"/>
      <c r="G204" s="614"/>
      <c r="H204" s="619"/>
      <c r="I204" s="620"/>
      <c r="J204" s="620"/>
      <c r="K204" s="620"/>
      <c r="L204" s="620"/>
      <c r="M204" s="620"/>
      <c r="N204" s="620"/>
      <c r="O204" s="620"/>
      <c r="P204" s="620"/>
      <c r="Q204" s="620"/>
      <c r="R204" s="620"/>
      <c r="S204" s="620"/>
      <c r="T204" s="620"/>
      <c r="U204" s="620"/>
      <c r="V204" s="620"/>
      <c r="W204" s="620"/>
      <c r="X204" s="620"/>
      <c r="Y204" s="620"/>
      <c r="Z204" s="620"/>
      <c r="AA204" s="620"/>
      <c r="AB204" s="620"/>
      <c r="AC204" s="620"/>
      <c r="AD204" s="621"/>
      <c r="AE204" s="612"/>
      <c r="AF204" s="613"/>
      <c r="AG204" s="613"/>
      <c r="AH204" s="614"/>
      <c r="AI204" s="626"/>
      <c r="AJ204" s="627"/>
      <c r="AK204" s="627"/>
      <c r="AL204" s="628"/>
      <c r="AM204" s="631"/>
      <c r="AN204" s="632"/>
      <c r="AO204" s="632"/>
      <c r="AP204" s="632"/>
      <c r="AQ204" s="632"/>
      <c r="AR204" s="632"/>
      <c r="AS204" s="632"/>
      <c r="AT204" s="635"/>
      <c r="AU204" s="636"/>
      <c r="AV204" s="636"/>
      <c r="AW204" s="636"/>
      <c r="AX204" s="636"/>
      <c r="AY204" s="636"/>
      <c r="AZ204" s="636"/>
      <c r="BA204" s="636"/>
      <c r="BB204" s="636"/>
      <c r="BC204" s="636"/>
      <c r="BD204" s="640"/>
      <c r="BE204" s="641"/>
      <c r="BF204" s="642"/>
      <c r="BG204" s="646"/>
      <c r="BH204" s="647"/>
      <c r="BI204" s="647"/>
      <c r="BJ204" s="647"/>
      <c r="BK204" s="647"/>
      <c r="BL204" s="647"/>
      <c r="BM204" s="647"/>
      <c r="BN204" s="647"/>
      <c r="BO204" s="647"/>
      <c r="BP204" s="647"/>
      <c r="BQ204" s="648"/>
      <c r="BR204" s="69"/>
      <c r="BS204" s="6"/>
    </row>
    <row r="205" spans="1:71" ht="9.9499999999999993" customHeight="1">
      <c r="A205" s="69"/>
      <c r="B205" s="609"/>
      <c r="C205" s="610"/>
      <c r="D205" s="611"/>
      <c r="E205" s="615"/>
      <c r="F205" s="610"/>
      <c r="G205" s="611"/>
      <c r="H205" s="616"/>
      <c r="I205" s="617"/>
      <c r="J205" s="617"/>
      <c r="K205" s="617"/>
      <c r="L205" s="617"/>
      <c r="M205" s="617"/>
      <c r="N205" s="617"/>
      <c r="O205" s="617"/>
      <c r="P205" s="617"/>
      <c r="Q205" s="617"/>
      <c r="R205" s="617"/>
      <c r="S205" s="617"/>
      <c r="T205" s="617"/>
      <c r="U205" s="617"/>
      <c r="V205" s="617"/>
      <c r="W205" s="617"/>
      <c r="X205" s="617"/>
      <c r="Y205" s="617"/>
      <c r="Z205" s="617"/>
      <c r="AA205" s="617"/>
      <c r="AB205" s="617"/>
      <c r="AC205" s="617"/>
      <c r="AD205" s="618"/>
      <c r="AE205" s="622"/>
      <c r="AF205" s="610"/>
      <c r="AG205" s="610"/>
      <c r="AH205" s="611"/>
      <c r="AI205" s="623"/>
      <c r="AJ205" s="624"/>
      <c r="AK205" s="624"/>
      <c r="AL205" s="625"/>
      <c r="AM205" s="629"/>
      <c r="AN205" s="630"/>
      <c r="AO205" s="630"/>
      <c r="AP205" s="630"/>
      <c r="AQ205" s="630"/>
      <c r="AR205" s="630"/>
      <c r="AS205" s="630"/>
      <c r="AT205" s="633">
        <f t="shared" ref="AT205" si="102">AI205*AM205</f>
        <v>0</v>
      </c>
      <c r="AU205" s="634"/>
      <c r="AV205" s="634"/>
      <c r="AW205" s="634"/>
      <c r="AX205" s="634"/>
      <c r="AY205" s="634"/>
      <c r="AZ205" s="634"/>
      <c r="BA205" s="634"/>
      <c r="BB205" s="634"/>
      <c r="BC205" s="634"/>
      <c r="BD205" s="637"/>
      <c r="BE205" s="638"/>
      <c r="BF205" s="639"/>
      <c r="BG205" s="643">
        <f t="shared" si="100"/>
        <v>0</v>
      </c>
      <c r="BH205" s="644"/>
      <c r="BI205" s="644"/>
      <c r="BJ205" s="644"/>
      <c r="BK205" s="644"/>
      <c r="BL205" s="644"/>
      <c r="BM205" s="644"/>
      <c r="BN205" s="644"/>
      <c r="BO205" s="644"/>
      <c r="BP205" s="644"/>
      <c r="BQ205" s="645"/>
      <c r="BR205" s="69"/>
      <c r="BS205" s="6"/>
    </row>
    <row r="206" spans="1:71" ht="9.9499999999999993" customHeight="1">
      <c r="A206" s="69"/>
      <c r="B206" s="612"/>
      <c r="C206" s="613"/>
      <c r="D206" s="614"/>
      <c r="E206" s="612"/>
      <c r="F206" s="613"/>
      <c r="G206" s="614"/>
      <c r="H206" s="619"/>
      <c r="I206" s="620"/>
      <c r="J206" s="620"/>
      <c r="K206" s="620"/>
      <c r="L206" s="620"/>
      <c r="M206" s="620"/>
      <c r="N206" s="620"/>
      <c r="O206" s="620"/>
      <c r="P206" s="620"/>
      <c r="Q206" s="620"/>
      <c r="R206" s="620"/>
      <c r="S206" s="620"/>
      <c r="T206" s="620"/>
      <c r="U206" s="620"/>
      <c r="V206" s="620"/>
      <c r="W206" s="620"/>
      <c r="X206" s="620"/>
      <c r="Y206" s="620"/>
      <c r="Z206" s="620"/>
      <c r="AA206" s="620"/>
      <c r="AB206" s="620"/>
      <c r="AC206" s="620"/>
      <c r="AD206" s="621"/>
      <c r="AE206" s="612"/>
      <c r="AF206" s="613"/>
      <c r="AG206" s="613"/>
      <c r="AH206" s="614"/>
      <c r="AI206" s="626"/>
      <c r="AJ206" s="627"/>
      <c r="AK206" s="627"/>
      <c r="AL206" s="628"/>
      <c r="AM206" s="631"/>
      <c r="AN206" s="632"/>
      <c r="AO206" s="632"/>
      <c r="AP206" s="632"/>
      <c r="AQ206" s="632"/>
      <c r="AR206" s="632"/>
      <c r="AS206" s="632"/>
      <c r="AT206" s="635"/>
      <c r="AU206" s="636"/>
      <c r="AV206" s="636"/>
      <c r="AW206" s="636"/>
      <c r="AX206" s="636"/>
      <c r="AY206" s="636"/>
      <c r="AZ206" s="636"/>
      <c r="BA206" s="636"/>
      <c r="BB206" s="636"/>
      <c r="BC206" s="636"/>
      <c r="BD206" s="640"/>
      <c r="BE206" s="641"/>
      <c r="BF206" s="642"/>
      <c r="BG206" s="646"/>
      <c r="BH206" s="647"/>
      <c r="BI206" s="647"/>
      <c r="BJ206" s="647"/>
      <c r="BK206" s="647"/>
      <c r="BL206" s="647"/>
      <c r="BM206" s="647"/>
      <c r="BN206" s="647"/>
      <c r="BO206" s="647"/>
      <c r="BP206" s="647"/>
      <c r="BQ206" s="648"/>
      <c r="BR206" s="69"/>
      <c r="BS206" s="6"/>
    </row>
    <row r="207" spans="1:71" ht="9.9499999999999993" customHeight="1">
      <c r="A207" s="69"/>
      <c r="B207" s="609"/>
      <c r="C207" s="610"/>
      <c r="D207" s="611"/>
      <c r="E207" s="615"/>
      <c r="F207" s="610"/>
      <c r="G207" s="611"/>
      <c r="H207" s="616"/>
      <c r="I207" s="617"/>
      <c r="J207" s="617"/>
      <c r="K207" s="617"/>
      <c r="L207" s="617"/>
      <c r="M207" s="617"/>
      <c r="N207" s="617"/>
      <c r="O207" s="617"/>
      <c r="P207" s="617"/>
      <c r="Q207" s="617"/>
      <c r="R207" s="617"/>
      <c r="S207" s="617"/>
      <c r="T207" s="617"/>
      <c r="U207" s="617"/>
      <c r="V207" s="617"/>
      <c r="W207" s="617"/>
      <c r="X207" s="617"/>
      <c r="Y207" s="617"/>
      <c r="Z207" s="617"/>
      <c r="AA207" s="617"/>
      <c r="AB207" s="617"/>
      <c r="AC207" s="617"/>
      <c r="AD207" s="618"/>
      <c r="AE207" s="622"/>
      <c r="AF207" s="610"/>
      <c r="AG207" s="610"/>
      <c r="AH207" s="611"/>
      <c r="AI207" s="623"/>
      <c r="AJ207" s="624"/>
      <c r="AK207" s="624"/>
      <c r="AL207" s="625"/>
      <c r="AM207" s="629"/>
      <c r="AN207" s="630"/>
      <c r="AO207" s="630"/>
      <c r="AP207" s="630"/>
      <c r="AQ207" s="630"/>
      <c r="AR207" s="630"/>
      <c r="AS207" s="630"/>
      <c r="AT207" s="633">
        <f t="shared" ref="AT207" si="103">AI207*AM207</f>
        <v>0</v>
      </c>
      <c r="AU207" s="634"/>
      <c r="AV207" s="634"/>
      <c r="AW207" s="634"/>
      <c r="AX207" s="634"/>
      <c r="AY207" s="634"/>
      <c r="AZ207" s="634"/>
      <c r="BA207" s="634"/>
      <c r="BB207" s="634"/>
      <c r="BC207" s="634"/>
      <c r="BD207" s="637"/>
      <c r="BE207" s="638"/>
      <c r="BF207" s="639"/>
      <c r="BG207" s="643">
        <f t="shared" si="100"/>
        <v>0</v>
      </c>
      <c r="BH207" s="644"/>
      <c r="BI207" s="644"/>
      <c r="BJ207" s="644"/>
      <c r="BK207" s="644"/>
      <c r="BL207" s="644"/>
      <c r="BM207" s="644"/>
      <c r="BN207" s="644"/>
      <c r="BO207" s="644"/>
      <c r="BP207" s="644"/>
      <c r="BQ207" s="645"/>
      <c r="BR207" s="69"/>
      <c r="BS207" s="6"/>
    </row>
    <row r="208" spans="1:71" ht="9.9499999999999993" customHeight="1">
      <c r="A208" s="69"/>
      <c r="B208" s="612"/>
      <c r="C208" s="613"/>
      <c r="D208" s="614"/>
      <c r="E208" s="612"/>
      <c r="F208" s="613"/>
      <c r="G208" s="614"/>
      <c r="H208" s="619"/>
      <c r="I208" s="620"/>
      <c r="J208" s="620"/>
      <c r="K208" s="620"/>
      <c r="L208" s="620"/>
      <c r="M208" s="620"/>
      <c r="N208" s="620"/>
      <c r="O208" s="620"/>
      <c r="P208" s="620"/>
      <c r="Q208" s="620"/>
      <c r="R208" s="620"/>
      <c r="S208" s="620"/>
      <c r="T208" s="620"/>
      <c r="U208" s="620"/>
      <c r="V208" s="620"/>
      <c r="W208" s="620"/>
      <c r="X208" s="620"/>
      <c r="Y208" s="620"/>
      <c r="Z208" s="620"/>
      <c r="AA208" s="620"/>
      <c r="AB208" s="620"/>
      <c r="AC208" s="620"/>
      <c r="AD208" s="621"/>
      <c r="AE208" s="612"/>
      <c r="AF208" s="613"/>
      <c r="AG208" s="613"/>
      <c r="AH208" s="614"/>
      <c r="AI208" s="626"/>
      <c r="AJ208" s="627"/>
      <c r="AK208" s="627"/>
      <c r="AL208" s="628"/>
      <c r="AM208" s="631"/>
      <c r="AN208" s="632"/>
      <c r="AO208" s="632"/>
      <c r="AP208" s="632"/>
      <c r="AQ208" s="632"/>
      <c r="AR208" s="632"/>
      <c r="AS208" s="632"/>
      <c r="AT208" s="635"/>
      <c r="AU208" s="636"/>
      <c r="AV208" s="636"/>
      <c r="AW208" s="636"/>
      <c r="AX208" s="636"/>
      <c r="AY208" s="636"/>
      <c r="AZ208" s="636"/>
      <c r="BA208" s="636"/>
      <c r="BB208" s="636"/>
      <c r="BC208" s="636"/>
      <c r="BD208" s="640"/>
      <c r="BE208" s="641"/>
      <c r="BF208" s="642"/>
      <c r="BG208" s="646"/>
      <c r="BH208" s="647"/>
      <c r="BI208" s="647"/>
      <c r="BJ208" s="647"/>
      <c r="BK208" s="647"/>
      <c r="BL208" s="647"/>
      <c r="BM208" s="647"/>
      <c r="BN208" s="647"/>
      <c r="BO208" s="647"/>
      <c r="BP208" s="647"/>
      <c r="BQ208" s="648"/>
      <c r="BR208" s="69"/>
      <c r="BS208" s="6"/>
    </row>
    <row r="209" spans="1:71" ht="9.9499999999999993" customHeight="1">
      <c r="A209" s="69"/>
      <c r="B209" s="609"/>
      <c r="C209" s="610"/>
      <c r="D209" s="611"/>
      <c r="E209" s="615"/>
      <c r="F209" s="610"/>
      <c r="G209" s="611"/>
      <c r="H209" s="616"/>
      <c r="I209" s="617"/>
      <c r="J209" s="617"/>
      <c r="K209" s="617"/>
      <c r="L209" s="617"/>
      <c r="M209" s="617"/>
      <c r="N209" s="617"/>
      <c r="O209" s="617"/>
      <c r="P209" s="617"/>
      <c r="Q209" s="617"/>
      <c r="R209" s="617"/>
      <c r="S209" s="617"/>
      <c r="T209" s="617"/>
      <c r="U209" s="617"/>
      <c r="V209" s="617"/>
      <c r="W209" s="617"/>
      <c r="X209" s="617"/>
      <c r="Y209" s="617"/>
      <c r="Z209" s="617"/>
      <c r="AA209" s="617"/>
      <c r="AB209" s="617"/>
      <c r="AC209" s="617"/>
      <c r="AD209" s="618"/>
      <c r="AE209" s="622"/>
      <c r="AF209" s="610"/>
      <c r="AG209" s="610"/>
      <c r="AH209" s="611"/>
      <c r="AI209" s="623"/>
      <c r="AJ209" s="624"/>
      <c r="AK209" s="624"/>
      <c r="AL209" s="625"/>
      <c r="AM209" s="629"/>
      <c r="AN209" s="630"/>
      <c r="AO209" s="630"/>
      <c r="AP209" s="630"/>
      <c r="AQ209" s="630"/>
      <c r="AR209" s="630"/>
      <c r="AS209" s="630"/>
      <c r="AT209" s="633">
        <f t="shared" ref="AT209" si="104">AI209*AM209</f>
        <v>0</v>
      </c>
      <c r="AU209" s="634"/>
      <c r="AV209" s="634"/>
      <c r="AW209" s="634"/>
      <c r="AX209" s="634"/>
      <c r="AY209" s="634"/>
      <c r="AZ209" s="634"/>
      <c r="BA209" s="634"/>
      <c r="BB209" s="634"/>
      <c r="BC209" s="634"/>
      <c r="BD209" s="637"/>
      <c r="BE209" s="638"/>
      <c r="BF209" s="639"/>
      <c r="BG209" s="643">
        <f t="shared" si="100"/>
        <v>0</v>
      </c>
      <c r="BH209" s="644"/>
      <c r="BI209" s="644"/>
      <c r="BJ209" s="644"/>
      <c r="BK209" s="644"/>
      <c r="BL209" s="644"/>
      <c r="BM209" s="644"/>
      <c r="BN209" s="644"/>
      <c r="BO209" s="644"/>
      <c r="BP209" s="644"/>
      <c r="BQ209" s="645"/>
      <c r="BR209" s="69"/>
      <c r="BS209" s="6"/>
    </row>
    <row r="210" spans="1:71" ht="9.9499999999999993" customHeight="1">
      <c r="A210" s="69"/>
      <c r="B210" s="612"/>
      <c r="C210" s="613"/>
      <c r="D210" s="614"/>
      <c r="E210" s="612"/>
      <c r="F210" s="613"/>
      <c r="G210" s="614"/>
      <c r="H210" s="619"/>
      <c r="I210" s="620"/>
      <c r="J210" s="620"/>
      <c r="K210" s="620"/>
      <c r="L210" s="620"/>
      <c r="M210" s="620"/>
      <c r="N210" s="620"/>
      <c r="O210" s="620"/>
      <c r="P210" s="620"/>
      <c r="Q210" s="620"/>
      <c r="R210" s="620"/>
      <c r="S210" s="620"/>
      <c r="T210" s="620"/>
      <c r="U210" s="620"/>
      <c r="V210" s="620"/>
      <c r="W210" s="620"/>
      <c r="X210" s="620"/>
      <c r="Y210" s="620"/>
      <c r="Z210" s="620"/>
      <c r="AA210" s="620"/>
      <c r="AB210" s="620"/>
      <c r="AC210" s="620"/>
      <c r="AD210" s="621"/>
      <c r="AE210" s="612"/>
      <c r="AF210" s="613"/>
      <c r="AG210" s="613"/>
      <c r="AH210" s="614"/>
      <c r="AI210" s="626"/>
      <c r="AJ210" s="627"/>
      <c r="AK210" s="627"/>
      <c r="AL210" s="628"/>
      <c r="AM210" s="631"/>
      <c r="AN210" s="632"/>
      <c r="AO210" s="632"/>
      <c r="AP210" s="632"/>
      <c r="AQ210" s="632"/>
      <c r="AR210" s="632"/>
      <c r="AS210" s="632"/>
      <c r="AT210" s="635"/>
      <c r="AU210" s="636"/>
      <c r="AV210" s="636"/>
      <c r="AW210" s="636"/>
      <c r="AX210" s="636"/>
      <c r="AY210" s="636"/>
      <c r="AZ210" s="636"/>
      <c r="BA210" s="636"/>
      <c r="BB210" s="636"/>
      <c r="BC210" s="636"/>
      <c r="BD210" s="640"/>
      <c r="BE210" s="641"/>
      <c r="BF210" s="642"/>
      <c r="BG210" s="646"/>
      <c r="BH210" s="647"/>
      <c r="BI210" s="647"/>
      <c r="BJ210" s="647"/>
      <c r="BK210" s="647"/>
      <c r="BL210" s="647"/>
      <c r="BM210" s="647"/>
      <c r="BN210" s="647"/>
      <c r="BO210" s="647"/>
      <c r="BP210" s="647"/>
      <c r="BQ210" s="648"/>
      <c r="BR210" s="69"/>
      <c r="BS210" s="6"/>
    </row>
    <row r="211" spans="1:71" ht="9.9499999999999993" customHeight="1">
      <c r="A211" s="69"/>
      <c r="B211" s="609"/>
      <c r="C211" s="610"/>
      <c r="D211" s="611"/>
      <c r="E211" s="615"/>
      <c r="F211" s="610"/>
      <c r="G211" s="611"/>
      <c r="H211" s="616"/>
      <c r="I211" s="617"/>
      <c r="J211" s="617"/>
      <c r="K211" s="617"/>
      <c r="L211" s="617"/>
      <c r="M211" s="617"/>
      <c r="N211" s="617"/>
      <c r="O211" s="617"/>
      <c r="P211" s="617"/>
      <c r="Q211" s="617"/>
      <c r="R211" s="617"/>
      <c r="S211" s="617"/>
      <c r="T211" s="617"/>
      <c r="U211" s="617"/>
      <c r="V211" s="617"/>
      <c r="W211" s="617"/>
      <c r="X211" s="617"/>
      <c r="Y211" s="617"/>
      <c r="Z211" s="617"/>
      <c r="AA211" s="617"/>
      <c r="AB211" s="617"/>
      <c r="AC211" s="617"/>
      <c r="AD211" s="618"/>
      <c r="AE211" s="622"/>
      <c r="AF211" s="610"/>
      <c r="AG211" s="610"/>
      <c r="AH211" s="611"/>
      <c r="AI211" s="623"/>
      <c r="AJ211" s="624"/>
      <c r="AK211" s="624"/>
      <c r="AL211" s="625"/>
      <c r="AM211" s="629"/>
      <c r="AN211" s="630"/>
      <c r="AO211" s="630"/>
      <c r="AP211" s="630"/>
      <c r="AQ211" s="630"/>
      <c r="AR211" s="630"/>
      <c r="AS211" s="630"/>
      <c r="AT211" s="633">
        <f t="shared" ref="AT211" si="105">AI211*AM211</f>
        <v>0</v>
      </c>
      <c r="AU211" s="634"/>
      <c r="AV211" s="634"/>
      <c r="AW211" s="634"/>
      <c r="AX211" s="634"/>
      <c r="AY211" s="634"/>
      <c r="AZ211" s="634"/>
      <c r="BA211" s="634"/>
      <c r="BB211" s="634"/>
      <c r="BC211" s="634"/>
      <c r="BD211" s="637"/>
      <c r="BE211" s="638"/>
      <c r="BF211" s="639"/>
      <c r="BG211" s="643">
        <f t="shared" si="100"/>
        <v>0</v>
      </c>
      <c r="BH211" s="644"/>
      <c r="BI211" s="644"/>
      <c r="BJ211" s="644"/>
      <c r="BK211" s="644"/>
      <c r="BL211" s="644"/>
      <c r="BM211" s="644"/>
      <c r="BN211" s="644"/>
      <c r="BO211" s="644"/>
      <c r="BP211" s="644"/>
      <c r="BQ211" s="645"/>
      <c r="BR211" s="69"/>
      <c r="BS211" s="6"/>
    </row>
    <row r="212" spans="1:71" ht="9.9499999999999993" customHeight="1">
      <c r="A212" s="69"/>
      <c r="B212" s="612"/>
      <c r="C212" s="613"/>
      <c r="D212" s="614"/>
      <c r="E212" s="612"/>
      <c r="F212" s="613"/>
      <c r="G212" s="614"/>
      <c r="H212" s="619"/>
      <c r="I212" s="620"/>
      <c r="J212" s="620"/>
      <c r="K212" s="620"/>
      <c r="L212" s="620"/>
      <c r="M212" s="620"/>
      <c r="N212" s="620"/>
      <c r="O212" s="620"/>
      <c r="P212" s="620"/>
      <c r="Q212" s="620"/>
      <c r="R212" s="620"/>
      <c r="S212" s="620"/>
      <c r="T212" s="620"/>
      <c r="U212" s="620"/>
      <c r="V212" s="620"/>
      <c r="W212" s="620"/>
      <c r="X212" s="620"/>
      <c r="Y212" s="620"/>
      <c r="Z212" s="620"/>
      <c r="AA212" s="620"/>
      <c r="AB212" s="620"/>
      <c r="AC212" s="620"/>
      <c r="AD212" s="621"/>
      <c r="AE212" s="612"/>
      <c r="AF212" s="613"/>
      <c r="AG212" s="613"/>
      <c r="AH212" s="614"/>
      <c r="AI212" s="626"/>
      <c r="AJ212" s="627"/>
      <c r="AK212" s="627"/>
      <c r="AL212" s="628"/>
      <c r="AM212" s="631"/>
      <c r="AN212" s="632"/>
      <c r="AO212" s="632"/>
      <c r="AP212" s="632"/>
      <c r="AQ212" s="632"/>
      <c r="AR212" s="632"/>
      <c r="AS212" s="632"/>
      <c r="AT212" s="635"/>
      <c r="AU212" s="636"/>
      <c r="AV212" s="636"/>
      <c r="AW212" s="636"/>
      <c r="AX212" s="636"/>
      <c r="AY212" s="636"/>
      <c r="AZ212" s="636"/>
      <c r="BA212" s="636"/>
      <c r="BB212" s="636"/>
      <c r="BC212" s="636"/>
      <c r="BD212" s="640"/>
      <c r="BE212" s="641"/>
      <c r="BF212" s="642"/>
      <c r="BG212" s="646"/>
      <c r="BH212" s="647"/>
      <c r="BI212" s="647"/>
      <c r="BJ212" s="647"/>
      <c r="BK212" s="647"/>
      <c r="BL212" s="647"/>
      <c r="BM212" s="647"/>
      <c r="BN212" s="647"/>
      <c r="BO212" s="647"/>
      <c r="BP212" s="647"/>
      <c r="BQ212" s="648"/>
      <c r="BR212" s="69"/>
      <c r="BS212" s="6"/>
    </row>
    <row r="213" spans="1:71" ht="9.9499999999999993" customHeight="1">
      <c r="A213" s="69"/>
      <c r="B213" s="609"/>
      <c r="C213" s="610"/>
      <c r="D213" s="611"/>
      <c r="E213" s="615"/>
      <c r="F213" s="610"/>
      <c r="G213" s="611"/>
      <c r="H213" s="616"/>
      <c r="I213" s="617"/>
      <c r="J213" s="617"/>
      <c r="K213" s="617"/>
      <c r="L213" s="617"/>
      <c r="M213" s="617"/>
      <c r="N213" s="617"/>
      <c r="O213" s="617"/>
      <c r="P213" s="617"/>
      <c r="Q213" s="617"/>
      <c r="R213" s="617"/>
      <c r="S213" s="617"/>
      <c r="T213" s="617"/>
      <c r="U213" s="617"/>
      <c r="V213" s="617"/>
      <c r="W213" s="617"/>
      <c r="X213" s="617"/>
      <c r="Y213" s="617"/>
      <c r="Z213" s="617"/>
      <c r="AA213" s="617"/>
      <c r="AB213" s="617"/>
      <c r="AC213" s="617"/>
      <c r="AD213" s="618"/>
      <c r="AE213" s="622"/>
      <c r="AF213" s="610"/>
      <c r="AG213" s="610"/>
      <c r="AH213" s="611"/>
      <c r="AI213" s="623"/>
      <c r="AJ213" s="624"/>
      <c r="AK213" s="624"/>
      <c r="AL213" s="625"/>
      <c r="AM213" s="629"/>
      <c r="AN213" s="630"/>
      <c r="AO213" s="630"/>
      <c r="AP213" s="630"/>
      <c r="AQ213" s="630"/>
      <c r="AR213" s="630"/>
      <c r="AS213" s="630"/>
      <c r="AT213" s="633">
        <f t="shared" ref="AT213" si="106">AI213*AM213</f>
        <v>0</v>
      </c>
      <c r="AU213" s="634"/>
      <c r="AV213" s="634"/>
      <c r="AW213" s="634"/>
      <c r="AX213" s="634"/>
      <c r="AY213" s="634"/>
      <c r="AZ213" s="634"/>
      <c r="BA213" s="634"/>
      <c r="BB213" s="634"/>
      <c r="BC213" s="634"/>
      <c r="BD213" s="637"/>
      <c r="BE213" s="638"/>
      <c r="BF213" s="639"/>
      <c r="BG213" s="643">
        <f t="shared" si="100"/>
        <v>0</v>
      </c>
      <c r="BH213" s="644"/>
      <c r="BI213" s="644"/>
      <c r="BJ213" s="644"/>
      <c r="BK213" s="644"/>
      <c r="BL213" s="644"/>
      <c r="BM213" s="644"/>
      <c r="BN213" s="644"/>
      <c r="BO213" s="644"/>
      <c r="BP213" s="644"/>
      <c r="BQ213" s="645"/>
      <c r="BR213" s="69"/>
      <c r="BS213" s="6"/>
    </row>
    <row r="214" spans="1:71" ht="9.9499999999999993" customHeight="1">
      <c r="A214" s="69"/>
      <c r="B214" s="612"/>
      <c r="C214" s="613"/>
      <c r="D214" s="614"/>
      <c r="E214" s="612"/>
      <c r="F214" s="613"/>
      <c r="G214" s="614"/>
      <c r="H214" s="619"/>
      <c r="I214" s="620"/>
      <c r="J214" s="620"/>
      <c r="K214" s="620"/>
      <c r="L214" s="620"/>
      <c r="M214" s="620"/>
      <c r="N214" s="620"/>
      <c r="O214" s="620"/>
      <c r="P214" s="620"/>
      <c r="Q214" s="620"/>
      <c r="R214" s="620"/>
      <c r="S214" s="620"/>
      <c r="T214" s="620"/>
      <c r="U214" s="620"/>
      <c r="V214" s="620"/>
      <c r="W214" s="620"/>
      <c r="X214" s="620"/>
      <c r="Y214" s="620"/>
      <c r="Z214" s="620"/>
      <c r="AA214" s="620"/>
      <c r="AB214" s="620"/>
      <c r="AC214" s="620"/>
      <c r="AD214" s="621"/>
      <c r="AE214" s="612"/>
      <c r="AF214" s="613"/>
      <c r="AG214" s="613"/>
      <c r="AH214" s="614"/>
      <c r="AI214" s="626"/>
      <c r="AJ214" s="627"/>
      <c r="AK214" s="627"/>
      <c r="AL214" s="628"/>
      <c r="AM214" s="631"/>
      <c r="AN214" s="632"/>
      <c r="AO214" s="632"/>
      <c r="AP214" s="632"/>
      <c r="AQ214" s="632"/>
      <c r="AR214" s="632"/>
      <c r="AS214" s="632"/>
      <c r="AT214" s="635"/>
      <c r="AU214" s="636"/>
      <c r="AV214" s="636"/>
      <c r="AW214" s="636"/>
      <c r="AX214" s="636"/>
      <c r="AY214" s="636"/>
      <c r="AZ214" s="636"/>
      <c r="BA214" s="636"/>
      <c r="BB214" s="636"/>
      <c r="BC214" s="636"/>
      <c r="BD214" s="640"/>
      <c r="BE214" s="641"/>
      <c r="BF214" s="642"/>
      <c r="BG214" s="646"/>
      <c r="BH214" s="647"/>
      <c r="BI214" s="647"/>
      <c r="BJ214" s="647"/>
      <c r="BK214" s="647"/>
      <c r="BL214" s="647"/>
      <c r="BM214" s="647"/>
      <c r="BN214" s="647"/>
      <c r="BO214" s="647"/>
      <c r="BP214" s="647"/>
      <c r="BQ214" s="648"/>
      <c r="BR214" s="69"/>
      <c r="BS214" s="6"/>
    </row>
    <row r="215" spans="1:71" ht="9.9499999999999993" customHeight="1">
      <c r="A215" s="69"/>
      <c r="B215" s="609"/>
      <c r="C215" s="610"/>
      <c r="D215" s="611"/>
      <c r="E215" s="615"/>
      <c r="F215" s="610"/>
      <c r="G215" s="611"/>
      <c r="H215" s="616"/>
      <c r="I215" s="617"/>
      <c r="J215" s="617"/>
      <c r="K215" s="617"/>
      <c r="L215" s="617"/>
      <c r="M215" s="617"/>
      <c r="N215" s="617"/>
      <c r="O215" s="617"/>
      <c r="P215" s="617"/>
      <c r="Q215" s="617"/>
      <c r="R215" s="617"/>
      <c r="S215" s="617"/>
      <c r="T215" s="617"/>
      <c r="U215" s="617"/>
      <c r="V215" s="617"/>
      <c r="W215" s="617"/>
      <c r="X215" s="617"/>
      <c r="Y215" s="617"/>
      <c r="Z215" s="617"/>
      <c r="AA215" s="617"/>
      <c r="AB215" s="617"/>
      <c r="AC215" s="617"/>
      <c r="AD215" s="618"/>
      <c r="AE215" s="622"/>
      <c r="AF215" s="610"/>
      <c r="AG215" s="610"/>
      <c r="AH215" s="611"/>
      <c r="AI215" s="623"/>
      <c r="AJ215" s="624"/>
      <c r="AK215" s="624"/>
      <c r="AL215" s="625"/>
      <c r="AM215" s="629"/>
      <c r="AN215" s="630"/>
      <c r="AO215" s="630"/>
      <c r="AP215" s="630"/>
      <c r="AQ215" s="630"/>
      <c r="AR215" s="630"/>
      <c r="AS215" s="630"/>
      <c r="AT215" s="633">
        <f t="shared" ref="AT215" si="107">AI215*AM215</f>
        <v>0</v>
      </c>
      <c r="AU215" s="634"/>
      <c r="AV215" s="634"/>
      <c r="AW215" s="634"/>
      <c r="AX215" s="634"/>
      <c r="AY215" s="634"/>
      <c r="AZ215" s="634"/>
      <c r="BA215" s="634"/>
      <c r="BB215" s="634"/>
      <c r="BC215" s="634"/>
      <c r="BD215" s="637"/>
      <c r="BE215" s="638"/>
      <c r="BF215" s="639"/>
      <c r="BG215" s="643">
        <f t="shared" si="100"/>
        <v>0</v>
      </c>
      <c r="BH215" s="644"/>
      <c r="BI215" s="644"/>
      <c r="BJ215" s="644"/>
      <c r="BK215" s="644"/>
      <c r="BL215" s="644"/>
      <c r="BM215" s="644"/>
      <c r="BN215" s="644"/>
      <c r="BO215" s="644"/>
      <c r="BP215" s="644"/>
      <c r="BQ215" s="645"/>
      <c r="BR215" s="69"/>
      <c r="BS215" s="6"/>
    </row>
    <row r="216" spans="1:71" ht="9.9499999999999993" customHeight="1">
      <c r="A216" s="69"/>
      <c r="B216" s="612"/>
      <c r="C216" s="613"/>
      <c r="D216" s="614"/>
      <c r="E216" s="612"/>
      <c r="F216" s="613"/>
      <c r="G216" s="614"/>
      <c r="H216" s="619"/>
      <c r="I216" s="620"/>
      <c r="J216" s="620"/>
      <c r="K216" s="620"/>
      <c r="L216" s="620"/>
      <c r="M216" s="620"/>
      <c r="N216" s="620"/>
      <c r="O216" s="620"/>
      <c r="P216" s="620"/>
      <c r="Q216" s="620"/>
      <c r="R216" s="620"/>
      <c r="S216" s="620"/>
      <c r="T216" s="620"/>
      <c r="U216" s="620"/>
      <c r="V216" s="620"/>
      <c r="W216" s="620"/>
      <c r="X216" s="620"/>
      <c r="Y216" s="620"/>
      <c r="Z216" s="620"/>
      <c r="AA216" s="620"/>
      <c r="AB216" s="620"/>
      <c r="AC216" s="620"/>
      <c r="AD216" s="621"/>
      <c r="AE216" s="612"/>
      <c r="AF216" s="613"/>
      <c r="AG216" s="613"/>
      <c r="AH216" s="614"/>
      <c r="AI216" s="626"/>
      <c r="AJ216" s="627"/>
      <c r="AK216" s="627"/>
      <c r="AL216" s="628"/>
      <c r="AM216" s="631"/>
      <c r="AN216" s="632"/>
      <c r="AO216" s="632"/>
      <c r="AP216" s="632"/>
      <c r="AQ216" s="632"/>
      <c r="AR216" s="632"/>
      <c r="AS216" s="632"/>
      <c r="AT216" s="635"/>
      <c r="AU216" s="636"/>
      <c r="AV216" s="636"/>
      <c r="AW216" s="636"/>
      <c r="AX216" s="636"/>
      <c r="AY216" s="636"/>
      <c r="AZ216" s="636"/>
      <c r="BA216" s="636"/>
      <c r="BB216" s="636"/>
      <c r="BC216" s="636"/>
      <c r="BD216" s="640"/>
      <c r="BE216" s="641"/>
      <c r="BF216" s="642"/>
      <c r="BG216" s="646"/>
      <c r="BH216" s="647"/>
      <c r="BI216" s="647"/>
      <c r="BJ216" s="647"/>
      <c r="BK216" s="647"/>
      <c r="BL216" s="647"/>
      <c r="BM216" s="647"/>
      <c r="BN216" s="647"/>
      <c r="BO216" s="647"/>
      <c r="BP216" s="647"/>
      <c r="BQ216" s="648"/>
      <c r="BR216" s="69"/>
      <c r="BS216" s="6"/>
    </row>
    <row r="217" spans="1:71" ht="9.9499999999999993" customHeight="1">
      <c r="A217" s="69"/>
      <c r="B217" s="609"/>
      <c r="C217" s="610"/>
      <c r="D217" s="611"/>
      <c r="E217" s="615"/>
      <c r="F217" s="610"/>
      <c r="G217" s="611"/>
      <c r="H217" s="616"/>
      <c r="I217" s="617"/>
      <c r="J217" s="617"/>
      <c r="K217" s="617"/>
      <c r="L217" s="617"/>
      <c r="M217" s="617"/>
      <c r="N217" s="617"/>
      <c r="O217" s="617"/>
      <c r="P217" s="617"/>
      <c r="Q217" s="617"/>
      <c r="R217" s="617"/>
      <c r="S217" s="617"/>
      <c r="T217" s="617"/>
      <c r="U217" s="617"/>
      <c r="V217" s="617"/>
      <c r="W217" s="617"/>
      <c r="X217" s="617"/>
      <c r="Y217" s="617"/>
      <c r="Z217" s="617"/>
      <c r="AA217" s="617"/>
      <c r="AB217" s="617"/>
      <c r="AC217" s="617"/>
      <c r="AD217" s="618"/>
      <c r="AE217" s="622"/>
      <c r="AF217" s="610"/>
      <c r="AG217" s="610"/>
      <c r="AH217" s="611"/>
      <c r="AI217" s="623"/>
      <c r="AJ217" s="624"/>
      <c r="AK217" s="624"/>
      <c r="AL217" s="625"/>
      <c r="AM217" s="629"/>
      <c r="AN217" s="630"/>
      <c r="AO217" s="630"/>
      <c r="AP217" s="630"/>
      <c r="AQ217" s="630"/>
      <c r="AR217" s="630"/>
      <c r="AS217" s="630"/>
      <c r="AT217" s="633">
        <f t="shared" ref="AT217" si="108">AI217*AM217</f>
        <v>0</v>
      </c>
      <c r="AU217" s="634"/>
      <c r="AV217" s="634"/>
      <c r="AW217" s="634"/>
      <c r="AX217" s="634"/>
      <c r="AY217" s="634"/>
      <c r="AZ217" s="634"/>
      <c r="BA217" s="634"/>
      <c r="BB217" s="634"/>
      <c r="BC217" s="634"/>
      <c r="BD217" s="637"/>
      <c r="BE217" s="638"/>
      <c r="BF217" s="639"/>
      <c r="BG217" s="643">
        <f t="shared" si="100"/>
        <v>0</v>
      </c>
      <c r="BH217" s="644"/>
      <c r="BI217" s="644"/>
      <c r="BJ217" s="644"/>
      <c r="BK217" s="644"/>
      <c r="BL217" s="644"/>
      <c r="BM217" s="644"/>
      <c r="BN217" s="644"/>
      <c r="BO217" s="644"/>
      <c r="BP217" s="644"/>
      <c r="BQ217" s="645"/>
      <c r="BR217" s="69"/>
      <c r="BS217" s="6"/>
    </row>
    <row r="218" spans="1:71" ht="9.9499999999999993" customHeight="1">
      <c r="A218" s="69"/>
      <c r="B218" s="612"/>
      <c r="C218" s="613"/>
      <c r="D218" s="614"/>
      <c r="E218" s="612"/>
      <c r="F218" s="613"/>
      <c r="G218" s="614"/>
      <c r="H218" s="619"/>
      <c r="I218" s="620"/>
      <c r="J218" s="620"/>
      <c r="K218" s="620"/>
      <c r="L218" s="620"/>
      <c r="M218" s="620"/>
      <c r="N218" s="620"/>
      <c r="O218" s="620"/>
      <c r="P218" s="620"/>
      <c r="Q218" s="620"/>
      <c r="R218" s="620"/>
      <c r="S218" s="620"/>
      <c r="T218" s="620"/>
      <c r="U218" s="620"/>
      <c r="V218" s="620"/>
      <c r="W218" s="620"/>
      <c r="X218" s="620"/>
      <c r="Y218" s="620"/>
      <c r="Z218" s="620"/>
      <c r="AA218" s="620"/>
      <c r="AB218" s="620"/>
      <c r="AC218" s="620"/>
      <c r="AD218" s="621"/>
      <c r="AE218" s="612"/>
      <c r="AF218" s="613"/>
      <c r="AG218" s="613"/>
      <c r="AH218" s="614"/>
      <c r="AI218" s="626"/>
      <c r="AJ218" s="627"/>
      <c r="AK218" s="627"/>
      <c r="AL218" s="628"/>
      <c r="AM218" s="631"/>
      <c r="AN218" s="632"/>
      <c r="AO218" s="632"/>
      <c r="AP218" s="632"/>
      <c r="AQ218" s="632"/>
      <c r="AR218" s="632"/>
      <c r="AS218" s="632"/>
      <c r="AT218" s="635"/>
      <c r="AU218" s="636"/>
      <c r="AV218" s="636"/>
      <c r="AW218" s="636"/>
      <c r="AX218" s="636"/>
      <c r="AY218" s="636"/>
      <c r="AZ218" s="636"/>
      <c r="BA218" s="636"/>
      <c r="BB218" s="636"/>
      <c r="BC218" s="636"/>
      <c r="BD218" s="640"/>
      <c r="BE218" s="641"/>
      <c r="BF218" s="642"/>
      <c r="BG218" s="646"/>
      <c r="BH218" s="647"/>
      <c r="BI218" s="647"/>
      <c r="BJ218" s="647"/>
      <c r="BK218" s="647"/>
      <c r="BL218" s="647"/>
      <c r="BM218" s="647"/>
      <c r="BN218" s="647"/>
      <c r="BO218" s="647"/>
      <c r="BP218" s="647"/>
      <c r="BQ218" s="648"/>
      <c r="BR218" s="69"/>
      <c r="BS218" s="6"/>
    </row>
    <row r="219" spans="1:71" ht="9.9499999999999993" customHeight="1">
      <c r="A219" s="69"/>
      <c r="B219" s="609"/>
      <c r="C219" s="610"/>
      <c r="D219" s="611"/>
      <c r="E219" s="615"/>
      <c r="F219" s="610"/>
      <c r="G219" s="611"/>
      <c r="H219" s="616"/>
      <c r="I219" s="617"/>
      <c r="J219" s="617"/>
      <c r="K219" s="617"/>
      <c r="L219" s="617"/>
      <c r="M219" s="617"/>
      <c r="N219" s="617"/>
      <c r="O219" s="617"/>
      <c r="P219" s="617"/>
      <c r="Q219" s="617"/>
      <c r="R219" s="617"/>
      <c r="S219" s="617"/>
      <c r="T219" s="617"/>
      <c r="U219" s="617"/>
      <c r="V219" s="617"/>
      <c r="W219" s="617"/>
      <c r="X219" s="617"/>
      <c r="Y219" s="617"/>
      <c r="Z219" s="617"/>
      <c r="AA219" s="617"/>
      <c r="AB219" s="617"/>
      <c r="AC219" s="617"/>
      <c r="AD219" s="618"/>
      <c r="AE219" s="622"/>
      <c r="AF219" s="610"/>
      <c r="AG219" s="610"/>
      <c r="AH219" s="611"/>
      <c r="AI219" s="623"/>
      <c r="AJ219" s="624"/>
      <c r="AK219" s="624"/>
      <c r="AL219" s="625"/>
      <c r="AM219" s="629"/>
      <c r="AN219" s="630"/>
      <c r="AO219" s="630"/>
      <c r="AP219" s="630"/>
      <c r="AQ219" s="630"/>
      <c r="AR219" s="630"/>
      <c r="AS219" s="630"/>
      <c r="AT219" s="633">
        <f t="shared" ref="AT219" si="109">AI219*AM219</f>
        <v>0</v>
      </c>
      <c r="AU219" s="634"/>
      <c r="AV219" s="634"/>
      <c r="AW219" s="634"/>
      <c r="AX219" s="634"/>
      <c r="AY219" s="634"/>
      <c r="AZ219" s="634"/>
      <c r="BA219" s="634"/>
      <c r="BB219" s="634"/>
      <c r="BC219" s="634"/>
      <c r="BD219" s="637"/>
      <c r="BE219" s="638"/>
      <c r="BF219" s="639"/>
      <c r="BG219" s="643">
        <f t="shared" si="100"/>
        <v>0</v>
      </c>
      <c r="BH219" s="644"/>
      <c r="BI219" s="644"/>
      <c r="BJ219" s="644"/>
      <c r="BK219" s="644"/>
      <c r="BL219" s="644"/>
      <c r="BM219" s="644"/>
      <c r="BN219" s="644"/>
      <c r="BO219" s="644"/>
      <c r="BP219" s="644"/>
      <c r="BQ219" s="645"/>
      <c r="BR219" s="69"/>
      <c r="BS219" s="6"/>
    </row>
    <row r="220" spans="1:71" ht="9.9499999999999993" customHeight="1">
      <c r="A220" s="69"/>
      <c r="B220" s="612"/>
      <c r="C220" s="613"/>
      <c r="D220" s="614"/>
      <c r="E220" s="612"/>
      <c r="F220" s="613"/>
      <c r="G220" s="614"/>
      <c r="H220" s="619"/>
      <c r="I220" s="620"/>
      <c r="J220" s="620"/>
      <c r="K220" s="620"/>
      <c r="L220" s="620"/>
      <c r="M220" s="620"/>
      <c r="N220" s="620"/>
      <c r="O220" s="620"/>
      <c r="P220" s="620"/>
      <c r="Q220" s="620"/>
      <c r="R220" s="620"/>
      <c r="S220" s="620"/>
      <c r="T220" s="620"/>
      <c r="U220" s="620"/>
      <c r="V220" s="620"/>
      <c r="W220" s="620"/>
      <c r="X220" s="620"/>
      <c r="Y220" s="620"/>
      <c r="Z220" s="620"/>
      <c r="AA220" s="620"/>
      <c r="AB220" s="620"/>
      <c r="AC220" s="620"/>
      <c r="AD220" s="621"/>
      <c r="AE220" s="612"/>
      <c r="AF220" s="613"/>
      <c r="AG220" s="613"/>
      <c r="AH220" s="614"/>
      <c r="AI220" s="626"/>
      <c r="AJ220" s="627"/>
      <c r="AK220" s="627"/>
      <c r="AL220" s="628"/>
      <c r="AM220" s="631"/>
      <c r="AN220" s="632"/>
      <c r="AO220" s="632"/>
      <c r="AP220" s="632"/>
      <c r="AQ220" s="632"/>
      <c r="AR220" s="632"/>
      <c r="AS220" s="632"/>
      <c r="AT220" s="635"/>
      <c r="AU220" s="636"/>
      <c r="AV220" s="636"/>
      <c r="AW220" s="636"/>
      <c r="AX220" s="636"/>
      <c r="AY220" s="636"/>
      <c r="AZ220" s="636"/>
      <c r="BA220" s="636"/>
      <c r="BB220" s="636"/>
      <c r="BC220" s="636"/>
      <c r="BD220" s="640"/>
      <c r="BE220" s="641"/>
      <c r="BF220" s="642"/>
      <c r="BG220" s="646"/>
      <c r="BH220" s="647"/>
      <c r="BI220" s="647"/>
      <c r="BJ220" s="647"/>
      <c r="BK220" s="647"/>
      <c r="BL220" s="647"/>
      <c r="BM220" s="647"/>
      <c r="BN220" s="647"/>
      <c r="BO220" s="647"/>
      <c r="BP220" s="647"/>
      <c r="BQ220" s="648"/>
      <c r="BR220" s="69"/>
      <c r="BS220" s="6"/>
    </row>
    <row r="221" spans="1:71" ht="9.9499999999999993" customHeight="1">
      <c r="A221" s="69"/>
      <c r="B221" s="609"/>
      <c r="C221" s="610"/>
      <c r="D221" s="611"/>
      <c r="E221" s="615"/>
      <c r="F221" s="610"/>
      <c r="G221" s="611"/>
      <c r="H221" s="616"/>
      <c r="I221" s="617"/>
      <c r="J221" s="617"/>
      <c r="K221" s="617"/>
      <c r="L221" s="617"/>
      <c r="M221" s="617"/>
      <c r="N221" s="617"/>
      <c r="O221" s="617"/>
      <c r="P221" s="617"/>
      <c r="Q221" s="617"/>
      <c r="R221" s="617"/>
      <c r="S221" s="617"/>
      <c r="T221" s="617"/>
      <c r="U221" s="617"/>
      <c r="V221" s="617"/>
      <c r="W221" s="617"/>
      <c r="X221" s="617"/>
      <c r="Y221" s="617"/>
      <c r="Z221" s="617"/>
      <c r="AA221" s="617"/>
      <c r="AB221" s="617"/>
      <c r="AC221" s="617"/>
      <c r="AD221" s="618"/>
      <c r="AE221" s="622"/>
      <c r="AF221" s="610"/>
      <c r="AG221" s="610"/>
      <c r="AH221" s="611"/>
      <c r="AI221" s="623"/>
      <c r="AJ221" s="624"/>
      <c r="AK221" s="624"/>
      <c r="AL221" s="625"/>
      <c r="AM221" s="629"/>
      <c r="AN221" s="630"/>
      <c r="AO221" s="630"/>
      <c r="AP221" s="630"/>
      <c r="AQ221" s="630"/>
      <c r="AR221" s="630"/>
      <c r="AS221" s="630"/>
      <c r="AT221" s="633">
        <f t="shared" ref="AT221" si="110">AI221*AM221</f>
        <v>0</v>
      </c>
      <c r="AU221" s="634"/>
      <c r="AV221" s="634"/>
      <c r="AW221" s="634"/>
      <c r="AX221" s="634"/>
      <c r="AY221" s="634"/>
      <c r="AZ221" s="634"/>
      <c r="BA221" s="634"/>
      <c r="BB221" s="634"/>
      <c r="BC221" s="634"/>
      <c r="BD221" s="637"/>
      <c r="BE221" s="638"/>
      <c r="BF221" s="639"/>
      <c r="BG221" s="643">
        <f t="shared" si="100"/>
        <v>0</v>
      </c>
      <c r="BH221" s="644"/>
      <c r="BI221" s="644"/>
      <c r="BJ221" s="644"/>
      <c r="BK221" s="644"/>
      <c r="BL221" s="644"/>
      <c r="BM221" s="644"/>
      <c r="BN221" s="644"/>
      <c r="BO221" s="644"/>
      <c r="BP221" s="644"/>
      <c r="BQ221" s="645"/>
      <c r="BR221" s="69"/>
      <c r="BS221" s="6"/>
    </row>
    <row r="222" spans="1:71" ht="9.9499999999999993" customHeight="1">
      <c r="A222" s="69"/>
      <c r="B222" s="612"/>
      <c r="C222" s="613"/>
      <c r="D222" s="614"/>
      <c r="E222" s="612"/>
      <c r="F222" s="613"/>
      <c r="G222" s="614"/>
      <c r="H222" s="619"/>
      <c r="I222" s="620"/>
      <c r="J222" s="620"/>
      <c r="K222" s="620"/>
      <c r="L222" s="620"/>
      <c r="M222" s="620"/>
      <c r="N222" s="620"/>
      <c r="O222" s="620"/>
      <c r="P222" s="620"/>
      <c r="Q222" s="620"/>
      <c r="R222" s="620"/>
      <c r="S222" s="620"/>
      <c r="T222" s="620"/>
      <c r="U222" s="620"/>
      <c r="V222" s="620"/>
      <c r="W222" s="620"/>
      <c r="X222" s="620"/>
      <c r="Y222" s="620"/>
      <c r="Z222" s="620"/>
      <c r="AA222" s="620"/>
      <c r="AB222" s="620"/>
      <c r="AC222" s="620"/>
      <c r="AD222" s="621"/>
      <c r="AE222" s="612"/>
      <c r="AF222" s="613"/>
      <c r="AG222" s="613"/>
      <c r="AH222" s="614"/>
      <c r="AI222" s="626"/>
      <c r="AJ222" s="627"/>
      <c r="AK222" s="627"/>
      <c r="AL222" s="628"/>
      <c r="AM222" s="631"/>
      <c r="AN222" s="632"/>
      <c r="AO222" s="632"/>
      <c r="AP222" s="632"/>
      <c r="AQ222" s="632"/>
      <c r="AR222" s="632"/>
      <c r="AS222" s="632"/>
      <c r="AT222" s="635"/>
      <c r="AU222" s="636"/>
      <c r="AV222" s="636"/>
      <c r="AW222" s="636"/>
      <c r="AX222" s="636"/>
      <c r="AY222" s="636"/>
      <c r="AZ222" s="636"/>
      <c r="BA222" s="636"/>
      <c r="BB222" s="636"/>
      <c r="BC222" s="636"/>
      <c r="BD222" s="640"/>
      <c r="BE222" s="641"/>
      <c r="BF222" s="642"/>
      <c r="BG222" s="646"/>
      <c r="BH222" s="647"/>
      <c r="BI222" s="647"/>
      <c r="BJ222" s="647"/>
      <c r="BK222" s="647"/>
      <c r="BL222" s="647"/>
      <c r="BM222" s="647"/>
      <c r="BN222" s="647"/>
      <c r="BO222" s="647"/>
      <c r="BP222" s="647"/>
      <c r="BQ222" s="648"/>
      <c r="BR222" s="69"/>
      <c r="BS222" s="6"/>
    </row>
    <row r="223" spans="1:71" ht="9.9499999999999993" customHeight="1">
      <c r="A223" s="69"/>
      <c r="B223" s="609"/>
      <c r="C223" s="610"/>
      <c r="D223" s="611"/>
      <c r="E223" s="615"/>
      <c r="F223" s="610"/>
      <c r="G223" s="611"/>
      <c r="H223" s="616"/>
      <c r="I223" s="617"/>
      <c r="J223" s="617"/>
      <c r="K223" s="617"/>
      <c r="L223" s="617"/>
      <c r="M223" s="617"/>
      <c r="N223" s="617"/>
      <c r="O223" s="617"/>
      <c r="P223" s="617"/>
      <c r="Q223" s="617"/>
      <c r="R223" s="617"/>
      <c r="S223" s="617"/>
      <c r="T223" s="617"/>
      <c r="U223" s="617"/>
      <c r="V223" s="617"/>
      <c r="W223" s="617"/>
      <c r="X223" s="617"/>
      <c r="Y223" s="617"/>
      <c r="Z223" s="617"/>
      <c r="AA223" s="617"/>
      <c r="AB223" s="617"/>
      <c r="AC223" s="617"/>
      <c r="AD223" s="618"/>
      <c r="AE223" s="622"/>
      <c r="AF223" s="610"/>
      <c r="AG223" s="610"/>
      <c r="AH223" s="611"/>
      <c r="AI223" s="623"/>
      <c r="AJ223" s="624"/>
      <c r="AK223" s="624"/>
      <c r="AL223" s="625"/>
      <c r="AM223" s="629"/>
      <c r="AN223" s="630"/>
      <c r="AO223" s="630"/>
      <c r="AP223" s="630"/>
      <c r="AQ223" s="630"/>
      <c r="AR223" s="630"/>
      <c r="AS223" s="630"/>
      <c r="AT223" s="633">
        <f t="shared" ref="AT223" si="111">AI223*AM223</f>
        <v>0</v>
      </c>
      <c r="AU223" s="634"/>
      <c r="AV223" s="634"/>
      <c r="AW223" s="634"/>
      <c r="AX223" s="634"/>
      <c r="AY223" s="634"/>
      <c r="AZ223" s="634"/>
      <c r="BA223" s="634"/>
      <c r="BB223" s="634"/>
      <c r="BC223" s="634"/>
      <c r="BD223" s="637"/>
      <c r="BE223" s="638"/>
      <c r="BF223" s="639"/>
      <c r="BG223" s="643">
        <f t="shared" si="100"/>
        <v>0</v>
      </c>
      <c r="BH223" s="644"/>
      <c r="BI223" s="644"/>
      <c r="BJ223" s="644"/>
      <c r="BK223" s="644"/>
      <c r="BL223" s="644"/>
      <c r="BM223" s="644"/>
      <c r="BN223" s="644"/>
      <c r="BO223" s="644"/>
      <c r="BP223" s="644"/>
      <c r="BQ223" s="645"/>
      <c r="BR223" s="69"/>
      <c r="BS223" s="6"/>
    </row>
    <row r="224" spans="1:71" ht="9.9499999999999993" customHeight="1">
      <c r="A224" s="69"/>
      <c r="B224" s="612"/>
      <c r="C224" s="613"/>
      <c r="D224" s="614"/>
      <c r="E224" s="612"/>
      <c r="F224" s="613"/>
      <c r="G224" s="614"/>
      <c r="H224" s="619"/>
      <c r="I224" s="620"/>
      <c r="J224" s="620"/>
      <c r="K224" s="620"/>
      <c r="L224" s="620"/>
      <c r="M224" s="620"/>
      <c r="N224" s="620"/>
      <c r="O224" s="620"/>
      <c r="P224" s="620"/>
      <c r="Q224" s="620"/>
      <c r="R224" s="620"/>
      <c r="S224" s="620"/>
      <c r="T224" s="620"/>
      <c r="U224" s="620"/>
      <c r="V224" s="620"/>
      <c r="W224" s="620"/>
      <c r="X224" s="620"/>
      <c r="Y224" s="620"/>
      <c r="Z224" s="620"/>
      <c r="AA224" s="620"/>
      <c r="AB224" s="620"/>
      <c r="AC224" s="620"/>
      <c r="AD224" s="621"/>
      <c r="AE224" s="612"/>
      <c r="AF224" s="613"/>
      <c r="AG224" s="613"/>
      <c r="AH224" s="614"/>
      <c r="AI224" s="626"/>
      <c r="AJ224" s="627"/>
      <c r="AK224" s="627"/>
      <c r="AL224" s="628"/>
      <c r="AM224" s="631"/>
      <c r="AN224" s="632"/>
      <c r="AO224" s="632"/>
      <c r="AP224" s="632"/>
      <c r="AQ224" s="632"/>
      <c r="AR224" s="632"/>
      <c r="AS224" s="632"/>
      <c r="AT224" s="635"/>
      <c r="AU224" s="636"/>
      <c r="AV224" s="636"/>
      <c r="AW224" s="636"/>
      <c r="AX224" s="636"/>
      <c r="AY224" s="636"/>
      <c r="AZ224" s="636"/>
      <c r="BA224" s="636"/>
      <c r="BB224" s="636"/>
      <c r="BC224" s="636"/>
      <c r="BD224" s="640"/>
      <c r="BE224" s="641"/>
      <c r="BF224" s="642"/>
      <c r="BG224" s="646"/>
      <c r="BH224" s="647"/>
      <c r="BI224" s="647"/>
      <c r="BJ224" s="647"/>
      <c r="BK224" s="647"/>
      <c r="BL224" s="647"/>
      <c r="BM224" s="647"/>
      <c r="BN224" s="647"/>
      <c r="BO224" s="647"/>
      <c r="BP224" s="647"/>
      <c r="BQ224" s="648"/>
      <c r="BR224" s="69"/>
      <c r="BS224" s="6"/>
    </row>
    <row r="225" spans="1:71" ht="9.9499999999999993" customHeight="1">
      <c r="A225" s="69"/>
      <c r="B225" s="609"/>
      <c r="C225" s="610"/>
      <c r="D225" s="611"/>
      <c r="E225" s="615"/>
      <c r="F225" s="610"/>
      <c r="G225" s="611"/>
      <c r="H225" s="616"/>
      <c r="I225" s="617"/>
      <c r="J225" s="617"/>
      <c r="K225" s="617"/>
      <c r="L225" s="617"/>
      <c r="M225" s="617"/>
      <c r="N225" s="617"/>
      <c r="O225" s="617"/>
      <c r="P225" s="617"/>
      <c r="Q225" s="617"/>
      <c r="R225" s="617"/>
      <c r="S225" s="617"/>
      <c r="T225" s="617"/>
      <c r="U225" s="617"/>
      <c r="V225" s="617"/>
      <c r="W225" s="617"/>
      <c r="X225" s="617"/>
      <c r="Y225" s="617"/>
      <c r="Z225" s="617"/>
      <c r="AA225" s="617"/>
      <c r="AB225" s="617"/>
      <c r="AC225" s="617"/>
      <c r="AD225" s="618"/>
      <c r="AE225" s="622"/>
      <c r="AF225" s="610"/>
      <c r="AG225" s="610"/>
      <c r="AH225" s="611"/>
      <c r="AI225" s="623"/>
      <c r="AJ225" s="624"/>
      <c r="AK225" s="624"/>
      <c r="AL225" s="625"/>
      <c r="AM225" s="629"/>
      <c r="AN225" s="630"/>
      <c r="AO225" s="630"/>
      <c r="AP225" s="630"/>
      <c r="AQ225" s="630"/>
      <c r="AR225" s="630"/>
      <c r="AS225" s="630"/>
      <c r="AT225" s="633">
        <f t="shared" ref="AT225" si="112">AI225*AM225</f>
        <v>0</v>
      </c>
      <c r="AU225" s="634"/>
      <c r="AV225" s="634"/>
      <c r="AW225" s="634"/>
      <c r="AX225" s="634"/>
      <c r="AY225" s="634"/>
      <c r="AZ225" s="634"/>
      <c r="BA225" s="634"/>
      <c r="BB225" s="634"/>
      <c r="BC225" s="634"/>
      <c r="BD225" s="637"/>
      <c r="BE225" s="638"/>
      <c r="BF225" s="639"/>
      <c r="BG225" s="643">
        <f t="shared" si="100"/>
        <v>0</v>
      </c>
      <c r="BH225" s="644"/>
      <c r="BI225" s="644"/>
      <c r="BJ225" s="644"/>
      <c r="BK225" s="644"/>
      <c r="BL225" s="644"/>
      <c r="BM225" s="644"/>
      <c r="BN225" s="644"/>
      <c r="BO225" s="644"/>
      <c r="BP225" s="644"/>
      <c r="BQ225" s="645"/>
      <c r="BR225" s="69"/>
      <c r="BS225" s="6"/>
    </row>
    <row r="226" spans="1:71" ht="9.9499999999999993" customHeight="1">
      <c r="A226" s="69"/>
      <c r="B226" s="612"/>
      <c r="C226" s="613"/>
      <c r="D226" s="614"/>
      <c r="E226" s="612"/>
      <c r="F226" s="613"/>
      <c r="G226" s="614"/>
      <c r="H226" s="619"/>
      <c r="I226" s="620"/>
      <c r="J226" s="620"/>
      <c r="K226" s="620"/>
      <c r="L226" s="620"/>
      <c r="M226" s="620"/>
      <c r="N226" s="620"/>
      <c r="O226" s="620"/>
      <c r="P226" s="620"/>
      <c r="Q226" s="620"/>
      <c r="R226" s="620"/>
      <c r="S226" s="620"/>
      <c r="T226" s="620"/>
      <c r="U226" s="620"/>
      <c r="V226" s="620"/>
      <c r="W226" s="620"/>
      <c r="X226" s="620"/>
      <c r="Y226" s="620"/>
      <c r="Z226" s="620"/>
      <c r="AA226" s="620"/>
      <c r="AB226" s="620"/>
      <c r="AC226" s="620"/>
      <c r="AD226" s="621"/>
      <c r="AE226" s="612"/>
      <c r="AF226" s="613"/>
      <c r="AG226" s="613"/>
      <c r="AH226" s="614"/>
      <c r="AI226" s="626"/>
      <c r="AJ226" s="627"/>
      <c r="AK226" s="627"/>
      <c r="AL226" s="628"/>
      <c r="AM226" s="631"/>
      <c r="AN226" s="632"/>
      <c r="AO226" s="632"/>
      <c r="AP226" s="632"/>
      <c r="AQ226" s="632"/>
      <c r="AR226" s="632"/>
      <c r="AS226" s="632"/>
      <c r="AT226" s="635"/>
      <c r="AU226" s="636"/>
      <c r="AV226" s="636"/>
      <c r="AW226" s="636"/>
      <c r="AX226" s="636"/>
      <c r="AY226" s="636"/>
      <c r="AZ226" s="636"/>
      <c r="BA226" s="636"/>
      <c r="BB226" s="636"/>
      <c r="BC226" s="636"/>
      <c r="BD226" s="640"/>
      <c r="BE226" s="641"/>
      <c r="BF226" s="642"/>
      <c r="BG226" s="646"/>
      <c r="BH226" s="647"/>
      <c r="BI226" s="647"/>
      <c r="BJ226" s="647"/>
      <c r="BK226" s="647"/>
      <c r="BL226" s="647"/>
      <c r="BM226" s="647"/>
      <c r="BN226" s="647"/>
      <c r="BO226" s="647"/>
      <c r="BP226" s="647"/>
      <c r="BQ226" s="648"/>
      <c r="BR226" s="69"/>
      <c r="BS226" s="6"/>
    </row>
    <row r="227" spans="1:71" ht="9.9499999999999993" customHeight="1">
      <c r="A227" s="69"/>
      <c r="B227" s="609"/>
      <c r="C227" s="610"/>
      <c r="D227" s="611"/>
      <c r="E227" s="615"/>
      <c r="F227" s="610"/>
      <c r="G227" s="611"/>
      <c r="H227" s="616"/>
      <c r="I227" s="617"/>
      <c r="J227" s="617"/>
      <c r="K227" s="617"/>
      <c r="L227" s="617"/>
      <c r="M227" s="617"/>
      <c r="N227" s="617"/>
      <c r="O227" s="617"/>
      <c r="P227" s="617"/>
      <c r="Q227" s="617"/>
      <c r="R227" s="617"/>
      <c r="S227" s="617"/>
      <c r="T227" s="617"/>
      <c r="U227" s="617"/>
      <c r="V227" s="617"/>
      <c r="W227" s="617"/>
      <c r="X227" s="617"/>
      <c r="Y227" s="617"/>
      <c r="Z227" s="617"/>
      <c r="AA227" s="617"/>
      <c r="AB227" s="617"/>
      <c r="AC227" s="617"/>
      <c r="AD227" s="618"/>
      <c r="AE227" s="622"/>
      <c r="AF227" s="610"/>
      <c r="AG227" s="610"/>
      <c r="AH227" s="611"/>
      <c r="AI227" s="623"/>
      <c r="AJ227" s="624"/>
      <c r="AK227" s="624"/>
      <c r="AL227" s="625"/>
      <c r="AM227" s="629"/>
      <c r="AN227" s="630"/>
      <c r="AO227" s="630"/>
      <c r="AP227" s="630"/>
      <c r="AQ227" s="630"/>
      <c r="AR227" s="630"/>
      <c r="AS227" s="630"/>
      <c r="AT227" s="633">
        <f t="shared" ref="AT227" si="113">AI227*AM227</f>
        <v>0</v>
      </c>
      <c r="AU227" s="634"/>
      <c r="AV227" s="634"/>
      <c r="AW227" s="634"/>
      <c r="AX227" s="634"/>
      <c r="AY227" s="634"/>
      <c r="AZ227" s="634"/>
      <c r="BA227" s="634"/>
      <c r="BB227" s="634"/>
      <c r="BC227" s="634"/>
      <c r="BD227" s="637"/>
      <c r="BE227" s="638"/>
      <c r="BF227" s="639"/>
      <c r="BG227" s="643">
        <f t="shared" si="100"/>
        <v>0</v>
      </c>
      <c r="BH227" s="644"/>
      <c r="BI227" s="644"/>
      <c r="BJ227" s="644"/>
      <c r="BK227" s="644"/>
      <c r="BL227" s="644"/>
      <c r="BM227" s="644"/>
      <c r="BN227" s="644"/>
      <c r="BO227" s="644"/>
      <c r="BP227" s="644"/>
      <c r="BQ227" s="645"/>
      <c r="BR227" s="69"/>
      <c r="BS227" s="6"/>
    </row>
    <row r="228" spans="1:71" ht="9.9499999999999993" customHeight="1">
      <c r="A228" s="69"/>
      <c r="B228" s="612"/>
      <c r="C228" s="613"/>
      <c r="D228" s="614"/>
      <c r="E228" s="612"/>
      <c r="F228" s="613"/>
      <c r="G228" s="614"/>
      <c r="H228" s="619"/>
      <c r="I228" s="620"/>
      <c r="J228" s="620"/>
      <c r="K228" s="620"/>
      <c r="L228" s="620"/>
      <c r="M228" s="620"/>
      <c r="N228" s="620"/>
      <c r="O228" s="620"/>
      <c r="P228" s="620"/>
      <c r="Q228" s="620"/>
      <c r="R228" s="620"/>
      <c r="S228" s="620"/>
      <c r="T228" s="620"/>
      <c r="U228" s="620"/>
      <c r="V228" s="620"/>
      <c r="W228" s="620"/>
      <c r="X228" s="620"/>
      <c r="Y228" s="620"/>
      <c r="Z228" s="620"/>
      <c r="AA228" s="620"/>
      <c r="AB228" s="620"/>
      <c r="AC228" s="620"/>
      <c r="AD228" s="621"/>
      <c r="AE228" s="612"/>
      <c r="AF228" s="613"/>
      <c r="AG228" s="613"/>
      <c r="AH228" s="614"/>
      <c r="AI228" s="626"/>
      <c r="AJ228" s="627"/>
      <c r="AK228" s="627"/>
      <c r="AL228" s="628"/>
      <c r="AM228" s="631"/>
      <c r="AN228" s="632"/>
      <c r="AO228" s="632"/>
      <c r="AP228" s="632"/>
      <c r="AQ228" s="632"/>
      <c r="AR228" s="632"/>
      <c r="AS228" s="632"/>
      <c r="AT228" s="635"/>
      <c r="AU228" s="636"/>
      <c r="AV228" s="636"/>
      <c r="AW228" s="636"/>
      <c r="AX228" s="636"/>
      <c r="AY228" s="636"/>
      <c r="AZ228" s="636"/>
      <c r="BA228" s="636"/>
      <c r="BB228" s="636"/>
      <c r="BC228" s="636"/>
      <c r="BD228" s="640"/>
      <c r="BE228" s="641"/>
      <c r="BF228" s="642"/>
      <c r="BG228" s="646"/>
      <c r="BH228" s="647"/>
      <c r="BI228" s="647"/>
      <c r="BJ228" s="647"/>
      <c r="BK228" s="647"/>
      <c r="BL228" s="647"/>
      <c r="BM228" s="647"/>
      <c r="BN228" s="647"/>
      <c r="BO228" s="647"/>
      <c r="BP228" s="647"/>
      <c r="BQ228" s="648"/>
      <c r="BR228" s="69"/>
      <c r="BS228" s="6"/>
    </row>
    <row r="229" spans="1:71" ht="9.9499999999999993" customHeight="1">
      <c r="A229" s="69"/>
      <c r="B229" s="609"/>
      <c r="C229" s="610"/>
      <c r="D229" s="611"/>
      <c r="E229" s="615"/>
      <c r="F229" s="610"/>
      <c r="G229" s="611"/>
      <c r="H229" s="616"/>
      <c r="I229" s="617"/>
      <c r="J229" s="617"/>
      <c r="K229" s="617"/>
      <c r="L229" s="617"/>
      <c r="M229" s="617"/>
      <c r="N229" s="617"/>
      <c r="O229" s="617"/>
      <c r="P229" s="617"/>
      <c r="Q229" s="617"/>
      <c r="R229" s="617"/>
      <c r="S229" s="617"/>
      <c r="T229" s="617"/>
      <c r="U229" s="617"/>
      <c r="V229" s="617"/>
      <c r="W229" s="617"/>
      <c r="X229" s="617"/>
      <c r="Y229" s="617"/>
      <c r="Z229" s="617"/>
      <c r="AA229" s="617"/>
      <c r="AB229" s="617"/>
      <c r="AC229" s="617"/>
      <c r="AD229" s="618"/>
      <c r="AE229" s="622"/>
      <c r="AF229" s="610"/>
      <c r="AG229" s="610"/>
      <c r="AH229" s="611"/>
      <c r="AI229" s="623"/>
      <c r="AJ229" s="624"/>
      <c r="AK229" s="624"/>
      <c r="AL229" s="625"/>
      <c r="AM229" s="629"/>
      <c r="AN229" s="630"/>
      <c r="AO229" s="630"/>
      <c r="AP229" s="630"/>
      <c r="AQ229" s="630"/>
      <c r="AR229" s="630"/>
      <c r="AS229" s="630"/>
      <c r="AT229" s="633">
        <f t="shared" ref="AT229" si="114">AI229*AM229</f>
        <v>0</v>
      </c>
      <c r="AU229" s="634"/>
      <c r="AV229" s="634"/>
      <c r="AW229" s="634"/>
      <c r="AX229" s="634"/>
      <c r="AY229" s="634"/>
      <c r="AZ229" s="634"/>
      <c r="BA229" s="634"/>
      <c r="BB229" s="634"/>
      <c r="BC229" s="634"/>
      <c r="BD229" s="637"/>
      <c r="BE229" s="638"/>
      <c r="BF229" s="639"/>
      <c r="BG229" s="643">
        <f t="shared" si="100"/>
        <v>0</v>
      </c>
      <c r="BH229" s="644"/>
      <c r="BI229" s="644"/>
      <c r="BJ229" s="644"/>
      <c r="BK229" s="644"/>
      <c r="BL229" s="644"/>
      <c r="BM229" s="644"/>
      <c r="BN229" s="644"/>
      <c r="BO229" s="644"/>
      <c r="BP229" s="644"/>
      <c r="BQ229" s="645"/>
      <c r="BR229" s="69"/>
      <c r="BS229" s="6"/>
    </row>
    <row r="230" spans="1:71" ht="9.9499999999999993" customHeight="1">
      <c r="A230" s="69"/>
      <c r="B230" s="612"/>
      <c r="C230" s="613"/>
      <c r="D230" s="614"/>
      <c r="E230" s="612"/>
      <c r="F230" s="613"/>
      <c r="G230" s="614"/>
      <c r="H230" s="619"/>
      <c r="I230" s="620"/>
      <c r="J230" s="620"/>
      <c r="K230" s="620"/>
      <c r="L230" s="620"/>
      <c r="M230" s="620"/>
      <c r="N230" s="620"/>
      <c r="O230" s="620"/>
      <c r="P230" s="620"/>
      <c r="Q230" s="620"/>
      <c r="R230" s="620"/>
      <c r="S230" s="620"/>
      <c r="T230" s="620"/>
      <c r="U230" s="620"/>
      <c r="V230" s="620"/>
      <c r="W230" s="620"/>
      <c r="X230" s="620"/>
      <c r="Y230" s="620"/>
      <c r="Z230" s="620"/>
      <c r="AA230" s="620"/>
      <c r="AB230" s="620"/>
      <c r="AC230" s="620"/>
      <c r="AD230" s="621"/>
      <c r="AE230" s="612"/>
      <c r="AF230" s="613"/>
      <c r="AG230" s="613"/>
      <c r="AH230" s="614"/>
      <c r="AI230" s="626"/>
      <c r="AJ230" s="627"/>
      <c r="AK230" s="627"/>
      <c r="AL230" s="628"/>
      <c r="AM230" s="631"/>
      <c r="AN230" s="632"/>
      <c r="AO230" s="632"/>
      <c r="AP230" s="632"/>
      <c r="AQ230" s="632"/>
      <c r="AR230" s="632"/>
      <c r="AS230" s="632"/>
      <c r="AT230" s="635"/>
      <c r="AU230" s="636"/>
      <c r="AV230" s="636"/>
      <c r="AW230" s="636"/>
      <c r="AX230" s="636"/>
      <c r="AY230" s="636"/>
      <c r="AZ230" s="636"/>
      <c r="BA230" s="636"/>
      <c r="BB230" s="636"/>
      <c r="BC230" s="636"/>
      <c r="BD230" s="640"/>
      <c r="BE230" s="641"/>
      <c r="BF230" s="642"/>
      <c r="BG230" s="646"/>
      <c r="BH230" s="647"/>
      <c r="BI230" s="647"/>
      <c r="BJ230" s="647"/>
      <c r="BK230" s="647"/>
      <c r="BL230" s="647"/>
      <c r="BM230" s="647"/>
      <c r="BN230" s="647"/>
      <c r="BO230" s="647"/>
      <c r="BP230" s="647"/>
      <c r="BQ230" s="648"/>
      <c r="BR230" s="69"/>
      <c r="BS230" s="6"/>
    </row>
    <row r="231" spans="1:71" ht="9.9499999999999993" customHeight="1">
      <c r="A231" s="69"/>
      <c r="B231" s="609"/>
      <c r="C231" s="610"/>
      <c r="D231" s="611"/>
      <c r="E231" s="615"/>
      <c r="F231" s="610"/>
      <c r="G231" s="611"/>
      <c r="H231" s="616"/>
      <c r="I231" s="617"/>
      <c r="J231" s="617"/>
      <c r="K231" s="617"/>
      <c r="L231" s="617"/>
      <c r="M231" s="617"/>
      <c r="N231" s="617"/>
      <c r="O231" s="617"/>
      <c r="P231" s="617"/>
      <c r="Q231" s="617"/>
      <c r="R231" s="617"/>
      <c r="S231" s="617"/>
      <c r="T231" s="617"/>
      <c r="U231" s="617"/>
      <c r="V231" s="617"/>
      <c r="W231" s="617"/>
      <c r="X231" s="617"/>
      <c r="Y231" s="617"/>
      <c r="Z231" s="617"/>
      <c r="AA231" s="617"/>
      <c r="AB231" s="617"/>
      <c r="AC231" s="617"/>
      <c r="AD231" s="618"/>
      <c r="AE231" s="622"/>
      <c r="AF231" s="610"/>
      <c r="AG231" s="610"/>
      <c r="AH231" s="611"/>
      <c r="AI231" s="623"/>
      <c r="AJ231" s="624"/>
      <c r="AK231" s="624"/>
      <c r="AL231" s="625"/>
      <c r="AM231" s="629"/>
      <c r="AN231" s="630"/>
      <c r="AO231" s="630"/>
      <c r="AP231" s="630"/>
      <c r="AQ231" s="630"/>
      <c r="AR231" s="630"/>
      <c r="AS231" s="630"/>
      <c r="AT231" s="633">
        <f t="shared" ref="AT231" si="115">AI231*AM231</f>
        <v>0</v>
      </c>
      <c r="AU231" s="634"/>
      <c r="AV231" s="634"/>
      <c r="AW231" s="634"/>
      <c r="AX231" s="634"/>
      <c r="AY231" s="634"/>
      <c r="AZ231" s="634"/>
      <c r="BA231" s="634"/>
      <c r="BB231" s="634"/>
      <c r="BC231" s="634"/>
      <c r="BD231" s="637"/>
      <c r="BE231" s="638"/>
      <c r="BF231" s="639"/>
      <c r="BG231" s="643">
        <f t="shared" si="100"/>
        <v>0</v>
      </c>
      <c r="BH231" s="644"/>
      <c r="BI231" s="644"/>
      <c r="BJ231" s="644"/>
      <c r="BK231" s="644"/>
      <c r="BL231" s="644"/>
      <c r="BM231" s="644"/>
      <c r="BN231" s="644"/>
      <c r="BO231" s="644"/>
      <c r="BP231" s="644"/>
      <c r="BQ231" s="645"/>
      <c r="BR231" s="69"/>
      <c r="BS231" s="6"/>
    </row>
    <row r="232" spans="1:71" ht="9.9499999999999993" customHeight="1">
      <c r="A232" s="69"/>
      <c r="B232" s="612"/>
      <c r="C232" s="613"/>
      <c r="D232" s="614"/>
      <c r="E232" s="612"/>
      <c r="F232" s="613"/>
      <c r="G232" s="614"/>
      <c r="H232" s="619"/>
      <c r="I232" s="620"/>
      <c r="J232" s="620"/>
      <c r="K232" s="620"/>
      <c r="L232" s="620"/>
      <c r="M232" s="620"/>
      <c r="N232" s="620"/>
      <c r="O232" s="620"/>
      <c r="P232" s="620"/>
      <c r="Q232" s="620"/>
      <c r="R232" s="620"/>
      <c r="S232" s="620"/>
      <c r="T232" s="620"/>
      <c r="U232" s="620"/>
      <c r="V232" s="620"/>
      <c r="W232" s="620"/>
      <c r="X232" s="620"/>
      <c r="Y232" s="620"/>
      <c r="Z232" s="620"/>
      <c r="AA232" s="620"/>
      <c r="AB232" s="620"/>
      <c r="AC232" s="620"/>
      <c r="AD232" s="621"/>
      <c r="AE232" s="612"/>
      <c r="AF232" s="613"/>
      <c r="AG232" s="613"/>
      <c r="AH232" s="614"/>
      <c r="AI232" s="626"/>
      <c r="AJ232" s="627"/>
      <c r="AK232" s="627"/>
      <c r="AL232" s="628"/>
      <c r="AM232" s="631"/>
      <c r="AN232" s="632"/>
      <c r="AO232" s="632"/>
      <c r="AP232" s="632"/>
      <c r="AQ232" s="632"/>
      <c r="AR232" s="632"/>
      <c r="AS232" s="632"/>
      <c r="AT232" s="635"/>
      <c r="AU232" s="636"/>
      <c r="AV232" s="636"/>
      <c r="AW232" s="636"/>
      <c r="AX232" s="636"/>
      <c r="AY232" s="636"/>
      <c r="AZ232" s="636"/>
      <c r="BA232" s="636"/>
      <c r="BB232" s="636"/>
      <c r="BC232" s="636"/>
      <c r="BD232" s="640"/>
      <c r="BE232" s="641"/>
      <c r="BF232" s="642"/>
      <c r="BG232" s="646"/>
      <c r="BH232" s="647"/>
      <c r="BI232" s="647"/>
      <c r="BJ232" s="647"/>
      <c r="BK232" s="647"/>
      <c r="BL232" s="647"/>
      <c r="BM232" s="647"/>
      <c r="BN232" s="647"/>
      <c r="BO232" s="647"/>
      <c r="BP232" s="647"/>
      <c r="BQ232" s="648"/>
      <c r="BR232" s="69"/>
      <c r="BS232" s="6"/>
    </row>
    <row r="233" spans="1:71" ht="9.9499999999999993" customHeight="1">
      <c r="A233" s="69"/>
      <c r="B233" s="609"/>
      <c r="C233" s="610"/>
      <c r="D233" s="611"/>
      <c r="E233" s="615"/>
      <c r="F233" s="610"/>
      <c r="G233" s="611"/>
      <c r="H233" s="616"/>
      <c r="I233" s="617"/>
      <c r="J233" s="617"/>
      <c r="K233" s="617"/>
      <c r="L233" s="617"/>
      <c r="M233" s="617"/>
      <c r="N233" s="617"/>
      <c r="O233" s="617"/>
      <c r="P233" s="617"/>
      <c r="Q233" s="617"/>
      <c r="R233" s="617"/>
      <c r="S233" s="617"/>
      <c r="T233" s="617"/>
      <c r="U233" s="617"/>
      <c r="V233" s="617"/>
      <c r="W233" s="617"/>
      <c r="X233" s="617"/>
      <c r="Y233" s="617"/>
      <c r="Z233" s="617"/>
      <c r="AA233" s="617"/>
      <c r="AB233" s="617"/>
      <c r="AC233" s="617"/>
      <c r="AD233" s="618"/>
      <c r="AE233" s="622"/>
      <c r="AF233" s="610"/>
      <c r="AG233" s="610"/>
      <c r="AH233" s="611"/>
      <c r="AI233" s="623"/>
      <c r="AJ233" s="624"/>
      <c r="AK233" s="624"/>
      <c r="AL233" s="625"/>
      <c r="AM233" s="629"/>
      <c r="AN233" s="630"/>
      <c r="AO233" s="630"/>
      <c r="AP233" s="630"/>
      <c r="AQ233" s="630"/>
      <c r="AR233" s="630"/>
      <c r="AS233" s="630"/>
      <c r="AT233" s="633">
        <f t="shared" ref="AT233" si="116">AI233*AM233</f>
        <v>0</v>
      </c>
      <c r="AU233" s="634"/>
      <c r="AV233" s="634"/>
      <c r="AW233" s="634"/>
      <c r="AX233" s="634"/>
      <c r="AY233" s="634"/>
      <c r="AZ233" s="634"/>
      <c r="BA233" s="634"/>
      <c r="BB233" s="634"/>
      <c r="BC233" s="634"/>
      <c r="BD233" s="637"/>
      <c r="BE233" s="638"/>
      <c r="BF233" s="639"/>
      <c r="BG233" s="643">
        <f t="shared" si="100"/>
        <v>0</v>
      </c>
      <c r="BH233" s="644"/>
      <c r="BI233" s="644"/>
      <c r="BJ233" s="644"/>
      <c r="BK233" s="644"/>
      <c r="BL233" s="644"/>
      <c r="BM233" s="644"/>
      <c r="BN233" s="644"/>
      <c r="BO233" s="644"/>
      <c r="BP233" s="644"/>
      <c r="BQ233" s="645"/>
      <c r="BR233" s="69"/>
      <c r="BS233" s="6"/>
    </row>
    <row r="234" spans="1:71" ht="9.9499999999999993" customHeight="1">
      <c r="A234" s="69"/>
      <c r="B234" s="612"/>
      <c r="C234" s="613"/>
      <c r="D234" s="614"/>
      <c r="E234" s="612"/>
      <c r="F234" s="613"/>
      <c r="G234" s="614"/>
      <c r="H234" s="619"/>
      <c r="I234" s="620"/>
      <c r="J234" s="620"/>
      <c r="K234" s="620"/>
      <c r="L234" s="620"/>
      <c r="M234" s="620"/>
      <c r="N234" s="620"/>
      <c r="O234" s="620"/>
      <c r="P234" s="620"/>
      <c r="Q234" s="620"/>
      <c r="R234" s="620"/>
      <c r="S234" s="620"/>
      <c r="T234" s="620"/>
      <c r="U234" s="620"/>
      <c r="V234" s="620"/>
      <c r="W234" s="620"/>
      <c r="X234" s="620"/>
      <c r="Y234" s="620"/>
      <c r="Z234" s="620"/>
      <c r="AA234" s="620"/>
      <c r="AB234" s="620"/>
      <c r="AC234" s="620"/>
      <c r="AD234" s="621"/>
      <c r="AE234" s="612"/>
      <c r="AF234" s="613"/>
      <c r="AG234" s="613"/>
      <c r="AH234" s="614"/>
      <c r="AI234" s="626"/>
      <c r="AJ234" s="627"/>
      <c r="AK234" s="627"/>
      <c r="AL234" s="628"/>
      <c r="AM234" s="631"/>
      <c r="AN234" s="632"/>
      <c r="AO234" s="632"/>
      <c r="AP234" s="632"/>
      <c r="AQ234" s="632"/>
      <c r="AR234" s="632"/>
      <c r="AS234" s="632"/>
      <c r="AT234" s="635"/>
      <c r="AU234" s="636"/>
      <c r="AV234" s="636"/>
      <c r="AW234" s="636"/>
      <c r="AX234" s="636"/>
      <c r="AY234" s="636"/>
      <c r="AZ234" s="636"/>
      <c r="BA234" s="636"/>
      <c r="BB234" s="636"/>
      <c r="BC234" s="636"/>
      <c r="BD234" s="640"/>
      <c r="BE234" s="641"/>
      <c r="BF234" s="642"/>
      <c r="BG234" s="646"/>
      <c r="BH234" s="647"/>
      <c r="BI234" s="647"/>
      <c r="BJ234" s="647"/>
      <c r="BK234" s="647"/>
      <c r="BL234" s="647"/>
      <c r="BM234" s="647"/>
      <c r="BN234" s="647"/>
      <c r="BO234" s="647"/>
      <c r="BP234" s="647"/>
      <c r="BQ234" s="648"/>
      <c r="BR234" s="69"/>
      <c r="BS234" s="6"/>
    </row>
    <row r="235" spans="1:71" ht="9.9499999999999993" customHeight="1">
      <c r="A235" s="69"/>
      <c r="B235" s="609"/>
      <c r="C235" s="610"/>
      <c r="D235" s="611"/>
      <c r="E235" s="615"/>
      <c r="F235" s="610"/>
      <c r="G235" s="611"/>
      <c r="H235" s="616"/>
      <c r="I235" s="617"/>
      <c r="J235" s="617"/>
      <c r="K235" s="617"/>
      <c r="L235" s="617"/>
      <c r="M235" s="617"/>
      <c r="N235" s="617"/>
      <c r="O235" s="617"/>
      <c r="P235" s="617"/>
      <c r="Q235" s="617"/>
      <c r="R235" s="617"/>
      <c r="S235" s="617"/>
      <c r="T235" s="617"/>
      <c r="U235" s="617"/>
      <c r="V235" s="617"/>
      <c r="W235" s="617"/>
      <c r="X235" s="617"/>
      <c r="Y235" s="617"/>
      <c r="Z235" s="617"/>
      <c r="AA235" s="617"/>
      <c r="AB235" s="617"/>
      <c r="AC235" s="617"/>
      <c r="AD235" s="618"/>
      <c r="AE235" s="622"/>
      <c r="AF235" s="610"/>
      <c r="AG235" s="610"/>
      <c r="AH235" s="611"/>
      <c r="AI235" s="623"/>
      <c r="AJ235" s="624"/>
      <c r="AK235" s="624"/>
      <c r="AL235" s="625"/>
      <c r="AM235" s="629"/>
      <c r="AN235" s="630"/>
      <c r="AO235" s="630"/>
      <c r="AP235" s="630"/>
      <c r="AQ235" s="630"/>
      <c r="AR235" s="630"/>
      <c r="AS235" s="630"/>
      <c r="AT235" s="633">
        <f t="shared" ref="AT235" si="117">AI235*AM235</f>
        <v>0</v>
      </c>
      <c r="AU235" s="634"/>
      <c r="AV235" s="634"/>
      <c r="AW235" s="634"/>
      <c r="AX235" s="634"/>
      <c r="AY235" s="634"/>
      <c r="AZ235" s="634"/>
      <c r="BA235" s="634"/>
      <c r="BB235" s="634"/>
      <c r="BC235" s="634"/>
      <c r="BD235" s="637"/>
      <c r="BE235" s="638"/>
      <c r="BF235" s="639"/>
      <c r="BG235" s="643">
        <f t="shared" si="100"/>
        <v>0</v>
      </c>
      <c r="BH235" s="644"/>
      <c r="BI235" s="644"/>
      <c r="BJ235" s="644"/>
      <c r="BK235" s="644"/>
      <c r="BL235" s="644"/>
      <c r="BM235" s="644"/>
      <c r="BN235" s="644"/>
      <c r="BO235" s="644"/>
      <c r="BP235" s="644"/>
      <c r="BQ235" s="645"/>
      <c r="BR235" s="69"/>
      <c r="BS235" s="6"/>
    </row>
    <row r="236" spans="1:71" ht="9.9499999999999993" customHeight="1">
      <c r="A236" s="69"/>
      <c r="B236" s="612"/>
      <c r="C236" s="613"/>
      <c r="D236" s="614"/>
      <c r="E236" s="612"/>
      <c r="F236" s="613"/>
      <c r="G236" s="614"/>
      <c r="H236" s="619"/>
      <c r="I236" s="620"/>
      <c r="J236" s="620"/>
      <c r="K236" s="620"/>
      <c r="L236" s="620"/>
      <c r="M236" s="620"/>
      <c r="N236" s="620"/>
      <c r="O236" s="620"/>
      <c r="P236" s="620"/>
      <c r="Q236" s="620"/>
      <c r="R236" s="620"/>
      <c r="S236" s="620"/>
      <c r="T236" s="620"/>
      <c r="U236" s="620"/>
      <c r="V236" s="620"/>
      <c r="W236" s="620"/>
      <c r="X236" s="620"/>
      <c r="Y236" s="620"/>
      <c r="Z236" s="620"/>
      <c r="AA236" s="620"/>
      <c r="AB236" s="620"/>
      <c r="AC236" s="620"/>
      <c r="AD236" s="621"/>
      <c r="AE236" s="612"/>
      <c r="AF236" s="613"/>
      <c r="AG236" s="613"/>
      <c r="AH236" s="614"/>
      <c r="AI236" s="626"/>
      <c r="AJ236" s="627"/>
      <c r="AK236" s="627"/>
      <c r="AL236" s="628"/>
      <c r="AM236" s="631"/>
      <c r="AN236" s="632"/>
      <c r="AO236" s="632"/>
      <c r="AP236" s="632"/>
      <c r="AQ236" s="632"/>
      <c r="AR236" s="632"/>
      <c r="AS236" s="632"/>
      <c r="AT236" s="635"/>
      <c r="AU236" s="636"/>
      <c r="AV236" s="636"/>
      <c r="AW236" s="636"/>
      <c r="AX236" s="636"/>
      <c r="AY236" s="636"/>
      <c r="AZ236" s="636"/>
      <c r="BA236" s="636"/>
      <c r="BB236" s="636"/>
      <c r="BC236" s="636"/>
      <c r="BD236" s="640"/>
      <c r="BE236" s="641"/>
      <c r="BF236" s="642"/>
      <c r="BG236" s="646"/>
      <c r="BH236" s="647"/>
      <c r="BI236" s="647"/>
      <c r="BJ236" s="647"/>
      <c r="BK236" s="647"/>
      <c r="BL236" s="647"/>
      <c r="BM236" s="647"/>
      <c r="BN236" s="647"/>
      <c r="BO236" s="647"/>
      <c r="BP236" s="647"/>
      <c r="BQ236" s="648"/>
      <c r="BR236" s="69"/>
      <c r="BS236" s="6"/>
    </row>
    <row r="237" spans="1:71" ht="9.9499999999999993" customHeight="1">
      <c r="A237" s="69"/>
      <c r="B237" s="609"/>
      <c r="C237" s="610"/>
      <c r="D237" s="611"/>
      <c r="E237" s="615"/>
      <c r="F237" s="610"/>
      <c r="G237" s="611"/>
      <c r="H237" s="616"/>
      <c r="I237" s="617"/>
      <c r="J237" s="617"/>
      <c r="K237" s="617"/>
      <c r="L237" s="617"/>
      <c r="M237" s="617"/>
      <c r="N237" s="617"/>
      <c r="O237" s="617"/>
      <c r="P237" s="617"/>
      <c r="Q237" s="617"/>
      <c r="R237" s="617"/>
      <c r="S237" s="617"/>
      <c r="T237" s="617"/>
      <c r="U237" s="617"/>
      <c r="V237" s="617"/>
      <c r="W237" s="617"/>
      <c r="X237" s="617"/>
      <c r="Y237" s="617"/>
      <c r="Z237" s="617"/>
      <c r="AA237" s="617"/>
      <c r="AB237" s="617"/>
      <c r="AC237" s="617"/>
      <c r="AD237" s="618"/>
      <c r="AE237" s="622"/>
      <c r="AF237" s="610"/>
      <c r="AG237" s="610"/>
      <c r="AH237" s="611"/>
      <c r="AI237" s="623"/>
      <c r="AJ237" s="624"/>
      <c r="AK237" s="624"/>
      <c r="AL237" s="625"/>
      <c r="AM237" s="629"/>
      <c r="AN237" s="630"/>
      <c r="AO237" s="630"/>
      <c r="AP237" s="630"/>
      <c r="AQ237" s="630"/>
      <c r="AR237" s="630"/>
      <c r="AS237" s="630"/>
      <c r="AT237" s="633">
        <f t="shared" ref="AT237" si="118">AI237*AM237</f>
        <v>0</v>
      </c>
      <c r="AU237" s="634"/>
      <c r="AV237" s="634"/>
      <c r="AW237" s="634"/>
      <c r="AX237" s="634"/>
      <c r="AY237" s="634"/>
      <c r="AZ237" s="634"/>
      <c r="BA237" s="634"/>
      <c r="BB237" s="634"/>
      <c r="BC237" s="634"/>
      <c r="BD237" s="637"/>
      <c r="BE237" s="638"/>
      <c r="BF237" s="639"/>
      <c r="BG237" s="643">
        <f t="shared" si="100"/>
        <v>0</v>
      </c>
      <c r="BH237" s="644"/>
      <c r="BI237" s="644"/>
      <c r="BJ237" s="644"/>
      <c r="BK237" s="644"/>
      <c r="BL237" s="644"/>
      <c r="BM237" s="644"/>
      <c r="BN237" s="644"/>
      <c r="BO237" s="644"/>
      <c r="BP237" s="644"/>
      <c r="BQ237" s="645"/>
      <c r="BR237" s="69"/>
      <c r="BS237" s="6"/>
    </row>
    <row r="238" spans="1:71" ht="9.9499999999999993" customHeight="1">
      <c r="A238" s="69"/>
      <c r="B238" s="612"/>
      <c r="C238" s="613"/>
      <c r="D238" s="614"/>
      <c r="E238" s="612"/>
      <c r="F238" s="613"/>
      <c r="G238" s="614"/>
      <c r="H238" s="619"/>
      <c r="I238" s="620"/>
      <c r="J238" s="620"/>
      <c r="K238" s="620"/>
      <c r="L238" s="620"/>
      <c r="M238" s="620"/>
      <c r="N238" s="620"/>
      <c r="O238" s="620"/>
      <c r="P238" s="620"/>
      <c r="Q238" s="620"/>
      <c r="R238" s="620"/>
      <c r="S238" s="620"/>
      <c r="T238" s="620"/>
      <c r="U238" s="620"/>
      <c r="V238" s="620"/>
      <c r="W238" s="620"/>
      <c r="X238" s="620"/>
      <c r="Y238" s="620"/>
      <c r="Z238" s="620"/>
      <c r="AA238" s="620"/>
      <c r="AB238" s="620"/>
      <c r="AC238" s="620"/>
      <c r="AD238" s="621"/>
      <c r="AE238" s="612"/>
      <c r="AF238" s="613"/>
      <c r="AG238" s="613"/>
      <c r="AH238" s="614"/>
      <c r="AI238" s="626"/>
      <c r="AJ238" s="627"/>
      <c r="AK238" s="627"/>
      <c r="AL238" s="628"/>
      <c r="AM238" s="631"/>
      <c r="AN238" s="632"/>
      <c r="AO238" s="632"/>
      <c r="AP238" s="632"/>
      <c r="AQ238" s="632"/>
      <c r="AR238" s="632"/>
      <c r="AS238" s="632"/>
      <c r="AT238" s="635"/>
      <c r="AU238" s="636"/>
      <c r="AV238" s="636"/>
      <c r="AW238" s="636"/>
      <c r="AX238" s="636"/>
      <c r="AY238" s="636"/>
      <c r="AZ238" s="636"/>
      <c r="BA238" s="636"/>
      <c r="BB238" s="636"/>
      <c r="BC238" s="636"/>
      <c r="BD238" s="640"/>
      <c r="BE238" s="641"/>
      <c r="BF238" s="642"/>
      <c r="BG238" s="646"/>
      <c r="BH238" s="647"/>
      <c r="BI238" s="647"/>
      <c r="BJ238" s="647"/>
      <c r="BK238" s="647"/>
      <c r="BL238" s="647"/>
      <c r="BM238" s="647"/>
      <c r="BN238" s="647"/>
      <c r="BO238" s="647"/>
      <c r="BP238" s="647"/>
      <c r="BQ238" s="648"/>
      <c r="BR238" s="69"/>
      <c r="BS238" s="6"/>
    </row>
    <row r="239" spans="1:71" ht="9.9499999999999993" customHeight="1">
      <c r="A239" s="69"/>
      <c r="B239" s="609"/>
      <c r="C239" s="610"/>
      <c r="D239" s="611"/>
      <c r="E239" s="615"/>
      <c r="F239" s="610"/>
      <c r="G239" s="611"/>
      <c r="H239" s="616"/>
      <c r="I239" s="617"/>
      <c r="J239" s="617"/>
      <c r="K239" s="617"/>
      <c r="L239" s="617"/>
      <c r="M239" s="617"/>
      <c r="N239" s="617"/>
      <c r="O239" s="617"/>
      <c r="P239" s="617"/>
      <c r="Q239" s="617"/>
      <c r="R239" s="617"/>
      <c r="S239" s="617"/>
      <c r="T239" s="617"/>
      <c r="U239" s="617"/>
      <c r="V239" s="617"/>
      <c r="W239" s="617"/>
      <c r="X239" s="617"/>
      <c r="Y239" s="617"/>
      <c r="Z239" s="617"/>
      <c r="AA239" s="617"/>
      <c r="AB239" s="617"/>
      <c r="AC239" s="617"/>
      <c r="AD239" s="618"/>
      <c r="AE239" s="622"/>
      <c r="AF239" s="610"/>
      <c r="AG239" s="610"/>
      <c r="AH239" s="611"/>
      <c r="AI239" s="623"/>
      <c r="AJ239" s="624"/>
      <c r="AK239" s="624"/>
      <c r="AL239" s="625"/>
      <c r="AM239" s="629"/>
      <c r="AN239" s="630"/>
      <c r="AO239" s="630"/>
      <c r="AP239" s="630"/>
      <c r="AQ239" s="630"/>
      <c r="AR239" s="630"/>
      <c r="AS239" s="630"/>
      <c r="AT239" s="633">
        <f t="shared" ref="AT239" si="119">AI239*AM239</f>
        <v>0</v>
      </c>
      <c r="AU239" s="634"/>
      <c r="AV239" s="634"/>
      <c r="AW239" s="634"/>
      <c r="AX239" s="634"/>
      <c r="AY239" s="634"/>
      <c r="AZ239" s="634"/>
      <c r="BA239" s="634"/>
      <c r="BB239" s="634"/>
      <c r="BC239" s="634"/>
      <c r="BD239" s="637"/>
      <c r="BE239" s="638"/>
      <c r="BF239" s="639"/>
      <c r="BG239" s="643">
        <f t="shared" ref="BG239" si="120">IF($BD239="※",$AT239*0.08,$AT239*0.1)</f>
        <v>0</v>
      </c>
      <c r="BH239" s="644"/>
      <c r="BI239" s="644"/>
      <c r="BJ239" s="644"/>
      <c r="BK239" s="644"/>
      <c r="BL239" s="644"/>
      <c r="BM239" s="644"/>
      <c r="BN239" s="644"/>
      <c r="BO239" s="644"/>
      <c r="BP239" s="644"/>
      <c r="BQ239" s="645"/>
      <c r="BR239" s="69"/>
      <c r="BS239" s="6"/>
    </row>
    <row r="240" spans="1:71" ht="9.9499999999999993" customHeight="1">
      <c r="A240" s="69"/>
      <c r="B240" s="612"/>
      <c r="C240" s="613"/>
      <c r="D240" s="614"/>
      <c r="E240" s="612"/>
      <c r="F240" s="613"/>
      <c r="G240" s="614"/>
      <c r="H240" s="619"/>
      <c r="I240" s="620"/>
      <c r="J240" s="620"/>
      <c r="K240" s="620"/>
      <c r="L240" s="620"/>
      <c r="M240" s="620"/>
      <c r="N240" s="620"/>
      <c r="O240" s="620"/>
      <c r="P240" s="620"/>
      <c r="Q240" s="620"/>
      <c r="R240" s="620"/>
      <c r="S240" s="620"/>
      <c r="T240" s="620"/>
      <c r="U240" s="620"/>
      <c r="V240" s="620"/>
      <c r="W240" s="620"/>
      <c r="X240" s="620"/>
      <c r="Y240" s="620"/>
      <c r="Z240" s="620"/>
      <c r="AA240" s="620"/>
      <c r="AB240" s="620"/>
      <c r="AC240" s="620"/>
      <c r="AD240" s="621"/>
      <c r="AE240" s="612"/>
      <c r="AF240" s="613"/>
      <c r="AG240" s="613"/>
      <c r="AH240" s="614"/>
      <c r="AI240" s="626"/>
      <c r="AJ240" s="627"/>
      <c r="AK240" s="627"/>
      <c r="AL240" s="628"/>
      <c r="AM240" s="631"/>
      <c r="AN240" s="632"/>
      <c r="AO240" s="632"/>
      <c r="AP240" s="632"/>
      <c r="AQ240" s="632"/>
      <c r="AR240" s="632"/>
      <c r="AS240" s="632"/>
      <c r="AT240" s="635"/>
      <c r="AU240" s="636"/>
      <c r="AV240" s="636"/>
      <c r="AW240" s="636"/>
      <c r="AX240" s="636"/>
      <c r="AY240" s="636"/>
      <c r="AZ240" s="636"/>
      <c r="BA240" s="636"/>
      <c r="BB240" s="636"/>
      <c r="BC240" s="636"/>
      <c r="BD240" s="640"/>
      <c r="BE240" s="641"/>
      <c r="BF240" s="642"/>
      <c r="BG240" s="646"/>
      <c r="BH240" s="647"/>
      <c r="BI240" s="647"/>
      <c r="BJ240" s="647"/>
      <c r="BK240" s="647"/>
      <c r="BL240" s="647"/>
      <c r="BM240" s="647"/>
      <c r="BN240" s="647"/>
      <c r="BO240" s="647"/>
      <c r="BP240" s="647"/>
      <c r="BQ240" s="648"/>
      <c r="BR240" s="69"/>
      <c r="BS240" s="6"/>
    </row>
    <row r="241" spans="1:71" ht="9.9499999999999993" customHeight="1">
      <c r="A241" s="69"/>
      <c r="B241" s="609"/>
      <c r="C241" s="610"/>
      <c r="D241" s="611"/>
      <c r="E241" s="615"/>
      <c r="F241" s="610"/>
      <c r="G241" s="611"/>
      <c r="H241" s="616"/>
      <c r="I241" s="617"/>
      <c r="J241" s="617"/>
      <c r="K241" s="617"/>
      <c r="L241" s="617"/>
      <c r="M241" s="617"/>
      <c r="N241" s="617"/>
      <c r="O241" s="617"/>
      <c r="P241" s="617"/>
      <c r="Q241" s="617"/>
      <c r="R241" s="617"/>
      <c r="S241" s="617"/>
      <c r="T241" s="617"/>
      <c r="U241" s="617"/>
      <c r="V241" s="617"/>
      <c r="W241" s="617"/>
      <c r="X241" s="617"/>
      <c r="Y241" s="617"/>
      <c r="Z241" s="617"/>
      <c r="AA241" s="617"/>
      <c r="AB241" s="617"/>
      <c r="AC241" s="617"/>
      <c r="AD241" s="618"/>
      <c r="AE241" s="622"/>
      <c r="AF241" s="610"/>
      <c r="AG241" s="610"/>
      <c r="AH241" s="611"/>
      <c r="AI241" s="623"/>
      <c r="AJ241" s="624"/>
      <c r="AK241" s="624"/>
      <c r="AL241" s="625"/>
      <c r="AM241" s="629"/>
      <c r="AN241" s="630"/>
      <c r="AO241" s="630"/>
      <c r="AP241" s="630"/>
      <c r="AQ241" s="630"/>
      <c r="AR241" s="630"/>
      <c r="AS241" s="630"/>
      <c r="AT241" s="633">
        <f t="shared" ref="AT241" si="121">AI241*AM241</f>
        <v>0</v>
      </c>
      <c r="AU241" s="634"/>
      <c r="AV241" s="634"/>
      <c r="AW241" s="634"/>
      <c r="AX241" s="634"/>
      <c r="AY241" s="634"/>
      <c r="AZ241" s="634"/>
      <c r="BA241" s="634"/>
      <c r="BB241" s="634"/>
      <c r="BC241" s="634"/>
      <c r="BD241" s="637"/>
      <c r="BE241" s="638"/>
      <c r="BF241" s="639"/>
      <c r="BG241" s="643">
        <f t="shared" ref="BG241" si="122">IF($BD241="※",$AT241*0.08,$AT241*0.1)</f>
        <v>0</v>
      </c>
      <c r="BH241" s="644"/>
      <c r="BI241" s="644"/>
      <c r="BJ241" s="644"/>
      <c r="BK241" s="644"/>
      <c r="BL241" s="644"/>
      <c r="BM241" s="644"/>
      <c r="BN241" s="644"/>
      <c r="BO241" s="644"/>
      <c r="BP241" s="644"/>
      <c r="BQ241" s="645"/>
      <c r="BR241" s="69"/>
      <c r="BS241" s="6"/>
    </row>
    <row r="242" spans="1:71" ht="9.9499999999999993" customHeight="1">
      <c r="A242" s="69"/>
      <c r="B242" s="612"/>
      <c r="C242" s="613"/>
      <c r="D242" s="614"/>
      <c r="E242" s="612"/>
      <c r="F242" s="613"/>
      <c r="G242" s="614"/>
      <c r="H242" s="619"/>
      <c r="I242" s="620"/>
      <c r="J242" s="620"/>
      <c r="K242" s="620"/>
      <c r="L242" s="620"/>
      <c r="M242" s="620"/>
      <c r="N242" s="620"/>
      <c r="O242" s="620"/>
      <c r="P242" s="620"/>
      <c r="Q242" s="620"/>
      <c r="R242" s="620"/>
      <c r="S242" s="620"/>
      <c r="T242" s="620"/>
      <c r="U242" s="620"/>
      <c r="V242" s="620"/>
      <c r="W242" s="620"/>
      <c r="X242" s="620"/>
      <c r="Y242" s="620"/>
      <c r="Z242" s="620"/>
      <c r="AA242" s="620"/>
      <c r="AB242" s="620"/>
      <c r="AC242" s="620"/>
      <c r="AD242" s="621"/>
      <c r="AE242" s="612"/>
      <c r="AF242" s="613"/>
      <c r="AG242" s="613"/>
      <c r="AH242" s="614"/>
      <c r="AI242" s="626"/>
      <c r="AJ242" s="627"/>
      <c r="AK242" s="627"/>
      <c r="AL242" s="628"/>
      <c r="AM242" s="631"/>
      <c r="AN242" s="632"/>
      <c r="AO242" s="632"/>
      <c r="AP242" s="632"/>
      <c r="AQ242" s="632"/>
      <c r="AR242" s="632"/>
      <c r="AS242" s="632"/>
      <c r="AT242" s="635"/>
      <c r="AU242" s="636"/>
      <c r="AV242" s="636"/>
      <c r="AW242" s="636"/>
      <c r="AX242" s="636"/>
      <c r="AY242" s="636"/>
      <c r="AZ242" s="636"/>
      <c r="BA242" s="636"/>
      <c r="BB242" s="636"/>
      <c r="BC242" s="636"/>
      <c r="BD242" s="640"/>
      <c r="BE242" s="641"/>
      <c r="BF242" s="642"/>
      <c r="BG242" s="646"/>
      <c r="BH242" s="647"/>
      <c r="BI242" s="647"/>
      <c r="BJ242" s="647"/>
      <c r="BK242" s="647"/>
      <c r="BL242" s="647"/>
      <c r="BM242" s="647"/>
      <c r="BN242" s="647"/>
      <c r="BO242" s="647"/>
      <c r="BP242" s="647"/>
      <c r="BQ242" s="648"/>
      <c r="BR242" s="69"/>
      <c r="BS242" s="6"/>
    </row>
    <row r="243" spans="1:71" ht="9.9499999999999993" customHeight="1">
      <c r="A243" s="69"/>
      <c r="B243" s="609"/>
      <c r="C243" s="610"/>
      <c r="D243" s="611"/>
      <c r="E243" s="615"/>
      <c r="F243" s="610"/>
      <c r="G243" s="611"/>
      <c r="H243" s="616"/>
      <c r="I243" s="617"/>
      <c r="J243" s="617"/>
      <c r="K243" s="617"/>
      <c r="L243" s="617"/>
      <c r="M243" s="617"/>
      <c r="N243" s="617"/>
      <c r="O243" s="617"/>
      <c r="P243" s="617"/>
      <c r="Q243" s="617"/>
      <c r="R243" s="617"/>
      <c r="S243" s="617"/>
      <c r="T243" s="617"/>
      <c r="U243" s="617"/>
      <c r="V243" s="617"/>
      <c r="W243" s="617"/>
      <c r="X243" s="617"/>
      <c r="Y243" s="617"/>
      <c r="Z243" s="617"/>
      <c r="AA243" s="617"/>
      <c r="AB243" s="617"/>
      <c r="AC243" s="617"/>
      <c r="AD243" s="618"/>
      <c r="AE243" s="622"/>
      <c r="AF243" s="610"/>
      <c r="AG243" s="610"/>
      <c r="AH243" s="611"/>
      <c r="AI243" s="623"/>
      <c r="AJ243" s="624"/>
      <c r="AK243" s="624"/>
      <c r="AL243" s="625"/>
      <c r="AM243" s="629"/>
      <c r="AN243" s="630"/>
      <c r="AO243" s="630"/>
      <c r="AP243" s="630"/>
      <c r="AQ243" s="630"/>
      <c r="AR243" s="630"/>
      <c r="AS243" s="630"/>
      <c r="AT243" s="633">
        <f t="shared" ref="AT243" si="123">AI243*AM243</f>
        <v>0</v>
      </c>
      <c r="AU243" s="634"/>
      <c r="AV243" s="634"/>
      <c r="AW243" s="634"/>
      <c r="AX243" s="634"/>
      <c r="AY243" s="634"/>
      <c r="AZ243" s="634"/>
      <c r="BA243" s="634"/>
      <c r="BB243" s="634"/>
      <c r="BC243" s="634"/>
      <c r="BD243" s="637"/>
      <c r="BE243" s="638"/>
      <c r="BF243" s="639"/>
      <c r="BG243" s="643">
        <f t="shared" ref="BG243" si="124">IF($BD243="※",$AT243*0.08,$AT243*0.1)</f>
        <v>0</v>
      </c>
      <c r="BH243" s="644"/>
      <c r="BI243" s="644"/>
      <c r="BJ243" s="644"/>
      <c r="BK243" s="644"/>
      <c r="BL243" s="644"/>
      <c r="BM243" s="644"/>
      <c r="BN243" s="644"/>
      <c r="BO243" s="644"/>
      <c r="BP243" s="644"/>
      <c r="BQ243" s="645"/>
      <c r="BR243" s="69"/>
      <c r="BS243" s="6"/>
    </row>
    <row r="244" spans="1:71" ht="9.9499999999999993" customHeight="1">
      <c r="A244" s="69"/>
      <c r="B244" s="612"/>
      <c r="C244" s="613"/>
      <c r="D244" s="614"/>
      <c r="E244" s="612"/>
      <c r="F244" s="613"/>
      <c r="G244" s="614"/>
      <c r="H244" s="619"/>
      <c r="I244" s="620"/>
      <c r="J244" s="620"/>
      <c r="K244" s="620"/>
      <c r="L244" s="620"/>
      <c r="M244" s="620"/>
      <c r="N244" s="620"/>
      <c r="O244" s="620"/>
      <c r="P244" s="620"/>
      <c r="Q244" s="620"/>
      <c r="R244" s="620"/>
      <c r="S244" s="620"/>
      <c r="T244" s="620"/>
      <c r="U244" s="620"/>
      <c r="V244" s="620"/>
      <c r="W244" s="620"/>
      <c r="X244" s="620"/>
      <c r="Y244" s="620"/>
      <c r="Z244" s="620"/>
      <c r="AA244" s="620"/>
      <c r="AB244" s="620"/>
      <c r="AC244" s="620"/>
      <c r="AD244" s="621"/>
      <c r="AE244" s="612"/>
      <c r="AF244" s="613"/>
      <c r="AG244" s="613"/>
      <c r="AH244" s="614"/>
      <c r="AI244" s="626"/>
      <c r="AJ244" s="627"/>
      <c r="AK244" s="627"/>
      <c r="AL244" s="628"/>
      <c r="AM244" s="631"/>
      <c r="AN244" s="632"/>
      <c r="AO244" s="632"/>
      <c r="AP244" s="632"/>
      <c r="AQ244" s="632"/>
      <c r="AR244" s="632"/>
      <c r="AS244" s="632"/>
      <c r="AT244" s="635"/>
      <c r="AU244" s="636"/>
      <c r="AV244" s="636"/>
      <c r="AW244" s="636"/>
      <c r="AX244" s="636"/>
      <c r="AY244" s="636"/>
      <c r="AZ244" s="636"/>
      <c r="BA244" s="636"/>
      <c r="BB244" s="636"/>
      <c r="BC244" s="636"/>
      <c r="BD244" s="640"/>
      <c r="BE244" s="641"/>
      <c r="BF244" s="642"/>
      <c r="BG244" s="646"/>
      <c r="BH244" s="647"/>
      <c r="BI244" s="647"/>
      <c r="BJ244" s="647"/>
      <c r="BK244" s="647"/>
      <c r="BL244" s="647"/>
      <c r="BM244" s="647"/>
      <c r="BN244" s="647"/>
      <c r="BO244" s="647"/>
      <c r="BP244" s="647"/>
      <c r="BQ244" s="648"/>
      <c r="BR244" s="69"/>
      <c r="BS244" s="6"/>
    </row>
    <row r="245" spans="1:71" ht="9.9499999999999993" customHeight="1">
      <c r="A245" s="69"/>
      <c r="B245" s="664"/>
      <c r="C245" s="665"/>
      <c r="D245" s="666"/>
      <c r="E245" s="670"/>
      <c r="F245" s="665"/>
      <c r="G245" s="666"/>
      <c r="H245" s="671"/>
      <c r="I245" s="672"/>
      <c r="J245" s="672"/>
      <c r="K245" s="672"/>
      <c r="L245" s="672"/>
      <c r="M245" s="672"/>
      <c r="N245" s="672"/>
      <c r="O245" s="672"/>
      <c r="P245" s="672"/>
      <c r="Q245" s="672"/>
      <c r="R245" s="672"/>
      <c r="S245" s="672"/>
      <c r="T245" s="672"/>
      <c r="U245" s="672"/>
      <c r="V245" s="672"/>
      <c r="W245" s="672"/>
      <c r="X245" s="672"/>
      <c r="Y245" s="672"/>
      <c r="Z245" s="672"/>
      <c r="AA245" s="672"/>
      <c r="AB245" s="672"/>
      <c r="AC245" s="672"/>
      <c r="AD245" s="673"/>
      <c r="AE245" s="677"/>
      <c r="AF245" s="672"/>
      <c r="AG245" s="672"/>
      <c r="AH245" s="673"/>
      <c r="AI245" s="678"/>
      <c r="AJ245" s="679"/>
      <c r="AK245" s="679"/>
      <c r="AL245" s="680"/>
      <c r="AM245" s="684" t="s">
        <v>64</v>
      </c>
      <c r="AN245" s="685"/>
      <c r="AO245" s="685"/>
      <c r="AP245" s="685"/>
      <c r="AQ245" s="685"/>
      <c r="AR245" s="685"/>
      <c r="AS245" s="685"/>
      <c r="AT245" s="650">
        <f>SUBTOTAL(9,AT177:BC244)</f>
        <v>0</v>
      </c>
      <c r="AU245" s="651"/>
      <c r="AV245" s="651"/>
      <c r="AW245" s="651"/>
      <c r="AX245" s="651"/>
      <c r="AY245" s="651"/>
      <c r="AZ245" s="651"/>
      <c r="BA245" s="651"/>
      <c r="BB245" s="651"/>
      <c r="BC245" s="651"/>
      <c r="BD245" s="654"/>
      <c r="BE245" s="655"/>
      <c r="BF245" s="656"/>
      <c r="BG245" s="651">
        <f>SUBTOTAL(9,BG177:BQ244)</f>
        <v>0</v>
      </c>
      <c r="BH245" s="651"/>
      <c r="BI245" s="651"/>
      <c r="BJ245" s="651"/>
      <c r="BK245" s="651"/>
      <c r="BL245" s="651"/>
      <c r="BM245" s="651"/>
      <c r="BN245" s="651"/>
      <c r="BO245" s="651"/>
      <c r="BP245" s="651"/>
      <c r="BQ245" s="660"/>
      <c r="BR245" s="69"/>
      <c r="BS245" s="6"/>
    </row>
    <row r="246" spans="1:71" ht="9.9499999999999993" customHeight="1">
      <c r="A246" s="69"/>
      <c r="B246" s="667"/>
      <c r="C246" s="668"/>
      <c r="D246" s="669"/>
      <c r="E246" s="667"/>
      <c r="F246" s="668"/>
      <c r="G246" s="669"/>
      <c r="H246" s="674"/>
      <c r="I246" s="675"/>
      <c r="J246" s="675"/>
      <c r="K246" s="675"/>
      <c r="L246" s="675"/>
      <c r="M246" s="675"/>
      <c r="N246" s="675"/>
      <c r="O246" s="675"/>
      <c r="P246" s="675"/>
      <c r="Q246" s="675"/>
      <c r="R246" s="675"/>
      <c r="S246" s="675"/>
      <c r="T246" s="675"/>
      <c r="U246" s="675"/>
      <c r="V246" s="675"/>
      <c r="W246" s="675"/>
      <c r="X246" s="675"/>
      <c r="Y246" s="675"/>
      <c r="Z246" s="675"/>
      <c r="AA246" s="675"/>
      <c r="AB246" s="675"/>
      <c r="AC246" s="675"/>
      <c r="AD246" s="676"/>
      <c r="AE246" s="674"/>
      <c r="AF246" s="675"/>
      <c r="AG246" s="675"/>
      <c r="AH246" s="676"/>
      <c r="AI246" s="681"/>
      <c r="AJ246" s="682"/>
      <c r="AK246" s="682"/>
      <c r="AL246" s="683"/>
      <c r="AM246" s="686"/>
      <c r="AN246" s="687"/>
      <c r="AO246" s="687"/>
      <c r="AP246" s="687"/>
      <c r="AQ246" s="687"/>
      <c r="AR246" s="687"/>
      <c r="AS246" s="687"/>
      <c r="AT246" s="652"/>
      <c r="AU246" s="653"/>
      <c r="AV246" s="653"/>
      <c r="AW246" s="653"/>
      <c r="AX246" s="653"/>
      <c r="AY246" s="653"/>
      <c r="AZ246" s="653"/>
      <c r="BA246" s="653"/>
      <c r="BB246" s="653"/>
      <c r="BC246" s="653"/>
      <c r="BD246" s="657"/>
      <c r="BE246" s="658"/>
      <c r="BF246" s="659"/>
      <c r="BG246" s="653"/>
      <c r="BH246" s="653"/>
      <c r="BI246" s="653"/>
      <c r="BJ246" s="653"/>
      <c r="BK246" s="653"/>
      <c r="BL246" s="653"/>
      <c r="BM246" s="653"/>
      <c r="BN246" s="653"/>
      <c r="BO246" s="653"/>
      <c r="BP246" s="653"/>
      <c r="BQ246" s="661"/>
      <c r="BR246" s="69"/>
      <c r="BS246" s="6"/>
    </row>
    <row r="247" spans="1:71" ht="9.9499999999999993" customHeight="1">
      <c r="A247" s="69"/>
      <c r="B247" s="146"/>
      <c r="C247" s="146"/>
      <c r="D247" s="146"/>
      <c r="E247" s="146"/>
      <c r="F247" s="146"/>
      <c r="G247" s="146"/>
      <c r="H247" s="146"/>
      <c r="I247" s="146"/>
      <c r="J247" s="146"/>
      <c r="K247" s="146"/>
      <c r="L247" s="146"/>
      <c r="M247" s="146"/>
      <c r="N247" s="146"/>
      <c r="O247" s="146"/>
      <c r="P247" s="146"/>
      <c r="Q247" s="146"/>
      <c r="R247" s="146"/>
      <c r="S247" s="146"/>
      <c r="T247" s="146"/>
      <c r="U247" s="146"/>
      <c r="V247" s="146"/>
      <c r="W247" s="146"/>
      <c r="X247" s="146"/>
      <c r="Y247" s="146"/>
      <c r="Z247" s="146"/>
      <c r="AA247" s="146"/>
      <c r="AB247" s="146"/>
      <c r="AC247" s="146"/>
      <c r="AD247" s="146"/>
      <c r="AE247" s="146"/>
      <c r="AF247" s="146"/>
      <c r="AG247" s="146"/>
      <c r="AH247" s="146"/>
      <c r="AI247" s="662">
        <v>3</v>
      </c>
      <c r="AJ247" s="662"/>
      <c r="AK247" s="146"/>
      <c r="AL247" s="146"/>
      <c r="AM247" s="147"/>
      <c r="AN247" s="147"/>
      <c r="AO247" s="147"/>
      <c r="AP247" s="147"/>
      <c r="AQ247" s="147"/>
      <c r="AR247" s="147"/>
      <c r="AS247" s="147"/>
      <c r="AT247" s="148"/>
      <c r="AU247" s="148"/>
      <c r="AV247" s="148"/>
      <c r="AW247" s="148"/>
      <c r="AX247" s="148"/>
      <c r="AY247" s="148"/>
      <c r="AZ247" s="148"/>
      <c r="BA247" s="148"/>
      <c r="BB247" s="148"/>
      <c r="BC247" s="148"/>
      <c r="BD247" s="149"/>
      <c r="BE247" s="149"/>
      <c r="BF247" s="149"/>
      <c r="BG247" s="148"/>
      <c r="BH247" s="148"/>
      <c r="BI247" s="148"/>
      <c r="BJ247" s="148"/>
      <c r="BK247" s="148"/>
      <c r="BL247" s="148"/>
      <c r="BM247" s="148"/>
      <c r="BN247" s="148"/>
      <c r="BO247" s="148"/>
      <c r="BP247" s="148"/>
      <c r="BQ247" s="148"/>
      <c r="BR247" s="69"/>
      <c r="BS247" s="6"/>
    </row>
    <row r="248" spans="1:71" ht="9.9499999999999993" customHeight="1">
      <c r="A248" s="69"/>
      <c r="B248" s="142"/>
      <c r="C248" s="142"/>
      <c r="D248" s="142"/>
      <c r="E248" s="142"/>
      <c r="F248" s="142"/>
      <c r="G248" s="142"/>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663"/>
      <c r="AJ248" s="663"/>
      <c r="AK248" s="83"/>
      <c r="AL248" s="83"/>
      <c r="AM248" s="83"/>
      <c r="AN248" s="83"/>
      <c r="AO248" s="83"/>
      <c r="AP248" s="83"/>
      <c r="AQ248" s="83"/>
      <c r="AR248" s="83"/>
      <c r="AS248" s="83"/>
      <c r="AT248" s="83"/>
      <c r="AU248" s="83"/>
      <c r="AV248" s="83"/>
      <c r="AW248" s="83"/>
      <c r="AX248" s="83"/>
      <c r="AY248" s="83"/>
      <c r="AZ248" s="83"/>
      <c r="BA248" s="83"/>
      <c r="BB248" s="83"/>
      <c r="BC248" s="83"/>
      <c r="BD248" s="83"/>
      <c r="BE248" s="83"/>
      <c r="BF248" s="83"/>
      <c r="BG248" s="69"/>
      <c r="BH248" s="69"/>
      <c r="BI248" s="69"/>
      <c r="BJ248" s="69"/>
      <c r="BK248" s="69"/>
      <c r="BL248" s="69"/>
      <c r="BM248" s="69"/>
      <c r="BN248" s="69"/>
      <c r="BO248" s="69"/>
      <c r="BP248" s="69"/>
      <c r="BQ248" s="69"/>
      <c r="BR248" s="69"/>
      <c r="BS248" s="6"/>
    </row>
    <row r="249" spans="1:71" ht="9.9499999999999993" customHeight="1">
      <c r="A249" s="69"/>
      <c r="B249" s="142"/>
      <c r="C249" s="142"/>
      <c r="D249" s="142"/>
      <c r="E249" s="142"/>
      <c r="F249" s="142"/>
      <c r="G249" s="142"/>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3"/>
      <c r="AI249" s="663"/>
      <c r="AJ249" s="663"/>
      <c r="AK249" s="83"/>
      <c r="AL249" s="83"/>
      <c r="AM249" s="83"/>
      <c r="AN249" s="83"/>
      <c r="AO249" s="83"/>
      <c r="AP249" s="83"/>
      <c r="AQ249" s="83"/>
      <c r="AR249" s="83"/>
      <c r="AS249" s="83"/>
      <c r="AT249" s="83"/>
      <c r="AU249" s="83"/>
      <c r="AV249" s="83"/>
      <c r="AW249" s="83"/>
      <c r="AX249" s="83"/>
      <c r="AY249" s="83"/>
      <c r="AZ249" s="83"/>
      <c r="BA249" s="83"/>
      <c r="BB249" s="83"/>
      <c r="BC249" s="83"/>
      <c r="BD249" s="83"/>
      <c r="BE249" s="83"/>
      <c r="BF249" s="83"/>
      <c r="BG249" s="69"/>
      <c r="BH249" s="69"/>
      <c r="BI249" s="69"/>
      <c r="BJ249" s="69"/>
      <c r="BK249" s="69"/>
      <c r="BL249" s="69"/>
      <c r="BM249" s="69"/>
      <c r="BN249" s="69"/>
      <c r="BO249" s="69"/>
      <c r="BP249" s="69"/>
      <c r="BQ249" s="69"/>
      <c r="BR249" s="69"/>
      <c r="BS249" s="6"/>
    </row>
    <row r="250" spans="1:71" ht="9.9499999999999993" customHeight="1">
      <c r="A250" s="69" t="s">
        <v>28</v>
      </c>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58"/>
      <c r="AT250" s="58"/>
      <c r="AU250" s="58"/>
      <c r="AV250" s="202" t="s">
        <v>118</v>
      </c>
      <c r="AW250" s="202"/>
      <c r="AX250" s="202"/>
      <c r="AY250" s="202"/>
      <c r="AZ250" s="202"/>
      <c r="BA250" s="202"/>
      <c r="BB250" s="202"/>
      <c r="BC250" s="202"/>
      <c r="BD250" s="240">
        <f>総括請求書!$BE$1</f>
        <v>0</v>
      </c>
      <c r="BE250" s="240"/>
      <c r="BF250" s="240"/>
      <c r="BG250" s="240"/>
      <c r="BH250" s="240"/>
      <c r="BI250" s="240"/>
      <c r="BJ250" s="240"/>
      <c r="BK250" s="240"/>
      <c r="BL250" s="240"/>
      <c r="BM250" s="240"/>
      <c r="BN250" s="240"/>
      <c r="BO250" s="240"/>
      <c r="BP250" s="240"/>
      <c r="BQ250" s="240"/>
      <c r="BR250" s="69"/>
    </row>
    <row r="251" spans="1:71" ht="9.9499999999999993"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58"/>
      <c r="AT251" s="58"/>
      <c r="AU251" s="58"/>
      <c r="AV251" s="202"/>
      <c r="AW251" s="202"/>
      <c r="AX251" s="202"/>
      <c r="AY251" s="202"/>
      <c r="AZ251" s="202"/>
      <c r="BA251" s="202"/>
      <c r="BB251" s="202"/>
      <c r="BC251" s="202"/>
      <c r="BD251" s="240"/>
      <c r="BE251" s="240"/>
      <c r="BF251" s="240"/>
      <c r="BG251" s="240"/>
      <c r="BH251" s="240"/>
      <c r="BI251" s="240"/>
      <c r="BJ251" s="240"/>
      <c r="BK251" s="240"/>
      <c r="BL251" s="240"/>
      <c r="BM251" s="240"/>
      <c r="BN251" s="240"/>
      <c r="BO251" s="240"/>
      <c r="BP251" s="240"/>
      <c r="BQ251" s="240"/>
      <c r="BR251" s="69"/>
    </row>
    <row r="252" spans="1:71" ht="9.9499999999999993" customHeight="1">
      <c r="A252" s="69"/>
      <c r="B252" s="65"/>
      <c r="C252" s="65"/>
      <c r="D252" s="65"/>
      <c r="E252" s="65"/>
      <c r="F252" s="65"/>
      <c r="G252" s="65"/>
      <c r="H252" s="65"/>
      <c r="I252" s="65"/>
      <c r="J252" s="65"/>
      <c r="K252" s="66"/>
      <c r="L252" s="66"/>
      <c r="M252" s="66"/>
      <c r="N252" s="66"/>
      <c r="O252" s="66"/>
      <c r="P252" s="65"/>
      <c r="Q252" s="65"/>
      <c r="R252" s="65"/>
      <c r="S252" s="65"/>
      <c r="T252" s="65"/>
      <c r="U252" s="65"/>
      <c r="V252" s="65"/>
      <c r="W252" s="65"/>
      <c r="X252" s="65"/>
      <c r="Y252" s="65"/>
      <c r="Z252" s="65"/>
      <c r="AA252" s="65"/>
      <c r="AB252" s="65"/>
      <c r="AC252" s="65"/>
      <c r="AD252" s="65"/>
      <c r="AE252" s="65"/>
      <c r="AF252" s="65"/>
      <c r="AG252" s="65"/>
      <c r="AH252" s="65"/>
      <c r="AI252" s="69"/>
      <c r="AJ252" s="69"/>
      <c r="AK252" s="69"/>
      <c r="AL252" s="59"/>
      <c r="AM252" s="59"/>
      <c r="AN252" s="59"/>
      <c r="AO252" s="59"/>
      <c r="AP252" s="59"/>
      <c r="AQ252" s="59"/>
      <c r="AR252" s="59"/>
      <c r="AS252" s="59"/>
      <c r="AT252" s="59"/>
      <c r="AU252" s="59"/>
      <c r="AV252" s="59"/>
      <c r="AW252" s="114"/>
      <c r="AX252" s="114"/>
      <c r="AY252" s="114"/>
      <c r="AZ252" s="114"/>
      <c r="BA252" s="114"/>
      <c r="BB252" s="114"/>
      <c r="BC252" s="114"/>
      <c r="BD252" s="114"/>
      <c r="BE252" s="114"/>
      <c r="BF252" s="114"/>
      <c r="BG252" s="114"/>
      <c r="BH252" s="114"/>
      <c r="BI252" s="114"/>
      <c r="BJ252" s="114"/>
      <c r="BK252" s="114"/>
      <c r="BL252" s="114"/>
      <c r="BM252" s="114"/>
      <c r="BN252" s="114"/>
      <c r="BO252" s="114"/>
      <c r="BP252" s="114"/>
      <c r="BQ252" s="114"/>
      <c r="BR252" s="69"/>
    </row>
    <row r="253" spans="1:71" ht="9.9499999999999993" customHeight="1">
      <c r="A253" s="69"/>
      <c r="B253" s="258" t="s">
        <v>22</v>
      </c>
      <c r="C253" s="259"/>
      <c r="D253" s="259"/>
      <c r="E253" s="259"/>
      <c r="F253" s="259"/>
      <c r="G253" s="259"/>
      <c r="H253" s="259"/>
      <c r="I253" s="259"/>
      <c r="J253" s="717"/>
      <c r="K253" s="720" t="str">
        <f>IF($K$15="","",$K$15)</f>
        <v/>
      </c>
      <c r="L253" s="721"/>
      <c r="M253" s="721"/>
      <c r="N253" s="721"/>
      <c r="O253" s="721"/>
      <c r="P253" s="721"/>
      <c r="Q253" s="721"/>
      <c r="R253" s="721"/>
      <c r="S253" s="721"/>
      <c r="T253" s="721"/>
      <c r="U253" s="721"/>
      <c r="V253" s="721"/>
      <c r="W253" s="721"/>
      <c r="X253" s="721"/>
      <c r="Y253" s="721"/>
      <c r="Z253" s="721"/>
      <c r="AA253" s="721"/>
      <c r="AB253" s="721"/>
      <c r="AC253" s="721"/>
      <c r="AD253" s="721"/>
      <c r="AE253" s="721"/>
      <c r="AF253" s="721"/>
      <c r="AG253" s="721"/>
      <c r="AH253" s="722"/>
      <c r="AI253" s="69"/>
      <c r="AJ253" s="69"/>
      <c r="AK253" s="69"/>
      <c r="AL253" s="198" t="s">
        <v>119</v>
      </c>
      <c r="AM253" s="199"/>
      <c r="AN253" s="199"/>
      <c r="AO253" s="199"/>
      <c r="AP253" s="199"/>
      <c r="AQ253" s="199"/>
      <c r="AR253" s="709"/>
      <c r="AS253" s="712" t="str">
        <f>IF(基本情報入力!$A$5="しない",基本情報入力!$B$14,"")</f>
        <v/>
      </c>
      <c r="AT253" s="712"/>
      <c r="AU253" s="712"/>
      <c r="AV253" s="712"/>
      <c r="AW253" s="712"/>
      <c r="AX253" s="712"/>
      <c r="AY253" s="712"/>
      <c r="AZ253" s="712"/>
      <c r="BA253" s="712"/>
      <c r="BB253" s="712"/>
      <c r="BC253" s="712"/>
      <c r="BD253" s="712"/>
      <c r="BE253" s="712"/>
      <c r="BF253" s="712"/>
      <c r="BG253" s="712"/>
      <c r="BH253" s="712"/>
      <c r="BI253" s="712"/>
      <c r="BJ253" s="712"/>
      <c r="BK253" s="712"/>
      <c r="BL253" s="712"/>
      <c r="BM253" s="712"/>
      <c r="BN253" s="712"/>
      <c r="BO253" s="712"/>
      <c r="BP253" s="712"/>
      <c r="BQ253" s="713"/>
      <c r="BR253" s="69"/>
    </row>
    <row r="254" spans="1:71" ht="9.9499999999999993" customHeight="1">
      <c r="A254" s="69"/>
      <c r="B254" s="261"/>
      <c r="C254" s="202"/>
      <c r="D254" s="202"/>
      <c r="E254" s="202"/>
      <c r="F254" s="202"/>
      <c r="G254" s="202"/>
      <c r="H254" s="202"/>
      <c r="I254" s="202"/>
      <c r="J254" s="718"/>
      <c r="K254" s="723"/>
      <c r="L254" s="724"/>
      <c r="M254" s="724"/>
      <c r="N254" s="724"/>
      <c r="O254" s="724"/>
      <c r="P254" s="724"/>
      <c r="Q254" s="724"/>
      <c r="R254" s="724"/>
      <c r="S254" s="724"/>
      <c r="T254" s="724"/>
      <c r="U254" s="724"/>
      <c r="V254" s="724"/>
      <c r="W254" s="724"/>
      <c r="X254" s="724"/>
      <c r="Y254" s="724"/>
      <c r="Z254" s="724"/>
      <c r="AA254" s="724"/>
      <c r="AB254" s="724"/>
      <c r="AC254" s="724"/>
      <c r="AD254" s="724"/>
      <c r="AE254" s="724"/>
      <c r="AF254" s="724"/>
      <c r="AG254" s="724"/>
      <c r="AH254" s="725"/>
      <c r="AI254" s="69"/>
      <c r="AJ254" s="69"/>
      <c r="AK254" s="69"/>
      <c r="AL254" s="201"/>
      <c r="AM254" s="202"/>
      <c r="AN254" s="202"/>
      <c r="AO254" s="202"/>
      <c r="AP254" s="202"/>
      <c r="AQ254" s="202"/>
      <c r="AR254" s="710"/>
      <c r="AS254" s="241"/>
      <c r="AT254" s="241"/>
      <c r="AU254" s="241"/>
      <c r="AV254" s="241"/>
      <c r="AW254" s="241"/>
      <c r="AX254" s="241"/>
      <c r="AY254" s="241"/>
      <c r="AZ254" s="241"/>
      <c r="BA254" s="241"/>
      <c r="BB254" s="241"/>
      <c r="BC254" s="241"/>
      <c r="BD254" s="241"/>
      <c r="BE254" s="241"/>
      <c r="BF254" s="241"/>
      <c r="BG254" s="241"/>
      <c r="BH254" s="241"/>
      <c r="BI254" s="241"/>
      <c r="BJ254" s="241"/>
      <c r="BK254" s="241"/>
      <c r="BL254" s="241"/>
      <c r="BM254" s="241"/>
      <c r="BN254" s="241"/>
      <c r="BO254" s="241"/>
      <c r="BP254" s="241"/>
      <c r="BQ254" s="714"/>
      <c r="BR254" s="69"/>
    </row>
    <row r="255" spans="1:71" ht="9.9499999999999993" customHeight="1">
      <c r="A255" s="69"/>
      <c r="B255" s="263"/>
      <c r="C255" s="264"/>
      <c r="D255" s="264"/>
      <c r="E255" s="264"/>
      <c r="F255" s="264"/>
      <c r="G255" s="264"/>
      <c r="H255" s="264"/>
      <c r="I255" s="264"/>
      <c r="J255" s="719"/>
      <c r="K255" s="726"/>
      <c r="L255" s="727"/>
      <c r="M255" s="727"/>
      <c r="N255" s="727"/>
      <c r="O255" s="727"/>
      <c r="P255" s="727"/>
      <c r="Q255" s="727"/>
      <c r="R255" s="727"/>
      <c r="S255" s="727"/>
      <c r="T255" s="727"/>
      <c r="U255" s="727"/>
      <c r="V255" s="727"/>
      <c r="W255" s="727"/>
      <c r="X255" s="727"/>
      <c r="Y255" s="727"/>
      <c r="Z255" s="727"/>
      <c r="AA255" s="727"/>
      <c r="AB255" s="727"/>
      <c r="AC255" s="727"/>
      <c r="AD255" s="727"/>
      <c r="AE255" s="727"/>
      <c r="AF255" s="727"/>
      <c r="AG255" s="727"/>
      <c r="AH255" s="728"/>
      <c r="AI255" s="69"/>
      <c r="AJ255" s="69"/>
      <c r="AK255" s="69"/>
      <c r="AL255" s="204"/>
      <c r="AM255" s="205"/>
      <c r="AN255" s="205"/>
      <c r="AO255" s="205"/>
      <c r="AP255" s="205"/>
      <c r="AQ255" s="205"/>
      <c r="AR255" s="711"/>
      <c r="AS255" s="715"/>
      <c r="AT255" s="715"/>
      <c r="AU255" s="715"/>
      <c r="AV255" s="715"/>
      <c r="AW255" s="715"/>
      <c r="AX255" s="715"/>
      <c r="AY255" s="715"/>
      <c r="AZ255" s="715"/>
      <c r="BA255" s="715"/>
      <c r="BB255" s="715"/>
      <c r="BC255" s="715"/>
      <c r="BD255" s="715"/>
      <c r="BE255" s="715"/>
      <c r="BF255" s="715"/>
      <c r="BG255" s="715"/>
      <c r="BH255" s="715"/>
      <c r="BI255" s="715"/>
      <c r="BJ255" s="715"/>
      <c r="BK255" s="715"/>
      <c r="BL255" s="715"/>
      <c r="BM255" s="715"/>
      <c r="BN255" s="715"/>
      <c r="BO255" s="715"/>
      <c r="BP255" s="715"/>
      <c r="BQ255" s="716"/>
      <c r="BR255" s="69"/>
    </row>
    <row r="256" spans="1:71" ht="9.9499999999999993" customHeight="1">
      <c r="A256" s="69"/>
      <c r="B256" s="65"/>
      <c r="C256" s="65"/>
      <c r="D256" s="65"/>
      <c r="E256" s="65"/>
      <c r="F256" s="65"/>
      <c r="G256" s="65"/>
      <c r="H256" s="65"/>
      <c r="I256" s="65"/>
      <c r="J256" s="65"/>
      <c r="K256" s="66"/>
      <c r="L256" s="66"/>
      <c r="M256" s="66"/>
      <c r="N256" s="66"/>
      <c r="O256" s="66"/>
      <c r="P256" s="65"/>
      <c r="Q256" s="65"/>
      <c r="R256" s="65"/>
      <c r="S256" s="65"/>
      <c r="T256" s="65"/>
      <c r="U256" s="65"/>
      <c r="V256" s="65"/>
      <c r="W256" s="65"/>
      <c r="X256" s="65"/>
      <c r="Y256" s="65"/>
      <c r="Z256" s="65"/>
      <c r="AA256" s="65"/>
      <c r="AB256" s="65"/>
      <c r="AC256" s="65"/>
      <c r="AD256" s="65"/>
      <c r="AE256" s="65"/>
      <c r="AF256" s="65"/>
      <c r="AG256" s="65"/>
      <c r="AH256" s="65"/>
      <c r="AI256" s="69"/>
      <c r="AJ256" s="69"/>
      <c r="AK256" s="69"/>
      <c r="AL256" s="59"/>
      <c r="AM256" s="59"/>
      <c r="AN256" s="59"/>
      <c r="AO256" s="59"/>
      <c r="AP256" s="59"/>
      <c r="AQ256" s="59"/>
      <c r="AR256" s="59"/>
      <c r="AS256" s="59"/>
      <c r="AT256" s="59"/>
      <c r="AU256" s="59"/>
      <c r="AV256" s="59"/>
      <c r="AW256" s="114"/>
      <c r="AX256" s="114"/>
      <c r="AY256" s="114"/>
      <c r="AZ256" s="114"/>
      <c r="BA256" s="114"/>
      <c r="BB256" s="114"/>
      <c r="BC256" s="114"/>
      <c r="BD256" s="114"/>
      <c r="BE256" s="114"/>
      <c r="BF256" s="114"/>
      <c r="BG256" s="114"/>
      <c r="BH256" s="114"/>
      <c r="BI256" s="114"/>
      <c r="BJ256" s="114"/>
      <c r="BK256" s="114"/>
      <c r="BL256" s="114"/>
      <c r="BM256" s="114"/>
      <c r="BN256" s="114"/>
      <c r="BO256" s="114"/>
      <c r="BP256" s="114"/>
      <c r="BQ256" s="114"/>
      <c r="BR256" s="69"/>
    </row>
    <row r="257" spans="1:70" ht="9.9499999999999993"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c r="AX257" s="69"/>
      <c r="AY257" s="69"/>
      <c r="AZ257" s="69"/>
      <c r="BA257" s="69"/>
      <c r="BB257" s="145"/>
      <c r="BC257" s="69"/>
      <c r="BD257" s="141" t="s">
        <v>66</v>
      </c>
      <c r="BE257" s="69"/>
      <c r="BF257" s="69"/>
      <c r="BG257" s="69"/>
      <c r="BH257" s="69"/>
      <c r="BI257" s="69"/>
      <c r="BJ257" s="69"/>
      <c r="BK257" s="69"/>
      <c r="BL257" s="69"/>
      <c r="BM257" s="69"/>
      <c r="BN257" s="69"/>
      <c r="BO257" s="69"/>
      <c r="BP257" s="69"/>
      <c r="BQ257" s="69"/>
      <c r="BR257" s="69"/>
    </row>
    <row r="258" spans="1:70" ht="9.9499999999999993" customHeight="1">
      <c r="A258" s="69"/>
      <c r="B258" s="692" t="s">
        <v>10</v>
      </c>
      <c r="C258" s="693"/>
      <c r="D258" s="693"/>
      <c r="E258" s="693"/>
      <c r="F258" s="693"/>
      <c r="G258" s="694"/>
      <c r="H258" s="692" t="s">
        <v>11</v>
      </c>
      <c r="I258" s="693"/>
      <c r="J258" s="693"/>
      <c r="K258" s="693"/>
      <c r="L258" s="693"/>
      <c r="M258" s="693"/>
      <c r="N258" s="693"/>
      <c r="O258" s="693"/>
      <c r="P258" s="693"/>
      <c r="Q258" s="693"/>
      <c r="R258" s="693"/>
      <c r="S258" s="693"/>
      <c r="T258" s="693"/>
      <c r="U258" s="693"/>
      <c r="V258" s="693"/>
      <c r="W258" s="693"/>
      <c r="X258" s="693"/>
      <c r="Y258" s="693"/>
      <c r="Z258" s="693"/>
      <c r="AA258" s="693"/>
      <c r="AB258" s="693"/>
      <c r="AC258" s="693"/>
      <c r="AD258" s="694"/>
      <c r="AE258" s="692" t="s">
        <v>12</v>
      </c>
      <c r="AF258" s="693"/>
      <c r="AG258" s="693"/>
      <c r="AH258" s="694"/>
      <c r="AI258" s="692" t="s">
        <v>13</v>
      </c>
      <c r="AJ258" s="693"/>
      <c r="AK258" s="693"/>
      <c r="AL258" s="694"/>
      <c r="AM258" s="692" t="s">
        <v>14</v>
      </c>
      <c r="AN258" s="693"/>
      <c r="AO258" s="693"/>
      <c r="AP258" s="693"/>
      <c r="AQ258" s="693"/>
      <c r="AR258" s="693"/>
      <c r="AS258" s="694"/>
      <c r="AT258" s="692" t="s">
        <v>15</v>
      </c>
      <c r="AU258" s="693"/>
      <c r="AV258" s="693"/>
      <c r="AW258" s="693"/>
      <c r="AX258" s="693"/>
      <c r="AY258" s="693"/>
      <c r="AZ258" s="693"/>
      <c r="BA258" s="693"/>
      <c r="BB258" s="693"/>
      <c r="BC258" s="694"/>
      <c r="BD258" s="692" t="s">
        <v>65</v>
      </c>
      <c r="BE258" s="693"/>
      <c r="BF258" s="694"/>
      <c r="BG258" s="692" t="s">
        <v>16</v>
      </c>
      <c r="BH258" s="693"/>
      <c r="BI258" s="693"/>
      <c r="BJ258" s="693"/>
      <c r="BK258" s="693"/>
      <c r="BL258" s="693"/>
      <c r="BM258" s="693"/>
      <c r="BN258" s="693"/>
      <c r="BO258" s="693"/>
      <c r="BP258" s="693"/>
      <c r="BQ258" s="694"/>
      <c r="BR258" s="69"/>
    </row>
    <row r="259" spans="1:70" ht="9.9499999999999993" customHeight="1">
      <c r="A259" s="69"/>
      <c r="B259" s="695"/>
      <c r="C259" s="696"/>
      <c r="D259" s="696"/>
      <c r="E259" s="696"/>
      <c r="F259" s="696"/>
      <c r="G259" s="697"/>
      <c r="H259" s="695"/>
      <c r="I259" s="696"/>
      <c r="J259" s="696"/>
      <c r="K259" s="696"/>
      <c r="L259" s="696"/>
      <c r="M259" s="696"/>
      <c r="N259" s="696"/>
      <c r="O259" s="696"/>
      <c r="P259" s="696"/>
      <c r="Q259" s="696"/>
      <c r="R259" s="696"/>
      <c r="S259" s="696"/>
      <c r="T259" s="696"/>
      <c r="U259" s="696"/>
      <c r="V259" s="696"/>
      <c r="W259" s="696"/>
      <c r="X259" s="696"/>
      <c r="Y259" s="696"/>
      <c r="Z259" s="696"/>
      <c r="AA259" s="696"/>
      <c r="AB259" s="696"/>
      <c r="AC259" s="696"/>
      <c r="AD259" s="697"/>
      <c r="AE259" s="695"/>
      <c r="AF259" s="696"/>
      <c r="AG259" s="696"/>
      <c r="AH259" s="697"/>
      <c r="AI259" s="695"/>
      <c r="AJ259" s="696"/>
      <c r="AK259" s="696"/>
      <c r="AL259" s="697"/>
      <c r="AM259" s="695"/>
      <c r="AN259" s="696"/>
      <c r="AO259" s="696"/>
      <c r="AP259" s="696"/>
      <c r="AQ259" s="696"/>
      <c r="AR259" s="696"/>
      <c r="AS259" s="697"/>
      <c r="AT259" s="695"/>
      <c r="AU259" s="696"/>
      <c r="AV259" s="696"/>
      <c r="AW259" s="696"/>
      <c r="AX259" s="696"/>
      <c r="AY259" s="696"/>
      <c r="AZ259" s="696"/>
      <c r="BA259" s="696"/>
      <c r="BB259" s="696"/>
      <c r="BC259" s="697"/>
      <c r="BD259" s="695"/>
      <c r="BE259" s="696"/>
      <c r="BF259" s="697"/>
      <c r="BG259" s="695"/>
      <c r="BH259" s="696"/>
      <c r="BI259" s="696"/>
      <c r="BJ259" s="696"/>
      <c r="BK259" s="696"/>
      <c r="BL259" s="696"/>
      <c r="BM259" s="696"/>
      <c r="BN259" s="696"/>
      <c r="BO259" s="696"/>
      <c r="BP259" s="696"/>
      <c r="BQ259" s="697"/>
      <c r="BR259" s="69"/>
    </row>
    <row r="260" spans="1:70" ht="9.9499999999999993" customHeight="1">
      <c r="A260" s="69"/>
      <c r="B260" s="609"/>
      <c r="C260" s="610"/>
      <c r="D260" s="611"/>
      <c r="E260" s="615"/>
      <c r="F260" s="610"/>
      <c r="G260" s="611"/>
      <c r="H260" s="616"/>
      <c r="I260" s="617"/>
      <c r="J260" s="617"/>
      <c r="K260" s="617"/>
      <c r="L260" s="617"/>
      <c r="M260" s="617"/>
      <c r="N260" s="617"/>
      <c r="O260" s="617"/>
      <c r="P260" s="617"/>
      <c r="Q260" s="617"/>
      <c r="R260" s="617"/>
      <c r="S260" s="617"/>
      <c r="T260" s="617"/>
      <c r="U260" s="617"/>
      <c r="V260" s="617"/>
      <c r="W260" s="617"/>
      <c r="X260" s="617"/>
      <c r="Y260" s="617"/>
      <c r="Z260" s="617"/>
      <c r="AA260" s="617"/>
      <c r="AB260" s="617"/>
      <c r="AC260" s="617"/>
      <c r="AD260" s="618"/>
      <c r="AE260" s="622"/>
      <c r="AF260" s="610"/>
      <c r="AG260" s="610"/>
      <c r="AH260" s="611"/>
      <c r="AI260" s="623"/>
      <c r="AJ260" s="624"/>
      <c r="AK260" s="624"/>
      <c r="AL260" s="625"/>
      <c r="AM260" s="629"/>
      <c r="AN260" s="630"/>
      <c r="AO260" s="630"/>
      <c r="AP260" s="630"/>
      <c r="AQ260" s="630"/>
      <c r="AR260" s="630"/>
      <c r="AS260" s="630"/>
      <c r="AT260" s="633">
        <f>AI260*AM260</f>
        <v>0</v>
      </c>
      <c r="AU260" s="634"/>
      <c r="AV260" s="634"/>
      <c r="AW260" s="634"/>
      <c r="AX260" s="634"/>
      <c r="AY260" s="634"/>
      <c r="AZ260" s="634"/>
      <c r="BA260" s="634"/>
      <c r="BB260" s="634"/>
      <c r="BC260" s="634"/>
      <c r="BD260" s="637"/>
      <c r="BE260" s="638"/>
      <c r="BF260" s="639"/>
      <c r="BG260" s="643">
        <f>IF($BD260="※",$AT260*0.08,$AT260*0.1)</f>
        <v>0</v>
      </c>
      <c r="BH260" s="644"/>
      <c r="BI260" s="644"/>
      <c r="BJ260" s="644"/>
      <c r="BK260" s="644"/>
      <c r="BL260" s="644"/>
      <c r="BM260" s="644"/>
      <c r="BN260" s="644"/>
      <c r="BO260" s="644"/>
      <c r="BP260" s="644"/>
      <c r="BQ260" s="645"/>
      <c r="BR260" s="69"/>
    </row>
    <row r="261" spans="1:70" ht="9.9499999999999993" customHeight="1">
      <c r="A261" s="69"/>
      <c r="B261" s="612"/>
      <c r="C261" s="613"/>
      <c r="D261" s="614"/>
      <c r="E261" s="612"/>
      <c r="F261" s="613"/>
      <c r="G261" s="614"/>
      <c r="H261" s="619"/>
      <c r="I261" s="620"/>
      <c r="J261" s="620"/>
      <c r="K261" s="620"/>
      <c r="L261" s="620"/>
      <c r="M261" s="620"/>
      <c r="N261" s="620"/>
      <c r="O261" s="620"/>
      <c r="P261" s="620"/>
      <c r="Q261" s="620"/>
      <c r="R261" s="620"/>
      <c r="S261" s="620"/>
      <c r="T261" s="620"/>
      <c r="U261" s="620"/>
      <c r="V261" s="620"/>
      <c r="W261" s="620"/>
      <c r="X261" s="620"/>
      <c r="Y261" s="620"/>
      <c r="Z261" s="620"/>
      <c r="AA261" s="620"/>
      <c r="AB261" s="620"/>
      <c r="AC261" s="620"/>
      <c r="AD261" s="621"/>
      <c r="AE261" s="612"/>
      <c r="AF261" s="613"/>
      <c r="AG261" s="613"/>
      <c r="AH261" s="614"/>
      <c r="AI261" s="626"/>
      <c r="AJ261" s="627"/>
      <c r="AK261" s="627"/>
      <c r="AL261" s="628"/>
      <c r="AM261" s="631"/>
      <c r="AN261" s="632"/>
      <c r="AO261" s="632"/>
      <c r="AP261" s="632"/>
      <c r="AQ261" s="632"/>
      <c r="AR261" s="632"/>
      <c r="AS261" s="632"/>
      <c r="AT261" s="635"/>
      <c r="AU261" s="636"/>
      <c r="AV261" s="636"/>
      <c r="AW261" s="636"/>
      <c r="AX261" s="636"/>
      <c r="AY261" s="636"/>
      <c r="AZ261" s="636"/>
      <c r="BA261" s="636"/>
      <c r="BB261" s="636"/>
      <c r="BC261" s="636"/>
      <c r="BD261" s="640"/>
      <c r="BE261" s="641"/>
      <c r="BF261" s="642"/>
      <c r="BG261" s="646"/>
      <c r="BH261" s="647"/>
      <c r="BI261" s="647"/>
      <c r="BJ261" s="647"/>
      <c r="BK261" s="647"/>
      <c r="BL261" s="647"/>
      <c r="BM261" s="647"/>
      <c r="BN261" s="647"/>
      <c r="BO261" s="647"/>
      <c r="BP261" s="647"/>
      <c r="BQ261" s="648"/>
      <c r="BR261" s="69"/>
    </row>
    <row r="262" spans="1:70" ht="9.9499999999999993" customHeight="1">
      <c r="A262" s="69"/>
      <c r="B262" s="609"/>
      <c r="C262" s="610"/>
      <c r="D262" s="611"/>
      <c r="E262" s="615"/>
      <c r="F262" s="610"/>
      <c r="G262" s="611"/>
      <c r="H262" s="616"/>
      <c r="I262" s="617"/>
      <c r="J262" s="617"/>
      <c r="K262" s="617"/>
      <c r="L262" s="617"/>
      <c r="M262" s="617"/>
      <c r="N262" s="617"/>
      <c r="O262" s="617"/>
      <c r="P262" s="617"/>
      <c r="Q262" s="617"/>
      <c r="R262" s="617"/>
      <c r="S262" s="617"/>
      <c r="T262" s="617"/>
      <c r="U262" s="617"/>
      <c r="V262" s="617"/>
      <c r="W262" s="617"/>
      <c r="X262" s="617"/>
      <c r="Y262" s="617"/>
      <c r="Z262" s="617"/>
      <c r="AA262" s="617"/>
      <c r="AB262" s="617"/>
      <c r="AC262" s="617"/>
      <c r="AD262" s="618"/>
      <c r="AE262" s="622"/>
      <c r="AF262" s="610"/>
      <c r="AG262" s="610"/>
      <c r="AH262" s="611"/>
      <c r="AI262" s="623"/>
      <c r="AJ262" s="624"/>
      <c r="AK262" s="624"/>
      <c r="AL262" s="625"/>
      <c r="AM262" s="629"/>
      <c r="AN262" s="630"/>
      <c r="AO262" s="630"/>
      <c r="AP262" s="630"/>
      <c r="AQ262" s="630"/>
      <c r="AR262" s="630"/>
      <c r="AS262" s="630"/>
      <c r="AT262" s="633">
        <f>AI262*AM262</f>
        <v>0</v>
      </c>
      <c r="AU262" s="634"/>
      <c r="AV262" s="634"/>
      <c r="AW262" s="634"/>
      <c r="AX262" s="634"/>
      <c r="AY262" s="634"/>
      <c r="AZ262" s="634"/>
      <c r="BA262" s="634"/>
      <c r="BB262" s="634"/>
      <c r="BC262" s="634"/>
      <c r="BD262" s="637"/>
      <c r="BE262" s="638"/>
      <c r="BF262" s="639"/>
      <c r="BG262" s="643">
        <f t="shared" ref="BG262" si="125">IF($BD262="※",$AT262*0.08,$AT262*0.1)</f>
        <v>0</v>
      </c>
      <c r="BH262" s="644"/>
      <c r="BI262" s="644"/>
      <c r="BJ262" s="644"/>
      <c r="BK262" s="644"/>
      <c r="BL262" s="644"/>
      <c r="BM262" s="644"/>
      <c r="BN262" s="644"/>
      <c r="BO262" s="644"/>
      <c r="BP262" s="644"/>
      <c r="BQ262" s="645"/>
      <c r="BR262" s="69"/>
    </row>
    <row r="263" spans="1:70" ht="9.9499999999999993" customHeight="1">
      <c r="A263" s="69"/>
      <c r="B263" s="612"/>
      <c r="C263" s="613"/>
      <c r="D263" s="614"/>
      <c r="E263" s="612"/>
      <c r="F263" s="613"/>
      <c r="G263" s="614"/>
      <c r="H263" s="619"/>
      <c r="I263" s="620"/>
      <c r="J263" s="620"/>
      <c r="K263" s="620"/>
      <c r="L263" s="620"/>
      <c r="M263" s="620"/>
      <c r="N263" s="620"/>
      <c r="O263" s="620"/>
      <c r="P263" s="620"/>
      <c r="Q263" s="620"/>
      <c r="R263" s="620"/>
      <c r="S263" s="620"/>
      <c r="T263" s="620"/>
      <c r="U263" s="620"/>
      <c r="V263" s="620"/>
      <c r="W263" s="620"/>
      <c r="X263" s="620"/>
      <c r="Y263" s="620"/>
      <c r="Z263" s="620"/>
      <c r="AA263" s="620"/>
      <c r="AB263" s="620"/>
      <c r="AC263" s="620"/>
      <c r="AD263" s="621"/>
      <c r="AE263" s="612"/>
      <c r="AF263" s="613"/>
      <c r="AG263" s="613"/>
      <c r="AH263" s="614"/>
      <c r="AI263" s="626"/>
      <c r="AJ263" s="627"/>
      <c r="AK263" s="627"/>
      <c r="AL263" s="628"/>
      <c r="AM263" s="631"/>
      <c r="AN263" s="632"/>
      <c r="AO263" s="632"/>
      <c r="AP263" s="632"/>
      <c r="AQ263" s="632"/>
      <c r="AR263" s="632"/>
      <c r="AS263" s="632"/>
      <c r="AT263" s="635"/>
      <c r="AU263" s="636"/>
      <c r="AV263" s="636"/>
      <c r="AW263" s="636"/>
      <c r="AX263" s="636"/>
      <c r="AY263" s="636"/>
      <c r="AZ263" s="636"/>
      <c r="BA263" s="636"/>
      <c r="BB263" s="636"/>
      <c r="BC263" s="636"/>
      <c r="BD263" s="640"/>
      <c r="BE263" s="641"/>
      <c r="BF263" s="642"/>
      <c r="BG263" s="646"/>
      <c r="BH263" s="647"/>
      <c r="BI263" s="647"/>
      <c r="BJ263" s="647"/>
      <c r="BK263" s="647"/>
      <c r="BL263" s="647"/>
      <c r="BM263" s="647"/>
      <c r="BN263" s="647"/>
      <c r="BO263" s="647"/>
      <c r="BP263" s="647"/>
      <c r="BQ263" s="648"/>
      <c r="BR263" s="69"/>
    </row>
    <row r="264" spans="1:70" ht="9.9499999999999993" customHeight="1">
      <c r="A264" s="69"/>
      <c r="B264" s="609"/>
      <c r="C264" s="610"/>
      <c r="D264" s="611"/>
      <c r="E264" s="615"/>
      <c r="F264" s="610"/>
      <c r="G264" s="611"/>
      <c r="H264" s="616"/>
      <c r="I264" s="617"/>
      <c r="J264" s="617"/>
      <c r="K264" s="617"/>
      <c r="L264" s="617"/>
      <c r="M264" s="617"/>
      <c r="N264" s="617"/>
      <c r="O264" s="617"/>
      <c r="P264" s="617"/>
      <c r="Q264" s="617"/>
      <c r="R264" s="617"/>
      <c r="S264" s="617"/>
      <c r="T264" s="617"/>
      <c r="U264" s="617"/>
      <c r="V264" s="617"/>
      <c r="W264" s="617"/>
      <c r="X264" s="617"/>
      <c r="Y264" s="617"/>
      <c r="Z264" s="617"/>
      <c r="AA264" s="617"/>
      <c r="AB264" s="617"/>
      <c r="AC264" s="617"/>
      <c r="AD264" s="618"/>
      <c r="AE264" s="622"/>
      <c r="AF264" s="610"/>
      <c r="AG264" s="610"/>
      <c r="AH264" s="611"/>
      <c r="AI264" s="623"/>
      <c r="AJ264" s="624"/>
      <c r="AK264" s="624"/>
      <c r="AL264" s="625"/>
      <c r="AM264" s="629"/>
      <c r="AN264" s="630"/>
      <c r="AO264" s="630"/>
      <c r="AP264" s="630"/>
      <c r="AQ264" s="630"/>
      <c r="AR264" s="630"/>
      <c r="AS264" s="630"/>
      <c r="AT264" s="633">
        <f t="shared" ref="AT264" si="126">AI264*AM264</f>
        <v>0</v>
      </c>
      <c r="AU264" s="634"/>
      <c r="AV264" s="634"/>
      <c r="AW264" s="634"/>
      <c r="AX264" s="634"/>
      <c r="AY264" s="634"/>
      <c r="AZ264" s="634"/>
      <c r="BA264" s="634"/>
      <c r="BB264" s="634"/>
      <c r="BC264" s="634"/>
      <c r="BD264" s="637"/>
      <c r="BE264" s="638"/>
      <c r="BF264" s="639"/>
      <c r="BG264" s="643">
        <f t="shared" ref="BG264" si="127">IF($BD264="※",$AT264*0.08,$AT264*0.1)</f>
        <v>0</v>
      </c>
      <c r="BH264" s="644"/>
      <c r="BI264" s="644"/>
      <c r="BJ264" s="644"/>
      <c r="BK264" s="644"/>
      <c r="BL264" s="644"/>
      <c r="BM264" s="644"/>
      <c r="BN264" s="644"/>
      <c r="BO264" s="644"/>
      <c r="BP264" s="644"/>
      <c r="BQ264" s="645"/>
      <c r="BR264" s="69"/>
    </row>
    <row r="265" spans="1:70" ht="9.9499999999999993" customHeight="1">
      <c r="A265" s="69"/>
      <c r="B265" s="612"/>
      <c r="C265" s="613"/>
      <c r="D265" s="614"/>
      <c r="E265" s="612"/>
      <c r="F265" s="613"/>
      <c r="G265" s="614"/>
      <c r="H265" s="619"/>
      <c r="I265" s="620"/>
      <c r="J265" s="620"/>
      <c r="K265" s="620"/>
      <c r="L265" s="620"/>
      <c r="M265" s="620"/>
      <c r="N265" s="620"/>
      <c r="O265" s="620"/>
      <c r="P265" s="620"/>
      <c r="Q265" s="620"/>
      <c r="R265" s="620"/>
      <c r="S265" s="620"/>
      <c r="T265" s="620"/>
      <c r="U265" s="620"/>
      <c r="V265" s="620"/>
      <c r="W265" s="620"/>
      <c r="X265" s="620"/>
      <c r="Y265" s="620"/>
      <c r="Z265" s="620"/>
      <c r="AA265" s="620"/>
      <c r="AB265" s="620"/>
      <c r="AC265" s="620"/>
      <c r="AD265" s="621"/>
      <c r="AE265" s="612"/>
      <c r="AF265" s="613"/>
      <c r="AG265" s="613"/>
      <c r="AH265" s="614"/>
      <c r="AI265" s="626"/>
      <c r="AJ265" s="627"/>
      <c r="AK265" s="627"/>
      <c r="AL265" s="628"/>
      <c r="AM265" s="631"/>
      <c r="AN265" s="632"/>
      <c r="AO265" s="632"/>
      <c r="AP265" s="632"/>
      <c r="AQ265" s="632"/>
      <c r="AR265" s="632"/>
      <c r="AS265" s="632"/>
      <c r="AT265" s="635"/>
      <c r="AU265" s="636"/>
      <c r="AV265" s="636"/>
      <c r="AW265" s="636"/>
      <c r="AX265" s="636"/>
      <c r="AY265" s="636"/>
      <c r="AZ265" s="636"/>
      <c r="BA265" s="636"/>
      <c r="BB265" s="636"/>
      <c r="BC265" s="636"/>
      <c r="BD265" s="640"/>
      <c r="BE265" s="641"/>
      <c r="BF265" s="642"/>
      <c r="BG265" s="646"/>
      <c r="BH265" s="647"/>
      <c r="BI265" s="647"/>
      <c r="BJ265" s="647"/>
      <c r="BK265" s="647"/>
      <c r="BL265" s="647"/>
      <c r="BM265" s="647"/>
      <c r="BN265" s="647"/>
      <c r="BO265" s="647"/>
      <c r="BP265" s="647"/>
      <c r="BQ265" s="648"/>
      <c r="BR265" s="69"/>
    </row>
    <row r="266" spans="1:70" ht="9.9499999999999993" customHeight="1">
      <c r="A266" s="69"/>
      <c r="B266" s="609"/>
      <c r="C266" s="610"/>
      <c r="D266" s="611"/>
      <c r="E266" s="615"/>
      <c r="F266" s="610"/>
      <c r="G266" s="611"/>
      <c r="H266" s="616"/>
      <c r="I266" s="617"/>
      <c r="J266" s="617"/>
      <c r="K266" s="617"/>
      <c r="L266" s="617"/>
      <c r="M266" s="617"/>
      <c r="N266" s="617"/>
      <c r="O266" s="617"/>
      <c r="P266" s="617"/>
      <c r="Q266" s="617"/>
      <c r="R266" s="617"/>
      <c r="S266" s="617"/>
      <c r="T266" s="617"/>
      <c r="U266" s="617"/>
      <c r="V266" s="617"/>
      <c r="W266" s="617"/>
      <c r="X266" s="617"/>
      <c r="Y266" s="617"/>
      <c r="Z266" s="617"/>
      <c r="AA266" s="617"/>
      <c r="AB266" s="617"/>
      <c r="AC266" s="617"/>
      <c r="AD266" s="618"/>
      <c r="AE266" s="622"/>
      <c r="AF266" s="610"/>
      <c r="AG266" s="610"/>
      <c r="AH266" s="611"/>
      <c r="AI266" s="623"/>
      <c r="AJ266" s="624"/>
      <c r="AK266" s="624"/>
      <c r="AL266" s="625"/>
      <c r="AM266" s="629"/>
      <c r="AN266" s="630"/>
      <c r="AO266" s="630"/>
      <c r="AP266" s="630"/>
      <c r="AQ266" s="630"/>
      <c r="AR266" s="630"/>
      <c r="AS266" s="630"/>
      <c r="AT266" s="633">
        <f t="shared" ref="AT266" si="128">AI266*AM266</f>
        <v>0</v>
      </c>
      <c r="AU266" s="634"/>
      <c r="AV266" s="634"/>
      <c r="AW266" s="634"/>
      <c r="AX266" s="634"/>
      <c r="AY266" s="634"/>
      <c r="AZ266" s="634"/>
      <c r="BA266" s="634"/>
      <c r="BB266" s="634"/>
      <c r="BC266" s="634"/>
      <c r="BD266" s="637"/>
      <c r="BE266" s="638"/>
      <c r="BF266" s="639"/>
      <c r="BG266" s="643">
        <f t="shared" ref="BG266" si="129">IF($BD266="※",$AT266*0.08,$AT266*0.1)</f>
        <v>0</v>
      </c>
      <c r="BH266" s="644"/>
      <c r="BI266" s="644"/>
      <c r="BJ266" s="644"/>
      <c r="BK266" s="644"/>
      <c r="BL266" s="644"/>
      <c r="BM266" s="644"/>
      <c r="BN266" s="644"/>
      <c r="BO266" s="644"/>
      <c r="BP266" s="644"/>
      <c r="BQ266" s="645"/>
      <c r="BR266" s="69"/>
    </row>
    <row r="267" spans="1:70" ht="9.9499999999999993" customHeight="1">
      <c r="A267" s="69"/>
      <c r="B267" s="612"/>
      <c r="C267" s="613"/>
      <c r="D267" s="614"/>
      <c r="E267" s="612"/>
      <c r="F267" s="613"/>
      <c r="G267" s="614"/>
      <c r="H267" s="619"/>
      <c r="I267" s="620"/>
      <c r="J267" s="620"/>
      <c r="K267" s="620"/>
      <c r="L267" s="620"/>
      <c r="M267" s="620"/>
      <c r="N267" s="620"/>
      <c r="O267" s="620"/>
      <c r="P267" s="620"/>
      <c r="Q267" s="620"/>
      <c r="R267" s="620"/>
      <c r="S267" s="620"/>
      <c r="T267" s="620"/>
      <c r="U267" s="620"/>
      <c r="V267" s="620"/>
      <c r="W267" s="620"/>
      <c r="X267" s="620"/>
      <c r="Y267" s="620"/>
      <c r="Z267" s="620"/>
      <c r="AA267" s="620"/>
      <c r="AB267" s="620"/>
      <c r="AC267" s="620"/>
      <c r="AD267" s="621"/>
      <c r="AE267" s="612"/>
      <c r="AF267" s="613"/>
      <c r="AG267" s="613"/>
      <c r="AH267" s="614"/>
      <c r="AI267" s="626"/>
      <c r="AJ267" s="627"/>
      <c r="AK267" s="627"/>
      <c r="AL267" s="628"/>
      <c r="AM267" s="631"/>
      <c r="AN267" s="632"/>
      <c r="AO267" s="632"/>
      <c r="AP267" s="632"/>
      <c r="AQ267" s="632"/>
      <c r="AR267" s="632"/>
      <c r="AS267" s="632"/>
      <c r="AT267" s="635"/>
      <c r="AU267" s="636"/>
      <c r="AV267" s="636"/>
      <c r="AW267" s="636"/>
      <c r="AX267" s="636"/>
      <c r="AY267" s="636"/>
      <c r="AZ267" s="636"/>
      <c r="BA267" s="636"/>
      <c r="BB267" s="636"/>
      <c r="BC267" s="636"/>
      <c r="BD267" s="640"/>
      <c r="BE267" s="641"/>
      <c r="BF267" s="642"/>
      <c r="BG267" s="646"/>
      <c r="BH267" s="647"/>
      <c r="BI267" s="647"/>
      <c r="BJ267" s="647"/>
      <c r="BK267" s="647"/>
      <c r="BL267" s="647"/>
      <c r="BM267" s="647"/>
      <c r="BN267" s="647"/>
      <c r="BO267" s="647"/>
      <c r="BP267" s="647"/>
      <c r="BQ267" s="648"/>
      <c r="BR267" s="69"/>
    </row>
    <row r="268" spans="1:70" ht="9.9499999999999993" customHeight="1">
      <c r="A268" s="69"/>
      <c r="B268" s="609"/>
      <c r="C268" s="610"/>
      <c r="D268" s="611"/>
      <c r="E268" s="615"/>
      <c r="F268" s="610"/>
      <c r="G268" s="611"/>
      <c r="H268" s="616"/>
      <c r="I268" s="617"/>
      <c r="J268" s="617"/>
      <c r="K268" s="617"/>
      <c r="L268" s="617"/>
      <c r="M268" s="617"/>
      <c r="N268" s="617"/>
      <c r="O268" s="617"/>
      <c r="P268" s="617"/>
      <c r="Q268" s="617"/>
      <c r="R268" s="617"/>
      <c r="S268" s="617"/>
      <c r="T268" s="617"/>
      <c r="U268" s="617"/>
      <c r="V268" s="617"/>
      <c r="W268" s="617"/>
      <c r="X268" s="617"/>
      <c r="Y268" s="617"/>
      <c r="Z268" s="617"/>
      <c r="AA268" s="617"/>
      <c r="AB268" s="617"/>
      <c r="AC268" s="617"/>
      <c r="AD268" s="618"/>
      <c r="AE268" s="622"/>
      <c r="AF268" s="610"/>
      <c r="AG268" s="610"/>
      <c r="AH268" s="611"/>
      <c r="AI268" s="623"/>
      <c r="AJ268" s="624"/>
      <c r="AK268" s="624"/>
      <c r="AL268" s="625"/>
      <c r="AM268" s="629"/>
      <c r="AN268" s="630"/>
      <c r="AO268" s="630"/>
      <c r="AP268" s="630"/>
      <c r="AQ268" s="630"/>
      <c r="AR268" s="630"/>
      <c r="AS268" s="630"/>
      <c r="AT268" s="633">
        <f t="shared" ref="AT268" si="130">AI268*AM268</f>
        <v>0</v>
      </c>
      <c r="AU268" s="634"/>
      <c r="AV268" s="634"/>
      <c r="AW268" s="634"/>
      <c r="AX268" s="634"/>
      <c r="AY268" s="634"/>
      <c r="AZ268" s="634"/>
      <c r="BA268" s="634"/>
      <c r="BB268" s="634"/>
      <c r="BC268" s="634"/>
      <c r="BD268" s="637"/>
      <c r="BE268" s="638"/>
      <c r="BF268" s="639"/>
      <c r="BG268" s="643">
        <f t="shared" ref="BG268" si="131">IF($BD268="※",$AT268*0.08,$AT268*0.1)</f>
        <v>0</v>
      </c>
      <c r="BH268" s="644"/>
      <c r="BI268" s="644"/>
      <c r="BJ268" s="644"/>
      <c r="BK268" s="644"/>
      <c r="BL268" s="644"/>
      <c r="BM268" s="644"/>
      <c r="BN268" s="644"/>
      <c r="BO268" s="644"/>
      <c r="BP268" s="644"/>
      <c r="BQ268" s="645"/>
      <c r="BR268" s="69"/>
    </row>
    <row r="269" spans="1:70" ht="9.9499999999999993" customHeight="1">
      <c r="A269" s="69"/>
      <c r="B269" s="612"/>
      <c r="C269" s="613"/>
      <c r="D269" s="614"/>
      <c r="E269" s="612"/>
      <c r="F269" s="613"/>
      <c r="G269" s="614"/>
      <c r="H269" s="619"/>
      <c r="I269" s="620"/>
      <c r="J269" s="620"/>
      <c r="K269" s="620"/>
      <c r="L269" s="620"/>
      <c r="M269" s="620"/>
      <c r="N269" s="620"/>
      <c r="O269" s="620"/>
      <c r="P269" s="620"/>
      <c r="Q269" s="620"/>
      <c r="R269" s="620"/>
      <c r="S269" s="620"/>
      <c r="T269" s="620"/>
      <c r="U269" s="620"/>
      <c r="V269" s="620"/>
      <c r="W269" s="620"/>
      <c r="X269" s="620"/>
      <c r="Y269" s="620"/>
      <c r="Z269" s="620"/>
      <c r="AA269" s="620"/>
      <c r="AB269" s="620"/>
      <c r="AC269" s="620"/>
      <c r="AD269" s="621"/>
      <c r="AE269" s="612"/>
      <c r="AF269" s="613"/>
      <c r="AG269" s="613"/>
      <c r="AH269" s="614"/>
      <c r="AI269" s="626"/>
      <c r="AJ269" s="627"/>
      <c r="AK269" s="627"/>
      <c r="AL269" s="628"/>
      <c r="AM269" s="631"/>
      <c r="AN269" s="632"/>
      <c r="AO269" s="632"/>
      <c r="AP269" s="632"/>
      <c r="AQ269" s="632"/>
      <c r="AR269" s="632"/>
      <c r="AS269" s="632"/>
      <c r="AT269" s="635"/>
      <c r="AU269" s="636"/>
      <c r="AV269" s="636"/>
      <c r="AW269" s="636"/>
      <c r="AX269" s="636"/>
      <c r="AY269" s="636"/>
      <c r="AZ269" s="636"/>
      <c r="BA269" s="636"/>
      <c r="BB269" s="636"/>
      <c r="BC269" s="636"/>
      <c r="BD269" s="640"/>
      <c r="BE269" s="641"/>
      <c r="BF269" s="642"/>
      <c r="BG269" s="646"/>
      <c r="BH269" s="647"/>
      <c r="BI269" s="647"/>
      <c r="BJ269" s="647"/>
      <c r="BK269" s="647"/>
      <c r="BL269" s="647"/>
      <c r="BM269" s="647"/>
      <c r="BN269" s="647"/>
      <c r="BO269" s="647"/>
      <c r="BP269" s="647"/>
      <c r="BQ269" s="648"/>
      <c r="BR269" s="69"/>
    </row>
    <row r="270" spans="1:70" ht="9.9499999999999993" customHeight="1">
      <c r="A270" s="69"/>
      <c r="B270" s="609"/>
      <c r="C270" s="610"/>
      <c r="D270" s="611"/>
      <c r="E270" s="615"/>
      <c r="F270" s="610"/>
      <c r="G270" s="611"/>
      <c r="H270" s="616"/>
      <c r="I270" s="617"/>
      <c r="J270" s="617"/>
      <c r="K270" s="617"/>
      <c r="L270" s="617"/>
      <c r="M270" s="617"/>
      <c r="N270" s="617"/>
      <c r="O270" s="617"/>
      <c r="P270" s="617"/>
      <c r="Q270" s="617"/>
      <c r="R270" s="617"/>
      <c r="S270" s="617"/>
      <c r="T270" s="617"/>
      <c r="U270" s="617"/>
      <c r="V270" s="617"/>
      <c r="W270" s="617"/>
      <c r="X270" s="617"/>
      <c r="Y270" s="617"/>
      <c r="Z270" s="617"/>
      <c r="AA270" s="617"/>
      <c r="AB270" s="617"/>
      <c r="AC270" s="617"/>
      <c r="AD270" s="618"/>
      <c r="AE270" s="622"/>
      <c r="AF270" s="610"/>
      <c r="AG270" s="610"/>
      <c r="AH270" s="611"/>
      <c r="AI270" s="623"/>
      <c r="AJ270" s="624"/>
      <c r="AK270" s="624"/>
      <c r="AL270" s="625"/>
      <c r="AM270" s="629"/>
      <c r="AN270" s="630"/>
      <c r="AO270" s="630"/>
      <c r="AP270" s="630"/>
      <c r="AQ270" s="630"/>
      <c r="AR270" s="630"/>
      <c r="AS270" s="630"/>
      <c r="AT270" s="633">
        <f t="shared" ref="AT270" si="132">AI270*AM270</f>
        <v>0</v>
      </c>
      <c r="AU270" s="634"/>
      <c r="AV270" s="634"/>
      <c r="AW270" s="634"/>
      <c r="AX270" s="634"/>
      <c r="AY270" s="634"/>
      <c r="AZ270" s="634"/>
      <c r="BA270" s="634"/>
      <c r="BB270" s="634"/>
      <c r="BC270" s="634"/>
      <c r="BD270" s="637"/>
      <c r="BE270" s="638"/>
      <c r="BF270" s="639"/>
      <c r="BG270" s="643">
        <f t="shared" ref="BG270" si="133">IF($BD270="※",$AT270*0.08,$AT270*0.1)</f>
        <v>0</v>
      </c>
      <c r="BH270" s="644"/>
      <c r="BI270" s="644"/>
      <c r="BJ270" s="644"/>
      <c r="BK270" s="644"/>
      <c r="BL270" s="644"/>
      <c r="BM270" s="644"/>
      <c r="BN270" s="644"/>
      <c r="BO270" s="644"/>
      <c r="BP270" s="644"/>
      <c r="BQ270" s="645"/>
      <c r="BR270" s="69"/>
    </row>
    <row r="271" spans="1:70" ht="9.9499999999999993" customHeight="1">
      <c r="A271" s="69"/>
      <c r="B271" s="612"/>
      <c r="C271" s="613"/>
      <c r="D271" s="614"/>
      <c r="E271" s="612"/>
      <c r="F271" s="613"/>
      <c r="G271" s="614"/>
      <c r="H271" s="619"/>
      <c r="I271" s="620"/>
      <c r="J271" s="620"/>
      <c r="K271" s="620"/>
      <c r="L271" s="620"/>
      <c r="M271" s="620"/>
      <c r="N271" s="620"/>
      <c r="O271" s="620"/>
      <c r="P271" s="620"/>
      <c r="Q271" s="620"/>
      <c r="R271" s="620"/>
      <c r="S271" s="620"/>
      <c r="T271" s="620"/>
      <c r="U271" s="620"/>
      <c r="V271" s="620"/>
      <c r="W271" s="620"/>
      <c r="X271" s="620"/>
      <c r="Y271" s="620"/>
      <c r="Z271" s="620"/>
      <c r="AA271" s="620"/>
      <c r="AB271" s="620"/>
      <c r="AC271" s="620"/>
      <c r="AD271" s="621"/>
      <c r="AE271" s="612"/>
      <c r="AF271" s="613"/>
      <c r="AG271" s="613"/>
      <c r="AH271" s="614"/>
      <c r="AI271" s="626"/>
      <c r="AJ271" s="627"/>
      <c r="AK271" s="627"/>
      <c r="AL271" s="628"/>
      <c r="AM271" s="631"/>
      <c r="AN271" s="632"/>
      <c r="AO271" s="632"/>
      <c r="AP271" s="632"/>
      <c r="AQ271" s="632"/>
      <c r="AR271" s="632"/>
      <c r="AS271" s="632"/>
      <c r="AT271" s="635"/>
      <c r="AU271" s="636"/>
      <c r="AV271" s="636"/>
      <c r="AW271" s="636"/>
      <c r="AX271" s="636"/>
      <c r="AY271" s="636"/>
      <c r="AZ271" s="636"/>
      <c r="BA271" s="636"/>
      <c r="BB271" s="636"/>
      <c r="BC271" s="636"/>
      <c r="BD271" s="640"/>
      <c r="BE271" s="641"/>
      <c r="BF271" s="642"/>
      <c r="BG271" s="646"/>
      <c r="BH271" s="647"/>
      <c r="BI271" s="647"/>
      <c r="BJ271" s="647"/>
      <c r="BK271" s="647"/>
      <c r="BL271" s="647"/>
      <c r="BM271" s="647"/>
      <c r="BN271" s="647"/>
      <c r="BO271" s="647"/>
      <c r="BP271" s="647"/>
      <c r="BQ271" s="648"/>
      <c r="BR271" s="69"/>
    </row>
    <row r="272" spans="1:70" ht="9.9499999999999993" customHeight="1">
      <c r="A272" s="69"/>
      <c r="B272" s="609"/>
      <c r="C272" s="610"/>
      <c r="D272" s="611"/>
      <c r="E272" s="615"/>
      <c r="F272" s="610"/>
      <c r="G272" s="611"/>
      <c r="H272" s="616"/>
      <c r="I272" s="617"/>
      <c r="J272" s="617"/>
      <c r="K272" s="617"/>
      <c r="L272" s="617"/>
      <c r="M272" s="617"/>
      <c r="N272" s="617"/>
      <c r="O272" s="617"/>
      <c r="P272" s="617"/>
      <c r="Q272" s="617"/>
      <c r="R272" s="617"/>
      <c r="S272" s="617"/>
      <c r="T272" s="617"/>
      <c r="U272" s="617"/>
      <c r="V272" s="617"/>
      <c r="W272" s="617"/>
      <c r="X272" s="617"/>
      <c r="Y272" s="617"/>
      <c r="Z272" s="617"/>
      <c r="AA272" s="617"/>
      <c r="AB272" s="617"/>
      <c r="AC272" s="617"/>
      <c r="AD272" s="618"/>
      <c r="AE272" s="622"/>
      <c r="AF272" s="610"/>
      <c r="AG272" s="610"/>
      <c r="AH272" s="611"/>
      <c r="AI272" s="623"/>
      <c r="AJ272" s="624"/>
      <c r="AK272" s="624"/>
      <c r="AL272" s="625"/>
      <c r="AM272" s="629"/>
      <c r="AN272" s="630"/>
      <c r="AO272" s="630"/>
      <c r="AP272" s="630"/>
      <c r="AQ272" s="630"/>
      <c r="AR272" s="630"/>
      <c r="AS272" s="630"/>
      <c r="AT272" s="633">
        <f t="shared" ref="AT272" si="134">AI272*AM272</f>
        <v>0</v>
      </c>
      <c r="AU272" s="634"/>
      <c r="AV272" s="634"/>
      <c r="AW272" s="634"/>
      <c r="AX272" s="634"/>
      <c r="AY272" s="634"/>
      <c r="AZ272" s="634"/>
      <c r="BA272" s="634"/>
      <c r="BB272" s="634"/>
      <c r="BC272" s="634"/>
      <c r="BD272" s="637"/>
      <c r="BE272" s="638"/>
      <c r="BF272" s="639"/>
      <c r="BG272" s="643">
        <f t="shared" ref="BG272" si="135">IF($BD272="※",$AT272*0.08,$AT272*0.1)</f>
        <v>0</v>
      </c>
      <c r="BH272" s="644"/>
      <c r="BI272" s="644"/>
      <c r="BJ272" s="644"/>
      <c r="BK272" s="644"/>
      <c r="BL272" s="644"/>
      <c r="BM272" s="644"/>
      <c r="BN272" s="644"/>
      <c r="BO272" s="644"/>
      <c r="BP272" s="644"/>
      <c r="BQ272" s="645"/>
      <c r="BR272" s="69"/>
    </row>
    <row r="273" spans="1:70" ht="9.9499999999999993" customHeight="1">
      <c r="A273" s="69"/>
      <c r="B273" s="612"/>
      <c r="C273" s="613"/>
      <c r="D273" s="614"/>
      <c r="E273" s="612"/>
      <c r="F273" s="613"/>
      <c r="G273" s="614"/>
      <c r="H273" s="619"/>
      <c r="I273" s="620"/>
      <c r="J273" s="620"/>
      <c r="K273" s="620"/>
      <c r="L273" s="620"/>
      <c r="M273" s="620"/>
      <c r="N273" s="620"/>
      <c r="O273" s="620"/>
      <c r="P273" s="620"/>
      <c r="Q273" s="620"/>
      <c r="R273" s="620"/>
      <c r="S273" s="620"/>
      <c r="T273" s="620"/>
      <c r="U273" s="620"/>
      <c r="V273" s="620"/>
      <c r="W273" s="620"/>
      <c r="X273" s="620"/>
      <c r="Y273" s="620"/>
      <c r="Z273" s="620"/>
      <c r="AA273" s="620"/>
      <c r="AB273" s="620"/>
      <c r="AC273" s="620"/>
      <c r="AD273" s="621"/>
      <c r="AE273" s="612"/>
      <c r="AF273" s="613"/>
      <c r="AG273" s="613"/>
      <c r="AH273" s="614"/>
      <c r="AI273" s="626"/>
      <c r="AJ273" s="627"/>
      <c r="AK273" s="627"/>
      <c r="AL273" s="628"/>
      <c r="AM273" s="631"/>
      <c r="AN273" s="632"/>
      <c r="AO273" s="632"/>
      <c r="AP273" s="632"/>
      <c r="AQ273" s="632"/>
      <c r="AR273" s="632"/>
      <c r="AS273" s="632"/>
      <c r="AT273" s="635"/>
      <c r="AU273" s="636"/>
      <c r="AV273" s="636"/>
      <c r="AW273" s="636"/>
      <c r="AX273" s="636"/>
      <c r="AY273" s="636"/>
      <c r="AZ273" s="636"/>
      <c r="BA273" s="636"/>
      <c r="BB273" s="636"/>
      <c r="BC273" s="636"/>
      <c r="BD273" s="640"/>
      <c r="BE273" s="641"/>
      <c r="BF273" s="642"/>
      <c r="BG273" s="646"/>
      <c r="BH273" s="647"/>
      <c r="BI273" s="647"/>
      <c r="BJ273" s="647"/>
      <c r="BK273" s="647"/>
      <c r="BL273" s="647"/>
      <c r="BM273" s="647"/>
      <c r="BN273" s="647"/>
      <c r="BO273" s="647"/>
      <c r="BP273" s="647"/>
      <c r="BQ273" s="648"/>
      <c r="BR273" s="69"/>
    </row>
    <row r="274" spans="1:70" ht="9.9499999999999993" customHeight="1">
      <c r="A274" s="69"/>
      <c r="B274" s="609"/>
      <c r="C274" s="610"/>
      <c r="D274" s="611"/>
      <c r="E274" s="615"/>
      <c r="F274" s="610"/>
      <c r="G274" s="611"/>
      <c r="H274" s="616"/>
      <c r="I274" s="617"/>
      <c r="J274" s="617"/>
      <c r="K274" s="617"/>
      <c r="L274" s="617"/>
      <c r="M274" s="617"/>
      <c r="N274" s="617"/>
      <c r="O274" s="617"/>
      <c r="P274" s="617"/>
      <c r="Q274" s="617"/>
      <c r="R274" s="617"/>
      <c r="S274" s="617"/>
      <c r="T274" s="617"/>
      <c r="U274" s="617"/>
      <c r="V274" s="617"/>
      <c r="W274" s="617"/>
      <c r="X274" s="617"/>
      <c r="Y274" s="617"/>
      <c r="Z274" s="617"/>
      <c r="AA274" s="617"/>
      <c r="AB274" s="617"/>
      <c r="AC274" s="617"/>
      <c r="AD274" s="618"/>
      <c r="AE274" s="622"/>
      <c r="AF274" s="610"/>
      <c r="AG274" s="610"/>
      <c r="AH274" s="611"/>
      <c r="AI274" s="623"/>
      <c r="AJ274" s="624"/>
      <c r="AK274" s="624"/>
      <c r="AL274" s="625"/>
      <c r="AM274" s="629"/>
      <c r="AN274" s="630"/>
      <c r="AO274" s="630"/>
      <c r="AP274" s="630"/>
      <c r="AQ274" s="630"/>
      <c r="AR274" s="630"/>
      <c r="AS274" s="630"/>
      <c r="AT274" s="633">
        <f t="shared" ref="AT274" si="136">AI274*AM274</f>
        <v>0</v>
      </c>
      <c r="AU274" s="634"/>
      <c r="AV274" s="634"/>
      <c r="AW274" s="634"/>
      <c r="AX274" s="634"/>
      <c r="AY274" s="634"/>
      <c r="AZ274" s="634"/>
      <c r="BA274" s="634"/>
      <c r="BB274" s="634"/>
      <c r="BC274" s="634"/>
      <c r="BD274" s="637"/>
      <c r="BE274" s="638"/>
      <c r="BF274" s="639"/>
      <c r="BG274" s="643">
        <f t="shared" ref="BG274" si="137">IF($BD274="※",$AT274*0.08,$AT274*0.1)</f>
        <v>0</v>
      </c>
      <c r="BH274" s="644"/>
      <c r="BI274" s="644"/>
      <c r="BJ274" s="644"/>
      <c r="BK274" s="644"/>
      <c r="BL274" s="644"/>
      <c r="BM274" s="644"/>
      <c r="BN274" s="644"/>
      <c r="BO274" s="644"/>
      <c r="BP274" s="644"/>
      <c r="BQ274" s="645"/>
      <c r="BR274" s="69"/>
    </row>
    <row r="275" spans="1:70" ht="9.9499999999999993" customHeight="1">
      <c r="A275" s="69"/>
      <c r="B275" s="612"/>
      <c r="C275" s="613"/>
      <c r="D275" s="614"/>
      <c r="E275" s="612"/>
      <c r="F275" s="613"/>
      <c r="G275" s="614"/>
      <c r="H275" s="619"/>
      <c r="I275" s="620"/>
      <c r="J275" s="620"/>
      <c r="K275" s="620"/>
      <c r="L275" s="620"/>
      <c r="M275" s="620"/>
      <c r="N275" s="620"/>
      <c r="O275" s="620"/>
      <c r="P275" s="620"/>
      <c r="Q275" s="620"/>
      <c r="R275" s="620"/>
      <c r="S275" s="620"/>
      <c r="T275" s="620"/>
      <c r="U275" s="620"/>
      <c r="V275" s="620"/>
      <c r="W275" s="620"/>
      <c r="X275" s="620"/>
      <c r="Y275" s="620"/>
      <c r="Z275" s="620"/>
      <c r="AA275" s="620"/>
      <c r="AB275" s="620"/>
      <c r="AC275" s="620"/>
      <c r="AD275" s="621"/>
      <c r="AE275" s="612"/>
      <c r="AF275" s="613"/>
      <c r="AG275" s="613"/>
      <c r="AH275" s="614"/>
      <c r="AI275" s="626"/>
      <c r="AJ275" s="627"/>
      <c r="AK275" s="627"/>
      <c r="AL275" s="628"/>
      <c r="AM275" s="631"/>
      <c r="AN275" s="632"/>
      <c r="AO275" s="632"/>
      <c r="AP275" s="632"/>
      <c r="AQ275" s="632"/>
      <c r="AR275" s="632"/>
      <c r="AS275" s="632"/>
      <c r="AT275" s="635"/>
      <c r="AU275" s="636"/>
      <c r="AV275" s="636"/>
      <c r="AW275" s="636"/>
      <c r="AX275" s="636"/>
      <c r="AY275" s="636"/>
      <c r="AZ275" s="636"/>
      <c r="BA275" s="636"/>
      <c r="BB275" s="636"/>
      <c r="BC275" s="636"/>
      <c r="BD275" s="640"/>
      <c r="BE275" s="641"/>
      <c r="BF275" s="642"/>
      <c r="BG275" s="646"/>
      <c r="BH275" s="647"/>
      <c r="BI275" s="647"/>
      <c r="BJ275" s="647"/>
      <c r="BK275" s="647"/>
      <c r="BL275" s="647"/>
      <c r="BM275" s="647"/>
      <c r="BN275" s="647"/>
      <c r="BO275" s="647"/>
      <c r="BP275" s="647"/>
      <c r="BQ275" s="648"/>
      <c r="BR275" s="69"/>
    </row>
    <row r="276" spans="1:70" ht="9.9499999999999993" customHeight="1">
      <c r="A276" s="69"/>
      <c r="B276" s="609"/>
      <c r="C276" s="610"/>
      <c r="D276" s="611"/>
      <c r="E276" s="615"/>
      <c r="F276" s="610"/>
      <c r="G276" s="611"/>
      <c r="H276" s="616"/>
      <c r="I276" s="617"/>
      <c r="J276" s="617"/>
      <c r="K276" s="617"/>
      <c r="L276" s="617"/>
      <c r="M276" s="617"/>
      <c r="N276" s="617"/>
      <c r="O276" s="617"/>
      <c r="P276" s="617"/>
      <c r="Q276" s="617"/>
      <c r="R276" s="617"/>
      <c r="S276" s="617"/>
      <c r="T276" s="617"/>
      <c r="U276" s="617"/>
      <c r="V276" s="617"/>
      <c r="W276" s="617"/>
      <c r="X276" s="617"/>
      <c r="Y276" s="617"/>
      <c r="Z276" s="617"/>
      <c r="AA276" s="617"/>
      <c r="AB276" s="617"/>
      <c r="AC276" s="617"/>
      <c r="AD276" s="618"/>
      <c r="AE276" s="622"/>
      <c r="AF276" s="610"/>
      <c r="AG276" s="610"/>
      <c r="AH276" s="611"/>
      <c r="AI276" s="623"/>
      <c r="AJ276" s="624"/>
      <c r="AK276" s="624"/>
      <c r="AL276" s="625"/>
      <c r="AM276" s="629"/>
      <c r="AN276" s="630"/>
      <c r="AO276" s="630"/>
      <c r="AP276" s="630"/>
      <c r="AQ276" s="630"/>
      <c r="AR276" s="630"/>
      <c r="AS276" s="630"/>
      <c r="AT276" s="633">
        <f t="shared" ref="AT276" si="138">AI276*AM276</f>
        <v>0</v>
      </c>
      <c r="AU276" s="634"/>
      <c r="AV276" s="634"/>
      <c r="AW276" s="634"/>
      <c r="AX276" s="634"/>
      <c r="AY276" s="634"/>
      <c r="AZ276" s="634"/>
      <c r="BA276" s="634"/>
      <c r="BB276" s="634"/>
      <c r="BC276" s="634"/>
      <c r="BD276" s="637"/>
      <c r="BE276" s="638"/>
      <c r="BF276" s="639"/>
      <c r="BG276" s="643">
        <f t="shared" ref="BG276" si="139">IF($BD276="※",$AT276*0.08,$AT276*0.1)</f>
        <v>0</v>
      </c>
      <c r="BH276" s="644"/>
      <c r="BI276" s="644"/>
      <c r="BJ276" s="644"/>
      <c r="BK276" s="644"/>
      <c r="BL276" s="644"/>
      <c r="BM276" s="644"/>
      <c r="BN276" s="644"/>
      <c r="BO276" s="644"/>
      <c r="BP276" s="644"/>
      <c r="BQ276" s="645"/>
      <c r="BR276" s="69"/>
    </row>
    <row r="277" spans="1:70" ht="9.9499999999999993" customHeight="1">
      <c r="A277" s="69"/>
      <c r="B277" s="612"/>
      <c r="C277" s="613"/>
      <c r="D277" s="614"/>
      <c r="E277" s="612"/>
      <c r="F277" s="613"/>
      <c r="G277" s="614"/>
      <c r="H277" s="619"/>
      <c r="I277" s="620"/>
      <c r="J277" s="620"/>
      <c r="K277" s="620"/>
      <c r="L277" s="620"/>
      <c r="M277" s="620"/>
      <c r="N277" s="620"/>
      <c r="O277" s="620"/>
      <c r="P277" s="620"/>
      <c r="Q277" s="620"/>
      <c r="R277" s="620"/>
      <c r="S277" s="620"/>
      <c r="T277" s="620"/>
      <c r="U277" s="620"/>
      <c r="V277" s="620"/>
      <c r="W277" s="620"/>
      <c r="X277" s="620"/>
      <c r="Y277" s="620"/>
      <c r="Z277" s="620"/>
      <c r="AA277" s="620"/>
      <c r="AB277" s="620"/>
      <c r="AC277" s="620"/>
      <c r="AD277" s="621"/>
      <c r="AE277" s="612"/>
      <c r="AF277" s="613"/>
      <c r="AG277" s="613"/>
      <c r="AH277" s="614"/>
      <c r="AI277" s="626"/>
      <c r="AJ277" s="627"/>
      <c r="AK277" s="627"/>
      <c r="AL277" s="628"/>
      <c r="AM277" s="631"/>
      <c r="AN277" s="632"/>
      <c r="AO277" s="632"/>
      <c r="AP277" s="632"/>
      <c r="AQ277" s="632"/>
      <c r="AR277" s="632"/>
      <c r="AS277" s="632"/>
      <c r="AT277" s="635"/>
      <c r="AU277" s="636"/>
      <c r="AV277" s="636"/>
      <c r="AW277" s="636"/>
      <c r="AX277" s="636"/>
      <c r="AY277" s="636"/>
      <c r="AZ277" s="636"/>
      <c r="BA277" s="636"/>
      <c r="BB277" s="636"/>
      <c r="BC277" s="636"/>
      <c r="BD277" s="640"/>
      <c r="BE277" s="641"/>
      <c r="BF277" s="642"/>
      <c r="BG277" s="646"/>
      <c r="BH277" s="647"/>
      <c r="BI277" s="647"/>
      <c r="BJ277" s="647"/>
      <c r="BK277" s="647"/>
      <c r="BL277" s="647"/>
      <c r="BM277" s="647"/>
      <c r="BN277" s="647"/>
      <c r="BO277" s="647"/>
      <c r="BP277" s="647"/>
      <c r="BQ277" s="648"/>
      <c r="BR277" s="69"/>
    </row>
    <row r="278" spans="1:70" ht="9.9499999999999993" customHeight="1">
      <c r="A278" s="69"/>
      <c r="B278" s="609"/>
      <c r="C278" s="610"/>
      <c r="D278" s="611"/>
      <c r="E278" s="615"/>
      <c r="F278" s="610"/>
      <c r="G278" s="611"/>
      <c r="H278" s="616"/>
      <c r="I278" s="617"/>
      <c r="J278" s="617"/>
      <c r="K278" s="617"/>
      <c r="L278" s="617"/>
      <c r="M278" s="617"/>
      <c r="N278" s="617"/>
      <c r="O278" s="617"/>
      <c r="P278" s="617"/>
      <c r="Q278" s="617"/>
      <c r="R278" s="617"/>
      <c r="S278" s="617"/>
      <c r="T278" s="617"/>
      <c r="U278" s="617"/>
      <c r="V278" s="617"/>
      <c r="W278" s="617"/>
      <c r="X278" s="617"/>
      <c r="Y278" s="617"/>
      <c r="Z278" s="617"/>
      <c r="AA278" s="617"/>
      <c r="AB278" s="617"/>
      <c r="AC278" s="617"/>
      <c r="AD278" s="618"/>
      <c r="AE278" s="622"/>
      <c r="AF278" s="610"/>
      <c r="AG278" s="610"/>
      <c r="AH278" s="611"/>
      <c r="AI278" s="623"/>
      <c r="AJ278" s="624"/>
      <c r="AK278" s="624"/>
      <c r="AL278" s="625"/>
      <c r="AM278" s="629"/>
      <c r="AN278" s="630"/>
      <c r="AO278" s="630"/>
      <c r="AP278" s="630"/>
      <c r="AQ278" s="630"/>
      <c r="AR278" s="630"/>
      <c r="AS278" s="630"/>
      <c r="AT278" s="633">
        <f t="shared" ref="AT278" si="140">AI278*AM278</f>
        <v>0</v>
      </c>
      <c r="AU278" s="634"/>
      <c r="AV278" s="634"/>
      <c r="AW278" s="634"/>
      <c r="AX278" s="634"/>
      <c r="AY278" s="634"/>
      <c r="AZ278" s="634"/>
      <c r="BA278" s="634"/>
      <c r="BB278" s="634"/>
      <c r="BC278" s="634"/>
      <c r="BD278" s="637"/>
      <c r="BE278" s="638"/>
      <c r="BF278" s="639"/>
      <c r="BG278" s="643">
        <f t="shared" ref="BG278" si="141">IF($BD278="※",$AT278*0.08,$AT278*0.1)</f>
        <v>0</v>
      </c>
      <c r="BH278" s="644"/>
      <c r="BI278" s="644"/>
      <c r="BJ278" s="644"/>
      <c r="BK278" s="644"/>
      <c r="BL278" s="644"/>
      <c r="BM278" s="644"/>
      <c r="BN278" s="644"/>
      <c r="BO278" s="644"/>
      <c r="BP278" s="644"/>
      <c r="BQ278" s="645"/>
      <c r="BR278" s="69"/>
    </row>
    <row r="279" spans="1:70" ht="9.9499999999999993" customHeight="1">
      <c r="A279" s="69"/>
      <c r="B279" s="612"/>
      <c r="C279" s="613"/>
      <c r="D279" s="614"/>
      <c r="E279" s="612"/>
      <c r="F279" s="613"/>
      <c r="G279" s="614"/>
      <c r="H279" s="619"/>
      <c r="I279" s="620"/>
      <c r="J279" s="620"/>
      <c r="K279" s="620"/>
      <c r="L279" s="620"/>
      <c r="M279" s="620"/>
      <c r="N279" s="620"/>
      <c r="O279" s="620"/>
      <c r="P279" s="620"/>
      <c r="Q279" s="620"/>
      <c r="R279" s="620"/>
      <c r="S279" s="620"/>
      <c r="T279" s="620"/>
      <c r="U279" s="620"/>
      <c r="V279" s="620"/>
      <c r="W279" s="620"/>
      <c r="X279" s="620"/>
      <c r="Y279" s="620"/>
      <c r="Z279" s="620"/>
      <c r="AA279" s="620"/>
      <c r="AB279" s="620"/>
      <c r="AC279" s="620"/>
      <c r="AD279" s="621"/>
      <c r="AE279" s="612"/>
      <c r="AF279" s="613"/>
      <c r="AG279" s="613"/>
      <c r="AH279" s="614"/>
      <c r="AI279" s="626"/>
      <c r="AJ279" s="627"/>
      <c r="AK279" s="627"/>
      <c r="AL279" s="628"/>
      <c r="AM279" s="631"/>
      <c r="AN279" s="632"/>
      <c r="AO279" s="632"/>
      <c r="AP279" s="632"/>
      <c r="AQ279" s="632"/>
      <c r="AR279" s="632"/>
      <c r="AS279" s="632"/>
      <c r="AT279" s="635"/>
      <c r="AU279" s="636"/>
      <c r="AV279" s="636"/>
      <c r="AW279" s="636"/>
      <c r="AX279" s="636"/>
      <c r="AY279" s="636"/>
      <c r="AZ279" s="636"/>
      <c r="BA279" s="636"/>
      <c r="BB279" s="636"/>
      <c r="BC279" s="636"/>
      <c r="BD279" s="640"/>
      <c r="BE279" s="641"/>
      <c r="BF279" s="642"/>
      <c r="BG279" s="646"/>
      <c r="BH279" s="647"/>
      <c r="BI279" s="647"/>
      <c r="BJ279" s="647"/>
      <c r="BK279" s="647"/>
      <c r="BL279" s="647"/>
      <c r="BM279" s="647"/>
      <c r="BN279" s="647"/>
      <c r="BO279" s="647"/>
      <c r="BP279" s="647"/>
      <c r="BQ279" s="648"/>
      <c r="BR279" s="69"/>
    </row>
    <row r="280" spans="1:70" ht="9.9499999999999993" customHeight="1">
      <c r="A280" s="69"/>
      <c r="B280" s="609"/>
      <c r="C280" s="610"/>
      <c r="D280" s="611"/>
      <c r="E280" s="615"/>
      <c r="F280" s="610"/>
      <c r="G280" s="611"/>
      <c r="H280" s="616"/>
      <c r="I280" s="617"/>
      <c r="J280" s="617"/>
      <c r="K280" s="617"/>
      <c r="L280" s="617"/>
      <c r="M280" s="617"/>
      <c r="N280" s="617"/>
      <c r="O280" s="617"/>
      <c r="P280" s="617"/>
      <c r="Q280" s="617"/>
      <c r="R280" s="617"/>
      <c r="S280" s="617"/>
      <c r="T280" s="617"/>
      <c r="U280" s="617"/>
      <c r="V280" s="617"/>
      <c r="W280" s="617"/>
      <c r="X280" s="617"/>
      <c r="Y280" s="617"/>
      <c r="Z280" s="617"/>
      <c r="AA280" s="617"/>
      <c r="AB280" s="617"/>
      <c r="AC280" s="617"/>
      <c r="AD280" s="618"/>
      <c r="AE280" s="622"/>
      <c r="AF280" s="610"/>
      <c r="AG280" s="610"/>
      <c r="AH280" s="611"/>
      <c r="AI280" s="623"/>
      <c r="AJ280" s="624"/>
      <c r="AK280" s="624"/>
      <c r="AL280" s="625"/>
      <c r="AM280" s="629"/>
      <c r="AN280" s="630"/>
      <c r="AO280" s="630"/>
      <c r="AP280" s="630"/>
      <c r="AQ280" s="630"/>
      <c r="AR280" s="630"/>
      <c r="AS280" s="630"/>
      <c r="AT280" s="633">
        <f t="shared" ref="AT280" si="142">AI280*AM280</f>
        <v>0</v>
      </c>
      <c r="AU280" s="634"/>
      <c r="AV280" s="634"/>
      <c r="AW280" s="634"/>
      <c r="AX280" s="634"/>
      <c r="AY280" s="634"/>
      <c r="AZ280" s="634"/>
      <c r="BA280" s="634"/>
      <c r="BB280" s="634"/>
      <c r="BC280" s="634"/>
      <c r="BD280" s="637"/>
      <c r="BE280" s="638"/>
      <c r="BF280" s="639"/>
      <c r="BG280" s="643">
        <f t="shared" ref="BG280" si="143">IF($BD280="※",$AT280*0.08,$AT280*0.1)</f>
        <v>0</v>
      </c>
      <c r="BH280" s="644"/>
      <c r="BI280" s="644"/>
      <c r="BJ280" s="644"/>
      <c r="BK280" s="644"/>
      <c r="BL280" s="644"/>
      <c r="BM280" s="644"/>
      <c r="BN280" s="644"/>
      <c r="BO280" s="644"/>
      <c r="BP280" s="644"/>
      <c r="BQ280" s="645"/>
      <c r="BR280" s="69"/>
    </row>
    <row r="281" spans="1:70" ht="9.9499999999999993" customHeight="1">
      <c r="A281" s="69"/>
      <c r="B281" s="612"/>
      <c r="C281" s="613"/>
      <c r="D281" s="614"/>
      <c r="E281" s="612"/>
      <c r="F281" s="613"/>
      <c r="G281" s="614"/>
      <c r="H281" s="619"/>
      <c r="I281" s="620"/>
      <c r="J281" s="620"/>
      <c r="K281" s="620"/>
      <c r="L281" s="620"/>
      <c r="M281" s="620"/>
      <c r="N281" s="620"/>
      <c r="O281" s="620"/>
      <c r="P281" s="620"/>
      <c r="Q281" s="620"/>
      <c r="R281" s="620"/>
      <c r="S281" s="620"/>
      <c r="T281" s="620"/>
      <c r="U281" s="620"/>
      <c r="V281" s="620"/>
      <c r="W281" s="620"/>
      <c r="X281" s="620"/>
      <c r="Y281" s="620"/>
      <c r="Z281" s="620"/>
      <c r="AA281" s="620"/>
      <c r="AB281" s="620"/>
      <c r="AC281" s="620"/>
      <c r="AD281" s="621"/>
      <c r="AE281" s="612"/>
      <c r="AF281" s="613"/>
      <c r="AG281" s="613"/>
      <c r="AH281" s="614"/>
      <c r="AI281" s="626"/>
      <c r="AJ281" s="627"/>
      <c r="AK281" s="627"/>
      <c r="AL281" s="628"/>
      <c r="AM281" s="631"/>
      <c r="AN281" s="632"/>
      <c r="AO281" s="632"/>
      <c r="AP281" s="632"/>
      <c r="AQ281" s="632"/>
      <c r="AR281" s="632"/>
      <c r="AS281" s="632"/>
      <c r="AT281" s="635"/>
      <c r="AU281" s="636"/>
      <c r="AV281" s="636"/>
      <c r="AW281" s="636"/>
      <c r="AX281" s="636"/>
      <c r="AY281" s="636"/>
      <c r="AZ281" s="636"/>
      <c r="BA281" s="636"/>
      <c r="BB281" s="636"/>
      <c r="BC281" s="636"/>
      <c r="BD281" s="640"/>
      <c r="BE281" s="641"/>
      <c r="BF281" s="642"/>
      <c r="BG281" s="646"/>
      <c r="BH281" s="647"/>
      <c r="BI281" s="647"/>
      <c r="BJ281" s="647"/>
      <c r="BK281" s="647"/>
      <c r="BL281" s="647"/>
      <c r="BM281" s="647"/>
      <c r="BN281" s="647"/>
      <c r="BO281" s="647"/>
      <c r="BP281" s="647"/>
      <c r="BQ281" s="648"/>
      <c r="BR281" s="69"/>
    </row>
    <row r="282" spans="1:70" ht="9.9499999999999993" customHeight="1">
      <c r="A282" s="69"/>
      <c r="B282" s="609"/>
      <c r="C282" s="610"/>
      <c r="D282" s="611"/>
      <c r="E282" s="615"/>
      <c r="F282" s="610"/>
      <c r="G282" s="611"/>
      <c r="H282" s="616"/>
      <c r="I282" s="617"/>
      <c r="J282" s="617"/>
      <c r="K282" s="617"/>
      <c r="L282" s="617"/>
      <c r="M282" s="617"/>
      <c r="N282" s="617"/>
      <c r="O282" s="617"/>
      <c r="P282" s="617"/>
      <c r="Q282" s="617"/>
      <c r="R282" s="617"/>
      <c r="S282" s="617"/>
      <c r="T282" s="617"/>
      <c r="U282" s="617"/>
      <c r="V282" s="617"/>
      <c r="W282" s="617"/>
      <c r="X282" s="617"/>
      <c r="Y282" s="617"/>
      <c r="Z282" s="617"/>
      <c r="AA282" s="617"/>
      <c r="AB282" s="617"/>
      <c r="AC282" s="617"/>
      <c r="AD282" s="618"/>
      <c r="AE282" s="622"/>
      <c r="AF282" s="610"/>
      <c r="AG282" s="610"/>
      <c r="AH282" s="611"/>
      <c r="AI282" s="623"/>
      <c r="AJ282" s="624"/>
      <c r="AK282" s="624"/>
      <c r="AL282" s="625"/>
      <c r="AM282" s="629"/>
      <c r="AN282" s="630"/>
      <c r="AO282" s="630"/>
      <c r="AP282" s="630"/>
      <c r="AQ282" s="630"/>
      <c r="AR282" s="630"/>
      <c r="AS282" s="630"/>
      <c r="AT282" s="633">
        <f t="shared" ref="AT282" si="144">AI282*AM282</f>
        <v>0</v>
      </c>
      <c r="AU282" s="634"/>
      <c r="AV282" s="634"/>
      <c r="AW282" s="634"/>
      <c r="AX282" s="634"/>
      <c r="AY282" s="634"/>
      <c r="AZ282" s="634"/>
      <c r="BA282" s="634"/>
      <c r="BB282" s="634"/>
      <c r="BC282" s="634"/>
      <c r="BD282" s="637"/>
      <c r="BE282" s="638"/>
      <c r="BF282" s="639"/>
      <c r="BG282" s="643">
        <f t="shared" ref="BG282" si="145">IF($BD282="※",$AT282*0.08,$AT282*0.1)</f>
        <v>0</v>
      </c>
      <c r="BH282" s="644"/>
      <c r="BI282" s="644"/>
      <c r="BJ282" s="644"/>
      <c r="BK282" s="644"/>
      <c r="BL282" s="644"/>
      <c r="BM282" s="644"/>
      <c r="BN282" s="644"/>
      <c r="BO282" s="644"/>
      <c r="BP282" s="644"/>
      <c r="BQ282" s="645"/>
      <c r="BR282" s="69"/>
    </row>
    <row r="283" spans="1:70" ht="9.9499999999999993" customHeight="1">
      <c r="A283" s="69"/>
      <c r="B283" s="612"/>
      <c r="C283" s="613"/>
      <c r="D283" s="614"/>
      <c r="E283" s="612"/>
      <c r="F283" s="613"/>
      <c r="G283" s="614"/>
      <c r="H283" s="619"/>
      <c r="I283" s="620"/>
      <c r="J283" s="620"/>
      <c r="K283" s="620"/>
      <c r="L283" s="620"/>
      <c r="M283" s="620"/>
      <c r="N283" s="620"/>
      <c r="O283" s="620"/>
      <c r="P283" s="620"/>
      <c r="Q283" s="620"/>
      <c r="R283" s="620"/>
      <c r="S283" s="620"/>
      <c r="T283" s="620"/>
      <c r="U283" s="620"/>
      <c r="V283" s="620"/>
      <c r="W283" s="620"/>
      <c r="X283" s="620"/>
      <c r="Y283" s="620"/>
      <c r="Z283" s="620"/>
      <c r="AA283" s="620"/>
      <c r="AB283" s="620"/>
      <c r="AC283" s="620"/>
      <c r="AD283" s="621"/>
      <c r="AE283" s="612"/>
      <c r="AF283" s="613"/>
      <c r="AG283" s="613"/>
      <c r="AH283" s="614"/>
      <c r="AI283" s="626"/>
      <c r="AJ283" s="627"/>
      <c r="AK283" s="627"/>
      <c r="AL283" s="628"/>
      <c r="AM283" s="631"/>
      <c r="AN283" s="632"/>
      <c r="AO283" s="632"/>
      <c r="AP283" s="632"/>
      <c r="AQ283" s="632"/>
      <c r="AR283" s="632"/>
      <c r="AS283" s="632"/>
      <c r="AT283" s="635"/>
      <c r="AU283" s="636"/>
      <c r="AV283" s="636"/>
      <c r="AW283" s="636"/>
      <c r="AX283" s="636"/>
      <c r="AY283" s="636"/>
      <c r="AZ283" s="636"/>
      <c r="BA283" s="636"/>
      <c r="BB283" s="636"/>
      <c r="BC283" s="636"/>
      <c r="BD283" s="640"/>
      <c r="BE283" s="641"/>
      <c r="BF283" s="642"/>
      <c r="BG283" s="646"/>
      <c r="BH283" s="647"/>
      <c r="BI283" s="647"/>
      <c r="BJ283" s="647"/>
      <c r="BK283" s="647"/>
      <c r="BL283" s="647"/>
      <c r="BM283" s="647"/>
      <c r="BN283" s="647"/>
      <c r="BO283" s="647"/>
      <c r="BP283" s="647"/>
      <c r="BQ283" s="648"/>
      <c r="BR283" s="69"/>
    </row>
    <row r="284" spans="1:70" ht="9.9499999999999993" customHeight="1">
      <c r="A284" s="69"/>
      <c r="B284" s="609"/>
      <c r="C284" s="610"/>
      <c r="D284" s="611"/>
      <c r="E284" s="615"/>
      <c r="F284" s="610"/>
      <c r="G284" s="611"/>
      <c r="H284" s="616"/>
      <c r="I284" s="617"/>
      <c r="J284" s="617"/>
      <c r="K284" s="617"/>
      <c r="L284" s="617"/>
      <c r="M284" s="617"/>
      <c r="N284" s="617"/>
      <c r="O284" s="617"/>
      <c r="P284" s="617"/>
      <c r="Q284" s="617"/>
      <c r="R284" s="617"/>
      <c r="S284" s="617"/>
      <c r="T284" s="617"/>
      <c r="U284" s="617"/>
      <c r="V284" s="617"/>
      <c r="W284" s="617"/>
      <c r="X284" s="617"/>
      <c r="Y284" s="617"/>
      <c r="Z284" s="617"/>
      <c r="AA284" s="617"/>
      <c r="AB284" s="617"/>
      <c r="AC284" s="617"/>
      <c r="AD284" s="618"/>
      <c r="AE284" s="622"/>
      <c r="AF284" s="610"/>
      <c r="AG284" s="610"/>
      <c r="AH284" s="611"/>
      <c r="AI284" s="623"/>
      <c r="AJ284" s="624"/>
      <c r="AK284" s="624"/>
      <c r="AL284" s="625"/>
      <c r="AM284" s="629"/>
      <c r="AN284" s="630"/>
      <c r="AO284" s="630"/>
      <c r="AP284" s="630"/>
      <c r="AQ284" s="630"/>
      <c r="AR284" s="630"/>
      <c r="AS284" s="630"/>
      <c r="AT284" s="633">
        <f t="shared" ref="AT284" si="146">AI284*AM284</f>
        <v>0</v>
      </c>
      <c r="AU284" s="634"/>
      <c r="AV284" s="634"/>
      <c r="AW284" s="634"/>
      <c r="AX284" s="634"/>
      <c r="AY284" s="634"/>
      <c r="AZ284" s="634"/>
      <c r="BA284" s="634"/>
      <c r="BB284" s="634"/>
      <c r="BC284" s="634"/>
      <c r="BD284" s="637"/>
      <c r="BE284" s="638"/>
      <c r="BF284" s="639"/>
      <c r="BG284" s="643">
        <f t="shared" ref="BG284:BG320" si="147">IF($BD284="※",$AT284*0.08,$AT284*0.1)</f>
        <v>0</v>
      </c>
      <c r="BH284" s="644"/>
      <c r="BI284" s="644"/>
      <c r="BJ284" s="644"/>
      <c r="BK284" s="644"/>
      <c r="BL284" s="644"/>
      <c r="BM284" s="644"/>
      <c r="BN284" s="644"/>
      <c r="BO284" s="644"/>
      <c r="BP284" s="644"/>
      <c r="BQ284" s="645"/>
      <c r="BR284" s="69"/>
    </row>
    <row r="285" spans="1:70" ht="9.9499999999999993" customHeight="1">
      <c r="A285" s="69"/>
      <c r="B285" s="612"/>
      <c r="C285" s="613"/>
      <c r="D285" s="614"/>
      <c r="E285" s="612"/>
      <c r="F285" s="613"/>
      <c r="G285" s="614"/>
      <c r="H285" s="619"/>
      <c r="I285" s="620"/>
      <c r="J285" s="620"/>
      <c r="K285" s="620"/>
      <c r="L285" s="620"/>
      <c r="M285" s="620"/>
      <c r="N285" s="620"/>
      <c r="O285" s="620"/>
      <c r="P285" s="620"/>
      <c r="Q285" s="620"/>
      <c r="R285" s="620"/>
      <c r="S285" s="620"/>
      <c r="T285" s="620"/>
      <c r="U285" s="620"/>
      <c r="V285" s="620"/>
      <c r="W285" s="620"/>
      <c r="X285" s="620"/>
      <c r="Y285" s="620"/>
      <c r="Z285" s="620"/>
      <c r="AA285" s="620"/>
      <c r="AB285" s="620"/>
      <c r="AC285" s="620"/>
      <c r="AD285" s="621"/>
      <c r="AE285" s="612"/>
      <c r="AF285" s="613"/>
      <c r="AG285" s="613"/>
      <c r="AH285" s="614"/>
      <c r="AI285" s="626"/>
      <c r="AJ285" s="627"/>
      <c r="AK285" s="627"/>
      <c r="AL285" s="628"/>
      <c r="AM285" s="631"/>
      <c r="AN285" s="632"/>
      <c r="AO285" s="632"/>
      <c r="AP285" s="632"/>
      <c r="AQ285" s="632"/>
      <c r="AR285" s="632"/>
      <c r="AS285" s="632"/>
      <c r="AT285" s="635"/>
      <c r="AU285" s="636"/>
      <c r="AV285" s="636"/>
      <c r="AW285" s="636"/>
      <c r="AX285" s="636"/>
      <c r="AY285" s="636"/>
      <c r="AZ285" s="636"/>
      <c r="BA285" s="636"/>
      <c r="BB285" s="636"/>
      <c r="BC285" s="636"/>
      <c r="BD285" s="640"/>
      <c r="BE285" s="641"/>
      <c r="BF285" s="642"/>
      <c r="BG285" s="646"/>
      <c r="BH285" s="647"/>
      <c r="BI285" s="647"/>
      <c r="BJ285" s="647"/>
      <c r="BK285" s="647"/>
      <c r="BL285" s="647"/>
      <c r="BM285" s="647"/>
      <c r="BN285" s="647"/>
      <c r="BO285" s="647"/>
      <c r="BP285" s="647"/>
      <c r="BQ285" s="648"/>
      <c r="BR285" s="69"/>
    </row>
    <row r="286" spans="1:70" ht="9.9499999999999993" customHeight="1">
      <c r="A286" s="69"/>
      <c r="B286" s="609"/>
      <c r="C286" s="610"/>
      <c r="D286" s="611"/>
      <c r="E286" s="615"/>
      <c r="F286" s="610"/>
      <c r="G286" s="611"/>
      <c r="H286" s="616"/>
      <c r="I286" s="617"/>
      <c r="J286" s="617"/>
      <c r="K286" s="617"/>
      <c r="L286" s="617"/>
      <c r="M286" s="617"/>
      <c r="N286" s="617"/>
      <c r="O286" s="617"/>
      <c r="P286" s="617"/>
      <c r="Q286" s="617"/>
      <c r="R286" s="617"/>
      <c r="S286" s="617"/>
      <c r="T286" s="617"/>
      <c r="U286" s="617"/>
      <c r="V286" s="617"/>
      <c r="W286" s="617"/>
      <c r="X286" s="617"/>
      <c r="Y286" s="617"/>
      <c r="Z286" s="617"/>
      <c r="AA286" s="617"/>
      <c r="AB286" s="617"/>
      <c r="AC286" s="617"/>
      <c r="AD286" s="618"/>
      <c r="AE286" s="622"/>
      <c r="AF286" s="610"/>
      <c r="AG286" s="610"/>
      <c r="AH286" s="611"/>
      <c r="AI286" s="623"/>
      <c r="AJ286" s="624"/>
      <c r="AK286" s="624"/>
      <c r="AL286" s="625"/>
      <c r="AM286" s="629"/>
      <c r="AN286" s="630"/>
      <c r="AO286" s="630"/>
      <c r="AP286" s="630"/>
      <c r="AQ286" s="630"/>
      <c r="AR286" s="630"/>
      <c r="AS286" s="630"/>
      <c r="AT286" s="633">
        <f t="shared" ref="AT286" si="148">AI286*AM286</f>
        <v>0</v>
      </c>
      <c r="AU286" s="634"/>
      <c r="AV286" s="634"/>
      <c r="AW286" s="634"/>
      <c r="AX286" s="634"/>
      <c r="AY286" s="634"/>
      <c r="AZ286" s="634"/>
      <c r="BA286" s="634"/>
      <c r="BB286" s="634"/>
      <c r="BC286" s="634"/>
      <c r="BD286" s="637"/>
      <c r="BE286" s="638"/>
      <c r="BF286" s="639"/>
      <c r="BG286" s="643">
        <f t="shared" si="147"/>
        <v>0</v>
      </c>
      <c r="BH286" s="644"/>
      <c r="BI286" s="644"/>
      <c r="BJ286" s="644"/>
      <c r="BK286" s="644"/>
      <c r="BL286" s="644"/>
      <c r="BM286" s="644"/>
      <c r="BN286" s="644"/>
      <c r="BO286" s="644"/>
      <c r="BP286" s="644"/>
      <c r="BQ286" s="645"/>
      <c r="BR286" s="69"/>
    </row>
    <row r="287" spans="1:70" ht="9.9499999999999993" customHeight="1">
      <c r="A287" s="69"/>
      <c r="B287" s="612"/>
      <c r="C287" s="613"/>
      <c r="D287" s="614"/>
      <c r="E287" s="612"/>
      <c r="F287" s="613"/>
      <c r="G287" s="614"/>
      <c r="H287" s="619"/>
      <c r="I287" s="620"/>
      <c r="J287" s="620"/>
      <c r="K287" s="620"/>
      <c r="L287" s="620"/>
      <c r="M287" s="620"/>
      <c r="N287" s="620"/>
      <c r="O287" s="620"/>
      <c r="P287" s="620"/>
      <c r="Q287" s="620"/>
      <c r="R287" s="620"/>
      <c r="S287" s="620"/>
      <c r="T287" s="620"/>
      <c r="U287" s="620"/>
      <c r="V287" s="620"/>
      <c r="W287" s="620"/>
      <c r="X287" s="620"/>
      <c r="Y287" s="620"/>
      <c r="Z287" s="620"/>
      <c r="AA287" s="620"/>
      <c r="AB287" s="620"/>
      <c r="AC287" s="620"/>
      <c r="AD287" s="621"/>
      <c r="AE287" s="612"/>
      <c r="AF287" s="613"/>
      <c r="AG287" s="613"/>
      <c r="AH287" s="614"/>
      <c r="AI287" s="626"/>
      <c r="AJ287" s="627"/>
      <c r="AK287" s="627"/>
      <c r="AL287" s="628"/>
      <c r="AM287" s="631"/>
      <c r="AN287" s="632"/>
      <c r="AO287" s="632"/>
      <c r="AP287" s="632"/>
      <c r="AQ287" s="632"/>
      <c r="AR287" s="632"/>
      <c r="AS287" s="632"/>
      <c r="AT287" s="635"/>
      <c r="AU287" s="636"/>
      <c r="AV287" s="636"/>
      <c r="AW287" s="636"/>
      <c r="AX287" s="636"/>
      <c r="AY287" s="636"/>
      <c r="AZ287" s="636"/>
      <c r="BA287" s="636"/>
      <c r="BB287" s="636"/>
      <c r="BC287" s="636"/>
      <c r="BD287" s="640"/>
      <c r="BE287" s="641"/>
      <c r="BF287" s="642"/>
      <c r="BG287" s="646"/>
      <c r="BH287" s="647"/>
      <c r="BI287" s="647"/>
      <c r="BJ287" s="647"/>
      <c r="BK287" s="647"/>
      <c r="BL287" s="647"/>
      <c r="BM287" s="647"/>
      <c r="BN287" s="647"/>
      <c r="BO287" s="647"/>
      <c r="BP287" s="647"/>
      <c r="BQ287" s="648"/>
      <c r="BR287" s="69"/>
    </row>
    <row r="288" spans="1:70" ht="9.9499999999999993" customHeight="1">
      <c r="A288" s="69"/>
      <c r="B288" s="609"/>
      <c r="C288" s="610"/>
      <c r="D288" s="611"/>
      <c r="E288" s="615"/>
      <c r="F288" s="610"/>
      <c r="G288" s="611"/>
      <c r="H288" s="616"/>
      <c r="I288" s="617"/>
      <c r="J288" s="617"/>
      <c r="K288" s="617"/>
      <c r="L288" s="617"/>
      <c r="M288" s="617"/>
      <c r="N288" s="617"/>
      <c r="O288" s="617"/>
      <c r="P288" s="617"/>
      <c r="Q288" s="617"/>
      <c r="R288" s="617"/>
      <c r="S288" s="617"/>
      <c r="T288" s="617"/>
      <c r="U288" s="617"/>
      <c r="V288" s="617"/>
      <c r="W288" s="617"/>
      <c r="X288" s="617"/>
      <c r="Y288" s="617"/>
      <c r="Z288" s="617"/>
      <c r="AA288" s="617"/>
      <c r="AB288" s="617"/>
      <c r="AC288" s="617"/>
      <c r="AD288" s="618"/>
      <c r="AE288" s="622"/>
      <c r="AF288" s="610"/>
      <c r="AG288" s="610"/>
      <c r="AH288" s="611"/>
      <c r="AI288" s="623"/>
      <c r="AJ288" s="624"/>
      <c r="AK288" s="624"/>
      <c r="AL288" s="625"/>
      <c r="AM288" s="629"/>
      <c r="AN288" s="630"/>
      <c r="AO288" s="630"/>
      <c r="AP288" s="630"/>
      <c r="AQ288" s="630"/>
      <c r="AR288" s="630"/>
      <c r="AS288" s="630"/>
      <c r="AT288" s="633">
        <f t="shared" ref="AT288" si="149">AI288*AM288</f>
        <v>0</v>
      </c>
      <c r="AU288" s="634"/>
      <c r="AV288" s="634"/>
      <c r="AW288" s="634"/>
      <c r="AX288" s="634"/>
      <c r="AY288" s="634"/>
      <c r="AZ288" s="634"/>
      <c r="BA288" s="634"/>
      <c r="BB288" s="634"/>
      <c r="BC288" s="634"/>
      <c r="BD288" s="637"/>
      <c r="BE288" s="638"/>
      <c r="BF288" s="639"/>
      <c r="BG288" s="643">
        <f t="shared" si="147"/>
        <v>0</v>
      </c>
      <c r="BH288" s="644"/>
      <c r="BI288" s="644"/>
      <c r="BJ288" s="644"/>
      <c r="BK288" s="644"/>
      <c r="BL288" s="644"/>
      <c r="BM288" s="644"/>
      <c r="BN288" s="644"/>
      <c r="BO288" s="644"/>
      <c r="BP288" s="644"/>
      <c r="BQ288" s="645"/>
      <c r="BR288" s="69"/>
    </row>
    <row r="289" spans="1:70" ht="9.9499999999999993" customHeight="1">
      <c r="A289" s="69"/>
      <c r="B289" s="612"/>
      <c r="C289" s="613"/>
      <c r="D289" s="614"/>
      <c r="E289" s="612"/>
      <c r="F289" s="613"/>
      <c r="G289" s="614"/>
      <c r="H289" s="619"/>
      <c r="I289" s="620"/>
      <c r="J289" s="620"/>
      <c r="K289" s="620"/>
      <c r="L289" s="620"/>
      <c r="M289" s="620"/>
      <c r="N289" s="620"/>
      <c r="O289" s="620"/>
      <c r="P289" s="620"/>
      <c r="Q289" s="620"/>
      <c r="R289" s="620"/>
      <c r="S289" s="620"/>
      <c r="T289" s="620"/>
      <c r="U289" s="620"/>
      <c r="V289" s="620"/>
      <c r="W289" s="620"/>
      <c r="X289" s="620"/>
      <c r="Y289" s="620"/>
      <c r="Z289" s="620"/>
      <c r="AA289" s="620"/>
      <c r="AB289" s="620"/>
      <c r="AC289" s="620"/>
      <c r="AD289" s="621"/>
      <c r="AE289" s="612"/>
      <c r="AF289" s="613"/>
      <c r="AG289" s="613"/>
      <c r="AH289" s="614"/>
      <c r="AI289" s="626"/>
      <c r="AJ289" s="627"/>
      <c r="AK289" s="627"/>
      <c r="AL289" s="628"/>
      <c r="AM289" s="631"/>
      <c r="AN289" s="632"/>
      <c r="AO289" s="632"/>
      <c r="AP289" s="632"/>
      <c r="AQ289" s="632"/>
      <c r="AR289" s="632"/>
      <c r="AS289" s="632"/>
      <c r="AT289" s="635"/>
      <c r="AU289" s="636"/>
      <c r="AV289" s="636"/>
      <c r="AW289" s="636"/>
      <c r="AX289" s="636"/>
      <c r="AY289" s="636"/>
      <c r="AZ289" s="636"/>
      <c r="BA289" s="636"/>
      <c r="BB289" s="636"/>
      <c r="BC289" s="636"/>
      <c r="BD289" s="640"/>
      <c r="BE289" s="641"/>
      <c r="BF289" s="642"/>
      <c r="BG289" s="646"/>
      <c r="BH289" s="647"/>
      <c r="BI289" s="647"/>
      <c r="BJ289" s="647"/>
      <c r="BK289" s="647"/>
      <c r="BL289" s="647"/>
      <c r="BM289" s="647"/>
      <c r="BN289" s="647"/>
      <c r="BO289" s="647"/>
      <c r="BP289" s="647"/>
      <c r="BQ289" s="648"/>
      <c r="BR289" s="69"/>
    </row>
    <row r="290" spans="1:70" ht="9.9499999999999993" customHeight="1">
      <c r="A290" s="69"/>
      <c r="B290" s="609"/>
      <c r="C290" s="610"/>
      <c r="D290" s="611"/>
      <c r="E290" s="615"/>
      <c r="F290" s="610"/>
      <c r="G290" s="611"/>
      <c r="H290" s="616"/>
      <c r="I290" s="617"/>
      <c r="J290" s="617"/>
      <c r="K290" s="617"/>
      <c r="L290" s="617"/>
      <c r="M290" s="617"/>
      <c r="N290" s="617"/>
      <c r="O290" s="617"/>
      <c r="P290" s="617"/>
      <c r="Q290" s="617"/>
      <c r="R290" s="617"/>
      <c r="S290" s="617"/>
      <c r="T290" s="617"/>
      <c r="U290" s="617"/>
      <c r="V290" s="617"/>
      <c r="W290" s="617"/>
      <c r="X290" s="617"/>
      <c r="Y290" s="617"/>
      <c r="Z290" s="617"/>
      <c r="AA290" s="617"/>
      <c r="AB290" s="617"/>
      <c r="AC290" s="617"/>
      <c r="AD290" s="618"/>
      <c r="AE290" s="622"/>
      <c r="AF290" s="610"/>
      <c r="AG290" s="610"/>
      <c r="AH290" s="611"/>
      <c r="AI290" s="623"/>
      <c r="AJ290" s="624"/>
      <c r="AK290" s="624"/>
      <c r="AL290" s="625"/>
      <c r="AM290" s="629"/>
      <c r="AN290" s="630"/>
      <c r="AO290" s="630"/>
      <c r="AP290" s="630"/>
      <c r="AQ290" s="630"/>
      <c r="AR290" s="630"/>
      <c r="AS290" s="630"/>
      <c r="AT290" s="633">
        <f t="shared" ref="AT290" si="150">AI290*AM290</f>
        <v>0</v>
      </c>
      <c r="AU290" s="634"/>
      <c r="AV290" s="634"/>
      <c r="AW290" s="634"/>
      <c r="AX290" s="634"/>
      <c r="AY290" s="634"/>
      <c r="AZ290" s="634"/>
      <c r="BA290" s="634"/>
      <c r="BB290" s="634"/>
      <c r="BC290" s="634"/>
      <c r="BD290" s="637"/>
      <c r="BE290" s="638"/>
      <c r="BF290" s="639"/>
      <c r="BG290" s="643">
        <f t="shared" si="147"/>
        <v>0</v>
      </c>
      <c r="BH290" s="644"/>
      <c r="BI290" s="644"/>
      <c r="BJ290" s="644"/>
      <c r="BK290" s="644"/>
      <c r="BL290" s="644"/>
      <c r="BM290" s="644"/>
      <c r="BN290" s="644"/>
      <c r="BO290" s="644"/>
      <c r="BP290" s="644"/>
      <c r="BQ290" s="645"/>
      <c r="BR290" s="69"/>
    </row>
    <row r="291" spans="1:70" ht="9.9499999999999993" customHeight="1">
      <c r="A291" s="69"/>
      <c r="B291" s="612"/>
      <c r="C291" s="613"/>
      <c r="D291" s="614"/>
      <c r="E291" s="612"/>
      <c r="F291" s="613"/>
      <c r="G291" s="614"/>
      <c r="H291" s="619"/>
      <c r="I291" s="620"/>
      <c r="J291" s="620"/>
      <c r="K291" s="620"/>
      <c r="L291" s="620"/>
      <c r="M291" s="620"/>
      <c r="N291" s="620"/>
      <c r="O291" s="620"/>
      <c r="P291" s="620"/>
      <c r="Q291" s="620"/>
      <c r="R291" s="620"/>
      <c r="S291" s="620"/>
      <c r="T291" s="620"/>
      <c r="U291" s="620"/>
      <c r="V291" s="620"/>
      <c r="W291" s="620"/>
      <c r="X291" s="620"/>
      <c r="Y291" s="620"/>
      <c r="Z291" s="620"/>
      <c r="AA291" s="620"/>
      <c r="AB291" s="620"/>
      <c r="AC291" s="620"/>
      <c r="AD291" s="621"/>
      <c r="AE291" s="612"/>
      <c r="AF291" s="613"/>
      <c r="AG291" s="613"/>
      <c r="AH291" s="614"/>
      <c r="AI291" s="626"/>
      <c r="AJ291" s="627"/>
      <c r="AK291" s="627"/>
      <c r="AL291" s="628"/>
      <c r="AM291" s="631"/>
      <c r="AN291" s="632"/>
      <c r="AO291" s="632"/>
      <c r="AP291" s="632"/>
      <c r="AQ291" s="632"/>
      <c r="AR291" s="632"/>
      <c r="AS291" s="632"/>
      <c r="AT291" s="635"/>
      <c r="AU291" s="636"/>
      <c r="AV291" s="636"/>
      <c r="AW291" s="636"/>
      <c r="AX291" s="636"/>
      <c r="AY291" s="636"/>
      <c r="AZ291" s="636"/>
      <c r="BA291" s="636"/>
      <c r="BB291" s="636"/>
      <c r="BC291" s="636"/>
      <c r="BD291" s="640"/>
      <c r="BE291" s="641"/>
      <c r="BF291" s="642"/>
      <c r="BG291" s="646"/>
      <c r="BH291" s="647"/>
      <c r="BI291" s="647"/>
      <c r="BJ291" s="647"/>
      <c r="BK291" s="647"/>
      <c r="BL291" s="647"/>
      <c r="BM291" s="647"/>
      <c r="BN291" s="647"/>
      <c r="BO291" s="647"/>
      <c r="BP291" s="647"/>
      <c r="BQ291" s="648"/>
      <c r="BR291" s="69"/>
    </row>
    <row r="292" spans="1:70" ht="9.9499999999999993" customHeight="1">
      <c r="A292" s="69"/>
      <c r="B292" s="609"/>
      <c r="C292" s="610"/>
      <c r="D292" s="611"/>
      <c r="E292" s="615"/>
      <c r="F292" s="610"/>
      <c r="G292" s="611"/>
      <c r="H292" s="616"/>
      <c r="I292" s="617"/>
      <c r="J292" s="617"/>
      <c r="K292" s="617"/>
      <c r="L292" s="617"/>
      <c r="M292" s="617"/>
      <c r="N292" s="617"/>
      <c r="O292" s="617"/>
      <c r="P292" s="617"/>
      <c r="Q292" s="617"/>
      <c r="R292" s="617"/>
      <c r="S292" s="617"/>
      <c r="T292" s="617"/>
      <c r="U292" s="617"/>
      <c r="V292" s="617"/>
      <c r="W292" s="617"/>
      <c r="X292" s="617"/>
      <c r="Y292" s="617"/>
      <c r="Z292" s="617"/>
      <c r="AA292" s="617"/>
      <c r="AB292" s="617"/>
      <c r="AC292" s="617"/>
      <c r="AD292" s="618"/>
      <c r="AE292" s="622"/>
      <c r="AF292" s="610"/>
      <c r="AG292" s="610"/>
      <c r="AH292" s="611"/>
      <c r="AI292" s="623"/>
      <c r="AJ292" s="624"/>
      <c r="AK292" s="624"/>
      <c r="AL292" s="625"/>
      <c r="AM292" s="629"/>
      <c r="AN292" s="630"/>
      <c r="AO292" s="630"/>
      <c r="AP292" s="630"/>
      <c r="AQ292" s="630"/>
      <c r="AR292" s="630"/>
      <c r="AS292" s="630"/>
      <c r="AT292" s="633">
        <f t="shared" ref="AT292" si="151">AI292*AM292</f>
        <v>0</v>
      </c>
      <c r="AU292" s="634"/>
      <c r="AV292" s="634"/>
      <c r="AW292" s="634"/>
      <c r="AX292" s="634"/>
      <c r="AY292" s="634"/>
      <c r="AZ292" s="634"/>
      <c r="BA292" s="634"/>
      <c r="BB292" s="634"/>
      <c r="BC292" s="634"/>
      <c r="BD292" s="637"/>
      <c r="BE292" s="638"/>
      <c r="BF292" s="639"/>
      <c r="BG292" s="643">
        <f t="shared" si="147"/>
        <v>0</v>
      </c>
      <c r="BH292" s="644"/>
      <c r="BI292" s="644"/>
      <c r="BJ292" s="644"/>
      <c r="BK292" s="644"/>
      <c r="BL292" s="644"/>
      <c r="BM292" s="644"/>
      <c r="BN292" s="644"/>
      <c r="BO292" s="644"/>
      <c r="BP292" s="644"/>
      <c r="BQ292" s="645"/>
      <c r="BR292" s="69"/>
    </row>
    <row r="293" spans="1:70" ht="9.9499999999999993" customHeight="1">
      <c r="A293" s="69"/>
      <c r="B293" s="612"/>
      <c r="C293" s="613"/>
      <c r="D293" s="614"/>
      <c r="E293" s="612"/>
      <c r="F293" s="613"/>
      <c r="G293" s="614"/>
      <c r="H293" s="619"/>
      <c r="I293" s="620"/>
      <c r="J293" s="620"/>
      <c r="K293" s="620"/>
      <c r="L293" s="620"/>
      <c r="M293" s="620"/>
      <c r="N293" s="620"/>
      <c r="O293" s="620"/>
      <c r="P293" s="620"/>
      <c r="Q293" s="620"/>
      <c r="R293" s="620"/>
      <c r="S293" s="620"/>
      <c r="T293" s="620"/>
      <c r="U293" s="620"/>
      <c r="V293" s="620"/>
      <c r="W293" s="620"/>
      <c r="X293" s="620"/>
      <c r="Y293" s="620"/>
      <c r="Z293" s="620"/>
      <c r="AA293" s="620"/>
      <c r="AB293" s="620"/>
      <c r="AC293" s="620"/>
      <c r="AD293" s="621"/>
      <c r="AE293" s="612"/>
      <c r="AF293" s="613"/>
      <c r="AG293" s="613"/>
      <c r="AH293" s="614"/>
      <c r="AI293" s="626"/>
      <c r="AJ293" s="627"/>
      <c r="AK293" s="627"/>
      <c r="AL293" s="628"/>
      <c r="AM293" s="631"/>
      <c r="AN293" s="632"/>
      <c r="AO293" s="632"/>
      <c r="AP293" s="632"/>
      <c r="AQ293" s="632"/>
      <c r="AR293" s="632"/>
      <c r="AS293" s="632"/>
      <c r="AT293" s="635"/>
      <c r="AU293" s="636"/>
      <c r="AV293" s="636"/>
      <c r="AW293" s="636"/>
      <c r="AX293" s="636"/>
      <c r="AY293" s="636"/>
      <c r="AZ293" s="636"/>
      <c r="BA293" s="636"/>
      <c r="BB293" s="636"/>
      <c r="BC293" s="636"/>
      <c r="BD293" s="640"/>
      <c r="BE293" s="641"/>
      <c r="BF293" s="642"/>
      <c r="BG293" s="646"/>
      <c r="BH293" s="647"/>
      <c r="BI293" s="647"/>
      <c r="BJ293" s="647"/>
      <c r="BK293" s="647"/>
      <c r="BL293" s="647"/>
      <c r="BM293" s="647"/>
      <c r="BN293" s="647"/>
      <c r="BO293" s="647"/>
      <c r="BP293" s="647"/>
      <c r="BQ293" s="648"/>
      <c r="BR293" s="69"/>
    </row>
    <row r="294" spans="1:70" ht="9.9499999999999993" customHeight="1">
      <c r="A294" s="69"/>
      <c r="B294" s="609"/>
      <c r="C294" s="610"/>
      <c r="D294" s="611"/>
      <c r="E294" s="615"/>
      <c r="F294" s="610"/>
      <c r="G294" s="611"/>
      <c r="H294" s="616"/>
      <c r="I294" s="617"/>
      <c r="J294" s="617"/>
      <c r="K294" s="617"/>
      <c r="L294" s="617"/>
      <c r="M294" s="617"/>
      <c r="N294" s="617"/>
      <c r="O294" s="617"/>
      <c r="P294" s="617"/>
      <c r="Q294" s="617"/>
      <c r="R294" s="617"/>
      <c r="S294" s="617"/>
      <c r="T294" s="617"/>
      <c r="U294" s="617"/>
      <c r="V294" s="617"/>
      <c r="W294" s="617"/>
      <c r="X294" s="617"/>
      <c r="Y294" s="617"/>
      <c r="Z294" s="617"/>
      <c r="AA294" s="617"/>
      <c r="AB294" s="617"/>
      <c r="AC294" s="617"/>
      <c r="AD294" s="618"/>
      <c r="AE294" s="622"/>
      <c r="AF294" s="610"/>
      <c r="AG294" s="610"/>
      <c r="AH294" s="611"/>
      <c r="AI294" s="623"/>
      <c r="AJ294" s="624"/>
      <c r="AK294" s="624"/>
      <c r="AL294" s="625"/>
      <c r="AM294" s="629"/>
      <c r="AN294" s="630"/>
      <c r="AO294" s="630"/>
      <c r="AP294" s="630"/>
      <c r="AQ294" s="630"/>
      <c r="AR294" s="630"/>
      <c r="AS294" s="630"/>
      <c r="AT294" s="633">
        <f t="shared" ref="AT294" si="152">AI294*AM294</f>
        <v>0</v>
      </c>
      <c r="AU294" s="634"/>
      <c r="AV294" s="634"/>
      <c r="AW294" s="634"/>
      <c r="AX294" s="634"/>
      <c r="AY294" s="634"/>
      <c r="AZ294" s="634"/>
      <c r="BA294" s="634"/>
      <c r="BB294" s="634"/>
      <c r="BC294" s="634"/>
      <c r="BD294" s="637"/>
      <c r="BE294" s="638"/>
      <c r="BF294" s="639"/>
      <c r="BG294" s="643">
        <f t="shared" si="147"/>
        <v>0</v>
      </c>
      <c r="BH294" s="644"/>
      <c r="BI294" s="644"/>
      <c r="BJ294" s="644"/>
      <c r="BK294" s="644"/>
      <c r="BL294" s="644"/>
      <c r="BM294" s="644"/>
      <c r="BN294" s="644"/>
      <c r="BO294" s="644"/>
      <c r="BP294" s="644"/>
      <c r="BQ294" s="645"/>
      <c r="BR294" s="69"/>
    </row>
    <row r="295" spans="1:70" ht="9.9499999999999993" customHeight="1">
      <c r="A295" s="69"/>
      <c r="B295" s="612"/>
      <c r="C295" s="613"/>
      <c r="D295" s="614"/>
      <c r="E295" s="612"/>
      <c r="F295" s="613"/>
      <c r="G295" s="614"/>
      <c r="H295" s="619"/>
      <c r="I295" s="620"/>
      <c r="J295" s="620"/>
      <c r="K295" s="620"/>
      <c r="L295" s="620"/>
      <c r="M295" s="620"/>
      <c r="N295" s="620"/>
      <c r="O295" s="620"/>
      <c r="P295" s="620"/>
      <c r="Q295" s="620"/>
      <c r="R295" s="620"/>
      <c r="S295" s="620"/>
      <c r="T295" s="620"/>
      <c r="U295" s="620"/>
      <c r="V295" s="620"/>
      <c r="W295" s="620"/>
      <c r="X295" s="620"/>
      <c r="Y295" s="620"/>
      <c r="Z295" s="620"/>
      <c r="AA295" s="620"/>
      <c r="AB295" s="620"/>
      <c r="AC295" s="620"/>
      <c r="AD295" s="621"/>
      <c r="AE295" s="612"/>
      <c r="AF295" s="613"/>
      <c r="AG295" s="613"/>
      <c r="AH295" s="614"/>
      <c r="AI295" s="626"/>
      <c r="AJ295" s="627"/>
      <c r="AK295" s="627"/>
      <c r="AL295" s="628"/>
      <c r="AM295" s="631"/>
      <c r="AN295" s="632"/>
      <c r="AO295" s="632"/>
      <c r="AP295" s="632"/>
      <c r="AQ295" s="632"/>
      <c r="AR295" s="632"/>
      <c r="AS295" s="632"/>
      <c r="AT295" s="635"/>
      <c r="AU295" s="636"/>
      <c r="AV295" s="636"/>
      <c r="AW295" s="636"/>
      <c r="AX295" s="636"/>
      <c r="AY295" s="636"/>
      <c r="AZ295" s="636"/>
      <c r="BA295" s="636"/>
      <c r="BB295" s="636"/>
      <c r="BC295" s="636"/>
      <c r="BD295" s="640"/>
      <c r="BE295" s="641"/>
      <c r="BF295" s="642"/>
      <c r="BG295" s="646"/>
      <c r="BH295" s="647"/>
      <c r="BI295" s="647"/>
      <c r="BJ295" s="647"/>
      <c r="BK295" s="647"/>
      <c r="BL295" s="647"/>
      <c r="BM295" s="647"/>
      <c r="BN295" s="647"/>
      <c r="BO295" s="647"/>
      <c r="BP295" s="647"/>
      <c r="BQ295" s="648"/>
      <c r="BR295" s="69"/>
    </row>
    <row r="296" spans="1:70" ht="9.9499999999999993" customHeight="1">
      <c r="A296" s="69"/>
      <c r="B296" s="609"/>
      <c r="C296" s="610"/>
      <c r="D296" s="611"/>
      <c r="E296" s="615"/>
      <c r="F296" s="610"/>
      <c r="G296" s="611"/>
      <c r="H296" s="616"/>
      <c r="I296" s="617"/>
      <c r="J296" s="617"/>
      <c r="K296" s="617"/>
      <c r="L296" s="617"/>
      <c r="M296" s="617"/>
      <c r="N296" s="617"/>
      <c r="O296" s="617"/>
      <c r="P296" s="617"/>
      <c r="Q296" s="617"/>
      <c r="R296" s="617"/>
      <c r="S296" s="617"/>
      <c r="T296" s="617"/>
      <c r="U296" s="617"/>
      <c r="V296" s="617"/>
      <c r="W296" s="617"/>
      <c r="X296" s="617"/>
      <c r="Y296" s="617"/>
      <c r="Z296" s="617"/>
      <c r="AA296" s="617"/>
      <c r="AB296" s="617"/>
      <c r="AC296" s="617"/>
      <c r="AD296" s="618"/>
      <c r="AE296" s="622"/>
      <c r="AF296" s="610"/>
      <c r="AG296" s="610"/>
      <c r="AH296" s="611"/>
      <c r="AI296" s="623"/>
      <c r="AJ296" s="624"/>
      <c r="AK296" s="624"/>
      <c r="AL296" s="625"/>
      <c r="AM296" s="629"/>
      <c r="AN296" s="630"/>
      <c r="AO296" s="630"/>
      <c r="AP296" s="630"/>
      <c r="AQ296" s="630"/>
      <c r="AR296" s="630"/>
      <c r="AS296" s="630"/>
      <c r="AT296" s="633">
        <f t="shared" ref="AT296" si="153">AI296*AM296</f>
        <v>0</v>
      </c>
      <c r="AU296" s="634"/>
      <c r="AV296" s="634"/>
      <c r="AW296" s="634"/>
      <c r="AX296" s="634"/>
      <c r="AY296" s="634"/>
      <c r="AZ296" s="634"/>
      <c r="BA296" s="634"/>
      <c r="BB296" s="634"/>
      <c r="BC296" s="634"/>
      <c r="BD296" s="637"/>
      <c r="BE296" s="638"/>
      <c r="BF296" s="639"/>
      <c r="BG296" s="643">
        <f t="shared" si="147"/>
        <v>0</v>
      </c>
      <c r="BH296" s="644"/>
      <c r="BI296" s="644"/>
      <c r="BJ296" s="644"/>
      <c r="BK296" s="644"/>
      <c r="BL296" s="644"/>
      <c r="BM296" s="644"/>
      <c r="BN296" s="644"/>
      <c r="BO296" s="644"/>
      <c r="BP296" s="644"/>
      <c r="BQ296" s="645"/>
      <c r="BR296" s="69"/>
    </row>
    <row r="297" spans="1:70" ht="9.9499999999999993" customHeight="1">
      <c r="A297" s="69"/>
      <c r="B297" s="612"/>
      <c r="C297" s="613"/>
      <c r="D297" s="614"/>
      <c r="E297" s="612"/>
      <c r="F297" s="613"/>
      <c r="G297" s="614"/>
      <c r="H297" s="619"/>
      <c r="I297" s="620"/>
      <c r="J297" s="620"/>
      <c r="K297" s="620"/>
      <c r="L297" s="620"/>
      <c r="M297" s="620"/>
      <c r="N297" s="620"/>
      <c r="O297" s="620"/>
      <c r="P297" s="620"/>
      <c r="Q297" s="620"/>
      <c r="R297" s="620"/>
      <c r="S297" s="620"/>
      <c r="T297" s="620"/>
      <c r="U297" s="620"/>
      <c r="V297" s="620"/>
      <c r="W297" s="620"/>
      <c r="X297" s="620"/>
      <c r="Y297" s="620"/>
      <c r="Z297" s="620"/>
      <c r="AA297" s="620"/>
      <c r="AB297" s="620"/>
      <c r="AC297" s="620"/>
      <c r="AD297" s="621"/>
      <c r="AE297" s="612"/>
      <c r="AF297" s="613"/>
      <c r="AG297" s="613"/>
      <c r="AH297" s="614"/>
      <c r="AI297" s="626"/>
      <c r="AJ297" s="627"/>
      <c r="AK297" s="627"/>
      <c r="AL297" s="628"/>
      <c r="AM297" s="631"/>
      <c r="AN297" s="632"/>
      <c r="AO297" s="632"/>
      <c r="AP297" s="632"/>
      <c r="AQ297" s="632"/>
      <c r="AR297" s="632"/>
      <c r="AS297" s="632"/>
      <c r="AT297" s="635"/>
      <c r="AU297" s="636"/>
      <c r="AV297" s="636"/>
      <c r="AW297" s="636"/>
      <c r="AX297" s="636"/>
      <c r="AY297" s="636"/>
      <c r="AZ297" s="636"/>
      <c r="BA297" s="636"/>
      <c r="BB297" s="636"/>
      <c r="BC297" s="636"/>
      <c r="BD297" s="640"/>
      <c r="BE297" s="641"/>
      <c r="BF297" s="642"/>
      <c r="BG297" s="646"/>
      <c r="BH297" s="647"/>
      <c r="BI297" s="647"/>
      <c r="BJ297" s="647"/>
      <c r="BK297" s="647"/>
      <c r="BL297" s="647"/>
      <c r="BM297" s="647"/>
      <c r="BN297" s="647"/>
      <c r="BO297" s="647"/>
      <c r="BP297" s="647"/>
      <c r="BQ297" s="648"/>
      <c r="BR297" s="69"/>
    </row>
    <row r="298" spans="1:70" ht="9.9499999999999993" customHeight="1">
      <c r="A298" s="69"/>
      <c r="B298" s="609"/>
      <c r="C298" s="610"/>
      <c r="D298" s="611"/>
      <c r="E298" s="615"/>
      <c r="F298" s="610"/>
      <c r="G298" s="611"/>
      <c r="H298" s="616"/>
      <c r="I298" s="617"/>
      <c r="J298" s="617"/>
      <c r="K298" s="617"/>
      <c r="L298" s="617"/>
      <c r="M298" s="617"/>
      <c r="N298" s="617"/>
      <c r="O298" s="617"/>
      <c r="P298" s="617"/>
      <c r="Q298" s="617"/>
      <c r="R298" s="617"/>
      <c r="S298" s="617"/>
      <c r="T298" s="617"/>
      <c r="U298" s="617"/>
      <c r="V298" s="617"/>
      <c r="W298" s="617"/>
      <c r="X298" s="617"/>
      <c r="Y298" s="617"/>
      <c r="Z298" s="617"/>
      <c r="AA298" s="617"/>
      <c r="AB298" s="617"/>
      <c r="AC298" s="617"/>
      <c r="AD298" s="618"/>
      <c r="AE298" s="622"/>
      <c r="AF298" s="610"/>
      <c r="AG298" s="610"/>
      <c r="AH298" s="611"/>
      <c r="AI298" s="623"/>
      <c r="AJ298" s="624"/>
      <c r="AK298" s="624"/>
      <c r="AL298" s="625"/>
      <c r="AM298" s="629"/>
      <c r="AN298" s="630"/>
      <c r="AO298" s="630"/>
      <c r="AP298" s="630"/>
      <c r="AQ298" s="630"/>
      <c r="AR298" s="630"/>
      <c r="AS298" s="630"/>
      <c r="AT298" s="633">
        <f t="shared" ref="AT298" si="154">AI298*AM298</f>
        <v>0</v>
      </c>
      <c r="AU298" s="634"/>
      <c r="AV298" s="634"/>
      <c r="AW298" s="634"/>
      <c r="AX298" s="634"/>
      <c r="AY298" s="634"/>
      <c r="AZ298" s="634"/>
      <c r="BA298" s="634"/>
      <c r="BB298" s="634"/>
      <c r="BC298" s="634"/>
      <c r="BD298" s="637"/>
      <c r="BE298" s="638"/>
      <c r="BF298" s="639"/>
      <c r="BG298" s="643">
        <f t="shared" si="147"/>
        <v>0</v>
      </c>
      <c r="BH298" s="644"/>
      <c r="BI298" s="644"/>
      <c r="BJ298" s="644"/>
      <c r="BK298" s="644"/>
      <c r="BL298" s="644"/>
      <c r="BM298" s="644"/>
      <c r="BN298" s="644"/>
      <c r="BO298" s="644"/>
      <c r="BP298" s="644"/>
      <c r="BQ298" s="645"/>
      <c r="BR298" s="69"/>
    </row>
    <row r="299" spans="1:70" ht="9.9499999999999993" customHeight="1">
      <c r="A299" s="69"/>
      <c r="B299" s="612"/>
      <c r="C299" s="613"/>
      <c r="D299" s="614"/>
      <c r="E299" s="612"/>
      <c r="F299" s="613"/>
      <c r="G299" s="614"/>
      <c r="H299" s="619"/>
      <c r="I299" s="620"/>
      <c r="J299" s="620"/>
      <c r="K299" s="620"/>
      <c r="L299" s="620"/>
      <c r="M299" s="620"/>
      <c r="N299" s="620"/>
      <c r="O299" s="620"/>
      <c r="P299" s="620"/>
      <c r="Q299" s="620"/>
      <c r="R299" s="620"/>
      <c r="S299" s="620"/>
      <c r="T299" s="620"/>
      <c r="U299" s="620"/>
      <c r="V299" s="620"/>
      <c r="W299" s="620"/>
      <c r="X299" s="620"/>
      <c r="Y299" s="620"/>
      <c r="Z299" s="620"/>
      <c r="AA299" s="620"/>
      <c r="AB299" s="620"/>
      <c r="AC299" s="620"/>
      <c r="AD299" s="621"/>
      <c r="AE299" s="612"/>
      <c r="AF299" s="613"/>
      <c r="AG299" s="613"/>
      <c r="AH299" s="614"/>
      <c r="AI299" s="626"/>
      <c r="AJ299" s="627"/>
      <c r="AK299" s="627"/>
      <c r="AL299" s="628"/>
      <c r="AM299" s="631"/>
      <c r="AN299" s="632"/>
      <c r="AO299" s="632"/>
      <c r="AP299" s="632"/>
      <c r="AQ299" s="632"/>
      <c r="AR299" s="632"/>
      <c r="AS299" s="632"/>
      <c r="AT299" s="635"/>
      <c r="AU299" s="636"/>
      <c r="AV299" s="636"/>
      <c r="AW299" s="636"/>
      <c r="AX299" s="636"/>
      <c r="AY299" s="636"/>
      <c r="AZ299" s="636"/>
      <c r="BA299" s="636"/>
      <c r="BB299" s="636"/>
      <c r="BC299" s="636"/>
      <c r="BD299" s="640"/>
      <c r="BE299" s="641"/>
      <c r="BF299" s="642"/>
      <c r="BG299" s="646"/>
      <c r="BH299" s="647"/>
      <c r="BI299" s="647"/>
      <c r="BJ299" s="647"/>
      <c r="BK299" s="647"/>
      <c r="BL299" s="647"/>
      <c r="BM299" s="647"/>
      <c r="BN299" s="647"/>
      <c r="BO299" s="647"/>
      <c r="BP299" s="647"/>
      <c r="BQ299" s="648"/>
      <c r="BR299" s="69"/>
    </row>
    <row r="300" spans="1:70" ht="9.9499999999999993" customHeight="1">
      <c r="A300" s="69"/>
      <c r="B300" s="609"/>
      <c r="C300" s="610"/>
      <c r="D300" s="611"/>
      <c r="E300" s="615"/>
      <c r="F300" s="610"/>
      <c r="G300" s="611"/>
      <c r="H300" s="616"/>
      <c r="I300" s="617"/>
      <c r="J300" s="617"/>
      <c r="K300" s="617"/>
      <c r="L300" s="617"/>
      <c r="M300" s="617"/>
      <c r="N300" s="617"/>
      <c r="O300" s="617"/>
      <c r="P300" s="617"/>
      <c r="Q300" s="617"/>
      <c r="R300" s="617"/>
      <c r="S300" s="617"/>
      <c r="T300" s="617"/>
      <c r="U300" s="617"/>
      <c r="V300" s="617"/>
      <c r="W300" s="617"/>
      <c r="X300" s="617"/>
      <c r="Y300" s="617"/>
      <c r="Z300" s="617"/>
      <c r="AA300" s="617"/>
      <c r="AB300" s="617"/>
      <c r="AC300" s="617"/>
      <c r="AD300" s="618"/>
      <c r="AE300" s="622"/>
      <c r="AF300" s="610"/>
      <c r="AG300" s="610"/>
      <c r="AH300" s="611"/>
      <c r="AI300" s="623"/>
      <c r="AJ300" s="624"/>
      <c r="AK300" s="624"/>
      <c r="AL300" s="625"/>
      <c r="AM300" s="629"/>
      <c r="AN300" s="630"/>
      <c r="AO300" s="630"/>
      <c r="AP300" s="630"/>
      <c r="AQ300" s="630"/>
      <c r="AR300" s="630"/>
      <c r="AS300" s="630"/>
      <c r="AT300" s="633">
        <f t="shared" ref="AT300" si="155">AI300*AM300</f>
        <v>0</v>
      </c>
      <c r="AU300" s="634"/>
      <c r="AV300" s="634"/>
      <c r="AW300" s="634"/>
      <c r="AX300" s="634"/>
      <c r="AY300" s="634"/>
      <c r="AZ300" s="634"/>
      <c r="BA300" s="634"/>
      <c r="BB300" s="634"/>
      <c r="BC300" s="634"/>
      <c r="BD300" s="637"/>
      <c r="BE300" s="638"/>
      <c r="BF300" s="639"/>
      <c r="BG300" s="643">
        <f t="shared" si="147"/>
        <v>0</v>
      </c>
      <c r="BH300" s="644"/>
      <c r="BI300" s="644"/>
      <c r="BJ300" s="644"/>
      <c r="BK300" s="644"/>
      <c r="BL300" s="644"/>
      <c r="BM300" s="644"/>
      <c r="BN300" s="644"/>
      <c r="BO300" s="644"/>
      <c r="BP300" s="644"/>
      <c r="BQ300" s="645"/>
      <c r="BR300" s="69"/>
    </row>
    <row r="301" spans="1:70" ht="9.9499999999999993" customHeight="1">
      <c r="A301" s="69"/>
      <c r="B301" s="612"/>
      <c r="C301" s="613"/>
      <c r="D301" s="614"/>
      <c r="E301" s="612"/>
      <c r="F301" s="613"/>
      <c r="G301" s="614"/>
      <c r="H301" s="619"/>
      <c r="I301" s="620"/>
      <c r="J301" s="620"/>
      <c r="K301" s="620"/>
      <c r="L301" s="620"/>
      <c r="M301" s="620"/>
      <c r="N301" s="620"/>
      <c r="O301" s="620"/>
      <c r="P301" s="620"/>
      <c r="Q301" s="620"/>
      <c r="R301" s="620"/>
      <c r="S301" s="620"/>
      <c r="T301" s="620"/>
      <c r="U301" s="620"/>
      <c r="V301" s="620"/>
      <c r="W301" s="620"/>
      <c r="X301" s="620"/>
      <c r="Y301" s="620"/>
      <c r="Z301" s="620"/>
      <c r="AA301" s="620"/>
      <c r="AB301" s="620"/>
      <c r="AC301" s="620"/>
      <c r="AD301" s="621"/>
      <c r="AE301" s="612"/>
      <c r="AF301" s="613"/>
      <c r="AG301" s="613"/>
      <c r="AH301" s="614"/>
      <c r="AI301" s="626"/>
      <c r="AJ301" s="627"/>
      <c r="AK301" s="627"/>
      <c r="AL301" s="628"/>
      <c r="AM301" s="631"/>
      <c r="AN301" s="632"/>
      <c r="AO301" s="632"/>
      <c r="AP301" s="632"/>
      <c r="AQ301" s="632"/>
      <c r="AR301" s="632"/>
      <c r="AS301" s="632"/>
      <c r="AT301" s="635"/>
      <c r="AU301" s="636"/>
      <c r="AV301" s="636"/>
      <c r="AW301" s="636"/>
      <c r="AX301" s="636"/>
      <c r="AY301" s="636"/>
      <c r="AZ301" s="636"/>
      <c r="BA301" s="636"/>
      <c r="BB301" s="636"/>
      <c r="BC301" s="636"/>
      <c r="BD301" s="640"/>
      <c r="BE301" s="641"/>
      <c r="BF301" s="642"/>
      <c r="BG301" s="646"/>
      <c r="BH301" s="647"/>
      <c r="BI301" s="647"/>
      <c r="BJ301" s="647"/>
      <c r="BK301" s="647"/>
      <c r="BL301" s="647"/>
      <c r="BM301" s="647"/>
      <c r="BN301" s="647"/>
      <c r="BO301" s="647"/>
      <c r="BP301" s="647"/>
      <c r="BQ301" s="648"/>
      <c r="BR301" s="69"/>
    </row>
    <row r="302" spans="1:70" ht="9.9499999999999993" customHeight="1">
      <c r="A302" s="69"/>
      <c r="B302" s="609"/>
      <c r="C302" s="610"/>
      <c r="D302" s="611"/>
      <c r="E302" s="615"/>
      <c r="F302" s="610"/>
      <c r="G302" s="611"/>
      <c r="H302" s="616"/>
      <c r="I302" s="617"/>
      <c r="J302" s="617"/>
      <c r="K302" s="617"/>
      <c r="L302" s="617"/>
      <c r="M302" s="617"/>
      <c r="N302" s="617"/>
      <c r="O302" s="617"/>
      <c r="P302" s="617"/>
      <c r="Q302" s="617"/>
      <c r="R302" s="617"/>
      <c r="S302" s="617"/>
      <c r="T302" s="617"/>
      <c r="U302" s="617"/>
      <c r="V302" s="617"/>
      <c r="W302" s="617"/>
      <c r="X302" s="617"/>
      <c r="Y302" s="617"/>
      <c r="Z302" s="617"/>
      <c r="AA302" s="617"/>
      <c r="AB302" s="617"/>
      <c r="AC302" s="617"/>
      <c r="AD302" s="618"/>
      <c r="AE302" s="622"/>
      <c r="AF302" s="610"/>
      <c r="AG302" s="610"/>
      <c r="AH302" s="611"/>
      <c r="AI302" s="623"/>
      <c r="AJ302" s="624"/>
      <c r="AK302" s="624"/>
      <c r="AL302" s="625"/>
      <c r="AM302" s="629"/>
      <c r="AN302" s="630"/>
      <c r="AO302" s="630"/>
      <c r="AP302" s="630"/>
      <c r="AQ302" s="630"/>
      <c r="AR302" s="630"/>
      <c r="AS302" s="630"/>
      <c r="AT302" s="633">
        <f t="shared" ref="AT302" si="156">AI302*AM302</f>
        <v>0</v>
      </c>
      <c r="AU302" s="634"/>
      <c r="AV302" s="634"/>
      <c r="AW302" s="634"/>
      <c r="AX302" s="634"/>
      <c r="AY302" s="634"/>
      <c r="AZ302" s="634"/>
      <c r="BA302" s="634"/>
      <c r="BB302" s="634"/>
      <c r="BC302" s="634"/>
      <c r="BD302" s="637"/>
      <c r="BE302" s="638"/>
      <c r="BF302" s="639"/>
      <c r="BG302" s="643">
        <f t="shared" si="147"/>
        <v>0</v>
      </c>
      <c r="BH302" s="644"/>
      <c r="BI302" s="644"/>
      <c r="BJ302" s="644"/>
      <c r="BK302" s="644"/>
      <c r="BL302" s="644"/>
      <c r="BM302" s="644"/>
      <c r="BN302" s="644"/>
      <c r="BO302" s="644"/>
      <c r="BP302" s="644"/>
      <c r="BQ302" s="645"/>
      <c r="BR302" s="69"/>
    </row>
    <row r="303" spans="1:70" ht="9.9499999999999993" customHeight="1">
      <c r="A303" s="69"/>
      <c r="B303" s="612"/>
      <c r="C303" s="613"/>
      <c r="D303" s="614"/>
      <c r="E303" s="612"/>
      <c r="F303" s="613"/>
      <c r="G303" s="614"/>
      <c r="H303" s="619"/>
      <c r="I303" s="620"/>
      <c r="J303" s="620"/>
      <c r="K303" s="620"/>
      <c r="L303" s="620"/>
      <c r="M303" s="620"/>
      <c r="N303" s="620"/>
      <c r="O303" s="620"/>
      <c r="P303" s="620"/>
      <c r="Q303" s="620"/>
      <c r="R303" s="620"/>
      <c r="S303" s="620"/>
      <c r="T303" s="620"/>
      <c r="U303" s="620"/>
      <c r="V303" s="620"/>
      <c r="W303" s="620"/>
      <c r="X303" s="620"/>
      <c r="Y303" s="620"/>
      <c r="Z303" s="620"/>
      <c r="AA303" s="620"/>
      <c r="AB303" s="620"/>
      <c r="AC303" s="620"/>
      <c r="AD303" s="621"/>
      <c r="AE303" s="612"/>
      <c r="AF303" s="613"/>
      <c r="AG303" s="613"/>
      <c r="AH303" s="614"/>
      <c r="AI303" s="626"/>
      <c r="AJ303" s="627"/>
      <c r="AK303" s="627"/>
      <c r="AL303" s="628"/>
      <c r="AM303" s="631"/>
      <c r="AN303" s="632"/>
      <c r="AO303" s="632"/>
      <c r="AP303" s="632"/>
      <c r="AQ303" s="632"/>
      <c r="AR303" s="632"/>
      <c r="AS303" s="632"/>
      <c r="AT303" s="635"/>
      <c r="AU303" s="636"/>
      <c r="AV303" s="636"/>
      <c r="AW303" s="636"/>
      <c r="AX303" s="636"/>
      <c r="AY303" s="636"/>
      <c r="AZ303" s="636"/>
      <c r="BA303" s="636"/>
      <c r="BB303" s="636"/>
      <c r="BC303" s="636"/>
      <c r="BD303" s="640"/>
      <c r="BE303" s="641"/>
      <c r="BF303" s="642"/>
      <c r="BG303" s="646"/>
      <c r="BH303" s="647"/>
      <c r="BI303" s="647"/>
      <c r="BJ303" s="647"/>
      <c r="BK303" s="647"/>
      <c r="BL303" s="647"/>
      <c r="BM303" s="647"/>
      <c r="BN303" s="647"/>
      <c r="BO303" s="647"/>
      <c r="BP303" s="647"/>
      <c r="BQ303" s="648"/>
      <c r="BR303" s="69"/>
    </row>
    <row r="304" spans="1:70" ht="9.9499999999999993" customHeight="1">
      <c r="A304" s="69"/>
      <c r="B304" s="609"/>
      <c r="C304" s="610"/>
      <c r="D304" s="611"/>
      <c r="E304" s="615"/>
      <c r="F304" s="610"/>
      <c r="G304" s="611"/>
      <c r="H304" s="616"/>
      <c r="I304" s="617"/>
      <c r="J304" s="617"/>
      <c r="K304" s="617"/>
      <c r="L304" s="617"/>
      <c r="M304" s="617"/>
      <c r="N304" s="617"/>
      <c r="O304" s="617"/>
      <c r="P304" s="617"/>
      <c r="Q304" s="617"/>
      <c r="R304" s="617"/>
      <c r="S304" s="617"/>
      <c r="T304" s="617"/>
      <c r="U304" s="617"/>
      <c r="V304" s="617"/>
      <c r="W304" s="617"/>
      <c r="X304" s="617"/>
      <c r="Y304" s="617"/>
      <c r="Z304" s="617"/>
      <c r="AA304" s="617"/>
      <c r="AB304" s="617"/>
      <c r="AC304" s="617"/>
      <c r="AD304" s="618"/>
      <c r="AE304" s="622"/>
      <c r="AF304" s="610"/>
      <c r="AG304" s="610"/>
      <c r="AH304" s="611"/>
      <c r="AI304" s="623"/>
      <c r="AJ304" s="624"/>
      <c r="AK304" s="624"/>
      <c r="AL304" s="625"/>
      <c r="AM304" s="629"/>
      <c r="AN304" s="630"/>
      <c r="AO304" s="630"/>
      <c r="AP304" s="630"/>
      <c r="AQ304" s="630"/>
      <c r="AR304" s="630"/>
      <c r="AS304" s="630"/>
      <c r="AT304" s="633">
        <f t="shared" ref="AT304" si="157">AI304*AM304</f>
        <v>0</v>
      </c>
      <c r="AU304" s="634"/>
      <c r="AV304" s="634"/>
      <c r="AW304" s="634"/>
      <c r="AX304" s="634"/>
      <c r="AY304" s="634"/>
      <c r="AZ304" s="634"/>
      <c r="BA304" s="634"/>
      <c r="BB304" s="634"/>
      <c r="BC304" s="634"/>
      <c r="BD304" s="637"/>
      <c r="BE304" s="638"/>
      <c r="BF304" s="639"/>
      <c r="BG304" s="643">
        <f t="shared" si="147"/>
        <v>0</v>
      </c>
      <c r="BH304" s="644"/>
      <c r="BI304" s="644"/>
      <c r="BJ304" s="644"/>
      <c r="BK304" s="644"/>
      <c r="BL304" s="644"/>
      <c r="BM304" s="644"/>
      <c r="BN304" s="644"/>
      <c r="BO304" s="644"/>
      <c r="BP304" s="644"/>
      <c r="BQ304" s="645"/>
      <c r="BR304" s="69"/>
    </row>
    <row r="305" spans="1:70" ht="9.9499999999999993" customHeight="1">
      <c r="A305" s="69"/>
      <c r="B305" s="612"/>
      <c r="C305" s="613"/>
      <c r="D305" s="614"/>
      <c r="E305" s="612"/>
      <c r="F305" s="613"/>
      <c r="G305" s="614"/>
      <c r="H305" s="619"/>
      <c r="I305" s="620"/>
      <c r="J305" s="620"/>
      <c r="K305" s="620"/>
      <c r="L305" s="620"/>
      <c r="M305" s="620"/>
      <c r="N305" s="620"/>
      <c r="O305" s="620"/>
      <c r="P305" s="620"/>
      <c r="Q305" s="620"/>
      <c r="R305" s="620"/>
      <c r="S305" s="620"/>
      <c r="T305" s="620"/>
      <c r="U305" s="620"/>
      <c r="V305" s="620"/>
      <c r="W305" s="620"/>
      <c r="X305" s="620"/>
      <c r="Y305" s="620"/>
      <c r="Z305" s="620"/>
      <c r="AA305" s="620"/>
      <c r="AB305" s="620"/>
      <c r="AC305" s="620"/>
      <c r="AD305" s="621"/>
      <c r="AE305" s="612"/>
      <c r="AF305" s="613"/>
      <c r="AG305" s="613"/>
      <c r="AH305" s="614"/>
      <c r="AI305" s="626"/>
      <c r="AJ305" s="627"/>
      <c r="AK305" s="627"/>
      <c r="AL305" s="628"/>
      <c r="AM305" s="631"/>
      <c r="AN305" s="632"/>
      <c r="AO305" s="632"/>
      <c r="AP305" s="632"/>
      <c r="AQ305" s="632"/>
      <c r="AR305" s="632"/>
      <c r="AS305" s="632"/>
      <c r="AT305" s="635"/>
      <c r="AU305" s="636"/>
      <c r="AV305" s="636"/>
      <c r="AW305" s="636"/>
      <c r="AX305" s="636"/>
      <c r="AY305" s="636"/>
      <c r="AZ305" s="636"/>
      <c r="BA305" s="636"/>
      <c r="BB305" s="636"/>
      <c r="BC305" s="636"/>
      <c r="BD305" s="640"/>
      <c r="BE305" s="641"/>
      <c r="BF305" s="642"/>
      <c r="BG305" s="646"/>
      <c r="BH305" s="647"/>
      <c r="BI305" s="647"/>
      <c r="BJ305" s="647"/>
      <c r="BK305" s="647"/>
      <c r="BL305" s="647"/>
      <c r="BM305" s="647"/>
      <c r="BN305" s="647"/>
      <c r="BO305" s="647"/>
      <c r="BP305" s="647"/>
      <c r="BQ305" s="648"/>
      <c r="BR305" s="69"/>
    </row>
    <row r="306" spans="1:70" ht="9.9499999999999993" customHeight="1">
      <c r="A306" s="69"/>
      <c r="B306" s="609"/>
      <c r="C306" s="610"/>
      <c r="D306" s="611"/>
      <c r="E306" s="615"/>
      <c r="F306" s="610"/>
      <c r="G306" s="611"/>
      <c r="H306" s="616"/>
      <c r="I306" s="617"/>
      <c r="J306" s="617"/>
      <c r="K306" s="617"/>
      <c r="L306" s="617"/>
      <c r="M306" s="617"/>
      <c r="N306" s="617"/>
      <c r="O306" s="617"/>
      <c r="P306" s="617"/>
      <c r="Q306" s="617"/>
      <c r="R306" s="617"/>
      <c r="S306" s="617"/>
      <c r="T306" s="617"/>
      <c r="U306" s="617"/>
      <c r="V306" s="617"/>
      <c r="W306" s="617"/>
      <c r="X306" s="617"/>
      <c r="Y306" s="617"/>
      <c r="Z306" s="617"/>
      <c r="AA306" s="617"/>
      <c r="AB306" s="617"/>
      <c r="AC306" s="617"/>
      <c r="AD306" s="618"/>
      <c r="AE306" s="622"/>
      <c r="AF306" s="610"/>
      <c r="AG306" s="610"/>
      <c r="AH306" s="611"/>
      <c r="AI306" s="623"/>
      <c r="AJ306" s="624"/>
      <c r="AK306" s="624"/>
      <c r="AL306" s="625"/>
      <c r="AM306" s="629"/>
      <c r="AN306" s="630"/>
      <c r="AO306" s="630"/>
      <c r="AP306" s="630"/>
      <c r="AQ306" s="630"/>
      <c r="AR306" s="630"/>
      <c r="AS306" s="630"/>
      <c r="AT306" s="633">
        <f t="shared" ref="AT306" si="158">AI306*AM306</f>
        <v>0</v>
      </c>
      <c r="AU306" s="634"/>
      <c r="AV306" s="634"/>
      <c r="AW306" s="634"/>
      <c r="AX306" s="634"/>
      <c r="AY306" s="634"/>
      <c r="AZ306" s="634"/>
      <c r="BA306" s="634"/>
      <c r="BB306" s="634"/>
      <c r="BC306" s="634"/>
      <c r="BD306" s="637"/>
      <c r="BE306" s="638"/>
      <c r="BF306" s="639"/>
      <c r="BG306" s="643">
        <f t="shared" si="147"/>
        <v>0</v>
      </c>
      <c r="BH306" s="644"/>
      <c r="BI306" s="644"/>
      <c r="BJ306" s="644"/>
      <c r="BK306" s="644"/>
      <c r="BL306" s="644"/>
      <c r="BM306" s="644"/>
      <c r="BN306" s="644"/>
      <c r="BO306" s="644"/>
      <c r="BP306" s="644"/>
      <c r="BQ306" s="645"/>
      <c r="BR306" s="69"/>
    </row>
    <row r="307" spans="1:70" ht="9.9499999999999993" customHeight="1">
      <c r="A307" s="69"/>
      <c r="B307" s="612"/>
      <c r="C307" s="613"/>
      <c r="D307" s="614"/>
      <c r="E307" s="612"/>
      <c r="F307" s="613"/>
      <c r="G307" s="614"/>
      <c r="H307" s="619"/>
      <c r="I307" s="620"/>
      <c r="J307" s="620"/>
      <c r="K307" s="620"/>
      <c r="L307" s="620"/>
      <c r="M307" s="620"/>
      <c r="N307" s="620"/>
      <c r="O307" s="620"/>
      <c r="P307" s="620"/>
      <c r="Q307" s="620"/>
      <c r="R307" s="620"/>
      <c r="S307" s="620"/>
      <c r="T307" s="620"/>
      <c r="U307" s="620"/>
      <c r="V307" s="620"/>
      <c r="W307" s="620"/>
      <c r="X307" s="620"/>
      <c r="Y307" s="620"/>
      <c r="Z307" s="620"/>
      <c r="AA307" s="620"/>
      <c r="AB307" s="620"/>
      <c r="AC307" s="620"/>
      <c r="AD307" s="621"/>
      <c r="AE307" s="612"/>
      <c r="AF307" s="613"/>
      <c r="AG307" s="613"/>
      <c r="AH307" s="614"/>
      <c r="AI307" s="626"/>
      <c r="AJ307" s="627"/>
      <c r="AK307" s="627"/>
      <c r="AL307" s="628"/>
      <c r="AM307" s="631"/>
      <c r="AN307" s="632"/>
      <c r="AO307" s="632"/>
      <c r="AP307" s="632"/>
      <c r="AQ307" s="632"/>
      <c r="AR307" s="632"/>
      <c r="AS307" s="632"/>
      <c r="AT307" s="635"/>
      <c r="AU307" s="636"/>
      <c r="AV307" s="636"/>
      <c r="AW307" s="636"/>
      <c r="AX307" s="636"/>
      <c r="AY307" s="636"/>
      <c r="AZ307" s="636"/>
      <c r="BA307" s="636"/>
      <c r="BB307" s="636"/>
      <c r="BC307" s="636"/>
      <c r="BD307" s="640"/>
      <c r="BE307" s="641"/>
      <c r="BF307" s="642"/>
      <c r="BG307" s="646"/>
      <c r="BH307" s="647"/>
      <c r="BI307" s="647"/>
      <c r="BJ307" s="647"/>
      <c r="BK307" s="647"/>
      <c r="BL307" s="647"/>
      <c r="BM307" s="647"/>
      <c r="BN307" s="647"/>
      <c r="BO307" s="647"/>
      <c r="BP307" s="647"/>
      <c r="BQ307" s="648"/>
      <c r="BR307" s="69"/>
    </row>
    <row r="308" spans="1:70" ht="9.9499999999999993" customHeight="1">
      <c r="A308" s="69"/>
      <c r="B308" s="609"/>
      <c r="C308" s="610"/>
      <c r="D308" s="611"/>
      <c r="E308" s="615"/>
      <c r="F308" s="610"/>
      <c r="G308" s="611"/>
      <c r="H308" s="616"/>
      <c r="I308" s="617"/>
      <c r="J308" s="617"/>
      <c r="K308" s="617"/>
      <c r="L308" s="617"/>
      <c r="M308" s="617"/>
      <c r="N308" s="617"/>
      <c r="O308" s="617"/>
      <c r="P308" s="617"/>
      <c r="Q308" s="617"/>
      <c r="R308" s="617"/>
      <c r="S308" s="617"/>
      <c r="T308" s="617"/>
      <c r="U308" s="617"/>
      <c r="V308" s="617"/>
      <c r="W308" s="617"/>
      <c r="X308" s="617"/>
      <c r="Y308" s="617"/>
      <c r="Z308" s="617"/>
      <c r="AA308" s="617"/>
      <c r="AB308" s="617"/>
      <c r="AC308" s="617"/>
      <c r="AD308" s="618"/>
      <c r="AE308" s="622"/>
      <c r="AF308" s="610"/>
      <c r="AG308" s="610"/>
      <c r="AH308" s="611"/>
      <c r="AI308" s="623"/>
      <c r="AJ308" s="624"/>
      <c r="AK308" s="624"/>
      <c r="AL308" s="625"/>
      <c r="AM308" s="629"/>
      <c r="AN308" s="630"/>
      <c r="AO308" s="630"/>
      <c r="AP308" s="630"/>
      <c r="AQ308" s="630"/>
      <c r="AR308" s="630"/>
      <c r="AS308" s="630"/>
      <c r="AT308" s="633">
        <f t="shared" ref="AT308" si="159">AI308*AM308</f>
        <v>0</v>
      </c>
      <c r="AU308" s="634"/>
      <c r="AV308" s="634"/>
      <c r="AW308" s="634"/>
      <c r="AX308" s="634"/>
      <c r="AY308" s="634"/>
      <c r="AZ308" s="634"/>
      <c r="BA308" s="634"/>
      <c r="BB308" s="634"/>
      <c r="BC308" s="634"/>
      <c r="BD308" s="637"/>
      <c r="BE308" s="638"/>
      <c r="BF308" s="639"/>
      <c r="BG308" s="643">
        <f t="shared" si="147"/>
        <v>0</v>
      </c>
      <c r="BH308" s="644"/>
      <c r="BI308" s="644"/>
      <c r="BJ308" s="644"/>
      <c r="BK308" s="644"/>
      <c r="BL308" s="644"/>
      <c r="BM308" s="644"/>
      <c r="BN308" s="644"/>
      <c r="BO308" s="644"/>
      <c r="BP308" s="644"/>
      <c r="BQ308" s="645"/>
      <c r="BR308" s="69"/>
    </row>
    <row r="309" spans="1:70" ht="9.9499999999999993" customHeight="1">
      <c r="A309" s="69"/>
      <c r="B309" s="612"/>
      <c r="C309" s="613"/>
      <c r="D309" s="614"/>
      <c r="E309" s="612"/>
      <c r="F309" s="613"/>
      <c r="G309" s="614"/>
      <c r="H309" s="619"/>
      <c r="I309" s="620"/>
      <c r="J309" s="620"/>
      <c r="K309" s="620"/>
      <c r="L309" s="620"/>
      <c r="M309" s="620"/>
      <c r="N309" s="620"/>
      <c r="O309" s="620"/>
      <c r="P309" s="620"/>
      <c r="Q309" s="620"/>
      <c r="R309" s="620"/>
      <c r="S309" s="620"/>
      <c r="T309" s="620"/>
      <c r="U309" s="620"/>
      <c r="V309" s="620"/>
      <c r="W309" s="620"/>
      <c r="X309" s="620"/>
      <c r="Y309" s="620"/>
      <c r="Z309" s="620"/>
      <c r="AA309" s="620"/>
      <c r="AB309" s="620"/>
      <c r="AC309" s="620"/>
      <c r="AD309" s="621"/>
      <c r="AE309" s="612"/>
      <c r="AF309" s="613"/>
      <c r="AG309" s="613"/>
      <c r="AH309" s="614"/>
      <c r="AI309" s="626"/>
      <c r="AJ309" s="627"/>
      <c r="AK309" s="627"/>
      <c r="AL309" s="628"/>
      <c r="AM309" s="631"/>
      <c r="AN309" s="632"/>
      <c r="AO309" s="632"/>
      <c r="AP309" s="632"/>
      <c r="AQ309" s="632"/>
      <c r="AR309" s="632"/>
      <c r="AS309" s="632"/>
      <c r="AT309" s="635"/>
      <c r="AU309" s="636"/>
      <c r="AV309" s="636"/>
      <c r="AW309" s="636"/>
      <c r="AX309" s="636"/>
      <c r="AY309" s="636"/>
      <c r="AZ309" s="636"/>
      <c r="BA309" s="636"/>
      <c r="BB309" s="636"/>
      <c r="BC309" s="636"/>
      <c r="BD309" s="640"/>
      <c r="BE309" s="641"/>
      <c r="BF309" s="642"/>
      <c r="BG309" s="646"/>
      <c r="BH309" s="647"/>
      <c r="BI309" s="647"/>
      <c r="BJ309" s="647"/>
      <c r="BK309" s="647"/>
      <c r="BL309" s="647"/>
      <c r="BM309" s="647"/>
      <c r="BN309" s="647"/>
      <c r="BO309" s="647"/>
      <c r="BP309" s="647"/>
      <c r="BQ309" s="648"/>
      <c r="BR309" s="69"/>
    </row>
    <row r="310" spans="1:70" ht="9.9499999999999993" customHeight="1">
      <c r="A310" s="69"/>
      <c r="B310" s="609"/>
      <c r="C310" s="610"/>
      <c r="D310" s="611"/>
      <c r="E310" s="615"/>
      <c r="F310" s="610"/>
      <c r="G310" s="611"/>
      <c r="H310" s="616"/>
      <c r="I310" s="617"/>
      <c r="J310" s="617"/>
      <c r="K310" s="617"/>
      <c r="L310" s="617"/>
      <c r="M310" s="617"/>
      <c r="N310" s="617"/>
      <c r="O310" s="617"/>
      <c r="P310" s="617"/>
      <c r="Q310" s="617"/>
      <c r="R310" s="617"/>
      <c r="S310" s="617"/>
      <c r="T310" s="617"/>
      <c r="U310" s="617"/>
      <c r="V310" s="617"/>
      <c r="W310" s="617"/>
      <c r="X310" s="617"/>
      <c r="Y310" s="617"/>
      <c r="Z310" s="617"/>
      <c r="AA310" s="617"/>
      <c r="AB310" s="617"/>
      <c r="AC310" s="617"/>
      <c r="AD310" s="618"/>
      <c r="AE310" s="622"/>
      <c r="AF310" s="610"/>
      <c r="AG310" s="610"/>
      <c r="AH310" s="611"/>
      <c r="AI310" s="623"/>
      <c r="AJ310" s="624"/>
      <c r="AK310" s="624"/>
      <c r="AL310" s="625"/>
      <c r="AM310" s="629"/>
      <c r="AN310" s="630"/>
      <c r="AO310" s="630"/>
      <c r="AP310" s="630"/>
      <c r="AQ310" s="630"/>
      <c r="AR310" s="630"/>
      <c r="AS310" s="630"/>
      <c r="AT310" s="633">
        <f t="shared" ref="AT310" si="160">AI310*AM310</f>
        <v>0</v>
      </c>
      <c r="AU310" s="634"/>
      <c r="AV310" s="634"/>
      <c r="AW310" s="634"/>
      <c r="AX310" s="634"/>
      <c r="AY310" s="634"/>
      <c r="AZ310" s="634"/>
      <c r="BA310" s="634"/>
      <c r="BB310" s="634"/>
      <c r="BC310" s="634"/>
      <c r="BD310" s="637"/>
      <c r="BE310" s="638"/>
      <c r="BF310" s="639"/>
      <c r="BG310" s="643">
        <f t="shared" si="147"/>
        <v>0</v>
      </c>
      <c r="BH310" s="644"/>
      <c r="BI310" s="644"/>
      <c r="BJ310" s="644"/>
      <c r="BK310" s="644"/>
      <c r="BL310" s="644"/>
      <c r="BM310" s="644"/>
      <c r="BN310" s="644"/>
      <c r="BO310" s="644"/>
      <c r="BP310" s="644"/>
      <c r="BQ310" s="645"/>
      <c r="BR310" s="69"/>
    </row>
    <row r="311" spans="1:70" ht="9.9499999999999993" customHeight="1">
      <c r="A311" s="69"/>
      <c r="B311" s="612"/>
      <c r="C311" s="613"/>
      <c r="D311" s="614"/>
      <c r="E311" s="612"/>
      <c r="F311" s="613"/>
      <c r="G311" s="614"/>
      <c r="H311" s="619"/>
      <c r="I311" s="620"/>
      <c r="J311" s="620"/>
      <c r="K311" s="620"/>
      <c r="L311" s="620"/>
      <c r="M311" s="620"/>
      <c r="N311" s="620"/>
      <c r="O311" s="620"/>
      <c r="P311" s="620"/>
      <c r="Q311" s="620"/>
      <c r="R311" s="620"/>
      <c r="S311" s="620"/>
      <c r="T311" s="620"/>
      <c r="U311" s="620"/>
      <c r="V311" s="620"/>
      <c r="W311" s="620"/>
      <c r="X311" s="620"/>
      <c r="Y311" s="620"/>
      <c r="Z311" s="620"/>
      <c r="AA311" s="620"/>
      <c r="AB311" s="620"/>
      <c r="AC311" s="620"/>
      <c r="AD311" s="621"/>
      <c r="AE311" s="612"/>
      <c r="AF311" s="613"/>
      <c r="AG311" s="613"/>
      <c r="AH311" s="614"/>
      <c r="AI311" s="626"/>
      <c r="AJ311" s="627"/>
      <c r="AK311" s="627"/>
      <c r="AL311" s="628"/>
      <c r="AM311" s="631"/>
      <c r="AN311" s="632"/>
      <c r="AO311" s="632"/>
      <c r="AP311" s="632"/>
      <c r="AQ311" s="632"/>
      <c r="AR311" s="632"/>
      <c r="AS311" s="632"/>
      <c r="AT311" s="635"/>
      <c r="AU311" s="636"/>
      <c r="AV311" s="636"/>
      <c r="AW311" s="636"/>
      <c r="AX311" s="636"/>
      <c r="AY311" s="636"/>
      <c r="AZ311" s="636"/>
      <c r="BA311" s="636"/>
      <c r="BB311" s="636"/>
      <c r="BC311" s="636"/>
      <c r="BD311" s="640"/>
      <c r="BE311" s="641"/>
      <c r="BF311" s="642"/>
      <c r="BG311" s="646"/>
      <c r="BH311" s="647"/>
      <c r="BI311" s="647"/>
      <c r="BJ311" s="647"/>
      <c r="BK311" s="647"/>
      <c r="BL311" s="647"/>
      <c r="BM311" s="647"/>
      <c r="BN311" s="647"/>
      <c r="BO311" s="647"/>
      <c r="BP311" s="647"/>
      <c r="BQ311" s="648"/>
      <c r="BR311" s="69"/>
    </row>
    <row r="312" spans="1:70" ht="9.9499999999999993" customHeight="1">
      <c r="A312" s="69"/>
      <c r="B312" s="609"/>
      <c r="C312" s="610"/>
      <c r="D312" s="611"/>
      <c r="E312" s="615"/>
      <c r="F312" s="610"/>
      <c r="G312" s="611"/>
      <c r="H312" s="616"/>
      <c r="I312" s="617"/>
      <c r="J312" s="617"/>
      <c r="K312" s="617"/>
      <c r="L312" s="617"/>
      <c r="M312" s="617"/>
      <c r="N312" s="617"/>
      <c r="O312" s="617"/>
      <c r="P312" s="617"/>
      <c r="Q312" s="617"/>
      <c r="R312" s="617"/>
      <c r="S312" s="617"/>
      <c r="T312" s="617"/>
      <c r="U312" s="617"/>
      <c r="V312" s="617"/>
      <c r="W312" s="617"/>
      <c r="X312" s="617"/>
      <c r="Y312" s="617"/>
      <c r="Z312" s="617"/>
      <c r="AA312" s="617"/>
      <c r="AB312" s="617"/>
      <c r="AC312" s="617"/>
      <c r="AD312" s="618"/>
      <c r="AE312" s="622"/>
      <c r="AF312" s="610"/>
      <c r="AG312" s="610"/>
      <c r="AH312" s="611"/>
      <c r="AI312" s="623"/>
      <c r="AJ312" s="624"/>
      <c r="AK312" s="624"/>
      <c r="AL312" s="625"/>
      <c r="AM312" s="629"/>
      <c r="AN312" s="630"/>
      <c r="AO312" s="630"/>
      <c r="AP312" s="630"/>
      <c r="AQ312" s="630"/>
      <c r="AR312" s="630"/>
      <c r="AS312" s="630"/>
      <c r="AT312" s="633">
        <f t="shared" ref="AT312" si="161">AI312*AM312</f>
        <v>0</v>
      </c>
      <c r="AU312" s="634"/>
      <c r="AV312" s="634"/>
      <c r="AW312" s="634"/>
      <c r="AX312" s="634"/>
      <c r="AY312" s="634"/>
      <c r="AZ312" s="634"/>
      <c r="BA312" s="634"/>
      <c r="BB312" s="634"/>
      <c r="BC312" s="634"/>
      <c r="BD312" s="637"/>
      <c r="BE312" s="638"/>
      <c r="BF312" s="639"/>
      <c r="BG312" s="643">
        <f t="shared" si="147"/>
        <v>0</v>
      </c>
      <c r="BH312" s="644"/>
      <c r="BI312" s="644"/>
      <c r="BJ312" s="644"/>
      <c r="BK312" s="644"/>
      <c r="BL312" s="644"/>
      <c r="BM312" s="644"/>
      <c r="BN312" s="644"/>
      <c r="BO312" s="644"/>
      <c r="BP312" s="644"/>
      <c r="BQ312" s="645"/>
      <c r="BR312" s="69"/>
    </row>
    <row r="313" spans="1:70" ht="9.9499999999999993" customHeight="1">
      <c r="A313" s="69"/>
      <c r="B313" s="612"/>
      <c r="C313" s="613"/>
      <c r="D313" s="614"/>
      <c r="E313" s="612"/>
      <c r="F313" s="613"/>
      <c r="G313" s="614"/>
      <c r="H313" s="619"/>
      <c r="I313" s="620"/>
      <c r="J313" s="620"/>
      <c r="K313" s="620"/>
      <c r="L313" s="620"/>
      <c r="M313" s="620"/>
      <c r="N313" s="620"/>
      <c r="O313" s="620"/>
      <c r="P313" s="620"/>
      <c r="Q313" s="620"/>
      <c r="R313" s="620"/>
      <c r="S313" s="620"/>
      <c r="T313" s="620"/>
      <c r="U313" s="620"/>
      <c r="V313" s="620"/>
      <c r="W313" s="620"/>
      <c r="X313" s="620"/>
      <c r="Y313" s="620"/>
      <c r="Z313" s="620"/>
      <c r="AA313" s="620"/>
      <c r="AB313" s="620"/>
      <c r="AC313" s="620"/>
      <c r="AD313" s="621"/>
      <c r="AE313" s="612"/>
      <c r="AF313" s="613"/>
      <c r="AG313" s="613"/>
      <c r="AH313" s="614"/>
      <c r="AI313" s="626"/>
      <c r="AJ313" s="627"/>
      <c r="AK313" s="627"/>
      <c r="AL313" s="628"/>
      <c r="AM313" s="631"/>
      <c r="AN313" s="632"/>
      <c r="AO313" s="632"/>
      <c r="AP313" s="632"/>
      <c r="AQ313" s="632"/>
      <c r="AR313" s="632"/>
      <c r="AS313" s="632"/>
      <c r="AT313" s="635"/>
      <c r="AU313" s="636"/>
      <c r="AV313" s="636"/>
      <c r="AW313" s="636"/>
      <c r="AX313" s="636"/>
      <c r="AY313" s="636"/>
      <c r="AZ313" s="636"/>
      <c r="BA313" s="636"/>
      <c r="BB313" s="636"/>
      <c r="BC313" s="636"/>
      <c r="BD313" s="640"/>
      <c r="BE313" s="641"/>
      <c r="BF313" s="642"/>
      <c r="BG313" s="646"/>
      <c r="BH313" s="647"/>
      <c r="BI313" s="647"/>
      <c r="BJ313" s="647"/>
      <c r="BK313" s="647"/>
      <c r="BL313" s="647"/>
      <c r="BM313" s="647"/>
      <c r="BN313" s="647"/>
      <c r="BO313" s="647"/>
      <c r="BP313" s="647"/>
      <c r="BQ313" s="648"/>
      <c r="BR313" s="69"/>
    </row>
    <row r="314" spans="1:70" ht="9.9499999999999993" customHeight="1">
      <c r="A314" s="69"/>
      <c r="B314" s="609"/>
      <c r="C314" s="610"/>
      <c r="D314" s="611"/>
      <c r="E314" s="615"/>
      <c r="F314" s="610"/>
      <c r="G314" s="611"/>
      <c r="H314" s="616"/>
      <c r="I314" s="617"/>
      <c r="J314" s="617"/>
      <c r="K314" s="617"/>
      <c r="L314" s="617"/>
      <c r="M314" s="617"/>
      <c r="N314" s="617"/>
      <c r="O314" s="617"/>
      <c r="P314" s="617"/>
      <c r="Q314" s="617"/>
      <c r="R314" s="617"/>
      <c r="S314" s="617"/>
      <c r="T314" s="617"/>
      <c r="U314" s="617"/>
      <c r="V314" s="617"/>
      <c r="W314" s="617"/>
      <c r="X314" s="617"/>
      <c r="Y314" s="617"/>
      <c r="Z314" s="617"/>
      <c r="AA314" s="617"/>
      <c r="AB314" s="617"/>
      <c r="AC314" s="617"/>
      <c r="AD314" s="618"/>
      <c r="AE314" s="622"/>
      <c r="AF314" s="610"/>
      <c r="AG314" s="610"/>
      <c r="AH314" s="611"/>
      <c r="AI314" s="623"/>
      <c r="AJ314" s="624"/>
      <c r="AK314" s="624"/>
      <c r="AL314" s="625"/>
      <c r="AM314" s="629"/>
      <c r="AN314" s="630"/>
      <c r="AO314" s="630"/>
      <c r="AP314" s="630"/>
      <c r="AQ314" s="630"/>
      <c r="AR314" s="630"/>
      <c r="AS314" s="630"/>
      <c r="AT314" s="633">
        <f t="shared" ref="AT314" si="162">AI314*AM314</f>
        <v>0</v>
      </c>
      <c r="AU314" s="634"/>
      <c r="AV314" s="634"/>
      <c r="AW314" s="634"/>
      <c r="AX314" s="634"/>
      <c r="AY314" s="634"/>
      <c r="AZ314" s="634"/>
      <c r="BA314" s="634"/>
      <c r="BB314" s="634"/>
      <c r="BC314" s="634"/>
      <c r="BD314" s="637"/>
      <c r="BE314" s="638"/>
      <c r="BF314" s="639"/>
      <c r="BG314" s="643">
        <f t="shared" si="147"/>
        <v>0</v>
      </c>
      <c r="BH314" s="644"/>
      <c r="BI314" s="644"/>
      <c r="BJ314" s="644"/>
      <c r="BK314" s="644"/>
      <c r="BL314" s="644"/>
      <c r="BM314" s="644"/>
      <c r="BN314" s="644"/>
      <c r="BO314" s="644"/>
      <c r="BP314" s="644"/>
      <c r="BQ314" s="645"/>
      <c r="BR314" s="69"/>
    </row>
    <row r="315" spans="1:70" ht="9.9499999999999993" customHeight="1">
      <c r="A315" s="69"/>
      <c r="B315" s="612"/>
      <c r="C315" s="613"/>
      <c r="D315" s="614"/>
      <c r="E315" s="612"/>
      <c r="F315" s="613"/>
      <c r="G315" s="614"/>
      <c r="H315" s="619"/>
      <c r="I315" s="620"/>
      <c r="J315" s="620"/>
      <c r="K315" s="620"/>
      <c r="L315" s="620"/>
      <c r="M315" s="620"/>
      <c r="N315" s="620"/>
      <c r="O315" s="620"/>
      <c r="P315" s="620"/>
      <c r="Q315" s="620"/>
      <c r="R315" s="620"/>
      <c r="S315" s="620"/>
      <c r="T315" s="620"/>
      <c r="U315" s="620"/>
      <c r="V315" s="620"/>
      <c r="W315" s="620"/>
      <c r="X315" s="620"/>
      <c r="Y315" s="620"/>
      <c r="Z315" s="620"/>
      <c r="AA315" s="620"/>
      <c r="AB315" s="620"/>
      <c r="AC315" s="620"/>
      <c r="AD315" s="621"/>
      <c r="AE315" s="612"/>
      <c r="AF315" s="613"/>
      <c r="AG315" s="613"/>
      <c r="AH315" s="614"/>
      <c r="AI315" s="626"/>
      <c r="AJ315" s="627"/>
      <c r="AK315" s="627"/>
      <c r="AL315" s="628"/>
      <c r="AM315" s="631"/>
      <c r="AN315" s="632"/>
      <c r="AO315" s="632"/>
      <c r="AP315" s="632"/>
      <c r="AQ315" s="632"/>
      <c r="AR315" s="632"/>
      <c r="AS315" s="632"/>
      <c r="AT315" s="635"/>
      <c r="AU315" s="636"/>
      <c r="AV315" s="636"/>
      <c r="AW315" s="636"/>
      <c r="AX315" s="636"/>
      <c r="AY315" s="636"/>
      <c r="AZ315" s="636"/>
      <c r="BA315" s="636"/>
      <c r="BB315" s="636"/>
      <c r="BC315" s="636"/>
      <c r="BD315" s="640"/>
      <c r="BE315" s="641"/>
      <c r="BF315" s="642"/>
      <c r="BG315" s="646"/>
      <c r="BH315" s="647"/>
      <c r="BI315" s="647"/>
      <c r="BJ315" s="647"/>
      <c r="BK315" s="647"/>
      <c r="BL315" s="647"/>
      <c r="BM315" s="647"/>
      <c r="BN315" s="647"/>
      <c r="BO315" s="647"/>
      <c r="BP315" s="647"/>
      <c r="BQ315" s="648"/>
      <c r="BR315" s="69"/>
    </row>
    <row r="316" spans="1:70" ht="9.9499999999999993" customHeight="1">
      <c r="A316" s="69"/>
      <c r="B316" s="609"/>
      <c r="C316" s="610"/>
      <c r="D316" s="611"/>
      <c r="E316" s="615"/>
      <c r="F316" s="610"/>
      <c r="G316" s="611"/>
      <c r="H316" s="616"/>
      <c r="I316" s="617"/>
      <c r="J316" s="617"/>
      <c r="K316" s="617"/>
      <c r="L316" s="617"/>
      <c r="M316" s="617"/>
      <c r="N316" s="617"/>
      <c r="O316" s="617"/>
      <c r="P316" s="617"/>
      <c r="Q316" s="617"/>
      <c r="R316" s="617"/>
      <c r="S316" s="617"/>
      <c r="T316" s="617"/>
      <c r="U316" s="617"/>
      <c r="V316" s="617"/>
      <c r="W316" s="617"/>
      <c r="X316" s="617"/>
      <c r="Y316" s="617"/>
      <c r="Z316" s="617"/>
      <c r="AA316" s="617"/>
      <c r="AB316" s="617"/>
      <c r="AC316" s="617"/>
      <c r="AD316" s="618"/>
      <c r="AE316" s="622"/>
      <c r="AF316" s="610"/>
      <c r="AG316" s="610"/>
      <c r="AH316" s="611"/>
      <c r="AI316" s="623"/>
      <c r="AJ316" s="624"/>
      <c r="AK316" s="624"/>
      <c r="AL316" s="625"/>
      <c r="AM316" s="629"/>
      <c r="AN316" s="630"/>
      <c r="AO316" s="630"/>
      <c r="AP316" s="630"/>
      <c r="AQ316" s="630"/>
      <c r="AR316" s="630"/>
      <c r="AS316" s="630"/>
      <c r="AT316" s="633">
        <f t="shared" ref="AT316" si="163">AI316*AM316</f>
        <v>0</v>
      </c>
      <c r="AU316" s="634"/>
      <c r="AV316" s="634"/>
      <c r="AW316" s="634"/>
      <c r="AX316" s="634"/>
      <c r="AY316" s="634"/>
      <c r="AZ316" s="634"/>
      <c r="BA316" s="634"/>
      <c r="BB316" s="634"/>
      <c r="BC316" s="634"/>
      <c r="BD316" s="637"/>
      <c r="BE316" s="638"/>
      <c r="BF316" s="639"/>
      <c r="BG316" s="643">
        <f t="shared" si="147"/>
        <v>0</v>
      </c>
      <c r="BH316" s="644"/>
      <c r="BI316" s="644"/>
      <c r="BJ316" s="644"/>
      <c r="BK316" s="644"/>
      <c r="BL316" s="644"/>
      <c r="BM316" s="644"/>
      <c r="BN316" s="644"/>
      <c r="BO316" s="644"/>
      <c r="BP316" s="644"/>
      <c r="BQ316" s="645"/>
      <c r="BR316" s="69"/>
    </row>
    <row r="317" spans="1:70" ht="9.9499999999999993" customHeight="1">
      <c r="A317" s="69"/>
      <c r="B317" s="612"/>
      <c r="C317" s="613"/>
      <c r="D317" s="614"/>
      <c r="E317" s="612"/>
      <c r="F317" s="613"/>
      <c r="G317" s="614"/>
      <c r="H317" s="619"/>
      <c r="I317" s="620"/>
      <c r="J317" s="620"/>
      <c r="K317" s="620"/>
      <c r="L317" s="620"/>
      <c r="M317" s="620"/>
      <c r="N317" s="620"/>
      <c r="O317" s="620"/>
      <c r="P317" s="620"/>
      <c r="Q317" s="620"/>
      <c r="R317" s="620"/>
      <c r="S317" s="620"/>
      <c r="T317" s="620"/>
      <c r="U317" s="620"/>
      <c r="V317" s="620"/>
      <c r="W317" s="620"/>
      <c r="X317" s="620"/>
      <c r="Y317" s="620"/>
      <c r="Z317" s="620"/>
      <c r="AA317" s="620"/>
      <c r="AB317" s="620"/>
      <c r="AC317" s="620"/>
      <c r="AD317" s="621"/>
      <c r="AE317" s="612"/>
      <c r="AF317" s="613"/>
      <c r="AG317" s="613"/>
      <c r="AH317" s="614"/>
      <c r="AI317" s="626"/>
      <c r="AJ317" s="627"/>
      <c r="AK317" s="627"/>
      <c r="AL317" s="628"/>
      <c r="AM317" s="631"/>
      <c r="AN317" s="632"/>
      <c r="AO317" s="632"/>
      <c r="AP317" s="632"/>
      <c r="AQ317" s="632"/>
      <c r="AR317" s="632"/>
      <c r="AS317" s="632"/>
      <c r="AT317" s="635"/>
      <c r="AU317" s="636"/>
      <c r="AV317" s="636"/>
      <c r="AW317" s="636"/>
      <c r="AX317" s="636"/>
      <c r="AY317" s="636"/>
      <c r="AZ317" s="636"/>
      <c r="BA317" s="636"/>
      <c r="BB317" s="636"/>
      <c r="BC317" s="636"/>
      <c r="BD317" s="640"/>
      <c r="BE317" s="641"/>
      <c r="BF317" s="642"/>
      <c r="BG317" s="646"/>
      <c r="BH317" s="647"/>
      <c r="BI317" s="647"/>
      <c r="BJ317" s="647"/>
      <c r="BK317" s="647"/>
      <c r="BL317" s="647"/>
      <c r="BM317" s="647"/>
      <c r="BN317" s="647"/>
      <c r="BO317" s="647"/>
      <c r="BP317" s="647"/>
      <c r="BQ317" s="648"/>
      <c r="BR317" s="69"/>
    </row>
    <row r="318" spans="1:70" ht="9.9499999999999993" customHeight="1">
      <c r="A318" s="69"/>
      <c r="B318" s="609"/>
      <c r="C318" s="610"/>
      <c r="D318" s="611"/>
      <c r="E318" s="615"/>
      <c r="F318" s="610"/>
      <c r="G318" s="611"/>
      <c r="H318" s="616"/>
      <c r="I318" s="617"/>
      <c r="J318" s="617"/>
      <c r="K318" s="617"/>
      <c r="L318" s="617"/>
      <c r="M318" s="617"/>
      <c r="N318" s="617"/>
      <c r="O318" s="617"/>
      <c r="P318" s="617"/>
      <c r="Q318" s="617"/>
      <c r="R318" s="617"/>
      <c r="S318" s="617"/>
      <c r="T318" s="617"/>
      <c r="U318" s="617"/>
      <c r="V318" s="617"/>
      <c r="W318" s="617"/>
      <c r="X318" s="617"/>
      <c r="Y318" s="617"/>
      <c r="Z318" s="617"/>
      <c r="AA318" s="617"/>
      <c r="AB318" s="617"/>
      <c r="AC318" s="617"/>
      <c r="AD318" s="618"/>
      <c r="AE318" s="622"/>
      <c r="AF318" s="610"/>
      <c r="AG318" s="610"/>
      <c r="AH318" s="611"/>
      <c r="AI318" s="623"/>
      <c r="AJ318" s="624"/>
      <c r="AK318" s="624"/>
      <c r="AL318" s="625"/>
      <c r="AM318" s="629"/>
      <c r="AN318" s="630"/>
      <c r="AO318" s="630"/>
      <c r="AP318" s="630"/>
      <c r="AQ318" s="630"/>
      <c r="AR318" s="630"/>
      <c r="AS318" s="630"/>
      <c r="AT318" s="633">
        <f t="shared" ref="AT318" si="164">AI318*AM318</f>
        <v>0</v>
      </c>
      <c r="AU318" s="634"/>
      <c r="AV318" s="634"/>
      <c r="AW318" s="634"/>
      <c r="AX318" s="634"/>
      <c r="AY318" s="634"/>
      <c r="AZ318" s="634"/>
      <c r="BA318" s="634"/>
      <c r="BB318" s="634"/>
      <c r="BC318" s="634"/>
      <c r="BD318" s="637"/>
      <c r="BE318" s="638"/>
      <c r="BF318" s="639"/>
      <c r="BG318" s="643">
        <f t="shared" si="147"/>
        <v>0</v>
      </c>
      <c r="BH318" s="644"/>
      <c r="BI318" s="644"/>
      <c r="BJ318" s="644"/>
      <c r="BK318" s="644"/>
      <c r="BL318" s="644"/>
      <c r="BM318" s="644"/>
      <c r="BN318" s="644"/>
      <c r="BO318" s="644"/>
      <c r="BP318" s="644"/>
      <c r="BQ318" s="645"/>
      <c r="BR318" s="69"/>
    </row>
    <row r="319" spans="1:70" ht="9.9499999999999993" customHeight="1">
      <c r="A319" s="69"/>
      <c r="B319" s="612"/>
      <c r="C319" s="613"/>
      <c r="D319" s="614"/>
      <c r="E319" s="612"/>
      <c r="F319" s="613"/>
      <c r="G319" s="614"/>
      <c r="H319" s="619"/>
      <c r="I319" s="620"/>
      <c r="J319" s="620"/>
      <c r="K319" s="620"/>
      <c r="L319" s="620"/>
      <c r="M319" s="620"/>
      <c r="N319" s="620"/>
      <c r="O319" s="620"/>
      <c r="P319" s="620"/>
      <c r="Q319" s="620"/>
      <c r="R319" s="620"/>
      <c r="S319" s="620"/>
      <c r="T319" s="620"/>
      <c r="U319" s="620"/>
      <c r="V319" s="620"/>
      <c r="W319" s="620"/>
      <c r="X319" s="620"/>
      <c r="Y319" s="620"/>
      <c r="Z319" s="620"/>
      <c r="AA319" s="620"/>
      <c r="AB319" s="620"/>
      <c r="AC319" s="620"/>
      <c r="AD319" s="621"/>
      <c r="AE319" s="612"/>
      <c r="AF319" s="613"/>
      <c r="AG319" s="613"/>
      <c r="AH319" s="614"/>
      <c r="AI319" s="626"/>
      <c r="AJ319" s="627"/>
      <c r="AK319" s="627"/>
      <c r="AL319" s="628"/>
      <c r="AM319" s="631"/>
      <c r="AN319" s="632"/>
      <c r="AO319" s="632"/>
      <c r="AP319" s="632"/>
      <c r="AQ319" s="632"/>
      <c r="AR319" s="632"/>
      <c r="AS319" s="632"/>
      <c r="AT319" s="635"/>
      <c r="AU319" s="636"/>
      <c r="AV319" s="636"/>
      <c r="AW319" s="636"/>
      <c r="AX319" s="636"/>
      <c r="AY319" s="636"/>
      <c r="AZ319" s="636"/>
      <c r="BA319" s="636"/>
      <c r="BB319" s="636"/>
      <c r="BC319" s="636"/>
      <c r="BD319" s="640"/>
      <c r="BE319" s="641"/>
      <c r="BF319" s="642"/>
      <c r="BG319" s="646"/>
      <c r="BH319" s="647"/>
      <c r="BI319" s="647"/>
      <c r="BJ319" s="647"/>
      <c r="BK319" s="647"/>
      <c r="BL319" s="647"/>
      <c r="BM319" s="647"/>
      <c r="BN319" s="647"/>
      <c r="BO319" s="647"/>
      <c r="BP319" s="647"/>
      <c r="BQ319" s="648"/>
      <c r="BR319" s="69"/>
    </row>
    <row r="320" spans="1:70" ht="9.9499999999999993" customHeight="1">
      <c r="A320" s="69"/>
      <c r="B320" s="609"/>
      <c r="C320" s="610"/>
      <c r="D320" s="611"/>
      <c r="E320" s="615"/>
      <c r="F320" s="610"/>
      <c r="G320" s="611"/>
      <c r="H320" s="616"/>
      <c r="I320" s="617"/>
      <c r="J320" s="617"/>
      <c r="K320" s="617"/>
      <c r="L320" s="617"/>
      <c r="M320" s="617"/>
      <c r="N320" s="617"/>
      <c r="O320" s="617"/>
      <c r="P320" s="617"/>
      <c r="Q320" s="617"/>
      <c r="R320" s="617"/>
      <c r="S320" s="617"/>
      <c r="T320" s="617"/>
      <c r="U320" s="617"/>
      <c r="V320" s="617"/>
      <c r="W320" s="617"/>
      <c r="X320" s="617"/>
      <c r="Y320" s="617"/>
      <c r="Z320" s="617"/>
      <c r="AA320" s="617"/>
      <c r="AB320" s="617"/>
      <c r="AC320" s="617"/>
      <c r="AD320" s="618"/>
      <c r="AE320" s="622"/>
      <c r="AF320" s="610"/>
      <c r="AG320" s="610"/>
      <c r="AH320" s="611"/>
      <c r="AI320" s="623"/>
      <c r="AJ320" s="624"/>
      <c r="AK320" s="624"/>
      <c r="AL320" s="625"/>
      <c r="AM320" s="629"/>
      <c r="AN320" s="630"/>
      <c r="AO320" s="630"/>
      <c r="AP320" s="630"/>
      <c r="AQ320" s="630"/>
      <c r="AR320" s="630"/>
      <c r="AS320" s="630"/>
      <c r="AT320" s="633">
        <f t="shared" ref="AT320" si="165">AI320*AM320</f>
        <v>0</v>
      </c>
      <c r="AU320" s="634"/>
      <c r="AV320" s="634"/>
      <c r="AW320" s="634"/>
      <c r="AX320" s="634"/>
      <c r="AY320" s="634"/>
      <c r="AZ320" s="634"/>
      <c r="BA320" s="634"/>
      <c r="BB320" s="634"/>
      <c r="BC320" s="634"/>
      <c r="BD320" s="637"/>
      <c r="BE320" s="638"/>
      <c r="BF320" s="639"/>
      <c r="BG320" s="643">
        <f t="shared" si="147"/>
        <v>0</v>
      </c>
      <c r="BH320" s="644"/>
      <c r="BI320" s="644"/>
      <c r="BJ320" s="644"/>
      <c r="BK320" s="644"/>
      <c r="BL320" s="644"/>
      <c r="BM320" s="644"/>
      <c r="BN320" s="644"/>
      <c r="BO320" s="644"/>
      <c r="BP320" s="644"/>
      <c r="BQ320" s="645"/>
      <c r="BR320" s="69"/>
    </row>
    <row r="321" spans="1:70" ht="9.9499999999999993" customHeight="1">
      <c r="A321" s="69"/>
      <c r="B321" s="612"/>
      <c r="C321" s="613"/>
      <c r="D321" s="614"/>
      <c r="E321" s="612"/>
      <c r="F321" s="613"/>
      <c r="G321" s="614"/>
      <c r="H321" s="619"/>
      <c r="I321" s="620"/>
      <c r="J321" s="620"/>
      <c r="K321" s="620"/>
      <c r="L321" s="620"/>
      <c r="M321" s="620"/>
      <c r="N321" s="620"/>
      <c r="O321" s="620"/>
      <c r="P321" s="620"/>
      <c r="Q321" s="620"/>
      <c r="R321" s="620"/>
      <c r="S321" s="620"/>
      <c r="T321" s="620"/>
      <c r="U321" s="620"/>
      <c r="V321" s="620"/>
      <c r="W321" s="620"/>
      <c r="X321" s="620"/>
      <c r="Y321" s="620"/>
      <c r="Z321" s="620"/>
      <c r="AA321" s="620"/>
      <c r="AB321" s="620"/>
      <c r="AC321" s="620"/>
      <c r="AD321" s="621"/>
      <c r="AE321" s="612"/>
      <c r="AF321" s="613"/>
      <c r="AG321" s="613"/>
      <c r="AH321" s="614"/>
      <c r="AI321" s="626"/>
      <c r="AJ321" s="627"/>
      <c r="AK321" s="627"/>
      <c r="AL321" s="628"/>
      <c r="AM321" s="631"/>
      <c r="AN321" s="632"/>
      <c r="AO321" s="632"/>
      <c r="AP321" s="632"/>
      <c r="AQ321" s="632"/>
      <c r="AR321" s="632"/>
      <c r="AS321" s="632"/>
      <c r="AT321" s="635"/>
      <c r="AU321" s="636"/>
      <c r="AV321" s="636"/>
      <c r="AW321" s="636"/>
      <c r="AX321" s="636"/>
      <c r="AY321" s="636"/>
      <c r="AZ321" s="636"/>
      <c r="BA321" s="636"/>
      <c r="BB321" s="636"/>
      <c r="BC321" s="636"/>
      <c r="BD321" s="640"/>
      <c r="BE321" s="641"/>
      <c r="BF321" s="642"/>
      <c r="BG321" s="646"/>
      <c r="BH321" s="647"/>
      <c r="BI321" s="647"/>
      <c r="BJ321" s="647"/>
      <c r="BK321" s="647"/>
      <c r="BL321" s="647"/>
      <c r="BM321" s="647"/>
      <c r="BN321" s="647"/>
      <c r="BO321" s="647"/>
      <c r="BP321" s="647"/>
      <c r="BQ321" s="648"/>
      <c r="BR321" s="69"/>
    </row>
    <row r="322" spans="1:70" ht="9.9499999999999993" customHeight="1">
      <c r="A322" s="69"/>
      <c r="B322" s="609"/>
      <c r="C322" s="610"/>
      <c r="D322" s="611"/>
      <c r="E322" s="615"/>
      <c r="F322" s="610"/>
      <c r="G322" s="611"/>
      <c r="H322" s="616"/>
      <c r="I322" s="617"/>
      <c r="J322" s="617"/>
      <c r="K322" s="617"/>
      <c r="L322" s="617"/>
      <c r="M322" s="617"/>
      <c r="N322" s="617"/>
      <c r="O322" s="617"/>
      <c r="P322" s="617"/>
      <c r="Q322" s="617"/>
      <c r="R322" s="617"/>
      <c r="S322" s="617"/>
      <c r="T322" s="617"/>
      <c r="U322" s="617"/>
      <c r="V322" s="617"/>
      <c r="W322" s="617"/>
      <c r="X322" s="617"/>
      <c r="Y322" s="617"/>
      <c r="Z322" s="617"/>
      <c r="AA322" s="617"/>
      <c r="AB322" s="617"/>
      <c r="AC322" s="617"/>
      <c r="AD322" s="618"/>
      <c r="AE322" s="622"/>
      <c r="AF322" s="610"/>
      <c r="AG322" s="610"/>
      <c r="AH322" s="611"/>
      <c r="AI322" s="623"/>
      <c r="AJ322" s="624"/>
      <c r="AK322" s="624"/>
      <c r="AL322" s="625"/>
      <c r="AM322" s="629"/>
      <c r="AN322" s="630"/>
      <c r="AO322" s="630"/>
      <c r="AP322" s="630"/>
      <c r="AQ322" s="630"/>
      <c r="AR322" s="630"/>
      <c r="AS322" s="630"/>
      <c r="AT322" s="633">
        <f t="shared" ref="AT322" si="166">AI322*AM322</f>
        <v>0</v>
      </c>
      <c r="AU322" s="634"/>
      <c r="AV322" s="634"/>
      <c r="AW322" s="634"/>
      <c r="AX322" s="634"/>
      <c r="AY322" s="634"/>
      <c r="AZ322" s="634"/>
      <c r="BA322" s="634"/>
      <c r="BB322" s="634"/>
      <c r="BC322" s="634"/>
      <c r="BD322" s="637"/>
      <c r="BE322" s="638"/>
      <c r="BF322" s="639"/>
      <c r="BG322" s="643">
        <f t="shared" ref="BG322" si="167">IF($BD322="※",$AT322*0.08,$AT322*0.1)</f>
        <v>0</v>
      </c>
      <c r="BH322" s="644"/>
      <c r="BI322" s="644"/>
      <c r="BJ322" s="644"/>
      <c r="BK322" s="644"/>
      <c r="BL322" s="644"/>
      <c r="BM322" s="644"/>
      <c r="BN322" s="644"/>
      <c r="BO322" s="644"/>
      <c r="BP322" s="644"/>
      <c r="BQ322" s="645"/>
      <c r="BR322" s="69"/>
    </row>
    <row r="323" spans="1:70" ht="9.9499999999999993" customHeight="1">
      <c r="A323" s="69"/>
      <c r="B323" s="612"/>
      <c r="C323" s="613"/>
      <c r="D323" s="614"/>
      <c r="E323" s="612"/>
      <c r="F323" s="613"/>
      <c r="G323" s="614"/>
      <c r="H323" s="619"/>
      <c r="I323" s="620"/>
      <c r="J323" s="620"/>
      <c r="K323" s="620"/>
      <c r="L323" s="620"/>
      <c r="M323" s="620"/>
      <c r="N323" s="620"/>
      <c r="O323" s="620"/>
      <c r="P323" s="620"/>
      <c r="Q323" s="620"/>
      <c r="R323" s="620"/>
      <c r="S323" s="620"/>
      <c r="T323" s="620"/>
      <c r="U323" s="620"/>
      <c r="V323" s="620"/>
      <c r="W323" s="620"/>
      <c r="X323" s="620"/>
      <c r="Y323" s="620"/>
      <c r="Z323" s="620"/>
      <c r="AA323" s="620"/>
      <c r="AB323" s="620"/>
      <c r="AC323" s="620"/>
      <c r="AD323" s="621"/>
      <c r="AE323" s="612"/>
      <c r="AF323" s="613"/>
      <c r="AG323" s="613"/>
      <c r="AH323" s="614"/>
      <c r="AI323" s="626"/>
      <c r="AJ323" s="627"/>
      <c r="AK323" s="627"/>
      <c r="AL323" s="628"/>
      <c r="AM323" s="631"/>
      <c r="AN323" s="632"/>
      <c r="AO323" s="632"/>
      <c r="AP323" s="632"/>
      <c r="AQ323" s="632"/>
      <c r="AR323" s="632"/>
      <c r="AS323" s="632"/>
      <c r="AT323" s="635"/>
      <c r="AU323" s="636"/>
      <c r="AV323" s="636"/>
      <c r="AW323" s="636"/>
      <c r="AX323" s="636"/>
      <c r="AY323" s="636"/>
      <c r="AZ323" s="636"/>
      <c r="BA323" s="636"/>
      <c r="BB323" s="636"/>
      <c r="BC323" s="636"/>
      <c r="BD323" s="640"/>
      <c r="BE323" s="641"/>
      <c r="BF323" s="642"/>
      <c r="BG323" s="646"/>
      <c r="BH323" s="647"/>
      <c r="BI323" s="647"/>
      <c r="BJ323" s="647"/>
      <c r="BK323" s="647"/>
      <c r="BL323" s="647"/>
      <c r="BM323" s="647"/>
      <c r="BN323" s="647"/>
      <c r="BO323" s="647"/>
      <c r="BP323" s="647"/>
      <c r="BQ323" s="648"/>
      <c r="BR323" s="69"/>
    </row>
    <row r="324" spans="1:70" ht="9.9499999999999993" customHeight="1">
      <c r="A324" s="69"/>
      <c r="B324" s="609"/>
      <c r="C324" s="610"/>
      <c r="D324" s="611"/>
      <c r="E324" s="615"/>
      <c r="F324" s="610"/>
      <c r="G324" s="611"/>
      <c r="H324" s="616"/>
      <c r="I324" s="617"/>
      <c r="J324" s="617"/>
      <c r="K324" s="617"/>
      <c r="L324" s="617"/>
      <c r="M324" s="617"/>
      <c r="N324" s="617"/>
      <c r="O324" s="617"/>
      <c r="P324" s="617"/>
      <c r="Q324" s="617"/>
      <c r="R324" s="617"/>
      <c r="S324" s="617"/>
      <c r="T324" s="617"/>
      <c r="U324" s="617"/>
      <c r="V324" s="617"/>
      <c r="W324" s="617"/>
      <c r="X324" s="617"/>
      <c r="Y324" s="617"/>
      <c r="Z324" s="617"/>
      <c r="AA324" s="617"/>
      <c r="AB324" s="617"/>
      <c r="AC324" s="617"/>
      <c r="AD324" s="618"/>
      <c r="AE324" s="622"/>
      <c r="AF324" s="610"/>
      <c r="AG324" s="610"/>
      <c r="AH324" s="611"/>
      <c r="AI324" s="623"/>
      <c r="AJ324" s="624"/>
      <c r="AK324" s="624"/>
      <c r="AL324" s="625"/>
      <c r="AM324" s="629"/>
      <c r="AN324" s="630"/>
      <c r="AO324" s="630"/>
      <c r="AP324" s="630"/>
      <c r="AQ324" s="630"/>
      <c r="AR324" s="630"/>
      <c r="AS324" s="630"/>
      <c r="AT324" s="633">
        <f t="shared" ref="AT324" si="168">AI324*AM324</f>
        <v>0</v>
      </c>
      <c r="AU324" s="634"/>
      <c r="AV324" s="634"/>
      <c r="AW324" s="634"/>
      <c r="AX324" s="634"/>
      <c r="AY324" s="634"/>
      <c r="AZ324" s="634"/>
      <c r="BA324" s="634"/>
      <c r="BB324" s="634"/>
      <c r="BC324" s="634"/>
      <c r="BD324" s="637"/>
      <c r="BE324" s="638"/>
      <c r="BF324" s="639"/>
      <c r="BG324" s="643">
        <f t="shared" ref="BG324" si="169">IF($BD324="※",$AT324*0.08,$AT324*0.1)</f>
        <v>0</v>
      </c>
      <c r="BH324" s="644"/>
      <c r="BI324" s="644"/>
      <c r="BJ324" s="644"/>
      <c r="BK324" s="644"/>
      <c r="BL324" s="644"/>
      <c r="BM324" s="644"/>
      <c r="BN324" s="644"/>
      <c r="BO324" s="644"/>
      <c r="BP324" s="644"/>
      <c r="BQ324" s="645"/>
      <c r="BR324" s="69"/>
    </row>
    <row r="325" spans="1:70" ht="9.9499999999999993" customHeight="1">
      <c r="A325" s="69"/>
      <c r="B325" s="612"/>
      <c r="C325" s="613"/>
      <c r="D325" s="614"/>
      <c r="E325" s="612"/>
      <c r="F325" s="613"/>
      <c r="G325" s="614"/>
      <c r="H325" s="619"/>
      <c r="I325" s="620"/>
      <c r="J325" s="620"/>
      <c r="K325" s="620"/>
      <c r="L325" s="620"/>
      <c r="M325" s="620"/>
      <c r="N325" s="620"/>
      <c r="O325" s="620"/>
      <c r="P325" s="620"/>
      <c r="Q325" s="620"/>
      <c r="R325" s="620"/>
      <c r="S325" s="620"/>
      <c r="T325" s="620"/>
      <c r="U325" s="620"/>
      <c r="V325" s="620"/>
      <c r="W325" s="620"/>
      <c r="X325" s="620"/>
      <c r="Y325" s="620"/>
      <c r="Z325" s="620"/>
      <c r="AA325" s="620"/>
      <c r="AB325" s="620"/>
      <c r="AC325" s="620"/>
      <c r="AD325" s="621"/>
      <c r="AE325" s="612"/>
      <c r="AF325" s="613"/>
      <c r="AG325" s="613"/>
      <c r="AH325" s="614"/>
      <c r="AI325" s="626"/>
      <c r="AJ325" s="627"/>
      <c r="AK325" s="627"/>
      <c r="AL325" s="628"/>
      <c r="AM325" s="631"/>
      <c r="AN325" s="632"/>
      <c r="AO325" s="632"/>
      <c r="AP325" s="632"/>
      <c r="AQ325" s="632"/>
      <c r="AR325" s="632"/>
      <c r="AS325" s="632"/>
      <c r="AT325" s="635"/>
      <c r="AU325" s="636"/>
      <c r="AV325" s="636"/>
      <c r="AW325" s="636"/>
      <c r="AX325" s="636"/>
      <c r="AY325" s="636"/>
      <c r="AZ325" s="636"/>
      <c r="BA325" s="636"/>
      <c r="BB325" s="636"/>
      <c r="BC325" s="636"/>
      <c r="BD325" s="640"/>
      <c r="BE325" s="641"/>
      <c r="BF325" s="642"/>
      <c r="BG325" s="646"/>
      <c r="BH325" s="647"/>
      <c r="BI325" s="647"/>
      <c r="BJ325" s="647"/>
      <c r="BK325" s="647"/>
      <c r="BL325" s="647"/>
      <c r="BM325" s="647"/>
      <c r="BN325" s="647"/>
      <c r="BO325" s="647"/>
      <c r="BP325" s="647"/>
      <c r="BQ325" s="648"/>
      <c r="BR325" s="69"/>
    </row>
    <row r="326" spans="1:70" ht="9.9499999999999993" customHeight="1">
      <c r="A326" s="69"/>
      <c r="B326" s="609"/>
      <c r="C326" s="610"/>
      <c r="D326" s="611"/>
      <c r="E326" s="615"/>
      <c r="F326" s="610"/>
      <c r="G326" s="611"/>
      <c r="H326" s="616"/>
      <c r="I326" s="617"/>
      <c r="J326" s="617"/>
      <c r="K326" s="617"/>
      <c r="L326" s="617"/>
      <c r="M326" s="617"/>
      <c r="N326" s="617"/>
      <c r="O326" s="617"/>
      <c r="P326" s="617"/>
      <c r="Q326" s="617"/>
      <c r="R326" s="617"/>
      <c r="S326" s="617"/>
      <c r="T326" s="617"/>
      <c r="U326" s="617"/>
      <c r="V326" s="617"/>
      <c r="W326" s="617"/>
      <c r="X326" s="617"/>
      <c r="Y326" s="617"/>
      <c r="Z326" s="617"/>
      <c r="AA326" s="617"/>
      <c r="AB326" s="617"/>
      <c r="AC326" s="617"/>
      <c r="AD326" s="618"/>
      <c r="AE326" s="622"/>
      <c r="AF326" s="610"/>
      <c r="AG326" s="610"/>
      <c r="AH326" s="611"/>
      <c r="AI326" s="623"/>
      <c r="AJ326" s="624"/>
      <c r="AK326" s="624"/>
      <c r="AL326" s="625"/>
      <c r="AM326" s="629"/>
      <c r="AN326" s="630"/>
      <c r="AO326" s="630"/>
      <c r="AP326" s="630"/>
      <c r="AQ326" s="630"/>
      <c r="AR326" s="630"/>
      <c r="AS326" s="630"/>
      <c r="AT326" s="633">
        <f t="shared" ref="AT326" si="170">AI326*AM326</f>
        <v>0</v>
      </c>
      <c r="AU326" s="634"/>
      <c r="AV326" s="634"/>
      <c r="AW326" s="634"/>
      <c r="AX326" s="634"/>
      <c r="AY326" s="634"/>
      <c r="AZ326" s="634"/>
      <c r="BA326" s="634"/>
      <c r="BB326" s="634"/>
      <c r="BC326" s="634"/>
      <c r="BD326" s="637"/>
      <c r="BE326" s="638"/>
      <c r="BF326" s="639"/>
      <c r="BG326" s="643">
        <f t="shared" ref="BG326" si="171">IF($BD326="※",$AT326*0.08,$AT326*0.1)</f>
        <v>0</v>
      </c>
      <c r="BH326" s="644"/>
      <c r="BI326" s="644"/>
      <c r="BJ326" s="644"/>
      <c r="BK326" s="644"/>
      <c r="BL326" s="644"/>
      <c r="BM326" s="644"/>
      <c r="BN326" s="644"/>
      <c r="BO326" s="644"/>
      <c r="BP326" s="644"/>
      <c r="BQ326" s="645"/>
      <c r="BR326" s="69"/>
    </row>
    <row r="327" spans="1:70" ht="9.9499999999999993" customHeight="1">
      <c r="A327" s="69"/>
      <c r="B327" s="612"/>
      <c r="C327" s="613"/>
      <c r="D327" s="614"/>
      <c r="E327" s="612"/>
      <c r="F327" s="613"/>
      <c r="G327" s="614"/>
      <c r="H327" s="619"/>
      <c r="I327" s="620"/>
      <c r="J327" s="620"/>
      <c r="K327" s="620"/>
      <c r="L327" s="620"/>
      <c r="M327" s="620"/>
      <c r="N327" s="620"/>
      <c r="O327" s="620"/>
      <c r="P327" s="620"/>
      <c r="Q327" s="620"/>
      <c r="R327" s="620"/>
      <c r="S327" s="620"/>
      <c r="T327" s="620"/>
      <c r="U327" s="620"/>
      <c r="V327" s="620"/>
      <c r="W327" s="620"/>
      <c r="X327" s="620"/>
      <c r="Y327" s="620"/>
      <c r="Z327" s="620"/>
      <c r="AA327" s="620"/>
      <c r="AB327" s="620"/>
      <c r="AC327" s="620"/>
      <c r="AD327" s="621"/>
      <c r="AE327" s="612"/>
      <c r="AF327" s="613"/>
      <c r="AG327" s="613"/>
      <c r="AH327" s="614"/>
      <c r="AI327" s="626"/>
      <c r="AJ327" s="627"/>
      <c r="AK327" s="627"/>
      <c r="AL327" s="628"/>
      <c r="AM327" s="631"/>
      <c r="AN327" s="632"/>
      <c r="AO327" s="632"/>
      <c r="AP327" s="632"/>
      <c r="AQ327" s="632"/>
      <c r="AR327" s="632"/>
      <c r="AS327" s="632"/>
      <c r="AT327" s="635"/>
      <c r="AU327" s="636"/>
      <c r="AV327" s="636"/>
      <c r="AW327" s="636"/>
      <c r="AX327" s="636"/>
      <c r="AY327" s="636"/>
      <c r="AZ327" s="636"/>
      <c r="BA327" s="636"/>
      <c r="BB327" s="636"/>
      <c r="BC327" s="636"/>
      <c r="BD327" s="640"/>
      <c r="BE327" s="641"/>
      <c r="BF327" s="642"/>
      <c r="BG327" s="646"/>
      <c r="BH327" s="647"/>
      <c r="BI327" s="647"/>
      <c r="BJ327" s="647"/>
      <c r="BK327" s="647"/>
      <c r="BL327" s="647"/>
      <c r="BM327" s="647"/>
      <c r="BN327" s="647"/>
      <c r="BO327" s="647"/>
      <c r="BP327" s="647"/>
      <c r="BQ327" s="648"/>
      <c r="BR327" s="69"/>
    </row>
    <row r="328" spans="1:70" ht="9.9499999999999993" customHeight="1">
      <c r="A328" s="69"/>
      <c r="B328" s="664"/>
      <c r="C328" s="665"/>
      <c r="D328" s="666"/>
      <c r="E328" s="670"/>
      <c r="F328" s="665"/>
      <c r="G328" s="666"/>
      <c r="H328" s="671"/>
      <c r="I328" s="672"/>
      <c r="J328" s="672"/>
      <c r="K328" s="672"/>
      <c r="L328" s="672"/>
      <c r="M328" s="672"/>
      <c r="N328" s="672"/>
      <c r="O328" s="672"/>
      <c r="P328" s="672"/>
      <c r="Q328" s="672"/>
      <c r="R328" s="672"/>
      <c r="S328" s="672"/>
      <c r="T328" s="672"/>
      <c r="U328" s="672"/>
      <c r="V328" s="672"/>
      <c r="W328" s="672"/>
      <c r="X328" s="672"/>
      <c r="Y328" s="672"/>
      <c r="Z328" s="672"/>
      <c r="AA328" s="672"/>
      <c r="AB328" s="672"/>
      <c r="AC328" s="672"/>
      <c r="AD328" s="673"/>
      <c r="AE328" s="677"/>
      <c r="AF328" s="672"/>
      <c r="AG328" s="672"/>
      <c r="AH328" s="673"/>
      <c r="AI328" s="678"/>
      <c r="AJ328" s="679"/>
      <c r="AK328" s="679"/>
      <c r="AL328" s="680"/>
      <c r="AM328" s="684" t="s">
        <v>64</v>
      </c>
      <c r="AN328" s="685"/>
      <c r="AO328" s="685"/>
      <c r="AP328" s="685"/>
      <c r="AQ328" s="685"/>
      <c r="AR328" s="685"/>
      <c r="AS328" s="685"/>
      <c r="AT328" s="650">
        <f>SUBTOTAL(9,AT260:BC327)</f>
        <v>0</v>
      </c>
      <c r="AU328" s="651"/>
      <c r="AV328" s="651"/>
      <c r="AW328" s="651"/>
      <c r="AX328" s="651"/>
      <c r="AY328" s="651"/>
      <c r="AZ328" s="651"/>
      <c r="BA328" s="651"/>
      <c r="BB328" s="651"/>
      <c r="BC328" s="651"/>
      <c r="BD328" s="654"/>
      <c r="BE328" s="655"/>
      <c r="BF328" s="656"/>
      <c r="BG328" s="651">
        <f>SUBTOTAL(9,BG260:BQ327)</f>
        <v>0</v>
      </c>
      <c r="BH328" s="651"/>
      <c r="BI328" s="651"/>
      <c r="BJ328" s="651"/>
      <c r="BK328" s="651"/>
      <c r="BL328" s="651"/>
      <c r="BM328" s="651"/>
      <c r="BN328" s="651"/>
      <c r="BO328" s="651"/>
      <c r="BP328" s="651"/>
      <c r="BQ328" s="660"/>
      <c r="BR328" s="69"/>
    </row>
    <row r="329" spans="1:70" ht="9.9499999999999993" customHeight="1">
      <c r="A329" s="69"/>
      <c r="B329" s="667"/>
      <c r="C329" s="668"/>
      <c r="D329" s="669"/>
      <c r="E329" s="667"/>
      <c r="F329" s="668"/>
      <c r="G329" s="669"/>
      <c r="H329" s="674"/>
      <c r="I329" s="675"/>
      <c r="J329" s="675"/>
      <c r="K329" s="675"/>
      <c r="L329" s="675"/>
      <c r="M329" s="675"/>
      <c r="N329" s="675"/>
      <c r="O329" s="675"/>
      <c r="P329" s="675"/>
      <c r="Q329" s="675"/>
      <c r="R329" s="675"/>
      <c r="S329" s="675"/>
      <c r="T329" s="675"/>
      <c r="U329" s="675"/>
      <c r="V329" s="675"/>
      <c r="W329" s="675"/>
      <c r="X329" s="675"/>
      <c r="Y329" s="675"/>
      <c r="Z329" s="675"/>
      <c r="AA329" s="675"/>
      <c r="AB329" s="675"/>
      <c r="AC329" s="675"/>
      <c r="AD329" s="676"/>
      <c r="AE329" s="674"/>
      <c r="AF329" s="675"/>
      <c r="AG329" s="675"/>
      <c r="AH329" s="676"/>
      <c r="AI329" s="681"/>
      <c r="AJ329" s="682"/>
      <c r="AK329" s="682"/>
      <c r="AL329" s="683"/>
      <c r="AM329" s="686"/>
      <c r="AN329" s="687"/>
      <c r="AO329" s="687"/>
      <c r="AP329" s="687"/>
      <c r="AQ329" s="687"/>
      <c r="AR329" s="687"/>
      <c r="AS329" s="687"/>
      <c r="AT329" s="652"/>
      <c r="AU329" s="653"/>
      <c r="AV329" s="653"/>
      <c r="AW329" s="653"/>
      <c r="AX329" s="653"/>
      <c r="AY329" s="653"/>
      <c r="AZ329" s="653"/>
      <c r="BA329" s="653"/>
      <c r="BB329" s="653"/>
      <c r="BC329" s="653"/>
      <c r="BD329" s="657"/>
      <c r="BE329" s="658"/>
      <c r="BF329" s="659"/>
      <c r="BG329" s="653"/>
      <c r="BH329" s="653"/>
      <c r="BI329" s="653"/>
      <c r="BJ329" s="653"/>
      <c r="BK329" s="653"/>
      <c r="BL329" s="653"/>
      <c r="BM329" s="653"/>
      <c r="BN329" s="653"/>
      <c r="BO329" s="653"/>
      <c r="BP329" s="653"/>
      <c r="BQ329" s="661"/>
      <c r="BR329" s="69"/>
    </row>
    <row r="330" spans="1:70" ht="9.9499999999999993" customHeight="1">
      <c r="A330" s="69"/>
      <c r="B330" s="146"/>
      <c r="C330" s="146"/>
      <c r="D330" s="146"/>
      <c r="E330" s="146"/>
      <c r="F330" s="146"/>
      <c r="G330" s="146"/>
      <c r="H330" s="146"/>
      <c r="I330" s="146"/>
      <c r="J330" s="146"/>
      <c r="K330" s="146"/>
      <c r="L330" s="146"/>
      <c r="M330" s="146"/>
      <c r="N330" s="146"/>
      <c r="O330" s="146"/>
      <c r="P330" s="146"/>
      <c r="Q330" s="146"/>
      <c r="R330" s="146"/>
      <c r="S330" s="146"/>
      <c r="T330" s="146"/>
      <c r="U330" s="146"/>
      <c r="V330" s="146"/>
      <c r="W330" s="146"/>
      <c r="X330" s="146"/>
      <c r="Y330" s="146"/>
      <c r="Z330" s="146"/>
      <c r="AA330" s="146"/>
      <c r="AB330" s="146"/>
      <c r="AC330" s="146"/>
      <c r="AD330" s="146"/>
      <c r="AE330" s="146"/>
      <c r="AF330" s="146"/>
      <c r="AG330" s="146"/>
      <c r="AH330" s="146"/>
      <c r="AI330" s="773">
        <v>4</v>
      </c>
      <c r="AJ330" s="773"/>
      <c r="AK330" s="146"/>
      <c r="AL330" s="146"/>
      <c r="AM330" s="147"/>
      <c r="AN330" s="147"/>
      <c r="AO330" s="147"/>
      <c r="AP330" s="147"/>
      <c r="AQ330" s="147"/>
      <c r="AR330" s="147"/>
      <c r="AS330" s="147"/>
      <c r="AT330" s="148"/>
      <c r="AU330" s="148"/>
      <c r="AV330" s="148"/>
      <c r="AW330" s="148"/>
      <c r="AX330" s="148"/>
      <c r="AY330" s="148"/>
      <c r="AZ330" s="148"/>
      <c r="BA330" s="148"/>
      <c r="BB330" s="148"/>
      <c r="BC330" s="148"/>
      <c r="BD330" s="149"/>
      <c r="BE330" s="149"/>
      <c r="BF330" s="149"/>
      <c r="BG330" s="148"/>
      <c r="BH330" s="148"/>
      <c r="BI330" s="148"/>
      <c r="BJ330" s="148"/>
      <c r="BK330" s="148"/>
      <c r="BL330" s="148"/>
      <c r="BM330" s="148"/>
      <c r="BN330" s="148"/>
      <c r="BO330" s="148"/>
      <c r="BP330" s="148"/>
      <c r="BQ330" s="148"/>
      <c r="BR330" s="69"/>
    </row>
    <row r="331" spans="1:70" ht="9.9499999999999993"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9"/>
      <c r="AJ331" s="699"/>
      <c r="AK331" s="69"/>
      <c r="AL331" s="69"/>
      <c r="AM331" s="69"/>
      <c r="AN331" s="69"/>
      <c r="AO331" s="69"/>
      <c r="AP331" s="69"/>
      <c r="AQ331" s="69"/>
      <c r="AR331" s="69"/>
      <c r="AS331" s="69"/>
      <c r="AT331" s="69"/>
      <c r="AU331" s="69"/>
      <c r="AV331" s="69"/>
      <c r="AW331" s="69"/>
      <c r="AX331" s="69"/>
      <c r="AY331" s="69"/>
      <c r="AZ331" s="69"/>
      <c r="BA331" s="69"/>
      <c r="BB331" s="69"/>
      <c r="BC331" s="69"/>
      <c r="BD331" s="69"/>
      <c r="BE331" s="69"/>
      <c r="BF331" s="69"/>
      <c r="BG331" s="69"/>
      <c r="BH331" s="69"/>
      <c r="BI331" s="69"/>
      <c r="BJ331" s="69"/>
      <c r="BK331" s="69"/>
      <c r="BL331" s="69"/>
      <c r="BM331" s="69"/>
      <c r="BN331" s="69"/>
      <c r="BO331" s="69"/>
      <c r="BP331" s="69"/>
      <c r="BQ331" s="69"/>
      <c r="BR331" s="69"/>
    </row>
    <row r="332" spans="1:70" ht="9.9499999999999993"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9"/>
      <c r="AJ332" s="699"/>
      <c r="AK332" s="69"/>
      <c r="AL332" s="69"/>
      <c r="AM332" s="69"/>
      <c r="AN332" s="69"/>
      <c r="AO332" s="69"/>
      <c r="AP332" s="69"/>
      <c r="AQ332" s="69"/>
      <c r="AR332" s="69"/>
      <c r="AS332" s="69"/>
      <c r="AT332" s="69"/>
      <c r="AU332" s="69"/>
      <c r="AV332" s="69"/>
      <c r="AW332" s="69"/>
      <c r="AX332" s="69"/>
      <c r="AY332" s="69"/>
      <c r="AZ332" s="69"/>
      <c r="BA332" s="69"/>
      <c r="BB332" s="69"/>
      <c r="BC332" s="69"/>
      <c r="BD332" s="69"/>
      <c r="BE332" s="69"/>
      <c r="BF332" s="69"/>
      <c r="BG332" s="69"/>
      <c r="BH332" s="69"/>
      <c r="BI332" s="69"/>
      <c r="BJ332" s="69"/>
      <c r="BK332" s="69"/>
      <c r="BL332" s="69"/>
      <c r="BM332" s="69"/>
      <c r="BN332" s="69"/>
      <c r="BO332" s="69"/>
      <c r="BP332" s="69"/>
      <c r="BQ332" s="69"/>
      <c r="BR332" s="69"/>
    </row>
    <row r="333" spans="1:70" ht="9.9499999999999993" customHeight="1">
      <c r="A333" s="69" t="s">
        <v>28</v>
      </c>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c r="AS333" s="58"/>
      <c r="AT333" s="58"/>
      <c r="AU333" s="58"/>
      <c r="AV333" s="202" t="s">
        <v>118</v>
      </c>
      <c r="AW333" s="202"/>
      <c r="AX333" s="202"/>
      <c r="AY333" s="202"/>
      <c r="AZ333" s="202"/>
      <c r="BA333" s="202"/>
      <c r="BB333" s="202"/>
      <c r="BC333" s="202"/>
      <c r="BD333" s="240">
        <f>総括請求書!$BE$1</f>
        <v>0</v>
      </c>
      <c r="BE333" s="240"/>
      <c r="BF333" s="240"/>
      <c r="BG333" s="240"/>
      <c r="BH333" s="240"/>
      <c r="BI333" s="240"/>
      <c r="BJ333" s="240"/>
      <c r="BK333" s="240"/>
      <c r="BL333" s="240"/>
      <c r="BM333" s="240"/>
      <c r="BN333" s="240"/>
      <c r="BO333" s="240"/>
      <c r="BP333" s="240"/>
      <c r="BQ333" s="240"/>
      <c r="BR333" s="69"/>
    </row>
    <row r="334" spans="1:70" ht="9.9499999999999993"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c r="AS334" s="58"/>
      <c r="AT334" s="58"/>
      <c r="AU334" s="58"/>
      <c r="AV334" s="202"/>
      <c r="AW334" s="202"/>
      <c r="AX334" s="202"/>
      <c r="AY334" s="202"/>
      <c r="AZ334" s="202"/>
      <c r="BA334" s="202"/>
      <c r="BB334" s="202"/>
      <c r="BC334" s="202"/>
      <c r="BD334" s="240"/>
      <c r="BE334" s="240"/>
      <c r="BF334" s="240"/>
      <c r="BG334" s="240"/>
      <c r="BH334" s="240"/>
      <c r="BI334" s="240"/>
      <c r="BJ334" s="240"/>
      <c r="BK334" s="240"/>
      <c r="BL334" s="240"/>
      <c r="BM334" s="240"/>
      <c r="BN334" s="240"/>
      <c r="BO334" s="240"/>
      <c r="BP334" s="240"/>
      <c r="BQ334" s="240"/>
      <c r="BR334" s="69"/>
    </row>
    <row r="335" spans="1:70" ht="9.9499999999999993" customHeight="1">
      <c r="A335" s="69"/>
      <c r="B335" s="65"/>
      <c r="C335" s="65"/>
      <c r="D335" s="65"/>
      <c r="E335" s="65"/>
      <c r="F335" s="65"/>
      <c r="G335" s="65"/>
      <c r="H335" s="65"/>
      <c r="I335" s="65"/>
      <c r="J335" s="65"/>
      <c r="K335" s="66"/>
      <c r="L335" s="66"/>
      <c r="M335" s="66"/>
      <c r="N335" s="66"/>
      <c r="O335" s="66"/>
      <c r="P335" s="65"/>
      <c r="Q335" s="65"/>
      <c r="R335" s="65"/>
      <c r="S335" s="65"/>
      <c r="T335" s="65"/>
      <c r="U335" s="65"/>
      <c r="V335" s="65"/>
      <c r="W335" s="65"/>
      <c r="X335" s="65"/>
      <c r="Y335" s="65"/>
      <c r="Z335" s="65"/>
      <c r="AA335" s="65"/>
      <c r="AB335" s="65"/>
      <c r="AC335" s="65"/>
      <c r="AD335" s="65"/>
      <c r="AE335" s="65"/>
      <c r="AF335" s="65"/>
      <c r="AG335" s="65"/>
      <c r="AH335" s="65"/>
      <c r="AI335" s="69"/>
      <c r="AJ335" s="69"/>
      <c r="AK335" s="69"/>
      <c r="AL335" s="59"/>
      <c r="AM335" s="59"/>
      <c r="AN335" s="59"/>
      <c r="AO335" s="59"/>
      <c r="AP335" s="59"/>
      <c r="AQ335" s="59"/>
      <c r="AR335" s="59"/>
      <c r="AS335" s="59"/>
      <c r="AT335" s="59"/>
      <c r="AU335" s="59"/>
      <c r="AV335" s="59"/>
      <c r="AW335" s="114"/>
      <c r="AX335" s="114"/>
      <c r="AY335" s="114"/>
      <c r="AZ335" s="114"/>
      <c r="BA335" s="114"/>
      <c r="BB335" s="114"/>
      <c r="BC335" s="114"/>
      <c r="BD335" s="114"/>
      <c r="BE335" s="114"/>
      <c r="BF335" s="114"/>
      <c r="BG335" s="114"/>
      <c r="BH335" s="114"/>
      <c r="BI335" s="114"/>
      <c r="BJ335" s="114"/>
      <c r="BK335" s="114"/>
      <c r="BL335" s="114"/>
      <c r="BM335" s="114"/>
      <c r="BN335" s="114"/>
      <c r="BO335" s="114"/>
      <c r="BP335" s="114"/>
      <c r="BQ335" s="114"/>
      <c r="BR335" s="69"/>
    </row>
    <row r="336" spans="1:70" ht="9.9499999999999993" customHeight="1">
      <c r="A336" s="69"/>
      <c r="B336" s="258" t="s">
        <v>22</v>
      </c>
      <c r="C336" s="259"/>
      <c r="D336" s="259"/>
      <c r="E336" s="259"/>
      <c r="F336" s="259"/>
      <c r="G336" s="259"/>
      <c r="H336" s="259"/>
      <c r="I336" s="259"/>
      <c r="J336" s="717"/>
      <c r="K336" s="720" t="str">
        <f>IF($K$15="","",$K$15)</f>
        <v/>
      </c>
      <c r="L336" s="721"/>
      <c r="M336" s="721"/>
      <c r="N336" s="721"/>
      <c r="O336" s="721"/>
      <c r="P336" s="721"/>
      <c r="Q336" s="721"/>
      <c r="R336" s="721"/>
      <c r="S336" s="721"/>
      <c r="T336" s="721"/>
      <c r="U336" s="721"/>
      <c r="V336" s="721"/>
      <c r="W336" s="721"/>
      <c r="X336" s="721"/>
      <c r="Y336" s="721"/>
      <c r="Z336" s="721"/>
      <c r="AA336" s="721"/>
      <c r="AB336" s="721"/>
      <c r="AC336" s="721"/>
      <c r="AD336" s="721"/>
      <c r="AE336" s="721"/>
      <c r="AF336" s="721"/>
      <c r="AG336" s="721"/>
      <c r="AH336" s="722"/>
      <c r="AI336" s="69"/>
      <c r="AJ336" s="69"/>
      <c r="AK336" s="69"/>
      <c r="AL336" s="198" t="s">
        <v>119</v>
      </c>
      <c r="AM336" s="199"/>
      <c r="AN336" s="199"/>
      <c r="AO336" s="199"/>
      <c r="AP336" s="199"/>
      <c r="AQ336" s="199"/>
      <c r="AR336" s="709"/>
      <c r="AS336" s="712" t="str">
        <f>IF(基本情報入力!$A$5="しない",基本情報入力!$B$14,"")</f>
        <v/>
      </c>
      <c r="AT336" s="712"/>
      <c r="AU336" s="712"/>
      <c r="AV336" s="712"/>
      <c r="AW336" s="712"/>
      <c r="AX336" s="712"/>
      <c r="AY336" s="712"/>
      <c r="AZ336" s="712"/>
      <c r="BA336" s="712"/>
      <c r="BB336" s="712"/>
      <c r="BC336" s="712"/>
      <c r="BD336" s="712"/>
      <c r="BE336" s="712"/>
      <c r="BF336" s="712"/>
      <c r="BG336" s="712"/>
      <c r="BH336" s="712"/>
      <c r="BI336" s="712"/>
      <c r="BJ336" s="712"/>
      <c r="BK336" s="712"/>
      <c r="BL336" s="712"/>
      <c r="BM336" s="712"/>
      <c r="BN336" s="712"/>
      <c r="BO336" s="712"/>
      <c r="BP336" s="712"/>
      <c r="BQ336" s="713"/>
      <c r="BR336" s="69"/>
    </row>
    <row r="337" spans="1:70" ht="9.9499999999999993" customHeight="1">
      <c r="A337" s="69"/>
      <c r="B337" s="261"/>
      <c r="C337" s="202"/>
      <c r="D337" s="202"/>
      <c r="E337" s="202"/>
      <c r="F337" s="202"/>
      <c r="G337" s="202"/>
      <c r="H337" s="202"/>
      <c r="I337" s="202"/>
      <c r="J337" s="718"/>
      <c r="K337" s="723"/>
      <c r="L337" s="724"/>
      <c r="M337" s="724"/>
      <c r="N337" s="724"/>
      <c r="O337" s="724"/>
      <c r="P337" s="724"/>
      <c r="Q337" s="724"/>
      <c r="R337" s="724"/>
      <c r="S337" s="724"/>
      <c r="T337" s="724"/>
      <c r="U337" s="724"/>
      <c r="V337" s="724"/>
      <c r="W337" s="724"/>
      <c r="X337" s="724"/>
      <c r="Y337" s="724"/>
      <c r="Z337" s="724"/>
      <c r="AA337" s="724"/>
      <c r="AB337" s="724"/>
      <c r="AC337" s="724"/>
      <c r="AD337" s="724"/>
      <c r="AE337" s="724"/>
      <c r="AF337" s="724"/>
      <c r="AG337" s="724"/>
      <c r="AH337" s="725"/>
      <c r="AI337" s="69"/>
      <c r="AJ337" s="69"/>
      <c r="AK337" s="69"/>
      <c r="AL337" s="201"/>
      <c r="AM337" s="202"/>
      <c r="AN337" s="202"/>
      <c r="AO337" s="202"/>
      <c r="AP337" s="202"/>
      <c r="AQ337" s="202"/>
      <c r="AR337" s="710"/>
      <c r="AS337" s="241"/>
      <c r="AT337" s="241"/>
      <c r="AU337" s="241"/>
      <c r="AV337" s="241"/>
      <c r="AW337" s="241"/>
      <c r="AX337" s="241"/>
      <c r="AY337" s="241"/>
      <c r="AZ337" s="241"/>
      <c r="BA337" s="241"/>
      <c r="BB337" s="241"/>
      <c r="BC337" s="241"/>
      <c r="BD337" s="241"/>
      <c r="BE337" s="241"/>
      <c r="BF337" s="241"/>
      <c r="BG337" s="241"/>
      <c r="BH337" s="241"/>
      <c r="BI337" s="241"/>
      <c r="BJ337" s="241"/>
      <c r="BK337" s="241"/>
      <c r="BL337" s="241"/>
      <c r="BM337" s="241"/>
      <c r="BN337" s="241"/>
      <c r="BO337" s="241"/>
      <c r="BP337" s="241"/>
      <c r="BQ337" s="714"/>
      <c r="BR337" s="69"/>
    </row>
    <row r="338" spans="1:70" ht="9.9499999999999993" customHeight="1">
      <c r="A338" s="69"/>
      <c r="B338" s="263"/>
      <c r="C338" s="264"/>
      <c r="D338" s="264"/>
      <c r="E338" s="264"/>
      <c r="F338" s="264"/>
      <c r="G338" s="264"/>
      <c r="H338" s="264"/>
      <c r="I338" s="264"/>
      <c r="J338" s="719"/>
      <c r="K338" s="726"/>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8"/>
      <c r="AI338" s="69"/>
      <c r="AJ338" s="69"/>
      <c r="AK338" s="69"/>
      <c r="AL338" s="204"/>
      <c r="AM338" s="205"/>
      <c r="AN338" s="205"/>
      <c r="AO338" s="205"/>
      <c r="AP338" s="205"/>
      <c r="AQ338" s="205"/>
      <c r="AR338" s="711"/>
      <c r="AS338" s="715"/>
      <c r="AT338" s="715"/>
      <c r="AU338" s="715"/>
      <c r="AV338" s="715"/>
      <c r="AW338" s="715"/>
      <c r="AX338" s="715"/>
      <c r="AY338" s="715"/>
      <c r="AZ338" s="715"/>
      <c r="BA338" s="715"/>
      <c r="BB338" s="715"/>
      <c r="BC338" s="715"/>
      <c r="BD338" s="715"/>
      <c r="BE338" s="715"/>
      <c r="BF338" s="715"/>
      <c r="BG338" s="715"/>
      <c r="BH338" s="715"/>
      <c r="BI338" s="715"/>
      <c r="BJ338" s="715"/>
      <c r="BK338" s="715"/>
      <c r="BL338" s="715"/>
      <c r="BM338" s="715"/>
      <c r="BN338" s="715"/>
      <c r="BO338" s="715"/>
      <c r="BP338" s="715"/>
      <c r="BQ338" s="716"/>
      <c r="BR338" s="69"/>
    </row>
    <row r="339" spans="1:70" ht="9.9499999999999993" customHeight="1">
      <c r="A339" s="69"/>
      <c r="B339" s="65"/>
      <c r="C339" s="65"/>
      <c r="D339" s="65"/>
      <c r="E339" s="65"/>
      <c r="F339" s="65"/>
      <c r="G339" s="65"/>
      <c r="H339" s="65"/>
      <c r="I339" s="65"/>
      <c r="J339" s="65"/>
      <c r="K339" s="66"/>
      <c r="L339" s="66"/>
      <c r="M339" s="66"/>
      <c r="N339" s="66"/>
      <c r="O339" s="66"/>
      <c r="P339" s="65"/>
      <c r="Q339" s="65"/>
      <c r="R339" s="65"/>
      <c r="S339" s="65"/>
      <c r="T339" s="65"/>
      <c r="U339" s="65"/>
      <c r="V339" s="65"/>
      <c r="W339" s="65"/>
      <c r="X339" s="65"/>
      <c r="Y339" s="65"/>
      <c r="Z339" s="65"/>
      <c r="AA339" s="65"/>
      <c r="AB339" s="65"/>
      <c r="AC339" s="65"/>
      <c r="AD339" s="65"/>
      <c r="AE339" s="65"/>
      <c r="AF339" s="65"/>
      <c r="AG339" s="65"/>
      <c r="AH339" s="65"/>
      <c r="AI339" s="69"/>
      <c r="AJ339" s="69"/>
      <c r="AK339" s="69"/>
      <c r="AL339" s="59"/>
      <c r="AM339" s="59"/>
      <c r="AN339" s="59"/>
      <c r="AO339" s="59"/>
      <c r="AP339" s="59"/>
      <c r="AQ339" s="59"/>
      <c r="AR339" s="59"/>
      <c r="AS339" s="59"/>
      <c r="AT339" s="59"/>
      <c r="AU339" s="59"/>
      <c r="AV339" s="59"/>
      <c r="AW339" s="114"/>
      <c r="AX339" s="114"/>
      <c r="AY339" s="114"/>
      <c r="AZ339" s="114"/>
      <c r="BA339" s="114"/>
      <c r="BB339" s="114"/>
      <c r="BC339" s="114"/>
      <c r="BD339" s="114"/>
      <c r="BE339" s="114"/>
      <c r="BF339" s="114"/>
      <c r="BG339" s="114"/>
      <c r="BH339" s="114"/>
      <c r="BI339" s="114"/>
      <c r="BJ339" s="114"/>
      <c r="BK339" s="114"/>
      <c r="BL339" s="114"/>
      <c r="BM339" s="114"/>
      <c r="BN339" s="114"/>
      <c r="BO339" s="114"/>
      <c r="BP339" s="114"/>
      <c r="BQ339" s="114"/>
      <c r="BR339" s="69"/>
    </row>
    <row r="340" spans="1:70" ht="9.9499999999999993"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c r="AS340" s="69"/>
      <c r="AT340" s="69"/>
      <c r="AU340" s="69"/>
      <c r="AV340" s="69"/>
      <c r="AW340" s="69"/>
      <c r="AX340" s="69"/>
      <c r="AY340" s="69"/>
      <c r="AZ340" s="69"/>
      <c r="BA340" s="69"/>
      <c r="BB340" s="145"/>
      <c r="BC340" s="69"/>
      <c r="BD340" s="141" t="s">
        <v>66</v>
      </c>
      <c r="BE340" s="69"/>
      <c r="BF340" s="69"/>
      <c r="BG340" s="69"/>
      <c r="BH340" s="69"/>
      <c r="BI340" s="69"/>
      <c r="BJ340" s="69"/>
      <c r="BK340" s="69"/>
      <c r="BL340" s="69"/>
      <c r="BM340" s="69"/>
      <c r="BN340" s="69"/>
      <c r="BO340" s="69"/>
      <c r="BP340" s="69"/>
      <c r="BQ340" s="69"/>
      <c r="BR340" s="69"/>
    </row>
    <row r="341" spans="1:70" ht="9.9499999999999993" customHeight="1">
      <c r="A341" s="69"/>
      <c r="B341" s="692" t="s">
        <v>10</v>
      </c>
      <c r="C341" s="693"/>
      <c r="D341" s="693"/>
      <c r="E341" s="693"/>
      <c r="F341" s="693"/>
      <c r="G341" s="694"/>
      <c r="H341" s="692" t="s">
        <v>11</v>
      </c>
      <c r="I341" s="693"/>
      <c r="J341" s="693"/>
      <c r="K341" s="693"/>
      <c r="L341" s="693"/>
      <c r="M341" s="693"/>
      <c r="N341" s="693"/>
      <c r="O341" s="693"/>
      <c r="P341" s="693"/>
      <c r="Q341" s="693"/>
      <c r="R341" s="693"/>
      <c r="S341" s="693"/>
      <c r="T341" s="693"/>
      <c r="U341" s="693"/>
      <c r="V341" s="693"/>
      <c r="W341" s="693"/>
      <c r="X341" s="693"/>
      <c r="Y341" s="693"/>
      <c r="Z341" s="693"/>
      <c r="AA341" s="693"/>
      <c r="AB341" s="693"/>
      <c r="AC341" s="693"/>
      <c r="AD341" s="694"/>
      <c r="AE341" s="692" t="s">
        <v>12</v>
      </c>
      <c r="AF341" s="693"/>
      <c r="AG341" s="693"/>
      <c r="AH341" s="694"/>
      <c r="AI341" s="692" t="s">
        <v>13</v>
      </c>
      <c r="AJ341" s="693"/>
      <c r="AK341" s="693"/>
      <c r="AL341" s="694"/>
      <c r="AM341" s="692" t="s">
        <v>14</v>
      </c>
      <c r="AN341" s="693"/>
      <c r="AO341" s="693"/>
      <c r="AP341" s="693"/>
      <c r="AQ341" s="693"/>
      <c r="AR341" s="693"/>
      <c r="AS341" s="694"/>
      <c r="AT341" s="692" t="s">
        <v>15</v>
      </c>
      <c r="AU341" s="693"/>
      <c r="AV341" s="693"/>
      <c r="AW341" s="693"/>
      <c r="AX341" s="693"/>
      <c r="AY341" s="693"/>
      <c r="AZ341" s="693"/>
      <c r="BA341" s="693"/>
      <c r="BB341" s="693"/>
      <c r="BC341" s="694"/>
      <c r="BD341" s="692" t="s">
        <v>65</v>
      </c>
      <c r="BE341" s="693"/>
      <c r="BF341" s="694"/>
      <c r="BG341" s="692" t="s">
        <v>16</v>
      </c>
      <c r="BH341" s="693"/>
      <c r="BI341" s="693"/>
      <c r="BJ341" s="693"/>
      <c r="BK341" s="693"/>
      <c r="BL341" s="693"/>
      <c r="BM341" s="693"/>
      <c r="BN341" s="693"/>
      <c r="BO341" s="693"/>
      <c r="BP341" s="693"/>
      <c r="BQ341" s="694"/>
      <c r="BR341" s="69"/>
    </row>
    <row r="342" spans="1:70" ht="9.9499999999999993" customHeight="1">
      <c r="A342" s="69"/>
      <c r="B342" s="695"/>
      <c r="C342" s="696"/>
      <c r="D342" s="696"/>
      <c r="E342" s="696"/>
      <c r="F342" s="696"/>
      <c r="G342" s="697"/>
      <c r="H342" s="695"/>
      <c r="I342" s="696"/>
      <c r="J342" s="696"/>
      <c r="K342" s="696"/>
      <c r="L342" s="696"/>
      <c r="M342" s="696"/>
      <c r="N342" s="696"/>
      <c r="O342" s="696"/>
      <c r="P342" s="696"/>
      <c r="Q342" s="696"/>
      <c r="R342" s="696"/>
      <c r="S342" s="696"/>
      <c r="T342" s="696"/>
      <c r="U342" s="696"/>
      <c r="V342" s="696"/>
      <c r="W342" s="696"/>
      <c r="X342" s="696"/>
      <c r="Y342" s="696"/>
      <c r="Z342" s="696"/>
      <c r="AA342" s="696"/>
      <c r="AB342" s="696"/>
      <c r="AC342" s="696"/>
      <c r="AD342" s="697"/>
      <c r="AE342" s="695"/>
      <c r="AF342" s="696"/>
      <c r="AG342" s="696"/>
      <c r="AH342" s="697"/>
      <c r="AI342" s="695"/>
      <c r="AJ342" s="696"/>
      <c r="AK342" s="696"/>
      <c r="AL342" s="697"/>
      <c r="AM342" s="695"/>
      <c r="AN342" s="696"/>
      <c r="AO342" s="696"/>
      <c r="AP342" s="696"/>
      <c r="AQ342" s="696"/>
      <c r="AR342" s="696"/>
      <c r="AS342" s="697"/>
      <c r="AT342" s="695"/>
      <c r="AU342" s="696"/>
      <c r="AV342" s="696"/>
      <c r="AW342" s="696"/>
      <c r="AX342" s="696"/>
      <c r="AY342" s="696"/>
      <c r="AZ342" s="696"/>
      <c r="BA342" s="696"/>
      <c r="BB342" s="696"/>
      <c r="BC342" s="697"/>
      <c r="BD342" s="695"/>
      <c r="BE342" s="696"/>
      <c r="BF342" s="697"/>
      <c r="BG342" s="695"/>
      <c r="BH342" s="696"/>
      <c r="BI342" s="696"/>
      <c r="BJ342" s="696"/>
      <c r="BK342" s="696"/>
      <c r="BL342" s="696"/>
      <c r="BM342" s="696"/>
      <c r="BN342" s="696"/>
      <c r="BO342" s="696"/>
      <c r="BP342" s="696"/>
      <c r="BQ342" s="697"/>
      <c r="BR342" s="69"/>
    </row>
    <row r="343" spans="1:70" ht="9.9499999999999993" customHeight="1">
      <c r="A343" s="69"/>
      <c r="B343" s="609"/>
      <c r="C343" s="610"/>
      <c r="D343" s="611"/>
      <c r="E343" s="615"/>
      <c r="F343" s="610"/>
      <c r="G343" s="611"/>
      <c r="H343" s="616"/>
      <c r="I343" s="617"/>
      <c r="J343" s="617"/>
      <c r="K343" s="617"/>
      <c r="L343" s="617"/>
      <c r="M343" s="617"/>
      <c r="N343" s="617"/>
      <c r="O343" s="617"/>
      <c r="P343" s="617"/>
      <c r="Q343" s="617"/>
      <c r="R343" s="617"/>
      <c r="S343" s="617"/>
      <c r="T343" s="617"/>
      <c r="U343" s="617"/>
      <c r="V343" s="617"/>
      <c r="W343" s="617"/>
      <c r="X343" s="617"/>
      <c r="Y343" s="617"/>
      <c r="Z343" s="617"/>
      <c r="AA343" s="617"/>
      <c r="AB343" s="617"/>
      <c r="AC343" s="617"/>
      <c r="AD343" s="618"/>
      <c r="AE343" s="622"/>
      <c r="AF343" s="610"/>
      <c r="AG343" s="610"/>
      <c r="AH343" s="611"/>
      <c r="AI343" s="623"/>
      <c r="AJ343" s="624"/>
      <c r="AK343" s="624"/>
      <c r="AL343" s="625"/>
      <c r="AM343" s="629"/>
      <c r="AN343" s="630"/>
      <c r="AO343" s="630"/>
      <c r="AP343" s="630"/>
      <c r="AQ343" s="630"/>
      <c r="AR343" s="630"/>
      <c r="AS343" s="630"/>
      <c r="AT343" s="633">
        <f>AI343*AM343</f>
        <v>0</v>
      </c>
      <c r="AU343" s="634"/>
      <c r="AV343" s="634"/>
      <c r="AW343" s="634"/>
      <c r="AX343" s="634"/>
      <c r="AY343" s="634"/>
      <c r="AZ343" s="634"/>
      <c r="BA343" s="634"/>
      <c r="BB343" s="634"/>
      <c r="BC343" s="634"/>
      <c r="BD343" s="637"/>
      <c r="BE343" s="638"/>
      <c r="BF343" s="639"/>
      <c r="BG343" s="643">
        <f>IF($BD343="※",$AT343*0.08,$AT343*0.1)</f>
        <v>0</v>
      </c>
      <c r="BH343" s="644"/>
      <c r="BI343" s="644"/>
      <c r="BJ343" s="644"/>
      <c r="BK343" s="644"/>
      <c r="BL343" s="644"/>
      <c r="BM343" s="644"/>
      <c r="BN343" s="644"/>
      <c r="BO343" s="644"/>
      <c r="BP343" s="644"/>
      <c r="BQ343" s="645"/>
      <c r="BR343" s="69"/>
    </row>
    <row r="344" spans="1:70" ht="9.9499999999999993" customHeight="1">
      <c r="A344" s="69"/>
      <c r="B344" s="612"/>
      <c r="C344" s="613"/>
      <c r="D344" s="614"/>
      <c r="E344" s="612"/>
      <c r="F344" s="613"/>
      <c r="G344" s="614"/>
      <c r="H344" s="619"/>
      <c r="I344" s="620"/>
      <c r="J344" s="620"/>
      <c r="K344" s="620"/>
      <c r="L344" s="620"/>
      <c r="M344" s="620"/>
      <c r="N344" s="620"/>
      <c r="O344" s="620"/>
      <c r="P344" s="620"/>
      <c r="Q344" s="620"/>
      <c r="R344" s="620"/>
      <c r="S344" s="620"/>
      <c r="T344" s="620"/>
      <c r="U344" s="620"/>
      <c r="V344" s="620"/>
      <c r="W344" s="620"/>
      <c r="X344" s="620"/>
      <c r="Y344" s="620"/>
      <c r="Z344" s="620"/>
      <c r="AA344" s="620"/>
      <c r="AB344" s="620"/>
      <c r="AC344" s="620"/>
      <c r="AD344" s="621"/>
      <c r="AE344" s="612"/>
      <c r="AF344" s="613"/>
      <c r="AG344" s="613"/>
      <c r="AH344" s="614"/>
      <c r="AI344" s="626"/>
      <c r="AJ344" s="627"/>
      <c r="AK344" s="627"/>
      <c r="AL344" s="628"/>
      <c r="AM344" s="631"/>
      <c r="AN344" s="632"/>
      <c r="AO344" s="632"/>
      <c r="AP344" s="632"/>
      <c r="AQ344" s="632"/>
      <c r="AR344" s="632"/>
      <c r="AS344" s="632"/>
      <c r="AT344" s="635"/>
      <c r="AU344" s="636"/>
      <c r="AV344" s="636"/>
      <c r="AW344" s="636"/>
      <c r="AX344" s="636"/>
      <c r="AY344" s="636"/>
      <c r="AZ344" s="636"/>
      <c r="BA344" s="636"/>
      <c r="BB344" s="636"/>
      <c r="BC344" s="636"/>
      <c r="BD344" s="640"/>
      <c r="BE344" s="641"/>
      <c r="BF344" s="642"/>
      <c r="BG344" s="646"/>
      <c r="BH344" s="647"/>
      <c r="BI344" s="647"/>
      <c r="BJ344" s="647"/>
      <c r="BK344" s="647"/>
      <c r="BL344" s="647"/>
      <c r="BM344" s="647"/>
      <c r="BN344" s="647"/>
      <c r="BO344" s="647"/>
      <c r="BP344" s="647"/>
      <c r="BQ344" s="648"/>
      <c r="BR344" s="69"/>
    </row>
    <row r="345" spans="1:70" ht="9.9499999999999993" customHeight="1">
      <c r="A345" s="69"/>
      <c r="B345" s="609"/>
      <c r="C345" s="610"/>
      <c r="D345" s="611"/>
      <c r="E345" s="615"/>
      <c r="F345" s="610"/>
      <c r="G345" s="611"/>
      <c r="H345" s="616"/>
      <c r="I345" s="617"/>
      <c r="J345" s="617"/>
      <c r="K345" s="617"/>
      <c r="L345" s="617"/>
      <c r="M345" s="617"/>
      <c r="N345" s="617"/>
      <c r="O345" s="617"/>
      <c r="P345" s="617"/>
      <c r="Q345" s="617"/>
      <c r="R345" s="617"/>
      <c r="S345" s="617"/>
      <c r="T345" s="617"/>
      <c r="U345" s="617"/>
      <c r="V345" s="617"/>
      <c r="W345" s="617"/>
      <c r="X345" s="617"/>
      <c r="Y345" s="617"/>
      <c r="Z345" s="617"/>
      <c r="AA345" s="617"/>
      <c r="AB345" s="617"/>
      <c r="AC345" s="617"/>
      <c r="AD345" s="618"/>
      <c r="AE345" s="622"/>
      <c r="AF345" s="610"/>
      <c r="AG345" s="610"/>
      <c r="AH345" s="611"/>
      <c r="AI345" s="623"/>
      <c r="AJ345" s="624"/>
      <c r="AK345" s="624"/>
      <c r="AL345" s="625"/>
      <c r="AM345" s="629"/>
      <c r="AN345" s="630"/>
      <c r="AO345" s="630"/>
      <c r="AP345" s="630"/>
      <c r="AQ345" s="630"/>
      <c r="AR345" s="630"/>
      <c r="AS345" s="630"/>
      <c r="AT345" s="633">
        <f>AI345*AM345</f>
        <v>0</v>
      </c>
      <c r="AU345" s="634"/>
      <c r="AV345" s="634"/>
      <c r="AW345" s="634"/>
      <c r="AX345" s="634"/>
      <c r="AY345" s="634"/>
      <c r="AZ345" s="634"/>
      <c r="BA345" s="634"/>
      <c r="BB345" s="634"/>
      <c r="BC345" s="634"/>
      <c r="BD345" s="637"/>
      <c r="BE345" s="638"/>
      <c r="BF345" s="639"/>
      <c r="BG345" s="643">
        <f t="shared" ref="BG345" si="172">IF($BD345="※",$AT345*0.08,$AT345*0.1)</f>
        <v>0</v>
      </c>
      <c r="BH345" s="644"/>
      <c r="BI345" s="644"/>
      <c r="BJ345" s="644"/>
      <c r="BK345" s="644"/>
      <c r="BL345" s="644"/>
      <c r="BM345" s="644"/>
      <c r="BN345" s="644"/>
      <c r="BO345" s="644"/>
      <c r="BP345" s="644"/>
      <c r="BQ345" s="645"/>
      <c r="BR345" s="69"/>
    </row>
    <row r="346" spans="1:70" ht="9.9499999999999993" customHeight="1">
      <c r="A346" s="69"/>
      <c r="B346" s="612"/>
      <c r="C346" s="613"/>
      <c r="D346" s="614"/>
      <c r="E346" s="612"/>
      <c r="F346" s="613"/>
      <c r="G346" s="614"/>
      <c r="H346" s="619"/>
      <c r="I346" s="620"/>
      <c r="J346" s="620"/>
      <c r="K346" s="620"/>
      <c r="L346" s="620"/>
      <c r="M346" s="620"/>
      <c r="N346" s="620"/>
      <c r="O346" s="620"/>
      <c r="P346" s="620"/>
      <c r="Q346" s="620"/>
      <c r="R346" s="620"/>
      <c r="S346" s="620"/>
      <c r="T346" s="620"/>
      <c r="U346" s="620"/>
      <c r="V346" s="620"/>
      <c r="W346" s="620"/>
      <c r="X346" s="620"/>
      <c r="Y346" s="620"/>
      <c r="Z346" s="620"/>
      <c r="AA346" s="620"/>
      <c r="AB346" s="620"/>
      <c r="AC346" s="620"/>
      <c r="AD346" s="621"/>
      <c r="AE346" s="612"/>
      <c r="AF346" s="613"/>
      <c r="AG346" s="613"/>
      <c r="AH346" s="614"/>
      <c r="AI346" s="626"/>
      <c r="AJ346" s="627"/>
      <c r="AK346" s="627"/>
      <c r="AL346" s="628"/>
      <c r="AM346" s="631"/>
      <c r="AN346" s="632"/>
      <c r="AO346" s="632"/>
      <c r="AP346" s="632"/>
      <c r="AQ346" s="632"/>
      <c r="AR346" s="632"/>
      <c r="AS346" s="632"/>
      <c r="AT346" s="635"/>
      <c r="AU346" s="636"/>
      <c r="AV346" s="636"/>
      <c r="AW346" s="636"/>
      <c r="AX346" s="636"/>
      <c r="AY346" s="636"/>
      <c r="AZ346" s="636"/>
      <c r="BA346" s="636"/>
      <c r="BB346" s="636"/>
      <c r="BC346" s="636"/>
      <c r="BD346" s="640"/>
      <c r="BE346" s="641"/>
      <c r="BF346" s="642"/>
      <c r="BG346" s="646"/>
      <c r="BH346" s="647"/>
      <c r="BI346" s="647"/>
      <c r="BJ346" s="647"/>
      <c r="BK346" s="647"/>
      <c r="BL346" s="647"/>
      <c r="BM346" s="647"/>
      <c r="BN346" s="647"/>
      <c r="BO346" s="647"/>
      <c r="BP346" s="647"/>
      <c r="BQ346" s="648"/>
      <c r="BR346" s="69"/>
    </row>
    <row r="347" spans="1:70" ht="9.9499999999999993" customHeight="1">
      <c r="A347" s="69"/>
      <c r="B347" s="609"/>
      <c r="C347" s="610"/>
      <c r="D347" s="611"/>
      <c r="E347" s="615"/>
      <c r="F347" s="610"/>
      <c r="G347" s="611"/>
      <c r="H347" s="616"/>
      <c r="I347" s="617"/>
      <c r="J347" s="617"/>
      <c r="K347" s="617"/>
      <c r="L347" s="617"/>
      <c r="M347" s="617"/>
      <c r="N347" s="617"/>
      <c r="O347" s="617"/>
      <c r="P347" s="617"/>
      <c r="Q347" s="617"/>
      <c r="R347" s="617"/>
      <c r="S347" s="617"/>
      <c r="T347" s="617"/>
      <c r="U347" s="617"/>
      <c r="V347" s="617"/>
      <c r="W347" s="617"/>
      <c r="X347" s="617"/>
      <c r="Y347" s="617"/>
      <c r="Z347" s="617"/>
      <c r="AA347" s="617"/>
      <c r="AB347" s="617"/>
      <c r="AC347" s="617"/>
      <c r="AD347" s="618"/>
      <c r="AE347" s="622"/>
      <c r="AF347" s="610"/>
      <c r="AG347" s="610"/>
      <c r="AH347" s="611"/>
      <c r="AI347" s="623"/>
      <c r="AJ347" s="624"/>
      <c r="AK347" s="624"/>
      <c r="AL347" s="625"/>
      <c r="AM347" s="629"/>
      <c r="AN347" s="630"/>
      <c r="AO347" s="630"/>
      <c r="AP347" s="630"/>
      <c r="AQ347" s="630"/>
      <c r="AR347" s="630"/>
      <c r="AS347" s="630"/>
      <c r="AT347" s="633">
        <f t="shared" ref="AT347" si="173">AI347*AM347</f>
        <v>0</v>
      </c>
      <c r="AU347" s="634"/>
      <c r="AV347" s="634"/>
      <c r="AW347" s="634"/>
      <c r="AX347" s="634"/>
      <c r="AY347" s="634"/>
      <c r="AZ347" s="634"/>
      <c r="BA347" s="634"/>
      <c r="BB347" s="634"/>
      <c r="BC347" s="634"/>
      <c r="BD347" s="637"/>
      <c r="BE347" s="638"/>
      <c r="BF347" s="639"/>
      <c r="BG347" s="643">
        <f t="shared" ref="BG347" si="174">IF($BD347="※",$AT347*0.08,$AT347*0.1)</f>
        <v>0</v>
      </c>
      <c r="BH347" s="644"/>
      <c r="BI347" s="644"/>
      <c r="BJ347" s="644"/>
      <c r="BK347" s="644"/>
      <c r="BL347" s="644"/>
      <c r="BM347" s="644"/>
      <c r="BN347" s="644"/>
      <c r="BO347" s="644"/>
      <c r="BP347" s="644"/>
      <c r="BQ347" s="645"/>
      <c r="BR347" s="69"/>
    </row>
    <row r="348" spans="1:70" ht="9.9499999999999993" customHeight="1">
      <c r="A348" s="69"/>
      <c r="B348" s="612"/>
      <c r="C348" s="613"/>
      <c r="D348" s="614"/>
      <c r="E348" s="612"/>
      <c r="F348" s="613"/>
      <c r="G348" s="614"/>
      <c r="H348" s="619"/>
      <c r="I348" s="620"/>
      <c r="J348" s="620"/>
      <c r="K348" s="620"/>
      <c r="L348" s="620"/>
      <c r="M348" s="620"/>
      <c r="N348" s="620"/>
      <c r="O348" s="620"/>
      <c r="P348" s="620"/>
      <c r="Q348" s="620"/>
      <c r="R348" s="620"/>
      <c r="S348" s="620"/>
      <c r="T348" s="620"/>
      <c r="U348" s="620"/>
      <c r="V348" s="620"/>
      <c r="W348" s="620"/>
      <c r="X348" s="620"/>
      <c r="Y348" s="620"/>
      <c r="Z348" s="620"/>
      <c r="AA348" s="620"/>
      <c r="AB348" s="620"/>
      <c r="AC348" s="620"/>
      <c r="AD348" s="621"/>
      <c r="AE348" s="612"/>
      <c r="AF348" s="613"/>
      <c r="AG348" s="613"/>
      <c r="AH348" s="614"/>
      <c r="AI348" s="626"/>
      <c r="AJ348" s="627"/>
      <c r="AK348" s="627"/>
      <c r="AL348" s="628"/>
      <c r="AM348" s="631"/>
      <c r="AN348" s="632"/>
      <c r="AO348" s="632"/>
      <c r="AP348" s="632"/>
      <c r="AQ348" s="632"/>
      <c r="AR348" s="632"/>
      <c r="AS348" s="632"/>
      <c r="AT348" s="635"/>
      <c r="AU348" s="636"/>
      <c r="AV348" s="636"/>
      <c r="AW348" s="636"/>
      <c r="AX348" s="636"/>
      <c r="AY348" s="636"/>
      <c r="AZ348" s="636"/>
      <c r="BA348" s="636"/>
      <c r="BB348" s="636"/>
      <c r="BC348" s="636"/>
      <c r="BD348" s="640"/>
      <c r="BE348" s="641"/>
      <c r="BF348" s="642"/>
      <c r="BG348" s="646"/>
      <c r="BH348" s="647"/>
      <c r="BI348" s="647"/>
      <c r="BJ348" s="647"/>
      <c r="BK348" s="647"/>
      <c r="BL348" s="647"/>
      <c r="BM348" s="647"/>
      <c r="BN348" s="647"/>
      <c r="BO348" s="647"/>
      <c r="BP348" s="647"/>
      <c r="BQ348" s="648"/>
      <c r="BR348" s="69"/>
    </row>
    <row r="349" spans="1:70" ht="9.9499999999999993" customHeight="1">
      <c r="A349" s="69"/>
      <c r="B349" s="609"/>
      <c r="C349" s="610"/>
      <c r="D349" s="611"/>
      <c r="E349" s="615"/>
      <c r="F349" s="610"/>
      <c r="G349" s="611"/>
      <c r="H349" s="616"/>
      <c r="I349" s="617"/>
      <c r="J349" s="617"/>
      <c r="K349" s="617"/>
      <c r="L349" s="617"/>
      <c r="M349" s="617"/>
      <c r="N349" s="617"/>
      <c r="O349" s="617"/>
      <c r="P349" s="617"/>
      <c r="Q349" s="617"/>
      <c r="R349" s="617"/>
      <c r="S349" s="617"/>
      <c r="T349" s="617"/>
      <c r="U349" s="617"/>
      <c r="V349" s="617"/>
      <c r="W349" s="617"/>
      <c r="X349" s="617"/>
      <c r="Y349" s="617"/>
      <c r="Z349" s="617"/>
      <c r="AA349" s="617"/>
      <c r="AB349" s="617"/>
      <c r="AC349" s="617"/>
      <c r="AD349" s="618"/>
      <c r="AE349" s="622"/>
      <c r="AF349" s="610"/>
      <c r="AG349" s="610"/>
      <c r="AH349" s="611"/>
      <c r="AI349" s="623"/>
      <c r="AJ349" s="624"/>
      <c r="AK349" s="624"/>
      <c r="AL349" s="625"/>
      <c r="AM349" s="629"/>
      <c r="AN349" s="630"/>
      <c r="AO349" s="630"/>
      <c r="AP349" s="630"/>
      <c r="AQ349" s="630"/>
      <c r="AR349" s="630"/>
      <c r="AS349" s="630"/>
      <c r="AT349" s="633">
        <f t="shared" ref="AT349" si="175">AI349*AM349</f>
        <v>0</v>
      </c>
      <c r="AU349" s="634"/>
      <c r="AV349" s="634"/>
      <c r="AW349" s="634"/>
      <c r="AX349" s="634"/>
      <c r="AY349" s="634"/>
      <c r="AZ349" s="634"/>
      <c r="BA349" s="634"/>
      <c r="BB349" s="634"/>
      <c r="BC349" s="634"/>
      <c r="BD349" s="637"/>
      <c r="BE349" s="638"/>
      <c r="BF349" s="639"/>
      <c r="BG349" s="643">
        <f t="shared" ref="BG349" si="176">IF($BD349="※",$AT349*0.08,$AT349*0.1)</f>
        <v>0</v>
      </c>
      <c r="BH349" s="644"/>
      <c r="BI349" s="644"/>
      <c r="BJ349" s="644"/>
      <c r="BK349" s="644"/>
      <c r="BL349" s="644"/>
      <c r="BM349" s="644"/>
      <c r="BN349" s="644"/>
      <c r="BO349" s="644"/>
      <c r="BP349" s="644"/>
      <c r="BQ349" s="645"/>
      <c r="BR349" s="69"/>
    </row>
    <row r="350" spans="1:70" ht="9.9499999999999993" customHeight="1">
      <c r="A350" s="69"/>
      <c r="B350" s="612"/>
      <c r="C350" s="613"/>
      <c r="D350" s="614"/>
      <c r="E350" s="612"/>
      <c r="F350" s="613"/>
      <c r="G350" s="614"/>
      <c r="H350" s="619"/>
      <c r="I350" s="620"/>
      <c r="J350" s="620"/>
      <c r="K350" s="620"/>
      <c r="L350" s="620"/>
      <c r="M350" s="620"/>
      <c r="N350" s="620"/>
      <c r="O350" s="620"/>
      <c r="P350" s="620"/>
      <c r="Q350" s="620"/>
      <c r="R350" s="620"/>
      <c r="S350" s="620"/>
      <c r="T350" s="620"/>
      <c r="U350" s="620"/>
      <c r="V350" s="620"/>
      <c r="W350" s="620"/>
      <c r="X350" s="620"/>
      <c r="Y350" s="620"/>
      <c r="Z350" s="620"/>
      <c r="AA350" s="620"/>
      <c r="AB350" s="620"/>
      <c r="AC350" s="620"/>
      <c r="AD350" s="621"/>
      <c r="AE350" s="612"/>
      <c r="AF350" s="613"/>
      <c r="AG350" s="613"/>
      <c r="AH350" s="614"/>
      <c r="AI350" s="626"/>
      <c r="AJ350" s="627"/>
      <c r="AK350" s="627"/>
      <c r="AL350" s="628"/>
      <c r="AM350" s="631"/>
      <c r="AN350" s="632"/>
      <c r="AO350" s="632"/>
      <c r="AP350" s="632"/>
      <c r="AQ350" s="632"/>
      <c r="AR350" s="632"/>
      <c r="AS350" s="632"/>
      <c r="AT350" s="635"/>
      <c r="AU350" s="636"/>
      <c r="AV350" s="636"/>
      <c r="AW350" s="636"/>
      <c r="AX350" s="636"/>
      <c r="AY350" s="636"/>
      <c r="AZ350" s="636"/>
      <c r="BA350" s="636"/>
      <c r="BB350" s="636"/>
      <c r="BC350" s="636"/>
      <c r="BD350" s="640"/>
      <c r="BE350" s="641"/>
      <c r="BF350" s="642"/>
      <c r="BG350" s="646"/>
      <c r="BH350" s="647"/>
      <c r="BI350" s="647"/>
      <c r="BJ350" s="647"/>
      <c r="BK350" s="647"/>
      <c r="BL350" s="647"/>
      <c r="BM350" s="647"/>
      <c r="BN350" s="647"/>
      <c r="BO350" s="647"/>
      <c r="BP350" s="647"/>
      <c r="BQ350" s="648"/>
      <c r="BR350" s="69"/>
    </row>
    <row r="351" spans="1:70" ht="9.9499999999999993" customHeight="1">
      <c r="A351" s="69"/>
      <c r="B351" s="609"/>
      <c r="C351" s="610"/>
      <c r="D351" s="611"/>
      <c r="E351" s="615"/>
      <c r="F351" s="610"/>
      <c r="G351" s="611"/>
      <c r="H351" s="616"/>
      <c r="I351" s="617"/>
      <c r="J351" s="617"/>
      <c r="K351" s="617"/>
      <c r="L351" s="617"/>
      <c r="M351" s="617"/>
      <c r="N351" s="617"/>
      <c r="O351" s="617"/>
      <c r="P351" s="617"/>
      <c r="Q351" s="617"/>
      <c r="R351" s="617"/>
      <c r="S351" s="617"/>
      <c r="T351" s="617"/>
      <c r="U351" s="617"/>
      <c r="V351" s="617"/>
      <c r="W351" s="617"/>
      <c r="X351" s="617"/>
      <c r="Y351" s="617"/>
      <c r="Z351" s="617"/>
      <c r="AA351" s="617"/>
      <c r="AB351" s="617"/>
      <c r="AC351" s="617"/>
      <c r="AD351" s="618"/>
      <c r="AE351" s="622"/>
      <c r="AF351" s="610"/>
      <c r="AG351" s="610"/>
      <c r="AH351" s="611"/>
      <c r="AI351" s="623"/>
      <c r="AJ351" s="624"/>
      <c r="AK351" s="624"/>
      <c r="AL351" s="625"/>
      <c r="AM351" s="629"/>
      <c r="AN351" s="630"/>
      <c r="AO351" s="630"/>
      <c r="AP351" s="630"/>
      <c r="AQ351" s="630"/>
      <c r="AR351" s="630"/>
      <c r="AS351" s="630"/>
      <c r="AT351" s="633">
        <f t="shared" ref="AT351" si="177">AI351*AM351</f>
        <v>0</v>
      </c>
      <c r="AU351" s="634"/>
      <c r="AV351" s="634"/>
      <c r="AW351" s="634"/>
      <c r="AX351" s="634"/>
      <c r="AY351" s="634"/>
      <c r="AZ351" s="634"/>
      <c r="BA351" s="634"/>
      <c r="BB351" s="634"/>
      <c r="BC351" s="634"/>
      <c r="BD351" s="637"/>
      <c r="BE351" s="638"/>
      <c r="BF351" s="639"/>
      <c r="BG351" s="643">
        <f t="shared" ref="BG351" si="178">IF($BD351="※",$AT351*0.08,$AT351*0.1)</f>
        <v>0</v>
      </c>
      <c r="BH351" s="644"/>
      <c r="BI351" s="644"/>
      <c r="BJ351" s="644"/>
      <c r="BK351" s="644"/>
      <c r="BL351" s="644"/>
      <c r="BM351" s="644"/>
      <c r="BN351" s="644"/>
      <c r="BO351" s="644"/>
      <c r="BP351" s="644"/>
      <c r="BQ351" s="645"/>
      <c r="BR351" s="69"/>
    </row>
    <row r="352" spans="1:70" ht="9.9499999999999993" customHeight="1">
      <c r="A352" s="69"/>
      <c r="B352" s="612"/>
      <c r="C352" s="613"/>
      <c r="D352" s="614"/>
      <c r="E352" s="612"/>
      <c r="F352" s="613"/>
      <c r="G352" s="614"/>
      <c r="H352" s="619"/>
      <c r="I352" s="620"/>
      <c r="J352" s="620"/>
      <c r="K352" s="620"/>
      <c r="L352" s="620"/>
      <c r="M352" s="620"/>
      <c r="N352" s="620"/>
      <c r="O352" s="620"/>
      <c r="P352" s="620"/>
      <c r="Q352" s="620"/>
      <c r="R352" s="620"/>
      <c r="S352" s="620"/>
      <c r="T352" s="620"/>
      <c r="U352" s="620"/>
      <c r="V352" s="620"/>
      <c r="W352" s="620"/>
      <c r="X352" s="620"/>
      <c r="Y352" s="620"/>
      <c r="Z352" s="620"/>
      <c r="AA352" s="620"/>
      <c r="AB352" s="620"/>
      <c r="AC352" s="620"/>
      <c r="AD352" s="621"/>
      <c r="AE352" s="612"/>
      <c r="AF352" s="613"/>
      <c r="AG352" s="613"/>
      <c r="AH352" s="614"/>
      <c r="AI352" s="626"/>
      <c r="AJ352" s="627"/>
      <c r="AK352" s="627"/>
      <c r="AL352" s="628"/>
      <c r="AM352" s="631"/>
      <c r="AN352" s="632"/>
      <c r="AO352" s="632"/>
      <c r="AP352" s="632"/>
      <c r="AQ352" s="632"/>
      <c r="AR352" s="632"/>
      <c r="AS352" s="632"/>
      <c r="AT352" s="635"/>
      <c r="AU352" s="636"/>
      <c r="AV352" s="636"/>
      <c r="AW352" s="636"/>
      <c r="AX352" s="636"/>
      <c r="AY352" s="636"/>
      <c r="AZ352" s="636"/>
      <c r="BA352" s="636"/>
      <c r="BB352" s="636"/>
      <c r="BC352" s="636"/>
      <c r="BD352" s="640"/>
      <c r="BE352" s="641"/>
      <c r="BF352" s="642"/>
      <c r="BG352" s="646"/>
      <c r="BH352" s="647"/>
      <c r="BI352" s="647"/>
      <c r="BJ352" s="647"/>
      <c r="BK352" s="647"/>
      <c r="BL352" s="647"/>
      <c r="BM352" s="647"/>
      <c r="BN352" s="647"/>
      <c r="BO352" s="647"/>
      <c r="BP352" s="647"/>
      <c r="BQ352" s="648"/>
      <c r="BR352" s="69"/>
    </row>
    <row r="353" spans="1:70" ht="9.9499999999999993" customHeight="1">
      <c r="A353" s="69"/>
      <c r="B353" s="609"/>
      <c r="C353" s="610"/>
      <c r="D353" s="611"/>
      <c r="E353" s="615"/>
      <c r="F353" s="610"/>
      <c r="G353" s="611"/>
      <c r="H353" s="616"/>
      <c r="I353" s="617"/>
      <c r="J353" s="617"/>
      <c r="K353" s="617"/>
      <c r="L353" s="617"/>
      <c r="M353" s="617"/>
      <c r="N353" s="617"/>
      <c r="O353" s="617"/>
      <c r="P353" s="617"/>
      <c r="Q353" s="617"/>
      <c r="R353" s="617"/>
      <c r="S353" s="617"/>
      <c r="T353" s="617"/>
      <c r="U353" s="617"/>
      <c r="V353" s="617"/>
      <c r="W353" s="617"/>
      <c r="X353" s="617"/>
      <c r="Y353" s="617"/>
      <c r="Z353" s="617"/>
      <c r="AA353" s="617"/>
      <c r="AB353" s="617"/>
      <c r="AC353" s="617"/>
      <c r="AD353" s="618"/>
      <c r="AE353" s="622"/>
      <c r="AF353" s="610"/>
      <c r="AG353" s="610"/>
      <c r="AH353" s="611"/>
      <c r="AI353" s="623"/>
      <c r="AJ353" s="624"/>
      <c r="AK353" s="624"/>
      <c r="AL353" s="625"/>
      <c r="AM353" s="629"/>
      <c r="AN353" s="630"/>
      <c r="AO353" s="630"/>
      <c r="AP353" s="630"/>
      <c r="AQ353" s="630"/>
      <c r="AR353" s="630"/>
      <c r="AS353" s="630"/>
      <c r="AT353" s="633">
        <f t="shared" ref="AT353" si="179">AI353*AM353</f>
        <v>0</v>
      </c>
      <c r="AU353" s="634"/>
      <c r="AV353" s="634"/>
      <c r="AW353" s="634"/>
      <c r="AX353" s="634"/>
      <c r="AY353" s="634"/>
      <c r="AZ353" s="634"/>
      <c r="BA353" s="634"/>
      <c r="BB353" s="634"/>
      <c r="BC353" s="634"/>
      <c r="BD353" s="637"/>
      <c r="BE353" s="638"/>
      <c r="BF353" s="639"/>
      <c r="BG353" s="643">
        <f t="shared" ref="BG353" si="180">IF($BD353="※",$AT353*0.08,$AT353*0.1)</f>
        <v>0</v>
      </c>
      <c r="BH353" s="644"/>
      <c r="BI353" s="644"/>
      <c r="BJ353" s="644"/>
      <c r="BK353" s="644"/>
      <c r="BL353" s="644"/>
      <c r="BM353" s="644"/>
      <c r="BN353" s="644"/>
      <c r="BO353" s="644"/>
      <c r="BP353" s="644"/>
      <c r="BQ353" s="645"/>
      <c r="BR353" s="69"/>
    </row>
    <row r="354" spans="1:70" ht="9.9499999999999993" customHeight="1">
      <c r="A354" s="69"/>
      <c r="B354" s="612"/>
      <c r="C354" s="613"/>
      <c r="D354" s="614"/>
      <c r="E354" s="612"/>
      <c r="F354" s="613"/>
      <c r="G354" s="614"/>
      <c r="H354" s="619"/>
      <c r="I354" s="620"/>
      <c r="J354" s="620"/>
      <c r="K354" s="620"/>
      <c r="L354" s="620"/>
      <c r="M354" s="620"/>
      <c r="N354" s="620"/>
      <c r="O354" s="620"/>
      <c r="P354" s="620"/>
      <c r="Q354" s="620"/>
      <c r="R354" s="620"/>
      <c r="S354" s="620"/>
      <c r="T354" s="620"/>
      <c r="U354" s="620"/>
      <c r="V354" s="620"/>
      <c r="W354" s="620"/>
      <c r="X354" s="620"/>
      <c r="Y354" s="620"/>
      <c r="Z354" s="620"/>
      <c r="AA354" s="620"/>
      <c r="AB354" s="620"/>
      <c r="AC354" s="620"/>
      <c r="AD354" s="621"/>
      <c r="AE354" s="612"/>
      <c r="AF354" s="613"/>
      <c r="AG354" s="613"/>
      <c r="AH354" s="614"/>
      <c r="AI354" s="626"/>
      <c r="AJ354" s="627"/>
      <c r="AK354" s="627"/>
      <c r="AL354" s="628"/>
      <c r="AM354" s="631"/>
      <c r="AN354" s="632"/>
      <c r="AO354" s="632"/>
      <c r="AP354" s="632"/>
      <c r="AQ354" s="632"/>
      <c r="AR354" s="632"/>
      <c r="AS354" s="632"/>
      <c r="AT354" s="635"/>
      <c r="AU354" s="636"/>
      <c r="AV354" s="636"/>
      <c r="AW354" s="636"/>
      <c r="AX354" s="636"/>
      <c r="AY354" s="636"/>
      <c r="AZ354" s="636"/>
      <c r="BA354" s="636"/>
      <c r="BB354" s="636"/>
      <c r="BC354" s="636"/>
      <c r="BD354" s="640"/>
      <c r="BE354" s="641"/>
      <c r="BF354" s="642"/>
      <c r="BG354" s="646"/>
      <c r="BH354" s="647"/>
      <c r="BI354" s="647"/>
      <c r="BJ354" s="647"/>
      <c r="BK354" s="647"/>
      <c r="BL354" s="647"/>
      <c r="BM354" s="647"/>
      <c r="BN354" s="647"/>
      <c r="BO354" s="647"/>
      <c r="BP354" s="647"/>
      <c r="BQ354" s="648"/>
      <c r="BR354" s="69"/>
    </row>
    <row r="355" spans="1:70" ht="9.9499999999999993" customHeight="1">
      <c r="A355" s="69"/>
      <c r="B355" s="609"/>
      <c r="C355" s="610"/>
      <c r="D355" s="611"/>
      <c r="E355" s="615"/>
      <c r="F355" s="610"/>
      <c r="G355" s="611"/>
      <c r="H355" s="616"/>
      <c r="I355" s="617"/>
      <c r="J355" s="617"/>
      <c r="K355" s="617"/>
      <c r="L355" s="617"/>
      <c r="M355" s="617"/>
      <c r="N355" s="617"/>
      <c r="O355" s="617"/>
      <c r="P355" s="617"/>
      <c r="Q355" s="617"/>
      <c r="R355" s="617"/>
      <c r="S355" s="617"/>
      <c r="T355" s="617"/>
      <c r="U355" s="617"/>
      <c r="V355" s="617"/>
      <c r="W355" s="617"/>
      <c r="X355" s="617"/>
      <c r="Y355" s="617"/>
      <c r="Z355" s="617"/>
      <c r="AA355" s="617"/>
      <c r="AB355" s="617"/>
      <c r="AC355" s="617"/>
      <c r="AD355" s="618"/>
      <c r="AE355" s="622"/>
      <c r="AF355" s="610"/>
      <c r="AG355" s="610"/>
      <c r="AH355" s="611"/>
      <c r="AI355" s="623"/>
      <c r="AJ355" s="624"/>
      <c r="AK355" s="624"/>
      <c r="AL355" s="625"/>
      <c r="AM355" s="629"/>
      <c r="AN355" s="630"/>
      <c r="AO355" s="630"/>
      <c r="AP355" s="630"/>
      <c r="AQ355" s="630"/>
      <c r="AR355" s="630"/>
      <c r="AS355" s="630"/>
      <c r="AT355" s="633">
        <f t="shared" ref="AT355" si="181">AI355*AM355</f>
        <v>0</v>
      </c>
      <c r="AU355" s="634"/>
      <c r="AV355" s="634"/>
      <c r="AW355" s="634"/>
      <c r="AX355" s="634"/>
      <c r="AY355" s="634"/>
      <c r="AZ355" s="634"/>
      <c r="BA355" s="634"/>
      <c r="BB355" s="634"/>
      <c r="BC355" s="634"/>
      <c r="BD355" s="637"/>
      <c r="BE355" s="638"/>
      <c r="BF355" s="639"/>
      <c r="BG355" s="643">
        <f t="shared" ref="BG355" si="182">IF($BD355="※",$AT355*0.08,$AT355*0.1)</f>
        <v>0</v>
      </c>
      <c r="BH355" s="644"/>
      <c r="BI355" s="644"/>
      <c r="BJ355" s="644"/>
      <c r="BK355" s="644"/>
      <c r="BL355" s="644"/>
      <c r="BM355" s="644"/>
      <c r="BN355" s="644"/>
      <c r="BO355" s="644"/>
      <c r="BP355" s="644"/>
      <c r="BQ355" s="645"/>
      <c r="BR355" s="69"/>
    </row>
    <row r="356" spans="1:70" ht="9.9499999999999993" customHeight="1">
      <c r="A356" s="69"/>
      <c r="B356" s="612"/>
      <c r="C356" s="613"/>
      <c r="D356" s="614"/>
      <c r="E356" s="612"/>
      <c r="F356" s="613"/>
      <c r="G356" s="614"/>
      <c r="H356" s="619"/>
      <c r="I356" s="620"/>
      <c r="J356" s="620"/>
      <c r="K356" s="620"/>
      <c r="L356" s="620"/>
      <c r="M356" s="620"/>
      <c r="N356" s="620"/>
      <c r="O356" s="620"/>
      <c r="P356" s="620"/>
      <c r="Q356" s="620"/>
      <c r="R356" s="620"/>
      <c r="S356" s="620"/>
      <c r="T356" s="620"/>
      <c r="U356" s="620"/>
      <c r="V356" s="620"/>
      <c r="W356" s="620"/>
      <c r="X356" s="620"/>
      <c r="Y356" s="620"/>
      <c r="Z356" s="620"/>
      <c r="AA356" s="620"/>
      <c r="AB356" s="620"/>
      <c r="AC356" s="620"/>
      <c r="AD356" s="621"/>
      <c r="AE356" s="612"/>
      <c r="AF356" s="613"/>
      <c r="AG356" s="613"/>
      <c r="AH356" s="614"/>
      <c r="AI356" s="626"/>
      <c r="AJ356" s="627"/>
      <c r="AK356" s="627"/>
      <c r="AL356" s="628"/>
      <c r="AM356" s="631"/>
      <c r="AN356" s="632"/>
      <c r="AO356" s="632"/>
      <c r="AP356" s="632"/>
      <c r="AQ356" s="632"/>
      <c r="AR356" s="632"/>
      <c r="AS356" s="632"/>
      <c r="AT356" s="635"/>
      <c r="AU356" s="636"/>
      <c r="AV356" s="636"/>
      <c r="AW356" s="636"/>
      <c r="AX356" s="636"/>
      <c r="AY356" s="636"/>
      <c r="AZ356" s="636"/>
      <c r="BA356" s="636"/>
      <c r="BB356" s="636"/>
      <c r="BC356" s="636"/>
      <c r="BD356" s="640"/>
      <c r="BE356" s="641"/>
      <c r="BF356" s="642"/>
      <c r="BG356" s="646"/>
      <c r="BH356" s="647"/>
      <c r="BI356" s="647"/>
      <c r="BJ356" s="647"/>
      <c r="BK356" s="647"/>
      <c r="BL356" s="647"/>
      <c r="BM356" s="647"/>
      <c r="BN356" s="647"/>
      <c r="BO356" s="647"/>
      <c r="BP356" s="647"/>
      <c r="BQ356" s="648"/>
      <c r="BR356" s="69"/>
    </row>
    <row r="357" spans="1:70" ht="9.9499999999999993" customHeight="1">
      <c r="A357" s="69"/>
      <c r="B357" s="609"/>
      <c r="C357" s="610"/>
      <c r="D357" s="611"/>
      <c r="E357" s="615"/>
      <c r="F357" s="610"/>
      <c r="G357" s="611"/>
      <c r="H357" s="616"/>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8"/>
      <c r="AE357" s="622"/>
      <c r="AF357" s="610"/>
      <c r="AG357" s="610"/>
      <c r="AH357" s="611"/>
      <c r="AI357" s="623"/>
      <c r="AJ357" s="624"/>
      <c r="AK357" s="624"/>
      <c r="AL357" s="625"/>
      <c r="AM357" s="629"/>
      <c r="AN357" s="630"/>
      <c r="AO357" s="630"/>
      <c r="AP357" s="630"/>
      <c r="AQ357" s="630"/>
      <c r="AR357" s="630"/>
      <c r="AS357" s="630"/>
      <c r="AT357" s="633">
        <f t="shared" ref="AT357" si="183">AI357*AM357</f>
        <v>0</v>
      </c>
      <c r="AU357" s="634"/>
      <c r="AV357" s="634"/>
      <c r="AW357" s="634"/>
      <c r="AX357" s="634"/>
      <c r="AY357" s="634"/>
      <c r="AZ357" s="634"/>
      <c r="BA357" s="634"/>
      <c r="BB357" s="634"/>
      <c r="BC357" s="634"/>
      <c r="BD357" s="637"/>
      <c r="BE357" s="638"/>
      <c r="BF357" s="639"/>
      <c r="BG357" s="643">
        <f t="shared" ref="BG357" si="184">IF($BD357="※",$AT357*0.08,$AT357*0.1)</f>
        <v>0</v>
      </c>
      <c r="BH357" s="644"/>
      <c r="BI357" s="644"/>
      <c r="BJ357" s="644"/>
      <c r="BK357" s="644"/>
      <c r="BL357" s="644"/>
      <c r="BM357" s="644"/>
      <c r="BN357" s="644"/>
      <c r="BO357" s="644"/>
      <c r="BP357" s="644"/>
      <c r="BQ357" s="645"/>
      <c r="BR357" s="69"/>
    </row>
    <row r="358" spans="1:70" ht="9.9499999999999993" customHeight="1">
      <c r="A358" s="69"/>
      <c r="B358" s="612"/>
      <c r="C358" s="613"/>
      <c r="D358" s="614"/>
      <c r="E358" s="612"/>
      <c r="F358" s="613"/>
      <c r="G358" s="614"/>
      <c r="H358" s="619"/>
      <c r="I358" s="620"/>
      <c r="J358" s="620"/>
      <c r="K358" s="620"/>
      <c r="L358" s="620"/>
      <c r="M358" s="620"/>
      <c r="N358" s="620"/>
      <c r="O358" s="620"/>
      <c r="P358" s="620"/>
      <c r="Q358" s="620"/>
      <c r="R358" s="620"/>
      <c r="S358" s="620"/>
      <c r="T358" s="620"/>
      <c r="U358" s="620"/>
      <c r="V358" s="620"/>
      <c r="W358" s="620"/>
      <c r="X358" s="620"/>
      <c r="Y358" s="620"/>
      <c r="Z358" s="620"/>
      <c r="AA358" s="620"/>
      <c r="AB358" s="620"/>
      <c r="AC358" s="620"/>
      <c r="AD358" s="621"/>
      <c r="AE358" s="612"/>
      <c r="AF358" s="613"/>
      <c r="AG358" s="613"/>
      <c r="AH358" s="614"/>
      <c r="AI358" s="626"/>
      <c r="AJ358" s="627"/>
      <c r="AK358" s="627"/>
      <c r="AL358" s="628"/>
      <c r="AM358" s="631"/>
      <c r="AN358" s="632"/>
      <c r="AO358" s="632"/>
      <c r="AP358" s="632"/>
      <c r="AQ358" s="632"/>
      <c r="AR358" s="632"/>
      <c r="AS358" s="632"/>
      <c r="AT358" s="635"/>
      <c r="AU358" s="636"/>
      <c r="AV358" s="636"/>
      <c r="AW358" s="636"/>
      <c r="AX358" s="636"/>
      <c r="AY358" s="636"/>
      <c r="AZ358" s="636"/>
      <c r="BA358" s="636"/>
      <c r="BB358" s="636"/>
      <c r="BC358" s="636"/>
      <c r="BD358" s="640"/>
      <c r="BE358" s="641"/>
      <c r="BF358" s="642"/>
      <c r="BG358" s="646"/>
      <c r="BH358" s="647"/>
      <c r="BI358" s="647"/>
      <c r="BJ358" s="647"/>
      <c r="BK358" s="647"/>
      <c r="BL358" s="647"/>
      <c r="BM358" s="647"/>
      <c r="BN358" s="647"/>
      <c r="BO358" s="647"/>
      <c r="BP358" s="647"/>
      <c r="BQ358" s="648"/>
      <c r="BR358" s="69"/>
    </row>
    <row r="359" spans="1:70" ht="9.9499999999999993" customHeight="1">
      <c r="A359" s="69"/>
      <c r="B359" s="609"/>
      <c r="C359" s="610"/>
      <c r="D359" s="611"/>
      <c r="E359" s="615"/>
      <c r="F359" s="610"/>
      <c r="G359" s="611"/>
      <c r="H359" s="616"/>
      <c r="I359" s="617"/>
      <c r="J359" s="617"/>
      <c r="K359" s="617"/>
      <c r="L359" s="617"/>
      <c r="M359" s="617"/>
      <c r="N359" s="617"/>
      <c r="O359" s="617"/>
      <c r="P359" s="617"/>
      <c r="Q359" s="617"/>
      <c r="R359" s="617"/>
      <c r="S359" s="617"/>
      <c r="T359" s="617"/>
      <c r="U359" s="617"/>
      <c r="V359" s="617"/>
      <c r="W359" s="617"/>
      <c r="X359" s="617"/>
      <c r="Y359" s="617"/>
      <c r="Z359" s="617"/>
      <c r="AA359" s="617"/>
      <c r="AB359" s="617"/>
      <c r="AC359" s="617"/>
      <c r="AD359" s="618"/>
      <c r="AE359" s="622"/>
      <c r="AF359" s="610"/>
      <c r="AG359" s="610"/>
      <c r="AH359" s="611"/>
      <c r="AI359" s="623"/>
      <c r="AJ359" s="624"/>
      <c r="AK359" s="624"/>
      <c r="AL359" s="625"/>
      <c r="AM359" s="629"/>
      <c r="AN359" s="630"/>
      <c r="AO359" s="630"/>
      <c r="AP359" s="630"/>
      <c r="AQ359" s="630"/>
      <c r="AR359" s="630"/>
      <c r="AS359" s="630"/>
      <c r="AT359" s="633">
        <f t="shared" ref="AT359" si="185">AI359*AM359</f>
        <v>0</v>
      </c>
      <c r="AU359" s="634"/>
      <c r="AV359" s="634"/>
      <c r="AW359" s="634"/>
      <c r="AX359" s="634"/>
      <c r="AY359" s="634"/>
      <c r="AZ359" s="634"/>
      <c r="BA359" s="634"/>
      <c r="BB359" s="634"/>
      <c r="BC359" s="634"/>
      <c r="BD359" s="637"/>
      <c r="BE359" s="638"/>
      <c r="BF359" s="639"/>
      <c r="BG359" s="643">
        <f t="shared" ref="BG359" si="186">IF($BD359="※",$AT359*0.08,$AT359*0.1)</f>
        <v>0</v>
      </c>
      <c r="BH359" s="644"/>
      <c r="BI359" s="644"/>
      <c r="BJ359" s="644"/>
      <c r="BK359" s="644"/>
      <c r="BL359" s="644"/>
      <c r="BM359" s="644"/>
      <c r="BN359" s="644"/>
      <c r="BO359" s="644"/>
      <c r="BP359" s="644"/>
      <c r="BQ359" s="645"/>
      <c r="BR359" s="69"/>
    </row>
    <row r="360" spans="1:70" ht="9.9499999999999993" customHeight="1">
      <c r="A360" s="69"/>
      <c r="B360" s="612"/>
      <c r="C360" s="613"/>
      <c r="D360" s="614"/>
      <c r="E360" s="612"/>
      <c r="F360" s="613"/>
      <c r="G360" s="614"/>
      <c r="H360" s="619"/>
      <c r="I360" s="620"/>
      <c r="J360" s="620"/>
      <c r="K360" s="620"/>
      <c r="L360" s="620"/>
      <c r="M360" s="620"/>
      <c r="N360" s="620"/>
      <c r="O360" s="620"/>
      <c r="P360" s="620"/>
      <c r="Q360" s="620"/>
      <c r="R360" s="620"/>
      <c r="S360" s="620"/>
      <c r="T360" s="620"/>
      <c r="U360" s="620"/>
      <c r="V360" s="620"/>
      <c r="W360" s="620"/>
      <c r="X360" s="620"/>
      <c r="Y360" s="620"/>
      <c r="Z360" s="620"/>
      <c r="AA360" s="620"/>
      <c r="AB360" s="620"/>
      <c r="AC360" s="620"/>
      <c r="AD360" s="621"/>
      <c r="AE360" s="612"/>
      <c r="AF360" s="613"/>
      <c r="AG360" s="613"/>
      <c r="AH360" s="614"/>
      <c r="AI360" s="626"/>
      <c r="AJ360" s="627"/>
      <c r="AK360" s="627"/>
      <c r="AL360" s="628"/>
      <c r="AM360" s="631"/>
      <c r="AN360" s="632"/>
      <c r="AO360" s="632"/>
      <c r="AP360" s="632"/>
      <c r="AQ360" s="632"/>
      <c r="AR360" s="632"/>
      <c r="AS360" s="632"/>
      <c r="AT360" s="635"/>
      <c r="AU360" s="636"/>
      <c r="AV360" s="636"/>
      <c r="AW360" s="636"/>
      <c r="AX360" s="636"/>
      <c r="AY360" s="636"/>
      <c r="AZ360" s="636"/>
      <c r="BA360" s="636"/>
      <c r="BB360" s="636"/>
      <c r="BC360" s="636"/>
      <c r="BD360" s="640"/>
      <c r="BE360" s="641"/>
      <c r="BF360" s="642"/>
      <c r="BG360" s="646"/>
      <c r="BH360" s="647"/>
      <c r="BI360" s="647"/>
      <c r="BJ360" s="647"/>
      <c r="BK360" s="647"/>
      <c r="BL360" s="647"/>
      <c r="BM360" s="647"/>
      <c r="BN360" s="647"/>
      <c r="BO360" s="647"/>
      <c r="BP360" s="647"/>
      <c r="BQ360" s="648"/>
      <c r="BR360" s="69"/>
    </row>
    <row r="361" spans="1:70" ht="9.9499999999999993" customHeight="1">
      <c r="A361" s="69"/>
      <c r="B361" s="609"/>
      <c r="C361" s="610"/>
      <c r="D361" s="611"/>
      <c r="E361" s="615"/>
      <c r="F361" s="610"/>
      <c r="G361" s="611"/>
      <c r="H361" s="616"/>
      <c r="I361" s="617"/>
      <c r="J361" s="617"/>
      <c r="K361" s="617"/>
      <c r="L361" s="617"/>
      <c r="M361" s="617"/>
      <c r="N361" s="617"/>
      <c r="O361" s="617"/>
      <c r="P361" s="617"/>
      <c r="Q361" s="617"/>
      <c r="R361" s="617"/>
      <c r="S361" s="617"/>
      <c r="T361" s="617"/>
      <c r="U361" s="617"/>
      <c r="V361" s="617"/>
      <c r="W361" s="617"/>
      <c r="X361" s="617"/>
      <c r="Y361" s="617"/>
      <c r="Z361" s="617"/>
      <c r="AA361" s="617"/>
      <c r="AB361" s="617"/>
      <c r="AC361" s="617"/>
      <c r="AD361" s="618"/>
      <c r="AE361" s="622"/>
      <c r="AF361" s="610"/>
      <c r="AG361" s="610"/>
      <c r="AH361" s="611"/>
      <c r="AI361" s="623"/>
      <c r="AJ361" s="624"/>
      <c r="AK361" s="624"/>
      <c r="AL361" s="625"/>
      <c r="AM361" s="629"/>
      <c r="AN361" s="630"/>
      <c r="AO361" s="630"/>
      <c r="AP361" s="630"/>
      <c r="AQ361" s="630"/>
      <c r="AR361" s="630"/>
      <c r="AS361" s="630"/>
      <c r="AT361" s="633">
        <f t="shared" ref="AT361" si="187">AI361*AM361</f>
        <v>0</v>
      </c>
      <c r="AU361" s="634"/>
      <c r="AV361" s="634"/>
      <c r="AW361" s="634"/>
      <c r="AX361" s="634"/>
      <c r="AY361" s="634"/>
      <c r="AZ361" s="634"/>
      <c r="BA361" s="634"/>
      <c r="BB361" s="634"/>
      <c r="BC361" s="634"/>
      <c r="BD361" s="637"/>
      <c r="BE361" s="638"/>
      <c r="BF361" s="639"/>
      <c r="BG361" s="643">
        <f t="shared" ref="BG361" si="188">IF($BD361="※",$AT361*0.08,$AT361*0.1)</f>
        <v>0</v>
      </c>
      <c r="BH361" s="644"/>
      <c r="BI361" s="644"/>
      <c r="BJ361" s="644"/>
      <c r="BK361" s="644"/>
      <c r="BL361" s="644"/>
      <c r="BM361" s="644"/>
      <c r="BN361" s="644"/>
      <c r="BO361" s="644"/>
      <c r="BP361" s="644"/>
      <c r="BQ361" s="645"/>
      <c r="BR361" s="69"/>
    </row>
    <row r="362" spans="1:70" ht="9.9499999999999993" customHeight="1">
      <c r="A362" s="69"/>
      <c r="B362" s="612"/>
      <c r="C362" s="613"/>
      <c r="D362" s="614"/>
      <c r="E362" s="612"/>
      <c r="F362" s="613"/>
      <c r="G362" s="614"/>
      <c r="H362" s="619"/>
      <c r="I362" s="620"/>
      <c r="J362" s="620"/>
      <c r="K362" s="620"/>
      <c r="L362" s="620"/>
      <c r="M362" s="620"/>
      <c r="N362" s="620"/>
      <c r="O362" s="620"/>
      <c r="P362" s="620"/>
      <c r="Q362" s="620"/>
      <c r="R362" s="620"/>
      <c r="S362" s="620"/>
      <c r="T362" s="620"/>
      <c r="U362" s="620"/>
      <c r="V362" s="620"/>
      <c r="W362" s="620"/>
      <c r="X362" s="620"/>
      <c r="Y362" s="620"/>
      <c r="Z362" s="620"/>
      <c r="AA362" s="620"/>
      <c r="AB362" s="620"/>
      <c r="AC362" s="620"/>
      <c r="AD362" s="621"/>
      <c r="AE362" s="612"/>
      <c r="AF362" s="613"/>
      <c r="AG362" s="613"/>
      <c r="AH362" s="614"/>
      <c r="AI362" s="626"/>
      <c r="AJ362" s="627"/>
      <c r="AK362" s="627"/>
      <c r="AL362" s="628"/>
      <c r="AM362" s="631"/>
      <c r="AN362" s="632"/>
      <c r="AO362" s="632"/>
      <c r="AP362" s="632"/>
      <c r="AQ362" s="632"/>
      <c r="AR362" s="632"/>
      <c r="AS362" s="632"/>
      <c r="AT362" s="635"/>
      <c r="AU362" s="636"/>
      <c r="AV362" s="636"/>
      <c r="AW362" s="636"/>
      <c r="AX362" s="636"/>
      <c r="AY362" s="636"/>
      <c r="AZ362" s="636"/>
      <c r="BA362" s="636"/>
      <c r="BB362" s="636"/>
      <c r="BC362" s="636"/>
      <c r="BD362" s="640"/>
      <c r="BE362" s="641"/>
      <c r="BF362" s="642"/>
      <c r="BG362" s="646"/>
      <c r="BH362" s="647"/>
      <c r="BI362" s="647"/>
      <c r="BJ362" s="647"/>
      <c r="BK362" s="647"/>
      <c r="BL362" s="647"/>
      <c r="BM362" s="647"/>
      <c r="BN362" s="647"/>
      <c r="BO362" s="647"/>
      <c r="BP362" s="647"/>
      <c r="BQ362" s="648"/>
      <c r="BR362" s="69"/>
    </row>
    <row r="363" spans="1:70" ht="9.9499999999999993" customHeight="1">
      <c r="A363" s="69"/>
      <c r="B363" s="609"/>
      <c r="C363" s="610"/>
      <c r="D363" s="611"/>
      <c r="E363" s="615"/>
      <c r="F363" s="610"/>
      <c r="G363" s="611"/>
      <c r="H363" s="616"/>
      <c r="I363" s="617"/>
      <c r="J363" s="617"/>
      <c r="K363" s="617"/>
      <c r="L363" s="617"/>
      <c r="M363" s="617"/>
      <c r="N363" s="617"/>
      <c r="O363" s="617"/>
      <c r="P363" s="617"/>
      <c r="Q363" s="617"/>
      <c r="R363" s="617"/>
      <c r="S363" s="617"/>
      <c r="T363" s="617"/>
      <c r="U363" s="617"/>
      <c r="V363" s="617"/>
      <c r="W363" s="617"/>
      <c r="X363" s="617"/>
      <c r="Y363" s="617"/>
      <c r="Z363" s="617"/>
      <c r="AA363" s="617"/>
      <c r="AB363" s="617"/>
      <c r="AC363" s="617"/>
      <c r="AD363" s="618"/>
      <c r="AE363" s="622"/>
      <c r="AF363" s="610"/>
      <c r="AG363" s="610"/>
      <c r="AH363" s="611"/>
      <c r="AI363" s="623"/>
      <c r="AJ363" s="624"/>
      <c r="AK363" s="624"/>
      <c r="AL363" s="625"/>
      <c r="AM363" s="629"/>
      <c r="AN363" s="630"/>
      <c r="AO363" s="630"/>
      <c r="AP363" s="630"/>
      <c r="AQ363" s="630"/>
      <c r="AR363" s="630"/>
      <c r="AS363" s="630"/>
      <c r="AT363" s="633">
        <f t="shared" ref="AT363" si="189">AI363*AM363</f>
        <v>0</v>
      </c>
      <c r="AU363" s="634"/>
      <c r="AV363" s="634"/>
      <c r="AW363" s="634"/>
      <c r="AX363" s="634"/>
      <c r="AY363" s="634"/>
      <c r="AZ363" s="634"/>
      <c r="BA363" s="634"/>
      <c r="BB363" s="634"/>
      <c r="BC363" s="634"/>
      <c r="BD363" s="637"/>
      <c r="BE363" s="638"/>
      <c r="BF363" s="639"/>
      <c r="BG363" s="643">
        <f t="shared" ref="BG363" si="190">IF($BD363="※",$AT363*0.08,$AT363*0.1)</f>
        <v>0</v>
      </c>
      <c r="BH363" s="644"/>
      <c r="BI363" s="644"/>
      <c r="BJ363" s="644"/>
      <c r="BK363" s="644"/>
      <c r="BL363" s="644"/>
      <c r="BM363" s="644"/>
      <c r="BN363" s="644"/>
      <c r="BO363" s="644"/>
      <c r="BP363" s="644"/>
      <c r="BQ363" s="645"/>
      <c r="BR363" s="69"/>
    </row>
    <row r="364" spans="1:70" ht="9.9499999999999993" customHeight="1">
      <c r="A364" s="69"/>
      <c r="B364" s="612"/>
      <c r="C364" s="613"/>
      <c r="D364" s="614"/>
      <c r="E364" s="612"/>
      <c r="F364" s="613"/>
      <c r="G364" s="614"/>
      <c r="H364" s="619"/>
      <c r="I364" s="620"/>
      <c r="J364" s="620"/>
      <c r="K364" s="620"/>
      <c r="L364" s="620"/>
      <c r="M364" s="620"/>
      <c r="N364" s="620"/>
      <c r="O364" s="620"/>
      <c r="P364" s="620"/>
      <c r="Q364" s="620"/>
      <c r="R364" s="620"/>
      <c r="S364" s="620"/>
      <c r="T364" s="620"/>
      <c r="U364" s="620"/>
      <c r="V364" s="620"/>
      <c r="W364" s="620"/>
      <c r="X364" s="620"/>
      <c r="Y364" s="620"/>
      <c r="Z364" s="620"/>
      <c r="AA364" s="620"/>
      <c r="AB364" s="620"/>
      <c r="AC364" s="620"/>
      <c r="AD364" s="621"/>
      <c r="AE364" s="612"/>
      <c r="AF364" s="613"/>
      <c r="AG364" s="613"/>
      <c r="AH364" s="614"/>
      <c r="AI364" s="626"/>
      <c r="AJ364" s="627"/>
      <c r="AK364" s="627"/>
      <c r="AL364" s="628"/>
      <c r="AM364" s="631"/>
      <c r="AN364" s="632"/>
      <c r="AO364" s="632"/>
      <c r="AP364" s="632"/>
      <c r="AQ364" s="632"/>
      <c r="AR364" s="632"/>
      <c r="AS364" s="632"/>
      <c r="AT364" s="635"/>
      <c r="AU364" s="636"/>
      <c r="AV364" s="636"/>
      <c r="AW364" s="636"/>
      <c r="AX364" s="636"/>
      <c r="AY364" s="636"/>
      <c r="AZ364" s="636"/>
      <c r="BA364" s="636"/>
      <c r="BB364" s="636"/>
      <c r="BC364" s="636"/>
      <c r="BD364" s="640"/>
      <c r="BE364" s="641"/>
      <c r="BF364" s="642"/>
      <c r="BG364" s="646"/>
      <c r="BH364" s="647"/>
      <c r="BI364" s="647"/>
      <c r="BJ364" s="647"/>
      <c r="BK364" s="647"/>
      <c r="BL364" s="647"/>
      <c r="BM364" s="647"/>
      <c r="BN364" s="647"/>
      <c r="BO364" s="647"/>
      <c r="BP364" s="647"/>
      <c r="BQ364" s="648"/>
      <c r="BR364" s="69"/>
    </row>
    <row r="365" spans="1:70" ht="9.9499999999999993" customHeight="1">
      <c r="A365" s="69"/>
      <c r="B365" s="609"/>
      <c r="C365" s="610"/>
      <c r="D365" s="611"/>
      <c r="E365" s="615"/>
      <c r="F365" s="610"/>
      <c r="G365" s="611"/>
      <c r="H365" s="616"/>
      <c r="I365" s="617"/>
      <c r="J365" s="617"/>
      <c r="K365" s="617"/>
      <c r="L365" s="617"/>
      <c r="M365" s="617"/>
      <c r="N365" s="617"/>
      <c r="O365" s="617"/>
      <c r="P365" s="617"/>
      <c r="Q365" s="617"/>
      <c r="R365" s="617"/>
      <c r="S365" s="617"/>
      <c r="T365" s="617"/>
      <c r="U365" s="617"/>
      <c r="V365" s="617"/>
      <c r="W365" s="617"/>
      <c r="X365" s="617"/>
      <c r="Y365" s="617"/>
      <c r="Z365" s="617"/>
      <c r="AA365" s="617"/>
      <c r="AB365" s="617"/>
      <c r="AC365" s="617"/>
      <c r="AD365" s="618"/>
      <c r="AE365" s="622"/>
      <c r="AF365" s="610"/>
      <c r="AG365" s="610"/>
      <c r="AH365" s="611"/>
      <c r="AI365" s="623"/>
      <c r="AJ365" s="624"/>
      <c r="AK365" s="624"/>
      <c r="AL365" s="625"/>
      <c r="AM365" s="629"/>
      <c r="AN365" s="630"/>
      <c r="AO365" s="630"/>
      <c r="AP365" s="630"/>
      <c r="AQ365" s="630"/>
      <c r="AR365" s="630"/>
      <c r="AS365" s="630"/>
      <c r="AT365" s="633">
        <f t="shared" ref="AT365" si="191">AI365*AM365</f>
        <v>0</v>
      </c>
      <c r="AU365" s="634"/>
      <c r="AV365" s="634"/>
      <c r="AW365" s="634"/>
      <c r="AX365" s="634"/>
      <c r="AY365" s="634"/>
      <c r="AZ365" s="634"/>
      <c r="BA365" s="634"/>
      <c r="BB365" s="634"/>
      <c r="BC365" s="634"/>
      <c r="BD365" s="637"/>
      <c r="BE365" s="638"/>
      <c r="BF365" s="639"/>
      <c r="BG365" s="643">
        <f t="shared" ref="BG365" si="192">IF($BD365="※",$AT365*0.08,$AT365*0.1)</f>
        <v>0</v>
      </c>
      <c r="BH365" s="644"/>
      <c r="BI365" s="644"/>
      <c r="BJ365" s="644"/>
      <c r="BK365" s="644"/>
      <c r="BL365" s="644"/>
      <c r="BM365" s="644"/>
      <c r="BN365" s="644"/>
      <c r="BO365" s="644"/>
      <c r="BP365" s="644"/>
      <c r="BQ365" s="645"/>
      <c r="BR365" s="69"/>
    </row>
    <row r="366" spans="1:70" ht="9.9499999999999993" customHeight="1">
      <c r="A366" s="69"/>
      <c r="B366" s="612"/>
      <c r="C366" s="613"/>
      <c r="D366" s="614"/>
      <c r="E366" s="612"/>
      <c r="F366" s="613"/>
      <c r="G366" s="614"/>
      <c r="H366" s="619"/>
      <c r="I366" s="620"/>
      <c r="J366" s="620"/>
      <c r="K366" s="620"/>
      <c r="L366" s="620"/>
      <c r="M366" s="620"/>
      <c r="N366" s="620"/>
      <c r="O366" s="620"/>
      <c r="P366" s="620"/>
      <c r="Q366" s="620"/>
      <c r="R366" s="620"/>
      <c r="S366" s="620"/>
      <c r="T366" s="620"/>
      <c r="U366" s="620"/>
      <c r="V366" s="620"/>
      <c r="W366" s="620"/>
      <c r="X366" s="620"/>
      <c r="Y366" s="620"/>
      <c r="Z366" s="620"/>
      <c r="AA366" s="620"/>
      <c r="AB366" s="620"/>
      <c r="AC366" s="620"/>
      <c r="AD366" s="621"/>
      <c r="AE366" s="612"/>
      <c r="AF366" s="613"/>
      <c r="AG366" s="613"/>
      <c r="AH366" s="614"/>
      <c r="AI366" s="626"/>
      <c r="AJ366" s="627"/>
      <c r="AK366" s="627"/>
      <c r="AL366" s="628"/>
      <c r="AM366" s="631"/>
      <c r="AN366" s="632"/>
      <c r="AO366" s="632"/>
      <c r="AP366" s="632"/>
      <c r="AQ366" s="632"/>
      <c r="AR366" s="632"/>
      <c r="AS366" s="632"/>
      <c r="AT366" s="635"/>
      <c r="AU366" s="636"/>
      <c r="AV366" s="636"/>
      <c r="AW366" s="636"/>
      <c r="AX366" s="636"/>
      <c r="AY366" s="636"/>
      <c r="AZ366" s="636"/>
      <c r="BA366" s="636"/>
      <c r="BB366" s="636"/>
      <c r="BC366" s="636"/>
      <c r="BD366" s="640"/>
      <c r="BE366" s="641"/>
      <c r="BF366" s="642"/>
      <c r="BG366" s="646"/>
      <c r="BH366" s="647"/>
      <c r="BI366" s="647"/>
      <c r="BJ366" s="647"/>
      <c r="BK366" s="647"/>
      <c r="BL366" s="647"/>
      <c r="BM366" s="647"/>
      <c r="BN366" s="647"/>
      <c r="BO366" s="647"/>
      <c r="BP366" s="647"/>
      <c r="BQ366" s="648"/>
      <c r="BR366" s="69"/>
    </row>
    <row r="367" spans="1:70" ht="9.9499999999999993" customHeight="1">
      <c r="A367" s="69"/>
      <c r="B367" s="609"/>
      <c r="C367" s="610"/>
      <c r="D367" s="611"/>
      <c r="E367" s="615"/>
      <c r="F367" s="610"/>
      <c r="G367" s="611"/>
      <c r="H367" s="616"/>
      <c r="I367" s="617"/>
      <c r="J367" s="617"/>
      <c r="K367" s="617"/>
      <c r="L367" s="617"/>
      <c r="M367" s="617"/>
      <c r="N367" s="617"/>
      <c r="O367" s="617"/>
      <c r="P367" s="617"/>
      <c r="Q367" s="617"/>
      <c r="R367" s="617"/>
      <c r="S367" s="617"/>
      <c r="T367" s="617"/>
      <c r="U367" s="617"/>
      <c r="V367" s="617"/>
      <c r="W367" s="617"/>
      <c r="X367" s="617"/>
      <c r="Y367" s="617"/>
      <c r="Z367" s="617"/>
      <c r="AA367" s="617"/>
      <c r="AB367" s="617"/>
      <c r="AC367" s="617"/>
      <c r="AD367" s="618"/>
      <c r="AE367" s="622"/>
      <c r="AF367" s="610"/>
      <c r="AG367" s="610"/>
      <c r="AH367" s="611"/>
      <c r="AI367" s="623"/>
      <c r="AJ367" s="624"/>
      <c r="AK367" s="624"/>
      <c r="AL367" s="625"/>
      <c r="AM367" s="629"/>
      <c r="AN367" s="630"/>
      <c r="AO367" s="630"/>
      <c r="AP367" s="630"/>
      <c r="AQ367" s="630"/>
      <c r="AR367" s="630"/>
      <c r="AS367" s="630"/>
      <c r="AT367" s="633">
        <f t="shared" ref="AT367" si="193">AI367*AM367</f>
        <v>0</v>
      </c>
      <c r="AU367" s="634"/>
      <c r="AV367" s="634"/>
      <c r="AW367" s="634"/>
      <c r="AX367" s="634"/>
      <c r="AY367" s="634"/>
      <c r="AZ367" s="634"/>
      <c r="BA367" s="634"/>
      <c r="BB367" s="634"/>
      <c r="BC367" s="634"/>
      <c r="BD367" s="637"/>
      <c r="BE367" s="638"/>
      <c r="BF367" s="639"/>
      <c r="BG367" s="643">
        <f t="shared" ref="BG367:BG403" si="194">IF($BD367="※",$AT367*0.08,$AT367*0.1)</f>
        <v>0</v>
      </c>
      <c r="BH367" s="644"/>
      <c r="BI367" s="644"/>
      <c r="BJ367" s="644"/>
      <c r="BK367" s="644"/>
      <c r="BL367" s="644"/>
      <c r="BM367" s="644"/>
      <c r="BN367" s="644"/>
      <c r="BO367" s="644"/>
      <c r="BP367" s="644"/>
      <c r="BQ367" s="645"/>
      <c r="BR367" s="69"/>
    </row>
    <row r="368" spans="1:70" ht="9.9499999999999993" customHeight="1">
      <c r="A368" s="69"/>
      <c r="B368" s="612"/>
      <c r="C368" s="613"/>
      <c r="D368" s="614"/>
      <c r="E368" s="612"/>
      <c r="F368" s="613"/>
      <c r="G368" s="614"/>
      <c r="H368" s="619"/>
      <c r="I368" s="620"/>
      <c r="J368" s="620"/>
      <c r="K368" s="620"/>
      <c r="L368" s="620"/>
      <c r="M368" s="620"/>
      <c r="N368" s="620"/>
      <c r="O368" s="620"/>
      <c r="P368" s="620"/>
      <c r="Q368" s="620"/>
      <c r="R368" s="620"/>
      <c r="S368" s="620"/>
      <c r="T368" s="620"/>
      <c r="U368" s="620"/>
      <c r="V368" s="620"/>
      <c r="W368" s="620"/>
      <c r="X368" s="620"/>
      <c r="Y368" s="620"/>
      <c r="Z368" s="620"/>
      <c r="AA368" s="620"/>
      <c r="AB368" s="620"/>
      <c r="AC368" s="620"/>
      <c r="AD368" s="621"/>
      <c r="AE368" s="612"/>
      <c r="AF368" s="613"/>
      <c r="AG368" s="613"/>
      <c r="AH368" s="614"/>
      <c r="AI368" s="626"/>
      <c r="AJ368" s="627"/>
      <c r="AK368" s="627"/>
      <c r="AL368" s="628"/>
      <c r="AM368" s="631"/>
      <c r="AN368" s="632"/>
      <c r="AO368" s="632"/>
      <c r="AP368" s="632"/>
      <c r="AQ368" s="632"/>
      <c r="AR368" s="632"/>
      <c r="AS368" s="632"/>
      <c r="AT368" s="635"/>
      <c r="AU368" s="636"/>
      <c r="AV368" s="636"/>
      <c r="AW368" s="636"/>
      <c r="AX368" s="636"/>
      <c r="AY368" s="636"/>
      <c r="AZ368" s="636"/>
      <c r="BA368" s="636"/>
      <c r="BB368" s="636"/>
      <c r="BC368" s="636"/>
      <c r="BD368" s="640"/>
      <c r="BE368" s="641"/>
      <c r="BF368" s="642"/>
      <c r="BG368" s="646"/>
      <c r="BH368" s="647"/>
      <c r="BI368" s="647"/>
      <c r="BJ368" s="647"/>
      <c r="BK368" s="647"/>
      <c r="BL368" s="647"/>
      <c r="BM368" s="647"/>
      <c r="BN368" s="647"/>
      <c r="BO368" s="647"/>
      <c r="BP368" s="647"/>
      <c r="BQ368" s="648"/>
      <c r="BR368" s="69"/>
    </row>
    <row r="369" spans="1:70" ht="9.9499999999999993" customHeight="1">
      <c r="A369" s="69"/>
      <c r="B369" s="609"/>
      <c r="C369" s="610"/>
      <c r="D369" s="611"/>
      <c r="E369" s="615"/>
      <c r="F369" s="610"/>
      <c r="G369" s="611"/>
      <c r="H369" s="616"/>
      <c r="I369" s="617"/>
      <c r="J369" s="617"/>
      <c r="K369" s="617"/>
      <c r="L369" s="617"/>
      <c r="M369" s="617"/>
      <c r="N369" s="617"/>
      <c r="O369" s="617"/>
      <c r="P369" s="617"/>
      <c r="Q369" s="617"/>
      <c r="R369" s="617"/>
      <c r="S369" s="617"/>
      <c r="T369" s="617"/>
      <c r="U369" s="617"/>
      <c r="V369" s="617"/>
      <c r="W369" s="617"/>
      <c r="X369" s="617"/>
      <c r="Y369" s="617"/>
      <c r="Z369" s="617"/>
      <c r="AA369" s="617"/>
      <c r="AB369" s="617"/>
      <c r="AC369" s="617"/>
      <c r="AD369" s="618"/>
      <c r="AE369" s="622"/>
      <c r="AF369" s="610"/>
      <c r="AG369" s="610"/>
      <c r="AH369" s="611"/>
      <c r="AI369" s="623"/>
      <c r="AJ369" s="624"/>
      <c r="AK369" s="624"/>
      <c r="AL369" s="625"/>
      <c r="AM369" s="629"/>
      <c r="AN369" s="630"/>
      <c r="AO369" s="630"/>
      <c r="AP369" s="630"/>
      <c r="AQ369" s="630"/>
      <c r="AR369" s="630"/>
      <c r="AS369" s="630"/>
      <c r="AT369" s="633">
        <f t="shared" ref="AT369" si="195">AI369*AM369</f>
        <v>0</v>
      </c>
      <c r="AU369" s="634"/>
      <c r="AV369" s="634"/>
      <c r="AW369" s="634"/>
      <c r="AX369" s="634"/>
      <c r="AY369" s="634"/>
      <c r="AZ369" s="634"/>
      <c r="BA369" s="634"/>
      <c r="BB369" s="634"/>
      <c r="BC369" s="634"/>
      <c r="BD369" s="637"/>
      <c r="BE369" s="638"/>
      <c r="BF369" s="639"/>
      <c r="BG369" s="643">
        <f t="shared" si="194"/>
        <v>0</v>
      </c>
      <c r="BH369" s="644"/>
      <c r="BI369" s="644"/>
      <c r="BJ369" s="644"/>
      <c r="BK369" s="644"/>
      <c r="BL369" s="644"/>
      <c r="BM369" s="644"/>
      <c r="BN369" s="644"/>
      <c r="BO369" s="644"/>
      <c r="BP369" s="644"/>
      <c r="BQ369" s="645"/>
      <c r="BR369" s="69"/>
    </row>
    <row r="370" spans="1:70" ht="9.9499999999999993" customHeight="1">
      <c r="A370" s="69"/>
      <c r="B370" s="612"/>
      <c r="C370" s="613"/>
      <c r="D370" s="614"/>
      <c r="E370" s="612"/>
      <c r="F370" s="613"/>
      <c r="G370" s="614"/>
      <c r="H370" s="619"/>
      <c r="I370" s="620"/>
      <c r="J370" s="620"/>
      <c r="K370" s="620"/>
      <c r="L370" s="620"/>
      <c r="M370" s="620"/>
      <c r="N370" s="620"/>
      <c r="O370" s="620"/>
      <c r="P370" s="620"/>
      <c r="Q370" s="620"/>
      <c r="R370" s="620"/>
      <c r="S370" s="620"/>
      <c r="T370" s="620"/>
      <c r="U370" s="620"/>
      <c r="V370" s="620"/>
      <c r="W370" s="620"/>
      <c r="X370" s="620"/>
      <c r="Y370" s="620"/>
      <c r="Z370" s="620"/>
      <c r="AA370" s="620"/>
      <c r="AB370" s="620"/>
      <c r="AC370" s="620"/>
      <c r="AD370" s="621"/>
      <c r="AE370" s="612"/>
      <c r="AF370" s="613"/>
      <c r="AG370" s="613"/>
      <c r="AH370" s="614"/>
      <c r="AI370" s="626"/>
      <c r="AJ370" s="627"/>
      <c r="AK370" s="627"/>
      <c r="AL370" s="628"/>
      <c r="AM370" s="631"/>
      <c r="AN370" s="632"/>
      <c r="AO370" s="632"/>
      <c r="AP370" s="632"/>
      <c r="AQ370" s="632"/>
      <c r="AR370" s="632"/>
      <c r="AS370" s="632"/>
      <c r="AT370" s="635"/>
      <c r="AU370" s="636"/>
      <c r="AV370" s="636"/>
      <c r="AW370" s="636"/>
      <c r="AX370" s="636"/>
      <c r="AY370" s="636"/>
      <c r="AZ370" s="636"/>
      <c r="BA370" s="636"/>
      <c r="BB370" s="636"/>
      <c r="BC370" s="636"/>
      <c r="BD370" s="640"/>
      <c r="BE370" s="641"/>
      <c r="BF370" s="642"/>
      <c r="BG370" s="646"/>
      <c r="BH370" s="647"/>
      <c r="BI370" s="647"/>
      <c r="BJ370" s="647"/>
      <c r="BK370" s="647"/>
      <c r="BL370" s="647"/>
      <c r="BM370" s="647"/>
      <c r="BN370" s="647"/>
      <c r="BO370" s="647"/>
      <c r="BP370" s="647"/>
      <c r="BQ370" s="648"/>
      <c r="BR370" s="69"/>
    </row>
    <row r="371" spans="1:70" ht="9.9499999999999993" customHeight="1">
      <c r="A371" s="69"/>
      <c r="B371" s="609"/>
      <c r="C371" s="610"/>
      <c r="D371" s="611"/>
      <c r="E371" s="615"/>
      <c r="F371" s="610"/>
      <c r="G371" s="611"/>
      <c r="H371" s="616"/>
      <c r="I371" s="617"/>
      <c r="J371" s="617"/>
      <c r="K371" s="617"/>
      <c r="L371" s="617"/>
      <c r="M371" s="617"/>
      <c r="N371" s="617"/>
      <c r="O371" s="617"/>
      <c r="P371" s="617"/>
      <c r="Q371" s="617"/>
      <c r="R371" s="617"/>
      <c r="S371" s="617"/>
      <c r="T371" s="617"/>
      <c r="U371" s="617"/>
      <c r="V371" s="617"/>
      <c r="W371" s="617"/>
      <c r="X371" s="617"/>
      <c r="Y371" s="617"/>
      <c r="Z371" s="617"/>
      <c r="AA371" s="617"/>
      <c r="AB371" s="617"/>
      <c r="AC371" s="617"/>
      <c r="AD371" s="618"/>
      <c r="AE371" s="622"/>
      <c r="AF371" s="610"/>
      <c r="AG371" s="610"/>
      <c r="AH371" s="611"/>
      <c r="AI371" s="623"/>
      <c r="AJ371" s="624"/>
      <c r="AK371" s="624"/>
      <c r="AL371" s="625"/>
      <c r="AM371" s="629"/>
      <c r="AN371" s="630"/>
      <c r="AO371" s="630"/>
      <c r="AP371" s="630"/>
      <c r="AQ371" s="630"/>
      <c r="AR371" s="630"/>
      <c r="AS371" s="630"/>
      <c r="AT371" s="633">
        <f t="shared" ref="AT371" si="196">AI371*AM371</f>
        <v>0</v>
      </c>
      <c r="AU371" s="634"/>
      <c r="AV371" s="634"/>
      <c r="AW371" s="634"/>
      <c r="AX371" s="634"/>
      <c r="AY371" s="634"/>
      <c r="AZ371" s="634"/>
      <c r="BA371" s="634"/>
      <c r="BB371" s="634"/>
      <c r="BC371" s="634"/>
      <c r="BD371" s="637"/>
      <c r="BE371" s="638"/>
      <c r="BF371" s="639"/>
      <c r="BG371" s="643">
        <f t="shared" si="194"/>
        <v>0</v>
      </c>
      <c r="BH371" s="644"/>
      <c r="BI371" s="644"/>
      <c r="BJ371" s="644"/>
      <c r="BK371" s="644"/>
      <c r="BL371" s="644"/>
      <c r="BM371" s="644"/>
      <c r="BN371" s="644"/>
      <c r="BO371" s="644"/>
      <c r="BP371" s="644"/>
      <c r="BQ371" s="645"/>
      <c r="BR371" s="69"/>
    </row>
    <row r="372" spans="1:70" ht="9.9499999999999993" customHeight="1">
      <c r="A372" s="69"/>
      <c r="B372" s="612"/>
      <c r="C372" s="613"/>
      <c r="D372" s="614"/>
      <c r="E372" s="612"/>
      <c r="F372" s="613"/>
      <c r="G372" s="614"/>
      <c r="H372" s="619"/>
      <c r="I372" s="620"/>
      <c r="J372" s="620"/>
      <c r="K372" s="620"/>
      <c r="L372" s="620"/>
      <c r="M372" s="620"/>
      <c r="N372" s="620"/>
      <c r="O372" s="620"/>
      <c r="P372" s="620"/>
      <c r="Q372" s="620"/>
      <c r="R372" s="620"/>
      <c r="S372" s="620"/>
      <c r="T372" s="620"/>
      <c r="U372" s="620"/>
      <c r="V372" s="620"/>
      <c r="W372" s="620"/>
      <c r="X372" s="620"/>
      <c r="Y372" s="620"/>
      <c r="Z372" s="620"/>
      <c r="AA372" s="620"/>
      <c r="AB372" s="620"/>
      <c r="AC372" s="620"/>
      <c r="AD372" s="621"/>
      <c r="AE372" s="612"/>
      <c r="AF372" s="613"/>
      <c r="AG372" s="613"/>
      <c r="AH372" s="614"/>
      <c r="AI372" s="626"/>
      <c r="AJ372" s="627"/>
      <c r="AK372" s="627"/>
      <c r="AL372" s="628"/>
      <c r="AM372" s="631"/>
      <c r="AN372" s="632"/>
      <c r="AO372" s="632"/>
      <c r="AP372" s="632"/>
      <c r="AQ372" s="632"/>
      <c r="AR372" s="632"/>
      <c r="AS372" s="632"/>
      <c r="AT372" s="635"/>
      <c r="AU372" s="636"/>
      <c r="AV372" s="636"/>
      <c r="AW372" s="636"/>
      <c r="AX372" s="636"/>
      <c r="AY372" s="636"/>
      <c r="AZ372" s="636"/>
      <c r="BA372" s="636"/>
      <c r="BB372" s="636"/>
      <c r="BC372" s="636"/>
      <c r="BD372" s="640"/>
      <c r="BE372" s="641"/>
      <c r="BF372" s="642"/>
      <c r="BG372" s="646"/>
      <c r="BH372" s="647"/>
      <c r="BI372" s="647"/>
      <c r="BJ372" s="647"/>
      <c r="BK372" s="647"/>
      <c r="BL372" s="647"/>
      <c r="BM372" s="647"/>
      <c r="BN372" s="647"/>
      <c r="BO372" s="647"/>
      <c r="BP372" s="647"/>
      <c r="BQ372" s="648"/>
      <c r="BR372" s="69"/>
    </row>
    <row r="373" spans="1:70" ht="9.9499999999999993" customHeight="1">
      <c r="A373" s="69"/>
      <c r="B373" s="609"/>
      <c r="C373" s="610"/>
      <c r="D373" s="611"/>
      <c r="E373" s="615"/>
      <c r="F373" s="610"/>
      <c r="G373" s="611"/>
      <c r="H373" s="616"/>
      <c r="I373" s="617"/>
      <c r="J373" s="617"/>
      <c r="K373" s="617"/>
      <c r="L373" s="617"/>
      <c r="M373" s="617"/>
      <c r="N373" s="617"/>
      <c r="O373" s="617"/>
      <c r="P373" s="617"/>
      <c r="Q373" s="617"/>
      <c r="R373" s="617"/>
      <c r="S373" s="617"/>
      <c r="T373" s="617"/>
      <c r="U373" s="617"/>
      <c r="V373" s="617"/>
      <c r="W373" s="617"/>
      <c r="X373" s="617"/>
      <c r="Y373" s="617"/>
      <c r="Z373" s="617"/>
      <c r="AA373" s="617"/>
      <c r="AB373" s="617"/>
      <c r="AC373" s="617"/>
      <c r="AD373" s="618"/>
      <c r="AE373" s="622"/>
      <c r="AF373" s="610"/>
      <c r="AG373" s="610"/>
      <c r="AH373" s="611"/>
      <c r="AI373" s="623"/>
      <c r="AJ373" s="624"/>
      <c r="AK373" s="624"/>
      <c r="AL373" s="625"/>
      <c r="AM373" s="629"/>
      <c r="AN373" s="630"/>
      <c r="AO373" s="630"/>
      <c r="AP373" s="630"/>
      <c r="AQ373" s="630"/>
      <c r="AR373" s="630"/>
      <c r="AS373" s="630"/>
      <c r="AT373" s="633">
        <f t="shared" ref="AT373" si="197">AI373*AM373</f>
        <v>0</v>
      </c>
      <c r="AU373" s="634"/>
      <c r="AV373" s="634"/>
      <c r="AW373" s="634"/>
      <c r="AX373" s="634"/>
      <c r="AY373" s="634"/>
      <c r="AZ373" s="634"/>
      <c r="BA373" s="634"/>
      <c r="BB373" s="634"/>
      <c r="BC373" s="634"/>
      <c r="BD373" s="637"/>
      <c r="BE373" s="638"/>
      <c r="BF373" s="639"/>
      <c r="BG373" s="643">
        <f t="shared" si="194"/>
        <v>0</v>
      </c>
      <c r="BH373" s="644"/>
      <c r="BI373" s="644"/>
      <c r="BJ373" s="644"/>
      <c r="BK373" s="644"/>
      <c r="BL373" s="644"/>
      <c r="BM373" s="644"/>
      <c r="BN373" s="644"/>
      <c r="BO373" s="644"/>
      <c r="BP373" s="644"/>
      <c r="BQ373" s="645"/>
      <c r="BR373" s="69"/>
    </row>
    <row r="374" spans="1:70" ht="9.9499999999999993" customHeight="1">
      <c r="A374" s="69"/>
      <c r="B374" s="612"/>
      <c r="C374" s="613"/>
      <c r="D374" s="614"/>
      <c r="E374" s="612"/>
      <c r="F374" s="613"/>
      <c r="G374" s="614"/>
      <c r="H374" s="619"/>
      <c r="I374" s="620"/>
      <c r="J374" s="620"/>
      <c r="K374" s="620"/>
      <c r="L374" s="620"/>
      <c r="M374" s="620"/>
      <c r="N374" s="620"/>
      <c r="O374" s="620"/>
      <c r="P374" s="620"/>
      <c r="Q374" s="620"/>
      <c r="R374" s="620"/>
      <c r="S374" s="620"/>
      <c r="T374" s="620"/>
      <c r="U374" s="620"/>
      <c r="V374" s="620"/>
      <c r="W374" s="620"/>
      <c r="X374" s="620"/>
      <c r="Y374" s="620"/>
      <c r="Z374" s="620"/>
      <c r="AA374" s="620"/>
      <c r="AB374" s="620"/>
      <c r="AC374" s="620"/>
      <c r="AD374" s="621"/>
      <c r="AE374" s="612"/>
      <c r="AF374" s="613"/>
      <c r="AG374" s="613"/>
      <c r="AH374" s="614"/>
      <c r="AI374" s="626"/>
      <c r="AJ374" s="627"/>
      <c r="AK374" s="627"/>
      <c r="AL374" s="628"/>
      <c r="AM374" s="631"/>
      <c r="AN374" s="632"/>
      <c r="AO374" s="632"/>
      <c r="AP374" s="632"/>
      <c r="AQ374" s="632"/>
      <c r="AR374" s="632"/>
      <c r="AS374" s="632"/>
      <c r="AT374" s="635"/>
      <c r="AU374" s="636"/>
      <c r="AV374" s="636"/>
      <c r="AW374" s="636"/>
      <c r="AX374" s="636"/>
      <c r="AY374" s="636"/>
      <c r="AZ374" s="636"/>
      <c r="BA374" s="636"/>
      <c r="BB374" s="636"/>
      <c r="BC374" s="636"/>
      <c r="BD374" s="640"/>
      <c r="BE374" s="641"/>
      <c r="BF374" s="642"/>
      <c r="BG374" s="646"/>
      <c r="BH374" s="647"/>
      <c r="BI374" s="647"/>
      <c r="BJ374" s="647"/>
      <c r="BK374" s="647"/>
      <c r="BL374" s="647"/>
      <c r="BM374" s="647"/>
      <c r="BN374" s="647"/>
      <c r="BO374" s="647"/>
      <c r="BP374" s="647"/>
      <c r="BQ374" s="648"/>
      <c r="BR374" s="69"/>
    </row>
    <row r="375" spans="1:70" ht="9.9499999999999993" customHeight="1">
      <c r="A375" s="69"/>
      <c r="B375" s="609"/>
      <c r="C375" s="610"/>
      <c r="D375" s="611"/>
      <c r="E375" s="615"/>
      <c r="F375" s="610"/>
      <c r="G375" s="611"/>
      <c r="H375" s="616"/>
      <c r="I375" s="617"/>
      <c r="J375" s="617"/>
      <c r="K375" s="617"/>
      <c r="L375" s="617"/>
      <c r="M375" s="617"/>
      <c r="N375" s="617"/>
      <c r="O375" s="617"/>
      <c r="P375" s="617"/>
      <c r="Q375" s="617"/>
      <c r="R375" s="617"/>
      <c r="S375" s="617"/>
      <c r="T375" s="617"/>
      <c r="U375" s="617"/>
      <c r="V375" s="617"/>
      <c r="W375" s="617"/>
      <c r="X375" s="617"/>
      <c r="Y375" s="617"/>
      <c r="Z375" s="617"/>
      <c r="AA375" s="617"/>
      <c r="AB375" s="617"/>
      <c r="AC375" s="617"/>
      <c r="AD375" s="618"/>
      <c r="AE375" s="622"/>
      <c r="AF375" s="610"/>
      <c r="AG375" s="610"/>
      <c r="AH375" s="611"/>
      <c r="AI375" s="623"/>
      <c r="AJ375" s="624"/>
      <c r="AK375" s="624"/>
      <c r="AL375" s="625"/>
      <c r="AM375" s="629"/>
      <c r="AN375" s="630"/>
      <c r="AO375" s="630"/>
      <c r="AP375" s="630"/>
      <c r="AQ375" s="630"/>
      <c r="AR375" s="630"/>
      <c r="AS375" s="630"/>
      <c r="AT375" s="633">
        <f t="shared" ref="AT375" si="198">AI375*AM375</f>
        <v>0</v>
      </c>
      <c r="AU375" s="634"/>
      <c r="AV375" s="634"/>
      <c r="AW375" s="634"/>
      <c r="AX375" s="634"/>
      <c r="AY375" s="634"/>
      <c r="AZ375" s="634"/>
      <c r="BA375" s="634"/>
      <c r="BB375" s="634"/>
      <c r="BC375" s="634"/>
      <c r="BD375" s="637"/>
      <c r="BE375" s="638"/>
      <c r="BF375" s="639"/>
      <c r="BG375" s="643">
        <f t="shared" si="194"/>
        <v>0</v>
      </c>
      <c r="BH375" s="644"/>
      <c r="BI375" s="644"/>
      <c r="BJ375" s="644"/>
      <c r="BK375" s="644"/>
      <c r="BL375" s="644"/>
      <c r="BM375" s="644"/>
      <c r="BN375" s="644"/>
      <c r="BO375" s="644"/>
      <c r="BP375" s="644"/>
      <c r="BQ375" s="645"/>
      <c r="BR375" s="69"/>
    </row>
    <row r="376" spans="1:70" ht="9.9499999999999993" customHeight="1">
      <c r="A376" s="69"/>
      <c r="B376" s="612"/>
      <c r="C376" s="613"/>
      <c r="D376" s="614"/>
      <c r="E376" s="612"/>
      <c r="F376" s="613"/>
      <c r="G376" s="614"/>
      <c r="H376" s="619"/>
      <c r="I376" s="620"/>
      <c r="J376" s="620"/>
      <c r="K376" s="620"/>
      <c r="L376" s="620"/>
      <c r="M376" s="620"/>
      <c r="N376" s="620"/>
      <c r="O376" s="620"/>
      <c r="P376" s="620"/>
      <c r="Q376" s="620"/>
      <c r="R376" s="620"/>
      <c r="S376" s="620"/>
      <c r="T376" s="620"/>
      <c r="U376" s="620"/>
      <c r="V376" s="620"/>
      <c r="W376" s="620"/>
      <c r="X376" s="620"/>
      <c r="Y376" s="620"/>
      <c r="Z376" s="620"/>
      <c r="AA376" s="620"/>
      <c r="AB376" s="620"/>
      <c r="AC376" s="620"/>
      <c r="AD376" s="621"/>
      <c r="AE376" s="612"/>
      <c r="AF376" s="613"/>
      <c r="AG376" s="613"/>
      <c r="AH376" s="614"/>
      <c r="AI376" s="626"/>
      <c r="AJ376" s="627"/>
      <c r="AK376" s="627"/>
      <c r="AL376" s="628"/>
      <c r="AM376" s="631"/>
      <c r="AN376" s="632"/>
      <c r="AO376" s="632"/>
      <c r="AP376" s="632"/>
      <c r="AQ376" s="632"/>
      <c r="AR376" s="632"/>
      <c r="AS376" s="632"/>
      <c r="AT376" s="635"/>
      <c r="AU376" s="636"/>
      <c r="AV376" s="636"/>
      <c r="AW376" s="636"/>
      <c r="AX376" s="636"/>
      <c r="AY376" s="636"/>
      <c r="AZ376" s="636"/>
      <c r="BA376" s="636"/>
      <c r="BB376" s="636"/>
      <c r="BC376" s="636"/>
      <c r="BD376" s="640"/>
      <c r="BE376" s="641"/>
      <c r="BF376" s="642"/>
      <c r="BG376" s="646"/>
      <c r="BH376" s="647"/>
      <c r="BI376" s="647"/>
      <c r="BJ376" s="647"/>
      <c r="BK376" s="647"/>
      <c r="BL376" s="647"/>
      <c r="BM376" s="647"/>
      <c r="BN376" s="647"/>
      <c r="BO376" s="647"/>
      <c r="BP376" s="647"/>
      <c r="BQ376" s="648"/>
      <c r="BR376" s="69"/>
    </row>
    <row r="377" spans="1:70" ht="9.9499999999999993" customHeight="1">
      <c r="A377" s="69"/>
      <c r="B377" s="609"/>
      <c r="C377" s="610"/>
      <c r="D377" s="611"/>
      <c r="E377" s="615"/>
      <c r="F377" s="610"/>
      <c r="G377" s="611"/>
      <c r="H377" s="616"/>
      <c r="I377" s="617"/>
      <c r="J377" s="617"/>
      <c r="K377" s="617"/>
      <c r="L377" s="617"/>
      <c r="M377" s="617"/>
      <c r="N377" s="617"/>
      <c r="O377" s="617"/>
      <c r="P377" s="617"/>
      <c r="Q377" s="617"/>
      <c r="R377" s="617"/>
      <c r="S377" s="617"/>
      <c r="T377" s="617"/>
      <c r="U377" s="617"/>
      <c r="V377" s="617"/>
      <c r="W377" s="617"/>
      <c r="X377" s="617"/>
      <c r="Y377" s="617"/>
      <c r="Z377" s="617"/>
      <c r="AA377" s="617"/>
      <c r="AB377" s="617"/>
      <c r="AC377" s="617"/>
      <c r="AD377" s="618"/>
      <c r="AE377" s="622"/>
      <c r="AF377" s="610"/>
      <c r="AG377" s="610"/>
      <c r="AH377" s="611"/>
      <c r="AI377" s="623"/>
      <c r="AJ377" s="624"/>
      <c r="AK377" s="624"/>
      <c r="AL377" s="625"/>
      <c r="AM377" s="629"/>
      <c r="AN377" s="630"/>
      <c r="AO377" s="630"/>
      <c r="AP377" s="630"/>
      <c r="AQ377" s="630"/>
      <c r="AR377" s="630"/>
      <c r="AS377" s="630"/>
      <c r="AT377" s="633">
        <f t="shared" ref="AT377" si="199">AI377*AM377</f>
        <v>0</v>
      </c>
      <c r="AU377" s="634"/>
      <c r="AV377" s="634"/>
      <c r="AW377" s="634"/>
      <c r="AX377" s="634"/>
      <c r="AY377" s="634"/>
      <c r="AZ377" s="634"/>
      <c r="BA377" s="634"/>
      <c r="BB377" s="634"/>
      <c r="BC377" s="634"/>
      <c r="BD377" s="637"/>
      <c r="BE377" s="638"/>
      <c r="BF377" s="639"/>
      <c r="BG377" s="643">
        <f t="shared" si="194"/>
        <v>0</v>
      </c>
      <c r="BH377" s="644"/>
      <c r="BI377" s="644"/>
      <c r="BJ377" s="644"/>
      <c r="BK377" s="644"/>
      <c r="BL377" s="644"/>
      <c r="BM377" s="644"/>
      <c r="BN377" s="644"/>
      <c r="BO377" s="644"/>
      <c r="BP377" s="644"/>
      <c r="BQ377" s="645"/>
      <c r="BR377" s="69"/>
    </row>
    <row r="378" spans="1:70" ht="9.9499999999999993" customHeight="1">
      <c r="A378" s="69"/>
      <c r="B378" s="612"/>
      <c r="C378" s="613"/>
      <c r="D378" s="614"/>
      <c r="E378" s="612"/>
      <c r="F378" s="613"/>
      <c r="G378" s="614"/>
      <c r="H378" s="619"/>
      <c r="I378" s="620"/>
      <c r="J378" s="620"/>
      <c r="K378" s="620"/>
      <c r="L378" s="620"/>
      <c r="M378" s="620"/>
      <c r="N378" s="620"/>
      <c r="O378" s="620"/>
      <c r="P378" s="620"/>
      <c r="Q378" s="620"/>
      <c r="R378" s="620"/>
      <c r="S378" s="620"/>
      <c r="T378" s="620"/>
      <c r="U378" s="620"/>
      <c r="V378" s="620"/>
      <c r="W378" s="620"/>
      <c r="X378" s="620"/>
      <c r="Y378" s="620"/>
      <c r="Z378" s="620"/>
      <c r="AA378" s="620"/>
      <c r="AB378" s="620"/>
      <c r="AC378" s="620"/>
      <c r="AD378" s="621"/>
      <c r="AE378" s="612"/>
      <c r="AF378" s="613"/>
      <c r="AG378" s="613"/>
      <c r="AH378" s="614"/>
      <c r="AI378" s="626"/>
      <c r="AJ378" s="627"/>
      <c r="AK378" s="627"/>
      <c r="AL378" s="628"/>
      <c r="AM378" s="631"/>
      <c r="AN378" s="632"/>
      <c r="AO378" s="632"/>
      <c r="AP378" s="632"/>
      <c r="AQ378" s="632"/>
      <c r="AR378" s="632"/>
      <c r="AS378" s="632"/>
      <c r="AT378" s="635"/>
      <c r="AU378" s="636"/>
      <c r="AV378" s="636"/>
      <c r="AW378" s="636"/>
      <c r="AX378" s="636"/>
      <c r="AY378" s="636"/>
      <c r="AZ378" s="636"/>
      <c r="BA378" s="636"/>
      <c r="BB378" s="636"/>
      <c r="BC378" s="636"/>
      <c r="BD378" s="640"/>
      <c r="BE378" s="641"/>
      <c r="BF378" s="642"/>
      <c r="BG378" s="646"/>
      <c r="BH378" s="647"/>
      <c r="BI378" s="647"/>
      <c r="BJ378" s="647"/>
      <c r="BK378" s="647"/>
      <c r="BL378" s="647"/>
      <c r="BM378" s="647"/>
      <c r="BN378" s="647"/>
      <c r="BO378" s="647"/>
      <c r="BP378" s="647"/>
      <c r="BQ378" s="648"/>
      <c r="BR378" s="69"/>
    </row>
    <row r="379" spans="1:70" ht="9.9499999999999993" customHeight="1">
      <c r="A379" s="69"/>
      <c r="B379" s="609"/>
      <c r="C379" s="610"/>
      <c r="D379" s="611"/>
      <c r="E379" s="615"/>
      <c r="F379" s="610"/>
      <c r="G379" s="611"/>
      <c r="H379" s="616"/>
      <c r="I379" s="617"/>
      <c r="J379" s="617"/>
      <c r="K379" s="617"/>
      <c r="L379" s="617"/>
      <c r="M379" s="617"/>
      <c r="N379" s="617"/>
      <c r="O379" s="617"/>
      <c r="P379" s="617"/>
      <c r="Q379" s="617"/>
      <c r="R379" s="617"/>
      <c r="S379" s="617"/>
      <c r="T379" s="617"/>
      <c r="U379" s="617"/>
      <c r="V379" s="617"/>
      <c r="W379" s="617"/>
      <c r="X379" s="617"/>
      <c r="Y379" s="617"/>
      <c r="Z379" s="617"/>
      <c r="AA379" s="617"/>
      <c r="AB379" s="617"/>
      <c r="AC379" s="617"/>
      <c r="AD379" s="618"/>
      <c r="AE379" s="622"/>
      <c r="AF379" s="610"/>
      <c r="AG379" s="610"/>
      <c r="AH379" s="611"/>
      <c r="AI379" s="623"/>
      <c r="AJ379" s="624"/>
      <c r="AK379" s="624"/>
      <c r="AL379" s="625"/>
      <c r="AM379" s="629"/>
      <c r="AN379" s="630"/>
      <c r="AO379" s="630"/>
      <c r="AP379" s="630"/>
      <c r="AQ379" s="630"/>
      <c r="AR379" s="630"/>
      <c r="AS379" s="630"/>
      <c r="AT379" s="633">
        <f t="shared" ref="AT379" si="200">AI379*AM379</f>
        <v>0</v>
      </c>
      <c r="AU379" s="634"/>
      <c r="AV379" s="634"/>
      <c r="AW379" s="634"/>
      <c r="AX379" s="634"/>
      <c r="AY379" s="634"/>
      <c r="AZ379" s="634"/>
      <c r="BA379" s="634"/>
      <c r="BB379" s="634"/>
      <c r="BC379" s="634"/>
      <c r="BD379" s="637"/>
      <c r="BE379" s="638"/>
      <c r="BF379" s="639"/>
      <c r="BG379" s="643">
        <f t="shared" si="194"/>
        <v>0</v>
      </c>
      <c r="BH379" s="644"/>
      <c r="BI379" s="644"/>
      <c r="BJ379" s="644"/>
      <c r="BK379" s="644"/>
      <c r="BL379" s="644"/>
      <c r="BM379" s="644"/>
      <c r="BN379" s="644"/>
      <c r="BO379" s="644"/>
      <c r="BP379" s="644"/>
      <c r="BQ379" s="645"/>
      <c r="BR379" s="69"/>
    </row>
    <row r="380" spans="1:70" ht="9.9499999999999993" customHeight="1">
      <c r="A380" s="69"/>
      <c r="B380" s="612"/>
      <c r="C380" s="613"/>
      <c r="D380" s="614"/>
      <c r="E380" s="612"/>
      <c r="F380" s="613"/>
      <c r="G380" s="614"/>
      <c r="H380" s="619"/>
      <c r="I380" s="620"/>
      <c r="J380" s="620"/>
      <c r="K380" s="620"/>
      <c r="L380" s="620"/>
      <c r="M380" s="620"/>
      <c r="N380" s="620"/>
      <c r="O380" s="620"/>
      <c r="P380" s="620"/>
      <c r="Q380" s="620"/>
      <c r="R380" s="620"/>
      <c r="S380" s="620"/>
      <c r="T380" s="620"/>
      <c r="U380" s="620"/>
      <c r="V380" s="620"/>
      <c r="W380" s="620"/>
      <c r="X380" s="620"/>
      <c r="Y380" s="620"/>
      <c r="Z380" s="620"/>
      <c r="AA380" s="620"/>
      <c r="AB380" s="620"/>
      <c r="AC380" s="620"/>
      <c r="AD380" s="621"/>
      <c r="AE380" s="612"/>
      <c r="AF380" s="613"/>
      <c r="AG380" s="613"/>
      <c r="AH380" s="614"/>
      <c r="AI380" s="626"/>
      <c r="AJ380" s="627"/>
      <c r="AK380" s="627"/>
      <c r="AL380" s="628"/>
      <c r="AM380" s="631"/>
      <c r="AN380" s="632"/>
      <c r="AO380" s="632"/>
      <c r="AP380" s="632"/>
      <c r="AQ380" s="632"/>
      <c r="AR380" s="632"/>
      <c r="AS380" s="632"/>
      <c r="AT380" s="635"/>
      <c r="AU380" s="636"/>
      <c r="AV380" s="636"/>
      <c r="AW380" s="636"/>
      <c r="AX380" s="636"/>
      <c r="AY380" s="636"/>
      <c r="AZ380" s="636"/>
      <c r="BA380" s="636"/>
      <c r="BB380" s="636"/>
      <c r="BC380" s="636"/>
      <c r="BD380" s="640"/>
      <c r="BE380" s="641"/>
      <c r="BF380" s="642"/>
      <c r="BG380" s="646"/>
      <c r="BH380" s="647"/>
      <c r="BI380" s="647"/>
      <c r="BJ380" s="647"/>
      <c r="BK380" s="647"/>
      <c r="BL380" s="647"/>
      <c r="BM380" s="647"/>
      <c r="BN380" s="647"/>
      <c r="BO380" s="647"/>
      <c r="BP380" s="647"/>
      <c r="BQ380" s="648"/>
      <c r="BR380" s="69"/>
    </row>
    <row r="381" spans="1:70" ht="9.9499999999999993" customHeight="1">
      <c r="A381" s="69"/>
      <c r="B381" s="609"/>
      <c r="C381" s="610"/>
      <c r="D381" s="611"/>
      <c r="E381" s="615"/>
      <c r="F381" s="610"/>
      <c r="G381" s="611"/>
      <c r="H381" s="616"/>
      <c r="I381" s="617"/>
      <c r="J381" s="617"/>
      <c r="K381" s="617"/>
      <c r="L381" s="617"/>
      <c r="M381" s="617"/>
      <c r="N381" s="617"/>
      <c r="O381" s="617"/>
      <c r="P381" s="617"/>
      <c r="Q381" s="617"/>
      <c r="R381" s="617"/>
      <c r="S381" s="617"/>
      <c r="T381" s="617"/>
      <c r="U381" s="617"/>
      <c r="V381" s="617"/>
      <c r="W381" s="617"/>
      <c r="X381" s="617"/>
      <c r="Y381" s="617"/>
      <c r="Z381" s="617"/>
      <c r="AA381" s="617"/>
      <c r="AB381" s="617"/>
      <c r="AC381" s="617"/>
      <c r="AD381" s="618"/>
      <c r="AE381" s="622"/>
      <c r="AF381" s="610"/>
      <c r="AG381" s="610"/>
      <c r="AH381" s="611"/>
      <c r="AI381" s="623"/>
      <c r="AJ381" s="624"/>
      <c r="AK381" s="624"/>
      <c r="AL381" s="625"/>
      <c r="AM381" s="629"/>
      <c r="AN381" s="630"/>
      <c r="AO381" s="630"/>
      <c r="AP381" s="630"/>
      <c r="AQ381" s="630"/>
      <c r="AR381" s="630"/>
      <c r="AS381" s="630"/>
      <c r="AT381" s="633">
        <f t="shared" ref="AT381" si="201">AI381*AM381</f>
        <v>0</v>
      </c>
      <c r="AU381" s="634"/>
      <c r="AV381" s="634"/>
      <c r="AW381" s="634"/>
      <c r="AX381" s="634"/>
      <c r="AY381" s="634"/>
      <c r="AZ381" s="634"/>
      <c r="BA381" s="634"/>
      <c r="BB381" s="634"/>
      <c r="BC381" s="634"/>
      <c r="BD381" s="637"/>
      <c r="BE381" s="638"/>
      <c r="BF381" s="639"/>
      <c r="BG381" s="643">
        <f t="shared" si="194"/>
        <v>0</v>
      </c>
      <c r="BH381" s="644"/>
      <c r="BI381" s="644"/>
      <c r="BJ381" s="644"/>
      <c r="BK381" s="644"/>
      <c r="BL381" s="644"/>
      <c r="BM381" s="644"/>
      <c r="BN381" s="644"/>
      <c r="BO381" s="644"/>
      <c r="BP381" s="644"/>
      <c r="BQ381" s="645"/>
      <c r="BR381" s="69"/>
    </row>
    <row r="382" spans="1:70" ht="9.9499999999999993" customHeight="1">
      <c r="A382" s="69"/>
      <c r="B382" s="612"/>
      <c r="C382" s="613"/>
      <c r="D382" s="614"/>
      <c r="E382" s="612"/>
      <c r="F382" s="613"/>
      <c r="G382" s="614"/>
      <c r="H382" s="619"/>
      <c r="I382" s="620"/>
      <c r="J382" s="620"/>
      <c r="K382" s="620"/>
      <c r="L382" s="620"/>
      <c r="M382" s="620"/>
      <c r="N382" s="620"/>
      <c r="O382" s="620"/>
      <c r="P382" s="620"/>
      <c r="Q382" s="620"/>
      <c r="R382" s="620"/>
      <c r="S382" s="620"/>
      <c r="T382" s="620"/>
      <c r="U382" s="620"/>
      <c r="V382" s="620"/>
      <c r="W382" s="620"/>
      <c r="X382" s="620"/>
      <c r="Y382" s="620"/>
      <c r="Z382" s="620"/>
      <c r="AA382" s="620"/>
      <c r="AB382" s="620"/>
      <c r="AC382" s="620"/>
      <c r="AD382" s="621"/>
      <c r="AE382" s="612"/>
      <c r="AF382" s="613"/>
      <c r="AG382" s="613"/>
      <c r="AH382" s="614"/>
      <c r="AI382" s="626"/>
      <c r="AJ382" s="627"/>
      <c r="AK382" s="627"/>
      <c r="AL382" s="628"/>
      <c r="AM382" s="631"/>
      <c r="AN382" s="632"/>
      <c r="AO382" s="632"/>
      <c r="AP382" s="632"/>
      <c r="AQ382" s="632"/>
      <c r="AR382" s="632"/>
      <c r="AS382" s="632"/>
      <c r="AT382" s="635"/>
      <c r="AU382" s="636"/>
      <c r="AV382" s="636"/>
      <c r="AW382" s="636"/>
      <c r="AX382" s="636"/>
      <c r="AY382" s="636"/>
      <c r="AZ382" s="636"/>
      <c r="BA382" s="636"/>
      <c r="BB382" s="636"/>
      <c r="BC382" s="636"/>
      <c r="BD382" s="640"/>
      <c r="BE382" s="641"/>
      <c r="BF382" s="642"/>
      <c r="BG382" s="646"/>
      <c r="BH382" s="647"/>
      <c r="BI382" s="647"/>
      <c r="BJ382" s="647"/>
      <c r="BK382" s="647"/>
      <c r="BL382" s="647"/>
      <c r="BM382" s="647"/>
      <c r="BN382" s="647"/>
      <c r="BO382" s="647"/>
      <c r="BP382" s="647"/>
      <c r="BQ382" s="648"/>
      <c r="BR382" s="69"/>
    </row>
    <row r="383" spans="1:70" ht="9.9499999999999993" customHeight="1">
      <c r="A383" s="69"/>
      <c r="B383" s="609"/>
      <c r="C383" s="610"/>
      <c r="D383" s="611"/>
      <c r="E383" s="615"/>
      <c r="F383" s="610"/>
      <c r="G383" s="611"/>
      <c r="H383" s="616"/>
      <c r="I383" s="617"/>
      <c r="J383" s="617"/>
      <c r="K383" s="617"/>
      <c r="L383" s="617"/>
      <c r="M383" s="617"/>
      <c r="N383" s="617"/>
      <c r="O383" s="617"/>
      <c r="P383" s="617"/>
      <c r="Q383" s="617"/>
      <c r="R383" s="617"/>
      <c r="S383" s="617"/>
      <c r="T383" s="617"/>
      <c r="U383" s="617"/>
      <c r="V383" s="617"/>
      <c r="W383" s="617"/>
      <c r="X383" s="617"/>
      <c r="Y383" s="617"/>
      <c r="Z383" s="617"/>
      <c r="AA383" s="617"/>
      <c r="AB383" s="617"/>
      <c r="AC383" s="617"/>
      <c r="AD383" s="618"/>
      <c r="AE383" s="622"/>
      <c r="AF383" s="610"/>
      <c r="AG383" s="610"/>
      <c r="AH383" s="611"/>
      <c r="AI383" s="623"/>
      <c r="AJ383" s="624"/>
      <c r="AK383" s="624"/>
      <c r="AL383" s="625"/>
      <c r="AM383" s="629"/>
      <c r="AN383" s="630"/>
      <c r="AO383" s="630"/>
      <c r="AP383" s="630"/>
      <c r="AQ383" s="630"/>
      <c r="AR383" s="630"/>
      <c r="AS383" s="630"/>
      <c r="AT383" s="633">
        <f t="shared" ref="AT383" si="202">AI383*AM383</f>
        <v>0</v>
      </c>
      <c r="AU383" s="634"/>
      <c r="AV383" s="634"/>
      <c r="AW383" s="634"/>
      <c r="AX383" s="634"/>
      <c r="AY383" s="634"/>
      <c r="AZ383" s="634"/>
      <c r="BA383" s="634"/>
      <c r="BB383" s="634"/>
      <c r="BC383" s="634"/>
      <c r="BD383" s="637"/>
      <c r="BE383" s="638"/>
      <c r="BF383" s="639"/>
      <c r="BG383" s="643">
        <f t="shared" si="194"/>
        <v>0</v>
      </c>
      <c r="BH383" s="644"/>
      <c r="BI383" s="644"/>
      <c r="BJ383" s="644"/>
      <c r="BK383" s="644"/>
      <c r="BL383" s="644"/>
      <c r="BM383" s="644"/>
      <c r="BN383" s="644"/>
      <c r="BO383" s="644"/>
      <c r="BP383" s="644"/>
      <c r="BQ383" s="645"/>
      <c r="BR383" s="69"/>
    </row>
    <row r="384" spans="1:70" ht="9.9499999999999993" customHeight="1">
      <c r="A384" s="69"/>
      <c r="B384" s="612"/>
      <c r="C384" s="613"/>
      <c r="D384" s="614"/>
      <c r="E384" s="612"/>
      <c r="F384" s="613"/>
      <c r="G384" s="614"/>
      <c r="H384" s="619"/>
      <c r="I384" s="620"/>
      <c r="J384" s="620"/>
      <c r="K384" s="620"/>
      <c r="L384" s="620"/>
      <c r="M384" s="620"/>
      <c r="N384" s="620"/>
      <c r="O384" s="620"/>
      <c r="P384" s="620"/>
      <c r="Q384" s="620"/>
      <c r="R384" s="620"/>
      <c r="S384" s="620"/>
      <c r="T384" s="620"/>
      <c r="U384" s="620"/>
      <c r="V384" s="620"/>
      <c r="W384" s="620"/>
      <c r="X384" s="620"/>
      <c r="Y384" s="620"/>
      <c r="Z384" s="620"/>
      <c r="AA384" s="620"/>
      <c r="AB384" s="620"/>
      <c r="AC384" s="620"/>
      <c r="AD384" s="621"/>
      <c r="AE384" s="612"/>
      <c r="AF384" s="613"/>
      <c r="AG384" s="613"/>
      <c r="AH384" s="614"/>
      <c r="AI384" s="626"/>
      <c r="AJ384" s="627"/>
      <c r="AK384" s="627"/>
      <c r="AL384" s="628"/>
      <c r="AM384" s="631"/>
      <c r="AN384" s="632"/>
      <c r="AO384" s="632"/>
      <c r="AP384" s="632"/>
      <c r="AQ384" s="632"/>
      <c r="AR384" s="632"/>
      <c r="AS384" s="632"/>
      <c r="AT384" s="635"/>
      <c r="AU384" s="636"/>
      <c r="AV384" s="636"/>
      <c r="AW384" s="636"/>
      <c r="AX384" s="636"/>
      <c r="AY384" s="636"/>
      <c r="AZ384" s="636"/>
      <c r="BA384" s="636"/>
      <c r="BB384" s="636"/>
      <c r="BC384" s="636"/>
      <c r="BD384" s="640"/>
      <c r="BE384" s="641"/>
      <c r="BF384" s="642"/>
      <c r="BG384" s="646"/>
      <c r="BH384" s="647"/>
      <c r="BI384" s="647"/>
      <c r="BJ384" s="647"/>
      <c r="BK384" s="647"/>
      <c r="BL384" s="647"/>
      <c r="BM384" s="647"/>
      <c r="BN384" s="647"/>
      <c r="BO384" s="647"/>
      <c r="BP384" s="647"/>
      <c r="BQ384" s="648"/>
      <c r="BR384" s="69"/>
    </row>
    <row r="385" spans="1:70" ht="9.9499999999999993" customHeight="1">
      <c r="A385" s="69"/>
      <c r="B385" s="609"/>
      <c r="C385" s="610"/>
      <c r="D385" s="611"/>
      <c r="E385" s="615"/>
      <c r="F385" s="610"/>
      <c r="G385" s="611"/>
      <c r="H385" s="616"/>
      <c r="I385" s="617"/>
      <c r="J385" s="617"/>
      <c r="K385" s="617"/>
      <c r="L385" s="617"/>
      <c r="M385" s="617"/>
      <c r="N385" s="617"/>
      <c r="O385" s="617"/>
      <c r="P385" s="617"/>
      <c r="Q385" s="617"/>
      <c r="R385" s="617"/>
      <c r="S385" s="617"/>
      <c r="T385" s="617"/>
      <c r="U385" s="617"/>
      <c r="V385" s="617"/>
      <c r="W385" s="617"/>
      <c r="X385" s="617"/>
      <c r="Y385" s="617"/>
      <c r="Z385" s="617"/>
      <c r="AA385" s="617"/>
      <c r="AB385" s="617"/>
      <c r="AC385" s="617"/>
      <c r="AD385" s="618"/>
      <c r="AE385" s="622"/>
      <c r="AF385" s="610"/>
      <c r="AG385" s="610"/>
      <c r="AH385" s="611"/>
      <c r="AI385" s="623"/>
      <c r="AJ385" s="624"/>
      <c r="AK385" s="624"/>
      <c r="AL385" s="625"/>
      <c r="AM385" s="629"/>
      <c r="AN385" s="630"/>
      <c r="AO385" s="630"/>
      <c r="AP385" s="630"/>
      <c r="AQ385" s="630"/>
      <c r="AR385" s="630"/>
      <c r="AS385" s="630"/>
      <c r="AT385" s="633">
        <f t="shared" ref="AT385" si="203">AI385*AM385</f>
        <v>0</v>
      </c>
      <c r="AU385" s="634"/>
      <c r="AV385" s="634"/>
      <c r="AW385" s="634"/>
      <c r="AX385" s="634"/>
      <c r="AY385" s="634"/>
      <c r="AZ385" s="634"/>
      <c r="BA385" s="634"/>
      <c r="BB385" s="634"/>
      <c r="BC385" s="634"/>
      <c r="BD385" s="637"/>
      <c r="BE385" s="638"/>
      <c r="BF385" s="639"/>
      <c r="BG385" s="643">
        <f t="shared" si="194"/>
        <v>0</v>
      </c>
      <c r="BH385" s="644"/>
      <c r="BI385" s="644"/>
      <c r="BJ385" s="644"/>
      <c r="BK385" s="644"/>
      <c r="BL385" s="644"/>
      <c r="BM385" s="644"/>
      <c r="BN385" s="644"/>
      <c r="BO385" s="644"/>
      <c r="BP385" s="644"/>
      <c r="BQ385" s="645"/>
      <c r="BR385" s="69"/>
    </row>
    <row r="386" spans="1:70" ht="9.9499999999999993" customHeight="1">
      <c r="A386" s="69"/>
      <c r="B386" s="612"/>
      <c r="C386" s="613"/>
      <c r="D386" s="614"/>
      <c r="E386" s="612"/>
      <c r="F386" s="613"/>
      <c r="G386" s="614"/>
      <c r="H386" s="619"/>
      <c r="I386" s="620"/>
      <c r="J386" s="620"/>
      <c r="K386" s="620"/>
      <c r="L386" s="620"/>
      <c r="M386" s="620"/>
      <c r="N386" s="620"/>
      <c r="O386" s="620"/>
      <c r="P386" s="620"/>
      <c r="Q386" s="620"/>
      <c r="R386" s="620"/>
      <c r="S386" s="620"/>
      <c r="T386" s="620"/>
      <c r="U386" s="620"/>
      <c r="V386" s="620"/>
      <c r="W386" s="620"/>
      <c r="X386" s="620"/>
      <c r="Y386" s="620"/>
      <c r="Z386" s="620"/>
      <c r="AA386" s="620"/>
      <c r="AB386" s="620"/>
      <c r="AC386" s="620"/>
      <c r="AD386" s="621"/>
      <c r="AE386" s="612"/>
      <c r="AF386" s="613"/>
      <c r="AG386" s="613"/>
      <c r="AH386" s="614"/>
      <c r="AI386" s="626"/>
      <c r="AJ386" s="627"/>
      <c r="AK386" s="627"/>
      <c r="AL386" s="628"/>
      <c r="AM386" s="631"/>
      <c r="AN386" s="632"/>
      <c r="AO386" s="632"/>
      <c r="AP386" s="632"/>
      <c r="AQ386" s="632"/>
      <c r="AR386" s="632"/>
      <c r="AS386" s="632"/>
      <c r="AT386" s="635"/>
      <c r="AU386" s="636"/>
      <c r="AV386" s="636"/>
      <c r="AW386" s="636"/>
      <c r="AX386" s="636"/>
      <c r="AY386" s="636"/>
      <c r="AZ386" s="636"/>
      <c r="BA386" s="636"/>
      <c r="BB386" s="636"/>
      <c r="BC386" s="636"/>
      <c r="BD386" s="640"/>
      <c r="BE386" s="641"/>
      <c r="BF386" s="642"/>
      <c r="BG386" s="646"/>
      <c r="BH386" s="647"/>
      <c r="BI386" s="647"/>
      <c r="BJ386" s="647"/>
      <c r="BK386" s="647"/>
      <c r="BL386" s="647"/>
      <c r="BM386" s="647"/>
      <c r="BN386" s="647"/>
      <c r="BO386" s="647"/>
      <c r="BP386" s="647"/>
      <c r="BQ386" s="648"/>
      <c r="BR386" s="69"/>
    </row>
    <row r="387" spans="1:70" ht="9.9499999999999993" customHeight="1">
      <c r="A387" s="69"/>
      <c r="B387" s="609"/>
      <c r="C387" s="610"/>
      <c r="D387" s="611"/>
      <c r="E387" s="615"/>
      <c r="F387" s="610"/>
      <c r="G387" s="611"/>
      <c r="H387" s="616"/>
      <c r="I387" s="617"/>
      <c r="J387" s="617"/>
      <c r="K387" s="617"/>
      <c r="L387" s="617"/>
      <c r="M387" s="617"/>
      <c r="N387" s="617"/>
      <c r="O387" s="617"/>
      <c r="P387" s="617"/>
      <c r="Q387" s="617"/>
      <c r="R387" s="617"/>
      <c r="S387" s="617"/>
      <c r="T387" s="617"/>
      <c r="U387" s="617"/>
      <c r="V387" s="617"/>
      <c r="W387" s="617"/>
      <c r="X387" s="617"/>
      <c r="Y387" s="617"/>
      <c r="Z387" s="617"/>
      <c r="AA387" s="617"/>
      <c r="AB387" s="617"/>
      <c r="AC387" s="617"/>
      <c r="AD387" s="618"/>
      <c r="AE387" s="622"/>
      <c r="AF387" s="610"/>
      <c r="AG387" s="610"/>
      <c r="AH387" s="611"/>
      <c r="AI387" s="623"/>
      <c r="AJ387" s="624"/>
      <c r="AK387" s="624"/>
      <c r="AL387" s="625"/>
      <c r="AM387" s="629"/>
      <c r="AN387" s="630"/>
      <c r="AO387" s="630"/>
      <c r="AP387" s="630"/>
      <c r="AQ387" s="630"/>
      <c r="AR387" s="630"/>
      <c r="AS387" s="630"/>
      <c r="AT387" s="633">
        <f t="shared" ref="AT387" si="204">AI387*AM387</f>
        <v>0</v>
      </c>
      <c r="AU387" s="634"/>
      <c r="AV387" s="634"/>
      <c r="AW387" s="634"/>
      <c r="AX387" s="634"/>
      <c r="AY387" s="634"/>
      <c r="AZ387" s="634"/>
      <c r="BA387" s="634"/>
      <c r="BB387" s="634"/>
      <c r="BC387" s="634"/>
      <c r="BD387" s="637"/>
      <c r="BE387" s="638"/>
      <c r="BF387" s="639"/>
      <c r="BG387" s="643">
        <f t="shared" si="194"/>
        <v>0</v>
      </c>
      <c r="BH387" s="644"/>
      <c r="BI387" s="644"/>
      <c r="BJ387" s="644"/>
      <c r="BK387" s="644"/>
      <c r="BL387" s="644"/>
      <c r="BM387" s="644"/>
      <c r="BN387" s="644"/>
      <c r="BO387" s="644"/>
      <c r="BP387" s="644"/>
      <c r="BQ387" s="645"/>
      <c r="BR387" s="69"/>
    </row>
    <row r="388" spans="1:70" ht="9.9499999999999993" customHeight="1">
      <c r="A388" s="69"/>
      <c r="B388" s="612"/>
      <c r="C388" s="613"/>
      <c r="D388" s="614"/>
      <c r="E388" s="612"/>
      <c r="F388" s="613"/>
      <c r="G388" s="614"/>
      <c r="H388" s="619"/>
      <c r="I388" s="620"/>
      <c r="J388" s="620"/>
      <c r="K388" s="620"/>
      <c r="L388" s="620"/>
      <c r="M388" s="620"/>
      <c r="N388" s="620"/>
      <c r="O388" s="620"/>
      <c r="P388" s="620"/>
      <c r="Q388" s="620"/>
      <c r="R388" s="620"/>
      <c r="S388" s="620"/>
      <c r="T388" s="620"/>
      <c r="U388" s="620"/>
      <c r="V388" s="620"/>
      <c r="W388" s="620"/>
      <c r="X388" s="620"/>
      <c r="Y388" s="620"/>
      <c r="Z388" s="620"/>
      <c r="AA388" s="620"/>
      <c r="AB388" s="620"/>
      <c r="AC388" s="620"/>
      <c r="AD388" s="621"/>
      <c r="AE388" s="612"/>
      <c r="AF388" s="613"/>
      <c r="AG388" s="613"/>
      <c r="AH388" s="614"/>
      <c r="AI388" s="626"/>
      <c r="AJ388" s="627"/>
      <c r="AK388" s="627"/>
      <c r="AL388" s="628"/>
      <c r="AM388" s="631"/>
      <c r="AN388" s="632"/>
      <c r="AO388" s="632"/>
      <c r="AP388" s="632"/>
      <c r="AQ388" s="632"/>
      <c r="AR388" s="632"/>
      <c r="AS388" s="632"/>
      <c r="AT388" s="635"/>
      <c r="AU388" s="636"/>
      <c r="AV388" s="636"/>
      <c r="AW388" s="636"/>
      <c r="AX388" s="636"/>
      <c r="AY388" s="636"/>
      <c r="AZ388" s="636"/>
      <c r="BA388" s="636"/>
      <c r="BB388" s="636"/>
      <c r="BC388" s="636"/>
      <c r="BD388" s="640"/>
      <c r="BE388" s="641"/>
      <c r="BF388" s="642"/>
      <c r="BG388" s="646"/>
      <c r="BH388" s="647"/>
      <c r="BI388" s="647"/>
      <c r="BJ388" s="647"/>
      <c r="BK388" s="647"/>
      <c r="BL388" s="647"/>
      <c r="BM388" s="647"/>
      <c r="BN388" s="647"/>
      <c r="BO388" s="647"/>
      <c r="BP388" s="647"/>
      <c r="BQ388" s="648"/>
      <c r="BR388" s="69"/>
    </row>
    <row r="389" spans="1:70" ht="9.9499999999999993" customHeight="1">
      <c r="A389" s="69"/>
      <c r="B389" s="609"/>
      <c r="C389" s="610"/>
      <c r="D389" s="611"/>
      <c r="E389" s="615"/>
      <c r="F389" s="610"/>
      <c r="G389" s="611"/>
      <c r="H389" s="616"/>
      <c r="I389" s="617"/>
      <c r="J389" s="617"/>
      <c r="K389" s="617"/>
      <c r="L389" s="617"/>
      <c r="M389" s="617"/>
      <c r="N389" s="617"/>
      <c r="O389" s="617"/>
      <c r="P389" s="617"/>
      <c r="Q389" s="617"/>
      <c r="R389" s="617"/>
      <c r="S389" s="617"/>
      <c r="T389" s="617"/>
      <c r="U389" s="617"/>
      <c r="V389" s="617"/>
      <c r="W389" s="617"/>
      <c r="X389" s="617"/>
      <c r="Y389" s="617"/>
      <c r="Z389" s="617"/>
      <c r="AA389" s="617"/>
      <c r="AB389" s="617"/>
      <c r="AC389" s="617"/>
      <c r="AD389" s="618"/>
      <c r="AE389" s="622"/>
      <c r="AF389" s="610"/>
      <c r="AG389" s="610"/>
      <c r="AH389" s="611"/>
      <c r="AI389" s="623"/>
      <c r="AJ389" s="624"/>
      <c r="AK389" s="624"/>
      <c r="AL389" s="625"/>
      <c r="AM389" s="629"/>
      <c r="AN389" s="630"/>
      <c r="AO389" s="630"/>
      <c r="AP389" s="630"/>
      <c r="AQ389" s="630"/>
      <c r="AR389" s="630"/>
      <c r="AS389" s="630"/>
      <c r="AT389" s="633">
        <f t="shared" ref="AT389" si="205">AI389*AM389</f>
        <v>0</v>
      </c>
      <c r="AU389" s="634"/>
      <c r="AV389" s="634"/>
      <c r="AW389" s="634"/>
      <c r="AX389" s="634"/>
      <c r="AY389" s="634"/>
      <c r="AZ389" s="634"/>
      <c r="BA389" s="634"/>
      <c r="BB389" s="634"/>
      <c r="BC389" s="634"/>
      <c r="BD389" s="637"/>
      <c r="BE389" s="638"/>
      <c r="BF389" s="639"/>
      <c r="BG389" s="643">
        <f t="shared" si="194"/>
        <v>0</v>
      </c>
      <c r="BH389" s="644"/>
      <c r="BI389" s="644"/>
      <c r="BJ389" s="644"/>
      <c r="BK389" s="644"/>
      <c r="BL389" s="644"/>
      <c r="BM389" s="644"/>
      <c r="BN389" s="644"/>
      <c r="BO389" s="644"/>
      <c r="BP389" s="644"/>
      <c r="BQ389" s="645"/>
      <c r="BR389" s="69"/>
    </row>
    <row r="390" spans="1:70" ht="9.9499999999999993" customHeight="1">
      <c r="A390" s="69"/>
      <c r="B390" s="612"/>
      <c r="C390" s="613"/>
      <c r="D390" s="614"/>
      <c r="E390" s="612"/>
      <c r="F390" s="613"/>
      <c r="G390" s="614"/>
      <c r="H390" s="619"/>
      <c r="I390" s="620"/>
      <c r="J390" s="620"/>
      <c r="K390" s="620"/>
      <c r="L390" s="620"/>
      <c r="M390" s="620"/>
      <c r="N390" s="620"/>
      <c r="O390" s="620"/>
      <c r="P390" s="620"/>
      <c r="Q390" s="620"/>
      <c r="R390" s="620"/>
      <c r="S390" s="620"/>
      <c r="T390" s="620"/>
      <c r="U390" s="620"/>
      <c r="V390" s="620"/>
      <c r="W390" s="620"/>
      <c r="X390" s="620"/>
      <c r="Y390" s="620"/>
      <c r="Z390" s="620"/>
      <c r="AA390" s="620"/>
      <c r="AB390" s="620"/>
      <c r="AC390" s="620"/>
      <c r="AD390" s="621"/>
      <c r="AE390" s="612"/>
      <c r="AF390" s="613"/>
      <c r="AG390" s="613"/>
      <c r="AH390" s="614"/>
      <c r="AI390" s="626"/>
      <c r="AJ390" s="627"/>
      <c r="AK390" s="627"/>
      <c r="AL390" s="628"/>
      <c r="AM390" s="631"/>
      <c r="AN390" s="632"/>
      <c r="AO390" s="632"/>
      <c r="AP390" s="632"/>
      <c r="AQ390" s="632"/>
      <c r="AR390" s="632"/>
      <c r="AS390" s="632"/>
      <c r="AT390" s="635"/>
      <c r="AU390" s="636"/>
      <c r="AV390" s="636"/>
      <c r="AW390" s="636"/>
      <c r="AX390" s="636"/>
      <c r="AY390" s="636"/>
      <c r="AZ390" s="636"/>
      <c r="BA390" s="636"/>
      <c r="BB390" s="636"/>
      <c r="BC390" s="636"/>
      <c r="BD390" s="640"/>
      <c r="BE390" s="641"/>
      <c r="BF390" s="642"/>
      <c r="BG390" s="646"/>
      <c r="BH390" s="647"/>
      <c r="BI390" s="647"/>
      <c r="BJ390" s="647"/>
      <c r="BK390" s="647"/>
      <c r="BL390" s="647"/>
      <c r="BM390" s="647"/>
      <c r="BN390" s="647"/>
      <c r="BO390" s="647"/>
      <c r="BP390" s="647"/>
      <c r="BQ390" s="648"/>
      <c r="BR390" s="69"/>
    </row>
    <row r="391" spans="1:70" ht="9.9499999999999993" customHeight="1">
      <c r="A391" s="69"/>
      <c r="B391" s="609"/>
      <c r="C391" s="610"/>
      <c r="D391" s="611"/>
      <c r="E391" s="615"/>
      <c r="F391" s="610"/>
      <c r="G391" s="611"/>
      <c r="H391" s="616"/>
      <c r="I391" s="617"/>
      <c r="J391" s="617"/>
      <c r="K391" s="617"/>
      <c r="L391" s="617"/>
      <c r="M391" s="617"/>
      <c r="N391" s="617"/>
      <c r="O391" s="617"/>
      <c r="P391" s="617"/>
      <c r="Q391" s="617"/>
      <c r="R391" s="617"/>
      <c r="S391" s="617"/>
      <c r="T391" s="617"/>
      <c r="U391" s="617"/>
      <c r="V391" s="617"/>
      <c r="W391" s="617"/>
      <c r="X391" s="617"/>
      <c r="Y391" s="617"/>
      <c r="Z391" s="617"/>
      <c r="AA391" s="617"/>
      <c r="AB391" s="617"/>
      <c r="AC391" s="617"/>
      <c r="AD391" s="618"/>
      <c r="AE391" s="622"/>
      <c r="AF391" s="610"/>
      <c r="AG391" s="610"/>
      <c r="AH391" s="611"/>
      <c r="AI391" s="623"/>
      <c r="AJ391" s="624"/>
      <c r="AK391" s="624"/>
      <c r="AL391" s="625"/>
      <c r="AM391" s="629"/>
      <c r="AN391" s="630"/>
      <c r="AO391" s="630"/>
      <c r="AP391" s="630"/>
      <c r="AQ391" s="630"/>
      <c r="AR391" s="630"/>
      <c r="AS391" s="630"/>
      <c r="AT391" s="633">
        <f t="shared" ref="AT391" si="206">AI391*AM391</f>
        <v>0</v>
      </c>
      <c r="AU391" s="634"/>
      <c r="AV391" s="634"/>
      <c r="AW391" s="634"/>
      <c r="AX391" s="634"/>
      <c r="AY391" s="634"/>
      <c r="AZ391" s="634"/>
      <c r="BA391" s="634"/>
      <c r="BB391" s="634"/>
      <c r="BC391" s="634"/>
      <c r="BD391" s="637"/>
      <c r="BE391" s="638"/>
      <c r="BF391" s="639"/>
      <c r="BG391" s="643">
        <f t="shared" si="194"/>
        <v>0</v>
      </c>
      <c r="BH391" s="644"/>
      <c r="BI391" s="644"/>
      <c r="BJ391" s="644"/>
      <c r="BK391" s="644"/>
      <c r="BL391" s="644"/>
      <c r="BM391" s="644"/>
      <c r="BN391" s="644"/>
      <c r="BO391" s="644"/>
      <c r="BP391" s="644"/>
      <c r="BQ391" s="645"/>
      <c r="BR391" s="69"/>
    </row>
    <row r="392" spans="1:70" ht="9.9499999999999993" customHeight="1">
      <c r="A392" s="69"/>
      <c r="B392" s="612"/>
      <c r="C392" s="613"/>
      <c r="D392" s="614"/>
      <c r="E392" s="612"/>
      <c r="F392" s="613"/>
      <c r="G392" s="614"/>
      <c r="H392" s="619"/>
      <c r="I392" s="620"/>
      <c r="J392" s="620"/>
      <c r="K392" s="620"/>
      <c r="L392" s="620"/>
      <c r="M392" s="620"/>
      <c r="N392" s="620"/>
      <c r="O392" s="620"/>
      <c r="P392" s="620"/>
      <c r="Q392" s="620"/>
      <c r="R392" s="620"/>
      <c r="S392" s="620"/>
      <c r="T392" s="620"/>
      <c r="U392" s="620"/>
      <c r="V392" s="620"/>
      <c r="W392" s="620"/>
      <c r="X392" s="620"/>
      <c r="Y392" s="620"/>
      <c r="Z392" s="620"/>
      <c r="AA392" s="620"/>
      <c r="AB392" s="620"/>
      <c r="AC392" s="620"/>
      <c r="AD392" s="621"/>
      <c r="AE392" s="612"/>
      <c r="AF392" s="613"/>
      <c r="AG392" s="613"/>
      <c r="AH392" s="614"/>
      <c r="AI392" s="626"/>
      <c r="AJ392" s="627"/>
      <c r="AK392" s="627"/>
      <c r="AL392" s="628"/>
      <c r="AM392" s="631"/>
      <c r="AN392" s="632"/>
      <c r="AO392" s="632"/>
      <c r="AP392" s="632"/>
      <c r="AQ392" s="632"/>
      <c r="AR392" s="632"/>
      <c r="AS392" s="632"/>
      <c r="AT392" s="635"/>
      <c r="AU392" s="636"/>
      <c r="AV392" s="636"/>
      <c r="AW392" s="636"/>
      <c r="AX392" s="636"/>
      <c r="AY392" s="636"/>
      <c r="AZ392" s="636"/>
      <c r="BA392" s="636"/>
      <c r="BB392" s="636"/>
      <c r="BC392" s="636"/>
      <c r="BD392" s="640"/>
      <c r="BE392" s="641"/>
      <c r="BF392" s="642"/>
      <c r="BG392" s="646"/>
      <c r="BH392" s="647"/>
      <c r="BI392" s="647"/>
      <c r="BJ392" s="647"/>
      <c r="BK392" s="647"/>
      <c r="BL392" s="647"/>
      <c r="BM392" s="647"/>
      <c r="BN392" s="647"/>
      <c r="BO392" s="647"/>
      <c r="BP392" s="647"/>
      <c r="BQ392" s="648"/>
      <c r="BR392" s="69"/>
    </row>
    <row r="393" spans="1:70" ht="9.9499999999999993" customHeight="1">
      <c r="A393" s="69"/>
      <c r="B393" s="609"/>
      <c r="C393" s="610"/>
      <c r="D393" s="611"/>
      <c r="E393" s="615"/>
      <c r="F393" s="610"/>
      <c r="G393" s="611"/>
      <c r="H393" s="616"/>
      <c r="I393" s="617"/>
      <c r="J393" s="617"/>
      <c r="K393" s="617"/>
      <c r="L393" s="617"/>
      <c r="M393" s="617"/>
      <c r="N393" s="617"/>
      <c r="O393" s="617"/>
      <c r="P393" s="617"/>
      <c r="Q393" s="617"/>
      <c r="R393" s="617"/>
      <c r="S393" s="617"/>
      <c r="T393" s="617"/>
      <c r="U393" s="617"/>
      <c r="V393" s="617"/>
      <c r="W393" s="617"/>
      <c r="X393" s="617"/>
      <c r="Y393" s="617"/>
      <c r="Z393" s="617"/>
      <c r="AA393" s="617"/>
      <c r="AB393" s="617"/>
      <c r="AC393" s="617"/>
      <c r="AD393" s="618"/>
      <c r="AE393" s="622"/>
      <c r="AF393" s="610"/>
      <c r="AG393" s="610"/>
      <c r="AH393" s="611"/>
      <c r="AI393" s="623"/>
      <c r="AJ393" s="624"/>
      <c r="AK393" s="624"/>
      <c r="AL393" s="625"/>
      <c r="AM393" s="629"/>
      <c r="AN393" s="630"/>
      <c r="AO393" s="630"/>
      <c r="AP393" s="630"/>
      <c r="AQ393" s="630"/>
      <c r="AR393" s="630"/>
      <c r="AS393" s="630"/>
      <c r="AT393" s="633">
        <f t="shared" ref="AT393" si="207">AI393*AM393</f>
        <v>0</v>
      </c>
      <c r="AU393" s="634"/>
      <c r="AV393" s="634"/>
      <c r="AW393" s="634"/>
      <c r="AX393" s="634"/>
      <c r="AY393" s="634"/>
      <c r="AZ393" s="634"/>
      <c r="BA393" s="634"/>
      <c r="BB393" s="634"/>
      <c r="BC393" s="634"/>
      <c r="BD393" s="637"/>
      <c r="BE393" s="638"/>
      <c r="BF393" s="639"/>
      <c r="BG393" s="643">
        <f t="shared" si="194"/>
        <v>0</v>
      </c>
      <c r="BH393" s="644"/>
      <c r="BI393" s="644"/>
      <c r="BJ393" s="644"/>
      <c r="BK393" s="644"/>
      <c r="BL393" s="644"/>
      <c r="BM393" s="644"/>
      <c r="BN393" s="644"/>
      <c r="BO393" s="644"/>
      <c r="BP393" s="644"/>
      <c r="BQ393" s="645"/>
      <c r="BR393" s="69"/>
    </row>
    <row r="394" spans="1:70" ht="9.9499999999999993" customHeight="1">
      <c r="A394" s="69"/>
      <c r="B394" s="612"/>
      <c r="C394" s="613"/>
      <c r="D394" s="614"/>
      <c r="E394" s="612"/>
      <c r="F394" s="613"/>
      <c r="G394" s="614"/>
      <c r="H394" s="619"/>
      <c r="I394" s="620"/>
      <c r="J394" s="620"/>
      <c r="K394" s="620"/>
      <c r="L394" s="620"/>
      <c r="M394" s="620"/>
      <c r="N394" s="620"/>
      <c r="O394" s="620"/>
      <c r="P394" s="620"/>
      <c r="Q394" s="620"/>
      <c r="R394" s="620"/>
      <c r="S394" s="620"/>
      <c r="T394" s="620"/>
      <c r="U394" s="620"/>
      <c r="V394" s="620"/>
      <c r="W394" s="620"/>
      <c r="X394" s="620"/>
      <c r="Y394" s="620"/>
      <c r="Z394" s="620"/>
      <c r="AA394" s="620"/>
      <c r="AB394" s="620"/>
      <c r="AC394" s="620"/>
      <c r="AD394" s="621"/>
      <c r="AE394" s="612"/>
      <c r="AF394" s="613"/>
      <c r="AG394" s="613"/>
      <c r="AH394" s="614"/>
      <c r="AI394" s="626"/>
      <c r="AJ394" s="627"/>
      <c r="AK394" s="627"/>
      <c r="AL394" s="628"/>
      <c r="AM394" s="631"/>
      <c r="AN394" s="632"/>
      <c r="AO394" s="632"/>
      <c r="AP394" s="632"/>
      <c r="AQ394" s="632"/>
      <c r="AR394" s="632"/>
      <c r="AS394" s="632"/>
      <c r="AT394" s="635"/>
      <c r="AU394" s="636"/>
      <c r="AV394" s="636"/>
      <c r="AW394" s="636"/>
      <c r="AX394" s="636"/>
      <c r="AY394" s="636"/>
      <c r="AZ394" s="636"/>
      <c r="BA394" s="636"/>
      <c r="BB394" s="636"/>
      <c r="BC394" s="636"/>
      <c r="BD394" s="640"/>
      <c r="BE394" s="641"/>
      <c r="BF394" s="642"/>
      <c r="BG394" s="646"/>
      <c r="BH394" s="647"/>
      <c r="BI394" s="647"/>
      <c r="BJ394" s="647"/>
      <c r="BK394" s="647"/>
      <c r="BL394" s="647"/>
      <c r="BM394" s="647"/>
      <c r="BN394" s="647"/>
      <c r="BO394" s="647"/>
      <c r="BP394" s="647"/>
      <c r="BQ394" s="648"/>
      <c r="BR394" s="69"/>
    </row>
    <row r="395" spans="1:70" ht="9.9499999999999993" customHeight="1">
      <c r="A395" s="69"/>
      <c r="B395" s="609"/>
      <c r="C395" s="610"/>
      <c r="D395" s="611"/>
      <c r="E395" s="615"/>
      <c r="F395" s="610"/>
      <c r="G395" s="611"/>
      <c r="H395" s="616"/>
      <c r="I395" s="617"/>
      <c r="J395" s="617"/>
      <c r="K395" s="617"/>
      <c r="L395" s="617"/>
      <c r="M395" s="617"/>
      <c r="N395" s="617"/>
      <c r="O395" s="617"/>
      <c r="P395" s="617"/>
      <c r="Q395" s="617"/>
      <c r="R395" s="617"/>
      <c r="S395" s="617"/>
      <c r="T395" s="617"/>
      <c r="U395" s="617"/>
      <c r="V395" s="617"/>
      <c r="W395" s="617"/>
      <c r="X395" s="617"/>
      <c r="Y395" s="617"/>
      <c r="Z395" s="617"/>
      <c r="AA395" s="617"/>
      <c r="AB395" s="617"/>
      <c r="AC395" s="617"/>
      <c r="AD395" s="618"/>
      <c r="AE395" s="622"/>
      <c r="AF395" s="610"/>
      <c r="AG395" s="610"/>
      <c r="AH395" s="611"/>
      <c r="AI395" s="623"/>
      <c r="AJ395" s="624"/>
      <c r="AK395" s="624"/>
      <c r="AL395" s="625"/>
      <c r="AM395" s="629"/>
      <c r="AN395" s="630"/>
      <c r="AO395" s="630"/>
      <c r="AP395" s="630"/>
      <c r="AQ395" s="630"/>
      <c r="AR395" s="630"/>
      <c r="AS395" s="630"/>
      <c r="AT395" s="633">
        <f t="shared" ref="AT395" si="208">AI395*AM395</f>
        <v>0</v>
      </c>
      <c r="AU395" s="634"/>
      <c r="AV395" s="634"/>
      <c r="AW395" s="634"/>
      <c r="AX395" s="634"/>
      <c r="AY395" s="634"/>
      <c r="AZ395" s="634"/>
      <c r="BA395" s="634"/>
      <c r="BB395" s="634"/>
      <c r="BC395" s="634"/>
      <c r="BD395" s="637"/>
      <c r="BE395" s="638"/>
      <c r="BF395" s="639"/>
      <c r="BG395" s="643">
        <f t="shared" si="194"/>
        <v>0</v>
      </c>
      <c r="BH395" s="644"/>
      <c r="BI395" s="644"/>
      <c r="BJ395" s="644"/>
      <c r="BK395" s="644"/>
      <c r="BL395" s="644"/>
      <c r="BM395" s="644"/>
      <c r="BN395" s="644"/>
      <c r="BO395" s="644"/>
      <c r="BP395" s="644"/>
      <c r="BQ395" s="645"/>
      <c r="BR395" s="69"/>
    </row>
    <row r="396" spans="1:70" ht="9.9499999999999993" customHeight="1">
      <c r="A396" s="69"/>
      <c r="B396" s="612"/>
      <c r="C396" s="613"/>
      <c r="D396" s="614"/>
      <c r="E396" s="612"/>
      <c r="F396" s="613"/>
      <c r="G396" s="614"/>
      <c r="H396" s="619"/>
      <c r="I396" s="620"/>
      <c r="J396" s="620"/>
      <c r="K396" s="620"/>
      <c r="L396" s="620"/>
      <c r="M396" s="620"/>
      <c r="N396" s="620"/>
      <c r="O396" s="620"/>
      <c r="P396" s="620"/>
      <c r="Q396" s="620"/>
      <c r="R396" s="620"/>
      <c r="S396" s="620"/>
      <c r="T396" s="620"/>
      <c r="U396" s="620"/>
      <c r="V396" s="620"/>
      <c r="W396" s="620"/>
      <c r="X396" s="620"/>
      <c r="Y396" s="620"/>
      <c r="Z396" s="620"/>
      <c r="AA396" s="620"/>
      <c r="AB396" s="620"/>
      <c r="AC396" s="620"/>
      <c r="AD396" s="621"/>
      <c r="AE396" s="612"/>
      <c r="AF396" s="613"/>
      <c r="AG396" s="613"/>
      <c r="AH396" s="614"/>
      <c r="AI396" s="626"/>
      <c r="AJ396" s="627"/>
      <c r="AK396" s="627"/>
      <c r="AL396" s="628"/>
      <c r="AM396" s="631"/>
      <c r="AN396" s="632"/>
      <c r="AO396" s="632"/>
      <c r="AP396" s="632"/>
      <c r="AQ396" s="632"/>
      <c r="AR396" s="632"/>
      <c r="AS396" s="632"/>
      <c r="AT396" s="635"/>
      <c r="AU396" s="636"/>
      <c r="AV396" s="636"/>
      <c r="AW396" s="636"/>
      <c r="AX396" s="636"/>
      <c r="AY396" s="636"/>
      <c r="AZ396" s="636"/>
      <c r="BA396" s="636"/>
      <c r="BB396" s="636"/>
      <c r="BC396" s="636"/>
      <c r="BD396" s="640"/>
      <c r="BE396" s="641"/>
      <c r="BF396" s="642"/>
      <c r="BG396" s="646"/>
      <c r="BH396" s="647"/>
      <c r="BI396" s="647"/>
      <c r="BJ396" s="647"/>
      <c r="BK396" s="647"/>
      <c r="BL396" s="647"/>
      <c r="BM396" s="647"/>
      <c r="BN396" s="647"/>
      <c r="BO396" s="647"/>
      <c r="BP396" s="647"/>
      <c r="BQ396" s="648"/>
      <c r="BR396" s="69"/>
    </row>
    <row r="397" spans="1:70" ht="9.9499999999999993" customHeight="1">
      <c r="A397" s="69"/>
      <c r="B397" s="609"/>
      <c r="C397" s="610"/>
      <c r="D397" s="611"/>
      <c r="E397" s="615"/>
      <c r="F397" s="610"/>
      <c r="G397" s="611"/>
      <c r="H397" s="616"/>
      <c r="I397" s="617"/>
      <c r="J397" s="617"/>
      <c r="K397" s="617"/>
      <c r="L397" s="617"/>
      <c r="M397" s="617"/>
      <c r="N397" s="617"/>
      <c r="O397" s="617"/>
      <c r="P397" s="617"/>
      <c r="Q397" s="617"/>
      <c r="R397" s="617"/>
      <c r="S397" s="617"/>
      <c r="T397" s="617"/>
      <c r="U397" s="617"/>
      <c r="V397" s="617"/>
      <c r="W397" s="617"/>
      <c r="X397" s="617"/>
      <c r="Y397" s="617"/>
      <c r="Z397" s="617"/>
      <c r="AA397" s="617"/>
      <c r="AB397" s="617"/>
      <c r="AC397" s="617"/>
      <c r="AD397" s="618"/>
      <c r="AE397" s="622"/>
      <c r="AF397" s="610"/>
      <c r="AG397" s="610"/>
      <c r="AH397" s="611"/>
      <c r="AI397" s="623"/>
      <c r="AJ397" s="624"/>
      <c r="AK397" s="624"/>
      <c r="AL397" s="625"/>
      <c r="AM397" s="629"/>
      <c r="AN397" s="630"/>
      <c r="AO397" s="630"/>
      <c r="AP397" s="630"/>
      <c r="AQ397" s="630"/>
      <c r="AR397" s="630"/>
      <c r="AS397" s="630"/>
      <c r="AT397" s="633">
        <f t="shared" ref="AT397" si="209">AI397*AM397</f>
        <v>0</v>
      </c>
      <c r="AU397" s="634"/>
      <c r="AV397" s="634"/>
      <c r="AW397" s="634"/>
      <c r="AX397" s="634"/>
      <c r="AY397" s="634"/>
      <c r="AZ397" s="634"/>
      <c r="BA397" s="634"/>
      <c r="BB397" s="634"/>
      <c r="BC397" s="634"/>
      <c r="BD397" s="637"/>
      <c r="BE397" s="638"/>
      <c r="BF397" s="639"/>
      <c r="BG397" s="643">
        <f t="shared" si="194"/>
        <v>0</v>
      </c>
      <c r="BH397" s="644"/>
      <c r="BI397" s="644"/>
      <c r="BJ397" s="644"/>
      <c r="BK397" s="644"/>
      <c r="BL397" s="644"/>
      <c r="BM397" s="644"/>
      <c r="BN397" s="644"/>
      <c r="BO397" s="644"/>
      <c r="BP397" s="644"/>
      <c r="BQ397" s="645"/>
      <c r="BR397" s="69"/>
    </row>
    <row r="398" spans="1:70" ht="9.9499999999999993" customHeight="1">
      <c r="A398" s="69"/>
      <c r="B398" s="612"/>
      <c r="C398" s="613"/>
      <c r="D398" s="614"/>
      <c r="E398" s="612"/>
      <c r="F398" s="613"/>
      <c r="G398" s="614"/>
      <c r="H398" s="619"/>
      <c r="I398" s="620"/>
      <c r="J398" s="620"/>
      <c r="K398" s="620"/>
      <c r="L398" s="620"/>
      <c r="M398" s="620"/>
      <c r="N398" s="620"/>
      <c r="O398" s="620"/>
      <c r="P398" s="620"/>
      <c r="Q398" s="620"/>
      <c r="R398" s="620"/>
      <c r="S398" s="620"/>
      <c r="T398" s="620"/>
      <c r="U398" s="620"/>
      <c r="V398" s="620"/>
      <c r="W398" s="620"/>
      <c r="X398" s="620"/>
      <c r="Y398" s="620"/>
      <c r="Z398" s="620"/>
      <c r="AA398" s="620"/>
      <c r="AB398" s="620"/>
      <c r="AC398" s="620"/>
      <c r="AD398" s="621"/>
      <c r="AE398" s="612"/>
      <c r="AF398" s="613"/>
      <c r="AG398" s="613"/>
      <c r="AH398" s="614"/>
      <c r="AI398" s="626"/>
      <c r="AJ398" s="627"/>
      <c r="AK398" s="627"/>
      <c r="AL398" s="628"/>
      <c r="AM398" s="631"/>
      <c r="AN398" s="632"/>
      <c r="AO398" s="632"/>
      <c r="AP398" s="632"/>
      <c r="AQ398" s="632"/>
      <c r="AR398" s="632"/>
      <c r="AS398" s="632"/>
      <c r="AT398" s="635"/>
      <c r="AU398" s="636"/>
      <c r="AV398" s="636"/>
      <c r="AW398" s="636"/>
      <c r="AX398" s="636"/>
      <c r="AY398" s="636"/>
      <c r="AZ398" s="636"/>
      <c r="BA398" s="636"/>
      <c r="BB398" s="636"/>
      <c r="BC398" s="636"/>
      <c r="BD398" s="640"/>
      <c r="BE398" s="641"/>
      <c r="BF398" s="642"/>
      <c r="BG398" s="646"/>
      <c r="BH398" s="647"/>
      <c r="BI398" s="647"/>
      <c r="BJ398" s="647"/>
      <c r="BK398" s="647"/>
      <c r="BL398" s="647"/>
      <c r="BM398" s="647"/>
      <c r="BN398" s="647"/>
      <c r="BO398" s="647"/>
      <c r="BP398" s="647"/>
      <c r="BQ398" s="648"/>
      <c r="BR398" s="69"/>
    </row>
    <row r="399" spans="1:70" ht="9.9499999999999993" customHeight="1">
      <c r="A399" s="69"/>
      <c r="B399" s="609"/>
      <c r="C399" s="610"/>
      <c r="D399" s="611"/>
      <c r="E399" s="615"/>
      <c r="F399" s="610"/>
      <c r="G399" s="611"/>
      <c r="H399" s="616"/>
      <c r="I399" s="617"/>
      <c r="J399" s="617"/>
      <c r="K399" s="617"/>
      <c r="L399" s="617"/>
      <c r="M399" s="617"/>
      <c r="N399" s="617"/>
      <c r="O399" s="617"/>
      <c r="P399" s="617"/>
      <c r="Q399" s="617"/>
      <c r="R399" s="617"/>
      <c r="S399" s="617"/>
      <c r="T399" s="617"/>
      <c r="U399" s="617"/>
      <c r="V399" s="617"/>
      <c r="W399" s="617"/>
      <c r="X399" s="617"/>
      <c r="Y399" s="617"/>
      <c r="Z399" s="617"/>
      <c r="AA399" s="617"/>
      <c r="AB399" s="617"/>
      <c r="AC399" s="617"/>
      <c r="AD399" s="618"/>
      <c r="AE399" s="622"/>
      <c r="AF399" s="610"/>
      <c r="AG399" s="610"/>
      <c r="AH399" s="611"/>
      <c r="AI399" s="623"/>
      <c r="AJ399" s="624"/>
      <c r="AK399" s="624"/>
      <c r="AL399" s="625"/>
      <c r="AM399" s="629"/>
      <c r="AN399" s="630"/>
      <c r="AO399" s="630"/>
      <c r="AP399" s="630"/>
      <c r="AQ399" s="630"/>
      <c r="AR399" s="630"/>
      <c r="AS399" s="630"/>
      <c r="AT399" s="633">
        <f t="shared" ref="AT399" si="210">AI399*AM399</f>
        <v>0</v>
      </c>
      <c r="AU399" s="634"/>
      <c r="AV399" s="634"/>
      <c r="AW399" s="634"/>
      <c r="AX399" s="634"/>
      <c r="AY399" s="634"/>
      <c r="AZ399" s="634"/>
      <c r="BA399" s="634"/>
      <c r="BB399" s="634"/>
      <c r="BC399" s="634"/>
      <c r="BD399" s="637"/>
      <c r="BE399" s="638"/>
      <c r="BF399" s="639"/>
      <c r="BG399" s="643">
        <f t="shared" si="194"/>
        <v>0</v>
      </c>
      <c r="BH399" s="644"/>
      <c r="BI399" s="644"/>
      <c r="BJ399" s="644"/>
      <c r="BK399" s="644"/>
      <c r="BL399" s="644"/>
      <c r="BM399" s="644"/>
      <c r="BN399" s="644"/>
      <c r="BO399" s="644"/>
      <c r="BP399" s="644"/>
      <c r="BQ399" s="645"/>
      <c r="BR399" s="69"/>
    </row>
    <row r="400" spans="1:70" ht="9.9499999999999993" customHeight="1">
      <c r="A400" s="69"/>
      <c r="B400" s="612"/>
      <c r="C400" s="613"/>
      <c r="D400" s="614"/>
      <c r="E400" s="612"/>
      <c r="F400" s="613"/>
      <c r="G400" s="614"/>
      <c r="H400" s="619"/>
      <c r="I400" s="620"/>
      <c r="J400" s="620"/>
      <c r="K400" s="620"/>
      <c r="L400" s="620"/>
      <c r="M400" s="620"/>
      <c r="N400" s="620"/>
      <c r="O400" s="620"/>
      <c r="P400" s="620"/>
      <c r="Q400" s="620"/>
      <c r="R400" s="620"/>
      <c r="S400" s="620"/>
      <c r="T400" s="620"/>
      <c r="U400" s="620"/>
      <c r="V400" s="620"/>
      <c r="W400" s="620"/>
      <c r="X400" s="620"/>
      <c r="Y400" s="620"/>
      <c r="Z400" s="620"/>
      <c r="AA400" s="620"/>
      <c r="AB400" s="620"/>
      <c r="AC400" s="620"/>
      <c r="AD400" s="621"/>
      <c r="AE400" s="612"/>
      <c r="AF400" s="613"/>
      <c r="AG400" s="613"/>
      <c r="AH400" s="614"/>
      <c r="AI400" s="626"/>
      <c r="AJ400" s="627"/>
      <c r="AK400" s="627"/>
      <c r="AL400" s="628"/>
      <c r="AM400" s="631"/>
      <c r="AN400" s="632"/>
      <c r="AO400" s="632"/>
      <c r="AP400" s="632"/>
      <c r="AQ400" s="632"/>
      <c r="AR400" s="632"/>
      <c r="AS400" s="632"/>
      <c r="AT400" s="635"/>
      <c r="AU400" s="636"/>
      <c r="AV400" s="636"/>
      <c r="AW400" s="636"/>
      <c r="AX400" s="636"/>
      <c r="AY400" s="636"/>
      <c r="AZ400" s="636"/>
      <c r="BA400" s="636"/>
      <c r="BB400" s="636"/>
      <c r="BC400" s="636"/>
      <c r="BD400" s="640"/>
      <c r="BE400" s="641"/>
      <c r="BF400" s="642"/>
      <c r="BG400" s="646"/>
      <c r="BH400" s="647"/>
      <c r="BI400" s="647"/>
      <c r="BJ400" s="647"/>
      <c r="BK400" s="647"/>
      <c r="BL400" s="647"/>
      <c r="BM400" s="647"/>
      <c r="BN400" s="647"/>
      <c r="BO400" s="647"/>
      <c r="BP400" s="647"/>
      <c r="BQ400" s="648"/>
      <c r="BR400" s="69"/>
    </row>
    <row r="401" spans="1:70" ht="9.9499999999999993" customHeight="1">
      <c r="A401" s="69"/>
      <c r="B401" s="609"/>
      <c r="C401" s="610"/>
      <c r="D401" s="611"/>
      <c r="E401" s="615"/>
      <c r="F401" s="610"/>
      <c r="G401" s="611"/>
      <c r="H401" s="616"/>
      <c r="I401" s="617"/>
      <c r="J401" s="617"/>
      <c r="K401" s="617"/>
      <c r="L401" s="617"/>
      <c r="M401" s="617"/>
      <c r="N401" s="617"/>
      <c r="O401" s="617"/>
      <c r="P401" s="617"/>
      <c r="Q401" s="617"/>
      <c r="R401" s="617"/>
      <c r="S401" s="617"/>
      <c r="T401" s="617"/>
      <c r="U401" s="617"/>
      <c r="V401" s="617"/>
      <c r="W401" s="617"/>
      <c r="X401" s="617"/>
      <c r="Y401" s="617"/>
      <c r="Z401" s="617"/>
      <c r="AA401" s="617"/>
      <c r="AB401" s="617"/>
      <c r="AC401" s="617"/>
      <c r="AD401" s="618"/>
      <c r="AE401" s="622"/>
      <c r="AF401" s="610"/>
      <c r="AG401" s="610"/>
      <c r="AH401" s="611"/>
      <c r="AI401" s="623"/>
      <c r="AJ401" s="624"/>
      <c r="AK401" s="624"/>
      <c r="AL401" s="625"/>
      <c r="AM401" s="629"/>
      <c r="AN401" s="630"/>
      <c r="AO401" s="630"/>
      <c r="AP401" s="630"/>
      <c r="AQ401" s="630"/>
      <c r="AR401" s="630"/>
      <c r="AS401" s="630"/>
      <c r="AT401" s="633">
        <f t="shared" ref="AT401" si="211">AI401*AM401</f>
        <v>0</v>
      </c>
      <c r="AU401" s="634"/>
      <c r="AV401" s="634"/>
      <c r="AW401" s="634"/>
      <c r="AX401" s="634"/>
      <c r="AY401" s="634"/>
      <c r="AZ401" s="634"/>
      <c r="BA401" s="634"/>
      <c r="BB401" s="634"/>
      <c r="BC401" s="634"/>
      <c r="BD401" s="637"/>
      <c r="BE401" s="638"/>
      <c r="BF401" s="639"/>
      <c r="BG401" s="643">
        <f t="shared" si="194"/>
        <v>0</v>
      </c>
      <c r="BH401" s="644"/>
      <c r="BI401" s="644"/>
      <c r="BJ401" s="644"/>
      <c r="BK401" s="644"/>
      <c r="BL401" s="644"/>
      <c r="BM401" s="644"/>
      <c r="BN401" s="644"/>
      <c r="BO401" s="644"/>
      <c r="BP401" s="644"/>
      <c r="BQ401" s="645"/>
      <c r="BR401" s="69"/>
    </row>
    <row r="402" spans="1:70" ht="9.9499999999999993" customHeight="1">
      <c r="A402" s="69"/>
      <c r="B402" s="612"/>
      <c r="C402" s="613"/>
      <c r="D402" s="614"/>
      <c r="E402" s="612"/>
      <c r="F402" s="613"/>
      <c r="G402" s="614"/>
      <c r="H402" s="619"/>
      <c r="I402" s="620"/>
      <c r="J402" s="620"/>
      <c r="K402" s="620"/>
      <c r="L402" s="620"/>
      <c r="M402" s="620"/>
      <c r="N402" s="620"/>
      <c r="O402" s="620"/>
      <c r="P402" s="620"/>
      <c r="Q402" s="620"/>
      <c r="R402" s="620"/>
      <c r="S402" s="620"/>
      <c r="T402" s="620"/>
      <c r="U402" s="620"/>
      <c r="V402" s="620"/>
      <c r="W402" s="620"/>
      <c r="X402" s="620"/>
      <c r="Y402" s="620"/>
      <c r="Z402" s="620"/>
      <c r="AA402" s="620"/>
      <c r="AB402" s="620"/>
      <c r="AC402" s="620"/>
      <c r="AD402" s="621"/>
      <c r="AE402" s="612"/>
      <c r="AF402" s="613"/>
      <c r="AG402" s="613"/>
      <c r="AH402" s="614"/>
      <c r="AI402" s="626"/>
      <c r="AJ402" s="627"/>
      <c r="AK402" s="627"/>
      <c r="AL402" s="628"/>
      <c r="AM402" s="631"/>
      <c r="AN402" s="632"/>
      <c r="AO402" s="632"/>
      <c r="AP402" s="632"/>
      <c r="AQ402" s="632"/>
      <c r="AR402" s="632"/>
      <c r="AS402" s="632"/>
      <c r="AT402" s="635"/>
      <c r="AU402" s="636"/>
      <c r="AV402" s="636"/>
      <c r="AW402" s="636"/>
      <c r="AX402" s="636"/>
      <c r="AY402" s="636"/>
      <c r="AZ402" s="636"/>
      <c r="BA402" s="636"/>
      <c r="BB402" s="636"/>
      <c r="BC402" s="636"/>
      <c r="BD402" s="640"/>
      <c r="BE402" s="641"/>
      <c r="BF402" s="642"/>
      <c r="BG402" s="646"/>
      <c r="BH402" s="647"/>
      <c r="BI402" s="647"/>
      <c r="BJ402" s="647"/>
      <c r="BK402" s="647"/>
      <c r="BL402" s="647"/>
      <c r="BM402" s="647"/>
      <c r="BN402" s="647"/>
      <c r="BO402" s="647"/>
      <c r="BP402" s="647"/>
      <c r="BQ402" s="648"/>
      <c r="BR402" s="69"/>
    </row>
    <row r="403" spans="1:70" ht="9.9499999999999993" customHeight="1">
      <c r="A403" s="69"/>
      <c r="B403" s="609"/>
      <c r="C403" s="610"/>
      <c r="D403" s="611"/>
      <c r="E403" s="615"/>
      <c r="F403" s="610"/>
      <c r="G403" s="611"/>
      <c r="H403" s="616"/>
      <c r="I403" s="617"/>
      <c r="J403" s="617"/>
      <c r="K403" s="617"/>
      <c r="L403" s="617"/>
      <c r="M403" s="617"/>
      <c r="N403" s="617"/>
      <c r="O403" s="617"/>
      <c r="P403" s="617"/>
      <c r="Q403" s="617"/>
      <c r="R403" s="617"/>
      <c r="S403" s="617"/>
      <c r="T403" s="617"/>
      <c r="U403" s="617"/>
      <c r="V403" s="617"/>
      <c r="W403" s="617"/>
      <c r="X403" s="617"/>
      <c r="Y403" s="617"/>
      <c r="Z403" s="617"/>
      <c r="AA403" s="617"/>
      <c r="AB403" s="617"/>
      <c r="AC403" s="617"/>
      <c r="AD403" s="618"/>
      <c r="AE403" s="622"/>
      <c r="AF403" s="610"/>
      <c r="AG403" s="610"/>
      <c r="AH403" s="611"/>
      <c r="AI403" s="623"/>
      <c r="AJ403" s="624"/>
      <c r="AK403" s="624"/>
      <c r="AL403" s="625"/>
      <c r="AM403" s="629"/>
      <c r="AN403" s="630"/>
      <c r="AO403" s="630"/>
      <c r="AP403" s="630"/>
      <c r="AQ403" s="630"/>
      <c r="AR403" s="630"/>
      <c r="AS403" s="630"/>
      <c r="AT403" s="633">
        <f t="shared" ref="AT403" si="212">AI403*AM403</f>
        <v>0</v>
      </c>
      <c r="AU403" s="634"/>
      <c r="AV403" s="634"/>
      <c r="AW403" s="634"/>
      <c r="AX403" s="634"/>
      <c r="AY403" s="634"/>
      <c r="AZ403" s="634"/>
      <c r="BA403" s="634"/>
      <c r="BB403" s="634"/>
      <c r="BC403" s="634"/>
      <c r="BD403" s="637"/>
      <c r="BE403" s="638"/>
      <c r="BF403" s="639"/>
      <c r="BG403" s="643">
        <f t="shared" si="194"/>
        <v>0</v>
      </c>
      <c r="BH403" s="644"/>
      <c r="BI403" s="644"/>
      <c r="BJ403" s="644"/>
      <c r="BK403" s="644"/>
      <c r="BL403" s="644"/>
      <c r="BM403" s="644"/>
      <c r="BN403" s="644"/>
      <c r="BO403" s="644"/>
      <c r="BP403" s="644"/>
      <c r="BQ403" s="645"/>
      <c r="BR403" s="69"/>
    </row>
    <row r="404" spans="1:70" ht="9.9499999999999993" customHeight="1">
      <c r="A404" s="69"/>
      <c r="B404" s="612"/>
      <c r="C404" s="613"/>
      <c r="D404" s="614"/>
      <c r="E404" s="612"/>
      <c r="F404" s="613"/>
      <c r="G404" s="614"/>
      <c r="H404" s="619"/>
      <c r="I404" s="620"/>
      <c r="J404" s="620"/>
      <c r="K404" s="620"/>
      <c r="L404" s="620"/>
      <c r="M404" s="620"/>
      <c r="N404" s="620"/>
      <c r="O404" s="620"/>
      <c r="P404" s="620"/>
      <c r="Q404" s="620"/>
      <c r="R404" s="620"/>
      <c r="S404" s="620"/>
      <c r="T404" s="620"/>
      <c r="U404" s="620"/>
      <c r="V404" s="620"/>
      <c r="W404" s="620"/>
      <c r="X404" s="620"/>
      <c r="Y404" s="620"/>
      <c r="Z404" s="620"/>
      <c r="AA404" s="620"/>
      <c r="AB404" s="620"/>
      <c r="AC404" s="620"/>
      <c r="AD404" s="621"/>
      <c r="AE404" s="612"/>
      <c r="AF404" s="613"/>
      <c r="AG404" s="613"/>
      <c r="AH404" s="614"/>
      <c r="AI404" s="626"/>
      <c r="AJ404" s="627"/>
      <c r="AK404" s="627"/>
      <c r="AL404" s="628"/>
      <c r="AM404" s="631"/>
      <c r="AN404" s="632"/>
      <c r="AO404" s="632"/>
      <c r="AP404" s="632"/>
      <c r="AQ404" s="632"/>
      <c r="AR404" s="632"/>
      <c r="AS404" s="632"/>
      <c r="AT404" s="635"/>
      <c r="AU404" s="636"/>
      <c r="AV404" s="636"/>
      <c r="AW404" s="636"/>
      <c r="AX404" s="636"/>
      <c r="AY404" s="636"/>
      <c r="AZ404" s="636"/>
      <c r="BA404" s="636"/>
      <c r="BB404" s="636"/>
      <c r="BC404" s="636"/>
      <c r="BD404" s="640"/>
      <c r="BE404" s="641"/>
      <c r="BF404" s="642"/>
      <c r="BG404" s="646"/>
      <c r="BH404" s="647"/>
      <c r="BI404" s="647"/>
      <c r="BJ404" s="647"/>
      <c r="BK404" s="647"/>
      <c r="BL404" s="647"/>
      <c r="BM404" s="647"/>
      <c r="BN404" s="647"/>
      <c r="BO404" s="647"/>
      <c r="BP404" s="647"/>
      <c r="BQ404" s="648"/>
      <c r="BR404" s="69"/>
    </row>
    <row r="405" spans="1:70" ht="9.9499999999999993" customHeight="1">
      <c r="A405" s="69"/>
      <c r="B405" s="609"/>
      <c r="C405" s="610"/>
      <c r="D405" s="611"/>
      <c r="E405" s="615"/>
      <c r="F405" s="610"/>
      <c r="G405" s="611"/>
      <c r="H405" s="616"/>
      <c r="I405" s="617"/>
      <c r="J405" s="617"/>
      <c r="K405" s="617"/>
      <c r="L405" s="617"/>
      <c r="M405" s="617"/>
      <c r="N405" s="617"/>
      <c r="O405" s="617"/>
      <c r="P405" s="617"/>
      <c r="Q405" s="617"/>
      <c r="R405" s="617"/>
      <c r="S405" s="617"/>
      <c r="T405" s="617"/>
      <c r="U405" s="617"/>
      <c r="V405" s="617"/>
      <c r="W405" s="617"/>
      <c r="X405" s="617"/>
      <c r="Y405" s="617"/>
      <c r="Z405" s="617"/>
      <c r="AA405" s="617"/>
      <c r="AB405" s="617"/>
      <c r="AC405" s="617"/>
      <c r="AD405" s="618"/>
      <c r="AE405" s="622"/>
      <c r="AF405" s="610"/>
      <c r="AG405" s="610"/>
      <c r="AH405" s="611"/>
      <c r="AI405" s="623"/>
      <c r="AJ405" s="624"/>
      <c r="AK405" s="624"/>
      <c r="AL405" s="625"/>
      <c r="AM405" s="629"/>
      <c r="AN405" s="630"/>
      <c r="AO405" s="630"/>
      <c r="AP405" s="630"/>
      <c r="AQ405" s="630"/>
      <c r="AR405" s="630"/>
      <c r="AS405" s="630"/>
      <c r="AT405" s="633">
        <f t="shared" ref="AT405" si="213">AI405*AM405</f>
        <v>0</v>
      </c>
      <c r="AU405" s="634"/>
      <c r="AV405" s="634"/>
      <c r="AW405" s="634"/>
      <c r="AX405" s="634"/>
      <c r="AY405" s="634"/>
      <c r="AZ405" s="634"/>
      <c r="BA405" s="634"/>
      <c r="BB405" s="634"/>
      <c r="BC405" s="634"/>
      <c r="BD405" s="637"/>
      <c r="BE405" s="638"/>
      <c r="BF405" s="639"/>
      <c r="BG405" s="643">
        <f t="shared" ref="BG405" si="214">IF($BD405="※",$AT405*0.08,$AT405*0.1)</f>
        <v>0</v>
      </c>
      <c r="BH405" s="644"/>
      <c r="BI405" s="644"/>
      <c r="BJ405" s="644"/>
      <c r="BK405" s="644"/>
      <c r="BL405" s="644"/>
      <c r="BM405" s="644"/>
      <c r="BN405" s="644"/>
      <c r="BO405" s="644"/>
      <c r="BP405" s="644"/>
      <c r="BQ405" s="645"/>
      <c r="BR405" s="69"/>
    </row>
    <row r="406" spans="1:70" ht="9.9499999999999993" customHeight="1">
      <c r="A406" s="69"/>
      <c r="B406" s="612"/>
      <c r="C406" s="613"/>
      <c r="D406" s="614"/>
      <c r="E406" s="612"/>
      <c r="F406" s="613"/>
      <c r="G406" s="614"/>
      <c r="H406" s="619"/>
      <c r="I406" s="620"/>
      <c r="J406" s="620"/>
      <c r="K406" s="620"/>
      <c r="L406" s="620"/>
      <c r="M406" s="620"/>
      <c r="N406" s="620"/>
      <c r="O406" s="620"/>
      <c r="P406" s="620"/>
      <c r="Q406" s="620"/>
      <c r="R406" s="620"/>
      <c r="S406" s="620"/>
      <c r="T406" s="620"/>
      <c r="U406" s="620"/>
      <c r="V406" s="620"/>
      <c r="W406" s="620"/>
      <c r="X406" s="620"/>
      <c r="Y406" s="620"/>
      <c r="Z406" s="620"/>
      <c r="AA406" s="620"/>
      <c r="AB406" s="620"/>
      <c r="AC406" s="620"/>
      <c r="AD406" s="621"/>
      <c r="AE406" s="612"/>
      <c r="AF406" s="613"/>
      <c r="AG406" s="613"/>
      <c r="AH406" s="614"/>
      <c r="AI406" s="626"/>
      <c r="AJ406" s="627"/>
      <c r="AK406" s="627"/>
      <c r="AL406" s="628"/>
      <c r="AM406" s="631"/>
      <c r="AN406" s="632"/>
      <c r="AO406" s="632"/>
      <c r="AP406" s="632"/>
      <c r="AQ406" s="632"/>
      <c r="AR406" s="632"/>
      <c r="AS406" s="632"/>
      <c r="AT406" s="635"/>
      <c r="AU406" s="636"/>
      <c r="AV406" s="636"/>
      <c r="AW406" s="636"/>
      <c r="AX406" s="636"/>
      <c r="AY406" s="636"/>
      <c r="AZ406" s="636"/>
      <c r="BA406" s="636"/>
      <c r="BB406" s="636"/>
      <c r="BC406" s="636"/>
      <c r="BD406" s="640"/>
      <c r="BE406" s="641"/>
      <c r="BF406" s="642"/>
      <c r="BG406" s="646"/>
      <c r="BH406" s="647"/>
      <c r="BI406" s="647"/>
      <c r="BJ406" s="647"/>
      <c r="BK406" s="647"/>
      <c r="BL406" s="647"/>
      <c r="BM406" s="647"/>
      <c r="BN406" s="647"/>
      <c r="BO406" s="647"/>
      <c r="BP406" s="647"/>
      <c r="BQ406" s="648"/>
      <c r="BR406" s="69"/>
    </row>
    <row r="407" spans="1:70" ht="9.9499999999999993" customHeight="1">
      <c r="A407" s="69"/>
      <c r="B407" s="609"/>
      <c r="C407" s="610"/>
      <c r="D407" s="611"/>
      <c r="E407" s="615"/>
      <c r="F407" s="610"/>
      <c r="G407" s="611"/>
      <c r="H407" s="616"/>
      <c r="I407" s="617"/>
      <c r="J407" s="617"/>
      <c r="K407" s="617"/>
      <c r="L407" s="617"/>
      <c r="M407" s="617"/>
      <c r="N407" s="617"/>
      <c r="O407" s="617"/>
      <c r="P407" s="617"/>
      <c r="Q407" s="617"/>
      <c r="R407" s="617"/>
      <c r="S407" s="617"/>
      <c r="T407" s="617"/>
      <c r="U407" s="617"/>
      <c r="V407" s="617"/>
      <c r="W407" s="617"/>
      <c r="X407" s="617"/>
      <c r="Y407" s="617"/>
      <c r="Z407" s="617"/>
      <c r="AA407" s="617"/>
      <c r="AB407" s="617"/>
      <c r="AC407" s="617"/>
      <c r="AD407" s="618"/>
      <c r="AE407" s="622"/>
      <c r="AF407" s="610"/>
      <c r="AG407" s="610"/>
      <c r="AH407" s="611"/>
      <c r="AI407" s="623"/>
      <c r="AJ407" s="624"/>
      <c r="AK407" s="624"/>
      <c r="AL407" s="625"/>
      <c r="AM407" s="629"/>
      <c r="AN407" s="630"/>
      <c r="AO407" s="630"/>
      <c r="AP407" s="630"/>
      <c r="AQ407" s="630"/>
      <c r="AR407" s="630"/>
      <c r="AS407" s="630"/>
      <c r="AT407" s="633">
        <f t="shared" ref="AT407" si="215">AI407*AM407</f>
        <v>0</v>
      </c>
      <c r="AU407" s="634"/>
      <c r="AV407" s="634"/>
      <c r="AW407" s="634"/>
      <c r="AX407" s="634"/>
      <c r="AY407" s="634"/>
      <c r="AZ407" s="634"/>
      <c r="BA407" s="634"/>
      <c r="BB407" s="634"/>
      <c r="BC407" s="634"/>
      <c r="BD407" s="637"/>
      <c r="BE407" s="638"/>
      <c r="BF407" s="639"/>
      <c r="BG407" s="643">
        <f t="shared" ref="BG407" si="216">IF($BD407="※",$AT407*0.08,$AT407*0.1)</f>
        <v>0</v>
      </c>
      <c r="BH407" s="644"/>
      <c r="BI407" s="644"/>
      <c r="BJ407" s="644"/>
      <c r="BK407" s="644"/>
      <c r="BL407" s="644"/>
      <c r="BM407" s="644"/>
      <c r="BN407" s="644"/>
      <c r="BO407" s="644"/>
      <c r="BP407" s="644"/>
      <c r="BQ407" s="645"/>
      <c r="BR407" s="69"/>
    </row>
    <row r="408" spans="1:70" ht="9.9499999999999993" customHeight="1">
      <c r="A408" s="69"/>
      <c r="B408" s="612"/>
      <c r="C408" s="613"/>
      <c r="D408" s="614"/>
      <c r="E408" s="612"/>
      <c r="F408" s="613"/>
      <c r="G408" s="614"/>
      <c r="H408" s="619"/>
      <c r="I408" s="620"/>
      <c r="J408" s="620"/>
      <c r="K408" s="620"/>
      <c r="L408" s="620"/>
      <c r="M408" s="620"/>
      <c r="N408" s="620"/>
      <c r="O408" s="620"/>
      <c r="P408" s="620"/>
      <c r="Q408" s="620"/>
      <c r="R408" s="620"/>
      <c r="S408" s="620"/>
      <c r="T408" s="620"/>
      <c r="U408" s="620"/>
      <c r="V408" s="620"/>
      <c r="W408" s="620"/>
      <c r="X408" s="620"/>
      <c r="Y408" s="620"/>
      <c r="Z408" s="620"/>
      <c r="AA408" s="620"/>
      <c r="AB408" s="620"/>
      <c r="AC408" s="620"/>
      <c r="AD408" s="621"/>
      <c r="AE408" s="612"/>
      <c r="AF408" s="613"/>
      <c r="AG408" s="613"/>
      <c r="AH408" s="614"/>
      <c r="AI408" s="626"/>
      <c r="AJ408" s="627"/>
      <c r="AK408" s="627"/>
      <c r="AL408" s="628"/>
      <c r="AM408" s="631"/>
      <c r="AN408" s="632"/>
      <c r="AO408" s="632"/>
      <c r="AP408" s="632"/>
      <c r="AQ408" s="632"/>
      <c r="AR408" s="632"/>
      <c r="AS408" s="632"/>
      <c r="AT408" s="635"/>
      <c r="AU408" s="636"/>
      <c r="AV408" s="636"/>
      <c r="AW408" s="636"/>
      <c r="AX408" s="636"/>
      <c r="AY408" s="636"/>
      <c r="AZ408" s="636"/>
      <c r="BA408" s="636"/>
      <c r="BB408" s="636"/>
      <c r="BC408" s="636"/>
      <c r="BD408" s="640"/>
      <c r="BE408" s="641"/>
      <c r="BF408" s="642"/>
      <c r="BG408" s="646"/>
      <c r="BH408" s="647"/>
      <c r="BI408" s="647"/>
      <c r="BJ408" s="647"/>
      <c r="BK408" s="647"/>
      <c r="BL408" s="647"/>
      <c r="BM408" s="647"/>
      <c r="BN408" s="647"/>
      <c r="BO408" s="647"/>
      <c r="BP408" s="647"/>
      <c r="BQ408" s="648"/>
      <c r="BR408" s="69"/>
    </row>
    <row r="409" spans="1:70" ht="9.9499999999999993" customHeight="1">
      <c r="A409" s="69"/>
      <c r="B409" s="609"/>
      <c r="C409" s="610"/>
      <c r="D409" s="611"/>
      <c r="E409" s="615"/>
      <c r="F409" s="610"/>
      <c r="G409" s="611"/>
      <c r="H409" s="616"/>
      <c r="I409" s="617"/>
      <c r="J409" s="617"/>
      <c r="K409" s="617"/>
      <c r="L409" s="617"/>
      <c r="M409" s="617"/>
      <c r="N409" s="617"/>
      <c r="O409" s="617"/>
      <c r="P409" s="617"/>
      <c r="Q409" s="617"/>
      <c r="R409" s="617"/>
      <c r="S409" s="617"/>
      <c r="T409" s="617"/>
      <c r="U409" s="617"/>
      <c r="V409" s="617"/>
      <c r="W409" s="617"/>
      <c r="X409" s="617"/>
      <c r="Y409" s="617"/>
      <c r="Z409" s="617"/>
      <c r="AA409" s="617"/>
      <c r="AB409" s="617"/>
      <c r="AC409" s="617"/>
      <c r="AD409" s="618"/>
      <c r="AE409" s="622"/>
      <c r="AF409" s="610"/>
      <c r="AG409" s="610"/>
      <c r="AH409" s="611"/>
      <c r="AI409" s="623"/>
      <c r="AJ409" s="624"/>
      <c r="AK409" s="624"/>
      <c r="AL409" s="625"/>
      <c r="AM409" s="629"/>
      <c r="AN409" s="630"/>
      <c r="AO409" s="630"/>
      <c r="AP409" s="630"/>
      <c r="AQ409" s="630"/>
      <c r="AR409" s="630"/>
      <c r="AS409" s="630"/>
      <c r="AT409" s="633">
        <f t="shared" ref="AT409" si="217">AI409*AM409</f>
        <v>0</v>
      </c>
      <c r="AU409" s="634"/>
      <c r="AV409" s="634"/>
      <c r="AW409" s="634"/>
      <c r="AX409" s="634"/>
      <c r="AY409" s="634"/>
      <c r="AZ409" s="634"/>
      <c r="BA409" s="634"/>
      <c r="BB409" s="634"/>
      <c r="BC409" s="634"/>
      <c r="BD409" s="637"/>
      <c r="BE409" s="638"/>
      <c r="BF409" s="639"/>
      <c r="BG409" s="643">
        <f t="shared" ref="BG409" si="218">IF($BD409="※",$AT409*0.08,$AT409*0.1)</f>
        <v>0</v>
      </c>
      <c r="BH409" s="644"/>
      <c r="BI409" s="644"/>
      <c r="BJ409" s="644"/>
      <c r="BK409" s="644"/>
      <c r="BL409" s="644"/>
      <c r="BM409" s="644"/>
      <c r="BN409" s="644"/>
      <c r="BO409" s="644"/>
      <c r="BP409" s="644"/>
      <c r="BQ409" s="645"/>
      <c r="BR409" s="69"/>
    </row>
    <row r="410" spans="1:70" ht="9.9499999999999993" customHeight="1">
      <c r="A410" s="69"/>
      <c r="B410" s="612"/>
      <c r="C410" s="613"/>
      <c r="D410" s="614"/>
      <c r="E410" s="612"/>
      <c r="F410" s="613"/>
      <c r="G410" s="614"/>
      <c r="H410" s="619"/>
      <c r="I410" s="620"/>
      <c r="J410" s="620"/>
      <c r="K410" s="620"/>
      <c r="L410" s="620"/>
      <c r="M410" s="620"/>
      <c r="N410" s="620"/>
      <c r="O410" s="620"/>
      <c r="P410" s="620"/>
      <c r="Q410" s="620"/>
      <c r="R410" s="620"/>
      <c r="S410" s="620"/>
      <c r="T410" s="620"/>
      <c r="U410" s="620"/>
      <c r="V410" s="620"/>
      <c r="W410" s="620"/>
      <c r="X410" s="620"/>
      <c r="Y410" s="620"/>
      <c r="Z410" s="620"/>
      <c r="AA410" s="620"/>
      <c r="AB410" s="620"/>
      <c r="AC410" s="620"/>
      <c r="AD410" s="621"/>
      <c r="AE410" s="612"/>
      <c r="AF410" s="613"/>
      <c r="AG410" s="613"/>
      <c r="AH410" s="614"/>
      <c r="AI410" s="626"/>
      <c r="AJ410" s="627"/>
      <c r="AK410" s="627"/>
      <c r="AL410" s="628"/>
      <c r="AM410" s="631"/>
      <c r="AN410" s="632"/>
      <c r="AO410" s="632"/>
      <c r="AP410" s="632"/>
      <c r="AQ410" s="632"/>
      <c r="AR410" s="632"/>
      <c r="AS410" s="632"/>
      <c r="AT410" s="635"/>
      <c r="AU410" s="636"/>
      <c r="AV410" s="636"/>
      <c r="AW410" s="636"/>
      <c r="AX410" s="636"/>
      <c r="AY410" s="636"/>
      <c r="AZ410" s="636"/>
      <c r="BA410" s="636"/>
      <c r="BB410" s="636"/>
      <c r="BC410" s="636"/>
      <c r="BD410" s="640"/>
      <c r="BE410" s="641"/>
      <c r="BF410" s="642"/>
      <c r="BG410" s="646"/>
      <c r="BH410" s="647"/>
      <c r="BI410" s="647"/>
      <c r="BJ410" s="647"/>
      <c r="BK410" s="647"/>
      <c r="BL410" s="647"/>
      <c r="BM410" s="647"/>
      <c r="BN410" s="647"/>
      <c r="BO410" s="647"/>
      <c r="BP410" s="647"/>
      <c r="BQ410" s="648"/>
      <c r="BR410" s="69"/>
    </row>
    <row r="411" spans="1:70" ht="9.9499999999999993" customHeight="1">
      <c r="A411" s="69"/>
      <c r="B411" s="664"/>
      <c r="C411" s="665"/>
      <c r="D411" s="666"/>
      <c r="E411" s="670"/>
      <c r="F411" s="665"/>
      <c r="G411" s="666"/>
      <c r="H411" s="671"/>
      <c r="I411" s="672"/>
      <c r="J411" s="672"/>
      <c r="K411" s="672"/>
      <c r="L411" s="672"/>
      <c r="M411" s="672"/>
      <c r="N411" s="672"/>
      <c r="O411" s="672"/>
      <c r="P411" s="672"/>
      <c r="Q411" s="672"/>
      <c r="R411" s="672"/>
      <c r="S411" s="672"/>
      <c r="T411" s="672"/>
      <c r="U411" s="672"/>
      <c r="V411" s="672"/>
      <c r="W411" s="672"/>
      <c r="X411" s="672"/>
      <c r="Y411" s="672"/>
      <c r="Z411" s="672"/>
      <c r="AA411" s="672"/>
      <c r="AB411" s="672"/>
      <c r="AC411" s="672"/>
      <c r="AD411" s="673"/>
      <c r="AE411" s="677"/>
      <c r="AF411" s="672"/>
      <c r="AG411" s="672"/>
      <c r="AH411" s="673"/>
      <c r="AI411" s="678"/>
      <c r="AJ411" s="679"/>
      <c r="AK411" s="679"/>
      <c r="AL411" s="680"/>
      <c r="AM411" s="684" t="s">
        <v>64</v>
      </c>
      <c r="AN411" s="685"/>
      <c r="AO411" s="685"/>
      <c r="AP411" s="685"/>
      <c r="AQ411" s="685"/>
      <c r="AR411" s="685"/>
      <c r="AS411" s="685"/>
      <c r="AT411" s="650">
        <f>SUBTOTAL(9,AT343:BC410)</f>
        <v>0</v>
      </c>
      <c r="AU411" s="651"/>
      <c r="AV411" s="651"/>
      <c r="AW411" s="651"/>
      <c r="AX411" s="651"/>
      <c r="AY411" s="651"/>
      <c r="AZ411" s="651"/>
      <c r="BA411" s="651"/>
      <c r="BB411" s="651"/>
      <c r="BC411" s="651"/>
      <c r="BD411" s="654"/>
      <c r="BE411" s="655"/>
      <c r="BF411" s="656"/>
      <c r="BG411" s="651">
        <f>SUBTOTAL(9,BG343:BQ410)</f>
        <v>0</v>
      </c>
      <c r="BH411" s="651"/>
      <c r="BI411" s="651"/>
      <c r="BJ411" s="651"/>
      <c r="BK411" s="651"/>
      <c r="BL411" s="651"/>
      <c r="BM411" s="651"/>
      <c r="BN411" s="651"/>
      <c r="BO411" s="651"/>
      <c r="BP411" s="651"/>
      <c r="BQ411" s="660"/>
      <c r="BR411" s="69"/>
    </row>
    <row r="412" spans="1:70" ht="9.9499999999999993" customHeight="1">
      <c r="A412" s="69"/>
      <c r="B412" s="667"/>
      <c r="C412" s="668"/>
      <c r="D412" s="669"/>
      <c r="E412" s="667"/>
      <c r="F412" s="668"/>
      <c r="G412" s="669"/>
      <c r="H412" s="674"/>
      <c r="I412" s="675"/>
      <c r="J412" s="675"/>
      <c r="K412" s="675"/>
      <c r="L412" s="675"/>
      <c r="M412" s="675"/>
      <c r="N412" s="675"/>
      <c r="O412" s="675"/>
      <c r="P412" s="675"/>
      <c r="Q412" s="675"/>
      <c r="R412" s="675"/>
      <c r="S412" s="675"/>
      <c r="T412" s="675"/>
      <c r="U412" s="675"/>
      <c r="V412" s="675"/>
      <c r="W412" s="675"/>
      <c r="X412" s="675"/>
      <c r="Y412" s="675"/>
      <c r="Z412" s="675"/>
      <c r="AA412" s="675"/>
      <c r="AB412" s="675"/>
      <c r="AC412" s="675"/>
      <c r="AD412" s="676"/>
      <c r="AE412" s="674"/>
      <c r="AF412" s="675"/>
      <c r="AG412" s="675"/>
      <c r="AH412" s="676"/>
      <c r="AI412" s="681"/>
      <c r="AJ412" s="682"/>
      <c r="AK412" s="682"/>
      <c r="AL412" s="683"/>
      <c r="AM412" s="686"/>
      <c r="AN412" s="687"/>
      <c r="AO412" s="687"/>
      <c r="AP412" s="687"/>
      <c r="AQ412" s="687"/>
      <c r="AR412" s="687"/>
      <c r="AS412" s="687"/>
      <c r="AT412" s="652"/>
      <c r="AU412" s="653"/>
      <c r="AV412" s="653"/>
      <c r="AW412" s="653"/>
      <c r="AX412" s="653"/>
      <c r="AY412" s="653"/>
      <c r="AZ412" s="653"/>
      <c r="BA412" s="653"/>
      <c r="BB412" s="653"/>
      <c r="BC412" s="653"/>
      <c r="BD412" s="657"/>
      <c r="BE412" s="658"/>
      <c r="BF412" s="659"/>
      <c r="BG412" s="653"/>
      <c r="BH412" s="653"/>
      <c r="BI412" s="653"/>
      <c r="BJ412" s="653"/>
      <c r="BK412" s="653"/>
      <c r="BL412" s="653"/>
      <c r="BM412" s="653"/>
      <c r="BN412" s="653"/>
      <c r="BO412" s="653"/>
      <c r="BP412" s="653"/>
      <c r="BQ412" s="661"/>
      <c r="BR412" s="69"/>
    </row>
    <row r="413" spans="1:70" ht="9.9499999999999993" customHeight="1">
      <c r="A413" s="69"/>
      <c r="B413" s="146"/>
      <c r="C413" s="146"/>
      <c r="D413" s="146"/>
      <c r="E413" s="146"/>
      <c r="F413" s="146"/>
      <c r="G413" s="146"/>
      <c r="H413" s="146"/>
      <c r="I413" s="146"/>
      <c r="J413" s="146"/>
      <c r="K413" s="146"/>
      <c r="L413" s="146"/>
      <c r="M413" s="146"/>
      <c r="N413" s="146"/>
      <c r="O413" s="146"/>
      <c r="P413" s="146"/>
      <c r="Q413" s="146"/>
      <c r="R413" s="146"/>
      <c r="S413" s="146"/>
      <c r="T413" s="146"/>
      <c r="U413" s="146"/>
      <c r="V413" s="146"/>
      <c r="W413" s="146"/>
      <c r="X413" s="146"/>
      <c r="Y413" s="146"/>
      <c r="Z413" s="146"/>
      <c r="AA413" s="146"/>
      <c r="AB413" s="146"/>
      <c r="AC413" s="146"/>
      <c r="AD413" s="146"/>
      <c r="AE413" s="146"/>
      <c r="AF413" s="146"/>
      <c r="AG413" s="146"/>
      <c r="AH413" s="146"/>
      <c r="AI413" s="773">
        <v>5</v>
      </c>
      <c r="AJ413" s="773"/>
      <c r="AK413" s="146"/>
      <c r="AL413" s="146"/>
      <c r="AM413" s="147"/>
      <c r="AN413" s="147"/>
      <c r="AO413" s="147"/>
      <c r="AP413" s="147"/>
      <c r="AQ413" s="147"/>
      <c r="AR413" s="147"/>
      <c r="AS413" s="147"/>
      <c r="AT413" s="148"/>
      <c r="AU413" s="148"/>
      <c r="AV413" s="148"/>
      <c r="AW413" s="148"/>
      <c r="AX413" s="148"/>
      <c r="AY413" s="148"/>
      <c r="AZ413" s="148"/>
      <c r="BA413" s="148"/>
      <c r="BB413" s="148"/>
      <c r="BC413" s="148"/>
      <c r="BD413" s="149"/>
      <c r="BE413" s="149"/>
      <c r="BF413" s="149"/>
      <c r="BG413" s="148"/>
      <c r="BH413" s="148"/>
      <c r="BI413" s="148"/>
      <c r="BJ413" s="148"/>
      <c r="BK413" s="148"/>
      <c r="BL413" s="148"/>
      <c r="BM413" s="148"/>
      <c r="BN413" s="148"/>
      <c r="BO413" s="148"/>
      <c r="BP413" s="148"/>
      <c r="BQ413" s="148"/>
      <c r="BR413" s="69"/>
    </row>
    <row r="414" spans="1:70" ht="9.9499999999999993"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9"/>
      <c r="AJ414" s="699"/>
      <c r="AK414" s="69"/>
      <c r="AL414" s="69"/>
      <c r="AM414" s="69"/>
      <c r="AN414" s="69"/>
      <c r="AO414" s="69"/>
      <c r="AP414" s="69"/>
      <c r="AQ414" s="69"/>
      <c r="AR414" s="69"/>
      <c r="AS414" s="69"/>
      <c r="AT414" s="69"/>
      <c r="AU414" s="69"/>
      <c r="AV414" s="69"/>
      <c r="AW414" s="69"/>
      <c r="AX414" s="69"/>
      <c r="AY414" s="69"/>
      <c r="AZ414" s="69"/>
      <c r="BA414" s="69"/>
      <c r="BB414" s="69"/>
      <c r="BC414" s="69"/>
      <c r="BD414" s="69"/>
      <c r="BE414" s="69"/>
      <c r="BF414" s="69"/>
      <c r="BG414" s="69"/>
      <c r="BH414" s="69"/>
      <c r="BI414" s="69"/>
      <c r="BJ414" s="69"/>
      <c r="BK414" s="69"/>
      <c r="BL414" s="69"/>
      <c r="BM414" s="69"/>
      <c r="BN414" s="69"/>
      <c r="BO414" s="69"/>
      <c r="BP414" s="69"/>
      <c r="BQ414" s="69"/>
      <c r="BR414" s="69"/>
    </row>
    <row r="415" spans="1:70" ht="9.9499999999999993"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9"/>
      <c r="AJ415" s="699"/>
      <c r="AK415" s="69"/>
      <c r="AL415" s="69"/>
      <c r="AM415" s="69"/>
      <c r="AN415" s="69"/>
      <c r="AO415" s="69"/>
      <c r="AP415" s="69"/>
      <c r="AQ415" s="69"/>
      <c r="AR415" s="69"/>
      <c r="AS415" s="69"/>
      <c r="AT415" s="69"/>
      <c r="AU415" s="69"/>
      <c r="AV415" s="69"/>
      <c r="AW415" s="69"/>
      <c r="AX415" s="69"/>
      <c r="AY415" s="69"/>
      <c r="AZ415" s="69"/>
      <c r="BA415" s="69"/>
      <c r="BB415" s="69"/>
      <c r="BC415" s="69"/>
      <c r="BD415" s="69"/>
      <c r="BE415" s="69"/>
      <c r="BF415" s="69"/>
      <c r="BG415" s="69"/>
      <c r="BH415" s="69"/>
      <c r="BI415" s="69"/>
      <c r="BJ415" s="69"/>
      <c r="BK415" s="69"/>
      <c r="BL415" s="69"/>
      <c r="BM415" s="69"/>
      <c r="BN415" s="69"/>
      <c r="BO415" s="69"/>
      <c r="BP415" s="69"/>
      <c r="BQ415" s="69"/>
      <c r="BR415" s="69"/>
    </row>
    <row r="416" spans="1:70" ht="9.9499999999999993" customHeight="1"/>
    <row r="417" ht="9.9499999999999993" customHeight="1"/>
    <row r="418" ht="9.9499999999999993" customHeight="1"/>
    <row r="419" ht="9.9499999999999993" customHeight="1"/>
    <row r="420" ht="9.9499999999999993" customHeight="1"/>
    <row r="421" ht="9.9499999999999993" customHeight="1"/>
    <row r="422" ht="9.9499999999999993" customHeight="1"/>
    <row r="423" ht="9.9499999999999993" customHeight="1"/>
    <row r="424" ht="9.9499999999999993" customHeight="1"/>
    <row r="425" ht="9.9499999999999993" customHeight="1"/>
    <row r="426" ht="9.9499999999999993" customHeight="1"/>
    <row r="427" ht="9.9499999999999993" customHeight="1"/>
    <row r="428" ht="9.9499999999999993" customHeight="1"/>
    <row r="429" ht="9.9499999999999993" customHeight="1"/>
    <row r="430" ht="9.9499999999999993" customHeight="1"/>
    <row r="431" ht="9.9499999999999993" customHeight="1"/>
    <row r="432" ht="9.9499999999999993" customHeight="1"/>
    <row r="433" ht="9.9499999999999993" customHeight="1"/>
    <row r="434" ht="9.9499999999999993" customHeight="1"/>
    <row r="435" ht="9.9499999999999993" customHeight="1"/>
    <row r="436" ht="9.9499999999999993" customHeight="1"/>
    <row r="437" ht="9.9499999999999993" customHeight="1"/>
    <row r="438" ht="9.9499999999999993" customHeight="1"/>
    <row r="439" ht="9.9499999999999993" customHeight="1"/>
    <row r="440" ht="9.9499999999999993" customHeight="1"/>
    <row r="441" ht="9.9499999999999993" customHeight="1"/>
    <row r="442" ht="9.9499999999999993" customHeight="1"/>
    <row r="443" ht="9.9499999999999993" customHeight="1"/>
    <row r="444" ht="9.9499999999999993" customHeight="1"/>
    <row r="445" ht="9.9499999999999993" customHeight="1"/>
    <row r="446" ht="9.9499999999999993" customHeight="1"/>
    <row r="447" ht="9.9499999999999993" customHeight="1"/>
    <row r="448" ht="9.9499999999999993" customHeight="1"/>
    <row r="449" ht="9.9499999999999993" customHeight="1"/>
    <row r="450" ht="9.9499999999999993" customHeight="1"/>
    <row r="451" ht="9.9499999999999993" customHeight="1"/>
    <row r="452" ht="9.9499999999999993" customHeight="1"/>
    <row r="453" ht="9.9499999999999993" customHeight="1"/>
    <row r="454" ht="9.9499999999999993" customHeight="1"/>
    <row r="455" ht="9.9499999999999993" customHeight="1"/>
    <row r="456" ht="9.9499999999999993" customHeight="1"/>
    <row r="457" ht="9.9499999999999993" customHeight="1"/>
    <row r="458" ht="9.9499999999999993" customHeight="1"/>
    <row r="459" ht="9.9499999999999993" customHeight="1"/>
    <row r="460" ht="9.9499999999999993" customHeight="1"/>
    <row r="461" ht="9.9499999999999993" customHeight="1"/>
    <row r="462" ht="9.9499999999999993" customHeight="1"/>
    <row r="463" ht="9.9499999999999993" customHeight="1"/>
    <row r="464" ht="9.9499999999999993" customHeight="1"/>
    <row r="465" ht="9.9499999999999993" customHeight="1"/>
    <row r="466" ht="9.9499999999999993" customHeight="1"/>
    <row r="467" ht="9.9499999999999993" customHeight="1"/>
    <row r="468" ht="9.9499999999999993" customHeight="1"/>
    <row r="469" ht="9.9499999999999993" customHeight="1"/>
    <row r="470" ht="9.9499999999999993" customHeight="1"/>
    <row r="471" ht="9.9499999999999993" customHeight="1"/>
    <row r="472" ht="9.9499999999999993" customHeight="1"/>
    <row r="473" ht="9.9499999999999993" customHeight="1"/>
    <row r="474" ht="9.9499999999999993" customHeight="1"/>
    <row r="475" ht="9.9499999999999993" customHeight="1"/>
    <row r="476" ht="9.9499999999999993" customHeight="1"/>
    <row r="477" ht="9.9499999999999993" customHeight="1"/>
    <row r="478" ht="9.9499999999999993" customHeight="1"/>
    <row r="479" ht="9.9499999999999993" customHeight="1"/>
    <row r="480" ht="9.9499999999999993" customHeight="1"/>
    <row r="481" ht="9.9499999999999993" customHeight="1"/>
    <row r="482" ht="9.9499999999999993" customHeight="1"/>
    <row r="483" ht="9.9499999999999993" customHeight="1"/>
    <row r="484" ht="9.9499999999999993" customHeight="1"/>
    <row r="485" ht="9.9499999999999993" customHeight="1"/>
    <row r="486" ht="9.9499999999999993" customHeight="1"/>
    <row r="487" ht="9.9499999999999993" customHeight="1"/>
    <row r="488" ht="9.9499999999999993" customHeight="1"/>
    <row r="489" ht="9.9499999999999993" customHeight="1"/>
    <row r="490" ht="9.9499999999999993" customHeight="1"/>
    <row r="491" ht="9.9499999999999993" customHeight="1"/>
    <row r="492" ht="9.9499999999999993" customHeight="1"/>
    <row r="493" ht="9.9499999999999993" customHeight="1"/>
    <row r="494" ht="9.9499999999999993" customHeight="1"/>
    <row r="495" ht="9.9499999999999993" customHeight="1"/>
    <row r="496" ht="9.9499999999999993" customHeight="1"/>
    <row r="497" ht="9.9499999999999993" customHeight="1"/>
    <row r="498" ht="9.9499999999999993" customHeight="1"/>
    <row r="499" ht="9.9499999999999993" customHeight="1"/>
    <row r="500" ht="9.9499999999999993" customHeight="1"/>
    <row r="501" ht="9.9499999999999993" customHeight="1"/>
    <row r="502" ht="9.9499999999999993" customHeight="1"/>
    <row r="503" ht="9.9499999999999993" customHeight="1"/>
    <row r="504" ht="9.9499999999999993" customHeight="1"/>
    <row r="505" ht="9.9499999999999993" customHeight="1"/>
    <row r="506" ht="9.9499999999999993" customHeight="1"/>
    <row r="507" ht="9.9499999999999993" customHeight="1"/>
    <row r="508" ht="9.9499999999999993" customHeight="1"/>
    <row r="509" ht="9.9499999999999993" customHeight="1"/>
    <row r="510" ht="9.9499999999999993" customHeight="1"/>
    <row r="511" ht="9.9499999999999993" customHeight="1"/>
    <row r="512" ht="9.9499999999999993" customHeight="1"/>
    <row r="513" ht="9.9499999999999993" customHeight="1"/>
    <row r="514" ht="9.9499999999999993" customHeight="1"/>
    <row r="515" ht="9.9499999999999993" customHeight="1"/>
    <row r="516" ht="9.9499999999999993" customHeight="1"/>
    <row r="517" ht="9.9499999999999993" customHeight="1"/>
    <row r="518" ht="9.9499999999999993" customHeight="1"/>
    <row r="519" ht="9.9499999999999993" customHeight="1"/>
    <row r="520" ht="9.9499999999999993" customHeight="1"/>
    <row r="521" ht="9.9499999999999993" customHeight="1"/>
    <row r="522" ht="9.9499999999999993" customHeight="1"/>
    <row r="523" ht="9.9499999999999993" customHeight="1"/>
    <row r="524" ht="9.9499999999999993" customHeight="1"/>
    <row r="525" ht="9.9499999999999993" customHeight="1"/>
    <row r="526" ht="9.9499999999999993" customHeight="1"/>
    <row r="527" ht="9.9499999999999993" customHeight="1"/>
    <row r="528" ht="9.9499999999999993" customHeight="1"/>
    <row r="529" ht="9.9499999999999993" customHeight="1"/>
    <row r="530" ht="9.9499999999999993" customHeight="1"/>
    <row r="531" ht="9.9499999999999993" customHeight="1"/>
    <row r="532" ht="9.9499999999999993" customHeight="1"/>
    <row r="533" ht="9.9499999999999993" customHeight="1"/>
    <row r="534" ht="9.9499999999999993" customHeight="1"/>
    <row r="535" ht="9.9499999999999993" customHeight="1"/>
    <row r="536" ht="9.9499999999999993" customHeight="1"/>
    <row r="537" ht="9.9499999999999993" customHeight="1"/>
    <row r="538" ht="9.9499999999999993" customHeight="1"/>
    <row r="539" ht="9.9499999999999993" customHeight="1"/>
    <row r="540" ht="9.9499999999999993" customHeight="1"/>
    <row r="541" ht="9.9499999999999993" customHeight="1"/>
    <row r="542" ht="9.9499999999999993" customHeight="1"/>
    <row r="543" ht="9.9499999999999993" customHeight="1"/>
    <row r="544" ht="9.9499999999999993" customHeight="1"/>
    <row r="545" ht="9.9499999999999993" customHeight="1"/>
    <row r="546" ht="9.9499999999999993" customHeight="1"/>
    <row r="547" ht="9.9499999999999993" customHeight="1"/>
    <row r="548" ht="9.9499999999999993" customHeight="1"/>
    <row r="549" ht="9.9499999999999993" customHeight="1"/>
    <row r="550" ht="9.9499999999999993" customHeight="1"/>
    <row r="551" ht="9.9499999999999993" customHeight="1"/>
    <row r="552" ht="9.9499999999999993" customHeight="1"/>
    <row r="553" ht="9.9499999999999993" customHeight="1"/>
    <row r="554" ht="9.9499999999999993" customHeight="1"/>
    <row r="555" ht="9.9499999999999993" customHeight="1"/>
    <row r="556" ht="9.9499999999999993" customHeight="1"/>
    <row r="557" ht="9.9499999999999993" customHeight="1"/>
    <row r="558" ht="9.9499999999999993" customHeight="1"/>
    <row r="559" ht="9.9499999999999993" customHeight="1"/>
    <row r="560" ht="9.9499999999999993" customHeight="1"/>
    <row r="561" ht="9.9499999999999993" customHeight="1"/>
    <row r="562" ht="9.9499999999999993" customHeight="1"/>
    <row r="563" ht="9.9499999999999993" customHeight="1"/>
    <row r="564" ht="9.9499999999999993" customHeight="1"/>
    <row r="565" ht="9.9499999999999993" customHeight="1"/>
    <row r="566" ht="9.9499999999999993" customHeight="1"/>
    <row r="567" ht="9.9499999999999993" customHeight="1"/>
    <row r="568" ht="9.9499999999999993" customHeight="1"/>
    <row r="569" ht="9.9499999999999993" customHeight="1"/>
    <row r="570" ht="9.9499999999999993" customHeight="1"/>
    <row r="571" ht="9.9499999999999993" customHeight="1"/>
    <row r="572" ht="9.9499999999999993" customHeight="1"/>
    <row r="573" ht="9.9499999999999993" customHeight="1"/>
    <row r="574" ht="9.9499999999999993" customHeight="1"/>
    <row r="575" ht="9.9499999999999993" customHeight="1"/>
    <row r="576" ht="9.9499999999999993" customHeight="1"/>
    <row r="577" ht="9.9499999999999993" customHeight="1"/>
    <row r="578" ht="9.9499999999999993" customHeight="1"/>
    <row r="579" ht="9.9499999999999993" customHeight="1"/>
    <row r="580" ht="9.9499999999999993" customHeight="1"/>
    <row r="581" ht="9.9499999999999993" customHeight="1"/>
    <row r="582" ht="9.9499999999999993" customHeight="1"/>
  </sheetData>
  <sheetProtection sheet="1" objects="1" scenarios="1"/>
  <mergeCells count="1554">
    <mergeCell ref="AT411:BC412"/>
    <mergeCell ref="BD411:BF412"/>
    <mergeCell ref="BG411:BQ412"/>
    <mergeCell ref="AI413:AJ415"/>
    <mergeCell ref="B411:D412"/>
    <mergeCell ref="E411:G412"/>
    <mergeCell ref="H411:AD412"/>
    <mergeCell ref="AE411:AH412"/>
    <mergeCell ref="AI411:AL412"/>
    <mergeCell ref="AM411:AS412"/>
    <mergeCell ref="BG407:BQ408"/>
    <mergeCell ref="B409:D410"/>
    <mergeCell ref="E409:G410"/>
    <mergeCell ref="H409:AD410"/>
    <mergeCell ref="AE409:AH410"/>
    <mergeCell ref="AI409:AL410"/>
    <mergeCell ref="AM409:AS410"/>
    <mergeCell ref="AT409:BC410"/>
    <mergeCell ref="BD409:BF410"/>
    <mergeCell ref="BG409:BQ410"/>
    <mergeCell ref="BD405:BF406"/>
    <mergeCell ref="BG405:BQ406"/>
    <mergeCell ref="B407:D408"/>
    <mergeCell ref="E407:G408"/>
    <mergeCell ref="H407:AD408"/>
    <mergeCell ref="AE407:AH408"/>
    <mergeCell ref="AI407:AL408"/>
    <mergeCell ref="AM407:AS408"/>
    <mergeCell ref="AT407:BC408"/>
    <mergeCell ref="BD407:BF408"/>
    <mergeCell ref="AT403:BC404"/>
    <mergeCell ref="BD403:BF404"/>
    <mergeCell ref="BG403:BQ404"/>
    <mergeCell ref="B405:D406"/>
    <mergeCell ref="E405:G406"/>
    <mergeCell ref="H405:AD406"/>
    <mergeCell ref="AE405:AH406"/>
    <mergeCell ref="AI405:AL406"/>
    <mergeCell ref="AM405:AS406"/>
    <mergeCell ref="AT405:BC406"/>
    <mergeCell ref="B403:D404"/>
    <mergeCell ref="E403:G404"/>
    <mergeCell ref="H403:AD404"/>
    <mergeCell ref="AE403:AH404"/>
    <mergeCell ref="AI403:AL404"/>
    <mergeCell ref="AM403:AS404"/>
    <mergeCell ref="BG399:BQ400"/>
    <mergeCell ref="B401:D402"/>
    <mergeCell ref="E401:G402"/>
    <mergeCell ref="H401:AD402"/>
    <mergeCell ref="AE401:AH402"/>
    <mergeCell ref="AI401:AL402"/>
    <mergeCell ref="AM401:AS402"/>
    <mergeCell ref="AT401:BC402"/>
    <mergeCell ref="BD401:BF402"/>
    <mergeCell ref="BG401:BQ402"/>
    <mergeCell ref="BD397:BF398"/>
    <mergeCell ref="BG397:BQ398"/>
    <mergeCell ref="B399:D400"/>
    <mergeCell ref="E399:G400"/>
    <mergeCell ref="H399:AD400"/>
    <mergeCell ref="AE399:AH400"/>
    <mergeCell ref="AI399:AL400"/>
    <mergeCell ref="AM399:AS400"/>
    <mergeCell ref="AT399:BC400"/>
    <mergeCell ref="BD399:BF400"/>
    <mergeCell ref="AT395:BC396"/>
    <mergeCell ref="BD395:BF396"/>
    <mergeCell ref="BG395:BQ396"/>
    <mergeCell ref="B397:D398"/>
    <mergeCell ref="E397:G398"/>
    <mergeCell ref="H397:AD398"/>
    <mergeCell ref="AE397:AH398"/>
    <mergeCell ref="AI397:AL398"/>
    <mergeCell ref="AM397:AS398"/>
    <mergeCell ref="AT397:BC398"/>
    <mergeCell ref="B395:D396"/>
    <mergeCell ref="E395:G396"/>
    <mergeCell ref="H395:AD396"/>
    <mergeCell ref="AE395:AH396"/>
    <mergeCell ref="AI395:AL396"/>
    <mergeCell ref="AM395:AS396"/>
    <mergeCell ref="BG391:BQ392"/>
    <mergeCell ref="B393:D394"/>
    <mergeCell ref="E393:G394"/>
    <mergeCell ref="H393:AD394"/>
    <mergeCell ref="AE393:AH394"/>
    <mergeCell ref="AI393:AL394"/>
    <mergeCell ref="AM393:AS394"/>
    <mergeCell ref="AT393:BC394"/>
    <mergeCell ref="BD393:BF394"/>
    <mergeCell ref="BG393:BQ394"/>
    <mergeCell ref="BD389:BF390"/>
    <mergeCell ref="BG389:BQ390"/>
    <mergeCell ref="B391:D392"/>
    <mergeCell ref="E391:G392"/>
    <mergeCell ref="H391:AD392"/>
    <mergeCell ref="AE391:AH392"/>
    <mergeCell ref="AI391:AL392"/>
    <mergeCell ref="AM391:AS392"/>
    <mergeCell ref="AT391:BC392"/>
    <mergeCell ref="BD391:BF392"/>
    <mergeCell ref="AT387:BC388"/>
    <mergeCell ref="BD387:BF388"/>
    <mergeCell ref="BG387:BQ388"/>
    <mergeCell ref="B389:D390"/>
    <mergeCell ref="E389:G390"/>
    <mergeCell ref="H389:AD390"/>
    <mergeCell ref="AE389:AH390"/>
    <mergeCell ref="AI389:AL390"/>
    <mergeCell ref="AM389:AS390"/>
    <mergeCell ref="AT389:BC390"/>
    <mergeCell ref="B387:D388"/>
    <mergeCell ref="E387:G388"/>
    <mergeCell ref="H387:AD388"/>
    <mergeCell ref="AE387:AH388"/>
    <mergeCell ref="AI387:AL388"/>
    <mergeCell ref="AM387:AS388"/>
    <mergeCell ref="BG383:BQ384"/>
    <mergeCell ref="B385:D386"/>
    <mergeCell ref="E385:G386"/>
    <mergeCell ref="H385:AD386"/>
    <mergeCell ref="AE385:AH386"/>
    <mergeCell ref="AI385:AL386"/>
    <mergeCell ref="AM385:AS386"/>
    <mergeCell ref="AT385:BC386"/>
    <mergeCell ref="BD385:BF386"/>
    <mergeCell ref="BG385:BQ386"/>
    <mergeCell ref="BD381:BF382"/>
    <mergeCell ref="BG381:BQ382"/>
    <mergeCell ref="B383:D384"/>
    <mergeCell ref="E383:G384"/>
    <mergeCell ref="H383:AD384"/>
    <mergeCell ref="AE383:AH384"/>
    <mergeCell ref="AI383:AL384"/>
    <mergeCell ref="AM383:AS384"/>
    <mergeCell ref="AT383:BC384"/>
    <mergeCell ref="BD383:BF384"/>
    <mergeCell ref="AT379:BC380"/>
    <mergeCell ref="BD379:BF380"/>
    <mergeCell ref="BG379:BQ380"/>
    <mergeCell ref="B381:D382"/>
    <mergeCell ref="E381:G382"/>
    <mergeCell ref="H381:AD382"/>
    <mergeCell ref="AE381:AH382"/>
    <mergeCell ref="AI381:AL382"/>
    <mergeCell ref="AM381:AS382"/>
    <mergeCell ref="AT381:BC382"/>
    <mergeCell ref="B379:D380"/>
    <mergeCell ref="E379:G380"/>
    <mergeCell ref="H379:AD380"/>
    <mergeCell ref="AE379:AH380"/>
    <mergeCell ref="AI379:AL380"/>
    <mergeCell ref="AM379:AS380"/>
    <mergeCell ref="BG375:BQ376"/>
    <mergeCell ref="B377:D378"/>
    <mergeCell ref="E377:G378"/>
    <mergeCell ref="H377:AD378"/>
    <mergeCell ref="AE377:AH378"/>
    <mergeCell ref="AI377:AL378"/>
    <mergeCell ref="AM377:AS378"/>
    <mergeCell ref="AT377:BC378"/>
    <mergeCell ref="BD377:BF378"/>
    <mergeCell ref="BG377:BQ378"/>
    <mergeCell ref="BD373:BF374"/>
    <mergeCell ref="BG373:BQ374"/>
    <mergeCell ref="B375:D376"/>
    <mergeCell ref="E375:G376"/>
    <mergeCell ref="H375:AD376"/>
    <mergeCell ref="AE375:AH376"/>
    <mergeCell ref="AI375:AL376"/>
    <mergeCell ref="AM375:AS376"/>
    <mergeCell ref="AT375:BC376"/>
    <mergeCell ref="BD375:BF376"/>
    <mergeCell ref="AT371:BC372"/>
    <mergeCell ref="BD371:BF372"/>
    <mergeCell ref="BG371:BQ372"/>
    <mergeCell ref="B373:D374"/>
    <mergeCell ref="E373:G374"/>
    <mergeCell ref="H373:AD374"/>
    <mergeCell ref="AE373:AH374"/>
    <mergeCell ref="AI373:AL374"/>
    <mergeCell ref="AM373:AS374"/>
    <mergeCell ref="AT373:BC374"/>
    <mergeCell ref="B371:D372"/>
    <mergeCell ref="E371:G372"/>
    <mergeCell ref="H371:AD372"/>
    <mergeCell ref="AE371:AH372"/>
    <mergeCell ref="AI371:AL372"/>
    <mergeCell ref="AM371:AS372"/>
    <mergeCell ref="BG367:BQ368"/>
    <mergeCell ref="B369:D370"/>
    <mergeCell ref="E369:G370"/>
    <mergeCell ref="H369:AD370"/>
    <mergeCell ref="AE369:AH370"/>
    <mergeCell ref="AI369:AL370"/>
    <mergeCell ref="AM369:AS370"/>
    <mergeCell ref="AT369:BC370"/>
    <mergeCell ref="BD369:BF370"/>
    <mergeCell ref="BG369:BQ370"/>
    <mergeCell ref="BD365:BF366"/>
    <mergeCell ref="BG365:BQ366"/>
    <mergeCell ref="B367:D368"/>
    <mergeCell ref="E367:G368"/>
    <mergeCell ref="H367:AD368"/>
    <mergeCell ref="AE367:AH368"/>
    <mergeCell ref="AI367:AL368"/>
    <mergeCell ref="AM367:AS368"/>
    <mergeCell ref="AT367:BC368"/>
    <mergeCell ref="BD367:BF368"/>
    <mergeCell ref="AT363:BC364"/>
    <mergeCell ref="BD363:BF364"/>
    <mergeCell ref="BG363:BQ364"/>
    <mergeCell ref="B365:D366"/>
    <mergeCell ref="E365:G366"/>
    <mergeCell ref="H365:AD366"/>
    <mergeCell ref="AE365:AH366"/>
    <mergeCell ref="AI365:AL366"/>
    <mergeCell ref="AM365:AS366"/>
    <mergeCell ref="AT365:BC366"/>
    <mergeCell ref="B363:D364"/>
    <mergeCell ref="E363:G364"/>
    <mergeCell ref="H363:AD364"/>
    <mergeCell ref="AE363:AH364"/>
    <mergeCell ref="AI363:AL364"/>
    <mergeCell ref="AM363:AS364"/>
    <mergeCell ref="BG359:BQ360"/>
    <mergeCell ref="B361:D362"/>
    <mergeCell ref="E361:G362"/>
    <mergeCell ref="H361:AD362"/>
    <mergeCell ref="AE361:AH362"/>
    <mergeCell ref="AI361:AL362"/>
    <mergeCell ref="AM361:AS362"/>
    <mergeCell ref="AT361:BC362"/>
    <mergeCell ref="BD361:BF362"/>
    <mergeCell ref="BG361:BQ362"/>
    <mergeCell ref="BD357:BF358"/>
    <mergeCell ref="BG357:BQ358"/>
    <mergeCell ref="B359:D360"/>
    <mergeCell ref="E359:G360"/>
    <mergeCell ref="H359:AD360"/>
    <mergeCell ref="AE359:AH360"/>
    <mergeCell ref="AI359:AL360"/>
    <mergeCell ref="AM359:AS360"/>
    <mergeCell ref="AT359:BC360"/>
    <mergeCell ref="BD359:BF360"/>
    <mergeCell ref="AT355:BC356"/>
    <mergeCell ref="BD355:BF356"/>
    <mergeCell ref="BG355:BQ356"/>
    <mergeCell ref="B357:D358"/>
    <mergeCell ref="E357:G358"/>
    <mergeCell ref="H357:AD358"/>
    <mergeCell ref="AE357:AH358"/>
    <mergeCell ref="AI357:AL358"/>
    <mergeCell ref="AM357:AS358"/>
    <mergeCell ref="AT357:BC358"/>
    <mergeCell ref="B355:D356"/>
    <mergeCell ref="E355:G356"/>
    <mergeCell ref="H355:AD356"/>
    <mergeCell ref="AE355:AH356"/>
    <mergeCell ref="AI355:AL356"/>
    <mergeCell ref="AM355:AS356"/>
    <mergeCell ref="BG351:BQ352"/>
    <mergeCell ref="B353:D354"/>
    <mergeCell ref="E353:G354"/>
    <mergeCell ref="H353:AD354"/>
    <mergeCell ref="AE353:AH354"/>
    <mergeCell ref="AI353:AL354"/>
    <mergeCell ref="AM353:AS354"/>
    <mergeCell ref="AT353:BC354"/>
    <mergeCell ref="BD353:BF354"/>
    <mergeCell ref="BG353:BQ354"/>
    <mergeCell ref="BD349:BF350"/>
    <mergeCell ref="BG349:BQ350"/>
    <mergeCell ref="B351:D352"/>
    <mergeCell ref="E351:G352"/>
    <mergeCell ref="H351:AD352"/>
    <mergeCell ref="AE351:AH352"/>
    <mergeCell ref="AI351:AL352"/>
    <mergeCell ref="AM351:AS352"/>
    <mergeCell ref="AT351:BC352"/>
    <mergeCell ref="BD351:BF352"/>
    <mergeCell ref="AT347:BC348"/>
    <mergeCell ref="BD347:BF348"/>
    <mergeCell ref="BG347:BQ348"/>
    <mergeCell ref="B349:D350"/>
    <mergeCell ref="E349:G350"/>
    <mergeCell ref="H349:AD350"/>
    <mergeCell ref="AE349:AH350"/>
    <mergeCell ref="AI349:AL350"/>
    <mergeCell ref="AM349:AS350"/>
    <mergeCell ref="AT349:BC350"/>
    <mergeCell ref="B347:D348"/>
    <mergeCell ref="E347:G348"/>
    <mergeCell ref="H347:AD348"/>
    <mergeCell ref="AE347:AH348"/>
    <mergeCell ref="AI347:AL348"/>
    <mergeCell ref="AM347:AS348"/>
    <mergeCell ref="BG343:BQ344"/>
    <mergeCell ref="B345:D346"/>
    <mergeCell ref="E345:G346"/>
    <mergeCell ref="H345:AD346"/>
    <mergeCell ref="AE345:AH346"/>
    <mergeCell ref="AI345:AL346"/>
    <mergeCell ref="AM345:AS346"/>
    <mergeCell ref="AT345:BC346"/>
    <mergeCell ref="BD345:BF346"/>
    <mergeCell ref="BG345:BQ346"/>
    <mergeCell ref="BD341:BF342"/>
    <mergeCell ref="BG341:BQ342"/>
    <mergeCell ref="B343:D344"/>
    <mergeCell ref="E343:G344"/>
    <mergeCell ref="H343:AD344"/>
    <mergeCell ref="AE343:AH344"/>
    <mergeCell ref="AI343:AL344"/>
    <mergeCell ref="AM343:AS344"/>
    <mergeCell ref="AT343:BC344"/>
    <mergeCell ref="BD343:BF344"/>
    <mergeCell ref="B336:J338"/>
    <mergeCell ref="K336:AH338"/>
    <mergeCell ref="AL336:AR338"/>
    <mergeCell ref="AS336:BQ338"/>
    <mergeCell ref="B341:G342"/>
    <mergeCell ref="H341:AD342"/>
    <mergeCell ref="AE341:AH342"/>
    <mergeCell ref="AI341:AL342"/>
    <mergeCell ref="AM341:AS342"/>
    <mergeCell ref="AT341:BC342"/>
    <mergeCell ref="AT328:BC329"/>
    <mergeCell ref="BD328:BF329"/>
    <mergeCell ref="BG328:BQ329"/>
    <mergeCell ref="AI330:AJ332"/>
    <mergeCell ref="AV333:BC334"/>
    <mergeCell ref="BD333:BQ334"/>
    <mergeCell ref="B328:D329"/>
    <mergeCell ref="E328:G329"/>
    <mergeCell ref="H328:AD329"/>
    <mergeCell ref="AE328:AH329"/>
    <mergeCell ref="AI328:AL329"/>
    <mergeCell ref="AM328:AS329"/>
    <mergeCell ref="BG324:BQ325"/>
    <mergeCell ref="B326:D327"/>
    <mergeCell ref="E326:G327"/>
    <mergeCell ref="H326:AD327"/>
    <mergeCell ref="AE326:AH327"/>
    <mergeCell ref="AI326:AL327"/>
    <mergeCell ref="AM326:AS327"/>
    <mergeCell ref="AT326:BC327"/>
    <mergeCell ref="BD326:BF327"/>
    <mergeCell ref="BG326:BQ327"/>
    <mergeCell ref="BD322:BF323"/>
    <mergeCell ref="BG322:BQ323"/>
    <mergeCell ref="B324:D325"/>
    <mergeCell ref="E324:G325"/>
    <mergeCell ref="H324:AD325"/>
    <mergeCell ref="AE324:AH325"/>
    <mergeCell ref="AI324:AL325"/>
    <mergeCell ref="AM324:AS325"/>
    <mergeCell ref="AT324:BC325"/>
    <mergeCell ref="BD324:BF325"/>
    <mergeCell ref="AT320:BC321"/>
    <mergeCell ref="BD320:BF321"/>
    <mergeCell ref="BG320:BQ321"/>
    <mergeCell ref="B322:D323"/>
    <mergeCell ref="E322:G323"/>
    <mergeCell ref="H322:AD323"/>
    <mergeCell ref="AE322:AH323"/>
    <mergeCell ref="AI322:AL323"/>
    <mergeCell ref="AM322:AS323"/>
    <mergeCell ref="AT322:BC323"/>
    <mergeCell ref="B320:D321"/>
    <mergeCell ref="E320:G321"/>
    <mergeCell ref="H320:AD321"/>
    <mergeCell ref="AE320:AH321"/>
    <mergeCell ref="AI320:AL321"/>
    <mergeCell ref="AM320:AS321"/>
    <mergeCell ref="BG316:BQ317"/>
    <mergeCell ref="B318:D319"/>
    <mergeCell ref="E318:G319"/>
    <mergeCell ref="H318:AD319"/>
    <mergeCell ref="AE318:AH319"/>
    <mergeCell ref="AI318:AL319"/>
    <mergeCell ref="AM318:AS319"/>
    <mergeCell ref="AT318:BC319"/>
    <mergeCell ref="BD318:BF319"/>
    <mergeCell ref="BG318:BQ319"/>
    <mergeCell ref="BD314:BF315"/>
    <mergeCell ref="BG314:BQ315"/>
    <mergeCell ref="B316:D317"/>
    <mergeCell ref="E316:G317"/>
    <mergeCell ref="H316:AD317"/>
    <mergeCell ref="AE316:AH317"/>
    <mergeCell ref="AI316:AL317"/>
    <mergeCell ref="AM316:AS317"/>
    <mergeCell ref="AT316:BC317"/>
    <mergeCell ref="BD316:BF317"/>
    <mergeCell ref="AT312:BC313"/>
    <mergeCell ref="BD312:BF313"/>
    <mergeCell ref="BG312:BQ313"/>
    <mergeCell ref="B314:D315"/>
    <mergeCell ref="E314:G315"/>
    <mergeCell ref="H314:AD315"/>
    <mergeCell ref="AE314:AH315"/>
    <mergeCell ref="AI314:AL315"/>
    <mergeCell ref="AM314:AS315"/>
    <mergeCell ref="AT314:BC315"/>
    <mergeCell ref="B312:D313"/>
    <mergeCell ref="E312:G313"/>
    <mergeCell ref="H312:AD313"/>
    <mergeCell ref="AE312:AH313"/>
    <mergeCell ref="AI312:AL313"/>
    <mergeCell ref="AM312:AS313"/>
    <mergeCell ref="BG308:BQ309"/>
    <mergeCell ref="B310:D311"/>
    <mergeCell ref="E310:G311"/>
    <mergeCell ref="H310:AD311"/>
    <mergeCell ref="AE310:AH311"/>
    <mergeCell ref="AI310:AL311"/>
    <mergeCell ref="AM310:AS311"/>
    <mergeCell ref="AT310:BC311"/>
    <mergeCell ref="BD310:BF311"/>
    <mergeCell ref="BG310:BQ311"/>
    <mergeCell ref="BD306:BF307"/>
    <mergeCell ref="BG306:BQ307"/>
    <mergeCell ref="B308:D309"/>
    <mergeCell ref="E308:G309"/>
    <mergeCell ref="H308:AD309"/>
    <mergeCell ref="AE308:AH309"/>
    <mergeCell ref="AI308:AL309"/>
    <mergeCell ref="AM308:AS309"/>
    <mergeCell ref="AT308:BC309"/>
    <mergeCell ref="BD308:BF309"/>
    <mergeCell ref="AT304:BC305"/>
    <mergeCell ref="BD304:BF305"/>
    <mergeCell ref="BG304:BQ305"/>
    <mergeCell ref="B306:D307"/>
    <mergeCell ref="E306:G307"/>
    <mergeCell ref="H306:AD307"/>
    <mergeCell ref="AE306:AH307"/>
    <mergeCell ref="AI306:AL307"/>
    <mergeCell ref="AM306:AS307"/>
    <mergeCell ref="AT306:BC307"/>
    <mergeCell ref="B304:D305"/>
    <mergeCell ref="E304:G305"/>
    <mergeCell ref="H304:AD305"/>
    <mergeCell ref="AE304:AH305"/>
    <mergeCell ref="AI304:AL305"/>
    <mergeCell ref="AM304:AS305"/>
    <mergeCell ref="BG300:BQ301"/>
    <mergeCell ref="B302:D303"/>
    <mergeCell ref="E302:G303"/>
    <mergeCell ref="H302:AD303"/>
    <mergeCell ref="AE302:AH303"/>
    <mergeCell ref="AI302:AL303"/>
    <mergeCell ref="AM302:AS303"/>
    <mergeCell ref="AT302:BC303"/>
    <mergeCell ref="BD302:BF303"/>
    <mergeCell ref="BG302:BQ303"/>
    <mergeCell ref="BD298:BF299"/>
    <mergeCell ref="BG298:BQ299"/>
    <mergeCell ref="B300:D301"/>
    <mergeCell ref="E300:G301"/>
    <mergeCell ref="H300:AD301"/>
    <mergeCell ref="AE300:AH301"/>
    <mergeCell ref="AI300:AL301"/>
    <mergeCell ref="AM300:AS301"/>
    <mergeCell ref="AT300:BC301"/>
    <mergeCell ref="BD300:BF301"/>
    <mergeCell ref="AT296:BC297"/>
    <mergeCell ref="BD296:BF297"/>
    <mergeCell ref="BG296:BQ297"/>
    <mergeCell ref="B298:D299"/>
    <mergeCell ref="E298:G299"/>
    <mergeCell ref="H298:AD299"/>
    <mergeCell ref="AE298:AH299"/>
    <mergeCell ref="AI298:AL299"/>
    <mergeCell ref="AM298:AS299"/>
    <mergeCell ref="AT298:BC299"/>
    <mergeCell ref="B296:D297"/>
    <mergeCell ref="E296:G297"/>
    <mergeCell ref="H296:AD297"/>
    <mergeCell ref="AE296:AH297"/>
    <mergeCell ref="AI296:AL297"/>
    <mergeCell ref="AM296:AS297"/>
    <mergeCell ref="BG292:BQ293"/>
    <mergeCell ref="B294:D295"/>
    <mergeCell ref="E294:G295"/>
    <mergeCell ref="H294:AD295"/>
    <mergeCell ref="AE294:AH295"/>
    <mergeCell ref="AI294:AL295"/>
    <mergeCell ref="AM294:AS295"/>
    <mergeCell ref="AT294:BC295"/>
    <mergeCell ref="BD294:BF295"/>
    <mergeCell ref="BG294:BQ295"/>
    <mergeCell ref="BD290:BF291"/>
    <mergeCell ref="BG290:BQ291"/>
    <mergeCell ref="B292:D293"/>
    <mergeCell ref="E292:G293"/>
    <mergeCell ref="H292:AD293"/>
    <mergeCell ref="AE292:AH293"/>
    <mergeCell ref="AI292:AL293"/>
    <mergeCell ref="AM292:AS293"/>
    <mergeCell ref="AT292:BC293"/>
    <mergeCell ref="BD292:BF293"/>
    <mergeCell ref="AT288:BC289"/>
    <mergeCell ref="BD288:BF289"/>
    <mergeCell ref="BG288:BQ289"/>
    <mergeCell ref="B290:D291"/>
    <mergeCell ref="E290:G291"/>
    <mergeCell ref="H290:AD291"/>
    <mergeCell ref="AE290:AH291"/>
    <mergeCell ref="AI290:AL291"/>
    <mergeCell ref="AM290:AS291"/>
    <mergeCell ref="AT290:BC291"/>
    <mergeCell ref="B288:D289"/>
    <mergeCell ref="E288:G289"/>
    <mergeCell ref="H288:AD289"/>
    <mergeCell ref="AE288:AH289"/>
    <mergeCell ref="AI288:AL289"/>
    <mergeCell ref="AM288:AS289"/>
    <mergeCell ref="BG284:BQ285"/>
    <mergeCell ref="B286:D287"/>
    <mergeCell ref="E286:G287"/>
    <mergeCell ref="H286:AD287"/>
    <mergeCell ref="AE286:AH287"/>
    <mergeCell ref="AI286:AL287"/>
    <mergeCell ref="AM286:AS287"/>
    <mergeCell ref="AT286:BC287"/>
    <mergeCell ref="BD286:BF287"/>
    <mergeCell ref="BG286:BQ287"/>
    <mergeCell ref="BD282:BF283"/>
    <mergeCell ref="BG282:BQ283"/>
    <mergeCell ref="B284:D285"/>
    <mergeCell ref="E284:G285"/>
    <mergeCell ref="H284:AD285"/>
    <mergeCell ref="AE284:AH285"/>
    <mergeCell ref="AI284:AL285"/>
    <mergeCell ref="AM284:AS285"/>
    <mergeCell ref="AT284:BC285"/>
    <mergeCell ref="BD284:BF285"/>
    <mergeCell ref="AT280:BC281"/>
    <mergeCell ref="BD280:BF281"/>
    <mergeCell ref="BG280:BQ281"/>
    <mergeCell ref="B282:D283"/>
    <mergeCell ref="E282:G283"/>
    <mergeCell ref="H282:AD283"/>
    <mergeCell ref="AE282:AH283"/>
    <mergeCell ref="AI282:AL283"/>
    <mergeCell ref="AM282:AS283"/>
    <mergeCell ref="AT282:BC283"/>
    <mergeCell ref="B280:D281"/>
    <mergeCell ref="E280:G281"/>
    <mergeCell ref="H280:AD281"/>
    <mergeCell ref="AE280:AH281"/>
    <mergeCell ref="AI280:AL281"/>
    <mergeCell ref="AM280:AS281"/>
    <mergeCell ref="BG276:BQ277"/>
    <mergeCell ref="B278:D279"/>
    <mergeCell ref="E278:G279"/>
    <mergeCell ref="H278:AD279"/>
    <mergeCell ref="AE278:AH279"/>
    <mergeCell ref="AI278:AL279"/>
    <mergeCell ref="AM278:AS279"/>
    <mergeCell ref="AT278:BC279"/>
    <mergeCell ref="BD278:BF279"/>
    <mergeCell ref="BG278:BQ279"/>
    <mergeCell ref="BD274:BF275"/>
    <mergeCell ref="BG274:BQ275"/>
    <mergeCell ref="B276:D277"/>
    <mergeCell ref="E276:G277"/>
    <mergeCell ref="H276:AD277"/>
    <mergeCell ref="AE276:AH277"/>
    <mergeCell ref="AI276:AL277"/>
    <mergeCell ref="AM276:AS277"/>
    <mergeCell ref="AT276:BC277"/>
    <mergeCell ref="BD276:BF277"/>
    <mergeCell ref="AT272:BC273"/>
    <mergeCell ref="BD272:BF273"/>
    <mergeCell ref="BG272:BQ273"/>
    <mergeCell ref="B274:D275"/>
    <mergeCell ref="E274:G275"/>
    <mergeCell ref="H274:AD275"/>
    <mergeCell ref="AE274:AH275"/>
    <mergeCell ref="AI274:AL275"/>
    <mergeCell ref="AM274:AS275"/>
    <mergeCell ref="AT274:BC275"/>
    <mergeCell ref="B272:D273"/>
    <mergeCell ref="E272:G273"/>
    <mergeCell ref="H272:AD273"/>
    <mergeCell ref="AE272:AH273"/>
    <mergeCell ref="AI272:AL273"/>
    <mergeCell ref="AM272:AS273"/>
    <mergeCell ref="BG268:BQ269"/>
    <mergeCell ref="B270:D271"/>
    <mergeCell ref="E270:G271"/>
    <mergeCell ref="H270:AD271"/>
    <mergeCell ref="AE270:AH271"/>
    <mergeCell ref="AI270:AL271"/>
    <mergeCell ref="AM270:AS271"/>
    <mergeCell ref="AT270:BC271"/>
    <mergeCell ref="BD270:BF271"/>
    <mergeCell ref="BG270:BQ271"/>
    <mergeCell ref="BD266:BF267"/>
    <mergeCell ref="BG266:BQ267"/>
    <mergeCell ref="B268:D269"/>
    <mergeCell ref="E268:G269"/>
    <mergeCell ref="H268:AD269"/>
    <mergeCell ref="AE268:AH269"/>
    <mergeCell ref="AI268:AL269"/>
    <mergeCell ref="AM268:AS269"/>
    <mergeCell ref="AT268:BC269"/>
    <mergeCell ref="BD268:BF269"/>
    <mergeCell ref="AT264:BC265"/>
    <mergeCell ref="BD264:BF265"/>
    <mergeCell ref="BG264:BQ265"/>
    <mergeCell ref="B266:D267"/>
    <mergeCell ref="E266:G267"/>
    <mergeCell ref="H266:AD267"/>
    <mergeCell ref="AE266:AH267"/>
    <mergeCell ref="AI266:AL267"/>
    <mergeCell ref="AM266:AS267"/>
    <mergeCell ref="AT266:BC267"/>
    <mergeCell ref="B264:D265"/>
    <mergeCell ref="E264:G265"/>
    <mergeCell ref="H264:AD265"/>
    <mergeCell ref="AE264:AH265"/>
    <mergeCell ref="AI264:AL265"/>
    <mergeCell ref="AM264:AS265"/>
    <mergeCell ref="BG260:BQ261"/>
    <mergeCell ref="B262:D263"/>
    <mergeCell ref="E262:G263"/>
    <mergeCell ref="H262:AD263"/>
    <mergeCell ref="AE262:AH263"/>
    <mergeCell ref="AI262:AL263"/>
    <mergeCell ref="AM262:AS263"/>
    <mergeCell ref="AT262:BC263"/>
    <mergeCell ref="BD262:BF263"/>
    <mergeCell ref="BG262:BQ263"/>
    <mergeCell ref="BD258:BF259"/>
    <mergeCell ref="BG258:BQ259"/>
    <mergeCell ref="B260:D261"/>
    <mergeCell ref="E260:G261"/>
    <mergeCell ref="H260:AD261"/>
    <mergeCell ref="AE260:AH261"/>
    <mergeCell ref="AI260:AL261"/>
    <mergeCell ref="AM260:AS261"/>
    <mergeCell ref="AT260:BC261"/>
    <mergeCell ref="BD260:BF261"/>
    <mergeCell ref="B258:G259"/>
    <mergeCell ref="H258:AD259"/>
    <mergeCell ref="AE258:AH259"/>
    <mergeCell ref="AI258:AL259"/>
    <mergeCell ref="AM258:AS259"/>
    <mergeCell ref="AT258:BC259"/>
    <mergeCell ref="AI247:AJ249"/>
    <mergeCell ref="AV250:BC251"/>
    <mergeCell ref="BD250:BQ251"/>
    <mergeCell ref="B253:J255"/>
    <mergeCell ref="K253:AH255"/>
    <mergeCell ref="AL253:AR255"/>
    <mergeCell ref="AS253:BQ255"/>
    <mergeCell ref="BG243:BQ244"/>
    <mergeCell ref="B245:D246"/>
    <mergeCell ref="E245:G246"/>
    <mergeCell ref="H245:AD246"/>
    <mergeCell ref="AE245:AH246"/>
    <mergeCell ref="AI245:AL246"/>
    <mergeCell ref="AM245:AS246"/>
    <mergeCell ref="AT245:BC246"/>
    <mergeCell ref="BD245:BF246"/>
    <mergeCell ref="BG245:BQ246"/>
    <mergeCell ref="BD241:BF242"/>
    <mergeCell ref="BG241:BQ242"/>
    <mergeCell ref="B243:D244"/>
    <mergeCell ref="E243:G244"/>
    <mergeCell ref="H243:AD244"/>
    <mergeCell ref="AE243:AH244"/>
    <mergeCell ref="AI243:AL244"/>
    <mergeCell ref="AM243:AS244"/>
    <mergeCell ref="AT243:BC244"/>
    <mergeCell ref="BD243:BF244"/>
    <mergeCell ref="AT239:BC240"/>
    <mergeCell ref="BD239:BF240"/>
    <mergeCell ref="BG239:BQ240"/>
    <mergeCell ref="B241:D242"/>
    <mergeCell ref="E241:G242"/>
    <mergeCell ref="H241:AD242"/>
    <mergeCell ref="AE241:AH242"/>
    <mergeCell ref="AI241:AL242"/>
    <mergeCell ref="AM241:AS242"/>
    <mergeCell ref="AT241:BC242"/>
    <mergeCell ref="B239:D240"/>
    <mergeCell ref="E239:G240"/>
    <mergeCell ref="H239:AD240"/>
    <mergeCell ref="AE239:AH240"/>
    <mergeCell ref="AI239:AL240"/>
    <mergeCell ref="AM239:AS240"/>
    <mergeCell ref="BG235:BQ236"/>
    <mergeCell ref="B237:D238"/>
    <mergeCell ref="E237:G238"/>
    <mergeCell ref="H237:AD238"/>
    <mergeCell ref="AE237:AH238"/>
    <mergeCell ref="AI237:AL238"/>
    <mergeCell ref="AM237:AS238"/>
    <mergeCell ref="AT237:BC238"/>
    <mergeCell ref="BD237:BF238"/>
    <mergeCell ref="BG237:BQ238"/>
    <mergeCell ref="BD233:BF234"/>
    <mergeCell ref="BG233:BQ234"/>
    <mergeCell ref="B235:D236"/>
    <mergeCell ref="E235:G236"/>
    <mergeCell ref="H235:AD236"/>
    <mergeCell ref="AE235:AH236"/>
    <mergeCell ref="AI235:AL236"/>
    <mergeCell ref="AM235:AS236"/>
    <mergeCell ref="AT235:BC236"/>
    <mergeCell ref="BD235:BF236"/>
    <mergeCell ref="AT231:BC232"/>
    <mergeCell ref="BD231:BF232"/>
    <mergeCell ref="BG231:BQ232"/>
    <mergeCell ref="B233:D234"/>
    <mergeCell ref="E233:G234"/>
    <mergeCell ref="H233:AD234"/>
    <mergeCell ref="AE233:AH234"/>
    <mergeCell ref="AI233:AL234"/>
    <mergeCell ref="AM233:AS234"/>
    <mergeCell ref="AT233:BC234"/>
    <mergeCell ref="B231:D232"/>
    <mergeCell ref="E231:G232"/>
    <mergeCell ref="H231:AD232"/>
    <mergeCell ref="AE231:AH232"/>
    <mergeCell ref="AI231:AL232"/>
    <mergeCell ref="AM231:AS232"/>
    <mergeCell ref="BG227:BQ228"/>
    <mergeCell ref="B229:D230"/>
    <mergeCell ref="E229:G230"/>
    <mergeCell ref="H229:AD230"/>
    <mergeCell ref="AE229:AH230"/>
    <mergeCell ref="AI229:AL230"/>
    <mergeCell ref="AM229:AS230"/>
    <mergeCell ref="AT229:BC230"/>
    <mergeCell ref="BD229:BF230"/>
    <mergeCell ref="BG229:BQ230"/>
    <mergeCell ref="BD225:BF226"/>
    <mergeCell ref="BG225:BQ226"/>
    <mergeCell ref="B227:D228"/>
    <mergeCell ref="E227:G228"/>
    <mergeCell ref="H227:AD228"/>
    <mergeCell ref="AE227:AH228"/>
    <mergeCell ref="AI227:AL228"/>
    <mergeCell ref="AM227:AS228"/>
    <mergeCell ref="AT227:BC228"/>
    <mergeCell ref="BD227:BF228"/>
    <mergeCell ref="AT223:BC224"/>
    <mergeCell ref="BD223:BF224"/>
    <mergeCell ref="BG223:BQ224"/>
    <mergeCell ref="B225:D226"/>
    <mergeCell ref="E225:G226"/>
    <mergeCell ref="H225:AD226"/>
    <mergeCell ref="AE225:AH226"/>
    <mergeCell ref="AI225:AL226"/>
    <mergeCell ref="AM225:AS226"/>
    <mergeCell ref="AT225:BC226"/>
    <mergeCell ref="B223:D224"/>
    <mergeCell ref="E223:G224"/>
    <mergeCell ref="H223:AD224"/>
    <mergeCell ref="AE223:AH224"/>
    <mergeCell ref="AI223:AL224"/>
    <mergeCell ref="AM223:AS224"/>
    <mergeCell ref="BG219:BQ220"/>
    <mergeCell ref="B221:D222"/>
    <mergeCell ref="E221:G222"/>
    <mergeCell ref="H221:AD222"/>
    <mergeCell ref="AE221:AH222"/>
    <mergeCell ref="AI221:AL222"/>
    <mergeCell ref="AM221:AS222"/>
    <mergeCell ref="AT221:BC222"/>
    <mergeCell ref="BD221:BF222"/>
    <mergeCell ref="BG221:BQ222"/>
    <mergeCell ref="BD217:BF218"/>
    <mergeCell ref="BG217:BQ218"/>
    <mergeCell ref="B219:D220"/>
    <mergeCell ref="E219:G220"/>
    <mergeCell ref="H219:AD220"/>
    <mergeCell ref="AE219:AH220"/>
    <mergeCell ref="AI219:AL220"/>
    <mergeCell ref="AM219:AS220"/>
    <mergeCell ref="AT219:BC220"/>
    <mergeCell ref="BD219:BF220"/>
    <mergeCell ref="AT215:BC216"/>
    <mergeCell ref="BD215:BF216"/>
    <mergeCell ref="BG215:BQ216"/>
    <mergeCell ref="B217:D218"/>
    <mergeCell ref="E217:G218"/>
    <mergeCell ref="H217:AD218"/>
    <mergeCell ref="AE217:AH218"/>
    <mergeCell ref="AI217:AL218"/>
    <mergeCell ref="AM217:AS218"/>
    <mergeCell ref="AT217:BC218"/>
    <mergeCell ref="B215:D216"/>
    <mergeCell ref="E215:G216"/>
    <mergeCell ref="H215:AD216"/>
    <mergeCell ref="AE215:AH216"/>
    <mergeCell ref="AI215:AL216"/>
    <mergeCell ref="AM215:AS216"/>
    <mergeCell ref="BG211:BQ212"/>
    <mergeCell ref="B213:D214"/>
    <mergeCell ref="E213:G214"/>
    <mergeCell ref="H213:AD214"/>
    <mergeCell ref="AE213:AH214"/>
    <mergeCell ref="AI213:AL214"/>
    <mergeCell ref="AM213:AS214"/>
    <mergeCell ref="AT213:BC214"/>
    <mergeCell ref="BD213:BF214"/>
    <mergeCell ref="BG213:BQ214"/>
    <mergeCell ref="BD209:BF210"/>
    <mergeCell ref="BG209:BQ210"/>
    <mergeCell ref="B211:D212"/>
    <mergeCell ref="E211:G212"/>
    <mergeCell ref="H211:AD212"/>
    <mergeCell ref="AE211:AH212"/>
    <mergeCell ref="AI211:AL212"/>
    <mergeCell ref="AM211:AS212"/>
    <mergeCell ref="AT211:BC212"/>
    <mergeCell ref="BD211:BF212"/>
    <mergeCell ref="AT207:BC208"/>
    <mergeCell ref="BD207:BF208"/>
    <mergeCell ref="BG207:BQ208"/>
    <mergeCell ref="B209:D210"/>
    <mergeCell ref="E209:G210"/>
    <mergeCell ref="H209:AD210"/>
    <mergeCell ref="AE209:AH210"/>
    <mergeCell ref="AI209:AL210"/>
    <mergeCell ref="AM209:AS210"/>
    <mergeCell ref="AT209:BC210"/>
    <mergeCell ref="B207:D208"/>
    <mergeCell ref="E207:G208"/>
    <mergeCell ref="H207:AD208"/>
    <mergeCell ref="AE207:AH208"/>
    <mergeCell ref="AI207:AL208"/>
    <mergeCell ref="AM207:AS208"/>
    <mergeCell ref="BG203:BQ204"/>
    <mergeCell ref="B205:D206"/>
    <mergeCell ref="E205:G206"/>
    <mergeCell ref="H205:AD206"/>
    <mergeCell ref="AE205:AH206"/>
    <mergeCell ref="AI205:AL206"/>
    <mergeCell ref="AM205:AS206"/>
    <mergeCell ref="AT205:BC206"/>
    <mergeCell ref="BD205:BF206"/>
    <mergeCell ref="BG205:BQ206"/>
    <mergeCell ref="BD201:BF202"/>
    <mergeCell ref="BG201:BQ202"/>
    <mergeCell ref="B203:D204"/>
    <mergeCell ref="E203:G204"/>
    <mergeCell ref="H203:AD204"/>
    <mergeCell ref="AE203:AH204"/>
    <mergeCell ref="AI203:AL204"/>
    <mergeCell ref="AM203:AS204"/>
    <mergeCell ref="AT203:BC204"/>
    <mergeCell ref="BD203:BF204"/>
    <mergeCell ref="AT199:BC200"/>
    <mergeCell ref="BD199:BF200"/>
    <mergeCell ref="BG199:BQ200"/>
    <mergeCell ref="B201:D202"/>
    <mergeCell ref="E201:G202"/>
    <mergeCell ref="H201:AD202"/>
    <mergeCell ref="AE201:AH202"/>
    <mergeCell ref="AI201:AL202"/>
    <mergeCell ref="AM201:AS202"/>
    <mergeCell ref="AT201:BC202"/>
    <mergeCell ref="B199:D200"/>
    <mergeCell ref="E199:G200"/>
    <mergeCell ref="H199:AD200"/>
    <mergeCell ref="AE199:AH200"/>
    <mergeCell ref="AI199:AL200"/>
    <mergeCell ref="AM199:AS200"/>
    <mergeCell ref="BG195:BQ196"/>
    <mergeCell ref="B197:D198"/>
    <mergeCell ref="E197:G198"/>
    <mergeCell ref="H197:AD198"/>
    <mergeCell ref="AE197:AH198"/>
    <mergeCell ref="AI197:AL198"/>
    <mergeCell ref="AM197:AS198"/>
    <mergeCell ref="AT197:BC198"/>
    <mergeCell ref="BD197:BF198"/>
    <mergeCell ref="BG197:BQ198"/>
    <mergeCell ref="BD193:BF194"/>
    <mergeCell ref="BG193:BQ194"/>
    <mergeCell ref="B195:D196"/>
    <mergeCell ref="E195:G196"/>
    <mergeCell ref="H195:AD196"/>
    <mergeCell ref="AE195:AH196"/>
    <mergeCell ref="AI195:AL196"/>
    <mergeCell ref="AM195:AS196"/>
    <mergeCell ref="AT195:BC196"/>
    <mergeCell ref="BD195:BF196"/>
    <mergeCell ref="AT191:BC192"/>
    <mergeCell ref="BD191:BF192"/>
    <mergeCell ref="BG191:BQ192"/>
    <mergeCell ref="B193:D194"/>
    <mergeCell ref="E193:G194"/>
    <mergeCell ref="H193:AD194"/>
    <mergeCell ref="AE193:AH194"/>
    <mergeCell ref="AI193:AL194"/>
    <mergeCell ref="AM193:AS194"/>
    <mergeCell ref="AT193:BC194"/>
    <mergeCell ref="B191:D192"/>
    <mergeCell ref="E191:G192"/>
    <mergeCell ref="H191:AD192"/>
    <mergeCell ref="AE191:AH192"/>
    <mergeCell ref="AI191:AL192"/>
    <mergeCell ref="AM191:AS192"/>
    <mergeCell ref="BG187:BQ188"/>
    <mergeCell ref="B189:D190"/>
    <mergeCell ref="E189:G190"/>
    <mergeCell ref="H189:AD190"/>
    <mergeCell ref="AE189:AH190"/>
    <mergeCell ref="AI189:AL190"/>
    <mergeCell ref="AM189:AS190"/>
    <mergeCell ref="AT189:BC190"/>
    <mergeCell ref="BD189:BF190"/>
    <mergeCell ref="BG189:BQ190"/>
    <mergeCell ref="BD185:BF186"/>
    <mergeCell ref="BG185:BQ186"/>
    <mergeCell ref="B187:D188"/>
    <mergeCell ref="E187:G188"/>
    <mergeCell ref="H187:AD188"/>
    <mergeCell ref="AE187:AH188"/>
    <mergeCell ref="AI187:AL188"/>
    <mergeCell ref="AM187:AS188"/>
    <mergeCell ref="AT187:BC188"/>
    <mergeCell ref="BD187:BF188"/>
    <mergeCell ref="AT183:BC184"/>
    <mergeCell ref="BD183:BF184"/>
    <mergeCell ref="BG183:BQ184"/>
    <mergeCell ref="B185:D186"/>
    <mergeCell ref="E185:G186"/>
    <mergeCell ref="H185:AD186"/>
    <mergeCell ref="AE185:AH186"/>
    <mergeCell ref="AI185:AL186"/>
    <mergeCell ref="AM185:AS186"/>
    <mergeCell ref="AT185:BC186"/>
    <mergeCell ref="B183:D184"/>
    <mergeCell ref="E183:G184"/>
    <mergeCell ref="H183:AD184"/>
    <mergeCell ref="AE183:AH184"/>
    <mergeCell ref="AI183:AL184"/>
    <mergeCell ref="AM183:AS184"/>
    <mergeCell ref="BG179:BQ180"/>
    <mergeCell ref="B181:D182"/>
    <mergeCell ref="E181:G182"/>
    <mergeCell ref="H181:AD182"/>
    <mergeCell ref="AE181:AH182"/>
    <mergeCell ref="AI181:AL182"/>
    <mergeCell ref="AM181:AS182"/>
    <mergeCell ref="AT181:BC182"/>
    <mergeCell ref="BD181:BF182"/>
    <mergeCell ref="BG181:BQ182"/>
    <mergeCell ref="BD177:BF178"/>
    <mergeCell ref="BG177:BQ178"/>
    <mergeCell ref="B179:D180"/>
    <mergeCell ref="E179:G180"/>
    <mergeCell ref="H179:AD180"/>
    <mergeCell ref="AE179:AH180"/>
    <mergeCell ref="AI179:AL180"/>
    <mergeCell ref="AM179:AS180"/>
    <mergeCell ref="AT179:BC180"/>
    <mergeCell ref="BD179:BF180"/>
    <mergeCell ref="AT175:BC176"/>
    <mergeCell ref="BD175:BF176"/>
    <mergeCell ref="BG175:BQ176"/>
    <mergeCell ref="B177:D178"/>
    <mergeCell ref="E177:G178"/>
    <mergeCell ref="H177:AD178"/>
    <mergeCell ref="AE177:AH178"/>
    <mergeCell ref="AI177:AL178"/>
    <mergeCell ref="AM177:AS178"/>
    <mergeCell ref="AT177:BC178"/>
    <mergeCell ref="BS168:BS169"/>
    <mergeCell ref="B170:J172"/>
    <mergeCell ref="K170:AH172"/>
    <mergeCell ref="AL170:AR172"/>
    <mergeCell ref="AS170:BQ172"/>
    <mergeCell ref="B175:G176"/>
    <mergeCell ref="H175:AD176"/>
    <mergeCell ref="AE175:AH176"/>
    <mergeCell ref="AI175:AL176"/>
    <mergeCell ref="AM175:AS176"/>
    <mergeCell ref="AT162:BC163"/>
    <mergeCell ref="BD162:BF163"/>
    <mergeCell ref="BG162:BQ163"/>
    <mergeCell ref="AI164:AJ166"/>
    <mergeCell ref="AV167:BC168"/>
    <mergeCell ref="BD167:BQ168"/>
    <mergeCell ref="B162:D163"/>
    <mergeCell ref="E162:G163"/>
    <mergeCell ref="H162:AD163"/>
    <mergeCell ref="AE162:AH163"/>
    <mergeCell ref="AI162:AL163"/>
    <mergeCell ref="AM162:AS163"/>
    <mergeCell ref="BG158:BQ159"/>
    <mergeCell ref="B160:D161"/>
    <mergeCell ref="E160:G161"/>
    <mergeCell ref="H160:AD161"/>
    <mergeCell ref="AE160:AH161"/>
    <mergeCell ref="AI160:AL161"/>
    <mergeCell ref="AM160:AS161"/>
    <mergeCell ref="AT160:BC161"/>
    <mergeCell ref="BD160:BF161"/>
    <mergeCell ref="BG160:BQ161"/>
    <mergeCell ref="BD156:BF157"/>
    <mergeCell ref="BG156:BQ157"/>
    <mergeCell ref="B158:D159"/>
    <mergeCell ref="E158:G159"/>
    <mergeCell ref="H158:AD159"/>
    <mergeCell ref="AE158:AH159"/>
    <mergeCell ref="AI158:AL159"/>
    <mergeCell ref="AM158:AS159"/>
    <mergeCell ref="AT158:BC159"/>
    <mergeCell ref="BD158:BF159"/>
    <mergeCell ref="AT154:BC155"/>
    <mergeCell ref="BD154:BF155"/>
    <mergeCell ref="BG154:BQ155"/>
    <mergeCell ref="B156:D157"/>
    <mergeCell ref="E156:G157"/>
    <mergeCell ref="H156:AD157"/>
    <mergeCell ref="AE156:AH157"/>
    <mergeCell ref="AI156:AL157"/>
    <mergeCell ref="AM156:AS157"/>
    <mergeCell ref="AT156:BC157"/>
    <mergeCell ref="B154:D155"/>
    <mergeCell ref="E154:G155"/>
    <mergeCell ref="H154:AD155"/>
    <mergeCell ref="AE154:AH155"/>
    <mergeCell ref="AI154:AL155"/>
    <mergeCell ref="AM154:AS155"/>
    <mergeCell ref="BG150:BQ151"/>
    <mergeCell ref="B152:D153"/>
    <mergeCell ref="E152:G153"/>
    <mergeCell ref="H152:AD153"/>
    <mergeCell ref="AE152:AH153"/>
    <mergeCell ref="AI152:AL153"/>
    <mergeCell ref="AM152:AS153"/>
    <mergeCell ref="AT152:BC153"/>
    <mergeCell ref="BD152:BF153"/>
    <mergeCell ref="BG152:BQ153"/>
    <mergeCell ref="BD148:BF149"/>
    <mergeCell ref="BG148:BQ149"/>
    <mergeCell ref="B150:D151"/>
    <mergeCell ref="E150:G151"/>
    <mergeCell ref="H150:AD151"/>
    <mergeCell ref="AE150:AH151"/>
    <mergeCell ref="AI150:AL151"/>
    <mergeCell ref="AM150:AS151"/>
    <mergeCell ref="AT150:BC151"/>
    <mergeCell ref="BD150:BF151"/>
    <mergeCell ref="AT146:BC147"/>
    <mergeCell ref="BD146:BF147"/>
    <mergeCell ref="BG146:BQ147"/>
    <mergeCell ref="B148:D149"/>
    <mergeCell ref="E148:G149"/>
    <mergeCell ref="H148:AD149"/>
    <mergeCell ref="AE148:AH149"/>
    <mergeCell ref="AI148:AL149"/>
    <mergeCell ref="AM148:AS149"/>
    <mergeCell ref="AT148:BC149"/>
    <mergeCell ref="B146:D147"/>
    <mergeCell ref="E146:G147"/>
    <mergeCell ref="H146:AD147"/>
    <mergeCell ref="AE146:AH147"/>
    <mergeCell ref="AI146:AL147"/>
    <mergeCell ref="AM146:AS147"/>
    <mergeCell ref="BG142:BQ143"/>
    <mergeCell ref="B144:D145"/>
    <mergeCell ref="E144:G145"/>
    <mergeCell ref="H144:AD145"/>
    <mergeCell ref="AE144:AH145"/>
    <mergeCell ref="AI144:AL145"/>
    <mergeCell ref="AM144:AS145"/>
    <mergeCell ref="AT144:BC145"/>
    <mergeCell ref="BD144:BF145"/>
    <mergeCell ref="BG144:BQ145"/>
    <mergeCell ref="BD140:BF141"/>
    <mergeCell ref="BG140:BQ141"/>
    <mergeCell ref="B142:D143"/>
    <mergeCell ref="E142:G143"/>
    <mergeCell ref="H142:AD143"/>
    <mergeCell ref="AE142:AH143"/>
    <mergeCell ref="AI142:AL143"/>
    <mergeCell ref="AM142:AS143"/>
    <mergeCell ref="AT142:BC143"/>
    <mergeCell ref="BD142:BF143"/>
    <mergeCell ref="AT138:BC139"/>
    <mergeCell ref="BD138:BF139"/>
    <mergeCell ref="BG138:BQ139"/>
    <mergeCell ref="B140:D141"/>
    <mergeCell ref="E140:G141"/>
    <mergeCell ref="H140:AD141"/>
    <mergeCell ref="AE140:AH141"/>
    <mergeCell ref="AI140:AL141"/>
    <mergeCell ref="AM140:AS141"/>
    <mergeCell ref="AT140:BC141"/>
    <mergeCell ref="B138:D139"/>
    <mergeCell ref="E138:G139"/>
    <mergeCell ref="H138:AD139"/>
    <mergeCell ref="AE138:AH139"/>
    <mergeCell ref="AI138:AL139"/>
    <mergeCell ref="AM138:AS139"/>
    <mergeCell ref="BG134:BQ135"/>
    <mergeCell ref="B136:D137"/>
    <mergeCell ref="E136:G137"/>
    <mergeCell ref="H136:AD137"/>
    <mergeCell ref="AE136:AH137"/>
    <mergeCell ref="AI136:AL137"/>
    <mergeCell ref="AM136:AS137"/>
    <mergeCell ref="AT136:BC137"/>
    <mergeCell ref="BD136:BF137"/>
    <mergeCell ref="BG136:BQ137"/>
    <mergeCell ref="BD132:BF133"/>
    <mergeCell ref="BG132:BQ133"/>
    <mergeCell ref="B134:D135"/>
    <mergeCell ref="E134:G135"/>
    <mergeCell ref="H134:AD135"/>
    <mergeCell ref="AE134:AH135"/>
    <mergeCell ref="AI134:AL135"/>
    <mergeCell ref="AM134:AS135"/>
    <mergeCell ref="AT134:BC135"/>
    <mergeCell ref="BD134:BF135"/>
    <mergeCell ref="AT130:BC131"/>
    <mergeCell ref="BD130:BF131"/>
    <mergeCell ref="BG130:BQ131"/>
    <mergeCell ref="B132:D133"/>
    <mergeCell ref="E132:G133"/>
    <mergeCell ref="H132:AD133"/>
    <mergeCell ref="AE132:AH133"/>
    <mergeCell ref="AI132:AL133"/>
    <mergeCell ref="AM132:AS133"/>
    <mergeCell ref="AT132:BC133"/>
    <mergeCell ref="B130:D131"/>
    <mergeCell ref="E130:G131"/>
    <mergeCell ref="H130:AD131"/>
    <mergeCell ref="AE130:AH131"/>
    <mergeCell ref="AI130:AL131"/>
    <mergeCell ref="AM130:AS131"/>
    <mergeCell ref="BG126:BQ127"/>
    <mergeCell ref="B128:D129"/>
    <mergeCell ref="E128:G129"/>
    <mergeCell ref="H128:AD129"/>
    <mergeCell ref="AE128:AH129"/>
    <mergeCell ref="AI128:AL129"/>
    <mergeCell ref="AM128:AS129"/>
    <mergeCell ref="AT128:BC129"/>
    <mergeCell ref="BD128:BF129"/>
    <mergeCell ref="BG128:BQ129"/>
    <mergeCell ref="BD124:BF125"/>
    <mergeCell ref="BG124:BQ125"/>
    <mergeCell ref="B126:D127"/>
    <mergeCell ref="E126:G127"/>
    <mergeCell ref="H126:AD127"/>
    <mergeCell ref="AE126:AH127"/>
    <mergeCell ref="AI126:AL127"/>
    <mergeCell ref="AM126:AS127"/>
    <mergeCell ref="AT126:BC127"/>
    <mergeCell ref="BD126:BF127"/>
    <mergeCell ref="AT122:BC123"/>
    <mergeCell ref="BD122:BF123"/>
    <mergeCell ref="BG122:BQ123"/>
    <mergeCell ref="B124:D125"/>
    <mergeCell ref="E124:G125"/>
    <mergeCell ref="H124:AD125"/>
    <mergeCell ref="AE124:AH125"/>
    <mergeCell ref="AI124:AL125"/>
    <mergeCell ref="AM124:AS125"/>
    <mergeCell ref="AT124:BC125"/>
    <mergeCell ref="B122:D123"/>
    <mergeCell ref="E122:G123"/>
    <mergeCell ref="H122:AD123"/>
    <mergeCell ref="AE122:AH123"/>
    <mergeCell ref="AI122:AL123"/>
    <mergeCell ref="AM122:AS123"/>
    <mergeCell ref="BG118:BQ119"/>
    <mergeCell ref="B120:D121"/>
    <mergeCell ref="E120:G121"/>
    <mergeCell ref="H120:AD121"/>
    <mergeCell ref="AE120:AH121"/>
    <mergeCell ref="AI120:AL121"/>
    <mergeCell ref="AM120:AS121"/>
    <mergeCell ref="AT120:BC121"/>
    <mergeCell ref="BD120:BF121"/>
    <mergeCell ref="BG120:BQ121"/>
    <mergeCell ref="BD116:BF117"/>
    <mergeCell ref="BG116:BQ117"/>
    <mergeCell ref="B118:D119"/>
    <mergeCell ref="E118:G119"/>
    <mergeCell ref="H118:AD119"/>
    <mergeCell ref="AE118:AH119"/>
    <mergeCell ref="AI118:AL119"/>
    <mergeCell ref="AM118:AS119"/>
    <mergeCell ref="AT118:BC119"/>
    <mergeCell ref="BD118:BF119"/>
    <mergeCell ref="AT114:BC115"/>
    <mergeCell ref="BD114:BF115"/>
    <mergeCell ref="BG114:BQ115"/>
    <mergeCell ref="B116:D117"/>
    <mergeCell ref="E116:G117"/>
    <mergeCell ref="H116:AD117"/>
    <mergeCell ref="AE116:AH117"/>
    <mergeCell ref="AI116:AL117"/>
    <mergeCell ref="AM116:AS117"/>
    <mergeCell ref="AT116:BC117"/>
    <mergeCell ref="B114:D115"/>
    <mergeCell ref="E114:G115"/>
    <mergeCell ref="H114:AD115"/>
    <mergeCell ref="AE114:AH115"/>
    <mergeCell ref="AI114:AL115"/>
    <mergeCell ref="AM114:AS115"/>
    <mergeCell ref="BG110:BQ111"/>
    <mergeCell ref="B112:D113"/>
    <mergeCell ref="E112:G113"/>
    <mergeCell ref="H112:AD113"/>
    <mergeCell ref="AE112:AH113"/>
    <mergeCell ref="AI112:AL113"/>
    <mergeCell ref="AM112:AS113"/>
    <mergeCell ref="AT112:BC113"/>
    <mergeCell ref="BD112:BF113"/>
    <mergeCell ref="BG112:BQ113"/>
    <mergeCell ref="BD108:BF109"/>
    <mergeCell ref="BG108:BQ109"/>
    <mergeCell ref="B110:D111"/>
    <mergeCell ref="E110:G111"/>
    <mergeCell ref="H110:AD111"/>
    <mergeCell ref="AE110:AH111"/>
    <mergeCell ref="AI110:AL111"/>
    <mergeCell ref="AM110:AS111"/>
    <mergeCell ref="AT110:BC111"/>
    <mergeCell ref="BD110:BF111"/>
    <mergeCell ref="AT106:BC107"/>
    <mergeCell ref="BD106:BF107"/>
    <mergeCell ref="BG106:BQ107"/>
    <mergeCell ref="B108:D109"/>
    <mergeCell ref="E108:G109"/>
    <mergeCell ref="H108:AD109"/>
    <mergeCell ref="AE108:AH109"/>
    <mergeCell ref="AI108:AL109"/>
    <mergeCell ref="AM108:AS109"/>
    <mergeCell ref="AT108:BC109"/>
    <mergeCell ref="B106:D107"/>
    <mergeCell ref="E106:G107"/>
    <mergeCell ref="H106:AD107"/>
    <mergeCell ref="AE106:AH107"/>
    <mergeCell ref="AI106:AL107"/>
    <mergeCell ref="AM106:AS107"/>
    <mergeCell ref="BG102:BQ103"/>
    <mergeCell ref="B104:D105"/>
    <mergeCell ref="E104:G105"/>
    <mergeCell ref="H104:AD105"/>
    <mergeCell ref="AE104:AH105"/>
    <mergeCell ref="AI104:AL105"/>
    <mergeCell ref="AM104:AS105"/>
    <mergeCell ref="AT104:BC105"/>
    <mergeCell ref="BD104:BF105"/>
    <mergeCell ref="BG104:BQ105"/>
    <mergeCell ref="BD100:BF101"/>
    <mergeCell ref="BG100:BQ101"/>
    <mergeCell ref="B102:D103"/>
    <mergeCell ref="E102:G103"/>
    <mergeCell ref="H102:AD103"/>
    <mergeCell ref="AE102:AH103"/>
    <mergeCell ref="AI102:AL103"/>
    <mergeCell ref="AM102:AS103"/>
    <mergeCell ref="AT102:BC103"/>
    <mergeCell ref="BD102:BF103"/>
    <mergeCell ref="AT98:BC99"/>
    <mergeCell ref="BD98:BF99"/>
    <mergeCell ref="BG98:BQ99"/>
    <mergeCell ref="B100:D101"/>
    <mergeCell ref="E100:G101"/>
    <mergeCell ref="H100:AD101"/>
    <mergeCell ref="AE100:AH101"/>
    <mergeCell ref="AI100:AL101"/>
    <mergeCell ref="AM100:AS101"/>
    <mergeCell ref="AT100:BC101"/>
    <mergeCell ref="B98:D99"/>
    <mergeCell ref="E98:G99"/>
    <mergeCell ref="H98:AD99"/>
    <mergeCell ref="AE98:AH99"/>
    <mergeCell ref="AI98:AL99"/>
    <mergeCell ref="AM98:AS99"/>
    <mergeCell ref="BG94:BQ95"/>
    <mergeCell ref="B96:D97"/>
    <mergeCell ref="E96:G97"/>
    <mergeCell ref="H96:AD97"/>
    <mergeCell ref="AE96:AH97"/>
    <mergeCell ref="AI96:AL97"/>
    <mergeCell ref="AM96:AS97"/>
    <mergeCell ref="AT96:BC97"/>
    <mergeCell ref="BD96:BF97"/>
    <mergeCell ref="BG96:BQ97"/>
    <mergeCell ref="BD92:BF93"/>
    <mergeCell ref="BG92:BQ93"/>
    <mergeCell ref="B94:D95"/>
    <mergeCell ref="E94:G95"/>
    <mergeCell ref="H94:AD95"/>
    <mergeCell ref="AE94:AH95"/>
    <mergeCell ref="AI94:AL95"/>
    <mergeCell ref="AM94:AS95"/>
    <mergeCell ref="AT94:BC95"/>
    <mergeCell ref="BD94:BF95"/>
    <mergeCell ref="B92:G93"/>
    <mergeCell ref="H92:AD93"/>
    <mergeCell ref="AE92:AH93"/>
    <mergeCell ref="AI92:AL93"/>
    <mergeCell ref="AM92:AS93"/>
    <mergeCell ref="AT92:BC93"/>
    <mergeCell ref="B82:BQ83"/>
    <mergeCell ref="AV84:BC85"/>
    <mergeCell ref="BD84:BQ85"/>
    <mergeCell ref="B87:J89"/>
    <mergeCell ref="K87:AH89"/>
    <mergeCell ref="AL87:AR89"/>
    <mergeCell ref="AS87:BQ89"/>
    <mergeCell ref="BI72:BQ73"/>
    <mergeCell ref="B74:R77"/>
    <mergeCell ref="S74:AA75"/>
    <mergeCell ref="AB74:AS75"/>
    <mergeCell ref="AT74:AV75"/>
    <mergeCell ref="AZ74:BH79"/>
    <mergeCell ref="BI74:BQ79"/>
    <mergeCell ref="S76:AA77"/>
    <mergeCell ref="AB76:AS77"/>
    <mergeCell ref="AT76:AV77"/>
    <mergeCell ref="B68:G69"/>
    <mergeCell ref="B70:R73"/>
    <mergeCell ref="S70:AA71"/>
    <mergeCell ref="AB70:AS71"/>
    <mergeCell ref="AT70:AV71"/>
    <mergeCell ref="AZ70:BQ71"/>
    <mergeCell ref="S72:AA73"/>
    <mergeCell ref="AB72:AS73"/>
    <mergeCell ref="AT72:AV73"/>
    <mergeCell ref="AZ72:BH73"/>
    <mergeCell ref="BG63:BQ64"/>
    <mergeCell ref="B65:D66"/>
    <mergeCell ref="E65:G66"/>
    <mergeCell ref="H65:AD66"/>
    <mergeCell ref="AE65:AH66"/>
    <mergeCell ref="AI65:AL66"/>
    <mergeCell ref="AM65:AS66"/>
    <mergeCell ref="AT65:BC66"/>
    <mergeCell ref="BD65:BF66"/>
    <mergeCell ref="BG65:BQ66"/>
    <mergeCell ref="BD61:BF62"/>
    <mergeCell ref="BG61:BQ62"/>
    <mergeCell ref="B63:D64"/>
    <mergeCell ref="E63:G64"/>
    <mergeCell ref="H63:AD64"/>
    <mergeCell ref="AE63:AH64"/>
    <mergeCell ref="AI63:AL64"/>
    <mergeCell ref="AM63:AS64"/>
    <mergeCell ref="AT63:BC64"/>
    <mergeCell ref="BD63:BF64"/>
    <mergeCell ref="AT59:BC60"/>
    <mergeCell ref="BD59:BF60"/>
    <mergeCell ref="BG59:BQ60"/>
    <mergeCell ref="B61:D62"/>
    <mergeCell ref="E61:G62"/>
    <mergeCell ref="H61:AD62"/>
    <mergeCell ref="AE61:AH62"/>
    <mergeCell ref="AI61:AL62"/>
    <mergeCell ref="AM61:AS62"/>
    <mergeCell ref="AT61:BC62"/>
    <mergeCell ref="B59:D60"/>
    <mergeCell ref="E59:G60"/>
    <mergeCell ref="H59:AD60"/>
    <mergeCell ref="AE59:AH60"/>
    <mergeCell ref="AI59:AL60"/>
    <mergeCell ref="AM59:AS60"/>
    <mergeCell ref="BG55:BQ56"/>
    <mergeCell ref="B57:D58"/>
    <mergeCell ref="E57:G58"/>
    <mergeCell ref="H57:AD58"/>
    <mergeCell ref="AE57:AH58"/>
    <mergeCell ref="AI57:AL58"/>
    <mergeCell ref="AM57:AS58"/>
    <mergeCell ref="AT57:BC58"/>
    <mergeCell ref="BD57:BF58"/>
    <mergeCell ref="BG57:BQ58"/>
    <mergeCell ref="BD53:BF54"/>
    <mergeCell ref="BG53:BQ54"/>
    <mergeCell ref="B55:D56"/>
    <mergeCell ref="E55:G56"/>
    <mergeCell ref="H55:AD56"/>
    <mergeCell ref="AE55:AH56"/>
    <mergeCell ref="AI55:AL56"/>
    <mergeCell ref="AM55:AS56"/>
    <mergeCell ref="AT55:BC56"/>
    <mergeCell ref="BD55:BF56"/>
    <mergeCell ref="AT51:BC52"/>
    <mergeCell ref="BD51:BF52"/>
    <mergeCell ref="BG51:BQ52"/>
    <mergeCell ref="B53:D54"/>
    <mergeCell ref="E53:G54"/>
    <mergeCell ref="H53:AD54"/>
    <mergeCell ref="AE53:AH54"/>
    <mergeCell ref="AI53:AL54"/>
    <mergeCell ref="AM53:AS54"/>
    <mergeCell ref="AT53:BC54"/>
    <mergeCell ref="B51:D52"/>
    <mergeCell ref="E51:G52"/>
    <mergeCell ref="H51:AD52"/>
    <mergeCell ref="AE51:AH52"/>
    <mergeCell ref="AI51:AL52"/>
    <mergeCell ref="AM51:AS52"/>
    <mergeCell ref="BG47:BQ48"/>
    <mergeCell ref="B49:D50"/>
    <mergeCell ref="E49:G50"/>
    <mergeCell ref="H49:AD50"/>
    <mergeCell ref="AE49:AH50"/>
    <mergeCell ref="AI49:AL50"/>
    <mergeCell ref="AM49:AS50"/>
    <mergeCell ref="AT49:BC50"/>
    <mergeCell ref="BD49:BF50"/>
    <mergeCell ref="BG49:BQ50"/>
    <mergeCell ref="BD45:BF46"/>
    <mergeCell ref="BG45:BQ46"/>
    <mergeCell ref="B47:D48"/>
    <mergeCell ref="E47:G48"/>
    <mergeCell ref="H47:AD48"/>
    <mergeCell ref="AE47:AH48"/>
    <mergeCell ref="AI47:AL48"/>
    <mergeCell ref="AM47:AS48"/>
    <mergeCell ref="AT47:BC48"/>
    <mergeCell ref="BD47:BF48"/>
    <mergeCell ref="AT43:BC44"/>
    <mergeCell ref="BD43:BF44"/>
    <mergeCell ref="BG43:BQ44"/>
    <mergeCell ref="B45:D46"/>
    <mergeCell ref="E45:G46"/>
    <mergeCell ref="H45:AD46"/>
    <mergeCell ref="AE45:AH46"/>
    <mergeCell ref="AI45:AL46"/>
    <mergeCell ref="AM45:AS46"/>
    <mergeCell ref="AT45:BC46"/>
    <mergeCell ref="B43:D44"/>
    <mergeCell ref="E43:G44"/>
    <mergeCell ref="H43:AD44"/>
    <mergeCell ref="AE43:AH44"/>
    <mergeCell ref="AI43:AL44"/>
    <mergeCell ref="AM43:AS44"/>
    <mergeCell ref="BG39:BQ40"/>
    <mergeCell ref="B41:D42"/>
    <mergeCell ref="E41:G42"/>
    <mergeCell ref="H41:AD42"/>
    <mergeCell ref="AE41:AH42"/>
    <mergeCell ref="AI41:AL42"/>
    <mergeCell ref="AM41:AS42"/>
    <mergeCell ref="AT41:BC42"/>
    <mergeCell ref="BD41:BF42"/>
    <mergeCell ref="BG41:BQ42"/>
    <mergeCell ref="BD37:BF38"/>
    <mergeCell ref="BG37:BQ38"/>
    <mergeCell ref="B39:D40"/>
    <mergeCell ref="E39:G40"/>
    <mergeCell ref="H39:AD40"/>
    <mergeCell ref="AE39:AH40"/>
    <mergeCell ref="AI39:AL40"/>
    <mergeCell ref="AM39:AS40"/>
    <mergeCell ref="AT39:BC40"/>
    <mergeCell ref="BD39:BF40"/>
    <mergeCell ref="AT35:BC36"/>
    <mergeCell ref="BD35:BF36"/>
    <mergeCell ref="BG35:BQ36"/>
    <mergeCell ref="B37:D38"/>
    <mergeCell ref="E37:G38"/>
    <mergeCell ref="H37:AD38"/>
    <mergeCell ref="AE37:AH38"/>
    <mergeCell ref="AI37:AL38"/>
    <mergeCell ref="AM37:AS38"/>
    <mergeCell ref="AT37:BC38"/>
    <mergeCell ref="B35:D36"/>
    <mergeCell ref="E35:G36"/>
    <mergeCell ref="H35:AD36"/>
    <mergeCell ref="AE35:AH36"/>
    <mergeCell ref="AI35:AL36"/>
    <mergeCell ref="AM35:AS36"/>
    <mergeCell ref="BG31:BQ32"/>
    <mergeCell ref="B33:D34"/>
    <mergeCell ref="E33:G34"/>
    <mergeCell ref="H33:AD34"/>
    <mergeCell ref="AE33:AH34"/>
    <mergeCell ref="AI33:AL34"/>
    <mergeCell ref="AM33:AS34"/>
    <mergeCell ref="AT33:BC34"/>
    <mergeCell ref="BD33:BF34"/>
    <mergeCell ref="BG33:BQ34"/>
    <mergeCell ref="BD29:BF30"/>
    <mergeCell ref="BG29:BQ30"/>
    <mergeCell ref="B31:D32"/>
    <mergeCell ref="E31:G32"/>
    <mergeCell ref="H31:AD32"/>
    <mergeCell ref="AE31:AH32"/>
    <mergeCell ref="AI31:AL32"/>
    <mergeCell ref="AM31:AS32"/>
    <mergeCell ref="AT31:BC32"/>
    <mergeCell ref="BD31:BF32"/>
    <mergeCell ref="B29:G30"/>
    <mergeCell ref="H29:AD30"/>
    <mergeCell ref="AE29:AH30"/>
    <mergeCell ref="AI29:AL30"/>
    <mergeCell ref="AM29:AS30"/>
    <mergeCell ref="AT29:BC30"/>
    <mergeCell ref="AL23:AT25"/>
    <mergeCell ref="AU23:AV25"/>
    <mergeCell ref="AW23:BQ25"/>
    <mergeCell ref="B25:J26"/>
    <mergeCell ref="K25:O26"/>
    <mergeCell ref="P25:U26"/>
    <mergeCell ref="V25:AH26"/>
    <mergeCell ref="B19:J20"/>
    <mergeCell ref="K19:AH20"/>
    <mergeCell ref="B21:J22"/>
    <mergeCell ref="K21:AH22"/>
    <mergeCell ref="B23:J24"/>
    <mergeCell ref="K23:AH24"/>
    <mergeCell ref="K15:AH17"/>
    <mergeCell ref="AL16:AR17"/>
    <mergeCell ref="AS16:BN17"/>
    <mergeCell ref="BO16:BP17"/>
    <mergeCell ref="AL18:AR19"/>
    <mergeCell ref="AS18:AX19"/>
    <mergeCell ref="AY18:AZ19"/>
    <mergeCell ref="BA18:BF19"/>
    <mergeCell ref="BG18:BH19"/>
    <mergeCell ref="BI18:BN19"/>
    <mergeCell ref="B9:AH10"/>
    <mergeCell ref="AL9:AR12"/>
    <mergeCell ref="AS9:BQ10"/>
    <mergeCell ref="AS11:BQ12"/>
    <mergeCell ref="B12:N13"/>
    <mergeCell ref="O12:AE13"/>
    <mergeCell ref="AF12:AH13"/>
    <mergeCell ref="AL13:AR15"/>
    <mergeCell ref="AS13:BQ15"/>
    <mergeCell ref="B15:J17"/>
    <mergeCell ref="AV1:BC2"/>
    <mergeCell ref="BD1:BQ2"/>
    <mergeCell ref="B3:BQ5"/>
    <mergeCell ref="BS3:BS4"/>
    <mergeCell ref="B6:AH8"/>
    <mergeCell ref="AL7:AR8"/>
    <mergeCell ref="AS7:AV8"/>
    <mergeCell ref="AW7:AX8"/>
    <mergeCell ref="AY7:BC8"/>
  </mergeCells>
  <phoneticPr fontId="4"/>
  <conditionalFormatting sqref="K25">
    <cfRule type="cellIs" dxfId="95" priority="15" stopIfTrue="1" operator="equal">
      <formula>0</formula>
    </cfRule>
  </conditionalFormatting>
  <conditionalFormatting sqref="AT31 AT33 AT35 AT37 AT39 AT41 AT43 AT45 AT47 AT49 AT51 AT53 AT55 AT57 AT59 AT61 AT63 AT65 BD65">
    <cfRule type="cellIs" dxfId="94" priority="14" stopIfTrue="1" operator="equal">
      <formula>0</formula>
    </cfRule>
  </conditionalFormatting>
  <conditionalFormatting sqref="AT94 AT96 AT98 AT100 AT102 AT104 AT106 AT108 AT110 AT112 AT114 AT116 AT118 AT120 AT122 AT124 AT126 AT128 AT130 AT132 AT134 AT136 AT138 AT140 AT142 AT144 AT146 AT148 AT150 AT152 AT154 AT156 AT158 AT160 AT162 BD162">
    <cfRule type="cellIs" dxfId="93" priority="11" stopIfTrue="1" operator="equal">
      <formula>0</formula>
    </cfRule>
  </conditionalFormatting>
  <conditionalFormatting sqref="AT177 AT179 AT181 AT183 AT185 AT187 AT189 AT191 AT193 AT195 AT197 AT199 AT201 AT203 AT205 AT207 AT209 AT211 AT213 AT215 AT217 AT219 AT221 AT223 AT225 AT227 AT229 AT231 AT233 AT235 AT237 AT239 AT241 AT243 AT245 BD245">
    <cfRule type="cellIs" dxfId="92" priority="8" stopIfTrue="1" operator="equal">
      <formula>0</formula>
    </cfRule>
  </conditionalFormatting>
  <conditionalFormatting sqref="AT260 AT262 AT264 AT266 AT268 AT270 AT272 AT274 AT276 AT278 AT280 AT282 AT284 AT286 AT288 AT290 AT292 AT294 AT296 AT298 AT300 AT302 AT304 AT306 AT308 AT310 AT312 AT314 AT316 AT318 AT320 AT322 AT324 AT326 AT328 BD328">
    <cfRule type="cellIs" dxfId="91" priority="5" stopIfTrue="1" operator="equal">
      <formula>0</formula>
    </cfRule>
  </conditionalFormatting>
  <conditionalFormatting sqref="AT343 AT345 AT347 AT349 AT351 AT353 AT355 AT357 AT359 AT361 AT363 AT365 AT367 AT369 AT371 AT373 AT375 AT377 AT379 AT381 AT383 AT385 AT387 AT389 AT391 AT393 AT395 AT397 AT399 AT401 AT403 AT405 AT407 AT409 AT411 BD411">
    <cfRule type="cellIs" dxfId="90" priority="2" stopIfTrue="1" operator="equal">
      <formula>0</formula>
    </cfRule>
  </conditionalFormatting>
  <conditionalFormatting sqref="BD31 BD33 BD35 BD37 BD39 BD41 BD43 BD45 BD47 BD49 BD51 BD53 BD55 BD57 BD59 BD61 BD63">
    <cfRule type="cellIs" dxfId="89" priority="13" stopIfTrue="1" operator="equal">
      <formula>0</formula>
    </cfRule>
  </conditionalFormatting>
  <conditionalFormatting sqref="BD94 BD96 BD98 BD100 BD102 BD104 BD106 BD108 BD110 BD112 BD114 BD116 BD118 BD120 BD122 BD124 BD126 BD128 BD130 BD132 BD134 BD136 BD138 BD140 BD142 BD144 BD146 BD148 BD150 BD152 BD154 BD156 BD158 BD160">
    <cfRule type="cellIs" dxfId="88" priority="10" stopIfTrue="1" operator="equal">
      <formula>0</formula>
    </cfRule>
  </conditionalFormatting>
  <conditionalFormatting sqref="BD177 BD179 BD181 BD183 BD185 BD187 BD189 BD191 BD193 BD195 BD197 BD199 BD201 BD203 BD205 BD207 BD209 BD211 BD213 BD215 BD217 BD219 BD221 BD223 BD225 BD227 BD229 BD231 BD233 BD235 BD237 BD239 BD241 BD243">
    <cfRule type="cellIs" dxfId="87" priority="7" stopIfTrue="1" operator="equal">
      <formula>0</formula>
    </cfRule>
  </conditionalFormatting>
  <conditionalFormatting sqref="BD260 BD262 BD264 BD266 BD268 BD270 BD272 BD274 BD276 BD278 BD280 BD282 BD284 BD286 BD288 BD290 BD292 BD294 BD296 BD298 BD300 BD302 BD304 BD306 BD308 BD310 BD312 BD314 BD316 BD318 BD320 BD322 BD324 BD326">
    <cfRule type="cellIs" dxfId="86" priority="4" stopIfTrue="1" operator="equal">
      <formula>0</formula>
    </cfRule>
  </conditionalFormatting>
  <conditionalFormatting sqref="BD343 BD345 BD347 BD349 BD351 BD353 BD355 BD357 BD359 BD361 BD363 BD365 BD367 BD369 BD371 BD373 BD375 BD377 BD379 BD381 BD383 BD385 BD387 BD389 BD391 BD393 BD395 BD397 BD399 BD401 BD403 BD405 BD407 BD409">
    <cfRule type="cellIs" dxfId="85" priority="1" stopIfTrue="1" operator="equal">
      <formula>0</formula>
    </cfRule>
  </conditionalFormatting>
  <conditionalFormatting sqref="BG31 BG33 BG35 BG37 BG39 BG41 BG43 BG45 BG47 BG49 BG51 BG53 BG55 BG57 BG59 BG61 BG63">
    <cfRule type="cellIs" dxfId="84" priority="16" stopIfTrue="1" operator="equal">
      <formula>0</formula>
    </cfRule>
  </conditionalFormatting>
  <conditionalFormatting sqref="BG94 BG96 BG98 BG100 BG102 BG104 BG106 BG108 BG110 BG112 BG114 BG116 BG118 BG120 BG122 BG124 BG126 BG128 BG130 BG132 BG134 BG136 BG138 BG140 BG142 BG144 BG146 BG148 BG150 BG152 BG154 BG156 BG158 BG160">
    <cfRule type="cellIs" dxfId="83" priority="12" stopIfTrue="1" operator="equal">
      <formula>0</formula>
    </cfRule>
  </conditionalFormatting>
  <conditionalFormatting sqref="BG177 BG179 BG181 BG183 BG185 BG187 BG189 BG191 BG193 BG195 BG197 BG199 BG201 BG203 BG205 BG207 BG209 BG211 BG213 BG215 BG217 BG219 BG221 BG223 BG225 BG227 BG229 BG231 BG233 BG235 BG237 BG239 BG241 BG243">
    <cfRule type="cellIs" dxfId="82" priority="9" stopIfTrue="1" operator="equal">
      <formula>0</formula>
    </cfRule>
  </conditionalFormatting>
  <conditionalFormatting sqref="BG260 BG262 BG264 BG266 BG268 BG270 BG272 BG274 BG276 BG278 BG280 BG282 BG284 BG286 BG288 BG290 BG292 BG294 BG296 BG298 BG300 BG302 BG304 BG306 BG308 BG310 BG312 BG314 BG316 BG318 BG320 BG322 BG324 BG326">
    <cfRule type="cellIs" dxfId="81" priority="6" stopIfTrue="1" operator="equal">
      <formula>0</formula>
    </cfRule>
  </conditionalFormatting>
  <conditionalFormatting sqref="BG343 BG345 BG347 BG349 BG351 BG353 BG355 BG357 BG359 BG361 BG363 BG365 BG367 BG369 BG371 BG373 BG375 BG377 BG379 BG381 BG383 BG385 BG387 BG389 BG391 BG393 BG395 BG397 BG399 BG401 BG403 BG405 BG407 BG409">
    <cfRule type="cellIs" dxfId="80" priority="3" stopIfTrue="1" operator="equal">
      <formula>0</formula>
    </cfRule>
  </conditionalFormatting>
  <dataValidations count="2">
    <dataValidation imeMode="halfAlpha" allowBlank="1" showInputMessage="1" showErrorMessage="1" sqref="B177:G244 B31:G64 AI31:AS64 B260:G327 B94:G161 AI94:AS161 AI177:AS244 AI260:AS327 B343:G410 AI343:AS410" xr:uid="{8389595F-ABE2-4B17-BC16-5A7AE2CCA8A5}"/>
    <dataValidation type="list" allowBlank="1" showInputMessage="1" showErrorMessage="1" sqref="BD31:BF64 BD260:BF327 BD94:BF161 BD177:BF244 BD343:BF410" xr:uid="{055D4812-1E20-412E-B5BE-3C43B2632DCF}">
      <formula1>"※"</formula1>
    </dataValidation>
  </dataValidations>
  <printOptions horizontalCentered="1"/>
  <pageMargins left="0.23622047244094491" right="0.23622047244094491" top="0.19685039370078741" bottom="0" header="0" footer="0"/>
  <pageSetup paperSize="9"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0F6BA-1D01-4D86-951C-E80B2150D4FE}">
  <sheetPr codeName="Sheet26">
    <tabColor rgb="FFCCFFFF"/>
  </sheetPr>
  <dimension ref="A1:BS582"/>
  <sheetViews>
    <sheetView showGridLines="0" showZeros="0" view="pageBreakPreview" zoomScaleNormal="100" zoomScaleSheetLayoutView="100" workbookViewId="0"/>
  </sheetViews>
  <sheetFormatPr defaultRowHeight="18.75"/>
  <cols>
    <col min="1" max="70" width="1.25" customWidth="1"/>
    <col min="71" max="71" width="1.625" customWidth="1"/>
    <col min="72" max="72" width="1.25" customWidth="1"/>
  </cols>
  <sheetData>
    <row r="1" spans="1:71" ht="9.9499999999999993" customHeight="1">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202" t="s">
        <v>118</v>
      </c>
      <c r="AW1" s="202"/>
      <c r="AX1" s="202"/>
      <c r="AY1" s="202"/>
      <c r="AZ1" s="202"/>
      <c r="BA1" s="202"/>
      <c r="BB1" s="202"/>
      <c r="BC1" s="202"/>
      <c r="BD1" s="240">
        <f>総括請求書!$BE$1</f>
        <v>0</v>
      </c>
      <c r="BE1" s="240"/>
      <c r="BF1" s="240"/>
      <c r="BG1" s="240"/>
      <c r="BH1" s="240"/>
      <c r="BI1" s="240"/>
      <c r="BJ1" s="240"/>
      <c r="BK1" s="240"/>
      <c r="BL1" s="240"/>
      <c r="BM1" s="240"/>
      <c r="BN1" s="240"/>
      <c r="BO1" s="240"/>
      <c r="BP1" s="240"/>
      <c r="BQ1" s="240"/>
      <c r="BR1" s="69"/>
      <c r="BS1" s="6"/>
    </row>
    <row r="2" spans="1:71" ht="9.9499999999999993"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202"/>
      <c r="AW2" s="202"/>
      <c r="AX2" s="202"/>
      <c r="AY2" s="202"/>
      <c r="AZ2" s="202"/>
      <c r="BA2" s="202"/>
      <c r="BB2" s="202"/>
      <c r="BC2" s="202"/>
      <c r="BD2" s="240"/>
      <c r="BE2" s="240"/>
      <c r="BF2" s="240"/>
      <c r="BG2" s="240"/>
      <c r="BH2" s="240"/>
      <c r="BI2" s="240"/>
      <c r="BJ2" s="240"/>
      <c r="BK2" s="240"/>
      <c r="BL2" s="240"/>
      <c r="BM2" s="240"/>
      <c r="BN2" s="240"/>
      <c r="BO2" s="240"/>
      <c r="BP2" s="240"/>
      <c r="BQ2" s="240"/>
      <c r="BR2" s="69"/>
      <c r="BS2" s="6"/>
    </row>
    <row r="3" spans="1:71" ht="9.9499999999999993" customHeight="1">
      <c r="A3" s="69"/>
      <c r="B3" s="384" t="s">
        <v>23</v>
      </c>
      <c r="C3" s="772"/>
      <c r="D3" s="772"/>
      <c r="E3" s="772"/>
      <c r="F3" s="772"/>
      <c r="G3" s="772"/>
      <c r="H3" s="772"/>
      <c r="I3" s="772"/>
      <c r="J3" s="772"/>
      <c r="K3" s="772"/>
      <c r="L3" s="772"/>
      <c r="M3" s="772"/>
      <c r="N3" s="772"/>
      <c r="O3" s="772"/>
      <c r="P3" s="772"/>
      <c r="Q3" s="772"/>
      <c r="R3" s="772"/>
      <c r="S3" s="772"/>
      <c r="T3" s="772"/>
      <c r="U3" s="772"/>
      <c r="V3" s="772"/>
      <c r="W3" s="772"/>
      <c r="X3" s="772"/>
      <c r="Y3" s="772"/>
      <c r="Z3" s="772"/>
      <c r="AA3" s="772"/>
      <c r="AB3" s="772"/>
      <c r="AC3" s="772"/>
      <c r="AD3" s="772"/>
      <c r="AE3" s="772"/>
      <c r="AF3" s="772"/>
      <c r="AG3" s="772"/>
      <c r="AH3" s="772"/>
      <c r="AI3" s="772"/>
      <c r="AJ3" s="772"/>
      <c r="AK3" s="772"/>
      <c r="AL3" s="772"/>
      <c r="AM3" s="772"/>
      <c r="AN3" s="772"/>
      <c r="AO3" s="772"/>
      <c r="AP3" s="772"/>
      <c r="AQ3" s="772"/>
      <c r="AR3" s="772"/>
      <c r="AS3" s="772"/>
      <c r="AT3" s="772"/>
      <c r="AU3" s="772"/>
      <c r="AV3" s="772"/>
      <c r="AW3" s="772"/>
      <c r="AX3" s="772"/>
      <c r="AY3" s="772"/>
      <c r="AZ3" s="772"/>
      <c r="BA3" s="772"/>
      <c r="BB3" s="772"/>
      <c r="BC3" s="772"/>
      <c r="BD3" s="772"/>
      <c r="BE3" s="772"/>
      <c r="BF3" s="772"/>
      <c r="BG3" s="772"/>
      <c r="BH3" s="772"/>
      <c r="BI3" s="772"/>
      <c r="BJ3" s="772"/>
      <c r="BK3" s="772"/>
      <c r="BL3" s="772"/>
      <c r="BM3" s="772"/>
      <c r="BN3" s="772"/>
      <c r="BO3" s="772"/>
      <c r="BP3" s="772"/>
      <c r="BQ3" s="772"/>
      <c r="BR3" s="69"/>
      <c r="BS3" s="649"/>
    </row>
    <row r="4" spans="1:71" ht="9.9499999999999993" customHeight="1">
      <c r="A4" s="69"/>
      <c r="B4" s="772"/>
      <c r="C4" s="772"/>
      <c r="D4" s="772"/>
      <c r="E4" s="772"/>
      <c r="F4" s="772"/>
      <c r="G4" s="772"/>
      <c r="H4" s="772"/>
      <c r="I4" s="772"/>
      <c r="J4" s="772"/>
      <c r="K4" s="772"/>
      <c r="L4" s="772"/>
      <c r="M4" s="772"/>
      <c r="N4" s="772"/>
      <c r="O4" s="772"/>
      <c r="P4" s="772"/>
      <c r="Q4" s="772"/>
      <c r="R4" s="772"/>
      <c r="S4" s="772"/>
      <c r="T4" s="772"/>
      <c r="U4" s="772"/>
      <c r="V4" s="772"/>
      <c r="W4" s="772"/>
      <c r="X4" s="772"/>
      <c r="Y4" s="772"/>
      <c r="Z4" s="772"/>
      <c r="AA4" s="772"/>
      <c r="AB4" s="772"/>
      <c r="AC4" s="772"/>
      <c r="AD4" s="772"/>
      <c r="AE4" s="772"/>
      <c r="AF4" s="772"/>
      <c r="AG4" s="772"/>
      <c r="AH4" s="772"/>
      <c r="AI4" s="772"/>
      <c r="AJ4" s="772"/>
      <c r="AK4" s="772"/>
      <c r="AL4" s="772"/>
      <c r="AM4" s="772"/>
      <c r="AN4" s="772"/>
      <c r="AO4" s="772"/>
      <c r="AP4" s="772"/>
      <c r="AQ4" s="772"/>
      <c r="AR4" s="772"/>
      <c r="AS4" s="772"/>
      <c r="AT4" s="772"/>
      <c r="AU4" s="772"/>
      <c r="AV4" s="772"/>
      <c r="AW4" s="772"/>
      <c r="AX4" s="772"/>
      <c r="AY4" s="772"/>
      <c r="AZ4" s="772"/>
      <c r="BA4" s="772"/>
      <c r="BB4" s="772"/>
      <c r="BC4" s="772"/>
      <c r="BD4" s="772"/>
      <c r="BE4" s="772"/>
      <c r="BF4" s="772"/>
      <c r="BG4" s="772"/>
      <c r="BH4" s="772"/>
      <c r="BI4" s="772"/>
      <c r="BJ4" s="772"/>
      <c r="BK4" s="772"/>
      <c r="BL4" s="772"/>
      <c r="BM4" s="772"/>
      <c r="BN4" s="772"/>
      <c r="BO4" s="772"/>
      <c r="BP4" s="772"/>
      <c r="BQ4" s="772"/>
      <c r="BR4" s="69"/>
      <c r="BS4" s="649"/>
    </row>
    <row r="5" spans="1:71" ht="9.9499999999999993" customHeight="1">
      <c r="A5" s="69"/>
      <c r="B5" s="772"/>
      <c r="C5" s="772"/>
      <c r="D5" s="772"/>
      <c r="E5" s="772"/>
      <c r="F5" s="772"/>
      <c r="G5" s="772"/>
      <c r="H5" s="772"/>
      <c r="I5" s="772"/>
      <c r="J5" s="772"/>
      <c r="K5" s="772"/>
      <c r="L5" s="772"/>
      <c r="M5" s="772"/>
      <c r="N5" s="772"/>
      <c r="O5" s="772"/>
      <c r="P5" s="772"/>
      <c r="Q5" s="772"/>
      <c r="R5" s="772"/>
      <c r="S5" s="772"/>
      <c r="T5" s="772"/>
      <c r="U5" s="772"/>
      <c r="V5" s="772"/>
      <c r="W5" s="772"/>
      <c r="X5" s="772"/>
      <c r="Y5" s="772"/>
      <c r="Z5" s="772"/>
      <c r="AA5" s="772"/>
      <c r="AB5" s="772"/>
      <c r="AC5" s="772"/>
      <c r="AD5" s="772"/>
      <c r="AE5" s="772"/>
      <c r="AF5" s="772"/>
      <c r="AG5" s="772"/>
      <c r="AH5" s="772"/>
      <c r="AI5" s="772"/>
      <c r="AJ5" s="772"/>
      <c r="AK5" s="772"/>
      <c r="AL5" s="772"/>
      <c r="AM5" s="772"/>
      <c r="AN5" s="772"/>
      <c r="AO5" s="772"/>
      <c r="AP5" s="772"/>
      <c r="AQ5" s="772"/>
      <c r="AR5" s="772"/>
      <c r="AS5" s="772"/>
      <c r="AT5" s="772"/>
      <c r="AU5" s="772"/>
      <c r="AV5" s="772"/>
      <c r="AW5" s="772"/>
      <c r="AX5" s="772"/>
      <c r="AY5" s="772"/>
      <c r="AZ5" s="772"/>
      <c r="BA5" s="772"/>
      <c r="BB5" s="772"/>
      <c r="BC5" s="772"/>
      <c r="BD5" s="772"/>
      <c r="BE5" s="772"/>
      <c r="BF5" s="772"/>
      <c r="BG5" s="772"/>
      <c r="BH5" s="772"/>
      <c r="BI5" s="772"/>
      <c r="BJ5" s="772"/>
      <c r="BK5" s="772"/>
      <c r="BL5" s="772"/>
      <c r="BM5" s="772"/>
      <c r="BN5" s="772"/>
      <c r="BO5" s="772"/>
      <c r="BP5" s="772"/>
      <c r="BQ5" s="772"/>
      <c r="BR5" s="69"/>
      <c r="BS5" s="6"/>
    </row>
    <row r="6" spans="1:71" ht="9.9499999999999993" customHeight="1">
      <c r="A6" s="69"/>
      <c r="B6" s="762" t="s">
        <v>127</v>
      </c>
      <c r="C6" s="762"/>
      <c r="D6" s="762"/>
      <c r="E6" s="762"/>
      <c r="F6" s="762"/>
      <c r="G6" s="762"/>
      <c r="H6" s="762"/>
      <c r="I6" s="762"/>
      <c r="J6" s="762"/>
      <c r="K6" s="762"/>
      <c r="L6" s="762"/>
      <c r="M6" s="762"/>
      <c r="N6" s="762"/>
      <c r="O6" s="762"/>
      <c r="P6" s="762"/>
      <c r="Q6" s="762"/>
      <c r="R6" s="762"/>
      <c r="S6" s="762"/>
      <c r="T6" s="762"/>
      <c r="U6" s="762"/>
      <c r="V6" s="762"/>
      <c r="W6" s="762"/>
      <c r="X6" s="762"/>
      <c r="Y6" s="762"/>
      <c r="Z6" s="762"/>
      <c r="AA6" s="762"/>
      <c r="AB6" s="762"/>
      <c r="AC6" s="762"/>
      <c r="AD6" s="762"/>
      <c r="AE6" s="762"/>
      <c r="AF6" s="762"/>
      <c r="AG6" s="762"/>
      <c r="AH6" s="762"/>
      <c r="AI6" s="69"/>
      <c r="AJ6" s="69"/>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69"/>
      <c r="BS6" s="6"/>
    </row>
    <row r="7" spans="1:71" ht="9.9499999999999993" customHeight="1">
      <c r="A7" s="69"/>
      <c r="B7" s="762"/>
      <c r="C7" s="762"/>
      <c r="D7" s="762"/>
      <c r="E7" s="762"/>
      <c r="F7" s="762"/>
      <c r="G7" s="762"/>
      <c r="H7" s="762"/>
      <c r="I7" s="762"/>
      <c r="J7" s="762"/>
      <c r="K7" s="762"/>
      <c r="L7" s="762"/>
      <c r="M7" s="762"/>
      <c r="N7" s="762"/>
      <c r="O7" s="762"/>
      <c r="P7" s="762"/>
      <c r="Q7" s="762"/>
      <c r="R7" s="762"/>
      <c r="S7" s="762"/>
      <c r="T7" s="762"/>
      <c r="U7" s="762"/>
      <c r="V7" s="762"/>
      <c r="W7" s="762"/>
      <c r="X7" s="762"/>
      <c r="Y7" s="762"/>
      <c r="Z7" s="762"/>
      <c r="AA7" s="762"/>
      <c r="AB7" s="762"/>
      <c r="AC7" s="762"/>
      <c r="AD7" s="762"/>
      <c r="AE7" s="762"/>
      <c r="AF7" s="762"/>
      <c r="AG7" s="762"/>
      <c r="AH7" s="762"/>
      <c r="AI7" s="69"/>
      <c r="AJ7" s="69"/>
      <c r="AK7" s="69"/>
      <c r="AL7" s="201" t="s">
        <v>0</v>
      </c>
      <c r="AM7" s="202"/>
      <c r="AN7" s="202"/>
      <c r="AO7" s="202"/>
      <c r="AP7" s="202"/>
      <c r="AQ7" s="202"/>
      <c r="AR7" s="202"/>
      <c r="AS7" s="208" t="str">
        <f>IF(基本情報入力!$A$5="しない",基本情報入力!$B$11,"")</f>
        <v/>
      </c>
      <c r="AT7" s="208"/>
      <c r="AU7" s="208"/>
      <c r="AV7" s="208"/>
      <c r="AW7" s="202" t="s">
        <v>1</v>
      </c>
      <c r="AX7" s="202"/>
      <c r="AY7" s="208" t="str">
        <f>IF(基本情報入力!$A$5="しない",基本情報入力!$E$11,"")</f>
        <v/>
      </c>
      <c r="AZ7" s="208"/>
      <c r="BA7" s="208"/>
      <c r="BB7" s="208"/>
      <c r="BC7" s="208"/>
      <c r="BD7" s="58"/>
      <c r="BE7" s="58"/>
      <c r="BF7" s="61"/>
      <c r="BG7" s="58"/>
      <c r="BH7" s="58"/>
      <c r="BI7" s="58"/>
      <c r="BJ7" s="58"/>
      <c r="BK7" s="58"/>
      <c r="BL7" s="58"/>
      <c r="BM7" s="58"/>
      <c r="BN7" s="58"/>
      <c r="BO7" s="58"/>
      <c r="BP7" s="58"/>
      <c r="BQ7" s="58"/>
      <c r="BR7" s="69"/>
      <c r="BS7" s="6"/>
    </row>
    <row r="8" spans="1:71" ht="9.9499999999999993" customHeight="1">
      <c r="A8" s="69"/>
      <c r="B8" s="762"/>
      <c r="C8" s="762"/>
      <c r="D8" s="762"/>
      <c r="E8" s="762"/>
      <c r="F8" s="762"/>
      <c r="G8" s="762"/>
      <c r="H8" s="762"/>
      <c r="I8" s="762"/>
      <c r="J8" s="762"/>
      <c r="K8" s="762"/>
      <c r="L8" s="762"/>
      <c r="M8" s="762"/>
      <c r="N8" s="762"/>
      <c r="O8" s="762"/>
      <c r="P8" s="762"/>
      <c r="Q8" s="762"/>
      <c r="R8" s="762"/>
      <c r="S8" s="762"/>
      <c r="T8" s="762"/>
      <c r="U8" s="762"/>
      <c r="V8" s="762"/>
      <c r="W8" s="762"/>
      <c r="X8" s="762"/>
      <c r="Y8" s="762"/>
      <c r="Z8" s="762"/>
      <c r="AA8" s="762"/>
      <c r="AB8" s="762"/>
      <c r="AC8" s="762"/>
      <c r="AD8" s="762"/>
      <c r="AE8" s="762"/>
      <c r="AF8" s="762"/>
      <c r="AG8" s="762"/>
      <c r="AH8" s="762"/>
      <c r="AI8" s="69"/>
      <c r="AJ8" s="69"/>
      <c r="AK8" s="69"/>
      <c r="AL8" s="201"/>
      <c r="AM8" s="202"/>
      <c r="AN8" s="202"/>
      <c r="AO8" s="202"/>
      <c r="AP8" s="202"/>
      <c r="AQ8" s="202"/>
      <c r="AR8" s="202"/>
      <c r="AS8" s="208"/>
      <c r="AT8" s="208"/>
      <c r="AU8" s="208"/>
      <c r="AV8" s="208"/>
      <c r="AW8" s="202"/>
      <c r="AX8" s="202"/>
      <c r="AY8" s="208"/>
      <c r="AZ8" s="208"/>
      <c r="BA8" s="208"/>
      <c r="BB8" s="208"/>
      <c r="BC8" s="208"/>
      <c r="BD8" s="58"/>
      <c r="BE8" s="58"/>
      <c r="BF8" s="61"/>
      <c r="BG8" s="58"/>
      <c r="BH8" s="58"/>
      <c r="BI8" s="58"/>
      <c r="BJ8" s="58"/>
      <c r="BK8" s="58"/>
      <c r="BL8" s="58"/>
      <c r="BM8" s="58"/>
      <c r="BN8" s="58"/>
      <c r="BO8" s="58"/>
      <c r="BP8" s="58"/>
      <c r="BQ8" s="58"/>
      <c r="BR8" s="69"/>
      <c r="BS8" s="6"/>
    </row>
    <row r="9" spans="1:71" ht="9.9499999999999993" customHeight="1">
      <c r="A9" s="69"/>
      <c r="B9" s="763" t="s">
        <v>2</v>
      </c>
      <c r="C9" s="763"/>
      <c r="D9" s="763"/>
      <c r="E9" s="763"/>
      <c r="F9" s="763"/>
      <c r="G9" s="763"/>
      <c r="H9" s="763"/>
      <c r="I9" s="763"/>
      <c r="J9" s="763"/>
      <c r="K9" s="763"/>
      <c r="L9" s="763"/>
      <c r="M9" s="763"/>
      <c r="N9" s="763"/>
      <c r="O9" s="763"/>
      <c r="P9" s="763"/>
      <c r="Q9" s="763"/>
      <c r="R9" s="763"/>
      <c r="S9" s="763"/>
      <c r="T9" s="763"/>
      <c r="U9" s="763"/>
      <c r="V9" s="763"/>
      <c r="W9" s="763"/>
      <c r="X9" s="763"/>
      <c r="Y9" s="763"/>
      <c r="Z9" s="763"/>
      <c r="AA9" s="763"/>
      <c r="AB9" s="763"/>
      <c r="AC9" s="763"/>
      <c r="AD9" s="763"/>
      <c r="AE9" s="763"/>
      <c r="AF9" s="763"/>
      <c r="AG9" s="763"/>
      <c r="AH9" s="763"/>
      <c r="AI9" s="69"/>
      <c r="AJ9" s="69"/>
      <c r="AK9" s="69"/>
      <c r="AL9" s="201" t="s">
        <v>52</v>
      </c>
      <c r="AM9" s="202"/>
      <c r="AN9" s="202"/>
      <c r="AO9" s="202"/>
      <c r="AP9" s="202"/>
      <c r="AQ9" s="202"/>
      <c r="AR9" s="202"/>
      <c r="AS9" s="207" t="str">
        <f>IF(基本情報入力!$A$5="しない",基本情報入力!$B$12,"")</f>
        <v/>
      </c>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69"/>
      <c r="BS9" s="6"/>
    </row>
    <row r="10" spans="1:71" ht="9.9499999999999993" customHeight="1">
      <c r="A10" s="69"/>
      <c r="B10" s="763"/>
      <c r="C10" s="763"/>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69"/>
      <c r="AJ10" s="69"/>
      <c r="AK10" s="69"/>
      <c r="AL10" s="201"/>
      <c r="AM10" s="202"/>
      <c r="AN10" s="202"/>
      <c r="AO10" s="202"/>
      <c r="AP10" s="202"/>
      <c r="AQ10" s="202"/>
      <c r="AR10" s="202"/>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69"/>
      <c r="BS10" s="6"/>
    </row>
    <row r="11" spans="1:71" ht="9.9499999999999993" customHeight="1">
      <c r="A11" s="69"/>
      <c r="B11" s="69"/>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201"/>
      <c r="AM11" s="202"/>
      <c r="AN11" s="202"/>
      <c r="AO11" s="202"/>
      <c r="AP11" s="202"/>
      <c r="AQ11" s="202"/>
      <c r="AR11" s="202"/>
      <c r="AS11" s="207" t="str">
        <f>IF(基本情報入力!$A$5="しない",基本情報入力!$B$13,"")</f>
        <v/>
      </c>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69"/>
      <c r="BS11" s="6"/>
    </row>
    <row r="12" spans="1:71" ht="9.9499999999999993" customHeight="1">
      <c r="A12" s="69"/>
      <c r="B12" s="258" t="s">
        <v>3</v>
      </c>
      <c r="C12" s="259"/>
      <c r="D12" s="259"/>
      <c r="E12" s="259"/>
      <c r="F12" s="259"/>
      <c r="G12" s="259"/>
      <c r="H12" s="259"/>
      <c r="I12" s="259"/>
      <c r="J12" s="259"/>
      <c r="K12" s="259"/>
      <c r="L12" s="259"/>
      <c r="M12" s="259"/>
      <c r="N12" s="260"/>
      <c r="O12" s="764">
        <f>SUM($AB$70:$AS$77)</f>
        <v>0</v>
      </c>
      <c r="P12" s="765"/>
      <c r="Q12" s="765"/>
      <c r="R12" s="765"/>
      <c r="S12" s="765"/>
      <c r="T12" s="765"/>
      <c r="U12" s="765"/>
      <c r="V12" s="765"/>
      <c r="W12" s="765"/>
      <c r="X12" s="765"/>
      <c r="Y12" s="765"/>
      <c r="Z12" s="765"/>
      <c r="AA12" s="765"/>
      <c r="AB12" s="765"/>
      <c r="AC12" s="765"/>
      <c r="AD12" s="765"/>
      <c r="AE12" s="765"/>
      <c r="AF12" s="768" t="s">
        <v>4</v>
      </c>
      <c r="AG12" s="768"/>
      <c r="AH12" s="769"/>
      <c r="AI12" s="69"/>
      <c r="AJ12" s="69"/>
      <c r="AK12" s="69"/>
      <c r="AL12" s="201"/>
      <c r="AM12" s="202"/>
      <c r="AN12" s="202"/>
      <c r="AO12" s="202"/>
      <c r="AP12" s="202"/>
      <c r="AQ12" s="202"/>
      <c r="AR12" s="202"/>
      <c r="AS12" s="207"/>
      <c r="AT12" s="207"/>
      <c r="AU12" s="207"/>
      <c r="AV12" s="207"/>
      <c r="AW12" s="207"/>
      <c r="AX12" s="207"/>
      <c r="AY12" s="207"/>
      <c r="AZ12" s="207"/>
      <c r="BA12" s="207"/>
      <c r="BB12" s="207"/>
      <c r="BC12" s="207"/>
      <c r="BD12" s="207"/>
      <c r="BE12" s="207"/>
      <c r="BF12" s="207"/>
      <c r="BG12" s="207"/>
      <c r="BH12" s="207"/>
      <c r="BI12" s="207"/>
      <c r="BJ12" s="207"/>
      <c r="BK12" s="207"/>
      <c r="BL12" s="207"/>
      <c r="BM12" s="207"/>
      <c r="BN12" s="207"/>
      <c r="BO12" s="207"/>
      <c r="BP12" s="207"/>
      <c r="BQ12" s="207"/>
      <c r="BR12" s="69"/>
      <c r="BS12" s="6"/>
    </row>
    <row r="13" spans="1:71" ht="9.9499999999999993" customHeight="1">
      <c r="A13" s="69"/>
      <c r="B13" s="263"/>
      <c r="C13" s="264"/>
      <c r="D13" s="264"/>
      <c r="E13" s="264"/>
      <c r="F13" s="264"/>
      <c r="G13" s="264"/>
      <c r="H13" s="264"/>
      <c r="I13" s="264"/>
      <c r="J13" s="264"/>
      <c r="K13" s="264"/>
      <c r="L13" s="264"/>
      <c r="M13" s="264"/>
      <c r="N13" s="265"/>
      <c r="O13" s="766"/>
      <c r="P13" s="767"/>
      <c r="Q13" s="767"/>
      <c r="R13" s="767"/>
      <c r="S13" s="767"/>
      <c r="T13" s="767"/>
      <c r="U13" s="767"/>
      <c r="V13" s="767"/>
      <c r="W13" s="767"/>
      <c r="X13" s="767"/>
      <c r="Y13" s="767"/>
      <c r="Z13" s="767"/>
      <c r="AA13" s="767"/>
      <c r="AB13" s="767"/>
      <c r="AC13" s="767"/>
      <c r="AD13" s="767"/>
      <c r="AE13" s="767"/>
      <c r="AF13" s="770"/>
      <c r="AG13" s="770"/>
      <c r="AH13" s="771"/>
      <c r="AI13" s="69"/>
      <c r="AJ13" s="69"/>
      <c r="AK13" s="69"/>
      <c r="AL13" s="201" t="s">
        <v>53</v>
      </c>
      <c r="AM13" s="202"/>
      <c r="AN13" s="202"/>
      <c r="AO13" s="202"/>
      <c r="AP13" s="202"/>
      <c r="AQ13" s="202"/>
      <c r="AR13" s="202"/>
      <c r="AS13" s="241" t="str">
        <f>IF(基本情報入力!$A$5="しない",基本情報入力!$B$14,"")</f>
        <v/>
      </c>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69"/>
      <c r="BS13" s="6"/>
    </row>
    <row r="14" spans="1:71" ht="9.9499999999999993" customHeight="1">
      <c r="A14" s="69"/>
      <c r="B14" s="69"/>
      <c r="C14" s="69"/>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201"/>
      <c r="AM14" s="202"/>
      <c r="AN14" s="202"/>
      <c r="AO14" s="202"/>
      <c r="AP14" s="202"/>
      <c r="AQ14" s="202"/>
      <c r="AR14" s="202"/>
      <c r="AS14" s="241"/>
      <c r="AT14" s="241"/>
      <c r="AU14" s="241"/>
      <c r="AV14" s="241"/>
      <c r="AW14" s="241"/>
      <c r="AX14" s="241"/>
      <c r="AY14" s="241"/>
      <c r="AZ14" s="241"/>
      <c r="BA14" s="241"/>
      <c r="BB14" s="241"/>
      <c r="BC14" s="241"/>
      <c r="BD14" s="241"/>
      <c r="BE14" s="241"/>
      <c r="BF14" s="241"/>
      <c r="BG14" s="241"/>
      <c r="BH14" s="241"/>
      <c r="BI14" s="241"/>
      <c r="BJ14" s="241"/>
      <c r="BK14" s="241"/>
      <c r="BL14" s="241"/>
      <c r="BM14" s="241"/>
      <c r="BN14" s="241"/>
      <c r="BO14" s="241"/>
      <c r="BP14" s="241"/>
      <c r="BQ14" s="241"/>
      <c r="BR14" s="69"/>
      <c r="BS14" s="6"/>
    </row>
    <row r="15" spans="1:71" ht="9.9499999999999993" customHeight="1">
      <c r="A15" s="69"/>
      <c r="B15" s="756" t="s">
        <v>22</v>
      </c>
      <c r="C15" s="756"/>
      <c r="D15" s="756"/>
      <c r="E15" s="756"/>
      <c r="F15" s="756"/>
      <c r="G15" s="756"/>
      <c r="H15" s="756"/>
      <c r="I15" s="756"/>
      <c r="J15" s="756"/>
      <c r="K15" s="759"/>
      <c r="L15" s="759"/>
      <c r="M15" s="759"/>
      <c r="N15" s="759"/>
      <c r="O15" s="759"/>
      <c r="P15" s="759"/>
      <c r="Q15" s="759"/>
      <c r="R15" s="759"/>
      <c r="S15" s="759"/>
      <c r="T15" s="759"/>
      <c r="U15" s="759"/>
      <c r="V15" s="759"/>
      <c r="W15" s="759"/>
      <c r="X15" s="759"/>
      <c r="Y15" s="759"/>
      <c r="Z15" s="759"/>
      <c r="AA15" s="759"/>
      <c r="AB15" s="759"/>
      <c r="AC15" s="759"/>
      <c r="AD15" s="759"/>
      <c r="AE15" s="759"/>
      <c r="AF15" s="759"/>
      <c r="AG15" s="759"/>
      <c r="AH15" s="759"/>
      <c r="AI15" s="69"/>
      <c r="AJ15" s="69"/>
      <c r="AK15" s="69"/>
      <c r="AL15" s="201"/>
      <c r="AM15" s="202"/>
      <c r="AN15" s="202"/>
      <c r="AO15" s="202"/>
      <c r="AP15" s="202"/>
      <c r="AQ15" s="202"/>
      <c r="AR15" s="202"/>
      <c r="AS15" s="241"/>
      <c r="AT15" s="241"/>
      <c r="AU15" s="241"/>
      <c r="AV15" s="241"/>
      <c r="AW15" s="241"/>
      <c r="AX15" s="241"/>
      <c r="AY15" s="241"/>
      <c r="AZ15" s="241"/>
      <c r="BA15" s="241"/>
      <c r="BB15" s="241"/>
      <c r="BC15" s="241"/>
      <c r="BD15" s="241"/>
      <c r="BE15" s="241"/>
      <c r="BF15" s="241"/>
      <c r="BG15" s="241"/>
      <c r="BH15" s="241"/>
      <c r="BI15" s="241"/>
      <c r="BJ15" s="241"/>
      <c r="BK15" s="241"/>
      <c r="BL15" s="241"/>
      <c r="BM15" s="241"/>
      <c r="BN15" s="241"/>
      <c r="BO15" s="241"/>
      <c r="BP15" s="241"/>
      <c r="BQ15" s="241"/>
      <c r="BR15" s="69"/>
      <c r="BS15" s="6"/>
    </row>
    <row r="16" spans="1:71" ht="9.9499999999999993" customHeight="1">
      <c r="A16" s="69"/>
      <c r="B16" s="757"/>
      <c r="C16" s="757"/>
      <c r="D16" s="757"/>
      <c r="E16" s="757"/>
      <c r="F16" s="757"/>
      <c r="G16" s="757"/>
      <c r="H16" s="757"/>
      <c r="I16" s="757"/>
      <c r="J16" s="757"/>
      <c r="K16" s="760"/>
      <c r="L16" s="760"/>
      <c r="M16" s="760"/>
      <c r="N16" s="760"/>
      <c r="O16" s="760"/>
      <c r="P16" s="760"/>
      <c r="Q16" s="760"/>
      <c r="R16" s="760"/>
      <c r="S16" s="760"/>
      <c r="T16" s="760"/>
      <c r="U16" s="760"/>
      <c r="V16" s="760"/>
      <c r="W16" s="760"/>
      <c r="X16" s="760"/>
      <c r="Y16" s="760"/>
      <c r="Z16" s="760"/>
      <c r="AA16" s="760"/>
      <c r="AB16" s="760"/>
      <c r="AC16" s="760"/>
      <c r="AD16" s="760"/>
      <c r="AE16" s="760"/>
      <c r="AF16" s="760"/>
      <c r="AG16" s="760"/>
      <c r="AH16" s="760"/>
      <c r="AI16" s="69"/>
      <c r="AJ16" s="69"/>
      <c r="AK16" s="69"/>
      <c r="AL16" s="201" t="s">
        <v>51</v>
      </c>
      <c r="AM16" s="202"/>
      <c r="AN16" s="202"/>
      <c r="AO16" s="202"/>
      <c r="AP16" s="202"/>
      <c r="AQ16" s="202"/>
      <c r="AR16" s="202"/>
      <c r="AS16" s="241" t="str">
        <f>IF(基本情報入力!$A$5="しない",基本情報入力!$B$15,"")</f>
        <v/>
      </c>
      <c r="AT16" s="241"/>
      <c r="AU16" s="241"/>
      <c r="AV16" s="241"/>
      <c r="AW16" s="241"/>
      <c r="AX16" s="241"/>
      <c r="AY16" s="241"/>
      <c r="AZ16" s="241"/>
      <c r="BA16" s="241"/>
      <c r="BB16" s="241"/>
      <c r="BC16" s="241"/>
      <c r="BD16" s="241"/>
      <c r="BE16" s="241"/>
      <c r="BF16" s="241"/>
      <c r="BG16" s="241"/>
      <c r="BH16" s="241"/>
      <c r="BI16" s="241"/>
      <c r="BJ16" s="241"/>
      <c r="BK16" s="241"/>
      <c r="BL16" s="241"/>
      <c r="BM16" s="241"/>
      <c r="BN16" s="241"/>
      <c r="BO16" s="202" t="s">
        <v>21</v>
      </c>
      <c r="BP16" s="202"/>
      <c r="BQ16" s="58"/>
      <c r="BR16" s="69"/>
      <c r="BS16" s="6"/>
    </row>
    <row r="17" spans="1:71" ht="9.9499999999999993" customHeight="1">
      <c r="A17" s="69"/>
      <c r="B17" s="758"/>
      <c r="C17" s="758"/>
      <c r="D17" s="758"/>
      <c r="E17" s="758"/>
      <c r="F17" s="758"/>
      <c r="G17" s="758"/>
      <c r="H17" s="758"/>
      <c r="I17" s="758"/>
      <c r="J17" s="758"/>
      <c r="K17" s="761"/>
      <c r="L17" s="761"/>
      <c r="M17" s="761"/>
      <c r="N17" s="761"/>
      <c r="O17" s="761"/>
      <c r="P17" s="761"/>
      <c r="Q17" s="761"/>
      <c r="R17" s="761"/>
      <c r="S17" s="761"/>
      <c r="T17" s="761"/>
      <c r="U17" s="761"/>
      <c r="V17" s="761"/>
      <c r="W17" s="761"/>
      <c r="X17" s="761"/>
      <c r="Y17" s="761"/>
      <c r="Z17" s="761"/>
      <c r="AA17" s="761"/>
      <c r="AB17" s="761"/>
      <c r="AC17" s="761"/>
      <c r="AD17" s="761"/>
      <c r="AE17" s="761"/>
      <c r="AF17" s="761"/>
      <c r="AG17" s="761"/>
      <c r="AH17" s="761"/>
      <c r="AI17" s="69"/>
      <c r="AJ17" s="69"/>
      <c r="AK17" s="69"/>
      <c r="AL17" s="201"/>
      <c r="AM17" s="202"/>
      <c r="AN17" s="202"/>
      <c r="AO17" s="202"/>
      <c r="AP17" s="202"/>
      <c r="AQ17" s="202"/>
      <c r="AR17" s="202"/>
      <c r="AS17" s="241"/>
      <c r="AT17" s="241"/>
      <c r="AU17" s="241"/>
      <c r="AV17" s="241"/>
      <c r="AW17" s="241"/>
      <c r="AX17" s="241"/>
      <c r="AY17" s="241"/>
      <c r="AZ17" s="241"/>
      <c r="BA17" s="241"/>
      <c r="BB17" s="241"/>
      <c r="BC17" s="241"/>
      <c r="BD17" s="241"/>
      <c r="BE17" s="241"/>
      <c r="BF17" s="241"/>
      <c r="BG17" s="241"/>
      <c r="BH17" s="241"/>
      <c r="BI17" s="241"/>
      <c r="BJ17" s="241"/>
      <c r="BK17" s="241"/>
      <c r="BL17" s="241"/>
      <c r="BM17" s="241"/>
      <c r="BN17" s="241"/>
      <c r="BO17" s="202"/>
      <c r="BP17" s="202"/>
      <c r="BQ17" s="69"/>
      <c r="BR17" s="69"/>
      <c r="BS17" s="6"/>
    </row>
    <row r="18" spans="1:71" ht="9.9499999999999993" customHeight="1">
      <c r="A18" s="69"/>
      <c r="B18" s="69"/>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201" t="s">
        <v>55</v>
      </c>
      <c r="AM18" s="202"/>
      <c r="AN18" s="202"/>
      <c r="AO18" s="202"/>
      <c r="AP18" s="202"/>
      <c r="AQ18" s="202"/>
      <c r="AR18" s="202"/>
      <c r="AS18" s="242" t="str">
        <f>IF(基本情報入力!$A$5="しない",基本情報入力!$B$16,"")</f>
        <v/>
      </c>
      <c r="AT18" s="242"/>
      <c r="AU18" s="242"/>
      <c r="AV18" s="242"/>
      <c r="AW18" s="242"/>
      <c r="AX18" s="242"/>
      <c r="AY18" s="238" t="s">
        <v>20</v>
      </c>
      <c r="AZ18" s="238"/>
      <c r="BA18" s="243" t="str">
        <f>IF(基本情報入力!$A$5="しない",基本情報入力!$E$16,"")</f>
        <v/>
      </c>
      <c r="BB18" s="243"/>
      <c r="BC18" s="243"/>
      <c r="BD18" s="243"/>
      <c r="BE18" s="243"/>
      <c r="BF18" s="243"/>
      <c r="BG18" s="202" t="s">
        <v>20</v>
      </c>
      <c r="BH18" s="202"/>
      <c r="BI18" s="202" t="str">
        <f>IF(基本情報入力!$A$5="しない",基本情報入力!$G$16,"")</f>
        <v/>
      </c>
      <c r="BJ18" s="202"/>
      <c r="BK18" s="202"/>
      <c r="BL18" s="202"/>
      <c r="BM18" s="202"/>
      <c r="BN18" s="202"/>
      <c r="BO18" s="58"/>
      <c r="BP18" s="58"/>
      <c r="BQ18" s="58"/>
      <c r="BR18" s="69"/>
      <c r="BS18" s="6"/>
    </row>
    <row r="19" spans="1:71" ht="9.9499999999999993" customHeight="1">
      <c r="A19" s="69"/>
      <c r="B19" s="275" t="s">
        <v>60</v>
      </c>
      <c r="C19" s="276"/>
      <c r="D19" s="276"/>
      <c r="E19" s="276"/>
      <c r="F19" s="276"/>
      <c r="G19" s="276"/>
      <c r="H19" s="276"/>
      <c r="I19" s="276"/>
      <c r="J19" s="277"/>
      <c r="K19" s="311" t="str">
        <f>IF(基本情報入力!$A$5="しない",基本情報入力!$B$30,"")</f>
        <v/>
      </c>
      <c r="L19" s="311"/>
      <c r="M19" s="311"/>
      <c r="N19" s="311"/>
      <c r="O19" s="311"/>
      <c r="P19" s="311"/>
      <c r="Q19" s="311"/>
      <c r="R19" s="311"/>
      <c r="S19" s="311"/>
      <c r="T19" s="311"/>
      <c r="U19" s="311"/>
      <c r="V19" s="311"/>
      <c r="W19" s="311"/>
      <c r="X19" s="311"/>
      <c r="Y19" s="311"/>
      <c r="Z19" s="311"/>
      <c r="AA19" s="311"/>
      <c r="AB19" s="311"/>
      <c r="AC19" s="311"/>
      <c r="AD19" s="311"/>
      <c r="AE19" s="311"/>
      <c r="AF19" s="311"/>
      <c r="AG19" s="311"/>
      <c r="AH19" s="312"/>
      <c r="AI19" s="69"/>
      <c r="AJ19" s="69"/>
      <c r="AK19" s="69"/>
      <c r="AL19" s="201"/>
      <c r="AM19" s="202"/>
      <c r="AN19" s="202"/>
      <c r="AO19" s="202"/>
      <c r="AP19" s="202"/>
      <c r="AQ19" s="202"/>
      <c r="AR19" s="202"/>
      <c r="AS19" s="242"/>
      <c r="AT19" s="242"/>
      <c r="AU19" s="242"/>
      <c r="AV19" s="242"/>
      <c r="AW19" s="242"/>
      <c r="AX19" s="242"/>
      <c r="AY19" s="238"/>
      <c r="AZ19" s="238"/>
      <c r="BA19" s="243"/>
      <c r="BB19" s="243"/>
      <c r="BC19" s="243"/>
      <c r="BD19" s="243"/>
      <c r="BE19" s="243"/>
      <c r="BF19" s="243"/>
      <c r="BG19" s="202"/>
      <c r="BH19" s="202"/>
      <c r="BI19" s="202"/>
      <c r="BJ19" s="202"/>
      <c r="BK19" s="202"/>
      <c r="BL19" s="202"/>
      <c r="BM19" s="202"/>
      <c r="BN19" s="202"/>
      <c r="BO19" s="58"/>
      <c r="BP19" s="58"/>
      <c r="BQ19" s="58"/>
      <c r="BR19" s="69"/>
      <c r="BS19" s="6"/>
    </row>
    <row r="20" spans="1:71" ht="9.9499999999999993" customHeight="1">
      <c r="A20" s="69"/>
      <c r="B20" s="278"/>
      <c r="C20" s="279"/>
      <c r="D20" s="279"/>
      <c r="E20" s="279"/>
      <c r="F20" s="279"/>
      <c r="G20" s="279"/>
      <c r="H20" s="279"/>
      <c r="I20" s="279"/>
      <c r="J20" s="280"/>
      <c r="K20" s="313"/>
      <c r="L20" s="313"/>
      <c r="M20" s="313"/>
      <c r="N20" s="313"/>
      <c r="O20" s="313"/>
      <c r="P20" s="313"/>
      <c r="Q20" s="313"/>
      <c r="R20" s="313"/>
      <c r="S20" s="313"/>
      <c r="T20" s="313"/>
      <c r="U20" s="313"/>
      <c r="V20" s="313"/>
      <c r="W20" s="313"/>
      <c r="X20" s="313"/>
      <c r="Y20" s="313"/>
      <c r="Z20" s="313"/>
      <c r="AA20" s="313"/>
      <c r="AB20" s="313"/>
      <c r="AC20" s="313"/>
      <c r="AD20" s="313"/>
      <c r="AE20" s="313"/>
      <c r="AF20" s="313"/>
      <c r="AG20" s="313"/>
      <c r="AH20" s="314"/>
      <c r="AI20" s="69"/>
      <c r="AJ20" s="69"/>
      <c r="AK20" s="69"/>
      <c r="AL20" s="90"/>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69"/>
      <c r="BS20" s="6"/>
    </row>
    <row r="21" spans="1:71" ht="9.9499999999999993" customHeight="1">
      <c r="A21" s="69"/>
      <c r="B21" s="275" t="s">
        <v>61</v>
      </c>
      <c r="C21" s="276"/>
      <c r="D21" s="276"/>
      <c r="E21" s="276"/>
      <c r="F21" s="276"/>
      <c r="G21" s="276"/>
      <c r="H21" s="276"/>
      <c r="I21" s="276"/>
      <c r="J21" s="277"/>
      <c r="K21" s="311" t="str">
        <f>IF(基本情報入力!$A$5="しない",基本情報入力!$B$31,"")</f>
        <v/>
      </c>
      <c r="L21" s="311"/>
      <c r="M21" s="311"/>
      <c r="N21" s="311"/>
      <c r="O21" s="311"/>
      <c r="P21" s="311"/>
      <c r="Q21" s="311"/>
      <c r="R21" s="311"/>
      <c r="S21" s="311"/>
      <c r="T21" s="311"/>
      <c r="U21" s="311"/>
      <c r="V21" s="311"/>
      <c r="W21" s="311"/>
      <c r="X21" s="311"/>
      <c r="Y21" s="311"/>
      <c r="Z21" s="311"/>
      <c r="AA21" s="311"/>
      <c r="AB21" s="311"/>
      <c r="AC21" s="311"/>
      <c r="AD21" s="311"/>
      <c r="AE21" s="311"/>
      <c r="AF21" s="311"/>
      <c r="AG21" s="311"/>
      <c r="AH21" s="312"/>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
    </row>
    <row r="22" spans="1:71" ht="9.9499999999999993" customHeight="1">
      <c r="A22" s="69"/>
      <c r="B22" s="278"/>
      <c r="C22" s="279"/>
      <c r="D22" s="279"/>
      <c r="E22" s="279"/>
      <c r="F22" s="279"/>
      <c r="G22" s="279"/>
      <c r="H22" s="279"/>
      <c r="I22" s="279"/>
      <c r="J22" s="280"/>
      <c r="K22" s="313"/>
      <c r="L22" s="313"/>
      <c r="M22" s="313"/>
      <c r="N22" s="313"/>
      <c r="O22" s="313"/>
      <c r="P22" s="313"/>
      <c r="Q22" s="313"/>
      <c r="R22" s="313"/>
      <c r="S22" s="313"/>
      <c r="T22" s="313"/>
      <c r="U22" s="313"/>
      <c r="V22" s="313"/>
      <c r="W22" s="313"/>
      <c r="X22" s="313"/>
      <c r="Y22" s="313"/>
      <c r="Z22" s="313"/>
      <c r="AA22" s="313"/>
      <c r="AB22" s="313"/>
      <c r="AC22" s="313"/>
      <c r="AD22" s="313"/>
      <c r="AE22" s="313"/>
      <c r="AF22" s="313"/>
      <c r="AG22" s="313"/>
      <c r="AH22" s="314"/>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
    </row>
    <row r="23" spans="1:71" ht="9.9499999999999993" customHeight="1">
      <c r="A23" s="69"/>
      <c r="B23" s="198" t="s">
        <v>19</v>
      </c>
      <c r="C23" s="199"/>
      <c r="D23" s="199"/>
      <c r="E23" s="199"/>
      <c r="F23" s="199"/>
      <c r="G23" s="199"/>
      <c r="H23" s="199"/>
      <c r="I23" s="199"/>
      <c r="J23" s="200"/>
      <c r="K23" s="311" t="str">
        <f>IF(基本情報入力!$A$5="しない",基本情報入力!$B$32,"")</f>
        <v/>
      </c>
      <c r="L23" s="311"/>
      <c r="M23" s="311"/>
      <c r="N23" s="311"/>
      <c r="O23" s="311"/>
      <c r="P23" s="311"/>
      <c r="Q23" s="311"/>
      <c r="R23" s="311"/>
      <c r="S23" s="311"/>
      <c r="T23" s="311"/>
      <c r="U23" s="311"/>
      <c r="V23" s="311"/>
      <c r="W23" s="311"/>
      <c r="X23" s="311"/>
      <c r="Y23" s="311"/>
      <c r="Z23" s="311"/>
      <c r="AA23" s="311"/>
      <c r="AB23" s="311"/>
      <c r="AC23" s="311"/>
      <c r="AD23" s="311"/>
      <c r="AE23" s="311"/>
      <c r="AF23" s="311"/>
      <c r="AG23" s="311"/>
      <c r="AH23" s="312"/>
      <c r="AI23" s="69"/>
      <c r="AJ23" s="69"/>
      <c r="AK23" s="69"/>
      <c r="AL23" s="198" t="s">
        <v>63</v>
      </c>
      <c r="AM23" s="199"/>
      <c r="AN23" s="199"/>
      <c r="AO23" s="199"/>
      <c r="AP23" s="199"/>
      <c r="AQ23" s="199"/>
      <c r="AR23" s="199"/>
      <c r="AS23" s="199"/>
      <c r="AT23" s="200"/>
      <c r="AU23" s="198" t="s">
        <v>56</v>
      </c>
      <c r="AV23" s="199"/>
      <c r="AW23" s="199" t="str">
        <f>IF(基本情報入力!$A$5="しない",基本情報入力!$C$24,"")</f>
        <v/>
      </c>
      <c r="AX23" s="199"/>
      <c r="AY23" s="199"/>
      <c r="AZ23" s="199"/>
      <c r="BA23" s="199"/>
      <c r="BB23" s="199"/>
      <c r="BC23" s="199"/>
      <c r="BD23" s="199"/>
      <c r="BE23" s="199"/>
      <c r="BF23" s="199"/>
      <c r="BG23" s="199"/>
      <c r="BH23" s="199"/>
      <c r="BI23" s="199"/>
      <c r="BJ23" s="199"/>
      <c r="BK23" s="199"/>
      <c r="BL23" s="199"/>
      <c r="BM23" s="199"/>
      <c r="BN23" s="199"/>
      <c r="BO23" s="199"/>
      <c r="BP23" s="199"/>
      <c r="BQ23" s="200"/>
      <c r="BR23" s="69"/>
      <c r="BS23" s="6"/>
    </row>
    <row r="24" spans="1:71" ht="9.9499999999999993" customHeight="1">
      <c r="A24" s="69"/>
      <c r="B24" s="204"/>
      <c r="C24" s="205"/>
      <c r="D24" s="205"/>
      <c r="E24" s="205"/>
      <c r="F24" s="205"/>
      <c r="G24" s="205"/>
      <c r="H24" s="205"/>
      <c r="I24" s="205"/>
      <c r="J24" s="206"/>
      <c r="K24" s="313"/>
      <c r="L24" s="313"/>
      <c r="M24" s="313"/>
      <c r="N24" s="313"/>
      <c r="O24" s="313"/>
      <c r="P24" s="313"/>
      <c r="Q24" s="313"/>
      <c r="R24" s="313"/>
      <c r="S24" s="313"/>
      <c r="T24" s="313"/>
      <c r="U24" s="313"/>
      <c r="V24" s="313"/>
      <c r="W24" s="313"/>
      <c r="X24" s="313"/>
      <c r="Y24" s="313"/>
      <c r="Z24" s="313"/>
      <c r="AA24" s="313"/>
      <c r="AB24" s="313"/>
      <c r="AC24" s="313"/>
      <c r="AD24" s="313"/>
      <c r="AE24" s="313"/>
      <c r="AF24" s="313"/>
      <c r="AG24" s="313"/>
      <c r="AH24" s="314"/>
      <c r="AI24" s="69"/>
      <c r="AJ24" s="69"/>
      <c r="AK24" s="69"/>
      <c r="AL24" s="201"/>
      <c r="AM24" s="202"/>
      <c r="AN24" s="202"/>
      <c r="AO24" s="202"/>
      <c r="AP24" s="202"/>
      <c r="AQ24" s="202"/>
      <c r="AR24" s="202"/>
      <c r="AS24" s="202"/>
      <c r="AT24" s="203"/>
      <c r="AU24" s="201"/>
      <c r="AV24" s="202"/>
      <c r="AW24" s="202"/>
      <c r="AX24" s="202"/>
      <c r="AY24" s="202"/>
      <c r="AZ24" s="202"/>
      <c r="BA24" s="202"/>
      <c r="BB24" s="202"/>
      <c r="BC24" s="202"/>
      <c r="BD24" s="202"/>
      <c r="BE24" s="202"/>
      <c r="BF24" s="202"/>
      <c r="BG24" s="202"/>
      <c r="BH24" s="202"/>
      <c r="BI24" s="202"/>
      <c r="BJ24" s="202"/>
      <c r="BK24" s="202"/>
      <c r="BL24" s="202"/>
      <c r="BM24" s="202"/>
      <c r="BN24" s="202"/>
      <c r="BO24" s="202"/>
      <c r="BP24" s="202"/>
      <c r="BQ24" s="203"/>
      <c r="BR24" s="69"/>
      <c r="BS24" s="6"/>
    </row>
    <row r="25" spans="1:71" ht="9.9499999999999993" customHeight="1">
      <c r="A25" s="69"/>
      <c r="B25" s="275" t="s">
        <v>62</v>
      </c>
      <c r="C25" s="276"/>
      <c r="D25" s="276"/>
      <c r="E25" s="276"/>
      <c r="F25" s="276"/>
      <c r="G25" s="276"/>
      <c r="H25" s="276"/>
      <c r="I25" s="276"/>
      <c r="J25" s="277"/>
      <c r="K25" s="233" t="str">
        <f>IF(基本情報入力!$A$5="しない",基本情報入力!$B$33,"")</f>
        <v/>
      </c>
      <c r="L25" s="233"/>
      <c r="M25" s="233"/>
      <c r="N25" s="233"/>
      <c r="O25" s="233"/>
      <c r="P25" s="231" t="s">
        <v>57</v>
      </c>
      <c r="Q25" s="231"/>
      <c r="R25" s="231"/>
      <c r="S25" s="231"/>
      <c r="T25" s="231"/>
      <c r="U25" s="231"/>
      <c r="V25" s="231" t="str">
        <f>IF(基本情報入力!$A$5="しない",基本情報入力!$B$34,"")</f>
        <v/>
      </c>
      <c r="W25" s="231"/>
      <c r="X25" s="231"/>
      <c r="Y25" s="231"/>
      <c r="Z25" s="231"/>
      <c r="AA25" s="231"/>
      <c r="AB25" s="231"/>
      <c r="AC25" s="231"/>
      <c r="AD25" s="231"/>
      <c r="AE25" s="231"/>
      <c r="AF25" s="231"/>
      <c r="AG25" s="231"/>
      <c r="AH25" s="231"/>
      <c r="AI25" s="69"/>
      <c r="AJ25" s="69"/>
      <c r="AK25" s="69"/>
      <c r="AL25" s="204"/>
      <c r="AM25" s="205"/>
      <c r="AN25" s="205"/>
      <c r="AO25" s="205"/>
      <c r="AP25" s="205"/>
      <c r="AQ25" s="205"/>
      <c r="AR25" s="205"/>
      <c r="AS25" s="205"/>
      <c r="AT25" s="206"/>
      <c r="AU25" s="204"/>
      <c r="AV25" s="205"/>
      <c r="AW25" s="205"/>
      <c r="AX25" s="205"/>
      <c r="AY25" s="205"/>
      <c r="AZ25" s="205"/>
      <c r="BA25" s="205"/>
      <c r="BB25" s="205"/>
      <c r="BC25" s="205"/>
      <c r="BD25" s="205"/>
      <c r="BE25" s="205"/>
      <c r="BF25" s="205"/>
      <c r="BG25" s="205"/>
      <c r="BH25" s="205"/>
      <c r="BI25" s="205"/>
      <c r="BJ25" s="205"/>
      <c r="BK25" s="205"/>
      <c r="BL25" s="205"/>
      <c r="BM25" s="205"/>
      <c r="BN25" s="205"/>
      <c r="BO25" s="205"/>
      <c r="BP25" s="205"/>
      <c r="BQ25" s="206"/>
      <c r="BR25" s="69"/>
      <c r="BS25" s="6"/>
    </row>
    <row r="26" spans="1:71" ht="9.9499999999999993" customHeight="1">
      <c r="A26" s="69"/>
      <c r="B26" s="278"/>
      <c r="C26" s="279"/>
      <c r="D26" s="279"/>
      <c r="E26" s="279"/>
      <c r="F26" s="279"/>
      <c r="G26" s="279"/>
      <c r="H26" s="279"/>
      <c r="I26" s="279"/>
      <c r="J26" s="280"/>
      <c r="K26" s="234"/>
      <c r="L26" s="234"/>
      <c r="M26" s="234"/>
      <c r="N26" s="234"/>
      <c r="O26" s="234"/>
      <c r="P26" s="232"/>
      <c r="Q26" s="232"/>
      <c r="R26" s="232"/>
      <c r="S26" s="232"/>
      <c r="T26" s="232"/>
      <c r="U26" s="232"/>
      <c r="V26" s="232"/>
      <c r="W26" s="232"/>
      <c r="X26" s="232"/>
      <c r="Y26" s="232"/>
      <c r="Z26" s="232"/>
      <c r="AA26" s="232"/>
      <c r="AB26" s="232"/>
      <c r="AC26" s="232"/>
      <c r="AD26" s="232"/>
      <c r="AE26" s="232"/>
      <c r="AF26" s="232"/>
      <c r="AG26" s="232"/>
      <c r="AH26" s="232"/>
      <c r="AI26" s="69"/>
      <c r="AJ26" s="69"/>
      <c r="AK26" s="69"/>
      <c r="AL26" s="59"/>
      <c r="AM26" s="59"/>
      <c r="AN26" s="59"/>
      <c r="AO26" s="59"/>
      <c r="AP26" s="59"/>
      <c r="AQ26" s="59"/>
      <c r="AR26" s="59"/>
      <c r="AS26" s="59"/>
      <c r="AT26" s="59"/>
      <c r="AU26" s="59"/>
      <c r="AV26" s="59"/>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69"/>
      <c r="BS26" s="6"/>
    </row>
    <row r="27" spans="1:71" ht="9.9499999999999993" customHeight="1">
      <c r="A27" s="69"/>
      <c r="B27" s="65"/>
      <c r="C27" s="65"/>
      <c r="D27" s="65"/>
      <c r="E27" s="65"/>
      <c r="F27" s="65"/>
      <c r="G27" s="65"/>
      <c r="H27" s="65"/>
      <c r="I27" s="65"/>
      <c r="J27" s="65"/>
      <c r="K27" s="66"/>
      <c r="L27" s="66"/>
      <c r="M27" s="66"/>
      <c r="N27" s="66"/>
      <c r="O27" s="66"/>
      <c r="P27" s="65"/>
      <c r="Q27" s="65"/>
      <c r="R27" s="65"/>
      <c r="S27" s="65"/>
      <c r="T27" s="65"/>
      <c r="U27" s="65"/>
      <c r="V27" s="65"/>
      <c r="W27" s="65"/>
      <c r="X27" s="65"/>
      <c r="Y27" s="65"/>
      <c r="Z27" s="65"/>
      <c r="AA27" s="65"/>
      <c r="AB27" s="65"/>
      <c r="AC27" s="65"/>
      <c r="AD27" s="65"/>
      <c r="AE27" s="65"/>
      <c r="AF27" s="65"/>
      <c r="AG27" s="65"/>
      <c r="AH27" s="65"/>
      <c r="AI27" s="69"/>
      <c r="AJ27" s="69"/>
      <c r="AK27" s="69"/>
      <c r="AL27" s="59"/>
      <c r="AM27" s="59"/>
      <c r="AN27" s="59"/>
      <c r="AO27" s="59"/>
      <c r="AP27" s="59"/>
      <c r="AQ27" s="59"/>
      <c r="AR27" s="59"/>
      <c r="AS27" s="59"/>
      <c r="AT27" s="59"/>
      <c r="AU27" s="59"/>
      <c r="AV27" s="59"/>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69"/>
      <c r="BS27" s="6"/>
    </row>
    <row r="28" spans="1:71" ht="9.9499999999999993"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141" t="s">
        <v>66</v>
      </c>
      <c r="BE28" s="69"/>
      <c r="BF28" s="69"/>
      <c r="BG28" s="69"/>
      <c r="BH28" s="69"/>
      <c r="BI28" s="69"/>
      <c r="BJ28" s="69"/>
      <c r="BK28" s="69"/>
      <c r="BL28" s="69"/>
      <c r="BM28" s="69"/>
      <c r="BN28" s="69"/>
      <c r="BO28" s="69"/>
      <c r="BP28" s="69"/>
      <c r="BQ28" s="69"/>
      <c r="BR28" s="69"/>
      <c r="BS28" s="6"/>
    </row>
    <row r="29" spans="1:71" ht="9.9499999999999993" customHeight="1">
      <c r="A29" s="69"/>
      <c r="B29" s="692" t="s">
        <v>10</v>
      </c>
      <c r="C29" s="693"/>
      <c r="D29" s="693"/>
      <c r="E29" s="693"/>
      <c r="F29" s="693"/>
      <c r="G29" s="694"/>
      <c r="H29" s="692" t="s">
        <v>11</v>
      </c>
      <c r="I29" s="693"/>
      <c r="J29" s="693"/>
      <c r="K29" s="693"/>
      <c r="L29" s="693"/>
      <c r="M29" s="693"/>
      <c r="N29" s="693"/>
      <c r="O29" s="693"/>
      <c r="P29" s="693"/>
      <c r="Q29" s="693"/>
      <c r="R29" s="693"/>
      <c r="S29" s="693"/>
      <c r="T29" s="693"/>
      <c r="U29" s="693"/>
      <c r="V29" s="693"/>
      <c r="W29" s="693"/>
      <c r="X29" s="693"/>
      <c r="Y29" s="693"/>
      <c r="Z29" s="693"/>
      <c r="AA29" s="693"/>
      <c r="AB29" s="693"/>
      <c r="AC29" s="693"/>
      <c r="AD29" s="694"/>
      <c r="AE29" s="692" t="s">
        <v>12</v>
      </c>
      <c r="AF29" s="693"/>
      <c r="AG29" s="693"/>
      <c r="AH29" s="694"/>
      <c r="AI29" s="692" t="s">
        <v>13</v>
      </c>
      <c r="AJ29" s="693"/>
      <c r="AK29" s="693"/>
      <c r="AL29" s="694"/>
      <c r="AM29" s="692" t="s">
        <v>14</v>
      </c>
      <c r="AN29" s="693"/>
      <c r="AO29" s="693"/>
      <c r="AP29" s="693"/>
      <c r="AQ29" s="693"/>
      <c r="AR29" s="693"/>
      <c r="AS29" s="694"/>
      <c r="AT29" s="692" t="s">
        <v>15</v>
      </c>
      <c r="AU29" s="693"/>
      <c r="AV29" s="693"/>
      <c r="AW29" s="693"/>
      <c r="AX29" s="693"/>
      <c r="AY29" s="693"/>
      <c r="AZ29" s="693"/>
      <c r="BA29" s="693"/>
      <c r="BB29" s="693"/>
      <c r="BC29" s="694"/>
      <c r="BD29" s="692" t="s">
        <v>65</v>
      </c>
      <c r="BE29" s="693"/>
      <c r="BF29" s="694"/>
      <c r="BG29" s="692" t="s">
        <v>16</v>
      </c>
      <c r="BH29" s="693"/>
      <c r="BI29" s="693"/>
      <c r="BJ29" s="693"/>
      <c r="BK29" s="693"/>
      <c r="BL29" s="693"/>
      <c r="BM29" s="693"/>
      <c r="BN29" s="693"/>
      <c r="BO29" s="693"/>
      <c r="BP29" s="693"/>
      <c r="BQ29" s="694"/>
      <c r="BR29" s="69"/>
      <c r="BS29" s="6"/>
    </row>
    <row r="30" spans="1:71" ht="9.9499999999999993" customHeight="1">
      <c r="A30" s="69"/>
      <c r="B30" s="695"/>
      <c r="C30" s="696"/>
      <c r="D30" s="696"/>
      <c r="E30" s="696"/>
      <c r="F30" s="696"/>
      <c r="G30" s="697"/>
      <c r="H30" s="695"/>
      <c r="I30" s="696"/>
      <c r="J30" s="696"/>
      <c r="K30" s="696"/>
      <c r="L30" s="696"/>
      <c r="M30" s="696"/>
      <c r="N30" s="696"/>
      <c r="O30" s="696"/>
      <c r="P30" s="696"/>
      <c r="Q30" s="696"/>
      <c r="R30" s="696"/>
      <c r="S30" s="696"/>
      <c r="T30" s="696"/>
      <c r="U30" s="696"/>
      <c r="V30" s="696"/>
      <c r="W30" s="696"/>
      <c r="X30" s="696"/>
      <c r="Y30" s="696"/>
      <c r="Z30" s="696"/>
      <c r="AA30" s="696"/>
      <c r="AB30" s="696"/>
      <c r="AC30" s="696"/>
      <c r="AD30" s="697"/>
      <c r="AE30" s="695"/>
      <c r="AF30" s="696"/>
      <c r="AG30" s="696"/>
      <c r="AH30" s="697"/>
      <c r="AI30" s="695"/>
      <c r="AJ30" s="696"/>
      <c r="AK30" s="696"/>
      <c r="AL30" s="697"/>
      <c r="AM30" s="695"/>
      <c r="AN30" s="696"/>
      <c r="AO30" s="696"/>
      <c r="AP30" s="696"/>
      <c r="AQ30" s="696"/>
      <c r="AR30" s="696"/>
      <c r="AS30" s="697"/>
      <c r="AT30" s="695"/>
      <c r="AU30" s="696"/>
      <c r="AV30" s="696"/>
      <c r="AW30" s="696"/>
      <c r="AX30" s="696"/>
      <c r="AY30" s="696"/>
      <c r="AZ30" s="696"/>
      <c r="BA30" s="696"/>
      <c r="BB30" s="696"/>
      <c r="BC30" s="697"/>
      <c r="BD30" s="695"/>
      <c r="BE30" s="696"/>
      <c r="BF30" s="697"/>
      <c r="BG30" s="695"/>
      <c r="BH30" s="696"/>
      <c r="BI30" s="696"/>
      <c r="BJ30" s="696"/>
      <c r="BK30" s="696"/>
      <c r="BL30" s="696"/>
      <c r="BM30" s="696"/>
      <c r="BN30" s="696"/>
      <c r="BO30" s="696"/>
      <c r="BP30" s="696"/>
      <c r="BQ30" s="697"/>
      <c r="BR30" s="69"/>
      <c r="BS30" s="6"/>
    </row>
    <row r="31" spans="1:71" ht="9.9499999999999993" customHeight="1">
      <c r="A31" s="69"/>
      <c r="B31" s="609"/>
      <c r="C31" s="610"/>
      <c r="D31" s="611"/>
      <c r="E31" s="615"/>
      <c r="F31" s="610"/>
      <c r="G31" s="611"/>
      <c r="H31" s="616"/>
      <c r="I31" s="617"/>
      <c r="J31" s="617"/>
      <c r="K31" s="617"/>
      <c r="L31" s="617"/>
      <c r="M31" s="617"/>
      <c r="N31" s="617"/>
      <c r="O31" s="617"/>
      <c r="P31" s="617"/>
      <c r="Q31" s="617"/>
      <c r="R31" s="617"/>
      <c r="S31" s="617"/>
      <c r="T31" s="617"/>
      <c r="U31" s="617"/>
      <c r="V31" s="617"/>
      <c r="W31" s="617"/>
      <c r="X31" s="617"/>
      <c r="Y31" s="617"/>
      <c r="Z31" s="617"/>
      <c r="AA31" s="617"/>
      <c r="AB31" s="617"/>
      <c r="AC31" s="617"/>
      <c r="AD31" s="618"/>
      <c r="AE31" s="622"/>
      <c r="AF31" s="610"/>
      <c r="AG31" s="610"/>
      <c r="AH31" s="611"/>
      <c r="AI31" s="623"/>
      <c r="AJ31" s="624"/>
      <c r="AK31" s="624"/>
      <c r="AL31" s="625"/>
      <c r="AM31" s="629"/>
      <c r="AN31" s="630"/>
      <c r="AO31" s="630"/>
      <c r="AP31" s="630"/>
      <c r="AQ31" s="630"/>
      <c r="AR31" s="630"/>
      <c r="AS31" s="630"/>
      <c r="AT31" s="633">
        <f>AI31*AM31</f>
        <v>0</v>
      </c>
      <c r="AU31" s="634"/>
      <c r="AV31" s="634"/>
      <c r="AW31" s="634"/>
      <c r="AX31" s="634"/>
      <c r="AY31" s="634"/>
      <c r="AZ31" s="634"/>
      <c r="BA31" s="634"/>
      <c r="BB31" s="634"/>
      <c r="BC31" s="634"/>
      <c r="BD31" s="637"/>
      <c r="BE31" s="638"/>
      <c r="BF31" s="639"/>
      <c r="BG31" s="643">
        <f>IF($BD31="※",$AT31*0.08,$AT31*0.1)</f>
        <v>0</v>
      </c>
      <c r="BH31" s="644"/>
      <c r="BI31" s="644"/>
      <c r="BJ31" s="644"/>
      <c r="BK31" s="644"/>
      <c r="BL31" s="644"/>
      <c r="BM31" s="644"/>
      <c r="BN31" s="644"/>
      <c r="BO31" s="644"/>
      <c r="BP31" s="644"/>
      <c r="BQ31" s="645"/>
      <c r="BR31" s="69"/>
      <c r="BS31" s="6"/>
    </row>
    <row r="32" spans="1:71" ht="9.9499999999999993" customHeight="1">
      <c r="A32" s="69"/>
      <c r="B32" s="612"/>
      <c r="C32" s="613"/>
      <c r="D32" s="614"/>
      <c r="E32" s="612"/>
      <c r="F32" s="613"/>
      <c r="G32" s="614"/>
      <c r="H32" s="619"/>
      <c r="I32" s="620"/>
      <c r="J32" s="620"/>
      <c r="K32" s="620"/>
      <c r="L32" s="620"/>
      <c r="M32" s="620"/>
      <c r="N32" s="620"/>
      <c r="O32" s="620"/>
      <c r="P32" s="620"/>
      <c r="Q32" s="620"/>
      <c r="R32" s="620"/>
      <c r="S32" s="620"/>
      <c r="T32" s="620"/>
      <c r="U32" s="620"/>
      <c r="V32" s="620"/>
      <c r="W32" s="620"/>
      <c r="X32" s="620"/>
      <c r="Y32" s="620"/>
      <c r="Z32" s="620"/>
      <c r="AA32" s="620"/>
      <c r="AB32" s="620"/>
      <c r="AC32" s="620"/>
      <c r="AD32" s="621"/>
      <c r="AE32" s="612"/>
      <c r="AF32" s="613"/>
      <c r="AG32" s="613"/>
      <c r="AH32" s="614"/>
      <c r="AI32" s="626"/>
      <c r="AJ32" s="627"/>
      <c r="AK32" s="627"/>
      <c r="AL32" s="628"/>
      <c r="AM32" s="631"/>
      <c r="AN32" s="632"/>
      <c r="AO32" s="632"/>
      <c r="AP32" s="632"/>
      <c r="AQ32" s="632"/>
      <c r="AR32" s="632"/>
      <c r="AS32" s="632"/>
      <c r="AT32" s="635"/>
      <c r="AU32" s="636"/>
      <c r="AV32" s="636"/>
      <c r="AW32" s="636"/>
      <c r="AX32" s="636"/>
      <c r="AY32" s="636"/>
      <c r="AZ32" s="636"/>
      <c r="BA32" s="636"/>
      <c r="BB32" s="636"/>
      <c r="BC32" s="636"/>
      <c r="BD32" s="640"/>
      <c r="BE32" s="641"/>
      <c r="BF32" s="642"/>
      <c r="BG32" s="646"/>
      <c r="BH32" s="647"/>
      <c r="BI32" s="647"/>
      <c r="BJ32" s="647"/>
      <c r="BK32" s="647"/>
      <c r="BL32" s="647"/>
      <c r="BM32" s="647"/>
      <c r="BN32" s="647"/>
      <c r="BO32" s="647"/>
      <c r="BP32" s="647"/>
      <c r="BQ32" s="648"/>
      <c r="BR32" s="69"/>
      <c r="BS32" s="6"/>
    </row>
    <row r="33" spans="1:71" ht="9.9499999999999993" customHeight="1">
      <c r="A33" s="69"/>
      <c r="B33" s="609"/>
      <c r="C33" s="610"/>
      <c r="D33" s="611"/>
      <c r="E33" s="615"/>
      <c r="F33" s="610"/>
      <c r="G33" s="611"/>
      <c r="H33" s="616"/>
      <c r="I33" s="617"/>
      <c r="J33" s="617"/>
      <c r="K33" s="617"/>
      <c r="L33" s="617"/>
      <c r="M33" s="617"/>
      <c r="N33" s="617"/>
      <c r="O33" s="617"/>
      <c r="P33" s="617"/>
      <c r="Q33" s="617"/>
      <c r="R33" s="617"/>
      <c r="S33" s="617"/>
      <c r="T33" s="617"/>
      <c r="U33" s="617"/>
      <c r="V33" s="617"/>
      <c r="W33" s="617"/>
      <c r="X33" s="617"/>
      <c r="Y33" s="617"/>
      <c r="Z33" s="617"/>
      <c r="AA33" s="617"/>
      <c r="AB33" s="617"/>
      <c r="AC33" s="617"/>
      <c r="AD33" s="618"/>
      <c r="AE33" s="622"/>
      <c r="AF33" s="610"/>
      <c r="AG33" s="610"/>
      <c r="AH33" s="611"/>
      <c r="AI33" s="623"/>
      <c r="AJ33" s="624"/>
      <c r="AK33" s="624"/>
      <c r="AL33" s="625"/>
      <c r="AM33" s="629"/>
      <c r="AN33" s="630"/>
      <c r="AO33" s="630"/>
      <c r="AP33" s="630"/>
      <c r="AQ33" s="630"/>
      <c r="AR33" s="630"/>
      <c r="AS33" s="630"/>
      <c r="AT33" s="633">
        <f>AI33*AM33</f>
        <v>0</v>
      </c>
      <c r="AU33" s="634"/>
      <c r="AV33" s="634"/>
      <c r="AW33" s="634"/>
      <c r="AX33" s="634"/>
      <c r="AY33" s="634"/>
      <c r="AZ33" s="634"/>
      <c r="BA33" s="634"/>
      <c r="BB33" s="634"/>
      <c r="BC33" s="634"/>
      <c r="BD33" s="637"/>
      <c r="BE33" s="638"/>
      <c r="BF33" s="639"/>
      <c r="BG33" s="643">
        <f t="shared" ref="BG33" si="0">IF($BD33="※",$AT33*0.08,$AT33*0.1)</f>
        <v>0</v>
      </c>
      <c r="BH33" s="644"/>
      <c r="BI33" s="644"/>
      <c r="BJ33" s="644"/>
      <c r="BK33" s="644"/>
      <c r="BL33" s="644"/>
      <c r="BM33" s="644"/>
      <c r="BN33" s="644"/>
      <c r="BO33" s="644"/>
      <c r="BP33" s="644"/>
      <c r="BQ33" s="645"/>
      <c r="BR33" s="69"/>
      <c r="BS33" s="6"/>
    </row>
    <row r="34" spans="1:71" ht="9.9499999999999993" customHeight="1">
      <c r="A34" s="69"/>
      <c r="B34" s="612"/>
      <c r="C34" s="613"/>
      <c r="D34" s="614"/>
      <c r="E34" s="612"/>
      <c r="F34" s="613"/>
      <c r="G34" s="614"/>
      <c r="H34" s="619"/>
      <c r="I34" s="620"/>
      <c r="J34" s="620"/>
      <c r="K34" s="620"/>
      <c r="L34" s="620"/>
      <c r="M34" s="620"/>
      <c r="N34" s="620"/>
      <c r="O34" s="620"/>
      <c r="P34" s="620"/>
      <c r="Q34" s="620"/>
      <c r="R34" s="620"/>
      <c r="S34" s="620"/>
      <c r="T34" s="620"/>
      <c r="U34" s="620"/>
      <c r="V34" s="620"/>
      <c r="W34" s="620"/>
      <c r="X34" s="620"/>
      <c r="Y34" s="620"/>
      <c r="Z34" s="620"/>
      <c r="AA34" s="620"/>
      <c r="AB34" s="620"/>
      <c r="AC34" s="620"/>
      <c r="AD34" s="621"/>
      <c r="AE34" s="612"/>
      <c r="AF34" s="613"/>
      <c r="AG34" s="613"/>
      <c r="AH34" s="614"/>
      <c r="AI34" s="626"/>
      <c r="AJ34" s="627"/>
      <c r="AK34" s="627"/>
      <c r="AL34" s="628"/>
      <c r="AM34" s="631"/>
      <c r="AN34" s="632"/>
      <c r="AO34" s="632"/>
      <c r="AP34" s="632"/>
      <c r="AQ34" s="632"/>
      <c r="AR34" s="632"/>
      <c r="AS34" s="632"/>
      <c r="AT34" s="635"/>
      <c r="AU34" s="636"/>
      <c r="AV34" s="636"/>
      <c r="AW34" s="636"/>
      <c r="AX34" s="636"/>
      <c r="AY34" s="636"/>
      <c r="AZ34" s="636"/>
      <c r="BA34" s="636"/>
      <c r="BB34" s="636"/>
      <c r="BC34" s="636"/>
      <c r="BD34" s="640"/>
      <c r="BE34" s="641"/>
      <c r="BF34" s="642"/>
      <c r="BG34" s="646"/>
      <c r="BH34" s="647"/>
      <c r="BI34" s="647"/>
      <c r="BJ34" s="647"/>
      <c r="BK34" s="647"/>
      <c r="BL34" s="647"/>
      <c r="BM34" s="647"/>
      <c r="BN34" s="647"/>
      <c r="BO34" s="647"/>
      <c r="BP34" s="647"/>
      <c r="BQ34" s="648"/>
      <c r="BR34" s="69"/>
      <c r="BS34" s="6"/>
    </row>
    <row r="35" spans="1:71" ht="9.9499999999999993" customHeight="1">
      <c r="A35" s="69"/>
      <c r="B35" s="609"/>
      <c r="C35" s="610"/>
      <c r="D35" s="611"/>
      <c r="E35" s="615"/>
      <c r="F35" s="610"/>
      <c r="G35" s="611"/>
      <c r="H35" s="616"/>
      <c r="I35" s="617"/>
      <c r="J35" s="617"/>
      <c r="K35" s="617"/>
      <c r="L35" s="617"/>
      <c r="M35" s="617"/>
      <c r="N35" s="617"/>
      <c r="O35" s="617"/>
      <c r="P35" s="617"/>
      <c r="Q35" s="617"/>
      <c r="R35" s="617"/>
      <c r="S35" s="617"/>
      <c r="T35" s="617"/>
      <c r="U35" s="617"/>
      <c r="V35" s="617"/>
      <c r="W35" s="617"/>
      <c r="X35" s="617"/>
      <c r="Y35" s="617"/>
      <c r="Z35" s="617"/>
      <c r="AA35" s="617"/>
      <c r="AB35" s="617"/>
      <c r="AC35" s="617"/>
      <c r="AD35" s="618"/>
      <c r="AE35" s="622"/>
      <c r="AF35" s="610"/>
      <c r="AG35" s="610"/>
      <c r="AH35" s="611"/>
      <c r="AI35" s="623"/>
      <c r="AJ35" s="624"/>
      <c r="AK35" s="624"/>
      <c r="AL35" s="625"/>
      <c r="AM35" s="629"/>
      <c r="AN35" s="630"/>
      <c r="AO35" s="630"/>
      <c r="AP35" s="630"/>
      <c r="AQ35" s="630"/>
      <c r="AR35" s="630"/>
      <c r="AS35" s="630"/>
      <c r="AT35" s="633">
        <f t="shared" ref="AT35" si="1">AI35*AM35</f>
        <v>0</v>
      </c>
      <c r="AU35" s="634"/>
      <c r="AV35" s="634"/>
      <c r="AW35" s="634"/>
      <c r="AX35" s="634"/>
      <c r="AY35" s="634"/>
      <c r="AZ35" s="634"/>
      <c r="BA35" s="634"/>
      <c r="BB35" s="634"/>
      <c r="BC35" s="634"/>
      <c r="BD35" s="637"/>
      <c r="BE35" s="638"/>
      <c r="BF35" s="639"/>
      <c r="BG35" s="643">
        <f t="shared" ref="BG35" si="2">IF($BD35="※",$AT35*0.08,$AT35*0.1)</f>
        <v>0</v>
      </c>
      <c r="BH35" s="644"/>
      <c r="BI35" s="644"/>
      <c r="BJ35" s="644"/>
      <c r="BK35" s="644"/>
      <c r="BL35" s="644"/>
      <c r="BM35" s="644"/>
      <c r="BN35" s="644"/>
      <c r="BO35" s="644"/>
      <c r="BP35" s="644"/>
      <c r="BQ35" s="645"/>
      <c r="BR35" s="69"/>
      <c r="BS35" s="6"/>
    </row>
    <row r="36" spans="1:71" ht="9.9499999999999993" customHeight="1">
      <c r="A36" s="69"/>
      <c r="B36" s="612"/>
      <c r="C36" s="613"/>
      <c r="D36" s="614"/>
      <c r="E36" s="612"/>
      <c r="F36" s="613"/>
      <c r="G36" s="614"/>
      <c r="H36" s="619"/>
      <c r="I36" s="620"/>
      <c r="J36" s="620"/>
      <c r="K36" s="620"/>
      <c r="L36" s="620"/>
      <c r="M36" s="620"/>
      <c r="N36" s="620"/>
      <c r="O36" s="620"/>
      <c r="P36" s="620"/>
      <c r="Q36" s="620"/>
      <c r="R36" s="620"/>
      <c r="S36" s="620"/>
      <c r="T36" s="620"/>
      <c r="U36" s="620"/>
      <c r="V36" s="620"/>
      <c r="W36" s="620"/>
      <c r="X36" s="620"/>
      <c r="Y36" s="620"/>
      <c r="Z36" s="620"/>
      <c r="AA36" s="620"/>
      <c r="AB36" s="620"/>
      <c r="AC36" s="620"/>
      <c r="AD36" s="621"/>
      <c r="AE36" s="612"/>
      <c r="AF36" s="613"/>
      <c r="AG36" s="613"/>
      <c r="AH36" s="614"/>
      <c r="AI36" s="626"/>
      <c r="AJ36" s="627"/>
      <c r="AK36" s="627"/>
      <c r="AL36" s="628"/>
      <c r="AM36" s="631"/>
      <c r="AN36" s="632"/>
      <c r="AO36" s="632"/>
      <c r="AP36" s="632"/>
      <c r="AQ36" s="632"/>
      <c r="AR36" s="632"/>
      <c r="AS36" s="632"/>
      <c r="AT36" s="635"/>
      <c r="AU36" s="636"/>
      <c r="AV36" s="636"/>
      <c r="AW36" s="636"/>
      <c r="AX36" s="636"/>
      <c r="AY36" s="636"/>
      <c r="AZ36" s="636"/>
      <c r="BA36" s="636"/>
      <c r="BB36" s="636"/>
      <c r="BC36" s="636"/>
      <c r="BD36" s="640"/>
      <c r="BE36" s="641"/>
      <c r="BF36" s="642"/>
      <c r="BG36" s="646"/>
      <c r="BH36" s="647"/>
      <c r="BI36" s="647"/>
      <c r="BJ36" s="647"/>
      <c r="BK36" s="647"/>
      <c r="BL36" s="647"/>
      <c r="BM36" s="647"/>
      <c r="BN36" s="647"/>
      <c r="BO36" s="647"/>
      <c r="BP36" s="647"/>
      <c r="BQ36" s="648"/>
      <c r="BR36" s="69"/>
      <c r="BS36" s="6"/>
    </row>
    <row r="37" spans="1:71" ht="9.9499999999999993" customHeight="1">
      <c r="A37" s="69"/>
      <c r="B37" s="609"/>
      <c r="C37" s="610"/>
      <c r="D37" s="611"/>
      <c r="E37" s="615"/>
      <c r="F37" s="610"/>
      <c r="G37" s="611"/>
      <c r="H37" s="616"/>
      <c r="I37" s="617"/>
      <c r="J37" s="617"/>
      <c r="K37" s="617"/>
      <c r="L37" s="617"/>
      <c r="M37" s="617"/>
      <c r="N37" s="617"/>
      <c r="O37" s="617"/>
      <c r="P37" s="617"/>
      <c r="Q37" s="617"/>
      <c r="R37" s="617"/>
      <c r="S37" s="617"/>
      <c r="T37" s="617"/>
      <c r="U37" s="617"/>
      <c r="V37" s="617"/>
      <c r="W37" s="617"/>
      <c r="X37" s="617"/>
      <c r="Y37" s="617"/>
      <c r="Z37" s="617"/>
      <c r="AA37" s="617"/>
      <c r="AB37" s="617"/>
      <c r="AC37" s="617"/>
      <c r="AD37" s="618"/>
      <c r="AE37" s="622"/>
      <c r="AF37" s="610"/>
      <c r="AG37" s="610"/>
      <c r="AH37" s="611"/>
      <c r="AI37" s="623"/>
      <c r="AJ37" s="624"/>
      <c r="AK37" s="624"/>
      <c r="AL37" s="625"/>
      <c r="AM37" s="629"/>
      <c r="AN37" s="630"/>
      <c r="AO37" s="630"/>
      <c r="AP37" s="630"/>
      <c r="AQ37" s="630"/>
      <c r="AR37" s="630"/>
      <c r="AS37" s="630"/>
      <c r="AT37" s="633">
        <f t="shared" ref="AT37" si="3">AI37*AM37</f>
        <v>0</v>
      </c>
      <c r="AU37" s="634"/>
      <c r="AV37" s="634"/>
      <c r="AW37" s="634"/>
      <c r="AX37" s="634"/>
      <c r="AY37" s="634"/>
      <c r="AZ37" s="634"/>
      <c r="BA37" s="634"/>
      <c r="BB37" s="634"/>
      <c r="BC37" s="634"/>
      <c r="BD37" s="637"/>
      <c r="BE37" s="638"/>
      <c r="BF37" s="639"/>
      <c r="BG37" s="643">
        <f t="shared" ref="BG37" si="4">IF($BD37="※",$AT37*0.08,$AT37*0.1)</f>
        <v>0</v>
      </c>
      <c r="BH37" s="644"/>
      <c r="BI37" s="644"/>
      <c r="BJ37" s="644"/>
      <c r="BK37" s="644"/>
      <c r="BL37" s="644"/>
      <c r="BM37" s="644"/>
      <c r="BN37" s="644"/>
      <c r="BO37" s="644"/>
      <c r="BP37" s="644"/>
      <c r="BQ37" s="645"/>
      <c r="BR37" s="69"/>
      <c r="BS37" s="6"/>
    </row>
    <row r="38" spans="1:71" ht="9.9499999999999993" customHeight="1">
      <c r="A38" s="69"/>
      <c r="B38" s="612"/>
      <c r="C38" s="613"/>
      <c r="D38" s="614"/>
      <c r="E38" s="612"/>
      <c r="F38" s="613"/>
      <c r="G38" s="614"/>
      <c r="H38" s="619"/>
      <c r="I38" s="620"/>
      <c r="J38" s="620"/>
      <c r="K38" s="620"/>
      <c r="L38" s="620"/>
      <c r="M38" s="620"/>
      <c r="N38" s="620"/>
      <c r="O38" s="620"/>
      <c r="P38" s="620"/>
      <c r="Q38" s="620"/>
      <c r="R38" s="620"/>
      <c r="S38" s="620"/>
      <c r="T38" s="620"/>
      <c r="U38" s="620"/>
      <c r="V38" s="620"/>
      <c r="W38" s="620"/>
      <c r="X38" s="620"/>
      <c r="Y38" s="620"/>
      <c r="Z38" s="620"/>
      <c r="AA38" s="620"/>
      <c r="AB38" s="620"/>
      <c r="AC38" s="620"/>
      <c r="AD38" s="621"/>
      <c r="AE38" s="612"/>
      <c r="AF38" s="613"/>
      <c r="AG38" s="613"/>
      <c r="AH38" s="614"/>
      <c r="AI38" s="626"/>
      <c r="AJ38" s="627"/>
      <c r="AK38" s="627"/>
      <c r="AL38" s="628"/>
      <c r="AM38" s="631"/>
      <c r="AN38" s="632"/>
      <c r="AO38" s="632"/>
      <c r="AP38" s="632"/>
      <c r="AQ38" s="632"/>
      <c r="AR38" s="632"/>
      <c r="AS38" s="632"/>
      <c r="AT38" s="635"/>
      <c r="AU38" s="636"/>
      <c r="AV38" s="636"/>
      <c r="AW38" s="636"/>
      <c r="AX38" s="636"/>
      <c r="AY38" s="636"/>
      <c r="AZ38" s="636"/>
      <c r="BA38" s="636"/>
      <c r="BB38" s="636"/>
      <c r="BC38" s="636"/>
      <c r="BD38" s="640"/>
      <c r="BE38" s="641"/>
      <c r="BF38" s="642"/>
      <c r="BG38" s="646"/>
      <c r="BH38" s="647"/>
      <c r="BI38" s="647"/>
      <c r="BJ38" s="647"/>
      <c r="BK38" s="647"/>
      <c r="BL38" s="647"/>
      <c r="BM38" s="647"/>
      <c r="BN38" s="647"/>
      <c r="BO38" s="647"/>
      <c r="BP38" s="647"/>
      <c r="BQ38" s="648"/>
      <c r="BR38" s="69"/>
      <c r="BS38" s="6"/>
    </row>
    <row r="39" spans="1:71" ht="9.9499999999999993" customHeight="1">
      <c r="A39" s="69"/>
      <c r="B39" s="609"/>
      <c r="C39" s="610"/>
      <c r="D39" s="611"/>
      <c r="E39" s="615"/>
      <c r="F39" s="610"/>
      <c r="G39" s="611"/>
      <c r="H39" s="616"/>
      <c r="I39" s="617"/>
      <c r="J39" s="617"/>
      <c r="K39" s="617"/>
      <c r="L39" s="617"/>
      <c r="M39" s="617"/>
      <c r="N39" s="617"/>
      <c r="O39" s="617"/>
      <c r="P39" s="617"/>
      <c r="Q39" s="617"/>
      <c r="R39" s="617"/>
      <c r="S39" s="617"/>
      <c r="T39" s="617"/>
      <c r="U39" s="617"/>
      <c r="V39" s="617"/>
      <c r="W39" s="617"/>
      <c r="X39" s="617"/>
      <c r="Y39" s="617"/>
      <c r="Z39" s="617"/>
      <c r="AA39" s="617"/>
      <c r="AB39" s="617"/>
      <c r="AC39" s="617"/>
      <c r="AD39" s="618"/>
      <c r="AE39" s="622"/>
      <c r="AF39" s="610"/>
      <c r="AG39" s="610"/>
      <c r="AH39" s="611"/>
      <c r="AI39" s="623"/>
      <c r="AJ39" s="624"/>
      <c r="AK39" s="624"/>
      <c r="AL39" s="625"/>
      <c r="AM39" s="629"/>
      <c r="AN39" s="630"/>
      <c r="AO39" s="630"/>
      <c r="AP39" s="630"/>
      <c r="AQ39" s="630"/>
      <c r="AR39" s="630"/>
      <c r="AS39" s="630"/>
      <c r="AT39" s="633">
        <f t="shared" ref="AT39" si="5">AI39*AM39</f>
        <v>0</v>
      </c>
      <c r="AU39" s="634"/>
      <c r="AV39" s="634"/>
      <c r="AW39" s="634"/>
      <c r="AX39" s="634"/>
      <c r="AY39" s="634"/>
      <c r="AZ39" s="634"/>
      <c r="BA39" s="634"/>
      <c r="BB39" s="634"/>
      <c r="BC39" s="634"/>
      <c r="BD39" s="637"/>
      <c r="BE39" s="638"/>
      <c r="BF39" s="639"/>
      <c r="BG39" s="643">
        <f t="shared" ref="BG39" si="6">IF($BD39="※",$AT39*0.08,$AT39*0.1)</f>
        <v>0</v>
      </c>
      <c r="BH39" s="644"/>
      <c r="BI39" s="644"/>
      <c r="BJ39" s="644"/>
      <c r="BK39" s="644"/>
      <c r="BL39" s="644"/>
      <c r="BM39" s="644"/>
      <c r="BN39" s="644"/>
      <c r="BO39" s="644"/>
      <c r="BP39" s="644"/>
      <c r="BQ39" s="645"/>
      <c r="BR39" s="69"/>
      <c r="BS39" s="6"/>
    </row>
    <row r="40" spans="1:71" ht="9.9499999999999993" customHeight="1">
      <c r="A40" s="69"/>
      <c r="B40" s="612"/>
      <c r="C40" s="613"/>
      <c r="D40" s="614"/>
      <c r="E40" s="612"/>
      <c r="F40" s="613"/>
      <c r="G40" s="614"/>
      <c r="H40" s="619"/>
      <c r="I40" s="620"/>
      <c r="J40" s="620"/>
      <c r="K40" s="620"/>
      <c r="L40" s="620"/>
      <c r="M40" s="620"/>
      <c r="N40" s="620"/>
      <c r="O40" s="620"/>
      <c r="P40" s="620"/>
      <c r="Q40" s="620"/>
      <c r="R40" s="620"/>
      <c r="S40" s="620"/>
      <c r="T40" s="620"/>
      <c r="U40" s="620"/>
      <c r="V40" s="620"/>
      <c r="W40" s="620"/>
      <c r="X40" s="620"/>
      <c r="Y40" s="620"/>
      <c r="Z40" s="620"/>
      <c r="AA40" s="620"/>
      <c r="AB40" s="620"/>
      <c r="AC40" s="620"/>
      <c r="AD40" s="621"/>
      <c r="AE40" s="612"/>
      <c r="AF40" s="613"/>
      <c r="AG40" s="613"/>
      <c r="AH40" s="614"/>
      <c r="AI40" s="626"/>
      <c r="AJ40" s="627"/>
      <c r="AK40" s="627"/>
      <c r="AL40" s="628"/>
      <c r="AM40" s="631"/>
      <c r="AN40" s="632"/>
      <c r="AO40" s="632"/>
      <c r="AP40" s="632"/>
      <c r="AQ40" s="632"/>
      <c r="AR40" s="632"/>
      <c r="AS40" s="632"/>
      <c r="AT40" s="635"/>
      <c r="AU40" s="636"/>
      <c r="AV40" s="636"/>
      <c r="AW40" s="636"/>
      <c r="AX40" s="636"/>
      <c r="AY40" s="636"/>
      <c r="AZ40" s="636"/>
      <c r="BA40" s="636"/>
      <c r="BB40" s="636"/>
      <c r="BC40" s="636"/>
      <c r="BD40" s="640"/>
      <c r="BE40" s="641"/>
      <c r="BF40" s="642"/>
      <c r="BG40" s="646"/>
      <c r="BH40" s="647"/>
      <c r="BI40" s="647"/>
      <c r="BJ40" s="647"/>
      <c r="BK40" s="647"/>
      <c r="BL40" s="647"/>
      <c r="BM40" s="647"/>
      <c r="BN40" s="647"/>
      <c r="BO40" s="647"/>
      <c r="BP40" s="647"/>
      <c r="BQ40" s="648"/>
      <c r="BR40" s="69"/>
      <c r="BS40" s="6"/>
    </row>
    <row r="41" spans="1:71" ht="9.9499999999999993" customHeight="1">
      <c r="A41" s="69"/>
      <c r="B41" s="609"/>
      <c r="C41" s="610"/>
      <c r="D41" s="611"/>
      <c r="E41" s="615"/>
      <c r="F41" s="610"/>
      <c r="G41" s="611"/>
      <c r="H41" s="616"/>
      <c r="I41" s="617"/>
      <c r="J41" s="617"/>
      <c r="K41" s="617"/>
      <c r="L41" s="617"/>
      <c r="M41" s="617"/>
      <c r="N41" s="617"/>
      <c r="O41" s="617"/>
      <c r="P41" s="617"/>
      <c r="Q41" s="617"/>
      <c r="R41" s="617"/>
      <c r="S41" s="617"/>
      <c r="T41" s="617"/>
      <c r="U41" s="617"/>
      <c r="V41" s="617"/>
      <c r="W41" s="617"/>
      <c r="X41" s="617"/>
      <c r="Y41" s="617"/>
      <c r="Z41" s="617"/>
      <c r="AA41" s="617"/>
      <c r="AB41" s="617"/>
      <c r="AC41" s="617"/>
      <c r="AD41" s="618"/>
      <c r="AE41" s="622"/>
      <c r="AF41" s="610"/>
      <c r="AG41" s="610"/>
      <c r="AH41" s="611"/>
      <c r="AI41" s="623"/>
      <c r="AJ41" s="624"/>
      <c r="AK41" s="624"/>
      <c r="AL41" s="625"/>
      <c r="AM41" s="629"/>
      <c r="AN41" s="630"/>
      <c r="AO41" s="630"/>
      <c r="AP41" s="630"/>
      <c r="AQ41" s="630"/>
      <c r="AR41" s="630"/>
      <c r="AS41" s="630"/>
      <c r="AT41" s="633">
        <f t="shared" ref="AT41" si="7">AI41*AM41</f>
        <v>0</v>
      </c>
      <c r="AU41" s="634"/>
      <c r="AV41" s="634"/>
      <c r="AW41" s="634"/>
      <c r="AX41" s="634"/>
      <c r="AY41" s="634"/>
      <c r="AZ41" s="634"/>
      <c r="BA41" s="634"/>
      <c r="BB41" s="634"/>
      <c r="BC41" s="634"/>
      <c r="BD41" s="637"/>
      <c r="BE41" s="638"/>
      <c r="BF41" s="639"/>
      <c r="BG41" s="643">
        <f t="shared" ref="BG41" si="8">IF($BD41="※",$AT41*0.08,$AT41*0.1)</f>
        <v>0</v>
      </c>
      <c r="BH41" s="644"/>
      <c r="BI41" s="644"/>
      <c r="BJ41" s="644"/>
      <c r="BK41" s="644"/>
      <c r="BL41" s="644"/>
      <c r="BM41" s="644"/>
      <c r="BN41" s="644"/>
      <c r="BO41" s="644"/>
      <c r="BP41" s="644"/>
      <c r="BQ41" s="645"/>
      <c r="BR41" s="69"/>
      <c r="BS41" s="6"/>
    </row>
    <row r="42" spans="1:71" ht="9.9499999999999993" customHeight="1">
      <c r="A42" s="69"/>
      <c r="B42" s="612"/>
      <c r="C42" s="613"/>
      <c r="D42" s="614"/>
      <c r="E42" s="612"/>
      <c r="F42" s="613"/>
      <c r="G42" s="614"/>
      <c r="H42" s="619"/>
      <c r="I42" s="620"/>
      <c r="J42" s="620"/>
      <c r="K42" s="620"/>
      <c r="L42" s="620"/>
      <c r="M42" s="620"/>
      <c r="N42" s="620"/>
      <c r="O42" s="620"/>
      <c r="P42" s="620"/>
      <c r="Q42" s="620"/>
      <c r="R42" s="620"/>
      <c r="S42" s="620"/>
      <c r="T42" s="620"/>
      <c r="U42" s="620"/>
      <c r="V42" s="620"/>
      <c r="W42" s="620"/>
      <c r="X42" s="620"/>
      <c r="Y42" s="620"/>
      <c r="Z42" s="620"/>
      <c r="AA42" s="620"/>
      <c r="AB42" s="620"/>
      <c r="AC42" s="620"/>
      <c r="AD42" s="621"/>
      <c r="AE42" s="612"/>
      <c r="AF42" s="613"/>
      <c r="AG42" s="613"/>
      <c r="AH42" s="614"/>
      <c r="AI42" s="626"/>
      <c r="AJ42" s="627"/>
      <c r="AK42" s="627"/>
      <c r="AL42" s="628"/>
      <c r="AM42" s="631"/>
      <c r="AN42" s="632"/>
      <c r="AO42" s="632"/>
      <c r="AP42" s="632"/>
      <c r="AQ42" s="632"/>
      <c r="AR42" s="632"/>
      <c r="AS42" s="632"/>
      <c r="AT42" s="635"/>
      <c r="AU42" s="636"/>
      <c r="AV42" s="636"/>
      <c r="AW42" s="636"/>
      <c r="AX42" s="636"/>
      <c r="AY42" s="636"/>
      <c r="AZ42" s="636"/>
      <c r="BA42" s="636"/>
      <c r="BB42" s="636"/>
      <c r="BC42" s="636"/>
      <c r="BD42" s="640"/>
      <c r="BE42" s="641"/>
      <c r="BF42" s="642"/>
      <c r="BG42" s="646"/>
      <c r="BH42" s="647"/>
      <c r="BI42" s="647"/>
      <c r="BJ42" s="647"/>
      <c r="BK42" s="647"/>
      <c r="BL42" s="647"/>
      <c r="BM42" s="647"/>
      <c r="BN42" s="647"/>
      <c r="BO42" s="647"/>
      <c r="BP42" s="647"/>
      <c r="BQ42" s="648"/>
      <c r="BR42" s="69"/>
      <c r="BS42" s="6"/>
    </row>
    <row r="43" spans="1:71" ht="9.9499999999999993" customHeight="1">
      <c r="A43" s="69"/>
      <c r="B43" s="609"/>
      <c r="C43" s="610"/>
      <c r="D43" s="611"/>
      <c r="E43" s="615"/>
      <c r="F43" s="610"/>
      <c r="G43" s="611"/>
      <c r="H43" s="616"/>
      <c r="I43" s="617"/>
      <c r="J43" s="617"/>
      <c r="K43" s="617"/>
      <c r="L43" s="617"/>
      <c r="M43" s="617"/>
      <c r="N43" s="617"/>
      <c r="O43" s="617"/>
      <c r="P43" s="617"/>
      <c r="Q43" s="617"/>
      <c r="R43" s="617"/>
      <c r="S43" s="617"/>
      <c r="T43" s="617"/>
      <c r="U43" s="617"/>
      <c r="V43" s="617"/>
      <c r="W43" s="617"/>
      <c r="X43" s="617"/>
      <c r="Y43" s="617"/>
      <c r="Z43" s="617"/>
      <c r="AA43" s="617"/>
      <c r="AB43" s="617"/>
      <c r="AC43" s="617"/>
      <c r="AD43" s="618"/>
      <c r="AE43" s="622"/>
      <c r="AF43" s="610"/>
      <c r="AG43" s="610"/>
      <c r="AH43" s="611"/>
      <c r="AI43" s="623"/>
      <c r="AJ43" s="624"/>
      <c r="AK43" s="624"/>
      <c r="AL43" s="625"/>
      <c r="AM43" s="629"/>
      <c r="AN43" s="630"/>
      <c r="AO43" s="630"/>
      <c r="AP43" s="630"/>
      <c r="AQ43" s="630"/>
      <c r="AR43" s="630"/>
      <c r="AS43" s="630"/>
      <c r="AT43" s="633">
        <f t="shared" ref="AT43" si="9">AI43*AM43</f>
        <v>0</v>
      </c>
      <c r="AU43" s="634"/>
      <c r="AV43" s="634"/>
      <c r="AW43" s="634"/>
      <c r="AX43" s="634"/>
      <c r="AY43" s="634"/>
      <c r="AZ43" s="634"/>
      <c r="BA43" s="634"/>
      <c r="BB43" s="634"/>
      <c r="BC43" s="634"/>
      <c r="BD43" s="637"/>
      <c r="BE43" s="638"/>
      <c r="BF43" s="639"/>
      <c r="BG43" s="643">
        <f t="shared" ref="BG43" si="10">IF($BD43="※",$AT43*0.08,$AT43*0.1)</f>
        <v>0</v>
      </c>
      <c r="BH43" s="644"/>
      <c r="BI43" s="644"/>
      <c r="BJ43" s="644"/>
      <c r="BK43" s="644"/>
      <c r="BL43" s="644"/>
      <c r="BM43" s="644"/>
      <c r="BN43" s="644"/>
      <c r="BO43" s="644"/>
      <c r="BP43" s="644"/>
      <c r="BQ43" s="645"/>
      <c r="BR43" s="69"/>
      <c r="BS43" s="6"/>
    </row>
    <row r="44" spans="1:71" ht="9.9499999999999993" customHeight="1">
      <c r="A44" s="69"/>
      <c r="B44" s="612"/>
      <c r="C44" s="613"/>
      <c r="D44" s="614"/>
      <c r="E44" s="612"/>
      <c r="F44" s="613"/>
      <c r="G44" s="614"/>
      <c r="H44" s="619"/>
      <c r="I44" s="620"/>
      <c r="J44" s="620"/>
      <c r="K44" s="620"/>
      <c r="L44" s="620"/>
      <c r="M44" s="620"/>
      <c r="N44" s="620"/>
      <c r="O44" s="620"/>
      <c r="P44" s="620"/>
      <c r="Q44" s="620"/>
      <c r="R44" s="620"/>
      <c r="S44" s="620"/>
      <c r="T44" s="620"/>
      <c r="U44" s="620"/>
      <c r="V44" s="620"/>
      <c r="W44" s="620"/>
      <c r="X44" s="620"/>
      <c r="Y44" s="620"/>
      <c r="Z44" s="620"/>
      <c r="AA44" s="620"/>
      <c r="AB44" s="620"/>
      <c r="AC44" s="620"/>
      <c r="AD44" s="621"/>
      <c r="AE44" s="612"/>
      <c r="AF44" s="613"/>
      <c r="AG44" s="613"/>
      <c r="AH44" s="614"/>
      <c r="AI44" s="626"/>
      <c r="AJ44" s="627"/>
      <c r="AK44" s="627"/>
      <c r="AL44" s="628"/>
      <c r="AM44" s="631"/>
      <c r="AN44" s="632"/>
      <c r="AO44" s="632"/>
      <c r="AP44" s="632"/>
      <c r="AQ44" s="632"/>
      <c r="AR44" s="632"/>
      <c r="AS44" s="632"/>
      <c r="AT44" s="635"/>
      <c r="AU44" s="636"/>
      <c r="AV44" s="636"/>
      <c r="AW44" s="636"/>
      <c r="AX44" s="636"/>
      <c r="AY44" s="636"/>
      <c r="AZ44" s="636"/>
      <c r="BA44" s="636"/>
      <c r="BB44" s="636"/>
      <c r="BC44" s="636"/>
      <c r="BD44" s="640"/>
      <c r="BE44" s="641"/>
      <c r="BF44" s="642"/>
      <c r="BG44" s="646"/>
      <c r="BH44" s="647"/>
      <c r="BI44" s="647"/>
      <c r="BJ44" s="647"/>
      <c r="BK44" s="647"/>
      <c r="BL44" s="647"/>
      <c r="BM44" s="647"/>
      <c r="BN44" s="647"/>
      <c r="BO44" s="647"/>
      <c r="BP44" s="647"/>
      <c r="BQ44" s="648"/>
      <c r="BR44" s="69"/>
      <c r="BS44" s="6"/>
    </row>
    <row r="45" spans="1:71" ht="9.9499999999999993" customHeight="1">
      <c r="A45" s="69"/>
      <c r="B45" s="609"/>
      <c r="C45" s="610"/>
      <c r="D45" s="611"/>
      <c r="E45" s="615"/>
      <c r="F45" s="610"/>
      <c r="G45" s="611"/>
      <c r="H45" s="616"/>
      <c r="I45" s="617"/>
      <c r="J45" s="617"/>
      <c r="K45" s="617"/>
      <c r="L45" s="617"/>
      <c r="M45" s="617"/>
      <c r="N45" s="617"/>
      <c r="O45" s="617"/>
      <c r="P45" s="617"/>
      <c r="Q45" s="617"/>
      <c r="R45" s="617"/>
      <c r="S45" s="617"/>
      <c r="T45" s="617"/>
      <c r="U45" s="617"/>
      <c r="V45" s="617"/>
      <c r="W45" s="617"/>
      <c r="X45" s="617"/>
      <c r="Y45" s="617"/>
      <c r="Z45" s="617"/>
      <c r="AA45" s="617"/>
      <c r="AB45" s="617"/>
      <c r="AC45" s="617"/>
      <c r="AD45" s="618"/>
      <c r="AE45" s="622"/>
      <c r="AF45" s="610"/>
      <c r="AG45" s="610"/>
      <c r="AH45" s="611"/>
      <c r="AI45" s="623"/>
      <c r="AJ45" s="624"/>
      <c r="AK45" s="624"/>
      <c r="AL45" s="625"/>
      <c r="AM45" s="629"/>
      <c r="AN45" s="630"/>
      <c r="AO45" s="630"/>
      <c r="AP45" s="630"/>
      <c r="AQ45" s="630"/>
      <c r="AR45" s="630"/>
      <c r="AS45" s="630"/>
      <c r="AT45" s="633">
        <f t="shared" ref="AT45" si="11">AI45*AM45</f>
        <v>0</v>
      </c>
      <c r="AU45" s="634"/>
      <c r="AV45" s="634"/>
      <c r="AW45" s="634"/>
      <c r="AX45" s="634"/>
      <c r="AY45" s="634"/>
      <c r="AZ45" s="634"/>
      <c r="BA45" s="634"/>
      <c r="BB45" s="634"/>
      <c r="BC45" s="634"/>
      <c r="BD45" s="637"/>
      <c r="BE45" s="638"/>
      <c r="BF45" s="639"/>
      <c r="BG45" s="643">
        <f t="shared" ref="BG45" si="12">IF($BD45="※",$AT45*0.08,$AT45*0.1)</f>
        <v>0</v>
      </c>
      <c r="BH45" s="644"/>
      <c r="BI45" s="644"/>
      <c r="BJ45" s="644"/>
      <c r="BK45" s="644"/>
      <c r="BL45" s="644"/>
      <c r="BM45" s="644"/>
      <c r="BN45" s="644"/>
      <c r="BO45" s="644"/>
      <c r="BP45" s="644"/>
      <c r="BQ45" s="645"/>
      <c r="BR45" s="69"/>
      <c r="BS45" s="6"/>
    </row>
    <row r="46" spans="1:71" ht="9.9499999999999993" customHeight="1">
      <c r="A46" s="69"/>
      <c r="B46" s="612"/>
      <c r="C46" s="613"/>
      <c r="D46" s="614"/>
      <c r="E46" s="612"/>
      <c r="F46" s="613"/>
      <c r="G46" s="614"/>
      <c r="H46" s="619"/>
      <c r="I46" s="620"/>
      <c r="J46" s="620"/>
      <c r="K46" s="620"/>
      <c r="L46" s="620"/>
      <c r="M46" s="620"/>
      <c r="N46" s="620"/>
      <c r="O46" s="620"/>
      <c r="P46" s="620"/>
      <c r="Q46" s="620"/>
      <c r="R46" s="620"/>
      <c r="S46" s="620"/>
      <c r="T46" s="620"/>
      <c r="U46" s="620"/>
      <c r="V46" s="620"/>
      <c r="W46" s="620"/>
      <c r="X46" s="620"/>
      <c r="Y46" s="620"/>
      <c r="Z46" s="620"/>
      <c r="AA46" s="620"/>
      <c r="AB46" s="620"/>
      <c r="AC46" s="620"/>
      <c r="AD46" s="621"/>
      <c r="AE46" s="612"/>
      <c r="AF46" s="613"/>
      <c r="AG46" s="613"/>
      <c r="AH46" s="614"/>
      <c r="AI46" s="626"/>
      <c r="AJ46" s="627"/>
      <c r="AK46" s="627"/>
      <c r="AL46" s="628"/>
      <c r="AM46" s="631"/>
      <c r="AN46" s="632"/>
      <c r="AO46" s="632"/>
      <c r="AP46" s="632"/>
      <c r="AQ46" s="632"/>
      <c r="AR46" s="632"/>
      <c r="AS46" s="632"/>
      <c r="AT46" s="635"/>
      <c r="AU46" s="636"/>
      <c r="AV46" s="636"/>
      <c r="AW46" s="636"/>
      <c r="AX46" s="636"/>
      <c r="AY46" s="636"/>
      <c r="AZ46" s="636"/>
      <c r="BA46" s="636"/>
      <c r="BB46" s="636"/>
      <c r="BC46" s="636"/>
      <c r="BD46" s="640"/>
      <c r="BE46" s="641"/>
      <c r="BF46" s="642"/>
      <c r="BG46" s="646"/>
      <c r="BH46" s="647"/>
      <c r="BI46" s="647"/>
      <c r="BJ46" s="647"/>
      <c r="BK46" s="647"/>
      <c r="BL46" s="647"/>
      <c r="BM46" s="647"/>
      <c r="BN46" s="647"/>
      <c r="BO46" s="647"/>
      <c r="BP46" s="647"/>
      <c r="BQ46" s="648"/>
      <c r="BR46" s="69"/>
      <c r="BS46" s="6"/>
    </row>
    <row r="47" spans="1:71" ht="9.9499999999999993" customHeight="1">
      <c r="A47" s="69"/>
      <c r="B47" s="609"/>
      <c r="C47" s="610"/>
      <c r="D47" s="611"/>
      <c r="E47" s="615"/>
      <c r="F47" s="610"/>
      <c r="G47" s="611"/>
      <c r="H47" s="616"/>
      <c r="I47" s="617"/>
      <c r="J47" s="617"/>
      <c r="K47" s="617"/>
      <c r="L47" s="617"/>
      <c r="M47" s="617"/>
      <c r="N47" s="617"/>
      <c r="O47" s="617"/>
      <c r="P47" s="617"/>
      <c r="Q47" s="617"/>
      <c r="R47" s="617"/>
      <c r="S47" s="617"/>
      <c r="T47" s="617"/>
      <c r="U47" s="617"/>
      <c r="V47" s="617"/>
      <c r="W47" s="617"/>
      <c r="X47" s="617"/>
      <c r="Y47" s="617"/>
      <c r="Z47" s="617"/>
      <c r="AA47" s="617"/>
      <c r="AB47" s="617"/>
      <c r="AC47" s="617"/>
      <c r="AD47" s="618"/>
      <c r="AE47" s="622"/>
      <c r="AF47" s="610"/>
      <c r="AG47" s="610"/>
      <c r="AH47" s="611"/>
      <c r="AI47" s="623"/>
      <c r="AJ47" s="624"/>
      <c r="AK47" s="624"/>
      <c r="AL47" s="625"/>
      <c r="AM47" s="629"/>
      <c r="AN47" s="630"/>
      <c r="AO47" s="630"/>
      <c r="AP47" s="630"/>
      <c r="AQ47" s="630"/>
      <c r="AR47" s="630"/>
      <c r="AS47" s="630"/>
      <c r="AT47" s="633">
        <f t="shared" ref="AT47" si="13">AI47*AM47</f>
        <v>0</v>
      </c>
      <c r="AU47" s="634"/>
      <c r="AV47" s="634"/>
      <c r="AW47" s="634"/>
      <c r="AX47" s="634"/>
      <c r="AY47" s="634"/>
      <c r="AZ47" s="634"/>
      <c r="BA47" s="634"/>
      <c r="BB47" s="634"/>
      <c r="BC47" s="634"/>
      <c r="BD47" s="637"/>
      <c r="BE47" s="638"/>
      <c r="BF47" s="639"/>
      <c r="BG47" s="643">
        <f t="shared" ref="BG47" si="14">IF($BD47="※",$AT47*0.08,$AT47*0.1)</f>
        <v>0</v>
      </c>
      <c r="BH47" s="644"/>
      <c r="BI47" s="644"/>
      <c r="BJ47" s="644"/>
      <c r="BK47" s="644"/>
      <c r="BL47" s="644"/>
      <c r="BM47" s="644"/>
      <c r="BN47" s="644"/>
      <c r="BO47" s="644"/>
      <c r="BP47" s="644"/>
      <c r="BQ47" s="645"/>
      <c r="BR47" s="69"/>
      <c r="BS47" s="6"/>
    </row>
    <row r="48" spans="1:71" ht="9.9499999999999993" customHeight="1">
      <c r="A48" s="69"/>
      <c r="B48" s="612"/>
      <c r="C48" s="613"/>
      <c r="D48" s="614"/>
      <c r="E48" s="612"/>
      <c r="F48" s="613"/>
      <c r="G48" s="614"/>
      <c r="H48" s="619"/>
      <c r="I48" s="620"/>
      <c r="J48" s="620"/>
      <c r="K48" s="620"/>
      <c r="L48" s="620"/>
      <c r="M48" s="620"/>
      <c r="N48" s="620"/>
      <c r="O48" s="620"/>
      <c r="P48" s="620"/>
      <c r="Q48" s="620"/>
      <c r="R48" s="620"/>
      <c r="S48" s="620"/>
      <c r="T48" s="620"/>
      <c r="U48" s="620"/>
      <c r="V48" s="620"/>
      <c r="W48" s="620"/>
      <c r="X48" s="620"/>
      <c r="Y48" s="620"/>
      <c r="Z48" s="620"/>
      <c r="AA48" s="620"/>
      <c r="AB48" s="620"/>
      <c r="AC48" s="620"/>
      <c r="AD48" s="621"/>
      <c r="AE48" s="612"/>
      <c r="AF48" s="613"/>
      <c r="AG48" s="613"/>
      <c r="AH48" s="614"/>
      <c r="AI48" s="626"/>
      <c r="AJ48" s="627"/>
      <c r="AK48" s="627"/>
      <c r="AL48" s="628"/>
      <c r="AM48" s="631"/>
      <c r="AN48" s="632"/>
      <c r="AO48" s="632"/>
      <c r="AP48" s="632"/>
      <c r="AQ48" s="632"/>
      <c r="AR48" s="632"/>
      <c r="AS48" s="632"/>
      <c r="AT48" s="635"/>
      <c r="AU48" s="636"/>
      <c r="AV48" s="636"/>
      <c r="AW48" s="636"/>
      <c r="AX48" s="636"/>
      <c r="AY48" s="636"/>
      <c r="AZ48" s="636"/>
      <c r="BA48" s="636"/>
      <c r="BB48" s="636"/>
      <c r="BC48" s="636"/>
      <c r="BD48" s="640"/>
      <c r="BE48" s="641"/>
      <c r="BF48" s="642"/>
      <c r="BG48" s="646"/>
      <c r="BH48" s="647"/>
      <c r="BI48" s="647"/>
      <c r="BJ48" s="647"/>
      <c r="BK48" s="647"/>
      <c r="BL48" s="647"/>
      <c r="BM48" s="647"/>
      <c r="BN48" s="647"/>
      <c r="BO48" s="647"/>
      <c r="BP48" s="647"/>
      <c r="BQ48" s="648"/>
      <c r="BR48" s="69"/>
      <c r="BS48" s="6"/>
    </row>
    <row r="49" spans="1:71" ht="9.9499999999999993" customHeight="1">
      <c r="A49" s="69"/>
      <c r="B49" s="609"/>
      <c r="C49" s="610"/>
      <c r="D49" s="611"/>
      <c r="E49" s="615"/>
      <c r="F49" s="610"/>
      <c r="G49" s="611"/>
      <c r="H49" s="616"/>
      <c r="I49" s="617"/>
      <c r="J49" s="617"/>
      <c r="K49" s="617"/>
      <c r="L49" s="617"/>
      <c r="M49" s="617"/>
      <c r="N49" s="617"/>
      <c r="O49" s="617"/>
      <c r="P49" s="617"/>
      <c r="Q49" s="617"/>
      <c r="R49" s="617"/>
      <c r="S49" s="617"/>
      <c r="T49" s="617"/>
      <c r="U49" s="617"/>
      <c r="V49" s="617"/>
      <c r="W49" s="617"/>
      <c r="X49" s="617"/>
      <c r="Y49" s="617"/>
      <c r="Z49" s="617"/>
      <c r="AA49" s="617"/>
      <c r="AB49" s="617"/>
      <c r="AC49" s="617"/>
      <c r="AD49" s="618"/>
      <c r="AE49" s="622"/>
      <c r="AF49" s="610"/>
      <c r="AG49" s="610"/>
      <c r="AH49" s="611"/>
      <c r="AI49" s="623"/>
      <c r="AJ49" s="624"/>
      <c r="AK49" s="624"/>
      <c r="AL49" s="625"/>
      <c r="AM49" s="629"/>
      <c r="AN49" s="630"/>
      <c r="AO49" s="630"/>
      <c r="AP49" s="630"/>
      <c r="AQ49" s="630"/>
      <c r="AR49" s="630"/>
      <c r="AS49" s="630"/>
      <c r="AT49" s="633">
        <f t="shared" ref="AT49" si="15">AI49*AM49</f>
        <v>0</v>
      </c>
      <c r="AU49" s="634"/>
      <c r="AV49" s="634"/>
      <c r="AW49" s="634"/>
      <c r="AX49" s="634"/>
      <c r="AY49" s="634"/>
      <c r="AZ49" s="634"/>
      <c r="BA49" s="634"/>
      <c r="BB49" s="634"/>
      <c r="BC49" s="634"/>
      <c r="BD49" s="637"/>
      <c r="BE49" s="638"/>
      <c r="BF49" s="639"/>
      <c r="BG49" s="643">
        <f t="shared" ref="BG49" si="16">IF($BD49="※",$AT49*0.08,$AT49*0.1)</f>
        <v>0</v>
      </c>
      <c r="BH49" s="644"/>
      <c r="BI49" s="644"/>
      <c r="BJ49" s="644"/>
      <c r="BK49" s="644"/>
      <c r="BL49" s="644"/>
      <c r="BM49" s="644"/>
      <c r="BN49" s="644"/>
      <c r="BO49" s="644"/>
      <c r="BP49" s="644"/>
      <c r="BQ49" s="645"/>
      <c r="BR49" s="69"/>
      <c r="BS49" s="6"/>
    </row>
    <row r="50" spans="1:71" ht="9.9499999999999993" customHeight="1">
      <c r="A50" s="69"/>
      <c r="B50" s="612"/>
      <c r="C50" s="613"/>
      <c r="D50" s="614"/>
      <c r="E50" s="612"/>
      <c r="F50" s="613"/>
      <c r="G50" s="614"/>
      <c r="H50" s="619"/>
      <c r="I50" s="620"/>
      <c r="J50" s="620"/>
      <c r="K50" s="620"/>
      <c r="L50" s="620"/>
      <c r="M50" s="620"/>
      <c r="N50" s="620"/>
      <c r="O50" s="620"/>
      <c r="P50" s="620"/>
      <c r="Q50" s="620"/>
      <c r="R50" s="620"/>
      <c r="S50" s="620"/>
      <c r="T50" s="620"/>
      <c r="U50" s="620"/>
      <c r="V50" s="620"/>
      <c r="W50" s="620"/>
      <c r="X50" s="620"/>
      <c r="Y50" s="620"/>
      <c r="Z50" s="620"/>
      <c r="AA50" s="620"/>
      <c r="AB50" s="620"/>
      <c r="AC50" s="620"/>
      <c r="AD50" s="621"/>
      <c r="AE50" s="612"/>
      <c r="AF50" s="613"/>
      <c r="AG50" s="613"/>
      <c r="AH50" s="614"/>
      <c r="AI50" s="626"/>
      <c r="AJ50" s="627"/>
      <c r="AK50" s="627"/>
      <c r="AL50" s="628"/>
      <c r="AM50" s="631"/>
      <c r="AN50" s="632"/>
      <c r="AO50" s="632"/>
      <c r="AP50" s="632"/>
      <c r="AQ50" s="632"/>
      <c r="AR50" s="632"/>
      <c r="AS50" s="632"/>
      <c r="AT50" s="635"/>
      <c r="AU50" s="636"/>
      <c r="AV50" s="636"/>
      <c r="AW50" s="636"/>
      <c r="AX50" s="636"/>
      <c r="AY50" s="636"/>
      <c r="AZ50" s="636"/>
      <c r="BA50" s="636"/>
      <c r="BB50" s="636"/>
      <c r="BC50" s="636"/>
      <c r="BD50" s="640"/>
      <c r="BE50" s="641"/>
      <c r="BF50" s="642"/>
      <c r="BG50" s="646"/>
      <c r="BH50" s="647"/>
      <c r="BI50" s="647"/>
      <c r="BJ50" s="647"/>
      <c r="BK50" s="647"/>
      <c r="BL50" s="647"/>
      <c r="BM50" s="647"/>
      <c r="BN50" s="647"/>
      <c r="BO50" s="647"/>
      <c r="BP50" s="647"/>
      <c r="BQ50" s="648"/>
      <c r="BR50" s="69"/>
      <c r="BS50" s="6"/>
    </row>
    <row r="51" spans="1:71" ht="9.9499999999999993" customHeight="1">
      <c r="A51" s="69"/>
      <c r="B51" s="609"/>
      <c r="C51" s="610"/>
      <c r="D51" s="611"/>
      <c r="E51" s="615"/>
      <c r="F51" s="610"/>
      <c r="G51" s="611"/>
      <c r="H51" s="616"/>
      <c r="I51" s="617"/>
      <c r="J51" s="617"/>
      <c r="K51" s="617"/>
      <c r="L51" s="617"/>
      <c r="M51" s="617"/>
      <c r="N51" s="617"/>
      <c r="O51" s="617"/>
      <c r="P51" s="617"/>
      <c r="Q51" s="617"/>
      <c r="R51" s="617"/>
      <c r="S51" s="617"/>
      <c r="T51" s="617"/>
      <c r="U51" s="617"/>
      <c r="V51" s="617"/>
      <c r="W51" s="617"/>
      <c r="X51" s="617"/>
      <c r="Y51" s="617"/>
      <c r="Z51" s="617"/>
      <c r="AA51" s="617"/>
      <c r="AB51" s="617"/>
      <c r="AC51" s="617"/>
      <c r="AD51" s="618"/>
      <c r="AE51" s="622"/>
      <c r="AF51" s="610"/>
      <c r="AG51" s="610"/>
      <c r="AH51" s="611"/>
      <c r="AI51" s="623"/>
      <c r="AJ51" s="624"/>
      <c r="AK51" s="624"/>
      <c r="AL51" s="625"/>
      <c r="AM51" s="629"/>
      <c r="AN51" s="630"/>
      <c r="AO51" s="630"/>
      <c r="AP51" s="630"/>
      <c r="AQ51" s="630"/>
      <c r="AR51" s="630"/>
      <c r="AS51" s="630"/>
      <c r="AT51" s="633">
        <f t="shared" ref="AT51" si="17">AI51*AM51</f>
        <v>0</v>
      </c>
      <c r="AU51" s="634"/>
      <c r="AV51" s="634"/>
      <c r="AW51" s="634"/>
      <c r="AX51" s="634"/>
      <c r="AY51" s="634"/>
      <c r="AZ51" s="634"/>
      <c r="BA51" s="634"/>
      <c r="BB51" s="634"/>
      <c r="BC51" s="634"/>
      <c r="BD51" s="637"/>
      <c r="BE51" s="638"/>
      <c r="BF51" s="639"/>
      <c r="BG51" s="643">
        <f t="shared" ref="BG51" si="18">IF($BD51="※",$AT51*0.08,$AT51*0.1)</f>
        <v>0</v>
      </c>
      <c r="BH51" s="644"/>
      <c r="BI51" s="644"/>
      <c r="BJ51" s="644"/>
      <c r="BK51" s="644"/>
      <c r="BL51" s="644"/>
      <c r="BM51" s="644"/>
      <c r="BN51" s="644"/>
      <c r="BO51" s="644"/>
      <c r="BP51" s="644"/>
      <c r="BQ51" s="645"/>
      <c r="BR51" s="69"/>
      <c r="BS51" s="6"/>
    </row>
    <row r="52" spans="1:71" ht="9.9499999999999993" customHeight="1">
      <c r="A52" s="69"/>
      <c r="B52" s="612"/>
      <c r="C52" s="613"/>
      <c r="D52" s="614"/>
      <c r="E52" s="612"/>
      <c r="F52" s="613"/>
      <c r="G52" s="614"/>
      <c r="H52" s="619"/>
      <c r="I52" s="620"/>
      <c r="J52" s="620"/>
      <c r="K52" s="620"/>
      <c r="L52" s="620"/>
      <c r="M52" s="620"/>
      <c r="N52" s="620"/>
      <c r="O52" s="620"/>
      <c r="P52" s="620"/>
      <c r="Q52" s="620"/>
      <c r="R52" s="620"/>
      <c r="S52" s="620"/>
      <c r="T52" s="620"/>
      <c r="U52" s="620"/>
      <c r="V52" s="620"/>
      <c r="W52" s="620"/>
      <c r="X52" s="620"/>
      <c r="Y52" s="620"/>
      <c r="Z52" s="620"/>
      <c r="AA52" s="620"/>
      <c r="AB52" s="620"/>
      <c r="AC52" s="620"/>
      <c r="AD52" s="621"/>
      <c r="AE52" s="612"/>
      <c r="AF52" s="613"/>
      <c r="AG52" s="613"/>
      <c r="AH52" s="614"/>
      <c r="AI52" s="626"/>
      <c r="AJ52" s="627"/>
      <c r="AK52" s="627"/>
      <c r="AL52" s="628"/>
      <c r="AM52" s="631"/>
      <c r="AN52" s="632"/>
      <c r="AO52" s="632"/>
      <c r="AP52" s="632"/>
      <c r="AQ52" s="632"/>
      <c r="AR52" s="632"/>
      <c r="AS52" s="632"/>
      <c r="AT52" s="635"/>
      <c r="AU52" s="636"/>
      <c r="AV52" s="636"/>
      <c r="AW52" s="636"/>
      <c r="AX52" s="636"/>
      <c r="AY52" s="636"/>
      <c r="AZ52" s="636"/>
      <c r="BA52" s="636"/>
      <c r="BB52" s="636"/>
      <c r="BC52" s="636"/>
      <c r="BD52" s="640"/>
      <c r="BE52" s="641"/>
      <c r="BF52" s="642"/>
      <c r="BG52" s="646"/>
      <c r="BH52" s="647"/>
      <c r="BI52" s="647"/>
      <c r="BJ52" s="647"/>
      <c r="BK52" s="647"/>
      <c r="BL52" s="647"/>
      <c r="BM52" s="647"/>
      <c r="BN52" s="647"/>
      <c r="BO52" s="647"/>
      <c r="BP52" s="647"/>
      <c r="BQ52" s="648"/>
      <c r="BR52" s="69"/>
      <c r="BS52" s="6"/>
    </row>
    <row r="53" spans="1:71" ht="9.9499999999999993" customHeight="1">
      <c r="A53" s="69"/>
      <c r="B53" s="609"/>
      <c r="C53" s="610"/>
      <c r="D53" s="611"/>
      <c r="E53" s="615"/>
      <c r="F53" s="610"/>
      <c r="G53" s="611"/>
      <c r="H53" s="616"/>
      <c r="I53" s="617"/>
      <c r="J53" s="617"/>
      <c r="K53" s="617"/>
      <c r="L53" s="617"/>
      <c r="M53" s="617"/>
      <c r="N53" s="617"/>
      <c r="O53" s="617"/>
      <c r="P53" s="617"/>
      <c r="Q53" s="617"/>
      <c r="R53" s="617"/>
      <c r="S53" s="617"/>
      <c r="T53" s="617"/>
      <c r="U53" s="617"/>
      <c r="V53" s="617"/>
      <c r="W53" s="617"/>
      <c r="X53" s="617"/>
      <c r="Y53" s="617"/>
      <c r="Z53" s="617"/>
      <c r="AA53" s="617"/>
      <c r="AB53" s="617"/>
      <c r="AC53" s="617"/>
      <c r="AD53" s="618"/>
      <c r="AE53" s="622"/>
      <c r="AF53" s="610"/>
      <c r="AG53" s="610"/>
      <c r="AH53" s="611"/>
      <c r="AI53" s="623"/>
      <c r="AJ53" s="624"/>
      <c r="AK53" s="624"/>
      <c r="AL53" s="625"/>
      <c r="AM53" s="629"/>
      <c r="AN53" s="630"/>
      <c r="AO53" s="630"/>
      <c r="AP53" s="630"/>
      <c r="AQ53" s="630"/>
      <c r="AR53" s="630"/>
      <c r="AS53" s="630"/>
      <c r="AT53" s="633">
        <f t="shared" ref="AT53" si="19">AI53*AM53</f>
        <v>0</v>
      </c>
      <c r="AU53" s="634"/>
      <c r="AV53" s="634"/>
      <c r="AW53" s="634"/>
      <c r="AX53" s="634"/>
      <c r="AY53" s="634"/>
      <c r="AZ53" s="634"/>
      <c r="BA53" s="634"/>
      <c r="BB53" s="634"/>
      <c r="BC53" s="634"/>
      <c r="BD53" s="637"/>
      <c r="BE53" s="638"/>
      <c r="BF53" s="639"/>
      <c r="BG53" s="643">
        <f t="shared" ref="BG53" si="20">IF($BD53="※",$AT53*0.08,$AT53*0.1)</f>
        <v>0</v>
      </c>
      <c r="BH53" s="644"/>
      <c r="BI53" s="644"/>
      <c r="BJ53" s="644"/>
      <c r="BK53" s="644"/>
      <c r="BL53" s="644"/>
      <c r="BM53" s="644"/>
      <c r="BN53" s="644"/>
      <c r="BO53" s="644"/>
      <c r="BP53" s="644"/>
      <c r="BQ53" s="645"/>
      <c r="BR53" s="69"/>
      <c r="BS53" s="6"/>
    </row>
    <row r="54" spans="1:71" ht="9.9499999999999993" customHeight="1">
      <c r="A54" s="69"/>
      <c r="B54" s="612"/>
      <c r="C54" s="613"/>
      <c r="D54" s="614"/>
      <c r="E54" s="612"/>
      <c r="F54" s="613"/>
      <c r="G54" s="614"/>
      <c r="H54" s="619"/>
      <c r="I54" s="620"/>
      <c r="J54" s="620"/>
      <c r="K54" s="620"/>
      <c r="L54" s="620"/>
      <c r="M54" s="620"/>
      <c r="N54" s="620"/>
      <c r="O54" s="620"/>
      <c r="P54" s="620"/>
      <c r="Q54" s="620"/>
      <c r="R54" s="620"/>
      <c r="S54" s="620"/>
      <c r="T54" s="620"/>
      <c r="U54" s="620"/>
      <c r="V54" s="620"/>
      <c r="W54" s="620"/>
      <c r="X54" s="620"/>
      <c r="Y54" s="620"/>
      <c r="Z54" s="620"/>
      <c r="AA54" s="620"/>
      <c r="AB54" s="620"/>
      <c r="AC54" s="620"/>
      <c r="AD54" s="621"/>
      <c r="AE54" s="612"/>
      <c r="AF54" s="613"/>
      <c r="AG54" s="613"/>
      <c r="AH54" s="614"/>
      <c r="AI54" s="626"/>
      <c r="AJ54" s="627"/>
      <c r="AK54" s="627"/>
      <c r="AL54" s="628"/>
      <c r="AM54" s="631"/>
      <c r="AN54" s="632"/>
      <c r="AO54" s="632"/>
      <c r="AP54" s="632"/>
      <c r="AQ54" s="632"/>
      <c r="AR54" s="632"/>
      <c r="AS54" s="632"/>
      <c r="AT54" s="635"/>
      <c r="AU54" s="636"/>
      <c r="AV54" s="636"/>
      <c r="AW54" s="636"/>
      <c r="AX54" s="636"/>
      <c r="AY54" s="636"/>
      <c r="AZ54" s="636"/>
      <c r="BA54" s="636"/>
      <c r="BB54" s="636"/>
      <c r="BC54" s="636"/>
      <c r="BD54" s="640"/>
      <c r="BE54" s="641"/>
      <c r="BF54" s="642"/>
      <c r="BG54" s="646"/>
      <c r="BH54" s="647"/>
      <c r="BI54" s="647"/>
      <c r="BJ54" s="647"/>
      <c r="BK54" s="647"/>
      <c r="BL54" s="647"/>
      <c r="BM54" s="647"/>
      <c r="BN54" s="647"/>
      <c r="BO54" s="647"/>
      <c r="BP54" s="647"/>
      <c r="BQ54" s="648"/>
      <c r="BR54" s="69"/>
      <c r="BS54" s="6"/>
    </row>
    <row r="55" spans="1:71" ht="9.9499999999999993" customHeight="1">
      <c r="A55" s="69"/>
      <c r="B55" s="609"/>
      <c r="C55" s="610"/>
      <c r="D55" s="611"/>
      <c r="E55" s="615"/>
      <c r="F55" s="610"/>
      <c r="G55" s="611"/>
      <c r="H55" s="616"/>
      <c r="I55" s="617"/>
      <c r="J55" s="617"/>
      <c r="K55" s="617"/>
      <c r="L55" s="617"/>
      <c r="M55" s="617"/>
      <c r="N55" s="617"/>
      <c r="O55" s="617"/>
      <c r="P55" s="617"/>
      <c r="Q55" s="617"/>
      <c r="R55" s="617"/>
      <c r="S55" s="617"/>
      <c r="T55" s="617"/>
      <c r="U55" s="617"/>
      <c r="V55" s="617"/>
      <c r="W55" s="617"/>
      <c r="X55" s="617"/>
      <c r="Y55" s="617"/>
      <c r="Z55" s="617"/>
      <c r="AA55" s="617"/>
      <c r="AB55" s="617"/>
      <c r="AC55" s="617"/>
      <c r="AD55" s="618"/>
      <c r="AE55" s="622"/>
      <c r="AF55" s="610"/>
      <c r="AG55" s="610"/>
      <c r="AH55" s="611"/>
      <c r="AI55" s="623"/>
      <c r="AJ55" s="624"/>
      <c r="AK55" s="624"/>
      <c r="AL55" s="625"/>
      <c r="AM55" s="629"/>
      <c r="AN55" s="630"/>
      <c r="AO55" s="630"/>
      <c r="AP55" s="630"/>
      <c r="AQ55" s="630"/>
      <c r="AR55" s="630"/>
      <c r="AS55" s="630"/>
      <c r="AT55" s="633">
        <f t="shared" ref="AT55" si="21">AI55*AM55</f>
        <v>0</v>
      </c>
      <c r="AU55" s="634"/>
      <c r="AV55" s="634"/>
      <c r="AW55" s="634"/>
      <c r="AX55" s="634"/>
      <c r="AY55" s="634"/>
      <c r="AZ55" s="634"/>
      <c r="BA55" s="634"/>
      <c r="BB55" s="634"/>
      <c r="BC55" s="634"/>
      <c r="BD55" s="637"/>
      <c r="BE55" s="638"/>
      <c r="BF55" s="639"/>
      <c r="BG55" s="643">
        <f t="shared" ref="BG55" si="22">IF($BD55="※",$AT55*0.08,$AT55*0.1)</f>
        <v>0</v>
      </c>
      <c r="BH55" s="644"/>
      <c r="BI55" s="644"/>
      <c r="BJ55" s="644"/>
      <c r="BK55" s="644"/>
      <c r="BL55" s="644"/>
      <c r="BM55" s="644"/>
      <c r="BN55" s="644"/>
      <c r="BO55" s="644"/>
      <c r="BP55" s="644"/>
      <c r="BQ55" s="645"/>
      <c r="BR55" s="69"/>
      <c r="BS55" s="6"/>
    </row>
    <row r="56" spans="1:71" ht="9.9499999999999993" customHeight="1">
      <c r="A56" s="69"/>
      <c r="B56" s="612"/>
      <c r="C56" s="613"/>
      <c r="D56" s="614"/>
      <c r="E56" s="612"/>
      <c r="F56" s="613"/>
      <c r="G56" s="614"/>
      <c r="H56" s="619"/>
      <c r="I56" s="620"/>
      <c r="J56" s="620"/>
      <c r="K56" s="620"/>
      <c r="L56" s="620"/>
      <c r="M56" s="620"/>
      <c r="N56" s="620"/>
      <c r="O56" s="620"/>
      <c r="P56" s="620"/>
      <c r="Q56" s="620"/>
      <c r="R56" s="620"/>
      <c r="S56" s="620"/>
      <c r="T56" s="620"/>
      <c r="U56" s="620"/>
      <c r="V56" s="620"/>
      <c r="W56" s="620"/>
      <c r="X56" s="620"/>
      <c r="Y56" s="620"/>
      <c r="Z56" s="620"/>
      <c r="AA56" s="620"/>
      <c r="AB56" s="620"/>
      <c r="AC56" s="620"/>
      <c r="AD56" s="621"/>
      <c r="AE56" s="612"/>
      <c r="AF56" s="613"/>
      <c r="AG56" s="613"/>
      <c r="AH56" s="614"/>
      <c r="AI56" s="626"/>
      <c r="AJ56" s="627"/>
      <c r="AK56" s="627"/>
      <c r="AL56" s="628"/>
      <c r="AM56" s="631"/>
      <c r="AN56" s="632"/>
      <c r="AO56" s="632"/>
      <c r="AP56" s="632"/>
      <c r="AQ56" s="632"/>
      <c r="AR56" s="632"/>
      <c r="AS56" s="632"/>
      <c r="AT56" s="635"/>
      <c r="AU56" s="636"/>
      <c r="AV56" s="636"/>
      <c r="AW56" s="636"/>
      <c r="AX56" s="636"/>
      <c r="AY56" s="636"/>
      <c r="AZ56" s="636"/>
      <c r="BA56" s="636"/>
      <c r="BB56" s="636"/>
      <c r="BC56" s="636"/>
      <c r="BD56" s="640"/>
      <c r="BE56" s="641"/>
      <c r="BF56" s="642"/>
      <c r="BG56" s="646"/>
      <c r="BH56" s="647"/>
      <c r="BI56" s="647"/>
      <c r="BJ56" s="647"/>
      <c r="BK56" s="647"/>
      <c r="BL56" s="647"/>
      <c r="BM56" s="647"/>
      <c r="BN56" s="647"/>
      <c r="BO56" s="647"/>
      <c r="BP56" s="647"/>
      <c r="BQ56" s="648"/>
      <c r="BR56" s="69"/>
      <c r="BS56" s="6"/>
    </row>
    <row r="57" spans="1:71" ht="9.9499999999999993" customHeight="1">
      <c r="A57" s="69"/>
      <c r="B57" s="609"/>
      <c r="C57" s="610"/>
      <c r="D57" s="611"/>
      <c r="E57" s="615"/>
      <c r="F57" s="610"/>
      <c r="G57" s="611"/>
      <c r="H57" s="616"/>
      <c r="I57" s="617"/>
      <c r="J57" s="617"/>
      <c r="K57" s="617"/>
      <c r="L57" s="617"/>
      <c r="M57" s="617"/>
      <c r="N57" s="617"/>
      <c r="O57" s="617"/>
      <c r="P57" s="617"/>
      <c r="Q57" s="617"/>
      <c r="R57" s="617"/>
      <c r="S57" s="617"/>
      <c r="T57" s="617"/>
      <c r="U57" s="617"/>
      <c r="V57" s="617"/>
      <c r="W57" s="617"/>
      <c r="X57" s="617"/>
      <c r="Y57" s="617"/>
      <c r="Z57" s="617"/>
      <c r="AA57" s="617"/>
      <c r="AB57" s="617"/>
      <c r="AC57" s="617"/>
      <c r="AD57" s="618"/>
      <c r="AE57" s="622"/>
      <c r="AF57" s="610"/>
      <c r="AG57" s="610"/>
      <c r="AH57" s="611"/>
      <c r="AI57" s="623"/>
      <c r="AJ57" s="624"/>
      <c r="AK57" s="624"/>
      <c r="AL57" s="625"/>
      <c r="AM57" s="629"/>
      <c r="AN57" s="630"/>
      <c r="AO57" s="630"/>
      <c r="AP57" s="630"/>
      <c r="AQ57" s="630"/>
      <c r="AR57" s="630"/>
      <c r="AS57" s="630"/>
      <c r="AT57" s="633">
        <f t="shared" ref="AT57" si="23">AI57*AM57</f>
        <v>0</v>
      </c>
      <c r="AU57" s="634"/>
      <c r="AV57" s="634"/>
      <c r="AW57" s="634"/>
      <c r="AX57" s="634"/>
      <c r="AY57" s="634"/>
      <c r="AZ57" s="634"/>
      <c r="BA57" s="634"/>
      <c r="BB57" s="634"/>
      <c r="BC57" s="634"/>
      <c r="BD57" s="637"/>
      <c r="BE57" s="638"/>
      <c r="BF57" s="639"/>
      <c r="BG57" s="643">
        <f t="shared" ref="BG57" si="24">IF($BD57="※",$AT57*0.08,$AT57*0.1)</f>
        <v>0</v>
      </c>
      <c r="BH57" s="644"/>
      <c r="BI57" s="644"/>
      <c r="BJ57" s="644"/>
      <c r="BK57" s="644"/>
      <c r="BL57" s="644"/>
      <c r="BM57" s="644"/>
      <c r="BN57" s="644"/>
      <c r="BO57" s="644"/>
      <c r="BP57" s="644"/>
      <c r="BQ57" s="645"/>
      <c r="BR57" s="69"/>
      <c r="BS57" s="6"/>
    </row>
    <row r="58" spans="1:71" ht="9.9499999999999993" customHeight="1">
      <c r="A58" s="69"/>
      <c r="B58" s="612"/>
      <c r="C58" s="613"/>
      <c r="D58" s="614"/>
      <c r="E58" s="612"/>
      <c r="F58" s="613"/>
      <c r="G58" s="614"/>
      <c r="H58" s="619"/>
      <c r="I58" s="620"/>
      <c r="J58" s="620"/>
      <c r="K58" s="620"/>
      <c r="L58" s="620"/>
      <c r="M58" s="620"/>
      <c r="N58" s="620"/>
      <c r="O58" s="620"/>
      <c r="P58" s="620"/>
      <c r="Q58" s="620"/>
      <c r="R58" s="620"/>
      <c r="S58" s="620"/>
      <c r="T58" s="620"/>
      <c r="U58" s="620"/>
      <c r="V58" s="620"/>
      <c r="W58" s="620"/>
      <c r="X58" s="620"/>
      <c r="Y58" s="620"/>
      <c r="Z58" s="620"/>
      <c r="AA58" s="620"/>
      <c r="AB58" s="620"/>
      <c r="AC58" s="620"/>
      <c r="AD58" s="621"/>
      <c r="AE58" s="612"/>
      <c r="AF58" s="613"/>
      <c r="AG58" s="613"/>
      <c r="AH58" s="614"/>
      <c r="AI58" s="626"/>
      <c r="AJ58" s="627"/>
      <c r="AK58" s="627"/>
      <c r="AL58" s="628"/>
      <c r="AM58" s="631"/>
      <c r="AN58" s="632"/>
      <c r="AO58" s="632"/>
      <c r="AP58" s="632"/>
      <c r="AQ58" s="632"/>
      <c r="AR58" s="632"/>
      <c r="AS58" s="632"/>
      <c r="AT58" s="635"/>
      <c r="AU58" s="636"/>
      <c r="AV58" s="636"/>
      <c r="AW58" s="636"/>
      <c r="AX58" s="636"/>
      <c r="AY58" s="636"/>
      <c r="AZ58" s="636"/>
      <c r="BA58" s="636"/>
      <c r="BB58" s="636"/>
      <c r="BC58" s="636"/>
      <c r="BD58" s="640"/>
      <c r="BE58" s="641"/>
      <c r="BF58" s="642"/>
      <c r="BG58" s="646"/>
      <c r="BH58" s="647"/>
      <c r="BI58" s="647"/>
      <c r="BJ58" s="647"/>
      <c r="BK58" s="647"/>
      <c r="BL58" s="647"/>
      <c r="BM58" s="647"/>
      <c r="BN58" s="647"/>
      <c r="BO58" s="647"/>
      <c r="BP58" s="647"/>
      <c r="BQ58" s="648"/>
      <c r="BR58" s="69"/>
      <c r="BS58" s="6"/>
    </row>
    <row r="59" spans="1:71" ht="9.9499999999999993" customHeight="1">
      <c r="A59" s="69"/>
      <c r="B59" s="609"/>
      <c r="C59" s="610"/>
      <c r="D59" s="611"/>
      <c r="E59" s="615"/>
      <c r="F59" s="610"/>
      <c r="G59" s="611"/>
      <c r="H59" s="616"/>
      <c r="I59" s="617"/>
      <c r="J59" s="617"/>
      <c r="K59" s="617"/>
      <c r="L59" s="617"/>
      <c r="M59" s="617"/>
      <c r="N59" s="617"/>
      <c r="O59" s="617"/>
      <c r="P59" s="617"/>
      <c r="Q59" s="617"/>
      <c r="R59" s="617"/>
      <c r="S59" s="617"/>
      <c r="T59" s="617"/>
      <c r="U59" s="617"/>
      <c r="V59" s="617"/>
      <c r="W59" s="617"/>
      <c r="X59" s="617"/>
      <c r="Y59" s="617"/>
      <c r="Z59" s="617"/>
      <c r="AA59" s="617"/>
      <c r="AB59" s="617"/>
      <c r="AC59" s="617"/>
      <c r="AD59" s="618"/>
      <c r="AE59" s="622"/>
      <c r="AF59" s="610"/>
      <c r="AG59" s="610"/>
      <c r="AH59" s="611"/>
      <c r="AI59" s="623"/>
      <c r="AJ59" s="624"/>
      <c r="AK59" s="624"/>
      <c r="AL59" s="625"/>
      <c r="AM59" s="629"/>
      <c r="AN59" s="630"/>
      <c r="AO59" s="630"/>
      <c r="AP59" s="630"/>
      <c r="AQ59" s="630"/>
      <c r="AR59" s="630"/>
      <c r="AS59" s="630"/>
      <c r="AT59" s="633">
        <f t="shared" ref="AT59" si="25">AI59*AM59</f>
        <v>0</v>
      </c>
      <c r="AU59" s="634"/>
      <c r="AV59" s="634"/>
      <c r="AW59" s="634"/>
      <c r="AX59" s="634"/>
      <c r="AY59" s="634"/>
      <c r="AZ59" s="634"/>
      <c r="BA59" s="634"/>
      <c r="BB59" s="634"/>
      <c r="BC59" s="634"/>
      <c r="BD59" s="637"/>
      <c r="BE59" s="638"/>
      <c r="BF59" s="639"/>
      <c r="BG59" s="643">
        <f t="shared" ref="BG59" si="26">IF($BD59="※",$AT59*0.08,$AT59*0.1)</f>
        <v>0</v>
      </c>
      <c r="BH59" s="644"/>
      <c r="BI59" s="644"/>
      <c r="BJ59" s="644"/>
      <c r="BK59" s="644"/>
      <c r="BL59" s="644"/>
      <c r="BM59" s="644"/>
      <c r="BN59" s="644"/>
      <c r="BO59" s="644"/>
      <c r="BP59" s="644"/>
      <c r="BQ59" s="645"/>
      <c r="BR59" s="69"/>
      <c r="BS59" s="6"/>
    </row>
    <row r="60" spans="1:71" ht="9.9499999999999993" customHeight="1">
      <c r="A60" s="69"/>
      <c r="B60" s="612"/>
      <c r="C60" s="613"/>
      <c r="D60" s="614"/>
      <c r="E60" s="612"/>
      <c r="F60" s="613"/>
      <c r="G60" s="614"/>
      <c r="H60" s="619"/>
      <c r="I60" s="620"/>
      <c r="J60" s="620"/>
      <c r="K60" s="620"/>
      <c r="L60" s="620"/>
      <c r="M60" s="620"/>
      <c r="N60" s="620"/>
      <c r="O60" s="620"/>
      <c r="P60" s="620"/>
      <c r="Q60" s="620"/>
      <c r="R60" s="620"/>
      <c r="S60" s="620"/>
      <c r="T60" s="620"/>
      <c r="U60" s="620"/>
      <c r="V60" s="620"/>
      <c r="W60" s="620"/>
      <c r="X60" s="620"/>
      <c r="Y60" s="620"/>
      <c r="Z60" s="620"/>
      <c r="AA60" s="620"/>
      <c r="AB60" s="620"/>
      <c r="AC60" s="620"/>
      <c r="AD60" s="621"/>
      <c r="AE60" s="612"/>
      <c r="AF60" s="613"/>
      <c r="AG60" s="613"/>
      <c r="AH60" s="614"/>
      <c r="AI60" s="626"/>
      <c r="AJ60" s="627"/>
      <c r="AK60" s="627"/>
      <c r="AL60" s="628"/>
      <c r="AM60" s="631"/>
      <c r="AN60" s="632"/>
      <c r="AO60" s="632"/>
      <c r="AP60" s="632"/>
      <c r="AQ60" s="632"/>
      <c r="AR60" s="632"/>
      <c r="AS60" s="632"/>
      <c r="AT60" s="635"/>
      <c r="AU60" s="636"/>
      <c r="AV60" s="636"/>
      <c r="AW60" s="636"/>
      <c r="AX60" s="636"/>
      <c r="AY60" s="636"/>
      <c r="AZ60" s="636"/>
      <c r="BA60" s="636"/>
      <c r="BB60" s="636"/>
      <c r="BC60" s="636"/>
      <c r="BD60" s="640"/>
      <c r="BE60" s="641"/>
      <c r="BF60" s="642"/>
      <c r="BG60" s="646"/>
      <c r="BH60" s="647"/>
      <c r="BI60" s="647"/>
      <c r="BJ60" s="647"/>
      <c r="BK60" s="647"/>
      <c r="BL60" s="647"/>
      <c r="BM60" s="647"/>
      <c r="BN60" s="647"/>
      <c r="BO60" s="647"/>
      <c r="BP60" s="647"/>
      <c r="BQ60" s="648"/>
      <c r="BR60" s="69"/>
      <c r="BS60" s="6"/>
    </row>
    <row r="61" spans="1:71" ht="9.9499999999999993" customHeight="1">
      <c r="A61" s="69"/>
      <c r="B61" s="609"/>
      <c r="C61" s="610"/>
      <c r="D61" s="611"/>
      <c r="E61" s="615"/>
      <c r="F61" s="610"/>
      <c r="G61" s="611"/>
      <c r="H61" s="616"/>
      <c r="I61" s="617"/>
      <c r="J61" s="617"/>
      <c r="K61" s="617"/>
      <c r="L61" s="617"/>
      <c r="M61" s="617"/>
      <c r="N61" s="617"/>
      <c r="O61" s="617"/>
      <c r="P61" s="617"/>
      <c r="Q61" s="617"/>
      <c r="R61" s="617"/>
      <c r="S61" s="617"/>
      <c r="T61" s="617"/>
      <c r="U61" s="617"/>
      <c r="V61" s="617"/>
      <c r="W61" s="617"/>
      <c r="X61" s="617"/>
      <c r="Y61" s="617"/>
      <c r="Z61" s="617"/>
      <c r="AA61" s="617"/>
      <c r="AB61" s="617"/>
      <c r="AC61" s="617"/>
      <c r="AD61" s="618"/>
      <c r="AE61" s="622"/>
      <c r="AF61" s="610"/>
      <c r="AG61" s="610"/>
      <c r="AH61" s="611"/>
      <c r="AI61" s="623"/>
      <c r="AJ61" s="624"/>
      <c r="AK61" s="624"/>
      <c r="AL61" s="625"/>
      <c r="AM61" s="629"/>
      <c r="AN61" s="630"/>
      <c r="AO61" s="630"/>
      <c r="AP61" s="630"/>
      <c r="AQ61" s="630"/>
      <c r="AR61" s="630"/>
      <c r="AS61" s="630"/>
      <c r="AT61" s="633">
        <f t="shared" ref="AT61" si="27">AI61*AM61</f>
        <v>0</v>
      </c>
      <c r="AU61" s="634"/>
      <c r="AV61" s="634"/>
      <c r="AW61" s="634"/>
      <c r="AX61" s="634"/>
      <c r="AY61" s="634"/>
      <c r="AZ61" s="634"/>
      <c r="BA61" s="634"/>
      <c r="BB61" s="634"/>
      <c r="BC61" s="634"/>
      <c r="BD61" s="637"/>
      <c r="BE61" s="638"/>
      <c r="BF61" s="639"/>
      <c r="BG61" s="643">
        <f t="shared" ref="BG61" si="28">IF($BD61="※",$AT61*0.08,$AT61*0.1)</f>
        <v>0</v>
      </c>
      <c r="BH61" s="644"/>
      <c r="BI61" s="644"/>
      <c r="BJ61" s="644"/>
      <c r="BK61" s="644"/>
      <c r="BL61" s="644"/>
      <c r="BM61" s="644"/>
      <c r="BN61" s="644"/>
      <c r="BO61" s="644"/>
      <c r="BP61" s="644"/>
      <c r="BQ61" s="645"/>
      <c r="BR61" s="69"/>
      <c r="BS61" s="6"/>
    </row>
    <row r="62" spans="1:71" ht="9.9499999999999993" customHeight="1">
      <c r="A62" s="69"/>
      <c r="B62" s="612"/>
      <c r="C62" s="613"/>
      <c r="D62" s="614"/>
      <c r="E62" s="612"/>
      <c r="F62" s="613"/>
      <c r="G62" s="614"/>
      <c r="H62" s="619"/>
      <c r="I62" s="620"/>
      <c r="J62" s="620"/>
      <c r="K62" s="620"/>
      <c r="L62" s="620"/>
      <c r="M62" s="620"/>
      <c r="N62" s="620"/>
      <c r="O62" s="620"/>
      <c r="P62" s="620"/>
      <c r="Q62" s="620"/>
      <c r="R62" s="620"/>
      <c r="S62" s="620"/>
      <c r="T62" s="620"/>
      <c r="U62" s="620"/>
      <c r="V62" s="620"/>
      <c r="W62" s="620"/>
      <c r="X62" s="620"/>
      <c r="Y62" s="620"/>
      <c r="Z62" s="620"/>
      <c r="AA62" s="620"/>
      <c r="AB62" s="620"/>
      <c r="AC62" s="620"/>
      <c r="AD62" s="621"/>
      <c r="AE62" s="612"/>
      <c r="AF62" s="613"/>
      <c r="AG62" s="613"/>
      <c r="AH62" s="614"/>
      <c r="AI62" s="626"/>
      <c r="AJ62" s="627"/>
      <c r="AK62" s="627"/>
      <c r="AL62" s="628"/>
      <c r="AM62" s="631"/>
      <c r="AN62" s="632"/>
      <c r="AO62" s="632"/>
      <c r="AP62" s="632"/>
      <c r="AQ62" s="632"/>
      <c r="AR62" s="632"/>
      <c r="AS62" s="632"/>
      <c r="AT62" s="635"/>
      <c r="AU62" s="636"/>
      <c r="AV62" s="636"/>
      <c r="AW62" s="636"/>
      <c r="AX62" s="636"/>
      <c r="AY62" s="636"/>
      <c r="AZ62" s="636"/>
      <c r="BA62" s="636"/>
      <c r="BB62" s="636"/>
      <c r="BC62" s="636"/>
      <c r="BD62" s="640"/>
      <c r="BE62" s="641"/>
      <c r="BF62" s="642"/>
      <c r="BG62" s="646"/>
      <c r="BH62" s="647"/>
      <c r="BI62" s="647"/>
      <c r="BJ62" s="647"/>
      <c r="BK62" s="647"/>
      <c r="BL62" s="647"/>
      <c r="BM62" s="647"/>
      <c r="BN62" s="647"/>
      <c r="BO62" s="647"/>
      <c r="BP62" s="647"/>
      <c r="BQ62" s="648"/>
      <c r="BR62" s="69"/>
      <c r="BS62" s="6"/>
    </row>
    <row r="63" spans="1:71" ht="9.9499999999999993" customHeight="1">
      <c r="A63" s="69"/>
      <c r="B63" s="609"/>
      <c r="C63" s="610"/>
      <c r="D63" s="611"/>
      <c r="E63" s="615"/>
      <c r="F63" s="610"/>
      <c r="G63" s="611"/>
      <c r="H63" s="616"/>
      <c r="I63" s="617"/>
      <c r="J63" s="617"/>
      <c r="K63" s="617"/>
      <c r="L63" s="617"/>
      <c r="M63" s="617"/>
      <c r="N63" s="617"/>
      <c r="O63" s="617"/>
      <c r="P63" s="617"/>
      <c r="Q63" s="617"/>
      <c r="R63" s="617"/>
      <c r="S63" s="617"/>
      <c r="T63" s="617"/>
      <c r="U63" s="617"/>
      <c r="V63" s="617"/>
      <c r="W63" s="617"/>
      <c r="X63" s="617"/>
      <c r="Y63" s="617"/>
      <c r="Z63" s="617"/>
      <c r="AA63" s="617"/>
      <c r="AB63" s="617"/>
      <c r="AC63" s="617"/>
      <c r="AD63" s="618"/>
      <c r="AE63" s="622"/>
      <c r="AF63" s="610"/>
      <c r="AG63" s="610"/>
      <c r="AH63" s="611"/>
      <c r="AI63" s="623"/>
      <c r="AJ63" s="624"/>
      <c r="AK63" s="624"/>
      <c r="AL63" s="625"/>
      <c r="AM63" s="629"/>
      <c r="AN63" s="630"/>
      <c r="AO63" s="630"/>
      <c r="AP63" s="630"/>
      <c r="AQ63" s="630"/>
      <c r="AR63" s="630"/>
      <c r="AS63" s="630"/>
      <c r="AT63" s="633">
        <f t="shared" ref="AT63" si="29">AI63*AM63</f>
        <v>0</v>
      </c>
      <c r="AU63" s="634"/>
      <c r="AV63" s="634"/>
      <c r="AW63" s="634"/>
      <c r="AX63" s="634"/>
      <c r="AY63" s="634"/>
      <c r="AZ63" s="634"/>
      <c r="BA63" s="634"/>
      <c r="BB63" s="634"/>
      <c r="BC63" s="634"/>
      <c r="BD63" s="637"/>
      <c r="BE63" s="638"/>
      <c r="BF63" s="639"/>
      <c r="BG63" s="643">
        <f t="shared" ref="BG63" si="30">IF($BD63="※",$AT63*0.08,$AT63*0.1)</f>
        <v>0</v>
      </c>
      <c r="BH63" s="644"/>
      <c r="BI63" s="644"/>
      <c r="BJ63" s="644"/>
      <c r="BK63" s="644"/>
      <c r="BL63" s="644"/>
      <c r="BM63" s="644"/>
      <c r="BN63" s="644"/>
      <c r="BO63" s="644"/>
      <c r="BP63" s="644"/>
      <c r="BQ63" s="645"/>
      <c r="BR63" s="69"/>
      <c r="BS63" s="6"/>
    </row>
    <row r="64" spans="1:71" ht="9.9499999999999993" customHeight="1" thickBot="1">
      <c r="A64" s="69"/>
      <c r="B64" s="737"/>
      <c r="C64" s="738"/>
      <c r="D64" s="739"/>
      <c r="E64" s="737"/>
      <c r="F64" s="738"/>
      <c r="G64" s="739"/>
      <c r="H64" s="740"/>
      <c r="I64" s="741"/>
      <c r="J64" s="741"/>
      <c r="K64" s="741"/>
      <c r="L64" s="741"/>
      <c r="M64" s="741"/>
      <c r="N64" s="741"/>
      <c r="O64" s="741"/>
      <c r="P64" s="741"/>
      <c r="Q64" s="741"/>
      <c r="R64" s="741"/>
      <c r="S64" s="741"/>
      <c r="T64" s="741"/>
      <c r="U64" s="741"/>
      <c r="V64" s="741"/>
      <c r="W64" s="741"/>
      <c r="X64" s="741"/>
      <c r="Y64" s="741"/>
      <c r="Z64" s="741"/>
      <c r="AA64" s="741"/>
      <c r="AB64" s="741"/>
      <c r="AC64" s="741"/>
      <c r="AD64" s="742"/>
      <c r="AE64" s="737"/>
      <c r="AF64" s="738"/>
      <c r="AG64" s="738"/>
      <c r="AH64" s="739"/>
      <c r="AI64" s="743"/>
      <c r="AJ64" s="744"/>
      <c r="AK64" s="744"/>
      <c r="AL64" s="745"/>
      <c r="AM64" s="746"/>
      <c r="AN64" s="747"/>
      <c r="AO64" s="747"/>
      <c r="AP64" s="747"/>
      <c r="AQ64" s="747"/>
      <c r="AR64" s="747"/>
      <c r="AS64" s="747"/>
      <c r="AT64" s="748"/>
      <c r="AU64" s="749"/>
      <c r="AV64" s="749"/>
      <c r="AW64" s="749"/>
      <c r="AX64" s="749"/>
      <c r="AY64" s="749"/>
      <c r="AZ64" s="749"/>
      <c r="BA64" s="749"/>
      <c r="BB64" s="749"/>
      <c r="BC64" s="749"/>
      <c r="BD64" s="750"/>
      <c r="BE64" s="751"/>
      <c r="BF64" s="752"/>
      <c r="BG64" s="753"/>
      <c r="BH64" s="754"/>
      <c r="BI64" s="754"/>
      <c r="BJ64" s="754"/>
      <c r="BK64" s="754"/>
      <c r="BL64" s="754"/>
      <c r="BM64" s="754"/>
      <c r="BN64" s="754"/>
      <c r="BO64" s="754"/>
      <c r="BP64" s="754"/>
      <c r="BQ64" s="755"/>
      <c r="BR64" s="69"/>
      <c r="BS64" s="6"/>
    </row>
    <row r="65" spans="1:71" ht="9.9499999999999993" customHeight="1" thickTop="1">
      <c r="A65" s="69"/>
      <c r="B65" s="664"/>
      <c r="C65" s="665"/>
      <c r="D65" s="666"/>
      <c r="E65" s="670"/>
      <c r="F65" s="665"/>
      <c r="G65" s="666"/>
      <c r="H65" s="671"/>
      <c r="I65" s="672"/>
      <c r="J65" s="672"/>
      <c r="K65" s="672"/>
      <c r="L65" s="672"/>
      <c r="M65" s="672"/>
      <c r="N65" s="672"/>
      <c r="O65" s="672"/>
      <c r="P65" s="672"/>
      <c r="Q65" s="672"/>
      <c r="R65" s="672"/>
      <c r="S65" s="672"/>
      <c r="T65" s="672"/>
      <c r="U65" s="672"/>
      <c r="V65" s="672"/>
      <c r="W65" s="672"/>
      <c r="X65" s="672"/>
      <c r="Y65" s="672"/>
      <c r="Z65" s="672"/>
      <c r="AA65" s="672"/>
      <c r="AB65" s="672"/>
      <c r="AC65" s="672"/>
      <c r="AD65" s="673"/>
      <c r="AE65" s="684"/>
      <c r="AF65" s="665"/>
      <c r="AG65" s="665"/>
      <c r="AH65" s="666"/>
      <c r="AI65" s="678"/>
      <c r="AJ65" s="679"/>
      <c r="AK65" s="679"/>
      <c r="AL65" s="680"/>
      <c r="AM65" s="684" t="s">
        <v>64</v>
      </c>
      <c r="AN65" s="685"/>
      <c r="AO65" s="685"/>
      <c r="AP65" s="685"/>
      <c r="AQ65" s="685"/>
      <c r="AR65" s="685"/>
      <c r="AS65" s="685"/>
      <c r="AT65" s="650">
        <f>SUBTOTAL(9,AT31:BC64)</f>
        <v>0</v>
      </c>
      <c r="AU65" s="651"/>
      <c r="AV65" s="651"/>
      <c r="AW65" s="651"/>
      <c r="AX65" s="651"/>
      <c r="AY65" s="651"/>
      <c r="AZ65" s="651"/>
      <c r="BA65" s="651"/>
      <c r="BB65" s="651"/>
      <c r="BC65" s="651"/>
      <c r="BD65" s="654"/>
      <c r="BE65" s="655"/>
      <c r="BF65" s="656"/>
      <c r="BG65" s="651">
        <f>SUBTOTAL(9,BG31:BQ64)</f>
        <v>0</v>
      </c>
      <c r="BH65" s="651"/>
      <c r="BI65" s="651"/>
      <c r="BJ65" s="651"/>
      <c r="BK65" s="651"/>
      <c r="BL65" s="651"/>
      <c r="BM65" s="651"/>
      <c r="BN65" s="651"/>
      <c r="BO65" s="651"/>
      <c r="BP65" s="651"/>
      <c r="BQ65" s="660"/>
      <c r="BR65" s="69"/>
      <c r="BS65" s="6"/>
    </row>
    <row r="66" spans="1:71" ht="9.9499999999999993" customHeight="1">
      <c r="A66" s="69"/>
      <c r="B66" s="667"/>
      <c r="C66" s="668"/>
      <c r="D66" s="669"/>
      <c r="E66" s="667"/>
      <c r="F66" s="668"/>
      <c r="G66" s="669"/>
      <c r="H66" s="674"/>
      <c r="I66" s="675"/>
      <c r="J66" s="675"/>
      <c r="K66" s="675"/>
      <c r="L66" s="675"/>
      <c r="M66" s="675"/>
      <c r="N66" s="675"/>
      <c r="O66" s="675"/>
      <c r="P66" s="675"/>
      <c r="Q66" s="675"/>
      <c r="R66" s="675"/>
      <c r="S66" s="675"/>
      <c r="T66" s="675"/>
      <c r="U66" s="675"/>
      <c r="V66" s="675"/>
      <c r="W66" s="675"/>
      <c r="X66" s="675"/>
      <c r="Y66" s="675"/>
      <c r="Z66" s="675"/>
      <c r="AA66" s="675"/>
      <c r="AB66" s="675"/>
      <c r="AC66" s="675"/>
      <c r="AD66" s="676"/>
      <c r="AE66" s="667"/>
      <c r="AF66" s="668"/>
      <c r="AG66" s="668"/>
      <c r="AH66" s="669"/>
      <c r="AI66" s="681"/>
      <c r="AJ66" s="682"/>
      <c r="AK66" s="682"/>
      <c r="AL66" s="683"/>
      <c r="AM66" s="686"/>
      <c r="AN66" s="687"/>
      <c r="AO66" s="687"/>
      <c r="AP66" s="687"/>
      <c r="AQ66" s="687"/>
      <c r="AR66" s="687"/>
      <c r="AS66" s="687"/>
      <c r="AT66" s="652"/>
      <c r="AU66" s="653"/>
      <c r="AV66" s="653"/>
      <c r="AW66" s="653"/>
      <c r="AX66" s="653"/>
      <c r="AY66" s="653"/>
      <c r="AZ66" s="653"/>
      <c r="BA66" s="653"/>
      <c r="BB66" s="653"/>
      <c r="BC66" s="653"/>
      <c r="BD66" s="657"/>
      <c r="BE66" s="658"/>
      <c r="BF66" s="659"/>
      <c r="BG66" s="653"/>
      <c r="BH66" s="653"/>
      <c r="BI66" s="653"/>
      <c r="BJ66" s="653"/>
      <c r="BK66" s="653"/>
      <c r="BL66" s="653"/>
      <c r="BM66" s="653"/>
      <c r="BN66" s="653"/>
      <c r="BO66" s="653"/>
      <c r="BP66" s="653"/>
      <c r="BQ66" s="661"/>
      <c r="BR66" s="69"/>
      <c r="BS66" s="6"/>
    </row>
    <row r="67" spans="1:71" ht="9.9499999999999993" customHeight="1">
      <c r="A67" s="69"/>
      <c r="B67" s="142"/>
      <c r="C67" s="142"/>
      <c r="D67" s="142"/>
      <c r="E67" s="142"/>
      <c r="F67" s="142"/>
      <c r="G67" s="142"/>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69"/>
      <c r="BH67" s="69"/>
      <c r="BI67" s="69"/>
      <c r="BJ67" s="69"/>
      <c r="BK67" s="69"/>
      <c r="BL67" s="69"/>
      <c r="BM67" s="69"/>
      <c r="BN67" s="69"/>
      <c r="BO67" s="69"/>
      <c r="BP67" s="69"/>
      <c r="BQ67" s="69"/>
      <c r="BR67" s="69"/>
      <c r="BS67" s="6"/>
    </row>
    <row r="68" spans="1:71" ht="9.9499999999999993" customHeight="1">
      <c r="A68" s="69"/>
      <c r="B68" s="698" t="s">
        <v>5</v>
      </c>
      <c r="C68" s="699"/>
      <c r="D68" s="699"/>
      <c r="E68" s="699"/>
      <c r="F68" s="699"/>
      <c r="G68" s="69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69"/>
      <c r="BS68" s="6"/>
    </row>
    <row r="69" spans="1:71" ht="9.9499999999999993" customHeight="1">
      <c r="A69" s="69"/>
      <c r="B69" s="700"/>
      <c r="C69" s="700"/>
      <c r="D69" s="700"/>
      <c r="E69" s="700"/>
      <c r="F69" s="700"/>
      <c r="G69" s="700"/>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93"/>
      <c r="AI69" s="93"/>
      <c r="AJ69" s="93"/>
      <c r="AK69" s="93"/>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c r="BM69" s="69"/>
      <c r="BN69" s="69"/>
      <c r="BO69" s="69"/>
      <c r="BP69" s="69"/>
      <c r="BQ69" s="69"/>
      <c r="BR69" s="69"/>
      <c r="BS69" s="6"/>
    </row>
    <row r="70" spans="1:71" ht="9.9499999999999993" customHeight="1">
      <c r="A70" s="69"/>
      <c r="B70" s="701" t="s">
        <v>6</v>
      </c>
      <c r="C70" s="701"/>
      <c r="D70" s="701"/>
      <c r="E70" s="701"/>
      <c r="F70" s="701"/>
      <c r="G70" s="701"/>
      <c r="H70" s="701"/>
      <c r="I70" s="701"/>
      <c r="J70" s="701"/>
      <c r="K70" s="701"/>
      <c r="L70" s="701"/>
      <c r="M70" s="701"/>
      <c r="N70" s="701"/>
      <c r="O70" s="701"/>
      <c r="P70" s="701"/>
      <c r="Q70" s="701"/>
      <c r="R70" s="701"/>
      <c r="S70" s="701" t="s">
        <v>7</v>
      </c>
      <c r="T70" s="701"/>
      <c r="U70" s="701"/>
      <c r="V70" s="701"/>
      <c r="W70" s="701"/>
      <c r="X70" s="701"/>
      <c r="Y70" s="701"/>
      <c r="Z70" s="701"/>
      <c r="AA70" s="701"/>
      <c r="AB70" s="702">
        <f>SUMIF($BD$31:$BF$64,"",$AT$31:$BC$64)+SUMIF($BD$94:$BF$161,"",$AT$94:$BC$161)+SUMIF($BD$177:$BF$244,"",$AT$177:$BC$244)+SUMIF($BD$260:$BF$327,"",$AT$260:$BC$327)+SUMIF($BD$343:$BF$410,"",$AT$343:$BC$410)</f>
        <v>0</v>
      </c>
      <c r="AC70" s="703"/>
      <c r="AD70" s="703"/>
      <c r="AE70" s="703"/>
      <c r="AF70" s="703"/>
      <c r="AG70" s="703"/>
      <c r="AH70" s="703"/>
      <c r="AI70" s="703"/>
      <c r="AJ70" s="703"/>
      <c r="AK70" s="703"/>
      <c r="AL70" s="703"/>
      <c r="AM70" s="703"/>
      <c r="AN70" s="703"/>
      <c r="AO70" s="703"/>
      <c r="AP70" s="703"/>
      <c r="AQ70" s="703"/>
      <c r="AR70" s="703"/>
      <c r="AS70" s="703"/>
      <c r="AT70" s="706" t="s">
        <v>18</v>
      </c>
      <c r="AU70" s="477"/>
      <c r="AV70" s="707"/>
      <c r="AW70" s="69"/>
      <c r="AX70" s="69"/>
      <c r="AY70" s="69"/>
      <c r="AZ70" s="701" t="s">
        <v>27</v>
      </c>
      <c r="BA70" s="701"/>
      <c r="BB70" s="701"/>
      <c r="BC70" s="701"/>
      <c r="BD70" s="701"/>
      <c r="BE70" s="701"/>
      <c r="BF70" s="701"/>
      <c r="BG70" s="701"/>
      <c r="BH70" s="701"/>
      <c r="BI70" s="701"/>
      <c r="BJ70" s="701"/>
      <c r="BK70" s="701"/>
      <c r="BL70" s="701"/>
      <c r="BM70" s="701"/>
      <c r="BN70" s="701"/>
      <c r="BO70" s="701"/>
      <c r="BP70" s="701"/>
      <c r="BQ70" s="701"/>
      <c r="BR70" s="69"/>
      <c r="BS70" s="6"/>
    </row>
    <row r="71" spans="1:71" ht="9.9499999999999993" customHeight="1">
      <c r="A71" s="69"/>
      <c r="B71" s="701"/>
      <c r="C71" s="701"/>
      <c r="D71" s="701"/>
      <c r="E71" s="701"/>
      <c r="F71" s="701"/>
      <c r="G71" s="701"/>
      <c r="H71" s="701"/>
      <c r="I71" s="701"/>
      <c r="J71" s="701"/>
      <c r="K71" s="701"/>
      <c r="L71" s="701"/>
      <c r="M71" s="701"/>
      <c r="N71" s="701"/>
      <c r="O71" s="701"/>
      <c r="P71" s="701"/>
      <c r="Q71" s="701"/>
      <c r="R71" s="701"/>
      <c r="S71" s="701"/>
      <c r="T71" s="701"/>
      <c r="U71" s="701"/>
      <c r="V71" s="701"/>
      <c r="W71" s="701"/>
      <c r="X71" s="701"/>
      <c r="Y71" s="701"/>
      <c r="Z71" s="701"/>
      <c r="AA71" s="701"/>
      <c r="AB71" s="704"/>
      <c r="AC71" s="705"/>
      <c r="AD71" s="705"/>
      <c r="AE71" s="705"/>
      <c r="AF71" s="705"/>
      <c r="AG71" s="705"/>
      <c r="AH71" s="705"/>
      <c r="AI71" s="705"/>
      <c r="AJ71" s="705"/>
      <c r="AK71" s="705"/>
      <c r="AL71" s="705"/>
      <c r="AM71" s="705"/>
      <c r="AN71" s="705"/>
      <c r="AO71" s="705"/>
      <c r="AP71" s="705"/>
      <c r="AQ71" s="705"/>
      <c r="AR71" s="705"/>
      <c r="AS71" s="705"/>
      <c r="AT71" s="479"/>
      <c r="AU71" s="479"/>
      <c r="AV71" s="708"/>
      <c r="AW71" s="69"/>
      <c r="AX71" s="69"/>
      <c r="AY71" s="69"/>
      <c r="AZ71" s="701"/>
      <c r="BA71" s="701"/>
      <c r="BB71" s="701"/>
      <c r="BC71" s="701"/>
      <c r="BD71" s="701"/>
      <c r="BE71" s="701"/>
      <c r="BF71" s="701"/>
      <c r="BG71" s="701"/>
      <c r="BH71" s="701"/>
      <c r="BI71" s="701"/>
      <c r="BJ71" s="701"/>
      <c r="BK71" s="701"/>
      <c r="BL71" s="701"/>
      <c r="BM71" s="701"/>
      <c r="BN71" s="701"/>
      <c r="BO71" s="701"/>
      <c r="BP71" s="701"/>
      <c r="BQ71" s="701"/>
      <c r="BR71" s="69"/>
      <c r="BS71" s="6"/>
    </row>
    <row r="72" spans="1:71" ht="9.9499999999999993" customHeight="1">
      <c r="A72" s="69"/>
      <c r="B72" s="701"/>
      <c r="C72" s="701"/>
      <c r="D72" s="701"/>
      <c r="E72" s="701"/>
      <c r="F72" s="701"/>
      <c r="G72" s="701"/>
      <c r="H72" s="701"/>
      <c r="I72" s="701"/>
      <c r="J72" s="701"/>
      <c r="K72" s="701"/>
      <c r="L72" s="701"/>
      <c r="M72" s="701"/>
      <c r="N72" s="701"/>
      <c r="O72" s="701"/>
      <c r="P72" s="701"/>
      <c r="Q72" s="701"/>
      <c r="R72" s="701"/>
      <c r="S72" s="701" t="s">
        <v>8</v>
      </c>
      <c r="T72" s="701"/>
      <c r="U72" s="701"/>
      <c r="V72" s="701"/>
      <c r="W72" s="701"/>
      <c r="X72" s="701"/>
      <c r="Y72" s="701"/>
      <c r="Z72" s="701"/>
      <c r="AA72" s="701"/>
      <c r="AB72" s="702">
        <f>SUMIF($BD$31:$BF$64,"※",$AT$31:$BC$64)+SUMIF($BD$94:$BF$161,"※",$AT$94:$BC$161)+SUMIF($BD$177:$BF$244,"※",$AT$177:$BC$244)+SUMIF($BD$260:$BF$327,"※",$AT$260:$BC$327)+SUMIF($BD$343:$BF$410,"※",$AT$343:$BC$410)</f>
        <v>0</v>
      </c>
      <c r="AC72" s="703"/>
      <c r="AD72" s="703"/>
      <c r="AE72" s="703"/>
      <c r="AF72" s="703"/>
      <c r="AG72" s="703"/>
      <c r="AH72" s="703"/>
      <c r="AI72" s="703"/>
      <c r="AJ72" s="703"/>
      <c r="AK72" s="703"/>
      <c r="AL72" s="703"/>
      <c r="AM72" s="703"/>
      <c r="AN72" s="703"/>
      <c r="AO72" s="703"/>
      <c r="AP72" s="703"/>
      <c r="AQ72" s="703"/>
      <c r="AR72" s="703"/>
      <c r="AS72" s="703"/>
      <c r="AT72" s="706" t="s">
        <v>18</v>
      </c>
      <c r="AU72" s="477"/>
      <c r="AV72" s="707"/>
      <c r="AW72" s="69"/>
      <c r="AX72" s="69"/>
      <c r="AY72" s="69"/>
      <c r="AZ72" s="701" t="s">
        <v>24</v>
      </c>
      <c r="BA72" s="701"/>
      <c r="BB72" s="701"/>
      <c r="BC72" s="701"/>
      <c r="BD72" s="701"/>
      <c r="BE72" s="701"/>
      <c r="BF72" s="701"/>
      <c r="BG72" s="701"/>
      <c r="BH72" s="701"/>
      <c r="BI72" s="701" t="s">
        <v>25</v>
      </c>
      <c r="BJ72" s="701"/>
      <c r="BK72" s="701"/>
      <c r="BL72" s="701"/>
      <c r="BM72" s="701"/>
      <c r="BN72" s="701"/>
      <c r="BO72" s="701"/>
      <c r="BP72" s="701"/>
      <c r="BQ72" s="701"/>
      <c r="BR72" s="69"/>
      <c r="BS72" s="6"/>
    </row>
    <row r="73" spans="1:71" ht="9.9499999999999993" customHeight="1">
      <c r="A73" s="69"/>
      <c r="B73" s="701"/>
      <c r="C73" s="701"/>
      <c r="D73" s="701"/>
      <c r="E73" s="701"/>
      <c r="F73" s="701"/>
      <c r="G73" s="701"/>
      <c r="H73" s="701"/>
      <c r="I73" s="701"/>
      <c r="J73" s="701"/>
      <c r="K73" s="701"/>
      <c r="L73" s="701"/>
      <c r="M73" s="701"/>
      <c r="N73" s="701"/>
      <c r="O73" s="701"/>
      <c r="P73" s="701"/>
      <c r="Q73" s="701"/>
      <c r="R73" s="701"/>
      <c r="S73" s="701"/>
      <c r="T73" s="701"/>
      <c r="U73" s="701"/>
      <c r="V73" s="701"/>
      <c r="W73" s="701"/>
      <c r="X73" s="701"/>
      <c r="Y73" s="701"/>
      <c r="Z73" s="701"/>
      <c r="AA73" s="701"/>
      <c r="AB73" s="704"/>
      <c r="AC73" s="705"/>
      <c r="AD73" s="705"/>
      <c r="AE73" s="705"/>
      <c r="AF73" s="705"/>
      <c r="AG73" s="705"/>
      <c r="AH73" s="705"/>
      <c r="AI73" s="705"/>
      <c r="AJ73" s="705"/>
      <c r="AK73" s="705"/>
      <c r="AL73" s="705"/>
      <c r="AM73" s="705"/>
      <c r="AN73" s="705"/>
      <c r="AO73" s="705"/>
      <c r="AP73" s="705"/>
      <c r="AQ73" s="705"/>
      <c r="AR73" s="705"/>
      <c r="AS73" s="705"/>
      <c r="AT73" s="479"/>
      <c r="AU73" s="479"/>
      <c r="AV73" s="708"/>
      <c r="AW73" s="69"/>
      <c r="AX73" s="69"/>
      <c r="AY73" s="69"/>
      <c r="AZ73" s="701"/>
      <c r="BA73" s="701"/>
      <c r="BB73" s="701"/>
      <c r="BC73" s="701"/>
      <c r="BD73" s="701"/>
      <c r="BE73" s="701"/>
      <c r="BF73" s="701"/>
      <c r="BG73" s="701"/>
      <c r="BH73" s="701"/>
      <c r="BI73" s="701"/>
      <c r="BJ73" s="701"/>
      <c r="BK73" s="701"/>
      <c r="BL73" s="701"/>
      <c r="BM73" s="701"/>
      <c r="BN73" s="701"/>
      <c r="BO73" s="701"/>
      <c r="BP73" s="701"/>
      <c r="BQ73" s="701"/>
      <c r="BR73" s="69"/>
      <c r="BS73" s="6"/>
    </row>
    <row r="74" spans="1:71" ht="9.9499999999999993" customHeight="1">
      <c r="A74" s="69"/>
      <c r="B74" s="701" t="s">
        <v>9</v>
      </c>
      <c r="C74" s="701"/>
      <c r="D74" s="701"/>
      <c r="E74" s="701"/>
      <c r="F74" s="701"/>
      <c r="G74" s="701"/>
      <c r="H74" s="701"/>
      <c r="I74" s="701"/>
      <c r="J74" s="701"/>
      <c r="K74" s="701"/>
      <c r="L74" s="701"/>
      <c r="M74" s="701"/>
      <c r="N74" s="701"/>
      <c r="O74" s="701"/>
      <c r="P74" s="701"/>
      <c r="Q74" s="701"/>
      <c r="R74" s="701"/>
      <c r="S74" s="701" t="s">
        <v>7</v>
      </c>
      <c r="T74" s="701"/>
      <c r="U74" s="701"/>
      <c r="V74" s="701"/>
      <c r="W74" s="701"/>
      <c r="X74" s="701"/>
      <c r="Y74" s="701"/>
      <c r="Z74" s="701"/>
      <c r="AA74" s="701"/>
      <c r="AB74" s="729">
        <f>$AB$70*0.1</f>
        <v>0</v>
      </c>
      <c r="AC74" s="734"/>
      <c r="AD74" s="734"/>
      <c r="AE74" s="734"/>
      <c r="AF74" s="734"/>
      <c r="AG74" s="734"/>
      <c r="AH74" s="734"/>
      <c r="AI74" s="734"/>
      <c r="AJ74" s="734"/>
      <c r="AK74" s="734"/>
      <c r="AL74" s="734"/>
      <c r="AM74" s="734"/>
      <c r="AN74" s="734"/>
      <c r="AO74" s="734"/>
      <c r="AP74" s="734"/>
      <c r="AQ74" s="734"/>
      <c r="AR74" s="734"/>
      <c r="AS74" s="734"/>
      <c r="AT74" s="706" t="s">
        <v>18</v>
      </c>
      <c r="AU74" s="477"/>
      <c r="AV74" s="707"/>
      <c r="AW74" s="69"/>
      <c r="AX74" s="69"/>
      <c r="AY74" s="69"/>
      <c r="AZ74" s="688"/>
      <c r="BA74" s="556"/>
      <c r="BB74" s="556"/>
      <c r="BC74" s="556"/>
      <c r="BD74" s="556"/>
      <c r="BE74" s="556"/>
      <c r="BF74" s="556"/>
      <c r="BG74" s="556"/>
      <c r="BH74" s="557"/>
      <c r="BI74" s="688"/>
      <c r="BJ74" s="556"/>
      <c r="BK74" s="556"/>
      <c r="BL74" s="556"/>
      <c r="BM74" s="556"/>
      <c r="BN74" s="556"/>
      <c r="BO74" s="556"/>
      <c r="BP74" s="556"/>
      <c r="BQ74" s="557"/>
      <c r="BR74" s="69"/>
      <c r="BS74" s="6"/>
    </row>
    <row r="75" spans="1:71" ht="9.9499999999999993" customHeight="1">
      <c r="A75" s="69"/>
      <c r="B75" s="701"/>
      <c r="C75" s="701"/>
      <c r="D75" s="701"/>
      <c r="E75" s="701"/>
      <c r="F75" s="701"/>
      <c r="G75" s="701"/>
      <c r="H75" s="701"/>
      <c r="I75" s="701"/>
      <c r="J75" s="701"/>
      <c r="K75" s="701"/>
      <c r="L75" s="701"/>
      <c r="M75" s="701"/>
      <c r="N75" s="701"/>
      <c r="O75" s="701"/>
      <c r="P75" s="701"/>
      <c r="Q75" s="701"/>
      <c r="R75" s="701"/>
      <c r="S75" s="701"/>
      <c r="T75" s="701"/>
      <c r="U75" s="701"/>
      <c r="V75" s="701"/>
      <c r="W75" s="701"/>
      <c r="X75" s="701"/>
      <c r="Y75" s="701"/>
      <c r="Z75" s="701"/>
      <c r="AA75" s="701"/>
      <c r="AB75" s="735"/>
      <c r="AC75" s="736"/>
      <c r="AD75" s="736"/>
      <c r="AE75" s="736"/>
      <c r="AF75" s="736"/>
      <c r="AG75" s="736"/>
      <c r="AH75" s="736"/>
      <c r="AI75" s="736"/>
      <c r="AJ75" s="736"/>
      <c r="AK75" s="736"/>
      <c r="AL75" s="736"/>
      <c r="AM75" s="736"/>
      <c r="AN75" s="736"/>
      <c r="AO75" s="736"/>
      <c r="AP75" s="736"/>
      <c r="AQ75" s="736"/>
      <c r="AR75" s="736"/>
      <c r="AS75" s="736"/>
      <c r="AT75" s="479"/>
      <c r="AU75" s="479"/>
      <c r="AV75" s="708"/>
      <c r="AW75" s="69"/>
      <c r="AX75" s="69"/>
      <c r="AY75" s="69"/>
      <c r="AZ75" s="689"/>
      <c r="BA75" s="690"/>
      <c r="BB75" s="690"/>
      <c r="BC75" s="690"/>
      <c r="BD75" s="690"/>
      <c r="BE75" s="690"/>
      <c r="BF75" s="690"/>
      <c r="BG75" s="690"/>
      <c r="BH75" s="691"/>
      <c r="BI75" s="689"/>
      <c r="BJ75" s="690"/>
      <c r="BK75" s="690"/>
      <c r="BL75" s="690"/>
      <c r="BM75" s="690"/>
      <c r="BN75" s="690"/>
      <c r="BO75" s="690"/>
      <c r="BP75" s="690"/>
      <c r="BQ75" s="691"/>
      <c r="BR75" s="69"/>
      <c r="BS75" s="6"/>
    </row>
    <row r="76" spans="1:71" ht="9.9499999999999993" customHeight="1">
      <c r="A76" s="69"/>
      <c r="B76" s="701"/>
      <c r="C76" s="701"/>
      <c r="D76" s="701"/>
      <c r="E76" s="701"/>
      <c r="F76" s="701"/>
      <c r="G76" s="701"/>
      <c r="H76" s="701"/>
      <c r="I76" s="701"/>
      <c r="J76" s="701"/>
      <c r="K76" s="701"/>
      <c r="L76" s="701"/>
      <c r="M76" s="701"/>
      <c r="N76" s="701"/>
      <c r="O76" s="701"/>
      <c r="P76" s="701"/>
      <c r="Q76" s="701"/>
      <c r="R76" s="701"/>
      <c r="S76" s="701" t="s">
        <v>8</v>
      </c>
      <c r="T76" s="701"/>
      <c r="U76" s="701"/>
      <c r="V76" s="701"/>
      <c r="W76" s="701"/>
      <c r="X76" s="701"/>
      <c r="Y76" s="701"/>
      <c r="Z76" s="701"/>
      <c r="AA76" s="701"/>
      <c r="AB76" s="729">
        <f>$AB$72*0.08</f>
        <v>0</v>
      </c>
      <c r="AC76" s="730"/>
      <c r="AD76" s="730"/>
      <c r="AE76" s="730"/>
      <c r="AF76" s="730"/>
      <c r="AG76" s="730"/>
      <c r="AH76" s="730"/>
      <c r="AI76" s="730"/>
      <c r="AJ76" s="730"/>
      <c r="AK76" s="730"/>
      <c r="AL76" s="730"/>
      <c r="AM76" s="730"/>
      <c r="AN76" s="730"/>
      <c r="AO76" s="730"/>
      <c r="AP76" s="730"/>
      <c r="AQ76" s="730"/>
      <c r="AR76" s="730"/>
      <c r="AS76" s="730"/>
      <c r="AT76" s="706" t="s">
        <v>18</v>
      </c>
      <c r="AU76" s="477"/>
      <c r="AV76" s="707"/>
      <c r="AW76" s="69"/>
      <c r="AX76" s="69"/>
      <c r="AY76" s="69"/>
      <c r="AZ76" s="689"/>
      <c r="BA76" s="690"/>
      <c r="BB76" s="690"/>
      <c r="BC76" s="690"/>
      <c r="BD76" s="690"/>
      <c r="BE76" s="690"/>
      <c r="BF76" s="690"/>
      <c r="BG76" s="690"/>
      <c r="BH76" s="691"/>
      <c r="BI76" s="689"/>
      <c r="BJ76" s="690"/>
      <c r="BK76" s="690"/>
      <c r="BL76" s="690"/>
      <c r="BM76" s="690"/>
      <c r="BN76" s="690"/>
      <c r="BO76" s="690"/>
      <c r="BP76" s="690"/>
      <c r="BQ76" s="691"/>
      <c r="BR76" s="69"/>
      <c r="BS76" s="6"/>
    </row>
    <row r="77" spans="1:71" ht="9.9499999999999993" customHeight="1">
      <c r="A77" s="69"/>
      <c r="B77" s="701"/>
      <c r="C77" s="701"/>
      <c r="D77" s="701"/>
      <c r="E77" s="701"/>
      <c r="F77" s="701"/>
      <c r="G77" s="701"/>
      <c r="H77" s="701"/>
      <c r="I77" s="701"/>
      <c r="J77" s="701"/>
      <c r="K77" s="701"/>
      <c r="L77" s="701"/>
      <c r="M77" s="701"/>
      <c r="N77" s="701"/>
      <c r="O77" s="701"/>
      <c r="P77" s="701"/>
      <c r="Q77" s="701"/>
      <c r="R77" s="701"/>
      <c r="S77" s="701"/>
      <c r="T77" s="701"/>
      <c r="U77" s="701"/>
      <c r="V77" s="701"/>
      <c r="W77" s="701"/>
      <c r="X77" s="701"/>
      <c r="Y77" s="701"/>
      <c r="Z77" s="701"/>
      <c r="AA77" s="701"/>
      <c r="AB77" s="731"/>
      <c r="AC77" s="732"/>
      <c r="AD77" s="732"/>
      <c r="AE77" s="732"/>
      <c r="AF77" s="732"/>
      <c r="AG77" s="732"/>
      <c r="AH77" s="732"/>
      <c r="AI77" s="732"/>
      <c r="AJ77" s="732"/>
      <c r="AK77" s="732"/>
      <c r="AL77" s="732"/>
      <c r="AM77" s="732"/>
      <c r="AN77" s="732"/>
      <c r="AO77" s="732"/>
      <c r="AP77" s="732"/>
      <c r="AQ77" s="732"/>
      <c r="AR77" s="732"/>
      <c r="AS77" s="732"/>
      <c r="AT77" s="479"/>
      <c r="AU77" s="479"/>
      <c r="AV77" s="708"/>
      <c r="AW77" s="69"/>
      <c r="AX77" s="69"/>
      <c r="AY77" s="69"/>
      <c r="AZ77" s="689"/>
      <c r="BA77" s="690"/>
      <c r="BB77" s="690"/>
      <c r="BC77" s="690"/>
      <c r="BD77" s="690"/>
      <c r="BE77" s="690"/>
      <c r="BF77" s="690"/>
      <c r="BG77" s="690"/>
      <c r="BH77" s="691"/>
      <c r="BI77" s="689"/>
      <c r="BJ77" s="690"/>
      <c r="BK77" s="690"/>
      <c r="BL77" s="690"/>
      <c r="BM77" s="690"/>
      <c r="BN77" s="690"/>
      <c r="BO77" s="690"/>
      <c r="BP77" s="690"/>
      <c r="BQ77" s="691"/>
      <c r="BR77" s="69"/>
      <c r="BS77" s="6"/>
    </row>
    <row r="78" spans="1:71" ht="9.9499999999999993" customHeight="1">
      <c r="A78" s="6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143"/>
      <c r="AC78" s="143"/>
      <c r="AD78" s="143"/>
      <c r="AE78" s="143"/>
      <c r="AF78" s="143"/>
      <c r="AG78" s="143"/>
      <c r="AH78" s="143"/>
      <c r="AI78" s="143"/>
      <c r="AJ78" s="143"/>
      <c r="AK78" s="143"/>
      <c r="AL78" s="143"/>
      <c r="AM78" s="143"/>
      <c r="AN78" s="143"/>
      <c r="AO78" s="143"/>
      <c r="AP78" s="143"/>
      <c r="AQ78" s="143"/>
      <c r="AR78" s="143"/>
      <c r="AS78" s="143"/>
      <c r="AT78" s="144"/>
      <c r="AU78" s="144"/>
      <c r="AV78" s="144"/>
      <c r="AW78" s="69"/>
      <c r="AX78" s="69"/>
      <c r="AY78" s="69"/>
      <c r="AZ78" s="689"/>
      <c r="BA78" s="690"/>
      <c r="BB78" s="690"/>
      <c r="BC78" s="690"/>
      <c r="BD78" s="690"/>
      <c r="BE78" s="690"/>
      <c r="BF78" s="690"/>
      <c r="BG78" s="690"/>
      <c r="BH78" s="691"/>
      <c r="BI78" s="689"/>
      <c r="BJ78" s="690"/>
      <c r="BK78" s="690"/>
      <c r="BL78" s="690"/>
      <c r="BM78" s="690"/>
      <c r="BN78" s="690"/>
      <c r="BO78" s="690"/>
      <c r="BP78" s="690"/>
      <c r="BQ78" s="691"/>
      <c r="BR78" s="69"/>
      <c r="BS78" s="6"/>
    </row>
    <row r="79" spans="1:71" ht="9.9499999999999993"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558"/>
      <c r="BA79" s="490"/>
      <c r="BB79" s="490"/>
      <c r="BC79" s="490"/>
      <c r="BD79" s="490"/>
      <c r="BE79" s="490"/>
      <c r="BF79" s="490"/>
      <c r="BG79" s="490"/>
      <c r="BH79" s="559"/>
      <c r="BI79" s="558"/>
      <c r="BJ79" s="490"/>
      <c r="BK79" s="490"/>
      <c r="BL79" s="490"/>
      <c r="BM79" s="490"/>
      <c r="BN79" s="490"/>
      <c r="BO79" s="490"/>
      <c r="BP79" s="490"/>
      <c r="BQ79" s="559"/>
      <c r="BR79" s="69"/>
      <c r="BS79" s="6"/>
    </row>
    <row r="80" spans="1:71" ht="9.9499999999999993"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
    </row>
    <row r="81" spans="1:71" ht="9.9499999999999993"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
    </row>
    <row r="82" spans="1:71" ht="9.9499999999999993" customHeight="1">
      <c r="A82" s="69"/>
      <c r="B82" s="733" t="s">
        <v>17</v>
      </c>
      <c r="C82" s="733"/>
      <c r="D82" s="733"/>
      <c r="E82" s="733"/>
      <c r="F82" s="733"/>
      <c r="G82" s="733"/>
      <c r="H82" s="733"/>
      <c r="I82" s="733"/>
      <c r="J82" s="733"/>
      <c r="K82" s="733"/>
      <c r="L82" s="733"/>
      <c r="M82" s="733"/>
      <c r="N82" s="733"/>
      <c r="O82" s="733"/>
      <c r="P82" s="733"/>
      <c r="Q82" s="733"/>
      <c r="R82" s="733"/>
      <c r="S82" s="733"/>
      <c r="T82" s="733"/>
      <c r="U82" s="733"/>
      <c r="V82" s="733"/>
      <c r="W82" s="733"/>
      <c r="X82" s="733"/>
      <c r="Y82" s="733"/>
      <c r="Z82" s="733"/>
      <c r="AA82" s="733"/>
      <c r="AB82" s="733"/>
      <c r="AC82" s="733"/>
      <c r="AD82" s="733"/>
      <c r="AE82" s="733"/>
      <c r="AF82" s="733"/>
      <c r="AG82" s="733"/>
      <c r="AH82" s="733"/>
      <c r="AI82" s="733"/>
      <c r="AJ82" s="733"/>
      <c r="AK82" s="733"/>
      <c r="AL82" s="733"/>
      <c r="AM82" s="733"/>
      <c r="AN82" s="733"/>
      <c r="AO82" s="733"/>
      <c r="AP82" s="733"/>
      <c r="AQ82" s="733"/>
      <c r="AR82" s="733"/>
      <c r="AS82" s="733"/>
      <c r="AT82" s="733"/>
      <c r="AU82" s="733"/>
      <c r="AV82" s="733"/>
      <c r="AW82" s="733"/>
      <c r="AX82" s="733"/>
      <c r="AY82" s="733"/>
      <c r="AZ82" s="733"/>
      <c r="BA82" s="733"/>
      <c r="BB82" s="733"/>
      <c r="BC82" s="733"/>
      <c r="BD82" s="733"/>
      <c r="BE82" s="733"/>
      <c r="BF82" s="733"/>
      <c r="BG82" s="733"/>
      <c r="BH82" s="733"/>
      <c r="BI82" s="733"/>
      <c r="BJ82" s="733"/>
      <c r="BK82" s="733"/>
      <c r="BL82" s="733"/>
      <c r="BM82" s="733"/>
      <c r="BN82" s="733"/>
      <c r="BO82" s="733"/>
      <c r="BP82" s="733"/>
      <c r="BQ82" s="733"/>
      <c r="BR82" s="69"/>
      <c r="BS82" s="6"/>
    </row>
    <row r="83" spans="1:71" ht="9.9499999999999993" customHeight="1">
      <c r="A83" s="69"/>
      <c r="B83" s="733"/>
      <c r="C83" s="733"/>
      <c r="D83" s="733"/>
      <c r="E83" s="733"/>
      <c r="F83" s="733"/>
      <c r="G83" s="733"/>
      <c r="H83" s="733"/>
      <c r="I83" s="733"/>
      <c r="J83" s="733"/>
      <c r="K83" s="733"/>
      <c r="L83" s="733"/>
      <c r="M83" s="733"/>
      <c r="N83" s="733"/>
      <c r="O83" s="733"/>
      <c r="P83" s="733"/>
      <c r="Q83" s="733"/>
      <c r="R83" s="733"/>
      <c r="S83" s="733"/>
      <c r="T83" s="733"/>
      <c r="U83" s="733"/>
      <c r="V83" s="733"/>
      <c r="W83" s="733"/>
      <c r="X83" s="733"/>
      <c r="Y83" s="733"/>
      <c r="Z83" s="733"/>
      <c r="AA83" s="733"/>
      <c r="AB83" s="733"/>
      <c r="AC83" s="733"/>
      <c r="AD83" s="733"/>
      <c r="AE83" s="733"/>
      <c r="AF83" s="733"/>
      <c r="AG83" s="733"/>
      <c r="AH83" s="733"/>
      <c r="AI83" s="733"/>
      <c r="AJ83" s="733"/>
      <c r="AK83" s="733"/>
      <c r="AL83" s="733"/>
      <c r="AM83" s="733"/>
      <c r="AN83" s="733"/>
      <c r="AO83" s="733"/>
      <c r="AP83" s="733"/>
      <c r="AQ83" s="733"/>
      <c r="AR83" s="733"/>
      <c r="AS83" s="733"/>
      <c r="AT83" s="733"/>
      <c r="AU83" s="733"/>
      <c r="AV83" s="733"/>
      <c r="AW83" s="733"/>
      <c r="AX83" s="733"/>
      <c r="AY83" s="733"/>
      <c r="AZ83" s="733"/>
      <c r="BA83" s="733"/>
      <c r="BB83" s="733"/>
      <c r="BC83" s="733"/>
      <c r="BD83" s="733"/>
      <c r="BE83" s="733"/>
      <c r="BF83" s="733"/>
      <c r="BG83" s="733"/>
      <c r="BH83" s="733"/>
      <c r="BI83" s="733"/>
      <c r="BJ83" s="733"/>
      <c r="BK83" s="733"/>
      <c r="BL83" s="733"/>
      <c r="BM83" s="733"/>
      <c r="BN83" s="733"/>
      <c r="BO83" s="733"/>
      <c r="BP83" s="733"/>
      <c r="BQ83" s="733"/>
      <c r="BR83" s="69"/>
      <c r="BS83" s="6"/>
    </row>
    <row r="84" spans="1:71" ht="9.9499999999999993" customHeight="1">
      <c r="A84" s="69" t="s">
        <v>28</v>
      </c>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58"/>
      <c r="AT84" s="58"/>
      <c r="AU84" s="58"/>
      <c r="AV84" s="202" t="s">
        <v>118</v>
      </c>
      <c r="AW84" s="202"/>
      <c r="AX84" s="202"/>
      <c r="AY84" s="202"/>
      <c r="AZ84" s="202"/>
      <c r="BA84" s="202"/>
      <c r="BB84" s="202"/>
      <c r="BC84" s="202"/>
      <c r="BD84" s="240">
        <f>総括請求書!$BE$1</f>
        <v>0</v>
      </c>
      <c r="BE84" s="240"/>
      <c r="BF84" s="240"/>
      <c r="BG84" s="240"/>
      <c r="BH84" s="240"/>
      <c r="BI84" s="240"/>
      <c r="BJ84" s="240"/>
      <c r="BK84" s="240"/>
      <c r="BL84" s="240"/>
      <c r="BM84" s="240"/>
      <c r="BN84" s="240"/>
      <c r="BO84" s="240"/>
      <c r="BP84" s="240"/>
      <c r="BQ84" s="240"/>
      <c r="BR84" s="69"/>
      <c r="BS84" s="6"/>
    </row>
    <row r="85" spans="1:71" ht="9.9499999999999993"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58"/>
      <c r="AT85" s="58"/>
      <c r="AU85" s="58"/>
      <c r="AV85" s="202"/>
      <c r="AW85" s="202"/>
      <c r="AX85" s="202"/>
      <c r="AY85" s="202"/>
      <c r="AZ85" s="202"/>
      <c r="BA85" s="202"/>
      <c r="BB85" s="202"/>
      <c r="BC85" s="202"/>
      <c r="BD85" s="240"/>
      <c r="BE85" s="240"/>
      <c r="BF85" s="240"/>
      <c r="BG85" s="240"/>
      <c r="BH85" s="240"/>
      <c r="BI85" s="240"/>
      <c r="BJ85" s="240"/>
      <c r="BK85" s="240"/>
      <c r="BL85" s="240"/>
      <c r="BM85" s="240"/>
      <c r="BN85" s="240"/>
      <c r="BO85" s="240"/>
      <c r="BP85" s="240"/>
      <c r="BQ85" s="240"/>
      <c r="BR85" s="69"/>
      <c r="BS85" s="55"/>
    </row>
    <row r="86" spans="1:71" ht="9.9499999999999993" customHeight="1">
      <c r="A86" s="69"/>
      <c r="B86" s="65"/>
      <c r="C86" s="65"/>
      <c r="D86" s="65"/>
      <c r="E86" s="65"/>
      <c r="F86" s="65"/>
      <c r="G86" s="65"/>
      <c r="H86" s="65"/>
      <c r="I86" s="65"/>
      <c r="J86" s="65"/>
      <c r="K86" s="66"/>
      <c r="L86" s="66"/>
      <c r="M86" s="66"/>
      <c r="N86" s="66"/>
      <c r="O86" s="66"/>
      <c r="P86" s="65"/>
      <c r="Q86" s="65"/>
      <c r="R86" s="65"/>
      <c r="S86" s="65"/>
      <c r="T86" s="65"/>
      <c r="U86" s="65"/>
      <c r="V86" s="65"/>
      <c r="W86" s="65"/>
      <c r="X86" s="65"/>
      <c r="Y86" s="65"/>
      <c r="Z86" s="65"/>
      <c r="AA86" s="65"/>
      <c r="AB86" s="65"/>
      <c r="AC86" s="65"/>
      <c r="AD86" s="65"/>
      <c r="AE86" s="65"/>
      <c r="AF86" s="65"/>
      <c r="AG86" s="65"/>
      <c r="AH86" s="65"/>
      <c r="AI86" s="69"/>
      <c r="AJ86" s="69"/>
      <c r="AK86" s="69"/>
      <c r="AL86" s="59"/>
      <c r="AM86" s="59"/>
      <c r="AN86" s="59"/>
      <c r="AO86" s="59"/>
      <c r="AP86" s="59"/>
      <c r="AQ86" s="59"/>
      <c r="AR86" s="59"/>
      <c r="AS86" s="59"/>
      <c r="AT86" s="59"/>
      <c r="AU86" s="59"/>
      <c r="AV86" s="59"/>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69"/>
      <c r="BS86" s="6"/>
    </row>
    <row r="87" spans="1:71" ht="9.9499999999999993" customHeight="1">
      <c r="A87" s="69"/>
      <c r="B87" s="258" t="s">
        <v>22</v>
      </c>
      <c r="C87" s="259"/>
      <c r="D87" s="259"/>
      <c r="E87" s="259"/>
      <c r="F87" s="259"/>
      <c r="G87" s="259"/>
      <c r="H87" s="259"/>
      <c r="I87" s="259"/>
      <c r="J87" s="717"/>
      <c r="K87" s="720" t="str">
        <f>IF($K$15="","",$K$15)</f>
        <v/>
      </c>
      <c r="L87" s="721"/>
      <c r="M87" s="721"/>
      <c r="N87" s="721"/>
      <c r="O87" s="721"/>
      <c r="P87" s="721"/>
      <c r="Q87" s="721"/>
      <c r="R87" s="721"/>
      <c r="S87" s="721"/>
      <c r="T87" s="721"/>
      <c r="U87" s="721"/>
      <c r="V87" s="721"/>
      <c r="W87" s="721"/>
      <c r="X87" s="721"/>
      <c r="Y87" s="721"/>
      <c r="Z87" s="721"/>
      <c r="AA87" s="721"/>
      <c r="AB87" s="721"/>
      <c r="AC87" s="721"/>
      <c r="AD87" s="721"/>
      <c r="AE87" s="721"/>
      <c r="AF87" s="721"/>
      <c r="AG87" s="721"/>
      <c r="AH87" s="722"/>
      <c r="AI87" s="69"/>
      <c r="AJ87" s="69"/>
      <c r="AK87" s="69"/>
      <c r="AL87" s="198" t="s">
        <v>119</v>
      </c>
      <c r="AM87" s="199"/>
      <c r="AN87" s="199"/>
      <c r="AO87" s="199"/>
      <c r="AP87" s="199"/>
      <c r="AQ87" s="199"/>
      <c r="AR87" s="709"/>
      <c r="AS87" s="712" t="str">
        <f>IF(基本情報入力!$A$5="しない",基本情報入力!$B$14,"")</f>
        <v/>
      </c>
      <c r="AT87" s="712"/>
      <c r="AU87" s="712"/>
      <c r="AV87" s="712"/>
      <c r="AW87" s="712"/>
      <c r="AX87" s="712"/>
      <c r="AY87" s="712"/>
      <c r="AZ87" s="712"/>
      <c r="BA87" s="712"/>
      <c r="BB87" s="712"/>
      <c r="BC87" s="712"/>
      <c r="BD87" s="712"/>
      <c r="BE87" s="712"/>
      <c r="BF87" s="712"/>
      <c r="BG87" s="712"/>
      <c r="BH87" s="712"/>
      <c r="BI87" s="712"/>
      <c r="BJ87" s="712"/>
      <c r="BK87" s="712"/>
      <c r="BL87" s="712"/>
      <c r="BM87" s="712"/>
      <c r="BN87" s="712"/>
      <c r="BO87" s="712"/>
      <c r="BP87" s="712"/>
      <c r="BQ87" s="713"/>
      <c r="BR87" s="69"/>
      <c r="BS87" s="6"/>
    </row>
    <row r="88" spans="1:71" ht="9.9499999999999993" customHeight="1">
      <c r="A88" s="69"/>
      <c r="B88" s="261"/>
      <c r="C88" s="202"/>
      <c r="D88" s="202"/>
      <c r="E88" s="202"/>
      <c r="F88" s="202"/>
      <c r="G88" s="202"/>
      <c r="H88" s="202"/>
      <c r="I88" s="202"/>
      <c r="J88" s="718"/>
      <c r="K88" s="723"/>
      <c r="L88" s="724"/>
      <c r="M88" s="724"/>
      <c r="N88" s="724"/>
      <c r="O88" s="724"/>
      <c r="P88" s="724"/>
      <c r="Q88" s="724"/>
      <c r="R88" s="724"/>
      <c r="S88" s="724"/>
      <c r="T88" s="724"/>
      <c r="U88" s="724"/>
      <c r="V88" s="724"/>
      <c r="W88" s="724"/>
      <c r="X88" s="724"/>
      <c r="Y88" s="724"/>
      <c r="Z88" s="724"/>
      <c r="AA88" s="724"/>
      <c r="AB88" s="724"/>
      <c r="AC88" s="724"/>
      <c r="AD88" s="724"/>
      <c r="AE88" s="724"/>
      <c r="AF88" s="724"/>
      <c r="AG88" s="724"/>
      <c r="AH88" s="725"/>
      <c r="AI88" s="69"/>
      <c r="AJ88" s="69"/>
      <c r="AK88" s="69"/>
      <c r="AL88" s="201"/>
      <c r="AM88" s="202"/>
      <c r="AN88" s="202"/>
      <c r="AO88" s="202"/>
      <c r="AP88" s="202"/>
      <c r="AQ88" s="202"/>
      <c r="AR88" s="710"/>
      <c r="AS88" s="241"/>
      <c r="AT88" s="241"/>
      <c r="AU88" s="241"/>
      <c r="AV88" s="241"/>
      <c r="AW88" s="241"/>
      <c r="AX88" s="241"/>
      <c r="AY88" s="241"/>
      <c r="AZ88" s="241"/>
      <c r="BA88" s="241"/>
      <c r="BB88" s="241"/>
      <c r="BC88" s="241"/>
      <c r="BD88" s="241"/>
      <c r="BE88" s="241"/>
      <c r="BF88" s="241"/>
      <c r="BG88" s="241"/>
      <c r="BH88" s="241"/>
      <c r="BI88" s="241"/>
      <c r="BJ88" s="241"/>
      <c r="BK88" s="241"/>
      <c r="BL88" s="241"/>
      <c r="BM88" s="241"/>
      <c r="BN88" s="241"/>
      <c r="BO88" s="241"/>
      <c r="BP88" s="241"/>
      <c r="BQ88" s="714"/>
      <c r="BR88" s="69"/>
      <c r="BS88" s="6"/>
    </row>
    <row r="89" spans="1:71" ht="9.9499999999999993" customHeight="1">
      <c r="A89" s="69"/>
      <c r="B89" s="263"/>
      <c r="C89" s="264"/>
      <c r="D89" s="264"/>
      <c r="E89" s="264"/>
      <c r="F89" s="264"/>
      <c r="G89" s="264"/>
      <c r="H89" s="264"/>
      <c r="I89" s="264"/>
      <c r="J89" s="719"/>
      <c r="K89" s="726"/>
      <c r="L89" s="727"/>
      <c r="M89" s="727"/>
      <c r="N89" s="727"/>
      <c r="O89" s="727"/>
      <c r="P89" s="727"/>
      <c r="Q89" s="727"/>
      <c r="R89" s="727"/>
      <c r="S89" s="727"/>
      <c r="T89" s="727"/>
      <c r="U89" s="727"/>
      <c r="V89" s="727"/>
      <c r="W89" s="727"/>
      <c r="X89" s="727"/>
      <c r="Y89" s="727"/>
      <c r="Z89" s="727"/>
      <c r="AA89" s="727"/>
      <c r="AB89" s="727"/>
      <c r="AC89" s="727"/>
      <c r="AD89" s="727"/>
      <c r="AE89" s="727"/>
      <c r="AF89" s="727"/>
      <c r="AG89" s="727"/>
      <c r="AH89" s="728"/>
      <c r="AI89" s="69"/>
      <c r="AJ89" s="69"/>
      <c r="AK89" s="69"/>
      <c r="AL89" s="204"/>
      <c r="AM89" s="205"/>
      <c r="AN89" s="205"/>
      <c r="AO89" s="205"/>
      <c r="AP89" s="205"/>
      <c r="AQ89" s="205"/>
      <c r="AR89" s="711"/>
      <c r="AS89" s="715"/>
      <c r="AT89" s="715"/>
      <c r="AU89" s="715"/>
      <c r="AV89" s="715"/>
      <c r="AW89" s="715"/>
      <c r="AX89" s="715"/>
      <c r="AY89" s="715"/>
      <c r="AZ89" s="715"/>
      <c r="BA89" s="715"/>
      <c r="BB89" s="715"/>
      <c r="BC89" s="715"/>
      <c r="BD89" s="715"/>
      <c r="BE89" s="715"/>
      <c r="BF89" s="715"/>
      <c r="BG89" s="715"/>
      <c r="BH89" s="715"/>
      <c r="BI89" s="715"/>
      <c r="BJ89" s="715"/>
      <c r="BK89" s="715"/>
      <c r="BL89" s="715"/>
      <c r="BM89" s="715"/>
      <c r="BN89" s="715"/>
      <c r="BO89" s="715"/>
      <c r="BP89" s="715"/>
      <c r="BQ89" s="716"/>
      <c r="BR89" s="69"/>
      <c r="BS89" s="6"/>
    </row>
    <row r="90" spans="1:71" ht="9.9499999999999993" customHeight="1">
      <c r="A90" s="69"/>
      <c r="B90" s="65"/>
      <c r="C90" s="65"/>
      <c r="D90" s="65"/>
      <c r="E90" s="65"/>
      <c r="F90" s="65"/>
      <c r="G90" s="65"/>
      <c r="H90" s="65"/>
      <c r="I90" s="65"/>
      <c r="J90" s="65"/>
      <c r="K90" s="66"/>
      <c r="L90" s="66"/>
      <c r="M90" s="66"/>
      <c r="N90" s="66"/>
      <c r="O90" s="66"/>
      <c r="P90" s="65"/>
      <c r="Q90" s="65"/>
      <c r="R90" s="65"/>
      <c r="S90" s="65"/>
      <c r="T90" s="65"/>
      <c r="U90" s="65"/>
      <c r="V90" s="65"/>
      <c r="W90" s="65"/>
      <c r="X90" s="65"/>
      <c r="Y90" s="65"/>
      <c r="Z90" s="65"/>
      <c r="AA90" s="65"/>
      <c r="AB90" s="65"/>
      <c r="AC90" s="65"/>
      <c r="AD90" s="65"/>
      <c r="AE90" s="65"/>
      <c r="AF90" s="65"/>
      <c r="AG90" s="65"/>
      <c r="AH90" s="65"/>
      <c r="AI90" s="69"/>
      <c r="AJ90" s="69"/>
      <c r="AK90" s="69"/>
      <c r="AL90" s="59"/>
      <c r="AM90" s="59"/>
      <c r="AN90" s="59"/>
      <c r="AO90" s="59"/>
      <c r="AP90" s="59"/>
      <c r="AQ90" s="59"/>
      <c r="AR90" s="59"/>
      <c r="AS90" s="59"/>
      <c r="AT90" s="59"/>
      <c r="AU90" s="59"/>
      <c r="AV90" s="59"/>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69"/>
      <c r="BS90" s="6"/>
    </row>
    <row r="91" spans="1:71" ht="9.9499999999999993"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145"/>
      <c r="BC91" s="69"/>
      <c r="BD91" s="141" t="s">
        <v>66</v>
      </c>
      <c r="BE91" s="69"/>
      <c r="BF91" s="69"/>
      <c r="BG91" s="69"/>
      <c r="BH91" s="69"/>
      <c r="BI91" s="69"/>
      <c r="BJ91" s="69"/>
      <c r="BK91" s="69"/>
      <c r="BL91" s="69"/>
      <c r="BM91" s="69"/>
      <c r="BN91" s="69"/>
      <c r="BO91" s="69"/>
      <c r="BP91" s="69"/>
      <c r="BQ91" s="69"/>
      <c r="BR91" s="69"/>
      <c r="BS91" s="6"/>
    </row>
    <row r="92" spans="1:71" ht="9.9499999999999993" customHeight="1">
      <c r="A92" s="69"/>
      <c r="B92" s="692" t="s">
        <v>10</v>
      </c>
      <c r="C92" s="693"/>
      <c r="D92" s="693"/>
      <c r="E92" s="693"/>
      <c r="F92" s="693"/>
      <c r="G92" s="694"/>
      <c r="H92" s="692" t="s">
        <v>11</v>
      </c>
      <c r="I92" s="693"/>
      <c r="J92" s="693"/>
      <c r="K92" s="693"/>
      <c r="L92" s="693"/>
      <c r="M92" s="693"/>
      <c r="N92" s="693"/>
      <c r="O92" s="693"/>
      <c r="P92" s="693"/>
      <c r="Q92" s="693"/>
      <c r="R92" s="693"/>
      <c r="S92" s="693"/>
      <c r="T92" s="693"/>
      <c r="U92" s="693"/>
      <c r="V92" s="693"/>
      <c r="W92" s="693"/>
      <c r="X92" s="693"/>
      <c r="Y92" s="693"/>
      <c r="Z92" s="693"/>
      <c r="AA92" s="693"/>
      <c r="AB92" s="693"/>
      <c r="AC92" s="693"/>
      <c r="AD92" s="694"/>
      <c r="AE92" s="692" t="s">
        <v>12</v>
      </c>
      <c r="AF92" s="693"/>
      <c r="AG92" s="693"/>
      <c r="AH92" s="694"/>
      <c r="AI92" s="692" t="s">
        <v>13</v>
      </c>
      <c r="AJ92" s="693"/>
      <c r="AK92" s="693"/>
      <c r="AL92" s="694"/>
      <c r="AM92" s="692" t="s">
        <v>14</v>
      </c>
      <c r="AN92" s="693"/>
      <c r="AO92" s="693"/>
      <c r="AP92" s="693"/>
      <c r="AQ92" s="693"/>
      <c r="AR92" s="693"/>
      <c r="AS92" s="694"/>
      <c r="AT92" s="692" t="s">
        <v>15</v>
      </c>
      <c r="AU92" s="693"/>
      <c r="AV92" s="693"/>
      <c r="AW92" s="693"/>
      <c r="AX92" s="693"/>
      <c r="AY92" s="693"/>
      <c r="AZ92" s="693"/>
      <c r="BA92" s="693"/>
      <c r="BB92" s="693"/>
      <c r="BC92" s="694"/>
      <c r="BD92" s="692" t="s">
        <v>65</v>
      </c>
      <c r="BE92" s="693"/>
      <c r="BF92" s="694"/>
      <c r="BG92" s="692" t="s">
        <v>16</v>
      </c>
      <c r="BH92" s="693"/>
      <c r="BI92" s="693"/>
      <c r="BJ92" s="693"/>
      <c r="BK92" s="693"/>
      <c r="BL92" s="693"/>
      <c r="BM92" s="693"/>
      <c r="BN92" s="693"/>
      <c r="BO92" s="693"/>
      <c r="BP92" s="693"/>
      <c r="BQ92" s="694"/>
      <c r="BR92" s="69"/>
      <c r="BS92" s="6"/>
    </row>
    <row r="93" spans="1:71" ht="9.9499999999999993" customHeight="1">
      <c r="A93" s="69"/>
      <c r="B93" s="695"/>
      <c r="C93" s="696"/>
      <c r="D93" s="696"/>
      <c r="E93" s="696"/>
      <c r="F93" s="696"/>
      <c r="G93" s="697"/>
      <c r="H93" s="695"/>
      <c r="I93" s="696"/>
      <c r="J93" s="696"/>
      <c r="K93" s="696"/>
      <c r="L93" s="696"/>
      <c r="M93" s="696"/>
      <c r="N93" s="696"/>
      <c r="O93" s="696"/>
      <c r="P93" s="696"/>
      <c r="Q93" s="696"/>
      <c r="R93" s="696"/>
      <c r="S93" s="696"/>
      <c r="T93" s="696"/>
      <c r="U93" s="696"/>
      <c r="V93" s="696"/>
      <c r="W93" s="696"/>
      <c r="X93" s="696"/>
      <c r="Y93" s="696"/>
      <c r="Z93" s="696"/>
      <c r="AA93" s="696"/>
      <c r="AB93" s="696"/>
      <c r="AC93" s="696"/>
      <c r="AD93" s="697"/>
      <c r="AE93" s="695"/>
      <c r="AF93" s="696"/>
      <c r="AG93" s="696"/>
      <c r="AH93" s="697"/>
      <c r="AI93" s="695"/>
      <c r="AJ93" s="696"/>
      <c r="AK93" s="696"/>
      <c r="AL93" s="697"/>
      <c r="AM93" s="695"/>
      <c r="AN93" s="696"/>
      <c r="AO93" s="696"/>
      <c r="AP93" s="696"/>
      <c r="AQ93" s="696"/>
      <c r="AR93" s="696"/>
      <c r="AS93" s="697"/>
      <c r="AT93" s="695"/>
      <c r="AU93" s="696"/>
      <c r="AV93" s="696"/>
      <c r="AW93" s="696"/>
      <c r="AX93" s="696"/>
      <c r="AY93" s="696"/>
      <c r="AZ93" s="696"/>
      <c r="BA93" s="696"/>
      <c r="BB93" s="696"/>
      <c r="BC93" s="697"/>
      <c r="BD93" s="695"/>
      <c r="BE93" s="696"/>
      <c r="BF93" s="697"/>
      <c r="BG93" s="695"/>
      <c r="BH93" s="696"/>
      <c r="BI93" s="696"/>
      <c r="BJ93" s="696"/>
      <c r="BK93" s="696"/>
      <c r="BL93" s="696"/>
      <c r="BM93" s="696"/>
      <c r="BN93" s="696"/>
      <c r="BO93" s="696"/>
      <c r="BP93" s="696"/>
      <c r="BQ93" s="697"/>
      <c r="BR93" s="69"/>
      <c r="BS93" s="6"/>
    </row>
    <row r="94" spans="1:71" ht="9.9499999999999993" customHeight="1">
      <c r="A94" s="69"/>
      <c r="B94" s="609"/>
      <c r="C94" s="610"/>
      <c r="D94" s="611"/>
      <c r="E94" s="615"/>
      <c r="F94" s="610"/>
      <c r="G94" s="611"/>
      <c r="H94" s="616"/>
      <c r="I94" s="617"/>
      <c r="J94" s="617"/>
      <c r="K94" s="617"/>
      <c r="L94" s="617"/>
      <c r="M94" s="617"/>
      <c r="N94" s="617"/>
      <c r="O94" s="617"/>
      <c r="P94" s="617"/>
      <c r="Q94" s="617"/>
      <c r="R94" s="617"/>
      <c r="S94" s="617"/>
      <c r="T94" s="617"/>
      <c r="U94" s="617"/>
      <c r="V94" s="617"/>
      <c r="W94" s="617"/>
      <c r="X94" s="617"/>
      <c r="Y94" s="617"/>
      <c r="Z94" s="617"/>
      <c r="AA94" s="617"/>
      <c r="AB94" s="617"/>
      <c r="AC94" s="617"/>
      <c r="AD94" s="618"/>
      <c r="AE94" s="622"/>
      <c r="AF94" s="610"/>
      <c r="AG94" s="610"/>
      <c r="AH94" s="611"/>
      <c r="AI94" s="623"/>
      <c r="AJ94" s="624"/>
      <c r="AK94" s="624"/>
      <c r="AL94" s="625"/>
      <c r="AM94" s="629"/>
      <c r="AN94" s="630"/>
      <c r="AO94" s="630"/>
      <c r="AP94" s="630"/>
      <c r="AQ94" s="630"/>
      <c r="AR94" s="630"/>
      <c r="AS94" s="630"/>
      <c r="AT94" s="633">
        <f>AI94*AM94</f>
        <v>0</v>
      </c>
      <c r="AU94" s="634"/>
      <c r="AV94" s="634"/>
      <c r="AW94" s="634"/>
      <c r="AX94" s="634"/>
      <c r="AY94" s="634"/>
      <c r="AZ94" s="634"/>
      <c r="BA94" s="634"/>
      <c r="BB94" s="634"/>
      <c r="BC94" s="634"/>
      <c r="BD94" s="637"/>
      <c r="BE94" s="638"/>
      <c r="BF94" s="639"/>
      <c r="BG94" s="643">
        <f>IF($BD94="※",$AT94*0.08,$AT94*0.1)</f>
        <v>0</v>
      </c>
      <c r="BH94" s="644"/>
      <c r="BI94" s="644"/>
      <c r="BJ94" s="644"/>
      <c r="BK94" s="644"/>
      <c r="BL94" s="644"/>
      <c r="BM94" s="644"/>
      <c r="BN94" s="644"/>
      <c r="BO94" s="644"/>
      <c r="BP94" s="644"/>
      <c r="BQ94" s="645"/>
      <c r="BR94" s="69"/>
      <c r="BS94" s="6"/>
    </row>
    <row r="95" spans="1:71" ht="9.9499999999999993" customHeight="1">
      <c r="A95" s="69"/>
      <c r="B95" s="612"/>
      <c r="C95" s="613"/>
      <c r="D95" s="614"/>
      <c r="E95" s="612"/>
      <c r="F95" s="613"/>
      <c r="G95" s="614"/>
      <c r="H95" s="619"/>
      <c r="I95" s="620"/>
      <c r="J95" s="620"/>
      <c r="K95" s="620"/>
      <c r="L95" s="620"/>
      <c r="M95" s="620"/>
      <c r="N95" s="620"/>
      <c r="O95" s="620"/>
      <c r="P95" s="620"/>
      <c r="Q95" s="620"/>
      <c r="R95" s="620"/>
      <c r="S95" s="620"/>
      <c r="T95" s="620"/>
      <c r="U95" s="620"/>
      <c r="V95" s="620"/>
      <c r="W95" s="620"/>
      <c r="X95" s="620"/>
      <c r="Y95" s="620"/>
      <c r="Z95" s="620"/>
      <c r="AA95" s="620"/>
      <c r="AB95" s="620"/>
      <c r="AC95" s="620"/>
      <c r="AD95" s="621"/>
      <c r="AE95" s="612"/>
      <c r="AF95" s="613"/>
      <c r="AG95" s="613"/>
      <c r="AH95" s="614"/>
      <c r="AI95" s="626"/>
      <c r="AJ95" s="627"/>
      <c r="AK95" s="627"/>
      <c r="AL95" s="628"/>
      <c r="AM95" s="631"/>
      <c r="AN95" s="632"/>
      <c r="AO95" s="632"/>
      <c r="AP95" s="632"/>
      <c r="AQ95" s="632"/>
      <c r="AR95" s="632"/>
      <c r="AS95" s="632"/>
      <c r="AT95" s="635"/>
      <c r="AU95" s="636"/>
      <c r="AV95" s="636"/>
      <c r="AW95" s="636"/>
      <c r="AX95" s="636"/>
      <c r="AY95" s="636"/>
      <c r="AZ95" s="636"/>
      <c r="BA95" s="636"/>
      <c r="BB95" s="636"/>
      <c r="BC95" s="636"/>
      <c r="BD95" s="640"/>
      <c r="BE95" s="641"/>
      <c r="BF95" s="642"/>
      <c r="BG95" s="646"/>
      <c r="BH95" s="647"/>
      <c r="BI95" s="647"/>
      <c r="BJ95" s="647"/>
      <c r="BK95" s="647"/>
      <c r="BL95" s="647"/>
      <c r="BM95" s="647"/>
      <c r="BN95" s="647"/>
      <c r="BO95" s="647"/>
      <c r="BP95" s="647"/>
      <c r="BQ95" s="648"/>
      <c r="BR95" s="69"/>
      <c r="BS95" s="6"/>
    </row>
    <row r="96" spans="1:71" ht="9.9499999999999993" customHeight="1">
      <c r="A96" s="69"/>
      <c r="B96" s="609"/>
      <c r="C96" s="610"/>
      <c r="D96" s="611"/>
      <c r="E96" s="615"/>
      <c r="F96" s="610"/>
      <c r="G96" s="611"/>
      <c r="H96" s="616"/>
      <c r="I96" s="617"/>
      <c r="J96" s="617"/>
      <c r="K96" s="617"/>
      <c r="L96" s="617"/>
      <c r="M96" s="617"/>
      <c r="N96" s="617"/>
      <c r="O96" s="617"/>
      <c r="P96" s="617"/>
      <c r="Q96" s="617"/>
      <c r="R96" s="617"/>
      <c r="S96" s="617"/>
      <c r="T96" s="617"/>
      <c r="U96" s="617"/>
      <c r="V96" s="617"/>
      <c r="W96" s="617"/>
      <c r="X96" s="617"/>
      <c r="Y96" s="617"/>
      <c r="Z96" s="617"/>
      <c r="AA96" s="617"/>
      <c r="AB96" s="617"/>
      <c r="AC96" s="617"/>
      <c r="AD96" s="618"/>
      <c r="AE96" s="622"/>
      <c r="AF96" s="610"/>
      <c r="AG96" s="610"/>
      <c r="AH96" s="611"/>
      <c r="AI96" s="623"/>
      <c r="AJ96" s="624"/>
      <c r="AK96" s="624"/>
      <c r="AL96" s="625"/>
      <c r="AM96" s="629"/>
      <c r="AN96" s="630"/>
      <c r="AO96" s="630"/>
      <c r="AP96" s="630"/>
      <c r="AQ96" s="630"/>
      <c r="AR96" s="630"/>
      <c r="AS96" s="630"/>
      <c r="AT96" s="633">
        <f>AI96*AM96</f>
        <v>0</v>
      </c>
      <c r="AU96" s="634"/>
      <c r="AV96" s="634"/>
      <c r="AW96" s="634"/>
      <c r="AX96" s="634"/>
      <c r="AY96" s="634"/>
      <c r="AZ96" s="634"/>
      <c r="BA96" s="634"/>
      <c r="BB96" s="634"/>
      <c r="BC96" s="634"/>
      <c r="BD96" s="637"/>
      <c r="BE96" s="638"/>
      <c r="BF96" s="639"/>
      <c r="BG96" s="643">
        <f t="shared" ref="BG96" si="31">IF($BD96="※",$AT96*0.08,$AT96*0.1)</f>
        <v>0</v>
      </c>
      <c r="BH96" s="644"/>
      <c r="BI96" s="644"/>
      <c r="BJ96" s="644"/>
      <c r="BK96" s="644"/>
      <c r="BL96" s="644"/>
      <c r="BM96" s="644"/>
      <c r="BN96" s="644"/>
      <c r="BO96" s="644"/>
      <c r="BP96" s="644"/>
      <c r="BQ96" s="645"/>
      <c r="BR96" s="69"/>
      <c r="BS96" s="6"/>
    </row>
    <row r="97" spans="1:71" ht="9.9499999999999993" customHeight="1">
      <c r="A97" s="69"/>
      <c r="B97" s="612"/>
      <c r="C97" s="613"/>
      <c r="D97" s="614"/>
      <c r="E97" s="612"/>
      <c r="F97" s="613"/>
      <c r="G97" s="614"/>
      <c r="H97" s="619"/>
      <c r="I97" s="620"/>
      <c r="J97" s="620"/>
      <c r="K97" s="620"/>
      <c r="L97" s="620"/>
      <c r="M97" s="620"/>
      <c r="N97" s="620"/>
      <c r="O97" s="620"/>
      <c r="P97" s="620"/>
      <c r="Q97" s="620"/>
      <c r="R97" s="620"/>
      <c r="S97" s="620"/>
      <c r="T97" s="620"/>
      <c r="U97" s="620"/>
      <c r="V97" s="620"/>
      <c r="W97" s="620"/>
      <c r="X97" s="620"/>
      <c r="Y97" s="620"/>
      <c r="Z97" s="620"/>
      <c r="AA97" s="620"/>
      <c r="AB97" s="620"/>
      <c r="AC97" s="620"/>
      <c r="AD97" s="621"/>
      <c r="AE97" s="612"/>
      <c r="AF97" s="613"/>
      <c r="AG97" s="613"/>
      <c r="AH97" s="614"/>
      <c r="AI97" s="626"/>
      <c r="AJ97" s="627"/>
      <c r="AK97" s="627"/>
      <c r="AL97" s="628"/>
      <c r="AM97" s="631"/>
      <c r="AN97" s="632"/>
      <c r="AO97" s="632"/>
      <c r="AP97" s="632"/>
      <c r="AQ97" s="632"/>
      <c r="AR97" s="632"/>
      <c r="AS97" s="632"/>
      <c r="AT97" s="635"/>
      <c r="AU97" s="636"/>
      <c r="AV97" s="636"/>
      <c r="AW97" s="636"/>
      <c r="AX97" s="636"/>
      <c r="AY97" s="636"/>
      <c r="AZ97" s="636"/>
      <c r="BA97" s="636"/>
      <c r="BB97" s="636"/>
      <c r="BC97" s="636"/>
      <c r="BD97" s="640"/>
      <c r="BE97" s="641"/>
      <c r="BF97" s="642"/>
      <c r="BG97" s="646"/>
      <c r="BH97" s="647"/>
      <c r="BI97" s="647"/>
      <c r="BJ97" s="647"/>
      <c r="BK97" s="647"/>
      <c r="BL97" s="647"/>
      <c r="BM97" s="647"/>
      <c r="BN97" s="647"/>
      <c r="BO97" s="647"/>
      <c r="BP97" s="647"/>
      <c r="BQ97" s="648"/>
      <c r="BR97" s="69"/>
      <c r="BS97" s="6"/>
    </row>
    <row r="98" spans="1:71" ht="9.9499999999999993" customHeight="1">
      <c r="A98" s="69"/>
      <c r="B98" s="609"/>
      <c r="C98" s="610"/>
      <c r="D98" s="611"/>
      <c r="E98" s="615"/>
      <c r="F98" s="610"/>
      <c r="G98" s="611"/>
      <c r="H98" s="616"/>
      <c r="I98" s="617"/>
      <c r="J98" s="617"/>
      <c r="K98" s="617"/>
      <c r="L98" s="617"/>
      <c r="M98" s="617"/>
      <c r="N98" s="617"/>
      <c r="O98" s="617"/>
      <c r="P98" s="617"/>
      <c r="Q98" s="617"/>
      <c r="R98" s="617"/>
      <c r="S98" s="617"/>
      <c r="T98" s="617"/>
      <c r="U98" s="617"/>
      <c r="V98" s="617"/>
      <c r="W98" s="617"/>
      <c r="X98" s="617"/>
      <c r="Y98" s="617"/>
      <c r="Z98" s="617"/>
      <c r="AA98" s="617"/>
      <c r="AB98" s="617"/>
      <c r="AC98" s="617"/>
      <c r="AD98" s="618"/>
      <c r="AE98" s="622"/>
      <c r="AF98" s="610"/>
      <c r="AG98" s="610"/>
      <c r="AH98" s="611"/>
      <c r="AI98" s="623"/>
      <c r="AJ98" s="624"/>
      <c r="AK98" s="624"/>
      <c r="AL98" s="625"/>
      <c r="AM98" s="629"/>
      <c r="AN98" s="630"/>
      <c r="AO98" s="630"/>
      <c r="AP98" s="630"/>
      <c r="AQ98" s="630"/>
      <c r="AR98" s="630"/>
      <c r="AS98" s="630"/>
      <c r="AT98" s="633">
        <f t="shared" ref="AT98" si="32">AI98*AM98</f>
        <v>0</v>
      </c>
      <c r="AU98" s="634"/>
      <c r="AV98" s="634"/>
      <c r="AW98" s="634"/>
      <c r="AX98" s="634"/>
      <c r="AY98" s="634"/>
      <c r="AZ98" s="634"/>
      <c r="BA98" s="634"/>
      <c r="BB98" s="634"/>
      <c r="BC98" s="634"/>
      <c r="BD98" s="637"/>
      <c r="BE98" s="638"/>
      <c r="BF98" s="639"/>
      <c r="BG98" s="643">
        <f t="shared" ref="BG98" si="33">IF($BD98="※",$AT98*0.08,$AT98*0.1)</f>
        <v>0</v>
      </c>
      <c r="BH98" s="644"/>
      <c r="BI98" s="644"/>
      <c r="BJ98" s="644"/>
      <c r="BK98" s="644"/>
      <c r="BL98" s="644"/>
      <c r="BM98" s="644"/>
      <c r="BN98" s="644"/>
      <c r="BO98" s="644"/>
      <c r="BP98" s="644"/>
      <c r="BQ98" s="645"/>
      <c r="BR98" s="69"/>
      <c r="BS98" s="6"/>
    </row>
    <row r="99" spans="1:71" ht="9.9499999999999993" customHeight="1">
      <c r="A99" s="69"/>
      <c r="B99" s="612"/>
      <c r="C99" s="613"/>
      <c r="D99" s="614"/>
      <c r="E99" s="612"/>
      <c r="F99" s="613"/>
      <c r="G99" s="614"/>
      <c r="H99" s="619"/>
      <c r="I99" s="620"/>
      <c r="J99" s="620"/>
      <c r="K99" s="620"/>
      <c r="L99" s="620"/>
      <c r="M99" s="620"/>
      <c r="N99" s="620"/>
      <c r="O99" s="620"/>
      <c r="P99" s="620"/>
      <c r="Q99" s="620"/>
      <c r="R99" s="620"/>
      <c r="S99" s="620"/>
      <c r="T99" s="620"/>
      <c r="U99" s="620"/>
      <c r="V99" s="620"/>
      <c r="W99" s="620"/>
      <c r="X99" s="620"/>
      <c r="Y99" s="620"/>
      <c r="Z99" s="620"/>
      <c r="AA99" s="620"/>
      <c r="AB99" s="620"/>
      <c r="AC99" s="620"/>
      <c r="AD99" s="621"/>
      <c r="AE99" s="612"/>
      <c r="AF99" s="613"/>
      <c r="AG99" s="613"/>
      <c r="AH99" s="614"/>
      <c r="AI99" s="626"/>
      <c r="AJ99" s="627"/>
      <c r="AK99" s="627"/>
      <c r="AL99" s="628"/>
      <c r="AM99" s="631"/>
      <c r="AN99" s="632"/>
      <c r="AO99" s="632"/>
      <c r="AP99" s="632"/>
      <c r="AQ99" s="632"/>
      <c r="AR99" s="632"/>
      <c r="AS99" s="632"/>
      <c r="AT99" s="635"/>
      <c r="AU99" s="636"/>
      <c r="AV99" s="636"/>
      <c r="AW99" s="636"/>
      <c r="AX99" s="636"/>
      <c r="AY99" s="636"/>
      <c r="AZ99" s="636"/>
      <c r="BA99" s="636"/>
      <c r="BB99" s="636"/>
      <c r="BC99" s="636"/>
      <c r="BD99" s="640"/>
      <c r="BE99" s="641"/>
      <c r="BF99" s="642"/>
      <c r="BG99" s="646"/>
      <c r="BH99" s="647"/>
      <c r="BI99" s="647"/>
      <c r="BJ99" s="647"/>
      <c r="BK99" s="647"/>
      <c r="BL99" s="647"/>
      <c r="BM99" s="647"/>
      <c r="BN99" s="647"/>
      <c r="BO99" s="647"/>
      <c r="BP99" s="647"/>
      <c r="BQ99" s="648"/>
      <c r="BR99" s="69"/>
      <c r="BS99" s="6"/>
    </row>
    <row r="100" spans="1:71" ht="9.9499999999999993" customHeight="1">
      <c r="A100" s="69"/>
      <c r="B100" s="609"/>
      <c r="C100" s="610"/>
      <c r="D100" s="611"/>
      <c r="E100" s="615"/>
      <c r="F100" s="610"/>
      <c r="G100" s="611"/>
      <c r="H100" s="616"/>
      <c r="I100" s="617"/>
      <c r="J100" s="617"/>
      <c r="K100" s="617"/>
      <c r="L100" s="617"/>
      <c r="M100" s="617"/>
      <c r="N100" s="617"/>
      <c r="O100" s="617"/>
      <c r="P100" s="617"/>
      <c r="Q100" s="617"/>
      <c r="R100" s="617"/>
      <c r="S100" s="617"/>
      <c r="T100" s="617"/>
      <c r="U100" s="617"/>
      <c r="V100" s="617"/>
      <c r="W100" s="617"/>
      <c r="X100" s="617"/>
      <c r="Y100" s="617"/>
      <c r="Z100" s="617"/>
      <c r="AA100" s="617"/>
      <c r="AB100" s="617"/>
      <c r="AC100" s="617"/>
      <c r="AD100" s="618"/>
      <c r="AE100" s="622"/>
      <c r="AF100" s="610"/>
      <c r="AG100" s="610"/>
      <c r="AH100" s="611"/>
      <c r="AI100" s="623"/>
      <c r="AJ100" s="624"/>
      <c r="AK100" s="624"/>
      <c r="AL100" s="625"/>
      <c r="AM100" s="629"/>
      <c r="AN100" s="630"/>
      <c r="AO100" s="630"/>
      <c r="AP100" s="630"/>
      <c r="AQ100" s="630"/>
      <c r="AR100" s="630"/>
      <c r="AS100" s="630"/>
      <c r="AT100" s="633">
        <f t="shared" ref="AT100" si="34">AI100*AM100</f>
        <v>0</v>
      </c>
      <c r="AU100" s="634"/>
      <c r="AV100" s="634"/>
      <c r="AW100" s="634"/>
      <c r="AX100" s="634"/>
      <c r="AY100" s="634"/>
      <c r="AZ100" s="634"/>
      <c r="BA100" s="634"/>
      <c r="BB100" s="634"/>
      <c r="BC100" s="634"/>
      <c r="BD100" s="637"/>
      <c r="BE100" s="638"/>
      <c r="BF100" s="639"/>
      <c r="BG100" s="643">
        <f t="shared" ref="BG100" si="35">IF($BD100="※",$AT100*0.08,$AT100*0.1)</f>
        <v>0</v>
      </c>
      <c r="BH100" s="644"/>
      <c r="BI100" s="644"/>
      <c r="BJ100" s="644"/>
      <c r="BK100" s="644"/>
      <c r="BL100" s="644"/>
      <c r="BM100" s="644"/>
      <c r="BN100" s="644"/>
      <c r="BO100" s="644"/>
      <c r="BP100" s="644"/>
      <c r="BQ100" s="645"/>
      <c r="BR100" s="69"/>
      <c r="BS100" s="6"/>
    </row>
    <row r="101" spans="1:71" ht="9.9499999999999993" customHeight="1">
      <c r="A101" s="69"/>
      <c r="B101" s="612"/>
      <c r="C101" s="613"/>
      <c r="D101" s="614"/>
      <c r="E101" s="612"/>
      <c r="F101" s="613"/>
      <c r="G101" s="614"/>
      <c r="H101" s="619"/>
      <c r="I101" s="620"/>
      <c r="J101" s="620"/>
      <c r="K101" s="620"/>
      <c r="L101" s="620"/>
      <c r="M101" s="620"/>
      <c r="N101" s="620"/>
      <c r="O101" s="620"/>
      <c r="P101" s="620"/>
      <c r="Q101" s="620"/>
      <c r="R101" s="620"/>
      <c r="S101" s="620"/>
      <c r="T101" s="620"/>
      <c r="U101" s="620"/>
      <c r="V101" s="620"/>
      <c r="W101" s="620"/>
      <c r="X101" s="620"/>
      <c r="Y101" s="620"/>
      <c r="Z101" s="620"/>
      <c r="AA101" s="620"/>
      <c r="AB101" s="620"/>
      <c r="AC101" s="620"/>
      <c r="AD101" s="621"/>
      <c r="AE101" s="612"/>
      <c r="AF101" s="613"/>
      <c r="AG101" s="613"/>
      <c r="AH101" s="614"/>
      <c r="AI101" s="626"/>
      <c r="AJ101" s="627"/>
      <c r="AK101" s="627"/>
      <c r="AL101" s="628"/>
      <c r="AM101" s="631"/>
      <c r="AN101" s="632"/>
      <c r="AO101" s="632"/>
      <c r="AP101" s="632"/>
      <c r="AQ101" s="632"/>
      <c r="AR101" s="632"/>
      <c r="AS101" s="632"/>
      <c r="AT101" s="635"/>
      <c r="AU101" s="636"/>
      <c r="AV101" s="636"/>
      <c r="AW101" s="636"/>
      <c r="AX101" s="636"/>
      <c r="AY101" s="636"/>
      <c r="AZ101" s="636"/>
      <c r="BA101" s="636"/>
      <c r="BB101" s="636"/>
      <c r="BC101" s="636"/>
      <c r="BD101" s="640"/>
      <c r="BE101" s="641"/>
      <c r="BF101" s="642"/>
      <c r="BG101" s="646"/>
      <c r="BH101" s="647"/>
      <c r="BI101" s="647"/>
      <c r="BJ101" s="647"/>
      <c r="BK101" s="647"/>
      <c r="BL101" s="647"/>
      <c r="BM101" s="647"/>
      <c r="BN101" s="647"/>
      <c r="BO101" s="647"/>
      <c r="BP101" s="647"/>
      <c r="BQ101" s="648"/>
      <c r="BR101" s="69"/>
      <c r="BS101" s="6"/>
    </row>
    <row r="102" spans="1:71" ht="9.9499999999999993" customHeight="1">
      <c r="A102" s="69"/>
      <c r="B102" s="609"/>
      <c r="C102" s="610"/>
      <c r="D102" s="611"/>
      <c r="E102" s="615"/>
      <c r="F102" s="610"/>
      <c r="G102" s="611"/>
      <c r="H102" s="616"/>
      <c r="I102" s="617"/>
      <c r="J102" s="617"/>
      <c r="K102" s="617"/>
      <c r="L102" s="617"/>
      <c r="M102" s="617"/>
      <c r="N102" s="617"/>
      <c r="O102" s="617"/>
      <c r="P102" s="617"/>
      <c r="Q102" s="617"/>
      <c r="R102" s="617"/>
      <c r="S102" s="617"/>
      <c r="T102" s="617"/>
      <c r="U102" s="617"/>
      <c r="V102" s="617"/>
      <c r="W102" s="617"/>
      <c r="X102" s="617"/>
      <c r="Y102" s="617"/>
      <c r="Z102" s="617"/>
      <c r="AA102" s="617"/>
      <c r="AB102" s="617"/>
      <c r="AC102" s="617"/>
      <c r="AD102" s="618"/>
      <c r="AE102" s="622"/>
      <c r="AF102" s="610"/>
      <c r="AG102" s="610"/>
      <c r="AH102" s="611"/>
      <c r="AI102" s="623"/>
      <c r="AJ102" s="624"/>
      <c r="AK102" s="624"/>
      <c r="AL102" s="625"/>
      <c r="AM102" s="629"/>
      <c r="AN102" s="630"/>
      <c r="AO102" s="630"/>
      <c r="AP102" s="630"/>
      <c r="AQ102" s="630"/>
      <c r="AR102" s="630"/>
      <c r="AS102" s="630"/>
      <c r="AT102" s="633">
        <f t="shared" ref="AT102" si="36">AI102*AM102</f>
        <v>0</v>
      </c>
      <c r="AU102" s="634"/>
      <c r="AV102" s="634"/>
      <c r="AW102" s="634"/>
      <c r="AX102" s="634"/>
      <c r="AY102" s="634"/>
      <c r="AZ102" s="634"/>
      <c r="BA102" s="634"/>
      <c r="BB102" s="634"/>
      <c r="BC102" s="634"/>
      <c r="BD102" s="637"/>
      <c r="BE102" s="638"/>
      <c r="BF102" s="639"/>
      <c r="BG102" s="643">
        <f t="shared" ref="BG102" si="37">IF($BD102="※",$AT102*0.08,$AT102*0.1)</f>
        <v>0</v>
      </c>
      <c r="BH102" s="644"/>
      <c r="BI102" s="644"/>
      <c r="BJ102" s="644"/>
      <c r="BK102" s="644"/>
      <c r="BL102" s="644"/>
      <c r="BM102" s="644"/>
      <c r="BN102" s="644"/>
      <c r="BO102" s="644"/>
      <c r="BP102" s="644"/>
      <c r="BQ102" s="645"/>
      <c r="BR102" s="69"/>
      <c r="BS102" s="6"/>
    </row>
    <row r="103" spans="1:71" ht="9.9499999999999993" customHeight="1">
      <c r="A103" s="69"/>
      <c r="B103" s="612"/>
      <c r="C103" s="613"/>
      <c r="D103" s="614"/>
      <c r="E103" s="612"/>
      <c r="F103" s="613"/>
      <c r="G103" s="614"/>
      <c r="H103" s="619"/>
      <c r="I103" s="620"/>
      <c r="J103" s="620"/>
      <c r="K103" s="620"/>
      <c r="L103" s="620"/>
      <c r="M103" s="620"/>
      <c r="N103" s="620"/>
      <c r="O103" s="620"/>
      <c r="P103" s="620"/>
      <c r="Q103" s="620"/>
      <c r="R103" s="620"/>
      <c r="S103" s="620"/>
      <c r="T103" s="620"/>
      <c r="U103" s="620"/>
      <c r="V103" s="620"/>
      <c r="W103" s="620"/>
      <c r="X103" s="620"/>
      <c r="Y103" s="620"/>
      <c r="Z103" s="620"/>
      <c r="AA103" s="620"/>
      <c r="AB103" s="620"/>
      <c r="AC103" s="620"/>
      <c r="AD103" s="621"/>
      <c r="AE103" s="612"/>
      <c r="AF103" s="613"/>
      <c r="AG103" s="613"/>
      <c r="AH103" s="614"/>
      <c r="AI103" s="626"/>
      <c r="AJ103" s="627"/>
      <c r="AK103" s="627"/>
      <c r="AL103" s="628"/>
      <c r="AM103" s="631"/>
      <c r="AN103" s="632"/>
      <c r="AO103" s="632"/>
      <c r="AP103" s="632"/>
      <c r="AQ103" s="632"/>
      <c r="AR103" s="632"/>
      <c r="AS103" s="632"/>
      <c r="AT103" s="635"/>
      <c r="AU103" s="636"/>
      <c r="AV103" s="636"/>
      <c r="AW103" s="636"/>
      <c r="AX103" s="636"/>
      <c r="AY103" s="636"/>
      <c r="AZ103" s="636"/>
      <c r="BA103" s="636"/>
      <c r="BB103" s="636"/>
      <c r="BC103" s="636"/>
      <c r="BD103" s="640"/>
      <c r="BE103" s="641"/>
      <c r="BF103" s="642"/>
      <c r="BG103" s="646"/>
      <c r="BH103" s="647"/>
      <c r="BI103" s="647"/>
      <c r="BJ103" s="647"/>
      <c r="BK103" s="647"/>
      <c r="BL103" s="647"/>
      <c r="BM103" s="647"/>
      <c r="BN103" s="647"/>
      <c r="BO103" s="647"/>
      <c r="BP103" s="647"/>
      <c r="BQ103" s="648"/>
      <c r="BR103" s="69"/>
      <c r="BS103" s="6"/>
    </row>
    <row r="104" spans="1:71" ht="9.9499999999999993" customHeight="1">
      <c r="A104" s="69"/>
      <c r="B104" s="609"/>
      <c r="C104" s="610"/>
      <c r="D104" s="611"/>
      <c r="E104" s="615"/>
      <c r="F104" s="610"/>
      <c r="G104" s="611"/>
      <c r="H104" s="616"/>
      <c r="I104" s="617"/>
      <c r="J104" s="617"/>
      <c r="K104" s="617"/>
      <c r="L104" s="617"/>
      <c r="M104" s="617"/>
      <c r="N104" s="617"/>
      <c r="O104" s="617"/>
      <c r="P104" s="617"/>
      <c r="Q104" s="617"/>
      <c r="R104" s="617"/>
      <c r="S104" s="617"/>
      <c r="T104" s="617"/>
      <c r="U104" s="617"/>
      <c r="V104" s="617"/>
      <c r="W104" s="617"/>
      <c r="X104" s="617"/>
      <c r="Y104" s="617"/>
      <c r="Z104" s="617"/>
      <c r="AA104" s="617"/>
      <c r="AB104" s="617"/>
      <c r="AC104" s="617"/>
      <c r="AD104" s="618"/>
      <c r="AE104" s="622"/>
      <c r="AF104" s="610"/>
      <c r="AG104" s="610"/>
      <c r="AH104" s="611"/>
      <c r="AI104" s="623"/>
      <c r="AJ104" s="624"/>
      <c r="AK104" s="624"/>
      <c r="AL104" s="625"/>
      <c r="AM104" s="629"/>
      <c r="AN104" s="630"/>
      <c r="AO104" s="630"/>
      <c r="AP104" s="630"/>
      <c r="AQ104" s="630"/>
      <c r="AR104" s="630"/>
      <c r="AS104" s="630"/>
      <c r="AT104" s="633">
        <f t="shared" ref="AT104" si="38">AI104*AM104</f>
        <v>0</v>
      </c>
      <c r="AU104" s="634"/>
      <c r="AV104" s="634"/>
      <c r="AW104" s="634"/>
      <c r="AX104" s="634"/>
      <c r="AY104" s="634"/>
      <c r="AZ104" s="634"/>
      <c r="BA104" s="634"/>
      <c r="BB104" s="634"/>
      <c r="BC104" s="634"/>
      <c r="BD104" s="637"/>
      <c r="BE104" s="638"/>
      <c r="BF104" s="639"/>
      <c r="BG104" s="643">
        <f t="shared" ref="BG104" si="39">IF($BD104="※",$AT104*0.08,$AT104*0.1)</f>
        <v>0</v>
      </c>
      <c r="BH104" s="644"/>
      <c r="BI104" s="644"/>
      <c r="BJ104" s="644"/>
      <c r="BK104" s="644"/>
      <c r="BL104" s="644"/>
      <c r="BM104" s="644"/>
      <c r="BN104" s="644"/>
      <c r="BO104" s="644"/>
      <c r="BP104" s="644"/>
      <c r="BQ104" s="645"/>
      <c r="BR104" s="69"/>
      <c r="BS104" s="6"/>
    </row>
    <row r="105" spans="1:71" ht="9.9499999999999993" customHeight="1">
      <c r="A105" s="69"/>
      <c r="B105" s="612"/>
      <c r="C105" s="613"/>
      <c r="D105" s="614"/>
      <c r="E105" s="612"/>
      <c r="F105" s="613"/>
      <c r="G105" s="614"/>
      <c r="H105" s="619"/>
      <c r="I105" s="620"/>
      <c r="J105" s="620"/>
      <c r="K105" s="620"/>
      <c r="L105" s="620"/>
      <c r="M105" s="620"/>
      <c r="N105" s="620"/>
      <c r="O105" s="620"/>
      <c r="P105" s="620"/>
      <c r="Q105" s="620"/>
      <c r="R105" s="620"/>
      <c r="S105" s="620"/>
      <c r="T105" s="620"/>
      <c r="U105" s="620"/>
      <c r="V105" s="620"/>
      <c r="W105" s="620"/>
      <c r="X105" s="620"/>
      <c r="Y105" s="620"/>
      <c r="Z105" s="620"/>
      <c r="AA105" s="620"/>
      <c r="AB105" s="620"/>
      <c r="AC105" s="620"/>
      <c r="AD105" s="621"/>
      <c r="AE105" s="612"/>
      <c r="AF105" s="613"/>
      <c r="AG105" s="613"/>
      <c r="AH105" s="614"/>
      <c r="AI105" s="626"/>
      <c r="AJ105" s="627"/>
      <c r="AK105" s="627"/>
      <c r="AL105" s="628"/>
      <c r="AM105" s="631"/>
      <c r="AN105" s="632"/>
      <c r="AO105" s="632"/>
      <c r="AP105" s="632"/>
      <c r="AQ105" s="632"/>
      <c r="AR105" s="632"/>
      <c r="AS105" s="632"/>
      <c r="AT105" s="635"/>
      <c r="AU105" s="636"/>
      <c r="AV105" s="636"/>
      <c r="AW105" s="636"/>
      <c r="AX105" s="636"/>
      <c r="AY105" s="636"/>
      <c r="AZ105" s="636"/>
      <c r="BA105" s="636"/>
      <c r="BB105" s="636"/>
      <c r="BC105" s="636"/>
      <c r="BD105" s="640"/>
      <c r="BE105" s="641"/>
      <c r="BF105" s="642"/>
      <c r="BG105" s="646"/>
      <c r="BH105" s="647"/>
      <c r="BI105" s="647"/>
      <c r="BJ105" s="647"/>
      <c r="BK105" s="647"/>
      <c r="BL105" s="647"/>
      <c r="BM105" s="647"/>
      <c r="BN105" s="647"/>
      <c r="BO105" s="647"/>
      <c r="BP105" s="647"/>
      <c r="BQ105" s="648"/>
      <c r="BR105" s="69"/>
      <c r="BS105" s="6"/>
    </row>
    <row r="106" spans="1:71" ht="9.9499999999999993" customHeight="1">
      <c r="A106" s="69"/>
      <c r="B106" s="609"/>
      <c r="C106" s="610"/>
      <c r="D106" s="611"/>
      <c r="E106" s="615"/>
      <c r="F106" s="610"/>
      <c r="G106" s="611"/>
      <c r="H106" s="616"/>
      <c r="I106" s="617"/>
      <c r="J106" s="617"/>
      <c r="K106" s="617"/>
      <c r="L106" s="617"/>
      <c r="M106" s="617"/>
      <c r="N106" s="617"/>
      <c r="O106" s="617"/>
      <c r="P106" s="617"/>
      <c r="Q106" s="617"/>
      <c r="R106" s="617"/>
      <c r="S106" s="617"/>
      <c r="T106" s="617"/>
      <c r="U106" s="617"/>
      <c r="V106" s="617"/>
      <c r="W106" s="617"/>
      <c r="X106" s="617"/>
      <c r="Y106" s="617"/>
      <c r="Z106" s="617"/>
      <c r="AA106" s="617"/>
      <c r="AB106" s="617"/>
      <c r="AC106" s="617"/>
      <c r="AD106" s="618"/>
      <c r="AE106" s="622"/>
      <c r="AF106" s="610"/>
      <c r="AG106" s="610"/>
      <c r="AH106" s="611"/>
      <c r="AI106" s="623"/>
      <c r="AJ106" s="624"/>
      <c r="AK106" s="624"/>
      <c r="AL106" s="625"/>
      <c r="AM106" s="629"/>
      <c r="AN106" s="630"/>
      <c r="AO106" s="630"/>
      <c r="AP106" s="630"/>
      <c r="AQ106" s="630"/>
      <c r="AR106" s="630"/>
      <c r="AS106" s="630"/>
      <c r="AT106" s="633">
        <f t="shared" ref="AT106" si="40">AI106*AM106</f>
        <v>0</v>
      </c>
      <c r="AU106" s="634"/>
      <c r="AV106" s="634"/>
      <c r="AW106" s="634"/>
      <c r="AX106" s="634"/>
      <c r="AY106" s="634"/>
      <c r="AZ106" s="634"/>
      <c r="BA106" s="634"/>
      <c r="BB106" s="634"/>
      <c r="BC106" s="634"/>
      <c r="BD106" s="637"/>
      <c r="BE106" s="638"/>
      <c r="BF106" s="639"/>
      <c r="BG106" s="643">
        <f t="shared" ref="BG106" si="41">IF($BD106="※",$AT106*0.08,$AT106*0.1)</f>
        <v>0</v>
      </c>
      <c r="BH106" s="644"/>
      <c r="BI106" s="644"/>
      <c r="BJ106" s="644"/>
      <c r="BK106" s="644"/>
      <c r="BL106" s="644"/>
      <c r="BM106" s="644"/>
      <c r="BN106" s="644"/>
      <c r="BO106" s="644"/>
      <c r="BP106" s="644"/>
      <c r="BQ106" s="645"/>
      <c r="BR106" s="69"/>
      <c r="BS106" s="6"/>
    </row>
    <row r="107" spans="1:71" ht="9.9499999999999993" customHeight="1">
      <c r="A107" s="69"/>
      <c r="B107" s="612"/>
      <c r="C107" s="613"/>
      <c r="D107" s="614"/>
      <c r="E107" s="612"/>
      <c r="F107" s="613"/>
      <c r="G107" s="614"/>
      <c r="H107" s="619"/>
      <c r="I107" s="620"/>
      <c r="J107" s="620"/>
      <c r="K107" s="620"/>
      <c r="L107" s="620"/>
      <c r="M107" s="620"/>
      <c r="N107" s="620"/>
      <c r="O107" s="620"/>
      <c r="P107" s="620"/>
      <c r="Q107" s="620"/>
      <c r="R107" s="620"/>
      <c r="S107" s="620"/>
      <c r="T107" s="620"/>
      <c r="U107" s="620"/>
      <c r="V107" s="620"/>
      <c r="W107" s="620"/>
      <c r="X107" s="620"/>
      <c r="Y107" s="620"/>
      <c r="Z107" s="620"/>
      <c r="AA107" s="620"/>
      <c r="AB107" s="620"/>
      <c r="AC107" s="620"/>
      <c r="AD107" s="621"/>
      <c r="AE107" s="612"/>
      <c r="AF107" s="613"/>
      <c r="AG107" s="613"/>
      <c r="AH107" s="614"/>
      <c r="AI107" s="626"/>
      <c r="AJ107" s="627"/>
      <c r="AK107" s="627"/>
      <c r="AL107" s="628"/>
      <c r="AM107" s="631"/>
      <c r="AN107" s="632"/>
      <c r="AO107" s="632"/>
      <c r="AP107" s="632"/>
      <c r="AQ107" s="632"/>
      <c r="AR107" s="632"/>
      <c r="AS107" s="632"/>
      <c r="AT107" s="635"/>
      <c r="AU107" s="636"/>
      <c r="AV107" s="636"/>
      <c r="AW107" s="636"/>
      <c r="AX107" s="636"/>
      <c r="AY107" s="636"/>
      <c r="AZ107" s="636"/>
      <c r="BA107" s="636"/>
      <c r="BB107" s="636"/>
      <c r="BC107" s="636"/>
      <c r="BD107" s="640"/>
      <c r="BE107" s="641"/>
      <c r="BF107" s="642"/>
      <c r="BG107" s="646"/>
      <c r="BH107" s="647"/>
      <c r="BI107" s="647"/>
      <c r="BJ107" s="647"/>
      <c r="BK107" s="647"/>
      <c r="BL107" s="647"/>
      <c r="BM107" s="647"/>
      <c r="BN107" s="647"/>
      <c r="BO107" s="647"/>
      <c r="BP107" s="647"/>
      <c r="BQ107" s="648"/>
      <c r="BR107" s="69"/>
      <c r="BS107" s="6"/>
    </row>
    <row r="108" spans="1:71" ht="9.9499999999999993" customHeight="1">
      <c r="A108" s="69"/>
      <c r="B108" s="609"/>
      <c r="C108" s="610"/>
      <c r="D108" s="611"/>
      <c r="E108" s="615"/>
      <c r="F108" s="610"/>
      <c r="G108" s="611"/>
      <c r="H108" s="616"/>
      <c r="I108" s="617"/>
      <c r="J108" s="617"/>
      <c r="K108" s="617"/>
      <c r="L108" s="617"/>
      <c r="M108" s="617"/>
      <c r="N108" s="617"/>
      <c r="O108" s="617"/>
      <c r="P108" s="617"/>
      <c r="Q108" s="617"/>
      <c r="R108" s="617"/>
      <c r="S108" s="617"/>
      <c r="T108" s="617"/>
      <c r="U108" s="617"/>
      <c r="V108" s="617"/>
      <c r="W108" s="617"/>
      <c r="X108" s="617"/>
      <c r="Y108" s="617"/>
      <c r="Z108" s="617"/>
      <c r="AA108" s="617"/>
      <c r="AB108" s="617"/>
      <c r="AC108" s="617"/>
      <c r="AD108" s="618"/>
      <c r="AE108" s="622"/>
      <c r="AF108" s="610"/>
      <c r="AG108" s="610"/>
      <c r="AH108" s="611"/>
      <c r="AI108" s="623"/>
      <c r="AJ108" s="624"/>
      <c r="AK108" s="624"/>
      <c r="AL108" s="625"/>
      <c r="AM108" s="629"/>
      <c r="AN108" s="630"/>
      <c r="AO108" s="630"/>
      <c r="AP108" s="630"/>
      <c r="AQ108" s="630"/>
      <c r="AR108" s="630"/>
      <c r="AS108" s="630"/>
      <c r="AT108" s="633">
        <f t="shared" ref="AT108" si="42">AI108*AM108</f>
        <v>0</v>
      </c>
      <c r="AU108" s="634"/>
      <c r="AV108" s="634"/>
      <c r="AW108" s="634"/>
      <c r="AX108" s="634"/>
      <c r="AY108" s="634"/>
      <c r="AZ108" s="634"/>
      <c r="BA108" s="634"/>
      <c r="BB108" s="634"/>
      <c r="BC108" s="634"/>
      <c r="BD108" s="637"/>
      <c r="BE108" s="638"/>
      <c r="BF108" s="639"/>
      <c r="BG108" s="643">
        <f t="shared" ref="BG108" si="43">IF($BD108="※",$AT108*0.08,$AT108*0.1)</f>
        <v>0</v>
      </c>
      <c r="BH108" s="644"/>
      <c r="BI108" s="644"/>
      <c r="BJ108" s="644"/>
      <c r="BK108" s="644"/>
      <c r="BL108" s="644"/>
      <c r="BM108" s="644"/>
      <c r="BN108" s="644"/>
      <c r="BO108" s="644"/>
      <c r="BP108" s="644"/>
      <c r="BQ108" s="645"/>
      <c r="BR108" s="69"/>
      <c r="BS108" s="6"/>
    </row>
    <row r="109" spans="1:71" ht="9.9499999999999993" customHeight="1">
      <c r="A109" s="69"/>
      <c r="B109" s="612"/>
      <c r="C109" s="613"/>
      <c r="D109" s="614"/>
      <c r="E109" s="612"/>
      <c r="F109" s="613"/>
      <c r="G109" s="614"/>
      <c r="H109" s="619"/>
      <c r="I109" s="620"/>
      <c r="J109" s="620"/>
      <c r="K109" s="620"/>
      <c r="L109" s="620"/>
      <c r="M109" s="620"/>
      <c r="N109" s="620"/>
      <c r="O109" s="620"/>
      <c r="P109" s="620"/>
      <c r="Q109" s="620"/>
      <c r="R109" s="620"/>
      <c r="S109" s="620"/>
      <c r="T109" s="620"/>
      <c r="U109" s="620"/>
      <c r="V109" s="620"/>
      <c r="W109" s="620"/>
      <c r="X109" s="620"/>
      <c r="Y109" s="620"/>
      <c r="Z109" s="620"/>
      <c r="AA109" s="620"/>
      <c r="AB109" s="620"/>
      <c r="AC109" s="620"/>
      <c r="AD109" s="621"/>
      <c r="AE109" s="612"/>
      <c r="AF109" s="613"/>
      <c r="AG109" s="613"/>
      <c r="AH109" s="614"/>
      <c r="AI109" s="626"/>
      <c r="AJ109" s="627"/>
      <c r="AK109" s="627"/>
      <c r="AL109" s="628"/>
      <c r="AM109" s="631"/>
      <c r="AN109" s="632"/>
      <c r="AO109" s="632"/>
      <c r="AP109" s="632"/>
      <c r="AQ109" s="632"/>
      <c r="AR109" s="632"/>
      <c r="AS109" s="632"/>
      <c r="AT109" s="635"/>
      <c r="AU109" s="636"/>
      <c r="AV109" s="636"/>
      <c r="AW109" s="636"/>
      <c r="AX109" s="636"/>
      <c r="AY109" s="636"/>
      <c r="AZ109" s="636"/>
      <c r="BA109" s="636"/>
      <c r="BB109" s="636"/>
      <c r="BC109" s="636"/>
      <c r="BD109" s="640"/>
      <c r="BE109" s="641"/>
      <c r="BF109" s="642"/>
      <c r="BG109" s="646"/>
      <c r="BH109" s="647"/>
      <c r="BI109" s="647"/>
      <c r="BJ109" s="647"/>
      <c r="BK109" s="647"/>
      <c r="BL109" s="647"/>
      <c r="BM109" s="647"/>
      <c r="BN109" s="647"/>
      <c r="BO109" s="647"/>
      <c r="BP109" s="647"/>
      <c r="BQ109" s="648"/>
      <c r="BR109" s="69"/>
      <c r="BS109" s="6"/>
    </row>
    <row r="110" spans="1:71" ht="9.9499999999999993" customHeight="1">
      <c r="A110" s="69"/>
      <c r="B110" s="609"/>
      <c r="C110" s="610"/>
      <c r="D110" s="611"/>
      <c r="E110" s="615"/>
      <c r="F110" s="610"/>
      <c r="G110" s="611"/>
      <c r="H110" s="616"/>
      <c r="I110" s="617"/>
      <c r="J110" s="617"/>
      <c r="K110" s="617"/>
      <c r="L110" s="617"/>
      <c r="M110" s="617"/>
      <c r="N110" s="617"/>
      <c r="O110" s="617"/>
      <c r="P110" s="617"/>
      <c r="Q110" s="617"/>
      <c r="R110" s="617"/>
      <c r="S110" s="617"/>
      <c r="T110" s="617"/>
      <c r="U110" s="617"/>
      <c r="V110" s="617"/>
      <c r="W110" s="617"/>
      <c r="X110" s="617"/>
      <c r="Y110" s="617"/>
      <c r="Z110" s="617"/>
      <c r="AA110" s="617"/>
      <c r="AB110" s="617"/>
      <c r="AC110" s="617"/>
      <c r="AD110" s="618"/>
      <c r="AE110" s="622"/>
      <c r="AF110" s="610"/>
      <c r="AG110" s="610"/>
      <c r="AH110" s="611"/>
      <c r="AI110" s="623"/>
      <c r="AJ110" s="624"/>
      <c r="AK110" s="624"/>
      <c r="AL110" s="625"/>
      <c r="AM110" s="629"/>
      <c r="AN110" s="630"/>
      <c r="AO110" s="630"/>
      <c r="AP110" s="630"/>
      <c r="AQ110" s="630"/>
      <c r="AR110" s="630"/>
      <c r="AS110" s="630"/>
      <c r="AT110" s="633">
        <f t="shared" ref="AT110" si="44">AI110*AM110</f>
        <v>0</v>
      </c>
      <c r="AU110" s="634"/>
      <c r="AV110" s="634"/>
      <c r="AW110" s="634"/>
      <c r="AX110" s="634"/>
      <c r="AY110" s="634"/>
      <c r="AZ110" s="634"/>
      <c r="BA110" s="634"/>
      <c r="BB110" s="634"/>
      <c r="BC110" s="634"/>
      <c r="BD110" s="637"/>
      <c r="BE110" s="638"/>
      <c r="BF110" s="639"/>
      <c r="BG110" s="643">
        <f t="shared" ref="BG110" si="45">IF($BD110="※",$AT110*0.08,$AT110*0.1)</f>
        <v>0</v>
      </c>
      <c r="BH110" s="644"/>
      <c r="BI110" s="644"/>
      <c r="BJ110" s="644"/>
      <c r="BK110" s="644"/>
      <c r="BL110" s="644"/>
      <c r="BM110" s="644"/>
      <c r="BN110" s="644"/>
      <c r="BO110" s="644"/>
      <c r="BP110" s="644"/>
      <c r="BQ110" s="645"/>
      <c r="BR110" s="69"/>
      <c r="BS110" s="6"/>
    </row>
    <row r="111" spans="1:71" ht="9.9499999999999993" customHeight="1">
      <c r="A111" s="69"/>
      <c r="B111" s="612"/>
      <c r="C111" s="613"/>
      <c r="D111" s="614"/>
      <c r="E111" s="612"/>
      <c r="F111" s="613"/>
      <c r="G111" s="614"/>
      <c r="H111" s="619"/>
      <c r="I111" s="620"/>
      <c r="J111" s="620"/>
      <c r="K111" s="620"/>
      <c r="L111" s="620"/>
      <c r="M111" s="620"/>
      <c r="N111" s="620"/>
      <c r="O111" s="620"/>
      <c r="P111" s="620"/>
      <c r="Q111" s="620"/>
      <c r="R111" s="620"/>
      <c r="S111" s="620"/>
      <c r="T111" s="620"/>
      <c r="U111" s="620"/>
      <c r="V111" s="620"/>
      <c r="W111" s="620"/>
      <c r="X111" s="620"/>
      <c r="Y111" s="620"/>
      <c r="Z111" s="620"/>
      <c r="AA111" s="620"/>
      <c r="AB111" s="620"/>
      <c r="AC111" s="620"/>
      <c r="AD111" s="621"/>
      <c r="AE111" s="612"/>
      <c r="AF111" s="613"/>
      <c r="AG111" s="613"/>
      <c r="AH111" s="614"/>
      <c r="AI111" s="626"/>
      <c r="AJ111" s="627"/>
      <c r="AK111" s="627"/>
      <c r="AL111" s="628"/>
      <c r="AM111" s="631"/>
      <c r="AN111" s="632"/>
      <c r="AO111" s="632"/>
      <c r="AP111" s="632"/>
      <c r="AQ111" s="632"/>
      <c r="AR111" s="632"/>
      <c r="AS111" s="632"/>
      <c r="AT111" s="635"/>
      <c r="AU111" s="636"/>
      <c r="AV111" s="636"/>
      <c r="AW111" s="636"/>
      <c r="AX111" s="636"/>
      <c r="AY111" s="636"/>
      <c r="AZ111" s="636"/>
      <c r="BA111" s="636"/>
      <c r="BB111" s="636"/>
      <c r="BC111" s="636"/>
      <c r="BD111" s="640"/>
      <c r="BE111" s="641"/>
      <c r="BF111" s="642"/>
      <c r="BG111" s="646"/>
      <c r="BH111" s="647"/>
      <c r="BI111" s="647"/>
      <c r="BJ111" s="647"/>
      <c r="BK111" s="647"/>
      <c r="BL111" s="647"/>
      <c r="BM111" s="647"/>
      <c r="BN111" s="647"/>
      <c r="BO111" s="647"/>
      <c r="BP111" s="647"/>
      <c r="BQ111" s="648"/>
      <c r="BR111" s="69"/>
      <c r="BS111" s="6"/>
    </row>
    <row r="112" spans="1:71" ht="9.9499999999999993" customHeight="1">
      <c r="A112" s="69"/>
      <c r="B112" s="609"/>
      <c r="C112" s="610"/>
      <c r="D112" s="611"/>
      <c r="E112" s="615"/>
      <c r="F112" s="610"/>
      <c r="G112" s="611"/>
      <c r="H112" s="616"/>
      <c r="I112" s="617"/>
      <c r="J112" s="617"/>
      <c r="K112" s="617"/>
      <c r="L112" s="617"/>
      <c r="M112" s="617"/>
      <c r="N112" s="617"/>
      <c r="O112" s="617"/>
      <c r="P112" s="617"/>
      <c r="Q112" s="617"/>
      <c r="R112" s="617"/>
      <c r="S112" s="617"/>
      <c r="T112" s="617"/>
      <c r="U112" s="617"/>
      <c r="V112" s="617"/>
      <c r="W112" s="617"/>
      <c r="X112" s="617"/>
      <c r="Y112" s="617"/>
      <c r="Z112" s="617"/>
      <c r="AA112" s="617"/>
      <c r="AB112" s="617"/>
      <c r="AC112" s="617"/>
      <c r="AD112" s="618"/>
      <c r="AE112" s="622"/>
      <c r="AF112" s="610"/>
      <c r="AG112" s="610"/>
      <c r="AH112" s="611"/>
      <c r="AI112" s="623"/>
      <c r="AJ112" s="624"/>
      <c r="AK112" s="624"/>
      <c r="AL112" s="625"/>
      <c r="AM112" s="629"/>
      <c r="AN112" s="630"/>
      <c r="AO112" s="630"/>
      <c r="AP112" s="630"/>
      <c r="AQ112" s="630"/>
      <c r="AR112" s="630"/>
      <c r="AS112" s="630"/>
      <c r="AT112" s="633">
        <f t="shared" ref="AT112" si="46">AI112*AM112</f>
        <v>0</v>
      </c>
      <c r="AU112" s="634"/>
      <c r="AV112" s="634"/>
      <c r="AW112" s="634"/>
      <c r="AX112" s="634"/>
      <c r="AY112" s="634"/>
      <c r="AZ112" s="634"/>
      <c r="BA112" s="634"/>
      <c r="BB112" s="634"/>
      <c r="BC112" s="634"/>
      <c r="BD112" s="637"/>
      <c r="BE112" s="638"/>
      <c r="BF112" s="639"/>
      <c r="BG112" s="643">
        <f t="shared" ref="BG112" si="47">IF($BD112="※",$AT112*0.08,$AT112*0.1)</f>
        <v>0</v>
      </c>
      <c r="BH112" s="644"/>
      <c r="BI112" s="644"/>
      <c r="BJ112" s="644"/>
      <c r="BK112" s="644"/>
      <c r="BL112" s="644"/>
      <c r="BM112" s="644"/>
      <c r="BN112" s="644"/>
      <c r="BO112" s="644"/>
      <c r="BP112" s="644"/>
      <c r="BQ112" s="645"/>
      <c r="BR112" s="69"/>
      <c r="BS112" s="6"/>
    </row>
    <row r="113" spans="1:71" ht="9.9499999999999993" customHeight="1">
      <c r="A113" s="69"/>
      <c r="B113" s="612"/>
      <c r="C113" s="613"/>
      <c r="D113" s="614"/>
      <c r="E113" s="612"/>
      <c r="F113" s="613"/>
      <c r="G113" s="614"/>
      <c r="H113" s="619"/>
      <c r="I113" s="620"/>
      <c r="J113" s="620"/>
      <c r="K113" s="620"/>
      <c r="L113" s="620"/>
      <c r="M113" s="620"/>
      <c r="N113" s="620"/>
      <c r="O113" s="620"/>
      <c r="P113" s="620"/>
      <c r="Q113" s="620"/>
      <c r="R113" s="620"/>
      <c r="S113" s="620"/>
      <c r="T113" s="620"/>
      <c r="U113" s="620"/>
      <c r="V113" s="620"/>
      <c r="W113" s="620"/>
      <c r="X113" s="620"/>
      <c r="Y113" s="620"/>
      <c r="Z113" s="620"/>
      <c r="AA113" s="620"/>
      <c r="AB113" s="620"/>
      <c r="AC113" s="620"/>
      <c r="AD113" s="621"/>
      <c r="AE113" s="612"/>
      <c r="AF113" s="613"/>
      <c r="AG113" s="613"/>
      <c r="AH113" s="614"/>
      <c r="AI113" s="626"/>
      <c r="AJ113" s="627"/>
      <c r="AK113" s="627"/>
      <c r="AL113" s="628"/>
      <c r="AM113" s="631"/>
      <c r="AN113" s="632"/>
      <c r="AO113" s="632"/>
      <c r="AP113" s="632"/>
      <c r="AQ113" s="632"/>
      <c r="AR113" s="632"/>
      <c r="AS113" s="632"/>
      <c r="AT113" s="635"/>
      <c r="AU113" s="636"/>
      <c r="AV113" s="636"/>
      <c r="AW113" s="636"/>
      <c r="AX113" s="636"/>
      <c r="AY113" s="636"/>
      <c r="AZ113" s="636"/>
      <c r="BA113" s="636"/>
      <c r="BB113" s="636"/>
      <c r="BC113" s="636"/>
      <c r="BD113" s="640"/>
      <c r="BE113" s="641"/>
      <c r="BF113" s="642"/>
      <c r="BG113" s="646"/>
      <c r="BH113" s="647"/>
      <c r="BI113" s="647"/>
      <c r="BJ113" s="647"/>
      <c r="BK113" s="647"/>
      <c r="BL113" s="647"/>
      <c r="BM113" s="647"/>
      <c r="BN113" s="647"/>
      <c r="BO113" s="647"/>
      <c r="BP113" s="647"/>
      <c r="BQ113" s="648"/>
      <c r="BR113" s="69"/>
      <c r="BS113" s="6"/>
    </row>
    <row r="114" spans="1:71" ht="9.9499999999999993" customHeight="1">
      <c r="A114" s="69"/>
      <c r="B114" s="609"/>
      <c r="C114" s="610"/>
      <c r="D114" s="611"/>
      <c r="E114" s="615"/>
      <c r="F114" s="610"/>
      <c r="G114" s="611"/>
      <c r="H114" s="616"/>
      <c r="I114" s="617"/>
      <c r="J114" s="617"/>
      <c r="K114" s="617"/>
      <c r="L114" s="617"/>
      <c r="M114" s="617"/>
      <c r="N114" s="617"/>
      <c r="O114" s="617"/>
      <c r="P114" s="617"/>
      <c r="Q114" s="617"/>
      <c r="R114" s="617"/>
      <c r="S114" s="617"/>
      <c r="T114" s="617"/>
      <c r="U114" s="617"/>
      <c r="V114" s="617"/>
      <c r="W114" s="617"/>
      <c r="X114" s="617"/>
      <c r="Y114" s="617"/>
      <c r="Z114" s="617"/>
      <c r="AA114" s="617"/>
      <c r="AB114" s="617"/>
      <c r="AC114" s="617"/>
      <c r="AD114" s="618"/>
      <c r="AE114" s="622"/>
      <c r="AF114" s="610"/>
      <c r="AG114" s="610"/>
      <c r="AH114" s="611"/>
      <c r="AI114" s="623"/>
      <c r="AJ114" s="624"/>
      <c r="AK114" s="624"/>
      <c r="AL114" s="625"/>
      <c r="AM114" s="629"/>
      <c r="AN114" s="630"/>
      <c r="AO114" s="630"/>
      <c r="AP114" s="630"/>
      <c r="AQ114" s="630"/>
      <c r="AR114" s="630"/>
      <c r="AS114" s="630"/>
      <c r="AT114" s="633">
        <f t="shared" ref="AT114" si="48">AI114*AM114</f>
        <v>0</v>
      </c>
      <c r="AU114" s="634"/>
      <c r="AV114" s="634"/>
      <c r="AW114" s="634"/>
      <c r="AX114" s="634"/>
      <c r="AY114" s="634"/>
      <c r="AZ114" s="634"/>
      <c r="BA114" s="634"/>
      <c r="BB114" s="634"/>
      <c r="BC114" s="634"/>
      <c r="BD114" s="637"/>
      <c r="BE114" s="638"/>
      <c r="BF114" s="639"/>
      <c r="BG114" s="643">
        <f t="shared" ref="BG114" si="49">IF($BD114="※",$AT114*0.08,$AT114*0.1)</f>
        <v>0</v>
      </c>
      <c r="BH114" s="644"/>
      <c r="BI114" s="644"/>
      <c r="BJ114" s="644"/>
      <c r="BK114" s="644"/>
      <c r="BL114" s="644"/>
      <c r="BM114" s="644"/>
      <c r="BN114" s="644"/>
      <c r="BO114" s="644"/>
      <c r="BP114" s="644"/>
      <c r="BQ114" s="645"/>
      <c r="BR114" s="69"/>
      <c r="BS114" s="6"/>
    </row>
    <row r="115" spans="1:71" ht="9.9499999999999993" customHeight="1">
      <c r="A115" s="69"/>
      <c r="B115" s="612"/>
      <c r="C115" s="613"/>
      <c r="D115" s="614"/>
      <c r="E115" s="612"/>
      <c r="F115" s="613"/>
      <c r="G115" s="614"/>
      <c r="H115" s="619"/>
      <c r="I115" s="620"/>
      <c r="J115" s="620"/>
      <c r="K115" s="620"/>
      <c r="L115" s="620"/>
      <c r="M115" s="620"/>
      <c r="N115" s="620"/>
      <c r="O115" s="620"/>
      <c r="P115" s="620"/>
      <c r="Q115" s="620"/>
      <c r="R115" s="620"/>
      <c r="S115" s="620"/>
      <c r="T115" s="620"/>
      <c r="U115" s="620"/>
      <c r="V115" s="620"/>
      <c r="W115" s="620"/>
      <c r="X115" s="620"/>
      <c r="Y115" s="620"/>
      <c r="Z115" s="620"/>
      <c r="AA115" s="620"/>
      <c r="AB115" s="620"/>
      <c r="AC115" s="620"/>
      <c r="AD115" s="621"/>
      <c r="AE115" s="612"/>
      <c r="AF115" s="613"/>
      <c r="AG115" s="613"/>
      <c r="AH115" s="614"/>
      <c r="AI115" s="626"/>
      <c r="AJ115" s="627"/>
      <c r="AK115" s="627"/>
      <c r="AL115" s="628"/>
      <c r="AM115" s="631"/>
      <c r="AN115" s="632"/>
      <c r="AO115" s="632"/>
      <c r="AP115" s="632"/>
      <c r="AQ115" s="632"/>
      <c r="AR115" s="632"/>
      <c r="AS115" s="632"/>
      <c r="AT115" s="635"/>
      <c r="AU115" s="636"/>
      <c r="AV115" s="636"/>
      <c r="AW115" s="636"/>
      <c r="AX115" s="636"/>
      <c r="AY115" s="636"/>
      <c r="AZ115" s="636"/>
      <c r="BA115" s="636"/>
      <c r="BB115" s="636"/>
      <c r="BC115" s="636"/>
      <c r="BD115" s="640"/>
      <c r="BE115" s="641"/>
      <c r="BF115" s="642"/>
      <c r="BG115" s="646"/>
      <c r="BH115" s="647"/>
      <c r="BI115" s="647"/>
      <c r="BJ115" s="647"/>
      <c r="BK115" s="647"/>
      <c r="BL115" s="647"/>
      <c r="BM115" s="647"/>
      <c r="BN115" s="647"/>
      <c r="BO115" s="647"/>
      <c r="BP115" s="647"/>
      <c r="BQ115" s="648"/>
      <c r="BR115" s="69"/>
      <c r="BS115" s="6"/>
    </row>
    <row r="116" spans="1:71" ht="9.9499999999999993" customHeight="1">
      <c r="A116" s="69"/>
      <c r="B116" s="609"/>
      <c r="C116" s="610"/>
      <c r="D116" s="611"/>
      <c r="E116" s="615"/>
      <c r="F116" s="610"/>
      <c r="G116" s="611"/>
      <c r="H116" s="616"/>
      <c r="I116" s="617"/>
      <c r="J116" s="617"/>
      <c r="K116" s="617"/>
      <c r="L116" s="617"/>
      <c r="M116" s="617"/>
      <c r="N116" s="617"/>
      <c r="O116" s="617"/>
      <c r="P116" s="617"/>
      <c r="Q116" s="617"/>
      <c r="R116" s="617"/>
      <c r="S116" s="617"/>
      <c r="T116" s="617"/>
      <c r="U116" s="617"/>
      <c r="V116" s="617"/>
      <c r="W116" s="617"/>
      <c r="X116" s="617"/>
      <c r="Y116" s="617"/>
      <c r="Z116" s="617"/>
      <c r="AA116" s="617"/>
      <c r="AB116" s="617"/>
      <c r="AC116" s="617"/>
      <c r="AD116" s="618"/>
      <c r="AE116" s="622"/>
      <c r="AF116" s="610"/>
      <c r="AG116" s="610"/>
      <c r="AH116" s="611"/>
      <c r="AI116" s="623"/>
      <c r="AJ116" s="624"/>
      <c r="AK116" s="624"/>
      <c r="AL116" s="625"/>
      <c r="AM116" s="629"/>
      <c r="AN116" s="630"/>
      <c r="AO116" s="630"/>
      <c r="AP116" s="630"/>
      <c r="AQ116" s="630"/>
      <c r="AR116" s="630"/>
      <c r="AS116" s="630"/>
      <c r="AT116" s="633">
        <f t="shared" ref="AT116" si="50">AI116*AM116</f>
        <v>0</v>
      </c>
      <c r="AU116" s="634"/>
      <c r="AV116" s="634"/>
      <c r="AW116" s="634"/>
      <c r="AX116" s="634"/>
      <c r="AY116" s="634"/>
      <c r="AZ116" s="634"/>
      <c r="BA116" s="634"/>
      <c r="BB116" s="634"/>
      <c r="BC116" s="634"/>
      <c r="BD116" s="637"/>
      <c r="BE116" s="638"/>
      <c r="BF116" s="639"/>
      <c r="BG116" s="643">
        <f t="shared" ref="BG116" si="51">IF($BD116="※",$AT116*0.08,$AT116*0.1)</f>
        <v>0</v>
      </c>
      <c r="BH116" s="644"/>
      <c r="BI116" s="644"/>
      <c r="BJ116" s="644"/>
      <c r="BK116" s="644"/>
      <c r="BL116" s="644"/>
      <c r="BM116" s="644"/>
      <c r="BN116" s="644"/>
      <c r="BO116" s="644"/>
      <c r="BP116" s="644"/>
      <c r="BQ116" s="645"/>
      <c r="BR116" s="69"/>
      <c r="BS116" s="6"/>
    </row>
    <row r="117" spans="1:71" ht="9.9499999999999993" customHeight="1">
      <c r="A117" s="69"/>
      <c r="B117" s="612"/>
      <c r="C117" s="613"/>
      <c r="D117" s="614"/>
      <c r="E117" s="612"/>
      <c r="F117" s="613"/>
      <c r="G117" s="614"/>
      <c r="H117" s="619"/>
      <c r="I117" s="620"/>
      <c r="J117" s="620"/>
      <c r="K117" s="620"/>
      <c r="L117" s="620"/>
      <c r="M117" s="620"/>
      <c r="N117" s="620"/>
      <c r="O117" s="620"/>
      <c r="P117" s="620"/>
      <c r="Q117" s="620"/>
      <c r="R117" s="620"/>
      <c r="S117" s="620"/>
      <c r="T117" s="620"/>
      <c r="U117" s="620"/>
      <c r="V117" s="620"/>
      <c r="W117" s="620"/>
      <c r="X117" s="620"/>
      <c r="Y117" s="620"/>
      <c r="Z117" s="620"/>
      <c r="AA117" s="620"/>
      <c r="AB117" s="620"/>
      <c r="AC117" s="620"/>
      <c r="AD117" s="621"/>
      <c r="AE117" s="612"/>
      <c r="AF117" s="613"/>
      <c r="AG117" s="613"/>
      <c r="AH117" s="614"/>
      <c r="AI117" s="626"/>
      <c r="AJ117" s="627"/>
      <c r="AK117" s="627"/>
      <c r="AL117" s="628"/>
      <c r="AM117" s="631"/>
      <c r="AN117" s="632"/>
      <c r="AO117" s="632"/>
      <c r="AP117" s="632"/>
      <c r="AQ117" s="632"/>
      <c r="AR117" s="632"/>
      <c r="AS117" s="632"/>
      <c r="AT117" s="635"/>
      <c r="AU117" s="636"/>
      <c r="AV117" s="636"/>
      <c r="AW117" s="636"/>
      <c r="AX117" s="636"/>
      <c r="AY117" s="636"/>
      <c r="AZ117" s="636"/>
      <c r="BA117" s="636"/>
      <c r="BB117" s="636"/>
      <c r="BC117" s="636"/>
      <c r="BD117" s="640"/>
      <c r="BE117" s="641"/>
      <c r="BF117" s="642"/>
      <c r="BG117" s="646"/>
      <c r="BH117" s="647"/>
      <c r="BI117" s="647"/>
      <c r="BJ117" s="647"/>
      <c r="BK117" s="647"/>
      <c r="BL117" s="647"/>
      <c r="BM117" s="647"/>
      <c r="BN117" s="647"/>
      <c r="BO117" s="647"/>
      <c r="BP117" s="647"/>
      <c r="BQ117" s="648"/>
      <c r="BR117" s="69"/>
      <c r="BS117" s="6"/>
    </row>
    <row r="118" spans="1:71" ht="9.9499999999999993" customHeight="1">
      <c r="A118" s="69"/>
      <c r="B118" s="609"/>
      <c r="C118" s="610"/>
      <c r="D118" s="611"/>
      <c r="E118" s="615"/>
      <c r="F118" s="610"/>
      <c r="G118" s="611"/>
      <c r="H118" s="616"/>
      <c r="I118" s="617"/>
      <c r="J118" s="617"/>
      <c r="K118" s="617"/>
      <c r="L118" s="617"/>
      <c r="M118" s="617"/>
      <c r="N118" s="617"/>
      <c r="O118" s="617"/>
      <c r="P118" s="617"/>
      <c r="Q118" s="617"/>
      <c r="R118" s="617"/>
      <c r="S118" s="617"/>
      <c r="T118" s="617"/>
      <c r="U118" s="617"/>
      <c r="V118" s="617"/>
      <c r="W118" s="617"/>
      <c r="X118" s="617"/>
      <c r="Y118" s="617"/>
      <c r="Z118" s="617"/>
      <c r="AA118" s="617"/>
      <c r="AB118" s="617"/>
      <c r="AC118" s="617"/>
      <c r="AD118" s="618"/>
      <c r="AE118" s="622"/>
      <c r="AF118" s="610"/>
      <c r="AG118" s="610"/>
      <c r="AH118" s="611"/>
      <c r="AI118" s="623"/>
      <c r="AJ118" s="624"/>
      <c r="AK118" s="624"/>
      <c r="AL118" s="625"/>
      <c r="AM118" s="629"/>
      <c r="AN118" s="630"/>
      <c r="AO118" s="630"/>
      <c r="AP118" s="630"/>
      <c r="AQ118" s="630"/>
      <c r="AR118" s="630"/>
      <c r="AS118" s="630"/>
      <c r="AT118" s="633">
        <f t="shared" ref="AT118" si="52">AI118*AM118</f>
        <v>0</v>
      </c>
      <c r="AU118" s="634"/>
      <c r="AV118" s="634"/>
      <c r="AW118" s="634"/>
      <c r="AX118" s="634"/>
      <c r="AY118" s="634"/>
      <c r="AZ118" s="634"/>
      <c r="BA118" s="634"/>
      <c r="BB118" s="634"/>
      <c r="BC118" s="634"/>
      <c r="BD118" s="637"/>
      <c r="BE118" s="638"/>
      <c r="BF118" s="639"/>
      <c r="BG118" s="643">
        <f t="shared" ref="BG118:BG154" si="53">IF($BD118="※",$AT118*0.08,$AT118*0.1)</f>
        <v>0</v>
      </c>
      <c r="BH118" s="644"/>
      <c r="BI118" s="644"/>
      <c r="BJ118" s="644"/>
      <c r="BK118" s="644"/>
      <c r="BL118" s="644"/>
      <c r="BM118" s="644"/>
      <c r="BN118" s="644"/>
      <c r="BO118" s="644"/>
      <c r="BP118" s="644"/>
      <c r="BQ118" s="645"/>
      <c r="BR118" s="69"/>
      <c r="BS118" s="6"/>
    </row>
    <row r="119" spans="1:71" ht="9.9499999999999993" customHeight="1">
      <c r="A119" s="69"/>
      <c r="B119" s="612"/>
      <c r="C119" s="613"/>
      <c r="D119" s="614"/>
      <c r="E119" s="612"/>
      <c r="F119" s="613"/>
      <c r="G119" s="614"/>
      <c r="H119" s="619"/>
      <c r="I119" s="620"/>
      <c r="J119" s="620"/>
      <c r="K119" s="620"/>
      <c r="L119" s="620"/>
      <c r="M119" s="620"/>
      <c r="N119" s="620"/>
      <c r="O119" s="620"/>
      <c r="P119" s="620"/>
      <c r="Q119" s="620"/>
      <c r="R119" s="620"/>
      <c r="S119" s="620"/>
      <c r="T119" s="620"/>
      <c r="U119" s="620"/>
      <c r="V119" s="620"/>
      <c r="W119" s="620"/>
      <c r="X119" s="620"/>
      <c r="Y119" s="620"/>
      <c r="Z119" s="620"/>
      <c r="AA119" s="620"/>
      <c r="AB119" s="620"/>
      <c r="AC119" s="620"/>
      <c r="AD119" s="621"/>
      <c r="AE119" s="612"/>
      <c r="AF119" s="613"/>
      <c r="AG119" s="613"/>
      <c r="AH119" s="614"/>
      <c r="AI119" s="626"/>
      <c r="AJ119" s="627"/>
      <c r="AK119" s="627"/>
      <c r="AL119" s="628"/>
      <c r="AM119" s="631"/>
      <c r="AN119" s="632"/>
      <c r="AO119" s="632"/>
      <c r="AP119" s="632"/>
      <c r="AQ119" s="632"/>
      <c r="AR119" s="632"/>
      <c r="AS119" s="632"/>
      <c r="AT119" s="635"/>
      <c r="AU119" s="636"/>
      <c r="AV119" s="636"/>
      <c r="AW119" s="636"/>
      <c r="AX119" s="636"/>
      <c r="AY119" s="636"/>
      <c r="AZ119" s="636"/>
      <c r="BA119" s="636"/>
      <c r="BB119" s="636"/>
      <c r="BC119" s="636"/>
      <c r="BD119" s="640"/>
      <c r="BE119" s="641"/>
      <c r="BF119" s="642"/>
      <c r="BG119" s="646"/>
      <c r="BH119" s="647"/>
      <c r="BI119" s="647"/>
      <c r="BJ119" s="647"/>
      <c r="BK119" s="647"/>
      <c r="BL119" s="647"/>
      <c r="BM119" s="647"/>
      <c r="BN119" s="647"/>
      <c r="BO119" s="647"/>
      <c r="BP119" s="647"/>
      <c r="BQ119" s="648"/>
      <c r="BR119" s="69"/>
      <c r="BS119" s="6"/>
    </row>
    <row r="120" spans="1:71" ht="9.9499999999999993" customHeight="1">
      <c r="A120" s="69"/>
      <c r="B120" s="609"/>
      <c r="C120" s="610"/>
      <c r="D120" s="611"/>
      <c r="E120" s="615"/>
      <c r="F120" s="610"/>
      <c r="G120" s="611"/>
      <c r="H120" s="616"/>
      <c r="I120" s="617"/>
      <c r="J120" s="617"/>
      <c r="K120" s="617"/>
      <c r="L120" s="617"/>
      <c r="M120" s="617"/>
      <c r="N120" s="617"/>
      <c r="O120" s="617"/>
      <c r="P120" s="617"/>
      <c r="Q120" s="617"/>
      <c r="R120" s="617"/>
      <c r="S120" s="617"/>
      <c r="T120" s="617"/>
      <c r="U120" s="617"/>
      <c r="V120" s="617"/>
      <c r="W120" s="617"/>
      <c r="X120" s="617"/>
      <c r="Y120" s="617"/>
      <c r="Z120" s="617"/>
      <c r="AA120" s="617"/>
      <c r="AB120" s="617"/>
      <c r="AC120" s="617"/>
      <c r="AD120" s="618"/>
      <c r="AE120" s="622"/>
      <c r="AF120" s="610"/>
      <c r="AG120" s="610"/>
      <c r="AH120" s="611"/>
      <c r="AI120" s="623"/>
      <c r="AJ120" s="624"/>
      <c r="AK120" s="624"/>
      <c r="AL120" s="625"/>
      <c r="AM120" s="629"/>
      <c r="AN120" s="630"/>
      <c r="AO120" s="630"/>
      <c r="AP120" s="630"/>
      <c r="AQ120" s="630"/>
      <c r="AR120" s="630"/>
      <c r="AS120" s="630"/>
      <c r="AT120" s="633">
        <f t="shared" ref="AT120" si="54">AI120*AM120</f>
        <v>0</v>
      </c>
      <c r="AU120" s="634"/>
      <c r="AV120" s="634"/>
      <c r="AW120" s="634"/>
      <c r="AX120" s="634"/>
      <c r="AY120" s="634"/>
      <c r="AZ120" s="634"/>
      <c r="BA120" s="634"/>
      <c r="BB120" s="634"/>
      <c r="BC120" s="634"/>
      <c r="BD120" s="637"/>
      <c r="BE120" s="638"/>
      <c r="BF120" s="639"/>
      <c r="BG120" s="643">
        <f t="shared" si="53"/>
        <v>0</v>
      </c>
      <c r="BH120" s="644"/>
      <c r="BI120" s="644"/>
      <c r="BJ120" s="644"/>
      <c r="BK120" s="644"/>
      <c r="BL120" s="644"/>
      <c r="BM120" s="644"/>
      <c r="BN120" s="644"/>
      <c r="BO120" s="644"/>
      <c r="BP120" s="644"/>
      <c r="BQ120" s="645"/>
      <c r="BR120" s="69"/>
      <c r="BS120" s="6"/>
    </row>
    <row r="121" spans="1:71" ht="9.9499999999999993" customHeight="1">
      <c r="A121" s="69"/>
      <c r="B121" s="612"/>
      <c r="C121" s="613"/>
      <c r="D121" s="614"/>
      <c r="E121" s="612"/>
      <c r="F121" s="613"/>
      <c r="G121" s="614"/>
      <c r="H121" s="619"/>
      <c r="I121" s="620"/>
      <c r="J121" s="620"/>
      <c r="K121" s="620"/>
      <c r="L121" s="620"/>
      <c r="M121" s="620"/>
      <c r="N121" s="620"/>
      <c r="O121" s="620"/>
      <c r="P121" s="620"/>
      <c r="Q121" s="620"/>
      <c r="R121" s="620"/>
      <c r="S121" s="620"/>
      <c r="T121" s="620"/>
      <c r="U121" s="620"/>
      <c r="V121" s="620"/>
      <c r="W121" s="620"/>
      <c r="X121" s="620"/>
      <c r="Y121" s="620"/>
      <c r="Z121" s="620"/>
      <c r="AA121" s="620"/>
      <c r="AB121" s="620"/>
      <c r="AC121" s="620"/>
      <c r="AD121" s="621"/>
      <c r="AE121" s="612"/>
      <c r="AF121" s="613"/>
      <c r="AG121" s="613"/>
      <c r="AH121" s="614"/>
      <c r="AI121" s="626"/>
      <c r="AJ121" s="627"/>
      <c r="AK121" s="627"/>
      <c r="AL121" s="628"/>
      <c r="AM121" s="631"/>
      <c r="AN121" s="632"/>
      <c r="AO121" s="632"/>
      <c r="AP121" s="632"/>
      <c r="AQ121" s="632"/>
      <c r="AR121" s="632"/>
      <c r="AS121" s="632"/>
      <c r="AT121" s="635"/>
      <c r="AU121" s="636"/>
      <c r="AV121" s="636"/>
      <c r="AW121" s="636"/>
      <c r="AX121" s="636"/>
      <c r="AY121" s="636"/>
      <c r="AZ121" s="636"/>
      <c r="BA121" s="636"/>
      <c r="BB121" s="636"/>
      <c r="BC121" s="636"/>
      <c r="BD121" s="640"/>
      <c r="BE121" s="641"/>
      <c r="BF121" s="642"/>
      <c r="BG121" s="646"/>
      <c r="BH121" s="647"/>
      <c r="BI121" s="647"/>
      <c r="BJ121" s="647"/>
      <c r="BK121" s="647"/>
      <c r="BL121" s="647"/>
      <c r="BM121" s="647"/>
      <c r="BN121" s="647"/>
      <c r="BO121" s="647"/>
      <c r="BP121" s="647"/>
      <c r="BQ121" s="648"/>
      <c r="BR121" s="69"/>
      <c r="BS121" s="6"/>
    </row>
    <row r="122" spans="1:71" ht="9.9499999999999993" customHeight="1">
      <c r="A122" s="69"/>
      <c r="B122" s="609"/>
      <c r="C122" s="610"/>
      <c r="D122" s="611"/>
      <c r="E122" s="615"/>
      <c r="F122" s="610"/>
      <c r="G122" s="611"/>
      <c r="H122" s="616"/>
      <c r="I122" s="617"/>
      <c r="J122" s="617"/>
      <c r="K122" s="617"/>
      <c r="L122" s="617"/>
      <c r="M122" s="617"/>
      <c r="N122" s="617"/>
      <c r="O122" s="617"/>
      <c r="P122" s="617"/>
      <c r="Q122" s="617"/>
      <c r="R122" s="617"/>
      <c r="S122" s="617"/>
      <c r="T122" s="617"/>
      <c r="U122" s="617"/>
      <c r="V122" s="617"/>
      <c r="W122" s="617"/>
      <c r="X122" s="617"/>
      <c r="Y122" s="617"/>
      <c r="Z122" s="617"/>
      <c r="AA122" s="617"/>
      <c r="AB122" s="617"/>
      <c r="AC122" s="617"/>
      <c r="AD122" s="618"/>
      <c r="AE122" s="622"/>
      <c r="AF122" s="610"/>
      <c r="AG122" s="610"/>
      <c r="AH122" s="611"/>
      <c r="AI122" s="623"/>
      <c r="AJ122" s="624"/>
      <c r="AK122" s="624"/>
      <c r="AL122" s="625"/>
      <c r="AM122" s="629"/>
      <c r="AN122" s="630"/>
      <c r="AO122" s="630"/>
      <c r="AP122" s="630"/>
      <c r="AQ122" s="630"/>
      <c r="AR122" s="630"/>
      <c r="AS122" s="630"/>
      <c r="AT122" s="633">
        <f t="shared" ref="AT122" si="55">AI122*AM122</f>
        <v>0</v>
      </c>
      <c r="AU122" s="634"/>
      <c r="AV122" s="634"/>
      <c r="AW122" s="634"/>
      <c r="AX122" s="634"/>
      <c r="AY122" s="634"/>
      <c r="AZ122" s="634"/>
      <c r="BA122" s="634"/>
      <c r="BB122" s="634"/>
      <c r="BC122" s="634"/>
      <c r="BD122" s="637"/>
      <c r="BE122" s="638"/>
      <c r="BF122" s="639"/>
      <c r="BG122" s="643">
        <f t="shared" si="53"/>
        <v>0</v>
      </c>
      <c r="BH122" s="644"/>
      <c r="BI122" s="644"/>
      <c r="BJ122" s="644"/>
      <c r="BK122" s="644"/>
      <c r="BL122" s="644"/>
      <c r="BM122" s="644"/>
      <c r="BN122" s="644"/>
      <c r="BO122" s="644"/>
      <c r="BP122" s="644"/>
      <c r="BQ122" s="645"/>
      <c r="BR122" s="69"/>
      <c r="BS122" s="6"/>
    </row>
    <row r="123" spans="1:71" ht="9.9499999999999993" customHeight="1">
      <c r="A123" s="69"/>
      <c r="B123" s="612"/>
      <c r="C123" s="613"/>
      <c r="D123" s="614"/>
      <c r="E123" s="612"/>
      <c r="F123" s="613"/>
      <c r="G123" s="614"/>
      <c r="H123" s="619"/>
      <c r="I123" s="620"/>
      <c r="J123" s="620"/>
      <c r="K123" s="620"/>
      <c r="L123" s="620"/>
      <c r="M123" s="620"/>
      <c r="N123" s="620"/>
      <c r="O123" s="620"/>
      <c r="P123" s="620"/>
      <c r="Q123" s="620"/>
      <c r="R123" s="620"/>
      <c r="S123" s="620"/>
      <c r="T123" s="620"/>
      <c r="U123" s="620"/>
      <c r="V123" s="620"/>
      <c r="W123" s="620"/>
      <c r="X123" s="620"/>
      <c r="Y123" s="620"/>
      <c r="Z123" s="620"/>
      <c r="AA123" s="620"/>
      <c r="AB123" s="620"/>
      <c r="AC123" s="620"/>
      <c r="AD123" s="621"/>
      <c r="AE123" s="612"/>
      <c r="AF123" s="613"/>
      <c r="AG123" s="613"/>
      <c r="AH123" s="614"/>
      <c r="AI123" s="626"/>
      <c r="AJ123" s="627"/>
      <c r="AK123" s="627"/>
      <c r="AL123" s="628"/>
      <c r="AM123" s="631"/>
      <c r="AN123" s="632"/>
      <c r="AO123" s="632"/>
      <c r="AP123" s="632"/>
      <c r="AQ123" s="632"/>
      <c r="AR123" s="632"/>
      <c r="AS123" s="632"/>
      <c r="AT123" s="635"/>
      <c r="AU123" s="636"/>
      <c r="AV123" s="636"/>
      <c r="AW123" s="636"/>
      <c r="AX123" s="636"/>
      <c r="AY123" s="636"/>
      <c r="AZ123" s="636"/>
      <c r="BA123" s="636"/>
      <c r="BB123" s="636"/>
      <c r="BC123" s="636"/>
      <c r="BD123" s="640"/>
      <c r="BE123" s="641"/>
      <c r="BF123" s="642"/>
      <c r="BG123" s="646"/>
      <c r="BH123" s="647"/>
      <c r="BI123" s="647"/>
      <c r="BJ123" s="647"/>
      <c r="BK123" s="647"/>
      <c r="BL123" s="647"/>
      <c r="BM123" s="647"/>
      <c r="BN123" s="647"/>
      <c r="BO123" s="647"/>
      <c r="BP123" s="647"/>
      <c r="BQ123" s="648"/>
      <c r="BR123" s="69"/>
      <c r="BS123" s="6"/>
    </row>
    <row r="124" spans="1:71" ht="9.9499999999999993" customHeight="1">
      <c r="A124" s="69"/>
      <c r="B124" s="609"/>
      <c r="C124" s="610"/>
      <c r="D124" s="611"/>
      <c r="E124" s="615"/>
      <c r="F124" s="610"/>
      <c r="G124" s="611"/>
      <c r="H124" s="616"/>
      <c r="I124" s="617"/>
      <c r="J124" s="617"/>
      <c r="K124" s="617"/>
      <c r="L124" s="617"/>
      <c r="M124" s="617"/>
      <c r="N124" s="617"/>
      <c r="O124" s="617"/>
      <c r="P124" s="617"/>
      <c r="Q124" s="617"/>
      <c r="R124" s="617"/>
      <c r="S124" s="617"/>
      <c r="T124" s="617"/>
      <c r="U124" s="617"/>
      <c r="V124" s="617"/>
      <c r="W124" s="617"/>
      <c r="X124" s="617"/>
      <c r="Y124" s="617"/>
      <c r="Z124" s="617"/>
      <c r="AA124" s="617"/>
      <c r="AB124" s="617"/>
      <c r="AC124" s="617"/>
      <c r="AD124" s="618"/>
      <c r="AE124" s="622"/>
      <c r="AF124" s="610"/>
      <c r="AG124" s="610"/>
      <c r="AH124" s="611"/>
      <c r="AI124" s="623"/>
      <c r="AJ124" s="624"/>
      <c r="AK124" s="624"/>
      <c r="AL124" s="625"/>
      <c r="AM124" s="629"/>
      <c r="AN124" s="630"/>
      <c r="AO124" s="630"/>
      <c r="AP124" s="630"/>
      <c r="AQ124" s="630"/>
      <c r="AR124" s="630"/>
      <c r="AS124" s="630"/>
      <c r="AT124" s="633">
        <f t="shared" ref="AT124" si="56">AI124*AM124</f>
        <v>0</v>
      </c>
      <c r="AU124" s="634"/>
      <c r="AV124" s="634"/>
      <c r="AW124" s="634"/>
      <c r="AX124" s="634"/>
      <c r="AY124" s="634"/>
      <c r="AZ124" s="634"/>
      <c r="BA124" s="634"/>
      <c r="BB124" s="634"/>
      <c r="BC124" s="634"/>
      <c r="BD124" s="637"/>
      <c r="BE124" s="638"/>
      <c r="BF124" s="639"/>
      <c r="BG124" s="643">
        <f t="shared" si="53"/>
        <v>0</v>
      </c>
      <c r="BH124" s="644"/>
      <c r="BI124" s="644"/>
      <c r="BJ124" s="644"/>
      <c r="BK124" s="644"/>
      <c r="BL124" s="644"/>
      <c r="BM124" s="644"/>
      <c r="BN124" s="644"/>
      <c r="BO124" s="644"/>
      <c r="BP124" s="644"/>
      <c r="BQ124" s="645"/>
      <c r="BR124" s="69"/>
      <c r="BS124" s="6"/>
    </row>
    <row r="125" spans="1:71" ht="9.9499999999999993" customHeight="1">
      <c r="A125" s="69"/>
      <c r="B125" s="612"/>
      <c r="C125" s="613"/>
      <c r="D125" s="614"/>
      <c r="E125" s="612"/>
      <c r="F125" s="613"/>
      <c r="G125" s="614"/>
      <c r="H125" s="619"/>
      <c r="I125" s="620"/>
      <c r="J125" s="620"/>
      <c r="K125" s="620"/>
      <c r="L125" s="620"/>
      <c r="M125" s="620"/>
      <c r="N125" s="620"/>
      <c r="O125" s="620"/>
      <c r="P125" s="620"/>
      <c r="Q125" s="620"/>
      <c r="R125" s="620"/>
      <c r="S125" s="620"/>
      <c r="T125" s="620"/>
      <c r="U125" s="620"/>
      <c r="V125" s="620"/>
      <c r="W125" s="620"/>
      <c r="X125" s="620"/>
      <c r="Y125" s="620"/>
      <c r="Z125" s="620"/>
      <c r="AA125" s="620"/>
      <c r="AB125" s="620"/>
      <c r="AC125" s="620"/>
      <c r="AD125" s="621"/>
      <c r="AE125" s="612"/>
      <c r="AF125" s="613"/>
      <c r="AG125" s="613"/>
      <c r="AH125" s="614"/>
      <c r="AI125" s="626"/>
      <c r="AJ125" s="627"/>
      <c r="AK125" s="627"/>
      <c r="AL125" s="628"/>
      <c r="AM125" s="631"/>
      <c r="AN125" s="632"/>
      <c r="AO125" s="632"/>
      <c r="AP125" s="632"/>
      <c r="AQ125" s="632"/>
      <c r="AR125" s="632"/>
      <c r="AS125" s="632"/>
      <c r="AT125" s="635"/>
      <c r="AU125" s="636"/>
      <c r="AV125" s="636"/>
      <c r="AW125" s="636"/>
      <c r="AX125" s="636"/>
      <c r="AY125" s="636"/>
      <c r="AZ125" s="636"/>
      <c r="BA125" s="636"/>
      <c r="BB125" s="636"/>
      <c r="BC125" s="636"/>
      <c r="BD125" s="640"/>
      <c r="BE125" s="641"/>
      <c r="BF125" s="642"/>
      <c r="BG125" s="646"/>
      <c r="BH125" s="647"/>
      <c r="BI125" s="647"/>
      <c r="BJ125" s="647"/>
      <c r="BK125" s="647"/>
      <c r="BL125" s="647"/>
      <c r="BM125" s="647"/>
      <c r="BN125" s="647"/>
      <c r="BO125" s="647"/>
      <c r="BP125" s="647"/>
      <c r="BQ125" s="648"/>
      <c r="BR125" s="69"/>
      <c r="BS125" s="6"/>
    </row>
    <row r="126" spans="1:71" ht="9.9499999999999993" customHeight="1">
      <c r="A126" s="69"/>
      <c r="B126" s="609"/>
      <c r="C126" s="610"/>
      <c r="D126" s="611"/>
      <c r="E126" s="615"/>
      <c r="F126" s="610"/>
      <c r="G126" s="611"/>
      <c r="H126" s="616"/>
      <c r="I126" s="617"/>
      <c r="J126" s="617"/>
      <c r="K126" s="617"/>
      <c r="L126" s="617"/>
      <c r="M126" s="617"/>
      <c r="N126" s="617"/>
      <c r="O126" s="617"/>
      <c r="P126" s="617"/>
      <c r="Q126" s="617"/>
      <c r="R126" s="617"/>
      <c r="S126" s="617"/>
      <c r="T126" s="617"/>
      <c r="U126" s="617"/>
      <c r="V126" s="617"/>
      <c r="W126" s="617"/>
      <c r="X126" s="617"/>
      <c r="Y126" s="617"/>
      <c r="Z126" s="617"/>
      <c r="AA126" s="617"/>
      <c r="AB126" s="617"/>
      <c r="AC126" s="617"/>
      <c r="AD126" s="618"/>
      <c r="AE126" s="622"/>
      <c r="AF126" s="610"/>
      <c r="AG126" s="610"/>
      <c r="AH126" s="611"/>
      <c r="AI126" s="623"/>
      <c r="AJ126" s="624"/>
      <c r="AK126" s="624"/>
      <c r="AL126" s="625"/>
      <c r="AM126" s="629"/>
      <c r="AN126" s="630"/>
      <c r="AO126" s="630"/>
      <c r="AP126" s="630"/>
      <c r="AQ126" s="630"/>
      <c r="AR126" s="630"/>
      <c r="AS126" s="630"/>
      <c r="AT126" s="633">
        <f t="shared" ref="AT126" si="57">AI126*AM126</f>
        <v>0</v>
      </c>
      <c r="AU126" s="634"/>
      <c r="AV126" s="634"/>
      <c r="AW126" s="634"/>
      <c r="AX126" s="634"/>
      <c r="AY126" s="634"/>
      <c r="AZ126" s="634"/>
      <c r="BA126" s="634"/>
      <c r="BB126" s="634"/>
      <c r="BC126" s="634"/>
      <c r="BD126" s="637"/>
      <c r="BE126" s="638"/>
      <c r="BF126" s="639"/>
      <c r="BG126" s="643">
        <f t="shared" si="53"/>
        <v>0</v>
      </c>
      <c r="BH126" s="644"/>
      <c r="BI126" s="644"/>
      <c r="BJ126" s="644"/>
      <c r="BK126" s="644"/>
      <c r="BL126" s="644"/>
      <c r="BM126" s="644"/>
      <c r="BN126" s="644"/>
      <c r="BO126" s="644"/>
      <c r="BP126" s="644"/>
      <c r="BQ126" s="645"/>
      <c r="BR126" s="69"/>
      <c r="BS126" s="6"/>
    </row>
    <row r="127" spans="1:71" ht="9.9499999999999993" customHeight="1">
      <c r="A127" s="69"/>
      <c r="B127" s="612"/>
      <c r="C127" s="613"/>
      <c r="D127" s="614"/>
      <c r="E127" s="612"/>
      <c r="F127" s="613"/>
      <c r="G127" s="614"/>
      <c r="H127" s="619"/>
      <c r="I127" s="620"/>
      <c r="J127" s="620"/>
      <c r="K127" s="620"/>
      <c r="L127" s="620"/>
      <c r="M127" s="620"/>
      <c r="N127" s="620"/>
      <c r="O127" s="620"/>
      <c r="P127" s="620"/>
      <c r="Q127" s="620"/>
      <c r="R127" s="620"/>
      <c r="S127" s="620"/>
      <c r="T127" s="620"/>
      <c r="U127" s="620"/>
      <c r="V127" s="620"/>
      <c r="W127" s="620"/>
      <c r="X127" s="620"/>
      <c r="Y127" s="620"/>
      <c r="Z127" s="620"/>
      <c r="AA127" s="620"/>
      <c r="AB127" s="620"/>
      <c r="AC127" s="620"/>
      <c r="AD127" s="621"/>
      <c r="AE127" s="612"/>
      <c r="AF127" s="613"/>
      <c r="AG127" s="613"/>
      <c r="AH127" s="614"/>
      <c r="AI127" s="626"/>
      <c r="AJ127" s="627"/>
      <c r="AK127" s="627"/>
      <c r="AL127" s="628"/>
      <c r="AM127" s="631"/>
      <c r="AN127" s="632"/>
      <c r="AO127" s="632"/>
      <c r="AP127" s="632"/>
      <c r="AQ127" s="632"/>
      <c r="AR127" s="632"/>
      <c r="AS127" s="632"/>
      <c r="AT127" s="635"/>
      <c r="AU127" s="636"/>
      <c r="AV127" s="636"/>
      <c r="AW127" s="636"/>
      <c r="AX127" s="636"/>
      <c r="AY127" s="636"/>
      <c r="AZ127" s="636"/>
      <c r="BA127" s="636"/>
      <c r="BB127" s="636"/>
      <c r="BC127" s="636"/>
      <c r="BD127" s="640"/>
      <c r="BE127" s="641"/>
      <c r="BF127" s="642"/>
      <c r="BG127" s="646"/>
      <c r="BH127" s="647"/>
      <c r="BI127" s="647"/>
      <c r="BJ127" s="647"/>
      <c r="BK127" s="647"/>
      <c r="BL127" s="647"/>
      <c r="BM127" s="647"/>
      <c r="BN127" s="647"/>
      <c r="BO127" s="647"/>
      <c r="BP127" s="647"/>
      <c r="BQ127" s="648"/>
      <c r="BR127" s="69"/>
      <c r="BS127" s="6"/>
    </row>
    <row r="128" spans="1:71" ht="9.9499999999999993" customHeight="1">
      <c r="A128" s="69"/>
      <c r="B128" s="609"/>
      <c r="C128" s="610"/>
      <c r="D128" s="611"/>
      <c r="E128" s="615"/>
      <c r="F128" s="610"/>
      <c r="G128" s="611"/>
      <c r="H128" s="616"/>
      <c r="I128" s="617"/>
      <c r="J128" s="617"/>
      <c r="K128" s="617"/>
      <c r="L128" s="617"/>
      <c r="M128" s="617"/>
      <c r="N128" s="617"/>
      <c r="O128" s="617"/>
      <c r="P128" s="617"/>
      <c r="Q128" s="617"/>
      <c r="R128" s="617"/>
      <c r="S128" s="617"/>
      <c r="T128" s="617"/>
      <c r="U128" s="617"/>
      <c r="V128" s="617"/>
      <c r="W128" s="617"/>
      <c r="X128" s="617"/>
      <c r="Y128" s="617"/>
      <c r="Z128" s="617"/>
      <c r="AA128" s="617"/>
      <c r="AB128" s="617"/>
      <c r="AC128" s="617"/>
      <c r="AD128" s="618"/>
      <c r="AE128" s="622"/>
      <c r="AF128" s="610"/>
      <c r="AG128" s="610"/>
      <c r="AH128" s="611"/>
      <c r="AI128" s="623"/>
      <c r="AJ128" s="624"/>
      <c r="AK128" s="624"/>
      <c r="AL128" s="625"/>
      <c r="AM128" s="629"/>
      <c r="AN128" s="630"/>
      <c r="AO128" s="630"/>
      <c r="AP128" s="630"/>
      <c r="AQ128" s="630"/>
      <c r="AR128" s="630"/>
      <c r="AS128" s="630"/>
      <c r="AT128" s="633">
        <f t="shared" ref="AT128" si="58">AI128*AM128</f>
        <v>0</v>
      </c>
      <c r="AU128" s="634"/>
      <c r="AV128" s="634"/>
      <c r="AW128" s="634"/>
      <c r="AX128" s="634"/>
      <c r="AY128" s="634"/>
      <c r="AZ128" s="634"/>
      <c r="BA128" s="634"/>
      <c r="BB128" s="634"/>
      <c r="BC128" s="634"/>
      <c r="BD128" s="637"/>
      <c r="BE128" s="638"/>
      <c r="BF128" s="639"/>
      <c r="BG128" s="643">
        <f t="shared" si="53"/>
        <v>0</v>
      </c>
      <c r="BH128" s="644"/>
      <c r="BI128" s="644"/>
      <c r="BJ128" s="644"/>
      <c r="BK128" s="644"/>
      <c r="BL128" s="644"/>
      <c r="BM128" s="644"/>
      <c r="BN128" s="644"/>
      <c r="BO128" s="644"/>
      <c r="BP128" s="644"/>
      <c r="BQ128" s="645"/>
      <c r="BR128" s="69"/>
      <c r="BS128" s="6"/>
    </row>
    <row r="129" spans="1:71" ht="9.9499999999999993" customHeight="1">
      <c r="A129" s="69"/>
      <c r="B129" s="612"/>
      <c r="C129" s="613"/>
      <c r="D129" s="614"/>
      <c r="E129" s="612"/>
      <c r="F129" s="613"/>
      <c r="G129" s="614"/>
      <c r="H129" s="619"/>
      <c r="I129" s="620"/>
      <c r="J129" s="620"/>
      <c r="K129" s="620"/>
      <c r="L129" s="620"/>
      <c r="M129" s="620"/>
      <c r="N129" s="620"/>
      <c r="O129" s="620"/>
      <c r="P129" s="620"/>
      <c r="Q129" s="620"/>
      <c r="R129" s="620"/>
      <c r="S129" s="620"/>
      <c r="T129" s="620"/>
      <c r="U129" s="620"/>
      <c r="V129" s="620"/>
      <c r="W129" s="620"/>
      <c r="X129" s="620"/>
      <c r="Y129" s="620"/>
      <c r="Z129" s="620"/>
      <c r="AA129" s="620"/>
      <c r="AB129" s="620"/>
      <c r="AC129" s="620"/>
      <c r="AD129" s="621"/>
      <c r="AE129" s="612"/>
      <c r="AF129" s="613"/>
      <c r="AG129" s="613"/>
      <c r="AH129" s="614"/>
      <c r="AI129" s="626"/>
      <c r="AJ129" s="627"/>
      <c r="AK129" s="627"/>
      <c r="AL129" s="628"/>
      <c r="AM129" s="631"/>
      <c r="AN129" s="632"/>
      <c r="AO129" s="632"/>
      <c r="AP129" s="632"/>
      <c r="AQ129" s="632"/>
      <c r="AR129" s="632"/>
      <c r="AS129" s="632"/>
      <c r="AT129" s="635"/>
      <c r="AU129" s="636"/>
      <c r="AV129" s="636"/>
      <c r="AW129" s="636"/>
      <c r="AX129" s="636"/>
      <c r="AY129" s="636"/>
      <c r="AZ129" s="636"/>
      <c r="BA129" s="636"/>
      <c r="BB129" s="636"/>
      <c r="BC129" s="636"/>
      <c r="BD129" s="640"/>
      <c r="BE129" s="641"/>
      <c r="BF129" s="642"/>
      <c r="BG129" s="646"/>
      <c r="BH129" s="647"/>
      <c r="BI129" s="647"/>
      <c r="BJ129" s="647"/>
      <c r="BK129" s="647"/>
      <c r="BL129" s="647"/>
      <c r="BM129" s="647"/>
      <c r="BN129" s="647"/>
      <c r="BO129" s="647"/>
      <c r="BP129" s="647"/>
      <c r="BQ129" s="648"/>
      <c r="BR129" s="69"/>
      <c r="BS129" s="6"/>
    </row>
    <row r="130" spans="1:71" ht="9.9499999999999993" customHeight="1">
      <c r="A130" s="69"/>
      <c r="B130" s="609"/>
      <c r="C130" s="610"/>
      <c r="D130" s="611"/>
      <c r="E130" s="615"/>
      <c r="F130" s="610"/>
      <c r="G130" s="611"/>
      <c r="H130" s="616"/>
      <c r="I130" s="617"/>
      <c r="J130" s="617"/>
      <c r="K130" s="617"/>
      <c r="L130" s="617"/>
      <c r="M130" s="617"/>
      <c r="N130" s="617"/>
      <c r="O130" s="617"/>
      <c r="P130" s="617"/>
      <c r="Q130" s="617"/>
      <c r="R130" s="617"/>
      <c r="S130" s="617"/>
      <c r="T130" s="617"/>
      <c r="U130" s="617"/>
      <c r="V130" s="617"/>
      <c r="W130" s="617"/>
      <c r="X130" s="617"/>
      <c r="Y130" s="617"/>
      <c r="Z130" s="617"/>
      <c r="AA130" s="617"/>
      <c r="AB130" s="617"/>
      <c r="AC130" s="617"/>
      <c r="AD130" s="618"/>
      <c r="AE130" s="622"/>
      <c r="AF130" s="610"/>
      <c r="AG130" s="610"/>
      <c r="AH130" s="611"/>
      <c r="AI130" s="623"/>
      <c r="AJ130" s="624"/>
      <c r="AK130" s="624"/>
      <c r="AL130" s="625"/>
      <c r="AM130" s="629"/>
      <c r="AN130" s="630"/>
      <c r="AO130" s="630"/>
      <c r="AP130" s="630"/>
      <c r="AQ130" s="630"/>
      <c r="AR130" s="630"/>
      <c r="AS130" s="630"/>
      <c r="AT130" s="633">
        <f t="shared" ref="AT130" si="59">AI130*AM130</f>
        <v>0</v>
      </c>
      <c r="AU130" s="634"/>
      <c r="AV130" s="634"/>
      <c r="AW130" s="634"/>
      <c r="AX130" s="634"/>
      <c r="AY130" s="634"/>
      <c r="AZ130" s="634"/>
      <c r="BA130" s="634"/>
      <c r="BB130" s="634"/>
      <c r="BC130" s="634"/>
      <c r="BD130" s="637"/>
      <c r="BE130" s="638"/>
      <c r="BF130" s="639"/>
      <c r="BG130" s="643">
        <f t="shared" si="53"/>
        <v>0</v>
      </c>
      <c r="BH130" s="644"/>
      <c r="BI130" s="644"/>
      <c r="BJ130" s="644"/>
      <c r="BK130" s="644"/>
      <c r="BL130" s="644"/>
      <c r="BM130" s="644"/>
      <c r="BN130" s="644"/>
      <c r="BO130" s="644"/>
      <c r="BP130" s="644"/>
      <c r="BQ130" s="645"/>
      <c r="BR130" s="69"/>
      <c r="BS130" s="6"/>
    </row>
    <row r="131" spans="1:71" ht="9.9499999999999993" customHeight="1">
      <c r="A131" s="69"/>
      <c r="B131" s="612"/>
      <c r="C131" s="613"/>
      <c r="D131" s="614"/>
      <c r="E131" s="612"/>
      <c r="F131" s="613"/>
      <c r="G131" s="614"/>
      <c r="H131" s="619"/>
      <c r="I131" s="620"/>
      <c r="J131" s="620"/>
      <c r="K131" s="620"/>
      <c r="L131" s="620"/>
      <c r="M131" s="620"/>
      <c r="N131" s="620"/>
      <c r="O131" s="620"/>
      <c r="P131" s="620"/>
      <c r="Q131" s="620"/>
      <c r="R131" s="620"/>
      <c r="S131" s="620"/>
      <c r="T131" s="620"/>
      <c r="U131" s="620"/>
      <c r="V131" s="620"/>
      <c r="W131" s="620"/>
      <c r="X131" s="620"/>
      <c r="Y131" s="620"/>
      <c r="Z131" s="620"/>
      <c r="AA131" s="620"/>
      <c r="AB131" s="620"/>
      <c r="AC131" s="620"/>
      <c r="AD131" s="621"/>
      <c r="AE131" s="612"/>
      <c r="AF131" s="613"/>
      <c r="AG131" s="613"/>
      <c r="AH131" s="614"/>
      <c r="AI131" s="626"/>
      <c r="AJ131" s="627"/>
      <c r="AK131" s="627"/>
      <c r="AL131" s="628"/>
      <c r="AM131" s="631"/>
      <c r="AN131" s="632"/>
      <c r="AO131" s="632"/>
      <c r="AP131" s="632"/>
      <c r="AQ131" s="632"/>
      <c r="AR131" s="632"/>
      <c r="AS131" s="632"/>
      <c r="AT131" s="635"/>
      <c r="AU131" s="636"/>
      <c r="AV131" s="636"/>
      <c r="AW131" s="636"/>
      <c r="AX131" s="636"/>
      <c r="AY131" s="636"/>
      <c r="AZ131" s="636"/>
      <c r="BA131" s="636"/>
      <c r="BB131" s="636"/>
      <c r="BC131" s="636"/>
      <c r="BD131" s="640"/>
      <c r="BE131" s="641"/>
      <c r="BF131" s="642"/>
      <c r="BG131" s="646"/>
      <c r="BH131" s="647"/>
      <c r="BI131" s="647"/>
      <c r="BJ131" s="647"/>
      <c r="BK131" s="647"/>
      <c r="BL131" s="647"/>
      <c r="BM131" s="647"/>
      <c r="BN131" s="647"/>
      <c r="BO131" s="647"/>
      <c r="BP131" s="647"/>
      <c r="BQ131" s="648"/>
      <c r="BR131" s="69"/>
      <c r="BS131" s="6"/>
    </row>
    <row r="132" spans="1:71" ht="9.9499999999999993" customHeight="1">
      <c r="A132" s="69"/>
      <c r="B132" s="609"/>
      <c r="C132" s="610"/>
      <c r="D132" s="611"/>
      <c r="E132" s="615"/>
      <c r="F132" s="610"/>
      <c r="G132" s="611"/>
      <c r="H132" s="616"/>
      <c r="I132" s="617"/>
      <c r="J132" s="617"/>
      <c r="K132" s="617"/>
      <c r="L132" s="617"/>
      <c r="M132" s="617"/>
      <c r="N132" s="617"/>
      <c r="O132" s="617"/>
      <c r="P132" s="617"/>
      <c r="Q132" s="617"/>
      <c r="R132" s="617"/>
      <c r="S132" s="617"/>
      <c r="T132" s="617"/>
      <c r="U132" s="617"/>
      <c r="V132" s="617"/>
      <c r="W132" s="617"/>
      <c r="X132" s="617"/>
      <c r="Y132" s="617"/>
      <c r="Z132" s="617"/>
      <c r="AA132" s="617"/>
      <c r="AB132" s="617"/>
      <c r="AC132" s="617"/>
      <c r="AD132" s="618"/>
      <c r="AE132" s="622"/>
      <c r="AF132" s="610"/>
      <c r="AG132" s="610"/>
      <c r="AH132" s="611"/>
      <c r="AI132" s="623"/>
      <c r="AJ132" s="624"/>
      <c r="AK132" s="624"/>
      <c r="AL132" s="625"/>
      <c r="AM132" s="629"/>
      <c r="AN132" s="630"/>
      <c r="AO132" s="630"/>
      <c r="AP132" s="630"/>
      <c r="AQ132" s="630"/>
      <c r="AR132" s="630"/>
      <c r="AS132" s="630"/>
      <c r="AT132" s="633">
        <f t="shared" ref="AT132" si="60">AI132*AM132</f>
        <v>0</v>
      </c>
      <c r="AU132" s="634"/>
      <c r="AV132" s="634"/>
      <c r="AW132" s="634"/>
      <c r="AX132" s="634"/>
      <c r="AY132" s="634"/>
      <c r="AZ132" s="634"/>
      <c r="BA132" s="634"/>
      <c r="BB132" s="634"/>
      <c r="BC132" s="634"/>
      <c r="BD132" s="637"/>
      <c r="BE132" s="638"/>
      <c r="BF132" s="639"/>
      <c r="BG132" s="643">
        <f t="shared" si="53"/>
        <v>0</v>
      </c>
      <c r="BH132" s="644"/>
      <c r="BI132" s="644"/>
      <c r="BJ132" s="644"/>
      <c r="BK132" s="644"/>
      <c r="BL132" s="644"/>
      <c r="BM132" s="644"/>
      <c r="BN132" s="644"/>
      <c r="BO132" s="644"/>
      <c r="BP132" s="644"/>
      <c r="BQ132" s="645"/>
      <c r="BR132" s="69"/>
      <c r="BS132" s="6"/>
    </row>
    <row r="133" spans="1:71" ht="9.9499999999999993" customHeight="1">
      <c r="A133" s="69"/>
      <c r="B133" s="612"/>
      <c r="C133" s="613"/>
      <c r="D133" s="614"/>
      <c r="E133" s="612"/>
      <c r="F133" s="613"/>
      <c r="G133" s="614"/>
      <c r="H133" s="619"/>
      <c r="I133" s="620"/>
      <c r="J133" s="620"/>
      <c r="K133" s="620"/>
      <c r="L133" s="620"/>
      <c r="M133" s="620"/>
      <c r="N133" s="620"/>
      <c r="O133" s="620"/>
      <c r="P133" s="620"/>
      <c r="Q133" s="620"/>
      <c r="R133" s="620"/>
      <c r="S133" s="620"/>
      <c r="T133" s="620"/>
      <c r="U133" s="620"/>
      <c r="V133" s="620"/>
      <c r="W133" s="620"/>
      <c r="X133" s="620"/>
      <c r="Y133" s="620"/>
      <c r="Z133" s="620"/>
      <c r="AA133" s="620"/>
      <c r="AB133" s="620"/>
      <c r="AC133" s="620"/>
      <c r="AD133" s="621"/>
      <c r="AE133" s="612"/>
      <c r="AF133" s="613"/>
      <c r="AG133" s="613"/>
      <c r="AH133" s="614"/>
      <c r="AI133" s="626"/>
      <c r="AJ133" s="627"/>
      <c r="AK133" s="627"/>
      <c r="AL133" s="628"/>
      <c r="AM133" s="631"/>
      <c r="AN133" s="632"/>
      <c r="AO133" s="632"/>
      <c r="AP133" s="632"/>
      <c r="AQ133" s="632"/>
      <c r="AR133" s="632"/>
      <c r="AS133" s="632"/>
      <c r="AT133" s="635"/>
      <c r="AU133" s="636"/>
      <c r="AV133" s="636"/>
      <c r="AW133" s="636"/>
      <c r="AX133" s="636"/>
      <c r="AY133" s="636"/>
      <c r="AZ133" s="636"/>
      <c r="BA133" s="636"/>
      <c r="BB133" s="636"/>
      <c r="BC133" s="636"/>
      <c r="BD133" s="640"/>
      <c r="BE133" s="641"/>
      <c r="BF133" s="642"/>
      <c r="BG133" s="646"/>
      <c r="BH133" s="647"/>
      <c r="BI133" s="647"/>
      <c r="BJ133" s="647"/>
      <c r="BK133" s="647"/>
      <c r="BL133" s="647"/>
      <c r="BM133" s="647"/>
      <c r="BN133" s="647"/>
      <c r="BO133" s="647"/>
      <c r="BP133" s="647"/>
      <c r="BQ133" s="648"/>
      <c r="BR133" s="69"/>
      <c r="BS133" s="6"/>
    </row>
    <row r="134" spans="1:71" ht="9.9499999999999993" customHeight="1">
      <c r="A134" s="69"/>
      <c r="B134" s="609"/>
      <c r="C134" s="610"/>
      <c r="D134" s="611"/>
      <c r="E134" s="615"/>
      <c r="F134" s="610"/>
      <c r="G134" s="611"/>
      <c r="H134" s="616"/>
      <c r="I134" s="617"/>
      <c r="J134" s="617"/>
      <c r="K134" s="617"/>
      <c r="L134" s="617"/>
      <c r="M134" s="617"/>
      <c r="N134" s="617"/>
      <c r="O134" s="617"/>
      <c r="P134" s="617"/>
      <c r="Q134" s="617"/>
      <c r="R134" s="617"/>
      <c r="S134" s="617"/>
      <c r="T134" s="617"/>
      <c r="U134" s="617"/>
      <c r="V134" s="617"/>
      <c r="W134" s="617"/>
      <c r="X134" s="617"/>
      <c r="Y134" s="617"/>
      <c r="Z134" s="617"/>
      <c r="AA134" s="617"/>
      <c r="AB134" s="617"/>
      <c r="AC134" s="617"/>
      <c r="AD134" s="618"/>
      <c r="AE134" s="622"/>
      <c r="AF134" s="610"/>
      <c r="AG134" s="610"/>
      <c r="AH134" s="611"/>
      <c r="AI134" s="623"/>
      <c r="AJ134" s="624"/>
      <c r="AK134" s="624"/>
      <c r="AL134" s="625"/>
      <c r="AM134" s="629"/>
      <c r="AN134" s="630"/>
      <c r="AO134" s="630"/>
      <c r="AP134" s="630"/>
      <c r="AQ134" s="630"/>
      <c r="AR134" s="630"/>
      <c r="AS134" s="630"/>
      <c r="AT134" s="633">
        <f t="shared" ref="AT134" si="61">AI134*AM134</f>
        <v>0</v>
      </c>
      <c r="AU134" s="634"/>
      <c r="AV134" s="634"/>
      <c r="AW134" s="634"/>
      <c r="AX134" s="634"/>
      <c r="AY134" s="634"/>
      <c r="AZ134" s="634"/>
      <c r="BA134" s="634"/>
      <c r="BB134" s="634"/>
      <c r="BC134" s="634"/>
      <c r="BD134" s="637"/>
      <c r="BE134" s="638"/>
      <c r="BF134" s="639"/>
      <c r="BG134" s="643">
        <f t="shared" si="53"/>
        <v>0</v>
      </c>
      <c r="BH134" s="644"/>
      <c r="BI134" s="644"/>
      <c r="BJ134" s="644"/>
      <c r="BK134" s="644"/>
      <c r="BL134" s="644"/>
      <c r="BM134" s="644"/>
      <c r="BN134" s="644"/>
      <c r="BO134" s="644"/>
      <c r="BP134" s="644"/>
      <c r="BQ134" s="645"/>
      <c r="BR134" s="69"/>
      <c r="BS134" s="6"/>
    </row>
    <row r="135" spans="1:71" ht="9.9499999999999993" customHeight="1">
      <c r="A135" s="69"/>
      <c r="B135" s="612"/>
      <c r="C135" s="613"/>
      <c r="D135" s="614"/>
      <c r="E135" s="612"/>
      <c r="F135" s="613"/>
      <c r="G135" s="614"/>
      <c r="H135" s="619"/>
      <c r="I135" s="620"/>
      <c r="J135" s="620"/>
      <c r="K135" s="620"/>
      <c r="L135" s="620"/>
      <c r="M135" s="620"/>
      <c r="N135" s="620"/>
      <c r="O135" s="620"/>
      <c r="P135" s="620"/>
      <c r="Q135" s="620"/>
      <c r="R135" s="620"/>
      <c r="S135" s="620"/>
      <c r="T135" s="620"/>
      <c r="U135" s="620"/>
      <c r="V135" s="620"/>
      <c r="W135" s="620"/>
      <c r="X135" s="620"/>
      <c r="Y135" s="620"/>
      <c r="Z135" s="620"/>
      <c r="AA135" s="620"/>
      <c r="AB135" s="620"/>
      <c r="AC135" s="620"/>
      <c r="AD135" s="621"/>
      <c r="AE135" s="612"/>
      <c r="AF135" s="613"/>
      <c r="AG135" s="613"/>
      <c r="AH135" s="614"/>
      <c r="AI135" s="626"/>
      <c r="AJ135" s="627"/>
      <c r="AK135" s="627"/>
      <c r="AL135" s="628"/>
      <c r="AM135" s="631"/>
      <c r="AN135" s="632"/>
      <c r="AO135" s="632"/>
      <c r="AP135" s="632"/>
      <c r="AQ135" s="632"/>
      <c r="AR135" s="632"/>
      <c r="AS135" s="632"/>
      <c r="AT135" s="635"/>
      <c r="AU135" s="636"/>
      <c r="AV135" s="636"/>
      <c r="AW135" s="636"/>
      <c r="AX135" s="636"/>
      <c r="AY135" s="636"/>
      <c r="AZ135" s="636"/>
      <c r="BA135" s="636"/>
      <c r="BB135" s="636"/>
      <c r="BC135" s="636"/>
      <c r="BD135" s="640"/>
      <c r="BE135" s="641"/>
      <c r="BF135" s="642"/>
      <c r="BG135" s="646"/>
      <c r="BH135" s="647"/>
      <c r="BI135" s="647"/>
      <c r="BJ135" s="647"/>
      <c r="BK135" s="647"/>
      <c r="BL135" s="647"/>
      <c r="BM135" s="647"/>
      <c r="BN135" s="647"/>
      <c r="BO135" s="647"/>
      <c r="BP135" s="647"/>
      <c r="BQ135" s="648"/>
      <c r="BR135" s="69"/>
      <c r="BS135" s="6"/>
    </row>
    <row r="136" spans="1:71" ht="9.9499999999999993" customHeight="1">
      <c r="A136" s="69"/>
      <c r="B136" s="609"/>
      <c r="C136" s="610"/>
      <c r="D136" s="611"/>
      <c r="E136" s="615"/>
      <c r="F136" s="610"/>
      <c r="G136" s="611"/>
      <c r="H136" s="616"/>
      <c r="I136" s="617"/>
      <c r="J136" s="617"/>
      <c r="K136" s="617"/>
      <c r="L136" s="617"/>
      <c r="M136" s="617"/>
      <c r="N136" s="617"/>
      <c r="O136" s="617"/>
      <c r="P136" s="617"/>
      <c r="Q136" s="617"/>
      <c r="R136" s="617"/>
      <c r="S136" s="617"/>
      <c r="T136" s="617"/>
      <c r="U136" s="617"/>
      <c r="V136" s="617"/>
      <c r="W136" s="617"/>
      <c r="X136" s="617"/>
      <c r="Y136" s="617"/>
      <c r="Z136" s="617"/>
      <c r="AA136" s="617"/>
      <c r="AB136" s="617"/>
      <c r="AC136" s="617"/>
      <c r="AD136" s="618"/>
      <c r="AE136" s="622"/>
      <c r="AF136" s="610"/>
      <c r="AG136" s="610"/>
      <c r="AH136" s="611"/>
      <c r="AI136" s="623"/>
      <c r="AJ136" s="624"/>
      <c r="AK136" s="624"/>
      <c r="AL136" s="625"/>
      <c r="AM136" s="629"/>
      <c r="AN136" s="630"/>
      <c r="AO136" s="630"/>
      <c r="AP136" s="630"/>
      <c r="AQ136" s="630"/>
      <c r="AR136" s="630"/>
      <c r="AS136" s="630"/>
      <c r="AT136" s="633">
        <f t="shared" ref="AT136" si="62">AI136*AM136</f>
        <v>0</v>
      </c>
      <c r="AU136" s="634"/>
      <c r="AV136" s="634"/>
      <c r="AW136" s="634"/>
      <c r="AX136" s="634"/>
      <c r="AY136" s="634"/>
      <c r="AZ136" s="634"/>
      <c r="BA136" s="634"/>
      <c r="BB136" s="634"/>
      <c r="BC136" s="634"/>
      <c r="BD136" s="637"/>
      <c r="BE136" s="638"/>
      <c r="BF136" s="639"/>
      <c r="BG136" s="643">
        <f t="shared" si="53"/>
        <v>0</v>
      </c>
      <c r="BH136" s="644"/>
      <c r="BI136" s="644"/>
      <c r="BJ136" s="644"/>
      <c r="BK136" s="644"/>
      <c r="BL136" s="644"/>
      <c r="BM136" s="644"/>
      <c r="BN136" s="644"/>
      <c r="BO136" s="644"/>
      <c r="BP136" s="644"/>
      <c r="BQ136" s="645"/>
      <c r="BR136" s="69"/>
      <c r="BS136" s="6"/>
    </row>
    <row r="137" spans="1:71" ht="9.9499999999999993" customHeight="1">
      <c r="A137" s="69"/>
      <c r="B137" s="612"/>
      <c r="C137" s="613"/>
      <c r="D137" s="614"/>
      <c r="E137" s="612"/>
      <c r="F137" s="613"/>
      <c r="G137" s="614"/>
      <c r="H137" s="619"/>
      <c r="I137" s="620"/>
      <c r="J137" s="620"/>
      <c r="K137" s="620"/>
      <c r="L137" s="620"/>
      <c r="M137" s="620"/>
      <c r="N137" s="620"/>
      <c r="O137" s="620"/>
      <c r="P137" s="620"/>
      <c r="Q137" s="620"/>
      <c r="R137" s="620"/>
      <c r="S137" s="620"/>
      <c r="T137" s="620"/>
      <c r="U137" s="620"/>
      <c r="V137" s="620"/>
      <c r="W137" s="620"/>
      <c r="X137" s="620"/>
      <c r="Y137" s="620"/>
      <c r="Z137" s="620"/>
      <c r="AA137" s="620"/>
      <c r="AB137" s="620"/>
      <c r="AC137" s="620"/>
      <c r="AD137" s="621"/>
      <c r="AE137" s="612"/>
      <c r="AF137" s="613"/>
      <c r="AG137" s="613"/>
      <c r="AH137" s="614"/>
      <c r="AI137" s="626"/>
      <c r="AJ137" s="627"/>
      <c r="AK137" s="627"/>
      <c r="AL137" s="628"/>
      <c r="AM137" s="631"/>
      <c r="AN137" s="632"/>
      <c r="AO137" s="632"/>
      <c r="AP137" s="632"/>
      <c r="AQ137" s="632"/>
      <c r="AR137" s="632"/>
      <c r="AS137" s="632"/>
      <c r="AT137" s="635"/>
      <c r="AU137" s="636"/>
      <c r="AV137" s="636"/>
      <c r="AW137" s="636"/>
      <c r="AX137" s="636"/>
      <c r="AY137" s="636"/>
      <c r="AZ137" s="636"/>
      <c r="BA137" s="636"/>
      <c r="BB137" s="636"/>
      <c r="BC137" s="636"/>
      <c r="BD137" s="640"/>
      <c r="BE137" s="641"/>
      <c r="BF137" s="642"/>
      <c r="BG137" s="646"/>
      <c r="BH137" s="647"/>
      <c r="BI137" s="647"/>
      <c r="BJ137" s="647"/>
      <c r="BK137" s="647"/>
      <c r="BL137" s="647"/>
      <c r="BM137" s="647"/>
      <c r="BN137" s="647"/>
      <c r="BO137" s="647"/>
      <c r="BP137" s="647"/>
      <c r="BQ137" s="648"/>
      <c r="BR137" s="69"/>
      <c r="BS137" s="6"/>
    </row>
    <row r="138" spans="1:71" ht="9.9499999999999993" customHeight="1">
      <c r="A138" s="69"/>
      <c r="B138" s="609"/>
      <c r="C138" s="610"/>
      <c r="D138" s="611"/>
      <c r="E138" s="615"/>
      <c r="F138" s="610"/>
      <c r="G138" s="611"/>
      <c r="H138" s="616"/>
      <c r="I138" s="617"/>
      <c r="J138" s="617"/>
      <c r="K138" s="617"/>
      <c r="L138" s="617"/>
      <c r="M138" s="617"/>
      <c r="N138" s="617"/>
      <c r="O138" s="617"/>
      <c r="P138" s="617"/>
      <c r="Q138" s="617"/>
      <c r="R138" s="617"/>
      <c r="S138" s="617"/>
      <c r="T138" s="617"/>
      <c r="U138" s="617"/>
      <c r="V138" s="617"/>
      <c r="W138" s="617"/>
      <c r="X138" s="617"/>
      <c r="Y138" s="617"/>
      <c r="Z138" s="617"/>
      <c r="AA138" s="617"/>
      <c r="AB138" s="617"/>
      <c r="AC138" s="617"/>
      <c r="AD138" s="618"/>
      <c r="AE138" s="622"/>
      <c r="AF138" s="610"/>
      <c r="AG138" s="610"/>
      <c r="AH138" s="611"/>
      <c r="AI138" s="623"/>
      <c r="AJ138" s="624"/>
      <c r="AK138" s="624"/>
      <c r="AL138" s="625"/>
      <c r="AM138" s="629"/>
      <c r="AN138" s="630"/>
      <c r="AO138" s="630"/>
      <c r="AP138" s="630"/>
      <c r="AQ138" s="630"/>
      <c r="AR138" s="630"/>
      <c r="AS138" s="630"/>
      <c r="AT138" s="633">
        <f t="shared" ref="AT138" si="63">AI138*AM138</f>
        <v>0</v>
      </c>
      <c r="AU138" s="634"/>
      <c r="AV138" s="634"/>
      <c r="AW138" s="634"/>
      <c r="AX138" s="634"/>
      <c r="AY138" s="634"/>
      <c r="AZ138" s="634"/>
      <c r="BA138" s="634"/>
      <c r="BB138" s="634"/>
      <c r="BC138" s="634"/>
      <c r="BD138" s="637"/>
      <c r="BE138" s="638"/>
      <c r="BF138" s="639"/>
      <c r="BG138" s="643">
        <f t="shared" si="53"/>
        <v>0</v>
      </c>
      <c r="BH138" s="644"/>
      <c r="BI138" s="644"/>
      <c r="BJ138" s="644"/>
      <c r="BK138" s="644"/>
      <c r="BL138" s="644"/>
      <c r="BM138" s="644"/>
      <c r="BN138" s="644"/>
      <c r="BO138" s="644"/>
      <c r="BP138" s="644"/>
      <c r="BQ138" s="645"/>
      <c r="BR138" s="69"/>
      <c r="BS138" s="6"/>
    </row>
    <row r="139" spans="1:71" ht="9.9499999999999993" customHeight="1">
      <c r="A139" s="69"/>
      <c r="B139" s="612"/>
      <c r="C139" s="613"/>
      <c r="D139" s="614"/>
      <c r="E139" s="612"/>
      <c r="F139" s="613"/>
      <c r="G139" s="614"/>
      <c r="H139" s="619"/>
      <c r="I139" s="620"/>
      <c r="J139" s="620"/>
      <c r="K139" s="620"/>
      <c r="L139" s="620"/>
      <c r="M139" s="620"/>
      <c r="N139" s="620"/>
      <c r="O139" s="620"/>
      <c r="P139" s="620"/>
      <c r="Q139" s="620"/>
      <c r="R139" s="620"/>
      <c r="S139" s="620"/>
      <c r="T139" s="620"/>
      <c r="U139" s="620"/>
      <c r="V139" s="620"/>
      <c r="W139" s="620"/>
      <c r="X139" s="620"/>
      <c r="Y139" s="620"/>
      <c r="Z139" s="620"/>
      <c r="AA139" s="620"/>
      <c r="AB139" s="620"/>
      <c r="AC139" s="620"/>
      <c r="AD139" s="621"/>
      <c r="AE139" s="612"/>
      <c r="AF139" s="613"/>
      <c r="AG139" s="613"/>
      <c r="AH139" s="614"/>
      <c r="AI139" s="626"/>
      <c r="AJ139" s="627"/>
      <c r="AK139" s="627"/>
      <c r="AL139" s="628"/>
      <c r="AM139" s="631"/>
      <c r="AN139" s="632"/>
      <c r="AO139" s="632"/>
      <c r="AP139" s="632"/>
      <c r="AQ139" s="632"/>
      <c r="AR139" s="632"/>
      <c r="AS139" s="632"/>
      <c r="AT139" s="635"/>
      <c r="AU139" s="636"/>
      <c r="AV139" s="636"/>
      <c r="AW139" s="636"/>
      <c r="AX139" s="636"/>
      <c r="AY139" s="636"/>
      <c r="AZ139" s="636"/>
      <c r="BA139" s="636"/>
      <c r="BB139" s="636"/>
      <c r="BC139" s="636"/>
      <c r="BD139" s="640"/>
      <c r="BE139" s="641"/>
      <c r="BF139" s="642"/>
      <c r="BG139" s="646"/>
      <c r="BH139" s="647"/>
      <c r="BI139" s="647"/>
      <c r="BJ139" s="647"/>
      <c r="BK139" s="647"/>
      <c r="BL139" s="647"/>
      <c r="BM139" s="647"/>
      <c r="BN139" s="647"/>
      <c r="BO139" s="647"/>
      <c r="BP139" s="647"/>
      <c r="BQ139" s="648"/>
      <c r="BR139" s="69"/>
      <c r="BS139" s="6"/>
    </row>
    <row r="140" spans="1:71" ht="9.9499999999999993" customHeight="1">
      <c r="A140" s="69"/>
      <c r="B140" s="609"/>
      <c r="C140" s="610"/>
      <c r="D140" s="611"/>
      <c r="E140" s="615"/>
      <c r="F140" s="610"/>
      <c r="G140" s="611"/>
      <c r="H140" s="616"/>
      <c r="I140" s="617"/>
      <c r="J140" s="617"/>
      <c r="K140" s="617"/>
      <c r="L140" s="617"/>
      <c r="M140" s="617"/>
      <c r="N140" s="617"/>
      <c r="O140" s="617"/>
      <c r="P140" s="617"/>
      <c r="Q140" s="617"/>
      <c r="R140" s="617"/>
      <c r="S140" s="617"/>
      <c r="T140" s="617"/>
      <c r="U140" s="617"/>
      <c r="V140" s="617"/>
      <c r="W140" s="617"/>
      <c r="X140" s="617"/>
      <c r="Y140" s="617"/>
      <c r="Z140" s="617"/>
      <c r="AA140" s="617"/>
      <c r="AB140" s="617"/>
      <c r="AC140" s="617"/>
      <c r="AD140" s="618"/>
      <c r="AE140" s="622"/>
      <c r="AF140" s="610"/>
      <c r="AG140" s="610"/>
      <c r="AH140" s="611"/>
      <c r="AI140" s="623"/>
      <c r="AJ140" s="624"/>
      <c r="AK140" s="624"/>
      <c r="AL140" s="625"/>
      <c r="AM140" s="629"/>
      <c r="AN140" s="630"/>
      <c r="AO140" s="630"/>
      <c r="AP140" s="630"/>
      <c r="AQ140" s="630"/>
      <c r="AR140" s="630"/>
      <c r="AS140" s="630"/>
      <c r="AT140" s="633">
        <f t="shared" ref="AT140" si="64">AI140*AM140</f>
        <v>0</v>
      </c>
      <c r="AU140" s="634"/>
      <c r="AV140" s="634"/>
      <c r="AW140" s="634"/>
      <c r="AX140" s="634"/>
      <c r="AY140" s="634"/>
      <c r="AZ140" s="634"/>
      <c r="BA140" s="634"/>
      <c r="BB140" s="634"/>
      <c r="BC140" s="634"/>
      <c r="BD140" s="637"/>
      <c r="BE140" s="638"/>
      <c r="BF140" s="639"/>
      <c r="BG140" s="643">
        <f t="shared" si="53"/>
        <v>0</v>
      </c>
      <c r="BH140" s="644"/>
      <c r="BI140" s="644"/>
      <c r="BJ140" s="644"/>
      <c r="BK140" s="644"/>
      <c r="BL140" s="644"/>
      <c r="BM140" s="644"/>
      <c r="BN140" s="644"/>
      <c r="BO140" s="644"/>
      <c r="BP140" s="644"/>
      <c r="BQ140" s="645"/>
      <c r="BR140" s="69"/>
      <c r="BS140" s="6"/>
    </row>
    <row r="141" spans="1:71" ht="9.9499999999999993" customHeight="1">
      <c r="A141" s="69"/>
      <c r="B141" s="612"/>
      <c r="C141" s="613"/>
      <c r="D141" s="614"/>
      <c r="E141" s="612"/>
      <c r="F141" s="613"/>
      <c r="G141" s="614"/>
      <c r="H141" s="619"/>
      <c r="I141" s="620"/>
      <c r="J141" s="620"/>
      <c r="K141" s="620"/>
      <c r="L141" s="620"/>
      <c r="M141" s="620"/>
      <c r="N141" s="620"/>
      <c r="O141" s="620"/>
      <c r="P141" s="620"/>
      <c r="Q141" s="620"/>
      <c r="R141" s="620"/>
      <c r="S141" s="620"/>
      <c r="T141" s="620"/>
      <c r="U141" s="620"/>
      <c r="V141" s="620"/>
      <c r="W141" s="620"/>
      <c r="X141" s="620"/>
      <c r="Y141" s="620"/>
      <c r="Z141" s="620"/>
      <c r="AA141" s="620"/>
      <c r="AB141" s="620"/>
      <c r="AC141" s="620"/>
      <c r="AD141" s="621"/>
      <c r="AE141" s="612"/>
      <c r="AF141" s="613"/>
      <c r="AG141" s="613"/>
      <c r="AH141" s="614"/>
      <c r="AI141" s="626"/>
      <c r="AJ141" s="627"/>
      <c r="AK141" s="627"/>
      <c r="AL141" s="628"/>
      <c r="AM141" s="631"/>
      <c r="AN141" s="632"/>
      <c r="AO141" s="632"/>
      <c r="AP141" s="632"/>
      <c r="AQ141" s="632"/>
      <c r="AR141" s="632"/>
      <c r="AS141" s="632"/>
      <c r="AT141" s="635"/>
      <c r="AU141" s="636"/>
      <c r="AV141" s="636"/>
      <c r="AW141" s="636"/>
      <c r="AX141" s="636"/>
      <c r="AY141" s="636"/>
      <c r="AZ141" s="636"/>
      <c r="BA141" s="636"/>
      <c r="BB141" s="636"/>
      <c r="BC141" s="636"/>
      <c r="BD141" s="640"/>
      <c r="BE141" s="641"/>
      <c r="BF141" s="642"/>
      <c r="BG141" s="646"/>
      <c r="BH141" s="647"/>
      <c r="BI141" s="647"/>
      <c r="BJ141" s="647"/>
      <c r="BK141" s="647"/>
      <c r="BL141" s="647"/>
      <c r="BM141" s="647"/>
      <c r="BN141" s="647"/>
      <c r="BO141" s="647"/>
      <c r="BP141" s="647"/>
      <c r="BQ141" s="648"/>
      <c r="BR141" s="69"/>
      <c r="BS141" s="6"/>
    </row>
    <row r="142" spans="1:71" ht="9.9499999999999993" customHeight="1">
      <c r="A142" s="69"/>
      <c r="B142" s="609"/>
      <c r="C142" s="610"/>
      <c r="D142" s="611"/>
      <c r="E142" s="615"/>
      <c r="F142" s="610"/>
      <c r="G142" s="611"/>
      <c r="H142" s="616"/>
      <c r="I142" s="617"/>
      <c r="J142" s="617"/>
      <c r="K142" s="617"/>
      <c r="L142" s="617"/>
      <c r="M142" s="617"/>
      <c r="N142" s="617"/>
      <c r="O142" s="617"/>
      <c r="P142" s="617"/>
      <c r="Q142" s="617"/>
      <c r="R142" s="617"/>
      <c r="S142" s="617"/>
      <c r="T142" s="617"/>
      <c r="U142" s="617"/>
      <c r="V142" s="617"/>
      <c r="W142" s="617"/>
      <c r="X142" s="617"/>
      <c r="Y142" s="617"/>
      <c r="Z142" s="617"/>
      <c r="AA142" s="617"/>
      <c r="AB142" s="617"/>
      <c r="AC142" s="617"/>
      <c r="AD142" s="618"/>
      <c r="AE142" s="622"/>
      <c r="AF142" s="610"/>
      <c r="AG142" s="610"/>
      <c r="AH142" s="611"/>
      <c r="AI142" s="623"/>
      <c r="AJ142" s="624"/>
      <c r="AK142" s="624"/>
      <c r="AL142" s="625"/>
      <c r="AM142" s="629"/>
      <c r="AN142" s="630"/>
      <c r="AO142" s="630"/>
      <c r="AP142" s="630"/>
      <c r="AQ142" s="630"/>
      <c r="AR142" s="630"/>
      <c r="AS142" s="630"/>
      <c r="AT142" s="633">
        <f t="shared" ref="AT142" si="65">AI142*AM142</f>
        <v>0</v>
      </c>
      <c r="AU142" s="634"/>
      <c r="AV142" s="634"/>
      <c r="AW142" s="634"/>
      <c r="AX142" s="634"/>
      <c r="AY142" s="634"/>
      <c r="AZ142" s="634"/>
      <c r="BA142" s="634"/>
      <c r="BB142" s="634"/>
      <c r="BC142" s="634"/>
      <c r="BD142" s="637"/>
      <c r="BE142" s="638"/>
      <c r="BF142" s="639"/>
      <c r="BG142" s="643">
        <f t="shared" si="53"/>
        <v>0</v>
      </c>
      <c r="BH142" s="644"/>
      <c r="BI142" s="644"/>
      <c r="BJ142" s="644"/>
      <c r="BK142" s="644"/>
      <c r="BL142" s="644"/>
      <c r="BM142" s="644"/>
      <c r="BN142" s="644"/>
      <c r="BO142" s="644"/>
      <c r="BP142" s="644"/>
      <c r="BQ142" s="645"/>
      <c r="BR142" s="69"/>
      <c r="BS142" s="6"/>
    </row>
    <row r="143" spans="1:71" ht="9.9499999999999993" customHeight="1">
      <c r="A143" s="69"/>
      <c r="B143" s="612"/>
      <c r="C143" s="613"/>
      <c r="D143" s="614"/>
      <c r="E143" s="612"/>
      <c r="F143" s="613"/>
      <c r="G143" s="614"/>
      <c r="H143" s="619"/>
      <c r="I143" s="620"/>
      <c r="J143" s="620"/>
      <c r="K143" s="620"/>
      <c r="L143" s="620"/>
      <c r="M143" s="620"/>
      <c r="N143" s="620"/>
      <c r="O143" s="620"/>
      <c r="P143" s="620"/>
      <c r="Q143" s="620"/>
      <c r="R143" s="620"/>
      <c r="S143" s="620"/>
      <c r="T143" s="620"/>
      <c r="U143" s="620"/>
      <c r="V143" s="620"/>
      <c r="W143" s="620"/>
      <c r="X143" s="620"/>
      <c r="Y143" s="620"/>
      <c r="Z143" s="620"/>
      <c r="AA143" s="620"/>
      <c r="AB143" s="620"/>
      <c r="AC143" s="620"/>
      <c r="AD143" s="621"/>
      <c r="AE143" s="612"/>
      <c r="AF143" s="613"/>
      <c r="AG143" s="613"/>
      <c r="AH143" s="614"/>
      <c r="AI143" s="626"/>
      <c r="AJ143" s="627"/>
      <c r="AK143" s="627"/>
      <c r="AL143" s="628"/>
      <c r="AM143" s="631"/>
      <c r="AN143" s="632"/>
      <c r="AO143" s="632"/>
      <c r="AP143" s="632"/>
      <c r="AQ143" s="632"/>
      <c r="AR143" s="632"/>
      <c r="AS143" s="632"/>
      <c r="AT143" s="635"/>
      <c r="AU143" s="636"/>
      <c r="AV143" s="636"/>
      <c r="AW143" s="636"/>
      <c r="AX143" s="636"/>
      <c r="AY143" s="636"/>
      <c r="AZ143" s="636"/>
      <c r="BA143" s="636"/>
      <c r="BB143" s="636"/>
      <c r="BC143" s="636"/>
      <c r="BD143" s="640"/>
      <c r="BE143" s="641"/>
      <c r="BF143" s="642"/>
      <c r="BG143" s="646"/>
      <c r="BH143" s="647"/>
      <c r="BI143" s="647"/>
      <c r="BJ143" s="647"/>
      <c r="BK143" s="647"/>
      <c r="BL143" s="647"/>
      <c r="BM143" s="647"/>
      <c r="BN143" s="647"/>
      <c r="BO143" s="647"/>
      <c r="BP143" s="647"/>
      <c r="BQ143" s="648"/>
      <c r="BR143" s="69"/>
      <c r="BS143" s="6"/>
    </row>
    <row r="144" spans="1:71" ht="9.9499999999999993" customHeight="1">
      <c r="A144" s="69"/>
      <c r="B144" s="609"/>
      <c r="C144" s="610"/>
      <c r="D144" s="611"/>
      <c r="E144" s="615"/>
      <c r="F144" s="610"/>
      <c r="G144" s="611"/>
      <c r="H144" s="616"/>
      <c r="I144" s="617"/>
      <c r="J144" s="617"/>
      <c r="K144" s="617"/>
      <c r="L144" s="617"/>
      <c r="M144" s="617"/>
      <c r="N144" s="617"/>
      <c r="O144" s="617"/>
      <c r="P144" s="617"/>
      <c r="Q144" s="617"/>
      <c r="R144" s="617"/>
      <c r="S144" s="617"/>
      <c r="T144" s="617"/>
      <c r="U144" s="617"/>
      <c r="V144" s="617"/>
      <c r="W144" s="617"/>
      <c r="X144" s="617"/>
      <c r="Y144" s="617"/>
      <c r="Z144" s="617"/>
      <c r="AA144" s="617"/>
      <c r="AB144" s="617"/>
      <c r="AC144" s="617"/>
      <c r="AD144" s="618"/>
      <c r="AE144" s="622"/>
      <c r="AF144" s="610"/>
      <c r="AG144" s="610"/>
      <c r="AH144" s="611"/>
      <c r="AI144" s="623"/>
      <c r="AJ144" s="624"/>
      <c r="AK144" s="624"/>
      <c r="AL144" s="625"/>
      <c r="AM144" s="629"/>
      <c r="AN144" s="630"/>
      <c r="AO144" s="630"/>
      <c r="AP144" s="630"/>
      <c r="AQ144" s="630"/>
      <c r="AR144" s="630"/>
      <c r="AS144" s="630"/>
      <c r="AT144" s="633">
        <f t="shared" ref="AT144" si="66">AI144*AM144</f>
        <v>0</v>
      </c>
      <c r="AU144" s="634"/>
      <c r="AV144" s="634"/>
      <c r="AW144" s="634"/>
      <c r="AX144" s="634"/>
      <c r="AY144" s="634"/>
      <c r="AZ144" s="634"/>
      <c r="BA144" s="634"/>
      <c r="BB144" s="634"/>
      <c r="BC144" s="634"/>
      <c r="BD144" s="637"/>
      <c r="BE144" s="638"/>
      <c r="BF144" s="639"/>
      <c r="BG144" s="643">
        <f t="shared" si="53"/>
        <v>0</v>
      </c>
      <c r="BH144" s="644"/>
      <c r="BI144" s="644"/>
      <c r="BJ144" s="644"/>
      <c r="BK144" s="644"/>
      <c r="BL144" s="644"/>
      <c r="BM144" s="644"/>
      <c r="BN144" s="644"/>
      <c r="BO144" s="644"/>
      <c r="BP144" s="644"/>
      <c r="BQ144" s="645"/>
      <c r="BR144" s="69"/>
      <c r="BS144" s="6"/>
    </row>
    <row r="145" spans="1:71" ht="9.9499999999999993" customHeight="1">
      <c r="A145" s="69"/>
      <c r="B145" s="612"/>
      <c r="C145" s="613"/>
      <c r="D145" s="614"/>
      <c r="E145" s="612"/>
      <c r="F145" s="613"/>
      <c r="G145" s="614"/>
      <c r="H145" s="619"/>
      <c r="I145" s="620"/>
      <c r="J145" s="620"/>
      <c r="K145" s="620"/>
      <c r="L145" s="620"/>
      <c r="M145" s="620"/>
      <c r="N145" s="620"/>
      <c r="O145" s="620"/>
      <c r="P145" s="620"/>
      <c r="Q145" s="620"/>
      <c r="R145" s="620"/>
      <c r="S145" s="620"/>
      <c r="T145" s="620"/>
      <c r="U145" s="620"/>
      <c r="V145" s="620"/>
      <c r="W145" s="620"/>
      <c r="X145" s="620"/>
      <c r="Y145" s="620"/>
      <c r="Z145" s="620"/>
      <c r="AA145" s="620"/>
      <c r="AB145" s="620"/>
      <c r="AC145" s="620"/>
      <c r="AD145" s="621"/>
      <c r="AE145" s="612"/>
      <c r="AF145" s="613"/>
      <c r="AG145" s="613"/>
      <c r="AH145" s="614"/>
      <c r="AI145" s="626"/>
      <c r="AJ145" s="627"/>
      <c r="AK145" s="627"/>
      <c r="AL145" s="628"/>
      <c r="AM145" s="631"/>
      <c r="AN145" s="632"/>
      <c r="AO145" s="632"/>
      <c r="AP145" s="632"/>
      <c r="AQ145" s="632"/>
      <c r="AR145" s="632"/>
      <c r="AS145" s="632"/>
      <c r="AT145" s="635"/>
      <c r="AU145" s="636"/>
      <c r="AV145" s="636"/>
      <c r="AW145" s="636"/>
      <c r="AX145" s="636"/>
      <c r="AY145" s="636"/>
      <c r="AZ145" s="636"/>
      <c r="BA145" s="636"/>
      <c r="BB145" s="636"/>
      <c r="BC145" s="636"/>
      <c r="BD145" s="640"/>
      <c r="BE145" s="641"/>
      <c r="BF145" s="642"/>
      <c r="BG145" s="646"/>
      <c r="BH145" s="647"/>
      <c r="BI145" s="647"/>
      <c r="BJ145" s="647"/>
      <c r="BK145" s="647"/>
      <c r="BL145" s="647"/>
      <c r="BM145" s="647"/>
      <c r="BN145" s="647"/>
      <c r="BO145" s="647"/>
      <c r="BP145" s="647"/>
      <c r="BQ145" s="648"/>
      <c r="BR145" s="69"/>
      <c r="BS145" s="6"/>
    </row>
    <row r="146" spans="1:71" ht="9.9499999999999993" customHeight="1">
      <c r="A146" s="69"/>
      <c r="B146" s="609"/>
      <c r="C146" s="610"/>
      <c r="D146" s="611"/>
      <c r="E146" s="615"/>
      <c r="F146" s="610"/>
      <c r="G146" s="611"/>
      <c r="H146" s="616"/>
      <c r="I146" s="617"/>
      <c r="J146" s="617"/>
      <c r="K146" s="617"/>
      <c r="L146" s="617"/>
      <c r="M146" s="617"/>
      <c r="N146" s="617"/>
      <c r="O146" s="617"/>
      <c r="P146" s="617"/>
      <c r="Q146" s="617"/>
      <c r="R146" s="617"/>
      <c r="S146" s="617"/>
      <c r="T146" s="617"/>
      <c r="U146" s="617"/>
      <c r="V146" s="617"/>
      <c r="W146" s="617"/>
      <c r="X146" s="617"/>
      <c r="Y146" s="617"/>
      <c r="Z146" s="617"/>
      <c r="AA146" s="617"/>
      <c r="AB146" s="617"/>
      <c r="AC146" s="617"/>
      <c r="AD146" s="618"/>
      <c r="AE146" s="622"/>
      <c r="AF146" s="610"/>
      <c r="AG146" s="610"/>
      <c r="AH146" s="611"/>
      <c r="AI146" s="623"/>
      <c r="AJ146" s="624"/>
      <c r="AK146" s="624"/>
      <c r="AL146" s="625"/>
      <c r="AM146" s="629"/>
      <c r="AN146" s="630"/>
      <c r="AO146" s="630"/>
      <c r="AP146" s="630"/>
      <c r="AQ146" s="630"/>
      <c r="AR146" s="630"/>
      <c r="AS146" s="630"/>
      <c r="AT146" s="633">
        <f t="shared" ref="AT146" si="67">AI146*AM146</f>
        <v>0</v>
      </c>
      <c r="AU146" s="634"/>
      <c r="AV146" s="634"/>
      <c r="AW146" s="634"/>
      <c r="AX146" s="634"/>
      <c r="AY146" s="634"/>
      <c r="AZ146" s="634"/>
      <c r="BA146" s="634"/>
      <c r="BB146" s="634"/>
      <c r="BC146" s="634"/>
      <c r="BD146" s="637"/>
      <c r="BE146" s="638"/>
      <c r="BF146" s="639"/>
      <c r="BG146" s="643">
        <f t="shared" si="53"/>
        <v>0</v>
      </c>
      <c r="BH146" s="644"/>
      <c r="BI146" s="644"/>
      <c r="BJ146" s="644"/>
      <c r="BK146" s="644"/>
      <c r="BL146" s="644"/>
      <c r="BM146" s="644"/>
      <c r="BN146" s="644"/>
      <c r="BO146" s="644"/>
      <c r="BP146" s="644"/>
      <c r="BQ146" s="645"/>
      <c r="BR146" s="69"/>
      <c r="BS146" s="6"/>
    </row>
    <row r="147" spans="1:71" ht="9.9499999999999993" customHeight="1">
      <c r="A147" s="69"/>
      <c r="B147" s="612"/>
      <c r="C147" s="613"/>
      <c r="D147" s="614"/>
      <c r="E147" s="612"/>
      <c r="F147" s="613"/>
      <c r="G147" s="614"/>
      <c r="H147" s="619"/>
      <c r="I147" s="620"/>
      <c r="J147" s="620"/>
      <c r="K147" s="620"/>
      <c r="L147" s="620"/>
      <c r="M147" s="620"/>
      <c r="N147" s="620"/>
      <c r="O147" s="620"/>
      <c r="P147" s="620"/>
      <c r="Q147" s="620"/>
      <c r="R147" s="620"/>
      <c r="S147" s="620"/>
      <c r="T147" s="620"/>
      <c r="U147" s="620"/>
      <c r="V147" s="620"/>
      <c r="W147" s="620"/>
      <c r="X147" s="620"/>
      <c r="Y147" s="620"/>
      <c r="Z147" s="620"/>
      <c r="AA147" s="620"/>
      <c r="AB147" s="620"/>
      <c r="AC147" s="620"/>
      <c r="AD147" s="621"/>
      <c r="AE147" s="612"/>
      <c r="AF147" s="613"/>
      <c r="AG147" s="613"/>
      <c r="AH147" s="614"/>
      <c r="AI147" s="626"/>
      <c r="AJ147" s="627"/>
      <c r="AK147" s="627"/>
      <c r="AL147" s="628"/>
      <c r="AM147" s="631"/>
      <c r="AN147" s="632"/>
      <c r="AO147" s="632"/>
      <c r="AP147" s="632"/>
      <c r="AQ147" s="632"/>
      <c r="AR147" s="632"/>
      <c r="AS147" s="632"/>
      <c r="AT147" s="635"/>
      <c r="AU147" s="636"/>
      <c r="AV147" s="636"/>
      <c r="AW147" s="636"/>
      <c r="AX147" s="636"/>
      <c r="AY147" s="636"/>
      <c r="AZ147" s="636"/>
      <c r="BA147" s="636"/>
      <c r="BB147" s="636"/>
      <c r="BC147" s="636"/>
      <c r="BD147" s="640"/>
      <c r="BE147" s="641"/>
      <c r="BF147" s="642"/>
      <c r="BG147" s="646"/>
      <c r="BH147" s="647"/>
      <c r="BI147" s="647"/>
      <c r="BJ147" s="647"/>
      <c r="BK147" s="647"/>
      <c r="BL147" s="647"/>
      <c r="BM147" s="647"/>
      <c r="BN147" s="647"/>
      <c r="BO147" s="647"/>
      <c r="BP147" s="647"/>
      <c r="BQ147" s="648"/>
      <c r="BR147" s="69"/>
      <c r="BS147" s="6"/>
    </row>
    <row r="148" spans="1:71" ht="9.9499999999999993" customHeight="1">
      <c r="A148" s="69"/>
      <c r="B148" s="609"/>
      <c r="C148" s="610"/>
      <c r="D148" s="611"/>
      <c r="E148" s="615"/>
      <c r="F148" s="610"/>
      <c r="G148" s="611"/>
      <c r="H148" s="616"/>
      <c r="I148" s="617"/>
      <c r="J148" s="617"/>
      <c r="K148" s="617"/>
      <c r="L148" s="617"/>
      <c r="M148" s="617"/>
      <c r="N148" s="617"/>
      <c r="O148" s="617"/>
      <c r="P148" s="617"/>
      <c r="Q148" s="617"/>
      <c r="R148" s="617"/>
      <c r="S148" s="617"/>
      <c r="T148" s="617"/>
      <c r="U148" s="617"/>
      <c r="V148" s="617"/>
      <c r="W148" s="617"/>
      <c r="X148" s="617"/>
      <c r="Y148" s="617"/>
      <c r="Z148" s="617"/>
      <c r="AA148" s="617"/>
      <c r="AB148" s="617"/>
      <c r="AC148" s="617"/>
      <c r="AD148" s="618"/>
      <c r="AE148" s="622"/>
      <c r="AF148" s="610"/>
      <c r="AG148" s="610"/>
      <c r="AH148" s="611"/>
      <c r="AI148" s="623"/>
      <c r="AJ148" s="624"/>
      <c r="AK148" s="624"/>
      <c r="AL148" s="625"/>
      <c r="AM148" s="629"/>
      <c r="AN148" s="630"/>
      <c r="AO148" s="630"/>
      <c r="AP148" s="630"/>
      <c r="AQ148" s="630"/>
      <c r="AR148" s="630"/>
      <c r="AS148" s="630"/>
      <c r="AT148" s="633">
        <f t="shared" ref="AT148" si="68">AI148*AM148</f>
        <v>0</v>
      </c>
      <c r="AU148" s="634"/>
      <c r="AV148" s="634"/>
      <c r="AW148" s="634"/>
      <c r="AX148" s="634"/>
      <c r="AY148" s="634"/>
      <c r="AZ148" s="634"/>
      <c r="BA148" s="634"/>
      <c r="BB148" s="634"/>
      <c r="BC148" s="634"/>
      <c r="BD148" s="637"/>
      <c r="BE148" s="638"/>
      <c r="BF148" s="639"/>
      <c r="BG148" s="643">
        <f t="shared" si="53"/>
        <v>0</v>
      </c>
      <c r="BH148" s="644"/>
      <c r="BI148" s="644"/>
      <c r="BJ148" s="644"/>
      <c r="BK148" s="644"/>
      <c r="BL148" s="644"/>
      <c r="BM148" s="644"/>
      <c r="BN148" s="644"/>
      <c r="BO148" s="644"/>
      <c r="BP148" s="644"/>
      <c r="BQ148" s="645"/>
      <c r="BR148" s="69"/>
      <c r="BS148" s="6"/>
    </row>
    <row r="149" spans="1:71" ht="9.9499999999999993" customHeight="1">
      <c r="A149" s="69"/>
      <c r="B149" s="612"/>
      <c r="C149" s="613"/>
      <c r="D149" s="614"/>
      <c r="E149" s="612"/>
      <c r="F149" s="613"/>
      <c r="G149" s="614"/>
      <c r="H149" s="619"/>
      <c r="I149" s="620"/>
      <c r="J149" s="620"/>
      <c r="K149" s="620"/>
      <c r="L149" s="620"/>
      <c r="M149" s="620"/>
      <c r="N149" s="620"/>
      <c r="O149" s="620"/>
      <c r="P149" s="620"/>
      <c r="Q149" s="620"/>
      <c r="R149" s="620"/>
      <c r="S149" s="620"/>
      <c r="T149" s="620"/>
      <c r="U149" s="620"/>
      <c r="V149" s="620"/>
      <c r="W149" s="620"/>
      <c r="X149" s="620"/>
      <c r="Y149" s="620"/>
      <c r="Z149" s="620"/>
      <c r="AA149" s="620"/>
      <c r="AB149" s="620"/>
      <c r="AC149" s="620"/>
      <c r="AD149" s="621"/>
      <c r="AE149" s="612"/>
      <c r="AF149" s="613"/>
      <c r="AG149" s="613"/>
      <c r="AH149" s="614"/>
      <c r="AI149" s="626"/>
      <c r="AJ149" s="627"/>
      <c r="AK149" s="627"/>
      <c r="AL149" s="628"/>
      <c r="AM149" s="631"/>
      <c r="AN149" s="632"/>
      <c r="AO149" s="632"/>
      <c r="AP149" s="632"/>
      <c r="AQ149" s="632"/>
      <c r="AR149" s="632"/>
      <c r="AS149" s="632"/>
      <c r="AT149" s="635"/>
      <c r="AU149" s="636"/>
      <c r="AV149" s="636"/>
      <c r="AW149" s="636"/>
      <c r="AX149" s="636"/>
      <c r="AY149" s="636"/>
      <c r="AZ149" s="636"/>
      <c r="BA149" s="636"/>
      <c r="BB149" s="636"/>
      <c r="BC149" s="636"/>
      <c r="BD149" s="640"/>
      <c r="BE149" s="641"/>
      <c r="BF149" s="642"/>
      <c r="BG149" s="646"/>
      <c r="BH149" s="647"/>
      <c r="BI149" s="647"/>
      <c r="BJ149" s="647"/>
      <c r="BK149" s="647"/>
      <c r="BL149" s="647"/>
      <c r="BM149" s="647"/>
      <c r="BN149" s="647"/>
      <c r="BO149" s="647"/>
      <c r="BP149" s="647"/>
      <c r="BQ149" s="648"/>
      <c r="BR149" s="69"/>
      <c r="BS149" s="6"/>
    </row>
    <row r="150" spans="1:71" ht="9.9499999999999993" customHeight="1">
      <c r="A150" s="69"/>
      <c r="B150" s="609"/>
      <c r="C150" s="610"/>
      <c r="D150" s="611"/>
      <c r="E150" s="615"/>
      <c r="F150" s="610"/>
      <c r="G150" s="611"/>
      <c r="H150" s="616"/>
      <c r="I150" s="617"/>
      <c r="J150" s="617"/>
      <c r="K150" s="617"/>
      <c r="L150" s="617"/>
      <c r="M150" s="617"/>
      <c r="N150" s="617"/>
      <c r="O150" s="617"/>
      <c r="P150" s="617"/>
      <c r="Q150" s="617"/>
      <c r="R150" s="617"/>
      <c r="S150" s="617"/>
      <c r="T150" s="617"/>
      <c r="U150" s="617"/>
      <c r="V150" s="617"/>
      <c r="W150" s="617"/>
      <c r="X150" s="617"/>
      <c r="Y150" s="617"/>
      <c r="Z150" s="617"/>
      <c r="AA150" s="617"/>
      <c r="AB150" s="617"/>
      <c r="AC150" s="617"/>
      <c r="AD150" s="618"/>
      <c r="AE150" s="622"/>
      <c r="AF150" s="610"/>
      <c r="AG150" s="610"/>
      <c r="AH150" s="611"/>
      <c r="AI150" s="623"/>
      <c r="AJ150" s="624"/>
      <c r="AK150" s="624"/>
      <c r="AL150" s="625"/>
      <c r="AM150" s="629"/>
      <c r="AN150" s="630"/>
      <c r="AO150" s="630"/>
      <c r="AP150" s="630"/>
      <c r="AQ150" s="630"/>
      <c r="AR150" s="630"/>
      <c r="AS150" s="630"/>
      <c r="AT150" s="633">
        <f t="shared" ref="AT150" si="69">AI150*AM150</f>
        <v>0</v>
      </c>
      <c r="AU150" s="634"/>
      <c r="AV150" s="634"/>
      <c r="AW150" s="634"/>
      <c r="AX150" s="634"/>
      <c r="AY150" s="634"/>
      <c r="AZ150" s="634"/>
      <c r="BA150" s="634"/>
      <c r="BB150" s="634"/>
      <c r="BC150" s="634"/>
      <c r="BD150" s="637"/>
      <c r="BE150" s="638"/>
      <c r="BF150" s="639"/>
      <c r="BG150" s="643">
        <f t="shared" si="53"/>
        <v>0</v>
      </c>
      <c r="BH150" s="644"/>
      <c r="BI150" s="644"/>
      <c r="BJ150" s="644"/>
      <c r="BK150" s="644"/>
      <c r="BL150" s="644"/>
      <c r="BM150" s="644"/>
      <c r="BN150" s="644"/>
      <c r="BO150" s="644"/>
      <c r="BP150" s="644"/>
      <c r="BQ150" s="645"/>
      <c r="BR150" s="69"/>
      <c r="BS150" s="6"/>
    </row>
    <row r="151" spans="1:71" ht="9.9499999999999993" customHeight="1">
      <c r="A151" s="69"/>
      <c r="B151" s="612"/>
      <c r="C151" s="613"/>
      <c r="D151" s="614"/>
      <c r="E151" s="612"/>
      <c r="F151" s="613"/>
      <c r="G151" s="614"/>
      <c r="H151" s="619"/>
      <c r="I151" s="620"/>
      <c r="J151" s="620"/>
      <c r="K151" s="620"/>
      <c r="L151" s="620"/>
      <c r="M151" s="620"/>
      <c r="N151" s="620"/>
      <c r="O151" s="620"/>
      <c r="P151" s="620"/>
      <c r="Q151" s="620"/>
      <c r="R151" s="620"/>
      <c r="S151" s="620"/>
      <c r="T151" s="620"/>
      <c r="U151" s="620"/>
      <c r="V151" s="620"/>
      <c r="W151" s="620"/>
      <c r="X151" s="620"/>
      <c r="Y151" s="620"/>
      <c r="Z151" s="620"/>
      <c r="AA151" s="620"/>
      <c r="AB151" s="620"/>
      <c r="AC151" s="620"/>
      <c r="AD151" s="621"/>
      <c r="AE151" s="612"/>
      <c r="AF151" s="613"/>
      <c r="AG151" s="613"/>
      <c r="AH151" s="614"/>
      <c r="AI151" s="626"/>
      <c r="AJ151" s="627"/>
      <c r="AK151" s="627"/>
      <c r="AL151" s="628"/>
      <c r="AM151" s="631"/>
      <c r="AN151" s="632"/>
      <c r="AO151" s="632"/>
      <c r="AP151" s="632"/>
      <c r="AQ151" s="632"/>
      <c r="AR151" s="632"/>
      <c r="AS151" s="632"/>
      <c r="AT151" s="635"/>
      <c r="AU151" s="636"/>
      <c r="AV151" s="636"/>
      <c r="AW151" s="636"/>
      <c r="AX151" s="636"/>
      <c r="AY151" s="636"/>
      <c r="AZ151" s="636"/>
      <c r="BA151" s="636"/>
      <c r="BB151" s="636"/>
      <c r="BC151" s="636"/>
      <c r="BD151" s="640"/>
      <c r="BE151" s="641"/>
      <c r="BF151" s="642"/>
      <c r="BG151" s="646"/>
      <c r="BH151" s="647"/>
      <c r="BI151" s="647"/>
      <c r="BJ151" s="647"/>
      <c r="BK151" s="647"/>
      <c r="BL151" s="647"/>
      <c r="BM151" s="647"/>
      <c r="BN151" s="647"/>
      <c r="BO151" s="647"/>
      <c r="BP151" s="647"/>
      <c r="BQ151" s="648"/>
      <c r="BR151" s="69"/>
      <c r="BS151" s="6"/>
    </row>
    <row r="152" spans="1:71" ht="9.9499999999999993" customHeight="1">
      <c r="A152" s="69"/>
      <c r="B152" s="609"/>
      <c r="C152" s="610"/>
      <c r="D152" s="611"/>
      <c r="E152" s="615"/>
      <c r="F152" s="610"/>
      <c r="G152" s="611"/>
      <c r="H152" s="616"/>
      <c r="I152" s="617"/>
      <c r="J152" s="617"/>
      <c r="K152" s="617"/>
      <c r="L152" s="617"/>
      <c r="M152" s="617"/>
      <c r="N152" s="617"/>
      <c r="O152" s="617"/>
      <c r="P152" s="617"/>
      <c r="Q152" s="617"/>
      <c r="R152" s="617"/>
      <c r="S152" s="617"/>
      <c r="T152" s="617"/>
      <c r="U152" s="617"/>
      <c r="V152" s="617"/>
      <c r="W152" s="617"/>
      <c r="X152" s="617"/>
      <c r="Y152" s="617"/>
      <c r="Z152" s="617"/>
      <c r="AA152" s="617"/>
      <c r="AB152" s="617"/>
      <c r="AC152" s="617"/>
      <c r="AD152" s="618"/>
      <c r="AE152" s="622"/>
      <c r="AF152" s="610"/>
      <c r="AG152" s="610"/>
      <c r="AH152" s="611"/>
      <c r="AI152" s="623"/>
      <c r="AJ152" s="624"/>
      <c r="AK152" s="624"/>
      <c r="AL152" s="625"/>
      <c r="AM152" s="629"/>
      <c r="AN152" s="630"/>
      <c r="AO152" s="630"/>
      <c r="AP152" s="630"/>
      <c r="AQ152" s="630"/>
      <c r="AR152" s="630"/>
      <c r="AS152" s="630"/>
      <c r="AT152" s="633">
        <f t="shared" ref="AT152" si="70">AI152*AM152</f>
        <v>0</v>
      </c>
      <c r="AU152" s="634"/>
      <c r="AV152" s="634"/>
      <c r="AW152" s="634"/>
      <c r="AX152" s="634"/>
      <c r="AY152" s="634"/>
      <c r="AZ152" s="634"/>
      <c r="BA152" s="634"/>
      <c r="BB152" s="634"/>
      <c r="BC152" s="634"/>
      <c r="BD152" s="637"/>
      <c r="BE152" s="638"/>
      <c r="BF152" s="639"/>
      <c r="BG152" s="643">
        <f t="shared" si="53"/>
        <v>0</v>
      </c>
      <c r="BH152" s="644"/>
      <c r="BI152" s="644"/>
      <c r="BJ152" s="644"/>
      <c r="BK152" s="644"/>
      <c r="BL152" s="644"/>
      <c r="BM152" s="644"/>
      <c r="BN152" s="644"/>
      <c r="BO152" s="644"/>
      <c r="BP152" s="644"/>
      <c r="BQ152" s="645"/>
      <c r="BR152" s="69"/>
      <c r="BS152" s="6"/>
    </row>
    <row r="153" spans="1:71" ht="9.9499999999999993" customHeight="1">
      <c r="A153" s="69"/>
      <c r="B153" s="612"/>
      <c r="C153" s="613"/>
      <c r="D153" s="614"/>
      <c r="E153" s="612"/>
      <c r="F153" s="613"/>
      <c r="G153" s="614"/>
      <c r="H153" s="619"/>
      <c r="I153" s="620"/>
      <c r="J153" s="620"/>
      <c r="K153" s="620"/>
      <c r="L153" s="620"/>
      <c r="M153" s="620"/>
      <c r="N153" s="620"/>
      <c r="O153" s="620"/>
      <c r="P153" s="620"/>
      <c r="Q153" s="620"/>
      <c r="R153" s="620"/>
      <c r="S153" s="620"/>
      <c r="T153" s="620"/>
      <c r="U153" s="620"/>
      <c r="V153" s="620"/>
      <c r="W153" s="620"/>
      <c r="X153" s="620"/>
      <c r="Y153" s="620"/>
      <c r="Z153" s="620"/>
      <c r="AA153" s="620"/>
      <c r="AB153" s="620"/>
      <c r="AC153" s="620"/>
      <c r="AD153" s="621"/>
      <c r="AE153" s="612"/>
      <c r="AF153" s="613"/>
      <c r="AG153" s="613"/>
      <c r="AH153" s="614"/>
      <c r="AI153" s="626"/>
      <c r="AJ153" s="627"/>
      <c r="AK153" s="627"/>
      <c r="AL153" s="628"/>
      <c r="AM153" s="631"/>
      <c r="AN153" s="632"/>
      <c r="AO153" s="632"/>
      <c r="AP153" s="632"/>
      <c r="AQ153" s="632"/>
      <c r="AR153" s="632"/>
      <c r="AS153" s="632"/>
      <c r="AT153" s="635"/>
      <c r="AU153" s="636"/>
      <c r="AV153" s="636"/>
      <c r="AW153" s="636"/>
      <c r="AX153" s="636"/>
      <c r="AY153" s="636"/>
      <c r="AZ153" s="636"/>
      <c r="BA153" s="636"/>
      <c r="BB153" s="636"/>
      <c r="BC153" s="636"/>
      <c r="BD153" s="640"/>
      <c r="BE153" s="641"/>
      <c r="BF153" s="642"/>
      <c r="BG153" s="646"/>
      <c r="BH153" s="647"/>
      <c r="BI153" s="647"/>
      <c r="BJ153" s="647"/>
      <c r="BK153" s="647"/>
      <c r="BL153" s="647"/>
      <c r="BM153" s="647"/>
      <c r="BN153" s="647"/>
      <c r="BO153" s="647"/>
      <c r="BP153" s="647"/>
      <c r="BQ153" s="648"/>
      <c r="BR153" s="69"/>
      <c r="BS153" s="6"/>
    </row>
    <row r="154" spans="1:71" ht="9.9499999999999993" customHeight="1">
      <c r="A154" s="69"/>
      <c r="B154" s="609"/>
      <c r="C154" s="610"/>
      <c r="D154" s="611"/>
      <c r="E154" s="615"/>
      <c r="F154" s="610"/>
      <c r="G154" s="611"/>
      <c r="H154" s="616"/>
      <c r="I154" s="617"/>
      <c r="J154" s="617"/>
      <c r="K154" s="617"/>
      <c r="L154" s="617"/>
      <c r="M154" s="617"/>
      <c r="N154" s="617"/>
      <c r="O154" s="617"/>
      <c r="P154" s="617"/>
      <c r="Q154" s="617"/>
      <c r="R154" s="617"/>
      <c r="S154" s="617"/>
      <c r="T154" s="617"/>
      <c r="U154" s="617"/>
      <c r="V154" s="617"/>
      <c r="W154" s="617"/>
      <c r="X154" s="617"/>
      <c r="Y154" s="617"/>
      <c r="Z154" s="617"/>
      <c r="AA154" s="617"/>
      <c r="AB154" s="617"/>
      <c r="AC154" s="617"/>
      <c r="AD154" s="618"/>
      <c r="AE154" s="622"/>
      <c r="AF154" s="610"/>
      <c r="AG154" s="610"/>
      <c r="AH154" s="611"/>
      <c r="AI154" s="623"/>
      <c r="AJ154" s="624"/>
      <c r="AK154" s="624"/>
      <c r="AL154" s="625"/>
      <c r="AM154" s="629"/>
      <c r="AN154" s="630"/>
      <c r="AO154" s="630"/>
      <c r="AP154" s="630"/>
      <c r="AQ154" s="630"/>
      <c r="AR154" s="630"/>
      <c r="AS154" s="630"/>
      <c r="AT154" s="633">
        <f t="shared" ref="AT154" si="71">AI154*AM154</f>
        <v>0</v>
      </c>
      <c r="AU154" s="634"/>
      <c r="AV154" s="634"/>
      <c r="AW154" s="634"/>
      <c r="AX154" s="634"/>
      <c r="AY154" s="634"/>
      <c r="AZ154" s="634"/>
      <c r="BA154" s="634"/>
      <c r="BB154" s="634"/>
      <c r="BC154" s="634"/>
      <c r="BD154" s="637"/>
      <c r="BE154" s="638"/>
      <c r="BF154" s="639"/>
      <c r="BG154" s="643">
        <f t="shared" si="53"/>
        <v>0</v>
      </c>
      <c r="BH154" s="644"/>
      <c r="BI154" s="644"/>
      <c r="BJ154" s="644"/>
      <c r="BK154" s="644"/>
      <c r="BL154" s="644"/>
      <c r="BM154" s="644"/>
      <c r="BN154" s="644"/>
      <c r="BO154" s="644"/>
      <c r="BP154" s="644"/>
      <c r="BQ154" s="645"/>
      <c r="BR154" s="69"/>
      <c r="BS154" s="6"/>
    </row>
    <row r="155" spans="1:71" ht="9.9499999999999993" customHeight="1">
      <c r="A155" s="69"/>
      <c r="B155" s="612"/>
      <c r="C155" s="613"/>
      <c r="D155" s="614"/>
      <c r="E155" s="612"/>
      <c r="F155" s="613"/>
      <c r="G155" s="614"/>
      <c r="H155" s="619"/>
      <c r="I155" s="620"/>
      <c r="J155" s="620"/>
      <c r="K155" s="620"/>
      <c r="L155" s="620"/>
      <c r="M155" s="620"/>
      <c r="N155" s="620"/>
      <c r="O155" s="620"/>
      <c r="P155" s="620"/>
      <c r="Q155" s="620"/>
      <c r="R155" s="620"/>
      <c r="S155" s="620"/>
      <c r="T155" s="620"/>
      <c r="U155" s="620"/>
      <c r="V155" s="620"/>
      <c r="W155" s="620"/>
      <c r="X155" s="620"/>
      <c r="Y155" s="620"/>
      <c r="Z155" s="620"/>
      <c r="AA155" s="620"/>
      <c r="AB155" s="620"/>
      <c r="AC155" s="620"/>
      <c r="AD155" s="621"/>
      <c r="AE155" s="612"/>
      <c r="AF155" s="613"/>
      <c r="AG155" s="613"/>
      <c r="AH155" s="614"/>
      <c r="AI155" s="626"/>
      <c r="AJ155" s="627"/>
      <c r="AK155" s="627"/>
      <c r="AL155" s="628"/>
      <c r="AM155" s="631"/>
      <c r="AN155" s="632"/>
      <c r="AO155" s="632"/>
      <c r="AP155" s="632"/>
      <c r="AQ155" s="632"/>
      <c r="AR155" s="632"/>
      <c r="AS155" s="632"/>
      <c r="AT155" s="635"/>
      <c r="AU155" s="636"/>
      <c r="AV155" s="636"/>
      <c r="AW155" s="636"/>
      <c r="AX155" s="636"/>
      <c r="AY155" s="636"/>
      <c r="AZ155" s="636"/>
      <c r="BA155" s="636"/>
      <c r="BB155" s="636"/>
      <c r="BC155" s="636"/>
      <c r="BD155" s="640"/>
      <c r="BE155" s="641"/>
      <c r="BF155" s="642"/>
      <c r="BG155" s="646"/>
      <c r="BH155" s="647"/>
      <c r="BI155" s="647"/>
      <c r="BJ155" s="647"/>
      <c r="BK155" s="647"/>
      <c r="BL155" s="647"/>
      <c r="BM155" s="647"/>
      <c r="BN155" s="647"/>
      <c r="BO155" s="647"/>
      <c r="BP155" s="647"/>
      <c r="BQ155" s="648"/>
      <c r="BR155" s="69"/>
      <c r="BS155" s="6"/>
    </row>
    <row r="156" spans="1:71" ht="9.9499999999999993" customHeight="1">
      <c r="A156" s="69"/>
      <c r="B156" s="609"/>
      <c r="C156" s="610"/>
      <c r="D156" s="611"/>
      <c r="E156" s="615"/>
      <c r="F156" s="610"/>
      <c r="G156" s="611"/>
      <c r="H156" s="616"/>
      <c r="I156" s="617"/>
      <c r="J156" s="617"/>
      <c r="K156" s="617"/>
      <c r="L156" s="617"/>
      <c r="M156" s="617"/>
      <c r="N156" s="617"/>
      <c r="O156" s="617"/>
      <c r="P156" s="617"/>
      <c r="Q156" s="617"/>
      <c r="R156" s="617"/>
      <c r="S156" s="617"/>
      <c r="T156" s="617"/>
      <c r="U156" s="617"/>
      <c r="V156" s="617"/>
      <c r="W156" s="617"/>
      <c r="X156" s="617"/>
      <c r="Y156" s="617"/>
      <c r="Z156" s="617"/>
      <c r="AA156" s="617"/>
      <c r="AB156" s="617"/>
      <c r="AC156" s="617"/>
      <c r="AD156" s="618"/>
      <c r="AE156" s="622"/>
      <c r="AF156" s="610"/>
      <c r="AG156" s="610"/>
      <c r="AH156" s="611"/>
      <c r="AI156" s="623"/>
      <c r="AJ156" s="624"/>
      <c r="AK156" s="624"/>
      <c r="AL156" s="625"/>
      <c r="AM156" s="629"/>
      <c r="AN156" s="630"/>
      <c r="AO156" s="630"/>
      <c r="AP156" s="630"/>
      <c r="AQ156" s="630"/>
      <c r="AR156" s="630"/>
      <c r="AS156" s="630"/>
      <c r="AT156" s="633">
        <f t="shared" ref="AT156" si="72">AI156*AM156</f>
        <v>0</v>
      </c>
      <c r="AU156" s="634"/>
      <c r="AV156" s="634"/>
      <c r="AW156" s="634"/>
      <c r="AX156" s="634"/>
      <c r="AY156" s="634"/>
      <c r="AZ156" s="634"/>
      <c r="BA156" s="634"/>
      <c r="BB156" s="634"/>
      <c r="BC156" s="634"/>
      <c r="BD156" s="637"/>
      <c r="BE156" s="638"/>
      <c r="BF156" s="639"/>
      <c r="BG156" s="643">
        <f t="shared" ref="BG156" si="73">IF($BD156="※",$AT156*0.08,$AT156*0.1)</f>
        <v>0</v>
      </c>
      <c r="BH156" s="644"/>
      <c r="BI156" s="644"/>
      <c r="BJ156" s="644"/>
      <c r="BK156" s="644"/>
      <c r="BL156" s="644"/>
      <c r="BM156" s="644"/>
      <c r="BN156" s="644"/>
      <c r="BO156" s="644"/>
      <c r="BP156" s="644"/>
      <c r="BQ156" s="645"/>
      <c r="BR156" s="69"/>
      <c r="BS156" s="6"/>
    </row>
    <row r="157" spans="1:71" ht="9.9499999999999993" customHeight="1">
      <c r="A157" s="69"/>
      <c r="B157" s="612"/>
      <c r="C157" s="613"/>
      <c r="D157" s="614"/>
      <c r="E157" s="612"/>
      <c r="F157" s="613"/>
      <c r="G157" s="614"/>
      <c r="H157" s="619"/>
      <c r="I157" s="620"/>
      <c r="J157" s="620"/>
      <c r="K157" s="620"/>
      <c r="L157" s="620"/>
      <c r="M157" s="620"/>
      <c r="N157" s="620"/>
      <c r="O157" s="620"/>
      <c r="P157" s="620"/>
      <c r="Q157" s="620"/>
      <c r="R157" s="620"/>
      <c r="S157" s="620"/>
      <c r="T157" s="620"/>
      <c r="U157" s="620"/>
      <c r="V157" s="620"/>
      <c r="W157" s="620"/>
      <c r="X157" s="620"/>
      <c r="Y157" s="620"/>
      <c r="Z157" s="620"/>
      <c r="AA157" s="620"/>
      <c r="AB157" s="620"/>
      <c r="AC157" s="620"/>
      <c r="AD157" s="621"/>
      <c r="AE157" s="612"/>
      <c r="AF157" s="613"/>
      <c r="AG157" s="613"/>
      <c r="AH157" s="614"/>
      <c r="AI157" s="626"/>
      <c r="AJ157" s="627"/>
      <c r="AK157" s="627"/>
      <c r="AL157" s="628"/>
      <c r="AM157" s="631"/>
      <c r="AN157" s="632"/>
      <c r="AO157" s="632"/>
      <c r="AP157" s="632"/>
      <c r="AQ157" s="632"/>
      <c r="AR157" s="632"/>
      <c r="AS157" s="632"/>
      <c r="AT157" s="635"/>
      <c r="AU157" s="636"/>
      <c r="AV157" s="636"/>
      <c r="AW157" s="636"/>
      <c r="AX157" s="636"/>
      <c r="AY157" s="636"/>
      <c r="AZ157" s="636"/>
      <c r="BA157" s="636"/>
      <c r="BB157" s="636"/>
      <c r="BC157" s="636"/>
      <c r="BD157" s="640"/>
      <c r="BE157" s="641"/>
      <c r="BF157" s="642"/>
      <c r="BG157" s="646"/>
      <c r="BH157" s="647"/>
      <c r="BI157" s="647"/>
      <c r="BJ157" s="647"/>
      <c r="BK157" s="647"/>
      <c r="BL157" s="647"/>
      <c r="BM157" s="647"/>
      <c r="BN157" s="647"/>
      <c r="BO157" s="647"/>
      <c r="BP157" s="647"/>
      <c r="BQ157" s="648"/>
      <c r="BR157" s="69"/>
      <c r="BS157" s="6"/>
    </row>
    <row r="158" spans="1:71" ht="9.9499999999999993" customHeight="1">
      <c r="A158" s="69"/>
      <c r="B158" s="609"/>
      <c r="C158" s="610"/>
      <c r="D158" s="611"/>
      <c r="E158" s="615"/>
      <c r="F158" s="610"/>
      <c r="G158" s="611"/>
      <c r="H158" s="616"/>
      <c r="I158" s="617"/>
      <c r="J158" s="617"/>
      <c r="K158" s="617"/>
      <c r="L158" s="617"/>
      <c r="M158" s="617"/>
      <c r="N158" s="617"/>
      <c r="O158" s="617"/>
      <c r="P158" s="617"/>
      <c r="Q158" s="617"/>
      <c r="R158" s="617"/>
      <c r="S158" s="617"/>
      <c r="T158" s="617"/>
      <c r="U158" s="617"/>
      <c r="V158" s="617"/>
      <c r="W158" s="617"/>
      <c r="X158" s="617"/>
      <c r="Y158" s="617"/>
      <c r="Z158" s="617"/>
      <c r="AA158" s="617"/>
      <c r="AB158" s="617"/>
      <c r="AC158" s="617"/>
      <c r="AD158" s="618"/>
      <c r="AE158" s="622"/>
      <c r="AF158" s="610"/>
      <c r="AG158" s="610"/>
      <c r="AH158" s="611"/>
      <c r="AI158" s="623"/>
      <c r="AJ158" s="624"/>
      <c r="AK158" s="624"/>
      <c r="AL158" s="625"/>
      <c r="AM158" s="629"/>
      <c r="AN158" s="630"/>
      <c r="AO158" s="630"/>
      <c r="AP158" s="630"/>
      <c r="AQ158" s="630"/>
      <c r="AR158" s="630"/>
      <c r="AS158" s="630"/>
      <c r="AT158" s="633">
        <f t="shared" ref="AT158" si="74">AI158*AM158</f>
        <v>0</v>
      </c>
      <c r="AU158" s="634"/>
      <c r="AV158" s="634"/>
      <c r="AW158" s="634"/>
      <c r="AX158" s="634"/>
      <c r="AY158" s="634"/>
      <c r="AZ158" s="634"/>
      <c r="BA158" s="634"/>
      <c r="BB158" s="634"/>
      <c r="BC158" s="634"/>
      <c r="BD158" s="637"/>
      <c r="BE158" s="638"/>
      <c r="BF158" s="639"/>
      <c r="BG158" s="643">
        <f t="shared" ref="BG158" si="75">IF($BD158="※",$AT158*0.08,$AT158*0.1)</f>
        <v>0</v>
      </c>
      <c r="BH158" s="644"/>
      <c r="BI158" s="644"/>
      <c r="BJ158" s="644"/>
      <c r="BK158" s="644"/>
      <c r="BL158" s="644"/>
      <c r="BM158" s="644"/>
      <c r="BN158" s="644"/>
      <c r="BO158" s="644"/>
      <c r="BP158" s="644"/>
      <c r="BQ158" s="645"/>
      <c r="BR158" s="69"/>
      <c r="BS158" s="6"/>
    </row>
    <row r="159" spans="1:71" ht="9.9499999999999993" customHeight="1">
      <c r="A159" s="69"/>
      <c r="B159" s="612"/>
      <c r="C159" s="613"/>
      <c r="D159" s="614"/>
      <c r="E159" s="612"/>
      <c r="F159" s="613"/>
      <c r="G159" s="614"/>
      <c r="H159" s="619"/>
      <c r="I159" s="620"/>
      <c r="J159" s="620"/>
      <c r="K159" s="620"/>
      <c r="L159" s="620"/>
      <c r="M159" s="620"/>
      <c r="N159" s="620"/>
      <c r="O159" s="620"/>
      <c r="P159" s="620"/>
      <c r="Q159" s="620"/>
      <c r="R159" s="620"/>
      <c r="S159" s="620"/>
      <c r="T159" s="620"/>
      <c r="U159" s="620"/>
      <c r="V159" s="620"/>
      <c r="W159" s="620"/>
      <c r="X159" s="620"/>
      <c r="Y159" s="620"/>
      <c r="Z159" s="620"/>
      <c r="AA159" s="620"/>
      <c r="AB159" s="620"/>
      <c r="AC159" s="620"/>
      <c r="AD159" s="621"/>
      <c r="AE159" s="612"/>
      <c r="AF159" s="613"/>
      <c r="AG159" s="613"/>
      <c r="AH159" s="614"/>
      <c r="AI159" s="626"/>
      <c r="AJ159" s="627"/>
      <c r="AK159" s="627"/>
      <c r="AL159" s="628"/>
      <c r="AM159" s="631"/>
      <c r="AN159" s="632"/>
      <c r="AO159" s="632"/>
      <c r="AP159" s="632"/>
      <c r="AQ159" s="632"/>
      <c r="AR159" s="632"/>
      <c r="AS159" s="632"/>
      <c r="AT159" s="635"/>
      <c r="AU159" s="636"/>
      <c r="AV159" s="636"/>
      <c r="AW159" s="636"/>
      <c r="AX159" s="636"/>
      <c r="AY159" s="636"/>
      <c r="AZ159" s="636"/>
      <c r="BA159" s="636"/>
      <c r="BB159" s="636"/>
      <c r="BC159" s="636"/>
      <c r="BD159" s="640"/>
      <c r="BE159" s="641"/>
      <c r="BF159" s="642"/>
      <c r="BG159" s="646"/>
      <c r="BH159" s="647"/>
      <c r="BI159" s="647"/>
      <c r="BJ159" s="647"/>
      <c r="BK159" s="647"/>
      <c r="BL159" s="647"/>
      <c r="BM159" s="647"/>
      <c r="BN159" s="647"/>
      <c r="BO159" s="647"/>
      <c r="BP159" s="647"/>
      <c r="BQ159" s="648"/>
      <c r="BR159" s="69"/>
      <c r="BS159" s="6"/>
    </row>
    <row r="160" spans="1:71" ht="9.9499999999999993" customHeight="1">
      <c r="A160" s="69"/>
      <c r="B160" s="609"/>
      <c r="C160" s="610"/>
      <c r="D160" s="611"/>
      <c r="E160" s="615"/>
      <c r="F160" s="610"/>
      <c r="G160" s="611"/>
      <c r="H160" s="616"/>
      <c r="I160" s="617"/>
      <c r="J160" s="617"/>
      <c r="K160" s="617"/>
      <c r="L160" s="617"/>
      <c r="M160" s="617"/>
      <c r="N160" s="617"/>
      <c r="O160" s="617"/>
      <c r="P160" s="617"/>
      <c r="Q160" s="617"/>
      <c r="R160" s="617"/>
      <c r="S160" s="617"/>
      <c r="T160" s="617"/>
      <c r="U160" s="617"/>
      <c r="V160" s="617"/>
      <c r="W160" s="617"/>
      <c r="X160" s="617"/>
      <c r="Y160" s="617"/>
      <c r="Z160" s="617"/>
      <c r="AA160" s="617"/>
      <c r="AB160" s="617"/>
      <c r="AC160" s="617"/>
      <c r="AD160" s="618"/>
      <c r="AE160" s="622"/>
      <c r="AF160" s="610"/>
      <c r="AG160" s="610"/>
      <c r="AH160" s="611"/>
      <c r="AI160" s="623"/>
      <c r="AJ160" s="624"/>
      <c r="AK160" s="624"/>
      <c r="AL160" s="625"/>
      <c r="AM160" s="629"/>
      <c r="AN160" s="630"/>
      <c r="AO160" s="630"/>
      <c r="AP160" s="630"/>
      <c r="AQ160" s="630"/>
      <c r="AR160" s="630"/>
      <c r="AS160" s="630"/>
      <c r="AT160" s="633">
        <f t="shared" ref="AT160" si="76">AI160*AM160</f>
        <v>0</v>
      </c>
      <c r="AU160" s="634"/>
      <c r="AV160" s="634"/>
      <c r="AW160" s="634"/>
      <c r="AX160" s="634"/>
      <c r="AY160" s="634"/>
      <c r="AZ160" s="634"/>
      <c r="BA160" s="634"/>
      <c r="BB160" s="634"/>
      <c r="BC160" s="634"/>
      <c r="BD160" s="637"/>
      <c r="BE160" s="638"/>
      <c r="BF160" s="639"/>
      <c r="BG160" s="643">
        <f t="shared" ref="BG160" si="77">IF($BD160="※",$AT160*0.08,$AT160*0.1)</f>
        <v>0</v>
      </c>
      <c r="BH160" s="644"/>
      <c r="BI160" s="644"/>
      <c r="BJ160" s="644"/>
      <c r="BK160" s="644"/>
      <c r="BL160" s="644"/>
      <c r="BM160" s="644"/>
      <c r="BN160" s="644"/>
      <c r="BO160" s="644"/>
      <c r="BP160" s="644"/>
      <c r="BQ160" s="645"/>
      <c r="BR160" s="69"/>
      <c r="BS160" s="6"/>
    </row>
    <row r="161" spans="1:71" ht="9.9499999999999993" customHeight="1">
      <c r="A161" s="69"/>
      <c r="B161" s="612"/>
      <c r="C161" s="613"/>
      <c r="D161" s="614"/>
      <c r="E161" s="612"/>
      <c r="F161" s="613"/>
      <c r="G161" s="614"/>
      <c r="H161" s="619"/>
      <c r="I161" s="620"/>
      <c r="J161" s="620"/>
      <c r="K161" s="620"/>
      <c r="L161" s="620"/>
      <c r="M161" s="620"/>
      <c r="N161" s="620"/>
      <c r="O161" s="620"/>
      <c r="P161" s="620"/>
      <c r="Q161" s="620"/>
      <c r="R161" s="620"/>
      <c r="S161" s="620"/>
      <c r="T161" s="620"/>
      <c r="U161" s="620"/>
      <c r="V161" s="620"/>
      <c r="W161" s="620"/>
      <c r="X161" s="620"/>
      <c r="Y161" s="620"/>
      <c r="Z161" s="620"/>
      <c r="AA161" s="620"/>
      <c r="AB161" s="620"/>
      <c r="AC161" s="620"/>
      <c r="AD161" s="621"/>
      <c r="AE161" s="612"/>
      <c r="AF161" s="613"/>
      <c r="AG161" s="613"/>
      <c r="AH161" s="614"/>
      <c r="AI161" s="626"/>
      <c r="AJ161" s="627"/>
      <c r="AK161" s="627"/>
      <c r="AL161" s="628"/>
      <c r="AM161" s="631"/>
      <c r="AN161" s="632"/>
      <c r="AO161" s="632"/>
      <c r="AP161" s="632"/>
      <c r="AQ161" s="632"/>
      <c r="AR161" s="632"/>
      <c r="AS161" s="632"/>
      <c r="AT161" s="635"/>
      <c r="AU161" s="636"/>
      <c r="AV161" s="636"/>
      <c r="AW161" s="636"/>
      <c r="AX161" s="636"/>
      <c r="AY161" s="636"/>
      <c r="AZ161" s="636"/>
      <c r="BA161" s="636"/>
      <c r="BB161" s="636"/>
      <c r="BC161" s="636"/>
      <c r="BD161" s="640"/>
      <c r="BE161" s="641"/>
      <c r="BF161" s="642"/>
      <c r="BG161" s="646"/>
      <c r="BH161" s="647"/>
      <c r="BI161" s="647"/>
      <c r="BJ161" s="647"/>
      <c r="BK161" s="647"/>
      <c r="BL161" s="647"/>
      <c r="BM161" s="647"/>
      <c r="BN161" s="647"/>
      <c r="BO161" s="647"/>
      <c r="BP161" s="647"/>
      <c r="BQ161" s="648"/>
      <c r="BR161" s="69"/>
      <c r="BS161" s="6"/>
    </row>
    <row r="162" spans="1:71" ht="9.9499999999999993" customHeight="1">
      <c r="A162" s="69"/>
      <c r="B162" s="664"/>
      <c r="C162" s="665"/>
      <c r="D162" s="666"/>
      <c r="E162" s="670"/>
      <c r="F162" s="665"/>
      <c r="G162" s="666"/>
      <c r="H162" s="671"/>
      <c r="I162" s="672"/>
      <c r="J162" s="672"/>
      <c r="K162" s="672"/>
      <c r="L162" s="672"/>
      <c r="M162" s="672"/>
      <c r="N162" s="672"/>
      <c r="O162" s="672"/>
      <c r="P162" s="672"/>
      <c r="Q162" s="672"/>
      <c r="R162" s="672"/>
      <c r="S162" s="672"/>
      <c r="T162" s="672"/>
      <c r="U162" s="672"/>
      <c r="V162" s="672"/>
      <c r="W162" s="672"/>
      <c r="X162" s="672"/>
      <c r="Y162" s="672"/>
      <c r="Z162" s="672"/>
      <c r="AA162" s="672"/>
      <c r="AB162" s="672"/>
      <c r="AC162" s="672"/>
      <c r="AD162" s="673"/>
      <c r="AE162" s="677"/>
      <c r="AF162" s="672"/>
      <c r="AG162" s="672"/>
      <c r="AH162" s="673"/>
      <c r="AI162" s="678"/>
      <c r="AJ162" s="679"/>
      <c r="AK162" s="679"/>
      <c r="AL162" s="680"/>
      <c r="AM162" s="684" t="s">
        <v>64</v>
      </c>
      <c r="AN162" s="685"/>
      <c r="AO162" s="685"/>
      <c r="AP162" s="685"/>
      <c r="AQ162" s="685"/>
      <c r="AR162" s="685"/>
      <c r="AS162" s="685"/>
      <c r="AT162" s="650">
        <f>SUBTOTAL(9,AT94:BC161)</f>
        <v>0</v>
      </c>
      <c r="AU162" s="651"/>
      <c r="AV162" s="651"/>
      <c r="AW162" s="651"/>
      <c r="AX162" s="651"/>
      <c r="AY162" s="651"/>
      <c r="AZ162" s="651"/>
      <c r="BA162" s="651"/>
      <c r="BB162" s="651"/>
      <c r="BC162" s="651"/>
      <c r="BD162" s="654"/>
      <c r="BE162" s="655"/>
      <c r="BF162" s="656"/>
      <c r="BG162" s="651">
        <f>SUBTOTAL(9,BG94:BQ161)</f>
        <v>0</v>
      </c>
      <c r="BH162" s="651"/>
      <c r="BI162" s="651"/>
      <c r="BJ162" s="651"/>
      <c r="BK162" s="651"/>
      <c r="BL162" s="651"/>
      <c r="BM162" s="651"/>
      <c r="BN162" s="651"/>
      <c r="BO162" s="651"/>
      <c r="BP162" s="651"/>
      <c r="BQ162" s="660"/>
      <c r="BR162" s="69"/>
      <c r="BS162" s="6"/>
    </row>
    <row r="163" spans="1:71" ht="9.9499999999999993" customHeight="1">
      <c r="A163" s="69"/>
      <c r="B163" s="667"/>
      <c r="C163" s="668"/>
      <c r="D163" s="669"/>
      <c r="E163" s="667"/>
      <c r="F163" s="668"/>
      <c r="G163" s="669"/>
      <c r="H163" s="674"/>
      <c r="I163" s="675"/>
      <c r="J163" s="675"/>
      <c r="K163" s="675"/>
      <c r="L163" s="675"/>
      <c r="M163" s="675"/>
      <c r="N163" s="675"/>
      <c r="O163" s="675"/>
      <c r="P163" s="675"/>
      <c r="Q163" s="675"/>
      <c r="R163" s="675"/>
      <c r="S163" s="675"/>
      <c r="T163" s="675"/>
      <c r="U163" s="675"/>
      <c r="V163" s="675"/>
      <c r="W163" s="675"/>
      <c r="X163" s="675"/>
      <c r="Y163" s="675"/>
      <c r="Z163" s="675"/>
      <c r="AA163" s="675"/>
      <c r="AB163" s="675"/>
      <c r="AC163" s="675"/>
      <c r="AD163" s="676"/>
      <c r="AE163" s="674"/>
      <c r="AF163" s="675"/>
      <c r="AG163" s="675"/>
      <c r="AH163" s="676"/>
      <c r="AI163" s="681"/>
      <c r="AJ163" s="682"/>
      <c r="AK163" s="682"/>
      <c r="AL163" s="683"/>
      <c r="AM163" s="686"/>
      <c r="AN163" s="687"/>
      <c r="AO163" s="687"/>
      <c r="AP163" s="687"/>
      <c r="AQ163" s="687"/>
      <c r="AR163" s="687"/>
      <c r="AS163" s="687"/>
      <c r="AT163" s="652"/>
      <c r="AU163" s="653"/>
      <c r="AV163" s="653"/>
      <c r="AW163" s="653"/>
      <c r="AX163" s="653"/>
      <c r="AY163" s="653"/>
      <c r="AZ163" s="653"/>
      <c r="BA163" s="653"/>
      <c r="BB163" s="653"/>
      <c r="BC163" s="653"/>
      <c r="BD163" s="657"/>
      <c r="BE163" s="658"/>
      <c r="BF163" s="659"/>
      <c r="BG163" s="653"/>
      <c r="BH163" s="653"/>
      <c r="BI163" s="653"/>
      <c r="BJ163" s="653"/>
      <c r="BK163" s="653"/>
      <c r="BL163" s="653"/>
      <c r="BM163" s="653"/>
      <c r="BN163" s="653"/>
      <c r="BO163" s="653"/>
      <c r="BP163" s="653"/>
      <c r="BQ163" s="661"/>
      <c r="BR163" s="69"/>
      <c r="BS163" s="6"/>
    </row>
    <row r="164" spans="1:71" ht="9.9499999999999993" customHeight="1">
      <c r="A164" s="69"/>
      <c r="B164" s="142"/>
      <c r="C164" s="142"/>
      <c r="D164" s="142"/>
      <c r="E164" s="142"/>
      <c r="F164" s="142"/>
      <c r="G164" s="142"/>
      <c r="H164" s="83"/>
      <c r="I164" s="83"/>
      <c r="J164" s="83"/>
      <c r="K164" s="83"/>
      <c r="L164" s="83"/>
      <c r="M164" s="83"/>
      <c r="N164" s="83"/>
      <c r="O164" s="83"/>
      <c r="P164" s="83"/>
      <c r="Q164" s="83"/>
      <c r="R164" s="83"/>
      <c r="S164" s="83"/>
      <c r="T164" s="83"/>
      <c r="U164" s="83"/>
      <c r="V164" s="83"/>
      <c r="W164" s="83"/>
      <c r="X164" s="83"/>
      <c r="Y164" s="83"/>
      <c r="Z164" s="83"/>
      <c r="AA164" s="83"/>
      <c r="AB164" s="83"/>
      <c r="AC164" s="83"/>
      <c r="AD164" s="83"/>
      <c r="AE164" s="83"/>
      <c r="AF164" s="83"/>
      <c r="AG164" s="83"/>
      <c r="AH164" s="83"/>
      <c r="AI164" s="662">
        <v>2</v>
      </c>
      <c r="AJ164" s="662"/>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69"/>
      <c r="BH164" s="69"/>
      <c r="BI164" s="69"/>
      <c r="BJ164" s="69"/>
      <c r="BK164" s="69"/>
      <c r="BL164" s="69"/>
      <c r="BM164" s="69"/>
      <c r="BN164" s="69"/>
      <c r="BO164" s="69"/>
      <c r="BP164" s="69"/>
      <c r="BQ164" s="69"/>
      <c r="BR164" s="69"/>
      <c r="BS164" s="6"/>
    </row>
    <row r="165" spans="1:71" ht="9.9499999999999993" customHeight="1">
      <c r="A165" s="69"/>
      <c r="B165" s="142"/>
      <c r="C165" s="142"/>
      <c r="D165" s="142"/>
      <c r="E165" s="142"/>
      <c r="F165" s="142"/>
      <c r="G165" s="142"/>
      <c r="H165" s="83"/>
      <c r="I165" s="83"/>
      <c r="J165" s="83"/>
      <c r="K165" s="83"/>
      <c r="L165" s="83"/>
      <c r="M165" s="83"/>
      <c r="N165" s="83"/>
      <c r="O165" s="83"/>
      <c r="P165" s="83"/>
      <c r="Q165" s="83"/>
      <c r="R165" s="83"/>
      <c r="S165" s="83"/>
      <c r="T165" s="83"/>
      <c r="U165" s="83"/>
      <c r="V165" s="83"/>
      <c r="W165" s="83"/>
      <c r="X165" s="83"/>
      <c r="Y165" s="83"/>
      <c r="Z165" s="83"/>
      <c r="AA165" s="83"/>
      <c r="AB165" s="83"/>
      <c r="AC165" s="83"/>
      <c r="AD165" s="83"/>
      <c r="AE165" s="83"/>
      <c r="AF165" s="83"/>
      <c r="AG165" s="83"/>
      <c r="AH165" s="83"/>
      <c r="AI165" s="663"/>
      <c r="AJ165" s="66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69"/>
      <c r="BH165" s="69"/>
      <c r="BI165" s="69"/>
      <c r="BJ165" s="69"/>
      <c r="BK165" s="69"/>
      <c r="BL165" s="69"/>
      <c r="BM165" s="69"/>
      <c r="BN165" s="69"/>
      <c r="BO165" s="69"/>
      <c r="BP165" s="69"/>
      <c r="BQ165" s="69"/>
      <c r="BR165" s="69"/>
      <c r="BS165" s="6"/>
    </row>
    <row r="166" spans="1:71" ht="9.9499999999999993" customHeight="1">
      <c r="A166" s="69"/>
      <c r="B166" s="142"/>
      <c r="C166" s="142"/>
      <c r="D166" s="142"/>
      <c r="E166" s="142"/>
      <c r="F166" s="142"/>
      <c r="G166" s="142"/>
      <c r="H166" s="83"/>
      <c r="I166" s="83"/>
      <c r="J166" s="83"/>
      <c r="K166" s="83"/>
      <c r="L166" s="83"/>
      <c r="M166" s="83"/>
      <c r="N166" s="83"/>
      <c r="O166" s="83"/>
      <c r="P166" s="83"/>
      <c r="Q166" s="83"/>
      <c r="R166" s="83"/>
      <c r="S166" s="83"/>
      <c r="T166" s="83"/>
      <c r="U166" s="83"/>
      <c r="V166" s="83"/>
      <c r="W166" s="83"/>
      <c r="X166" s="83"/>
      <c r="Y166" s="83"/>
      <c r="Z166" s="83"/>
      <c r="AA166" s="83"/>
      <c r="AB166" s="83"/>
      <c r="AC166" s="83"/>
      <c r="AD166" s="83"/>
      <c r="AE166" s="83"/>
      <c r="AF166" s="83"/>
      <c r="AG166" s="83"/>
      <c r="AH166" s="83"/>
      <c r="AI166" s="663"/>
      <c r="AJ166" s="66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69"/>
      <c r="BH166" s="69"/>
      <c r="BI166" s="69"/>
      <c r="BJ166" s="69"/>
      <c r="BK166" s="69"/>
      <c r="BL166" s="69"/>
      <c r="BM166" s="69"/>
      <c r="BN166" s="69"/>
      <c r="BO166" s="69"/>
      <c r="BP166" s="69"/>
      <c r="BQ166" s="69"/>
      <c r="BR166" s="69"/>
      <c r="BS166" s="6"/>
    </row>
    <row r="167" spans="1:71" ht="9.9499999999999993" customHeight="1">
      <c r="A167" s="69" t="s">
        <v>28</v>
      </c>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58"/>
      <c r="AT167" s="58"/>
      <c r="AU167" s="58"/>
      <c r="AV167" s="202" t="s">
        <v>118</v>
      </c>
      <c r="AW167" s="202"/>
      <c r="AX167" s="202"/>
      <c r="AY167" s="202"/>
      <c r="AZ167" s="202"/>
      <c r="BA167" s="202"/>
      <c r="BB167" s="202"/>
      <c r="BC167" s="202"/>
      <c r="BD167" s="240">
        <f>総括請求書!$BE$1</f>
        <v>0</v>
      </c>
      <c r="BE167" s="240"/>
      <c r="BF167" s="240"/>
      <c r="BG167" s="240"/>
      <c r="BH167" s="240"/>
      <c r="BI167" s="240"/>
      <c r="BJ167" s="240"/>
      <c r="BK167" s="240"/>
      <c r="BL167" s="240"/>
      <c r="BM167" s="240"/>
      <c r="BN167" s="240"/>
      <c r="BO167" s="240"/>
      <c r="BP167" s="240"/>
      <c r="BQ167" s="240"/>
      <c r="BR167" s="69"/>
      <c r="BS167" s="6"/>
    </row>
    <row r="168" spans="1:71" ht="9.9499999999999993"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58"/>
      <c r="AT168" s="58"/>
      <c r="AU168" s="58"/>
      <c r="AV168" s="202"/>
      <c r="AW168" s="202"/>
      <c r="AX168" s="202"/>
      <c r="AY168" s="202"/>
      <c r="AZ168" s="202"/>
      <c r="BA168" s="202"/>
      <c r="BB168" s="202"/>
      <c r="BC168" s="202"/>
      <c r="BD168" s="240"/>
      <c r="BE168" s="240"/>
      <c r="BF168" s="240"/>
      <c r="BG168" s="240"/>
      <c r="BH168" s="240"/>
      <c r="BI168" s="240"/>
      <c r="BJ168" s="240"/>
      <c r="BK168" s="240"/>
      <c r="BL168" s="240"/>
      <c r="BM168" s="240"/>
      <c r="BN168" s="240"/>
      <c r="BO168" s="240"/>
      <c r="BP168" s="240"/>
      <c r="BQ168" s="240"/>
      <c r="BR168" s="69"/>
      <c r="BS168" s="649"/>
    </row>
    <row r="169" spans="1:71" ht="9.9499999999999993" customHeight="1">
      <c r="A169" s="69"/>
      <c r="B169" s="65"/>
      <c r="C169" s="65"/>
      <c r="D169" s="65"/>
      <c r="E169" s="65"/>
      <c r="F169" s="65"/>
      <c r="G169" s="65"/>
      <c r="H169" s="65"/>
      <c r="I169" s="65"/>
      <c r="J169" s="65"/>
      <c r="K169" s="66"/>
      <c r="L169" s="66"/>
      <c r="M169" s="66"/>
      <c r="N169" s="66"/>
      <c r="O169" s="66"/>
      <c r="P169" s="65"/>
      <c r="Q169" s="65"/>
      <c r="R169" s="65"/>
      <c r="S169" s="65"/>
      <c r="T169" s="65"/>
      <c r="U169" s="65"/>
      <c r="V169" s="65"/>
      <c r="W169" s="65"/>
      <c r="X169" s="65"/>
      <c r="Y169" s="65"/>
      <c r="Z169" s="65"/>
      <c r="AA169" s="65"/>
      <c r="AB169" s="65"/>
      <c r="AC169" s="65"/>
      <c r="AD169" s="65"/>
      <c r="AE169" s="65"/>
      <c r="AF169" s="65"/>
      <c r="AG169" s="65"/>
      <c r="AH169" s="65"/>
      <c r="AI169" s="69"/>
      <c r="AJ169" s="69"/>
      <c r="AK169" s="69"/>
      <c r="AL169" s="59"/>
      <c r="AM169" s="59"/>
      <c r="AN169" s="59"/>
      <c r="AO169" s="59"/>
      <c r="AP169" s="59"/>
      <c r="AQ169" s="59"/>
      <c r="AR169" s="59"/>
      <c r="AS169" s="59"/>
      <c r="AT169" s="59"/>
      <c r="AU169" s="59"/>
      <c r="AV169" s="59"/>
      <c r="AW169" s="114"/>
      <c r="AX169" s="114"/>
      <c r="AY169" s="114"/>
      <c r="AZ169" s="114"/>
      <c r="BA169" s="114"/>
      <c r="BB169" s="114"/>
      <c r="BC169" s="114"/>
      <c r="BD169" s="114"/>
      <c r="BE169" s="114"/>
      <c r="BF169" s="114"/>
      <c r="BG169" s="114"/>
      <c r="BH169" s="114"/>
      <c r="BI169" s="114"/>
      <c r="BJ169" s="114"/>
      <c r="BK169" s="114"/>
      <c r="BL169" s="114"/>
      <c r="BM169" s="114"/>
      <c r="BN169" s="114"/>
      <c r="BO169" s="114"/>
      <c r="BP169" s="114"/>
      <c r="BQ169" s="114"/>
      <c r="BR169" s="69"/>
      <c r="BS169" s="649"/>
    </row>
    <row r="170" spans="1:71" ht="9.9499999999999993" customHeight="1">
      <c r="A170" s="69"/>
      <c r="B170" s="258" t="s">
        <v>22</v>
      </c>
      <c r="C170" s="259"/>
      <c r="D170" s="259"/>
      <c r="E170" s="259"/>
      <c r="F170" s="259"/>
      <c r="G170" s="259"/>
      <c r="H170" s="259"/>
      <c r="I170" s="259"/>
      <c r="J170" s="717"/>
      <c r="K170" s="720" t="str">
        <f>IF($K$15="","",$K$15)</f>
        <v/>
      </c>
      <c r="L170" s="721"/>
      <c r="M170" s="721"/>
      <c r="N170" s="721"/>
      <c r="O170" s="721"/>
      <c r="P170" s="721"/>
      <c r="Q170" s="721"/>
      <c r="R170" s="721"/>
      <c r="S170" s="721"/>
      <c r="T170" s="721"/>
      <c r="U170" s="721"/>
      <c r="V170" s="721"/>
      <c r="W170" s="721"/>
      <c r="X170" s="721"/>
      <c r="Y170" s="721"/>
      <c r="Z170" s="721"/>
      <c r="AA170" s="721"/>
      <c r="AB170" s="721"/>
      <c r="AC170" s="721"/>
      <c r="AD170" s="721"/>
      <c r="AE170" s="721"/>
      <c r="AF170" s="721"/>
      <c r="AG170" s="721"/>
      <c r="AH170" s="722"/>
      <c r="AI170" s="69"/>
      <c r="AJ170" s="69"/>
      <c r="AK170" s="69"/>
      <c r="AL170" s="198" t="s">
        <v>119</v>
      </c>
      <c r="AM170" s="199"/>
      <c r="AN170" s="199"/>
      <c r="AO170" s="199"/>
      <c r="AP170" s="199"/>
      <c r="AQ170" s="199"/>
      <c r="AR170" s="709"/>
      <c r="AS170" s="712" t="str">
        <f>IF(基本情報入力!$A$5="しない",基本情報入力!$B$14,"")</f>
        <v/>
      </c>
      <c r="AT170" s="712"/>
      <c r="AU170" s="712"/>
      <c r="AV170" s="712"/>
      <c r="AW170" s="712"/>
      <c r="AX170" s="712"/>
      <c r="AY170" s="712"/>
      <c r="AZ170" s="712"/>
      <c r="BA170" s="712"/>
      <c r="BB170" s="712"/>
      <c r="BC170" s="712"/>
      <c r="BD170" s="712"/>
      <c r="BE170" s="712"/>
      <c r="BF170" s="712"/>
      <c r="BG170" s="712"/>
      <c r="BH170" s="712"/>
      <c r="BI170" s="712"/>
      <c r="BJ170" s="712"/>
      <c r="BK170" s="712"/>
      <c r="BL170" s="712"/>
      <c r="BM170" s="712"/>
      <c r="BN170" s="712"/>
      <c r="BO170" s="712"/>
      <c r="BP170" s="712"/>
      <c r="BQ170" s="713"/>
      <c r="BR170" s="69"/>
      <c r="BS170" s="6"/>
    </row>
    <row r="171" spans="1:71" ht="9.9499999999999993" customHeight="1">
      <c r="A171" s="69"/>
      <c r="B171" s="261"/>
      <c r="C171" s="202"/>
      <c r="D171" s="202"/>
      <c r="E171" s="202"/>
      <c r="F171" s="202"/>
      <c r="G171" s="202"/>
      <c r="H171" s="202"/>
      <c r="I171" s="202"/>
      <c r="J171" s="718"/>
      <c r="K171" s="723"/>
      <c r="L171" s="724"/>
      <c r="M171" s="724"/>
      <c r="N171" s="724"/>
      <c r="O171" s="724"/>
      <c r="P171" s="724"/>
      <c r="Q171" s="724"/>
      <c r="R171" s="724"/>
      <c r="S171" s="724"/>
      <c r="T171" s="724"/>
      <c r="U171" s="724"/>
      <c r="V171" s="724"/>
      <c r="W171" s="724"/>
      <c r="X171" s="724"/>
      <c r="Y171" s="724"/>
      <c r="Z171" s="724"/>
      <c r="AA171" s="724"/>
      <c r="AB171" s="724"/>
      <c r="AC171" s="724"/>
      <c r="AD171" s="724"/>
      <c r="AE171" s="724"/>
      <c r="AF171" s="724"/>
      <c r="AG171" s="724"/>
      <c r="AH171" s="725"/>
      <c r="AI171" s="69"/>
      <c r="AJ171" s="69"/>
      <c r="AK171" s="69"/>
      <c r="AL171" s="201"/>
      <c r="AM171" s="202"/>
      <c r="AN171" s="202"/>
      <c r="AO171" s="202"/>
      <c r="AP171" s="202"/>
      <c r="AQ171" s="202"/>
      <c r="AR171" s="710"/>
      <c r="AS171" s="241"/>
      <c r="AT171" s="241"/>
      <c r="AU171" s="241"/>
      <c r="AV171" s="241"/>
      <c r="AW171" s="241"/>
      <c r="AX171" s="241"/>
      <c r="AY171" s="241"/>
      <c r="AZ171" s="241"/>
      <c r="BA171" s="241"/>
      <c r="BB171" s="241"/>
      <c r="BC171" s="241"/>
      <c r="BD171" s="241"/>
      <c r="BE171" s="241"/>
      <c r="BF171" s="241"/>
      <c r="BG171" s="241"/>
      <c r="BH171" s="241"/>
      <c r="BI171" s="241"/>
      <c r="BJ171" s="241"/>
      <c r="BK171" s="241"/>
      <c r="BL171" s="241"/>
      <c r="BM171" s="241"/>
      <c r="BN171" s="241"/>
      <c r="BO171" s="241"/>
      <c r="BP171" s="241"/>
      <c r="BQ171" s="714"/>
      <c r="BR171" s="69"/>
      <c r="BS171" s="6"/>
    </row>
    <row r="172" spans="1:71" ht="9.9499999999999993" customHeight="1">
      <c r="A172" s="69"/>
      <c r="B172" s="263"/>
      <c r="C172" s="264"/>
      <c r="D172" s="264"/>
      <c r="E172" s="264"/>
      <c r="F172" s="264"/>
      <c r="G172" s="264"/>
      <c r="H172" s="264"/>
      <c r="I172" s="264"/>
      <c r="J172" s="719"/>
      <c r="K172" s="726"/>
      <c r="L172" s="727"/>
      <c r="M172" s="727"/>
      <c r="N172" s="727"/>
      <c r="O172" s="727"/>
      <c r="P172" s="727"/>
      <c r="Q172" s="727"/>
      <c r="R172" s="727"/>
      <c r="S172" s="727"/>
      <c r="T172" s="727"/>
      <c r="U172" s="727"/>
      <c r="V172" s="727"/>
      <c r="W172" s="727"/>
      <c r="X172" s="727"/>
      <c r="Y172" s="727"/>
      <c r="Z172" s="727"/>
      <c r="AA172" s="727"/>
      <c r="AB172" s="727"/>
      <c r="AC172" s="727"/>
      <c r="AD172" s="727"/>
      <c r="AE172" s="727"/>
      <c r="AF172" s="727"/>
      <c r="AG172" s="727"/>
      <c r="AH172" s="728"/>
      <c r="AI172" s="69"/>
      <c r="AJ172" s="69"/>
      <c r="AK172" s="69"/>
      <c r="AL172" s="204"/>
      <c r="AM172" s="205"/>
      <c r="AN172" s="205"/>
      <c r="AO172" s="205"/>
      <c r="AP172" s="205"/>
      <c r="AQ172" s="205"/>
      <c r="AR172" s="711"/>
      <c r="AS172" s="715"/>
      <c r="AT172" s="715"/>
      <c r="AU172" s="715"/>
      <c r="AV172" s="715"/>
      <c r="AW172" s="715"/>
      <c r="AX172" s="715"/>
      <c r="AY172" s="715"/>
      <c r="AZ172" s="715"/>
      <c r="BA172" s="715"/>
      <c r="BB172" s="715"/>
      <c r="BC172" s="715"/>
      <c r="BD172" s="715"/>
      <c r="BE172" s="715"/>
      <c r="BF172" s="715"/>
      <c r="BG172" s="715"/>
      <c r="BH172" s="715"/>
      <c r="BI172" s="715"/>
      <c r="BJ172" s="715"/>
      <c r="BK172" s="715"/>
      <c r="BL172" s="715"/>
      <c r="BM172" s="715"/>
      <c r="BN172" s="715"/>
      <c r="BO172" s="715"/>
      <c r="BP172" s="715"/>
      <c r="BQ172" s="716"/>
      <c r="BR172" s="69"/>
      <c r="BS172" s="6"/>
    </row>
    <row r="173" spans="1:71" ht="9.9499999999999993" customHeight="1">
      <c r="A173" s="69"/>
      <c r="B173" s="65"/>
      <c r="C173" s="65"/>
      <c r="D173" s="65"/>
      <c r="E173" s="65"/>
      <c r="F173" s="65"/>
      <c r="G173" s="65"/>
      <c r="H173" s="65"/>
      <c r="I173" s="65"/>
      <c r="J173" s="65"/>
      <c r="K173" s="66"/>
      <c r="L173" s="66"/>
      <c r="M173" s="66"/>
      <c r="N173" s="66"/>
      <c r="O173" s="66"/>
      <c r="P173" s="65"/>
      <c r="Q173" s="65"/>
      <c r="R173" s="65"/>
      <c r="S173" s="65"/>
      <c r="T173" s="65"/>
      <c r="U173" s="65"/>
      <c r="V173" s="65"/>
      <c r="W173" s="65"/>
      <c r="X173" s="65"/>
      <c r="Y173" s="65"/>
      <c r="Z173" s="65"/>
      <c r="AA173" s="65"/>
      <c r="AB173" s="65"/>
      <c r="AC173" s="65"/>
      <c r="AD173" s="65"/>
      <c r="AE173" s="65"/>
      <c r="AF173" s="65"/>
      <c r="AG173" s="65"/>
      <c r="AH173" s="65"/>
      <c r="AI173" s="69"/>
      <c r="AJ173" s="69"/>
      <c r="AK173" s="69"/>
      <c r="AL173" s="59"/>
      <c r="AM173" s="59"/>
      <c r="AN173" s="59"/>
      <c r="AO173" s="59"/>
      <c r="AP173" s="59"/>
      <c r="AQ173" s="59"/>
      <c r="AR173" s="59"/>
      <c r="AS173" s="59"/>
      <c r="AT173" s="59"/>
      <c r="AU173" s="59"/>
      <c r="AV173" s="59"/>
      <c r="AW173" s="114"/>
      <c r="AX173" s="114"/>
      <c r="AY173" s="114"/>
      <c r="AZ173" s="114"/>
      <c r="BA173" s="114"/>
      <c r="BB173" s="114"/>
      <c r="BC173" s="114"/>
      <c r="BD173" s="114"/>
      <c r="BE173" s="114"/>
      <c r="BF173" s="114"/>
      <c r="BG173" s="114"/>
      <c r="BH173" s="114"/>
      <c r="BI173" s="114"/>
      <c r="BJ173" s="114"/>
      <c r="BK173" s="114"/>
      <c r="BL173" s="114"/>
      <c r="BM173" s="114"/>
      <c r="BN173" s="114"/>
      <c r="BO173" s="114"/>
      <c r="BP173" s="114"/>
      <c r="BQ173" s="114"/>
      <c r="BR173" s="69"/>
      <c r="BS173" s="6"/>
    </row>
    <row r="174" spans="1:71" ht="9.9499999999999993"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145"/>
      <c r="BC174" s="69"/>
      <c r="BD174" s="141" t="s">
        <v>66</v>
      </c>
      <c r="BE174" s="69"/>
      <c r="BF174" s="69"/>
      <c r="BG174" s="69"/>
      <c r="BH174" s="69"/>
      <c r="BI174" s="69"/>
      <c r="BJ174" s="69"/>
      <c r="BK174" s="69"/>
      <c r="BL174" s="69"/>
      <c r="BM174" s="69"/>
      <c r="BN174" s="69"/>
      <c r="BO174" s="69"/>
      <c r="BP174" s="69"/>
      <c r="BQ174" s="69"/>
      <c r="BR174" s="69"/>
      <c r="BS174" s="6"/>
    </row>
    <row r="175" spans="1:71" ht="9.9499999999999993" customHeight="1">
      <c r="A175" s="69"/>
      <c r="B175" s="692" t="s">
        <v>10</v>
      </c>
      <c r="C175" s="693"/>
      <c r="D175" s="693"/>
      <c r="E175" s="693"/>
      <c r="F175" s="693"/>
      <c r="G175" s="694"/>
      <c r="H175" s="692" t="s">
        <v>11</v>
      </c>
      <c r="I175" s="693"/>
      <c r="J175" s="693"/>
      <c r="K175" s="693"/>
      <c r="L175" s="693"/>
      <c r="M175" s="693"/>
      <c r="N175" s="693"/>
      <c r="O175" s="693"/>
      <c r="P175" s="693"/>
      <c r="Q175" s="693"/>
      <c r="R175" s="693"/>
      <c r="S175" s="693"/>
      <c r="T175" s="693"/>
      <c r="U175" s="693"/>
      <c r="V175" s="693"/>
      <c r="W175" s="693"/>
      <c r="X175" s="693"/>
      <c r="Y175" s="693"/>
      <c r="Z175" s="693"/>
      <c r="AA175" s="693"/>
      <c r="AB175" s="693"/>
      <c r="AC175" s="693"/>
      <c r="AD175" s="694"/>
      <c r="AE175" s="692" t="s">
        <v>12</v>
      </c>
      <c r="AF175" s="693"/>
      <c r="AG175" s="693"/>
      <c r="AH175" s="694"/>
      <c r="AI175" s="692" t="s">
        <v>13</v>
      </c>
      <c r="AJ175" s="693"/>
      <c r="AK175" s="693"/>
      <c r="AL175" s="694"/>
      <c r="AM175" s="692" t="s">
        <v>14</v>
      </c>
      <c r="AN175" s="693"/>
      <c r="AO175" s="693"/>
      <c r="AP175" s="693"/>
      <c r="AQ175" s="693"/>
      <c r="AR175" s="693"/>
      <c r="AS175" s="694"/>
      <c r="AT175" s="692" t="s">
        <v>15</v>
      </c>
      <c r="AU175" s="693"/>
      <c r="AV175" s="693"/>
      <c r="AW175" s="693"/>
      <c r="AX175" s="693"/>
      <c r="AY175" s="693"/>
      <c r="AZ175" s="693"/>
      <c r="BA175" s="693"/>
      <c r="BB175" s="693"/>
      <c r="BC175" s="694"/>
      <c r="BD175" s="692" t="s">
        <v>65</v>
      </c>
      <c r="BE175" s="693"/>
      <c r="BF175" s="694"/>
      <c r="BG175" s="692" t="s">
        <v>16</v>
      </c>
      <c r="BH175" s="693"/>
      <c r="BI175" s="693"/>
      <c r="BJ175" s="693"/>
      <c r="BK175" s="693"/>
      <c r="BL175" s="693"/>
      <c r="BM175" s="693"/>
      <c r="BN175" s="693"/>
      <c r="BO175" s="693"/>
      <c r="BP175" s="693"/>
      <c r="BQ175" s="694"/>
      <c r="BR175" s="69"/>
      <c r="BS175" s="6"/>
    </row>
    <row r="176" spans="1:71" ht="9.9499999999999993" customHeight="1">
      <c r="A176" s="69"/>
      <c r="B176" s="695"/>
      <c r="C176" s="696"/>
      <c r="D176" s="696"/>
      <c r="E176" s="696"/>
      <c r="F176" s="696"/>
      <c r="G176" s="697"/>
      <c r="H176" s="695"/>
      <c r="I176" s="696"/>
      <c r="J176" s="696"/>
      <c r="K176" s="696"/>
      <c r="L176" s="696"/>
      <c r="M176" s="696"/>
      <c r="N176" s="696"/>
      <c r="O176" s="696"/>
      <c r="P176" s="696"/>
      <c r="Q176" s="696"/>
      <c r="R176" s="696"/>
      <c r="S176" s="696"/>
      <c r="T176" s="696"/>
      <c r="U176" s="696"/>
      <c r="V176" s="696"/>
      <c r="W176" s="696"/>
      <c r="X176" s="696"/>
      <c r="Y176" s="696"/>
      <c r="Z176" s="696"/>
      <c r="AA176" s="696"/>
      <c r="AB176" s="696"/>
      <c r="AC176" s="696"/>
      <c r="AD176" s="697"/>
      <c r="AE176" s="695"/>
      <c r="AF176" s="696"/>
      <c r="AG176" s="696"/>
      <c r="AH176" s="697"/>
      <c r="AI176" s="695"/>
      <c r="AJ176" s="696"/>
      <c r="AK176" s="696"/>
      <c r="AL176" s="697"/>
      <c r="AM176" s="695"/>
      <c r="AN176" s="696"/>
      <c r="AO176" s="696"/>
      <c r="AP176" s="696"/>
      <c r="AQ176" s="696"/>
      <c r="AR176" s="696"/>
      <c r="AS176" s="697"/>
      <c r="AT176" s="695"/>
      <c r="AU176" s="696"/>
      <c r="AV176" s="696"/>
      <c r="AW176" s="696"/>
      <c r="AX176" s="696"/>
      <c r="AY176" s="696"/>
      <c r="AZ176" s="696"/>
      <c r="BA176" s="696"/>
      <c r="BB176" s="696"/>
      <c r="BC176" s="697"/>
      <c r="BD176" s="695"/>
      <c r="BE176" s="696"/>
      <c r="BF176" s="697"/>
      <c r="BG176" s="695"/>
      <c r="BH176" s="696"/>
      <c r="BI176" s="696"/>
      <c r="BJ176" s="696"/>
      <c r="BK176" s="696"/>
      <c r="BL176" s="696"/>
      <c r="BM176" s="696"/>
      <c r="BN176" s="696"/>
      <c r="BO176" s="696"/>
      <c r="BP176" s="696"/>
      <c r="BQ176" s="697"/>
      <c r="BR176" s="69"/>
      <c r="BS176" s="6"/>
    </row>
    <row r="177" spans="1:71" ht="9.9499999999999993" customHeight="1">
      <c r="A177" s="69"/>
      <c r="B177" s="609"/>
      <c r="C177" s="610"/>
      <c r="D177" s="611"/>
      <c r="E177" s="615"/>
      <c r="F177" s="610"/>
      <c r="G177" s="611"/>
      <c r="H177" s="616"/>
      <c r="I177" s="617"/>
      <c r="J177" s="617"/>
      <c r="K177" s="617"/>
      <c r="L177" s="617"/>
      <c r="M177" s="617"/>
      <c r="N177" s="617"/>
      <c r="O177" s="617"/>
      <c r="P177" s="617"/>
      <c r="Q177" s="617"/>
      <c r="R177" s="617"/>
      <c r="S177" s="617"/>
      <c r="T177" s="617"/>
      <c r="U177" s="617"/>
      <c r="V177" s="617"/>
      <c r="W177" s="617"/>
      <c r="X177" s="617"/>
      <c r="Y177" s="617"/>
      <c r="Z177" s="617"/>
      <c r="AA177" s="617"/>
      <c r="AB177" s="617"/>
      <c r="AC177" s="617"/>
      <c r="AD177" s="618"/>
      <c r="AE177" s="622"/>
      <c r="AF177" s="610"/>
      <c r="AG177" s="610"/>
      <c r="AH177" s="611"/>
      <c r="AI177" s="623"/>
      <c r="AJ177" s="624"/>
      <c r="AK177" s="624"/>
      <c r="AL177" s="625"/>
      <c r="AM177" s="629"/>
      <c r="AN177" s="630"/>
      <c r="AO177" s="630"/>
      <c r="AP177" s="630"/>
      <c r="AQ177" s="630"/>
      <c r="AR177" s="630"/>
      <c r="AS177" s="630"/>
      <c r="AT177" s="633">
        <f>AI177*AM177</f>
        <v>0</v>
      </c>
      <c r="AU177" s="634"/>
      <c r="AV177" s="634"/>
      <c r="AW177" s="634"/>
      <c r="AX177" s="634"/>
      <c r="AY177" s="634"/>
      <c r="AZ177" s="634"/>
      <c r="BA177" s="634"/>
      <c r="BB177" s="634"/>
      <c r="BC177" s="634"/>
      <c r="BD177" s="637"/>
      <c r="BE177" s="638"/>
      <c r="BF177" s="639"/>
      <c r="BG177" s="643">
        <f>IF($BD177="※",$AT177*0.08,$AT177*0.1)</f>
        <v>0</v>
      </c>
      <c r="BH177" s="644"/>
      <c r="BI177" s="644"/>
      <c r="BJ177" s="644"/>
      <c r="BK177" s="644"/>
      <c r="BL177" s="644"/>
      <c r="BM177" s="644"/>
      <c r="BN177" s="644"/>
      <c r="BO177" s="644"/>
      <c r="BP177" s="644"/>
      <c r="BQ177" s="645"/>
      <c r="BR177" s="69"/>
      <c r="BS177" s="6"/>
    </row>
    <row r="178" spans="1:71" ht="9.9499999999999993" customHeight="1">
      <c r="A178" s="69"/>
      <c r="B178" s="612"/>
      <c r="C178" s="613"/>
      <c r="D178" s="614"/>
      <c r="E178" s="612"/>
      <c r="F178" s="613"/>
      <c r="G178" s="614"/>
      <c r="H178" s="619"/>
      <c r="I178" s="620"/>
      <c r="J178" s="620"/>
      <c r="K178" s="620"/>
      <c r="L178" s="620"/>
      <c r="M178" s="620"/>
      <c r="N178" s="620"/>
      <c r="O178" s="620"/>
      <c r="P178" s="620"/>
      <c r="Q178" s="620"/>
      <c r="R178" s="620"/>
      <c r="S178" s="620"/>
      <c r="T178" s="620"/>
      <c r="U178" s="620"/>
      <c r="V178" s="620"/>
      <c r="W178" s="620"/>
      <c r="X178" s="620"/>
      <c r="Y178" s="620"/>
      <c r="Z178" s="620"/>
      <c r="AA178" s="620"/>
      <c r="AB178" s="620"/>
      <c r="AC178" s="620"/>
      <c r="AD178" s="621"/>
      <c r="AE178" s="612"/>
      <c r="AF178" s="613"/>
      <c r="AG178" s="613"/>
      <c r="AH178" s="614"/>
      <c r="AI178" s="626"/>
      <c r="AJ178" s="627"/>
      <c r="AK178" s="627"/>
      <c r="AL178" s="628"/>
      <c r="AM178" s="631"/>
      <c r="AN178" s="632"/>
      <c r="AO178" s="632"/>
      <c r="AP178" s="632"/>
      <c r="AQ178" s="632"/>
      <c r="AR178" s="632"/>
      <c r="AS178" s="632"/>
      <c r="AT178" s="635"/>
      <c r="AU178" s="636"/>
      <c r="AV178" s="636"/>
      <c r="AW178" s="636"/>
      <c r="AX178" s="636"/>
      <c r="AY178" s="636"/>
      <c r="AZ178" s="636"/>
      <c r="BA178" s="636"/>
      <c r="BB178" s="636"/>
      <c r="BC178" s="636"/>
      <c r="BD178" s="640"/>
      <c r="BE178" s="641"/>
      <c r="BF178" s="642"/>
      <c r="BG178" s="646"/>
      <c r="BH178" s="647"/>
      <c r="BI178" s="647"/>
      <c r="BJ178" s="647"/>
      <c r="BK178" s="647"/>
      <c r="BL178" s="647"/>
      <c r="BM178" s="647"/>
      <c r="BN178" s="647"/>
      <c r="BO178" s="647"/>
      <c r="BP178" s="647"/>
      <c r="BQ178" s="648"/>
      <c r="BR178" s="69"/>
      <c r="BS178" s="6"/>
    </row>
    <row r="179" spans="1:71" ht="9.9499999999999993" customHeight="1">
      <c r="A179" s="69"/>
      <c r="B179" s="609"/>
      <c r="C179" s="610"/>
      <c r="D179" s="611"/>
      <c r="E179" s="615"/>
      <c r="F179" s="610"/>
      <c r="G179" s="611"/>
      <c r="H179" s="616"/>
      <c r="I179" s="617"/>
      <c r="J179" s="617"/>
      <c r="K179" s="617"/>
      <c r="L179" s="617"/>
      <c r="M179" s="617"/>
      <c r="N179" s="617"/>
      <c r="O179" s="617"/>
      <c r="P179" s="617"/>
      <c r="Q179" s="617"/>
      <c r="R179" s="617"/>
      <c r="S179" s="617"/>
      <c r="T179" s="617"/>
      <c r="U179" s="617"/>
      <c r="V179" s="617"/>
      <c r="W179" s="617"/>
      <c r="X179" s="617"/>
      <c r="Y179" s="617"/>
      <c r="Z179" s="617"/>
      <c r="AA179" s="617"/>
      <c r="AB179" s="617"/>
      <c r="AC179" s="617"/>
      <c r="AD179" s="618"/>
      <c r="AE179" s="622"/>
      <c r="AF179" s="610"/>
      <c r="AG179" s="610"/>
      <c r="AH179" s="611"/>
      <c r="AI179" s="623"/>
      <c r="AJ179" s="624"/>
      <c r="AK179" s="624"/>
      <c r="AL179" s="625"/>
      <c r="AM179" s="629"/>
      <c r="AN179" s="630"/>
      <c r="AO179" s="630"/>
      <c r="AP179" s="630"/>
      <c r="AQ179" s="630"/>
      <c r="AR179" s="630"/>
      <c r="AS179" s="630"/>
      <c r="AT179" s="633">
        <f>AI179*AM179</f>
        <v>0</v>
      </c>
      <c r="AU179" s="634"/>
      <c r="AV179" s="634"/>
      <c r="AW179" s="634"/>
      <c r="AX179" s="634"/>
      <c r="AY179" s="634"/>
      <c r="AZ179" s="634"/>
      <c r="BA179" s="634"/>
      <c r="BB179" s="634"/>
      <c r="BC179" s="634"/>
      <c r="BD179" s="637"/>
      <c r="BE179" s="638"/>
      <c r="BF179" s="639"/>
      <c r="BG179" s="643">
        <f t="shared" ref="BG179" si="78">IF($BD179="※",$AT179*0.08,$AT179*0.1)</f>
        <v>0</v>
      </c>
      <c r="BH179" s="644"/>
      <c r="BI179" s="644"/>
      <c r="BJ179" s="644"/>
      <c r="BK179" s="644"/>
      <c r="BL179" s="644"/>
      <c r="BM179" s="644"/>
      <c r="BN179" s="644"/>
      <c r="BO179" s="644"/>
      <c r="BP179" s="644"/>
      <c r="BQ179" s="645"/>
      <c r="BR179" s="69"/>
      <c r="BS179" s="6"/>
    </row>
    <row r="180" spans="1:71" ht="9.9499999999999993" customHeight="1">
      <c r="A180" s="69"/>
      <c r="B180" s="612"/>
      <c r="C180" s="613"/>
      <c r="D180" s="614"/>
      <c r="E180" s="612"/>
      <c r="F180" s="613"/>
      <c r="G180" s="614"/>
      <c r="H180" s="619"/>
      <c r="I180" s="620"/>
      <c r="J180" s="620"/>
      <c r="K180" s="620"/>
      <c r="L180" s="620"/>
      <c r="M180" s="620"/>
      <c r="N180" s="620"/>
      <c r="O180" s="620"/>
      <c r="P180" s="620"/>
      <c r="Q180" s="620"/>
      <c r="R180" s="620"/>
      <c r="S180" s="620"/>
      <c r="T180" s="620"/>
      <c r="U180" s="620"/>
      <c r="V180" s="620"/>
      <c r="W180" s="620"/>
      <c r="X180" s="620"/>
      <c r="Y180" s="620"/>
      <c r="Z180" s="620"/>
      <c r="AA180" s="620"/>
      <c r="AB180" s="620"/>
      <c r="AC180" s="620"/>
      <c r="AD180" s="621"/>
      <c r="AE180" s="612"/>
      <c r="AF180" s="613"/>
      <c r="AG180" s="613"/>
      <c r="AH180" s="614"/>
      <c r="AI180" s="626"/>
      <c r="AJ180" s="627"/>
      <c r="AK180" s="627"/>
      <c r="AL180" s="628"/>
      <c r="AM180" s="631"/>
      <c r="AN180" s="632"/>
      <c r="AO180" s="632"/>
      <c r="AP180" s="632"/>
      <c r="AQ180" s="632"/>
      <c r="AR180" s="632"/>
      <c r="AS180" s="632"/>
      <c r="AT180" s="635"/>
      <c r="AU180" s="636"/>
      <c r="AV180" s="636"/>
      <c r="AW180" s="636"/>
      <c r="AX180" s="636"/>
      <c r="AY180" s="636"/>
      <c r="AZ180" s="636"/>
      <c r="BA180" s="636"/>
      <c r="BB180" s="636"/>
      <c r="BC180" s="636"/>
      <c r="BD180" s="640"/>
      <c r="BE180" s="641"/>
      <c r="BF180" s="642"/>
      <c r="BG180" s="646"/>
      <c r="BH180" s="647"/>
      <c r="BI180" s="647"/>
      <c r="BJ180" s="647"/>
      <c r="BK180" s="647"/>
      <c r="BL180" s="647"/>
      <c r="BM180" s="647"/>
      <c r="BN180" s="647"/>
      <c r="BO180" s="647"/>
      <c r="BP180" s="647"/>
      <c r="BQ180" s="648"/>
      <c r="BR180" s="69"/>
      <c r="BS180" s="6"/>
    </row>
    <row r="181" spans="1:71" ht="9.9499999999999993" customHeight="1">
      <c r="A181" s="69"/>
      <c r="B181" s="609"/>
      <c r="C181" s="610"/>
      <c r="D181" s="611"/>
      <c r="E181" s="615"/>
      <c r="F181" s="610"/>
      <c r="G181" s="611"/>
      <c r="H181" s="616"/>
      <c r="I181" s="617"/>
      <c r="J181" s="617"/>
      <c r="K181" s="617"/>
      <c r="L181" s="617"/>
      <c r="M181" s="617"/>
      <c r="N181" s="617"/>
      <c r="O181" s="617"/>
      <c r="P181" s="617"/>
      <c r="Q181" s="617"/>
      <c r="R181" s="617"/>
      <c r="S181" s="617"/>
      <c r="T181" s="617"/>
      <c r="U181" s="617"/>
      <c r="V181" s="617"/>
      <c r="W181" s="617"/>
      <c r="X181" s="617"/>
      <c r="Y181" s="617"/>
      <c r="Z181" s="617"/>
      <c r="AA181" s="617"/>
      <c r="AB181" s="617"/>
      <c r="AC181" s="617"/>
      <c r="AD181" s="618"/>
      <c r="AE181" s="622"/>
      <c r="AF181" s="610"/>
      <c r="AG181" s="610"/>
      <c r="AH181" s="611"/>
      <c r="AI181" s="623"/>
      <c r="AJ181" s="624"/>
      <c r="AK181" s="624"/>
      <c r="AL181" s="625"/>
      <c r="AM181" s="629"/>
      <c r="AN181" s="630"/>
      <c r="AO181" s="630"/>
      <c r="AP181" s="630"/>
      <c r="AQ181" s="630"/>
      <c r="AR181" s="630"/>
      <c r="AS181" s="630"/>
      <c r="AT181" s="633">
        <f t="shared" ref="AT181" si="79">AI181*AM181</f>
        <v>0</v>
      </c>
      <c r="AU181" s="634"/>
      <c r="AV181" s="634"/>
      <c r="AW181" s="634"/>
      <c r="AX181" s="634"/>
      <c r="AY181" s="634"/>
      <c r="AZ181" s="634"/>
      <c r="BA181" s="634"/>
      <c r="BB181" s="634"/>
      <c r="BC181" s="634"/>
      <c r="BD181" s="637"/>
      <c r="BE181" s="638"/>
      <c r="BF181" s="639"/>
      <c r="BG181" s="643">
        <f t="shared" ref="BG181" si="80">IF($BD181="※",$AT181*0.08,$AT181*0.1)</f>
        <v>0</v>
      </c>
      <c r="BH181" s="644"/>
      <c r="BI181" s="644"/>
      <c r="BJ181" s="644"/>
      <c r="BK181" s="644"/>
      <c r="BL181" s="644"/>
      <c r="BM181" s="644"/>
      <c r="BN181" s="644"/>
      <c r="BO181" s="644"/>
      <c r="BP181" s="644"/>
      <c r="BQ181" s="645"/>
      <c r="BR181" s="69"/>
      <c r="BS181" s="6"/>
    </row>
    <row r="182" spans="1:71" ht="9.9499999999999993" customHeight="1">
      <c r="A182" s="69"/>
      <c r="B182" s="612"/>
      <c r="C182" s="613"/>
      <c r="D182" s="614"/>
      <c r="E182" s="612"/>
      <c r="F182" s="613"/>
      <c r="G182" s="614"/>
      <c r="H182" s="619"/>
      <c r="I182" s="620"/>
      <c r="J182" s="620"/>
      <c r="K182" s="620"/>
      <c r="L182" s="620"/>
      <c r="M182" s="620"/>
      <c r="N182" s="620"/>
      <c r="O182" s="620"/>
      <c r="P182" s="620"/>
      <c r="Q182" s="620"/>
      <c r="R182" s="620"/>
      <c r="S182" s="620"/>
      <c r="T182" s="620"/>
      <c r="U182" s="620"/>
      <c r="V182" s="620"/>
      <c r="W182" s="620"/>
      <c r="X182" s="620"/>
      <c r="Y182" s="620"/>
      <c r="Z182" s="620"/>
      <c r="AA182" s="620"/>
      <c r="AB182" s="620"/>
      <c r="AC182" s="620"/>
      <c r="AD182" s="621"/>
      <c r="AE182" s="612"/>
      <c r="AF182" s="613"/>
      <c r="AG182" s="613"/>
      <c r="AH182" s="614"/>
      <c r="AI182" s="626"/>
      <c r="AJ182" s="627"/>
      <c r="AK182" s="627"/>
      <c r="AL182" s="628"/>
      <c r="AM182" s="631"/>
      <c r="AN182" s="632"/>
      <c r="AO182" s="632"/>
      <c r="AP182" s="632"/>
      <c r="AQ182" s="632"/>
      <c r="AR182" s="632"/>
      <c r="AS182" s="632"/>
      <c r="AT182" s="635"/>
      <c r="AU182" s="636"/>
      <c r="AV182" s="636"/>
      <c r="AW182" s="636"/>
      <c r="AX182" s="636"/>
      <c r="AY182" s="636"/>
      <c r="AZ182" s="636"/>
      <c r="BA182" s="636"/>
      <c r="BB182" s="636"/>
      <c r="BC182" s="636"/>
      <c r="BD182" s="640"/>
      <c r="BE182" s="641"/>
      <c r="BF182" s="642"/>
      <c r="BG182" s="646"/>
      <c r="BH182" s="647"/>
      <c r="BI182" s="647"/>
      <c r="BJ182" s="647"/>
      <c r="BK182" s="647"/>
      <c r="BL182" s="647"/>
      <c r="BM182" s="647"/>
      <c r="BN182" s="647"/>
      <c r="BO182" s="647"/>
      <c r="BP182" s="647"/>
      <c r="BQ182" s="648"/>
      <c r="BR182" s="69"/>
      <c r="BS182" s="6"/>
    </row>
    <row r="183" spans="1:71" ht="9.9499999999999993" customHeight="1">
      <c r="A183" s="69"/>
      <c r="B183" s="609"/>
      <c r="C183" s="610"/>
      <c r="D183" s="611"/>
      <c r="E183" s="615"/>
      <c r="F183" s="610"/>
      <c r="G183" s="611"/>
      <c r="H183" s="616"/>
      <c r="I183" s="617"/>
      <c r="J183" s="617"/>
      <c r="K183" s="617"/>
      <c r="L183" s="617"/>
      <c r="M183" s="617"/>
      <c r="N183" s="617"/>
      <c r="O183" s="617"/>
      <c r="P183" s="617"/>
      <c r="Q183" s="617"/>
      <c r="R183" s="617"/>
      <c r="S183" s="617"/>
      <c r="T183" s="617"/>
      <c r="U183" s="617"/>
      <c r="V183" s="617"/>
      <c r="W183" s="617"/>
      <c r="X183" s="617"/>
      <c r="Y183" s="617"/>
      <c r="Z183" s="617"/>
      <c r="AA183" s="617"/>
      <c r="AB183" s="617"/>
      <c r="AC183" s="617"/>
      <c r="AD183" s="618"/>
      <c r="AE183" s="622"/>
      <c r="AF183" s="610"/>
      <c r="AG183" s="610"/>
      <c r="AH183" s="611"/>
      <c r="AI183" s="623"/>
      <c r="AJ183" s="624"/>
      <c r="AK183" s="624"/>
      <c r="AL183" s="625"/>
      <c r="AM183" s="629"/>
      <c r="AN183" s="630"/>
      <c r="AO183" s="630"/>
      <c r="AP183" s="630"/>
      <c r="AQ183" s="630"/>
      <c r="AR183" s="630"/>
      <c r="AS183" s="630"/>
      <c r="AT183" s="633">
        <f t="shared" ref="AT183" si="81">AI183*AM183</f>
        <v>0</v>
      </c>
      <c r="AU183" s="634"/>
      <c r="AV183" s="634"/>
      <c r="AW183" s="634"/>
      <c r="AX183" s="634"/>
      <c r="AY183" s="634"/>
      <c r="AZ183" s="634"/>
      <c r="BA183" s="634"/>
      <c r="BB183" s="634"/>
      <c r="BC183" s="634"/>
      <c r="BD183" s="637"/>
      <c r="BE183" s="638"/>
      <c r="BF183" s="639"/>
      <c r="BG183" s="643">
        <f t="shared" ref="BG183" si="82">IF($BD183="※",$AT183*0.08,$AT183*0.1)</f>
        <v>0</v>
      </c>
      <c r="BH183" s="644"/>
      <c r="BI183" s="644"/>
      <c r="BJ183" s="644"/>
      <c r="BK183" s="644"/>
      <c r="BL183" s="644"/>
      <c r="BM183" s="644"/>
      <c r="BN183" s="644"/>
      <c r="BO183" s="644"/>
      <c r="BP183" s="644"/>
      <c r="BQ183" s="645"/>
      <c r="BR183" s="69"/>
      <c r="BS183" s="6"/>
    </row>
    <row r="184" spans="1:71" ht="9.9499999999999993" customHeight="1">
      <c r="A184" s="69"/>
      <c r="B184" s="612"/>
      <c r="C184" s="613"/>
      <c r="D184" s="614"/>
      <c r="E184" s="612"/>
      <c r="F184" s="613"/>
      <c r="G184" s="614"/>
      <c r="H184" s="619"/>
      <c r="I184" s="620"/>
      <c r="J184" s="620"/>
      <c r="K184" s="620"/>
      <c r="L184" s="620"/>
      <c r="M184" s="620"/>
      <c r="N184" s="620"/>
      <c r="O184" s="620"/>
      <c r="P184" s="620"/>
      <c r="Q184" s="620"/>
      <c r="R184" s="620"/>
      <c r="S184" s="620"/>
      <c r="T184" s="620"/>
      <c r="U184" s="620"/>
      <c r="V184" s="620"/>
      <c r="W184" s="620"/>
      <c r="X184" s="620"/>
      <c r="Y184" s="620"/>
      <c r="Z184" s="620"/>
      <c r="AA184" s="620"/>
      <c r="AB184" s="620"/>
      <c r="AC184" s="620"/>
      <c r="AD184" s="621"/>
      <c r="AE184" s="612"/>
      <c r="AF184" s="613"/>
      <c r="AG184" s="613"/>
      <c r="AH184" s="614"/>
      <c r="AI184" s="626"/>
      <c r="AJ184" s="627"/>
      <c r="AK184" s="627"/>
      <c r="AL184" s="628"/>
      <c r="AM184" s="631"/>
      <c r="AN184" s="632"/>
      <c r="AO184" s="632"/>
      <c r="AP184" s="632"/>
      <c r="AQ184" s="632"/>
      <c r="AR184" s="632"/>
      <c r="AS184" s="632"/>
      <c r="AT184" s="635"/>
      <c r="AU184" s="636"/>
      <c r="AV184" s="636"/>
      <c r="AW184" s="636"/>
      <c r="AX184" s="636"/>
      <c r="AY184" s="636"/>
      <c r="AZ184" s="636"/>
      <c r="BA184" s="636"/>
      <c r="BB184" s="636"/>
      <c r="BC184" s="636"/>
      <c r="BD184" s="640"/>
      <c r="BE184" s="641"/>
      <c r="BF184" s="642"/>
      <c r="BG184" s="646"/>
      <c r="BH184" s="647"/>
      <c r="BI184" s="647"/>
      <c r="BJ184" s="647"/>
      <c r="BK184" s="647"/>
      <c r="BL184" s="647"/>
      <c r="BM184" s="647"/>
      <c r="BN184" s="647"/>
      <c r="BO184" s="647"/>
      <c r="BP184" s="647"/>
      <c r="BQ184" s="648"/>
      <c r="BR184" s="69"/>
      <c r="BS184" s="6"/>
    </row>
    <row r="185" spans="1:71" ht="9.9499999999999993" customHeight="1">
      <c r="A185" s="69"/>
      <c r="B185" s="609"/>
      <c r="C185" s="610"/>
      <c r="D185" s="611"/>
      <c r="E185" s="615"/>
      <c r="F185" s="610"/>
      <c r="G185" s="611"/>
      <c r="H185" s="616"/>
      <c r="I185" s="617"/>
      <c r="J185" s="617"/>
      <c r="K185" s="617"/>
      <c r="L185" s="617"/>
      <c r="M185" s="617"/>
      <c r="N185" s="617"/>
      <c r="O185" s="617"/>
      <c r="P185" s="617"/>
      <c r="Q185" s="617"/>
      <c r="R185" s="617"/>
      <c r="S185" s="617"/>
      <c r="T185" s="617"/>
      <c r="U185" s="617"/>
      <c r="V185" s="617"/>
      <c r="W185" s="617"/>
      <c r="X185" s="617"/>
      <c r="Y185" s="617"/>
      <c r="Z185" s="617"/>
      <c r="AA185" s="617"/>
      <c r="AB185" s="617"/>
      <c r="AC185" s="617"/>
      <c r="AD185" s="618"/>
      <c r="AE185" s="622"/>
      <c r="AF185" s="610"/>
      <c r="AG185" s="610"/>
      <c r="AH185" s="611"/>
      <c r="AI185" s="623"/>
      <c r="AJ185" s="624"/>
      <c r="AK185" s="624"/>
      <c r="AL185" s="625"/>
      <c r="AM185" s="629"/>
      <c r="AN185" s="630"/>
      <c r="AO185" s="630"/>
      <c r="AP185" s="630"/>
      <c r="AQ185" s="630"/>
      <c r="AR185" s="630"/>
      <c r="AS185" s="630"/>
      <c r="AT185" s="633">
        <f t="shared" ref="AT185" si="83">AI185*AM185</f>
        <v>0</v>
      </c>
      <c r="AU185" s="634"/>
      <c r="AV185" s="634"/>
      <c r="AW185" s="634"/>
      <c r="AX185" s="634"/>
      <c r="AY185" s="634"/>
      <c r="AZ185" s="634"/>
      <c r="BA185" s="634"/>
      <c r="BB185" s="634"/>
      <c r="BC185" s="634"/>
      <c r="BD185" s="637"/>
      <c r="BE185" s="638"/>
      <c r="BF185" s="639"/>
      <c r="BG185" s="643">
        <f t="shared" ref="BG185" si="84">IF($BD185="※",$AT185*0.08,$AT185*0.1)</f>
        <v>0</v>
      </c>
      <c r="BH185" s="644"/>
      <c r="BI185" s="644"/>
      <c r="BJ185" s="644"/>
      <c r="BK185" s="644"/>
      <c r="BL185" s="644"/>
      <c r="BM185" s="644"/>
      <c r="BN185" s="644"/>
      <c r="BO185" s="644"/>
      <c r="BP185" s="644"/>
      <c r="BQ185" s="645"/>
      <c r="BR185" s="69"/>
      <c r="BS185" s="6"/>
    </row>
    <row r="186" spans="1:71" ht="9.9499999999999993" customHeight="1">
      <c r="A186" s="69"/>
      <c r="B186" s="612"/>
      <c r="C186" s="613"/>
      <c r="D186" s="614"/>
      <c r="E186" s="612"/>
      <c r="F186" s="613"/>
      <c r="G186" s="614"/>
      <c r="H186" s="619"/>
      <c r="I186" s="620"/>
      <c r="J186" s="620"/>
      <c r="K186" s="620"/>
      <c r="L186" s="620"/>
      <c r="M186" s="620"/>
      <c r="N186" s="620"/>
      <c r="O186" s="620"/>
      <c r="P186" s="620"/>
      <c r="Q186" s="620"/>
      <c r="R186" s="620"/>
      <c r="S186" s="620"/>
      <c r="T186" s="620"/>
      <c r="U186" s="620"/>
      <c r="V186" s="620"/>
      <c r="W186" s="620"/>
      <c r="X186" s="620"/>
      <c r="Y186" s="620"/>
      <c r="Z186" s="620"/>
      <c r="AA186" s="620"/>
      <c r="AB186" s="620"/>
      <c r="AC186" s="620"/>
      <c r="AD186" s="621"/>
      <c r="AE186" s="612"/>
      <c r="AF186" s="613"/>
      <c r="AG186" s="613"/>
      <c r="AH186" s="614"/>
      <c r="AI186" s="626"/>
      <c r="AJ186" s="627"/>
      <c r="AK186" s="627"/>
      <c r="AL186" s="628"/>
      <c r="AM186" s="631"/>
      <c r="AN186" s="632"/>
      <c r="AO186" s="632"/>
      <c r="AP186" s="632"/>
      <c r="AQ186" s="632"/>
      <c r="AR186" s="632"/>
      <c r="AS186" s="632"/>
      <c r="AT186" s="635"/>
      <c r="AU186" s="636"/>
      <c r="AV186" s="636"/>
      <c r="AW186" s="636"/>
      <c r="AX186" s="636"/>
      <c r="AY186" s="636"/>
      <c r="AZ186" s="636"/>
      <c r="BA186" s="636"/>
      <c r="BB186" s="636"/>
      <c r="BC186" s="636"/>
      <c r="BD186" s="640"/>
      <c r="BE186" s="641"/>
      <c r="BF186" s="642"/>
      <c r="BG186" s="646"/>
      <c r="BH186" s="647"/>
      <c r="BI186" s="647"/>
      <c r="BJ186" s="647"/>
      <c r="BK186" s="647"/>
      <c r="BL186" s="647"/>
      <c r="BM186" s="647"/>
      <c r="BN186" s="647"/>
      <c r="BO186" s="647"/>
      <c r="BP186" s="647"/>
      <c r="BQ186" s="648"/>
      <c r="BR186" s="69"/>
      <c r="BS186" s="6"/>
    </row>
    <row r="187" spans="1:71" ht="9.9499999999999993" customHeight="1">
      <c r="A187" s="69"/>
      <c r="B187" s="609"/>
      <c r="C187" s="610"/>
      <c r="D187" s="611"/>
      <c r="E187" s="615"/>
      <c r="F187" s="610"/>
      <c r="G187" s="611"/>
      <c r="H187" s="616"/>
      <c r="I187" s="617"/>
      <c r="J187" s="617"/>
      <c r="K187" s="617"/>
      <c r="L187" s="617"/>
      <c r="M187" s="617"/>
      <c r="N187" s="617"/>
      <c r="O187" s="617"/>
      <c r="P187" s="617"/>
      <c r="Q187" s="617"/>
      <c r="R187" s="617"/>
      <c r="S187" s="617"/>
      <c r="T187" s="617"/>
      <c r="U187" s="617"/>
      <c r="V187" s="617"/>
      <c r="W187" s="617"/>
      <c r="X187" s="617"/>
      <c r="Y187" s="617"/>
      <c r="Z187" s="617"/>
      <c r="AA187" s="617"/>
      <c r="AB187" s="617"/>
      <c r="AC187" s="617"/>
      <c r="AD187" s="618"/>
      <c r="AE187" s="622"/>
      <c r="AF187" s="610"/>
      <c r="AG187" s="610"/>
      <c r="AH187" s="611"/>
      <c r="AI187" s="623"/>
      <c r="AJ187" s="624"/>
      <c r="AK187" s="624"/>
      <c r="AL187" s="625"/>
      <c r="AM187" s="629"/>
      <c r="AN187" s="630"/>
      <c r="AO187" s="630"/>
      <c r="AP187" s="630"/>
      <c r="AQ187" s="630"/>
      <c r="AR187" s="630"/>
      <c r="AS187" s="630"/>
      <c r="AT187" s="633">
        <f t="shared" ref="AT187" si="85">AI187*AM187</f>
        <v>0</v>
      </c>
      <c r="AU187" s="634"/>
      <c r="AV187" s="634"/>
      <c r="AW187" s="634"/>
      <c r="AX187" s="634"/>
      <c r="AY187" s="634"/>
      <c r="AZ187" s="634"/>
      <c r="BA187" s="634"/>
      <c r="BB187" s="634"/>
      <c r="BC187" s="634"/>
      <c r="BD187" s="637"/>
      <c r="BE187" s="638"/>
      <c r="BF187" s="639"/>
      <c r="BG187" s="643">
        <f t="shared" ref="BG187" si="86">IF($BD187="※",$AT187*0.08,$AT187*0.1)</f>
        <v>0</v>
      </c>
      <c r="BH187" s="644"/>
      <c r="BI187" s="644"/>
      <c r="BJ187" s="644"/>
      <c r="BK187" s="644"/>
      <c r="BL187" s="644"/>
      <c r="BM187" s="644"/>
      <c r="BN187" s="644"/>
      <c r="BO187" s="644"/>
      <c r="BP187" s="644"/>
      <c r="BQ187" s="645"/>
      <c r="BR187" s="69"/>
      <c r="BS187" s="6"/>
    </row>
    <row r="188" spans="1:71" ht="9.9499999999999993" customHeight="1">
      <c r="A188" s="69"/>
      <c r="B188" s="612"/>
      <c r="C188" s="613"/>
      <c r="D188" s="614"/>
      <c r="E188" s="612"/>
      <c r="F188" s="613"/>
      <c r="G188" s="614"/>
      <c r="H188" s="619"/>
      <c r="I188" s="620"/>
      <c r="J188" s="620"/>
      <c r="K188" s="620"/>
      <c r="L188" s="620"/>
      <c r="M188" s="620"/>
      <c r="N188" s="620"/>
      <c r="O188" s="620"/>
      <c r="P188" s="620"/>
      <c r="Q188" s="620"/>
      <c r="R188" s="620"/>
      <c r="S188" s="620"/>
      <c r="T188" s="620"/>
      <c r="U188" s="620"/>
      <c r="V188" s="620"/>
      <c r="W188" s="620"/>
      <c r="X188" s="620"/>
      <c r="Y188" s="620"/>
      <c r="Z188" s="620"/>
      <c r="AA188" s="620"/>
      <c r="AB188" s="620"/>
      <c r="AC188" s="620"/>
      <c r="AD188" s="621"/>
      <c r="AE188" s="612"/>
      <c r="AF188" s="613"/>
      <c r="AG188" s="613"/>
      <c r="AH188" s="614"/>
      <c r="AI188" s="626"/>
      <c r="AJ188" s="627"/>
      <c r="AK188" s="627"/>
      <c r="AL188" s="628"/>
      <c r="AM188" s="631"/>
      <c r="AN188" s="632"/>
      <c r="AO188" s="632"/>
      <c r="AP188" s="632"/>
      <c r="AQ188" s="632"/>
      <c r="AR188" s="632"/>
      <c r="AS188" s="632"/>
      <c r="AT188" s="635"/>
      <c r="AU188" s="636"/>
      <c r="AV188" s="636"/>
      <c r="AW188" s="636"/>
      <c r="AX188" s="636"/>
      <c r="AY188" s="636"/>
      <c r="AZ188" s="636"/>
      <c r="BA188" s="636"/>
      <c r="BB188" s="636"/>
      <c r="BC188" s="636"/>
      <c r="BD188" s="640"/>
      <c r="BE188" s="641"/>
      <c r="BF188" s="642"/>
      <c r="BG188" s="646"/>
      <c r="BH188" s="647"/>
      <c r="BI188" s="647"/>
      <c r="BJ188" s="647"/>
      <c r="BK188" s="647"/>
      <c r="BL188" s="647"/>
      <c r="BM188" s="647"/>
      <c r="BN188" s="647"/>
      <c r="BO188" s="647"/>
      <c r="BP188" s="647"/>
      <c r="BQ188" s="648"/>
      <c r="BR188" s="69"/>
      <c r="BS188" s="6"/>
    </row>
    <row r="189" spans="1:71" ht="9.9499999999999993" customHeight="1">
      <c r="A189" s="69"/>
      <c r="B189" s="609"/>
      <c r="C189" s="610"/>
      <c r="D189" s="611"/>
      <c r="E189" s="615"/>
      <c r="F189" s="610"/>
      <c r="G189" s="611"/>
      <c r="H189" s="616"/>
      <c r="I189" s="617"/>
      <c r="J189" s="617"/>
      <c r="K189" s="617"/>
      <c r="L189" s="617"/>
      <c r="M189" s="617"/>
      <c r="N189" s="617"/>
      <c r="O189" s="617"/>
      <c r="P189" s="617"/>
      <c r="Q189" s="617"/>
      <c r="R189" s="617"/>
      <c r="S189" s="617"/>
      <c r="T189" s="617"/>
      <c r="U189" s="617"/>
      <c r="V189" s="617"/>
      <c r="W189" s="617"/>
      <c r="X189" s="617"/>
      <c r="Y189" s="617"/>
      <c r="Z189" s="617"/>
      <c r="AA189" s="617"/>
      <c r="AB189" s="617"/>
      <c r="AC189" s="617"/>
      <c r="AD189" s="618"/>
      <c r="AE189" s="622"/>
      <c r="AF189" s="610"/>
      <c r="AG189" s="610"/>
      <c r="AH189" s="611"/>
      <c r="AI189" s="623"/>
      <c r="AJ189" s="624"/>
      <c r="AK189" s="624"/>
      <c r="AL189" s="625"/>
      <c r="AM189" s="629"/>
      <c r="AN189" s="630"/>
      <c r="AO189" s="630"/>
      <c r="AP189" s="630"/>
      <c r="AQ189" s="630"/>
      <c r="AR189" s="630"/>
      <c r="AS189" s="630"/>
      <c r="AT189" s="633">
        <f t="shared" ref="AT189" si="87">AI189*AM189</f>
        <v>0</v>
      </c>
      <c r="AU189" s="634"/>
      <c r="AV189" s="634"/>
      <c r="AW189" s="634"/>
      <c r="AX189" s="634"/>
      <c r="AY189" s="634"/>
      <c r="AZ189" s="634"/>
      <c r="BA189" s="634"/>
      <c r="BB189" s="634"/>
      <c r="BC189" s="634"/>
      <c r="BD189" s="637"/>
      <c r="BE189" s="638"/>
      <c r="BF189" s="639"/>
      <c r="BG189" s="643">
        <f t="shared" ref="BG189" si="88">IF($BD189="※",$AT189*0.08,$AT189*0.1)</f>
        <v>0</v>
      </c>
      <c r="BH189" s="644"/>
      <c r="BI189" s="644"/>
      <c r="BJ189" s="644"/>
      <c r="BK189" s="644"/>
      <c r="BL189" s="644"/>
      <c r="BM189" s="644"/>
      <c r="BN189" s="644"/>
      <c r="BO189" s="644"/>
      <c r="BP189" s="644"/>
      <c r="BQ189" s="645"/>
      <c r="BR189" s="69"/>
      <c r="BS189" s="6"/>
    </row>
    <row r="190" spans="1:71" ht="9.9499999999999993" customHeight="1">
      <c r="A190" s="69"/>
      <c r="B190" s="612"/>
      <c r="C190" s="613"/>
      <c r="D190" s="614"/>
      <c r="E190" s="612"/>
      <c r="F190" s="613"/>
      <c r="G190" s="614"/>
      <c r="H190" s="619"/>
      <c r="I190" s="620"/>
      <c r="J190" s="620"/>
      <c r="K190" s="620"/>
      <c r="L190" s="620"/>
      <c r="M190" s="620"/>
      <c r="N190" s="620"/>
      <c r="O190" s="620"/>
      <c r="P190" s="620"/>
      <c r="Q190" s="620"/>
      <c r="R190" s="620"/>
      <c r="S190" s="620"/>
      <c r="T190" s="620"/>
      <c r="U190" s="620"/>
      <c r="V190" s="620"/>
      <c r="W190" s="620"/>
      <c r="X190" s="620"/>
      <c r="Y190" s="620"/>
      <c r="Z190" s="620"/>
      <c r="AA190" s="620"/>
      <c r="AB190" s="620"/>
      <c r="AC190" s="620"/>
      <c r="AD190" s="621"/>
      <c r="AE190" s="612"/>
      <c r="AF190" s="613"/>
      <c r="AG190" s="613"/>
      <c r="AH190" s="614"/>
      <c r="AI190" s="626"/>
      <c r="AJ190" s="627"/>
      <c r="AK190" s="627"/>
      <c r="AL190" s="628"/>
      <c r="AM190" s="631"/>
      <c r="AN190" s="632"/>
      <c r="AO190" s="632"/>
      <c r="AP190" s="632"/>
      <c r="AQ190" s="632"/>
      <c r="AR190" s="632"/>
      <c r="AS190" s="632"/>
      <c r="AT190" s="635"/>
      <c r="AU190" s="636"/>
      <c r="AV190" s="636"/>
      <c r="AW190" s="636"/>
      <c r="AX190" s="636"/>
      <c r="AY190" s="636"/>
      <c r="AZ190" s="636"/>
      <c r="BA190" s="636"/>
      <c r="BB190" s="636"/>
      <c r="BC190" s="636"/>
      <c r="BD190" s="640"/>
      <c r="BE190" s="641"/>
      <c r="BF190" s="642"/>
      <c r="BG190" s="646"/>
      <c r="BH190" s="647"/>
      <c r="BI190" s="647"/>
      <c r="BJ190" s="647"/>
      <c r="BK190" s="647"/>
      <c r="BL190" s="647"/>
      <c r="BM190" s="647"/>
      <c r="BN190" s="647"/>
      <c r="BO190" s="647"/>
      <c r="BP190" s="647"/>
      <c r="BQ190" s="648"/>
      <c r="BR190" s="69"/>
      <c r="BS190" s="6"/>
    </row>
    <row r="191" spans="1:71" ht="9.9499999999999993" customHeight="1">
      <c r="A191" s="69"/>
      <c r="B191" s="609"/>
      <c r="C191" s="610"/>
      <c r="D191" s="611"/>
      <c r="E191" s="615"/>
      <c r="F191" s="610"/>
      <c r="G191" s="611"/>
      <c r="H191" s="616"/>
      <c r="I191" s="617"/>
      <c r="J191" s="617"/>
      <c r="K191" s="617"/>
      <c r="L191" s="617"/>
      <c r="M191" s="617"/>
      <c r="N191" s="617"/>
      <c r="O191" s="617"/>
      <c r="P191" s="617"/>
      <c r="Q191" s="617"/>
      <c r="R191" s="617"/>
      <c r="S191" s="617"/>
      <c r="T191" s="617"/>
      <c r="U191" s="617"/>
      <c r="V191" s="617"/>
      <c r="W191" s="617"/>
      <c r="X191" s="617"/>
      <c r="Y191" s="617"/>
      <c r="Z191" s="617"/>
      <c r="AA191" s="617"/>
      <c r="AB191" s="617"/>
      <c r="AC191" s="617"/>
      <c r="AD191" s="618"/>
      <c r="AE191" s="622"/>
      <c r="AF191" s="610"/>
      <c r="AG191" s="610"/>
      <c r="AH191" s="611"/>
      <c r="AI191" s="623"/>
      <c r="AJ191" s="624"/>
      <c r="AK191" s="624"/>
      <c r="AL191" s="625"/>
      <c r="AM191" s="629"/>
      <c r="AN191" s="630"/>
      <c r="AO191" s="630"/>
      <c r="AP191" s="630"/>
      <c r="AQ191" s="630"/>
      <c r="AR191" s="630"/>
      <c r="AS191" s="630"/>
      <c r="AT191" s="633">
        <f t="shared" ref="AT191" si="89">AI191*AM191</f>
        <v>0</v>
      </c>
      <c r="AU191" s="634"/>
      <c r="AV191" s="634"/>
      <c r="AW191" s="634"/>
      <c r="AX191" s="634"/>
      <c r="AY191" s="634"/>
      <c r="AZ191" s="634"/>
      <c r="BA191" s="634"/>
      <c r="BB191" s="634"/>
      <c r="BC191" s="634"/>
      <c r="BD191" s="637"/>
      <c r="BE191" s="638"/>
      <c r="BF191" s="639"/>
      <c r="BG191" s="643">
        <f t="shared" ref="BG191" si="90">IF($BD191="※",$AT191*0.08,$AT191*0.1)</f>
        <v>0</v>
      </c>
      <c r="BH191" s="644"/>
      <c r="BI191" s="644"/>
      <c r="BJ191" s="644"/>
      <c r="BK191" s="644"/>
      <c r="BL191" s="644"/>
      <c r="BM191" s="644"/>
      <c r="BN191" s="644"/>
      <c r="BO191" s="644"/>
      <c r="BP191" s="644"/>
      <c r="BQ191" s="645"/>
      <c r="BR191" s="69"/>
      <c r="BS191" s="6"/>
    </row>
    <row r="192" spans="1:71" ht="9.9499999999999993" customHeight="1">
      <c r="A192" s="69"/>
      <c r="B192" s="612"/>
      <c r="C192" s="613"/>
      <c r="D192" s="614"/>
      <c r="E192" s="612"/>
      <c r="F192" s="613"/>
      <c r="G192" s="614"/>
      <c r="H192" s="619"/>
      <c r="I192" s="620"/>
      <c r="J192" s="620"/>
      <c r="K192" s="620"/>
      <c r="L192" s="620"/>
      <c r="M192" s="620"/>
      <c r="N192" s="620"/>
      <c r="O192" s="620"/>
      <c r="P192" s="620"/>
      <c r="Q192" s="620"/>
      <c r="R192" s="620"/>
      <c r="S192" s="620"/>
      <c r="T192" s="620"/>
      <c r="U192" s="620"/>
      <c r="V192" s="620"/>
      <c r="W192" s="620"/>
      <c r="X192" s="620"/>
      <c r="Y192" s="620"/>
      <c r="Z192" s="620"/>
      <c r="AA192" s="620"/>
      <c r="AB192" s="620"/>
      <c r="AC192" s="620"/>
      <c r="AD192" s="621"/>
      <c r="AE192" s="612"/>
      <c r="AF192" s="613"/>
      <c r="AG192" s="613"/>
      <c r="AH192" s="614"/>
      <c r="AI192" s="626"/>
      <c r="AJ192" s="627"/>
      <c r="AK192" s="627"/>
      <c r="AL192" s="628"/>
      <c r="AM192" s="631"/>
      <c r="AN192" s="632"/>
      <c r="AO192" s="632"/>
      <c r="AP192" s="632"/>
      <c r="AQ192" s="632"/>
      <c r="AR192" s="632"/>
      <c r="AS192" s="632"/>
      <c r="AT192" s="635"/>
      <c r="AU192" s="636"/>
      <c r="AV192" s="636"/>
      <c r="AW192" s="636"/>
      <c r="AX192" s="636"/>
      <c r="AY192" s="636"/>
      <c r="AZ192" s="636"/>
      <c r="BA192" s="636"/>
      <c r="BB192" s="636"/>
      <c r="BC192" s="636"/>
      <c r="BD192" s="640"/>
      <c r="BE192" s="641"/>
      <c r="BF192" s="642"/>
      <c r="BG192" s="646"/>
      <c r="BH192" s="647"/>
      <c r="BI192" s="647"/>
      <c r="BJ192" s="647"/>
      <c r="BK192" s="647"/>
      <c r="BL192" s="647"/>
      <c r="BM192" s="647"/>
      <c r="BN192" s="647"/>
      <c r="BO192" s="647"/>
      <c r="BP192" s="647"/>
      <c r="BQ192" s="648"/>
      <c r="BR192" s="69"/>
      <c r="BS192" s="6"/>
    </row>
    <row r="193" spans="1:71" ht="9.9499999999999993" customHeight="1">
      <c r="A193" s="69"/>
      <c r="B193" s="609"/>
      <c r="C193" s="610"/>
      <c r="D193" s="611"/>
      <c r="E193" s="615"/>
      <c r="F193" s="610"/>
      <c r="G193" s="611"/>
      <c r="H193" s="616"/>
      <c r="I193" s="617"/>
      <c r="J193" s="617"/>
      <c r="K193" s="617"/>
      <c r="L193" s="617"/>
      <c r="M193" s="617"/>
      <c r="N193" s="617"/>
      <c r="O193" s="617"/>
      <c r="P193" s="617"/>
      <c r="Q193" s="617"/>
      <c r="R193" s="617"/>
      <c r="S193" s="617"/>
      <c r="T193" s="617"/>
      <c r="U193" s="617"/>
      <c r="V193" s="617"/>
      <c r="W193" s="617"/>
      <c r="X193" s="617"/>
      <c r="Y193" s="617"/>
      <c r="Z193" s="617"/>
      <c r="AA193" s="617"/>
      <c r="AB193" s="617"/>
      <c r="AC193" s="617"/>
      <c r="AD193" s="618"/>
      <c r="AE193" s="622"/>
      <c r="AF193" s="610"/>
      <c r="AG193" s="610"/>
      <c r="AH193" s="611"/>
      <c r="AI193" s="623"/>
      <c r="AJ193" s="624"/>
      <c r="AK193" s="624"/>
      <c r="AL193" s="625"/>
      <c r="AM193" s="629"/>
      <c r="AN193" s="630"/>
      <c r="AO193" s="630"/>
      <c r="AP193" s="630"/>
      <c r="AQ193" s="630"/>
      <c r="AR193" s="630"/>
      <c r="AS193" s="630"/>
      <c r="AT193" s="633">
        <f t="shared" ref="AT193" si="91">AI193*AM193</f>
        <v>0</v>
      </c>
      <c r="AU193" s="634"/>
      <c r="AV193" s="634"/>
      <c r="AW193" s="634"/>
      <c r="AX193" s="634"/>
      <c r="AY193" s="634"/>
      <c r="AZ193" s="634"/>
      <c r="BA193" s="634"/>
      <c r="BB193" s="634"/>
      <c r="BC193" s="634"/>
      <c r="BD193" s="637"/>
      <c r="BE193" s="638"/>
      <c r="BF193" s="639"/>
      <c r="BG193" s="643">
        <f t="shared" ref="BG193" si="92">IF($BD193="※",$AT193*0.08,$AT193*0.1)</f>
        <v>0</v>
      </c>
      <c r="BH193" s="644"/>
      <c r="BI193" s="644"/>
      <c r="BJ193" s="644"/>
      <c r="BK193" s="644"/>
      <c r="BL193" s="644"/>
      <c r="BM193" s="644"/>
      <c r="BN193" s="644"/>
      <c r="BO193" s="644"/>
      <c r="BP193" s="644"/>
      <c r="BQ193" s="645"/>
      <c r="BR193" s="69"/>
      <c r="BS193" s="6"/>
    </row>
    <row r="194" spans="1:71" ht="9.9499999999999993" customHeight="1">
      <c r="A194" s="69"/>
      <c r="B194" s="612"/>
      <c r="C194" s="613"/>
      <c r="D194" s="614"/>
      <c r="E194" s="612"/>
      <c r="F194" s="613"/>
      <c r="G194" s="614"/>
      <c r="H194" s="619"/>
      <c r="I194" s="620"/>
      <c r="J194" s="620"/>
      <c r="K194" s="620"/>
      <c r="L194" s="620"/>
      <c r="M194" s="620"/>
      <c r="N194" s="620"/>
      <c r="O194" s="620"/>
      <c r="P194" s="620"/>
      <c r="Q194" s="620"/>
      <c r="R194" s="620"/>
      <c r="S194" s="620"/>
      <c r="T194" s="620"/>
      <c r="U194" s="620"/>
      <c r="V194" s="620"/>
      <c r="W194" s="620"/>
      <c r="X194" s="620"/>
      <c r="Y194" s="620"/>
      <c r="Z194" s="620"/>
      <c r="AA194" s="620"/>
      <c r="AB194" s="620"/>
      <c r="AC194" s="620"/>
      <c r="AD194" s="621"/>
      <c r="AE194" s="612"/>
      <c r="AF194" s="613"/>
      <c r="AG194" s="613"/>
      <c r="AH194" s="614"/>
      <c r="AI194" s="626"/>
      <c r="AJ194" s="627"/>
      <c r="AK194" s="627"/>
      <c r="AL194" s="628"/>
      <c r="AM194" s="631"/>
      <c r="AN194" s="632"/>
      <c r="AO194" s="632"/>
      <c r="AP194" s="632"/>
      <c r="AQ194" s="632"/>
      <c r="AR194" s="632"/>
      <c r="AS194" s="632"/>
      <c r="AT194" s="635"/>
      <c r="AU194" s="636"/>
      <c r="AV194" s="636"/>
      <c r="AW194" s="636"/>
      <c r="AX194" s="636"/>
      <c r="AY194" s="636"/>
      <c r="AZ194" s="636"/>
      <c r="BA194" s="636"/>
      <c r="BB194" s="636"/>
      <c r="BC194" s="636"/>
      <c r="BD194" s="640"/>
      <c r="BE194" s="641"/>
      <c r="BF194" s="642"/>
      <c r="BG194" s="646"/>
      <c r="BH194" s="647"/>
      <c r="BI194" s="647"/>
      <c r="BJ194" s="647"/>
      <c r="BK194" s="647"/>
      <c r="BL194" s="647"/>
      <c r="BM194" s="647"/>
      <c r="BN194" s="647"/>
      <c r="BO194" s="647"/>
      <c r="BP194" s="647"/>
      <c r="BQ194" s="648"/>
      <c r="BR194" s="69"/>
      <c r="BS194" s="6"/>
    </row>
    <row r="195" spans="1:71" ht="9.9499999999999993" customHeight="1">
      <c r="A195" s="69"/>
      <c r="B195" s="609"/>
      <c r="C195" s="610"/>
      <c r="D195" s="611"/>
      <c r="E195" s="615"/>
      <c r="F195" s="610"/>
      <c r="G195" s="611"/>
      <c r="H195" s="616"/>
      <c r="I195" s="617"/>
      <c r="J195" s="617"/>
      <c r="K195" s="617"/>
      <c r="L195" s="617"/>
      <c r="M195" s="617"/>
      <c r="N195" s="617"/>
      <c r="O195" s="617"/>
      <c r="P195" s="617"/>
      <c r="Q195" s="617"/>
      <c r="R195" s="617"/>
      <c r="S195" s="617"/>
      <c r="T195" s="617"/>
      <c r="U195" s="617"/>
      <c r="V195" s="617"/>
      <c r="W195" s="617"/>
      <c r="X195" s="617"/>
      <c r="Y195" s="617"/>
      <c r="Z195" s="617"/>
      <c r="AA195" s="617"/>
      <c r="AB195" s="617"/>
      <c r="AC195" s="617"/>
      <c r="AD195" s="618"/>
      <c r="AE195" s="622"/>
      <c r="AF195" s="610"/>
      <c r="AG195" s="610"/>
      <c r="AH195" s="611"/>
      <c r="AI195" s="623"/>
      <c r="AJ195" s="624"/>
      <c r="AK195" s="624"/>
      <c r="AL195" s="625"/>
      <c r="AM195" s="629"/>
      <c r="AN195" s="630"/>
      <c r="AO195" s="630"/>
      <c r="AP195" s="630"/>
      <c r="AQ195" s="630"/>
      <c r="AR195" s="630"/>
      <c r="AS195" s="630"/>
      <c r="AT195" s="633">
        <f t="shared" ref="AT195" si="93">AI195*AM195</f>
        <v>0</v>
      </c>
      <c r="AU195" s="634"/>
      <c r="AV195" s="634"/>
      <c r="AW195" s="634"/>
      <c r="AX195" s="634"/>
      <c r="AY195" s="634"/>
      <c r="AZ195" s="634"/>
      <c r="BA195" s="634"/>
      <c r="BB195" s="634"/>
      <c r="BC195" s="634"/>
      <c r="BD195" s="637"/>
      <c r="BE195" s="638"/>
      <c r="BF195" s="639"/>
      <c r="BG195" s="643">
        <f t="shared" ref="BG195" si="94">IF($BD195="※",$AT195*0.08,$AT195*0.1)</f>
        <v>0</v>
      </c>
      <c r="BH195" s="644"/>
      <c r="BI195" s="644"/>
      <c r="BJ195" s="644"/>
      <c r="BK195" s="644"/>
      <c r="BL195" s="644"/>
      <c r="BM195" s="644"/>
      <c r="BN195" s="644"/>
      <c r="BO195" s="644"/>
      <c r="BP195" s="644"/>
      <c r="BQ195" s="645"/>
      <c r="BR195" s="69"/>
      <c r="BS195" s="6"/>
    </row>
    <row r="196" spans="1:71" ht="9.9499999999999993" customHeight="1">
      <c r="A196" s="69"/>
      <c r="B196" s="612"/>
      <c r="C196" s="613"/>
      <c r="D196" s="614"/>
      <c r="E196" s="612"/>
      <c r="F196" s="613"/>
      <c r="G196" s="614"/>
      <c r="H196" s="619"/>
      <c r="I196" s="620"/>
      <c r="J196" s="620"/>
      <c r="K196" s="620"/>
      <c r="L196" s="620"/>
      <c r="M196" s="620"/>
      <c r="N196" s="620"/>
      <c r="O196" s="620"/>
      <c r="P196" s="620"/>
      <c r="Q196" s="620"/>
      <c r="R196" s="620"/>
      <c r="S196" s="620"/>
      <c r="T196" s="620"/>
      <c r="U196" s="620"/>
      <c r="V196" s="620"/>
      <c r="W196" s="620"/>
      <c r="X196" s="620"/>
      <c r="Y196" s="620"/>
      <c r="Z196" s="620"/>
      <c r="AA196" s="620"/>
      <c r="AB196" s="620"/>
      <c r="AC196" s="620"/>
      <c r="AD196" s="621"/>
      <c r="AE196" s="612"/>
      <c r="AF196" s="613"/>
      <c r="AG196" s="613"/>
      <c r="AH196" s="614"/>
      <c r="AI196" s="626"/>
      <c r="AJ196" s="627"/>
      <c r="AK196" s="627"/>
      <c r="AL196" s="628"/>
      <c r="AM196" s="631"/>
      <c r="AN196" s="632"/>
      <c r="AO196" s="632"/>
      <c r="AP196" s="632"/>
      <c r="AQ196" s="632"/>
      <c r="AR196" s="632"/>
      <c r="AS196" s="632"/>
      <c r="AT196" s="635"/>
      <c r="AU196" s="636"/>
      <c r="AV196" s="636"/>
      <c r="AW196" s="636"/>
      <c r="AX196" s="636"/>
      <c r="AY196" s="636"/>
      <c r="AZ196" s="636"/>
      <c r="BA196" s="636"/>
      <c r="BB196" s="636"/>
      <c r="BC196" s="636"/>
      <c r="BD196" s="640"/>
      <c r="BE196" s="641"/>
      <c r="BF196" s="642"/>
      <c r="BG196" s="646"/>
      <c r="BH196" s="647"/>
      <c r="BI196" s="647"/>
      <c r="BJ196" s="647"/>
      <c r="BK196" s="647"/>
      <c r="BL196" s="647"/>
      <c r="BM196" s="647"/>
      <c r="BN196" s="647"/>
      <c r="BO196" s="647"/>
      <c r="BP196" s="647"/>
      <c r="BQ196" s="648"/>
      <c r="BR196" s="69"/>
      <c r="BS196" s="6"/>
    </row>
    <row r="197" spans="1:71" ht="9.9499999999999993" customHeight="1">
      <c r="A197" s="69"/>
      <c r="B197" s="609"/>
      <c r="C197" s="610"/>
      <c r="D197" s="611"/>
      <c r="E197" s="615"/>
      <c r="F197" s="610"/>
      <c r="G197" s="611"/>
      <c r="H197" s="616"/>
      <c r="I197" s="617"/>
      <c r="J197" s="617"/>
      <c r="K197" s="617"/>
      <c r="L197" s="617"/>
      <c r="M197" s="617"/>
      <c r="N197" s="617"/>
      <c r="O197" s="617"/>
      <c r="P197" s="617"/>
      <c r="Q197" s="617"/>
      <c r="R197" s="617"/>
      <c r="S197" s="617"/>
      <c r="T197" s="617"/>
      <c r="U197" s="617"/>
      <c r="V197" s="617"/>
      <c r="W197" s="617"/>
      <c r="X197" s="617"/>
      <c r="Y197" s="617"/>
      <c r="Z197" s="617"/>
      <c r="AA197" s="617"/>
      <c r="AB197" s="617"/>
      <c r="AC197" s="617"/>
      <c r="AD197" s="618"/>
      <c r="AE197" s="622"/>
      <c r="AF197" s="610"/>
      <c r="AG197" s="610"/>
      <c r="AH197" s="611"/>
      <c r="AI197" s="623"/>
      <c r="AJ197" s="624"/>
      <c r="AK197" s="624"/>
      <c r="AL197" s="625"/>
      <c r="AM197" s="629"/>
      <c r="AN197" s="630"/>
      <c r="AO197" s="630"/>
      <c r="AP197" s="630"/>
      <c r="AQ197" s="630"/>
      <c r="AR197" s="630"/>
      <c r="AS197" s="630"/>
      <c r="AT197" s="633">
        <f t="shared" ref="AT197" si="95">AI197*AM197</f>
        <v>0</v>
      </c>
      <c r="AU197" s="634"/>
      <c r="AV197" s="634"/>
      <c r="AW197" s="634"/>
      <c r="AX197" s="634"/>
      <c r="AY197" s="634"/>
      <c r="AZ197" s="634"/>
      <c r="BA197" s="634"/>
      <c r="BB197" s="634"/>
      <c r="BC197" s="634"/>
      <c r="BD197" s="637"/>
      <c r="BE197" s="638"/>
      <c r="BF197" s="639"/>
      <c r="BG197" s="643">
        <f t="shared" ref="BG197" si="96">IF($BD197="※",$AT197*0.08,$AT197*0.1)</f>
        <v>0</v>
      </c>
      <c r="BH197" s="644"/>
      <c r="BI197" s="644"/>
      <c r="BJ197" s="644"/>
      <c r="BK197" s="644"/>
      <c r="BL197" s="644"/>
      <c r="BM197" s="644"/>
      <c r="BN197" s="644"/>
      <c r="BO197" s="644"/>
      <c r="BP197" s="644"/>
      <c r="BQ197" s="645"/>
      <c r="BR197" s="69"/>
      <c r="BS197" s="6"/>
    </row>
    <row r="198" spans="1:71" ht="9.9499999999999993" customHeight="1">
      <c r="A198" s="69"/>
      <c r="B198" s="612"/>
      <c r="C198" s="613"/>
      <c r="D198" s="614"/>
      <c r="E198" s="612"/>
      <c r="F198" s="613"/>
      <c r="G198" s="614"/>
      <c r="H198" s="619"/>
      <c r="I198" s="620"/>
      <c r="J198" s="620"/>
      <c r="K198" s="620"/>
      <c r="L198" s="620"/>
      <c r="M198" s="620"/>
      <c r="N198" s="620"/>
      <c r="O198" s="620"/>
      <c r="P198" s="620"/>
      <c r="Q198" s="620"/>
      <c r="R198" s="620"/>
      <c r="S198" s="620"/>
      <c r="T198" s="620"/>
      <c r="U198" s="620"/>
      <c r="V198" s="620"/>
      <c r="W198" s="620"/>
      <c r="X198" s="620"/>
      <c r="Y198" s="620"/>
      <c r="Z198" s="620"/>
      <c r="AA198" s="620"/>
      <c r="AB198" s="620"/>
      <c r="AC198" s="620"/>
      <c r="AD198" s="621"/>
      <c r="AE198" s="612"/>
      <c r="AF198" s="613"/>
      <c r="AG198" s="613"/>
      <c r="AH198" s="614"/>
      <c r="AI198" s="626"/>
      <c r="AJ198" s="627"/>
      <c r="AK198" s="627"/>
      <c r="AL198" s="628"/>
      <c r="AM198" s="631"/>
      <c r="AN198" s="632"/>
      <c r="AO198" s="632"/>
      <c r="AP198" s="632"/>
      <c r="AQ198" s="632"/>
      <c r="AR198" s="632"/>
      <c r="AS198" s="632"/>
      <c r="AT198" s="635"/>
      <c r="AU198" s="636"/>
      <c r="AV198" s="636"/>
      <c r="AW198" s="636"/>
      <c r="AX198" s="636"/>
      <c r="AY198" s="636"/>
      <c r="AZ198" s="636"/>
      <c r="BA198" s="636"/>
      <c r="BB198" s="636"/>
      <c r="BC198" s="636"/>
      <c r="BD198" s="640"/>
      <c r="BE198" s="641"/>
      <c r="BF198" s="642"/>
      <c r="BG198" s="646"/>
      <c r="BH198" s="647"/>
      <c r="BI198" s="647"/>
      <c r="BJ198" s="647"/>
      <c r="BK198" s="647"/>
      <c r="BL198" s="647"/>
      <c r="BM198" s="647"/>
      <c r="BN198" s="647"/>
      <c r="BO198" s="647"/>
      <c r="BP198" s="647"/>
      <c r="BQ198" s="648"/>
      <c r="BR198" s="69"/>
      <c r="BS198" s="6"/>
    </row>
    <row r="199" spans="1:71" ht="9.9499999999999993" customHeight="1">
      <c r="A199" s="69"/>
      <c r="B199" s="609"/>
      <c r="C199" s="610"/>
      <c r="D199" s="611"/>
      <c r="E199" s="615"/>
      <c r="F199" s="610"/>
      <c r="G199" s="611"/>
      <c r="H199" s="616"/>
      <c r="I199" s="617"/>
      <c r="J199" s="617"/>
      <c r="K199" s="617"/>
      <c r="L199" s="617"/>
      <c r="M199" s="617"/>
      <c r="N199" s="617"/>
      <c r="O199" s="617"/>
      <c r="P199" s="617"/>
      <c r="Q199" s="617"/>
      <c r="R199" s="617"/>
      <c r="S199" s="617"/>
      <c r="T199" s="617"/>
      <c r="U199" s="617"/>
      <c r="V199" s="617"/>
      <c r="W199" s="617"/>
      <c r="X199" s="617"/>
      <c r="Y199" s="617"/>
      <c r="Z199" s="617"/>
      <c r="AA199" s="617"/>
      <c r="AB199" s="617"/>
      <c r="AC199" s="617"/>
      <c r="AD199" s="618"/>
      <c r="AE199" s="622"/>
      <c r="AF199" s="610"/>
      <c r="AG199" s="610"/>
      <c r="AH199" s="611"/>
      <c r="AI199" s="623"/>
      <c r="AJ199" s="624"/>
      <c r="AK199" s="624"/>
      <c r="AL199" s="625"/>
      <c r="AM199" s="629"/>
      <c r="AN199" s="630"/>
      <c r="AO199" s="630"/>
      <c r="AP199" s="630"/>
      <c r="AQ199" s="630"/>
      <c r="AR199" s="630"/>
      <c r="AS199" s="630"/>
      <c r="AT199" s="633">
        <f t="shared" ref="AT199" si="97">AI199*AM199</f>
        <v>0</v>
      </c>
      <c r="AU199" s="634"/>
      <c r="AV199" s="634"/>
      <c r="AW199" s="634"/>
      <c r="AX199" s="634"/>
      <c r="AY199" s="634"/>
      <c r="AZ199" s="634"/>
      <c r="BA199" s="634"/>
      <c r="BB199" s="634"/>
      <c r="BC199" s="634"/>
      <c r="BD199" s="637"/>
      <c r="BE199" s="638"/>
      <c r="BF199" s="639"/>
      <c r="BG199" s="643">
        <f t="shared" ref="BG199" si="98">IF($BD199="※",$AT199*0.08,$AT199*0.1)</f>
        <v>0</v>
      </c>
      <c r="BH199" s="644"/>
      <c r="BI199" s="644"/>
      <c r="BJ199" s="644"/>
      <c r="BK199" s="644"/>
      <c r="BL199" s="644"/>
      <c r="BM199" s="644"/>
      <c r="BN199" s="644"/>
      <c r="BO199" s="644"/>
      <c r="BP199" s="644"/>
      <c r="BQ199" s="645"/>
      <c r="BR199" s="69"/>
      <c r="BS199" s="6"/>
    </row>
    <row r="200" spans="1:71" ht="9.9499999999999993" customHeight="1">
      <c r="A200" s="69"/>
      <c r="B200" s="612"/>
      <c r="C200" s="613"/>
      <c r="D200" s="614"/>
      <c r="E200" s="612"/>
      <c r="F200" s="613"/>
      <c r="G200" s="614"/>
      <c r="H200" s="619"/>
      <c r="I200" s="620"/>
      <c r="J200" s="620"/>
      <c r="K200" s="620"/>
      <c r="L200" s="620"/>
      <c r="M200" s="620"/>
      <c r="N200" s="620"/>
      <c r="O200" s="620"/>
      <c r="P200" s="620"/>
      <c r="Q200" s="620"/>
      <c r="R200" s="620"/>
      <c r="S200" s="620"/>
      <c r="T200" s="620"/>
      <c r="U200" s="620"/>
      <c r="V200" s="620"/>
      <c r="W200" s="620"/>
      <c r="X200" s="620"/>
      <c r="Y200" s="620"/>
      <c r="Z200" s="620"/>
      <c r="AA200" s="620"/>
      <c r="AB200" s="620"/>
      <c r="AC200" s="620"/>
      <c r="AD200" s="621"/>
      <c r="AE200" s="612"/>
      <c r="AF200" s="613"/>
      <c r="AG200" s="613"/>
      <c r="AH200" s="614"/>
      <c r="AI200" s="626"/>
      <c r="AJ200" s="627"/>
      <c r="AK200" s="627"/>
      <c r="AL200" s="628"/>
      <c r="AM200" s="631"/>
      <c r="AN200" s="632"/>
      <c r="AO200" s="632"/>
      <c r="AP200" s="632"/>
      <c r="AQ200" s="632"/>
      <c r="AR200" s="632"/>
      <c r="AS200" s="632"/>
      <c r="AT200" s="635"/>
      <c r="AU200" s="636"/>
      <c r="AV200" s="636"/>
      <c r="AW200" s="636"/>
      <c r="AX200" s="636"/>
      <c r="AY200" s="636"/>
      <c r="AZ200" s="636"/>
      <c r="BA200" s="636"/>
      <c r="BB200" s="636"/>
      <c r="BC200" s="636"/>
      <c r="BD200" s="640"/>
      <c r="BE200" s="641"/>
      <c r="BF200" s="642"/>
      <c r="BG200" s="646"/>
      <c r="BH200" s="647"/>
      <c r="BI200" s="647"/>
      <c r="BJ200" s="647"/>
      <c r="BK200" s="647"/>
      <c r="BL200" s="647"/>
      <c r="BM200" s="647"/>
      <c r="BN200" s="647"/>
      <c r="BO200" s="647"/>
      <c r="BP200" s="647"/>
      <c r="BQ200" s="648"/>
      <c r="BR200" s="69"/>
      <c r="BS200" s="6"/>
    </row>
    <row r="201" spans="1:71" ht="9.9499999999999993" customHeight="1">
      <c r="A201" s="69"/>
      <c r="B201" s="609"/>
      <c r="C201" s="610"/>
      <c r="D201" s="611"/>
      <c r="E201" s="615"/>
      <c r="F201" s="610"/>
      <c r="G201" s="611"/>
      <c r="H201" s="616"/>
      <c r="I201" s="617"/>
      <c r="J201" s="617"/>
      <c r="K201" s="617"/>
      <c r="L201" s="617"/>
      <c r="M201" s="617"/>
      <c r="N201" s="617"/>
      <c r="O201" s="617"/>
      <c r="P201" s="617"/>
      <c r="Q201" s="617"/>
      <c r="R201" s="617"/>
      <c r="S201" s="617"/>
      <c r="T201" s="617"/>
      <c r="U201" s="617"/>
      <c r="V201" s="617"/>
      <c r="W201" s="617"/>
      <c r="X201" s="617"/>
      <c r="Y201" s="617"/>
      <c r="Z201" s="617"/>
      <c r="AA201" s="617"/>
      <c r="AB201" s="617"/>
      <c r="AC201" s="617"/>
      <c r="AD201" s="618"/>
      <c r="AE201" s="622"/>
      <c r="AF201" s="610"/>
      <c r="AG201" s="610"/>
      <c r="AH201" s="611"/>
      <c r="AI201" s="623"/>
      <c r="AJ201" s="624"/>
      <c r="AK201" s="624"/>
      <c r="AL201" s="625"/>
      <c r="AM201" s="629"/>
      <c r="AN201" s="630"/>
      <c r="AO201" s="630"/>
      <c r="AP201" s="630"/>
      <c r="AQ201" s="630"/>
      <c r="AR201" s="630"/>
      <c r="AS201" s="630"/>
      <c r="AT201" s="633">
        <f t="shared" ref="AT201" si="99">AI201*AM201</f>
        <v>0</v>
      </c>
      <c r="AU201" s="634"/>
      <c r="AV201" s="634"/>
      <c r="AW201" s="634"/>
      <c r="AX201" s="634"/>
      <c r="AY201" s="634"/>
      <c r="AZ201" s="634"/>
      <c r="BA201" s="634"/>
      <c r="BB201" s="634"/>
      <c r="BC201" s="634"/>
      <c r="BD201" s="637"/>
      <c r="BE201" s="638"/>
      <c r="BF201" s="639"/>
      <c r="BG201" s="643">
        <f t="shared" ref="BG201:BG237" si="100">IF($BD201="※",$AT201*0.08,$AT201*0.1)</f>
        <v>0</v>
      </c>
      <c r="BH201" s="644"/>
      <c r="BI201" s="644"/>
      <c r="BJ201" s="644"/>
      <c r="BK201" s="644"/>
      <c r="BL201" s="644"/>
      <c r="BM201" s="644"/>
      <c r="BN201" s="644"/>
      <c r="BO201" s="644"/>
      <c r="BP201" s="644"/>
      <c r="BQ201" s="645"/>
      <c r="BR201" s="69"/>
      <c r="BS201" s="6"/>
    </row>
    <row r="202" spans="1:71" ht="9.9499999999999993" customHeight="1">
      <c r="A202" s="69"/>
      <c r="B202" s="612"/>
      <c r="C202" s="613"/>
      <c r="D202" s="614"/>
      <c r="E202" s="612"/>
      <c r="F202" s="613"/>
      <c r="G202" s="614"/>
      <c r="H202" s="619"/>
      <c r="I202" s="620"/>
      <c r="J202" s="620"/>
      <c r="K202" s="620"/>
      <c r="L202" s="620"/>
      <c r="M202" s="620"/>
      <c r="N202" s="620"/>
      <c r="O202" s="620"/>
      <c r="P202" s="620"/>
      <c r="Q202" s="620"/>
      <c r="R202" s="620"/>
      <c r="S202" s="620"/>
      <c r="T202" s="620"/>
      <c r="U202" s="620"/>
      <c r="V202" s="620"/>
      <c r="W202" s="620"/>
      <c r="X202" s="620"/>
      <c r="Y202" s="620"/>
      <c r="Z202" s="620"/>
      <c r="AA202" s="620"/>
      <c r="AB202" s="620"/>
      <c r="AC202" s="620"/>
      <c r="AD202" s="621"/>
      <c r="AE202" s="612"/>
      <c r="AF202" s="613"/>
      <c r="AG202" s="613"/>
      <c r="AH202" s="614"/>
      <c r="AI202" s="626"/>
      <c r="AJ202" s="627"/>
      <c r="AK202" s="627"/>
      <c r="AL202" s="628"/>
      <c r="AM202" s="631"/>
      <c r="AN202" s="632"/>
      <c r="AO202" s="632"/>
      <c r="AP202" s="632"/>
      <c r="AQ202" s="632"/>
      <c r="AR202" s="632"/>
      <c r="AS202" s="632"/>
      <c r="AT202" s="635"/>
      <c r="AU202" s="636"/>
      <c r="AV202" s="636"/>
      <c r="AW202" s="636"/>
      <c r="AX202" s="636"/>
      <c r="AY202" s="636"/>
      <c r="AZ202" s="636"/>
      <c r="BA202" s="636"/>
      <c r="BB202" s="636"/>
      <c r="BC202" s="636"/>
      <c r="BD202" s="640"/>
      <c r="BE202" s="641"/>
      <c r="BF202" s="642"/>
      <c r="BG202" s="646"/>
      <c r="BH202" s="647"/>
      <c r="BI202" s="647"/>
      <c r="BJ202" s="647"/>
      <c r="BK202" s="647"/>
      <c r="BL202" s="647"/>
      <c r="BM202" s="647"/>
      <c r="BN202" s="647"/>
      <c r="BO202" s="647"/>
      <c r="BP202" s="647"/>
      <c r="BQ202" s="648"/>
      <c r="BR202" s="69"/>
      <c r="BS202" s="6"/>
    </row>
    <row r="203" spans="1:71" ht="9.9499999999999993" customHeight="1">
      <c r="A203" s="69"/>
      <c r="B203" s="609"/>
      <c r="C203" s="610"/>
      <c r="D203" s="611"/>
      <c r="E203" s="615"/>
      <c r="F203" s="610"/>
      <c r="G203" s="611"/>
      <c r="H203" s="616"/>
      <c r="I203" s="617"/>
      <c r="J203" s="617"/>
      <c r="K203" s="617"/>
      <c r="L203" s="617"/>
      <c r="M203" s="617"/>
      <c r="N203" s="617"/>
      <c r="O203" s="617"/>
      <c r="P203" s="617"/>
      <c r="Q203" s="617"/>
      <c r="R203" s="617"/>
      <c r="S203" s="617"/>
      <c r="T203" s="617"/>
      <c r="U203" s="617"/>
      <c r="V203" s="617"/>
      <c r="W203" s="617"/>
      <c r="X203" s="617"/>
      <c r="Y203" s="617"/>
      <c r="Z203" s="617"/>
      <c r="AA203" s="617"/>
      <c r="AB203" s="617"/>
      <c r="AC203" s="617"/>
      <c r="AD203" s="618"/>
      <c r="AE203" s="622"/>
      <c r="AF203" s="610"/>
      <c r="AG203" s="610"/>
      <c r="AH203" s="611"/>
      <c r="AI203" s="623"/>
      <c r="AJ203" s="624"/>
      <c r="AK203" s="624"/>
      <c r="AL203" s="625"/>
      <c r="AM203" s="629"/>
      <c r="AN203" s="630"/>
      <c r="AO203" s="630"/>
      <c r="AP203" s="630"/>
      <c r="AQ203" s="630"/>
      <c r="AR203" s="630"/>
      <c r="AS203" s="630"/>
      <c r="AT203" s="633">
        <f t="shared" ref="AT203" si="101">AI203*AM203</f>
        <v>0</v>
      </c>
      <c r="AU203" s="634"/>
      <c r="AV203" s="634"/>
      <c r="AW203" s="634"/>
      <c r="AX203" s="634"/>
      <c r="AY203" s="634"/>
      <c r="AZ203" s="634"/>
      <c r="BA203" s="634"/>
      <c r="BB203" s="634"/>
      <c r="BC203" s="634"/>
      <c r="BD203" s="637"/>
      <c r="BE203" s="638"/>
      <c r="BF203" s="639"/>
      <c r="BG203" s="643">
        <f t="shared" si="100"/>
        <v>0</v>
      </c>
      <c r="BH203" s="644"/>
      <c r="BI203" s="644"/>
      <c r="BJ203" s="644"/>
      <c r="BK203" s="644"/>
      <c r="BL203" s="644"/>
      <c r="BM203" s="644"/>
      <c r="BN203" s="644"/>
      <c r="BO203" s="644"/>
      <c r="BP203" s="644"/>
      <c r="BQ203" s="645"/>
      <c r="BR203" s="69"/>
      <c r="BS203" s="6"/>
    </row>
    <row r="204" spans="1:71" ht="9.9499999999999993" customHeight="1">
      <c r="A204" s="69"/>
      <c r="B204" s="612"/>
      <c r="C204" s="613"/>
      <c r="D204" s="614"/>
      <c r="E204" s="612"/>
      <c r="F204" s="613"/>
      <c r="G204" s="614"/>
      <c r="H204" s="619"/>
      <c r="I204" s="620"/>
      <c r="J204" s="620"/>
      <c r="K204" s="620"/>
      <c r="L204" s="620"/>
      <c r="M204" s="620"/>
      <c r="N204" s="620"/>
      <c r="O204" s="620"/>
      <c r="P204" s="620"/>
      <c r="Q204" s="620"/>
      <c r="R204" s="620"/>
      <c r="S204" s="620"/>
      <c r="T204" s="620"/>
      <c r="U204" s="620"/>
      <c r="V204" s="620"/>
      <c r="W204" s="620"/>
      <c r="X204" s="620"/>
      <c r="Y204" s="620"/>
      <c r="Z204" s="620"/>
      <c r="AA204" s="620"/>
      <c r="AB204" s="620"/>
      <c r="AC204" s="620"/>
      <c r="AD204" s="621"/>
      <c r="AE204" s="612"/>
      <c r="AF204" s="613"/>
      <c r="AG204" s="613"/>
      <c r="AH204" s="614"/>
      <c r="AI204" s="626"/>
      <c r="AJ204" s="627"/>
      <c r="AK204" s="627"/>
      <c r="AL204" s="628"/>
      <c r="AM204" s="631"/>
      <c r="AN204" s="632"/>
      <c r="AO204" s="632"/>
      <c r="AP204" s="632"/>
      <c r="AQ204" s="632"/>
      <c r="AR204" s="632"/>
      <c r="AS204" s="632"/>
      <c r="AT204" s="635"/>
      <c r="AU204" s="636"/>
      <c r="AV204" s="636"/>
      <c r="AW204" s="636"/>
      <c r="AX204" s="636"/>
      <c r="AY204" s="636"/>
      <c r="AZ204" s="636"/>
      <c r="BA204" s="636"/>
      <c r="BB204" s="636"/>
      <c r="BC204" s="636"/>
      <c r="BD204" s="640"/>
      <c r="BE204" s="641"/>
      <c r="BF204" s="642"/>
      <c r="BG204" s="646"/>
      <c r="BH204" s="647"/>
      <c r="BI204" s="647"/>
      <c r="BJ204" s="647"/>
      <c r="BK204" s="647"/>
      <c r="BL204" s="647"/>
      <c r="BM204" s="647"/>
      <c r="BN204" s="647"/>
      <c r="BO204" s="647"/>
      <c r="BP204" s="647"/>
      <c r="BQ204" s="648"/>
      <c r="BR204" s="69"/>
      <c r="BS204" s="6"/>
    </row>
    <row r="205" spans="1:71" ht="9.9499999999999993" customHeight="1">
      <c r="A205" s="69"/>
      <c r="B205" s="609"/>
      <c r="C205" s="610"/>
      <c r="D205" s="611"/>
      <c r="E205" s="615"/>
      <c r="F205" s="610"/>
      <c r="G205" s="611"/>
      <c r="H205" s="616"/>
      <c r="I205" s="617"/>
      <c r="J205" s="617"/>
      <c r="K205" s="617"/>
      <c r="L205" s="617"/>
      <c r="M205" s="617"/>
      <c r="N205" s="617"/>
      <c r="O205" s="617"/>
      <c r="P205" s="617"/>
      <c r="Q205" s="617"/>
      <c r="R205" s="617"/>
      <c r="S205" s="617"/>
      <c r="T205" s="617"/>
      <c r="U205" s="617"/>
      <c r="V205" s="617"/>
      <c r="W205" s="617"/>
      <c r="X205" s="617"/>
      <c r="Y205" s="617"/>
      <c r="Z205" s="617"/>
      <c r="AA205" s="617"/>
      <c r="AB205" s="617"/>
      <c r="AC205" s="617"/>
      <c r="AD205" s="618"/>
      <c r="AE205" s="622"/>
      <c r="AF205" s="610"/>
      <c r="AG205" s="610"/>
      <c r="AH205" s="611"/>
      <c r="AI205" s="623"/>
      <c r="AJ205" s="624"/>
      <c r="AK205" s="624"/>
      <c r="AL205" s="625"/>
      <c r="AM205" s="629"/>
      <c r="AN205" s="630"/>
      <c r="AO205" s="630"/>
      <c r="AP205" s="630"/>
      <c r="AQ205" s="630"/>
      <c r="AR205" s="630"/>
      <c r="AS205" s="630"/>
      <c r="AT205" s="633">
        <f t="shared" ref="AT205" si="102">AI205*AM205</f>
        <v>0</v>
      </c>
      <c r="AU205" s="634"/>
      <c r="AV205" s="634"/>
      <c r="AW205" s="634"/>
      <c r="AX205" s="634"/>
      <c r="AY205" s="634"/>
      <c r="AZ205" s="634"/>
      <c r="BA205" s="634"/>
      <c r="BB205" s="634"/>
      <c r="BC205" s="634"/>
      <c r="BD205" s="637"/>
      <c r="BE205" s="638"/>
      <c r="BF205" s="639"/>
      <c r="BG205" s="643">
        <f t="shared" si="100"/>
        <v>0</v>
      </c>
      <c r="BH205" s="644"/>
      <c r="BI205" s="644"/>
      <c r="BJ205" s="644"/>
      <c r="BK205" s="644"/>
      <c r="BL205" s="644"/>
      <c r="BM205" s="644"/>
      <c r="BN205" s="644"/>
      <c r="BO205" s="644"/>
      <c r="BP205" s="644"/>
      <c r="BQ205" s="645"/>
      <c r="BR205" s="69"/>
      <c r="BS205" s="6"/>
    </row>
    <row r="206" spans="1:71" ht="9.9499999999999993" customHeight="1">
      <c r="A206" s="69"/>
      <c r="B206" s="612"/>
      <c r="C206" s="613"/>
      <c r="D206" s="614"/>
      <c r="E206" s="612"/>
      <c r="F206" s="613"/>
      <c r="G206" s="614"/>
      <c r="H206" s="619"/>
      <c r="I206" s="620"/>
      <c r="J206" s="620"/>
      <c r="K206" s="620"/>
      <c r="L206" s="620"/>
      <c r="M206" s="620"/>
      <c r="N206" s="620"/>
      <c r="O206" s="620"/>
      <c r="P206" s="620"/>
      <c r="Q206" s="620"/>
      <c r="R206" s="620"/>
      <c r="S206" s="620"/>
      <c r="T206" s="620"/>
      <c r="U206" s="620"/>
      <c r="V206" s="620"/>
      <c r="W206" s="620"/>
      <c r="X206" s="620"/>
      <c r="Y206" s="620"/>
      <c r="Z206" s="620"/>
      <c r="AA206" s="620"/>
      <c r="AB206" s="620"/>
      <c r="AC206" s="620"/>
      <c r="AD206" s="621"/>
      <c r="AE206" s="612"/>
      <c r="AF206" s="613"/>
      <c r="AG206" s="613"/>
      <c r="AH206" s="614"/>
      <c r="AI206" s="626"/>
      <c r="AJ206" s="627"/>
      <c r="AK206" s="627"/>
      <c r="AL206" s="628"/>
      <c r="AM206" s="631"/>
      <c r="AN206" s="632"/>
      <c r="AO206" s="632"/>
      <c r="AP206" s="632"/>
      <c r="AQ206" s="632"/>
      <c r="AR206" s="632"/>
      <c r="AS206" s="632"/>
      <c r="AT206" s="635"/>
      <c r="AU206" s="636"/>
      <c r="AV206" s="636"/>
      <c r="AW206" s="636"/>
      <c r="AX206" s="636"/>
      <c r="AY206" s="636"/>
      <c r="AZ206" s="636"/>
      <c r="BA206" s="636"/>
      <c r="BB206" s="636"/>
      <c r="BC206" s="636"/>
      <c r="BD206" s="640"/>
      <c r="BE206" s="641"/>
      <c r="BF206" s="642"/>
      <c r="BG206" s="646"/>
      <c r="BH206" s="647"/>
      <c r="BI206" s="647"/>
      <c r="BJ206" s="647"/>
      <c r="BK206" s="647"/>
      <c r="BL206" s="647"/>
      <c r="BM206" s="647"/>
      <c r="BN206" s="647"/>
      <c r="BO206" s="647"/>
      <c r="BP206" s="647"/>
      <c r="BQ206" s="648"/>
      <c r="BR206" s="69"/>
      <c r="BS206" s="6"/>
    </row>
    <row r="207" spans="1:71" ht="9.9499999999999993" customHeight="1">
      <c r="A207" s="69"/>
      <c r="B207" s="609"/>
      <c r="C207" s="610"/>
      <c r="D207" s="611"/>
      <c r="E207" s="615"/>
      <c r="F207" s="610"/>
      <c r="G207" s="611"/>
      <c r="H207" s="616"/>
      <c r="I207" s="617"/>
      <c r="J207" s="617"/>
      <c r="K207" s="617"/>
      <c r="L207" s="617"/>
      <c r="M207" s="617"/>
      <c r="N207" s="617"/>
      <c r="O207" s="617"/>
      <c r="P207" s="617"/>
      <c r="Q207" s="617"/>
      <c r="R207" s="617"/>
      <c r="S207" s="617"/>
      <c r="T207" s="617"/>
      <c r="U207" s="617"/>
      <c r="V207" s="617"/>
      <c r="W207" s="617"/>
      <c r="X207" s="617"/>
      <c r="Y207" s="617"/>
      <c r="Z207" s="617"/>
      <c r="AA207" s="617"/>
      <c r="AB207" s="617"/>
      <c r="AC207" s="617"/>
      <c r="AD207" s="618"/>
      <c r="AE207" s="622"/>
      <c r="AF207" s="610"/>
      <c r="AG207" s="610"/>
      <c r="AH207" s="611"/>
      <c r="AI207" s="623"/>
      <c r="AJ207" s="624"/>
      <c r="AK207" s="624"/>
      <c r="AL207" s="625"/>
      <c r="AM207" s="629"/>
      <c r="AN207" s="630"/>
      <c r="AO207" s="630"/>
      <c r="AP207" s="630"/>
      <c r="AQ207" s="630"/>
      <c r="AR207" s="630"/>
      <c r="AS207" s="630"/>
      <c r="AT207" s="633">
        <f t="shared" ref="AT207" si="103">AI207*AM207</f>
        <v>0</v>
      </c>
      <c r="AU207" s="634"/>
      <c r="AV207" s="634"/>
      <c r="AW207" s="634"/>
      <c r="AX207" s="634"/>
      <c r="AY207" s="634"/>
      <c r="AZ207" s="634"/>
      <c r="BA207" s="634"/>
      <c r="BB207" s="634"/>
      <c r="BC207" s="634"/>
      <c r="BD207" s="637"/>
      <c r="BE207" s="638"/>
      <c r="BF207" s="639"/>
      <c r="BG207" s="643">
        <f t="shared" si="100"/>
        <v>0</v>
      </c>
      <c r="BH207" s="644"/>
      <c r="BI207" s="644"/>
      <c r="BJ207" s="644"/>
      <c r="BK207" s="644"/>
      <c r="BL207" s="644"/>
      <c r="BM207" s="644"/>
      <c r="BN207" s="644"/>
      <c r="BO207" s="644"/>
      <c r="BP207" s="644"/>
      <c r="BQ207" s="645"/>
      <c r="BR207" s="69"/>
      <c r="BS207" s="6"/>
    </row>
    <row r="208" spans="1:71" ht="9.9499999999999993" customHeight="1">
      <c r="A208" s="69"/>
      <c r="B208" s="612"/>
      <c r="C208" s="613"/>
      <c r="D208" s="614"/>
      <c r="E208" s="612"/>
      <c r="F208" s="613"/>
      <c r="G208" s="614"/>
      <c r="H208" s="619"/>
      <c r="I208" s="620"/>
      <c r="J208" s="620"/>
      <c r="K208" s="620"/>
      <c r="L208" s="620"/>
      <c r="M208" s="620"/>
      <c r="N208" s="620"/>
      <c r="O208" s="620"/>
      <c r="P208" s="620"/>
      <c r="Q208" s="620"/>
      <c r="R208" s="620"/>
      <c r="S208" s="620"/>
      <c r="T208" s="620"/>
      <c r="U208" s="620"/>
      <c r="V208" s="620"/>
      <c r="W208" s="620"/>
      <c r="X208" s="620"/>
      <c r="Y208" s="620"/>
      <c r="Z208" s="620"/>
      <c r="AA208" s="620"/>
      <c r="AB208" s="620"/>
      <c r="AC208" s="620"/>
      <c r="AD208" s="621"/>
      <c r="AE208" s="612"/>
      <c r="AF208" s="613"/>
      <c r="AG208" s="613"/>
      <c r="AH208" s="614"/>
      <c r="AI208" s="626"/>
      <c r="AJ208" s="627"/>
      <c r="AK208" s="627"/>
      <c r="AL208" s="628"/>
      <c r="AM208" s="631"/>
      <c r="AN208" s="632"/>
      <c r="AO208" s="632"/>
      <c r="AP208" s="632"/>
      <c r="AQ208" s="632"/>
      <c r="AR208" s="632"/>
      <c r="AS208" s="632"/>
      <c r="AT208" s="635"/>
      <c r="AU208" s="636"/>
      <c r="AV208" s="636"/>
      <c r="AW208" s="636"/>
      <c r="AX208" s="636"/>
      <c r="AY208" s="636"/>
      <c r="AZ208" s="636"/>
      <c r="BA208" s="636"/>
      <c r="BB208" s="636"/>
      <c r="BC208" s="636"/>
      <c r="BD208" s="640"/>
      <c r="BE208" s="641"/>
      <c r="BF208" s="642"/>
      <c r="BG208" s="646"/>
      <c r="BH208" s="647"/>
      <c r="BI208" s="647"/>
      <c r="BJ208" s="647"/>
      <c r="BK208" s="647"/>
      <c r="BL208" s="647"/>
      <c r="BM208" s="647"/>
      <c r="BN208" s="647"/>
      <c r="BO208" s="647"/>
      <c r="BP208" s="647"/>
      <c r="BQ208" s="648"/>
      <c r="BR208" s="69"/>
      <c r="BS208" s="6"/>
    </row>
    <row r="209" spans="1:71" ht="9.9499999999999993" customHeight="1">
      <c r="A209" s="69"/>
      <c r="B209" s="609"/>
      <c r="C209" s="610"/>
      <c r="D209" s="611"/>
      <c r="E209" s="615"/>
      <c r="F209" s="610"/>
      <c r="G209" s="611"/>
      <c r="H209" s="616"/>
      <c r="I209" s="617"/>
      <c r="J209" s="617"/>
      <c r="K209" s="617"/>
      <c r="L209" s="617"/>
      <c r="M209" s="617"/>
      <c r="N209" s="617"/>
      <c r="O209" s="617"/>
      <c r="P209" s="617"/>
      <c r="Q209" s="617"/>
      <c r="R209" s="617"/>
      <c r="S209" s="617"/>
      <c r="T209" s="617"/>
      <c r="U209" s="617"/>
      <c r="V209" s="617"/>
      <c r="W209" s="617"/>
      <c r="X209" s="617"/>
      <c r="Y209" s="617"/>
      <c r="Z209" s="617"/>
      <c r="AA209" s="617"/>
      <c r="AB209" s="617"/>
      <c r="AC209" s="617"/>
      <c r="AD209" s="618"/>
      <c r="AE209" s="622"/>
      <c r="AF209" s="610"/>
      <c r="AG209" s="610"/>
      <c r="AH209" s="611"/>
      <c r="AI209" s="623"/>
      <c r="AJ209" s="624"/>
      <c r="AK209" s="624"/>
      <c r="AL209" s="625"/>
      <c r="AM209" s="629"/>
      <c r="AN209" s="630"/>
      <c r="AO209" s="630"/>
      <c r="AP209" s="630"/>
      <c r="AQ209" s="630"/>
      <c r="AR209" s="630"/>
      <c r="AS209" s="630"/>
      <c r="AT209" s="633">
        <f t="shared" ref="AT209" si="104">AI209*AM209</f>
        <v>0</v>
      </c>
      <c r="AU209" s="634"/>
      <c r="AV209" s="634"/>
      <c r="AW209" s="634"/>
      <c r="AX209" s="634"/>
      <c r="AY209" s="634"/>
      <c r="AZ209" s="634"/>
      <c r="BA209" s="634"/>
      <c r="BB209" s="634"/>
      <c r="BC209" s="634"/>
      <c r="BD209" s="637"/>
      <c r="BE209" s="638"/>
      <c r="BF209" s="639"/>
      <c r="BG209" s="643">
        <f t="shared" si="100"/>
        <v>0</v>
      </c>
      <c r="BH209" s="644"/>
      <c r="BI209" s="644"/>
      <c r="BJ209" s="644"/>
      <c r="BK209" s="644"/>
      <c r="BL209" s="644"/>
      <c r="BM209" s="644"/>
      <c r="BN209" s="644"/>
      <c r="BO209" s="644"/>
      <c r="BP209" s="644"/>
      <c r="BQ209" s="645"/>
      <c r="BR209" s="69"/>
      <c r="BS209" s="6"/>
    </row>
    <row r="210" spans="1:71" ht="9.9499999999999993" customHeight="1">
      <c r="A210" s="69"/>
      <c r="B210" s="612"/>
      <c r="C210" s="613"/>
      <c r="D210" s="614"/>
      <c r="E210" s="612"/>
      <c r="F210" s="613"/>
      <c r="G210" s="614"/>
      <c r="H210" s="619"/>
      <c r="I210" s="620"/>
      <c r="J210" s="620"/>
      <c r="K210" s="620"/>
      <c r="L210" s="620"/>
      <c r="M210" s="620"/>
      <c r="N210" s="620"/>
      <c r="O210" s="620"/>
      <c r="P210" s="620"/>
      <c r="Q210" s="620"/>
      <c r="R210" s="620"/>
      <c r="S210" s="620"/>
      <c r="T210" s="620"/>
      <c r="U210" s="620"/>
      <c r="V210" s="620"/>
      <c r="W210" s="620"/>
      <c r="X210" s="620"/>
      <c r="Y210" s="620"/>
      <c r="Z210" s="620"/>
      <c r="AA210" s="620"/>
      <c r="AB210" s="620"/>
      <c r="AC210" s="620"/>
      <c r="AD210" s="621"/>
      <c r="AE210" s="612"/>
      <c r="AF210" s="613"/>
      <c r="AG210" s="613"/>
      <c r="AH210" s="614"/>
      <c r="AI210" s="626"/>
      <c r="AJ210" s="627"/>
      <c r="AK210" s="627"/>
      <c r="AL210" s="628"/>
      <c r="AM210" s="631"/>
      <c r="AN210" s="632"/>
      <c r="AO210" s="632"/>
      <c r="AP210" s="632"/>
      <c r="AQ210" s="632"/>
      <c r="AR210" s="632"/>
      <c r="AS210" s="632"/>
      <c r="AT210" s="635"/>
      <c r="AU210" s="636"/>
      <c r="AV210" s="636"/>
      <c r="AW210" s="636"/>
      <c r="AX210" s="636"/>
      <c r="AY210" s="636"/>
      <c r="AZ210" s="636"/>
      <c r="BA210" s="636"/>
      <c r="BB210" s="636"/>
      <c r="BC210" s="636"/>
      <c r="BD210" s="640"/>
      <c r="BE210" s="641"/>
      <c r="BF210" s="642"/>
      <c r="BG210" s="646"/>
      <c r="BH210" s="647"/>
      <c r="BI210" s="647"/>
      <c r="BJ210" s="647"/>
      <c r="BK210" s="647"/>
      <c r="BL210" s="647"/>
      <c r="BM210" s="647"/>
      <c r="BN210" s="647"/>
      <c r="BO210" s="647"/>
      <c r="BP210" s="647"/>
      <c r="BQ210" s="648"/>
      <c r="BR210" s="69"/>
      <c r="BS210" s="6"/>
    </row>
    <row r="211" spans="1:71" ht="9.9499999999999993" customHeight="1">
      <c r="A211" s="69"/>
      <c r="B211" s="609"/>
      <c r="C211" s="610"/>
      <c r="D211" s="611"/>
      <c r="E211" s="615"/>
      <c r="F211" s="610"/>
      <c r="G211" s="611"/>
      <c r="H211" s="616"/>
      <c r="I211" s="617"/>
      <c r="J211" s="617"/>
      <c r="K211" s="617"/>
      <c r="L211" s="617"/>
      <c r="M211" s="617"/>
      <c r="N211" s="617"/>
      <c r="O211" s="617"/>
      <c r="P211" s="617"/>
      <c r="Q211" s="617"/>
      <c r="R211" s="617"/>
      <c r="S211" s="617"/>
      <c r="T211" s="617"/>
      <c r="U211" s="617"/>
      <c r="V211" s="617"/>
      <c r="W211" s="617"/>
      <c r="X211" s="617"/>
      <c r="Y211" s="617"/>
      <c r="Z211" s="617"/>
      <c r="AA211" s="617"/>
      <c r="AB211" s="617"/>
      <c r="AC211" s="617"/>
      <c r="AD211" s="618"/>
      <c r="AE211" s="622"/>
      <c r="AF211" s="610"/>
      <c r="AG211" s="610"/>
      <c r="AH211" s="611"/>
      <c r="AI211" s="623"/>
      <c r="AJ211" s="624"/>
      <c r="AK211" s="624"/>
      <c r="AL211" s="625"/>
      <c r="AM211" s="629"/>
      <c r="AN211" s="630"/>
      <c r="AO211" s="630"/>
      <c r="AP211" s="630"/>
      <c r="AQ211" s="630"/>
      <c r="AR211" s="630"/>
      <c r="AS211" s="630"/>
      <c r="AT211" s="633">
        <f t="shared" ref="AT211" si="105">AI211*AM211</f>
        <v>0</v>
      </c>
      <c r="AU211" s="634"/>
      <c r="AV211" s="634"/>
      <c r="AW211" s="634"/>
      <c r="AX211" s="634"/>
      <c r="AY211" s="634"/>
      <c r="AZ211" s="634"/>
      <c r="BA211" s="634"/>
      <c r="BB211" s="634"/>
      <c r="BC211" s="634"/>
      <c r="BD211" s="637"/>
      <c r="BE211" s="638"/>
      <c r="BF211" s="639"/>
      <c r="BG211" s="643">
        <f t="shared" si="100"/>
        <v>0</v>
      </c>
      <c r="BH211" s="644"/>
      <c r="BI211" s="644"/>
      <c r="BJ211" s="644"/>
      <c r="BK211" s="644"/>
      <c r="BL211" s="644"/>
      <c r="BM211" s="644"/>
      <c r="BN211" s="644"/>
      <c r="BO211" s="644"/>
      <c r="BP211" s="644"/>
      <c r="BQ211" s="645"/>
      <c r="BR211" s="69"/>
      <c r="BS211" s="6"/>
    </row>
    <row r="212" spans="1:71" ht="9.9499999999999993" customHeight="1">
      <c r="A212" s="69"/>
      <c r="B212" s="612"/>
      <c r="C212" s="613"/>
      <c r="D212" s="614"/>
      <c r="E212" s="612"/>
      <c r="F212" s="613"/>
      <c r="G212" s="614"/>
      <c r="H212" s="619"/>
      <c r="I212" s="620"/>
      <c r="J212" s="620"/>
      <c r="K212" s="620"/>
      <c r="L212" s="620"/>
      <c r="M212" s="620"/>
      <c r="N212" s="620"/>
      <c r="O212" s="620"/>
      <c r="P212" s="620"/>
      <c r="Q212" s="620"/>
      <c r="R212" s="620"/>
      <c r="S212" s="620"/>
      <c r="T212" s="620"/>
      <c r="U212" s="620"/>
      <c r="V212" s="620"/>
      <c r="W212" s="620"/>
      <c r="X212" s="620"/>
      <c r="Y212" s="620"/>
      <c r="Z212" s="620"/>
      <c r="AA212" s="620"/>
      <c r="AB212" s="620"/>
      <c r="AC212" s="620"/>
      <c r="AD212" s="621"/>
      <c r="AE212" s="612"/>
      <c r="AF212" s="613"/>
      <c r="AG212" s="613"/>
      <c r="AH212" s="614"/>
      <c r="AI212" s="626"/>
      <c r="AJ212" s="627"/>
      <c r="AK212" s="627"/>
      <c r="AL212" s="628"/>
      <c r="AM212" s="631"/>
      <c r="AN212" s="632"/>
      <c r="AO212" s="632"/>
      <c r="AP212" s="632"/>
      <c r="AQ212" s="632"/>
      <c r="AR212" s="632"/>
      <c r="AS212" s="632"/>
      <c r="AT212" s="635"/>
      <c r="AU212" s="636"/>
      <c r="AV212" s="636"/>
      <c r="AW212" s="636"/>
      <c r="AX212" s="636"/>
      <c r="AY212" s="636"/>
      <c r="AZ212" s="636"/>
      <c r="BA212" s="636"/>
      <c r="BB212" s="636"/>
      <c r="BC212" s="636"/>
      <c r="BD212" s="640"/>
      <c r="BE212" s="641"/>
      <c r="BF212" s="642"/>
      <c r="BG212" s="646"/>
      <c r="BH212" s="647"/>
      <c r="BI212" s="647"/>
      <c r="BJ212" s="647"/>
      <c r="BK212" s="647"/>
      <c r="BL212" s="647"/>
      <c r="BM212" s="647"/>
      <c r="BN212" s="647"/>
      <c r="BO212" s="647"/>
      <c r="BP212" s="647"/>
      <c r="BQ212" s="648"/>
      <c r="BR212" s="69"/>
      <c r="BS212" s="6"/>
    </row>
    <row r="213" spans="1:71" ht="9.9499999999999993" customHeight="1">
      <c r="A213" s="69"/>
      <c r="B213" s="609"/>
      <c r="C213" s="610"/>
      <c r="D213" s="611"/>
      <c r="E213" s="615"/>
      <c r="F213" s="610"/>
      <c r="G213" s="611"/>
      <c r="H213" s="616"/>
      <c r="I213" s="617"/>
      <c r="J213" s="617"/>
      <c r="K213" s="617"/>
      <c r="L213" s="617"/>
      <c r="M213" s="617"/>
      <c r="N213" s="617"/>
      <c r="O213" s="617"/>
      <c r="P213" s="617"/>
      <c r="Q213" s="617"/>
      <c r="R213" s="617"/>
      <c r="S213" s="617"/>
      <c r="T213" s="617"/>
      <c r="U213" s="617"/>
      <c r="V213" s="617"/>
      <c r="W213" s="617"/>
      <c r="X213" s="617"/>
      <c r="Y213" s="617"/>
      <c r="Z213" s="617"/>
      <c r="AA213" s="617"/>
      <c r="AB213" s="617"/>
      <c r="AC213" s="617"/>
      <c r="AD213" s="618"/>
      <c r="AE213" s="622"/>
      <c r="AF213" s="610"/>
      <c r="AG213" s="610"/>
      <c r="AH213" s="611"/>
      <c r="AI213" s="623"/>
      <c r="AJ213" s="624"/>
      <c r="AK213" s="624"/>
      <c r="AL213" s="625"/>
      <c r="AM213" s="629"/>
      <c r="AN213" s="630"/>
      <c r="AO213" s="630"/>
      <c r="AP213" s="630"/>
      <c r="AQ213" s="630"/>
      <c r="AR213" s="630"/>
      <c r="AS213" s="630"/>
      <c r="AT213" s="633">
        <f t="shared" ref="AT213" si="106">AI213*AM213</f>
        <v>0</v>
      </c>
      <c r="AU213" s="634"/>
      <c r="AV213" s="634"/>
      <c r="AW213" s="634"/>
      <c r="AX213" s="634"/>
      <c r="AY213" s="634"/>
      <c r="AZ213" s="634"/>
      <c r="BA213" s="634"/>
      <c r="BB213" s="634"/>
      <c r="BC213" s="634"/>
      <c r="BD213" s="637"/>
      <c r="BE213" s="638"/>
      <c r="BF213" s="639"/>
      <c r="BG213" s="643">
        <f t="shared" si="100"/>
        <v>0</v>
      </c>
      <c r="BH213" s="644"/>
      <c r="BI213" s="644"/>
      <c r="BJ213" s="644"/>
      <c r="BK213" s="644"/>
      <c r="BL213" s="644"/>
      <c r="BM213" s="644"/>
      <c r="BN213" s="644"/>
      <c r="BO213" s="644"/>
      <c r="BP213" s="644"/>
      <c r="BQ213" s="645"/>
      <c r="BR213" s="69"/>
      <c r="BS213" s="6"/>
    </row>
    <row r="214" spans="1:71" ht="9.9499999999999993" customHeight="1">
      <c r="A214" s="69"/>
      <c r="B214" s="612"/>
      <c r="C214" s="613"/>
      <c r="D214" s="614"/>
      <c r="E214" s="612"/>
      <c r="F214" s="613"/>
      <c r="G214" s="614"/>
      <c r="H214" s="619"/>
      <c r="I214" s="620"/>
      <c r="J214" s="620"/>
      <c r="K214" s="620"/>
      <c r="L214" s="620"/>
      <c r="M214" s="620"/>
      <c r="N214" s="620"/>
      <c r="O214" s="620"/>
      <c r="P214" s="620"/>
      <c r="Q214" s="620"/>
      <c r="R214" s="620"/>
      <c r="S214" s="620"/>
      <c r="T214" s="620"/>
      <c r="U214" s="620"/>
      <c r="V214" s="620"/>
      <c r="W214" s="620"/>
      <c r="X214" s="620"/>
      <c r="Y214" s="620"/>
      <c r="Z214" s="620"/>
      <c r="AA214" s="620"/>
      <c r="AB214" s="620"/>
      <c r="AC214" s="620"/>
      <c r="AD214" s="621"/>
      <c r="AE214" s="612"/>
      <c r="AF214" s="613"/>
      <c r="AG214" s="613"/>
      <c r="AH214" s="614"/>
      <c r="AI214" s="626"/>
      <c r="AJ214" s="627"/>
      <c r="AK214" s="627"/>
      <c r="AL214" s="628"/>
      <c r="AM214" s="631"/>
      <c r="AN214" s="632"/>
      <c r="AO214" s="632"/>
      <c r="AP214" s="632"/>
      <c r="AQ214" s="632"/>
      <c r="AR214" s="632"/>
      <c r="AS214" s="632"/>
      <c r="AT214" s="635"/>
      <c r="AU214" s="636"/>
      <c r="AV214" s="636"/>
      <c r="AW214" s="636"/>
      <c r="AX214" s="636"/>
      <c r="AY214" s="636"/>
      <c r="AZ214" s="636"/>
      <c r="BA214" s="636"/>
      <c r="BB214" s="636"/>
      <c r="BC214" s="636"/>
      <c r="BD214" s="640"/>
      <c r="BE214" s="641"/>
      <c r="BF214" s="642"/>
      <c r="BG214" s="646"/>
      <c r="BH214" s="647"/>
      <c r="BI214" s="647"/>
      <c r="BJ214" s="647"/>
      <c r="BK214" s="647"/>
      <c r="BL214" s="647"/>
      <c r="BM214" s="647"/>
      <c r="BN214" s="647"/>
      <c r="BO214" s="647"/>
      <c r="BP214" s="647"/>
      <c r="BQ214" s="648"/>
      <c r="BR214" s="69"/>
      <c r="BS214" s="6"/>
    </row>
    <row r="215" spans="1:71" ht="9.9499999999999993" customHeight="1">
      <c r="A215" s="69"/>
      <c r="B215" s="609"/>
      <c r="C215" s="610"/>
      <c r="D215" s="611"/>
      <c r="E215" s="615"/>
      <c r="F215" s="610"/>
      <c r="G215" s="611"/>
      <c r="H215" s="616"/>
      <c r="I215" s="617"/>
      <c r="J215" s="617"/>
      <c r="K215" s="617"/>
      <c r="L215" s="617"/>
      <c r="M215" s="617"/>
      <c r="N215" s="617"/>
      <c r="O215" s="617"/>
      <c r="P215" s="617"/>
      <c r="Q215" s="617"/>
      <c r="R215" s="617"/>
      <c r="S215" s="617"/>
      <c r="T215" s="617"/>
      <c r="U215" s="617"/>
      <c r="V215" s="617"/>
      <c r="W215" s="617"/>
      <c r="X215" s="617"/>
      <c r="Y215" s="617"/>
      <c r="Z215" s="617"/>
      <c r="AA215" s="617"/>
      <c r="AB215" s="617"/>
      <c r="AC215" s="617"/>
      <c r="AD215" s="618"/>
      <c r="AE215" s="622"/>
      <c r="AF215" s="610"/>
      <c r="AG215" s="610"/>
      <c r="AH215" s="611"/>
      <c r="AI215" s="623"/>
      <c r="AJ215" s="624"/>
      <c r="AK215" s="624"/>
      <c r="AL215" s="625"/>
      <c r="AM215" s="629"/>
      <c r="AN215" s="630"/>
      <c r="AO215" s="630"/>
      <c r="AP215" s="630"/>
      <c r="AQ215" s="630"/>
      <c r="AR215" s="630"/>
      <c r="AS215" s="630"/>
      <c r="AT215" s="633">
        <f t="shared" ref="AT215" si="107">AI215*AM215</f>
        <v>0</v>
      </c>
      <c r="AU215" s="634"/>
      <c r="AV215" s="634"/>
      <c r="AW215" s="634"/>
      <c r="AX215" s="634"/>
      <c r="AY215" s="634"/>
      <c r="AZ215" s="634"/>
      <c r="BA215" s="634"/>
      <c r="BB215" s="634"/>
      <c r="BC215" s="634"/>
      <c r="BD215" s="637"/>
      <c r="BE215" s="638"/>
      <c r="BF215" s="639"/>
      <c r="BG215" s="643">
        <f t="shared" si="100"/>
        <v>0</v>
      </c>
      <c r="BH215" s="644"/>
      <c r="BI215" s="644"/>
      <c r="BJ215" s="644"/>
      <c r="BK215" s="644"/>
      <c r="BL215" s="644"/>
      <c r="BM215" s="644"/>
      <c r="BN215" s="644"/>
      <c r="BO215" s="644"/>
      <c r="BP215" s="644"/>
      <c r="BQ215" s="645"/>
      <c r="BR215" s="69"/>
      <c r="BS215" s="6"/>
    </row>
    <row r="216" spans="1:71" ht="9.9499999999999993" customHeight="1">
      <c r="A216" s="69"/>
      <c r="B216" s="612"/>
      <c r="C216" s="613"/>
      <c r="D216" s="614"/>
      <c r="E216" s="612"/>
      <c r="F216" s="613"/>
      <c r="G216" s="614"/>
      <c r="H216" s="619"/>
      <c r="I216" s="620"/>
      <c r="J216" s="620"/>
      <c r="K216" s="620"/>
      <c r="L216" s="620"/>
      <c r="M216" s="620"/>
      <c r="N216" s="620"/>
      <c r="O216" s="620"/>
      <c r="P216" s="620"/>
      <c r="Q216" s="620"/>
      <c r="R216" s="620"/>
      <c r="S216" s="620"/>
      <c r="T216" s="620"/>
      <c r="U216" s="620"/>
      <c r="V216" s="620"/>
      <c r="W216" s="620"/>
      <c r="X216" s="620"/>
      <c r="Y216" s="620"/>
      <c r="Z216" s="620"/>
      <c r="AA216" s="620"/>
      <c r="AB216" s="620"/>
      <c r="AC216" s="620"/>
      <c r="AD216" s="621"/>
      <c r="AE216" s="612"/>
      <c r="AF216" s="613"/>
      <c r="AG216" s="613"/>
      <c r="AH216" s="614"/>
      <c r="AI216" s="626"/>
      <c r="AJ216" s="627"/>
      <c r="AK216" s="627"/>
      <c r="AL216" s="628"/>
      <c r="AM216" s="631"/>
      <c r="AN216" s="632"/>
      <c r="AO216" s="632"/>
      <c r="AP216" s="632"/>
      <c r="AQ216" s="632"/>
      <c r="AR216" s="632"/>
      <c r="AS216" s="632"/>
      <c r="AT216" s="635"/>
      <c r="AU216" s="636"/>
      <c r="AV216" s="636"/>
      <c r="AW216" s="636"/>
      <c r="AX216" s="636"/>
      <c r="AY216" s="636"/>
      <c r="AZ216" s="636"/>
      <c r="BA216" s="636"/>
      <c r="BB216" s="636"/>
      <c r="BC216" s="636"/>
      <c r="BD216" s="640"/>
      <c r="BE216" s="641"/>
      <c r="BF216" s="642"/>
      <c r="BG216" s="646"/>
      <c r="BH216" s="647"/>
      <c r="BI216" s="647"/>
      <c r="BJ216" s="647"/>
      <c r="BK216" s="647"/>
      <c r="BL216" s="647"/>
      <c r="BM216" s="647"/>
      <c r="BN216" s="647"/>
      <c r="BO216" s="647"/>
      <c r="BP216" s="647"/>
      <c r="BQ216" s="648"/>
      <c r="BR216" s="69"/>
      <c r="BS216" s="6"/>
    </row>
    <row r="217" spans="1:71" ht="9.9499999999999993" customHeight="1">
      <c r="A217" s="69"/>
      <c r="B217" s="609"/>
      <c r="C217" s="610"/>
      <c r="D217" s="611"/>
      <c r="E217" s="615"/>
      <c r="F217" s="610"/>
      <c r="G217" s="611"/>
      <c r="H217" s="616"/>
      <c r="I217" s="617"/>
      <c r="J217" s="617"/>
      <c r="K217" s="617"/>
      <c r="L217" s="617"/>
      <c r="M217" s="617"/>
      <c r="N217" s="617"/>
      <c r="O217" s="617"/>
      <c r="P217" s="617"/>
      <c r="Q217" s="617"/>
      <c r="R217" s="617"/>
      <c r="S217" s="617"/>
      <c r="T217" s="617"/>
      <c r="U217" s="617"/>
      <c r="V217" s="617"/>
      <c r="W217" s="617"/>
      <c r="X217" s="617"/>
      <c r="Y217" s="617"/>
      <c r="Z217" s="617"/>
      <c r="AA217" s="617"/>
      <c r="AB217" s="617"/>
      <c r="AC217" s="617"/>
      <c r="AD217" s="618"/>
      <c r="AE217" s="622"/>
      <c r="AF217" s="610"/>
      <c r="AG217" s="610"/>
      <c r="AH217" s="611"/>
      <c r="AI217" s="623"/>
      <c r="AJ217" s="624"/>
      <c r="AK217" s="624"/>
      <c r="AL217" s="625"/>
      <c r="AM217" s="629"/>
      <c r="AN217" s="630"/>
      <c r="AO217" s="630"/>
      <c r="AP217" s="630"/>
      <c r="AQ217" s="630"/>
      <c r="AR217" s="630"/>
      <c r="AS217" s="630"/>
      <c r="AT217" s="633">
        <f t="shared" ref="AT217" si="108">AI217*AM217</f>
        <v>0</v>
      </c>
      <c r="AU217" s="634"/>
      <c r="AV217" s="634"/>
      <c r="AW217" s="634"/>
      <c r="AX217" s="634"/>
      <c r="AY217" s="634"/>
      <c r="AZ217" s="634"/>
      <c r="BA217" s="634"/>
      <c r="BB217" s="634"/>
      <c r="BC217" s="634"/>
      <c r="BD217" s="637"/>
      <c r="BE217" s="638"/>
      <c r="BF217" s="639"/>
      <c r="BG217" s="643">
        <f t="shared" si="100"/>
        <v>0</v>
      </c>
      <c r="BH217" s="644"/>
      <c r="BI217" s="644"/>
      <c r="BJ217" s="644"/>
      <c r="BK217" s="644"/>
      <c r="BL217" s="644"/>
      <c r="BM217" s="644"/>
      <c r="BN217" s="644"/>
      <c r="BO217" s="644"/>
      <c r="BP217" s="644"/>
      <c r="BQ217" s="645"/>
      <c r="BR217" s="69"/>
      <c r="BS217" s="6"/>
    </row>
    <row r="218" spans="1:71" ht="9.9499999999999993" customHeight="1">
      <c r="A218" s="69"/>
      <c r="B218" s="612"/>
      <c r="C218" s="613"/>
      <c r="D218" s="614"/>
      <c r="E218" s="612"/>
      <c r="F218" s="613"/>
      <c r="G218" s="614"/>
      <c r="H218" s="619"/>
      <c r="I218" s="620"/>
      <c r="J218" s="620"/>
      <c r="K218" s="620"/>
      <c r="L218" s="620"/>
      <c r="M218" s="620"/>
      <c r="N218" s="620"/>
      <c r="O218" s="620"/>
      <c r="P218" s="620"/>
      <c r="Q218" s="620"/>
      <c r="R218" s="620"/>
      <c r="S218" s="620"/>
      <c r="T218" s="620"/>
      <c r="U218" s="620"/>
      <c r="V218" s="620"/>
      <c r="W218" s="620"/>
      <c r="X218" s="620"/>
      <c r="Y218" s="620"/>
      <c r="Z218" s="620"/>
      <c r="AA218" s="620"/>
      <c r="AB218" s="620"/>
      <c r="AC218" s="620"/>
      <c r="AD218" s="621"/>
      <c r="AE218" s="612"/>
      <c r="AF218" s="613"/>
      <c r="AG218" s="613"/>
      <c r="AH218" s="614"/>
      <c r="AI218" s="626"/>
      <c r="AJ218" s="627"/>
      <c r="AK218" s="627"/>
      <c r="AL218" s="628"/>
      <c r="AM218" s="631"/>
      <c r="AN218" s="632"/>
      <c r="AO218" s="632"/>
      <c r="AP218" s="632"/>
      <c r="AQ218" s="632"/>
      <c r="AR218" s="632"/>
      <c r="AS218" s="632"/>
      <c r="AT218" s="635"/>
      <c r="AU218" s="636"/>
      <c r="AV218" s="636"/>
      <c r="AW218" s="636"/>
      <c r="AX218" s="636"/>
      <c r="AY218" s="636"/>
      <c r="AZ218" s="636"/>
      <c r="BA218" s="636"/>
      <c r="BB218" s="636"/>
      <c r="BC218" s="636"/>
      <c r="BD218" s="640"/>
      <c r="BE218" s="641"/>
      <c r="BF218" s="642"/>
      <c r="BG218" s="646"/>
      <c r="BH218" s="647"/>
      <c r="BI218" s="647"/>
      <c r="BJ218" s="647"/>
      <c r="BK218" s="647"/>
      <c r="BL218" s="647"/>
      <c r="BM218" s="647"/>
      <c r="BN218" s="647"/>
      <c r="BO218" s="647"/>
      <c r="BP218" s="647"/>
      <c r="BQ218" s="648"/>
      <c r="BR218" s="69"/>
      <c r="BS218" s="6"/>
    </row>
    <row r="219" spans="1:71" ht="9.9499999999999993" customHeight="1">
      <c r="A219" s="69"/>
      <c r="B219" s="609"/>
      <c r="C219" s="610"/>
      <c r="D219" s="611"/>
      <c r="E219" s="615"/>
      <c r="F219" s="610"/>
      <c r="G219" s="611"/>
      <c r="H219" s="616"/>
      <c r="I219" s="617"/>
      <c r="J219" s="617"/>
      <c r="K219" s="617"/>
      <c r="L219" s="617"/>
      <c r="M219" s="617"/>
      <c r="N219" s="617"/>
      <c r="O219" s="617"/>
      <c r="P219" s="617"/>
      <c r="Q219" s="617"/>
      <c r="R219" s="617"/>
      <c r="S219" s="617"/>
      <c r="T219" s="617"/>
      <c r="U219" s="617"/>
      <c r="V219" s="617"/>
      <c r="W219" s="617"/>
      <c r="X219" s="617"/>
      <c r="Y219" s="617"/>
      <c r="Z219" s="617"/>
      <c r="AA219" s="617"/>
      <c r="AB219" s="617"/>
      <c r="AC219" s="617"/>
      <c r="AD219" s="618"/>
      <c r="AE219" s="622"/>
      <c r="AF219" s="610"/>
      <c r="AG219" s="610"/>
      <c r="AH219" s="611"/>
      <c r="AI219" s="623"/>
      <c r="AJ219" s="624"/>
      <c r="AK219" s="624"/>
      <c r="AL219" s="625"/>
      <c r="AM219" s="629"/>
      <c r="AN219" s="630"/>
      <c r="AO219" s="630"/>
      <c r="AP219" s="630"/>
      <c r="AQ219" s="630"/>
      <c r="AR219" s="630"/>
      <c r="AS219" s="630"/>
      <c r="AT219" s="633">
        <f t="shared" ref="AT219" si="109">AI219*AM219</f>
        <v>0</v>
      </c>
      <c r="AU219" s="634"/>
      <c r="AV219" s="634"/>
      <c r="AW219" s="634"/>
      <c r="AX219" s="634"/>
      <c r="AY219" s="634"/>
      <c r="AZ219" s="634"/>
      <c r="BA219" s="634"/>
      <c r="BB219" s="634"/>
      <c r="BC219" s="634"/>
      <c r="BD219" s="637"/>
      <c r="BE219" s="638"/>
      <c r="BF219" s="639"/>
      <c r="BG219" s="643">
        <f t="shared" si="100"/>
        <v>0</v>
      </c>
      <c r="BH219" s="644"/>
      <c r="BI219" s="644"/>
      <c r="BJ219" s="644"/>
      <c r="BK219" s="644"/>
      <c r="BL219" s="644"/>
      <c r="BM219" s="644"/>
      <c r="BN219" s="644"/>
      <c r="BO219" s="644"/>
      <c r="BP219" s="644"/>
      <c r="BQ219" s="645"/>
      <c r="BR219" s="69"/>
      <c r="BS219" s="6"/>
    </row>
    <row r="220" spans="1:71" ht="9.9499999999999993" customHeight="1">
      <c r="A220" s="69"/>
      <c r="B220" s="612"/>
      <c r="C220" s="613"/>
      <c r="D220" s="614"/>
      <c r="E220" s="612"/>
      <c r="F220" s="613"/>
      <c r="G220" s="614"/>
      <c r="H220" s="619"/>
      <c r="I220" s="620"/>
      <c r="J220" s="620"/>
      <c r="K220" s="620"/>
      <c r="L220" s="620"/>
      <c r="M220" s="620"/>
      <c r="N220" s="620"/>
      <c r="O220" s="620"/>
      <c r="P220" s="620"/>
      <c r="Q220" s="620"/>
      <c r="R220" s="620"/>
      <c r="S220" s="620"/>
      <c r="T220" s="620"/>
      <c r="U220" s="620"/>
      <c r="V220" s="620"/>
      <c r="W220" s="620"/>
      <c r="X220" s="620"/>
      <c r="Y220" s="620"/>
      <c r="Z220" s="620"/>
      <c r="AA220" s="620"/>
      <c r="AB220" s="620"/>
      <c r="AC220" s="620"/>
      <c r="AD220" s="621"/>
      <c r="AE220" s="612"/>
      <c r="AF220" s="613"/>
      <c r="AG220" s="613"/>
      <c r="AH220" s="614"/>
      <c r="AI220" s="626"/>
      <c r="AJ220" s="627"/>
      <c r="AK220" s="627"/>
      <c r="AL220" s="628"/>
      <c r="AM220" s="631"/>
      <c r="AN220" s="632"/>
      <c r="AO220" s="632"/>
      <c r="AP220" s="632"/>
      <c r="AQ220" s="632"/>
      <c r="AR220" s="632"/>
      <c r="AS220" s="632"/>
      <c r="AT220" s="635"/>
      <c r="AU220" s="636"/>
      <c r="AV220" s="636"/>
      <c r="AW220" s="636"/>
      <c r="AX220" s="636"/>
      <c r="AY220" s="636"/>
      <c r="AZ220" s="636"/>
      <c r="BA220" s="636"/>
      <c r="BB220" s="636"/>
      <c r="BC220" s="636"/>
      <c r="BD220" s="640"/>
      <c r="BE220" s="641"/>
      <c r="BF220" s="642"/>
      <c r="BG220" s="646"/>
      <c r="BH220" s="647"/>
      <c r="BI220" s="647"/>
      <c r="BJ220" s="647"/>
      <c r="BK220" s="647"/>
      <c r="BL220" s="647"/>
      <c r="BM220" s="647"/>
      <c r="BN220" s="647"/>
      <c r="BO220" s="647"/>
      <c r="BP220" s="647"/>
      <c r="BQ220" s="648"/>
      <c r="BR220" s="69"/>
      <c r="BS220" s="6"/>
    </row>
    <row r="221" spans="1:71" ht="9.9499999999999993" customHeight="1">
      <c r="A221" s="69"/>
      <c r="B221" s="609"/>
      <c r="C221" s="610"/>
      <c r="D221" s="611"/>
      <c r="E221" s="615"/>
      <c r="F221" s="610"/>
      <c r="G221" s="611"/>
      <c r="H221" s="616"/>
      <c r="I221" s="617"/>
      <c r="J221" s="617"/>
      <c r="K221" s="617"/>
      <c r="L221" s="617"/>
      <c r="M221" s="617"/>
      <c r="N221" s="617"/>
      <c r="O221" s="617"/>
      <c r="P221" s="617"/>
      <c r="Q221" s="617"/>
      <c r="R221" s="617"/>
      <c r="S221" s="617"/>
      <c r="T221" s="617"/>
      <c r="U221" s="617"/>
      <c r="V221" s="617"/>
      <c r="W221" s="617"/>
      <c r="X221" s="617"/>
      <c r="Y221" s="617"/>
      <c r="Z221" s="617"/>
      <c r="AA221" s="617"/>
      <c r="AB221" s="617"/>
      <c r="AC221" s="617"/>
      <c r="AD221" s="618"/>
      <c r="AE221" s="622"/>
      <c r="AF221" s="610"/>
      <c r="AG221" s="610"/>
      <c r="AH221" s="611"/>
      <c r="AI221" s="623"/>
      <c r="AJ221" s="624"/>
      <c r="AK221" s="624"/>
      <c r="AL221" s="625"/>
      <c r="AM221" s="629"/>
      <c r="AN221" s="630"/>
      <c r="AO221" s="630"/>
      <c r="AP221" s="630"/>
      <c r="AQ221" s="630"/>
      <c r="AR221" s="630"/>
      <c r="AS221" s="630"/>
      <c r="AT221" s="633">
        <f t="shared" ref="AT221" si="110">AI221*AM221</f>
        <v>0</v>
      </c>
      <c r="AU221" s="634"/>
      <c r="AV221" s="634"/>
      <c r="AW221" s="634"/>
      <c r="AX221" s="634"/>
      <c r="AY221" s="634"/>
      <c r="AZ221" s="634"/>
      <c r="BA221" s="634"/>
      <c r="BB221" s="634"/>
      <c r="BC221" s="634"/>
      <c r="BD221" s="637"/>
      <c r="BE221" s="638"/>
      <c r="BF221" s="639"/>
      <c r="BG221" s="643">
        <f t="shared" si="100"/>
        <v>0</v>
      </c>
      <c r="BH221" s="644"/>
      <c r="BI221" s="644"/>
      <c r="BJ221" s="644"/>
      <c r="BK221" s="644"/>
      <c r="BL221" s="644"/>
      <c r="BM221" s="644"/>
      <c r="BN221" s="644"/>
      <c r="BO221" s="644"/>
      <c r="BP221" s="644"/>
      <c r="BQ221" s="645"/>
      <c r="BR221" s="69"/>
      <c r="BS221" s="6"/>
    </row>
    <row r="222" spans="1:71" ht="9.9499999999999993" customHeight="1">
      <c r="A222" s="69"/>
      <c r="B222" s="612"/>
      <c r="C222" s="613"/>
      <c r="D222" s="614"/>
      <c r="E222" s="612"/>
      <c r="F222" s="613"/>
      <c r="G222" s="614"/>
      <c r="H222" s="619"/>
      <c r="I222" s="620"/>
      <c r="J222" s="620"/>
      <c r="K222" s="620"/>
      <c r="L222" s="620"/>
      <c r="M222" s="620"/>
      <c r="N222" s="620"/>
      <c r="O222" s="620"/>
      <c r="P222" s="620"/>
      <c r="Q222" s="620"/>
      <c r="R222" s="620"/>
      <c r="S222" s="620"/>
      <c r="T222" s="620"/>
      <c r="U222" s="620"/>
      <c r="V222" s="620"/>
      <c r="W222" s="620"/>
      <c r="X222" s="620"/>
      <c r="Y222" s="620"/>
      <c r="Z222" s="620"/>
      <c r="AA222" s="620"/>
      <c r="AB222" s="620"/>
      <c r="AC222" s="620"/>
      <c r="AD222" s="621"/>
      <c r="AE222" s="612"/>
      <c r="AF222" s="613"/>
      <c r="AG222" s="613"/>
      <c r="AH222" s="614"/>
      <c r="AI222" s="626"/>
      <c r="AJ222" s="627"/>
      <c r="AK222" s="627"/>
      <c r="AL222" s="628"/>
      <c r="AM222" s="631"/>
      <c r="AN222" s="632"/>
      <c r="AO222" s="632"/>
      <c r="AP222" s="632"/>
      <c r="AQ222" s="632"/>
      <c r="AR222" s="632"/>
      <c r="AS222" s="632"/>
      <c r="AT222" s="635"/>
      <c r="AU222" s="636"/>
      <c r="AV222" s="636"/>
      <c r="AW222" s="636"/>
      <c r="AX222" s="636"/>
      <c r="AY222" s="636"/>
      <c r="AZ222" s="636"/>
      <c r="BA222" s="636"/>
      <c r="BB222" s="636"/>
      <c r="BC222" s="636"/>
      <c r="BD222" s="640"/>
      <c r="BE222" s="641"/>
      <c r="BF222" s="642"/>
      <c r="BG222" s="646"/>
      <c r="BH222" s="647"/>
      <c r="BI222" s="647"/>
      <c r="BJ222" s="647"/>
      <c r="BK222" s="647"/>
      <c r="BL222" s="647"/>
      <c r="BM222" s="647"/>
      <c r="BN222" s="647"/>
      <c r="BO222" s="647"/>
      <c r="BP222" s="647"/>
      <c r="BQ222" s="648"/>
      <c r="BR222" s="69"/>
      <c r="BS222" s="6"/>
    </row>
    <row r="223" spans="1:71" ht="9.9499999999999993" customHeight="1">
      <c r="A223" s="69"/>
      <c r="B223" s="609"/>
      <c r="C223" s="610"/>
      <c r="D223" s="611"/>
      <c r="E223" s="615"/>
      <c r="F223" s="610"/>
      <c r="G223" s="611"/>
      <c r="H223" s="616"/>
      <c r="I223" s="617"/>
      <c r="J223" s="617"/>
      <c r="K223" s="617"/>
      <c r="L223" s="617"/>
      <c r="M223" s="617"/>
      <c r="N223" s="617"/>
      <c r="O223" s="617"/>
      <c r="P223" s="617"/>
      <c r="Q223" s="617"/>
      <c r="R223" s="617"/>
      <c r="S223" s="617"/>
      <c r="T223" s="617"/>
      <c r="U223" s="617"/>
      <c r="V223" s="617"/>
      <c r="W223" s="617"/>
      <c r="X223" s="617"/>
      <c r="Y223" s="617"/>
      <c r="Z223" s="617"/>
      <c r="AA223" s="617"/>
      <c r="AB223" s="617"/>
      <c r="AC223" s="617"/>
      <c r="AD223" s="618"/>
      <c r="AE223" s="622"/>
      <c r="AF223" s="610"/>
      <c r="AG223" s="610"/>
      <c r="AH223" s="611"/>
      <c r="AI223" s="623"/>
      <c r="AJ223" s="624"/>
      <c r="AK223" s="624"/>
      <c r="AL223" s="625"/>
      <c r="AM223" s="629"/>
      <c r="AN223" s="630"/>
      <c r="AO223" s="630"/>
      <c r="AP223" s="630"/>
      <c r="AQ223" s="630"/>
      <c r="AR223" s="630"/>
      <c r="AS223" s="630"/>
      <c r="AT223" s="633">
        <f t="shared" ref="AT223" si="111">AI223*AM223</f>
        <v>0</v>
      </c>
      <c r="AU223" s="634"/>
      <c r="AV223" s="634"/>
      <c r="AW223" s="634"/>
      <c r="AX223" s="634"/>
      <c r="AY223" s="634"/>
      <c r="AZ223" s="634"/>
      <c r="BA223" s="634"/>
      <c r="BB223" s="634"/>
      <c r="BC223" s="634"/>
      <c r="BD223" s="637"/>
      <c r="BE223" s="638"/>
      <c r="BF223" s="639"/>
      <c r="BG223" s="643">
        <f t="shared" si="100"/>
        <v>0</v>
      </c>
      <c r="BH223" s="644"/>
      <c r="BI223" s="644"/>
      <c r="BJ223" s="644"/>
      <c r="BK223" s="644"/>
      <c r="BL223" s="644"/>
      <c r="BM223" s="644"/>
      <c r="BN223" s="644"/>
      <c r="BO223" s="644"/>
      <c r="BP223" s="644"/>
      <c r="BQ223" s="645"/>
      <c r="BR223" s="69"/>
      <c r="BS223" s="6"/>
    </row>
    <row r="224" spans="1:71" ht="9.9499999999999993" customHeight="1">
      <c r="A224" s="69"/>
      <c r="B224" s="612"/>
      <c r="C224" s="613"/>
      <c r="D224" s="614"/>
      <c r="E224" s="612"/>
      <c r="F224" s="613"/>
      <c r="G224" s="614"/>
      <c r="H224" s="619"/>
      <c r="I224" s="620"/>
      <c r="J224" s="620"/>
      <c r="K224" s="620"/>
      <c r="L224" s="620"/>
      <c r="M224" s="620"/>
      <c r="N224" s="620"/>
      <c r="O224" s="620"/>
      <c r="P224" s="620"/>
      <c r="Q224" s="620"/>
      <c r="R224" s="620"/>
      <c r="S224" s="620"/>
      <c r="T224" s="620"/>
      <c r="U224" s="620"/>
      <c r="V224" s="620"/>
      <c r="W224" s="620"/>
      <c r="X224" s="620"/>
      <c r="Y224" s="620"/>
      <c r="Z224" s="620"/>
      <c r="AA224" s="620"/>
      <c r="AB224" s="620"/>
      <c r="AC224" s="620"/>
      <c r="AD224" s="621"/>
      <c r="AE224" s="612"/>
      <c r="AF224" s="613"/>
      <c r="AG224" s="613"/>
      <c r="AH224" s="614"/>
      <c r="AI224" s="626"/>
      <c r="AJ224" s="627"/>
      <c r="AK224" s="627"/>
      <c r="AL224" s="628"/>
      <c r="AM224" s="631"/>
      <c r="AN224" s="632"/>
      <c r="AO224" s="632"/>
      <c r="AP224" s="632"/>
      <c r="AQ224" s="632"/>
      <c r="AR224" s="632"/>
      <c r="AS224" s="632"/>
      <c r="AT224" s="635"/>
      <c r="AU224" s="636"/>
      <c r="AV224" s="636"/>
      <c r="AW224" s="636"/>
      <c r="AX224" s="636"/>
      <c r="AY224" s="636"/>
      <c r="AZ224" s="636"/>
      <c r="BA224" s="636"/>
      <c r="BB224" s="636"/>
      <c r="BC224" s="636"/>
      <c r="BD224" s="640"/>
      <c r="BE224" s="641"/>
      <c r="BF224" s="642"/>
      <c r="BG224" s="646"/>
      <c r="BH224" s="647"/>
      <c r="BI224" s="647"/>
      <c r="BJ224" s="647"/>
      <c r="BK224" s="647"/>
      <c r="BL224" s="647"/>
      <c r="BM224" s="647"/>
      <c r="BN224" s="647"/>
      <c r="BO224" s="647"/>
      <c r="BP224" s="647"/>
      <c r="BQ224" s="648"/>
      <c r="BR224" s="69"/>
      <c r="BS224" s="6"/>
    </row>
    <row r="225" spans="1:71" ht="9.9499999999999993" customHeight="1">
      <c r="A225" s="69"/>
      <c r="B225" s="609"/>
      <c r="C225" s="610"/>
      <c r="D225" s="611"/>
      <c r="E225" s="615"/>
      <c r="F225" s="610"/>
      <c r="G225" s="611"/>
      <c r="H225" s="616"/>
      <c r="I225" s="617"/>
      <c r="J225" s="617"/>
      <c r="K225" s="617"/>
      <c r="L225" s="617"/>
      <c r="M225" s="617"/>
      <c r="N225" s="617"/>
      <c r="O225" s="617"/>
      <c r="P225" s="617"/>
      <c r="Q225" s="617"/>
      <c r="R225" s="617"/>
      <c r="S225" s="617"/>
      <c r="T225" s="617"/>
      <c r="U225" s="617"/>
      <c r="V225" s="617"/>
      <c r="W225" s="617"/>
      <c r="X225" s="617"/>
      <c r="Y225" s="617"/>
      <c r="Z225" s="617"/>
      <c r="AA225" s="617"/>
      <c r="AB225" s="617"/>
      <c r="AC225" s="617"/>
      <c r="AD225" s="618"/>
      <c r="AE225" s="622"/>
      <c r="AF225" s="610"/>
      <c r="AG225" s="610"/>
      <c r="AH225" s="611"/>
      <c r="AI225" s="623"/>
      <c r="AJ225" s="624"/>
      <c r="AK225" s="624"/>
      <c r="AL225" s="625"/>
      <c r="AM225" s="629"/>
      <c r="AN225" s="630"/>
      <c r="AO225" s="630"/>
      <c r="AP225" s="630"/>
      <c r="AQ225" s="630"/>
      <c r="AR225" s="630"/>
      <c r="AS225" s="630"/>
      <c r="AT225" s="633">
        <f t="shared" ref="AT225" si="112">AI225*AM225</f>
        <v>0</v>
      </c>
      <c r="AU225" s="634"/>
      <c r="AV225" s="634"/>
      <c r="AW225" s="634"/>
      <c r="AX225" s="634"/>
      <c r="AY225" s="634"/>
      <c r="AZ225" s="634"/>
      <c r="BA225" s="634"/>
      <c r="BB225" s="634"/>
      <c r="BC225" s="634"/>
      <c r="BD225" s="637"/>
      <c r="BE225" s="638"/>
      <c r="BF225" s="639"/>
      <c r="BG225" s="643">
        <f t="shared" si="100"/>
        <v>0</v>
      </c>
      <c r="BH225" s="644"/>
      <c r="BI225" s="644"/>
      <c r="BJ225" s="644"/>
      <c r="BK225" s="644"/>
      <c r="BL225" s="644"/>
      <c r="BM225" s="644"/>
      <c r="BN225" s="644"/>
      <c r="BO225" s="644"/>
      <c r="BP225" s="644"/>
      <c r="BQ225" s="645"/>
      <c r="BR225" s="69"/>
      <c r="BS225" s="6"/>
    </row>
    <row r="226" spans="1:71" ht="9.9499999999999993" customHeight="1">
      <c r="A226" s="69"/>
      <c r="B226" s="612"/>
      <c r="C226" s="613"/>
      <c r="D226" s="614"/>
      <c r="E226" s="612"/>
      <c r="F226" s="613"/>
      <c r="G226" s="614"/>
      <c r="H226" s="619"/>
      <c r="I226" s="620"/>
      <c r="J226" s="620"/>
      <c r="K226" s="620"/>
      <c r="L226" s="620"/>
      <c r="M226" s="620"/>
      <c r="N226" s="620"/>
      <c r="O226" s="620"/>
      <c r="P226" s="620"/>
      <c r="Q226" s="620"/>
      <c r="R226" s="620"/>
      <c r="S226" s="620"/>
      <c r="T226" s="620"/>
      <c r="U226" s="620"/>
      <c r="V226" s="620"/>
      <c r="W226" s="620"/>
      <c r="X226" s="620"/>
      <c r="Y226" s="620"/>
      <c r="Z226" s="620"/>
      <c r="AA226" s="620"/>
      <c r="AB226" s="620"/>
      <c r="AC226" s="620"/>
      <c r="AD226" s="621"/>
      <c r="AE226" s="612"/>
      <c r="AF226" s="613"/>
      <c r="AG226" s="613"/>
      <c r="AH226" s="614"/>
      <c r="AI226" s="626"/>
      <c r="AJ226" s="627"/>
      <c r="AK226" s="627"/>
      <c r="AL226" s="628"/>
      <c r="AM226" s="631"/>
      <c r="AN226" s="632"/>
      <c r="AO226" s="632"/>
      <c r="AP226" s="632"/>
      <c r="AQ226" s="632"/>
      <c r="AR226" s="632"/>
      <c r="AS226" s="632"/>
      <c r="AT226" s="635"/>
      <c r="AU226" s="636"/>
      <c r="AV226" s="636"/>
      <c r="AW226" s="636"/>
      <c r="AX226" s="636"/>
      <c r="AY226" s="636"/>
      <c r="AZ226" s="636"/>
      <c r="BA226" s="636"/>
      <c r="BB226" s="636"/>
      <c r="BC226" s="636"/>
      <c r="BD226" s="640"/>
      <c r="BE226" s="641"/>
      <c r="BF226" s="642"/>
      <c r="BG226" s="646"/>
      <c r="BH226" s="647"/>
      <c r="BI226" s="647"/>
      <c r="BJ226" s="647"/>
      <c r="BK226" s="647"/>
      <c r="BL226" s="647"/>
      <c r="BM226" s="647"/>
      <c r="BN226" s="647"/>
      <c r="BO226" s="647"/>
      <c r="BP226" s="647"/>
      <c r="BQ226" s="648"/>
      <c r="BR226" s="69"/>
      <c r="BS226" s="6"/>
    </row>
    <row r="227" spans="1:71" ht="9.9499999999999993" customHeight="1">
      <c r="A227" s="69"/>
      <c r="B227" s="609"/>
      <c r="C227" s="610"/>
      <c r="D227" s="611"/>
      <c r="E227" s="615"/>
      <c r="F227" s="610"/>
      <c r="G227" s="611"/>
      <c r="H227" s="616"/>
      <c r="I227" s="617"/>
      <c r="J227" s="617"/>
      <c r="K227" s="617"/>
      <c r="L227" s="617"/>
      <c r="M227" s="617"/>
      <c r="N227" s="617"/>
      <c r="O227" s="617"/>
      <c r="P227" s="617"/>
      <c r="Q227" s="617"/>
      <c r="R227" s="617"/>
      <c r="S227" s="617"/>
      <c r="T227" s="617"/>
      <c r="U227" s="617"/>
      <c r="V227" s="617"/>
      <c r="W227" s="617"/>
      <c r="X227" s="617"/>
      <c r="Y227" s="617"/>
      <c r="Z227" s="617"/>
      <c r="AA227" s="617"/>
      <c r="AB227" s="617"/>
      <c r="AC227" s="617"/>
      <c r="AD227" s="618"/>
      <c r="AE227" s="622"/>
      <c r="AF227" s="610"/>
      <c r="AG227" s="610"/>
      <c r="AH227" s="611"/>
      <c r="AI227" s="623"/>
      <c r="AJ227" s="624"/>
      <c r="AK227" s="624"/>
      <c r="AL227" s="625"/>
      <c r="AM227" s="629"/>
      <c r="AN227" s="630"/>
      <c r="AO227" s="630"/>
      <c r="AP227" s="630"/>
      <c r="AQ227" s="630"/>
      <c r="AR227" s="630"/>
      <c r="AS227" s="630"/>
      <c r="AT227" s="633">
        <f t="shared" ref="AT227" si="113">AI227*AM227</f>
        <v>0</v>
      </c>
      <c r="AU227" s="634"/>
      <c r="AV227" s="634"/>
      <c r="AW227" s="634"/>
      <c r="AX227" s="634"/>
      <c r="AY227" s="634"/>
      <c r="AZ227" s="634"/>
      <c r="BA227" s="634"/>
      <c r="BB227" s="634"/>
      <c r="BC227" s="634"/>
      <c r="BD227" s="637"/>
      <c r="BE227" s="638"/>
      <c r="BF227" s="639"/>
      <c r="BG227" s="643">
        <f t="shared" si="100"/>
        <v>0</v>
      </c>
      <c r="BH227" s="644"/>
      <c r="BI227" s="644"/>
      <c r="BJ227" s="644"/>
      <c r="BK227" s="644"/>
      <c r="BL227" s="644"/>
      <c r="BM227" s="644"/>
      <c r="BN227" s="644"/>
      <c r="BO227" s="644"/>
      <c r="BP227" s="644"/>
      <c r="BQ227" s="645"/>
      <c r="BR227" s="69"/>
      <c r="BS227" s="6"/>
    </row>
    <row r="228" spans="1:71" ht="9.9499999999999993" customHeight="1">
      <c r="A228" s="69"/>
      <c r="B228" s="612"/>
      <c r="C228" s="613"/>
      <c r="D228" s="614"/>
      <c r="E228" s="612"/>
      <c r="F228" s="613"/>
      <c r="G228" s="614"/>
      <c r="H228" s="619"/>
      <c r="I228" s="620"/>
      <c r="J228" s="620"/>
      <c r="K228" s="620"/>
      <c r="L228" s="620"/>
      <c r="M228" s="620"/>
      <c r="N228" s="620"/>
      <c r="O228" s="620"/>
      <c r="P228" s="620"/>
      <c r="Q228" s="620"/>
      <c r="R228" s="620"/>
      <c r="S228" s="620"/>
      <c r="T228" s="620"/>
      <c r="U228" s="620"/>
      <c r="V228" s="620"/>
      <c r="W228" s="620"/>
      <c r="X228" s="620"/>
      <c r="Y228" s="620"/>
      <c r="Z228" s="620"/>
      <c r="AA228" s="620"/>
      <c r="AB228" s="620"/>
      <c r="AC228" s="620"/>
      <c r="AD228" s="621"/>
      <c r="AE228" s="612"/>
      <c r="AF228" s="613"/>
      <c r="AG228" s="613"/>
      <c r="AH228" s="614"/>
      <c r="AI228" s="626"/>
      <c r="AJ228" s="627"/>
      <c r="AK228" s="627"/>
      <c r="AL228" s="628"/>
      <c r="AM228" s="631"/>
      <c r="AN228" s="632"/>
      <c r="AO228" s="632"/>
      <c r="AP228" s="632"/>
      <c r="AQ228" s="632"/>
      <c r="AR228" s="632"/>
      <c r="AS228" s="632"/>
      <c r="AT228" s="635"/>
      <c r="AU228" s="636"/>
      <c r="AV228" s="636"/>
      <c r="AW228" s="636"/>
      <c r="AX228" s="636"/>
      <c r="AY228" s="636"/>
      <c r="AZ228" s="636"/>
      <c r="BA228" s="636"/>
      <c r="BB228" s="636"/>
      <c r="BC228" s="636"/>
      <c r="BD228" s="640"/>
      <c r="BE228" s="641"/>
      <c r="BF228" s="642"/>
      <c r="BG228" s="646"/>
      <c r="BH228" s="647"/>
      <c r="BI228" s="647"/>
      <c r="BJ228" s="647"/>
      <c r="BK228" s="647"/>
      <c r="BL228" s="647"/>
      <c r="BM228" s="647"/>
      <c r="BN228" s="647"/>
      <c r="BO228" s="647"/>
      <c r="BP228" s="647"/>
      <c r="BQ228" s="648"/>
      <c r="BR228" s="69"/>
      <c r="BS228" s="6"/>
    </row>
    <row r="229" spans="1:71" ht="9.9499999999999993" customHeight="1">
      <c r="A229" s="69"/>
      <c r="B229" s="609"/>
      <c r="C229" s="610"/>
      <c r="D229" s="611"/>
      <c r="E229" s="615"/>
      <c r="F229" s="610"/>
      <c r="G229" s="611"/>
      <c r="H229" s="616"/>
      <c r="I229" s="617"/>
      <c r="J229" s="617"/>
      <c r="K229" s="617"/>
      <c r="L229" s="617"/>
      <c r="M229" s="617"/>
      <c r="N229" s="617"/>
      <c r="O229" s="617"/>
      <c r="P229" s="617"/>
      <c r="Q229" s="617"/>
      <c r="R229" s="617"/>
      <c r="S229" s="617"/>
      <c r="T229" s="617"/>
      <c r="U229" s="617"/>
      <c r="V229" s="617"/>
      <c r="W229" s="617"/>
      <c r="X229" s="617"/>
      <c r="Y229" s="617"/>
      <c r="Z229" s="617"/>
      <c r="AA229" s="617"/>
      <c r="AB229" s="617"/>
      <c r="AC229" s="617"/>
      <c r="AD229" s="618"/>
      <c r="AE229" s="622"/>
      <c r="AF229" s="610"/>
      <c r="AG229" s="610"/>
      <c r="AH229" s="611"/>
      <c r="AI229" s="623"/>
      <c r="AJ229" s="624"/>
      <c r="AK229" s="624"/>
      <c r="AL229" s="625"/>
      <c r="AM229" s="629"/>
      <c r="AN229" s="630"/>
      <c r="AO229" s="630"/>
      <c r="AP229" s="630"/>
      <c r="AQ229" s="630"/>
      <c r="AR229" s="630"/>
      <c r="AS229" s="630"/>
      <c r="AT229" s="633">
        <f t="shared" ref="AT229" si="114">AI229*AM229</f>
        <v>0</v>
      </c>
      <c r="AU229" s="634"/>
      <c r="AV229" s="634"/>
      <c r="AW229" s="634"/>
      <c r="AX229" s="634"/>
      <c r="AY229" s="634"/>
      <c r="AZ229" s="634"/>
      <c r="BA229" s="634"/>
      <c r="BB229" s="634"/>
      <c r="BC229" s="634"/>
      <c r="BD229" s="637"/>
      <c r="BE229" s="638"/>
      <c r="BF229" s="639"/>
      <c r="BG229" s="643">
        <f t="shared" si="100"/>
        <v>0</v>
      </c>
      <c r="BH229" s="644"/>
      <c r="BI229" s="644"/>
      <c r="BJ229" s="644"/>
      <c r="BK229" s="644"/>
      <c r="BL229" s="644"/>
      <c r="BM229" s="644"/>
      <c r="BN229" s="644"/>
      <c r="BO229" s="644"/>
      <c r="BP229" s="644"/>
      <c r="BQ229" s="645"/>
      <c r="BR229" s="69"/>
      <c r="BS229" s="6"/>
    </row>
    <row r="230" spans="1:71" ht="9.9499999999999993" customHeight="1">
      <c r="A230" s="69"/>
      <c r="B230" s="612"/>
      <c r="C230" s="613"/>
      <c r="D230" s="614"/>
      <c r="E230" s="612"/>
      <c r="F230" s="613"/>
      <c r="G230" s="614"/>
      <c r="H230" s="619"/>
      <c r="I230" s="620"/>
      <c r="J230" s="620"/>
      <c r="K230" s="620"/>
      <c r="L230" s="620"/>
      <c r="M230" s="620"/>
      <c r="N230" s="620"/>
      <c r="O230" s="620"/>
      <c r="P230" s="620"/>
      <c r="Q230" s="620"/>
      <c r="R230" s="620"/>
      <c r="S230" s="620"/>
      <c r="T230" s="620"/>
      <c r="U230" s="620"/>
      <c r="V230" s="620"/>
      <c r="W230" s="620"/>
      <c r="X230" s="620"/>
      <c r="Y230" s="620"/>
      <c r="Z230" s="620"/>
      <c r="AA230" s="620"/>
      <c r="AB230" s="620"/>
      <c r="AC230" s="620"/>
      <c r="AD230" s="621"/>
      <c r="AE230" s="612"/>
      <c r="AF230" s="613"/>
      <c r="AG230" s="613"/>
      <c r="AH230" s="614"/>
      <c r="AI230" s="626"/>
      <c r="AJ230" s="627"/>
      <c r="AK230" s="627"/>
      <c r="AL230" s="628"/>
      <c r="AM230" s="631"/>
      <c r="AN230" s="632"/>
      <c r="AO230" s="632"/>
      <c r="AP230" s="632"/>
      <c r="AQ230" s="632"/>
      <c r="AR230" s="632"/>
      <c r="AS230" s="632"/>
      <c r="AT230" s="635"/>
      <c r="AU230" s="636"/>
      <c r="AV230" s="636"/>
      <c r="AW230" s="636"/>
      <c r="AX230" s="636"/>
      <c r="AY230" s="636"/>
      <c r="AZ230" s="636"/>
      <c r="BA230" s="636"/>
      <c r="BB230" s="636"/>
      <c r="BC230" s="636"/>
      <c r="BD230" s="640"/>
      <c r="BE230" s="641"/>
      <c r="BF230" s="642"/>
      <c r="BG230" s="646"/>
      <c r="BH230" s="647"/>
      <c r="BI230" s="647"/>
      <c r="BJ230" s="647"/>
      <c r="BK230" s="647"/>
      <c r="BL230" s="647"/>
      <c r="BM230" s="647"/>
      <c r="BN230" s="647"/>
      <c r="BO230" s="647"/>
      <c r="BP230" s="647"/>
      <c r="BQ230" s="648"/>
      <c r="BR230" s="69"/>
      <c r="BS230" s="6"/>
    </row>
    <row r="231" spans="1:71" ht="9.9499999999999993" customHeight="1">
      <c r="A231" s="69"/>
      <c r="B231" s="609"/>
      <c r="C231" s="610"/>
      <c r="D231" s="611"/>
      <c r="E231" s="615"/>
      <c r="F231" s="610"/>
      <c r="G231" s="611"/>
      <c r="H231" s="616"/>
      <c r="I231" s="617"/>
      <c r="J231" s="617"/>
      <c r="K231" s="617"/>
      <c r="L231" s="617"/>
      <c r="M231" s="617"/>
      <c r="N231" s="617"/>
      <c r="O231" s="617"/>
      <c r="P231" s="617"/>
      <c r="Q231" s="617"/>
      <c r="R231" s="617"/>
      <c r="S231" s="617"/>
      <c r="T231" s="617"/>
      <c r="U231" s="617"/>
      <c r="V231" s="617"/>
      <c r="W231" s="617"/>
      <c r="X231" s="617"/>
      <c r="Y231" s="617"/>
      <c r="Z231" s="617"/>
      <c r="AA231" s="617"/>
      <c r="AB231" s="617"/>
      <c r="AC231" s="617"/>
      <c r="AD231" s="618"/>
      <c r="AE231" s="622"/>
      <c r="AF231" s="610"/>
      <c r="AG231" s="610"/>
      <c r="AH231" s="611"/>
      <c r="AI231" s="623"/>
      <c r="AJ231" s="624"/>
      <c r="AK231" s="624"/>
      <c r="AL231" s="625"/>
      <c r="AM231" s="629"/>
      <c r="AN231" s="630"/>
      <c r="AO231" s="630"/>
      <c r="AP231" s="630"/>
      <c r="AQ231" s="630"/>
      <c r="AR231" s="630"/>
      <c r="AS231" s="630"/>
      <c r="AT231" s="633">
        <f t="shared" ref="AT231" si="115">AI231*AM231</f>
        <v>0</v>
      </c>
      <c r="AU231" s="634"/>
      <c r="AV231" s="634"/>
      <c r="AW231" s="634"/>
      <c r="AX231" s="634"/>
      <c r="AY231" s="634"/>
      <c r="AZ231" s="634"/>
      <c r="BA231" s="634"/>
      <c r="BB231" s="634"/>
      <c r="BC231" s="634"/>
      <c r="BD231" s="637"/>
      <c r="BE231" s="638"/>
      <c r="BF231" s="639"/>
      <c r="BG231" s="643">
        <f t="shared" si="100"/>
        <v>0</v>
      </c>
      <c r="BH231" s="644"/>
      <c r="BI231" s="644"/>
      <c r="BJ231" s="644"/>
      <c r="BK231" s="644"/>
      <c r="BL231" s="644"/>
      <c r="BM231" s="644"/>
      <c r="BN231" s="644"/>
      <c r="BO231" s="644"/>
      <c r="BP231" s="644"/>
      <c r="BQ231" s="645"/>
      <c r="BR231" s="69"/>
      <c r="BS231" s="6"/>
    </row>
    <row r="232" spans="1:71" ht="9.9499999999999993" customHeight="1">
      <c r="A232" s="69"/>
      <c r="B232" s="612"/>
      <c r="C232" s="613"/>
      <c r="D232" s="614"/>
      <c r="E232" s="612"/>
      <c r="F232" s="613"/>
      <c r="G232" s="614"/>
      <c r="H232" s="619"/>
      <c r="I232" s="620"/>
      <c r="J232" s="620"/>
      <c r="K232" s="620"/>
      <c r="L232" s="620"/>
      <c r="M232" s="620"/>
      <c r="N232" s="620"/>
      <c r="O232" s="620"/>
      <c r="P232" s="620"/>
      <c r="Q232" s="620"/>
      <c r="R232" s="620"/>
      <c r="S232" s="620"/>
      <c r="T232" s="620"/>
      <c r="U232" s="620"/>
      <c r="V232" s="620"/>
      <c r="W232" s="620"/>
      <c r="X232" s="620"/>
      <c r="Y232" s="620"/>
      <c r="Z232" s="620"/>
      <c r="AA232" s="620"/>
      <c r="AB232" s="620"/>
      <c r="AC232" s="620"/>
      <c r="AD232" s="621"/>
      <c r="AE232" s="612"/>
      <c r="AF232" s="613"/>
      <c r="AG232" s="613"/>
      <c r="AH232" s="614"/>
      <c r="AI232" s="626"/>
      <c r="AJ232" s="627"/>
      <c r="AK232" s="627"/>
      <c r="AL232" s="628"/>
      <c r="AM232" s="631"/>
      <c r="AN232" s="632"/>
      <c r="AO232" s="632"/>
      <c r="AP232" s="632"/>
      <c r="AQ232" s="632"/>
      <c r="AR232" s="632"/>
      <c r="AS232" s="632"/>
      <c r="AT232" s="635"/>
      <c r="AU232" s="636"/>
      <c r="AV232" s="636"/>
      <c r="AW232" s="636"/>
      <c r="AX232" s="636"/>
      <c r="AY232" s="636"/>
      <c r="AZ232" s="636"/>
      <c r="BA232" s="636"/>
      <c r="BB232" s="636"/>
      <c r="BC232" s="636"/>
      <c r="BD232" s="640"/>
      <c r="BE232" s="641"/>
      <c r="BF232" s="642"/>
      <c r="BG232" s="646"/>
      <c r="BH232" s="647"/>
      <c r="BI232" s="647"/>
      <c r="BJ232" s="647"/>
      <c r="BK232" s="647"/>
      <c r="BL232" s="647"/>
      <c r="BM232" s="647"/>
      <c r="BN232" s="647"/>
      <c r="BO232" s="647"/>
      <c r="BP232" s="647"/>
      <c r="BQ232" s="648"/>
      <c r="BR232" s="69"/>
      <c r="BS232" s="6"/>
    </row>
    <row r="233" spans="1:71" ht="9.9499999999999993" customHeight="1">
      <c r="A233" s="69"/>
      <c r="B233" s="609"/>
      <c r="C233" s="610"/>
      <c r="D233" s="611"/>
      <c r="E233" s="615"/>
      <c r="F233" s="610"/>
      <c r="G233" s="611"/>
      <c r="H233" s="616"/>
      <c r="I233" s="617"/>
      <c r="J233" s="617"/>
      <c r="K233" s="617"/>
      <c r="L233" s="617"/>
      <c r="M233" s="617"/>
      <c r="N233" s="617"/>
      <c r="O233" s="617"/>
      <c r="P233" s="617"/>
      <c r="Q233" s="617"/>
      <c r="R233" s="617"/>
      <c r="S233" s="617"/>
      <c r="T233" s="617"/>
      <c r="U233" s="617"/>
      <c r="V233" s="617"/>
      <c r="W233" s="617"/>
      <c r="X233" s="617"/>
      <c r="Y233" s="617"/>
      <c r="Z233" s="617"/>
      <c r="AA233" s="617"/>
      <c r="AB233" s="617"/>
      <c r="AC233" s="617"/>
      <c r="AD233" s="618"/>
      <c r="AE233" s="622"/>
      <c r="AF233" s="610"/>
      <c r="AG233" s="610"/>
      <c r="AH233" s="611"/>
      <c r="AI233" s="623"/>
      <c r="AJ233" s="624"/>
      <c r="AK233" s="624"/>
      <c r="AL233" s="625"/>
      <c r="AM233" s="629"/>
      <c r="AN233" s="630"/>
      <c r="AO233" s="630"/>
      <c r="AP233" s="630"/>
      <c r="AQ233" s="630"/>
      <c r="AR233" s="630"/>
      <c r="AS233" s="630"/>
      <c r="AT233" s="633">
        <f t="shared" ref="AT233" si="116">AI233*AM233</f>
        <v>0</v>
      </c>
      <c r="AU233" s="634"/>
      <c r="AV233" s="634"/>
      <c r="AW233" s="634"/>
      <c r="AX233" s="634"/>
      <c r="AY233" s="634"/>
      <c r="AZ233" s="634"/>
      <c r="BA233" s="634"/>
      <c r="BB233" s="634"/>
      <c r="BC233" s="634"/>
      <c r="BD233" s="637"/>
      <c r="BE233" s="638"/>
      <c r="BF233" s="639"/>
      <c r="BG233" s="643">
        <f t="shared" si="100"/>
        <v>0</v>
      </c>
      <c r="BH233" s="644"/>
      <c r="BI233" s="644"/>
      <c r="BJ233" s="644"/>
      <c r="BK233" s="644"/>
      <c r="BL233" s="644"/>
      <c r="BM233" s="644"/>
      <c r="BN233" s="644"/>
      <c r="BO233" s="644"/>
      <c r="BP233" s="644"/>
      <c r="BQ233" s="645"/>
      <c r="BR233" s="69"/>
      <c r="BS233" s="6"/>
    </row>
    <row r="234" spans="1:71" ht="9.9499999999999993" customHeight="1">
      <c r="A234" s="69"/>
      <c r="B234" s="612"/>
      <c r="C234" s="613"/>
      <c r="D234" s="614"/>
      <c r="E234" s="612"/>
      <c r="F234" s="613"/>
      <c r="G234" s="614"/>
      <c r="H234" s="619"/>
      <c r="I234" s="620"/>
      <c r="J234" s="620"/>
      <c r="K234" s="620"/>
      <c r="L234" s="620"/>
      <c r="M234" s="620"/>
      <c r="N234" s="620"/>
      <c r="O234" s="620"/>
      <c r="P234" s="620"/>
      <c r="Q234" s="620"/>
      <c r="R234" s="620"/>
      <c r="S234" s="620"/>
      <c r="T234" s="620"/>
      <c r="U234" s="620"/>
      <c r="V234" s="620"/>
      <c r="W234" s="620"/>
      <c r="X234" s="620"/>
      <c r="Y234" s="620"/>
      <c r="Z234" s="620"/>
      <c r="AA234" s="620"/>
      <c r="AB234" s="620"/>
      <c r="AC234" s="620"/>
      <c r="AD234" s="621"/>
      <c r="AE234" s="612"/>
      <c r="AF234" s="613"/>
      <c r="AG234" s="613"/>
      <c r="AH234" s="614"/>
      <c r="AI234" s="626"/>
      <c r="AJ234" s="627"/>
      <c r="AK234" s="627"/>
      <c r="AL234" s="628"/>
      <c r="AM234" s="631"/>
      <c r="AN234" s="632"/>
      <c r="AO234" s="632"/>
      <c r="AP234" s="632"/>
      <c r="AQ234" s="632"/>
      <c r="AR234" s="632"/>
      <c r="AS234" s="632"/>
      <c r="AT234" s="635"/>
      <c r="AU234" s="636"/>
      <c r="AV234" s="636"/>
      <c r="AW234" s="636"/>
      <c r="AX234" s="636"/>
      <c r="AY234" s="636"/>
      <c r="AZ234" s="636"/>
      <c r="BA234" s="636"/>
      <c r="BB234" s="636"/>
      <c r="BC234" s="636"/>
      <c r="BD234" s="640"/>
      <c r="BE234" s="641"/>
      <c r="BF234" s="642"/>
      <c r="BG234" s="646"/>
      <c r="BH234" s="647"/>
      <c r="BI234" s="647"/>
      <c r="BJ234" s="647"/>
      <c r="BK234" s="647"/>
      <c r="BL234" s="647"/>
      <c r="BM234" s="647"/>
      <c r="BN234" s="647"/>
      <c r="BO234" s="647"/>
      <c r="BP234" s="647"/>
      <c r="BQ234" s="648"/>
      <c r="BR234" s="69"/>
      <c r="BS234" s="6"/>
    </row>
    <row r="235" spans="1:71" ht="9.9499999999999993" customHeight="1">
      <c r="A235" s="69"/>
      <c r="B235" s="609"/>
      <c r="C235" s="610"/>
      <c r="D235" s="611"/>
      <c r="E235" s="615"/>
      <c r="F235" s="610"/>
      <c r="G235" s="611"/>
      <c r="H235" s="616"/>
      <c r="I235" s="617"/>
      <c r="J235" s="617"/>
      <c r="K235" s="617"/>
      <c r="L235" s="617"/>
      <c r="M235" s="617"/>
      <c r="N235" s="617"/>
      <c r="O235" s="617"/>
      <c r="P235" s="617"/>
      <c r="Q235" s="617"/>
      <c r="R235" s="617"/>
      <c r="S235" s="617"/>
      <c r="T235" s="617"/>
      <c r="U235" s="617"/>
      <c r="V235" s="617"/>
      <c r="W235" s="617"/>
      <c r="X235" s="617"/>
      <c r="Y235" s="617"/>
      <c r="Z235" s="617"/>
      <c r="AA235" s="617"/>
      <c r="AB235" s="617"/>
      <c r="AC235" s="617"/>
      <c r="AD235" s="618"/>
      <c r="AE235" s="622"/>
      <c r="AF235" s="610"/>
      <c r="AG235" s="610"/>
      <c r="AH235" s="611"/>
      <c r="AI235" s="623"/>
      <c r="AJ235" s="624"/>
      <c r="AK235" s="624"/>
      <c r="AL235" s="625"/>
      <c r="AM235" s="629"/>
      <c r="AN235" s="630"/>
      <c r="AO235" s="630"/>
      <c r="AP235" s="630"/>
      <c r="AQ235" s="630"/>
      <c r="AR235" s="630"/>
      <c r="AS235" s="630"/>
      <c r="AT235" s="633">
        <f t="shared" ref="AT235" si="117">AI235*AM235</f>
        <v>0</v>
      </c>
      <c r="AU235" s="634"/>
      <c r="AV235" s="634"/>
      <c r="AW235" s="634"/>
      <c r="AX235" s="634"/>
      <c r="AY235" s="634"/>
      <c r="AZ235" s="634"/>
      <c r="BA235" s="634"/>
      <c r="BB235" s="634"/>
      <c r="BC235" s="634"/>
      <c r="BD235" s="637"/>
      <c r="BE235" s="638"/>
      <c r="BF235" s="639"/>
      <c r="BG235" s="643">
        <f t="shared" si="100"/>
        <v>0</v>
      </c>
      <c r="BH235" s="644"/>
      <c r="BI235" s="644"/>
      <c r="BJ235" s="644"/>
      <c r="BK235" s="644"/>
      <c r="BL235" s="644"/>
      <c r="BM235" s="644"/>
      <c r="BN235" s="644"/>
      <c r="BO235" s="644"/>
      <c r="BP235" s="644"/>
      <c r="BQ235" s="645"/>
      <c r="BR235" s="69"/>
      <c r="BS235" s="6"/>
    </row>
    <row r="236" spans="1:71" ht="9.9499999999999993" customHeight="1">
      <c r="A236" s="69"/>
      <c r="B236" s="612"/>
      <c r="C236" s="613"/>
      <c r="D236" s="614"/>
      <c r="E236" s="612"/>
      <c r="F236" s="613"/>
      <c r="G236" s="614"/>
      <c r="H236" s="619"/>
      <c r="I236" s="620"/>
      <c r="J236" s="620"/>
      <c r="K236" s="620"/>
      <c r="L236" s="620"/>
      <c r="M236" s="620"/>
      <c r="N236" s="620"/>
      <c r="O236" s="620"/>
      <c r="P236" s="620"/>
      <c r="Q236" s="620"/>
      <c r="R236" s="620"/>
      <c r="S236" s="620"/>
      <c r="T236" s="620"/>
      <c r="U236" s="620"/>
      <c r="V236" s="620"/>
      <c r="W236" s="620"/>
      <c r="X236" s="620"/>
      <c r="Y236" s="620"/>
      <c r="Z236" s="620"/>
      <c r="AA236" s="620"/>
      <c r="AB236" s="620"/>
      <c r="AC236" s="620"/>
      <c r="AD236" s="621"/>
      <c r="AE236" s="612"/>
      <c r="AF236" s="613"/>
      <c r="AG236" s="613"/>
      <c r="AH236" s="614"/>
      <c r="AI236" s="626"/>
      <c r="AJ236" s="627"/>
      <c r="AK236" s="627"/>
      <c r="AL236" s="628"/>
      <c r="AM236" s="631"/>
      <c r="AN236" s="632"/>
      <c r="AO236" s="632"/>
      <c r="AP236" s="632"/>
      <c r="AQ236" s="632"/>
      <c r="AR236" s="632"/>
      <c r="AS236" s="632"/>
      <c r="AT236" s="635"/>
      <c r="AU236" s="636"/>
      <c r="AV236" s="636"/>
      <c r="AW236" s="636"/>
      <c r="AX236" s="636"/>
      <c r="AY236" s="636"/>
      <c r="AZ236" s="636"/>
      <c r="BA236" s="636"/>
      <c r="BB236" s="636"/>
      <c r="BC236" s="636"/>
      <c r="BD236" s="640"/>
      <c r="BE236" s="641"/>
      <c r="BF236" s="642"/>
      <c r="BG236" s="646"/>
      <c r="BH236" s="647"/>
      <c r="BI236" s="647"/>
      <c r="BJ236" s="647"/>
      <c r="BK236" s="647"/>
      <c r="BL236" s="647"/>
      <c r="BM236" s="647"/>
      <c r="BN236" s="647"/>
      <c r="BO236" s="647"/>
      <c r="BP236" s="647"/>
      <c r="BQ236" s="648"/>
      <c r="BR236" s="69"/>
      <c r="BS236" s="6"/>
    </row>
    <row r="237" spans="1:71" ht="9.9499999999999993" customHeight="1">
      <c r="A237" s="69"/>
      <c r="B237" s="609"/>
      <c r="C237" s="610"/>
      <c r="D237" s="611"/>
      <c r="E237" s="615"/>
      <c r="F237" s="610"/>
      <c r="G237" s="611"/>
      <c r="H237" s="616"/>
      <c r="I237" s="617"/>
      <c r="J237" s="617"/>
      <c r="K237" s="617"/>
      <c r="L237" s="617"/>
      <c r="M237" s="617"/>
      <c r="N237" s="617"/>
      <c r="O237" s="617"/>
      <c r="P237" s="617"/>
      <c r="Q237" s="617"/>
      <c r="R237" s="617"/>
      <c r="S237" s="617"/>
      <c r="T237" s="617"/>
      <c r="U237" s="617"/>
      <c r="V237" s="617"/>
      <c r="W237" s="617"/>
      <c r="X237" s="617"/>
      <c r="Y237" s="617"/>
      <c r="Z237" s="617"/>
      <c r="AA237" s="617"/>
      <c r="AB237" s="617"/>
      <c r="AC237" s="617"/>
      <c r="AD237" s="618"/>
      <c r="AE237" s="622"/>
      <c r="AF237" s="610"/>
      <c r="AG237" s="610"/>
      <c r="AH237" s="611"/>
      <c r="AI237" s="623"/>
      <c r="AJ237" s="624"/>
      <c r="AK237" s="624"/>
      <c r="AL237" s="625"/>
      <c r="AM237" s="629"/>
      <c r="AN237" s="630"/>
      <c r="AO237" s="630"/>
      <c r="AP237" s="630"/>
      <c r="AQ237" s="630"/>
      <c r="AR237" s="630"/>
      <c r="AS237" s="630"/>
      <c r="AT237" s="633">
        <f t="shared" ref="AT237" si="118">AI237*AM237</f>
        <v>0</v>
      </c>
      <c r="AU237" s="634"/>
      <c r="AV237" s="634"/>
      <c r="AW237" s="634"/>
      <c r="AX237" s="634"/>
      <c r="AY237" s="634"/>
      <c r="AZ237" s="634"/>
      <c r="BA237" s="634"/>
      <c r="BB237" s="634"/>
      <c r="BC237" s="634"/>
      <c r="BD237" s="637"/>
      <c r="BE237" s="638"/>
      <c r="BF237" s="639"/>
      <c r="BG237" s="643">
        <f t="shared" si="100"/>
        <v>0</v>
      </c>
      <c r="BH237" s="644"/>
      <c r="BI237" s="644"/>
      <c r="BJ237" s="644"/>
      <c r="BK237" s="644"/>
      <c r="BL237" s="644"/>
      <c r="BM237" s="644"/>
      <c r="BN237" s="644"/>
      <c r="BO237" s="644"/>
      <c r="BP237" s="644"/>
      <c r="BQ237" s="645"/>
      <c r="BR237" s="69"/>
      <c r="BS237" s="6"/>
    </row>
    <row r="238" spans="1:71" ht="9.9499999999999993" customHeight="1">
      <c r="A238" s="69"/>
      <c r="B238" s="612"/>
      <c r="C238" s="613"/>
      <c r="D238" s="614"/>
      <c r="E238" s="612"/>
      <c r="F238" s="613"/>
      <c r="G238" s="614"/>
      <c r="H238" s="619"/>
      <c r="I238" s="620"/>
      <c r="J238" s="620"/>
      <c r="K238" s="620"/>
      <c r="L238" s="620"/>
      <c r="M238" s="620"/>
      <c r="N238" s="620"/>
      <c r="O238" s="620"/>
      <c r="P238" s="620"/>
      <c r="Q238" s="620"/>
      <c r="R238" s="620"/>
      <c r="S238" s="620"/>
      <c r="T238" s="620"/>
      <c r="U238" s="620"/>
      <c r="V238" s="620"/>
      <c r="W238" s="620"/>
      <c r="X238" s="620"/>
      <c r="Y238" s="620"/>
      <c r="Z238" s="620"/>
      <c r="AA238" s="620"/>
      <c r="AB238" s="620"/>
      <c r="AC238" s="620"/>
      <c r="AD238" s="621"/>
      <c r="AE238" s="612"/>
      <c r="AF238" s="613"/>
      <c r="AG238" s="613"/>
      <c r="AH238" s="614"/>
      <c r="AI238" s="626"/>
      <c r="AJ238" s="627"/>
      <c r="AK238" s="627"/>
      <c r="AL238" s="628"/>
      <c r="AM238" s="631"/>
      <c r="AN238" s="632"/>
      <c r="AO238" s="632"/>
      <c r="AP238" s="632"/>
      <c r="AQ238" s="632"/>
      <c r="AR238" s="632"/>
      <c r="AS238" s="632"/>
      <c r="AT238" s="635"/>
      <c r="AU238" s="636"/>
      <c r="AV238" s="636"/>
      <c r="AW238" s="636"/>
      <c r="AX238" s="636"/>
      <c r="AY238" s="636"/>
      <c r="AZ238" s="636"/>
      <c r="BA238" s="636"/>
      <c r="BB238" s="636"/>
      <c r="BC238" s="636"/>
      <c r="BD238" s="640"/>
      <c r="BE238" s="641"/>
      <c r="BF238" s="642"/>
      <c r="BG238" s="646"/>
      <c r="BH238" s="647"/>
      <c r="BI238" s="647"/>
      <c r="BJ238" s="647"/>
      <c r="BK238" s="647"/>
      <c r="BL238" s="647"/>
      <c r="BM238" s="647"/>
      <c r="BN238" s="647"/>
      <c r="BO238" s="647"/>
      <c r="BP238" s="647"/>
      <c r="BQ238" s="648"/>
      <c r="BR238" s="69"/>
      <c r="BS238" s="6"/>
    </row>
    <row r="239" spans="1:71" ht="9.9499999999999993" customHeight="1">
      <c r="A239" s="69"/>
      <c r="B239" s="609"/>
      <c r="C239" s="610"/>
      <c r="D239" s="611"/>
      <c r="E239" s="615"/>
      <c r="F239" s="610"/>
      <c r="G239" s="611"/>
      <c r="H239" s="616"/>
      <c r="I239" s="617"/>
      <c r="J239" s="617"/>
      <c r="K239" s="617"/>
      <c r="L239" s="617"/>
      <c r="M239" s="617"/>
      <c r="N239" s="617"/>
      <c r="O239" s="617"/>
      <c r="P239" s="617"/>
      <c r="Q239" s="617"/>
      <c r="R239" s="617"/>
      <c r="S239" s="617"/>
      <c r="T239" s="617"/>
      <c r="U239" s="617"/>
      <c r="V239" s="617"/>
      <c r="W239" s="617"/>
      <c r="X239" s="617"/>
      <c r="Y239" s="617"/>
      <c r="Z239" s="617"/>
      <c r="AA239" s="617"/>
      <c r="AB239" s="617"/>
      <c r="AC239" s="617"/>
      <c r="AD239" s="618"/>
      <c r="AE239" s="622"/>
      <c r="AF239" s="610"/>
      <c r="AG239" s="610"/>
      <c r="AH239" s="611"/>
      <c r="AI239" s="623"/>
      <c r="AJ239" s="624"/>
      <c r="AK239" s="624"/>
      <c r="AL239" s="625"/>
      <c r="AM239" s="629"/>
      <c r="AN239" s="630"/>
      <c r="AO239" s="630"/>
      <c r="AP239" s="630"/>
      <c r="AQ239" s="630"/>
      <c r="AR239" s="630"/>
      <c r="AS239" s="630"/>
      <c r="AT239" s="633">
        <f t="shared" ref="AT239" si="119">AI239*AM239</f>
        <v>0</v>
      </c>
      <c r="AU239" s="634"/>
      <c r="AV239" s="634"/>
      <c r="AW239" s="634"/>
      <c r="AX239" s="634"/>
      <c r="AY239" s="634"/>
      <c r="AZ239" s="634"/>
      <c r="BA239" s="634"/>
      <c r="BB239" s="634"/>
      <c r="BC239" s="634"/>
      <c r="BD239" s="637"/>
      <c r="BE239" s="638"/>
      <c r="BF239" s="639"/>
      <c r="BG239" s="643">
        <f t="shared" ref="BG239" si="120">IF($BD239="※",$AT239*0.08,$AT239*0.1)</f>
        <v>0</v>
      </c>
      <c r="BH239" s="644"/>
      <c r="BI239" s="644"/>
      <c r="BJ239" s="644"/>
      <c r="BK239" s="644"/>
      <c r="BL239" s="644"/>
      <c r="BM239" s="644"/>
      <c r="BN239" s="644"/>
      <c r="BO239" s="644"/>
      <c r="BP239" s="644"/>
      <c r="BQ239" s="645"/>
      <c r="BR239" s="69"/>
      <c r="BS239" s="6"/>
    </row>
    <row r="240" spans="1:71" ht="9.9499999999999993" customHeight="1">
      <c r="A240" s="69"/>
      <c r="B240" s="612"/>
      <c r="C240" s="613"/>
      <c r="D240" s="614"/>
      <c r="E240" s="612"/>
      <c r="F240" s="613"/>
      <c r="G240" s="614"/>
      <c r="H240" s="619"/>
      <c r="I240" s="620"/>
      <c r="J240" s="620"/>
      <c r="K240" s="620"/>
      <c r="L240" s="620"/>
      <c r="M240" s="620"/>
      <c r="N240" s="620"/>
      <c r="O240" s="620"/>
      <c r="P240" s="620"/>
      <c r="Q240" s="620"/>
      <c r="R240" s="620"/>
      <c r="S240" s="620"/>
      <c r="T240" s="620"/>
      <c r="U240" s="620"/>
      <c r="V240" s="620"/>
      <c r="W240" s="620"/>
      <c r="X240" s="620"/>
      <c r="Y240" s="620"/>
      <c r="Z240" s="620"/>
      <c r="AA240" s="620"/>
      <c r="AB240" s="620"/>
      <c r="AC240" s="620"/>
      <c r="AD240" s="621"/>
      <c r="AE240" s="612"/>
      <c r="AF240" s="613"/>
      <c r="AG240" s="613"/>
      <c r="AH240" s="614"/>
      <c r="AI240" s="626"/>
      <c r="AJ240" s="627"/>
      <c r="AK240" s="627"/>
      <c r="AL240" s="628"/>
      <c r="AM240" s="631"/>
      <c r="AN240" s="632"/>
      <c r="AO240" s="632"/>
      <c r="AP240" s="632"/>
      <c r="AQ240" s="632"/>
      <c r="AR240" s="632"/>
      <c r="AS240" s="632"/>
      <c r="AT240" s="635"/>
      <c r="AU240" s="636"/>
      <c r="AV240" s="636"/>
      <c r="AW240" s="636"/>
      <c r="AX240" s="636"/>
      <c r="AY240" s="636"/>
      <c r="AZ240" s="636"/>
      <c r="BA240" s="636"/>
      <c r="BB240" s="636"/>
      <c r="BC240" s="636"/>
      <c r="BD240" s="640"/>
      <c r="BE240" s="641"/>
      <c r="BF240" s="642"/>
      <c r="BG240" s="646"/>
      <c r="BH240" s="647"/>
      <c r="BI240" s="647"/>
      <c r="BJ240" s="647"/>
      <c r="BK240" s="647"/>
      <c r="BL240" s="647"/>
      <c r="BM240" s="647"/>
      <c r="BN240" s="647"/>
      <c r="BO240" s="647"/>
      <c r="BP240" s="647"/>
      <c r="BQ240" s="648"/>
      <c r="BR240" s="69"/>
      <c r="BS240" s="6"/>
    </row>
    <row r="241" spans="1:71" ht="9.9499999999999993" customHeight="1">
      <c r="A241" s="69"/>
      <c r="B241" s="609"/>
      <c r="C241" s="610"/>
      <c r="D241" s="611"/>
      <c r="E241" s="615"/>
      <c r="F241" s="610"/>
      <c r="G241" s="611"/>
      <c r="H241" s="616"/>
      <c r="I241" s="617"/>
      <c r="J241" s="617"/>
      <c r="K241" s="617"/>
      <c r="L241" s="617"/>
      <c r="M241" s="617"/>
      <c r="N241" s="617"/>
      <c r="O241" s="617"/>
      <c r="P241" s="617"/>
      <c r="Q241" s="617"/>
      <c r="R241" s="617"/>
      <c r="S241" s="617"/>
      <c r="T241" s="617"/>
      <c r="U241" s="617"/>
      <c r="V241" s="617"/>
      <c r="W241" s="617"/>
      <c r="X241" s="617"/>
      <c r="Y241" s="617"/>
      <c r="Z241" s="617"/>
      <c r="AA241" s="617"/>
      <c r="AB241" s="617"/>
      <c r="AC241" s="617"/>
      <c r="AD241" s="618"/>
      <c r="AE241" s="622"/>
      <c r="AF241" s="610"/>
      <c r="AG241" s="610"/>
      <c r="AH241" s="611"/>
      <c r="AI241" s="623"/>
      <c r="AJ241" s="624"/>
      <c r="AK241" s="624"/>
      <c r="AL241" s="625"/>
      <c r="AM241" s="629"/>
      <c r="AN241" s="630"/>
      <c r="AO241" s="630"/>
      <c r="AP241" s="630"/>
      <c r="AQ241" s="630"/>
      <c r="AR241" s="630"/>
      <c r="AS241" s="630"/>
      <c r="AT241" s="633">
        <f t="shared" ref="AT241" si="121">AI241*AM241</f>
        <v>0</v>
      </c>
      <c r="AU241" s="634"/>
      <c r="AV241" s="634"/>
      <c r="AW241" s="634"/>
      <c r="AX241" s="634"/>
      <c r="AY241" s="634"/>
      <c r="AZ241" s="634"/>
      <c r="BA241" s="634"/>
      <c r="BB241" s="634"/>
      <c r="BC241" s="634"/>
      <c r="BD241" s="637"/>
      <c r="BE241" s="638"/>
      <c r="BF241" s="639"/>
      <c r="BG241" s="643">
        <f t="shared" ref="BG241" si="122">IF($BD241="※",$AT241*0.08,$AT241*0.1)</f>
        <v>0</v>
      </c>
      <c r="BH241" s="644"/>
      <c r="BI241" s="644"/>
      <c r="BJ241" s="644"/>
      <c r="BK241" s="644"/>
      <c r="BL241" s="644"/>
      <c r="BM241" s="644"/>
      <c r="BN241" s="644"/>
      <c r="BO241" s="644"/>
      <c r="BP241" s="644"/>
      <c r="BQ241" s="645"/>
      <c r="BR241" s="69"/>
      <c r="BS241" s="6"/>
    </row>
    <row r="242" spans="1:71" ht="9.9499999999999993" customHeight="1">
      <c r="A242" s="69"/>
      <c r="B242" s="612"/>
      <c r="C242" s="613"/>
      <c r="D242" s="614"/>
      <c r="E242" s="612"/>
      <c r="F242" s="613"/>
      <c r="G242" s="614"/>
      <c r="H242" s="619"/>
      <c r="I242" s="620"/>
      <c r="J242" s="620"/>
      <c r="K242" s="620"/>
      <c r="L242" s="620"/>
      <c r="M242" s="620"/>
      <c r="N242" s="620"/>
      <c r="O242" s="620"/>
      <c r="P242" s="620"/>
      <c r="Q242" s="620"/>
      <c r="R242" s="620"/>
      <c r="S242" s="620"/>
      <c r="T242" s="620"/>
      <c r="U242" s="620"/>
      <c r="V242" s="620"/>
      <c r="W242" s="620"/>
      <c r="X242" s="620"/>
      <c r="Y242" s="620"/>
      <c r="Z242" s="620"/>
      <c r="AA242" s="620"/>
      <c r="AB242" s="620"/>
      <c r="AC242" s="620"/>
      <c r="AD242" s="621"/>
      <c r="AE242" s="612"/>
      <c r="AF242" s="613"/>
      <c r="AG242" s="613"/>
      <c r="AH242" s="614"/>
      <c r="AI242" s="626"/>
      <c r="AJ242" s="627"/>
      <c r="AK242" s="627"/>
      <c r="AL242" s="628"/>
      <c r="AM242" s="631"/>
      <c r="AN242" s="632"/>
      <c r="AO242" s="632"/>
      <c r="AP242" s="632"/>
      <c r="AQ242" s="632"/>
      <c r="AR242" s="632"/>
      <c r="AS242" s="632"/>
      <c r="AT242" s="635"/>
      <c r="AU242" s="636"/>
      <c r="AV242" s="636"/>
      <c r="AW242" s="636"/>
      <c r="AX242" s="636"/>
      <c r="AY242" s="636"/>
      <c r="AZ242" s="636"/>
      <c r="BA242" s="636"/>
      <c r="BB242" s="636"/>
      <c r="BC242" s="636"/>
      <c r="BD242" s="640"/>
      <c r="BE242" s="641"/>
      <c r="BF242" s="642"/>
      <c r="BG242" s="646"/>
      <c r="BH242" s="647"/>
      <c r="BI242" s="647"/>
      <c r="BJ242" s="647"/>
      <c r="BK242" s="647"/>
      <c r="BL242" s="647"/>
      <c r="BM242" s="647"/>
      <c r="BN242" s="647"/>
      <c r="BO242" s="647"/>
      <c r="BP242" s="647"/>
      <c r="BQ242" s="648"/>
      <c r="BR242" s="69"/>
      <c r="BS242" s="6"/>
    </row>
    <row r="243" spans="1:71" ht="9.9499999999999993" customHeight="1">
      <c r="A243" s="69"/>
      <c r="B243" s="609"/>
      <c r="C243" s="610"/>
      <c r="D243" s="611"/>
      <c r="E243" s="615"/>
      <c r="F243" s="610"/>
      <c r="G243" s="611"/>
      <c r="H243" s="616"/>
      <c r="I243" s="617"/>
      <c r="J243" s="617"/>
      <c r="K243" s="617"/>
      <c r="L243" s="617"/>
      <c r="M243" s="617"/>
      <c r="N243" s="617"/>
      <c r="O243" s="617"/>
      <c r="P243" s="617"/>
      <c r="Q243" s="617"/>
      <c r="R243" s="617"/>
      <c r="S243" s="617"/>
      <c r="T243" s="617"/>
      <c r="U243" s="617"/>
      <c r="V243" s="617"/>
      <c r="W243" s="617"/>
      <c r="X243" s="617"/>
      <c r="Y243" s="617"/>
      <c r="Z243" s="617"/>
      <c r="AA243" s="617"/>
      <c r="AB243" s="617"/>
      <c r="AC243" s="617"/>
      <c r="AD243" s="618"/>
      <c r="AE243" s="622"/>
      <c r="AF243" s="610"/>
      <c r="AG243" s="610"/>
      <c r="AH243" s="611"/>
      <c r="AI243" s="623"/>
      <c r="AJ243" s="624"/>
      <c r="AK243" s="624"/>
      <c r="AL243" s="625"/>
      <c r="AM243" s="629"/>
      <c r="AN243" s="630"/>
      <c r="AO243" s="630"/>
      <c r="AP243" s="630"/>
      <c r="AQ243" s="630"/>
      <c r="AR243" s="630"/>
      <c r="AS243" s="630"/>
      <c r="AT243" s="633">
        <f t="shared" ref="AT243" si="123">AI243*AM243</f>
        <v>0</v>
      </c>
      <c r="AU243" s="634"/>
      <c r="AV243" s="634"/>
      <c r="AW243" s="634"/>
      <c r="AX243" s="634"/>
      <c r="AY243" s="634"/>
      <c r="AZ243" s="634"/>
      <c r="BA243" s="634"/>
      <c r="BB243" s="634"/>
      <c r="BC243" s="634"/>
      <c r="BD243" s="637"/>
      <c r="BE243" s="638"/>
      <c r="BF243" s="639"/>
      <c r="BG243" s="643">
        <f t="shared" ref="BG243" si="124">IF($BD243="※",$AT243*0.08,$AT243*0.1)</f>
        <v>0</v>
      </c>
      <c r="BH243" s="644"/>
      <c r="BI243" s="644"/>
      <c r="BJ243" s="644"/>
      <c r="BK243" s="644"/>
      <c r="BL243" s="644"/>
      <c r="BM243" s="644"/>
      <c r="BN243" s="644"/>
      <c r="BO243" s="644"/>
      <c r="BP243" s="644"/>
      <c r="BQ243" s="645"/>
      <c r="BR243" s="69"/>
      <c r="BS243" s="6"/>
    </row>
    <row r="244" spans="1:71" ht="9.9499999999999993" customHeight="1">
      <c r="A244" s="69"/>
      <c r="B244" s="612"/>
      <c r="C244" s="613"/>
      <c r="D244" s="614"/>
      <c r="E244" s="612"/>
      <c r="F244" s="613"/>
      <c r="G244" s="614"/>
      <c r="H244" s="619"/>
      <c r="I244" s="620"/>
      <c r="J244" s="620"/>
      <c r="K244" s="620"/>
      <c r="L244" s="620"/>
      <c r="M244" s="620"/>
      <c r="N244" s="620"/>
      <c r="O244" s="620"/>
      <c r="P244" s="620"/>
      <c r="Q244" s="620"/>
      <c r="R244" s="620"/>
      <c r="S244" s="620"/>
      <c r="T244" s="620"/>
      <c r="U244" s="620"/>
      <c r="V244" s="620"/>
      <c r="W244" s="620"/>
      <c r="X244" s="620"/>
      <c r="Y244" s="620"/>
      <c r="Z244" s="620"/>
      <c r="AA244" s="620"/>
      <c r="AB244" s="620"/>
      <c r="AC244" s="620"/>
      <c r="AD244" s="621"/>
      <c r="AE244" s="612"/>
      <c r="AF244" s="613"/>
      <c r="AG244" s="613"/>
      <c r="AH244" s="614"/>
      <c r="AI244" s="626"/>
      <c r="AJ244" s="627"/>
      <c r="AK244" s="627"/>
      <c r="AL244" s="628"/>
      <c r="AM244" s="631"/>
      <c r="AN244" s="632"/>
      <c r="AO244" s="632"/>
      <c r="AP244" s="632"/>
      <c r="AQ244" s="632"/>
      <c r="AR244" s="632"/>
      <c r="AS244" s="632"/>
      <c r="AT244" s="635"/>
      <c r="AU244" s="636"/>
      <c r="AV244" s="636"/>
      <c r="AW244" s="636"/>
      <c r="AX244" s="636"/>
      <c r="AY244" s="636"/>
      <c r="AZ244" s="636"/>
      <c r="BA244" s="636"/>
      <c r="BB244" s="636"/>
      <c r="BC244" s="636"/>
      <c r="BD244" s="640"/>
      <c r="BE244" s="641"/>
      <c r="BF244" s="642"/>
      <c r="BG244" s="646"/>
      <c r="BH244" s="647"/>
      <c r="BI244" s="647"/>
      <c r="BJ244" s="647"/>
      <c r="BK244" s="647"/>
      <c r="BL244" s="647"/>
      <c r="BM244" s="647"/>
      <c r="BN244" s="647"/>
      <c r="BO244" s="647"/>
      <c r="BP244" s="647"/>
      <c r="BQ244" s="648"/>
      <c r="BR244" s="69"/>
      <c r="BS244" s="6"/>
    </row>
    <row r="245" spans="1:71" ht="9.9499999999999993" customHeight="1">
      <c r="A245" s="69"/>
      <c r="B245" s="664"/>
      <c r="C245" s="665"/>
      <c r="D245" s="666"/>
      <c r="E245" s="670"/>
      <c r="F245" s="665"/>
      <c r="G245" s="666"/>
      <c r="H245" s="671"/>
      <c r="I245" s="672"/>
      <c r="J245" s="672"/>
      <c r="K245" s="672"/>
      <c r="L245" s="672"/>
      <c r="M245" s="672"/>
      <c r="N245" s="672"/>
      <c r="O245" s="672"/>
      <c r="P245" s="672"/>
      <c r="Q245" s="672"/>
      <c r="R245" s="672"/>
      <c r="S245" s="672"/>
      <c r="T245" s="672"/>
      <c r="U245" s="672"/>
      <c r="V245" s="672"/>
      <c r="W245" s="672"/>
      <c r="X245" s="672"/>
      <c r="Y245" s="672"/>
      <c r="Z245" s="672"/>
      <c r="AA245" s="672"/>
      <c r="AB245" s="672"/>
      <c r="AC245" s="672"/>
      <c r="AD245" s="673"/>
      <c r="AE245" s="677"/>
      <c r="AF245" s="672"/>
      <c r="AG245" s="672"/>
      <c r="AH245" s="673"/>
      <c r="AI245" s="678"/>
      <c r="AJ245" s="679"/>
      <c r="AK245" s="679"/>
      <c r="AL245" s="680"/>
      <c r="AM245" s="684" t="s">
        <v>64</v>
      </c>
      <c r="AN245" s="685"/>
      <c r="AO245" s="685"/>
      <c r="AP245" s="685"/>
      <c r="AQ245" s="685"/>
      <c r="AR245" s="685"/>
      <c r="AS245" s="685"/>
      <c r="AT245" s="650">
        <f>SUBTOTAL(9,AT177:BC244)</f>
        <v>0</v>
      </c>
      <c r="AU245" s="651"/>
      <c r="AV245" s="651"/>
      <c r="AW245" s="651"/>
      <c r="AX245" s="651"/>
      <c r="AY245" s="651"/>
      <c r="AZ245" s="651"/>
      <c r="BA245" s="651"/>
      <c r="BB245" s="651"/>
      <c r="BC245" s="651"/>
      <c r="BD245" s="654"/>
      <c r="BE245" s="655"/>
      <c r="BF245" s="656"/>
      <c r="BG245" s="651">
        <f>SUBTOTAL(9,BG177:BQ244)</f>
        <v>0</v>
      </c>
      <c r="BH245" s="651"/>
      <c r="BI245" s="651"/>
      <c r="BJ245" s="651"/>
      <c r="BK245" s="651"/>
      <c r="BL245" s="651"/>
      <c r="BM245" s="651"/>
      <c r="BN245" s="651"/>
      <c r="BO245" s="651"/>
      <c r="BP245" s="651"/>
      <c r="BQ245" s="660"/>
      <c r="BR245" s="69"/>
      <c r="BS245" s="6"/>
    </row>
    <row r="246" spans="1:71" ht="9.9499999999999993" customHeight="1">
      <c r="A246" s="69"/>
      <c r="B246" s="667"/>
      <c r="C246" s="668"/>
      <c r="D246" s="669"/>
      <c r="E246" s="667"/>
      <c r="F246" s="668"/>
      <c r="G246" s="669"/>
      <c r="H246" s="674"/>
      <c r="I246" s="675"/>
      <c r="J246" s="675"/>
      <c r="K246" s="675"/>
      <c r="L246" s="675"/>
      <c r="M246" s="675"/>
      <c r="N246" s="675"/>
      <c r="O246" s="675"/>
      <c r="P246" s="675"/>
      <c r="Q246" s="675"/>
      <c r="R246" s="675"/>
      <c r="S246" s="675"/>
      <c r="T246" s="675"/>
      <c r="U246" s="675"/>
      <c r="V246" s="675"/>
      <c r="W246" s="675"/>
      <c r="X246" s="675"/>
      <c r="Y246" s="675"/>
      <c r="Z246" s="675"/>
      <c r="AA246" s="675"/>
      <c r="AB246" s="675"/>
      <c r="AC246" s="675"/>
      <c r="AD246" s="676"/>
      <c r="AE246" s="674"/>
      <c r="AF246" s="675"/>
      <c r="AG246" s="675"/>
      <c r="AH246" s="676"/>
      <c r="AI246" s="681"/>
      <c r="AJ246" s="682"/>
      <c r="AK246" s="682"/>
      <c r="AL246" s="683"/>
      <c r="AM246" s="686"/>
      <c r="AN246" s="687"/>
      <c r="AO246" s="687"/>
      <c r="AP246" s="687"/>
      <c r="AQ246" s="687"/>
      <c r="AR246" s="687"/>
      <c r="AS246" s="687"/>
      <c r="AT246" s="652"/>
      <c r="AU246" s="653"/>
      <c r="AV246" s="653"/>
      <c r="AW246" s="653"/>
      <c r="AX246" s="653"/>
      <c r="AY246" s="653"/>
      <c r="AZ246" s="653"/>
      <c r="BA246" s="653"/>
      <c r="BB246" s="653"/>
      <c r="BC246" s="653"/>
      <c r="BD246" s="657"/>
      <c r="BE246" s="658"/>
      <c r="BF246" s="659"/>
      <c r="BG246" s="653"/>
      <c r="BH246" s="653"/>
      <c r="BI246" s="653"/>
      <c r="BJ246" s="653"/>
      <c r="BK246" s="653"/>
      <c r="BL246" s="653"/>
      <c r="BM246" s="653"/>
      <c r="BN246" s="653"/>
      <c r="BO246" s="653"/>
      <c r="BP246" s="653"/>
      <c r="BQ246" s="661"/>
      <c r="BR246" s="69"/>
      <c r="BS246" s="6"/>
    </row>
    <row r="247" spans="1:71" ht="9.9499999999999993" customHeight="1">
      <c r="A247" s="69"/>
      <c r="B247" s="146"/>
      <c r="C247" s="146"/>
      <c r="D247" s="146"/>
      <c r="E247" s="146"/>
      <c r="F247" s="146"/>
      <c r="G247" s="146"/>
      <c r="H247" s="146"/>
      <c r="I247" s="146"/>
      <c r="J247" s="146"/>
      <c r="K247" s="146"/>
      <c r="L247" s="146"/>
      <c r="M247" s="146"/>
      <c r="N247" s="146"/>
      <c r="O247" s="146"/>
      <c r="P247" s="146"/>
      <c r="Q247" s="146"/>
      <c r="R247" s="146"/>
      <c r="S247" s="146"/>
      <c r="T247" s="146"/>
      <c r="U247" s="146"/>
      <c r="V247" s="146"/>
      <c r="W247" s="146"/>
      <c r="X247" s="146"/>
      <c r="Y247" s="146"/>
      <c r="Z247" s="146"/>
      <c r="AA247" s="146"/>
      <c r="AB247" s="146"/>
      <c r="AC247" s="146"/>
      <c r="AD247" s="146"/>
      <c r="AE247" s="146"/>
      <c r="AF247" s="146"/>
      <c r="AG247" s="146"/>
      <c r="AH247" s="146"/>
      <c r="AI247" s="662">
        <v>3</v>
      </c>
      <c r="AJ247" s="662"/>
      <c r="AK247" s="146"/>
      <c r="AL247" s="146"/>
      <c r="AM247" s="147"/>
      <c r="AN247" s="147"/>
      <c r="AO247" s="147"/>
      <c r="AP247" s="147"/>
      <c r="AQ247" s="147"/>
      <c r="AR247" s="147"/>
      <c r="AS247" s="147"/>
      <c r="AT247" s="148"/>
      <c r="AU247" s="148"/>
      <c r="AV247" s="148"/>
      <c r="AW247" s="148"/>
      <c r="AX247" s="148"/>
      <c r="AY247" s="148"/>
      <c r="AZ247" s="148"/>
      <c r="BA247" s="148"/>
      <c r="BB247" s="148"/>
      <c r="BC247" s="148"/>
      <c r="BD247" s="149"/>
      <c r="BE247" s="149"/>
      <c r="BF247" s="149"/>
      <c r="BG247" s="148"/>
      <c r="BH247" s="148"/>
      <c r="BI247" s="148"/>
      <c r="BJ247" s="148"/>
      <c r="BK247" s="148"/>
      <c r="BL247" s="148"/>
      <c r="BM247" s="148"/>
      <c r="BN247" s="148"/>
      <c r="BO247" s="148"/>
      <c r="BP247" s="148"/>
      <c r="BQ247" s="148"/>
      <c r="BR247" s="69"/>
      <c r="BS247" s="6"/>
    </row>
    <row r="248" spans="1:71" ht="9.9499999999999993" customHeight="1">
      <c r="A248" s="69"/>
      <c r="B248" s="142"/>
      <c r="C248" s="142"/>
      <c r="D248" s="142"/>
      <c r="E248" s="142"/>
      <c r="F248" s="142"/>
      <c r="G248" s="142"/>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663"/>
      <c r="AJ248" s="663"/>
      <c r="AK248" s="83"/>
      <c r="AL248" s="83"/>
      <c r="AM248" s="83"/>
      <c r="AN248" s="83"/>
      <c r="AO248" s="83"/>
      <c r="AP248" s="83"/>
      <c r="AQ248" s="83"/>
      <c r="AR248" s="83"/>
      <c r="AS248" s="83"/>
      <c r="AT248" s="83"/>
      <c r="AU248" s="83"/>
      <c r="AV248" s="83"/>
      <c r="AW248" s="83"/>
      <c r="AX248" s="83"/>
      <c r="AY248" s="83"/>
      <c r="AZ248" s="83"/>
      <c r="BA248" s="83"/>
      <c r="BB248" s="83"/>
      <c r="BC248" s="83"/>
      <c r="BD248" s="83"/>
      <c r="BE248" s="83"/>
      <c r="BF248" s="83"/>
      <c r="BG248" s="69"/>
      <c r="BH248" s="69"/>
      <c r="BI248" s="69"/>
      <c r="BJ248" s="69"/>
      <c r="BK248" s="69"/>
      <c r="BL248" s="69"/>
      <c r="BM248" s="69"/>
      <c r="BN248" s="69"/>
      <c r="BO248" s="69"/>
      <c r="BP248" s="69"/>
      <c r="BQ248" s="69"/>
      <c r="BR248" s="69"/>
      <c r="BS248" s="6"/>
    </row>
    <row r="249" spans="1:71" ht="9.9499999999999993" customHeight="1">
      <c r="A249" s="69"/>
      <c r="B249" s="142"/>
      <c r="C249" s="142"/>
      <c r="D249" s="142"/>
      <c r="E249" s="142"/>
      <c r="F249" s="142"/>
      <c r="G249" s="142"/>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3"/>
      <c r="AI249" s="663"/>
      <c r="AJ249" s="663"/>
      <c r="AK249" s="83"/>
      <c r="AL249" s="83"/>
      <c r="AM249" s="83"/>
      <c r="AN249" s="83"/>
      <c r="AO249" s="83"/>
      <c r="AP249" s="83"/>
      <c r="AQ249" s="83"/>
      <c r="AR249" s="83"/>
      <c r="AS249" s="83"/>
      <c r="AT249" s="83"/>
      <c r="AU249" s="83"/>
      <c r="AV249" s="83"/>
      <c r="AW249" s="83"/>
      <c r="AX249" s="83"/>
      <c r="AY249" s="83"/>
      <c r="AZ249" s="83"/>
      <c r="BA249" s="83"/>
      <c r="BB249" s="83"/>
      <c r="BC249" s="83"/>
      <c r="BD249" s="83"/>
      <c r="BE249" s="83"/>
      <c r="BF249" s="83"/>
      <c r="BG249" s="69"/>
      <c r="BH249" s="69"/>
      <c r="BI249" s="69"/>
      <c r="BJ249" s="69"/>
      <c r="BK249" s="69"/>
      <c r="BL249" s="69"/>
      <c r="BM249" s="69"/>
      <c r="BN249" s="69"/>
      <c r="BO249" s="69"/>
      <c r="BP249" s="69"/>
      <c r="BQ249" s="69"/>
      <c r="BR249" s="69"/>
      <c r="BS249" s="6"/>
    </row>
    <row r="250" spans="1:71" ht="9.9499999999999993" customHeight="1">
      <c r="A250" s="69" t="s">
        <v>28</v>
      </c>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58"/>
      <c r="AT250" s="58"/>
      <c r="AU250" s="58"/>
      <c r="AV250" s="202" t="s">
        <v>118</v>
      </c>
      <c r="AW250" s="202"/>
      <c r="AX250" s="202"/>
      <c r="AY250" s="202"/>
      <c r="AZ250" s="202"/>
      <c r="BA250" s="202"/>
      <c r="BB250" s="202"/>
      <c r="BC250" s="202"/>
      <c r="BD250" s="240">
        <f>総括請求書!$BE$1</f>
        <v>0</v>
      </c>
      <c r="BE250" s="240"/>
      <c r="BF250" s="240"/>
      <c r="BG250" s="240"/>
      <c r="BH250" s="240"/>
      <c r="BI250" s="240"/>
      <c r="BJ250" s="240"/>
      <c r="BK250" s="240"/>
      <c r="BL250" s="240"/>
      <c r="BM250" s="240"/>
      <c r="BN250" s="240"/>
      <c r="BO250" s="240"/>
      <c r="BP250" s="240"/>
      <c r="BQ250" s="240"/>
      <c r="BR250" s="69"/>
    </row>
    <row r="251" spans="1:71" ht="9.9499999999999993"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58"/>
      <c r="AT251" s="58"/>
      <c r="AU251" s="58"/>
      <c r="AV251" s="202"/>
      <c r="AW251" s="202"/>
      <c r="AX251" s="202"/>
      <c r="AY251" s="202"/>
      <c r="AZ251" s="202"/>
      <c r="BA251" s="202"/>
      <c r="BB251" s="202"/>
      <c r="BC251" s="202"/>
      <c r="BD251" s="240"/>
      <c r="BE251" s="240"/>
      <c r="BF251" s="240"/>
      <c r="BG251" s="240"/>
      <c r="BH251" s="240"/>
      <c r="BI251" s="240"/>
      <c r="BJ251" s="240"/>
      <c r="BK251" s="240"/>
      <c r="BL251" s="240"/>
      <c r="BM251" s="240"/>
      <c r="BN251" s="240"/>
      <c r="BO251" s="240"/>
      <c r="BP251" s="240"/>
      <c r="BQ251" s="240"/>
      <c r="BR251" s="69"/>
    </row>
    <row r="252" spans="1:71" ht="9.9499999999999993" customHeight="1">
      <c r="A252" s="69"/>
      <c r="B252" s="65"/>
      <c r="C252" s="65"/>
      <c r="D252" s="65"/>
      <c r="E252" s="65"/>
      <c r="F252" s="65"/>
      <c r="G252" s="65"/>
      <c r="H252" s="65"/>
      <c r="I252" s="65"/>
      <c r="J252" s="65"/>
      <c r="K252" s="66"/>
      <c r="L252" s="66"/>
      <c r="M252" s="66"/>
      <c r="N252" s="66"/>
      <c r="O252" s="66"/>
      <c r="P252" s="65"/>
      <c r="Q252" s="65"/>
      <c r="R252" s="65"/>
      <c r="S252" s="65"/>
      <c r="T252" s="65"/>
      <c r="U252" s="65"/>
      <c r="V252" s="65"/>
      <c r="W252" s="65"/>
      <c r="X252" s="65"/>
      <c r="Y252" s="65"/>
      <c r="Z252" s="65"/>
      <c r="AA252" s="65"/>
      <c r="AB252" s="65"/>
      <c r="AC252" s="65"/>
      <c r="AD252" s="65"/>
      <c r="AE252" s="65"/>
      <c r="AF252" s="65"/>
      <c r="AG252" s="65"/>
      <c r="AH252" s="65"/>
      <c r="AI252" s="69"/>
      <c r="AJ252" s="69"/>
      <c r="AK252" s="69"/>
      <c r="AL252" s="59"/>
      <c r="AM252" s="59"/>
      <c r="AN252" s="59"/>
      <c r="AO252" s="59"/>
      <c r="AP252" s="59"/>
      <c r="AQ252" s="59"/>
      <c r="AR252" s="59"/>
      <c r="AS252" s="59"/>
      <c r="AT252" s="59"/>
      <c r="AU252" s="59"/>
      <c r="AV252" s="59"/>
      <c r="AW252" s="114"/>
      <c r="AX252" s="114"/>
      <c r="AY252" s="114"/>
      <c r="AZ252" s="114"/>
      <c r="BA252" s="114"/>
      <c r="BB252" s="114"/>
      <c r="BC252" s="114"/>
      <c r="BD252" s="114"/>
      <c r="BE252" s="114"/>
      <c r="BF252" s="114"/>
      <c r="BG252" s="114"/>
      <c r="BH252" s="114"/>
      <c r="BI252" s="114"/>
      <c r="BJ252" s="114"/>
      <c r="BK252" s="114"/>
      <c r="BL252" s="114"/>
      <c r="BM252" s="114"/>
      <c r="BN252" s="114"/>
      <c r="BO252" s="114"/>
      <c r="BP252" s="114"/>
      <c r="BQ252" s="114"/>
      <c r="BR252" s="69"/>
    </row>
    <row r="253" spans="1:71" ht="9.9499999999999993" customHeight="1">
      <c r="A253" s="69"/>
      <c r="B253" s="258" t="s">
        <v>22</v>
      </c>
      <c r="C253" s="259"/>
      <c r="D253" s="259"/>
      <c r="E253" s="259"/>
      <c r="F253" s="259"/>
      <c r="G253" s="259"/>
      <c r="H253" s="259"/>
      <c r="I253" s="259"/>
      <c r="J253" s="717"/>
      <c r="K253" s="720" t="str">
        <f>IF($K$15="","",$K$15)</f>
        <v/>
      </c>
      <c r="L253" s="721"/>
      <c r="M253" s="721"/>
      <c r="N253" s="721"/>
      <c r="O253" s="721"/>
      <c r="P253" s="721"/>
      <c r="Q253" s="721"/>
      <c r="R253" s="721"/>
      <c r="S253" s="721"/>
      <c r="T253" s="721"/>
      <c r="U253" s="721"/>
      <c r="V253" s="721"/>
      <c r="W253" s="721"/>
      <c r="X253" s="721"/>
      <c r="Y253" s="721"/>
      <c r="Z253" s="721"/>
      <c r="AA253" s="721"/>
      <c r="AB253" s="721"/>
      <c r="AC253" s="721"/>
      <c r="AD253" s="721"/>
      <c r="AE253" s="721"/>
      <c r="AF253" s="721"/>
      <c r="AG253" s="721"/>
      <c r="AH253" s="722"/>
      <c r="AI253" s="69"/>
      <c r="AJ253" s="69"/>
      <c r="AK253" s="69"/>
      <c r="AL253" s="198" t="s">
        <v>119</v>
      </c>
      <c r="AM253" s="199"/>
      <c r="AN253" s="199"/>
      <c r="AO253" s="199"/>
      <c r="AP253" s="199"/>
      <c r="AQ253" s="199"/>
      <c r="AR253" s="709"/>
      <c r="AS253" s="712" t="str">
        <f>IF(基本情報入力!$A$5="しない",基本情報入力!$B$14,"")</f>
        <v/>
      </c>
      <c r="AT253" s="712"/>
      <c r="AU253" s="712"/>
      <c r="AV253" s="712"/>
      <c r="AW253" s="712"/>
      <c r="AX253" s="712"/>
      <c r="AY253" s="712"/>
      <c r="AZ253" s="712"/>
      <c r="BA253" s="712"/>
      <c r="BB253" s="712"/>
      <c r="BC253" s="712"/>
      <c r="BD253" s="712"/>
      <c r="BE253" s="712"/>
      <c r="BF253" s="712"/>
      <c r="BG253" s="712"/>
      <c r="BH253" s="712"/>
      <c r="BI253" s="712"/>
      <c r="BJ253" s="712"/>
      <c r="BK253" s="712"/>
      <c r="BL253" s="712"/>
      <c r="BM253" s="712"/>
      <c r="BN253" s="712"/>
      <c r="BO253" s="712"/>
      <c r="BP253" s="712"/>
      <c r="BQ253" s="713"/>
      <c r="BR253" s="69"/>
    </row>
    <row r="254" spans="1:71" ht="9.9499999999999993" customHeight="1">
      <c r="A254" s="69"/>
      <c r="B254" s="261"/>
      <c r="C254" s="202"/>
      <c r="D254" s="202"/>
      <c r="E254" s="202"/>
      <c r="F254" s="202"/>
      <c r="G254" s="202"/>
      <c r="H254" s="202"/>
      <c r="I254" s="202"/>
      <c r="J254" s="718"/>
      <c r="K254" s="723"/>
      <c r="L254" s="724"/>
      <c r="M254" s="724"/>
      <c r="N254" s="724"/>
      <c r="O254" s="724"/>
      <c r="P254" s="724"/>
      <c r="Q254" s="724"/>
      <c r="R254" s="724"/>
      <c r="S254" s="724"/>
      <c r="T254" s="724"/>
      <c r="U254" s="724"/>
      <c r="V254" s="724"/>
      <c r="W254" s="724"/>
      <c r="X254" s="724"/>
      <c r="Y254" s="724"/>
      <c r="Z254" s="724"/>
      <c r="AA254" s="724"/>
      <c r="AB254" s="724"/>
      <c r="AC254" s="724"/>
      <c r="AD254" s="724"/>
      <c r="AE254" s="724"/>
      <c r="AF254" s="724"/>
      <c r="AG254" s="724"/>
      <c r="AH254" s="725"/>
      <c r="AI254" s="69"/>
      <c r="AJ254" s="69"/>
      <c r="AK254" s="69"/>
      <c r="AL254" s="201"/>
      <c r="AM254" s="202"/>
      <c r="AN254" s="202"/>
      <c r="AO254" s="202"/>
      <c r="AP254" s="202"/>
      <c r="AQ254" s="202"/>
      <c r="AR254" s="710"/>
      <c r="AS254" s="241"/>
      <c r="AT254" s="241"/>
      <c r="AU254" s="241"/>
      <c r="AV254" s="241"/>
      <c r="AW254" s="241"/>
      <c r="AX254" s="241"/>
      <c r="AY254" s="241"/>
      <c r="AZ254" s="241"/>
      <c r="BA254" s="241"/>
      <c r="BB254" s="241"/>
      <c r="BC254" s="241"/>
      <c r="BD254" s="241"/>
      <c r="BE254" s="241"/>
      <c r="BF254" s="241"/>
      <c r="BG254" s="241"/>
      <c r="BH254" s="241"/>
      <c r="BI254" s="241"/>
      <c r="BJ254" s="241"/>
      <c r="BK254" s="241"/>
      <c r="BL254" s="241"/>
      <c r="BM254" s="241"/>
      <c r="BN254" s="241"/>
      <c r="BO254" s="241"/>
      <c r="BP254" s="241"/>
      <c r="BQ254" s="714"/>
      <c r="BR254" s="69"/>
    </row>
    <row r="255" spans="1:71" ht="9.9499999999999993" customHeight="1">
      <c r="A255" s="69"/>
      <c r="B255" s="263"/>
      <c r="C255" s="264"/>
      <c r="D255" s="264"/>
      <c r="E255" s="264"/>
      <c r="F255" s="264"/>
      <c r="G255" s="264"/>
      <c r="H255" s="264"/>
      <c r="I255" s="264"/>
      <c r="J255" s="719"/>
      <c r="K255" s="726"/>
      <c r="L255" s="727"/>
      <c r="M255" s="727"/>
      <c r="N255" s="727"/>
      <c r="O255" s="727"/>
      <c r="P255" s="727"/>
      <c r="Q255" s="727"/>
      <c r="R255" s="727"/>
      <c r="S255" s="727"/>
      <c r="T255" s="727"/>
      <c r="U255" s="727"/>
      <c r="V255" s="727"/>
      <c r="W255" s="727"/>
      <c r="X255" s="727"/>
      <c r="Y255" s="727"/>
      <c r="Z255" s="727"/>
      <c r="AA255" s="727"/>
      <c r="AB255" s="727"/>
      <c r="AC255" s="727"/>
      <c r="AD255" s="727"/>
      <c r="AE255" s="727"/>
      <c r="AF255" s="727"/>
      <c r="AG255" s="727"/>
      <c r="AH255" s="728"/>
      <c r="AI255" s="69"/>
      <c r="AJ255" s="69"/>
      <c r="AK255" s="69"/>
      <c r="AL255" s="204"/>
      <c r="AM255" s="205"/>
      <c r="AN255" s="205"/>
      <c r="AO255" s="205"/>
      <c r="AP255" s="205"/>
      <c r="AQ255" s="205"/>
      <c r="AR255" s="711"/>
      <c r="AS255" s="715"/>
      <c r="AT255" s="715"/>
      <c r="AU255" s="715"/>
      <c r="AV255" s="715"/>
      <c r="AW255" s="715"/>
      <c r="AX255" s="715"/>
      <c r="AY255" s="715"/>
      <c r="AZ255" s="715"/>
      <c r="BA255" s="715"/>
      <c r="BB255" s="715"/>
      <c r="BC255" s="715"/>
      <c r="BD255" s="715"/>
      <c r="BE255" s="715"/>
      <c r="BF255" s="715"/>
      <c r="BG255" s="715"/>
      <c r="BH255" s="715"/>
      <c r="BI255" s="715"/>
      <c r="BJ255" s="715"/>
      <c r="BK255" s="715"/>
      <c r="BL255" s="715"/>
      <c r="BM255" s="715"/>
      <c r="BN255" s="715"/>
      <c r="BO255" s="715"/>
      <c r="BP255" s="715"/>
      <c r="BQ255" s="716"/>
      <c r="BR255" s="69"/>
    </row>
    <row r="256" spans="1:71" ht="9.9499999999999993" customHeight="1">
      <c r="A256" s="69"/>
      <c r="B256" s="65"/>
      <c r="C256" s="65"/>
      <c r="D256" s="65"/>
      <c r="E256" s="65"/>
      <c r="F256" s="65"/>
      <c r="G256" s="65"/>
      <c r="H256" s="65"/>
      <c r="I256" s="65"/>
      <c r="J256" s="65"/>
      <c r="K256" s="66"/>
      <c r="L256" s="66"/>
      <c r="M256" s="66"/>
      <c r="N256" s="66"/>
      <c r="O256" s="66"/>
      <c r="P256" s="65"/>
      <c r="Q256" s="65"/>
      <c r="R256" s="65"/>
      <c r="S256" s="65"/>
      <c r="T256" s="65"/>
      <c r="U256" s="65"/>
      <c r="V256" s="65"/>
      <c r="W256" s="65"/>
      <c r="X256" s="65"/>
      <c r="Y256" s="65"/>
      <c r="Z256" s="65"/>
      <c r="AA256" s="65"/>
      <c r="AB256" s="65"/>
      <c r="AC256" s="65"/>
      <c r="AD256" s="65"/>
      <c r="AE256" s="65"/>
      <c r="AF256" s="65"/>
      <c r="AG256" s="65"/>
      <c r="AH256" s="65"/>
      <c r="AI256" s="69"/>
      <c r="AJ256" s="69"/>
      <c r="AK256" s="69"/>
      <c r="AL256" s="59"/>
      <c r="AM256" s="59"/>
      <c r="AN256" s="59"/>
      <c r="AO256" s="59"/>
      <c r="AP256" s="59"/>
      <c r="AQ256" s="59"/>
      <c r="AR256" s="59"/>
      <c r="AS256" s="59"/>
      <c r="AT256" s="59"/>
      <c r="AU256" s="59"/>
      <c r="AV256" s="59"/>
      <c r="AW256" s="114"/>
      <c r="AX256" s="114"/>
      <c r="AY256" s="114"/>
      <c r="AZ256" s="114"/>
      <c r="BA256" s="114"/>
      <c r="BB256" s="114"/>
      <c r="BC256" s="114"/>
      <c r="BD256" s="114"/>
      <c r="BE256" s="114"/>
      <c r="BF256" s="114"/>
      <c r="BG256" s="114"/>
      <c r="BH256" s="114"/>
      <c r="BI256" s="114"/>
      <c r="BJ256" s="114"/>
      <c r="BK256" s="114"/>
      <c r="BL256" s="114"/>
      <c r="BM256" s="114"/>
      <c r="BN256" s="114"/>
      <c r="BO256" s="114"/>
      <c r="BP256" s="114"/>
      <c r="BQ256" s="114"/>
      <c r="BR256" s="69"/>
    </row>
    <row r="257" spans="1:70" ht="9.9499999999999993"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c r="AX257" s="69"/>
      <c r="AY257" s="69"/>
      <c r="AZ257" s="69"/>
      <c r="BA257" s="69"/>
      <c r="BB257" s="145"/>
      <c r="BC257" s="69"/>
      <c r="BD257" s="141" t="s">
        <v>66</v>
      </c>
      <c r="BE257" s="69"/>
      <c r="BF257" s="69"/>
      <c r="BG257" s="69"/>
      <c r="BH257" s="69"/>
      <c r="BI257" s="69"/>
      <c r="BJ257" s="69"/>
      <c r="BK257" s="69"/>
      <c r="BL257" s="69"/>
      <c r="BM257" s="69"/>
      <c r="BN257" s="69"/>
      <c r="BO257" s="69"/>
      <c r="BP257" s="69"/>
      <c r="BQ257" s="69"/>
      <c r="BR257" s="69"/>
    </row>
    <row r="258" spans="1:70" ht="9.9499999999999993" customHeight="1">
      <c r="A258" s="69"/>
      <c r="B258" s="692" t="s">
        <v>10</v>
      </c>
      <c r="C258" s="693"/>
      <c r="D258" s="693"/>
      <c r="E258" s="693"/>
      <c r="F258" s="693"/>
      <c r="G258" s="694"/>
      <c r="H258" s="692" t="s">
        <v>11</v>
      </c>
      <c r="I258" s="693"/>
      <c r="J258" s="693"/>
      <c r="K258" s="693"/>
      <c r="L258" s="693"/>
      <c r="M258" s="693"/>
      <c r="N258" s="693"/>
      <c r="O258" s="693"/>
      <c r="P258" s="693"/>
      <c r="Q258" s="693"/>
      <c r="R258" s="693"/>
      <c r="S258" s="693"/>
      <c r="T258" s="693"/>
      <c r="U258" s="693"/>
      <c r="V258" s="693"/>
      <c r="W258" s="693"/>
      <c r="X258" s="693"/>
      <c r="Y258" s="693"/>
      <c r="Z258" s="693"/>
      <c r="AA258" s="693"/>
      <c r="AB258" s="693"/>
      <c r="AC258" s="693"/>
      <c r="AD258" s="694"/>
      <c r="AE258" s="692" t="s">
        <v>12</v>
      </c>
      <c r="AF258" s="693"/>
      <c r="AG258" s="693"/>
      <c r="AH258" s="694"/>
      <c r="AI258" s="692" t="s">
        <v>13</v>
      </c>
      <c r="AJ258" s="693"/>
      <c r="AK258" s="693"/>
      <c r="AL258" s="694"/>
      <c r="AM258" s="692" t="s">
        <v>14</v>
      </c>
      <c r="AN258" s="693"/>
      <c r="AO258" s="693"/>
      <c r="AP258" s="693"/>
      <c r="AQ258" s="693"/>
      <c r="AR258" s="693"/>
      <c r="AS258" s="694"/>
      <c r="AT258" s="692" t="s">
        <v>15</v>
      </c>
      <c r="AU258" s="693"/>
      <c r="AV258" s="693"/>
      <c r="AW258" s="693"/>
      <c r="AX258" s="693"/>
      <c r="AY258" s="693"/>
      <c r="AZ258" s="693"/>
      <c r="BA258" s="693"/>
      <c r="BB258" s="693"/>
      <c r="BC258" s="694"/>
      <c r="BD258" s="692" t="s">
        <v>65</v>
      </c>
      <c r="BE258" s="693"/>
      <c r="BF258" s="694"/>
      <c r="BG258" s="692" t="s">
        <v>16</v>
      </c>
      <c r="BH258" s="693"/>
      <c r="BI258" s="693"/>
      <c r="BJ258" s="693"/>
      <c r="BK258" s="693"/>
      <c r="BL258" s="693"/>
      <c r="BM258" s="693"/>
      <c r="BN258" s="693"/>
      <c r="BO258" s="693"/>
      <c r="BP258" s="693"/>
      <c r="BQ258" s="694"/>
      <c r="BR258" s="69"/>
    </row>
    <row r="259" spans="1:70" ht="9.9499999999999993" customHeight="1">
      <c r="A259" s="69"/>
      <c r="B259" s="695"/>
      <c r="C259" s="696"/>
      <c r="D259" s="696"/>
      <c r="E259" s="696"/>
      <c r="F259" s="696"/>
      <c r="G259" s="697"/>
      <c r="H259" s="695"/>
      <c r="I259" s="696"/>
      <c r="J259" s="696"/>
      <c r="K259" s="696"/>
      <c r="L259" s="696"/>
      <c r="M259" s="696"/>
      <c r="N259" s="696"/>
      <c r="O259" s="696"/>
      <c r="P259" s="696"/>
      <c r="Q259" s="696"/>
      <c r="R259" s="696"/>
      <c r="S259" s="696"/>
      <c r="T259" s="696"/>
      <c r="U259" s="696"/>
      <c r="V259" s="696"/>
      <c r="W259" s="696"/>
      <c r="X259" s="696"/>
      <c r="Y259" s="696"/>
      <c r="Z259" s="696"/>
      <c r="AA259" s="696"/>
      <c r="AB259" s="696"/>
      <c r="AC259" s="696"/>
      <c r="AD259" s="697"/>
      <c r="AE259" s="695"/>
      <c r="AF259" s="696"/>
      <c r="AG259" s="696"/>
      <c r="AH259" s="697"/>
      <c r="AI259" s="695"/>
      <c r="AJ259" s="696"/>
      <c r="AK259" s="696"/>
      <c r="AL259" s="697"/>
      <c r="AM259" s="695"/>
      <c r="AN259" s="696"/>
      <c r="AO259" s="696"/>
      <c r="AP259" s="696"/>
      <c r="AQ259" s="696"/>
      <c r="AR259" s="696"/>
      <c r="AS259" s="697"/>
      <c r="AT259" s="695"/>
      <c r="AU259" s="696"/>
      <c r="AV259" s="696"/>
      <c r="AW259" s="696"/>
      <c r="AX259" s="696"/>
      <c r="AY259" s="696"/>
      <c r="AZ259" s="696"/>
      <c r="BA259" s="696"/>
      <c r="BB259" s="696"/>
      <c r="BC259" s="697"/>
      <c r="BD259" s="695"/>
      <c r="BE259" s="696"/>
      <c r="BF259" s="697"/>
      <c r="BG259" s="695"/>
      <c r="BH259" s="696"/>
      <c r="BI259" s="696"/>
      <c r="BJ259" s="696"/>
      <c r="BK259" s="696"/>
      <c r="BL259" s="696"/>
      <c r="BM259" s="696"/>
      <c r="BN259" s="696"/>
      <c r="BO259" s="696"/>
      <c r="BP259" s="696"/>
      <c r="BQ259" s="697"/>
      <c r="BR259" s="69"/>
    </row>
    <row r="260" spans="1:70" ht="9.9499999999999993" customHeight="1">
      <c r="A260" s="69"/>
      <c r="B260" s="609"/>
      <c r="C260" s="610"/>
      <c r="D260" s="611"/>
      <c r="E260" s="615"/>
      <c r="F260" s="610"/>
      <c r="G260" s="611"/>
      <c r="H260" s="616"/>
      <c r="I260" s="617"/>
      <c r="J260" s="617"/>
      <c r="K260" s="617"/>
      <c r="L260" s="617"/>
      <c r="M260" s="617"/>
      <c r="N260" s="617"/>
      <c r="O260" s="617"/>
      <c r="P260" s="617"/>
      <c r="Q260" s="617"/>
      <c r="R260" s="617"/>
      <c r="S260" s="617"/>
      <c r="T260" s="617"/>
      <c r="U260" s="617"/>
      <c r="V260" s="617"/>
      <c r="W260" s="617"/>
      <c r="X260" s="617"/>
      <c r="Y260" s="617"/>
      <c r="Z260" s="617"/>
      <c r="AA260" s="617"/>
      <c r="AB260" s="617"/>
      <c r="AC260" s="617"/>
      <c r="AD260" s="618"/>
      <c r="AE260" s="622"/>
      <c r="AF260" s="610"/>
      <c r="AG260" s="610"/>
      <c r="AH260" s="611"/>
      <c r="AI260" s="623"/>
      <c r="AJ260" s="624"/>
      <c r="AK260" s="624"/>
      <c r="AL260" s="625"/>
      <c r="AM260" s="629"/>
      <c r="AN260" s="630"/>
      <c r="AO260" s="630"/>
      <c r="AP260" s="630"/>
      <c r="AQ260" s="630"/>
      <c r="AR260" s="630"/>
      <c r="AS260" s="630"/>
      <c r="AT260" s="633">
        <f>AI260*AM260</f>
        <v>0</v>
      </c>
      <c r="AU260" s="634"/>
      <c r="AV260" s="634"/>
      <c r="AW260" s="634"/>
      <c r="AX260" s="634"/>
      <c r="AY260" s="634"/>
      <c r="AZ260" s="634"/>
      <c r="BA260" s="634"/>
      <c r="BB260" s="634"/>
      <c r="BC260" s="634"/>
      <c r="BD260" s="637"/>
      <c r="BE260" s="638"/>
      <c r="BF260" s="639"/>
      <c r="BG260" s="643">
        <f>IF($BD260="※",$AT260*0.08,$AT260*0.1)</f>
        <v>0</v>
      </c>
      <c r="BH260" s="644"/>
      <c r="BI260" s="644"/>
      <c r="BJ260" s="644"/>
      <c r="BK260" s="644"/>
      <c r="BL260" s="644"/>
      <c r="BM260" s="644"/>
      <c r="BN260" s="644"/>
      <c r="BO260" s="644"/>
      <c r="BP260" s="644"/>
      <c r="BQ260" s="645"/>
      <c r="BR260" s="69"/>
    </row>
    <row r="261" spans="1:70" ht="9.9499999999999993" customHeight="1">
      <c r="A261" s="69"/>
      <c r="B261" s="612"/>
      <c r="C261" s="613"/>
      <c r="D261" s="614"/>
      <c r="E261" s="612"/>
      <c r="F261" s="613"/>
      <c r="G261" s="614"/>
      <c r="H261" s="619"/>
      <c r="I261" s="620"/>
      <c r="J261" s="620"/>
      <c r="K261" s="620"/>
      <c r="L261" s="620"/>
      <c r="M261" s="620"/>
      <c r="N261" s="620"/>
      <c r="O261" s="620"/>
      <c r="P261" s="620"/>
      <c r="Q261" s="620"/>
      <c r="R261" s="620"/>
      <c r="S261" s="620"/>
      <c r="T261" s="620"/>
      <c r="U261" s="620"/>
      <c r="V261" s="620"/>
      <c r="W261" s="620"/>
      <c r="X261" s="620"/>
      <c r="Y261" s="620"/>
      <c r="Z261" s="620"/>
      <c r="AA261" s="620"/>
      <c r="AB261" s="620"/>
      <c r="AC261" s="620"/>
      <c r="AD261" s="621"/>
      <c r="AE261" s="612"/>
      <c r="AF261" s="613"/>
      <c r="AG261" s="613"/>
      <c r="AH261" s="614"/>
      <c r="AI261" s="626"/>
      <c r="AJ261" s="627"/>
      <c r="AK261" s="627"/>
      <c r="AL261" s="628"/>
      <c r="AM261" s="631"/>
      <c r="AN261" s="632"/>
      <c r="AO261" s="632"/>
      <c r="AP261" s="632"/>
      <c r="AQ261" s="632"/>
      <c r="AR261" s="632"/>
      <c r="AS261" s="632"/>
      <c r="AT261" s="635"/>
      <c r="AU261" s="636"/>
      <c r="AV261" s="636"/>
      <c r="AW261" s="636"/>
      <c r="AX261" s="636"/>
      <c r="AY261" s="636"/>
      <c r="AZ261" s="636"/>
      <c r="BA261" s="636"/>
      <c r="BB261" s="636"/>
      <c r="BC261" s="636"/>
      <c r="BD261" s="640"/>
      <c r="BE261" s="641"/>
      <c r="BF261" s="642"/>
      <c r="BG261" s="646"/>
      <c r="BH261" s="647"/>
      <c r="BI261" s="647"/>
      <c r="BJ261" s="647"/>
      <c r="BK261" s="647"/>
      <c r="BL261" s="647"/>
      <c r="BM261" s="647"/>
      <c r="BN261" s="647"/>
      <c r="BO261" s="647"/>
      <c r="BP261" s="647"/>
      <c r="BQ261" s="648"/>
      <c r="BR261" s="69"/>
    </row>
    <row r="262" spans="1:70" ht="9.9499999999999993" customHeight="1">
      <c r="A262" s="69"/>
      <c r="B262" s="609"/>
      <c r="C262" s="610"/>
      <c r="D262" s="611"/>
      <c r="E262" s="615"/>
      <c r="F262" s="610"/>
      <c r="G262" s="611"/>
      <c r="H262" s="616"/>
      <c r="I262" s="617"/>
      <c r="J262" s="617"/>
      <c r="K262" s="617"/>
      <c r="L262" s="617"/>
      <c r="M262" s="617"/>
      <c r="N262" s="617"/>
      <c r="O262" s="617"/>
      <c r="P262" s="617"/>
      <c r="Q262" s="617"/>
      <c r="R262" s="617"/>
      <c r="S262" s="617"/>
      <c r="T262" s="617"/>
      <c r="U262" s="617"/>
      <c r="V262" s="617"/>
      <c r="W262" s="617"/>
      <c r="X262" s="617"/>
      <c r="Y262" s="617"/>
      <c r="Z262" s="617"/>
      <c r="AA262" s="617"/>
      <c r="AB262" s="617"/>
      <c r="AC262" s="617"/>
      <c r="AD262" s="618"/>
      <c r="AE262" s="622"/>
      <c r="AF262" s="610"/>
      <c r="AG262" s="610"/>
      <c r="AH262" s="611"/>
      <c r="AI262" s="623"/>
      <c r="AJ262" s="624"/>
      <c r="AK262" s="624"/>
      <c r="AL262" s="625"/>
      <c r="AM262" s="629"/>
      <c r="AN262" s="630"/>
      <c r="AO262" s="630"/>
      <c r="AP262" s="630"/>
      <c r="AQ262" s="630"/>
      <c r="AR262" s="630"/>
      <c r="AS262" s="630"/>
      <c r="AT262" s="633">
        <f>AI262*AM262</f>
        <v>0</v>
      </c>
      <c r="AU262" s="634"/>
      <c r="AV262" s="634"/>
      <c r="AW262" s="634"/>
      <c r="AX262" s="634"/>
      <c r="AY262" s="634"/>
      <c r="AZ262" s="634"/>
      <c r="BA262" s="634"/>
      <c r="BB262" s="634"/>
      <c r="BC262" s="634"/>
      <c r="BD262" s="637"/>
      <c r="BE262" s="638"/>
      <c r="BF262" s="639"/>
      <c r="BG262" s="643">
        <f t="shared" ref="BG262" si="125">IF($BD262="※",$AT262*0.08,$AT262*0.1)</f>
        <v>0</v>
      </c>
      <c r="BH262" s="644"/>
      <c r="BI262" s="644"/>
      <c r="BJ262" s="644"/>
      <c r="BK262" s="644"/>
      <c r="BL262" s="644"/>
      <c r="BM262" s="644"/>
      <c r="BN262" s="644"/>
      <c r="BO262" s="644"/>
      <c r="BP262" s="644"/>
      <c r="BQ262" s="645"/>
      <c r="BR262" s="69"/>
    </row>
    <row r="263" spans="1:70" ht="9.9499999999999993" customHeight="1">
      <c r="A263" s="69"/>
      <c r="B263" s="612"/>
      <c r="C263" s="613"/>
      <c r="D263" s="614"/>
      <c r="E263" s="612"/>
      <c r="F263" s="613"/>
      <c r="G263" s="614"/>
      <c r="H263" s="619"/>
      <c r="I263" s="620"/>
      <c r="J263" s="620"/>
      <c r="K263" s="620"/>
      <c r="L263" s="620"/>
      <c r="M263" s="620"/>
      <c r="N263" s="620"/>
      <c r="O263" s="620"/>
      <c r="P263" s="620"/>
      <c r="Q263" s="620"/>
      <c r="R263" s="620"/>
      <c r="S263" s="620"/>
      <c r="T263" s="620"/>
      <c r="U263" s="620"/>
      <c r="V263" s="620"/>
      <c r="W263" s="620"/>
      <c r="X263" s="620"/>
      <c r="Y263" s="620"/>
      <c r="Z263" s="620"/>
      <c r="AA263" s="620"/>
      <c r="AB263" s="620"/>
      <c r="AC263" s="620"/>
      <c r="AD263" s="621"/>
      <c r="AE263" s="612"/>
      <c r="AF263" s="613"/>
      <c r="AG263" s="613"/>
      <c r="AH263" s="614"/>
      <c r="AI263" s="626"/>
      <c r="AJ263" s="627"/>
      <c r="AK263" s="627"/>
      <c r="AL263" s="628"/>
      <c r="AM263" s="631"/>
      <c r="AN263" s="632"/>
      <c r="AO263" s="632"/>
      <c r="AP263" s="632"/>
      <c r="AQ263" s="632"/>
      <c r="AR263" s="632"/>
      <c r="AS263" s="632"/>
      <c r="AT263" s="635"/>
      <c r="AU263" s="636"/>
      <c r="AV263" s="636"/>
      <c r="AW263" s="636"/>
      <c r="AX263" s="636"/>
      <c r="AY263" s="636"/>
      <c r="AZ263" s="636"/>
      <c r="BA263" s="636"/>
      <c r="BB263" s="636"/>
      <c r="BC263" s="636"/>
      <c r="BD263" s="640"/>
      <c r="BE263" s="641"/>
      <c r="BF263" s="642"/>
      <c r="BG263" s="646"/>
      <c r="BH263" s="647"/>
      <c r="BI263" s="647"/>
      <c r="BJ263" s="647"/>
      <c r="BK263" s="647"/>
      <c r="BL263" s="647"/>
      <c r="BM263" s="647"/>
      <c r="BN263" s="647"/>
      <c r="BO263" s="647"/>
      <c r="BP263" s="647"/>
      <c r="BQ263" s="648"/>
      <c r="BR263" s="69"/>
    </row>
    <row r="264" spans="1:70" ht="9.9499999999999993" customHeight="1">
      <c r="A264" s="69"/>
      <c r="B264" s="609"/>
      <c r="C264" s="610"/>
      <c r="D264" s="611"/>
      <c r="E264" s="615"/>
      <c r="F264" s="610"/>
      <c r="G264" s="611"/>
      <c r="H264" s="616"/>
      <c r="I264" s="617"/>
      <c r="J264" s="617"/>
      <c r="K264" s="617"/>
      <c r="L264" s="617"/>
      <c r="M264" s="617"/>
      <c r="N264" s="617"/>
      <c r="O264" s="617"/>
      <c r="P264" s="617"/>
      <c r="Q264" s="617"/>
      <c r="R264" s="617"/>
      <c r="S264" s="617"/>
      <c r="T264" s="617"/>
      <c r="U264" s="617"/>
      <c r="V264" s="617"/>
      <c r="W264" s="617"/>
      <c r="X264" s="617"/>
      <c r="Y264" s="617"/>
      <c r="Z264" s="617"/>
      <c r="AA264" s="617"/>
      <c r="AB264" s="617"/>
      <c r="AC264" s="617"/>
      <c r="AD264" s="618"/>
      <c r="AE264" s="622"/>
      <c r="AF264" s="610"/>
      <c r="AG264" s="610"/>
      <c r="AH264" s="611"/>
      <c r="AI264" s="623"/>
      <c r="AJ264" s="624"/>
      <c r="AK264" s="624"/>
      <c r="AL264" s="625"/>
      <c r="AM264" s="629"/>
      <c r="AN264" s="630"/>
      <c r="AO264" s="630"/>
      <c r="AP264" s="630"/>
      <c r="AQ264" s="630"/>
      <c r="AR264" s="630"/>
      <c r="AS264" s="630"/>
      <c r="AT264" s="633">
        <f t="shared" ref="AT264" si="126">AI264*AM264</f>
        <v>0</v>
      </c>
      <c r="AU264" s="634"/>
      <c r="AV264" s="634"/>
      <c r="AW264" s="634"/>
      <c r="AX264" s="634"/>
      <c r="AY264" s="634"/>
      <c r="AZ264" s="634"/>
      <c r="BA264" s="634"/>
      <c r="BB264" s="634"/>
      <c r="BC264" s="634"/>
      <c r="BD264" s="637"/>
      <c r="BE264" s="638"/>
      <c r="BF264" s="639"/>
      <c r="BG264" s="643">
        <f t="shared" ref="BG264" si="127">IF($BD264="※",$AT264*0.08,$AT264*0.1)</f>
        <v>0</v>
      </c>
      <c r="BH264" s="644"/>
      <c r="BI264" s="644"/>
      <c r="BJ264" s="644"/>
      <c r="BK264" s="644"/>
      <c r="BL264" s="644"/>
      <c r="BM264" s="644"/>
      <c r="BN264" s="644"/>
      <c r="BO264" s="644"/>
      <c r="BP264" s="644"/>
      <c r="BQ264" s="645"/>
      <c r="BR264" s="69"/>
    </row>
    <row r="265" spans="1:70" ht="9.9499999999999993" customHeight="1">
      <c r="A265" s="69"/>
      <c r="B265" s="612"/>
      <c r="C265" s="613"/>
      <c r="D265" s="614"/>
      <c r="E265" s="612"/>
      <c r="F265" s="613"/>
      <c r="G265" s="614"/>
      <c r="H265" s="619"/>
      <c r="I265" s="620"/>
      <c r="J265" s="620"/>
      <c r="K265" s="620"/>
      <c r="L265" s="620"/>
      <c r="M265" s="620"/>
      <c r="N265" s="620"/>
      <c r="O265" s="620"/>
      <c r="P265" s="620"/>
      <c r="Q265" s="620"/>
      <c r="R265" s="620"/>
      <c r="S265" s="620"/>
      <c r="T265" s="620"/>
      <c r="U265" s="620"/>
      <c r="V265" s="620"/>
      <c r="W265" s="620"/>
      <c r="X265" s="620"/>
      <c r="Y265" s="620"/>
      <c r="Z265" s="620"/>
      <c r="AA265" s="620"/>
      <c r="AB265" s="620"/>
      <c r="AC265" s="620"/>
      <c r="AD265" s="621"/>
      <c r="AE265" s="612"/>
      <c r="AF265" s="613"/>
      <c r="AG265" s="613"/>
      <c r="AH265" s="614"/>
      <c r="AI265" s="626"/>
      <c r="AJ265" s="627"/>
      <c r="AK265" s="627"/>
      <c r="AL265" s="628"/>
      <c r="AM265" s="631"/>
      <c r="AN265" s="632"/>
      <c r="AO265" s="632"/>
      <c r="AP265" s="632"/>
      <c r="AQ265" s="632"/>
      <c r="AR265" s="632"/>
      <c r="AS265" s="632"/>
      <c r="AT265" s="635"/>
      <c r="AU265" s="636"/>
      <c r="AV265" s="636"/>
      <c r="AW265" s="636"/>
      <c r="AX265" s="636"/>
      <c r="AY265" s="636"/>
      <c r="AZ265" s="636"/>
      <c r="BA265" s="636"/>
      <c r="BB265" s="636"/>
      <c r="BC265" s="636"/>
      <c r="BD265" s="640"/>
      <c r="BE265" s="641"/>
      <c r="BF265" s="642"/>
      <c r="BG265" s="646"/>
      <c r="BH265" s="647"/>
      <c r="BI265" s="647"/>
      <c r="BJ265" s="647"/>
      <c r="BK265" s="647"/>
      <c r="BL265" s="647"/>
      <c r="BM265" s="647"/>
      <c r="BN265" s="647"/>
      <c r="BO265" s="647"/>
      <c r="BP265" s="647"/>
      <c r="BQ265" s="648"/>
      <c r="BR265" s="69"/>
    </row>
    <row r="266" spans="1:70" ht="9.9499999999999993" customHeight="1">
      <c r="A266" s="69"/>
      <c r="B266" s="609"/>
      <c r="C266" s="610"/>
      <c r="D266" s="611"/>
      <c r="E266" s="615"/>
      <c r="F266" s="610"/>
      <c r="G266" s="611"/>
      <c r="H266" s="616"/>
      <c r="I266" s="617"/>
      <c r="J266" s="617"/>
      <c r="K266" s="617"/>
      <c r="L266" s="617"/>
      <c r="M266" s="617"/>
      <c r="N266" s="617"/>
      <c r="O266" s="617"/>
      <c r="P266" s="617"/>
      <c r="Q266" s="617"/>
      <c r="R266" s="617"/>
      <c r="S266" s="617"/>
      <c r="T266" s="617"/>
      <c r="U266" s="617"/>
      <c r="V266" s="617"/>
      <c r="W266" s="617"/>
      <c r="X266" s="617"/>
      <c r="Y266" s="617"/>
      <c r="Z266" s="617"/>
      <c r="AA266" s="617"/>
      <c r="AB266" s="617"/>
      <c r="AC266" s="617"/>
      <c r="AD266" s="618"/>
      <c r="AE266" s="622"/>
      <c r="AF266" s="610"/>
      <c r="AG266" s="610"/>
      <c r="AH266" s="611"/>
      <c r="AI266" s="623"/>
      <c r="AJ266" s="624"/>
      <c r="AK266" s="624"/>
      <c r="AL266" s="625"/>
      <c r="AM266" s="629"/>
      <c r="AN266" s="630"/>
      <c r="AO266" s="630"/>
      <c r="AP266" s="630"/>
      <c r="AQ266" s="630"/>
      <c r="AR266" s="630"/>
      <c r="AS266" s="630"/>
      <c r="AT266" s="633">
        <f t="shared" ref="AT266" si="128">AI266*AM266</f>
        <v>0</v>
      </c>
      <c r="AU266" s="634"/>
      <c r="AV266" s="634"/>
      <c r="AW266" s="634"/>
      <c r="AX266" s="634"/>
      <c r="AY266" s="634"/>
      <c r="AZ266" s="634"/>
      <c r="BA266" s="634"/>
      <c r="BB266" s="634"/>
      <c r="BC266" s="634"/>
      <c r="BD266" s="637"/>
      <c r="BE266" s="638"/>
      <c r="BF266" s="639"/>
      <c r="BG266" s="643">
        <f t="shared" ref="BG266" si="129">IF($BD266="※",$AT266*0.08,$AT266*0.1)</f>
        <v>0</v>
      </c>
      <c r="BH266" s="644"/>
      <c r="BI266" s="644"/>
      <c r="BJ266" s="644"/>
      <c r="BK266" s="644"/>
      <c r="BL266" s="644"/>
      <c r="BM266" s="644"/>
      <c r="BN266" s="644"/>
      <c r="BO266" s="644"/>
      <c r="BP266" s="644"/>
      <c r="BQ266" s="645"/>
      <c r="BR266" s="69"/>
    </row>
    <row r="267" spans="1:70" ht="9.9499999999999993" customHeight="1">
      <c r="A267" s="69"/>
      <c r="B267" s="612"/>
      <c r="C267" s="613"/>
      <c r="D267" s="614"/>
      <c r="E267" s="612"/>
      <c r="F267" s="613"/>
      <c r="G267" s="614"/>
      <c r="H267" s="619"/>
      <c r="I267" s="620"/>
      <c r="J267" s="620"/>
      <c r="K267" s="620"/>
      <c r="L267" s="620"/>
      <c r="M267" s="620"/>
      <c r="N267" s="620"/>
      <c r="O267" s="620"/>
      <c r="P267" s="620"/>
      <c r="Q267" s="620"/>
      <c r="R267" s="620"/>
      <c r="S267" s="620"/>
      <c r="T267" s="620"/>
      <c r="U267" s="620"/>
      <c r="V267" s="620"/>
      <c r="W267" s="620"/>
      <c r="X267" s="620"/>
      <c r="Y267" s="620"/>
      <c r="Z267" s="620"/>
      <c r="AA267" s="620"/>
      <c r="AB267" s="620"/>
      <c r="AC267" s="620"/>
      <c r="AD267" s="621"/>
      <c r="AE267" s="612"/>
      <c r="AF267" s="613"/>
      <c r="AG267" s="613"/>
      <c r="AH267" s="614"/>
      <c r="AI267" s="626"/>
      <c r="AJ267" s="627"/>
      <c r="AK267" s="627"/>
      <c r="AL267" s="628"/>
      <c r="AM267" s="631"/>
      <c r="AN267" s="632"/>
      <c r="AO267" s="632"/>
      <c r="AP267" s="632"/>
      <c r="AQ267" s="632"/>
      <c r="AR267" s="632"/>
      <c r="AS267" s="632"/>
      <c r="AT267" s="635"/>
      <c r="AU267" s="636"/>
      <c r="AV267" s="636"/>
      <c r="AW267" s="636"/>
      <c r="AX267" s="636"/>
      <c r="AY267" s="636"/>
      <c r="AZ267" s="636"/>
      <c r="BA267" s="636"/>
      <c r="BB267" s="636"/>
      <c r="BC267" s="636"/>
      <c r="BD267" s="640"/>
      <c r="BE267" s="641"/>
      <c r="BF267" s="642"/>
      <c r="BG267" s="646"/>
      <c r="BH267" s="647"/>
      <c r="BI267" s="647"/>
      <c r="BJ267" s="647"/>
      <c r="BK267" s="647"/>
      <c r="BL267" s="647"/>
      <c r="BM267" s="647"/>
      <c r="BN267" s="647"/>
      <c r="BO267" s="647"/>
      <c r="BP267" s="647"/>
      <c r="BQ267" s="648"/>
      <c r="BR267" s="69"/>
    </row>
    <row r="268" spans="1:70" ht="9.9499999999999993" customHeight="1">
      <c r="A268" s="69"/>
      <c r="B268" s="609"/>
      <c r="C268" s="610"/>
      <c r="D268" s="611"/>
      <c r="E268" s="615"/>
      <c r="F268" s="610"/>
      <c r="G268" s="611"/>
      <c r="H268" s="616"/>
      <c r="I268" s="617"/>
      <c r="J268" s="617"/>
      <c r="K268" s="617"/>
      <c r="L268" s="617"/>
      <c r="M268" s="617"/>
      <c r="N268" s="617"/>
      <c r="O268" s="617"/>
      <c r="P268" s="617"/>
      <c r="Q268" s="617"/>
      <c r="R268" s="617"/>
      <c r="S268" s="617"/>
      <c r="T268" s="617"/>
      <c r="U268" s="617"/>
      <c r="V268" s="617"/>
      <c r="W268" s="617"/>
      <c r="X268" s="617"/>
      <c r="Y268" s="617"/>
      <c r="Z268" s="617"/>
      <c r="AA268" s="617"/>
      <c r="AB268" s="617"/>
      <c r="AC268" s="617"/>
      <c r="AD268" s="618"/>
      <c r="AE268" s="622"/>
      <c r="AF268" s="610"/>
      <c r="AG268" s="610"/>
      <c r="AH268" s="611"/>
      <c r="AI268" s="623"/>
      <c r="AJ268" s="624"/>
      <c r="AK268" s="624"/>
      <c r="AL268" s="625"/>
      <c r="AM268" s="629"/>
      <c r="AN268" s="630"/>
      <c r="AO268" s="630"/>
      <c r="AP268" s="630"/>
      <c r="AQ268" s="630"/>
      <c r="AR268" s="630"/>
      <c r="AS268" s="630"/>
      <c r="AT268" s="633">
        <f t="shared" ref="AT268" si="130">AI268*AM268</f>
        <v>0</v>
      </c>
      <c r="AU268" s="634"/>
      <c r="AV268" s="634"/>
      <c r="AW268" s="634"/>
      <c r="AX268" s="634"/>
      <c r="AY268" s="634"/>
      <c r="AZ268" s="634"/>
      <c r="BA268" s="634"/>
      <c r="BB268" s="634"/>
      <c r="BC268" s="634"/>
      <c r="BD268" s="637"/>
      <c r="BE268" s="638"/>
      <c r="BF268" s="639"/>
      <c r="BG268" s="643">
        <f t="shared" ref="BG268" si="131">IF($BD268="※",$AT268*0.08,$AT268*0.1)</f>
        <v>0</v>
      </c>
      <c r="BH268" s="644"/>
      <c r="BI268" s="644"/>
      <c r="BJ268" s="644"/>
      <c r="BK268" s="644"/>
      <c r="BL268" s="644"/>
      <c r="BM268" s="644"/>
      <c r="BN268" s="644"/>
      <c r="BO268" s="644"/>
      <c r="BP268" s="644"/>
      <c r="BQ268" s="645"/>
      <c r="BR268" s="69"/>
    </row>
    <row r="269" spans="1:70" ht="9.9499999999999993" customHeight="1">
      <c r="A269" s="69"/>
      <c r="B269" s="612"/>
      <c r="C269" s="613"/>
      <c r="D269" s="614"/>
      <c r="E269" s="612"/>
      <c r="F269" s="613"/>
      <c r="G269" s="614"/>
      <c r="H269" s="619"/>
      <c r="I269" s="620"/>
      <c r="J269" s="620"/>
      <c r="K269" s="620"/>
      <c r="L269" s="620"/>
      <c r="M269" s="620"/>
      <c r="N269" s="620"/>
      <c r="O269" s="620"/>
      <c r="P269" s="620"/>
      <c r="Q269" s="620"/>
      <c r="R269" s="620"/>
      <c r="S269" s="620"/>
      <c r="T269" s="620"/>
      <c r="U269" s="620"/>
      <c r="V269" s="620"/>
      <c r="W269" s="620"/>
      <c r="X269" s="620"/>
      <c r="Y269" s="620"/>
      <c r="Z269" s="620"/>
      <c r="AA269" s="620"/>
      <c r="AB269" s="620"/>
      <c r="AC269" s="620"/>
      <c r="AD269" s="621"/>
      <c r="AE269" s="612"/>
      <c r="AF269" s="613"/>
      <c r="AG269" s="613"/>
      <c r="AH269" s="614"/>
      <c r="AI269" s="626"/>
      <c r="AJ269" s="627"/>
      <c r="AK269" s="627"/>
      <c r="AL269" s="628"/>
      <c r="AM269" s="631"/>
      <c r="AN269" s="632"/>
      <c r="AO269" s="632"/>
      <c r="AP269" s="632"/>
      <c r="AQ269" s="632"/>
      <c r="AR269" s="632"/>
      <c r="AS269" s="632"/>
      <c r="AT269" s="635"/>
      <c r="AU269" s="636"/>
      <c r="AV269" s="636"/>
      <c r="AW269" s="636"/>
      <c r="AX269" s="636"/>
      <c r="AY269" s="636"/>
      <c r="AZ269" s="636"/>
      <c r="BA269" s="636"/>
      <c r="BB269" s="636"/>
      <c r="BC269" s="636"/>
      <c r="BD269" s="640"/>
      <c r="BE269" s="641"/>
      <c r="BF269" s="642"/>
      <c r="BG269" s="646"/>
      <c r="BH269" s="647"/>
      <c r="BI269" s="647"/>
      <c r="BJ269" s="647"/>
      <c r="BK269" s="647"/>
      <c r="BL269" s="647"/>
      <c r="BM269" s="647"/>
      <c r="BN269" s="647"/>
      <c r="BO269" s="647"/>
      <c r="BP269" s="647"/>
      <c r="BQ269" s="648"/>
      <c r="BR269" s="69"/>
    </row>
    <row r="270" spans="1:70" ht="9.9499999999999993" customHeight="1">
      <c r="A270" s="69"/>
      <c r="B270" s="609"/>
      <c r="C270" s="610"/>
      <c r="D270" s="611"/>
      <c r="E270" s="615"/>
      <c r="F270" s="610"/>
      <c r="G270" s="611"/>
      <c r="H270" s="616"/>
      <c r="I270" s="617"/>
      <c r="J270" s="617"/>
      <c r="K270" s="617"/>
      <c r="L270" s="617"/>
      <c r="M270" s="617"/>
      <c r="N270" s="617"/>
      <c r="O270" s="617"/>
      <c r="P270" s="617"/>
      <c r="Q270" s="617"/>
      <c r="R270" s="617"/>
      <c r="S270" s="617"/>
      <c r="T270" s="617"/>
      <c r="U270" s="617"/>
      <c r="V270" s="617"/>
      <c r="W270" s="617"/>
      <c r="X270" s="617"/>
      <c r="Y270" s="617"/>
      <c r="Z270" s="617"/>
      <c r="AA270" s="617"/>
      <c r="AB270" s="617"/>
      <c r="AC270" s="617"/>
      <c r="AD270" s="618"/>
      <c r="AE270" s="622"/>
      <c r="AF270" s="610"/>
      <c r="AG270" s="610"/>
      <c r="AH270" s="611"/>
      <c r="AI270" s="623"/>
      <c r="AJ270" s="624"/>
      <c r="AK270" s="624"/>
      <c r="AL270" s="625"/>
      <c r="AM270" s="629"/>
      <c r="AN270" s="630"/>
      <c r="AO270" s="630"/>
      <c r="AP270" s="630"/>
      <c r="AQ270" s="630"/>
      <c r="AR270" s="630"/>
      <c r="AS270" s="630"/>
      <c r="AT270" s="633">
        <f t="shared" ref="AT270" si="132">AI270*AM270</f>
        <v>0</v>
      </c>
      <c r="AU270" s="634"/>
      <c r="AV270" s="634"/>
      <c r="AW270" s="634"/>
      <c r="AX270" s="634"/>
      <c r="AY270" s="634"/>
      <c r="AZ270" s="634"/>
      <c r="BA270" s="634"/>
      <c r="BB270" s="634"/>
      <c r="BC270" s="634"/>
      <c r="BD270" s="637"/>
      <c r="BE270" s="638"/>
      <c r="BF270" s="639"/>
      <c r="BG270" s="643">
        <f t="shared" ref="BG270" si="133">IF($BD270="※",$AT270*0.08,$AT270*0.1)</f>
        <v>0</v>
      </c>
      <c r="BH270" s="644"/>
      <c r="BI270" s="644"/>
      <c r="BJ270" s="644"/>
      <c r="BK270" s="644"/>
      <c r="BL270" s="644"/>
      <c r="BM270" s="644"/>
      <c r="BN270" s="644"/>
      <c r="BO270" s="644"/>
      <c r="BP270" s="644"/>
      <c r="BQ270" s="645"/>
      <c r="BR270" s="69"/>
    </row>
    <row r="271" spans="1:70" ht="9.9499999999999993" customHeight="1">
      <c r="A271" s="69"/>
      <c r="B271" s="612"/>
      <c r="C271" s="613"/>
      <c r="D271" s="614"/>
      <c r="E271" s="612"/>
      <c r="F271" s="613"/>
      <c r="G271" s="614"/>
      <c r="H271" s="619"/>
      <c r="I271" s="620"/>
      <c r="J271" s="620"/>
      <c r="K271" s="620"/>
      <c r="L271" s="620"/>
      <c r="M271" s="620"/>
      <c r="N271" s="620"/>
      <c r="O271" s="620"/>
      <c r="P271" s="620"/>
      <c r="Q271" s="620"/>
      <c r="R271" s="620"/>
      <c r="S271" s="620"/>
      <c r="T271" s="620"/>
      <c r="U271" s="620"/>
      <c r="V271" s="620"/>
      <c r="W271" s="620"/>
      <c r="X271" s="620"/>
      <c r="Y271" s="620"/>
      <c r="Z271" s="620"/>
      <c r="AA271" s="620"/>
      <c r="AB271" s="620"/>
      <c r="AC271" s="620"/>
      <c r="AD271" s="621"/>
      <c r="AE271" s="612"/>
      <c r="AF271" s="613"/>
      <c r="AG271" s="613"/>
      <c r="AH271" s="614"/>
      <c r="AI271" s="626"/>
      <c r="AJ271" s="627"/>
      <c r="AK271" s="627"/>
      <c r="AL271" s="628"/>
      <c r="AM271" s="631"/>
      <c r="AN271" s="632"/>
      <c r="AO271" s="632"/>
      <c r="AP271" s="632"/>
      <c r="AQ271" s="632"/>
      <c r="AR271" s="632"/>
      <c r="AS271" s="632"/>
      <c r="AT271" s="635"/>
      <c r="AU271" s="636"/>
      <c r="AV271" s="636"/>
      <c r="AW271" s="636"/>
      <c r="AX271" s="636"/>
      <c r="AY271" s="636"/>
      <c r="AZ271" s="636"/>
      <c r="BA271" s="636"/>
      <c r="BB271" s="636"/>
      <c r="BC271" s="636"/>
      <c r="BD271" s="640"/>
      <c r="BE271" s="641"/>
      <c r="BF271" s="642"/>
      <c r="BG271" s="646"/>
      <c r="BH271" s="647"/>
      <c r="BI271" s="647"/>
      <c r="BJ271" s="647"/>
      <c r="BK271" s="647"/>
      <c r="BL271" s="647"/>
      <c r="BM271" s="647"/>
      <c r="BN271" s="647"/>
      <c r="BO271" s="647"/>
      <c r="BP271" s="647"/>
      <c r="BQ271" s="648"/>
      <c r="BR271" s="69"/>
    </row>
    <row r="272" spans="1:70" ht="9.9499999999999993" customHeight="1">
      <c r="A272" s="69"/>
      <c r="B272" s="609"/>
      <c r="C272" s="610"/>
      <c r="D272" s="611"/>
      <c r="E272" s="615"/>
      <c r="F272" s="610"/>
      <c r="G272" s="611"/>
      <c r="H272" s="616"/>
      <c r="I272" s="617"/>
      <c r="J272" s="617"/>
      <c r="K272" s="617"/>
      <c r="L272" s="617"/>
      <c r="M272" s="617"/>
      <c r="N272" s="617"/>
      <c r="O272" s="617"/>
      <c r="P272" s="617"/>
      <c r="Q272" s="617"/>
      <c r="R272" s="617"/>
      <c r="S272" s="617"/>
      <c r="T272" s="617"/>
      <c r="U272" s="617"/>
      <c r="V272" s="617"/>
      <c r="W272" s="617"/>
      <c r="X272" s="617"/>
      <c r="Y272" s="617"/>
      <c r="Z272" s="617"/>
      <c r="AA272" s="617"/>
      <c r="AB272" s="617"/>
      <c r="AC272" s="617"/>
      <c r="AD272" s="618"/>
      <c r="AE272" s="622"/>
      <c r="AF272" s="610"/>
      <c r="AG272" s="610"/>
      <c r="AH272" s="611"/>
      <c r="AI272" s="623"/>
      <c r="AJ272" s="624"/>
      <c r="AK272" s="624"/>
      <c r="AL272" s="625"/>
      <c r="AM272" s="629"/>
      <c r="AN272" s="630"/>
      <c r="AO272" s="630"/>
      <c r="AP272" s="630"/>
      <c r="AQ272" s="630"/>
      <c r="AR272" s="630"/>
      <c r="AS272" s="630"/>
      <c r="AT272" s="633">
        <f t="shared" ref="AT272" si="134">AI272*AM272</f>
        <v>0</v>
      </c>
      <c r="AU272" s="634"/>
      <c r="AV272" s="634"/>
      <c r="AW272" s="634"/>
      <c r="AX272" s="634"/>
      <c r="AY272" s="634"/>
      <c r="AZ272" s="634"/>
      <c r="BA272" s="634"/>
      <c r="BB272" s="634"/>
      <c r="BC272" s="634"/>
      <c r="BD272" s="637"/>
      <c r="BE272" s="638"/>
      <c r="BF272" s="639"/>
      <c r="BG272" s="643">
        <f t="shared" ref="BG272" si="135">IF($BD272="※",$AT272*0.08,$AT272*0.1)</f>
        <v>0</v>
      </c>
      <c r="BH272" s="644"/>
      <c r="BI272" s="644"/>
      <c r="BJ272" s="644"/>
      <c r="BK272" s="644"/>
      <c r="BL272" s="644"/>
      <c r="BM272" s="644"/>
      <c r="BN272" s="644"/>
      <c r="BO272" s="644"/>
      <c r="BP272" s="644"/>
      <c r="BQ272" s="645"/>
      <c r="BR272" s="69"/>
    </row>
    <row r="273" spans="1:70" ht="9.9499999999999993" customHeight="1">
      <c r="A273" s="69"/>
      <c r="B273" s="612"/>
      <c r="C273" s="613"/>
      <c r="D273" s="614"/>
      <c r="E273" s="612"/>
      <c r="F273" s="613"/>
      <c r="G273" s="614"/>
      <c r="H273" s="619"/>
      <c r="I273" s="620"/>
      <c r="J273" s="620"/>
      <c r="K273" s="620"/>
      <c r="L273" s="620"/>
      <c r="M273" s="620"/>
      <c r="N273" s="620"/>
      <c r="O273" s="620"/>
      <c r="P273" s="620"/>
      <c r="Q273" s="620"/>
      <c r="R273" s="620"/>
      <c r="S273" s="620"/>
      <c r="T273" s="620"/>
      <c r="U273" s="620"/>
      <c r="V273" s="620"/>
      <c r="W273" s="620"/>
      <c r="X273" s="620"/>
      <c r="Y273" s="620"/>
      <c r="Z273" s="620"/>
      <c r="AA273" s="620"/>
      <c r="AB273" s="620"/>
      <c r="AC273" s="620"/>
      <c r="AD273" s="621"/>
      <c r="AE273" s="612"/>
      <c r="AF273" s="613"/>
      <c r="AG273" s="613"/>
      <c r="AH273" s="614"/>
      <c r="AI273" s="626"/>
      <c r="AJ273" s="627"/>
      <c r="AK273" s="627"/>
      <c r="AL273" s="628"/>
      <c r="AM273" s="631"/>
      <c r="AN273" s="632"/>
      <c r="AO273" s="632"/>
      <c r="AP273" s="632"/>
      <c r="AQ273" s="632"/>
      <c r="AR273" s="632"/>
      <c r="AS273" s="632"/>
      <c r="AT273" s="635"/>
      <c r="AU273" s="636"/>
      <c r="AV273" s="636"/>
      <c r="AW273" s="636"/>
      <c r="AX273" s="636"/>
      <c r="AY273" s="636"/>
      <c r="AZ273" s="636"/>
      <c r="BA273" s="636"/>
      <c r="BB273" s="636"/>
      <c r="BC273" s="636"/>
      <c r="BD273" s="640"/>
      <c r="BE273" s="641"/>
      <c r="BF273" s="642"/>
      <c r="BG273" s="646"/>
      <c r="BH273" s="647"/>
      <c r="BI273" s="647"/>
      <c r="BJ273" s="647"/>
      <c r="BK273" s="647"/>
      <c r="BL273" s="647"/>
      <c r="BM273" s="647"/>
      <c r="BN273" s="647"/>
      <c r="BO273" s="647"/>
      <c r="BP273" s="647"/>
      <c r="BQ273" s="648"/>
      <c r="BR273" s="69"/>
    </row>
    <row r="274" spans="1:70" ht="9.9499999999999993" customHeight="1">
      <c r="A274" s="69"/>
      <c r="B274" s="609"/>
      <c r="C274" s="610"/>
      <c r="D274" s="611"/>
      <c r="E274" s="615"/>
      <c r="F274" s="610"/>
      <c r="G274" s="611"/>
      <c r="H274" s="616"/>
      <c r="I274" s="617"/>
      <c r="J274" s="617"/>
      <c r="K274" s="617"/>
      <c r="L274" s="617"/>
      <c r="M274" s="617"/>
      <c r="N274" s="617"/>
      <c r="O274" s="617"/>
      <c r="P274" s="617"/>
      <c r="Q274" s="617"/>
      <c r="R274" s="617"/>
      <c r="S274" s="617"/>
      <c r="T274" s="617"/>
      <c r="U274" s="617"/>
      <c r="V274" s="617"/>
      <c r="W274" s="617"/>
      <c r="X274" s="617"/>
      <c r="Y274" s="617"/>
      <c r="Z274" s="617"/>
      <c r="AA274" s="617"/>
      <c r="AB274" s="617"/>
      <c r="AC274" s="617"/>
      <c r="AD274" s="618"/>
      <c r="AE274" s="622"/>
      <c r="AF274" s="610"/>
      <c r="AG274" s="610"/>
      <c r="AH274" s="611"/>
      <c r="AI274" s="623"/>
      <c r="AJ274" s="624"/>
      <c r="AK274" s="624"/>
      <c r="AL274" s="625"/>
      <c r="AM274" s="629"/>
      <c r="AN274" s="630"/>
      <c r="AO274" s="630"/>
      <c r="AP274" s="630"/>
      <c r="AQ274" s="630"/>
      <c r="AR274" s="630"/>
      <c r="AS274" s="630"/>
      <c r="AT274" s="633">
        <f t="shared" ref="AT274" si="136">AI274*AM274</f>
        <v>0</v>
      </c>
      <c r="AU274" s="634"/>
      <c r="AV274" s="634"/>
      <c r="AW274" s="634"/>
      <c r="AX274" s="634"/>
      <c r="AY274" s="634"/>
      <c r="AZ274" s="634"/>
      <c r="BA274" s="634"/>
      <c r="BB274" s="634"/>
      <c r="BC274" s="634"/>
      <c r="BD274" s="637"/>
      <c r="BE274" s="638"/>
      <c r="BF274" s="639"/>
      <c r="BG274" s="643">
        <f t="shared" ref="BG274" si="137">IF($BD274="※",$AT274*0.08,$AT274*0.1)</f>
        <v>0</v>
      </c>
      <c r="BH274" s="644"/>
      <c r="BI274" s="644"/>
      <c r="BJ274" s="644"/>
      <c r="BK274" s="644"/>
      <c r="BL274" s="644"/>
      <c r="BM274" s="644"/>
      <c r="BN274" s="644"/>
      <c r="BO274" s="644"/>
      <c r="BP274" s="644"/>
      <c r="BQ274" s="645"/>
      <c r="BR274" s="69"/>
    </row>
    <row r="275" spans="1:70" ht="9.9499999999999993" customHeight="1">
      <c r="A275" s="69"/>
      <c r="B275" s="612"/>
      <c r="C275" s="613"/>
      <c r="D275" s="614"/>
      <c r="E275" s="612"/>
      <c r="F275" s="613"/>
      <c r="G275" s="614"/>
      <c r="H275" s="619"/>
      <c r="I275" s="620"/>
      <c r="J275" s="620"/>
      <c r="K275" s="620"/>
      <c r="L275" s="620"/>
      <c r="M275" s="620"/>
      <c r="N275" s="620"/>
      <c r="O275" s="620"/>
      <c r="P275" s="620"/>
      <c r="Q275" s="620"/>
      <c r="R275" s="620"/>
      <c r="S275" s="620"/>
      <c r="T275" s="620"/>
      <c r="U275" s="620"/>
      <c r="V275" s="620"/>
      <c r="W275" s="620"/>
      <c r="X275" s="620"/>
      <c r="Y275" s="620"/>
      <c r="Z275" s="620"/>
      <c r="AA275" s="620"/>
      <c r="AB275" s="620"/>
      <c r="AC275" s="620"/>
      <c r="AD275" s="621"/>
      <c r="AE275" s="612"/>
      <c r="AF275" s="613"/>
      <c r="AG275" s="613"/>
      <c r="AH275" s="614"/>
      <c r="AI275" s="626"/>
      <c r="AJ275" s="627"/>
      <c r="AK275" s="627"/>
      <c r="AL275" s="628"/>
      <c r="AM275" s="631"/>
      <c r="AN275" s="632"/>
      <c r="AO275" s="632"/>
      <c r="AP275" s="632"/>
      <c r="AQ275" s="632"/>
      <c r="AR275" s="632"/>
      <c r="AS275" s="632"/>
      <c r="AT275" s="635"/>
      <c r="AU275" s="636"/>
      <c r="AV275" s="636"/>
      <c r="AW275" s="636"/>
      <c r="AX275" s="636"/>
      <c r="AY275" s="636"/>
      <c r="AZ275" s="636"/>
      <c r="BA275" s="636"/>
      <c r="BB275" s="636"/>
      <c r="BC275" s="636"/>
      <c r="BD275" s="640"/>
      <c r="BE275" s="641"/>
      <c r="BF275" s="642"/>
      <c r="BG275" s="646"/>
      <c r="BH275" s="647"/>
      <c r="BI275" s="647"/>
      <c r="BJ275" s="647"/>
      <c r="BK275" s="647"/>
      <c r="BL275" s="647"/>
      <c r="BM275" s="647"/>
      <c r="BN275" s="647"/>
      <c r="BO275" s="647"/>
      <c r="BP275" s="647"/>
      <c r="BQ275" s="648"/>
      <c r="BR275" s="69"/>
    </row>
    <row r="276" spans="1:70" ht="9.9499999999999993" customHeight="1">
      <c r="A276" s="69"/>
      <c r="B276" s="609"/>
      <c r="C276" s="610"/>
      <c r="D276" s="611"/>
      <c r="E276" s="615"/>
      <c r="F276" s="610"/>
      <c r="G276" s="611"/>
      <c r="H276" s="616"/>
      <c r="I276" s="617"/>
      <c r="J276" s="617"/>
      <c r="K276" s="617"/>
      <c r="L276" s="617"/>
      <c r="M276" s="617"/>
      <c r="N276" s="617"/>
      <c r="O276" s="617"/>
      <c r="P276" s="617"/>
      <c r="Q276" s="617"/>
      <c r="R276" s="617"/>
      <c r="S276" s="617"/>
      <c r="T276" s="617"/>
      <c r="U276" s="617"/>
      <c r="V276" s="617"/>
      <c r="W276" s="617"/>
      <c r="X276" s="617"/>
      <c r="Y276" s="617"/>
      <c r="Z276" s="617"/>
      <c r="AA276" s="617"/>
      <c r="AB276" s="617"/>
      <c r="AC276" s="617"/>
      <c r="AD276" s="618"/>
      <c r="AE276" s="622"/>
      <c r="AF276" s="610"/>
      <c r="AG276" s="610"/>
      <c r="AH276" s="611"/>
      <c r="AI276" s="623"/>
      <c r="AJ276" s="624"/>
      <c r="AK276" s="624"/>
      <c r="AL276" s="625"/>
      <c r="AM276" s="629"/>
      <c r="AN276" s="630"/>
      <c r="AO276" s="630"/>
      <c r="AP276" s="630"/>
      <c r="AQ276" s="630"/>
      <c r="AR276" s="630"/>
      <c r="AS276" s="630"/>
      <c r="AT276" s="633">
        <f t="shared" ref="AT276" si="138">AI276*AM276</f>
        <v>0</v>
      </c>
      <c r="AU276" s="634"/>
      <c r="AV276" s="634"/>
      <c r="AW276" s="634"/>
      <c r="AX276" s="634"/>
      <c r="AY276" s="634"/>
      <c r="AZ276" s="634"/>
      <c r="BA276" s="634"/>
      <c r="BB276" s="634"/>
      <c r="BC276" s="634"/>
      <c r="BD276" s="637"/>
      <c r="BE276" s="638"/>
      <c r="BF276" s="639"/>
      <c r="BG276" s="643">
        <f t="shared" ref="BG276" si="139">IF($BD276="※",$AT276*0.08,$AT276*0.1)</f>
        <v>0</v>
      </c>
      <c r="BH276" s="644"/>
      <c r="BI276" s="644"/>
      <c r="BJ276" s="644"/>
      <c r="BK276" s="644"/>
      <c r="BL276" s="644"/>
      <c r="BM276" s="644"/>
      <c r="BN276" s="644"/>
      <c r="BO276" s="644"/>
      <c r="BP276" s="644"/>
      <c r="BQ276" s="645"/>
      <c r="BR276" s="69"/>
    </row>
    <row r="277" spans="1:70" ht="9.9499999999999993" customHeight="1">
      <c r="A277" s="69"/>
      <c r="B277" s="612"/>
      <c r="C277" s="613"/>
      <c r="D277" s="614"/>
      <c r="E277" s="612"/>
      <c r="F277" s="613"/>
      <c r="G277" s="614"/>
      <c r="H277" s="619"/>
      <c r="I277" s="620"/>
      <c r="J277" s="620"/>
      <c r="K277" s="620"/>
      <c r="L277" s="620"/>
      <c r="M277" s="620"/>
      <c r="N277" s="620"/>
      <c r="O277" s="620"/>
      <c r="P277" s="620"/>
      <c r="Q277" s="620"/>
      <c r="R277" s="620"/>
      <c r="S277" s="620"/>
      <c r="T277" s="620"/>
      <c r="U277" s="620"/>
      <c r="V277" s="620"/>
      <c r="W277" s="620"/>
      <c r="X277" s="620"/>
      <c r="Y277" s="620"/>
      <c r="Z277" s="620"/>
      <c r="AA277" s="620"/>
      <c r="AB277" s="620"/>
      <c r="AC277" s="620"/>
      <c r="AD277" s="621"/>
      <c r="AE277" s="612"/>
      <c r="AF277" s="613"/>
      <c r="AG277" s="613"/>
      <c r="AH277" s="614"/>
      <c r="AI277" s="626"/>
      <c r="AJ277" s="627"/>
      <c r="AK277" s="627"/>
      <c r="AL277" s="628"/>
      <c r="AM277" s="631"/>
      <c r="AN277" s="632"/>
      <c r="AO277" s="632"/>
      <c r="AP277" s="632"/>
      <c r="AQ277" s="632"/>
      <c r="AR277" s="632"/>
      <c r="AS277" s="632"/>
      <c r="AT277" s="635"/>
      <c r="AU277" s="636"/>
      <c r="AV277" s="636"/>
      <c r="AW277" s="636"/>
      <c r="AX277" s="636"/>
      <c r="AY277" s="636"/>
      <c r="AZ277" s="636"/>
      <c r="BA277" s="636"/>
      <c r="BB277" s="636"/>
      <c r="BC277" s="636"/>
      <c r="BD277" s="640"/>
      <c r="BE277" s="641"/>
      <c r="BF277" s="642"/>
      <c r="BG277" s="646"/>
      <c r="BH277" s="647"/>
      <c r="BI277" s="647"/>
      <c r="BJ277" s="647"/>
      <c r="BK277" s="647"/>
      <c r="BL277" s="647"/>
      <c r="BM277" s="647"/>
      <c r="BN277" s="647"/>
      <c r="BO277" s="647"/>
      <c r="BP277" s="647"/>
      <c r="BQ277" s="648"/>
      <c r="BR277" s="69"/>
    </row>
    <row r="278" spans="1:70" ht="9.9499999999999993" customHeight="1">
      <c r="A278" s="69"/>
      <c r="B278" s="609"/>
      <c r="C278" s="610"/>
      <c r="D278" s="611"/>
      <c r="E278" s="615"/>
      <c r="F278" s="610"/>
      <c r="G278" s="611"/>
      <c r="H278" s="616"/>
      <c r="I278" s="617"/>
      <c r="J278" s="617"/>
      <c r="K278" s="617"/>
      <c r="L278" s="617"/>
      <c r="M278" s="617"/>
      <c r="N278" s="617"/>
      <c r="O278" s="617"/>
      <c r="P278" s="617"/>
      <c r="Q278" s="617"/>
      <c r="R278" s="617"/>
      <c r="S278" s="617"/>
      <c r="T278" s="617"/>
      <c r="U278" s="617"/>
      <c r="V278" s="617"/>
      <c r="W278" s="617"/>
      <c r="X278" s="617"/>
      <c r="Y278" s="617"/>
      <c r="Z278" s="617"/>
      <c r="AA278" s="617"/>
      <c r="AB278" s="617"/>
      <c r="AC278" s="617"/>
      <c r="AD278" s="618"/>
      <c r="AE278" s="622"/>
      <c r="AF278" s="610"/>
      <c r="AG278" s="610"/>
      <c r="AH278" s="611"/>
      <c r="AI278" s="623"/>
      <c r="AJ278" s="624"/>
      <c r="AK278" s="624"/>
      <c r="AL278" s="625"/>
      <c r="AM278" s="629"/>
      <c r="AN278" s="630"/>
      <c r="AO278" s="630"/>
      <c r="AP278" s="630"/>
      <c r="AQ278" s="630"/>
      <c r="AR278" s="630"/>
      <c r="AS278" s="630"/>
      <c r="AT278" s="633">
        <f t="shared" ref="AT278" si="140">AI278*AM278</f>
        <v>0</v>
      </c>
      <c r="AU278" s="634"/>
      <c r="AV278" s="634"/>
      <c r="AW278" s="634"/>
      <c r="AX278" s="634"/>
      <c r="AY278" s="634"/>
      <c r="AZ278" s="634"/>
      <c r="BA278" s="634"/>
      <c r="BB278" s="634"/>
      <c r="BC278" s="634"/>
      <c r="BD278" s="637"/>
      <c r="BE278" s="638"/>
      <c r="BF278" s="639"/>
      <c r="BG278" s="643">
        <f t="shared" ref="BG278" si="141">IF($BD278="※",$AT278*0.08,$AT278*0.1)</f>
        <v>0</v>
      </c>
      <c r="BH278" s="644"/>
      <c r="BI278" s="644"/>
      <c r="BJ278" s="644"/>
      <c r="BK278" s="644"/>
      <c r="BL278" s="644"/>
      <c r="BM278" s="644"/>
      <c r="BN278" s="644"/>
      <c r="BO278" s="644"/>
      <c r="BP278" s="644"/>
      <c r="BQ278" s="645"/>
      <c r="BR278" s="69"/>
    </row>
    <row r="279" spans="1:70" ht="9.9499999999999993" customHeight="1">
      <c r="A279" s="69"/>
      <c r="B279" s="612"/>
      <c r="C279" s="613"/>
      <c r="D279" s="614"/>
      <c r="E279" s="612"/>
      <c r="F279" s="613"/>
      <c r="G279" s="614"/>
      <c r="H279" s="619"/>
      <c r="I279" s="620"/>
      <c r="J279" s="620"/>
      <c r="K279" s="620"/>
      <c r="L279" s="620"/>
      <c r="M279" s="620"/>
      <c r="N279" s="620"/>
      <c r="O279" s="620"/>
      <c r="P279" s="620"/>
      <c r="Q279" s="620"/>
      <c r="R279" s="620"/>
      <c r="S279" s="620"/>
      <c r="T279" s="620"/>
      <c r="U279" s="620"/>
      <c r="V279" s="620"/>
      <c r="W279" s="620"/>
      <c r="X279" s="620"/>
      <c r="Y279" s="620"/>
      <c r="Z279" s="620"/>
      <c r="AA279" s="620"/>
      <c r="AB279" s="620"/>
      <c r="AC279" s="620"/>
      <c r="AD279" s="621"/>
      <c r="AE279" s="612"/>
      <c r="AF279" s="613"/>
      <c r="AG279" s="613"/>
      <c r="AH279" s="614"/>
      <c r="AI279" s="626"/>
      <c r="AJ279" s="627"/>
      <c r="AK279" s="627"/>
      <c r="AL279" s="628"/>
      <c r="AM279" s="631"/>
      <c r="AN279" s="632"/>
      <c r="AO279" s="632"/>
      <c r="AP279" s="632"/>
      <c r="AQ279" s="632"/>
      <c r="AR279" s="632"/>
      <c r="AS279" s="632"/>
      <c r="AT279" s="635"/>
      <c r="AU279" s="636"/>
      <c r="AV279" s="636"/>
      <c r="AW279" s="636"/>
      <c r="AX279" s="636"/>
      <c r="AY279" s="636"/>
      <c r="AZ279" s="636"/>
      <c r="BA279" s="636"/>
      <c r="BB279" s="636"/>
      <c r="BC279" s="636"/>
      <c r="BD279" s="640"/>
      <c r="BE279" s="641"/>
      <c r="BF279" s="642"/>
      <c r="BG279" s="646"/>
      <c r="BH279" s="647"/>
      <c r="BI279" s="647"/>
      <c r="BJ279" s="647"/>
      <c r="BK279" s="647"/>
      <c r="BL279" s="647"/>
      <c r="BM279" s="647"/>
      <c r="BN279" s="647"/>
      <c r="BO279" s="647"/>
      <c r="BP279" s="647"/>
      <c r="BQ279" s="648"/>
      <c r="BR279" s="69"/>
    </row>
    <row r="280" spans="1:70" ht="9.9499999999999993" customHeight="1">
      <c r="A280" s="69"/>
      <c r="B280" s="609"/>
      <c r="C280" s="610"/>
      <c r="D280" s="611"/>
      <c r="E280" s="615"/>
      <c r="F280" s="610"/>
      <c r="G280" s="611"/>
      <c r="H280" s="616"/>
      <c r="I280" s="617"/>
      <c r="J280" s="617"/>
      <c r="K280" s="617"/>
      <c r="L280" s="617"/>
      <c r="M280" s="617"/>
      <c r="N280" s="617"/>
      <c r="O280" s="617"/>
      <c r="P280" s="617"/>
      <c r="Q280" s="617"/>
      <c r="R280" s="617"/>
      <c r="S280" s="617"/>
      <c r="T280" s="617"/>
      <c r="U280" s="617"/>
      <c r="V280" s="617"/>
      <c r="W280" s="617"/>
      <c r="X280" s="617"/>
      <c r="Y280" s="617"/>
      <c r="Z280" s="617"/>
      <c r="AA280" s="617"/>
      <c r="AB280" s="617"/>
      <c r="AC280" s="617"/>
      <c r="AD280" s="618"/>
      <c r="AE280" s="622"/>
      <c r="AF280" s="610"/>
      <c r="AG280" s="610"/>
      <c r="AH280" s="611"/>
      <c r="AI280" s="623"/>
      <c r="AJ280" s="624"/>
      <c r="AK280" s="624"/>
      <c r="AL280" s="625"/>
      <c r="AM280" s="629"/>
      <c r="AN280" s="630"/>
      <c r="AO280" s="630"/>
      <c r="AP280" s="630"/>
      <c r="AQ280" s="630"/>
      <c r="AR280" s="630"/>
      <c r="AS280" s="630"/>
      <c r="AT280" s="633">
        <f t="shared" ref="AT280" si="142">AI280*AM280</f>
        <v>0</v>
      </c>
      <c r="AU280" s="634"/>
      <c r="AV280" s="634"/>
      <c r="AW280" s="634"/>
      <c r="AX280" s="634"/>
      <c r="AY280" s="634"/>
      <c r="AZ280" s="634"/>
      <c r="BA280" s="634"/>
      <c r="BB280" s="634"/>
      <c r="BC280" s="634"/>
      <c r="BD280" s="637"/>
      <c r="BE280" s="638"/>
      <c r="BF280" s="639"/>
      <c r="BG280" s="643">
        <f t="shared" ref="BG280" si="143">IF($BD280="※",$AT280*0.08,$AT280*0.1)</f>
        <v>0</v>
      </c>
      <c r="BH280" s="644"/>
      <c r="BI280" s="644"/>
      <c r="BJ280" s="644"/>
      <c r="BK280" s="644"/>
      <c r="BL280" s="644"/>
      <c r="BM280" s="644"/>
      <c r="BN280" s="644"/>
      <c r="BO280" s="644"/>
      <c r="BP280" s="644"/>
      <c r="BQ280" s="645"/>
      <c r="BR280" s="69"/>
    </row>
    <row r="281" spans="1:70" ht="9.9499999999999993" customHeight="1">
      <c r="A281" s="69"/>
      <c r="B281" s="612"/>
      <c r="C281" s="613"/>
      <c r="D281" s="614"/>
      <c r="E281" s="612"/>
      <c r="F281" s="613"/>
      <c r="G281" s="614"/>
      <c r="H281" s="619"/>
      <c r="I281" s="620"/>
      <c r="J281" s="620"/>
      <c r="K281" s="620"/>
      <c r="L281" s="620"/>
      <c r="M281" s="620"/>
      <c r="N281" s="620"/>
      <c r="O281" s="620"/>
      <c r="P281" s="620"/>
      <c r="Q281" s="620"/>
      <c r="R281" s="620"/>
      <c r="S281" s="620"/>
      <c r="T281" s="620"/>
      <c r="U281" s="620"/>
      <c r="V281" s="620"/>
      <c r="W281" s="620"/>
      <c r="X281" s="620"/>
      <c r="Y281" s="620"/>
      <c r="Z281" s="620"/>
      <c r="AA281" s="620"/>
      <c r="AB281" s="620"/>
      <c r="AC281" s="620"/>
      <c r="AD281" s="621"/>
      <c r="AE281" s="612"/>
      <c r="AF281" s="613"/>
      <c r="AG281" s="613"/>
      <c r="AH281" s="614"/>
      <c r="AI281" s="626"/>
      <c r="AJ281" s="627"/>
      <c r="AK281" s="627"/>
      <c r="AL281" s="628"/>
      <c r="AM281" s="631"/>
      <c r="AN281" s="632"/>
      <c r="AO281" s="632"/>
      <c r="AP281" s="632"/>
      <c r="AQ281" s="632"/>
      <c r="AR281" s="632"/>
      <c r="AS281" s="632"/>
      <c r="AT281" s="635"/>
      <c r="AU281" s="636"/>
      <c r="AV281" s="636"/>
      <c r="AW281" s="636"/>
      <c r="AX281" s="636"/>
      <c r="AY281" s="636"/>
      <c r="AZ281" s="636"/>
      <c r="BA281" s="636"/>
      <c r="BB281" s="636"/>
      <c r="BC281" s="636"/>
      <c r="BD281" s="640"/>
      <c r="BE281" s="641"/>
      <c r="BF281" s="642"/>
      <c r="BG281" s="646"/>
      <c r="BH281" s="647"/>
      <c r="BI281" s="647"/>
      <c r="BJ281" s="647"/>
      <c r="BK281" s="647"/>
      <c r="BL281" s="647"/>
      <c r="BM281" s="647"/>
      <c r="BN281" s="647"/>
      <c r="BO281" s="647"/>
      <c r="BP281" s="647"/>
      <c r="BQ281" s="648"/>
      <c r="BR281" s="69"/>
    </row>
    <row r="282" spans="1:70" ht="9.9499999999999993" customHeight="1">
      <c r="A282" s="69"/>
      <c r="B282" s="609"/>
      <c r="C282" s="610"/>
      <c r="D282" s="611"/>
      <c r="E282" s="615"/>
      <c r="F282" s="610"/>
      <c r="G282" s="611"/>
      <c r="H282" s="616"/>
      <c r="I282" s="617"/>
      <c r="J282" s="617"/>
      <c r="K282" s="617"/>
      <c r="L282" s="617"/>
      <c r="M282" s="617"/>
      <c r="N282" s="617"/>
      <c r="O282" s="617"/>
      <c r="P282" s="617"/>
      <c r="Q282" s="617"/>
      <c r="R282" s="617"/>
      <c r="S282" s="617"/>
      <c r="T282" s="617"/>
      <c r="U282" s="617"/>
      <c r="V282" s="617"/>
      <c r="W282" s="617"/>
      <c r="X282" s="617"/>
      <c r="Y282" s="617"/>
      <c r="Z282" s="617"/>
      <c r="AA282" s="617"/>
      <c r="AB282" s="617"/>
      <c r="AC282" s="617"/>
      <c r="AD282" s="618"/>
      <c r="AE282" s="622"/>
      <c r="AF282" s="610"/>
      <c r="AG282" s="610"/>
      <c r="AH282" s="611"/>
      <c r="AI282" s="623"/>
      <c r="AJ282" s="624"/>
      <c r="AK282" s="624"/>
      <c r="AL282" s="625"/>
      <c r="AM282" s="629"/>
      <c r="AN282" s="630"/>
      <c r="AO282" s="630"/>
      <c r="AP282" s="630"/>
      <c r="AQ282" s="630"/>
      <c r="AR282" s="630"/>
      <c r="AS282" s="630"/>
      <c r="AT282" s="633">
        <f t="shared" ref="AT282" si="144">AI282*AM282</f>
        <v>0</v>
      </c>
      <c r="AU282" s="634"/>
      <c r="AV282" s="634"/>
      <c r="AW282" s="634"/>
      <c r="AX282" s="634"/>
      <c r="AY282" s="634"/>
      <c r="AZ282" s="634"/>
      <c r="BA282" s="634"/>
      <c r="BB282" s="634"/>
      <c r="BC282" s="634"/>
      <c r="BD282" s="637"/>
      <c r="BE282" s="638"/>
      <c r="BF282" s="639"/>
      <c r="BG282" s="643">
        <f t="shared" ref="BG282" si="145">IF($BD282="※",$AT282*0.08,$AT282*0.1)</f>
        <v>0</v>
      </c>
      <c r="BH282" s="644"/>
      <c r="BI282" s="644"/>
      <c r="BJ282" s="644"/>
      <c r="BK282" s="644"/>
      <c r="BL282" s="644"/>
      <c r="BM282" s="644"/>
      <c r="BN282" s="644"/>
      <c r="BO282" s="644"/>
      <c r="BP282" s="644"/>
      <c r="BQ282" s="645"/>
      <c r="BR282" s="69"/>
    </row>
    <row r="283" spans="1:70" ht="9.9499999999999993" customHeight="1">
      <c r="A283" s="69"/>
      <c r="B283" s="612"/>
      <c r="C283" s="613"/>
      <c r="D283" s="614"/>
      <c r="E283" s="612"/>
      <c r="F283" s="613"/>
      <c r="G283" s="614"/>
      <c r="H283" s="619"/>
      <c r="I283" s="620"/>
      <c r="J283" s="620"/>
      <c r="K283" s="620"/>
      <c r="L283" s="620"/>
      <c r="M283" s="620"/>
      <c r="N283" s="620"/>
      <c r="O283" s="620"/>
      <c r="P283" s="620"/>
      <c r="Q283" s="620"/>
      <c r="R283" s="620"/>
      <c r="S283" s="620"/>
      <c r="T283" s="620"/>
      <c r="U283" s="620"/>
      <c r="V283" s="620"/>
      <c r="W283" s="620"/>
      <c r="X283" s="620"/>
      <c r="Y283" s="620"/>
      <c r="Z283" s="620"/>
      <c r="AA283" s="620"/>
      <c r="AB283" s="620"/>
      <c r="AC283" s="620"/>
      <c r="AD283" s="621"/>
      <c r="AE283" s="612"/>
      <c r="AF283" s="613"/>
      <c r="AG283" s="613"/>
      <c r="AH283" s="614"/>
      <c r="AI283" s="626"/>
      <c r="AJ283" s="627"/>
      <c r="AK283" s="627"/>
      <c r="AL283" s="628"/>
      <c r="AM283" s="631"/>
      <c r="AN283" s="632"/>
      <c r="AO283" s="632"/>
      <c r="AP283" s="632"/>
      <c r="AQ283" s="632"/>
      <c r="AR283" s="632"/>
      <c r="AS283" s="632"/>
      <c r="AT283" s="635"/>
      <c r="AU283" s="636"/>
      <c r="AV283" s="636"/>
      <c r="AW283" s="636"/>
      <c r="AX283" s="636"/>
      <c r="AY283" s="636"/>
      <c r="AZ283" s="636"/>
      <c r="BA283" s="636"/>
      <c r="BB283" s="636"/>
      <c r="BC283" s="636"/>
      <c r="BD283" s="640"/>
      <c r="BE283" s="641"/>
      <c r="BF283" s="642"/>
      <c r="BG283" s="646"/>
      <c r="BH283" s="647"/>
      <c r="BI283" s="647"/>
      <c r="BJ283" s="647"/>
      <c r="BK283" s="647"/>
      <c r="BL283" s="647"/>
      <c r="BM283" s="647"/>
      <c r="BN283" s="647"/>
      <c r="BO283" s="647"/>
      <c r="BP283" s="647"/>
      <c r="BQ283" s="648"/>
      <c r="BR283" s="69"/>
    </row>
    <row r="284" spans="1:70" ht="9.9499999999999993" customHeight="1">
      <c r="A284" s="69"/>
      <c r="B284" s="609"/>
      <c r="C284" s="610"/>
      <c r="D284" s="611"/>
      <c r="E284" s="615"/>
      <c r="F284" s="610"/>
      <c r="G284" s="611"/>
      <c r="H284" s="616"/>
      <c r="I284" s="617"/>
      <c r="J284" s="617"/>
      <c r="K284" s="617"/>
      <c r="L284" s="617"/>
      <c r="M284" s="617"/>
      <c r="N284" s="617"/>
      <c r="O284" s="617"/>
      <c r="P284" s="617"/>
      <c r="Q284" s="617"/>
      <c r="R284" s="617"/>
      <c r="S284" s="617"/>
      <c r="T284" s="617"/>
      <c r="U284" s="617"/>
      <c r="V284" s="617"/>
      <c r="W284" s="617"/>
      <c r="X284" s="617"/>
      <c r="Y284" s="617"/>
      <c r="Z284" s="617"/>
      <c r="AA284" s="617"/>
      <c r="AB284" s="617"/>
      <c r="AC284" s="617"/>
      <c r="AD284" s="618"/>
      <c r="AE284" s="622"/>
      <c r="AF284" s="610"/>
      <c r="AG284" s="610"/>
      <c r="AH284" s="611"/>
      <c r="AI284" s="623"/>
      <c r="AJ284" s="624"/>
      <c r="AK284" s="624"/>
      <c r="AL284" s="625"/>
      <c r="AM284" s="629"/>
      <c r="AN284" s="630"/>
      <c r="AO284" s="630"/>
      <c r="AP284" s="630"/>
      <c r="AQ284" s="630"/>
      <c r="AR284" s="630"/>
      <c r="AS284" s="630"/>
      <c r="AT284" s="633">
        <f t="shared" ref="AT284" si="146">AI284*AM284</f>
        <v>0</v>
      </c>
      <c r="AU284" s="634"/>
      <c r="AV284" s="634"/>
      <c r="AW284" s="634"/>
      <c r="AX284" s="634"/>
      <c r="AY284" s="634"/>
      <c r="AZ284" s="634"/>
      <c r="BA284" s="634"/>
      <c r="BB284" s="634"/>
      <c r="BC284" s="634"/>
      <c r="BD284" s="637"/>
      <c r="BE284" s="638"/>
      <c r="BF284" s="639"/>
      <c r="BG284" s="643">
        <f t="shared" ref="BG284:BG320" si="147">IF($BD284="※",$AT284*0.08,$AT284*0.1)</f>
        <v>0</v>
      </c>
      <c r="BH284" s="644"/>
      <c r="BI284" s="644"/>
      <c r="BJ284" s="644"/>
      <c r="BK284" s="644"/>
      <c r="BL284" s="644"/>
      <c r="BM284" s="644"/>
      <c r="BN284" s="644"/>
      <c r="BO284" s="644"/>
      <c r="BP284" s="644"/>
      <c r="BQ284" s="645"/>
      <c r="BR284" s="69"/>
    </row>
    <row r="285" spans="1:70" ht="9.9499999999999993" customHeight="1">
      <c r="A285" s="69"/>
      <c r="B285" s="612"/>
      <c r="C285" s="613"/>
      <c r="D285" s="614"/>
      <c r="E285" s="612"/>
      <c r="F285" s="613"/>
      <c r="G285" s="614"/>
      <c r="H285" s="619"/>
      <c r="I285" s="620"/>
      <c r="J285" s="620"/>
      <c r="K285" s="620"/>
      <c r="L285" s="620"/>
      <c r="M285" s="620"/>
      <c r="N285" s="620"/>
      <c r="O285" s="620"/>
      <c r="P285" s="620"/>
      <c r="Q285" s="620"/>
      <c r="R285" s="620"/>
      <c r="S285" s="620"/>
      <c r="T285" s="620"/>
      <c r="U285" s="620"/>
      <c r="V285" s="620"/>
      <c r="W285" s="620"/>
      <c r="X285" s="620"/>
      <c r="Y285" s="620"/>
      <c r="Z285" s="620"/>
      <c r="AA285" s="620"/>
      <c r="AB285" s="620"/>
      <c r="AC285" s="620"/>
      <c r="AD285" s="621"/>
      <c r="AE285" s="612"/>
      <c r="AF285" s="613"/>
      <c r="AG285" s="613"/>
      <c r="AH285" s="614"/>
      <c r="AI285" s="626"/>
      <c r="AJ285" s="627"/>
      <c r="AK285" s="627"/>
      <c r="AL285" s="628"/>
      <c r="AM285" s="631"/>
      <c r="AN285" s="632"/>
      <c r="AO285" s="632"/>
      <c r="AP285" s="632"/>
      <c r="AQ285" s="632"/>
      <c r="AR285" s="632"/>
      <c r="AS285" s="632"/>
      <c r="AT285" s="635"/>
      <c r="AU285" s="636"/>
      <c r="AV285" s="636"/>
      <c r="AW285" s="636"/>
      <c r="AX285" s="636"/>
      <c r="AY285" s="636"/>
      <c r="AZ285" s="636"/>
      <c r="BA285" s="636"/>
      <c r="BB285" s="636"/>
      <c r="BC285" s="636"/>
      <c r="BD285" s="640"/>
      <c r="BE285" s="641"/>
      <c r="BF285" s="642"/>
      <c r="BG285" s="646"/>
      <c r="BH285" s="647"/>
      <c r="BI285" s="647"/>
      <c r="BJ285" s="647"/>
      <c r="BK285" s="647"/>
      <c r="BL285" s="647"/>
      <c r="BM285" s="647"/>
      <c r="BN285" s="647"/>
      <c r="BO285" s="647"/>
      <c r="BP285" s="647"/>
      <c r="BQ285" s="648"/>
      <c r="BR285" s="69"/>
    </row>
    <row r="286" spans="1:70" ht="9.9499999999999993" customHeight="1">
      <c r="A286" s="69"/>
      <c r="B286" s="609"/>
      <c r="C286" s="610"/>
      <c r="D286" s="611"/>
      <c r="E286" s="615"/>
      <c r="F286" s="610"/>
      <c r="G286" s="611"/>
      <c r="H286" s="616"/>
      <c r="I286" s="617"/>
      <c r="J286" s="617"/>
      <c r="K286" s="617"/>
      <c r="L286" s="617"/>
      <c r="M286" s="617"/>
      <c r="N286" s="617"/>
      <c r="O286" s="617"/>
      <c r="P286" s="617"/>
      <c r="Q286" s="617"/>
      <c r="R286" s="617"/>
      <c r="S286" s="617"/>
      <c r="T286" s="617"/>
      <c r="U286" s="617"/>
      <c r="V286" s="617"/>
      <c r="W286" s="617"/>
      <c r="X286" s="617"/>
      <c r="Y286" s="617"/>
      <c r="Z286" s="617"/>
      <c r="AA286" s="617"/>
      <c r="AB286" s="617"/>
      <c r="AC286" s="617"/>
      <c r="AD286" s="618"/>
      <c r="AE286" s="622"/>
      <c r="AF286" s="610"/>
      <c r="AG286" s="610"/>
      <c r="AH286" s="611"/>
      <c r="AI286" s="623"/>
      <c r="AJ286" s="624"/>
      <c r="AK286" s="624"/>
      <c r="AL286" s="625"/>
      <c r="AM286" s="629"/>
      <c r="AN286" s="630"/>
      <c r="AO286" s="630"/>
      <c r="AP286" s="630"/>
      <c r="AQ286" s="630"/>
      <c r="AR286" s="630"/>
      <c r="AS286" s="630"/>
      <c r="AT286" s="633">
        <f t="shared" ref="AT286" si="148">AI286*AM286</f>
        <v>0</v>
      </c>
      <c r="AU286" s="634"/>
      <c r="AV286" s="634"/>
      <c r="AW286" s="634"/>
      <c r="AX286" s="634"/>
      <c r="AY286" s="634"/>
      <c r="AZ286" s="634"/>
      <c r="BA286" s="634"/>
      <c r="BB286" s="634"/>
      <c r="BC286" s="634"/>
      <c r="BD286" s="637"/>
      <c r="BE286" s="638"/>
      <c r="BF286" s="639"/>
      <c r="BG286" s="643">
        <f t="shared" si="147"/>
        <v>0</v>
      </c>
      <c r="BH286" s="644"/>
      <c r="BI286" s="644"/>
      <c r="BJ286" s="644"/>
      <c r="BK286" s="644"/>
      <c r="BL286" s="644"/>
      <c r="BM286" s="644"/>
      <c r="BN286" s="644"/>
      <c r="BO286" s="644"/>
      <c r="BP286" s="644"/>
      <c r="BQ286" s="645"/>
      <c r="BR286" s="69"/>
    </row>
    <row r="287" spans="1:70" ht="9.9499999999999993" customHeight="1">
      <c r="A287" s="69"/>
      <c r="B287" s="612"/>
      <c r="C287" s="613"/>
      <c r="D287" s="614"/>
      <c r="E287" s="612"/>
      <c r="F287" s="613"/>
      <c r="G287" s="614"/>
      <c r="H287" s="619"/>
      <c r="I287" s="620"/>
      <c r="J287" s="620"/>
      <c r="K287" s="620"/>
      <c r="L287" s="620"/>
      <c r="M287" s="620"/>
      <c r="N287" s="620"/>
      <c r="O287" s="620"/>
      <c r="P287" s="620"/>
      <c r="Q287" s="620"/>
      <c r="R287" s="620"/>
      <c r="S287" s="620"/>
      <c r="T287" s="620"/>
      <c r="U287" s="620"/>
      <c r="V287" s="620"/>
      <c r="W287" s="620"/>
      <c r="X287" s="620"/>
      <c r="Y287" s="620"/>
      <c r="Z287" s="620"/>
      <c r="AA287" s="620"/>
      <c r="AB287" s="620"/>
      <c r="AC287" s="620"/>
      <c r="AD287" s="621"/>
      <c r="AE287" s="612"/>
      <c r="AF287" s="613"/>
      <c r="AG287" s="613"/>
      <c r="AH287" s="614"/>
      <c r="AI287" s="626"/>
      <c r="AJ287" s="627"/>
      <c r="AK287" s="627"/>
      <c r="AL287" s="628"/>
      <c r="AM287" s="631"/>
      <c r="AN287" s="632"/>
      <c r="AO287" s="632"/>
      <c r="AP287" s="632"/>
      <c r="AQ287" s="632"/>
      <c r="AR287" s="632"/>
      <c r="AS287" s="632"/>
      <c r="AT287" s="635"/>
      <c r="AU287" s="636"/>
      <c r="AV287" s="636"/>
      <c r="AW287" s="636"/>
      <c r="AX287" s="636"/>
      <c r="AY287" s="636"/>
      <c r="AZ287" s="636"/>
      <c r="BA287" s="636"/>
      <c r="BB287" s="636"/>
      <c r="BC287" s="636"/>
      <c r="BD287" s="640"/>
      <c r="BE287" s="641"/>
      <c r="BF287" s="642"/>
      <c r="BG287" s="646"/>
      <c r="BH287" s="647"/>
      <c r="BI287" s="647"/>
      <c r="BJ287" s="647"/>
      <c r="BK287" s="647"/>
      <c r="BL287" s="647"/>
      <c r="BM287" s="647"/>
      <c r="BN287" s="647"/>
      <c r="BO287" s="647"/>
      <c r="BP287" s="647"/>
      <c r="BQ287" s="648"/>
      <c r="BR287" s="69"/>
    </row>
    <row r="288" spans="1:70" ht="9.9499999999999993" customHeight="1">
      <c r="A288" s="69"/>
      <c r="B288" s="609"/>
      <c r="C288" s="610"/>
      <c r="D288" s="611"/>
      <c r="E288" s="615"/>
      <c r="F288" s="610"/>
      <c r="G288" s="611"/>
      <c r="H288" s="616"/>
      <c r="I288" s="617"/>
      <c r="J288" s="617"/>
      <c r="K288" s="617"/>
      <c r="L288" s="617"/>
      <c r="M288" s="617"/>
      <c r="N288" s="617"/>
      <c r="O288" s="617"/>
      <c r="P288" s="617"/>
      <c r="Q288" s="617"/>
      <c r="R288" s="617"/>
      <c r="S288" s="617"/>
      <c r="T288" s="617"/>
      <c r="U288" s="617"/>
      <c r="V288" s="617"/>
      <c r="W288" s="617"/>
      <c r="X288" s="617"/>
      <c r="Y288" s="617"/>
      <c r="Z288" s="617"/>
      <c r="AA288" s="617"/>
      <c r="AB288" s="617"/>
      <c r="AC288" s="617"/>
      <c r="AD288" s="618"/>
      <c r="AE288" s="622"/>
      <c r="AF288" s="610"/>
      <c r="AG288" s="610"/>
      <c r="AH288" s="611"/>
      <c r="AI288" s="623"/>
      <c r="AJ288" s="624"/>
      <c r="AK288" s="624"/>
      <c r="AL288" s="625"/>
      <c r="AM288" s="629"/>
      <c r="AN288" s="630"/>
      <c r="AO288" s="630"/>
      <c r="AP288" s="630"/>
      <c r="AQ288" s="630"/>
      <c r="AR288" s="630"/>
      <c r="AS288" s="630"/>
      <c r="AT288" s="633">
        <f t="shared" ref="AT288" si="149">AI288*AM288</f>
        <v>0</v>
      </c>
      <c r="AU288" s="634"/>
      <c r="AV288" s="634"/>
      <c r="AW288" s="634"/>
      <c r="AX288" s="634"/>
      <c r="AY288" s="634"/>
      <c r="AZ288" s="634"/>
      <c r="BA288" s="634"/>
      <c r="BB288" s="634"/>
      <c r="BC288" s="634"/>
      <c r="BD288" s="637"/>
      <c r="BE288" s="638"/>
      <c r="BF288" s="639"/>
      <c r="BG288" s="643">
        <f t="shared" si="147"/>
        <v>0</v>
      </c>
      <c r="BH288" s="644"/>
      <c r="BI288" s="644"/>
      <c r="BJ288" s="644"/>
      <c r="BK288" s="644"/>
      <c r="BL288" s="644"/>
      <c r="BM288" s="644"/>
      <c r="BN288" s="644"/>
      <c r="BO288" s="644"/>
      <c r="BP288" s="644"/>
      <c r="BQ288" s="645"/>
      <c r="BR288" s="69"/>
    </row>
    <row r="289" spans="1:70" ht="9.9499999999999993" customHeight="1">
      <c r="A289" s="69"/>
      <c r="B289" s="612"/>
      <c r="C289" s="613"/>
      <c r="D289" s="614"/>
      <c r="E289" s="612"/>
      <c r="F289" s="613"/>
      <c r="G289" s="614"/>
      <c r="H289" s="619"/>
      <c r="I289" s="620"/>
      <c r="J289" s="620"/>
      <c r="K289" s="620"/>
      <c r="L289" s="620"/>
      <c r="M289" s="620"/>
      <c r="N289" s="620"/>
      <c r="O289" s="620"/>
      <c r="P289" s="620"/>
      <c r="Q289" s="620"/>
      <c r="R289" s="620"/>
      <c r="S289" s="620"/>
      <c r="T289" s="620"/>
      <c r="U289" s="620"/>
      <c r="V289" s="620"/>
      <c r="W289" s="620"/>
      <c r="X289" s="620"/>
      <c r="Y289" s="620"/>
      <c r="Z289" s="620"/>
      <c r="AA289" s="620"/>
      <c r="AB289" s="620"/>
      <c r="AC289" s="620"/>
      <c r="AD289" s="621"/>
      <c r="AE289" s="612"/>
      <c r="AF289" s="613"/>
      <c r="AG289" s="613"/>
      <c r="AH289" s="614"/>
      <c r="AI289" s="626"/>
      <c r="AJ289" s="627"/>
      <c r="AK289" s="627"/>
      <c r="AL289" s="628"/>
      <c r="AM289" s="631"/>
      <c r="AN289" s="632"/>
      <c r="AO289" s="632"/>
      <c r="AP289" s="632"/>
      <c r="AQ289" s="632"/>
      <c r="AR289" s="632"/>
      <c r="AS289" s="632"/>
      <c r="AT289" s="635"/>
      <c r="AU289" s="636"/>
      <c r="AV289" s="636"/>
      <c r="AW289" s="636"/>
      <c r="AX289" s="636"/>
      <c r="AY289" s="636"/>
      <c r="AZ289" s="636"/>
      <c r="BA289" s="636"/>
      <c r="BB289" s="636"/>
      <c r="BC289" s="636"/>
      <c r="BD289" s="640"/>
      <c r="BE289" s="641"/>
      <c r="BF289" s="642"/>
      <c r="BG289" s="646"/>
      <c r="BH289" s="647"/>
      <c r="BI289" s="647"/>
      <c r="BJ289" s="647"/>
      <c r="BK289" s="647"/>
      <c r="BL289" s="647"/>
      <c r="BM289" s="647"/>
      <c r="BN289" s="647"/>
      <c r="BO289" s="647"/>
      <c r="BP289" s="647"/>
      <c r="BQ289" s="648"/>
      <c r="BR289" s="69"/>
    </row>
    <row r="290" spans="1:70" ht="9.9499999999999993" customHeight="1">
      <c r="A290" s="69"/>
      <c r="B290" s="609"/>
      <c r="C290" s="610"/>
      <c r="D290" s="611"/>
      <c r="E290" s="615"/>
      <c r="F290" s="610"/>
      <c r="G290" s="611"/>
      <c r="H290" s="616"/>
      <c r="I290" s="617"/>
      <c r="J290" s="617"/>
      <c r="K290" s="617"/>
      <c r="L290" s="617"/>
      <c r="M290" s="617"/>
      <c r="N290" s="617"/>
      <c r="O290" s="617"/>
      <c r="P290" s="617"/>
      <c r="Q290" s="617"/>
      <c r="R290" s="617"/>
      <c r="S290" s="617"/>
      <c r="T290" s="617"/>
      <c r="U290" s="617"/>
      <c r="V290" s="617"/>
      <c r="W290" s="617"/>
      <c r="X290" s="617"/>
      <c r="Y290" s="617"/>
      <c r="Z290" s="617"/>
      <c r="AA290" s="617"/>
      <c r="AB290" s="617"/>
      <c r="AC290" s="617"/>
      <c r="AD290" s="618"/>
      <c r="AE290" s="622"/>
      <c r="AF290" s="610"/>
      <c r="AG290" s="610"/>
      <c r="AH290" s="611"/>
      <c r="AI290" s="623"/>
      <c r="AJ290" s="624"/>
      <c r="AK290" s="624"/>
      <c r="AL290" s="625"/>
      <c r="AM290" s="629"/>
      <c r="AN290" s="630"/>
      <c r="AO290" s="630"/>
      <c r="AP290" s="630"/>
      <c r="AQ290" s="630"/>
      <c r="AR290" s="630"/>
      <c r="AS290" s="630"/>
      <c r="AT290" s="633">
        <f t="shared" ref="AT290" si="150">AI290*AM290</f>
        <v>0</v>
      </c>
      <c r="AU290" s="634"/>
      <c r="AV290" s="634"/>
      <c r="AW290" s="634"/>
      <c r="AX290" s="634"/>
      <c r="AY290" s="634"/>
      <c r="AZ290" s="634"/>
      <c r="BA290" s="634"/>
      <c r="BB290" s="634"/>
      <c r="BC290" s="634"/>
      <c r="BD290" s="637"/>
      <c r="BE290" s="638"/>
      <c r="BF290" s="639"/>
      <c r="BG290" s="643">
        <f t="shared" si="147"/>
        <v>0</v>
      </c>
      <c r="BH290" s="644"/>
      <c r="BI290" s="644"/>
      <c r="BJ290" s="644"/>
      <c r="BK290" s="644"/>
      <c r="BL290" s="644"/>
      <c r="BM290" s="644"/>
      <c r="BN290" s="644"/>
      <c r="BO290" s="644"/>
      <c r="BP290" s="644"/>
      <c r="BQ290" s="645"/>
      <c r="BR290" s="69"/>
    </row>
    <row r="291" spans="1:70" ht="9.9499999999999993" customHeight="1">
      <c r="A291" s="69"/>
      <c r="B291" s="612"/>
      <c r="C291" s="613"/>
      <c r="D291" s="614"/>
      <c r="E291" s="612"/>
      <c r="F291" s="613"/>
      <c r="G291" s="614"/>
      <c r="H291" s="619"/>
      <c r="I291" s="620"/>
      <c r="J291" s="620"/>
      <c r="K291" s="620"/>
      <c r="L291" s="620"/>
      <c r="M291" s="620"/>
      <c r="N291" s="620"/>
      <c r="O291" s="620"/>
      <c r="P291" s="620"/>
      <c r="Q291" s="620"/>
      <c r="R291" s="620"/>
      <c r="S291" s="620"/>
      <c r="T291" s="620"/>
      <c r="U291" s="620"/>
      <c r="V291" s="620"/>
      <c r="W291" s="620"/>
      <c r="X291" s="620"/>
      <c r="Y291" s="620"/>
      <c r="Z291" s="620"/>
      <c r="AA291" s="620"/>
      <c r="AB291" s="620"/>
      <c r="AC291" s="620"/>
      <c r="AD291" s="621"/>
      <c r="AE291" s="612"/>
      <c r="AF291" s="613"/>
      <c r="AG291" s="613"/>
      <c r="AH291" s="614"/>
      <c r="AI291" s="626"/>
      <c r="AJ291" s="627"/>
      <c r="AK291" s="627"/>
      <c r="AL291" s="628"/>
      <c r="AM291" s="631"/>
      <c r="AN291" s="632"/>
      <c r="AO291" s="632"/>
      <c r="AP291" s="632"/>
      <c r="AQ291" s="632"/>
      <c r="AR291" s="632"/>
      <c r="AS291" s="632"/>
      <c r="AT291" s="635"/>
      <c r="AU291" s="636"/>
      <c r="AV291" s="636"/>
      <c r="AW291" s="636"/>
      <c r="AX291" s="636"/>
      <c r="AY291" s="636"/>
      <c r="AZ291" s="636"/>
      <c r="BA291" s="636"/>
      <c r="BB291" s="636"/>
      <c r="BC291" s="636"/>
      <c r="BD291" s="640"/>
      <c r="BE291" s="641"/>
      <c r="BF291" s="642"/>
      <c r="BG291" s="646"/>
      <c r="BH291" s="647"/>
      <c r="BI291" s="647"/>
      <c r="BJ291" s="647"/>
      <c r="BK291" s="647"/>
      <c r="BL291" s="647"/>
      <c r="BM291" s="647"/>
      <c r="BN291" s="647"/>
      <c r="BO291" s="647"/>
      <c r="BP291" s="647"/>
      <c r="BQ291" s="648"/>
      <c r="BR291" s="69"/>
    </row>
    <row r="292" spans="1:70" ht="9.9499999999999993" customHeight="1">
      <c r="A292" s="69"/>
      <c r="B292" s="609"/>
      <c r="C292" s="610"/>
      <c r="D292" s="611"/>
      <c r="E292" s="615"/>
      <c r="F292" s="610"/>
      <c r="G292" s="611"/>
      <c r="H292" s="616"/>
      <c r="I292" s="617"/>
      <c r="J292" s="617"/>
      <c r="K292" s="617"/>
      <c r="L292" s="617"/>
      <c r="M292" s="617"/>
      <c r="N292" s="617"/>
      <c r="O292" s="617"/>
      <c r="P292" s="617"/>
      <c r="Q292" s="617"/>
      <c r="R292" s="617"/>
      <c r="S292" s="617"/>
      <c r="T292" s="617"/>
      <c r="U292" s="617"/>
      <c r="V292" s="617"/>
      <c r="W292" s="617"/>
      <c r="X292" s="617"/>
      <c r="Y292" s="617"/>
      <c r="Z292" s="617"/>
      <c r="AA292" s="617"/>
      <c r="AB292" s="617"/>
      <c r="AC292" s="617"/>
      <c r="AD292" s="618"/>
      <c r="AE292" s="622"/>
      <c r="AF292" s="610"/>
      <c r="AG292" s="610"/>
      <c r="AH292" s="611"/>
      <c r="AI292" s="623"/>
      <c r="AJ292" s="624"/>
      <c r="AK292" s="624"/>
      <c r="AL292" s="625"/>
      <c r="AM292" s="629"/>
      <c r="AN292" s="630"/>
      <c r="AO292" s="630"/>
      <c r="AP292" s="630"/>
      <c r="AQ292" s="630"/>
      <c r="AR292" s="630"/>
      <c r="AS292" s="630"/>
      <c r="AT292" s="633">
        <f t="shared" ref="AT292" si="151">AI292*AM292</f>
        <v>0</v>
      </c>
      <c r="AU292" s="634"/>
      <c r="AV292" s="634"/>
      <c r="AW292" s="634"/>
      <c r="AX292" s="634"/>
      <c r="AY292" s="634"/>
      <c r="AZ292" s="634"/>
      <c r="BA292" s="634"/>
      <c r="BB292" s="634"/>
      <c r="BC292" s="634"/>
      <c r="BD292" s="637"/>
      <c r="BE292" s="638"/>
      <c r="BF292" s="639"/>
      <c r="BG292" s="643">
        <f t="shared" si="147"/>
        <v>0</v>
      </c>
      <c r="BH292" s="644"/>
      <c r="BI292" s="644"/>
      <c r="BJ292" s="644"/>
      <c r="BK292" s="644"/>
      <c r="BL292" s="644"/>
      <c r="BM292" s="644"/>
      <c r="BN292" s="644"/>
      <c r="BO292" s="644"/>
      <c r="BP292" s="644"/>
      <c r="BQ292" s="645"/>
      <c r="BR292" s="69"/>
    </row>
    <row r="293" spans="1:70" ht="9.9499999999999993" customHeight="1">
      <c r="A293" s="69"/>
      <c r="B293" s="612"/>
      <c r="C293" s="613"/>
      <c r="D293" s="614"/>
      <c r="E293" s="612"/>
      <c r="F293" s="613"/>
      <c r="G293" s="614"/>
      <c r="H293" s="619"/>
      <c r="I293" s="620"/>
      <c r="J293" s="620"/>
      <c r="K293" s="620"/>
      <c r="L293" s="620"/>
      <c r="M293" s="620"/>
      <c r="N293" s="620"/>
      <c r="O293" s="620"/>
      <c r="P293" s="620"/>
      <c r="Q293" s="620"/>
      <c r="R293" s="620"/>
      <c r="S293" s="620"/>
      <c r="T293" s="620"/>
      <c r="U293" s="620"/>
      <c r="V293" s="620"/>
      <c r="W293" s="620"/>
      <c r="X293" s="620"/>
      <c r="Y293" s="620"/>
      <c r="Z293" s="620"/>
      <c r="AA293" s="620"/>
      <c r="AB293" s="620"/>
      <c r="AC293" s="620"/>
      <c r="AD293" s="621"/>
      <c r="AE293" s="612"/>
      <c r="AF293" s="613"/>
      <c r="AG293" s="613"/>
      <c r="AH293" s="614"/>
      <c r="AI293" s="626"/>
      <c r="AJ293" s="627"/>
      <c r="AK293" s="627"/>
      <c r="AL293" s="628"/>
      <c r="AM293" s="631"/>
      <c r="AN293" s="632"/>
      <c r="AO293" s="632"/>
      <c r="AP293" s="632"/>
      <c r="AQ293" s="632"/>
      <c r="AR293" s="632"/>
      <c r="AS293" s="632"/>
      <c r="AT293" s="635"/>
      <c r="AU293" s="636"/>
      <c r="AV293" s="636"/>
      <c r="AW293" s="636"/>
      <c r="AX293" s="636"/>
      <c r="AY293" s="636"/>
      <c r="AZ293" s="636"/>
      <c r="BA293" s="636"/>
      <c r="BB293" s="636"/>
      <c r="BC293" s="636"/>
      <c r="BD293" s="640"/>
      <c r="BE293" s="641"/>
      <c r="BF293" s="642"/>
      <c r="BG293" s="646"/>
      <c r="BH293" s="647"/>
      <c r="BI293" s="647"/>
      <c r="BJ293" s="647"/>
      <c r="BK293" s="647"/>
      <c r="BL293" s="647"/>
      <c r="BM293" s="647"/>
      <c r="BN293" s="647"/>
      <c r="BO293" s="647"/>
      <c r="BP293" s="647"/>
      <c r="BQ293" s="648"/>
      <c r="BR293" s="69"/>
    </row>
    <row r="294" spans="1:70" ht="9.9499999999999993" customHeight="1">
      <c r="A294" s="69"/>
      <c r="B294" s="609"/>
      <c r="C294" s="610"/>
      <c r="D294" s="611"/>
      <c r="E294" s="615"/>
      <c r="F294" s="610"/>
      <c r="G294" s="611"/>
      <c r="H294" s="616"/>
      <c r="I294" s="617"/>
      <c r="J294" s="617"/>
      <c r="K294" s="617"/>
      <c r="L294" s="617"/>
      <c r="M294" s="617"/>
      <c r="N294" s="617"/>
      <c r="O294" s="617"/>
      <c r="P294" s="617"/>
      <c r="Q294" s="617"/>
      <c r="R294" s="617"/>
      <c r="S294" s="617"/>
      <c r="T294" s="617"/>
      <c r="U294" s="617"/>
      <c r="V294" s="617"/>
      <c r="W294" s="617"/>
      <c r="X294" s="617"/>
      <c r="Y294" s="617"/>
      <c r="Z294" s="617"/>
      <c r="AA294" s="617"/>
      <c r="AB294" s="617"/>
      <c r="AC294" s="617"/>
      <c r="AD294" s="618"/>
      <c r="AE294" s="622"/>
      <c r="AF294" s="610"/>
      <c r="AG294" s="610"/>
      <c r="AH294" s="611"/>
      <c r="AI294" s="623"/>
      <c r="AJ294" s="624"/>
      <c r="AK294" s="624"/>
      <c r="AL294" s="625"/>
      <c r="AM294" s="629"/>
      <c r="AN294" s="630"/>
      <c r="AO294" s="630"/>
      <c r="AP294" s="630"/>
      <c r="AQ294" s="630"/>
      <c r="AR294" s="630"/>
      <c r="AS294" s="630"/>
      <c r="AT294" s="633">
        <f t="shared" ref="AT294" si="152">AI294*AM294</f>
        <v>0</v>
      </c>
      <c r="AU294" s="634"/>
      <c r="AV294" s="634"/>
      <c r="AW294" s="634"/>
      <c r="AX294" s="634"/>
      <c r="AY294" s="634"/>
      <c r="AZ294" s="634"/>
      <c r="BA294" s="634"/>
      <c r="BB294" s="634"/>
      <c r="BC294" s="634"/>
      <c r="BD294" s="637"/>
      <c r="BE294" s="638"/>
      <c r="BF294" s="639"/>
      <c r="BG294" s="643">
        <f t="shared" si="147"/>
        <v>0</v>
      </c>
      <c r="BH294" s="644"/>
      <c r="BI294" s="644"/>
      <c r="BJ294" s="644"/>
      <c r="BK294" s="644"/>
      <c r="BL294" s="644"/>
      <c r="BM294" s="644"/>
      <c r="BN294" s="644"/>
      <c r="BO294" s="644"/>
      <c r="BP294" s="644"/>
      <c r="BQ294" s="645"/>
      <c r="BR294" s="69"/>
    </row>
    <row r="295" spans="1:70" ht="9.9499999999999993" customHeight="1">
      <c r="A295" s="69"/>
      <c r="B295" s="612"/>
      <c r="C295" s="613"/>
      <c r="D295" s="614"/>
      <c r="E295" s="612"/>
      <c r="F295" s="613"/>
      <c r="G295" s="614"/>
      <c r="H295" s="619"/>
      <c r="I295" s="620"/>
      <c r="J295" s="620"/>
      <c r="K295" s="620"/>
      <c r="L295" s="620"/>
      <c r="M295" s="620"/>
      <c r="N295" s="620"/>
      <c r="O295" s="620"/>
      <c r="P295" s="620"/>
      <c r="Q295" s="620"/>
      <c r="R295" s="620"/>
      <c r="S295" s="620"/>
      <c r="T295" s="620"/>
      <c r="U295" s="620"/>
      <c r="V295" s="620"/>
      <c r="W295" s="620"/>
      <c r="X295" s="620"/>
      <c r="Y295" s="620"/>
      <c r="Z295" s="620"/>
      <c r="AA295" s="620"/>
      <c r="AB295" s="620"/>
      <c r="AC295" s="620"/>
      <c r="AD295" s="621"/>
      <c r="AE295" s="612"/>
      <c r="AF295" s="613"/>
      <c r="AG295" s="613"/>
      <c r="AH295" s="614"/>
      <c r="AI295" s="626"/>
      <c r="AJ295" s="627"/>
      <c r="AK295" s="627"/>
      <c r="AL295" s="628"/>
      <c r="AM295" s="631"/>
      <c r="AN295" s="632"/>
      <c r="AO295" s="632"/>
      <c r="AP295" s="632"/>
      <c r="AQ295" s="632"/>
      <c r="AR295" s="632"/>
      <c r="AS295" s="632"/>
      <c r="AT295" s="635"/>
      <c r="AU295" s="636"/>
      <c r="AV295" s="636"/>
      <c r="AW295" s="636"/>
      <c r="AX295" s="636"/>
      <c r="AY295" s="636"/>
      <c r="AZ295" s="636"/>
      <c r="BA295" s="636"/>
      <c r="BB295" s="636"/>
      <c r="BC295" s="636"/>
      <c r="BD295" s="640"/>
      <c r="BE295" s="641"/>
      <c r="BF295" s="642"/>
      <c r="BG295" s="646"/>
      <c r="BH295" s="647"/>
      <c r="BI295" s="647"/>
      <c r="BJ295" s="647"/>
      <c r="BK295" s="647"/>
      <c r="BL295" s="647"/>
      <c r="BM295" s="647"/>
      <c r="BN295" s="647"/>
      <c r="BO295" s="647"/>
      <c r="BP295" s="647"/>
      <c r="BQ295" s="648"/>
      <c r="BR295" s="69"/>
    </row>
    <row r="296" spans="1:70" ht="9.9499999999999993" customHeight="1">
      <c r="A296" s="69"/>
      <c r="B296" s="609"/>
      <c r="C296" s="610"/>
      <c r="D296" s="611"/>
      <c r="E296" s="615"/>
      <c r="F296" s="610"/>
      <c r="G296" s="611"/>
      <c r="H296" s="616"/>
      <c r="I296" s="617"/>
      <c r="J296" s="617"/>
      <c r="K296" s="617"/>
      <c r="L296" s="617"/>
      <c r="M296" s="617"/>
      <c r="N296" s="617"/>
      <c r="O296" s="617"/>
      <c r="P296" s="617"/>
      <c r="Q296" s="617"/>
      <c r="R296" s="617"/>
      <c r="S296" s="617"/>
      <c r="T296" s="617"/>
      <c r="U296" s="617"/>
      <c r="V296" s="617"/>
      <c r="W296" s="617"/>
      <c r="X296" s="617"/>
      <c r="Y296" s="617"/>
      <c r="Z296" s="617"/>
      <c r="AA296" s="617"/>
      <c r="AB296" s="617"/>
      <c r="AC296" s="617"/>
      <c r="AD296" s="618"/>
      <c r="AE296" s="622"/>
      <c r="AF296" s="610"/>
      <c r="AG296" s="610"/>
      <c r="AH296" s="611"/>
      <c r="AI296" s="623"/>
      <c r="AJ296" s="624"/>
      <c r="AK296" s="624"/>
      <c r="AL296" s="625"/>
      <c r="AM296" s="629"/>
      <c r="AN296" s="630"/>
      <c r="AO296" s="630"/>
      <c r="AP296" s="630"/>
      <c r="AQ296" s="630"/>
      <c r="AR296" s="630"/>
      <c r="AS296" s="630"/>
      <c r="AT296" s="633">
        <f t="shared" ref="AT296" si="153">AI296*AM296</f>
        <v>0</v>
      </c>
      <c r="AU296" s="634"/>
      <c r="AV296" s="634"/>
      <c r="AW296" s="634"/>
      <c r="AX296" s="634"/>
      <c r="AY296" s="634"/>
      <c r="AZ296" s="634"/>
      <c r="BA296" s="634"/>
      <c r="BB296" s="634"/>
      <c r="BC296" s="634"/>
      <c r="BD296" s="637"/>
      <c r="BE296" s="638"/>
      <c r="BF296" s="639"/>
      <c r="BG296" s="643">
        <f t="shared" si="147"/>
        <v>0</v>
      </c>
      <c r="BH296" s="644"/>
      <c r="BI296" s="644"/>
      <c r="BJ296" s="644"/>
      <c r="BK296" s="644"/>
      <c r="BL296" s="644"/>
      <c r="BM296" s="644"/>
      <c r="BN296" s="644"/>
      <c r="BO296" s="644"/>
      <c r="BP296" s="644"/>
      <c r="BQ296" s="645"/>
      <c r="BR296" s="69"/>
    </row>
    <row r="297" spans="1:70" ht="9.9499999999999993" customHeight="1">
      <c r="A297" s="69"/>
      <c r="B297" s="612"/>
      <c r="C297" s="613"/>
      <c r="D297" s="614"/>
      <c r="E297" s="612"/>
      <c r="F297" s="613"/>
      <c r="G297" s="614"/>
      <c r="H297" s="619"/>
      <c r="I297" s="620"/>
      <c r="J297" s="620"/>
      <c r="K297" s="620"/>
      <c r="L297" s="620"/>
      <c r="M297" s="620"/>
      <c r="N297" s="620"/>
      <c r="O297" s="620"/>
      <c r="P297" s="620"/>
      <c r="Q297" s="620"/>
      <c r="R297" s="620"/>
      <c r="S297" s="620"/>
      <c r="T297" s="620"/>
      <c r="U297" s="620"/>
      <c r="V297" s="620"/>
      <c r="W297" s="620"/>
      <c r="X297" s="620"/>
      <c r="Y297" s="620"/>
      <c r="Z297" s="620"/>
      <c r="AA297" s="620"/>
      <c r="AB297" s="620"/>
      <c r="AC297" s="620"/>
      <c r="AD297" s="621"/>
      <c r="AE297" s="612"/>
      <c r="AF297" s="613"/>
      <c r="AG297" s="613"/>
      <c r="AH297" s="614"/>
      <c r="AI297" s="626"/>
      <c r="AJ297" s="627"/>
      <c r="AK297" s="627"/>
      <c r="AL297" s="628"/>
      <c r="AM297" s="631"/>
      <c r="AN297" s="632"/>
      <c r="AO297" s="632"/>
      <c r="AP297" s="632"/>
      <c r="AQ297" s="632"/>
      <c r="AR297" s="632"/>
      <c r="AS297" s="632"/>
      <c r="AT297" s="635"/>
      <c r="AU297" s="636"/>
      <c r="AV297" s="636"/>
      <c r="AW297" s="636"/>
      <c r="AX297" s="636"/>
      <c r="AY297" s="636"/>
      <c r="AZ297" s="636"/>
      <c r="BA297" s="636"/>
      <c r="BB297" s="636"/>
      <c r="BC297" s="636"/>
      <c r="BD297" s="640"/>
      <c r="BE297" s="641"/>
      <c r="BF297" s="642"/>
      <c r="BG297" s="646"/>
      <c r="BH297" s="647"/>
      <c r="BI297" s="647"/>
      <c r="BJ297" s="647"/>
      <c r="BK297" s="647"/>
      <c r="BL297" s="647"/>
      <c r="BM297" s="647"/>
      <c r="BN297" s="647"/>
      <c r="BO297" s="647"/>
      <c r="BP297" s="647"/>
      <c r="BQ297" s="648"/>
      <c r="BR297" s="69"/>
    </row>
    <row r="298" spans="1:70" ht="9.9499999999999993" customHeight="1">
      <c r="A298" s="69"/>
      <c r="B298" s="609"/>
      <c r="C298" s="610"/>
      <c r="D298" s="611"/>
      <c r="E298" s="615"/>
      <c r="F298" s="610"/>
      <c r="G298" s="611"/>
      <c r="H298" s="616"/>
      <c r="I298" s="617"/>
      <c r="J298" s="617"/>
      <c r="K298" s="617"/>
      <c r="L298" s="617"/>
      <c r="M298" s="617"/>
      <c r="N298" s="617"/>
      <c r="O298" s="617"/>
      <c r="P298" s="617"/>
      <c r="Q298" s="617"/>
      <c r="R298" s="617"/>
      <c r="S298" s="617"/>
      <c r="T298" s="617"/>
      <c r="U298" s="617"/>
      <c r="V298" s="617"/>
      <c r="W298" s="617"/>
      <c r="X298" s="617"/>
      <c r="Y298" s="617"/>
      <c r="Z298" s="617"/>
      <c r="AA298" s="617"/>
      <c r="AB298" s="617"/>
      <c r="AC298" s="617"/>
      <c r="AD298" s="618"/>
      <c r="AE298" s="622"/>
      <c r="AF298" s="610"/>
      <c r="AG298" s="610"/>
      <c r="AH298" s="611"/>
      <c r="AI298" s="623"/>
      <c r="AJ298" s="624"/>
      <c r="AK298" s="624"/>
      <c r="AL298" s="625"/>
      <c r="AM298" s="629"/>
      <c r="AN298" s="630"/>
      <c r="AO298" s="630"/>
      <c r="AP298" s="630"/>
      <c r="AQ298" s="630"/>
      <c r="AR298" s="630"/>
      <c r="AS298" s="630"/>
      <c r="AT298" s="633">
        <f t="shared" ref="AT298" si="154">AI298*AM298</f>
        <v>0</v>
      </c>
      <c r="AU298" s="634"/>
      <c r="AV298" s="634"/>
      <c r="AW298" s="634"/>
      <c r="AX298" s="634"/>
      <c r="AY298" s="634"/>
      <c r="AZ298" s="634"/>
      <c r="BA298" s="634"/>
      <c r="BB298" s="634"/>
      <c r="BC298" s="634"/>
      <c r="BD298" s="637"/>
      <c r="BE298" s="638"/>
      <c r="BF298" s="639"/>
      <c r="BG298" s="643">
        <f t="shared" si="147"/>
        <v>0</v>
      </c>
      <c r="BH298" s="644"/>
      <c r="BI298" s="644"/>
      <c r="BJ298" s="644"/>
      <c r="BK298" s="644"/>
      <c r="BL298" s="644"/>
      <c r="BM298" s="644"/>
      <c r="BN298" s="644"/>
      <c r="BO298" s="644"/>
      <c r="BP298" s="644"/>
      <c r="BQ298" s="645"/>
      <c r="BR298" s="69"/>
    </row>
    <row r="299" spans="1:70" ht="9.9499999999999993" customHeight="1">
      <c r="A299" s="69"/>
      <c r="B299" s="612"/>
      <c r="C299" s="613"/>
      <c r="D299" s="614"/>
      <c r="E299" s="612"/>
      <c r="F299" s="613"/>
      <c r="G299" s="614"/>
      <c r="H299" s="619"/>
      <c r="I299" s="620"/>
      <c r="J299" s="620"/>
      <c r="K299" s="620"/>
      <c r="L299" s="620"/>
      <c r="M299" s="620"/>
      <c r="N299" s="620"/>
      <c r="O299" s="620"/>
      <c r="P299" s="620"/>
      <c r="Q299" s="620"/>
      <c r="R299" s="620"/>
      <c r="S299" s="620"/>
      <c r="T299" s="620"/>
      <c r="U299" s="620"/>
      <c r="V299" s="620"/>
      <c r="W299" s="620"/>
      <c r="X299" s="620"/>
      <c r="Y299" s="620"/>
      <c r="Z299" s="620"/>
      <c r="AA299" s="620"/>
      <c r="AB299" s="620"/>
      <c r="AC299" s="620"/>
      <c r="AD299" s="621"/>
      <c r="AE299" s="612"/>
      <c r="AF299" s="613"/>
      <c r="AG299" s="613"/>
      <c r="AH299" s="614"/>
      <c r="AI299" s="626"/>
      <c r="AJ299" s="627"/>
      <c r="AK299" s="627"/>
      <c r="AL299" s="628"/>
      <c r="AM299" s="631"/>
      <c r="AN299" s="632"/>
      <c r="AO299" s="632"/>
      <c r="AP299" s="632"/>
      <c r="AQ299" s="632"/>
      <c r="AR299" s="632"/>
      <c r="AS299" s="632"/>
      <c r="AT299" s="635"/>
      <c r="AU299" s="636"/>
      <c r="AV299" s="636"/>
      <c r="AW299" s="636"/>
      <c r="AX299" s="636"/>
      <c r="AY299" s="636"/>
      <c r="AZ299" s="636"/>
      <c r="BA299" s="636"/>
      <c r="BB299" s="636"/>
      <c r="BC299" s="636"/>
      <c r="BD299" s="640"/>
      <c r="BE299" s="641"/>
      <c r="BF299" s="642"/>
      <c r="BG299" s="646"/>
      <c r="BH299" s="647"/>
      <c r="BI299" s="647"/>
      <c r="BJ299" s="647"/>
      <c r="BK299" s="647"/>
      <c r="BL299" s="647"/>
      <c r="BM299" s="647"/>
      <c r="BN299" s="647"/>
      <c r="BO299" s="647"/>
      <c r="BP299" s="647"/>
      <c r="BQ299" s="648"/>
      <c r="BR299" s="69"/>
    </row>
    <row r="300" spans="1:70" ht="9.9499999999999993" customHeight="1">
      <c r="A300" s="69"/>
      <c r="B300" s="609"/>
      <c r="C300" s="610"/>
      <c r="D300" s="611"/>
      <c r="E300" s="615"/>
      <c r="F300" s="610"/>
      <c r="G300" s="611"/>
      <c r="H300" s="616"/>
      <c r="I300" s="617"/>
      <c r="J300" s="617"/>
      <c r="K300" s="617"/>
      <c r="L300" s="617"/>
      <c r="M300" s="617"/>
      <c r="N300" s="617"/>
      <c r="O300" s="617"/>
      <c r="P300" s="617"/>
      <c r="Q300" s="617"/>
      <c r="R300" s="617"/>
      <c r="S300" s="617"/>
      <c r="T300" s="617"/>
      <c r="U300" s="617"/>
      <c r="V300" s="617"/>
      <c r="W300" s="617"/>
      <c r="X300" s="617"/>
      <c r="Y300" s="617"/>
      <c r="Z300" s="617"/>
      <c r="AA300" s="617"/>
      <c r="AB300" s="617"/>
      <c r="AC300" s="617"/>
      <c r="AD300" s="618"/>
      <c r="AE300" s="622"/>
      <c r="AF300" s="610"/>
      <c r="AG300" s="610"/>
      <c r="AH300" s="611"/>
      <c r="AI300" s="623"/>
      <c r="AJ300" s="624"/>
      <c r="AK300" s="624"/>
      <c r="AL300" s="625"/>
      <c r="AM300" s="629"/>
      <c r="AN300" s="630"/>
      <c r="AO300" s="630"/>
      <c r="AP300" s="630"/>
      <c r="AQ300" s="630"/>
      <c r="AR300" s="630"/>
      <c r="AS300" s="630"/>
      <c r="AT300" s="633">
        <f t="shared" ref="AT300" si="155">AI300*AM300</f>
        <v>0</v>
      </c>
      <c r="AU300" s="634"/>
      <c r="AV300" s="634"/>
      <c r="AW300" s="634"/>
      <c r="AX300" s="634"/>
      <c r="AY300" s="634"/>
      <c r="AZ300" s="634"/>
      <c r="BA300" s="634"/>
      <c r="BB300" s="634"/>
      <c r="BC300" s="634"/>
      <c r="BD300" s="637"/>
      <c r="BE300" s="638"/>
      <c r="BF300" s="639"/>
      <c r="BG300" s="643">
        <f t="shared" si="147"/>
        <v>0</v>
      </c>
      <c r="BH300" s="644"/>
      <c r="BI300" s="644"/>
      <c r="BJ300" s="644"/>
      <c r="BK300" s="644"/>
      <c r="BL300" s="644"/>
      <c r="BM300" s="644"/>
      <c r="BN300" s="644"/>
      <c r="BO300" s="644"/>
      <c r="BP300" s="644"/>
      <c r="BQ300" s="645"/>
      <c r="BR300" s="69"/>
    </row>
    <row r="301" spans="1:70" ht="9.9499999999999993" customHeight="1">
      <c r="A301" s="69"/>
      <c r="B301" s="612"/>
      <c r="C301" s="613"/>
      <c r="D301" s="614"/>
      <c r="E301" s="612"/>
      <c r="F301" s="613"/>
      <c r="G301" s="614"/>
      <c r="H301" s="619"/>
      <c r="I301" s="620"/>
      <c r="J301" s="620"/>
      <c r="K301" s="620"/>
      <c r="L301" s="620"/>
      <c r="M301" s="620"/>
      <c r="N301" s="620"/>
      <c r="O301" s="620"/>
      <c r="P301" s="620"/>
      <c r="Q301" s="620"/>
      <c r="R301" s="620"/>
      <c r="S301" s="620"/>
      <c r="T301" s="620"/>
      <c r="U301" s="620"/>
      <c r="V301" s="620"/>
      <c r="W301" s="620"/>
      <c r="X301" s="620"/>
      <c r="Y301" s="620"/>
      <c r="Z301" s="620"/>
      <c r="AA301" s="620"/>
      <c r="AB301" s="620"/>
      <c r="AC301" s="620"/>
      <c r="AD301" s="621"/>
      <c r="AE301" s="612"/>
      <c r="AF301" s="613"/>
      <c r="AG301" s="613"/>
      <c r="AH301" s="614"/>
      <c r="AI301" s="626"/>
      <c r="AJ301" s="627"/>
      <c r="AK301" s="627"/>
      <c r="AL301" s="628"/>
      <c r="AM301" s="631"/>
      <c r="AN301" s="632"/>
      <c r="AO301" s="632"/>
      <c r="AP301" s="632"/>
      <c r="AQ301" s="632"/>
      <c r="AR301" s="632"/>
      <c r="AS301" s="632"/>
      <c r="AT301" s="635"/>
      <c r="AU301" s="636"/>
      <c r="AV301" s="636"/>
      <c r="AW301" s="636"/>
      <c r="AX301" s="636"/>
      <c r="AY301" s="636"/>
      <c r="AZ301" s="636"/>
      <c r="BA301" s="636"/>
      <c r="BB301" s="636"/>
      <c r="BC301" s="636"/>
      <c r="BD301" s="640"/>
      <c r="BE301" s="641"/>
      <c r="BF301" s="642"/>
      <c r="BG301" s="646"/>
      <c r="BH301" s="647"/>
      <c r="BI301" s="647"/>
      <c r="BJ301" s="647"/>
      <c r="BK301" s="647"/>
      <c r="BL301" s="647"/>
      <c r="BM301" s="647"/>
      <c r="BN301" s="647"/>
      <c r="BO301" s="647"/>
      <c r="BP301" s="647"/>
      <c r="BQ301" s="648"/>
      <c r="BR301" s="69"/>
    </row>
    <row r="302" spans="1:70" ht="9.9499999999999993" customHeight="1">
      <c r="A302" s="69"/>
      <c r="B302" s="609"/>
      <c r="C302" s="610"/>
      <c r="D302" s="611"/>
      <c r="E302" s="615"/>
      <c r="F302" s="610"/>
      <c r="G302" s="611"/>
      <c r="H302" s="616"/>
      <c r="I302" s="617"/>
      <c r="J302" s="617"/>
      <c r="K302" s="617"/>
      <c r="L302" s="617"/>
      <c r="M302" s="617"/>
      <c r="N302" s="617"/>
      <c r="O302" s="617"/>
      <c r="P302" s="617"/>
      <c r="Q302" s="617"/>
      <c r="R302" s="617"/>
      <c r="S302" s="617"/>
      <c r="T302" s="617"/>
      <c r="U302" s="617"/>
      <c r="V302" s="617"/>
      <c r="W302" s="617"/>
      <c r="X302" s="617"/>
      <c r="Y302" s="617"/>
      <c r="Z302" s="617"/>
      <c r="AA302" s="617"/>
      <c r="AB302" s="617"/>
      <c r="AC302" s="617"/>
      <c r="AD302" s="618"/>
      <c r="AE302" s="622"/>
      <c r="AF302" s="610"/>
      <c r="AG302" s="610"/>
      <c r="AH302" s="611"/>
      <c r="AI302" s="623"/>
      <c r="AJ302" s="624"/>
      <c r="AK302" s="624"/>
      <c r="AL302" s="625"/>
      <c r="AM302" s="629"/>
      <c r="AN302" s="630"/>
      <c r="AO302" s="630"/>
      <c r="AP302" s="630"/>
      <c r="AQ302" s="630"/>
      <c r="AR302" s="630"/>
      <c r="AS302" s="630"/>
      <c r="AT302" s="633">
        <f t="shared" ref="AT302" si="156">AI302*AM302</f>
        <v>0</v>
      </c>
      <c r="AU302" s="634"/>
      <c r="AV302" s="634"/>
      <c r="AW302" s="634"/>
      <c r="AX302" s="634"/>
      <c r="AY302" s="634"/>
      <c r="AZ302" s="634"/>
      <c r="BA302" s="634"/>
      <c r="BB302" s="634"/>
      <c r="BC302" s="634"/>
      <c r="BD302" s="637"/>
      <c r="BE302" s="638"/>
      <c r="BF302" s="639"/>
      <c r="BG302" s="643">
        <f t="shared" si="147"/>
        <v>0</v>
      </c>
      <c r="BH302" s="644"/>
      <c r="BI302" s="644"/>
      <c r="BJ302" s="644"/>
      <c r="BK302" s="644"/>
      <c r="BL302" s="644"/>
      <c r="BM302" s="644"/>
      <c r="BN302" s="644"/>
      <c r="BO302" s="644"/>
      <c r="BP302" s="644"/>
      <c r="BQ302" s="645"/>
      <c r="BR302" s="69"/>
    </row>
    <row r="303" spans="1:70" ht="9.9499999999999993" customHeight="1">
      <c r="A303" s="69"/>
      <c r="B303" s="612"/>
      <c r="C303" s="613"/>
      <c r="D303" s="614"/>
      <c r="E303" s="612"/>
      <c r="F303" s="613"/>
      <c r="G303" s="614"/>
      <c r="H303" s="619"/>
      <c r="I303" s="620"/>
      <c r="J303" s="620"/>
      <c r="K303" s="620"/>
      <c r="L303" s="620"/>
      <c r="M303" s="620"/>
      <c r="N303" s="620"/>
      <c r="O303" s="620"/>
      <c r="P303" s="620"/>
      <c r="Q303" s="620"/>
      <c r="R303" s="620"/>
      <c r="S303" s="620"/>
      <c r="T303" s="620"/>
      <c r="U303" s="620"/>
      <c r="V303" s="620"/>
      <c r="W303" s="620"/>
      <c r="X303" s="620"/>
      <c r="Y303" s="620"/>
      <c r="Z303" s="620"/>
      <c r="AA303" s="620"/>
      <c r="AB303" s="620"/>
      <c r="AC303" s="620"/>
      <c r="AD303" s="621"/>
      <c r="AE303" s="612"/>
      <c r="AF303" s="613"/>
      <c r="AG303" s="613"/>
      <c r="AH303" s="614"/>
      <c r="AI303" s="626"/>
      <c r="AJ303" s="627"/>
      <c r="AK303" s="627"/>
      <c r="AL303" s="628"/>
      <c r="AM303" s="631"/>
      <c r="AN303" s="632"/>
      <c r="AO303" s="632"/>
      <c r="AP303" s="632"/>
      <c r="AQ303" s="632"/>
      <c r="AR303" s="632"/>
      <c r="AS303" s="632"/>
      <c r="AT303" s="635"/>
      <c r="AU303" s="636"/>
      <c r="AV303" s="636"/>
      <c r="AW303" s="636"/>
      <c r="AX303" s="636"/>
      <c r="AY303" s="636"/>
      <c r="AZ303" s="636"/>
      <c r="BA303" s="636"/>
      <c r="BB303" s="636"/>
      <c r="BC303" s="636"/>
      <c r="BD303" s="640"/>
      <c r="BE303" s="641"/>
      <c r="BF303" s="642"/>
      <c r="BG303" s="646"/>
      <c r="BH303" s="647"/>
      <c r="BI303" s="647"/>
      <c r="BJ303" s="647"/>
      <c r="BK303" s="647"/>
      <c r="BL303" s="647"/>
      <c r="BM303" s="647"/>
      <c r="BN303" s="647"/>
      <c r="BO303" s="647"/>
      <c r="BP303" s="647"/>
      <c r="BQ303" s="648"/>
      <c r="BR303" s="69"/>
    </row>
    <row r="304" spans="1:70" ht="9.9499999999999993" customHeight="1">
      <c r="A304" s="69"/>
      <c r="B304" s="609"/>
      <c r="C304" s="610"/>
      <c r="D304" s="611"/>
      <c r="E304" s="615"/>
      <c r="F304" s="610"/>
      <c r="G304" s="611"/>
      <c r="H304" s="616"/>
      <c r="I304" s="617"/>
      <c r="J304" s="617"/>
      <c r="K304" s="617"/>
      <c r="L304" s="617"/>
      <c r="M304" s="617"/>
      <c r="N304" s="617"/>
      <c r="O304" s="617"/>
      <c r="P304" s="617"/>
      <c r="Q304" s="617"/>
      <c r="R304" s="617"/>
      <c r="S304" s="617"/>
      <c r="T304" s="617"/>
      <c r="U304" s="617"/>
      <c r="V304" s="617"/>
      <c r="W304" s="617"/>
      <c r="X304" s="617"/>
      <c r="Y304" s="617"/>
      <c r="Z304" s="617"/>
      <c r="AA304" s="617"/>
      <c r="AB304" s="617"/>
      <c r="AC304" s="617"/>
      <c r="AD304" s="618"/>
      <c r="AE304" s="622"/>
      <c r="AF304" s="610"/>
      <c r="AG304" s="610"/>
      <c r="AH304" s="611"/>
      <c r="AI304" s="623"/>
      <c r="AJ304" s="624"/>
      <c r="AK304" s="624"/>
      <c r="AL304" s="625"/>
      <c r="AM304" s="629"/>
      <c r="AN304" s="630"/>
      <c r="AO304" s="630"/>
      <c r="AP304" s="630"/>
      <c r="AQ304" s="630"/>
      <c r="AR304" s="630"/>
      <c r="AS304" s="630"/>
      <c r="AT304" s="633">
        <f t="shared" ref="AT304" si="157">AI304*AM304</f>
        <v>0</v>
      </c>
      <c r="AU304" s="634"/>
      <c r="AV304" s="634"/>
      <c r="AW304" s="634"/>
      <c r="AX304" s="634"/>
      <c r="AY304" s="634"/>
      <c r="AZ304" s="634"/>
      <c r="BA304" s="634"/>
      <c r="BB304" s="634"/>
      <c r="BC304" s="634"/>
      <c r="BD304" s="637"/>
      <c r="BE304" s="638"/>
      <c r="BF304" s="639"/>
      <c r="BG304" s="643">
        <f t="shared" si="147"/>
        <v>0</v>
      </c>
      <c r="BH304" s="644"/>
      <c r="BI304" s="644"/>
      <c r="BJ304" s="644"/>
      <c r="BK304" s="644"/>
      <c r="BL304" s="644"/>
      <c r="BM304" s="644"/>
      <c r="BN304" s="644"/>
      <c r="BO304" s="644"/>
      <c r="BP304" s="644"/>
      <c r="BQ304" s="645"/>
      <c r="BR304" s="69"/>
    </row>
    <row r="305" spans="1:70" ht="9.9499999999999993" customHeight="1">
      <c r="A305" s="69"/>
      <c r="B305" s="612"/>
      <c r="C305" s="613"/>
      <c r="D305" s="614"/>
      <c r="E305" s="612"/>
      <c r="F305" s="613"/>
      <c r="G305" s="614"/>
      <c r="H305" s="619"/>
      <c r="I305" s="620"/>
      <c r="J305" s="620"/>
      <c r="K305" s="620"/>
      <c r="L305" s="620"/>
      <c r="M305" s="620"/>
      <c r="N305" s="620"/>
      <c r="O305" s="620"/>
      <c r="P305" s="620"/>
      <c r="Q305" s="620"/>
      <c r="R305" s="620"/>
      <c r="S305" s="620"/>
      <c r="T305" s="620"/>
      <c r="U305" s="620"/>
      <c r="V305" s="620"/>
      <c r="W305" s="620"/>
      <c r="X305" s="620"/>
      <c r="Y305" s="620"/>
      <c r="Z305" s="620"/>
      <c r="AA305" s="620"/>
      <c r="AB305" s="620"/>
      <c r="AC305" s="620"/>
      <c r="AD305" s="621"/>
      <c r="AE305" s="612"/>
      <c r="AF305" s="613"/>
      <c r="AG305" s="613"/>
      <c r="AH305" s="614"/>
      <c r="AI305" s="626"/>
      <c r="AJ305" s="627"/>
      <c r="AK305" s="627"/>
      <c r="AL305" s="628"/>
      <c r="AM305" s="631"/>
      <c r="AN305" s="632"/>
      <c r="AO305" s="632"/>
      <c r="AP305" s="632"/>
      <c r="AQ305" s="632"/>
      <c r="AR305" s="632"/>
      <c r="AS305" s="632"/>
      <c r="AT305" s="635"/>
      <c r="AU305" s="636"/>
      <c r="AV305" s="636"/>
      <c r="AW305" s="636"/>
      <c r="AX305" s="636"/>
      <c r="AY305" s="636"/>
      <c r="AZ305" s="636"/>
      <c r="BA305" s="636"/>
      <c r="BB305" s="636"/>
      <c r="BC305" s="636"/>
      <c r="BD305" s="640"/>
      <c r="BE305" s="641"/>
      <c r="BF305" s="642"/>
      <c r="BG305" s="646"/>
      <c r="BH305" s="647"/>
      <c r="BI305" s="647"/>
      <c r="BJ305" s="647"/>
      <c r="BK305" s="647"/>
      <c r="BL305" s="647"/>
      <c r="BM305" s="647"/>
      <c r="BN305" s="647"/>
      <c r="BO305" s="647"/>
      <c r="BP305" s="647"/>
      <c r="BQ305" s="648"/>
      <c r="BR305" s="69"/>
    </row>
    <row r="306" spans="1:70" ht="9.9499999999999993" customHeight="1">
      <c r="A306" s="69"/>
      <c r="B306" s="609"/>
      <c r="C306" s="610"/>
      <c r="D306" s="611"/>
      <c r="E306" s="615"/>
      <c r="F306" s="610"/>
      <c r="G306" s="611"/>
      <c r="H306" s="616"/>
      <c r="I306" s="617"/>
      <c r="J306" s="617"/>
      <c r="K306" s="617"/>
      <c r="L306" s="617"/>
      <c r="M306" s="617"/>
      <c r="N306" s="617"/>
      <c r="O306" s="617"/>
      <c r="P306" s="617"/>
      <c r="Q306" s="617"/>
      <c r="R306" s="617"/>
      <c r="S306" s="617"/>
      <c r="T306" s="617"/>
      <c r="U306" s="617"/>
      <c r="V306" s="617"/>
      <c r="W306" s="617"/>
      <c r="X306" s="617"/>
      <c r="Y306" s="617"/>
      <c r="Z306" s="617"/>
      <c r="AA306" s="617"/>
      <c r="AB306" s="617"/>
      <c r="AC306" s="617"/>
      <c r="AD306" s="618"/>
      <c r="AE306" s="622"/>
      <c r="AF306" s="610"/>
      <c r="AG306" s="610"/>
      <c r="AH306" s="611"/>
      <c r="AI306" s="623"/>
      <c r="AJ306" s="624"/>
      <c r="AK306" s="624"/>
      <c r="AL306" s="625"/>
      <c r="AM306" s="629"/>
      <c r="AN306" s="630"/>
      <c r="AO306" s="630"/>
      <c r="AP306" s="630"/>
      <c r="AQ306" s="630"/>
      <c r="AR306" s="630"/>
      <c r="AS306" s="630"/>
      <c r="AT306" s="633">
        <f t="shared" ref="AT306" si="158">AI306*AM306</f>
        <v>0</v>
      </c>
      <c r="AU306" s="634"/>
      <c r="AV306" s="634"/>
      <c r="AW306" s="634"/>
      <c r="AX306" s="634"/>
      <c r="AY306" s="634"/>
      <c r="AZ306" s="634"/>
      <c r="BA306" s="634"/>
      <c r="BB306" s="634"/>
      <c r="BC306" s="634"/>
      <c r="BD306" s="637"/>
      <c r="BE306" s="638"/>
      <c r="BF306" s="639"/>
      <c r="BG306" s="643">
        <f t="shared" si="147"/>
        <v>0</v>
      </c>
      <c r="BH306" s="644"/>
      <c r="BI306" s="644"/>
      <c r="BJ306" s="644"/>
      <c r="BK306" s="644"/>
      <c r="BL306" s="644"/>
      <c r="BM306" s="644"/>
      <c r="BN306" s="644"/>
      <c r="BO306" s="644"/>
      <c r="BP306" s="644"/>
      <c r="BQ306" s="645"/>
      <c r="BR306" s="69"/>
    </row>
    <row r="307" spans="1:70" ht="9.9499999999999993" customHeight="1">
      <c r="A307" s="69"/>
      <c r="B307" s="612"/>
      <c r="C307" s="613"/>
      <c r="D307" s="614"/>
      <c r="E307" s="612"/>
      <c r="F307" s="613"/>
      <c r="G307" s="614"/>
      <c r="H307" s="619"/>
      <c r="I307" s="620"/>
      <c r="J307" s="620"/>
      <c r="K307" s="620"/>
      <c r="L307" s="620"/>
      <c r="M307" s="620"/>
      <c r="N307" s="620"/>
      <c r="O307" s="620"/>
      <c r="P307" s="620"/>
      <c r="Q307" s="620"/>
      <c r="R307" s="620"/>
      <c r="S307" s="620"/>
      <c r="T307" s="620"/>
      <c r="U307" s="620"/>
      <c r="V307" s="620"/>
      <c r="W307" s="620"/>
      <c r="X307" s="620"/>
      <c r="Y307" s="620"/>
      <c r="Z307" s="620"/>
      <c r="AA307" s="620"/>
      <c r="AB307" s="620"/>
      <c r="AC307" s="620"/>
      <c r="AD307" s="621"/>
      <c r="AE307" s="612"/>
      <c r="AF307" s="613"/>
      <c r="AG307" s="613"/>
      <c r="AH307" s="614"/>
      <c r="AI307" s="626"/>
      <c r="AJ307" s="627"/>
      <c r="AK307" s="627"/>
      <c r="AL307" s="628"/>
      <c r="AM307" s="631"/>
      <c r="AN307" s="632"/>
      <c r="AO307" s="632"/>
      <c r="AP307" s="632"/>
      <c r="AQ307" s="632"/>
      <c r="AR307" s="632"/>
      <c r="AS307" s="632"/>
      <c r="AT307" s="635"/>
      <c r="AU307" s="636"/>
      <c r="AV307" s="636"/>
      <c r="AW307" s="636"/>
      <c r="AX307" s="636"/>
      <c r="AY307" s="636"/>
      <c r="AZ307" s="636"/>
      <c r="BA307" s="636"/>
      <c r="BB307" s="636"/>
      <c r="BC307" s="636"/>
      <c r="BD307" s="640"/>
      <c r="BE307" s="641"/>
      <c r="BF307" s="642"/>
      <c r="BG307" s="646"/>
      <c r="BH307" s="647"/>
      <c r="BI307" s="647"/>
      <c r="BJ307" s="647"/>
      <c r="BK307" s="647"/>
      <c r="BL307" s="647"/>
      <c r="BM307" s="647"/>
      <c r="BN307" s="647"/>
      <c r="BO307" s="647"/>
      <c r="BP307" s="647"/>
      <c r="BQ307" s="648"/>
      <c r="BR307" s="69"/>
    </row>
    <row r="308" spans="1:70" ht="9.9499999999999993" customHeight="1">
      <c r="A308" s="69"/>
      <c r="B308" s="609"/>
      <c r="C308" s="610"/>
      <c r="D308" s="611"/>
      <c r="E308" s="615"/>
      <c r="F308" s="610"/>
      <c r="G308" s="611"/>
      <c r="H308" s="616"/>
      <c r="I308" s="617"/>
      <c r="J308" s="617"/>
      <c r="K308" s="617"/>
      <c r="L308" s="617"/>
      <c r="M308" s="617"/>
      <c r="N308" s="617"/>
      <c r="O308" s="617"/>
      <c r="P308" s="617"/>
      <c r="Q308" s="617"/>
      <c r="R308" s="617"/>
      <c r="S308" s="617"/>
      <c r="T308" s="617"/>
      <c r="U308" s="617"/>
      <c r="V308" s="617"/>
      <c r="W308" s="617"/>
      <c r="X308" s="617"/>
      <c r="Y308" s="617"/>
      <c r="Z308" s="617"/>
      <c r="AA308" s="617"/>
      <c r="AB308" s="617"/>
      <c r="AC308" s="617"/>
      <c r="AD308" s="618"/>
      <c r="AE308" s="622"/>
      <c r="AF308" s="610"/>
      <c r="AG308" s="610"/>
      <c r="AH308" s="611"/>
      <c r="AI308" s="623"/>
      <c r="AJ308" s="624"/>
      <c r="AK308" s="624"/>
      <c r="AL308" s="625"/>
      <c r="AM308" s="629"/>
      <c r="AN308" s="630"/>
      <c r="AO308" s="630"/>
      <c r="AP308" s="630"/>
      <c r="AQ308" s="630"/>
      <c r="AR308" s="630"/>
      <c r="AS308" s="630"/>
      <c r="AT308" s="633">
        <f t="shared" ref="AT308" si="159">AI308*AM308</f>
        <v>0</v>
      </c>
      <c r="AU308" s="634"/>
      <c r="AV308" s="634"/>
      <c r="AW308" s="634"/>
      <c r="AX308" s="634"/>
      <c r="AY308" s="634"/>
      <c r="AZ308" s="634"/>
      <c r="BA308" s="634"/>
      <c r="BB308" s="634"/>
      <c r="BC308" s="634"/>
      <c r="BD308" s="637"/>
      <c r="BE308" s="638"/>
      <c r="BF308" s="639"/>
      <c r="BG308" s="643">
        <f t="shared" si="147"/>
        <v>0</v>
      </c>
      <c r="BH308" s="644"/>
      <c r="BI308" s="644"/>
      <c r="BJ308" s="644"/>
      <c r="BK308" s="644"/>
      <c r="BL308" s="644"/>
      <c r="BM308" s="644"/>
      <c r="BN308" s="644"/>
      <c r="BO308" s="644"/>
      <c r="BP308" s="644"/>
      <c r="BQ308" s="645"/>
      <c r="BR308" s="69"/>
    </row>
    <row r="309" spans="1:70" ht="9.9499999999999993" customHeight="1">
      <c r="A309" s="69"/>
      <c r="B309" s="612"/>
      <c r="C309" s="613"/>
      <c r="D309" s="614"/>
      <c r="E309" s="612"/>
      <c r="F309" s="613"/>
      <c r="G309" s="614"/>
      <c r="H309" s="619"/>
      <c r="I309" s="620"/>
      <c r="J309" s="620"/>
      <c r="K309" s="620"/>
      <c r="L309" s="620"/>
      <c r="M309" s="620"/>
      <c r="N309" s="620"/>
      <c r="O309" s="620"/>
      <c r="P309" s="620"/>
      <c r="Q309" s="620"/>
      <c r="R309" s="620"/>
      <c r="S309" s="620"/>
      <c r="T309" s="620"/>
      <c r="U309" s="620"/>
      <c r="V309" s="620"/>
      <c r="W309" s="620"/>
      <c r="X309" s="620"/>
      <c r="Y309" s="620"/>
      <c r="Z309" s="620"/>
      <c r="AA309" s="620"/>
      <c r="AB309" s="620"/>
      <c r="AC309" s="620"/>
      <c r="AD309" s="621"/>
      <c r="AE309" s="612"/>
      <c r="AF309" s="613"/>
      <c r="AG309" s="613"/>
      <c r="AH309" s="614"/>
      <c r="AI309" s="626"/>
      <c r="AJ309" s="627"/>
      <c r="AK309" s="627"/>
      <c r="AL309" s="628"/>
      <c r="AM309" s="631"/>
      <c r="AN309" s="632"/>
      <c r="AO309" s="632"/>
      <c r="AP309" s="632"/>
      <c r="AQ309" s="632"/>
      <c r="AR309" s="632"/>
      <c r="AS309" s="632"/>
      <c r="AT309" s="635"/>
      <c r="AU309" s="636"/>
      <c r="AV309" s="636"/>
      <c r="AW309" s="636"/>
      <c r="AX309" s="636"/>
      <c r="AY309" s="636"/>
      <c r="AZ309" s="636"/>
      <c r="BA309" s="636"/>
      <c r="BB309" s="636"/>
      <c r="BC309" s="636"/>
      <c r="BD309" s="640"/>
      <c r="BE309" s="641"/>
      <c r="BF309" s="642"/>
      <c r="BG309" s="646"/>
      <c r="BH309" s="647"/>
      <c r="BI309" s="647"/>
      <c r="BJ309" s="647"/>
      <c r="BK309" s="647"/>
      <c r="BL309" s="647"/>
      <c r="BM309" s="647"/>
      <c r="BN309" s="647"/>
      <c r="BO309" s="647"/>
      <c r="BP309" s="647"/>
      <c r="BQ309" s="648"/>
      <c r="BR309" s="69"/>
    </row>
    <row r="310" spans="1:70" ht="9.9499999999999993" customHeight="1">
      <c r="A310" s="69"/>
      <c r="B310" s="609"/>
      <c r="C310" s="610"/>
      <c r="D310" s="611"/>
      <c r="E310" s="615"/>
      <c r="F310" s="610"/>
      <c r="G310" s="611"/>
      <c r="H310" s="616"/>
      <c r="I310" s="617"/>
      <c r="J310" s="617"/>
      <c r="K310" s="617"/>
      <c r="L310" s="617"/>
      <c r="M310" s="617"/>
      <c r="N310" s="617"/>
      <c r="O310" s="617"/>
      <c r="P310" s="617"/>
      <c r="Q310" s="617"/>
      <c r="R310" s="617"/>
      <c r="S310" s="617"/>
      <c r="T310" s="617"/>
      <c r="U310" s="617"/>
      <c r="V310" s="617"/>
      <c r="W310" s="617"/>
      <c r="X310" s="617"/>
      <c r="Y310" s="617"/>
      <c r="Z310" s="617"/>
      <c r="AA310" s="617"/>
      <c r="AB310" s="617"/>
      <c r="AC310" s="617"/>
      <c r="AD310" s="618"/>
      <c r="AE310" s="622"/>
      <c r="AF310" s="610"/>
      <c r="AG310" s="610"/>
      <c r="AH310" s="611"/>
      <c r="AI310" s="623"/>
      <c r="AJ310" s="624"/>
      <c r="AK310" s="624"/>
      <c r="AL310" s="625"/>
      <c r="AM310" s="629"/>
      <c r="AN310" s="630"/>
      <c r="AO310" s="630"/>
      <c r="AP310" s="630"/>
      <c r="AQ310" s="630"/>
      <c r="AR310" s="630"/>
      <c r="AS310" s="630"/>
      <c r="AT310" s="633">
        <f t="shared" ref="AT310" si="160">AI310*AM310</f>
        <v>0</v>
      </c>
      <c r="AU310" s="634"/>
      <c r="AV310" s="634"/>
      <c r="AW310" s="634"/>
      <c r="AX310" s="634"/>
      <c r="AY310" s="634"/>
      <c r="AZ310" s="634"/>
      <c r="BA310" s="634"/>
      <c r="BB310" s="634"/>
      <c r="BC310" s="634"/>
      <c r="BD310" s="637"/>
      <c r="BE310" s="638"/>
      <c r="BF310" s="639"/>
      <c r="BG310" s="643">
        <f t="shared" si="147"/>
        <v>0</v>
      </c>
      <c r="BH310" s="644"/>
      <c r="BI310" s="644"/>
      <c r="BJ310" s="644"/>
      <c r="BK310" s="644"/>
      <c r="BL310" s="644"/>
      <c r="BM310" s="644"/>
      <c r="BN310" s="644"/>
      <c r="BO310" s="644"/>
      <c r="BP310" s="644"/>
      <c r="BQ310" s="645"/>
      <c r="BR310" s="69"/>
    </row>
    <row r="311" spans="1:70" ht="9.9499999999999993" customHeight="1">
      <c r="A311" s="69"/>
      <c r="B311" s="612"/>
      <c r="C311" s="613"/>
      <c r="D311" s="614"/>
      <c r="E311" s="612"/>
      <c r="F311" s="613"/>
      <c r="G311" s="614"/>
      <c r="H311" s="619"/>
      <c r="I311" s="620"/>
      <c r="J311" s="620"/>
      <c r="K311" s="620"/>
      <c r="L311" s="620"/>
      <c r="M311" s="620"/>
      <c r="N311" s="620"/>
      <c r="O311" s="620"/>
      <c r="P311" s="620"/>
      <c r="Q311" s="620"/>
      <c r="R311" s="620"/>
      <c r="S311" s="620"/>
      <c r="T311" s="620"/>
      <c r="U311" s="620"/>
      <c r="V311" s="620"/>
      <c r="W311" s="620"/>
      <c r="X311" s="620"/>
      <c r="Y311" s="620"/>
      <c r="Z311" s="620"/>
      <c r="AA311" s="620"/>
      <c r="AB311" s="620"/>
      <c r="AC311" s="620"/>
      <c r="AD311" s="621"/>
      <c r="AE311" s="612"/>
      <c r="AF311" s="613"/>
      <c r="AG311" s="613"/>
      <c r="AH311" s="614"/>
      <c r="AI311" s="626"/>
      <c r="AJ311" s="627"/>
      <c r="AK311" s="627"/>
      <c r="AL311" s="628"/>
      <c r="AM311" s="631"/>
      <c r="AN311" s="632"/>
      <c r="AO311" s="632"/>
      <c r="AP311" s="632"/>
      <c r="AQ311" s="632"/>
      <c r="AR311" s="632"/>
      <c r="AS311" s="632"/>
      <c r="AT311" s="635"/>
      <c r="AU311" s="636"/>
      <c r="AV311" s="636"/>
      <c r="AW311" s="636"/>
      <c r="AX311" s="636"/>
      <c r="AY311" s="636"/>
      <c r="AZ311" s="636"/>
      <c r="BA311" s="636"/>
      <c r="BB311" s="636"/>
      <c r="BC311" s="636"/>
      <c r="BD311" s="640"/>
      <c r="BE311" s="641"/>
      <c r="BF311" s="642"/>
      <c r="BG311" s="646"/>
      <c r="BH311" s="647"/>
      <c r="BI311" s="647"/>
      <c r="BJ311" s="647"/>
      <c r="BK311" s="647"/>
      <c r="BL311" s="647"/>
      <c r="BM311" s="647"/>
      <c r="BN311" s="647"/>
      <c r="BO311" s="647"/>
      <c r="BP311" s="647"/>
      <c r="BQ311" s="648"/>
      <c r="BR311" s="69"/>
    </row>
    <row r="312" spans="1:70" ht="9.9499999999999993" customHeight="1">
      <c r="A312" s="69"/>
      <c r="B312" s="609"/>
      <c r="C312" s="610"/>
      <c r="D312" s="611"/>
      <c r="E312" s="615"/>
      <c r="F312" s="610"/>
      <c r="G312" s="611"/>
      <c r="H312" s="616"/>
      <c r="I312" s="617"/>
      <c r="J312" s="617"/>
      <c r="K312" s="617"/>
      <c r="L312" s="617"/>
      <c r="M312" s="617"/>
      <c r="N312" s="617"/>
      <c r="O312" s="617"/>
      <c r="P312" s="617"/>
      <c r="Q312" s="617"/>
      <c r="R312" s="617"/>
      <c r="S312" s="617"/>
      <c r="T312" s="617"/>
      <c r="U312" s="617"/>
      <c r="V312" s="617"/>
      <c r="W312" s="617"/>
      <c r="X312" s="617"/>
      <c r="Y312" s="617"/>
      <c r="Z312" s="617"/>
      <c r="AA312" s="617"/>
      <c r="AB312" s="617"/>
      <c r="AC312" s="617"/>
      <c r="AD312" s="618"/>
      <c r="AE312" s="622"/>
      <c r="AF312" s="610"/>
      <c r="AG312" s="610"/>
      <c r="AH312" s="611"/>
      <c r="AI312" s="623"/>
      <c r="AJ312" s="624"/>
      <c r="AK312" s="624"/>
      <c r="AL312" s="625"/>
      <c r="AM312" s="629"/>
      <c r="AN312" s="630"/>
      <c r="AO312" s="630"/>
      <c r="AP312" s="630"/>
      <c r="AQ312" s="630"/>
      <c r="AR312" s="630"/>
      <c r="AS312" s="630"/>
      <c r="AT312" s="633">
        <f t="shared" ref="AT312" si="161">AI312*AM312</f>
        <v>0</v>
      </c>
      <c r="AU312" s="634"/>
      <c r="AV312" s="634"/>
      <c r="AW312" s="634"/>
      <c r="AX312" s="634"/>
      <c r="AY312" s="634"/>
      <c r="AZ312" s="634"/>
      <c r="BA312" s="634"/>
      <c r="BB312" s="634"/>
      <c r="BC312" s="634"/>
      <c r="BD312" s="637"/>
      <c r="BE312" s="638"/>
      <c r="BF312" s="639"/>
      <c r="BG312" s="643">
        <f t="shared" si="147"/>
        <v>0</v>
      </c>
      <c r="BH312" s="644"/>
      <c r="BI312" s="644"/>
      <c r="BJ312" s="644"/>
      <c r="BK312" s="644"/>
      <c r="BL312" s="644"/>
      <c r="BM312" s="644"/>
      <c r="BN312" s="644"/>
      <c r="BO312" s="644"/>
      <c r="BP312" s="644"/>
      <c r="BQ312" s="645"/>
      <c r="BR312" s="69"/>
    </row>
    <row r="313" spans="1:70" ht="9.9499999999999993" customHeight="1">
      <c r="A313" s="69"/>
      <c r="B313" s="612"/>
      <c r="C313" s="613"/>
      <c r="D313" s="614"/>
      <c r="E313" s="612"/>
      <c r="F313" s="613"/>
      <c r="G313" s="614"/>
      <c r="H313" s="619"/>
      <c r="I313" s="620"/>
      <c r="J313" s="620"/>
      <c r="K313" s="620"/>
      <c r="L313" s="620"/>
      <c r="M313" s="620"/>
      <c r="N313" s="620"/>
      <c r="O313" s="620"/>
      <c r="P313" s="620"/>
      <c r="Q313" s="620"/>
      <c r="R313" s="620"/>
      <c r="S313" s="620"/>
      <c r="T313" s="620"/>
      <c r="U313" s="620"/>
      <c r="V313" s="620"/>
      <c r="W313" s="620"/>
      <c r="X313" s="620"/>
      <c r="Y313" s="620"/>
      <c r="Z313" s="620"/>
      <c r="AA313" s="620"/>
      <c r="AB313" s="620"/>
      <c r="AC313" s="620"/>
      <c r="AD313" s="621"/>
      <c r="AE313" s="612"/>
      <c r="AF313" s="613"/>
      <c r="AG313" s="613"/>
      <c r="AH313" s="614"/>
      <c r="AI313" s="626"/>
      <c r="AJ313" s="627"/>
      <c r="AK313" s="627"/>
      <c r="AL313" s="628"/>
      <c r="AM313" s="631"/>
      <c r="AN313" s="632"/>
      <c r="AO313" s="632"/>
      <c r="AP313" s="632"/>
      <c r="AQ313" s="632"/>
      <c r="AR313" s="632"/>
      <c r="AS313" s="632"/>
      <c r="AT313" s="635"/>
      <c r="AU313" s="636"/>
      <c r="AV313" s="636"/>
      <c r="AW313" s="636"/>
      <c r="AX313" s="636"/>
      <c r="AY313" s="636"/>
      <c r="AZ313" s="636"/>
      <c r="BA313" s="636"/>
      <c r="BB313" s="636"/>
      <c r="BC313" s="636"/>
      <c r="BD313" s="640"/>
      <c r="BE313" s="641"/>
      <c r="BF313" s="642"/>
      <c r="BG313" s="646"/>
      <c r="BH313" s="647"/>
      <c r="BI313" s="647"/>
      <c r="BJ313" s="647"/>
      <c r="BK313" s="647"/>
      <c r="BL313" s="647"/>
      <c r="BM313" s="647"/>
      <c r="BN313" s="647"/>
      <c r="BO313" s="647"/>
      <c r="BP313" s="647"/>
      <c r="BQ313" s="648"/>
      <c r="BR313" s="69"/>
    </row>
    <row r="314" spans="1:70" ht="9.9499999999999993" customHeight="1">
      <c r="A314" s="69"/>
      <c r="B314" s="609"/>
      <c r="C314" s="610"/>
      <c r="D314" s="611"/>
      <c r="E314" s="615"/>
      <c r="F314" s="610"/>
      <c r="G314" s="611"/>
      <c r="H314" s="616"/>
      <c r="I314" s="617"/>
      <c r="J314" s="617"/>
      <c r="K314" s="617"/>
      <c r="L314" s="617"/>
      <c r="M314" s="617"/>
      <c r="N314" s="617"/>
      <c r="O314" s="617"/>
      <c r="P314" s="617"/>
      <c r="Q314" s="617"/>
      <c r="R314" s="617"/>
      <c r="S314" s="617"/>
      <c r="T314" s="617"/>
      <c r="U314" s="617"/>
      <c r="V314" s="617"/>
      <c r="W314" s="617"/>
      <c r="X314" s="617"/>
      <c r="Y314" s="617"/>
      <c r="Z314" s="617"/>
      <c r="AA314" s="617"/>
      <c r="AB314" s="617"/>
      <c r="AC314" s="617"/>
      <c r="AD314" s="618"/>
      <c r="AE314" s="622"/>
      <c r="AF314" s="610"/>
      <c r="AG314" s="610"/>
      <c r="AH314" s="611"/>
      <c r="AI314" s="623"/>
      <c r="AJ314" s="624"/>
      <c r="AK314" s="624"/>
      <c r="AL314" s="625"/>
      <c r="AM314" s="629"/>
      <c r="AN314" s="630"/>
      <c r="AO314" s="630"/>
      <c r="AP314" s="630"/>
      <c r="AQ314" s="630"/>
      <c r="AR314" s="630"/>
      <c r="AS314" s="630"/>
      <c r="AT314" s="633">
        <f t="shared" ref="AT314" si="162">AI314*AM314</f>
        <v>0</v>
      </c>
      <c r="AU314" s="634"/>
      <c r="AV314" s="634"/>
      <c r="AW314" s="634"/>
      <c r="AX314" s="634"/>
      <c r="AY314" s="634"/>
      <c r="AZ314" s="634"/>
      <c r="BA314" s="634"/>
      <c r="BB314" s="634"/>
      <c r="BC314" s="634"/>
      <c r="BD314" s="637"/>
      <c r="BE314" s="638"/>
      <c r="BF314" s="639"/>
      <c r="BG314" s="643">
        <f t="shared" si="147"/>
        <v>0</v>
      </c>
      <c r="BH314" s="644"/>
      <c r="BI314" s="644"/>
      <c r="BJ314" s="644"/>
      <c r="BK314" s="644"/>
      <c r="BL314" s="644"/>
      <c r="BM314" s="644"/>
      <c r="BN314" s="644"/>
      <c r="BO314" s="644"/>
      <c r="BP314" s="644"/>
      <c r="BQ314" s="645"/>
      <c r="BR314" s="69"/>
    </row>
    <row r="315" spans="1:70" ht="9.9499999999999993" customHeight="1">
      <c r="A315" s="69"/>
      <c r="B315" s="612"/>
      <c r="C315" s="613"/>
      <c r="D315" s="614"/>
      <c r="E315" s="612"/>
      <c r="F315" s="613"/>
      <c r="G315" s="614"/>
      <c r="H315" s="619"/>
      <c r="I315" s="620"/>
      <c r="J315" s="620"/>
      <c r="K315" s="620"/>
      <c r="L315" s="620"/>
      <c r="M315" s="620"/>
      <c r="N315" s="620"/>
      <c r="O315" s="620"/>
      <c r="P315" s="620"/>
      <c r="Q315" s="620"/>
      <c r="R315" s="620"/>
      <c r="S315" s="620"/>
      <c r="T315" s="620"/>
      <c r="U315" s="620"/>
      <c r="V315" s="620"/>
      <c r="W315" s="620"/>
      <c r="X315" s="620"/>
      <c r="Y315" s="620"/>
      <c r="Z315" s="620"/>
      <c r="AA315" s="620"/>
      <c r="AB315" s="620"/>
      <c r="AC315" s="620"/>
      <c r="AD315" s="621"/>
      <c r="AE315" s="612"/>
      <c r="AF315" s="613"/>
      <c r="AG315" s="613"/>
      <c r="AH315" s="614"/>
      <c r="AI315" s="626"/>
      <c r="AJ315" s="627"/>
      <c r="AK315" s="627"/>
      <c r="AL315" s="628"/>
      <c r="AM315" s="631"/>
      <c r="AN315" s="632"/>
      <c r="AO315" s="632"/>
      <c r="AP315" s="632"/>
      <c r="AQ315" s="632"/>
      <c r="AR315" s="632"/>
      <c r="AS315" s="632"/>
      <c r="AT315" s="635"/>
      <c r="AU315" s="636"/>
      <c r="AV315" s="636"/>
      <c r="AW315" s="636"/>
      <c r="AX315" s="636"/>
      <c r="AY315" s="636"/>
      <c r="AZ315" s="636"/>
      <c r="BA315" s="636"/>
      <c r="BB315" s="636"/>
      <c r="BC315" s="636"/>
      <c r="BD315" s="640"/>
      <c r="BE315" s="641"/>
      <c r="BF315" s="642"/>
      <c r="BG315" s="646"/>
      <c r="BH315" s="647"/>
      <c r="BI315" s="647"/>
      <c r="BJ315" s="647"/>
      <c r="BK315" s="647"/>
      <c r="BL315" s="647"/>
      <c r="BM315" s="647"/>
      <c r="BN315" s="647"/>
      <c r="BO315" s="647"/>
      <c r="BP315" s="647"/>
      <c r="BQ315" s="648"/>
      <c r="BR315" s="69"/>
    </row>
    <row r="316" spans="1:70" ht="9.9499999999999993" customHeight="1">
      <c r="A316" s="69"/>
      <c r="B316" s="609"/>
      <c r="C316" s="610"/>
      <c r="D316" s="611"/>
      <c r="E316" s="615"/>
      <c r="F316" s="610"/>
      <c r="G316" s="611"/>
      <c r="H316" s="616"/>
      <c r="I316" s="617"/>
      <c r="J316" s="617"/>
      <c r="K316" s="617"/>
      <c r="L316" s="617"/>
      <c r="M316" s="617"/>
      <c r="N316" s="617"/>
      <c r="O316" s="617"/>
      <c r="P316" s="617"/>
      <c r="Q316" s="617"/>
      <c r="R316" s="617"/>
      <c r="S316" s="617"/>
      <c r="T316" s="617"/>
      <c r="U316" s="617"/>
      <c r="V316" s="617"/>
      <c r="W316" s="617"/>
      <c r="X316" s="617"/>
      <c r="Y316" s="617"/>
      <c r="Z316" s="617"/>
      <c r="AA316" s="617"/>
      <c r="AB316" s="617"/>
      <c r="AC316" s="617"/>
      <c r="AD316" s="618"/>
      <c r="AE316" s="622"/>
      <c r="AF316" s="610"/>
      <c r="AG316" s="610"/>
      <c r="AH316" s="611"/>
      <c r="AI316" s="623"/>
      <c r="AJ316" s="624"/>
      <c r="AK316" s="624"/>
      <c r="AL316" s="625"/>
      <c r="AM316" s="629"/>
      <c r="AN316" s="630"/>
      <c r="AO316" s="630"/>
      <c r="AP316" s="630"/>
      <c r="AQ316" s="630"/>
      <c r="AR316" s="630"/>
      <c r="AS316" s="630"/>
      <c r="AT316" s="633">
        <f t="shared" ref="AT316" si="163">AI316*AM316</f>
        <v>0</v>
      </c>
      <c r="AU316" s="634"/>
      <c r="AV316" s="634"/>
      <c r="AW316" s="634"/>
      <c r="AX316" s="634"/>
      <c r="AY316" s="634"/>
      <c r="AZ316" s="634"/>
      <c r="BA316" s="634"/>
      <c r="BB316" s="634"/>
      <c r="BC316" s="634"/>
      <c r="BD316" s="637"/>
      <c r="BE316" s="638"/>
      <c r="BF316" s="639"/>
      <c r="BG316" s="643">
        <f t="shared" si="147"/>
        <v>0</v>
      </c>
      <c r="BH316" s="644"/>
      <c r="BI316" s="644"/>
      <c r="BJ316" s="644"/>
      <c r="BK316" s="644"/>
      <c r="BL316" s="644"/>
      <c r="BM316" s="644"/>
      <c r="BN316" s="644"/>
      <c r="BO316" s="644"/>
      <c r="BP316" s="644"/>
      <c r="BQ316" s="645"/>
      <c r="BR316" s="69"/>
    </row>
    <row r="317" spans="1:70" ht="9.9499999999999993" customHeight="1">
      <c r="A317" s="69"/>
      <c r="B317" s="612"/>
      <c r="C317" s="613"/>
      <c r="D317" s="614"/>
      <c r="E317" s="612"/>
      <c r="F317" s="613"/>
      <c r="G317" s="614"/>
      <c r="H317" s="619"/>
      <c r="I317" s="620"/>
      <c r="J317" s="620"/>
      <c r="K317" s="620"/>
      <c r="L317" s="620"/>
      <c r="M317" s="620"/>
      <c r="N317" s="620"/>
      <c r="O317" s="620"/>
      <c r="P317" s="620"/>
      <c r="Q317" s="620"/>
      <c r="R317" s="620"/>
      <c r="S317" s="620"/>
      <c r="T317" s="620"/>
      <c r="U317" s="620"/>
      <c r="V317" s="620"/>
      <c r="W317" s="620"/>
      <c r="X317" s="620"/>
      <c r="Y317" s="620"/>
      <c r="Z317" s="620"/>
      <c r="AA317" s="620"/>
      <c r="AB317" s="620"/>
      <c r="AC317" s="620"/>
      <c r="AD317" s="621"/>
      <c r="AE317" s="612"/>
      <c r="AF317" s="613"/>
      <c r="AG317" s="613"/>
      <c r="AH317" s="614"/>
      <c r="AI317" s="626"/>
      <c r="AJ317" s="627"/>
      <c r="AK317" s="627"/>
      <c r="AL317" s="628"/>
      <c r="AM317" s="631"/>
      <c r="AN317" s="632"/>
      <c r="AO317" s="632"/>
      <c r="AP317" s="632"/>
      <c r="AQ317" s="632"/>
      <c r="AR317" s="632"/>
      <c r="AS317" s="632"/>
      <c r="AT317" s="635"/>
      <c r="AU317" s="636"/>
      <c r="AV317" s="636"/>
      <c r="AW317" s="636"/>
      <c r="AX317" s="636"/>
      <c r="AY317" s="636"/>
      <c r="AZ317" s="636"/>
      <c r="BA317" s="636"/>
      <c r="BB317" s="636"/>
      <c r="BC317" s="636"/>
      <c r="BD317" s="640"/>
      <c r="BE317" s="641"/>
      <c r="BF317" s="642"/>
      <c r="BG317" s="646"/>
      <c r="BH317" s="647"/>
      <c r="BI317" s="647"/>
      <c r="BJ317" s="647"/>
      <c r="BK317" s="647"/>
      <c r="BL317" s="647"/>
      <c r="BM317" s="647"/>
      <c r="BN317" s="647"/>
      <c r="BO317" s="647"/>
      <c r="BP317" s="647"/>
      <c r="BQ317" s="648"/>
      <c r="BR317" s="69"/>
    </row>
    <row r="318" spans="1:70" ht="9.9499999999999993" customHeight="1">
      <c r="A318" s="69"/>
      <c r="B318" s="609"/>
      <c r="C318" s="610"/>
      <c r="D318" s="611"/>
      <c r="E318" s="615"/>
      <c r="F318" s="610"/>
      <c r="G318" s="611"/>
      <c r="H318" s="616"/>
      <c r="I318" s="617"/>
      <c r="J318" s="617"/>
      <c r="K318" s="617"/>
      <c r="L318" s="617"/>
      <c r="M318" s="617"/>
      <c r="N318" s="617"/>
      <c r="O318" s="617"/>
      <c r="P318" s="617"/>
      <c r="Q318" s="617"/>
      <c r="R318" s="617"/>
      <c r="S318" s="617"/>
      <c r="T318" s="617"/>
      <c r="U318" s="617"/>
      <c r="V318" s="617"/>
      <c r="W318" s="617"/>
      <c r="X318" s="617"/>
      <c r="Y318" s="617"/>
      <c r="Z318" s="617"/>
      <c r="AA318" s="617"/>
      <c r="AB318" s="617"/>
      <c r="AC318" s="617"/>
      <c r="AD318" s="618"/>
      <c r="AE318" s="622"/>
      <c r="AF318" s="610"/>
      <c r="AG318" s="610"/>
      <c r="AH318" s="611"/>
      <c r="AI318" s="623"/>
      <c r="AJ318" s="624"/>
      <c r="AK318" s="624"/>
      <c r="AL318" s="625"/>
      <c r="AM318" s="629"/>
      <c r="AN318" s="630"/>
      <c r="AO318" s="630"/>
      <c r="AP318" s="630"/>
      <c r="AQ318" s="630"/>
      <c r="AR318" s="630"/>
      <c r="AS318" s="630"/>
      <c r="AT318" s="633">
        <f t="shared" ref="AT318" si="164">AI318*AM318</f>
        <v>0</v>
      </c>
      <c r="AU318" s="634"/>
      <c r="AV318" s="634"/>
      <c r="AW318" s="634"/>
      <c r="AX318" s="634"/>
      <c r="AY318" s="634"/>
      <c r="AZ318" s="634"/>
      <c r="BA318" s="634"/>
      <c r="BB318" s="634"/>
      <c r="BC318" s="634"/>
      <c r="BD318" s="637"/>
      <c r="BE318" s="638"/>
      <c r="BF318" s="639"/>
      <c r="BG318" s="643">
        <f t="shared" si="147"/>
        <v>0</v>
      </c>
      <c r="BH318" s="644"/>
      <c r="BI318" s="644"/>
      <c r="BJ318" s="644"/>
      <c r="BK318" s="644"/>
      <c r="BL318" s="644"/>
      <c r="BM318" s="644"/>
      <c r="BN318" s="644"/>
      <c r="BO318" s="644"/>
      <c r="BP318" s="644"/>
      <c r="BQ318" s="645"/>
      <c r="BR318" s="69"/>
    </row>
    <row r="319" spans="1:70" ht="9.9499999999999993" customHeight="1">
      <c r="A319" s="69"/>
      <c r="B319" s="612"/>
      <c r="C319" s="613"/>
      <c r="D319" s="614"/>
      <c r="E319" s="612"/>
      <c r="F319" s="613"/>
      <c r="G319" s="614"/>
      <c r="H319" s="619"/>
      <c r="I319" s="620"/>
      <c r="J319" s="620"/>
      <c r="K319" s="620"/>
      <c r="L319" s="620"/>
      <c r="M319" s="620"/>
      <c r="N319" s="620"/>
      <c r="O319" s="620"/>
      <c r="P319" s="620"/>
      <c r="Q319" s="620"/>
      <c r="R319" s="620"/>
      <c r="S319" s="620"/>
      <c r="T319" s="620"/>
      <c r="U319" s="620"/>
      <c r="V319" s="620"/>
      <c r="W319" s="620"/>
      <c r="X319" s="620"/>
      <c r="Y319" s="620"/>
      <c r="Z319" s="620"/>
      <c r="AA319" s="620"/>
      <c r="AB319" s="620"/>
      <c r="AC319" s="620"/>
      <c r="AD319" s="621"/>
      <c r="AE319" s="612"/>
      <c r="AF319" s="613"/>
      <c r="AG319" s="613"/>
      <c r="AH319" s="614"/>
      <c r="AI319" s="626"/>
      <c r="AJ319" s="627"/>
      <c r="AK319" s="627"/>
      <c r="AL319" s="628"/>
      <c r="AM319" s="631"/>
      <c r="AN319" s="632"/>
      <c r="AO319" s="632"/>
      <c r="AP319" s="632"/>
      <c r="AQ319" s="632"/>
      <c r="AR319" s="632"/>
      <c r="AS319" s="632"/>
      <c r="AT319" s="635"/>
      <c r="AU319" s="636"/>
      <c r="AV319" s="636"/>
      <c r="AW319" s="636"/>
      <c r="AX319" s="636"/>
      <c r="AY319" s="636"/>
      <c r="AZ319" s="636"/>
      <c r="BA319" s="636"/>
      <c r="BB319" s="636"/>
      <c r="BC319" s="636"/>
      <c r="BD319" s="640"/>
      <c r="BE319" s="641"/>
      <c r="BF319" s="642"/>
      <c r="BG319" s="646"/>
      <c r="BH319" s="647"/>
      <c r="BI319" s="647"/>
      <c r="BJ319" s="647"/>
      <c r="BK319" s="647"/>
      <c r="BL319" s="647"/>
      <c r="BM319" s="647"/>
      <c r="BN319" s="647"/>
      <c r="BO319" s="647"/>
      <c r="BP319" s="647"/>
      <c r="BQ319" s="648"/>
      <c r="BR319" s="69"/>
    </row>
    <row r="320" spans="1:70" ht="9.9499999999999993" customHeight="1">
      <c r="A320" s="69"/>
      <c r="B320" s="609"/>
      <c r="C320" s="610"/>
      <c r="D320" s="611"/>
      <c r="E320" s="615"/>
      <c r="F320" s="610"/>
      <c r="G320" s="611"/>
      <c r="H320" s="616"/>
      <c r="I320" s="617"/>
      <c r="J320" s="617"/>
      <c r="K320" s="617"/>
      <c r="L320" s="617"/>
      <c r="M320" s="617"/>
      <c r="N320" s="617"/>
      <c r="O320" s="617"/>
      <c r="P320" s="617"/>
      <c r="Q320" s="617"/>
      <c r="R320" s="617"/>
      <c r="S320" s="617"/>
      <c r="T320" s="617"/>
      <c r="U320" s="617"/>
      <c r="V320" s="617"/>
      <c r="W320" s="617"/>
      <c r="X320" s="617"/>
      <c r="Y320" s="617"/>
      <c r="Z320" s="617"/>
      <c r="AA320" s="617"/>
      <c r="AB320" s="617"/>
      <c r="AC320" s="617"/>
      <c r="AD320" s="618"/>
      <c r="AE320" s="622"/>
      <c r="AF320" s="610"/>
      <c r="AG320" s="610"/>
      <c r="AH320" s="611"/>
      <c r="AI320" s="623"/>
      <c r="AJ320" s="624"/>
      <c r="AK320" s="624"/>
      <c r="AL320" s="625"/>
      <c r="AM320" s="629"/>
      <c r="AN320" s="630"/>
      <c r="AO320" s="630"/>
      <c r="AP320" s="630"/>
      <c r="AQ320" s="630"/>
      <c r="AR320" s="630"/>
      <c r="AS320" s="630"/>
      <c r="AT320" s="633">
        <f t="shared" ref="AT320" si="165">AI320*AM320</f>
        <v>0</v>
      </c>
      <c r="AU320" s="634"/>
      <c r="AV320" s="634"/>
      <c r="AW320" s="634"/>
      <c r="AX320" s="634"/>
      <c r="AY320" s="634"/>
      <c r="AZ320" s="634"/>
      <c r="BA320" s="634"/>
      <c r="BB320" s="634"/>
      <c r="BC320" s="634"/>
      <c r="BD320" s="637"/>
      <c r="BE320" s="638"/>
      <c r="BF320" s="639"/>
      <c r="BG320" s="643">
        <f t="shared" si="147"/>
        <v>0</v>
      </c>
      <c r="BH320" s="644"/>
      <c r="BI320" s="644"/>
      <c r="BJ320" s="644"/>
      <c r="BK320" s="644"/>
      <c r="BL320" s="644"/>
      <c r="BM320" s="644"/>
      <c r="BN320" s="644"/>
      <c r="BO320" s="644"/>
      <c r="BP320" s="644"/>
      <c r="BQ320" s="645"/>
      <c r="BR320" s="69"/>
    </row>
    <row r="321" spans="1:70" ht="9.9499999999999993" customHeight="1">
      <c r="A321" s="69"/>
      <c r="B321" s="612"/>
      <c r="C321" s="613"/>
      <c r="D321" s="614"/>
      <c r="E321" s="612"/>
      <c r="F321" s="613"/>
      <c r="G321" s="614"/>
      <c r="H321" s="619"/>
      <c r="I321" s="620"/>
      <c r="J321" s="620"/>
      <c r="K321" s="620"/>
      <c r="L321" s="620"/>
      <c r="M321" s="620"/>
      <c r="N321" s="620"/>
      <c r="O321" s="620"/>
      <c r="P321" s="620"/>
      <c r="Q321" s="620"/>
      <c r="R321" s="620"/>
      <c r="S321" s="620"/>
      <c r="T321" s="620"/>
      <c r="U321" s="620"/>
      <c r="V321" s="620"/>
      <c r="W321" s="620"/>
      <c r="X321" s="620"/>
      <c r="Y321" s="620"/>
      <c r="Z321" s="620"/>
      <c r="AA321" s="620"/>
      <c r="AB321" s="620"/>
      <c r="AC321" s="620"/>
      <c r="AD321" s="621"/>
      <c r="AE321" s="612"/>
      <c r="AF321" s="613"/>
      <c r="AG321" s="613"/>
      <c r="AH321" s="614"/>
      <c r="AI321" s="626"/>
      <c r="AJ321" s="627"/>
      <c r="AK321" s="627"/>
      <c r="AL321" s="628"/>
      <c r="AM321" s="631"/>
      <c r="AN321" s="632"/>
      <c r="AO321" s="632"/>
      <c r="AP321" s="632"/>
      <c r="AQ321" s="632"/>
      <c r="AR321" s="632"/>
      <c r="AS321" s="632"/>
      <c r="AT321" s="635"/>
      <c r="AU321" s="636"/>
      <c r="AV321" s="636"/>
      <c r="AW321" s="636"/>
      <c r="AX321" s="636"/>
      <c r="AY321" s="636"/>
      <c r="AZ321" s="636"/>
      <c r="BA321" s="636"/>
      <c r="BB321" s="636"/>
      <c r="BC321" s="636"/>
      <c r="BD321" s="640"/>
      <c r="BE321" s="641"/>
      <c r="BF321" s="642"/>
      <c r="BG321" s="646"/>
      <c r="BH321" s="647"/>
      <c r="BI321" s="647"/>
      <c r="BJ321" s="647"/>
      <c r="BK321" s="647"/>
      <c r="BL321" s="647"/>
      <c r="BM321" s="647"/>
      <c r="BN321" s="647"/>
      <c r="BO321" s="647"/>
      <c r="BP321" s="647"/>
      <c r="BQ321" s="648"/>
      <c r="BR321" s="69"/>
    </row>
    <row r="322" spans="1:70" ht="9.9499999999999993" customHeight="1">
      <c r="A322" s="69"/>
      <c r="B322" s="609"/>
      <c r="C322" s="610"/>
      <c r="D322" s="611"/>
      <c r="E322" s="615"/>
      <c r="F322" s="610"/>
      <c r="G322" s="611"/>
      <c r="H322" s="616"/>
      <c r="I322" s="617"/>
      <c r="J322" s="617"/>
      <c r="K322" s="617"/>
      <c r="L322" s="617"/>
      <c r="M322" s="617"/>
      <c r="N322" s="617"/>
      <c r="O322" s="617"/>
      <c r="P322" s="617"/>
      <c r="Q322" s="617"/>
      <c r="R322" s="617"/>
      <c r="S322" s="617"/>
      <c r="T322" s="617"/>
      <c r="U322" s="617"/>
      <c r="V322" s="617"/>
      <c r="W322" s="617"/>
      <c r="X322" s="617"/>
      <c r="Y322" s="617"/>
      <c r="Z322" s="617"/>
      <c r="AA322" s="617"/>
      <c r="AB322" s="617"/>
      <c r="AC322" s="617"/>
      <c r="AD322" s="618"/>
      <c r="AE322" s="622"/>
      <c r="AF322" s="610"/>
      <c r="AG322" s="610"/>
      <c r="AH322" s="611"/>
      <c r="AI322" s="623"/>
      <c r="AJ322" s="624"/>
      <c r="AK322" s="624"/>
      <c r="AL322" s="625"/>
      <c r="AM322" s="629"/>
      <c r="AN322" s="630"/>
      <c r="AO322" s="630"/>
      <c r="AP322" s="630"/>
      <c r="AQ322" s="630"/>
      <c r="AR322" s="630"/>
      <c r="AS322" s="630"/>
      <c r="AT322" s="633">
        <f t="shared" ref="AT322" si="166">AI322*AM322</f>
        <v>0</v>
      </c>
      <c r="AU322" s="634"/>
      <c r="AV322" s="634"/>
      <c r="AW322" s="634"/>
      <c r="AX322" s="634"/>
      <c r="AY322" s="634"/>
      <c r="AZ322" s="634"/>
      <c r="BA322" s="634"/>
      <c r="BB322" s="634"/>
      <c r="BC322" s="634"/>
      <c r="BD322" s="637"/>
      <c r="BE322" s="638"/>
      <c r="BF322" s="639"/>
      <c r="BG322" s="643">
        <f t="shared" ref="BG322" si="167">IF($BD322="※",$AT322*0.08,$AT322*0.1)</f>
        <v>0</v>
      </c>
      <c r="BH322" s="644"/>
      <c r="BI322" s="644"/>
      <c r="BJ322" s="644"/>
      <c r="BK322" s="644"/>
      <c r="BL322" s="644"/>
      <c r="BM322" s="644"/>
      <c r="BN322" s="644"/>
      <c r="BO322" s="644"/>
      <c r="BP322" s="644"/>
      <c r="BQ322" s="645"/>
      <c r="BR322" s="69"/>
    </row>
    <row r="323" spans="1:70" ht="9.9499999999999993" customHeight="1">
      <c r="A323" s="69"/>
      <c r="B323" s="612"/>
      <c r="C323" s="613"/>
      <c r="D323" s="614"/>
      <c r="E323" s="612"/>
      <c r="F323" s="613"/>
      <c r="G323" s="614"/>
      <c r="H323" s="619"/>
      <c r="I323" s="620"/>
      <c r="J323" s="620"/>
      <c r="K323" s="620"/>
      <c r="L323" s="620"/>
      <c r="M323" s="620"/>
      <c r="N323" s="620"/>
      <c r="O323" s="620"/>
      <c r="P323" s="620"/>
      <c r="Q323" s="620"/>
      <c r="R323" s="620"/>
      <c r="S323" s="620"/>
      <c r="T323" s="620"/>
      <c r="U323" s="620"/>
      <c r="V323" s="620"/>
      <c r="W323" s="620"/>
      <c r="X323" s="620"/>
      <c r="Y323" s="620"/>
      <c r="Z323" s="620"/>
      <c r="AA323" s="620"/>
      <c r="AB323" s="620"/>
      <c r="AC323" s="620"/>
      <c r="AD323" s="621"/>
      <c r="AE323" s="612"/>
      <c r="AF323" s="613"/>
      <c r="AG323" s="613"/>
      <c r="AH323" s="614"/>
      <c r="AI323" s="626"/>
      <c r="AJ323" s="627"/>
      <c r="AK323" s="627"/>
      <c r="AL323" s="628"/>
      <c r="AM323" s="631"/>
      <c r="AN323" s="632"/>
      <c r="AO323" s="632"/>
      <c r="AP323" s="632"/>
      <c r="AQ323" s="632"/>
      <c r="AR323" s="632"/>
      <c r="AS323" s="632"/>
      <c r="AT323" s="635"/>
      <c r="AU323" s="636"/>
      <c r="AV323" s="636"/>
      <c r="AW323" s="636"/>
      <c r="AX323" s="636"/>
      <c r="AY323" s="636"/>
      <c r="AZ323" s="636"/>
      <c r="BA323" s="636"/>
      <c r="BB323" s="636"/>
      <c r="BC323" s="636"/>
      <c r="BD323" s="640"/>
      <c r="BE323" s="641"/>
      <c r="BF323" s="642"/>
      <c r="BG323" s="646"/>
      <c r="BH323" s="647"/>
      <c r="BI323" s="647"/>
      <c r="BJ323" s="647"/>
      <c r="BK323" s="647"/>
      <c r="BL323" s="647"/>
      <c r="BM323" s="647"/>
      <c r="BN323" s="647"/>
      <c r="BO323" s="647"/>
      <c r="BP323" s="647"/>
      <c r="BQ323" s="648"/>
      <c r="BR323" s="69"/>
    </row>
    <row r="324" spans="1:70" ht="9.9499999999999993" customHeight="1">
      <c r="A324" s="69"/>
      <c r="B324" s="609"/>
      <c r="C324" s="610"/>
      <c r="D324" s="611"/>
      <c r="E324" s="615"/>
      <c r="F324" s="610"/>
      <c r="G324" s="611"/>
      <c r="H324" s="616"/>
      <c r="I324" s="617"/>
      <c r="J324" s="617"/>
      <c r="K324" s="617"/>
      <c r="L324" s="617"/>
      <c r="M324" s="617"/>
      <c r="N324" s="617"/>
      <c r="O324" s="617"/>
      <c r="P324" s="617"/>
      <c r="Q324" s="617"/>
      <c r="R324" s="617"/>
      <c r="S324" s="617"/>
      <c r="T324" s="617"/>
      <c r="U324" s="617"/>
      <c r="V324" s="617"/>
      <c r="W324" s="617"/>
      <c r="X324" s="617"/>
      <c r="Y324" s="617"/>
      <c r="Z324" s="617"/>
      <c r="AA324" s="617"/>
      <c r="AB324" s="617"/>
      <c r="AC324" s="617"/>
      <c r="AD324" s="618"/>
      <c r="AE324" s="622"/>
      <c r="AF324" s="610"/>
      <c r="AG324" s="610"/>
      <c r="AH324" s="611"/>
      <c r="AI324" s="623"/>
      <c r="AJ324" s="624"/>
      <c r="AK324" s="624"/>
      <c r="AL324" s="625"/>
      <c r="AM324" s="629"/>
      <c r="AN324" s="630"/>
      <c r="AO324" s="630"/>
      <c r="AP324" s="630"/>
      <c r="AQ324" s="630"/>
      <c r="AR324" s="630"/>
      <c r="AS324" s="630"/>
      <c r="AT324" s="633">
        <f t="shared" ref="AT324" si="168">AI324*AM324</f>
        <v>0</v>
      </c>
      <c r="AU324" s="634"/>
      <c r="AV324" s="634"/>
      <c r="AW324" s="634"/>
      <c r="AX324" s="634"/>
      <c r="AY324" s="634"/>
      <c r="AZ324" s="634"/>
      <c r="BA324" s="634"/>
      <c r="BB324" s="634"/>
      <c r="BC324" s="634"/>
      <c r="BD324" s="637"/>
      <c r="BE324" s="638"/>
      <c r="BF324" s="639"/>
      <c r="BG324" s="643">
        <f t="shared" ref="BG324" si="169">IF($BD324="※",$AT324*0.08,$AT324*0.1)</f>
        <v>0</v>
      </c>
      <c r="BH324" s="644"/>
      <c r="BI324" s="644"/>
      <c r="BJ324" s="644"/>
      <c r="BK324" s="644"/>
      <c r="BL324" s="644"/>
      <c r="BM324" s="644"/>
      <c r="BN324" s="644"/>
      <c r="BO324" s="644"/>
      <c r="BP324" s="644"/>
      <c r="BQ324" s="645"/>
      <c r="BR324" s="69"/>
    </row>
    <row r="325" spans="1:70" ht="9.9499999999999993" customHeight="1">
      <c r="A325" s="69"/>
      <c r="B325" s="612"/>
      <c r="C325" s="613"/>
      <c r="D325" s="614"/>
      <c r="E325" s="612"/>
      <c r="F325" s="613"/>
      <c r="G325" s="614"/>
      <c r="H325" s="619"/>
      <c r="I325" s="620"/>
      <c r="J325" s="620"/>
      <c r="K325" s="620"/>
      <c r="L325" s="620"/>
      <c r="M325" s="620"/>
      <c r="N325" s="620"/>
      <c r="O325" s="620"/>
      <c r="P325" s="620"/>
      <c r="Q325" s="620"/>
      <c r="R325" s="620"/>
      <c r="S325" s="620"/>
      <c r="T325" s="620"/>
      <c r="U325" s="620"/>
      <c r="V325" s="620"/>
      <c r="W325" s="620"/>
      <c r="X325" s="620"/>
      <c r="Y325" s="620"/>
      <c r="Z325" s="620"/>
      <c r="AA325" s="620"/>
      <c r="AB325" s="620"/>
      <c r="AC325" s="620"/>
      <c r="AD325" s="621"/>
      <c r="AE325" s="612"/>
      <c r="AF325" s="613"/>
      <c r="AG325" s="613"/>
      <c r="AH325" s="614"/>
      <c r="AI325" s="626"/>
      <c r="AJ325" s="627"/>
      <c r="AK325" s="627"/>
      <c r="AL325" s="628"/>
      <c r="AM325" s="631"/>
      <c r="AN325" s="632"/>
      <c r="AO325" s="632"/>
      <c r="AP325" s="632"/>
      <c r="AQ325" s="632"/>
      <c r="AR325" s="632"/>
      <c r="AS325" s="632"/>
      <c r="AT325" s="635"/>
      <c r="AU325" s="636"/>
      <c r="AV325" s="636"/>
      <c r="AW325" s="636"/>
      <c r="AX325" s="636"/>
      <c r="AY325" s="636"/>
      <c r="AZ325" s="636"/>
      <c r="BA325" s="636"/>
      <c r="BB325" s="636"/>
      <c r="BC325" s="636"/>
      <c r="BD325" s="640"/>
      <c r="BE325" s="641"/>
      <c r="BF325" s="642"/>
      <c r="BG325" s="646"/>
      <c r="BH325" s="647"/>
      <c r="BI325" s="647"/>
      <c r="BJ325" s="647"/>
      <c r="BK325" s="647"/>
      <c r="BL325" s="647"/>
      <c r="BM325" s="647"/>
      <c r="BN325" s="647"/>
      <c r="BO325" s="647"/>
      <c r="BP325" s="647"/>
      <c r="BQ325" s="648"/>
      <c r="BR325" s="69"/>
    </row>
    <row r="326" spans="1:70" ht="9.9499999999999993" customHeight="1">
      <c r="A326" s="69"/>
      <c r="B326" s="609"/>
      <c r="C326" s="610"/>
      <c r="D326" s="611"/>
      <c r="E326" s="615"/>
      <c r="F326" s="610"/>
      <c r="G326" s="611"/>
      <c r="H326" s="616"/>
      <c r="I326" s="617"/>
      <c r="J326" s="617"/>
      <c r="K326" s="617"/>
      <c r="L326" s="617"/>
      <c r="M326" s="617"/>
      <c r="N326" s="617"/>
      <c r="O326" s="617"/>
      <c r="P326" s="617"/>
      <c r="Q326" s="617"/>
      <c r="R326" s="617"/>
      <c r="S326" s="617"/>
      <c r="T326" s="617"/>
      <c r="U326" s="617"/>
      <c r="V326" s="617"/>
      <c r="W326" s="617"/>
      <c r="X326" s="617"/>
      <c r="Y326" s="617"/>
      <c r="Z326" s="617"/>
      <c r="AA326" s="617"/>
      <c r="AB326" s="617"/>
      <c r="AC326" s="617"/>
      <c r="AD326" s="618"/>
      <c r="AE326" s="622"/>
      <c r="AF326" s="610"/>
      <c r="AG326" s="610"/>
      <c r="AH326" s="611"/>
      <c r="AI326" s="623"/>
      <c r="AJ326" s="624"/>
      <c r="AK326" s="624"/>
      <c r="AL326" s="625"/>
      <c r="AM326" s="629"/>
      <c r="AN326" s="630"/>
      <c r="AO326" s="630"/>
      <c r="AP326" s="630"/>
      <c r="AQ326" s="630"/>
      <c r="AR326" s="630"/>
      <c r="AS326" s="630"/>
      <c r="AT326" s="633">
        <f t="shared" ref="AT326" si="170">AI326*AM326</f>
        <v>0</v>
      </c>
      <c r="AU326" s="634"/>
      <c r="AV326" s="634"/>
      <c r="AW326" s="634"/>
      <c r="AX326" s="634"/>
      <c r="AY326" s="634"/>
      <c r="AZ326" s="634"/>
      <c r="BA326" s="634"/>
      <c r="BB326" s="634"/>
      <c r="BC326" s="634"/>
      <c r="BD326" s="637"/>
      <c r="BE326" s="638"/>
      <c r="BF326" s="639"/>
      <c r="BG326" s="643">
        <f t="shared" ref="BG326" si="171">IF($BD326="※",$AT326*0.08,$AT326*0.1)</f>
        <v>0</v>
      </c>
      <c r="BH326" s="644"/>
      <c r="BI326" s="644"/>
      <c r="BJ326" s="644"/>
      <c r="BK326" s="644"/>
      <c r="BL326" s="644"/>
      <c r="BM326" s="644"/>
      <c r="BN326" s="644"/>
      <c r="BO326" s="644"/>
      <c r="BP326" s="644"/>
      <c r="BQ326" s="645"/>
      <c r="BR326" s="69"/>
    </row>
    <row r="327" spans="1:70" ht="9.9499999999999993" customHeight="1">
      <c r="A327" s="69"/>
      <c r="B327" s="612"/>
      <c r="C327" s="613"/>
      <c r="D327" s="614"/>
      <c r="E327" s="612"/>
      <c r="F327" s="613"/>
      <c r="G327" s="614"/>
      <c r="H327" s="619"/>
      <c r="I327" s="620"/>
      <c r="J327" s="620"/>
      <c r="K327" s="620"/>
      <c r="L327" s="620"/>
      <c r="M327" s="620"/>
      <c r="N327" s="620"/>
      <c r="O327" s="620"/>
      <c r="P327" s="620"/>
      <c r="Q327" s="620"/>
      <c r="R327" s="620"/>
      <c r="S327" s="620"/>
      <c r="T327" s="620"/>
      <c r="U327" s="620"/>
      <c r="V327" s="620"/>
      <c r="W327" s="620"/>
      <c r="X327" s="620"/>
      <c r="Y327" s="620"/>
      <c r="Z327" s="620"/>
      <c r="AA327" s="620"/>
      <c r="AB327" s="620"/>
      <c r="AC327" s="620"/>
      <c r="AD327" s="621"/>
      <c r="AE327" s="612"/>
      <c r="AF327" s="613"/>
      <c r="AG327" s="613"/>
      <c r="AH327" s="614"/>
      <c r="AI327" s="626"/>
      <c r="AJ327" s="627"/>
      <c r="AK327" s="627"/>
      <c r="AL327" s="628"/>
      <c r="AM327" s="631"/>
      <c r="AN327" s="632"/>
      <c r="AO327" s="632"/>
      <c r="AP327" s="632"/>
      <c r="AQ327" s="632"/>
      <c r="AR327" s="632"/>
      <c r="AS327" s="632"/>
      <c r="AT327" s="635"/>
      <c r="AU327" s="636"/>
      <c r="AV327" s="636"/>
      <c r="AW327" s="636"/>
      <c r="AX327" s="636"/>
      <c r="AY327" s="636"/>
      <c r="AZ327" s="636"/>
      <c r="BA327" s="636"/>
      <c r="BB327" s="636"/>
      <c r="BC327" s="636"/>
      <c r="BD327" s="640"/>
      <c r="BE327" s="641"/>
      <c r="BF327" s="642"/>
      <c r="BG327" s="646"/>
      <c r="BH327" s="647"/>
      <c r="BI327" s="647"/>
      <c r="BJ327" s="647"/>
      <c r="BK327" s="647"/>
      <c r="BL327" s="647"/>
      <c r="BM327" s="647"/>
      <c r="BN327" s="647"/>
      <c r="BO327" s="647"/>
      <c r="BP327" s="647"/>
      <c r="BQ327" s="648"/>
      <c r="BR327" s="69"/>
    </row>
    <row r="328" spans="1:70" ht="9.9499999999999993" customHeight="1">
      <c r="A328" s="69"/>
      <c r="B328" s="664"/>
      <c r="C328" s="665"/>
      <c r="D328" s="666"/>
      <c r="E328" s="670"/>
      <c r="F328" s="665"/>
      <c r="G328" s="666"/>
      <c r="H328" s="671"/>
      <c r="I328" s="672"/>
      <c r="J328" s="672"/>
      <c r="K328" s="672"/>
      <c r="L328" s="672"/>
      <c r="M328" s="672"/>
      <c r="N328" s="672"/>
      <c r="O328" s="672"/>
      <c r="P328" s="672"/>
      <c r="Q328" s="672"/>
      <c r="R328" s="672"/>
      <c r="S328" s="672"/>
      <c r="T328" s="672"/>
      <c r="U328" s="672"/>
      <c r="V328" s="672"/>
      <c r="W328" s="672"/>
      <c r="X328" s="672"/>
      <c r="Y328" s="672"/>
      <c r="Z328" s="672"/>
      <c r="AA328" s="672"/>
      <c r="AB328" s="672"/>
      <c r="AC328" s="672"/>
      <c r="AD328" s="673"/>
      <c r="AE328" s="677"/>
      <c r="AF328" s="672"/>
      <c r="AG328" s="672"/>
      <c r="AH328" s="673"/>
      <c r="AI328" s="678"/>
      <c r="AJ328" s="679"/>
      <c r="AK328" s="679"/>
      <c r="AL328" s="680"/>
      <c r="AM328" s="684" t="s">
        <v>64</v>
      </c>
      <c r="AN328" s="685"/>
      <c r="AO328" s="685"/>
      <c r="AP328" s="685"/>
      <c r="AQ328" s="685"/>
      <c r="AR328" s="685"/>
      <c r="AS328" s="685"/>
      <c r="AT328" s="650">
        <f>SUBTOTAL(9,AT260:BC327)</f>
        <v>0</v>
      </c>
      <c r="AU328" s="651"/>
      <c r="AV328" s="651"/>
      <c r="AW328" s="651"/>
      <c r="AX328" s="651"/>
      <c r="AY328" s="651"/>
      <c r="AZ328" s="651"/>
      <c r="BA328" s="651"/>
      <c r="BB328" s="651"/>
      <c r="BC328" s="651"/>
      <c r="BD328" s="654"/>
      <c r="BE328" s="655"/>
      <c r="BF328" s="656"/>
      <c r="BG328" s="651">
        <f>SUBTOTAL(9,BG260:BQ327)</f>
        <v>0</v>
      </c>
      <c r="BH328" s="651"/>
      <c r="BI328" s="651"/>
      <c r="BJ328" s="651"/>
      <c r="BK328" s="651"/>
      <c r="BL328" s="651"/>
      <c r="BM328" s="651"/>
      <c r="BN328" s="651"/>
      <c r="BO328" s="651"/>
      <c r="BP328" s="651"/>
      <c r="BQ328" s="660"/>
      <c r="BR328" s="69"/>
    </row>
    <row r="329" spans="1:70" ht="9.9499999999999993" customHeight="1">
      <c r="A329" s="69"/>
      <c r="B329" s="667"/>
      <c r="C329" s="668"/>
      <c r="D329" s="669"/>
      <c r="E329" s="667"/>
      <c r="F329" s="668"/>
      <c r="G329" s="669"/>
      <c r="H329" s="674"/>
      <c r="I329" s="675"/>
      <c r="J329" s="675"/>
      <c r="K329" s="675"/>
      <c r="L329" s="675"/>
      <c r="M329" s="675"/>
      <c r="N329" s="675"/>
      <c r="O329" s="675"/>
      <c r="P329" s="675"/>
      <c r="Q329" s="675"/>
      <c r="R329" s="675"/>
      <c r="S329" s="675"/>
      <c r="T329" s="675"/>
      <c r="U329" s="675"/>
      <c r="V329" s="675"/>
      <c r="W329" s="675"/>
      <c r="X329" s="675"/>
      <c r="Y329" s="675"/>
      <c r="Z329" s="675"/>
      <c r="AA329" s="675"/>
      <c r="AB329" s="675"/>
      <c r="AC329" s="675"/>
      <c r="AD329" s="676"/>
      <c r="AE329" s="674"/>
      <c r="AF329" s="675"/>
      <c r="AG329" s="675"/>
      <c r="AH329" s="676"/>
      <c r="AI329" s="681"/>
      <c r="AJ329" s="682"/>
      <c r="AK329" s="682"/>
      <c r="AL329" s="683"/>
      <c r="AM329" s="686"/>
      <c r="AN329" s="687"/>
      <c r="AO329" s="687"/>
      <c r="AP329" s="687"/>
      <c r="AQ329" s="687"/>
      <c r="AR329" s="687"/>
      <c r="AS329" s="687"/>
      <c r="AT329" s="652"/>
      <c r="AU329" s="653"/>
      <c r="AV329" s="653"/>
      <c r="AW329" s="653"/>
      <c r="AX329" s="653"/>
      <c r="AY329" s="653"/>
      <c r="AZ329" s="653"/>
      <c r="BA329" s="653"/>
      <c r="BB329" s="653"/>
      <c r="BC329" s="653"/>
      <c r="BD329" s="657"/>
      <c r="BE329" s="658"/>
      <c r="BF329" s="659"/>
      <c r="BG329" s="653"/>
      <c r="BH329" s="653"/>
      <c r="BI329" s="653"/>
      <c r="BJ329" s="653"/>
      <c r="BK329" s="653"/>
      <c r="BL329" s="653"/>
      <c r="BM329" s="653"/>
      <c r="BN329" s="653"/>
      <c r="BO329" s="653"/>
      <c r="BP329" s="653"/>
      <c r="BQ329" s="661"/>
      <c r="BR329" s="69"/>
    </row>
    <row r="330" spans="1:70" ht="9.9499999999999993" customHeight="1">
      <c r="A330" s="69"/>
      <c r="B330" s="146"/>
      <c r="C330" s="146"/>
      <c r="D330" s="146"/>
      <c r="E330" s="146"/>
      <c r="F330" s="146"/>
      <c r="G330" s="146"/>
      <c r="H330" s="146"/>
      <c r="I330" s="146"/>
      <c r="J330" s="146"/>
      <c r="K330" s="146"/>
      <c r="L330" s="146"/>
      <c r="M330" s="146"/>
      <c r="N330" s="146"/>
      <c r="O330" s="146"/>
      <c r="P330" s="146"/>
      <c r="Q330" s="146"/>
      <c r="R330" s="146"/>
      <c r="S330" s="146"/>
      <c r="T330" s="146"/>
      <c r="U330" s="146"/>
      <c r="V330" s="146"/>
      <c r="W330" s="146"/>
      <c r="X330" s="146"/>
      <c r="Y330" s="146"/>
      <c r="Z330" s="146"/>
      <c r="AA330" s="146"/>
      <c r="AB330" s="146"/>
      <c r="AC330" s="146"/>
      <c r="AD330" s="146"/>
      <c r="AE330" s="146"/>
      <c r="AF330" s="146"/>
      <c r="AG330" s="146"/>
      <c r="AH330" s="146"/>
      <c r="AI330" s="773">
        <v>4</v>
      </c>
      <c r="AJ330" s="773"/>
      <c r="AK330" s="146"/>
      <c r="AL330" s="146"/>
      <c r="AM330" s="147"/>
      <c r="AN330" s="147"/>
      <c r="AO330" s="147"/>
      <c r="AP330" s="147"/>
      <c r="AQ330" s="147"/>
      <c r="AR330" s="147"/>
      <c r="AS330" s="147"/>
      <c r="AT330" s="148"/>
      <c r="AU330" s="148"/>
      <c r="AV330" s="148"/>
      <c r="AW330" s="148"/>
      <c r="AX330" s="148"/>
      <c r="AY330" s="148"/>
      <c r="AZ330" s="148"/>
      <c r="BA330" s="148"/>
      <c r="BB330" s="148"/>
      <c r="BC330" s="148"/>
      <c r="BD330" s="149"/>
      <c r="BE330" s="149"/>
      <c r="BF330" s="149"/>
      <c r="BG330" s="148"/>
      <c r="BH330" s="148"/>
      <c r="BI330" s="148"/>
      <c r="BJ330" s="148"/>
      <c r="BK330" s="148"/>
      <c r="BL330" s="148"/>
      <c r="BM330" s="148"/>
      <c r="BN330" s="148"/>
      <c r="BO330" s="148"/>
      <c r="BP330" s="148"/>
      <c r="BQ330" s="148"/>
      <c r="BR330" s="69"/>
    </row>
    <row r="331" spans="1:70" ht="9.9499999999999993"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9"/>
      <c r="AJ331" s="699"/>
      <c r="AK331" s="69"/>
      <c r="AL331" s="69"/>
      <c r="AM331" s="69"/>
      <c r="AN331" s="69"/>
      <c r="AO331" s="69"/>
      <c r="AP331" s="69"/>
      <c r="AQ331" s="69"/>
      <c r="AR331" s="69"/>
      <c r="AS331" s="69"/>
      <c r="AT331" s="69"/>
      <c r="AU331" s="69"/>
      <c r="AV331" s="69"/>
      <c r="AW331" s="69"/>
      <c r="AX331" s="69"/>
      <c r="AY331" s="69"/>
      <c r="AZ331" s="69"/>
      <c r="BA331" s="69"/>
      <c r="BB331" s="69"/>
      <c r="BC331" s="69"/>
      <c r="BD331" s="69"/>
      <c r="BE331" s="69"/>
      <c r="BF331" s="69"/>
      <c r="BG331" s="69"/>
      <c r="BH331" s="69"/>
      <c r="BI331" s="69"/>
      <c r="BJ331" s="69"/>
      <c r="BK331" s="69"/>
      <c r="BL331" s="69"/>
      <c r="BM331" s="69"/>
      <c r="BN331" s="69"/>
      <c r="BO331" s="69"/>
      <c r="BP331" s="69"/>
      <c r="BQ331" s="69"/>
      <c r="BR331" s="69"/>
    </row>
    <row r="332" spans="1:70" ht="9.9499999999999993"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9"/>
      <c r="AJ332" s="699"/>
      <c r="AK332" s="69"/>
      <c r="AL332" s="69"/>
      <c r="AM332" s="69"/>
      <c r="AN332" s="69"/>
      <c r="AO332" s="69"/>
      <c r="AP332" s="69"/>
      <c r="AQ332" s="69"/>
      <c r="AR332" s="69"/>
      <c r="AS332" s="69"/>
      <c r="AT332" s="69"/>
      <c r="AU332" s="69"/>
      <c r="AV332" s="69"/>
      <c r="AW332" s="69"/>
      <c r="AX332" s="69"/>
      <c r="AY332" s="69"/>
      <c r="AZ332" s="69"/>
      <c r="BA332" s="69"/>
      <c r="BB332" s="69"/>
      <c r="BC332" s="69"/>
      <c r="BD332" s="69"/>
      <c r="BE332" s="69"/>
      <c r="BF332" s="69"/>
      <c r="BG332" s="69"/>
      <c r="BH332" s="69"/>
      <c r="BI332" s="69"/>
      <c r="BJ332" s="69"/>
      <c r="BK332" s="69"/>
      <c r="BL332" s="69"/>
      <c r="BM332" s="69"/>
      <c r="BN332" s="69"/>
      <c r="BO332" s="69"/>
      <c r="BP332" s="69"/>
      <c r="BQ332" s="69"/>
      <c r="BR332" s="69"/>
    </row>
    <row r="333" spans="1:70" ht="9.9499999999999993" customHeight="1">
      <c r="A333" s="69" t="s">
        <v>28</v>
      </c>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c r="AS333" s="58"/>
      <c r="AT333" s="58"/>
      <c r="AU333" s="58"/>
      <c r="AV333" s="202" t="s">
        <v>118</v>
      </c>
      <c r="AW333" s="202"/>
      <c r="AX333" s="202"/>
      <c r="AY333" s="202"/>
      <c r="AZ333" s="202"/>
      <c r="BA333" s="202"/>
      <c r="BB333" s="202"/>
      <c r="BC333" s="202"/>
      <c r="BD333" s="240">
        <f>総括請求書!$BE$1</f>
        <v>0</v>
      </c>
      <c r="BE333" s="240"/>
      <c r="BF333" s="240"/>
      <c r="BG333" s="240"/>
      <c r="BH333" s="240"/>
      <c r="BI333" s="240"/>
      <c r="BJ333" s="240"/>
      <c r="BK333" s="240"/>
      <c r="BL333" s="240"/>
      <c r="BM333" s="240"/>
      <c r="BN333" s="240"/>
      <c r="BO333" s="240"/>
      <c r="BP333" s="240"/>
      <c r="BQ333" s="240"/>
      <c r="BR333" s="69"/>
    </row>
    <row r="334" spans="1:70" ht="9.9499999999999993"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c r="AS334" s="58"/>
      <c r="AT334" s="58"/>
      <c r="AU334" s="58"/>
      <c r="AV334" s="202"/>
      <c r="AW334" s="202"/>
      <c r="AX334" s="202"/>
      <c r="AY334" s="202"/>
      <c r="AZ334" s="202"/>
      <c r="BA334" s="202"/>
      <c r="BB334" s="202"/>
      <c r="BC334" s="202"/>
      <c r="BD334" s="240"/>
      <c r="BE334" s="240"/>
      <c r="BF334" s="240"/>
      <c r="BG334" s="240"/>
      <c r="BH334" s="240"/>
      <c r="BI334" s="240"/>
      <c r="BJ334" s="240"/>
      <c r="BK334" s="240"/>
      <c r="BL334" s="240"/>
      <c r="BM334" s="240"/>
      <c r="BN334" s="240"/>
      <c r="BO334" s="240"/>
      <c r="BP334" s="240"/>
      <c r="BQ334" s="240"/>
      <c r="BR334" s="69"/>
    </row>
    <row r="335" spans="1:70" ht="9.9499999999999993" customHeight="1">
      <c r="A335" s="69"/>
      <c r="B335" s="65"/>
      <c r="C335" s="65"/>
      <c r="D335" s="65"/>
      <c r="E335" s="65"/>
      <c r="F335" s="65"/>
      <c r="G335" s="65"/>
      <c r="H335" s="65"/>
      <c r="I335" s="65"/>
      <c r="J335" s="65"/>
      <c r="K335" s="66"/>
      <c r="L335" s="66"/>
      <c r="M335" s="66"/>
      <c r="N335" s="66"/>
      <c r="O335" s="66"/>
      <c r="P335" s="65"/>
      <c r="Q335" s="65"/>
      <c r="R335" s="65"/>
      <c r="S335" s="65"/>
      <c r="T335" s="65"/>
      <c r="U335" s="65"/>
      <c r="V335" s="65"/>
      <c r="W335" s="65"/>
      <c r="X335" s="65"/>
      <c r="Y335" s="65"/>
      <c r="Z335" s="65"/>
      <c r="AA335" s="65"/>
      <c r="AB335" s="65"/>
      <c r="AC335" s="65"/>
      <c r="AD335" s="65"/>
      <c r="AE335" s="65"/>
      <c r="AF335" s="65"/>
      <c r="AG335" s="65"/>
      <c r="AH335" s="65"/>
      <c r="AI335" s="69"/>
      <c r="AJ335" s="69"/>
      <c r="AK335" s="69"/>
      <c r="AL335" s="59"/>
      <c r="AM335" s="59"/>
      <c r="AN335" s="59"/>
      <c r="AO335" s="59"/>
      <c r="AP335" s="59"/>
      <c r="AQ335" s="59"/>
      <c r="AR335" s="59"/>
      <c r="AS335" s="59"/>
      <c r="AT335" s="59"/>
      <c r="AU335" s="59"/>
      <c r="AV335" s="59"/>
      <c r="AW335" s="114"/>
      <c r="AX335" s="114"/>
      <c r="AY335" s="114"/>
      <c r="AZ335" s="114"/>
      <c r="BA335" s="114"/>
      <c r="BB335" s="114"/>
      <c r="BC335" s="114"/>
      <c r="BD335" s="114"/>
      <c r="BE335" s="114"/>
      <c r="BF335" s="114"/>
      <c r="BG335" s="114"/>
      <c r="BH335" s="114"/>
      <c r="BI335" s="114"/>
      <c r="BJ335" s="114"/>
      <c r="BK335" s="114"/>
      <c r="BL335" s="114"/>
      <c r="BM335" s="114"/>
      <c r="BN335" s="114"/>
      <c r="BO335" s="114"/>
      <c r="BP335" s="114"/>
      <c r="BQ335" s="114"/>
      <c r="BR335" s="69"/>
    </row>
    <row r="336" spans="1:70" ht="9.9499999999999993" customHeight="1">
      <c r="A336" s="69"/>
      <c r="B336" s="258" t="s">
        <v>22</v>
      </c>
      <c r="C336" s="259"/>
      <c r="D336" s="259"/>
      <c r="E336" s="259"/>
      <c r="F336" s="259"/>
      <c r="G336" s="259"/>
      <c r="H336" s="259"/>
      <c r="I336" s="259"/>
      <c r="J336" s="717"/>
      <c r="K336" s="720" t="str">
        <f>IF($K$15="","",$K$15)</f>
        <v/>
      </c>
      <c r="L336" s="721"/>
      <c r="M336" s="721"/>
      <c r="N336" s="721"/>
      <c r="O336" s="721"/>
      <c r="P336" s="721"/>
      <c r="Q336" s="721"/>
      <c r="R336" s="721"/>
      <c r="S336" s="721"/>
      <c r="T336" s="721"/>
      <c r="U336" s="721"/>
      <c r="V336" s="721"/>
      <c r="W336" s="721"/>
      <c r="X336" s="721"/>
      <c r="Y336" s="721"/>
      <c r="Z336" s="721"/>
      <c r="AA336" s="721"/>
      <c r="AB336" s="721"/>
      <c r="AC336" s="721"/>
      <c r="AD336" s="721"/>
      <c r="AE336" s="721"/>
      <c r="AF336" s="721"/>
      <c r="AG336" s="721"/>
      <c r="AH336" s="722"/>
      <c r="AI336" s="69"/>
      <c r="AJ336" s="69"/>
      <c r="AK336" s="69"/>
      <c r="AL336" s="198" t="s">
        <v>119</v>
      </c>
      <c r="AM336" s="199"/>
      <c r="AN336" s="199"/>
      <c r="AO336" s="199"/>
      <c r="AP336" s="199"/>
      <c r="AQ336" s="199"/>
      <c r="AR336" s="709"/>
      <c r="AS336" s="712" t="str">
        <f>IF(基本情報入力!$A$5="しない",基本情報入力!$B$14,"")</f>
        <v/>
      </c>
      <c r="AT336" s="712"/>
      <c r="AU336" s="712"/>
      <c r="AV336" s="712"/>
      <c r="AW336" s="712"/>
      <c r="AX336" s="712"/>
      <c r="AY336" s="712"/>
      <c r="AZ336" s="712"/>
      <c r="BA336" s="712"/>
      <c r="BB336" s="712"/>
      <c r="BC336" s="712"/>
      <c r="BD336" s="712"/>
      <c r="BE336" s="712"/>
      <c r="BF336" s="712"/>
      <c r="BG336" s="712"/>
      <c r="BH336" s="712"/>
      <c r="BI336" s="712"/>
      <c r="BJ336" s="712"/>
      <c r="BK336" s="712"/>
      <c r="BL336" s="712"/>
      <c r="BM336" s="712"/>
      <c r="BN336" s="712"/>
      <c r="BO336" s="712"/>
      <c r="BP336" s="712"/>
      <c r="BQ336" s="713"/>
      <c r="BR336" s="69"/>
    </row>
    <row r="337" spans="1:70" ht="9.9499999999999993" customHeight="1">
      <c r="A337" s="69"/>
      <c r="B337" s="261"/>
      <c r="C337" s="202"/>
      <c r="D337" s="202"/>
      <c r="E337" s="202"/>
      <c r="F337" s="202"/>
      <c r="G337" s="202"/>
      <c r="H337" s="202"/>
      <c r="I337" s="202"/>
      <c r="J337" s="718"/>
      <c r="K337" s="723"/>
      <c r="L337" s="724"/>
      <c r="M337" s="724"/>
      <c r="N337" s="724"/>
      <c r="O337" s="724"/>
      <c r="P337" s="724"/>
      <c r="Q337" s="724"/>
      <c r="R337" s="724"/>
      <c r="S337" s="724"/>
      <c r="T337" s="724"/>
      <c r="U337" s="724"/>
      <c r="V337" s="724"/>
      <c r="W337" s="724"/>
      <c r="X337" s="724"/>
      <c r="Y337" s="724"/>
      <c r="Z337" s="724"/>
      <c r="AA337" s="724"/>
      <c r="AB337" s="724"/>
      <c r="AC337" s="724"/>
      <c r="AD337" s="724"/>
      <c r="AE337" s="724"/>
      <c r="AF337" s="724"/>
      <c r="AG337" s="724"/>
      <c r="AH337" s="725"/>
      <c r="AI337" s="69"/>
      <c r="AJ337" s="69"/>
      <c r="AK337" s="69"/>
      <c r="AL337" s="201"/>
      <c r="AM337" s="202"/>
      <c r="AN337" s="202"/>
      <c r="AO337" s="202"/>
      <c r="AP337" s="202"/>
      <c r="AQ337" s="202"/>
      <c r="AR337" s="710"/>
      <c r="AS337" s="241"/>
      <c r="AT337" s="241"/>
      <c r="AU337" s="241"/>
      <c r="AV337" s="241"/>
      <c r="AW337" s="241"/>
      <c r="AX337" s="241"/>
      <c r="AY337" s="241"/>
      <c r="AZ337" s="241"/>
      <c r="BA337" s="241"/>
      <c r="BB337" s="241"/>
      <c r="BC337" s="241"/>
      <c r="BD337" s="241"/>
      <c r="BE337" s="241"/>
      <c r="BF337" s="241"/>
      <c r="BG337" s="241"/>
      <c r="BH337" s="241"/>
      <c r="BI337" s="241"/>
      <c r="BJ337" s="241"/>
      <c r="BK337" s="241"/>
      <c r="BL337" s="241"/>
      <c r="BM337" s="241"/>
      <c r="BN337" s="241"/>
      <c r="BO337" s="241"/>
      <c r="BP337" s="241"/>
      <c r="BQ337" s="714"/>
      <c r="BR337" s="69"/>
    </row>
    <row r="338" spans="1:70" ht="9.9499999999999993" customHeight="1">
      <c r="A338" s="69"/>
      <c r="B338" s="263"/>
      <c r="C338" s="264"/>
      <c r="D338" s="264"/>
      <c r="E338" s="264"/>
      <c r="F338" s="264"/>
      <c r="G338" s="264"/>
      <c r="H338" s="264"/>
      <c r="I338" s="264"/>
      <c r="J338" s="719"/>
      <c r="K338" s="726"/>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8"/>
      <c r="AI338" s="69"/>
      <c r="AJ338" s="69"/>
      <c r="AK338" s="69"/>
      <c r="AL338" s="204"/>
      <c r="AM338" s="205"/>
      <c r="AN338" s="205"/>
      <c r="AO338" s="205"/>
      <c r="AP338" s="205"/>
      <c r="AQ338" s="205"/>
      <c r="AR338" s="711"/>
      <c r="AS338" s="715"/>
      <c r="AT338" s="715"/>
      <c r="AU338" s="715"/>
      <c r="AV338" s="715"/>
      <c r="AW338" s="715"/>
      <c r="AX338" s="715"/>
      <c r="AY338" s="715"/>
      <c r="AZ338" s="715"/>
      <c r="BA338" s="715"/>
      <c r="BB338" s="715"/>
      <c r="BC338" s="715"/>
      <c r="BD338" s="715"/>
      <c r="BE338" s="715"/>
      <c r="BF338" s="715"/>
      <c r="BG338" s="715"/>
      <c r="BH338" s="715"/>
      <c r="BI338" s="715"/>
      <c r="BJ338" s="715"/>
      <c r="BK338" s="715"/>
      <c r="BL338" s="715"/>
      <c r="BM338" s="715"/>
      <c r="BN338" s="715"/>
      <c r="BO338" s="715"/>
      <c r="BP338" s="715"/>
      <c r="BQ338" s="716"/>
      <c r="BR338" s="69"/>
    </row>
    <row r="339" spans="1:70" ht="9.9499999999999993" customHeight="1">
      <c r="A339" s="69"/>
      <c r="B339" s="65"/>
      <c r="C339" s="65"/>
      <c r="D339" s="65"/>
      <c r="E339" s="65"/>
      <c r="F339" s="65"/>
      <c r="G339" s="65"/>
      <c r="H339" s="65"/>
      <c r="I339" s="65"/>
      <c r="J339" s="65"/>
      <c r="K339" s="66"/>
      <c r="L339" s="66"/>
      <c r="M339" s="66"/>
      <c r="N339" s="66"/>
      <c r="O339" s="66"/>
      <c r="P339" s="65"/>
      <c r="Q339" s="65"/>
      <c r="R339" s="65"/>
      <c r="S339" s="65"/>
      <c r="T339" s="65"/>
      <c r="U339" s="65"/>
      <c r="V339" s="65"/>
      <c r="W339" s="65"/>
      <c r="X339" s="65"/>
      <c r="Y339" s="65"/>
      <c r="Z339" s="65"/>
      <c r="AA339" s="65"/>
      <c r="AB339" s="65"/>
      <c r="AC339" s="65"/>
      <c r="AD339" s="65"/>
      <c r="AE339" s="65"/>
      <c r="AF339" s="65"/>
      <c r="AG339" s="65"/>
      <c r="AH339" s="65"/>
      <c r="AI339" s="69"/>
      <c r="AJ339" s="69"/>
      <c r="AK339" s="69"/>
      <c r="AL339" s="59"/>
      <c r="AM339" s="59"/>
      <c r="AN339" s="59"/>
      <c r="AO339" s="59"/>
      <c r="AP339" s="59"/>
      <c r="AQ339" s="59"/>
      <c r="AR339" s="59"/>
      <c r="AS339" s="59"/>
      <c r="AT339" s="59"/>
      <c r="AU339" s="59"/>
      <c r="AV339" s="59"/>
      <c r="AW339" s="114"/>
      <c r="AX339" s="114"/>
      <c r="AY339" s="114"/>
      <c r="AZ339" s="114"/>
      <c r="BA339" s="114"/>
      <c r="BB339" s="114"/>
      <c r="BC339" s="114"/>
      <c r="BD339" s="114"/>
      <c r="BE339" s="114"/>
      <c r="BF339" s="114"/>
      <c r="BG339" s="114"/>
      <c r="BH339" s="114"/>
      <c r="BI339" s="114"/>
      <c r="BJ339" s="114"/>
      <c r="BK339" s="114"/>
      <c r="BL339" s="114"/>
      <c r="BM339" s="114"/>
      <c r="BN339" s="114"/>
      <c r="BO339" s="114"/>
      <c r="BP339" s="114"/>
      <c r="BQ339" s="114"/>
      <c r="BR339" s="69"/>
    </row>
    <row r="340" spans="1:70" ht="9.9499999999999993"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c r="AS340" s="69"/>
      <c r="AT340" s="69"/>
      <c r="AU340" s="69"/>
      <c r="AV340" s="69"/>
      <c r="AW340" s="69"/>
      <c r="AX340" s="69"/>
      <c r="AY340" s="69"/>
      <c r="AZ340" s="69"/>
      <c r="BA340" s="69"/>
      <c r="BB340" s="145"/>
      <c r="BC340" s="69"/>
      <c r="BD340" s="141" t="s">
        <v>66</v>
      </c>
      <c r="BE340" s="69"/>
      <c r="BF340" s="69"/>
      <c r="BG340" s="69"/>
      <c r="BH340" s="69"/>
      <c r="BI340" s="69"/>
      <c r="BJ340" s="69"/>
      <c r="BK340" s="69"/>
      <c r="BL340" s="69"/>
      <c r="BM340" s="69"/>
      <c r="BN340" s="69"/>
      <c r="BO340" s="69"/>
      <c r="BP340" s="69"/>
      <c r="BQ340" s="69"/>
      <c r="BR340" s="69"/>
    </row>
    <row r="341" spans="1:70" ht="9.9499999999999993" customHeight="1">
      <c r="A341" s="69"/>
      <c r="B341" s="692" t="s">
        <v>10</v>
      </c>
      <c r="C341" s="693"/>
      <c r="D341" s="693"/>
      <c r="E341" s="693"/>
      <c r="F341" s="693"/>
      <c r="G341" s="694"/>
      <c r="H341" s="692" t="s">
        <v>11</v>
      </c>
      <c r="I341" s="693"/>
      <c r="J341" s="693"/>
      <c r="K341" s="693"/>
      <c r="L341" s="693"/>
      <c r="M341" s="693"/>
      <c r="N341" s="693"/>
      <c r="O341" s="693"/>
      <c r="P341" s="693"/>
      <c r="Q341" s="693"/>
      <c r="R341" s="693"/>
      <c r="S341" s="693"/>
      <c r="T341" s="693"/>
      <c r="U341" s="693"/>
      <c r="V341" s="693"/>
      <c r="W341" s="693"/>
      <c r="X341" s="693"/>
      <c r="Y341" s="693"/>
      <c r="Z341" s="693"/>
      <c r="AA341" s="693"/>
      <c r="AB341" s="693"/>
      <c r="AC341" s="693"/>
      <c r="AD341" s="694"/>
      <c r="AE341" s="692" t="s">
        <v>12</v>
      </c>
      <c r="AF341" s="693"/>
      <c r="AG341" s="693"/>
      <c r="AH341" s="694"/>
      <c r="AI341" s="692" t="s">
        <v>13</v>
      </c>
      <c r="AJ341" s="693"/>
      <c r="AK341" s="693"/>
      <c r="AL341" s="694"/>
      <c r="AM341" s="692" t="s">
        <v>14</v>
      </c>
      <c r="AN341" s="693"/>
      <c r="AO341" s="693"/>
      <c r="AP341" s="693"/>
      <c r="AQ341" s="693"/>
      <c r="AR341" s="693"/>
      <c r="AS341" s="694"/>
      <c r="AT341" s="692" t="s">
        <v>15</v>
      </c>
      <c r="AU341" s="693"/>
      <c r="AV341" s="693"/>
      <c r="AW341" s="693"/>
      <c r="AX341" s="693"/>
      <c r="AY341" s="693"/>
      <c r="AZ341" s="693"/>
      <c r="BA341" s="693"/>
      <c r="BB341" s="693"/>
      <c r="BC341" s="694"/>
      <c r="BD341" s="692" t="s">
        <v>65</v>
      </c>
      <c r="BE341" s="693"/>
      <c r="BF341" s="694"/>
      <c r="BG341" s="692" t="s">
        <v>16</v>
      </c>
      <c r="BH341" s="693"/>
      <c r="BI341" s="693"/>
      <c r="BJ341" s="693"/>
      <c r="BK341" s="693"/>
      <c r="BL341" s="693"/>
      <c r="BM341" s="693"/>
      <c r="BN341" s="693"/>
      <c r="BO341" s="693"/>
      <c r="BP341" s="693"/>
      <c r="BQ341" s="694"/>
      <c r="BR341" s="69"/>
    </row>
    <row r="342" spans="1:70" ht="9.9499999999999993" customHeight="1">
      <c r="A342" s="69"/>
      <c r="B342" s="695"/>
      <c r="C342" s="696"/>
      <c r="D342" s="696"/>
      <c r="E342" s="696"/>
      <c r="F342" s="696"/>
      <c r="G342" s="697"/>
      <c r="H342" s="695"/>
      <c r="I342" s="696"/>
      <c r="J342" s="696"/>
      <c r="K342" s="696"/>
      <c r="L342" s="696"/>
      <c r="M342" s="696"/>
      <c r="N342" s="696"/>
      <c r="O342" s="696"/>
      <c r="P342" s="696"/>
      <c r="Q342" s="696"/>
      <c r="R342" s="696"/>
      <c r="S342" s="696"/>
      <c r="T342" s="696"/>
      <c r="U342" s="696"/>
      <c r="V342" s="696"/>
      <c r="W342" s="696"/>
      <c r="X342" s="696"/>
      <c r="Y342" s="696"/>
      <c r="Z342" s="696"/>
      <c r="AA342" s="696"/>
      <c r="AB342" s="696"/>
      <c r="AC342" s="696"/>
      <c r="AD342" s="697"/>
      <c r="AE342" s="695"/>
      <c r="AF342" s="696"/>
      <c r="AG342" s="696"/>
      <c r="AH342" s="697"/>
      <c r="AI342" s="695"/>
      <c r="AJ342" s="696"/>
      <c r="AK342" s="696"/>
      <c r="AL342" s="697"/>
      <c r="AM342" s="695"/>
      <c r="AN342" s="696"/>
      <c r="AO342" s="696"/>
      <c r="AP342" s="696"/>
      <c r="AQ342" s="696"/>
      <c r="AR342" s="696"/>
      <c r="AS342" s="697"/>
      <c r="AT342" s="695"/>
      <c r="AU342" s="696"/>
      <c r="AV342" s="696"/>
      <c r="AW342" s="696"/>
      <c r="AX342" s="696"/>
      <c r="AY342" s="696"/>
      <c r="AZ342" s="696"/>
      <c r="BA342" s="696"/>
      <c r="BB342" s="696"/>
      <c r="BC342" s="697"/>
      <c r="BD342" s="695"/>
      <c r="BE342" s="696"/>
      <c r="BF342" s="697"/>
      <c r="BG342" s="695"/>
      <c r="BH342" s="696"/>
      <c r="BI342" s="696"/>
      <c r="BJ342" s="696"/>
      <c r="BK342" s="696"/>
      <c r="BL342" s="696"/>
      <c r="BM342" s="696"/>
      <c r="BN342" s="696"/>
      <c r="BO342" s="696"/>
      <c r="BP342" s="696"/>
      <c r="BQ342" s="697"/>
      <c r="BR342" s="69"/>
    </row>
    <row r="343" spans="1:70" ht="9.9499999999999993" customHeight="1">
      <c r="A343" s="69"/>
      <c r="B343" s="609"/>
      <c r="C343" s="610"/>
      <c r="D343" s="611"/>
      <c r="E343" s="615"/>
      <c r="F343" s="610"/>
      <c r="G343" s="611"/>
      <c r="H343" s="616"/>
      <c r="I343" s="617"/>
      <c r="J343" s="617"/>
      <c r="K343" s="617"/>
      <c r="L343" s="617"/>
      <c r="M343" s="617"/>
      <c r="N343" s="617"/>
      <c r="O343" s="617"/>
      <c r="P343" s="617"/>
      <c r="Q343" s="617"/>
      <c r="R343" s="617"/>
      <c r="S343" s="617"/>
      <c r="T343" s="617"/>
      <c r="U343" s="617"/>
      <c r="V343" s="617"/>
      <c r="W343" s="617"/>
      <c r="X343" s="617"/>
      <c r="Y343" s="617"/>
      <c r="Z343" s="617"/>
      <c r="AA343" s="617"/>
      <c r="AB343" s="617"/>
      <c r="AC343" s="617"/>
      <c r="AD343" s="618"/>
      <c r="AE343" s="622"/>
      <c r="AF343" s="610"/>
      <c r="AG343" s="610"/>
      <c r="AH343" s="611"/>
      <c r="AI343" s="623"/>
      <c r="AJ343" s="624"/>
      <c r="AK343" s="624"/>
      <c r="AL343" s="625"/>
      <c r="AM343" s="629"/>
      <c r="AN343" s="630"/>
      <c r="AO343" s="630"/>
      <c r="AP343" s="630"/>
      <c r="AQ343" s="630"/>
      <c r="AR343" s="630"/>
      <c r="AS343" s="630"/>
      <c r="AT343" s="633">
        <f>AI343*AM343</f>
        <v>0</v>
      </c>
      <c r="AU343" s="634"/>
      <c r="AV343" s="634"/>
      <c r="AW343" s="634"/>
      <c r="AX343" s="634"/>
      <c r="AY343" s="634"/>
      <c r="AZ343" s="634"/>
      <c r="BA343" s="634"/>
      <c r="BB343" s="634"/>
      <c r="BC343" s="634"/>
      <c r="BD343" s="637"/>
      <c r="BE343" s="638"/>
      <c r="BF343" s="639"/>
      <c r="BG343" s="643">
        <f>IF($BD343="※",$AT343*0.08,$AT343*0.1)</f>
        <v>0</v>
      </c>
      <c r="BH343" s="644"/>
      <c r="BI343" s="644"/>
      <c r="BJ343" s="644"/>
      <c r="BK343" s="644"/>
      <c r="BL343" s="644"/>
      <c r="BM343" s="644"/>
      <c r="BN343" s="644"/>
      <c r="BO343" s="644"/>
      <c r="BP343" s="644"/>
      <c r="BQ343" s="645"/>
      <c r="BR343" s="69"/>
    </row>
    <row r="344" spans="1:70" ht="9.9499999999999993" customHeight="1">
      <c r="A344" s="69"/>
      <c r="B344" s="612"/>
      <c r="C344" s="613"/>
      <c r="D344" s="614"/>
      <c r="E344" s="612"/>
      <c r="F344" s="613"/>
      <c r="G344" s="614"/>
      <c r="H344" s="619"/>
      <c r="I344" s="620"/>
      <c r="J344" s="620"/>
      <c r="K344" s="620"/>
      <c r="L344" s="620"/>
      <c r="M344" s="620"/>
      <c r="N344" s="620"/>
      <c r="O344" s="620"/>
      <c r="P344" s="620"/>
      <c r="Q344" s="620"/>
      <c r="R344" s="620"/>
      <c r="S344" s="620"/>
      <c r="T344" s="620"/>
      <c r="U344" s="620"/>
      <c r="V344" s="620"/>
      <c r="W344" s="620"/>
      <c r="X344" s="620"/>
      <c r="Y344" s="620"/>
      <c r="Z344" s="620"/>
      <c r="AA344" s="620"/>
      <c r="AB344" s="620"/>
      <c r="AC344" s="620"/>
      <c r="AD344" s="621"/>
      <c r="AE344" s="612"/>
      <c r="AF344" s="613"/>
      <c r="AG344" s="613"/>
      <c r="AH344" s="614"/>
      <c r="AI344" s="626"/>
      <c r="AJ344" s="627"/>
      <c r="AK344" s="627"/>
      <c r="AL344" s="628"/>
      <c r="AM344" s="631"/>
      <c r="AN344" s="632"/>
      <c r="AO344" s="632"/>
      <c r="AP344" s="632"/>
      <c r="AQ344" s="632"/>
      <c r="AR344" s="632"/>
      <c r="AS344" s="632"/>
      <c r="AT344" s="635"/>
      <c r="AU344" s="636"/>
      <c r="AV344" s="636"/>
      <c r="AW344" s="636"/>
      <c r="AX344" s="636"/>
      <c r="AY344" s="636"/>
      <c r="AZ344" s="636"/>
      <c r="BA344" s="636"/>
      <c r="BB344" s="636"/>
      <c r="BC344" s="636"/>
      <c r="BD344" s="640"/>
      <c r="BE344" s="641"/>
      <c r="BF344" s="642"/>
      <c r="BG344" s="646"/>
      <c r="BH344" s="647"/>
      <c r="BI344" s="647"/>
      <c r="BJ344" s="647"/>
      <c r="BK344" s="647"/>
      <c r="BL344" s="647"/>
      <c r="BM344" s="647"/>
      <c r="BN344" s="647"/>
      <c r="BO344" s="647"/>
      <c r="BP344" s="647"/>
      <c r="BQ344" s="648"/>
      <c r="BR344" s="69"/>
    </row>
    <row r="345" spans="1:70" ht="9.9499999999999993" customHeight="1">
      <c r="A345" s="69"/>
      <c r="B345" s="609"/>
      <c r="C345" s="610"/>
      <c r="D345" s="611"/>
      <c r="E345" s="615"/>
      <c r="F345" s="610"/>
      <c r="G345" s="611"/>
      <c r="H345" s="616"/>
      <c r="I345" s="617"/>
      <c r="J345" s="617"/>
      <c r="K345" s="617"/>
      <c r="L345" s="617"/>
      <c r="M345" s="617"/>
      <c r="N345" s="617"/>
      <c r="O345" s="617"/>
      <c r="P345" s="617"/>
      <c r="Q345" s="617"/>
      <c r="R345" s="617"/>
      <c r="S345" s="617"/>
      <c r="T345" s="617"/>
      <c r="U345" s="617"/>
      <c r="V345" s="617"/>
      <c r="W345" s="617"/>
      <c r="X345" s="617"/>
      <c r="Y345" s="617"/>
      <c r="Z345" s="617"/>
      <c r="AA345" s="617"/>
      <c r="AB345" s="617"/>
      <c r="AC345" s="617"/>
      <c r="AD345" s="618"/>
      <c r="AE345" s="622"/>
      <c r="AF345" s="610"/>
      <c r="AG345" s="610"/>
      <c r="AH345" s="611"/>
      <c r="AI345" s="623"/>
      <c r="AJ345" s="624"/>
      <c r="AK345" s="624"/>
      <c r="AL345" s="625"/>
      <c r="AM345" s="629"/>
      <c r="AN345" s="630"/>
      <c r="AO345" s="630"/>
      <c r="AP345" s="630"/>
      <c r="AQ345" s="630"/>
      <c r="AR345" s="630"/>
      <c r="AS345" s="630"/>
      <c r="AT345" s="633">
        <f>AI345*AM345</f>
        <v>0</v>
      </c>
      <c r="AU345" s="634"/>
      <c r="AV345" s="634"/>
      <c r="AW345" s="634"/>
      <c r="AX345" s="634"/>
      <c r="AY345" s="634"/>
      <c r="AZ345" s="634"/>
      <c r="BA345" s="634"/>
      <c r="BB345" s="634"/>
      <c r="BC345" s="634"/>
      <c r="BD345" s="637"/>
      <c r="BE345" s="638"/>
      <c r="BF345" s="639"/>
      <c r="BG345" s="643">
        <f t="shared" ref="BG345" si="172">IF($BD345="※",$AT345*0.08,$AT345*0.1)</f>
        <v>0</v>
      </c>
      <c r="BH345" s="644"/>
      <c r="BI345" s="644"/>
      <c r="BJ345" s="644"/>
      <c r="BK345" s="644"/>
      <c r="BL345" s="644"/>
      <c r="BM345" s="644"/>
      <c r="BN345" s="644"/>
      <c r="BO345" s="644"/>
      <c r="BP345" s="644"/>
      <c r="BQ345" s="645"/>
      <c r="BR345" s="69"/>
    </row>
    <row r="346" spans="1:70" ht="9.9499999999999993" customHeight="1">
      <c r="A346" s="69"/>
      <c r="B346" s="612"/>
      <c r="C346" s="613"/>
      <c r="D346" s="614"/>
      <c r="E346" s="612"/>
      <c r="F346" s="613"/>
      <c r="G346" s="614"/>
      <c r="H346" s="619"/>
      <c r="I346" s="620"/>
      <c r="J346" s="620"/>
      <c r="K346" s="620"/>
      <c r="L346" s="620"/>
      <c r="M346" s="620"/>
      <c r="N346" s="620"/>
      <c r="O346" s="620"/>
      <c r="P346" s="620"/>
      <c r="Q346" s="620"/>
      <c r="R346" s="620"/>
      <c r="S346" s="620"/>
      <c r="T346" s="620"/>
      <c r="U346" s="620"/>
      <c r="V346" s="620"/>
      <c r="W346" s="620"/>
      <c r="X346" s="620"/>
      <c r="Y346" s="620"/>
      <c r="Z346" s="620"/>
      <c r="AA346" s="620"/>
      <c r="AB346" s="620"/>
      <c r="AC346" s="620"/>
      <c r="AD346" s="621"/>
      <c r="AE346" s="612"/>
      <c r="AF346" s="613"/>
      <c r="AG346" s="613"/>
      <c r="AH346" s="614"/>
      <c r="AI346" s="626"/>
      <c r="AJ346" s="627"/>
      <c r="AK346" s="627"/>
      <c r="AL346" s="628"/>
      <c r="AM346" s="631"/>
      <c r="AN346" s="632"/>
      <c r="AO346" s="632"/>
      <c r="AP346" s="632"/>
      <c r="AQ346" s="632"/>
      <c r="AR346" s="632"/>
      <c r="AS346" s="632"/>
      <c r="AT346" s="635"/>
      <c r="AU346" s="636"/>
      <c r="AV346" s="636"/>
      <c r="AW346" s="636"/>
      <c r="AX346" s="636"/>
      <c r="AY346" s="636"/>
      <c r="AZ346" s="636"/>
      <c r="BA346" s="636"/>
      <c r="BB346" s="636"/>
      <c r="BC346" s="636"/>
      <c r="BD346" s="640"/>
      <c r="BE346" s="641"/>
      <c r="BF346" s="642"/>
      <c r="BG346" s="646"/>
      <c r="BH346" s="647"/>
      <c r="BI346" s="647"/>
      <c r="BJ346" s="647"/>
      <c r="BK346" s="647"/>
      <c r="BL346" s="647"/>
      <c r="BM346" s="647"/>
      <c r="BN346" s="647"/>
      <c r="BO346" s="647"/>
      <c r="BP346" s="647"/>
      <c r="BQ346" s="648"/>
      <c r="BR346" s="69"/>
    </row>
    <row r="347" spans="1:70" ht="9.9499999999999993" customHeight="1">
      <c r="A347" s="69"/>
      <c r="B347" s="609"/>
      <c r="C347" s="610"/>
      <c r="D347" s="611"/>
      <c r="E347" s="615"/>
      <c r="F347" s="610"/>
      <c r="G347" s="611"/>
      <c r="H347" s="616"/>
      <c r="I347" s="617"/>
      <c r="J347" s="617"/>
      <c r="K347" s="617"/>
      <c r="L347" s="617"/>
      <c r="M347" s="617"/>
      <c r="N347" s="617"/>
      <c r="O347" s="617"/>
      <c r="P347" s="617"/>
      <c r="Q347" s="617"/>
      <c r="R347" s="617"/>
      <c r="S347" s="617"/>
      <c r="T347" s="617"/>
      <c r="U347" s="617"/>
      <c r="V347" s="617"/>
      <c r="W347" s="617"/>
      <c r="X347" s="617"/>
      <c r="Y347" s="617"/>
      <c r="Z347" s="617"/>
      <c r="AA347" s="617"/>
      <c r="AB347" s="617"/>
      <c r="AC347" s="617"/>
      <c r="AD347" s="618"/>
      <c r="AE347" s="622"/>
      <c r="AF347" s="610"/>
      <c r="AG347" s="610"/>
      <c r="AH347" s="611"/>
      <c r="AI347" s="623"/>
      <c r="AJ347" s="624"/>
      <c r="AK347" s="624"/>
      <c r="AL347" s="625"/>
      <c r="AM347" s="629"/>
      <c r="AN347" s="630"/>
      <c r="AO347" s="630"/>
      <c r="AP347" s="630"/>
      <c r="AQ347" s="630"/>
      <c r="AR347" s="630"/>
      <c r="AS347" s="630"/>
      <c r="AT347" s="633">
        <f t="shared" ref="AT347" si="173">AI347*AM347</f>
        <v>0</v>
      </c>
      <c r="AU347" s="634"/>
      <c r="AV347" s="634"/>
      <c r="AW347" s="634"/>
      <c r="AX347" s="634"/>
      <c r="AY347" s="634"/>
      <c r="AZ347" s="634"/>
      <c r="BA347" s="634"/>
      <c r="BB347" s="634"/>
      <c r="BC347" s="634"/>
      <c r="BD347" s="637"/>
      <c r="BE347" s="638"/>
      <c r="BF347" s="639"/>
      <c r="BG347" s="643">
        <f t="shared" ref="BG347" si="174">IF($BD347="※",$AT347*0.08,$AT347*0.1)</f>
        <v>0</v>
      </c>
      <c r="BH347" s="644"/>
      <c r="BI347" s="644"/>
      <c r="BJ347" s="644"/>
      <c r="BK347" s="644"/>
      <c r="BL347" s="644"/>
      <c r="BM347" s="644"/>
      <c r="BN347" s="644"/>
      <c r="BO347" s="644"/>
      <c r="BP347" s="644"/>
      <c r="BQ347" s="645"/>
      <c r="BR347" s="69"/>
    </row>
    <row r="348" spans="1:70" ht="9.9499999999999993" customHeight="1">
      <c r="A348" s="69"/>
      <c r="B348" s="612"/>
      <c r="C348" s="613"/>
      <c r="D348" s="614"/>
      <c r="E348" s="612"/>
      <c r="F348" s="613"/>
      <c r="G348" s="614"/>
      <c r="H348" s="619"/>
      <c r="I348" s="620"/>
      <c r="J348" s="620"/>
      <c r="K348" s="620"/>
      <c r="L348" s="620"/>
      <c r="M348" s="620"/>
      <c r="N348" s="620"/>
      <c r="O348" s="620"/>
      <c r="P348" s="620"/>
      <c r="Q348" s="620"/>
      <c r="R348" s="620"/>
      <c r="S348" s="620"/>
      <c r="T348" s="620"/>
      <c r="U348" s="620"/>
      <c r="V348" s="620"/>
      <c r="W348" s="620"/>
      <c r="X348" s="620"/>
      <c r="Y348" s="620"/>
      <c r="Z348" s="620"/>
      <c r="AA348" s="620"/>
      <c r="AB348" s="620"/>
      <c r="AC348" s="620"/>
      <c r="AD348" s="621"/>
      <c r="AE348" s="612"/>
      <c r="AF348" s="613"/>
      <c r="AG348" s="613"/>
      <c r="AH348" s="614"/>
      <c r="AI348" s="626"/>
      <c r="AJ348" s="627"/>
      <c r="AK348" s="627"/>
      <c r="AL348" s="628"/>
      <c r="AM348" s="631"/>
      <c r="AN348" s="632"/>
      <c r="AO348" s="632"/>
      <c r="AP348" s="632"/>
      <c r="AQ348" s="632"/>
      <c r="AR348" s="632"/>
      <c r="AS348" s="632"/>
      <c r="AT348" s="635"/>
      <c r="AU348" s="636"/>
      <c r="AV348" s="636"/>
      <c r="AW348" s="636"/>
      <c r="AX348" s="636"/>
      <c r="AY348" s="636"/>
      <c r="AZ348" s="636"/>
      <c r="BA348" s="636"/>
      <c r="BB348" s="636"/>
      <c r="BC348" s="636"/>
      <c r="BD348" s="640"/>
      <c r="BE348" s="641"/>
      <c r="BF348" s="642"/>
      <c r="BG348" s="646"/>
      <c r="BH348" s="647"/>
      <c r="BI348" s="647"/>
      <c r="BJ348" s="647"/>
      <c r="BK348" s="647"/>
      <c r="BL348" s="647"/>
      <c r="BM348" s="647"/>
      <c r="BN348" s="647"/>
      <c r="BO348" s="647"/>
      <c r="BP348" s="647"/>
      <c r="BQ348" s="648"/>
      <c r="BR348" s="69"/>
    </row>
    <row r="349" spans="1:70" ht="9.9499999999999993" customHeight="1">
      <c r="A349" s="69"/>
      <c r="B349" s="609"/>
      <c r="C349" s="610"/>
      <c r="D349" s="611"/>
      <c r="E349" s="615"/>
      <c r="F349" s="610"/>
      <c r="G349" s="611"/>
      <c r="H349" s="616"/>
      <c r="I349" s="617"/>
      <c r="J349" s="617"/>
      <c r="K349" s="617"/>
      <c r="L349" s="617"/>
      <c r="M349" s="617"/>
      <c r="N349" s="617"/>
      <c r="O349" s="617"/>
      <c r="P349" s="617"/>
      <c r="Q349" s="617"/>
      <c r="R349" s="617"/>
      <c r="S349" s="617"/>
      <c r="T349" s="617"/>
      <c r="U349" s="617"/>
      <c r="V349" s="617"/>
      <c r="W349" s="617"/>
      <c r="X349" s="617"/>
      <c r="Y349" s="617"/>
      <c r="Z349" s="617"/>
      <c r="AA349" s="617"/>
      <c r="AB349" s="617"/>
      <c r="AC349" s="617"/>
      <c r="AD349" s="618"/>
      <c r="AE349" s="622"/>
      <c r="AF349" s="610"/>
      <c r="AG349" s="610"/>
      <c r="AH349" s="611"/>
      <c r="AI349" s="623"/>
      <c r="AJ349" s="624"/>
      <c r="AK349" s="624"/>
      <c r="AL349" s="625"/>
      <c r="AM349" s="629"/>
      <c r="AN349" s="630"/>
      <c r="AO349" s="630"/>
      <c r="AP349" s="630"/>
      <c r="AQ349" s="630"/>
      <c r="AR349" s="630"/>
      <c r="AS349" s="630"/>
      <c r="AT349" s="633">
        <f t="shared" ref="AT349" si="175">AI349*AM349</f>
        <v>0</v>
      </c>
      <c r="AU349" s="634"/>
      <c r="AV349" s="634"/>
      <c r="AW349" s="634"/>
      <c r="AX349" s="634"/>
      <c r="AY349" s="634"/>
      <c r="AZ349" s="634"/>
      <c r="BA349" s="634"/>
      <c r="BB349" s="634"/>
      <c r="BC349" s="634"/>
      <c r="BD349" s="637"/>
      <c r="BE349" s="638"/>
      <c r="BF349" s="639"/>
      <c r="BG349" s="643">
        <f t="shared" ref="BG349" si="176">IF($BD349="※",$AT349*0.08,$AT349*0.1)</f>
        <v>0</v>
      </c>
      <c r="BH349" s="644"/>
      <c r="BI349" s="644"/>
      <c r="BJ349" s="644"/>
      <c r="BK349" s="644"/>
      <c r="BL349" s="644"/>
      <c r="BM349" s="644"/>
      <c r="BN349" s="644"/>
      <c r="BO349" s="644"/>
      <c r="BP349" s="644"/>
      <c r="BQ349" s="645"/>
      <c r="BR349" s="69"/>
    </row>
    <row r="350" spans="1:70" ht="9.9499999999999993" customHeight="1">
      <c r="A350" s="69"/>
      <c r="B350" s="612"/>
      <c r="C350" s="613"/>
      <c r="D350" s="614"/>
      <c r="E350" s="612"/>
      <c r="F350" s="613"/>
      <c r="G350" s="614"/>
      <c r="H350" s="619"/>
      <c r="I350" s="620"/>
      <c r="J350" s="620"/>
      <c r="K350" s="620"/>
      <c r="L350" s="620"/>
      <c r="M350" s="620"/>
      <c r="N350" s="620"/>
      <c r="O350" s="620"/>
      <c r="P350" s="620"/>
      <c r="Q350" s="620"/>
      <c r="R350" s="620"/>
      <c r="S350" s="620"/>
      <c r="T350" s="620"/>
      <c r="U350" s="620"/>
      <c r="V350" s="620"/>
      <c r="W350" s="620"/>
      <c r="X350" s="620"/>
      <c r="Y350" s="620"/>
      <c r="Z350" s="620"/>
      <c r="AA350" s="620"/>
      <c r="AB350" s="620"/>
      <c r="AC350" s="620"/>
      <c r="AD350" s="621"/>
      <c r="AE350" s="612"/>
      <c r="AF350" s="613"/>
      <c r="AG350" s="613"/>
      <c r="AH350" s="614"/>
      <c r="AI350" s="626"/>
      <c r="AJ350" s="627"/>
      <c r="AK350" s="627"/>
      <c r="AL350" s="628"/>
      <c r="AM350" s="631"/>
      <c r="AN350" s="632"/>
      <c r="AO350" s="632"/>
      <c r="AP350" s="632"/>
      <c r="AQ350" s="632"/>
      <c r="AR350" s="632"/>
      <c r="AS350" s="632"/>
      <c r="AT350" s="635"/>
      <c r="AU350" s="636"/>
      <c r="AV350" s="636"/>
      <c r="AW350" s="636"/>
      <c r="AX350" s="636"/>
      <c r="AY350" s="636"/>
      <c r="AZ350" s="636"/>
      <c r="BA350" s="636"/>
      <c r="BB350" s="636"/>
      <c r="BC350" s="636"/>
      <c r="BD350" s="640"/>
      <c r="BE350" s="641"/>
      <c r="BF350" s="642"/>
      <c r="BG350" s="646"/>
      <c r="BH350" s="647"/>
      <c r="BI350" s="647"/>
      <c r="BJ350" s="647"/>
      <c r="BK350" s="647"/>
      <c r="BL350" s="647"/>
      <c r="BM350" s="647"/>
      <c r="BN350" s="647"/>
      <c r="BO350" s="647"/>
      <c r="BP350" s="647"/>
      <c r="BQ350" s="648"/>
      <c r="BR350" s="69"/>
    </row>
    <row r="351" spans="1:70" ht="9.9499999999999993" customHeight="1">
      <c r="A351" s="69"/>
      <c r="B351" s="609"/>
      <c r="C351" s="610"/>
      <c r="D351" s="611"/>
      <c r="E351" s="615"/>
      <c r="F351" s="610"/>
      <c r="G351" s="611"/>
      <c r="H351" s="616"/>
      <c r="I351" s="617"/>
      <c r="J351" s="617"/>
      <c r="K351" s="617"/>
      <c r="L351" s="617"/>
      <c r="M351" s="617"/>
      <c r="N351" s="617"/>
      <c r="O351" s="617"/>
      <c r="P351" s="617"/>
      <c r="Q351" s="617"/>
      <c r="R351" s="617"/>
      <c r="S351" s="617"/>
      <c r="T351" s="617"/>
      <c r="U351" s="617"/>
      <c r="V351" s="617"/>
      <c r="W351" s="617"/>
      <c r="X351" s="617"/>
      <c r="Y351" s="617"/>
      <c r="Z351" s="617"/>
      <c r="AA351" s="617"/>
      <c r="AB351" s="617"/>
      <c r="AC351" s="617"/>
      <c r="AD351" s="618"/>
      <c r="AE351" s="622"/>
      <c r="AF351" s="610"/>
      <c r="AG351" s="610"/>
      <c r="AH351" s="611"/>
      <c r="AI351" s="623"/>
      <c r="AJ351" s="624"/>
      <c r="AK351" s="624"/>
      <c r="AL351" s="625"/>
      <c r="AM351" s="629"/>
      <c r="AN351" s="630"/>
      <c r="AO351" s="630"/>
      <c r="AP351" s="630"/>
      <c r="AQ351" s="630"/>
      <c r="AR351" s="630"/>
      <c r="AS351" s="630"/>
      <c r="AT351" s="633">
        <f t="shared" ref="AT351" si="177">AI351*AM351</f>
        <v>0</v>
      </c>
      <c r="AU351" s="634"/>
      <c r="AV351" s="634"/>
      <c r="AW351" s="634"/>
      <c r="AX351" s="634"/>
      <c r="AY351" s="634"/>
      <c r="AZ351" s="634"/>
      <c r="BA351" s="634"/>
      <c r="BB351" s="634"/>
      <c r="BC351" s="634"/>
      <c r="BD351" s="637"/>
      <c r="BE351" s="638"/>
      <c r="BF351" s="639"/>
      <c r="BG351" s="643">
        <f t="shared" ref="BG351" si="178">IF($BD351="※",$AT351*0.08,$AT351*0.1)</f>
        <v>0</v>
      </c>
      <c r="BH351" s="644"/>
      <c r="BI351" s="644"/>
      <c r="BJ351" s="644"/>
      <c r="BK351" s="644"/>
      <c r="BL351" s="644"/>
      <c r="BM351" s="644"/>
      <c r="BN351" s="644"/>
      <c r="BO351" s="644"/>
      <c r="BP351" s="644"/>
      <c r="BQ351" s="645"/>
      <c r="BR351" s="69"/>
    </row>
    <row r="352" spans="1:70" ht="9.9499999999999993" customHeight="1">
      <c r="A352" s="69"/>
      <c r="B352" s="612"/>
      <c r="C352" s="613"/>
      <c r="D352" s="614"/>
      <c r="E352" s="612"/>
      <c r="F352" s="613"/>
      <c r="G352" s="614"/>
      <c r="H352" s="619"/>
      <c r="I352" s="620"/>
      <c r="J352" s="620"/>
      <c r="K352" s="620"/>
      <c r="L352" s="620"/>
      <c r="M352" s="620"/>
      <c r="N352" s="620"/>
      <c r="O352" s="620"/>
      <c r="P352" s="620"/>
      <c r="Q352" s="620"/>
      <c r="R352" s="620"/>
      <c r="S352" s="620"/>
      <c r="T352" s="620"/>
      <c r="U352" s="620"/>
      <c r="V352" s="620"/>
      <c r="W352" s="620"/>
      <c r="X352" s="620"/>
      <c r="Y352" s="620"/>
      <c r="Z352" s="620"/>
      <c r="AA352" s="620"/>
      <c r="AB352" s="620"/>
      <c r="AC352" s="620"/>
      <c r="AD352" s="621"/>
      <c r="AE352" s="612"/>
      <c r="AF352" s="613"/>
      <c r="AG352" s="613"/>
      <c r="AH352" s="614"/>
      <c r="AI352" s="626"/>
      <c r="AJ352" s="627"/>
      <c r="AK352" s="627"/>
      <c r="AL352" s="628"/>
      <c r="AM352" s="631"/>
      <c r="AN352" s="632"/>
      <c r="AO352" s="632"/>
      <c r="AP352" s="632"/>
      <c r="AQ352" s="632"/>
      <c r="AR352" s="632"/>
      <c r="AS352" s="632"/>
      <c r="AT352" s="635"/>
      <c r="AU352" s="636"/>
      <c r="AV352" s="636"/>
      <c r="AW352" s="636"/>
      <c r="AX352" s="636"/>
      <c r="AY352" s="636"/>
      <c r="AZ352" s="636"/>
      <c r="BA352" s="636"/>
      <c r="BB352" s="636"/>
      <c r="BC352" s="636"/>
      <c r="BD352" s="640"/>
      <c r="BE352" s="641"/>
      <c r="BF352" s="642"/>
      <c r="BG352" s="646"/>
      <c r="BH352" s="647"/>
      <c r="BI352" s="647"/>
      <c r="BJ352" s="647"/>
      <c r="BK352" s="647"/>
      <c r="BL352" s="647"/>
      <c r="BM352" s="647"/>
      <c r="BN352" s="647"/>
      <c r="BO352" s="647"/>
      <c r="BP352" s="647"/>
      <c r="BQ352" s="648"/>
      <c r="BR352" s="69"/>
    </row>
    <row r="353" spans="1:70" ht="9.9499999999999993" customHeight="1">
      <c r="A353" s="69"/>
      <c r="B353" s="609"/>
      <c r="C353" s="610"/>
      <c r="D353" s="611"/>
      <c r="E353" s="615"/>
      <c r="F353" s="610"/>
      <c r="G353" s="611"/>
      <c r="H353" s="616"/>
      <c r="I353" s="617"/>
      <c r="J353" s="617"/>
      <c r="K353" s="617"/>
      <c r="L353" s="617"/>
      <c r="M353" s="617"/>
      <c r="N353" s="617"/>
      <c r="O353" s="617"/>
      <c r="P353" s="617"/>
      <c r="Q353" s="617"/>
      <c r="R353" s="617"/>
      <c r="S353" s="617"/>
      <c r="T353" s="617"/>
      <c r="U353" s="617"/>
      <c r="V353" s="617"/>
      <c r="W353" s="617"/>
      <c r="X353" s="617"/>
      <c r="Y353" s="617"/>
      <c r="Z353" s="617"/>
      <c r="AA353" s="617"/>
      <c r="AB353" s="617"/>
      <c r="AC353" s="617"/>
      <c r="AD353" s="618"/>
      <c r="AE353" s="622"/>
      <c r="AF353" s="610"/>
      <c r="AG353" s="610"/>
      <c r="AH353" s="611"/>
      <c r="AI353" s="623"/>
      <c r="AJ353" s="624"/>
      <c r="AK353" s="624"/>
      <c r="AL353" s="625"/>
      <c r="AM353" s="629"/>
      <c r="AN353" s="630"/>
      <c r="AO353" s="630"/>
      <c r="AP353" s="630"/>
      <c r="AQ353" s="630"/>
      <c r="AR353" s="630"/>
      <c r="AS353" s="630"/>
      <c r="AT353" s="633">
        <f t="shared" ref="AT353" si="179">AI353*AM353</f>
        <v>0</v>
      </c>
      <c r="AU353" s="634"/>
      <c r="AV353" s="634"/>
      <c r="AW353" s="634"/>
      <c r="AX353" s="634"/>
      <c r="AY353" s="634"/>
      <c r="AZ353" s="634"/>
      <c r="BA353" s="634"/>
      <c r="BB353" s="634"/>
      <c r="BC353" s="634"/>
      <c r="BD353" s="637"/>
      <c r="BE353" s="638"/>
      <c r="BF353" s="639"/>
      <c r="BG353" s="643">
        <f t="shared" ref="BG353" si="180">IF($BD353="※",$AT353*0.08,$AT353*0.1)</f>
        <v>0</v>
      </c>
      <c r="BH353" s="644"/>
      <c r="BI353" s="644"/>
      <c r="BJ353" s="644"/>
      <c r="BK353" s="644"/>
      <c r="BL353" s="644"/>
      <c r="BM353" s="644"/>
      <c r="BN353" s="644"/>
      <c r="BO353" s="644"/>
      <c r="BP353" s="644"/>
      <c r="BQ353" s="645"/>
      <c r="BR353" s="69"/>
    </row>
    <row r="354" spans="1:70" ht="9.9499999999999993" customHeight="1">
      <c r="A354" s="69"/>
      <c r="B354" s="612"/>
      <c r="C354" s="613"/>
      <c r="D354" s="614"/>
      <c r="E354" s="612"/>
      <c r="F354" s="613"/>
      <c r="G354" s="614"/>
      <c r="H354" s="619"/>
      <c r="I354" s="620"/>
      <c r="J354" s="620"/>
      <c r="K354" s="620"/>
      <c r="L354" s="620"/>
      <c r="M354" s="620"/>
      <c r="N354" s="620"/>
      <c r="O354" s="620"/>
      <c r="P354" s="620"/>
      <c r="Q354" s="620"/>
      <c r="R354" s="620"/>
      <c r="S354" s="620"/>
      <c r="T354" s="620"/>
      <c r="U354" s="620"/>
      <c r="V354" s="620"/>
      <c r="W354" s="620"/>
      <c r="X354" s="620"/>
      <c r="Y354" s="620"/>
      <c r="Z354" s="620"/>
      <c r="AA354" s="620"/>
      <c r="AB354" s="620"/>
      <c r="AC354" s="620"/>
      <c r="AD354" s="621"/>
      <c r="AE354" s="612"/>
      <c r="AF354" s="613"/>
      <c r="AG354" s="613"/>
      <c r="AH354" s="614"/>
      <c r="AI354" s="626"/>
      <c r="AJ354" s="627"/>
      <c r="AK354" s="627"/>
      <c r="AL354" s="628"/>
      <c r="AM354" s="631"/>
      <c r="AN354" s="632"/>
      <c r="AO354" s="632"/>
      <c r="AP354" s="632"/>
      <c r="AQ354" s="632"/>
      <c r="AR354" s="632"/>
      <c r="AS354" s="632"/>
      <c r="AT354" s="635"/>
      <c r="AU354" s="636"/>
      <c r="AV354" s="636"/>
      <c r="AW354" s="636"/>
      <c r="AX354" s="636"/>
      <c r="AY354" s="636"/>
      <c r="AZ354" s="636"/>
      <c r="BA354" s="636"/>
      <c r="BB354" s="636"/>
      <c r="BC354" s="636"/>
      <c r="BD354" s="640"/>
      <c r="BE354" s="641"/>
      <c r="BF354" s="642"/>
      <c r="BG354" s="646"/>
      <c r="BH354" s="647"/>
      <c r="BI354" s="647"/>
      <c r="BJ354" s="647"/>
      <c r="BK354" s="647"/>
      <c r="BL354" s="647"/>
      <c r="BM354" s="647"/>
      <c r="BN354" s="647"/>
      <c r="BO354" s="647"/>
      <c r="BP354" s="647"/>
      <c r="BQ354" s="648"/>
      <c r="BR354" s="69"/>
    </row>
    <row r="355" spans="1:70" ht="9.9499999999999993" customHeight="1">
      <c r="A355" s="69"/>
      <c r="B355" s="609"/>
      <c r="C355" s="610"/>
      <c r="D355" s="611"/>
      <c r="E355" s="615"/>
      <c r="F355" s="610"/>
      <c r="G355" s="611"/>
      <c r="H355" s="616"/>
      <c r="I355" s="617"/>
      <c r="J355" s="617"/>
      <c r="K355" s="617"/>
      <c r="L355" s="617"/>
      <c r="M355" s="617"/>
      <c r="N355" s="617"/>
      <c r="O355" s="617"/>
      <c r="P355" s="617"/>
      <c r="Q355" s="617"/>
      <c r="R355" s="617"/>
      <c r="S355" s="617"/>
      <c r="T355" s="617"/>
      <c r="U355" s="617"/>
      <c r="V355" s="617"/>
      <c r="W355" s="617"/>
      <c r="X355" s="617"/>
      <c r="Y355" s="617"/>
      <c r="Z355" s="617"/>
      <c r="AA355" s="617"/>
      <c r="AB355" s="617"/>
      <c r="AC355" s="617"/>
      <c r="AD355" s="618"/>
      <c r="AE355" s="622"/>
      <c r="AF355" s="610"/>
      <c r="AG355" s="610"/>
      <c r="AH355" s="611"/>
      <c r="AI355" s="623"/>
      <c r="AJ355" s="624"/>
      <c r="AK355" s="624"/>
      <c r="AL355" s="625"/>
      <c r="AM355" s="629"/>
      <c r="AN355" s="630"/>
      <c r="AO355" s="630"/>
      <c r="AP355" s="630"/>
      <c r="AQ355" s="630"/>
      <c r="AR355" s="630"/>
      <c r="AS355" s="630"/>
      <c r="AT355" s="633">
        <f t="shared" ref="AT355" si="181">AI355*AM355</f>
        <v>0</v>
      </c>
      <c r="AU355" s="634"/>
      <c r="AV355" s="634"/>
      <c r="AW355" s="634"/>
      <c r="AX355" s="634"/>
      <c r="AY355" s="634"/>
      <c r="AZ355" s="634"/>
      <c r="BA355" s="634"/>
      <c r="BB355" s="634"/>
      <c r="BC355" s="634"/>
      <c r="BD355" s="637"/>
      <c r="BE355" s="638"/>
      <c r="BF355" s="639"/>
      <c r="BG355" s="643">
        <f t="shared" ref="BG355" si="182">IF($BD355="※",$AT355*0.08,$AT355*0.1)</f>
        <v>0</v>
      </c>
      <c r="BH355" s="644"/>
      <c r="BI355" s="644"/>
      <c r="BJ355" s="644"/>
      <c r="BK355" s="644"/>
      <c r="BL355" s="644"/>
      <c r="BM355" s="644"/>
      <c r="BN355" s="644"/>
      <c r="BO355" s="644"/>
      <c r="BP355" s="644"/>
      <c r="BQ355" s="645"/>
      <c r="BR355" s="69"/>
    </row>
    <row r="356" spans="1:70" ht="9.9499999999999993" customHeight="1">
      <c r="A356" s="69"/>
      <c r="B356" s="612"/>
      <c r="C356" s="613"/>
      <c r="D356" s="614"/>
      <c r="E356" s="612"/>
      <c r="F356" s="613"/>
      <c r="G356" s="614"/>
      <c r="H356" s="619"/>
      <c r="I356" s="620"/>
      <c r="J356" s="620"/>
      <c r="K356" s="620"/>
      <c r="L356" s="620"/>
      <c r="M356" s="620"/>
      <c r="N356" s="620"/>
      <c r="O356" s="620"/>
      <c r="P356" s="620"/>
      <c r="Q356" s="620"/>
      <c r="R356" s="620"/>
      <c r="S356" s="620"/>
      <c r="T356" s="620"/>
      <c r="U356" s="620"/>
      <c r="V356" s="620"/>
      <c r="W356" s="620"/>
      <c r="X356" s="620"/>
      <c r="Y356" s="620"/>
      <c r="Z356" s="620"/>
      <c r="AA356" s="620"/>
      <c r="AB356" s="620"/>
      <c r="AC356" s="620"/>
      <c r="AD356" s="621"/>
      <c r="AE356" s="612"/>
      <c r="AF356" s="613"/>
      <c r="AG356" s="613"/>
      <c r="AH356" s="614"/>
      <c r="AI356" s="626"/>
      <c r="AJ356" s="627"/>
      <c r="AK356" s="627"/>
      <c r="AL356" s="628"/>
      <c r="AM356" s="631"/>
      <c r="AN356" s="632"/>
      <c r="AO356" s="632"/>
      <c r="AP356" s="632"/>
      <c r="AQ356" s="632"/>
      <c r="AR356" s="632"/>
      <c r="AS356" s="632"/>
      <c r="AT356" s="635"/>
      <c r="AU356" s="636"/>
      <c r="AV356" s="636"/>
      <c r="AW356" s="636"/>
      <c r="AX356" s="636"/>
      <c r="AY356" s="636"/>
      <c r="AZ356" s="636"/>
      <c r="BA356" s="636"/>
      <c r="BB356" s="636"/>
      <c r="BC356" s="636"/>
      <c r="BD356" s="640"/>
      <c r="BE356" s="641"/>
      <c r="BF356" s="642"/>
      <c r="BG356" s="646"/>
      <c r="BH356" s="647"/>
      <c r="BI356" s="647"/>
      <c r="BJ356" s="647"/>
      <c r="BK356" s="647"/>
      <c r="BL356" s="647"/>
      <c r="BM356" s="647"/>
      <c r="BN356" s="647"/>
      <c r="BO356" s="647"/>
      <c r="BP356" s="647"/>
      <c r="BQ356" s="648"/>
      <c r="BR356" s="69"/>
    </row>
    <row r="357" spans="1:70" ht="9.9499999999999993" customHeight="1">
      <c r="A357" s="69"/>
      <c r="B357" s="609"/>
      <c r="C357" s="610"/>
      <c r="D357" s="611"/>
      <c r="E357" s="615"/>
      <c r="F357" s="610"/>
      <c r="G357" s="611"/>
      <c r="H357" s="616"/>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8"/>
      <c r="AE357" s="622"/>
      <c r="AF357" s="610"/>
      <c r="AG357" s="610"/>
      <c r="AH357" s="611"/>
      <c r="AI357" s="623"/>
      <c r="AJ357" s="624"/>
      <c r="AK357" s="624"/>
      <c r="AL357" s="625"/>
      <c r="AM357" s="629"/>
      <c r="AN357" s="630"/>
      <c r="AO357" s="630"/>
      <c r="AP357" s="630"/>
      <c r="AQ357" s="630"/>
      <c r="AR357" s="630"/>
      <c r="AS357" s="630"/>
      <c r="AT357" s="633">
        <f t="shared" ref="AT357" si="183">AI357*AM357</f>
        <v>0</v>
      </c>
      <c r="AU357" s="634"/>
      <c r="AV357" s="634"/>
      <c r="AW357" s="634"/>
      <c r="AX357" s="634"/>
      <c r="AY357" s="634"/>
      <c r="AZ357" s="634"/>
      <c r="BA357" s="634"/>
      <c r="BB357" s="634"/>
      <c r="BC357" s="634"/>
      <c r="BD357" s="637"/>
      <c r="BE357" s="638"/>
      <c r="BF357" s="639"/>
      <c r="BG357" s="643">
        <f t="shared" ref="BG357" si="184">IF($BD357="※",$AT357*0.08,$AT357*0.1)</f>
        <v>0</v>
      </c>
      <c r="BH357" s="644"/>
      <c r="BI357" s="644"/>
      <c r="BJ357" s="644"/>
      <c r="BK357" s="644"/>
      <c r="BL357" s="644"/>
      <c r="BM357" s="644"/>
      <c r="BN357" s="644"/>
      <c r="BO357" s="644"/>
      <c r="BP357" s="644"/>
      <c r="BQ357" s="645"/>
      <c r="BR357" s="69"/>
    </row>
    <row r="358" spans="1:70" ht="9.9499999999999993" customHeight="1">
      <c r="A358" s="69"/>
      <c r="B358" s="612"/>
      <c r="C358" s="613"/>
      <c r="D358" s="614"/>
      <c r="E358" s="612"/>
      <c r="F358" s="613"/>
      <c r="G358" s="614"/>
      <c r="H358" s="619"/>
      <c r="I358" s="620"/>
      <c r="J358" s="620"/>
      <c r="K358" s="620"/>
      <c r="L358" s="620"/>
      <c r="M358" s="620"/>
      <c r="N358" s="620"/>
      <c r="O358" s="620"/>
      <c r="P358" s="620"/>
      <c r="Q358" s="620"/>
      <c r="R358" s="620"/>
      <c r="S358" s="620"/>
      <c r="T358" s="620"/>
      <c r="U358" s="620"/>
      <c r="V358" s="620"/>
      <c r="W358" s="620"/>
      <c r="X358" s="620"/>
      <c r="Y358" s="620"/>
      <c r="Z358" s="620"/>
      <c r="AA358" s="620"/>
      <c r="AB358" s="620"/>
      <c r="AC358" s="620"/>
      <c r="AD358" s="621"/>
      <c r="AE358" s="612"/>
      <c r="AF358" s="613"/>
      <c r="AG358" s="613"/>
      <c r="AH358" s="614"/>
      <c r="AI358" s="626"/>
      <c r="AJ358" s="627"/>
      <c r="AK358" s="627"/>
      <c r="AL358" s="628"/>
      <c r="AM358" s="631"/>
      <c r="AN358" s="632"/>
      <c r="AO358" s="632"/>
      <c r="AP358" s="632"/>
      <c r="AQ358" s="632"/>
      <c r="AR358" s="632"/>
      <c r="AS358" s="632"/>
      <c r="AT358" s="635"/>
      <c r="AU358" s="636"/>
      <c r="AV358" s="636"/>
      <c r="AW358" s="636"/>
      <c r="AX358" s="636"/>
      <c r="AY358" s="636"/>
      <c r="AZ358" s="636"/>
      <c r="BA358" s="636"/>
      <c r="BB358" s="636"/>
      <c r="BC358" s="636"/>
      <c r="BD358" s="640"/>
      <c r="BE358" s="641"/>
      <c r="BF358" s="642"/>
      <c r="BG358" s="646"/>
      <c r="BH358" s="647"/>
      <c r="BI358" s="647"/>
      <c r="BJ358" s="647"/>
      <c r="BK358" s="647"/>
      <c r="BL358" s="647"/>
      <c r="BM358" s="647"/>
      <c r="BN358" s="647"/>
      <c r="BO358" s="647"/>
      <c r="BP358" s="647"/>
      <c r="BQ358" s="648"/>
      <c r="BR358" s="69"/>
    </row>
    <row r="359" spans="1:70" ht="9.9499999999999993" customHeight="1">
      <c r="A359" s="69"/>
      <c r="B359" s="609"/>
      <c r="C359" s="610"/>
      <c r="D359" s="611"/>
      <c r="E359" s="615"/>
      <c r="F359" s="610"/>
      <c r="G359" s="611"/>
      <c r="H359" s="616"/>
      <c r="I359" s="617"/>
      <c r="J359" s="617"/>
      <c r="K359" s="617"/>
      <c r="L359" s="617"/>
      <c r="M359" s="617"/>
      <c r="N359" s="617"/>
      <c r="O359" s="617"/>
      <c r="P359" s="617"/>
      <c r="Q359" s="617"/>
      <c r="R359" s="617"/>
      <c r="S359" s="617"/>
      <c r="T359" s="617"/>
      <c r="U359" s="617"/>
      <c r="V359" s="617"/>
      <c r="W359" s="617"/>
      <c r="X359" s="617"/>
      <c r="Y359" s="617"/>
      <c r="Z359" s="617"/>
      <c r="AA359" s="617"/>
      <c r="AB359" s="617"/>
      <c r="AC359" s="617"/>
      <c r="AD359" s="618"/>
      <c r="AE359" s="622"/>
      <c r="AF359" s="610"/>
      <c r="AG359" s="610"/>
      <c r="AH359" s="611"/>
      <c r="AI359" s="623"/>
      <c r="AJ359" s="624"/>
      <c r="AK359" s="624"/>
      <c r="AL359" s="625"/>
      <c r="AM359" s="629"/>
      <c r="AN359" s="630"/>
      <c r="AO359" s="630"/>
      <c r="AP359" s="630"/>
      <c r="AQ359" s="630"/>
      <c r="AR359" s="630"/>
      <c r="AS359" s="630"/>
      <c r="AT359" s="633">
        <f t="shared" ref="AT359" si="185">AI359*AM359</f>
        <v>0</v>
      </c>
      <c r="AU359" s="634"/>
      <c r="AV359" s="634"/>
      <c r="AW359" s="634"/>
      <c r="AX359" s="634"/>
      <c r="AY359" s="634"/>
      <c r="AZ359" s="634"/>
      <c r="BA359" s="634"/>
      <c r="BB359" s="634"/>
      <c r="BC359" s="634"/>
      <c r="BD359" s="637"/>
      <c r="BE359" s="638"/>
      <c r="BF359" s="639"/>
      <c r="BG359" s="643">
        <f t="shared" ref="BG359" si="186">IF($BD359="※",$AT359*0.08,$AT359*0.1)</f>
        <v>0</v>
      </c>
      <c r="BH359" s="644"/>
      <c r="BI359" s="644"/>
      <c r="BJ359" s="644"/>
      <c r="BK359" s="644"/>
      <c r="BL359" s="644"/>
      <c r="BM359" s="644"/>
      <c r="BN359" s="644"/>
      <c r="BO359" s="644"/>
      <c r="BP359" s="644"/>
      <c r="BQ359" s="645"/>
      <c r="BR359" s="69"/>
    </row>
    <row r="360" spans="1:70" ht="9.9499999999999993" customHeight="1">
      <c r="A360" s="69"/>
      <c r="B360" s="612"/>
      <c r="C360" s="613"/>
      <c r="D360" s="614"/>
      <c r="E360" s="612"/>
      <c r="F360" s="613"/>
      <c r="G360" s="614"/>
      <c r="H360" s="619"/>
      <c r="I360" s="620"/>
      <c r="J360" s="620"/>
      <c r="K360" s="620"/>
      <c r="L360" s="620"/>
      <c r="M360" s="620"/>
      <c r="N360" s="620"/>
      <c r="O360" s="620"/>
      <c r="P360" s="620"/>
      <c r="Q360" s="620"/>
      <c r="R360" s="620"/>
      <c r="S360" s="620"/>
      <c r="T360" s="620"/>
      <c r="U360" s="620"/>
      <c r="V360" s="620"/>
      <c r="W360" s="620"/>
      <c r="X360" s="620"/>
      <c r="Y360" s="620"/>
      <c r="Z360" s="620"/>
      <c r="AA360" s="620"/>
      <c r="AB360" s="620"/>
      <c r="AC360" s="620"/>
      <c r="AD360" s="621"/>
      <c r="AE360" s="612"/>
      <c r="AF360" s="613"/>
      <c r="AG360" s="613"/>
      <c r="AH360" s="614"/>
      <c r="AI360" s="626"/>
      <c r="AJ360" s="627"/>
      <c r="AK360" s="627"/>
      <c r="AL360" s="628"/>
      <c r="AM360" s="631"/>
      <c r="AN360" s="632"/>
      <c r="AO360" s="632"/>
      <c r="AP360" s="632"/>
      <c r="AQ360" s="632"/>
      <c r="AR360" s="632"/>
      <c r="AS360" s="632"/>
      <c r="AT360" s="635"/>
      <c r="AU360" s="636"/>
      <c r="AV360" s="636"/>
      <c r="AW360" s="636"/>
      <c r="AX360" s="636"/>
      <c r="AY360" s="636"/>
      <c r="AZ360" s="636"/>
      <c r="BA360" s="636"/>
      <c r="BB360" s="636"/>
      <c r="BC360" s="636"/>
      <c r="BD360" s="640"/>
      <c r="BE360" s="641"/>
      <c r="BF360" s="642"/>
      <c r="BG360" s="646"/>
      <c r="BH360" s="647"/>
      <c r="BI360" s="647"/>
      <c r="BJ360" s="647"/>
      <c r="BK360" s="647"/>
      <c r="BL360" s="647"/>
      <c r="BM360" s="647"/>
      <c r="BN360" s="647"/>
      <c r="BO360" s="647"/>
      <c r="BP360" s="647"/>
      <c r="BQ360" s="648"/>
      <c r="BR360" s="69"/>
    </row>
    <row r="361" spans="1:70" ht="9.9499999999999993" customHeight="1">
      <c r="A361" s="69"/>
      <c r="B361" s="609"/>
      <c r="C361" s="610"/>
      <c r="D361" s="611"/>
      <c r="E361" s="615"/>
      <c r="F361" s="610"/>
      <c r="G361" s="611"/>
      <c r="H361" s="616"/>
      <c r="I361" s="617"/>
      <c r="J361" s="617"/>
      <c r="K361" s="617"/>
      <c r="L361" s="617"/>
      <c r="M361" s="617"/>
      <c r="N361" s="617"/>
      <c r="O361" s="617"/>
      <c r="P361" s="617"/>
      <c r="Q361" s="617"/>
      <c r="R361" s="617"/>
      <c r="S361" s="617"/>
      <c r="T361" s="617"/>
      <c r="U361" s="617"/>
      <c r="V361" s="617"/>
      <c r="W361" s="617"/>
      <c r="X361" s="617"/>
      <c r="Y361" s="617"/>
      <c r="Z361" s="617"/>
      <c r="AA361" s="617"/>
      <c r="AB361" s="617"/>
      <c r="AC361" s="617"/>
      <c r="AD361" s="618"/>
      <c r="AE361" s="622"/>
      <c r="AF361" s="610"/>
      <c r="AG361" s="610"/>
      <c r="AH361" s="611"/>
      <c r="AI361" s="623"/>
      <c r="AJ361" s="624"/>
      <c r="AK361" s="624"/>
      <c r="AL361" s="625"/>
      <c r="AM361" s="629"/>
      <c r="AN361" s="630"/>
      <c r="AO361" s="630"/>
      <c r="AP361" s="630"/>
      <c r="AQ361" s="630"/>
      <c r="AR361" s="630"/>
      <c r="AS361" s="630"/>
      <c r="AT361" s="633">
        <f t="shared" ref="AT361" si="187">AI361*AM361</f>
        <v>0</v>
      </c>
      <c r="AU361" s="634"/>
      <c r="AV361" s="634"/>
      <c r="AW361" s="634"/>
      <c r="AX361" s="634"/>
      <c r="AY361" s="634"/>
      <c r="AZ361" s="634"/>
      <c r="BA361" s="634"/>
      <c r="BB361" s="634"/>
      <c r="BC361" s="634"/>
      <c r="BD361" s="637"/>
      <c r="BE361" s="638"/>
      <c r="BF361" s="639"/>
      <c r="BG361" s="643">
        <f t="shared" ref="BG361" si="188">IF($BD361="※",$AT361*0.08,$AT361*0.1)</f>
        <v>0</v>
      </c>
      <c r="BH361" s="644"/>
      <c r="BI361" s="644"/>
      <c r="BJ361" s="644"/>
      <c r="BK361" s="644"/>
      <c r="BL361" s="644"/>
      <c r="BM361" s="644"/>
      <c r="BN361" s="644"/>
      <c r="BO361" s="644"/>
      <c r="BP361" s="644"/>
      <c r="BQ361" s="645"/>
      <c r="BR361" s="69"/>
    </row>
    <row r="362" spans="1:70" ht="9.9499999999999993" customHeight="1">
      <c r="A362" s="69"/>
      <c r="B362" s="612"/>
      <c r="C362" s="613"/>
      <c r="D362" s="614"/>
      <c r="E362" s="612"/>
      <c r="F362" s="613"/>
      <c r="G362" s="614"/>
      <c r="H362" s="619"/>
      <c r="I362" s="620"/>
      <c r="J362" s="620"/>
      <c r="K362" s="620"/>
      <c r="L362" s="620"/>
      <c r="M362" s="620"/>
      <c r="N362" s="620"/>
      <c r="O362" s="620"/>
      <c r="P362" s="620"/>
      <c r="Q362" s="620"/>
      <c r="R362" s="620"/>
      <c r="S362" s="620"/>
      <c r="T362" s="620"/>
      <c r="U362" s="620"/>
      <c r="V362" s="620"/>
      <c r="W362" s="620"/>
      <c r="X362" s="620"/>
      <c r="Y362" s="620"/>
      <c r="Z362" s="620"/>
      <c r="AA362" s="620"/>
      <c r="AB362" s="620"/>
      <c r="AC362" s="620"/>
      <c r="AD362" s="621"/>
      <c r="AE362" s="612"/>
      <c r="AF362" s="613"/>
      <c r="AG362" s="613"/>
      <c r="AH362" s="614"/>
      <c r="AI362" s="626"/>
      <c r="AJ362" s="627"/>
      <c r="AK362" s="627"/>
      <c r="AL362" s="628"/>
      <c r="AM362" s="631"/>
      <c r="AN362" s="632"/>
      <c r="AO362" s="632"/>
      <c r="AP362" s="632"/>
      <c r="AQ362" s="632"/>
      <c r="AR362" s="632"/>
      <c r="AS362" s="632"/>
      <c r="AT362" s="635"/>
      <c r="AU362" s="636"/>
      <c r="AV362" s="636"/>
      <c r="AW362" s="636"/>
      <c r="AX362" s="636"/>
      <c r="AY362" s="636"/>
      <c r="AZ362" s="636"/>
      <c r="BA362" s="636"/>
      <c r="BB362" s="636"/>
      <c r="BC362" s="636"/>
      <c r="BD362" s="640"/>
      <c r="BE362" s="641"/>
      <c r="BF362" s="642"/>
      <c r="BG362" s="646"/>
      <c r="BH362" s="647"/>
      <c r="BI362" s="647"/>
      <c r="BJ362" s="647"/>
      <c r="BK362" s="647"/>
      <c r="BL362" s="647"/>
      <c r="BM362" s="647"/>
      <c r="BN362" s="647"/>
      <c r="BO362" s="647"/>
      <c r="BP362" s="647"/>
      <c r="BQ362" s="648"/>
      <c r="BR362" s="69"/>
    </row>
    <row r="363" spans="1:70" ht="9.9499999999999993" customHeight="1">
      <c r="A363" s="69"/>
      <c r="B363" s="609"/>
      <c r="C363" s="610"/>
      <c r="D363" s="611"/>
      <c r="E363" s="615"/>
      <c r="F363" s="610"/>
      <c r="G363" s="611"/>
      <c r="H363" s="616"/>
      <c r="I363" s="617"/>
      <c r="J363" s="617"/>
      <c r="K363" s="617"/>
      <c r="L363" s="617"/>
      <c r="M363" s="617"/>
      <c r="N363" s="617"/>
      <c r="O363" s="617"/>
      <c r="P363" s="617"/>
      <c r="Q363" s="617"/>
      <c r="R363" s="617"/>
      <c r="S363" s="617"/>
      <c r="T363" s="617"/>
      <c r="U363" s="617"/>
      <c r="V363" s="617"/>
      <c r="W363" s="617"/>
      <c r="X363" s="617"/>
      <c r="Y363" s="617"/>
      <c r="Z363" s="617"/>
      <c r="AA363" s="617"/>
      <c r="AB363" s="617"/>
      <c r="AC363" s="617"/>
      <c r="AD363" s="618"/>
      <c r="AE363" s="622"/>
      <c r="AF363" s="610"/>
      <c r="AG363" s="610"/>
      <c r="AH363" s="611"/>
      <c r="AI363" s="623"/>
      <c r="AJ363" s="624"/>
      <c r="AK363" s="624"/>
      <c r="AL363" s="625"/>
      <c r="AM363" s="629"/>
      <c r="AN363" s="630"/>
      <c r="AO363" s="630"/>
      <c r="AP363" s="630"/>
      <c r="AQ363" s="630"/>
      <c r="AR363" s="630"/>
      <c r="AS363" s="630"/>
      <c r="AT363" s="633">
        <f t="shared" ref="AT363" si="189">AI363*AM363</f>
        <v>0</v>
      </c>
      <c r="AU363" s="634"/>
      <c r="AV363" s="634"/>
      <c r="AW363" s="634"/>
      <c r="AX363" s="634"/>
      <c r="AY363" s="634"/>
      <c r="AZ363" s="634"/>
      <c r="BA363" s="634"/>
      <c r="BB363" s="634"/>
      <c r="BC363" s="634"/>
      <c r="BD363" s="637"/>
      <c r="BE363" s="638"/>
      <c r="BF363" s="639"/>
      <c r="BG363" s="643">
        <f t="shared" ref="BG363" si="190">IF($BD363="※",$AT363*0.08,$AT363*0.1)</f>
        <v>0</v>
      </c>
      <c r="BH363" s="644"/>
      <c r="BI363" s="644"/>
      <c r="BJ363" s="644"/>
      <c r="BK363" s="644"/>
      <c r="BL363" s="644"/>
      <c r="BM363" s="644"/>
      <c r="BN363" s="644"/>
      <c r="BO363" s="644"/>
      <c r="BP363" s="644"/>
      <c r="BQ363" s="645"/>
      <c r="BR363" s="69"/>
    </row>
    <row r="364" spans="1:70" ht="9.9499999999999993" customHeight="1">
      <c r="A364" s="69"/>
      <c r="B364" s="612"/>
      <c r="C364" s="613"/>
      <c r="D364" s="614"/>
      <c r="E364" s="612"/>
      <c r="F364" s="613"/>
      <c r="G364" s="614"/>
      <c r="H364" s="619"/>
      <c r="I364" s="620"/>
      <c r="J364" s="620"/>
      <c r="K364" s="620"/>
      <c r="L364" s="620"/>
      <c r="M364" s="620"/>
      <c r="N364" s="620"/>
      <c r="O364" s="620"/>
      <c r="P364" s="620"/>
      <c r="Q364" s="620"/>
      <c r="R364" s="620"/>
      <c r="S364" s="620"/>
      <c r="T364" s="620"/>
      <c r="U364" s="620"/>
      <c r="V364" s="620"/>
      <c r="W364" s="620"/>
      <c r="X364" s="620"/>
      <c r="Y364" s="620"/>
      <c r="Z364" s="620"/>
      <c r="AA364" s="620"/>
      <c r="AB364" s="620"/>
      <c r="AC364" s="620"/>
      <c r="AD364" s="621"/>
      <c r="AE364" s="612"/>
      <c r="AF364" s="613"/>
      <c r="AG364" s="613"/>
      <c r="AH364" s="614"/>
      <c r="AI364" s="626"/>
      <c r="AJ364" s="627"/>
      <c r="AK364" s="627"/>
      <c r="AL364" s="628"/>
      <c r="AM364" s="631"/>
      <c r="AN364" s="632"/>
      <c r="AO364" s="632"/>
      <c r="AP364" s="632"/>
      <c r="AQ364" s="632"/>
      <c r="AR364" s="632"/>
      <c r="AS364" s="632"/>
      <c r="AT364" s="635"/>
      <c r="AU364" s="636"/>
      <c r="AV364" s="636"/>
      <c r="AW364" s="636"/>
      <c r="AX364" s="636"/>
      <c r="AY364" s="636"/>
      <c r="AZ364" s="636"/>
      <c r="BA364" s="636"/>
      <c r="BB364" s="636"/>
      <c r="BC364" s="636"/>
      <c r="BD364" s="640"/>
      <c r="BE364" s="641"/>
      <c r="BF364" s="642"/>
      <c r="BG364" s="646"/>
      <c r="BH364" s="647"/>
      <c r="BI364" s="647"/>
      <c r="BJ364" s="647"/>
      <c r="BK364" s="647"/>
      <c r="BL364" s="647"/>
      <c r="BM364" s="647"/>
      <c r="BN364" s="647"/>
      <c r="BO364" s="647"/>
      <c r="BP364" s="647"/>
      <c r="BQ364" s="648"/>
      <c r="BR364" s="69"/>
    </row>
    <row r="365" spans="1:70" ht="9.9499999999999993" customHeight="1">
      <c r="A365" s="69"/>
      <c r="B365" s="609"/>
      <c r="C365" s="610"/>
      <c r="D365" s="611"/>
      <c r="E365" s="615"/>
      <c r="F365" s="610"/>
      <c r="G365" s="611"/>
      <c r="H365" s="616"/>
      <c r="I365" s="617"/>
      <c r="J365" s="617"/>
      <c r="K365" s="617"/>
      <c r="L365" s="617"/>
      <c r="M365" s="617"/>
      <c r="N365" s="617"/>
      <c r="O365" s="617"/>
      <c r="P365" s="617"/>
      <c r="Q365" s="617"/>
      <c r="R365" s="617"/>
      <c r="S365" s="617"/>
      <c r="T365" s="617"/>
      <c r="U365" s="617"/>
      <c r="V365" s="617"/>
      <c r="W365" s="617"/>
      <c r="X365" s="617"/>
      <c r="Y365" s="617"/>
      <c r="Z365" s="617"/>
      <c r="AA365" s="617"/>
      <c r="AB365" s="617"/>
      <c r="AC365" s="617"/>
      <c r="AD365" s="618"/>
      <c r="AE365" s="622"/>
      <c r="AF365" s="610"/>
      <c r="AG365" s="610"/>
      <c r="AH365" s="611"/>
      <c r="AI365" s="623"/>
      <c r="AJ365" s="624"/>
      <c r="AK365" s="624"/>
      <c r="AL365" s="625"/>
      <c r="AM365" s="629"/>
      <c r="AN365" s="630"/>
      <c r="AO365" s="630"/>
      <c r="AP365" s="630"/>
      <c r="AQ365" s="630"/>
      <c r="AR365" s="630"/>
      <c r="AS365" s="630"/>
      <c r="AT365" s="633">
        <f t="shared" ref="AT365" si="191">AI365*AM365</f>
        <v>0</v>
      </c>
      <c r="AU365" s="634"/>
      <c r="AV365" s="634"/>
      <c r="AW365" s="634"/>
      <c r="AX365" s="634"/>
      <c r="AY365" s="634"/>
      <c r="AZ365" s="634"/>
      <c r="BA365" s="634"/>
      <c r="BB365" s="634"/>
      <c r="BC365" s="634"/>
      <c r="BD365" s="637"/>
      <c r="BE365" s="638"/>
      <c r="BF365" s="639"/>
      <c r="BG365" s="643">
        <f t="shared" ref="BG365" si="192">IF($BD365="※",$AT365*0.08,$AT365*0.1)</f>
        <v>0</v>
      </c>
      <c r="BH365" s="644"/>
      <c r="BI365" s="644"/>
      <c r="BJ365" s="644"/>
      <c r="BK365" s="644"/>
      <c r="BL365" s="644"/>
      <c r="BM365" s="644"/>
      <c r="BN365" s="644"/>
      <c r="BO365" s="644"/>
      <c r="BP365" s="644"/>
      <c r="BQ365" s="645"/>
      <c r="BR365" s="69"/>
    </row>
    <row r="366" spans="1:70" ht="9.9499999999999993" customHeight="1">
      <c r="A366" s="69"/>
      <c r="B366" s="612"/>
      <c r="C366" s="613"/>
      <c r="D366" s="614"/>
      <c r="E366" s="612"/>
      <c r="F366" s="613"/>
      <c r="G366" s="614"/>
      <c r="H366" s="619"/>
      <c r="I366" s="620"/>
      <c r="J366" s="620"/>
      <c r="K366" s="620"/>
      <c r="L366" s="620"/>
      <c r="M366" s="620"/>
      <c r="N366" s="620"/>
      <c r="O366" s="620"/>
      <c r="P366" s="620"/>
      <c r="Q366" s="620"/>
      <c r="R366" s="620"/>
      <c r="S366" s="620"/>
      <c r="T366" s="620"/>
      <c r="U366" s="620"/>
      <c r="V366" s="620"/>
      <c r="W366" s="620"/>
      <c r="X366" s="620"/>
      <c r="Y366" s="620"/>
      <c r="Z366" s="620"/>
      <c r="AA366" s="620"/>
      <c r="AB366" s="620"/>
      <c r="AC366" s="620"/>
      <c r="AD366" s="621"/>
      <c r="AE366" s="612"/>
      <c r="AF366" s="613"/>
      <c r="AG366" s="613"/>
      <c r="AH366" s="614"/>
      <c r="AI366" s="626"/>
      <c r="AJ366" s="627"/>
      <c r="AK366" s="627"/>
      <c r="AL366" s="628"/>
      <c r="AM366" s="631"/>
      <c r="AN366" s="632"/>
      <c r="AO366" s="632"/>
      <c r="AP366" s="632"/>
      <c r="AQ366" s="632"/>
      <c r="AR366" s="632"/>
      <c r="AS366" s="632"/>
      <c r="AT366" s="635"/>
      <c r="AU366" s="636"/>
      <c r="AV366" s="636"/>
      <c r="AW366" s="636"/>
      <c r="AX366" s="636"/>
      <c r="AY366" s="636"/>
      <c r="AZ366" s="636"/>
      <c r="BA366" s="636"/>
      <c r="BB366" s="636"/>
      <c r="BC366" s="636"/>
      <c r="BD366" s="640"/>
      <c r="BE366" s="641"/>
      <c r="BF366" s="642"/>
      <c r="BG366" s="646"/>
      <c r="BH366" s="647"/>
      <c r="BI366" s="647"/>
      <c r="BJ366" s="647"/>
      <c r="BK366" s="647"/>
      <c r="BL366" s="647"/>
      <c r="BM366" s="647"/>
      <c r="BN366" s="647"/>
      <c r="BO366" s="647"/>
      <c r="BP366" s="647"/>
      <c r="BQ366" s="648"/>
      <c r="BR366" s="69"/>
    </row>
    <row r="367" spans="1:70" ht="9.9499999999999993" customHeight="1">
      <c r="A367" s="69"/>
      <c r="B367" s="609"/>
      <c r="C367" s="610"/>
      <c r="D367" s="611"/>
      <c r="E367" s="615"/>
      <c r="F367" s="610"/>
      <c r="G367" s="611"/>
      <c r="H367" s="616"/>
      <c r="I367" s="617"/>
      <c r="J367" s="617"/>
      <c r="K367" s="617"/>
      <c r="L367" s="617"/>
      <c r="M367" s="617"/>
      <c r="N367" s="617"/>
      <c r="O367" s="617"/>
      <c r="P367" s="617"/>
      <c r="Q367" s="617"/>
      <c r="R367" s="617"/>
      <c r="S367" s="617"/>
      <c r="T367" s="617"/>
      <c r="U367" s="617"/>
      <c r="V367" s="617"/>
      <c r="W367" s="617"/>
      <c r="X367" s="617"/>
      <c r="Y367" s="617"/>
      <c r="Z367" s="617"/>
      <c r="AA367" s="617"/>
      <c r="AB367" s="617"/>
      <c r="AC367" s="617"/>
      <c r="AD367" s="618"/>
      <c r="AE367" s="622"/>
      <c r="AF367" s="610"/>
      <c r="AG367" s="610"/>
      <c r="AH367" s="611"/>
      <c r="AI367" s="623"/>
      <c r="AJ367" s="624"/>
      <c r="AK367" s="624"/>
      <c r="AL367" s="625"/>
      <c r="AM367" s="629"/>
      <c r="AN367" s="630"/>
      <c r="AO367" s="630"/>
      <c r="AP367" s="630"/>
      <c r="AQ367" s="630"/>
      <c r="AR367" s="630"/>
      <c r="AS367" s="630"/>
      <c r="AT367" s="633">
        <f t="shared" ref="AT367" si="193">AI367*AM367</f>
        <v>0</v>
      </c>
      <c r="AU367" s="634"/>
      <c r="AV367" s="634"/>
      <c r="AW367" s="634"/>
      <c r="AX367" s="634"/>
      <c r="AY367" s="634"/>
      <c r="AZ367" s="634"/>
      <c r="BA367" s="634"/>
      <c r="BB367" s="634"/>
      <c r="BC367" s="634"/>
      <c r="BD367" s="637"/>
      <c r="BE367" s="638"/>
      <c r="BF367" s="639"/>
      <c r="BG367" s="643">
        <f t="shared" ref="BG367:BG403" si="194">IF($BD367="※",$AT367*0.08,$AT367*0.1)</f>
        <v>0</v>
      </c>
      <c r="BH367" s="644"/>
      <c r="BI367" s="644"/>
      <c r="BJ367" s="644"/>
      <c r="BK367" s="644"/>
      <c r="BL367" s="644"/>
      <c r="BM367" s="644"/>
      <c r="BN367" s="644"/>
      <c r="BO367" s="644"/>
      <c r="BP367" s="644"/>
      <c r="BQ367" s="645"/>
      <c r="BR367" s="69"/>
    </row>
    <row r="368" spans="1:70" ht="9.9499999999999993" customHeight="1">
      <c r="A368" s="69"/>
      <c r="B368" s="612"/>
      <c r="C368" s="613"/>
      <c r="D368" s="614"/>
      <c r="E368" s="612"/>
      <c r="F368" s="613"/>
      <c r="G368" s="614"/>
      <c r="H368" s="619"/>
      <c r="I368" s="620"/>
      <c r="J368" s="620"/>
      <c r="K368" s="620"/>
      <c r="L368" s="620"/>
      <c r="M368" s="620"/>
      <c r="N368" s="620"/>
      <c r="O368" s="620"/>
      <c r="P368" s="620"/>
      <c r="Q368" s="620"/>
      <c r="R368" s="620"/>
      <c r="S368" s="620"/>
      <c r="T368" s="620"/>
      <c r="U368" s="620"/>
      <c r="V368" s="620"/>
      <c r="W368" s="620"/>
      <c r="X368" s="620"/>
      <c r="Y368" s="620"/>
      <c r="Z368" s="620"/>
      <c r="AA368" s="620"/>
      <c r="AB368" s="620"/>
      <c r="AC368" s="620"/>
      <c r="AD368" s="621"/>
      <c r="AE368" s="612"/>
      <c r="AF368" s="613"/>
      <c r="AG368" s="613"/>
      <c r="AH368" s="614"/>
      <c r="AI368" s="626"/>
      <c r="AJ368" s="627"/>
      <c r="AK368" s="627"/>
      <c r="AL368" s="628"/>
      <c r="AM368" s="631"/>
      <c r="AN368" s="632"/>
      <c r="AO368" s="632"/>
      <c r="AP368" s="632"/>
      <c r="AQ368" s="632"/>
      <c r="AR368" s="632"/>
      <c r="AS368" s="632"/>
      <c r="AT368" s="635"/>
      <c r="AU368" s="636"/>
      <c r="AV368" s="636"/>
      <c r="AW368" s="636"/>
      <c r="AX368" s="636"/>
      <c r="AY368" s="636"/>
      <c r="AZ368" s="636"/>
      <c r="BA368" s="636"/>
      <c r="BB368" s="636"/>
      <c r="BC368" s="636"/>
      <c r="BD368" s="640"/>
      <c r="BE368" s="641"/>
      <c r="BF368" s="642"/>
      <c r="BG368" s="646"/>
      <c r="BH368" s="647"/>
      <c r="BI368" s="647"/>
      <c r="BJ368" s="647"/>
      <c r="BK368" s="647"/>
      <c r="BL368" s="647"/>
      <c r="BM368" s="647"/>
      <c r="BN368" s="647"/>
      <c r="BO368" s="647"/>
      <c r="BP368" s="647"/>
      <c r="BQ368" s="648"/>
      <c r="BR368" s="69"/>
    </row>
    <row r="369" spans="1:70" ht="9.9499999999999993" customHeight="1">
      <c r="A369" s="69"/>
      <c r="B369" s="609"/>
      <c r="C369" s="610"/>
      <c r="D369" s="611"/>
      <c r="E369" s="615"/>
      <c r="F369" s="610"/>
      <c r="G369" s="611"/>
      <c r="H369" s="616"/>
      <c r="I369" s="617"/>
      <c r="J369" s="617"/>
      <c r="K369" s="617"/>
      <c r="L369" s="617"/>
      <c r="M369" s="617"/>
      <c r="N369" s="617"/>
      <c r="O369" s="617"/>
      <c r="P369" s="617"/>
      <c r="Q369" s="617"/>
      <c r="R369" s="617"/>
      <c r="S369" s="617"/>
      <c r="T369" s="617"/>
      <c r="U369" s="617"/>
      <c r="V369" s="617"/>
      <c r="W369" s="617"/>
      <c r="X369" s="617"/>
      <c r="Y369" s="617"/>
      <c r="Z369" s="617"/>
      <c r="AA369" s="617"/>
      <c r="AB369" s="617"/>
      <c r="AC369" s="617"/>
      <c r="AD369" s="618"/>
      <c r="AE369" s="622"/>
      <c r="AF369" s="610"/>
      <c r="AG369" s="610"/>
      <c r="AH369" s="611"/>
      <c r="AI369" s="623"/>
      <c r="AJ369" s="624"/>
      <c r="AK369" s="624"/>
      <c r="AL369" s="625"/>
      <c r="AM369" s="629"/>
      <c r="AN369" s="630"/>
      <c r="AO369" s="630"/>
      <c r="AP369" s="630"/>
      <c r="AQ369" s="630"/>
      <c r="AR369" s="630"/>
      <c r="AS369" s="630"/>
      <c r="AT369" s="633">
        <f t="shared" ref="AT369" si="195">AI369*AM369</f>
        <v>0</v>
      </c>
      <c r="AU369" s="634"/>
      <c r="AV369" s="634"/>
      <c r="AW369" s="634"/>
      <c r="AX369" s="634"/>
      <c r="AY369" s="634"/>
      <c r="AZ369" s="634"/>
      <c r="BA369" s="634"/>
      <c r="BB369" s="634"/>
      <c r="BC369" s="634"/>
      <c r="BD369" s="637"/>
      <c r="BE369" s="638"/>
      <c r="BF369" s="639"/>
      <c r="BG369" s="643">
        <f t="shared" si="194"/>
        <v>0</v>
      </c>
      <c r="BH369" s="644"/>
      <c r="BI369" s="644"/>
      <c r="BJ369" s="644"/>
      <c r="BK369" s="644"/>
      <c r="BL369" s="644"/>
      <c r="BM369" s="644"/>
      <c r="BN369" s="644"/>
      <c r="BO369" s="644"/>
      <c r="BP369" s="644"/>
      <c r="BQ369" s="645"/>
      <c r="BR369" s="69"/>
    </row>
    <row r="370" spans="1:70" ht="9.9499999999999993" customHeight="1">
      <c r="A370" s="69"/>
      <c r="B370" s="612"/>
      <c r="C370" s="613"/>
      <c r="D370" s="614"/>
      <c r="E370" s="612"/>
      <c r="F370" s="613"/>
      <c r="G370" s="614"/>
      <c r="H370" s="619"/>
      <c r="I370" s="620"/>
      <c r="J370" s="620"/>
      <c r="K370" s="620"/>
      <c r="L370" s="620"/>
      <c r="M370" s="620"/>
      <c r="N370" s="620"/>
      <c r="O370" s="620"/>
      <c r="P370" s="620"/>
      <c r="Q370" s="620"/>
      <c r="R370" s="620"/>
      <c r="S370" s="620"/>
      <c r="T370" s="620"/>
      <c r="U370" s="620"/>
      <c r="V370" s="620"/>
      <c r="W370" s="620"/>
      <c r="X370" s="620"/>
      <c r="Y370" s="620"/>
      <c r="Z370" s="620"/>
      <c r="AA370" s="620"/>
      <c r="AB370" s="620"/>
      <c r="AC370" s="620"/>
      <c r="AD370" s="621"/>
      <c r="AE370" s="612"/>
      <c r="AF370" s="613"/>
      <c r="AG370" s="613"/>
      <c r="AH370" s="614"/>
      <c r="AI370" s="626"/>
      <c r="AJ370" s="627"/>
      <c r="AK370" s="627"/>
      <c r="AL370" s="628"/>
      <c r="AM370" s="631"/>
      <c r="AN370" s="632"/>
      <c r="AO370" s="632"/>
      <c r="AP370" s="632"/>
      <c r="AQ370" s="632"/>
      <c r="AR370" s="632"/>
      <c r="AS370" s="632"/>
      <c r="AT370" s="635"/>
      <c r="AU370" s="636"/>
      <c r="AV370" s="636"/>
      <c r="AW370" s="636"/>
      <c r="AX370" s="636"/>
      <c r="AY370" s="636"/>
      <c r="AZ370" s="636"/>
      <c r="BA370" s="636"/>
      <c r="BB370" s="636"/>
      <c r="BC370" s="636"/>
      <c r="BD370" s="640"/>
      <c r="BE370" s="641"/>
      <c r="BF370" s="642"/>
      <c r="BG370" s="646"/>
      <c r="BH370" s="647"/>
      <c r="BI370" s="647"/>
      <c r="BJ370" s="647"/>
      <c r="BK370" s="647"/>
      <c r="BL370" s="647"/>
      <c r="BM370" s="647"/>
      <c r="BN370" s="647"/>
      <c r="BO370" s="647"/>
      <c r="BP370" s="647"/>
      <c r="BQ370" s="648"/>
      <c r="BR370" s="69"/>
    </row>
    <row r="371" spans="1:70" ht="9.9499999999999993" customHeight="1">
      <c r="A371" s="69"/>
      <c r="B371" s="609"/>
      <c r="C371" s="610"/>
      <c r="D371" s="611"/>
      <c r="E371" s="615"/>
      <c r="F371" s="610"/>
      <c r="G371" s="611"/>
      <c r="H371" s="616"/>
      <c r="I371" s="617"/>
      <c r="J371" s="617"/>
      <c r="K371" s="617"/>
      <c r="L371" s="617"/>
      <c r="M371" s="617"/>
      <c r="N371" s="617"/>
      <c r="O371" s="617"/>
      <c r="P371" s="617"/>
      <c r="Q371" s="617"/>
      <c r="R371" s="617"/>
      <c r="S371" s="617"/>
      <c r="T371" s="617"/>
      <c r="U371" s="617"/>
      <c r="V371" s="617"/>
      <c r="W371" s="617"/>
      <c r="X371" s="617"/>
      <c r="Y371" s="617"/>
      <c r="Z371" s="617"/>
      <c r="AA371" s="617"/>
      <c r="AB371" s="617"/>
      <c r="AC371" s="617"/>
      <c r="AD371" s="618"/>
      <c r="AE371" s="622"/>
      <c r="AF371" s="610"/>
      <c r="AG371" s="610"/>
      <c r="AH371" s="611"/>
      <c r="AI371" s="623"/>
      <c r="AJ371" s="624"/>
      <c r="AK371" s="624"/>
      <c r="AL371" s="625"/>
      <c r="AM371" s="629"/>
      <c r="AN371" s="630"/>
      <c r="AO371" s="630"/>
      <c r="AP371" s="630"/>
      <c r="AQ371" s="630"/>
      <c r="AR371" s="630"/>
      <c r="AS371" s="630"/>
      <c r="AT371" s="633">
        <f t="shared" ref="AT371" si="196">AI371*AM371</f>
        <v>0</v>
      </c>
      <c r="AU371" s="634"/>
      <c r="AV371" s="634"/>
      <c r="AW371" s="634"/>
      <c r="AX371" s="634"/>
      <c r="AY371" s="634"/>
      <c r="AZ371" s="634"/>
      <c r="BA371" s="634"/>
      <c r="BB371" s="634"/>
      <c r="BC371" s="634"/>
      <c r="BD371" s="637"/>
      <c r="BE371" s="638"/>
      <c r="BF371" s="639"/>
      <c r="BG371" s="643">
        <f t="shared" si="194"/>
        <v>0</v>
      </c>
      <c r="BH371" s="644"/>
      <c r="BI371" s="644"/>
      <c r="BJ371" s="644"/>
      <c r="BK371" s="644"/>
      <c r="BL371" s="644"/>
      <c r="BM371" s="644"/>
      <c r="BN371" s="644"/>
      <c r="BO371" s="644"/>
      <c r="BP371" s="644"/>
      <c r="BQ371" s="645"/>
      <c r="BR371" s="69"/>
    </row>
    <row r="372" spans="1:70" ht="9.9499999999999993" customHeight="1">
      <c r="A372" s="69"/>
      <c r="B372" s="612"/>
      <c r="C372" s="613"/>
      <c r="D372" s="614"/>
      <c r="E372" s="612"/>
      <c r="F372" s="613"/>
      <c r="G372" s="614"/>
      <c r="H372" s="619"/>
      <c r="I372" s="620"/>
      <c r="J372" s="620"/>
      <c r="K372" s="620"/>
      <c r="L372" s="620"/>
      <c r="M372" s="620"/>
      <c r="N372" s="620"/>
      <c r="O372" s="620"/>
      <c r="P372" s="620"/>
      <c r="Q372" s="620"/>
      <c r="R372" s="620"/>
      <c r="S372" s="620"/>
      <c r="T372" s="620"/>
      <c r="U372" s="620"/>
      <c r="V372" s="620"/>
      <c r="W372" s="620"/>
      <c r="X372" s="620"/>
      <c r="Y372" s="620"/>
      <c r="Z372" s="620"/>
      <c r="AA372" s="620"/>
      <c r="AB372" s="620"/>
      <c r="AC372" s="620"/>
      <c r="AD372" s="621"/>
      <c r="AE372" s="612"/>
      <c r="AF372" s="613"/>
      <c r="AG372" s="613"/>
      <c r="AH372" s="614"/>
      <c r="AI372" s="626"/>
      <c r="AJ372" s="627"/>
      <c r="AK372" s="627"/>
      <c r="AL372" s="628"/>
      <c r="AM372" s="631"/>
      <c r="AN372" s="632"/>
      <c r="AO372" s="632"/>
      <c r="AP372" s="632"/>
      <c r="AQ372" s="632"/>
      <c r="AR372" s="632"/>
      <c r="AS372" s="632"/>
      <c r="AT372" s="635"/>
      <c r="AU372" s="636"/>
      <c r="AV372" s="636"/>
      <c r="AW372" s="636"/>
      <c r="AX372" s="636"/>
      <c r="AY372" s="636"/>
      <c r="AZ372" s="636"/>
      <c r="BA372" s="636"/>
      <c r="BB372" s="636"/>
      <c r="BC372" s="636"/>
      <c r="BD372" s="640"/>
      <c r="BE372" s="641"/>
      <c r="BF372" s="642"/>
      <c r="BG372" s="646"/>
      <c r="BH372" s="647"/>
      <c r="BI372" s="647"/>
      <c r="BJ372" s="647"/>
      <c r="BK372" s="647"/>
      <c r="BL372" s="647"/>
      <c r="BM372" s="647"/>
      <c r="BN372" s="647"/>
      <c r="BO372" s="647"/>
      <c r="BP372" s="647"/>
      <c r="BQ372" s="648"/>
      <c r="BR372" s="69"/>
    </row>
    <row r="373" spans="1:70" ht="9.9499999999999993" customHeight="1">
      <c r="A373" s="69"/>
      <c r="B373" s="609"/>
      <c r="C373" s="610"/>
      <c r="D373" s="611"/>
      <c r="E373" s="615"/>
      <c r="F373" s="610"/>
      <c r="G373" s="611"/>
      <c r="H373" s="616"/>
      <c r="I373" s="617"/>
      <c r="J373" s="617"/>
      <c r="K373" s="617"/>
      <c r="L373" s="617"/>
      <c r="M373" s="617"/>
      <c r="N373" s="617"/>
      <c r="O373" s="617"/>
      <c r="P373" s="617"/>
      <c r="Q373" s="617"/>
      <c r="R373" s="617"/>
      <c r="S373" s="617"/>
      <c r="T373" s="617"/>
      <c r="U373" s="617"/>
      <c r="V373" s="617"/>
      <c r="W373" s="617"/>
      <c r="X373" s="617"/>
      <c r="Y373" s="617"/>
      <c r="Z373" s="617"/>
      <c r="AA373" s="617"/>
      <c r="AB373" s="617"/>
      <c r="AC373" s="617"/>
      <c r="AD373" s="618"/>
      <c r="AE373" s="622"/>
      <c r="AF373" s="610"/>
      <c r="AG373" s="610"/>
      <c r="AH373" s="611"/>
      <c r="AI373" s="623"/>
      <c r="AJ373" s="624"/>
      <c r="AK373" s="624"/>
      <c r="AL373" s="625"/>
      <c r="AM373" s="629"/>
      <c r="AN373" s="630"/>
      <c r="AO373" s="630"/>
      <c r="AP373" s="630"/>
      <c r="AQ373" s="630"/>
      <c r="AR373" s="630"/>
      <c r="AS373" s="630"/>
      <c r="AT373" s="633">
        <f t="shared" ref="AT373" si="197">AI373*AM373</f>
        <v>0</v>
      </c>
      <c r="AU373" s="634"/>
      <c r="AV373" s="634"/>
      <c r="AW373" s="634"/>
      <c r="AX373" s="634"/>
      <c r="AY373" s="634"/>
      <c r="AZ373" s="634"/>
      <c r="BA373" s="634"/>
      <c r="BB373" s="634"/>
      <c r="BC373" s="634"/>
      <c r="BD373" s="637"/>
      <c r="BE373" s="638"/>
      <c r="BF373" s="639"/>
      <c r="BG373" s="643">
        <f t="shared" si="194"/>
        <v>0</v>
      </c>
      <c r="BH373" s="644"/>
      <c r="BI373" s="644"/>
      <c r="BJ373" s="644"/>
      <c r="BK373" s="644"/>
      <c r="BL373" s="644"/>
      <c r="BM373" s="644"/>
      <c r="BN373" s="644"/>
      <c r="BO373" s="644"/>
      <c r="BP373" s="644"/>
      <c r="BQ373" s="645"/>
      <c r="BR373" s="69"/>
    </row>
    <row r="374" spans="1:70" ht="9.9499999999999993" customHeight="1">
      <c r="A374" s="69"/>
      <c r="B374" s="612"/>
      <c r="C374" s="613"/>
      <c r="D374" s="614"/>
      <c r="E374" s="612"/>
      <c r="F374" s="613"/>
      <c r="G374" s="614"/>
      <c r="H374" s="619"/>
      <c r="I374" s="620"/>
      <c r="J374" s="620"/>
      <c r="K374" s="620"/>
      <c r="L374" s="620"/>
      <c r="M374" s="620"/>
      <c r="N374" s="620"/>
      <c r="O374" s="620"/>
      <c r="P374" s="620"/>
      <c r="Q374" s="620"/>
      <c r="R374" s="620"/>
      <c r="S374" s="620"/>
      <c r="T374" s="620"/>
      <c r="U374" s="620"/>
      <c r="V374" s="620"/>
      <c r="W374" s="620"/>
      <c r="X374" s="620"/>
      <c r="Y374" s="620"/>
      <c r="Z374" s="620"/>
      <c r="AA374" s="620"/>
      <c r="AB374" s="620"/>
      <c r="AC374" s="620"/>
      <c r="AD374" s="621"/>
      <c r="AE374" s="612"/>
      <c r="AF374" s="613"/>
      <c r="AG374" s="613"/>
      <c r="AH374" s="614"/>
      <c r="AI374" s="626"/>
      <c r="AJ374" s="627"/>
      <c r="AK374" s="627"/>
      <c r="AL374" s="628"/>
      <c r="AM374" s="631"/>
      <c r="AN374" s="632"/>
      <c r="AO374" s="632"/>
      <c r="AP374" s="632"/>
      <c r="AQ374" s="632"/>
      <c r="AR374" s="632"/>
      <c r="AS374" s="632"/>
      <c r="AT374" s="635"/>
      <c r="AU374" s="636"/>
      <c r="AV374" s="636"/>
      <c r="AW374" s="636"/>
      <c r="AX374" s="636"/>
      <c r="AY374" s="636"/>
      <c r="AZ374" s="636"/>
      <c r="BA374" s="636"/>
      <c r="BB374" s="636"/>
      <c r="BC374" s="636"/>
      <c r="BD374" s="640"/>
      <c r="BE374" s="641"/>
      <c r="BF374" s="642"/>
      <c r="BG374" s="646"/>
      <c r="BH374" s="647"/>
      <c r="BI374" s="647"/>
      <c r="BJ374" s="647"/>
      <c r="BK374" s="647"/>
      <c r="BL374" s="647"/>
      <c r="BM374" s="647"/>
      <c r="BN374" s="647"/>
      <c r="BO374" s="647"/>
      <c r="BP374" s="647"/>
      <c r="BQ374" s="648"/>
      <c r="BR374" s="69"/>
    </row>
    <row r="375" spans="1:70" ht="9.9499999999999993" customHeight="1">
      <c r="A375" s="69"/>
      <c r="B375" s="609"/>
      <c r="C375" s="610"/>
      <c r="D375" s="611"/>
      <c r="E375" s="615"/>
      <c r="F375" s="610"/>
      <c r="G375" s="611"/>
      <c r="H375" s="616"/>
      <c r="I375" s="617"/>
      <c r="J375" s="617"/>
      <c r="K375" s="617"/>
      <c r="L375" s="617"/>
      <c r="M375" s="617"/>
      <c r="N375" s="617"/>
      <c r="O375" s="617"/>
      <c r="P375" s="617"/>
      <c r="Q375" s="617"/>
      <c r="R375" s="617"/>
      <c r="S375" s="617"/>
      <c r="T375" s="617"/>
      <c r="U375" s="617"/>
      <c r="V375" s="617"/>
      <c r="W375" s="617"/>
      <c r="X375" s="617"/>
      <c r="Y375" s="617"/>
      <c r="Z375" s="617"/>
      <c r="AA375" s="617"/>
      <c r="AB375" s="617"/>
      <c r="AC375" s="617"/>
      <c r="AD375" s="618"/>
      <c r="AE375" s="622"/>
      <c r="AF375" s="610"/>
      <c r="AG375" s="610"/>
      <c r="AH375" s="611"/>
      <c r="AI375" s="623"/>
      <c r="AJ375" s="624"/>
      <c r="AK375" s="624"/>
      <c r="AL375" s="625"/>
      <c r="AM375" s="629"/>
      <c r="AN375" s="630"/>
      <c r="AO375" s="630"/>
      <c r="AP375" s="630"/>
      <c r="AQ375" s="630"/>
      <c r="AR375" s="630"/>
      <c r="AS375" s="630"/>
      <c r="AT375" s="633">
        <f t="shared" ref="AT375" si="198">AI375*AM375</f>
        <v>0</v>
      </c>
      <c r="AU375" s="634"/>
      <c r="AV375" s="634"/>
      <c r="AW375" s="634"/>
      <c r="AX375" s="634"/>
      <c r="AY375" s="634"/>
      <c r="AZ375" s="634"/>
      <c r="BA375" s="634"/>
      <c r="BB375" s="634"/>
      <c r="BC375" s="634"/>
      <c r="BD375" s="637"/>
      <c r="BE375" s="638"/>
      <c r="BF375" s="639"/>
      <c r="BG375" s="643">
        <f t="shared" si="194"/>
        <v>0</v>
      </c>
      <c r="BH375" s="644"/>
      <c r="BI375" s="644"/>
      <c r="BJ375" s="644"/>
      <c r="BK375" s="644"/>
      <c r="BL375" s="644"/>
      <c r="BM375" s="644"/>
      <c r="BN375" s="644"/>
      <c r="BO375" s="644"/>
      <c r="BP375" s="644"/>
      <c r="BQ375" s="645"/>
      <c r="BR375" s="69"/>
    </row>
    <row r="376" spans="1:70" ht="9.9499999999999993" customHeight="1">
      <c r="A376" s="69"/>
      <c r="B376" s="612"/>
      <c r="C376" s="613"/>
      <c r="D376" s="614"/>
      <c r="E376" s="612"/>
      <c r="F376" s="613"/>
      <c r="G376" s="614"/>
      <c r="H376" s="619"/>
      <c r="I376" s="620"/>
      <c r="J376" s="620"/>
      <c r="K376" s="620"/>
      <c r="L376" s="620"/>
      <c r="M376" s="620"/>
      <c r="N376" s="620"/>
      <c r="O376" s="620"/>
      <c r="P376" s="620"/>
      <c r="Q376" s="620"/>
      <c r="R376" s="620"/>
      <c r="S376" s="620"/>
      <c r="T376" s="620"/>
      <c r="U376" s="620"/>
      <c r="V376" s="620"/>
      <c r="W376" s="620"/>
      <c r="X376" s="620"/>
      <c r="Y376" s="620"/>
      <c r="Z376" s="620"/>
      <c r="AA376" s="620"/>
      <c r="AB376" s="620"/>
      <c r="AC376" s="620"/>
      <c r="AD376" s="621"/>
      <c r="AE376" s="612"/>
      <c r="AF376" s="613"/>
      <c r="AG376" s="613"/>
      <c r="AH376" s="614"/>
      <c r="AI376" s="626"/>
      <c r="AJ376" s="627"/>
      <c r="AK376" s="627"/>
      <c r="AL376" s="628"/>
      <c r="AM376" s="631"/>
      <c r="AN376" s="632"/>
      <c r="AO376" s="632"/>
      <c r="AP376" s="632"/>
      <c r="AQ376" s="632"/>
      <c r="AR376" s="632"/>
      <c r="AS376" s="632"/>
      <c r="AT376" s="635"/>
      <c r="AU376" s="636"/>
      <c r="AV376" s="636"/>
      <c r="AW376" s="636"/>
      <c r="AX376" s="636"/>
      <c r="AY376" s="636"/>
      <c r="AZ376" s="636"/>
      <c r="BA376" s="636"/>
      <c r="BB376" s="636"/>
      <c r="BC376" s="636"/>
      <c r="BD376" s="640"/>
      <c r="BE376" s="641"/>
      <c r="BF376" s="642"/>
      <c r="BG376" s="646"/>
      <c r="BH376" s="647"/>
      <c r="BI376" s="647"/>
      <c r="BJ376" s="647"/>
      <c r="BK376" s="647"/>
      <c r="BL376" s="647"/>
      <c r="BM376" s="647"/>
      <c r="BN376" s="647"/>
      <c r="BO376" s="647"/>
      <c r="BP376" s="647"/>
      <c r="BQ376" s="648"/>
      <c r="BR376" s="69"/>
    </row>
    <row r="377" spans="1:70" ht="9.9499999999999993" customHeight="1">
      <c r="A377" s="69"/>
      <c r="B377" s="609"/>
      <c r="C377" s="610"/>
      <c r="D377" s="611"/>
      <c r="E377" s="615"/>
      <c r="F377" s="610"/>
      <c r="G377" s="611"/>
      <c r="H377" s="616"/>
      <c r="I377" s="617"/>
      <c r="J377" s="617"/>
      <c r="K377" s="617"/>
      <c r="L377" s="617"/>
      <c r="M377" s="617"/>
      <c r="N377" s="617"/>
      <c r="O377" s="617"/>
      <c r="P377" s="617"/>
      <c r="Q377" s="617"/>
      <c r="R377" s="617"/>
      <c r="S377" s="617"/>
      <c r="T377" s="617"/>
      <c r="U377" s="617"/>
      <c r="V377" s="617"/>
      <c r="W377" s="617"/>
      <c r="X377" s="617"/>
      <c r="Y377" s="617"/>
      <c r="Z377" s="617"/>
      <c r="AA377" s="617"/>
      <c r="AB377" s="617"/>
      <c r="AC377" s="617"/>
      <c r="AD377" s="618"/>
      <c r="AE377" s="622"/>
      <c r="AF377" s="610"/>
      <c r="AG377" s="610"/>
      <c r="AH377" s="611"/>
      <c r="AI377" s="623"/>
      <c r="AJ377" s="624"/>
      <c r="AK377" s="624"/>
      <c r="AL377" s="625"/>
      <c r="AM377" s="629"/>
      <c r="AN377" s="630"/>
      <c r="AO377" s="630"/>
      <c r="AP377" s="630"/>
      <c r="AQ377" s="630"/>
      <c r="AR377" s="630"/>
      <c r="AS377" s="630"/>
      <c r="AT377" s="633">
        <f t="shared" ref="AT377" si="199">AI377*AM377</f>
        <v>0</v>
      </c>
      <c r="AU377" s="634"/>
      <c r="AV377" s="634"/>
      <c r="AW377" s="634"/>
      <c r="AX377" s="634"/>
      <c r="AY377" s="634"/>
      <c r="AZ377" s="634"/>
      <c r="BA377" s="634"/>
      <c r="BB377" s="634"/>
      <c r="BC377" s="634"/>
      <c r="BD377" s="637"/>
      <c r="BE377" s="638"/>
      <c r="BF377" s="639"/>
      <c r="BG377" s="643">
        <f t="shared" si="194"/>
        <v>0</v>
      </c>
      <c r="BH377" s="644"/>
      <c r="BI377" s="644"/>
      <c r="BJ377" s="644"/>
      <c r="BK377" s="644"/>
      <c r="BL377" s="644"/>
      <c r="BM377" s="644"/>
      <c r="BN377" s="644"/>
      <c r="BO377" s="644"/>
      <c r="BP377" s="644"/>
      <c r="BQ377" s="645"/>
      <c r="BR377" s="69"/>
    </row>
    <row r="378" spans="1:70" ht="9.9499999999999993" customHeight="1">
      <c r="A378" s="69"/>
      <c r="B378" s="612"/>
      <c r="C378" s="613"/>
      <c r="D378" s="614"/>
      <c r="E378" s="612"/>
      <c r="F378" s="613"/>
      <c r="G378" s="614"/>
      <c r="H378" s="619"/>
      <c r="I378" s="620"/>
      <c r="J378" s="620"/>
      <c r="K378" s="620"/>
      <c r="L378" s="620"/>
      <c r="M378" s="620"/>
      <c r="N378" s="620"/>
      <c r="O378" s="620"/>
      <c r="P378" s="620"/>
      <c r="Q378" s="620"/>
      <c r="R378" s="620"/>
      <c r="S378" s="620"/>
      <c r="T378" s="620"/>
      <c r="U378" s="620"/>
      <c r="V378" s="620"/>
      <c r="W378" s="620"/>
      <c r="X378" s="620"/>
      <c r="Y378" s="620"/>
      <c r="Z378" s="620"/>
      <c r="AA378" s="620"/>
      <c r="AB378" s="620"/>
      <c r="AC378" s="620"/>
      <c r="AD378" s="621"/>
      <c r="AE378" s="612"/>
      <c r="AF378" s="613"/>
      <c r="AG378" s="613"/>
      <c r="AH378" s="614"/>
      <c r="AI378" s="626"/>
      <c r="AJ378" s="627"/>
      <c r="AK378" s="627"/>
      <c r="AL378" s="628"/>
      <c r="AM378" s="631"/>
      <c r="AN378" s="632"/>
      <c r="AO378" s="632"/>
      <c r="AP378" s="632"/>
      <c r="AQ378" s="632"/>
      <c r="AR378" s="632"/>
      <c r="AS378" s="632"/>
      <c r="AT378" s="635"/>
      <c r="AU378" s="636"/>
      <c r="AV378" s="636"/>
      <c r="AW378" s="636"/>
      <c r="AX378" s="636"/>
      <c r="AY378" s="636"/>
      <c r="AZ378" s="636"/>
      <c r="BA378" s="636"/>
      <c r="BB378" s="636"/>
      <c r="BC378" s="636"/>
      <c r="BD378" s="640"/>
      <c r="BE378" s="641"/>
      <c r="BF378" s="642"/>
      <c r="BG378" s="646"/>
      <c r="BH378" s="647"/>
      <c r="BI378" s="647"/>
      <c r="BJ378" s="647"/>
      <c r="BK378" s="647"/>
      <c r="BL378" s="647"/>
      <c r="BM378" s="647"/>
      <c r="BN378" s="647"/>
      <c r="BO378" s="647"/>
      <c r="BP378" s="647"/>
      <c r="BQ378" s="648"/>
      <c r="BR378" s="69"/>
    </row>
    <row r="379" spans="1:70" ht="9.9499999999999993" customHeight="1">
      <c r="A379" s="69"/>
      <c r="B379" s="609"/>
      <c r="C379" s="610"/>
      <c r="D379" s="611"/>
      <c r="E379" s="615"/>
      <c r="F379" s="610"/>
      <c r="G379" s="611"/>
      <c r="H379" s="616"/>
      <c r="I379" s="617"/>
      <c r="J379" s="617"/>
      <c r="K379" s="617"/>
      <c r="L379" s="617"/>
      <c r="M379" s="617"/>
      <c r="N379" s="617"/>
      <c r="O379" s="617"/>
      <c r="P379" s="617"/>
      <c r="Q379" s="617"/>
      <c r="R379" s="617"/>
      <c r="S379" s="617"/>
      <c r="T379" s="617"/>
      <c r="U379" s="617"/>
      <c r="V379" s="617"/>
      <c r="W379" s="617"/>
      <c r="X379" s="617"/>
      <c r="Y379" s="617"/>
      <c r="Z379" s="617"/>
      <c r="AA379" s="617"/>
      <c r="AB379" s="617"/>
      <c r="AC379" s="617"/>
      <c r="AD379" s="618"/>
      <c r="AE379" s="622"/>
      <c r="AF379" s="610"/>
      <c r="AG379" s="610"/>
      <c r="AH379" s="611"/>
      <c r="AI379" s="623"/>
      <c r="AJ379" s="624"/>
      <c r="AK379" s="624"/>
      <c r="AL379" s="625"/>
      <c r="AM379" s="629"/>
      <c r="AN379" s="630"/>
      <c r="AO379" s="630"/>
      <c r="AP379" s="630"/>
      <c r="AQ379" s="630"/>
      <c r="AR379" s="630"/>
      <c r="AS379" s="630"/>
      <c r="AT379" s="633">
        <f t="shared" ref="AT379" si="200">AI379*AM379</f>
        <v>0</v>
      </c>
      <c r="AU379" s="634"/>
      <c r="AV379" s="634"/>
      <c r="AW379" s="634"/>
      <c r="AX379" s="634"/>
      <c r="AY379" s="634"/>
      <c r="AZ379" s="634"/>
      <c r="BA379" s="634"/>
      <c r="BB379" s="634"/>
      <c r="BC379" s="634"/>
      <c r="BD379" s="637"/>
      <c r="BE379" s="638"/>
      <c r="BF379" s="639"/>
      <c r="BG379" s="643">
        <f t="shared" si="194"/>
        <v>0</v>
      </c>
      <c r="BH379" s="644"/>
      <c r="BI379" s="644"/>
      <c r="BJ379" s="644"/>
      <c r="BK379" s="644"/>
      <c r="BL379" s="644"/>
      <c r="BM379" s="644"/>
      <c r="BN379" s="644"/>
      <c r="BO379" s="644"/>
      <c r="BP379" s="644"/>
      <c r="BQ379" s="645"/>
      <c r="BR379" s="69"/>
    </row>
    <row r="380" spans="1:70" ht="9.9499999999999993" customHeight="1">
      <c r="A380" s="69"/>
      <c r="B380" s="612"/>
      <c r="C380" s="613"/>
      <c r="D380" s="614"/>
      <c r="E380" s="612"/>
      <c r="F380" s="613"/>
      <c r="G380" s="614"/>
      <c r="H380" s="619"/>
      <c r="I380" s="620"/>
      <c r="J380" s="620"/>
      <c r="K380" s="620"/>
      <c r="L380" s="620"/>
      <c r="M380" s="620"/>
      <c r="N380" s="620"/>
      <c r="O380" s="620"/>
      <c r="P380" s="620"/>
      <c r="Q380" s="620"/>
      <c r="R380" s="620"/>
      <c r="S380" s="620"/>
      <c r="T380" s="620"/>
      <c r="U380" s="620"/>
      <c r="V380" s="620"/>
      <c r="W380" s="620"/>
      <c r="X380" s="620"/>
      <c r="Y380" s="620"/>
      <c r="Z380" s="620"/>
      <c r="AA380" s="620"/>
      <c r="AB380" s="620"/>
      <c r="AC380" s="620"/>
      <c r="AD380" s="621"/>
      <c r="AE380" s="612"/>
      <c r="AF380" s="613"/>
      <c r="AG380" s="613"/>
      <c r="AH380" s="614"/>
      <c r="AI380" s="626"/>
      <c r="AJ380" s="627"/>
      <c r="AK380" s="627"/>
      <c r="AL380" s="628"/>
      <c r="AM380" s="631"/>
      <c r="AN380" s="632"/>
      <c r="AO380" s="632"/>
      <c r="AP380" s="632"/>
      <c r="AQ380" s="632"/>
      <c r="AR380" s="632"/>
      <c r="AS380" s="632"/>
      <c r="AT380" s="635"/>
      <c r="AU380" s="636"/>
      <c r="AV380" s="636"/>
      <c r="AW380" s="636"/>
      <c r="AX380" s="636"/>
      <c r="AY380" s="636"/>
      <c r="AZ380" s="636"/>
      <c r="BA380" s="636"/>
      <c r="BB380" s="636"/>
      <c r="BC380" s="636"/>
      <c r="BD380" s="640"/>
      <c r="BE380" s="641"/>
      <c r="BF380" s="642"/>
      <c r="BG380" s="646"/>
      <c r="BH380" s="647"/>
      <c r="BI380" s="647"/>
      <c r="BJ380" s="647"/>
      <c r="BK380" s="647"/>
      <c r="BL380" s="647"/>
      <c r="BM380" s="647"/>
      <c r="BN380" s="647"/>
      <c r="BO380" s="647"/>
      <c r="BP380" s="647"/>
      <c r="BQ380" s="648"/>
      <c r="BR380" s="69"/>
    </row>
    <row r="381" spans="1:70" ht="9.9499999999999993" customHeight="1">
      <c r="A381" s="69"/>
      <c r="B381" s="609"/>
      <c r="C381" s="610"/>
      <c r="D381" s="611"/>
      <c r="E381" s="615"/>
      <c r="F381" s="610"/>
      <c r="G381" s="611"/>
      <c r="H381" s="616"/>
      <c r="I381" s="617"/>
      <c r="J381" s="617"/>
      <c r="K381" s="617"/>
      <c r="L381" s="617"/>
      <c r="M381" s="617"/>
      <c r="N381" s="617"/>
      <c r="O381" s="617"/>
      <c r="P381" s="617"/>
      <c r="Q381" s="617"/>
      <c r="R381" s="617"/>
      <c r="S381" s="617"/>
      <c r="T381" s="617"/>
      <c r="U381" s="617"/>
      <c r="V381" s="617"/>
      <c r="W381" s="617"/>
      <c r="X381" s="617"/>
      <c r="Y381" s="617"/>
      <c r="Z381" s="617"/>
      <c r="AA381" s="617"/>
      <c r="AB381" s="617"/>
      <c r="AC381" s="617"/>
      <c r="AD381" s="618"/>
      <c r="AE381" s="622"/>
      <c r="AF381" s="610"/>
      <c r="AG381" s="610"/>
      <c r="AH381" s="611"/>
      <c r="AI381" s="623"/>
      <c r="AJ381" s="624"/>
      <c r="AK381" s="624"/>
      <c r="AL381" s="625"/>
      <c r="AM381" s="629"/>
      <c r="AN381" s="630"/>
      <c r="AO381" s="630"/>
      <c r="AP381" s="630"/>
      <c r="AQ381" s="630"/>
      <c r="AR381" s="630"/>
      <c r="AS381" s="630"/>
      <c r="AT381" s="633">
        <f t="shared" ref="AT381" si="201">AI381*AM381</f>
        <v>0</v>
      </c>
      <c r="AU381" s="634"/>
      <c r="AV381" s="634"/>
      <c r="AW381" s="634"/>
      <c r="AX381" s="634"/>
      <c r="AY381" s="634"/>
      <c r="AZ381" s="634"/>
      <c r="BA381" s="634"/>
      <c r="BB381" s="634"/>
      <c r="BC381" s="634"/>
      <c r="BD381" s="637"/>
      <c r="BE381" s="638"/>
      <c r="BF381" s="639"/>
      <c r="BG381" s="643">
        <f t="shared" si="194"/>
        <v>0</v>
      </c>
      <c r="BH381" s="644"/>
      <c r="BI381" s="644"/>
      <c r="BJ381" s="644"/>
      <c r="BK381" s="644"/>
      <c r="BL381" s="644"/>
      <c r="BM381" s="644"/>
      <c r="BN381" s="644"/>
      <c r="BO381" s="644"/>
      <c r="BP381" s="644"/>
      <c r="BQ381" s="645"/>
      <c r="BR381" s="69"/>
    </row>
    <row r="382" spans="1:70" ht="9.9499999999999993" customHeight="1">
      <c r="A382" s="69"/>
      <c r="B382" s="612"/>
      <c r="C382" s="613"/>
      <c r="D382" s="614"/>
      <c r="E382" s="612"/>
      <c r="F382" s="613"/>
      <c r="G382" s="614"/>
      <c r="H382" s="619"/>
      <c r="I382" s="620"/>
      <c r="J382" s="620"/>
      <c r="K382" s="620"/>
      <c r="L382" s="620"/>
      <c r="M382" s="620"/>
      <c r="N382" s="620"/>
      <c r="O382" s="620"/>
      <c r="P382" s="620"/>
      <c r="Q382" s="620"/>
      <c r="R382" s="620"/>
      <c r="S382" s="620"/>
      <c r="T382" s="620"/>
      <c r="U382" s="620"/>
      <c r="V382" s="620"/>
      <c r="W382" s="620"/>
      <c r="X382" s="620"/>
      <c r="Y382" s="620"/>
      <c r="Z382" s="620"/>
      <c r="AA382" s="620"/>
      <c r="AB382" s="620"/>
      <c r="AC382" s="620"/>
      <c r="AD382" s="621"/>
      <c r="AE382" s="612"/>
      <c r="AF382" s="613"/>
      <c r="AG382" s="613"/>
      <c r="AH382" s="614"/>
      <c r="AI382" s="626"/>
      <c r="AJ382" s="627"/>
      <c r="AK382" s="627"/>
      <c r="AL382" s="628"/>
      <c r="AM382" s="631"/>
      <c r="AN382" s="632"/>
      <c r="AO382" s="632"/>
      <c r="AP382" s="632"/>
      <c r="AQ382" s="632"/>
      <c r="AR382" s="632"/>
      <c r="AS382" s="632"/>
      <c r="AT382" s="635"/>
      <c r="AU382" s="636"/>
      <c r="AV382" s="636"/>
      <c r="AW382" s="636"/>
      <c r="AX382" s="636"/>
      <c r="AY382" s="636"/>
      <c r="AZ382" s="636"/>
      <c r="BA382" s="636"/>
      <c r="BB382" s="636"/>
      <c r="BC382" s="636"/>
      <c r="BD382" s="640"/>
      <c r="BE382" s="641"/>
      <c r="BF382" s="642"/>
      <c r="BG382" s="646"/>
      <c r="BH382" s="647"/>
      <c r="BI382" s="647"/>
      <c r="BJ382" s="647"/>
      <c r="BK382" s="647"/>
      <c r="BL382" s="647"/>
      <c r="BM382" s="647"/>
      <c r="BN382" s="647"/>
      <c r="BO382" s="647"/>
      <c r="BP382" s="647"/>
      <c r="BQ382" s="648"/>
      <c r="BR382" s="69"/>
    </row>
    <row r="383" spans="1:70" ht="9.9499999999999993" customHeight="1">
      <c r="A383" s="69"/>
      <c r="B383" s="609"/>
      <c r="C383" s="610"/>
      <c r="D383" s="611"/>
      <c r="E383" s="615"/>
      <c r="F383" s="610"/>
      <c r="G383" s="611"/>
      <c r="H383" s="616"/>
      <c r="I383" s="617"/>
      <c r="J383" s="617"/>
      <c r="K383" s="617"/>
      <c r="L383" s="617"/>
      <c r="M383" s="617"/>
      <c r="N383" s="617"/>
      <c r="O383" s="617"/>
      <c r="P383" s="617"/>
      <c r="Q383" s="617"/>
      <c r="R383" s="617"/>
      <c r="S383" s="617"/>
      <c r="T383" s="617"/>
      <c r="U383" s="617"/>
      <c r="V383" s="617"/>
      <c r="W383" s="617"/>
      <c r="X383" s="617"/>
      <c r="Y383" s="617"/>
      <c r="Z383" s="617"/>
      <c r="AA383" s="617"/>
      <c r="AB383" s="617"/>
      <c r="AC383" s="617"/>
      <c r="AD383" s="618"/>
      <c r="AE383" s="622"/>
      <c r="AF383" s="610"/>
      <c r="AG383" s="610"/>
      <c r="AH383" s="611"/>
      <c r="AI383" s="623"/>
      <c r="AJ383" s="624"/>
      <c r="AK383" s="624"/>
      <c r="AL383" s="625"/>
      <c r="AM383" s="629"/>
      <c r="AN383" s="630"/>
      <c r="AO383" s="630"/>
      <c r="AP383" s="630"/>
      <c r="AQ383" s="630"/>
      <c r="AR383" s="630"/>
      <c r="AS383" s="630"/>
      <c r="AT383" s="633">
        <f t="shared" ref="AT383" si="202">AI383*AM383</f>
        <v>0</v>
      </c>
      <c r="AU383" s="634"/>
      <c r="AV383" s="634"/>
      <c r="AW383" s="634"/>
      <c r="AX383" s="634"/>
      <c r="AY383" s="634"/>
      <c r="AZ383" s="634"/>
      <c r="BA383" s="634"/>
      <c r="BB383" s="634"/>
      <c r="BC383" s="634"/>
      <c r="BD383" s="637"/>
      <c r="BE383" s="638"/>
      <c r="BF383" s="639"/>
      <c r="BG383" s="643">
        <f t="shared" si="194"/>
        <v>0</v>
      </c>
      <c r="BH383" s="644"/>
      <c r="BI383" s="644"/>
      <c r="BJ383" s="644"/>
      <c r="BK383" s="644"/>
      <c r="BL383" s="644"/>
      <c r="BM383" s="644"/>
      <c r="BN383" s="644"/>
      <c r="BO383" s="644"/>
      <c r="BP383" s="644"/>
      <c r="BQ383" s="645"/>
      <c r="BR383" s="69"/>
    </row>
    <row r="384" spans="1:70" ht="9.9499999999999993" customHeight="1">
      <c r="A384" s="69"/>
      <c r="B384" s="612"/>
      <c r="C384" s="613"/>
      <c r="D384" s="614"/>
      <c r="E384" s="612"/>
      <c r="F384" s="613"/>
      <c r="G384" s="614"/>
      <c r="H384" s="619"/>
      <c r="I384" s="620"/>
      <c r="J384" s="620"/>
      <c r="K384" s="620"/>
      <c r="L384" s="620"/>
      <c r="M384" s="620"/>
      <c r="N384" s="620"/>
      <c r="O384" s="620"/>
      <c r="P384" s="620"/>
      <c r="Q384" s="620"/>
      <c r="R384" s="620"/>
      <c r="S384" s="620"/>
      <c r="T384" s="620"/>
      <c r="U384" s="620"/>
      <c r="V384" s="620"/>
      <c r="W384" s="620"/>
      <c r="X384" s="620"/>
      <c r="Y384" s="620"/>
      <c r="Z384" s="620"/>
      <c r="AA384" s="620"/>
      <c r="AB384" s="620"/>
      <c r="AC384" s="620"/>
      <c r="AD384" s="621"/>
      <c r="AE384" s="612"/>
      <c r="AF384" s="613"/>
      <c r="AG384" s="613"/>
      <c r="AH384" s="614"/>
      <c r="AI384" s="626"/>
      <c r="AJ384" s="627"/>
      <c r="AK384" s="627"/>
      <c r="AL384" s="628"/>
      <c r="AM384" s="631"/>
      <c r="AN384" s="632"/>
      <c r="AO384" s="632"/>
      <c r="AP384" s="632"/>
      <c r="AQ384" s="632"/>
      <c r="AR384" s="632"/>
      <c r="AS384" s="632"/>
      <c r="AT384" s="635"/>
      <c r="AU384" s="636"/>
      <c r="AV384" s="636"/>
      <c r="AW384" s="636"/>
      <c r="AX384" s="636"/>
      <c r="AY384" s="636"/>
      <c r="AZ384" s="636"/>
      <c r="BA384" s="636"/>
      <c r="BB384" s="636"/>
      <c r="BC384" s="636"/>
      <c r="BD384" s="640"/>
      <c r="BE384" s="641"/>
      <c r="BF384" s="642"/>
      <c r="BG384" s="646"/>
      <c r="BH384" s="647"/>
      <c r="BI384" s="647"/>
      <c r="BJ384" s="647"/>
      <c r="BK384" s="647"/>
      <c r="BL384" s="647"/>
      <c r="BM384" s="647"/>
      <c r="BN384" s="647"/>
      <c r="BO384" s="647"/>
      <c r="BP384" s="647"/>
      <c r="BQ384" s="648"/>
      <c r="BR384" s="69"/>
    </row>
    <row r="385" spans="1:70" ht="9.9499999999999993" customHeight="1">
      <c r="A385" s="69"/>
      <c r="B385" s="609"/>
      <c r="C385" s="610"/>
      <c r="D385" s="611"/>
      <c r="E385" s="615"/>
      <c r="F385" s="610"/>
      <c r="G385" s="611"/>
      <c r="H385" s="616"/>
      <c r="I385" s="617"/>
      <c r="J385" s="617"/>
      <c r="K385" s="617"/>
      <c r="L385" s="617"/>
      <c r="M385" s="617"/>
      <c r="N385" s="617"/>
      <c r="O385" s="617"/>
      <c r="P385" s="617"/>
      <c r="Q385" s="617"/>
      <c r="R385" s="617"/>
      <c r="S385" s="617"/>
      <c r="T385" s="617"/>
      <c r="U385" s="617"/>
      <c r="V385" s="617"/>
      <c r="W385" s="617"/>
      <c r="X385" s="617"/>
      <c r="Y385" s="617"/>
      <c r="Z385" s="617"/>
      <c r="AA385" s="617"/>
      <c r="AB385" s="617"/>
      <c r="AC385" s="617"/>
      <c r="AD385" s="618"/>
      <c r="AE385" s="622"/>
      <c r="AF385" s="610"/>
      <c r="AG385" s="610"/>
      <c r="AH385" s="611"/>
      <c r="AI385" s="623"/>
      <c r="AJ385" s="624"/>
      <c r="AK385" s="624"/>
      <c r="AL385" s="625"/>
      <c r="AM385" s="629"/>
      <c r="AN385" s="630"/>
      <c r="AO385" s="630"/>
      <c r="AP385" s="630"/>
      <c r="AQ385" s="630"/>
      <c r="AR385" s="630"/>
      <c r="AS385" s="630"/>
      <c r="AT385" s="633">
        <f t="shared" ref="AT385" si="203">AI385*AM385</f>
        <v>0</v>
      </c>
      <c r="AU385" s="634"/>
      <c r="AV385" s="634"/>
      <c r="AW385" s="634"/>
      <c r="AX385" s="634"/>
      <c r="AY385" s="634"/>
      <c r="AZ385" s="634"/>
      <c r="BA385" s="634"/>
      <c r="BB385" s="634"/>
      <c r="BC385" s="634"/>
      <c r="BD385" s="637"/>
      <c r="BE385" s="638"/>
      <c r="BF385" s="639"/>
      <c r="BG385" s="643">
        <f t="shared" si="194"/>
        <v>0</v>
      </c>
      <c r="BH385" s="644"/>
      <c r="BI385" s="644"/>
      <c r="BJ385" s="644"/>
      <c r="BK385" s="644"/>
      <c r="BL385" s="644"/>
      <c r="BM385" s="644"/>
      <c r="BN385" s="644"/>
      <c r="BO385" s="644"/>
      <c r="BP385" s="644"/>
      <c r="BQ385" s="645"/>
      <c r="BR385" s="69"/>
    </row>
    <row r="386" spans="1:70" ht="9.9499999999999993" customHeight="1">
      <c r="A386" s="69"/>
      <c r="B386" s="612"/>
      <c r="C386" s="613"/>
      <c r="D386" s="614"/>
      <c r="E386" s="612"/>
      <c r="F386" s="613"/>
      <c r="G386" s="614"/>
      <c r="H386" s="619"/>
      <c r="I386" s="620"/>
      <c r="J386" s="620"/>
      <c r="K386" s="620"/>
      <c r="L386" s="620"/>
      <c r="M386" s="620"/>
      <c r="N386" s="620"/>
      <c r="O386" s="620"/>
      <c r="P386" s="620"/>
      <c r="Q386" s="620"/>
      <c r="R386" s="620"/>
      <c r="S386" s="620"/>
      <c r="T386" s="620"/>
      <c r="U386" s="620"/>
      <c r="V386" s="620"/>
      <c r="W386" s="620"/>
      <c r="X386" s="620"/>
      <c r="Y386" s="620"/>
      <c r="Z386" s="620"/>
      <c r="AA386" s="620"/>
      <c r="AB386" s="620"/>
      <c r="AC386" s="620"/>
      <c r="AD386" s="621"/>
      <c r="AE386" s="612"/>
      <c r="AF386" s="613"/>
      <c r="AG386" s="613"/>
      <c r="AH386" s="614"/>
      <c r="AI386" s="626"/>
      <c r="AJ386" s="627"/>
      <c r="AK386" s="627"/>
      <c r="AL386" s="628"/>
      <c r="AM386" s="631"/>
      <c r="AN386" s="632"/>
      <c r="AO386" s="632"/>
      <c r="AP386" s="632"/>
      <c r="AQ386" s="632"/>
      <c r="AR386" s="632"/>
      <c r="AS386" s="632"/>
      <c r="AT386" s="635"/>
      <c r="AU386" s="636"/>
      <c r="AV386" s="636"/>
      <c r="AW386" s="636"/>
      <c r="AX386" s="636"/>
      <c r="AY386" s="636"/>
      <c r="AZ386" s="636"/>
      <c r="BA386" s="636"/>
      <c r="BB386" s="636"/>
      <c r="BC386" s="636"/>
      <c r="BD386" s="640"/>
      <c r="BE386" s="641"/>
      <c r="BF386" s="642"/>
      <c r="BG386" s="646"/>
      <c r="BH386" s="647"/>
      <c r="BI386" s="647"/>
      <c r="BJ386" s="647"/>
      <c r="BK386" s="647"/>
      <c r="BL386" s="647"/>
      <c r="BM386" s="647"/>
      <c r="BN386" s="647"/>
      <c r="BO386" s="647"/>
      <c r="BP386" s="647"/>
      <c r="BQ386" s="648"/>
      <c r="BR386" s="69"/>
    </row>
    <row r="387" spans="1:70" ht="9.9499999999999993" customHeight="1">
      <c r="A387" s="69"/>
      <c r="B387" s="609"/>
      <c r="C387" s="610"/>
      <c r="D387" s="611"/>
      <c r="E387" s="615"/>
      <c r="F387" s="610"/>
      <c r="G387" s="611"/>
      <c r="H387" s="616"/>
      <c r="I387" s="617"/>
      <c r="J387" s="617"/>
      <c r="K387" s="617"/>
      <c r="L387" s="617"/>
      <c r="M387" s="617"/>
      <c r="N387" s="617"/>
      <c r="O387" s="617"/>
      <c r="P387" s="617"/>
      <c r="Q387" s="617"/>
      <c r="R387" s="617"/>
      <c r="S387" s="617"/>
      <c r="T387" s="617"/>
      <c r="U387" s="617"/>
      <c r="V387" s="617"/>
      <c r="W387" s="617"/>
      <c r="X387" s="617"/>
      <c r="Y387" s="617"/>
      <c r="Z387" s="617"/>
      <c r="AA387" s="617"/>
      <c r="AB387" s="617"/>
      <c r="AC387" s="617"/>
      <c r="AD387" s="618"/>
      <c r="AE387" s="622"/>
      <c r="AF387" s="610"/>
      <c r="AG387" s="610"/>
      <c r="AH387" s="611"/>
      <c r="AI387" s="623"/>
      <c r="AJ387" s="624"/>
      <c r="AK387" s="624"/>
      <c r="AL387" s="625"/>
      <c r="AM387" s="629"/>
      <c r="AN387" s="630"/>
      <c r="AO387" s="630"/>
      <c r="AP387" s="630"/>
      <c r="AQ387" s="630"/>
      <c r="AR387" s="630"/>
      <c r="AS387" s="630"/>
      <c r="AT387" s="633">
        <f t="shared" ref="AT387" si="204">AI387*AM387</f>
        <v>0</v>
      </c>
      <c r="AU387" s="634"/>
      <c r="AV387" s="634"/>
      <c r="AW387" s="634"/>
      <c r="AX387" s="634"/>
      <c r="AY387" s="634"/>
      <c r="AZ387" s="634"/>
      <c r="BA387" s="634"/>
      <c r="BB387" s="634"/>
      <c r="BC387" s="634"/>
      <c r="BD387" s="637"/>
      <c r="BE387" s="638"/>
      <c r="BF387" s="639"/>
      <c r="BG387" s="643">
        <f t="shared" si="194"/>
        <v>0</v>
      </c>
      <c r="BH387" s="644"/>
      <c r="BI387" s="644"/>
      <c r="BJ387" s="644"/>
      <c r="BK387" s="644"/>
      <c r="BL387" s="644"/>
      <c r="BM387" s="644"/>
      <c r="BN387" s="644"/>
      <c r="BO387" s="644"/>
      <c r="BP387" s="644"/>
      <c r="BQ387" s="645"/>
      <c r="BR387" s="69"/>
    </row>
    <row r="388" spans="1:70" ht="9.9499999999999993" customHeight="1">
      <c r="A388" s="69"/>
      <c r="B388" s="612"/>
      <c r="C388" s="613"/>
      <c r="D388" s="614"/>
      <c r="E388" s="612"/>
      <c r="F388" s="613"/>
      <c r="G388" s="614"/>
      <c r="H388" s="619"/>
      <c r="I388" s="620"/>
      <c r="J388" s="620"/>
      <c r="K388" s="620"/>
      <c r="L388" s="620"/>
      <c r="M388" s="620"/>
      <c r="N388" s="620"/>
      <c r="O388" s="620"/>
      <c r="P388" s="620"/>
      <c r="Q388" s="620"/>
      <c r="R388" s="620"/>
      <c r="S388" s="620"/>
      <c r="T388" s="620"/>
      <c r="U388" s="620"/>
      <c r="V388" s="620"/>
      <c r="W388" s="620"/>
      <c r="X388" s="620"/>
      <c r="Y388" s="620"/>
      <c r="Z388" s="620"/>
      <c r="AA388" s="620"/>
      <c r="AB388" s="620"/>
      <c r="AC388" s="620"/>
      <c r="AD388" s="621"/>
      <c r="AE388" s="612"/>
      <c r="AF388" s="613"/>
      <c r="AG388" s="613"/>
      <c r="AH388" s="614"/>
      <c r="AI388" s="626"/>
      <c r="AJ388" s="627"/>
      <c r="AK388" s="627"/>
      <c r="AL388" s="628"/>
      <c r="AM388" s="631"/>
      <c r="AN388" s="632"/>
      <c r="AO388" s="632"/>
      <c r="AP388" s="632"/>
      <c r="AQ388" s="632"/>
      <c r="AR388" s="632"/>
      <c r="AS388" s="632"/>
      <c r="AT388" s="635"/>
      <c r="AU388" s="636"/>
      <c r="AV388" s="636"/>
      <c r="AW388" s="636"/>
      <c r="AX388" s="636"/>
      <c r="AY388" s="636"/>
      <c r="AZ388" s="636"/>
      <c r="BA388" s="636"/>
      <c r="BB388" s="636"/>
      <c r="BC388" s="636"/>
      <c r="BD388" s="640"/>
      <c r="BE388" s="641"/>
      <c r="BF388" s="642"/>
      <c r="BG388" s="646"/>
      <c r="BH388" s="647"/>
      <c r="BI388" s="647"/>
      <c r="BJ388" s="647"/>
      <c r="BK388" s="647"/>
      <c r="BL388" s="647"/>
      <c r="BM388" s="647"/>
      <c r="BN388" s="647"/>
      <c r="BO388" s="647"/>
      <c r="BP388" s="647"/>
      <c r="BQ388" s="648"/>
      <c r="BR388" s="69"/>
    </row>
    <row r="389" spans="1:70" ht="9.9499999999999993" customHeight="1">
      <c r="A389" s="69"/>
      <c r="B389" s="609"/>
      <c r="C389" s="610"/>
      <c r="D389" s="611"/>
      <c r="E389" s="615"/>
      <c r="F389" s="610"/>
      <c r="G389" s="611"/>
      <c r="H389" s="616"/>
      <c r="I389" s="617"/>
      <c r="J389" s="617"/>
      <c r="K389" s="617"/>
      <c r="L389" s="617"/>
      <c r="M389" s="617"/>
      <c r="N389" s="617"/>
      <c r="O389" s="617"/>
      <c r="P389" s="617"/>
      <c r="Q389" s="617"/>
      <c r="R389" s="617"/>
      <c r="S389" s="617"/>
      <c r="T389" s="617"/>
      <c r="U389" s="617"/>
      <c r="V389" s="617"/>
      <c r="W389" s="617"/>
      <c r="X389" s="617"/>
      <c r="Y389" s="617"/>
      <c r="Z389" s="617"/>
      <c r="AA389" s="617"/>
      <c r="AB389" s="617"/>
      <c r="AC389" s="617"/>
      <c r="AD389" s="618"/>
      <c r="AE389" s="622"/>
      <c r="AF389" s="610"/>
      <c r="AG389" s="610"/>
      <c r="AH389" s="611"/>
      <c r="AI389" s="623"/>
      <c r="AJ389" s="624"/>
      <c r="AK389" s="624"/>
      <c r="AL389" s="625"/>
      <c r="AM389" s="629"/>
      <c r="AN389" s="630"/>
      <c r="AO389" s="630"/>
      <c r="AP389" s="630"/>
      <c r="AQ389" s="630"/>
      <c r="AR389" s="630"/>
      <c r="AS389" s="630"/>
      <c r="AT389" s="633">
        <f t="shared" ref="AT389" si="205">AI389*AM389</f>
        <v>0</v>
      </c>
      <c r="AU389" s="634"/>
      <c r="AV389" s="634"/>
      <c r="AW389" s="634"/>
      <c r="AX389" s="634"/>
      <c r="AY389" s="634"/>
      <c r="AZ389" s="634"/>
      <c r="BA389" s="634"/>
      <c r="BB389" s="634"/>
      <c r="BC389" s="634"/>
      <c r="BD389" s="637"/>
      <c r="BE389" s="638"/>
      <c r="BF389" s="639"/>
      <c r="BG389" s="643">
        <f t="shared" si="194"/>
        <v>0</v>
      </c>
      <c r="BH389" s="644"/>
      <c r="BI389" s="644"/>
      <c r="BJ389" s="644"/>
      <c r="BK389" s="644"/>
      <c r="BL389" s="644"/>
      <c r="BM389" s="644"/>
      <c r="BN389" s="644"/>
      <c r="BO389" s="644"/>
      <c r="BP389" s="644"/>
      <c r="BQ389" s="645"/>
      <c r="BR389" s="69"/>
    </row>
    <row r="390" spans="1:70" ht="9.9499999999999993" customHeight="1">
      <c r="A390" s="69"/>
      <c r="B390" s="612"/>
      <c r="C390" s="613"/>
      <c r="D390" s="614"/>
      <c r="E390" s="612"/>
      <c r="F390" s="613"/>
      <c r="G390" s="614"/>
      <c r="H390" s="619"/>
      <c r="I390" s="620"/>
      <c r="J390" s="620"/>
      <c r="K390" s="620"/>
      <c r="L390" s="620"/>
      <c r="M390" s="620"/>
      <c r="N390" s="620"/>
      <c r="O390" s="620"/>
      <c r="P390" s="620"/>
      <c r="Q390" s="620"/>
      <c r="R390" s="620"/>
      <c r="S390" s="620"/>
      <c r="T390" s="620"/>
      <c r="U390" s="620"/>
      <c r="V390" s="620"/>
      <c r="W390" s="620"/>
      <c r="X390" s="620"/>
      <c r="Y390" s="620"/>
      <c r="Z390" s="620"/>
      <c r="AA390" s="620"/>
      <c r="AB390" s="620"/>
      <c r="AC390" s="620"/>
      <c r="AD390" s="621"/>
      <c r="AE390" s="612"/>
      <c r="AF390" s="613"/>
      <c r="AG390" s="613"/>
      <c r="AH390" s="614"/>
      <c r="AI390" s="626"/>
      <c r="AJ390" s="627"/>
      <c r="AK390" s="627"/>
      <c r="AL390" s="628"/>
      <c r="AM390" s="631"/>
      <c r="AN390" s="632"/>
      <c r="AO390" s="632"/>
      <c r="AP390" s="632"/>
      <c r="AQ390" s="632"/>
      <c r="AR390" s="632"/>
      <c r="AS390" s="632"/>
      <c r="AT390" s="635"/>
      <c r="AU390" s="636"/>
      <c r="AV390" s="636"/>
      <c r="AW390" s="636"/>
      <c r="AX390" s="636"/>
      <c r="AY390" s="636"/>
      <c r="AZ390" s="636"/>
      <c r="BA390" s="636"/>
      <c r="BB390" s="636"/>
      <c r="BC390" s="636"/>
      <c r="BD390" s="640"/>
      <c r="BE390" s="641"/>
      <c r="BF390" s="642"/>
      <c r="BG390" s="646"/>
      <c r="BH390" s="647"/>
      <c r="BI390" s="647"/>
      <c r="BJ390" s="647"/>
      <c r="BK390" s="647"/>
      <c r="BL390" s="647"/>
      <c r="BM390" s="647"/>
      <c r="BN390" s="647"/>
      <c r="BO390" s="647"/>
      <c r="BP390" s="647"/>
      <c r="BQ390" s="648"/>
      <c r="BR390" s="69"/>
    </row>
    <row r="391" spans="1:70" ht="9.9499999999999993" customHeight="1">
      <c r="A391" s="69"/>
      <c r="B391" s="609"/>
      <c r="C391" s="610"/>
      <c r="D391" s="611"/>
      <c r="E391" s="615"/>
      <c r="F391" s="610"/>
      <c r="G391" s="611"/>
      <c r="H391" s="616"/>
      <c r="I391" s="617"/>
      <c r="J391" s="617"/>
      <c r="K391" s="617"/>
      <c r="L391" s="617"/>
      <c r="M391" s="617"/>
      <c r="N391" s="617"/>
      <c r="O391" s="617"/>
      <c r="P391" s="617"/>
      <c r="Q391" s="617"/>
      <c r="R391" s="617"/>
      <c r="S391" s="617"/>
      <c r="T391" s="617"/>
      <c r="U391" s="617"/>
      <c r="V391" s="617"/>
      <c r="W391" s="617"/>
      <c r="X391" s="617"/>
      <c r="Y391" s="617"/>
      <c r="Z391" s="617"/>
      <c r="AA391" s="617"/>
      <c r="AB391" s="617"/>
      <c r="AC391" s="617"/>
      <c r="AD391" s="618"/>
      <c r="AE391" s="622"/>
      <c r="AF391" s="610"/>
      <c r="AG391" s="610"/>
      <c r="AH391" s="611"/>
      <c r="AI391" s="623"/>
      <c r="AJ391" s="624"/>
      <c r="AK391" s="624"/>
      <c r="AL391" s="625"/>
      <c r="AM391" s="629"/>
      <c r="AN391" s="630"/>
      <c r="AO391" s="630"/>
      <c r="AP391" s="630"/>
      <c r="AQ391" s="630"/>
      <c r="AR391" s="630"/>
      <c r="AS391" s="630"/>
      <c r="AT391" s="633">
        <f t="shared" ref="AT391" si="206">AI391*AM391</f>
        <v>0</v>
      </c>
      <c r="AU391" s="634"/>
      <c r="AV391" s="634"/>
      <c r="AW391" s="634"/>
      <c r="AX391" s="634"/>
      <c r="AY391" s="634"/>
      <c r="AZ391" s="634"/>
      <c r="BA391" s="634"/>
      <c r="BB391" s="634"/>
      <c r="BC391" s="634"/>
      <c r="BD391" s="637"/>
      <c r="BE391" s="638"/>
      <c r="BF391" s="639"/>
      <c r="BG391" s="643">
        <f t="shared" si="194"/>
        <v>0</v>
      </c>
      <c r="BH391" s="644"/>
      <c r="BI391" s="644"/>
      <c r="BJ391" s="644"/>
      <c r="BK391" s="644"/>
      <c r="BL391" s="644"/>
      <c r="BM391" s="644"/>
      <c r="BN391" s="644"/>
      <c r="BO391" s="644"/>
      <c r="BP391" s="644"/>
      <c r="BQ391" s="645"/>
      <c r="BR391" s="69"/>
    </row>
    <row r="392" spans="1:70" ht="9.9499999999999993" customHeight="1">
      <c r="A392" s="69"/>
      <c r="B392" s="612"/>
      <c r="C392" s="613"/>
      <c r="D392" s="614"/>
      <c r="E392" s="612"/>
      <c r="F392" s="613"/>
      <c r="G392" s="614"/>
      <c r="H392" s="619"/>
      <c r="I392" s="620"/>
      <c r="J392" s="620"/>
      <c r="K392" s="620"/>
      <c r="L392" s="620"/>
      <c r="M392" s="620"/>
      <c r="N392" s="620"/>
      <c r="O392" s="620"/>
      <c r="P392" s="620"/>
      <c r="Q392" s="620"/>
      <c r="R392" s="620"/>
      <c r="S392" s="620"/>
      <c r="T392" s="620"/>
      <c r="U392" s="620"/>
      <c r="V392" s="620"/>
      <c r="W392" s="620"/>
      <c r="X392" s="620"/>
      <c r="Y392" s="620"/>
      <c r="Z392" s="620"/>
      <c r="AA392" s="620"/>
      <c r="AB392" s="620"/>
      <c r="AC392" s="620"/>
      <c r="AD392" s="621"/>
      <c r="AE392" s="612"/>
      <c r="AF392" s="613"/>
      <c r="AG392" s="613"/>
      <c r="AH392" s="614"/>
      <c r="AI392" s="626"/>
      <c r="AJ392" s="627"/>
      <c r="AK392" s="627"/>
      <c r="AL392" s="628"/>
      <c r="AM392" s="631"/>
      <c r="AN392" s="632"/>
      <c r="AO392" s="632"/>
      <c r="AP392" s="632"/>
      <c r="AQ392" s="632"/>
      <c r="AR392" s="632"/>
      <c r="AS392" s="632"/>
      <c r="AT392" s="635"/>
      <c r="AU392" s="636"/>
      <c r="AV392" s="636"/>
      <c r="AW392" s="636"/>
      <c r="AX392" s="636"/>
      <c r="AY392" s="636"/>
      <c r="AZ392" s="636"/>
      <c r="BA392" s="636"/>
      <c r="BB392" s="636"/>
      <c r="BC392" s="636"/>
      <c r="BD392" s="640"/>
      <c r="BE392" s="641"/>
      <c r="BF392" s="642"/>
      <c r="BG392" s="646"/>
      <c r="BH392" s="647"/>
      <c r="BI392" s="647"/>
      <c r="BJ392" s="647"/>
      <c r="BK392" s="647"/>
      <c r="BL392" s="647"/>
      <c r="BM392" s="647"/>
      <c r="BN392" s="647"/>
      <c r="BO392" s="647"/>
      <c r="BP392" s="647"/>
      <c r="BQ392" s="648"/>
      <c r="BR392" s="69"/>
    </row>
    <row r="393" spans="1:70" ht="9.9499999999999993" customHeight="1">
      <c r="A393" s="69"/>
      <c r="B393" s="609"/>
      <c r="C393" s="610"/>
      <c r="D393" s="611"/>
      <c r="E393" s="615"/>
      <c r="F393" s="610"/>
      <c r="G393" s="611"/>
      <c r="H393" s="616"/>
      <c r="I393" s="617"/>
      <c r="J393" s="617"/>
      <c r="K393" s="617"/>
      <c r="L393" s="617"/>
      <c r="M393" s="617"/>
      <c r="N393" s="617"/>
      <c r="O393" s="617"/>
      <c r="P393" s="617"/>
      <c r="Q393" s="617"/>
      <c r="R393" s="617"/>
      <c r="S393" s="617"/>
      <c r="T393" s="617"/>
      <c r="U393" s="617"/>
      <c r="V393" s="617"/>
      <c r="W393" s="617"/>
      <c r="X393" s="617"/>
      <c r="Y393" s="617"/>
      <c r="Z393" s="617"/>
      <c r="AA393" s="617"/>
      <c r="AB393" s="617"/>
      <c r="AC393" s="617"/>
      <c r="AD393" s="618"/>
      <c r="AE393" s="622"/>
      <c r="AF393" s="610"/>
      <c r="AG393" s="610"/>
      <c r="AH393" s="611"/>
      <c r="AI393" s="623"/>
      <c r="AJ393" s="624"/>
      <c r="AK393" s="624"/>
      <c r="AL393" s="625"/>
      <c r="AM393" s="629"/>
      <c r="AN393" s="630"/>
      <c r="AO393" s="630"/>
      <c r="AP393" s="630"/>
      <c r="AQ393" s="630"/>
      <c r="AR393" s="630"/>
      <c r="AS393" s="630"/>
      <c r="AT393" s="633">
        <f t="shared" ref="AT393" si="207">AI393*AM393</f>
        <v>0</v>
      </c>
      <c r="AU393" s="634"/>
      <c r="AV393" s="634"/>
      <c r="AW393" s="634"/>
      <c r="AX393" s="634"/>
      <c r="AY393" s="634"/>
      <c r="AZ393" s="634"/>
      <c r="BA393" s="634"/>
      <c r="BB393" s="634"/>
      <c r="BC393" s="634"/>
      <c r="BD393" s="637"/>
      <c r="BE393" s="638"/>
      <c r="BF393" s="639"/>
      <c r="BG393" s="643">
        <f t="shared" si="194"/>
        <v>0</v>
      </c>
      <c r="BH393" s="644"/>
      <c r="BI393" s="644"/>
      <c r="BJ393" s="644"/>
      <c r="BK393" s="644"/>
      <c r="BL393" s="644"/>
      <c r="BM393" s="644"/>
      <c r="BN393" s="644"/>
      <c r="BO393" s="644"/>
      <c r="BP393" s="644"/>
      <c r="BQ393" s="645"/>
      <c r="BR393" s="69"/>
    </row>
    <row r="394" spans="1:70" ht="9.9499999999999993" customHeight="1">
      <c r="A394" s="69"/>
      <c r="B394" s="612"/>
      <c r="C394" s="613"/>
      <c r="D394" s="614"/>
      <c r="E394" s="612"/>
      <c r="F394" s="613"/>
      <c r="G394" s="614"/>
      <c r="H394" s="619"/>
      <c r="I394" s="620"/>
      <c r="J394" s="620"/>
      <c r="K394" s="620"/>
      <c r="L394" s="620"/>
      <c r="M394" s="620"/>
      <c r="N394" s="620"/>
      <c r="O394" s="620"/>
      <c r="P394" s="620"/>
      <c r="Q394" s="620"/>
      <c r="R394" s="620"/>
      <c r="S394" s="620"/>
      <c r="T394" s="620"/>
      <c r="U394" s="620"/>
      <c r="V394" s="620"/>
      <c r="W394" s="620"/>
      <c r="X394" s="620"/>
      <c r="Y394" s="620"/>
      <c r="Z394" s="620"/>
      <c r="AA394" s="620"/>
      <c r="AB394" s="620"/>
      <c r="AC394" s="620"/>
      <c r="AD394" s="621"/>
      <c r="AE394" s="612"/>
      <c r="AF394" s="613"/>
      <c r="AG394" s="613"/>
      <c r="AH394" s="614"/>
      <c r="AI394" s="626"/>
      <c r="AJ394" s="627"/>
      <c r="AK394" s="627"/>
      <c r="AL394" s="628"/>
      <c r="AM394" s="631"/>
      <c r="AN394" s="632"/>
      <c r="AO394" s="632"/>
      <c r="AP394" s="632"/>
      <c r="AQ394" s="632"/>
      <c r="AR394" s="632"/>
      <c r="AS394" s="632"/>
      <c r="AT394" s="635"/>
      <c r="AU394" s="636"/>
      <c r="AV394" s="636"/>
      <c r="AW394" s="636"/>
      <c r="AX394" s="636"/>
      <c r="AY394" s="636"/>
      <c r="AZ394" s="636"/>
      <c r="BA394" s="636"/>
      <c r="BB394" s="636"/>
      <c r="BC394" s="636"/>
      <c r="BD394" s="640"/>
      <c r="BE394" s="641"/>
      <c r="BF394" s="642"/>
      <c r="BG394" s="646"/>
      <c r="BH394" s="647"/>
      <c r="BI394" s="647"/>
      <c r="BJ394" s="647"/>
      <c r="BK394" s="647"/>
      <c r="BL394" s="647"/>
      <c r="BM394" s="647"/>
      <c r="BN394" s="647"/>
      <c r="BO394" s="647"/>
      <c r="BP394" s="647"/>
      <c r="BQ394" s="648"/>
      <c r="BR394" s="69"/>
    </row>
    <row r="395" spans="1:70" ht="9.9499999999999993" customHeight="1">
      <c r="A395" s="69"/>
      <c r="B395" s="609"/>
      <c r="C395" s="610"/>
      <c r="D395" s="611"/>
      <c r="E395" s="615"/>
      <c r="F395" s="610"/>
      <c r="G395" s="611"/>
      <c r="H395" s="616"/>
      <c r="I395" s="617"/>
      <c r="J395" s="617"/>
      <c r="K395" s="617"/>
      <c r="L395" s="617"/>
      <c r="M395" s="617"/>
      <c r="N395" s="617"/>
      <c r="O395" s="617"/>
      <c r="P395" s="617"/>
      <c r="Q395" s="617"/>
      <c r="R395" s="617"/>
      <c r="S395" s="617"/>
      <c r="T395" s="617"/>
      <c r="U395" s="617"/>
      <c r="V395" s="617"/>
      <c r="W395" s="617"/>
      <c r="X395" s="617"/>
      <c r="Y395" s="617"/>
      <c r="Z395" s="617"/>
      <c r="AA395" s="617"/>
      <c r="AB395" s="617"/>
      <c r="AC395" s="617"/>
      <c r="AD395" s="618"/>
      <c r="AE395" s="622"/>
      <c r="AF395" s="610"/>
      <c r="AG395" s="610"/>
      <c r="AH395" s="611"/>
      <c r="AI395" s="623"/>
      <c r="AJ395" s="624"/>
      <c r="AK395" s="624"/>
      <c r="AL395" s="625"/>
      <c r="AM395" s="629"/>
      <c r="AN395" s="630"/>
      <c r="AO395" s="630"/>
      <c r="AP395" s="630"/>
      <c r="AQ395" s="630"/>
      <c r="AR395" s="630"/>
      <c r="AS395" s="630"/>
      <c r="AT395" s="633">
        <f t="shared" ref="AT395" si="208">AI395*AM395</f>
        <v>0</v>
      </c>
      <c r="AU395" s="634"/>
      <c r="AV395" s="634"/>
      <c r="AW395" s="634"/>
      <c r="AX395" s="634"/>
      <c r="AY395" s="634"/>
      <c r="AZ395" s="634"/>
      <c r="BA395" s="634"/>
      <c r="BB395" s="634"/>
      <c r="BC395" s="634"/>
      <c r="BD395" s="637"/>
      <c r="BE395" s="638"/>
      <c r="BF395" s="639"/>
      <c r="BG395" s="643">
        <f t="shared" si="194"/>
        <v>0</v>
      </c>
      <c r="BH395" s="644"/>
      <c r="BI395" s="644"/>
      <c r="BJ395" s="644"/>
      <c r="BK395" s="644"/>
      <c r="BL395" s="644"/>
      <c r="BM395" s="644"/>
      <c r="BN395" s="644"/>
      <c r="BO395" s="644"/>
      <c r="BP395" s="644"/>
      <c r="BQ395" s="645"/>
      <c r="BR395" s="69"/>
    </row>
    <row r="396" spans="1:70" ht="9.9499999999999993" customHeight="1">
      <c r="A396" s="69"/>
      <c r="B396" s="612"/>
      <c r="C396" s="613"/>
      <c r="D396" s="614"/>
      <c r="E396" s="612"/>
      <c r="F396" s="613"/>
      <c r="G396" s="614"/>
      <c r="H396" s="619"/>
      <c r="I396" s="620"/>
      <c r="J396" s="620"/>
      <c r="K396" s="620"/>
      <c r="L396" s="620"/>
      <c r="M396" s="620"/>
      <c r="N396" s="620"/>
      <c r="O396" s="620"/>
      <c r="P396" s="620"/>
      <c r="Q396" s="620"/>
      <c r="R396" s="620"/>
      <c r="S396" s="620"/>
      <c r="T396" s="620"/>
      <c r="U396" s="620"/>
      <c r="V396" s="620"/>
      <c r="W396" s="620"/>
      <c r="X396" s="620"/>
      <c r="Y396" s="620"/>
      <c r="Z396" s="620"/>
      <c r="AA396" s="620"/>
      <c r="AB396" s="620"/>
      <c r="AC396" s="620"/>
      <c r="AD396" s="621"/>
      <c r="AE396" s="612"/>
      <c r="AF396" s="613"/>
      <c r="AG396" s="613"/>
      <c r="AH396" s="614"/>
      <c r="AI396" s="626"/>
      <c r="AJ396" s="627"/>
      <c r="AK396" s="627"/>
      <c r="AL396" s="628"/>
      <c r="AM396" s="631"/>
      <c r="AN396" s="632"/>
      <c r="AO396" s="632"/>
      <c r="AP396" s="632"/>
      <c r="AQ396" s="632"/>
      <c r="AR396" s="632"/>
      <c r="AS396" s="632"/>
      <c r="AT396" s="635"/>
      <c r="AU396" s="636"/>
      <c r="AV396" s="636"/>
      <c r="AW396" s="636"/>
      <c r="AX396" s="636"/>
      <c r="AY396" s="636"/>
      <c r="AZ396" s="636"/>
      <c r="BA396" s="636"/>
      <c r="BB396" s="636"/>
      <c r="BC396" s="636"/>
      <c r="BD396" s="640"/>
      <c r="BE396" s="641"/>
      <c r="BF396" s="642"/>
      <c r="BG396" s="646"/>
      <c r="BH396" s="647"/>
      <c r="BI396" s="647"/>
      <c r="BJ396" s="647"/>
      <c r="BK396" s="647"/>
      <c r="BL396" s="647"/>
      <c r="BM396" s="647"/>
      <c r="BN396" s="647"/>
      <c r="BO396" s="647"/>
      <c r="BP396" s="647"/>
      <c r="BQ396" s="648"/>
      <c r="BR396" s="69"/>
    </row>
    <row r="397" spans="1:70" ht="9.9499999999999993" customHeight="1">
      <c r="A397" s="69"/>
      <c r="B397" s="609"/>
      <c r="C397" s="610"/>
      <c r="D397" s="611"/>
      <c r="E397" s="615"/>
      <c r="F397" s="610"/>
      <c r="G397" s="611"/>
      <c r="H397" s="616"/>
      <c r="I397" s="617"/>
      <c r="J397" s="617"/>
      <c r="K397" s="617"/>
      <c r="L397" s="617"/>
      <c r="M397" s="617"/>
      <c r="N397" s="617"/>
      <c r="O397" s="617"/>
      <c r="P397" s="617"/>
      <c r="Q397" s="617"/>
      <c r="R397" s="617"/>
      <c r="S397" s="617"/>
      <c r="T397" s="617"/>
      <c r="U397" s="617"/>
      <c r="V397" s="617"/>
      <c r="W397" s="617"/>
      <c r="X397" s="617"/>
      <c r="Y397" s="617"/>
      <c r="Z397" s="617"/>
      <c r="AA397" s="617"/>
      <c r="AB397" s="617"/>
      <c r="AC397" s="617"/>
      <c r="AD397" s="618"/>
      <c r="AE397" s="622"/>
      <c r="AF397" s="610"/>
      <c r="AG397" s="610"/>
      <c r="AH397" s="611"/>
      <c r="AI397" s="623"/>
      <c r="AJ397" s="624"/>
      <c r="AK397" s="624"/>
      <c r="AL397" s="625"/>
      <c r="AM397" s="629"/>
      <c r="AN397" s="630"/>
      <c r="AO397" s="630"/>
      <c r="AP397" s="630"/>
      <c r="AQ397" s="630"/>
      <c r="AR397" s="630"/>
      <c r="AS397" s="630"/>
      <c r="AT397" s="633">
        <f t="shared" ref="AT397" si="209">AI397*AM397</f>
        <v>0</v>
      </c>
      <c r="AU397" s="634"/>
      <c r="AV397" s="634"/>
      <c r="AW397" s="634"/>
      <c r="AX397" s="634"/>
      <c r="AY397" s="634"/>
      <c r="AZ397" s="634"/>
      <c r="BA397" s="634"/>
      <c r="BB397" s="634"/>
      <c r="BC397" s="634"/>
      <c r="BD397" s="637"/>
      <c r="BE397" s="638"/>
      <c r="BF397" s="639"/>
      <c r="BG397" s="643">
        <f t="shared" si="194"/>
        <v>0</v>
      </c>
      <c r="BH397" s="644"/>
      <c r="BI397" s="644"/>
      <c r="BJ397" s="644"/>
      <c r="BK397" s="644"/>
      <c r="BL397" s="644"/>
      <c r="BM397" s="644"/>
      <c r="BN397" s="644"/>
      <c r="BO397" s="644"/>
      <c r="BP397" s="644"/>
      <c r="BQ397" s="645"/>
      <c r="BR397" s="69"/>
    </row>
    <row r="398" spans="1:70" ht="9.9499999999999993" customHeight="1">
      <c r="A398" s="69"/>
      <c r="B398" s="612"/>
      <c r="C398" s="613"/>
      <c r="D398" s="614"/>
      <c r="E398" s="612"/>
      <c r="F398" s="613"/>
      <c r="G398" s="614"/>
      <c r="H398" s="619"/>
      <c r="I398" s="620"/>
      <c r="J398" s="620"/>
      <c r="K398" s="620"/>
      <c r="L398" s="620"/>
      <c r="M398" s="620"/>
      <c r="N398" s="620"/>
      <c r="O398" s="620"/>
      <c r="P398" s="620"/>
      <c r="Q398" s="620"/>
      <c r="R398" s="620"/>
      <c r="S398" s="620"/>
      <c r="T398" s="620"/>
      <c r="U398" s="620"/>
      <c r="V398" s="620"/>
      <c r="W398" s="620"/>
      <c r="X398" s="620"/>
      <c r="Y398" s="620"/>
      <c r="Z398" s="620"/>
      <c r="AA398" s="620"/>
      <c r="AB398" s="620"/>
      <c r="AC398" s="620"/>
      <c r="AD398" s="621"/>
      <c r="AE398" s="612"/>
      <c r="AF398" s="613"/>
      <c r="AG398" s="613"/>
      <c r="AH398" s="614"/>
      <c r="AI398" s="626"/>
      <c r="AJ398" s="627"/>
      <c r="AK398" s="627"/>
      <c r="AL398" s="628"/>
      <c r="AM398" s="631"/>
      <c r="AN398" s="632"/>
      <c r="AO398" s="632"/>
      <c r="AP398" s="632"/>
      <c r="AQ398" s="632"/>
      <c r="AR398" s="632"/>
      <c r="AS398" s="632"/>
      <c r="AT398" s="635"/>
      <c r="AU398" s="636"/>
      <c r="AV398" s="636"/>
      <c r="AW398" s="636"/>
      <c r="AX398" s="636"/>
      <c r="AY398" s="636"/>
      <c r="AZ398" s="636"/>
      <c r="BA398" s="636"/>
      <c r="BB398" s="636"/>
      <c r="BC398" s="636"/>
      <c r="BD398" s="640"/>
      <c r="BE398" s="641"/>
      <c r="BF398" s="642"/>
      <c r="BG398" s="646"/>
      <c r="BH398" s="647"/>
      <c r="BI398" s="647"/>
      <c r="BJ398" s="647"/>
      <c r="BK398" s="647"/>
      <c r="BL398" s="647"/>
      <c r="BM398" s="647"/>
      <c r="BN398" s="647"/>
      <c r="BO398" s="647"/>
      <c r="BP398" s="647"/>
      <c r="BQ398" s="648"/>
      <c r="BR398" s="69"/>
    </row>
    <row r="399" spans="1:70" ht="9.9499999999999993" customHeight="1">
      <c r="A399" s="69"/>
      <c r="B399" s="609"/>
      <c r="C399" s="610"/>
      <c r="D399" s="611"/>
      <c r="E399" s="615"/>
      <c r="F399" s="610"/>
      <c r="G399" s="611"/>
      <c r="H399" s="616"/>
      <c r="I399" s="617"/>
      <c r="J399" s="617"/>
      <c r="K399" s="617"/>
      <c r="L399" s="617"/>
      <c r="M399" s="617"/>
      <c r="N399" s="617"/>
      <c r="O399" s="617"/>
      <c r="P399" s="617"/>
      <c r="Q399" s="617"/>
      <c r="R399" s="617"/>
      <c r="S399" s="617"/>
      <c r="T399" s="617"/>
      <c r="U399" s="617"/>
      <c r="V399" s="617"/>
      <c r="W399" s="617"/>
      <c r="X399" s="617"/>
      <c r="Y399" s="617"/>
      <c r="Z399" s="617"/>
      <c r="AA399" s="617"/>
      <c r="AB399" s="617"/>
      <c r="AC399" s="617"/>
      <c r="AD399" s="618"/>
      <c r="AE399" s="622"/>
      <c r="AF399" s="610"/>
      <c r="AG399" s="610"/>
      <c r="AH399" s="611"/>
      <c r="AI399" s="623"/>
      <c r="AJ399" s="624"/>
      <c r="AK399" s="624"/>
      <c r="AL399" s="625"/>
      <c r="AM399" s="629"/>
      <c r="AN399" s="630"/>
      <c r="AO399" s="630"/>
      <c r="AP399" s="630"/>
      <c r="AQ399" s="630"/>
      <c r="AR399" s="630"/>
      <c r="AS399" s="630"/>
      <c r="AT399" s="633">
        <f t="shared" ref="AT399" si="210">AI399*AM399</f>
        <v>0</v>
      </c>
      <c r="AU399" s="634"/>
      <c r="AV399" s="634"/>
      <c r="AW399" s="634"/>
      <c r="AX399" s="634"/>
      <c r="AY399" s="634"/>
      <c r="AZ399" s="634"/>
      <c r="BA399" s="634"/>
      <c r="BB399" s="634"/>
      <c r="BC399" s="634"/>
      <c r="BD399" s="637"/>
      <c r="BE399" s="638"/>
      <c r="BF399" s="639"/>
      <c r="BG399" s="643">
        <f t="shared" si="194"/>
        <v>0</v>
      </c>
      <c r="BH399" s="644"/>
      <c r="BI399" s="644"/>
      <c r="BJ399" s="644"/>
      <c r="BK399" s="644"/>
      <c r="BL399" s="644"/>
      <c r="BM399" s="644"/>
      <c r="BN399" s="644"/>
      <c r="BO399" s="644"/>
      <c r="BP399" s="644"/>
      <c r="BQ399" s="645"/>
      <c r="BR399" s="69"/>
    </row>
    <row r="400" spans="1:70" ht="9.9499999999999993" customHeight="1">
      <c r="A400" s="69"/>
      <c r="B400" s="612"/>
      <c r="C400" s="613"/>
      <c r="D400" s="614"/>
      <c r="E400" s="612"/>
      <c r="F400" s="613"/>
      <c r="G400" s="614"/>
      <c r="H400" s="619"/>
      <c r="I400" s="620"/>
      <c r="J400" s="620"/>
      <c r="K400" s="620"/>
      <c r="L400" s="620"/>
      <c r="M400" s="620"/>
      <c r="N400" s="620"/>
      <c r="O400" s="620"/>
      <c r="P400" s="620"/>
      <c r="Q400" s="620"/>
      <c r="R400" s="620"/>
      <c r="S400" s="620"/>
      <c r="T400" s="620"/>
      <c r="U400" s="620"/>
      <c r="V400" s="620"/>
      <c r="W400" s="620"/>
      <c r="X400" s="620"/>
      <c r="Y400" s="620"/>
      <c r="Z400" s="620"/>
      <c r="AA400" s="620"/>
      <c r="AB400" s="620"/>
      <c r="AC400" s="620"/>
      <c r="AD400" s="621"/>
      <c r="AE400" s="612"/>
      <c r="AF400" s="613"/>
      <c r="AG400" s="613"/>
      <c r="AH400" s="614"/>
      <c r="AI400" s="626"/>
      <c r="AJ400" s="627"/>
      <c r="AK400" s="627"/>
      <c r="AL400" s="628"/>
      <c r="AM400" s="631"/>
      <c r="AN400" s="632"/>
      <c r="AO400" s="632"/>
      <c r="AP400" s="632"/>
      <c r="AQ400" s="632"/>
      <c r="AR400" s="632"/>
      <c r="AS400" s="632"/>
      <c r="AT400" s="635"/>
      <c r="AU400" s="636"/>
      <c r="AV400" s="636"/>
      <c r="AW400" s="636"/>
      <c r="AX400" s="636"/>
      <c r="AY400" s="636"/>
      <c r="AZ400" s="636"/>
      <c r="BA400" s="636"/>
      <c r="BB400" s="636"/>
      <c r="BC400" s="636"/>
      <c r="BD400" s="640"/>
      <c r="BE400" s="641"/>
      <c r="BF400" s="642"/>
      <c r="BG400" s="646"/>
      <c r="BH400" s="647"/>
      <c r="BI400" s="647"/>
      <c r="BJ400" s="647"/>
      <c r="BK400" s="647"/>
      <c r="BL400" s="647"/>
      <c r="BM400" s="647"/>
      <c r="BN400" s="647"/>
      <c r="BO400" s="647"/>
      <c r="BP400" s="647"/>
      <c r="BQ400" s="648"/>
      <c r="BR400" s="69"/>
    </row>
    <row r="401" spans="1:70" ht="9.9499999999999993" customHeight="1">
      <c r="A401" s="69"/>
      <c r="B401" s="609"/>
      <c r="C401" s="610"/>
      <c r="D401" s="611"/>
      <c r="E401" s="615"/>
      <c r="F401" s="610"/>
      <c r="G401" s="611"/>
      <c r="H401" s="616"/>
      <c r="I401" s="617"/>
      <c r="J401" s="617"/>
      <c r="K401" s="617"/>
      <c r="L401" s="617"/>
      <c r="M401" s="617"/>
      <c r="N401" s="617"/>
      <c r="O401" s="617"/>
      <c r="P401" s="617"/>
      <c r="Q401" s="617"/>
      <c r="R401" s="617"/>
      <c r="S401" s="617"/>
      <c r="T401" s="617"/>
      <c r="U401" s="617"/>
      <c r="V401" s="617"/>
      <c r="W401" s="617"/>
      <c r="X401" s="617"/>
      <c r="Y401" s="617"/>
      <c r="Z401" s="617"/>
      <c r="AA401" s="617"/>
      <c r="AB401" s="617"/>
      <c r="AC401" s="617"/>
      <c r="AD401" s="618"/>
      <c r="AE401" s="622"/>
      <c r="AF401" s="610"/>
      <c r="AG401" s="610"/>
      <c r="AH401" s="611"/>
      <c r="AI401" s="623"/>
      <c r="AJ401" s="624"/>
      <c r="AK401" s="624"/>
      <c r="AL401" s="625"/>
      <c r="AM401" s="629"/>
      <c r="AN401" s="630"/>
      <c r="AO401" s="630"/>
      <c r="AP401" s="630"/>
      <c r="AQ401" s="630"/>
      <c r="AR401" s="630"/>
      <c r="AS401" s="630"/>
      <c r="AT401" s="633">
        <f t="shared" ref="AT401" si="211">AI401*AM401</f>
        <v>0</v>
      </c>
      <c r="AU401" s="634"/>
      <c r="AV401" s="634"/>
      <c r="AW401" s="634"/>
      <c r="AX401" s="634"/>
      <c r="AY401" s="634"/>
      <c r="AZ401" s="634"/>
      <c r="BA401" s="634"/>
      <c r="BB401" s="634"/>
      <c r="BC401" s="634"/>
      <c r="BD401" s="637"/>
      <c r="BE401" s="638"/>
      <c r="BF401" s="639"/>
      <c r="BG401" s="643">
        <f t="shared" si="194"/>
        <v>0</v>
      </c>
      <c r="BH401" s="644"/>
      <c r="BI401" s="644"/>
      <c r="BJ401" s="644"/>
      <c r="BK401" s="644"/>
      <c r="BL401" s="644"/>
      <c r="BM401" s="644"/>
      <c r="BN401" s="644"/>
      <c r="BO401" s="644"/>
      <c r="BP401" s="644"/>
      <c r="BQ401" s="645"/>
      <c r="BR401" s="69"/>
    </row>
    <row r="402" spans="1:70" ht="9.9499999999999993" customHeight="1">
      <c r="A402" s="69"/>
      <c r="B402" s="612"/>
      <c r="C402" s="613"/>
      <c r="D402" s="614"/>
      <c r="E402" s="612"/>
      <c r="F402" s="613"/>
      <c r="G402" s="614"/>
      <c r="H402" s="619"/>
      <c r="I402" s="620"/>
      <c r="J402" s="620"/>
      <c r="K402" s="620"/>
      <c r="L402" s="620"/>
      <c r="M402" s="620"/>
      <c r="N402" s="620"/>
      <c r="O402" s="620"/>
      <c r="P402" s="620"/>
      <c r="Q402" s="620"/>
      <c r="R402" s="620"/>
      <c r="S402" s="620"/>
      <c r="T402" s="620"/>
      <c r="U402" s="620"/>
      <c r="V402" s="620"/>
      <c r="W402" s="620"/>
      <c r="X402" s="620"/>
      <c r="Y402" s="620"/>
      <c r="Z402" s="620"/>
      <c r="AA402" s="620"/>
      <c r="AB402" s="620"/>
      <c r="AC402" s="620"/>
      <c r="AD402" s="621"/>
      <c r="AE402" s="612"/>
      <c r="AF402" s="613"/>
      <c r="AG402" s="613"/>
      <c r="AH402" s="614"/>
      <c r="AI402" s="626"/>
      <c r="AJ402" s="627"/>
      <c r="AK402" s="627"/>
      <c r="AL402" s="628"/>
      <c r="AM402" s="631"/>
      <c r="AN402" s="632"/>
      <c r="AO402" s="632"/>
      <c r="AP402" s="632"/>
      <c r="AQ402" s="632"/>
      <c r="AR402" s="632"/>
      <c r="AS402" s="632"/>
      <c r="AT402" s="635"/>
      <c r="AU402" s="636"/>
      <c r="AV402" s="636"/>
      <c r="AW402" s="636"/>
      <c r="AX402" s="636"/>
      <c r="AY402" s="636"/>
      <c r="AZ402" s="636"/>
      <c r="BA402" s="636"/>
      <c r="BB402" s="636"/>
      <c r="BC402" s="636"/>
      <c r="BD402" s="640"/>
      <c r="BE402" s="641"/>
      <c r="BF402" s="642"/>
      <c r="BG402" s="646"/>
      <c r="BH402" s="647"/>
      <c r="BI402" s="647"/>
      <c r="BJ402" s="647"/>
      <c r="BK402" s="647"/>
      <c r="BL402" s="647"/>
      <c r="BM402" s="647"/>
      <c r="BN402" s="647"/>
      <c r="BO402" s="647"/>
      <c r="BP402" s="647"/>
      <c r="BQ402" s="648"/>
      <c r="BR402" s="69"/>
    </row>
    <row r="403" spans="1:70" ht="9.9499999999999993" customHeight="1">
      <c r="A403" s="69"/>
      <c r="B403" s="609"/>
      <c r="C403" s="610"/>
      <c r="D403" s="611"/>
      <c r="E403" s="615"/>
      <c r="F403" s="610"/>
      <c r="G403" s="611"/>
      <c r="H403" s="616"/>
      <c r="I403" s="617"/>
      <c r="J403" s="617"/>
      <c r="K403" s="617"/>
      <c r="L403" s="617"/>
      <c r="M403" s="617"/>
      <c r="N403" s="617"/>
      <c r="O403" s="617"/>
      <c r="P403" s="617"/>
      <c r="Q403" s="617"/>
      <c r="R403" s="617"/>
      <c r="S403" s="617"/>
      <c r="T403" s="617"/>
      <c r="U403" s="617"/>
      <c r="V403" s="617"/>
      <c r="W403" s="617"/>
      <c r="X403" s="617"/>
      <c r="Y403" s="617"/>
      <c r="Z403" s="617"/>
      <c r="AA403" s="617"/>
      <c r="AB403" s="617"/>
      <c r="AC403" s="617"/>
      <c r="AD403" s="618"/>
      <c r="AE403" s="622"/>
      <c r="AF403" s="610"/>
      <c r="AG403" s="610"/>
      <c r="AH403" s="611"/>
      <c r="AI403" s="623"/>
      <c r="AJ403" s="624"/>
      <c r="AK403" s="624"/>
      <c r="AL403" s="625"/>
      <c r="AM403" s="629"/>
      <c r="AN403" s="630"/>
      <c r="AO403" s="630"/>
      <c r="AP403" s="630"/>
      <c r="AQ403" s="630"/>
      <c r="AR403" s="630"/>
      <c r="AS403" s="630"/>
      <c r="AT403" s="633">
        <f t="shared" ref="AT403" si="212">AI403*AM403</f>
        <v>0</v>
      </c>
      <c r="AU403" s="634"/>
      <c r="AV403" s="634"/>
      <c r="AW403" s="634"/>
      <c r="AX403" s="634"/>
      <c r="AY403" s="634"/>
      <c r="AZ403" s="634"/>
      <c r="BA403" s="634"/>
      <c r="BB403" s="634"/>
      <c r="BC403" s="634"/>
      <c r="BD403" s="637"/>
      <c r="BE403" s="638"/>
      <c r="BF403" s="639"/>
      <c r="BG403" s="643">
        <f t="shared" si="194"/>
        <v>0</v>
      </c>
      <c r="BH403" s="644"/>
      <c r="BI403" s="644"/>
      <c r="BJ403" s="644"/>
      <c r="BK403" s="644"/>
      <c r="BL403" s="644"/>
      <c r="BM403" s="644"/>
      <c r="BN403" s="644"/>
      <c r="BO403" s="644"/>
      <c r="BP403" s="644"/>
      <c r="BQ403" s="645"/>
      <c r="BR403" s="69"/>
    </row>
    <row r="404" spans="1:70" ht="9.9499999999999993" customHeight="1">
      <c r="A404" s="69"/>
      <c r="B404" s="612"/>
      <c r="C404" s="613"/>
      <c r="D404" s="614"/>
      <c r="E404" s="612"/>
      <c r="F404" s="613"/>
      <c r="G404" s="614"/>
      <c r="H404" s="619"/>
      <c r="I404" s="620"/>
      <c r="J404" s="620"/>
      <c r="K404" s="620"/>
      <c r="L404" s="620"/>
      <c r="M404" s="620"/>
      <c r="N404" s="620"/>
      <c r="O404" s="620"/>
      <c r="P404" s="620"/>
      <c r="Q404" s="620"/>
      <c r="R404" s="620"/>
      <c r="S404" s="620"/>
      <c r="T404" s="620"/>
      <c r="U404" s="620"/>
      <c r="V404" s="620"/>
      <c r="W404" s="620"/>
      <c r="X404" s="620"/>
      <c r="Y404" s="620"/>
      <c r="Z404" s="620"/>
      <c r="AA404" s="620"/>
      <c r="AB404" s="620"/>
      <c r="AC404" s="620"/>
      <c r="AD404" s="621"/>
      <c r="AE404" s="612"/>
      <c r="AF404" s="613"/>
      <c r="AG404" s="613"/>
      <c r="AH404" s="614"/>
      <c r="AI404" s="626"/>
      <c r="AJ404" s="627"/>
      <c r="AK404" s="627"/>
      <c r="AL404" s="628"/>
      <c r="AM404" s="631"/>
      <c r="AN404" s="632"/>
      <c r="AO404" s="632"/>
      <c r="AP404" s="632"/>
      <c r="AQ404" s="632"/>
      <c r="AR404" s="632"/>
      <c r="AS404" s="632"/>
      <c r="AT404" s="635"/>
      <c r="AU404" s="636"/>
      <c r="AV404" s="636"/>
      <c r="AW404" s="636"/>
      <c r="AX404" s="636"/>
      <c r="AY404" s="636"/>
      <c r="AZ404" s="636"/>
      <c r="BA404" s="636"/>
      <c r="BB404" s="636"/>
      <c r="BC404" s="636"/>
      <c r="BD404" s="640"/>
      <c r="BE404" s="641"/>
      <c r="BF404" s="642"/>
      <c r="BG404" s="646"/>
      <c r="BH404" s="647"/>
      <c r="BI404" s="647"/>
      <c r="BJ404" s="647"/>
      <c r="BK404" s="647"/>
      <c r="BL404" s="647"/>
      <c r="BM404" s="647"/>
      <c r="BN404" s="647"/>
      <c r="BO404" s="647"/>
      <c r="BP404" s="647"/>
      <c r="BQ404" s="648"/>
      <c r="BR404" s="69"/>
    </row>
    <row r="405" spans="1:70" ht="9.9499999999999993" customHeight="1">
      <c r="A405" s="69"/>
      <c r="B405" s="609"/>
      <c r="C405" s="610"/>
      <c r="D405" s="611"/>
      <c r="E405" s="615"/>
      <c r="F405" s="610"/>
      <c r="G405" s="611"/>
      <c r="H405" s="616"/>
      <c r="I405" s="617"/>
      <c r="J405" s="617"/>
      <c r="K405" s="617"/>
      <c r="L405" s="617"/>
      <c r="M405" s="617"/>
      <c r="N405" s="617"/>
      <c r="O405" s="617"/>
      <c r="P405" s="617"/>
      <c r="Q405" s="617"/>
      <c r="R405" s="617"/>
      <c r="S405" s="617"/>
      <c r="T405" s="617"/>
      <c r="U405" s="617"/>
      <c r="V405" s="617"/>
      <c r="W405" s="617"/>
      <c r="X405" s="617"/>
      <c r="Y405" s="617"/>
      <c r="Z405" s="617"/>
      <c r="AA405" s="617"/>
      <c r="AB405" s="617"/>
      <c r="AC405" s="617"/>
      <c r="AD405" s="618"/>
      <c r="AE405" s="622"/>
      <c r="AF405" s="610"/>
      <c r="AG405" s="610"/>
      <c r="AH405" s="611"/>
      <c r="AI405" s="623"/>
      <c r="AJ405" s="624"/>
      <c r="AK405" s="624"/>
      <c r="AL405" s="625"/>
      <c r="AM405" s="629"/>
      <c r="AN405" s="630"/>
      <c r="AO405" s="630"/>
      <c r="AP405" s="630"/>
      <c r="AQ405" s="630"/>
      <c r="AR405" s="630"/>
      <c r="AS405" s="630"/>
      <c r="AT405" s="633">
        <f t="shared" ref="AT405" si="213">AI405*AM405</f>
        <v>0</v>
      </c>
      <c r="AU405" s="634"/>
      <c r="AV405" s="634"/>
      <c r="AW405" s="634"/>
      <c r="AX405" s="634"/>
      <c r="AY405" s="634"/>
      <c r="AZ405" s="634"/>
      <c r="BA405" s="634"/>
      <c r="BB405" s="634"/>
      <c r="BC405" s="634"/>
      <c r="BD405" s="637"/>
      <c r="BE405" s="638"/>
      <c r="BF405" s="639"/>
      <c r="BG405" s="643">
        <f t="shared" ref="BG405" si="214">IF($BD405="※",$AT405*0.08,$AT405*0.1)</f>
        <v>0</v>
      </c>
      <c r="BH405" s="644"/>
      <c r="BI405" s="644"/>
      <c r="BJ405" s="644"/>
      <c r="BK405" s="644"/>
      <c r="BL405" s="644"/>
      <c r="BM405" s="644"/>
      <c r="BN405" s="644"/>
      <c r="BO405" s="644"/>
      <c r="BP405" s="644"/>
      <c r="BQ405" s="645"/>
      <c r="BR405" s="69"/>
    </row>
    <row r="406" spans="1:70" ht="9.9499999999999993" customHeight="1">
      <c r="A406" s="69"/>
      <c r="B406" s="612"/>
      <c r="C406" s="613"/>
      <c r="D406" s="614"/>
      <c r="E406" s="612"/>
      <c r="F406" s="613"/>
      <c r="G406" s="614"/>
      <c r="H406" s="619"/>
      <c r="I406" s="620"/>
      <c r="J406" s="620"/>
      <c r="K406" s="620"/>
      <c r="L406" s="620"/>
      <c r="M406" s="620"/>
      <c r="N406" s="620"/>
      <c r="O406" s="620"/>
      <c r="P406" s="620"/>
      <c r="Q406" s="620"/>
      <c r="R406" s="620"/>
      <c r="S406" s="620"/>
      <c r="T406" s="620"/>
      <c r="U406" s="620"/>
      <c r="V406" s="620"/>
      <c r="W406" s="620"/>
      <c r="X406" s="620"/>
      <c r="Y406" s="620"/>
      <c r="Z406" s="620"/>
      <c r="AA406" s="620"/>
      <c r="AB406" s="620"/>
      <c r="AC406" s="620"/>
      <c r="AD406" s="621"/>
      <c r="AE406" s="612"/>
      <c r="AF406" s="613"/>
      <c r="AG406" s="613"/>
      <c r="AH406" s="614"/>
      <c r="AI406" s="626"/>
      <c r="AJ406" s="627"/>
      <c r="AK406" s="627"/>
      <c r="AL406" s="628"/>
      <c r="AM406" s="631"/>
      <c r="AN406" s="632"/>
      <c r="AO406" s="632"/>
      <c r="AP406" s="632"/>
      <c r="AQ406" s="632"/>
      <c r="AR406" s="632"/>
      <c r="AS406" s="632"/>
      <c r="AT406" s="635"/>
      <c r="AU406" s="636"/>
      <c r="AV406" s="636"/>
      <c r="AW406" s="636"/>
      <c r="AX406" s="636"/>
      <c r="AY406" s="636"/>
      <c r="AZ406" s="636"/>
      <c r="BA406" s="636"/>
      <c r="BB406" s="636"/>
      <c r="BC406" s="636"/>
      <c r="BD406" s="640"/>
      <c r="BE406" s="641"/>
      <c r="BF406" s="642"/>
      <c r="BG406" s="646"/>
      <c r="BH406" s="647"/>
      <c r="BI406" s="647"/>
      <c r="BJ406" s="647"/>
      <c r="BK406" s="647"/>
      <c r="BL406" s="647"/>
      <c r="BM406" s="647"/>
      <c r="BN406" s="647"/>
      <c r="BO406" s="647"/>
      <c r="BP406" s="647"/>
      <c r="BQ406" s="648"/>
      <c r="BR406" s="69"/>
    </row>
    <row r="407" spans="1:70" ht="9.9499999999999993" customHeight="1">
      <c r="A407" s="69"/>
      <c r="B407" s="609"/>
      <c r="C407" s="610"/>
      <c r="D407" s="611"/>
      <c r="E407" s="615"/>
      <c r="F407" s="610"/>
      <c r="G407" s="611"/>
      <c r="H407" s="616"/>
      <c r="I407" s="617"/>
      <c r="J407" s="617"/>
      <c r="K407" s="617"/>
      <c r="L407" s="617"/>
      <c r="M407" s="617"/>
      <c r="N407" s="617"/>
      <c r="O407" s="617"/>
      <c r="P407" s="617"/>
      <c r="Q407" s="617"/>
      <c r="R407" s="617"/>
      <c r="S407" s="617"/>
      <c r="T407" s="617"/>
      <c r="U407" s="617"/>
      <c r="V407" s="617"/>
      <c r="W407" s="617"/>
      <c r="X407" s="617"/>
      <c r="Y407" s="617"/>
      <c r="Z407" s="617"/>
      <c r="AA407" s="617"/>
      <c r="AB407" s="617"/>
      <c r="AC407" s="617"/>
      <c r="AD407" s="618"/>
      <c r="AE407" s="622"/>
      <c r="AF407" s="610"/>
      <c r="AG407" s="610"/>
      <c r="AH407" s="611"/>
      <c r="AI407" s="623"/>
      <c r="AJ407" s="624"/>
      <c r="AK407" s="624"/>
      <c r="AL407" s="625"/>
      <c r="AM407" s="629"/>
      <c r="AN407" s="630"/>
      <c r="AO407" s="630"/>
      <c r="AP407" s="630"/>
      <c r="AQ407" s="630"/>
      <c r="AR407" s="630"/>
      <c r="AS407" s="630"/>
      <c r="AT407" s="633">
        <f t="shared" ref="AT407" si="215">AI407*AM407</f>
        <v>0</v>
      </c>
      <c r="AU407" s="634"/>
      <c r="AV407" s="634"/>
      <c r="AW407" s="634"/>
      <c r="AX407" s="634"/>
      <c r="AY407" s="634"/>
      <c r="AZ407" s="634"/>
      <c r="BA407" s="634"/>
      <c r="BB407" s="634"/>
      <c r="BC407" s="634"/>
      <c r="BD407" s="637"/>
      <c r="BE407" s="638"/>
      <c r="BF407" s="639"/>
      <c r="BG407" s="643">
        <f t="shared" ref="BG407" si="216">IF($BD407="※",$AT407*0.08,$AT407*0.1)</f>
        <v>0</v>
      </c>
      <c r="BH407" s="644"/>
      <c r="BI407" s="644"/>
      <c r="BJ407" s="644"/>
      <c r="BK407" s="644"/>
      <c r="BL407" s="644"/>
      <c r="BM407" s="644"/>
      <c r="BN407" s="644"/>
      <c r="BO407" s="644"/>
      <c r="BP407" s="644"/>
      <c r="BQ407" s="645"/>
      <c r="BR407" s="69"/>
    </row>
    <row r="408" spans="1:70" ht="9.9499999999999993" customHeight="1">
      <c r="A408" s="69"/>
      <c r="B408" s="612"/>
      <c r="C408" s="613"/>
      <c r="D408" s="614"/>
      <c r="E408" s="612"/>
      <c r="F408" s="613"/>
      <c r="G408" s="614"/>
      <c r="H408" s="619"/>
      <c r="I408" s="620"/>
      <c r="J408" s="620"/>
      <c r="K408" s="620"/>
      <c r="L408" s="620"/>
      <c r="M408" s="620"/>
      <c r="N408" s="620"/>
      <c r="O408" s="620"/>
      <c r="P408" s="620"/>
      <c r="Q408" s="620"/>
      <c r="R408" s="620"/>
      <c r="S408" s="620"/>
      <c r="T408" s="620"/>
      <c r="U408" s="620"/>
      <c r="V408" s="620"/>
      <c r="W408" s="620"/>
      <c r="X408" s="620"/>
      <c r="Y408" s="620"/>
      <c r="Z408" s="620"/>
      <c r="AA408" s="620"/>
      <c r="AB408" s="620"/>
      <c r="AC408" s="620"/>
      <c r="AD408" s="621"/>
      <c r="AE408" s="612"/>
      <c r="AF408" s="613"/>
      <c r="AG408" s="613"/>
      <c r="AH408" s="614"/>
      <c r="AI408" s="626"/>
      <c r="AJ408" s="627"/>
      <c r="AK408" s="627"/>
      <c r="AL408" s="628"/>
      <c r="AM408" s="631"/>
      <c r="AN408" s="632"/>
      <c r="AO408" s="632"/>
      <c r="AP408" s="632"/>
      <c r="AQ408" s="632"/>
      <c r="AR408" s="632"/>
      <c r="AS408" s="632"/>
      <c r="AT408" s="635"/>
      <c r="AU408" s="636"/>
      <c r="AV408" s="636"/>
      <c r="AW408" s="636"/>
      <c r="AX408" s="636"/>
      <c r="AY408" s="636"/>
      <c r="AZ408" s="636"/>
      <c r="BA408" s="636"/>
      <c r="BB408" s="636"/>
      <c r="BC408" s="636"/>
      <c r="BD408" s="640"/>
      <c r="BE408" s="641"/>
      <c r="BF408" s="642"/>
      <c r="BG408" s="646"/>
      <c r="BH408" s="647"/>
      <c r="BI408" s="647"/>
      <c r="BJ408" s="647"/>
      <c r="BK408" s="647"/>
      <c r="BL408" s="647"/>
      <c r="BM408" s="647"/>
      <c r="BN408" s="647"/>
      <c r="BO408" s="647"/>
      <c r="BP408" s="647"/>
      <c r="BQ408" s="648"/>
      <c r="BR408" s="69"/>
    </row>
    <row r="409" spans="1:70" ht="9.9499999999999993" customHeight="1">
      <c r="A409" s="69"/>
      <c r="B409" s="609"/>
      <c r="C409" s="610"/>
      <c r="D409" s="611"/>
      <c r="E409" s="615"/>
      <c r="F409" s="610"/>
      <c r="G409" s="611"/>
      <c r="H409" s="616"/>
      <c r="I409" s="617"/>
      <c r="J409" s="617"/>
      <c r="K409" s="617"/>
      <c r="L409" s="617"/>
      <c r="M409" s="617"/>
      <c r="N409" s="617"/>
      <c r="O409" s="617"/>
      <c r="P409" s="617"/>
      <c r="Q409" s="617"/>
      <c r="R409" s="617"/>
      <c r="S409" s="617"/>
      <c r="T409" s="617"/>
      <c r="U409" s="617"/>
      <c r="V409" s="617"/>
      <c r="W409" s="617"/>
      <c r="X409" s="617"/>
      <c r="Y409" s="617"/>
      <c r="Z409" s="617"/>
      <c r="AA409" s="617"/>
      <c r="AB409" s="617"/>
      <c r="AC409" s="617"/>
      <c r="AD409" s="618"/>
      <c r="AE409" s="622"/>
      <c r="AF409" s="610"/>
      <c r="AG409" s="610"/>
      <c r="AH409" s="611"/>
      <c r="AI409" s="623"/>
      <c r="AJ409" s="624"/>
      <c r="AK409" s="624"/>
      <c r="AL409" s="625"/>
      <c r="AM409" s="629"/>
      <c r="AN409" s="630"/>
      <c r="AO409" s="630"/>
      <c r="AP409" s="630"/>
      <c r="AQ409" s="630"/>
      <c r="AR409" s="630"/>
      <c r="AS409" s="630"/>
      <c r="AT409" s="633">
        <f t="shared" ref="AT409" si="217">AI409*AM409</f>
        <v>0</v>
      </c>
      <c r="AU409" s="634"/>
      <c r="AV409" s="634"/>
      <c r="AW409" s="634"/>
      <c r="AX409" s="634"/>
      <c r="AY409" s="634"/>
      <c r="AZ409" s="634"/>
      <c r="BA409" s="634"/>
      <c r="BB409" s="634"/>
      <c r="BC409" s="634"/>
      <c r="BD409" s="637"/>
      <c r="BE409" s="638"/>
      <c r="BF409" s="639"/>
      <c r="BG409" s="643">
        <f t="shared" ref="BG409" si="218">IF($BD409="※",$AT409*0.08,$AT409*0.1)</f>
        <v>0</v>
      </c>
      <c r="BH409" s="644"/>
      <c r="BI409" s="644"/>
      <c r="BJ409" s="644"/>
      <c r="BK409" s="644"/>
      <c r="BL409" s="644"/>
      <c r="BM409" s="644"/>
      <c r="BN409" s="644"/>
      <c r="BO409" s="644"/>
      <c r="BP409" s="644"/>
      <c r="BQ409" s="645"/>
      <c r="BR409" s="69"/>
    </row>
    <row r="410" spans="1:70" ht="9.9499999999999993" customHeight="1">
      <c r="A410" s="69"/>
      <c r="B410" s="612"/>
      <c r="C410" s="613"/>
      <c r="D410" s="614"/>
      <c r="E410" s="612"/>
      <c r="F410" s="613"/>
      <c r="G410" s="614"/>
      <c r="H410" s="619"/>
      <c r="I410" s="620"/>
      <c r="J410" s="620"/>
      <c r="K410" s="620"/>
      <c r="L410" s="620"/>
      <c r="M410" s="620"/>
      <c r="N410" s="620"/>
      <c r="O410" s="620"/>
      <c r="P410" s="620"/>
      <c r="Q410" s="620"/>
      <c r="R410" s="620"/>
      <c r="S410" s="620"/>
      <c r="T410" s="620"/>
      <c r="U410" s="620"/>
      <c r="V410" s="620"/>
      <c r="W410" s="620"/>
      <c r="X410" s="620"/>
      <c r="Y410" s="620"/>
      <c r="Z410" s="620"/>
      <c r="AA410" s="620"/>
      <c r="AB410" s="620"/>
      <c r="AC410" s="620"/>
      <c r="AD410" s="621"/>
      <c r="AE410" s="612"/>
      <c r="AF410" s="613"/>
      <c r="AG410" s="613"/>
      <c r="AH410" s="614"/>
      <c r="AI410" s="626"/>
      <c r="AJ410" s="627"/>
      <c r="AK410" s="627"/>
      <c r="AL410" s="628"/>
      <c r="AM410" s="631"/>
      <c r="AN410" s="632"/>
      <c r="AO410" s="632"/>
      <c r="AP410" s="632"/>
      <c r="AQ410" s="632"/>
      <c r="AR410" s="632"/>
      <c r="AS410" s="632"/>
      <c r="AT410" s="635"/>
      <c r="AU410" s="636"/>
      <c r="AV410" s="636"/>
      <c r="AW410" s="636"/>
      <c r="AX410" s="636"/>
      <c r="AY410" s="636"/>
      <c r="AZ410" s="636"/>
      <c r="BA410" s="636"/>
      <c r="BB410" s="636"/>
      <c r="BC410" s="636"/>
      <c r="BD410" s="640"/>
      <c r="BE410" s="641"/>
      <c r="BF410" s="642"/>
      <c r="BG410" s="646"/>
      <c r="BH410" s="647"/>
      <c r="BI410" s="647"/>
      <c r="BJ410" s="647"/>
      <c r="BK410" s="647"/>
      <c r="BL410" s="647"/>
      <c r="BM410" s="647"/>
      <c r="BN410" s="647"/>
      <c r="BO410" s="647"/>
      <c r="BP410" s="647"/>
      <c r="BQ410" s="648"/>
      <c r="BR410" s="69"/>
    </row>
    <row r="411" spans="1:70" ht="9.9499999999999993" customHeight="1">
      <c r="A411" s="69"/>
      <c r="B411" s="664"/>
      <c r="C411" s="665"/>
      <c r="D411" s="666"/>
      <c r="E411" s="670"/>
      <c r="F411" s="665"/>
      <c r="G411" s="666"/>
      <c r="H411" s="671"/>
      <c r="I411" s="672"/>
      <c r="J411" s="672"/>
      <c r="K411" s="672"/>
      <c r="L411" s="672"/>
      <c r="M411" s="672"/>
      <c r="N411" s="672"/>
      <c r="O411" s="672"/>
      <c r="P411" s="672"/>
      <c r="Q411" s="672"/>
      <c r="R411" s="672"/>
      <c r="S411" s="672"/>
      <c r="T411" s="672"/>
      <c r="U411" s="672"/>
      <c r="V411" s="672"/>
      <c r="W411" s="672"/>
      <c r="X411" s="672"/>
      <c r="Y411" s="672"/>
      <c r="Z411" s="672"/>
      <c r="AA411" s="672"/>
      <c r="AB411" s="672"/>
      <c r="AC411" s="672"/>
      <c r="AD411" s="673"/>
      <c r="AE411" s="677"/>
      <c r="AF411" s="672"/>
      <c r="AG411" s="672"/>
      <c r="AH411" s="673"/>
      <c r="AI411" s="678"/>
      <c r="AJ411" s="679"/>
      <c r="AK411" s="679"/>
      <c r="AL411" s="680"/>
      <c r="AM411" s="684" t="s">
        <v>64</v>
      </c>
      <c r="AN411" s="685"/>
      <c r="AO411" s="685"/>
      <c r="AP411" s="685"/>
      <c r="AQ411" s="685"/>
      <c r="AR411" s="685"/>
      <c r="AS411" s="685"/>
      <c r="AT411" s="650">
        <f>SUBTOTAL(9,AT343:BC410)</f>
        <v>0</v>
      </c>
      <c r="AU411" s="651"/>
      <c r="AV411" s="651"/>
      <c r="AW411" s="651"/>
      <c r="AX411" s="651"/>
      <c r="AY411" s="651"/>
      <c r="AZ411" s="651"/>
      <c r="BA411" s="651"/>
      <c r="BB411" s="651"/>
      <c r="BC411" s="651"/>
      <c r="BD411" s="654"/>
      <c r="BE411" s="655"/>
      <c r="BF411" s="656"/>
      <c r="BG411" s="651">
        <f>SUBTOTAL(9,BG343:BQ410)</f>
        <v>0</v>
      </c>
      <c r="BH411" s="651"/>
      <c r="BI411" s="651"/>
      <c r="BJ411" s="651"/>
      <c r="BK411" s="651"/>
      <c r="BL411" s="651"/>
      <c r="BM411" s="651"/>
      <c r="BN411" s="651"/>
      <c r="BO411" s="651"/>
      <c r="BP411" s="651"/>
      <c r="BQ411" s="660"/>
      <c r="BR411" s="69"/>
    </row>
    <row r="412" spans="1:70" ht="9.9499999999999993" customHeight="1">
      <c r="A412" s="69"/>
      <c r="B412" s="667"/>
      <c r="C412" s="668"/>
      <c r="D412" s="669"/>
      <c r="E412" s="667"/>
      <c r="F412" s="668"/>
      <c r="G412" s="669"/>
      <c r="H412" s="674"/>
      <c r="I412" s="675"/>
      <c r="J412" s="675"/>
      <c r="K412" s="675"/>
      <c r="L412" s="675"/>
      <c r="M412" s="675"/>
      <c r="N412" s="675"/>
      <c r="O412" s="675"/>
      <c r="P412" s="675"/>
      <c r="Q412" s="675"/>
      <c r="R412" s="675"/>
      <c r="S412" s="675"/>
      <c r="T412" s="675"/>
      <c r="U412" s="675"/>
      <c r="V412" s="675"/>
      <c r="W412" s="675"/>
      <c r="X412" s="675"/>
      <c r="Y412" s="675"/>
      <c r="Z412" s="675"/>
      <c r="AA412" s="675"/>
      <c r="AB412" s="675"/>
      <c r="AC412" s="675"/>
      <c r="AD412" s="676"/>
      <c r="AE412" s="674"/>
      <c r="AF412" s="675"/>
      <c r="AG412" s="675"/>
      <c r="AH412" s="676"/>
      <c r="AI412" s="681"/>
      <c r="AJ412" s="682"/>
      <c r="AK412" s="682"/>
      <c r="AL412" s="683"/>
      <c r="AM412" s="686"/>
      <c r="AN412" s="687"/>
      <c r="AO412" s="687"/>
      <c r="AP412" s="687"/>
      <c r="AQ412" s="687"/>
      <c r="AR412" s="687"/>
      <c r="AS412" s="687"/>
      <c r="AT412" s="652"/>
      <c r="AU412" s="653"/>
      <c r="AV412" s="653"/>
      <c r="AW412" s="653"/>
      <c r="AX412" s="653"/>
      <c r="AY412" s="653"/>
      <c r="AZ412" s="653"/>
      <c r="BA412" s="653"/>
      <c r="BB412" s="653"/>
      <c r="BC412" s="653"/>
      <c r="BD412" s="657"/>
      <c r="BE412" s="658"/>
      <c r="BF412" s="659"/>
      <c r="BG412" s="653"/>
      <c r="BH412" s="653"/>
      <c r="BI412" s="653"/>
      <c r="BJ412" s="653"/>
      <c r="BK412" s="653"/>
      <c r="BL412" s="653"/>
      <c r="BM412" s="653"/>
      <c r="BN412" s="653"/>
      <c r="BO412" s="653"/>
      <c r="BP412" s="653"/>
      <c r="BQ412" s="661"/>
      <c r="BR412" s="69"/>
    </row>
    <row r="413" spans="1:70" ht="9.9499999999999993" customHeight="1">
      <c r="A413" s="69"/>
      <c r="B413" s="146"/>
      <c r="C413" s="146"/>
      <c r="D413" s="146"/>
      <c r="E413" s="146"/>
      <c r="F413" s="146"/>
      <c r="G413" s="146"/>
      <c r="H413" s="146"/>
      <c r="I413" s="146"/>
      <c r="J413" s="146"/>
      <c r="K413" s="146"/>
      <c r="L413" s="146"/>
      <c r="M413" s="146"/>
      <c r="N413" s="146"/>
      <c r="O413" s="146"/>
      <c r="P413" s="146"/>
      <c r="Q413" s="146"/>
      <c r="R413" s="146"/>
      <c r="S413" s="146"/>
      <c r="T413" s="146"/>
      <c r="U413" s="146"/>
      <c r="V413" s="146"/>
      <c r="W413" s="146"/>
      <c r="X413" s="146"/>
      <c r="Y413" s="146"/>
      <c r="Z413" s="146"/>
      <c r="AA413" s="146"/>
      <c r="AB413" s="146"/>
      <c r="AC413" s="146"/>
      <c r="AD413" s="146"/>
      <c r="AE413" s="146"/>
      <c r="AF413" s="146"/>
      <c r="AG413" s="146"/>
      <c r="AH413" s="146"/>
      <c r="AI413" s="773">
        <v>5</v>
      </c>
      <c r="AJ413" s="773"/>
      <c r="AK413" s="146"/>
      <c r="AL413" s="146"/>
      <c r="AM413" s="147"/>
      <c r="AN413" s="147"/>
      <c r="AO413" s="147"/>
      <c r="AP413" s="147"/>
      <c r="AQ413" s="147"/>
      <c r="AR413" s="147"/>
      <c r="AS413" s="147"/>
      <c r="AT413" s="148"/>
      <c r="AU413" s="148"/>
      <c r="AV413" s="148"/>
      <c r="AW413" s="148"/>
      <c r="AX413" s="148"/>
      <c r="AY413" s="148"/>
      <c r="AZ413" s="148"/>
      <c r="BA413" s="148"/>
      <c r="BB413" s="148"/>
      <c r="BC413" s="148"/>
      <c r="BD413" s="149"/>
      <c r="BE413" s="149"/>
      <c r="BF413" s="149"/>
      <c r="BG413" s="148"/>
      <c r="BH413" s="148"/>
      <c r="BI413" s="148"/>
      <c r="BJ413" s="148"/>
      <c r="BK413" s="148"/>
      <c r="BL413" s="148"/>
      <c r="BM413" s="148"/>
      <c r="BN413" s="148"/>
      <c r="BO413" s="148"/>
      <c r="BP413" s="148"/>
      <c r="BQ413" s="148"/>
      <c r="BR413" s="69"/>
    </row>
    <row r="414" spans="1:70" ht="9.9499999999999993"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9"/>
      <c r="AJ414" s="699"/>
      <c r="AK414" s="69"/>
      <c r="AL414" s="69"/>
      <c r="AM414" s="69"/>
      <c r="AN414" s="69"/>
      <c r="AO414" s="69"/>
      <c r="AP414" s="69"/>
      <c r="AQ414" s="69"/>
      <c r="AR414" s="69"/>
      <c r="AS414" s="69"/>
      <c r="AT414" s="69"/>
      <c r="AU414" s="69"/>
      <c r="AV414" s="69"/>
      <c r="AW414" s="69"/>
      <c r="AX414" s="69"/>
      <c r="AY414" s="69"/>
      <c r="AZ414" s="69"/>
      <c r="BA414" s="69"/>
      <c r="BB414" s="69"/>
      <c r="BC414" s="69"/>
      <c r="BD414" s="69"/>
      <c r="BE414" s="69"/>
      <c r="BF414" s="69"/>
      <c r="BG414" s="69"/>
      <c r="BH414" s="69"/>
      <c r="BI414" s="69"/>
      <c r="BJ414" s="69"/>
      <c r="BK414" s="69"/>
      <c r="BL414" s="69"/>
      <c r="BM414" s="69"/>
      <c r="BN414" s="69"/>
      <c r="BO414" s="69"/>
      <c r="BP414" s="69"/>
      <c r="BQ414" s="69"/>
      <c r="BR414" s="69"/>
    </row>
    <row r="415" spans="1:70" ht="9.9499999999999993"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9"/>
      <c r="AJ415" s="699"/>
      <c r="AK415" s="69"/>
      <c r="AL415" s="69"/>
      <c r="AM415" s="69"/>
      <c r="AN415" s="69"/>
      <c r="AO415" s="69"/>
      <c r="AP415" s="69"/>
      <c r="AQ415" s="69"/>
      <c r="AR415" s="69"/>
      <c r="AS415" s="69"/>
      <c r="AT415" s="69"/>
      <c r="AU415" s="69"/>
      <c r="AV415" s="69"/>
      <c r="AW415" s="69"/>
      <c r="AX415" s="69"/>
      <c r="AY415" s="69"/>
      <c r="AZ415" s="69"/>
      <c r="BA415" s="69"/>
      <c r="BB415" s="69"/>
      <c r="BC415" s="69"/>
      <c r="BD415" s="69"/>
      <c r="BE415" s="69"/>
      <c r="BF415" s="69"/>
      <c r="BG415" s="69"/>
      <c r="BH415" s="69"/>
      <c r="BI415" s="69"/>
      <c r="BJ415" s="69"/>
      <c r="BK415" s="69"/>
      <c r="BL415" s="69"/>
      <c r="BM415" s="69"/>
      <c r="BN415" s="69"/>
      <c r="BO415" s="69"/>
      <c r="BP415" s="69"/>
      <c r="BQ415" s="69"/>
      <c r="BR415" s="69"/>
    </row>
    <row r="416" spans="1:70" ht="9.9499999999999993" customHeight="1"/>
    <row r="417" ht="9.9499999999999993" customHeight="1"/>
    <row r="418" ht="9.9499999999999993" customHeight="1"/>
    <row r="419" ht="9.9499999999999993" customHeight="1"/>
    <row r="420" ht="9.9499999999999993" customHeight="1"/>
    <row r="421" ht="9.9499999999999993" customHeight="1"/>
    <row r="422" ht="9.9499999999999993" customHeight="1"/>
    <row r="423" ht="9.9499999999999993" customHeight="1"/>
    <row r="424" ht="9.9499999999999993" customHeight="1"/>
    <row r="425" ht="9.9499999999999993" customHeight="1"/>
    <row r="426" ht="9.9499999999999993" customHeight="1"/>
    <row r="427" ht="9.9499999999999993" customHeight="1"/>
    <row r="428" ht="9.9499999999999993" customHeight="1"/>
    <row r="429" ht="9.9499999999999993" customHeight="1"/>
    <row r="430" ht="9.9499999999999993" customHeight="1"/>
    <row r="431" ht="9.9499999999999993" customHeight="1"/>
    <row r="432" ht="9.9499999999999993" customHeight="1"/>
    <row r="433" ht="9.9499999999999993" customHeight="1"/>
    <row r="434" ht="9.9499999999999993" customHeight="1"/>
    <row r="435" ht="9.9499999999999993" customHeight="1"/>
    <row r="436" ht="9.9499999999999993" customHeight="1"/>
    <row r="437" ht="9.9499999999999993" customHeight="1"/>
    <row r="438" ht="9.9499999999999993" customHeight="1"/>
    <row r="439" ht="9.9499999999999993" customHeight="1"/>
    <row r="440" ht="9.9499999999999993" customHeight="1"/>
    <row r="441" ht="9.9499999999999993" customHeight="1"/>
    <row r="442" ht="9.9499999999999993" customHeight="1"/>
    <row r="443" ht="9.9499999999999993" customHeight="1"/>
    <row r="444" ht="9.9499999999999993" customHeight="1"/>
    <row r="445" ht="9.9499999999999993" customHeight="1"/>
    <row r="446" ht="9.9499999999999993" customHeight="1"/>
    <row r="447" ht="9.9499999999999993" customHeight="1"/>
    <row r="448" ht="9.9499999999999993" customHeight="1"/>
    <row r="449" ht="9.9499999999999993" customHeight="1"/>
    <row r="450" ht="9.9499999999999993" customHeight="1"/>
    <row r="451" ht="9.9499999999999993" customHeight="1"/>
    <row r="452" ht="9.9499999999999993" customHeight="1"/>
    <row r="453" ht="9.9499999999999993" customHeight="1"/>
    <row r="454" ht="9.9499999999999993" customHeight="1"/>
    <row r="455" ht="9.9499999999999993" customHeight="1"/>
    <row r="456" ht="9.9499999999999993" customHeight="1"/>
    <row r="457" ht="9.9499999999999993" customHeight="1"/>
    <row r="458" ht="9.9499999999999993" customHeight="1"/>
    <row r="459" ht="9.9499999999999993" customHeight="1"/>
    <row r="460" ht="9.9499999999999993" customHeight="1"/>
    <row r="461" ht="9.9499999999999993" customHeight="1"/>
    <row r="462" ht="9.9499999999999993" customHeight="1"/>
    <row r="463" ht="9.9499999999999993" customHeight="1"/>
    <row r="464" ht="9.9499999999999993" customHeight="1"/>
    <row r="465" ht="9.9499999999999993" customHeight="1"/>
    <row r="466" ht="9.9499999999999993" customHeight="1"/>
    <row r="467" ht="9.9499999999999993" customHeight="1"/>
    <row r="468" ht="9.9499999999999993" customHeight="1"/>
    <row r="469" ht="9.9499999999999993" customHeight="1"/>
    <row r="470" ht="9.9499999999999993" customHeight="1"/>
    <row r="471" ht="9.9499999999999993" customHeight="1"/>
    <row r="472" ht="9.9499999999999993" customHeight="1"/>
    <row r="473" ht="9.9499999999999993" customHeight="1"/>
    <row r="474" ht="9.9499999999999993" customHeight="1"/>
    <row r="475" ht="9.9499999999999993" customHeight="1"/>
    <row r="476" ht="9.9499999999999993" customHeight="1"/>
    <row r="477" ht="9.9499999999999993" customHeight="1"/>
    <row r="478" ht="9.9499999999999993" customHeight="1"/>
    <row r="479" ht="9.9499999999999993" customHeight="1"/>
    <row r="480" ht="9.9499999999999993" customHeight="1"/>
    <row r="481" ht="9.9499999999999993" customHeight="1"/>
    <row r="482" ht="9.9499999999999993" customHeight="1"/>
    <row r="483" ht="9.9499999999999993" customHeight="1"/>
    <row r="484" ht="9.9499999999999993" customHeight="1"/>
    <row r="485" ht="9.9499999999999993" customHeight="1"/>
    <row r="486" ht="9.9499999999999993" customHeight="1"/>
    <row r="487" ht="9.9499999999999993" customHeight="1"/>
    <row r="488" ht="9.9499999999999993" customHeight="1"/>
    <row r="489" ht="9.9499999999999993" customHeight="1"/>
    <row r="490" ht="9.9499999999999993" customHeight="1"/>
    <row r="491" ht="9.9499999999999993" customHeight="1"/>
    <row r="492" ht="9.9499999999999993" customHeight="1"/>
    <row r="493" ht="9.9499999999999993" customHeight="1"/>
    <row r="494" ht="9.9499999999999993" customHeight="1"/>
    <row r="495" ht="9.9499999999999993" customHeight="1"/>
    <row r="496" ht="9.9499999999999993" customHeight="1"/>
    <row r="497" ht="9.9499999999999993" customHeight="1"/>
    <row r="498" ht="9.9499999999999993" customHeight="1"/>
    <row r="499" ht="9.9499999999999993" customHeight="1"/>
    <row r="500" ht="9.9499999999999993" customHeight="1"/>
    <row r="501" ht="9.9499999999999993" customHeight="1"/>
    <row r="502" ht="9.9499999999999993" customHeight="1"/>
    <row r="503" ht="9.9499999999999993" customHeight="1"/>
    <row r="504" ht="9.9499999999999993" customHeight="1"/>
    <row r="505" ht="9.9499999999999993" customHeight="1"/>
    <row r="506" ht="9.9499999999999993" customHeight="1"/>
    <row r="507" ht="9.9499999999999993" customHeight="1"/>
    <row r="508" ht="9.9499999999999993" customHeight="1"/>
    <row r="509" ht="9.9499999999999993" customHeight="1"/>
    <row r="510" ht="9.9499999999999993" customHeight="1"/>
    <row r="511" ht="9.9499999999999993" customHeight="1"/>
    <row r="512" ht="9.9499999999999993" customHeight="1"/>
    <row r="513" ht="9.9499999999999993" customHeight="1"/>
    <row r="514" ht="9.9499999999999993" customHeight="1"/>
    <row r="515" ht="9.9499999999999993" customHeight="1"/>
    <row r="516" ht="9.9499999999999993" customHeight="1"/>
    <row r="517" ht="9.9499999999999993" customHeight="1"/>
    <row r="518" ht="9.9499999999999993" customHeight="1"/>
    <row r="519" ht="9.9499999999999993" customHeight="1"/>
    <row r="520" ht="9.9499999999999993" customHeight="1"/>
    <row r="521" ht="9.9499999999999993" customHeight="1"/>
    <row r="522" ht="9.9499999999999993" customHeight="1"/>
    <row r="523" ht="9.9499999999999993" customHeight="1"/>
    <row r="524" ht="9.9499999999999993" customHeight="1"/>
    <row r="525" ht="9.9499999999999993" customHeight="1"/>
    <row r="526" ht="9.9499999999999993" customHeight="1"/>
    <row r="527" ht="9.9499999999999993" customHeight="1"/>
    <row r="528" ht="9.9499999999999993" customHeight="1"/>
    <row r="529" ht="9.9499999999999993" customHeight="1"/>
    <row r="530" ht="9.9499999999999993" customHeight="1"/>
    <row r="531" ht="9.9499999999999993" customHeight="1"/>
    <row r="532" ht="9.9499999999999993" customHeight="1"/>
    <row r="533" ht="9.9499999999999993" customHeight="1"/>
    <row r="534" ht="9.9499999999999993" customHeight="1"/>
    <row r="535" ht="9.9499999999999993" customHeight="1"/>
    <row r="536" ht="9.9499999999999993" customHeight="1"/>
    <row r="537" ht="9.9499999999999993" customHeight="1"/>
    <row r="538" ht="9.9499999999999993" customHeight="1"/>
    <row r="539" ht="9.9499999999999993" customHeight="1"/>
    <row r="540" ht="9.9499999999999993" customHeight="1"/>
    <row r="541" ht="9.9499999999999993" customHeight="1"/>
    <row r="542" ht="9.9499999999999993" customHeight="1"/>
    <row r="543" ht="9.9499999999999993" customHeight="1"/>
    <row r="544" ht="9.9499999999999993" customHeight="1"/>
    <row r="545" ht="9.9499999999999993" customHeight="1"/>
    <row r="546" ht="9.9499999999999993" customHeight="1"/>
    <row r="547" ht="9.9499999999999993" customHeight="1"/>
    <row r="548" ht="9.9499999999999993" customHeight="1"/>
    <row r="549" ht="9.9499999999999993" customHeight="1"/>
    <row r="550" ht="9.9499999999999993" customHeight="1"/>
    <row r="551" ht="9.9499999999999993" customHeight="1"/>
    <row r="552" ht="9.9499999999999993" customHeight="1"/>
    <row r="553" ht="9.9499999999999993" customHeight="1"/>
    <row r="554" ht="9.9499999999999993" customHeight="1"/>
    <row r="555" ht="9.9499999999999993" customHeight="1"/>
    <row r="556" ht="9.9499999999999993" customHeight="1"/>
    <row r="557" ht="9.9499999999999993" customHeight="1"/>
    <row r="558" ht="9.9499999999999993" customHeight="1"/>
    <row r="559" ht="9.9499999999999993" customHeight="1"/>
    <row r="560" ht="9.9499999999999993" customHeight="1"/>
    <row r="561" ht="9.9499999999999993" customHeight="1"/>
    <row r="562" ht="9.9499999999999993" customHeight="1"/>
    <row r="563" ht="9.9499999999999993" customHeight="1"/>
    <row r="564" ht="9.9499999999999993" customHeight="1"/>
    <row r="565" ht="9.9499999999999993" customHeight="1"/>
    <row r="566" ht="9.9499999999999993" customHeight="1"/>
    <row r="567" ht="9.9499999999999993" customHeight="1"/>
    <row r="568" ht="9.9499999999999993" customHeight="1"/>
    <row r="569" ht="9.9499999999999993" customHeight="1"/>
    <row r="570" ht="9.9499999999999993" customHeight="1"/>
    <row r="571" ht="9.9499999999999993" customHeight="1"/>
    <row r="572" ht="9.9499999999999993" customHeight="1"/>
    <row r="573" ht="9.9499999999999993" customHeight="1"/>
    <row r="574" ht="9.9499999999999993" customHeight="1"/>
    <row r="575" ht="9.9499999999999993" customHeight="1"/>
    <row r="576" ht="9.9499999999999993" customHeight="1"/>
    <row r="577" ht="9.9499999999999993" customHeight="1"/>
    <row r="578" ht="9.9499999999999993" customHeight="1"/>
    <row r="579" ht="9.9499999999999993" customHeight="1"/>
    <row r="580" ht="9.9499999999999993" customHeight="1"/>
    <row r="581" ht="9.9499999999999993" customHeight="1"/>
    <row r="582" ht="9.9499999999999993" customHeight="1"/>
  </sheetData>
  <sheetProtection sheet="1" objects="1" scenarios="1"/>
  <mergeCells count="1554">
    <mergeCell ref="AT411:BC412"/>
    <mergeCell ref="BD411:BF412"/>
    <mergeCell ref="BG411:BQ412"/>
    <mergeCell ref="AI413:AJ415"/>
    <mergeCell ref="B411:D412"/>
    <mergeCell ref="E411:G412"/>
    <mergeCell ref="H411:AD412"/>
    <mergeCell ref="AE411:AH412"/>
    <mergeCell ref="AI411:AL412"/>
    <mergeCell ref="AM411:AS412"/>
    <mergeCell ref="BG407:BQ408"/>
    <mergeCell ref="B409:D410"/>
    <mergeCell ref="E409:G410"/>
    <mergeCell ref="H409:AD410"/>
    <mergeCell ref="AE409:AH410"/>
    <mergeCell ref="AI409:AL410"/>
    <mergeCell ref="AM409:AS410"/>
    <mergeCell ref="AT409:BC410"/>
    <mergeCell ref="BD409:BF410"/>
    <mergeCell ref="BG409:BQ410"/>
    <mergeCell ref="BD405:BF406"/>
    <mergeCell ref="BG405:BQ406"/>
    <mergeCell ref="B407:D408"/>
    <mergeCell ref="E407:G408"/>
    <mergeCell ref="H407:AD408"/>
    <mergeCell ref="AE407:AH408"/>
    <mergeCell ref="AI407:AL408"/>
    <mergeCell ref="AM407:AS408"/>
    <mergeCell ref="AT407:BC408"/>
    <mergeCell ref="BD407:BF408"/>
    <mergeCell ref="AT403:BC404"/>
    <mergeCell ref="BD403:BF404"/>
    <mergeCell ref="BG403:BQ404"/>
    <mergeCell ref="B405:D406"/>
    <mergeCell ref="E405:G406"/>
    <mergeCell ref="H405:AD406"/>
    <mergeCell ref="AE405:AH406"/>
    <mergeCell ref="AI405:AL406"/>
    <mergeCell ref="AM405:AS406"/>
    <mergeCell ref="AT405:BC406"/>
    <mergeCell ref="B403:D404"/>
    <mergeCell ref="E403:G404"/>
    <mergeCell ref="H403:AD404"/>
    <mergeCell ref="AE403:AH404"/>
    <mergeCell ref="AI403:AL404"/>
    <mergeCell ref="AM403:AS404"/>
    <mergeCell ref="BG399:BQ400"/>
    <mergeCell ref="B401:D402"/>
    <mergeCell ref="E401:G402"/>
    <mergeCell ref="H401:AD402"/>
    <mergeCell ref="AE401:AH402"/>
    <mergeCell ref="AI401:AL402"/>
    <mergeCell ref="AM401:AS402"/>
    <mergeCell ref="AT401:BC402"/>
    <mergeCell ref="BD401:BF402"/>
    <mergeCell ref="BG401:BQ402"/>
    <mergeCell ref="BD397:BF398"/>
    <mergeCell ref="BG397:BQ398"/>
    <mergeCell ref="B399:D400"/>
    <mergeCell ref="E399:G400"/>
    <mergeCell ref="H399:AD400"/>
    <mergeCell ref="AE399:AH400"/>
    <mergeCell ref="AI399:AL400"/>
    <mergeCell ref="AM399:AS400"/>
    <mergeCell ref="AT399:BC400"/>
    <mergeCell ref="BD399:BF400"/>
    <mergeCell ref="AT395:BC396"/>
    <mergeCell ref="BD395:BF396"/>
    <mergeCell ref="BG395:BQ396"/>
    <mergeCell ref="B397:D398"/>
    <mergeCell ref="E397:G398"/>
    <mergeCell ref="H397:AD398"/>
    <mergeCell ref="AE397:AH398"/>
    <mergeCell ref="AI397:AL398"/>
    <mergeCell ref="AM397:AS398"/>
    <mergeCell ref="AT397:BC398"/>
    <mergeCell ref="B395:D396"/>
    <mergeCell ref="E395:G396"/>
    <mergeCell ref="H395:AD396"/>
    <mergeCell ref="AE395:AH396"/>
    <mergeCell ref="AI395:AL396"/>
    <mergeCell ref="AM395:AS396"/>
    <mergeCell ref="BG391:BQ392"/>
    <mergeCell ref="B393:D394"/>
    <mergeCell ref="E393:G394"/>
    <mergeCell ref="H393:AD394"/>
    <mergeCell ref="AE393:AH394"/>
    <mergeCell ref="AI393:AL394"/>
    <mergeCell ref="AM393:AS394"/>
    <mergeCell ref="AT393:BC394"/>
    <mergeCell ref="BD393:BF394"/>
    <mergeCell ref="BG393:BQ394"/>
    <mergeCell ref="BD389:BF390"/>
    <mergeCell ref="BG389:BQ390"/>
    <mergeCell ref="B391:D392"/>
    <mergeCell ref="E391:G392"/>
    <mergeCell ref="H391:AD392"/>
    <mergeCell ref="AE391:AH392"/>
    <mergeCell ref="AI391:AL392"/>
    <mergeCell ref="AM391:AS392"/>
    <mergeCell ref="AT391:BC392"/>
    <mergeCell ref="BD391:BF392"/>
    <mergeCell ref="AT387:BC388"/>
    <mergeCell ref="BD387:BF388"/>
    <mergeCell ref="BG387:BQ388"/>
    <mergeCell ref="B389:D390"/>
    <mergeCell ref="E389:G390"/>
    <mergeCell ref="H389:AD390"/>
    <mergeCell ref="AE389:AH390"/>
    <mergeCell ref="AI389:AL390"/>
    <mergeCell ref="AM389:AS390"/>
    <mergeCell ref="AT389:BC390"/>
    <mergeCell ref="B387:D388"/>
    <mergeCell ref="E387:G388"/>
    <mergeCell ref="H387:AD388"/>
    <mergeCell ref="AE387:AH388"/>
    <mergeCell ref="AI387:AL388"/>
    <mergeCell ref="AM387:AS388"/>
    <mergeCell ref="BG383:BQ384"/>
    <mergeCell ref="B385:D386"/>
    <mergeCell ref="E385:G386"/>
    <mergeCell ref="H385:AD386"/>
    <mergeCell ref="AE385:AH386"/>
    <mergeCell ref="AI385:AL386"/>
    <mergeCell ref="AM385:AS386"/>
    <mergeCell ref="AT385:BC386"/>
    <mergeCell ref="BD385:BF386"/>
    <mergeCell ref="BG385:BQ386"/>
    <mergeCell ref="BD381:BF382"/>
    <mergeCell ref="BG381:BQ382"/>
    <mergeCell ref="B383:D384"/>
    <mergeCell ref="E383:G384"/>
    <mergeCell ref="H383:AD384"/>
    <mergeCell ref="AE383:AH384"/>
    <mergeCell ref="AI383:AL384"/>
    <mergeCell ref="AM383:AS384"/>
    <mergeCell ref="AT383:BC384"/>
    <mergeCell ref="BD383:BF384"/>
    <mergeCell ref="AT379:BC380"/>
    <mergeCell ref="BD379:BF380"/>
    <mergeCell ref="BG379:BQ380"/>
    <mergeCell ref="B381:D382"/>
    <mergeCell ref="E381:G382"/>
    <mergeCell ref="H381:AD382"/>
    <mergeCell ref="AE381:AH382"/>
    <mergeCell ref="AI381:AL382"/>
    <mergeCell ref="AM381:AS382"/>
    <mergeCell ref="AT381:BC382"/>
    <mergeCell ref="B379:D380"/>
    <mergeCell ref="E379:G380"/>
    <mergeCell ref="H379:AD380"/>
    <mergeCell ref="AE379:AH380"/>
    <mergeCell ref="AI379:AL380"/>
    <mergeCell ref="AM379:AS380"/>
    <mergeCell ref="BG375:BQ376"/>
    <mergeCell ref="B377:D378"/>
    <mergeCell ref="E377:G378"/>
    <mergeCell ref="H377:AD378"/>
    <mergeCell ref="AE377:AH378"/>
    <mergeCell ref="AI377:AL378"/>
    <mergeCell ref="AM377:AS378"/>
    <mergeCell ref="AT377:BC378"/>
    <mergeCell ref="BD377:BF378"/>
    <mergeCell ref="BG377:BQ378"/>
    <mergeCell ref="BD373:BF374"/>
    <mergeCell ref="BG373:BQ374"/>
    <mergeCell ref="B375:D376"/>
    <mergeCell ref="E375:G376"/>
    <mergeCell ref="H375:AD376"/>
    <mergeCell ref="AE375:AH376"/>
    <mergeCell ref="AI375:AL376"/>
    <mergeCell ref="AM375:AS376"/>
    <mergeCell ref="AT375:BC376"/>
    <mergeCell ref="BD375:BF376"/>
    <mergeCell ref="AT371:BC372"/>
    <mergeCell ref="BD371:BF372"/>
    <mergeCell ref="BG371:BQ372"/>
    <mergeCell ref="B373:D374"/>
    <mergeCell ref="E373:G374"/>
    <mergeCell ref="H373:AD374"/>
    <mergeCell ref="AE373:AH374"/>
    <mergeCell ref="AI373:AL374"/>
    <mergeCell ref="AM373:AS374"/>
    <mergeCell ref="AT373:BC374"/>
    <mergeCell ref="B371:D372"/>
    <mergeCell ref="E371:G372"/>
    <mergeCell ref="H371:AD372"/>
    <mergeCell ref="AE371:AH372"/>
    <mergeCell ref="AI371:AL372"/>
    <mergeCell ref="AM371:AS372"/>
    <mergeCell ref="BG367:BQ368"/>
    <mergeCell ref="B369:D370"/>
    <mergeCell ref="E369:G370"/>
    <mergeCell ref="H369:AD370"/>
    <mergeCell ref="AE369:AH370"/>
    <mergeCell ref="AI369:AL370"/>
    <mergeCell ref="AM369:AS370"/>
    <mergeCell ref="AT369:BC370"/>
    <mergeCell ref="BD369:BF370"/>
    <mergeCell ref="BG369:BQ370"/>
    <mergeCell ref="BD365:BF366"/>
    <mergeCell ref="BG365:BQ366"/>
    <mergeCell ref="B367:D368"/>
    <mergeCell ref="E367:G368"/>
    <mergeCell ref="H367:AD368"/>
    <mergeCell ref="AE367:AH368"/>
    <mergeCell ref="AI367:AL368"/>
    <mergeCell ref="AM367:AS368"/>
    <mergeCell ref="AT367:BC368"/>
    <mergeCell ref="BD367:BF368"/>
    <mergeCell ref="AT363:BC364"/>
    <mergeCell ref="BD363:BF364"/>
    <mergeCell ref="BG363:BQ364"/>
    <mergeCell ref="B365:D366"/>
    <mergeCell ref="E365:G366"/>
    <mergeCell ref="H365:AD366"/>
    <mergeCell ref="AE365:AH366"/>
    <mergeCell ref="AI365:AL366"/>
    <mergeCell ref="AM365:AS366"/>
    <mergeCell ref="AT365:BC366"/>
    <mergeCell ref="B363:D364"/>
    <mergeCell ref="E363:G364"/>
    <mergeCell ref="H363:AD364"/>
    <mergeCell ref="AE363:AH364"/>
    <mergeCell ref="AI363:AL364"/>
    <mergeCell ref="AM363:AS364"/>
    <mergeCell ref="BG359:BQ360"/>
    <mergeCell ref="B361:D362"/>
    <mergeCell ref="E361:G362"/>
    <mergeCell ref="H361:AD362"/>
    <mergeCell ref="AE361:AH362"/>
    <mergeCell ref="AI361:AL362"/>
    <mergeCell ref="AM361:AS362"/>
    <mergeCell ref="AT361:BC362"/>
    <mergeCell ref="BD361:BF362"/>
    <mergeCell ref="BG361:BQ362"/>
    <mergeCell ref="BD357:BF358"/>
    <mergeCell ref="BG357:BQ358"/>
    <mergeCell ref="B359:D360"/>
    <mergeCell ref="E359:G360"/>
    <mergeCell ref="H359:AD360"/>
    <mergeCell ref="AE359:AH360"/>
    <mergeCell ref="AI359:AL360"/>
    <mergeCell ref="AM359:AS360"/>
    <mergeCell ref="AT359:BC360"/>
    <mergeCell ref="BD359:BF360"/>
    <mergeCell ref="AT355:BC356"/>
    <mergeCell ref="BD355:BF356"/>
    <mergeCell ref="BG355:BQ356"/>
    <mergeCell ref="B357:D358"/>
    <mergeCell ref="E357:G358"/>
    <mergeCell ref="H357:AD358"/>
    <mergeCell ref="AE357:AH358"/>
    <mergeCell ref="AI357:AL358"/>
    <mergeCell ref="AM357:AS358"/>
    <mergeCell ref="AT357:BC358"/>
    <mergeCell ref="B355:D356"/>
    <mergeCell ref="E355:G356"/>
    <mergeCell ref="H355:AD356"/>
    <mergeCell ref="AE355:AH356"/>
    <mergeCell ref="AI355:AL356"/>
    <mergeCell ref="AM355:AS356"/>
    <mergeCell ref="BG351:BQ352"/>
    <mergeCell ref="B353:D354"/>
    <mergeCell ref="E353:G354"/>
    <mergeCell ref="H353:AD354"/>
    <mergeCell ref="AE353:AH354"/>
    <mergeCell ref="AI353:AL354"/>
    <mergeCell ref="AM353:AS354"/>
    <mergeCell ref="AT353:BC354"/>
    <mergeCell ref="BD353:BF354"/>
    <mergeCell ref="BG353:BQ354"/>
    <mergeCell ref="BD349:BF350"/>
    <mergeCell ref="BG349:BQ350"/>
    <mergeCell ref="B351:D352"/>
    <mergeCell ref="E351:G352"/>
    <mergeCell ref="H351:AD352"/>
    <mergeCell ref="AE351:AH352"/>
    <mergeCell ref="AI351:AL352"/>
    <mergeCell ref="AM351:AS352"/>
    <mergeCell ref="AT351:BC352"/>
    <mergeCell ref="BD351:BF352"/>
    <mergeCell ref="AT347:BC348"/>
    <mergeCell ref="BD347:BF348"/>
    <mergeCell ref="BG347:BQ348"/>
    <mergeCell ref="B349:D350"/>
    <mergeCell ref="E349:G350"/>
    <mergeCell ref="H349:AD350"/>
    <mergeCell ref="AE349:AH350"/>
    <mergeCell ref="AI349:AL350"/>
    <mergeCell ref="AM349:AS350"/>
    <mergeCell ref="AT349:BC350"/>
    <mergeCell ref="B347:D348"/>
    <mergeCell ref="E347:G348"/>
    <mergeCell ref="H347:AD348"/>
    <mergeCell ref="AE347:AH348"/>
    <mergeCell ref="AI347:AL348"/>
    <mergeCell ref="AM347:AS348"/>
    <mergeCell ref="BG343:BQ344"/>
    <mergeCell ref="B345:D346"/>
    <mergeCell ref="E345:G346"/>
    <mergeCell ref="H345:AD346"/>
    <mergeCell ref="AE345:AH346"/>
    <mergeCell ref="AI345:AL346"/>
    <mergeCell ref="AM345:AS346"/>
    <mergeCell ref="AT345:BC346"/>
    <mergeCell ref="BD345:BF346"/>
    <mergeCell ref="BG345:BQ346"/>
    <mergeCell ref="BD341:BF342"/>
    <mergeCell ref="BG341:BQ342"/>
    <mergeCell ref="B343:D344"/>
    <mergeCell ref="E343:G344"/>
    <mergeCell ref="H343:AD344"/>
    <mergeCell ref="AE343:AH344"/>
    <mergeCell ref="AI343:AL344"/>
    <mergeCell ref="AM343:AS344"/>
    <mergeCell ref="AT343:BC344"/>
    <mergeCell ref="BD343:BF344"/>
    <mergeCell ref="B336:J338"/>
    <mergeCell ref="K336:AH338"/>
    <mergeCell ref="AL336:AR338"/>
    <mergeCell ref="AS336:BQ338"/>
    <mergeCell ref="B341:G342"/>
    <mergeCell ref="H341:AD342"/>
    <mergeCell ref="AE341:AH342"/>
    <mergeCell ref="AI341:AL342"/>
    <mergeCell ref="AM341:AS342"/>
    <mergeCell ref="AT341:BC342"/>
    <mergeCell ref="AT328:BC329"/>
    <mergeCell ref="BD328:BF329"/>
    <mergeCell ref="BG328:BQ329"/>
    <mergeCell ref="AI330:AJ332"/>
    <mergeCell ref="AV333:BC334"/>
    <mergeCell ref="BD333:BQ334"/>
    <mergeCell ref="B328:D329"/>
    <mergeCell ref="E328:G329"/>
    <mergeCell ref="H328:AD329"/>
    <mergeCell ref="AE328:AH329"/>
    <mergeCell ref="AI328:AL329"/>
    <mergeCell ref="AM328:AS329"/>
    <mergeCell ref="BG324:BQ325"/>
    <mergeCell ref="B326:D327"/>
    <mergeCell ref="E326:G327"/>
    <mergeCell ref="H326:AD327"/>
    <mergeCell ref="AE326:AH327"/>
    <mergeCell ref="AI326:AL327"/>
    <mergeCell ref="AM326:AS327"/>
    <mergeCell ref="AT326:BC327"/>
    <mergeCell ref="BD326:BF327"/>
    <mergeCell ref="BG326:BQ327"/>
    <mergeCell ref="BD322:BF323"/>
    <mergeCell ref="BG322:BQ323"/>
    <mergeCell ref="B324:D325"/>
    <mergeCell ref="E324:G325"/>
    <mergeCell ref="H324:AD325"/>
    <mergeCell ref="AE324:AH325"/>
    <mergeCell ref="AI324:AL325"/>
    <mergeCell ref="AM324:AS325"/>
    <mergeCell ref="AT324:BC325"/>
    <mergeCell ref="BD324:BF325"/>
    <mergeCell ref="AT320:BC321"/>
    <mergeCell ref="BD320:BF321"/>
    <mergeCell ref="BG320:BQ321"/>
    <mergeCell ref="B322:D323"/>
    <mergeCell ref="E322:G323"/>
    <mergeCell ref="H322:AD323"/>
    <mergeCell ref="AE322:AH323"/>
    <mergeCell ref="AI322:AL323"/>
    <mergeCell ref="AM322:AS323"/>
    <mergeCell ref="AT322:BC323"/>
    <mergeCell ref="B320:D321"/>
    <mergeCell ref="E320:G321"/>
    <mergeCell ref="H320:AD321"/>
    <mergeCell ref="AE320:AH321"/>
    <mergeCell ref="AI320:AL321"/>
    <mergeCell ref="AM320:AS321"/>
    <mergeCell ref="BG316:BQ317"/>
    <mergeCell ref="B318:D319"/>
    <mergeCell ref="E318:G319"/>
    <mergeCell ref="H318:AD319"/>
    <mergeCell ref="AE318:AH319"/>
    <mergeCell ref="AI318:AL319"/>
    <mergeCell ref="AM318:AS319"/>
    <mergeCell ref="AT318:BC319"/>
    <mergeCell ref="BD318:BF319"/>
    <mergeCell ref="BG318:BQ319"/>
    <mergeCell ref="BD314:BF315"/>
    <mergeCell ref="BG314:BQ315"/>
    <mergeCell ref="B316:D317"/>
    <mergeCell ref="E316:G317"/>
    <mergeCell ref="H316:AD317"/>
    <mergeCell ref="AE316:AH317"/>
    <mergeCell ref="AI316:AL317"/>
    <mergeCell ref="AM316:AS317"/>
    <mergeCell ref="AT316:BC317"/>
    <mergeCell ref="BD316:BF317"/>
    <mergeCell ref="AT312:BC313"/>
    <mergeCell ref="BD312:BF313"/>
    <mergeCell ref="BG312:BQ313"/>
    <mergeCell ref="B314:D315"/>
    <mergeCell ref="E314:G315"/>
    <mergeCell ref="H314:AD315"/>
    <mergeCell ref="AE314:AH315"/>
    <mergeCell ref="AI314:AL315"/>
    <mergeCell ref="AM314:AS315"/>
    <mergeCell ref="AT314:BC315"/>
    <mergeCell ref="B312:D313"/>
    <mergeCell ref="E312:G313"/>
    <mergeCell ref="H312:AD313"/>
    <mergeCell ref="AE312:AH313"/>
    <mergeCell ref="AI312:AL313"/>
    <mergeCell ref="AM312:AS313"/>
    <mergeCell ref="BG308:BQ309"/>
    <mergeCell ref="B310:D311"/>
    <mergeCell ref="E310:G311"/>
    <mergeCell ref="H310:AD311"/>
    <mergeCell ref="AE310:AH311"/>
    <mergeCell ref="AI310:AL311"/>
    <mergeCell ref="AM310:AS311"/>
    <mergeCell ref="AT310:BC311"/>
    <mergeCell ref="BD310:BF311"/>
    <mergeCell ref="BG310:BQ311"/>
    <mergeCell ref="BD306:BF307"/>
    <mergeCell ref="BG306:BQ307"/>
    <mergeCell ref="B308:D309"/>
    <mergeCell ref="E308:G309"/>
    <mergeCell ref="H308:AD309"/>
    <mergeCell ref="AE308:AH309"/>
    <mergeCell ref="AI308:AL309"/>
    <mergeCell ref="AM308:AS309"/>
    <mergeCell ref="AT308:BC309"/>
    <mergeCell ref="BD308:BF309"/>
    <mergeCell ref="AT304:BC305"/>
    <mergeCell ref="BD304:BF305"/>
    <mergeCell ref="BG304:BQ305"/>
    <mergeCell ref="B306:D307"/>
    <mergeCell ref="E306:G307"/>
    <mergeCell ref="H306:AD307"/>
    <mergeCell ref="AE306:AH307"/>
    <mergeCell ref="AI306:AL307"/>
    <mergeCell ref="AM306:AS307"/>
    <mergeCell ref="AT306:BC307"/>
    <mergeCell ref="B304:D305"/>
    <mergeCell ref="E304:G305"/>
    <mergeCell ref="H304:AD305"/>
    <mergeCell ref="AE304:AH305"/>
    <mergeCell ref="AI304:AL305"/>
    <mergeCell ref="AM304:AS305"/>
    <mergeCell ref="BG300:BQ301"/>
    <mergeCell ref="B302:D303"/>
    <mergeCell ref="E302:G303"/>
    <mergeCell ref="H302:AD303"/>
    <mergeCell ref="AE302:AH303"/>
    <mergeCell ref="AI302:AL303"/>
    <mergeCell ref="AM302:AS303"/>
    <mergeCell ref="AT302:BC303"/>
    <mergeCell ref="BD302:BF303"/>
    <mergeCell ref="BG302:BQ303"/>
    <mergeCell ref="BD298:BF299"/>
    <mergeCell ref="BG298:BQ299"/>
    <mergeCell ref="B300:D301"/>
    <mergeCell ref="E300:G301"/>
    <mergeCell ref="H300:AD301"/>
    <mergeCell ref="AE300:AH301"/>
    <mergeCell ref="AI300:AL301"/>
    <mergeCell ref="AM300:AS301"/>
    <mergeCell ref="AT300:BC301"/>
    <mergeCell ref="BD300:BF301"/>
    <mergeCell ref="AT296:BC297"/>
    <mergeCell ref="BD296:BF297"/>
    <mergeCell ref="BG296:BQ297"/>
    <mergeCell ref="B298:D299"/>
    <mergeCell ref="E298:G299"/>
    <mergeCell ref="H298:AD299"/>
    <mergeCell ref="AE298:AH299"/>
    <mergeCell ref="AI298:AL299"/>
    <mergeCell ref="AM298:AS299"/>
    <mergeCell ref="AT298:BC299"/>
    <mergeCell ref="B296:D297"/>
    <mergeCell ref="E296:G297"/>
    <mergeCell ref="H296:AD297"/>
    <mergeCell ref="AE296:AH297"/>
    <mergeCell ref="AI296:AL297"/>
    <mergeCell ref="AM296:AS297"/>
    <mergeCell ref="BG292:BQ293"/>
    <mergeCell ref="B294:D295"/>
    <mergeCell ref="E294:G295"/>
    <mergeCell ref="H294:AD295"/>
    <mergeCell ref="AE294:AH295"/>
    <mergeCell ref="AI294:AL295"/>
    <mergeCell ref="AM294:AS295"/>
    <mergeCell ref="AT294:BC295"/>
    <mergeCell ref="BD294:BF295"/>
    <mergeCell ref="BG294:BQ295"/>
    <mergeCell ref="BD290:BF291"/>
    <mergeCell ref="BG290:BQ291"/>
    <mergeCell ref="B292:D293"/>
    <mergeCell ref="E292:G293"/>
    <mergeCell ref="H292:AD293"/>
    <mergeCell ref="AE292:AH293"/>
    <mergeCell ref="AI292:AL293"/>
    <mergeCell ref="AM292:AS293"/>
    <mergeCell ref="AT292:BC293"/>
    <mergeCell ref="BD292:BF293"/>
    <mergeCell ref="AT288:BC289"/>
    <mergeCell ref="BD288:BF289"/>
    <mergeCell ref="BG288:BQ289"/>
    <mergeCell ref="B290:D291"/>
    <mergeCell ref="E290:G291"/>
    <mergeCell ref="H290:AD291"/>
    <mergeCell ref="AE290:AH291"/>
    <mergeCell ref="AI290:AL291"/>
    <mergeCell ref="AM290:AS291"/>
    <mergeCell ref="AT290:BC291"/>
    <mergeCell ref="B288:D289"/>
    <mergeCell ref="E288:G289"/>
    <mergeCell ref="H288:AD289"/>
    <mergeCell ref="AE288:AH289"/>
    <mergeCell ref="AI288:AL289"/>
    <mergeCell ref="AM288:AS289"/>
    <mergeCell ref="BG284:BQ285"/>
    <mergeCell ref="B286:D287"/>
    <mergeCell ref="E286:G287"/>
    <mergeCell ref="H286:AD287"/>
    <mergeCell ref="AE286:AH287"/>
    <mergeCell ref="AI286:AL287"/>
    <mergeCell ref="AM286:AS287"/>
    <mergeCell ref="AT286:BC287"/>
    <mergeCell ref="BD286:BF287"/>
    <mergeCell ref="BG286:BQ287"/>
    <mergeCell ref="BD282:BF283"/>
    <mergeCell ref="BG282:BQ283"/>
    <mergeCell ref="B284:D285"/>
    <mergeCell ref="E284:G285"/>
    <mergeCell ref="H284:AD285"/>
    <mergeCell ref="AE284:AH285"/>
    <mergeCell ref="AI284:AL285"/>
    <mergeCell ref="AM284:AS285"/>
    <mergeCell ref="AT284:BC285"/>
    <mergeCell ref="BD284:BF285"/>
    <mergeCell ref="AT280:BC281"/>
    <mergeCell ref="BD280:BF281"/>
    <mergeCell ref="BG280:BQ281"/>
    <mergeCell ref="B282:D283"/>
    <mergeCell ref="E282:G283"/>
    <mergeCell ref="H282:AD283"/>
    <mergeCell ref="AE282:AH283"/>
    <mergeCell ref="AI282:AL283"/>
    <mergeCell ref="AM282:AS283"/>
    <mergeCell ref="AT282:BC283"/>
    <mergeCell ref="B280:D281"/>
    <mergeCell ref="E280:G281"/>
    <mergeCell ref="H280:AD281"/>
    <mergeCell ref="AE280:AH281"/>
    <mergeCell ref="AI280:AL281"/>
    <mergeCell ref="AM280:AS281"/>
    <mergeCell ref="BG276:BQ277"/>
    <mergeCell ref="B278:D279"/>
    <mergeCell ref="E278:G279"/>
    <mergeCell ref="H278:AD279"/>
    <mergeCell ref="AE278:AH279"/>
    <mergeCell ref="AI278:AL279"/>
    <mergeCell ref="AM278:AS279"/>
    <mergeCell ref="AT278:BC279"/>
    <mergeCell ref="BD278:BF279"/>
    <mergeCell ref="BG278:BQ279"/>
    <mergeCell ref="BD274:BF275"/>
    <mergeCell ref="BG274:BQ275"/>
    <mergeCell ref="B276:D277"/>
    <mergeCell ref="E276:G277"/>
    <mergeCell ref="H276:AD277"/>
    <mergeCell ref="AE276:AH277"/>
    <mergeCell ref="AI276:AL277"/>
    <mergeCell ref="AM276:AS277"/>
    <mergeCell ref="AT276:BC277"/>
    <mergeCell ref="BD276:BF277"/>
    <mergeCell ref="AT272:BC273"/>
    <mergeCell ref="BD272:BF273"/>
    <mergeCell ref="BG272:BQ273"/>
    <mergeCell ref="B274:D275"/>
    <mergeCell ref="E274:G275"/>
    <mergeCell ref="H274:AD275"/>
    <mergeCell ref="AE274:AH275"/>
    <mergeCell ref="AI274:AL275"/>
    <mergeCell ref="AM274:AS275"/>
    <mergeCell ref="AT274:BC275"/>
    <mergeCell ref="B272:D273"/>
    <mergeCell ref="E272:G273"/>
    <mergeCell ref="H272:AD273"/>
    <mergeCell ref="AE272:AH273"/>
    <mergeCell ref="AI272:AL273"/>
    <mergeCell ref="AM272:AS273"/>
    <mergeCell ref="BG268:BQ269"/>
    <mergeCell ref="B270:D271"/>
    <mergeCell ref="E270:G271"/>
    <mergeCell ref="H270:AD271"/>
    <mergeCell ref="AE270:AH271"/>
    <mergeCell ref="AI270:AL271"/>
    <mergeCell ref="AM270:AS271"/>
    <mergeCell ref="AT270:BC271"/>
    <mergeCell ref="BD270:BF271"/>
    <mergeCell ref="BG270:BQ271"/>
    <mergeCell ref="BD266:BF267"/>
    <mergeCell ref="BG266:BQ267"/>
    <mergeCell ref="B268:D269"/>
    <mergeCell ref="E268:G269"/>
    <mergeCell ref="H268:AD269"/>
    <mergeCell ref="AE268:AH269"/>
    <mergeCell ref="AI268:AL269"/>
    <mergeCell ref="AM268:AS269"/>
    <mergeCell ref="AT268:BC269"/>
    <mergeCell ref="BD268:BF269"/>
    <mergeCell ref="AT264:BC265"/>
    <mergeCell ref="BD264:BF265"/>
    <mergeCell ref="BG264:BQ265"/>
    <mergeCell ref="B266:D267"/>
    <mergeCell ref="E266:G267"/>
    <mergeCell ref="H266:AD267"/>
    <mergeCell ref="AE266:AH267"/>
    <mergeCell ref="AI266:AL267"/>
    <mergeCell ref="AM266:AS267"/>
    <mergeCell ref="AT266:BC267"/>
    <mergeCell ref="B264:D265"/>
    <mergeCell ref="E264:G265"/>
    <mergeCell ref="H264:AD265"/>
    <mergeCell ref="AE264:AH265"/>
    <mergeCell ref="AI264:AL265"/>
    <mergeCell ref="AM264:AS265"/>
    <mergeCell ref="BG260:BQ261"/>
    <mergeCell ref="B262:D263"/>
    <mergeCell ref="E262:G263"/>
    <mergeCell ref="H262:AD263"/>
    <mergeCell ref="AE262:AH263"/>
    <mergeCell ref="AI262:AL263"/>
    <mergeCell ref="AM262:AS263"/>
    <mergeCell ref="AT262:BC263"/>
    <mergeCell ref="BD262:BF263"/>
    <mergeCell ref="BG262:BQ263"/>
    <mergeCell ref="BD258:BF259"/>
    <mergeCell ref="BG258:BQ259"/>
    <mergeCell ref="B260:D261"/>
    <mergeCell ref="E260:G261"/>
    <mergeCell ref="H260:AD261"/>
    <mergeCell ref="AE260:AH261"/>
    <mergeCell ref="AI260:AL261"/>
    <mergeCell ref="AM260:AS261"/>
    <mergeCell ref="AT260:BC261"/>
    <mergeCell ref="BD260:BF261"/>
    <mergeCell ref="B258:G259"/>
    <mergeCell ref="H258:AD259"/>
    <mergeCell ref="AE258:AH259"/>
    <mergeCell ref="AI258:AL259"/>
    <mergeCell ref="AM258:AS259"/>
    <mergeCell ref="AT258:BC259"/>
    <mergeCell ref="AI247:AJ249"/>
    <mergeCell ref="AV250:BC251"/>
    <mergeCell ref="BD250:BQ251"/>
    <mergeCell ref="B253:J255"/>
    <mergeCell ref="K253:AH255"/>
    <mergeCell ref="AL253:AR255"/>
    <mergeCell ref="AS253:BQ255"/>
    <mergeCell ref="BG243:BQ244"/>
    <mergeCell ref="B245:D246"/>
    <mergeCell ref="E245:G246"/>
    <mergeCell ref="H245:AD246"/>
    <mergeCell ref="AE245:AH246"/>
    <mergeCell ref="AI245:AL246"/>
    <mergeCell ref="AM245:AS246"/>
    <mergeCell ref="AT245:BC246"/>
    <mergeCell ref="BD245:BF246"/>
    <mergeCell ref="BG245:BQ246"/>
    <mergeCell ref="BD241:BF242"/>
    <mergeCell ref="BG241:BQ242"/>
    <mergeCell ref="B243:D244"/>
    <mergeCell ref="E243:G244"/>
    <mergeCell ref="H243:AD244"/>
    <mergeCell ref="AE243:AH244"/>
    <mergeCell ref="AI243:AL244"/>
    <mergeCell ref="AM243:AS244"/>
    <mergeCell ref="AT243:BC244"/>
    <mergeCell ref="BD243:BF244"/>
    <mergeCell ref="AT239:BC240"/>
    <mergeCell ref="BD239:BF240"/>
    <mergeCell ref="BG239:BQ240"/>
    <mergeCell ref="B241:D242"/>
    <mergeCell ref="E241:G242"/>
    <mergeCell ref="H241:AD242"/>
    <mergeCell ref="AE241:AH242"/>
    <mergeCell ref="AI241:AL242"/>
    <mergeCell ref="AM241:AS242"/>
    <mergeCell ref="AT241:BC242"/>
    <mergeCell ref="B239:D240"/>
    <mergeCell ref="E239:G240"/>
    <mergeCell ref="H239:AD240"/>
    <mergeCell ref="AE239:AH240"/>
    <mergeCell ref="AI239:AL240"/>
    <mergeCell ref="AM239:AS240"/>
    <mergeCell ref="BG235:BQ236"/>
    <mergeCell ref="B237:D238"/>
    <mergeCell ref="E237:G238"/>
    <mergeCell ref="H237:AD238"/>
    <mergeCell ref="AE237:AH238"/>
    <mergeCell ref="AI237:AL238"/>
    <mergeCell ref="AM237:AS238"/>
    <mergeCell ref="AT237:BC238"/>
    <mergeCell ref="BD237:BF238"/>
    <mergeCell ref="BG237:BQ238"/>
    <mergeCell ref="BD233:BF234"/>
    <mergeCell ref="BG233:BQ234"/>
    <mergeCell ref="B235:D236"/>
    <mergeCell ref="E235:G236"/>
    <mergeCell ref="H235:AD236"/>
    <mergeCell ref="AE235:AH236"/>
    <mergeCell ref="AI235:AL236"/>
    <mergeCell ref="AM235:AS236"/>
    <mergeCell ref="AT235:BC236"/>
    <mergeCell ref="BD235:BF236"/>
    <mergeCell ref="AT231:BC232"/>
    <mergeCell ref="BD231:BF232"/>
    <mergeCell ref="BG231:BQ232"/>
    <mergeCell ref="B233:D234"/>
    <mergeCell ref="E233:G234"/>
    <mergeCell ref="H233:AD234"/>
    <mergeCell ref="AE233:AH234"/>
    <mergeCell ref="AI233:AL234"/>
    <mergeCell ref="AM233:AS234"/>
    <mergeCell ref="AT233:BC234"/>
    <mergeCell ref="B231:D232"/>
    <mergeCell ref="E231:G232"/>
    <mergeCell ref="H231:AD232"/>
    <mergeCell ref="AE231:AH232"/>
    <mergeCell ref="AI231:AL232"/>
    <mergeCell ref="AM231:AS232"/>
    <mergeCell ref="BG227:BQ228"/>
    <mergeCell ref="B229:D230"/>
    <mergeCell ref="E229:G230"/>
    <mergeCell ref="H229:AD230"/>
    <mergeCell ref="AE229:AH230"/>
    <mergeCell ref="AI229:AL230"/>
    <mergeCell ref="AM229:AS230"/>
    <mergeCell ref="AT229:BC230"/>
    <mergeCell ref="BD229:BF230"/>
    <mergeCell ref="BG229:BQ230"/>
    <mergeCell ref="BD225:BF226"/>
    <mergeCell ref="BG225:BQ226"/>
    <mergeCell ref="B227:D228"/>
    <mergeCell ref="E227:G228"/>
    <mergeCell ref="H227:AD228"/>
    <mergeCell ref="AE227:AH228"/>
    <mergeCell ref="AI227:AL228"/>
    <mergeCell ref="AM227:AS228"/>
    <mergeCell ref="AT227:BC228"/>
    <mergeCell ref="BD227:BF228"/>
    <mergeCell ref="AT223:BC224"/>
    <mergeCell ref="BD223:BF224"/>
    <mergeCell ref="BG223:BQ224"/>
    <mergeCell ref="B225:D226"/>
    <mergeCell ref="E225:G226"/>
    <mergeCell ref="H225:AD226"/>
    <mergeCell ref="AE225:AH226"/>
    <mergeCell ref="AI225:AL226"/>
    <mergeCell ref="AM225:AS226"/>
    <mergeCell ref="AT225:BC226"/>
    <mergeCell ref="B223:D224"/>
    <mergeCell ref="E223:G224"/>
    <mergeCell ref="H223:AD224"/>
    <mergeCell ref="AE223:AH224"/>
    <mergeCell ref="AI223:AL224"/>
    <mergeCell ref="AM223:AS224"/>
    <mergeCell ref="BG219:BQ220"/>
    <mergeCell ref="B221:D222"/>
    <mergeCell ref="E221:G222"/>
    <mergeCell ref="H221:AD222"/>
    <mergeCell ref="AE221:AH222"/>
    <mergeCell ref="AI221:AL222"/>
    <mergeCell ref="AM221:AS222"/>
    <mergeCell ref="AT221:BC222"/>
    <mergeCell ref="BD221:BF222"/>
    <mergeCell ref="BG221:BQ222"/>
    <mergeCell ref="BD217:BF218"/>
    <mergeCell ref="BG217:BQ218"/>
    <mergeCell ref="B219:D220"/>
    <mergeCell ref="E219:G220"/>
    <mergeCell ref="H219:AD220"/>
    <mergeCell ref="AE219:AH220"/>
    <mergeCell ref="AI219:AL220"/>
    <mergeCell ref="AM219:AS220"/>
    <mergeCell ref="AT219:BC220"/>
    <mergeCell ref="BD219:BF220"/>
    <mergeCell ref="AT215:BC216"/>
    <mergeCell ref="BD215:BF216"/>
    <mergeCell ref="BG215:BQ216"/>
    <mergeCell ref="B217:D218"/>
    <mergeCell ref="E217:G218"/>
    <mergeCell ref="H217:AD218"/>
    <mergeCell ref="AE217:AH218"/>
    <mergeCell ref="AI217:AL218"/>
    <mergeCell ref="AM217:AS218"/>
    <mergeCell ref="AT217:BC218"/>
    <mergeCell ref="B215:D216"/>
    <mergeCell ref="E215:G216"/>
    <mergeCell ref="H215:AD216"/>
    <mergeCell ref="AE215:AH216"/>
    <mergeCell ref="AI215:AL216"/>
    <mergeCell ref="AM215:AS216"/>
    <mergeCell ref="BG211:BQ212"/>
    <mergeCell ref="B213:D214"/>
    <mergeCell ref="E213:G214"/>
    <mergeCell ref="H213:AD214"/>
    <mergeCell ref="AE213:AH214"/>
    <mergeCell ref="AI213:AL214"/>
    <mergeCell ref="AM213:AS214"/>
    <mergeCell ref="AT213:BC214"/>
    <mergeCell ref="BD213:BF214"/>
    <mergeCell ref="BG213:BQ214"/>
    <mergeCell ref="BD209:BF210"/>
    <mergeCell ref="BG209:BQ210"/>
    <mergeCell ref="B211:D212"/>
    <mergeCell ref="E211:G212"/>
    <mergeCell ref="H211:AD212"/>
    <mergeCell ref="AE211:AH212"/>
    <mergeCell ref="AI211:AL212"/>
    <mergeCell ref="AM211:AS212"/>
    <mergeCell ref="AT211:BC212"/>
    <mergeCell ref="BD211:BF212"/>
    <mergeCell ref="AT207:BC208"/>
    <mergeCell ref="BD207:BF208"/>
    <mergeCell ref="BG207:BQ208"/>
    <mergeCell ref="B209:D210"/>
    <mergeCell ref="E209:G210"/>
    <mergeCell ref="H209:AD210"/>
    <mergeCell ref="AE209:AH210"/>
    <mergeCell ref="AI209:AL210"/>
    <mergeCell ref="AM209:AS210"/>
    <mergeCell ref="AT209:BC210"/>
    <mergeCell ref="B207:D208"/>
    <mergeCell ref="E207:G208"/>
    <mergeCell ref="H207:AD208"/>
    <mergeCell ref="AE207:AH208"/>
    <mergeCell ref="AI207:AL208"/>
    <mergeCell ref="AM207:AS208"/>
    <mergeCell ref="BG203:BQ204"/>
    <mergeCell ref="B205:D206"/>
    <mergeCell ref="E205:G206"/>
    <mergeCell ref="H205:AD206"/>
    <mergeCell ref="AE205:AH206"/>
    <mergeCell ref="AI205:AL206"/>
    <mergeCell ref="AM205:AS206"/>
    <mergeCell ref="AT205:BC206"/>
    <mergeCell ref="BD205:BF206"/>
    <mergeCell ref="BG205:BQ206"/>
    <mergeCell ref="BD201:BF202"/>
    <mergeCell ref="BG201:BQ202"/>
    <mergeCell ref="B203:D204"/>
    <mergeCell ref="E203:G204"/>
    <mergeCell ref="H203:AD204"/>
    <mergeCell ref="AE203:AH204"/>
    <mergeCell ref="AI203:AL204"/>
    <mergeCell ref="AM203:AS204"/>
    <mergeCell ref="AT203:BC204"/>
    <mergeCell ref="BD203:BF204"/>
    <mergeCell ref="AT199:BC200"/>
    <mergeCell ref="BD199:BF200"/>
    <mergeCell ref="BG199:BQ200"/>
    <mergeCell ref="B201:D202"/>
    <mergeCell ref="E201:G202"/>
    <mergeCell ref="H201:AD202"/>
    <mergeCell ref="AE201:AH202"/>
    <mergeCell ref="AI201:AL202"/>
    <mergeCell ref="AM201:AS202"/>
    <mergeCell ref="AT201:BC202"/>
    <mergeCell ref="B199:D200"/>
    <mergeCell ref="E199:G200"/>
    <mergeCell ref="H199:AD200"/>
    <mergeCell ref="AE199:AH200"/>
    <mergeCell ref="AI199:AL200"/>
    <mergeCell ref="AM199:AS200"/>
    <mergeCell ref="BG195:BQ196"/>
    <mergeCell ref="B197:D198"/>
    <mergeCell ref="E197:G198"/>
    <mergeCell ref="H197:AD198"/>
    <mergeCell ref="AE197:AH198"/>
    <mergeCell ref="AI197:AL198"/>
    <mergeCell ref="AM197:AS198"/>
    <mergeCell ref="AT197:BC198"/>
    <mergeCell ref="BD197:BF198"/>
    <mergeCell ref="BG197:BQ198"/>
    <mergeCell ref="BD193:BF194"/>
    <mergeCell ref="BG193:BQ194"/>
    <mergeCell ref="B195:D196"/>
    <mergeCell ref="E195:G196"/>
    <mergeCell ref="H195:AD196"/>
    <mergeCell ref="AE195:AH196"/>
    <mergeCell ref="AI195:AL196"/>
    <mergeCell ref="AM195:AS196"/>
    <mergeCell ref="AT195:BC196"/>
    <mergeCell ref="BD195:BF196"/>
    <mergeCell ref="AT191:BC192"/>
    <mergeCell ref="BD191:BF192"/>
    <mergeCell ref="BG191:BQ192"/>
    <mergeCell ref="B193:D194"/>
    <mergeCell ref="E193:G194"/>
    <mergeCell ref="H193:AD194"/>
    <mergeCell ref="AE193:AH194"/>
    <mergeCell ref="AI193:AL194"/>
    <mergeCell ref="AM193:AS194"/>
    <mergeCell ref="AT193:BC194"/>
    <mergeCell ref="B191:D192"/>
    <mergeCell ref="E191:G192"/>
    <mergeCell ref="H191:AD192"/>
    <mergeCell ref="AE191:AH192"/>
    <mergeCell ref="AI191:AL192"/>
    <mergeCell ref="AM191:AS192"/>
    <mergeCell ref="BG187:BQ188"/>
    <mergeCell ref="B189:D190"/>
    <mergeCell ref="E189:G190"/>
    <mergeCell ref="H189:AD190"/>
    <mergeCell ref="AE189:AH190"/>
    <mergeCell ref="AI189:AL190"/>
    <mergeCell ref="AM189:AS190"/>
    <mergeCell ref="AT189:BC190"/>
    <mergeCell ref="BD189:BF190"/>
    <mergeCell ref="BG189:BQ190"/>
    <mergeCell ref="BD185:BF186"/>
    <mergeCell ref="BG185:BQ186"/>
    <mergeCell ref="B187:D188"/>
    <mergeCell ref="E187:G188"/>
    <mergeCell ref="H187:AD188"/>
    <mergeCell ref="AE187:AH188"/>
    <mergeCell ref="AI187:AL188"/>
    <mergeCell ref="AM187:AS188"/>
    <mergeCell ref="AT187:BC188"/>
    <mergeCell ref="BD187:BF188"/>
    <mergeCell ref="AT183:BC184"/>
    <mergeCell ref="BD183:BF184"/>
    <mergeCell ref="BG183:BQ184"/>
    <mergeCell ref="B185:D186"/>
    <mergeCell ref="E185:G186"/>
    <mergeCell ref="H185:AD186"/>
    <mergeCell ref="AE185:AH186"/>
    <mergeCell ref="AI185:AL186"/>
    <mergeCell ref="AM185:AS186"/>
    <mergeCell ref="AT185:BC186"/>
    <mergeCell ref="B183:D184"/>
    <mergeCell ref="E183:G184"/>
    <mergeCell ref="H183:AD184"/>
    <mergeCell ref="AE183:AH184"/>
    <mergeCell ref="AI183:AL184"/>
    <mergeCell ref="AM183:AS184"/>
    <mergeCell ref="BG179:BQ180"/>
    <mergeCell ref="B181:D182"/>
    <mergeCell ref="E181:G182"/>
    <mergeCell ref="H181:AD182"/>
    <mergeCell ref="AE181:AH182"/>
    <mergeCell ref="AI181:AL182"/>
    <mergeCell ref="AM181:AS182"/>
    <mergeCell ref="AT181:BC182"/>
    <mergeCell ref="BD181:BF182"/>
    <mergeCell ref="BG181:BQ182"/>
    <mergeCell ref="BD177:BF178"/>
    <mergeCell ref="BG177:BQ178"/>
    <mergeCell ref="B179:D180"/>
    <mergeCell ref="E179:G180"/>
    <mergeCell ref="H179:AD180"/>
    <mergeCell ref="AE179:AH180"/>
    <mergeCell ref="AI179:AL180"/>
    <mergeCell ref="AM179:AS180"/>
    <mergeCell ref="AT179:BC180"/>
    <mergeCell ref="BD179:BF180"/>
    <mergeCell ref="AT175:BC176"/>
    <mergeCell ref="BD175:BF176"/>
    <mergeCell ref="BG175:BQ176"/>
    <mergeCell ref="B177:D178"/>
    <mergeCell ref="E177:G178"/>
    <mergeCell ref="H177:AD178"/>
    <mergeCell ref="AE177:AH178"/>
    <mergeCell ref="AI177:AL178"/>
    <mergeCell ref="AM177:AS178"/>
    <mergeCell ref="AT177:BC178"/>
    <mergeCell ref="BS168:BS169"/>
    <mergeCell ref="B170:J172"/>
    <mergeCell ref="K170:AH172"/>
    <mergeCell ref="AL170:AR172"/>
    <mergeCell ref="AS170:BQ172"/>
    <mergeCell ref="B175:G176"/>
    <mergeCell ref="H175:AD176"/>
    <mergeCell ref="AE175:AH176"/>
    <mergeCell ref="AI175:AL176"/>
    <mergeCell ref="AM175:AS176"/>
    <mergeCell ref="AT162:BC163"/>
    <mergeCell ref="BD162:BF163"/>
    <mergeCell ref="BG162:BQ163"/>
    <mergeCell ref="AI164:AJ166"/>
    <mergeCell ref="AV167:BC168"/>
    <mergeCell ref="BD167:BQ168"/>
    <mergeCell ref="B162:D163"/>
    <mergeCell ref="E162:G163"/>
    <mergeCell ref="H162:AD163"/>
    <mergeCell ref="AE162:AH163"/>
    <mergeCell ref="AI162:AL163"/>
    <mergeCell ref="AM162:AS163"/>
    <mergeCell ref="BG158:BQ159"/>
    <mergeCell ref="B160:D161"/>
    <mergeCell ref="E160:G161"/>
    <mergeCell ref="H160:AD161"/>
    <mergeCell ref="AE160:AH161"/>
    <mergeCell ref="AI160:AL161"/>
    <mergeCell ref="AM160:AS161"/>
    <mergeCell ref="AT160:BC161"/>
    <mergeCell ref="BD160:BF161"/>
    <mergeCell ref="BG160:BQ161"/>
    <mergeCell ref="BD156:BF157"/>
    <mergeCell ref="BG156:BQ157"/>
    <mergeCell ref="B158:D159"/>
    <mergeCell ref="E158:G159"/>
    <mergeCell ref="H158:AD159"/>
    <mergeCell ref="AE158:AH159"/>
    <mergeCell ref="AI158:AL159"/>
    <mergeCell ref="AM158:AS159"/>
    <mergeCell ref="AT158:BC159"/>
    <mergeCell ref="BD158:BF159"/>
    <mergeCell ref="AT154:BC155"/>
    <mergeCell ref="BD154:BF155"/>
    <mergeCell ref="BG154:BQ155"/>
    <mergeCell ref="B156:D157"/>
    <mergeCell ref="E156:G157"/>
    <mergeCell ref="H156:AD157"/>
    <mergeCell ref="AE156:AH157"/>
    <mergeCell ref="AI156:AL157"/>
    <mergeCell ref="AM156:AS157"/>
    <mergeCell ref="AT156:BC157"/>
    <mergeCell ref="B154:D155"/>
    <mergeCell ref="E154:G155"/>
    <mergeCell ref="H154:AD155"/>
    <mergeCell ref="AE154:AH155"/>
    <mergeCell ref="AI154:AL155"/>
    <mergeCell ref="AM154:AS155"/>
    <mergeCell ref="BG150:BQ151"/>
    <mergeCell ref="B152:D153"/>
    <mergeCell ref="E152:G153"/>
    <mergeCell ref="H152:AD153"/>
    <mergeCell ref="AE152:AH153"/>
    <mergeCell ref="AI152:AL153"/>
    <mergeCell ref="AM152:AS153"/>
    <mergeCell ref="AT152:BC153"/>
    <mergeCell ref="BD152:BF153"/>
    <mergeCell ref="BG152:BQ153"/>
    <mergeCell ref="BD148:BF149"/>
    <mergeCell ref="BG148:BQ149"/>
    <mergeCell ref="B150:D151"/>
    <mergeCell ref="E150:G151"/>
    <mergeCell ref="H150:AD151"/>
    <mergeCell ref="AE150:AH151"/>
    <mergeCell ref="AI150:AL151"/>
    <mergeCell ref="AM150:AS151"/>
    <mergeCell ref="AT150:BC151"/>
    <mergeCell ref="BD150:BF151"/>
    <mergeCell ref="AT146:BC147"/>
    <mergeCell ref="BD146:BF147"/>
    <mergeCell ref="BG146:BQ147"/>
    <mergeCell ref="B148:D149"/>
    <mergeCell ref="E148:G149"/>
    <mergeCell ref="H148:AD149"/>
    <mergeCell ref="AE148:AH149"/>
    <mergeCell ref="AI148:AL149"/>
    <mergeCell ref="AM148:AS149"/>
    <mergeCell ref="AT148:BC149"/>
    <mergeCell ref="B146:D147"/>
    <mergeCell ref="E146:G147"/>
    <mergeCell ref="H146:AD147"/>
    <mergeCell ref="AE146:AH147"/>
    <mergeCell ref="AI146:AL147"/>
    <mergeCell ref="AM146:AS147"/>
    <mergeCell ref="BG142:BQ143"/>
    <mergeCell ref="B144:D145"/>
    <mergeCell ref="E144:G145"/>
    <mergeCell ref="H144:AD145"/>
    <mergeCell ref="AE144:AH145"/>
    <mergeCell ref="AI144:AL145"/>
    <mergeCell ref="AM144:AS145"/>
    <mergeCell ref="AT144:BC145"/>
    <mergeCell ref="BD144:BF145"/>
    <mergeCell ref="BG144:BQ145"/>
    <mergeCell ref="BD140:BF141"/>
    <mergeCell ref="BG140:BQ141"/>
    <mergeCell ref="B142:D143"/>
    <mergeCell ref="E142:G143"/>
    <mergeCell ref="H142:AD143"/>
    <mergeCell ref="AE142:AH143"/>
    <mergeCell ref="AI142:AL143"/>
    <mergeCell ref="AM142:AS143"/>
    <mergeCell ref="AT142:BC143"/>
    <mergeCell ref="BD142:BF143"/>
    <mergeCell ref="AT138:BC139"/>
    <mergeCell ref="BD138:BF139"/>
    <mergeCell ref="BG138:BQ139"/>
    <mergeCell ref="B140:D141"/>
    <mergeCell ref="E140:G141"/>
    <mergeCell ref="H140:AD141"/>
    <mergeCell ref="AE140:AH141"/>
    <mergeCell ref="AI140:AL141"/>
    <mergeCell ref="AM140:AS141"/>
    <mergeCell ref="AT140:BC141"/>
    <mergeCell ref="B138:D139"/>
    <mergeCell ref="E138:G139"/>
    <mergeCell ref="H138:AD139"/>
    <mergeCell ref="AE138:AH139"/>
    <mergeCell ref="AI138:AL139"/>
    <mergeCell ref="AM138:AS139"/>
    <mergeCell ref="BG134:BQ135"/>
    <mergeCell ref="B136:D137"/>
    <mergeCell ref="E136:G137"/>
    <mergeCell ref="H136:AD137"/>
    <mergeCell ref="AE136:AH137"/>
    <mergeCell ref="AI136:AL137"/>
    <mergeCell ref="AM136:AS137"/>
    <mergeCell ref="AT136:BC137"/>
    <mergeCell ref="BD136:BF137"/>
    <mergeCell ref="BG136:BQ137"/>
    <mergeCell ref="BD132:BF133"/>
    <mergeCell ref="BG132:BQ133"/>
    <mergeCell ref="B134:D135"/>
    <mergeCell ref="E134:G135"/>
    <mergeCell ref="H134:AD135"/>
    <mergeCell ref="AE134:AH135"/>
    <mergeCell ref="AI134:AL135"/>
    <mergeCell ref="AM134:AS135"/>
    <mergeCell ref="AT134:BC135"/>
    <mergeCell ref="BD134:BF135"/>
    <mergeCell ref="AT130:BC131"/>
    <mergeCell ref="BD130:BF131"/>
    <mergeCell ref="BG130:BQ131"/>
    <mergeCell ref="B132:D133"/>
    <mergeCell ref="E132:G133"/>
    <mergeCell ref="H132:AD133"/>
    <mergeCell ref="AE132:AH133"/>
    <mergeCell ref="AI132:AL133"/>
    <mergeCell ref="AM132:AS133"/>
    <mergeCell ref="AT132:BC133"/>
    <mergeCell ref="B130:D131"/>
    <mergeCell ref="E130:G131"/>
    <mergeCell ref="H130:AD131"/>
    <mergeCell ref="AE130:AH131"/>
    <mergeCell ref="AI130:AL131"/>
    <mergeCell ref="AM130:AS131"/>
    <mergeCell ref="BG126:BQ127"/>
    <mergeCell ref="B128:D129"/>
    <mergeCell ref="E128:G129"/>
    <mergeCell ref="H128:AD129"/>
    <mergeCell ref="AE128:AH129"/>
    <mergeCell ref="AI128:AL129"/>
    <mergeCell ref="AM128:AS129"/>
    <mergeCell ref="AT128:BC129"/>
    <mergeCell ref="BD128:BF129"/>
    <mergeCell ref="BG128:BQ129"/>
    <mergeCell ref="BD124:BF125"/>
    <mergeCell ref="BG124:BQ125"/>
    <mergeCell ref="B126:D127"/>
    <mergeCell ref="E126:G127"/>
    <mergeCell ref="H126:AD127"/>
    <mergeCell ref="AE126:AH127"/>
    <mergeCell ref="AI126:AL127"/>
    <mergeCell ref="AM126:AS127"/>
    <mergeCell ref="AT126:BC127"/>
    <mergeCell ref="BD126:BF127"/>
    <mergeCell ref="AT122:BC123"/>
    <mergeCell ref="BD122:BF123"/>
    <mergeCell ref="BG122:BQ123"/>
    <mergeCell ref="B124:D125"/>
    <mergeCell ref="E124:G125"/>
    <mergeCell ref="H124:AD125"/>
    <mergeCell ref="AE124:AH125"/>
    <mergeCell ref="AI124:AL125"/>
    <mergeCell ref="AM124:AS125"/>
    <mergeCell ref="AT124:BC125"/>
    <mergeCell ref="B122:D123"/>
    <mergeCell ref="E122:G123"/>
    <mergeCell ref="H122:AD123"/>
    <mergeCell ref="AE122:AH123"/>
    <mergeCell ref="AI122:AL123"/>
    <mergeCell ref="AM122:AS123"/>
    <mergeCell ref="BG118:BQ119"/>
    <mergeCell ref="B120:D121"/>
    <mergeCell ref="E120:G121"/>
    <mergeCell ref="H120:AD121"/>
    <mergeCell ref="AE120:AH121"/>
    <mergeCell ref="AI120:AL121"/>
    <mergeCell ref="AM120:AS121"/>
    <mergeCell ref="AT120:BC121"/>
    <mergeCell ref="BD120:BF121"/>
    <mergeCell ref="BG120:BQ121"/>
    <mergeCell ref="BD116:BF117"/>
    <mergeCell ref="BG116:BQ117"/>
    <mergeCell ref="B118:D119"/>
    <mergeCell ref="E118:G119"/>
    <mergeCell ref="H118:AD119"/>
    <mergeCell ref="AE118:AH119"/>
    <mergeCell ref="AI118:AL119"/>
    <mergeCell ref="AM118:AS119"/>
    <mergeCell ref="AT118:BC119"/>
    <mergeCell ref="BD118:BF119"/>
    <mergeCell ref="AT114:BC115"/>
    <mergeCell ref="BD114:BF115"/>
    <mergeCell ref="BG114:BQ115"/>
    <mergeCell ref="B116:D117"/>
    <mergeCell ref="E116:G117"/>
    <mergeCell ref="H116:AD117"/>
    <mergeCell ref="AE116:AH117"/>
    <mergeCell ref="AI116:AL117"/>
    <mergeCell ref="AM116:AS117"/>
    <mergeCell ref="AT116:BC117"/>
    <mergeCell ref="B114:D115"/>
    <mergeCell ref="E114:G115"/>
    <mergeCell ref="H114:AD115"/>
    <mergeCell ref="AE114:AH115"/>
    <mergeCell ref="AI114:AL115"/>
    <mergeCell ref="AM114:AS115"/>
    <mergeCell ref="BG110:BQ111"/>
    <mergeCell ref="B112:D113"/>
    <mergeCell ref="E112:G113"/>
    <mergeCell ref="H112:AD113"/>
    <mergeCell ref="AE112:AH113"/>
    <mergeCell ref="AI112:AL113"/>
    <mergeCell ref="AM112:AS113"/>
    <mergeCell ref="AT112:BC113"/>
    <mergeCell ref="BD112:BF113"/>
    <mergeCell ref="BG112:BQ113"/>
    <mergeCell ref="BD108:BF109"/>
    <mergeCell ref="BG108:BQ109"/>
    <mergeCell ref="B110:D111"/>
    <mergeCell ref="E110:G111"/>
    <mergeCell ref="H110:AD111"/>
    <mergeCell ref="AE110:AH111"/>
    <mergeCell ref="AI110:AL111"/>
    <mergeCell ref="AM110:AS111"/>
    <mergeCell ref="AT110:BC111"/>
    <mergeCell ref="BD110:BF111"/>
    <mergeCell ref="AT106:BC107"/>
    <mergeCell ref="BD106:BF107"/>
    <mergeCell ref="BG106:BQ107"/>
    <mergeCell ref="B108:D109"/>
    <mergeCell ref="E108:G109"/>
    <mergeCell ref="H108:AD109"/>
    <mergeCell ref="AE108:AH109"/>
    <mergeCell ref="AI108:AL109"/>
    <mergeCell ref="AM108:AS109"/>
    <mergeCell ref="AT108:BC109"/>
    <mergeCell ref="B106:D107"/>
    <mergeCell ref="E106:G107"/>
    <mergeCell ref="H106:AD107"/>
    <mergeCell ref="AE106:AH107"/>
    <mergeCell ref="AI106:AL107"/>
    <mergeCell ref="AM106:AS107"/>
    <mergeCell ref="BG102:BQ103"/>
    <mergeCell ref="B104:D105"/>
    <mergeCell ref="E104:G105"/>
    <mergeCell ref="H104:AD105"/>
    <mergeCell ref="AE104:AH105"/>
    <mergeCell ref="AI104:AL105"/>
    <mergeCell ref="AM104:AS105"/>
    <mergeCell ref="AT104:BC105"/>
    <mergeCell ref="BD104:BF105"/>
    <mergeCell ref="BG104:BQ105"/>
    <mergeCell ref="BD100:BF101"/>
    <mergeCell ref="BG100:BQ101"/>
    <mergeCell ref="B102:D103"/>
    <mergeCell ref="E102:G103"/>
    <mergeCell ref="H102:AD103"/>
    <mergeCell ref="AE102:AH103"/>
    <mergeCell ref="AI102:AL103"/>
    <mergeCell ref="AM102:AS103"/>
    <mergeCell ref="AT102:BC103"/>
    <mergeCell ref="BD102:BF103"/>
    <mergeCell ref="AT98:BC99"/>
    <mergeCell ref="BD98:BF99"/>
    <mergeCell ref="BG98:BQ99"/>
    <mergeCell ref="B100:D101"/>
    <mergeCell ref="E100:G101"/>
    <mergeCell ref="H100:AD101"/>
    <mergeCell ref="AE100:AH101"/>
    <mergeCell ref="AI100:AL101"/>
    <mergeCell ref="AM100:AS101"/>
    <mergeCell ref="AT100:BC101"/>
    <mergeCell ref="B98:D99"/>
    <mergeCell ref="E98:G99"/>
    <mergeCell ref="H98:AD99"/>
    <mergeCell ref="AE98:AH99"/>
    <mergeCell ref="AI98:AL99"/>
    <mergeCell ref="AM98:AS99"/>
    <mergeCell ref="BG94:BQ95"/>
    <mergeCell ref="B96:D97"/>
    <mergeCell ref="E96:G97"/>
    <mergeCell ref="H96:AD97"/>
    <mergeCell ref="AE96:AH97"/>
    <mergeCell ref="AI96:AL97"/>
    <mergeCell ref="AM96:AS97"/>
    <mergeCell ref="AT96:BC97"/>
    <mergeCell ref="BD96:BF97"/>
    <mergeCell ref="BG96:BQ97"/>
    <mergeCell ref="BD92:BF93"/>
    <mergeCell ref="BG92:BQ93"/>
    <mergeCell ref="B94:D95"/>
    <mergeCell ref="E94:G95"/>
    <mergeCell ref="H94:AD95"/>
    <mergeCell ref="AE94:AH95"/>
    <mergeCell ref="AI94:AL95"/>
    <mergeCell ref="AM94:AS95"/>
    <mergeCell ref="AT94:BC95"/>
    <mergeCell ref="BD94:BF95"/>
    <mergeCell ref="B92:G93"/>
    <mergeCell ref="H92:AD93"/>
    <mergeCell ref="AE92:AH93"/>
    <mergeCell ref="AI92:AL93"/>
    <mergeCell ref="AM92:AS93"/>
    <mergeCell ref="AT92:BC93"/>
    <mergeCell ref="B82:BQ83"/>
    <mergeCell ref="AV84:BC85"/>
    <mergeCell ref="BD84:BQ85"/>
    <mergeCell ref="B87:J89"/>
    <mergeCell ref="K87:AH89"/>
    <mergeCell ref="AL87:AR89"/>
    <mergeCell ref="AS87:BQ89"/>
    <mergeCell ref="BI72:BQ73"/>
    <mergeCell ref="B74:R77"/>
    <mergeCell ref="S74:AA75"/>
    <mergeCell ref="AB74:AS75"/>
    <mergeCell ref="AT74:AV75"/>
    <mergeCell ref="AZ74:BH79"/>
    <mergeCell ref="BI74:BQ79"/>
    <mergeCell ref="S76:AA77"/>
    <mergeCell ref="AB76:AS77"/>
    <mergeCell ref="AT76:AV77"/>
    <mergeCell ref="B68:G69"/>
    <mergeCell ref="B70:R73"/>
    <mergeCell ref="S70:AA71"/>
    <mergeCell ref="AB70:AS71"/>
    <mergeCell ref="AT70:AV71"/>
    <mergeCell ref="AZ70:BQ71"/>
    <mergeCell ref="S72:AA73"/>
    <mergeCell ref="AB72:AS73"/>
    <mergeCell ref="AT72:AV73"/>
    <mergeCell ref="AZ72:BH73"/>
    <mergeCell ref="BG63:BQ64"/>
    <mergeCell ref="B65:D66"/>
    <mergeCell ref="E65:G66"/>
    <mergeCell ref="H65:AD66"/>
    <mergeCell ref="AE65:AH66"/>
    <mergeCell ref="AI65:AL66"/>
    <mergeCell ref="AM65:AS66"/>
    <mergeCell ref="AT65:BC66"/>
    <mergeCell ref="BD65:BF66"/>
    <mergeCell ref="BG65:BQ66"/>
    <mergeCell ref="BD61:BF62"/>
    <mergeCell ref="BG61:BQ62"/>
    <mergeCell ref="B63:D64"/>
    <mergeCell ref="E63:G64"/>
    <mergeCell ref="H63:AD64"/>
    <mergeCell ref="AE63:AH64"/>
    <mergeCell ref="AI63:AL64"/>
    <mergeCell ref="AM63:AS64"/>
    <mergeCell ref="AT63:BC64"/>
    <mergeCell ref="BD63:BF64"/>
    <mergeCell ref="AT59:BC60"/>
    <mergeCell ref="BD59:BF60"/>
    <mergeCell ref="BG59:BQ60"/>
    <mergeCell ref="B61:D62"/>
    <mergeCell ref="E61:G62"/>
    <mergeCell ref="H61:AD62"/>
    <mergeCell ref="AE61:AH62"/>
    <mergeCell ref="AI61:AL62"/>
    <mergeCell ref="AM61:AS62"/>
    <mergeCell ref="AT61:BC62"/>
    <mergeCell ref="B59:D60"/>
    <mergeCell ref="E59:G60"/>
    <mergeCell ref="H59:AD60"/>
    <mergeCell ref="AE59:AH60"/>
    <mergeCell ref="AI59:AL60"/>
    <mergeCell ref="AM59:AS60"/>
    <mergeCell ref="BG55:BQ56"/>
    <mergeCell ref="B57:D58"/>
    <mergeCell ref="E57:G58"/>
    <mergeCell ref="H57:AD58"/>
    <mergeCell ref="AE57:AH58"/>
    <mergeCell ref="AI57:AL58"/>
    <mergeCell ref="AM57:AS58"/>
    <mergeCell ref="AT57:BC58"/>
    <mergeCell ref="BD57:BF58"/>
    <mergeCell ref="BG57:BQ58"/>
    <mergeCell ref="BD53:BF54"/>
    <mergeCell ref="BG53:BQ54"/>
    <mergeCell ref="B55:D56"/>
    <mergeCell ref="E55:G56"/>
    <mergeCell ref="H55:AD56"/>
    <mergeCell ref="AE55:AH56"/>
    <mergeCell ref="AI55:AL56"/>
    <mergeCell ref="AM55:AS56"/>
    <mergeCell ref="AT55:BC56"/>
    <mergeCell ref="BD55:BF56"/>
    <mergeCell ref="AT51:BC52"/>
    <mergeCell ref="BD51:BF52"/>
    <mergeCell ref="BG51:BQ52"/>
    <mergeCell ref="B53:D54"/>
    <mergeCell ref="E53:G54"/>
    <mergeCell ref="H53:AD54"/>
    <mergeCell ref="AE53:AH54"/>
    <mergeCell ref="AI53:AL54"/>
    <mergeCell ref="AM53:AS54"/>
    <mergeCell ref="AT53:BC54"/>
    <mergeCell ref="B51:D52"/>
    <mergeCell ref="E51:G52"/>
    <mergeCell ref="H51:AD52"/>
    <mergeCell ref="AE51:AH52"/>
    <mergeCell ref="AI51:AL52"/>
    <mergeCell ref="AM51:AS52"/>
    <mergeCell ref="BG47:BQ48"/>
    <mergeCell ref="B49:D50"/>
    <mergeCell ref="E49:G50"/>
    <mergeCell ref="H49:AD50"/>
    <mergeCell ref="AE49:AH50"/>
    <mergeCell ref="AI49:AL50"/>
    <mergeCell ref="AM49:AS50"/>
    <mergeCell ref="AT49:BC50"/>
    <mergeCell ref="BD49:BF50"/>
    <mergeCell ref="BG49:BQ50"/>
    <mergeCell ref="BD45:BF46"/>
    <mergeCell ref="BG45:BQ46"/>
    <mergeCell ref="B47:D48"/>
    <mergeCell ref="E47:G48"/>
    <mergeCell ref="H47:AD48"/>
    <mergeCell ref="AE47:AH48"/>
    <mergeCell ref="AI47:AL48"/>
    <mergeCell ref="AM47:AS48"/>
    <mergeCell ref="AT47:BC48"/>
    <mergeCell ref="BD47:BF48"/>
    <mergeCell ref="AT43:BC44"/>
    <mergeCell ref="BD43:BF44"/>
    <mergeCell ref="BG43:BQ44"/>
    <mergeCell ref="B45:D46"/>
    <mergeCell ref="E45:G46"/>
    <mergeCell ref="H45:AD46"/>
    <mergeCell ref="AE45:AH46"/>
    <mergeCell ref="AI45:AL46"/>
    <mergeCell ref="AM45:AS46"/>
    <mergeCell ref="AT45:BC46"/>
    <mergeCell ref="B43:D44"/>
    <mergeCell ref="E43:G44"/>
    <mergeCell ref="H43:AD44"/>
    <mergeCell ref="AE43:AH44"/>
    <mergeCell ref="AI43:AL44"/>
    <mergeCell ref="AM43:AS44"/>
    <mergeCell ref="BG39:BQ40"/>
    <mergeCell ref="B41:D42"/>
    <mergeCell ref="E41:G42"/>
    <mergeCell ref="H41:AD42"/>
    <mergeCell ref="AE41:AH42"/>
    <mergeCell ref="AI41:AL42"/>
    <mergeCell ref="AM41:AS42"/>
    <mergeCell ref="AT41:BC42"/>
    <mergeCell ref="BD41:BF42"/>
    <mergeCell ref="BG41:BQ42"/>
    <mergeCell ref="BD37:BF38"/>
    <mergeCell ref="BG37:BQ38"/>
    <mergeCell ref="B39:D40"/>
    <mergeCell ref="E39:G40"/>
    <mergeCell ref="H39:AD40"/>
    <mergeCell ref="AE39:AH40"/>
    <mergeCell ref="AI39:AL40"/>
    <mergeCell ref="AM39:AS40"/>
    <mergeCell ref="AT39:BC40"/>
    <mergeCell ref="BD39:BF40"/>
    <mergeCell ref="AT35:BC36"/>
    <mergeCell ref="BD35:BF36"/>
    <mergeCell ref="BG35:BQ36"/>
    <mergeCell ref="B37:D38"/>
    <mergeCell ref="E37:G38"/>
    <mergeCell ref="H37:AD38"/>
    <mergeCell ref="AE37:AH38"/>
    <mergeCell ref="AI37:AL38"/>
    <mergeCell ref="AM37:AS38"/>
    <mergeCell ref="AT37:BC38"/>
    <mergeCell ref="B35:D36"/>
    <mergeCell ref="E35:G36"/>
    <mergeCell ref="H35:AD36"/>
    <mergeCell ref="AE35:AH36"/>
    <mergeCell ref="AI35:AL36"/>
    <mergeCell ref="AM35:AS36"/>
    <mergeCell ref="BG31:BQ32"/>
    <mergeCell ref="B33:D34"/>
    <mergeCell ref="E33:G34"/>
    <mergeCell ref="H33:AD34"/>
    <mergeCell ref="AE33:AH34"/>
    <mergeCell ref="AI33:AL34"/>
    <mergeCell ref="AM33:AS34"/>
    <mergeCell ref="AT33:BC34"/>
    <mergeCell ref="BD33:BF34"/>
    <mergeCell ref="BG33:BQ34"/>
    <mergeCell ref="BD29:BF30"/>
    <mergeCell ref="BG29:BQ30"/>
    <mergeCell ref="B31:D32"/>
    <mergeCell ref="E31:G32"/>
    <mergeCell ref="H31:AD32"/>
    <mergeCell ref="AE31:AH32"/>
    <mergeCell ref="AI31:AL32"/>
    <mergeCell ref="AM31:AS32"/>
    <mergeCell ref="AT31:BC32"/>
    <mergeCell ref="BD31:BF32"/>
    <mergeCell ref="B29:G30"/>
    <mergeCell ref="H29:AD30"/>
    <mergeCell ref="AE29:AH30"/>
    <mergeCell ref="AI29:AL30"/>
    <mergeCell ref="AM29:AS30"/>
    <mergeCell ref="AT29:BC30"/>
    <mergeCell ref="AL23:AT25"/>
    <mergeCell ref="AU23:AV25"/>
    <mergeCell ref="AW23:BQ25"/>
    <mergeCell ref="B25:J26"/>
    <mergeCell ref="K25:O26"/>
    <mergeCell ref="P25:U26"/>
    <mergeCell ref="V25:AH26"/>
    <mergeCell ref="B19:J20"/>
    <mergeCell ref="K19:AH20"/>
    <mergeCell ref="B21:J22"/>
    <mergeCell ref="K21:AH22"/>
    <mergeCell ref="B23:J24"/>
    <mergeCell ref="K23:AH24"/>
    <mergeCell ref="K15:AH17"/>
    <mergeCell ref="AL16:AR17"/>
    <mergeCell ref="AS16:BN17"/>
    <mergeCell ref="BO16:BP17"/>
    <mergeCell ref="AL18:AR19"/>
    <mergeCell ref="AS18:AX19"/>
    <mergeCell ref="AY18:AZ19"/>
    <mergeCell ref="BA18:BF19"/>
    <mergeCell ref="BG18:BH19"/>
    <mergeCell ref="BI18:BN19"/>
    <mergeCell ref="B9:AH10"/>
    <mergeCell ref="AL9:AR12"/>
    <mergeCell ref="AS9:BQ10"/>
    <mergeCell ref="AS11:BQ12"/>
    <mergeCell ref="B12:N13"/>
    <mergeCell ref="O12:AE13"/>
    <mergeCell ref="AF12:AH13"/>
    <mergeCell ref="AL13:AR15"/>
    <mergeCell ref="AS13:BQ15"/>
    <mergeCell ref="B15:J17"/>
    <mergeCell ref="AV1:BC2"/>
    <mergeCell ref="BD1:BQ2"/>
    <mergeCell ref="B3:BQ5"/>
    <mergeCell ref="BS3:BS4"/>
    <mergeCell ref="B6:AH8"/>
    <mergeCell ref="AL7:AR8"/>
    <mergeCell ref="AS7:AV8"/>
    <mergeCell ref="AW7:AX8"/>
    <mergeCell ref="AY7:BC8"/>
  </mergeCells>
  <phoneticPr fontId="4"/>
  <conditionalFormatting sqref="K25">
    <cfRule type="cellIs" dxfId="79" priority="15" stopIfTrue="1" operator="equal">
      <formula>0</formula>
    </cfRule>
  </conditionalFormatting>
  <conditionalFormatting sqref="AT31 AT33 AT35 AT37 AT39 AT41 AT43 AT45 AT47 AT49 AT51 AT53 AT55 AT57 AT59 AT61 AT63 AT65 BD65">
    <cfRule type="cellIs" dxfId="78" priority="14" stopIfTrue="1" operator="equal">
      <formula>0</formula>
    </cfRule>
  </conditionalFormatting>
  <conditionalFormatting sqref="AT94 AT96 AT98 AT100 AT102 AT104 AT106 AT108 AT110 AT112 AT114 AT116 AT118 AT120 AT122 AT124 AT126 AT128 AT130 AT132 AT134 AT136 AT138 AT140 AT142 AT144 AT146 AT148 AT150 AT152 AT154 AT156 AT158 AT160 AT162 BD162">
    <cfRule type="cellIs" dxfId="77" priority="11" stopIfTrue="1" operator="equal">
      <formula>0</formula>
    </cfRule>
  </conditionalFormatting>
  <conditionalFormatting sqref="AT177 AT179 AT181 AT183 AT185 AT187 AT189 AT191 AT193 AT195 AT197 AT199 AT201 AT203 AT205 AT207 AT209 AT211 AT213 AT215 AT217 AT219 AT221 AT223 AT225 AT227 AT229 AT231 AT233 AT235 AT237 AT239 AT241 AT243 AT245 BD245">
    <cfRule type="cellIs" dxfId="76" priority="8" stopIfTrue="1" operator="equal">
      <formula>0</formula>
    </cfRule>
  </conditionalFormatting>
  <conditionalFormatting sqref="AT260 AT262 AT264 AT266 AT268 AT270 AT272 AT274 AT276 AT278 AT280 AT282 AT284 AT286 AT288 AT290 AT292 AT294 AT296 AT298 AT300 AT302 AT304 AT306 AT308 AT310 AT312 AT314 AT316 AT318 AT320 AT322 AT324 AT326 AT328 BD328">
    <cfRule type="cellIs" dxfId="75" priority="5" stopIfTrue="1" operator="equal">
      <formula>0</formula>
    </cfRule>
  </conditionalFormatting>
  <conditionalFormatting sqref="AT343 AT345 AT347 AT349 AT351 AT353 AT355 AT357 AT359 AT361 AT363 AT365 AT367 AT369 AT371 AT373 AT375 AT377 AT379 AT381 AT383 AT385 AT387 AT389 AT391 AT393 AT395 AT397 AT399 AT401 AT403 AT405 AT407 AT409 AT411 BD411">
    <cfRule type="cellIs" dxfId="74" priority="2" stopIfTrue="1" operator="equal">
      <formula>0</formula>
    </cfRule>
  </conditionalFormatting>
  <conditionalFormatting sqref="BD31 BD33 BD35 BD37 BD39 BD41 BD43 BD45 BD47 BD49 BD51 BD53 BD55 BD57 BD59 BD61 BD63">
    <cfRule type="cellIs" dxfId="73" priority="13" stopIfTrue="1" operator="equal">
      <formula>0</formula>
    </cfRule>
  </conditionalFormatting>
  <conditionalFormatting sqref="BD94 BD96 BD98 BD100 BD102 BD104 BD106 BD108 BD110 BD112 BD114 BD116 BD118 BD120 BD122 BD124 BD126 BD128 BD130 BD132 BD134 BD136 BD138 BD140 BD142 BD144 BD146 BD148 BD150 BD152 BD154 BD156 BD158 BD160">
    <cfRule type="cellIs" dxfId="72" priority="10" stopIfTrue="1" operator="equal">
      <formula>0</formula>
    </cfRule>
  </conditionalFormatting>
  <conditionalFormatting sqref="BD177 BD179 BD181 BD183 BD185 BD187 BD189 BD191 BD193 BD195 BD197 BD199 BD201 BD203 BD205 BD207 BD209 BD211 BD213 BD215 BD217 BD219 BD221 BD223 BD225 BD227 BD229 BD231 BD233 BD235 BD237 BD239 BD241 BD243">
    <cfRule type="cellIs" dxfId="71" priority="7" stopIfTrue="1" operator="equal">
      <formula>0</formula>
    </cfRule>
  </conditionalFormatting>
  <conditionalFormatting sqref="BD260 BD262 BD264 BD266 BD268 BD270 BD272 BD274 BD276 BD278 BD280 BD282 BD284 BD286 BD288 BD290 BD292 BD294 BD296 BD298 BD300 BD302 BD304 BD306 BD308 BD310 BD312 BD314 BD316 BD318 BD320 BD322 BD324 BD326">
    <cfRule type="cellIs" dxfId="70" priority="4" stopIfTrue="1" operator="equal">
      <formula>0</formula>
    </cfRule>
  </conditionalFormatting>
  <conditionalFormatting sqref="BD343 BD345 BD347 BD349 BD351 BD353 BD355 BD357 BD359 BD361 BD363 BD365 BD367 BD369 BD371 BD373 BD375 BD377 BD379 BD381 BD383 BD385 BD387 BD389 BD391 BD393 BD395 BD397 BD399 BD401 BD403 BD405 BD407 BD409">
    <cfRule type="cellIs" dxfId="69" priority="1" stopIfTrue="1" operator="equal">
      <formula>0</formula>
    </cfRule>
  </conditionalFormatting>
  <conditionalFormatting sqref="BG31 BG33 BG35 BG37 BG39 BG41 BG43 BG45 BG47 BG49 BG51 BG53 BG55 BG57 BG59 BG61 BG63">
    <cfRule type="cellIs" dxfId="68" priority="16" stopIfTrue="1" operator="equal">
      <formula>0</formula>
    </cfRule>
  </conditionalFormatting>
  <conditionalFormatting sqref="BG94 BG96 BG98 BG100 BG102 BG104 BG106 BG108 BG110 BG112 BG114 BG116 BG118 BG120 BG122 BG124 BG126 BG128 BG130 BG132 BG134 BG136 BG138 BG140 BG142 BG144 BG146 BG148 BG150 BG152 BG154 BG156 BG158 BG160">
    <cfRule type="cellIs" dxfId="67" priority="12" stopIfTrue="1" operator="equal">
      <formula>0</formula>
    </cfRule>
  </conditionalFormatting>
  <conditionalFormatting sqref="BG177 BG179 BG181 BG183 BG185 BG187 BG189 BG191 BG193 BG195 BG197 BG199 BG201 BG203 BG205 BG207 BG209 BG211 BG213 BG215 BG217 BG219 BG221 BG223 BG225 BG227 BG229 BG231 BG233 BG235 BG237 BG239 BG241 BG243">
    <cfRule type="cellIs" dxfId="66" priority="9" stopIfTrue="1" operator="equal">
      <formula>0</formula>
    </cfRule>
  </conditionalFormatting>
  <conditionalFormatting sqref="BG260 BG262 BG264 BG266 BG268 BG270 BG272 BG274 BG276 BG278 BG280 BG282 BG284 BG286 BG288 BG290 BG292 BG294 BG296 BG298 BG300 BG302 BG304 BG306 BG308 BG310 BG312 BG314 BG316 BG318 BG320 BG322 BG324 BG326">
    <cfRule type="cellIs" dxfId="65" priority="6" stopIfTrue="1" operator="equal">
      <formula>0</formula>
    </cfRule>
  </conditionalFormatting>
  <conditionalFormatting sqref="BG343 BG345 BG347 BG349 BG351 BG353 BG355 BG357 BG359 BG361 BG363 BG365 BG367 BG369 BG371 BG373 BG375 BG377 BG379 BG381 BG383 BG385 BG387 BG389 BG391 BG393 BG395 BG397 BG399 BG401 BG403 BG405 BG407 BG409">
    <cfRule type="cellIs" dxfId="64" priority="3" stopIfTrue="1" operator="equal">
      <formula>0</formula>
    </cfRule>
  </conditionalFormatting>
  <dataValidations count="2">
    <dataValidation imeMode="halfAlpha" allowBlank="1" showInputMessage="1" showErrorMessage="1" sqref="B177:G244 B31:G64 AI31:AS64 B260:G327 B94:G161 AI94:AS161 AI177:AS244 AI260:AS327 B343:G410 AI343:AS410" xr:uid="{155E8772-D819-49DE-A312-250E4A64D75E}"/>
    <dataValidation type="list" allowBlank="1" showInputMessage="1" showErrorMessage="1" sqref="BD31:BF64 BD260:BF327 BD94:BF161 BD177:BF244 BD343:BF410" xr:uid="{5A759594-37C6-4A06-831D-3D70937B3044}">
      <formula1>"※"</formula1>
    </dataValidation>
  </dataValidations>
  <printOptions horizontalCentered="1"/>
  <pageMargins left="0.23622047244094491" right="0.23622047244094491" top="0.19685039370078741" bottom="0" header="0" footer="0"/>
  <pageSetup paperSize="9"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1809B-A20B-417D-8A08-685B01FA76D5}">
  <sheetPr codeName="Sheet27">
    <tabColor rgb="FFCCFFFF"/>
  </sheetPr>
  <dimension ref="A1:BS582"/>
  <sheetViews>
    <sheetView showGridLines="0" showZeros="0" view="pageBreakPreview" zoomScaleNormal="100" zoomScaleSheetLayoutView="100" workbookViewId="0"/>
  </sheetViews>
  <sheetFormatPr defaultRowHeight="18.75"/>
  <cols>
    <col min="1" max="70" width="1.25" customWidth="1"/>
    <col min="71" max="71" width="1.625" customWidth="1"/>
    <col min="72" max="72" width="1.25" customWidth="1"/>
  </cols>
  <sheetData>
    <row r="1" spans="1:71" ht="9.9499999999999993" customHeight="1">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202" t="s">
        <v>118</v>
      </c>
      <c r="AW1" s="202"/>
      <c r="AX1" s="202"/>
      <c r="AY1" s="202"/>
      <c r="AZ1" s="202"/>
      <c r="BA1" s="202"/>
      <c r="BB1" s="202"/>
      <c r="BC1" s="202"/>
      <c r="BD1" s="240">
        <f>総括請求書!$BE$1</f>
        <v>0</v>
      </c>
      <c r="BE1" s="240"/>
      <c r="BF1" s="240"/>
      <c r="BG1" s="240"/>
      <c r="BH1" s="240"/>
      <c r="BI1" s="240"/>
      <c r="BJ1" s="240"/>
      <c r="BK1" s="240"/>
      <c r="BL1" s="240"/>
      <c r="BM1" s="240"/>
      <c r="BN1" s="240"/>
      <c r="BO1" s="240"/>
      <c r="BP1" s="240"/>
      <c r="BQ1" s="240"/>
      <c r="BR1" s="69"/>
      <c r="BS1" s="6"/>
    </row>
    <row r="2" spans="1:71" ht="9.9499999999999993"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202"/>
      <c r="AW2" s="202"/>
      <c r="AX2" s="202"/>
      <c r="AY2" s="202"/>
      <c r="AZ2" s="202"/>
      <c r="BA2" s="202"/>
      <c r="BB2" s="202"/>
      <c r="BC2" s="202"/>
      <c r="BD2" s="240"/>
      <c r="BE2" s="240"/>
      <c r="BF2" s="240"/>
      <c r="BG2" s="240"/>
      <c r="BH2" s="240"/>
      <c r="BI2" s="240"/>
      <c r="BJ2" s="240"/>
      <c r="BK2" s="240"/>
      <c r="BL2" s="240"/>
      <c r="BM2" s="240"/>
      <c r="BN2" s="240"/>
      <c r="BO2" s="240"/>
      <c r="BP2" s="240"/>
      <c r="BQ2" s="240"/>
      <c r="BR2" s="69"/>
      <c r="BS2" s="6"/>
    </row>
    <row r="3" spans="1:71" ht="9.9499999999999993" customHeight="1">
      <c r="A3" s="69"/>
      <c r="B3" s="384" t="s">
        <v>23</v>
      </c>
      <c r="C3" s="772"/>
      <c r="D3" s="772"/>
      <c r="E3" s="772"/>
      <c r="F3" s="772"/>
      <c r="G3" s="772"/>
      <c r="H3" s="772"/>
      <c r="I3" s="772"/>
      <c r="J3" s="772"/>
      <c r="K3" s="772"/>
      <c r="L3" s="772"/>
      <c r="M3" s="772"/>
      <c r="N3" s="772"/>
      <c r="O3" s="772"/>
      <c r="P3" s="772"/>
      <c r="Q3" s="772"/>
      <c r="R3" s="772"/>
      <c r="S3" s="772"/>
      <c r="T3" s="772"/>
      <c r="U3" s="772"/>
      <c r="V3" s="772"/>
      <c r="W3" s="772"/>
      <c r="X3" s="772"/>
      <c r="Y3" s="772"/>
      <c r="Z3" s="772"/>
      <c r="AA3" s="772"/>
      <c r="AB3" s="772"/>
      <c r="AC3" s="772"/>
      <c r="AD3" s="772"/>
      <c r="AE3" s="772"/>
      <c r="AF3" s="772"/>
      <c r="AG3" s="772"/>
      <c r="AH3" s="772"/>
      <c r="AI3" s="772"/>
      <c r="AJ3" s="772"/>
      <c r="AK3" s="772"/>
      <c r="AL3" s="772"/>
      <c r="AM3" s="772"/>
      <c r="AN3" s="772"/>
      <c r="AO3" s="772"/>
      <c r="AP3" s="772"/>
      <c r="AQ3" s="772"/>
      <c r="AR3" s="772"/>
      <c r="AS3" s="772"/>
      <c r="AT3" s="772"/>
      <c r="AU3" s="772"/>
      <c r="AV3" s="772"/>
      <c r="AW3" s="772"/>
      <c r="AX3" s="772"/>
      <c r="AY3" s="772"/>
      <c r="AZ3" s="772"/>
      <c r="BA3" s="772"/>
      <c r="BB3" s="772"/>
      <c r="BC3" s="772"/>
      <c r="BD3" s="772"/>
      <c r="BE3" s="772"/>
      <c r="BF3" s="772"/>
      <c r="BG3" s="772"/>
      <c r="BH3" s="772"/>
      <c r="BI3" s="772"/>
      <c r="BJ3" s="772"/>
      <c r="BK3" s="772"/>
      <c r="BL3" s="772"/>
      <c r="BM3" s="772"/>
      <c r="BN3" s="772"/>
      <c r="BO3" s="772"/>
      <c r="BP3" s="772"/>
      <c r="BQ3" s="772"/>
      <c r="BR3" s="69"/>
      <c r="BS3" s="649"/>
    </row>
    <row r="4" spans="1:71" ht="9.9499999999999993" customHeight="1">
      <c r="A4" s="69"/>
      <c r="B4" s="772"/>
      <c r="C4" s="772"/>
      <c r="D4" s="772"/>
      <c r="E4" s="772"/>
      <c r="F4" s="772"/>
      <c r="G4" s="772"/>
      <c r="H4" s="772"/>
      <c r="I4" s="772"/>
      <c r="J4" s="772"/>
      <c r="K4" s="772"/>
      <c r="L4" s="772"/>
      <c r="M4" s="772"/>
      <c r="N4" s="772"/>
      <c r="O4" s="772"/>
      <c r="P4" s="772"/>
      <c r="Q4" s="772"/>
      <c r="R4" s="772"/>
      <c r="S4" s="772"/>
      <c r="T4" s="772"/>
      <c r="U4" s="772"/>
      <c r="V4" s="772"/>
      <c r="W4" s="772"/>
      <c r="X4" s="772"/>
      <c r="Y4" s="772"/>
      <c r="Z4" s="772"/>
      <c r="AA4" s="772"/>
      <c r="AB4" s="772"/>
      <c r="AC4" s="772"/>
      <c r="AD4" s="772"/>
      <c r="AE4" s="772"/>
      <c r="AF4" s="772"/>
      <c r="AG4" s="772"/>
      <c r="AH4" s="772"/>
      <c r="AI4" s="772"/>
      <c r="AJ4" s="772"/>
      <c r="AK4" s="772"/>
      <c r="AL4" s="772"/>
      <c r="AM4" s="772"/>
      <c r="AN4" s="772"/>
      <c r="AO4" s="772"/>
      <c r="AP4" s="772"/>
      <c r="AQ4" s="772"/>
      <c r="AR4" s="772"/>
      <c r="AS4" s="772"/>
      <c r="AT4" s="772"/>
      <c r="AU4" s="772"/>
      <c r="AV4" s="772"/>
      <c r="AW4" s="772"/>
      <c r="AX4" s="772"/>
      <c r="AY4" s="772"/>
      <c r="AZ4" s="772"/>
      <c r="BA4" s="772"/>
      <c r="BB4" s="772"/>
      <c r="BC4" s="772"/>
      <c r="BD4" s="772"/>
      <c r="BE4" s="772"/>
      <c r="BF4" s="772"/>
      <c r="BG4" s="772"/>
      <c r="BH4" s="772"/>
      <c r="BI4" s="772"/>
      <c r="BJ4" s="772"/>
      <c r="BK4" s="772"/>
      <c r="BL4" s="772"/>
      <c r="BM4" s="772"/>
      <c r="BN4" s="772"/>
      <c r="BO4" s="772"/>
      <c r="BP4" s="772"/>
      <c r="BQ4" s="772"/>
      <c r="BR4" s="69"/>
      <c r="BS4" s="649"/>
    </row>
    <row r="5" spans="1:71" ht="9.9499999999999993" customHeight="1">
      <c r="A5" s="69"/>
      <c r="B5" s="772"/>
      <c r="C5" s="772"/>
      <c r="D5" s="772"/>
      <c r="E5" s="772"/>
      <c r="F5" s="772"/>
      <c r="G5" s="772"/>
      <c r="H5" s="772"/>
      <c r="I5" s="772"/>
      <c r="J5" s="772"/>
      <c r="K5" s="772"/>
      <c r="L5" s="772"/>
      <c r="M5" s="772"/>
      <c r="N5" s="772"/>
      <c r="O5" s="772"/>
      <c r="P5" s="772"/>
      <c r="Q5" s="772"/>
      <c r="R5" s="772"/>
      <c r="S5" s="772"/>
      <c r="T5" s="772"/>
      <c r="U5" s="772"/>
      <c r="V5" s="772"/>
      <c r="W5" s="772"/>
      <c r="X5" s="772"/>
      <c r="Y5" s="772"/>
      <c r="Z5" s="772"/>
      <c r="AA5" s="772"/>
      <c r="AB5" s="772"/>
      <c r="AC5" s="772"/>
      <c r="AD5" s="772"/>
      <c r="AE5" s="772"/>
      <c r="AF5" s="772"/>
      <c r="AG5" s="772"/>
      <c r="AH5" s="772"/>
      <c r="AI5" s="772"/>
      <c r="AJ5" s="772"/>
      <c r="AK5" s="772"/>
      <c r="AL5" s="772"/>
      <c r="AM5" s="772"/>
      <c r="AN5" s="772"/>
      <c r="AO5" s="772"/>
      <c r="AP5" s="772"/>
      <c r="AQ5" s="772"/>
      <c r="AR5" s="772"/>
      <c r="AS5" s="772"/>
      <c r="AT5" s="772"/>
      <c r="AU5" s="772"/>
      <c r="AV5" s="772"/>
      <c r="AW5" s="772"/>
      <c r="AX5" s="772"/>
      <c r="AY5" s="772"/>
      <c r="AZ5" s="772"/>
      <c r="BA5" s="772"/>
      <c r="BB5" s="772"/>
      <c r="BC5" s="772"/>
      <c r="BD5" s="772"/>
      <c r="BE5" s="772"/>
      <c r="BF5" s="772"/>
      <c r="BG5" s="772"/>
      <c r="BH5" s="772"/>
      <c r="BI5" s="772"/>
      <c r="BJ5" s="772"/>
      <c r="BK5" s="772"/>
      <c r="BL5" s="772"/>
      <c r="BM5" s="772"/>
      <c r="BN5" s="772"/>
      <c r="BO5" s="772"/>
      <c r="BP5" s="772"/>
      <c r="BQ5" s="772"/>
      <c r="BR5" s="69"/>
      <c r="BS5" s="6"/>
    </row>
    <row r="6" spans="1:71" ht="9.9499999999999993" customHeight="1">
      <c r="A6" s="69"/>
      <c r="B6" s="762" t="s">
        <v>127</v>
      </c>
      <c r="C6" s="762"/>
      <c r="D6" s="762"/>
      <c r="E6" s="762"/>
      <c r="F6" s="762"/>
      <c r="G6" s="762"/>
      <c r="H6" s="762"/>
      <c r="I6" s="762"/>
      <c r="J6" s="762"/>
      <c r="K6" s="762"/>
      <c r="L6" s="762"/>
      <c r="M6" s="762"/>
      <c r="N6" s="762"/>
      <c r="O6" s="762"/>
      <c r="P6" s="762"/>
      <c r="Q6" s="762"/>
      <c r="R6" s="762"/>
      <c r="S6" s="762"/>
      <c r="T6" s="762"/>
      <c r="U6" s="762"/>
      <c r="V6" s="762"/>
      <c r="W6" s="762"/>
      <c r="X6" s="762"/>
      <c r="Y6" s="762"/>
      <c r="Z6" s="762"/>
      <c r="AA6" s="762"/>
      <c r="AB6" s="762"/>
      <c r="AC6" s="762"/>
      <c r="AD6" s="762"/>
      <c r="AE6" s="762"/>
      <c r="AF6" s="762"/>
      <c r="AG6" s="762"/>
      <c r="AH6" s="762"/>
      <c r="AI6" s="69"/>
      <c r="AJ6" s="69"/>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69"/>
      <c r="BS6" s="6"/>
    </row>
    <row r="7" spans="1:71" ht="9.9499999999999993" customHeight="1">
      <c r="A7" s="69"/>
      <c r="B7" s="762"/>
      <c r="C7" s="762"/>
      <c r="D7" s="762"/>
      <c r="E7" s="762"/>
      <c r="F7" s="762"/>
      <c r="G7" s="762"/>
      <c r="H7" s="762"/>
      <c r="I7" s="762"/>
      <c r="J7" s="762"/>
      <c r="K7" s="762"/>
      <c r="L7" s="762"/>
      <c r="M7" s="762"/>
      <c r="N7" s="762"/>
      <c r="O7" s="762"/>
      <c r="P7" s="762"/>
      <c r="Q7" s="762"/>
      <c r="R7" s="762"/>
      <c r="S7" s="762"/>
      <c r="T7" s="762"/>
      <c r="U7" s="762"/>
      <c r="V7" s="762"/>
      <c r="W7" s="762"/>
      <c r="X7" s="762"/>
      <c r="Y7" s="762"/>
      <c r="Z7" s="762"/>
      <c r="AA7" s="762"/>
      <c r="AB7" s="762"/>
      <c r="AC7" s="762"/>
      <c r="AD7" s="762"/>
      <c r="AE7" s="762"/>
      <c r="AF7" s="762"/>
      <c r="AG7" s="762"/>
      <c r="AH7" s="762"/>
      <c r="AI7" s="69"/>
      <c r="AJ7" s="69"/>
      <c r="AK7" s="69"/>
      <c r="AL7" s="201" t="s">
        <v>0</v>
      </c>
      <c r="AM7" s="202"/>
      <c r="AN7" s="202"/>
      <c r="AO7" s="202"/>
      <c r="AP7" s="202"/>
      <c r="AQ7" s="202"/>
      <c r="AR7" s="202"/>
      <c r="AS7" s="208" t="str">
        <f>IF(基本情報入力!$A$5="しない",基本情報入力!$B$11,"")</f>
        <v/>
      </c>
      <c r="AT7" s="208"/>
      <c r="AU7" s="208"/>
      <c r="AV7" s="208"/>
      <c r="AW7" s="202" t="s">
        <v>1</v>
      </c>
      <c r="AX7" s="202"/>
      <c r="AY7" s="208" t="str">
        <f>IF(基本情報入力!$A$5="しない",基本情報入力!$E$11,"")</f>
        <v/>
      </c>
      <c r="AZ7" s="208"/>
      <c r="BA7" s="208"/>
      <c r="BB7" s="208"/>
      <c r="BC7" s="208"/>
      <c r="BD7" s="58"/>
      <c r="BE7" s="58"/>
      <c r="BF7" s="61"/>
      <c r="BG7" s="58"/>
      <c r="BH7" s="58"/>
      <c r="BI7" s="58"/>
      <c r="BJ7" s="58"/>
      <c r="BK7" s="58"/>
      <c r="BL7" s="58"/>
      <c r="BM7" s="58"/>
      <c r="BN7" s="58"/>
      <c r="BO7" s="58"/>
      <c r="BP7" s="58"/>
      <c r="BQ7" s="58"/>
      <c r="BR7" s="69"/>
      <c r="BS7" s="6"/>
    </row>
    <row r="8" spans="1:71" ht="9.9499999999999993" customHeight="1">
      <c r="A8" s="69"/>
      <c r="B8" s="762"/>
      <c r="C8" s="762"/>
      <c r="D8" s="762"/>
      <c r="E8" s="762"/>
      <c r="F8" s="762"/>
      <c r="G8" s="762"/>
      <c r="H8" s="762"/>
      <c r="I8" s="762"/>
      <c r="J8" s="762"/>
      <c r="K8" s="762"/>
      <c r="L8" s="762"/>
      <c r="M8" s="762"/>
      <c r="N8" s="762"/>
      <c r="O8" s="762"/>
      <c r="P8" s="762"/>
      <c r="Q8" s="762"/>
      <c r="R8" s="762"/>
      <c r="S8" s="762"/>
      <c r="T8" s="762"/>
      <c r="U8" s="762"/>
      <c r="V8" s="762"/>
      <c r="W8" s="762"/>
      <c r="X8" s="762"/>
      <c r="Y8" s="762"/>
      <c r="Z8" s="762"/>
      <c r="AA8" s="762"/>
      <c r="AB8" s="762"/>
      <c r="AC8" s="762"/>
      <c r="AD8" s="762"/>
      <c r="AE8" s="762"/>
      <c r="AF8" s="762"/>
      <c r="AG8" s="762"/>
      <c r="AH8" s="762"/>
      <c r="AI8" s="69"/>
      <c r="AJ8" s="69"/>
      <c r="AK8" s="69"/>
      <c r="AL8" s="201"/>
      <c r="AM8" s="202"/>
      <c r="AN8" s="202"/>
      <c r="AO8" s="202"/>
      <c r="AP8" s="202"/>
      <c r="AQ8" s="202"/>
      <c r="AR8" s="202"/>
      <c r="AS8" s="208"/>
      <c r="AT8" s="208"/>
      <c r="AU8" s="208"/>
      <c r="AV8" s="208"/>
      <c r="AW8" s="202"/>
      <c r="AX8" s="202"/>
      <c r="AY8" s="208"/>
      <c r="AZ8" s="208"/>
      <c r="BA8" s="208"/>
      <c r="BB8" s="208"/>
      <c r="BC8" s="208"/>
      <c r="BD8" s="58"/>
      <c r="BE8" s="58"/>
      <c r="BF8" s="61"/>
      <c r="BG8" s="58"/>
      <c r="BH8" s="58"/>
      <c r="BI8" s="58"/>
      <c r="BJ8" s="58"/>
      <c r="BK8" s="58"/>
      <c r="BL8" s="58"/>
      <c r="BM8" s="58"/>
      <c r="BN8" s="58"/>
      <c r="BO8" s="58"/>
      <c r="BP8" s="58"/>
      <c r="BQ8" s="58"/>
      <c r="BR8" s="69"/>
      <c r="BS8" s="6"/>
    </row>
    <row r="9" spans="1:71" ht="9.9499999999999993" customHeight="1">
      <c r="A9" s="69"/>
      <c r="B9" s="763" t="s">
        <v>2</v>
      </c>
      <c r="C9" s="763"/>
      <c r="D9" s="763"/>
      <c r="E9" s="763"/>
      <c r="F9" s="763"/>
      <c r="G9" s="763"/>
      <c r="H9" s="763"/>
      <c r="I9" s="763"/>
      <c r="J9" s="763"/>
      <c r="K9" s="763"/>
      <c r="L9" s="763"/>
      <c r="M9" s="763"/>
      <c r="N9" s="763"/>
      <c r="O9" s="763"/>
      <c r="P9" s="763"/>
      <c r="Q9" s="763"/>
      <c r="R9" s="763"/>
      <c r="S9" s="763"/>
      <c r="T9" s="763"/>
      <c r="U9" s="763"/>
      <c r="V9" s="763"/>
      <c r="W9" s="763"/>
      <c r="X9" s="763"/>
      <c r="Y9" s="763"/>
      <c r="Z9" s="763"/>
      <c r="AA9" s="763"/>
      <c r="AB9" s="763"/>
      <c r="AC9" s="763"/>
      <c r="AD9" s="763"/>
      <c r="AE9" s="763"/>
      <c r="AF9" s="763"/>
      <c r="AG9" s="763"/>
      <c r="AH9" s="763"/>
      <c r="AI9" s="69"/>
      <c r="AJ9" s="69"/>
      <c r="AK9" s="69"/>
      <c r="AL9" s="201" t="s">
        <v>52</v>
      </c>
      <c r="AM9" s="202"/>
      <c r="AN9" s="202"/>
      <c r="AO9" s="202"/>
      <c r="AP9" s="202"/>
      <c r="AQ9" s="202"/>
      <c r="AR9" s="202"/>
      <c r="AS9" s="207" t="str">
        <f>IF(基本情報入力!$A$5="しない",基本情報入力!$B$12,"")</f>
        <v/>
      </c>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69"/>
      <c r="BS9" s="6"/>
    </row>
    <row r="10" spans="1:71" ht="9.9499999999999993" customHeight="1">
      <c r="A10" s="69"/>
      <c r="B10" s="763"/>
      <c r="C10" s="763"/>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69"/>
      <c r="AJ10" s="69"/>
      <c r="AK10" s="69"/>
      <c r="AL10" s="201"/>
      <c r="AM10" s="202"/>
      <c r="AN10" s="202"/>
      <c r="AO10" s="202"/>
      <c r="AP10" s="202"/>
      <c r="AQ10" s="202"/>
      <c r="AR10" s="202"/>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69"/>
      <c r="BS10" s="6"/>
    </row>
    <row r="11" spans="1:71" ht="9.9499999999999993" customHeight="1">
      <c r="A11" s="69"/>
      <c r="B11" s="69"/>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201"/>
      <c r="AM11" s="202"/>
      <c r="AN11" s="202"/>
      <c r="AO11" s="202"/>
      <c r="AP11" s="202"/>
      <c r="AQ11" s="202"/>
      <c r="AR11" s="202"/>
      <c r="AS11" s="207" t="str">
        <f>IF(基本情報入力!$A$5="しない",基本情報入力!$B$13,"")</f>
        <v/>
      </c>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69"/>
      <c r="BS11" s="6"/>
    </row>
    <row r="12" spans="1:71" ht="9.9499999999999993" customHeight="1">
      <c r="A12" s="69"/>
      <c r="B12" s="258" t="s">
        <v>3</v>
      </c>
      <c r="C12" s="259"/>
      <c r="D12" s="259"/>
      <c r="E12" s="259"/>
      <c r="F12" s="259"/>
      <c r="G12" s="259"/>
      <c r="H12" s="259"/>
      <c r="I12" s="259"/>
      <c r="J12" s="259"/>
      <c r="K12" s="259"/>
      <c r="L12" s="259"/>
      <c r="M12" s="259"/>
      <c r="N12" s="260"/>
      <c r="O12" s="764">
        <f>SUM($AB$70:$AS$77)</f>
        <v>0</v>
      </c>
      <c r="P12" s="765"/>
      <c r="Q12" s="765"/>
      <c r="R12" s="765"/>
      <c r="S12" s="765"/>
      <c r="T12" s="765"/>
      <c r="U12" s="765"/>
      <c r="V12" s="765"/>
      <c r="W12" s="765"/>
      <c r="X12" s="765"/>
      <c r="Y12" s="765"/>
      <c r="Z12" s="765"/>
      <c r="AA12" s="765"/>
      <c r="AB12" s="765"/>
      <c r="AC12" s="765"/>
      <c r="AD12" s="765"/>
      <c r="AE12" s="765"/>
      <c r="AF12" s="768" t="s">
        <v>4</v>
      </c>
      <c r="AG12" s="768"/>
      <c r="AH12" s="769"/>
      <c r="AI12" s="69"/>
      <c r="AJ12" s="69"/>
      <c r="AK12" s="69"/>
      <c r="AL12" s="201"/>
      <c r="AM12" s="202"/>
      <c r="AN12" s="202"/>
      <c r="AO12" s="202"/>
      <c r="AP12" s="202"/>
      <c r="AQ12" s="202"/>
      <c r="AR12" s="202"/>
      <c r="AS12" s="207"/>
      <c r="AT12" s="207"/>
      <c r="AU12" s="207"/>
      <c r="AV12" s="207"/>
      <c r="AW12" s="207"/>
      <c r="AX12" s="207"/>
      <c r="AY12" s="207"/>
      <c r="AZ12" s="207"/>
      <c r="BA12" s="207"/>
      <c r="BB12" s="207"/>
      <c r="BC12" s="207"/>
      <c r="BD12" s="207"/>
      <c r="BE12" s="207"/>
      <c r="BF12" s="207"/>
      <c r="BG12" s="207"/>
      <c r="BH12" s="207"/>
      <c r="BI12" s="207"/>
      <c r="BJ12" s="207"/>
      <c r="BK12" s="207"/>
      <c r="BL12" s="207"/>
      <c r="BM12" s="207"/>
      <c r="BN12" s="207"/>
      <c r="BO12" s="207"/>
      <c r="BP12" s="207"/>
      <c r="BQ12" s="207"/>
      <c r="BR12" s="69"/>
      <c r="BS12" s="6"/>
    </row>
    <row r="13" spans="1:71" ht="9.9499999999999993" customHeight="1">
      <c r="A13" s="69"/>
      <c r="B13" s="263"/>
      <c r="C13" s="264"/>
      <c r="D13" s="264"/>
      <c r="E13" s="264"/>
      <c r="F13" s="264"/>
      <c r="G13" s="264"/>
      <c r="H13" s="264"/>
      <c r="I13" s="264"/>
      <c r="J13" s="264"/>
      <c r="K13" s="264"/>
      <c r="L13" s="264"/>
      <c r="M13" s="264"/>
      <c r="N13" s="265"/>
      <c r="O13" s="766"/>
      <c r="P13" s="767"/>
      <c r="Q13" s="767"/>
      <c r="R13" s="767"/>
      <c r="S13" s="767"/>
      <c r="T13" s="767"/>
      <c r="U13" s="767"/>
      <c r="V13" s="767"/>
      <c r="W13" s="767"/>
      <c r="X13" s="767"/>
      <c r="Y13" s="767"/>
      <c r="Z13" s="767"/>
      <c r="AA13" s="767"/>
      <c r="AB13" s="767"/>
      <c r="AC13" s="767"/>
      <c r="AD13" s="767"/>
      <c r="AE13" s="767"/>
      <c r="AF13" s="770"/>
      <c r="AG13" s="770"/>
      <c r="AH13" s="771"/>
      <c r="AI13" s="69"/>
      <c r="AJ13" s="69"/>
      <c r="AK13" s="69"/>
      <c r="AL13" s="201" t="s">
        <v>53</v>
      </c>
      <c r="AM13" s="202"/>
      <c r="AN13" s="202"/>
      <c r="AO13" s="202"/>
      <c r="AP13" s="202"/>
      <c r="AQ13" s="202"/>
      <c r="AR13" s="202"/>
      <c r="AS13" s="241" t="str">
        <f>IF(基本情報入力!$A$5="しない",基本情報入力!$B$14,"")</f>
        <v/>
      </c>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69"/>
      <c r="BS13" s="6"/>
    </row>
    <row r="14" spans="1:71" ht="9.9499999999999993" customHeight="1">
      <c r="A14" s="69"/>
      <c r="B14" s="69"/>
      <c r="C14" s="69"/>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201"/>
      <c r="AM14" s="202"/>
      <c r="AN14" s="202"/>
      <c r="AO14" s="202"/>
      <c r="AP14" s="202"/>
      <c r="AQ14" s="202"/>
      <c r="AR14" s="202"/>
      <c r="AS14" s="241"/>
      <c r="AT14" s="241"/>
      <c r="AU14" s="241"/>
      <c r="AV14" s="241"/>
      <c r="AW14" s="241"/>
      <c r="AX14" s="241"/>
      <c r="AY14" s="241"/>
      <c r="AZ14" s="241"/>
      <c r="BA14" s="241"/>
      <c r="BB14" s="241"/>
      <c r="BC14" s="241"/>
      <c r="BD14" s="241"/>
      <c r="BE14" s="241"/>
      <c r="BF14" s="241"/>
      <c r="BG14" s="241"/>
      <c r="BH14" s="241"/>
      <c r="BI14" s="241"/>
      <c r="BJ14" s="241"/>
      <c r="BK14" s="241"/>
      <c r="BL14" s="241"/>
      <c r="BM14" s="241"/>
      <c r="BN14" s="241"/>
      <c r="BO14" s="241"/>
      <c r="BP14" s="241"/>
      <c r="BQ14" s="241"/>
      <c r="BR14" s="69"/>
      <c r="BS14" s="6"/>
    </row>
    <row r="15" spans="1:71" ht="9.9499999999999993" customHeight="1">
      <c r="A15" s="69"/>
      <c r="B15" s="756" t="s">
        <v>22</v>
      </c>
      <c r="C15" s="756"/>
      <c r="D15" s="756"/>
      <c r="E15" s="756"/>
      <c r="F15" s="756"/>
      <c r="G15" s="756"/>
      <c r="H15" s="756"/>
      <c r="I15" s="756"/>
      <c r="J15" s="756"/>
      <c r="K15" s="759"/>
      <c r="L15" s="759"/>
      <c r="M15" s="759"/>
      <c r="N15" s="759"/>
      <c r="O15" s="759"/>
      <c r="P15" s="759"/>
      <c r="Q15" s="759"/>
      <c r="R15" s="759"/>
      <c r="S15" s="759"/>
      <c r="T15" s="759"/>
      <c r="U15" s="759"/>
      <c r="V15" s="759"/>
      <c r="W15" s="759"/>
      <c r="X15" s="759"/>
      <c r="Y15" s="759"/>
      <c r="Z15" s="759"/>
      <c r="AA15" s="759"/>
      <c r="AB15" s="759"/>
      <c r="AC15" s="759"/>
      <c r="AD15" s="759"/>
      <c r="AE15" s="759"/>
      <c r="AF15" s="759"/>
      <c r="AG15" s="759"/>
      <c r="AH15" s="759"/>
      <c r="AI15" s="69"/>
      <c r="AJ15" s="69"/>
      <c r="AK15" s="69"/>
      <c r="AL15" s="201"/>
      <c r="AM15" s="202"/>
      <c r="AN15" s="202"/>
      <c r="AO15" s="202"/>
      <c r="AP15" s="202"/>
      <c r="AQ15" s="202"/>
      <c r="AR15" s="202"/>
      <c r="AS15" s="241"/>
      <c r="AT15" s="241"/>
      <c r="AU15" s="241"/>
      <c r="AV15" s="241"/>
      <c r="AW15" s="241"/>
      <c r="AX15" s="241"/>
      <c r="AY15" s="241"/>
      <c r="AZ15" s="241"/>
      <c r="BA15" s="241"/>
      <c r="BB15" s="241"/>
      <c r="BC15" s="241"/>
      <c r="BD15" s="241"/>
      <c r="BE15" s="241"/>
      <c r="BF15" s="241"/>
      <c r="BG15" s="241"/>
      <c r="BH15" s="241"/>
      <c r="BI15" s="241"/>
      <c r="BJ15" s="241"/>
      <c r="BK15" s="241"/>
      <c r="BL15" s="241"/>
      <c r="BM15" s="241"/>
      <c r="BN15" s="241"/>
      <c r="BO15" s="241"/>
      <c r="BP15" s="241"/>
      <c r="BQ15" s="241"/>
      <c r="BR15" s="69"/>
      <c r="BS15" s="6"/>
    </row>
    <row r="16" spans="1:71" ht="9.9499999999999993" customHeight="1">
      <c r="A16" s="69"/>
      <c r="B16" s="757"/>
      <c r="C16" s="757"/>
      <c r="D16" s="757"/>
      <c r="E16" s="757"/>
      <c r="F16" s="757"/>
      <c r="G16" s="757"/>
      <c r="H16" s="757"/>
      <c r="I16" s="757"/>
      <c r="J16" s="757"/>
      <c r="K16" s="760"/>
      <c r="L16" s="760"/>
      <c r="M16" s="760"/>
      <c r="N16" s="760"/>
      <c r="O16" s="760"/>
      <c r="P16" s="760"/>
      <c r="Q16" s="760"/>
      <c r="R16" s="760"/>
      <c r="S16" s="760"/>
      <c r="T16" s="760"/>
      <c r="U16" s="760"/>
      <c r="V16" s="760"/>
      <c r="W16" s="760"/>
      <c r="X16" s="760"/>
      <c r="Y16" s="760"/>
      <c r="Z16" s="760"/>
      <c r="AA16" s="760"/>
      <c r="AB16" s="760"/>
      <c r="AC16" s="760"/>
      <c r="AD16" s="760"/>
      <c r="AE16" s="760"/>
      <c r="AF16" s="760"/>
      <c r="AG16" s="760"/>
      <c r="AH16" s="760"/>
      <c r="AI16" s="69"/>
      <c r="AJ16" s="69"/>
      <c r="AK16" s="69"/>
      <c r="AL16" s="201" t="s">
        <v>51</v>
      </c>
      <c r="AM16" s="202"/>
      <c r="AN16" s="202"/>
      <c r="AO16" s="202"/>
      <c r="AP16" s="202"/>
      <c r="AQ16" s="202"/>
      <c r="AR16" s="202"/>
      <c r="AS16" s="241" t="str">
        <f>IF(基本情報入力!$A$5="しない",基本情報入力!$B$15,"")</f>
        <v/>
      </c>
      <c r="AT16" s="241"/>
      <c r="AU16" s="241"/>
      <c r="AV16" s="241"/>
      <c r="AW16" s="241"/>
      <c r="AX16" s="241"/>
      <c r="AY16" s="241"/>
      <c r="AZ16" s="241"/>
      <c r="BA16" s="241"/>
      <c r="BB16" s="241"/>
      <c r="BC16" s="241"/>
      <c r="BD16" s="241"/>
      <c r="BE16" s="241"/>
      <c r="BF16" s="241"/>
      <c r="BG16" s="241"/>
      <c r="BH16" s="241"/>
      <c r="BI16" s="241"/>
      <c r="BJ16" s="241"/>
      <c r="BK16" s="241"/>
      <c r="BL16" s="241"/>
      <c r="BM16" s="241"/>
      <c r="BN16" s="241"/>
      <c r="BO16" s="202" t="s">
        <v>21</v>
      </c>
      <c r="BP16" s="202"/>
      <c r="BQ16" s="58"/>
      <c r="BR16" s="69"/>
      <c r="BS16" s="6"/>
    </row>
    <row r="17" spans="1:71" ht="9.9499999999999993" customHeight="1">
      <c r="A17" s="69"/>
      <c r="B17" s="758"/>
      <c r="C17" s="758"/>
      <c r="D17" s="758"/>
      <c r="E17" s="758"/>
      <c r="F17" s="758"/>
      <c r="G17" s="758"/>
      <c r="H17" s="758"/>
      <c r="I17" s="758"/>
      <c r="J17" s="758"/>
      <c r="K17" s="761"/>
      <c r="L17" s="761"/>
      <c r="M17" s="761"/>
      <c r="N17" s="761"/>
      <c r="O17" s="761"/>
      <c r="P17" s="761"/>
      <c r="Q17" s="761"/>
      <c r="R17" s="761"/>
      <c r="S17" s="761"/>
      <c r="T17" s="761"/>
      <c r="U17" s="761"/>
      <c r="V17" s="761"/>
      <c r="W17" s="761"/>
      <c r="X17" s="761"/>
      <c r="Y17" s="761"/>
      <c r="Z17" s="761"/>
      <c r="AA17" s="761"/>
      <c r="AB17" s="761"/>
      <c r="AC17" s="761"/>
      <c r="AD17" s="761"/>
      <c r="AE17" s="761"/>
      <c r="AF17" s="761"/>
      <c r="AG17" s="761"/>
      <c r="AH17" s="761"/>
      <c r="AI17" s="69"/>
      <c r="AJ17" s="69"/>
      <c r="AK17" s="69"/>
      <c r="AL17" s="201"/>
      <c r="AM17" s="202"/>
      <c r="AN17" s="202"/>
      <c r="AO17" s="202"/>
      <c r="AP17" s="202"/>
      <c r="AQ17" s="202"/>
      <c r="AR17" s="202"/>
      <c r="AS17" s="241"/>
      <c r="AT17" s="241"/>
      <c r="AU17" s="241"/>
      <c r="AV17" s="241"/>
      <c r="AW17" s="241"/>
      <c r="AX17" s="241"/>
      <c r="AY17" s="241"/>
      <c r="AZ17" s="241"/>
      <c r="BA17" s="241"/>
      <c r="BB17" s="241"/>
      <c r="BC17" s="241"/>
      <c r="BD17" s="241"/>
      <c r="BE17" s="241"/>
      <c r="BF17" s="241"/>
      <c r="BG17" s="241"/>
      <c r="BH17" s="241"/>
      <c r="BI17" s="241"/>
      <c r="BJ17" s="241"/>
      <c r="BK17" s="241"/>
      <c r="BL17" s="241"/>
      <c r="BM17" s="241"/>
      <c r="BN17" s="241"/>
      <c r="BO17" s="202"/>
      <c r="BP17" s="202"/>
      <c r="BQ17" s="69"/>
      <c r="BR17" s="69"/>
      <c r="BS17" s="6"/>
    </row>
    <row r="18" spans="1:71" ht="9.9499999999999993" customHeight="1">
      <c r="A18" s="69"/>
      <c r="B18" s="69"/>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201" t="s">
        <v>55</v>
      </c>
      <c r="AM18" s="202"/>
      <c r="AN18" s="202"/>
      <c r="AO18" s="202"/>
      <c r="AP18" s="202"/>
      <c r="AQ18" s="202"/>
      <c r="AR18" s="202"/>
      <c r="AS18" s="242" t="str">
        <f>IF(基本情報入力!$A$5="しない",基本情報入力!$B$16,"")</f>
        <v/>
      </c>
      <c r="AT18" s="242"/>
      <c r="AU18" s="242"/>
      <c r="AV18" s="242"/>
      <c r="AW18" s="242"/>
      <c r="AX18" s="242"/>
      <c r="AY18" s="238" t="s">
        <v>20</v>
      </c>
      <c r="AZ18" s="238"/>
      <c r="BA18" s="243" t="str">
        <f>IF(基本情報入力!$A$5="しない",基本情報入力!$E$16,"")</f>
        <v/>
      </c>
      <c r="BB18" s="243"/>
      <c r="BC18" s="243"/>
      <c r="BD18" s="243"/>
      <c r="BE18" s="243"/>
      <c r="BF18" s="243"/>
      <c r="BG18" s="202" t="s">
        <v>20</v>
      </c>
      <c r="BH18" s="202"/>
      <c r="BI18" s="202" t="str">
        <f>IF(基本情報入力!$A$5="しない",基本情報入力!$G$16,"")</f>
        <v/>
      </c>
      <c r="BJ18" s="202"/>
      <c r="BK18" s="202"/>
      <c r="BL18" s="202"/>
      <c r="BM18" s="202"/>
      <c r="BN18" s="202"/>
      <c r="BO18" s="58"/>
      <c r="BP18" s="58"/>
      <c r="BQ18" s="58"/>
      <c r="BR18" s="69"/>
      <c r="BS18" s="6"/>
    </row>
    <row r="19" spans="1:71" ht="9.9499999999999993" customHeight="1">
      <c r="A19" s="69"/>
      <c r="B19" s="275" t="s">
        <v>60</v>
      </c>
      <c r="C19" s="276"/>
      <c r="D19" s="276"/>
      <c r="E19" s="276"/>
      <c r="F19" s="276"/>
      <c r="G19" s="276"/>
      <c r="H19" s="276"/>
      <c r="I19" s="276"/>
      <c r="J19" s="277"/>
      <c r="K19" s="311" t="str">
        <f>IF(基本情報入力!$A$5="しない",基本情報入力!$B$30,"")</f>
        <v/>
      </c>
      <c r="L19" s="311"/>
      <c r="M19" s="311"/>
      <c r="N19" s="311"/>
      <c r="O19" s="311"/>
      <c r="P19" s="311"/>
      <c r="Q19" s="311"/>
      <c r="R19" s="311"/>
      <c r="S19" s="311"/>
      <c r="T19" s="311"/>
      <c r="U19" s="311"/>
      <c r="V19" s="311"/>
      <c r="W19" s="311"/>
      <c r="X19" s="311"/>
      <c r="Y19" s="311"/>
      <c r="Z19" s="311"/>
      <c r="AA19" s="311"/>
      <c r="AB19" s="311"/>
      <c r="AC19" s="311"/>
      <c r="AD19" s="311"/>
      <c r="AE19" s="311"/>
      <c r="AF19" s="311"/>
      <c r="AG19" s="311"/>
      <c r="AH19" s="312"/>
      <c r="AI19" s="69"/>
      <c r="AJ19" s="69"/>
      <c r="AK19" s="69"/>
      <c r="AL19" s="201"/>
      <c r="AM19" s="202"/>
      <c r="AN19" s="202"/>
      <c r="AO19" s="202"/>
      <c r="AP19" s="202"/>
      <c r="AQ19" s="202"/>
      <c r="AR19" s="202"/>
      <c r="AS19" s="242"/>
      <c r="AT19" s="242"/>
      <c r="AU19" s="242"/>
      <c r="AV19" s="242"/>
      <c r="AW19" s="242"/>
      <c r="AX19" s="242"/>
      <c r="AY19" s="238"/>
      <c r="AZ19" s="238"/>
      <c r="BA19" s="243"/>
      <c r="BB19" s="243"/>
      <c r="BC19" s="243"/>
      <c r="BD19" s="243"/>
      <c r="BE19" s="243"/>
      <c r="BF19" s="243"/>
      <c r="BG19" s="202"/>
      <c r="BH19" s="202"/>
      <c r="BI19" s="202"/>
      <c r="BJ19" s="202"/>
      <c r="BK19" s="202"/>
      <c r="BL19" s="202"/>
      <c r="BM19" s="202"/>
      <c r="BN19" s="202"/>
      <c r="BO19" s="58"/>
      <c r="BP19" s="58"/>
      <c r="BQ19" s="58"/>
      <c r="BR19" s="69"/>
      <c r="BS19" s="6"/>
    </row>
    <row r="20" spans="1:71" ht="9.9499999999999993" customHeight="1">
      <c r="A20" s="69"/>
      <c r="B20" s="278"/>
      <c r="C20" s="279"/>
      <c r="D20" s="279"/>
      <c r="E20" s="279"/>
      <c r="F20" s="279"/>
      <c r="G20" s="279"/>
      <c r="H20" s="279"/>
      <c r="I20" s="279"/>
      <c r="J20" s="280"/>
      <c r="K20" s="313"/>
      <c r="L20" s="313"/>
      <c r="M20" s="313"/>
      <c r="N20" s="313"/>
      <c r="O20" s="313"/>
      <c r="P20" s="313"/>
      <c r="Q20" s="313"/>
      <c r="R20" s="313"/>
      <c r="S20" s="313"/>
      <c r="T20" s="313"/>
      <c r="U20" s="313"/>
      <c r="V20" s="313"/>
      <c r="W20" s="313"/>
      <c r="X20" s="313"/>
      <c r="Y20" s="313"/>
      <c r="Z20" s="313"/>
      <c r="AA20" s="313"/>
      <c r="AB20" s="313"/>
      <c r="AC20" s="313"/>
      <c r="AD20" s="313"/>
      <c r="AE20" s="313"/>
      <c r="AF20" s="313"/>
      <c r="AG20" s="313"/>
      <c r="AH20" s="314"/>
      <c r="AI20" s="69"/>
      <c r="AJ20" s="69"/>
      <c r="AK20" s="69"/>
      <c r="AL20" s="90"/>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69"/>
      <c r="BS20" s="6"/>
    </row>
    <row r="21" spans="1:71" ht="9.9499999999999993" customHeight="1">
      <c r="A21" s="69"/>
      <c r="B21" s="275" t="s">
        <v>61</v>
      </c>
      <c r="C21" s="276"/>
      <c r="D21" s="276"/>
      <c r="E21" s="276"/>
      <c r="F21" s="276"/>
      <c r="G21" s="276"/>
      <c r="H21" s="276"/>
      <c r="I21" s="276"/>
      <c r="J21" s="277"/>
      <c r="K21" s="311" t="str">
        <f>IF(基本情報入力!$A$5="しない",基本情報入力!$B$31,"")</f>
        <v/>
      </c>
      <c r="L21" s="311"/>
      <c r="M21" s="311"/>
      <c r="N21" s="311"/>
      <c r="O21" s="311"/>
      <c r="P21" s="311"/>
      <c r="Q21" s="311"/>
      <c r="R21" s="311"/>
      <c r="S21" s="311"/>
      <c r="T21" s="311"/>
      <c r="U21" s="311"/>
      <c r="V21" s="311"/>
      <c r="W21" s="311"/>
      <c r="X21" s="311"/>
      <c r="Y21" s="311"/>
      <c r="Z21" s="311"/>
      <c r="AA21" s="311"/>
      <c r="AB21" s="311"/>
      <c r="AC21" s="311"/>
      <c r="AD21" s="311"/>
      <c r="AE21" s="311"/>
      <c r="AF21" s="311"/>
      <c r="AG21" s="311"/>
      <c r="AH21" s="312"/>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
    </row>
    <row r="22" spans="1:71" ht="9.9499999999999993" customHeight="1">
      <c r="A22" s="69"/>
      <c r="B22" s="278"/>
      <c r="C22" s="279"/>
      <c r="D22" s="279"/>
      <c r="E22" s="279"/>
      <c r="F22" s="279"/>
      <c r="G22" s="279"/>
      <c r="H22" s="279"/>
      <c r="I22" s="279"/>
      <c r="J22" s="280"/>
      <c r="K22" s="313"/>
      <c r="L22" s="313"/>
      <c r="M22" s="313"/>
      <c r="N22" s="313"/>
      <c r="O22" s="313"/>
      <c r="P22" s="313"/>
      <c r="Q22" s="313"/>
      <c r="R22" s="313"/>
      <c r="S22" s="313"/>
      <c r="T22" s="313"/>
      <c r="U22" s="313"/>
      <c r="V22" s="313"/>
      <c r="W22" s="313"/>
      <c r="X22" s="313"/>
      <c r="Y22" s="313"/>
      <c r="Z22" s="313"/>
      <c r="AA22" s="313"/>
      <c r="AB22" s="313"/>
      <c r="AC22" s="313"/>
      <c r="AD22" s="313"/>
      <c r="AE22" s="313"/>
      <c r="AF22" s="313"/>
      <c r="AG22" s="313"/>
      <c r="AH22" s="314"/>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
    </row>
    <row r="23" spans="1:71" ht="9.9499999999999993" customHeight="1">
      <c r="A23" s="69"/>
      <c r="B23" s="198" t="s">
        <v>19</v>
      </c>
      <c r="C23" s="199"/>
      <c r="D23" s="199"/>
      <c r="E23" s="199"/>
      <c r="F23" s="199"/>
      <c r="G23" s="199"/>
      <c r="H23" s="199"/>
      <c r="I23" s="199"/>
      <c r="J23" s="200"/>
      <c r="K23" s="311" t="str">
        <f>IF(基本情報入力!$A$5="しない",基本情報入力!$B$32,"")</f>
        <v/>
      </c>
      <c r="L23" s="311"/>
      <c r="M23" s="311"/>
      <c r="N23" s="311"/>
      <c r="O23" s="311"/>
      <c r="P23" s="311"/>
      <c r="Q23" s="311"/>
      <c r="R23" s="311"/>
      <c r="S23" s="311"/>
      <c r="T23" s="311"/>
      <c r="U23" s="311"/>
      <c r="V23" s="311"/>
      <c r="W23" s="311"/>
      <c r="X23" s="311"/>
      <c r="Y23" s="311"/>
      <c r="Z23" s="311"/>
      <c r="AA23" s="311"/>
      <c r="AB23" s="311"/>
      <c r="AC23" s="311"/>
      <c r="AD23" s="311"/>
      <c r="AE23" s="311"/>
      <c r="AF23" s="311"/>
      <c r="AG23" s="311"/>
      <c r="AH23" s="312"/>
      <c r="AI23" s="69"/>
      <c r="AJ23" s="69"/>
      <c r="AK23" s="69"/>
      <c r="AL23" s="198" t="s">
        <v>63</v>
      </c>
      <c r="AM23" s="199"/>
      <c r="AN23" s="199"/>
      <c r="AO23" s="199"/>
      <c r="AP23" s="199"/>
      <c r="AQ23" s="199"/>
      <c r="AR23" s="199"/>
      <c r="AS23" s="199"/>
      <c r="AT23" s="200"/>
      <c r="AU23" s="198" t="s">
        <v>56</v>
      </c>
      <c r="AV23" s="199"/>
      <c r="AW23" s="199" t="str">
        <f>IF(基本情報入力!$A$5="しない",基本情報入力!$C$24,"")</f>
        <v/>
      </c>
      <c r="AX23" s="199"/>
      <c r="AY23" s="199"/>
      <c r="AZ23" s="199"/>
      <c r="BA23" s="199"/>
      <c r="BB23" s="199"/>
      <c r="BC23" s="199"/>
      <c r="BD23" s="199"/>
      <c r="BE23" s="199"/>
      <c r="BF23" s="199"/>
      <c r="BG23" s="199"/>
      <c r="BH23" s="199"/>
      <c r="BI23" s="199"/>
      <c r="BJ23" s="199"/>
      <c r="BK23" s="199"/>
      <c r="BL23" s="199"/>
      <c r="BM23" s="199"/>
      <c r="BN23" s="199"/>
      <c r="BO23" s="199"/>
      <c r="BP23" s="199"/>
      <c r="BQ23" s="200"/>
      <c r="BR23" s="69"/>
      <c r="BS23" s="6"/>
    </row>
    <row r="24" spans="1:71" ht="9.9499999999999993" customHeight="1">
      <c r="A24" s="69"/>
      <c r="B24" s="204"/>
      <c r="C24" s="205"/>
      <c r="D24" s="205"/>
      <c r="E24" s="205"/>
      <c r="F24" s="205"/>
      <c r="G24" s="205"/>
      <c r="H24" s="205"/>
      <c r="I24" s="205"/>
      <c r="J24" s="206"/>
      <c r="K24" s="313"/>
      <c r="L24" s="313"/>
      <c r="M24" s="313"/>
      <c r="N24" s="313"/>
      <c r="O24" s="313"/>
      <c r="P24" s="313"/>
      <c r="Q24" s="313"/>
      <c r="R24" s="313"/>
      <c r="S24" s="313"/>
      <c r="T24" s="313"/>
      <c r="U24" s="313"/>
      <c r="V24" s="313"/>
      <c r="W24" s="313"/>
      <c r="X24" s="313"/>
      <c r="Y24" s="313"/>
      <c r="Z24" s="313"/>
      <c r="AA24" s="313"/>
      <c r="AB24" s="313"/>
      <c r="AC24" s="313"/>
      <c r="AD24" s="313"/>
      <c r="AE24" s="313"/>
      <c r="AF24" s="313"/>
      <c r="AG24" s="313"/>
      <c r="AH24" s="314"/>
      <c r="AI24" s="69"/>
      <c r="AJ24" s="69"/>
      <c r="AK24" s="69"/>
      <c r="AL24" s="201"/>
      <c r="AM24" s="202"/>
      <c r="AN24" s="202"/>
      <c r="AO24" s="202"/>
      <c r="AP24" s="202"/>
      <c r="AQ24" s="202"/>
      <c r="AR24" s="202"/>
      <c r="AS24" s="202"/>
      <c r="AT24" s="203"/>
      <c r="AU24" s="201"/>
      <c r="AV24" s="202"/>
      <c r="AW24" s="202"/>
      <c r="AX24" s="202"/>
      <c r="AY24" s="202"/>
      <c r="AZ24" s="202"/>
      <c r="BA24" s="202"/>
      <c r="BB24" s="202"/>
      <c r="BC24" s="202"/>
      <c r="BD24" s="202"/>
      <c r="BE24" s="202"/>
      <c r="BF24" s="202"/>
      <c r="BG24" s="202"/>
      <c r="BH24" s="202"/>
      <c r="BI24" s="202"/>
      <c r="BJ24" s="202"/>
      <c r="BK24" s="202"/>
      <c r="BL24" s="202"/>
      <c r="BM24" s="202"/>
      <c r="BN24" s="202"/>
      <c r="BO24" s="202"/>
      <c r="BP24" s="202"/>
      <c r="BQ24" s="203"/>
      <c r="BR24" s="69"/>
      <c r="BS24" s="6"/>
    </row>
    <row r="25" spans="1:71" ht="9.9499999999999993" customHeight="1">
      <c r="A25" s="69"/>
      <c r="B25" s="275" t="s">
        <v>62</v>
      </c>
      <c r="C25" s="276"/>
      <c r="D25" s="276"/>
      <c r="E25" s="276"/>
      <c r="F25" s="276"/>
      <c r="G25" s="276"/>
      <c r="H25" s="276"/>
      <c r="I25" s="276"/>
      <c r="J25" s="277"/>
      <c r="K25" s="233" t="str">
        <f>IF(基本情報入力!$A$5="しない",基本情報入力!$B$33,"")</f>
        <v/>
      </c>
      <c r="L25" s="233"/>
      <c r="M25" s="233"/>
      <c r="N25" s="233"/>
      <c r="O25" s="233"/>
      <c r="P25" s="231" t="s">
        <v>57</v>
      </c>
      <c r="Q25" s="231"/>
      <c r="R25" s="231"/>
      <c r="S25" s="231"/>
      <c r="T25" s="231"/>
      <c r="U25" s="231"/>
      <c r="V25" s="231" t="str">
        <f>IF(基本情報入力!$A$5="しない",基本情報入力!$B$34,"")</f>
        <v/>
      </c>
      <c r="W25" s="231"/>
      <c r="X25" s="231"/>
      <c r="Y25" s="231"/>
      <c r="Z25" s="231"/>
      <c r="AA25" s="231"/>
      <c r="AB25" s="231"/>
      <c r="AC25" s="231"/>
      <c r="AD25" s="231"/>
      <c r="AE25" s="231"/>
      <c r="AF25" s="231"/>
      <c r="AG25" s="231"/>
      <c r="AH25" s="231"/>
      <c r="AI25" s="69"/>
      <c r="AJ25" s="69"/>
      <c r="AK25" s="69"/>
      <c r="AL25" s="204"/>
      <c r="AM25" s="205"/>
      <c r="AN25" s="205"/>
      <c r="AO25" s="205"/>
      <c r="AP25" s="205"/>
      <c r="AQ25" s="205"/>
      <c r="AR25" s="205"/>
      <c r="AS25" s="205"/>
      <c r="AT25" s="206"/>
      <c r="AU25" s="204"/>
      <c r="AV25" s="205"/>
      <c r="AW25" s="205"/>
      <c r="AX25" s="205"/>
      <c r="AY25" s="205"/>
      <c r="AZ25" s="205"/>
      <c r="BA25" s="205"/>
      <c r="BB25" s="205"/>
      <c r="BC25" s="205"/>
      <c r="BD25" s="205"/>
      <c r="BE25" s="205"/>
      <c r="BF25" s="205"/>
      <c r="BG25" s="205"/>
      <c r="BH25" s="205"/>
      <c r="BI25" s="205"/>
      <c r="BJ25" s="205"/>
      <c r="BK25" s="205"/>
      <c r="BL25" s="205"/>
      <c r="BM25" s="205"/>
      <c r="BN25" s="205"/>
      <c r="BO25" s="205"/>
      <c r="BP25" s="205"/>
      <c r="BQ25" s="206"/>
      <c r="BR25" s="69"/>
      <c r="BS25" s="6"/>
    </row>
    <row r="26" spans="1:71" ht="9.9499999999999993" customHeight="1">
      <c r="A26" s="69"/>
      <c r="B26" s="278"/>
      <c r="C26" s="279"/>
      <c r="D26" s="279"/>
      <c r="E26" s="279"/>
      <c r="F26" s="279"/>
      <c r="G26" s="279"/>
      <c r="H26" s="279"/>
      <c r="I26" s="279"/>
      <c r="J26" s="280"/>
      <c r="K26" s="234"/>
      <c r="L26" s="234"/>
      <c r="M26" s="234"/>
      <c r="N26" s="234"/>
      <c r="O26" s="234"/>
      <c r="P26" s="232"/>
      <c r="Q26" s="232"/>
      <c r="R26" s="232"/>
      <c r="S26" s="232"/>
      <c r="T26" s="232"/>
      <c r="U26" s="232"/>
      <c r="V26" s="232"/>
      <c r="W26" s="232"/>
      <c r="X26" s="232"/>
      <c r="Y26" s="232"/>
      <c r="Z26" s="232"/>
      <c r="AA26" s="232"/>
      <c r="AB26" s="232"/>
      <c r="AC26" s="232"/>
      <c r="AD26" s="232"/>
      <c r="AE26" s="232"/>
      <c r="AF26" s="232"/>
      <c r="AG26" s="232"/>
      <c r="AH26" s="232"/>
      <c r="AI26" s="69"/>
      <c r="AJ26" s="69"/>
      <c r="AK26" s="69"/>
      <c r="AL26" s="59"/>
      <c r="AM26" s="59"/>
      <c r="AN26" s="59"/>
      <c r="AO26" s="59"/>
      <c r="AP26" s="59"/>
      <c r="AQ26" s="59"/>
      <c r="AR26" s="59"/>
      <c r="AS26" s="59"/>
      <c r="AT26" s="59"/>
      <c r="AU26" s="59"/>
      <c r="AV26" s="59"/>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69"/>
      <c r="BS26" s="6"/>
    </row>
    <row r="27" spans="1:71" ht="9.9499999999999993" customHeight="1">
      <c r="A27" s="69"/>
      <c r="B27" s="65"/>
      <c r="C27" s="65"/>
      <c r="D27" s="65"/>
      <c r="E27" s="65"/>
      <c r="F27" s="65"/>
      <c r="G27" s="65"/>
      <c r="H27" s="65"/>
      <c r="I27" s="65"/>
      <c r="J27" s="65"/>
      <c r="K27" s="66"/>
      <c r="L27" s="66"/>
      <c r="M27" s="66"/>
      <c r="N27" s="66"/>
      <c r="O27" s="66"/>
      <c r="P27" s="65"/>
      <c r="Q27" s="65"/>
      <c r="R27" s="65"/>
      <c r="S27" s="65"/>
      <c r="T27" s="65"/>
      <c r="U27" s="65"/>
      <c r="V27" s="65"/>
      <c r="W27" s="65"/>
      <c r="X27" s="65"/>
      <c r="Y27" s="65"/>
      <c r="Z27" s="65"/>
      <c r="AA27" s="65"/>
      <c r="AB27" s="65"/>
      <c r="AC27" s="65"/>
      <c r="AD27" s="65"/>
      <c r="AE27" s="65"/>
      <c r="AF27" s="65"/>
      <c r="AG27" s="65"/>
      <c r="AH27" s="65"/>
      <c r="AI27" s="69"/>
      <c r="AJ27" s="69"/>
      <c r="AK27" s="69"/>
      <c r="AL27" s="59"/>
      <c r="AM27" s="59"/>
      <c r="AN27" s="59"/>
      <c r="AO27" s="59"/>
      <c r="AP27" s="59"/>
      <c r="AQ27" s="59"/>
      <c r="AR27" s="59"/>
      <c r="AS27" s="59"/>
      <c r="AT27" s="59"/>
      <c r="AU27" s="59"/>
      <c r="AV27" s="59"/>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69"/>
      <c r="BS27" s="6"/>
    </row>
    <row r="28" spans="1:71" ht="9.9499999999999993"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141" t="s">
        <v>66</v>
      </c>
      <c r="BE28" s="69"/>
      <c r="BF28" s="69"/>
      <c r="BG28" s="69"/>
      <c r="BH28" s="69"/>
      <c r="BI28" s="69"/>
      <c r="BJ28" s="69"/>
      <c r="BK28" s="69"/>
      <c r="BL28" s="69"/>
      <c r="BM28" s="69"/>
      <c r="BN28" s="69"/>
      <c r="BO28" s="69"/>
      <c r="BP28" s="69"/>
      <c r="BQ28" s="69"/>
      <c r="BR28" s="69"/>
      <c r="BS28" s="6"/>
    </row>
    <row r="29" spans="1:71" ht="9.9499999999999993" customHeight="1">
      <c r="A29" s="69"/>
      <c r="B29" s="692" t="s">
        <v>10</v>
      </c>
      <c r="C29" s="693"/>
      <c r="D29" s="693"/>
      <c r="E29" s="693"/>
      <c r="F29" s="693"/>
      <c r="G29" s="694"/>
      <c r="H29" s="692" t="s">
        <v>11</v>
      </c>
      <c r="I29" s="693"/>
      <c r="J29" s="693"/>
      <c r="K29" s="693"/>
      <c r="L29" s="693"/>
      <c r="M29" s="693"/>
      <c r="N29" s="693"/>
      <c r="O29" s="693"/>
      <c r="P29" s="693"/>
      <c r="Q29" s="693"/>
      <c r="R29" s="693"/>
      <c r="S29" s="693"/>
      <c r="T29" s="693"/>
      <c r="U29" s="693"/>
      <c r="V29" s="693"/>
      <c r="W29" s="693"/>
      <c r="X29" s="693"/>
      <c r="Y29" s="693"/>
      <c r="Z29" s="693"/>
      <c r="AA29" s="693"/>
      <c r="AB29" s="693"/>
      <c r="AC29" s="693"/>
      <c r="AD29" s="694"/>
      <c r="AE29" s="692" t="s">
        <v>12</v>
      </c>
      <c r="AF29" s="693"/>
      <c r="AG29" s="693"/>
      <c r="AH29" s="694"/>
      <c r="AI29" s="692" t="s">
        <v>13</v>
      </c>
      <c r="AJ29" s="693"/>
      <c r="AK29" s="693"/>
      <c r="AL29" s="694"/>
      <c r="AM29" s="692" t="s">
        <v>14</v>
      </c>
      <c r="AN29" s="693"/>
      <c r="AO29" s="693"/>
      <c r="AP29" s="693"/>
      <c r="AQ29" s="693"/>
      <c r="AR29" s="693"/>
      <c r="AS29" s="694"/>
      <c r="AT29" s="692" t="s">
        <v>15</v>
      </c>
      <c r="AU29" s="693"/>
      <c r="AV29" s="693"/>
      <c r="AW29" s="693"/>
      <c r="AX29" s="693"/>
      <c r="AY29" s="693"/>
      <c r="AZ29" s="693"/>
      <c r="BA29" s="693"/>
      <c r="BB29" s="693"/>
      <c r="BC29" s="694"/>
      <c r="BD29" s="692" t="s">
        <v>65</v>
      </c>
      <c r="BE29" s="693"/>
      <c r="BF29" s="694"/>
      <c r="BG29" s="692" t="s">
        <v>16</v>
      </c>
      <c r="BH29" s="693"/>
      <c r="BI29" s="693"/>
      <c r="BJ29" s="693"/>
      <c r="BK29" s="693"/>
      <c r="BL29" s="693"/>
      <c r="BM29" s="693"/>
      <c r="BN29" s="693"/>
      <c r="BO29" s="693"/>
      <c r="BP29" s="693"/>
      <c r="BQ29" s="694"/>
      <c r="BR29" s="69"/>
      <c r="BS29" s="6"/>
    </row>
    <row r="30" spans="1:71" ht="9.9499999999999993" customHeight="1">
      <c r="A30" s="69"/>
      <c r="B30" s="695"/>
      <c r="C30" s="696"/>
      <c r="D30" s="696"/>
      <c r="E30" s="696"/>
      <c r="F30" s="696"/>
      <c r="G30" s="697"/>
      <c r="H30" s="695"/>
      <c r="I30" s="696"/>
      <c r="J30" s="696"/>
      <c r="K30" s="696"/>
      <c r="L30" s="696"/>
      <c r="M30" s="696"/>
      <c r="N30" s="696"/>
      <c r="O30" s="696"/>
      <c r="P30" s="696"/>
      <c r="Q30" s="696"/>
      <c r="R30" s="696"/>
      <c r="S30" s="696"/>
      <c r="T30" s="696"/>
      <c r="U30" s="696"/>
      <c r="V30" s="696"/>
      <c r="W30" s="696"/>
      <c r="X30" s="696"/>
      <c r="Y30" s="696"/>
      <c r="Z30" s="696"/>
      <c r="AA30" s="696"/>
      <c r="AB30" s="696"/>
      <c r="AC30" s="696"/>
      <c r="AD30" s="697"/>
      <c r="AE30" s="695"/>
      <c r="AF30" s="696"/>
      <c r="AG30" s="696"/>
      <c r="AH30" s="697"/>
      <c r="AI30" s="695"/>
      <c r="AJ30" s="696"/>
      <c r="AK30" s="696"/>
      <c r="AL30" s="697"/>
      <c r="AM30" s="695"/>
      <c r="AN30" s="696"/>
      <c r="AO30" s="696"/>
      <c r="AP30" s="696"/>
      <c r="AQ30" s="696"/>
      <c r="AR30" s="696"/>
      <c r="AS30" s="697"/>
      <c r="AT30" s="695"/>
      <c r="AU30" s="696"/>
      <c r="AV30" s="696"/>
      <c r="AW30" s="696"/>
      <c r="AX30" s="696"/>
      <c r="AY30" s="696"/>
      <c r="AZ30" s="696"/>
      <c r="BA30" s="696"/>
      <c r="BB30" s="696"/>
      <c r="BC30" s="697"/>
      <c r="BD30" s="695"/>
      <c r="BE30" s="696"/>
      <c r="BF30" s="697"/>
      <c r="BG30" s="695"/>
      <c r="BH30" s="696"/>
      <c r="BI30" s="696"/>
      <c r="BJ30" s="696"/>
      <c r="BK30" s="696"/>
      <c r="BL30" s="696"/>
      <c r="BM30" s="696"/>
      <c r="BN30" s="696"/>
      <c r="BO30" s="696"/>
      <c r="BP30" s="696"/>
      <c r="BQ30" s="697"/>
      <c r="BR30" s="69"/>
      <c r="BS30" s="6"/>
    </row>
    <row r="31" spans="1:71" ht="9.9499999999999993" customHeight="1">
      <c r="A31" s="69"/>
      <c r="B31" s="609"/>
      <c r="C31" s="610"/>
      <c r="D31" s="611"/>
      <c r="E31" s="615"/>
      <c r="F31" s="610"/>
      <c r="G31" s="611"/>
      <c r="H31" s="616"/>
      <c r="I31" s="617"/>
      <c r="J31" s="617"/>
      <c r="K31" s="617"/>
      <c r="L31" s="617"/>
      <c r="M31" s="617"/>
      <c r="N31" s="617"/>
      <c r="O31" s="617"/>
      <c r="P31" s="617"/>
      <c r="Q31" s="617"/>
      <c r="R31" s="617"/>
      <c r="S31" s="617"/>
      <c r="T31" s="617"/>
      <c r="U31" s="617"/>
      <c r="V31" s="617"/>
      <c r="W31" s="617"/>
      <c r="X31" s="617"/>
      <c r="Y31" s="617"/>
      <c r="Z31" s="617"/>
      <c r="AA31" s="617"/>
      <c r="AB31" s="617"/>
      <c r="AC31" s="617"/>
      <c r="AD31" s="618"/>
      <c r="AE31" s="622"/>
      <c r="AF31" s="610"/>
      <c r="AG31" s="610"/>
      <c r="AH31" s="611"/>
      <c r="AI31" s="623"/>
      <c r="AJ31" s="624"/>
      <c r="AK31" s="624"/>
      <c r="AL31" s="625"/>
      <c r="AM31" s="629"/>
      <c r="AN31" s="630"/>
      <c r="AO31" s="630"/>
      <c r="AP31" s="630"/>
      <c r="AQ31" s="630"/>
      <c r="AR31" s="630"/>
      <c r="AS31" s="630"/>
      <c r="AT31" s="633">
        <f>AI31*AM31</f>
        <v>0</v>
      </c>
      <c r="AU31" s="634"/>
      <c r="AV31" s="634"/>
      <c r="AW31" s="634"/>
      <c r="AX31" s="634"/>
      <c r="AY31" s="634"/>
      <c r="AZ31" s="634"/>
      <c r="BA31" s="634"/>
      <c r="BB31" s="634"/>
      <c r="BC31" s="634"/>
      <c r="BD31" s="637"/>
      <c r="BE31" s="638"/>
      <c r="BF31" s="639"/>
      <c r="BG31" s="643">
        <f>IF($BD31="※",$AT31*0.08,$AT31*0.1)</f>
        <v>0</v>
      </c>
      <c r="BH31" s="644"/>
      <c r="BI31" s="644"/>
      <c r="BJ31" s="644"/>
      <c r="BK31" s="644"/>
      <c r="BL31" s="644"/>
      <c r="BM31" s="644"/>
      <c r="BN31" s="644"/>
      <c r="BO31" s="644"/>
      <c r="BP31" s="644"/>
      <c r="BQ31" s="645"/>
      <c r="BR31" s="69"/>
      <c r="BS31" s="6"/>
    </row>
    <row r="32" spans="1:71" ht="9.9499999999999993" customHeight="1">
      <c r="A32" s="69"/>
      <c r="B32" s="612"/>
      <c r="C32" s="613"/>
      <c r="D32" s="614"/>
      <c r="E32" s="612"/>
      <c r="F32" s="613"/>
      <c r="G32" s="614"/>
      <c r="H32" s="619"/>
      <c r="I32" s="620"/>
      <c r="J32" s="620"/>
      <c r="K32" s="620"/>
      <c r="L32" s="620"/>
      <c r="M32" s="620"/>
      <c r="N32" s="620"/>
      <c r="O32" s="620"/>
      <c r="P32" s="620"/>
      <c r="Q32" s="620"/>
      <c r="R32" s="620"/>
      <c r="S32" s="620"/>
      <c r="T32" s="620"/>
      <c r="U32" s="620"/>
      <c r="V32" s="620"/>
      <c r="W32" s="620"/>
      <c r="X32" s="620"/>
      <c r="Y32" s="620"/>
      <c r="Z32" s="620"/>
      <c r="AA32" s="620"/>
      <c r="AB32" s="620"/>
      <c r="AC32" s="620"/>
      <c r="AD32" s="621"/>
      <c r="AE32" s="612"/>
      <c r="AF32" s="613"/>
      <c r="AG32" s="613"/>
      <c r="AH32" s="614"/>
      <c r="AI32" s="626"/>
      <c r="AJ32" s="627"/>
      <c r="AK32" s="627"/>
      <c r="AL32" s="628"/>
      <c r="AM32" s="631"/>
      <c r="AN32" s="632"/>
      <c r="AO32" s="632"/>
      <c r="AP32" s="632"/>
      <c r="AQ32" s="632"/>
      <c r="AR32" s="632"/>
      <c r="AS32" s="632"/>
      <c r="AT32" s="635"/>
      <c r="AU32" s="636"/>
      <c r="AV32" s="636"/>
      <c r="AW32" s="636"/>
      <c r="AX32" s="636"/>
      <c r="AY32" s="636"/>
      <c r="AZ32" s="636"/>
      <c r="BA32" s="636"/>
      <c r="BB32" s="636"/>
      <c r="BC32" s="636"/>
      <c r="BD32" s="640"/>
      <c r="BE32" s="641"/>
      <c r="BF32" s="642"/>
      <c r="BG32" s="646"/>
      <c r="BH32" s="647"/>
      <c r="BI32" s="647"/>
      <c r="BJ32" s="647"/>
      <c r="BK32" s="647"/>
      <c r="BL32" s="647"/>
      <c r="BM32" s="647"/>
      <c r="BN32" s="647"/>
      <c r="BO32" s="647"/>
      <c r="BP32" s="647"/>
      <c r="BQ32" s="648"/>
      <c r="BR32" s="69"/>
      <c r="BS32" s="6"/>
    </row>
    <row r="33" spans="1:71" ht="9.9499999999999993" customHeight="1">
      <c r="A33" s="69"/>
      <c r="B33" s="609"/>
      <c r="C33" s="610"/>
      <c r="D33" s="611"/>
      <c r="E33" s="615"/>
      <c r="F33" s="610"/>
      <c r="G33" s="611"/>
      <c r="H33" s="616"/>
      <c r="I33" s="617"/>
      <c r="J33" s="617"/>
      <c r="K33" s="617"/>
      <c r="L33" s="617"/>
      <c r="M33" s="617"/>
      <c r="N33" s="617"/>
      <c r="O33" s="617"/>
      <c r="P33" s="617"/>
      <c r="Q33" s="617"/>
      <c r="R33" s="617"/>
      <c r="S33" s="617"/>
      <c r="T33" s="617"/>
      <c r="U33" s="617"/>
      <c r="V33" s="617"/>
      <c r="W33" s="617"/>
      <c r="X33" s="617"/>
      <c r="Y33" s="617"/>
      <c r="Z33" s="617"/>
      <c r="AA33" s="617"/>
      <c r="AB33" s="617"/>
      <c r="AC33" s="617"/>
      <c r="AD33" s="618"/>
      <c r="AE33" s="622"/>
      <c r="AF33" s="610"/>
      <c r="AG33" s="610"/>
      <c r="AH33" s="611"/>
      <c r="AI33" s="623"/>
      <c r="AJ33" s="774"/>
      <c r="AK33" s="774"/>
      <c r="AL33" s="775"/>
      <c r="AM33" s="629"/>
      <c r="AN33" s="630"/>
      <c r="AO33" s="630"/>
      <c r="AP33" s="630"/>
      <c r="AQ33" s="630"/>
      <c r="AR33" s="630"/>
      <c r="AS33" s="779"/>
      <c r="AT33" s="633">
        <f>AI33*AM33</f>
        <v>0</v>
      </c>
      <c r="AU33" s="634"/>
      <c r="AV33" s="634"/>
      <c r="AW33" s="634"/>
      <c r="AX33" s="634"/>
      <c r="AY33" s="634"/>
      <c r="AZ33" s="634"/>
      <c r="BA33" s="634"/>
      <c r="BB33" s="634"/>
      <c r="BC33" s="634"/>
      <c r="BD33" s="637"/>
      <c r="BE33" s="638"/>
      <c r="BF33" s="639"/>
      <c r="BG33" s="643">
        <f t="shared" ref="BG33" si="0">IF($BD33="※",$AT33*0.08,$AT33*0.1)</f>
        <v>0</v>
      </c>
      <c r="BH33" s="644"/>
      <c r="BI33" s="644"/>
      <c r="BJ33" s="644"/>
      <c r="BK33" s="644"/>
      <c r="BL33" s="644"/>
      <c r="BM33" s="644"/>
      <c r="BN33" s="644"/>
      <c r="BO33" s="644"/>
      <c r="BP33" s="644"/>
      <c r="BQ33" s="645"/>
      <c r="BR33" s="69"/>
      <c r="BS33" s="6"/>
    </row>
    <row r="34" spans="1:71" ht="9.9499999999999993" customHeight="1">
      <c r="A34" s="69"/>
      <c r="B34" s="612"/>
      <c r="C34" s="613"/>
      <c r="D34" s="614"/>
      <c r="E34" s="612"/>
      <c r="F34" s="613"/>
      <c r="G34" s="614"/>
      <c r="H34" s="619"/>
      <c r="I34" s="620"/>
      <c r="J34" s="620"/>
      <c r="K34" s="620"/>
      <c r="L34" s="620"/>
      <c r="M34" s="620"/>
      <c r="N34" s="620"/>
      <c r="O34" s="620"/>
      <c r="P34" s="620"/>
      <c r="Q34" s="620"/>
      <c r="R34" s="620"/>
      <c r="S34" s="620"/>
      <c r="T34" s="620"/>
      <c r="U34" s="620"/>
      <c r="V34" s="620"/>
      <c r="W34" s="620"/>
      <c r="X34" s="620"/>
      <c r="Y34" s="620"/>
      <c r="Z34" s="620"/>
      <c r="AA34" s="620"/>
      <c r="AB34" s="620"/>
      <c r="AC34" s="620"/>
      <c r="AD34" s="621"/>
      <c r="AE34" s="612"/>
      <c r="AF34" s="613"/>
      <c r="AG34" s="613"/>
      <c r="AH34" s="614"/>
      <c r="AI34" s="776"/>
      <c r="AJ34" s="777"/>
      <c r="AK34" s="777"/>
      <c r="AL34" s="778"/>
      <c r="AM34" s="631"/>
      <c r="AN34" s="632"/>
      <c r="AO34" s="632"/>
      <c r="AP34" s="632"/>
      <c r="AQ34" s="632"/>
      <c r="AR34" s="632"/>
      <c r="AS34" s="780"/>
      <c r="AT34" s="635"/>
      <c r="AU34" s="636"/>
      <c r="AV34" s="636"/>
      <c r="AW34" s="636"/>
      <c r="AX34" s="636"/>
      <c r="AY34" s="636"/>
      <c r="AZ34" s="636"/>
      <c r="BA34" s="636"/>
      <c r="BB34" s="636"/>
      <c r="BC34" s="636"/>
      <c r="BD34" s="640"/>
      <c r="BE34" s="641"/>
      <c r="BF34" s="642"/>
      <c r="BG34" s="646"/>
      <c r="BH34" s="647"/>
      <c r="BI34" s="647"/>
      <c r="BJ34" s="647"/>
      <c r="BK34" s="647"/>
      <c r="BL34" s="647"/>
      <c r="BM34" s="647"/>
      <c r="BN34" s="647"/>
      <c r="BO34" s="647"/>
      <c r="BP34" s="647"/>
      <c r="BQ34" s="648"/>
      <c r="BR34" s="69"/>
      <c r="BS34" s="6"/>
    </row>
    <row r="35" spans="1:71" ht="9.9499999999999993" customHeight="1">
      <c r="A35" s="69"/>
      <c r="B35" s="609"/>
      <c r="C35" s="610"/>
      <c r="D35" s="611"/>
      <c r="E35" s="615"/>
      <c r="F35" s="610"/>
      <c r="G35" s="611"/>
      <c r="H35" s="616"/>
      <c r="I35" s="617"/>
      <c r="J35" s="617"/>
      <c r="K35" s="617"/>
      <c r="L35" s="617"/>
      <c r="M35" s="617"/>
      <c r="N35" s="617"/>
      <c r="O35" s="617"/>
      <c r="P35" s="617"/>
      <c r="Q35" s="617"/>
      <c r="R35" s="617"/>
      <c r="S35" s="617"/>
      <c r="T35" s="617"/>
      <c r="U35" s="617"/>
      <c r="V35" s="617"/>
      <c r="W35" s="617"/>
      <c r="X35" s="617"/>
      <c r="Y35" s="617"/>
      <c r="Z35" s="617"/>
      <c r="AA35" s="617"/>
      <c r="AB35" s="617"/>
      <c r="AC35" s="617"/>
      <c r="AD35" s="618"/>
      <c r="AE35" s="622"/>
      <c r="AF35" s="610"/>
      <c r="AG35" s="610"/>
      <c r="AH35" s="611"/>
      <c r="AI35" s="623"/>
      <c r="AJ35" s="624"/>
      <c r="AK35" s="624"/>
      <c r="AL35" s="625"/>
      <c r="AM35" s="629"/>
      <c r="AN35" s="630"/>
      <c r="AO35" s="630"/>
      <c r="AP35" s="630"/>
      <c r="AQ35" s="630"/>
      <c r="AR35" s="630"/>
      <c r="AS35" s="630"/>
      <c r="AT35" s="633">
        <f t="shared" ref="AT35" si="1">AI35*AM35</f>
        <v>0</v>
      </c>
      <c r="AU35" s="634"/>
      <c r="AV35" s="634"/>
      <c r="AW35" s="634"/>
      <c r="AX35" s="634"/>
      <c r="AY35" s="634"/>
      <c r="AZ35" s="634"/>
      <c r="BA35" s="634"/>
      <c r="BB35" s="634"/>
      <c r="BC35" s="634"/>
      <c r="BD35" s="637"/>
      <c r="BE35" s="638"/>
      <c r="BF35" s="639"/>
      <c r="BG35" s="643">
        <f t="shared" ref="BG35" si="2">IF($BD35="※",$AT35*0.08,$AT35*0.1)</f>
        <v>0</v>
      </c>
      <c r="BH35" s="644"/>
      <c r="BI35" s="644"/>
      <c r="BJ35" s="644"/>
      <c r="BK35" s="644"/>
      <c r="BL35" s="644"/>
      <c r="BM35" s="644"/>
      <c r="BN35" s="644"/>
      <c r="BO35" s="644"/>
      <c r="BP35" s="644"/>
      <c r="BQ35" s="645"/>
      <c r="BR35" s="69"/>
      <c r="BS35" s="6"/>
    </row>
    <row r="36" spans="1:71" ht="9.9499999999999993" customHeight="1">
      <c r="A36" s="69"/>
      <c r="B36" s="612"/>
      <c r="C36" s="613"/>
      <c r="D36" s="614"/>
      <c r="E36" s="612"/>
      <c r="F36" s="613"/>
      <c r="G36" s="614"/>
      <c r="H36" s="619"/>
      <c r="I36" s="620"/>
      <c r="J36" s="620"/>
      <c r="K36" s="620"/>
      <c r="L36" s="620"/>
      <c r="M36" s="620"/>
      <c r="N36" s="620"/>
      <c r="O36" s="620"/>
      <c r="P36" s="620"/>
      <c r="Q36" s="620"/>
      <c r="R36" s="620"/>
      <c r="S36" s="620"/>
      <c r="T36" s="620"/>
      <c r="U36" s="620"/>
      <c r="V36" s="620"/>
      <c r="W36" s="620"/>
      <c r="X36" s="620"/>
      <c r="Y36" s="620"/>
      <c r="Z36" s="620"/>
      <c r="AA36" s="620"/>
      <c r="AB36" s="620"/>
      <c r="AC36" s="620"/>
      <c r="AD36" s="621"/>
      <c r="AE36" s="612"/>
      <c r="AF36" s="613"/>
      <c r="AG36" s="613"/>
      <c r="AH36" s="614"/>
      <c r="AI36" s="626"/>
      <c r="AJ36" s="627"/>
      <c r="AK36" s="627"/>
      <c r="AL36" s="628"/>
      <c r="AM36" s="631"/>
      <c r="AN36" s="632"/>
      <c r="AO36" s="632"/>
      <c r="AP36" s="632"/>
      <c r="AQ36" s="632"/>
      <c r="AR36" s="632"/>
      <c r="AS36" s="632"/>
      <c r="AT36" s="635"/>
      <c r="AU36" s="636"/>
      <c r="AV36" s="636"/>
      <c r="AW36" s="636"/>
      <c r="AX36" s="636"/>
      <c r="AY36" s="636"/>
      <c r="AZ36" s="636"/>
      <c r="BA36" s="636"/>
      <c r="BB36" s="636"/>
      <c r="BC36" s="636"/>
      <c r="BD36" s="640"/>
      <c r="BE36" s="641"/>
      <c r="BF36" s="642"/>
      <c r="BG36" s="646"/>
      <c r="BH36" s="647"/>
      <c r="BI36" s="647"/>
      <c r="BJ36" s="647"/>
      <c r="BK36" s="647"/>
      <c r="BL36" s="647"/>
      <c r="BM36" s="647"/>
      <c r="BN36" s="647"/>
      <c r="BO36" s="647"/>
      <c r="BP36" s="647"/>
      <c r="BQ36" s="648"/>
      <c r="BR36" s="69"/>
      <c r="BS36" s="6"/>
    </row>
    <row r="37" spans="1:71" ht="9.9499999999999993" customHeight="1">
      <c r="A37" s="69"/>
      <c r="B37" s="609"/>
      <c r="C37" s="610"/>
      <c r="D37" s="611"/>
      <c r="E37" s="615"/>
      <c r="F37" s="610"/>
      <c r="G37" s="611"/>
      <c r="H37" s="616"/>
      <c r="I37" s="617"/>
      <c r="J37" s="617"/>
      <c r="K37" s="617"/>
      <c r="L37" s="617"/>
      <c r="M37" s="617"/>
      <c r="N37" s="617"/>
      <c r="O37" s="617"/>
      <c r="P37" s="617"/>
      <c r="Q37" s="617"/>
      <c r="R37" s="617"/>
      <c r="S37" s="617"/>
      <c r="T37" s="617"/>
      <c r="U37" s="617"/>
      <c r="V37" s="617"/>
      <c r="W37" s="617"/>
      <c r="X37" s="617"/>
      <c r="Y37" s="617"/>
      <c r="Z37" s="617"/>
      <c r="AA37" s="617"/>
      <c r="AB37" s="617"/>
      <c r="AC37" s="617"/>
      <c r="AD37" s="618"/>
      <c r="AE37" s="622"/>
      <c r="AF37" s="610"/>
      <c r="AG37" s="610"/>
      <c r="AH37" s="611"/>
      <c r="AI37" s="623"/>
      <c r="AJ37" s="624"/>
      <c r="AK37" s="624"/>
      <c r="AL37" s="625"/>
      <c r="AM37" s="629"/>
      <c r="AN37" s="630"/>
      <c r="AO37" s="630"/>
      <c r="AP37" s="630"/>
      <c r="AQ37" s="630"/>
      <c r="AR37" s="630"/>
      <c r="AS37" s="630"/>
      <c r="AT37" s="633">
        <f t="shared" ref="AT37" si="3">AI37*AM37</f>
        <v>0</v>
      </c>
      <c r="AU37" s="634"/>
      <c r="AV37" s="634"/>
      <c r="AW37" s="634"/>
      <c r="AX37" s="634"/>
      <c r="AY37" s="634"/>
      <c r="AZ37" s="634"/>
      <c r="BA37" s="634"/>
      <c r="BB37" s="634"/>
      <c r="BC37" s="634"/>
      <c r="BD37" s="637"/>
      <c r="BE37" s="638"/>
      <c r="BF37" s="639"/>
      <c r="BG37" s="643">
        <f t="shared" ref="BG37" si="4">IF($BD37="※",$AT37*0.08,$AT37*0.1)</f>
        <v>0</v>
      </c>
      <c r="BH37" s="644"/>
      <c r="BI37" s="644"/>
      <c r="BJ37" s="644"/>
      <c r="BK37" s="644"/>
      <c r="BL37" s="644"/>
      <c r="BM37" s="644"/>
      <c r="BN37" s="644"/>
      <c r="BO37" s="644"/>
      <c r="BP37" s="644"/>
      <c r="BQ37" s="645"/>
      <c r="BR37" s="69"/>
      <c r="BS37" s="6"/>
    </row>
    <row r="38" spans="1:71" ht="9.9499999999999993" customHeight="1">
      <c r="A38" s="69"/>
      <c r="B38" s="612"/>
      <c r="C38" s="613"/>
      <c r="D38" s="614"/>
      <c r="E38" s="612"/>
      <c r="F38" s="613"/>
      <c r="G38" s="614"/>
      <c r="H38" s="619"/>
      <c r="I38" s="620"/>
      <c r="J38" s="620"/>
      <c r="K38" s="620"/>
      <c r="L38" s="620"/>
      <c r="M38" s="620"/>
      <c r="N38" s="620"/>
      <c r="O38" s="620"/>
      <c r="P38" s="620"/>
      <c r="Q38" s="620"/>
      <c r="R38" s="620"/>
      <c r="S38" s="620"/>
      <c r="T38" s="620"/>
      <c r="U38" s="620"/>
      <c r="V38" s="620"/>
      <c r="W38" s="620"/>
      <c r="X38" s="620"/>
      <c r="Y38" s="620"/>
      <c r="Z38" s="620"/>
      <c r="AA38" s="620"/>
      <c r="AB38" s="620"/>
      <c r="AC38" s="620"/>
      <c r="AD38" s="621"/>
      <c r="AE38" s="612"/>
      <c r="AF38" s="613"/>
      <c r="AG38" s="613"/>
      <c r="AH38" s="614"/>
      <c r="AI38" s="626"/>
      <c r="AJ38" s="627"/>
      <c r="AK38" s="627"/>
      <c r="AL38" s="628"/>
      <c r="AM38" s="631"/>
      <c r="AN38" s="632"/>
      <c r="AO38" s="632"/>
      <c r="AP38" s="632"/>
      <c r="AQ38" s="632"/>
      <c r="AR38" s="632"/>
      <c r="AS38" s="632"/>
      <c r="AT38" s="635"/>
      <c r="AU38" s="636"/>
      <c r="AV38" s="636"/>
      <c r="AW38" s="636"/>
      <c r="AX38" s="636"/>
      <c r="AY38" s="636"/>
      <c r="AZ38" s="636"/>
      <c r="BA38" s="636"/>
      <c r="BB38" s="636"/>
      <c r="BC38" s="636"/>
      <c r="BD38" s="640"/>
      <c r="BE38" s="641"/>
      <c r="BF38" s="642"/>
      <c r="BG38" s="646"/>
      <c r="BH38" s="647"/>
      <c r="BI38" s="647"/>
      <c r="BJ38" s="647"/>
      <c r="BK38" s="647"/>
      <c r="BL38" s="647"/>
      <c r="BM38" s="647"/>
      <c r="BN38" s="647"/>
      <c r="BO38" s="647"/>
      <c r="BP38" s="647"/>
      <c r="BQ38" s="648"/>
      <c r="BR38" s="69"/>
      <c r="BS38" s="6"/>
    </row>
    <row r="39" spans="1:71" ht="9.9499999999999993" customHeight="1">
      <c r="A39" s="69"/>
      <c r="B39" s="609"/>
      <c r="C39" s="610"/>
      <c r="D39" s="611"/>
      <c r="E39" s="615"/>
      <c r="F39" s="610"/>
      <c r="G39" s="611"/>
      <c r="H39" s="616"/>
      <c r="I39" s="617"/>
      <c r="J39" s="617"/>
      <c r="K39" s="617"/>
      <c r="L39" s="617"/>
      <c r="M39" s="617"/>
      <c r="N39" s="617"/>
      <c r="O39" s="617"/>
      <c r="P39" s="617"/>
      <c r="Q39" s="617"/>
      <c r="R39" s="617"/>
      <c r="S39" s="617"/>
      <c r="T39" s="617"/>
      <c r="U39" s="617"/>
      <c r="V39" s="617"/>
      <c r="W39" s="617"/>
      <c r="X39" s="617"/>
      <c r="Y39" s="617"/>
      <c r="Z39" s="617"/>
      <c r="AA39" s="617"/>
      <c r="AB39" s="617"/>
      <c r="AC39" s="617"/>
      <c r="AD39" s="618"/>
      <c r="AE39" s="622"/>
      <c r="AF39" s="610"/>
      <c r="AG39" s="610"/>
      <c r="AH39" s="611"/>
      <c r="AI39" s="623"/>
      <c r="AJ39" s="624"/>
      <c r="AK39" s="624"/>
      <c r="AL39" s="625"/>
      <c r="AM39" s="629"/>
      <c r="AN39" s="630"/>
      <c r="AO39" s="630"/>
      <c r="AP39" s="630"/>
      <c r="AQ39" s="630"/>
      <c r="AR39" s="630"/>
      <c r="AS39" s="630"/>
      <c r="AT39" s="633">
        <f t="shared" ref="AT39" si="5">AI39*AM39</f>
        <v>0</v>
      </c>
      <c r="AU39" s="634"/>
      <c r="AV39" s="634"/>
      <c r="AW39" s="634"/>
      <c r="AX39" s="634"/>
      <c r="AY39" s="634"/>
      <c r="AZ39" s="634"/>
      <c r="BA39" s="634"/>
      <c r="BB39" s="634"/>
      <c r="BC39" s="634"/>
      <c r="BD39" s="637"/>
      <c r="BE39" s="638"/>
      <c r="BF39" s="639"/>
      <c r="BG39" s="643">
        <f t="shared" ref="BG39" si="6">IF($BD39="※",$AT39*0.08,$AT39*0.1)</f>
        <v>0</v>
      </c>
      <c r="BH39" s="644"/>
      <c r="BI39" s="644"/>
      <c r="BJ39" s="644"/>
      <c r="BK39" s="644"/>
      <c r="BL39" s="644"/>
      <c r="BM39" s="644"/>
      <c r="BN39" s="644"/>
      <c r="BO39" s="644"/>
      <c r="BP39" s="644"/>
      <c r="BQ39" s="645"/>
      <c r="BR39" s="69"/>
      <c r="BS39" s="6"/>
    </row>
    <row r="40" spans="1:71" ht="9.9499999999999993" customHeight="1">
      <c r="A40" s="69"/>
      <c r="B40" s="612"/>
      <c r="C40" s="613"/>
      <c r="D40" s="614"/>
      <c r="E40" s="612"/>
      <c r="F40" s="613"/>
      <c r="G40" s="614"/>
      <c r="H40" s="619"/>
      <c r="I40" s="620"/>
      <c r="J40" s="620"/>
      <c r="K40" s="620"/>
      <c r="L40" s="620"/>
      <c r="M40" s="620"/>
      <c r="N40" s="620"/>
      <c r="O40" s="620"/>
      <c r="P40" s="620"/>
      <c r="Q40" s="620"/>
      <c r="R40" s="620"/>
      <c r="S40" s="620"/>
      <c r="T40" s="620"/>
      <c r="U40" s="620"/>
      <c r="V40" s="620"/>
      <c r="W40" s="620"/>
      <c r="X40" s="620"/>
      <c r="Y40" s="620"/>
      <c r="Z40" s="620"/>
      <c r="AA40" s="620"/>
      <c r="AB40" s="620"/>
      <c r="AC40" s="620"/>
      <c r="AD40" s="621"/>
      <c r="AE40" s="612"/>
      <c r="AF40" s="613"/>
      <c r="AG40" s="613"/>
      <c r="AH40" s="614"/>
      <c r="AI40" s="626"/>
      <c r="AJ40" s="627"/>
      <c r="AK40" s="627"/>
      <c r="AL40" s="628"/>
      <c r="AM40" s="631"/>
      <c r="AN40" s="632"/>
      <c r="AO40" s="632"/>
      <c r="AP40" s="632"/>
      <c r="AQ40" s="632"/>
      <c r="AR40" s="632"/>
      <c r="AS40" s="632"/>
      <c r="AT40" s="635"/>
      <c r="AU40" s="636"/>
      <c r="AV40" s="636"/>
      <c r="AW40" s="636"/>
      <c r="AX40" s="636"/>
      <c r="AY40" s="636"/>
      <c r="AZ40" s="636"/>
      <c r="BA40" s="636"/>
      <c r="BB40" s="636"/>
      <c r="BC40" s="636"/>
      <c r="BD40" s="640"/>
      <c r="BE40" s="641"/>
      <c r="BF40" s="642"/>
      <c r="BG40" s="646"/>
      <c r="BH40" s="647"/>
      <c r="BI40" s="647"/>
      <c r="BJ40" s="647"/>
      <c r="BK40" s="647"/>
      <c r="BL40" s="647"/>
      <c r="BM40" s="647"/>
      <c r="BN40" s="647"/>
      <c r="BO40" s="647"/>
      <c r="BP40" s="647"/>
      <c r="BQ40" s="648"/>
      <c r="BR40" s="69"/>
      <c r="BS40" s="6"/>
    </row>
    <row r="41" spans="1:71" ht="9.9499999999999993" customHeight="1">
      <c r="A41" s="69"/>
      <c r="B41" s="609"/>
      <c r="C41" s="610"/>
      <c r="D41" s="611"/>
      <c r="E41" s="615"/>
      <c r="F41" s="610"/>
      <c r="G41" s="611"/>
      <c r="H41" s="616"/>
      <c r="I41" s="617"/>
      <c r="J41" s="617"/>
      <c r="K41" s="617"/>
      <c r="L41" s="617"/>
      <c r="M41" s="617"/>
      <c r="N41" s="617"/>
      <c r="O41" s="617"/>
      <c r="P41" s="617"/>
      <c r="Q41" s="617"/>
      <c r="R41" s="617"/>
      <c r="S41" s="617"/>
      <c r="T41" s="617"/>
      <c r="U41" s="617"/>
      <c r="V41" s="617"/>
      <c r="W41" s="617"/>
      <c r="X41" s="617"/>
      <c r="Y41" s="617"/>
      <c r="Z41" s="617"/>
      <c r="AA41" s="617"/>
      <c r="AB41" s="617"/>
      <c r="AC41" s="617"/>
      <c r="AD41" s="618"/>
      <c r="AE41" s="622"/>
      <c r="AF41" s="610"/>
      <c r="AG41" s="610"/>
      <c r="AH41" s="611"/>
      <c r="AI41" s="623"/>
      <c r="AJ41" s="624"/>
      <c r="AK41" s="624"/>
      <c r="AL41" s="625"/>
      <c r="AM41" s="629"/>
      <c r="AN41" s="630"/>
      <c r="AO41" s="630"/>
      <c r="AP41" s="630"/>
      <c r="AQ41" s="630"/>
      <c r="AR41" s="630"/>
      <c r="AS41" s="630"/>
      <c r="AT41" s="633">
        <f t="shared" ref="AT41" si="7">AI41*AM41</f>
        <v>0</v>
      </c>
      <c r="AU41" s="634"/>
      <c r="AV41" s="634"/>
      <c r="AW41" s="634"/>
      <c r="AX41" s="634"/>
      <c r="AY41" s="634"/>
      <c r="AZ41" s="634"/>
      <c r="BA41" s="634"/>
      <c r="BB41" s="634"/>
      <c r="BC41" s="634"/>
      <c r="BD41" s="637"/>
      <c r="BE41" s="638"/>
      <c r="BF41" s="639"/>
      <c r="BG41" s="643">
        <f t="shared" ref="BG41" si="8">IF($BD41="※",$AT41*0.08,$AT41*0.1)</f>
        <v>0</v>
      </c>
      <c r="BH41" s="644"/>
      <c r="BI41" s="644"/>
      <c r="BJ41" s="644"/>
      <c r="BK41" s="644"/>
      <c r="BL41" s="644"/>
      <c r="BM41" s="644"/>
      <c r="BN41" s="644"/>
      <c r="BO41" s="644"/>
      <c r="BP41" s="644"/>
      <c r="BQ41" s="645"/>
      <c r="BR41" s="69"/>
      <c r="BS41" s="6"/>
    </row>
    <row r="42" spans="1:71" ht="9.9499999999999993" customHeight="1">
      <c r="A42" s="69"/>
      <c r="B42" s="612"/>
      <c r="C42" s="613"/>
      <c r="D42" s="614"/>
      <c r="E42" s="612"/>
      <c r="F42" s="613"/>
      <c r="G42" s="614"/>
      <c r="H42" s="619"/>
      <c r="I42" s="620"/>
      <c r="J42" s="620"/>
      <c r="K42" s="620"/>
      <c r="L42" s="620"/>
      <c r="M42" s="620"/>
      <c r="N42" s="620"/>
      <c r="O42" s="620"/>
      <c r="P42" s="620"/>
      <c r="Q42" s="620"/>
      <c r="R42" s="620"/>
      <c r="S42" s="620"/>
      <c r="T42" s="620"/>
      <c r="U42" s="620"/>
      <c r="V42" s="620"/>
      <c r="W42" s="620"/>
      <c r="X42" s="620"/>
      <c r="Y42" s="620"/>
      <c r="Z42" s="620"/>
      <c r="AA42" s="620"/>
      <c r="AB42" s="620"/>
      <c r="AC42" s="620"/>
      <c r="AD42" s="621"/>
      <c r="AE42" s="612"/>
      <c r="AF42" s="613"/>
      <c r="AG42" s="613"/>
      <c r="AH42" s="614"/>
      <c r="AI42" s="626"/>
      <c r="AJ42" s="627"/>
      <c r="AK42" s="627"/>
      <c r="AL42" s="628"/>
      <c r="AM42" s="631"/>
      <c r="AN42" s="632"/>
      <c r="AO42" s="632"/>
      <c r="AP42" s="632"/>
      <c r="AQ42" s="632"/>
      <c r="AR42" s="632"/>
      <c r="AS42" s="632"/>
      <c r="AT42" s="635"/>
      <c r="AU42" s="636"/>
      <c r="AV42" s="636"/>
      <c r="AW42" s="636"/>
      <c r="AX42" s="636"/>
      <c r="AY42" s="636"/>
      <c r="AZ42" s="636"/>
      <c r="BA42" s="636"/>
      <c r="BB42" s="636"/>
      <c r="BC42" s="636"/>
      <c r="BD42" s="640"/>
      <c r="BE42" s="641"/>
      <c r="BF42" s="642"/>
      <c r="BG42" s="646"/>
      <c r="BH42" s="647"/>
      <c r="BI42" s="647"/>
      <c r="BJ42" s="647"/>
      <c r="BK42" s="647"/>
      <c r="BL42" s="647"/>
      <c r="BM42" s="647"/>
      <c r="BN42" s="647"/>
      <c r="BO42" s="647"/>
      <c r="BP42" s="647"/>
      <c r="BQ42" s="648"/>
      <c r="BR42" s="69"/>
      <c r="BS42" s="6"/>
    </row>
    <row r="43" spans="1:71" ht="9.9499999999999993" customHeight="1">
      <c r="A43" s="69"/>
      <c r="B43" s="609"/>
      <c r="C43" s="610"/>
      <c r="D43" s="611"/>
      <c r="E43" s="615"/>
      <c r="F43" s="610"/>
      <c r="G43" s="611"/>
      <c r="H43" s="616"/>
      <c r="I43" s="617"/>
      <c r="J43" s="617"/>
      <c r="K43" s="617"/>
      <c r="L43" s="617"/>
      <c r="M43" s="617"/>
      <c r="N43" s="617"/>
      <c r="O43" s="617"/>
      <c r="P43" s="617"/>
      <c r="Q43" s="617"/>
      <c r="R43" s="617"/>
      <c r="S43" s="617"/>
      <c r="T43" s="617"/>
      <c r="U43" s="617"/>
      <c r="V43" s="617"/>
      <c r="W43" s="617"/>
      <c r="X43" s="617"/>
      <c r="Y43" s="617"/>
      <c r="Z43" s="617"/>
      <c r="AA43" s="617"/>
      <c r="AB43" s="617"/>
      <c r="AC43" s="617"/>
      <c r="AD43" s="618"/>
      <c r="AE43" s="622"/>
      <c r="AF43" s="610"/>
      <c r="AG43" s="610"/>
      <c r="AH43" s="611"/>
      <c r="AI43" s="623"/>
      <c r="AJ43" s="624"/>
      <c r="AK43" s="624"/>
      <c r="AL43" s="625"/>
      <c r="AM43" s="629"/>
      <c r="AN43" s="630"/>
      <c r="AO43" s="630"/>
      <c r="AP43" s="630"/>
      <c r="AQ43" s="630"/>
      <c r="AR43" s="630"/>
      <c r="AS43" s="630"/>
      <c r="AT43" s="633">
        <f t="shared" ref="AT43" si="9">AI43*AM43</f>
        <v>0</v>
      </c>
      <c r="AU43" s="634"/>
      <c r="AV43" s="634"/>
      <c r="AW43" s="634"/>
      <c r="AX43" s="634"/>
      <c r="AY43" s="634"/>
      <c r="AZ43" s="634"/>
      <c r="BA43" s="634"/>
      <c r="BB43" s="634"/>
      <c r="BC43" s="634"/>
      <c r="BD43" s="637"/>
      <c r="BE43" s="638"/>
      <c r="BF43" s="639"/>
      <c r="BG43" s="643">
        <f t="shared" ref="BG43" si="10">IF($BD43="※",$AT43*0.08,$AT43*0.1)</f>
        <v>0</v>
      </c>
      <c r="BH43" s="644"/>
      <c r="BI43" s="644"/>
      <c r="BJ43" s="644"/>
      <c r="BK43" s="644"/>
      <c r="BL43" s="644"/>
      <c r="BM43" s="644"/>
      <c r="BN43" s="644"/>
      <c r="BO43" s="644"/>
      <c r="BP43" s="644"/>
      <c r="BQ43" s="645"/>
      <c r="BR43" s="69"/>
      <c r="BS43" s="6"/>
    </row>
    <row r="44" spans="1:71" ht="9.9499999999999993" customHeight="1">
      <c r="A44" s="69"/>
      <c r="B44" s="612"/>
      <c r="C44" s="613"/>
      <c r="D44" s="614"/>
      <c r="E44" s="612"/>
      <c r="F44" s="613"/>
      <c r="G44" s="614"/>
      <c r="H44" s="619"/>
      <c r="I44" s="620"/>
      <c r="J44" s="620"/>
      <c r="K44" s="620"/>
      <c r="L44" s="620"/>
      <c r="M44" s="620"/>
      <c r="N44" s="620"/>
      <c r="O44" s="620"/>
      <c r="P44" s="620"/>
      <c r="Q44" s="620"/>
      <c r="R44" s="620"/>
      <c r="S44" s="620"/>
      <c r="T44" s="620"/>
      <c r="U44" s="620"/>
      <c r="V44" s="620"/>
      <c r="W44" s="620"/>
      <c r="X44" s="620"/>
      <c r="Y44" s="620"/>
      <c r="Z44" s="620"/>
      <c r="AA44" s="620"/>
      <c r="AB44" s="620"/>
      <c r="AC44" s="620"/>
      <c r="AD44" s="621"/>
      <c r="AE44" s="612"/>
      <c r="AF44" s="613"/>
      <c r="AG44" s="613"/>
      <c r="AH44" s="614"/>
      <c r="AI44" s="626"/>
      <c r="AJ44" s="627"/>
      <c r="AK44" s="627"/>
      <c r="AL44" s="628"/>
      <c r="AM44" s="631"/>
      <c r="AN44" s="632"/>
      <c r="AO44" s="632"/>
      <c r="AP44" s="632"/>
      <c r="AQ44" s="632"/>
      <c r="AR44" s="632"/>
      <c r="AS44" s="632"/>
      <c r="AT44" s="635"/>
      <c r="AU44" s="636"/>
      <c r="AV44" s="636"/>
      <c r="AW44" s="636"/>
      <c r="AX44" s="636"/>
      <c r="AY44" s="636"/>
      <c r="AZ44" s="636"/>
      <c r="BA44" s="636"/>
      <c r="BB44" s="636"/>
      <c r="BC44" s="636"/>
      <c r="BD44" s="640"/>
      <c r="BE44" s="641"/>
      <c r="BF44" s="642"/>
      <c r="BG44" s="646"/>
      <c r="BH44" s="647"/>
      <c r="BI44" s="647"/>
      <c r="BJ44" s="647"/>
      <c r="BK44" s="647"/>
      <c r="BL44" s="647"/>
      <c r="BM44" s="647"/>
      <c r="BN44" s="647"/>
      <c r="BO44" s="647"/>
      <c r="BP44" s="647"/>
      <c r="BQ44" s="648"/>
      <c r="BR44" s="69"/>
      <c r="BS44" s="6"/>
    </row>
    <row r="45" spans="1:71" ht="9.9499999999999993" customHeight="1">
      <c r="A45" s="69"/>
      <c r="B45" s="609"/>
      <c r="C45" s="610"/>
      <c r="D45" s="611"/>
      <c r="E45" s="615"/>
      <c r="F45" s="610"/>
      <c r="G45" s="611"/>
      <c r="H45" s="616"/>
      <c r="I45" s="617"/>
      <c r="J45" s="617"/>
      <c r="K45" s="617"/>
      <c r="L45" s="617"/>
      <c r="M45" s="617"/>
      <c r="N45" s="617"/>
      <c r="O45" s="617"/>
      <c r="P45" s="617"/>
      <c r="Q45" s="617"/>
      <c r="R45" s="617"/>
      <c r="S45" s="617"/>
      <c r="T45" s="617"/>
      <c r="U45" s="617"/>
      <c r="V45" s="617"/>
      <c r="W45" s="617"/>
      <c r="X45" s="617"/>
      <c r="Y45" s="617"/>
      <c r="Z45" s="617"/>
      <c r="AA45" s="617"/>
      <c r="AB45" s="617"/>
      <c r="AC45" s="617"/>
      <c r="AD45" s="618"/>
      <c r="AE45" s="622"/>
      <c r="AF45" s="610"/>
      <c r="AG45" s="610"/>
      <c r="AH45" s="611"/>
      <c r="AI45" s="623"/>
      <c r="AJ45" s="624"/>
      <c r="AK45" s="624"/>
      <c r="AL45" s="625"/>
      <c r="AM45" s="629"/>
      <c r="AN45" s="630"/>
      <c r="AO45" s="630"/>
      <c r="AP45" s="630"/>
      <c r="AQ45" s="630"/>
      <c r="AR45" s="630"/>
      <c r="AS45" s="630"/>
      <c r="AT45" s="633">
        <f t="shared" ref="AT45" si="11">AI45*AM45</f>
        <v>0</v>
      </c>
      <c r="AU45" s="634"/>
      <c r="AV45" s="634"/>
      <c r="AW45" s="634"/>
      <c r="AX45" s="634"/>
      <c r="AY45" s="634"/>
      <c r="AZ45" s="634"/>
      <c r="BA45" s="634"/>
      <c r="BB45" s="634"/>
      <c r="BC45" s="634"/>
      <c r="BD45" s="637"/>
      <c r="BE45" s="638"/>
      <c r="BF45" s="639"/>
      <c r="BG45" s="643">
        <f t="shared" ref="BG45" si="12">IF($BD45="※",$AT45*0.08,$AT45*0.1)</f>
        <v>0</v>
      </c>
      <c r="BH45" s="644"/>
      <c r="BI45" s="644"/>
      <c r="BJ45" s="644"/>
      <c r="BK45" s="644"/>
      <c r="BL45" s="644"/>
      <c r="BM45" s="644"/>
      <c r="BN45" s="644"/>
      <c r="BO45" s="644"/>
      <c r="BP45" s="644"/>
      <c r="BQ45" s="645"/>
      <c r="BR45" s="69"/>
      <c r="BS45" s="6"/>
    </row>
    <row r="46" spans="1:71" ht="9.9499999999999993" customHeight="1">
      <c r="A46" s="69"/>
      <c r="B46" s="612"/>
      <c r="C46" s="613"/>
      <c r="D46" s="614"/>
      <c r="E46" s="612"/>
      <c r="F46" s="613"/>
      <c r="G46" s="614"/>
      <c r="H46" s="619"/>
      <c r="I46" s="620"/>
      <c r="J46" s="620"/>
      <c r="K46" s="620"/>
      <c r="L46" s="620"/>
      <c r="M46" s="620"/>
      <c r="N46" s="620"/>
      <c r="O46" s="620"/>
      <c r="P46" s="620"/>
      <c r="Q46" s="620"/>
      <c r="R46" s="620"/>
      <c r="S46" s="620"/>
      <c r="T46" s="620"/>
      <c r="U46" s="620"/>
      <c r="V46" s="620"/>
      <c r="W46" s="620"/>
      <c r="X46" s="620"/>
      <c r="Y46" s="620"/>
      <c r="Z46" s="620"/>
      <c r="AA46" s="620"/>
      <c r="AB46" s="620"/>
      <c r="AC46" s="620"/>
      <c r="AD46" s="621"/>
      <c r="AE46" s="612"/>
      <c r="AF46" s="613"/>
      <c r="AG46" s="613"/>
      <c r="AH46" s="614"/>
      <c r="AI46" s="626"/>
      <c r="AJ46" s="627"/>
      <c r="AK46" s="627"/>
      <c r="AL46" s="628"/>
      <c r="AM46" s="631"/>
      <c r="AN46" s="632"/>
      <c r="AO46" s="632"/>
      <c r="AP46" s="632"/>
      <c r="AQ46" s="632"/>
      <c r="AR46" s="632"/>
      <c r="AS46" s="632"/>
      <c r="AT46" s="635"/>
      <c r="AU46" s="636"/>
      <c r="AV46" s="636"/>
      <c r="AW46" s="636"/>
      <c r="AX46" s="636"/>
      <c r="AY46" s="636"/>
      <c r="AZ46" s="636"/>
      <c r="BA46" s="636"/>
      <c r="BB46" s="636"/>
      <c r="BC46" s="636"/>
      <c r="BD46" s="640"/>
      <c r="BE46" s="641"/>
      <c r="BF46" s="642"/>
      <c r="BG46" s="646"/>
      <c r="BH46" s="647"/>
      <c r="BI46" s="647"/>
      <c r="BJ46" s="647"/>
      <c r="BK46" s="647"/>
      <c r="BL46" s="647"/>
      <c r="BM46" s="647"/>
      <c r="BN46" s="647"/>
      <c r="BO46" s="647"/>
      <c r="BP46" s="647"/>
      <c r="BQ46" s="648"/>
      <c r="BR46" s="69"/>
      <c r="BS46" s="6"/>
    </row>
    <row r="47" spans="1:71" ht="9.9499999999999993" customHeight="1">
      <c r="A47" s="69"/>
      <c r="B47" s="609"/>
      <c r="C47" s="610"/>
      <c r="D47" s="611"/>
      <c r="E47" s="615"/>
      <c r="F47" s="610"/>
      <c r="G47" s="611"/>
      <c r="H47" s="616"/>
      <c r="I47" s="617"/>
      <c r="J47" s="617"/>
      <c r="K47" s="617"/>
      <c r="L47" s="617"/>
      <c r="M47" s="617"/>
      <c r="N47" s="617"/>
      <c r="O47" s="617"/>
      <c r="P47" s="617"/>
      <c r="Q47" s="617"/>
      <c r="R47" s="617"/>
      <c r="S47" s="617"/>
      <c r="T47" s="617"/>
      <c r="U47" s="617"/>
      <c r="V47" s="617"/>
      <c r="W47" s="617"/>
      <c r="X47" s="617"/>
      <c r="Y47" s="617"/>
      <c r="Z47" s="617"/>
      <c r="AA47" s="617"/>
      <c r="AB47" s="617"/>
      <c r="AC47" s="617"/>
      <c r="AD47" s="618"/>
      <c r="AE47" s="622"/>
      <c r="AF47" s="610"/>
      <c r="AG47" s="610"/>
      <c r="AH47" s="611"/>
      <c r="AI47" s="623"/>
      <c r="AJ47" s="624"/>
      <c r="AK47" s="624"/>
      <c r="AL47" s="625"/>
      <c r="AM47" s="629"/>
      <c r="AN47" s="630"/>
      <c r="AO47" s="630"/>
      <c r="AP47" s="630"/>
      <c r="AQ47" s="630"/>
      <c r="AR47" s="630"/>
      <c r="AS47" s="630"/>
      <c r="AT47" s="633">
        <f t="shared" ref="AT47" si="13">AI47*AM47</f>
        <v>0</v>
      </c>
      <c r="AU47" s="634"/>
      <c r="AV47" s="634"/>
      <c r="AW47" s="634"/>
      <c r="AX47" s="634"/>
      <c r="AY47" s="634"/>
      <c r="AZ47" s="634"/>
      <c r="BA47" s="634"/>
      <c r="BB47" s="634"/>
      <c r="BC47" s="634"/>
      <c r="BD47" s="637"/>
      <c r="BE47" s="638"/>
      <c r="BF47" s="639"/>
      <c r="BG47" s="643">
        <f t="shared" ref="BG47" si="14">IF($BD47="※",$AT47*0.08,$AT47*0.1)</f>
        <v>0</v>
      </c>
      <c r="BH47" s="644"/>
      <c r="BI47" s="644"/>
      <c r="BJ47" s="644"/>
      <c r="BK47" s="644"/>
      <c r="BL47" s="644"/>
      <c r="BM47" s="644"/>
      <c r="BN47" s="644"/>
      <c r="BO47" s="644"/>
      <c r="BP47" s="644"/>
      <c r="BQ47" s="645"/>
      <c r="BR47" s="69"/>
      <c r="BS47" s="6"/>
    </row>
    <row r="48" spans="1:71" ht="9.9499999999999993" customHeight="1">
      <c r="A48" s="69"/>
      <c r="B48" s="612"/>
      <c r="C48" s="613"/>
      <c r="D48" s="614"/>
      <c r="E48" s="612"/>
      <c r="F48" s="613"/>
      <c r="G48" s="614"/>
      <c r="H48" s="619"/>
      <c r="I48" s="620"/>
      <c r="J48" s="620"/>
      <c r="K48" s="620"/>
      <c r="L48" s="620"/>
      <c r="M48" s="620"/>
      <c r="N48" s="620"/>
      <c r="O48" s="620"/>
      <c r="P48" s="620"/>
      <c r="Q48" s="620"/>
      <c r="R48" s="620"/>
      <c r="S48" s="620"/>
      <c r="T48" s="620"/>
      <c r="U48" s="620"/>
      <c r="V48" s="620"/>
      <c r="W48" s="620"/>
      <c r="X48" s="620"/>
      <c r="Y48" s="620"/>
      <c r="Z48" s="620"/>
      <c r="AA48" s="620"/>
      <c r="AB48" s="620"/>
      <c r="AC48" s="620"/>
      <c r="AD48" s="621"/>
      <c r="AE48" s="612"/>
      <c r="AF48" s="613"/>
      <c r="AG48" s="613"/>
      <c r="AH48" s="614"/>
      <c r="AI48" s="626"/>
      <c r="AJ48" s="627"/>
      <c r="AK48" s="627"/>
      <c r="AL48" s="628"/>
      <c r="AM48" s="631"/>
      <c r="AN48" s="632"/>
      <c r="AO48" s="632"/>
      <c r="AP48" s="632"/>
      <c r="AQ48" s="632"/>
      <c r="AR48" s="632"/>
      <c r="AS48" s="632"/>
      <c r="AT48" s="635"/>
      <c r="AU48" s="636"/>
      <c r="AV48" s="636"/>
      <c r="AW48" s="636"/>
      <c r="AX48" s="636"/>
      <c r="AY48" s="636"/>
      <c r="AZ48" s="636"/>
      <c r="BA48" s="636"/>
      <c r="BB48" s="636"/>
      <c r="BC48" s="636"/>
      <c r="BD48" s="640"/>
      <c r="BE48" s="641"/>
      <c r="BF48" s="642"/>
      <c r="BG48" s="646"/>
      <c r="BH48" s="647"/>
      <c r="BI48" s="647"/>
      <c r="BJ48" s="647"/>
      <c r="BK48" s="647"/>
      <c r="BL48" s="647"/>
      <c r="BM48" s="647"/>
      <c r="BN48" s="647"/>
      <c r="BO48" s="647"/>
      <c r="BP48" s="647"/>
      <c r="BQ48" s="648"/>
      <c r="BR48" s="69"/>
      <c r="BS48" s="6"/>
    </row>
    <row r="49" spans="1:71" ht="9.9499999999999993" customHeight="1">
      <c r="A49" s="69"/>
      <c r="B49" s="609"/>
      <c r="C49" s="610"/>
      <c r="D49" s="611"/>
      <c r="E49" s="615"/>
      <c r="F49" s="610"/>
      <c r="G49" s="611"/>
      <c r="H49" s="616"/>
      <c r="I49" s="617"/>
      <c r="J49" s="617"/>
      <c r="K49" s="617"/>
      <c r="L49" s="617"/>
      <c r="M49" s="617"/>
      <c r="N49" s="617"/>
      <c r="O49" s="617"/>
      <c r="P49" s="617"/>
      <c r="Q49" s="617"/>
      <c r="R49" s="617"/>
      <c r="S49" s="617"/>
      <c r="T49" s="617"/>
      <c r="U49" s="617"/>
      <c r="V49" s="617"/>
      <c r="W49" s="617"/>
      <c r="X49" s="617"/>
      <c r="Y49" s="617"/>
      <c r="Z49" s="617"/>
      <c r="AA49" s="617"/>
      <c r="AB49" s="617"/>
      <c r="AC49" s="617"/>
      <c r="AD49" s="618"/>
      <c r="AE49" s="622"/>
      <c r="AF49" s="610"/>
      <c r="AG49" s="610"/>
      <c r="AH49" s="611"/>
      <c r="AI49" s="623"/>
      <c r="AJ49" s="624"/>
      <c r="AK49" s="624"/>
      <c r="AL49" s="625"/>
      <c r="AM49" s="629"/>
      <c r="AN49" s="630"/>
      <c r="AO49" s="630"/>
      <c r="AP49" s="630"/>
      <c r="AQ49" s="630"/>
      <c r="AR49" s="630"/>
      <c r="AS49" s="630"/>
      <c r="AT49" s="633">
        <f t="shared" ref="AT49" si="15">AI49*AM49</f>
        <v>0</v>
      </c>
      <c r="AU49" s="634"/>
      <c r="AV49" s="634"/>
      <c r="AW49" s="634"/>
      <c r="AX49" s="634"/>
      <c r="AY49" s="634"/>
      <c r="AZ49" s="634"/>
      <c r="BA49" s="634"/>
      <c r="BB49" s="634"/>
      <c r="BC49" s="634"/>
      <c r="BD49" s="637"/>
      <c r="BE49" s="638"/>
      <c r="BF49" s="639"/>
      <c r="BG49" s="643">
        <f t="shared" ref="BG49" si="16">IF($BD49="※",$AT49*0.08,$AT49*0.1)</f>
        <v>0</v>
      </c>
      <c r="BH49" s="644"/>
      <c r="BI49" s="644"/>
      <c r="BJ49" s="644"/>
      <c r="BK49" s="644"/>
      <c r="BL49" s="644"/>
      <c r="BM49" s="644"/>
      <c r="BN49" s="644"/>
      <c r="BO49" s="644"/>
      <c r="BP49" s="644"/>
      <c r="BQ49" s="645"/>
      <c r="BR49" s="69"/>
      <c r="BS49" s="6"/>
    </row>
    <row r="50" spans="1:71" ht="9.9499999999999993" customHeight="1">
      <c r="A50" s="69"/>
      <c r="B50" s="612"/>
      <c r="C50" s="613"/>
      <c r="D50" s="614"/>
      <c r="E50" s="612"/>
      <c r="F50" s="613"/>
      <c r="G50" s="614"/>
      <c r="H50" s="619"/>
      <c r="I50" s="620"/>
      <c r="J50" s="620"/>
      <c r="K50" s="620"/>
      <c r="L50" s="620"/>
      <c r="M50" s="620"/>
      <c r="N50" s="620"/>
      <c r="O50" s="620"/>
      <c r="P50" s="620"/>
      <c r="Q50" s="620"/>
      <c r="R50" s="620"/>
      <c r="S50" s="620"/>
      <c r="T50" s="620"/>
      <c r="U50" s="620"/>
      <c r="V50" s="620"/>
      <c r="W50" s="620"/>
      <c r="X50" s="620"/>
      <c r="Y50" s="620"/>
      <c r="Z50" s="620"/>
      <c r="AA50" s="620"/>
      <c r="AB50" s="620"/>
      <c r="AC50" s="620"/>
      <c r="AD50" s="621"/>
      <c r="AE50" s="612"/>
      <c r="AF50" s="613"/>
      <c r="AG50" s="613"/>
      <c r="AH50" s="614"/>
      <c r="AI50" s="626"/>
      <c r="AJ50" s="627"/>
      <c r="AK50" s="627"/>
      <c r="AL50" s="628"/>
      <c r="AM50" s="631"/>
      <c r="AN50" s="632"/>
      <c r="AO50" s="632"/>
      <c r="AP50" s="632"/>
      <c r="AQ50" s="632"/>
      <c r="AR50" s="632"/>
      <c r="AS50" s="632"/>
      <c r="AT50" s="635"/>
      <c r="AU50" s="636"/>
      <c r="AV50" s="636"/>
      <c r="AW50" s="636"/>
      <c r="AX50" s="636"/>
      <c r="AY50" s="636"/>
      <c r="AZ50" s="636"/>
      <c r="BA50" s="636"/>
      <c r="BB50" s="636"/>
      <c r="BC50" s="636"/>
      <c r="BD50" s="640"/>
      <c r="BE50" s="641"/>
      <c r="BF50" s="642"/>
      <c r="BG50" s="646"/>
      <c r="BH50" s="647"/>
      <c r="BI50" s="647"/>
      <c r="BJ50" s="647"/>
      <c r="BK50" s="647"/>
      <c r="BL50" s="647"/>
      <c r="BM50" s="647"/>
      <c r="BN50" s="647"/>
      <c r="BO50" s="647"/>
      <c r="BP50" s="647"/>
      <c r="BQ50" s="648"/>
      <c r="BR50" s="69"/>
      <c r="BS50" s="6"/>
    </row>
    <row r="51" spans="1:71" ht="9.9499999999999993" customHeight="1">
      <c r="A51" s="69"/>
      <c r="B51" s="609"/>
      <c r="C51" s="610"/>
      <c r="D51" s="611"/>
      <c r="E51" s="615"/>
      <c r="F51" s="610"/>
      <c r="G51" s="611"/>
      <c r="H51" s="616"/>
      <c r="I51" s="617"/>
      <c r="J51" s="617"/>
      <c r="K51" s="617"/>
      <c r="L51" s="617"/>
      <c r="M51" s="617"/>
      <c r="N51" s="617"/>
      <c r="O51" s="617"/>
      <c r="P51" s="617"/>
      <c r="Q51" s="617"/>
      <c r="R51" s="617"/>
      <c r="S51" s="617"/>
      <c r="T51" s="617"/>
      <c r="U51" s="617"/>
      <c r="V51" s="617"/>
      <c r="W51" s="617"/>
      <c r="X51" s="617"/>
      <c r="Y51" s="617"/>
      <c r="Z51" s="617"/>
      <c r="AA51" s="617"/>
      <c r="AB51" s="617"/>
      <c r="AC51" s="617"/>
      <c r="AD51" s="618"/>
      <c r="AE51" s="622"/>
      <c r="AF51" s="610"/>
      <c r="AG51" s="610"/>
      <c r="AH51" s="611"/>
      <c r="AI51" s="623"/>
      <c r="AJ51" s="624"/>
      <c r="AK51" s="624"/>
      <c r="AL51" s="625"/>
      <c r="AM51" s="629"/>
      <c r="AN51" s="630"/>
      <c r="AO51" s="630"/>
      <c r="AP51" s="630"/>
      <c r="AQ51" s="630"/>
      <c r="AR51" s="630"/>
      <c r="AS51" s="630"/>
      <c r="AT51" s="633">
        <f t="shared" ref="AT51" si="17">AI51*AM51</f>
        <v>0</v>
      </c>
      <c r="AU51" s="634"/>
      <c r="AV51" s="634"/>
      <c r="AW51" s="634"/>
      <c r="AX51" s="634"/>
      <c r="AY51" s="634"/>
      <c r="AZ51" s="634"/>
      <c r="BA51" s="634"/>
      <c r="BB51" s="634"/>
      <c r="BC51" s="634"/>
      <c r="BD51" s="637"/>
      <c r="BE51" s="638"/>
      <c r="BF51" s="639"/>
      <c r="BG51" s="643">
        <f t="shared" ref="BG51" si="18">IF($BD51="※",$AT51*0.08,$AT51*0.1)</f>
        <v>0</v>
      </c>
      <c r="BH51" s="644"/>
      <c r="BI51" s="644"/>
      <c r="BJ51" s="644"/>
      <c r="BK51" s="644"/>
      <c r="BL51" s="644"/>
      <c r="BM51" s="644"/>
      <c r="BN51" s="644"/>
      <c r="BO51" s="644"/>
      <c r="BP51" s="644"/>
      <c r="BQ51" s="645"/>
      <c r="BR51" s="69"/>
      <c r="BS51" s="6"/>
    </row>
    <row r="52" spans="1:71" ht="9.9499999999999993" customHeight="1">
      <c r="A52" s="69"/>
      <c r="B52" s="612"/>
      <c r="C52" s="613"/>
      <c r="D52" s="614"/>
      <c r="E52" s="612"/>
      <c r="F52" s="613"/>
      <c r="G52" s="614"/>
      <c r="H52" s="619"/>
      <c r="I52" s="620"/>
      <c r="J52" s="620"/>
      <c r="K52" s="620"/>
      <c r="L52" s="620"/>
      <c r="M52" s="620"/>
      <c r="N52" s="620"/>
      <c r="O52" s="620"/>
      <c r="P52" s="620"/>
      <c r="Q52" s="620"/>
      <c r="R52" s="620"/>
      <c r="S52" s="620"/>
      <c r="T52" s="620"/>
      <c r="U52" s="620"/>
      <c r="V52" s="620"/>
      <c r="W52" s="620"/>
      <c r="X52" s="620"/>
      <c r="Y52" s="620"/>
      <c r="Z52" s="620"/>
      <c r="AA52" s="620"/>
      <c r="AB52" s="620"/>
      <c r="AC52" s="620"/>
      <c r="AD52" s="621"/>
      <c r="AE52" s="612"/>
      <c r="AF52" s="613"/>
      <c r="AG52" s="613"/>
      <c r="AH52" s="614"/>
      <c r="AI52" s="626"/>
      <c r="AJ52" s="627"/>
      <c r="AK52" s="627"/>
      <c r="AL52" s="628"/>
      <c r="AM52" s="631"/>
      <c r="AN52" s="632"/>
      <c r="AO52" s="632"/>
      <c r="AP52" s="632"/>
      <c r="AQ52" s="632"/>
      <c r="AR52" s="632"/>
      <c r="AS52" s="632"/>
      <c r="AT52" s="635"/>
      <c r="AU52" s="636"/>
      <c r="AV52" s="636"/>
      <c r="AW52" s="636"/>
      <c r="AX52" s="636"/>
      <c r="AY52" s="636"/>
      <c r="AZ52" s="636"/>
      <c r="BA52" s="636"/>
      <c r="BB52" s="636"/>
      <c r="BC52" s="636"/>
      <c r="BD52" s="640"/>
      <c r="BE52" s="641"/>
      <c r="BF52" s="642"/>
      <c r="BG52" s="646"/>
      <c r="BH52" s="647"/>
      <c r="BI52" s="647"/>
      <c r="BJ52" s="647"/>
      <c r="BK52" s="647"/>
      <c r="BL52" s="647"/>
      <c r="BM52" s="647"/>
      <c r="BN52" s="647"/>
      <c r="BO52" s="647"/>
      <c r="BP52" s="647"/>
      <c r="BQ52" s="648"/>
      <c r="BR52" s="69"/>
      <c r="BS52" s="6"/>
    </row>
    <row r="53" spans="1:71" ht="9.9499999999999993" customHeight="1">
      <c r="A53" s="69"/>
      <c r="B53" s="609"/>
      <c r="C53" s="610"/>
      <c r="D53" s="611"/>
      <c r="E53" s="615"/>
      <c r="F53" s="610"/>
      <c r="G53" s="611"/>
      <c r="H53" s="616"/>
      <c r="I53" s="617"/>
      <c r="J53" s="617"/>
      <c r="K53" s="617"/>
      <c r="L53" s="617"/>
      <c r="M53" s="617"/>
      <c r="N53" s="617"/>
      <c r="O53" s="617"/>
      <c r="P53" s="617"/>
      <c r="Q53" s="617"/>
      <c r="R53" s="617"/>
      <c r="S53" s="617"/>
      <c r="T53" s="617"/>
      <c r="U53" s="617"/>
      <c r="V53" s="617"/>
      <c r="W53" s="617"/>
      <c r="X53" s="617"/>
      <c r="Y53" s="617"/>
      <c r="Z53" s="617"/>
      <c r="AA53" s="617"/>
      <c r="AB53" s="617"/>
      <c r="AC53" s="617"/>
      <c r="AD53" s="618"/>
      <c r="AE53" s="622"/>
      <c r="AF53" s="610"/>
      <c r="AG53" s="610"/>
      <c r="AH53" s="611"/>
      <c r="AI53" s="623"/>
      <c r="AJ53" s="624"/>
      <c r="AK53" s="624"/>
      <c r="AL53" s="625"/>
      <c r="AM53" s="629"/>
      <c r="AN53" s="630"/>
      <c r="AO53" s="630"/>
      <c r="AP53" s="630"/>
      <c r="AQ53" s="630"/>
      <c r="AR53" s="630"/>
      <c r="AS53" s="630"/>
      <c r="AT53" s="633">
        <f t="shared" ref="AT53" si="19">AI53*AM53</f>
        <v>0</v>
      </c>
      <c r="AU53" s="634"/>
      <c r="AV53" s="634"/>
      <c r="AW53" s="634"/>
      <c r="AX53" s="634"/>
      <c r="AY53" s="634"/>
      <c r="AZ53" s="634"/>
      <c r="BA53" s="634"/>
      <c r="BB53" s="634"/>
      <c r="BC53" s="634"/>
      <c r="BD53" s="637"/>
      <c r="BE53" s="638"/>
      <c r="BF53" s="639"/>
      <c r="BG53" s="643">
        <f t="shared" ref="BG53" si="20">IF($BD53="※",$AT53*0.08,$AT53*0.1)</f>
        <v>0</v>
      </c>
      <c r="BH53" s="644"/>
      <c r="BI53" s="644"/>
      <c r="BJ53" s="644"/>
      <c r="BK53" s="644"/>
      <c r="BL53" s="644"/>
      <c r="BM53" s="644"/>
      <c r="BN53" s="644"/>
      <c r="BO53" s="644"/>
      <c r="BP53" s="644"/>
      <c r="BQ53" s="645"/>
      <c r="BR53" s="69"/>
      <c r="BS53" s="6"/>
    </row>
    <row r="54" spans="1:71" ht="9.9499999999999993" customHeight="1">
      <c r="A54" s="69"/>
      <c r="B54" s="612"/>
      <c r="C54" s="613"/>
      <c r="D54" s="614"/>
      <c r="E54" s="612"/>
      <c r="F54" s="613"/>
      <c r="G54" s="614"/>
      <c r="H54" s="619"/>
      <c r="I54" s="620"/>
      <c r="J54" s="620"/>
      <c r="K54" s="620"/>
      <c r="L54" s="620"/>
      <c r="M54" s="620"/>
      <c r="N54" s="620"/>
      <c r="O54" s="620"/>
      <c r="P54" s="620"/>
      <c r="Q54" s="620"/>
      <c r="R54" s="620"/>
      <c r="S54" s="620"/>
      <c r="T54" s="620"/>
      <c r="U54" s="620"/>
      <c r="V54" s="620"/>
      <c r="W54" s="620"/>
      <c r="X54" s="620"/>
      <c r="Y54" s="620"/>
      <c r="Z54" s="620"/>
      <c r="AA54" s="620"/>
      <c r="AB54" s="620"/>
      <c r="AC54" s="620"/>
      <c r="AD54" s="621"/>
      <c r="AE54" s="612"/>
      <c r="AF54" s="613"/>
      <c r="AG54" s="613"/>
      <c r="AH54" s="614"/>
      <c r="AI54" s="626"/>
      <c r="AJ54" s="627"/>
      <c r="AK54" s="627"/>
      <c r="AL54" s="628"/>
      <c r="AM54" s="631"/>
      <c r="AN54" s="632"/>
      <c r="AO54" s="632"/>
      <c r="AP54" s="632"/>
      <c r="AQ54" s="632"/>
      <c r="AR54" s="632"/>
      <c r="AS54" s="632"/>
      <c r="AT54" s="635"/>
      <c r="AU54" s="636"/>
      <c r="AV54" s="636"/>
      <c r="AW54" s="636"/>
      <c r="AX54" s="636"/>
      <c r="AY54" s="636"/>
      <c r="AZ54" s="636"/>
      <c r="BA54" s="636"/>
      <c r="BB54" s="636"/>
      <c r="BC54" s="636"/>
      <c r="BD54" s="640"/>
      <c r="BE54" s="641"/>
      <c r="BF54" s="642"/>
      <c r="BG54" s="646"/>
      <c r="BH54" s="647"/>
      <c r="BI54" s="647"/>
      <c r="BJ54" s="647"/>
      <c r="BK54" s="647"/>
      <c r="BL54" s="647"/>
      <c r="BM54" s="647"/>
      <c r="BN54" s="647"/>
      <c r="BO54" s="647"/>
      <c r="BP54" s="647"/>
      <c r="BQ54" s="648"/>
      <c r="BR54" s="69"/>
      <c r="BS54" s="6"/>
    </row>
    <row r="55" spans="1:71" ht="9.9499999999999993" customHeight="1">
      <c r="A55" s="69"/>
      <c r="B55" s="609"/>
      <c r="C55" s="610"/>
      <c r="D55" s="611"/>
      <c r="E55" s="615"/>
      <c r="F55" s="610"/>
      <c r="G55" s="611"/>
      <c r="H55" s="616"/>
      <c r="I55" s="617"/>
      <c r="J55" s="617"/>
      <c r="K55" s="617"/>
      <c r="L55" s="617"/>
      <c r="M55" s="617"/>
      <c r="N55" s="617"/>
      <c r="O55" s="617"/>
      <c r="P55" s="617"/>
      <c r="Q55" s="617"/>
      <c r="R55" s="617"/>
      <c r="S55" s="617"/>
      <c r="T55" s="617"/>
      <c r="U55" s="617"/>
      <c r="V55" s="617"/>
      <c r="W55" s="617"/>
      <c r="X55" s="617"/>
      <c r="Y55" s="617"/>
      <c r="Z55" s="617"/>
      <c r="AA55" s="617"/>
      <c r="AB55" s="617"/>
      <c r="AC55" s="617"/>
      <c r="AD55" s="618"/>
      <c r="AE55" s="622"/>
      <c r="AF55" s="610"/>
      <c r="AG55" s="610"/>
      <c r="AH55" s="611"/>
      <c r="AI55" s="623"/>
      <c r="AJ55" s="624"/>
      <c r="AK55" s="624"/>
      <c r="AL55" s="625"/>
      <c r="AM55" s="629"/>
      <c r="AN55" s="630"/>
      <c r="AO55" s="630"/>
      <c r="AP55" s="630"/>
      <c r="AQ55" s="630"/>
      <c r="AR55" s="630"/>
      <c r="AS55" s="630"/>
      <c r="AT55" s="633">
        <f t="shared" ref="AT55" si="21">AI55*AM55</f>
        <v>0</v>
      </c>
      <c r="AU55" s="634"/>
      <c r="AV55" s="634"/>
      <c r="AW55" s="634"/>
      <c r="AX55" s="634"/>
      <c r="AY55" s="634"/>
      <c r="AZ55" s="634"/>
      <c r="BA55" s="634"/>
      <c r="BB55" s="634"/>
      <c r="BC55" s="634"/>
      <c r="BD55" s="637"/>
      <c r="BE55" s="638"/>
      <c r="BF55" s="639"/>
      <c r="BG55" s="643">
        <f t="shared" ref="BG55" si="22">IF($BD55="※",$AT55*0.08,$AT55*0.1)</f>
        <v>0</v>
      </c>
      <c r="BH55" s="644"/>
      <c r="BI55" s="644"/>
      <c r="BJ55" s="644"/>
      <c r="BK55" s="644"/>
      <c r="BL55" s="644"/>
      <c r="BM55" s="644"/>
      <c r="BN55" s="644"/>
      <c r="BO55" s="644"/>
      <c r="BP55" s="644"/>
      <c r="BQ55" s="645"/>
      <c r="BR55" s="69"/>
      <c r="BS55" s="6"/>
    </row>
    <row r="56" spans="1:71" ht="9.9499999999999993" customHeight="1">
      <c r="A56" s="69"/>
      <c r="B56" s="612"/>
      <c r="C56" s="613"/>
      <c r="D56" s="614"/>
      <c r="E56" s="612"/>
      <c r="F56" s="613"/>
      <c r="G56" s="614"/>
      <c r="H56" s="619"/>
      <c r="I56" s="620"/>
      <c r="J56" s="620"/>
      <c r="K56" s="620"/>
      <c r="L56" s="620"/>
      <c r="M56" s="620"/>
      <c r="N56" s="620"/>
      <c r="O56" s="620"/>
      <c r="P56" s="620"/>
      <c r="Q56" s="620"/>
      <c r="R56" s="620"/>
      <c r="S56" s="620"/>
      <c r="T56" s="620"/>
      <c r="U56" s="620"/>
      <c r="V56" s="620"/>
      <c r="W56" s="620"/>
      <c r="X56" s="620"/>
      <c r="Y56" s="620"/>
      <c r="Z56" s="620"/>
      <c r="AA56" s="620"/>
      <c r="AB56" s="620"/>
      <c r="AC56" s="620"/>
      <c r="AD56" s="621"/>
      <c r="AE56" s="612"/>
      <c r="AF56" s="613"/>
      <c r="AG56" s="613"/>
      <c r="AH56" s="614"/>
      <c r="AI56" s="626"/>
      <c r="AJ56" s="627"/>
      <c r="AK56" s="627"/>
      <c r="AL56" s="628"/>
      <c r="AM56" s="631"/>
      <c r="AN56" s="632"/>
      <c r="AO56" s="632"/>
      <c r="AP56" s="632"/>
      <c r="AQ56" s="632"/>
      <c r="AR56" s="632"/>
      <c r="AS56" s="632"/>
      <c r="AT56" s="635"/>
      <c r="AU56" s="636"/>
      <c r="AV56" s="636"/>
      <c r="AW56" s="636"/>
      <c r="AX56" s="636"/>
      <c r="AY56" s="636"/>
      <c r="AZ56" s="636"/>
      <c r="BA56" s="636"/>
      <c r="BB56" s="636"/>
      <c r="BC56" s="636"/>
      <c r="BD56" s="640"/>
      <c r="BE56" s="641"/>
      <c r="BF56" s="642"/>
      <c r="BG56" s="646"/>
      <c r="BH56" s="647"/>
      <c r="BI56" s="647"/>
      <c r="BJ56" s="647"/>
      <c r="BK56" s="647"/>
      <c r="BL56" s="647"/>
      <c r="BM56" s="647"/>
      <c r="BN56" s="647"/>
      <c r="BO56" s="647"/>
      <c r="BP56" s="647"/>
      <c r="BQ56" s="648"/>
      <c r="BR56" s="69"/>
      <c r="BS56" s="6"/>
    </row>
    <row r="57" spans="1:71" ht="9.9499999999999993" customHeight="1">
      <c r="A57" s="69"/>
      <c r="B57" s="609"/>
      <c r="C57" s="610"/>
      <c r="D57" s="611"/>
      <c r="E57" s="615"/>
      <c r="F57" s="610"/>
      <c r="G57" s="611"/>
      <c r="H57" s="616"/>
      <c r="I57" s="617"/>
      <c r="J57" s="617"/>
      <c r="K57" s="617"/>
      <c r="L57" s="617"/>
      <c r="M57" s="617"/>
      <c r="N57" s="617"/>
      <c r="O57" s="617"/>
      <c r="P57" s="617"/>
      <c r="Q57" s="617"/>
      <c r="R57" s="617"/>
      <c r="S57" s="617"/>
      <c r="T57" s="617"/>
      <c r="U57" s="617"/>
      <c r="V57" s="617"/>
      <c r="W57" s="617"/>
      <c r="X57" s="617"/>
      <c r="Y57" s="617"/>
      <c r="Z57" s="617"/>
      <c r="AA57" s="617"/>
      <c r="AB57" s="617"/>
      <c r="AC57" s="617"/>
      <c r="AD57" s="618"/>
      <c r="AE57" s="622"/>
      <c r="AF57" s="610"/>
      <c r="AG57" s="610"/>
      <c r="AH57" s="611"/>
      <c r="AI57" s="623"/>
      <c r="AJ57" s="624"/>
      <c r="AK57" s="624"/>
      <c r="AL57" s="625"/>
      <c r="AM57" s="629"/>
      <c r="AN57" s="630"/>
      <c r="AO57" s="630"/>
      <c r="AP57" s="630"/>
      <c r="AQ57" s="630"/>
      <c r="AR57" s="630"/>
      <c r="AS57" s="630"/>
      <c r="AT57" s="633">
        <f t="shared" ref="AT57" si="23">AI57*AM57</f>
        <v>0</v>
      </c>
      <c r="AU57" s="634"/>
      <c r="AV57" s="634"/>
      <c r="AW57" s="634"/>
      <c r="AX57" s="634"/>
      <c r="AY57" s="634"/>
      <c r="AZ57" s="634"/>
      <c r="BA57" s="634"/>
      <c r="BB57" s="634"/>
      <c r="BC57" s="634"/>
      <c r="BD57" s="637"/>
      <c r="BE57" s="638"/>
      <c r="BF57" s="639"/>
      <c r="BG57" s="643">
        <f t="shared" ref="BG57" si="24">IF($BD57="※",$AT57*0.08,$AT57*0.1)</f>
        <v>0</v>
      </c>
      <c r="BH57" s="644"/>
      <c r="BI57" s="644"/>
      <c r="BJ57" s="644"/>
      <c r="BK57" s="644"/>
      <c r="BL57" s="644"/>
      <c r="BM57" s="644"/>
      <c r="BN57" s="644"/>
      <c r="BO57" s="644"/>
      <c r="BP57" s="644"/>
      <c r="BQ57" s="645"/>
      <c r="BR57" s="69"/>
      <c r="BS57" s="6"/>
    </row>
    <row r="58" spans="1:71" ht="9.9499999999999993" customHeight="1">
      <c r="A58" s="69"/>
      <c r="B58" s="612"/>
      <c r="C58" s="613"/>
      <c r="D58" s="614"/>
      <c r="E58" s="612"/>
      <c r="F58" s="613"/>
      <c r="G58" s="614"/>
      <c r="H58" s="619"/>
      <c r="I58" s="620"/>
      <c r="J58" s="620"/>
      <c r="K58" s="620"/>
      <c r="L58" s="620"/>
      <c r="M58" s="620"/>
      <c r="N58" s="620"/>
      <c r="O58" s="620"/>
      <c r="P58" s="620"/>
      <c r="Q58" s="620"/>
      <c r="R58" s="620"/>
      <c r="S58" s="620"/>
      <c r="T58" s="620"/>
      <c r="U58" s="620"/>
      <c r="V58" s="620"/>
      <c r="W58" s="620"/>
      <c r="X58" s="620"/>
      <c r="Y58" s="620"/>
      <c r="Z58" s="620"/>
      <c r="AA58" s="620"/>
      <c r="AB58" s="620"/>
      <c r="AC58" s="620"/>
      <c r="AD58" s="621"/>
      <c r="AE58" s="612"/>
      <c r="AF58" s="613"/>
      <c r="AG58" s="613"/>
      <c r="AH58" s="614"/>
      <c r="AI58" s="626"/>
      <c r="AJ58" s="627"/>
      <c r="AK58" s="627"/>
      <c r="AL58" s="628"/>
      <c r="AM58" s="631"/>
      <c r="AN58" s="632"/>
      <c r="AO58" s="632"/>
      <c r="AP58" s="632"/>
      <c r="AQ58" s="632"/>
      <c r="AR58" s="632"/>
      <c r="AS58" s="632"/>
      <c r="AT58" s="635"/>
      <c r="AU58" s="636"/>
      <c r="AV58" s="636"/>
      <c r="AW58" s="636"/>
      <c r="AX58" s="636"/>
      <c r="AY58" s="636"/>
      <c r="AZ58" s="636"/>
      <c r="BA58" s="636"/>
      <c r="BB58" s="636"/>
      <c r="BC58" s="636"/>
      <c r="BD58" s="640"/>
      <c r="BE58" s="641"/>
      <c r="BF58" s="642"/>
      <c r="BG58" s="646"/>
      <c r="BH58" s="647"/>
      <c r="BI58" s="647"/>
      <c r="BJ58" s="647"/>
      <c r="BK58" s="647"/>
      <c r="BL58" s="647"/>
      <c r="BM58" s="647"/>
      <c r="BN58" s="647"/>
      <c r="BO58" s="647"/>
      <c r="BP58" s="647"/>
      <c r="BQ58" s="648"/>
      <c r="BR58" s="69"/>
      <c r="BS58" s="6"/>
    </row>
    <row r="59" spans="1:71" ht="9.9499999999999993" customHeight="1">
      <c r="A59" s="69"/>
      <c r="B59" s="609"/>
      <c r="C59" s="610"/>
      <c r="D59" s="611"/>
      <c r="E59" s="615"/>
      <c r="F59" s="610"/>
      <c r="G59" s="611"/>
      <c r="H59" s="616"/>
      <c r="I59" s="617"/>
      <c r="J59" s="617"/>
      <c r="K59" s="617"/>
      <c r="L59" s="617"/>
      <c r="M59" s="617"/>
      <c r="N59" s="617"/>
      <c r="O59" s="617"/>
      <c r="P59" s="617"/>
      <c r="Q59" s="617"/>
      <c r="R59" s="617"/>
      <c r="S59" s="617"/>
      <c r="T59" s="617"/>
      <c r="U59" s="617"/>
      <c r="V59" s="617"/>
      <c r="W59" s="617"/>
      <c r="X59" s="617"/>
      <c r="Y59" s="617"/>
      <c r="Z59" s="617"/>
      <c r="AA59" s="617"/>
      <c r="AB59" s="617"/>
      <c r="AC59" s="617"/>
      <c r="AD59" s="618"/>
      <c r="AE59" s="622"/>
      <c r="AF59" s="610"/>
      <c r="AG59" s="610"/>
      <c r="AH59" s="611"/>
      <c r="AI59" s="623"/>
      <c r="AJ59" s="624"/>
      <c r="AK59" s="624"/>
      <c r="AL59" s="625"/>
      <c r="AM59" s="629"/>
      <c r="AN59" s="630"/>
      <c r="AO59" s="630"/>
      <c r="AP59" s="630"/>
      <c r="AQ59" s="630"/>
      <c r="AR59" s="630"/>
      <c r="AS59" s="630"/>
      <c r="AT59" s="633">
        <f t="shared" ref="AT59" si="25">AI59*AM59</f>
        <v>0</v>
      </c>
      <c r="AU59" s="634"/>
      <c r="AV59" s="634"/>
      <c r="AW59" s="634"/>
      <c r="AX59" s="634"/>
      <c r="AY59" s="634"/>
      <c r="AZ59" s="634"/>
      <c r="BA59" s="634"/>
      <c r="BB59" s="634"/>
      <c r="BC59" s="634"/>
      <c r="BD59" s="637"/>
      <c r="BE59" s="638"/>
      <c r="BF59" s="639"/>
      <c r="BG59" s="643">
        <f t="shared" ref="BG59" si="26">IF($BD59="※",$AT59*0.08,$AT59*0.1)</f>
        <v>0</v>
      </c>
      <c r="BH59" s="644"/>
      <c r="BI59" s="644"/>
      <c r="BJ59" s="644"/>
      <c r="BK59" s="644"/>
      <c r="BL59" s="644"/>
      <c r="BM59" s="644"/>
      <c r="BN59" s="644"/>
      <c r="BO59" s="644"/>
      <c r="BP59" s="644"/>
      <c r="BQ59" s="645"/>
      <c r="BR59" s="69"/>
      <c r="BS59" s="6"/>
    </row>
    <row r="60" spans="1:71" ht="9.9499999999999993" customHeight="1">
      <c r="A60" s="69"/>
      <c r="B60" s="612"/>
      <c r="C60" s="613"/>
      <c r="D60" s="614"/>
      <c r="E60" s="612"/>
      <c r="F60" s="613"/>
      <c r="G60" s="614"/>
      <c r="H60" s="619"/>
      <c r="I60" s="620"/>
      <c r="J60" s="620"/>
      <c r="K60" s="620"/>
      <c r="L60" s="620"/>
      <c r="M60" s="620"/>
      <c r="N60" s="620"/>
      <c r="O60" s="620"/>
      <c r="P60" s="620"/>
      <c r="Q60" s="620"/>
      <c r="R60" s="620"/>
      <c r="S60" s="620"/>
      <c r="T60" s="620"/>
      <c r="U60" s="620"/>
      <c r="V60" s="620"/>
      <c r="W60" s="620"/>
      <c r="X60" s="620"/>
      <c r="Y60" s="620"/>
      <c r="Z60" s="620"/>
      <c r="AA60" s="620"/>
      <c r="AB60" s="620"/>
      <c r="AC60" s="620"/>
      <c r="AD60" s="621"/>
      <c r="AE60" s="612"/>
      <c r="AF60" s="613"/>
      <c r="AG60" s="613"/>
      <c r="AH60" s="614"/>
      <c r="AI60" s="626"/>
      <c r="AJ60" s="627"/>
      <c r="AK60" s="627"/>
      <c r="AL60" s="628"/>
      <c r="AM60" s="631"/>
      <c r="AN60" s="632"/>
      <c r="AO60" s="632"/>
      <c r="AP60" s="632"/>
      <c r="AQ60" s="632"/>
      <c r="AR60" s="632"/>
      <c r="AS60" s="632"/>
      <c r="AT60" s="635"/>
      <c r="AU60" s="636"/>
      <c r="AV60" s="636"/>
      <c r="AW60" s="636"/>
      <c r="AX60" s="636"/>
      <c r="AY60" s="636"/>
      <c r="AZ60" s="636"/>
      <c r="BA60" s="636"/>
      <c r="BB60" s="636"/>
      <c r="BC60" s="636"/>
      <c r="BD60" s="640"/>
      <c r="BE60" s="641"/>
      <c r="BF60" s="642"/>
      <c r="BG60" s="646"/>
      <c r="BH60" s="647"/>
      <c r="BI60" s="647"/>
      <c r="BJ60" s="647"/>
      <c r="BK60" s="647"/>
      <c r="BL60" s="647"/>
      <c r="BM60" s="647"/>
      <c r="BN60" s="647"/>
      <c r="BO60" s="647"/>
      <c r="BP60" s="647"/>
      <c r="BQ60" s="648"/>
      <c r="BR60" s="69"/>
      <c r="BS60" s="6"/>
    </row>
    <row r="61" spans="1:71" ht="9.9499999999999993" customHeight="1">
      <c r="A61" s="69"/>
      <c r="B61" s="609"/>
      <c r="C61" s="610"/>
      <c r="D61" s="611"/>
      <c r="E61" s="615"/>
      <c r="F61" s="610"/>
      <c r="G61" s="611"/>
      <c r="H61" s="616"/>
      <c r="I61" s="617"/>
      <c r="J61" s="617"/>
      <c r="K61" s="617"/>
      <c r="L61" s="617"/>
      <c r="M61" s="617"/>
      <c r="N61" s="617"/>
      <c r="O61" s="617"/>
      <c r="P61" s="617"/>
      <c r="Q61" s="617"/>
      <c r="R61" s="617"/>
      <c r="S61" s="617"/>
      <c r="T61" s="617"/>
      <c r="U61" s="617"/>
      <c r="V61" s="617"/>
      <c r="W61" s="617"/>
      <c r="X61" s="617"/>
      <c r="Y61" s="617"/>
      <c r="Z61" s="617"/>
      <c r="AA61" s="617"/>
      <c r="AB61" s="617"/>
      <c r="AC61" s="617"/>
      <c r="AD61" s="618"/>
      <c r="AE61" s="622"/>
      <c r="AF61" s="610"/>
      <c r="AG61" s="610"/>
      <c r="AH61" s="611"/>
      <c r="AI61" s="623"/>
      <c r="AJ61" s="624"/>
      <c r="AK61" s="624"/>
      <c r="AL61" s="625"/>
      <c r="AM61" s="629"/>
      <c r="AN61" s="630"/>
      <c r="AO61" s="630"/>
      <c r="AP61" s="630"/>
      <c r="AQ61" s="630"/>
      <c r="AR61" s="630"/>
      <c r="AS61" s="630"/>
      <c r="AT61" s="633">
        <f t="shared" ref="AT61" si="27">AI61*AM61</f>
        <v>0</v>
      </c>
      <c r="AU61" s="634"/>
      <c r="AV61" s="634"/>
      <c r="AW61" s="634"/>
      <c r="AX61" s="634"/>
      <c r="AY61" s="634"/>
      <c r="AZ61" s="634"/>
      <c r="BA61" s="634"/>
      <c r="BB61" s="634"/>
      <c r="BC61" s="634"/>
      <c r="BD61" s="637"/>
      <c r="BE61" s="638"/>
      <c r="BF61" s="639"/>
      <c r="BG61" s="643">
        <f t="shared" ref="BG61" si="28">IF($BD61="※",$AT61*0.08,$AT61*0.1)</f>
        <v>0</v>
      </c>
      <c r="BH61" s="644"/>
      <c r="BI61" s="644"/>
      <c r="BJ61" s="644"/>
      <c r="BK61" s="644"/>
      <c r="BL61" s="644"/>
      <c r="BM61" s="644"/>
      <c r="BN61" s="644"/>
      <c r="BO61" s="644"/>
      <c r="BP61" s="644"/>
      <c r="BQ61" s="645"/>
      <c r="BR61" s="69"/>
      <c r="BS61" s="6"/>
    </row>
    <row r="62" spans="1:71" ht="9.9499999999999993" customHeight="1">
      <c r="A62" s="69"/>
      <c r="B62" s="612"/>
      <c r="C62" s="613"/>
      <c r="D62" s="614"/>
      <c r="E62" s="612"/>
      <c r="F62" s="613"/>
      <c r="G62" s="614"/>
      <c r="H62" s="619"/>
      <c r="I62" s="620"/>
      <c r="J62" s="620"/>
      <c r="K62" s="620"/>
      <c r="L62" s="620"/>
      <c r="M62" s="620"/>
      <c r="N62" s="620"/>
      <c r="O62" s="620"/>
      <c r="P62" s="620"/>
      <c r="Q62" s="620"/>
      <c r="R62" s="620"/>
      <c r="S62" s="620"/>
      <c r="T62" s="620"/>
      <c r="U62" s="620"/>
      <c r="V62" s="620"/>
      <c r="W62" s="620"/>
      <c r="X62" s="620"/>
      <c r="Y62" s="620"/>
      <c r="Z62" s="620"/>
      <c r="AA62" s="620"/>
      <c r="AB62" s="620"/>
      <c r="AC62" s="620"/>
      <c r="AD62" s="621"/>
      <c r="AE62" s="612"/>
      <c r="AF62" s="613"/>
      <c r="AG62" s="613"/>
      <c r="AH62" s="614"/>
      <c r="AI62" s="626"/>
      <c r="AJ62" s="627"/>
      <c r="AK62" s="627"/>
      <c r="AL62" s="628"/>
      <c r="AM62" s="631"/>
      <c r="AN62" s="632"/>
      <c r="AO62" s="632"/>
      <c r="AP62" s="632"/>
      <c r="AQ62" s="632"/>
      <c r="AR62" s="632"/>
      <c r="AS62" s="632"/>
      <c r="AT62" s="635"/>
      <c r="AU62" s="636"/>
      <c r="AV62" s="636"/>
      <c r="AW62" s="636"/>
      <c r="AX62" s="636"/>
      <c r="AY62" s="636"/>
      <c r="AZ62" s="636"/>
      <c r="BA62" s="636"/>
      <c r="BB62" s="636"/>
      <c r="BC62" s="636"/>
      <c r="BD62" s="640"/>
      <c r="BE62" s="641"/>
      <c r="BF62" s="642"/>
      <c r="BG62" s="646"/>
      <c r="BH62" s="647"/>
      <c r="BI62" s="647"/>
      <c r="BJ62" s="647"/>
      <c r="BK62" s="647"/>
      <c r="BL62" s="647"/>
      <c r="BM62" s="647"/>
      <c r="BN62" s="647"/>
      <c r="BO62" s="647"/>
      <c r="BP62" s="647"/>
      <c r="BQ62" s="648"/>
      <c r="BR62" s="69"/>
      <c r="BS62" s="6"/>
    </row>
    <row r="63" spans="1:71" ht="9.9499999999999993" customHeight="1">
      <c r="A63" s="69"/>
      <c r="B63" s="609"/>
      <c r="C63" s="610"/>
      <c r="D63" s="611"/>
      <c r="E63" s="615"/>
      <c r="F63" s="610"/>
      <c r="G63" s="611"/>
      <c r="H63" s="616"/>
      <c r="I63" s="617"/>
      <c r="J63" s="617"/>
      <c r="K63" s="617"/>
      <c r="L63" s="617"/>
      <c r="M63" s="617"/>
      <c r="N63" s="617"/>
      <c r="O63" s="617"/>
      <c r="P63" s="617"/>
      <c r="Q63" s="617"/>
      <c r="R63" s="617"/>
      <c r="S63" s="617"/>
      <c r="T63" s="617"/>
      <c r="U63" s="617"/>
      <c r="V63" s="617"/>
      <c r="W63" s="617"/>
      <c r="X63" s="617"/>
      <c r="Y63" s="617"/>
      <c r="Z63" s="617"/>
      <c r="AA63" s="617"/>
      <c r="AB63" s="617"/>
      <c r="AC63" s="617"/>
      <c r="AD63" s="618"/>
      <c r="AE63" s="622"/>
      <c r="AF63" s="610"/>
      <c r="AG63" s="610"/>
      <c r="AH63" s="611"/>
      <c r="AI63" s="623"/>
      <c r="AJ63" s="624"/>
      <c r="AK63" s="624"/>
      <c r="AL63" s="625"/>
      <c r="AM63" s="629"/>
      <c r="AN63" s="630"/>
      <c r="AO63" s="630"/>
      <c r="AP63" s="630"/>
      <c r="AQ63" s="630"/>
      <c r="AR63" s="630"/>
      <c r="AS63" s="630"/>
      <c r="AT63" s="633">
        <f t="shared" ref="AT63" si="29">AI63*AM63</f>
        <v>0</v>
      </c>
      <c r="AU63" s="634"/>
      <c r="AV63" s="634"/>
      <c r="AW63" s="634"/>
      <c r="AX63" s="634"/>
      <c r="AY63" s="634"/>
      <c r="AZ63" s="634"/>
      <c r="BA63" s="634"/>
      <c r="BB63" s="634"/>
      <c r="BC63" s="634"/>
      <c r="BD63" s="637"/>
      <c r="BE63" s="638"/>
      <c r="BF63" s="639"/>
      <c r="BG63" s="643">
        <f t="shared" ref="BG63" si="30">IF($BD63="※",$AT63*0.08,$AT63*0.1)</f>
        <v>0</v>
      </c>
      <c r="BH63" s="644"/>
      <c r="BI63" s="644"/>
      <c r="BJ63" s="644"/>
      <c r="BK63" s="644"/>
      <c r="BL63" s="644"/>
      <c r="BM63" s="644"/>
      <c r="BN63" s="644"/>
      <c r="BO63" s="644"/>
      <c r="BP63" s="644"/>
      <c r="BQ63" s="645"/>
      <c r="BR63" s="69"/>
      <c r="BS63" s="6"/>
    </row>
    <row r="64" spans="1:71" ht="9.9499999999999993" customHeight="1" thickBot="1">
      <c r="A64" s="69"/>
      <c r="B64" s="737"/>
      <c r="C64" s="738"/>
      <c r="D64" s="739"/>
      <c r="E64" s="737"/>
      <c r="F64" s="738"/>
      <c r="G64" s="739"/>
      <c r="H64" s="740"/>
      <c r="I64" s="741"/>
      <c r="J64" s="741"/>
      <c r="K64" s="741"/>
      <c r="L64" s="741"/>
      <c r="M64" s="741"/>
      <c r="N64" s="741"/>
      <c r="O64" s="741"/>
      <c r="P64" s="741"/>
      <c r="Q64" s="741"/>
      <c r="R64" s="741"/>
      <c r="S64" s="741"/>
      <c r="T64" s="741"/>
      <c r="U64" s="741"/>
      <c r="V64" s="741"/>
      <c r="W64" s="741"/>
      <c r="X64" s="741"/>
      <c r="Y64" s="741"/>
      <c r="Z64" s="741"/>
      <c r="AA64" s="741"/>
      <c r="AB64" s="741"/>
      <c r="AC64" s="741"/>
      <c r="AD64" s="742"/>
      <c r="AE64" s="737"/>
      <c r="AF64" s="738"/>
      <c r="AG64" s="738"/>
      <c r="AH64" s="739"/>
      <c r="AI64" s="743"/>
      <c r="AJ64" s="744"/>
      <c r="AK64" s="744"/>
      <c r="AL64" s="745"/>
      <c r="AM64" s="746"/>
      <c r="AN64" s="747"/>
      <c r="AO64" s="747"/>
      <c r="AP64" s="747"/>
      <c r="AQ64" s="747"/>
      <c r="AR64" s="747"/>
      <c r="AS64" s="747"/>
      <c r="AT64" s="748"/>
      <c r="AU64" s="749"/>
      <c r="AV64" s="749"/>
      <c r="AW64" s="749"/>
      <c r="AX64" s="749"/>
      <c r="AY64" s="749"/>
      <c r="AZ64" s="749"/>
      <c r="BA64" s="749"/>
      <c r="BB64" s="749"/>
      <c r="BC64" s="749"/>
      <c r="BD64" s="750"/>
      <c r="BE64" s="751"/>
      <c r="BF64" s="752"/>
      <c r="BG64" s="753"/>
      <c r="BH64" s="754"/>
      <c r="BI64" s="754"/>
      <c r="BJ64" s="754"/>
      <c r="BK64" s="754"/>
      <c r="BL64" s="754"/>
      <c r="BM64" s="754"/>
      <c r="BN64" s="754"/>
      <c r="BO64" s="754"/>
      <c r="BP64" s="754"/>
      <c r="BQ64" s="755"/>
      <c r="BR64" s="69"/>
      <c r="BS64" s="6"/>
    </row>
    <row r="65" spans="1:71" ht="9.9499999999999993" customHeight="1" thickTop="1">
      <c r="A65" s="69"/>
      <c r="B65" s="664"/>
      <c r="C65" s="665"/>
      <c r="D65" s="666"/>
      <c r="E65" s="670"/>
      <c r="F65" s="665"/>
      <c r="G65" s="666"/>
      <c r="H65" s="671"/>
      <c r="I65" s="672"/>
      <c r="J65" s="672"/>
      <c r="K65" s="672"/>
      <c r="L65" s="672"/>
      <c r="M65" s="672"/>
      <c r="N65" s="672"/>
      <c r="O65" s="672"/>
      <c r="P65" s="672"/>
      <c r="Q65" s="672"/>
      <c r="R65" s="672"/>
      <c r="S65" s="672"/>
      <c r="T65" s="672"/>
      <c r="U65" s="672"/>
      <c r="V65" s="672"/>
      <c r="W65" s="672"/>
      <c r="X65" s="672"/>
      <c r="Y65" s="672"/>
      <c r="Z65" s="672"/>
      <c r="AA65" s="672"/>
      <c r="AB65" s="672"/>
      <c r="AC65" s="672"/>
      <c r="AD65" s="673"/>
      <c r="AE65" s="684"/>
      <c r="AF65" s="665"/>
      <c r="AG65" s="665"/>
      <c r="AH65" s="666"/>
      <c r="AI65" s="678"/>
      <c r="AJ65" s="679"/>
      <c r="AK65" s="679"/>
      <c r="AL65" s="680"/>
      <c r="AM65" s="684" t="s">
        <v>64</v>
      </c>
      <c r="AN65" s="685"/>
      <c r="AO65" s="685"/>
      <c r="AP65" s="685"/>
      <c r="AQ65" s="685"/>
      <c r="AR65" s="685"/>
      <c r="AS65" s="685"/>
      <c r="AT65" s="650">
        <f>SUBTOTAL(9,AT31:BC64)</f>
        <v>0</v>
      </c>
      <c r="AU65" s="651"/>
      <c r="AV65" s="651"/>
      <c r="AW65" s="651"/>
      <c r="AX65" s="651"/>
      <c r="AY65" s="651"/>
      <c r="AZ65" s="651"/>
      <c r="BA65" s="651"/>
      <c r="BB65" s="651"/>
      <c r="BC65" s="651"/>
      <c r="BD65" s="654"/>
      <c r="BE65" s="655"/>
      <c r="BF65" s="656"/>
      <c r="BG65" s="651">
        <f>SUBTOTAL(9,BG31:BQ64)</f>
        <v>0</v>
      </c>
      <c r="BH65" s="651"/>
      <c r="BI65" s="651"/>
      <c r="BJ65" s="651"/>
      <c r="BK65" s="651"/>
      <c r="BL65" s="651"/>
      <c r="BM65" s="651"/>
      <c r="BN65" s="651"/>
      <c r="BO65" s="651"/>
      <c r="BP65" s="651"/>
      <c r="BQ65" s="660"/>
      <c r="BR65" s="69"/>
      <c r="BS65" s="6"/>
    </row>
    <row r="66" spans="1:71" ht="9.9499999999999993" customHeight="1">
      <c r="A66" s="69"/>
      <c r="B66" s="667"/>
      <c r="C66" s="668"/>
      <c r="D66" s="669"/>
      <c r="E66" s="667"/>
      <c r="F66" s="668"/>
      <c r="G66" s="669"/>
      <c r="H66" s="674"/>
      <c r="I66" s="675"/>
      <c r="J66" s="675"/>
      <c r="K66" s="675"/>
      <c r="L66" s="675"/>
      <c r="M66" s="675"/>
      <c r="N66" s="675"/>
      <c r="O66" s="675"/>
      <c r="P66" s="675"/>
      <c r="Q66" s="675"/>
      <c r="R66" s="675"/>
      <c r="S66" s="675"/>
      <c r="T66" s="675"/>
      <c r="U66" s="675"/>
      <c r="V66" s="675"/>
      <c r="W66" s="675"/>
      <c r="X66" s="675"/>
      <c r="Y66" s="675"/>
      <c r="Z66" s="675"/>
      <c r="AA66" s="675"/>
      <c r="AB66" s="675"/>
      <c r="AC66" s="675"/>
      <c r="AD66" s="676"/>
      <c r="AE66" s="667"/>
      <c r="AF66" s="668"/>
      <c r="AG66" s="668"/>
      <c r="AH66" s="669"/>
      <c r="AI66" s="681"/>
      <c r="AJ66" s="682"/>
      <c r="AK66" s="682"/>
      <c r="AL66" s="683"/>
      <c r="AM66" s="686"/>
      <c r="AN66" s="687"/>
      <c r="AO66" s="687"/>
      <c r="AP66" s="687"/>
      <c r="AQ66" s="687"/>
      <c r="AR66" s="687"/>
      <c r="AS66" s="687"/>
      <c r="AT66" s="652"/>
      <c r="AU66" s="653"/>
      <c r="AV66" s="653"/>
      <c r="AW66" s="653"/>
      <c r="AX66" s="653"/>
      <c r="AY66" s="653"/>
      <c r="AZ66" s="653"/>
      <c r="BA66" s="653"/>
      <c r="BB66" s="653"/>
      <c r="BC66" s="653"/>
      <c r="BD66" s="657"/>
      <c r="BE66" s="658"/>
      <c r="BF66" s="659"/>
      <c r="BG66" s="653"/>
      <c r="BH66" s="653"/>
      <c r="BI66" s="653"/>
      <c r="BJ66" s="653"/>
      <c r="BK66" s="653"/>
      <c r="BL66" s="653"/>
      <c r="BM66" s="653"/>
      <c r="BN66" s="653"/>
      <c r="BO66" s="653"/>
      <c r="BP66" s="653"/>
      <c r="BQ66" s="661"/>
      <c r="BR66" s="69"/>
      <c r="BS66" s="6"/>
    </row>
    <row r="67" spans="1:71" ht="9.9499999999999993" customHeight="1">
      <c r="A67" s="69"/>
      <c r="B67" s="142"/>
      <c r="C67" s="142"/>
      <c r="D67" s="142"/>
      <c r="E67" s="142"/>
      <c r="F67" s="142"/>
      <c r="G67" s="142"/>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69"/>
      <c r="BH67" s="69"/>
      <c r="BI67" s="69"/>
      <c r="BJ67" s="69"/>
      <c r="BK67" s="69"/>
      <c r="BL67" s="69"/>
      <c r="BM67" s="69"/>
      <c r="BN67" s="69"/>
      <c r="BO67" s="69"/>
      <c r="BP67" s="69"/>
      <c r="BQ67" s="69"/>
      <c r="BR67" s="69"/>
      <c r="BS67" s="6"/>
    </row>
    <row r="68" spans="1:71" ht="9.9499999999999993" customHeight="1">
      <c r="A68" s="69"/>
      <c r="B68" s="698" t="s">
        <v>5</v>
      </c>
      <c r="C68" s="699"/>
      <c r="D68" s="699"/>
      <c r="E68" s="699"/>
      <c r="F68" s="699"/>
      <c r="G68" s="69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69"/>
      <c r="BS68" s="6"/>
    </row>
    <row r="69" spans="1:71" ht="9.9499999999999993" customHeight="1">
      <c r="A69" s="69"/>
      <c r="B69" s="700"/>
      <c r="C69" s="700"/>
      <c r="D69" s="700"/>
      <c r="E69" s="700"/>
      <c r="F69" s="700"/>
      <c r="G69" s="700"/>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93"/>
      <c r="AI69" s="93"/>
      <c r="AJ69" s="93"/>
      <c r="AK69" s="93"/>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c r="BM69" s="69"/>
      <c r="BN69" s="69"/>
      <c r="BO69" s="69"/>
      <c r="BP69" s="69"/>
      <c r="BQ69" s="69"/>
      <c r="BR69" s="69"/>
      <c r="BS69" s="6"/>
    </row>
    <row r="70" spans="1:71" ht="9.9499999999999993" customHeight="1">
      <c r="A70" s="69"/>
      <c r="B70" s="701" t="s">
        <v>6</v>
      </c>
      <c r="C70" s="701"/>
      <c r="D70" s="701"/>
      <c r="E70" s="701"/>
      <c r="F70" s="701"/>
      <c r="G70" s="701"/>
      <c r="H70" s="701"/>
      <c r="I70" s="701"/>
      <c r="J70" s="701"/>
      <c r="K70" s="701"/>
      <c r="L70" s="701"/>
      <c r="M70" s="701"/>
      <c r="N70" s="701"/>
      <c r="O70" s="701"/>
      <c r="P70" s="701"/>
      <c r="Q70" s="701"/>
      <c r="R70" s="701"/>
      <c r="S70" s="701" t="s">
        <v>7</v>
      </c>
      <c r="T70" s="701"/>
      <c r="U70" s="701"/>
      <c r="V70" s="701"/>
      <c r="W70" s="701"/>
      <c r="X70" s="701"/>
      <c r="Y70" s="701"/>
      <c r="Z70" s="701"/>
      <c r="AA70" s="701"/>
      <c r="AB70" s="702">
        <f>SUMIF($BD$31:$BF$64,"",$AT$31:$BC$64)+SUMIF($BD$94:$BF$161,"",$AT$94:$BC$161)+SUMIF($BD$177:$BF$244,"",$AT$177:$BC$244)+SUMIF($BD$260:$BF$327,"",$AT$260:$BC$327)+SUMIF($BD$343:$BF$410,"",$AT$343:$BC$410)</f>
        <v>0</v>
      </c>
      <c r="AC70" s="703"/>
      <c r="AD70" s="703"/>
      <c r="AE70" s="703"/>
      <c r="AF70" s="703"/>
      <c r="AG70" s="703"/>
      <c r="AH70" s="703"/>
      <c r="AI70" s="703"/>
      <c r="AJ70" s="703"/>
      <c r="AK70" s="703"/>
      <c r="AL70" s="703"/>
      <c r="AM70" s="703"/>
      <c r="AN70" s="703"/>
      <c r="AO70" s="703"/>
      <c r="AP70" s="703"/>
      <c r="AQ70" s="703"/>
      <c r="AR70" s="703"/>
      <c r="AS70" s="703"/>
      <c r="AT70" s="706" t="s">
        <v>18</v>
      </c>
      <c r="AU70" s="477"/>
      <c r="AV70" s="707"/>
      <c r="AW70" s="69"/>
      <c r="AX70" s="69"/>
      <c r="AY70" s="69"/>
      <c r="AZ70" s="701" t="s">
        <v>27</v>
      </c>
      <c r="BA70" s="701"/>
      <c r="BB70" s="701"/>
      <c r="BC70" s="701"/>
      <c r="BD70" s="701"/>
      <c r="BE70" s="701"/>
      <c r="BF70" s="701"/>
      <c r="BG70" s="701"/>
      <c r="BH70" s="701"/>
      <c r="BI70" s="701"/>
      <c r="BJ70" s="701"/>
      <c r="BK70" s="701"/>
      <c r="BL70" s="701"/>
      <c r="BM70" s="701"/>
      <c r="BN70" s="701"/>
      <c r="BO70" s="701"/>
      <c r="BP70" s="701"/>
      <c r="BQ70" s="701"/>
      <c r="BR70" s="69"/>
      <c r="BS70" s="6"/>
    </row>
    <row r="71" spans="1:71" ht="9.9499999999999993" customHeight="1">
      <c r="A71" s="69"/>
      <c r="B71" s="701"/>
      <c r="C71" s="701"/>
      <c r="D71" s="701"/>
      <c r="E71" s="701"/>
      <c r="F71" s="701"/>
      <c r="G71" s="701"/>
      <c r="H71" s="701"/>
      <c r="I71" s="701"/>
      <c r="J71" s="701"/>
      <c r="K71" s="701"/>
      <c r="L71" s="701"/>
      <c r="M71" s="701"/>
      <c r="N71" s="701"/>
      <c r="O71" s="701"/>
      <c r="P71" s="701"/>
      <c r="Q71" s="701"/>
      <c r="R71" s="701"/>
      <c r="S71" s="701"/>
      <c r="T71" s="701"/>
      <c r="U71" s="701"/>
      <c r="V71" s="701"/>
      <c r="W71" s="701"/>
      <c r="X71" s="701"/>
      <c r="Y71" s="701"/>
      <c r="Z71" s="701"/>
      <c r="AA71" s="701"/>
      <c r="AB71" s="704"/>
      <c r="AC71" s="705"/>
      <c r="AD71" s="705"/>
      <c r="AE71" s="705"/>
      <c r="AF71" s="705"/>
      <c r="AG71" s="705"/>
      <c r="AH71" s="705"/>
      <c r="AI71" s="705"/>
      <c r="AJ71" s="705"/>
      <c r="AK71" s="705"/>
      <c r="AL71" s="705"/>
      <c r="AM71" s="705"/>
      <c r="AN71" s="705"/>
      <c r="AO71" s="705"/>
      <c r="AP71" s="705"/>
      <c r="AQ71" s="705"/>
      <c r="AR71" s="705"/>
      <c r="AS71" s="705"/>
      <c r="AT71" s="479"/>
      <c r="AU71" s="479"/>
      <c r="AV71" s="708"/>
      <c r="AW71" s="69"/>
      <c r="AX71" s="69"/>
      <c r="AY71" s="69"/>
      <c r="AZ71" s="701"/>
      <c r="BA71" s="701"/>
      <c r="BB71" s="701"/>
      <c r="BC71" s="701"/>
      <c r="BD71" s="701"/>
      <c r="BE71" s="701"/>
      <c r="BF71" s="701"/>
      <c r="BG71" s="701"/>
      <c r="BH71" s="701"/>
      <c r="BI71" s="701"/>
      <c r="BJ71" s="701"/>
      <c r="BK71" s="701"/>
      <c r="BL71" s="701"/>
      <c r="BM71" s="701"/>
      <c r="BN71" s="701"/>
      <c r="BO71" s="701"/>
      <c r="BP71" s="701"/>
      <c r="BQ71" s="701"/>
      <c r="BR71" s="69"/>
      <c r="BS71" s="6"/>
    </row>
    <row r="72" spans="1:71" ht="9.9499999999999993" customHeight="1">
      <c r="A72" s="69"/>
      <c r="B72" s="701"/>
      <c r="C72" s="701"/>
      <c r="D72" s="701"/>
      <c r="E72" s="701"/>
      <c r="F72" s="701"/>
      <c r="G72" s="701"/>
      <c r="H72" s="701"/>
      <c r="I72" s="701"/>
      <c r="J72" s="701"/>
      <c r="K72" s="701"/>
      <c r="L72" s="701"/>
      <c r="M72" s="701"/>
      <c r="N72" s="701"/>
      <c r="O72" s="701"/>
      <c r="P72" s="701"/>
      <c r="Q72" s="701"/>
      <c r="R72" s="701"/>
      <c r="S72" s="701" t="s">
        <v>8</v>
      </c>
      <c r="T72" s="701"/>
      <c r="U72" s="701"/>
      <c r="V72" s="701"/>
      <c r="W72" s="701"/>
      <c r="X72" s="701"/>
      <c r="Y72" s="701"/>
      <c r="Z72" s="701"/>
      <c r="AA72" s="701"/>
      <c r="AB72" s="702">
        <f>SUMIF($BD$31:$BF$64,"※",$AT$31:$BC$64)+SUMIF($BD$94:$BF$161,"※",$AT$94:$BC$161)+SUMIF($BD$177:$BF$244,"※",$AT$177:$BC$244)+SUMIF($BD$260:$BF$327,"※",$AT$260:$BC$327)+SUMIF($BD$343:$BF$410,"※",$AT$343:$BC$410)</f>
        <v>0</v>
      </c>
      <c r="AC72" s="703"/>
      <c r="AD72" s="703"/>
      <c r="AE72" s="703"/>
      <c r="AF72" s="703"/>
      <c r="AG72" s="703"/>
      <c r="AH72" s="703"/>
      <c r="AI72" s="703"/>
      <c r="AJ72" s="703"/>
      <c r="AK72" s="703"/>
      <c r="AL72" s="703"/>
      <c r="AM72" s="703"/>
      <c r="AN72" s="703"/>
      <c r="AO72" s="703"/>
      <c r="AP72" s="703"/>
      <c r="AQ72" s="703"/>
      <c r="AR72" s="703"/>
      <c r="AS72" s="703"/>
      <c r="AT72" s="706" t="s">
        <v>18</v>
      </c>
      <c r="AU72" s="477"/>
      <c r="AV72" s="707"/>
      <c r="AW72" s="69"/>
      <c r="AX72" s="69"/>
      <c r="AY72" s="69"/>
      <c r="AZ72" s="701" t="s">
        <v>24</v>
      </c>
      <c r="BA72" s="701"/>
      <c r="BB72" s="701"/>
      <c r="BC72" s="701"/>
      <c r="BD72" s="701"/>
      <c r="BE72" s="701"/>
      <c r="BF72" s="701"/>
      <c r="BG72" s="701"/>
      <c r="BH72" s="701"/>
      <c r="BI72" s="701" t="s">
        <v>25</v>
      </c>
      <c r="BJ72" s="701"/>
      <c r="BK72" s="701"/>
      <c r="BL72" s="701"/>
      <c r="BM72" s="701"/>
      <c r="BN72" s="701"/>
      <c r="BO72" s="701"/>
      <c r="BP72" s="701"/>
      <c r="BQ72" s="701"/>
      <c r="BR72" s="69"/>
      <c r="BS72" s="6"/>
    </row>
    <row r="73" spans="1:71" ht="9.9499999999999993" customHeight="1">
      <c r="A73" s="69"/>
      <c r="B73" s="701"/>
      <c r="C73" s="701"/>
      <c r="D73" s="701"/>
      <c r="E73" s="701"/>
      <c r="F73" s="701"/>
      <c r="G73" s="701"/>
      <c r="H73" s="701"/>
      <c r="I73" s="701"/>
      <c r="J73" s="701"/>
      <c r="K73" s="701"/>
      <c r="L73" s="701"/>
      <c r="M73" s="701"/>
      <c r="N73" s="701"/>
      <c r="O73" s="701"/>
      <c r="P73" s="701"/>
      <c r="Q73" s="701"/>
      <c r="R73" s="701"/>
      <c r="S73" s="701"/>
      <c r="T73" s="701"/>
      <c r="U73" s="701"/>
      <c r="V73" s="701"/>
      <c r="W73" s="701"/>
      <c r="X73" s="701"/>
      <c r="Y73" s="701"/>
      <c r="Z73" s="701"/>
      <c r="AA73" s="701"/>
      <c r="AB73" s="704"/>
      <c r="AC73" s="705"/>
      <c r="AD73" s="705"/>
      <c r="AE73" s="705"/>
      <c r="AF73" s="705"/>
      <c r="AG73" s="705"/>
      <c r="AH73" s="705"/>
      <c r="AI73" s="705"/>
      <c r="AJ73" s="705"/>
      <c r="AK73" s="705"/>
      <c r="AL73" s="705"/>
      <c r="AM73" s="705"/>
      <c r="AN73" s="705"/>
      <c r="AO73" s="705"/>
      <c r="AP73" s="705"/>
      <c r="AQ73" s="705"/>
      <c r="AR73" s="705"/>
      <c r="AS73" s="705"/>
      <c r="AT73" s="479"/>
      <c r="AU73" s="479"/>
      <c r="AV73" s="708"/>
      <c r="AW73" s="69"/>
      <c r="AX73" s="69"/>
      <c r="AY73" s="69"/>
      <c r="AZ73" s="701"/>
      <c r="BA73" s="701"/>
      <c r="BB73" s="701"/>
      <c r="BC73" s="701"/>
      <c r="BD73" s="701"/>
      <c r="BE73" s="701"/>
      <c r="BF73" s="701"/>
      <c r="BG73" s="701"/>
      <c r="BH73" s="701"/>
      <c r="BI73" s="701"/>
      <c r="BJ73" s="701"/>
      <c r="BK73" s="701"/>
      <c r="BL73" s="701"/>
      <c r="BM73" s="701"/>
      <c r="BN73" s="701"/>
      <c r="BO73" s="701"/>
      <c r="BP73" s="701"/>
      <c r="BQ73" s="701"/>
      <c r="BR73" s="69"/>
      <c r="BS73" s="6"/>
    </row>
    <row r="74" spans="1:71" ht="9.9499999999999993" customHeight="1">
      <c r="A74" s="69"/>
      <c r="B74" s="701" t="s">
        <v>9</v>
      </c>
      <c r="C74" s="701"/>
      <c r="D74" s="701"/>
      <c r="E74" s="701"/>
      <c r="F74" s="701"/>
      <c r="G74" s="701"/>
      <c r="H74" s="701"/>
      <c r="I74" s="701"/>
      <c r="J74" s="701"/>
      <c r="K74" s="701"/>
      <c r="L74" s="701"/>
      <c r="M74" s="701"/>
      <c r="N74" s="701"/>
      <c r="O74" s="701"/>
      <c r="P74" s="701"/>
      <c r="Q74" s="701"/>
      <c r="R74" s="701"/>
      <c r="S74" s="701" t="s">
        <v>7</v>
      </c>
      <c r="T74" s="701"/>
      <c r="U74" s="701"/>
      <c r="V74" s="701"/>
      <c r="W74" s="701"/>
      <c r="X74" s="701"/>
      <c r="Y74" s="701"/>
      <c r="Z74" s="701"/>
      <c r="AA74" s="701"/>
      <c r="AB74" s="729">
        <f>$AB$70*0.1</f>
        <v>0</v>
      </c>
      <c r="AC74" s="734"/>
      <c r="AD74" s="734"/>
      <c r="AE74" s="734"/>
      <c r="AF74" s="734"/>
      <c r="AG74" s="734"/>
      <c r="AH74" s="734"/>
      <c r="AI74" s="734"/>
      <c r="AJ74" s="734"/>
      <c r="AK74" s="734"/>
      <c r="AL74" s="734"/>
      <c r="AM74" s="734"/>
      <c r="AN74" s="734"/>
      <c r="AO74" s="734"/>
      <c r="AP74" s="734"/>
      <c r="AQ74" s="734"/>
      <c r="AR74" s="734"/>
      <c r="AS74" s="734"/>
      <c r="AT74" s="706" t="s">
        <v>18</v>
      </c>
      <c r="AU74" s="477"/>
      <c r="AV74" s="707"/>
      <c r="AW74" s="69"/>
      <c r="AX74" s="69"/>
      <c r="AY74" s="69"/>
      <c r="AZ74" s="688"/>
      <c r="BA74" s="556"/>
      <c r="BB74" s="556"/>
      <c r="BC74" s="556"/>
      <c r="BD74" s="556"/>
      <c r="BE74" s="556"/>
      <c r="BF74" s="556"/>
      <c r="BG74" s="556"/>
      <c r="BH74" s="557"/>
      <c r="BI74" s="688"/>
      <c r="BJ74" s="556"/>
      <c r="BK74" s="556"/>
      <c r="BL74" s="556"/>
      <c r="BM74" s="556"/>
      <c r="BN74" s="556"/>
      <c r="BO74" s="556"/>
      <c r="BP74" s="556"/>
      <c r="BQ74" s="557"/>
      <c r="BR74" s="69"/>
      <c r="BS74" s="6"/>
    </row>
    <row r="75" spans="1:71" ht="9.9499999999999993" customHeight="1">
      <c r="A75" s="69"/>
      <c r="B75" s="701"/>
      <c r="C75" s="701"/>
      <c r="D75" s="701"/>
      <c r="E75" s="701"/>
      <c r="F75" s="701"/>
      <c r="G75" s="701"/>
      <c r="H75" s="701"/>
      <c r="I75" s="701"/>
      <c r="J75" s="701"/>
      <c r="K75" s="701"/>
      <c r="L75" s="701"/>
      <c r="M75" s="701"/>
      <c r="N75" s="701"/>
      <c r="O75" s="701"/>
      <c r="P75" s="701"/>
      <c r="Q75" s="701"/>
      <c r="R75" s="701"/>
      <c r="S75" s="701"/>
      <c r="T75" s="701"/>
      <c r="U75" s="701"/>
      <c r="V75" s="701"/>
      <c r="W75" s="701"/>
      <c r="X75" s="701"/>
      <c r="Y75" s="701"/>
      <c r="Z75" s="701"/>
      <c r="AA75" s="701"/>
      <c r="AB75" s="735"/>
      <c r="AC75" s="736"/>
      <c r="AD75" s="736"/>
      <c r="AE75" s="736"/>
      <c r="AF75" s="736"/>
      <c r="AG75" s="736"/>
      <c r="AH75" s="736"/>
      <c r="AI75" s="736"/>
      <c r="AJ75" s="736"/>
      <c r="AK75" s="736"/>
      <c r="AL75" s="736"/>
      <c r="AM75" s="736"/>
      <c r="AN75" s="736"/>
      <c r="AO75" s="736"/>
      <c r="AP75" s="736"/>
      <c r="AQ75" s="736"/>
      <c r="AR75" s="736"/>
      <c r="AS75" s="736"/>
      <c r="AT75" s="479"/>
      <c r="AU75" s="479"/>
      <c r="AV75" s="708"/>
      <c r="AW75" s="69"/>
      <c r="AX75" s="69"/>
      <c r="AY75" s="69"/>
      <c r="AZ75" s="689"/>
      <c r="BA75" s="690"/>
      <c r="BB75" s="690"/>
      <c r="BC75" s="690"/>
      <c r="BD75" s="690"/>
      <c r="BE75" s="690"/>
      <c r="BF75" s="690"/>
      <c r="BG75" s="690"/>
      <c r="BH75" s="691"/>
      <c r="BI75" s="689"/>
      <c r="BJ75" s="690"/>
      <c r="BK75" s="690"/>
      <c r="BL75" s="690"/>
      <c r="BM75" s="690"/>
      <c r="BN75" s="690"/>
      <c r="BO75" s="690"/>
      <c r="BP75" s="690"/>
      <c r="BQ75" s="691"/>
      <c r="BR75" s="69"/>
      <c r="BS75" s="6"/>
    </row>
    <row r="76" spans="1:71" ht="9.9499999999999993" customHeight="1">
      <c r="A76" s="69"/>
      <c r="B76" s="701"/>
      <c r="C76" s="701"/>
      <c r="D76" s="701"/>
      <c r="E76" s="701"/>
      <c r="F76" s="701"/>
      <c r="G76" s="701"/>
      <c r="H76" s="701"/>
      <c r="I76" s="701"/>
      <c r="J76" s="701"/>
      <c r="K76" s="701"/>
      <c r="L76" s="701"/>
      <c r="M76" s="701"/>
      <c r="N76" s="701"/>
      <c r="O76" s="701"/>
      <c r="P76" s="701"/>
      <c r="Q76" s="701"/>
      <c r="R76" s="701"/>
      <c r="S76" s="701" t="s">
        <v>8</v>
      </c>
      <c r="T76" s="701"/>
      <c r="U76" s="701"/>
      <c r="V76" s="701"/>
      <c r="W76" s="701"/>
      <c r="X76" s="701"/>
      <c r="Y76" s="701"/>
      <c r="Z76" s="701"/>
      <c r="AA76" s="701"/>
      <c r="AB76" s="729">
        <f>$AB$72*0.08</f>
        <v>0</v>
      </c>
      <c r="AC76" s="730"/>
      <c r="AD76" s="730"/>
      <c r="AE76" s="730"/>
      <c r="AF76" s="730"/>
      <c r="AG76" s="730"/>
      <c r="AH76" s="730"/>
      <c r="AI76" s="730"/>
      <c r="AJ76" s="730"/>
      <c r="AK76" s="730"/>
      <c r="AL76" s="730"/>
      <c r="AM76" s="730"/>
      <c r="AN76" s="730"/>
      <c r="AO76" s="730"/>
      <c r="AP76" s="730"/>
      <c r="AQ76" s="730"/>
      <c r="AR76" s="730"/>
      <c r="AS76" s="730"/>
      <c r="AT76" s="706" t="s">
        <v>18</v>
      </c>
      <c r="AU76" s="477"/>
      <c r="AV76" s="707"/>
      <c r="AW76" s="69"/>
      <c r="AX76" s="69"/>
      <c r="AY76" s="69"/>
      <c r="AZ76" s="689"/>
      <c r="BA76" s="690"/>
      <c r="BB76" s="690"/>
      <c r="BC76" s="690"/>
      <c r="BD76" s="690"/>
      <c r="BE76" s="690"/>
      <c r="BF76" s="690"/>
      <c r="BG76" s="690"/>
      <c r="BH76" s="691"/>
      <c r="BI76" s="689"/>
      <c r="BJ76" s="690"/>
      <c r="BK76" s="690"/>
      <c r="BL76" s="690"/>
      <c r="BM76" s="690"/>
      <c r="BN76" s="690"/>
      <c r="BO76" s="690"/>
      <c r="BP76" s="690"/>
      <c r="BQ76" s="691"/>
      <c r="BR76" s="69"/>
      <c r="BS76" s="6"/>
    </row>
    <row r="77" spans="1:71" ht="9.9499999999999993" customHeight="1">
      <c r="A77" s="69"/>
      <c r="B77" s="701"/>
      <c r="C77" s="701"/>
      <c r="D77" s="701"/>
      <c r="E77" s="701"/>
      <c r="F77" s="701"/>
      <c r="G77" s="701"/>
      <c r="H77" s="701"/>
      <c r="I77" s="701"/>
      <c r="J77" s="701"/>
      <c r="K77" s="701"/>
      <c r="L77" s="701"/>
      <c r="M77" s="701"/>
      <c r="N77" s="701"/>
      <c r="O77" s="701"/>
      <c r="P77" s="701"/>
      <c r="Q77" s="701"/>
      <c r="R77" s="701"/>
      <c r="S77" s="701"/>
      <c r="T77" s="701"/>
      <c r="U77" s="701"/>
      <c r="V77" s="701"/>
      <c r="W77" s="701"/>
      <c r="X77" s="701"/>
      <c r="Y77" s="701"/>
      <c r="Z77" s="701"/>
      <c r="AA77" s="701"/>
      <c r="AB77" s="731"/>
      <c r="AC77" s="732"/>
      <c r="AD77" s="732"/>
      <c r="AE77" s="732"/>
      <c r="AF77" s="732"/>
      <c r="AG77" s="732"/>
      <c r="AH77" s="732"/>
      <c r="AI77" s="732"/>
      <c r="AJ77" s="732"/>
      <c r="AK77" s="732"/>
      <c r="AL77" s="732"/>
      <c r="AM77" s="732"/>
      <c r="AN77" s="732"/>
      <c r="AO77" s="732"/>
      <c r="AP77" s="732"/>
      <c r="AQ77" s="732"/>
      <c r="AR77" s="732"/>
      <c r="AS77" s="732"/>
      <c r="AT77" s="479"/>
      <c r="AU77" s="479"/>
      <c r="AV77" s="708"/>
      <c r="AW77" s="69"/>
      <c r="AX77" s="69"/>
      <c r="AY77" s="69"/>
      <c r="AZ77" s="689"/>
      <c r="BA77" s="690"/>
      <c r="BB77" s="690"/>
      <c r="BC77" s="690"/>
      <c r="BD77" s="690"/>
      <c r="BE77" s="690"/>
      <c r="BF77" s="690"/>
      <c r="BG77" s="690"/>
      <c r="BH77" s="691"/>
      <c r="BI77" s="689"/>
      <c r="BJ77" s="690"/>
      <c r="BK77" s="690"/>
      <c r="BL77" s="690"/>
      <c r="BM77" s="690"/>
      <c r="BN77" s="690"/>
      <c r="BO77" s="690"/>
      <c r="BP77" s="690"/>
      <c r="BQ77" s="691"/>
      <c r="BR77" s="69"/>
      <c r="BS77" s="6"/>
    </row>
    <row r="78" spans="1:71" ht="9.9499999999999993" customHeight="1">
      <c r="A78" s="6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143"/>
      <c r="AC78" s="143"/>
      <c r="AD78" s="143"/>
      <c r="AE78" s="143"/>
      <c r="AF78" s="143"/>
      <c r="AG78" s="143"/>
      <c r="AH78" s="143"/>
      <c r="AI78" s="143"/>
      <c r="AJ78" s="143"/>
      <c r="AK78" s="143"/>
      <c r="AL78" s="143"/>
      <c r="AM78" s="143"/>
      <c r="AN78" s="143"/>
      <c r="AO78" s="143"/>
      <c r="AP78" s="143"/>
      <c r="AQ78" s="143"/>
      <c r="AR78" s="143"/>
      <c r="AS78" s="143"/>
      <c r="AT78" s="144"/>
      <c r="AU78" s="144"/>
      <c r="AV78" s="144"/>
      <c r="AW78" s="69"/>
      <c r="AX78" s="69"/>
      <c r="AY78" s="69"/>
      <c r="AZ78" s="689"/>
      <c r="BA78" s="690"/>
      <c r="BB78" s="690"/>
      <c r="BC78" s="690"/>
      <c r="BD78" s="690"/>
      <c r="BE78" s="690"/>
      <c r="BF78" s="690"/>
      <c r="BG78" s="690"/>
      <c r="BH78" s="691"/>
      <c r="BI78" s="689"/>
      <c r="BJ78" s="690"/>
      <c r="BK78" s="690"/>
      <c r="BL78" s="690"/>
      <c r="BM78" s="690"/>
      <c r="BN78" s="690"/>
      <c r="BO78" s="690"/>
      <c r="BP78" s="690"/>
      <c r="BQ78" s="691"/>
      <c r="BR78" s="69"/>
      <c r="BS78" s="6"/>
    </row>
    <row r="79" spans="1:71" ht="9.9499999999999993"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558"/>
      <c r="BA79" s="490"/>
      <c r="BB79" s="490"/>
      <c r="BC79" s="490"/>
      <c r="BD79" s="490"/>
      <c r="BE79" s="490"/>
      <c r="BF79" s="490"/>
      <c r="BG79" s="490"/>
      <c r="BH79" s="559"/>
      <c r="BI79" s="558"/>
      <c r="BJ79" s="490"/>
      <c r="BK79" s="490"/>
      <c r="BL79" s="490"/>
      <c r="BM79" s="490"/>
      <c r="BN79" s="490"/>
      <c r="BO79" s="490"/>
      <c r="BP79" s="490"/>
      <c r="BQ79" s="559"/>
      <c r="BR79" s="69"/>
      <c r="BS79" s="6"/>
    </row>
    <row r="80" spans="1:71" ht="9.9499999999999993"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
    </row>
    <row r="81" spans="1:71" ht="9.9499999999999993"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
    </row>
    <row r="82" spans="1:71" ht="9.9499999999999993" customHeight="1">
      <c r="A82" s="69"/>
      <c r="B82" s="733" t="s">
        <v>17</v>
      </c>
      <c r="C82" s="733"/>
      <c r="D82" s="733"/>
      <c r="E82" s="733"/>
      <c r="F82" s="733"/>
      <c r="G82" s="733"/>
      <c r="H82" s="733"/>
      <c r="I82" s="733"/>
      <c r="J82" s="733"/>
      <c r="K82" s="733"/>
      <c r="L82" s="733"/>
      <c r="M82" s="733"/>
      <c r="N82" s="733"/>
      <c r="O82" s="733"/>
      <c r="P82" s="733"/>
      <c r="Q82" s="733"/>
      <c r="R82" s="733"/>
      <c r="S82" s="733"/>
      <c r="T82" s="733"/>
      <c r="U82" s="733"/>
      <c r="V82" s="733"/>
      <c r="W82" s="733"/>
      <c r="X82" s="733"/>
      <c r="Y82" s="733"/>
      <c r="Z82" s="733"/>
      <c r="AA82" s="733"/>
      <c r="AB82" s="733"/>
      <c r="AC82" s="733"/>
      <c r="AD82" s="733"/>
      <c r="AE82" s="733"/>
      <c r="AF82" s="733"/>
      <c r="AG82" s="733"/>
      <c r="AH82" s="733"/>
      <c r="AI82" s="733"/>
      <c r="AJ82" s="733"/>
      <c r="AK82" s="733"/>
      <c r="AL82" s="733"/>
      <c r="AM82" s="733"/>
      <c r="AN82" s="733"/>
      <c r="AO82" s="733"/>
      <c r="AP82" s="733"/>
      <c r="AQ82" s="733"/>
      <c r="AR82" s="733"/>
      <c r="AS82" s="733"/>
      <c r="AT82" s="733"/>
      <c r="AU82" s="733"/>
      <c r="AV82" s="733"/>
      <c r="AW82" s="733"/>
      <c r="AX82" s="733"/>
      <c r="AY82" s="733"/>
      <c r="AZ82" s="733"/>
      <c r="BA82" s="733"/>
      <c r="BB82" s="733"/>
      <c r="BC82" s="733"/>
      <c r="BD82" s="733"/>
      <c r="BE82" s="733"/>
      <c r="BF82" s="733"/>
      <c r="BG82" s="733"/>
      <c r="BH82" s="733"/>
      <c r="BI82" s="733"/>
      <c r="BJ82" s="733"/>
      <c r="BK82" s="733"/>
      <c r="BL82" s="733"/>
      <c r="BM82" s="733"/>
      <c r="BN82" s="733"/>
      <c r="BO82" s="733"/>
      <c r="BP82" s="733"/>
      <c r="BQ82" s="733"/>
      <c r="BR82" s="69"/>
      <c r="BS82" s="6"/>
    </row>
    <row r="83" spans="1:71" ht="9.9499999999999993" customHeight="1">
      <c r="A83" s="69"/>
      <c r="B83" s="733"/>
      <c r="C83" s="733"/>
      <c r="D83" s="733"/>
      <c r="E83" s="733"/>
      <c r="F83" s="733"/>
      <c r="G83" s="733"/>
      <c r="H83" s="733"/>
      <c r="I83" s="733"/>
      <c r="J83" s="733"/>
      <c r="K83" s="733"/>
      <c r="L83" s="733"/>
      <c r="M83" s="733"/>
      <c r="N83" s="733"/>
      <c r="O83" s="733"/>
      <c r="P83" s="733"/>
      <c r="Q83" s="733"/>
      <c r="R83" s="733"/>
      <c r="S83" s="733"/>
      <c r="T83" s="733"/>
      <c r="U83" s="733"/>
      <c r="V83" s="733"/>
      <c r="W83" s="733"/>
      <c r="X83" s="733"/>
      <c r="Y83" s="733"/>
      <c r="Z83" s="733"/>
      <c r="AA83" s="733"/>
      <c r="AB83" s="733"/>
      <c r="AC83" s="733"/>
      <c r="AD83" s="733"/>
      <c r="AE83" s="733"/>
      <c r="AF83" s="733"/>
      <c r="AG83" s="733"/>
      <c r="AH83" s="733"/>
      <c r="AI83" s="733"/>
      <c r="AJ83" s="733"/>
      <c r="AK83" s="733"/>
      <c r="AL83" s="733"/>
      <c r="AM83" s="733"/>
      <c r="AN83" s="733"/>
      <c r="AO83" s="733"/>
      <c r="AP83" s="733"/>
      <c r="AQ83" s="733"/>
      <c r="AR83" s="733"/>
      <c r="AS83" s="733"/>
      <c r="AT83" s="733"/>
      <c r="AU83" s="733"/>
      <c r="AV83" s="733"/>
      <c r="AW83" s="733"/>
      <c r="AX83" s="733"/>
      <c r="AY83" s="733"/>
      <c r="AZ83" s="733"/>
      <c r="BA83" s="733"/>
      <c r="BB83" s="733"/>
      <c r="BC83" s="733"/>
      <c r="BD83" s="733"/>
      <c r="BE83" s="733"/>
      <c r="BF83" s="733"/>
      <c r="BG83" s="733"/>
      <c r="BH83" s="733"/>
      <c r="BI83" s="733"/>
      <c r="BJ83" s="733"/>
      <c r="BK83" s="733"/>
      <c r="BL83" s="733"/>
      <c r="BM83" s="733"/>
      <c r="BN83" s="733"/>
      <c r="BO83" s="733"/>
      <c r="BP83" s="733"/>
      <c r="BQ83" s="733"/>
      <c r="BR83" s="69"/>
      <c r="BS83" s="6"/>
    </row>
    <row r="84" spans="1:71" ht="9.9499999999999993" customHeight="1">
      <c r="A84" s="69" t="s">
        <v>28</v>
      </c>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58"/>
      <c r="AT84" s="58"/>
      <c r="AU84" s="58"/>
      <c r="AV84" s="202" t="s">
        <v>118</v>
      </c>
      <c r="AW84" s="202"/>
      <c r="AX84" s="202"/>
      <c r="AY84" s="202"/>
      <c r="AZ84" s="202"/>
      <c r="BA84" s="202"/>
      <c r="BB84" s="202"/>
      <c r="BC84" s="202"/>
      <c r="BD84" s="240">
        <f>総括請求書!$BE$1</f>
        <v>0</v>
      </c>
      <c r="BE84" s="240"/>
      <c r="BF84" s="240"/>
      <c r="BG84" s="240"/>
      <c r="BH84" s="240"/>
      <c r="BI84" s="240"/>
      <c r="BJ84" s="240"/>
      <c r="BK84" s="240"/>
      <c r="BL84" s="240"/>
      <c r="BM84" s="240"/>
      <c r="BN84" s="240"/>
      <c r="BO84" s="240"/>
      <c r="BP84" s="240"/>
      <c r="BQ84" s="240"/>
      <c r="BR84" s="69"/>
      <c r="BS84" s="6"/>
    </row>
    <row r="85" spans="1:71" ht="9.9499999999999993"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58"/>
      <c r="AT85" s="58"/>
      <c r="AU85" s="58"/>
      <c r="AV85" s="202"/>
      <c r="AW85" s="202"/>
      <c r="AX85" s="202"/>
      <c r="AY85" s="202"/>
      <c r="AZ85" s="202"/>
      <c r="BA85" s="202"/>
      <c r="BB85" s="202"/>
      <c r="BC85" s="202"/>
      <c r="BD85" s="240"/>
      <c r="BE85" s="240"/>
      <c r="BF85" s="240"/>
      <c r="BG85" s="240"/>
      <c r="BH85" s="240"/>
      <c r="BI85" s="240"/>
      <c r="BJ85" s="240"/>
      <c r="BK85" s="240"/>
      <c r="BL85" s="240"/>
      <c r="BM85" s="240"/>
      <c r="BN85" s="240"/>
      <c r="BO85" s="240"/>
      <c r="BP85" s="240"/>
      <c r="BQ85" s="240"/>
      <c r="BR85" s="69"/>
      <c r="BS85" s="55"/>
    </row>
    <row r="86" spans="1:71" ht="9.9499999999999993" customHeight="1">
      <c r="A86" s="69"/>
      <c r="B86" s="65"/>
      <c r="C86" s="65"/>
      <c r="D86" s="65"/>
      <c r="E86" s="65"/>
      <c r="F86" s="65"/>
      <c r="G86" s="65"/>
      <c r="H86" s="65"/>
      <c r="I86" s="65"/>
      <c r="J86" s="65"/>
      <c r="K86" s="66"/>
      <c r="L86" s="66"/>
      <c r="M86" s="66"/>
      <c r="N86" s="66"/>
      <c r="O86" s="66"/>
      <c r="P86" s="65"/>
      <c r="Q86" s="65"/>
      <c r="R86" s="65"/>
      <c r="S86" s="65"/>
      <c r="T86" s="65"/>
      <c r="U86" s="65"/>
      <c r="V86" s="65"/>
      <c r="W86" s="65"/>
      <c r="X86" s="65"/>
      <c r="Y86" s="65"/>
      <c r="Z86" s="65"/>
      <c r="AA86" s="65"/>
      <c r="AB86" s="65"/>
      <c r="AC86" s="65"/>
      <c r="AD86" s="65"/>
      <c r="AE86" s="65"/>
      <c r="AF86" s="65"/>
      <c r="AG86" s="65"/>
      <c r="AH86" s="65"/>
      <c r="AI86" s="69"/>
      <c r="AJ86" s="69"/>
      <c r="AK86" s="69"/>
      <c r="AL86" s="59"/>
      <c r="AM86" s="59"/>
      <c r="AN86" s="59"/>
      <c r="AO86" s="59"/>
      <c r="AP86" s="59"/>
      <c r="AQ86" s="59"/>
      <c r="AR86" s="59"/>
      <c r="AS86" s="59"/>
      <c r="AT86" s="59"/>
      <c r="AU86" s="59"/>
      <c r="AV86" s="59"/>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69"/>
      <c r="BS86" s="6"/>
    </row>
    <row r="87" spans="1:71" ht="9.9499999999999993" customHeight="1">
      <c r="A87" s="69"/>
      <c r="B87" s="258" t="s">
        <v>22</v>
      </c>
      <c r="C87" s="259"/>
      <c r="D87" s="259"/>
      <c r="E87" s="259"/>
      <c r="F87" s="259"/>
      <c r="G87" s="259"/>
      <c r="H87" s="259"/>
      <c r="I87" s="259"/>
      <c r="J87" s="717"/>
      <c r="K87" s="720" t="str">
        <f>IF($K$15="","",$K$15)</f>
        <v/>
      </c>
      <c r="L87" s="721"/>
      <c r="M87" s="721"/>
      <c r="N87" s="721"/>
      <c r="O87" s="721"/>
      <c r="P87" s="721"/>
      <c r="Q87" s="721"/>
      <c r="R87" s="721"/>
      <c r="S87" s="721"/>
      <c r="T87" s="721"/>
      <c r="U87" s="721"/>
      <c r="V87" s="721"/>
      <c r="W87" s="721"/>
      <c r="X87" s="721"/>
      <c r="Y87" s="721"/>
      <c r="Z87" s="721"/>
      <c r="AA87" s="721"/>
      <c r="AB87" s="721"/>
      <c r="AC87" s="721"/>
      <c r="AD87" s="721"/>
      <c r="AE87" s="721"/>
      <c r="AF87" s="721"/>
      <c r="AG87" s="721"/>
      <c r="AH87" s="722"/>
      <c r="AI87" s="69"/>
      <c r="AJ87" s="69"/>
      <c r="AK87" s="69"/>
      <c r="AL87" s="198" t="s">
        <v>119</v>
      </c>
      <c r="AM87" s="199"/>
      <c r="AN87" s="199"/>
      <c r="AO87" s="199"/>
      <c r="AP87" s="199"/>
      <c r="AQ87" s="199"/>
      <c r="AR87" s="709"/>
      <c r="AS87" s="712" t="str">
        <f>IF(基本情報入力!$A$5="しない",基本情報入力!$B$14,"")</f>
        <v/>
      </c>
      <c r="AT87" s="712"/>
      <c r="AU87" s="712"/>
      <c r="AV87" s="712"/>
      <c r="AW87" s="712"/>
      <c r="AX87" s="712"/>
      <c r="AY87" s="712"/>
      <c r="AZ87" s="712"/>
      <c r="BA87" s="712"/>
      <c r="BB87" s="712"/>
      <c r="BC87" s="712"/>
      <c r="BD87" s="712"/>
      <c r="BE87" s="712"/>
      <c r="BF87" s="712"/>
      <c r="BG87" s="712"/>
      <c r="BH87" s="712"/>
      <c r="BI87" s="712"/>
      <c r="BJ87" s="712"/>
      <c r="BK87" s="712"/>
      <c r="BL87" s="712"/>
      <c r="BM87" s="712"/>
      <c r="BN87" s="712"/>
      <c r="BO87" s="712"/>
      <c r="BP87" s="712"/>
      <c r="BQ87" s="713"/>
      <c r="BR87" s="69"/>
      <c r="BS87" s="6"/>
    </row>
    <row r="88" spans="1:71" ht="9.9499999999999993" customHeight="1">
      <c r="A88" s="69"/>
      <c r="B88" s="261"/>
      <c r="C88" s="202"/>
      <c r="D88" s="202"/>
      <c r="E88" s="202"/>
      <c r="F88" s="202"/>
      <c r="G88" s="202"/>
      <c r="H88" s="202"/>
      <c r="I88" s="202"/>
      <c r="J88" s="718"/>
      <c r="K88" s="723"/>
      <c r="L88" s="724"/>
      <c r="M88" s="724"/>
      <c r="N88" s="724"/>
      <c r="O88" s="724"/>
      <c r="P88" s="724"/>
      <c r="Q88" s="724"/>
      <c r="R88" s="724"/>
      <c r="S88" s="724"/>
      <c r="T88" s="724"/>
      <c r="U88" s="724"/>
      <c r="V88" s="724"/>
      <c r="W88" s="724"/>
      <c r="X88" s="724"/>
      <c r="Y88" s="724"/>
      <c r="Z88" s="724"/>
      <c r="AA88" s="724"/>
      <c r="AB88" s="724"/>
      <c r="AC88" s="724"/>
      <c r="AD88" s="724"/>
      <c r="AE88" s="724"/>
      <c r="AF88" s="724"/>
      <c r="AG88" s="724"/>
      <c r="AH88" s="725"/>
      <c r="AI88" s="69"/>
      <c r="AJ88" s="69"/>
      <c r="AK88" s="69"/>
      <c r="AL88" s="201"/>
      <c r="AM88" s="202"/>
      <c r="AN88" s="202"/>
      <c r="AO88" s="202"/>
      <c r="AP88" s="202"/>
      <c r="AQ88" s="202"/>
      <c r="AR88" s="710"/>
      <c r="AS88" s="241"/>
      <c r="AT88" s="241"/>
      <c r="AU88" s="241"/>
      <c r="AV88" s="241"/>
      <c r="AW88" s="241"/>
      <c r="AX88" s="241"/>
      <c r="AY88" s="241"/>
      <c r="AZ88" s="241"/>
      <c r="BA88" s="241"/>
      <c r="BB88" s="241"/>
      <c r="BC88" s="241"/>
      <c r="BD88" s="241"/>
      <c r="BE88" s="241"/>
      <c r="BF88" s="241"/>
      <c r="BG88" s="241"/>
      <c r="BH88" s="241"/>
      <c r="BI88" s="241"/>
      <c r="BJ88" s="241"/>
      <c r="BK88" s="241"/>
      <c r="BL88" s="241"/>
      <c r="BM88" s="241"/>
      <c r="BN88" s="241"/>
      <c r="BO88" s="241"/>
      <c r="BP88" s="241"/>
      <c r="BQ88" s="714"/>
      <c r="BR88" s="69"/>
      <c r="BS88" s="6"/>
    </row>
    <row r="89" spans="1:71" ht="9.9499999999999993" customHeight="1">
      <c r="A89" s="69"/>
      <c r="B89" s="263"/>
      <c r="C89" s="264"/>
      <c r="D89" s="264"/>
      <c r="E89" s="264"/>
      <c r="F89" s="264"/>
      <c r="G89" s="264"/>
      <c r="H89" s="264"/>
      <c r="I89" s="264"/>
      <c r="J89" s="719"/>
      <c r="K89" s="726"/>
      <c r="L89" s="727"/>
      <c r="M89" s="727"/>
      <c r="N89" s="727"/>
      <c r="O89" s="727"/>
      <c r="P89" s="727"/>
      <c r="Q89" s="727"/>
      <c r="R89" s="727"/>
      <c r="S89" s="727"/>
      <c r="T89" s="727"/>
      <c r="U89" s="727"/>
      <c r="V89" s="727"/>
      <c r="W89" s="727"/>
      <c r="X89" s="727"/>
      <c r="Y89" s="727"/>
      <c r="Z89" s="727"/>
      <c r="AA89" s="727"/>
      <c r="AB89" s="727"/>
      <c r="AC89" s="727"/>
      <c r="AD89" s="727"/>
      <c r="AE89" s="727"/>
      <c r="AF89" s="727"/>
      <c r="AG89" s="727"/>
      <c r="AH89" s="728"/>
      <c r="AI89" s="69"/>
      <c r="AJ89" s="69"/>
      <c r="AK89" s="69"/>
      <c r="AL89" s="204"/>
      <c r="AM89" s="205"/>
      <c r="AN89" s="205"/>
      <c r="AO89" s="205"/>
      <c r="AP89" s="205"/>
      <c r="AQ89" s="205"/>
      <c r="AR89" s="711"/>
      <c r="AS89" s="715"/>
      <c r="AT89" s="715"/>
      <c r="AU89" s="715"/>
      <c r="AV89" s="715"/>
      <c r="AW89" s="715"/>
      <c r="AX89" s="715"/>
      <c r="AY89" s="715"/>
      <c r="AZ89" s="715"/>
      <c r="BA89" s="715"/>
      <c r="BB89" s="715"/>
      <c r="BC89" s="715"/>
      <c r="BD89" s="715"/>
      <c r="BE89" s="715"/>
      <c r="BF89" s="715"/>
      <c r="BG89" s="715"/>
      <c r="BH89" s="715"/>
      <c r="BI89" s="715"/>
      <c r="BJ89" s="715"/>
      <c r="BK89" s="715"/>
      <c r="BL89" s="715"/>
      <c r="BM89" s="715"/>
      <c r="BN89" s="715"/>
      <c r="BO89" s="715"/>
      <c r="BP89" s="715"/>
      <c r="BQ89" s="716"/>
      <c r="BR89" s="69"/>
      <c r="BS89" s="6"/>
    </row>
    <row r="90" spans="1:71" ht="9.9499999999999993" customHeight="1">
      <c r="A90" s="69"/>
      <c r="B90" s="65"/>
      <c r="C90" s="65"/>
      <c r="D90" s="65"/>
      <c r="E90" s="65"/>
      <c r="F90" s="65"/>
      <c r="G90" s="65"/>
      <c r="H90" s="65"/>
      <c r="I90" s="65"/>
      <c r="J90" s="65"/>
      <c r="K90" s="66"/>
      <c r="L90" s="66"/>
      <c r="M90" s="66"/>
      <c r="N90" s="66"/>
      <c r="O90" s="66"/>
      <c r="P90" s="65"/>
      <c r="Q90" s="65"/>
      <c r="R90" s="65"/>
      <c r="S90" s="65"/>
      <c r="T90" s="65"/>
      <c r="U90" s="65"/>
      <c r="V90" s="65"/>
      <c r="W90" s="65"/>
      <c r="X90" s="65"/>
      <c r="Y90" s="65"/>
      <c r="Z90" s="65"/>
      <c r="AA90" s="65"/>
      <c r="AB90" s="65"/>
      <c r="AC90" s="65"/>
      <c r="AD90" s="65"/>
      <c r="AE90" s="65"/>
      <c r="AF90" s="65"/>
      <c r="AG90" s="65"/>
      <c r="AH90" s="65"/>
      <c r="AI90" s="69"/>
      <c r="AJ90" s="69"/>
      <c r="AK90" s="69"/>
      <c r="AL90" s="59"/>
      <c r="AM90" s="59"/>
      <c r="AN90" s="59"/>
      <c r="AO90" s="59"/>
      <c r="AP90" s="59"/>
      <c r="AQ90" s="59"/>
      <c r="AR90" s="59"/>
      <c r="AS90" s="59"/>
      <c r="AT90" s="59"/>
      <c r="AU90" s="59"/>
      <c r="AV90" s="59"/>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69"/>
      <c r="BS90" s="6"/>
    </row>
    <row r="91" spans="1:71" ht="9.9499999999999993"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145"/>
      <c r="BC91" s="69"/>
      <c r="BD91" s="141" t="s">
        <v>66</v>
      </c>
      <c r="BE91" s="69"/>
      <c r="BF91" s="69"/>
      <c r="BG91" s="69"/>
      <c r="BH91" s="69"/>
      <c r="BI91" s="69"/>
      <c r="BJ91" s="69"/>
      <c r="BK91" s="69"/>
      <c r="BL91" s="69"/>
      <c r="BM91" s="69"/>
      <c r="BN91" s="69"/>
      <c r="BO91" s="69"/>
      <c r="BP91" s="69"/>
      <c r="BQ91" s="69"/>
      <c r="BR91" s="69"/>
      <c r="BS91" s="6"/>
    </row>
    <row r="92" spans="1:71" ht="9.9499999999999993" customHeight="1">
      <c r="A92" s="69"/>
      <c r="B92" s="692" t="s">
        <v>10</v>
      </c>
      <c r="C92" s="693"/>
      <c r="D92" s="693"/>
      <c r="E92" s="693"/>
      <c r="F92" s="693"/>
      <c r="G92" s="694"/>
      <c r="H92" s="692" t="s">
        <v>11</v>
      </c>
      <c r="I92" s="693"/>
      <c r="J92" s="693"/>
      <c r="K92" s="693"/>
      <c r="L92" s="693"/>
      <c r="M92" s="693"/>
      <c r="N92" s="693"/>
      <c r="O92" s="693"/>
      <c r="P92" s="693"/>
      <c r="Q92" s="693"/>
      <c r="R92" s="693"/>
      <c r="S92" s="693"/>
      <c r="T92" s="693"/>
      <c r="U92" s="693"/>
      <c r="V92" s="693"/>
      <c r="W92" s="693"/>
      <c r="X92" s="693"/>
      <c r="Y92" s="693"/>
      <c r="Z92" s="693"/>
      <c r="AA92" s="693"/>
      <c r="AB92" s="693"/>
      <c r="AC92" s="693"/>
      <c r="AD92" s="694"/>
      <c r="AE92" s="692" t="s">
        <v>12</v>
      </c>
      <c r="AF92" s="693"/>
      <c r="AG92" s="693"/>
      <c r="AH92" s="694"/>
      <c r="AI92" s="692" t="s">
        <v>13</v>
      </c>
      <c r="AJ92" s="693"/>
      <c r="AK92" s="693"/>
      <c r="AL92" s="694"/>
      <c r="AM92" s="692" t="s">
        <v>14</v>
      </c>
      <c r="AN92" s="693"/>
      <c r="AO92" s="693"/>
      <c r="AP92" s="693"/>
      <c r="AQ92" s="693"/>
      <c r="AR92" s="693"/>
      <c r="AS92" s="694"/>
      <c r="AT92" s="692" t="s">
        <v>15</v>
      </c>
      <c r="AU92" s="693"/>
      <c r="AV92" s="693"/>
      <c r="AW92" s="693"/>
      <c r="AX92" s="693"/>
      <c r="AY92" s="693"/>
      <c r="AZ92" s="693"/>
      <c r="BA92" s="693"/>
      <c r="BB92" s="693"/>
      <c r="BC92" s="694"/>
      <c r="BD92" s="692" t="s">
        <v>65</v>
      </c>
      <c r="BE92" s="693"/>
      <c r="BF92" s="694"/>
      <c r="BG92" s="692" t="s">
        <v>16</v>
      </c>
      <c r="BH92" s="693"/>
      <c r="BI92" s="693"/>
      <c r="BJ92" s="693"/>
      <c r="BK92" s="693"/>
      <c r="BL92" s="693"/>
      <c r="BM92" s="693"/>
      <c r="BN92" s="693"/>
      <c r="BO92" s="693"/>
      <c r="BP92" s="693"/>
      <c r="BQ92" s="694"/>
      <c r="BR92" s="69"/>
      <c r="BS92" s="6"/>
    </row>
    <row r="93" spans="1:71" ht="9.9499999999999993" customHeight="1">
      <c r="A93" s="69"/>
      <c r="B93" s="695"/>
      <c r="C93" s="696"/>
      <c r="D93" s="696"/>
      <c r="E93" s="696"/>
      <c r="F93" s="696"/>
      <c r="G93" s="697"/>
      <c r="H93" s="695"/>
      <c r="I93" s="696"/>
      <c r="J93" s="696"/>
      <c r="K93" s="696"/>
      <c r="L93" s="696"/>
      <c r="M93" s="696"/>
      <c r="N93" s="696"/>
      <c r="O93" s="696"/>
      <c r="P93" s="696"/>
      <c r="Q93" s="696"/>
      <c r="R93" s="696"/>
      <c r="S93" s="696"/>
      <c r="T93" s="696"/>
      <c r="U93" s="696"/>
      <c r="V93" s="696"/>
      <c r="W93" s="696"/>
      <c r="X93" s="696"/>
      <c r="Y93" s="696"/>
      <c r="Z93" s="696"/>
      <c r="AA93" s="696"/>
      <c r="AB93" s="696"/>
      <c r="AC93" s="696"/>
      <c r="AD93" s="697"/>
      <c r="AE93" s="695"/>
      <c r="AF93" s="696"/>
      <c r="AG93" s="696"/>
      <c r="AH93" s="697"/>
      <c r="AI93" s="695"/>
      <c r="AJ93" s="696"/>
      <c r="AK93" s="696"/>
      <c r="AL93" s="697"/>
      <c r="AM93" s="695"/>
      <c r="AN93" s="696"/>
      <c r="AO93" s="696"/>
      <c r="AP93" s="696"/>
      <c r="AQ93" s="696"/>
      <c r="AR93" s="696"/>
      <c r="AS93" s="697"/>
      <c r="AT93" s="695"/>
      <c r="AU93" s="696"/>
      <c r="AV93" s="696"/>
      <c r="AW93" s="696"/>
      <c r="AX93" s="696"/>
      <c r="AY93" s="696"/>
      <c r="AZ93" s="696"/>
      <c r="BA93" s="696"/>
      <c r="BB93" s="696"/>
      <c r="BC93" s="697"/>
      <c r="BD93" s="695"/>
      <c r="BE93" s="696"/>
      <c r="BF93" s="697"/>
      <c r="BG93" s="695"/>
      <c r="BH93" s="696"/>
      <c r="BI93" s="696"/>
      <c r="BJ93" s="696"/>
      <c r="BK93" s="696"/>
      <c r="BL93" s="696"/>
      <c r="BM93" s="696"/>
      <c r="BN93" s="696"/>
      <c r="BO93" s="696"/>
      <c r="BP93" s="696"/>
      <c r="BQ93" s="697"/>
      <c r="BR93" s="69"/>
      <c r="BS93" s="6"/>
    </row>
    <row r="94" spans="1:71" ht="9.9499999999999993" customHeight="1">
      <c r="A94" s="69"/>
      <c r="B94" s="609"/>
      <c r="C94" s="610"/>
      <c r="D94" s="611"/>
      <c r="E94" s="615"/>
      <c r="F94" s="610"/>
      <c r="G94" s="611"/>
      <c r="H94" s="616"/>
      <c r="I94" s="617"/>
      <c r="J94" s="617"/>
      <c r="K94" s="617"/>
      <c r="L94" s="617"/>
      <c r="M94" s="617"/>
      <c r="N94" s="617"/>
      <c r="O94" s="617"/>
      <c r="P94" s="617"/>
      <c r="Q94" s="617"/>
      <c r="R94" s="617"/>
      <c r="S94" s="617"/>
      <c r="T94" s="617"/>
      <c r="U94" s="617"/>
      <c r="V94" s="617"/>
      <c r="W94" s="617"/>
      <c r="X94" s="617"/>
      <c r="Y94" s="617"/>
      <c r="Z94" s="617"/>
      <c r="AA94" s="617"/>
      <c r="AB94" s="617"/>
      <c r="AC94" s="617"/>
      <c r="AD94" s="618"/>
      <c r="AE94" s="622"/>
      <c r="AF94" s="610"/>
      <c r="AG94" s="610"/>
      <c r="AH94" s="611"/>
      <c r="AI94" s="623"/>
      <c r="AJ94" s="624"/>
      <c r="AK94" s="624"/>
      <c r="AL94" s="625"/>
      <c r="AM94" s="629"/>
      <c r="AN94" s="630"/>
      <c r="AO94" s="630"/>
      <c r="AP94" s="630"/>
      <c r="AQ94" s="630"/>
      <c r="AR94" s="630"/>
      <c r="AS94" s="630"/>
      <c r="AT94" s="633">
        <f>AI94*AM94</f>
        <v>0</v>
      </c>
      <c r="AU94" s="634"/>
      <c r="AV94" s="634"/>
      <c r="AW94" s="634"/>
      <c r="AX94" s="634"/>
      <c r="AY94" s="634"/>
      <c r="AZ94" s="634"/>
      <c r="BA94" s="634"/>
      <c r="BB94" s="634"/>
      <c r="BC94" s="634"/>
      <c r="BD94" s="637"/>
      <c r="BE94" s="638"/>
      <c r="BF94" s="639"/>
      <c r="BG94" s="643">
        <f>IF($BD94="※",$AT94*0.08,$AT94*0.1)</f>
        <v>0</v>
      </c>
      <c r="BH94" s="644"/>
      <c r="BI94" s="644"/>
      <c r="BJ94" s="644"/>
      <c r="BK94" s="644"/>
      <c r="BL94" s="644"/>
      <c r="BM94" s="644"/>
      <c r="BN94" s="644"/>
      <c r="BO94" s="644"/>
      <c r="BP94" s="644"/>
      <c r="BQ94" s="645"/>
      <c r="BR94" s="69"/>
      <c r="BS94" s="6"/>
    </row>
    <row r="95" spans="1:71" ht="9.9499999999999993" customHeight="1">
      <c r="A95" s="69"/>
      <c r="B95" s="612"/>
      <c r="C95" s="613"/>
      <c r="D95" s="614"/>
      <c r="E95" s="612"/>
      <c r="F95" s="613"/>
      <c r="G95" s="614"/>
      <c r="H95" s="619"/>
      <c r="I95" s="620"/>
      <c r="J95" s="620"/>
      <c r="K95" s="620"/>
      <c r="L95" s="620"/>
      <c r="M95" s="620"/>
      <c r="N95" s="620"/>
      <c r="O95" s="620"/>
      <c r="P95" s="620"/>
      <c r="Q95" s="620"/>
      <c r="R95" s="620"/>
      <c r="S95" s="620"/>
      <c r="T95" s="620"/>
      <c r="U95" s="620"/>
      <c r="V95" s="620"/>
      <c r="W95" s="620"/>
      <c r="X95" s="620"/>
      <c r="Y95" s="620"/>
      <c r="Z95" s="620"/>
      <c r="AA95" s="620"/>
      <c r="AB95" s="620"/>
      <c r="AC95" s="620"/>
      <c r="AD95" s="621"/>
      <c r="AE95" s="612"/>
      <c r="AF95" s="613"/>
      <c r="AG95" s="613"/>
      <c r="AH95" s="614"/>
      <c r="AI95" s="626"/>
      <c r="AJ95" s="627"/>
      <c r="AK95" s="627"/>
      <c r="AL95" s="628"/>
      <c r="AM95" s="631"/>
      <c r="AN95" s="632"/>
      <c r="AO95" s="632"/>
      <c r="AP95" s="632"/>
      <c r="AQ95" s="632"/>
      <c r="AR95" s="632"/>
      <c r="AS95" s="632"/>
      <c r="AT95" s="635"/>
      <c r="AU95" s="636"/>
      <c r="AV95" s="636"/>
      <c r="AW95" s="636"/>
      <c r="AX95" s="636"/>
      <c r="AY95" s="636"/>
      <c r="AZ95" s="636"/>
      <c r="BA95" s="636"/>
      <c r="BB95" s="636"/>
      <c r="BC95" s="636"/>
      <c r="BD95" s="640"/>
      <c r="BE95" s="641"/>
      <c r="BF95" s="642"/>
      <c r="BG95" s="646"/>
      <c r="BH95" s="647"/>
      <c r="BI95" s="647"/>
      <c r="BJ95" s="647"/>
      <c r="BK95" s="647"/>
      <c r="BL95" s="647"/>
      <c r="BM95" s="647"/>
      <c r="BN95" s="647"/>
      <c r="BO95" s="647"/>
      <c r="BP95" s="647"/>
      <c r="BQ95" s="648"/>
      <c r="BR95" s="69"/>
      <c r="BS95" s="6"/>
    </row>
    <row r="96" spans="1:71" ht="9.9499999999999993" customHeight="1">
      <c r="A96" s="69"/>
      <c r="B96" s="609"/>
      <c r="C96" s="610"/>
      <c r="D96" s="611"/>
      <c r="E96" s="615"/>
      <c r="F96" s="610"/>
      <c r="G96" s="611"/>
      <c r="H96" s="616"/>
      <c r="I96" s="617"/>
      <c r="J96" s="617"/>
      <c r="K96" s="617"/>
      <c r="L96" s="617"/>
      <c r="M96" s="617"/>
      <c r="N96" s="617"/>
      <c r="O96" s="617"/>
      <c r="P96" s="617"/>
      <c r="Q96" s="617"/>
      <c r="R96" s="617"/>
      <c r="S96" s="617"/>
      <c r="T96" s="617"/>
      <c r="U96" s="617"/>
      <c r="V96" s="617"/>
      <c r="W96" s="617"/>
      <c r="X96" s="617"/>
      <c r="Y96" s="617"/>
      <c r="Z96" s="617"/>
      <c r="AA96" s="617"/>
      <c r="AB96" s="617"/>
      <c r="AC96" s="617"/>
      <c r="AD96" s="618"/>
      <c r="AE96" s="622"/>
      <c r="AF96" s="610"/>
      <c r="AG96" s="610"/>
      <c r="AH96" s="611"/>
      <c r="AI96" s="623"/>
      <c r="AJ96" s="624"/>
      <c r="AK96" s="624"/>
      <c r="AL96" s="625"/>
      <c r="AM96" s="629"/>
      <c r="AN96" s="630"/>
      <c r="AO96" s="630"/>
      <c r="AP96" s="630"/>
      <c r="AQ96" s="630"/>
      <c r="AR96" s="630"/>
      <c r="AS96" s="630"/>
      <c r="AT96" s="633">
        <f>AI96*AM96</f>
        <v>0</v>
      </c>
      <c r="AU96" s="634"/>
      <c r="AV96" s="634"/>
      <c r="AW96" s="634"/>
      <c r="AX96" s="634"/>
      <c r="AY96" s="634"/>
      <c r="AZ96" s="634"/>
      <c r="BA96" s="634"/>
      <c r="BB96" s="634"/>
      <c r="BC96" s="634"/>
      <c r="BD96" s="637"/>
      <c r="BE96" s="638"/>
      <c r="BF96" s="639"/>
      <c r="BG96" s="643">
        <f t="shared" ref="BG96" si="31">IF($BD96="※",$AT96*0.08,$AT96*0.1)</f>
        <v>0</v>
      </c>
      <c r="BH96" s="644"/>
      <c r="BI96" s="644"/>
      <c r="BJ96" s="644"/>
      <c r="BK96" s="644"/>
      <c r="BL96" s="644"/>
      <c r="BM96" s="644"/>
      <c r="BN96" s="644"/>
      <c r="BO96" s="644"/>
      <c r="BP96" s="644"/>
      <c r="BQ96" s="645"/>
      <c r="BR96" s="69"/>
      <c r="BS96" s="6"/>
    </row>
    <row r="97" spans="1:71" ht="9.9499999999999993" customHeight="1">
      <c r="A97" s="69"/>
      <c r="B97" s="612"/>
      <c r="C97" s="613"/>
      <c r="D97" s="614"/>
      <c r="E97" s="612"/>
      <c r="F97" s="613"/>
      <c r="G97" s="614"/>
      <c r="H97" s="619"/>
      <c r="I97" s="620"/>
      <c r="J97" s="620"/>
      <c r="K97" s="620"/>
      <c r="L97" s="620"/>
      <c r="M97" s="620"/>
      <c r="N97" s="620"/>
      <c r="O97" s="620"/>
      <c r="P97" s="620"/>
      <c r="Q97" s="620"/>
      <c r="R97" s="620"/>
      <c r="S97" s="620"/>
      <c r="T97" s="620"/>
      <c r="U97" s="620"/>
      <c r="V97" s="620"/>
      <c r="W97" s="620"/>
      <c r="X97" s="620"/>
      <c r="Y97" s="620"/>
      <c r="Z97" s="620"/>
      <c r="AA97" s="620"/>
      <c r="AB97" s="620"/>
      <c r="AC97" s="620"/>
      <c r="AD97" s="621"/>
      <c r="AE97" s="612"/>
      <c r="AF97" s="613"/>
      <c r="AG97" s="613"/>
      <c r="AH97" s="614"/>
      <c r="AI97" s="626"/>
      <c r="AJ97" s="627"/>
      <c r="AK97" s="627"/>
      <c r="AL97" s="628"/>
      <c r="AM97" s="631"/>
      <c r="AN97" s="632"/>
      <c r="AO97" s="632"/>
      <c r="AP97" s="632"/>
      <c r="AQ97" s="632"/>
      <c r="AR97" s="632"/>
      <c r="AS97" s="632"/>
      <c r="AT97" s="635"/>
      <c r="AU97" s="636"/>
      <c r="AV97" s="636"/>
      <c r="AW97" s="636"/>
      <c r="AX97" s="636"/>
      <c r="AY97" s="636"/>
      <c r="AZ97" s="636"/>
      <c r="BA97" s="636"/>
      <c r="BB97" s="636"/>
      <c r="BC97" s="636"/>
      <c r="BD97" s="640"/>
      <c r="BE97" s="641"/>
      <c r="BF97" s="642"/>
      <c r="BG97" s="646"/>
      <c r="BH97" s="647"/>
      <c r="BI97" s="647"/>
      <c r="BJ97" s="647"/>
      <c r="BK97" s="647"/>
      <c r="BL97" s="647"/>
      <c r="BM97" s="647"/>
      <c r="BN97" s="647"/>
      <c r="BO97" s="647"/>
      <c r="BP97" s="647"/>
      <c r="BQ97" s="648"/>
      <c r="BR97" s="69"/>
      <c r="BS97" s="6"/>
    </row>
    <row r="98" spans="1:71" ht="9.9499999999999993" customHeight="1">
      <c r="A98" s="69"/>
      <c r="B98" s="609"/>
      <c r="C98" s="610"/>
      <c r="D98" s="611"/>
      <c r="E98" s="615"/>
      <c r="F98" s="610"/>
      <c r="G98" s="611"/>
      <c r="H98" s="616"/>
      <c r="I98" s="617"/>
      <c r="J98" s="617"/>
      <c r="K98" s="617"/>
      <c r="L98" s="617"/>
      <c r="M98" s="617"/>
      <c r="N98" s="617"/>
      <c r="O98" s="617"/>
      <c r="P98" s="617"/>
      <c r="Q98" s="617"/>
      <c r="R98" s="617"/>
      <c r="S98" s="617"/>
      <c r="T98" s="617"/>
      <c r="U98" s="617"/>
      <c r="V98" s="617"/>
      <c r="W98" s="617"/>
      <c r="X98" s="617"/>
      <c r="Y98" s="617"/>
      <c r="Z98" s="617"/>
      <c r="AA98" s="617"/>
      <c r="AB98" s="617"/>
      <c r="AC98" s="617"/>
      <c r="AD98" s="618"/>
      <c r="AE98" s="622"/>
      <c r="AF98" s="610"/>
      <c r="AG98" s="610"/>
      <c r="AH98" s="611"/>
      <c r="AI98" s="623"/>
      <c r="AJ98" s="624"/>
      <c r="AK98" s="624"/>
      <c r="AL98" s="625"/>
      <c r="AM98" s="629"/>
      <c r="AN98" s="630"/>
      <c r="AO98" s="630"/>
      <c r="AP98" s="630"/>
      <c r="AQ98" s="630"/>
      <c r="AR98" s="630"/>
      <c r="AS98" s="630"/>
      <c r="AT98" s="633">
        <f t="shared" ref="AT98" si="32">AI98*AM98</f>
        <v>0</v>
      </c>
      <c r="AU98" s="634"/>
      <c r="AV98" s="634"/>
      <c r="AW98" s="634"/>
      <c r="AX98" s="634"/>
      <c r="AY98" s="634"/>
      <c r="AZ98" s="634"/>
      <c r="BA98" s="634"/>
      <c r="BB98" s="634"/>
      <c r="BC98" s="634"/>
      <c r="BD98" s="637"/>
      <c r="BE98" s="638"/>
      <c r="BF98" s="639"/>
      <c r="BG98" s="643">
        <f t="shared" ref="BG98" si="33">IF($BD98="※",$AT98*0.08,$AT98*0.1)</f>
        <v>0</v>
      </c>
      <c r="BH98" s="644"/>
      <c r="BI98" s="644"/>
      <c r="BJ98" s="644"/>
      <c r="BK98" s="644"/>
      <c r="BL98" s="644"/>
      <c r="BM98" s="644"/>
      <c r="BN98" s="644"/>
      <c r="BO98" s="644"/>
      <c r="BP98" s="644"/>
      <c r="BQ98" s="645"/>
      <c r="BR98" s="69"/>
      <c r="BS98" s="6"/>
    </row>
    <row r="99" spans="1:71" ht="9.9499999999999993" customHeight="1">
      <c r="A99" s="69"/>
      <c r="B99" s="612"/>
      <c r="C99" s="613"/>
      <c r="D99" s="614"/>
      <c r="E99" s="612"/>
      <c r="F99" s="613"/>
      <c r="G99" s="614"/>
      <c r="H99" s="619"/>
      <c r="I99" s="620"/>
      <c r="J99" s="620"/>
      <c r="K99" s="620"/>
      <c r="L99" s="620"/>
      <c r="M99" s="620"/>
      <c r="N99" s="620"/>
      <c r="O99" s="620"/>
      <c r="P99" s="620"/>
      <c r="Q99" s="620"/>
      <c r="R99" s="620"/>
      <c r="S99" s="620"/>
      <c r="T99" s="620"/>
      <c r="U99" s="620"/>
      <c r="V99" s="620"/>
      <c r="W99" s="620"/>
      <c r="X99" s="620"/>
      <c r="Y99" s="620"/>
      <c r="Z99" s="620"/>
      <c r="AA99" s="620"/>
      <c r="AB99" s="620"/>
      <c r="AC99" s="620"/>
      <c r="AD99" s="621"/>
      <c r="AE99" s="612"/>
      <c r="AF99" s="613"/>
      <c r="AG99" s="613"/>
      <c r="AH99" s="614"/>
      <c r="AI99" s="626"/>
      <c r="AJ99" s="627"/>
      <c r="AK99" s="627"/>
      <c r="AL99" s="628"/>
      <c r="AM99" s="631"/>
      <c r="AN99" s="632"/>
      <c r="AO99" s="632"/>
      <c r="AP99" s="632"/>
      <c r="AQ99" s="632"/>
      <c r="AR99" s="632"/>
      <c r="AS99" s="632"/>
      <c r="AT99" s="635"/>
      <c r="AU99" s="636"/>
      <c r="AV99" s="636"/>
      <c r="AW99" s="636"/>
      <c r="AX99" s="636"/>
      <c r="AY99" s="636"/>
      <c r="AZ99" s="636"/>
      <c r="BA99" s="636"/>
      <c r="BB99" s="636"/>
      <c r="BC99" s="636"/>
      <c r="BD99" s="640"/>
      <c r="BE99" s="641"/>
      <c r="BF99" s="642"/>
      <c r="BG99" s="646"/>
      <c r="BH99" s="647"/>
      <c r="BI99" s="647"/>
      <c r="BJ99" s="647"/>
      <c r="BK99" s="647"/>
      <c r="BL99" s="647"/>
      <c r="BM99" s="647"/>
      <c r="BN99" s="647"/>
      <c r="BO99" s="647"/>
      <c r="BP99" s="647"/>
      <c r="BQ99" s="648"/>
      <c r="BR99" s="69"/>
      <c r="BS99" s="6"/>
    </row>
    <row r="100" spans="1:71" ht="9.9499999999999993" customHeight="1">
      <c r="A100" s="69"/>
      <c r="B100" s="609"/>
      <c r="C100" s="610"/>
      <c r="D100" s="611"/>
      <c r="E100" s="615"/>
      <c r="F100" s="610"/>
      <c r="G100" s="611"/>
      <c r="H100" s="616"/>
      <c r="I100" s="617"/>
      <c r="J100" s="617"/>
      <c r="K100" s="617"/>
      <c r="L100" s="617"/>
      <c r="M100" s="617"/>
      <c r="N100" s="617"/>
      <c r="O100" s="617"/>
      <c r="P100" s="617"/>
      <c r="Q100" s="617"/>
      <c r="R100" s="617"/>
      <c r="S100" s="617"/>
      <c r="T100" s="617"/>
      <c r="U100" s="617"/>
      <c r="V100" s="617"/>
      <c r="W100" s="617"/>
      <c r="X100" s="617"/>
      <c r="Y100" s="617"/>
      <c r="Z100" s="617"/>
      <c r="AA100" s="617"/>
      <c r="AB100" s="617"/>
      <c r="AC100" s="617"/>
      <c r="AD100" s="618"/>
      <c r="AE100" s="622"/>
      <c r="AF100" s="610"/>
      <c r="AG100" s="610"/>
      <c r="AH100" s="611"/>
      <c r="AI100" s="623"/>
      <c r="AJ100" s="624"/>
      <c r="AK100" s="624"/>
      <c r="AL100" s="625"/>
      <c r="AM100" s="629"/>
      <c r="AN100" s="630"/>
      <c r="AO100" s="630"/>
      <c r="AP100" s="630"/>
      <c r="AQ100" s="630"/>
      <c r="AR100" s="630"/>
      <c r="AS100" s="630"/>
      <c r="AT100" s="633">
        <f t="shared" ref="AT100" si="34">AI100*AM100</f>
        <v>0</v>
      </c>
      <c r="AU100" s="634"/>
      <c r="AV100" s="634"/>
      <c r="AW100" s="634"/>
      <c r="AX100" s="634"/>
      <c r="AY100" s="634"/>
      <c r="AZ100" s="634"/>
      <c r="BA100" s="634"/>
      <c r="BB100" s="634"/>
      <c r="BC100" s="634"/>
      <c r="BD100" s="637"/>
      <c r="BE100" s="638"/>
      <c r="BF100" s="639"/>
      <c r="BG100" s="643">
        <f t="shared" ref="BG100" si="35">IF($BD100="※",$AT100*0.08,$AT100*0.1)</f>
        <v>0</v>
      </c>
      <c r="BH100" s="644"/>
      <c r="BI100" s="644"/>
      <c r="BJ100" s="644"/>
      <c r="BK100" s="644"/>
      <c r="BL100" s="644"/>
      <c r="BM100" s="644"/>
      <c r="BN100" s="644"/>
      <c r="BO100" s="644"/>
      <c r="BP100" s="644"/>
      <c r="BQ100" s="645"/>
      <c r="BR100" s="69"/>
      <c r="BS100" s="6"/>
    </row>
    <row r="101" spans="1:71" ht="9.9499999999999993" customHeight="1">
      <c r="A101" s="69"/>
      <c r="B101" s="612"/>
      <c r="C101" s="613"/>
      <c r="D101" s="614"/>
      <c r="E101" s="612"/>
      <c r="F101" s="613"/>
      <c r="G101" s="614"/>
      <c r="H101" s="619"/>
      <c r="I101" s="620"/>
      <c r="J101" s="620"/>
      <c r="K101" s="620"/>
      <c r="L101" s="620"/>
      <c r="M101" s="620"/>
      <c r="N101" s="620"/>
      <c r="O101" s="620"/>
      <c r="P101" s="620"/>
      <c r="Q101" s="620"/>
      <c r="R101" s="620"/>
      <c r="S101" s="620"/>
      <c r="T101" s="620"/>
      <c r="U101" s="620"/>
      <c r="V101" s="620"/>
      <c r="W101" s="620"/>
      <c r="X101" s="620"/>
      <c r="Y101" s="620"/>
      <c r="Z101" s="620"/>
      <c r="AA101" s="620"/>
      <c r="AB101" s="620"/>
      <c r="AC101" s="620"/>
      <c r="AD101" s="621"/>
      <c r="AE101" s="612"/>
      <c r="AF101" s="613"/>
      <c r="AG101" s="613"/>
      <c r="AH101" s="614"/>
      <c r="AI101" s="626"/>
      <c r="AJ101" s="627"/>
      <c r="AK101" s="627"/>
      <c r="AL101" s="628"/>
      <c r="AM101" s="631"/>
      <c r="AN101" s="632"/>
      <c r="AO101" s="632"/>
      <c r="AP101" s="632"/>
      <c r="AQ101" s="632"/>
      <c r="AR101" s="632"/>
      <c r="AS101" s="632"/>
      <c r="AT101" s="635"/>
      <c r="AU101" s="636"/>
      <c r="AV101" s="636"/>
      <c r="AW101" s="636"/>
      <c r="AX101" s="636"/>
      <c r="AY101" s="636"/>
      <c r="AZ101" s="636"/>
      <c r="BA101" s="636"/>
      <c r="BB101" s="636"/>
      <c r="BC101" s="636"/>
      <c r="BD101" s="640"/>
      <c r="BE101" s="641"/>
      <c r="BF101" s="642"/>
      <c r="BG101" s="646"/>
      <c r="BH101" s="647"/>
      <c r="BI101" s="647"/>
      <c r="BJ101" s="647"/>
      <c r="BK101" s="647"/>
      <c r="BL101" s="647"/>
      <c r="BM101" s="647"/>
      <c r="BN101" s="647"/>
      <c r="BO101" s="647"/>
      <c r="BP101" s="647"/>
      <c r="BQ101" s="648"/>
      <c r="BR101" s="69"/>
      <c r="BS101" s="6"/>
    </row>
    <row r="102" spans="1:71" ht="9.9499999999999993" customHeight="1">
      <c r="A102" s="69"/>
      <c r="B102" s="609"/>
      <c r="C102" s="610"/>
      <c r="D102" s="611"/>
      <c r="E102" s="615"/>
      <c r="F102" s="610"/>
      <c r="G102" s="611"/>
      <c r="H102" s="616"/>
      <c r="I102" s="617"/>
      <c r="J102" s="617"/>
      <c r="K102" s="617"/>
      <c r="L102" s="617"/>
      <c r="M102" s="617"/>
      <c r="N102" s="617"/>
      <c r="O102" s="617"/>
      <c r="P102" s="617"/>
      <c r="Q102" s="617"/>
      <c r="R102" s="617"/>
      <c r="S102" s="617"/>
      <c r="T102" s="617"/>
      <c r="U102" s="617"/>
      <c r="V102" s="617"/>
      <c r="W102" s="617"/>
      <c r="X102" s="617"/>
      <c r="Y102" s="617"/>
      <c r="Z102" s="617"/>
      <c r="AA102" s="617"/>
      <c r="AB102" s="617"/>
      <c r="AC102" s="617"/>
      <c r="AD102" s="618"/>
      <c r="AE102" s="622"/>
      <c r="AF102" s="610"/>
      <c r="AG102" s="610"/>
      <c r="AH102" s="611"/>
      <c r="AI102" s="623"/>
      <c r="AJ102" s="624"/>
      <c r="AK102" s="624"/>
      <c r="AL102" s="625"/>
      <c r="AM102" s="629"/>
      <c r="AN102" s="630"/>
      <c r="AO102" s="630"/>
      <c r="AP102" s="630"/>
      <c r="AQ102" s="630"/>
      <c r="AR102" s="630"/>
      <c r="AS102" s="630"/>
      <c r="AT102" s="633">
        <f t="shared" ref="AT102" si="36">AI102*AM102</f>
        <v>0</v>
      </c>
      <c r="AU102" s="634"/>
      <c r="AV102" s="634"/>
      <c r="AW102" s="634"/>
      <c r="AX102" s="634"/>
      <c r="AY102" s="634"/>
      <c r="AZ102" s="634"/>
      <c r="BA102" s="634"/>
      <c r="BB102" s="634"/>
      <c r="BC102" s="634"/>
      <c r="BD102" s="637"/>
      <c r="BE102" s="638"/>
      <c r="BF102" s="639"/>
      <c r="BG102" s="643">
        <f t="shared" ref="BG102" si="37">IF($BD102="※",$AT102*0.08,$AT102*0.1)</f>
        <v>0</v>
      </c>
      <c r="BH102" s="644"/>
      <c r="BI102" s="644"/>
      <c r="BJ102" s="644"/>
      <c r="BK102" s="644"/>
      <c r="BL102" s="644"/>
      <c r="BM102" s="644"/>
      <c r="BN102" s="644"/>
      <c r="BO102" s="644"/>
      <c r="BP102" s="644"/>
      <c r="BQ102" s="645"/>
      <c r="BR102" s="69"/>
      <c r="BS102" s="6"/>
    </row>
    <row r="103" spans="1:71" ht="9.9499999999999993" customHeight="1">
      <c r="A103" s="69"/>
      <c r="B103" s="612"/>
      <c r="C103" s="613"/>
      <c r="D103" s="614"/>
      <c r="E103" s="612"/>
      <c r="F103" s="613"/>
      <c r="G103" s="614"/>
      <c r="H103" s="619"/>
      <c r="I103" s="620"/>
      <c r="J103" s="620"/>
      <c r="K103" s="620"/>
      <c r="L103" s="620"/>
      <c r="M103" s="620"/>
      <c r="N103" s="620"/>
      <c r="O103" s="620"/>
      <c r="P103" s="620"/>
      <c r="Q103" s="620"/>
      <c r="R103" s="620"/>
      <c r="S103" s="620"/>
      <c r="T103" s="620"/>
      <c r="U103" s="620"/>
      <c r="V103" s="620"/>
      <c r="W103" s="620"/>
      <c r="X103" s="620"/>
      <c r="Y103" s="620"/>
      <c r="Z103" s="620"/>
      <c r="AA103" s="620"/>
      <c r="AB103" s="620"/>
      <c r="AC103" s="620"/>
      <c r="AD103" s="621"/>
      <c r="AE103" s="612"/>
      <c r="AF103" s="613"/>
      <c r="AG103" s="613"/>
      <c r="AH103" s="614"/>
      <c r="AI103" s="626"/>
      <c r="AJ103" s="627"/>
      <c r="AK103" s="627"/>
      <c r="AL103" s="628"/>
      <c r="AM103" s="631"/>
      <c r="AN103" s="632"/>
      <c r="AO103" s="632"/>
      <c r="AP103" s="632"/>
      <c r="AQ103" s="632"/>
      <c r="AR103" s="632"/>
      <c r="AS103" s="632"/>
      <c r="AT103" s="635"/>
      <c r="AU103" s="636"/>
      <c r="AV103" s="636"/>
      <c r="AW103" s="636"/>
      <c r="AX103" s="636"/>
      <c r="AY103" s="636"/>
      <c r="AZ103" s="636"/>
      <c r="BA103" s="636"/>
      <c r="BB103" s="636"/>
      <c r="BC103" s="636"/>
      <c r="BD103" s="640"/>
      <c r="BE103" s="641"/>
      <c r="BF103" s="642"/>
      <c r="BG103" s="646"/>
      <c r="BH103" s="647"/>
      <c r="BI103" s="647"/>
      <c r="BJ103" s="647"/>
      <c r="BK103" s="647"/>
      <c r="BL103" s="647"/>
      <c r="BM103" s="647"/>
      <c r="BN103" s="647"/>
      <c r="BO103" s="647"/>
      <c r="BP103" s="647"/>
      <c r="BQ103" s="648"/>
      <c r="BR103" s="69"/>
      <c r="BS103" s="6"/>
    </row>
    <row r="104" spans="1:71" ht="9.9499999999999993" customHeight="1">
      <c r="A104" s="69"/>
      <c r="B104" s="609"/>
      <c r="C104" s="610"/>
      <c r="D104" s="611"/>
      <c r="E104" s="615"/>
      <c r="F104" s="610"/>
      <c r="G104" s="611"/>
      <c r="H104" s="616"/>
      <c r="I104" s="617"/>
      <c r="J104" s="617"/>
      <c r="K104" s="617"/>
      <c r="L104" s="617"/>
      <c r="M104" s="617"/>
      <c r="N104" s="617"/>
      <c r="O104" s="617"/>
      <c r="P104" s="617"/>
      <c r="Q104" s="617"/>
      <c r="R104" s="617"/>
      <c r="S104" s="617"/>
      <c r="T104" s="617"/>
      <c r="U104" s="617"/>
      <c r="V104" s="617"/>
      <c r="W104" s="617"/>
      <c r="X104" s="617"/>
      <c r="Y104" s="617"/>
      <c r="Z104" s="617"/>
      <c r="AA104" s="617"/>
      <c r="AB104" s="617"/>
      <c r="AC104" s="617"/>
      <c r="AD104" s="618"/>
      <c r="AE104" s="622"/>
      <c r="AF104" s="610"/>
      <c r="AG104" s="610"/>
      <c r="AH104" s="611"/>
      <c r="AI104" s="623"/>
      <c r="AJ104" s="624"/>
      <c r="AK104" s="624"/>
      <c r="AL104" s="625"/>
      <c r="AM104" s="629"/>
      <c r="AN104" s="630"/>
      <c r="AO104" s="630"/>
      <c r="AP104" s="630"/>
      <c r="AQ104" s="630"/>
      <c r="AR104" s="630"/>
      <c r="AS104" s="630"/>
      <c r="AT104" s="633">
        <f t="shared" ref="AT104" si="38">AI104*AM104</f>
        <v>0</v>
      </c>
      <c r="AU104" s="634"/>
      <c r="AV104" s="634"/>
      <c r="AW104" s="634"/>
      <c r="AX104" s="634"/>
      <c r="AY104" s="634"/>
      <c r="AZ104" s="634"/>
      <c r="BA104" s="634"/>
      <c r="BB104" s="634"/>
      <c r="BC104" s="634"/>
      <c r="BD104" s="637"/>
      <c r="BE104" s="638"/>
      <c r="BF104" s="639"/>
      <c r="BG104" s="643">
        <f t="shared" ref="BG104" si="39">IF($BD104="※",$AT104*0.08,$AT104*0.1)</f>
        <v>0</v>
      </c>
      <c r="BH104" s="644"/>
      <c r="BI104" s="644"/>
      <c r="BJ104" s="644"/>
      <c r="BK104" s="644"/>
      <c r="BL104" s="644"/>
      <c r="BM104" s="644"/>
      <c r="BN104" s="644"/>
      <c r="BO104" s="644"/>
      <c r="BP104" s="644"/>
      <c r="BQ104" s="645"/>
      <c r="BR104" s="69"/>
      <c r="BS104" s="6"/>
    </row>
    <row r="105" spans="1:71" ht="9.9499999999999993" customHeight="1">
      <c r="A105" s="69"/>
      <c r="B105" s="612"/>
      <c r="C105" s="613"/>
      <c r="D105" s="614"/>
      <c r="E105" s="612"/>
      <c r="F105" s="613"/>
      <c r="G105" s="614"/>
      <c r="H105" s="619"/>
      <c r="I105" s="620"/>
      <c r="J105" s="620"/>
      <c r="K105" s="620"/>
      <c r="L105" s="620"/>
      <c r="M105" s="620"/>
      <c r="N105" s="620"/>
      <c r="O105" s="620"/>
      <c r="P105" s="620"/>
      <c r="Q105" s="620"/>
      <c r="R105" s="620"/>
      <c r="S105" s="620"/>
      <c r="T105" s="620"/>
      <c r="U105" s="620"/>
      <c r="V105" s="620"/>
      <c r="W105" s="620"/>
      <c r="X105" s="620"/>
      <c r="Y105" s="620"/>
      <c r="Z105" s="620"/>
      <c r="AA105" s="620"/>
      <c r="AB105" s="620"/>
      <c r="AC105" s="620"/>
      <c r="AD105" s="621"/>
      <c r="AE105" s="612"/>
      <c r="AF105" s="613"/>
      <c r="AG105" s="613"/>
      <c r="AH105" s="614"/>
      <c r="AI105" s="626"/>
      <c r="AJ105" s="627"/>
      <c r="AK105" s="627"/>
      <c r="AL105" s="628"/>
      <c r="AM105" s="631"/>
      <c r="AN105" s="632"/>
      <c r="AO105" s="632"/>
      <c r="AP105" s="632"/>
      <c r="AQ105" s="632"/>
      <c r="AR105" s="632"/>
      <c r="AS105" s="632"/>
      <c r="AT105" s="635"/>
      <c r="AU105" s="636"/>
      <c r="AV105" s="636"/>
      <c r="AW105" s="636"/>
      <c r="AX105" s="636"/>
      <c r="AY105" s="636"/>
      <c r="AZ105" s="636"/>
      <c r="BA105" s="636"/>
      <c r="BB105" s="636"/>
      <c r="BC105" s="636"/>
      <c r="BD105" s="640"/>
      <c r="BE105" s="641"/>
      <c r="BF105" s="642"/>
      <c r="BG105" s="646"/>
      <c r="BH105" s="647"/>
      <c r="BI105" s="647"/>
      <c r="BJ105" s="647"/>
      <c r="BK105" s="647"/>
      <c r="BL105" s="647"/>
      <c r="BM105" s="647"/>
      <c r="BN105" s="647"/>
      <c r="BO105" s="647"/>
      <c r="BP105" s="647"/>
      <c r="BQ105" s="648"/>
      <c r="BR105" s="69"/>
      <c r="BS105" s="6"/>
    </row>
    <row r="106" spans="1:71" ht="9.9499999999999993" customHeight="1">
      <c r="A106" s="69"/>
      <c r="B106" s="609"/>
      <c r="C106" s="610"/>
      <c r="D106" s="611"/>
      <c r="E106" s="615"/>
      <c r="F106" s="610"/>
      <c r="G106" s="611"/>
      <c r="H106" s="616"/>
      <c r="I106" s="617"/>
      <c r="J106" s="617"/>
      <c r="K106" s="617"/>
      <c r="L106" s="617"/>
      <c r="M106" s="617"/>
      <c r="N106" s="617"/>
      <c r="O106" s="617"/>
      <c r="P106" s="617"/>
      <c r="Q106" s="617"/>
      <c r="R106" s="617"/>
      <c r="S106" s="617"/>
      <c r="T106" s="617"/>
      <c r="U106" s="617"/>
      <c r="V106" s="617"/>
      <c r="W106" s="617"/>
      <c r="X106" s="617"/>
      <c r="Y106" s="617"/>
      <c r="Z106" s="617"/>
      <c r="AA106" s="617"/>
      <c r="AB106" s="617"/>
      <c r="AC106" s="617"/>
      <c r="AD106" s="618"/>
      <c r="AE106" s="622"/>
      <c r="AF106" s="610"/>
      <c r="AG106" s="610"/>
      <c r="AH106" s="611"/>
      <c r="AI106" s="623"/>
      <c r="AJ106" s="624"/>
      <c r="AK106" s="624"/>
      <c r="AL106" s="625"/>
      <c r="AM106" s="629"/>
      <c r="AN106" s="630"/>
      <c r="AO106" s="630"/>
      <c r="AP106" s="630"/>
      <c r="AQ106" s="630"/>
      <c r="AR106" s="630"/>
      <c r="AS106" s="630"/>
      <c r="AT106" s="633">
        <f t="shared" ref="AT106" si="40">AI106*AM106</f>
        <v>0</v>
      </c>
      <c r="AU106" s="634"/>
      <c r="AV106" s="634"/>
      <c r="AW106" s="634"/>
      <c r="AX106" s="634"/>
      <c r="AY106" s="634"/>
      <c r="AZ106" s="634"/>
      <c r="BA106" s="634"/>
      <c r="BB106" s="634"/>
      <c r="BC106" s="634"/>
      <c r="BD106" s="637"/>
      <c r="BE106" s="638"/>
      <c r="BF106" s="639"/>
      <c r="BG106" s="643">
        <f t="shared" ref="BG106" si="41">IF($BD106="※",$AT106*0.08,$AT106*0.1)</f>
        <v>0</v>
      </c>
      <c r="BH106" s="644"/>
      <c r="BI106" s="644"/>
      <c r="BJ106" s="644"/>
      <c r="BK106" s="644"/>
      <c r="BL106" s="644"/>
      <c r="BM106" s="644"/>
      <c r="BN106" s="644"/>
      <c r="BO106" s="644"/>
      <c r="BP106" s="644"/>
      <c r="BQ106" s="645"/>
      <c r="BR106" s="69"/>
      <c r="BS106" s="6"/>
    </row>
    <row r="107" spans="1:71" ht="9.9499999999999993" customHeight="1">
      <c r="A107" s="69"/>
      <c r="B107" s="612"/>
      <c r="C107" s="613"/>
      <c r="D107" s="614"/>
      <c r="E107" s="612"/>
      <c r="F107" s="613"/>
      <c r="G107" s="614"/>
      <c r="H107" s="619"/>
      <c r="I107" s="620"/>
      <c r="J107" s="620"/>
      <c r="K107" s="620"/>
      <c r="L107" s="620"/>
      <c r="M107" s="620"/>
      <c r="N107" s="620"/>
      <c r="O107" s="620"/>
      <c r="P107" s="620"/>
      <c r="Q107" s="620"/>
      <c r="R107" s="620"/>
      <c r="S107" s="620"/>
      <c r="T107" s="620"/>
      <c r="U107" s="620"/>
      <c r="V107" s="620"/>
      <c r="W107" s="620"/>
      <c r="X107" s="620"/>
      <c r="Y107" s="620"/>
      <c r="Z107" s="620"/>
      <c r="AA107" s="620"/>
      <c r="AB107" s="620"/>
      <c r="AC107" s="620"/>
      <c r="AD107" s="621"/>
      <c r="AE107" s="612"/>
      <c r="AF107" s="613"/>
      <c r="AG107" s="613"/>
      <c r="AH107" s="614"/>
      <c r="AI107" s="626"/>
      <c r="AJ107" s="627"/>
      <c r="AK107" s="627"/>
      <c r="AL107" s="628"/>
      <c r="AM107" s="631"/>
      <c r="AN107" s="632"/>
      <c r="AO107" s="632"/>
      <c r="AP107" s="632"/>
      <c r="AQ107" s="632"/>
      <c r="AR107" s="632"/>
      <c r="AS107" s="632"/>
      <c r="AT107" s="635"/>
      <c r="AU107" s="636"/>
      <c r="AV107" s="636"/>
      <c r="AW107" s="636"/>
      <c r="AX107" s="636"/>
      <c r="AY107" s="636"/>
      <c r="AZ107" s="636"/>
      <c r="BA107" s="636"/>
      <c r="BB107" s="636"/>
      <c r="BC107" s="636"/>
      <c r="BD107" s="640"/>
      <c r="BE107" s="641"/>
      <c r="BF107" s="642"/>
      <c r="BG107" s="646"/>
      <c r="BH107" s="647"/>
      <c r="BI107" s="647"/>
      <c r="BJ107" s="647"/>
      <c r="BK107" s="647"/>
      <c r="BL107" s="647"/>
      <c r="BM107" s="647"/>
      <c r="BN107" s="647"/>
      <c r="BO107" s="647"/>
      <c r="BP107" s="647"/>
      <c r="BQ107" s="648"/>
      <c r="BR107" s="69"/>
      <c r="BS107" s="6"/>
    </row>
    <row r="108" spans="1:71" ht="9.9499999999999993" customHeight="1">
      <c r="A108" s="69"/>
      <c r="B108" s="609"/>
      <c r="C108" s="610"/>
      <c r="D108" s="611"/>
      <c r="E108" s="615"/>
      <c r="F108" s="610"/>
      <c r="G108" s="611"/>
      <c r="H108" s="616"/>
      <c r="I108" s="617"/>
      <c r="J108" s="617"/>
      <c r="K108" s="617"/>
      <c r="L108" s="617"/>
      <c r="M108" s="617"/>
      <c r="N108" s="617"/>
      <c r="O108" s="617"/>
      <c r="P108" s="617"/>
      <c r="Q108" s="617"/>
      <c r="R108" s="617"/>
      <c r="S108" s="617"/>
      <c r="T108" s="617"/>
      <c r="U108" s="617"/>
      <c r="V108" s="617"/>
      <c r="W108" s="617"/>
      <c r="X108" s="617"/>
      <c r="Y108" s="617"/>
      <c r="Z108" s="617"/>
      <c r="AA108" s="617"/>
      <c r="AB108" s="617"/>
      <c r="AC108" s="617"/>
      <c r="AD108" s="618"/>
      <c r="AE108" s="622"/>
      <c r="AF108" s="610"/>
      <c r="AG108" s="610"/>
      <c r="AH108" s="611"/>
      <c r="AI108" s="623"/>
      <c r="AJ108" s="624"/>
      <c r="AK108" s="624"/>
      <c r="AL108" s="625"/>
      <c r="AM108" s="629"/>
      <c r="AN108" s="630"/>
      <c r="AO108" s="630"/>
      <c r="AP108" s="630"/>
      <c r="AQ108" s="630"/>
      <c r="AR108" s="630"/>
      <c r="AS108" s="630"/>
      <c r="AT108" s="633">
        <f t="shared" ref="AT108" si="42">AI108*AM108</f>
        <v>0</v>
      </c>
      <c r="AU108" s="634"/>
      <c r="AV108" s="634"/>
      <c r="AW108" s="634"/>
      <c r="AX108" s="634"/>
      <c r="AY108" s="634"/>
      <c r="AZ108" s="634"/>
      <c r="BA108" s="634"/>
      <c r="BB108" s="634"/>
      <c r="BC108" s="634"/>
      <c r="BD108" s="637"/>
      <c r="BE108" s="638"/>
      <c r="BF108" s="639"/>
      <c r="BG108" s="643">
        <f t="shared" ref="BG108" si="43">IF($BD108="※",$AT108*0.08,$AT108*0.1)</f>
        <v>0</v>
      </c>
      <c r="BH108" s="644"/>
      <c r="BI108" s="644"/>
      <c r="BJ108" s="644"/>
      <c r="BK108" s="644"/>
      <c r="BL108" s="644"/>
      <c r="BM108" s="644"/>
      <c r="BN108" s="644"/>
      <c r="BO108" s="644"/>
      <c r="BP108" s="644"/>
      <c r="BQ108" s="645"/>
      <c r="BR108" s="69"/>
      <c r="BS108" s="6"/>
    </row>
    <row r="109" spans="1:71" ht="9.9499999999999993" customHeight="1">
      <c r="A109" s="69"/>
      <c r="B109" s="612"/>
      <c r="C109" s="613"/>
      <c r="D109" s="614"/>
      <c r="E109" s="612"/>
      <c r="F109" s="613"/>
      <c r="G109" s="614"/>
      <c r="H109" s="619"/>
      <c r="I109" s="620"/>
      <c r="J109" s="620"/>
      <c r="K109" s="620"/>
      <c r="L109" s="620"/>
      <c r="M109" s="620"/>
      <c r="N109" s="620"/>
      <c r="O109" s="620"/>
      <c r="P109" s="620"/>
      <c r="Q109" s="620"/>
      <c r="R109" s="620"/>
      <c r="S109" s="620"/>
      <c r="T109" s="620"/>
      <c r="U109" s="620"/>
      <c r="V109" s="620"/>
      <c r="W109" s="620"/>
      <c r="X109" s="620"/>
      <c r="Y109" s="620"/>
      <c r="Z109" s="620"/>
      <c r="AA109" s="620"/>
      <c r="AB109" s="620"/>
      <c r="AC109" s="620"/>
      <c r="AD109" s="621"/>
      <c r="AE109" s="612"/>
      <c r="AF109" s="613"/>
      <c r="AG109" s="613"/>
      <c r="AH109" s="614"/>
      <c r="AI109" s="626"/>
      <c r="AJ109" s="627"/>
      <c r="AK109" s="627"/>
      <c r="AL109" s="628"/>
      <c r="AM109" s="631"/>
      <c r="AN109" s="632"/>
      <c r="AO109" s="632"/>
      <c r="AP109" s="632"/>
      <c r="AQ109" s="632"/>
      <c r="AR109" s="632"/>
      <c r="AS109" s="632"/>
      <c r="AT109" s="635"/>
      <c r="AU109" s="636"/>
      <c r="AV109" s="636"/>
      <c r="AW109" s="636"/>
      <c r="AX109" s="636"/>
      <c r="AY109" s="636"/>
      <c r="AZ109" s="636"/>
      <c r="BA109" s="636"/>
      <c r="BB109" s="636"/>
      <c r="BC109" s="636"/>
      <c r="BD109" s="640"/>
      <c r="BE109" s="641"/>
      <c r="BF109" s="642"/>
      <c r="BG109" s="646"/>
      <c r="BH109" s="647"/>
      <c r="BI109" s="647"/>
      <c r="BJ109" s="647"/>
      <c r="BK109" s="647"/>
      <c r="BL109" s="647"/>
      <c r="BM109" s="647"/>
      <c r="BN109" s="647"/>
      <c r="BO109" s="647"/>
      <c r="BP109" s="647"/>
      <c r="BQ109" s="648"/>
      <c r="BR109" s="69"/>
      <c r="BS109" s="6"/>
    </row>
    <row r="110" spans="1:71" ht="9.9499999999999993" customHeight="1">
      <c r="A110" s="69"/>
      <c r="B110" s="609"/>
      <c r="C110" s="610"/>
      <c r="D110" s="611"/>
      <c r="E110" s="615"/>
      <c r="F110" s="610"/>
      <c r="G110" s="611"/>
      <c r="H110" s="616"/>
      <c r="I110" s="617"/>
      <c r="J110" s="617"/>
      <c r="K110" s="617"/>
      <c r="L110" s="617"/>
      <c r="M110" s="617"/>
      <c r="N110" s="617"/>
      <c r="O110" s="617"/>
      <c r="P110" s="617"/>
      <c r="Q110" s="617"/>
      <c r="R110" s="617"/>
      <c r="S110" s="617"/>
      <c r="T110" s="617"/>
      <c r="U110" s="617"/>
      <c r="V110" s="617"/>
      <c r="W110" s="617"/>
      <c r="X110" s="617"/>
      <c r="Y110" s="617"/>
      <c r="Z110" s="617"/>
      <c r="AA110" s="617"/>
      <c r="AB110" s="617"/>
      <c r="AC110" s="617"/>
      <c r="AD110" s="618"/>
      <c r="AE110" s="622"/>
      <c r="AF110" s="610"/>
      <c r="AG110" s="610"/>
      <c r="AH110" s="611"/>
      <c r="AI110" s="623"/>
      <c r="AJ110" s="624"/>
      <c r="AK110" s="624"/>
      <c r="AL110" s="625"/>
      <c r="AM110" s="629"/>
      <c r="AN110" s="630"/>
      <c r="AO110" s="630"/>
      <c r="AP110" s="630"/>
      <c r="AQ110" s="630"/>
      <c r="AR110" s="630"/>
      <c r="AS110" s="630"/>
      <c r="AT110" s="633">
        <f t="shared" ref="AT110" si="44">AI110*AM110</f>
        <v>0</v>
      </c>
      <c r="AU110" s="634"/>
      <c r="AV110" s="634"/>
      <c r="AW110" s="634"/>
      <c r="AX110" s="634"/>
      <c r="AY110" s="634"/>
      <c r="AZ110" s="634"/>
      <c r="BA110" s="634"/>
      <c r="BB110" s="634"/>
      <c r="BC110" s="634"/>
      <c r="BD110" s="637"/>
      <c r="BE110" s="638"/>
      <c r="BF110" s="639"/>
      <c r="BG110" s="643">
        <f t="shared" ref="BG110" si="45">IF($BD110="※",$AT110*0.08,$AT110*0.1)</f>
        <v>0</v>
      </c>
      <c r="BH110" s="644"/>
      <c r="BI110" s="644"/>
      <c r="BJ110" s="644"/>
      <c r="BK110" s="644"/>
      <c r="BL110" s="644"/>
      <c r="BM110" s="644"/>
      <c r="BN110" s="644"/>
      <c r="BO110" s="644"/>
      <c r="BP110" s="644"/>
      <c r="BQ110" s="645"/>
      <c r="BR110" s="69"/>
      <c r="BS110" s="6"/>
    </row>
    <row r="111" spans="1:71" ht="9.9499999999999993" customHeight="1">
      <c r="A111" s="69"/>
      <c r="B111" s="612"/>
      <c r="C111" s="613"/>
      <c r="D111" s="614"/>
      <c r="E111" s="612"/>
      <c r="F111" s="613"/>
      <c r="G111" s="614"/>
      <c r="H111" s="619"/>
      <c r="I111" s="620"/>
      <c r="J111" s="620"/>
      <c r="K111" s="620"/>
      <c r="L111" s="620"/>
      <c r="M111" s="620"/>
      <c r="N111" s="620"/>
      <c r="O111" s="620"/>
      <c r="P111" s="620"/>
      <c r="Q111" s="620"/>
      <c r="R111" s="620"/>
      <c r="S111" s="620"/>
      <c r="T111" s="620"/>
      <c r="U111" s="620"/>
      <c r="V111" s="620"/>
      <c r="W111" s="620"/>
      <c r="X111" s="620"/>
      <c r="Y111" s="620"/>
      <c r="Z111" s="620"/>
      <c r="AA111" s="620"/>
      <c r="AB111" s="620"/>
      <c r="AC111" s="620"/>
      <c r="AD111" s="621"/>
      <c r="AE111" s="612"/>
      <c r="AF111" s="613"/>
      <c r="AG111" s="613"/>
      <c r="AH111" s="614"/>
      <c r="AI111" s="626"/>
      <c r="AJ111" s="627"/>
      <c r="AK111" s="627"/>
      <c r="AL111" s="628"/>
      <c r="AM111" s="631"/>
      <c r="AN111" s="632"/>
      <c r="AO111" s="632"/>
      <c r="AP111" s="632"/>
      <c r="AQ111" s="632"/>
      <c r="AR111" s="632"/>
      <c r="AS111" s="632"/>
      <c r="AT111" s="635"/>
      <c r="AU111" s="636"/>
      <c r="AV111" s="636"/>
      <c r="AW111" s="636"/>
      <c r="AX111" s="636"/>
      <c r="AY111" s="636"/>
      <c r="AZ111" s="636"/>
      <c r="BA111" s="636"/>
      <c r="BB111" s="636"/>
      <c r="BC111" s="636"/>
      <c r="BD111" s="640"/>
      <c r="BE111" s="641"/>
      <c r="BF111" s="642"/>
      <c r="BG111" s="646"/>
      <c r="BH111" s="647"/>
      <c r="BI111" s="647"/>
      <c r="BJ111" s="647"/>
      <c r="BK111" s="647"/>
      <c r="BL111" s="647"/>
      <c r="BM111" s="647"/>
      <c r="BN111" s="647"/>
      <c r="BO111" s="647"/>
      <c r="BP111" s="647"/>
      <c r="BQ111" s="648"/>
      <c r="BR111" s="69"/>
      <c r="BS111" s="6"/>
    </row>
    <row r="112" spans="1:71" ht="9.9499999999999993" customHeight="1">
      <c r="A112" s="69"/>
      <c r="B112" s="609"/>
      <c r="C112" s="610"/>
      <c r="D112" s="611"/>
      <c r="E112" s="615"/>
      <c r="F112" s="610"/>
      <c r="G112" s="611"/>
      <c r="H112" s="616"/>
      <c r="I112" s="617"/>
      <c r="J112" s="617"/>
      <c r="K112" s="617"/>
      <c r="L112" s="617"/>
      <c r="M112" s="617"/>
      <c r="N112" s="617"/>
      <c r="O112" s="617"/>
      <c r="P112" s="617"/>
      <c r="Q112" s="617"/>
      <c r="R112" s="617"/>
      <c r="S112" s="617"/>
      <c r="T112" s="617"/>
      <c r="U112" s="617"/>
      <c r="V112" s="617"/>
      <c r="W112" s="617"/>
      <c r="X112" s="617"/>
      <c r="Y112" s="617"/>
      <c r="Z112" s="617"/>
      <c r="AA112" s="617"/>
      <c r="AB112" s="617"/>
      <c r="AC112" s="617"/>
      <c r="AD112" s="618"/>
      <c r="AE112" s="622"/>
      <c r="AF112" s="610"/>
      <c r="AG112" s="610"/>
      <c r="AH112" s="611"/>
      <c r="AI112" s="623"/>
      <c r="AJ112" s="624"/>
      <c r="AK112" s="624"/>
      <c r="AL112" s="625"/>
      <c r="AM112" s="629"/>
      <c r="AN112" s="630"/>
      <c r="AO112" s="630"/>
      <c r="AP112" s="630"/>
      <c r="AQ112" s="630"/>
      <c r="AR112" s="630"/>
      <c r="AS112" s="630"/>
      <c r="AT112" s="633">
        <f t="shared" ref="AT112" si="46">AI112*AM112</f>
        <v>0</v>
      </c>
      <c r="AU112" s="634"/>
      <c r="AV112" s="634"/>
      <c r="AW112" s="634"/>
      <c r="AX112" s="634"/>
      <c r="AY112" s="634"/>
      <c r="AZ112" s="634"/>
      <c r="BA112" s="634"/>
      <c r="BB112" s="634"/>
      <c r="BC112" s="634"/>
      <c r="BD112" s="637"/>
      <c r="BE112" s="638"/>
      <c r="BF112" s="639"/>
      <c r="BG112" s="643">
        <f t="shared" ref="BG112" si="47">IF($BD112="※",$AT112*0.08,$AT112*0.1)</f>
        <v>0</v>
      </c>
      <c r="BH112" s="644"/>
      <c r="BI112" s="644"/>
      <c r="BJ112" s="644"/>
      <c r="BK112" s="644"/>
      <c r="BL112" s="644"/>
      <c r="BM112" s="644"/>
      <c r="BN112" s="644"/>
      <c r="BO112" s="644"/>
      <c r="BP112" s="644"/>
      <c r="BQ112" s="645"/>
      <c r="BR112" s="69"/>
      <c r="BS112" s="6"/>
    </row>
    <row r="113" spans="1:71" ht="9.9499999999999993" customHeight="1">
      <c r="A113" s="69"/>
      <c r="B113" s="612"/>
      <c r="C113" s="613"/>
      <c r="D113" s="614"/>
      <c r="E113" s="612"/>
      <c r="F113" s="613"/>
      <c r="G113" s="614"/>
      <c r="H113" s="619"/>
      <c r="I113" s="620"/>
      <c r="J113" s="620"/>
      <c r="K113" s="620"/>
      <c r="L113" s="620"/>
      <c r="M113" s="620"/>
      <c r="N113" s="620"/>
      <c r="O113" s="620"/>
      <c r="P113" s="620"/>
      <c r="Q113" s="620"/>
      <c r="R113" s="620"/>
      <c r="S113" s="620"/>
      <c r="T113" s="620"/>
      <c r="U113" s="620"/>
      <c r="V113" s="620"/>
      <c r="W113" s="620"/>
      <c r="X113" s="620"/>
      <c r="Y113" s="620"/>
      <c r="Z113" s="620"/>
      <c r="AA113" s="620"/>
      <c r="AB113" s="620"/>
      <c r="AC113" s="620"/>
      <c r="AD113" s="621"/>
      <c r="AE113" s="612"/>
      <c r="AF113" s="613"/>
      <c r="AG113" s="613"/>
      <c r="AH113" s="614"/>
      <c r="AI113" s="626"/>
      <c r="AJ113" s="627"/>
      <c r="AK113" s="627"/>
      <c r="AL113" s="628"/>
      <c r="AM113" s="631"/>
      <c r="AN113" s="632"/>
      <c r="AO113" s="632"/>
      <c r="AP113" s="632"/>
      <c r="AQ113" s="632"/>
      <c r="AR113" s="632"/>
      <c r="AS113" s="632"/>
      <c r="AT113" s="635"/>
      <c r="AU113" s="636"/>
      <c r="AV113" s="636"/>
      <c r="AW113" s="636"/>
      <c r="AX113" s="636"/>
      <c r="AY113" s="636"/>
      <c r="AZ113" s="636"/>
      <c r="BA113" s="636"/>
      <c r="BB113" s="636"/>
      <c r="BC113" s="636"/>
      <c r="BD113" s="640"/>
      <c r="BE113" s="641"/>
      <c r="BF113" s="642"/>
      <c r="BG113" s="646"/>
      <c r="BH113" s="647"/>
      <c r="BI113" s="647"/>
      <c r="BJ113" s="647"/>
      <c r="BK113" s="647"/>
      <c r="BL113" s="647"/>
      <c r="BM113" s="647"/>
      <c r="BN113" s="647"/>
      <c r="BO113" s="647"/>
      <c r="BP113" s="647"/>
      <c r="BQ113" s="648"/>
      <c r="BR113" s="69"/>
      <c r="BS113" s="6"/>
    </row>
    <row r="114" spans="1:71" ht="9.9499999999999993" customHeight="1">
      <c r="A114" s="69"/>
      <c r="B114" s="609"/>
      <c r="C114" s="610"/>
      <c r="D114" s="611"/>
      <c r="E114" s="615"/>
      <c r="F114" s="610"/>
      <c r="G114" s="611"/>
      <c r="H114" s="616"/>
      <c r="I114" s="617"/>
      <c r="J114" s="617"/>
      <c r="K114" s="617"/>
      <c r="L114" s="617"/>
      <c r="M114" s="617"/>
      <c r="N114" s="617"/>
      <c r="O114" s="617"/>
      <c r="P114" s="617"/>
      <c r="Q114" s="617"/>
      <c r="R114" s="617"/>
      <c r="S114" s="617"/>
      <c r="T114" s="617"/>
      <c r="U114" s="617"/>
      <c r="V114" s="617"/>
      <c r="W114" s="617"/>
      <c r="X114" s="617"/>
      <c r="Y114" s="617"/>
      <c r="Z114" s="617"/>
      <c r="AA114" s="617"/>
      <c r="AB114" s="617"/>
      <c r="AC114" s="617"/>
      <c r="AD114" s="618"/>
      <c r="AE114" s="622"/>
      <c r="AF114" s="610"/>
      <c r="AG114" s="610"/>
      <c r="AH114" s="611"/>
      <c r="AI114" s="623"/>
      <c r="AJ114" s="624"/>
      <c r="AK114" s="624"/>
      <c r="AL114" s="625"/>
      <c r="AM114" s="629"/>
      <c r="AN114" s="630"/>
      <c r="AO114" s="630"/>
      <c r="AP114" s="630"/>
      <c r="AQ114" s="630"/>
      <c r="AR114" s="630"/>
      <c r="AS114" s="630"/>
      <c r="AT114" s="633">
        <f t="shared" ref="AT114" si="48">AI114*AM114</f>
        <v>0</v>
      </c>
      <c r="AU114" s="634"/>
      <c r="AV114" s="634"/>
      <c r="AW114" s="634"/>
      <c r="AX114" s="634"/>
      <c r="AY114" s="634"/>
      <c r="AZ114" s="634"/>
      <c r="BA114" s="634"/>
      <c r="BB114" s="634"/>
      <c r="BC114" s="634"/>
      <c r="BD114" s="637"/>
      <c r="BE114" s="638"/>
      <c r="BF114" s="639"/>
      <c r="BG114" s="643">
        <f t="shared" ref="BG114" si="49">IF($BD114="※",$AT114*0.08,$AT114*0.1)</f>
        <v>0</v>
      </c>
      <c r="BH114" s="644"/>
      <c r="BI114" s="644"/>
      <c r="BJ114" s="644"/>
      <c r="BK114" s="644"/>
      <c r="BL114" s="644"/>
      <c r="BM114" s="644"/>
      <c r="BN114" s="644"/>
      <c r="BO114" s="644"/>
      <c r="BP114" s="644"/>
      <c r="BQ114" s="645"/>
      <c r="BR114" s="69"/>
      <c r="BS114" s="6"/>
    </row>
    <row r="115" spans="1:71" ht="9.9499999999999993" customHeight="1">
      <c r="A115" s="69"/>
      <c r="B115" s="612"/>
      <c r="C115" s="613"/>
      <c r="D115" s="614"/>
      <c r="E115" s="612"/>
      <c r="F115" s="613"/>
      <c r="G115" s="614"/>
      <c r="H115" s="619"/>
      <c r="I115" s="620"/>
      <c r="J115" s="620"/>
      <c r="K115" s="620"/>
      <c r="L115" s="620"/>
      <c r="M115" s="620"/>
      <c r="N115" s="620"/>
      <c r="O115" s="620"/>
      <c r="P115" s="620"/>
      <c r="Q115" s="620"/>
      <c r="R115" s="620"/>
      <c r="S115" s="620"/>
      <c r="T115" s="620"/>
      <c r="U115" s="620"/>
      <c r="V115" s="620"/>
      <c r="W115" s="620"/>
      <c r="X115" s="620"/>
      <c r="Y115" s="620"/>
      <c r="Z115" s="620"/>
      <c r="AA115" s="620"/>
      <c r="AB115" s="620"/>
      <c r="AC115" s="620"/>
      <c r="AD115" s="621"/>
      <c r="AE115" s="612"/>
      <c r="AF115" s="613"/>
      <c r="AG115" s="613"/>
      <c r="AH115" s="614"/>
      <c r="AI115" s="626"/>
      <c r="AJ115" s="627"/>
      <c r="AK115" s="627"/>
      <c r="AL115" s="628"/>
      <c r="AM115" s="631"/>
      <c r="AN115" s="632"/>
      <c r="AO115" s="632"/>
      <c r="AP115" s="632"/>
      <c r="AQ115" s="632"/>
      <c r="AR115" s="632"/>
      <c r="AS115" s="632"/>
      <c r="AT115" s="635"/>
      <c r="AU115" s="636"/>
      <c r="AV115" s="636"/>
      <c r="AW115" s="636"/>
      <c r="AX115" s="636"/>
      <c r="AY115" s="636"/>
      <c r="AZ115" s="636"/>
      <c r="BA115" s="636"/>
      <c r="BB115" s="636"/>
      <c r="BC115" s="636"/>
      <c r="BD115" s="640"/>
      <c r="BE115" s="641"/>
      <c r="BF115" s="642"/>
      <c r="BG115" s="646"/>
      <c r="BH115" s="647"/>
      <c r="BI115" s="647"/>
      <c r="BJ115" s="647"/>
      <c r="BK115" s="647"/>
      <c r="BL115" s="647"/>
      <c r="BM115" s="647"/>
      <c r="BN115" s="647"/>
      <c r="BO115" s="647"/>
      <c r="BP115" s="647"/>
      <c r="BQ115" s="648"/>
      <c r="BR115" s="69"/>
      <c r="BS115" s="6"/>
    </row>
    <row r="116" spans="1:71" ht="9.9499999999999993" customHeight="1">
      <c r="A116" s="69"/>
      <c r="B116" s="609"/>
      <c r="C116" s="610"/>
      <c r="D116" s="611"/>
      <c r="E116" s="615"/>
      <c r="F116" s="610"/>
      <c r="G116" s="611"/>
      <c r="H116" s="616"/>
      <c r="I116" s="617"/>
      <c r="J116" s="617"/>
      <c r="K116" s="617"/>
      <c r="L116" s="617"/>
      <c r="M116" s="617"/>
      <c r="N116" s="617"/>
      <c r="O116" s="617"/>
      <c r="P116" s="617"/>
      <c r="Q116" s="617"/>
      <c r="R116" s="617"/>
      <c r="S116" s="617"/>
      <c r="T116" s="617"/>
      <c r="U116" s="617"/>
      <c r="V116" s="617"/>
      <c r="W116" s="617"/>
      <c r="X116" s="617"/>
      <c r="Y116" s="617"/>
      <c r="Z116" s="617"/>
      <c r="AA116" s="617"/>
      <c r="AB116" s="617"/>
      <c r="AC116" s="617"/>
      <c r="AD116" s="618"/>
      <c r="AE116" s="622"/>
      <c r="AF116" s="610"/>
      <c r="AG116" s="610"/>
      <c r="AH116" s="611"/>
      <c r="AI116" s="623"/>
      <c r="AJ116" s="624"/>
      <c r="AK116" s="624"/>
      <c r="AL116" s="625"/>
      <c r="AM116" s="629"/>
      <c r="AN116" s="630"/>
      <c r="AO116" s="630"/>
      <c r="AP116" s="630"/>
      <c r="AQ116" s="630"/>
      <c r="AR116" s="630"/>
      <c r="AS116" s="630"/>
      <c r="AT116" s="633">
        <f t="shared" ref="AT116" si="50">AI116*AM116</f>
        <v>0</v>
      </c>
      <c r="AU116" s="634"/>
      <c r="AV116" s="634"/>
      <c r="AW116" s="634"/>
      <c r="AX116" s="634"/>
      <c r="AY116" s="634"/>
      <c r="AZ116" s="634"/>
      <c r="BA116" s="634"/>
      <c r="BB116" s="634"/>
      <c r="BC116" s="634"/>
      <c r="BD116" s="637"/>
      <c r="BE116" s="638"/>
      <c r="BF116" s="639"/>
      <c r="BG116" s="643">
        <f t="shared" ref="BG116" si="51">IF($BD116="※",$AT116*0.08,$AT116*0.1)</f>
        <v>0</v>
      </c>
      <c r="BH116" s="644"/>
      <c r="BI116" s="644"/>
      <c r="BJ116" s="644"/>
      <c r="BK116" s="644"/>
      <c r="BL116" s="644"/>
      <c r="BM116" s="644"/>
      <c r="BN116" s="644"/>
      <c r="BO116" s="644"/>
      <c r="BP116" s="644"/>
      <c r="BQ116" s="645"/>
      <c r="BR116" s="69"/>
      <c r="BS116" s="6"/>
    </row>
    <row r="117" spans="1:71" ht="9.9499999999999993" customHeight="1">
      <c r="A117" s="69"/>
      <c r="B117" s="612"/>
      <c r="C117" s="613"/>
      <c r="D117" s="614"/>
      <c r="E117" s="612"/>
      <c r="F117" s="613"/>
      <c r="G117" s="614"/>
      <c r="H117" s="619"/>
      <c r="I117" s="620"/>
      <c r="J117" s="620"/>
      <c r="K117" s="620"/>
      <c r="L117" s="620"/>
      <c r="M117" s="620"/>
      <c r="N117" s="620"/>
      <c r="O117" s="620"/>
      <c r="P117" s="620"/>
      <c r="Q117" s="620"/>
      <c r="R117" s="620"/>
      <c r="S117" s="620"/>
      <c r="T117" s="620"/>
      <c r="U117" s="620"/>
      <c r="V117" s="620"/>
      <c r="W117" s="620"/>
      <c r="X117" s="620"/>
      <c r="Y117" s="620"/>
      <c r="Z117" s="620"/>
      <c r="AA117" s="620"/>
      <c r="AB117" s="620"/>
      <c r="AC117" s="620"/>
      <c r="AD117" s="621"/>
      <c r="AE117" s="612"/>
      <c r="AF117" s="613"/>
      <c r="AG117" s="613"/>
      <c r="AH117" s="614"/>
      <c r="AI117" s="626"/>
      <c r="AJ117" s="627"/>
      <c r="AK117" s="627"/>
      <c r="AL117" s="628"/>
      <c r="AM117" s="631"/>
      <c r="AN117" s="632"/>
      <c r="AO117" s="632"/>
      <c r="AP117" s="632"/>
      <c r="AQ117" s="632"/>
      <c r="AR117" s="632"/>
      <c r="AS117" s="632"/>
      <c r="AT117" s="635"/>
      <c r="AU117" s="636"/>
      <c r="AV117" s="636"/>
      <c r="AW117" s="636"/>
      <c r="AX117" s="636"/>
      <c r="AY117" s="636"/>
      <c r="AZ117" s="636"/>
      <c r="BA117" s="636"/>
      <c r="BB117" s="636"/>
      <c r="BC117" s="636"/>
      <c r="BD117" s="640"/>
      <c r="BE117" s="641"/>
      <c r="BF117" s="642"/>
      <c r="BG117" s="646"/>
      <c r="BH117" s="647"/>
      <c r="BI117" s="647"/>
      <c r="BJ117" s="647"/>
      <c r="BK117" s="647"/>
      <c r="BL117" s="647"/>
      <c r="BM117" s="647"/>
      <c r="BN117" s="647"/>
      <c r="BO117" s="647"/>
      <c r="BP117" s="647"/>
      <c r="BQ117" s="648"/>
      <c r="BR117" s="69"/>
      <c r="BS117" s="6"/>
    </row>
    <row r="118" spans="1:71" ht="9.9499999999999993" customHeight="1">
      <c r="A118" s="69"/>
      <c r="B118" s="609"/>
      <c r="C118" s="610"/>
      <c r="D118" s="611"/>
      <c r="E118" s="615"/>
      <c r="F118" s="610"/>
      <c r="G118" s="611"/>
      <c r="H118" s="616"/>
      <c r="I118" s="617"/>
      <c r="J118" s="617"/>
      <c r="K118" s="617"/>
      <c r="L118" s="617"/>
      <c r="M118" s="617"/>
      <c r="N118" s="617"/>
      <c r="O118" s="617"/>
      <c r="P118" s="617"/>
      <c r="Q118" s="617"/>
      <c r="R118" s="617"/>
      <c r="S118" s="617"/>
      <c r="T118" s="617"/>
      <c r="U118" s="617"/>
      <c r="V118" s="617"/>
      <c r="W118" s="617"/>
      <c r="X118" s="617"/>
      <c r="Y118" s="617"/>
      <c r="Z118" s="617"/>
      <c r="AA118" s="617"/>
      <c r="AB118" s="617"/>
      <c r="AC118" s="617"/>
      <c r="AD118" s="618"/>
      <c r="AE118" s="622"/>
      <c r="AF118" s="610"/>
      <c r="AG118" s="610"/>
      <c r="AH118" s="611"/>
      <c r="AI118" s="623"/>
      <c r="AJ118" s="624"/>
      <c r="AK118" s="624"/>
      <c r="AL118" s="625"/>
      <c r="AM118" s="629"/>
      <c r="AN118" s="630"/>
      <c r="AO118" s="630"/>
      <c r="AP118" s="630"/>
      <c r="AQ118" s="630"/>
      <c r="AR118" s="630"/>
      <c r="AS118" s="630"/>
      <c r="AT118" s="633">
        <f t="shared" ref="AT118" si="52">AI118*AM118</f>
        <v>0</v>
      </c>
      <c r="AU118" s="634"/>
      <c r="AV118" s="634"/>
      <c r="AW118" s="634"/>
      <c r="AX118" s="634"/>
      <c r="AY118" s="634"/>
      <c r="AZ118" s="634"/>
      <c r="BA118" s="634"/>
      <c r="BB118" s="634"/>
      <c r="BC118" s="634"/>
      <c r="BD118" s="637"/>
      <c r="BE118" s="638"/>
      <c r="BF118" s="639"/>
      <c r="BG118" s="643">
        <f t="shared" ref="BG118:BG154" si="53">IF($BD118="※",$AT118*0.08,$AT118*0.1)</f>
        <v>0</v>
      </c>
      <c r="BH118" s="644"/>
      <c r="BI118" s="644"/>
      <c r="BJ118" s="644"/>
      <c r="BK118" s="644"/>
      <c r="BL118" s="644"/>
      <c r="BM118" s="644"/>
      <c r="BN118" s="644"/>
      <c r="BO118" s="644"/>
      <c r="BP118" s="644"/>
      <c r="BQ118" s="645"/>
      <c r="BR118" s="69"/>
      <c r="BS118" s="6"/>
    </row>
    <row r="119" spans="1:71" ht="9.9499999999999993" customHeight="1">
      <c r="A119" s="69"/>
      <c r="B119" s="612"/>
      <c r="C119" s="613"/>
      <c r="D119" s="614"/>
      <c r="E119" s="612"/>
      <c r="F119" s="613"/>
      <c r="G119" s="614"/>
      <c r="H119" s="619"/>
      <c r="I119" s="620"/>
      <c r="J119" s="620"/>
      <c r="K119" s="620"/>
      <c r="L119" s="620"/>
      <c r="M119" s="620"/>
      <c r="N119" s="620"/>
      <c r="O119" s="620"/>
      <c r="P119" s="620"/>
      <c r="Q119" s="620"/>
      <c r="R119" s="620"/>
      <c r="S119" s="620"/>
      <c r="T119" s="620"/>
      <c r="U119" s="620"/>
      <c r="V119" s="620"/>
      <c r="W119" s="620"/>
      <c r="X119" s="620"/>
      <c r="Y119" s="620"/>
      <c r="Z119" s="620"/>
      <c r="AA119" s="620"/>
      <c r="AB119" s="620"/>
      <c r="AC119" s="620"/>
      <c r="AD119" s="621"/>
      <c r="AE119" s="612"/>
      <c r="AF119" s="613"/>
      <c r="AG119" s="613"/>
      <c r="AH119" s="614"/>
      <c r="AI119" s="626"/>
      <c r="AJ119" s="627"/>
      <c r="AK119" s="627"/>
      <c r="AL119" s="628"/>
      <c r="AM119" s="631"/>
      <c r="AN119" s="632"/>
      <c r="AO119" s="632"/>
      <c r="AP119" s="632"/>
      <c r="AQ119" s="632"/>
      <c r="AR119" s="632"/>
      <c r="AS119" s="632"/>
      <c r="AT119" s="635"/>
      <c r="AU119" s="636"/>
      <c r="AV119" s="636"/>
      <c r="AW119" s="636"/>
      <c r="AX119" s="636"/>
      <c r="AY119" s="636"/>
      <c r="AZ119" s="636"/>
      <c r="BA119" s="636"/>
      <c r="BB119" s="636"/>
      <c r="BC119" s="636"/>
      <c r="BD119" s="640"/>
      <c r="BE119" s="641"/>
      <c r="BF119" s="642"/>
      <c r="BG119" s="646"/>
      <c r="BH119" s="647"/>
      <c r="BI119" s="647"/>
      <c r="BJ119" s="647"/>
      <c r="BK119" s="647"/>
      <c r="BL119" s="647"/>
      <c r="BM119" s="647"/>
      <c r="BN119" s="647"/>
      <c r="BO119" s="647"/>
      <c r="BP119" s="647"/>
      <c r="BQ119" s="648"/>
      <c r="BR119" s="69"/>
      <c r="BS119" s="6"/>
    </row>
    <row r="120" spans="1:71" ht="9.9499999999999993" customHeight="1">
      <c r="A120" s="69"/>
      <c r="B120" s="609"/>
      <c r="C120" s="610"/>
      <c r="D120" s="611"/>
      <c r="E120" s="615"/>
      <c r="F120" s="610"/>
      <c r="G120" s="611"/>
      <c r="H120" s="616"/>
      <c r="I120" s="617"/>
      <c r="J120" s="617"/>
      <c r="K120" s="617"/>
      <c r="L120" s="617"/>
      <c r="M120" s="617"/>
      <c r="N120" s="617"/>
      <c r="O120" s="617"/>
      <c r="P120" s="617"/>
      <c r="Q120" s="617"/>
      <c r="R120" s="617"/>
      <c r="S120" s="617"/>
      <c r="T120" s="617"/>
      <c r="U120" s="617"/>
      <c r="V120" s="617"/>
      <c r="W120" s="617"/>
      <c r="X120" s="617"/>
      <c r="Y120" s="617"/>
      <c r="Z120" s="617"/>
      <c r="AA120" s="617"/>
      <c r="AB120" s="617"/>
      <c r="AC120" s="617"/>
      <c r="AD120" s="618"/>
      <c r="AE120" s="622"/>
      <c r="AF120" s="610"/>
      <c r="AG120" s="610"/>
      <c r="AH120" s="611"/>
      <c r="AI120" s="623"/>
      <c r="AJ120" s="624"/>
      <c r="AK120" s="624"/>
      <c r="AL120" s="625"/>
      <c r="AM120" s="629"/>
      <c r="AN120" s="630"/>
      <c r="AO120" s="630"/>
      <c r="AP120" s="630"/>
      <c r="AQ120" s="630"/>
      <c r="AR120" s="630"/>
      <c r="AS120" s="630"/>
      <c r="AT120" s="633">
        <f t="shared" ref="AT120" si="54">AI120*AM120</f>
        <v>0</v>
      </c>
      <c r="AU120" s="634"/>
      <c r="AV120" s="634"/>
      <c r="AW120" s="634"/>
      <c r="AX120" s="634"/>
      <c r="AY120" s="634"/>
      <c r="AZ120" s="634"/>
      <c r="BA120" s="634"/>
      <c r="BB120" s="634"/>
      <c r="BC120" s="634"/>
      <c r="BD120" s="637"/>
      <c r="BE120" s="638"/>
      <c r="BF120" s="639"/>
      <c r="BG120" s="643">
        <f t="shared" si="53"/>
        <v>0</v>
      </c>
      <c r="BH120" s="644"/>
      <c r="BI120" s="644"/>
      <c r="BJ120" s="644"/>
      <c r="BK120" s="644"/>
      <c r="BL120" s="644"/>
      <c r="BM120" s="644"/>
      <c r="BN120" s="644"/>
      <c r="BO120" s="644"/>
      <c r="BP120" s="644"/>
      <c r="BQ120" s="645"/>
      <c r="BR120" s="69"/>
      <c r="BS120" s="6"/>
    </row>
    <row r="121" spans="1:71" ht="9.9499999999999993" customHeight="1">
      <c r="A121" s="69"/>
      <c r="B121" s="612"/>
      <c r="C121" s="613"/>
      <c r="D121" s="614"/>
      <c r="E121" s="612"/>
      <c r="F121" s="613"/>
      <c r="G121" s="614"/>
      <c r="H121" s="619"/>
      <c r="I121" s="620"/>
      <c r="J121" s="620"/>
      <c r="K121" s="620"/>
      <c r="L121" s="620"/>
      <c r="M121" s="620"/>
      <c r="N121" s="620"/>
      <c r="O121" s="620"/>
      <c r="P121" s="620"/>
      <c r="Q121" s="620"/>
      <c r="R121" s="620"/>
      <c r="S121" s="620"/>
      <c r="T121" s="620"/>
      <c r="U121" s="620"/>
      <c r="V121" s="620"/>
      <c r="W121" s="620"/>
      <c r="X121" s="620"/>
      <c r="Y121" s="620"/>
      <c r="Z121" s="620"/>
      <c r="AA121" s="620"/>
      <c r="AB121" s="620"/>
      <c r="AC121" s="620"/>
      <c r="AD121" s="621"/>
      <c r="AE121" s="612"/>
      <c r="AF121" s="613"/>
      <c r="AG121" s="613"/>
      <c r="AH121" s="614"/>
      <c r="AI121" s="626"/>
      <c r="AJ121" s="627"/>
      <c r="AK121" s="627"/>
      <c r="AL121" s="628"/>
      <c r="AM121" s="631"/>
      <c r="AN121" s="632"/>
      <c r="AO121" s="632"/>
      <c r="AP121" s="632"/>
      <c r="AQ121" s="632"/>
      <c r="AR121" s="632"/>
      <c r="AS121" s="632"/>
      <c r="AT121" s="635"/>
      <c r="AU121" s="636"/>
      <c r="AV121" s="636"/>
      <c r="AW121" s="636"/>
      <c r="AX121" s="636"/>
      <c r="AY121" s="636"/>
      <c r="AZ121" s="636"/>
      <c r="BA121" s="636"/>
      <c r="BB121" s="636"/>
      <c r="BC121" s="636"/>
      <c r="BD121" s="640"/>
      <c r="BE121" s="641"/>
      <c r="BF121" s="642"/>
      <c r="BG121" s="646"/>
      <c r="BH121" s="647"/>
      <c r="BI121" s="647"/>
      <c r="BJ121" s="647"/>
      <c r="BK121" s="647"/>
      <c r="BL121" s="647"/>
      <c r="BM121" s="647"/>
      <c r="BN121" s="647"/>
      <c r="BO121" s="647"/>
      <c r="BP121" s="647"/>
      <c r="BQ121" s="648"/>
      <c r="BR121" s="69"/>
      <c r="BS121" s="6"/>
    </row>
    <row r="122" spans="1:71" ht="9.9499999999999993" customHeight="1">
      <c r="A122" s="69"/>
      <c r="B122" s="609"/>
      <c r="C122" s="610"/>
      <c r="D122" s="611"/>
      <c r="E122" s="615"/>
      <c r="F122" s="610"/>
      <c r="G122" s="611"/>
      <c r="H122" s="616"/>
      <c r="I122" s="617"/>
      <c r="J122" s="617"/>
      <c r="K122" s="617"/>
      <c r="L122" s="617"/>
      <c r="M122" s="617"/>
      <c r="N122" s="617"/>
      <c r="O122" s="617"/>
      <c r="P122" s="617"/>
      <c r="Q122" s="617"/>
      <c r="R122" s="617"/>
      <c r="S122" s="617"/>
      <c r="T122" s="617"/>
      <c r="U122" s="617"/>
      <c r="V122" s="617"/>
      <c r="W122" s="617"/>
      <c r="X122" s="617"/>
      <c r="Y122" s="617"/>
      <c r="Z122" s="617"/>
      <c r="AA122" s="617"/>
      <c r="AB122" s="617"/>
      <c r="AC122" s="617"/>
      <c r="AD122" s="618"/>
      <c r="AE122" s="622"/>
      <c r="AF122" s="610"/>
      <c r="AG122" s="610"/>
      <c r="AH122" s="611"/>
      <c r="AI122" s="623"/>
      <c r="AJ122" s="624"/>
      <c r="AK122" s="624"/>
      <c r="AL122" s="625"/>
      <c r="AM122" s="629"/>
      <c r="AN122" s="630"/>
      <c r="AO122" s="630"/>
      <c r="AP122" s="630"/>
      <c r="AQ122" s="630"/>
      <c r="AR122" s="630"/>
      <c r="AS122" s="630"/>
      <c r="AT122" s="633">
        <f t="shared" ref="AT122" si="55">AI122*AM122</f>
        <v>0</v>
      </c>
      <c r="AU122" s="634"/>
      <c r="AV122" s="634"/>
      <c r="AW122" s="634"/>
      <c r="AX122" s="634"/>
      <c r="AY122" s="634"/>
      <c r="AZ122" s="634"/>
      <c r="BA122" s="634"/>
      <c r="BB122" s="634"/>
      <c r="BC122" s="634"/>
      <c r="BD122" s="637"/>
      <c r="BE122" s="638"/>
      <c r="BF122" s="639"/>
      <c r="BG122" s="643">
        <f t="shared" si="53"/>
        <v>0</v>
      </c>
      <c r="BH122" s="644"/>
      <c r="BI122" s="644"/>
      <c r="BJ122" s="644"/>
      <c r="BK122" s="644"/>
      <c r="BL122" s="644"/>
      <c r="BM122" s="644"/>
      <c r="BN122" s="644"/>
      <c r="BO122" s="644"/>
      <c r="BP122" s="644"/>
      <c r="BQ122" s="645"/>
      <c r="BR122" s="69"/>
      <c r="BS122" s="6"/>
    </row>
    <row r="123" spans="1:71" ht="9.9499999999999993" customHeight="1">
      <c r="A123" s="69"/>
      <c r="B123" s="612"/>
      <c r="C123" s="613"/>
      <c r="D123" s="614"/>
      <c r="E123" s="612"/>
      <c r="F123" s="613"/>
      <c r="G123" s="614"/>
      <c r="H123" s="619"/>
      <c r="I123" s="620"/>
      <c r="J123" s="620"/>
      <c r="K123" s="620"/>
      <c r="L123" s="620"/>
      <c r="M123" s="620"/>
      <c r="N123" s="620"/>
      <c r="O123" s="620"/>
      <c r="P123" s="620"/>
      <c r="Q123" s="620"/>
      <c r="R123" s="620"/>
      <c r="S123" s="620"/>
      <c r="T123" s="620"/>
      <c r="U123" s="620"/>
      <c r="V123" s="620"/>
      <c r="W123" s="620"/>
      <c r="X123" s="620"/>
      <c r="Y123" s="620"/>
      <c r="Z123" s="620"/>
      <c r="AA123" s="620"/>
      <c r="AB123" s="620"/>
      <c r="AC123" s="620"/>
      <c r="AD123" s="621"/>
      <c r="AE123" s="612"/>
      <c r="AF123" s="613"/>
      <c r="AG123" s="613"/>
      <c r="AH123" s="614"/>
      <c r="AI123" s="626"/>
      <c r="AJ123" s="627"/>
      <c r="AK123" s="627"/>
      <c r="AL123" s="628"/>
      <c r="AM123" s="631"/>
      <c r="AN123" s="632"/>
      <c r="AO123" s="632"/>
      <c r="AP123" s="632"/>
      <c r="AQ123" s="632"/>
      <c r="AR123" s="632"/>
      <c r="AS123" s="632"/>
      <c r="AT123" s="635"/>
      <c r="AU123" s="636"/>
      <c r="AV123" s="636"/>
      <c r="AW123" s="636"/>
      <c r="AX123" s="636"/>
      <c r="AY123" s="636"/>
      <c r="AZ123" s="636"/>
      <c r="BA123" s="636"/>
      <c r="BB123" s="636"/>
      <c r="BC123" s="636"/>
      <c r="BD123" s="640"/>
      <c r="BE123" s="641"/>
      <c r="BF123" s="642"/>
      <c r="BG123" s="646"/>
      <c r="BH123" s="647"/>
      <c r="BI123" s="647"/>
      <c r="BJ123" s="647"/>
      <c r="BK123" s="647"/>
      <c r="BL123" s="647"/>
      <c r="BM123" s="647"/>
      <c r="BN123" s="647"/>
      <c r="BO123" s="647"/>
      <c r="BP123" s="647"/>
      <c r="BQ123" s="648"/>
      <c r="BR123" s="69"/>
      <c r="BS123" s="6"/>
    </row>
    <row r="124" spans="1:71" ht="9.9499999999999993" customHeight="1">
      <c r="A124" s="69"/>
      <c r="B124" s="609"/>
      <c r="C124" s="610"/>
      <c r="D124" s="611"/>
      <c r="E124" s="615"/>
      <c r="F124" s="610"/>
      <c r="G124" s="611"/>
      <c r="H124" s="616"/>
      <c r="I124" s="617"/>
      <c r="J124" s="617"/>
      <c r="K124" s="617"/>
      <c r="L124" s="617"/>
      <c r="M124" s="617"/>
      <c r="N124" s="617"/>
      <c r="O124" s="617"/>
      <c r="P124" s="617"/>
      <c r="Q124" s="617"/>
      <c r="R124" s="617"/>
      <c r="S124" s="617"/>
      <c r="T124" s="617"/>
      <c r="U124" s="617"/>
      <c r="V124" s="617"/>
      <c r="W124" s="617"/>
      <c r="X124" s="617"/>
      <c r="Y124" s="617"/>
      <c r="Z124" s="617"/>
      <c r="AA124" s="617"/>
      <c r="AB124" s="617"/>
      <c r="AC124" s="617"/>
      <c r="AD124" s="618"/>
      <c r="AE124" s="622"/>
      <c r="AF124" s="610"/>
      <c r="AG124" s="610"/>
      <c r="AH124" s="611"/>
      <c r="AI124" s="623"/>
      <c r="AJ124" s="624"/>
      <c r="AK124" s="624"/>
      <c r="AL124" s="625"/>
      <c r="AM124" s="629"/>
      <c r="AN124" s="630"/>
      <c r="AO124" s="630"/>
      <c r="AP124" s="630"/>
      <c r="AQ124" s="630"/>
      <c r="AR124" s="630"/>
      <c r="AS124" s="630"/>
      <c r="AT124" s="633">
        <f t="shared" ref="AT124" si="56">AI124*AM124</f>
        <v>0</v>
      </c>
      <c r="AU124" s="634"/>
      <c r="AV124" s="634"/>
      <c r="AW124" s="634"/>
      <c r="AX124" s="634"/>
      <c r="AY124" s="634"/>
      <c r="AZ124" s="634"/>
      <c r="BA124" s="634"/>
      <c r="BB124" s="634"/>
      <c r="BC124" s="634"/>
      <c r="BD124" s="637"/>
      <c r="BE124" s="638"/>
      <c r="BF124" s="639"/>
      <c r="BG124" s="643">
        <f t="shared" si="53"/>
        <v>0</v>
      </c>
      <c r="BH124" s="644"/>
      <c r="BI124" s="644"/>
      <c r="BJ124" s="644"/>
      <c r="BK124" s="644"/>
      <c r="BL124" s="644"/>
      <c r="BM124" s="644"/>
      <c r="BN124" s="644"/>
      <c r="BO124" s="644"/>
      <c r="BP124" s="644"/>
      <c r="BQ124" s="645"/>
      <c r="BR124" s="69"/>
      <c r="BS124" s="6"/>
    </row>
    <row r="125" spans="1:71" ht="9.9499999999999993" customHeight="1">
      <c r="A125" s="69"/>
      <c r="B125" s="612"/>
      <c r="C125" s="613"/>
      <c r="D125" s="614"/>
      <c r="E125" s="612"/>
      <c r="F125" s="613"/>
      <c r="G125" s="614"/>
      <c r="H125" s="619"/>
      <c r="I125" s="620"/>
      <c r="J125" s="620"/>
      <c r="K125" s="620"/>
      <c r="L125" s="620"/>
      <c r="M125" s="620"/>
      <c r="N125" s="620"/>
      <c r="O125" s="620"/>
      <c r="P125" s="620"/>
      <c r="Q125" s="620"/>
      <c r="R125" s="620"/>
      <c r="S125" s="620"/>
      <c r="T125" s="620"/>
      <c r="U125" s="620"/>
      <c r="V125" s="620"/>
      <c r="W125" s="620"/>
      <c r="X125" s="620"/>
      <c r="Y125" s="620"/>
      <c r="Z125" s="620"/>
      <c r="AA125" s="620"/>
      <c r="AB125" s="620"/>
      <c r="AC125" s="620"/>
      <c r="AD125" s="621"/>
      <c r="AE125" s="612"/>
      <c r="AF125" s="613"/>
      <c r="AG125" s="613"/>
      <c r="AH125" s="614"/>
      <c r="AI125" s="626"/>
      <c r="AJ125" s="627"/>
      <c r="AK125" s="627"/>
      <c r="AL125" s="628"/>
      <c r="AM125" s="631"/>
      <c r="AN125" s="632"/>
      <c r="AO125" s="632"/>
      <c r="AP125" s="632"/>
      <c r="AQ125" s="632"/>
      <c r="AR125" s="632"/>
      <c r="AS125" s="632"/>
      <c r="AT125" s="635"/>
      <c r="AU125" s="636"/>
      <c r="AV125" s="636"/>
      <c r="AW125" s="636"/>
      <c r="AX125" s="636"/>
      <c r="AY125" s="636"/>
      <c r="AZ125" s="636"/>
      <c r="BA125" s="636"/>
      <c r="BB125" s="636"/>
      <c r="BC125" s="636"/>
      <c r="BD125" s="640"/>
      <c r="BE125" s="641"/>
      <c r="BF125" s="642"/>
      <c r="BG125" s="646"/>
      <c r="BH125" s="647"/>
      <c r="BI125" s="647"/>
      <c r="BJ125" s="647"/>
      <c r="BK125" s="647"/>
      <c r="BL125" s="647"/>
      <c r="BM125" s="647"/>
      <c r="BN125" s="647"/>
      <c r="BO125" s="647"/>
      <c r="BP125" s="647"/>
      <c r="BQ125" s="648"/>
      <c r="BR125" s="69"/>
      <c r="BS125" s="6"/>
    </row>
    <row r="126" spans="1:71" ht="9.9499999999999993" customHeight="1">
      <c r="A126" s="69"/>
      <c r="B126" s="609"/>
      <c r="C126" s="610"/>
      <c r="D126" s="611"/>
      <c r="E126" s="615"/>
      <c r="F126" s="610"/>
      <c r="G126" s="611"/>
      <c r="H126" s="616"/>
      <c r="I126" s="617"/>
      <c r="J126" s="617"/>
      <c r="K126" s="617"/>
      <c r="L126" s="617"/>
      <c r="M126" s="617"/>
      <c r="N126" s="617"/>
      <c r="O126" s="617"/>
      <c r="P126" s="617"/>
      <c r="Q126" s="617"/>
      <c r="R126" s="617"/>
      <c r="S126" s="617"/>
      <c r="T126" s="617"/>
      <c r="U126" s="617"/>
      <c r="V126" s="617"/>
      <c r="W126" s="617"/>
      <c r="X126" s="617"/>
      <c r="Y126" s="617"/>
      <c r="Z126" s="617"/>
      <c r="AA126" s="617"/>
      <c r="AB126" s="617"/>
      <c r="AC126" s="617"/>
      <c r="AD126" s="618"/>
      <c r="AE126" s="622"/>
      <c r="AF126" s="610"/>
      <c r="AG126" s="610"/>
      <c r="AH126" s="611"/>
      <c r="AI126" s="623"/>
      <c r="AJ126" s="624"/>
      <c r="AK126" s="624"/>
      <c r="AL126" s="625"/>
      <c r="AM126" s="629"/>
      <c r="AN126" s="630"/>
      <c r="AO126" s="630"/>
      <c r="AP126" s="630"/>
      <c r="AQ126" s="630"/>
      <c r="AR126" s="630"/>
      <c r="AS126" s="630"/>
      <c r="AT126" s="633">
        <f t="shared" ref="AT126" si="57">AI126*AM126</f>
        <v>0</v>
      </c>
      <c r="AU126" s="634"/>
      <c r="AV126" s="634"/>
      <c r="AW126" s="634"/>
      <c r="AX126" s="634"/>
      <c r="AY126" s="634"/>
      <c r="AZ126" s="634"/>
      <c r="BA126" s="634"/>
      <c r="BB126" s="634"/>
      <c r="BC126" s="634"/>
      <c r="BD126" s="637"/>
      <c r="BE126" s="638"/>
      <c r="BF126" s="639"/>
      <c r="BG126" s="643">
        <f t="shared" si="53"/>
        <v>0</v>
      </c>
      <c r="BH126" s="644"/>
      <c r="BI126" s="644"/>
      <c r="BJ126" s="644"/>
      <c r="BK126" s="644"/>
      <c r="BL126" s="644"/>
      <c r="BM126" s="644"/>
      <c r="BN126" s="644"/>
      <c r="BO126" s="644"/>
      <c r="BP126" s="644"/>
      <c r="BQ126" s="645"/>
      <c r="BR126" s="69"/>
      <c r="BS126" s="6"/>
    </row>
    <row r="127" spans="1:71" ht="9.9499999999999993" customHeight="1">
      <c r="A127" s="69"/>
      <c r="B127" s="612"/>
      <c r="C127" s="613"/>
      <c r="D127" s="614"/>
      <c r="E127" s="612"/>
      <c r="F127" s="613"/>
      <c r="G127" s="614"/>
      <c r="H127" s="619"/>
      <c r="I127" s="620"/>
      <c r="J127" s="620"/>
      <c r="K127" s="620"/>
      <c r="L127" s="620"/>
      <c r="M127" s="620"/>
      <c r="N127" s="620"/>
      <c r="O127" s="620"/>
      <c r="P127" s="620"/>
      <c r="Q127" s="620"/>
      <c r="R127" s="620"/>
      <c r="S127" s="620"/>
      <c r="T127" s="620"/>
      <c r="U127" s="620"/>
      <c r="V127" s="620"/>
      <c r="W127" s="620"/>
      <c r="X127" s="620"/>
      <c r="Y127" s="620"/>
      <c r="Z127" s="620"/>
      <c r="AA127" s="620"/>
      <c r="AB127" s="620"/>
      <c r="AC127" s="620"/>
      <c r="AD127" s="621"/>
      <c r="AE127" s="612"/>
      <c r="AF127" s="613"/>
      <c r="AG127" s="613"/>
      <c r="AH127" s="614"/>
      <c r="AI127" s="626"/>
      <c r="AJ127" s="627"/>
      <c r="AK127" s="627"/>
      <c r="AL127" s="628"/>
      <c r="AM127" s="631"/>
      <c r="AN127" s="632"/>
      <c r="AO127" s="632"/>
      <c r="AP127" s="632"/>
      <c r="AQ127" s="632"/>
      <c r="AR127" s="632"/>
      <c r="AS127" s="632"/>
      <c r="AT127" s="635"/>
      <c r="AU127" s="636"/>
      <c r="AV127" s="636"/>
      <c r="AW127" s="636"/>
      <c r="AX127" s="636"/>
      <c r="AY127" s="636"/>
      <c r="AZ127" s="636"/>
      <c r="BA127" s="636"/>
      <c r="BB127" s="636"/>
      <c r="BC127" s="636"/>
      <c r="BD127" s="640"/>
      <c r="BE127" s="641"/>
      <c r="BF127" s="642"/>
      <c r="BG127" s="646"/>
      <c r="BH127" s="647"/>
      <c r="BI127" s="647"/>
      <c r="BJ127" s="647"/>
      <c r="BK127" s="647"/>
      <c r="BL127" s="647"/>
      <c r="BM127" s="647"/>
      <c r="BN127" s="647"/>
      <c r="BO127" s="647"/>
      <c r="BP127" s="647"/>
      <c r="BQ127" s="648"/>
      <c r="BR127" s="69"/>
      <c r="BS127" s="6"/>
    </row>
    <row r="128" spans="1:71" ht="9.9499999999999993" customHeight="1">
      <c r="A128" s="69"/>
      <c r="B128" s="609"/>
      <c r="C128" s="610"/>
      <c r="D128" s="611"/>
      <c r="E128" s="615"/>
      <c r="F128" s="610"/>
      <c r="G128" s="611"/>
      <c r="H128" s="616"/>
      <c r="I128" s="617"/>
      <c r="J128" s="617"/>
      <c r="K128" s="617"/>
      <c r="L128" s="617"/>
      <c r="M128" s="617"/>
      <c r="N128" s="617"/>
      <c r="O128" s="617"/>
      <c r="P128" s="617"/>
      <c r="Q128" s="617"/>
      <c r="R128" s="617"/>
      <c r="S128" s="617"/>
      <c r="T128" s="617"/>
      <c r="U128" s="617"/>
      <c r="V128" s="617"/>
      <c r="W128" s="617"/>
      <c r="X128" s="617"/>
      <c r="Y128" s="617"/>
      <c r="Z128" s="617"/>
      <c r="AA128" s="617"/>
      <c r="AB128" s="617"/>
      <c r="AC128" s="617"/>
      <c r="AD128" s="618"/>
      <c r="AE128" s="622"/>
      <c r="AF128" s="610"/>
      <c r="AG128" s="610"/>
      <c r="AH128" s="611"/>
      <c r="AI128" s="623"/>
      <c r="AJ128" s="624"/>
      <c r="AK128" s="624"/>
      <c r="AL128" s="625"/>
      <c r="AM128" s="629"/>
      <c r="AN128" s="630"/>
      <c r="AO128" s="630"/>
      <c r="AP128" s="630"/>
      <c r="AQ128" s="630"/>
      <c r="AR128" s="630"/>
      <c r="AS128" s="630"/>
      <c r="AT128" s="633">
        <f t="shared" ref="AT128" si="58">AI128*AM128</f>
        <v>0</v>
      </c>
      <c r="AU128" s="634"/>
      <c r="AV128" s="634"/>
      <c r="AW128" s="634"/>
      <c r="AX128" s="634"/>
      <c r="AY128" s="634"/>
      <c r="AZ128" s="634"/>
      <c r="BA128" s="634"/>
      <c r="BB128" s="634"/>
      <c r="BC128" s="634"/>
      <c r="BD128" s="637"/>
      <c r="BE128" s="638"/>
      <c r="BF128" s="639"/>
      <c r="BG128" s="643">
        <f t="shared" si="53"/>
        <v>0</v>
      </c>
      <c r="BH128" s="644"/>
      <c r="BI128" s="644"/>
      <c r="BJ128" s="644"/>
      <c r="BK128" s="644"/>
      <c r="BL128" s="644"/>
      <c r="BM128" s="644"/>
      <c r="BN128" s="644"/>
      <c r="BO128" s="644"/>
      <c r="BP128" s="644"/>
      <c r="BQ128" s="645"/>
      <c r="BR128" s="69"/>
      <c r="BS128" s="6"/>
    </row>
    <row r="129" spans="1:71" ht="9.9499999999999993" customHeight="1">
      <c r="A129" s="69"/>
      <c r="B129" s="612"/>
      <c r="C129" s="613"/>
      <c r="D129" s="614"/>
      <c r="E129" s="612"/>
      <c r="F129" s="613"/>
      <c r="G129" s="614"/>
      <c r="H129" s="619"/>
      <c r="I129" s="620"/>
      <c r="J129" s="620"/>
      <c r="K129" s="620"/>
      <c r="L129" s="620"/>
      <c r="M129" s="620"/>
      <c r="N129" s="620"/>
      <c r="O129" s="620"/>
      <c r="P129" s="620"/>
      <c r="Q129" s="620"/>
      <c r="R129" s="620"/>
      <c r="S129" s="620"/>
      <c r="T129" s="620"/>
      <c r="U129" s="620"/>
      <c r="V129" s="620"/>
      <c r="W129" s="620"/>
      <c r="X129" s="620"/>
      <c r="Y129" s="620"/>
      <c r="Z129" s="620"/>
      <c r="AA129" s="620"/>
      <c r="AB129" s="620"/>
      <c r="AC129" s="620"/>
      <c r="AD129" s="621"/>
      <c r="AE129" s="612"/>
      <c r="AF129" s="613"/>
      <c r="AG129" s="613"/>
      <c r="AH129" s="614"/>
      <c r="AI129" s="626"/>
      <c r="AJ129" s="627"/>
      <c r="AK129" s="627"/>
      <c r="AL129" s="628"/>
      <c r="AM129" s="631"/>
      <c r="AN129" s="632"/>
      <c r="AO129" s="632"/>
      <c r="AP129" s="632"/>
      <c r="AQ129" s="632"/>
      <c r="AR129" s="632"/>
      <c r="AS129" s="632"/>
      <c r="AT129" s="635"/>
      <c r="AU129" s="636"/>
      <c r="AV129" s="636"/>
      <c r="AW129" s="636"/>
      <c r="AX129" s="636"/>
      <c r="AY129" s="636"/>
      <c r="AZ129" s="636"/>
      <c r="BA129" s="636"/>
      <c r="BB129" s="636"/>
      <c r="BC129" s="636"/>
      <c r="BD129" s="640"/>
      <c r="BE129" s="641"/>
      <c r="BF129" s="642"/>
      <c r="BG129" s="646"/>
      <c r="BH129" s="647"/>
      <c r="BI129" s="647"/>
      <c r="BJ129" s="647"/>
      <c r="BK129" s="647"/>
      <c r="BL129" s="647"/>
      <c r="BM129" s="647"/>
      <c r="BN129" s="647"/>
      <c r="BO129" s="647"/>
      <c r="BP129" s="647"/>
      <c r="BQ129" s="648"/>
      <c r="BR129" s="69"/>
      <c r="BS129" s="6"/>
    </row>
    <row r="130" spans="1:71" ht="9.9499999999999993" customHeight="1">
      <c r="A130" s="69"/>
      <c r="B130" s="609"/>
      <c r="C130" s="610"/>
      <c r="D130" s="611"/>
      <c r="E130" s="615"/>
      <c r="F130" s="610"/>
      <c r="G130" s="611"/>
      <c r="H130" s="616"/>
      <c r="I130" s="617"/>
      <c r="J130" s="617"/>
      <c r="K130" s="617"/>
      <c r="L130" s="617"/>
      <c r="M130" s="617"/>
      <c r="N130" s="617"/>
      <c r="O130" s="617"/>
      <c r="P130" s="617"/>
      <c r="Q130" s="617"/>
      <c r="R130" s="617"/>
      <c r="S130" s="617"/>
      <c r="T130" s="617"/>
      <c r="U130" s="617"/>
      <c r="V130" s="617"/>
      <c r="W130" s="617"/>
      <c r="X130" s="617"/>
      <c r="Y130" s="617"/>
      <c r="Z130" s="617"/>
      <c r="AA130" s="617"/>
      <c r="AB130" s="617"/>
      <c r="AC130" s="617"/>
      <c r="AD130" s="618"/>
      <c r="AE130" s="622"/>
      <c r="AF130" s="610"/>
      <c r="AG130" s="610"/>
      <c r="AH130" s="611"/>
      <c r="AI130" s="623"/>
      <c r="AJ130" s="624"/>
      <c r="AK130" s="624"/>
      <c r="AL130" s="625"/>
      <c r="AM130" s="629"/>
      <c r="AN130" s="630"/>
      <c r="AO130" s="630"/>
      <c r="AP130" s="630"/>
      <c r="AQ130" s="630"/>
      <c r="AR130" s="630"/>
      <c r="AS130" s="630"/>
      <c r="AT130" s="633">
        <f t="shared" ref="AT130" si="59">AI130*AM130</f>
        <v>0</v>
      </c>
      <c r="AU130" s="634"/>
      <c r="AV130" s="634"/>
      <c r="AW130" s="634"/>
      <c r="AX130" s="634"/>
      <c r="AY130" s="634"/>
      <c r="AZ130" s="634"/>
      <c r="BA130" s="634"/>
      <c r="BB130" s="634"/>
      <c r="BC130" s="634"/>
      <c r="BD130" s="637"/>
      <c r="BE130" s="638"/>
      <c r="BF130" s="639"/>
      <c r="BG130" s="643">
        <f t="shared" si="53"/>
        <v>0</v>
      </c>
      <c r="BH130" s="644"/>
      <c r="BI130" s="644"/>
      <c r="BJ130" s="644"/>
      <c r="BK130" s="644"/>
      <c r="BL130" s="644"/>
      <c r="BM130" s="644"/>
      <c r="BN130" s="644"/>
      <c r="BO130" s="644"/>
      <c r="BP130" s="644"/>
      <c r="BQ130" s="645"/>
      <c r="BR130" s="69"/>
      <c r="BS130" s="6"/>
    </row>
    <row r="131" spans="1:71" ht="9.9499999999999993" customHeight="1">
      <c r="A131" s="69"/>
      <c r="B131" s="612"/>
      <c r="C131" s="613"/>
      <c r="D131" s="614"/>
      <c r="E131" s="612"/>
      <c r="F131" s="613"/>
      <c r="G131" s="614"/>
      <c r="H131" s="619"/>
      <c r="I131" s="620"/>
      <c r="J131" s="620"/>
      <c r="K131" s="620"/>
      <c r="L131" s="620"/>
      <c r="M131" s="620"/>
      <c r="N131" s="620"/>
      <c r="O131" s="620"/>
      <c r="P131" s="620"/>
      <c r="Q131" s="620"/>
      <c r="R131" s="620"/>
      <c r="S131" s="620"/>
      <c r="T131" s="620"/>
      <c r="U131" s="620"/>
      <c r="V131" s="620"/>
      <c r="W131" s="620"/>
      <c r="X131" s="620"/>
      <c r="Y131" s="620"/>
      <c r="Z131" s="620"/>
      <c r="AA131" s="620"/>
      <c r="AB131" s="620"/>
      <c r="AC131" s="620"/>
      <c r="AD131" s="621"/>
      <c r="AE131" s="612"/>
      <c r="AF131" s="613"/>
      <c r="AG131" s="613"/>
      <c r="AH131" s="614"/>
      <c r="AI131" s="626"/>
      <c r="AJ131" s="627"/>
      <c r="AK131" s="627"/>
      <c r="AL131" s="628"/>
      <c r="AM131" s="631"/>
      <c r="AN131" s="632"/>
      <c r="AO131" s="632"/>
      <c r="AP131" s="632"/>
      <c r="AQ131" s="632"/>
      <c r="AR131" s="632"/>
      <c r="AS131" s="632"/>
      <c r="AT131" s="635"/>
      <c r="AU131" s="636"/>
      <c r="AV131" s="636"/>
      <c r="AW131" s="636"/>
      <c r="AX131" s="636"/>
      <c r="AY131" s="636"/>
      <c r="AZ131" s="636"/>
      <c r="BA131" s="636"/>
      <c r="BB131" s="636"/>
      <c r="BC131" s="636"/>
      <c r="BD131" s="640"/>
      <c r="BE131" s="641"/>
      <c r="BF131" s="642"/>
      <c r="BG131" s="646"/>
      <c r="BH131" s="647"/>
      <c r="BI131" s="647"/>
      <c r="BJ131" s="647"/>
      <c r="BK131" s="647"/>
      <c r="BL131" s="647"/>
      <c r="BM131" s="647"/>
      <c r="BN131" s="647"/>
      <c r="BO131" s="647"/>
      <c r="BP131" s="647"/>
      <c r="BQ131" s="648"/>
      <c r="BR131" s="69"/>
      <c r="BS131" s="6"/>
    </row>
    <row r="132" spans="1:71" ht="9.9499999999999993" customHeight="1">
      <c r="A132" s="69"/>
      <c r="B132" s="609"/>
      <c r="C132" s="610"/>
      <c r="D132" s="611"/>
      <c r="E132" s="615"/>
      <c r="F132" s="610"/>
      <c r="G132" s="611"/>
      <c r="H132" s="616"/>
      <c r="I132" s="617"/>
      <c r="J132" s="617"/>
      <c r="K132" s="617"/>
      <c r="L132" s="617"/>
      <c r="M132" s="617"/>
      <c r="N132" s="617"/>
      <c r="O132" s="617"/>
      <c r="P132" s="617"/>
      <c r="Q132" s="617"/>
      <c r="R132" s="617"/>
      <c r="S132" s="617"/>
      <c r="T132" s="617"/>
      <c r="U132" s="617"/>
      <c r="V132" s="617"/>
      <c r="W132" s="617"/>
      <c r="X132" s="617"/>
      <c r="Y132" s="617"/>
      <c r="Z132" s="617"/>
      <c r="AA132" s="617"/>
      <c r="AB132" s="617"/>
      <c r="AC132" s="617"/>
      <c r="AD132" s="618"/>
      <c r="AE132" s="622"/>
      <c r="AF132" s="610"/>
      <c r="AG132" s="610"/>
      <c r="AH132" s="611"/>
      <c r="AI132" s="623"/>
      <c r="AJ132" s="624"/>
      <c r="AK132" s="624"/>
      <c r="AL132" s="625"/>
      <c r="AM132" s="629"/>
      <c r="AN132" s="630"/>
      <c r="AO132" s="630"/>
      <c r="AP132" s="630"/>
      <c r="AQ132" s="630"/>
      <c r="AR132" s="630"/>
      <c r="AS132" s="630"/>
      <c r="AT132" s="633">
        <f t="shared" ref="AT132" si="60">AI132*AM132</f>
        <v>0</v>
      </c>
      <c r="AU132" s="634"/>
      <c r="AV132" s="634"/>
      <c r="AW132" s="634"/>
      <c r="AX132" s="634"/>
      <c r="AY132" s="634"/>
      <c r="AZ132" s="634"/>
      <c r="BA132" s="634"/>
      <c r="BB132" s="634"/>
      <c r="BC132" s="634"/>
      <c r="BD132" s="637"/>
      <c r="BE132" s="638"/>
      <c r="BF132" s="639"/>
      <c r="BG132" s="643">
        <f t="shared" si="53"/>
        <v>0</v>
      </c>
      <c r="BH132" s="644"/>
      <c r="BI132" s="644"/>
      <c r="BJ132" s="644"/>
      <c r="BK132" s="644"/>
      <c r="BL132" s="644"/>
      <c r="BM132" s="644"/>
      <c r="BN132" s="644"/>
      <c r="BO132" s="644"/>
      <c r="BP132" s="644"/>
      <c r="BQ132" s="645"/>
      <c r="BR132" s="69"/>
      <c r="BS132" s="6"/>
    </row>
    <row r="133" spans="1:71" ht="9.9499999999999993" customHeight="1">
      <c r="A133" s="69"/>
      <c r="B133" s="612"/>
      <c r="C133" s="613"/>
      <c r="D133" s="614"/>
      <c r="E133" s="612"/>
      <c r="F133" s="613"/>
      <c r="G133" s="614"/>
      <c r="H133" s="619"/>
      <c r="I133" s="620"/>
      <c r="J133" s="620"/>
      <c r="K133" s="620"/>
      <c r="L133" s="620"/>
      <c r="M133" s="620"/>
      <c r="N133" s="620"/>
      <c r="O133" s="620"/>
      <c r="P133" s="620"/>
      <c r="Q133" s="620"/>
      <c r="R133" s="620"/>
      <c r="S133" s="620"/>
      <c r="T133" s="620"/>
      <c r="U133" s="620"/>
      <c r="V133" s="620"/>
      <c r="W133" s="620"/>
      <c r="X133" s="620"/>
      <c r="Y133" s="620"/>
      <c r="Z133" s="620"/>
      <c r="AA133" s="620"/>
      <c r="AB133" s="620"/>
      <c r="AC133" s="620"/>
      <c r="AD133" s="621"/>
      <c r="AE133" s="612"/>
      <c r="AF133" s="613"/>
      <c r="AG133" s="613"/>
      <c r="AH133" s="614"/>
      <c r="AI133" s="626"/>
      <c r="AJ133" s="627"/>
      <c r="AK133" s="627"/>
      <c r="AL133" s="628"/>
      <c r="AM133" s="631"/>
      <c r="AN133" s="632"/>
      <c r="AO133" s="632"/>
      <c r="AP133" s="632"/>
      <c r="AQ133" s="632"/>
      <c r="AR133" s="632"/>
      <c r="AS133" s="632"/>
      <c r="AT133" s="635"/>
      <c r="AU133" s="636"/>
      <c r="AV133" s="636"/>
      <c r="AW133" s="636"/>
      <c r="AX133" s="636"/>
      <c r="AY133" s="636"/>
      <c r="AZ133" s="636"/>
      <c r="BA133" s="636"/>
      <c r="BB133" s="636"/>
      <c r="BC133" s="636"/>
      <c r="BD133" s="640"/>
      <c r="BE133" s="641"/>
      <c r="BF133" s="642"/>
      <c r="BG133" s="646"/>
      <c r="BH133" s="647"/>
      <c r="BI133" s="647"/>
      <c r="BJ133" s="647"/>
      <c r="BK133" s="647"/>
      <c r="BL133" s="647"/>
      <c r="BM133" s="647"/>
      <c r="BN133" s="647"/>
      <c r="BO133" s="647"/>
      <c r="BP133" s="647"/>
      <c r="BQ133" s="648"/>
      <c r="BR133" s="69"/>
      <c r="BS133" s="6"/>
    </row>
    <row r="134" spans="1:71" ht="9.9499999999999993" customHeight="1">
      <c r="A134" s="69"/>
      <c r="B134" s="609"/>
      <c r="C134" s="610"/>
      <c r="D134" s="611"/>
      <c r="E134" s="615"/>
      <c r="F134" s="610"/>
      <c r="G134" s="611"/>
      <c r="H134" s="616"/>
      <c r="I134" s="617"/>
      <c r="J134" s="617"/>
      <c r="K134" s="617"/>
      <c r="L134" s="617"/>
      <c r="M134" s="617"/>
      <c r="N134" s="617"/>
      <c r="O134" s="617"/>
      <c r="P134" s="617"/>
      <c r="Q134" s="617"/>
      <c r="R134" s="617"/>
      <c r="S134" s="617"/>
      <c r="T134" s="617"/>
      <c r="U134" s="617"/>
      <c r="V134" s="617"/>
      <c r="W134" s="617"/>
      <c r="X134" s="617"/>
      <c r="Y134" s="617"/>
      <c r="Z134" s="617"/>
      <c r="AA134" s="617"/>
      <c r="AB134" s="617"/>
      <c r="AC134" s="617"/>
      <c r="AD134" s="618"/>
      <c r="AE134" s="622"/>
      <c r="AF134" s="610"/>
      <c r="AG134" s="610"/>
      <c r="AH134" s="611"/>
      <c r="AI134" s="623"/>
      <c r="AJ134" s="624"/>
      <c r="AK134" s="624"/>
      <c r="AL134" s="625"/>
      <c r="AM134" s="629"/>
      <c r="AN134" s="630"/>
      <c r="AO134" s="630"/>
      <c r="AP134" s="630"/>
      <c r="AQ134" s="630"/>
      <c r="AR134" s="630"/>
      <c r="AS134" s="630"/>
      <c r="AT134" s="633">
        <f t="shared" ref="AT134" si="61">AI134*AM134</f>
        <v>0</v>
      </c>
      <c r="AU134" s="634"/>
      <c r="AV134" s="634"/>
      <c r="AW134" s="634"/>
      <c r="AX134" s="634"/>
      <c r="AY134" s="634"/>
      <c r="AZ134" s="634"/>
      <c r="BA134" s="634"/>
      <c r="BB134" s="634"/>
      <c r="BC134" s="634"/>
      <c r="BD134" s="637"/>
      <c r="BE134" s="638"/>
      <c r="BF134" s="639"/>
      <c r="BG134" s="643">
        <f t="shared" si="53"/>
        <v>0</v>
      </c>
      <c r="BH134" s="644"/>
      <c r="BI134" s="644"/>
      <c r="BJ134" s="644"/>
      <c r="BK134" s="644"/>
      <c r="BL134" s="644"/>
      <c r="BM134" s="644"/>
      <c r="BN134" s="644"/>
      <c r="BO134" s="644"/>
      <c r="BP134" s="644"/>
      <c r="BQ134" s="645"/>
      <c r="BR134" s="69"/>
      <c r="BS134" s="6"/>
    </row>
    <row r="135" spans="1:71" ht="9.9499999999999993" customHeight="1">
      <c r="A135" s="69"/>
      <c r="B135" s="612"/>
      <c r="C135" s="613"/>
      <c r="D135" s="614"/>
      <c r="E135" s="612"/>
      <c r="F135" s="613"/>
      <c r="G135" s="614"/>
      <c r="H135" s="619"/>
      <c r="I135" s="620"/>
      <c r="J135" s="620"/>
      <c r="K135" s="620"/>
      <c r="L135" s="620"/>
      <c r="M135" s="620"/>
      <c r="N135" s="620"/>
      <c r="O135" s="620"/>
      <c r="P135" s="620"/>
      <c r="Q135" s="620"/>
      <c r="R135" s="620"/>
      <c r="S135" s="620"/>
      <c r="T135" s="620"/>
      <c r="U135" s="620"/>
      <c r="V135" s="620"/>
      <c r="W135" s="620"/>
      <c r="X135" s="620"/>
      <c r="Y135" s="620"/>
      <c r="Z135" s="620"/>
      <c r="AA135" s="620"/>
      <c r="AB135" s="620"/>
      <c r="AC135" s="620"/>
      <c r="AD135" s="621"/>
      <c r="AE135" s="612"/>
      <c r="AF135" s="613"/>
      <c r="AG135" s="613"/>
      <c r="AH135" s="614"/>
      <c r="AI135" s="626"/>
      <c r="AJ135" s="627"/>
      <c r="AK135" s="627"/>
      <c r="AL135" s="628"/>
      <c r="AM135" s="631"/>
      <c r="AN135" s="632"/>
      <c r="AO135" s="632"/>
      <c r="AP135" s="632"/>
      <c r="AQ135" s="632"/>
      <c r="AR135" s="632"/>
      <c r="AS135" s="632"/>
      <c r="AT135" s="635"/>
      <c r="AU135" s="636"/>
      <c r="AV135" s="636"/>
      <c r="AW135" s="636"/>
      <c r="AX135" s="636"/>
      <c r="AY135" s="636"/>
      <c r="AZ135" s="636"/>
      <c r="BA135" s="636"/>
      <c r="BB135" s="636"/>
      <c r="BC135" s="636"/>
      <c r="BD135" s="640"/>
      <c r="BE135" s="641"/>
      <c r="BF135" s="642"/>
      <c r="BG135" s="646"/>
      <c r="BH135" s="647"/>
      <c r="BI135" s="647"/>
      <c r="BJ135" s="647"/>
      <c r="BK135" s="647"/>
      <c r="BL135" s="647"/>
      <c r="BM135" s="647"/>
      <c r="BN135" s="647"/>
      <c r="BO135" s="647"/>
      <c r="BP135" s="647"/>
      <c r="BQ135" s="648"/>
      <c r="BR135" s="69"/>
      <c r="BS135" s="6"/>
    </row>
    <row r="136" spans="1:71" ht="9.9499999999999993" customHeight="1">
      <c r="A136" s="69"/>
      <c r="B136" s="609"/>
      <c r="C136" s="610"/>
      <c r="D136" s="611"/>
      <c r="E136" s="615"/>
      <c r="F136" s="610"/>
      <c r="G136" s="611"/>
      <c r="H136" s="616"/>
      <c r="I136" s="617"/>
      <c r="J136" s="617"/>
      <c r="K136" s="617"/>
      <c r="L136" s="617"/>
      <c r="M136" s="617"/>
      <c r="N136" s="617"/>
      <c r="O136" s="617"/>
      <c r="P136" s="617"/>
      <c r="Q136" s="617"/>
      <c r="R136" s="617"/>
      <c r="S136" s="617"/>
      <c r="T136" s="617"/>
      <c r="U136" s="617"/>
      <c r="V136" s="617"/>
      <c r="W136" s="617"/>
      <c r="X136" s="617"/>
      <c r="Y136" s="617"/>
      <c r="Z136" s="617"/>
      <c r="AA136" s="617"/>
      <c r="AB136" s="617"/>
      <c r="AC136" s="617"/>
      <c r="AD136" s="618"/>
      <c r="AE136" s="622"/>
      <c r="AF136" s="610"/>
      <c r="AG136" s="610"/>
      <c r="AH136" s="611"/>
      <c r="AI136" s="623"/>
      <c r="AJ136" s="624"/>
      <c r="AK136" s="624"/>
      <c r="AL136" s="625"/>
      <c r="AM136" s="629"/>
      <c r="AN136" s="630"/>
      <c r="AO136" s="630"/>
      <c r="AP136" s="630"/>
      <c r="AQ136" s="630"/>
      <c r="AR136" s="630"/>
      <c r="AS136" s="630"/>
      <c r="AT136" s="633">
        <f t="shared" ref="AT136" si="62">AI136*AM136</f>
        <v>0</v>
      </c>
      <c r="AU136" s="634"/>
      <c r="AV136" s="634"/>
      <c r="AW136" s="634"/>
      <c r="AX136" s="634"/>
      <c r="AY136" s="634"/>
      <c r="AZ136" s="634"/>
      <c r="BA136" s="634"/>
      <c r="BB136" s="634"/>
      <c r="BC136" s="634"/>
      <c r="BD136" s="637"/>
      <c r="BE136" s="638"/>
      <c r="BF136" s="639"/>
      <c r="BG136" s="643">
        <f t="shared" si="53"/>
        <v>0</v>
      </c>
      <c r="BH136" s="644"/>
      <c r="BI136" s="644"/>
      <c r="BJ136" s="644"/>
      <c r="BK136" s="644"/>
      <c r="BL136" s="644"/>
      <c r="BM136" s="644"/>
      <c r="BN136" s="644"/>
      <c r="BO136" s="644"/>
      <c r="BP136" s="644"/>
      <c r="BQ136" s="645"/>
      <c r="BR136" s="69"/>
      <c r="BS136" s="6"/>
    </row>
    <row r="137" spans="1:71" ht="9.9499999999999993" customHeight="1">
      <c r="A137" s="69"/>
      <c r="B137" s="612"/>
      <c r="C137" s="613"/>
      <c r="D137" s="614"/>
      <c r="E137" s="612"/>
      <c r="F137" s="613"/>
      <c r="G137" s="614"/>
      <c r="H137" s="619"/>
      <c r="I137" s="620"/>
      <c r="J137" s="620"/>
      <c r="K137" s="620"/>
      <c r="L137" s="620"/>
      <c r="M137" s="620"/>
      <c r="N137" s="620"/>
      <c r="O137" s="620"/>
      <c r="P137" s="620"/>
      <c r="Q137" s="620"/>
      <c r="R137" s="620"/>
      <c r="S137" s="620"/>
      <c r="T137" s="620"/>
      <c r="U137" s="620"/>
      <c r="V137" s="620"/>
      <c r="W137" s="620"/>
      <c r="X137" s="620"/>
      <c r="Y137" s="620"/>
      <c r="Z137" s="620"/>
      <c r="AA137" s="620"/>
      <c r="AB137" s="620"/>
      <c r="AC137" s="620"/>
      <c r="AD137" s="621"/>
      <c r="AE137" s="612"/>
      <c r="AF137" s="613"/>
      <c r="AG137" s="613"/>
      <c r="AH137" s="614"/>
      <c r="AI137" s="626"/>
      <c r="AJ137" s="627"/>
      <c r="AK137" s="627"/>
      <c r="AL137" s="628"/>
      <c r="AM137" s="631"/>
      <c r="AN137" s="632"/>
      <c r="AO137" s="632"/>
      <c r="AP137" s="632"/>
      <c r="AQ137" s="632"/>
      <c r="AR137" s="632"/>
      <c r="AS137" s="632"/>
      <c r="AT137" s="635"/>
      <c r="AU137" s="636"/>
      <c r="AV137" s="636"/>
      <c r="AW137" s="636"/>
      <c r="AX137" s="636"/>
      <c r="AY137" s="636"/>
      <c r="AZ137" s="636"/>
      <c r="BA137" s="636"/>
      <c r="BB137" s="636"/>
      <c r="BC137" s="636"/>
      <c r="BD137" s="640"/>
      <c r="BE137" s="641"/>
      <c r="BF137" s="642"/>
      <c r="BG137" s="646"/>
      <c r="BH137" s="647"/>
      <c r="BI137" s="647"/>
      <c r="BJ137" s="647"/>
      <c r="BK137" s="647"/>
      <c r="BL137" s="647"/>
      <c r="BM137" s="647"/>
      <c r="BN137" s="647"/>
      <c r="BO137" s="647"/>
      <c r="BP137" s="647"/>
      <c r="BQ137" s="648"/>
      <c r="BR137" s="69"/>
      <c r="BS137" s="6"/>
    </row>
    <row r="138" spans="1:71" ht="9.9499999999999993" customHeight="1">
      <c r="A138" s="69"/>
      <c r="B138" s="609"/>
      <c r="C138" s="610"/>
      <c r="D138" s="611"/>
      <c r="E138" s="615"/>
      <c r="F138" s="610"/>
      <c r="G138" s="611"/>
      <c r="H138" s="616"/>
      <c r="I138" s="617"/>
      <c r="J138" s="617"/>
      <c r="K138" s="617"/>
      <c r="L138" s="617"/>
      <c r="M138" s="617"/>
      <c r="N138" s="617"/>
      <c r="O138" s="617"/>
      <c r="P138" s="617"/>
      <c r="Q138" s="617"/>
      <c r="R138" s="617"/>
      <c r="S138" s="617"/>
      <c r="T138" s="617"/>
      <c r="U138" s="617"/>
      <c r="V138" s="617"/>
      <c r="W138" s="617"/>
      <c r="X138" s="617"/>
      <c r="Y138" s="617"/>
      <c r="Z138" s="617"/>
      <c r="AA138" s="617"/>
      <c r="AB138" s="617"/>
      <c r="AC138" s="617"/>
      <c r="AD138" s="618"/>
      <c r="AE138" s="622"/>
      <c r="AF138" s="610"/>
      <c r="AG138" s="610"/>
      <c r="AH138" s="611"/>
      <c r="AI138" s="623"/>
      <c r="AJ138" s="624"/>
      <c r="AK138" s="624"/>
      <c r="AL138" s="625"/>
      <c r="AM138" s="629"/>
      <c r="AN138" s="630"/>
      <c r="AO138" s="630"/>
      <c r="AP138" s="630"/>
      <c r="AQ138" s="630"/>
      <c r="AR138" s="630"/>
      <c r="AS138" s="630"/>
      <c r="AT138" s="633">
        <f t="shared" ref="AT138" si="63">AI138*AM138</f>
        <v>0</v>
      </c>
      <c r="AU138" s="634"/>
      <c r="AV138" s="634"/>
      <c r="AW138" s="634"/>
      <c r="AX138" s="634"/>
      <c r="AY138" s="634"/>
      <c r="AZ138" s="634"/>
      <c r="BA138" s="634"/>
      <c r="BB138" s="634"/>
      <c r="BC138" s="634"/>
      <c r="BD138" s="637"/>
      <c r="BE138" s="638"/>
      <c r="BF138" s="639"/>
      <c r="BG138" s="643">
        <f t="shared" si="53"/>
        <v>0</v>
      </c>
      <c r="BH138" s="644"/>
      <c r="BI138" s="644"/>
      <c r="BJ138" s="644"/>
      <c r="BK138" s="644"/>
      <c r="BL138" s="644"/>
      <c r="BM138" s="644"/>
      <c r="BN138" s="644"/>
      <c r="BO138" s="644"/>
      <c r="BP138" s="644"/>
      <c r="BQ138" s="645"/>
      <c r="BR138" s="69"/>
      <c r="BS138" s="6"/>
    </row>
    <row r="139" spans="1:71" ht="9.9499999999999993" customHeight="1">
      <c r="A139" s="69"/>
      <c r="B139" s="612"/>
      <c r="C139" s="613"/>
      <c r="D139" s="614"/>
      <c r="E139" s="612"/>
      <c r="F139" s="613"/>
      <c r="G139" s="614"/>
      <c r="H139" s="619"/>
      <c r="I139" s="620"/>
      <c r="J139" s="620"/>
      <c r="K139" s="620"/>
      <c r="L139" s="620"/>
      <c r="M139" s="620"/>
      <c r="N139" s="620"/>
      <c r="O139" s="620"/>
      <c r="P139" s="620"/>
      <c r="Q139" s="620"/>
      <c r="R139" s="620"/>
      <c r="S139" s="620"/>
      <c r="T139" s="620"/>
      <c r="U139" s="620"/>
      <c r="V139" s="620"/>
      <c r="W139" s="620"/>
      <c r="X139" s="620"/>
      <c r="Y139" s="620"/>
      <c r="Z139" s="620"/>
      <c r="AA139" s="620"/>
      <c r="AB139" s="620"/>
      <c r="AC139" s="620"/>
      <c r="AD139" s="621"/>
      <c r="AE139" s="612"/>
      <c r="AF139" s="613"/>
      <c r="AG139" s="613"/>
      <c r="AH139" s="614"/>
      <c r="AI139" s="626"/>
      <c r="AJ139" s="627"/>
      <c r="AK139" s="627"/>
      <c r="AL139" s="628"/>
      <c r="AM139" s="631"/>
      <c r="AN139" s="632"/>
      <c r="AO139" s="632"/>
      <c r="AP139" s="632"/>
      <c r="AQ139" s="632"/>
      <c r="AR139" s="632"/>
      <c r="AS139" s="632"/>
      <c r="AT139" s="635"/>
      <c r="AU139" s="636"/>
      <c r="AV139" s="636"/>
      <c r="AW139" s="636"/>
      <c r="AX139" s="636"/>
      <c r="AY139" s="636"/>
      <c r="AZ139" s="636"/>
      <c r="BA139" s="636"/>
      <c r="BB139" s="636"/>
      <c r="BC139" s="636"/>
      <c r="BD139" s="640"/>
      <c r="BE139" s="641"/>
      <c r="BF139" s="642"/>
      <c r="BG139" s="646"/>
      <c r="BH139" s="647"/>
      <c r="BI139" s="647"/>
      <c r="BJ139" s="647"/>
      <c r="BK139" s="647"/>
      <c r="BL139" s="647"/>
      <c r="BM139" s="647"/>
      <c r="BN139" s="647"/>
      <c r="BO139" s="647"/>
      <c r="BP139" s="647"/>
      <c r="BQ139" s="648"/>
      <c r="BR139" s="69"/>
      <c r="BS139" s="6"/>
    </row>
    <row r="140" spans="1:71" ht="9.9499999999999993" customHeight="1">
      <c r="A140" s="69"/>
      <c r="B140" s="609"/>
      <c r="C140" s="610"/>
      <c r="D140" s="611"/>
      <c r="E140" s="615"/>
      <c r="F140" s="610"/>
      <c r="G140" s="611"/>
      <c r="H140" s="616"/>
      <c r="I140" s="617"/>
      <c r="J140" s="617"/>
      <c r="K140" s="617"/>
      <c r="L140" s="617"/>
      <c r="M140" s="617"/>
      <c r="N140" s="617"/>
      <c r="O140" s="617"/>
      <c r="P140" s="617"/>
      <c r="Q140" s="617"/>
      <c r="R140" s="617"/>
      <c r="S140" s="617"/>
      <c r="T140" s="617"/>
      <c r="U140" s="617"/>
      <c r="V140" s="617"/>
      <c r="W140" s="617"/>
      <c r="X140" s="617"/>
      <c r="Y140" s="617"/>
      <c r="Z140" s="617"/>
      <c r="AA140" s="617"/>
      <c r="AB140" s="617"/>
      <c r="AC140" s="617"/>
      <c r="AD140" s="618"/>
      <c r="AE140" s="622"/>
      <c r="AF140" s="610"/>
      <c r="AG140" s="610"/>
      <c r="AH140" s="611"/>
      <c r="AI140" s="623"/>
      <c r="AJ140" s="624"/>
      <c r="AK140" s="624"/>
      <c r="AL140" s="625"/>
      <c r="AM140" s="629"/>
      <c r="AN140" s="630"/>
      <c r="AO140" s="630"/>
      <c r="AP140" s="630"/>
      <c r="AQ140" s="630"/>
      <c r="AR140" s="630"/>
      <c r="AS140" s="630"/>
      <c r="AT140" s="633">
        <f t="shared" ref="AT140" si="64">AI140*AM140</f>
        <v>0</v>
      </c>
      <c r="AU140" s="634"/>
      <c r="AV140" s="634"/>
      <c r="AW140" s="634"/>
      <c r="AX140" s="634"/>
      <c r="AY140" s="634"/>
      <c r="AZ140" s="634"/>
      <c r="BA140" s="634"/>
      <c r="BB140" s="634"/>
      <c r="BC140" s="634"/>
      <c r="BD140" s="637"/>
      <c r="BE140" s="638"/>
      <c r="BF140" s="639"/>
      <c r="BG140" s="643">
        <f t="shared" si="53"/>
        <v>0</v>
      </c>
      <c r="BH140" s="644"/>
      <c r="BI140" s="644"/>
      <c r="BJ140" s="644"/>
      <c r="BK140" s="644"/>
      <c r="BL140" s="644"/>
      <c r="BM140" s="644"/>
      <c r="BN140" s="644"/>
      <c r="BO140" s="644"/>
      <c r="BP140" s="644"/>
      <c r="BQ140" s="645"/>
      <c r="BR140" s="69"/>
      <c r="BS140" s="6"/>
    </row>
    <row r="141" spans="1:71" ht="9.9499999999999993" customHeight="1">
      <c r="A141" s="69"/>
      <c r="B141" s="612"/>
      <c r="C141" s="613"/>
      <c r="D141" s="614"/>
      <c r="E141" s="612"/>
      <c r="F141" s="613"/>
      <c r="G141" s="614"/>
      <c r="H141" s="619"/>
      <c r="I141" s="620"/>
      <c r="J141" s="620"/>
      <c r="K141" s="620"/>
      <c r="L141" s="620"/>
      <c r="M141" s="620"/>
      <c r="N141" s="620"/>
      <c r="O141" s="620"/>
      <c r="P141" s="620"/>
      <c r="Q141" s="620"/>
      <c r="R141" s="620"/>
      <c r="S141" s="620"/>
      <c r="T141" s="620"/>
      <c r="U141" s="620"/>
      <c r="V141" s="620"/>
      <c r="W141" s="620"/>
      <c r="X141" s="620"/>
      <c r="Y141" s="620"/>
      <c r="Z141" s="620"/>
      <c r="AA141" s="620"/>
      <c r="AB141" s="620"/>
      <c r="AC141" s="620"/>
      <c r="AD141" s="621"/>
      <c r="AE141" s="612"/>
      <c r="AF141" s="613"/>
      <c r="AG141" s="613"/>
      <c r="AH141" s="614"/>
      <c r="AI141" s="626"/>
      <c r="AJ141" s="627"/>
      <c r="AK141" s="627"/>
      <c r="AL141" s="628"/>
      <c r="AM141" s="631"/>
      <c r="AN141" s="632"/>
      <c r="AO141" s="632"/>
      <c r="AP141" s="632"/>
      <c r="AQ141" s="632"/>
      <c r="AR141" s="632"/>
      <c r="AS141" s="632"/>
      <c r="AT141" s="635"/>
      <c r="AU141" s="636"/>
      <c r="AV141" s="636"/>
      <c r="AW141" s="636"/>
      <c r="AX141" s="636"/>
      <c r="AY141" s="636"/>
      <c r="AZ141" s="636"/>
      <c r="BA141" s="636"/>
      <c r="BB141" s="636"/>
      <c r="BC141" s="636"/>
      <c r="BD141" s="640"/>
      <c r="BE141" s="641"/>
      <c r="BF141" s="642"/>
      <c r="BG141" s="646"/>
      <c r="BH141" s="647"/>
      <c r="BI141" s="647"/>
      <c r="BJ141" s="647"/>
      <c r="BK141" s="647"/>
      <c r="BL141" s="647"/>
      <c r="BM141" s="647"/>
      <c r="BN141" s="647"/>
      <c r="BO141" s="647"/>
      <c r="BP141" s="647"/>
      <c r="BQ141" s="648"/>
      <c r="BR141" s="69"/>
      <c r="BS141" s="6"/>
    </row>
    <row r="142" spans="1:71" ht="9.9499999999999993" customHeight="1">
      <c r="A142" s="69"/>
      <c r="B142" s="609"/>
      <c r="C142" s="610"/>
      <c r="D142" s="611"/>
      <c r="E142" s="615"/>
      <c r="F142" s="610"/>
      <c r="G142" s="611"/>
      <c r="H142" s="616"/>
      <c r="I142" s="617"/>
      <c r="J142" s="617"/>
      <c r="K142" s="617"/>
      <c r="L142" s="617"/>
      <c r="M142" s="617"/>
      <c r="N142" s="617"/>
      <c r="O142" s="617"/>
      <c r="P142" s="617"/>
      <c r="Q142" s="617"/>
      <c r="R142" s="617"/>
      <c r="S142" s="617"/>
      <c r="T142" s="617"/>
      <c r="U142" s="617"/>
      <c r="V142" s="617"/>
      <c r="W142" s="617"/>
      <c r="X142" s="617"/>
      <c r="Y142" s="617"/>
      <c r="Z142" s="617"/>
      <c r="AA142" s="617"/>
      <c r="AB142" s="617"/>
      <c r="AC142" s="617"/>
      <c r="AD142" s="618"/>
      <c r="AE142" s="622"/>
      <c r="AF142" s="610"/>
      <c r="AG142" s="610"/>
      <c r="AH142" s="611"/>
      <c r="AI142" s="623"/>
      <c r="AJ142" s="624"/>
      <c r="AK142" s="624"/>
      <c r="AL142" s="625"/>
      <c r="AM142" s="629"/>
      <c r="AN142" s="630"/>
      <c r="AO142" s="630"/>
      <c r="AP142" s="630"/>
      <c r="AQ142" s="630"/>
      <c r="AR142" s="630"/>
      <c r="AS142" s="630"/>
      <c r="AT142" s="633">
        <f t="shared" ref="AT142" si="65">AI142*AM142</f>
        <v>0</v>
      </c>
      <c r="AU142" s="634"/>
      <c r="AV142" s="634"/>
      <c r="AW142" s="634"/>
      <c r="AX142" s="634"/>
      <c r="AY142" s="634"/>
      <c r="AZ142" s="634"/>
      <c r="BA142" s="634"/>
      <c r="BB142" s="634"/>
      <c r="BC142" s="634"/>
      <c r="BD142" s="637"/>
      <c r="BE142" s="638"/>
      <c r="BF142" s="639"/>
      <c r="BG142" s="643">
        <f t="shared" si="53"/>
        <v>0</v>
      </c>
      <c r="BH142" s="644"/>
      <c r="BI142" s="644"/>
      <c r="BJ142" s="644"/>
      <c r="BK142" s="644"/>
      <c r="BL142" s="644"/>
      <c r="BM142" s="644"/>
      <c r="BN142" s="644"/>
      <c r="BO142" s="644"/>
      <c r="BP142" s="644"/>
      <c r="BQ142" s="645"/>
      <c r="BR142" s="69"/>
      <c r="BS142" s="6"/>
    </row>
    <row r="143" spans="1:71" ht="9.9499999999999993" customHeight="1">
      <c r="A143" s="69"/>
      <c r="B143" s="612"/>
      <c r="C143" s="613"/>
      <c r="D143" s="614"/>
      <c r="E143" s="612"/>
      <c r="F143" s="613"/>
      <c r="G143" s="614"/>
      <c r="H143" s="619"/>
      <c r="I143" s="620"/>
      <c r="J143" s="620"/>
      <c r="K143" s="620"/>
      <c r="L143" s="620"/>
      <c r="M143" s="620"/>
      <c r="N143" s="620"/>
      <c r="O143" s="620"/>
      <c r="P143" s="620"/>
      <c r="Q143" s="620"/>
      <c r="R143" s="620"/>
      <c r="S143" s="620"/>
      <c r="T143" s="620"/>
      <c r="U143" s="620"/>
      <c r="V143" s="620"/>
      <c r="W143" s="620"/>
      <c r="X143" s="620"/>
      <c r="Y143" s="620"/>
      <c r="Z143" s="620"/>
      <c r="AA143" s="620"/>
      <c r="AB143" s="620"/>
      <c r="AC143" s="620"/>
      <c r="AD143" s="621"/>
      <c r="AE143" s="612"/>
      <c r="AF143" s="613"/>
      <c r="AG143" s="613"/>
      <c r="AH143" s="614"/>
      <c r="AI143" s="626"/>
      <c r="AJ143" s="627"/>
      <c r="AK143" s="627"/>
      <c r="AL143" s="628"/>
      <c r="AM143" s="631"/>
      <c r="AN143" s="632"/>
      <c r="AO143" s="632"/>
      <c r="AP143" s="632"/>
      <c r="AQ143" s="632"/>
      <c r="AR143" s="632"/>
      <c r="AS143" s="632"/>
      <c r="AT143" s="635"/>
      <c r="AU143" s="636"/>
      <c r="AV143" s="636"/>
      <c r="AW143" s="636"/>
      <c r="AX143" s="636"/>
      <c r="AY143" s="636"/>
      <c r="AZ143" s="636"/>
      <c r="BA143" s="636"/>
      <c r="BB143" s="636"/>
      <c r="BC143" s="636"/>
      <c r="BD143" s="640"/>
      <c r="BE143" s="641"/>
      <c r="BF143" s="642"/>
      <c r="BG143" s="646"/>
      <c r="BH143" s="647"/>
      <c r="BI143" s="647"/>
      <c r="BJ143" s="647"/>
      <c r="BK143" s="647"/>
      <c r="BL143" s="647"/>
      <c r="BM143" s="647"/>
      <c r="BN143" s="647"/>
      <c r="BO143" s="647"/>
      <c r="BP143" s="647"/>
      <c r="BQ143" s="648"/>
      <c r="BR143" s="69"/>
      <c r="BS143" s="6"/>
    </row>
    <row r="144" spans="1:71" ht="9.9499999999999993" customHeight="1">
      <c r="A144" s="69"/>
      <c r="B144" s="609"/>
      <c r="C144" s="610"/>
      <c r="D144" s="611"/>
      <c r="E144" s="615"/>
      <c r="F144" s="610"/>
      <c r="G144" s="611"/>
      <c r="H144" s="616"/>
      <c r="I144" s="617"/>
      <c r="J144" s="617"/>
      <c r="K144" s="617"/>
      <c r="L144" s="617"/>
      <c r="M144" s="617"/>
      <c r="N144" s="617"/>
      <c r="O144" s="617"/>
      <c r="P144" s="617"/>
      <c r="Q144" s="617"/>
      <c r="R144" s="617"/>
      <c r="S144" s="617"/>
      <c r="T144" s="617"/>
      <c r="U144" s="617"/>
      <c r="V144" s="617"/>
      <c r="W144" s="617"/>
      <c r="X144" s="617"/>
      <c r="Y144" s="617"/>
      <c r="Z144" s="617"/>
      <c r="AA144" s="617"/>
      <c r="AB144" s="617"/>
      <c r="AC144" s="617"/>
      <c r="AD144" s="618"/>
      <c r="AE144" s="622"/>
      <c r="AF144" s="610"/>
      <c r="AG144" s="610"/>
      <c r="AH144" s="611"/>
      <c r="AI144" s="623"/>
      <c r="AJ144" s="624"/>
      <c r="AK144" s="624"/>
      <c r="AL144" s="625"/>
      <c r="AM144" s="629"/>
      <c r="AN144" s="630"/>
      <c r="AO144" s="630"/>
      <c r="AP144" s="630"/>
      <c r="AQ144" s="630"/>
      <c r="AR144" s="630"/>
      <c r="AS144" s="630"/>
      <c r="AT144" s="633">
        <f t="shared" ref="AT144" si="66">AI144*AM144</f>
        <v>0</v>
      </c>
      <c r="AU144" s="634"/>
      <c r="AV144" s="634"/>
      <c r="AW144" s="634"/>
      <c r="AX144" s="634"/>
      <c r="AY144" s="634"/>
      <c r="AZ144" s="634"/>
      <c r="BA144" s="634"/>
      <c r="BB144" s="634"/>
      <c r="BC144" s="634"/>
      <c r="BD144" s="637"/>
      <c r="BE144" s="638"/>
      <c r="BF144" s="639"/>
      <c r="BG144" s="643">
        <f t="shared" si="53"/>
        <v>0</v>
      </c>
      <c r="BH144" s="644"/>
      <c r="BI144" s="644"/>
      <c r="BJ144" s="644"/>
      <c r="BK144" s="644"/>
      <c r="BL144" s="644"/>
      <c r="BM144" s="644"/>
      <c r="BN144" s="644"/>
      <c r="BO144" s="644"/>
      <c r="BP144" s="644"/>
      <c r="BQ144" s="645"/>
      <c r="BR144" s="69"/>
      <c r="BS144" s="6"/>
    </row>
    <row r="145" spans="1:71" ht="9.9499999999999993" customHeight="1">
      <c r="A145" s="69"/>
      <c r="B145" s="612"/>
      <c r="C145" s="613"/>
      <c r="D145" s="614"/>
      <c r="E145" s="612"/>
      <c r="F145" s="613"/>
      <c r="G145" s="614"/>
      <c r="H145" s="619"/>
      <c r="I145" s="620"/>
      <c r="J145" s="620"/>
      <c r="K145" s="620"/>
      <c r="L145" s="620"/>
      <c r="M145" s="620"/>
      <c r="N145" s="620"/>
      <c r="O145" s="620"/>
      <c r="P145" s="620"/>
      <c r="Q145" s="620"/>
      <c r="R145" s="620"/>
      <c r="S145" s="620"/>
      <c r="T145" s="620"/>
      <c r="U145" s="620"/>
      <c r="V145" s="620"/>
      <c r="W145" s="620"/>
      <c r="X145" s="620"/>
      <c r="Y145" s="620"/>
      <c r="Z145" s="620"/>
      <c r="AA145" s="620"/>
      <c r="AB145" s="620"/>
      <c r="AC145" s="620"/>
      <c r="AD145" s="621"/>
      <c r="AE145" s="612"/>
      <c r="AF145" s="613"/>
      <c r="AG145" s="613"/>
      <c r="AH145" s="614"/>
      <c r="AI145" s="626"/>
      <c r="AJ145" s="627"/>
      <c r="AK145" s="627"/>
      <c r="AL145" s="628"/>
      <c r="AM145" s="631"/>
      <c r="AN145" s="632"/>
      <c r="AO145" s="632"/>
      <c r="AP145" s="632"/>
      <c r="AQ145" s="632"/>
      <c r="AR145" s="632"/>
      <c r="AS145" s="632"/>
      <c r="AT145" s="635"/>
      <c r="AU145" s="636"/>
      <c r="AV145" s="636"/>
      <c r="AW145" s="636"/>
      <c r="AX145" s="636"/>
      <c r="AY145" s="636"/>
      <c r="AZ145" s="636"/>
      <c r="BA145" s="636"/>
      <c r="BB145" s="636"/>
      <c r="BC145" s="636"/>
      <c r="BD145" s="640"/>
      <c r="BE145" s="641"/>
      <c r="BF145" s="642"/>
      <c r="BG145" s="646"/>
      <c r="BH145" s="647"/>
      <c r="BI145" s="647"/>
      <c r="BJ145" s="647"/>
      <c r="BK145" s="647"/>
      <c r="BL145" s="647"/>
      <c r="BM145" s="647"/>
      <c r="BN145" s="647"/>
      <c r="BO145" s="647"/>
      <c r="BP145" s="647"/>
      <c r="BQ145" s="648"/>
      <c r="BR145" s="69"/>
      <c r="BS145" s="6"/>
    </row>
    <row r="146" spans="1:71" ht="9.9499999999999993" customHeight="1">
      <c r="A146" s="69"/>
      <c r="B146" s="609"/>
      <c r="C146" s="610"/>
      <c r="D146" s="611"/>
      <c r="E146" s="615"/>
      <c r="F146" s="610"/>
      <c r="G146" s="611"/>
      <c r="H146" s="616"/>
      <c r="I146" s="617"/>
      <c r="J146" s="617"/>
      <c r="K146" s="617"/>
      <c r="L146" s="617"/>
      <c r="M146" s="617"/>
      <c r="N146" s="617"/>
      <c r="O146" s="617"/>
      <c r="P146" s="617"/>
      <c r="Q146" s="617"/>
      <c r="R146" s="617"/>
      <c r="S146" s="617"/>
      <c r="T146" s="617"/>
      <c r="U146" s="617"/>
      <c r="V146" s="617"/>
      <c r="W146" s="617"/>
      <c r="X146" s="617"/>
      <c r="Y146" s="617"/>
      <c r="Z146" s="617"/>
      <c r="AA146" s="617"/>
      <c r="AB146" s="617"/>
      <c r="AC146" s="617"/>
      <c r="AD146" s="618"/>
      <c r="AE146" s="622"/>
      <c r="AF146" s="610"/>
      <c r="AG146" s="610"/>
      <c r="AH146" s="611"/>
      <c r="AI146" s="623"/>
      <c r="AJ146" s="624"/>
      <c r="AK146" s="624"/>
      <c r="AL146" s="625"/>
      <c r="AM146" s="629"/>
      <c r="AN146" s="630"/>
      <c r="AO146" s="630"/>
      <c r="AP146" s="630"/>
      <c r="AQ146" s="630"/>
      <c r="AR146" s="630"/>
      <c r="AS146" s="630"/>
      <c r="AT146" s="633">
        <f t="shared" ref="AT146" si="67">AI146*AM146</f>
        <v>0</v>
      </c>
      <c r="AU146" s="634"/>
      <c r="AV146" s="634"/>
      <c r="AW146" s="634"/>
      <c r="AX146" s="634"/>
      <c r="AY146" s="634"/>
      <c r="AZ146" s="634"/>
      <c r="BA146" s="634"/>
      <c r="BB146" s="634"/>
      <c r="BC146" s="634"/>
      <c r="BD146" s="637"/>
      <c r="BE146" s="638"/>
      <c r="BF146" s="639"/>
      <c r="BG146" s="643">
        <f t="shared" si="53"/>
        <v>0</v>
      </c>
      <c r="BH146" s="644"/>
      <c r="BI146" s="644"/>
      <c r="BJ146" s="644"/>
      <c r="BK146" s="644"/>
      <c r="BL146" s="644"/>
      <c r="BM146" s="644"/>
      <c r="BN146" s="644"/>
      <c r="BO146" s="644"/>
      <c r="BP146" s="644"/>
      <c r="BQ146" s="645"/>
      <c r="BR146" s="69"/>
      <c r="BS146" s="6"/>
    </row>
    <row r="147" spans="1:71" ht="9.9499999999999993" customHeight="1">
      <c r="A147" s="69"/>
      <c r="B147" s="612"/>
      <c r="C147" s="613"/>
      <c r="D147" s="614"/>
      <c r="E147" s="612"/>
      <c r="F147" s="613"/>
      <c r="G147" s="614"/>
      <c r="H147" s="619"/>
      <c r="I147" s="620"/>
      <c r="J147" s="620"/>
      <c r="K147" s="620"/>
      <c r="L147" s="620"/>
      <c r="M147" s="620"/>
      <c r="N147" s="620"/>
      <c r="O147" s="620"/>
      <c r="P147" s="620"/>
      <c r="Q147" s="620"/>
      <c r="R147" s="620"/>
      <c r="S147" s="620"/>
      <c r="T147" s="620"/>
      <c r="U147" s="620"/>
      <c r="V147" s="620"/>
      <c r="W147" s="620"/>
      <c r="X147" s="620"/>
      <c r="Y147" s="620"/>
      <c r="Z147" s="620"/>
      <c r="AA147" s="620"/>
      <c r="AB147" s="620"/>
      <c r="AC147" s="620"/>
      <c r="AD147" s="621"/>
      <c r="AE147" s="612"/>
      <c r="AF147" s="613"/>
      <c r="AG147" s="613"/>
      <c r="AH147" s="614"/>
      <c r="AI147" s="626"/>
      <c r="AJ147" s="627"/>
      <c r="AK147" s="627"/>
      <c r="AL147" s="628"/>
      <c r="AM147" s="631"/>
      <c r="AN147" s="632"/>
      <c r="AO147" s="632"/>
      <c r="AP147" s="632"/>
      <c r="AQ147" s="632"/>
      <c r="AR147" s="632"/>
      <c r="AS147" s="632"/>
      <c r="AT147" s="635"/>
      <c r="AU147" s="636"/>
      <c r="AV147" s="636"/>
      <c r="AW147" s="636"/>
      <c r="AX147" s="636"/>
      <c r="AY147" s="636"/>
      <c r="AZ147" s="636"/>
      <c r="BA147" s="636"/>
      <c r="BB147" s="636"/>
      <c r="BC147" s="636"/>
      <c r="BD147" s="640"/>
      <c r="BE147" s="641"/>
      <c r="BF147" s="642"/>
      <c r="BG147" s="646"/>
      <c r="BH147" s="647"/>
      <c r="BI147" s="647"/>
      <c r="BJ147" s="647"/>
      <c r="BK147" s="647"/>
      <c r="BL147" s="647"/>
      <c r="BM147" s="647"/>
      <c r="BN147" s="647"/>
      <c r="BO147" s="647"/>
      <c r="BP147" s="647"/>
      <c r="BQ147" s="648"/>
      <c r="BR147" s="69"/>
      <c r="BS147" s="6"/>
    </row>
    <row r="148" spans="1:71" ht="9.9499999999999993" customHeight="1">
      <c r="A148" s="69"/>
      <c r="B148" s="609"/>
      <c r="C148" s="610"/>
      <c r="D148" s="611"/>
      <c r="E148" s="615"/>
      <c r="F148" s="610"/>
      <c r="G148" s="611"/>
      <c r="H148" s="616"/>
      <c r="I148" s="617"/>
      <c r="J148" s="617"/>
      <c r="K148" s="617"/>
      <c r="L148" s="617"/>
      <c r="M148" s="617"/>
      <c r="N148" s="617"/>
      <c r="O148" s="617"/>
      <c r="P148" s="617"/>
      <c r="Q148" s="617"/>
      <c r="R148" s="617"/>
      <c r="S148" s="617"/>
      <c r="T148" s="617"/>
      <c r="U148" s="617"/>
      <c r="V148" s="617"/>
      <c r="W148" s="617"/>
      <c r="X148" s="617"/>
      <c r="Y148" s="617"/>
      <c r="Z148" s="617"/>
      <c r="AA148" s="617"/>
      <c r="AB148" s="617"/>
      <c r="AC148" s="617"/>
      <c r="AD148" s="618"/>
      <c r="AE148" s="622"/>
      <c r="AF148" s="610"/>
      <c r="AG148" s="610"/>
      <c r="AH148" s="611"/>
      <c r="AI148" s="623"/>
      <c r="AJ148" s="624"/>
      <c r="AK148" s="624"/>
      <c r="AL148" s="625"/>
      <c r="AM148" s="629"/>
      <c r="AN148" s="630"/>
      <c r="AO148" s="630"/>
      <c r="AP148" s="630"/>
      <c r="AQ148" s="630"/>
      <c r="AR148" s="630"/>
      <c r="AS148" s="630"/>
      <c r="AT148" s="633">
        <f t="shared" ref="AT148" si="68">AI148*AM148</f>
        <v>0</v>
      </c>
      <c r="AU148" s="634"/>
      <c r="AV148" s="634"/>
      <c r="AW148" s="634"/>
      <c r="AX148" s="634"/>
      <c r="AY148" s="634"/>
      <c r="AZ148" s="634"/>
      <c r="BA148" s="634"/>
      <c r="BB148" s="634"/>
      <c r="BC148" s="634"/>
      <c r="BD148" s="637"/>
      <c r="BE148" s="638"/>
      <c r="BF148" s="639"/>
      <c r="BG148" s="643">
        <f t="shared" si="53"/>
        <v>0</v>
      </c>
      <c r="BH148" s="644"/>
      <c r="BI148" s="644"/>
      <c r="BJ148" s="644"/>
      <c r="BK148" s="644"/>
      <c r="BL148" s="644"/>
      <c r="BM148" s="644"/>
      <c r="BN148" s="644"/>
      <c r="BO148" s="644"/>
      <c r="BP148" s="644"/>
      <c r="BQ148" s="645"/>
      <c r="BR148" s="69"/>
      <c r="BS148" s="6"/>
    </row>
    <row r="149" spans="1:71" ht="9.9499999999999993" customHeight="1">
      <c r="A149" s="69"/>
      <c r="B149" s="612"/>
      <c r="C149" s="613"/>
      <c r="D149" s="614"/>
      <c r="E149" s="612"/>
      <c r="F149" s="613"/>
      <c r="G149" s="614"/>
      <c r="H149" s="619"/>
      <c r="I149" s="620"/>
      <c r="J149" s="620"/>
      <c r="K149" s="620"/>
      <c r="L149" s="620"/>
      <c r="M149" s="620"/>
      <c r="N149" s="620"/>
      <c r="O149" s="620"/>
      <c r="P149" s="620"/>
      <c r="Q149" s="620"/>
      <c r="R149" s="620"/>
      <c r="S149" s="620"/>
      <c r="T149" s="620"/>
      <c r="U149" s="620"/>
      <c r="V149" s="620"/>
      <c r="W149" s="620"/>
      <c r="X149" s="620"/>
      <c r="Y149" s="620"/>
      <c r="Z149" s="620"/>
      <c r="AA149" s="620"/>
      <c r="AB149" s="620"/>
      <c r="AC149" s="620"/>
      <c r="AD149" s="621"/>
      <c r="AE149" s="612"/>
      <c r="AF149" s="613"/>
      <c r="AG149" s="613"/>
      <c r="AH149" s="614"/>
      <c r="AI149" s="626"/>
      <c r="AJ149" s="627"/>
      <c r="AK149" s="627"/>
      <c r="AL149" s="628"/>
      <c r="AM149" s="631"/>
      <c r="AN149" s="632"/>
      <c r="AO149" s="632"/>
      <c r="AP149" s="632"/>
      <c r="AQ149" s="632"/>
      <c r="AR149" s="632"/>
      <c r="AS149" s="632"/>
      <c r="AT149" s="635"/>
      <c r="AU149" s="636"/>
      <c r="AV149" s="636"/>
      <c r="AW149" s="636"/>
      <c r="AX149" s="636"/>
      <c r="AY149" s="636"/>
      <c r="AZ149" s="636"/>
      <c r="BA149" s="636"/>
      <c r="BB149" s="636"/>
      <c r="BC149" s="636"/>
      <c r="BD149" s="640"/>
      <c r="BE149" s="641"/>
      <c r="BF149" s="642"/>
      <c r="BG149" s="646"/>
      <c r="BH149" s="647"/>
      <c r="BI149" s="647"/>
      <c r="BJ149" s="647"/>
      <c r="BK149" s="647"/>
      <c r="BL149" s="647"/>
      <c r="BM149" s="647"/>
      <c r="BN149" s="647"/>
      <c r="BO149" s="647"/>
      <c r="BP149" s="647"/>
      <c r="BQ149" s="648"/>
      <c r="BR149" s="69"/>
      <c r="BS149" s="6"/>
    </row>
    <row r="150" spans="1:71" ht="9.9499999999999993" customHeight="1">
      <c r="A150" s="69"/>
      <c r="B150" s="609"/>
      <c r="C150" s="610"/>
      <c r="D150" s="611"/>
      <c r="E150" s="615"/>
      <c r="F150" s="610"/>
      <c r="G150" s="611"/>
      <c r="H150" s="616"/>
      <c r="I150" s="617"/>
      <c r="J150" s="617"/>
      <c r="K150" s="617"/>
      <c r="L150" s="617"/>
      <c r="M150" s="617"/>
      <c r="N150" s="617"/>
      <c r="O150" s="617"/>
      <c r="P150" s="617"/>
      <c r="Q150" s="617"/>
      <c r="R150" s="617"/>
      <c r="S150" s="617"/>
      <c r="T150" s="617"/>
      <c r="U150" s="617"/>
      <c r="V150" s="617"/>
      <c r="W150" s="617"/>
      <c r="X150" s="617"/>
      <c r="Y150" s="617"/>
      <c r="Z150" s="617"/>
      <c r="AA150" s="617"/>
      <c r="AB150" s="617"/>
      <c r="AC150" s="617"/>
      <c r="AD150" s="618"/>
      <c r="AE150" s="622"/>
      <c r="AF150" s="610"/>
      <c r="AG150" s="610"/>
      <c r="AH150" s="611"/>
      <c r="AI150" s="623"/>
      <c r="AJ150" s="624"/>
      <c r="AK150" s="624"/>
      <c r="AL150" s="625"/>
      <c r="AM150" s="629"/>
      <c r="AN150" s="630"/>
      <c r="AO150" s="630"/>
      <c r="AP150" s="630"/>
      <c r="AQ150" s="630"/>
      <c r="AR150" s="630"/>
      <c r="AS150" s="630"/>
      <c r="AT150" s="633">
        <f t="shared" ref="AT150" si="69">AI150*AM150</f>
        <v>0</v>
      </c>
      <c r="AU150" s="634"/>
      <c r="AV150" s="634"/>
      <c r="AW150" s="634"/>
      <c r="AX150" s="634"/>
      <c r="AY150" s="634"/>
      <c r="AZ150" s="634"/>
      <c r="BA150" s="634"/>
      <c r="BB150" s="634"/>
      <c r="BC150" s="634"/>
      <c r="BD150" s="637"/>
      <c r="BE150" s="638"/>
      <c r="BF150" s="639"/>
      <c r="BG150" s="643">
        <f t="shared" si="53"/>
        <v>0</v>
      </c>
      <c r="BH150" s="644"/>
      <c r="BI150" s="644"/>
      <c r="BJ150" s="644"/>
      <c r="BK150" s="644"/>
      <c r="BL150" s="644"/>
      <c r="BM150" s="644"/>
      <c r="BN150" s="644"/>
      <c r="BO150" s="644"/>
      <c r="BP150" s="644"/>
      <c r="BQ150" s="645"/>
      <c r="BR150" s="69"/>
      <c r="BS150" s="6"/>
    </row>
    <row r="151" spans="1:71" ht="9.9499999999999993" customHeight="1">
      <c r="A151" s="69"/>
      <c r="B151" s="612"/>
      <c r="C151" s="613"/>
      <c r="D151" s="614"/>
      <c r="E151" s="612"/>
      <c r="F151" s="613"/>
      <c r="G151" s="614"/>
      <c r="H151" s="619"/>
      <c r="I151" s="620"/>
      <c r="J151" s="620"/>
      <c r="K151" s="620"/>
      <c r="L151" s="620"/>
      <c r="M151" s="620"/>
      <c r="N151" s="620"/>
      <c r="O151" s="620"/>
      <c r="P151" s="620"/>
      <c r="Q151" s="620"/>
      <c r="R151" s="620"/>
      <c r="S151" s="620"/>
      <c r="T151" s="620"/>
      <c r="U151" s="620"/>
      <c r="V151" s="620"/>
      <c r="W151" s="620"/>
      <c r="X151" s="620"/>
      <c r="Y151" s="620"/>
      <c r="Z151" s="620"/>
      <c r="AA151" s="620"/>
      <c r="AB151" s="620"/>
      <c r="AC151" s="620"/>
      <c r="AD151" s="621"/>
      <c r="AE151" s="612"/>
      <c r="AF151" s="613"/>
      <c r="AG151" s="613"/>
      <c r="AH151" s="614"/>
      <c r="AI151" s="626"/>
      <c r="AJ151" s="627"/>
      <c r="AK151" s="627"/>
      <c r="AL151" s="628"/>
      <c r="AM151" s="631"/>
      <c r="AN151" s="632"/>
      <c r="AO151" s="632"/>
      <c r="AP151" s="632"/>
      <c r="AQ151" s="632"/>
      <c r="AR151" s="632"/>
      <c r="AS151" s="632"/>
      <c r="AT151" s="635"/>
      <c r="AU151" s="636"/>
      <c r="AV151" s="636"/>
      <c r="AW151" s="636"/>
      <c r="AX151" s="636"/>
      <c r="AY151" s="636"/>
      <c r="AZ151" s="636"/>
      <c r="BA151" s="636"/>
      <c r="BB151" s="636"/>
      <c r="BC151" s="636"/>
      <c r="BD151" s="640"/>
      <c r="BE151" s="641"/>
      <c r="BF151" s="642"/>
      <c r="BG151" s="646"/>
      <c r="BH151" s="647"/>
      <c r="BI151" s="647"/>
      <c r="BJ151" s="647"/>
      <c r="BK151" s="647"/>
      <c r="BL151" s="647"/>
      <c r="BM151" s="647"/>
      <c r="BN151" s="647"/>
      <c r="BO151" s="647"/>
      <c r="BP151" s="647"/>
      <c r="BQ151" s="648"/>
      <c r="BR151" s="69"/>
      <c r="BS151" s="6"/>
    </row>
    <row r="152" spans="1:71" ht="9.9499999999999993" customHeight="1">
      <c r="A152" s="69"/>
      <c r="B152" s="609"/>
      <c r="C152" s="610"/>
      <c r="D152" s="611"/>
      <c r="E152" s="615"/>
      <c r="F152" s="610"/>
      <c r="G152" s="611"/>
      <c r="H152" s="616"/>
      <c r="I152" s="617"/>
      <c r="J152" s="617"/>
      <c r="K152" s="617"/>
      <c r="L152" s="617"/>
      <c r="M152" s="617"/>
      <c r="N152" s="617"/>
      <c r="O152" s="617"/>
      <c r="P152" s="617"/>
      <c r="Q152" s="617"/>
      <c r="R152" s="617"/>
      <c r="S152" s="617"/>
      <c r="T152" s="617"/>
      <c r="U152" s="617"/>
      <c r="V152" s="617"/>
      <c r="W152" s="617"/>
      <c r="X152" s="617"/>
      <c r="Y152" s="617"/>
      <c r="Z152" s="617"/>
      <c r="AA152" s="617"/>
      <c r="AB152" s="617"/>
      <c r="AC152" s="617"/>
      <c r="AD152" s="618"/>
      <c r="AE152" s="622"/>
      <c r="AF152" s="610"/>
      <c r="AG152" s="610"/>
      <c r="AH152" s="611"/>
      <c r="AI152" s="623"/>
      <c r="AJ152" s="624"/>
      <c r="AK152" s="624"/>
      <c r="AL152" s="625"/>
      <c r="AM152" s="629"/>
      <c r="AN152" s="630"/>
      <c r="AO152" s="630"/>
      <c r="AP152" s="630"/>
      <c r="AQ152" s="630"/>
      <c r="AR152" s="630"/>
      <c r="AS152" s="630"/>
      <c r="AT152" s="633">
        <f t="shared" ref="AT152" si="70">AI152*AM152</f>
        <v>0</v>
      </c>
      <c r="AU152" s="634"/>
      <c r="AV152" s="634"/>
      <c r="AW152" s="634"/>
      <c r="AX152" s="634"/>
      <c r="AY152" s="634"/>
      <c r="AZ152" s="634"/>
      <c r="BA152" s="634"/>
      <c r="BB152" s="634"/>
      <c r="BC152" s="634"/>
      <c r="BD152" s="637"/>
      <c r="BE152" s="638"/>
      <c r="BF152" s="639"/>
      <c r="BG152" s="643">
        <f t="shared" si="53"/>
        <v>0</v>
      </c>
      <c r="BH152" s="644"/>
      <c r="BI152" s="644"/>
      <c r="BJ152" s="644"/>
      <c r="BK152" s="644"/>
      <c r="BL152" s="644"/>
      <c r="BM152" s="644"/>
      <c r="BN152" s="644"/>
      <c r="BO152" s="644"/>
      <c r="BP152" s="644"/>
      <c r="BQ152" s="645"/>
      <c r="BR152" s="69"/>
      <c r="BS152" s="6"/>
    </row>
    <row r="153" spans="1:71" ht="9.9499999999999993" customHeight="1">
      <c r="A153" s="69"/>
      <c r="B153" s="612"/>
      <c r="C153" s="613"/>
      <c r="D153" s="614"/>
      <c r="E153" s="612"/>
      <c r="F153" s="613"/>
      <c r="G153" s="614"/>
      <c r="H153" s="619"/>
      <c r="I153" s="620"/>
      <c r="J153" s="620"/>
      <c r="K153" s="620"/>
      <c r="L153" s="620"/>
      <c r="M153" s="620"/>
      <c r="N153" s="620"/>
      <c r="O153" s="620"/>
      <c r="P153" s="620"/>
      <c r="Q153" s="620"/>
      <c r="R153" s="620"/>
      <c r="S153" s="620"/>
      <c r="T153" s="620"/>
      <c r="U153" s="620"/>
      <c r="V153" s="620"/>
      <c r="W153" s="620"/>
      <c r="X153" s="620"/>
      <c r="Y153" s="620"/>
      <c r="Z153" s="620"/>
      <c r="AA153" s="620"/>
      <c r="AB153" s="620"/>
      <c r="AC153" s="620"/>
      <c r="AD153" s="621"/>
      <c r="AE153" s="612"/>
      <c r="AF153" s="613"/>
      <c r="AG153" s="613"/>
      <c r="AH153" s="614"/>
      <c r="AI153" s="626"/>
      <c r="AJ153" s="627"/>
      <c r="AK153" s="627"/>
      <c r="AL153" s="628"/>
      <c r="AM153" s="631"/>
      <c r="AN153" s="632"/>
      <c r="AO153" s="632"/>
      <c r="AP153" s="632"/>
      <c r="AQ153" s="632"/>
      <c r="AR153" s="632"/>
      <c r="AS153" s="632"/>
      <c r="AT153" s="635"/>
      <c r="AU153" s="636"/>
      <c r="AV153" s="636"/>
      <c r="AW153" s="636"/>
      <c r="AX153" s="636"/>
      <c r="AY153" s="636"/>
      <c r="AZ153" s="636"/>
      <c r="BA153" s="636"/>
      <c r="BB153" s="636"/>
      <c r="BC153" s="636"/>
      <c r="BD153" s="640"/>
      <c r="BE153" s="641"/>
      <c r="BF153" s="642"/>
      <c r="BG153" s="646"/>
      <c r="BH153" s="647"/>
      <c r="BI153" s="647"/>
      <c r="BJ153" s="647"/>
      <c r="BK153" s="647"/>
      <c r="BL153" s="647"/>
      <c r="BM153" s="647"/>
      <c r="BN153" s="647"/>
      <c r="BO153" s="647"/>
      <c r="BP153" s="647"/>
      <c r="BQ153" s="648"/>
      <c r="BR153" s="69"/>
      <c r="BS153" s="6"/>
    </row>
    <row r="154" spans="1:71" ht="9.9499999999999993" customHeight="1">
      <c r="A154" s="69"/>
      <c r="B154" s="609"/>
      <c r="C154" s="610"/>
      <c r="D154" s="611"/>
      <c r="E154" s="615"/>
      <c r="F154" s="610"/>
      <c r="G154" s="611"/>
      <c r="H154" s="616"/>
      <c r="I154" s="617"/>
      <c r="J154" s="617"/>
      <c r="K154" s="617"/>
      <c r="L154" s="617"/>
      <c r="M154" s="617"/>
      <c r="N154" s="617"/>
      <c r="O154" s="617"/>
      <c r="P154" s="617"/>
      <c r="Q154" s="617"/>
      <c r="R154" s="617"/>
      <c r="S154" s="617"/>
      <c r="T154" s="617"/>
      <c r="U154" s="617"/>
      <c r="V154" s="617"/>
      <c r="W154" s="617"/>
      <c r="X154" s="617"/>
      <c r="Y154" s="617"/>
      <c r="Z154" s="617"/>
      <c r="AA154" s="617"/>
      <c r="AB154" s="617"/>
      <c r="AC154" s="617"/>
      <c r="AD154" s="618"/>
      <c r="AE154" s="622"/>
      <c r="AF154" s="610"/>
      <c r="AG154" s="610"/>
      <c r="AH154" s="611"/>
      <c r="AI154" s="623"/>
      <c r="AJ154" s="624"/>
      <c r="AK154" s="624"/>
      <c r="AL154" s="625"/>
      <c r="AM154" s="629"/>
      <c r="AN154" s="630"/>
      <c r="AO154" s="630"/>
      <c r="AP154" s="630"/>
      <c r="AQ154" s="630"/>
      <c r="AR154" s="630"/>
      <c r="AS154" s="630"/>
      <c r="AT154" s="633">
        <f t="shared" ref="AT154" si="71">AI154*AM154</f>
        <v>0</v>
      </c>
      <c r="AU154" s="634"/>
      <c r="AV154" s="634"/>
      <c r="AW154" s="634"/>
      <c r="AX154" s="634"/>
      <c r="AY154" s="634"/>
      <c r="AZ154" s="634"/>
      <c r="BA154" s="634"/>
      <c r="BB154" s="634"/>
      <c r="BC154" s="634"/>
      <c r="BD154" s="637"/>
      <c r="BE154" s="638"/>
      <c r="BF154" s="639"/>
      <c r="BG154" s="643">
        <f t="shared" si="53"/>
        <v>0</v>
      </c>
      <c r="BH154" s="644"/>
      <c r="BI154" s="644"/>
      <c r="BJ154" s="644"/>
      <c r="BK154" s="644"/>
      <c r="BL154" s="644"/>
      <c r="BM154" s="644"/>
      <c r="BN154" s="644"/>
      <c r="BO154" s="644"/>
      <c r="BP154" s="644"/>
      <c r="BQ154" s="645"/>
      <c r="BR154" s="69"/>
      <c r="BS154" s="6"/>
    </row>
    <row r="155" spans="1:71" ht="9.9499999999999993" customHeight="1">
      <c r="A155" s="69"/>
      <c r="B155" s="612"/>
      <c r="C155" s="613"/>
      <c r="D155" s="614"/>
      <c r="E155" s="612"/>
      <c r="F155" s="613"/>
      <c r="G155" s="614"/>
      <c r="H155" s="619"/>
      <c r="I155" s="620"/>
      <c r="J155" s="620"/>
      <c r="K155" s="620"/>
      <c r="L155" s="620"/>
      <c r="M155" s="620"/>
      <c r="N155" s="620"/>
      <c r="O155" s="620"/>
      <c r="P155" s="620"/>
      <c r="Q155" s="620"/>
      <c r="R155" s="620"/>
      <c r="S155" s="620"/>
      <c r="T155" s="620"/>
      <c r="U155" s="620"/>
      <c r="V155" s="620"/>
      <c r="W155" s="620"/>
      <c r="X155" s="620"/>
      <c r="Y155" s="620"/>
      <c r="Z155" s="620"/>
      <c r="AA155" s="620"/>
      <c r="AB155" s="620"/>
      <c r="AC155" s="620"/>
      <c r="AD155" s="621"/>
      <c r="AE155" s="612"/>
      <c r="AF155" s="613"/>
      <c r="AG155" s="613"/>
      <c r="AH155" s="614"/>
      <c r="AI155" s="626"/>
      <c r="AJ155" s="627"/>
      <c r="AK155" s="627"/>
      <c r="AL155" s="628"/>
      <c r="AM155" s="631"/>
      <c r="AN155" s="632"/>
      <c r="AO155" s="632"/>
      <c r="AP155" s="632"/>
      <c r="AQ155" s="632"/>
      <c r="AR155" s="632"/>
      <c r="AS155" s="632"/>
      <c r="AT155" s="635"/>
      <c r="AU155" s="636"/>
      <c r="AV155" s="636"/>
      <c r="AW155" s="636"/>
      <c r="AX155" s="636"/>
      <c r="AY155" s="636"/>
      <c r="AZ155" s="636"/>
      <c r="BA155" s="636"/>
      <c r="BB155" s="636"/>
      <c r="BC155" s="636"/>
      <c r="BD155" s="640"/>
      <c r="BE155" s="641"/>
      <c r="BF155" s="642"/>
      <c r="BG155" s="646"/>
      <c r="BH155" s="647"/>
      <c r="BI155" s="647"/>
      <c r="BJ155" s="647"/>
      <c r="BK155" s="647"/>
      <c r="BL155" s="647"/>
      <c r="BM155" s="647"/>
      <c r="BN155" s="647"/>
      <c r="BO155" s="647"/>
      <c r="BP155" s="647"/>
      <c r="BQ155" s="648"/>
      <c r="BR155" s="69"/>
      <c r="BS155" s="6"/>
    </row>
    <row r="156" spans="1:71" ht="9.9499999999999993" customHeight="1">
      <c r="A156" s="69"/>
      <c r="B156" s="609"/>
      <c r="C156" s="610"/>
      <c r="D156" s="611"/>
      <c r="E156" s="615"/>
      <c r="F156" s="610"/>
      <c r="G156" s="611"/>
      <c r="H156" s="616"/>
      <c r="I156" s="617"/>
      <c r="J156" s="617"/>
      <c r="K156" s="617"/>
      <c r="L156" s="617"/>
      <c r="M156" s="617"/>
      <c r="N156" s="617"/>
      <c r="O156" s="617"/>
      <c r="P156" s="617"/>
      <c r="Q156" s="617"/>
      <c r="R156" s="617"/>
      <c r="S156" s="617"/>
      <c r="T156" s="617"/>
      <c r="U156" s="617"/>
      <c r="V156" s="617"/>
      <c r="W156" s="617"/>
      <c r="X156" s="617"/>
      <c r="Y156" s="617"/>
      <c r="Z156" s="617"/>
      <c r="AA156" s="617"/>
      <c r="AB156" s="617"/>
      <c r="AC156" s="617"/>
      <c r="AD156" s="618"/>
      <c r="AE156" s="622"/>
      <c r="AF156" s="610"/>
      <c r="AG156" s="610"/>
      <c r="AH156" s="611"/>
      <c r="AI156" s="623"/>
      <c r="AJ156" s="624"/>
      <c r="AK156" s="624"/>
      <c r="AL156" s="625"/>
      <c r="AM156" s="629"/>
      <c r="AN156" s="630"/>
      <c r="AO156" s="630"/>
      <c r="AP156" s="630"/>
      <c r="AQ156" s="630"/>
      <c r="AR156" s="630"/>
      <c r="AS156" s="630"/>
      <c r="AT156" s="633">
        <f t="shared" ref="AT156" si="72">AI156*AM156</f>
        <v>0</v>
      </c>
      <c r="AU156" s="634"/>
      <c r="AV156" s="634"/>
      <c r="AW156" s="634"/>
      <c r="AX156" s="634"/>
      <c r="AY156" s="634"/>
      <c r="AZ156" s="634"/>
      <c r="BA156" s="634"/>
      <c r="BB156" s="634"/>
      <c r="BC156" s="634"/>
      <c r="BD156" s="637"/>
      <c r="BE156" s="638"/>
      <c r="BF156" s="639"/>
      <c r="BG156" s="643">
        <f t="shared" ref="BG156" si="73">IF($BD156="※",$AT156*0.08,$AT156*0.1)</f>
        <v>0</v>
      </c>
      <c r="BH156" s="644"/>
      <c r="BI156" s="644"/>
      <c r="BJ156" s="644"/>
      <c r="BK156" s="644"/>
      <c r="BL156" s="644"/>
      <c r="BM156" s="644"/>
      <c r="BN156" s="644"/>
      <c r="BO156" s="644"/>
      <c r="BP156" s="644"/>
      <c r="BQ156" s="645"/>
      <c r="BR156" s="69"/>
      <c r="BS156" s="6"/>
    </row>
    <row r="157" spans="1:71" ht="9.9499999999999993" customHeight="1">
      <c r="A157" s="69"/>
      <c r="B157" s="612"/>
      <c r="C157" s="613"/>
      <c r="D157" s="614"/>
      <c r="E157" s="612"/>
      <c r="F157" s="613"/>
      <c r="G157" s="614"/>
      <c r="H157" s="619"/>
      <c r="I157" s="620"/>
      <c r="J157" s="620"/>
      <c r="K157" s="620"/>
      <c r="L157" s="620"/>
      <c r="M157" s="620"/>
      <c r="N157" s="620"/>
      <c r="O157" s="620"/>
      <c r="P157" s="620"/>
      <c r="Q157" s="620"/>
      <c r="R157" s="620"/>
      <c r="S157" s="620"/>
      <c r="T157" s="620"/>
      <c r="U157" s="620"/>
      <c r="V157" s="620"/>
      <c r="W157" s="620"/>
      <c r="X157" s="620"/>
      <c r="Y157" s="620"/>
      <c r="Z157" s="620"/>
      <c r="AA157" s="620"/>
      <c r="AB157" s="620"/>
      <c r="AC157" s="620"/>
      <c r="AD157" s="621"/>
      <c r="AE157" s="612"/>
      <c r="AF157" s="613"/>
      <c r="AG157" s="613"/>
      <c r="AH157" s="614"/>
      <c r="AI157" s="626"/>
      <c r="AJ157" s="627"/>
      <c r="AK157" s="627"/>
      <c r="AL157" s="628"/>
      <c r="AM157" s="631"/>
      <c r="AN157" s="632"/>
      <c r="AO157" s="632"/>
      <c r="AP157" s="632"/>
      <c r="AQ157" s="632"/>
      <c r="AR157" s="632"/>
      <c r="AS157" s="632"/>
      <c r="AT157" s="635"/>
      <c r="AU157" s="636"/>
      <c r="AV157" s="636"/>
      <c r="AW157" s="636"/>
      <c r="AX157" s="636"/>
      <c r="AY157" s="636"/>
      <c r="AZ157" s="636"/>
      <c r="BA157" s="636"/>
      <c r="BB157" s="636"/>
      <c r="BC157" s="636"/>
      <c r="BD157" s="640"/>
      <c r="BE157" s="641"/>
      <c r="BF157" s="642"/>
      <c r="BG157" s="646"/>
      <c r="BH157" s="647"/>
      <c r="BI157" s="647"/>
      <c r="BJ157" s="647"/>
      <c r="BK157" s="647"/>
      <c r="BL157" s="647"/>
      <c r="BM157" s="647"/>
      <c r="BN157" s="647"/>
      <c r="BO157" s="647"/>
      <c r="BP157" s="647"/>
      <c r="BQ157" s="648"/>
      <c r="BR157" s="69"/>
      <c r="BS157" s="6"/>
    </row>
    <row r="158" spans="1:71" ht="9.9499999999999993" customHeight="1">
      <c r="A158" s="69"/>
      <c r="B158" s="609"/>
      <c r="C158" s="610"/>
      <c r="D158" s="611"/>
      <c r="E158" s="615"/>
      <c r="F158" s="610"/>
      <c r="G158" s="611"/>
      <c r="H158" s="616"/>
      <c r="I158" s="617"/>
      <c r="J158" s="617"/>
      <c r="K158" s="617"/>
      <c r="L158" s="617"/>
      <c r="M158" s="617"/>
      <c r="N158" s="617"/>
      <c r="O158" s="617"/>
      <c r="P158" s="617"/>
      <c r="Q158" s="617"/>
      <c r="R158" s="617"/>
      <c r="S158" s="617"/>
      <c r="T158" s="617"/>
      <c r="U158" s="617"/>
      <c r="V158" s="617"/>
      <c r="W158" s="617"/>
      <c r="X158" s="617"/>
      <c r="Y158" s="617"/>
      <c r="Z158" s="617"/>
      <c r="AA158" s="617"/>
      <c r="AB158" s="617"/>
      <c r="AC158" s="617"/>
      <c r="AD158" s="618"/>
      <c r="AE158" s="622"/>
      <c r="AF158" s="610"/>
      <c r="AG158" s="610"/>
      <c r="AH158" s="611"/>
      <c r="AI158" s="623"/>
      <c r="AJ158" s="624"/>
      <c r="AK158" s="624"/>
      <c r="AL158" s="625"/>
      <c r="AM158" s="629"/>
      <c r="AN158" s="630"/>
      <c r="AO158" s="630"/>
      <c r="AP158" s="630"/>
      <c r="AQ158" s="630"/>
      <c r="AR158" s="630"/>
      <c r="AS158" s="630"/>
      <c r="AT158" s="633">
        <f t="shared" ref="AT158" si="74">AI158*AM158</f>
        <v>0</v>
      </c>
      <c r="AU158" s="634"/>
      <c r="AV158" s="634"/>
      <c r="AW158" s="634"/>
      <c r="AX158" s="634"/>
      <c r="AY158" s="634"/>
      <c r="AZ158" s="634"/>
      <c r="BA158" s="634"/>
      <c r="BB158" s="634"/>
      <c r="BC158" s="634"/>
      <c r="BD158" s="637"/>
      <c r="BE158" s="638"/>
      <c r="BF158" s="639"/>
      <c r="BG158" s="643">
        <f t="shared" ref="BG158" si="75">IF($BD158="※",$AT158*0.08,$AT158*0.1)</f>
        <v>0</v>
      </c>
      <c r="BH158" s="644"/>
      <c r="BI158" s="644"/>
      <c r="BJ158" s="644"/>
      <c r="BK158" s="644"/>
      <c r="BL158" s="644"/>
      <c r="BM158" s="644"/>
      <c r="BN158" s="644"/>
      <c r="BO158" s="644"/>
      <c r="BP158" s="644"/>
      <c r="BQ158" s="645"/>
      <c r="BR158" s="69"/>
      <c r="BS158" s="6"/>
    </row>
    <row r="159" spans="1:71" ht="9.9499999999999993" customHeight="1">
      <c r="A159" s="69"/>
      <c r="B159" s="612"/>
      <c r="C159" s="613"/>
      <c r="D159" s="614"/>
      <c r="E159" s="612"/>
      <c r="F159" s="613"/>
      <c r="G159" s="614"/>
      <c r="H159" s="619"/>
      <c r="I159" s="620"/>
      <c r="J159" s="620"/>
      <c r="K159" s="620"/>
      <c r="L159" s="620"/>
      <c r="M159" s="620"/>
      <c r="N159" s="620"/>
      <c r="O159" s="620"/>
      <c r="P159" s="620"/>
      <c r="Q159" s="620"/>
      <c r="R159" s="620"/>
      <c r="S159" s="620"/>
      <c r="T159" s="620"/>
      <c r="U159" s="620"/>
      <c r="V159" s="620"/>
      <c r="W159" s="620"/>
      <c r="X159" s="620"/>
      <c r="Y159" s="620"/>
      <c r="Z159" s="620"/>
      <c r="AA159" s="620"/>
      <c r="AB159" s="620"/>
      <c r="AC159" s="620"/>
      <c r="AD159" s="621"/>
      <c r="AE159" s="612"/>
      <c r="AF159" s="613"/>
      <c r="AG159" s="613"/>
      <c r="AH159" s="614"/>
      <c r="AI159" s="626"/>
      <c r="AJ159" s="627"/>
      <c r="AK159" s="627"/>
      <c r="AL159" s="628"/>
      <c r="AM159" s="631"/>
      <c r="AN159" s="632"/>
      <c r="AO159" s="632"/>
      <c r="AP159" s="632"/>
      <c r="AQ159" s="632"/>
      <c r="AR159" s="632"/>
      <c r="AS159" s="632"/>
      <c r="AT159" s="635"/>
      <c r="AU159" s="636"/>
      <c r="AV159" s="636"/>
      <c r="AW159" s="636"/>
      <c r="AX159" s="636"/>
      <c r="AY159" s="636"/>
      <c r="AZ159" s="636"/>
      <c r="BA159" s="636"/>
      <c r="BB159" s="636"/>
      <c r="BC159" s="636"/>
      <c r="BD159" s="640"/>
      <c r="BE159" s="641"/>
      <c r="BF159" s="642"/>
      <c r="BG159" s="646"/>
      <c r="BH159" s="647"/>
      <c r="BI159" s="647"/>
      <c r="BJ159" s="647"/>
      <c r="BK159" s="647"/>
      <c r="BL159" s="647"/>
      <c r="BM159" s="647"/>
      <c r="BN159" s="647"/>
      <c r="BO159" s="647"/>
      <c r="BP159" s="647"/>
      <c r="BQ159" s="648"/>
      <c r="BR159" s="69"/>
      <c r="BS159" s="6"/>
    </row>
    <row r="160" spans="1:71" ht="9.9499999999999993" customHeight="1">
      <c r="A160" s="69"/>
      <c r="B160" s="609"/>
      <c r="C160" s="610"/>
      <c r="D160" s="611"/>
      <c r="E160" s="615"/>
      <c r="F160" s="610"/>
      <c r="G160" s="611"/>
      <c r="H160" s="616"/>
      <c r="I160" s="617"/>
      <c r="J160" s="617"/>
      <c r="K160" s="617"/>
      <c r="L160" s="617"/>
      <c r="M160" s="617"/>
      <c r="N160" s="617"/>
      <c r="O160" s="617"/>
      <c r="P160" s="617"/>
      <c r="Q160" s="617"/>
      <c r="R160" s="617"/>
      <c r="S160" s="617"/>
      <c r="T160" s="617"/>
      <c r="U160" s="617"/>
      <c r="V160" s="617"/>
      <c r="W160" s="617"/>
      <c r="X160" s="617"/>
      <c r="Y160" s="617"/>
      <c r="Z160" s="617"/>
      <c r="AA160" s="617"/>
      <c r="AB160" s="617"/>
      <c r="AC160" s="617"/>
      <c r="AD160" s="618"/>
      <c r="AE160" s="622"/>
      <c r="AF160" s="610"/>
      <c r="AG160" s="610"/>
      <c r="AH160" s="611"/>
      <c r="AI160" s="623"/>
      <c r="AJ160" s="624"/>
      <c r="AK160" s="624"/>
      <c r="AL160" s="625"/>
      <c r="AM160" s="629"/>
      <c r="AN160" s="630"/>
      <c r="AO160" s="630"/>
      <c r="AP160" s="630"/>
      <c r="AQ160" s="630"/>
      <c r="AR160" s="630"/>
      <c r="AS160" s="630"/>
      <c r="AT160" s="633">
        <f t="shared" ref="AT160" si="76">AI160*AM160</f>
        <v>0</v>
      </c>
      <c r="AU160" s="634"/>
      <c r="AV160" s="634"/>
      <c r="AW160" s="634"/>
      <c r="AX160" s="634"/>
      <c r="AY160" s="634"/>
      <c r="AZ160" s="634"/>
      <c r="BA160" s="634"/>
      <c r="BB160" s="634"/>
      <c r="BC160" s="634"/>
      <c r="BD160" s="637"/>
      <c r="BE160" s="638"/>
      <c r="BF160" s="639"/>
      <c r="BG160" s="643">
        <f t="shared" ref="BG160" si="77">IF($BD160="※",$AT160*0.08,$AT160*0.1)</f>
        <v>0</v>
      </c>
      <c r="BH160" s="644"/>
      <c r="BI160" s="644"/>
      <c r="BJ160" s="644"/>
      <c r="BK160" s="644"/>
      <c r="BL160" s="644"/>
      <c r="BM160" s="644"/>
      <c r="BN160" s="644"/>
      <c r="BO160" s="644"/>
      <c r="BP160" s="644"/>
      <c r="BQ160" s="645"/>
      <c r="BR160" s="69"/>
      <c r="BS160" s="6"/>
    </row>
    <row r="161" spans="1:71" ht="9.9499999999999993" customHeight="1">
      <c r="A161" s="69"/>
      <c r="B161" s="612"/>
      <c r="C161" s="613"/>
      <c r="D161" s="614"/>
      <c r="E161" s="612"/>
      <c r="F161" s="613"/>
      <c r="G161" s="614"/>
      <c r="H161" s="619"/>
      <c r="I161" s="620"/>
      <c r="J161" s="620"/>
      <c r="K161" s="620"/>
      <c r="L161" s="620"/>
      <c r="M161" s="620"/>
      <c r="N161" s="620"/>
      <c r="O161" s="620"/>
      <c r="P161" s="620"/>
      <c r="Q161" s="620"/>
      <c r="R161" s="620"/>
      <c r="S161" s="620"/>
      <c r="T161" s="620"/>
      <c r="U161" s="620"/>
      <c r="V161" s="620"/>
      <c r="W161" s="620"/>
      <c r="X161" s="620"/>
      <c r="Y161" s="620"/>
      <c r="Z161" s="620"/>
      <c r="AA161" s="620"/>
      <c r="AB161" s="620"/>
      <c r="AC161" s="620"/>
      <c r="AD161" s="621"/>
      <c r="AE161" s="612"/>
      <c r="AF161" s="613"/>
      <c r="AG161" s="613"/>
      <c r="AH161" s="614"/>
      <c r="AI161" s="626"/>
      <c r="AJ161" s="627"/>
      <c r="AK161" s="627"/>
      <c r="AL161" s="628"/>
      <c r="AM161" s="631"/>
      <c r="AN161" s="632"/>
      <c r="AO161" s="632"/>
      <c r="AP161" s="632"/>
      <c r="AQ161" s="632"/>
      <c r="AR161" s="632"/>
      <c r="AS161" s="632"/>
      <c r="AT161" s="635"/>
      <c r="AU161" s="636"/>
      <c r="AV161" s="636"/>
      <c r="AW161" s="636"/>
      <c r="AX161" s="636"/>
      <c r="AY161" s="636"/>
      <c r="AZ161" s="636"/>
      <c r="BA161" s="636"/>
      <c r="BB161" s="636"/>
      <c r="BC161" s="636"/>
      <c r="BD161" s="640"/>
      <c r="BE161" s="641"/>
      <c r="BF161" s="642"/>
      <c r="BG161" s="646"/>
      <c r="BH161" s="647"/>
      <c r="BI161" s="647"/>
      <c r="BJ161" s="647"/>
      <c r="BK161" s="647"/>
      <c r="BL161" s="647"/>
      <c r="BM161" s="647"/>
      <c r="BN161" s="647"/>
      <c r="BO161" s="647"/>
      <c r="BP161" s="647"/>
      <c r="BQ161" s="648"/>
      <c r="BR161" s="69"/>
      <c r="BS161" s="6"/>
    </row>
    <row r="162" spans="1:71" ht="9.9499999999999993" customHeight="1">
      <c r="A162" s="69"/>
      <c r="B162" s="664"/>
      <c r="C162" s="665"/>
      <c r="D162" s="666"/>
      <c r="E162" s="670"/>
      <c r="F162" s="665"/>
      <c r="G162" s="666"/>
      <c r="H162" s="671"/>
      <c r="I162" s="672"/>
      <c r="J162" s="672"/>
      <c r="K162" s="672"/>
      <c r="L162" s="672"/>
      <c r="M162" s="672"/>
      <c r="N162" s="672"/>
      <c r="O162" s="672"/>
      <c r="P162" s="672"/>
      <c r="Q162" s="672"/>
      <c r="R162" s="672"/>
      <c r="S162" s="672"/>
      <c r="T162" s="672"/>
      <c r="U162" s="672"/>
      <c r="V162" s="672"/>
      <c r="W162" s="672"/>
      <c r="X162" s="672"/>
      <c r="Y162" s="672"/>
      <c r="Z162" s="672"/>
      <c r="AA162" s="672"/>
      <c r="AB162" s="672"/>
      <c r="AC162" s="672"/>
      <c r="AD162" s="673"/>
      <c r="AE162" s="677"/>
      <c r="AF162" s="672"/>
      <c r="AG162" s="672"/>
      <c r="AH162" s="673"/>
      <c r="AI162" s="678"/>
      <c r="AJ162" s="679"/>
      <c r="AK162" s="679"/>
      <c r="AL162" s="680"/>
      <c r="AM162" s="684" t="s">
        <v>64</v>
      </c>
      <c r="AN162" s="685"/>
      <c r="AO162" s="685"/>
      <c r="AP162" s="685"/>
      <c r="AQ162" s="685"/>
      <c r="AR162" s="685"/>
      <c r="AS162" s="685"/>
      <c r="AT162" s="650">
        <f>SUBTOTAL(9,AT94:BC161)</f>
        <v>0</v>
      </c>
      <c r="AU162" s="651"/>
      <c r="AV162" s="651"/>
      <c r="AW162" s="651"/>
      <c r="AX162" s="651"/>
      <c r="AY162" s="651"/>
      <c r="AZ162" s="651"/>
      <c r="BA162" s="651"/>
      <c r="BB162" s="651"/>
      <c r="BC162" s="651"/>
      <c r="BD162" s="654"/>
      <c r="BE162" s="655"/>
      <c r="BF162" s="656"/>
      <c r="BG162" s="651">
        <f>SUBTOTAL(9,BG94:BQ161)</f>
        <v>0</v>
      </c>
      <c r="BH162" s="651"/>
      <c r="BI162" s="651"/>
      <c r="BJ162" s="651"/>
      <c r="BK162" s="651"/>
      <c r="BL162" s="651"/>
      <c r="BM162" s="651"/>
      <c r="BN162" s="651"/>
      <c r="BO162" s="651"/>
      <c r="BP162" s="651"/>
      <c r="BQ162" s="660"/>
      <c r="BR162" s="69"/>
      <c r="BS162" s="6"/>
    </row>
    <row r="163" spans="1:71" ht="9.9499999999999993" customHeight="1">
      <c r="A163" s="69"/>
      <c r="B163" s="667"/>
      <c r="C163" s="668"/>
      <c r="D163" s="669"/>
      <c r="E163" s="667"/>
      <c r="F163" s="668"/>
      <c r="G163" s="669"/>
      <c r="H163" s="674"/>
      <c r="I163" s="675"/>
      <c r="J163" s="675"/>
      <c r="K163" s="675"/>
      <c r="L163" s="675"/>
      <c r="M163" s="675"/>
      <c r="N163" s="675"/>
      <c r="O163" s="675"/>
      <c r="P163" s="675"/>
      <c r="Q163" s="675"/>
      <c r="R163" s="675"/>
      <c r="S163" s="675"/>
      <c r="T163" s="675"/>
      <c r="U163" s="675"/>
      <c r="V163" s="675"/>
      <c r="W163" s="675"/>
      <c r="X163" s="675"/>
      <c r="Y163" s="675"/>
      <c r="Z163" s="675"/>
      <c r="AA163" s="675"/>
      <c r="AB163" s="675"/>
      <c r="AC163" s="675"/>
      <c r="AD163" s="676"/>
      <c r="AE163" s="674"/>
      <c r="AF163" s="675"/>
      <c r="AG163" s="675"/>
      <c r="AH163" s="676"/>
      <c r="AI163" s="681"/>
      <c r="AJ163" s="682"/>
      <c r="AK163" s="682"/>
      <c r="AL163" s="683"/>
      <c r="AM163" s="686"/>
      <c r="AN163" s="687"/>
      <c r="AO163" s="687"/>
      <c r="AP163" s="687"/>
      <c r="AQ163" s="687"/>
      <c r="AR163" s="687"/>
      <c r="AS163" s="687"/>
      <c r="AT163" s="652"/>
      <c r="AU163" s="653"/>
      <c r="AV163" s="653"/>
      <c r="AW163" s="653"/>
      <c r="AX163" s="653"/>
      <c r="AY163" s="653"/>
      <c r="AZ163" s="653"/>
      <c r="BA163" s="653"/>
      <c r="BB163" s="653"/>
      <c r="BC163" s="653"/>
      <c r="BD163" s="657"/>
      <c r="BE163" s="658"/>
      <c r="BF163" s="659"/>
      <c r="BG163" s="653"/>
      <c r="BH163" s="653"/>
      <c r="BI163" s="653"/>
      <c r="BJ163" s="653"/>
      <c r="BK163" s="653"/>
      <c r="BL163" s="653"/>
      <c r="BM163" s="653"/>
      <c r="BN163" s="653"/>
      <c r="BO163" s="653"/>
      <c r="BP163" s="653"/>
      <c r="BQ163" s="661"/>
      <c r="BR163" s="69"/>
      <c r="BS163" s="6"/>
    </row>
    <row r="164" spans="1:71" ht="9.9499999999999993" customHeight="1">
      <c r="A164" s="69"/>
      <c r="B164" s="142"/>
      <c r="C164" s="142"/>
      <c r="D164" s="142"/>
      <c r="E164" s="142"/>
      <c r="F164" s="142"/>
      <c r="G164" s="142"/>
      <c r="H164" s="83"/>
      <c r="I164" s="83"/>
      <c r="J164" s="83"/>
      <c r="K164" s="83"/>
      <c r="L164" s="83"/>
      <c r="M164" s="83"/>
      <c r="N164" s="83"/>
      <c r="O164" s="83"/>
      <c r="P164" s="83"/>
      <c r="Q164" s="83"/>
      <c r="R164" s="83"/>
      <c r="S164" s="83"/>
      <c r="T164" s="83"/>
      <c r="U164" s="83"/>
      <c r="V164" s="83"/>
      <c r="W164" s="83"/>
      <c r="X164" s="83"/>
      <c r="Y164" s="83"/>
      <c r="Z164" s="83"/>
      <c r="AA164" s="83"/>
      <c r="AB164" s="83"/>
      <c r="AC164" s="83"/>
      <c r="AD164" s="83"/>
      <c r="AE164" s="83"/>
      <c r="AF164" s="83"/>
      <c r="AG164" s="83"/>
      <c r="AH164" s="83"/>
      <c r="AI164" s="662">
        <v>2</v>
      </c>
      <c r="AJ164" s="662"/>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69"/>
      <c r="BH164" s="69"/>
      <c r="BI164" s="69"/>
      <c r="BJ164" s="69"/>
      <c r="BK164" s="69"/>
      <c r="BL164" s="69"/>
      <c r="BM164" s="69"/>
      <c r="BN164" s="69"/>
      <c r="BO164" s="69"/>
      <c r="BP164" s="69"/>
      <c r="BQ164" s="69"/>
      <c r="BR164" s="69"/>
      <c r="BS164" s="6"/>
    </row>
    <row r="165" spans="1:71" ht="9.9499999999999993" customHeight="1">
      <c r="A165" s="69"/>
      <c r="B165" s="142"/>
      <c r="C165" s="142"/>
      <c r="D165" s="142"/>
      <c r="E165" s="142"/>
      <c r="F165" s="142"/>
      <c r="G165" s="142"/>
      <c r="H165" s="83"/>
      <c r="I165" s="83"/>
      <c r="J165" s="83"/>
      <c r="K165" s="83"/>
      <c r="L165" s="83"/>
      <c r="M165" s="83"/>
      <c r="N165" s="83"/>
      <c r="O165" s="83"/>
      <c r="P165" s="83"/>
      <c r="Q165" s="83"/>
      <c r="R165" s="83"/>
      <c r="S165" s="83"/>
      <c r="T165" s="83"/>
      <c r="U165" s="83"/>
      <c r="V165" s="83"/>
      <c r="W165" s="83"/>
      <c r="X165" s="83"/>
      <c r="Y165" s="83"/>
      <c r="Z165" s="83"/>
      <c r="AA165" s="83"/>
      <c r="AB165" s="83"/>
      <c r="AC165" s="83"/>
      <c r="AD165" s="83"/>
      <c r="AE165" s="83"/>
      <c r="AF165" s="83"/>
      <c r="AG165" s="83"/>
      <c r="AH165" s="83"/>
      <c r="AI165" s="663"/>
      <c r="AJ165" s="66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69"/>
      <c r="BH165" s="69"/>
      <c r="BI165" s="69"/>
      <c r="BJ165" s="69"/>
      <c r="BK165" s="69"/>
      <c r="BL165" s="69"/>
      <c r="BM165" s="69"/>
      <c r="BN165" s="69"/>
      <c r="BO165" s="69"/>
      <c r="BP165" s="69"/>
      <c r="BQ165" s="69"/>
      <c r="BR165" s="69"/>
      <c r="BS165" s="6"/>
    </row>
    <row r="166" spans="1:71" ht="9.9499999999999993" customHeight="1">
      <c r="A166" s="69"/>
      <c r="B166" s="142"/>
      <c r="C166" s="142"/>
      <c r="D166" s="142"/>
      <c r="E166" s="142"/>
      <c r="F166" s="142"/>
      <c r="G166" s="142"/>
      <c r="H166" s="83"/>
      <c r="I166" s="83"/>
      <c r="J166" s="83"/>
      <c r="K166" s="83"/>
      <c r="L166" s="83"/>
      <c r="M166" s="83"/>
      <c r="N166" s="83"/>
      <c r="O166" s="83"/>
      <c r="P166" s="83"/>
      <c r="Q166" s="83"/>
      <c r="R166" s="83"/>
      <c r="S166" s="83"/>
      <c r="T166" s="83"/>
      <c r="U166" s="83"/>
      <c r="V166" s="83"/>
      <c r="W166" s="83"/>
      <c r="X166" s="83"/>
      <c r="Y166" s="83"/>
      <c r="Z166" s="83"/>
      <c r="AA166" s="83"/>
      <c r="AB166" s="83"/>
      <c r="AC166" s="83"/>
      <c r="AD166" s="83"/>
      <c r="AE166" s="83"/>
      <c r="AF166" s="83"/>
      <c r="AG166" s="83"/>
      <c r="AH166" s="83"/>
      <c r="AI166" s="663"/>
      <c r="AJ166" s="66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69"/>
      <c r="BH166" s="69"/>
      <c r="BI166" s="69"/>
      <c r="BJ166" s="69"/>
      <c r="BK166" s="69"/>
      <c r="BL166" s="69"/>
      <c r="BM166" s="69"/>
      <c r="BN166" s="69"/>
      <c r="BO166" s="69"/>
      <c r="BP166" s="69"/>
      <c r="BQ166" s="69"/>
      <c r="BR166" s="69"/>
      <c r="BS166" s="6"/>
    </row>
    <row r="167" spans="1:71" ht="9.9499999999999993" customHeight="1">
      <c r="A167" s="69" t="s">
        <v>28</v>
      </c>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58"/>
      <c r="AT167" s="58"/>
      <c r="AU167" s="58"/>
      <c r="AV167" s="202" t="s">
        <v>118</v>
      </c>
      <c r="AW167" s="202"/>
      <c r="AX167" s="202"/>
      <c r="AY167" s="202"/>
      <c r="AZ167" s="202"/>
      <c r="BA167" s="202"/>
      <c r="BB167" s="202"/>
      <c r="BC167" s="202"/>
      <c r="BD167" s="240">
        <f>総括請求書!$BE$1</f>
        <v>0</v>
      </c>
      <c r="BE167" s="240"/>
      <c r="BF167" s="240"/>
      <c r="BG167" s="240"/>
      <c r="BH167" s="240"/>
      <c r="BI167" s="240"/>
      <c r="BJ167" s="240"/>
      <c r="BK167" s="240"/>
      <c r="BL167" s="240"/>
      <c r="BM167" s="240"/>
      <c r="BN167" s="240"/>
      <c r="BO167" s="240"/>
      <c r="BP167" s="240"/>
      <c r="BQ167" s="240"/>
      <c r="BR167" s="69"/>
      <c r="BS167" s="6"/>
    </row>
    <row r="168" spans="1:71" ht="9.9499999999999993"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58"/>
      <c r="AT168" s="58"/>
      <c r="AU168" s="58"/>
      <c r="AV168" s="202"/>
      <c r="AW168" s="202"/>
      <c r="AX168" s="202"/>
      <c r="AY168" s="202"/>
      <c r="AZ168" s="202"/>
      <c r="BA168" s="202"/>
      <c r="BB168" s="202"/>
      <c r="BC168" s="202"/>
      <c r="BD168" s="240"/>
      <c r="BE168" s="240"/>
      <c r="BF168" s="240"/>
      <c r="BG168" s="240"/>
      <c r="BH168" s="240"/>
      <c r="BI168" s="240"/>
      <c r="BJ168" s="240"/>
      <c r="BK168" s="240"/>
      <c r="BL168" s="240"/>
      <c r="BM168" s="240"/>
      <c r="BN168" s="240"/>
      <c r="BO168" s="240"/>
      <c r="BP168" s="240"/>
      <c r="BQ168" s="240"/>
      <c r="BR168" s="69"/>
      <c r="BS168" s="649"/>
    </row>
    <row r="169" spans="1:71" ht="9.9499999999999993" customHeight="1">
      <c r="A169" s="69"/>
      <c r="B169" s="65"/>
      <c r="C169" s="65"/>
      <c r="D169" s="65"/>
      <c r="E169" s="65"/>
      <c r="F169" s="65"/>
      <c r="G169" s="65"/>
      <c r="H169" s="65"/>
      <c r="I169" s="65"/>
      <c r="J169" s="65"/>
      <c r="K169" s="66"/>
      <c r="L169" s="66"/>
      <c r="M169" s="66"/>
      <c r="N169" s="66"/>
      <c r="O169" s="66"/>
      <c r="P169" s="65"/>
      <c r="Q169" s="65"/>
      <c r="R169" s="65"/>
      <c r="S169" s="65"/>
      <c r="T169" s="65"/>
      <c r="U169" s="65"/>
      <c r="V169" s="65"/>
      <c r="W169" s="65"/>
      <c r="X169" s="65"/>
      <c r="Y169" s="65"/>
      <c r="Z169" s="65"/>
      <c r="AA169" s="65"/>
      <c r="AB169" s="65"/>
      <c r="AC169" s="65"/>
      <c r="AD169" s="65"/>
      <c r="AE169" s="65"/>
      <c r="AF169" s="65"/>
      <c r="AG169" s="65"/>
      <c r="AH169" s="65"/>
      <c r="AI169" s="69"/>
      <c r="AJ169" s="69"/>
      <c r="AK169" s="69"/>
      <c r="AL169" s="59"/>
      <c r="AM169" s="59"/>
      <c r="AN169" s="59"/>
      <c r="AO169" s="59"/>
      <c r="AP169" s="59"/>
      <c r="AQ169" s="59"/>
      <c r="AR169" s="59"/>
      <c r="AS169" s="59"/>
      <c r="AT169" s="59"/>
      <c r="AU169" s="59"/>
      <c r="AV169" s="59"/>
      <c r="AW169" s="114"/>
      <c r="AX169" s="114"/>
      <c r="AY169" s="114"/>
      <c r="AZ169" s="114"/>
      <c r="BA169" s="114"/>
      <c r="BB169" s="114"/>
      <c r="BC169" s="114"/>
      <c r="BD169" s="114"/>
      <c r="BE169" s="114"/>
      <c r="BF169" s="114"/>
      <c r="BG169" s="114"/>
      <c r="BH169" s="114"/>
      <c r="BI169" s="114"/>
      <c r="BJ169" s="114"/>
      <c r="BK169" s="114"/>
      <c r="BL169" s="114"/>
      <c r="BM169" s="114"/>
      <c r="BN169" s="114"/>
      <c r="BO169" s="114"/>
      <c r="BP169" s="114"/>
      <c r="BQ169" s="114"/>
      <c r="BR169" s="69"/>
      <c r="BS169" s="649"/>
    </row>
    <row r="170" spans="1:71" ht="9.9499999999999993" customHeight="1">
      <c r="A170" s="69"/>
      <c r="B170" s="258" t="s">
        <v>22</v>
      </c>
      <c r="C170" s="259"/>
      <c r="D170" s="259"/>
      <c r="E170" s="259"/>
      <c r="F170" s="259"/>
      <c r="G170" s="259"/>
      <c r="H170" s="259"/>
      <c r="I170" s="259"/>
      <c r="J170" s="717"/>
      <c r="K170" s="720" t="str">
        <f>IF($K$15="","",$K$15)</f>
        <v/>
      </c>
      <c r="L170" s="721"/>
      <c r="M170" s="721"/>
      <c r="N170" s="721"/>
      <c r="O170" s="721"/>
      <c r="P170" s="721"/>
      <c r="Q170" s="721"/>
      <c r="R170" s="721"/>
      <c r="S170" s="721"/>
      <c r="T170" s="721"/>
      <c r="U170" s="721"/>
      <c r="V170" s="721"/>
      <c r="W170" s="721"/>
      <c r="X170" s="721"/>
      <c r="Y170" s="721"/>
      <c r="Z170" s="721"/>
      <c r="AA170" s="721"/>
      <c r="AB170" s="721"/>
      <c r="AC170" s="721"/>
      <c r="AD170" s="721"/>
      <c r="AE170" s="721"/>
      <c r="AF170" s="721"/>
      <c r="AG170" s="721"/>
      <c r="AH170" s="722"/>
      <c r="AI170" s="69"/>
      <c r="AJ170" s="69"/>
      <c r="AK170" s="69"/>
      <c r="AL170" s="198" t="s">
        <v>119</v>
      </c>
      <c r="AM170" s="199"/>
      <c r="AN170" s="199"/>
      <c r="AO170" s="199"/>
      <c r="AP170" s="199"/>
      <c r="AQ170" s="199"/>
      <c r="AR170" s="709"/>
      <c r="AS170" s="712" t="str">
        <f>IF(基本情報入力!$A$5="しない",基本情報入力!$B$14,"")</f>
        <v/>
      </c>
      <c r="AT170" s="712"/>
      <c r="AU170" s="712"/>
      <c r="AV170" s="712"/>
      <c r="AW170" s="712"/>
      <c r="AX170" s="712"/>
      <c r="AY170" s="712"/>
      <c r="AZ170" s="712"/>
      <c r="BA170" s="712"/>
      <c r="BB170" s="712"/>
      <c r="BC170" s="712"/>
      <c r="BD170" s="712"/>
      <c r="BE170" s="712"/>
      <c r="BF170" s="712"/>
      <c r="BG170" s="712"/>
      <c r="BH170" s="712"/>
      <c r="BI170" s="712"/>
      <c r="BJ170" s="712"/>
      <c r="BK170" s="712"/>
      <c r="BL170" s="712"/>
      <c r="BM170" s="712"/>
      <c r="BN170" s="712"/>
      <c r="BO170" s="712"/>
      <c r="BP170" s="712"/>
      <c r="BQ170" s="713"/>
      <c r="BR170" s="69"/>
      <c r="BS170" s="6"/>
    </row>
    <row r="171" spans="1:71" ht="9.9499999999999993" customHeight="1">
      <c r="A171" s="69"/>
      <c r="B171" s="261"/>
      <c r="C171" s="202"/>
      <c r="D171" s="202"/>
      <c r="E171" s="202"/>
      <c r="F171" s="202"/>
      <c r="G171" s="202"/>
      <c r="H171" s="202"/>
      <c r="I171" s="202"/>
      <c r="J171" s="718"/>
      <c r="K171" s="723"/>
      <c r="L171" s="724"/>
      <c r="M171" s="724"/>
      <c r="N171" s="724"/>
      <c r="O171" s="724"/>
      <c r="P171" s="724"/>
      <c r="Q171" s="724"/>
      <c r="R171" s="724"/>
      <c r="S171" s="724"/>
      <c r="T171" s="724"/>
      <c r="U171" s="724"/>
      <c r="V171" s="724"/>
      <c r="W171" s="724"/>
      <c r="X171" s="724"/>
      <c r="Y171" s="724"/>
      <c r="Z171" s="724"/>
      <c r="AA171" s="724"/>
      <c r="AB171" s="724"/>
      <c r="AC171" s="724"/>
      <c r="AD171" s="724"/>
      <c r="AE171" s="724"/>
      <c r="AF171" s="724"/>
      <c r="AG171" s="724"/>
      <c r="AH171" s="725"/>
      <c r="AI171" s="69"/>
      <c r="AJ171" s="69"/>
      <c r="AK171" s="69"/>
      <c r="AL171" s="201"/>
      <c r="AM171" s="202"/>
      <c r="AN171" s="202"/>
      <c r="AO171" s="202"/>
      <c r="AP171" s="202"/>
      <c r="AQ171" s="202"/>
      <c r="AR171" s="710"/>
      <c r="AS171" s="241"/>
      <c r="AT171" s="241"/>
      <c r="AU171" s="241"/>
      <c r="AV171" s="241"/>
      <c r="AW171" s="241"/>
      <c r="AX171" s="241"/>
      <c r="AY171" s="241"/>
      <c r="AZ171" s="241"/>
      <c r="BA171" s="241"/>
      <c r="BB171" s="241"/>
      <c r="BC171" s="241"/>
      <c r="BD171" s="241"/>
      <c r="BE171" s="241"/>
      <c r="BF171" s="241"/>
      <c r="BG171" s="241"/>
      <c r="BH171" s="241"/>
      <c r="BI171" s="241"/>
      <c r="BJ171" s="241"/>
      <c r="BK171" s="241"/>
      <c r="BL171" s="241"/>
      <c r="BM171" s="241"/>
      <c r="BN171" s="241"/>
      <c r="BO171" s="241"/>
      <c r="BP171" s="241"/>
      <c r="BQ171" s="714"/>
      <c r="BR171" s="69"/>
      <c r="BS171" s="6"/>
    </row>
    <row r="172" spans="1:71" ht="9.9499999999999993" customHeight="1">
      <c r="A172" s="69"/>
      <c r="B172" s="263"/>
      <c r="C172" s="264"/>
      <c r="D172" s="264"/>
      <c r="E172" s="264"/>
      <c r="F172" s="264"/>
      <c r="G172" s="264"/>
      <c r="H172" s="264"/>
      <c r="I172" s="264"/>
      <c r="J172" s="719"/>
      <c r="K172" s="726"/>
      <c r="L172" s="727"/>
      <c r="M172" s="727"/>
      <c r="N172" s="727"/>
      <c r="O172" s="727"/>
      <c r="P172" s="727"/>
      <c r="Q172" s="727"/>
      <c r="R172" s="727"/>
      <c r="S172" s="727"/>
      <c r="T172" s="727"/>
      <c r="U172" s="727"/>
      <c r="V172" s="727"/>
      <c r="W172" s="727"/>
      <c r="X172" s="727"/>
      <c r="Y172" s="727"/>
      <c r="Z172" s="727"/>
      <c r="AA172" s="727"/>
      <c r="AB172" s="727"/>
      <c r="AC172" s="727"/>
      <c r="AD172" s="727"/>
      <c r="AE172" s="727"/>
      <c r="AF172" s="727"/>
      <c r="AG172" s="727"/>
      <c r="AH172" s="728"/>
      <c r="AI172" s="69"/>
      <c r="AJ172" s="69"/>
      <c r="AK172" s="69"/>
      <c r="AL172" s="204"/>
      <c r="AM172" s="205"/>
      <c r="AN172" s="205"/>
      <c r="AO172" s="205"/>
      <c r="AP172" s="205"/>
      <c r="AQ172" s="205"/>
      <c r="AR172" s="711"/>
      <c r="AS172" s="715"/>
      <c r="AT172" s="715"/>
      <c r="AU172" s="715"/>
      <c r="AV172" s="715"/>
      <c r="AW172" s="715"/>
      <c r="AX172" s="715"/>
      <c r="AY172" s="715"/>
      <c r="AZ172" s="715"/>
      <c r="BA172" s="715"/>
      <c r="BB172" s="715"/>
      <c r="BC172" s="715"/>
      <c r="BD172" s="715"/>
      <c r="BE172" s="715"/>
      <c r="BF172" s="715"/>
      <c r="BG172" s="715"/>
      <c r="BH172" s="715"/>
      <c r="BI172" s="715"/>
      <c r="BJ172" s="715"/>
      <c r="BK172" s="715"/>
      <c r="BL172" s="715"/>
      <c r="BM172" s="715"/>
      <c r="BN172" s="715"/>
      <c r="BO172" s="715"/>
      <c r="BP172" s="715"/>
      <c r="BQ172" s="716"/>
      <c r="BR172" s="69"/>
      <c r="BS172" s="6"/>
    </row>
    <row r="173" spans="1:71" ht="9.9499999999999993" customHeight="1">
      <c r="A173" s="69"/>
      <c r="B173" s="65"/>
      <c r="C173" s="65"/>
      <c r="D173" s="65"/>
      <c r="E173" s="65"/>
      <c r="F173" s="65"/>
      <c r="G173" s="65"/>
      <c r="H173" s="65"/>
      <c r="I173" s="65"/>
      <c r="J173" s="65"/>
      <c r="K173" s="66"/>
      <c r="L173" s="66"/>
      <c r="M173" s="66"/>
      <c r="N173" s="66"/>
      <c r="O173" s="66"/>
      <c r="P173" s="65"/>
      <c r="Q173" s="65"/>
      <c r="R173" s="65"/>
      <c r="S173" s="65"/>
      <c r="T173" s="65"/>
      <c r="U173" s="65"/>
      <c r="V173" s="65"/>
      <c r="W173" s="65"/>
      <c r="X173" s="65"/>
      <c r="Y173" s="65"/>
      <c r="Z173" s="65"/>
      <c r="AA173" s="65"/>
      <c r="AB173" s="65"/>
      <c r="AC173" s="65"/>
      <c r="AD173" s="65"/>
      <c r="AE173" s="65"/>
      <c r="AF173" s="65"/>
      <c r="AG173" s="65"/>
      <c r="AH173" s="65"/>
      <c r="AI173" s="69"/>
      <c r="AJ173" s="69"/>
      <c r="AK173" s="69"/>
      <c r="AL173" s="59"/>
      <c r="AM173" s="59"/>
      <c r="AN173" s="59"/>
      <c r="AO173" s="59"/>
      <c r="AP173" s="59"/>
      <c r="AQ173" s="59"/>
      <c r="AR173" s="59"/>
      <c r="AS173" s="59"/>
      <c r="AT173" s="59"/>
      <c r="AU173" s="59"/>
      <c r="AV173" s="59"/>
      <c r="AW173" s="114"/>
      <c r="AX173" s="114"/>
      <c r="AY173" s="114"/>
      <c r="AZ173" s="114"/>
      <c r="BA173" s="114"/>
      <c r="BB173" s="114"/>
      <c r="BC173" s="114"/>
      <c r="BD173" s="114"/>
      <c r="BE173" s="114"/>
      <c r="BF173" s="114"/>
      <c r="BG173" s="114"/>
      <c r="BH173" s="114"/>
      <c r="BI173" s="114"/>
      <c r="BJ173" s="114"/>
      <c r="BK173" s="114"/>
      <c r="BL173" s="114"/>
      <c r="BM173" s="114"/>
      <c r="BN173" s="114"/>
      <c r="BO173" s="114"/>
      <c r="BP173" s="114"/>
      <c r="BQ173" s="114"/>
      <c r="BR173" s="69"/>
      <c r="BS173" s="6"/>
    </row>
    <row r="174" spans="1:71" ht="9.9499999999999993"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145"/>
      <c r="BC174" s="69"/>
      <c r="BD174" s="141" t="s">
        <v>66</v>
      </c>
      <c r="BE174" s="69"/>
      <c r="BF174" s="69"/>
      <c r="BG174" s="69"/>
      <c r="BH174" s="69"/>
      <c r="BI174" s="69"/>
      <c r="BJ174" s="69"/>
      <c r="BK174" s="69"/>
      <c r="BL174" s="69"/>
      <c r="BM174" s="69"/>
      <c r="BN174" s="69"/>
      <c r="BO174" s="69"/>
      <c r="BP174" s="69"/>
      <c r="BQ174" s="69"/>
      <c r="BR174" s="69"/>
      <c r="BS174" s="6"/>
    </row>
    <row r="175" spans="1:71" ht="9.9499999999999993" customHeight="1">
      <c r="A175" s="69"/>
      <c r="B175" s="692" t="s">
        <v>10</v>
      </c>
      <c r="C175" s="693"/>
      <c r="D175" s="693"/>
      <c r="E175" s="693"/>
      <c r="F175" s="693"/>
      <c r="G175" s="694"/>
      <c r="H175" s="692" t="s">
        <v>11</v>
      </c>
      <c r="I175" s="693"/>
      <c r="J175" s="693"/>
      <c r="K175" s="693"/>
      <c r="L175" s="693"/>
      <c r="M175" s="693"/>
      <c r="N175" s="693"/>
      <c r="O175" s="693"/>
      <c r="P175" s="693"/>
      <c r="Q175" s="693"/>
      <c r="R175" s="693"/>
      <c r="S175" s="693"/>
      <c r="T175" s="693"/>
      <c r="U175" s="693"/>
      <c r="V175" s="693"/>
      <c r="W175" s="693"/>
      <c r="X175" s="693"/>
      <c r="Y175" s="693"/>
      <c r="Z175" s="693"/>
      <c r="AA175" s="693"/>
      <c r="AB175" s="693"/>
      <c r="AC175" s="693"/>
      <c r="AD175" s="694"/>
      <c r="AE175" s="692" t="s">
        <v>12</v>
      </c>
      <c r="AF175" s="693"/>
      <c r="AG175" s="693"/>
      <c r="AH175" s="694"/>
      <c r="AI175" s="692" t="s">
        <v>13</v>
      </c>
      <c r="AJ175" s="693"/>
      <c r="AK175" s="693"/>
      <c r="AL175" s="694"/>
      <c r="AM175" s="692" t="s">
        <v>14</v>
      </c>
      <c r="AN175" s="693"/>
      <c r="AO175" s="693"/>
      <c r="AP175" s="693"/>
      <c r="AQ175" s="693"/>
      <c r="AR175" s="693"/>
      <c r="AS175" s="694"/>
      <c r="AT175" s="692" t="s">
        <v>15</v>
      </c>
      <c r="AU175" s="693"/>
      <c r="AV175" s="693"/>
      <c r="AW175" s="693"/>
      <c r="AX175" s="693"/>
      <c r="AY175" s="693"/>
      <c r="AZ175" s="693"/>
      <c r="BA175" s="693"/>
      <c r="BB175" s="693"/>
      <c r="BC175" s="694"/>
      <c r="BD175" s="692" t="s">
        <v>65</v>
      </c>
      <c r="BE175" s="693"/>
      <c r="BF175" s="694"/>
      <c r="BG175" s="692" t="s">
        <v>16</v>
      </c>
      <c r="BH175" s="693"/>
      <c r="BI175" s="693"/>
      <c r="BJ175" s="693"/>
      <c r="BK175" s="693"/>
      <c r="BL175" s="693"/>
      <c r="BM175" s="693"/>
      <c r="BN175" s="693"/>
      <c r="BO175" s="693"/>
      <c r="BP175" s="693"/>
      <c r="BQ175" s="694"/>
      <c r="BR175" s="69"/>
      <c r="BS175" s="6"/>
    </row>
    <row r="176" spans="1:71" ht="9.9499999999999993" customHeight="1">
      <c r="A176" s="69"/>
      <c r="B176" s="695"/>
      <c r="C176" s="696"/>
      <c r="D176" s="696"/>
      <c r="E176" s="696"/>
      <c r="F176" s="696"/>
      <c r="G176" s="697"/>
      <c r="H176" s="695"/>
      <c r="I176" s="696"/>
      <c r="J176" s="696"/>
      <c r="K176" s="696"/>
      <c r="L176" s="696"/>
      <c r="M176" s="696"/>
      <c r="N176" s="696"/>
      <c r="O176" s="696"/>
      <c r="P176" s="696"/>
      <c r="Q176" s="696"/>
      <c r="R176" s="696"/>
      <c r="S176" s="696"/>
      <c r="T176" s="696"/>
      <c r="U176" s="696"/>
      <c r="V176" s="696"/>
      <c r="W176" s="696"/>
      <c r="X176" s="696"/>
      <c r="Y176" s="696"/>
      <c r="Z176" s="696"/>
      <c r="AA176" s="696"/>
      <c r="AB176" s="696"/>
      <c r="AC176" s="696"/>
      <c r="AD176" s="697"/>
      <c r="AE176" s="695"/>
      <c r="AF176" s="696"/>
      <c r="AG176" s="696"/>
      <c r="AH176" s="697"/>
      <c r="AI176" s="695"/>
      <c r="AJ176" s="696"/>
      <c r="AK176" s="696"/>
      <c r="AL176" s="697"/>
      <c r="AM176" s="695"/>
      <c r="AN176" s="696"/>
      <c r="AO176" s="696"/>
      <c r="AP176" s="696"/>
      <c r="AQ176" s="696"/>
      <c r="AR176" s="696"/>
      <c r="AS176" s="697"/>
      <c r="AT176" s="695"/>
      <c r="AU176" s="696"/>
      <c r="AV176" s="696"/>
      <c r="AW176" s="696"/>
      <c r="AX176" s="696"/>
      <c r="AY176" s="696"/>
      <c r="AZ176" s="696"/>
      <c r="BA176" s="696"/>
      <c r="BB176" s="696"/>
      <c r="BC176" s="697"/>
      <c r="BD176" s="695"/>
      <c r="BE176" s="696"/>
      <c r="BF176" s="697"/>
      <c r="BG176" s="695"/>
      <c r="BH176" s="696"/>
      <c r="BI176" s="696"/>
      <c r="BJ176" s="696"/>
      <c r="BK176" s="696"/>
      <c r="BL176" s="696"/>
      <c r="BM176" s="696"/>
      <c r="BN176" s="696"/>
      <c r="BO176" s="696"/>
      <c r="BP176" s="696"/>
      <c r="BQ176" s="697"/>
      <c r="BR176" s="69"/>
      <c r="BS176" s="6"/>
    </row>
    <row r="177" spans="1:71" ht="9.9499999999999993" customHeight="1">
      <c r="A177" s="69"/>
      <c r="B177" s="609"/>
      <c r="C177" s="610"/>
      <c r="D177" s="611"/>
      <c r="E177" s="615"/>
      <c r="F177" s="610"/>
      <c r="G177" s="611"/>
      <c r="H177" s="616"/>
      <c r="I177" s="617"/>
      <c r="J177" s="617"/>
      <c r="K177" s="617"/>
      <c r="L177" s="617"/>
      <c r="M177" s="617"/>
      <c r="N177" s="617"/>
      <c r="O177" s="617"/>
      <c r="P177" s="617"/>
      <c r="Q177" s="617"/>
      <c r="R177" s="617"/>
      <c r="S177" s="617"/>
      <c r="T177" s="617"/>
      <c r="U177" s="617"/>
      <c r="V177" s="617"/>
      <c r="W177" s="617"/>
      <c r="X177" s="617"/>
      <c r="Y177" s="617"/>
      <c r="Z177" s="617"/>
      <c r="AA177" s="617"/>
      <c r="AB177" s="617"/>
      <c r="AC177" s="617"/>
      <c r="AD177" s="618"/>
      <c r="AE177" s="622"/>
      <c r="AF177" s="610"/>
      <c r="AG177" s="610"/>
      <c r="AH177" s="611"/>
      <c r="AI177" s="623"/>
      <c r="AJ177" s="624"/>
      <c r="AK177" s="624"/>
      <c r="AL177" s="625"/>
      <c r="AM177" s="629"/>
      <c r="AN177" s="630"/>
      <c r="AO177" s="630"/>
      <c r="AP177" s="630"/>
      <c r="AQ177" s="630"/>
      <c r="AR177" s="630"/>
      <c r="AS177" s="630"/>
      <c r="AT177" s="633">
        <f>AI177*AM177</f>
        <v>0</v>
      </c>
      <c r="AU177" s="634"/>
      <c r="AV177" s="634"/>
      <c r="AW177" s="634"/>
      <c r="AX177" s="634"/>
      <c r="AY177" s="634"/>
      <c r="AZ177" s="634"/>
      <c r="BA177" s="634"/>
      <c r="BB177" s="634"/>
      <c r="BC177" s="634"/>
      <c r="BD177" s="637"/>
      <c r="BE177" s="638"/>
      <c r="BF177" s="639"/>
      <c r="BG177" s="643">
        <f>IF($BD177="※",$AT177*0.08,$AT177*0.1)</f>
        <v>0</v>
      </c>
      <c r="BH177" s="644"/>
      <c r="BI177" s="644"/>
      <c r="BJ177" s="644"/>
      <c r="BK177" s="644"/>
      <c r="BL177" s="644"/>
      <c r="BM177" s="644"/>
      <c r="BN177" s="644"/>
      <c r="BO177" s="644"/>
      <c r="BP177" s="644"/>
      <c r="BQ177" s="645"/>
      <c r="BR177" s="69"/>
      <c r="BS177" s="6"/>
    </row>
    <row r="178" spans="1:71" ht="9.9499999999999993" customHeight="1">
      <c r="A178" s="69"/>
      <c r="B178" s="612"/>
      <c r="C178" s="613"/>
      <c r="D178" s="614"/>
      <c r="E178" s="612"/>
      <c r="F178" s="613"/>
      <c r="G178" s="614"/>
      <c r="H178" s="619"/>
      <c r="I178" s="620"/>
      <c r="J178" s="620"/>
      <c r="K178" s="620"/>
      <c r="L178" s="620"/>
      <c r="M178" s="620"/>
      <c r="N178" s="620"/>
      <c r="O178" s="620"/>
      <c r="P178" s="620"/>
      <c r="Q178" s="620"/>
      <c r="R178" s="620"/>
      <c r="S178" s="620"/>
      <c r="T178" s="620"/>
      <c r="U178" s="620"/>
      <c r="V178" s="620"/>
      <c r="W178" s="620"/>
      <c r="X178" s="620"/>
      <c r="Y178" s="620"/>
      <c r="Z178" s="620"/>
      <c r="AA178" s="620"/>
      <c r="AB178" s="620"/>
      <c r="AC178" s="620"/>
      <c r="AD178" s="621"/>
      <c r="AE178" s="612"/>
      <c r="AF178" s="613"/>
      <c r="AG178" s="613"/>
      <c r="AH178" s="614"/>
      <c r="AI178" s="626"/>
      <c r="AJ178" s="627"/>
      <c r="AK178" s="627"/>
      <c r="AL178" s="628"/>
      <c r="AM178" s="631"/>
      <c r="AN178" s="632"/>
      <c r="AO178" s="632"/>
      <c r="AP178" s="632"/>
      <c r="AQ178" s="632"/>
      <c r="AR178" s="632"/>
      <c r="AS178" s="632"/>
      <c r="AT178" s="635"/>
      <c r="AU178" s="636"/>
      <c r="AV178" s="636"/>
      <c r="AW178" s="636"/>
      <c r="AX178" s="636"/>
      <c r="AY178" s="636"/>
      <c r="AZ178" s="636"/>
      <c r="BA178" s="636"/>
      <c r="BB178" s="636"/>
      <c r="BC178" s="636"/>
      <c r="BD178" s="640"/>
      <c r="BE178" s="641"/>
      <c r="BF178" s="642"/>
      <c r="BG178" s="646"/>
      <c r="BH178" s="647"/>
      <c r="BI178" s="647"/>
      <c r="BJ178" s="647"/>
      <c r="BK178" s="647"/>
      <c r="BL178" s="647"/>
      <c r="BM178" s="647"/>
      <c r="BN178" s="647"/>
      <c r="BO178" s="647"/>
      <c r="BP178" s="647"/>
      <c r="BQ178" s="648"/>
      <c r="BR178" s="69"/>
      <c r="BS178" s="6"/>
    </row>
    <row r="179" spans="1:71" ht="9.9499999999999993" customHeight="1">
      <c r="A179" s="69"/>
      <c r="B179" s="609"/>
      <c r="C179" s="610"/>
      <c r="D179" s="611"/>
      <c r="E179" s="615"/>
      <c r="F179" s="610"/>
      <c r="G179" s="611"/>
      <c r="H179" s="616"/>
      <c r="I179" s="617"/>
      <c r="J179" s="617"/>
      <c r="K179" s="617"/>
      <c r="L179" s="617"/>
      <c r="M179" s="617"/>
      <c r="N179" s="617"/>
      <c r="O179" s="617"/>
      <c r="P179" s="617"/>
      <c r="Q179" s="617"/>
      <c r="R179" s="617"/>
      <c r="S179" s="617"/>
      <c r="T179" s="617"/>
      <c r="U179" s="617"/>
      <c r="V179" s="617"/>
      <c r="W179" s="617"/>
      <c r="X179" s="617"/>
      <c r="Y179" s="617"/>
      <c r="Z179" s="617"/>
      <c r="AA179" s="617"/>
      <c r="AB179" s="617"/>
      <c r="AC179" s="617"/>
      <c r="AD179" s="618"/>
      <c r="AE179" s="622"/>
      <c r="AF179" s="610"/>
      <c r="AG179" s="610"/>
      <c r="AH179" s="611"/>
      <c r="AI179" s="623"/>
      <c r="AJ179" s="624"/>
      <c r="AK179" s="624"/>
      <c r="AL179" s="625"/>
      <c r="AM179" s="629"/>
      <c r="AN179" s="630"/>
      <c r="AO179" s="630"/>
      <c r="AP179" s="630"/>
      <c r="AQ179" s="630"/>
      <c r="AR179" s="630"/>
      <c r="AS179" s="630"/>
      <c r="AT179" s="633">
        <f>AI179*AM179</f>
        <v>0</v>
      </c>
      <c r="AU179" s="634"/>
      <c r="AV179" s="634"/>
      <c r="AW179" s="634"/>
      <c r="AX179" s="634"/>
      <c r="AY179" s="634"/>
      <c r="AZ179" s="634"/>
      <c r="BA179" s="634"/>
      <c r="BB179" s="634"/>
      <c r="BC179" s="634"/>
      <c r="BD179" s="637"/>
      <c r="BE179" s="638"/>
      <c r="BF179" s="639"/>
      <c r="BG179" s="643">
        <f t="shared" ref="BG179" si="78">IF($BD179="※",$AT179*0.08,$AT179*0.1)</f>
        <v>0</v>
      </c>
      <c r="BH179" s="644"/>
      <c r="BI179" s="644"/>
      <c r="BJ179" s="644"/>
      <c r="BK179" s="644"/>
      <c r="BL179" s="644"/>
      <c r="BM179" s="644"/>
      <c r="BN179" s="644"/>
      <c r="BO179" s="644"/>
      <c r="BP179" s="644"/>
      <c r="BQ179" s="645"/>
      <c r="BR179" s="69"/>
      <c r="BS179" s="6"/>
    </row>
    <row r="180" spans="1:71" ht="9.9499999999999993" customHeight="1">
      <c r="A180" s="69"/>
      <c r="B180" s="612"/>
      <c r="C180" s="613"/>
      <c r="D180" s="614"/>
      <c r="E180" s="612"/>
      <c r="F180" s="613"/>
      <c r="G180" s="614"/>
      <c r="H180" s="619"/>
      <c r="I180" s="620"/>
      <c r="J180" s="620"/>
      <c r="K180" s="620"/>
      <c r="L180" s="620"/>
      <c r="M180" s="620"/>
      <c r="N180" s="620"/>
      <c r="O180" s="620"/>
      <c r="P180" s="620"/>
      <c r="Q180" s="620"/>
      <c r="R180" s="620"/>
      <c r="S180" s="620"/>
      <c r="T180" s="620"/>
      <c r="U180" s="620"/>
      <c r="V180" s="620"/>
      <c r="W180" s="620"/>
      <c r="X180" s="620"/>
      <c r="Y180" s="620"/>
      <c r="Z180" s="620"/>
      <c r="AA180" s="620"/>
      <c r="AB180" s="620"/>
      <c r="AC180" s="620"/>
      <c r="AD180" s="621"/>
      <c r="AE180" s="612"/>
      <c r="AF180" s="613"/>
      <c r="AG180" s="613"/>
      <c r="AH180" s="614"/>
      <c r="AI180" s="626"/>
      <c r="AJ180" s="627"/>
      <c r="AK180" s="627"/>
      <c r="AL180" s="628"/>
      <c r="AM180" s="631"/>
      <c r="AN180" s="632"/>
      <c r="AO180" s="632"/>
      <c r="AP180" s="632"/>
      <c r="AQ180" s="632"/>
      <c r="AR180" s="632"/>
      <c r="AS180" s="632"/>
      <c r="AT180" s="635"/>
      <c r="AU180" s="636"/>
      <c r="AV180" s="636"/>
      <c r="AW180" s="636"/>
      <c r="AX180" s="636"/>
      <c r="AY180" s="636"/>
      <c r="AZ180" s="636"/>
      <c r="BA180" s="636"/>
      <c r="BB180" s="636"/>
      <c r="BC180" s="636"/>
      <c r="BD180" s="640"/>
      <c r="BE180" s="641"/>
      <c r="BF180" s="642"/>
      <c r="BG180" s="646"/>
      <c r="BH180" s="647"/>
      <c r="BI180" s="647"/>
      <c r="BJ180" s="647"/>
      <c r="BK180" s="647"/>
      <c r="BL180" s="647"/>
      <c r="BM180" s="647"/>
      <c r="BN180" s="647"/>
      <c r="BO180" s="647"/>
      <c r="BP180" s="647"/>
      <c r="BQ180" s="648"/>
      <c r="BR180" s="69"/>
      <c r="BS180" s="6"/>
    </row>
    <row r="181" spans="1:71" ht="9.9499999999999993" customHeight="1">
      <c r="A181" s="69"/>
      <c r="B181" s="609"/>
      <c r="C181" s="610"/>
      <c r="D181" s="611"/>
      <c r="E181" s="615"/>
      <c r="F181" s="610"/>
      <c r="G181" s="611"/>
      <c r="H181" s="616"/>
      <c r="I181" s="617"/>
      <c r="J181" s="617"/>
      <c r="K181" s="617"/>
      <c r="L181" s="617"/>
      <c r="M181" s="617"/>
      <c r="N181" s="617"/>
      <c r="O181" s="617"/>
      <c r="P181" s="617"/>
      <c r="Q181" s="617"/>
      <c r="R181" s="617"/>
      <c r="S181" s="617"/>
      <c r="T181" s="617"/>
      <c r="U181" s="617"/>
      <c r="V181" s="617"/>
      <c r="W181" s="617"/>
      <c r="X181" s="617"/>
      <c r="Y181" s="617"/>
      <c r="Z181" s="617"/>
      <c r="AA181" s="617"/>
      <c r="AB181" s="617"/>
      <c r="AC181" s="617"/>
      <c r="AD181" s="618"/>
      <c r="AE181" s="622"/>
      <c r="AF181" s="610"/>
      <c r="AG181" s="610"/>
      <c r="AH181" s="611"/>
      <c r="AI181" s="623"/>
      <c r="AJ181" s="624"/>
      <c r="AK181" s="624"/>
      <c r="AL181" s="625"/>
      <c r="AM181" s="629"/>
      <c r="AN181" s="630"/>
      <c r="AO181" s="630"/>
      <c r="AP181" s="630"/>
      <c r="AQ181" s="630"/>
      <c r="AR181" s="630"/>
      <c r="AS181" s="630"/>
      <c r="AT181" s="633">
        <f t="shared" ref="AT181" si="79">AI181*AM181</f>
        <v>0</v>
      </c>
      <c r="AU181" s="634"/>
      <c r="AV181" s="634"/>
      <c r="AW181" s="634"/>
      <c r="AX181" s="634"/>
      <c r="AY181" s="634"/>
      <c r="AZ181" s="634"/>
      <c r="BA181" s="634"/>
      <c r="BB181" s="634"/>
      <c r="BC181" s="634"/>
      <c r="BD181" s="637"/>
      <c r="BE181" s="638"/>
      <c r="BF181" s="639"/>
      <c r="BG181" s="643">
        <f t="shared" ref="BG181" si="80">IF($BD181="※",$AT181*0.08,$AT181*0.1)</f>
        <v>0</v>
      </c>
      <c r="BH181" s="644"/>
      <c r="BI181" s="644"/>
      <c r="BJ181" s="644"/>
      <c r="BK181" s="644"/>
      <c r="BL181" s="644"/>
      <c r="BM181" s="644"/>
      <c r="BN181" s="644"/>
      <c r="BO181" s="644"/>
      <c r="BP181" s="644"/>
      <c r="BQ181" s="645"/>
      <c r="BR181" s="69"/>
      <c r="BS181" s="6"/>
    </row>
    <row r="182" spans="1:71" ht="9.9499999999999993" customHeight="1">
      <c r="A182" s="69"/>
      <c r="B182" s="612"/>
      <c r="C182" s="613"/>
      <c r="D182" s="614"/>
      <c r="E182" s="612"/>
      <c r="F182" s="613"/>
      <c r="G182" s="614"/>
      <c r="H182" s="619"/>
      <c r="I182" s="620"/>
      <c r="J182" s="620"/>
      <c r="K182" s="620"/>
      <c r="L182" s="620"/>
      <c r="M182" s="620"/>
      <c r="N182" s="620"/>
      <c r="O182" s="620"/>
      <c r="P182" s="620"/>
      <c r="Q182" s="620"/>
      <c r="R182" s="620"/>
      <c r="S182" s="620"/>
      <c r="T182" s="620"/>
      <c r="U182" s="620"/>
      <c r="V182" s="620"/>
      <c r="W182" s="620"/>
      <c r="X182" s="620"/>
      <c r="Y182" s="620"/>
      <c r="Z182" s="620"/>
      <c r="AA182" s="620"/>
      <c r="AB182" s="620"/>
      <c r="AC182" s="620"/>
      <c r="AD182" s="621"/>
      <c r="AE182" s="612"/>
      <c r="AF182" s="613"/>
      <c r="AG182" s="613"/>
      <c r="AH182" s="614"/>
      <c r="AI182" s="626"/>
      <c r="AJ182" s="627"/>
      <c r="AK182" s="627"/>
      <c r="AL182" s="628"/>
      <c r="AM182" s="631"/>
      <c r="AN182" s="632"/>
      <c r="AO182" s="632"/>
      <c r="AP182" s="632"/>
      <c r="AQ182" s="632"/>
      <c r="AR182" s="632"/>
      <c r="AS182" s="632"/>
      <c r="AT182" s="635"/>
      <c r="AU182" s="636"/>
      <c r="AV182" s="636"/>
      <c r="AW182" s="636"/>
      <c r="AX182" s="636"/>
      <c r="AY182" s="636"/>
      <c r="AZ182" s="636"/>
      <c r="BA182" s="636"/>
      <c r="BB182" s="636"/>
      <c r="BC182" s="636"/>
      <c r="BD182" s="640"/>
      <c r="BE182" s="641"/>
      <c r="BF182" s="642"/>
      <c r="BG182" s="646"/>
      <c r="BH182" s="647"/>
      <c r="BI182" s="647"/>
      <c r="BJ182" s="647"/>
      <c r="BK182" s="647"/>
      <c r="BL182" s="647"/>
      <c r="BM182" s="647"/>
      <c r="BN182" s="647"/>
      <c r="BO182" s="647"/>
      <c r="BP182" s="647"/>
      <c r="BQ182" s="648"/>
      <c r="BR182" s="69"/>
      <c r="BS182" s="6"/>
    </row>
    <row r="183" spans="1:71" ht="9.9499999999999993" customHeight="1">
      <c r="A183" s="69"/>
      <c r="B183" s="609"/>
      <c r="C183" s="610"/>
      <c r="D183" s="611"/>
      <c r="E183" s="615"/>
      <c r="F183" s="610"/>
      <c r="G183" s="611"/>
      <c r="H183" s="616"/>
      <c r="I183" s="617"/>
      <c r="J183" s="617"/>
      <c r="K183" s="617"/>
      <c r="L183" s="617"/>
      <c r="M183" s="617"/>
      <c r="N183" s="617"/>
      <c r="O183" s="617"/>
      <c r="P183" s="617"/>
      <c r="Q183" s="617"/>
      <c r="R183" s="617"/>
      <c r="S183" s="617"/>
      <c r="T183" s="617"/>
      <c r="U183" s="617"/>
      <c r="V183" s="617"/>
      <c r="W183" s="617"/>
      <c r="X183" s="617"/>
      <c r="Y183" s="617"/>
      <c r="Z183" s="617"/>
      <c r="AA183" s="617"/>
      <c r="AB183" s="617"/>
      <c r="AC183" s="617"/>
      <c r="AD183" s="618"/>
      <c r="AE183" s="622"/>
      <c r="AF183" s="610"/>
      <c r="AG183" s="610"/>
      <c r="AH183" s="611"/>
      <c r="AI183" s="623"/>
      <c r="AJ183" s="624"/>
      <c r="AK183" s="624"/>
      <c r="AL183" s="625"/>
      <c r="AM183" s="629"/>
      <c r="AN183" s="630"/>
      <c r="AO183" s="630"/>
      <c r="AP183" s="630"/>
      <c r="AQ183" s="630"/>
      <c r="AR183" s="630"/>
      <c r="AS183" s="630"/>
      <c r="AT183" s="633">
        <f t="shared" ref="AT183" si="81">AI183*AM183</f>
        <v>0</v>
      </c>
      <c r="AU183" s="634"/>
      <c r="AV183" s="634"/>
      <c r="AW183" s="634"/>
      <c r="AX183" s="634"/>
      <c r="AY183" s="634"/>
      <c r="AZ183" s="634"/>
      <c r="BA183" s="634"/>
      <c r="BB183" s="634"/>
      <c r="BC183" s="634"/>
      <c r="BD183" s="637"/>
      <c r="BE183" s="638"/>
      <c r="BF183" s="639"/>
      <c r="BG183" s="643">
        <f t="shared" ref="BG183" si="82">IF($BD183="※",$AT183*0.08,$AT183*0.1)</f>
        <v>0</v>
      </c>
      <c r="BH183" s="644"/>
      <c r="BI183" s="644"/>
      <c r="BJ183" s="644"/>
      <c r="BK183" s="644"/>
      <c r="BL183" s="644"/>
      <c r="BM183" s="644"/>
      <c r="BN183" s="644"/>
      <c r="BO183" s="644"/>
      <c r="BP183" s="644"/>
      <c r="BQ183" s="645"/>
      <c r="BR183" s="69"/>
      <c r="BS183" s="6"/>
    </row>
    <row r="184" spans="1:71" ht="9.9499999999999993" customHeight="1">
      <c r="A184" s="69"/>
      <c r="B184" s="612"/>
      <c r="C184" s="613"/>
      <c r="D184" s="614"/>
      <c r="E184" s="612"/>
      <c r="F184" s="613"/>
      <c r="G184" s="614"/>
      <c r="H184" s="619"/>
      <c r="I184" s="620"/>
      <c r="J184" s="620"/>
      <c r="K184" s="620"/>
      <c r="L184" s="620"/>
      <c r="M184" s="620"/>
      <c r="N184" s="620"/>
      <c r="O184" s="620"/>
      <c r="P184" s="620"/>
      <c r="Q184" s="620"/>
      <c r="R184" s="620"/>
      <c r="S184" s="620"/>
      <c r="T184" s="620"/>
      <c r="U184" s="620"/>
      <c r="V184" s="620"/>
      <c r="W184" s="620"/>
      <c r="X184" s="620"/>
      <c r="Y184" s="620"/>
      <c r="Z184" s="620"/>
      <c r="AA184" s="620"/>
      <c r="AB184" s="620"/>
      <c r="AC184" s="620"/>
      <c r="AD184" s="621"/>
      <c r="AE184" s="612"/>
      <c r="AF184" s="613"/>
      <c r="AG184" s="613"/>
      <c r="AH184" s="614"/>
      <c r="AI184" s="626"/>
      <c r="AJ184" s="627"/>
      <c r="AK184" s="627"/>
      <c r="AL184" s="628"/>
      <c r="AM184" s="631"/>
      <c r="AN184" s="632"/>
      <c r="AO184" s="632"/>
      <c r="AP184" s="632"/>
      <c r="AQ184" s="632"/>
      <c r="AR184" s="632"/>
      <c r="AS184" s="632"/>
      <c r="AT184" s="635"/>
      <c r="AU184" s="636"/>
      <c r="AV184" s="636"/>
      <c r="AW184" s="636"/>
      <c r="AX184" s="636"/>
      <c r="AY184" s="636"/>
      <c r="AZ184" s="636"/>
      <c r="BA184" s="636"/>
      <c r="BB184" s="636"/>
      <c r="BC184" s="636"/>
      <c r="BD184" s="640"/>
      <c r="BE184" s="641"/>
      <c r="BF184" s="642"/>
      <c r="BG184" s="646"/>
      <c r="BH184" s="647"/>
      <c r="BI184" s="647"/>
      <c r="BJ184" s="647"/>
      <c r="BK184" s="647"/>
      <c r="BL184" s="647"/>
      <c r="BM184" s="647"/>
      <c r="BN184" s="647"/>
      <c r="BO184" s="647"/>
      <c r="BP184" s="647"/>
      <c r="BQ184" s="648"/>
      <c r="BR184" s="69"/>
      <c r="BS184" s="6"/>
    </row>
    <row r="185" spans="1:71" ht="9.9499999999999993" customHeight="1">
      <c r="A185" s="69"/>
      <c r="B185" s="609"/>
      <c r="C185" s="610"/>
      <c r="D185" s="611"/>
      <c r="E185" s="615"/>
      <c r="F185" s="610"/>
      <c r="G185" s="611"/>
      <c r="H185" s="616"/>
      <c r="I185" s="617"/>
      <c r="J185" s="617"/>
      <c r="K185" s="617"/>
      <c r="L185" s="617"/>
      <c r="M185" s="617"/>
      <c r="N185" s="617"/>
      <c r="O185" s="617"/>
      <c r="P185" s="617"/>
      <c r="Q185" s="617"/>
      <c r="R185" s="617"/>
      <c r="S185" s="617"/>
      <c r="T185" s="617"/>
      <c r="U185" s="617"/>
      <c r="V185" s="617"/>
      <c r="W185" s="617"/>
      <c r="X185" s="617"/>
      <c r="Y185" s="617"/>
      <c r="Z185" s="617"/>
      <c r="AA185" s="617"/>
      <c r="AB185" s="617"/>
      <c r="AC185" s="617"/>
      <c r="AD185" s="618"/>
      <c r="AE185" s="622"/>
      <c r="AF185" s="610"/>
      <c r="AG185" s="610"/>
      <c r="AH185" s="611"/>
      <c r="AI185" s="623"/>
      <c r="AJ185" s="624"/>
      <c r="AK185" s="624"/>
      <c r="AL185" s="625"/>
      <c r="AM185" s="629"/>
      <c r="AN185" s="630"/>
      <c r="AO185" s="630"/>
      <c r="AP185" s="630"/>
      <c r="AQ185" s="630"/>
      <c r="AR185" s="630"/>
      <c r="AS185" s="630"/>
      <c r="AT185" s="633">
        <f t="shared" ref="AT185" si="83">AI185*AM185</f>
        <v>0</v>
      </c>
      <c r="AU185" s="634"/>
      <c r="AV185" s="634"/>
      <c r="AW185" s="634"/>
      <c r="AX185" s="634"/>
      <c r="AY185" s="634"/>
      <c r="AZ185" s="634"/>
      <c r="BA185" s="634"/>
      <c r="BB185" s="634"/>
      <c r="BC185" s="634"/>
      <c r="BD185" s="637"/>
      <c r="BE185" s="638"/>
      <c r="BF185" s="639"/>
      <c r="BG185" s="643">
        <f t="shared" ref="BG185" si="84">IF($BD185="※",$AT185*0.08,$AT185*0.1)</f>
        <v>0</v>
      </c>
      <c r="BH185" s="644"/>
      <c r="BI185" s="644"/>
      <c r="BJ185" s="644"/>
      <c r="BK185" s="644"/>
      <c r="BL185" s="644"/>
      <c r="BM185" s="644"/>
      <c r="BN185" s="644"/>
      <c r="BO185" s="644"/>
      <c r="BP185" s="644"/>
      <c r="BQ185" s="645"/>
      <c r="BR185" s="69"/>
      <c r="BS185" s="6"/>
    </row>
    <row r="186" spans="1:71" ht="9.9499999999999993" customHeight="1">
      <c r="A186" s="69"/>
      <c r="B186" s="612"/>
      <c r="C186" s="613"/>
      <c r="D186" s="614"/>
      <c r="E186" s="612"/>
      <c r="F186" s="613"/>
      <c r="G186" s="614"/>
      <c r="H186" s="619"/>
      <c r="I186" s="620"/>
      <c r="J186" s="620"/>
      <c r="K186" s="620"/>
      <c r="L186" s="620"/>
      <c r="M186" s="620"/>
      <c r="N186" s="620"/>
      <c r="O186" s="620"/>
      <c r="P186" s="620"/>
      <c r="Q186" s="620"/>
      <c r="R186" s="620"/>
      <c r="S186" s="620"/>
      <c r="T186" s="620"/>
      <c r="U186" s="620"/>
      <c r="V186" s="620"/>
      <c r="W186" s="620"/>
      <c r="X186" s="620"/>
      <c r="Y186" s="620"/>
      <c r="Z186" s="620"/>
      <c r="AA186" s="620"/>
      <c r="AB186" s="620"/>
      <c r="AC186" s="620"/>
      <c r="AD186" s="621"/>
      <c r="AE186" s="612"/>
      <c r="AF186" s="613"/>
      <c r="AG186" s="613"/>
      <c r="AH186" s="614"/>
      <c r="AI186" s="626"/>
      <c r="AJ186" s="627"/>
      <c r="AK186" s="627"/>
      <c r="AL186" s="628"/>
      <c r="AM186" s="631"/>
      <c r="AN186" s="632"/>
      <c r="AO186" s="632"/>
      <c r="AP186" s="632"/>
      <c r="AQ186" s="632"/>
      <c r="AR186" s="632"/>
      <c r="AS186" s="632"/>
      <c r="AT186" s="635"/>
      <c r="AU186" s="636"/>
      <c r="AV186" s="636"/>
      <c r="AW186" s="636"/>
      <c r="AX186" s="636"/>
      <c r="AY186" s="636"/>
      <c r="AZ186" s="636"/>
      <c r="BA186" s="636"/>
      <c r="BB186" s="636"/>
      <c r="BC186" s="636"/>
      <c r="BD186" s="640"/>
      <c r="BE186" s="641"/>
      <c r="BF186" s="642"/>
      <c r="BG186" s="646"/>
      <c r="BH186" s="647"/>
      <c r="BI186" s="647"/>
      <c r="BJ186" s="647"/>
      <c r="BK186" s="647"/>
      <c r="BL186" s="647"/>
      <c r="BM186" s="647"/>
      <c r="BN186" s="647"/>
      <c r="BO186" s="647"/>
      <c r="BP186" s="647"/>
      <c r="BQ186" s="648"/>
      <c r="BR186" s="69"/>
      <c r="BS186" s="6"/>
    </row>
    <row r="187" spans="1:71" ht="9.9499999999999993" customHeight="1">
      <c r="A187" s="69"/>
      <c r="B187" s="609"/>
      <c r="C187" s="610"/>
      <c r="D187" s="611"/>
      <c r="E187" s="615"/>
      <c r="F187" s="610"/>
      <c r="G187" s="611"/>
      <c r="H187" s="616"/>
      <c r="I187" s="617"/>
      <c r="J187" s="617"/>
      <c r="K187" s="617"/>
      <c r="L187" s="617"/>
      <c r="M187" s="617"/>
      <c r="N187" s="617"/>
      <c r="O187" s="617"/>
      <c r="P187" s="617"/>
      <c r="Q187" s="617"/>
      <c r="R187" s="617"/>
      <c r="S187" s="617"/>
      <c r="T187" s="617"/>
      <c r="U187" s="617"/>
      <c r="V187" s="617"/>
      <c r="W187" s="617"/>
      <c r="X187" s="617"/>
      <c r="Y187" s="617"/>
      <c r="Z187" s="617"/>
      <c r="AA187" s="617"/>
      <c r="AB187" s="617"/>
      <c r="AC187" s="617"/>
      <c r="AD187" s="618"/>
      <c r="AE187" s="622"/>
      <c r="AF187" s="610"/>
      <c r="AG187" s="610"/>
      <c r="AH187" s="611"/>
      <c r="AI187" s="623"/>
      <c r="AJ187" s="624"/>
      <c r="AK187" s="624"/>
      <c r="AL187" s="625"/>
      <c r="AM187" s="629"/>
      <c r="AN187" s="630"/>
      <c r="AO187" s="630"/>
      <c r="AP187" s="630"/>
      <c r="AQ187" s="630"/>
      <c r="AR187" s="630"/>
      <c r="AS187" s="630"/>
      <c r="AT187" s="633">
        <f t="shared" ref="AT187" si="85">AI187*AM187</f>
        <v>0</v>
      </c>
      <c r="AU187" s="634"/>
      <c r="AV187" s="634"/>
      <c r="AW187" s="634"/>
      <c r="AX187" s="634"/>
      <c r="AY187" s="634"/>
      <c r="AZ187" s="634"/>
      <c r="BA187" s="634"/>
      <c r="BB187" s="634"/>
      <c r="BC187" s="634"/>
      <c r="BD187" s="637"/>
      <c r="BE187" s="638"/>
      <c r="BF187" s="639"/>
      <c r="BG187" s="643">
        <f t="shared" ref="BG187" si="86">IF($BD187="※",$AT187*0.08,$AT187*0.1)</f>
        <v>0</v>
      </c>
      <c r="BH187" s="644"/>
      <c r="BI187" s="644"/>
      <c r="BJ187" s="644"/>
      <c r="BK187" s="644"/>
      <c r="BL187" s="644"/>
      <c r="BM187" s="644"/>
      <c r="BN187" s="644"/>
      <c r="BO187" s="644"/>
      <c r="BP187" s="644"/>
      <c r="BQ187" s="645"/>
      <c r="BR187" s="69"/>
      <c r="BS187" s="6"/>
    </row>
    <row r="188" spans="1:71" ht="9.9499999999999993" customHeight="1">
      <c r="A188" s="69"/>
      <c r="B188" s="612"/>
      <c r="C188" s="613"/>
      <c r="D188" s="614"/>
      <c r="E188" s="612"/>
      <c r="F188" s="613"/>
      <c r="G188" s="614"/>
      <c r="H188" s="619"/>
      <c r="I188" s="620"/>
      <c r="J188" s="620"/>
      <c r="K188" s="620"/>
      <c r="L188" s="620"/>
      <c r="M188" s="620"/>
      <c r="N188" s="620"/>
      <c r="O188" s="620"/>
      <c r="P188" s="620"/>
      <c r="Q188" s="620"/>
      <c r="R188" s="620"/>
      <c r="S188" s="620"/>
      <c r="T188" s="620"/>
      <c r="U188" s="620"/>
      <c r="V188" s="620"/>
      <c r="W188" s="620"/>
      <c r="X188" s="620"/>
      <c r="Y188" s="620"/>
      <c r="Z188" s="620"/>
      <c r="AA188" s="620"/>
      <c r="AB188" s="620"/>
      <c r="AC188" s="620"/>
      <c r="AD188" s="621"/>
      <c r="AE188" s="612"/>
      <c r="AF188" s="613"/>
      <c r="AG188" s="613"/>
      <c r="AH188" s="614"/>
      <c r="AI188" s="626"/>
      <c r="AJ188" s="627"/>
      <c r="AK188" s="627"/>
      <c r="AL188" s="628"/>
      <c r="AM188" s="631"/>
      <c r="AN188" s="632"/>
      <c r="AO188" s="632"/>
      <c r="AP188" s="632"/>
      <c r="AQ188" s="632"/>
      <c r="AR188" s="632"/>
      <c r="AS188" s="632"/>
      <c r="AT188" s="635"/>
      <c r="AU188" s="636"/>
      <c r="AV188" s="636"/>
      <c r="AW188" s="636"/>
      <c r="AX188" s="636"/>
      <c r="AY188" s="636"/>
      <c r="AZ188" s="636"/>
      <c r="BA188" s="636"/>
      <c r="BB188" s="636"/>
      <c r="BC188" s="636"/>
      <c r="BD188" s="640"/>
      <c r="BE188" s="641"/>
      <c r="BF188" s="642"/>
      <c r="BG188" s="646"/>
      <c r="BH188" s="647"/>
      <c r="BI188" s="647"/>
      <c r="BJ188" s="647"/>
      <c r="BK188" s="647"/>
      <c r="BL188" s="647"/>
      <c r="BM188" s="647"/>
      <c r="BN188" s="647"/>
      <c r="BO188" s="647"/>
      <c r="BP188" s="647"/>
      <c r="BQ188" s="648"/>
      <c r="BR188" s="69"/>
      <c r="BS188" s="6"/>
    </row>
    <row r="189" spans="1:71" ht="9.9499999999999993" customHeight="1">
      <c r="A189" s="69"/>
      <c r="B189" s="609"/>
      <c r="C189" s="610"/>
      <c r="D189" s="611"/>
      <c r="E189" s="615"/>
      <c r="F189" s="610"/>
      <c r="G189" s="611"/>
      <c r="H189" s="616"/>
      <c r="I189" s="617"/>
      <c r="J189" s="617"/>
      <c r="K189" s="617"/>
      <c r="L189" s="617"/>
      <c r="M189" s="617"/>
      <c r="N189" s="617"/>
      <c r="O189" s="617"/>
      <c r="P189" s="617"/>
      <c r="Q189" s="617"/>
      <c r="R189" s="617"/>
      <c r="S189" s="617"/>
      <c r="T189" s="617"/>
      <c r="U189" s="617"/>
      <c r="V189" s="617"/>
      <c r="W189" s="617"/>
      <c r="X189" s="617"/>
      <c r="Y189" s="617"/>
      <c r="Z189" s="617"/>
      <c r="AA189" s="617"/>
      <c r="AB189" s="617"/>
      <c r="AC189" s="617"/>
      <c r="AD189" s="618"/>
      <c r="AE189" s="622"/>
      <c r="AF189" s="610"/>
      <c r="AG189" s="610"/>
      <c r="AH189" s="611"/>
      <c r="AI189" s="623"/>
      <c r="AJ189" s="624"/>
      <c r="AK189" s="624"/>
      <c r="AL189" s="625"/>
      <c r="AM189" s="629"/>
      <c r="AN189" s="630"/>
      <c r="AO189" s="630"/>
      <c r="AP189" s="630"/>
      <c r="AQ189" s="630"/>
      <c r="AR189" s="630"/>
      <c r="AS189" s="630"/>
      <c r="AT189" s="633">
        <f t="shared" ref="AT189" si="87">AI189*AM189</f>
        <v>0</v>
      </c>
      <c r="AU189" s="634"/>
      <c r="AV189" s="634"/>
      <c r="AW189" s="634"/>
      <c r="AX189" s="634"/>
      <c r="AY189" s="634"/>
      <c r="AZ189" s="634"/>
      <c r="BA189" s="634"/>
      <c r="BB189" s="634"/>
      <c r="BC189" s="634"/>
      <c r="BD189" s="637"/>
      <c r="BE189" s="638"/>
      <c r="BF189" s="639"/>
      <c r="BG189" s="643">
        <f t="shared" ref="BG189" si="88">IF($BD189="※",$AT189*0.08,$AT189*0.1)</f>
        <v>0</v>
      </c>
      <c r="BH189" s="644"/>
      <c r="BI189" s="644"/>
      <c r="BJ189" s="644"/>
      <c r="BK189" s="644"/>
      <c r="BL189" s="644"/>
      <c r="BM189" s="644"/>
      <c r="BN189" s="644"/>
      <c r="BO189" s="644"/>
      <c r="BP189" s="644"/>
      <c r="BQ189" s="645"/>
      <c r="BR189" s="69"/>
      <c r="BS189" s="6"/>
    </row>
    <row r="190" spans="1:71" ht="9.9499999999999993" customHeight="1">
      <c r="A190" s="69"/>
      <c r="B190" s="612"/>
      <c r="C190" s="613"/>
      <c r="D190" s="614"/>
      <c r="E190" s="612"/>
      <c r="F190" s="613"/>
      <c r="G190" s="614"/>
      <c r="H190" s="619"/>
      <c r="I190" s="620"/>
      <c r="J190" s="620"/>
      <c r="K190" s="620"/>
      <c r="L190" s="620"/>
      <c r="M190" s="620"/>
      <c r="N190" s="620"/>
      <c r="O190" s="620"/>
      <c r="P190" s="620"/>
      <c r="Q190" s="620"/>
      <c r="R190" s="620"/>
      <c r="S190" s="620"/>
      <c r="T190" s="620"/>
      <c r="U190" s="620"/>
      <c r="V190" s="620"/>
      <c r="W190" s="620"/>
      <c r="X190" s="620"/>
      <c r="Y190" s="620"/>
      <c r="Z190" s="620"/>
      <c r="AA190" s="620"/>
      <c r="AB190" s="620"/>
      <c r="AC190" s="620"/>
      <c r="AD190" s="621"/>
      <c r="AE190" s="612"/>
      <c r="AF190" s="613"/>
      <c r="AG190" s="613"/>
      <c r="AH190" s="614"/>
      <c r="AI190" s="626"/>
      <c r="AJ190" s="627"/>
      <c r="AK190" s="627"/>
      <c r="AL190" s="628"/>
      <c r="AM190" s="631"/>
      <c r="AN190" s="632"/>
      <c r="AO190" s="632"/>
      <c r="AP190" s="632"/>
      <c r="AQ190" s="632"/>
      <c r="AR190" s="632"/>
      <c r="AS190" s="632"/>
      <c r="AT190" s="635"/>
      <c r="AU190" s="636"/>
      <c r="AV190" s="636"/>
      <c r="AW190" s="636"/>
      <c r="AX190" s="636"/>
      <c r="AY190" s="636"/>
      <c r="AZ190" s="636"/>
      <c r="BA190" s="636"/>
      <c r="BB190" s="636"/>
      <c r="BC190" s="636"/>
      <c r="BD190" s="640"/>
      <c r="BE190" s="641"/>
      <c r="BF190" s="642"/>
      <c r="BG190" s="646"/>
      <c r="BH190" s="647"/>
      <c r="BI190" s="647"/>
      <c r="BJ190" s="647"/>
      <c r="BK190" s="647"/>
      <c r="BL190" s="647"/>
      <c r="BM190" s="647"/>
      <c r="BN190" s="647"/>
      <c r="BO190" s="647"/>
      <c r="BP190" s="647"/>
      <c r="BQ190" s="648"/>
      <c r="BR190" s="69"/>
      <c r="BS190" s="6"/>
    </row>
    <row r="191" spans="1:71" ht="9.9499999999999993" customHeight="1">
      <c r="A191" s="69"/>
      <c r="B191" s="609"/>
      <c r="C191" s="610"/>
      <c r="D191" s="611"/>
      <c r="E191" s="615"/>
      <c r="F191" s="610"/>
      <c r="G191" s="611"/>
      <c r="H191" s="616"/>
      <c r="I191" s="617"/>
      <c r="J191" s="617"/>
      <c r="K191" s="617"/>
      <c r="L191" s="617"/>
      <c r="M191" s="617"/>
      <c r="N191" s="617"/>
      <c r="O191" s="617"/>
      <c r="P191" s="617"/>
      <c r="Q191" s="617"/>
      <c r="R191" s="617"/>
      <c r="S191" s="617"/>
      <c r="T191" s="617"/>
      <c r="U191" s="617"/>
      <c r="V191" s="617"/>
      <c r="W191" s="617"/>
      <c r="X191" s="617"/>
      <c r="Y191" s="617"/>
      <c r="Z191" s="617"/>
      <c r="AA191" s="617"/>
      <c r="AB191" s="617"/>
      <c r="AC191" s="617"/>
      <c r="AD191" s="618"/>
      <c r="AE191" s="622"/>
      <c r="AF191" s="610"/>
      <c r="AG191" s="610"/>
      <c r="AH191" s="611"/>
      <c r="AI191" s="623"/>
      <c r="AJ191" s="624"/>
      <c r="AK191" s="624"/>
      <c r="AL191" s="625"/>
      <c r="AM191" s="629"/>
      <c r="AN191" s="630"/>
      <c r="AO191" s="630"/>
      <c r="AP191" s="630"/>
      <c r="AQ191" s="630"/>
      <c r="AR191" s="630"/>
      <c r="AS191" s="630"/>
      <c r="AT191" s="633">
        <f t="shared" ref="AT191" si="89">AI191*AM191</f>
        <v>0</v>
      </c>
      <c r="AU191" s="634"/>
      <c r="AV191" s="634"/>
      <c r="AW191" s="634"/>
      <c r="AX191" s="634"/>
      <c r="AY191" s="634"/>
      <c r="AZ191" s="634"/>
      <c r="BA191" s="634"/>
      <c r="BB191" s="634"/>
      <c r="BC191" s="634"/>
      <c r="BD191" s="637"/>
      <c r="BE191" s="638"/>
      <c r="BF191" s="639"/>
      <c r="BG191" s="643">
        <f t="shared" ref="BG191" si="90">IF($BD191="※",$AT191*0.08,$AT191*0.1)</f>
        <v>0</v>
      </c>
      <c r="BH191" s="644"/>
      <c r="BI191" s="644"/>
      <c r="BJ191" s="644"/>
      <c r="BK191" s="644"/>
      <c r="BL191" s="644"/>
      <c r="BM191" s="644"/>
      <c r="BN191" s="644"/>
      <c r="BO191" s="644"/>
      <c r="BP191" s="644"/>
      <c r="BQ191" s="645"/>
      <c r="BR191" s="69"/>
      <c r="BS191" s="6"/>
    </row>
    <row r="192" spans="1:71" ht="9.9499999999999993" customHeight="1">
      <c r="A192" s="69"/>
      <c r="B192" s="612"/>
      <c r="C192" s="613"/>
      <c r="D192" s="614"/>
      <c r="E192" s="612"/>
      <c r="F192" s="613"/>
      <c r="G192" s="614"/>
      <c r="H192" s="619"/>
      <c r="I192" s="620"/>
      <c r="J192" s="620"/>
      <c r="K192" s="620"/>
      <c r="L192" s="620"/>
      <c r="M192" s="620"/>
      <c r="N192" s="620"/>
      <c r="O192" s="620"/>
      <c r="P192" s="620"/>
      <c r="Q192" s="620"/>
      <c r="R192" s="620"/>
      <c r="S192" s="620"/>
      <c r="T192" s="620"/>
      <c r="U192" s="620"/>
      <c r="V192" s="620"/>
      <c r="W192" s="620"/>
      <c r="X192" s="620"/>
      <c r="Y192" s="620"/>
      <c r="Z192" s="620"/>
      <c r="AA192" s="620"/>
      <c r="AB192" s="620"/>
      <c r="AC192" s="620"/>
      <c r="AD192" s="621"/>
      <c r="AE192" s="612"/>
      <c r="AF192" s="613"/>
      <c r="AG192" s="613"/>
      <c r="AH192" s="614"/>
      <c r="AI192" s="626"/>
      <c r="AJ192" s="627"/>
      <c r="AK192" s="627"/>
      <c r="AL192" s="628"/>
      <c r="AM192" s="631"/>
      <c r="AN192" s="632"/>
      <c r="AO192" s="632"/>
      <c r="AP192" s="632"/>
      <c r="AQ192" s="632"/>
      <c r="AR192" s="632"/>
      <c r="AS192" s="632"/>
      <c r="AT192" s="635"/>
      <c r="AU192" s="636"/>
      <c r="AV192" s="636"/>
      <c r="AW192" s="636"/>
      <c r="AX192" s="636"/>
      <c r="AY192" s="636"/>
      <c r="AZ192" s="636"/>
      <c r="BA192" s="636"/>
      <c r="BB192" s="636"/>
      <c r="BC192" s="636"/>
      <c r="BD192" s="640"/>
      <c r="BE192" s="641"/>
      <c r="BF192" s="642"/>
      <c r="BG192" s="646"/>
      <c r="BH192" s="647"/>
      <c r="BI192" s="647"/>
      <c r="BJ192" s="647"/>
      <c r="BK192" s="647"/>
      <c r="BL192" s="647"/>
      <c r="BM192" s="647"/>
      <c r="BN192" s="647"/>
      <c r="BO192" s="647"/>
      <c r="BP192" s="647"/>
      <c r="BQ192" s="648"/>
      <c r="BR192" s="69"/>
      <c r="BS192" s="6"/>
    </row>
    <row r="193" spans="1:71" ht="9.9499999999999993" customHeight="1">
      <c r="A193" s="69"/>
      <c r="B193" s="609"/>
      <c r="C193" s="610"/>
      <c r="D193" s="611"/>
      <c r="E193" s="615"/>
      <c r="F193" s="610"/>
      <c r="G193" s="611"/>
      <c r="H193" s="616"/>
      <c r="I193" s="617"/>
      <c r="J193" s="617"/>
      <c r="K193" s="617"/>
      <c r="L193" s="617"/>
      <c r="M193" s="617"/>
      <c r="N193" s="617"/>
      <c r="O193" s="617"/>
      <c r="P193" s="617"/>
      <c r="Q193" s="617"/>
      <c r="R193" s="617"/>
      <c r="S193" s="617"/>
      <c r="T193" s="617"/>
      <c r="U193" s="617"/>
      <c r="V193" s="617"/>
      <c r="W193" s="617"/>
      <c r="X193" s="617"/>
      <c r="Y193" s="617"/>
      <c r="Z193" s="617"/>
      <c r="AA193" s="617"/>
      <c r="AB193" s="617"/>
      <c r="AC193" s="617"/>
      <c r="AD193" s="618"/>
      <c r="AE193" s="622"/>
      <c r="AF193" s="610"/>
      <c r="AG193" s="610"/>
      <c r="AH193" s="611"/>
      <c r="AI193" s="623"/>
      <c r="AJ193" s="624"/>
      <c r="AK193" s="624"/>
      <c r="AL193" s="625"/>
      <c r="AM193" s="629"/>
      <c r="AN193" s="630"/>
      <c r="AO193" s="630"/>
      <c r="AP193" s="630"/>
      <c r="AQ193" s="630"/>
      <c r="AR193" s="630"/>
      <c r="AS193" s="630"/>
      <c r="AT193" s="633">
        <f t="shared" ref="AT193" si="91">AI193*AM193</f>
        <v>0</v>
      </c>
      <c r="AU193" s="634"/>
      <c r="AV193" s="634"/>
      <c r="AW193" s="634"/>
      <c r="AX193" s="634"/>
      <c r="AY193" s="634"/>
      <c r="AZ193" s="634"/>
      <c r="BA193" s="634"/>
      <c r="BB193" s="634"/>
      <c r="BC193" s="634"/>
      <c r="BD193" s="637"/>
      <c r="BE193" s="638"/>
      <c r="BF193" s="639"/>
      <c r="BG193" s="643">
        <f t="shared" ref="BG193" si="92">IF($BD193="※",$AT193*0.08,$AT193*0.1)</f>
        <v>0</v>
      </c>
      <c r="BH193" s="644"/>
      <c r="BI193" s="644"/>
      <c r="BJ193" s="644"/>
      <c r="BK193" s="644"/>
      <c r="BL193" s="644"/>
      <c r="BM193" s="644"/>
      <c r="BN193" s="644"/>
      <c r="BO193" s="644"/>
      <c r="BP193" s="644"/>
      <c r="BQ193" s="645"/>
      <c r="BR193" s="69"/>
      <c r="BS193" s="6"/>
    </row>
    <row r="194" spans="1:71" ht="9.9499999999999993" customHeight="1">
      <c r="A194" s="69"/>
      <c r="B194" s="612"/>
      <c r="C194" s="613"/>
      <c r="D194" s="614"/>
      <c r="E194" s="612"/>
      <c r="F194" s="613"/>
      <c r="G194" s="614"/>
      <c r="H194" s="619"/>
      <c r="I194" s="620"/>
      <c r="J194" s="620"/>
      <c r="K194" s="620"/>
      <c r="L194" s="620"/>
      <c r="M194" s="620"/>
      <c r="N194" s="620"/>
      <c r="O194" s="620"/>
      <c r="P194" s="620"/>
      <c r="Q194" s="620"/>
      <c r="R194" s="620"/>
      <c r="S194" s="620"/>
      <c r="T194" s="620"/>
      <c r="U194" s="620"/>
      <c r="V194" s="620"/>
      <c r="W194" s="620"/>
      <c r="X194" s="620"/>
      <c r="Y194" s="620"/>
      <c r="Z194" s="620"/>
      <c r="AA194" s="620"/>
      <c r="AB194" s="620"/>
      <c r="AC194" s="620"/>
      <c r="AD194" s="621"/>
      <c r="AE194" s="612"/>
      <c r="AF194" s="613"/>
      <c r="AG194" s="613"/>
      <c r="AH194" s="614"/>
      <c r="AI194" s="626"/>
      <c r="AJ194" s="627"/>
      <c r="AK194" s="627"/>
      <c r="AL194" s="628"/>
      <c r="AM194" s="631"/>
      <c r="AN194" s="632"/>
      <c r="AO194" s="632"/>
      <c r="AP194" s="632"/>
      <c r="AQ194" s="632"/>
      <c r="AR194" s="632"/>
      <c r="AS194" s="632"/>
      <c r="AT194" s="635"/>
      <c r="AU194" s="636"/>
      <c r="AV194" s="636"/>
      <c r="AW194" s="636"/>
      <c r="AX194" s="636"/>
      <c r="AY194" s="636"/>
      <c r="AZ194" s="636"/>
      <c r="BA194" s="636"/>
      <c r="BB194" s="636"/>
      <c r="BC194" s="636"/>
      <c r="BD194" s="640"/>
      <c r="BE194" s="641"/>
      <c r="BF194" s="642"/>
      <c r="BG194" s="646"/>
      <c r="BH194" s="647"/>
      <c r="BI194" s="647"/>
      <c r="BJ194" s="647"/>
      <c r="BK194" s="647"/>
      <c r="BL194" s="647"/>
      <c r="BM194" s="647"/>
      <c r="BN194" s="647"/>
      <c r="BO194" s="647"/>
      <c r="BP194" s="647"/>
      <c r="BQ194" s="648"/>
      <c r="BR194" s="69"/>
      <c r="BS194" s="6"/>
    </row>
    <row r="195" spans="1:71" ht="9.9499999999999993" customHeight="1">
      <c r="A195" s="69"/>
      <c r="B195" s="609"/>
      <c r="C195" s="610"/>
      <c r="D195" s="611"/>
      <c r="E195" s="615"/>
      <c r="F195" s="610"/>
      <c r="G195" s="611"/>
      <c r="H195" s="616"/>
      <c r="I195" s="617"/>
      <c r="J195" s="617"/>
      <c r="K195" s="617"/>
      <c r="L195" s="617"/>
      <c r="M195" s="617"/>
      <c r="N195" s="617"/>
      <c r="O195" s="617"/>
      <c r="P195" s="617"/>
      <c r="Q195" s="617"/>
      <c r="R195" s="617"/>
      <c r="S195" s="617"/>
      <c r="T195" s="617"/>
      <c r="U195" s="617"/>
      <c r="V195" s="617"/>
      <c r="W195" s="617"/>
      <c r="X195" s="617"/>
      <c r="Y195" s="617"/>
      <c r="Z195" s="617"/>
      <c r="AA195" s="617"/>
      <c r="AB195" s="617"/>
      <c r="AC195" s="617"/>
      <c r="AD195" s="618"/>
      <c r="AE195" s="622"/>
      <c r="AF195" s="610"/>
      <c r="AG195" s="610"/>
      <c r="AH195" s="611"/>
      <c r="AI195" s="623"/>
      <c r="AJ195" s="624"/>
      <c r="AK195" s="624"/>
      <c r="AL195" s="625"/>
      <c r="AM195" s="629"/>
      <c r="AN195" s="630"/>
      <c r="AO195" s="630"/>
      <c r="AP195" s="630"/>
      <c r="AQ195" s="630"/>
      <c r="AR195" s="630"/>
      <c r="AS195" s="630"/>
      <c r="AT195" s="633">
        <f t="shared" ref="AT195" si="93">AI195*AM195</f>
        <v>0</v>
      </c>
      <c r="AU195" s="634"/>
      <c r="AV195" s="634"/>
      <c r="AW195" s="634"/>
      <c r="AX195" s="634"/>
      <c r="AY195" s="634"/>
      <c r="AZ195" s="634"/>
      <c r="BA195" s="634"/>
      <c r="BB195" s="634"/>
      <c r="BC195" s="634"/>
      <c r="BD195" s="637"/>
      <c r="BE195" s="638"/>
      <c r="BF195" s="639"/>
      <c r="BG195" s="643">
        <f t="shared" ref="BG195" si="94">IF($BD195="※",$AT195*0.08,$AT195*0.1)</f>
        <v>0</v>
      </c>
      <c r="BH195" s="644"/>
      <c r="BI195" s="644"/>
      <c r="BJ195" s="644"/>
      <c r="BK195" s="644"/>
      <c r="BL195" s="644"/>
      <c r="BM195" s="644"/>
      <c r="BN195" s="644"/>
      <c r="BO195" s="644"/>
      <c r="BP195" s="644"/>
      <c r="BQ195" s="645"/>
      <c r="BR195" s="69"/>
      <c r="BS195" s="6"/>
    </row>
    <row r="196" spans="1:71" ht="9.9499999999999993" customHeight="1">
      <c r="A196" s="69"/>
      <c r="B196" s="612"/>
      <c r="C196" s="613"/>
      <c r="D196" s="614"/>
      <c r="E196" s="612"/>
      <c r="F196" s="613"/>
      <c r="G196" s="614"/>
      <c r="H196" s="619"/>
      <c r="I196" s="620"/>
      <c r="J196" s="620"/>
      <c r="K196" s="620"/>
      <c r="L196" s="620"/>
      <c r="M196" s="620"/>
      <c r="N196" s="620"/>
      <c r="O196" s="620"/>
      <c r="P196" s="620"/>
      <c r="Q196" s="620"/>
      <c r="R196" s="620"/>
      <c r="S196" s="620"/>
      <c r="T196" s="620"/>
      <c r="U196" s="620"/>
      <c r="V196" s="620"/>
      <c r="W196" s="620"/>
      <c r="X196" s="620"/>
      <c r="Y196" s="620"/>
      <c r="Z196" s="620"/>
      <c r="AA196" s="620"/>
      <c r="AB196" s="620"/>
      <c r="AC196" s="620"/>
      <c r="AD196" s="621"/>
      <c r="AE196" s="612"/>
      <c r="AF196" s="613"/>
      <c r="AG196" s="613"/>
      <c r="AH196" s="614"/>
      <c r="AI196" s="626"/>
      <c r="AJ196" s="627"/>
      <c r="AK196" s="627"/>
      <c r="AL196" s="628"/>
      <c r="AM196" s="631"/>
      <c r="AN196" s="632"/>
      <c r="AO196" s="632"/>
      <c r="AP196" s="632"/>
      <c r="AQ196" s="632"/>
      <c r="AR196" s="632"/>
      <c r="AS196" s="632"/>
      <c r="AT196" s="635"/>
      <c r="AU196" s="636"/>
      <c r="AV196" s="636"/>
      <c r="AW196" s="636"/>
      <c r="AX196" s="636"/>
      <c r="AY196" s="636"/>
      <c r="AZ196" s="636"/>
      <c r="BA196" s="636"/>
      <c r="BB196" s="636"/>
      <c r="BC196" s="636"/>
      <c r="BD196" s="640"/>
      <c r="BE196" s="641"/>
      <c r="BF196" s="642"/>
      <c r="BG196" s="646"/>
      <c r="BH196" s="647"/>
      <c r="BI196" s="647"/>
      <c r="BJ196" s="647"/>
      <c r="BK196" s="647"/>
      <c r="BL196" s="647"/>
      <c r="BM196" s="647"/>
      <c r="BN196" s="647"/>
      <c r="BO196" s="647"/>
      <c r="BP196" s="647"/>
      <c r="BQ196" s="648"/>
      <c r="BR196" s="69"/>
      <c r="BS196" s="6"/>
    </row>
    <row r="197" spans="1:71" ht="9.9499999999999993" customHeight="1">
      <c r="A197" s="69"/>
      <c r="B197" s="609"/>
      <c r="C197" s="610"/>
      <c r="D197" s="611"/>
      <c r="E197" s="615"/>
      <c r="F197" s="610"/>
      <c r="G197" s="611"/>
      <c r="H197" s="616"/>
      <c r="I197" s="617"/>
      <c r="J197" s="617"/>
      <c r="K197" s="617"/>
      <c r="L197" s="617"/>
      <c r="M197" s="617"/>
      <c r="N197" s="617"/>
      <c r="O197" s="617"/>
      <c r="P197" s="617"/>
      <c r="Q197" s="617"/>
      <c r="R197" s="617"/>
      <c r="S197" s="617"/>
      <c r="T197" s="617"/>
      <c r="U197" s="617"/>
      <c r="V197" s="617"/>
      <c r="W197" s="617"/>
      <c r="X197" s="617"/>
      <c r="Y197" s="617"/>
      <c r="Z197" s="617"/>
      <c r="AA197" s="617"/>
      <c r="AB197" s="617"/>
      <c r="AC197" s="617"/>
      <c r="AD197" s="618"/>
      <c r="AE197" s="622"/>
      <c r="AF197" s="610"/>
      <c r="AG197" s="610"/>
      <c r="AH197" s="611"/>
      <c r="AI197" s="623"/>
      <c r="AJ197" s="624"/>
      <c r="AK197" s="624"/>
      <c r="AL197" s="625"/>
      <c r="AM197" s="629"/>
      <c r="AN197" s="630"/>
      <c r="AO197" s="630"/>
      <c r="AP197" s="630"/>
      <c r="AQ197" s="630"/>
      <c r="AR197" s="630"/>
      <c r="AS197" s="630"/>
      <c r="AT197" s="633">
        <f t="shared" ref="AT197" si="95">AI197*AM197</f>
        <v>0</v>
      </c>
      <c r="AU197" s="634"/>
      <c r="AV197" s="634"/>
      <c r="AW197" s="634"/>
      <c r="AX197" s="634"/>
      <c r="AY197" s="634"/>
      <c r="AZ197" s="634"/>
      <c r="BA197" s="634"/>
      <c r="BB197" s="634"/>
      <c r="BC197" s="634"/>
      <c r="BD197" s="637"/>
      <c r="BE197" s="638"/>
      <c r="BF197" s="639"/>
      <c r="BG197" s="643">
        <f t="shared" ref="BG197" si="96">IF($BD197="※",$AT197*0.08,$AT197*0.1)</f>
        <v>0</v>
      </c>
      <c r="BH197" s="644"/>
      <c r="BI197" s="644"/>
      <c r="BJ197" s="644"/>
      <c r="BK197" s="644"/>
      <c r="BL197" s="644"/>
      <c r="BM197" s="644"/>
      <c r="BN197" s="644"/>
      <c r="BO197" s="644"/>
      <c r="BP197" s="644"/>
      <c r="BQ197" s="645"/>
      <c r="BR197" s="69"/>
      <c r="BS197" s="6"/>
    </row>
    <row r="198" spans="1:71" ht="9.9499999999999993" customHeight="1">
      <c r="A198" s="69"/>
      <c r="B198" s="612"/>
      <c r="C198" s="613"/>
      <c r="D198" s="614"/>
      <c r="E198" s="612"/>
      <c r="F198" s="613"/>
      <c r="G198" s="614"/>
      <c r="H198" s="619"/>
      <c r="I198" s="620"/>
      <c r="J198" s="620"/>
      <c r="K198" s="620"/>
      <c r="L198" s="620"/>
      <c r="M198" s="620"/>
      <c r="N198" s="620"/>
      <c r="O198" s="620"/>
      <c r="P198" s="620"/>
      <c r="Q198" s="620"/>
      <c r="R198" s="620"/>
      <c r="S198" s="620"/>
      <c r="T198" s="620"/>
      <c r="U198" s="620"/>
      <c r="V198" s="620"/>
      <c r="W198" s="620"/>
      <c r="X198" s="620"/>
      <c r="Y198" s="620"/>
      <c r="Z198" s="620"/>
      <c r="AA198" s="620"/>
      <c r="AB198" s="620"/>
      <c r="AC198" s="620"/>
      <c r="AD198" s="621"/>
      <c r="AE198" s="612"/>
      <c r="AF198" s="613"/>
      <c r="AG198" s="613"/>
      <c r="AH198" s="614"/>
      <c r="AI198" s="626"/>
      <c r="AJ198" s="627"/>
      <c r="AK198" s="627"/>
      <c r="AL198" s="628"/>
      <c r="AM198" s="631"/>
      <c r="AN198" s="632"/>
      <c r="AO198" s="632"/>
      <c r="AP198" s="632"/>
      <c r="AQ198" s="632"/>
      <c r="AR198" s="632"/>
      <c r="AS198" s="632"/>
      <c r="AT198" s="635"/>
      <c r="AU198" s="636"/>
      <c r="AV198" s="636"/>
      <c r="AW198" s="636"/>
      <c r="AX198" s="636"/>
      <c r="AY198" s="636"/>
      <c r="AZ198" s="636"/>
      <c r="BA198" s="636"/>
      <c r="BB198" s="636"/>
      <c r="BC198" s="636"/>
      <c r="BD198" s="640"/>
      <c r="BE198" s="641"/>
      <c r="BF198" s="642"/>
      <c r="BG198" s="646"/>
      <c r="BH198" s="647"/>
      <c r="BI198" s="647"/>
      <c r="BJ198" s="647"/>
      <c r="BK198" s="647"/>
      <c r="BL198" s="647"/>
      <c r="BM198" s="647"/>
      <c r="BN198" s="647"/>
      <c r="BO198" s="647"/>
      <c r="BP198" s="647"/>
      <c r="BQ198" s="648"/>
      <c r="BR198" s="69"/>
      <c r="BS198" s="6"/>
    </row>
    <row r="199" spans="1:71" ht="9.9499999999999993" customHeight="1">
      <c r="A199" s="69"/>
      <c r="B199" s="609"/>
      <c r="C199" s="610"/>
      <c r="D199" s="611"/>
      <c r="E199" s="615"/>
      <c r="F199" s="610"/>
      <c r="G199" s="611"/>
      <c r="H199" s="616"/>
      <c r="I199" s="617"/>
      <c r="J199" s="617"/>
      <c r="K199" s="617"/>
      <c r="L199" s="617"/>
      <c r="M199" s="617"/>
      <c r="N199" s="617"/>
      <c r="O199" s="617"/>
      <c r="P199" s="617"/>
      <c r="Q199" s="617"/>
      <c r="R199" s="617"/>
      <c r="S199" s="617"/>
      <c r="T199" s="617"/>
      <c r="U199" s="617"/>
      <c r="V199" s="617"/>
      <c r="W199" s="617"/>
      <c r="X199" s="617"/>
      <c r="Y199" s="617"/>
      <c r="Z199" s="617"/>
      <c r="AA199" s="617"/>
      <c r="AB199" s="617"/>
      <c r="AC199" s="617"/>
      <c r="AD199" s="618"/>
      <c r="AE199" s="622"/>
      <c r="AF199" s="610"/>
      <c r="AG199" s="610"/>
      <c r="AH199" s="611"/>
      <c r="AI199" s="623"/>
      <c r="AJ199" s="624"/>
      <c r="AK199" s="624"/>
      <c r="AL199" s="625"/>
      <c r="AM199" s="629"/>
      <c r="AN199" s="630"/>
      <c r="AO199" s="630"/>
      <c r="AP199" s="630"/>
      <c r="AQ199" s="630"/>
      <c r="AR199" s="630"/>
      <c r="AS199" s="630"/>
      <c r="AT199" s="633">
        <f t="shared" ref="AT199" si="97">AI199*AM199</f>
        <v>0</v>
      </c>
      <c r="AU199" s="634"/>
      <c r="AV199" s="634"/>
      <c r="AW199" s="634"/>
      <c r="AX199" s="634"/>
      <c r="AY199" s="634"/>
      <c r="AZ199" s="634"/>
      <c r="BA199" s="634"/>
      <c r="BB199" s="634"/>
      <c r="BC199" s="634"/>
      <c r="BD199" s="637"/>
      <c r="BE199" s="638"/>
      <c r="BF199" s="639"/>
      <c r="BG199" s="643">
        <f t="shared" ref="BG199" si="98">IF($BD199="※",$AT199*0.08,$AT199*0.1)</f>
        <v>0</v>
      </c>
      <c r="BH199" s="644"/>
      <c r="BI199" s="644"/>
      <c r="BJ199" s="644"/>
      <c r="BK199" s="644"/>
      <c r="BL199" s="644"/>
      <c r="BM199" s="644"/>
      <c r="BN199" s="644"/>
      <c r="BO199" s="644"/>
      <c r="BP199" s="644"/>
      <c r="BQ199" s="645"/>
      <c r="BR199" s="69"/>
      <c r="BS199" s="6"/>
    </row>
    <row r="200" spans="1:71" ht="9.9499999999999993" customHeight="1">
      <c r="A200" s="69"/>
      <c r="B200" s="612"/>
      <c r="C200" s="613"/>
      <c r="D200" s="614"/>
      <c r="E200" s="612"/>
      <c r="F200" s="613"/>
      <c r="G200" s="614"/>
      <c r="H200" s="619"/>
      <c r="I200" s="620"/>
      <c r="J200" s="620"/>
      <c r="K200" s="620"/>
      <c r="L200" s="620"/>
      <c r="M200" s="620"/>
      <c r="N200" s="620"/>
      <c r="O200" s="620"/>
      <c r="P200" s="620"/>
      <c r="Q200" s="620"/>
      <c r="R200" s="620"/>
      <c r="S200" s="620"/>
      <c r="T200" s="620"/>
      <c r="U200" s="620"/>
      <c r="V200" s="620"/>
      <c r="W200" s="620"/>
      <c r="X200" s="620"/>
      <c r="Y200" s="620"/>
      <c r="Z200" s="620"/>
      <c r="AA200" s="620"/>
      <c r="AB200" s="620"/>
      <c r="AC200" s="620"/>
      <c r="AD200" s="621"/>
      <c r="AE200" s="612"/>
      <c r="AF200" s="613"/>
      <c r="AG200" s="613"/>
      <c r="AH200" s="614"/>
      <c r="AI200" s="626"/>
      <c r="AJ200" s="627"/>
      <c r="AK200" s="627"/>
      <c r="AL200" s="628"/>
      <c r="AM200" s="631"/>
      <c r="AN200" s="632"/>
      <c r="AO200" s="632"/>
      <c r="AP200" s="632"/>
      <c r="AQ200" s="632"/>
      <c r="AR200" s="632"/>
      <c r="AS200" s="632"/>
      <c r="AT200" s="635"/>
      <c r="AU200" s="636"/>
      <c r="AV200" s="636"/>
      <c r="AW200" s="636"/>
      <c r="AX200" s="636"/>
      <c r="AY200" s="636"/>
      <c r="AZ200" s="636"/>
      <c r="BA200" s="636"/>
      <c r="BB200" s="636"/>
      <c r="BC200" s="636"/>
      <c r="BD200" s="640"/>
      <c r="BE200" s="641"/>
      <c r="BF200" s="642"/>
      <c r="BG200" s="646"/>
      <c r="BH200" s="647"/>
      <c r="BI200" s="647"/>
      <c r="BJ200" s="647"/>
      <c r="BK200" s="647"/>
      <c r="BL200" s="647"/>
      <c r="BM200" s="647"/>
      <c r="BN200" s="647"/>
      <c r="BO200" s="647"/>
      <c r="BP200" s="647"/>
      <c r="BQ200" s="648"/>
      <c r="BR200" s="69"/>
      <c r="BS200" s="6"/>
    </row>
    <row r="201" spans="1:71" ht="9.9499999999999993" customHeight="1">
      <c r="A201" s="69"/>
      <c r="B201" s="609"/>
      <c r="C201" s="610"/>
      <c r="D201" s="611"/>
      <c r="E201" s="615"/>
      <c r="F201" s="610"/>
      <c r="G201" s="611"/>
      <c r="H201" s="616"/>
      <c r="I201" s="617"/>
      <c r="J201" s="617"/>
      <c r="K201" s="617"/>
      <c r="L201" s="617"/>
      <c r="M201" s="617"/>
      <c r="N201" s="617"/>
      <c r="O201" s="617"/>
      <c r="P201" s="617"/>
      <c r="Q201" s="617"/>
      <c r="R201" s="617"/>
      <c r="S201" s="617"/>
      <c r="T201" s="617"/>
      <c r="U201" s="617"/>
      <c r="V201" s="617"/>
      <c r="W201" s="617"/>
      <c r="X201" s="617"/>
      <c r="Y201" s="617"/>
      <c r="Z201" s="617"/>
      <c r="AA201" s="617"/>
      <c r="AB201" s="617"/>
      <c r="AC201" s="617"/>
      <c r="AD201" s="618"/>
      <c r="AE201" s="622"/>
      <c r="AF201" s="610"/>
      <c r="AG201" s="610"/>
      <c r="AH201" s="611"/>
      <c r="AI201" s="623"/>
      <c r="AJ201" s="624"/>
      <c r="AK201" s="624"/>
      <c r="AL201" s="625"/>
      <c r="AM201" s="629"/>
      <c r="AN201" s="630"/>
      <c r="AO201" s="630"/>
      <c r="AP201" s="630"/>
      <c r="AQ201" s="630"/>
      <c r="AR201" s="630"/>
      <c r="AS201" s="630"/>
      <c r="AT201" s="633">
        <f t="shared" ref="AT201" si="99">AI201*AM201</f>
        <v>0</v>
      </c>
      <c r="AU201" s="634"/>
      <c r="AV201" s="634"/>
      <c r="AW201" s="634"/>
      <c r="AX201" s="634"/>
      <c r="AY201" s="634"/>
      <c r="AZ201" s="634"/>
      <c r="BA201" s="634"/>
      <c r="BB201" s="634"/>
      <c r="BC201" s="634"/>
      <c r="BD201" s="637"/>
      <c r="BE201" s="638"/>
      <c r="BF201" s="639"/>
      <c r="BG201" s="643">
        <f t="shared" ref="BG201:BG237" si="100">IF($BD201="※",$AT201*0.08,$AT201*0.1)</f>
        <v>0</v>
      </c>
      <c r="BH201" s="644"/>
      <c r="BI201" s="644"/>
      <c r="BJ201" s="644"/>
      <c r="BK201" s="644"/>
      <c r="BL201" s="644"/>
      <c r="BM201" s="644"/>
      <c r="BN201" s="644"/>
      <c r="BO201" s="644"/>
      <c r="BP201" s="644"/>
      <c r="BQ201" s="645"/>
      <c r="BR201" s="69"/>
      <c r="BS201" s="6"/>
    </row>
    <row r="202" spans="1:71" ht="9.9499999999999993" customHeight="1">
      <c r="A202" s="69"/>
      <c r="B202" s="612"/>
      <c r="C202" s="613"/>
      <c r="D202" s="614"/>
      <c r="E202" s="612"/>
      <c r="F202" s="613"/>
      <c r="G202" s="614"/>
      <c r="H202" s="619"/>
      <c r="I202" s="620"/>
      <c r="J202" s="620"/>
      <c r="K202" s="620"/>
      <c r="L202" s="620"/>
      <c r="M202" s="620"/>
      <c r="N202" s="620"/>
      <c r="O202" s="620"/>
      <c r="P202" s="620"/>
      <c r="Q202" s="620"/>
      <c r="R202" s="620"/>
      <c r="S202" s="620"/>
      <c r="T202" s="620"/>
      <c r="U202" s="620"/>
      <c r="V202" s="620"/>
      <c r="W202" s="620"/>
      <c r="X202" s="620"/>
      <c r="Y202" s="620"/>
      <c r="Z202" s="620"/>
      <c r="AA202" s="620"/>
      <c r="AB202" s="620"/>
      <c r="AC202" s="620"/>
      <c r="AD202" s="621"/>
      <c r="AE202" s="612"/>
      <c r="AF202" s="613"/>
      <c r="AG202" s="613"/>
      <c r="AH202" s="614"/>
      <c r="AI202" s="626"/>
      <c r="AJ202" s="627"/>
      <c r="AK202" s="627"/>
      <c r="AL202" s="628"/>
      <c r="AM202" s="631"/>
      <c r="AN202" s="632"/>
      <c r="AO202" s="632"/>
      <c r="AP202" s="632"/>
      <c r="AQ202" s="632"/>
      <c r="AR202" s="632"/>
      <c r="AS202" s="632"/>
      <c r="AT202" s="635"/>
      <c r="AU202" s="636"/>
      <c r="AV202" s="636"/>
      <c r="AW202" s="636"/>
      <c r="AX202" s="636"/>
      <c r="AY202" s="636"/>
      <c r="AZ202" s="636"/>
      <c r="BA202" s="636"/>
      <c r="BB202" s="636"/>
      <c r="BC202" s="636"/>
      <c r="BD202" s="640"/>
      <c r="BE202" s="641"/>
      <c r="BF202" s="642"/>
      <c r="BG202" s="646"/>
      <c r="BH202" s="647"/>
      <c r="BI202" s="647"/>
      <c r="BJ202" s="647"/>
      <c r="BK202" s="647"/>
      <c r="BL202" s="647"/>
      <c r="BM202" s="647"/>
      <c r="BN202" s="647"/>
      <c r="BO202" s="647"/>
      <c r="BP202" s="647"/>
      <c r="BQ202" s="648"/>
      <c r="BR202" s="69"/>
      <c r="BS202" s="6"/>
    </row>
    <row r="203" spans="1:71" ht="9.9499999999999993" customHeight="1">
      <c r="A203" s="69"/>
      <c r="B203" s="609"/>
      <c r="C203" s="610"/>
      <c r="D203" s="611"/>
      <c r="E203" s="615"/>
      <c r="F203" s="610"/>
      <c r="G203" s="611"/>
      <c r="H203" s="616"/>
      <c r="I203" s="617"/>
      <c r="J203" s="617"/>
      <c r="K203" s="617"/>
      <c r="L203" s="617"/>
      <c r="M203" s="617"/>
      <c r="N203" s="617"/>
      <c r="O203" s="617"/>
      <c r="P203" s="617"/>
      <c r="Q203" s="617"/>
      <c r="R203" s="617"/>
      <c r="S203" s="617"/>
      <c r="T203" s="617"/>
      <c r="U203" s="617"/>
      <c r="V203" s="617"/>
      <c r="W203" s="617"/>
      <c r="X203" s="617"/>
      <c r="Y203" s="617"/>
      <c r="Z203" s="617"/>
      <c r="AA203" s="617"/>
      <c r="AB203" s="617"/>
      <c r="AC203" s="617"/>
      <c r="AD203" s="618"/>
      <c r="AE203" s="622"/>
      <c r="AF203" s="610"/>
      <c r="AG203" s="610"/>
      <c r="AH203" s="611"/>
      <c r="AI203" s="623"/>
      <c r="AJ203" s="624"/>
      <c r="AK203" s="624"/>
      <c r="AL203" s="625"/>
      <c r="AM203" s="629"/>
      <c r="AN203" s="630"/>
      <c r="AO203" s="630"/>
      <c r="AP203" s="630"/>
      <c r="AQ203" s="630"/>
      <c r="AR203" s="630"/>
      <c r="AS203" s="630"/>
      <c r="AT203" s="633">
        <f t="shared" ref="AT203" si="101">AI203*AM203</f>
        <v>0</v>
      </c>
      <c r="AU203" s="634"/>
      <c r="AV203" s="634"/>
      <c r="AW203" s="634"/>
      <c r="AX203" s="634"/>
      <c r="AY203" s="634"/>
      <c r="AZ203" s="634"/>
      <c r="BA203" s="634"/>
      <c r="BB203" s="634"/>
      <c r="BC203" s="634"/>
      <c r="BD203" s="637"/>
      <c r="BE203" s="638"/>
      <c r="BF203" s="639"/>
      <c r="BG203" s="643">
        <f t="shared" si="100"/>
        <v>0</v>
      </c>
      <c r="BH203" s="644"/>
      <c r="BI203" s="644"/>
      <c r="BJ203" s="644"/>
      <c r="BK203" s="644"/>
      <c r="BL203" s="644"/>
      <c r="BM203" s="644"/>
      <c r="BN203" s="644"/>
      <c r="BO203" s="644"/>
      <c r="BP203" s="644"/>
      <c r="BQ203" s="645"/>
      <c r="BR203" s="69"/>
      <c r="BS203" s="6"/>
    </row>
    <row r="204" spans="1:71" ht="9.9499999999999993" customHeight="1">
      <c r="A204" s="69"/>
      <c r="B204" s="612"/>
      <c r="C204" s="613"/>
      <c r="D204" s="614"/>
      <c r="E204" s="612"/>
      <c r="F204" s="613"/>
      <c r="G204" s="614"/>
      <c r="H204" s="619"/>
      <c r="I204" s="620"/>
      <c r="J204" s="620"/>
      <c r="K204" s="620"/>
      <c r="L204" s="620"/>
      <c r="M204" s="620"/>
      <c r="N204" s="620"/>
      <c r="O204" s="620"/>
      <c r="P204" s="620"/>
      <c r="Q204" s="620"/>
      <c r="R204" s="620"/>
      <c r="S204" s="620"/>
      <c r="T204" s="620"/>
      <c r="U204" s="620"/>
      <c r="V204" s="620"/>
      <c r="W204" s="620"/>
      <c r="X204" s="620"/>
      <c r="Y204" s="620"/>
      <c r="Z204" s="620"/>
      <c r="AA204" s="620"/>
      <c r="AB204" s="620"/>
      <c r="AC204" s="620"/>
      <c r="AD204" s="621"/>
      <c r="AE204" s="612"/>
      <c r="AF204" s="613"/>
      <c r="AG204" s="613"/>
      <c r="AH204" s="614"/>
      <c r="AI204" s="626"/>
      <c r="AJ204" s="627"/>
      <c r="AK204" s="627"/>
      <c r="AL204" s="628"/>
      <c r="AM204" s="631"/>
      <c r="AN204" s="632"/>
      <c r="AO204" s="632"/>
      <c r="AP204" s="632"/>
      <c r="AQ204" s="632"/>
      <c r="AR204" s="632"/>
      <c r="AS204" s="632"/>
      <c r="AT204" s="635"/>
      <c r="AU204" s="636"/>
      <c r="AV204" s="636"/>
      <c r="AW204" s="636"/>
      <c r="AX204" s="636"/>
      <c r="AY204" s="636"/>
      <c r="AZ204" s="636"/>
      <c r="BA204" s="636"/>
      <c r="BB204" s="636"/>
      <c r="BC204" s="636"/>
      <c r="BD204" s="640"/>
      <c r="BE204" s="641"/>
      <c r="BF204" s="642"/>
      <c r="BG204" s="646"/>
      <c r="BH204" s="647"/>
      <c r="BI204" s="647"/>
      <c r="BJ204" s="647"/>
      <c r="BK204" s="647"/>
      <c r="BL204" s="647"/>
      <c r="BM204" s="647"/>
      <c r="BN204" s="647"/>
      <c r="BO204" s="647"/>
      <c r="BP204" s="647"/>
      <c r="BQ204" s="648"/>
      <c r="BR204" s="69"/>
      <c r="BS204" s="6"/>
    </row>
    <row r="205" spans="1:71" ht="9.9499999999999993" customHeight="1">
      <c r="A205" s="69"/>
      <c r="B205" s="609"/>
      <c r="C205" s="610"/>
      <c r="D205" s="611"/>
      <c r="E205" s="615"/>
      <c r="F205" s="610"/>
      <c r="G205" s="611"/>
      <c r="H205" s="616"/>
      <c r="I205" s="617"/>
      <c r="J205" s="617"/>
      <c r="K205" s="617"/>
      <c r="L205" s="617"/>
      <c r="M205" s="617"/>
      <c r="N205" s="617"/>
      <c r="O205" s="617"/>
      <c r="P205" s="617"/>
      <c r="Q205" s="617"/>
      <c r="R205" s="617"/>
      <c r="S205" s="617"/>
      <c r="T205" s="617"/>
      <c r="U205" s="617"/>
      <c r="V205" s="617"/>
      <c r="W205" s="617"/>
      <c r="X205" s="617"/>
      <c r="Y205" s="617"/>
      <c r="Z205" s="617"/>
      <c r="AA205" s="617"/>
      <c r="AB205" s="617"/>
      <c r="AC205" s="617"/>
      <c r="AD205" s="618"/>
      <c r="AE205" s="622"/>
      <c r="AF205" s="610"/>
      <c r="AG205" s="610"/>
      <c r="AH205" s="611"/>
      <c r="AI205" s="623"/>
      <c r="AJ205" s="624"/>
      <c r="AK205" s="624"/>
      <c r="AL205" s="625"/>
      <c r="AM205" s="629"/>
      <c r="AN205" s="630"/>
      <c r="AO205" s="630"/>
      <c r="AP205" s="630"/>
      <c r="AQ205" s="630"/>
      <c r="AR205" s="630"/>
      <c r="AS205" s="630"/>
      <c r="AT205" s="633">
        <f t="shared" ref="AT205" si="102">AI205*AM205</f>
        <v>0</v>
      </c>
      <c r="AU205" s="634"/>
      <c r="AV205" s="634"/>
      <c r="AW205" s="634"/>
      <c r="AX205" s="634"/>
      <c r="AY205" s="634"/>
      <c r="AZ205" s="634"/>
      <c r="BA205" s="634"/>
      <c r="BB205" s="634"/>
      <c r="BC205" s="634"/>
      <c r="BD205" s="637"/>
      <c r="BE205" s="638"/>
      <c r="BF205" s="639"/>
      <c r="BG205" s="643">
        <f t="shared" si="100"/>
        <v>0</v>
      </c>
      <c r="BH205" s="644"/>
      <c r="BI205" s="644"/>
      <c r="BJ205" s="644"/>
      <c r="BK205" s="644"/>
      <c r="BL205" s="644"/>
      <c r="BM205" s="644"/>
      <c r="BN205" s="644"/>
      <c r="BO205" s="644"/>
      <c r="BP205" s="644"/>
      <c r="BQ205" s="645"/>
      <c r="BR205" s="69"/>
      <c r="BS205" s="6"/>
    </row>
    <row r="206" spans="1:71" ht="9.9499999999999993" customHeight="1">
      <c r="A206" s="69"/>
      <c r="B206" s="612"/>
      <c r="C206" s="613"/>
      <c r="D206" s="614"/>
      <c r="E206" s="612"/>
      <c r="F206" s="613"/>
      <c r="G206" s="614"/>
      <c r="H206" s="619"/>
      <c r="I206" s="620"/>
      <c r="J206" s="620"/>
      <c r="K206" s="620"/>
      <c r="L206" s="620"/>
      <c r="M206" s="620"/>
      <c r="N206" s="620"/>
      <c r="O206" s="620"/>
      <c r="P206" s="620"/>
      <c r="Q206" s="620"/>
      <c r="R206" s="620"/>
      <c r="S206" s="620"/>
      <c r="T206" s="620"/>
      <c r="U206" s="620"/>
      <c r="V206" s="620"/>
      <c r="W206" s="620"/>
      <c r="X206" s="620"/>
      <c r="Y206" s="620"/>
      <c r="Z206" s="620"/>
      <c r="AA206" s="620"/>
      <c r="AB206" s="620"/>
      <c r="AC206" s="620"/>
      <c r="AD206" s="621"/>
      <c r="AE206" s="612"/>
      <c r="AF206" s="613"/>
      <c r="AG206" s="613"/>
      <c r="AH206" s="614"/>
      <c r="AI206" s="626"/>
      <c r="AJ206" s="627"/>
      <c r="AK206" s="627"/>
      <c r="AL206" s="628"/>
      <c r="AM206" s="631"/>
      <c r="AN206" s="632"/>
      <c r="AO206" s="632"/>
      <c r="AP206" s="632"/>
      <c r="AQ206" s="632"/>
      <c r="AR206" s="632"/>
      <c r="AS206" s="632"/>
      <c r="AT206" s="635"/>
      <c r="AU206" s="636"/>
      <c r="AV206" s="636"/>
      <c r="AW206" s="636"/>
      <c r="AX206" s="636"/>
      <c r="AY206" s="636"/>
      <c r="AZ206" s="636"/>
      <c r="BA206" s="636"/>
      <c r="BB206" s="636"/>
      <c r="BC206" s="636"/>
      <c r="BD206" s="640"/>
      <c r="BE206" s="641"/>
      <c r="BF206" s="642"/>
      <c r="BG206" s="646"/>
      <c r="BH206" s="647"/>
      <c r="BI206" s="647"/>
      <c r="BJ206" s="647"/>
      <c r="BK206" s="647"/>
      <c r="BL206" s="647"/>
      <c r="BM206" s="647"/>
      <c r="BN206" s="647"/>
      <c r="BO206" s="647"/>
      <c r="BP206" s="647"/>
      <c r="BQ206" s="648"/>
      <c r="BR206" s="69"/>
      <c r="BS206" s="6"/>
    </row>
    <row r="207" spans="1:71" ht="9.9499999999999993" customHeight="1">
      <c r="A207" s="69"/>
      <c r="B207" s="609"/>
      <c r="C207" s="610"/>
      <c r="D207" s="611"/>
      <c r="E207" s="615"/>
      <c r="F207" s="610"/>
      <c r="G207" s="611"/>
      <c r="H207" s="616"/>
      <c r="I207" s="617"/>
      <c r="J207" s="617"/>
      <c r="K207" s="617"/>
      <c r="L207" s="617"/>
      <c r="M207" s="617"/>
      <c r="N207" s="617"/>
      <c r="O207" s="617"/>
      <c r="P207" s="617"/>
      <c r="Q207" s="617"/>
      <c r="R207" s="617"/>
      <c r="S207" s="617"/>
      <c r="T207" s="617"/>
      <c r="U207" s="617"/>
      <c r="V207" s="617"/>
      <c r="W207" s="617"/>
      <c r="X207" s="617"/>
      <c r="Y207" s="617"/>
      <c r="Z207" s="617"/>
      <c r="AA207" s="617"/>
      <c r="AB207" s="617"/>
      <c r="AC207" s="617"/>
      <c r="AD207" s="618"/>
      <c r="AE207" s="622"/>
      <c r="AF207" s="610"/>
      <c r="AG207" s="610"/>
      <c r="AH207" s="611"/>
      <c r="AI207" s="623"/>
      <c r="AJ207" s="624"/>
      <c r="AK207" s="624"/>
      <c r="AL207" s="625"/>
      <c r="AM207" s="629"/>
      <c r="AN207" s="630"/>
      <c r="AO207" s="630"/>
      <c r="AP207" s="630"/>
      <c r="AQ207" s="630"/>
      <c r="AR207" s="630"/>
      <c r="AS207" s="630"/>
      <c r="AT207" s="633">
        <f t="shared" ref="AT207" si="103">AI207*AM207</f>
        <v>0</v>
      </c>
      <c r="AU207" s="634"/>
      <c r="AV207" s="634"/>
      <c r="AW207" s="634"/>
      <c r="AX207" s="634"/>
      <c r="AY207" s="634"/>
      <c r="AZ207" s="634"/>
      <c r="BA207" s="634"/>
      <c r="BB207" s="634"/>
      <c r="BC207" s="634"/>
      <c r="BD207" s="637"/>
      <c r="BE207" s="638"/>
      <c r="BF207" s="639"/>
      <c r="BG207" s="643">
        <f t="shared" si="100"/>
        <v>0</v>
      </c>
      <c r="BH207" s="644"/>
      <c r="BI207" s="644"/>
      <c r="BJ207" s="644"/>
      <c r="BK207" s="644"/>
      <c r="BL207" s="644"/>
      <c r="BM207" s="644"/>
      <c r="BN207" s="644"/>
      <c r="BO207" s="644"/>
      <c r="BP207" s="644"/>
      <c r="BQ207" s="645"/>
      <c r="BR207" s="69"/>
      <c r="BS207" s="6"/>
    </row>
    <row r="208" spans="1:71" ht="9.9499999999999993" customHeight="1">
      <c r="A208" s="69"/>
      <c r="B208" s="612"/>
      <c r="C208" s="613"/>
      <c r="D208" s="614"/>
      <c r="E208" s="612"/>
      <c r="F208" s="613"/>
      <c r="G208" s="614"/>
      <c r="H208" s="619"/>
      <c r="I208" s="620"/>
      <c r="J208" s="620"/>
      <c r="K208" s="620"/>
      <c r="L208" s="620"/>
      <c r="M208" s="620"/>
      <c r="N208" s="620"/>
      <c r="O208" s="620"/>
      <c r="P208" s="620"/>
      <c r="Q208" s="620"/>
      <c r="R208" s="620"/>
      <c r="S208" s="620"/>
      <c r="T208" s="620"/>
      <c r="U208" s="620"/>
      <c r="V208" s="620"/>
      <c r="W208" s="620"/>
      <c r="X208" s="620"/>
      <c r="Y208" s="620"/>
      <c r="Z208" s="620"/>
      <c r="AA208" s="620"/>
      <c r="AB208" s="620"/>
      <c r="AC208" s="620"/>
      <c r="AD208" s="621"/>
      <c r="AE208" s="612"/>
      <c r="AF208" s="613"/>
      <c r="AG208" s="613"/>
      <c r="AH208" s="614"/>
      <c r="AI208" s="626"/>
      <c r="AJ208" s="627"/>
      <c r="AK208" s="627"/>
      <c r="AL208" s="628"/>
      <c r="AM208" s="631"/>
      <c r="AN208" s="632"/>
      <c r="AO208" s="632"/>
      <c r="AP208" s="632"/>
      <c r="AQ208" s="632"/>
      <c r="AR208" s="632"/>
      <c r="AS208" s="632"/>
      <c r="AT208" s="635"/>
      <c r="AU208" s="636"/>
      <c r="AV208" s="636"/>
      <c r="AW208" s="636"/>
      <c r="AX208" s="636"/>
      <c r="AY208" s="636"/>
      <c r="AZ208" s="636"/>
      <c r="BA208" s="636"/>
      <c r="BB208" s="636"/>
      <c r="BC208" s="636"/>
      <c r="BD208" s="640"/>
      <c r="BE208" s="641"/>
      <c r="BF208" s="642"/>
      <c r="BG208" s="646"/>
      <c r="BH208" s="647"/>
      <c r="BI208" s="647"/>
      <c r="BJ208" s="647"/>
      <c r="BK208" s="647"/>
      <c r="BL208" s="647"/>
      <c r="BM208" s="647"/>
      <c r="BN208" s="647"/>
      <c r="BO208" s="647"/>
      <c r="BP208" s="647"/>
      <c r="BQ208" s="648"/>
      <c r="BR208" s="69"/>
      <c r="BS208" s="6"/>
    </row>
    <row r="209" spans="1:71" ht="9.9499999999999993" customHeight="1">
      <c r="A209" s="69"/>
      <c r="B209" s="609"/>
      <c r="C209" s="610"/>
      <c r="D209" s="611"/>
      <c r="E209" s="615"/>
      <c r="F209" s="610"/>
      <c r="G209" s="611"/>
      <c r="H209" s="616"/>
      <c r="I209" s="617"/>
      <c r="J209" s="617"/>
      <c r="K209" s="617"/>
      <c r="L209" s="617"/>
      <c r="M209" s="617"/>
      <c r="N209" s="617"/>
      <c r="O209" s="617"/>
      <c r="P209" s="617"/>
      <c r="Q209" s="617"/>
      <c r="R209" s="617"/>
      <c r="S209" s="617"/>
      <c r="T209" s="617"/>
      <c r="U209" s="617"/>
      <c r="V209" s="617"/>
      <c r="W209" s="617"/>
      <c r="X209" s="617"/>
      <c r="Y209" s="617"/>
      <c r="Z209" s="617"/>
      <c r="AA209" s="617"/>
      <c r="AB209" s="617"/>
      <c r="AC209" s="617"/>
      <c r="AD209" s="618"/>
      <c r="AE209" s="622"/>
      <c r="AF209" s="610"/>
      <c r="AG209" s="610"/>
      <c r="AH209" s="611"/>
      <c r="AI209" s="623"/>
      <c r="AJ209" s="624"/>
      <c r="AK209" s="624"/>
      <c r="AL209" s="625"/>
      <c r="AM209" s="629"/>
      <c r="AN209" s="630"/>
      <c r="AO209" s="630"/>
      <c r="AP209" s="630"/>
      <c r="AQ209" s="630"/>
      <c r="AR209" s="630"/>
      <c r="AS209" s="630"/>
      <c r="AT209" s="633">
        <f t="shared" ref="AT209" si="104">AI209*AM209</f>
        <v>0</v>
      </c>
      <c r="AU209" s="634"/>
      <c r="AV209" s="634"/>
      <c r="AW209" s="634"/>
      <c r="AX209" s="634"/>
      <c r="AY209" s="634"/>
      <c r="AZ209" s="634"/>
      <c r="BA209" s="634"/>
      <c r="BB209" s="634"/>
      <c r="BC209" s="634"/>
      <c r="BD209" s="637"/>
      <c r="BE209" s="638"/>
      <c r="BF209" s="639"/>
      <c r="BG209" s="643">
        <f t="shared" si="100"/>
        <v>0</v>
      </c>
      <c r="BH209" s="644"/>
      <c r="BI209" s="644"/>
      <c r="BJ209" s="644"/>
      <c r="BK209" s="644"/>
      <c r="BL209" s="644"/>
      <c r="BM209" s="644"/>
      <c r="BN209" s="644"/>
      <c r="BO209" s="644"/>
      <c r="BP209" s="644"/>
      <c r="BQ209" s="645"/>
      <c r="BR209" s="69"/>
      <c r="BS209" s="6"/>
    </row>
    <row r="210" spans="1:71" ht="9.9499999999999993" customHeight="1">
      <c r="A210" s="69"/>
      <c r="B210" s="612"/>
      <c r="C210" s="613"/>
      <c r="D210" s="614"/>
      <c r="E210" s="612"/>
      <c r="F210" s="613"/>
      <c r="G210" s="614"/>
      <c r="H210" s="619"/>
      <c r="I210" s="620"/>
      <c r="J210" s="620"/>
      <c r="K210" s="620"/>
      <c r="L210" s="620"/>
      <c r="M210" s="620"/>
      <c r="N210" s="620"/>
      <c r="O210" s="620"/>
      <c r="P210" s="620"/>
      <c r="Q210" s="620"/>
      <c r="R210" s="620"/>
      <c r="S210" s="620"/>
      <c r="T210" s="620"/>
      <c r="U210" s="620"/>
      <c r="V210" s="620"/>
      <c r="W210" s="620"/>
      <c r="X210" s="620"/>
      <c r="Y210" s="620"/>
      <c r="Z210" s="620"/>
      <c r="AA210" s="620"/>
      <c r="AB210" s="620"/>
      <c r="AC210" s="620"/>
      <c r="AD210" s="621"/>
      <c r="AE210" s="612"/>
      <c r="AF210" s="613"/>
      <c r="AG210" s="613"/>
      <c r="AH210" s="614"/>
      <c r="AI210" s="626"/>
      <c r="AJ210" s="627"/>
      <c r="AK210" s="627"/>
      <c r="AL210" s="628"/>
      <c r="AM210" s="631"/>
      <c r="AN210" s="632"/>
      <c r="AO210" s="632"/>
      <c r="AP210" s="632"/>
      <c r="AQ210" s="632"/>
      <c r="AR210" s="632"/>
      <c r="AS210" s="632"/>
      <c r="AT210" s="635"/>
      <c r="AU210" s="636"/>
      <c r="AV210" s="636"/>
      <c r="AW210" s="636"/>
      <c r="AX210" s="636"/>
      <c r="AY210" s="636"/>
      <c r="AZ210" s="636"/>
      <c r="BA210" s="636"/>
      <c r="BB210" s="636"/>
      <c r="BC210" s="636"/>
      <c r="BD210" s="640"/>
      <c r="BE210" s="641"/>
      <c r="BF210" s="642"/>
      <c r="BG210" s="646"/>
      <c r="BH210" s="647"/>
      <c r="BI210" s="647"/>
      <c r="BJ210" s="647"/>
      <c r="BK210" s="647"/>
      <c r="BL210" s="647"/>
      <c r="BM210" s="647"/>
      <c r="BN210" s="647"/>
      <c r="BO210" s="647"/>
      <c r="BP210" s="647"/>
      <c r="BQ210" s="648"/>
      <c r="BR210" s="69"/>
      <c r="BS210" s="6"/>
    </row>
    <row r="211" spans="1:71" ht="9.9499999999999993" customHeight="1">
      <c r="A211" s="69"/>
      <c r="B211" s="609"/>
      <c r="C211" s="610"/>
      <c r="D211" s="611"/>
      <c r="E211" s="615"/>
      <c r="F211" s="610"/>
      <c r="G211" s="611"/>
      <c r="H211" s="616"/>
      <c r="I211" s="617"/>
      <c r="J211" s="617"/>
      <c r="K211" s="617"/>
      <c r="L211" s="617"/>
      <c r="M211" s="617"/>
      <c r="N211" s="617"/>
      <c r="O211" s="617"/>
      <c r="P211" s="617"/>
      <c r="Q211" s="617"/>
      <c r="R211" s="617"/>
      <c r="S211" s="617"/>
      <c r="T211" s="617"/>
      <c r="U211" s="617"/>
      <c r="V211" s="617"/>
      <c r="W211" s="617"/>
      <c r="X211" s="617"/>
      <c r="Y211" s="617"/>
      <c r="Z211" s="617"/>
      <c r="AA211" s="617"/>
      <c r="AB211" s="617"/>
      <c r="AC211" s="617"/>
      <c r="AD211" s="618"/>
      <c r="AE211" s="622"/>
      <c r="AF211" s="610"/>
      <c r="AG211" s="610"/>
      <c r="AH211" s="611"/>
      <c r="AI211" s="623"/>
      <c r="AJ211" s="624"/>
      <c r="AK211" s="624"/>
      <c r="AL211" s="625"/>
      <c r="AM211" s="629"/>
      <c r="AN211" s="630"/>
      <c r="AO211" s="630"/>
      <c r="AP211" s="630"/>
      <c r="AQ211" s="630"/>
      <c r="AR211" s="630"/>
      <c r="AS211" s="630"/>
      <c r="AT211" s="633">
        <f t="shared" ref="AT211" si="105">AI211*AM211</f>
        <v>0</v>
      </c>
      <c r="AU211" s="634"/>
      <c r="AV211" s="634"/>
      <c r="AW211" s="634"/>
      <c r="AX211" s="634"/>
      <c r="AY211" s="634"/>
      <c r="AZ211" s="634"/>
      <c r="BA211" s="634"/>
      <c r="BB211" s="634"/>
      <c r="BC211" s="634"/>
      <c r="BD211" s="637"/>
      <c r="BE211" s="638"/>
      <c r="BF211" s="639"/>
      <c r="BG211" s="643">
        <f t="shared" si="100"/>
        <v>0</v>
      </c>
      <c r="BH211" s="644"/>
      <c r="BI211" s="644"/>
      <c r="BJ211" s="644"/>
      <c r="BK211" s="644"/>
      <c r="BL211" s="644"/>
      <c r="BM211" s="644"/>
      <c r="BN211" s="644"/>
      <c r="BO211" s="644"/>
      <c r="BP211" s="644"/>
      <c r="BQ211" s="645"/>
      <c r="BR211" s="69"/>
      <c r="BS211" s="6"/>
    </row>
    <row r="212" spans="1:71" ht="9.9499999999999993" customHeight="1">
      <c r="A212" s="69"/>
      <c r="B212" s="612"/>
      <c r="C212" s="613"/>
      <c r="D212" s="614"/>
      <c r="E212" s="612"/>
      <c r="F212" s="613"/>
      <c r="G212" s="614"/>
      <c r="H212" s="619"/>
      <c r="I212" s="620"/>
      <c r="J212" s="620"/>
      <c r="K212" s="620"/>
      <c r="L212" s="620"/>
      <c r="M212" s="620"/>
      <c r="N212" s="620"/>
      <c r="O212" s="620"/>
      <c r="P212" s="620"/>
      <c r="Q212" s="620"/>
      <c r="R212" s="620"/>
      <c r="S212" s="620"/>
      <c r="T212" s="620"/>
      <c r="U212" s="620"/>
      <c r="V212" s="620"/>
      <c r="W212" s="620"/>
      <c r="X212" s="620"/>
      <c r="Y212" s="620"/>
      <c r="Z212" s="620"/>
      <c r="AA212" s="620"/>
      <c r="AB212" s="620"/>
      <c r="AC212" s="620"/>
      <c r="AD212" s="621"/>
      <c r="AE212" s="612"/>
      <c r="AF212" s="613"/>
      <c r="AG212" s="613"/>
      <c r="AH212" s="614"/>
      <c r="AI212" s="626"/>
      <c r="AJ212" s="627"/>
      <c r="AK212" s="627"/>
      <c r="AL212" s="628"/>
      <c r="AM212" s="631"/>
      <c r="AN212" s="632"/>
      <c r="AO212" s="632"/>
      <c r="AP212" s="632"/>
      <c r="AQ212" s="632"/>
      <c r="AR212" s="632"/>
      <c r="AS212" s="632"/>
      <c r="AT212" s="635"/>
      <c r="AU212" s="636"/>
      <c r="AV212" s="636"/>
      <c r="AW212" s="636"/>
      <c r="AX212" s="636"/>
      <c r="AY212" s="636"/>
      <c r="AZ212" s="636"/>
      <c r="BA212" s="636"/>
      <c r="BB212" s="636"/>
      <c r="BC212" s="636"/>
      <c r="BD212" s="640"/>
      <c r="BE212" s="641"/>
      <c r="BF212" s="642"/>
      <c r="BG212" s="646"/>
      <c r="BH212" s="647"/>
      <c r="BI212" s="647"/>
      <c r="BJ212" s="647"/>
      <c r="BK212" s="647"/>
      <c r="BL212" s="647"/>
      <c r="BM212" s="647"/>
      <c r="BN212" s="647"/>
      <c r="BO212" s="647"/>
      <c r="BP212" s="647"/>
      <c r="BQ212" s="648"/>
      <c r="BR212" s="69"/>
      <c r="BS212" s="6"/>
    </row>
    <row r="213" spans="1:71" ht="9.9499999999999993" customHeight="1">
      <c r="A213" s="69"/>
      <c r="B213" s="609"/>
      <c r="C213" s="610"/>
      <c r="D213" s="611"/>
      <c r="E213" s="615"/>
      <c r="F213" s="610"/>
      <c r="G213" s="611"/>
      <c r="H213" s="616"/>
      <c r="I213" s="617"/>
      <c r="J213" s="617"/>
      <c r="K213" s="617"/>
      <c r="L213" s="617"/>
      <c r="M213" s="617"/>
      <c r="N213" s="617"/>
      <c r="O213" s="617"/>
      <c r="P213" s="617"/>
      <c r="Q213" s="617"/>
      <c r="R213" s="617"/>
      <c r="S213" s="617"/>
      <c r="T213" s="617"/>
      <c r="U213" s="617"/>
      <c r="V213" s="617"/>
      <c r="W213" s="617"/>
      <c r="X213" s="617"/>
      <c r="Y213" s="617"/>
      <c r="Z213" s="617"/>
      <c r="AA213" s="617"/>
      <c r="AB213" s="617"/>
      <c r="AC213" s="617"/>
      <c r="AD213" s="618"/>
      <c r="AE213" s="622"/>
      <c r="AF213" s="610"/>
      <c r="AG213" s="610"/>
      <c r="AH213" s="611"/>
      <c r="AI213" s="623"/>
      <c r="AJ213" s="624"/>
      <c r="AK213" s="624"/>
      <c r="AL213" s="625"/>
      <c r="AM213" s="629"/>
      <c r="AN213" s="630"/>
      <c r="AO213" s="630"/>
      <c r="AP213" s="630"/>
      <c r="AQ213" s="630"/>
      <c r="AR213" s="630"/>
      <c r="AS213" s="630"/>
      <c r="AT213" s="633">
        <f t="shared" ref="AT213" si="106">AI213*AM213</f>
        <v>0</v>
      </c>
      <c r="AU213" s="634"/>
      <c r="AV213" s="634"/>
      <c r="AW213" s="634"/>
      <c r="AX213" s="634"/>
      <c r="AY213" s="634"/>
      <c r="AZ213" s="634"/>
      <c r="BA213" s="634"/>
      <c r="BB213" s="634"/>
      <c r="BC213" s="634"/>
      <c r="BD213" s="637"/>
      <c r="BE213" s="638"/>
      <c r="BF213" s="639"/>
      <c r="BG213" s="643">
        <f t="shared" si="100"/>
        <v>0</v>
      </c>
      <c r="BH213" s="644"/>
      <c r="BI213" s="644"/>
      <c r="BJ213" s="644"/>
      <c r="BK213" s="644"/>
      <c r="BL213" s="644"/>
      <c r="BM213" s="644"/>
      <c r="BN213" s="644"/>
      <c r="BO213" s="644"/>
      <c r="BP213" s="644"/>
      <c r="BQ213" s="645"/>
      <c r="BR213" s="69"/>
      <c r="BS213" s="6"/>
    </row>
    <row r="214" spans="1:71" ht="9.9499999999999993" customHeight="1">
      <c r="A214" s="69"/>
      <c r="B214" s="612"/>
      <c r="C214" s="613"/>
      <c r="D214" s="614"/>
      <c r="E214" s="612"/>
      <c r="F214" s="613"/>
      <c r="G214" s="614"/>
      <c r="H214" s="619"/>
      <c r="I214" s="620"/>
      <c r="J214" s="620"/>
      <c r="K214" s="620"/>
      <c r="L214" s="620"/>
      <c r="M214" s="620"/>
      <c r="N214" s="620"/>
      <c r="O214" s="620"/>
      <c r="P214" s="620"/>
      <c r="Q214" s="620"/>
      <c r="R214" s="620"/>
      <c r="S214" s="620"/>
      <c r="T214" s="620"/>
      <c r="U214" s="620"/>
      <c r="V214" s="620"/>
      <c r="W214" s="620"/>
      <c r="X214" s="620"/>
      <c r="Y214" s="620"/>
      <c r="Z214" s="620"/>
      <c r="AA214" s="620"/>
      <c r="AB214" s="620"/>
      <c r="AC214" s="620"/>
      <c r="AD214" s="621"/>
      <c r="AE214" s="612"/>
      <c r="AF214" s="613"/>
      <c r="AG214" s="613"/>
      <c r="AH214" s="614"/>
      <c r="AI214" s="626"/>
      <c r="AJ214" s="627"/>
      <c r="AK214" s="627"/>
      <c r="AL214" s="628"/>
      <c r="AM214" s="631"/>
      <c r="AN214" s="632"/>
      <c r="AO214" s="632"/>
      <c r="AP214" s="632"/>
      <c r="AQ214" s="632"/>
      <c r="AR214" s="632"/>
      <c r="AS214" s="632"/>
      <c r="AT214" s="635"/>
      <c r="AU214" s="636"/>
      <c r="AV214" s="636"/>
      <c r="AW214" s="636"/>
      <c r="AX214" s="636"/>
      <c r="AY214" s="636"/>
      <c r="AZ214" s="636"/>
      <c r="BA214" s="636"/>
      <c r="BB214" s="636"/>
      <c r="BC214" s="636"/>
      <c r="BD214" s="640"/>
      <c r="BE214" s="641"/>
      <c r="BF214" s="642"/>
      <c r="BG214" s="646"/>
      <c r="BH214" s="647"/>
      <c r="BI214" s="647"/>
      <c r="BJ214" s="647"/>
      <c r="BK214" s="647"/>
      <c r="BL214" s="647"/>
      <c r="BM214" s="647"/>
      <c r="BN214" s="647"/>
      <c r="BO214" s="647"/>
      <c r="BP214" s="647"/>
      <c r="BQ214" s="648"/>
      <c r="BR214" s="69"/>
      <c r="BS214" s="6"/>
    </row>
    <row r="215" spans="1:71" ht="9.9499999999999993" customHeight="1">
      <c r="A215" s="69"/>
      <c r="B215" s="609"/>
      <c r="C215" s="610"/>
      <c r="D215" s="611"/>
      <c r="E215" s="615"/>
      <c r="F215" s="610"/>
      <c r="G215" s="611"/>
      <c r="H215" s="616"/>
      <c r="I215" s="617"/>
      <c r="J215" s="617"/>
      <c r="K215" s="617"/>
      <c r="L215" s="617"/>
      <c r="M215" s="617"/>
      <c r="N215" s="617"/>
      <c r="O215" s="617"/>
      <c r="P215" s="617"/>
      <c r="Q215" s="617"/>
      <c r="R215" s="617"/>
      <c r="S215" s="617"/>
      <c r="T215" s="617"/>
      <c r="U215" s="617"/>
      <c r="V215" s="617"/>
      <c r="W215" s="617"/>
      <c r="X215" s="617"/>
      <c r="Y215" s="617"/>
      <c r="Z215" s="617"/>
      <c r="AA215" s="617"/>
      <c r="AB215" s="617"/>
      <c r="AC215" s="617"/>
      <c r="AD215" s="618"/>
      <c r="AE215" s="622"/>
      <c r="AF215" s="610"/>
      <c r="AG215" s="610"/>
      <c r="AH215" s="611"/>
      <c r="AI215" s="623"/>
      <c r="AJ215" s="624"/>
      <c r="AK215" s="624"/>
      <c r="AL215" s="625"/>
      <c r="AM215" s="629"/>
      <c r="AN215" s="630"/>
      <c r="AO215" s="630"/>
      <c r="AP215" s="630"/>
      <c r="AQ215" s="630"/>
      <c r="AR215" s="630"/>
      <c r="AS215" s="630"/>
      <c r="AT215" s="633">
        <f t="shared" ref="AT215" si="107">AI215*AM215</f>
        <v>0</v>
      </c>
      <c r="AU215" s="634"/>
      <c r="AV215" s="634"/>
      <c r="AW215" s="634"/>
      <c r="AX215" s="634"/>
      <c r="AY215" s="634"/>
      <c r="AZ215" s="634"/>
      <c r="BA215" s="634"/>
      <c r="BB215" s="634"/>
      <c r="BC215" s="634"/>
      <c r="BD215" s="637"/>
      <c r="BE215" s="638"/>
      <c r="BF215" s="639"/>
      <c r="BG215" s="643">
        <f t="shared" si="100"/>
        <v>0</v>
      </c>
      <c r="BH215" s="644"/>
      <c r="BI215" s="644"/>
      <c r="BJ215" s="644"/>
      <c r="BK215" s="644"/>
      <c r="BL215" s="644"/>
      <c r="BM215" s="644"/>
      <c r="BN215" s="644"/>
      <c r="BO215" s="644"/>
      <c r="BP215" s="644"/>
      <c r="BQ215" s="645"/>
      <c r="BR215" s="69"/>
      <c r="BS215" s="6"/>
    </row>
    <row r="216" spans="1:71" ht="9.9499999999999993" customHeight="1">
      <c r="A216" s="69"/>
      <c r="B216" s="612"/>
      <c r="C216" s="613"/>
      <c r="D216" s="614"/>
      <c r="E216" s="612"/>
      <c r="F216" s="613"/>
      <c r="G216" s="614"/>
      <c r="H216" s="619"/>
      <c r="I216" s="620"/>
      <c r="J216" s="620"/>
      <c r="K216" s="620"/>
      <c r="L216" s="620"/>
      <c r="M216" s="620"/>
      <c r="N216" s="620"/>
      <c r="O216" s="620"/>
      <c r="P216" s="620"/>
      <c r="Q216" s="620"/>
      <c r="R216" s="620"/>
      <c r="S216" s="620"/>
      <c r="T216" s="620"/>
      <c r="U216" s="620"/>
      <c r="V216" s="620"/>
      <c r="W216" s="620"/>
      <c r="X216" s="620"/>
      <c r="Y216" s="620"/>
      <c r="Z216" s="620"/>
      <c r="AA216" s="620"/>
      <c r="AB216" s="620"/>
      <c r="AC216" s="620"/>
      <c r="AD216" s="621"/>
      <c r="AE216" s="612"/>
      <c r="AF216" s="613"/>
      <c r="AG216" s="613"/>
      <c r="AH216" s="614"/>
      <c r="AI216" s="626"/>
      <c r="AJ216" s="627"/>
      <c r="AK216" s="627"/>
      <c r="AL216" s="628"/>
      <c r="AM216" s="631"/>
      <c r="AN216" s="632"/>
      <c r="AO216" s="632"/>
      <c r="AP216" s="632"/>
      <c r="AQ216" s="632"/>
      <c r="AR216" s="632"/>
      <c r="AS216" s="632"/>
      <c r="AT216" s="635"/>
      <c r="AU216" s="636"/>
      <c r="AV216" s="636"/>
      <c r="AW216" s="636"/>
      <c r="AX216" s="636"/>
      <c r="AY216" s="636"/>
      <c r="AZ216" s="636"/>
      <c r="BA216" s="636"/>
      <c r="BB216" s="636"/>
      <c r="BC216" s="636"/>
      <c r="BD216" s="640"/>
      <c r="BE216" s="641"/>
      <c r="BF216" s="642"/>
      <c r="BG216" s="646"/>
      <c r="BH216" s="647"/>
      <c r="BI216" s="647"/>
      <c r="BJ216" s="647"/>
      <c r="BK216" s="647"/>
      <c r="BL216" s="647"/>
      <c r="BM216" s="647"/>
      <c r="BN216" s="647"/>
      <c r="BO216" s="647"/>
      <c r="BP216" s="647"/>
      <c r="BQ216" s="648"/>
      <c r="BR216" s="69"/>
      <c r="BS216" s="6"/>
    </row>
    <row r="217" spans="1:71" ht="9.9499999999999993" customHeight="1">
      <c r="A217" s="69"/>
      <c r="B217" s="609"/>
      <c r="C217" s="610"/>
      <c r="D217" s="611"/>
      <c r="E217" s="615"/>
      <c r="F217" s="610"/>
      <c r="G217" s="611"/>
      <c r="H217" s="616"/>
      <c r="I217" s="617"/>
      <c r="J217" s="617"/>
      <c r="K217" s="617"/>
      <c r="L217" s="617"/>
      <c r="M217" s="617"/>
      <c r="N217" s="617"/>
      <c r="O217" s="617"/>
      <c r="P217" s="617"/>
      <c r="Q217" s="617"/>
      <c r="R217" s="617"/>
      <c r="S217" s="617"/>
      <c r="T217" s="617"/>
      <c r="U217" s="617"/>
      <c r="V217" s="617"/>
      <c r="W217" s="617"/>
      <c r="X217" s="617"/>
      <c r="Y217" s="617"/>
      <c r="Z217" s="617"/>
      <c r="AA217" s="617"/>
      <c r="AB217" s="617"/>
      <c r="AC217" s="617"/>
      <c r="AD217" s="618"/>
      <c r="AE217" s="622"/>
      <c r="AF217" s="610"/>
      <c r="AG217" s="610"/>
      <c r="AH217" s="611"/>
      <c r="AI217" s="623"/>
      <c r="AJ217" s="624"/>
      <c r="AK217" s="624"/>
      <c r="AL217" s="625"/>
      <c r="AM217" s="629"/>
      <c r="AN217" s="630"/>
      <c r="AO217" s="630"/>
      <c r="AP217" s="630"/>
      <c r="AQ217" s="630"/>
      <c r="AR217" s="630"/>
      <c r="AS217" s="630"/>
      <c r="AT217" s="633">
        <f t="shared" ref="AT217" si="108">AI217*AM217</f>
        <v>0</v>
      </c>
      <c r="AU217" s="634"/>
      <c r="AV217" s="634"/>
      <c r="AW217" s="634"/>
      <c r="AX217" s="634"/>
      <c r="AY217" s="634"/>
      <c r="AZ217" s="634"/>
      <c r="BA217" s="634"/>
      <c r="BB217" s="634"/>
      <c r="BC217" s="634"/>
      <c r="BD217" s="637"/>
      <c r="BE217" s="638"/>
      <c r="BF217" s="639"/>
      <c r="BG217" s="643">
        <f t="shared" si="100"/>
        <v>0</v>
      </c>
      <c r="BH217" s="644"/>
      <c r="BI217" s="644"/>
      <c r="BJ217" s="644"/>
      <c r="BK217" s="644"/>
      <c r="BL217" s="644"/>
      <c r="BM217" s="644"/>
      <c r="BN217" s="644"/>
      <c r="BO217" s="644"/>
      <c r="BP217" s="644"/>
      <c r="BQ217" s="645"/>
      <c r="BR217" s="69"/>
      <c r="BS217" s="6"/>
    </row>
    <row r="218" spans="1:71" ht="9.9499999999999993" customHeight="1">
      <c r="A218" s="69"/>
      <c r="B218" s="612"/>
      <c r="C218" s="613"/>
      <c r="D218" s="614"/>
      <c r="E218" s="612"/>
      <c r="F218" s="613"/>
      <c r="G218" s="614"/>
      <c r="H218" s="619"/>
      <c r="I218" s="620"/>
      <c r="J218" s="620"/>
      <c r="K218" s="620"/>
      <c r="L218" s="620"/>
      <c r="M218" s="620"/>
      <c r="N218" s="620"/>
      <c r="O218" s="620"/>
      <c r="P218" s="620"/>
      <c r="Q218" s="620"/>
      <c r="R218" s="620"/>
      <c r="S218" s="620"/>
      <c r="T218" s="620"/>
      <c r="U218" s="620"/>
      <c r="V218" s="620"/>
      <c r="W218" s="620"/>
      <c r="X218" s="620"/>
      <c r="Y218" s="620"/>
      <c r="Z218" s="620"/>
      <c r="AA218" s="620"/>
      <c r="AB218" s="620"/>
      <c r="AC218" s="620"/>
      <c r="AD218" s="621"/>
      <c r="AE218" s="612"/>
      <c r="AF218" s="613"/>
      <c r="AG218" s="613"/>
      <c r="AH218" s="614"/>
      <c r="AI218" s="626"/>
      <c r="AJ218" s="627"/>
      <c r="AK218" s="627"/>
      <c r="AL218" s="628"/>
      <c r="AM218" s="631"/>
      <c r="AN218" s="632"/>
      <c r="AO218" s="632"/>
      <c r="AP218" s="632"/>
      <c r="AQ218" s="632"/>
      <c r="AR218" s="632"/>
      <c r="AS218" s="632"/>
      <c r="AT218" s="635"/>
      <c r="AU218" s="636"/>
      <c r="AV218" s="636"/>
      <c r="AW218" s="636"/>
      <c r="AX218" s="636"/>
      <c r="AY218" s="636"/>
      <c r="AZ218" s="636"/>
      <c r="BA218" s="636"/>
      <c r="BB218" s="636"/>
      <c r="BC218" s="636"/>
      <c r="BD218" s="640"/>
      <c r="BE218" s="641"/>
      <c r="BF218" s="642"/>
      <c r="BG218" s="646"/>
      <c r="BH218" s="647"/>
      <c r="BI218" s="647"/>
      <c r="BJ218" s="647"/>
      <c r="BK218" s="647"/>
      <c r="BL218" s="647"/>
      <c r="BM218" s="647"/>
      <c r="BN218" s="647"/>
      <c r="BO218" s="647"/>
      <c r="BP218" s="647"/>
      <c r="BQ218" s="648"/>
      <c r="BR218" s="69"/>
      <c r="BS218" s="6"/>
    </row>
    <row r="219" spans="1:71" ht="9.9499999999999993" customHeight="1">
      <c r="A219" s="69"/>
      <c r="B219" s="609"/>
      <c r="C219" s="610"/>
      <c r="D219" s="611"/>
      <c r="E219" s="615"/>
      <c r="F219" s="610"/>
      <c r="G219" s="611"/>
      <c r="H219" s="616"/>
      <c r="I219" s="617"/>
      <c r="J219" s="617"/>
      <c r="K219" s="617"/>
      <c r="L219" s="617"/>
      <c r="M219" s="617"/>
      <c r="N219" s="617"/>
      <c r="O219" s="617"/>
      <c r="P219" s="617"/>
      <c r="Q219" s="617"/>
      <c r="R219" s="617"/>
      <c r="S219" s="617"/>
      <c r="T219" s="617"/>
      <c r="U219" s="617"/>
      <c r="V219" s="617"/>
      <c r="W219" s="617"/>
      <c r="X219" s="617"/>
      <c r="Y219" s="617"/>
      <c r="Z219" s="617"/>
      <c r="AA219" s="617"/>
      <c r="AB219" s="617"/>
      <c r="AC219" s="617"/>
      <c r="AD219" s="618"/>
      <c r="AE219" s="622"/>
      <c r="AF219" s="610"/>
      <c r="AG219" s="610"/>
      <c r="AH219" s="611"/>
      <c r="AI219" s="623"/>
      <c r="AJ219" s="624"/>
      <c r="AK219" s="624"/>
      <c r="AL219" s="625"/>
      <c r="AM219" s="629"/>
      <c r="AN219" s="630"/>
      <c r="AO219" s="630"/>
      <c r="AP219" s="630"/>
      <c r="AQ219" s="630"/>
      <c r="AR219" s="630"/>
      <c r="AS219" s="630"/>
      <c r="AT219" s="633">
        <f t="shared" ref="AT219" si="109">AI219*AM219</f>
        <v>0</v>
      </c>
      <c r="AU219" s="634"/>
      <c r="AV219" s="634"/>
      <c r="AW219" s="634"/>
      <c r="AX219" s="634"/>
      <c r="AY219" s="634"/>
      <c r="AZ219" s="634"/>
      <c r="BA219" s="634"/>
      <c r="BB219" s="634"/>
      <c r="BC219" s="634"/>
      <c r="BD219" s="637"/>
      <c r="BE219" s="638"/>
      <c r="BF219" s="639"/>
      <c r="BG219" s="643">
        <f t="shared" si="100"/>
        <v>0</v>
      </c>
      <c r="BH219" s="644"/>
      <c r="BI219" s="644"/>
      <c r="BJ219" s="644"/>
      <c r="BK219" s="644"/>
      <c r="BL219" s="644"/>
      <c r="BM219" s="644"/>
      <c r="BN219" s="644"/>
      <c r="BO219" s="644"/>
      <c r="BP219" s="644"/>
      <c r="BQ219" s="645"/>
      <c r="BR219" s="69"/>
      <c r="BS219" s="6"/>
    </row>
    <row r="220" spans="1:71" ht="9.9499999999999993" customHeight="1">
      <c r="A220" s="69"/>
      <c r="B220" s="612"/>
      <c r="C220" s="613"/>
      <c r="D220" s="614"/>
      <c r="E220" s="612"/>
      <c r="F220" s="613"/>
      <c r="G220" s="614"/>
      <c r="H220" s="619"/>
      <c r="I220" s="620"/>
      <c r="J220" s="620"/>
      <c r="K220" s="620"/>
      <c r="L220" s="620"/>
      <c r="M220" s="620"/>
      <c r="N220" s="620"/>
      <c r="O220" s="620"/>
      <c r="P220" s="620"/>
      <c r="Q220" s="620"/>
      <c r="R220" s="620"/>
      <c r="S220" s="620"/>
      <c r="T220" s="620"/>
      <c r="U220" s="620"/>
      <c r="V220" s="620"/>
      <c r="W220" s="620"/>
      <c r="X220" s="620"/>
      <c r="Y220" s="620"/>
      <c r="Z220" s="620"/>
      <c r="AA220" s="620"/>
      <c r="AB220" s="620"/>
      <c r="AC220" s="620"/>
      <c r="AD220" s="621"/>
      <c r="AE220" s="612"/>
      <c r="AF220" s="613"/>
      <c r="AG220" s="613"/>
      <c r="AH220" s="614"/>
      <c r="AI220" s="626"/>
      <c r="AJ220" s="627"/>
      <c r="AK220" s="627"/>
      <c r="AL220" s="628"/>
      <c r="AM220" s="631"/>
      <c r="AN220" s="632"/>
      <c r="AO220" s="632"/>
      <c r="AP220" s="632"/>
      <c r="AQ220" s="632"/>
      <c r="AR220" s="632"/>
      <c r="AS220" s="632"/>
      <c r="AT220" s="635"/>
      <c r="AU220" s="636"/>
      <c r="AV220" s="636"/>
      <c r="AW220" s="636"/>
      <c r="AX220" s="636"/>
      <c r="AY220" s="636"/>
      <c r="AZ220" s="636"/>
      <c r="BA220" s="636"/>
      <c r="BB220" s="636"/>
      <c r="BC220" s="636"/>
      <c r="BD220" s="640"/>
      <c r="BE220" s="641"/>
      <c r="BF220" s="642"/>
      <c r="BG220" s="646"/>
      <c r="BH220" s="647"/>
      <c r="BI220" s="647"/>
      <c r="BJ220" s="647"/>
      <c r="BK220" s="647"/>
      <c r="BL220" s="647"/>
      <c r="BM220" s="647"/>
      <c r="BN220" s="647"/>
      <c r="BO220" s="647"/>
      <c r="BP220" s="647"/>
      <c r="BQ220" s="648"/>
      <c r="BR220" s="69"/>
      <c r="BS220" s="6"/>
    </row>
    <row r="221" spans="1:71" ht="9.9499999999999993" customHeight="1">
      <c r="A221" s="69"/>
      <c r="B221" s="609"/>
      <c r="C221" s="610"/>
      <c r="D221" s="611"/>
      <c r="E221" s="615"/>
      <c r="F221" s="610"/>
      <c r="G221" s="611"/>
      <c r="H221" s="616"/>
      <c r="I221" s="617"/>
      <c r="J221" s="617"/>
      <c r="K221" s="617"/>
      <c r="L221" s="617"/>
      <c r="M221" s="617"/>
      <c r="N221" s="617"/>
      <c r="O221" s="617"/>
      <c r="P221" s="617"/>
      <c r="Q221" s="617"/>
      <c r="R221" s="617"/>
      <c r="S221" s="617"/>
      <c r="T221" s="617"/>
      <c r="U221" s="617"/>
      <c r="V221" s="617"/>
      <c r="W221" s="617"/>
      <c r="X221" s="617"/>
      <c r="Y221" s="617"/>
      <c r="Z221" s="617"/>
      <c r="AA221" s="617"/>
      <c r="AB221" s="617"/>
      <c r="AC221" s="617"/>
      <c r="AD221" s="618"/>
      <c r="AE221" s="622"/>
      <c r="AF221" s="610"/>
      <c r="AG221" s="610"/>
      <c r="AH221" s="611"/>
      <c r="AI221" s="623"/>
      <c r="AJ221" s="624"/>
      <c r="AK221" s="624"/>
      <c r="AL221" s="625"/>
      <c r="AM221" s="629"/>
      <c r="AN221" s="630"/>
      <c r="AO221" s="630"/>
      <c r="AP221" s="630"/>
      <c r="AQ221" s="630"/>
      <c r="AR221" s="630"/>
      <c r="AS221" s="630"/>
      <c r="AT221" s="633">
        <f t="shared" ref="AT221" si="110">AI221*AM221</f>
        <v>0</v>
      </c>
      <c r="AU221" s="634"/>
      <c r="AV221" s="634"/>
      <c r="AW221" s="634"/>
      <c r="AX221" s="634"/>
      <c r="AY221" s="634"/>
      <c r="AZ221" s="634"/>
      <c r="BA221" s="634"/>
      <c r="BB221" s="634"/>
      <c r="BC221" s="634"/>
      <c r="BD221" s="637"/>
      <c r="BE221" s="638"/>
      <c r="BF221" s="639"/>
      <c r="BG221" s="643">
        <f t="shared" si="100"/>
        <v>0</v>
      </c>
      <c r="BH221" s="644"/>
      <c r="BI221" s="644"/>
      <c r="BJ221" s="644"/>
      <c r="BK221" s="644"/>
      <c r="BL221" s="644"/>
      <c r="BM221" s="644"/>
      <c r="BN221" s="644"/>
      <c r="BO221" s="644"/>
      <c r="BP221" s="644"/>
      <c r="BQ221" s="645"/>
      <c r="BR221" s="69"/>
      <c r="BS221" s="6"/>
    </row>
    <row r="222" spans="1:71" ht="9.9499999999999993" customHeight="1">
      <c r="A222" s="69"/>
      <c r="B222" s="612"/>
      <c r="C222" s="613"/>
      <c r="D222" s="614"/>
      <c r="E222" s="612"/>
      <c r="F222" s="613"/>
      <c r="G222" s="614"/>
      <c r="H222" s="619"/>
      <c r="I222" s="620"/>
      <c r="J222" s="620"/>
      <c r="K222" s="620"/>
      <c r="L222" s="620"/>
      <c r="M222" s="620"/>
      <c r="N222" s="620"/>
      <c r="O222" s="620"/>
      <c r="P222" s="620"/>
      <c r="Q222" s="620"/>
      <c r="R222" s="620"/>
      <c r="S222" s="620"/>
      <c r="T222" s="620"/>
      <c r="U222" s="620"/>
      <c r="V222" s="620"/>
      <c r="W222" s="620"/>
      <c r="X222" s="620"/>
      <c r="Y222" s="620"/>
      <c r="Z222" s="620"/>
      <c r="AA222" s="620"/>
      <c r="AB222" s="620"/>
      <c r="AC222" s="620"/>
      <c r="AD222" s="621"/>
      <c r="AE222" s="612"/>
      <c r="AF222" s="613"/>
      <c r="AG222" s="613"/>
      <c r="AH222" s="614"/>
      <c r="AI222" s="626"/>
      <c r="AJ222" s="627"/>
      <c r="AK222" s="627"/>
      <c r="AL222" s="628"/>
      <c r="AM222" s="631"/>
      <c r="AN222" s="632"/>
      <c r="AO222" s="632"/>
      <c r="AP222" s="632"/>
      <c r="AQ222" s="632"/>
      <c r="AR222" s="632"/>
      <c r="AS222" s="632"/>
      <c r="AT222" s="635"/>
      <c r="AU222" s="636"/>
      <c r="AV222" s="636"/>
      <c r="AW222" s="636"/>
      <c r="AX222" s="636"/>
      <c r="AY222" s="636"/>
      <c r="AZ222" s="636"/>
      <c r="BA222" s="636"/>
      <c r="BB222" s="636"/>
      <c r="BC222" s="636"/>
      <c r="BD222" s="640"/>
      <c r="BE222" s="641"/>
      <c r="BF222" s="642"/>
      <c r="BG222" s="646"/>
      <c r="BH222" s="647"/>
      <c r="BI222" s="647"/>
      <c r="BJ222" s="647"/>
      <c r="BK222" s="647"/>
      <c r="BL222" s="647"/>
      <c r="BM222" s="647"/>
      <c r="BN222" s="647"/>
      <c r="BO222" s="647"/>
      <c r="BP222" s="647"/>
      <c r="BQ222" s="648"/>
      <c r="BR222" s="69"/>
      <c r="BS222" s="6"/>
    </row>
    <row r="223" spans="1:71" ht="9.9499999999999993" customHeight="1">
      <c r="A223" s="69"/>
      <c r="B223" s="609"/>
      <c r="C223" s="610"/>
      <c r="D223" s="611"/>
      <c r="E223" s="615"/>
      <c r="F223" s="610"/>
      <c r="G223" s="611"/>
      <c r="H223" s="616"/>
      <c r="I223" s="617"/>
      <c r="J223" s="617"/>
      <c r="K223" s="617"/>
      <c r="L223" s="617"/>
      <c r="M223" s="617"/>
      <c r="N223" s="617"/>
      <c r="O223" s="617"/>
      <c r="P223" s="617"/>
      <c r="Q223" s="617"/>
      <c r="R223" s="617"/>
      <c r="S223" s="617"/>
      <c r="T223" s="617"/>
      <c r="U223" s="617"/>
      <c r="V223" s="617"/>
      <c r="W223" s="617"/>
      <c r="X223" s="617"/>
      <c r="Y223" s="617"/>
      <c r="Z223" s="617"/>
      <c r="AA223" s="617"/>
      <c r="AB223" s="617"/>
      <c r="AC223" s="617"/>
      <c r="AD223" s="618"/>
      <c r="AE223" s="622"/>
      <c r="AF223" s="610"/>
      <c r="AG223" s="610"/>
      <c r="AH223" s="611"/>
      <c r="AI223" s="623"/>
      <c r="AJ223" s="624"/>
      <c r="AK223" s="624"/>
      <c r="AL223" s="625"/>
      <c r="AM223" s="629"/>
      <c r="AN223" s="630"/>
      <c r="AO223" s="630"/>
      <c r="AP223" s="630"/>
      <c r="AQ223" s="630"/>
      <c r="AR223" s="630"/>
      <c r="AS223" s="630"/>
      <c r="AT223" s="633">
        <f t="shared" ref="AT223" si="111">AI223*AM223</f>
        <v>0</v>
      </c>
      <c r="AU223" s="634"/>
      <c r="AV223" s="634"/>
      <c r="AW223" s="634"/>
      <c r="AX223" s="634"/>
      <c r="AY223" s="634"/>
      <c r="AZ223" s="634"/>
      <c r="BA223" s="634"/>
      <c r="BB223" s="634"/>
      <c r="BC223" s="634"/>
      <c r="BD223" s="637"/>
      <c r="BE223" s="638"/>
      <c r="BF223" s="639"/>
      <c r="BG223" s="643">
        <f t="shared" si="100"/>
        <v>0</v>
      </c>
      <c r="BH223" s="644"/>
      <c r="BI223" s="644"/>
      <c r="BJ223" s="644"/>
      <c r="BK223" s="644"/>
      <c r="BL223" s="644"/>
      <c r="BM223" s="644"/>
      <c r="BN223" s="644"/>
      <c r="BO223" s="644"/>
      <c r="BP223" s="644"/>
      <c r="BQ223" s="645"/>
      <c r="BR223" s="69"/>
      <c r="BS223" s="6"/>
    </row>
    <row r="224" spans="1:71" ht="9.9499999999999993" customHeight="1">
      <c r="A224" s="69"/>
      <c r="B224" s="612"/>
      <c r="C224" s="613"/>
      <c r="D224" s="614"/>
      <c r="E224" s="612"/>
      <c r="F224" s="613"/>
      <c r="G224" s="614"/>
      <c r="H224" s="619"/>
      <c r="I224" s="620"/>
      <c r="J224" s="620"/>
      <c r="K224" s="620"/>
      <c r="L224" s="620"/>
      <c r="M224" s="620"/>
      <c r="N224" s="620"/>
      <c r="O224" s="620"/>
      <c r="P224" s="620"/>
      <c r="Q224" s="620"/>
      <c r="R224" s="620"/>
      <c r="S224" s="620"/>
      <c r="T224" s="620"/>
      <c r="U224" s="620"/>
      <c r="V224" s="620"/>
      <c r="W224" s="620"/>
      <c r="X224" s="620"/>
      <c r="Y224" s="620"/>
      <c r="Z224" s="620"/>
      <c r="AA224" s="620"/>
      <c r="AB224" s="620"/>
      <c r="AC224" s="620"/>
      <c r="AD224" s="621"/>
      <c r="AE224" s="612"/>
      <c r="AF224" s="613"/>
      <c r="AG224" s="613"/>
      <c r="AH224" s="614"/>
      <c r="AI224" s="626"/>
      <c r="AJ224" s="627"/>
      <c r="AK224" s="627"/>
      <c r="AL224" s="628"/>
      <c r="AM224" s="631"/>
      <c r="AN224" s="632"/>
      <c r="AO224" s="632"/>
      <c r="AP224" s="632"/>
      <c r="AQ224" s="632"/>
      <c r="AR224" s="632"/>
      <c r="AS224" s="632"/>
      <c r="AT224" s="635"/>
      <c r="AU224" s="636"/>
      <c r="AV224" s="636"/>
      <c r="AW224" s="636"/>
      <c r="AX224" s="636"/>
      <c r="AY224" s="636"/>
      <c r="AZ224" s="636"/>
      <c r="BA224" s="636"/>
      <c r="BB224" s="636"/>
      <c r="BC224" s="636"/>
      <c r="BD224" s="640"/>
      <c r="BE224" s="641"/>
      <c r="BF224" s="642"/>
      <c r="BG224" s="646"/>
      <c r="BH224" s="647"/>
      <c r="BI224" s="647"/>
      <c r="BJ224" s="647"/>
      <c r="BK224" s="647"/>
      <c r="BL224" s="647"/>
      <c r="BM224" s="647"/>
      <c r="BN224" s="647"/>
      <c r="BO224" s="647"/>
      <c r="BP224" s="647"/>
      <c r="BQ224" s="648"/>
      <c r="BR224" s="69"/>
      <c r="BS224" s="6"/>
    </row>
    <row r="225" spans="1:71" ht="9.9499999999999993" customHeight="1">
      <c r="A225" s="69"/>
      <c r="B225" s="609"/>
      <c r="C225" s="610"/>
      <c r="D225" s="611"/>
      <c r="E225" s="615"/>
      <c r="F225" s="610"/>
      <c r="G225" s="611"/>
      <c r="H225" s="616"/>
      <c r="I225" s="617"/>
      <c r="J225" s="617"/>
      <c r="K225" s="617"/>
      <c r="L225" s="617"/>
      <c r="M225" s="617"/>
      <c r="N225" s="617"/>
      <c r="O225" s="617"/>
      <c r="P225" s="617"/>
      <c r="Q225" s="617"/>
      <c r="R225" s="617"/>
      <c r="S225" s="617"/>
      <c r="T225" s="617"/>
      <c r="U225" s="617"/>
      <c r="V225" s="617"/>
      <c r="W225" s="617"/>
      <c r="X225" s="617"/>
      <c r="Y225" s="617"/>
      <c r="Z225" s="617"/>
      <c r="AA225" s="617"/>
      <c r="AB225" s="617"/>
      <c r="AC225" s="617"/>
      <c r="AD225" s="618"/>
      <c r="AE225" s="622"/>
      <c r="AF225" s="610"/>
      <c r="AG225" s="610"/>
      <c r="AH225" s="611"/>
      <c r="AI225" s="623"/>
      <c r="AJ225" s="624"/>
      <c r="AK225" s="624"/>
      <c r="AL225" s="625"/>
      <c r="AM225" s="629"/>
      <c r="AN225" s="630"/>
      <c r="AO225" s="630"/>
      <c r="AP225" s="630"/>
      <c r="AQ225" s="630"/>
      <c r="AR225" s="630"/>
      <c r="AS225" s="630"/>
      <c r="AT225" s="633">
        <f t="shared" ref="AT225" si="112">AI225*AM225</f>
        <v>0</v>
      </c>
      <c r="AU225" s="634"/>
      <c r="AV225" s="634"/>
      <c r="AW225" s="634"/>
      <c r="AX225" s="634"/>
      <c r="AY225" s="634"/>
      <c r="AZ225" s="634"/>
      <c r="BA225" s="634"/>
      <c r="BB225" s="634"/>
      <c r="BC225" s="634"/>
      <c r="BD225" s="637"/>
      <c r="BE225" s="638"/>
      <c r="BF225" s="639"/>
      <c r="BG225" s="643">
        <f t="shared" si="100"/>
        <v>0</v>
      </c>
      <c r="BH225" s="644"/>
      <c r="BI225" s="644"/>
      <c r="BJ225" s="644"/>
      <c r="BK225" s="644"/>
      <c r="BL225" s="644"/>
      <c r="BM225" s="644"/>
      <c r="BN225" s="644"/>
      <c r="BO225" s="644"/>
      <c r="BP225" s="644"/>
      <c r="BQ225" s="645"/>
      <c r="BR225" s="69"/>
      <c r="BS225" s="6"/>
    </row>
    <row r="226" spans="1:71" ht="9.9499999999999993" customHeight="1">
      <c r="A226" s="69"/>
      <c r="B226" s="612"/>
      <c r="C226" s="613"/>
      <c r="D226" s="614"/>
      <c r="E226" s="612"/>
      <c r="F226" s="613"/>
      <c r="G226" s="614"/>
      <c r="H226" s="619"/>
      <c r="I226" s="620"/>
      <c r="J226" s="620"/>
      <c r="K226" s="620"/>
      <c r="L226" s="620"/>
      <c r="M226" s="620"/>
      <c r="N226" s="620"/>
      <c r="O226" s="620"/>
      <c r="P226" s="620"/>
      <c r="Q226" s="620"/>
      <c r="R226" s="620"/>
      <c r="S226" s="620"/>
      <c r="T226" s="620"/>
      <c r="U226" s="620"/>
      <c r="V226" s="620"/>
      <c r="W226" s="620"/>
      <c r="X226" s="620"/>
      <c r="Y226" s="620"/>
      <c r="Z226" s="620"/>
      <c r="AA226" s="620"/>
      <c r="AB226" s="620"/>
      <c r="AC226" s="620"/>
      <c r="AD226" s="621"/>
      <c r="AE226" s="612"/>
      <c r="AF226" s="613"/>
      <c r="AG226" s="613"/>
      <c r="AH226" s="614"/>
      <c r="AI226" s="626"/>
      <c r="AJ226" s="627"/>
      <c r="AK226" s="627"/>
      <c r="AL226" s="628"/>
      <c r="AM226" s="631"/>
      <c r="AN226" s="632"/>
      <c r="AO226" s="632"/>
      <c r="AP226" s="632"/>
      <c r="AQ226" s="632"/>
      <c r="AR226" s="632"/>
      <c r="AS226" s="632"/>
      <c r="AT226" s="635"/>
      <c r="AU226" s="636"/>
      <c r="AV226" s="636"/>
      <c r="AW226" s="636"/>
      <c r="AX226" s="636"/>
      <c r="AY226" s="636"/>
      <c r="AZ226" s="636"/>
      <c r="BA226" s="636"/>
      <c r="BB226" s="636"/>
      <c r="BC226" s="636"/>
      <c r="BD226" s="640"/>
      <c r="BE226" s="641"/>
      <c r="BF226" s="642"/>
      <c r="BG226" s="646"/>
      <c r="BH226" s="647"/>
      <c r="BI226" s="647"/>
      <c r="BJ226" s="647"/>
      <c r="BK226" s="647"/>
      <c r="BL226" s="647"/>
      <c r="BM226" s="647"/>
      <c r="BN226" s="647"/>
      <c r="BO226" s="647"/>
      <c r="BP226" s="647"/>
      <c r="BQ226" s="648"/>
      <c r="BR226" s="69"/>
      <c r="BS226" s="6"/>
    </row>
    <row r="227" spans="1:71" ht="9.9499999999999993" customHeight="1">
      <c r="A227" s="69"/>
      <c r="B227" s="609"/>
      <c r="C227" s="610"/>
      <c r="D227" s="611"/>
      <c r="E227" s="615"/>
      <c r="F227" s="610"/>
      <c r="G227" s="611"/>
      <c r="H227" s="616"/>
      <c r="I227" s="617"/>
      <c r="J227" s="617"/>
      <c r="K227" s="617"/>
      <c r="L227" s="617"/>
      <c r="M227" s="617"/>
      <c r="N227" s="617"/>
      <c r="O227" s="617"/>
      <c r="P227" s="617"/>
      <c r="Q227" s="617"/>
      <c r="R227" s="617"/>
      <c r="S227" s="617"/>
      <c r="T227" s="617"/>
      <c r="U227" s="617"/>
      <c r="V227" s="617"/>
      <c r="W227" s="617"/>
      <c r="X227" s="617"/>
      <c r="Y227" s="617"/>
      <c r="Z227" s="617"/>
      <c r="AA227" s="617"/>
      <c r="AB227" s="617"/>
      <c r="AC227" s="617"/>
      <c r="AD227" s="618"/>
      <c r="AE227" s="622"/>
      <c r="AF227" s="610"/>
      <c r="AG227" s="610"/>
      <c r="AH227" s="611"/>
      <c r="AI227" s="623"/>
      <c r="AJ227" s="624"/>
      <c r="AK227" s="624"/>
      <c r="AL227" s="625"/>
      <c r="AM227" s="629"/>
      <c r="AN227" s="630"/>
      <c r="AO227" s="630"/>
      <c r="AP227" s="630"/>
      <c r="AQ227" s="630"/>
      <c r="AR227" s="630"/>
      <c r="AS227" s="630"/>
      <c r="AT227" s="633">
        <f t="shared" ref="AT227" si="113">AI227*AM227</f>
        <v>0</v>
      </c>
      <c r="AU227" s="634"/>
      <c r="AV227" s="634"/>
      <c r="AW227" s="634"/>
      <c r="AX227" s="634"/>
      <c r="AY227" s="634"/>
      <c r="AZ227" s="634"/>
      <c r="BA227" s="634"/>
      <c r="BB227" s="634"/>
      <c r="BC227" s="634"/>
      <c r="BD227" s="637"/>
      <c r="BE227" s="638"/>
      <c r="BF227" s="639"/>
      <c r="BG227" s="643">
        <f t="shared" si="100"/>
        <v>0</v>
      </c>
      <c r="BH227" s="644"/>
      <c r="BI227" s="644"/>
      <c r="BJ227" s="644"/>
      <c r="BK227" s="644"/>
      <c r="BL227" s="644"/>
      <c r="BM227" s="644"/>
      <c r="BN227" s="644"/>
      <c r="BO227" s="644"/>
      <c r="BP227" s="644"/>
      <c r="BQ227" s="645"/>
      <c r="BR227" s="69"/>
      <c r="BS227" s="6"/>
    </row>
    <row r="228" spans="1:71" ht="9.9499999999999993" customHeight="1">
      <c r="A228" s="69"/>
      <c r="B228" s="612"/>
      <c r="C228" s="613"/>
      <c r="D228" s="614"/>
      <c r="E228" s="612"/>
      <c r="F228" s="613"/>
      <c r="G228" s="614"/>
      <c r="H228" s="619"/>
      <c r="I228" s="620"/>
      <c r="J228" s="620"/>
      <c r="K228" s="620"/>
      <c r="L228" s="620"/>
      <c r="M228" s="620"/>
      <c r="N228" s="620"/>
      <c r="O228" s="620"/>
      <c r="P228" s="620"/>
      <c r="Q228" s="620"/>
      <c r="R228" s="620"/>
      <c r="S228" s="620"/>
      <c r="T228" s="620"/>
      <c r="U228" s="620"/>
      <c r="V228" s="620"/>
      <c r="W228" s="620"/>
      <c r="X228" s="620"/>
      <c r="Y228" s="620"/>
      <c r="Z228" s="620"/>
      <c r="AA228" s="620"/>
      <c r="AB228" s="620"/>
      <c r="AC228" s="620"/>
      <c r="AD228" s="621"/>
      <c r="AE228" s="612"/>
      <c r="AF228" s="613"/>
      <c r="AG228" s="613"/>
      <c r="AH228" s="614"/>
      <c r="AI228" s="626"/>
      <c r="AJ228" s="627"/>
      <c r="AK228" s="627"/>
      <c r="AL228" s="628"/>
      <c r="AM228" s="631"/>
      <c r="AN228" s="632"/>
      <c r="AO228" s="632"/>
      <c r="AP228" s="632"/>
      <c r="AQ228" s="632"/>
      <c r="AR228" s="632"/>
      <c r="AS228" s="632"/>
      <c r="AT228" s="635"/>
      <c r="AU228" s="636"/>
      <c r="AV228" s="636"/>
      <c r="AW228" s="636"/>
      <c r="AX228" s="636"/>
      <c r="AY228" s="636"/>
      <c r="AZ228" s="636"/>
      <c r="BA228" s="636"/>
      <c r="BB228" s="636"/>
      <c r="BC228" s="636"/>
      <c r="BD228" s="640"/>
      <c r="BE228" s="641"/>
      <c r="BF228" s="642"/>
      <c r="BG228" s="646"/>
      <c r="BH228" s="647"/>
      <c r="BI228" s="647"/>
      <c r="BJ228" s="647"/>
      <c r="BK228" s="647"/>
      <c r="BL228" s="647"/>
      <c r="BM228" s="647"/>
      <c r="BN228" s="647"/>
      <c r="BO228" s="647"/>
      <c r="BP228" s="647"/>
      <c r="BQ228" s="648"/>
      <c r="BR228" s="69"/>
      <c r="BS228" s="6"/>
    </row>
    <row r="229" spans="1:71" ht="9.9499999999999993" customHeight="1">
      <c r="A229" s="69"/>
      <c r="B229" s="609"/>
      <c r="C229" s="610"/>
      <c r="D229" s="611"/>
      <c r="E229" s="615"/>
      <c r="F229" s="610"/>
      <c r="G229" s="611"/>
      <c r="H229" s="616"/>
      <c r="I229" s="617"/>
      <c r="J229" s="617"/>
      <c r="K229" s="617"/>
      <c r="L229" s="617"/>
      <c r="M229" s="617"/>
      <c r="N229" s="617"/>
      <c r="O229" s="617"/>
      <c r="P229" s="617"/>
      <c r="Q229" s="617"/>
      <c r="R229" s="617"/>
      <c r="S229" s="617"/>
      <c r="T229" s="617"/>
      <c r="U229" s="617"/>
      <c r="V229" s="617"/>
      <c r="W229" s="617"/>
      <c r="X229" s="617"/>
      <c r="Y229" s="617"/>
      <c r="Z229" s="617"/>
      <c r="AA229" s="617"/>
      <c r="AB229" s="617"/>
      <c r="AC229" s="617"/>
      <c r="AD229" s="618"/>
      <c r="AE229" s="622"/>
      <c r="AF229" s="610"/>
      <c r="AG229" s="610"/>
      <c r="AH229" s="611"/>
      <c r="AI229" s="623"/>
      <c r="AJ229" s="624"/>
      <c r="AK229" s="624"/>
      <c r="AL229" s="625"/>
      <c r="AM229" s="629"/>
      <c r="AN229" s="630"/>
      <c r="AO229" s="630"/>
      <c r="AP229" s="630"/>
      <c r="AQ229" s="630"/>
      <c r="AR229" s="630"/>
      <c r="AS229" s="630"/>
      <c r="AT229" s="633">
        <f t="shared" ref="AT229" si="114">AI229*AM229</f>
        <v>0</v>
      </c>
      <c r="AU229" s="634"/>
      <c r="AV229" s="634"/>
      <c r="AW229" s="634"/>
      <c r="AX229" s="634"/>
      <c r="AY229" s="634"/>
      <c r="AZ229" s="634"/>
      <c r="BA229" s="634"/>
      <c r="BB229" s="634"/>
      <c r="BC229" s="634"/>
      <c r="BD229" s="637"/>
      <c r="BE229" s="638"/>
      <c r="BF229" s="639"/>
      <c r="BG229" s="643">
        <f t="shared" si="100"/>
        <v>0</v>
      </c>
      <c r="BH229" s="644"/>
      <c r="BI229" s="644"/>
      <c r="BJ229" s="644"/>
      <c r="BK229" s="644"/>
      <c r="BL229" s="644"/>
      <c r="BM229" s="644"/>
      <c r="BN229" s="644"/>
      <c r="BO229" s="644"/>
      <c r="BP229" s="644"/>
      <c r="BQ229" s="645"/>
      <c r="BR229" s="69"/>
      <c r="BS229" s="6"/>
    </row>
    <row r="230" spans="1:71" ht="9.9499999999999993" customHeight="1">
      <c r="A230" s="69"/>
      <c r="B230" s="612"/>
      <c r="C230" s="613"/>
      <c r="D230" s="614"/>
      <c r="E230" s="612"/>
      <c r="F230" s="613"/>
      <c r="G230" s="614"/>
      <c r="H230" s="619"/>
      <c r="I230" s="620"/>
      <c r="J230" s="620"/>
      <c r="K230" s="620"/>
      <c r="L230" s="620"/>
      <c r="M230" s="620"/>
      <c r="N230" s="620"/>
      <c r="O230" s="620"/>
      <c r="P230" s="620"/>
      <c r="Q230" s="620"/>
      <c r="R230" s="620"/>
      <c r="S230" s="620"/>
      <c r="T230" s="620"/>
      <c r="U230" s="620"/>
      <c r="V230" s="620"/>
      <c r="W230" s="620"/>
      <c r="X230" s="620"/>
      <c r="Y230" s="620"/>
      <c r="Z230" s="620"/>
      <c r="AA230" s="620"/>
      <c r="AB230" s="620"/>
      <c r="AC230" s="620"/>
      <c r="AD230" s="621"/>
      <c r="AE230" s="612"/>
      <c r="AF230" s="613"/>
      <c r="AG230" s="613"/>
      <c r="AH230" s="614"/>
      <c r="AI230" s="626"/>
      <c r="AJ230" s="627"/>
      <c r="AK230" s="627"/>
      <c r="AL230" s="628"/>
      <c r="AM230" s="631"/>
      <c r="AN230" s="632"/>
      <c r="AO230" s="632"/>
      <c r="AP230" s="632"/>
      <c r="AQ230" s="632"/>
      <c r="AR230" s="632"/>
      <c r="AS230" s="632"/>
      <c r="AT230" s="635"/>
      <c r="AU230" s="636"/>
      <c r="AV230" s="636"/>
      <c r="AW230" s="636"/>
      <c r="AX230" s="636"/>
      <c r="AY230" s="636"/>
      <c r="AZ230" s="636"/>
      <c r="BA230" s="636"/>
      <c r="BB230" s="636"/>
      <c r="BC230" s="636"/>
      <c r="BD230" s="640"/>
      <c r="BE230" s="641"/>
      <c r="BF230" s="642"/>
      <c r="BG230" s="646"/>
      <c r="BH230" s="647"/>
      <c r="BI230" s="647"/>
      <c r="BJ230" s="647"/>
      <c r="BK230" s="647"/>
      <c r="BL230" s="647"/>
      <c r="BM230" s="647"/>
      <c r="BN230" s="647"/>
      <c r="BO230" s="647"/>
      <c r="BP230" s="647"/>
      <c r="BQ230" s="648"/>
      <c r="BR230" s="69"/>
      <c r="BS230" s="6"/>
    </row>
    <row r="231" spans="1:71" ht="9.9499999999999993" customHeight="1">
      <c r="A231" s="69"/>
      <c r="B231" s="609"/>
      <c r="C231" s="610"/>
      <c r="D231" s="611"/>
      <c r="E231" s="615"/>
      <c r="F231" s="610"/>
      <c r="G231" s="611"/>
      <c r="H231" s="616"/>
      <c r="I231" s="617"/>
      <c r="J231" s="617"/>
      <c r="K231" s="617"/>
      <c r="L231" s="617"/>
      <c r="M231" s="617"/>
      <c r="N231" s="617"/>
      <c r="O231" s="617"/>
      <c r="P231" s="617"/>
      <c r="Q231" s="617"/>
      <c r="R231" s="617"/>
      <c r="S231" s="617"/>
      <c r="T231" s="617"/>
      <c r="U231" s="617"/>
      <c r="V231" s="617"/>
      <c r="W231" s="617"/>
      <c r="X231" s="617"/>
      <c r="Y231" s="617"/>
      <c r="Z231" s="617"/>
      <c r="AA231" s="617"/>
      <c r="AB231" s="617"/>
      <c r="AC231" s="617"/>
      <c r="AD231" s="618"/>
      <c r="AE231" s="622"/>
      <c r="AF231" s="610"/>
      <c r="AG231" s="610"/>
      <c r="AH231" s="611"/>
      <c r="AI231" s="623"/>
      <c r="AJ231" s="624"/>
      <c r="AK231" s="624"/>
      <c r="AL231" s="625"/>
      <c r="AM231" s="629"/>
      <c r="AN231" s="630"/>
      <c r="AO231" s="630"/>
      <c r="AP231" s="630"/>
      <c r="AQ231" s="630"/>
      <c r="AR231" s="630"/>
      <c r="AS231" s="630"/>
      <c r="AT231" s="633">
        <f t="shared" ref="AT231" si="115">AI231*AM231</f>
        <v>0</v>
      </c>
      <c r="AU231" s="634"/>
      <c r="AV231" s="634"/>
      <c r="AW231" s="634"/>
      <c r="AX231" s="634"/>
      <c r="AY231" s="634"/>
      <c r="AZ231" s="634"/>
      <c r="BA231" s="634"/>
      <c r="BB231" s="634"/>
      <c r="BC231" s="634"/>
      <c r="BD231" s="637"/>
      <c r="BE231" s="638"/>
      <c r="BF231" s="639"/>
      <c r="BG231" s="643">
        <f t="shared" si="100"/>
        <v>0</v>
      </c>
      <c r="BH231" s="644"/>
      <c r="BI231" s="644"/>
      <c r="BJ231" s="644"/>
      <c r="BK231" s="644"/>
      <c r="BL231" s="644"/>
      <c r="BM231" s="644"/>
      <c r="BN231" s="644"/>
      <c r="BO231" s="644"/>
      <c r="BP231" s="644"/>
      <c r="BQ231" s="645"/>
      <c r="BR231" s="69"/>
      <c r="BS231" s="6"/>
    </row>
    <row r="232" spans="1:71" ht="9.9499999999999993" customHeight="1">
      <c r="A232" s="69"/>
      <c r="B232" s="612"/>
      <c r="C232" s="613"/>
      <c r="D232" s="614"/>
      <c r="E232" s="612"/>
      <c r="F232" s="613"/>
      <c r="G232" s="614"/>
      <c r="H232" s="619"/>
      <c r="I232" s="620"/>
      <c r="J232" s="620"/>
      <c r="K232" s="620"/>
      <c r="L232" s="620"/>
      <c r="M232" s="620"/>
      <c r="N232" s="620"/>
      <c r="O232" s="620"/>
      <c r="P232" s="620"/>
      <c r="Q232" s="620"/>
      <c r="R232" s="620"/>
      <c r="S232" s="620"/>
      <c r="T232" s="620"/>
      <c r="U232" s="620"/>
      <c r="V232" s="620"/>
      <c r="W232" s="620"/>
      <c r="X232" s="620"/>
      <c r="Y232" s="620"/>
      <c r="Z232" s="620"/>
      <c r="AA232" s="620"/>
      <c r="AB232" s="620"/>
      <c r="AC232" s="620"/>
      <c r="AD232" s="621"/>
      <c r="AE232" s="612"/>
      <c r="AF232" s="613"/>
      <c r="AG232" s="613"/>
      <c r="AH232" s="614"/>
      <c r="AI232" s="626"/>
      <c r="AJ232" s="627"/>
      <c r="AK232" s="627"/>
      <c r="AL232" s="628"/>
      <c r="AM232" s="631"/>
      <c r="AN232" s="632"/>
      <c r="AO232" s="632"/>
      <c r="AP232" s="632"/>
      <c r="AQ232" s="632"/>
      <c r="AR232" s="632"/>
      <c r="AS232" s="632"/>
      <c r="AT232" s="635"/>
      <c r="AU232" s="636"/>
      <c r="AV232" s="636"/>
      <c r="AW232" s="636"/>
      <c r="AX232" s="636"/>
      <c r="AY232" s="636"/>
      <c r="AZ232" s="636"/>
      <c r="BA232" s="636"/>
      <c r="BB232" s="636"/>
      <c r="BC232" s="636"/>
      <c r="BD232" s="640"/>
      <c r="BE232" s="641"/>
      <c r="BF232" s="642"/>
      <c r="BG232" s="646"/>
      <c r="BH232" s="647"/>
      <c r="BI232" s="647"/>
      <c r="BJ232" s="647"/>
      <c r="BK232" s="647"/>
      <c r="BL232" s="647"/>
      <c r="BM232" s="647"/>
      <c r="BN232" s="647"/>
      <c r="BO232" s="647"/>
      <c r="BP232" s="647"/>
      <c r="BQ232" s="648"/>
      <c r="BR232" s="69"/>
      <c r="BS232" s="6"/>
    </row>
    <row r="233" spans="1:71" ht="9.9499999999999993" customHeight="1">
      <c r="A233" s="69"/>
      <c r="B233" s="609"/>
      <c r="C233" s="610"/>
      <c r="D233" s="611"/>
      <c r="E233" s="615"/>
      <c r="F233" s="610"/>
      <c r="G233" s="611"/>
      <c r="H233" s="616"/>
      <c r="I233" s="617"/>
      <c r="J233" s="617"/>
      <c r="K233" s="617"/>
      <c r="L233" s="617"/>
      <c r="M233" s="617"/>
      <c r="N233" s="617"/>
      <c r="O233" s="617"/>
      <c r="P233" s="617"/>
      <c r="Q233" s="617"/>
      <c r="R233" s="617"/>
      <c r="S233" s="617"/>
      <c r="T233" s="617"/>
      <c r="U233" s="617"/>
      <c r="V233" s="617"/>
      <c r="W233" s="617"/>
      <c r="X233" s="617"/>
      <c r="Y233" s="617"/>
      <c r="Z233" s="617"/>
      <c r="AA233" s="617"/>
      <c r="AB233" s="617"/>
      <c r="AC233" s="617"/>
      <c r="AD233" s="618"/>
      <c r="AE233" s="622"/>
      <c r="AF233" s="610"/>
      <c r="AG233" s="610"/>
      <c r="AH233" s="611"/>
      <c r="AI233" s="623"/>
      <c r="AJ233" s="624"/>
      <c r="AK233" s="624"/>
      <c r="AL233" s="625"/>
      <c r="AM233" s="629"/>
      <c r="AN233" s="630"/>
      <c r="AO233" s="630"/>
      <c r="AP233" s="630"/>
      <c r="AQ233" s="630"/>
      <c r="AR233" s="630"/>
      <c r="AS233" s="630"/>
      <c r="AT233" s="633">
        <f t="shared" ref="AT233" si="116">AI233*AM233</f>
        <v>0</v>
      </c>
      <c r="AU233" s="634"/>
      <c r="AV233" s="634"/>
      <c r="AW233" s="634"/>
      <c r="AX233" s="634"/>
      <c r="AY233" s="634"/>
      <c r="AZ233" s="634"/>
      <c r="BA233" s="634"/>
      <c r="BB233" s="634"/>
      <c r="BC233" s="634"/>
      <c r="BD233" s="637"/>
      <c r="BE233" s="638"/>
      <c r="BF233" s="639"/>
      <c r="BG233" s="643">
        <f t="shared" si="100"/>
        <v>0</v>
      </c>
      <c r="BH233" s="644"/>
      <c r="BI233" s="644"/>
      <c r="BJ233" s="644"/>
      <c r="BK233" s="644"/>
      <c r="BL233" s="644"/>
      <c r="BM233" s="644"/>
      <c r="BN233" s="644"/>
      <c r="BO233" s="644"/>
      <c r="BP233" s="644"/>
      <c r="BQ233" s="645"/>
      <c r="BR233" s="69"/>
      <c r="BS233" s="6"/>
    </row>
    <row r="234" spans="1:71" ht="9.9499999999999993" customHeight="1">
      <c r="A234" s="69"/>
      <c r="B234" s="612"/>
      <c r="C234" s="613"/>
      <c r="D234" s="614"/>
      <c r="E234" s="612"/>
      <c r="F234" s="613"/>
      <c r="G234" s="614"/>
      <c r="H234" s="619"/>
      <c r="I234" s="620"/>
      <c r="J234" s="620"/>
      <c r="K234" s="620"/>
      <c r="L234" s="620"/>
      <c r="M234" s="620"/>
      <c r="N234" s="620"/>
      <c r="O234" s="620"/>
      <c r="P234" s="620"/>
      <c r="Q234" s="620"/>
      <c r="R234" s="620"/>
      <c r="S234" s="620"/>
      <c r="T234" s="620"/>
      <c r="U234" s="620"/>
      <c r="V234" s="620"/>
      <c r="W234" s="620"/>
      <c r="X234" s="620"/>
      <c r="Y234" s="620"/>
      <c r="Z234" s="620"/>
      <c r="AA234" s="620"/>
      <c r="AB234" s="620"/>
      <c r="AC234" s="620"/>
      <c r="AD234" s="621"/>
      <c r="AE234" s="612"/>
      <c r="AF234" s="613"/>
      <c r="AG234" s="613"/>
      <c r="AH234" s="614"/>
      <c r="AI234" s="626"/>
      <c r="AJ234" s="627"/>
      <c r="AK234" s="627"/>
      <c r="AL234" s="628"/>
      <c r="AM234" s="631"/>
      <c r="AN234" s="632"/>
      <c r="AO234" s="632"/>
      <c r="AP234" s="632"/>
      <c r="AQ234" s="632"/>
      <c r="AR234" s="632"/>
      <c r="AS234" s="632"/>
      <c r="AT234" s="635"/>
      <c r="AU234" s="636"/>
      <c r="AV234" s="636"/>
      <c r="AW234" s="636"/>
      <c r="AX234" s="636"/>
      <c r="AY234" s="636"/>
      <c r="AZ234" s="636"/>
      <c r="BA234" s="636"/>
      <c r="BB234" s="636"/>
      <c r="BC234" s="636"/>
      <c r="BD234" s="640"/>
      <c r="BE234" s="641"/>
      <c r="BF234" s="642"/>
      <c r="BG234" s="646"/>
      <c r="BH234" s="647"/>
      <c r="BI234" s="647"/>
      <c r="BJ234" s="647"/>
      <c r="BK234" s="647"/>
      <c r="BL234" s="647"/>
      <c r="BM234" s="647"/>
      <c r="BN234" s="647"/>
      <c r="BO234" s="647"/>
      <c r="BP234" s="647"/>
      <c r="BQ234" s="648"/>
      <c r="BR234" s="69"/>
      <c r="BS234" s="6"/>
    </row>
    <row r="235" spans="1:71" ht="9.9499999999999993" customHeight="1">
      <c r="A235" s="69"/>
      <c r="B235" s="609"/>
      <c r="C235" s="610"/>
      <c r="D235" s="611"/>
      <c r="E235" s="615"/>
      <c r="F235" s="610"/>
      <c r="G235" s="611"/>
      <c r="H235" s="616"/>
      <c r="I235" s="617"/>
      <c r="J235" s="617"/>
      <c r="K235" s="617"/>
      <c r="L235" s="617"/>
      <c r="M235" s="617"/>
      <c r="N235" s="617"/>
      <c r="O235" s="617"/>
      <c r="P235" s="617"/>
      <c r="Q235" s="617"/>
      <c r="R235" s="617"/>
      <c r="S235" s="617"/>
      <c r="T235" s="617"/>
      <c r="U235" s="617"/>
      <c r="V235" s="617"/>
      <c r="W235" s="617"/>
      <c r="X235" s="617"/>
      <c r="Y235" s="617"/>
      <c r="Z235" s="617"/>
      <c r="AA235" s="617"/>
      <c r="AB235" s="617"/>
      <c r="AC235" s="617"/>
      <c r="AD235" s="618"/>
      <c r="AE235" s="622"/>
      <c r="AF235" s="610"/>
      <c r="AG235" s="610"/>
      <c r="AH235" s="611"/>
      <c r="AI235" s="623"/>
      <c r="AJ235" s="624"/>
      <c r="AK235" s="624"/>
      <c r="AL235" s="625"/>
      <c r="AM235" s="629"/>
      <c r="AN235" s="630"/>
      <c r="AO235" s="630"/>
      <c r="AP235" s="630"/>
      <c r="AQ235" s="630"/>
      <c r="AR235" s="630"/>
      <c r="AS235" s="630"/>
      <c r="AT235" s="633">
        <f t="shared" ref="AT235" si="117">AI235*AM235</f>
        <v>0</v>
      </c>
      <c r="AU235" s="634"/>
      <c r="AV235" s="634"/>
      <c r="AW235" s="634"/>
      <c r="AX235" s="634"/>
      <c r="AY235" s="634"/>
      <c r="AZ235" s="634"/>
      <c r="BA235" s="634"/>
      <c r="BB235" s="634"/>
      <c r="BC235" s="634"/>
      <c r="BD235" s="637"/>
      <c r="BE235" s="638"/>
      <c r="BF235" s="639"/>
      <c r="BG235" s="643">
        <f t="shared" si="100"/>
        <v>0</v>
      </c>
      <c r="BH235" s="644"/>
      <c r="BI235" s="644"/>
      <c r="BJ235" s="644"/>
      <c r="BK235" s="644"/>
      <c r="BL235" s="644"/>
      <c r="BM235" s="644"/>
      <c r="BN235" s="644"/>
      <c r="BO235" s="644"/>
      <c r="BP235" s="644"/>
      <c r="BQ235" s="645"/>
      <c r="BR235" s="69"/>
      <c r="BS235" s="6"/>
    </row>
    <row r="236" spans="1:71" ht="9.9499999999999993" customHeight="1">
      <c r="A236" s="69"/>
      <c r="B236" s="612"/>
      <c r="C236" s="613"/>
      <c r="D236" s="614"/>
      <c r="E236" s="612"/>
      <c r="F236" s="613"/>
      <c r="G236" s="614"/>
      <c r="H236" s="619"/>
      <c r="I236" s="620"/>
      <c r="J236" s="620"/>
      <c r="K236" s="620"/>
      <c r="L236" s="620"/>
      <c r="M236" s="620"/>
      <c r="N236" s="620"/>
      <c r="O236" s="620"/>
      <c r="P236" s="620"/>
      <c r="Q236" s="620"/>
      <c r="R236" s="620"/>
      <c r="S236" s="620"/>
      <c r="T236" s="620"/>
      <c r="U236" s="620"/>
      <c r="V236" s="620"/>
      <c r="W236" s="620"/>
      <c r="X236" s="620"/>
      <c r="Y236" s="620"/>
      <c r="Z236" s="620"/>
      <c r="AA236" s="620"/>
      <c r="AB236" s="620"/>
      <c r="AC236" s="620"/>
      <c r="AD236" s="621"/>
      <c r="AE236" s="612"/>
      <c r="AF236" s="613"/>
      <c r="AG236" s="613"/>
      <c r="AH236" s="614"/>
      <c r="AI236" s="626"/>
      <c r="AJ236" s="627"/>
      <c r="AK236" s="627"/>
      <c r="AL236" s="628"/>
      <c r="AM236" s="631"/>
      <c r="AN236" s="632"/>
      <c r="AO236" s="632"/>
      <c r="AP236" s="632"/>
      <c r="AQ236" s="632"/>
      <c r="AR236" s="632"/>
      <c r="AS236" s="632"/>
      <c r="AT236" s="635"/>
      <c r="AU236" s="636"/>
      <c r="AV236" s="636"/>
      <c r="AW236" s="636"/>
      <c r="AX236" s="636"/>
      <c r="AY236" s="636"/>
      <c r="AZ236" s="636"/>
      <c r="BA236" s="636"/>
      <c r="BB236" s="636"/>
      <c r="BC236" s="636"/>
      <c r="BD236" s="640"/>
      <c r="BE236" s="641"/>
      <c r="BF236" s="642"/>
      <c r="BG236" s="646"/>
      <c r="BH236" s="647"/>
      <c r="BI236" s="647"/>
      <c r="BJ236" s="647"/>
      <c r="BK236" s="647"/>
      <c r="BL236" s="647"/>
      <c r="BM236" s="647"/>
      <c r="BN236" s="647"/>
      <c r="BO236" s="647"/>
      <c r="BP236" s="647"/>
      <c r="BQ236" s="648"/>
      <c r="BR236" s="69"/>
      <c r="BS236" s="6"/>
    </row>
    <row r="237" spans="1:71" ht="9.9499999999999993" customHeight="1">
      <c r="A237" s="69"/>
      <c r="B237" s="609"/>
      <c r="C237" s="610"/>
      <c r="D237" s="611"/>
      <c r="E237" s="615"/>
      <c r="F237" s="610"/>
      <c r="G237" s="611"/>
      <c r="H237" s="616"/>
      <c r="I237" s="617"/>
      <c r="J237" s="617"/>
      <c r="K237" s="617"/>
      <c r="L237" s="617"/>
      <c r="M237" s="617"/>
      <c r="N237" s="617"/>
      <c r="O237" s="617"/>
      <c r="P237" s="617"/>
      <c r="Q237" s="617"/>
      <c r="R237" s="617"/>
      <c r="S237" s="617"/>
      <c r="T237" s="617"/>
      <c r="U237" s="617"/>
      <c r="V237" s="617"/>
      <c r="W237" s="617"/>
      <c r="X237" s="617"/>
      <c r="Y237" s="617"/>
      <c r="Z237" s="617"/>
      <c r="AA237" s="617"/>
      <c r="AB237" s="617"/>
      <c r="AC237" s="617"/>
      <c r="AD237" s="618"/>
      <c r="AE237" s="622"/>
      <c r="AF237" s="610"/>
      <c r="AG237" s="610"/>
      <c r="AH237" s="611"/>
      <c r="AI237" s="623"/>
      <c r="AJ237" s="624"/>
      <c r="AK237" s="624"/>
      <c r="AL237" s="625"/>
      <c r="AM237" s="629"/>
      <c r="AN237" s="630"/>
      <c r="AO237" s="630"/>
      <c r="AP237" s="630"/>
      <c r="AQ237" s="630"/>
      <c r="AR237" s="630"/>
      <c r="AS237" s="630"/>
      <c r="AT237" s="633">
        <f t="shared" ref="AT237" si="118">AI237*AM237</f>
        <v>0</v>
      </c>
      <c r="AU237" s="634"/>
      <c r="AV237" s="634"/>
      <c r="AW237" s="634"/>
      <c r="AX237" s="634"/>
      <c r="AY237" s="634"/>
      <c r="AZ237" s="634"/>
      <c r="BA237" s="634"/>
      <c r="BB237" s="634"/>
      <c r="BC237" s="634"/>
      <c r="BD237" s="637"/>
      <c r="BE237" s="638"/>
      <c r="BF237" s="639"/>
      <c r="BG237" s="643">
        <f t="shared" si="100"/>
        <v>0</v>
      </c>
      <c r="BH237" s="644"/>
      <c r="BI237" s="644"/>
      <c r="BJ237" s="644"/>
      <c r="BK237" s="644"/>
      <c r="BL237" s="644"/>
      <c r="BM237" s="644"/>
      <c r="BN237" s="644"/>
      <c r="BO237" s="644"/>
      <c r="BP237" s="644"/>
      <c r="BQ237" s="645"/>
      <c r="BR237" s="69"/>
      <c r="BS237" s="6"/>
    </row>
    <row r="238" spans="1:71" ht="9.9499999999999993" customHeight="1">
      <c r="A238" s="69"/>
      <c r="B238" s="612"/>
      <c r="C238" s="613"/>
      <c r="D238" s="614"/>
      <c r="E238" s="612"/>
      <c r="F238" s="613"/>
      <c r="G238" s="614"/>
      <c r="H238" s="619"/>
      <c r="I238" s="620"/>
      <c r="J238" s="620"/>
      <c r="K238" s="620"/>
      <c r="L238" s="620"/>
      <c r="M238" s="620"/>
      <c r="N238" s="620"/>
      <c r="O238" s="620"/>
      <c r="P238" s="620"/>
      <c r="Q238" s="620"/>
      <c r="R238" s="620"/>
      <c r="S238" s="620"/>
      <c r="T238" s="620"/>
      <c r="U238" s="620"/>
      <c r="V238" s="620"/>
      <c r="W238" s="620"/>
      <c r="X238" s="620"/>
      <c r="Y238" s="620"/>
      <c r="Z238" s="620"/>
      <c r="AA238" s="620"/>
      <c r="AB238" s="620"/>
      <c r="AC238" s="620"/>
      <c r="AD238" s="621"/>
      <c r="AE238" s="612"/>
      <c r="AF238" s="613"/>
      <c r="AG238" s="613"/>
      <c r="AH238" s="614"/>
      <c r="AI238" s="626"/>
      <c r="AJ238" s="627"/>
      <c r="AK238" s="627"/>
      <c r="AL238" s="628"/>
      <c r="AM238" s="631"/>
      <c r="AN238" s="632"/>
      <c r="AO238" s="632"/>
      <c r="AP238" s="632"/>
      <c r="AQ238" s="632"/>
      <c r="AR238" s="632"/>
      <c r="AS238" s="632"/>
      <c r="AT238" s="635"/>
      <c r="AU238" s="636"/>
      <c r="AV238" s="636"/>
      <c r="AW238" s="636"/>
      <c r="AX238" s="636"/>
      <c r="AY238" s="636"/>
      <c r="AZ238" s="636"/>
      <c r="BA238" s="636"/>
      <c r="BB238" s="636"/>
      <c r="BC238" s="636"/>
      <c r="BD238" s="640"/>
      <c r="BE238" s="641"/>
      <c r="BF238" s="642"/>
      <c r="BG238" s="646"/>
      <c r="BH238" s="647"/>
      <c r="BI238" s="647"/>
      <c r="BJ238" s="647"/>
      <c r="BK238" s="647"/>
      <c r="BL238" s="647"/>
      <c r="BM238" s="647"/>
      <c r="BN238" s="647"/>
      <c r="BO238" s="647"/>
      <c r="BP238" s="647"/>
      <c r="BQ238" s="648"/>
      <c r="BR238" s="69"/>
      <c r="BS238" s="6"/>
    </row>
    <row r="239" spans="1:71" ht="9.9499999999999993" customHeight="1">
      <c r="A239" s="69"/>
      <c r="B239" s="609"/>
      <c r="C239" s="610"/>
      <c r="D239" s="611"/>
      <c r="E239" s="615"/>
      <c r="F239" s="610"/>
      <c r="G239" s="611"/>
      <c r="H239" s="616"/>
      <c r="I239" s="617"/>
      <c r="J239" s="617"/>
      <c r="K239" s="617"/>
      <c r="L239" s="617"/>
      <c r="M239" s="617"/>
      <c r="N239" s="617"/>
      <c r="O239" s="617"/>
      <c r="P239" s="617"/>
      <c r="Q239" s="617"/>
      <c r="R239" s="617"/>
      <c r="S239" s="617"/>
      <c r="T239" s="617"/>
      <c r="U239" s="617"/>
      <c r="V239" s="617"/>
      <c r="W239" s="617"/>
      <c r="X239" s="617"/>
      <c r="Y239" s="617"/>
      <c r="Z239" s="617"/>
      <c r="AA239" s="617"/>
      <c r="AB239" s="617"/>
      <c r="AC239" s="617"/>
      <c r="AD239" s="618"/>
      <c r="AE239" s="622"/>
      <c r="AF239" s="610"/>
      <c r="AG239" s="610"/>
      <c r="AH239" s="611"/>
      <c r="AI239" s="623"/>
      <c r="AJ239" s="624"/>
      <c r="AK239" s="624"/>
      <c r="AL239" s="625"/>
      <c r="AM239" s="629"/>
      <c r="AN239" s="630"/>
      <c r="AO239" s="630"/>
      <c r="AP239" s="630"/>
      <c r="AQ239" s="630"/>
      <c r="AR239" s="630"/>
      <c r="AS239" s="630"/>
      <c r="AT239" s="633">
        <f t="shared" ref="AT239" si="119">AI239*AM239</f>
        <v>0</v>
      </c>
      <c r="AU239" s="634"/>
      <c r="AV239" s="634"/>
      <c r="AW239" s="634"/>
      <c r="AX239" s="634"/>
      <c r="AY239" s="634"/>
      <c r="AZ239" s="634"/>
      <c r="BA239" s="634"/>
      <c r="BB239" s="634"/>
      <c r="BC239" s="634"/>
      <c r="BD239" s="637"/>
      <c r="BE239" s="638"/>
      <c r="BF239" s="639"/>
      <c r="BG239" s="643">
        <f t="shared" ref="BG239" si="120">IF($BD239="※",$AT239*0.08,$AT239*0.1)</f>
        <v>0</v>
      </c>
      <c r="BH239" s="644"/>
      <c r="BI239" s="644"/>
      <c r="BJ239" s="644"/>
      <c r="BK239" s="644"/>
      <c r="BL239" s="644"/>
      <c r="BM239" s="644"/>
      <c r="BN239" s="644"/>
      <c r="BO239" s="644"/>
      <c r="BP239" s="644"/>
      <c r="BQ239" s="645"/>
      <c r="BR239" s="69"/>
      <c r="BS239" s="6"/>
    </row>
    <row r="240" spans="1:71" ht="9.9499999999999993" customHeight="1">
      <c r="A240" s="69"/>
      <c r="B240" s="612"/>
      <c r="C240" s="613"/>
      <c r="D240" s="614"/>
      <c r="E240" s="612"/>
      <c r="F240" s="613"/>
      <c r="G240" s="614"/>
      <c r="H240" s="619"/>
      <c r="I240" s="620"/>
      <c r="J240" s="620"/>
      <c r="K240" s="620"/>
      <c r="L240" s="620"/>
      <c r="M240" s="620"/>
      <c r="N240" s="620"/>
      <c r="O240" s="620"/>
      <c r="P240" s="620"/>
      <c r="Q240" s="620"/>
      <c r="R240" s="620"/>
      <c r="S240" s="620"/>
      <c r="T240" s="620"/>
      <c r="U240" s="620"/>
      <c r="V240" s="620"/>
      <c r="W240" s="620"/>
      <c r="X240" s="620"/>
      <c r="Y240" s="620"/>
      <c r="Z240" s="620"/>
      <c r="AA240" s="620"/>
      <c r="AB240" s="620"/>
      <c r="AC240" s="620"/>
      <c r="AD240" s="621"/>
      <c r="AE240" s="612"/>
      <c r="AF240" s="613"/>
      <c r="AG240" s="613"/>
      <c r="AH240" s="614"/>
      <c r="AI240" s="626"/>
      <c r="AJ240" s="627"/>
      <c r="AK240" s="627"/>
      <c r="AL240" s="628"/>
      <c r="AM240" s="631"/>
      <c r="AN240" s="632"/>
      <c r="AO240" s="632"/>
      <c r="AP240" s="632"/>
      <c r="AQ240" s="632"/>
      <c r="AR240" s="632"/>
      <c r="AS240" s="632"/>
      <c r="AT240" s="635"/>
      <c r="AU240" s="636"/>
      <c r="AV240" s="636"/>
      <c r="AW240" s="636"/>
      <c r="AX240" s="636"/>
      <c r="AY240" s="636"/>
      <c r="AZ240" s="636"/>
      <c r="BA240" s="636"/>
      <c r="BB240" s="636"/>
      <c r="BC240" s="636"/>
      <c r="BD240" s="640"/>
      <c r="BE240" s="641"/>
      <c r="BF240" s="642"/>
      <c r="BG240" s="646"/>
      <c r="BH240" s="647"/>
      <c r="BI240" s="647"/>
      <c r="BJ240" s="647"/>
      <c r="BK240" s="647"/>
      <c r="BL240" s="647"/>
      <c r="BM240" s="647"/>
      <c r="BN240" s="647"/>
      <c r="BO240" s="647"/>
      <c r="BP240" s="647"/>
      <c r="BQ240" s="648"/>
      <c r="BR240" s="69"/>
      <c r="BS240" s="6"/>
    </row>
    <row r="241" spans="1:71" ht="9.9499999999999993" customHeight="1">
      <c r="A241" s="69"/>
      <c r="B241" s="609"/>
      <c r="C241" s="610"/>
      <c r="D241" s="611"/>
      <c r="E241" s="615"/>
      <c r="F241" s="610"/>
      <c r="G241" s="611"/>
      <c r="H241" s="616"/>
      <c r="I241" s="617"/>
      <c r="J241" s="617"/>
      <c r="K241" s="617"/>
      <c r="L241" s="617"/>
      <c r="M241" s="617"/>
      <c r="N241" s="617"/>
      <c r="O241" s="617"/>
      <c r="P241" s="617"/>
      <c r="Q241" s="617"/>
      <c r="R241" s="617"/>
      <c r="S241" s="617"/>
      <c r="T241" s="617"/>
      <c r="U241" s="617"/>
      <c r="V241" s="617"/>
      <c r="W241" s="617"/>
      <c r="X241" s="617"/>
      <c r="Y241" s="617"/>
      <c r="Z241" s="617"/>
      <c r="AA241" s="617"/>
      <c r="AB241" s="617"/>
      <c r="AC241" s="617"/>
      <c r="AD241" s="618"/>
      <c r="AE241" s="622"/>
      <c r="AF241" s="610"/>
      <c r="AG241" s="610"/>
      <c r="AH241" s="611"/>
      <c r="AI241" s="623"/>
      <c r="AJ241" s="624"/>
      <c r="AK241" s="624"/>
      <c r="AL241" s="625"/>
      <c r="AM241" s="629"/>
      <c r="AN241" s="630"/>
      <c r="AO241" s="630"/>
      <c r="AP241" s="630"/>
      <c r="AQ241" s="630"/>
      <c r="AR241" s="630"/>
      <c r="AS241" s="630"/>
      <c r="AT241" s="633">
        <f t="shared" ref="AT241" si="121">AI241*AM241</f>
        <v>0</v>
      </c>
      <c r="AU241" s="634"/>
      <c r="AV241" s="634"/>
      <c r="AW241" s="634"/>
      <c r="AX241" s="634"/>
      <c r="AY241" s="634"/>
      <c r="AZ241" s="634"/>
      <c r="BA241" s="634"/>
      <c r="BB241" s="634"/>
      <c r="BC241" s="634"/>
      <c r="BD241" s="637"/>
      <c r="BE241" s="638"/>
      <c r="BF241" s="639"/>
      <c r="BG241" s="643">
        <f t="shared" ref="BG241" si="122">IF($BD241="※",$AT241*0.08,$AT241*0.1)</f>
        <v>0</v>
      </c>
      <c r="BH241" s="644"/>
      <c r="BI241" s="644"/>
      <c r="BJ241" s="644"/>
      <c r="BK241" s="644"/>
      <c r="BL241" s="644"/>
      <c r="BM241" s="644"/>
      <c r="BN241" s="644"/>
      <c r="BO241" s="644"/>
      <c r="BP241" s="644"/>
      <c r="BQ241" s="645"/>
      <c r="BR241" s="69"/>
      <c r="BS241" s="6"/>
    </row>
    <row r="242" spans="1:71" ht="9.9499999999999993" customHeight="1">
      <c r="A242" s="69"/>
      <c r="B242" s="612"/>
      <c r="C242" s="613"/>
      <c r="D242" s="614"/>
      <c r="E242" s="612"/>
      <c r="F242" s="613"/>
      <c r="G242" s="614"/>
      <c r="H242" s="619"/>
      <c r="I242" s="620"/>
      <c r="J242" s="620"/>
      <c r="K242" s="620"/>
      <c r="L242" s="620"/>
      <c r="M242" s="620"/>
      <c r="N242" s="620"/>
      <c r="O242" s="620"/>
      <c r="P242" s="620"/>
      <c r="Q242" s="620"/>
      <c r="R242" s="620"/>
      <c r="S242" s="620"/>
      <c r="T242" s="620"/>
      <c r="U242" s="620"/>
      <c r="V242" s="620"/>
      <c r="W242" s="620"/>
      <c r="X242" s="620"/>
      <c r="Y242" s="620"/>
      <c r="Z242" s="620"/>
      <c r="AA242" s="620"/>
      <c r="AB242" s="620"/>
      <c r="AC242" s="620"/>
      <c r="AD242" s="621"/>
      <c r="AE242" s="612"/>
      <c r="AF242" s="613"/>
      <c r="AG242" s="613"/>
      <c r="AH242" s="614"/>
      <c r="AI242" s="626"/>
      <c r="AJ242" s="627"/>
      <c r="AK242" s="627"/>
      <c r="AL242" s="628"/>
      <c r="AM242" s="631"/>
      <c r="AN242" s="632"/>
      <c r="AO242" s="632"/>
      <c r="AP242" s="632"/>
      <c r="AQ242" s="632"/>
      <c r="AR242" s="632"/>
      <c r="AS242" s="632"/>
      <c r="AT242" s="635"/>
      <c r="AU242" s="636"/>
      <c r="AV242" s="636"/>
      <c r="AW242" s="636"/>
      <c r="AX242" s="636"/>
      <c r="AY242" s="636"/>
      <c r="AZ242" s="636"/>
      <c r="BA242" s="636"/>
      <c r="BB242" s="636"/>
      <c r="BC242" s="636"/>
      <c r="BD242" s="640"/>
      <c r="BE242" s="641"/>
      <c r="BF242" s="642"/>
      <c r="BG242" s="646"/>
      <c r="BH242" s="647"/>
      <c r="BI242" s="647"/>
      <c r="BJ242" s="647"/>
      <c r="BK242" s="647"/>
      <c r="BL242" s="647"/>
      <c r="BM242" s="647"/>
      <c r="BN242" s="647"/>
      <c r="BO242" s="647"/>
      <c r="BP242" s="647"/>
      <c r="BQ242" s="648"/>
      <c r="BR242" s="69"/>
      <c r="BS242" s="6"/>
    </row>
    <row r="243" spans="1:71" ht="9.9499999999999993" customHeight="1">
      <c r="A243" s="69"/>
      <c r="B243" s="609"/>
      <c r="C243" s="610"/>
      <c r="D243" s="611"/>
      <c r="E243" s="615"/>
      <c r="F243" s="610"/>
      <c r="G243" s="611"/>
      <c r="H243" s="616"/>
      <c r="I243" s="617"/>
      <c r="J243" s="617"/>
      <c r="K243" s="617"/>
      <c r="L243" s="617"/>
      <c r="M243" s="617"/>
      <c r="N243" s="617"/>
      <c r="O243" s="617"/>
      <c r="P243" s="617"/>
      <c r="Q243" s="617"/>
      <c r="R243" s="617"/>
      <c r="S243" s="617"/>
      <c r="T243" s="617"/>
      <c r="U243" s="617"/>
      <c r="V243" s="617"/>
      <c r="W243" s="617"/>
      <c r="X243" s="617"/>
      <c r="Y243" s="617"/>
      <c r="Z243" s="617"/>
      <c r="AA243" s="617"/>
      <c r="AB243" s="617"/>
      <c r="AC243" s="617"/>
      <c r="AD243" s="618"/>
      <c r="AE243" s="622"/>
      <c r="AF243" s="610"/>
      <c r="AG243" s="610"/>
      <c r="AH243" s="611"/>
      <c r="AI243" s="623"/>
      <c r="AJ243" s="624"/>
      <c r="AK243" s="624"/>
      <c r="AL243" s="625"/>
      <c r="AM243" s="629"/>
      <c r="AN243" s="630"/>
      <c r="AO243" s="630"/>
      <c r="AP243" s="630"/>
      <c r="AQ243" s="630"/>
      <c r="AR243" s="630"/>
      <c r="AS243" s="630"/>
      <c r="AT243" s="633">
        <f t="shared" ref="AT243" si="123">AI243*AM243</f>
        <v>0</v>
      </c>
      <c r="AU243" s="634"/>
      <c r="AV243" s="634"/>
      <c r="AW243" s="634"/>
      <c r="AX243" s="634"/>
      <c r="AY243" s="634"/>
      <c r="AZ243" s="634"/>
      <c r="BA243" s="634"/>
      <c r="BB243" s="634"/>
      <c r="BC243" s="634"/>
      <c r="BD243" s="637"/>
      <c r="BE243" s="638"/>
      <c r="BF243" s="639"/>
      <c r="BG243" s="643">
        <f t="shared" ref="BG243" si="124">IF($BD243="※",$AT243*0.08,$AT243*0.1)</f>
        <v>0</v>
      </c>
      <c r="BH243" s="644"/>
      <c r="BI243" s="644"/>
      <c r="BJ243" s="644"/>
      <c r="BK243" s="644"/>
      <c r="BL243" s="644"/>
      <c r="BM243" s="644"/>
      <c r="BN243" s="644"/>
      <c r="BO243" s="644"/>
      <c r="BP243" s="644"/>
      <c r="BQ243" s="645"/>
      <c r="BR243" s="69"/>
      <c r="BS243" s="6"/>
    </row>
    <row r="244" spans="1:71" ht="9.9499999999999993" customHeight="1">
      <c r="A244" s="69"/>
      <c r="B244" s="612"/>
      <c r="C244" s="613"/>
      <c r="D244" s="614"/>
      <c r="E244" s="612"/>
      <c r="F244" s="613"/>
      <c r="G244" s="614"/>
      <c r="H244" s="619"/>
      <c r="I244" s="620"/>
      <c r="J244" s="620"/>
      <c r="K244" s="620"/>
      <c r="L244" s="620"/>
      <c r="M244" s="620"/>
      <c r="N244" s="620"/>
      <c r="O244" s="620"/>
      <c r="P244" s="620"/>
      <c r="Q244" s="620"/>
      <c r="R244" s="620"/>
      <c r="S244" s="620"/>
      <c r="T244" s="620"/>
      <c r="U244" s="620"/>
      <c r="V244" s="620"/>
      <c r="W244" s="620"/>
      <c r="X244" s="620"/>
      <c r="Y244" s="620"/>
      <c r="Z244" s="620"/>
      <c r="AA244" s="620"/>
      <c r="AB244" s="620"/>
      <c r="AC244" s="620"/>
      <c r="AD244" s="621"/>
      <c r="AE244" s="612"/>
      <c r="AF244" s="613"/>
      <c r="AG244" s="613"/>
      <c r="AH244" s="614"/>
      <c r="AI244" s="626"/>
      <c r="AJ244" s="627"/>
      <c r="AK244" s="627"/>
      <c r="AL244" s="628"/>
      <c r="AM244" s="631"/>
      <c r="AN244" s="632"/>
      <c r="AO244" s="632"/>
      <c r="AP244" s="632"/>
      <c r="AQ244" s="632"/>
      <c r="AR244" s="632"/>
      <c r="AS244" s="632"/>
      <c r="AT244" s="635"/>
      <c r="AU244" s="636"/>
      <c r="AV244" s="636"/>
      <c r="AW244" s="636"/>
      <c r="AX244" s="636"/>
      <c r="AY244" s="636"/>
      <c r="AZ244" s="636"/>
      <c r="BA244" s="636"/>
      <c r="BB244" s="636"/>
      <c r="BC244" s="636"/>
      <c r="BD244" s="640"/>
      <c r="BE244" s="641"/>
      <c r="BF244" s="642"/>
      <c r="BG244" s="646"/>
      <c r="BH244" s="647"/>
      <c r="BI244" s="647"/>
      <c r="BJ244" s="647"/>
      <c r="BK244" s="647"/>
      <c r="BL244" s="647"/>
      <c r="BM244" s="647"/>
      <c r="BN244" s="647"/>
      <c r="BO244" s="647"/>
      <c r="BP244" s="647"/>
      <c r="BQ244" s="648"/>
      <c r="BR244" s="69"/>
      <c r="BS244" s="6"/>
    </row>
    <row r="245" spans="1:71" ht="9.9499999999999993" customHeight="1">
      <c r="A245" s="69"/>
      <c r="B245" s="664"/>
      <c r="C245" s="665"/>
      <c r="D245" s="666"/>
      <c r="E245" s="670"/>
      <c r="F245" s="665"/>
      <c r="G245" s="666"/>
      <c r="H245" s="671"/>
      <c r="I245" s="672"/>
      <c r="J245" s="672"/>
      <c r="K245" s="672"/>
      <c r="L245" s="672"/>
      <c r="M245" s="672"/>
      <c r="N245" s="672"/>
      <c r="O245" s="672"/>
      <c r="P245" s="672"/>
      <c r="Q245" s="672"/>
      <c r="R245" s="672"/>
      <c r="S245" s="672"/>
      <c r="T245" s="672"/>
      <c r="U245" s="672"/>
      <c r="V245" s="672"/>
      <c r="W245" s="672"/>
      <c r="X245" s="672"/>
      <c r="Y245" s="672"/>
      <c r="Z245" s="672"/>
      <c r="AA245" s="672"/>
      <c r="AB245" s="672"/>
      <c r="AC245" s="672"/>
      <c r="AD245" s="673"/>
      <c r="AE245" s="677"/>
      <c r="AF245" s="672"/>
      <c r="AG245" s="672"/>
      <c r="AH245" s="673"/>
      <c r="AI245" s="678"/>
      <c r="AJ245" s="679"/>
      <c r="AK245" s="679"/>
      <c r="AL245" s="680"/>
      <c r="AM245" s="684" t="s">
        <v>64</v>
      </c>
      <c r="AN245" s="685"/>
      <c r="AO245" s="685"/>
      <c r="AP245" s="685"/>
      <c r="AQ245" s="685"/>
      <c r="AR245" s="685"/>
      <c r="AS245" s="685"/>
      <c r="AT245" s="650">
        <f>SUBTOTAL(9,AT177:BC244)</f>
        <v>0</v>
      </c>
      <c r="AU245" s="651"/>
      <c r="AV245" s="651"/>
      <c r="AW245" s="651"/>
      <c r="AX245" s="651"/>
      <c r="AY245" s="651"/>
      <c r="AZ245" s="651"/>
      <c r="BA245" s="651"/>
      <c r="BB245" s="651"/>
      <c r="BC245" s="651"/>
      <c r="BD245" s="654"/>
      <c r="BE245" s="655"/>
      <c r="BF245" s="656"/>
      <c r="BG245" s="651">
        <f>SUBTOTAL(9,BG177:BQ244)</f>
        <v>0</v>
      </c>
      <c r="BH245" s="651"/>
      <c r="BI245" s="651"/>
      <c r="BJ245" s="651"/>
      <c r="BK245" s="651"/>
      <c r="BL245" s="651"/>
      <c r="BM245" s="651"/>
      <c r="BN245" s="651"/>
      <c r="BO245" s="651"/>
      <c r="BP245" s="651"/>
      <c r="BQ245" s="660"/>
      <c r="BR245" s="69"/>
      <c r="BS245" s="6"/>
    </row>
    <row r="246" spans="1:71" ht="9.9499999999999993" customHeight="1">
      <c r="A246" s="69"/>
      <c r="B246" s="667"/>
      <c r="C246" s="668"/>
      <c r="D246" s="669"/>
      <c r="E246" s="667"/>
      <c r="F246" s="668"/>
      <c r="G246" s="669"/>
      <c r="H246" s="674"/>
      <c r="I246" s="675"/>
      <c r="J246" s="675"/>
      <c r="K246" s="675"/>
      <c r="L246" s="675"/>
      <c r="M246" s="675"/>
      <c r="N246" s="675"/>
      <c r="O246" s="675"/>
      <c r="P246" s="675"/>
      <c r="Q246" s="675"/>
      <c r="R246" s="675"/>
      <c r="S246" s="675"/>
      <c r="T246" s="675"/>
      <c r="U246" s="675"/>
      <c r="V246" s="675"/>
      <c r="W246" s="675"/>
      <c r="X246" s="675"/>
      <c r="Y246" s="675"/>
      <c r="Z246" s="675"/>
      <c r="AA246" s="675"/>
      <c r="AB246" s="675"/>
      <c r="AC246" s="675"/>
      <c r="AD246" s="676"/>
      <c r="AE246" s="674"/>
      <c r="AF246" s="675"/>
      <c r="AG246" s="675"/>
      <c r="AH246" s="676"/>
      <c r="AI246" s="681"/>
      <c r="AJ246" s="682"/>
      <c r="AK246" s="682"/>
      <c r="AL246" s="683"/>
      <c r="AM246" s="686"/>
      <c r="AN246" s="687"/>
      <c r="AO246" s="687"/>
      <c r="AP246" s="687"/>
      <c r="AQ246" s="687"/>
      <c r="AR246" s="687"/>
      <c r="AS246" s="687"/>
      <c r="AT246" s="652"/>
      <c r="AU246" s="653"/>
      <c r="AV246" s="653"/>
      <c r="AW246" s="653"/>
      <c r="AX246" s="653"/>
      <c r="AY246" s="653"/>
      <c r="AZ246" s="653"/>
      <c r="BA246" s="653"/>
      <c r="BB246" s="653"/>
      <c r="BC246" s="653"/>
      <c r="BD246" s="657"/>
      <c r="BE246" s="658"/>
      <c r="BF246" s="659"/>
      <c r="BG246" s="653"/>
      <c r="BH246" s="653"/>
      <c r="BI246" s="653"/>
      <c r="BJ246" s="653"/>
      <c r="BK246" s="653"/>
      <c r="BL246" s="653"/>
      <c r="BM246" s="653"/>
      <c r="BN246" s="653"/>
      <c r="BO246" s="653"/>
      <c r="BP246" s="653"/>
      <c r="BQ246" s="661"/>
      <c r="BR246" s="69"/>
      <c r="BS246" s="6"/>
    </row>
    <row r="247" spans="1:71" ht="9.9499999999999993" customHeight="1">
      <c r="A247" s="69"/>
      <c r="B247" s="146"/>
      <c r="C247" s="146"/>
      <c r="D247" s="146"/>
      <c r="E247" s="146"/>
      <c r="F247" s="146"/>
      <c r="G247" s="146"/>
      <c r="H247" s="146"/>
      <c r="I247" s="146"/>
      <c r="J247" s="146"/>
      <c r="K247" s="146"/>
      <c r="L247" s="146"/>
      <c r="M247" s="146"/>
      <c r="N247" s="146"/>
      <c r="O247" s="146"/>
      <c r="P247" s="146"/>
      <c r="Q247" s="146"/>
      <c r="R247" s="146"/>
      <c r="S247" s="146"/>
      <c r="T247" s="146"/>
      <c r="U247" s="146"/>
      <c r="V247" s="146"/>
      <c r="W247" s="146"/>
      <c r="X247" s="146"/>
      <c r="Y247" s="146"/>
      <c r="Z247" s="146"/>
      <c r="AA247" s="146"/>
      <c r="AB247" s="146"/>
      <c r="AC247" s="146"/>
      <c r="AD247" s="146"/>
      <c r="AE247" s="146"/>
      <c r="AF247" s="146"/>
      <c r="AG247" s="146"/>
      <c r="AH247" s="146"/>
      <c r="AI247" s="662">
        <v>3</v>
      </c>
      <c r="AJ247" s="662"/>
      <c r="AK247" s="146"/>
      <c r="AL247" s="146"/>
      <c r="AM247" s="147"/>
      <c r="AN247" s="147"/>
      <c r="AO247" s="147"/>
      <c r="AP247" s="147"/>
      <c r="AQ247" s="147"/>
      <c r="AR247" s="147"/>
      <c r="AS247" s="147"/>
      <c r="AT247" s="148"/>
      <c r="AU247" s="148"/>
      <c r="AV247" s="148"/>
      <c r="AW247" s="148"/>
      <c r="AX247" s="148"/>
      <c r="AY247" s="148"/>
      <c r="AZ247" s="148"/>
      <c r="BA247" s="148"/>
      <c r="BB247" s="148"/>
      <c r="BC247" s="148"/>
      <c r="BD247" s="149"/>
      <c r="BE247" s="149"/>
      <c r="BF247" s="149"/>
      <c r="BG247" s="148"/>
      <c r="BH247" s="148"/>
      <c r="BI247" s="148"/>
      <c r="BJ247" s="148"/>
      <c r="BK247" s="148"/>
      <c r="BL247" s="148"/>
      <c r="BM247" s="148"/>
      <c r="BN247" s="148"/>
      <c r="BO247" s="148"/>
      <c r="BP247" s="148"/>
      <c r="BQ247" s="148"/>
      <c r="BR247" s="69"/>
      <c r="BS247" s="6"/>
    </row>
    <row r="248" spans="1:71" ht="9.9499999999999993" customHeight="1">
      <c r="A248" s="69"/>
      <c r="B248" s="142"/>
      <c r="C248" s="142"/>
      <c r="D248" s="142"/>
      <c r="E248" s="142"/>
      <c r="F248" s="142"/>
      <c r="G248" s="142"/>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663"/>
      <c r="AJ248" s="663"/>
      <c r="AK248" s="83"/>
      <c r="AL248" s="83"/>
      <c r="AM248" s="83"/>
      <c r="AN248" s="83"/>
      <c r="AO248" s="83"/>
      <c r="AP248" s="83"/>
      <c r="AQ248" s="83"/>
      <c r="AR248" s="83"/>
      <c r="AS248" s="83"/>
      <c r="AT248" s="83"/>
      <c r="AU248" s="83"/>
      <c r="AV248" s="83"/>
      <c r="AW248" s="83"/>
      <c r="AX248" s="83"/>
      <c r="AY248" s="83"/>
      <c r="AZ248" s="83"/>
      <c r="BA248" s="83"/>
      <c r="BB248" s="83"/>
      <c r="BC248" s="83"/>
      <c r="BD248" s="83"/>
      <c r="BE248" s="83"/>
      <c r="BF248" s="83"/>
      <c r="BG248" s="69"/>
      <c r="BH248" s="69"/>
      <c r="BI248" s="69"/>
      <c r="BJ248" s="69"/>
      <c r="BK248" s="69"/>
      <c r="BL248" s="69"/>
      <c r="BM248" s="69"/>
      <c r="BN248" s="69"/>
      <c r="BO248" s="69"/>
      <c r="BP248" s="69"/>
      <c r="BQ248" s="69"/>
      <c r="BR248" s="69"/>
      <c r="BS248" s="6"/>
    </row>
    <row r="249" spans="1:71" ht="9.9499999999999993" customHeight="1">
      <c r="A249" s="69"/>
      <c r="B249" s="142"/>
      <c r="C249" s="142"/>
      <c r="D249" s="142"/>
      <c r="E249" s="142"/>
      <c r="F249" s="142"/>
      <c r="G249" s="142"/>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3"/>
      <c r="AI249" s="663"/>
      <c r="AJ249" s="663"/>
      <c r="AK249" s="83"/>
      <c r="AL249" s="83"/>
      <c r="AM249" s="83"/>
      <c r="AN249" s="83"/>
      <c r="AO249" s="83"/>
      <c r="AP249" s="83"/>
      <c r="AQ249" s="83"/>
      <c r="AR249" s="83"/>
      <c r="AS249" s="83"/>
      <c r="AT249" s="83"/>
      <c r="AU249" s="83"/>
      <c r="AV249" s="83"/>
      <c r="AW249" s="83"/>
      <c r="AX249" s="83"/>
      <c r="AY249" s="83"/>
      <c r="AZ249" s="83"/>
      <c r="BA249" s="83"/>
      <c r="BB249" s="83"/>
      <c r="BC249" s="83"/>
      <c r="BD249" s="83"/>
      <c r="BE249" s="83"/>
      <c r="BF249" s="83"/>
      <c r="BG249" s="69"/>
      <c r="BH249" s="69"/>
      <c r="BI249" s="69"/>
      <c r="BJ249" s="69"/>
      <c r="BK249" s="69"/>
      <c r="BL249" s="69"/>
      <c r="BM249" s="69"/>
      <c r="BN249" s="69"/>
      <c r="BO249" s="69"/>
      <c r="BP249" s="69"/>
      <c r="BQ249" s="69"/>
      <c r="BR249" s="69"/>
      <c r="BS249" s="6"/>
    </row>
    <row r="250" spans="1:71" ht="9.9499999999999993" customHeight="1">
      <c r="A250" s="69" t="s">
        <v>28</v>
      </c>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58"/>
      <c r="AT250" s="58"/>
      <c r="AU250" s="58"/>
      <c r="AV250" s="202" t="s">
        <v>118</v>
      </c>
      <c r="AW250" s="202"/>
      <c r="AX250" s="202"/>
      <c r="AY250" s="202"/>
      <c r="AZ250" s="202"/>
      <c r="BA250" s="202"/>
      <c r="BB250" s="202"/>
      <c r="BC250" s="202"/>
      <c r="BD250" s="240">
        <f>総括請求書!$BE$1</f>
        <v>0</v>
      </c>
      <c r="BE250" s="240"/>
      <c r="BF250" s="240"/>
      <c r="BG250" s="240"/>
      <c r="BH250" s="240"/>
      <c r="BI250" s="240"/>
      <c r="BJ250" s="240"/>
      <c r="BK250" s="240"/>
      <c r="BL250" s="240"/>
      <c r="BM250" s="240"/>
      <c r="BN250" s="240"/>
      <c r="BO250" s="240"/>
      <c r="BP250" s="240"/>
      <c r="BQ250" s="240"/>
      <c r="BR250" s="69"/>
    </row>
    <row r="251" spans="1:71" ht="9.9499999999999993"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58"/>
      <c r="AT251" s="58"/>
      <c r="AU251" s="58"/>
      <c r="AV251" s="202"/>
      <c r="AW251" s="202"/>
      <c r="AX251" s="202"/>
      <c r="AY251" s="202"/>
      <c r="AZ251" s="202"/>
      <c r="BA251" s="202"/>
      <c r="BB251" s="202"/>
      <c r="BC251" s="202"/>
      <c r="BD251" s="240"/>
      <c r="BE251" s="240"/>
      <c r="BF251" s="240"/>
      <c r="BG251" s="240"/>
      <c r="BH251" s="240"/>
      <c r="BI251" s="240"/>
      <c r="BJ251" s="240"/>
      <c r="BK251" s="240"/>
      <c r="BL251" s="240"/>
      <c r="BM251" s="240"/>
      <c r="BN251" s="240"/>
      <c r="BO251" s="240"/>
      <c r="BP251" s="240"/>
      <c r="BQ251" s="240"/>
      <c r="BR251" s="69"/>
    </row>
    <row r="252" spans="1:71" ht="9.9499999999999993" customHeight="1">
      <c r="A252" s="69"/>
      <c r="B252" s="65"/>
      <c r="C252" s="65"/>
      <c r="D252" s="65"/>
      <c r="E252" s="65"/>
      <c r="F252" s="65"/>
      <c r="G252" s="65"/>
      <c r="H252" s="65"/>
      <c r="I252" s="65"/>
      <c r="J252" s="65"/>
      <c r="K252" s="66"/>
      <c r="L252" s="66"/>
      <c r="M252" s="66"/>
      <c r="N252" s="66"/>
      <c r="O252" s="66"/>
      <c r="P252" s="65"/>
      <c r="Q252" s="65"/>
      <c r="R252" s="65"/>
      <c r="S252" s="65"/>
      <c r="T252" s="65"/>
      <c r="U252" s="65"/>
      <c r="V252" s="65"/>
      <c r="W252" s="65"/>
      <c r="X252" s="65"/>
      <c r="Y252" s="65"/>
      <c r="Z252" s="65"/>
      <c r="AA252" s="65"/>
      <c r="AB252" s="65"/>
      <c r="AC252" s="65"/>
      <c r="AD252" s="65"/>
      <c r="AE252" s="65"/>
      <c r="AF252" s="65"/>
      <c r="AG252" s="65"/>
      <c r="AH252" s="65"/>
      <c r="AI252" s="69"/>
      <c r="AJ252" s="69"/>
      <c r="AK252" s="69"/>
      <c r="AL252" s="59"/>
      <c r="AM252" s="59"/>
      <c r="AN252" s="59"/>
      <c r="AO252" s="59"/>
      <c r="AP252" s="59"/>
      <c r="AQ252" s="59"/>
      <c r="AR252" s="59"/>
      <c r="AS252" s="59"/>
      <c r="AT252" s="59"/>
      <c r="AU252" s="59"/>
      <c r="AV252" s="59"/>
      <c r="AW252" s="114"/>
      <c r="AX252" s="114"/>
      <c r="AY252" s="114"/>
      <c r="AZ252" s="114"/>
      <c r="BA252" s="114"/>
      <c r="BB252" s="114"/>
      <c r="BC252" s="114"/>
      <c r="BD252" s="114"/>
      <c r="BE252" s="114"/>
      <c r="BF252" s="114"/>
      <c r="BG252" s="114"/>
      <c r="BH252" s="114"/>
      <c r="BI252" s="114"/>
      <c r="BJ252" s="114"/>
      <c r="BK252" s="114"/>
      <c r="BL252" s="114"/>
      <c r="BM252" s="114"/>
      <c r="BN252" s="114"/>
      <c r="BO252" s="114"/>
      <c r="BP252" s="114"/>
      <c r="BQ252" s="114"/>
      <c r="BR252" s="69"/>
    </row>
    <row r="253" spans="1:71" ht="9.9499999999999993" customHeight="1">
      <c r="A253" s="69"/>
      <c r="B253" s="258" t="s">
        <v>22</v>
      </c>
      <c r="C253" s="259"/>
      <c r="D253" s="259"/>
      <c r="E253" s="259"/>
      <c r="F253" s="259"/>
      <c r="G253" s="259"/>
      <c r="H253" s="259"/>
      <c r="I253" s="259"/>
      <c r="J253" s="717"/>
      <c r="K253" s="720" t="str">
        <f>IF($K$15="","",$K$15)</f>
        <v/>
      </c>
      <c r="L253" s="721"/>
      <c r="M253" s="721"/>
      <c r="N253" s="721"/>
      <c r="O253" s="721"/>
      <c r="P253" s="721"/>
      <c r="Q253" s="721"/>
      <c r="R253" s="721"/>
      <c r="S253" s="721"/>
      <c r="T253" s="721"/>
      <c r="U253" s="721"/>
      <c r="V253" s="721"/>
      <c r="W253" s="721"/>
      <c r="X253" s="721"/>
      <c r="Y253" s="721"/>
      <c r="Z253" s="721"/>
      <c r="AA253" s="721"/>
      <c r="AB253" s="721"/>
      <c r="AC253" s="721"/>
      <c r="AD253" s="721"/>
      <c r="AE253" s="721"/>
      <c r="AF253" s="721"/>
      <c r="AG253" s="721"/>
      <c r="AH253" s="722"/>
      <c r="AI253" s="69"/>
      <c r="AJ253" s="69"/>
      <c r="AK253" s="69"/>
      <c r="AL253" s="198" t="s">
        <v>119</v>
      </c>
      <c r="AM253" s="199"/>
      <c r="AN253" s="199"/>
      <c r="AO253" s="199"/>
      <c r="AP253" s="199"/>
      <c r="AQ253" s="199"/>
      <c r="AR253" s="709"/>
      <c r="AS253" s="712" t="str">
        <f>IF(基本情報入力!$A$5="しない",基本情報入力!$B$14,"")</f>
        <v/>
      </c>
      <c r="AT253" s="712"/>
      <c r="AU253" s="712"/>
      <c r="AV253" s="712"/>
      <c r="AW253" s="712"/>
      <c r="AX253" s="712"/>
      <c r="AY253" s="712"/>
      <c r="AZ253" s="712"/>
      <c r="BA253" s="712"/>
      <c r="BB253" s="712"/>
      <c r="BC253" s="712"/>
      <c r="BD253" s="712"/>
      <c r="BE253" s="712"/>
      <c r="BF253" s="712"/>
      <c r="BG253" s="712"/>
      <c r="BH253" s="712"/>
      <c r="BI253" s="712"/>
      <c r="BJ253" s="712"/>
      <c r="BK253" s="712"/>
      <c r="BL253" s="712"/>
      <c r="BM253" s="712"/>
      <c r="BN253" s="712"/>
      <c r="BO253" s="712"/>
      <c r="BP253" s="712"/>
      <c r="BQ253" s="713"/>
      <c r="BR253" s="69"/>
    </row>
    <row r="254" spans="1:71" ht="9.9499999999999993" customHeight="1">
      <c r="A254" s="69"/>
      <c r="B254" s="261"/>
      <c r="C254" s="202"/>
      <c r="D254" s="202"/>
      <c r="E254" s="202"/>
      <c r="F254" s="202"/>
      <c r="G254" s="202"/>
      <c r="H254" s="202"/>
      <c r="I254" s="202"/>
      <c r="J254" s="718"/>
      <c r="K254" s="723"/>
      <c r="L254" s="724"/>
      <c r="M254" s="724"/>
      <c r="N254" s="724"/>
      <c r="O254" s="724"/>
      <c r="P254" s="724"/>
      <c r="Q254" s="724"/>
      <c r="R254" s="724"/>
      <c r="S254" s="724"/>
      <c r="T254" s="724"/>
      <c r="U254" s="724"/>
      <c r="V254" s="724"/>
      <c r="W254" s="724"/>
      <c r="X254" s="724"/>
      <c r="Y254" s="724"/>
      <c r="Z254" s="724"/>
      <c r="AA254" s="724"/>
      <c r="AB254" s="724"/>
      <c r="AC254" s="724"/>
      <c r="AD254" s="724"/>
      <c r="AE254" s="724"/>
      <c r="AF254" s="724"/>
      <c r="AG254" s="724"/>
      <c r="AH254" s="725"/>
      <c r="AI254" s="69"/>
      <c r="AJ254" s="69"/>
      <c r="AK254" s="69"/>
      <c r="AL254" s="201"/>
      <c r="AM254" s="202"/>
      <c r="AN254" s="202"/>
      <c r="AO254" s="202"/>
      <c r="AP254" s="202"/>
      <c r="AQ254" s="202"/>
      <c r="AR254" s="710"/>
      <c r="AS254" s="241"/>
      <c r="AT254" s="241"/>
      <c r="AU254" s="241"/>
      <c r="AV254" s="241"/>
      <c r="AW254" s="241"/>
      <c r="AX254" s="241"/>
      <c r="AY254" s="241"/>
      <c r="AZ254" s="241"/>
      <c r="BA254" s="241"/>
      <c r="BB254" s="241"/>
      <c r="BC254" s="241"/>
      <c r="BD254" s="241"/>
      <c r="BE254" s="241"/>
      <c r="BF254" s="241"/>
      <c r="BG254" s="241"/>
      <c r="BH254" s="241"/>
      <c r="BI254" s="241"/>
      <c r="BJ254" s="241"/>
      <c r="BK254" s="241"/>
      <c r="BL254" s="241"/>
      <c r="BM254" s="241"/>
      <c r="BN254" s="241"/>
      <c r="BO254" s="241"/>
      <c r="BP254" s="241"/>
      <c r="BQ254" s="714"/>
      <c r="BR254" s="69"/>
    </row>
    <row r="255" spans="1:71" ht="9.9499999999999993" customHeight="1">
      <c r="A255" s="69"/>
      <c r="B255" s="263"/>
      <c r="C255" s="264"/>
      <c r="D255" s="264"/>
      <c r="E255" s="264"/>
      <c r="F255" s="264"/>
      <c r="G255" s="264"/>
      <c r="H255" s="264"/>
      <c r="I255" s="264"/>
      <c r="J255" s="719"/>
      <c r="K255" s="726"/>
      <c r="L255" s="727"/>
      <c r="M255" s="727"/>
      <c r="N255" s="727"/>
      <c r="O255" s="727"/>
      <c r="P255" s="727"/>
      <c r="Q255" s="727"/>
      <c r="R255" s="727"/>
      <c r="S255" s="727"/>
      <c r="T255" s="727"/>
      <c r="U255" s="727"/>
      <c r="V255" s="727"/>
      <c r="W255" s="727"/>
      <c r="X255" s="727"/>
      <c r="Y255" s="727"/>
      <c r="Z255" s="727"/>
      <c r="AA255" s="727"/>
      <c r="AB255" s="727"/>
      <c r="AC255" s="727"/>
      <c r="AD255" s="727"/>
      <c r="AE255" s="727"/>
      <c r="AF255" s="727"/>
      <c r="AG255" s="727"/>
      <c r="AH255" s="728"/>
      <c r="AI255" s="69"/>
      <c r="AJ255" s="69"/>
      <c r="AK255" s="69"/>
      <c r="AL255" s="204"/>
      <c r="AM255" s="205"/>
      <c r="AN255" s="205"/>
      <c r="AO255" s="205"/>
      <c r="AP255" s="205"/>
      <c r="AQ255" s="205"/>
      <c r="AR255" s="711"/>
      <c r="AS255" s="715"/>
      <c r="AT255" s="715"/>
      <c r="AU255" s="715"/>
      <c r="AV255" s="715"/>
      <c r="AW255" s="715"/>
      <c r="AX255" s="715"/>
      <c r="AY255" s="715"/>
      <c r="AZ255" s="715"/>
      <c r="BA255" s="715"/>
      <c r="BB255" s="715"/>
      <c r="BC255" s="715"/>
      <c r="BD255" s="715"/>
      <c r="BE255" s="715"/>
      <c r="BF255" s="715"/>
      <c r="BG255" s="715"/>
      <c r="BH255" s="715"/>
      <c r="BI255" s="715"/>
      <c r="BJ255" s="715"/>
      <c r="BK255" s="715"/>
      <c r="BL255" s="715"/>
      <c r="BM255" s="715"/>
      <c r="BN255" s="715"/>
      <c r="BO255" s="715"/>
      <c r="BP255" s="715"/>
      <c r="BQ255" s="716"/>
      <c r="BR255" s="69"/>
    </row>
    <row r="256" spans="1:71" ht="9.9499999999999993" customHeight="1">
      <c r="A256" s="69"/>
      <c r="B256" s="65"/>
      <c r="C256" s="65"/>
      <c r="D256" s="65"/>
      <c r="E256" s="65"/>
      <c r="F256" s="65"/>
      <c r="G256" s="65"/>
      <c r="H256" s="65"/>
      <c r="I256" s="65"/>
      <c r="J256" s="65"/>
      <c r="K256" s="66"/>
      <c r="L256" s="66"/>
      <c r="M256" s="66"/>
      <c r="N256" s="66"/>
      <c r="O256" s="66"/>
      <c r="P256" s="65"/>
      <c r="Q256" s="65"/>
      <c r="R256" s="65"/>
      <c r="S256" s="65"/>
      <c r="T256" s="65"/>
      <c r="U256" s="65"/>
      <c r="V256" s="65"/>
      <c r="W256" s="65"/>
      <c r="X256" s="65"/>
      <c r="Y256" s="65"/>
      <c r="Z256" s="65"/>
      <c r="AA256" s="65"/>
      <c r="AB256" s="65"/>
      <c r="AC256" s="65"/>
      <c r="AD256" s="65"/>
      <c r="AE256" s="65"/>
      <c r="AF256" s="65"/>
      <c r="AG256" s="65"/>
      <c r="AH256" s="65"/>
      <c r="AI256" s="69"/>
      <c r="AJ256" s="69"/>
      <c r="AK256" s="69"/>
      <c r="AL256" s="59"/>
      <c r="AM256" s="59"/>
      <c r="AN256" s="59"/>
      <c r="AO256" s="59"/>
      <c r="AP256" s="59"/>
      <c r="AQ256" s="59"/>
      <c r="AR256" s="59"/>
      <c r="AS256" s="59"/>
      <c r="AT256" s="59"/>
      <c r="AU256" s="59"/>
      <c r="AV256" s="59"/>
      <c r="AW256" s="114"/>
      <c r="AX256" s="114"/>
      <c r="AY256" s="114"/>
      <c r="AZ256" s="114"/>
      <c r="BA256" s="114"/>
      <c r="BB256" s="114"/>
      <c r="BC256" s="114"/>
      <c r="BD256" s="114"/>
      <c r="BE256" s="114"/>
      <c r="BF256" s="114"/>
      <c r="BG256" s="114"/>
      <c r="BH256" s="114"/>
      <c r="BI256" s="114"/>
      <c r="BJ256" s="114"/>
      <c r="BK256" s="114"/>
      <c r="BL256" s="114"/>
      <c r="BM256" s="114"/>
      <c r="BN256" s="114"/>
      <c r="BO256" s="114"/>
      <c r="BP256" s="114"/>
      <c r="BQ256" s="114"/>
      <c r="BR256" s="69"/>
    </row>
    <row r="257" spans="1:70" ht="9.9499999999999993"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c r="AX257" s="69"/>
      <c r="AY257" s="69"/>
      <c r="AZ257" s="69"/>
      <c r="BA257" s="69"/>
      <c r="BB257" s="145"/>
      <c r="BC257" s="69"/>
      <c r="BD257" s="141" t="s">
        <v>66</v>
      </c>
      <c r="BE257" s="69"/>
      <c r="BF257" s="69"/>
      <c r="BG257" s="69"/>
      <c r="BH257" s="69"/>
      <c r="BI257" s="69"/>
      <c r="BJ257" s="69"/>
      <c r="BK257" s="69"/>
      <c r="BL257" s="69"/>
      <c r="BM257" s="69"/>
      <c r="BN257" s="69"/>
      <c r="BO257" s="69"/>
      <c r="BP257" s="69"/>
      <c r="BQ257" s="69"/>
      <c r="BR257" s="69"/>
    </row>
    <row r="258" spans="1:70" ht="9.9499999999999993" customHeight="1">
      <c r="A258" s="69"/>
      <c r="B258" s="692" t="s">
        <v>10</v>
      </c>
      <c r="C258" s="693"/>
      <c r="D258" s="693"/>
      <c r="E258" s="693"/>
      <c r="F258" s="693"/>
      <c r="G258" s="694"/>
      <c r="H258" s="692" t="s">
        <v>11</v>
      </c>
      <c r="I258" s="693"/>
      <c r="J258" s="693"/>
      <c r="K258" s="693"/>
      <c r="L258" s="693"/>
      <c r="M258" s="693"/>
      <c r="N258" s="693"/>
      <c r="O258" s="693"/>
      <c r="P258" s="693"/>
      <c r="Q258" s="693"/>
      <c r="R258" s="693"/>
      <c r="S258" s="693"/>
      <c r="T258" s="693"/>
      <c r="U258" s="693"/>
      <c r="V258" s="693"/>
      <c r="W258" s="693"/>
      <c r="X258" s="693"/>
      <c r="Y258" s="693"/>
      <c r="Z258" s="693"/>
      <c r="AA258" s="693"/>
      <c r="AB258" s="693"/>
      <c r="AC258" s="693"/>
      <c r="AD258" s="694"/>
      <c r="AE258" s="692" t="s">
        <v>12</v>
      </c>
      <c r="AF258" s="693"/>
      <c r="AG258" s="693"/>
      <c r="AH258" s="694"/>
      <c r="AI258" s="692" t="s">
        <v>13</v>
      </c>
      <c r="AJ258" s="693"/>
      <c r="AK258" s="693"/>
      <c r="AL258" s="694"/>
      <c r="AM258" s="692" t="s">
        <v>14</v>
      </c>
      <c r="AN258" s="693"/>
      <c r="AO258" s="693"/>
      <c r="AP258" s="693"/>
      <c r="AQ258" s="693"/>
      <c r="AR258" s="693"/>
      <c r="AS258" s="694"/>
      <c r="AT258" s="692" t="s">
        <v>15</v>
      </c>
      <c r="AU258" s="693"/>
      <c r="AV258" s="693"/>
      <c r="AW258" s="693"/>
      <c r="AX258" s="693"/>
      <c r="AY258" s="693"/>
      <c r="AZ258" s="693"/>
      <c r="BA258" s="693"/>
      <c r="BB258" s="693"/>
      <c r="BC258" s="694"/>
      <c r="BD258" s="692" t="s">
        <v>65</v>
      </c>
      <c r="BE258" s="693"/>
      <c r="BF258" s="694"/>
      <c r="BG258" s="692" t="s">
        <v>16</v>
      </c>
      <c r="BH258" s="693"/>
      <c r="BI258" s="693"/>
      <c r="BJ258" s="693"/>
      <c r="BK258" s="693"/>
      <c r="BL258" s="693"/>
      <c r="BM258" s="693"/>
      <c r="BN258" s="693"/>
      <c r="BO258" s="693"/>
      <c r="BP258" s="693"/>
      <c r="BQ258" s="694"/>
      <c r="BR258" s="69"/>
    </row>
    <row r="259" spans="1:70" ht="9.9499999999999993" customHeight="1">
      <c r="A259" s="69"/>
      <c r="B259" s="695"/>
      <c r="C259" s="696"/>
      <c r="D259" s="696"/>
      <c r="E259" s="696"/>
      <c r="F259" s="696"/>
      <c r="G259" s="697"/>
      <c r="H259" s="695"/>
      <c r="I259" s="696"/>
      <c r="J259" s="696"/>
      <c r="K259" s="696"/>
      <c r="L259" s="696"/>
      <c r="M259" s="696"/>
      <c r="N259" s="696"/>
      <c r="O259" s="696"/>
      <c r="P259" s="696"/>
      <c r="Q259" s="696"/>
      <c r="R259" s="696"/>
      <c r="S259" s="696"/>
      <c r="T259" s="696"/>
      <c r="U259" s="696"/>
      <c r="V259" s="696"/>
      <c r="W259" s="696"/>
      <c r="X259" s="696"/>
      <c r="Y259" s="696"/>
      <c r="Z259" s="696"/>
      <c r="AA259" s="696"/>
      <c r="AB259" s="696"/>
      <c r="AC259" s="696"/>
      <c r="AD259" s="697"/>
      <c r="AE259" s="695"/>
      <c r="AF259" s="696"/>
      <c r="AG259" s="696"/>
      <c r="AH259" s="697"/>
      <c r="AI259" s="695"/>
      <c r="AJ259" s="696"/>
      <c r="AK259" s="696"/>
      <c r="AL259" s="697"/>
      <c r="AM259" s="695"/>
      <c r="AN259" s="696"/>
      <c r="AO259" s="696"/>
      <c r="AP259" s="696"/>
      <c r="AQ259" s="696"/>
      <c r="AR259" s="696"/>
      <c r="AS259" s="697"/>
      <c r="AT259" s="695"/>
      <c r="AU259" s="696"/>
      <c r="AV259" s="696"/>
      <c r="AW259" s="696"/>
      <c r="AX259" s="696"/>
      <c r="AY259" s="696"/>
      <c r="AZ259" s="696"/>
      <c r="BA259" s="696"/>
      <c r="BB259" s="696"/>
      <c r="BC259" s="697"/>
      <c r="BD259" s="695"/>
      <c r="BE259" s="696"/>
      <c r="BF259" s="697"/>
      <c r="BG259" s="695"/>
      <c r="BH259" s="696"/>
      <c r="BI259" s="696"/>
      <c r="BJ259" s="696"/>
      <c r="BK259" s="696"/>
      <c r="BL259" s="696"/>
      <c r="BM259" s="696"/>
      <c r="BN259" s="696"/>
      <c r="BO259" s="696"/>
      <c r="BP259" s="696"/>
      <c r="BQ259" s="697"/>
      <c r="BR259" s="69"/>
    </row>
    <row r="260" spans="1:70" ht="9.9499999999999993" customHeight="1">
      <c r="A260" s="69"/>
      <c r="B260" s="609"/>
      <c r="C260" s="610"/>
      <c r="D260" s="611"/>
      <c r="E260" s="615"/>
      <c r="F260" s="610"/>
      <c r="G260" s="611"/>
      <c r="H260" s="616"/>
      <c r="I260" s="617"/>
      <c r="J260" s="617"/>
      <c r="K260" s="617"/>
      <c r="L260" s="617"/>
      <c r="M260" s="617"/>
      <c r="N260" s="617"/>
      <c r="O260" s="617"/>
      <c r="P260" s="617"/>
      <c r="Q260" s="617"/>
      <c r="R260" s="617"/>
      <c r="S260" s="617"/>
      <c r="T260" s="617"/>
      <c r="U260" s="617"/>
      <c r="V260" s="617"/>
      <c r="W260" s="617"/>
      <c r="X260" s="617"/>
      <c r="Y260" s="617"/>
      <c r="Z260" s="617"/>
      <c r="AA260" s="617"/>
      <c r="AB260" s="617"/>
      <c r="AC260" s="617"/>
      <c r="AD260" s="618"/>
      <c r="AE260" s="622"/>
      <c r="AF260" s="610"/>
      <c r="AG260" s="610"/>
      <c r="AH260" s="611"/>
      <c r="AI260" s="623"/>
      <c r="AJ260" s="624"/>
      <c r="AK260" s="624"/>
      <c r="AL260" s="625"/>
      <c r="AM260" s="629"/>
      <c r="AN260" s="630"/>
      <c r="AO260" s="630"/>
      <c r="AP260" s="630"/>
      <c r="AQ260" s="630"/>
      <c r="AR260" s="630"/>
      <c r="AS260" s="630"/>
      <c r="AT260" s="633">
        <f>AI260*AM260</f>
        <v>0</v>
      </c>
      <c r="AU260" s="634"/>
      <c r="AV260" s="634"/>
      <c r="AW260" s="634"/>
      <c r="AX260" s="634"/>
      <c r="AY260" s="634"/>
      <c r="AZ260" s="634"/>
      <c r="BA260" s="634"/>
      <c r="BB260" s="634"/>
      <c r="BC260" s="634"/>
      <c r="BD260" s="637"/>
      <c r="BE260" s="638"/>
      <c r="BF260" s="639"/>
      <c r="BG260" s="643">
        <f>IF($BD260="※",$AT260*0.08,$AT260*0.1)</f>
        <v>0</v>
      </c>
      <c r="BH260" s="644"/>
      <c r="BI260" s="644"/>
      <c r="BJ260" s="644"/>
      <c r="BK260" s="644"/>
      <c r="BL260" s="644"/>
      <c r="BM260" s="644"/>
      <c r="BN260" s="644"/>
      <c r="BO260" s="644"/>
      <c r="BP260" s="644"/>
      <c r="BQ260" s="645"/>
      <c r="BR260" s="69"/>
    </row>
    <row r="261" spans="1:70" ht="9.9499999999999993" customHeight="1">
      <c r="A261" s="69"/>
      <c r="B261" s="612"/>
      <c r="C261" s="613"/>
      <c r="D261" s="614"/>
      <c r="E261" s="612"/>
      <c r="F261" s="613"/>
      <c r="G261" s="614"/>
      <c r="H261" s="619"/>
      <c r="I261" s="620"/>
      <c r="J261" s="620"/>
      <c r="K261" s="620"/>
      <c r="L261" s="620"/>
      <c r="M261" s="620"/>
      <c r="N261" s="620"/>
      <c r="O261" s="620"/>
      <c r="P261" s="620"/>
      <c r="Q261" s="620"/>
      <c r="R261" s="620"/>
      <c r="S261" s="620"/>
      <c r="T261" s="620"/>
      <c r="U261" s="620"/>
      <c r="V261" s="620"/>
      <c r="W261" s="620"/>
      <c r="X261" s="620"/>
      <c r="Y261" s="620"/>
      <c r="Z261" s="620"/>
      <c r="AA261" s="620"/>
      <c r="AB261" s="620"/>
      <c r="AC261" s="620"/>
      <c r="AD261" s="621"/>
      <c r="AE261" s="612"/>
      <c r="AF261" s="613"/>
      <c r="AG261" s="613"/>
      <c r="AH261" s="614"/>
      <c r="AI261" s="626"/>
      <c r="AJ261" s="627"/>
      <c r="AK261" s="627"/>
      <c r="AL261" s="628"/>
      <c r="AM261" s="631"/>
      <c r="AN261" s="632"/>
      <c r="AO261" s="632"/>
      <c r="AP261" s="632"/>
      <c r="AQ261" s="632"/>
      <c r="AR261" s="632"/>
      <c r="AS261" s="632"/>
      <c r="AT261" s="635"/>
      <c r="AU261" s="636"/>
      <c r="AV261" s="636"/>
      <c r="AW261" s="636"/>
      <c r="AX261" s="636"/>
      <c r="AY261" s="636"/>
      <c r="AZ261" s="636"/>
      <c r="BA261" s="636"/>
      <c r="BB261" s="636"/>
      <c r="BC261" s="636"/>
      <c r="BD261" s="640"/>
      <c r="BE261" s="641"/>
      <c r="BF261" s="642"/>
      <c r="BG261" s="646"/>
      <c r="BH261" s="647"/>
      <c r="BI261" s="647"/>
      <c r="BJ261" s="647"/>
      <c r="BK261" s="647"/>
      <c r="BL261" s="647"/>
      <c r="BM261" s="647"/>
      <c r="BN261" s="647"/>
      <c r="BO261" s="647"/>
      <c r="BP261" s="647"/>
      <c r="BQ261" s="648"/>
      <c r="BR261" s="69"/>
    </row>
    <row r="262" spans="1:70" ht="9.9499999999999993" customHeight="1">
      <c r="A262" s="69"/>
      <c r="B262" s="609"/>
      <c r="C262" s="610"/>
      <c r="D262" s="611"/>
      <c r="E262" s="615"/>
      <c r="F262" s="610"/>
      <c r="G262" s="611"/>
      <c r="H262" s="616"/>
      <c r="I262" s="617"/>
      <c r="J262" s="617"/>
      <c r="K262" s="617"/>
      <c r="L262" s="617"/>
      <c r="M262" s="617"/>
      <c r="N262" s="617"/>
      <c r="O262" s="617"/>
      <c r="P262" s="617"/>
      <c r="Q262" s="617"/>
      <c r="R262" s="617"/>
      <c r="S262" s="617"/>
      <c r="T262" s="617"/>
      <c r="U262" s="617"/>
      <c r="V262" s="617"/>
      <c r="W262" s="617"/>
      <c r="X262" s="617"/>
      <c r="Y262" s="617"/>
      <c r="Z262" s="617"/>
      <c r="AA262" s="617"/>
      <c r="AB262" s="617"/>
      <c r="AC262" s="617"/>
      <c r="AD262" s="618"/>
      <c r="AE262" s="622"/>
      <c r="AF262" s="610"/>
      <c r="AG262" s="610"/>
      <c r="AH262" s="611"/>
      <c r="AI262" s="623"/>
      <c r="AJ262" s="624"/>
      <c r="AK262" s="624"/>
      <c r="AL262" s="625"/>
      <c r="AM262" s="629"/>
      <c r="AN262" s="630"/>
      <c r="AO262" s="630"/>
      <c r="AP262" s="630"/>
      <c r="AQ262" s="630"/>
      <c r="AR262" s="630"/>
      <c r="AS262" s="630"/>
      <c r="AT262" s="633">
        <f>AI262*AM262</f>
        <v>0</v>
      </c>
      <c r="AU262" s="634"/>
      <c r="AV262" s="634"/>
      <c r="AW262" s="634"/>
      <c r="AX262" s="634"/>
      <c r="AY262" s="634"/>
      <c r="AZ262" s="634"/>
      <c r="BA262" s="634"/>
      <c r="BB262" s="634"/>
      <c r="BC262" s="634"/>
      <c r="BD262" s="637"/>
      <c r="BE262" s="638"/>
      <c r="BF262" s="639"/>
      <c r="BG262" s="643">
        <f t="shared" ref="BG262" si="125">IF($BD262="※",$AT262*0.08,$AT262*0.1)</f>
        <v>0</v>
      </c>
      <c r="BH262" s="644"/>
      <c r="BI262" s="644"/>
      <c r="BJ262" s="644"/>
      <c r="BK262" s="644"/>
      <c r="BL262" s="644"/>
      <c r="BM262" s="644"/>
      <c r="BN262" s="644"/>
      <c r="BO262" s="644"/>
      <c r="BP262" s="644"/>
      <c r="BQ262" s="645"/>
      <c r="BR262" s="69"/>
    </row>
    <row r="263" spans="1:70" ht="9.9499999999999993" customHeight="1">
      <c r="A263" s="69"/>
      <c r="B263" s="612"/>
      <c r="C263" s="613"/>
      <c r="D263" s="614"/>
      <c r="E263" s="612"/>
      <c r="F263" s="613"/>
      <c r="G263" s="614"/>
      <c r="H263" s="619"/>
      <c r="I263" s="620"/>
      <c r="J263" s="620"/>
      <c r="K263" s="620"/>
      <c r="L263" s="620"/>
      <c r="M263" s="620"/>
      <c r="N263" s="620"/>
      <c r="O263" s="620"/>
      <c r="P263" s="620"/>
      <c r="Q263" s="620"/>
      <c r="R263" s="620"/>
      <c r="S263" s="620"/>
      <c r="T263" s="620"/>
      <c r="U263" s="620"/>
      <c r="V263" s="620"/>
      <c r="W263" s="620"/>
      <c r="X263" s="620"/>
      <c r="Y263" s="620"/>
      <c r="Z263" s="620"/>
      <c r="AA263" s="620"/>
      <c r="AB263" s="620"/>
      <c r="AC263" s="620"/>
      <c r="AD263" s="621"/>
      <c r="AE263" s="612"/>
      <c r="AF263" s="613"/>
      <c r="AG263" s="613"/>
      <c r="AH263" s="614"/>
      <c r="AI263" s="626"/>
      <c r="AJ263" s="627"/>
      <c r="AK263" s="627"/>
      <c r="AL263" s="628"/>
      <c r="AM263" s="631"/>
      <c r="AN263" s="632"/>
      <c r="AO263" s="632"/>
      <c r="AP263" s="632"/>
      <c r="AQ263" s="632"/>
      <c r="AR263" s="632"/>
      <c r="AS263" s="632"/>
      <c r="AT263" s="635"/>
      <c r="AU263" s="636"/>
      <c r="AV263" s="636"/>
      <c r="AW263" s="636"/>
      <c r="AX263" s="636"/>
      <c r="AY263" s="636"/>
      <c r="AZ263" s="636"/>
      <c r="BA263" s="636"/>
      <c r="BB263" s="636"/>
      <c r="BC263" s="636"/>
      <c r="BD263" s="640"/>
      <c r="BE263" s="641"/>
      <c r="BF263" s="642"/>
      <c r="BG263" s="646"/>
      <c r="BH263" s="647"/>
      <c r="BI263" s="647"/>
      <c r="BJ263" s="647"/>
      <c r="BK263" s="647"/>
      <c r="BL263" s="647"/>
      <c r="BM263" s="647"/>
      <c r="BN263" s="647"/>
      <c r="BO263" s="647"/>
      <c r="BP263" s="647"/>
      <c r="BQ263" s="648"/>
      <c r="BR263" s="69"/>
    </row>
    <row r="264" spans="1:70" ht="9.9499999999999993" customHeight="1">
      <c r="A264" s="69"/>
      <c r="B264" s="609"/>
      <c r="C264" s="610"/>
      <c r="D264" s="611"/>
      <c r="E264" s="615"/>
      <c r="F264" s="610"/>
      <c r="G264" s="611"/>
      <c r="H264" s="616"/>
      <c r="I264" s="617"/>
      <c r="J264" s="617"/>
      <c r="K264" s="617"/>
      <c r="L264" s="617"/>
      <c r="M264" s="617"/>
      <c r="N264" s="617"/>
      <c r="O264" s="617"/>
      <c r="P264" s="617"/>
      <c r="Q264" s="617"/>
      <c r="R264" s="617"/>
      <c r="S264" s="617"/>
      <c r="T264" s="617"/>
      <c r="U264" s="617"/>
      <c r="V264" s="617"/>
      <c r="W264" s="617"/>
      <c r="X264" s="617"/>
      <c r="Y264" s="617"/>
      <c r="Z264" s="617"/>
      <c r="AA264" s="617"/>
      <c r="AB264" s="617"/>
      <c r="AC264" s="617"/>
      <c r="AD264" s="618"/>
      <c r="AE264" s="622"/>
      <c r="AF264" s="610"/>
      <c r="AG264" s="610"/>
      <c r="AH264" s="611"/>
      <c r="AI264" s="623"/>
      <c r="AJ264" s="624"/>
      <c r="AK264" s="624"/>
      <c r="AL264" s="625"/>
      <c r="AM264" s="629"/>
      <c r="AN264" s="630"/>
      <c r="AO264" s="630"/>
      <c r="AP264" s="630"/>
      <c r="AQ264" s="630"/>
      <c r="AR264" s="630"/>
      <c r="AS264" s="630"/>
      <c r="AT264" s="633">
        <f t="shared" ref="AT264" si="126">AI264*AM264</f>
        <v>0</v>
      </c>
      <c r="AU264" s="634"/>
      <c r="AV264" s="634"/>
      <c r="AW264" s="634"/>
      <c r="AX264" s="634"/>
      <c r="AY264" s="634"/>
      <c r="AZ264" s="634"/>
      <c r="BA264" s="634"/>
      <c r="BB264" s="634"/>
      <c r="BC264" s="634"/>
      <c r="BD264" s="637"/>
      <c r="BE264" s="638"/>
      <c r="BF264" s="639"/>
      <c r="BG264" s="643">
        <f t="shared" ref="BG264" si="127">IF($BD264="※",$AT264*0.08,$AT264*0.1)</f>
        <v>0</v>
      </c>
      <c r="BH264" s="644"/>
      <c r="BI264" s="644"/>
      <c r="BJ264" s="644"/>
      <c r="BK264" s="644"/>
      <c r="BL264" s="644"/>
      <c r="BM264" s="644"/>
      <c r="BN264" s="644"/>
      <c r="BO264" s="644"/>
      <c r="BP264" s="644"/>
      <c r="BQ264" s="645"/>
      <c r="BR264" s="69"/>
    </row>
    <row r="265" spans="1:70" ht="9.9499999999999993" customHeight="1">
      <c r="A265" s="69"/>
      <c r="B265" s="612"/>
      <c r="C265" s="613"/>
      <c r="D265" s="614"/>
      <c r="E265" s="612"/>
      <c r="F265" s="613"/>
      <c r="G265" s="614"/>
      <c r="H265" s="619"/>
      <c r="I265" s="620"/>
      <c r="J265" s="620"/>
      <c r="K265" s="620"/>
      <c r="L265" s="620"/>
      <c r="M265" s="620"/>
      <c r="N265" s="620"/>
      <c r="O265" s="620"/>
      <c r="P265" s="620"/>
      <c r="Q265" s="620"/>
      <c r="R265" s="620"/>
      <c r="S265" s="620"/>
      <c r="T265" s="620"/>
      <c r="U265" s="620"/>
      <c r="V265" s="620"/>
      <c r="W265" s="620"/>
      <c r="X265" s="620"/>
      <c r="Y265" s="620"/>
      <c r="Z265" s="620"/>
      <c r="AA265" s="620"/>
      <c r="AB265" s="620"/>
      <c r="AC265" s="620"/>
      <c r="AD265" s="621"/>
      <c r="AE265" s="612"/>
      <c r="AF265" s="613"/>
      <c r="AG265" s="613"/>
      <c r="AH265" s="614"/>
      <c r="AI265" s="626"/>
      <c r="AJ265" s="627"/>
      <c r="AK265" s="627"/>
      <c r="AL265" s="628"/>
      <c r="AM265" s="631"/>
      <c r="AN265" s="632"/>
      <c r="AO265" s="632"/>
      <c r="AP265" s="632"/>
      <c r="AQ265" s="632"/>
      <c r="AR265" s="632"/>
      <c r="AS265" s="632"/>
      <c r="AT265" s="635"/>
      <c r="AU265" s="636"/>
      <c r="AV265" s="636"/>
      <c r="AW265" s="636"/>
      <c r="AX265" s="636"/>
      <c r="AY265" s="636"/>
      <c r="AZ265" s="636"/>
      <c r="BA265" s="636"/>
      <c r="BB265" s="636"/>
      <c r="BC265" s="636"/>
      <c r="BD265" s="640"/>
      <c r="BE265" s="641"/>
      <c r="BF265" s="642"/>
      <c r="BG265" s="646"/>
      <c r="BH265" s="647"/>
      <c r="BI265" s="647"/>
      <c r="BJ265" s="647"/>
      <c r="BK265" s="647"/>
      <c r="BL265" s="647"/>
      <c r="BM265" s="647"/>
      <c r="BN265" s="647"/>
      <c r="BO265" s="647"/>
      <c r="BP265" s="647"/>
      <c r="BQ265" s="648"/>
      <c r="BR265" s="69"/>
    </row>
    <row r="266" spans="1:70" ht="9.9499999999999993" customHeight="1">
      <c r="A266" s="69"/>
      <c r="B266" s="609"/>
      <c r="C266" s="610"/>
      <c r="D266" s="611"/>
      <c r="E266" s="615"/>
      <c r="F266" s="610"/>
      <c r="G266" s="611"/>
      <c r="H266" s="616"/>
      <c r="I266" s="617"/>
      <c r="J266" s="617"/>
      <c r="K266" s="617"/>
      <c r="L266" s="617"/>
      <c r="M266" s="617"/>
      <c r="N266" s="617"/>
      <c r="O266" s="617"/>
      <c r="P266" s="617"/>
      <c r="Q266" s="617"/>
      <c r="R266" s="617"/>
      <c r="S266" s="617"/>
      <c r="T266" s="617"/>
      <c r="U266" s="617"/>
      <c r="V266" s="617"/>
      <c r="W266" s="617"/>
      <c r="X266" s="617"/>
      <c r="Y266" s="617"/>
      <c r="Z266" s="617"/>
      <c r="AA266" s="617"/>
      <c r="AB266" s="617"/>
      <c r="AC266" s="617"/>
      <c r="AD266" s="618"/>
      <c r="AE266" s="622"/>
      <c r="AF266" s="610"/>
      <c r="AG266" s="610"/>
      <c r="AH266" s="611"/>
      <c r="AI266" s="623"/>
      <c r="AJ266" s="624"/>
      <c r="AK266" s="624"/>
      <c r="AL266" s="625"/>
      <c r="AM266" s="629"/>
      <c r="AN266" s="630"/>
      <c r="AO266" s="630"/>
      <c r="AP266" s="630"/>
      <c r="AQ266" s="630"/>
      <c r="AR266" s="630"/>
      <c r="AS266" s="630"/>
      <c r="AT266" s="633">
        <f t="shared" ref="AT266" si="128">AI266*AM266</f>
        <v>0</v>
      </c>
      <c r="AU266" s="634"/>
      <c r="AV266" s="634"/>
      <c r="AW266" s="634"/>
      <c r="AX266" s="634"/>
      <c r="AY266" s="634"/>
      <c r="AZ266" s="634"/>
      <c r="BA266" s="634"/>
      <c r="BB266" s="634"/>
      <c r="BC266" s="634"/>
      <c r="BD266" s="637"/>
      <c r="BE266" s="638"/>
      <c r="BF266" s="639"/>
      <c r="BG266" s="643">
        <f t="shared" ref="BG266" si="129">IF($BD266="※",$AT266*0.08,$AT266*0.1)</f>
        <v>0</v>
      </c>
      <c r="BH266" s="644"/>
      <c r="BI266" s="644"/>
      <c r="BJ266" s="644"/>
      <c r="BK266" s="644"/>
      <c r="BL266" s="644"/>
      <c r="BM266" s="644"/>
      <c r="BN266" s="644"/>
      <c r="BO266" s="644"/>
      <c r="BP266" s="644"/>
      <c r="BQ266" s="645"/>
      <c r="BR266" s="69"/>
    </row>
    <row r="267" spans="1:70" ht="9.9499999999999993" customHeight="1">
      <c r="A267" s="69"/>
      <c r="B267" s="612"/>
      <c r="C267" s="613"/>
      <c r="D267" s="614"/>
      <c r="E267" s="612"/>
      <c r="F267" s="613"/>
      <c r="G267" s="614"/>
      <c r="H267" s="619"/>
      <c r="I267" s="620"/>
      <c r="J267" s="620"/>
      <c r="K267" s="620"/>
      <c r="L267" s="620"/>
      <c r="M267" s="620"/>
      <c r="N267" s="620"/>
      <c r="O267" s="620"/>
      <c r="P267" s="620"/>
      <c r="Q267" s="620"/>
      <c r="R267" s="620"/>
      <c r="S267" s="620"/>
      <c r="T267" s="620"/>
      <c r="U267" s="620"/>
      <c r="V267" s="620"/>
      <c r="W267" s="620"/>
      <c r="X267" s="620"/>
      <c r="Y267" s="620"/>
      <c r="Z267" s="620"/>
      <c r="AA267" s="620"/>
      <c r="AB267" s="620"/>
      <c r="AC267" s="620"/>
      <c r="AD267" s="621"/>
      <c r="AE267" s="612"/>
      <c r="AF267" s="613"/>
      <c r="AG267" s="613"/>
      <c r="AH267" s="614"/>
      <c r="AI267" s="626"/>
      <c r="AJ267" s="627"/>
      <c r="AK267" s="627"/>
      <c r="AL267" s="628"/>
      <c r="AM267" s="631"/>
      <c r="AN267" s="632"/>
      <c r="AO267" s="632"/>
      <c r="AP267" s="632"/>
      <c r="AQ267" s="632"/>
      <c r="AR267" s="632"/>
      <c r="AS267" s="632"/>
      <c r="AT267" s="635"/>
      <c r="AU267" s="636"/>
      <c r="AV267" s="636"/>
      <c r="AW267" s="636"/>
      <c r="AX267" s="636"/>
      <c r="AY267" s="636"/>
      <c r="AZ267" s="636"/>
      <c r="BA267" s="636"/>
      <c r="BB267" s="636"/>
      <c r="BC267" s="636"/>
      <c r="BD267" s="640"/>
      <c r="BE267" s="641"/>
      <c r="BF267" s="642"/>
      <c r="BG267" s="646"/>
      <c r="BH267" s="647"/>
      <c r="BI267" s="647"/>
      <c r="BJ267" s="647"/>
      <c r="BK267" s="647"/>
      <c r="BL267" s="647"/>
      <c r="BM267" s="647"/>
      <c r="BN267" s="647"/>
      <c r="BO267" s="647"/>
      <c r="BP267" s="647"/>
      <c r="BQ267" s="648"/>
      <c r="BR267" s="69"/>
    </row>
    <row r="268" spans="1:70" ht="9.9499999999999993" customHeight="1">
      <c r="A268" s="69"/>
      <c r="B268" s="609"/>
      <c r="C268" s="610"/>
      <c r="D268" s="611"/>
      <c r="E268" s="615"/>
      <c r="F268" s="610"/>
      <c r="G268" s="611"/>
      <c r="H268" s="616"/>
      <c r="I268" s="617"/>
      <c r="J268" s="617"/>
      <c r="K268" s="617"/>
      <c r="L268" s="617"/>
      <c r="M268" s="617"/>
      <c r="N268" s="617"/>
      <c r="O268" s="617"/>
      <c r="P268" s="617"/>
      <c r="Q268" s="617"/>
      <c r="R268" s="617"/>
      <c r="S268" s="617"/>
      <c r="T268" s="617"/>
      <c r="U268" s="617"/>
      <c r="V268" s="617"/>
      <c r="W268" s="617"/>
      <c r="X268" s="617"/>
      <c r="Y268" s="617"/>
      <c r="Z268" s="617"/>
      <c r="AA268" s="617"/>
      <c r="AB268" s="617"/>
      <c r="AC268" s="617"/>
      <c r="AD268" s="618"/>
      <c r="AE268" s="622"/>
      <c r="AF268" s="610"/>
      <c r="AG268" s="610"/>
      <c r="AH268" s="611"/>
      <c r="AI268" s="623"/>
      <c r="AJ268" s="624"/>
      <c r="AK268" s="624"/>
      <c r="AL268" s="625"/>
      <c r="AM268" s="629"/>
      <c r="AN268" s="630"/>
      <c r="AO268" s="630"/>
      <c r="AP268" s="630"/>
      <c r="AQ268" s="630"/>
      <c r="AR268" s="630"/>
      <c r="AS268" s="630"/>
      <c r="AT268" s="633">
        <f t="shared" ref="AT268" si="130">AI268*AM268</f>
        <v>0</v>
      </c>
      <c r="AU268" s="634"/>
      <c r="AV268" s="634"/>
      <c r="AW268" s="634"/>
      <c r="AX268" s="634"/>
      <c r="AY268" s="634"/>
      <c r="AZ268" s="634"/>
      <c r="BA268" s="634"/>
      <c r="BB268" s="634"/>
      <c r="BC268" s="634"/>
      <c r="BD268" s="637"/>
      <c r="BE268" s="638"/>
      <c r="BF268" s="639"/>
      <c r="BG268" s="643">
        <f t="shared" ref="BG268" si="131">IF($BD268="※",$AT268*0.08,$AT268*0.1)</f>
        <v>0</v>
      </c>
      <c r="BH268" s="644"/>
      <c r="BI268" s="644"/>
      <c r="BJ268" s="644"/>
      <c r="BK268" s="644"/>
      <c r="BL268" s="644"/>
      <c r="BM268" s="644"/>
      <c r="BN268" s="644"/>
      <c r="BO268" s="644"/>
      <c r="BP268" s="644"/>
      <c r="BQ268" s="645"/>
      <c r="BR268" s="69"/>
    </row>
    <row r="269" spans="1:70" ht="9.9499999999999993" customHeight="1">
      <c r="A269" s="69"/>
      <c r="B269" s="612"/>
      <c r="C269" s="613"/>
      <c r="D269" s="614"/>
      <c r="E269" s="612"/>
      <c r="F269" s="613"/>
      <c r="G269" s="614"/>
      <c r="H269" s="619"/>
      <c r="I269" s="620"/>
      <c r="J269" s="620"/>
      <c r="K269" s="620"/>
      <c r="L269" s="620"/>
      <c r="M269" s="620"/>
      <c r="N269" s="620"/>
      <c r="O269" s="620"/>
      <c r="P269" s="620"/>
      <c r="Q269" s="620"/>
      <c r="R269" s="620"/>
      <c r="S269" s="620"/>
      <c r="T269" s="620"/>
      <c r="U269" s="620"/>
      <c r="V269" s="620"/>
      <c r="W269" s="620"/>
      <c r="X269" s="620"/>
      <c r="Y269" s="620"/>
      <c r="Z269" s="620"/>
      <c r="AA269" s="620"/>
      <c r="AB269" s="620"/>
      <c r="AC269" s="620"/>
      <c r="AD269" s="621"/>
      <c r="AE269" s="612"/>
      <c r="AF269" s="613"/>
      <c r="AG269" s="613"/>
      <c r="AH269" s="614"/>
      <c r="AI269" s="626"/>
      <c r="AJ269" s="627"/>
      <c r="AK269" s="627"/>
      <c r="AL269" s="628"/>
      <c r="AM269" s="631"/>
      <c r="AN269" s="632"/>
      <c r="AO269" s="632"/>
      <c r="AP269" s="632"/>
      <c r="AQ269" s="632"/>
      <c r="AR269" s="632"/>
      <c r="AS269" s="632"/>
      <c r="AT269" s="635"/>
      <c r="AU269" s="636"/>
      <c r="AV269" s="636"/>
      <c r="AW269" s="636"/>
      <c r="AX269" s="636"/>
      <c r="AY269" s="636"/>
      <c r="AZ269" s="636"/>
      <c r="BA269" s="636"/>
      <c r="BB269" s="636"/>
      <c r="BC269" s="636"/>
      <c r="BD269" s="640"/>
      <c r="BE269" s="641"/>
      <c r="BF269" s="642"/>
      <c r="BG269" s="646"/>
      <c r="BH269" s="647"/>
      <c r="BI269" s="647"/>
      <c r="BJ269" s="647"/>
      <c r="BK269" s="647"/>
      <c r="BL269" s="647"/>
      <c r="BM269" s="647"/>
      <c r="BN269" s="647"/>
      <c r="BO269" s="647"/>
      <c r="BP269" s="647"/>
      <c r="BQ269" s="648"/>
      <c r="BR269" s="69"/>
    </row>
    <row r="270" spans="1:70" ht="9.9499999999999993" customHeight="1">
      <c r="A270" s="69"/>
      <c r="B270" s="609"/>
      <c r="C270" s="610"/>
      <c r="D270" s="611"/>
      <c r="E270" s="615"/>
      <c r="F270" s="610"/>
      <c r="G270" s="611"/>
      <c r="H270" s="616"/>
      <c r="I270" s="617"/>
      <c r="J270" s="617"/>
      <c r="K270" s="617"/>
      <c r="L270" s="617"/>
      <c r="M270" s="617"/>
      <c r="N270" s="617"/>
      <c r="O270" s="617"/>
      <c r="P270" s="617"/>
      <c r="Q270" s="617"/>
      <c r="R270" s="617"/>
      <c r="S270" s="617"/>
      <c r="T270" s="617"/>
      <c r="U270" s="617"/>
      <c r="V270" s="617"/>
      <c r="W270" s="617"/>
      <c r="X270" s="617"/>
      <c r="Y270" s="617"/>
      <c r="Z270" s="617"/>
      <c r="AA270" s="617"/>
      <c r="AB270" s="617"/>
      <c r="AC270" s="617"/>
      <c r="AD270" s="618"/>
      <c r="AE270" s="622"/>
      <c r="AF270" s="610"/>
      <c r="AG270" s="610"/>
      <c r="AH270" s="611"/>
      <c r="AI270" s="623"/>
      <c r="AJ270" s="624"/>
      <c r="AK270" s="624"/>
      <c r="AL270" s="625"/>
      <c r="AM270" s="629"/>
      <c r="AN270" s="630"/>
      <c r="AO270" s="630"/>
      <c r="AP270" s="630"/>
      <c r="AQ270" s="630"/>
      <c r="AR270" s="630"/>
      <c r="AS270" s="630"/>
      <c r="AT270" s="633">
        <f t="shared" ref="AT270" si="132">AI270*AM270</f>
        <v>0</v>
      </c>
      <c r="AU270" s="634"/>
      <c r="AV270" s="634"/>
      <c r="AW270" s="634"/>
      <c r="AX270" s="634"/>
      <c r="AY270" s="634"/>
      <c r="AZ270" s="634"/>
      <c r="BA270" s="634"/>
      <c r="BB270" s="634"/>
      <c r="BC270" s="634"/>
      <c r="BD270" s="637"/>
      <c r="BE270" s="638"/>
      <c r="BF270" s="639"/>
      <c r="BG270" s="643">
        <f t="shared" ref="BG270" si="133">IF($BD270="※",$AT270*0.08,$AT270*0.1)</f>
        <v>0</v>
      </c>
      <c r="BH270" s="644"/>
      <c r="BI270" s="644"/>
      <c r="BJ270" s="644"/>
      <c r="BK270" s="644"/>
      <c r="BL270" s="644"/>
      <c r="BM270" s="644"/>
      <c r="BN270" s="644"/>
      <c r="BO270" s="644"/>
      <c r="BP270" s="644"/>
      <c r="BQ270" s="645"/>
      <c r="BR270" s="69"/>
    </row>
    <row r="271" spans="1:70" ht="9.9499999999999993" customHeight="1">
      <c r="A271" s="69"/>
      <c r="B271" s="612"/>
      <c r="C271" s="613"/>
      <c r="D271" s="614"/>
      <c r="E271" s="612"/>
      <c r="F271" s="613"/>
      <c r="G271" s="614"/>
      <c r="H271" s="619"/>
      <c r="I271" s="620"/>
      <c r="J271" s="620"/>
      <c r="K271" s="620"/>
      <c r="L271" s="620"/>
      <c r="M271" s="620"/>
      <c r="N271" s="620"/>
      <c r="O271" s="620"/>
      <c r="P271" s="620"/>
      <c r="Q271" s="620"/>
      <c r="R271" s="620"/>
      <c r="S271" s="620"/>
      <c r="T271" s="620"/>
      <c r="U271" s="620"/>
      <c r="V271" s="620"/>
      <c r="W271" s="620"/>
      <c r="X271" s="620"/>
      <c r="Y271" s="620"/>
      <c r="Z271" s="620"/>
      <c r="AA271" s="620"/>
      <c r="AB271" s="620"/>
      <c r="AC271" s="620"/>
      <c r="AD271" s="621"/>
      <c r="AE271" s="612"/>
      <c r="AF271" s="613"/>
      <c r="AG271" s="613"/>
      <c r="AH271" s="614"/>
      <c r="AI271" s="626"/>
      <c r="AJ271" s="627"/>
      <c r="AK271" s="627"/>
      <c r="AL271" s="628"/>
      <c r="AM271" s="631"/>
      <c r="AN271" s="632"/>
      <c r="AO271" s="632"/>
      <c r="AP271" s="632"/>
      <c r="AQ271" s="632"/>
      <c r="AR271" s="632"/>
      <c r="AS271" s="632"/>
      <c r="AT271" s="635"/>
      <c r="AU271" s="636"/>
      <c r="AV271" s="636"/>
      <c r="AW271" s="636"/>
      <c r="AX271" s="636"/>
      <c r="AY271" s="636"/>
      <c r="AZ271" s="636"/>
      <c r="BA271" s="636"/>
      <c r="BB271" s="636"/>
      <c r="BC271" s="636"/>
      <c r="BD271" s="640"/>
      <c r="BE271" s="641"/>
      <c r="BF271" s="642"/>
      <c r="BG271" s="646"/>
      <c r="BH271" s="647"/>
      <c r="BI271" s="647"/>
      <c r="BJ271" s="647"/>
      <c r="BK271" s="647"/>
      <c r="BL271" s="647"/>
      <c r="BM271" s="647"/>
      <c r="BN271" s="647"/>
      <c r="BO271" s="647"/>
      <c r="BP271" s="647"/>
      <c r="BQ271" s="648"/>
      <c r="BR271" s="69"/>
    </row>
    <row r="272" spans="1:70" ht="9.9499999999999993" customHeight="1">
      <c r="A272" s="69"/>
      <c r="B272" s="609"/>
      <c r="C272" s="610"/>
      <c r="D272" s="611"/>
      <c r="E272" s="615"/>
      <c r="F272" s="610"/>
      <c r="G272" s="611"/>
      <c r="H272" s="616"/>
      <c r="I272" s="617"/>
      <c r="J272" s="617"/>
      <c r="K272" s="617"/>
      <c r="L272" s="617"/>
      <c r="M272" s="617"/>
      <c r="N272" s="617"/>
      <c r="O272" s="617"/>
      <c r="P272" s="617"/>
      <c r="Q272" s="617"/>
      <c r="R272" s="617"/>
      <c r="S272" s="617"/>
      <c r="T272" s="617"/>
      <c r="U272" s="617"/>
      <c r="V272" s="617"/>
      <c r="W272" s="617"/>
      <c r="X272" s="617"/>
      <c r="Y272" s="617"/>
      <c r="Z272" s="617"/>
      <c r="AA272" s="617"/>
      <c r="AB272" s="617"/>
      <c r="AC272" s="617"/>
      <c r="AD272" s="618"/>
      <c r="AE272" s="622"/>
      <c r="AF272" s="610"/>
      <c r="AG272" s="610"/>
      <c r="AH272" s="611"/>
      <c r="AI272" s="623"/>
      <c r="AJ272" s="624"/>
      <c r="AK272" s="624"/>
      <c r="AL272" s="625"/>
      <c r="AM272" s="629"/>
      <c r="AN272" s="630"/>
      <c r="AO272" s="630"/>
      <c r="AP272" s="630"/>
      <c r="AQ272" s="630"/>
      <c r="AR272" s="630"/>
      <c r="AS272" s="630"/>
      <c r="AT272" s="633">
        <f t="shared" ref="AT272" si="134">AI272*AM272</f>
        <v>0</v>
      </c>
      <c r="AU272" s="634"/>
      <c r="AV272" s="634"/>
      <c r="AW272" s="634"/>
      <c r="AX272" s="634"/>
      <c r="AY272" s="634"/>
      <c r="AZ272" s="634"/>
      <c r="BA272" s="634"/>
      <c r="BB272" s="634"/>
      <c r="BC272" s="634"/>
      <c r="BD272" s="637"/>
      <c r="BE272" s="638"/>
      <c r="BF272" s="639"/>
      <c r="BG272" s="643">
        <f t="shared" ref="BG272" si="135">IF($BD272="※",$AT272*0.08,$AT272*0.1)</f>
        <v>0</v>
      </c>
      <c r="BH272" s="644"/>
      <c r="BI272" s="644"/>
      <c r="BJ272" s="644"/>
      <c r="BK272" s="644"/>
      <c r="BL272" s="644"/>
      <c r="BM272" s="644"/>
      <c r="BN272" s="644"/>
      <c r="BO272" s="644"/>
      <c r="BP272" s="644"/>
      <c r="BQ272" s="645"/>
      <c r="BR272" s="69"/>
    </row>
    <row r="273" spans="1:70" ht="9.9499999999999993" customHeight="1">
      <c r="A273" s="69"/>
      <c r="B273" s="612"/>
      <c r="C273" s="613"/>
      <c r="D273" s="614"/>
      <c r="E273" s="612"/>
      <c r="F273" s="613"/>
      <c r="G273" s="614"/>
      <c r="H273" s="619"/>
      <c r="I273" s="620"/>
      <c r="J273" s="620"/>
      <c r="K273" s="620"/>
      <c r="L273" s="620"/>
      <c r="M273" s="620"/>
      <c r="N273" s="620"/>
      <c r="O273" s="620"/>
      <c r="P273" s="620"/>
      <c r="Q273" s="620"/>
      <c r="R273" s="620"/>
      <c r="S273" s="620"/>
      <c r="T273" s="620"/>
      <c r="U273" s="620"/>
      <c r="V273" s="620"/>
      <c r="W273" s="620"/>
      <c r="X273" s="620"/>
      <c r="Y273" s="620"/>
      <c r="Z273" s="620"/>
      <c r="AA273" s="620"/>
      <c r="AB273" s="620"/>
      <c r="AC273" s="620"/>
      <c r="AD273" s="621"/>
      <c r="AE273" s="612"/>
      <c r="AF273" s="613"/>
      <c r="AG273" s="613"/>
      <c r="AH273" s="614"/>
      <c r="AI273" s="626"/>
      <c r="AJ273" s="627"/>
      <c r="AK273" s="627"/>
      <c r="AL273" s="628"/>
      <c r="AM273" s="631"/>
      <c r="AN273" s="632"/>
      <c r="AO273" s="632"/>
      <c r="AP273" s="632"/>
      <c r="AQ273" s="632"/>
      <c r="AR273" s="632"/>
      <c r="AS273" s="632"/>
      <c r="AT273" s="635"/>
      <c r="AU273" s="636"/>
      <c r="AV273" s="636"/>
      <c r="AW273" s="636"/>
      <c r="AX273" s="636"/>
      <c r="AY273" s="636"/>
      <c r="AZ273" s="636"/>
      <c r="BA273" s="636"/>
      <c r="BB273" s="636"/>
      <c r="BC273" s="636"/>
      <c r="BD273" s="640"/>
      <c r="BE273" s="641"/>
      <c r="BF273" s="642"/>
      <c r="BG273" s="646"/>
      <c r="BH273" s="647"/>
      <c r="BI273" s="647"/>
      <c r="BJ273" s="647"/>
      <c r="BK273" s="647"/>
      <c r="BL273" s="647"/>
      <c r="BM273" s="647"/>
      <c r="BN273" s="647"/>
      <c r="BO273" s="647"/>
      <c r="BP273" s="647"/>
      <c r="BQ273" s="648"/>
      <c r="BR273" s="69"/>
    </row>
    <row r="274" spans="1:70" ht="9.9499999999999993" customHeight="1">
      <c r="A274" s="69"/>
      <c r="B274" s="609"/>
      <c r="C274" s="610"/>
      <c r="D274" s="611"/>
      <c r="E274" s="615"/>
      <c r="F274" s="610"/>
      <c r="G274" s="611"/>
      <c r="H274" s="616"/>
      <c r="I274" s="617"/>
      <c r="J274" s="617"/>
      <c r="K274" s="617"/>
      <c r="L274" s="617"/>
      <c r="M274" s="617"/>
      <c r="N274" s="617"/>
      <c r="O274" s="617"/>
      <c r="P274" s="617"/>
      <c r="Q274" s="617"/>
      <c r="R274" s="617"/>
      <c r="S274" s="617"/>
      <c r="T274" s="617"/>
      <c r="U274" s="617"/>
      <c r="V274" s="617"/>
      <c r="W274" s="617"/>
      <c r="X274" s="617"/>
      <c r="Y274" s="617"/>
      <c r="Z274" s="617"/>
      <c r="AA274" s="617"/>
      <c r="AB274" s="617"/>
      <c r="AC274" s="617"/>
      <c r="AD274" s="618"/>
      <c r="AE274" s="622"/>
      <c r="AF274" s="610"/>
      <c r="AG274" s="610"/>
      <c r="AH274" s="611"/>
      <c r="AI274" s="623"/>
      <c r="AJ274" s="624"/>
      <c r="AK274" s="624"/>
      <c r="AL274" s="625"/>
      <c r="AM274" s="629"/>
      <c r="AN274" s="630"/>
      <c r="AO274" s="630"/>
      <c r="AP274" s="630"/>
      <c r="AQ274" s="630"/>
      <c r="AR274" s="630"/>
      <c r="AS274" s="630"/>
      <c r="AT274" s="633">
        <f t="shared" ref="AT274" si="136">AI274*AM274</f>
        <v>0</v>
      </c>
      <c r="AU274" s="634"/>
      <c r="AV274" s="634"/>
      <c r="AW274" s="634"/>
      <c r="AX274" s="634"/>
      <c r="AY274" s="634"/>
      <c r="AZ274" s="634"/>
      <c r="BA274" s="634"/>
      <c r="BB274" s="634"/>
      <c r="BC274" s="634"/>
      <c r="BD274" s="637"/>
      <c r="BE274" s="638"/>
      <c r="BF274" s="639"/>
      <c r="BG274" s="643">
        <f t="shared" ref="BG274" si="137">IF($BD274="※",$AT274*0.08,$AT274*0.1)</f>
        <v>0</v>
      </c>
      <c r="BH274" s="644"/>
      <c r="BI274" s="644"/>
      <c r="BJ274" s="644"/>
      <c r="BK274" s="644"/>
      <c r="BL274" s="644"/>
      <c r="BM274" s="644"/>
      <c r="BN274" s="644"/>
      <c r="BO274" s="644"/>
      <c r="BP274" s="644"/>
      <c r="BQ274" s="645"/>
      <c r="BR274" s="69"/>
    </row>
    <row r="275" spans="1:70" ht="9.9499999999999993" customHeight="1">
      <c r="A275" s="69"/>
      <c r="B275" s="612"/>
      <c r="C275" s="613"/>
      <c r="D275" s="614"/>
      <c r="E275" s="612"/>
      <c r="F275" s="613"/>
      <c r="G275" s="614"/>
      <c r="H275" s="619"/>
      <c r="I275" s="620"/>
      <c r="J275" s="620"/>
      <c r="K275" s="620"/>
      <c r="L275" s="620"/>
      <c r="M275" s="620"/>
      <c r="N275" s="620"/>
      <c r="O275" s="620"/>
      <c r="P275" s="620"/>
      <c r="Q275" s="620"/>
      <c r="R275" s="620"/>
      <c r="S275" s="620"/>
      <c r="T275" s="620"/>
      <c r="U275" s="620"/>
      <c r="V275" s="620"/>
      <c r="W275" s="620"/>
      <c r="X275" s="620"/>
      <c r="Y275" s="620"/>
      <c r="Z275" s="620"/>
      <c r="AA275" s="620"/>
      <c r="AB275" s="620"/>
      <c r="AC275" s="620"/>
      <c r="AD275" s="621"/>
      <c r="AE275" s="612"/>
      <c r="AF275" s="613"/>
      <c r="AG275" s="613"/>
      <c r="AH275" s="614"/>
      <c r="AI275" s="626"/>
      <c r="AJ275" s="627"/>
      <c r="AK275" s="627"/>
      <c r="AL275" s="628"/>
      <c r="AM275" s="631"/>
      <c r="AN275" s="632"/>
      <c r="AO275" s="632"/>
      <c r="AP275" s="632"/>
      <c r="AQ275" s="632"/>
      <c r="AR275" s="632"/>
      <c r="AS275" s="632"/>
      <c r="AT275" s="635"/>
      <c r="AU275" s="636"/>
      <c r="AV275" s="636"/>
      <c r="AW275" s="636"/>
      <c r="AX275" s="636"/>
      <c r="AY275" s="636"/>
      <c r="AZ275" s="636"/>
      <c r="BA275" s="636"/>
      <c r="BB275" s="636"/>
      <c r="BC275" s="636"/>
      <c r="BD275" s="640"/>
      <c r="BE275" s="641"/>
      <c r="BF275" s="642"/>
      <c r="BG275" s="646"/>
      <c r="BH275" s="647"/>
      <c r="BI275" s="647"/>
      <c r="BJ275" s="647"/>
      <c r="BK275" s="647"/>
      <c r="BL275" s="647"/>
      <c r="BM275" s="647"/>
      <c r="BN275" s="647"/>
      <c r="BO275" s="647"/>
      <c r="BP275" s="647"/>
      <c r="BQ275" s="648"/>
      <c r="BR275" s="69"/>
    </row>
    <row r="276" spans="1:70" ht="9.9499999999999993" customHeight="1">
      <c r="A276" s="69"/>
      <c r="B276" s="609"/>
      <c r="C276" s="610"/>
      <c r="D276" s="611"/>
      <c r="E276" s="615"/>
      <c r="F276" s="610"/>
      <c r="G276" s="611"/>
      <c r="H276" s="616"/>
      <c r="I276" s="617"/>
      <c r="J276" s="617"/>
      <c r="K276" s="617"/>
      <c r="L276" s="617"/>
      <c r="M276" s="617"/>
      <c r="N276" s="617"/>
      <c r="O276" s="617"/>
      <c r="P276" s="617"/>
      <c r="Q276" s="617"/>
      <c r="R276" s="617"/>
      <c r="S276" s="617"/>
      <c r="T276" s="617"/>
      <c r="U276" s="617"/>
      <c r="V276" s="617"/>
      <c r="W276" s="617"/>
      <c r="X276" s="617"/>
      <c r="Y276" s="617"/>
      <c r="Z276" s="617"/>
      <c r="AA276" s="617"/>
      <c r="AB276" s="617"/>
      <c r="AC276" s="617"/>
      <c r="AD276" s="618"/>
      <c r="AE276" s="622"/>
      <c r="AF276" s="610"/>
      <c r="AG276" s="610"/>
      <c r="AH276" s="611"/>
      <c r="AI276" s="623"/>
      <c r="AJ276" s="624"/>
      <c r="AK276" s="624"/>
      <c r="AL276" s="625"/>
      <c r="AM276" s="629"/>
      <c r="AN276" s="630"/>
      <c r="AO276" s="630"/>
      <c r="AP276" s="630"/>
      <c r="AQ276" s="630"/>
      <c r="AR276" s="630"/>
      <c r="AS276" s="630"/>
      <c r="AT276" s="633">
        <f t="shared" ref="AT276" si="138">AI276*AM276</f>
        <v>0</v>
      </c>
      <c r="AU276" s="634"/>
      <c r="AV276" s="634"/>
      <c r="AW276" s="634"/>
      <c r="AX276" s="634"/>
      <c r="AY276" s="634"/>
      <c r="AZ276" s="634"/>
      <c r="BA276" s="634"/>
      <c r="BB276" s="634"/>
      <c r="BC276" s="634"/>
      <c r="BD276" s="637"/>
      <c r="BE276" s="638"/>
      <c r="BF276" s="639"/>
      <c r="BG276" s="643">
        <f t="shared" ref="BG276" si="139">IF($BD276="※",$AT276*0.08,$AT276*0.1)</f>
        <v>0</v>
      </c>
      <c r="BH276" s="644"/>
      <c r="BI276" s="644"/>
      <c r="BJ276" s="644"/>
      <c r="BK276" s="644"/>
      <c r="BL276" s="644"/>
      <c r="BM276" s="644"/>
      <c r="BN276" s="644"/>
      <c r="BO276" s="644"/>
      <c r="BP276" s="644"/>
      <c r="BQ276" s="645"/>
      <c r="BR276" s="69"/>
    </row>
    <row r="277" spans="1:70" ht="9.9499999999999993" customHeight="1">
      <c r="A277" s="69"/>
      <c r="B277" s="612"/>
      <c r="C277" s="613"/>
      <c r="D277" s="614"/>
      <c r="E277" s="612"/>
      <c r="F277" s="613"/>
      <c r="G277" s="614"/>
      <c r="H277" s="619"/>
      <c r="I277" s="620"/>
      <c r="J277" s="620"/>
      <c r="K277" s="620"/>
      <c r="L277" s="620"/>
      <c r="M277" s="620"/>
      <c r="N277" s="620"/>
      <c r="O277" s="620"/>
      <c r="P277" s="620"/>
      <c r="Q277" s="620"/>
      <c r="R277" s="620"/>
      <c r="S277" s="620"/>
      <c r="T277" s="620"/>
      <c r="U277" s="620"/>
      <c r="V277" s="620"/>
      <c r="W277" s="620"/>
      <c r="X277" s="620"/>
      <c r="Y277" s="620"/>
      <c r="Z277" s="620"/>
      <c r="AA277" s="620"/>
      <c r="AB277" s="620"/>
      <c r="AC277" s="620"/>
      <c r="AD277" s="621"/>
      <c r="AE277" s="612"/>
      <c r="AF277" s="613"/>
      <c r="AG277" s="613"/>
      <c r="AH277" s="614"/>
      <c r="AI277" s="626"/>
      <c r="AJ277" s="627"/>
      <c r="AK277" s="627"/>
      <c r="AL277" s="628"/>
      <c r="AM277" s="631"/>
      <c r="AN277" s="632"/>
      <c r="AO277" s="632"/>
      <c r="AP277" s="632"/>
      <c r="AQ277" s="632"/>
      <c r="AR277" s="632"/>
      <c r="AS277" s="632"/>
      <c r="AT277" s="635"/>
      <c r="AU277" s="636"/>
      <c r="AV277" s="636"/>
      <c r="AW277" s="636"/>
      <c r="AX277" s="636"/>
      <c r="AY277" s="636"/>
      <c r="AZ277" s="636"/>
      <c r="BA277" s="636"/>
      <c r="BB277" s="636"/>
      <c r="BC277" s="636"/>
      <c r="BD277" s="640"/>
      <c r="BE277" s="641"/>
      <c r="BF277" s="642"/>
      <c r="BG277" s="646"/>
      <c r="BH277" s="647"/>
      <c r="BI277" s="647"/>
      <c r="BJ277" s="647"/>
      <c r="BK277" s="647"/>
      <c r="BL277" s="647"/>
      <c r="BM277" s="647"/>
      <c r="BN277" s="647"/>
      <c r="BO277" s="647"/>
      <c r="BP277" s="647"/>
      <c r="BQ277" s="648"/>
      <c r="BR277" s="69"/>
    </row>
    <row r="278" spans="1:70" ht="9.9499999999999993" customHeight="1">
      <c r="A278" s="69"/>
      <c r="B278" s="609"/>
      <c r="C278" s="610"/>
      <c r="D278" s="611"/>
      <c r="E278" s="615"/>
      <c r="F278" s="610"/>
      <c r="G278" s="611"/>
      <c r="H278" s="616"/>
      <c r="I278" s="617"/>
      <c r="J278" s="617"/>
      <c r="K278" s="617"/>
      <c r="L278" s="617"/>
      <c r="M278" s="617"/>
      <c r="N278" s="617"/>
      <c r="O278" s="617"/>
      <c r="P278" s="617"/>
      <c r="Q278" s="617"/>
      <c r="R278" s="617"/>
      <c r="S278" s="617"/>
      <c r="T278" s="617"/>
      <c r="U278" s="617"/>
      <c r="V278" s="617"/>
      <c r="W278" s="617"/>
      <c r="X278" s="617"/>
      <c r="Y278" s="617"/>
      <c r="Z278" s="617"/>
      <c r="AA278" s="617"/>
      <c r="AB278" s="617"/>
      <c r="AC278" s="617"/>
      <c r="AD278" s="618"/>
      <c r="AE278" s="622"/>
      <c r="AF278" s="610"/>
      <c r="AG278" s="610"/>
      <c r="AH278" s="611"/>
      <c r="AI278" s="623"/>
      <c r="AJ278" s="624"/>
      <c r="AK278" s="624"/>
      <c r="AL278" s="625"/>
      <c r="AM278" s="629"/>
      <c r="AN278" s="630"/>
      <c r="AO278" s="630"/>
      <c r="AP278" s="630"/>
      <c r="AQ278" s="630"/>
      <c r="AR278" s="630"/>
      <c r="AS278" s="630"/>
      <c r="AT278" s="633">
        <f t="shared" ref="AT278" si="140">AI278*AM278</f>
        <v>0</v>
      </c>
      <c r="AU278" s="634"/>
      <c r="AV278" s="634"/>
      <c r="AW278" s="634"/>
      <c r="AX278" s="634"/>
      <c r="AY278" s="634"/>
      <c r="AZ278" s="634"/>
      <c r="BA278" s="634"/>
      <c r="BB278" s="634"/>
      <c r="BC278" s="634"/>
      <c r="BD278" s="637"/>
      <c r="BE278" s="638"/>
      <c r="BF278" s="639"/>
      <c r="BG278" s="643">
        <f t="shared" ref="BG278" si="141">IF($BD278="※",$AT278*0.08,$AT278*0.1)</f>
        <v>0</v>
      </c>
      <c r="BH278" s="644"/>
      <c r="BI278" s="644"/>
      <c r="BJ278" s="644"/>
      <c r="BK278" s="644"/>
      <c r="BL278" s="644"/>
      <c r="BM278" s="644"/>
      <c r="BN278" s="644"/>
      <c r="BO278" s="644"/>
      <c r="BP278" s="644"/>
      <c r="BQ278" s="645"/>
      <c r="BR278" s="69"/>
    </row>
    <row r="279" spans="1:70" ht="9.9499999999999993" customHeight="1">
      <c r="A279" s="69"/>
      <c r="B279" s="612"/>
      <c r="C279" s="613"/>
      <c r="D279" s="614"/>
      <c r="E279" s="612"/>
      <c r="F279" s="613"/>
      <c r="G279" s="614"/>
      <c r="H279" s="619"/>
      <c r="I279" s="620"/>
      <c r="J279" s="620"/>
      <c r="K279" s="620"/>
      <c r="L279" s="620"/>
      <c r="M279" s="620"/>
      <c r="N279" s="620"/>
      <c r="O279" s="620"/>
      <c r="P279" s="620"/>
      <c r="Q279" s="620"/>
      <c r="R279" s="620"/>
      <c r="S279" s="620"/>
      <c r="T279" s="620"/>
      <c r="U279" s="620"/>
      <c r="V279" s="620"/>
      <c r="W279" s="620"/>
      <c r="X279" s="620"/>
      <c r="Y279" s="620"/>
      <c r="Z279" s="620"/>
      <c r="AA279" s="620"/>
      <c r="AB279" s="620"/>
      <c r="AC279" s="620"/>
      <c r="AD279" s="621"/>
      <c r="AE279" s="612"/>
      <c r="AF279" s="613"/>
      <c r="AG279" s="613"/>
      <c r="AH279" s="614"/>
      <c r="AI279" s="626"/>
      <c r="AJ279" s="627"/>
      <c r="AK279" s="627"/>
      <c r="AL279" s="628"/>
      <c r="AM279" s="631"/>
      <c r="AN279" s="632"/>
      <c r="AO279" s="632"/>
      <c r="AP279" s="632"/>
      <c r="AQ279" s="632"/>
      <c r="AR279" s="632"/>
      <c r="AS279" s="632"/>
      <c r="AT279" s="635"/>
      <c r="AU279" s="636"/>
      <c r="AV279" s="636"/>
      <c r="AW279" s="636"/>
      <c r="AX279" s="636"/>
      <c r="AY279" s="636"/>
      <c r="AZ279" s="636"/>
      <c r="BA279" s="636"/>
      <c r="BB279" s="636"/>
      <c r="BC279" s="636"/>
      <c r="BD279" s="640"/>
      <c r="BE279" s="641"/>
      <c r="BF279" s="642"/>
      <c r="BG279" s="646"/>
      <c r="BH279" s="647"/>
      <c r="BI279" s="647"/>
      <c r="BJ279" s="647"/>
      <c r="BK279" s="647"/>
      <c r="BL279" s="647"/>
      <c r="BM279" s="647"/>
      <c r="BN279" s="647"/>
      <c r="BO279" s="647"/>
      <c r="BP279" s="647"/>
      <c r="BQ279" s="648"/>
      <c r="BR279" s="69"/>
    </row>
    <row r="280" spans="1:70" ht="9.9499999999999993" customHeight="1">
      <c r="A280" s="69"/>
      <c r="B280" s="609"/>
      <c r="C280" s="610"/>
      <c r="D280" s="611"/>
      <c r="E280" s="615"/>
      <c r="F280" s="610"/>
      <c r="G280" s="611"/>
      <c r="H280" s="616"/>
      <c r="I280" s="617"/>
      <c r="J280" s="617"/>
      <c r="K280" s="617"/>
      <c r="L280" s="617"/>
      <c r="M280" s="617"/>
      <c r="N280" s="617"/>
      <c r="O280" s="617"/>
      <c r="P280" s="617"/>
      <c r="Q280" s="617"/>
      <c r="R280" s="617"/>
      <c r="S280" s="617"/>
      <c r="T280" s="617"/>
      <c r="U280" s="617"/>
      <c r="V280" s="617"/>
      <c r="W280" s="617"/>
      <c r="X280" s="617"/>
      <c r="Y280" s="617"/>
      <c r="Z280" s="617"/>
      <c r="AA280" s="617"/>
      <c r="AB280" s="617"/>
      <c r="AC280" s="617"/>
      <c r="AD280" s="618"/>
      <c r="AE280" s="622"/>
      <c r="AF280" s="610"/>
      <c r="AG280" s="610"/>
      <c r="AH280" s="611"/>
      <c r="AI280" s="623"/>
      <c r="AJ280" s="624"/>
      <c r="AK280" s="624"/>
      <c r="AL280" s="625"/>
      <c r="AM280" s="629"/>
      <c r="AN280" s="630"/>
      <c r="AO280" s="630"/>
      <c r="AP280" s="630"/>
      <c r="AQ280" s="630"/>
      <c r="AR280" s="630"/>
      <c r="AS280" s="630"/>
      <c r="AT280" s="633">
        <f t="shared" ref="AT280" si="142">AI280*AM280</f>
        <v>0</v>
      </c>
      <c r="AU280" s="634"/>
      <c r="AV280" s="634"/>
      <c r="AW280" s="634"/>
      <c r="AX280" s="634"/>
      <c r="AY280" s="634"/>
      <c r="AZ280" s="634"/>
      <c r="BA280" s="634"/>
      <c r="BB280" s="634"/>
      <c r="BC280" s="634"/>
      <c r="BD280" s="637"/>
      <c r="BE280" s="638"/>
      <c r="BF280" s="639"/>
      <c r="BG280" s="643">
        <f t="shared" ref="BG280" si="143">IF($BD280="※",$AT280*0.08,$AT280*0.1)</f>
        <v>0</v>
      </c>
      <c r="BH280" s="644"/>
      <c r="BI280" s="644"/>
      <c r="BJ280" s="644"/>
      <c r="BK280" s="644"/>
      <c r="BL280" s="644"/>
      <c r="BM280" s="644"/>
      <c r="BN280" s="644"/>
      <c r="BO280" s="644"/>
      <c r="BP280" s="644"/>
      <c r="BQ280" s="645"/>
      <c r="BR280" s="69"/>
    </row>
    <row r="281" spans="1:70" ht="9.9499999999999993" customHeight="1">
      <c r="A281" s="69"/>
      <c r="B281" s="612"/>
      <c r="C281" s="613"/>
      <c r="D281" s="614"/>
      <c r="E281" s="612"/>
      <c r="F281" s="613"/>
      <c r="G281" s="614"/>
      <c r="H281" s="619"/>
      <c r="I281" s="620"/>
      <c r="J281" s="620"/>
      <c r="K281" s="620"/>
      <c r="L281" s="620"/>
      <c r="M281" s="620"/>
      <c r="N281" s="620"/>
      <c r="O281" s="620"/>
      <c r="P281" s="620"/>
      <c r="Q281" s="620"/>
      <c r="R281" s="620"/>
      <c r="S281" s="620"/>
      <c r="T281" s="620"/>
      <c r="U281" s="620"/>
      <c r="V281" s="620"/>
      <c r="W281" s="620"/>
      <c r="X281" s="620"/>
      <c r="Y281" s="620"/>
      <c r="Z281" s="620"/>
      <c r="AA281" s="620"/>
      <c r="AB281" s="620"/>
      <c r="AC281" s="620"/>
      <c r="AD281" s="621"/>
      <c r="AE281" s="612"/>
      <c r="AF281" s="613"/>
      <c r="AG281" s="613"/>
      <c r="AH281" s="614"/>
      <c r="AI281" s="626"/>
      <c r="AJ281" s="627"/>
      <c r="AK281" s="627"/>
      <c r="AL281" s="628"/>
      <c r="AM281" s="631"/>
      <c r="AN281" s="632"/>
      <c r="AO281" s="632"/>
      <c r="AP281" s="632"/>
      <c r="AQ281" s="632"/>
      <c r="AR281" s="632"/>
      <c r="AS281" s="632"/>
      <c r="AT281" s="635"/>
      <c r="AU281" s="636"/>
      <c r="AV281" s="636"/>
      <c r="AW281" s="636"/>
      <c r="AX281" s="636"/>
      <c r="AY281" s="636"/>
      <c r="AZ281" s="636"/>
      <c r="BA281" s="636"/>
      <c r="BB281" s="636"/>
      <c r="BC281" s="636"/>
      <c r="BD281" s="640"/>
      <c r="BE281" s="641"/>
      <c r="BF281" s="642"/>
      <c r="BG281" s="646"/>
      <c r="BH281" s="647"/>
      <c r="BI281" s="647"/>
      <c r="BJ281" s="647"/>
      <c r="BK281" s="647"/>
      <c r="BL281" s="647"/>
      <c r="BM281" s="647"/>
      <c r="BN281" s="647"/>
      <c r="BO281" s="647"/>
      <c r="BP281" s="647"/>
      <c r="BQ281" s="648"/>
      <c r="BR281" s="69"/>
    </row>
    <row r="282" spans="1:70" ht="9.9499999999999993" customHeight="1">
      <c r="A282" s="69"/>
      <c r="B282" s="609"/>
      <c r="C282" s="610"/>
      <c r="D282" s="611"/>
      <c r="E282" s="615"/>
      <c r="F282" s="610"/>
      <c r="G282" s="611"/>
      <c r="H282" s="616"/>
      <c r="I282" s="617"/>
      <c r="J282" s="617"/>
      <c r="K282" s="617"/>
      <c r="L282" s="617"/>
      <c r="M282" s="617"/>
      <c r="N282" s="617"/>
      <c r="O282" s="617"/>
      <c r="P282" s="617"/>
      <c r="Q282" s="617"/>
      <c r="R282" s="617"/>
      <c r="S282" s="617"/>
      <c r="T282" s="617"/>
      <c r="U282" s="617"/>
      <c r="V282" s="617"/>
      <c r="W282" s="617"/>
      <c r="X282" s="617"/>
      <c r="Y282" s="617"/>
      <c r="Z282" s="617"/>
      <c r="AA282" s="617"/>
      <c r="AB282" s="617"/>
      <c r="AC282" s="617"/>
      <c r="AD282" s="618"/>
      <c r="AE282" s="622"/>
      <c r="AF282" s="610"/>
      <c r="AG282" s="610"/>
      <c r="AH282" s="611"/>
      <c r="AI282" s="623"/>
      <c r="AJ282" s="624"/>
      <c r="AK282" s="624"/>
      <c r="AL282" s="625"/>
      <c r="AM282" s="629"/>
      <c r="AN282" s="630"/>
      <c r="AO282" s="630"/>
      <c r="AP282" s="630"/>
      <c r="AQ282" s="630"/>
      <c r="AR282" s="630"/>
      <c r="AS282" s="630"/>
      <c r="AT282" s="633">
        <f t="shared" ref="AT282" si="144">AI282*AM282</f>
        <v>0</v>
      </c>
      <c r="AU282" s="634"/>
      <c r="AV282" s="634"/>
      <c r="AW282" s="634"/>
      <c r="AX282" s="634"/>
      <c r="AY282" s="634"/>
      <c r="AZ282" s="634"/>
      <c r="BA282" s="634"/>
      <c r="BB282" s="634"/>
      <c r="BC282" s="634"/>
      <c r="BD282" s="637"/>
      <c r="BE282" s="638"/>
      <c r="BF282" s="639"/>
      <c r="BG282" s="643">
        <f t="shared" ref="BG282" si="145">IF($BD282="※",$AT282*0.08,$AT282*0.1)</f>
        <v>0</v>
      </c>
      <c r="BH282" s="644"/>
      <c r="BI282" s="644"/>
      <c r="BJ282" s="644"/>
      <c r="BK282" s="644"/>
      <c r="BL282" s="644"/>
      <c r="BM282" s="644"/>
      <c r="BN282" s="644"/>
      <c r="BO282" s="644"/>
      <c r="BP282" s="644"/>
      <c r="BQ282" s="645"/>
      <c r="BR282" s="69"/>
    </row>
    <row r="283" spans="1:70" ht="9.9499999999999993" customHeight="1">
      <c r="A283" s="69"/>
      <c r="B283" s="612"/>
      <c r="C283" s="613"/>
      <c r="D283" s="614"/>
      <c r="E283" s="612"/>
      <c r="F283" s="613"/>
      <c r="G283" s="614"/>
      <c r="H283" s="619"/>
      <c r="I283" s="620"/>
      <c r="J283" s="620"/>
      <c r="K283" s="620"/>
      <c r="L283" s="620"/>
      <c r="M283" s="620"/>
      <c r="N283" s="620"/>
      <c r="O283" s="620"/>
      <c r="P283" s="620"/>
      <c r="Q283" s="620"/>
      <c r="R283" s="620"/>
      <c r="S283" s="620"/>
      <c r="T283" s="620"/>
      <c r="U283" s="620"/>
      <c r="V283" s="620"/>
      <c r="W283" s="620"/>
      <c r="X283" s="620"/>
      <c r="Y283" s="620"/>
      <c r="Z283" s="620"/>
      <c r="AA283" s="620"/>
      <c r="AB283" s="620"/>
      <c r="AC283" s="620"/>
      <c r="AD283" s="621"/>
      <c r="AE283" s="612"/>
      <c r="AF283" s="613"/>
      <c r="AG283" s="613"/>
      <c r="AH283" s="614"/>
      <c r="AI283" s="626"/>
      <c r="AJ283" s="627"/>
      <c r="AK283" s="627"/>
      <c r="AL283" s="628"/>
      <c r="AM283" s="631"/>
      <c r="AN283" s="632"/>
      <c r="AO283" s="632"/>
      <c r="AP283" s="632"/>
      <c r="AQ283" s="632"/>
      <c r="AR283" s="632"/>
      <c r="AS283" s="632"/>
      <c r="AT283" s="635"/>
      <c r="AU283" s="636"/>
      <c r="AV283" s="636"/>
      <c r="AW283" s="636"/>
      <c r="AX283" s="636"/>
      <c r="AY283" s="636"/>
      <c r="AZ283" s="636"/>
      <c r="BA283" s="636"/>
      <c r="BB283" s="636"/>
      <c r="BC283" s="636"/>
      <c r="BD283" s="640"/>
      <c r="BE283" s="641"/>
      <c r="BF283" s="642"/>
      <c r="BG283" s="646"/>
      <c r="BH283" s="647"/>
      <c r="BI283" s="647"/>
      <c r="BJ283" s="647"/>
      <c r="BK283" s="647"/>
      <c r="BL283" s="647"/>
      <c r="BM283" s="647"/>
      <c r="BN283" s="647"/>
      <c r="BO283" s="647"/>
      <c r="BP283" s="647"/>
      <c r="BQ283" s="648"/>
      <c r="BR283" s="69"/>
    </row>
    <row r="284" spans="1:70" ht="9.9499999999999993" customHeight="1">
      <c r="A284" s="69"/>
      <c r="B284" s="609"/>
      <c r="C284" s="610"/>
      <c r="D284" s="611"/>
      <c r="E284" s="615"/>
      <c r="F284" s="610"/>
      <c r="G284" s="611"/>
      <c r="H284" s="616"/>
      <c r="I284" s="617"/>
      <c r="J284" s="617"/>
      <c r="K284" s="617"/>
      <c r="L284" s="617"/>
      <c r="M284" s="617"/>
      <c r="N284" s="617"/>
      <c r="O284" s="617"/>
      <c r="P284" s="617"/>
      <c r="Q284" s="617"/>
      <c r="R284" s="617"/>
      <c r="S284" s="617"/>
      <c r="T284" s="617"/>
      <c r="U284" s="617"/>
      <c r="V284" s="617"/>
      <c r="W284" s="617"/>
      <c r="X284" s="617"/>
      <c r="Y284" s="617"/>
      <c r="Z284" s="617"/>
      <c r="AA284" s="617"/>
      <c r="AB284" s="617"/>
      <c r="AC284" s="617"/>
      <c r="AD284" s="618"/>
      <c r="AE284" s="622"/>
      <c r="AF284" s="610"/>
      <c r="AG284" s="610"/>
      <c r="AH284" s="611"/>
      <c r="AI284" s="623"/>
      <c r="AJ284" s="624"/>
      <c r="AK284" s="624"/>
      <c r="AL284" s="625"/>
      <c r="AM284" s="629"/>
      <c r="AN284" s="630"/>
      <c r="AO284" s="630"/>
      <c r="AP284" s="630"/>
      <c r="AQ284" s="630"/>
      <c r="AR284" s="630"/>
      <c r="AS284" s="630"/>
      <c r="AT284" s="633">
        <f t="shared" ref="AT284" si="146">AI284*AM284</f>
        <v>0</v>
      </c>
      <c r="AU284" s="634"/>
      <c r="AV284" s="634"/>
      <c r="AW284" s="634"/>
      <c r="AX284" s="634"/>
      <c r="AY284" s="634"/>
      <c r="AZ284" s="634"/>
      <c r="BA284" s="634"/>
      <c r="BB284" s="634"/>
      <c r="BC284" s="634"/>
      <c r="BD284" s="637"/>
      <c r="BE284" s="638"/>
      <c r="BF284" s="639"/>
      <c r="BG284" s="643">
        <f t="shared" ref="BG284:BG320" si="147">IF($BD284="※",$AT284*0.08,$AT284*0.1)</f>
        <v>0</v>
      </c>
      <c r="BH284" s="644"/>
      <c r="BI284" s="644"/>
      <c r="BJ284" s="644"/>
      <c r="BK284" s="644"/>
      <c r="BL284" s="644"/>
      <c r="BM284" s="644"/>
      <c r="BN284" s="644"/>
      <c r="BO284" s="644"/>
      <c r="BP284" s="644"/>
      <c r="BQ284" s="645"/>
      <c r="BR284" s="69"/>
    </row>
    <row r="285" spans="1:70" ht="9.9499999999999993" customHeight="1">
      <c r="A285" s="69"/>
      <c r="B285" s="612"/>
      <c r="C285" s="613"/>
      <c r="D285" s="614"/>
      <c r="E285" s="612"/>
      <c r="F285" s="613"/>
      <c r="G285" s="614"/>
      <c r="H285" s="619"/>
      <c r="I285" s="620"/>
      <c r="J285" s="620"/>
      <c r="K285" s="620"/>
      <c r="L285" s="620"/>
      <c r="M285" s="620"/>
      <c r="N285" s="620"/>
      <c r="O285" s="620"/>
      <c r="P285" s="620"/>
      <c r="Q285" s="620"/>
      <c r="R285" s="620"/>
      <c r="S285" s="620"/>
      <c r="T285" s="620"/>
      <c r="U285" s="620"/>
      <c r="V285" s="620"/>
      <c r="W285" s="620"/>
      <c r="X285" s="620"/>
      <c r="Y285" s="620"/>
      <c r="Z285" s="620"/>
      <c r="AA285" s="620"/>
      <c r="AB285" s="620"/>
      <c r="AC285" s="620"/>
      <c r="AD285" s="621"/>
      <c r="AE285" s="612"/>
      <c r="AF285" s="613"/>
      <c r="AG285" s="613"/>
      <c r="AH285" s="614"/>
      <c r="AI285" s="626"/>
      <c r="AJ285" s="627"/>
      <c r="AK285" s="627"/>
      <c r="AL285" s="628"/>
      <c r="AM285" s="631"/>
      <c r="AN285" s="632"/>
      <c r="AO285" s="632"/>
      <c r="AP285" s="632"/>
      <c r="AQ285" s="632"/>
      <c r="AR285" s="632"/>
      <c r="AS285" s="632"/>
      <c r="AT285" s="635"/>
      <c r="AU285" s="636"/>
      <c r="AV285" s="636"/>
      <c r="AW285" s="636"/>
      <c r="AX285" s="636"/>
      <c r="AY285" s="636"/>
      <c r="AZ285" s="636"/>
      <c r="BA285" s="636"/>
      <c r="BB285" s="636"/>
      <c r="BC285" s="636"/>
      <c r="BD285" s="640"/>
      <c r="BE285" s="641"/>
      <c r="BF285" s="642"/>
      <c r="BG285" s="646"/>
      <c r="BH285" s="647"/>
      <c r="BI285" s="647"/>
      <c r="BJ285" s="647"/>
      <c r="BK285" s="647"/>
      <c r="BL285" s="647"/>
      <c r="BM285" s="647"/>
      <c r="BN285" s="647"/>
      <c r="BO285" s="647"/>
      <c r="BP285" s="647"/>
      <c r="BQ285" s="648"/>
      <c r="BR285" s="69"/>
    </row>
    <row r="286" spans="1:70" ht="9.9499999999999993" customHeight="1">
      <c r="A286" s="69"/>
      <c r="B286" s="609"/>
      <c r="C286" s="610"/>
      <c r="D286" s="611"/>
      <c r="E286" s="615"/>
      <c r="F286" s="610"/>
      <c r="G286" s="611"/>
      <c r="H286" s="616"/>
      <c r="I286" s="617"/>
      <c r="J286" s="617"/>
      <c r="K286" s="617"/>
      <c r="L286" s="617"/>
      <c r="M286" s="617"/>
      <c r="N286" s="617"/>
      <c r="O286" s="617"/>
      <c r="P286" s="617"/>
      <c r="Q286" s="617"/>
      <c r="R286" s="617"/>
      <c r="S286" s="617"/>
      <c r="T286" s="617"/>
      <c r="U286" s="617"/>
      <c r="V286" s="617"/>
      <c r="W286" s="617"/>
      <c r="X286" s="617"/>
      <c r="Y286" s="617"/>
      <c r="Z286" s="617"/>
      <c r="AA286" s="617"/>
      <c r="AB286" s="617"/>
      <c r="AC286" s="617"/>
      <c r="AD286" s="618"/>
      <c r="AE286" s="622"/>
      <c r="AF286" s="610"/>
      <c r="AG286" s="610"/>
      <c r="AH286" s="611"/>
      <c r="AI286" s="623"/>
      <c r="AJ286" s="624"/>
      <c r="AK286" s="624"/>
      <c r="AL286" s="625"/>
      <c r="AM286" s="629"/>
      <c r="AN286" s="630"/>
      <c r="AO286" s="630"/>
      <c r="AP286" s="630"/>
      <c r="AQ286" s="630"/>
      <c r="AR286" s="630"/>
      <c r="AS286" s="630"/>
      <c r="AT286" s="633">
        <f t="shared" ref="AT286" si="148">AI286*AM286</f>
        <v>0</v>
      </c>
      <c r="AU286" s="634"/>
      <c r="AV286" s="634"/>
      <c r="AW286" s="634"/>
      <c r="AX286" s="634"/>
      <c r="AY286" s="634"/>
      <c r="AZ286" s="634"/>
      <c r="BA286" s="634"/>
      <c r="BB286" s="634"/>
      <c r="BC286" s="634"/>
      <c r="BD286" s="637"/>
      <c r="BE286" s="638"/>
      <c r="BF286" s="639"/>
      <c r="BG286" s="643">
        <f t="shared" si="147"/>
        <v>0</v>
      </c>
      <c r="BH286" s="644"/>
      <c r="BI286" s="644"/>
      <c r="BJ286" s="644"/>
      <c r="BK286" s="644"/>
      <c r="BL286" s="644"/>
      <c r="BM286" s="644"/>
      <c r="BN286" s="644"/>
      <c r="BO286" s="644"/>
      <c r="BP286" s="644"/>
      <c r="BQ286" s="645"/>
      <c r="BR286" s="69"/>
    </row>
    <row r="287" spans="1:70" ht="9.9499999999999993" customHeight="1">
      <c r="A287" s="69"/>
      <c r="B287" s="612"/>
      <c r="C287" s="613"/>
      <c r="D287" s="614"/>
      <c r="E287" s="612"/>
      <c r="F287" s="613"/>
      <c r="G287" s="614"/>
      <c r="H287" s="619"/>
      <c r="I287" s="620"/>
      <c r="J287" s="620"/>
      <c r="K287" s="620"/>
      <c r="L287" s="620"/>
      <c r="M287" s="620"/>
      <c r="N287" s="620"/>
      <c r="O287" s="620"/>
      <c r="P287" s="620"/>
      <c r="Q287" s="620"/>
      <c r="R287" s="620"/>
      <c r="S287" s="620"/>
      <c r="T287" s="620"/>
      <c r="U287" s="620"/>
      <c r="V287" s="620"/>
      <c r="W287" s="620"/>
      <c r="X287" s="620"/>
      <c r="Y287" s="620"/>
      <c r="Z287" s="620"/>
      <c r="AA287" s="620"/>
      <c r="AB287" s="620"/>
      <c r="AC287" s="620"/>
      <c r="AD287" s="621"/>
      <c r="AE287" s="612"/>
      <c r="AF287" s="613"/>
      <c r="AG287" s="613"/>
      <c r="AH287" s="614"/>
      <c r="AI287" s="626"/>
      <c r="AJ287" s="627"/>
      <c r="AK287" s="627"/>
      <c r="AL287" s="628"/>
      <c r="AM287" s="631"/>
      <c r="AN287" s="632"/>
      <c r="AO287" s="632"/>
      <c r="AP287" s="632"/>
      <c r="AQ287" s="632"/>
      <c r="AR287" s="632"/>
      <c r="AS287" s="632"/>
      <c r="AT287" s="635"/>
      <c r="AU287" s="636"/>
      <c r="AV287" s="636"/>
      <c r="AW287" s="636"/>
      <c r="AX287" s="636"/>
      <c r="AY287" s="636"/>
      <c r="AZ287" s="636"/>
      <c r="BA287" s="636"/>
      <c r="BB287" s="636"/>
      <c r="BC287" s="636"/>
      <c r="BD287" s="640"/>
      <c r="BE287" s="641"/>
      <c r="BF287" s="642"/>
      <c r="BG287" s="646"/>
      <c r="BH287" s="647"/>
      <c r="BI287" s="647"/>
      <c r="BJ287" s="647"/>
      <c r="BK287" s="647"/>
      <c r="BL287" s="647"/>
      <c r="BM287" s="647"/>
      <c r="BN287" s="647"/>
      <c r="BO287" s="647"/>
      <c r="BP287" s="647"/>
      <c r="BQ287" s="648"/>
      <c r="BR287" s="69"/>
    </row>
    <row r="288" spans="1:70" ht="9.9499999999999993" customHeight="1">
      <c r="A288" s="69"/>
      <c r="B288" s="609"/>
      <c r="C288" s="610"/>
      <c r="D288" s="611"/>
      <c r="E288" s="615"/>
      <c r="F288" s="610"/>
      <c r="G288" s="611"/>
      <c r="H288" s="616"/>
      <c r="I288" s="617"/>
      <c r="J288" s="617"/>
      <c r="K288" s="617"/>
      <c r="L288" s="617"/>
      <c r="M288" s="617"/>
      <c r="N288" s="617"/>
      <c r="O288" s="617"/>
      <c r="P288" s="617"/>
      <c r="Q288" s="617"/>
      <c r="R288" s="617"/>
      <c r="S288" s="617"/>
      <c r="T288" s="617"/>
      <c r="U288" s="617"/>
      <c r="V288" s="617"/>
      <c r="W288" s="617"/>
      <c r="X288" s="617"/>
      <c r="Y288" s="617"/>
      <c r="Z288" s="617"/>
      <c r="AA288" s="617"/>
      <c r="AB288" s="617"/>
      <c r="AC288" s="617"/>
      <c r="AD288" s="618"/>
      <c r="AE288" s="622"/>
      <c r="AF288" s="610"/>
      <c r="AG288" s="610"/>
      <c r="AH288" s="611"/>
      <c r="AI288" s="623"/>
      <c r="AJ288" s="624"/>
      <c r="AK288" s="624"/>
      <c r="AL288" s="625"/>
      <c r="AM288" s="629"/>
      <c r="AN288" s="630"/>
      <c r="AO288" s="630"/>
      <c r="AP288" s="630"/>
      <c r="AQ288" s="630"/>
      <c r="AR288" s="630"/>
      <c r="AS288" s="630"/>
      <c r="AT288" s="633">
        <f t="shared" ref="AT288" si="149">AI288*AM288</f>
        <v>0</v>
      </c>
      <c r="AU288" s="634"/>
      <c r="AV288" s="634"/>
      <c r="AW288" s="634"/>
      <c r="AX288" s="634"/>
      <c r="AY288" s="634"/>
      <c r="AZ288" s="634"/>
      <c r="BA288" s="634"/>
      <c r="BB288" s="634"/>
      <c r="BC288" s="634"/>
      <c r="BD288" s="637"/>
      <c r="BE288" s="638"/>
      <c r="BF288" s="639"/>
      <c r="BG288" s="643">
        <f t="shared" si="147"/>
        <v>0</v>
      </c>
      <c r="BH288" s="644"/>
      <c r="BI288" s="644"/>
      <c r="BJ288" s="644"/>
      <c r="BK288" s="644"/>
      <c r="BL288" s="644"/>
      <c r="BM288" s="644"/>
      <c r="BN288" s="644"/>
      <c r="BO288" s="644"/>
      <c r="BP288" s="644"/>
      <c r="BQ288" s="645"/>
      <c r="BR288" s="69"/>
    </row>
    <row r="289" spans="1:70" ht="9.9499999999999993" customHeight="1">
      <c r="A289" s="69"/>
      <c r="B289" s="612"/>
      <c r="C289" s="613"/>
      <c r="D289" s="614"/>
      <c r="E289" s="612"/>
      <c r="F289" s="613"/>
      <c r="G289" s="614"/>
      <c r="H289" s="619"/>
      <c r="I289" s="620"/>
      <c r="J289" s="620"/>
      <c r="K289" s="620"/>
      <c r="L289" s="620"/>
      <c r="M289" s="620"/>
      <c r="N289" s="620"/>
      <c r="O289" s="620"/>
      <c r="P289" s="620"/>
      <c r="Q289" s="620"/>
      <c r="R289" s="620"/>
      <c r="S289" s="620"/>
      <c r="T289" s="620"/>
      <c r="U289" s="620"/>
      <c r="V289" s="620"/>
      <c r="W289" s="620"/>
      <c r="X289" s="620"/>
      <c r="Y289" s="620"/>
      <c r="Z289" s="620"/>
      <c r="AA289" s="620"/>
      <c r="AB289" s="620"/>
      <c r="AC289" s="620"/>
      <c r="AD289" s="621"/>
      <c r="AE289" s="612"/>
      <c r="AF289" s="613"/>
      <c r="AG289" s="613"/>
      <c r="AH289" s="614"/>
      <c r="AI289" s="626"/>
      <c r="AJ289" s="627"/>
      <c r="AK289" s="627"/>
      <c r="AL289" s="628"/>
      <c r="AM289" s="631"/>
      <c r="AN289" s="632"/>
      <c r="AO289" s="632"/>
      <c r="AP289" s="632"/>
      <c r="AQ289" s="632"/>
      <c r="AR289" s="632"/>
      <c r="AS289" s="632"/>
      <c r="AT289" s="635"/>
      <c r="AU289" s="636"/>
      <c r="AV289" s="636"/>
      <c r="AW289" s="636"/>
      <c r="AX289" s="636"/>
      <c r="AY289" s="636"/>
      <c r="AZ289" s="636"/>
      <c r="BA289" s="636"/>
      <c r="BB289" s="636"/>
      <c r="BC289" s="636"/>
      <c r="BD289" s="640"/>
      <c r="BE289" s="641"/>
      <c r="BF289" s="642"/>
      <c r="BG289" s="646"/>
      <c r="BH289" s="647"/>
      <c r="BI289" s="647"/>
      <c r="BJ289" s="647"/>
      <c r="BK289" s="647"/>
      <c r="BL289" s="647"/>
      <c r="BM289" s="647"/>
      <c r="BN289" s="647"/>
      <c r="BO289" s="647"/>
      <c r="BP289" s="647"/>
      <c r="BQ289" s="648"/>
      <c r="BR289" s="69"/>
    </row>
    <row r="290" spans="1:70" ht="9.9499999999999993" customHeight="1">
      <c r="A290" s="69"/>
      <c r="B290" s="609"/>
      <c r="C290" s="610"/>
      <c r="D290" s="611"/>
      <c r="E290" s="615"/>
      <c r="F290" s="610"/>
      <c r="G290" s="611"/>
      <c r="H290" s="616"/>
      <c r="I290" s="617"/>
      <c r="J290" s="617"/>
      <c r="K290" s="617"/>
      <c r="L290" s="617"/>
      <c r="M290" s="617"/>
      <c r="N290" s="617"/>
      <c r="O290" s="617"/>
      <c r="P290" s="617"/>
      <c r="Q290" s="617"/>
      <c r="R290" s="617"/>
      <c r="S290" s="617"/>
      <c r="T290" s="617"/>
      <c r="U290" s="617"/>
      <c r="V290" s="617"/>
      <c r="W290" s="617"/>
      <c r="X290" s="617"/>
      <c r="Y290" s="617"/>
      <c r="Z290" s="617"/>
      <c r="AA290" s="617"/>
      <c r="AB290" s="617"/>
      <c r="AC290" s="617"/>
      <c r="AD290" s="618"/>
      <c r="AE290" s="622"/>
      <c r="AF290" s="610"/>
      <c r="AG290" s="610"/>
      <c r="AH290" s="611"/>
      <c r="AI290" s="623"/>
      <c r="AJ290" s="624"/>
      <c r="AK290" s="624"/>
      <c r="AL290" s="625"/>
      <c r="AM290" s="629"/>
      <c r="AN290" s="630"/>
      <c r="AO290" s="630"/>
      <c r="AP290" s="630"/>
      <c r="AQ290" s="630"/>
      <c r="AR290" s="630"/>
      <c r="AS290" s="630"/>
      <c r="AT290" s="633">
        <f t="shared" ref="AT290" si="150">AI290*AM290</f>
        <v>0</v>
      </c>
      <c r="AU290" s="634"/>
      <c r="AV290" s="634"/>
      <c r="AW290" s="634"/>
      <c r="AX290" s="634"/>
      <c r="AY290" s="634"/>
      <c r="AZ290" s="634"/>
      <c r="BA290" s="634"/>
      <c r="BB290" s="634"/>
      <c r="BC290" s="634"/>
      <c r="BD290" s="637"/>
      <c r="BE290" s="638"/>
      <c r="BF290" s="639"/>
      <c r="BG290" s="643">
        <f t="shared" si="147"/>
        <v>0</v>
      </c>
      <c r="BH290" s="644"/>
      <c r="BI290" s="644"/>
      <c r="BJ290" s="644"/>
      <c r="BK290" s="644"/>
      <c r="BL290" s="644"/>
      <c r="BM290" s="644"/>
      <c r="BN290" s="644"/>
      <c r="BO290" s="644"/>
      <c r="BP290" s="644"/>
      <c r="BQ290" s="645"/>
      <c r="BR290" s="69"/>
    </row>
    <row r="291" spans="1:70" ht="9.9499999999999993" customHeight="1">
      <c r="A291" s="69"/>
      <c r="B291" s="612"/>
      <c r="C291" s="613"/>
      <c r="D291" s="614"/>
      <c r="E291" s="612"/>
      <c r="F291" s="613"/>
      <c r="G291" s="614"/>
      <c r="H291" s="619"/>
      <c r="I291" s="620"/>
      <c r="J291" s="620"/>
      <c r="K291" s="620"/>
      <c r="L291" s="620"/>
      <c r="M291" s="620"/>
      <c r="N291" s="620"/>
      <c r="O291" s="620"/>
      <c r="P291" s="620"/>
      <c r="Q291" s="620"/>
      <c r="R291" s="620"/>
      <c r="S291" s="620"/>
      <c r="T291" s="620"/>
      <c r="U291" s="620"/>
      <c r="V291" s="620"/>
      <c r="W291" s="620"/>
      <c r="X291" s="620"/>
      <c r="Y291" s="620"/>
      <c r="Z291" s="620"/>
      <c r="AA291" s="620"/>
      <c r="AB291" s="620"/>
      <c r="AC291" s="620"/>
      <c r="AD291" s="621"/>
      <c r="AE291" s="612"/>
      <c r="AF291" s="613"/>
      <c r="AG291" s="613"/>
      <c r="AH291" s="614"/>
      <c r="AI291" s="626"/>
      <c r="AJ291" s="627"/>
      <c r="AK291" s="627"/>
      <c r="AL291" s="628"/>
      <c r="AM291" s="631"/>
      <c r="AN291" s="632"/>
      <c r="AO291" s="632"/>
      <c r="AP291" s="632"/>
      <c r="AQ291" s="632"/>
      <c r="AR291" s="632"/>
      <c r="AS291" s="632"/>
      <c r="AT291" s="635"/>
      <c r="AU291" s="636"/>
      <c r="AV291" s="636"/>
      <c r="AW291" s="636"/>
      <c r="AX291" s="636"/>
      <c r="AY291" s="636"/>
      <c r="AZ291" s="636"/>
      <c r="BA291" s="636"/>
      <c r="BB291" s="636"/>
      <c r="BC291" s="636"/>
      <c r="BD291" s="640"/>
      <c r="BE291" s="641"/>
      <c r="BF291" s="642"/>
      <c r="BG291" s="646"/>
      <c r="BH291" s="647"/>
      <c r="BI291" s="647"/>
      <c r="BJ291" s="647"/>
      <c r="BK291" s="647"/>
      <c r="BL291" s="647"/>
      <c r="BM291" s="647"/>
      <c r="BN291" s="647"/>
      <c r="BO291" s="647"/>
      <c r="BP291" s="647"/>
      <c r="BQ291" s="648"/>
      <c r="BR291" s="69"/>
    </row>
    <row r="292" spans="1:70" ht="9.9499999999999993" customHeight="1">
      <c r="A292" s="69"/>
      <c r="B292" s="609"/>
      <c r="C292" s="610"/>
      <c r="D292" s="611"/>
      <c r="E292" s="615"/>
      <c r="F292" s="610"/>
      <c r="G292" s="611"/>
      <c r="H292" s="616"/>
      <c r="I292" s="617"/>
      <c r="J292" s="617"/>
      <c r="K292" s="617"/>
      <c r="L292" s="617"/>
      <c r="M292" s="617"/>
      <c r="N292" s="617"/>
      <c r="O292" s="617"/>
      <c r="P292" s="617"/>
      <c r="Q292" s="617"/>
      <c r="R292" s="617"/>
      <c r="S292" s="617"/>
      <c r="T292" s="617"/>
      <c r="U292" s="617"/>
      <c r="V292" s="617"/>
      <c r="W292" s="617"/>
      <c r="X292" s="617"/>
      <c r="Y292" s="617"/>
      <c r="Z292" s="617"/>
      <c r="AA292" s="617"/>
      <c r="AB292" s="617"/>
      <c r="AC292" s="617"/>
      <c r="AD292" s="618"/>
      <c r="AE292" s="622"/>
      <c r="AF292" s="610"/>
      <c r="AG292" s="610"/>
      <c r="AH292" s="611"/>
      <c r="AI292" s="623"/>
      <c r="AJ292" s="624"/>
      <c r="AK292" s="624"/>
      <c r="AL292" s="625"/>
      <c r="AM292" s="629"/>
      <c r="AN292" s="630"/>
      <c r="AO292" s="630"/>
      <c r="AP292" s="630"/>
      <c r="AQ292" s="630"/>
      <c r="AR292" s="630"/>
      <c r="AS292" s="630"/>
      <c r="AT292" s="633">
        <f t="shared" ref="AT292" si="151">AI292*AM292</f>
        <v>0</v>
      </c>
      <c r="AU292" s="634"/>
      <c r="AV292" s="634"/>
      <c r="AW292" s="634"/>
      <c r="AX292" s="634"/>
      <c r="AY292" s="634"/>
      <c r="AZ292" s="634"/>
      <c r="BA292" s="634"/>
      <c r="BB292" s="634"/>
      <c r="BC292" s="634"/>
      <c r="BD292" s="637"/>
      <c r="BE292" s="638"/>
      <c r="BF292" s="639"/>
      <c r="BG292" s="643">
        <f t="shared" si="147"/>
        <v>0</v>
      </c>
      <c r="BH292" s="644"/>
      <c r="BI292" s="644"/>
      <c r="BJ292" s="644"/>
      <c r="BK292" s="644"/>
      <c r="BL292" s="644"/>
      <c r="BM292" s="644"/>
      <c r="BN292" s="644"/>
      <c r="BO292" s="644"/>
      <c r="BP292" s="644"/>
      <c r="BQ292" s="645"/>
      <c r="BR292" s="69"/>
    </row>
    <row r="293" spans="1:70" ht="9.9499999999999993" customHeight="1">
      <c r="A293" s="69"/>
      <c r="B293" s="612"/>
      <c r="C293" s="613"/>
      <c r="D293" s="614"/>
      <c r="E293" s="612"/>
      <c r="F293" s="613"/>
      <c r="G293" s="614"/>
      <c r="H293" s="619"/>
      <c r="I293" s="620"/>
      <c r="J293" s="620"/>
      <c r="K293" s="620"/>
      <c r="L293" s="620"/>
      <c r="M293" s="620"/>
      <c r="N293" s="620"/>
      <c r="O293" s="620"/>
      <c r="P293" s="620"/>
      <c r="Q293" s="620"/>
      <c r="R293" s="620"/>
      <c r="S293" s="620"/>
      <c r="T293" s="620"/>
      <c r="U293" s="620"/>
      <c r="V293" s="620"/>
      <c r="W293" s="620"/>
      <c r="X293" s="620"/>
      <c r="Y293" s="620"/>
      <c r="Z293" s="620"/>
      <c r="AA293" s="620"/>
      <c r="AB293" s="620"/>
      <c r="AC293" s="620"/>
      <c r="AD293" s="621"/>
      <c r="AE293" s="612"/>
      <c r="AF293" s="613"/>
      <c r="AG293" s="613"/>
      <c r="AH293" s="614"/>
      <c r="AI293" s="626"/>
      <c r="AJ293" s="627"/>
      <c r="AK293" s="627"/>
      <c r="AL293" s="628"/>
      <c r="AM293" s="631"/>
      <c r="AN293" s="632"/>
      <c r="AO293" s="632"/>
      <c r="AP293" s="632"/>
      <c r="AQ293" s="632"/>
      <c r="AR293" s="632"/>
      <c r="AS293" s="632"/>
      <c r="AT293" s="635"/>
      <c r="AU293" s="636"/>
      <c r="AV293" s="636"/>
      <c r="AW293" s="636"/>
      <c r="AX293" s="636"/>
      <c r="AY293" s="636"/>
      <c r="AZ293" s="636"/>
      <c r="BA293" s="636"/>
      <c r="BB293" s="636"/>
      <c r="BC293" s="636"/>
      <c r="BD293" s="640"/>
      <c r="BE293" s="641"/>
      <c r="BF293" s="642"/>
      <c r="BG293" s="646"/>
      <c r="BH293" s="647"/>
      <c r="BI293" s="647"/>
      <c r="BJ293" s="647"/>
      <c r="BK293" s="647"/>
      <c r="BL293" s="647"/>
      <c r="BM293" s="647"/>
      <c r="BN293" s="647"/>
      <c r="BO293" s="647"/>
      <c r="BP293" s="647"/>
      <c r="BQ293" s="648"/>
      <c r="BR293" s="69"/>
    </row>
    <row r="294" spans="1:70" ht="9.9499999999999993" customHeight="1">
      <c r="A294" s="69"/>
      <c r="B294" s="609"/>
      <c r="C294" s="610"/>
      <c r="D294" s="611"/>
      <c r="E294" s="615"/>
      <c r="F294" s="610"/>
      <c r="G294" s="611"/>
      <c r="H294" s="616"/>
      <c r="I294" s="617"/>
      <c r="J294" s="617"/>
      <c r="K294" s="617"/>
      <c r="L294" s="617"/>
      <c r="M294" s="617"/>
      <c r="N294" s="617"/>
      <c r="O294" s="617"/>
      <c r="P294" s="617"/>
      <c r="Q294" s="617"/>
      <c r="R294" s="617"/>
      <c r="S294" s="617"/>
      <c r="T294" s="617"/>
      <c r="U294" s="617"/>
      <c r="V294" s="617"/>
      <c r="W294" s="617"/>
      <c r="X294" s="617"/>
      <c r="Y294" s="617"/>
      <c r="Z294" s="617"/>
      <c r="AA294" s="617"/>
      <c r="AB294" s="617"/>
      <c r="AC294" s="617"/>
      <c r="AD294" s="618"/>
      <c r="AE294" s="622"/>
      <c r="AF294" s="610"/>
      <c r="AG294" s="610"/>
      <c r="AH294" s="611"/>
      <c r="AI294" s="623"/>
      <c r="AJ294" s="624"/>
      <c r="AK294" s="624"/>
      <c r="AL294" s="625"/>
      <c r="AM294" s="629"/>
      <c r="AN294" s="630"/>
      <c r="AO294" s="630"/>
      <c r="AP294" s="630"/>
      <c r="AQ294" s="630"/>
      <c r="AR294" s="630"/>
      <c r="AS294" s="630"/>
      <c r="AT294" s="633">
        <f t="shared" ref="AT294" si="152">AI294*AM294</f>
        <v>0</v>
      </c>
      <c r="AU294" s="634"/>
      <c r="AV294" s="634"/>
      <c r="AW294" s="634"/>
      <c r="AX294" s="634"/>
      <c r="AY294" s="634"/>
      <c r="AZ294" s="634"/>
      <c r="BA294" s="634"/>
      <c r="BB294" s="634"/>
      <c r="BC294" s="634"/>
      <c r="BD294" s="637"/>
      <c r="BE294" s="638"/>
      <c r="BF294" s="639"/>
      <c r="BG294" s="643">
        <f t="shared" si="147"/>
        <v>0</v>
      </c>
      <c r="BH294" s="644"/>
      <c r="BI294" s="644"/>
      <c r="BJ294" s="644"/>
      <c r="BK294" s="644"/>
      <c r="BL294" s="644"/>
      <c r="BM294" s="644"/>
      <c r="BN294" s="644"/>
      <c r="BO294" s="644"/>
      <c r="BP294" s="644"/>
      <c r="BQ294" s="645"/>
      <c r="BR294" s="69"/>
    </row>
    <row r="295" spans="1:70" ht="9.9499999999999993" customHeight="1">
      <c r="A295" s="69"/>
      <c r="B295" s="612"/>
      <c r="C295" s="613"/>
      <c r="D295" s="614"/>
      <c r="E295" s="612"/>
      <c r="F295" s="613"/>
      <c r="G295" s="614"/>
      <c r="H295" s="619"/>
      <c r="I295" s="620"/>
      <c r="J295" s="620"/>
      <c r="K295" s="620"/>
      <c r="L295" s="620"/>
      <c r="M295" s="620"/>
      <c r="N295" s="620"/>
      <c r="O295" s="620"/>
      <c r="P295" s="620"/>
      <c r="Q295" s="620"/>
      <c r="R295" s="620"/>
      <c r="S295" s="620"/>
      <c r="T295" s="620"/>
      <c r="U295" s="620"/>
      <c r="V295" s="620"/>
      <c r="W295" s="620"/>
      <c r="X295" s="620"/>
      <c r="Y295" s="620"/>
      <c r="Z295" s="620"/>
      <c r="AA295" s="620"/>
      <c r="AB295" s="620"/>
      <c r="AC295" s="620"/>
      <c r="AD295" s="621"/>
      <c r="AE295" s="612"/>
      <c r="AF295" s="613"/>
      <c r="AG295" s="613"/>
      <c r="AH295" s="614"/>
      <c r="AI295" s="626"/>
      <c r="AJ295" s="627"/>
      <c r="AK295" s="627"/>
      <c r="AL295" s="628"/>
      <c r="AM295" s="631"/>
      <c r="AN295" s="632"/>
      <c r="AO295" s="632"/>
      <c r="AP295" s="632"/>
      <c r="AQ295" s="632"/>
      <c r="AR295" s="632"/>
      <c r="AS295" s="632"/>
      <c r="AT295" s="635"/>
      <c r="AU295" s="636"/>
      <c r="AV295" s="636"/>
      <c r="AW295" s="636"/>
      <c r="AX295" s="636"/>
      <c r="AY295" s="636"/>
      <c r="AZ295" s="636"/>
      <c r="BA295" s="636"/>
      <c r="BB295" s="636"/>
      <c r="BC295" s="636"/>
      <c r="BD295" s="640"/>
      <c r="BE295" s="641"/>
      <c r="BF295" s="642"/>
      <c r="BG295" s="646"/>
      <c r="BH295" s="647"/>
      <c r="BI295" s="647"/>
      <c r="BJ295" s="647"/>
      <c r="BK295" s="647"/>
      <c r="BL295" s="647"/>
      <c r="BM295" s="647"/>
      <c r="BN295" s="647"/>
      <c r="BO295" s="647"/>
      <c r="BP295" s="647"/>
      <c r="BQ295" s="648"/>
      <c r="BR295" s="69"/>
    </row>
    <row r="296" spans="1:70" ht="9.9499999999999993" customHeight="1">
      <c r="A296" s="69"/>
      <c r="B296" s="609"/>
      <c r="C296" s="610"/>
      <c r="D296" s="611"/>
      <c r="E296" s="615"/>
      <c r="F296" s="610"/>
      <c r="G296" s="611"/>
      <c r="H296" s="616"/>
      <c r="I296" s="617"/>
      <c r="J296" s="617"/>
      <c r="K296" s="617"/>
      <c r="L296" s="617"/>
      <c r="M296" s="617"/>
      <c r="N296" s="617"/>
      <c r="O296" s="617"/>
      <c r="P296" s="617"/>
      <c r="Q296" s="617"/>
      <c r="R296" s="617"/>
      <c r="S296" s="617"/>
      <c r="T296" s="617"/>
      <c r="U296" s="617"/>
      <c r="V296" s="617"/>
      <c r="W296" s="617"/>
      <c r="X296" s="617"/>
      <c r="Y296" s="617"/>
      <c r="Z296" s="617"/>
      <c r="AA296" s="617"/>
      <c r="AB296" s="617"/>
      <c r="AC296" s="617"/>
      <c r="AD296" s="618"/>
      <c r="AE296" s="622"/>
      <c r="AF296" s="610"/>
      <c r="AG296" s="610"/>
      <c r="AH296" s="611"/>
      <c r="AI296" s="623"/>
      <c r="AJ296" s="624"/>
      <c r="AK296" s="624"/>
      <c r="AL296" s="625"/>
      <c r="AM296" s="629"/>
      <c r="AN296" s="630"/>
      <c r="AO296" s="630"/>
      <c r="AP296" s="630"/>
      <c r="AQ296" s="630"/>
      <c r="AR296" s="630"/>
      <c r="AS296" s="630"/>
      <c r="AT296" s="633">
        <f t="shared" ref="AT296" si="153">AI296*AM296</f>
        <v>0</v>
      </c>
      <c r="AU296" s="634"/>
      <c r="AV296" s="634"/>
      <c r="AW296" s="634"/>
      <c r="AX296" s="634"/>
      <c r="AY296" s="634"/>
      <c r="AZ296" s="634"/>
      <c r="BA296" s="634"/>
      <c r="BB296" s="634"/>
      <c r="BC296" s="634"/>
      <c r="BD296" s="637"/>
      <c r="BE296" s="638"/>
      <c r="BF296" s="639"/>
      <c r="BG296" s="643">
        <f t="shared" si="147"/>
        <v>0</v>
      </c>
      <c r="BH296" s="644"/>
      <c r="BI296" s="644"/>
      <c r="BJ296" s="644"/>
      <c r="BK296" s="644"/>
      <c r="BL296" s="644"/>
      <c r="BM296" s="644"/>
      <c r="BN296" s="644"/>
      <c r="BO296" s="644"/>
      <c r="BP296" s="644"/>
      <c r="BQ296" s="645"/>
      <c r="BR296" s="69"/>
    </row>
    <row r="297" spans="1:70" ht="9.9499999999999993" customHeight="1">
      <c r="A297" s="69"/>
      <c r="B297" s="612"/>
      <c r="C297" s="613"/>
      <c r="D297" s="614"/>
      <c r="E297" s="612"/>
      <c r="F297" s="613"/>
      <c r="G297" s="614"/>
      <c r="H297" s="619"/>
      <c r="I297" s="620"/>
      <c r="J297" s="620"/>
      <c r="K297" s="620"/>
      <c r="L297" s="620"/>
      <c r="M297" s="620"/>
      <c r="N297" s="620"/>
      <c r="O297" s="620"/>
      <c r="P297" s="620"/>
      <c r="Q297" s="620"/>
      <c r="R297" s="620"/>
      <c r="S297" s="620"/>
      <c r="T297" s="620"/>
      <c r="U297" s="620"/>
      <c r="V297" s="620"/>
      <c r="W297" s="620"/>
      <c r="X297" s="620"/>
      <c r="Y297" s="620"/>
      <c r="Z297" s="620"/>
      <c r="AA297" s="620"/>
      <c r="AB297" s="620"/>
      <c r="AC297" s="620"/>
      <c r="AD297" s="621"/>
      <c r="AE297" s="612"/>
      <c r="AF297" s="613"/>
      <c r="AG297" s="613"/>
      <c r="AH297" s="614"/>
      <c r="AI297" s="626"/>
      <c r="AJ297" s="627"/>
      <c r="AK297" s="627"/>
      <c r="AL297" s="628"/>
      <c r="AM297" s="631"/>
      <c r="AN297" s="632"/>
      <c r="AO297" s="632"/>
      <c r="AP297" s="632"/>
      <c r="AQ297" s="632"/>
      <c r="AR297" s="632"/>
      <c r="AS297" s="632"/>
      <c r="AT297" s="635"/>
      <c r="AU297" s="636"/>
      <c r="AV297" s="636"/>
      <c r="AW297" s="636"/>
      <c r="AX297" s="636"/>
      <c r="AY297" s="636"/>
      <c r="AZ297" s="636"/>
      <c r="BA297" s="636"/>
      <c r="BB297" s="636"/>
      <c r="BC297" s="636"/>
      <c r="BD297" s="640"/>
      <c r="BE297" s="641"/>
      <c r="BF297" s="642"/>
      <c r="BG297" s="646"/>
      <c r="BH297" s="647"/>
      <c r="BI297" s="647"/>
      <c r="BJ297" s="647"/>
      <c r="BK297" s="647"/>
      <c r="BL297" s="647"/>
      <c r="BM297" s="647"/>
      <c r="BN297" s="647"/>
      <c r="BO297" s="647"/>
      <c r="BP297" s="647"/>
      <c r="BQ297" s="648"/>
      <c r="BR297" s="69"/>
    </row>
    <row r="298" spans="1:70" ht="9.9499999999999993" customHeight="1">
      <c r="A298" s="69"/>
      <c r="B298" s="609"/>
      <c r="C298" s="610"/>
      <c r="D298" s="611"/>
      <c r="E298" s="615"/>
      <c r="F298" s="610"/>
      <c r="G298" s="611"/>
      <c r="H298" s="616"/>
      <c r="I298" s="617"/>
      <c r="J298" s="617"/>
      <c r="K298" s="617"/>
      <c r="L298" s="617"/>
      <c r="M298" s="617"/>
      <c r="N298" s="617"/>
      <c r="O298" s="617"/>
      <c r="P298" s="617"/>
      <c r="Q298" s="617"/>
      <c r="R298" s="617"/>
      <c r="S298" s="617"/>
      <c r="T298" s="617"/>
      <c r="U298" s="617"/>
      <c r="V298" s="617"/>
      <c r="W298" s="617"/>
      <c r="X298" s="617"/>
      <c r="Y298" s="617"/>
      <c r="Z298" s="617"/>
      <c r="AA298" s="617"/>
      <c r="AB298" s="617"/>
      <c r="AC298" s="617"/>
      <c r="AD298" s="618"/>
      <c r="AE298" s="622"/>
      <c r="AF298" s="610"/>
      <c r="AG298" s="610"/>
      <c r="AH298" s="611"/>
      <c r="AI298" s="623"/>
      <c r="AJ298" s="624"/>
      <c r="AK298" s="624"/>
      <c r="AL298" s="625"/>
      <c r="AM298" s="629"/>
      <c r="AN298" s="630"/>
      <c r="AO298" s="630"/>
      <c r="AP298" s="630"/>
      <c r="AQ298" s="630"/>
      <c r="AR298" s="630"/>
      <c r="AS298" s="630"/>
      <c r="AT298" s="633">
        <f t="shared" ref="AT298" si="154">AI298*AM298</f>
        <v>0</v>
      </c>
      <c r="AU298" s="634"/>
      <c r="AV298" s="634"/>
      <c r="AW298" s="634"/>
      <c r="AX298" s="634"/>
      <c r="AY298" s="634"/>
      <c r="AZ298" s="634"/>
      <c r="BA298" s="634"/>
      <c r="BB298" s="634"/>
      <c r="BC298" s="634"/>
      <c r="BD298" s="637"/>
      <c r="BE298" s="638"/>
      <c r="BF298" s="639"/>
      <c r="BG298" s="643">
        <f t="shared" si="147"/>
        <v>0</v>
      </c>
      <c r="BH298" s="644"/>
      <c r="BI298" s="644"/>
      <c r="BJ298" s="644"/>
      <c r="BK298" s="644"/>
      <c r="BL298" s="644"/>
      <c r="BM298" s="644"/>
      <c r="BN298" s="644"/>
      <c r="BO298" s="644"/>
      <c r="BP298" s="644"/>
      <c r="BQ298" s="645"/>
      <c r="BR298" s="69"/>
    </row>
    <row r="299" spans="1:70" ht="9.9499999999999993" customHeight="1">
      <c r="A299" s="69"/>
      <c r="B299" s="612"/>
      <c r="C299" s="613"/>
      <c r="D299" s="614"/>
      <c r="E299" s="612"/>
      <c r="F299" s="613"/>
      <c r="G299" s="614"/>
      <c r="H299" s="619"/>
      <c r="I299" s="620"/>
      <c r="J299" s="620"/>
      <c r="K299" s="620"/>
      <c r="L299" s="620"/>
      <c r="M299" s="620"/>
      <c r="N299" s="620"/>
      <c r="O299" s="620"/>
      <c r="P299" s="620"/>
      <c r="Q299" s="620"/>
      <c r="R299" s="620"/>
      <c r="S299" s="620"/>
      <c r="T299" s="620"/>
      <c r="U299" s="620"/>
      <c r="V299" s="620"/>
      <c r="W299" s="620"/>
      <c r="X299" s="620"/>
      <c r="Y299" s="620"/>
      <c r="Z299" s="620"/>
      <c r="AA299" s="620"/>
      <c r="AB299" s="620"/>
      <c r="AC299" s="620"/>
      <c r="AD299" s="621"/>
      <c r="AE299" s="612"/>
      <c r="AF299" s="613"/>
      <c r="AG299" s="613"/>
      <c r="AH299" s="614"/>
      <c r="AI299" s="626"/>
      <c r="AJ299" s="627"/>
      <c r="AK299" s="627"/>
      <c r="AL299" s="628"/>
      <c r="AM299" s="631"/>
      <c r="AN299" s="632"/>
      <c r="AO299" s="632"/>
      <c r="AP299" s="632"/>
      <c r="AQ299" s="632"/>
      <c r="AR299" s="632"/>
      <c r="AS299" s="632"/>
      <c r="AT299" s="635"/>
      <c r="AU299" s="636"/>
      <c r="AV299" s="636"/>
      <c r="AW299" s="636"/>
      <c r="AX299" s="636"/>
      <c r="AY299" s="636"/>
      <c r="AZ299" s="636"/>
      <c r="BA299" s="636"/>
      <c r="BB299" s="636"/>
      <c r="BC299" s="636"/>
      <c r="BD299" s="640"/>
      <c r="BE299" s="641"/>
      <c r="BF299" s="642"/>
      <c r="BG299" s="646"/>
      <c r="BH299" s="647"/>
      <c r="BI299" s="647"/>
      <c r="BJ299" s="647"/>
      <c r="BK299" s="647"/>
      <c r="BL299" s="647"/>
      <c r="BM299" s="647"/>
      <c r="BN299" s="647"/>
      <c r="BO299" s="647"/>
      <c r="BP299" s="647"/>
      <c r="BQ299" s="648"/>
      <c r="BR299" s="69"/>
    </row>
    <row r="300" spans="1:70" ht="9.9499999999999993" customHeight="1">
      <c r="A300" s="69"/>
      <c r="B300" s="609"/>
      <c r="C300" s="610"/>
      <c r="D300" s="611"/>
      <c r="E300" s="615"/>
      <c r="F300" s="610"/>
      <c r="G300" s="611"/>
      <c r="H300" s="616"/>
      <c r="I300" s="617"/>
      <c r="J300" s="617"/>
      <c r="K300" s="617"/>
      <c r="L300" s="617"/>
      <c r="M300" s="617"/>
      <c r="N300" s="617"/>
      <c r="O300" s="617"/>
      <c r="P300" s="617"/>
      <c r="Q300" s="617"/>
      <c r="R300" s="617"/>
      <c r="S300" s="617"/>
      <c r="T300" s="617"/>
      <c r="U300" s="617"/>
      <c r="V300" s="617"/>
      <c r="W300" s="617"/>
      <c r="X300" s="617"/>
      <c r="Y300" s="617"/>
      <c r="Z300" s="617"/>
      <c r="AA300" s="617"/>
      <c r="AB300" s="617"/>
      <c r="AC300" s="617"/>
      <c r="AD300" s="618"/>
      <c r="AE300" s="622"/>
      <c r="AF300" s="610"/>
      <c r="AG300" s="610"/>
      <c r="AH300" s="611"/>
      <c r="AI300" s="623"/>
      <c r="AJ300" s="624"/>
      <c r="AK300" s="624"/>
      <c r="AL300" s="625"/>
      <c r="AM300" s="629"/>
      <c r="AN300" s="630"/>
      <c r="AO300" s="630"/>
      <c r="AP300" s="630"/>
      <c r="AQ300" s="630"/>
      <c r="AR300" s="630"/>
      <c r="AS300" s="630"/>
      <c r="AT300" s="633">
        <f t="shared" ref="AT300" si="155">AI300*AM300</f>
        <v>0</v>
      </c>
      <c r="AU300" s="634"/>
      <c r="AV300" s="634"/>
      <c r="AW300" s="634"/>
      <c r="AX300" s="634"/>
      <c r="AY300" s="634"/>
      <c r="AZ300" s="634"/>
      <c r="BA300" s="634"/>
      <c r="BB300" s="634"/>
      <c r="BC300" s="634"/>
      <c r="BD300" s="637"/>
      <c r="BE300" s="638"/>
      <c r="BF300" s="639"/>
      <c r="BG300" s="643">
        <f t="shared" si="147"/>
        <v>0</v>
      </c>
      <c r="BH300" s="644"/>
      <c r="BI300" s="644"/>
      <c r="BJ300" s="644"/>
      <c r="BK300" s="644"/>
      <c r="BL300" s="644"/>
      <c r="BM300" s="644"/>
      <c r="BN300" s="644"/>
      <c r="BO300" s="644"/>
      <c r="BP300" s="644"/>
      <c r="BQ300" s="645"/>
      <c r="BR300" s="69"/>
    </row>
    <row r="301" spans="1:70" ht="9.9499999999999993" customHeight="1">
      <c r="A301" s="69"/>
      <c r="B301" s="612"/>
      <c r="C301" s="613"/>
      <c r="D301" s="614"/>
      <c r="E301" s="612"/>
      <c r="F301" s="613"/>
      <c r="G301" s="614"/>
      <c r="H301" s="619"/>
      <c r="I301" s="620"/>
      <c r="J301" s="620"/>
      <c r="K301" s="620"/>
      <c r="L301" s="620"/>
      <c r="M301" s="620"/>
      <c r="N301" s="620"/>
      <c r="O301" s="620"/>
      <c r="P301" s="620"/>
      <c r="Q301" s="620"/>
      <c r="R301" s="620"/>
      <c r="S301" s="620"/>
      <c r="T301" s="620"/>
      <c r="U301" s="620"/>
      <c r="V301" s="620"/>
      <c r="W301" s="620"/>
      <c r="X301" s="620"/>
      <c r="Y301" s="620"/>
      <c r="Z301" s="620"/>
      <c r="AA301" s="620"/>
      <c r="AB301" s="620"/>
      <c r="AC301" s="620"/>
      <c r="AD301" s="621"/>
      <c r="AE301" s="612"/>
      <c r="AF301" s="613"/>
      <c r="AG301" s="613"/>
      <c r="AH301" s="614"/>
      <c r="AI301" s="626"/>
      <c r="AJ301" s="627"/>
      <c r="AK301" s="627"/>
      <c r="AL301" s="628"/>
      <c r="AM301" s="631"/>
      <c r="AN301" s="632"/>
      <c r="AO301" s="632"/>
      <c r="AP301" s="632"/>
      <c r="AQ301" s="632"/>
      <c r="AR301" s="632"/>
      <c r="AS301" s="632"/>
      <c r="AT301" s="635"/>
      <c r="AU301" s="636"/>
      <c r="AV301" s="636"/>
      <c r="AW301" s="636"/>
      <c r="AX301" s="636"/>
      <c r="AY301" s="636"/>
      <c r="AZ301" s="636"/>
      <c r="BA301" s="636"/>
      <c r="BB301" s="636"/>
      <c r="BC301" s="636"/>
      <c r="BD301" s="640"/>
      <c r="BE301" s="641"/>
      <c r="BF301" s="642"/>
      <c r="BG301" s="646"/>
      <c r="BH301" s="647"/>
      <c r="BI301" s="647"/>
      <c r="BJ301" s="647"/>
      <c r="BK301" s="647"/>
      <c r="BL301" s="647"/>
      <c r="BM301" s="647"/>
      <c r="BN301" s="647"/>
      <c r="BO301" s="647"/>
      <c r="BP301" s="647"/>
      <c r="BQ301" s="648"/>
      <c r="BR301" s="69"/>
    </row>
    <row r="302" spans="1:70" ht="9.9499999999999993" customHeight="1">
      <c r="A302" s="69"/>
      <c r="B302" s="609"/>
      <c r="C302" s="610"/>
      <c r="D302" s="611"/>
      <c r="E302" s="615"/>
      <c r="F302" s="610"/>
      <c r="G302" s="611"/>
      <c r="H302" s="616"/>
      <c r="I302" s="617"/>
      <c r="J302" s="617"/>
      <c r="K302" s="617"/>
      <c r="L302" s="617"/>
      <c r="M302" s="617"/>
      <c r="N302" s="617"/>
      <c r="O302" s="617"/>
      <c r="P302" s="617"/>
      <c r="Q302" s="617"/>
      <c r="R302" s="617"/>
      <c r="S302" s="617"/>
      <c r="T302" s="617"/>
      <c r="U302" s="617"/>
      <c r="V302" s="617"/>
      <c r="W302" s="617"/>
      <c r="X302" s="617"/>
      <c r="Y302" s="617"/>
      <c r="Z302" s="617"/>
      <c r="AA302" s="617"/>
      <c r="AB302" s="617"/>
      <c r="AC302" s="617"/>
      <c r="AD302" s="618"/>
      <c r="AE302" s="622"/>
      <c r="AF302" s="610"/>
      <c r="AG302" s="610"/>
      <c r="AH302" s="611"/>
      <c r="AI302" s="623"/>
      <c r="AJ302" s="624"/>
      <c r="AK302" s="624"/>
      <c r="AL302" s="625"/>
      <c r="AM302" s="629"/>
      <c r="AN302" s="630"/>
      <c r="AO302" s="630"/>
      <c r="AP302" s="630"/>
      <c r="AQ302" s="630"/>
      <c r="AR302" s="630"/>
      <c r="AS302" s="630"/>
      <c r="AT302" s="633">
        <f t="shared" ref="AT302" si="156">AI302*AM302</f>
        <v>0</v>
      </c>
      <c r="AU302" s="634"/>
      <c r="AV302" s="634"/>
      <c r="AW302" s="634"/>
      <c r="AX302" s="634"/>
      <c r="AY302" s="634"/>
      <c r="AZ302" s="634"/>
      <c r="BA302" s="634"/>
      <c r="BB302" s="634"/>
      <c r="BC302" s="634"/>
      <c r="BD302" s="637"/>
      <c r="BE302" s="638"/>
      <c r="BF302" s="639"/>
      <c r="BG302" s="643">
        <f t="shared" si="147"/>
        <v>0</v>
      </c>
      <c r="BH302" s="644"/>
      <c r="BI302" s="644"/>
      <c r="BJ302" s="644"/>
      <c r="BK302" s="644"/>
      <c r="BL302" s="644"/>
      <c r="BM302" s="644"/>
      <c r="BN302" s="644"/>
      <c r="BO302" s="644"/>
      <c r="BP302" s="644"/>
      <c r="BQ302" s="645"/>
      <c r="BR302" s="69"/>
    </row>
    <row r="303" spans="1:70" ht="9.9499999999999993" customHeight="1">
      <c r="A303" s="69"/>
      <c r="B303" s="612"/>
      <c r="C303" s="613"/>
      <c r="D303" s="614"/>
      <c r="E303" s="612"/>
      <c r="F303" s="613"/>
      <c r="G303" s="614"/>
      <c r="H303" s="619"/>
      <c r="I303" s="620"/>
      <c r="J303" s="620"/>
      <c r="K303" s="620"/>
      <c r="L303" s="620"/>
      <c r="M303" s="620"/>
      <c r="N303" s="620"/>
      <c r="O303" s="620"/>
      <c r="P303" s="620"/>
      <c r="Q303" s="620"/>
      <c r="R303" s="620"/>
      <c r="S303" s="620"/>
      <c r="T303" s="620"/>
      <c r="U303" s="620"/>
      <c r="V303" s="620"/>
      <c r="W303" s="620"/>
      <c r="X303" s="620"/>
      <c r="Y303" s="620"/>
      <c r="Z303" s="620"/>
      <c r="AA303" s="620"/>
      <c r="AB303" s="620"/>
      <c r="AC303" s="620"/>
      <c r="AD303" s="621"/>
      <c r="AE303" s="612"/>
      <c r="AF303" s="613"/>
      <c r="AG303" s="613"/>
      <c r="AH303" s="614"/>
      <c r="AI303" s="626"/>
      <c r="AJ303" s="627"/>
      <c r="AK303" s="627"/>
      <c r="AL303" s="628"/>
      <c r="AM303" s="631"/>
      <c r="AN303" s="632"/>
      <c r="AO303" s="632"/>
      <c r="AP303" s="632"/>
      <c r="AQ303" s="632"/>
      <c r="AR303" s="632"/>
      <c r="AS303" s="632"/>
      <c r="AT303" s="635"/>
      <c r="AU303" s="636"/>
      <c r="AV303" s="636"/>
      <c r="AW303" s="636"/>
      <c r="AX303" s="636"/>
      <c r="AY303" s="636"/>
      <c r="AZ303" s="636"/>
      <c r="BA303" s="636"/>
      <c r="BB303" s="636"/>
      <c r="BC303" s="636"/>
      <c r="BD303" s="640"/>
      <c r="BE303" s="641"/>
      <c r="BF303" s="642"/>
      <c r="BG303" s="646"/>
      <c r="BH303" s="647"/>
      <c r="BI303" s="647"/>
      <c r="BJ303" s="647"/>
      <c r="BK303" s="647"/>
      <c r="BL303" s="647"/>
      <c r="BM303" s="647"/>
      <c r="BN303" s="647"/>
      <c r="BO303" s="647"/>
      <c r="BP303" s="647"/>
      <c r="BQ303" s="648"/>
      <c r="BR303" s="69"/>
    </row>
    <row r="304" spans="1:70" ht="9.9499999999999993" customHeight="1">
      <c r="A304" s="69"/>
      <c r="B304" s="609"/>
      <c r="C304" s="610"/>
      <c r="D304" s="611"/>
      <c r="E304" s="615"/>
      <c r="F304" s="610"/>
      <c r="G304" s="611"/>
      <c r="H304" s="616"/>
      <c r="I304" s="617"/>
      <c r="J304" s="617"/>
      <c r="K304" s="617"/>
      <c r="L304" s="617"/>
      <c r="M304" s="617"/>
      <c r="N304" s="617"/>
      <c r="O304" s="617"/>
      <c r="P304" s="617"/>
      <c r="Q304" s="617"/>
      <c r="R304" s="617"/>
      <c r="S304" s="617"/>
      <c r="T304" s="617"/>
      <c r="U304" s="617"/>
      <c r="V304" s="617"/>
      <c r="W304" s="617"/>
      <c r="X304" s="617"/>
      <c r="Y304" s="617"/>
      <c r="Z304" s="617"/>
      <c r="AA304" s="617"/>
      <c r="AB304" s="617"/>
      <c r="AC304" s="617"/>
      <c r="AD304" s="618"/>
      <c r="AE304" s="622"/>
      <c r="AF304" s="610"/>
      <c r="AG304" s="610"/>
      <c r="AH304" s="611"/>
      <c r="AI304" s="623"/>
      <c r="AJ304" s="624"/>
      <c r="AK304" s="624"/>
      <c r="AL304" s="625"/>
      <c r="AM304" s="629"/>
      <c r="AN304" s="630"/>
      <c r="AO304" s="630"/>
      <c r="AP304" s="630"/>
      <c r="AQ304" s="630"/>
      <c r="AR304" s="630"/>
      <c r="AS304" s="630"/>
      <c r="AT304" s="633">
        <f t="shared" ref="AT304" si="157">AI304*AM304</f>
        <v>0</v>
      </c>
      <c r="AU304" s="634"/>
      <c r="AV304" s="634"/>
      <c r="AW304" s="634"/>
      <c r="AX304" s="634"/>
      <c r="AY304" s="634"/>
      <c r="AZ304" s="634"/>
      <c r="BA304" s="634"/>
      <c r="BB304" s="634"/>
      <c r="BC304" s="634"/>
      <c r="BD304" s="637"/>
      <c r="BE304" s="638"/>
      <c r="BF304" s="639"/>
      <c r="BG304" s="643">
        <f t="shared" si="147"/>
        <v>0</v>
      </c>
      <c r="BH304" s="644"/>
      <c r="BI304" s="644"/>
      <c r="BJ304" s="644"/>
      <c r="BK304" s="644"/>
      <c r="BL304" s="644"/>
      <c r="BM304" s="644"/>
      <c r="BN304" s="644"/>
      <c r="BO304" s="644"/>
      <c r="BP304" s="644"/>
      <c r="BQ304" s="645"/>
      <c r="BR304" s="69"/>
    </row>
    <row r="305" spans="1:70" ht="9.9499999999999993" customHeight="1">
      <c r="A305" s="69"/>
      <c r="B305" s="612"/>
      <c r="C305" s="613"/>
      <c r="D305" s="614"/>
      <c r="E305" s="612"/>
      <c r="F305" s="613"/>
      <c r="G305" s="614"/>
      <c r="H305" s="619"/>
      <c r="I305" s="620"/>
      <c r="J305" s="620"/>
      <c r="K305" s="620"/>
      <c r="L305" s="620"/>
      <c r="M305" s="620"/>
      <c r="N305" s="620"/>
      <c r="O305" s="620"/>
      <c r="P305" s="620"/>
      <c r="Q305" s="620"/>
      <c r="R305" s="620"/>
      <c r="S305" s="620"/>
      <c r="T305" s="620"/>
      <c r="U305" s="620"/>
      <c r="V305" s="620"/>
      <c r="W305" s="620"/>
      <c r="X305" s="620"/>
      <c r="Y305" s="620"/>
      <c r="Z305" s="620"/>
      <c r="AA305" s="620"/>
      <c r="AB305" s="620"/>
      <c r="AC305" s="620"/>
      <c r="AD305" s="621"/>
      <c r="AE305" s="612"/>
      <c r="AF305" s="613"/>
      <c r="AG305" s="613"/>
      <c r="AH305" s="614"/>
      <c r="AI305" s="626"/>
      <c r="AJ305" s="627"/>
      <c r="AK305" s="627"/>
      <c r="AL305" s="628"/>
      <c r="AM305" s="631"/>
      <c r="AN305" s="632"/>
      <c r="AO305" s="632"/>
      <c r="AP305" s="632"/>
      <c r="AQ305" s="632"/>
      <c r="AR305" s="632"/>
      <c r="AS305" s="632"/>
      <c r="AT305" s="635"/>
      <c r="AU305" s="636"/>
      <c r="AV305" s="636"/>
      <c r="AW305" s="636"/>
      <c r="AX305" s="636"/>
      <c r="AY305" s="636"/>
      <c r="AZ305" s="636"/>
      <c r="BA305" s="636"/>
      <c r="BB305" s="636"/>
      <c r="BC305" s="636"/>
      <c r="BD305" s="640"/>
      <c r="BE305" s="641"/>
      <c r="BF305" s="642"/>
      <c r="BG305" s="646"/>
      <c r="BH305" s="647"/>
      <c r="BI305" s="647"/>
      <c r="BJ305" s="647"/>
      <c r="BK305" s="647"/>
      <c r="BL305" s="647"/>
      <c r="BM305" s="647"/>
      <c r="BN305" s="647"/>
      <c r="BO305" s="647"/>
      <c r="BP305" s="647"/>
      <c r="BQ305" s="648"/>
      <c r="BR305" s="69"/>
    </row>
    <row r="306" spans="1:70" ht="9.9499999999999993" customHeight="1">
      <c r="A306" s="69"/>
      <c r="B306" s="609"/>
      <c r="C306" s="610"/>
      <c r="D306" s="611"/>
      <c r="E306" s="615"/>
      <c r="F306" s="610"/>
      <c r="G306" s="611"/>
      <c r="H306" s="616"/>
      <c r="I306" s="617"/>
      <c r="J306" s="617"/>
      <c r="K306" s="617"/>
      <c r="L306" s="617"/>
      <c r="M306" s="617"/>
      <c r="N306" s="617"/>
      <c r="O306" s="617"/>
      <c r="P306" s="617"/>
      <c r="Q306" s="617"/>
      <c r="R306" s="617"/>
      <c r="S306" s="617"/>
      <c r="T306" s="617"/>
      <c r="U306" s="617"/>
      <c r="V306" s="617"/>
      <c r="W306" s="617"/>
      <c r="X306" s="617"/>
      <c r="Y306" s="617"/>
      <c r="Z306" s="617"/>
      <c r="AA306" s="617"/>
      <c r="AB306" s="617"/>
      <c r="AC306" s="617"/>
      <c r="AD306" s="618"/>
      <c r="AE306" s="622"/>
      <c r="AF306" s="610"/>
      <c r="AG306" s="610"/>
      <c r="AH306" s="611"/>
      <c r="AI306" s="623"/>
      <c r="AJ306" s="624"/>
      <c r="AK306" s="624"/>
      <c r="AL306" s="625"/>
      <c r="AM306" s="629"/>
      <c r="AN306" s="630"/>
      <c r="AO306" s="630"/>
      <c r="AP306" s="630"/>
      <c r="AQ306" s="630"/>
      <c r="AR306" s="630"/>
      <c r="AS306" s="630"/>
      <c r="AT306" s="633">
        <f t="shared" ref="AT306" si="158">AI306*AM306</f>
        <v>0</v>
      </c>
      <c r="AU306" s="634"/>
      <c r="AV306" s="634"/>
      <c r="AW306" s="634"/>
      <c r="AX306" s="634"/>
      <c r="AY306" s="634"/>
      <c r="AZ306" s="634"/>
      <c r="BA306" s="634"/>
      <c r="BB306" s="634"/>
      <c r="BC306" s="634"/>
      <c r="BD306" s="637"/>
      <c r="BE306" s="638"/>
      <c r="BF306" s="639"/>
      <c r="BG306" s="643">
        <f t="shared" si="147"/>
        <v>0</v>
      </c>
      <c r="BH306" s="644"/>
      <c r="BI306" s="644"/>
      <c r="BJ306" s="644"/>
      <c r="BK306" s="644"/>
      <c r="BL306" s="644"/>
      <c r="BM306" s="644"/>
      <c r="BN306" s="644"/>
      <c r="BO306" s="644"/>
      <c r="BP306" s="644"/>
      <c r="BQ306" s="645"/>
      <c r="BR306" s="69"/>
    </row>
    <row r="307" spans="1:70" ht="9.9499999999999993" customHeight="1">
      <c r="A307" s="69"/>
      <c r="B307" s="612"/>
      <c r="C307" s="613"/>
      <c r="D307" s="614"/>
      <c r="E307" s="612"/>
      <c r="F307" s="613"/>
      <c r="G307" s="614"/>
      <c r="H307" s="619"/>
      <c r="I307" s="620"/>
      <c r="J307" s="620"/>
      <c r="K307" s="620"/>
      <c r="L307" s="620"/>
      <c r="M307" s="620"/>
      <c r="N307" s="620"/>
      <c r="O307" s="620"/>
      <c r="P307" s="620"/>
      <c r="Q307" s="620"/>
      <c r="R307" s="620"/>
      <c r="S307" s="620"/>
      <c r="T307" s="620"/>
      <c r="U307" s="620"/>
      <c r="V307" s="620"/>
      <c r="W307" s="620"/>
      <c r="X307" s="620"/>
      <c r="Y307" s="620"/>
      <c r="Z307" s="620"/>
      <c r="AA307" s="620"/>
      <c r="AB307" s="620"/>
      <c r="AC307" s="620"/>
      <c r="AD307" s="621"/>
      <c r="AE307" s="612"/>
      <c r="AF307" s="613"/>
      <c r="AG307" s="613"/>
      <c r="AH307" s="614"/>
      <c r="AI307" s="626"/>
      <c r="AJ307" s="627"/>
      <c r="AK307" s="627"/>
      <c r="AL307" s="628"/>
      <c r="AM307" s="631"/>
      <c r="AN307" s="632"/>
      <c r="AO307" s="632"/>
      <c r="AP307" s="632"/>
      <c r="AQ307" s="632"/>
      <c r="AR307" s="632"/>
      <c r="AS307" s="632"/>
      <c r="AT307" s="635"/>
      <c r="AU307" s="636"/>
      <c r="AV307" s="636"/>
      <c r="AW307" s="636"/>
      <c r="AX307" s="636"/>
      <c r="AY307" s="636"/>
      <c r="AZ307" s="636"/>
      <c r="BA307" s="636"/>
      <c r="BB307" s="636"/>
      <c r="BC307" s="636"/>
      <c r="BD307" s="640"/>
      <c r="BE307" s="641"/>
      <c r="BF307" s="642"/>
      <c r="BG307" s="646"/>
      <c r="BH307" s="647"/>
      <c r="BI307" s="647"/>
      <c r="BJ307" s="647"/>
      <c r="BK307" s="647"/>
      <c r="BL307" s="647"/>
      <c r="BM307" s="647"/>
      <c r="BN307" s="647"/>
      <c r="BO307" s="647"/>
      <c r="BP307" s="647"/>
      <c r="BQ307" s="648"/>
      <c r="BR307" s="69"/>
    </row>
    <row r="308" spans="1:70" ht="9.9499999999999993" customHeight="1">
      <c r="A308" s="69"/>
      <c r="B308" s="609"/>
      <c r="C308" s="610"/>
      <c r="D308" s="611"/>
      <c r="E308" s="615"/>
      <c r="F308" s="610"/>
      <c r="G308" s="611"/>
      <c r="H308" s="616"/>
      <c r="I308" s="617"/>
      <c r="J308" s="617"/>
      <c r="K308" s="617"/>
      <c r="L308" s="617"/>
      <c r="M308" s="617"/>
      <c r="N308" s="617"/>
      <c r="O308" s="617"/>
      <c r="P308" s="617"/>
      <c r="Q308" s="617"/>
      <c r="R308" s="617"/>
      <c r="S308" s="617"/>
      <c r="T308" s="617"/>
      <c r="U308" s="617"/>
      <c r="V308" s="617"/>
      <c r="W308" s="617"/>
      <c r="X308" s="617"/>
      <c r="Y308" s="617"/>
      <c r="Z308" s="617"/>
      <c r="AA308" s="617"/>
      <c r="AB308" s="617"/>
      <c r="AC308" s="617"/>
      <c r="AD308" s="618"/>
      <c r="AE308" s="622"/>
      <c r="AF308" s="610"/>
      <c r="AG308" s="610"/>
      <c r="AH308" s="611"/>
      <c r="AI308" s="623"/>
      <c r="AJ308" s="624"/>
      <c r="AK308" s="624"/>
      <c r="AL308" s="625"/>
      <c r="AM308" s="629"/>
      <c r="AN308" s="630"/>
      <c r="AO308" s="630"/>
      <c r="AP308" s="630"/>
      <c r="AQ308" s="630"/>
      <c r="AR308" s="630"/>
      <c r="AS308" s="630"/>
      <c r="AT308" s="633">
        <f t="shared" ref="AT308" si="159">AI308*AM308</f>
        <v>0</v>
      </c>
      <c r="AU308" s="634"/>
      <c r="AV308" s="634"/>
      <c r="AW308" s="634"/>
      <c r="AX308" s="634"/>
      <c r="AY308" s="634"/>
      <c r="AZ308" s="634"/>
      <c r="BA308" s="634"/>
      <c r="BB308" s="634"/>
      <c r="BC308" s="634"/>
      <c r="BD308" s="637"/>
      <c r="BE308" s="638"/>
      <c r="BF308" s="639"/>
      <c r="BG308" s="643">
        <f t="shared" si="147"/>
        <v>0</v>
      </c>
      <c r="BH308" s="644"/>
      <c r="BI308" s="644"/>
      <c r="BJ308" s="644"/>
      <c r="BK308" s="644"/>
      <c r="BL308" s="644"/>
      <c r="BM308" s="644"/>
      <c r="BN308" s="644"/>
      <c r="BO308" s="644"/>
      <c r="BP308" s="644"/>
      <c r="BQ308" s="645"/>
      <c r="BR308" s="69"/>
    </row>
    <row r="309" spans="1:70" ht="9.9499999999999993" customHeight="1">
      <c r="A309" s="69"/>
      <c r="B309" s="612"/>
      <c r="C309" s="613"/>
      <c r="D309" s="614"/>
      <c r="E309" s="612"/>
      <c r="F309" s="613"/>
      <c r="G309" s="614"/>
      <c r="H309" s="619"/>
      <c r="I309" s="620"/>
      <c r="J309" s="620"/>
      <c r="K309" s="620"/>
      <c r="L309" s="620"/>
      <c r="M309" s="620"/>
      <c r="N309" s="620"/>
      <c r="O309" s="620"/>
      <c r="P309" s="620"/>
      <c r="Q309" s="620"/>
      <c r="R309" s="620"/>
      <c r="S309" s="620"/>
      <c r="T309" s="620"/>
      <c r="U309" s="620"/>
      <c r="V309" s="620"/>
      <c r="W309" s="620"/>
      <c r="X309" s="620"/>
      <c r="Y309" s="620"/>
      <c r="Z309" s="620"/>
      <c r="AA309" s="620"/>
      <c r="AB309" s="620"/>
      <c r="AC309" s="620"/>
      <c r="AD309" s="621"/>
      <c r="AE309" s="612"/>
      <c r="AF309" s="613"/>
      <c r="AG309" s="613"/>
      <c r="AH309" s="614"/>
      <c r="AI309" s="626"/>
      <c r="AJ309" s="627"/>
      <c r="AK309" s="627"/>
      <c r="AL309" s="628"/>
      <c r="AM309" s="631"/>
      <c r="AN309" s="632"/>
      <c r="AO309" s="632"/>
      <c r="AP309" s="632"/>
      <c r="AQ309" s="632"/>
      <c r="AR309" s="632"/>
      <c r="AS309" s="632"/>
      <c r="AT309" s="635"/>
      <c r="AU309" s="636"/>
      <c r="AV309" s="636"/>
      <c r="AW309" s="636"/>
      <c r="AX309" s="636"/>
      <c r="AY309" s="636"/>
      <c r="AZ309" s="636"/>
      <c r="BA309" s="636"/>
      <c r="BB309" s="636"/>
      <c r="BC309" s="636"/>
      <c r="BD309" s="640"/>
      <c r="BE309" s="641"/>
      <c r="BF309" s="642"/>
      <c r="BG309" s="646"/>
      <c r="BH309" s="647"/>
      <c r="BI309" s="647"/>
      <c r="BJ309" s="647"/>
      <c r="BK309" s="647"/>
      <c r="BL309" s="647"/>
      <c r="BM309" s="647"/>
      <c r="BN309" s="647"/>
      <c r="BO309" s="647"/>
      <c r="BP309" s="647"/>
      <c r="BQ309" s="648"/>
      <c r="BR309" s="69"/>
    </row>
    <row r="310" spans="1:70" ht="9.9499999999999993" customHeight="1">
      <c r="A310" s="69"/>
      <c r="B310" s="609"/>
      <c r="C310" s="610"/>
      <c r="D310" s="611"/>
      <c r="E310" s="615"/>
      <c r="F310" s="610"/>
      <c r="G310" s="611"/>
      <c r="H310" s="616"/>
      <c r="I310" s="617"/>
      <c r="J310" s="617"/>
      <c r="K310" s="617"/>
      <c r="L310" s="617"/>
      <c r="M310" s="617"/>
      <c r="N310" s="617"/>
      <c r="O310" s="617"/>
      <c r="P310" s="617"/>
      <c r="Q310" s="617"/>
      <c r="R310" s="617"/>
      <c r="S310" s="617"/>
      <c r="T310" s="617"/>
      <c r="U310" s="617"/>
      <c r="V310" s="617"/>
      <c r="W310" s="617"/>
      <c r="X310" s="617"/>
      <c r="Y310" s="617"/>
      <c r="Z310" s="617"/>
      <c r="AA310" s="617"/>
      <c r="AB310" s="617"/>
      <c r="AC310" s="617"/>
      <c r="AD310" s="618"/>
      <c r="AE310" s="622"/>
      <c r="AF310" s="610"/>
      <c r="AG310" s="610"/>
      <c r="AH310" s="611"/>
      <c r="AI310" s="623"/>
      <c r="AJ310" s="624"/>
      <c r="AK310" s="624"/>
      <c r="AL310" s="625"/>
      <c r="AM310" s="629"/>
      <c r="AN310" s="630"/>
      <c r="AO310" s="630"/>
      <c r="AP310" s="630"/>
      <c r="AQ310" s="630"/>
      <c r="AR310" s="630"/>
      <c r="AS310" s="630"/>
      <c r="AT310" s="633">
        <f t="shared" ref="AT310" si="160">AI310*AM310</f>
        <v>0</v>
      </c>
      <c r="AU310" s="634"/>
      <c r="AV310" s="634"/>
      <c r="AW310" s="634"/>
      <c r="AX310" s="634"/>
      <c r="AY310" s="634"/>
      <c r="AZ310" s="634"/>
      <c r="BA310" s="634"/>
      <c r="BB310" s="634"/>
      <c r="BC310" s="634"/>
      <c r="BD310" s="637"/>
      <c r="BE310" s="638"/>
      <c r="BF310" s="639"/>
      <c r="BG310" s="643">
        <f t="shared" si="147"/>
        <v>0</v>
      </c>
      <c r="BH310" s="644"/>
      <c r="BI310" s="644"/>
      <c r="BJ310" s="644"/>
      <c r="BK310" s="644"/>
      <c r="BL310" s="644"/>
      <c r="BM310" s="644"/>
      <c r="BN310" s="644"/>
      <c r="BO310" s="644"/>
      <c r="BP310" s="644"/>
      <c r="BQ310" s="645"/>
      <c r="BR310" s="69"/>
    </row>
    <row r="311" spans="1:70" ht="9.9499999999999993" customHeight="1">
      <c r="A311" s="69"/>
      <c r="B311" s="612"/>
      <c r="C311" s="613"/>
      <c r="D311" s="614"/>
      <c r="E311" s="612"/>
      <c r="F311" s="613"/>
      <c r="G311" s="614"/>
      <c r="H311" s="619"/>
      <c r="I311" s="620"/>
      <c r="J311" s="620"/>
      <c r="K311" s="620"/>
      <c r="L311" s="620"/>
      <c r="M311" s="620"/>
      <c r="N311" s="620"/>
      <c r="O311" s="620"/>
      <c r="P311" s="620"/>
      <c r="Q311" s="620"/>
      <c r="R311" s="620"/>
      <c r="S311" s="620"/>
      <c r="T311" s="620"/>
      <c r="U311" s="620"/>
      <c r="V311" s="620"/>
      <c r="W311" s="620"/>
      <c r="X311" s="620"/>
      <c r="Y311" s="620"/>
      <c r="Z311" s="620"/>
      <c r="AA311" s="620"/>
      <c r="AB311" s="620"/>
      <c r="AC311" s="620"/>
      <c r="AD311" s="621"/>
      <c r="AE311" s="612"/>
      <c r="AF311" s="613"/>
      <c r="AG311" s="613"/>
      <c r="AH311" s="614"/>
      <c r="AI311" s="626"/>
      <c r="AJ311" s="627"/>
      <c r="AK311" s="627"/>
      <c r="AL311" s="628"/>
      <c r="AM311" s="631"/>
      <c r="AN311" s="632"/>
      <c r="AO311" s="632"/>
      <c r="AP311" s="632"/>
      <c r="AQ311" s="632"/>
      <c r="AR311" s="632"/>
      <c r="AS311" s="632"/>
      <c r="AT311" s="635"/>
      <c r="AU311" s="636"/>
      <c r="AV311" s="636"/>
      <c r="AW311" s="636"/>
      <c r="AX311" s="636"/>
      <c r="AY311" s="636"/>
      <c r="AZ311" s="636"/>
      <c r="BA311" s="636"/>
      <c r="BB311" s="636"/>
      <c r="BC311" s="636"/>
      <c r="BD311" s="640"/>
      <c r="BE311" s="641"/>
      <c r="BF311" s="642"/>
      <c r="BG311" s="646"/>
      <c r="BH311" s="647"/>
      <c r="BI311" s="647"/>
      <c r="BJ311" s="647"/>
      <c r="BK311" s="647"/>
      <c r="BL311" s="647"/>
      <c r="BM311" s="647"/>
      <c r="BN311" s="647"/>
      <c r="BO311" s="647"/>
      <c r="BP311" s="647"/>
      <c r="BQ311" s="648"/>
      <c r="BR311" s="69"/>
    </row>
    <row r="312" spans="1:70" ht="9.9499999999999993" customHeight="1">
      <c r="A312" s="69"/>
      <c r="B312" s="609"/>
      <c r="C312" s="610"/>
      <c r="D312" s="611"/>
      <c r="E312" s="615"/>
      <c r="F312" s="610"/>
      <c r="G312" s="611"/>
      <c r="H312" s="616"/>
      <c r="I312" s="617"/>
      <c r="J312" s="617"/>
      <c r="K312" s="617"/>
      <c r="L312" s="617"/>
      <c r="M312" s="617"/>
      <c r="N312" s="617"/>
      <c r="O312" s="617"/>
      <c r="P312" s="617"/>
      <c r="Q312" s="617"/>
      <c r="R312" s="617"/>
      <c r="S312" s="617"/>
      <c r="T312" s="617"/>
      <c r="U312" s="617"/>
      <c r="V312" s="617"/>
      <c r="W312" s="617"/>
      <c r="X312" s="617"/>
      <c r="Y312" s="617"/>
      <c r="Z312" s="617"/>
      <c r="AA312" s="617"/>
      <c r="AB312" s="617"/>
      <c r="AC312" s="617"/>
      <c r="AD312" s="618"/>
      <c r="AE312" s="622"/>
      <c r="AF312" s="610"/>
      <c r="AG312" s="610"/>
      <c r="AH312" s="611"/>
      <c r="AI312" s="623"/>
      <c r="AJ312" s="624"/>
      <c r="AK312" s="624"/>
      <c r="AL312" s="625"/>
      <c r="AM312" s="629"/>
      <c r="AN312" s="630"/>
      <c r="AO312" s="630"/>
      <c r="AP312" s="630"/>
      <c r="AQ312" s="630"/>
      <c r="AR312" s="630"/>
      <c r="AS312" s="630"/>
      <c r="AT312" s="633">
        <f t="shared" ref="AT312" si="161">AI312*AM312</f>
        <v>0</v>
      </c>
      <c r="AU312" s="634"/>
      <c r="AV312" s="634"/>
      <c r="AW312" s="634"/>
      <c r="AX312" s="634"/>
      <c r="AY312" s="634"/>
      <c r="AZ312" s="634"/>
      <c r="BA312" s="634"/>
      <c r="BB312" s="634"/>
      <c r="BC312" s="634"/>
      <c r="BD312" s="637"/>
      <c r="BE312" s="638"/>
      <c r="BF312" s="639"/>
      <c r="BG312" s="643">
        <f t="shared" si="147"/>
        <v>0</v>
      </c>
      <c r="BH312" s="644"/>
      <c r="BI312" s="644"/>
      <c r="BJ312" s="644"/>
      <c r="BK312" s="644"/>
      <c r="BL312" s="644"/>
      <c r="BM312" s="644"/>
      <c r="BN312" s="644"/>
      <c r="BO312" s="644"/>
      <c r="BP312" s="644"/>
      <c r="BQ312" s="645"/>
      <c r="BR312" s="69"/>
    </row>
    <row r="313" spans="1:70" ht="9.9499999999999993" customHeight="1">
      <c r="A313" s="69"/>
      <c r="B313" s="612"/>
      <c r="C313" s="613"/>
      <c r="D313" s="614"/>
      <c r="E313" s="612"/>
      <c r="F313" s="613"/>
      <c r="G313" s="614"/>
      <c r="H313" s="619"/>
      <c r="I313" s="620"/>
      <c r="J313" s="620"/>
      <c r="K313" s="620"/>
      <c r="L313" s="620"/>
      <c r="M313" s="620"/>
      <c r="N313" s="620"/>
      <c r="O313" s="620"/>
      <c r="P313" s="620"/>
      <c r="Q313" s="620"/>
      <c r="R313" s="620"/>
      <c r="S313" s="620"/>
      <c r="T313" s="620"/>
      <c r="U313" s="620"/>
      <c r="V313" s="620"/>
      <c r="W313" s="620"/>
      <c r="X313" s="620"/>
      <c r="Y313" s="620"/>
      <c r="Z313" s="620"/>
      <c r="AA313" s="620"/>
      <c r="AB313" s="620"/>
      <c r="AC313" s="620"/>
      <c r="AD313" s="621"/>
      <c r="AE313" s="612"/>
      <c r="AF313" s="613"/>
      <c r="AG313" s="613"/>
      <c r="AH313" s="614"/>
      <c r="AI313" s="626"/>
      <c r="AJ313" s="627"/>
      <c r="AK313" s="627"/>
      <c r="AL313" s="628"/>
      <c r="AM313" s="631"/>
      <c r="AN313" s="632"/>
      <c r="AO313" s="632"/>
      <c r="AP313" s="632"/>
      <c r="AQ313" s="632"/>
      <c r="AR313" s="632"/>
      <c r="AS313" s="632"/>
      <c r="AT313" s="635"/>
      <c r="AU313" s="636"/>
      <c r="AV313" s="636"/>
      <c r="AW313" s="636"/>
      <c r="AX313" s="636"/>
      <c r="AY313" s="636"/>
      <c r="AZ313" s="636"/>
      <c r="BA313" s="636"/>
      <c r="BB313" s="636"/>
      <c r="BC313" s="636"/>
      <c r="BD313" s="640"/>
      <c r="BE313" s="641"/>
      <c r="BF313" s="642"/>
      <c r="BG313" s="646"/>
      <c r="BH313" s="647"/>
      <c r="BI313" s="647"/>
      <c r="BJ313" s="647"/>
      <c r="BK313" s="647"/>
      <c r="BL313" s="647"/>
      <c r="BM313" s="647"/>
      <c r="BN313" s="647"/>
      <c r="BO313" s="647"/>
      <c r="BP313" s="647"/>
      <c r="BQ313" s="648"/>
      <c r="BR313" s="69"/>
    </row>
    <row r="314" spans="1:70" ht="9.9499999999999993" customHeight="1">
      <c r="A314" s="69"/>
      <c r="B314" s="609"/>
      <c r="C314" s="610"/>
      <c r="D314" s="611"/>
      <c r="E314" s="615"/>
      <c r="F314" s="610"/>
      <c r="G314" s="611"/>
      <c r="H314" s="616"/>
      <c r="I314" s="617"/>
      <c r="J314" s="617"/>
      <c r="K314" s="617"/>
      <c r="L314" s="617"/>
      <c r="M314" s="617"/>
      <c r="N314" s="617"/>
      <c r="O314" s="617"/>
      <c r="P314" s="617"/>
      <c r="Q314" s="617"/>
      <c r="R314" s="617"/>
      <c r="S314" s="617"/>
      <c r="T314" s="617"/>
      <c r="U314" s="617"/>
      <c r="V314" s="617"/>
      <c r="W314" s="617"/>
      <c r="X314" s="617"/>
      <c r="Y314" s="617"/>
      <c r="Z314" s="617"/>
      <c r="AA314" s="617"/>
      <c r="AB314" s="617"/>
      <c r="AC314" s="617"/>
      <c r="AD314" s="618"/>
      <c r="AE314" s="622"/>
      <c r="AF314" s="610"/>
      <c r="AG314" s="610"/>
      <c r="AH314" s="611"/>
      <c r="AI314" s="623"/>
      <c r="AJ314" s="624"/>
      <c r="AK314" s="624"/>
      <c r="AL314" s="625"/>
      <c r="AM314" s="629"/>
      <c r="AN314" s="630"/>
      <c r="AO314" s="630"/>
      <c r="AP314" s="630"/>
      <c r="AQ314" s="630"/>
      <c r="AR314" s="630"/>
      <c r="AS314" s="630"/>
      <c r="AT314" s="633">
        <f t="shared" ref="AT314" si="162">AI314*AM314</f>
        <v>0</v>
      </c>
      <c r="AU314" s="634"/>
      <c r="AV314" s="634"/>
      <c r="AW314" s="634"/>
      <c r="AX314" s="634"/>
      <c r="AY314" s="634"/>
      <c r="AZ314" s="634"/>
      <c r="BA314" s="634"/>
      <c r="BB314" s="634"/>
      <c r="BC314" s="634"/>
      <c r="BD314" s="637"/>
      <c r="BE314" s="638"/>
      <c r="BF314" s="639"/>
      <c r="BG314" s="643">
        <f t="shared" si="147"/>
        <v>0</v>
      </c>
      <c r="BH314" s="644"/>
      <c r="BI314" s="644"/>
      <c r="BJ314" s="644"/>
      <c r="BK314" s="644"/>
      <c r="BL314" s="644"/>
      <c r="BM314" s="644"/>
      <c r="BN314" s="644"/>
      <c r="BO314" s="644"/>
      <c r="BP314" s="644"/>
      <c r="BQ314" s="645"/>
      <c r="BR314" s="69"/>
    </row>
    <row r="315" spans="1:70" ht="9.9499999999999993" customHeight="1">
      <c r="A315" s="69"/>
      <c r="B315" s="612"/>
      <c r="C315" s="613"/>
      <c r="D315" s="614"/>
      <c r="E315" s="612"/>
      <c r="F315" s="613"/>
      <c r="G315" s="614"/>
      <c r="H315" s="619"/>
      <c r="I315" s="620"/>
      <c r="J315" s="620"/>
      <c r="K315" s="620"/>
      <c r="L315" s="620"/>
      <c r="M315" s="620"/>
      <c r="N315" s="620"/>
      <c r="O315" s="620"/>
      <c r="P315" s="620"/>
      <c r="Q315" s="620"/>
      <c r="R315" s="620"/>
      <c r="S315" s="620"/>
      <c r="T315" s="620"/>
      <c r="U315" s="620"/>
      <c r="V315" s="620"/>
      <c r="W315" s="620"/>
      <c r="X315" s="620"/>
      <c r="Y315" s="620"/>
      <c r="Z315" s="620"/>
      <c r="AA315" s="620"/>
      <c r="AB315" s="620"/>
      <c r="AC315" s="620"/>
      <c r="AD315" s="621"/>
      <c r="AE315" s="612"/>
      <c r="AF315" s="613"/>
      <c r="AG315" s="613"/>
      <c r="AH315" s="614"/>
      <c r="AI315" s="626"/>
      <c r="AJ315" s="627"/>
      <c r="AK315" s="627"/>
      <c r="AL315" s="628"/>
      <c r="AM315" s="631"/>
      <c r="AN315" s="632"/>
      <c r="AO315" s="632"/>
      <c r="AP315" s="632"/>
      <c r="AQ315" s="632"/>
      <c r="AR315" s="632"/>
      <c r="AS315" s="632"/>
      <c r="AT315" s="635"/>
      <c r="AU315" s="636"/>
      <c r="AV315" s="636"/>
      <c r="AW315" s="636"/>
      <c r="AX315" s="636"/>
      <c r="AY315" s="636"/>
      <c r="AZ315" s="636"/>
      <c r="BA315" s="636"/>
      <c r="BB315" s="636"/>
      <c r="BC315" s="636"/>
      <c r="BD315" s="640"/>
      <c r="BE315" s="641"/>
      <c r="BF315" s="642"/>
      <c r="BG315" s="646"/>
      <c r="BH315" s="647"/>
      <c r="BI315" s="647"/>
      <c r="BJ315" s="647"/>
      <c r="BK315" s="647"/>
      <c r="BL315" s="647"/>
      <c r="BM315" s="647"/>
      <c r="BN315" s="647"/>
      <c r="BO315" s="647"/>
      <c r="BP315" s="647"/>
      <c r="BQ315" s="648"/>
      <c r="BR315" s="69"/>
    </row>
    <row r="316" spans="1:70" ht="9.9499999999999993" customHeight="1">
      <c r="A316" s="69"/>
      <c r="B316" s="609"/>
      <c r="C316" s="610"/>
      <c r="D316" s="611"/>
      <c r="E316" s="615"/>
      <c r="F316" s="610"/>
      <c r="G316" s="611"/>
      <c r="H316" s="616"/>
      <c r="I316" s="617"/>
      <c r="J316" s="617"/>
      <c r="K316" s="617"/>
      <c r="L316" s="617"/>
      <c r="M316" s="617"/>
      <c r="N316" s="617"/>
      <c r="O316" s="617"/>
      <c r="P316" s="617"/>
      <c r="Q316" s="617"/>
      <c r="R316" s="617"/>
      <c r="S316" s="617"/>
      <c r="T316" s="617"/>
      <c r="U316" s="617"/>
      <c r="V316" s="617"/>
      <c r="W316" s="617"/>
      <c r="X316" s="617"/>
      <c r="Y316" s="617"/>
      <c r="Z316" s="617"/>
      <c r="AA316" s="617"/>
      <c r="AB316" s="617"/>
      <c r="AC316" s="617"/>
      <c r="AD316" s="618"/>
      <c r="AE316" s="622"/>
      <c r="AF316" s="610"/>
      <c r="AG316" s="610"/>
      <c r="AH316" s="611"/>
      <c r="AI316" s="623"/>
      <c r="AJ316" s="624"/>
      <c r="AK316" s="624"/>
      <c r="AL316" s="625"/>
      <c r="AM316" s="629"/>
      <c r="AN316" s="630"/>
      <c r="AO316" s="630"/>
      <c r="AP316" s="630"/>
      <c r="AQ316" s="630"/>
      <c r="AR316" s="630"/>
      <c r="AS316" s="630"/>
      <c r="AT316" s="633">
        <f t="shared" ref="AT316" si="163">AI316*AM316</f>
        <v>0</v>
      </c>
      <c r="AU316" s="634"/>
      <c r="AV316" s="634"/>
      <c r="AW316" s="634"/>
      <c r="AX316" s="634"/>
      <c r="AY316" s="634"/>
      <c r="AZ316" s="634"/>
      <c r="BA316" s="634"/>
      <c r="BB316" s="634"/>
      <c r="BC316" s="634"/>
      <c r="BD316" s="637"/>
      <c r="BE316" s="638"/>
      <c r="BF316" s="639"/>
      <c r="BG316" s="643">
        <f t="shared" si="147"/>
        <v>0</v>
      </c>
      <c r="BH316" s="644"/>
      <c r="BI316" s="644"/>
      <c r="BJ316" s="644"/>
      <c r="BK316" s="644"/>
      <c r="BL316" s="644"/>
      <c r="BM316" s="644"/>
      <c r="BN316" s="644"/>
      <c r="BO316" s="644"/>
      <c r="BP316" s="644"/>
      <c r="BQ316" s="645"/>
      <c r="BR316" s="69"/>
    </row>
    <row r="317" spans="1:70" ht="9.9499999999999993" customHeight="1">
      <c r="A317" s="69"/>
      <c r="B317" s="612"/>
      <c r="C317" s="613"/>
      <c r="D317" s="614"/>
      <c r="E317" s="612"/>
      <c r="F317" s="613"/>
      <c r="G317" s="614"/>
      <c r="H317" s="619"/>
      <c r="I317" s="620"/>
      <c r="J317" s="620"/>
      <c r="K317" s="620"/>
      <c r="L317" s="620"/>
      <c r="M317" s="620"/>
      <c r="N317" s="620"/>
      <c r="O317" s="620"/>
      <c r="P317" s="620"/>
      <c r="Q317" s="620"/>
      <c r="R317" s="620"/>
      <c r="S317" s="620"/>
      <c r="T317" s="620"/>
      <c r="U317" s="620"/>
      <c r="V317" s="620"/>
      <c r="W317" s="620"/>
      <c r="X317" s="620"/>
      <c r="Y317" s="620"/>
      <c r="Z317" s="620"/>
      <c r="AA317" s="620"/>
      <c r="AB317" s="620"/>
      <c r="AC317" s="620"/>
      <c r="AD317" s="621"/>
      <c r="AE317" s="612"/>
      <c r="AF317" s="613"/>
      <c r="AG317" s="613"/>
      <c r="AH317" s="614"/>
      <c r="AI317" s="626"/>
      <c r="AJ317" s="627"/>
      <c r="AK317" s="627"/>
      <c r="AL317" s="628"/>
      <c r="AM317" s="631"/>
      <c r="AN317" s="632"/>
      <c r="AO317" s="632"/>
      <c r="AP317" s="632"/>
      <c r="AQ317" s="632"/>
      <c r="AR317" s="632"/>
      <c r="AS317" s="632"/>
      <c r="AT317" s="635"/>
      <c r="AU317" s="636"/>
      <c r="AV317" s="636"/>
      <c r="AW317" s="636"/>
      <c r="AX317" s="636"/>
      <c r="AY317" s="636"/>
      <c r="AZ317" s="636"/>
      <c r="BA317" s="636"/>
      <c r="BB317" s="636"/>
      <c r="BC317" s="636"/>
      <c r="BD317" s="640"/>
      <c r="BE317" s="641"/>
      <c r="BF317" s="642"/>
      <c r="BG317" s="646"/>
      <c r="BH317" s="647"/>
      <c r="BI317" s="647"/>
      <c r="BJ317" s="647"/>
      <c r="BK317" s="647"/>
      <c r="BL317" s="647"/>
      <c r="BM317" s="647"/>
      <c r="BN317" s="647"/>
      <c r="BO317" s="647"/>
      <c r="BP317" s="647"/>
      <c r="BQ317" s="648"/>
      <c r="BR317" s="69"/>
    </row>
    <row r="318" spans="1:70" ht="9.9499999999999993" customHeight="1">
      <c r="A318" s="69"/>
      <c r="B318" s="609"/>
      <c r="C318" s="610"/>
      <c r="D318" s="611"/>
      <c r="E318" s="615"/>
      <c r="F318" s="610"/>
      <c r="G318" s="611"/>
      <c r="H318" s="616"/>
      <c r="I318" s="617"/>
      <c r="J318" s="617"/>
      <c r="K318" s="617"/>
      <c r="L318" s="617"/>
      <c r="M318" s="617"/>
      <c r="N318" s="617"/>
      <c r="O318" s="617"/>
      <c r="P318" s="617"/>
      <c r="Q318" s="617"/>
      <c r="R318" s="617"/>
      <c r="S318" s="617"/>
      <c r="T318" s="617"/>
      <c r="U318" s="617"/>
      <c r="V318" s="617"/>
      <c r="W318" s="617"/>
      <c r="X318" s="617"/>
      <c r="Y318" s="617"/>
      <c r="Z318" s="617"/>
      <c r="AA318" s="617"/>
      <c r="AB318" s="617"/>
      <c r="AC318" s="617"/>
      <c r="AD318" s="618"/>
      <c r="AE318" s="622"/>
      <c r="AF318" s="610"/>
      <c r="AG318" s="610"/>
      <c r="AH318" s="611"/>
      <c r="AI318" s="623"/>
      <c r="AJ318" s="624"/>
      <c r="AK318" s="624"/>
      <c r="AL318" s="625"/>
      <c r="AM318" s="629"/>
      <c r="AN318" s="630"/>
      <c r="AO318" s="630"/>
      <c r="AP318" s="630"/>
      <c r="AQ318" s="630"/>
      <c r="AR318" s="630"/>
      <c r="AS318" s="630"/>
      <c r="AT318" s="633">
        <f t="shared" ref="AT318" si="164">AI318*AM318</f>
        <v>0</v>
      </c>
      <c r="AU318" s="634"/>
      <c r="AV318" s="634"/>
      <c r="AW318" s="634"/>
      <c r="AX318" s="634"/>
      <c r="AY318" s="634"/>
      <c r="AZ318" s="634"/>
      <c r="BA318" s="634"/>
      <c r="BB318" s="634"/>
      <c r="BC318" s="634"/>
      <c r="BD318" s="637"/>
      <c r="BE318" s="638"/>
      <c r="BF318" s="639"/>
      <c r="BG318" s="643">
        <f t="shared" si="147"/>
        <v>0</v>
      </c>
      <c r="BH318" s="644"/>
      <c r="BI318" s="644"/>
      <c r="BJ318" s="644"/>
      <c r="BK318" s="644"/>
      <c r="BL318" s="644"/>
      <c r="BM318" s="644"/>
      <c r="BN318" s="644"/>
      <c r="BO318" s="644"/>
      <c r="BP318" s="644"/>
      <c r="BQ318" s="645"/>
      <c r="BR318" s="69"/>
    </row>
    <row r="319" spans="1:70" ht="9.9499999999999993" customHeight="1">
      <c r="A319" s="69"/>
      <c r="B319" s="612"/>
      <c r="C319" s="613"/>
      <c r="D319" s="614"/>
      <c r="E319" s="612"/>
      <c r="F319" s="613"/>
      <c r="G319" s="614"/>
      <c r="H319" s="619"/>
      <c r="I319" s="620"/>
      <c r="J319" s="620"/>
      <c r="K319" s="620"/>
      <c r="L319" s="620"/>
      <c r="M319" s="620"/>
      <c r="N319" s="620"/>
      <c r="O319" s="620"/>
      <c r="P319" s="620"/>
      <c r="Q319" s="620"/>
      <c r="R319" s="620"/>
      <c r="S319" s="620"/>
      <c r="T319" s="620"/>
      <c r="U319" s="620"/>
      <c r="V319" s="620"/>
      <c r="W319" s="620"/>
      <c r="X319" s="620"/>
      <c r="Y319" s="620"/>
      <c r="Z319" s="620"/>
      <c r="AA319" s="620"/>
      <c r="AB319" s="620"/>
      <c r="AC319" s="620"/>
      <c r="AD319" s="621"/>
      <c r="AE319" s="612"/>
      <c r="AF319" s="613"/>
      <c r="AG319" s="613"/>
      <c r="AH319" s="614"/>
      <c r="AI319" s="626"/>
      <c r="AJ319" s="627"/>
      <c r="AK319" s="627"/>
      <c r="AL319" s="628"/>
      <c r="AM319" s="631"/>
      <c r="AN319" s="632"/>
      <c r="AO319" s="632"/>
      <c r="AP319" s="632"/>
      <c r="AQ319" s="632"/>
      <c r="AR319" s="632"/>
      <c r="AS319" s="632"/>
      <c r="AT319" s="635"/>
      <c r="AU319" s="636"/>
      <c r="AV319" s="636"/>
      <c r="AW319" s="636"/>
      <c r="AX319" s="636"/>
      <c r="AY319" s="636"/>
      <c r="AZ319" s="636"/>
      <c r="BA319" s="636"/>
      <c r="BB319" s="636"/>
      <c r="BC319" s="636"/>
      <c r="BD319" s="640"/>
      <c r="BE319" s="641"/>
      <c r="BF319" s="642"/>
      <c r="BG319" s="646"/>
      <c r="BH319" s="647"/>
      <c r="BI319" s="647"/>
      <c r="BJ319" s="647"/>
      <c r="BK319" s="647"/>
      <c r="BL319" s="647"/>
      <c r="BM319" s="647"/>
      <c r="BN319" s="647"/>
      <c r="BO319" s="647"/>
      <c r="BP319" s="647"/>
      <c r="BQ319" s="648"/>
      <c r="BR319" s="69"/>
    </row>
    <row r="320" spans="1:70" ht="9.9499999999999993" customHeight="1">
      <c r="A320" s="69"/>
      <c r="B320" s="609"/>
      <c r="C320" s="610"/>
      <c r="D320" s="611"/>
      <c r="E320" s="615"/>
      <c r="F320" s="610"/>
      <c r="G320" s="611"/>
      <c r="H320" s="616"/>
      <c r="I320" s="617"/>
      <c r="J320" s="617"/>
      <c r="K320" s="617"/>
      <c r="L320" s="617"/>
      <c r="M320" s="617"/>
      <c r="N320" s="617"/>
      <c r="O320" s="617"/>
      <c r="P320" s="617"/>
      <c r="Q320" s="617"/>
      <c r="R320" s="617"/>
      <c r="S320" s="617"/>
      <c r="T320" s="617"/>
      <c r="U320" s="617"/>
      <c r="V320" s="617"/>
      <c r="W320" s="617"/>
      <c r="X320" s="617"/>
      <c r="Y320" s="617"/>
      <c r="Z320" s="617"/>
      <c r="AA320" s="617"/>
      <c r="AB320" s="617"/>
      <c r="AC320" s="617"/>
      <c r="AD320" s="618"/>
      <c r="AE320" s="622"/>
      <c r="AF320" s="610"/>
      <c r="AG320" s="610"/>
      <c r="AH320" s="611"/>
      <c r="AI320" s="623"/>
      <c r="AJ320" s="624"/>
      <c r="AK320" s="624"/>
      <c r="AL320" s="625"/>
      <c r="AM320" s="629"/>
      <c r="AN320" s="630"/>
      <c r="AO320" s="630"/>
      <c r="AP320" s="630"/>
      <c r="AQ320" s="630"/>
      <c r="AR320" s="630"/>
      <c r="AS320" s="630"/>
      <c r="AT320" s="633">
        <f t="shared" ref="AT320" si="165">AI320*AM320</f>
        <v>0</v>
      </c>
      <c r="AU320" s="634"/>
      <c r="AV320" s="634"/>
      <c r="AW320" s="634"/>
      <c r="AX320" s="634"/>
      <c r="AY320" s="634"/>
      <c r="AZ320" s="634"/>
      <c r="BA320" s="634"/>
      <c r="BB320" s="634"/>
      <c r="BC320" s="634"/>
      <c r="BD320" s="637"/>
      <c r="BE320" s="638"/>
      <c r="BF320" s="639"/>
      <c r="BG320" s="643">
        <f t="shared" si="147"/>
        <v>0</v>
      </c>
      <c r="BH320" s="644"/>
      <c r="BI320" s="644"/>
      <c r="BJ320" s="644"/>
      <c r="BK320" s="644"/>
      <c r="BL320" s="644"/>
      <c r="BM320" s="644"/>
      <c r="BN320" s="644"/>
      <c r="BO320" s="644"/>
      <c r="BP320" s="644"/>
      <c r="BQ320" s="645"/>
      <c r="BR320" s="69"/>
    </row>
    <row r="321" spans="1:70" ht="9.9499999999999993" customHeight="1">
      <c r="A321" s="69"/>
      <c r="B321" s="612"/>
      <c r="C321" s="613"/>
      <c r="D321" s="614"/>
      <c r="E321" s="612"/>
      <c r="F321" s="613"/>
      <c r="G321" s="614"/>
      <c r="H321" s="619"/>
      <c r="I321" s="620"/>
      <c r="J321" s="620"/>
      <c r="K321" s="620"/>
      <c r="L321" s="620"/>
      <c r="M321" s="620"/>
      <c r="N321" s="620"/>
      <c r="O321" s="620"/>
      <c r="P321" s="620"/>
      <c r="Q321" s="620"/>
      <c r="R321" s="620"/>
      <c r="S321" s="620"/>
      <c r="T321" s="620"/>
      <c r="U321" s="620"/>
      <c r="V321" s="620"/>
      <c r="W321" s="620"/>
      <c r="X321" s="620"/>
      <c r="Y321" s="620"/>
      <c r="Z321" s="620"/>
      <c r="AA321" s="620"/>
      <c r="AB321" s="620"/>
      <c r="AC321" s="620"/>
      <c r="AD321" s="621"/>
      <c r="AE321" s="612"/>
      <c r="AF321" s="613"/>
      <c r="AG321" s="613"/>
      <c r="AH321" s="614"/>
      <c r="AI321" s="626"/>
      <c r="AJ321" s="627"/>
      <c r="AK321" s="627"/>
      <c r="AL321" s="628"/>
      <c r="AM321" s="631"/>
      <c r="AN321" s="632"/>
      <c r="AO321" s="632"/>
      <c r="AP321" s="632"/>
      <c r="AQ321" s="632"/>
      <c r="AR321" s="632"/>
      <c r="AS321" s="632"/>
      <c r="AT321" s="635"/>
      <c r="AU321" s="636"/>
      <c r="AV321" s="636"/>
      <c r="AW321" s="636"/>
      <c r="AX321" s="636"/>
      <c r="AY321" s="636"/>
      <c r="AZ321" s="636"/>
      <c r="BA321" s="636"/>
      <c r="BB321" s="636"/>
      <c r="BC321" s="636"/>
      <c r="BD321" s="640"/>
      <c r="BE321" s="641"/>
      <c r="BF321" s="642"/>
      <c r="BG321" s="646"/>
      <c r="BH321" s="647"/>
      <c r="BI321" s="647"/>
      <c r="BJ321" s="647"/>
      <c r="BK321" s="647"/>
      <c r="BL321" s="647"/>
      <c r="BM321" s="647"/>
      <c r="BN321" s="647"/>
      <c r="BO321" s="647"/>
      <c r="BP321" s="647"/>
      <c r="BQ321" s="648"/>
      <c r="BR321" s="69"/>
    </row>
    <row r="322" spans="1:70" ht="9.9499999999999993" customHeight="1">
      <c r="A322" s="69"/>
      <c r="B322" s="609"/>
      <c r="C322" s="610"/>
      <c r="D322" s="611"/>
      <c r="E322" s="615"/>
      <c r="F322" s="610"/>
      <c r="G322" s="611"/>
      <c r="H322" s="616"/>
      <c r="I322" s="617"/>
      <c r="J322" s="617"/>
      <c r="K322" s="617"/>
      <c r="L322" s="617"/>
      <c r="M322" s="617"/>
      <c r="N322" s="617"/>
      <c r="O322" s="617"/>
      <c r="P322" s="617"/>
      <c r="Q322" s="617"/>
      <c r="R322" s="617"/>
      <c r="S322" s="617"/>
      <c r="T322" s="617"/>
      <c r="U322" s="617"/>
      <c r="V322" s="617"/>
      <c r="W322" s="617"/>
      <c r="X322" s="617"/>
      <c r="Y322" s="617"/>
      <c r="Z322" s="617"/>
      <c r="AA322" s="617"/>
      <c r="AB322" s="617"/>
      <c r="AC322" s="617"/>
      <c r="AD322" s="618"/>
      <c r="AE322" s="622"/>
      <c r="AF322" s="610"/>
      <c r="AG322" s="610"/>
      <c r="AH322" s="611"/>
      <c r="AI322" s="623"/>
      <c r="AJ322" s="624"/>
      <c r="AK322" s="624"/>
      <c r="AL322" s="625"/>
      <c r="AM322" s="629"/>
      <c r="AN322" s="630"/>
      <c r="AO322" s="630"/>
      <c r="AP322" s="630"/>
      <c r="AQ322" s="630"/>
      <c r="AR322" s="630"/>
      <c r="AS322" s="630"/>
      <c r="AT322" s="633">
        <f t="shared" ref="AT322" si="166">AI322*AM322</f>
        <v>0</v>
      </c>
      <c r="AU322" s="634"/>
      <c r="AV322" s="634"/>
      <c r="AW322" s="634"/>
      <c r="AX322" s="634"/>
      <c r="AY322" s="634"/>
      <c r="AZ322" s="634"/>
      <c r="BA322" s="634"/>
      <c r="BB322" s="634"/>
      <c r="BC322" s="634"/>
      <c r="BD322" s="637"/>
      <c r="BE322" s="638"/>
      <c r="BF322" s="639"/>
      <c r="BG322" s="643">
        <f t="shared" ref="BG322" si="167">IF($BD322="※",$AT322*0.08,$AT322*0.1)</f>
        <v>0</v>
      </c>
      <c r="BH322" s="644"/>
      <c r="BI322" s="644"/>
      <c r="BJ322" s="644"/>
      <c r="BK322" s="644"/>
      <c r="BL322" s="644"/>
      <c r="BM322" s="644"/>
      <c r="BN322" s="644"/>
      <c r="BO322" s="644"/>
      <c r="BP322" s="644"/>
      <c r="BQ322" s="645"/>
      <c r="BR322" s="69"/>
    </row>
    <row r="323" spans="1:70" ht="9.9499999999999993" customHeight="1">
      <c r="A323" s="69"/>
      <c r="B323" s="612"/>
      <c r="C323" s="613"/>
      <c r="D323" s="614"/>
      <c r="E323" s="612"/>
      <c r="F323" s="613"/>
      <c r="G323" s="614"/>
      <c r="H323" s="619"/>
      <c r="I323" s="620"/>
      <c r="J323" s="620"/>
      <c r="K323" s="620"/>
      <c r="L323" s="620"/>
      <c r="M323" s="620"/>
      <c r="N323" s="620"/>
      <c r="O323" s="620"/>
      <c r="P323" s="620"/>
      <c r="Q323" s="620"/>
      <c r="R323" s="620"/>
      <c r="S323" s="620"/>
      <c r="T323" s="620"/>
      <c r="U323" s="620"/>
      <c r="V323" s="620"/>
      <c r="W323" s="620"/>
      <c r="X323" s="620"/>
      <c r="Y323" s="620"/>
      <c r="Z323" s="620"/>
      <c r="AA323" s="620"/>
      <c r="AB323" s="620"/>
      <c r="AC323" s="620"/>
      <c r="AD323" s="621"/>
      <c r="AE323" s="612"/>
      <c r="AF323" s="613"/>
      <c r="AG323" s="613"/>
      <c r="AH323" s="614"/>
      <c r="AI323" s="626"/>
      <c r="AJ323" s="627"/>
      <c r="AK323" s="627"/>
      <c r="AL323" s="628"/>
      <c r="AM323" s="631"/>
      <c r="AN323" s="632"/>
      <c r="AO323" s="632"/>
      <c r="AP323" s="632"/>
      <c r="AQ323" s="632"/>
      <c r="AR323" s="632"/>
      <c r="AS323" s="632"/>
      <c r="AT323" s="635"/>
      <c r="AU323" s="636"/>
      <c r="AV323" s="636"/>
      <c r="AW323" s="636"/>
      <c r="AX323" s="636"/>
      <c r="AY323" s="636"/>
      <c r="AZ323" s="636"/>
      <c r="BA323" s="636"/>
      <c r="BB323" s="636"/>
      <c r="BC323" s="636"/>
      <c r="BD323" s="640"/>
      <c r="BE323" s="641"/>
      <c r="BF323" s="642"/>
      <c r="BG323" s="646"/>
      <c r="BH323" s="647"/>
      <c r="BI323" s="647"/>
      <c r="BJ323" s="647"/>
      <c r="BK323" s="647"/>
      <c r="BL323" s="647"/>
      <c r="BM323" s="647"/>
      <c r="BN323" s="647"/>
      <c r="BO323" s="647"/>
      <c r="BP323" s="647"/>
      <c r="BQ323" s="648"/>
      <c r="BR323" s="69"/>
    </row>
    <row r="324" spans="1:70" ht="9.9499999999999993" customHeight="1">
      <c r="A324" s="69"/>
      <c r="B324" s="609"/>
      <c r="C324" s="610"/>
      <c r="D324" s="611"/>
      <c r="E324" s="615"/>
      <c r="F324" s="610"/>
      <c r="G324" s="611"/>
      <c r="H324" s="616"/>
      <c r="I324" s="617"/>
      <c r="J324" s="617"/>
      <c r="K324" s="617"/>
      <c r="L324" s="617"/>
      <c r="M324" s="617"/>
      <c r="N324" s="617"/>
      <c r="O324" s="617"/>
      <c r="P324" s="617"/>
      <c r="Q324" s="617"/>
      <c r="R324" s="617"/>
      <c r="S324" s="617"/>
      <c r="T324" s="617"/>
      <c r="U324" s="617"/>
      <c r="V324" s="617"/>
      <c r="W324" s="617"/>
      <c r="X324" s="617"/>
      <c r="Y324" s="617"/>
      <c r="Z324" s="617"/>
      <c r="AA324" s="617"/>
      <c r="AB324" s="617"/>
      <c r="AC324" s="617"/>
      <c r="AD324" s="618"/>
      <c r="AE324" s="622"/>
      <c r="AF324" s="610"/>
      <c r="AG324" s="610"/>
      <c r="AH324" s="611"/>
      <c r="AI324" s="623"/>
      <c r="AJ324" s="624"/>
      <c r="AK324" s="624"/>
      <c r="AL324" s="625"/>
      <c r="AM324" s="629"/>
      <c r="AN324" s="630"/>
      <c r="AO324" s="630"/>
      <c r="AP324" s="630"/>
      <c r="AQ324" s="630"/>
      <c r="AR324" s="630"/>
      <c r="AS324" s="630"/>
      <c r="AT324" s="633">
        <f t="shared" ref="AT324" si="168">AI324*AM324</f>
        <v>0</v>
      </c>
      <c r="AU324" s="634"/>
      <c r="AV324" s="634"/>
      <c r="AW324" s="634"/>
      <c r="AX324" s="634"/>
      <c r="AY324" s="634"/>
      <c r="AZ324" s="634"/>
      <c r="BA324" s="634"/>
      <c r="BB324" s="634"/>
      <c r="BC324" s="634"/>
      <c r="BD324" s="637"/>
      <c r="BE324" s="638"/>
      <c r="BF324" s="639"/>
      <c r="BG324" s="643">
        <f t="shared" ref="BG324" si="169">IF($BD324="※",$AT324*0.08,$AT324*0.1)</f>
        <v>0</v>
      </c>
      <c r="BH324" s="644"/>
      <c r="BI324" s="644"/>
      <c r="BJ324" s="644"/>
      <c r="BK324" s="644"/>
      <c r="BL324" s="644"/>
      <c r="BM324" s="644"/>
      <c r="BN324" s="644"/>
      <c r="BO324" s="644"/>
      <c r="BP324" s="644"/>
      <c r="BQ324" s="645"/>
      <c r="BR324" s="69"/>
    </row>
    <row r="325" spans="1:70" ht="9.9499999999999993" customHeight="1">
      <c r="A325" s="69"/>
      <c r="B325" s="612"/>
      <c r="C325" s="613"/>
      <c r="D325" s="614"/>
      <c r="E325" s="612"/>
      <c r="F325" s="613"/>
      <c r="G325" s="614"/>
      <c r="H325" s="619"/>
      <c r="I325" s="620"/>
      <c r="J325" s="620"/>
      <c r="K325" s="620"/>
      <c r="L325" s="620"/>
      <c r="M325" s="620"/>
      <c r="N325" s="620"/>
      <c r="O325" s="620"/>
      <c r="P325" s="620"/>
      <c r="Q325" s="620"/>
      <c r="R325" s="620"/>
      <c r="S325" s="620"/>
      <c r="T325" s="620"/>
      <c r="U325" s="620"/>
      <c r="V325" s="620"/>
      <c r="W325" s="620"/>
      <c r="X325" s="620"/>
      <c r="Y325" s="620"/>
      <c r="Z325" s="620"/>
      <c r="AA325" s="620"/>
      <c r="AB325" s="620"/>
      <c r="AC325" s="620"/>
      <c r="AD325" s="621"/>
      <c r="AE325" s="612"/>
      <c r="AF325" s="613"/>
      <c r="AG325" s="613"/>
      <c r="AH325" s="614"/>
      <c r="AI325" s="626"/>
      <c r="AJ325" s="627"/>
      <c r="AK325" s="627"/>
      <c r="AL325" s="628"/>
      <c r="AM325" s="631"/>
      <c r="AN325" s="632"/>
      <c r="AO325" s="632"/>
      <c r="AP325" s="632"/>
      <c r="AQ325" s="632"/>
      <c r="AR325" s="632"/>
      <c r="AS325" s="632"/>
      <c r="AT325" s="635"/>
      <c r="AU325" s="636"/>
      <c r="AV325" s="636"/>
      <c r="AW325" s="636"/>
      <c r="AX325" s="636"/>
      <c r="AY325" s="636"/>
      <c r="AZ325" s="636"/>
      <c r="BA325" s="636"/>
      <c r="BB325" s="636"/>
      <c r="BC325" s="636"/>
      <c r="BD325" s="640"/>
      <c r="BE325" s="641"/>
      <c r="BF325" s="642"/>
      <c r="BG325" s="646"/>
      <c r="BH325" s="647"/>
      <c r="BI325" s="647"/>
      <c r="BJ325" s="647"/>
      <c r="BK325" s="647"/>
      <c r="BL325" s="647"/>
      <c r="BM325" s="647"/>
      <c r="BN325" s="647"/>
      <c r="BO325" s="647"/>
      <c r="BP325" s="647"/>
      <c r="BQ325" s="648"/>
      <c r="BR325" s="69"/>
    </row>
    <row r="326" spans="1:70" ht="9.9499999999999993" customHeight="1">
      <c r="A326" s="69"/>
      <c r="B326" s="609"/>
      <c r="C326" s="610"/>
      <c r="D326" s="611"/>
      <c r="E326" s="615"/>
      <c r="F326" s="610"/>
      <c r="G326" s="611"/>
      <c r="H326" s="616"/>
      <c r="I326" s="617"/>
      <c r="J326" s="617"/>
      <c r="K326" s="617"/>
      <c r="L326" s="617"/>
      <c r="M326" s="617"/>
      <c r="N326" s="617"/>
      <c r="O326" s="617"/>
      <c r="P326" s="617"/>
      <c r="Q326" s="617"/>
      <c r="R326" s="617"/>
      <c r="S326" s="617"/>
      <c r="T326" s="617"/>
      <c r="U326" s="617"/>
      <c r="V326" s="617"/>
      <c r="W326" s="617"/>
      <c r="X326" s="617"/>
      <c r="Y326" s="617"/>
      <c r="Z326" s="617"/>
      <c r="AA326" s="617"/>
      <c r="AB326" s="617"/>
      <c r="AC326" s="617"/>
      <c r="AD326" s="618"/>
      <c r="AE326" s="622"/>
      <c r="AF326" s="610"/>
      <c r="AG326" s="610"/>
      <c r="AH326" s="611"/>
      <c r="AI326" s="623"/>
      <c r="AJ326" s="624"/>
      <c r="AK326" s="624"/>
      <c r="AL326" s="625"/>
      <c r="AM326" s="629"/>
      <c r="AN326" s="630"/>
      <c r="AO326" s="630"/>
      <c r="AP326" s="630"/>
      <c r="AQ326" s="630"/>
      <c r="AR326" s="630"/>
      <c r="AS326" s="630"/>
      <c r="AT326" s="633">
        <f t="shared" ref="AT326" si="170">AI326*AM326</f>
        <v>0</v>
      </c>
      <c r="AU326" s="634"/>
      <c r="AV326" s="634"/>
      <c r="AW326" s="634"/>
      <c r="AX326" s="634"/>
      <c r="AY326" s="634"/>
      <c r="AZ326" s="634"/>
      <c r="BA326" s="634"/>
      <c r="BB326" s="634"/>
      <c r="BC326" s="634"/>
      <c r="BD326" s="637"/>
      <c r="BE326" s="638"/>
      <c r="BF326" s="639"/>
      <c r="BG326" s="643">
        <f t="shared" ref="BG326" si="171">IF($BD326="※",$AT326*0.08,$AT326*0.1)</f>
        <v>0</v>
      </c>
      <c r="BH326" s="644"/>
      <c r="BI326" s="644"/>
      <c r="BJ326" s="644"/>
      <c r="BK326" s="644"/>
      <c r="BL326" s="644"/>
      <c r="BM326" s="644"/>
      <c r="BN326" s="644"/>
      <c r="BO326" s="644"/>
      <c r="BP326" s="644"/>
      <c r="BQ326" s="645"/>
      <c r="BR326" s="69"/>
    </row>
    <row r="327" spans="1:70" ht="9.9499999999999993" customHeight="1">
      <c r="A327" s="69"/>
      <c r="B327" s="612"/>
      <c r="C327" s="613"/>
      <c r="D327" s="614"/>
      <c r="E327" s="612"/>
      <c r="F327" s="613"/>
      <c r="G327" s="614"/>
      <c r="H327" s="619"/>
      <c r="I327" s="620"/>
      <c r="J327" s="620"/>
      <c r="K327" s="620"/>
      <c r="L327" s="620"/>
      <c r="M327" s="620"/>
      <c r="N327" s="620"/>
      <c r="O327" s="620"/>
      <c r="P327" s="620"/>
      <c r="Q327" s="620"/>
      <c r="R327" s="620"/>
      <c r="S327" s="620"/>
      <c r="T327" s="620"/>
      <c r="U327" s="620"/>
      <c r="V327" s="620"/>
      <c r="W327" s="620"/>
      <c r="X327" s="620"/>
      <c r="Y327" s="620"/>
      <c r="Z327" s="620"/>
      <c r="AA327" s="620"/>
      <c r="AB327" s="620"/>
      <c r="AC327" s="620"/>
      <c r="AD327" s="621"/>
      <c r="AE327" s="612"/>
      <c r="AF327" s="613"/>
      <c r="AG327" s="613"/>
      <c r="AH327" s="614"/>
      <c r="AI327" s="626"/>
      <c r="AJ327" s="627"/>
      <c r="AK327" s="627"/>
      <c r="AL327" s="628"/>
      <c r="AM327" s="631"/>
      <c r="AN327" s="632"/>
      <c r="AO327" s="632"/>
      <c r="AP327" s="632"/>
      <c r="AQ327" s="632"/>
      <c r="AR327" s="632"/>
      <c r="AS327" s="632"/>
      <c r="AT327" s="635"/>
      <c r="AU327" s="636"/>
      <c r="AV327" s="636"/>
      <c r="AW327" s="636"/>
      <c r="AX327" s="636"/>
      <c r="AY327" s="636"/>
      <c r="AZ327" s="636"/>
      <c r="BA327" s="636"/>
      <c r="BB327" s="636"/>
      <c r="BC327" s="636"/>
      <c r="BD327" s="640"/>
      <c r="BE327" s="641"/>
      <c r="BF327" s="642"/>
      <c r="BG327" s="646"/>
      <c r="BH327" s="647"/>
      <c r="BI327" s="647"/>
      <c r="BJ327" s="647"/>
      <c r="BK327" s="647"/>
      <c r="BL327" s="647"/>
      <c r="BM327" s="647"/>
      <c r="BN327" s="647"/>
      <c r="BO327" s="647"/>
      <c r="BP327" s="647"/>
      <c r="BQ327" s="648"/>
      <c r="BR327" s="69"/>
    </row>
    <row r="328" spans="1:70" ht="9.9499999999999993" customHeight="1">
      <c r="A328" s="69"/>
      <c r="B328" s="664"/>
      <c r="C328" s="665"/>
      <c r="D328" s="666"/>
      <c r="E328" s="670"/>
      <c r="F328" s="665"/>
      <c r="G328" s="666"/>
      <c r="H328" s="671"/>
      <c r="I328" s="672"/>
      <c r="J328" s="672"/>
      <c r="K328" s="672"/>
      <c r="L328" s="672"/>
      <c r="M328" s="672"/>
      <c r="N328" s="672"/>
      <c r="O328" s="672"/>
      <c r="P328" s="672"/>
      <c r="Q328" s="672"/>
      <c r="R328" s="672"/>
      <c r="S328" s="672"/>
      <c r="T328" s="672"/>
      <c r="U328" s="672"/>
      <c r="V328" s="672"/>
      <c r="W328" s="672"/>
      <c r="X328" s="672"/>
      <c r="Y328" s="672"/>
      <c r="Z328" s="672"/>
      <c r="AA328" s="672"/>
      <c r="AB328" s="672"/>
      <c r="AC328" s="672"/>
      <c r="AD328" s="673"/>
      <c r="AE328" s="677"/>
      <c r="AF328" s="672"/>
      <c r="AG328" s="672"/>
      <c r="AH328" s="673"/>
      <c r="AI328" s="678"/>
      <c r="AJ328" s="679"/>
      <c r="AK328" s="679"/>
      <c r="AL328" s="680"/>
      <c r="AM328" s="684" t="s">
        <v>64</v>
      </c>
      <c r="AN328" s="685"/>
      <c r="AO328" s="685"/>
      <c r="AP328" s="685"/>
      <c r="AQ328" s="685"/>
      <c r="AR328" s="685"/>
      <c r="AS328" s="685"/>
      <c r="AT328" s="650">
        <f>SUBTOTAL(9,AT260:BC327)</f>
        <v>0</v>
      </c>
      <c r="AU328" s="651"/>
      <c r="AV328" s="651"/>
      <c r="AW328" s="651"/>
      <c r="AX328" s="651"/>
      <c r="AY328" s="651"/>
      <c r="AZ328" s="651"/>
      <c r="BA328" s="651"/>
      <c r="BB328" s="651"/>
      <c r="BC328" s="651"/>
      <c r="BD328" s="654"/>
      <c r="BE328" s="655"/>
      <c r="BF328" s="656"/>
      <c r="BG328" s="651">
        <f>SUBTOTAL(9,BG260:BQ327)</f>
        <v>0</v>
      </c>
      <c r="BH328" s="651"/>
      <c r="BI328" s="651"/>
      <c r="BJ328" s="651"/>
      <c r="BK328" s="651"/>
      <c r="BL328" s="651"/>
      <c r="BM328" s="651"/>
      <c r="BN328" s="651"/>
      <c r="BO328" s="651"/>
      <c r="BP328" s="651"/>
      <c r="BQ328" s="660"/>
      <c r="BR328" s="69"/>
    </row>
    <row r="329" spans="1:70" ht="9.9499999999999993" customHeight="1">
      <c r="A329" s="69"/>
      <c r="B329" s="667"/>
      <c r="C329" s="668"/>
      <c r="D329" s="669"/>
      <c r="E329" s="667"/>
      <c r="F329" s="668"/>
      <c r="G329" s="669"/>
      <c r="H329" s="674"/>
      <c r="I329" s="675"/>
      <c r="J329" s="675"/>
      <c r="K329" s="675"/>
      <c r="L329" s="675"/>
      <c r="M329" s="675"/>
      <c r="N329" s="675"/>
      <c r="O329" s="675"/>
      <c r="P329" s="675"/>
      <c r="Q329" s="675"/>
      <c r="R329" s="675"/>
      <c r="S329" s="675"/>
      <c r="T329" s="675"/>
      <c r="U329" s="675"/>
      <c r="V329" s="675"/>
      <c r="W329" s="675"/>
      <c r="X329" s="675"/>
      <c r="Y329" s="675"/>
      <c r="Z329" s="675"/>
      <c r="AA329" s="675"/>
      <c r="AB329" s="675"/>
      <c r="AC329" s="675"/>
      <c r="AD329" s="676"/>
      <c r="AE329" s="674"/>
      <c r="AF329" s="675"/>
      <c r="AG329" s="675"/>
      <c r="AH329" s="676"/>
      <c r="AI329" s="681"/>
      <c r="AJ329" s="682"/>
      <c r="AK329" s="682"/>
      <c r="AL329" s="683"/>
      <c r="AM329" s="686"/>
      <c r="AN329" s="687"/>
      <c r="AO329" s="687"/>
      <c r="AP329" s="687"/>
      <c r="AQ329" s="687"/>
      <c r="AR329" s="687"/>
      <c r="AS329" s="687"/>
      <c r="AT329" s="652"/>
      <c r="AU329" s="653"/>
      <c r="AV329" s="653"/>
      <c r="AW329" s="653"/>
      <c r="AX329" s="653"/>
      <c r="AY329" s="653"/>
      <c r="AZ329" s="653"/>
      <c r="BA329" s="653"/>
      <c r="BB329" s="653"/>
      <c r="BC329" s="653"/>
      <c r="BD329" s="657"/>
      <c r="BE329" s="658"/>
      <c r="BF329" s="659"/>
      <c r="BG329" s="653"/>
      <c r="BH329" s="653"/>
      <c r="BI329" s="653"/>
      <c r="BJ329" s="653"/>
      <c r="BK329" s="653"/>
      <c r="BL329" s="653"/>
      <c r="BM329" s="653"/>
      <c r="BN329" s="653"/>
      <c r="BO329" s="653"/>
      <c r="BP329" s="653"/>
      <c r="BQ329" s="661"/>
      <c r="BR329" s="69"/>
    </row>
    <row r="330" spans="1:70" ht="9.9499999999999993" customHeight="1">
      <c r="A330" s="69"/>
      <c r="B330" s="146"/>
      <c r="C330" s="146"/>
      <c r="D330" s="146"/>
      <c r="E330" s="146"/>
      <c r="F330" s="146"/>
      <c r="G330" s="146"/>
      <c r="H330" s="146"/>
      <c r="I330" s="146"/>
      <c r="J330" s="146"/>
      <c r="K330" s="146"/>
      <c r="L330" s="146"/>
      <c r="M330" s="146"/>
      <c r="N330" s="146"/>
      <c r="O330" s="146"/>
      <c r="P330" s="146"/>
      <c r="Q330" s="146"/>
      <c r="R330" s="146"/>
      <c r="S330" s="146"/>
      <c r="T330" s="146"/>
      <c r="U330" s="146"/>
      <c r="V330" s="146"/>
      <c r="W330" s="146"/>
      <c r="X330" s="146"/>
      <c r="Y330" s="146"/>
      <c r="Z330" s="146"/>
      <c r="AA330" s="146"/>
      <c r="AB330" s="146"/>
      <c r="AC330" s="146"/>
      <c r="AD330" s="146"/>
      <c r="AE330" s="146"/>
      <c r="AF330" s="146"/>
      <c r="AG330" s="146"/>
      <c r="AH330" s="146"/>
      <c r="AI330" s="773">
        <v>4</v>
      </c>
      <c r="AJ330" s="773"/>
      <c r="AK330" s="146"/>
      <c r="AL330" s="146"/>
      <c r="AM330" s="147"/>
      <c r="AN330" s="147"/>
      <c r="AO330" s="147"/>
      <c r="AP330" s="147"/>
      <c r="AQ330" s="147"/>
      <c r="AR330" s="147"/>
      <c r="AS330" s="147"/>
      <c r="AT330" s="148"/>
      <c r="AU330" s="148"/>
      <c r="AV330" s="148"/>
      <c r="AW330" s="148"/>
      <c r="AX330" s="148"/>
      <c r="AY330" s="148"/>
      <c r="AZ330" s="148"/>
      <c r="BA330" s="148"/>
      <c r="BB330" s="148"/>
      <c r="BC330" s="148"/>
      <c r="BD330" s="149"/>
      <c r="BE330" s="149"/>
      <c r="BF330" s="149"/>
      <c r="BG330" s="148"/>
      <c r="BH330" s="148"/>
      <c r="BI330" s="148"/>
      <c r="BJ330" s="148"/>
      <c r="BK330" s="148"/>
      <c r="BL330" s="148"/>
      <c r="BM330" s="148"/>
      <c r="BN330" s="148"/>
      <c r="BO330" s="148"/>
      <c r="BP330" s="148"/>
      <c r="BQ330" s="148"/>
      <c r="BR330" s="69"/>
    </row>
    <row r="331" spans="1:70" ht="9.9499999999999993"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9"/>
      <c r="AJ331" s="699"/>
      <c r="AK331" s="69"/>
      <c r="AL331" s="69"/>
      <c r="AM331" s="69"/>
      <c r="AN331" s="69"/>
      <c r="AO331" s="69"/>
      <c r="AP331" s="69"/>
      <c r="AQ331" s="69"/>
      <c r="AR331" s="69"/>
      <c r="AS331" s="69"/>
      <c r="AT331" s="69"/>
      <c r="AU331" s="69"/>
      <c r="AV331" s="69"/>
      <c r="AW331" s="69"/>
      <c r="AX331" s="69"/>
      <c r="AY331" s="69"/>
      <c r="AZ331" s="69"/>
      <c r="BA331" s="69"/>
      <c r="BB331" s="69"/>
      <c r="BC331" s="69"/>
      <c r="BD331" s="69"/>
      <c r="BE331" s="69"/>
      <c r="BF331" s="69"/>
      <c r="BG331" s="69"/>
      <c r="BH331" s="69"/>
      <c r="BI331" s="69"/>
      <c r="BJ331" s="69"/>
      <c r="BK331" s="69"/>
      <c r="BL331" s="69"/>
      <c r="BM331" s="69"/>
      <c r="BN331" s="69"/>
      <c r="BO331" s="69"/>
      <c r="BP331" s="69"/>
      <c r="BQ331" s="69"/>
      <c r="BR331" s="69"/>
    </row>
    <row r="332" spans="1:70" ht="9.9499999999999993"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9"/>
      <c r="AJ332" s="699"/>
      <c r="AK332" s="69"/>
      <c r="AL332" s="69"/>
      <c r="AM332" s="69"/>
      <c r="AN332" s="69"/>
      <c r="AO332" s="69"/>
      <c r="AP332" s="69"/>
      <c r="AQ332" s="69"/>
      <c r="AR332" s="69"/>
      <c r="AS332" s="69"/>
      <c r="AT332" s="69"/>
      <c r="AU332" s="69"/>
      <c r="AV332" s="69"/>
      <c r="AW332" s="69"/>
      <c r="AX332" s="69"/>
      <c r="AY332" s="69"/>
      <c r="AZ332" s="69"/>
      <c r="BA332" s="69"/>
      <c r="BB332" s="69"/>
      <c r="BC332" s="69"/>
      <c r="BD332" s="69"/>
      <c r="BE332" s="69"/>
      <c r="BF332" s="69"/>
      <c r="BG332" s="69"/>
      <c r="BH332" s="69"/>
      <c r="BI332" s="69"/>
      <c r="BJ332" s="69"/>
      <c r="BK332" s="69"/>
      <c r="BL332" s="69"/>
      <c r="BM332" s="69"/>
      <c r="BN332" s="69"/>
      <c r="BO332" s="69"/>
      <c r="BP332" s="69"/>
      <c r="BQ332" s="69"/>
      <c r="BR332" s="69"/>
    </row>
    <row r="333" spans="1:70" ht="9.9499999999999993" customHeight="1">
      <c r="A333" s="69" t="s">
        <v>28</v>
      </c>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c r="AS333" s="58"/>
      <c r="AT333" s="58"/>
      <c r="AU333" s="58"/>
      <c r="AV333" s="202" t="s">
        <v>118</v>
      </c>
      <c r="AW333" s="202"/>
      <c r="AX333" s="202"/>
      <c r="AY333" s="202"/>
      <c r="AZ333" s="202"/>
      <c r="BA333" s="202"/>
      <c r="BB333" s="202"/>
      <c r="BC333" s="202"/>
      <c r="BD333" s="240">
        <f>総括請求書!$BE$1</f>
        <v>0</v>
      </c>
      <c r="BE333" s="240"/>
      <c r="BF333" s="240"/>
      <c r="BG333" s="240"/>
      <c r="BH333" s="240"/>
      <c r="BI333" s="240"/>
      <c r="BJ333" s="240"/>
      <c r="BK333" s="240"/>
      <c r="BL333" s="240"/>
      <c r="BM333" s="240"/>
      <c r="BN333" s="240"/>
      <c r="BO333" s="240"/>
      <c r="BP333" s="240"/>
      <c r="BQ333" s="240"/>
      <c r="BR333" s="69"/>
    </row>
    <row r="334" spans="1:70" ht="9.9499999999999993"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c r="AS334" s="58"/>
      <c r="AT334" s="58"/>
      <c r="AU334" s="58"/>
      <c r="AV334" s="202"/>
      <c r="AW334" s="202"/>
      <c r="AX334" s="202"/>
      <c r="AY334" s="202"/>
      <c r="AZ334" s="202"/>
      <c r="BA334" s="202"/>
      <c r="BB334" s="202"/>
      <c r="BC334" s="202"/>
      <c r="BD334" s="240"/>
      <c r="BE334" s="240"/>
      <c r="BF334" s="240"/>
      <c r="BG334" s="240"/>
      <c r="BH334" s="240"/>
      <c r="BI334" s="240"/>
      <c r="BJ334" s="240"/>
      <c r="BK334" s="240"/>
      <c r="BL334" s="240"/>
      <c r="BM334" s="240"/>
      <c r="BN334" s="240"/>
      <c r="BO334" s="240"/>
      <c r="BP334" s="240"/>
      <c r="BQ334" s="240"/>
      <c r="BR334" s="69"/>
    </row>
    <row r="335" spans="1:70" ht="9.9499999999999993" customHeight="1">
      <c r="A335" s="69"/>
      <c r="B335" s="65"/>
      <c r="C335" s="65"/>
      <c r="D335" s="65"/>
      <c r="E335" s="65"/>
      <c r="F335" s="65"/>
      <c r="G335" s="65"/>
      <c r="H335" s="65"/>
      <c r="I335" s="65"/>
      <c r="J335" s="65"/>
      <c r="K335" s="66"/>
      <c r="L335" s="66"/>
      <c r="M335" s="66"/>
      <c r="N335" s="66"/>
      <c r="O335" s="66"/>
      <c r="P335" s="65"/>
      <c r="Q335" s="65"/>
      <c r="R335" s="65"/>
      <c r="S335" s="65"/>
      <c r="T335" s="65"/>
      <c r="U335" s="65"/>
      <c r="V335" s="65"/>
      <c r="W335" s="65"/>
      <c r="X335" s="65"/>
      <c r="Y335" s="65"/>
      <c r="Z335" s="65"/>
      <c r="AA335" s="65"/>
      <c r="AB335" s="65"/>
      <c r="AC335" s="65"/>
      <c r="AD335" s="65"/>
      <c r="AE335" s="65"/>
      <c r="AF335" s="65"/>
      <c r="AG335" s="65"/>
      <c r="AH335" s="65"/>
      <c r="AI335" s="69"/>
      <c r="AJ335" s="69"/>
      <c r="AK335" s="69"/>
      <c r="AL335" s="59"/>
      <c r="AM335" s="59"/>
      <c r="AN335" s="59"/>
      <c r="AO335" s="59"/>
      <c r="AP335" s="59"/>
      <c r="AQ335" s="59"/>
      <c r="AR335" s="59"/>
      <c r="AS335" s="59"/>
      <c r="AT335" s="59"/>
      <c r="AU335" s="59"/>
      <c r="AV335" s="59"/>
      <c r="AW335" s="114"/>
      <c r="AX335" s="114"/>
      <c r="AY335" s="114"/>
      <c r="AZ335" s="114"/>
      <c r="BA335" s="114"/>
      <c r="BB335" s="114"/>
      <c r="BC335" s="114"/>
      <c r="BD335" s="114"/>
      <c r="BE335" s="114"/>
      <c r="BF335" s="114"/>
      <c r="BG335" s="114"/>
      <c r="BH335" s="114"/>
      <c r="BI335" s="114"/>
      <c r="BJ335" s="114"/>
      <c r="BK335" s="114"/>
      <c r="BL335" s="114"/>
      <c r="BM335" s="114"/>
      <c r="BN335" s="114"/>
      <c r="BO335" s="114"/>
      <c r="BP335" s="114"/>
      <c r="BQ335" s="114"/>
      <c r="BR335" s="69"/>
    </row>
    <row r="336" spans="1:70" ht="9.9499999999999993" customHeight="1">
      <c r="A336" s="69"/>
      <c r="B336" s="258" t="s">
        <v>22</v>
      </c>
      <c r="C336" s="259"/>
      <c r="D336" s="259"/>
      <c r="E336" s="259"/>
      <c r="F336" s="259"/>
      <c r="G336" s="259"/>
      <c r="H336" s="259"/>
      <c r="I336" s="259"/>
      <c r="J336" s="717"/>
      <c r="K336" s="720" t="str">
        <f>IF($K$15="","",$K$15)</f>
        <v/>
      </c>
      <c r="L336" s="721"/>
      <c r="M336" s="721"/>
      <c r="N336" s="721"/>
      <c r="O336" s="721"/>
      <c r="P336" s="721"/>
      <c r="Q336" s="721"/>
      <c r="R336" s="721"/>
      <c r="S336" s="721"/>
      <c r="T336" s="721"/>
      <c r="U336" s="721"/>
      <c r="V336" s="721"/>
      <c r="W336" s="721"/>
      <c r="X336" s="721"/>
      <c r="Y336" s="721"/>
      <c r="Z336" s="721"/>
      <c r="AA336" s="721"/>
      <c r="AB336" s="721"/>
      <c r="AC336" s="721"/>
      <c r="AD336" s="721"/>
      <c r="AE336" s="721"/>
      <c r="AF336" s="721"/>
      <c r="AG336" s="721"/>
      <c r="AH336" s="722"/>
      <c r="AI336" s="69"/>
      <c r="AJ336" s="69"/>
      <c r="AK336" s="69"/>
      <c r="AL336" s="198" t="s">
        <v>119</v>
      </c>
      <c r="AM336" s="199"/>
      <c r="AN336" s="199"/>
      <c r="AO336" s="199"/>
      <c r="AP336" s="199"/>
      <c r="AQ336" s="199"/>
      <c r="AR336" s="709"/>
      <c r="AS336" s="712" t="str">
        <f>IF(基本情報入力!$A$5="しない",基本情報入力!$B$14,"")</f>
        <v/>
      </c>
      <c r="AT336" s="712"/>
      <c r="AU336" s="712"/>
      <c r="AV336" s="712"/>
      <c r="AW336" s="712"/>
      <c r="AX336" s="712"/>
      <c r="AY336" s="712"/>
      <c r="AZ336" s="712"/>
      <c r="BA336" s="712"/>
      <c r="BB336" s="712"/>
      <c r="BC336" s="712"/>
      <c r="BD336" s="712"/>
      <c r="BE336" s="712"/>
      <c r="BF336" s="712"/>
      <c r="BG336" s="712"/>
      <c r="BH336" s="712"/>
      <c r="BI336" s="712"/>
      <c r="BJ336" s="712"/>
      <c r="BK336" s="712"/>
      <c r="BL336" s="712"/>
      <c r="BM336" s="712"/>
      <c r="BN336" s="712"/>
      <c r="BO336" s="712"/>
      <c r="BP336" s="712"/>
      <c r="BQ336" s="713"/>
      <c r="BR336" s="69"/>
    </row>
    <row r="337" spans="1:70" ht="9.9499999999999993" customHeight="1">
      <c r="A337" s="69"/>
      <c r="B337" s="261"/>
      <c r="C337" s="202"/>
      <c r="D337" s="202"/>
      <c r="E337" s="202"/>
      <c r="F337" s="202"/>
      <c r="G337" s="202"/>
      <c r="H337" s="202"/>
      <c r="I337" s="202"/>
      <c r="J337" s="718"/>
      <c r="K337" s="723"/>
      <c r="L337" s="724"/>
      <c r="M337" s="724"/>
      <c r="N337" s="724"/>
      <c r="O337" s="724"/>
      <c r="P337" s="724"/>
      <c r="Q337" s="724"/>
      <c r="R337" s="724"/>
      <c r="S337" s="724"/>
      <c r="T337" s="724"/>
      <c r="U337" s="724"/>
      <c r="V337" s="724"/>
      <c r="W337" s="724"/>
      <c r="X337" s="724"/>
      <c r="Y337" s="724"/>
      <c r="Z337" s="724"/>
      <c r="AA337" s="724"/>
      <c r="AB337" s="724"/>
      <c r="AC337" s="724"/>
      <c r="AD337" s="724"/>
      <c r="AE337" s="724"/>
      <c r="AF337" s="724"/>
      <c r="AG337" s="724"/>
      <c r="AH337" s="725"/>
      <c r="AI337" s="69"/>
      <c r="AJ337" s="69"/>
      <c r="AK337" s="69"/>
      <c r="AL337" s="201"/>
      <c r="AM337" s="202"/>
      <c r="AN337" s="202"/>
      <c r="AO337" s="202"/>
      <c r="AP337" s="202"/>
      <c r="AQ337" s="202"/>
      <c r="AR337" s="710"/>
      <c r="AS337" s="241"/>
      <c r="AT337" s="241"/>
      <c r="AU337" s="241"/>
      <c r="AV337" s="241"/>
      <c r="AW337" s="241"/>
      <c r="AX337" s="241"/>
      <c r="AY337" s="241"/>
      <c r="AZ337" s="241"/>
      <c r="BA337" s="241"/>
      <c r="BB337" s="241"/>
      <c r="BC337" s="241"/>
      <c r="BD337" s="241"/>
      <c r="BE337" s="241"/>
      <c r="BF337" s="241"/>
      <c r="BG337" s="241"/>
      <c r="BH337" s="241"/>
      <c r="BI337" s="241"/>
      <c r="BJ337" s="241"/>
      <c r="BK337" s="241"/>
      <c r="BL337" s="241"/>
      <c r="BM337" s="241"/>
      <c r="BN337" s="241"/>
      <c r="BO337" s="241"/>
      <c r="BP337" s="241"/>
      <c r="BQ337" s="714"/>
      <c r="BR337" s="69"/>
    </row>
    <row r="338" spans="1:70" ht="9.9499999999999993" customHeight="1">
      <c r="A338" s="69"/>
      <c r="B338" s="263"/>
      <c r="C338" s="264"/>
      <c r="D338" s="264"/>
      <c r="E338" s="264"/>
      <c r="F338" s="264"/>
      <c r="G338" s="264"/>
      <c r="H338" s="264"/>
      <c r="I338" s="264"/>
      <c r="J338" s="719"/>
      <c r="K338" s="726"/>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8"/>
      <c r="AI338" s="69"/>
      <c r="AJ338" s="69"/>
      <c r="AK338" s="69"/>
      <c r="AL338" s="204"/>
      <c r="AM338" s="205"/>
      <c r="AN338" s="205"/>
      <c r="AO338" s="205"/>
      <c r="AP338" s="205"/>
      <c r="AQ338" s="205"/>
      <c r="AR338" s="711"/>
      <c r="AS338" s="715"/>
      <c r="AT338" s="715"/>
      <c r="AU338" s="715"/>
      <c r="AV338" s="715"/>
      <c r="AW338" s="715"/>
      <c r="AX338" s="715"/>
      <c r="AY338" s="715"/>
      <c r="AZ338" s="715"/>
      <c r="BA338" s="715"/>
      <c r="BB338" s="715"/>
      <c r="BC338" s="715"/>
      <c r="BD338" s="715"/>
      <c r="BE338" s="715"/>
      <c r="BF338" s="715"/>
      <c r="BG338" s="715"/>
      <c r="BH338" s="715"/>
      <c r="BI338" s="715"/>
      <c r="BJ338" s="715"/>
      <c r="BK338" s="715"/>
      <c r="BL338" s="715"/>
      <c r="BM338" s="715"/>
      <c r="BN338" s="715"/>
      <c r="BO338" s="715"/>
      <c r="BP338" s="715"/>
      <c r="BQ338" s="716"/>
      <c r="BR338" s="69"/>
    </row>
    <row r="339" spans="1:70" ht="9.9499999999999993" customHeight="1">
      <c r="A339" s="69"/>
      <c r="B339" s="65"/>
      <c r="C339" s="65"/>
      <c r="D339" s="65"/>
      <c r="E339" s="65"/>
      <c r="F339" s="65"/>
      <c r="G339" s="65"/>
      <c r="H339" s="65"/>
      <c r="I339" s="65"/>
      <c r="J339" s="65"/>
      <c r="K339" s="66"/>
      <c r="L339" s="66"/>
      <c r="M339" s="66"/>
      <c r="N339" s="66"/>
      <c r="O339" s="66"/>
      <c r="P339" s="65"/>
      <c r="Q339" s="65"/>
      <c r="R339" s="65"/>
      <c r="S339" s="65"/>
      <c r="T339" s="65"/>
      <c r="U339" s="65"/>
      <c r="V339" s="65"/>
      <c r="W339" s="65"/>
      <c r="X339" s="65"/>
      <c r="Y339" s="65"/>
      <c r="Z339" s="65"/>
      <c r="AA339" s="65"/>
      <c r="AB339" s="65"/>
      <c r="AC339" s="65"/>
      <c r="AD339" s="65"/>
      <c r="AE339" s="65"/>
      <c r="AF339" s="65"/>
      <c r="AG339" s="65"/>
      <c r="AH339" s="65"/>
      <c r="AI339" s="69"/>
      <c r="AJ339" s="69"/>
      <c r="AK339" s="69"/>
      <c r="AL339" s="59"/>
      <c r="AM339" s="59"/>
      <c r="AN339" s="59"/>
      <c r="AO339" s="59"/>
      <c r="AP339" s="59"/>
      <c r="AQ339" s="59"/>
      <c r="AR339" s="59"/>
      <c r="AS339" s="59"/>
      <c r="AT339" s="59"/>
      <c r="AU339" s="59"/>
      <c r="AV339" s="59"/>
      <c r="AW339" s="114"/>
      <c r="AX339" s="114"/>
      <c r="AY339" s="114"/>
      <c r="AZ339" s="114"/>
      <c r="BA339" s="114"/>
      <c r="BB339" s="114"/>
      <c r="BC339" s="114"/>
      <c r="BD339" s="114"/>
      <c r="BE339" s="114"/>
      <c r="BF339" s="114"/>
      <c r="BG339" s="114"/>
      <c r="BH339" s="114"/>
      <c r="BI339" s="114"/>
      <c r="BJ339" s="114"/>
      <c r="BK339" s="114"/>
      <c r="BL339" s="114"/>
      <c r="BM339" s="114"/>
      <c r="BN339" s="114"/>
      <c r="BO339" s="114"/>
      <c r="BP339" s="114"/>
      <c r="BQ339" s="114"/>
      <c r="BR339" s="69"/>
    </row>
    <row r="340" spans="1:70" ht="9.9499999999999993"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c r="AS340" s="69"/>
      <c r="AT340" s="69"/>
      <c r="AU340" s="69"/>
      <c r="AV340" s="69"/>
      <c r="AW340" s="69"/>
      <c r="AX340" s="69"/>
      <c r="AY340" s="69"/>
      <c r="AZ340" s="69"/>
      <c r="BA340" s="69"/>
      <c r="BB340" s="145"/>
      <c r="BC340" s="69"/>
      <c r="BD340" s="141" t="s">
        <v>66</v>
      </c>
      <c r="BE340" s="69"/>
      <c r="BF340" s="69"/>
      <c r="BG340" s="69"/>
      <c r="BH340" s="69"/>
      <c r="BI340" s="69"/>
      <c r="BJ340" s="69"/>
      <c r="BK340" s="69"/>
      <c r="BL340" s="69"/>
      <c r="BM340" s="69"/>
      <c r="BN340" s="69"/>
      <c r="BO340" s="69"/>
      <c r="BP340" s="69"/>
      <c r="BQ340" s="69"/>
      <c r="BR340" s="69"/>
    </row>
    <row r="341" spans="1:70" ht="9.9499999999999993" customHeight="1">
      <c r="A341" s="69"/>
      <c r="B341" s="692" t="s">
        <v>10</v>
      </c>
      <c r="C341" s="693"/>
      <c r="D341" s="693"/>
      <c r="E341" s="693"/>
      <c r="F341" s="693"/>
      <c r="G341" s="694"/>
      <c r="H341" s="692" t="s">
        <v>11</v>
      </c>
      <c r="I341" s="693"/>
      <c r="J341" s="693"/>
      <c r="K341" s="693"/>
      <c r="L341" s="693"/>
      <c r="M341" s="693"/>
      <c r="N341" s="693"/>
      <c r="O341" s="693"/>
      <c r="P341" s="693"/>
      <c r="Q341" s="693"/>
      <c r="R341" s="693"/>
      <c r="S341" s="693"/>
      <c r="T341" s="693"/>
      <c r="U341" s="693"/>
      <c r="V341" s="693"/>
      <c r="W341" s="693"/>
      <c r="X341" s="693"/>
      <c r="Y341" s="693"/>
      <c r="Z341" s="693"/>
      <c r="AA341" s="693"/>
      <c r="AB341" s="693"/>
      <c r="AC341" s="693"/>
      <c r="AD341" s="694"/>
      <c r="AE341" s="692" t="s">
        <v>12</v>
      </c>
      <c r="AF341" s="693"/>
      <c r="AG341" s="693"/>
      <c r="AH341" s="694"/>
      <c r="AI341" s="692" t="s">
        <v>13</v>
      </c>
      <c r="AJ341" s="693"/>
      <c r="AK341" s="693"/>
      <c r="AL341" s="694"/>
      <c r="AM341" s="692" t="s">
        <v>14</v>
      </c>
      <c r="AN341" s="693"/>
      <c r="AO341" s="693"/>
      <c r="AP341" s="693"/>
      <c r="AQ341" s="693"/>
      <c r="AR341" s="693"/>
      <c r="AS341" s="694"/>
      <c r="AT341" s="692" t="s">
        <v>15</v>
      </c>
      <c r="AU341" s="693"/>
      <c r="AV341" s="693"/>
      <c r="AW341" s="693"/>
      <c r="AX341" s="693"/>
      <c r="AY341" s="693"/>
      <c r="AZ341" s="693"/>
      <c r="BA341" s="693"/>
      <c r="BB341" s="693"/>
      <c r="BC341" s="694"/>
      <c r="BD341" s="692" t="s">
        <v>65</v>
      </c>
      <c r="BE341" s="693"/>
      <c r="BF341" s="694"/>
      <c r="BG341" s="692" t="s">
        <v>16</v>
      </c>
      <c r="BH341" s="693"/>
      <c r="BI341" s="693"/>
      <c r="BJ341" s="693"/>
      <c r="BK341" s="693"/>
      <c r="BL341" s="693"/>
      <c r="BM341" s="693"/>
      <c r="BN341" s="693"/>
      <c r="BO341" s="693"/>
      <c r="BP341" s="693"/>
      <c r="BQ341" s="694"/>
      <c r="BR341" s="69"/>
    </row>
    <row r="342" spans="1:70" ht="9.9499999999999993" customHeight="1">
      <c r="A342" s="69"/>
      <c r="B342" s="695"/>
      <c r="C342" s="696"/>
      <c r="D342" s="696"/>
      <c r="E342" s="696"/>
      <c r="F342" s="696"/>
      <c r="G342" s="697"/>
      <c r="H342" s="695"/>
      <c r="I342" s="696"/>
      <c r="J342" s="696"/>
      <c r="K342" s="696"/>
      <c r="L342" s="696"/>
      <c r="M342" s="696"/>
      <c r="N342" s="696"/>
      <c r="O342" s="696"/>
      <c r="P342" s="696"/>
      <c r="Q342" s="696"/>
      <c r="R342" s="696"/>
      <c r="S342" s="696"/>
      <c r="T342" s="696"/>
      <c r="U342" s="696"/>
      <c r="V342" s="696"/>
      <c r="W342" s="696"/>
      <c r="X342" s="696"/>
      <c r="Y342" s="696"/>
      <c r="Z342" s="696"/>
      <c r="AA342" s="696"/>
      <c r="AB342" s="696"/>
      <c r="AC342" s="696"/>
      <c r="AD342" s="697"/>
      <c r="AE342" s="695"/>
      <c r="AF342" s="696"/>
      <c r="AG342" s="696"/>
      <c r="AH342" s="697"/>
      <c r="AI342" s="695"/>
      <c r="AJ342" s="696"/>
      <c r="AK342" s="696"/>
      <c r="AL342" s="697"/>
      <c r="AM342" s="695"/>
      <c r="AN342" s="696"/>
      <c r="AO342" s="696"/>
      <c r="AP342" s="696"/>
      <c r="AQ342" s="696"/>
      <c r="AR342" s="696"/>
      <c r="AS342" s="697"/>
      <c r="AT342" s="695"/>
      <c r="AU342" s="696"/>
      <c r="AV342" s="696"/>
      <c r="AW342" s="696"/>
      <c r="AX342" s="696"/>
      <c r="AY342" s="696"/>
      <c r="AZ342" s="696"/>
      <c r="BA342" s="696"/>
      <c r="BB342" s="696"/>
      <c r="BC342" s="697"/>
      <c r="BD342" s="695"/>
      <c r="BE342" s="696"/>
      <c r="BF342" s="697"/>
      <c r="BG342" s="695"/>
      <c r="BH342" s="696"/>
      <c r="BI342" s="696"/>
      <c r="BJ342" s="696"/>
      <c r="BK342" s="696"/>
      <c r="BL342" s="696"/>
      <c r="BM342" s="696"/>
      <c r="BN342" s="696"/>
      <c r="BO342" s="696"/>
      <c r="BP342" s="696"/>
      <c r="BQ342" s="697"/>
      <c r="BR342" s="69"/>
    </row>
    <row r="343" spans="1:70" ht="9.9499999999999993" customHeight="1">
      <c r="A343" s="69"/>
      <c r="B343" s="609"/>
      <c r="C343" s="610"/>
      <c r="D343" s="611"/>
      <c r="E343" s="615"/>
      <c r="F343" s="610"/>
      <c r="G343" s="611"/>
      <c r="H343" s="616"/>
      <c r="I343" s="617"/>
      <c r="J343" s="617"/>
      <c r="K343" s="617"/>
      <c r="L343" s="617"/>
      <c r="M343" s="617"/>
      <c r="N343" s="617"/>
      <c r="O343" s="617"/>
      <c r="P343" s="617"/>
      <c r="Q343" s="617"/>
      <c r="R343" s="617"/>
      <c r="S343" s="617"/>
      <c r="T343" s="617"/>
      <c r="U343" s="617"/>
      <c r="V343" s="617"/>
      <c r="W343" s="617"/>
      <c r="X343" s="617"/>
      <c r="Y343" s="617"/>
      <c r="Z343" s="617"/>
      <c r="AA343" s="617"/>
      <c r="AB343" s="617"/>
      <c r="AC343" s="617"/>
      <c r="AD343" s="618"/>
      <c r="AE343" s="622"/>
      <c r="AF343" s="610"/>
      <c r="AG343" s="610"/>
      <c r="AH343" s="611"/>
      <c r="AI343" s="623"/>
      <c r="AJ343" s="624"/>
      <c r="AK343" s="624"/>
      <c r="AL343" s="625"/>
      <c r="AM343" s="629"/>
      <c r="AN343" s="630"/>
      <c r="AO343" s="630"/>
      <c r="AP343" s="630"/>
      <c r="AQ343" s="630"/>
      <c r="AR343" s="630"/>
      <c r="AS343" s="630"/>
      <c r="AT343" s="633">
        <f>AI343*AM343</f>
        <v>0</v>
      </c>
      <c r="AU343" s="634"/>
      <c r="AV343" s="634"/>
      <c r="AW343" s="634"/>
      <c r="AX343" s="634"/>
      <c r="AY343" s="634"/>
      <c r="AZ343" s="634"/>
      <c r="BA343" s="634"/>
      <c r="BB343" s="634"/>
      <c r="BC343" s="634"/>
      <c r="BD343" s="637"/>
      <c r="BE343" s="638"/>
      <c r="BF343" s="639"/>
      <c r="BG343" s="643">
        <f>IF($BD343="※",$AT343*0.08,$AT343*0.1)</f>
        <v>0</v>
      </c>
      <c r="BH343" s="644"/>
      <c r="BI343" s="644"/>
      <c r="BJ343" s="644"/>
      <c r="BK343" s="644"/>
      <c r="BL343" s="644"/>
      <c r="BM343" s="644"/>
      <c r="BN343" s="644"/>
      <c r="BO343" s="644"/>
      <c r="BP343" s="644"/>
      <c r="BQ343" s="645"/>
      <c r="BR343" s="69"/>
    </row>
    <row r="344" spans="1:70" ht="9.9499999999999993" customHeight="1">
      <c r="A344" s="69"/>
      <c r="B344" s="612"/>
      <c r="C344" s="613"/>
      <c r="D344" s="614"/>
      <c r="E344" s="612"/>
      <c r="F344" s="613"/>
      <c r="G344" s="614"/>
      <c r="H344" s="619"/>
      <c r="I344" s="620"/>
      <c r="J344" s="620"/>
      <c r="K344" s="620"/>
      <c r="L344" s="620"/>
      <c r="M344" s="620"/>
      <c r="N344" s="620"/>
      <c r="O344" s="620"/>
      <c r="P344" s="620"/>
      <c r="Q344" s="620"/>
      <c r="R344" s="620"/>
      <c r="S344" s="620"/>
      <c r="T344" s="620"/>
      <c r="U344" s="620"/>
      <c r="V344" s="620"/>
      <c r="W344" s="620"/>
      <c r="X344" s="620"/>
      <c r="Y344" s="620"/>
      <c r="Z344" s="620"/>
      <c r="AA344" s="620"/>
      <c r="AB344" s="620"/>
      <c r="AC344" s="620"/>
      <c r="AD344" s="621"/>
      <c r="AE344" s="612"/>
      <c r="AF344" s="613"/>
      <c r="AG344" s="613"/>
      <c r="AH344" s="614"/>
      <c r="AI344" s="626"/>
      <c r="AJ344" s="627"/>
      <c r="AK344" s="627"/>
      <c r="AL344" s="628"/>
      <c r="AM344" s="631"/>
      <c r="AN344" s="632"/>
      <c r="AO344" s="632"/>
      <c r="AP344" s="632"/>
      <c r="AQ344" s="632"/>
      <c r="AR344" s="632"/>
      <c r="AS344" s="632"/>
      <c r="AT344" s="635"/>
      <c r="AU344" s="636"/>
      <c r="AV344" s="636"/>
      <c r="AW344" s="636"/>
      <c r="AX344" s="636"/>
      <c r="AY344" s="636"/>
      <c r="AZ344" s="636"/>
      <c r="BA344" s="636"/>
      <c r="BB344" s="636"/>
      <c r="BC344" s="636"/>
      <c r="BD344" s="640"/>
      <c r="BE344" s="641"/>
      <c r="BF344" s="642"/>
      <c r="BG344" s="646"/>
      <c r="BH344" s="647"/>
      <c r="BI344" s="647"/>
      <c r="BJ344" s="647"/>
      <c r="BK344" s="647"/>
      <c r="BL344" s="647"/>
      <c r="BM344" s="647"/>
      <c r="BN344" s="647"/>
      <c r="BO344" s="647"/>
      <c r="BP344" s="647"/>
      <c r="BQ344" s="648"/>
      <c r="BR344" s="69"/>
    </row>
    <row r="345" spans="1:70" ht="9.9499999999999993" customHeight="1">
      <c r="A345" s="69"/>
      <c r="B345" s="609"/>
      <c r="C345" s="610"/>
      <c r="D345" s="611"/>
      <c r="E345" s="615"/>
      <c r="F345" s="610"/>
      <c r="G345" s="611"/>
      <c r="H345" s="616"/>
      <c r="I345" s="617"/>
      <c r="J345" s="617"/>
      <c r="K345" s="617"/>
      <c r="L345" s="617"/>
      <c r="M345" s="617"/>
      <c r="N345" s="617"/>
      <c r="O345" s="617"/>
      <c r="P345" s="617"/>
      <c r="Q345" s="617"/>
      <c r="R345" s="617"/>
      <c r="S345" s="617"/>
      <c r="T345" s="617"/>
      <c r="U345" s="617"/>
      <c r="V345" s="617"/>
      <c r="W345" s="617"/>
      <c r="X345" s="617"/>
      <c r="Y345" s="617"/>
      <c r="Z345" s="617"/>
      <c r="AA345" s="617"/>
      <c r="AB345" s="617"/>
      <c r="AC345" s="617"/>
      <c r="AD345" s="618"/>
      <c r="AE345" s="622"/>
      <c r="AF345" s="610"/>
      <c r="AG345" s="610"/>
      <c r="AH345" s="611"/>
      <c r="AI345" s="623"/>
      <c r="AJ345" s="624"/>
      <c r="AK345" s="624"/>
      <c r="AL345" s="625"/>
      <c r="AM345" s="629"/>
      <c r="AN345" s="630"/>
      <c r="AO345" s="630"/>
      <c r="AP345" s="630"/>
      <c r="AQ345" s="630"/>
      <c r="AR345" s="630"/>
      <c r="AS345" s="630"/>
      <c r="AT345" s="633">
        <f>AI345*AM345</f>
        <v>0</v>
      </c>
      <c r="AU345" s="634"/>
      <c r="AV345" s="634"/>
      <c r="AW345" s="634"/>
      <c r="AX345" s="634"/>
      <c r="AY345" s="634"/>
      <c r="AZ345" s="634"/>
      <c r="BA345" s="634"/>
      <c r="BB345" s="634"/>
      <c r="BC345" s="634"/>
      <c r="BD345" s="637"/>
      <c r="BE345" s="638"/>
      <c r="BF345" s="639"/>
      <c r="BG345" s="643">
        <f t="shared" ref="BG345" si="172">IF($BD345="※",$AT345*0.08,$AT345*0.1)</f>
        <v>0</v>
      </c>
      <c r="BH345" s="644"/>
      <c r="BI345" s="644"/>
      <c r="BJ345" s="644"/>
      <c r="BK345" s="644"/>
      <c r="BL345" s="644"/>
      <c r="BM345" s="644"/>
      <c r="BN345" s="644"/>
      <c r="BO345" s="644"/>
      <c r="BP345" s="644"/>
      <c r="BQ345" s="645"/>
      <c r="BR345" s="69"/>
    </row>
    <row r="346" spans="1:70" ht="9.9499999999999993" customHeight="1">
      <c r="A346" s="69"/>
      <c r="B346" s="612"/>
      <c r="C346" s="613"/>
      <c r="D346" s="614"/>
      <c r="E346" s="612"/>
      <c r="F346" s="613"/>
      <c r="G346" s="614"/>
      <c r="H346" s="619"/>
      <c r="I346" s="620"/>
      <c r="J346" s="620"/>
      <c r="K346" s="620"/>
      <c r="L346" s="620"/>
      <c r="M346" s="620"/>
      <c r="N346" s="620"/>
      <c r="O346" s="620"/>
      <c r="P346" s="620"/>
      <c r="Q346" s="620"/>
      <c r="R346" s="620"/>
      <c r="S346" s="620"/>
      <c r="T346" s="620"/>
      <c r="U346" s="620"/>
      <c r="V346" s="620"/>
      <c r="W346" s="620"/>
      <c r="X346" s="620"/>
      <c r="Y346" s="620"/>
      <c r="Z346" s="620"/>
      <c r="AA346" s="620"/>
      <c r="AB346" s="620"/>
      <c r="AC346" s="620"/>
      <c r="AD346" s="621"/>
      <c r="AE346" s="612"/>
      <c r="AF346" s="613"/>
      <c r="AG346" s="613"/>
      <c r="AH346" s="614"/>
      <c r="AI346" s="626"/>
      <c r="AJ346" s="627"/>
      <c r="AK346" s="627"/>
      <c r="AL346" s="628"/>
      <c r="AM346" s="631"/>
      <c r="AN346" s="632"/>
      <c r="AO346" s="632"/>
      <c r="AP346" s="632"/>
      <c r="AQ346" s="632"/>
      <c r="AR346" s="632"/>
      <c r="AS346" s="632"/>
      <c r="AT346" s="635"/>
      <c r="AU346" s="636"/>
      <c r="AV346" s="636"/>
      <c r="AW346" s="636"/>
      <c r="AX346" s="636"/>
      <c r="AY346" s="636"/>
      <c r="AZ346" s="636"/>
      <c r="BA346" s="636"/>
      <c r="BB346" s="636"/>
      <c r="BC346" s="636"/>
      <c r="BD346" s="640"/>
      <c r="BE346" s="641"/>
      <c r="BF346" s="642"/>
      <c r="BG346" s="646"/>
      <c r="BH346" s="647"/>
      <c r="BI346" s="647"/>
      <c r="BJ346" s="647"/>
      <c r="BK346" s="647"/>
      <c r="BL346" s="647"/>
      <c r="BM346" s="647"/>
      <c r="BN346" s="647"/>
      <c r="BO346" s="647"/>
      <c r="BP346" s="647"/>
      <c r="BQ346" s="648"/>
      <c r="BR346" s="69"/>
    </row>
    <row r="347" spans="1:70" ht="9.9499999999999993" customHeight="1">
      <c r="A347" s="69"/>
      <c r="B347" s="609"/>
      <c r="C347" s="610"/>
      <c r="D347" s="611"/>
      <c r="E347" s="615"/>
      <c r="F347" s="610"/>
      <c r="G347" s="611"/>
      <c r="H347" s="616"/>
      <c r="I347" s="617"/>
      <c r="J347" s="617"/>
      <c r="K347" s="617"/>
      <c r="L347" s="617"/>
      <c r="M347" s="617"/>
      <c r="N347" s="617"/>
      <c r="O347" s="617"/>
      <c r="P347" s="617"/>
      <c r="Q347" s="617"/>
      <c r="R347" s="617"/>
      <c r="S347" s="617"/>
      <c r="T347" s="617"/>
      <c r="U347" s="617"/>
      <c r="V347" s="617"/>
      <c r="W347" s="617"/>
      <c r="X347" s="617"/>
      <c r="Y347" s="617"/>
      <c r="Z347" s="617"/>
      <c r="AA347" s="617"/>
      <c r="AB347" s="617"/>
      <c r="AC347" s="617"/>
      <c r="AD347" s="618"/>
      <c r="AE347" s="622"/>
      <c r="AF347" s="610"/>
      <c r="AG347" s="610"/>
      <c r="AH347" s="611"/>
      <c r="AI347" s="623"/>
      <c r="AJ347" s="624"/>
      <c r="AK347" s="624"/>
      <c r="AL347" s="625"/>
      <c r="AM347" s="629"/>
      <c r="AN347" s="630"/>
      <c r="AO347" s="630"/>
      <c r="AP347" s="630"/>
      <c r="AQ347" s="630"/>
      <c r="AR347" s="630"/>
      <c r="AS347" s="630"/>
      <c r="AT347" s="633">
        <f t="shared" ref="AT347" si="173">AI347*AM347</f>
        <v>0</v>
      </c>
      <c r="AU347" s="634"/>
      <c r="AV347" s="634"/>
      <c r="AW347" s="634"/>
      <c r="AX347" s="634"/>
      <c r="AY347" s="634"/>
      <c r="AZ347" s="634"/>
      <c r="BA347" s="634"/>
      <c r="BB347" s="634"/>
      <c r="BC347" s="634"/>
      <c r="BD347" s="637"/>
      <c r="BE347" s="638"/>
      <c r="BF347" s="639"/>
      <c r="BG347" s="643">
        <f t="shared" ref="BG347" si="174">IF($BD347="※",$AT347*0.08,$AT347*0.1)</f>
        <v>0</v>
      </c>
      <c r="BH347" s="644"/>
      <c r="BI347" s="644"/>
      <c r="BJ347" s="644"/>
      <c r="BK347" s="644"/>
      <c r="BL347" s="644"/>
      <c r="BM347" s="644"/>
      <c r="BN347" s="644"/>
      <c r="BO347" s="644"/>
      <c r="BP347" s="644"/>
      <c r="BQ347" s="645"/>
      <c r="BR347" s="69"/>
    </row>
    <row r="348" spans="1:70" ht="9.9499999999999993" customHeight="1">
      <c r="A348" s="69"/>
      <c r="B348" s="612"/>
      <c r="C348" s="613"/>
      <c r="D348" s="614"/>
      <c r="E348" s="612"/>
      <c r="F348" s="613"/>
      <c r="G348" s="614"/>
      <c r="H348" s="619"/>
      <c r="I348" s="620"/>
      <c r="J348" s="620"/>
      <c r="K348" s="620"/>
      <c r="L348" s="620"/>
      <c r="M348" s="620"/>
      <c r="N348" s="620"/>
      <c r="O348" s="620"/>
      <c r="P348" s="620"/>
      <c r="Q348" s="620"/>
      <c r="R348" s="620"/>
      <c r="S348" s="620"/>
      <c r="T348" s="620"/>
      <c r="U348" s="620"/>
      <c r="V348" s="620"/>
      <c r="W348" s="620"/>
      <c r="X348" s="620"/>
      <c r="Y348" s="620"/>
      <c r="Z348" s="620"/>
      <c r="AA348" s="620"/>
      <c r="AB348" s="620"/>
      <c r="AC348" s="620"/>
      <c r="AD348" s="621"/>
      <c r="AE348" s="612"/>
      <c r="AF348" s="613"/>
      <c r="AG348" s="613"/>
      <c r="AH348" s="614"/>
      <c r="AI348" s="626"/>
      <c r="AJ348" s="627"/>
      <c r="AK348" s="627"/>
      <c r="AL348" s="628"/>
      <c r="AM348" s="631"/>
      <c r="AN348" s="632"/>
      <c r="AO348" s="632"/>
      <c r="AP348" s="632"/>
      <c r="AQ348" s="632"/>
      <c r="AR348" s="632"/>
      <c r="AS348" s="632"/>
      <c r="AT348" s="635"/>
      <c r="AU348" s="636"/>
      <c r="AV348" s="636"/>
      <c r="AW348" s="636"/>
      <c r="AX348" s="636"/>
      <c r="AY348" s="636"/>
      <c r="AZ348" s="636"/>
      <c r="BA348" s="636"/>
      <c r="BB348" s="636"/>
      <c r="BC348" s="636"/>
      <c r="BD348" s="640"/>
      <c r="BE348" s="641"/>
      <c r="BF348" s="642"/>
      <c r="BG348" s="646"/>
      <c r="BH348" s="647"/>
      <c r="BI348" s="647"/>
      <c r="BJ348" s="647"/>
      <c r="BK348" s="647"/>
      <c r="BL348" s="647"/>
      <c r="BM348" s="647"/>
      <c r="BN348" s="647"/>
      <c r="BO348" s="647"/>
      <c r="BP348" s="647"/>
      <c r="BQ348" s="648"/>
      <c r="BR348" s="69"/>
    </row>
    <row r="349" spans="1:70" ht="9.9499999999999993" customHeight="1">
      <c r="A349" s="69"/>
      <c r="B349" s="609"/>
      <c r="C349" s="610"/>
      <c r="D349" s="611"/>
      <c r="E349" s="615"/>
      <c r="F349" s="610"/>
      <c r="G349" s="611"/>
      <c r="H349" s="616"/>
      <c r="I349" s="617"/>
      <c r="J349" s="617"/>
      <c r="K349" s="617"/>
      <c r="L349" s="617"/>
      <c r="M349" s="617"/>
      <c r="N349" s="617"/>
      <c r="O349" s="617"/>
      <c r="P349" s="617"/>
      <c r="Q349" s="617"/>
      <c r="R349" s="617"/>
      <c r="S349" s="617"/>
      <c r="T349" s="617"/>
      <c r="U349" s="617"/>
      <c r="V349" s="617"/>
      <c r="W349" s="617"/>
      <c r="X349" s="617"/>
      <c r="Y349" s="617"/>
      <c r="Z349" s="617"/>
      <c r="AA349" s="617"/>
      <c r="AB349" s="617"/>
      <c r="AC349" s="617"/>
      <c r="AD349" s="618"/>
      <c r="AE349" s="622"/>
      <c r="AF349" s="610"/>
      <c r="AG349" s="610"/>
      <c r="AH349" s="611"/>
      <c r="AI349" s="623"/>
      <c r="AJ349" s="624"/>
      <c r="AK349" s="624"/>
      <c r="AL349" s="625"/>
      <c r="AM349" s="629"/>
      <c r="AN349" s="630"/>
      <c r="AO349" s="630"/>
      <c r="AP349" s="630"/>
      <c r="AQ349" s="630"/>
      <c r="AR349" s="630"/>
      <c r="AS349" s="630"/>
      <c r="AT349" s="633">
        <f t="shared" ref="AT349" si="175">AI349*AM349</f>
        <v>0</v>
      </c>
      <c r="AU349" s="634"/>
      <c r="AV349" s="634"/>
      <c r="AW349" s="634"/>
      <c r="AX349" s="634"/>
      <c r="AY349" s="634"/>
      <c r="AZ349" s="634"/>
      <c r="BA349" s="634"/>
      <c r="BB349" s="634"/>
      <c r="BC349" s="634"/>
      <c r="BD349" s="637"/>
      <c r="BE349" s="638"/>
      <c r="BF349" s="639"/>
      <c r="BG349" s="643">
        <f t="shared" ref="BG349" si="176">IF($BD349="※",$AT349*0.08,$AT349*0.1)</f>
        <v>0</v>
      </c>
      <c r="BH349" s="644"/>
      <c r="BI349" s="644"/>
      <c r="BJ349" s="644"/>
      <c r="BK349" s="644"/>
      <c r="BL349" s="644"/>
      <c r="BM349" s="644"/>
      <c r="BN349" s="644"/>
      <c r="BO349" s="644"/>
      <c r="BP349" s="644"/>
      <c r="BQ349" s="645"/>
      <c r="BR349" s="69"/>
    </row>
    <row r="350" spans="1:70" ht="9.9499999999999993" customHeight="1">
      <c r="A350" s="69"/>
      <c r="B350" s="612"/>
      <c r="C350" s="613"/>
      <c r="D350" s="614"/>
      <c r="E350" s="612"/>
      <c r="F350" s="613"/>
      <c r="G350" s="614"/>
      <c r="H350" s="619"/>
      <c r="I350" s="620"/>
      <c r="J350" s="620"/>
      <c r="K350" s="620"/>
      <c r="L350" s="620"/>
      <c r="M350" s="620"/>
      <c r="N350" s="620"/>
      <c r="O350" s="620"/>
      <c r="P350" s="620"/>
      <c r="Q350" s="620"/>
      <c r="R350" s="620"/>
      <c r="S350" s="620"/>
      <c r="T350" s="620"/>
      <c r="U350" s="620"/>
      <c r="V350" s="620"/>
      <c r="W350" s="620"/>
      <c r="X350" s="620"/>
      <c r="Y350" s="620"/>
      <c r="Z350" s="620"/>
      <c r="AA350" s="620"/>
      <c r="AB350" s="620"/>
      <c r="AC350" s="620"/>
      <c r="AD350" s="621"/>
      <c r="AE350" s="612"/>
      <c r="AF350" s="613"/>
      <c r="AG350" s="613"/>
      <c r="AH350" s="614"/>
      <c r="AI350" s="626"/>
      <c r="AJ350" s="627"/>
      <c r="AK350" s="627"/>
      <c r="AL350" s="628"/>
      <c r="AM350" s="631"/>
      <c r="AN350" s="632"/>
      <c r="AO350" s="632"/>
      <c r="AP350" s="632"/>
      <c r="AQ350" s="632"/>
      <c r="AR350" s="632"/>
      <c r="AS350" s="632"/>
      <c r="AT350" s="635"/>
      <c r="AU350" s="636"/>
      <c r="AV350" s="636"/>
      <c r="AW350" s="636"/>
      <c r="AX350" s="636"/>
      <c r="AY350" s="636"/>
      <c r="AZ350" s="636"/>
      <c r="BA350" s="636"/>
      <c r="BB350" s="636"/>
      <c r="BC350" s="636"/>
      <c r="BD350" s="640"/>
      <c r="BE350" s="641"/>
      <c r="BF350" s="642"/>
      <c r="BG350" s="646"/>
      <c r="BH350" s="647"/>
      <c r="BI350" s="647"/>
      <c r="BJ350" s="647"/>
      <c r="BK350" s="647"/>
      <c r="BL350" s="647"/>
      <c r="BM350" s="647"/>
      <c r="BN350" s="647"/>
      <c r="BO350" s="647"/>
      <c r="BP350" s="647"/>
      <c r="BQ350" s="648"/>
      <c r="BR350" s="69"/>
    </row>
    <row r="351" spans="1:70" ht="9.9499999999999993" customHeight="1">
      <c r="A351" s="69"/>
      <c r="B351" s="609"/>
      <c r="C351" s="610"/>
      <c r="D351" s="611"/>
      <c r="E351" s="615"/>
      <c r="F351" s="610"/>
      <c r="G351" s="611"/>
      <c r="H351" s="616"/>
      <c r="I351" s="617"/>
      <c r="J351" s="617"/>
      <c r="K351" s="617"/>
      <c r="L351" s="617"/>
      <c r="M351" s="617"/>
      <c r="N351" s="617"/>
      <c r="O351" s="617"/>
      <c r="P351" s="617"/>
      <c r="Q351" s="617"/>
      <c r="R351" s="617"/>
      <c r="S351" s="617"/>
      <c r="T351" s="617"/>
      <c r="U351" s="617"/>
      <c r="V351" s="617"/>
      <c r="W351" s="617"/>
      <c r="X351" s="617"/>
      <c r="Y351" s="617"/>
      <c r="Z351" s="617"/>
      <c r="AA351" s="617"/>
      <c r="AB351" s="617"/>
      <c r="AC351" s="617"/>
      <c r="AD351" s="618"/>
      <c r="AE351" s="622"/>
      <c r="AF351" s="610"/>
      <c r="AG351" s="610"/>
      <c r="AH351" s="611"/>
      <c r="AI351" s="623"/>
      <c r="AJ351" s="624"/>
      <c r="AK351" s="624"/>
      <c r="AL351" s="625"/>
      <c r="AM351" s="629"/>
      <c r="AN351" s="630"/>
      <c r="AO351" s="630"/>
      <c r="AP351" s="630"/>
      <c r="AQ351" s="630"/>
      <c r="AR351" s="630"/>
      <c r="AS351" s="630"/>
      <c r="AT351" s="633">
        <f t="shared" ref="AT351" si="177">AI351*AM351</f>
        <v>0</v>
      </c>
      <c r="AU351" s="634"/>
      <c r="AV351" s="634"/>
      <c r="AW351" s="634"/>
      <c r="AX351" s="634"/>
      <c r="AY351" s="634"/>
      <c r="AZ351" s="634"/>
      <c r="BA351" s="634"/>
      <c r="BB351" s="634"/>
      <c r="BC351" s="634"/>
      <c r="BD351" s="637"/>
      <c r="BE351" s="638"/>
      <c r="BF351" s="639"/>
      <c r="BG351" s="643">
        <f t="shared" ref="BG351" si="178">IF($BD351="※",$AT351*0.08,$AT351*0.1)</f>
        <v>0</v>
      </c>
      <c r="BH351" s="644"/>
      <c r="BI351" s="644"/>
      <c r="BJ351" s="644"/>
      <c r="BK351" s="644"/>
      <c r="BL351" s="644"/>
      <c r="BM351" s="644"/>
      <c r="BN351" s="644"/>
      <c r="BO351" s="644"/>
      <c r="BP351" s="644"/>
      <c r="BQ351" s="645"/>
      <c r="BR351" s="69"/>
    </row>
    <row r="352" spans="1:70" ht="9.9499999999999993" customHeight="1">
      <c r="A352" s="69"/>
      <c r="B352" s="612"/>
      <c r="C352" s="613"/>
      <c r="D352" s="614"/>
      <c r="E352" s="612"/>
      <c r="F352" s="613"/>
      <c r="G352" s="614"/>
      <c r="H352" s="619"/>
      <c r="I352" s="620"/>
      <c r="J352" s="620"/>
      <c r="K352" s="620"/>
      <c r="L352" s="620"/>
      <c r="M352" s="620"/>
      <c r="N352" s="620"/>
      <c r="O352" s="620"/>
      <c r="P352" s="620"/>
      <c r="Q352" s="620"/>
      <c r="R352" s="620"/>
      <c r="S352" s="620"/>
      <c r="T352" s="620"/>
      <c r="U352" s="620"/>
      <c r="V352" s="620"/>
      <c r="W352" s="620"/>
      <c r="X352" s="620"/>
      <c r="Y352" s="620"/>
      <c r="Z352" s="620"/>
      <c r="AA352" s="620"/>
      <c r="AB352" s="620"/>
      <c r="AC352" s="620"/>
      <c r="AD352" s="621"/>
      <c r="AE352" s="612"/>
      <c r="AF352" s="613"/>
      <c r="AG352" s="613"/>
      <c r="AH352" s="614"/>
      <c r="AI352" s="626"/>
      <c r="AJ352" s="627"/>
      <c r="AK352" s="627"/>
      <c r="AL352" s="628"/>
      <c r="AM352" s="631"/>
      <c r="AN352" s="632"/>
      <c r="AO352" s="632"/>
      <c r="AP352" s="632"/>
      <c r="AQ352" s="632"/>
      <c r="AR352" s="632"/>
      <c r="AS352" s="632"/>
      <c r="AT352" s="635"/>
      <c r="AU352" s="636"/>
      <c r="AV352" s="636"/>
      <c r="AW352" s="636"/>
      <c r="AX352" s="636"/>
      <c r="AY352" s="636"/>
      <c r="AZ352" s="636"/>
      <c r="BA352" s="636"/>
      <c r="BB352" s="636"/>
      <c r="BC352" s="636"/>
      <c r="BD352" s="640"/>
      <c r="BE352" s="641"/>
      <c r="BF352" s="642"/>
      <c r="BG352" s="646"/>
      <c r="BH352" s="647"/>
      <c r="BI352" s="647"/>
      <c r="BJ352" s="647"/>
      <c r="BK352" s="647"/>
      <c r="BL352" s="647"/>
      <c r="BM352" s="647"/>
      <c r="BN352" s="647"/>
      <c r="BO352" s="647"/>
      <c r="BP352" s="647"/>
      <c r="BQ352" s="648"/>
      <c r="BR352" s="69"/>
    </row>
    <row r="353" spans="1:70" ht="9.9499999999999993" customHeight="1">
      <c r="A353" s="69"/>
      <c r="B353" s="609"/>
      <c r="C353" s="610"/>
      <c r="D353" s="611"/>
      <c r="E353" s="615"/>
      <c r="F353" s="610"/>
      <c r="G353" s="611"/>
      <c r="H353" s="616"/>
      <c r="I353" s="617"/>
      <c r="J353" s="617"/>
      <c r="K353" s="617"/>
      <c r="L353" s="617"/>
      <c r="M353" s="617"/>
      <c r="N353" s="617"/>
      <c r="O353" s="617"/>
      <c r="P353" s="617"/>
      <c r="Q353" s="617"/>
      <c r="R353" s="617"/>
      <c r="S353" s="617"/>
      <c r="T353" s="617"/>
      <c r="U353" s="617"/>
      <c r="V353" s="617"/>
      <c r="W353" s="617"/>
      <c r="X353" s="617"/>
      <c r="Y353" s="617"/>
      <c r="Z353" s="617"/>
      <c r="AA353" s="617"/>
      <c r="AB353" s="617"/>
      <c r="AC353" s="617"/>
      <c r="AD353" s="618"/>
      <c r="AE353" s="622"/>
      <c r="AF353" s="610"/>
      <c r="AG353" s="610"/>
      <c r="AH353" s="611"/>
      <c r="AI353" s="623"/>
      <c r="AJ353" s="624"/>
      <c r="AK353" s="624"/>
      <c r="AL353" s="625"/>
      <c r="AM353" s="629"/>
      <c r="AN353" s="630"/>
      <c r="AO353" s="630"/>
      <c r="AP353" s="630"/>
      <c r="AQ353" s="630"/>
      <c r="AR353" s="630"/>
      <c r="AS353" s="630"/>
      <c r="AT353" s="633">
        <f t="shared" ref="AT353" si="179">AI353*AM353</f>
        <v>0</v>
      </c>
      <c r="AU353" s="634"/>
      <c r="AV353" s="634"/>
      <c r="AW353" s="634"/>
      <c r="AX353" s="634"/>
      <c r="AY353" s="634"/>
      <c r="AZ353" s="634"/>
      <c r="BA353" s="634"/>
      <c r="BB353" s="634"/>
      <c r="BC353" s="634"/>
      <c r="BD353" s="637"/>
      <c r="BE353" s="638"/>
      <c r="BF353" s="639"/>
      <c r="BG353" s="643">
        <f t="shared" ref="BG353" si="180">IF($BD353="※",$AT353*0.08,$AT353*0.1)</f>
        <v>0</v>
      </c>
      <c r="BH353" s="644"/>
      <c r="BI353" s="644"/>
      <c r="BJ353" s="644"/>
      <c r="BK353" s="644"/>
      <c r="BL353" s="644"/>
      <c r="BM353" s="644"/>
      <c r="BN353" s="644"/>
      <c r="BO353" s="644"/>
      <c r="BP353" s="644"/>
      <c r="BQ353" s="645"/>
      <c r="BR353" s="69"/>
    </row>
    <row r="354" spans="1:70" ht="9.9499999999999993" customHeight="1">
      <c r="A354" s="69"/>
      <c r="B354" s="612"/>
      <c r="C354" s="613"/>
      <c r="D354" s="614"/>
      <c r="E354" s="612"/>
      <c r="F354" s="613"/>
      <c r="G354" s="614"/>
      <c r="H354" s="619"/>
      <c r="I354" s="620"/>
      <c r="J354" s="620"/>
      <c r="K354" s="620"/>
      <c r="L354" s="620"/>
      <c r="M354" s="620"/>
      <c r="N354" s="620"/>
      <c r="O354" s="620"/>
      <c r="P354" s="620"/>
      <c r="Q354" s="620"/>
      <c r="R354" s="620"/>
      <c r="S354" s="620"/>
      <c r="T354" s="620"/>
      <c r="U354" s="620"/>
      <c r="V354" s="620"/>
      <c r="W354" s="620"/>
      <c r="X354" s="620"/>
      <c r="Y354" s="620"/>
      <c r="Z354" s="620"/>
      <c r="AA354" s="620"/>
      <c r="AB354" s="620"/>
      <c r="AC354" s="620"/>
      <c r="AD354" s="621"/>
      <c r="AE354" s="612"/>
      <c r="AF354" s="613"/>
      <c r="AG354" s="613"/>
      <c r="AH354" s="614"/>
      <c r="AI354" s="626"/>
      <c r="AJ354" s="627"/>
      <c r="AK354" s="627"/>
      <c r="AL354" s="628"/>
      <c r="AM354" s="631"/>
      <c r="AN354" s="632"/>
      <c r="AO354" s="632"/>
      <c r="AP354" s="632"/>
      <c r="AQ354" s="632"/>
      <c r="AR354" s="632"/>
      <c r="AS354" s="632"/>
      <c r="AT354" s="635"/>
      <c r="AU354" s="636"/>
      <c r="AV354" s="636"/>
      <c r="AW354" s="636"/>
      <c r="AX354" s="636"/>
      <c r="AY354" s="636"/>
      <c r="AZ354" s="636"/>
      <c r="BA354" s="636"/>
      <c r="BB354" s="636"/>
      <c r="BC354" s="636"/>
      <c r="BD354" s="640"/>
      <c r="BE354" s="641"/>
      <c r="BF354" s="642"/>
      <c r="BG354" s="646"/>
      <c r="BH354" s="647"/>
      <c r="BI354" s="647"/>
      <c r="BJ354" s="647"/>
      <c r="BK354" s="647"/>
      <c r="BL354" s="647"/>
      <c r="BM354" s="647"/>
      <c r="BN354" s="647"/>
      <c r="BO354" s="647"/>
      <c r="BP354" s="647"/>
      <c r="BQ354" s="648"/>
      <c r="BR354" s="69"/>
    </row>
    <row r="355" spans="1:70" ht="9.9499999999999993" customHeight="1">
      <c r="A355" s="69"/>
      <c r="B355" s="609"/>
      <c r="C355" s="610"/>
      <c r="D355" s="611"/>
      <c r="E355" s="615"/>
      <c r="F355" s="610"/>
      <c r="G355" s="611"/>
      <c r="H355" s="616"/>
      <c r="I355" s="617"/>
      <c r="J355" s="617"/>
      <c r="K355" s="617"/>
      <c r="L355" s="617"/>
      <c r="M355" s="617"/>
      <c r="N355" s="617"/>
      <c r="O355" s="617"/>
      <c r="P355" s="617"/>
      <c r="Q355" s="617"/>
      <c r="R355" s="617"/>
      <c r="S355" s="617"/>
      <c r="T355" s="617"/>
      <c r="U355" s="617"/>
      <c r="V355" s="617"/>
      <c r="W355" s="617"/>
      <c r="X355" s="617"/>
      <c r="Y355" s="617"/>
      <c r="Z355" s="617"/>
      <c r="AA355" s="617"/>
      <c r="AB355" s="617"/>
      <c r="AC355" s="617"/>
      <c r="AD355" s="618"/>
      <c r="AE355" s="622"/>
      <c r="AF355" s="610"/>
      <c r="AG355" s="610"/>
      <c r="AH355" s="611"/>
      <c r="AI355" s="623"/>
      <c r="AJ355" s="624"/>
      <c r="AK355" s="624"/>
      <c r="AL355" s="625"/>
      <c r="AM355" s="629"/>
      <c r="AN355" s="630"/>
      <c r="AO355" s="630"/>
      <c r="AP355" s="630"/>
      <c r="AQ355" s="630"/>
      <c r="AR355" s="630"/>
      <c r="AS355" s="630"/>
      <c r="AT355" s="633">
        <f t="shared" ref="AT355" si="181">AI355*AM355</f>
        <v>0</v>
      </c>
      <c r="AU355" s="634"/>
      <c r="AV355" s="634"/>
      <c r="AW355" s="634"/>
      <c r="AX355" s="634"/>
      <c r="AY355" s="634"/>
      <c r="AZ355" s="634"/>
      <c r="BA355" s="634"/>
      <c r="BB355" s="634"/>
      <c r="BC355" s="634"/>
      <c r="BD355" s="637"/>
      <c r="BE355" s="638"/>
      <c r="BF355" s="639"/>
      <c r="BG355" s="643">
        <f t="shared" ref="BG355" si="182">IF($BD355="※",$AT355*0.08,$AT355*0.1)</f>
        <v>0</v>
      </c>
      <c r="BH355" s="644"/>
      <c r="BI355" s="644"/>
      <c r="BJ355" s="644"/>
      <c r="BK355" s="644"/>
      <c r="BL355" s="644"/>
      <c r="BM355" s="644"/>
      <c r="BN355" s="644"/>
      <c r="BO355" s="644"/>
      <c r="BP355" s="644"/>
      <c r="BQ355" s="645"/>
      <c r="BR355" s="69"/>
    </row>
    <row r="356" spans="1:70" ht="9.9499999999999993" customHeight="1">
      <c r="A356" s="69"/>
      <c r="B356" s="612"/>
      <c r="C356" s="613"/>
      <c r="D356" s="614"/>
      <c r="E356" s="612"/>
      <c r="F356" s="613"/>
      <c r="G356" s="614"/>
      <c r="H356" s="619"/>
      <c r="I356" s="620"/>
      <c r="J356" s="620"/>
      <c r="K356" s="620"/>
      <c r="L356" s="620"/>
      <c r="M356" s="620"/>
      <c r="N356" s="620"/>
      <c r="O356" s="620"/>
      <c r="P356" s="620"/>
      <c r="Q356" s="620"/>
      <c r="R356" s="620"/>
      <c r="S356" s="620"/>
      <c r="T356" s="620"/>
      <c r="U356" s="620"/>
      <c r="V356" s="620"/>
      <c r="W356" s="620"/>
      <c r="X356" s="620"/>
      <c r="Y356" s="620"/>
      <c r="Z356" s="620"/>
      <c r="AA356" s="620"/>
      <c r="AB356" s="620"/>
      <c r="AC356" s="620"/>
      <c r="AD356" s="621"/>
      <c r="AE356" s="612"/>
      <c r="AF356" s="613"/>
      <c r="AG356" s="613"/>
      <c r="AH356" s="614"/>
      <c r="AI356" s="626"/>
      <c r="AJ356" s="627"/>
      <c r="AK356" s="627"/>
      <c r="AL356" s="628"/>
      <c r="AM356" s="631"/>
      <c r="AN356" s="632"/>
      <c r="AO356" s="632"/>
      <c r="AP356" s="632"/>
      <c r="AQ356" s="632"/>
      <c r="AR356" s="632"/>
      <c r="AS356" s="632"/>
      <c r="AT356" s="635"/>
      <c r="AU356" s="636"/>
      <c r="AV356" s="636"/>
      <c r="AW356" s="636"/>
      <c r="AX356" s="636"/>
      <c r="AY356" s="636"/>
      <c r="AZ356" s="636"/>
      <c r="BA356" s="636"/>
      <c r="BB356" s="636"/>
      <c r="BC356" s="636"/>
      <c r="BD356" s="640"/>
      <c r="BE356" s="641"/>
      <c r="BF356" s="642"/>
      <c r="BG356" s="646"/>
      <c r="BH356" s="647"/>
      <c r="BI356" s="647"/>
      <c r="BJ356" s="647"/>
      <c r="BK356" s="647"/>
      <c r="BL356" s="647"/>
      <c r="BM356" s="647"/>
      <c r="BN356" s="647"/>
      <c r="BO356" s="647"/>
      <c r="BP356" s="647"/>
      <c r="BQ356" s="648"/>
      <c r="BR356" s="69"/>
    </row>
    <row r="357" spans="1:70" ht="9.9499999999999993" customHeight="1">
      <c r="A357" s="69"/>
      <c r="B357" s="609"/>
      <c r="C357" s="610"/>
      <c r="D357" s="611"/>
      <c r="E357" s="615"/>
      <c r="F357" s="610"/>
      <c r="G357" s="611"/>
      <c r="H357" s="616"/>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8"/>
      <c r="AE357" s="622"/>
      <c r="AF357" s="610"/>
      <c r="AG357" s="610"/>
      <c r="AH357" s="611"/>
      <c r="AI357" s="623"/>
      <c r="AJ357" s="624"/>
      <c r="AK357" s="624"/>
      <c r="AL357" s="625"/>
      <c r="AM357" s="629"/>
      <c r="AN357" s="630"/>
      <c r="AO357" s="630"/>
      <c r="AP357" s="630"/>
      <c r="AQ357" s="630"/>
      <c r="AR357" s="630"/>
      <c r="AS357" s="630"/>
      <c r="AT357" s="633">
        <f t="shared" ref="AT357" si="183">AI357*AM357</f>
        <v>0</v>
      </c>
      <c r="AU357" s="634"/>
      <c r="AV357" s="634"/>
      <c r="AW357" s="634"/>
      <c r="AX357" s="634"/>
      <c r="AY357" s="634"/>
      <c r="AZ357" s="634"/>
      <c r="BA357" s="634"/>
      <c r="BB357" s="634"/>
      <c r="BC357" s="634"/>
      <c r="BD357" s="637"/>
      <c r="BE357" s="638"/>
      <c r="BF357" s="639"/>
      <c r="BG357" s="643">
        <f t="shared" ref="BG357" si="184">IF($BD357="※",$AT357*0.08,$AT357*0.1)</f>
        <v>0</v>
      </c>
      <c r="BH357" s="644"/>
      <c r="BI357" s="644"/>
      <c r="BJ357" s="644"/>
      <c r="BK357" s="644"/>
      <c r="BL357" s="644"/>
      <c r="BM357" s="644"/>
      <c r="BN357" s="644"/>
      <c r="BO357" s="644"/>
      <c r="BP357" s="644"/>
      <c r="BQ357" s="645"/>
      <c r="BR357" s="69"/>
    </row>
    <row r="358" spans="1:70" ht="9.9499999999999993" customHeight="1">
      <c r="A358" s="69"/>
      <c r="B358" s="612"/>
      <c r="C358" s="613"/>
      <c r="D358" s="614"/>
      <c r="E358" s="612"/>
      <c r="F358" s="613"/>
      <c r="G358" s="614"/>
      <c r="H358" s="619"/>
      <c r="I358" s="620"/>
      <c r="J358" s="620"/>
      <c r="K358" s="620"/>
      <c r="L358" s="620"/>
      <c r="M358" s="620"/>
      <c r="N358" s="620"/>
      <c r="O358" s="620"/>
      <c r="P358" s="620"/>
      <c r="Q358" s="620"/>
      <c r="R358" s="620"/>
      <c r="S358" s="620"/>
      <c r="T358" s="620"/>
      <c r="U358" s="620"/>
      <c r="V358" s="620"/>
      <c r="W358" s="620"/>
      <c r="X358" s="620"/>
      <c r="Y358" s="620"/>
      <c r="Z358" s="620"/>
      <c r="AA358" s="620"/>
      <c r="AB358" s="620"/>
      <c r="AC358" s="620"/>
      <c r="AD358" s="621"/>
      <c r="AE358" s="612"/>
      <c r="AF358" s="613"/>
      <c r="AG358" s="613"/>
      <c r="AH358" s="614"/>
      <c r="AI358" s="626"/>
      <c r="AJ358" s="627"/>
      <c r="AK358" s="627"/>
      <c r="AL358" s="628"/>
      <c r="AM358" s="631"/>
      <c r="AN358" s="632"/>
      <c r="AO358" s="632"/>
      <c r="AP358" s="632"/>
      <c r="AQ358" s="632"/>
      <c r="AR358" s="632"/>
      <c r="AS358" s="632"/>
      <c r="AT358" s="635"/>
      <c r="AU358" s="636"/>
      <c r="AV358" s="636"/>
      <c r="AW358" s="636"/>
      <c r="AX358" s="636"/>
      <c r="AY358" s="636"/>
      <c r="AZ358" s="636"/>
      <c r="BA358" s="636"/>
      <c r="BB358" s="636"/>
      <c r="BC358" s="636"/>
      <c r="BD358" s="640"/>
      <c r="BE358" s="641"/>
      <c r="BF358" s="642"/>
      <c r="BG358" s="646"/>
      <c r="BH358" s="647"/>
      <c r="BI358" s="647"/>
      <c r="BJ358" s="647"/>
      <c r="BK358" s="647"/>
      <c r="BL358" s="647"/>
      <c r="BM358" s="647"/>
      <c r="BN358" s="647"/>
      <c r="BO358" s="647"/>
      <c r="BP358" s="647"/>
      <c r="BQ358" s="648"/>
      <c r="BR358" s="69"/>
    </row>
    <row r="359" spans="1:70" ht="9.9499999999999993" customHeight="1">
      <c r="A359" s="69"/>
      <c r="B359" s="609"/>
      <c r="C359" s="610"/>
      <c r="D359" s="611"/>
      <c r="E359" s="615"/>
      <c r="F359" s="610"/>
      <c r="G359" s="611"/>
      <c r="H359" s="616"/>
      <c r="I359" s="617"/>
      <c r="J359" s="617"/>
      <c r="K359" s="617"/>
      <c r="L359" s="617"/>
      <c r="M359" s="617"/>
      <c r="N359" s="617"/>
      <c r="O359" s="617"/>
      <c r="P359" s="617"/>
      <c r="Q359" s="617"/>
      <c r="R359" s="617"/>
      <c r="S359" s="617"/>
      <c r="T359" s="617"/>
      <c r="U359" s="617"/>
      <c r="V359" s="617"/>
      <c r="W359" s="617"/>
      <c r="X359" s="617"/>
      <c r="Y359" s="617"/>
      <c r="Z359" s="617"/>
      <c r="AA359" s="617"/>
      <c r="AB359" s="617"/>
      <c r="AC359" s="617"/>
      <c r="AD359" s="618"/>
      <c r="AE359" s="622"/>
      <c r="AF359" s="610"/>
      <c r="AG359" s="610"/>
      <c r="AH359" s="611"/>
      <c r="AI359" s="623"/>
      <c r="AJ359" s="624"/>
      <c r="AK359" s="624"/>
      <c r="AL359" s="625"/>
      <c r="AM359" s="629"/>
      <c r="AN359" s="630"/>
      <c r="AO359" s="630"/>
      <c r="AP359" s="630"/>
      <c r="AQ359" s="630"/>
      <c r="AR359" s="630"/>
      <c r="AS359" s="630"/>
      <c r="AT359" s="633">
        <f t="shared" ref="AT359" si="185">AI359*AM359</f>
        <v>0</v>
      </c>
      <c r="AU359" s="634"/>
      <c r="AV359" s="634"/>
      <c r="AW359" s="634"/>
      <c r="AX359" s="634"/>
      <c r="AY359" s="634"/>
      <c r="AZ359" s="634"/>
      <c r="BA359" s="634"/>
      <c r="BB359" s="634"/>
      <c r="BC359" s="634"/>
      <c r="BD359" s="637"/>
      <c r="BE359" s="638"/>
      <c r="BF359" s="639"/>
      <c r="BG359" s="643">
        <f t="shared" ref="BG359" si="186">IF($BD359="※",$AT359*0.08,$AT359*0.1)</f>
        <v>0</v>
      </c>
      <c r="BH359" s="644"/>
      <c r="BI359" s="644"/>
      <c r="BJ359" s="644"/>
      <c r="BK359" s="644"/>
      <c r="BL359" s="644"/>
      <c r="BM359" s="644"/>
      <c r="BN359" s="644"/>
      <c r="BO359" s="644"/>
      <c r="BP359" s="644"/>
      <c r="BQ359" s="645"/>
      <c r="BR359" s="69"/>
    </row>
    <row r="360" spans="1:70" ht="9.9499999999999993" customHeight="1">
      <c r="A360" s="69"/>
      <c r="B360" s="612"/>
      <c r="C360" s="613"/>
      <c r="D360" s="614"/>
      <c r="E360" s="612"/>
      <c r="F360" s="613"/>
      <c r="G360" s="614"/>
      <c r="H360" s="619"/>
      <c r="I360" s="620"/>
      <c r="J360" s="620"/>
      <c r="K360" s="620"/>
      <c r="L360" s="620"/>
      <c r="M360" s="620"/>
      <c r="N360" s="620"/>
      <c r="O360" s="620"/>
      <c r="P360" s="620"/>
      <c r="Q360" s="620"/>
      <c r="R360" s="620"/>
      <c r="S360" s="620"/>
      <c r="T360" s="620"/>
      <c r="U360" s="620"/>
      <c r="V360" s="620"/>
      <c r="W360" s="620"/>
      <c r="X360" s="620"/>
      <c r="Y360" s="620"/>
      <c r="Z360" s="620"/>
      <c r="AA360" s="620"/>
      <c r="AB360" s="620"/>
      <c r="AC360" s="620"/>
      <c r="AD360" s="621"/>
      <c r="AE360" s="612"/>
      <c r="AF360" s="613"/>
      <c r="AG360" s="613"/>
      <c r="AH360" s="614"/>
      <c r="AI360" s="626"/>
      <c r="AJ360" s="627"/>
      <c r="AK360" s="627"/>
      <c r="AL360" s="628"/>
      <c r="AM360" s="631"/>
      <c r="AN360" s="632"/>
      <c r="AO360" s="632"/>
      <c r="AP360" s="632"/>
      <c r="AQ360" s="632"/>
      <c r="AR360" s="632"/>
      <c r="AS360" s="632"/>
      <c r="AT360" s="635"/>
      <c r="AU360" s="636"/>
      <c r="AV360" s="636"/>
      <c r="AW360" s="636"/>
      <c r="AX360" s="636"/>
      <c r="AY360" s="636"/>
      <c r="AZ360" s="636"/>
      <c r="BA360" s="636"/>
      <c r="BB360" s="636"/>
      <c r="BC360" s="636"/>
      <c r="BD360" s="640"/>
      <c r="BE360" s="641"/>
      <c r="BF360" s="642"/>
      <c r="BG360" s="646"/>
      <c r="BH360" s="647"/>
      <c r="BI360" s="647"/>
      <c r="BJ360" s="647"/>
      <c r="BK360" s="647"/>
      <c r="BL360" s="647"/>
      <c r="BM360" s="647"/>
      <c r="BN360" s="647"/>
      <c r="BO360" s="647"/>
      <c r="BP360" s="647"/>
      <c r="BQ360" s="648"/>
      <c r="BR360" s="69"/>
    </row>
    <row r="361" spans="1:70" ht="9.9499999999999993" customHeight="1">
      <c r="A361" s="69"/>
      <c r="B361" s="609"/>
      <c r="C361" s="610"/>
      <c r="D361" s="611"/>
      <c r="E361" s="615"/>
      <c r="F361" s="610"/>
      <c r="G361" s="611"/>
      <c r="H361" s="616"/>
      <c r="I361" s="617"/>
      <c r="J361" s="617"/>
      <c r="K361" s="617"/>
      <c r="L361" s="617"/>
      <c r="M361" s="617"/>
      <c r="N361" s="617"/>
      <c r="O361" s="617"/>
      <c r="P361" s="617"/>
      <c r="Q361" s="617"/>
      <c r="R361" s="617"/>
      <c r="S361" s="617"/>
      <c r="T361" s="617"/>
      <c r="U361" s="617"/>
      <c r="V361" s="617"/>
      <c r="W361" s="617"/>
      <c r="X361" s="617"/>
      <c r="Y361" s="617"/>
      <c r="Z361" s="617"/>
      <c r="AA361" s="617"/>
      <c r="AB361" s="617"/>
      <c r="AC361" s="617"/>
      <c r="AD361" s="618"/>
      <c r="AE361" s="622"/>
      <c r="AF361" s="610"/>
      <c r="AG361" s="610"/>
      <c r="AH361" s="611"/>
      <c r="AI361" s="623"/>
      <c r="AJ361" s="624"/>
      <c r="AK361" s="624"/>
      <c r="AL361" s="625"/>
      <c r="AM361" s="629"/>
      <c r="AN361" s="630"/>
      <c r="AO361" s="630"/>
      <c r="AP361" s="630"/>
      <c r="AQ361" s="630"/>
      <c r="AR361" s="630"/>
      <c r="AS361" s="630"/>
      <c r="AT361" s="633">
        <f t="shared" ref="AT361" si="187">AI361*AM361</f>
        <v>0</v>
      </c>
      <c r="AU361" s="634"/>
      <c r="AV361" s="634"/>
      <c r="AW361" s="634"/>
      <c r="AX361" s="634"/>
      <c r="AY361" s="634"/>
      <c r="AZ361" s="634"/>
      <c r="BA361" s="634"/>
      <c r="BB361" s="634"/>
      <c r="BC361" s="634"/>
      <c r="BD361" s="637"/>
      <c r="BE361" s="638"/>
      <c r="BF361" s="639"/>
      <c r="BG361" s="643">
        <f t="shared" ref="BG361" si="188">IF($BD361="※",$AT361*0.08,$AT361*0.1)</f>
        <v>0</v>
      </c>
      <c r="BH361" s="644"/>
      <c r="BI361" s="644"/>
      <c r="BJ361" s="644"/>
      <c r="BK361" s="644"/>
      <c r="BL361" s="644"/>
      <c r="BM361" s="644"/>
      <c r="BN361" s="644"/>
      <c r="BO361" s="644"/>
      <c r="BP361" s="644"/>
      <c r="BQ361" s="645"/>
      <c r="BR361" s="69"/>
    </row>
    <row r="362" spans="1:70" ht="9.9499999999999993" customHeight="1">
      <c r="A362" s="69"/>
      <c r="B362" s="612"/>
      <c r="C362" s="613"/>
      <c r="D362" s="614"/>
      <c r="E362" s="612"/>
      <c r="F362" s="613"/>
      <c r="G362" s="614"/>
      <c r="H362" s="619"/>
      <c r="I362" s="620"/>
      <c r="J362" s="620"/>
      <c r="K362" s="620"/>
      <c r="L362" s="620"/>
      <c r="M362" s="620"/>
      <c r="N362" s="620"/>
      <c r="O362" s="620"/>
      <c r="P362" s="620"/>
      <c r="Q362" s="620"/>
      <c r="R362" s="620"/>
      <c r="S362" s="620"/>
      <c r="T362" s="620"/>
      <c r="U362" s="620"/>
      <c r="V362" s="620"/>
      <c r="W362" s="620"/>
      <c r="X362" s="620"/>
      <c r="Y362" s="620"/>
      <c r="Z362" s="620"/>
      <c r="AA362" s="620"/>
      <c r="AB362" s="620"/>
      <c r="AC362" s="620"/>
      <c r="AD362" s="621"/>
      <c r="AE362" s="612"/>
      <c r="AF362" s="613"/>
      <c r="AG362" s="613"/>
      <c r="AH362" s="614"/>
      <c r="AI362" s="626"/>
      <c r="AJ362" s="627"/>
      <c r="AK362" s="627"/>
      <c r="AL362" s="628"/>
      <c r="AM362" s="631"/>
      <c r="AN362" s="632"/>
      <c r="AO362" s="632"/>
      <c r="AP362" s="632"/>
      <c r="AQ362" s="632"/>
      <c r="AR362" s="632"/>
      <c r="AS362" s="632"/>
      <c r="AT362" s="635"/>
      <c r="AU362" s="636"/>
      <c r="AV362" s="636"/>
      <c r="AW362" s="636"/>
      <c r="AX362" s="636"/>
      <c r="AY362" s="636"/>
      <c r="AZ362" s="636"/>
      <c r="BA362" s="636"/>
      <c r="BB362" s="636"/>
      <c r="BC362" s="636"/>
      <c r="BD362" s="640"/>
      <c r="BE362" s="641"/>
      <c r="BF362" s="642"/>
      <c r="BG362" s="646"/>
      <c r="BH362" s="647"/>
      <c r="BI362" s="647"/>
      <c r="BJ362" s="647"/>
      <c r="BK362" s="647"/>
      <c r="BL362" s="647"/>
      <c r="BM362" s="647"/>
      <c r="BN362" s="647"/>
      <c r="BO362" s="647"/>
      <c r="BP362" s="647"/>
      <c r="BQ362" s="648"/>
      <c r="BR362" s="69"/>
    </row>
    <row r="363" spans="1:70" ht="9.9499999999999993" customHeight="1">
      <c r="A363" s="69"/>
      <c r="B363" s="609"/>
      <c r="C363" s="610"/>
      <c r="D363" s="611"/>
      <c r="E363" s="615"/>
      <c r="F363" s="610"/>
      <c r="G363" s="611"/>
      <c r="H363" s="616"/>
      <c r="I363" s="617"/>
      <c r="J363" s="617"/>
      <c r="K363" s="617"/>
      <c r="L363" s="617"/>
      <c r="M363" s="617"/>
      <c r="N363" s="617"/>
      <c r="O363" s="617"/>
      <c r="P363" s="617"/>
      <c r="Q363" s="617"/>
      <c r="R363" s="617"/>
      <c r="S363" s="617"/>
      <c r="T363" s="617"/>
      <c r="U363" s="617"/>
      <c r="V363" s="617"/>
      <c r="W363" s="617"/>
      <c r="X363" s="617"/>
      <c r="Y363" s="617"/>
      <c r="Z363" s="617"/>
      <c r="AA363" s="617"/>
      <c r="AB363" s="617"/>
      <c r="AC363" s="617"/>
      <c r="AD363" s="618"/>
      <c r="AE363" s="622"/>
      <c r="AF363" s="610"/>
      <c r="AG363" s="610"/>
      <c r="AH363" s="611"/>
      <c r="AI363" s="623"/>
      <c r="AJ363" s="624"/>
      <c r="AK363" s="624"/>
      <c r="AL363" s="625"/>
      <c r="AM363" s="629"/>
      <c r="AN363" s="630"/>
      <c r="AO363" s="630"/>
      <c r="AP363" s="630"/>
      <c r="AQ363" s="630"/>
      <c r="AR363" s="630"/>
      <c r="AS363" s="630"/>
      <c r="AT363" s="633">
        <f t="shared" ref="AT363" si="189">AI363*AM363</f>
        <v>0</v>
      </c>
      <c r="AU363" s="634"/>
      <c r="AV363" s="634"/>
      <c r="AW363" s="634"/>
      <c r="AX363" s="634"/>
      <c r="AY363" s="634"/>
      <c r="AZ363" s="634"/>
      <c r="BA363" s="634"/>
      <c r="BB363" s="634"/>
      <c r="BC363" s="634"/>
      <c r="BD363" s="637"/>
      <c r="BE363" s="638"/>
      <c r="BF363" s="639"/>
      <c r="BG363" s="643">
        <f t="shared" ref="BG363" si="190">IF($BD363="※",$AT363*0.08,$AT363*0.1)</f>
        <v>0</v>
      </c>
      <c r="BH363" s="644"/>
      <c r="BI363" s="644"/>
      <c r="BJ363" s="644"/>
      <c r="BK363" s="644"/>
      <c r="BL363" s="644"/>
      <c r="BM363" s="644"/>
      <c r="BN363" s="644"/>
      <c r="BO363" s="644"/>
      <c r="BP363" s="644"/>
      <c r="BQ363" s="645"/>
      <c r="BR363" s="69"/>
    </row>
    <row r="364" spans="1:70" ht="9.9499999999999993" customHeight="1">
      <c r="A364" s="69"/>
      <c r="B364" s="612"/>
      <c r="C364" s="613"/>
      <c r="D364" s="614"/>
      <c r="E364" s="612"/>
      <c r="F364" s="613"/>
      <c r="G364" s="614"/>
      <c r="H364" s="619"/>
      <c r="I364" s="620"/>
      <c r="J364" s="620"/>
      <c r="K364" s="620"/>
      <c r="L364" s="620"/>
      <c r="M364" s="620"/>
      <c r="N364" s="620"/>
      <c r="O364" s="620"/>
      <c r="P364" s="620"/>
      <c r="Q364" s="620"/>
      <c r="R364" s="620"/>
      <c r="S364" s="620"/>
      <c r="T364" s="620"/>
      <c r="U364" s="620"/>
      <c r="V364" s="620"/>
      <c r="W364" s="620"/>
      <c r="X364" s="620"/>
      <c r="Y364" s="620"/>
      <c r="Z364" s="620"/>
      <c r="AA364" s="620"/>
      <c r="AB364" s="620"/>
      <c r="AC364" s="620"/>
      <c r="AD364" s="621"/>
      <c r="AE364" s="612"/>
      <c r="AF364" s="613"/>
      <c r="AG364" s="613"/>
      <c r="AH364" s="614"/>
      <c r="AI364" s="626"/>
      <c r="AJ364" s="627"/>
      <c r="AK364" s="627"/>
      <c r="AL364" s="628"/>
      <c r="AM364" s="631"/>
      <c r="AN364" s="632"/>
      <c r="AO364" s="632"/>
      <c r="AP364" s="632"/>
      <c r="AQ364" s="632"/>
      <c r="AR364" s="632"/>
      <c r="AS364" s="632"/>
      <c r="AT364" s="635"/>
      <c r="AU364" s="636"/>
      <c r="AV364" s="636"/>
      <c r="AW364" s="636"/>
      <c r="AX364" s="636"/>
      <c r="AY364" s="636"/>
      <c r="AZ364" s="636"/>
      <c r="BA364" s="636"/>
      <c r="BB364" s="636"/>
      <c r="BC364" s="636"/>
      <c r="BD364" s="640"/>
      <c r="BE364" s="641"/>
      <c r="BF364" s="642"/>
      <c r="BG364" s="646"/>
      <c r="BH364" s="647"/>
      <c r="BI364" s="647"/>
      <c r="BJ364" s="647"/>
      <c r="BK364" s="647"/>
      <c r="BL364" s="647"/>
      <c r="BM364" s="647"/>
      <c r="BN364" s="647"/>
      <c r="BO364" s="647"/>
      <c r="BP364" s="647"/>
      <c r="BQ364" s="648"/>
      <c r="BR364" s="69"/>
    </row>
    <row r="365" spans="1:70" ht="9.9499999999999993" customHeight="1">
      <c r="A365" s="69"/>
      <c r="B365" s="609"/>
      <c r="C365" s="610"/>
      <c r="D365" s="611"/>
      <c r="E365" s="615"/>
      <c r="F365" s="610"/>
      <c r="G365" s="611"/>
      <c r="H365" s="616"/>
      <c r="I365" s="617"/>
      <c r="J365" s="617"/>
      <c r="K365" s="617"/>
      <c r="L365" s="617"/>
      <c r="M365" s="617"/>
      <c r="N365" s="617"/>
      <c r="O365" s="617"/>
      <c r="P365" s="617"/>
      <c r="Q365" s="617"/>
      <c r="R365" s="617"/>
      <c r="S365" s="617"/>
      <c r="T365" s="617"/>
      <c r="U365" s="617"/>
      <c r="V365" s="617"/>
      <c r="W365" s="617"/>
      <c r="X365" s="617"/>
      <c r="Y365" s="617"/>
      <c r="Z365" s="617"/>
      <c r="AA365" s="617"/>
      <c r="AB365" s="617"/>
      <c r="AC365" s="617"/>
      <c r="AD365" s="618"/>
      <c r="AE365" s="622"/>
      <c r="AF365" s="610"/>
      <c r="AG365" s="610"/>
      <c r="AH365" s="611"/>
      <c r="AI365" s="623"/>
      <c r="AJ365" s="624"/>
      <c r="AK365" s="624"/>
      <c r="AL365" s="625"/>
      <c r="AM365" s="629"/>
      <c r="AN365" s="630"/>
      <c r="AO365" s="630"/>
      <c r="AP365" s="630"/>
      <c r="AQ365" s="630"/>
      <c r="AR365" s="630"/>
      <c r="AS365" s="630"/>
      <c r="AT365" s="633">
        <f t="shared" ref="AT365" si="191">AI365*AM365</f>
        <v>0</v>
      </c>
      <c r="AU365" s="634"/>
      <c r="AV365" s="634"/>
      <c r="AW365" s="634"/>
      <c r="AX365" s="634"/>
      <c r="AY365" s="634"/>
      <c r="AZ365" s="634"/>
      <c r="BA365" s="634"/>
      <c r="BB365" s="634"/>
      <c r="BC365" s="634"/>
      <c r="BD365" s="637"/>
      <c r="BE365" s="638"/>
      <c r="BF365" s="639"/>
      <c r="BG365" s="643">
        <f t="shared" ref="BG365" si="192">IF($BD365="※",$AT365*0.08,$AT365*0.1)</f>
        <v>0</v>
      </c>
      <c r="BH365" s="644"/>
      <c r="BI365" s="644"/>
      <c r="BJ365" s="644"/>
      <c r="BK365" s="644"/>
      <c r="BL365" s="644"/>
      <c r="BM365" s="644"/>
      <c r="BN365" s="644"/>
      <c r="BO365" s="644"/>
      <c r="BP365" s="644"/>
      <c r="BQ365" s="645"/>
      <c r="BR365" s="69"/>
    </row>
    <row r="366" spans="1:70" ht="9.9499999999999993" customHeight="1">
      <c r="A366" s="69"/>
      <c r="B366" s="612"/>
      <c r="C366" s="613"/>
      <c r="D366" s="614"/>
      <c r="E366" s="612"/>
      <c r="F366" s="613"/>
      <c r="G366" s="614"/>
      <c r="H366" s="619"/>
      <c r="I366" s="620"/>
      <c r="J366" s="620"/>
      <c r="K366" s="620"/>
      <c r="L366" s="620"/>
      <c r="M366" s="620"/>
      <c r="N366" s="620"/>
      <c r="O366" s="620"/>
      <c r="P366" s="620"/>
      <c r="Q366" s="620"/>
      <c r="R366" s="620"/>
      <c r="S366" s="620"/>
      <c r="T366" s="620"/>
      <c r="U366" s="620"/>
      <c r="V366" s="620"/>
      <c r="W366" s="620"/>
      <c r="X366" s="620"/>
      <c r="Y366" s="620"/>
      <c r="Z366" s="620"/>
      <c r="AA366" s="620"/>
      <c r="AB366" s="620"/>
      <c r="AC366" s="620"/>
      <c r="AD366" s="621"/>
      <c r="AE366" s="612"/>
      <c r="AF366" s="613"/>
      <c r="AG366" s="613"/>
      <c r="AH366" s="614"/>
      <c r="AI366" s="626"/>
      <c r="AJ366" s="627"/>
      <c r="AK366" s="627"/>
      <c r="AL366" s="628"/>
      <c r="AM366" s="631"/>
      <c r="AN366" s="632"/>
      <c r="AO366" s="632"/>
      <c r="AP366" s="632"/>
      <c r="AQ366" s="632"/>
      <c r="AR366" s="632"/>
      <c r="AS366" s="632"/>
      <c r="AT366" s="635"/>
      <c r="AU366" s="636"/>
      <c r="AV366" s="636"/>
      <c r="AW366" s="636"/>
      <c r="AX366" s="636"/>
      <c r="AY366" s="636"/>
      <c r="AZ366" s="636"/>
      <c r="BA366" s="636"/>
      <c r="BB366" s="636"/>
      <c r="BC366" s="636"/>
      <c r="BD366" s="640"/>
      <c r="BE366" s="641"/>
      <c r="BF366" s="642"/>
      <c r="BG366" s="646"/>
      <c r="BH366" s="647"/>
      <c r="BI366" s="647"/>
      <c r="BJ366" s="647"/>
      <c r="BK366" s="647"/>
      <c r="BL366" s="647"/>
      <c r="BM366" s="647"/>
      <c r="BN366" s="647"/>
      <c r="BO366" s="647"/>
      <c r="BP366" s="647"/>
      <c r="BQ366" s="648"/>
      <c r="BR366" s="69"/>
    </row>
    <row r="367" spans="1:70" ht="9.9499999999999993" customHeight="1">
      <c r="A367" s="69"/>
      <c r="B367" s="609"/>
      <c r="C367" s="610"/>
      <c r="D367" s="611"/>
      <c r="E367" s="615"/>
      <c r="F367" s="610"/>
      <c r="G367" s="611"/>
      <c r="H367" s="616"/>
      <c r="I367" s="617"/>
      <c r="J367" s="617"/>
      <c r="K367" s="617"/>
      <c r="L367" s="617"/>
      <c r="M367" s="617"/>
      <c r="N367" s="617"/>
      <c r="O367" s="617"/>
      <c r="P367" s="617"/>
      <c r="Q367" s="617"/>
      <c r="R367" s="617"/>
      <c r="S367" s="617"/>
      <c r="T367" s="617"/>
      <c r="U367" s="617"/>
      <c r="V367" s="617"/>
      <c r="W367" s="617"/>
      <c r="X367" s="617"/>
      <c r="Y367" s="617"/>
      <c r="Z367" s="617"/>
      <c r="AA367" s="617"/>
      <c r="AB367" s="617"/>
      <c r="AC367" s="617"/>
      <c r="AD367" s="618"/>
      <c r="AE367" s="622"/>
      <c r="AF367" s="610"/>
      <c r="AG367" s="610"/>
      <c r="AH367" s="611"/>
      <c r="AI367" s="623"/>
      <c r="AJ367" s="624"/>
      <c r="AK367" s="624"/>
      <c r="AL367" s="625"/>
      <c r="AM367" s="629"/>
      <c r="AN367" s="630"/>
      <c r="AO367" s="630"/>
      <c r="AP367" s="630"/>
      <c r="AQ367" s="630"/>
      <c r="AR367" s="630"/>
      <c r="AS367" s="630"/>
      <c r="AT367" s="633">
        <f t="shared" ref="AT367" si="193">AI367*AM367</f>
        <v>0</v>
      </c>
      <c r="AU367" s="634"/>
      <c r="AV367" s="634"/>
      <c r="AW367" s="634"/>
      <c r="AX367" s="634"/>
      <c r="AY367" s="634"/>
      <c r="AZ367" s="634"/>
      <c r="BA367" s="634"/>
      <c r="BB367" s="634"/>
      <c r="BC367" s="634"/>
      <c r="BD367" s="637"/>
      <c r="BE367" s="638"/>
      <c r="BF367" s="639"/>
      <c r="BG367" s="643">
        <f t="shared" ref="BG367:BG403" si="194">IF($BD367="※",$AT367*0.08,$AT367*0.1)</f>
        <v>0</v>
      </c>
      <c r="BH367" s="644"/>
      <c r="BI367" s="644"/>
      <c r="BJ367" s="644"/>
      <c r="BK367" s="644"/>
      <c r="BL367" s="644"/>
      <c r="BM367" s="644"/>
      <c r="BN367" s="644"/>
      <c r="BO367" s="644"/>
      <c r="BP367" s="644"/>
      <c r="BQ367" s="645"/>
      <c r="BR367" s="69"/>
    </row>
    <row r="368" spans="1:70" ht="9.9499999999999993" customHeight="1">
      <c r="A368" s="69"/>
      <c r="B368" s="612"/>
      <c r="C368" s="613"/>
      <c r="D368" s="614"/>
      <c r="E368" s="612"/>
      <c r="F368" s="613"/>
      <c r="G368" s="614"/>
      <c r="H368" s="619"/>
      <c r="I368" s="620"/>
      <c r="J368" s="620"/>
      <c r="K368" s="620"/>
      <c r="L368" s="620"/>
      <c r="M368" s="620"/>
      <c r="N368" s="620"/>
      <c r="O368" s="620"/>
      <c r="P368" s="620"/>
      <c r="Q368" s="620"/>
      <c r="R368" s="620"/>
      <c r="S368" s="620"/>
      <c r="T368" s="620"/>
      <c r="U368" s="620"/>
      <c r="V368" s="620"/>
      <c r="W368" s="620"/>
      <c r="X368" s="620"/>
      <c r="Y368" s="620"/>
      <c r="Z368" s="620"/>
      <c r="AA368" s="620"/>
      <c r="AB368" s="620"/>
      <c r="AC368" s="620"/>
      <c r="AD368" s="621"/>
      <c r="AE368" s="612"/>
      <c r="AF368" s="613"/>
      <c r="AG368" s="613"/>
      <c r="AH368" s="614"/>
      <c r="AI368" s="626"/>
      <c r="AJ368" s="627"/>
      <c r="AK368" s="627"/>
      <c r="AL368" s="628"/>
      <c r="AM368" s="631"/>
      <c r="AN368" s="632"/>
      <c r="AO368" s="632"/>
      <c r="AP368" s="632"/>
      <c r="AQ368" s="632"/>
      <c r="AR368" s="632"/>
      <c r="AS368" s="632"/>
      <c r="AT368" s="635"/>
      <c r="AU368" s="636"/>
      <c r="AV368" s="636"/>
      <c r="AW368" s="636"/>
      <c r="AX368" s="636"/>
      <c r="AY368" s="636"/>
      <c r="AZ368" s="636"/>
      <c r="BA368" s="636"/>
      <c r="BB368" s="636"/>
      <c r="BC368" s="636"/>
      <c r="BD368" s="640"/>
      <c r="BE368" s="641"/>
      <c r="BF368" s="642"/>
      <c r="BG368" s="646"/>
      <c r="BH368" s="647"/>
      <c r="BI368" s="647"/>
      <c r="BJ368" s="647"/>
      <c r="BK368" s="647"/>
      <c r="BL368" s="647"/>
      <c r="BM368" s="647"/>
      <c r="BN368" s="647"/>
      <c r="BO368" s="647"/>
      <c r="BP368" s="647"/>
      <c r="BQ368" s="648"/>
      <c r="BR368" s="69"/>
    </row>
    <row r="369" spans="1:70" ht="9.9499999999999993" customHeight="1">
      <c r="A369" s="69"/>
      <c r="B369" s="609"/>
      <c r="C369" s="610"/>
      <c r="D369" s="611"/>
      <c r="E369" s="615"/>
      <c r="F369" s="610"/>
      <c r="G369" s="611"/>
      <c r="H369" s="616"/>
      <c r="I369" s="617"/>
      <c r="J369" s="617"/>
      <c r="K369" s="617"/>
      <c r="L369" s="617"/>
      <c r="M369" s="617"/>
      <c r="N369" s="617"/>
      <c r="O369" s="617"/>
      <c r="P369" s="617"/>
      <c r="Q369" s="617"/>
      <c r="R369" s="617"/>
      <c r="S369" s="617"/>
      <c r="T369" s="617"/>
      <c r="U369" s="617"/>
      <c r="V369" s="617"/>
      <c r="W369" s="617"/>
      <c r="X369" s="617"/>
      <c r="Y369" s="617"/>
      <c r="Z369" s="617"/>
      <c r="AA369" s="617"/>
      <c r="AB369" s="617"/>
      <c r="AC369" s="617"/>
      <c r="AD369" s="618"/>
      <c r="AE369" s="622"/>
      <c r="AF369" s="610"/>
      <c r="AG369" s="610"/>
      <c r="AH369" s="611"/>
      <c r="AI369" s="623"/>
      <c r="AJ369" s="624"/>
      <c r="AK369" s="624"/>
      <c r="AL369" s="625"/>
      <c r="AM369" s="629"/>
      <c r="AN369" s="630"/>
      <c r="AO369" s="630"/>
      <c r="AP369" s="630"/>
      <c r="AQ369" s="630"/>
      <c r="AR369" s="630"/>
      <c r="AS369" s="630"/>
      <c r="AT369" s="633">
        <f t="shared" ref="AT369" si="195">AI369*AM369</f>
        <v>0</v>
      </c>
      <c r="AU369" s="634"/>
      <c r="AV369" s="634"/>
      <c r="AW369" s="634"/>
      <c r="AX369" s="634"/>
      <c r="AY369" s="634"/>
      <c r="AZ369" s="634"/>
      <c r="BA369" s="634"/>
      <c r="BB369" s="634"/>
      <c r="BC369" s="634"/>
      <c r="BD369" s="637"/>
      <c r="BE369" s="638"/>
      <c r="BF369" s="639"/>
      <c r="BG369" s="643">
        <f t="shared" si="194"/>
        <v>0</v>
      </c>
      <c r="BH369" s="644"/>
      <c r="BI369" s="644"/>
      <c r="BJ369" s="644"/>
      <c r="BK369" s="644"/>
      <c r="BL369" s="644"/>
      <c r="BM369" s="644"/>
      <c r="BN369" s="644"/>
      <c r="BO369" s="644"/>
      <c r="BP369" s="644"/>
      <c r="BQ369" s="645"/>
      <c r="BR369" s="69"/>
    </row>
    <row r="370" spans="1:70" ht="9.9499999999999993" customHeight="1">
      <c r="A370" s="69"/>
      <c r="B370" s="612"/>
      <c r="C370" s="613"/>
      <c r="D370" s="614"/>
      <c r="E370" s="612"/>
      <c r="F370" s="613"/>
      <c r="G370" s="614"/>
      <c r="H370" s="619"/>
      <c r="I370" s="620"/>
      <c r="J370" s="620"/>
      <c r="K370" s="620"/>
      <c r="L370" s="620"/>
      <c r="M370" s="620"/>
      <c r="N370" s="620"/>
      <c r="O370" s="620"/>
      <c r="P370" s="620"/>
      <c r="Q370" s="620"/>
      <c r="R370" s="620"/>
      <c r="S370" s="620"/>
      <c r="T370" s="620"/>
      <c r="U370" s="620"/>
      <c r="V370" s="620"/>
      <c r="W370" s="620"/>
      <c r="X370" s="620"/>
      <c r="Y370" s="620"/>
      <c r="Z370" s="620"/>
      <c r="AA370" s="620"/>
      <c r="AB370" s="620"/>
      <c r="AC370" s="620"/>
      <c r="AD370" s="621"/>
      <c r="AE370" s="612"/>
      <c r="AF370" s="613"/>
      <c r="AG370" s="613"/>
      <c r="AH370" s="614"/>
      <c r="AI370" s="626"/>
      <c r="AJ370" s="627"/>
      <c r="AK370" s="627"/>
      <c r="AL370" s="628"/>
      <c r="AM370" s="631"/>
      <c r="AN370" s="632"/>
      <c r="AO370" s="632"/>
      <c r="AP370" s="632"/>
      <c r="AQ370" s="632"/>
      <c r="AR370" s="632"/>
      <c r="AS370" s="632"/>
      <c r="AT370" s="635"/>
      <c r="AU370" s="636"/>
      <c r="AV370" s="636"/>
      <c r="AW370" s="636"/>
      <c r="AX370" s="636"/>
      <c r="AY370" s="636"/>
      <c r="AZ370" s="636"/>
      <c r="BA370" s="636"/>
      <c r="BB370" s="636"/>
      <c r="BC370" s="636"/>
      <c r="BD370" s="640"/>
      <c r="BE370" s="641"/>
      <c r="BF370" s="642"/>
      <c r="BG370" s="646"/>
      <c r="BH370" s="647"/>
      <c r="BI370" s="647"/>
      <c r="BJ370" s="647"/>
      <c r="BK370" s="647"/>
      <c r="BL370" s="647"/>
      <c r="BM370" s="647"/>
      <c r="BN370" s="647"/>
      <c r="BO370" s="647"/>
      <c r="BP370" s="647"/>
      <c r="BQ370" s="648"/>
      <c r="BR370" s="69"/>
    </row>
    <row r="371" spans="1:70" ht="9.9499999999999993" customHeight="1">
      <c r="A371" s="69"/>
      <c r="B371" s="609"/>
      <c r="C371" s="610"/>
      <c r="D371" s="611"/>
      <c r="E371" s="615"/>
      <c r="F371" s="610"/>
      <c r="G371" s="611"/>
      <c r="H371" s="616"/>
      <c r="I371" s="617"/>
      <c r="J371" s="617"/>
      <c r="K371" s="617"/>
      <c r="L371" s="617"/>
      <c r="M371" s="617"/>
      <c r="N371" s="617"/>
      <c r="O371" s="617"/>
      <c r="P371" s="617"/>
      <c r="Q371" s="617"/>
      <c r="R371" s="617"/>
      <c r="S371" s="617"/>
      <c r="T371" s="617"/>
      <c r="U371" s="617"/>
      <c r="V371" s="617"/>
      <c r="W371" s="617"/>
      <c r="X371" s="617"/>
      <c r="Y371" s="617"/>
      <c r="Z371" s="617"/>
      <c r="AA371" s="617"/>
      <c r="AB371" s="617"/>
      <c r="AC371" s="617"/>
      <c r="AD371" s="618"/>
      <c r="AE371" s="622"/>
      <c r="AF371" s="610"/>
      <c r="AG371" s="610"/>
      <c r="AH371" s="611"/>
      <c r="AI371" s="623"/>
      <c r="AJ371" s="624"/>
      <c r="AK371" s="624"/>
      <c r="AL371" s="625"/>
      <c r="AM371" s="629"/>
      <c r="AN371" s="630"/>
      <c r="AO371" s="630"/>
      <c r="AP371" s="630"/>
      <c r="AQ371" s="630"/>
      <c r="AR371" s="630"/>
      <c r="AS371" s="630"/>
      <c r="AT371" s="633">
        <f t="shared" ref="AT371" si="196">AI371*AM371</f>
        <v>0</v>
      </c>
      <c r="AU371" s="634"/>
      <c r="AV371" s="634"/>
      <c r="AW371" s="634"/>
      <c r="AX371" s="634"/>
      <c r="AY371" s="634"/>
      <c r="AZ371" s="634"/>
      <c r="BA371" s="634"/>
      <c r="BB371" s="634"/>
      <c r="BC371" s="634"/>
      <c r="BD371" s="637"/>
      <c r="BE371" s="638"/>
      <c r="BF371" s="639"/>
      <c r="BG371" s="643">
        <f t="shared" si="194"/>
        <v>0</v>
      </c>
      <c r="BH371" s="644"/>
      <c r="BI371" s="644"/>
      <c r="BJ371" s="644"/>
      <c r="BK371" s="644"/>
      <c r="BL371" s="644"/>
      <c r="BM371" s="644"/>
      <c r="BN371" s="644"/>
      <c r="BO371" s="644"/>
      <c r="BP371" s="644"/>
      <c r="BQ371" s="645"/>
      <c r="BR371" s="69"/>
    </row>
    <row r="372" spans="1:70" ht="9.9499999999999993" customHeight="1">
      <c r="A372" s="69"/>
      <c r="B372" s="612"/>
      <c r="C372" s="613"/>
      <c r="D372" s="614"/>
      <c r="E372" s="612"/>
      <c r="F372" s="613"/>
      <c r="G372" s="614"/>
      <c r="H372" s="619"/>
      <c r="I372" s="620"/>
      <c r="J372" s="620"/>
      <c r="K372" s="620"/>
      <c r="L372" s="620"/>
      <c r="M372" s="620"/>
      <c r="N372" s="620"/>
      <c r="O372" s="620"/>
      <c r="P372" s="620"/>
      <c r="Q372" s="620"/>
      <c r="R372" s="620"/>
      <c r="S372" s="620"/>
      <c r="T372" s="620"/>
      <c r="U372" s="620"/>
      <c r="V372" s="620"/>
      <c r="W372" s="620"/>
      <c r="X372" s="620"/>
      <c r="Y372" s="620"/>
      <c r="Z372" s="620"/>
      <c r="AA372" s="620"/>
      <c r="AB372" s="620"/>
      <c r="AC372" s="620"/>
      <c r="AD372" s="621"/>
      <c r="AE372" s="612"/>
      <c r="AF372" s="613"/>
      <c r="AG372" s="613"/>
      <c r="AH372" s="614"/>
      <c r="AI372" s="626"/>
      <c r="AJ372" s="627"/>
      <c r="AK372" s="627"/>
      <c r="AL372" s="628"/>
      <c r="AM372" s="631"/>
      <c r="AN372" s="632"/>
      <c r="AO372" s="632"/>
      <c r="AP372" s="632"/>
      <c r="AQ372" s="632"/>
      <c r="AR372" s="632"/>
      <c r="AS372" s="632"/>
      <c r="AT372" s="635"/>
      <c r="AU372" s="636"/>
      <c r="AV372" s="636"/>
      <c r="AW372" s="636"/>
      <c r="AX372" s="636"/>
      <c r="AY372" s="636"/>
      <c r="AZ372" s="636"/>
      <c r="BA372" s="636"/>
      <c r="BB372" s="636"/>
      <c r="BC372" s="636"/>
      <c r="BD372" s="640"/>
      <c r="BE372" s="641"/>
      <c r="BF372" s="642"/>
      <c r="BG372" s="646"/>
      <c r="BH372" s="647"/>
      <c r="BI372" s="647"/>
      <c r="BJ372" s="647"/>
      <c r="BK372" s="647"/>
      <c r="BL372" s="647"/>
      <c r="BM372" s="647"/>
      <c r="BN372" s="647"/>
      <c r="BO372" s="647"/>
      <c r="BP372" s="647"/>
      <c r="BQ372" s="648"/>
      <c r="BR372" s="69"/>
    </row>
    <row r="373" spans="1:70" ht="9.9499999999999993" customHeight="1">
      <c r="A373" s="69"/>
      <c r="B373" s="609"/>
      <c r="C373" s="610"/>
      <c r="D373" s="611"/>
      <c r="E373" s="615"/>
      <c r="F373" s="610"/>
      <c r="G373" s="611"/>
      <c r="H373" s="616"/>
      <c r="I373" s="617"/>
      <c r="J373" s="617"/>
      <c r="K373" s="617"/>
      <c r="L373" s="617"/>
      <c r="M373" s="617"/>
      <c r="N373" s="617"/>
      <c r="O373" s="617"/>
      <c r="P373" s="617"/>
      <c r="Q373" s="617"/>
      <c r="R373" s="617"/>
      <c r="S373" s="617"/>
      <c r="T373" s="617"/>
      <c r="U373" s="617"/>
      <c r="V373" s="617"/>
      <c r="W373" s="617"/>
      <c r="X373" s="617"/>
      <c r="Y373" s="617"/>
      <c r="Z373" s="617"/>
      <c r="AA373" s="617"/>
      <c r="AB373" s="617"/>
      <c r="AC373" s="617"/>
      <c r="AD373" s="618"/>
      <c r="AE373" s="622"/>
      <c r="AF373" s="610"/>
      <c r="AG373" s="610"/>
      <c r="AH373" s="611"/>
      <c r="AI373" s="623"/>
      <c r="AJ373" s="624"/>
      <c r="AK373" s="624"/>
      <c r="AL373" s="625"/>
      <c r="AM373" s="629"/>
      <c r="AN373" s="630"/>
      <c r="AO373" s="630"/>
      <c r="AP373" s="630"/>
      <c r="AQ373" s="630"/>
      <c r="AR373" s="630"/>
      <c r="AS373" s="630"/>
      <c r="AT373" s="633">
        <f t="shared" ref="AT373" si="197">AI373*AM373</f>
        <v>0</v>
      </c>
      <c r="AU373" s="634"/>
      <c r="AV373" s="634"/>
      <c r="AW373" s="634"/>
      <c r="AX373" s="634"/>
      <c r="AY373" s="634"/>
      <c r="AZ373" s="634"/>
      <c r="BA373" s="634"/>
      <c r="BB373" s="634"/>
      <c r="BC373" s="634"/>
      <c r="BD373" s="637"/>
      <c r="BE373" s="638"/>
      <c r="BF373" s="639"/>
      <c r="BG373" s="643">
        <f t="shared" si="194"/>
        <v>0</v>
      </c>
      <c r="BH373" s="644"/>
      <c r="BI373" s="644"/>
      <c r="BJ373" s="644"/>
      <c r="BK373" s="644"/>
      <c r="BL373" s="644"/>
      <c r="BM373" s="644"/>
      <c r="BN373" s="644"/>
      <c r="BO373" s="644"/>
      <c r="BP373" s="644"/>
      <c r="BQ373" s="645"/>
      <c r="BR373" s="69"/>
    </row>
    <row r="374" spans="1:70" ht="9.9499999999999993" customHeight="1">
      <c r="A374" s="69"/>
      <c r="B374" s="612"/>
      <c r="C374" s="613"/>
      <c r="D374" s="614"/>
      <c r="E374" s="612"/>
      <c r="F374" s="613"/>
      <c r="G374" s="614"/>
      <c r="H374" s="619"/>
      <c r="I374" s="620"/>
      <c r="J374" s="620"/>
      <c r="K374" s="620"/>
      <c r="L374" s="620"/>
      <c r="M374" s="620"/>
      <c r="N374" s="620"/>
      <c r="O374" s="620"/>
      <c r="P374" s="620"/>
      <c r="Q374" s="620"/>
      <c r="R374" s="620"/>
      <c r="S374" s="620"/>
      <c r="T374" s="620"/>
      <c r="U374" s="620"/>
      <c r="V374" s="620"/>
      <c r="W374" s="620"/>
      <c r="X374" s="620"/>
      <c r="Y374" s="620"/>
      <c r="Z374" s="620"/>
      <c r="AA374" s="620"/>
      <c r="AB374" s="620"/>
      <c r="AC374" s="620"/>
      <c r="AD374" s="621"/>
      <c r="AE374" s="612"/>
      <c r="AF374" s="613"/>
      <c r="AG374" s="613"/>
      <c r="AH374" s="614"/>
      <c r="AI374" s="626"/>
      <c r="AJ374" s="627"/>
      <c r="AK374" s="627"/>
      <c r="AL374" s="628"/>
      <c r="AM374" s="631"/>
      <c r="AN374" s="632"/>
      <c r="AO374" s="632"/>
      <c r="AP374" s="632"/>
      <c r="AQ374" s="632"/>
      <c r="AR374" s="632"/>
      <c r="AS374" s="632"/>
      <c r="AT374" s="635"/>
      <c r="AU374" s="636"/>
      <c r="AV374" s="636"/>
      <c r="AW374" s="636"/>
      <c r="AX374" s="636"/>
      <c r="AY374" s="636"/>
      <c r="AZ374" s="636"/>
      <c r="BA374" s="636"/>
      <c r="BB374" s="636"/>
      <c r="BC374" s="636"/>
      <c r="BD374" s="640"/>
      <c r="BE374" s="641"/>
      <c r="BF374" s="642"/>
      <c r="BG374" s="646"/>
      <c r="BH374" s="647"/>
      <c r="BI374" s="647"/>
      <c r="BJ374" s="647"/>
      <c r="BK374" s="647"/>
      <c r="BL374" s="647"/>
      <c r="BM374" s="647"/>
      <c r="BN374" s="647"/>
      <c r="BO374" s="647"/>
      <c r="BP374" s="647"/>
      <c r="BQ374" s="648"/>
      <c r="BR374" s="69"/>
    </row>
    <row r="375" spans="1:70" ht="9.9499999999999993" customHeight="1">
      <c r="A375" s="69"/>
      <c r="B375" s="609"/>
      <c r="C375" s="610"/>
      <c r="D375" s="611"/>
      <c r="E375" s="615"/>
      <c r="F375" s="610"/>
      <c r="G375" s="611"/>
      <c r="H375" s="616"/>
      <c r="I375" s="617"/>
      <c r="J375" s="617"/>
      <c r="K375" s="617"/>
      <c r="L375" s="617"/>
      <c r="M375" s="617"/>
      <c r="N375" s="617"/>
      <c r="O375" s="617"/>
      <c r="P375" s="617"/>
      <c r="Q375" s="617"/>
      <c r="R375" s="617"/>
      <c r="S375" s="617"/>
      <c r="T375" s="617"/>
      <c r="U375" s="617"/>
      <c r="V375" s="617"/>
      <c r="W375" s="617"/>
      <c r="X375" s="617"/>
      <c r="Y375" s="617"/>
      <c r="Z375" s="617"/>
      <c r="AA375" s="617"/>
      <c r="AB375" s="617"/>
      <c r="AC375" s="617"/>
      <c r="AD375" s="618"/>
      <c r="AE375" s="622"/>
      <c r="AF375" s="610"/>
      <c r="AG375" s="610"/>
      <c r="AH375" s="611"/>
      <c r="AI375" s="623"/>
      <c r="AJ375" s="624"/>
      <c r="AK375" s="624"/>
      <c r="AL375" s="625"/>
      <c r="AM375" s="629"/>
      <c r="AN375" s="630"/>
      <c r="AO375" s="630"/>
      <c r="AP375" s="630"/>
      <c r="AQ375" s="630"/>
      <c r="AR375" s="630"/>
      <c r="AS375" s="630"/>
      <c r="AT375" s="633">
        <f t="shared" ref="AT375" si="198">AI375*AM375</f>
        <v>0</v>
      </c>
      <c r="AU375" s="634"/>
      <c r="AV375" s="634"/>
      <c r="AW375" s="634"/>
      <c r="AX375" s="634"/>
      <c r="AY375" s="634"/>
      <c r="AZ375" s="634"/>
      <c r="BA375" s="634"/>
      <c r="BB375" s="634"/>
      <c r="BC375" s="634"/>
      <c r="BD375" s="637"/>
      <c r="BE375" s="638"/>
      <c r="BF375" s="639"/>
      <c r="BG375" s="643">
        <f t="shared" si="194"/>
        <v>0</v>
      </c>
      <c r="BH375" s="644"/>
      <c r="BI375" s="644"/>
      <c r="BJ375" s="644"/>
      <c r="BK375" s="644"/>
      <c r="BL375" s="644"/>
      <c r="BM375" s="644"/>
      <c r="BN375" s="644"/>
      <c r="BO375" s="644"/>
      <c r="BP375" s="644"/>
      <c r="BQ375" s="645"/>
      <c r="BR375" s="69"/>
    </row>
    <row r="376" spans="1:70" ht="9.9499999999999993" customHeight="1">
      <c r="A376" s="69"/>
      <c r="B376" s="612"/>
      <c r="C376" s="613"/>
      <c r="D376" s="614"/>
      <c r="E376" s="612"/>
      <c r="F376" s="613"/>
      <c r="G376" s="614"/>
      <c r="H376" s="619"/>
      <c r="I376" s="620"/>
      <c r="J376" s="620"/>
      <c r="K376" s="620"/>
      <c r="L376" s="620"/>
      <c r="M376" s="620"/>
      <c r="N376" s="620"/>
      <c r="O376" s="620"/>
      <c r="P376" s="620"/>
      <c r="Q376" s="620"/>
      <c r="R376" s="620"/>
      <c r="S376" s="620"/>
      <c r="T376" s="620"/>
      <c r="U376" s="620"/>
      <c r="V376" s="620"/>
      <c r="W376" s="620"/>
      <c r="X376" s="620"/>
      <c r="Y376" s="620"/>
      <c r="Z376" s="620"/>
      <c r="AA376" s="620"/>
      <c r="AB376" s="620"/>
      <c r="AC376" s="620"/>
      <c r="AD376" s="621"/>
      <c r="AE376" s="612"/>
      <c r="AF376" s="613"/>
      <c r="AG376" s="613"/>
      <c r="AH376" s="614"/>
      <c r="AI376" s="626"/>
      <c r="AJ376" s="627"/>
      <c r="AK376" s="627"/>
      <c r="AL376" s="628"/>
      <c r="AM376" s="631"/>
      <c r="AN376" s="632"/>
      <c r="AO376" s="632"/>
      <c r="AP376" s="632"/>
      <c r="AQ376" s="632"/>
      <c r="AR376" s="632"/>
      <c r="AS376" s="632"/>
      <c r="AT376" s="635"/>
      <c r="AU376" s="636"/>
      <c r="AV376" s="636"/>
      <c r="AW376" s="636"/>
      <c r="AX376" s="636"/>
      <c r="AY376" s="636"/>
      <c r="AZ376" s="636"/>
      <c r="BA376" s="636"/>
      <c r="BB376" s="636"/>
      <c r="BC376" s="636"/>
      <c r="BD376" s="640"/>
      <c r="BE376" s="641"/>
      <c r="BF376" s="642"/>
      <c r="BG376" s="646"/>
      <c r="BH376" s="647"/>
      <c r="BI376" s="647"/>
      <c r="BJ376" s="647"/>
      <c r="BK376" s="647"/>
      <c r="BL376" s="647"/>
      <c r="BM376" s="647"/>
      <c r="BN376" s="647"/>
      <c r="BO376" s="647"/>
      <c r="BP376" s="647"/>
      <c r="BQ376" s="648"/>
      <c r="BR376" s="69"/>
    </row>
    <row r="377" spans="1:70" ht="9.9499999999999993" customHeight="1">
      <c r="A377" s="69"/>
      <c r="B377" s="609"/>
      <c r="C377" s="610"/>
      <c r="D377" s="611"/>
      <c r="E377" s="615"/>
      <c r="F377" s="610"/>
      <c r="G377" s="611"/>
      <c r="H377" s="616"/>
      <c r="I377" s="617"/>
      <c r="J377" s="617"/>
      <c r="K377" s="617"/>
      <c r="L377" s="617"/>
      <c r="M377" s="617"/>
      <c r="N377" s="617"/>
      <c r="O377" s="617"/>
      <c r="P377" s="617"/>
      <c r="Q377" s="617"/>
      <c r="R377" s="617"/>
      <c r="S377" s="617"/>
      <c r="T377" s="617"/>
      <c r="U377" s="617"/>
      <c r="V377" s="617"/>
      <c r="W377" s="617"/>
      <c r="X377" s="617"/>
      <c r="Y377" s="617"/>
      <c r="Z377" s="617"/>
      <c r="AA377" s="617"/>
      <c r="AB377" s="617"/>
      <c r="AC377" s="617"/>
      <c r="AD377" s="618"/>
      <c r="AE377" s="622"/>
      <c r="AF377" s="610"/>
      <c r="AG377" s="610"/>
      <c r="AH377" s="611"/>
      <c r="AI377" s="623"/>
      <c r="AJ377" s="624"/>
      <c r="AK377" s="624"/>
      <c r="AL377" s="625"/>
      <c r="AM377" s="629"/>
      <c r="AN377" s="630"/>
      <c r="AO377" s="630"/>
      <c r="AP377" s="630"/>
      <c r="AQ377" s="630"/>
      <c r="AR377" s="630"/>
      <c r="AS377" s="630"/>
      <c r="AT377" s="633">
        <f t="shared" ref="AT377" si="199">AI377*AM377</f>
        <v>0</v>
      </c>
      <c r="AU377" s="634"/>
      <c r="AV377" s="634"/>
      <c r="AW377" s="634"/>
      <c r="AX377" s="634"/>
      <c r="AY377" s="634"/>
      <c r="AZ377" s="634"/>
      <c r="BA377" s="634"/>
      <c r="BB377" s="634"/>
      <c r="BC377" s="634"/>
      <c r="BD377" s="637"/>
      <c r="BE377" s="638"/>
      <c r="BF377" s="639"/>
      <c r="BG377" s="643">
        <f t="shared" si="194"/>
        <v>0</v>
      </c>
      <c r="BH377" s="644"/>
      <c r="BI377" s="644"/>
      <c r="BJ377" s="644"/>
      <c r="BK377" s="644"/>
      <c r="BL377" s="644"/>
      <c r="BM377" s="644"/>
      <c r="BN377" s="644"/>
      <c r="BO377" s="644"/>
      <c r="BP377" s="644"/>
      <c r="BQ377" s="645"/>
      <c r="BR377" s="69"/>
    </row>
    <row r="378" spans="1:70" ht="9.9499999999999993" customHeight="1">
      <c r="A378" s="69"/>
      <c r="B378" s="612"/>
      <c r="C378" s="613"/>
      <c r="D378" s="614"/>
      <c r="E378" s="612"/>
      <c r="F378" s="613"/>
      <c r="G378" s="614"/>
      <c r="H378" s="619"/>
      <c r="I378" s="620"/>
      <c r="J378" s="620"/>
      <c r="K378" s="620"/>
      <c r="L378" s="620"/>
      <c r="M378" s="620"/>
      <c r="N378" s="620"/>
      <c r="O378" s="620"/>
      <c r="P378" s="620"/>
      <c r="Q378" s="620"/>
      <c r="R378" s="620"/>
      <c r="S378" s="620"/>
      <c r="T378" s="620"/>
      <c r="U378" s="620"/>
      <c r="V378" s="620"/>
      <c r="W378" s="620"/>
      <c r="X378" s="620"/>
      <c r="Y378" s="620"/>
      <c r="Z378" s="620"/>
      <c r="AA378" s="620"/>
      <c r="AB378" s="620"/>
      <c r="AC378" s="620"/>
      <c r="AD378" s="621"/>
      <c r="AE378" s="612"/>
      <c r="AF378" s="613"/>
      <c r="AG378" s="613"/>
      <c r="AH378" s="614"/>
      <c r="AI378" s="626"/>
      <c r="AJ378" s="627"/>
      <c r="AK378" s="627"/>
      <c r="AL378" s="628"/>
      <c r="AM378" s="631"/>
      <c r="AN378" s="632"/>
      <c r="AO378" s="632"/>
      <c r="AP378" s="632"/>
      <c r="AQ378" s="632"/>
      <c r="AR378" s="632"/>
      <c r="AS378" s="632"/>
      <c r="AT378" s="635"/>
      <c r="AU378" s="636"/>
      <c r="AV378" s="636"/>
      <c r="AW378" s="636"/>
      <c r="AX378" s="636"/>
      <c r="AY378" s="636"/>
      <c r="AZ378" s="636"/>
      <c r="BA378" s="636"/>
      <c r="BB378" s="636"/>
      <c r="BC378" s="636"/>
      <c r="BD378" s="640"/>
      <c r="BE378" s="641"/>
      <c r="BF378" s="642"/>
      <c r="BG378" s="646"/>
      <c r="BH378" s="647"/>
      <c r="BI378" s="647"/>
      <c r="BJ378" s="647"/>
      <c r="BK378" s="647"/>
      <c r="BL378" s="647"/>
      <c r="BM378" s="647"/>
      <c r="BN378" s="647"/>
      <c r="BO378" s="647"/>
      <c r="BP378" s="647"/>
      <c r="BQ378" s="648"/>
      <c r="BR378" s="69"/>
    </row>
    <row r="379" spans="1:70" ht="9.9499999999999993" customHeight="1">
      <c r="A379" s="69"/>
      <c r="B379" s="609"/>
      <c r="C379" s="610"/>
      <c r="D379" s="611"/>
      <c r="E379" s="615"/>
      <c r="F379" s="610"/>
      <c r="G379" s="611"/>
      <c r="H379" s="616"/>
      <c r="I379" s="617"/>
      <c r="J379" s="617"/>
      <c r="K379" s="617"/>
      <c r="L379" s="617"/>
      <c r="M379" s="617"/>
      <c r="N379" s="617"/>
      <c r="O379" s="617"/>
      <c r="P379" s="617"/>
      <c r="Q379" s="617"/>
      <c r="R379" s="617"/>
      <c r="S379" s="617"/>
      <c r="T379" s="617"/>
      <c r="U379" s="617"/>
      <c r="V379" s="617"/>
      <c r="W379" s="617"/>
      <c r="X379" s="617"/>
      <c r="Y379" s="617"/>
      <c r="Z379" s="617"/>
      <c r="AA379" s="617"/>
      <c r="AB379" s="617"/>
      <c r="AC379" s="617"/>
      <c r="AD379" s="618"/>
      <c r="AE379" s="622"/>
      <c r="AF379" s="610"/>
      <c r="AG379" s="610"/>
      <c r="AH379" s="611"/>
      <c r="AI379" s="623"/>
      <c r="AJ379" s="624"/>
      <c r="AK379" s="624"/>
      <c r="AL379" s="625"/>
      <c r="AM379" s="629"/>
      <c r="AN379" s="630"/>
      <c r="AO379" s="630"/>
      <c r="AP379" s="630"/>
      <c r="AQ379" s="630"/>
      <c r="AR379" s="630"/>
      <c r="AS379" s="630"/>
      <c r="AT379" s="633">
        <f t="shared" ref="AT379" si="200">AI379*AM379</f>
        <v>0</v>
      </c>
      <c r="AU379" s="634"/>
      <c r="AV379" s="634"/>
      <c r="AW379" s="634"/>
      <c r="AX379" s="634"/>
      <c r="AY379" s="634"/>
      <c r="AZ379" s="634"/>
      <c r="BA379" s="634"/>
      <c r="BB379" s="634"/>
      <c r="BC379" s="634"/>
      <c r="BD379" s="637"/>
      <c r="BE379" s="638"/>
      <c r="BF379" s="639"/>
      <c r="BG379" s="643">
        <f t="shared" si="194"/>
        <v>0</v>
      </c>
      <c r="BH379" s="644"/>
      <c r="BI379" s="644"/>
      <c r="BJ379" s="644"/>
      <c r="BK379" s="644"/>
      <c r="BL379" s="644"/>
      <c r="BM379" s="644"/>
      <c r="BN379" s="644"/>
      <c r="BO379" s="644"/>
      <c r="BP379" s="644"/>
      <c r="BQ379" s="645"/>
      <c r="BR379" s="69"/>
    </row>
    <row r="380" spans="1:70" ht="9.9499999999999993" customHeight="1">
      <c r="A380" s="69"/>
      <c r="B380" s="612"/>
      <c r="C380" s="613"/>
      <c r="D380" s="614"/>
      <c r="E380" s="612"/>
      <c r="F380" s="613"/>
      <c r="G380" s="614"/>
      <c r="H380" s="619"/>
      <c r="I380" s="620"/>
      <c r="J380" s="620"/>
      <c r="K380" s="620"/>
      <c r="L380" s="620"/>
      <c r="M380" s="620"/>
      <c r="N380" s="620"/>
      <c r="O380" s="620"/>
      <c r="P380" s="620"/>
      <c r="Q380" s="620"/>
      <c r="R380" s="620"/>
      <c r="S380" s="620"/>
      <c r="T380" s="620"/>
      <c r="U380" s="620"/>
      <c r="V380" s="620"/>
      <c r="W380" s="620"/>
      <c r="X380" s="620"/>
      <c r="Y380" s="620"/>
      <c r="Z380" s="620"/>
      <c r="AA380" s="620"/>
      <c r="AB380" s="620"/>
      <c r="AC380" s="620"/>
      <c r="AD380" s="621"/>
      <c r="AE380" s="612"/>
      <c r="AF380" s="613"/>
      <c r="AG380" s="613"/>
      <c r="AH380" s="614"/>
      <c r="AI380" s="626"/>
      <c r="AJ380" s="627"/>
      <c r="AK380" s="627"/>
      <c r="AL380" s="628"/>
      <c r="AM380" s="631"/>
      <c r="AN380" s="632"/>
      <c r="AO380" s="632"/>
      <c r="AP380" s="632"/>
      <c r="AQ380" s="632"/>
      <c r="AR380" s="632"/>
      <c r="AS380" s="632"/>
      <c r="AT380" s="635"/>
      <c r="AU380" s="636"/>
      <c r="AV380" s="636"/>
      <c r="AW380" s="636"/>
      <c r="AX380" s="636"/>
      <c r="AY380" s="636"/>
      <c r="AZ380" s="636"/>
      <c r="BA380" s="636"/>
      <c r="BB380" s="636"/>
      <c r="BC380" s="636"/>
      <c r="BD380" s="640"/>
      <c r="BE380" s="641"/>
      <c r="BF380" s="642"/>
      <c r="BG380" s="646"/>
      <c r="BH380" s="647"/>
      <c r="BI380" s="647"/>
      <c r="BJ380" s="647"/>
      <c r="BK380" s="647"/>
      <c r="BL380" s="647"/>
      <c r="BM380" s="647"/>
      <c r="BN380" s="647"/>
      <c r="BO380" s="647"/>
      <c r="BP380" s="647"/>
      <c r="BQ380" s="648"/>
      <c r="BR380" s="69"/>
    </row>
    <row r="381" spans="1:70" ht="9.9499999999999993" customHeight="1">
      <c r="A381" s="69"/>
      <c r="B381" s="609"/>
      <c r="C381" s="610"/>
      <c r="D381" s="611"/>
      <c r="E381" s="615"/>
      <c r="F381" s="610"/>
      <c r="G381" s="611"/>
      <c r="H381" s="616"/>
      <c r="I381" s="617"/>
      <c r="J381" s="617"/>
      <c r="K381" s="617"/>
      <c r="L381" s="617"/>
      <c r="M381" s="617"/>
      <c r="N381" s="617"/>
      <c r="O381" s="617"/>
      <c r="P381" s="617"/>
      <c r="Q381" s="617"/>
      <c r="R381" s="617"/>
      <c r="S381" s="617"/>
      <c r="T381" s="617"/>
      <c r="U381" s="617"/>
      <c r="V381" s="617"/>
      <c r="W381" s="617"/>
      <c r="X381" s="617"/>
      <c r="Y381" s="617"/>
      <c r="Z381" s="617"/>
      <c r="AA381" s="617"/>
      <c r="AB381" s="617"/>
      <c r="AC381" s="617"/>
      <c r="AD381" s="618"/>
      <c r="AE381" s="622"/>
      <c r="AF381" s="610"/>
      <c r="AG381" s="610"/>
      <c r="AH381" s="611"/>
      <c r="AI381" s="623"/>
      <c r="AJ381" s="624"/>
      <c r="AK381" s="624"/>
      <c r="AL381" s="625"/>
      <c r="AM381" s="629"/>
      <c r="AN381" s="630"/>
      <c r="AO381" s="630"/>
      <c r="AP381" s="630"/>
      <c r="AQ381" s="630"/>
      <c r="AR381" s="630"/>
      <c r="AS381" s="630"/>
      <c r="AT381" s="633">
        <f t="shared" ref="AT381" si="201">AI381*AM381</f>
        <v>0</v>
      </c>
      <c r="AU381" s="634"/>
      <c r="AV381" s="634"/>
      <c r="AW381" s="634"/>
      <c r="AX381" s="634"/>
      <c r="AY381" s="634"/>
      <c r="AZ381" s="634"/>
      <c r="BA381" s="634"/>
      <c r="BB381" s="634"/>
      <c r="BC381" s="634"/>
      <c r="BD381" s="637"/>
      <c r="BE381" s="638"/>
      <c r="BF381" s="639"/>
      <c r="BG381" s="643">
        <f t="shared" si="194"/>
        <v>0</v>
      </c>
      <c r="BH381" s="644"/>
      <c r="BI381" s="644"/>
      <c r="BJ381" s="644"/>
      <c r="BK381" s="644"/>
      <c r="BL381" s="644"/>
      <c r="BM381" s="644"/>
      <c r="BN381" s="644"/>
      <c r="BO381" s="644"/>
      <c r="BP381" s="644"/>
      <c r="BQ381" s="645"/>
      <c r="BR381" s="69"/>
    </row>
    <row r="382" spans="1:70" ht="9.9499999999999993" customHeight="1">
      <c r="A382" s="69"/>
      <c r="B382" s="612"/>
      <c r="C382" s="613"/>
      <c r="D382" s="614"/>
      <c r="E382" s="612"/>
      <c r="F382" s="613"/>
      <c r="G382" s="614"/>
      <c r="H382" s="619"/>
      <c r="I382" s="620"/>
      <c r="J382" s="620"/>
      <c r="K382" s="620"/>
      <c r="L382" s="620"/>
      <c r="M382" s="620"/>
      <c r="N382" s="620"/>
      <c r="O382" s="620"/>
      <c r="P382" s="620"/>
      <c r="Q382" s="620"/>
      <c r="R382" s="620"/>
      <c r="S382" s="620"/>
      <c r="T382" s="620"/>
      <c r="U382" s="620"/>
      <c r="V382" s="620"/>
      <c r="W382" s="620"/>
      <c r="X382" s="620"/>
      <c r="Y382" s="620"/>
      <c r="Z382" s="620"/>
      <c r="AA382" s="620"/>
      <c r="AB382" s="620"/>
      <c r="AC382" s="620"/>
      <c r="AD382" s="621"/>
      <c r="AE382" s="612"/>
      <c r="AF382" s="613"/>
      <c r="AG382" s="613"/>
      <c r="AH382" s="614"/>
      <c r="AI382" s="626"/>
      <c r="AJ382" s="627"/>
      <c r="AK382" s="627"/>
      <c r="AL382" s="628"/>
      <c r="AM382" s="631"/>
      <c r="AN382" s="632"/>
      <c r="AO382" s="632"/>
      <c r="AP382" s="632"/>
      <c r="AQ382" s="632"/>
      <c r="AR382" s="632"/>
      <c r="AS382" s="632"/>
      <c r="AT382" s="635"/>
      <c r="AU382" s="636"/>
      <c r="AV382" s="636"/>
      <c r="AW382" s="636"/>
      <c r="AX382" s="636"/>
      <c r="AY382" s="636"/>
      <c r="AZ382" s="636"/>
      <c r="BA382" s="636"/>
      <c r="BB382" s="636"/>
      <c r="BC382" s="636"/>
      <c r="BD382" s="640"/>
      <c r="BE382" s="641"/>
      <c r="BF382" s="642"/>
      <c r="BG382" s="646"/>
      <c r="BH382" s="647"/>
      <c r="BI382" s="647"/>
      <c r="BJ382" s="647"/>
      <c r="BK382" s="647"/>
      <c r="BL382" s="647"/>
      <c r="BM382" s="647"/>
      <c r="BN382" s="647"/>
      <c r="BO382" s="647"/>
      <c r="BP382" s="647"/>
      <c r="BQ382" s="648"/>
      <c r="BR382" s="69"/>
    </row>
    <row r="383" spans="1:70" ht="9.9499999999999993" customHeight="1">
      <c r="A383" s="69"/>
      <c r="B383" s="609"/>
      <c r="C383" s="610"/>
      <c r="D383" s="611"/>
      <c r="E383" s="615"/>
      <c r="F383" s="610"/>
      <c r="G383" s="611"/>
      <c r="H383" s="616"/>
      <c r="I383" s="617"/>
      <c r="J383" s="617"/>
      <c r="K383" s="617"/>
      <c r="L383" s="617"/>
      <c r="M383" s="617"/>
      <c r="N383" s="617"/>
      <c r="O383" s="617"/>
      <c r="P383" s="617"/>
      <c r="Q383" s="617"/>
      <c r="R383" s="617"/>
      <c r="S383" s="617"/>
      <c r="T383" s="617"/>
      <c r="U383" s="617"/>
      <c r="V383" s="617"/>
      <c r="W383" s="617"/>
      <c r="X383" s="617"/>
      <c r="Y383" s="617"/>
      <c r="Z383" s="617"/>
      <c r="AA383" s="617"/>
      <c r="AB383" s="617"/>
      <c r="AC383" s="617"/>
      <c r="AD383" s="618"/>
      <c r="AE383" s="622"/>
      <c r="AF383" s="610"/>
      <c r="AG383" s="610"/>
      <c r="AH383" s="611"/>
      <c r="AI383" s="623"/>
      <c r="AJ383" s="624"/>
      <c r="AK383" s="624"/>
      <c r="AL383" s="625"/>
      <c r="AM383" s="629"/>
      <c r="AN383" s="630"/>
      <c r="AO383" s="630"/>
      <c r="AP383" s="630"/>
      <c r="AQ383" s="630"/>
      <c r="AR383" s="630"/>
      <c r="AS383" s="630"/>
      <c r="AT383" s="633">
        <f t="shared" ref="AT383" si="202">AI383*AM383</f>
        <v>0</v>
      </c>
      <c r="AU383" s="634"/>
      <c r="AV383" s="634"/>
      <c r="AW383" s="634"/>
      <c r="AX383" s="634"/>
      <c r="AY383" s="634"/>
      <c r="AZ383" s="634"/>
      <c r="BA383" s="634"/>
      <c r="BB383" s="634"/>
      <c r="BC383" s="634"/>
      <c r="BD383" s="637"/>
      <c r="BE383" s="638"/>
      <c r="BF383" s="639"/>
      <c r="BG383" s="643">
        <f t="shared" si="194"/>
        <v>0</v>
      </c>
      <c r="BH383" s="644"/>
      <c r="BI383" s="644"/>
      <c r="BJ383" s="644"/>
      <c r="BK383" s="644"/>
      <c r="BL383" s="644"/>
      <c r="BM383" s="644"/>
      <c r="BN383" s="644"/>
      <c r="BO383" s="644"/>
      <c r="BP383" s="644"/>
      <c r="BQ383" s="645"/>
      <c r="BR383" s="69"/>
    </row>
    <row r="384" spans="1:70" ht="9.9499999999999993" customHeight="1">
      <c r="A384" s="69"/>
      <c r="B384" s="612"/>
      <c r="C384" s="613"/>
      <c r="D384" s="614"/>
      <c r="E384" s="612"/>
      <c r="F384" s="613"/>
      <c r="G384" s="614"/>
      <c r="H384" s="619"/>
      <c r="I384" s="620"/>
      <c r="J384" s="620"/>
      <c r="K384" s="620"/>
      <c r="L384" s="620"/>
      <c r="M384" s="620"/>
      <c r="N384" s="620"/>
      <c r="O384" s="620"/>
      <c r="P384" s="620"/>
      <c r="Q384" s="620"/>
      <c r="R384" s="620"/>
      <c r="S384" s="620"/>
      <c r="T384" s="620"/>
      <c r="U384" s="620"/>
      <c r="V384" s="620"/>
      <c r="W384" s="620"/>
      <c r="X384" s="620"/>
      <c r="Y384" s="620"/>
      <c r="Z384" s="620"/>
      <c r="AA384" s="620"/>
      <c r="AB384" s="620"/>
      <c r="AC384" s="620"/>
      <c r="AD384" s="621"/>
      <c r="AE384" s="612"/>
      <c r="AF384" s="613"/>
      <c r="AG384" s="613"/>
      <c r="AH384" s="614"/>
      <c r="AI384" s="626"/>
      <c r="AJ384" s="627"/>
      <c r="AK384" s="627"/>
      <c r="AL384" s="628"/>
      <c r="AM384" s="631"/>
      <c r="AN384" s="632"/>
      <c r="AO384" s="632"/>
      <c r="AP384" s="632"/>
      <c r="AQ384" s="632"/>
      <c r="AR384" s="632"/>
      <c r="AS384" s="632"/>
      <c r="AT384" s="635"/>
      <c r="AU384" s="636"/>
      <c r="AV384" s="636"/>
      <c r="AW384" s="636"/>
      <c r="AX384" s="636"/>
      <c r="AY384" s="636"/>
      <c r="AZ384" s="636"/>
      <c r="BA384" s="636"/>
      <c r="BB384" s="636"/>
      <c r="BC384" s="636"/>
      <c r="BD384" s="640"/>
      <c r="BE384" s="641"/>
      <c r="BF384" s="642"/>
      <c r="BG384" s="646"/>
      <c r="BH384" s="647"/>
      <c r="BI384" s="647"/>
      <c r="BJ384" s="647"/>
      <c r="BK384" s="647"/>
      <c r="BL384" s="647"/>
      <c r="BM384" s="647"/>
      <c r="BN384" s="647"/>
      <c r="BO384" s="647"/>
      <c r="BP384" s="647"/>
      <c r="BQ384" s="648"/>
      <c r="BR384" s="69"/>
    </row>
    <row r="385" spans="1:70" ht="9.9499999999999993" customHeight="1">
      <c r="A385" s="69"/>
      <c r="B385" s="609"/>
      <c r="C385" s="610"/>
      <c r="D385" s="611"/>
      <c r="E385" s="615"/>
      <c r="F385" s="610"/>
      <c r="G385" s="611"/>
      <c r="H385" s="616"/>
      <c r="I385" s="617"/>
      <c r="J385" s="617"/>
      <c r="K385" s="617"/>
      <c r="L385" s="617"/>
      <c r="M385" s="617"/>
      <c r="N385" s="617"/>
      <c r="O385" s="617"/>
      <c r="P385" s="617"/>
      <c r="Q385" s="617"/>
      <c r="R385" s="617"/>
      <c r="S385" s="617"/>
      <c r="T385" s="617"/>
      <c r="U385" s="617"/>
      <c r="V385" s="617"/>
      <c r="W385" s="617"/>
      <c r="X385" s="617"/>
      <c r="Y385" s="617"/>
      <c r="Z385" s="617"/>
      <c r="AA385" s="617"/>
      <c r="AB385" s="617"/>
      <c r="AC385" s="617"/>
      <c r="AD385" s="618"/>
      <c r="AE385" s="622"/>
      <c r="AF385" s="610"/>
      <c r="AG385" s="610"/>
      <c r="AH385" s="611"/>
      <c r="AI385" s="623"/>
      <c r="AJ385" s="624"/>
      <c r="AK385" s="624"/>
      <c r="AL385" s="625"/>
      <c r="AM385" s="629"/>
      <c r="AN385" s="630"/>
      <c r="AO385" s="630"/>
      <c r="AP385" s="630"/>
      <c r="AQ385" s="630"/>
      <c r="AR385" s="630"/>
      <c r="AS385" s="630"/>
      <c r="AT385" s="633">
        <f t="shared" ref="AT385" si="203">AI385*AM385</f>
        <v>0</v>
      </c>
      <c r="AU385" s="634"/>
      <c r="AV385" s="634"/>
      <c r="AW385" s="634"/>
      <c r="AX385" s="634"/>
      <c r="AY385" s="634"/>
      <c r="AZ385" s="634"/>
      <c r="BA385" s="634"/>
      <c r="BB385" s="634"/>
      <c r="BC385" s="634"/>
      <c r="BD385" s="637"/>
      <c r="BE385" s="638"/>
      <c r="BF385" s="639"/>
      <c r="BG385" s="643">
        <f t="shared" si="194"/>
        <v>0</v>
      </c>
      <c r="BH385" s="644"/>
      <c r="BI385" s="644"/>
      <c r="BJ385" s="644"/>
      <c r="BK385" s="644"/>
      <c r="BL385" s="644"/>
      <c r="BM385" s="644"/>
      <c r="BN385" s="644"/>
      <c r="BO385" s="644"/>
      <c r="BP385" s="644"/>
      <c r="BQ385" s="645"/>
      <c r="BR385" s="69"/>
    </row>
    <row r="386" spans="1:70" ht="9.9499999999999993" customHeight="1">
      <c r="A386" s="69"/>
      <c r="B386" s="612"/>
      <c r="C386" s="613"/>
      <c r="D386" s="614"/>
      <c r="E386" s="612"/>
      <c r="F386" s="613"/>
      <c r="G386" s="614"/>
      <c r="H386" s="619"/>
      <c r="I386" s="620"/>
      <c r="J386" s="620"/>
      <c r="K386" s="620"/>
      <c r="L386" s="620"/>
      <c r="M386" s="620"/>
      <c r="N386" s="620"/>
      <c r="O386" s="620"/>
      <c r="P386" s="620"/>
      <c r="Q386" s="620"/>
      <c r="R386" s="620"/>
      <c r="S386" s="620"/>
      <c r="T386" s="620"/>
      <c r="U386" s="620"/>
      <c r="V386" s="620"/>
      <c r="W386" s="620"/>
      <c r="X386" s="620"/>
      <c r="Y386" s="620"/>
      <c r="Z386" s="620"/>
      <c r="AA386" s="620"/>
      <c r="AB386" s="620"/>
      <c r="AC386" s="620"/>
      <c r="AD386" s="621"/>
      <c r="AE386" s="612"/>
      <c r="AF386" s="613"/>
      <c r="AG386" s="613"/>
      <c r="AH386" s="614"/>
      <c r="AI386" s="626"/>
      <c r="AJ386" s="627"/>
      <c r="AK386" s="627"/>
      <c r="AL386" s="628"/>
      <c r="AM386" s="631"/>
      <c r="AN386" s="632"/>
      <c r="AO386" s="632"/>
      <c r="AP386" s="632"/>
      <c r="AQ386" s="632"/>
      <c r="AR386" s="632"/>
      <c r="AS386" s="632"/>
      <c r="AT386" s="635"/>
      <c r="AU386" s="636"/>
      <c r="AV386" s="636"/>
      <c r="AW386" s="636"/>
      <c r="AX386" s="636"/>
      <c r="AY386" s="636"/>
      <c r="AZ386" s="636"/>
      <c r="BA386" s="636"/>
      <c r="BB386" s="636"/>
      <c r="BC386" s="636"/>
      <c r="BD386" s="640"/>
      <c r="BE386" s="641"/>
      <c r="BF386" s="642"/>
      <c r="BG386" s="646"/>
      <c r="BH386" s="647"/>
      <c r="BI386" s="647"/>
      <c r="BJ386" s="647"/>
      <c r="BK386" s="647"/>
      <c r="BL386" s="647"/>
      <c r="BM386" s="647"/>
      <c r="BN386" s="647"/>
      <c r="BO386" s="647"/>
      <c r="BP386" s="647"/>
      <c r="BQ386" s="648"/>
      <c r="BR386" s="69"/>
    </row>
    <row r="387" spans="1:70" ht="9.9499999999999993" customHeight="1">
      <c r="A387" s="69"/>
      <c r="B387" s="609"/>
      <c r="C387" s="610"/>
      <c r="D387" s="611"/>
      <c r="E387" s="615"/>
      <c r="F387" s="610"/>
      <c r="G387" s="611"/>
      <c r="H387" s="616"/>
      <c r="I387" s="617"/>
      <c r="J387" s="617"/>
      <c r="K387" s="617"/>
      <c r="L387" s="617"/>
      <c r="M387" s="617"/>
      <c r="N387" s="617"/>
      <c r="O387" s="617"/>
      <c r="P387" s="617"/>
      <c r="Q387" s="617"/>
      <c r="R387" s="617"/>
      <c r="S387" s="617"/>
      <c r="T387" s="617"/>
      <c r="U387" s="617"/>
      <c r="V387" s="617"/>
      <c r="W387" s="617"/>
      <c r="X387" s="617"/>
      <c r="Y387" s="617"/>
      <c r="Z387" s="617"/>
      <c r="AA387" s="617"/>
      <c r="AB387" s="617"/>
      <c r="AC387" s="617"/>
      <c r="AD387" s="618"/>
      <c r="AE387" s="622"/>
      <c r="AF387" s="610"/>
      <c r="AG387" s="610"/>
      <c r="AH387" s="611"/>
      <c r="AI387" s="623"/>
      <c r="AJ387" s="624"/>
      <c r="AK387" s="624"/>
      <c r="AL387" s="625"/>
      <c r="AM387" s="629"/>
      <c r="AN387" s="630"/>
      <c r="AO387" s="630"/>
      <c r="AP387" s="630"/>
      <c r="AQ387" s="630"/>
      <c r="AR387" s="630"/>
      <c r="AS387" s="630"/>
      <c r="AT387" s="633">
        <f t="shared" ref="AT387" si="204">AI387*AM387</f>
        <v>0</v>
      </c>
      <c r="AU387" s="634"/>
      <c r="AV387" s="634"/>
      <c r="AW387" s="634"/>
      <c r="AX387" s="634"/>
      <c r="AY387" s="634"/>
      <c r="AZ387" s="634"/>
      <c r="BA387" s="634"/>
      <c r="BB387" s="634"/>
      <c r="BC387" s="634"/>
      <c r="BD387" s="637"/>
      <c r="BE387" s="638"/>
      <c r="BF387" s="639"/>
      <c r="BG387" s="643">
        <f t="shared" si="194"/>
        <v>0</v>
      </c>
      <c r="BH387" s="644"/>
      <c r="BI387" s="644"/>
      <c r="BJ387" s="644"/>
      <c r="BK387" s="644"/>
      <c r="BL387" s="644"/>
      <c r="BM387" s="644"/>
      <c r="BN387" s="644"/>
      <c r="BO387" s="644"/>
      <c r="BP387" s="644"/>
      <c r="BQ387" s="645"/>
      <c r="BR387" s="69"/>
    </row>
    <row r="388" spans="1:70" ht="9.9499999999999993" customHeight="1">
      <c r="A388" s="69"/>
      <c r="B388" s="612"/>
      <c r="C388" s="613"/>
      <c r="D388" s="614"/>
      <c r="E388" s="612"/>
      <c r="F388" s="613"/>
      <c r="G388" s="614"/>
      <c r="H388" s="619"/>
      <c r="I388" s="620"/>
      <c r="J388" s="620"/>
      <c r="K388" s="620"/>
      <c r="L388" s="620"/>
      <c r="M388" s="620"/>
      <c r="N388" s="620"/>
      <c r="O388" s="620"/>
      <c r="P388" s="620"/>
      <c r="Q388" s="620"/>
      <c r="R388" s="620"/>
      <c r="S388" s="620"/>
      <c r="T388" s="620"/>
      <c r="U388" s="620"/>
      <c r="V388" s="620"/>
      <c r="W388" s="620"/>
      <c r="X388" s="620"/>
      <c r="Y388" s="620"/>
      <c r="Z388" s="620"/>
      <c r="AA388" s="620"/>
      <c r="AB388" s="620"/>
      <c r="AC388" s="620"/>
      <c r="AD388" s="621"/>
      <c r="AE388" s="612"/>
      <c r="AF388" s="613"/>
      <c r="AG388" s="613"/>
      <c r="AH388" s="614"/>
      <c r="AI388" s="626"/>
      <c r="AJ388" s="627"/>
      <c r="AK388" s="627"/>
      <c r="AL388" s="628"/>
      <c r="AM388" s="631"/>
      <c r="AN388" s="632"/>
      <c r="AO388" s="632"/>
      <c r="AP388" s="632"/>
      <c r="AQ388" s="632"/>
      <c r="AR388" s="632"/>
      <c r="AS388" s="632"/>
      <c r="AT388" s="635"/>
      <c r="AU388" s="636"/>
      <c r="AV388" s="636"/>
      <c r="AW388" s="636"/>
      <c r="AX388" s="636"/>
      <c r="AY388" s="636"/>
      <c r="AZ388" s="636"/>
      <c r="BA388" s="636"/>
      <c r="BB388" s="636"/>
      <c r="BC388" s="636"/>
      <c r="BD388" s="640"/>
      <c r="BE388" s="641"/>
      <c r="BF388" s="642"/>
      <c r="BG388" s="646"/>
      <c r="BH388" s="647"/>
      <c r="BI388" s="647"/>
      <c r="BJ388" s="647"/>
      <c r="BK388" s="647"/>
      <c r="BL388" s="647"/>
      <c r="BM388" s="647"/>
      <c r="BN388" s="647"/>
      <c r="BO388" s="647"/>
      <c r="BP388" s="647"/>
      <c r="BQ388" s="648"/>
      <c r="BR388" s="69"/>
    </row>
    <row r="389" spans="1:70" ht="9.9499999999999993" customHeight="1">
      <c r="A389" s="69"/>
      <c r="B389" s="609"/>
      <c r="C389" s="610"/>
      <c r="D389" s="611"/>
      <c r="E389" s="615"/>
      <c r="F389" s="610"/>
      <c r="G389" s="611"/>
      <c r="H389" s="616"/>
      <c r="I389" s="617"/>
      <c r="J389" s="617"/>
      <c r="K389" s="617"/>
      <c r="L389" s="617"/>
      <c r="M389" s="617"/>
      <c r="N389" s="617"/>
      <c r="O389" s="617"/>
      <c r="P389" s="617"/>
      <c r="Q389" s="617"/>
      <c r="R389" s="617"/>
      <c r="S389" s="617"/>
      <c r="T389" s="617"/>
      <c r="U389" s="617"/>
      <c r="V389" s="617"/>
      <c r="W389" s="617"/>
      <c r="X389" s="617"/>
      <c r="Y389" s="617"/>
      <c r="Z389" s="617"/>
      <c r="AA389" s="617"/>
      <c r="AB389" s="617"/>
      <c r="AC389" s="617"/>
      <c r="AD389" s="618"/>
      <c r="AE389" s="622"/>
      <c r="AF389" s="610"/>
      <c r="AG389" s="610"/>
      <c r="AH389" s="611"/>
      <c r="AI389" s="623"/>
      <c r="AJ389" s="624"/>
      <c r="AK389" s="624"/>
      <c r="AL389" s="625"/>
      <c r="AM389" s="629"/>
      <c r="AN389" s="630"/>
      <c r="AO389" s="630"/>
      <c r="AP389" s="630"/>
      <c r="AQ389" s="630"/>
      <c r="AR389" s="630"/>
      <c r="AS389" s="630"/>
      <c r="AT389" s="633">
        <f t="shared" ref="AT389" si="205">AI389*AM389</f>
        <v>0</v>
      </c>
      <c r="AU389" s="634"/>
      <c r="AV389" s="634"/>
      <c r="AW389" s="634"/>
      <c r="AX389" s="634"/>
      <c r="AY389" s="634"/>
      <c r="AZ389" s="634"/>
      <c r="BA389" s="634"/>
      <c r="BB389" s="634"/>
      <c r="BC389" s="634"/>
      <c r="BD389" s="637"/>
      <c r="BE389" s="638"/>
      <c r="BF389" s="639"/>
      <c r="BG389" s="643">
        <f t="shared" si="194"/>
        <v>0</v>
      </c>
      <c r="BH389" s="644"/>
      <c r="BI389" s="644"/>
      <c r="BJ389" s="644"/>
      <c r="BK389" s="644"/>
      <c r="BL389" s="644"/>
      <c r="BM389" s="644"/>
      <c r="BN389" s="644"/>
      <c r="BO389" s="644"/>
      <c r="BP389" s="644"/>
      <c r="BQ389" s="645"/>
      <c r="BR389" s="69"/>
    </row>
    <row r="390" spans="1:70" ht="9.9499999999999993" customHeight="1">
      <c r="A390" s="69"/>
      <c r="B390" s="612"/>
      <c r="C390" s="613"/>
      <c r="D390" s="614"/>
      <c r="E390" s="612"/>
      <c r="F390" s="613"/>
      <c r="G390" s="614"/>
      <c r="H390" s="619"/>
      <c r="I390" s="620"/>
      <c r="J390" s="620"/>
      <c r="K390" s="620"/>
      <c r="L390" s="620"/>
      <c r="M390" s="620"/>
      <c r="N390" s="620"/>
      <c r="O390" s="620"/>
      <c r="P390" s="620"/>
      <c r="Q390" s="620"/>
      <c r="R390" s="620"/>
      <c r="S390" s="620"/>
      <c r="T390" s="620"/>
      <c r="U390" s="620"/>
      <c r="V390" s="620"/>
      <c r="W390" s="620"/>
      <c r="X390" s="620"/>
      <c r="Y390" s="620"/>
      <c r="Z390" s="620"/>
      <c r="AA390" s="620"/>
      <c r="AB390" s="620"/>
      <c r="AC390" s="620"/>
      <c r="AD390" s="621"/>
      <c r="AE390" s="612"/>
      <c r="AF390" s="613"/>
      <c r="AG390" s="613"/>
      <c r="AH390" s="614"/>
      <c r="AI390" s="626"/>
      <c r="AJ390" s="627"/>
      <c r="AK390" s="627"/>
      <c r="AL390" s="628"/>
      <c r="AM390" s="631"/>
      <c r="AN390" s="632"/>
      <c r="AO390" s="632"/>
      <c r="AP390" s="632"/>
      <c r="AQ390" s="632"/>
      <c r="AR390" s="632"/>
      <c r="AS390" s="632"/>
      <c r="AT390" s="635"/>
      <c r="AU390" s="636"/>
      <c r="AV390" s="636"/>
      <c r="AW390" s="636"/>
      <c r="AX390" s="636"/>
      <c r="AY390" s="636"/>
      <c r="AZ390" s="636"/>
      <c r="BA390" s="636"/>
      <c r="BB390" s="636"/>
      <c r="BC390" s="636"/>
      <c r="BD390" s="640"/>
      <c r="BE390" s="641"/>
      <c r="BF390" s="642"/>
      <c r="BG390" s="646"/>
      <c r="BH390" s="647"/>
      <c r="BI390" s="647"/>
      <c r="BJ390" s="647"/>
      <c r="BK390" s="647"/>
      <c r="BL390" s="647"/>
      <c r="BM390" s="647"/>
      <c r="BN390" s="647"/>
      <c r="BO390" s="647"/>
      <c r="BP390" s="647"/>
      <c r="BQ390" s="648"/>
      <c r="BR390" s="69"/>
    </row>
    <row r="391" spans="1:70" ht="9.9499999999999993" customHeight="1">
      <c r="A391" s="69"/>
      <c r="B391" s="609"/>
      <c r="C391" s="610"/>
      <c r="D391" s="611"/>
      <c r="E391" s="615"/>
      <c r="F391" s="610"/>
      <c r="G391" s="611"/>
      <c r="H391" s="616"/>
      <c r="I391" s="617"/>
      <c r="J391" s="617"/>
      <c r="K391" s="617"/>
      <c r="L391" s="617"/>
      <c r="M391" s="617"/>
      <c r="N391" s="617"/>
      <c r="O391" s="617"/>
      <c r="P391" s="617"/>
      <c r="Q391" s="617"/>
      <c r="R391" s="617"/>
      <c r="S391" s="617"/>
      <c r="T391" s="617"/>
      <c r="U391" s="617"/>
      <c r="V391" s="617"/>
      <c r="W391" s="617"/>
      <c r="X391" s="617"/>
      <c r="Y391" s="617"/>
      <c r="Z391" s="617"/>
      <c r="AA391" s="617"/>
      <c r="AB391" s="617"/>
      <c r="AC391" s="617"/>
      <c r="AD391" s="618"/>
      <c r="AE391" s="622"/>
      <c r="AF391" s="610"/>
      <c r="AG391" s="610"/>
      <c r="AH391" s="611"/>
      <c r="AI391" s="623"/>
      <c r="AJ391" s="624"/>
      <c r="AK391" s="624"/>
      <c r="AL391" s="625"/>
      <c r="AM391" s="629"/>
      <c r="AN391" s="630"/>
      <c r="AO391" s="630"/>
      <c r="AP391" s="630"/>
      <c r="AQ391" s="630"/>
      <c r="AR391" s="630"/>
      <c r="AS391" s="630"/>
      <c r="AT391" s="633">
        <f t="shared" ref="AT391" si="206">AI391*AM391</f>
        <v>0</v>
      </c>
      <c r="AU391" s="634"/>
      <c r="AV391" s="634"/>
      <c r="AW391" s="634"/>
      <c r="AX391" s="634"/>
      <c r="AY391" s="634"/>
      <c r="AZ391" s="634"/>
      <c r="BA391" s="634"/>
      <c r="BB391" s="634"/>
      <c r="BC391" s="634"/>
      <c r="BD391" s="637"/>
      <c r="BE391" s="638"/>
      <c r="BF391" s="639"/>
      <c r="BG391" s="643">
        <f t="shared" si="194"/>
        <v>0</v>
      </c>
      <c r="BH391" s="644"/>
      <c r="BI391" s="644"/>
      <c r="BJ391" s="644"/>
      <c r="BK391" s="644"/>
      <c r="BL391" s="644"/>
      <c r="BM391" s="644"/>
      <c r="BN391" s="644"/>
      <c r="BO391" s="644"/>
      <c r="BP391" s="644"/>
      <c r="BQ391" s="645"/>
      <c r="BR391" s="69"/>
    </row>
    <row r="392" spans="1:70" ht="9.9499999999999993" customHeight="1">
      <c r="A392" s="69"/>
      <c r="B392" s="612"/>
      <c r="C392" s="613"/>
      <c r="D392" s="614"/>
      <c r="E392" s="612"/>
      <c r="F392" s="613"/>
      <c r="G392" s="614"/>
      <c r="H392" s="619"/>
      <c r="I392" s="620"/>
      <c r="J392" s="620"/>
      <c r="K392" s="620"/>
      <c r="L392" s="620"/>
      <c r="M392" s="620"/>
      <c r="N392" s="620"/>
      <c r="O392" s="620"/>
      <c r="P392" s="620"/>
      <c r="Q392" s="620"/>
      <c r="R392" s="620"/>
      <c r="S392" s="620"/>
      <c r="T392" s="620"/>
      <c r="U392" s="620"/>
      <c r="V392" s="620"/>
      <c r="W392" s="620"/>
      <c r="X392" s="620"/>
      <c r="Y392" s="620"/>
      <c r="Z392" s="620"/>
      <c r="AA392" s="620"/>
      <c r="AB392" s="620"/>
      <c r="AC392" s="620"/>
      <c r="AD392" s="621"/>
      <c r="AE392" s="612"/>
      <c r="AF392" s="613"/>
      <c r="AG392" s="613"/>
      <c r="AH392" s="614"/>
      <c r="AI392" s="626"/>
      <c r="AJ392" s="627"/>
      <c r="AK392" s="627"/>
      <c r="AL392" s="628"/>
      <c r="AM392" s="631"/>
      <c r="AN392" s="632"/>
      <c r="AO392" s="632"/>
      <c r="AP392" s="632"/>
      <c r="AQ392" s="632"/>
      <c r="AR392" s="632"/>
      <c r="AS392" s="632"/>
      <c r="AT392" s="635"/>
      <c r="AU392" s="636"/>
      <c r="AV392" s="636"/>
      <c r="AW392" s="636"/>
      <c r="AX392" s="636"/>
      <c r="AY392" s="636"/>
      <c r="AZ392" s="636"/>
      <c r="BA392" s="636"/>
      <c r="BB392" s="636"/>
      <c r="BC392" s="636"/>
      <c r="BD392" s="640"/>
      <c r="BE392" s="641"/>
      <c r="BF392" s="642"/>
      <c r="BG392" s="646"/>
      <c r="BH392" s="647"/>
      <c r="BI392" s="647"/>
      <c r="BJ392" s="647"/>
      <c r="BK392" s="647"/>
      <c r="BL392" s="647"/>
      <c r="BM392" s="647"/>
      <c r="BN392" s="647"/>
      <c r="BO392" s="647"/>
      <c r="BP392" s="647"/>
      <c r="BQ392" s="648"/>
      <c r="BR392" s="69"/>
    </row>
    <row r="393" spans="1:70" ht="9.9499999999999993" customHeight="1">
      <c r="A393" s="69"/>
      <c r="B393" s="609"/>
      <c r="C393" s="610"/>
      <c r="D393" s="611"/>
      <c r="E393" s="615"/>
      <c r="F393" s="610"/>
      <c r="G393" s="611"/>
      <c r="H393" s="616"/>
      <c r="I393" s="617"/>
      <c r="J393" s="617"/>
      <c r="K393" s="617"/>
      <c r="L393" s="617"/>
      <c r="M393" s="617"/>
      <c r="N393" s="617"/>
      <c r="O393" s="617"/>
      <c r="P393" s="617"/>
      <c r="Q393" s="617"/>
      <c r="R393" s="617"/>
      <c r="S393" s="617"/>
      <c r="T393" s="617"/>
      <c r="U393" s="617"/>
      <c r="V393" s="617"/>
      <c r="W393" s="617"/>
      <c r="X393" s="617"/>
      <c r="Y393" s="617"/>
      <c r="Z393" s="617"/>
      <c r="AA393" s="617"/>
      <c r="AB393" s="617"/>
      <c r="AC393" s="617"/>
      <c r="AD393" s="618"/>
      <c r="AE393" s="622"/>
      <c r="AF393" s="610"/>
      <c r="AG393" s="610"/>
      <c r="AH393" s="611"/>
      <c r="AI393" s="623"/>
      <c r="AJ393" s="624"/>
      <c r="AK393" s="624"/>
      <c r="AL393" s="625"/>
      <c r="AM393" s="629"/>
      <c r="AN393" s="630"/>
      <c r="AO393" s="630"/>
      <c r="AP393" s="630"/>
      <c r="AQ393" s="630"/>
      <c r="AR393" s="630"/>
      <c r="AS393" s="630"/>
      <c r="AT393" s="633">
        <f t="shared" ref="AT393" si="207">AI393*AM393</f>
        <v>0</v>
      </c>
      <c r="AU393" s="634"/>
      <c r="AV393" s="634"/>
      <c r="AW393" s="634"/>
      <c r="AX393" s="634"/>
      <c r="AY393" s="634"/>
      <c r="AZ393" s="634"/>
      <c r="BA393" s="634"/>
      <c r="BB393" s="634"/>
      <c r="BC393" s="634"/>
      <c r="BD393" s="637"/>
      <c r="BE393" s="638"/>
      <c r="BF393" s="639"/>
      <c r="BG393" s="643">
        <f t="shared" si="194"/>
        <v>0</v>
      </c>
      <c r="BH393" s="644"/>
      <c r="BI393" s="644"/>
      <c r="BJ393" s="644"/>
      <c r="BK393" s="644"/>
      <c r="BL393" s="644"/>
      <c r="BM393" s="644"/>
      <c r="BN393" s="644"/>
      <c r="BO393" s="644"/>
      <c r="BP393" s="644"/>
      <c r="BQ393" s="645"/>
      <c r="BR393" s="69"/>
    </row>
    <row r="394" spans="1:70" ht="9.9499999999999993" customHeight="1">
      <c r="A394" s="69"/>
      <c r="B394" s="612"/>
      <c r="C394" s="613"/>
      <c r="D394" s="614"/>
      <c r="E394" s="612"/>
      <c r="F394" s="613"/>
      <c r="G394" s="614"/>
      <c r="H394" s="619"/>
      <c r="I394" s="620"/>
      <c r="J394" s="620"/>
      <c r="K394" s="620"/>
      <c r="L394" s="620"/>
      <c r="M394" s="620"/>
      <c r="N394" s="620"/>
      <c r="O394" s="620"/>
      <c r="P394" s="620"/>
      <c r="Q394" s="620"/>
      <c r="R394" s="620"/>
      <c r="S394" s="620"/>
      <c r="T394" s="620"/>
      <c r="U394" s="620"/>
      <c r="V394" s="620"/>
      <c r="W394" s="620"/>
      <c r="X394" s="620"/>
      <c r="Y394" s="620"/>
      <c r="Z394" s="620"/>
      <c r="AA394" s="620"/>
      <c r="AB394" s="620"/>
      <c r="AC394" s="620"/>
      <c r="AD394" s="621"/>
      <c r="AE394" s="612"/>
      <c r="AF394" s="613"/>
      <c r="AG394" s="613"/>
      <c r="AH394" s="614"/>
      <c r="AI394" s="626"/>
      <c r="AJ394" s="627"/>
      <c r="AK394" s="627"/>
      <c r="AL394" s="628"/>
      <c r="AM394" s="631"/>
      <c r="AN394" s="632"/>
      <c r="AO394" s="632"/>
      <c r="AP394" s="632"/>
      <c r="AQ394" s="632"/>
      <c r="AR394" s="632"/>
      <c r="AS394" s="632"/>
      <c r="AT394" s="635"/>
      <c r="AU394" s="636"/>
      <c r="AV394" s="636"/>
      <c r="AW394" s="636"/>
      <c r="AX394" s="636"/>
      <c r="AY394" s="636"/>
      <c r="AZ394" s="636"/>
      <c r="BA394" s="636"/>
      <c r="BB394" s="636"/>
      <c r="BC394" s="636"/>
      <c r="BD394" s="640"/>
      <c r="BE394" s="641"/>
      <c r="BF394" s="642"/>
      <c r="BG394" s="646"/>
      <c r="BH394" s="647"/>
      <c r="BI394" s="647"/>
      <c r="BJ394" s="647"/>
      <c r="BK394" s="647"/>
      <c r="BL394" s="647"/>
      <c r="BM394" s="647"/>
      <c r="BN394" s="647"/>
      <c r="BO394" s="647"/>
      <c r="BP394" s="647"/>
      <c r="BQ394" s="648"/>
      <c r="BR394" s="69"/>
    </row>
    <row r="395" spans="1:70" ht="9.9499999999999993" customHeight="1">
      <c r="A395" s="69"/>
      <c r="B395" s="609"/>
      <c r="C395" s="610"/>
      <c r="D395" s="611"/>
      <c r="E395" s="615"/>
      <c r="F395" s="610"/>
      <c r="G395" s="611"/>
      <c r="H395" s="616"/>
      <c r="I395" s="617"/>
      <c r="J395" s="617"/>
      <c r="K395" s="617"/>
      <c r="L395" s="617"/>
      <c r="M395" s="617"/>
      <c r="N395" s="617"/>
      <c r="O395" s="617"/>
      <c r="P395" s="617"/>
      <c r="Q395" s="617"/>
      <c r="R395" s="617"/>
      <c r="S395" s="617"/>
      <c r="T395" s="617"/>
      <c r="U395" s="617"/>
      <c r="V395" s="617"/>
      <c r="W395" s="617"/>
      <c r="X395" s="617"/>
      <c r="Y395" s="617"/>
      <c r="Z395" s="617"/>
      <c r="AA395" s="617"/>
      <c r="AB395" s="617"/>
      <c r="AC395" s="617"/>
      <c r="AD395" s="618"/>
      <c r="AE395" s="622"/>
      <c r="AF395" s="610"/>
      <c r="AG395" s="610"/>
      <c r="AH395" s="611"/>
      <c r="AI395" s="623"/>
      <c r="AJ395" s="624"/>
      <c r="AK395" s="624"/>
      <c r="AL395" s="625"/>
      <c r="AM395" s="629"/>
      <c r="AN395" s="630"/>
      <c r="AO395" s="630"/>
      <c r="AP395" s="630"/>
      <c r="AQ395" s="630"/>
      <c r="AR395" s="630"/>
      <c r="AS395" s="630"/>
      <c r="AT395" s="633">
        <f t="shared" ref="AT395" si="208">AI395*AM395</f>
        <v>0</v>
      </c>
      <c r="AU395" s="634"/>
      <c r="AV395" s="634"/>
      <c r="AW395" s="634"/>
      <c r="AX395" s="634"/>
      <c r="AY395" s="634"/>
      <c r="AZ395" s="634"/>
      <c r="BA395" s="634"/>
      <c r="BB395" s="634"/>
      <c r="BC395" s="634"/>
      <c r="BD395" s="637"/>
      <c r="BE395" s="638"/>
      <c r="BF395" s="639"/>
      <c r="BG395" s="643">
        <f t="shared" si="194"/>
        <v>0</v>
      </c>
      <c r="BH395" s="644"/>
      <c r="BI395" s="644"/>
      <c r="BJ395" s="644"/>
      <c r="BK395" s="644"/>
      <c r="BL395" s="644"/>
      <c r="BM395" s="644"/>
      <c r="BN395" s="644"/>
      <c r="BO395" s="644"/>
      <c r="BP395" s="644"/>
      <c r="BQ395" s="645"/>
      <c r="BR395" s="69"/>
    </row>
    <row r="396" spans="1:70" ht="9.9499999999999993" customHeight="1">
      <c r="A396" s="69"/>
      <c r="B396" s="612"/>
      <c r="C396" s="613"/>
      <c r="D396" s="614"/>
      <c r="E396" s="612"/>
      <c r="F396" s="613"/>
      <c r="G396" s="614"/>
      <c r="H396" s="619"/>
      <c r="I396" s="620"/>
      <c r="J396" s="620"/>
      <c r="K396" s="620"/>
      <c r="L396" s="620"/>
      <c r="M396" s="620"/>
      <c r="N396" s="620"/>
      <c r="O396" s="620"/>
      <c r="P396" s="620"/>
      <c r="Q396" s="620"/>
      <c r="R396" s="620"/>
      <c r="S396" s="620"/>
      <c r="T396" s="620"/>
      <c r="U396" s="620"/>
      <c r="V396" s="620"/>
      <c r="W396" s="620"/>
      <c r="X396" s="620"/>
      <c r="Y396" s="620"/>
      <c r="Z396" s="620"/>
      <c r="AA396" s="620"/>
      <c r="AB396" s="620"/>
      <c r="AC396" s="620"/>
      <c r="AD396" s="621"/>
      <c r="AE396" s="612"/>
      <c r="AF396" s="613"/>
      <c r="AG396" s="613"/>
      <c r="AH396" s="614"/>
      <c r="AI396" s="626"/>
      <c r="AJ396" s="627"/>
      <c r="AK396" s="627"/>
      <c r="AL396" s="628"/>
      <c r="AM396" s="631"/>
      <c r="AN396" s="632"/>
      <c r="AO396" s="632"/>
      <c r="AP396" s="632"/>
      <c r="AQ396" s="632"/>
      <c r="AR396" s="632"/>
      <c r="AS396" s="632"/>
      <c r="AT396" s="635"/>
      <c r="AU396" s="636"/>
      <c r="AV396" s="636"/>
      <c r="AW396" s="636"/>
      <c r="AX396" s="636"/>
      <c r="AY396" s="636"/>
      <c r="AZ396" s="636"/>
      <c r="BA396" s="636"/>
      <c r="BB396" s="636"/>
      <c r="BC396" s="636"/>
      <c r="BD396" s="640"/>
      <c r="BE396" s="641"/>
      <c r="BF396" s="642"/>
      <c r="BG396" s="646"/>
      <c r="BH396" s="647"/>
      <c r="BI396" s="647"/>
      <c r="BJ396" s="647"/>
      <c r="BK396" s="647"/>
      <c r="BL396" s="647"/>
      <c r="BM396" s="647"/>
      <c r="BN396" s="647"/>
      <c r="BO396" s="647"/>
      <c r="BP396" s="647"/>
      <c r="BQ396" s="648"/>
      <c r="BR396" s="69"/>
    </row>
    <row r="397" spans="1:70" ht="9.9499999999999993" customHeight="1">
      <c r="A397" s="69"/>
      <c r="B397" s="609"/>
      <c r="C397" s="610"/>
      <c r="D397" s="611"/>
      <c r="E397" s="615"/>
      <c r="F397" s="610"/>
      <c r="G397" s="611"/>
      <c r="H397" s="616"/>
      <c r="I397" s="617"/>
      <c r="J397" s="617"/>
      <c r="K397" s="617"/>
      <c r="L397" s="617"/>
      <c r="M397" s="617"/>
      <c r="N397" s="617"/>
      <c r="O397" s="617"/>
      <c r="P397" s="617"/>
      <c r="Q397" s="617"/>
      <c r="R397" s="617"/>
      <c r="S397" s="617"/>
      <c r="T397" s="617"/>
      <c r="U397" s="617"/>
      <c r="V397" s="617"/>
      <c r="W397" s="617"/>
      <c r="X397" s="617"/>
      <c r="Y397" s="617"/>
      <c r="Z397" s="617"/>
      <c r="AA397" s="617"/>
      <c r="AB397" s="617"/>
      <c r="AC397" s="617"/>
      <c r="AD397" s="618"/>
      <c r="AE397" s="622"/>
      <c r="AF397" s="610"/>
      <c r="AG397" s="610"/>
      <c r="AH397" s="611"/>
      <c r="AI397" s="623"/>
      <c r="AJ397" s="624"/>
      <c r="AK397" s="624"/>
      <c r="AL397" s="625"/>
      <c r="AM397" s="629"/>
      <c r="AN397" s="630"/>
      <c r="AO397" s="630"/>
      <c r="AP397" s="630"/>
      <c r="AQ397" s="630"/>
      <c r="AR397" s="630"/>
      <c r="AS397" s="630"/>
      <c r="AT397" s="633">
        <f t="shared" ref="AT397" si="209">AI397*AM397</f>
        <v>0</v>
      </c>
      <c r="AU397" s="634"/>
      <c r="AV397" s="634"/>
      <c r="AW397" s="634"/>
      <c r="AX397" s="634"/>
      <c r="AY397" s="634"/>
      <c r="AZ397" s="634"/>
      <c r="BA397" s="634"/>
      <c r="BB397" s="634"/>
      <c r="BC397" s="634"/>
      <c r="BD397" s="637"/>
      <c r="BE397" s="638"/>
      <c r="BF397" s="639"/>
      <c r="BG397" s="643">
        <f t="shared" si="194"/>
        <v>0</v>
      </c>
      <c r="BH397" s="644"/>
      <c r="BI397" s="644"/>
      <c r="BJ397" s="644"/>
      <c r="BK397" s="644"/>
      <c r="BL397" s="644"/>
      <c r="BM397" s="644"/>
      <c r="BN397" s="644"/>
      <c r="BO397" s="644"/>
      <c r="BP397" s="644"/>
      <c r="BQ397" s="645"/>
      <c r="BR397" s="69"/>
    </row>
    <row r="398" spans="1:70" ht="9.9499999999999993" customHeight="1">
      <c r="A398" s="69"/>
      <c r="B398" s="612"/>
      <c r="C398" s="613"/>
      <c r="D398" s="614"/>
      <c r="E398" s="612"/>
      <c r="F398" s="613"/>
      <c r="G398" s="614"/>
      <c r="H398" s="619"/>
      <c r="I398" s="620"/>
      <c r="J398" s="620"/>
      <c r="K398" s="620"/>
      <c r="L398" s="620"/>
      <c r="M398" s="620"/>
      <c r="N398" s="620"/>
      <c r="O398" s="620"/>
      <c r="P398" s="620"/>
      <c r="Q398" s="620"/>
      <c r="R398" s="620"/>
      <c r="S398" s="620"/>
      <c r="T398" s="620"/>
      <c r="U398" s="620"/>
      <c r="V398" s="620"/>
      <c r="W398" s="620"/>
      <c r="X398" s="620"/>
      <c r="Y398" s="620"/>
      <c r="Z398" s="620"/>
      <c r="AA398" s="620"/>
      <c r="AB398" s="620"/>
      <c r="AC398" s="620"/>
      <c r="AD398" s="621"/>
      <c r="AE398" s="612"/>
      <c r="AF398" s="613"/>
      <c r="AG398" s="613"/>
      <c r="AH398" s="614"/>
      <c r="AI398" s="626"/>
      <c r="AJ398" s="627"/>
      <c r="AK398" s="627"/>
      <c r="AL398" s="628"/>
      <c r="AM398" s="631"/>
      <c r="AN398" s="632"/>
      <c r="AO398" s="632"/>
      <c r="AP398" s="632"/>
      <c r="AQ398" s="632"/>
      <c r="AR398" s="632"/>
      <c r="AS398" s="632"/>
      <c r="AT398" s="635"/>
      <c r="AU398" s="636"/>
      <c r="AV398" s="636"/>
      <c r="AW398" s="636"/>
      <c r="AX398" s="636"/>
      <c r="AY398" s="636"/>
      <c r="AZ398" s="636"/>
      <c r="BA398" s="636"/>
      <c r="BB398" s="636"/>
      <c r="BC398" s="636"/>
      <c r="BD398" s="640"/>
      <c r="BE398" s="641"/>
      <c r="BF398" s="642"/>
      <c r="BG398" s="646"/>
      <c r="BH398" s="647"/>
      <c r="BI398" s="647"/>
      <c r="BJ398" s="647"/>
      <c r="BK398" s="647"/>
      <c r="BL398" s="647"/>
      <c r="BM398" s="647"/>
      <c r="BN398" s="647"/>
      <c r="BO398" s="647"/>
      <c r="BP398" s="647"/>
      <c r="BQ398" s="648"/>
      <c r="BR398" s="69"/>
    </row>
    <row r="399" spans="1:70" ht="9.9499999999999993" customHeight="1">
      <c r="A399" s="69"/>
      <c r="B399" s="609"/>
      <c r="C399" s="610"/>
      <c r="D399" s="611"/>
      <c r="E399" s="615"/>
      <c r="F399" s="610"/>
      <c r="G399" s="611"/>
      <c r="H399" s="616"/>
      <c r="I399" s="617"/>
      <c r="J399" s="617"/>
      <c r="K399" s="617"/>
      <c r="L399" s="617"/>
      <c r="M399" s="617"/>
      <c r="N399" s="617"/>
      <c r="O399" s="617"/>
      <c r="P399" s="617"/>
      <c r="Q399" s="617"/>
      <c r="R399" s="617"/>
      <c r="S399" s="617"/>
      <c r="T399" s="617"/>
      <c r="U399" s="617"/>
      <c r="V399" s="617"/>
      <c r="W399" s="617"/>
      <c r="X399" s="617"/>
      <c r="Y399" s="617"/>
      <c r="Z399" s="617"/>
      <c r="AA399" s="617"/>
      <c r="AB399" s="617"/>
      <c r="AC399" s="617"/>
      <c r="AD399" s="618"/>
      <c r="AE399" s="622"/>
      <c r="AF399" s="610"/>
      <c r="AG399" s="610"/>
      <c r="AH399" s="611"/>
      <c r="AI399" s="623"/>
      <c r="AJ399" s="624"/>
      <c r="AK399" s="624"/>
      <c r="AL399" s="625"/>
      <c r="AM399" s="629"/>
      <c r="AN399" s="630"/>
      <c r="AO399" s="630"/>
      <c r="AP399" s="630"/>
      <c r="AQ399" s="630"/>
      <c r="AR399" s="630"/>
      <c r="AS399" s="630"/>
      <c r="AT399" s="633">
        <f t="shared" ref="AT399" si="210">AI399*AM399</f>
        <v>0</v>
      </c>
      <c r="AU399" s="634"/>
      <c r="AV399" s="634"/>
      <c r="AW399" s="634"/>
      <c r="AX399" s="634"/>
      <c r="AY399" s="634"/>
      <c r="AZ399" s="634"/>
      <c r="BA399" s="634"/>
      <c r="BB399" s="634"/>
      <c r="BC399" s="634"/>
      <c r="BD399" s="637"/>
      <c r="BE399" s="638"/>
      <c r="BF399" s="639"/>
      <c r="BG399" s="643">
        <f t="shared" si="194"/>
        <v>0</v>
      </c>
      <c r="BH399" s="644"/>
      <c r="BI399" s="644"/>
      <c r="BJ399" s="644"/>
      <c r="BK399" s="644"/>
      <c r="BL399" s="644"/>
      <c r="BM399" s="644"/>
      <c r="BN399" s="644"/>
      <c r="BO399" s="644"/>
      <c r="BP399" s="644"/>
      <c r="BQ399" s="645"/>
      <c r="BR399" s="69"/>
    </row>
    <row r="400" spans="1:70" ht="9.9499999999999993" customHeight="1">
      <c r="A400" s="69"/>
      <c r="B400" s="612"/>
      <c r="C400" s="613"/>
      <c r="D400" s="614"/>
      <c r="E400" s="612"/>
      <c r="F400" s="613"/>
      <c r="G400" s="614"/>
      <c r="H400" s="619"/>
      <c r="I400" s="620"/>
      <c r="J400" s="620"/>
      <c r="K400" s="620"/>
      <c r="L400" s="620"/>
      <c r="M400" s="620"/>
      <c r="N400" s="620"/>
      <c r="O400" s="620"/>
      <c r="P400" s="620"/>
      <c r="Q400" s="620"/>
      <c r="R400" s="620"/>
      <c r="S400" s="620"/>
      <c r="T400" s="620"/>
      <c r="U400" s="620"/>
      <c r="V400" s="620"/>
      <c r="W400" s="620"/>
      <c r="X400" s="620"/>
      <c r="Y400" s="620"/>
      <c r="Z400" s="620"/>
      <c r="AA400" s="620"/>
      <c r="AB400" s="620"/>
      <c r="AC400" s="620"/>
      <c r="AD400" s="621"/>
      <c r="AE400" s="612"/>
      <c r="AF400" s="613"/>
      <c r="AG400" s="613"/>
      <c r="AH400" s="614"/>
      <c r="AI400" s="626"/>
      <c r="AJ400" s="627"/>
      <c r="AK400" s="627"/>
      <c r="AL400" s="628"/>
      <c r="AM400" s="631"/>
      <c r="AN400" s="632"/>
      <c r="AO400" s="632"/>
      <c r="AP400" s="632"/>
      <c r="AQ400" s="632"/>
      <c r="AR400" s="632"/>
      <c r="AS400" s="632"/>
      <c r="AT400" s="635"/>
      <c r="AU400" s="636"/>
      <c r="AV400" s="636"/>
      <c r="AW400" s="636"/>
      <c r="AX400" s="636"/>
      <c r="AY400" s="636"/>
      <c r="AZ400" s="636"/>
      <c r="BA400" s="636"/>
      <c r="BB400" s="636"/>
      <c r="BC400" s="636"/>
      <c r="BD400" s="640"/>
      <c r="BE400" s="641"/>
      <c r="BF400" s="642"/>
      <c r="BG400" s="646"/>
      <c r="BH400" s="647"/>
      <c r="BI400" s="647"/>
      <c r="BJ400" s="647"/>
      <c r="BK400" s="647"/>
      <c r="BL400" s="647"/>
      <c r="BM400" s="647"/>
      <c r="BN400" s="647"/>
      <c r="BO400" s="647"/>
      <c r="BP400" s="647"/>
      <c r="BQ400" s="648"/>
      <c r="BR400" s="69"/>
    </row>
    <row r="401" spans="1:70" ht="9.9499999999999993" customHeight="1">
      <c r="A401" s="69"/>
      <c r="B401" s="609"/>
      <c r="C401" s="610"/>
      <c r="D401" s="611"/>
      <c r="E401" s="615"/>
      <c r="F401" s="610"/>
      <c r="G401" s="611"/>
      <c r="H401" s="616"/>
      <c r="I401" s="617"/>
      <c r="J401" s="617"/>
      <c r="K401" s="617"/>
      <c r="L401" s="617"/>
      <c r="M401" s="617"/>
      <c r="N401" s="617"/>
      <c r="O401" s="617"/>
      <c r="P401" s="617"/>
      <c r="Q401" s="617"/>
      <c r="R401" s="617"/>
      <c r="S401" s="617"/>
      <c r="T401" s="617"/>
      <c r="U401" s="617"/>
      <c r="V401" s="617"/>
      <c r="W401" s="617"/>
      <c r="X401" s="617"/>
      <c r="Y401" s="617"/>
      <c r="Z401" s="617"/>
      <c r="AA401" s="617"/>
      <c r="AB401" s="617"/>
      <c r="AC401" s="617"/>
      <c r="AD401" s="618"/>
      <c r="AE401" s="622"/>
      <c r="AF401" s="610"/>
      <c r="AG401" s="610"/>
      <c r="AH401" s="611"/>
      <c r="AI401" s="623"/>
      <c r="AJ401" s="624"/>
      <c r="AK401" s="624"/>
      <c r="AL401" s="625"/>
      <c r="AM401" s="629"/>
      <c r="AN401" s="630"/>
      <c r="AO401" s="630"/>
      <c r="AP401" s="630"/>
      <c r="AQ401" s="630"/>
      <c r="AR401" s="630"/>
      <c r="AS401" s="630"/>
      <c r="AT401" s="633">
        <f t="shared" ref="AT401" si="211">AI401*AM401</f>
        <v>0</v>
      </c>
      <c r="AU401" s="634"/>
      <c r="AV401" s="634"/>
      <c r="AW401" s="634"/>
      <c r="AX401" s="634"/>
      <c r="AY401" s="634"/>
      <c r="AZ401" s="634"/>
      <c r="BA401" s="634"/>
      <c r="BB401" s="634"/>
      <c r="BC401" s="634"/>
      <c r="BD401" s="637"/>
      <c r="BE401" s="638"/>
      <c r="BF401" s="639"/>
      <c r="BG401" s="643">
        <f t="shared" si="194"/>
        <v>0</v>
      </c>
      <c r="BH401" s="644"/>
      <c r="BI401" s="644"/>
      <c r="BJ401" s="644"/>
      <c r="BK401" s="644"/>
      <c r="BL401" s="644"/>
      <c r="BM401" s="644"/>
      <c r="BN401" s="644"/>
      <c r="BO401" s="644"/>
      <c r="BP401" s="644"/>
      <c r="BQ401" s="645"/>
      <c r="BR401" s="69"/>
    </row>
    <row r="402" spans="1:70" ht="9.9499999999999993" customHeight="1">
      <c r="A402" s="69"/>
      <c r="B402" s="612"/>
      <c r="C402" s="613"/>
      <c r="D402" s="614"/>
      <c r="E402" s="612"/>
      <c r="F402" s="613"/>
      <c r="G402" s="614"/>
      <c r="H402" s="619"/>
      <c r="I402" s="620"/>
      <c r="J402" s="620"/>
      <c r="K402" s="620"/>
      <c r="L402" s="620"/>
      <c r="M402" s="620"/>
      <c r="N402" s="620"/>
      <c r="O402" s="620"/>
      <c r="P402" s="620"/>
      <c r="Q402" s="620"/>
      <c r="R402" s="620"/>
      <c r="S402" s="620"/>
      <c r="T402" s="620"/>
      <c r="U402" s="620"/>
      <c r="V402" s="620"/>
      <c r="W402" s="620"/>
      <c r="X402" s="620"/>
      <c r="Y402" s="620"/>
      <c r="Z402" s="620"/>
      <c r="AA402" s="620"/>
      <c r="AB402" s="620"/>
      <c r="AC402" s="620"/>
      <c r="AD402" s="621"/>
      <c r="AE402" s="612"/>
      <c r="AF402" s="613"/>
      <c r="AG402" s="613"/>
      <c r="AH402" s="614"/>
      <c r="AI402" s="626"/>
      <c r="AJ402" s="627"/>
      <c r="AK402" s="627"/>
      <c r="AL402" s="628"/>
      <c r="AM402" s="631"/>
      <c r="AN402" s="632"/>
      <c r="AO402" s="632"/>
      <c r="AP402" s="632"/>
      <c r="AQ402" s="632"/>
      <c r="AR402" s="632"/>
      <c r="AS402" s="632"/>
      <c r="AT402" s="635"/>
      <c r="AU402" s="636"/>
      <c r="AV402" s="636"/>
      <c r="AW402" s="636"/>
      <c r="AX402" s="636"/>
      <c r="AY402" s="636"/>
      <c r="AZ402" s="636"/>
      <c r="BA402" s="636"/>
      <c r="BB402" s="636"/>
      <c r="BC402" s="636"/>
      <c r="BD402" s="640"/>
      <c r="BE402" s="641"/>
      <c r="BF402" s="642"/>
      <c r="BG402" s="646"/>
      <c r="BH402" s="647"/>
      <c r="BI402" s="647"/>
      <c r="BJ402" s="647"/>
      <c r="BK402" s="647"/>
      <c r="BL402" s="647"/>
      <c r="BM402" s="647"/>
      <c r="BN402" s="647"/>
      <c r="BO402" s="647"/>
      <c r="BP402" s="647"/>
      <c r="BQ402" s="648"/>
      <c r="BR402" s="69"/>
    </row>
    <row r="403" spans="1:70" ht="9.9499999999999993" customHeight="1">
      <c r="A403" s="69"/>
      <c r="B403" s="609"/>
      <c r="C403" s="610"/>
      <c r="D403" s="611"/>
      <c r="E403" s="615"/>
      <c r="F403" s="610"/>
      <c r="G403" s="611"/>
      <c r="H403" s="616"/>
      <c r="I403" s="617"/>
      <c r="J403" s="617"/>
      <c r="K403" s="617"/>
      <c r="L403" s="617"/>
      <c r="M403" s="617"/>
      <c r="N403" s="617"/>
      <c r="O403" s="617"/>
      <c r="P403" s="617"/>
      <c r="Q403" s="617"/>
      <c r="R403" s="617"/>
      <c r="S403" s="617"/>
      <c r="T403" s="617"/>
      <c r="U403" s="617"/>
      <c r="V403" s="617"/>
      <c r="W403" s="617"/>
      <c r="X403" s="617"/>
      <c r="Y403" s="617"/>
      <c r="Z403" s="617"/>
      <c r="AA403" s="617"/>
      <c r="AB403" s="617"/>
      <c r="AC403" s="617"/>
      <c r="AD403" s="618"/>
      <c r="AE403" s="622"/>
      <c r="AF403" s="610"/>
      <c r="AG403" s="610"/>
      <c r="AH403" s="611"/>
      <c r="AI403" s="623"/>
      <c r="AJ403" s="624"/>
      <c r="AK403" s="624"/>
      <c r="AL403" s="625"/>
      <c r="AM403" s="629"/>
      <c r="AN403" s="630"/>
      <c r="AO403" s="630"/>
      <c r="AP403" s="630"/>
      <c r="AQ403" s="630"/>
      <c r="AR403" s="630"/>
      <c r="AS403" s="630"/>
      <c r="AT403" s="633">
        <f t="shared" ref="AT403" si="212">AI403*AM403</f>
        <v>0</v>
      </c>
      <c r="AU403" s="634"/>
      <c r="AV403" s="634"/>
      <c r="AW403" s="634"/>
      <c r="AX403" s="634"/>
      <c r="AY403" s="634"/>
      <c r="AZ403" s="634"/>
      <c r="BA403" s="634"/>
      <c r="BB403" s="634"/>
      <c r="BC403" s="634"/>
      <c r="BD403" s="637"/>
      <c r="BE403" s="638"/>
      <c r="BF403" s="639"/>
      <c r="BG403" s="643">
        <f t="shared" si="194"/>
        <v>0</v>
      </c>
      <c r="BH403" s="644"/>
      <c r="BI403" s="644"/>
      <c r="BJ403" s="644"/>
      <c r="BK403" s="644"/>
      <c r="BL403" s="644"/>
      <c r="BM403" s="644"/>
      <c r="BN403" s="644"/>
      <c r="BO403" s="644"/>
      <c r="BP403" s="644"/>
      <c r="BQ403" s="645"/>
      <c r="BR403" s="69"/>
    </row>
    <row r="404" spans="1:70" ht="9.9499999999999993" customHeight="1">
      <c r="A404" s="69"/>
      <c r="B404" s="612"/>
      <c r="C404" s="613"/>
      <c r="D404" s="614"/>
      <c r="E404" s="612"/>
      <c r="F404" s="613"/>
      <c r="G404" s="614"/>
      <c r="H404" s="619"/>
      <c r="I404" s="620"/>
      <c r="J404" s="620"/>
      <c r="K404" s="620"/>
      <c r="L404" s="620"/>
      <c r="M404" s="620"/>
      <c r="N404" s="620"/>
      <c r="O404" s="620"/>
      <c r="P404" s="620"/>
      <c r="Q404" s="620"/>
      <c r="R404" s="620"/>
      <c r="S404" s="620"/>
      <c r="T404" s="620"/>
      <c r="U404" s="620"/>
      <c r="V404" s="620"/>
      <c r="W404" s="620"/>
      <c r="X404" s="620"/>
      <c r="Y404" s="620"/>
      <c r="Z404" s="620"/>
      <c r="AA404" s="620"/>
      <c r="AB404" s="620"/>
      <c r="AC404" s="620"/>
      <c r="AD404" s="621"/>
      <c r="AE404" s="612"/>
      <c r="AF404" s="613"/>
      <c r="AG404" s="613"/>
      <c r="AH404" s="614"/>
      <c r="AI404" s="626"/>
      <c r="AJ404" s="627"/>
      <c r="AK404" s="627"/>
      <c r="AL404" s="628"/>
      <c r="AM404" s="631"/>
      <c r="AN404" s="632"/>
      <c r="AO404" s="632"/>
      <c r="AP404" s="632"/>
      <c r="AQ404" s="632"/>
      <c r="AR404" s="632"/>
      <c r="AS404" s="632"/>
      <c r="AT404" s="635"/>
      <c r="AU404" s="636"/>
      <c r="AV404" s="636"/>
      <c r="AW404" s="636"/>
      <c r="AX404" s="636"/>
      <c r="AY404" s="636"/>
      <c r="AZ404" s="636"/>
      <c r="BA404" s="636"/>
      <c r="BB404" s="636"/>
      <c r="BC404" s="636"/>
      <c r="BD404" s="640"/>
      <c r="BE404" s="641"/>
      <c r="BF404" s="642"/>
      <c r="BG404" s="646"/>
      <c r="BH404" s="647"/>
      <c r="BI404" s="647"/>
      <c r="BJ404" s="647"/>
      <c r="BK404" s="647"/>
      <c r="BL404" s="647"/>
      <c r="BM404" s="647"/>
      <c r="BN404" s="647"/>
      <c r="BO404" s="647"/>
      <c r="BP404" s="647"/>
      <c r="BQ404" s="648"/>
      <c r="BR404" s="69"/>
    </row>
    <row r="405" spans="1:70" ht="9.9499999999999993" customHeight="1">
      <c r="A405" s="69"/>
      <c r="B405" s="609"/>
      <c r="C405" s="610"/>
      <c r="D405" s="611"/>
      <c r="E405" s="615"/>
      <c r="F405" s="610"/>
      <c r="G405" s="611"/>
      <c r="H405" s="616"/>
      <c r="I405" s="617"/>
      <c r="J405" s="617"/>
      <c r="K405" s="617"/>
      <c r="L405" s="617"/>
      <c r="M405" s="617"/>
      <c r="N405" s="617"/>
      <c r="O405" s="617"/>
      <c r="P405" s="617"/>
      <c r="Q405" s="617"/>
      <c r="R405" s="617"/>
      <c r="S405" s="617"/>
      <c r="T405" s="617"/>
      <c r="U405" s="617"/>
      <c r="V405" s="617"/>
      <c r="W405" s="617"/>
      <c r="X405" s="617"/>
      <c r="Y405" s="617"/>
      <c r="Z405" s="617"/>
      <c r="AA405" s="617"/>
      <c r="AB405" s="617"/>
      <c r="AC405" s="617"/>
      <c r="AD405" s="618"/>
      <c r="AE405" s="622"/>
      <c r="AF405" s="610"/>
      <c r="AG405" s="610"/>
      <c r="AH405" s="611"/>
      <c r="AI405" s="623"/>
      <c r="AJ405" s="624"/>
      <c r="AK405" s="624"/>
      <c r="AL405" s="625"/>
      <c r="AM405" s="629"/>
      <c r="AN405" s="630"/>
      <c r="AO405" s="630"/>
      <c r="AP405" s="630"/>
      <c r="AQ405" s="630"/>
      <c r="AR405" s="630"/>
      <c r="AS405" s="630"/>
      <c r="AT405" s="633">
        <f t="shared" ref="AT405" si="213">AI405*AM405</f>
        <v>0</v>
      </c>
      <c r="AU405" s="634"/>
      <c r="AV405" s="634"/>
      <c r="AW405" s="634"/>
      <c r="AX405" s="634"/>
      <c r="AY405" s="634"/>
      <c r="AZ405" s="634"/>
      <c r="BA405" s="634"/>
      <c r="BB405" s="634"/>
      <c r="BC405" s="634"/>
      <c r="BD405" s="637"/>
      <c r="BE405" s="638"/>
      <c r="BF405" s="639"/>
      <c r="BG405" s="643">
        <f t="shared" ref="BG405" si="214">IF($BD405="※",$AT405*0.08,$AT405*0.1)</f>
        <v>0</v>
      </c>
      <c r="BH405" s="644"/>
      <c r="BI405" s="644"/>
      <c r="BJ405" s="644"/>
      <c r="BK405" s="644"/>
      <c r="BL405" s="644"/>
      <c r="BM405" s="644"/>
      <c r="BN405" s="644"/>
      <c r="BO405" s="644"/>
      <c r="BP405" s="644"/>
      <c r="BQ405" s="645"/>
      <c r="BR405" s="69"/>
    </row>
    <row r="406" spans="1:70" ht="9.9499999999999993" customHeight="1">
      <c r="A406" s="69"/>
      <c r="B406" s="612"/>
      <c r="C406" s="613"/>
      <c r="D406" s="614"/>
      <c r="E406" s="612"/>
      <c r="F406" s="613"/>
      <c r="G406" s="614"/>
      <c r="H406" s="619"/>
      <c r="I406" s="620"/>
      <c r="J406" s="620"/>
      <c r="K406" s="620"/>
      <c r="L406" s="620"/>
      <c r="M406" s="620"/>
      <c r="N406" s="620"/>
      <c r="O406" s="620"/>
      <c r="P406" s="620"/>
      <c r="Q406" s="620"/>
      <c r="R406" s="620"/>
      <c r="S406" s="620"/>
      <c r="T406" s="620"/>
      <c r="U406" s="620"/>
      <c r="V406" s="620"/>
      <c r="W406" s="620"/>
      <c r="X406" s="620"/>
      <c r="Y406" s="620"/>
      <c r="Z406" s="620"/>
      <c r="AA406" s="620"/>
      <c r="AB406" s="620"/>
      <c r="AC406" s="620"/>
      <c r="AD406" s="621"/>
      <c r="AE406" s="612"/>
      <c r="AF406" s="613"/>
      <c r="AG406" s="613"/>
      <c r="AH406" s="614"/>
      <c r="AI406" s="626"/>
      <c r="AJ406" s="627"/>
      <c r="AK406" s="627"/>
      <c r="AL406" s="628"/>
      <c r="AM406" s="631"/>
      <c r="AN406" s="632"/>
      <c r="AO406" s="632"/>
      <c r="AP406" s="632"/>
      <c r="AQ406" s="632"/>
      <c r="AR406" s="632"/>
      <c r="AS406" s="632"/>
      <c r="AT406" s="635"/>
      <c r="AU406" s="636"/>
      <c r="AV406" s="636"/>
      <c r="AW406" s="636"/>
      <c r="AX406" s="636"/>
      <c r="AY406" s="636"/>
      <c r="AZ406" s="636"/>
      <c r="BA406" s="636"/>
      <c r="BB406" s="636"/>
      <c r="BC406" s="636"/>
      <c r="BD406" s="640"/>
      <c r="BE406" s="641"/>
      <c r="BF406" s="642"/>
      <c r="BG406" s="646"/>
      <c r="BH406" s="647"/>
      <c r="BI406" s="647"/>
      <c r="BJ406" s="647"/>
      <c r="BK406" s="647"/>
      <c r="BL406" s="647"/>
      <c r="BM406" s="647"/>
      <c r="BN406" s="647"/>
      <c r="BO406" s="647"/>
      <c r="BP406" s="647"/>
      <c r="BQ406" s="648"/>
      <c r="BR406" s="69"/>
    </row>
    <row r="407" spans="1:70" ht="9.9499999999999993" customHeight="1">
      <c r="A407" s="69"/>
      <c r="B407" s="609"/>
      <c r="C407" s="610"/>
      <c r="D407" s="611"/>
      <c r="E407" s="615"/>
      <c r="F407" s="610"/>
      <c r="G407" s="611"/>
      <c r="H407" s="616"/>
      <c r="I407" s="617"/>
      <c r="J407" s="617"/>
      <c r="K407" s="617"/>
      <c r="L407" s="617"/>
      <c r="M407" s="617"/>
      <c r="N407" s="617"/>
      <c r="O407" s="617"/>
      <c r="P407" s="617"/>
      <c r="Q407" s="617"/>
      <c r="R407" s="617"/>
      <c r="S407" s="617"/>
      <c r="T407" s="617"/>
      <c r="U407" s="617"/>
      <c r="V407" s="617"/>
      <c r="W407" s="617"/>
      <c r="X407" s="617"/>
      <c r="Y407" s="617"/>
      <c r="Z407" s="617"/>
      <c r="AA407" s="617"/>
      <c r="AB407" s="617"/>
      <c r="AC407" s="617"/>
      <c r="AD407" s="618"/>
      <c r="AE407" s="622"/>
      <c r="AF407" s="610"/>
      <c r="AG407" s="610"/>
      <c r="AH407" s="611"/>
      <c r="AI407" s="623"/>
      <c r="AJ407" s="624"/>
      <c r="AK407" s="624"/>
      <c r="AL407" s="625"/>
      <c r="AM407" s="629"/>
      <c r="AN407" s="630"/>
      <c r="AO407" s="630"/>
      <c r="AP407" s="630"/>
      <c r="AQ407" s="630"/>
      <c r="AR407" s="630"/>
      <c r="AS407" s="630"/>
      <c r="AT407" s="633">
        <f t="shared" ref="AT407" si="215">AI407*AM407</f>
        <v>0</v>
      </c>
      <c r="AU407" s="634"/>
      <c r="AV407" s="634"/>
      <c r="AW407" s="634"/>
      <c r="AX407" s="634"/>
      <c r="AY407" s="634"/>
      <c r="AZ407" s="634"/>
      <c r="BA407" s="634"/>
      <c r="BB407" s="634"/>
      <c r="BC407" s="634"/>
      <c r="BD407" s="637"/>
      <c r="BE407" s="638"/>
      <c r="BF407" s="639"/>
      <c r="BG407" s="643">
        <f t="shared" ref="BG407" si="216">IF($BD407="※",$AT407*0.08,$AT407*0.1)</f>
        <v>0</v>
      </c>
      <c r="BH407" s="644"/>
      <c r="BI407" s="644"/>
      <c r="BJ407" s="644"/>
      <c r="BK407" s="644"/>
      <c r="BL407" s="644"/>
      <c r="BM407" s="644"/>
      <c r="BN407" s="644"/>
      <c r="BO407" s="644"/>
      <c r="BP407" s="644"/>
      <c r="BQ407" s="645"/>
      <c r="BR407" s="69"/>
    </row>
    <row r="408" spans="1:70" ht="9.9499999999999993" customHeight="1">
      <c r="A408" s="69"/>
      <c r="B408" s="612"/>
      <c r="C408" s="613"/>
      <c r="D408" s="614"/>
      <c r="E408" s="612"/>
      <c r="F408" s="613"/>
      <c r="G408" s="614"/>
      <c r="H408" s="619"/>
      <c r="I408" s="620"/>
      <c r="J408" s="620"/>
      <c r="K408" s="620"/>
      <c r="L408" s="620"/>
      <c r="M408" s="620"/>
      <c r="N408" s="620"/>
      <c r="O408" s="620"/>
      <c r="P408" s="620"/>
      <c r="Q408" s="620"/>
      <c r="R408" s="620"/>
      <c r="S408" s="620"/>
      <c r="T408" s="620"/>
      <c r="U408" s="620"/>
      <c r="V408" s="620"/>
      <c r="W408" s="620"/>
      <c r="X408" s="620"/>
      <c r="Y408" s="620"/>
      <c r="Z408" s="620"/>
      <c r="AA408" s="620"/>
      <c r="AB408" s="620"/>
      <c r="AC408" s="620"/>
      <c r="AD408" s="621"/>
      <c r="AE408" s="612"/>
      <c r="AF408" s="613"/>
      <c r="AG408" s="613"/>
      <c r="AH408" s="614"/>
      <c r="AI408" s="626"/>
      <c r="AJ408" s="627"/>
      <c r="AK408" s="627"/>
      <c r="AL408" s="628"/>
      <c r="AM408" s="631"/>
      <c r="AN408" s="632"/>
      <c r="AO408" s="632"/>
      <c r="AP408" s="632"/>
      <c r="AQ408" s="632"/>
      <c r="AR408" s="632"/>
      <c r="AS408" s="632"/>
      <c r="AT408" s="635"/>
      <c r="AU408" s="636"/>
      <c r="AV408" s="636"/>
      <c r="AW408" s="636"/>
      <c r="AX408" s="636"/>
      <c r="AY408" s="636"/>
      <c r="AZ408" s="636"/>
      <c r="BA408" s="636"/>
      <c r="BB408" s="636"/>
      <c r="BC408" s="636"/>
      <c r="BD408" s="640"/>
      <c r="BE408" s="641"/>
      <c r="BF408" s="642"/>
      <c r="BG408" s="646"/>
      <c r="BH408" s="647"/>
      <c r="BI408" s="647"/>
      <c r="BJ408" s="647"/>
      <c r="BK408" s="647"/>
      <c r="BL408" s="647"/>
      <c r="BM408" s="647"/>
      <c r="BN408" s="647"/>
      <c r="BO408" s="647"/>
      <c r="BP408" s="647"/>
      <c r="BQ408" s="648"/>
      <c r="BR408" s="69"/>
    </row>
    <row r="409" spans="1:70" ht="9.9499999999999993" customHeight="1">
      <c r="A409" s="69"/>
      <c r="B409" s="609"/>
      <c r="C409" s="610"/>
      <c r="D409" s="611"/>
      <c r="E409" s="615"/>
      <c r="F409" s="610"/>
      <c r="G409" s="611"/>
      <c r="H409" s="616"/>
      <c r="I409" s="617"/>
      <c r="J409" s="617"/>
      <c r="K409" s="617"/>
      <c r="L409" s="617"/>
      <c r="M409" s="617"/>
      <c r="N409" s="617"/>
      <c r="O409" s="617"/>
      <c r="P409" s="617"/>
      <c r="Q409" s="617"/>
      <c r="R409" s="617"/>
      <c r="S409" s="617"/>
      <c r="T409" s="617"/>
      <c r="U409" s="617"/>
      <c r="V409" s="617"/>
      <c r="W409" s="617"/>
      <c r="X409" s="617"/>
      <c r="Y409" s="617"/>
      <c r="Z409" s="617"/>
      <c r="AA409" s="617"/>
      <c r="AB409" s="617"/>
      <c r="AC409" s="617"/>
      <c r="AD409" s="618"/>
      <c r="AE409" s="622"/>
      <c r="AF409" s="610"/>
      <c r="AG409" s="610"/>
      <c r="AH409" s="611"/>
      <c r="AI409" s="623"/>
      <c r="AJ409" s="624"/>
      <c r="AK409" s="624"/>
      <c r="AL409" s="625"/>
      <c r="AM409" s="629"/>
      <c r="AN409" s="630"/>
      <c r="AO409" s="630"/>
      <c r="AP409" s="630"/>
      <c r="AQ409" s="630"/>
      <c r="AR409" s="630"/>
      <c r="AS409" s="630"/>
      <c r="AT409" s="633">
        <f t="shared" ref="AT409" si="217">AI409*AM409</f>
        <v>0</v>
      </c>
      <c r="AU409" s="634"/>
      <c r="AV409" s="634"/>
      <c r="AW409" s="634"/>
      <c r="AX409" s="634"/>
      <c r="AY409" s="634"/>
      <c r="AZ409" s="634"/>
      <c r="BA409" s="634"/>
      <c r="BB409" s="634"/>
      <c r="BC409" s="634"/>
      <c r="BD409" s="637"/>
      <c r="BE409" s="638"/>
      <c r="BF409" s="639"/>
      <c r="BG409" s="643">
        <f t="shared" ref="BG409" si="218">IF($BD409="※",$AT409*0.08,$AT409*0.1)</f>
        <v>0</v>
      </c>
      <c r="BH409" s="644"/>
      <c r="BI409" s="644"/>
      <c r="BJ409" s="644"/>
      <c r="BK409" s="644"/>
      <c r="BL409" s="644"/>
      <c r="BM409" s="644"/>
      <c r="BN409" s="644"/>
      <c r="BO409" s="644"/>
      <c r="BP409" s="644"/>
      <c r="BQ409" s="645"/>
      <c r="BR409" s="69"/>
    </row>
    <row r="410" spans="1:70" ht="9.9499999999999993" customHeight="1">
      <c r="A410" s="69"/>
      <c r="B410" s="612"/>
      <c r="C410" s="613"/>
      <c r="D410" s="614"/>
      <c r="E410" s="612"/>
      <c r="F410" s="613"/>
      <c r="G410" s="614"/>
      <c r="H410" s="619"/>
      <c r="I410" s="620"/>
      <c r="J410" s="620"/>
      <c r="K410" s="620"/>
      <c r="L410" s="620"/>
      <c r="M410" s="620"/>
      <c r="N410" s="620"/>
      <c r="O410" s="620"/>
      <c r="P410" s="620"/>
      <c r="Q410" s="620"/>
      <c r="R410" s="620"/>
      <c r="S410" s="620"/>
      <c r="T410" s="620"/>
      <c r="U410" s="620"/>
      <c r="V410" s="620"/>
      <c r="W410" s="620"/>
      <c r="X410" s="620"/>
      <c r="Y410" s="620"/>
      <c r="Z410" s="620"/>
      <c r="AA410" s="620"/>
      <c r="AB410" s="620"/>
      <c r="AC410" s="620"/>
      <c r="AD410" s="621"/>
      <c r="AE410" s="612"/>
      <c r="AF410" s="613"/>
      <c r="AG410" s="613"/>
      <c r="AH410" s="614"/>
      <c r="AI410" s="626"/>
      <c r="AJ410" s="627"/>
      <c r="AK410" s="627"/>
      <c r="AL410" s="628"/>
      <c r="AM410" s="631"/>
      <c r="AN410" s="632"/>
      <c r="AO410" s="632"/>
      <c r="AP410" s="632"/>
      <c r="AQ410" s="632"/>
      <c r="AR410" s="632"/>
      <c r="AS410" s="632"/>
      <c r="AT410" s="635"/>
      <c r="AU410" s="636"/>
      <c r="AV410" s="636"/>
      <c r="AW410" s="636"/>
      <c r="AX410" s="636"/>
      <c r="AY410" s="636"/>
      <c r="AZ410" s="636"/>
      <c r="BA410" s="636"/>
      <c r="BB410" s="636"/>
      <c r="BC410" s="636"/>
      <c r="BD410" s="640"/>
      <c r="BE410" s="641"/>
      <c r="BF410" s="642"/>
      <c r="BG410" s="646"/>
      <c r="BH410" s="647"/>
      <c r="BI410" s="647"/>
      <c r="BJ410" s="647"/>
      <c r="BK410" s="647"/>
      <c r="BL410" s="647"/>
      <c r="BM410" s="647"/>
      <c r="BN410" s="647"/>
      <c r="BO410" s="647"/>
      <c r="BP410" s="647"/>
      <c r="BQ410" s="648"/>
      <c r="BR410" s="69"/>
    </row>
    <row r="411" spans="1:70" ht="9.9499999999999993" customHeight="1">
      <c r="A411" s="69"/>
      <c r="B411" s="664"/>
      <c r="C411" s="665"/>
      <c r="D411" s="666"/>
      <c r="E411" s="670"/>
      <c r="F411" s="665"/>
      <c r="G411" s="666"/>
      <c r="H411" s="671"/>
      <c r="I411" s="672"/>
      <c r="J411" s="672"/>
      <c r="K411" s="672"/>
      <c r="L411" s="672"/>
      <c r="M411" s="672"/>
      <c r="N411" s="672"/>
      <c r="O411" s="672"/>
      <c r="P411" s="672"/>
      <c r="Q411" s="672"/>
      <c r="R411" s="672"/>
      <c r="S411" s="672"/>
      <c r="T411" s="672"/>
      <c r="U411" s="672"/>
      <c r="V411" s="672"/>
      <c r="W411" s="672"/>
      <c r="X411" s="672"/>
      <c r="Y411" s="672"/>
      <c r="Z411" s="672"/>
      <c r="AA411" s="672"/>
      <c r="AB411" s="672"/>
      <c r="AC411" s="672"/>
      <c r="AD411" s="673"/>
      <c r="AE411" s="677"/>
      <c r="AF411" s="672"/>
      <c r="AG411" s="672"/>
      <c r="AH411" s="673"/>
      <c r="AI411" s="678"/>
      <c r="AJ411" s="679"/>
      <c r="AK411" s="679"/>
      <c r="AL411" s="680"/>
      <c r="AM411" s="684" t="s">
        <v>64</v>
      </c>
      <c r="AN411" s="685"/>
      <c r="AO411" s="685"/>
      <c r="AP411" s="685"/>
      <c r="AQ411" s="685"/>
      <c r="AR411" s="685"/>
      <c r="AS411" s="685"/>
      <c r="AT411" s="650">
        <f>SUBTOTAL(9,AT343:BC410)</f>
        <v>0</v>
      </c>
      <c r="AU411" s="651"/>
      <c r="AV411" s="651"/>
      <c r="AW411" s="651"/>
      <c r="AX411" s="651"/>
      <c r="AY411" s="651"/>
      <c r="AZ411" s="651"/>
      <c r="BA411" s="651"/>
      <c r="BB411" s="651"/>
      <c r="BC411" s="651"/>
      <c r="BD411" s="654"/>
      <c r="BE411" s="655"/>
      <c r="BF411" s="656"/>
      <c r="BG411" s="651">
        <f>SUBTOTAL(9,BG343:BQ410)</f>
        <v>0</v>
      </c>
      <c r="BH411" s="651"/>
      <c r="BI411" s="651"/>
      <c r="BJ411" s="651"/>
      <c r="BK411" s="651"/>
      <c r="BL411" s="651"/>
      <c r="BM411" s="651"/>
      <c r="BN411" s="651"/>
      <c r="BO411" s="651"/>
      <c r="BP411" s="651"/>
      <c r="BQ411" s="660"/>
      <c r="BR411" s="69"/>
    </row>
    <row r="412" spans="1:70" ht="9.9499999999999993" customHeight="1">
      <c r="A412" s="69"/>
      <c r="B412" s="667"/>
      <c r="C412" s="668"/>
      <c r="D412" s="669"/>
      <c r="E412" s="667"/>
      <c r="F412" s="668"/>
      <c r="G412" s="669"/>
      <c r="H412" s="674"/>
      <c r="I412" s="675"/>
      <c r="J412" s="675"/>
      <c r="K412" s="675"/>
      <c r="L412" s="675"/>
      <c r="M412" s="675"/>
      <c r="N412" s="675"/>
      <c r="O412" s="675"/>
      <c r="P412" s="675"/>
      <c r="Q412" s="675"/>
      <c r="R412" s="675"/>
      <c r="S412" s="675"/>
      <c r="T412" s="675"/>
      <c r="U412" s="675"/>
      <c r="V412" s="675"/>
      <c r="W412" s="675"/>
      <c r="X412" s="675"/>
      <c r="Y412" s="675"/>
      <c r="Z412" s="675"/>
      <c r="AA412" s="675"/>
      <c r="AB412" s="675"/>
      <c r="AC412" s="675"/>
      <c r="AD412" s="676"/>
      <c r="AE412" s="674"/>
      <c r="AF412" s="675"/>
      <c r="AG412" s="675"/>
      <c r="AH412" s="676"/>
      <c r="AI412" s="681"/>
      <c r="AJ412" s="682"/>
      <c r="AK412" s="682"/>
      <c r="AL412" s="683"/>
      <c r="AM412" s="686"/>
      <c r="AN412" s="687"/>
      <c r="AO412" s="687"/>
      <c r="AP412" s="687"/>
      <c r="AQ412" s="687"/>
      <c r="AR412" s="687"/>
      <c r="AS412" s="687"/>
      <c r="AT412" s="652"/>
      <c r="AU412" s="653"/>
      <c r="AV412" s="653"/>
      <c r="AW412" s="653"/>
      <c r="AX412" s="653"/>
      <c r="AY412" s="653"/>
      <c r="AZ412" s="653"/>
      <c r="BA412" s="653"/>
      <c r="BB412" s="653"/>
      <c r="BC412" s="653"/>
      <c r="BD412" s="657"/>
      <c r="BE412" s="658"/>
      <c r="BF412" s="659"/>
      <c r="BG412" s="653"/>
      <c r="BH412" s="653"/>
      <c r="BI412" s="653"/>
      <c r="BJ412" s="653"/>
      <c r="BK412" s="653"/>
      <c r="BL412" s="653"/>
      <c r="BM412" s="653"/>
      <c r="BN412" s="653"/>
      <c r="BO412" s="653"/>
      <c r="BP412" s="653"/>
      <c r="BQ412" s="661"/>
      <c r="BR412" s="69"/>
    </row>
    <row r="413" spans="1:70" ht="9.9499999999999993" customHeight="1">
      <c r="A413" s="69"/>
      <c r="B413" s="146"/>
      <c r="C413" s="146"/>
      <c r="D413" s="146"/>
      <c r="E413" s="146"/>
      <c r="F413" s="146"/>
      <c r="G413" s="146"/>
      <c r="H413" s="146"/>
      <c r="I413" s="146"/>
      <c r="J413" s="146"/>
      <c r="K413" s="146"/>
      <c r="L413" s="146"/>
      <c r="M413" s="146"/>
      <c r="N413" s="146"/>
      <c r="O413" s="146"/>
      <c r="P413" s="146"/>
      <c r="Q413" s="146"/>
      <c r="R413" s="146"/>
      <c r="S413" s="146"/>
      <c r="T413" s="146"/>
      <c r="U413" s="146"/>
      <c r="V413" s="146"/>
      <c r="W413" s="146"/>
      <c r="X413" s="146"/>
      <c r="Y413" s="146"/>
      <c r="Z413" s="146"/>
      <c r="AA413" s="146"/>
      <c r="AB413" s="146"/>
      <c r="AC413" s="146"/>
      <c r="AD413" s="146"/>
      <c r="AE413" s="146"/>
      <c r="AF413" s="146"/>
      <c r="AG413" s="146"/>
      <c r="AH413" s="146"/>
      <c r="AI413" s="773">
        <v>5</v>
      </c>
      <c r="AJ413" s="773"/>
      <c r="AK413" s="146"/>
      <c r="AL413" s="146"/>
      <c r="AM413" s="147"/>
      <c r="AN413" s="147"/>
      <c r="AO413" s="147"/>
      <c r="AP413" s="147"/>
      <c r="AQ413" s="147"/>
      <c r="AR413" s="147"/>
      <c r="AS413" s="147"/>
      <c r="AT413" s="148"/>
      <c r="AU413" s="148"/>
      <c r="AV413" s="148"/>
      <c r="AW413" s="148"/>
      <c r="AX413" s="148"/>
      <c r="AY413" s="148"/>
      <c r="AZ413" s="148"/>
      <c r="BA413" s="148"/>
      <c r="BB413" s="148"/>
      <c r="BC413" s="148"/>
      <c r="BD413" s="149"/>
      <c r="BE413" s="149"/>
      <c r="BF413" s="149"/>
      <c r="BG413" s="148"/>
      <c r="BH413" s="148"/>
      <c r="BI413" s="148"/>
      <c r="BJ413" s="148"/>
      <c r="BK413" s="148"/>
      <c r="BL413" s="148"/>
      <c r="BM413" s="148"/>
      <c r="BN413" s="148"/>
      <c r="BO413" s="148"/>
      <c r="BP413" s="148"/>
      <c r="BQ413" s="148"/>
      <c r="BR413" s="69"/>
    </row>
    <row r="414" spans="1:70" ht="9.9499999999999993"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9"/>
      <c r="AJ414" s="699"/>
      <c r="AK414" s="69"/>
      <c r="AL414" s="69"/>
      <c r="AM414" s="69"/>
      <c r="AN414" s="69"/>
      <c r="AO414" s="69"/>
      <c r="AP414" s="69"/>
      <c r="AQ414" s="69"/>
      <c r="AR414" s="69"/>
      <c r="AS414" s="69"/>
      <c r="AT414" s="69"/>
      <c r="AU414" s="69"/>
      <c r="AV414" s="69"/>
      <c r="AW414" s="69"/>
      <c r="AX414" s="69"/>
      <c r="AY414" s="69"/>
      <c r="AZ414" s="69"/>
      <c r="BA414" s="69"/>
      <c r="BB414" s="69"/>
      <c r="BC414" s="69"/>
      <c r="BD414" s="69"/>
      <c r="BE414" s="69"/>
      <c r="BF414" s="69"/>
      <c r="BG414" s="69"/>
      <c r="BH414" s="69"/>
      <c r="BI414" s="69"/>
      <c r="BJ414" s="69"/>
      <c r="BK414" s="69"/>
      <c r="BL414" s="69"/>
      <c r="BM414" s="69"/>
      <c r="BN414" s="69"/>
      <c r="BO414" s="69"/>
      <c r="BP414" s="69"/>
      <c r="BQ414" s="69"/>
      <c r="BR414" s="69"/>
    </row>
    <row r="415" spans="1:70" ht="9.9499999999999993"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9"/>
      <c r="AJ415" s="699"/>
      <c r="AK415" s="69"/>
      <c r="AL415" s="69"/>
      <c r="AM415" s="69"/>
      <c r="AN415" s="69"/>
      <c r="AO415" s="69"/>
      <c r="AP415" s="69"/>
      <c r="AQ415" s="69"/>
      <c r="AR415" s="69"/>
      <c r="AS415" s="69"/>
      <c r="AT415" s="69"/>
      <c r="AU415" s="69"/>
      <c r="AV415" s="69"/>
      <c r="AW415" s="69"/>
      <c r="AX415" s="69"/>
      <c r="AY415" s="69"/>
      <c r="AZ415" s="69"/>
      <c r="BA415" s="69"/>
      <c r="BB415" s="69"/>
      <c r="BC415" s="69"/>
      <c r="BD415" s="69"/>
      <c r="BE415" s="69"/>
      <c r="BF415" s="69"/>
      <c r="BG415" s="69"/>
      <c r="BH415" s="69"/>
      <c r="BI415" s="69"/>
      <c r="BJ415" s="69"/>
      <c r="BK415" s="69"/>
      <c r="BL415" s="69"/>
      <c r="BM415" s="69"/>
      <c r="BN415" s="69"/>
      <c r="BO415" s="69"/>
      <c r="BP415" s="69"/>
      <c r="BQ415" s="69"/>
      <c r="BR415" s="69"/>
    </row>
    <row r="416" spans="1:70" ht="9.9499999999999993" customHeight="1"/>
    <row r="417" ht="9.9499999999999993" customHeight="1"/>
    <row r="418" ht="9.9499999999999993" customHeight="1"/>
    <row r="419" ht="9.9499999999999993" customHeight="1"/>
    <row r="420" ht="9.9499999999999993" customHeight="1"/>
    <row r="421" ht="9.9499999999999993" customHeight="1"/>
    <row r="422" ht="9.9499999999999993" customHeight="1"/>
    <row r="423" ht="9.9499999999999993" customHeight="1"/>
    <row r="424" ht="9.9499999999999993" customHeight="1"/>
    <row r="425" ht="9.9499999999999993" customHeight="1"/>
    <row r="426" ht="9.9499999999999993" customHeight="1"/>
    <row r="427" ht="9.9499999999999993" customHeight="1"/>
    <row r="428" ht="9.9499999999999993" customHeight="1"/>
    <row r="429" ht="9.9499999999999993" customHeight="1"/>
    <row r="430" ht="9.9499999999999993" customHeight="1"/>
    <row r="431" ht="9.9499999999999993" customHeight="1"/>
    <row r="432" ht="9.9499999999999993" customHeight="1"/>
    <row r="433" ht="9.9499999999999993" customHeight="1"/>
    <row r="434" ht="9.9499999999999993" customHeight="1"/>
    <row r="435" ht="9.9499999999999993" customHeight="1"/>
    <row r="436" ht="9.9499999999999993" customHeight="1"/>
    <row r="437" ht="9.9499999999999993" customHeight="1"/>
    <row r="438" ht="9.9499999999999993" customHeight="1"/>
    <row r="439" ht="9.9499999999999993" customHeight="1"/>
    <row r="440" ht="9.9499999999999993" customHeight="1"/>
    <row r="441" ht="9.9499999999999993" customHeight="1"/>
    <row r="442" ht="9.9499999999999993" customHeight="1"/>
    <row r="443" ht="9.9499999999999993" customHeight="1"/>
    <row r="444" ht="9.9499999999999993" customHeight="1"/>
    <row r="445" ht="9.9499999999999993" customHeight="1"/>
    <row r="446" ht="9.9499999999999993" customHeight="1"/>
    <row r="447" ht="9.9499999999999993" customHeight="1"/>
    <row r="448" ht="9.9499999999999993" customHeight="1"/>
    <row r="449" ht="9.9499999999999993" customHeight="1"/>
    <row r="450" ht="9.9499999999999993" customHeight="1"/>
    <row r="451" ht="9.9499999999999993" customHeight="1"/>
    <row r="452" ht="9.9499999999999993" customHeight="1"/>
    <row r="453" ht="9.9499999999999993" customHeight="1"/>
    <row r="454" ht="9.9499999999999993" customHeight="1"/>
    <row r="455" ht="9.9499999999999993" customHeight="1"/>
    <row r="456" ht="9.9499999999999993" customHeight="1"/>
    <row r="457" ht="9.9499999999999993" customHeight="1"/>
    <row r="458" ht="9.9499999999999993" customHeight="1"/>
    <row r="459" ht="9.9499999999999993" customHeight="1"/>
    <row r="460" ht="9.9499999999999993" customHeight="1"/>
    <row r="461" ht="9.9499999999999993" customHeight="1"/>
    <row r="462" ht="9.9499999999999993" customHeight="1"/>
    <row r="463" ht="9.9499999999999993" customHeight="1"/>
    <row r="464" ht="9.9499999999999993" customHeight="1"/>
    <row r="465" ht="9.9499999999999993" customHeight="1"/>
    <row r="466" ht="9.9499999999999993" customHeight="1"/>
    <row r="467" ht="9.9499999999999993" customHeight="1"/>
    <row r="468" ht="9.9499999999999993" customHeight="1"/>
    <row r="469" ht="9.9499999999999993" customHeight="1"/>
    <row r="470" ht="9.9499999999999993" customHeight="1"/>
    <row r="471" ht="9.9499999999999993" customHeight="1"/>
    <row r="472" ht="9.9499999999999993" customHeight="1"/>
    <row r="473" ht="9.9499999999999993" customHeight="1"/>
    <row r="474" ht="9.9499999999999993" customHeight="1"/>
    <row r="475" ht="9.9499999999999993" customHeight="1"/>
    <row r="476" ht="9.9499999999999993" customHeight="1"/>
    <row r="477" ht="9.9499999999999993" customHeight="1"/>
    <row r="478" ht="9.9499999999999993" customHeight="1"/>
    <row r="479" ht="9.9499999999999993" customHeight="1"/>
    <row r="480" ht="9.9499999999999993" customHeight="1"/>
    <row r="481" ht="9.9499999999999993" customHeight="1"/>
    <row r="482" ht="9.9499999999999993" customHeight="1"/>
    <row r="483" ht="9.9499999999999993" customHeight="1"/>
    <row r="484" ht="9.9499999999999993" customHeight="1"/>
    <row r="485" ht="9.9499999999999993" customHeight="1"/>
    <row r="486" ht="9.9499999999999993" customHeight="1"/>
    <row r="487" ht="9.9499999999999993" customHeight="1"/>
    <row r="488" ht="9.9499999999999993" customHeight="1"/>
    <row r="489" ht="9.9499999999999993" customHeight="1"/>
    <row r="490" ht="9.9499999999999993" customHeight="1"/>
    <row r="491" ht="9.9499999999999993" customHeight="1"/>
    <row r="492" ht="9.9499999999999993" customHeight="1"/>
    <row r="493" ht="9.9499999999999993" customHeight="1"/>
    <row r="494" ht="9.9499999999999993" customHeight="1"/>
    <row r="495" ht="9.9499999999999993" customHeight="1"/>
    <row r="496" ht="9.9499999999999993" customHeight="1"/>
    <row r="497" ht="9.9499999999999993" customHeight="1"/>
    <row r="498" ht="9.9499999999999993" customHeight="1"/>
    <row r="499" ht="9.9499999999999993" customHeight="1"/>
    <row r="500" ht="9.9499999999999993" customHeight="1"/>
    <row r="501" ht="9.9499999999999993" customHeight="1"/>
    <row r="502" ht="9.9499999999999993" customHeight="1"/>
    <row r="503" ht="9.9499999999999993" customHeight="1"/>
    <row r="504" ht="9.9499999999999993" customHeight="1"/>
    <row r="505" ht="9.9499999999999993" customHeight="1"/>
    <row r="506" ht="9.9499999999999993" customHeight="1"/>
    <row r="507" ht="9.9499999999999993" customHeight="1"/>
    <row r="508" ht="9.9499999999999993" customHeight="1"/>
    <row r="509" ht="9.9499999999999993" customHeight="1"/>
    <row r="510" ht="9.9499999999999993" customHeight="1"/>
    <row r="511" ht="9.9499999999999993" customHeight="1"/>
    <row r="512" ht="9.9499999999999993" customHeight="1"/>
    <row r="513" ht="9.9499999999999993" customHeight="1"/>
    <row r="514" ht="9.9499999999999993" customHeight="1"/>
    <row r="515" ht="9.9499999999999993" customHeight="1"/>
    <row r="516" ht="9.9499999999999993" customHeight="1"/>
    <row r="517" ht="9.9499999999999993" customHeight="1"/>
    <row r="518" ht="9.9499999999999993" customHeight="1"/>
    <row r="519" ht="9.9499999999999993" customHeight="1"/>
    <row r="520" ht="9.9499999999999993" customHeight="1"/>
    <row r="521" ht="9.9499999999999993" customHeight="1"/>
    <row r="522" ht="9.9499999999999993" customHeight="1"/>
    <row r="523" ht="9.9499999999999993" customHeight="1"/>
    <row r="524" ht="9.9499999999999993" customHeight="1"/>
    <row r="525" ht="9.9499999999999993" customHeight="1"/>
    <row r="526" ht="9.9499999999999993" customHeight="1"/>
    <row r="527" ht="9.9499999999999993" customHeight="1"/>
    <row r="528" ht="9.9499999999999993" customHeight="1"/>
    <row r="529" ht="9.9499999999999993" customHeight="1"/>
    <row r="530" ht="9.9499999999999993" customHeight="1"/>
    <row r="531" ht="9.9499999999999993" customHeight="1"/>
    <row r="532" ht="9.9499999999999993" customHeight="1"/>
    <row r="533" ht="9.9499999999999993" customHeight="1"/>
    <row r="534" ht="9.9499999999999993" customHeight="1"/>
    <row r="535" ht="9.9499999999999993" customHeight="1"/>
    <row r="536" ht="9.9499999999999993" customHeight="1"/>
    <row r="537" ht="9.9499999999999993" customHeight="1"/>
    <row r="538" ht="9.9499999999999993" customHeight="1"/>
    <row r="539" ht="9.9499999999999993" customHeight="1"/>
    <row r="540" ht="9.9499999999999993" customHeight="1"/>
    <row r="541" ht="9.9499999999999993" customHeight="1"/>
    <row r="542" ht="9.9499999999999993" customHeight="1"/>
    <row r="543" ht="9.9499999999999993" customHeight="1"/>
    <row r="544" ht="9.9499999999999993" customHeight="1"/>
    <row r="545" ht="9.9499999999999993" customHeight="1"/>
    <row r="546" ht="9.9499999999999993" customHeight="1"/>
    <row r="547" ht="9.9499999999999993" customHeight="1"/>
    <row r="548" ht="9.9499999999999993" customHeight="1"/>
    <row r="549" ht="9.9499999999999993" customHeight="1"/>
    <row r="550" ht="9.9499999999999993" customHeight="1"/>
    <row r="551" ht="9.9499999999999993" customHeight="1"/>
    <row r="552" ht="9.9499999999999993" customHeight="1"/>
    <row r="553" ht="9.9499999999999993" customHeight="1"/>
    <row r="554" ht="9.9499999999999993" customHeight="1"/>
    <row r="555" ht="9.9499999999999993" customHeight="1"/>
    <row r="556" ht="9.9499999999999993" customHeight="1"/>
    <row r="557" ht="9.9499999999999993" customHeight="1"/>
    <row r="558" ht="9.9499999999999993" customHeight="1"/>
    <row r="559" ht="9.9499999999999993" customHeight="1"/>
    <row r="560" ht="9.9499999999999993" customHeight="1"/>
    <row r="561" ht="9.9499999999999993" customHeight="1"/>
    <row r="562" ht="9.9499999999999993" customHeight="1"/>
    <row r="563" ht="9.9499999999999993" customHeight="1"/>
    <row r="564" ht="9.9499999999999993" customHeight="1"/>
    <row r="565" ht="9.9499999999999993" customHeight="1"/>
    <row r="566" ht="9.9499999999999993" customHeight="1"/>
    <row r="567" ht="9.9499999999999993" customHeight="1"/>
    <row r="568" ht="9.9499999999999993" customHeight="1"/>
    <row r="569" ht="9.9499999999999993" customHeight="1"/>
    <row r="570" ht="9.9499999999999993" customHeight="1"/>
    <row r="571" ht="9.9499999999999993" customHeight="1"/>
    <row r="572" ht="9.9499999999999993" customHeight="1"/>
    <row r="573" ht="9.9499999999999993" customHeight="1"/>
    <row r="574" ht="9.9499999999999993" customHeight="1"/>
    <row r="575" ht="9.9499999999999993" customHeight="1"/>
    <row r="576" ht="9.9499999999999993" customHeight="1"/>
    <row r="577" ht="9.9499999999999993" customHeight="1"/>
    <row r="578" ht="9.9499999999999993" customHeight="1"/>
    <row r="579" ht="9.9499999999999993" customHeight="1"/>
    <row r="580" ht="9.9499999999999993" customHeight="1"/>
    <row r="581" ht="9.9499999999999993" customHeight="1"/>
    <row r="582" ht="9.9499999999999993" customHeight="1"/>
  </sheetData>
  <sheetProtection sheet="1" objects="1" scenarios="1"/>
  <mergeCells count="1554">
    <mergeCell ref="AT411:BC412"/>
    <mergeCell ref="BD411:BF412"/>
    <mergeCell ref="BG411:BQ412"/>
    <mergeCell ref="AI413:AJ415"/>
    <mergeCell ref="B411:D412"/>
    <mergeCell ref="E411:G412"/>
    <mergeCell ref="H411:AD412"/>
    <mergeCell ref="AE411:AH412"/>
    <mergeCell ref="AI411:AL412"/>
    <mergeCell ref="AM411:AS412"/>
    <mergeCell ref="BG407:BQ408"/>
    <mergeCell ref="B409:D410"/>
    <mergeCell ref="E409:G410"/>
    <mergeCell ref="H409:AD410"/>
    <mergeCell ref="AE409:AH410"/>
    <mergeCell ref="AI409:AL410"/>
    <mergeCell ref="AM409:AS410"/>
    <mergeCell ref="AT409:BC410"/>
    <mergeCell ref="BD409:BF410"/>
    <mergeCell ref="BG409:BQ410"/>
    <mergeCell ref="BD405:BF406"/>
    <mergeCell ref="BG405:BQ406"/>
    <mergeCell ref="B407:D408"/>
    <mergeCell ref="E407:G408"/>
    <mergeCell ref="H407:AD408"/>
    <mergeCell ref="AE407:AH408"/>
    <mergeCell ref="AI407:AL408"/>
    <mergeCell ref="AM407:AS408"/>
    <mergeCell ref="AT407:BC408"/>
    <mergeCell ref="BD407:BF408"/>
    <mergeCell ref="AT403:BC404"/>
    <mergeCell ref="BD403:BF404"/>
    <mergeCell ref="BG403:BQ404"/>
    <mergeCell ref="B405:D406"/>
    <mergeCell ref="E405:G406"/>
    <mergeCell ref="H405:AD406"/>
    <mergeCell ref="AE405:AH406"/>
    <mergeCell ref="AI405:AL406"/>
    <mergeCell ref="AM405:AS406"/>
    <mergeCell ref="AT405:BC406"/>
    <mergeCell ref="B403:D404"/>
    <mergeCell ref="E403:G404"/>
    <mergeCell ref="H403:AD404"/>
    <mergeCell ref="AE403:AH404"/>
    <mergeCell ref="AI403:AL404"/>
    <mergeCell ref="AM403:AS404"/>
    <mergeCell ref="BG399:BQ400"/>
    <mergeCell ref="B401:D402"/>
    <mergeCell ref="E401:G402"/>
    <mergeCell ref="H401:AD402"/>
    <mergeCell ref="AE401:AH402"/>
    <mergeCell ref="AI401:AL402"/>
    <mergeCell ref="AM401:AS402"/>
    <mergeCell ref="AT401:BC402"/>
    <mergeCell ref="BD401:BF402"/>
    <mergeCell ref="BG401:BQ402"/>
    <mergeCell ref="BD397:BF398"/>
    <mergeCell ref="BG397:BQ398"/>
    <mergeCell ref="B399:D400"/>
    <mergeCell ref="E399:G400"/>
    <mergeCell ref="H399:AD400"/>
    <mergeCell ref="AE399:AH400"/>
    <mergeCell ref="AI399:AL400"/>
    <mergeCell ref="AM399:AS400"/>
    <mergeCell ref="AT399:BC400"/>
    <mergeCell ref="BD399:BF400"/>
    <mergeCell ref="AT395:BC396"/>
    <mergeCell ref="BD395:BF396"/>
    <mergeCell ref="BG395:BQ396"/>
    <mergeCell ref="B397:D398"/>
    <mergeCell ref="E397:G398"/>
    <mergeCell ref="H397:AD398"/>
    <mergeCell ref="AE397:AH398"/>
    <mergeCell ref="AI397:AL398"/>
    <mergeCell ref="AM397:AS398"/>
    <mergeCell ref="AT397:BC398"/>
    <mergeCell ref="B395:D396"/>
    <mergeCell ref="E395:G396"/>
    <mergeCell ref="H395:AD396"/>
    <mergeCell ref="AE395:AH396"/>
    <mergeCell ref="AI395:AL396"/>
    <mergeCell ref="AM395:AS396"/>
    <mergeCell ref="BG391:BQ392"/>
    <mergeCell ref="B393:D394"/>
    <mergeCell ref="E393:G394"/>
    <mergeCell ref="H393:AD394"/>
    <mergeCell ref="AE393:AH394"/>
    <mergeCell ref="AI393:AL394"/>
    <mergeCell ref="AM393:AS394"/>
    <mergeCell ref="AT393:BC394"/>
    <mergeCell ref="BD393:BF394"/>
    <mergeCell ref="BG393:BQ394"/>
    <mergeCell ref="BD389:BF390"/>
    <mergeCell ref="BG389:BQ390"/>
    <mergeCell ref="B391:D392"/>
    <mergeCell ref="E391:G392"/>
    <mergeCell ref="H391:AD392"/>
    <mergeCell ref="AE391:AH392"/>
    <mergeCell ref="AI391:AL392"/>
    <mergeCell ref="AM391:AS392"/>
    <mergeCell ref="AT391:BC392"/>
    <mergeCell ref="BD391:BF392"/>
    <mergeCell ref="AT387:BC388"/>
    <mergeCell ref="BD387:BF388"/>
    <mergeCell ref="BG387:BQ388"/>
    <mergeCell ref="B389:D390"/>
    <mergeCell ref="E389:G390"/>
    <mergeCell ref="H389:AD390"/>
    <mergeCell ref="AE389:AH390"/>
    <mergeCell ref="AI389:AL390"/>
    <mergeCell ref="AM389:AS390"/>
    <mergeCell ref="AT389:BC390"/>
    <mergeCell ref="B387:D388"/>
    <mergeCell ref="E387:G388"/>
    <mergeCell ref="H387:AD388"/>
    <mergeCell ref="AE387:AH388"/>
    <mergeCell ref="AI387:AL388"/>
    <mergeCell ref="AM387:AS388"/>
    <mergeCell ref="BG383:BQ384"/>
    <mergeCell ref="B385:D386"/>
    <mergeCell ref="E385:G386"/>
    <mergeCell ref="H385:AD386"/>
    <mergeCell ref="AE385:AH386"/>
    <mergeCell ref="AI385:AL386"/>
    <mergeCell ref="AM385:AS386"/>
    <mergeCell ref="AT385:BC386"/>
    <mergeCell ref="BD385:BF386"/>
    <mergeCell ref="BG385:BQ386"/>
    <mergeCell ref="BD381:BF382"/>
    <mergeCell ref="BG381:BQ382"/>
    <mergeCell ref="B383:D384"/>
    <mergeCell ref="E383:G384"/>
    <mergeCell ref="H383:AD384"/>
    <mergeCell ref="AE383:AH384"/>
    <mergeCell ref="AI383:AL384"/>
    <mergeCell ref="AM383:AS384"/>
    <mergeCell ref="AT383:BC384"/>
    <mergeCell ref="BD383:BF384"/>
    <mergeCell ref="AT379:BC380"/>
    <mergeCell ref="BD379:BF380"/>
    <mergeCell ref="BG379:BQ380"/>
    <mergeCell ref="B381:D382"/>
    <mergeCell ref="E381:G382"/>
    <mergeCell ref="H381:AD382"/>
    <mergeCell ref="AE381:AH382"/>
    <mergeCell ref="AI381:AL382"/>
    <mergeCell ref="AM381:AS382"/>
    <mergeCell ref="AT381:BC382"/>
    <mergeCell ref="B379:D380"/>
    <mergeCell ref="E379:G380"/>
    <mergeCell ref="H379:AD380"/>
    <mergeCell ref="AE379:AH380"/>
    <mergeCell ref="AI379:AL380"/>
    <mergeCell ref="AM379:AS380"/>
    <mergeCell ref="BG375:BQ376"/>
    <mergeCell ref="B377:D378"/>
    <mergeCell ref="E377:G378"/>
    <mergeCell ref="H377:AD378"/>
    <mergeCell ref="AE377:AH378"/>
    <mergeCell ref="AI377:AL378"/>
    <mergeCell ref="AM377:AS378"/>
    <mergeCell ref="AT377:BC378"/>
    <mergeCell ref="BD377:BF378"/>
    <mergeCell ref="BG377:BQ378"/>
    <mergeCell ref="BD373:BF374"/>
    <mergeCell ref="BG373:BQ374"/>
    <mergeCell ref="B375:D376"/>
    <mergeCell ref="E375:G376"/>
    <mergeCell ref="H375:AD376"/>
    <mergeCell ref="AE375:AH376"/>
    <mergeCell ref="AI375:AL376"/>
    <mergeCell ref="AM375:AS376"/>
    <mergeCell ref="AT375:BC376"/>
    <mergeCell ref="BD375:BF376"/>
    <mergeCell ref="AT371:BC372"/>
    <mergeCell ref="BD371:BF372"/>
    <mergeCell ref="BG371:BQ372"/>
    <mergeCell ref="B373:D374"/>
    <mergeCell ref="E373:G374"/>
    <mergeCell ref="H373:AD374"/>
    <mergeCell ref="AE373:AH374"/>
    <mergeCell ref="AI373:AL374"/>
    <mergeCell ref="AM373:AS374"/>
    <mergeCell ref="AT373:BC374"/>
    <mergeCell ref="B371:D372"/>
    <mergeCell ref="E371:G372"/>
    <mergeCell ref="H371:AD372"/>
    <mergeCell ref="AE371:AH372"/>
    <mergeCell ref="AI371:AL372"/>
    <mergeCell ref="AM371:AS372"/>
    <mergeCell ref="BG367:BQ368"/>
    <mergeCell ref="B369:D370"/>
    <mergeCell ref="E369:G370"/>
    <mergeCell ref="H369:AD370"/>
    <mergeCell ref="AE369:AH370"/>
    <mergeCell ref="AI369:AL370"/>
    <mergeCell ref="AM369:AS370"/>
    <mergeCell ref="AT369:BC370"/>
    <mergeCell ref="BD369:BF370"/>
    <mergeCell ref="BG369:BQ370"/>
    <mergeCell ref="BD365:BF366"/>
    <mergeCell ref="BG365:BQ366"/>
    <mergeCell ref="B367:D368"/>
    <mergeCell ref="E367:G368"/>
    <mergeCell ref="H367:AD368"/>
    <mergeCell ref="AE367:AH368"/>
    <mergeCell ref="AI367:AL368"/>
    <mergeCell ref="AM367:AS368"/>
    <mergeCell ref="AT367:BC368"/>
    <mergeCell ref="BD367:BF368"/>
    <mergeCell ref="AT363:BC364"/>
    <mergeCell ref="BD363:BF364"/>
    <mergeCell ref="BG363:BQ364"/>
    <mergeCell ref="B365:D366"/>
    <mergeCell ref="E365:G366"/>
    <mergeCell ref="H365:AD366"/>
    <mergeCell ref="AE365:AH366"/>
    <mergeCell ref="AI365:AL366"/>
    <mergeCell ref="AM365:AS366"/>
    <mergeCell ref="AT365:BC366"/>
    <mergeCell ref="B363:D364"/>
    <mergeCell ref="E363:G364"/>
    <mergeCell ref="H363:AD364"/>
    <mergeCell ref="AE363:AH364"/>
    <mergeCell ref="AI363:AL364"/>
    <mergeCell ref="AM363:AS364"/>
    <mergeCell ref="BG359:BQ360"/>
    <mergeCell ref="B361:D362"/>
    <mergeCell ref="E361:G362"/>
    <mergeCell ref="H361:AD362"/>
    <mergeCell ref="AE361:AH362"/>
    <mergeCell ref="AI361:AL362"/>
    <mergeCell ref="AM361:AS362"/>
    <mergeCell ref="AT361:BC362"/>
    <mergeCell ref="BD361:BF362"/>
    <mergeCell ref="BG361:BQ362"/>
    <mergeCell ref="BD357:BF358"/>
    <mergeCell ref="BG357:BQ358"/>
    <mergeCell ref="B359:D360"/>
    <mergeCell ref="E359:G360"/>
    <mergeCell ref="H359:AD360"/>
    <mergeCell ref="AE359:AH360"/>
    <mergeCell ref="AI359:AL360"/>
    <mergeCell ref="AM359:AS360"/>
    <mergeCell ref="AT359:BC360"/>
    <mergeCell ref="BD359:BF360"/>
    <mergeCell ref="AT355:BC356"/>
    <mergeCell ref="BD355:BF356"/>
    <mergeCell ref="BG355:BQ356"/>
    <mergeCell ref="B357:D358"/>
    <mergeCell ref="E357:G358"/>
    <mergeCell ref="H357:AD358"/>
    <mergeCell ref="AE357:AH358"/>
    <mergeCell ref="AI357:AL358"/>
    <mergeCell ref="AM357:AS358"/>
    <mergeCell ref="AT357:BC358"/>
    <mergeCell ref="B355:D356"/>
    <mergeCell ref="E355:G356"/>
    <mergeCell ref="H355:AD356"/>
    <mergeCell ref="AE355:AH356"/>
    <mergeCell ref="AI355:AL356"/>
    <mergeCell ref="AM355:AS356"/>
    <mergeCell ref="BG351:BQ352"/>
    <mergeCell ref="B353:D354"/>
    <mergeCell ref="E353:G354"/>
    <mergeCell ref="H353:AD354"/>
    <mergeCell ref="AE353:AH354"/>
    <mergeCell ref="AI353:AL354"/>
    <mergeCell ref="AM353:AS354"/>
    <mergeCell ref="AT353:BC354"/>
    <mergeCell ref="BD353:BF354"/>
    <mergeCell ref="BG353:BQ354"/>
    <mergeCell ref="BD349:BF350"/>
    <mergeCell ref="BG349:BQ350"/>
    <mergeCell ref="B351:D352"/>
    <mergeCell ref="E351:G352"/>
    <mergeCell ref="H351:AD352"/>
    <mergeCell ref="AE351:AH352"/>
    <mergeCell ref="AI351:AL352"/>
    <mergeCell ref="AM351:AS352"/>
    <mergeCell ref="AT351:BC352"/>
    <mergeCell ref="BD351:BF352"/>
    <mergeCell ref="AT347:BC348"/>
    <mergeCell ref="BD347:BF348"/>
    <mergeCell ref="BG347:BQ348"/>
    <mergeCell ref="B349:D350"/>
    <mergeCell ref="E349:G350"/>
    <mergeCell ref="H349:AD350"/>
    <mergeCell ref="AE349:AH350"/>
    <mergeCell ref="AI349:AL350"/>
    <mergeCell ref="AM349:AS350"/>
    <mergeCell ref="AT349:BC350"/>
    <mergeCell ref="B347:D348"/>
    <mergeCell ref="E347:G348"/>
    <mergeCell ref="H347:AD348"/>
    <mergeCell ref="AE347:AH348"/>
    <mergeCell ref="AI347:AL348"/>
    <mergeCell ref="AM347:AS348"/>
    <mergeCell ref="BG343:BQ344"/>
    <mergeCell ref="B345:D346"/>
    <mergeCell ref="E345:G346"/>
    <mergeCell ref="H345:AD346"/>
    <mergeCell ref="AE345:AH346"/>
    <mergeCell ref="AI345:AL346"/>
    <mergeCell ref="AM345:AS346"/>
    <mergeCell ref="AT345:BC346"/>
    <mergeCell ref="BD345:BF346"/>
    <mergeCell ref="BG345:BQ346"/>
    <mergeCell ref="BD341:BF342"/>
    <mergeCell ref="BG341:BQ342"/>
    <mergeCell ref="B343:D344"/>
    <mergeCell ref="E343:G344"/>
    <mergeCell ref="H343:AD344"/>
    <mergeCell ref="AE343:AH344"/>
    <mergeCell ref="AI343:AL344"/>
    <mergeCell ref="AM343:AS344"/>
    <mergeCell ref="AT343:BC344"/>
    <mergeCell ref="BD343:BF344"/>
    <mergeCell ref="B336:J338"/>
    <mergeCell ref="K336:AH338"/>
    <mergeCell ref="AL336:AR338"/>
    <mergeCell ref="AS336:BQ338"/>
    <mergeCell ref="B341:G342"/>
    <mergeCell ref="H341:AD342"/>
    <mergeCell ref="AE341:AH342"/>
    <mergeCell ref="AI341:AL342"/>
    <mergeCell ref="AM341:AS342"/>
    <mergeCell ref="AT341:BC342"/>
    <mergeCell ref="AT328:BC329"/>
    <mergeCell ref="BD328:BF329"/>
    <mergeCell ref="BG328:BQ329"/>
    <mergeCell ref="AI330:AJ332"/>
    <mergeCell ref="AV333:BC334"/>
    <mergeCell ref="BD333:BQ334"/>
    <mergeCell ref="B328:D329"/>
    <mergeCell ref="E328:G329"/>
    <mergeCell ref="H328:AD329"/>
    <mergeCell ref="AE328:AH329"/>
    <mergeCell ref="AI328:AL329"/>
    <mergeCell ref="AM328:AS329"/>
    <mergeCell ref="BG324:BQ325"/>
    <mergeCell ref="B326:D327"/>
    <mergeCell ref="E326:G327"/>
    <mergeCell ref="H326:AD327"/>
    <mergeCell ref="AE326:AH327"/>
    <mergeCell ref="AI326:AL327"/>
    <mergeCell ref="AM326:AS327"/>
    <mergeCell ref="AT326:BC327"/>
    <mergeCell ref="BD326:BF327"/>
    <mergeCell ref="BG326:BQ327"/>
    <mergeCell ref="BD322:BF323"/>
    <mergeCell ref="BG322:BQ323"/>
    <mergeCell ref="B324:D325"/>
    <mergeCell ref="E324:G325"/>
    <mergeCell ref="H324:AD325"/>
    <mergeCell ref="AE324:AH325"/>
    <mergeCell ref="AI324:AL325"/>
    <mergeCell ref="AM324:AS325"/>
    <mergeCell ref="AT324:BC325"/>
    <mergeCell ref="BD324:BF325"/>
    <mergeCell ref="AT320:BC321"/>
    <mergeCell ref="BD320:BF321"/>
    <mergeCell ref="BG320:BQ321"/>
    <mergeCell ref="B322:D323"/>
    <mergeCell ref="E322:G323"/>
    <mergeCell ref="H322:AD323"/>
    <mergeCell ref="AE322:AH323"/>
    <mergeCell ref="AI322:AL323"/>
    <mergeCell ref="AM322:AS323"/>
    <mergeCell ref="AT322:BC323"/>
    <mergeCell ref="B320:D321"/>
    <mergeCell ref="E320:G321"/>
    <mergeCell ref="H320:AD321"/>
    <mergeCell ref="AE320:AH321"/>
    <mergeCell ref="AI320:AL321"/>
    <mergeCell ref="AM320:AS321"/>
    <mergeCell ref="BG316:BQ317"/>
    <mergeCell ref="B318:D319"/>
    <mergeCell ref="E318:G319"/>
    <mergeCell ref="H318:AD319"/>
    <mergeCell ref="AE318:AH319"/>
    <mergeCell ref="AI318:AL319"/>
    <mergeCell ref="AM318:AS319"/>
    <mergeCell ref="AT318:BC319"/>
    <mergeCell ref="BD318:BF319"/>
    <mergeCell ref="BG318:BQ319"/>
    <mergeCell ref="BD314:BF315"/>
    <mergeCell ref="BG314:BQ315"/>
    <mergeCell ref="B316:D317"/>
    <mergeCell ref="E316:G317"/>
    <mergeCell ref="H316:AD317"/>
    <mergeCell ref="AE316:AH317"/>
    <mergeCell ref="AI316:AL317"/>
    <mergeCell ref="AM316:AS317"/>
    <mergeCell ref="AT316:BC317"/>
    <mergeCell ref="BD316:BF317"/>
    <mergeCell ref="AT312:BC313"/>
    <mergeCell ref="BD312:BF313"/>
    <mergeCell ref="BG312:BQ313"/>
    <mergeCell ref="B314:D315"/>
    <mergeCell ref="E314:G315"/>
    <mergeCell ref="H314:AD315"/>
    <mergeCell ref="AE314:AH315"/>
    <mergeCell ref="AI314:AL315"/>
    <mergeCell ref="AM314:AS315"/>
    <mergeCell ref="AT314:BC315"/>
    <mergeCell ref="B312:D313"/>
    <mergeCell ref="E312:G313"/>
    <mergeCell ref="H312:AD313"/>
    <mergeCell ref="AE312:AH313"/>
    <mergeCell ref="AI312:AL313"/>
    <mergeCell ref="AM312:AS313"/>
    <mergeCell ref="BG308:BQ309"/>
    <mergeCell ref="B310:D311"/>
    <mergeCell ref="E310:G311"/>
    <mergeCell ref="H310:AD311"/>
    <mergeCell ref="AE310:AH311"/>
    <mergeCell ref="AI310:AL311"/>
    <mergeCell ref="AM310:AS311"/>
    <mergeCell ref="AT310:BC311"/>
    <mergeCell ref="BD310:BF311"/>
    <mergeCell ref="BG310:BQ311"/>
    <mergeCell ref="BD306:BF307"/>
    <mergeCell ref="BG306:BQ307"/>
    <mergeCell ref="B308:D309"/>
    <mergeCell ref="E308:G309"/>
    <mergeCell ref="H308:AD309"/>
    <mergeCell ref="AE308:AH309"/>
    <mergeCell ref="AI308:AL309"/>
    <mergeCell ref="AM308:AS309"/>
    <mergeCell ref="AT308:BC309"/>
    <mergeCell ref="BD308:BF309"/>
    <mergeCell ref="AT304:BC305"/>
    <mergeCell ref="BD304:BF305"/>
    <mergeCell ref="BG304:BQ305"/>
    <mergeCell ref="B306:D307"/>
    <mergeCell ref="E306:G307"/>
    <mergeCell ref="H306:AD307"/>
    <mergeCell ref="AE306:AH307"/>
    <mergeCell ref="AI306:AL307"/>
    <mergeCell ref="AM306:AS307"/>
    <mergeCell ref="AT306:BC307"/>
    <mergeCell ref="B304:D305"/>
    <mergeCell ref="E304:G305"/>
    <mergeCell ref="H304:AD305"/>
    <mergeCell ref="AE304:AH305"/>
    <mergeCell ref="AI304:AL305"/>
    <mergeCell ref="AM304:AS305"/>
    <mergeCell ref="BG300:BQ301"/>
    <mergeCell ref="B302:D303"/>
    <mergeCell ref="E302:G303"/>
    <mergeCell ref="H302:AD303"/>
    <mergeCell ref="AE302:AH303"/>
    <mergeCell ref="AI302:AL303"/>
    <mergeCell ref="AM302:AS303"/>
    <mergeCell ref="AT302:BC303"/>
    <mergeCell ref="BD302:BF303"/>
    <mergeCell ref="BG302:BQ303"/>
    <mergeCell ref="BD298:BF299"/>
    <mergeCell ref="BG298:BQ299"/>
    <mergeCell ref="B300:D301"/>
    <mergeCell ref="E300:G301"/>
    <mergeCell ref="H300:AD301"/>
    <mergeCell ref="AE300:AH301"/>
    <mergeCell ref="AI300:AL301"/>
    <mergeCell ref="AM300:AS301"/>
    <mergeCell ref="AT300:BC301"/>
    <mergeCell ref="BD300:BF301"/>
    <mergeCell ref="AT296:BC297"/>
    <mergeCell ref="BD296:BF297"/>
    <mergeCell ref="BG296:BQ297"/>
    <mergeCell ref="B298:D299"/>
    <mergeCell ref="E298:G299"/>
    <mergeCell ref="H298:AD299"/>
    <mergeCell ref="AE298:AH299"/>
    <mergeCell ref="AI298:AL299"/>
    <mergeCell ref="AM298:AS299"/>
    <mergeCell ref="AT298:BC299"/>
    <mergeCell ref="B296:D297"/>
    <mergeCell ref="E296:G297"/>
    <mergeCell ref="H296:AD297"/>
    <mergeCell ref="AE296:AH297"/>
    <mergeCell ref="AI296:AL297"/>
    <mergeCell ref="AM296:AS297"/>
    <mergeCell ref="BG292:BQ293"/>
    <mergeCell ref="B294:D295"/>
    <mergeCell ref="E294:G295"/>
    <mergeCell ref="H294:AD295"/>
    <mergeCell ref="AE294:AH295"/>
    <mergeCell ref="AI294:AL295"/>
    <mergeCell ref="AM294:AS295"/>
    <mergeCell ref="AT294:BC295"/>
    <mergeCell ref="BD294:BF295"/>
    <mergeCell ref="BG294:BQ295"/>
    <mergeCell ref="BD290:BF291"/>
    <mergeCell ref="BG290:BQ291"/>
    <mergeCell ref="B292:D293"/>
    <mergeCell ref="E292:G293"/>
    <mergeCell ref="H292:AD293"/>
    <mergeCell ref="AE292:AH293"/>
    <mergeCell ref="AI292:AL293"/>
    <mergeCell ref="AM292:AS293"/>
    <mergeCell ref="AT292:BC293"/>
    <mergeCell ref="BD292:BF293"/>
    <mergeCell ref="AT288:BC289"/>
    <mergeCell ref="BD288:BF289"/>
    <mergeCell ref="BG288:BQ289"/>
    <mergeCell ref="B290:D291"/>
    <mergeCell ref="E290:G291"/>
    <mergeCell ref="H290:AD291"/>
    <mergeCell ref="AE290:AH291"/>
    <mergeCell ref="AI290:AL291"/>
    <mergeCell ref="AM290:AS291"/>
    <mergeCell ref="AT290:BC291"/>
    <mergeCell ref="B288:D289"/>
    <mergeCell ref="E288:G289"/>
    <mergeCell ref="H288:AD289"/>
    <mergeCell ref="AE288:AH289"/>
    <mergeCell ref="AI288:AL289"/>
    <mergeCell ref="AM288:AS289"/>
    <mergeCell ref="BG284:BQ285"/>
    <mergeCell ref="B286:D287"/>
    <mergeCell ref="E286:G287"/>
    <mergeCell ref="H286:AD287"/>
    <mergeCell ref="AE286:AH287"/>
    <mergeCell ref="AI286:AL287"/>
    <mergeCell ref="AM286:AS287"/>
    <mergeCell ref="AT286:BC287"/>
    <mergeCell ref="BD286:BF287"/>
    <mergeCell ref="BG286:BQ287"/>
    <mergeCell ref="BD282:BF283"/>
    <mergeCell ref="BG282:BQ283"/>
    <mergeCell ref="B284:D285"/>
    <mergeCell ref="E284:G285"/>
    <mergeCell ref="H284:AD285"/>
    <mergeCell ref="AE284:AH285"/>
    <mergeCell ref="AI284:AL285"/>
    <mergeCell ref="AM284:AS285"/>
    <mergeCell ref="AT284:BC285"/>
    <mergeCell ref="BD284:BF285"/>
    <mergeCell ref="AT280:BC281"/>
    <mergeCell ref="BD280:BF281"/>
    <mergeCell ref="BG280:BQ281"/>
    <mergeCell ref="B282:D283"/>
    <mergeCell ref="E282:G283"/>
    <mergeCell ref="H282:AD283"/>
    <mergeCell ref="AE282:AH283"/>
    <mergeCell ref="AI282:AL283"/>
    <mergeCell ref="AM282:AS283"/>
    <mergeCell ref="AT282:BC283"/>
    <mergeCell ref="B280:D281"/>
    <mergeCell ref="E280:G281"/>
    <mergeCell ref="H280:AD281"/>
    <mergeCell ref="AE280:AH281"/>
    <mergeCell ref="AI280:AL281"/>
    <mergeCell ref="AM280:AS281"/>
    <mergeCell ref="BG276:BQ277"/>
    <mergeCell ref="B278:D279"/>
    <mergeCell ref="E278:G279"/>
    <mergeCell ref="H278:AD279"/>
    <mergeCell ref="AE278:AH279"/>
    <mergeCell ref="AI278:AL279"/>
    <mergeCell ref="AM278:AS279"/>
    <mergeCell ref="AT278:BC279"/>
    <mergeCell ref="BD278:BF279"/>
    <mergeCell ref="BG278:BQ279"/>
    <mergeCell ref="BD274:BF275"/>
    <mergeCell ref="BG274:BQ275"/>
    <mergeCell ref="B276:D277"/>
    <mergeCell ref="E276:G277"/>
    <mergeCell ref="H276:AD277"/>
    <mergeCell ref="AE276:AH277"/>
    <mergeCell ref="AI276:AL277"/>
    <mergeCell ref="AM276:AS277"/>
    <mergeCell ref="AT276:BC277"/>
    <mergeCell ref="BD276:BF277"/>
    <mergeCell ref="AT272:BC273"/>
    <mergeCell ref="BD272:BF273"/>
    <mergeCell ref="BG272:BQ273"/>
    <mergeCell ref="B274:D275"/>
    <mergeCell ref="E274:G275"/>
    <mergeCell ref="H274:AD275"/>
    <mergeCell ref="AE274:AH275"/>
    <mergeCell ref="AI274:AL275"/>
    <mergeCell ref="AM274:AS275"/>
    <mergeCell ref="AT274:BC275"/>
    <mergeCell ref="B272:D273"/>
    <mergeCell ref="E272:G273"/>
    <mergeCell ref="H272:AD273"/>
    <mergeCell ref="AE272:AH273"/>
    <mergeCell ref="AI272:AL273"/>
    <mergeCell ref="AM272:AS273"/>
    <mergeCell ref="BG268:BQ269"/>
    <mergeCell ref="B270:D271"/>
    <mergeCell ref="E270:G271"/>
    <mergeCell ref="H270:AD271"/>
    <mergeCell ref="AE270:AH271"/>
    <mergeCell ref="AI270:AL271"/>
    <mergeCell ref="AM270:AS271"/>
    <mergeCell ref="AT270:BC271"/>
    <mergeCell ref="BD270:BF271"/>
    <mergeCell ref="BG270:BQ271"/>
    <mergeCell ref="BD266:BF267"/>
    <mergeCell ref="BG266:BQ267"/>
    <mergeCell ref="B268:D269"/>
    <mergeCell ref="E268:G269"/>
    <mergeCell ref="H268:AD269"/>
    <mergeCell ref="AE268:AH269"/>
    <mergeCell ref="AI268:AL269"/>
    <mergeCell ref="AM268:AS269"/>
    <mergeCell ref="AT268:BC269"/>
    <mergeCell ref="BD268:BF269"/>
    <mergeCell ref="AT264:BC265"/>
    <mergeCell ref="BD264:BF265"/>
    <mergeCell ref="BG264:BQ265"/>
    <mergeCell ref="B266:D267"/>
    <mergeCell ref="E266:G267"/>
    <mergeCell ref="H266:AD267"/>
    <mergeCell ref="AE266:AH267"/>
    <mergeCell ref="AI266:AL267"/>
    <mergeCell ref="AM266:AS267"/>
    <mergeCell ref="AT266:BC267"/>
    <mergeCell ref="B264:D265"/>
    <mergeCell ref="E264:G265"/>
    <mergeCell ref="H264:AD265"/>
    <mergeCell ref="AE264:AH265"/>
    <mergeCell ref="AI264:AL265"/>
    <mergeCell ref="AM264:AS265"/>
    <mergeCell ref="BG260:BQ261"/>
    <mergeCell ref="B262:D263"/>
    <mergeCell ref="E262:G263"/>
    <mergeCell ref="H262:AD263"/>
    <mergeCell ref="AE262:AH263"/>
    <mergeCell ref="AI262:AL263"/>
    <mergeCell ref="AM262:AS263"/>
    <mergeCell ref="AT262:BC263"/>
    <mergeCell ref="BD262:BF263"/>
    <mergeCell ref="BG262:BQ263"/>
    <mergeCell ref="BD258:BF259"/>
    <mergeCell ref="BG258:BQ259"/>
    <mergeCell ref="B260:D261"/>
    <mergeCell ref="E260:G261"/>
    <mergeCell ref="H260:AD261"/>
    <mergeCell ref="AE260:AH261"/>
    <mergeCell ref="AI260:AL261"/>
    <mergeCell ref="AM260:AS261"/>
    <mergeCell ref="AT260:BC261"/>
    <mergeCell ref="BD260:BF261"/>
    <mergeCell ref="B258:G259"/>
    <mergeCell ref="H258:AD259"/>
    <mergeCell ref="AE258:AH259"/>
    <mergeCell ref="AI258:AL259"/>
    <mergeCell ref="AM258:AS259"/>
    <mergeCell ref="AT258:BC259"/>
    <mergeCell ref="AI247:AJ249"/>
    <mergeCell ref="AV250:BC251"/>
    <mergeCell ref="BD250:BQ251"/>
    <mergeCell ref="B253:J255"/>
    <mergeCell ref="K253:AH255"/>
    <mergeCell ref="AL253:AR255"/>
    <mergeCell ref="AS253:BQ255"/>
    <mergeCell ref="BG243:BQ244"/>
    <mergeCell ref="B245:D246"/>
    <mergeCell ref="E245:G246"/>
    <mergeCell ref="H245:AD246"/>
    <mergeCell ref="AE245:AH246"/>
    <mergeCell ref="AI245:AL246"/>
    <mergeCell ref="AM245:AS246"/>
    <mergeCell ref="AT245:BC246"/>
    <mergeCell ref="BD245:BF246"/>
    <mergeCell ref="BG245:BQ246"/>
    <mergeCell ref="BD241:BF242"/>
    <mergeCell ref="BG241:BQ242"/>
    <mergeCell ref="B243:D244"/>
    <mergeCell ref="E243:G244"/>
    <mergeCell ref="H243:AD244"/>
    <mergeCell ref="AE243:AH244"/>
    <mergeCell ref="AI243:AL244"/>
    <mergeCell ref="AM243:AS244"/>
    <mergeCell ref="AT243:BC244"/>
    <mergeCell ref="BD243:BF244"/>
    <mergeCell ref="AT239:BC240"/>
    <mergeCell ref="BD239:BF240"/>
    <mergeCell ref="BG239:BQ240"/>
    <mergeCell ref="B241:D242"/>
    <mergeCell ref="E241:G242"/>
    <mergeCell ref="H241:AD242"/>
    <mergeCell ref="AE241:AH242"/>
    <mergeCell ref="AI241:AL242"/>
    <mergeCell ref="AM241:AS242"/>
    <mergeCell ref="AT241:BC242"/>
    <mergeCell ref="B239:D240"/>
    <mergeCell ref="E239:G240"/>
    <mergeCell ref="H239:AD240"/>
    <mergeCell ref="AE239:AH240"/>
    <mergeCell ref="AI239:AL240"/>
    <mergeCell ref="AM239:AS240"/>
    <mergeCell ref="BG235:BQ236"/>
    <mergeCell ref="B237:D238"/>
    <mergeCell ref="E237:G238"/>
    <mergeCell ref="H237:AD238"/>
    <mergeCell ref="AE237:AH238"/>
    <mergeCell ref="AI237:AL238"/>
    <mergeCell ref="AM237:AS238"/>
    <mergeCell ref="AT237:BC238"/>
    <mergeCell ref="BD237:BF238"/>
    <mergeCell ref="BG237:BQ238"/>
    <mergeCell ref="BD233:BF234"/>
    <mergeCell ref="BG233:BQ234"/>
    <mergeCell ref="B235:D236"/>
    <mergeCell ref="E235:G236"/>
    <mergeCell ref="H235:AD236"/>
    <mergeCell ref="AE235:AH236"/>
    <mergeCell ref="AI235:AL236"/>
    <mergeCell ref="AM235:AS236"/>
    <mergeCell ref="AT235:BC236"/>
    <mergeCell ref="BD235:BF236"/>
    <mergeCell ref="AT231:BC232"/>
    <mergeCell ref="BD231:BF232"/>
    <mergeCell ref="BG231:BQ232"/>
    <mergeCell ref="B233:D234"/>
    <mergeCell ref="E233:G234"/>
    <mergeCell ref="H233:AD234"/>
    <mergeCell ref="AE233:AH234"/>
    <mergeCell ref="AI233:AL234"/>
    <mergeCell ref="AM233:AS234"/>
    <mergeCell ref="AT233:BC234"/>
    <mergeCell ref="B231:D232"/>
    <mergeCell ref="E231:G232"/>
    <mergeCell ref="H231:AD232"/>
    <mergeCell ref="AE231:AH232"/>
    <mergeCell ref="AI231:AL232"/>
    <mergeCell ref="AM231:AS232"/>
    <mergeCell ref="BG227:BQ228"/>
    <mergeCell ref="B229:D230"/>
    <mergeCell ref="E229:G230"/>
    <mergeCell ref="H229:AD230"/>
    <mergeCell ref="AE229:AH230"/>
    <mergeCell ref="AI229:AL230"/>
    <mergeCell ref="AM229:AS230"/>
    <mergeCell ref="AT229:BC230"/>
    <mergeCell ref="BD229:BF230"/>
    <mergeCell ref="BG229:BQ230"/>
    <mergeCell ref="BD225:BF226"/>
    <mergeCell ref="BG225:BQ226"/>
    <mergeCell ref="B227:D228"/>
    <mergeCell ref="E227:G228"/>
    <mergeCell ref="H227:AD228"/>
    <mergeCell ref="AE227:AH228"/>
    <mergeCell ref="AI227:AL228"/>
    <mergeCell ref="AM227:AS228"/>
    <mergeCell ref="AT227:BC228"/>
    <mergeCell ref="BD227:BF228"/>
    <mergeCell ref="AT223:BC224"/>
    <mergeCell ref="BD223:BF224"/>
    <mergeCell ref="BG223:BQ224"/>
    <mergeCell ref="B225:D226"/>
    <mergeCell ref="E225:G226"/>
    <mergeCell ref="H225:AD226"/>
    <mergeCell ref="AE225:AH226"/>
    <mergeCell ref="AI225:AL226"/>
    <mergeCell ref="AM225:AS226"/>
    <mergeCell ref="AT225:BC226"/>
    <mergeCell ref="B223:D224"/>
    <mergeCell ref="E223:G224"/>
    <mergeCell ref="H223:AD224"/>
    <mergeCell ref="AE223:AH224"/>
    <mergeCell ref="AI223:AL224"/>
    <mergeCell ref="AM223:AS224"/>
    <mergeCell ref="BG219:BQ220"/>
    <mergeCell ref="B221:D222"/>
    <mergeCell ref="E221:G222"/>
    <mergeCell ref="H221:AD222"/>
    <mergeCell ref="AE221:AH222"/>
    <mergeCell ref="AI221:AL222"/>
    <mergeCell ref="AM221:AS222"/>
    <mergeCell ref="AT221:BC222"/>
    <mergeCell ref="BD221:BF222"/>
    <mergeCell ref="BG221:BQ222"/>
    <mergeCell ref="BD217:BF218"/>
    <mergeCell ref="BG217:BQ218"/>
    <mergeCell ref="B219:D220"/>
    <mergeCell ref="E219:G220"/>
    <mergeCell ref="H219:AD220"/>
    <mergeCell ref="AE219:AH220"/>
    <mergeCell ref="AI219:AL220"/>
    <mergeCell ref="AM219:AS220"/>
    <mergeCell ref="AT219:BC220"/>
    <mergeCell ref="BD219:BF220"/>
    <mergeCell ref="AT215:BC216"/>
    <mergeCell ref="BD215:BF216"/>
    <mergeCell ref="BG215:BQ216"/>
    <mergeCell ref="B217:D218"/>
    <mergeCell ref="E217:G218"/>
    <mergeCell ref="H217:AD218"/>
    <mergeCell ref="AE217:AH218"/>
    <mergeCell ref="AI217:AL218"/>
    <mergeCell ref="AM217:AS218"/>
    <mergeCell ref="AT217:BC218"/>
    <mergeCell ref="B215:D216"/>
    <mergeCell ref="E215:G216"/>
    <mergeCell ref="H215:AD216"/>
    <mergeCell ref="AE215:AH216"/>
    <mergeCell ref="AI215:AL216"/>
    <mergeCell ref="AM215:AS216"/>
    <mergeCell ref="BG211:BQ212"/>
    <mergeCell ref="B213:D214"/>
    <mergeCell ref="E213:G214"/>
    <mergeCell ref="H213:AD214"/>
    <mergeCell ref="AE213:AH214"/>
    <mergeCell ref="AI213:AL214"/>
    <mergeCell ref="AM213:AS214"/>
    <mergeCell ref="AT213:BC214"/>
    <mergeCell ref="BD213:BF214"/>
    <mergeCell ref="BG213:BQ214"/>
    <mergeCell ref="BD209:BF210"/>
    <mergeCell ref="BG209:BQ210"/>
    <mergeCell ref="B211:D212"/>
    <mergeCell ref="E211:G212"/>
    <mergeCell ref="H211:AD212"/>
    <mergeCell ref="AE211:AH212"/>
    <mergeCell ref="AI211:AL212"/>
    <mergeCell ref="AM211:AS212"/>
    <mergeCell ref="AT211:BC212"/>
    <mergeCell ref="BD211:BF212"/>
    <mergeCell ref="AT207:BC208"/>
    <mergeCell ref="BD207:BF208"/>
    <mergeCell ref="BG207:BQ208"/>
    <mergeCell ref="B209:D210"/>
    <mergeCell ref="E209:G210"/>
    <mergeCell ref="H209:AD210"/>
    <mergeCell ref="AE209:AH210"/>
    <mergeCell ref="AI209:AL210"/>
    <mergeCell ref="AM209:AS210"/>
    <mergeCell ref="AT209:BC210"/>
    <mergeCell ref="B207:D208"/>
    <mergeCell ref="E207:G208"/>
    <mergeCell ref="H207:AD208"/>
    <mergeCell ref="AE207:AH208"/>
    <mergeCell ref="AI207:AL208"/>
    <mergeCell ref="AM207:AS208"/>
    <mergeCell ref="BG203:BQ204"/>
    <mergeCell ref="B205:D206"/>
    <mergeCell ref="E205:G206"/>
    <mergeCell ref="H205:AD206"/>
    <mergeCell ref="AE205:AH206"/>
    <mergeCell ref="AI205:AL206"/>
    <mergeCell ref="AM205:AS206"/>
    <mergeCell ref="AT205:BC206"/>
    <mergeCell ref="BD205:BF206"/>
    <mergeCell ref="BG205:BQ206"/>
    <mergeCell ref="BD201:BF202"/>
    <mergeCell ref="BG201:BQ202"/>
    <mergeCell ref="B203:D204"/>
    <mergeCell ref="E203:G204"/>
    <mergeCell ref="H203:AD204"/>
    <mergeCell ref="AE203:AH204"/>
    <mergeCell ref="AI203:AL204"/>
    <mergeCell ref="AM203:AS204"/>
    <mergeCell ref="AT203:BC204"/>
    <mergeCell ref="BD203:BF204"/>
    <mergeCell ref="AT199:BC200"/>
    <mergeCell ref="BD199:BF200"/>
    <mergeCell ref="BG199:BQ200"/>
    <mergeCell ref="B201:D202"/>
    <mergeCell ref="E201:G202"/>
    <mergeCell ref="H201:AD202"/>
    <mergeCell ref="AE201:AH202"/>
    <mergeCell ref="AI201:AL202"/>
    <mergeCell ref="AM201:AS202"/>
    <mergeCell ref="AT201:BC202"/>
    <mergeCell ref="B199:D200"/>
    <mergeCell ref="E199:G200"/>
    <mergeCell ref="H199:AD200"/>
    <mergeCell ref="AE199:AH200"/>
    <mergeCell ref="AI199:AL200"/>
    <mergeCell ref="AM199:AS200"/>
    <mergeCell ref="BG195:BQ196"/>
    <mergeCell ref="B197:D198"/>
    <mergeCell ref="E197:G198"/>
    <mergeCell ref="H197:AD198"/>
    <mergeCell ref="AE197:AH198"/>
    <mergeCell ref="AI197:AL198"/>
    <mergeCell ref="AM197:AS198"/>
    <mergeCell ref="AT197:BC198"/>
    <mergeCell ref="BD197:BF198"/>
    <mergeCell ref="BG197:BQ198"/>
    <mergeCell ref="BD193:BF194"/>
    <mergeCell ref="BG193:BQ194"/>
    <mergeCell ref="B195:D196"/>
    <mergeCell ref="E195:G196"/>
    <mergeCell ref="H195:AD196"/>
    <mergeCell ref="AE195:AH196"/>
    <mergeCell ref="AI195:AL196"/>
    <mergeCell ref="AM195:AS196"/>
    <mergeCell ref="AT195:BC196"/>
    <mergeCell ref="BD195:BF196"/>
    <mergeCell ref="AT191:BC192"/>
    <mergeCell ref="BD191:BF192"/>
    <mergeCell ref="BG191:BQ192"/>
    <mergeCell ref="B193:D194"/>
    <mergeCell ref="E193:G194"/>
    <mergeCell ref="H193:AD194"/>
    <mergeCell ref="AE193:AH194"/>
    <mergeCell ref="AI193:AL194"/>
    <mergeCell ref="AM193:AS194"/>
    <mergeCell ref="AT193:BC194"/>
    <mergeCell ref="B191:D192"/>
    <mergeCell ref="E191:G192"/>
    <mergeCell ref="H191:AD192"/>
    <mergeCell ref="AE191:AH192"/>
    <mergeCell ref="AI191:AL192"/>
    <mergeCell ref="AM191:AS192"/>
    <mergeCell ref="BG187:BQ188"/>
    <mergeCell ref="B189:D190"/>
    <mergeCell ref="E189:G190"/>
    <mergeCell ref="H189:AD190"/>
    <mergeCell ref="AE189:AH190"/>
    <mergeCell ref="AI189:AL190"/>
    <mergeCell ref="AM189:AS190"/>
    <mergeCell ref="AT189:BC190"/>
    <mergeCell ref="BD189:BF190"/>
    <mergeCell ref="BG189:BQ190"/>
    <mergeCell ref="BD185:BF186"/>
    <mergeCell ref="BG185:BQ186"/>
    <mergeCell ref="B187:D188"/>
    <mergeCell ref="E187:G188"/>
    <mergeCell ref="H187:AD188"/>
    <mergeCell ref="AE187:AH188"/>
    <mergeCell ref="AI187:AL188"/>
    <mergeCell ref="AM187:AS188"/>
    <mergeCell ref="AT187:BC188"/>
    <mergeCell ref="BD187:BF188"/>
    <mergeCell ref="AT183:BC184"/>
    <mergeCell ref="BD183:BF184"/>
    <mergeCell ref="BG183:BQ184"/>
    <mergeCell ref="B185:D186"/>
    <mergeCell ref="E185:G186"/>
    <mergeCell ref="H185:AD186"/>
    <mergeCell ref="AE185:AH186"/>
    <mergeCell ref="AI185:AL186"/>
    <mergeCell ref="AM185:AS186"/>
    <mergeCell ref="AT185:BC186"/>
    <mergeCell ref="B183:D184"/>
    <mergeCell ref="E183:G184"/>
    <mergeCell ref="H183:AD184"/>
    <mergeCell ref="AE183:AH184"/>
    <mergeCell ref="AI183:AL184"/>
    <mergeCell ref="AM183:AS184"/>
    <mergeCell ref="BG179:BQ180"/>
    <mergeCell ref="B181:D182"/>
    <mergeCell ref="E181:G182"/>
    <mergeCell ref="H181:AD182"/>
    <mergeCell ref="AE181:AH182"/>
    <mergeCell ref="AI181:AL182"/>
    <mergeCell ref="AM181:AS182"/>
    <mergeCell ref="AT181:BC182"/>
    <mergeCell ref="BD181:BF182"/>
    <mergeCell ref="BG181:BQ182"/>
    <mergeCell ref="BD177:BF178"/>
    <mergeCell ref="BG177:BQ178"/>
    <mergeCell ref="B179:D180"/>
    <mergeCell ref="E179:G180"/>
    <mergeCell ref="H179:AD180"/>
    <mergeCell ref="AE179:AH180"/>
    <mergeCell ref="AI179:AL180"/>
    <mergeCell ref="AM179:AS180"/>
    <mergeCell ref="AT179:BC180"/>
    <mergeCell ref="BD179:BF180"/>
    <mergeCell ref="AT175:BC176"/>
    <mergeCell ref="BD175:BF176"/>
    <mergeCell ref="BG175:BQ176"/>
    <mergeCell ref="B177:D178"/>
    <mergeCell ref="E177:G178"/>
    <mergeCell ref="H177:AD178"/>
    <mergeCell ref="AE177:AH178"/>
    <mergeCell ref="AI177:AL178"/>
    <mergeCell ref="AM177:AS178"/>
    <mergeCell ref="AT177:BC178"/>
    <mergeCell ref="BS168:BS169"/>
    <mergeCell ref="B170:J172"/>
    <mergeCell ref="K170:AH172"/>
    <mergeCell ref="AL170:AR172"/>
    <mergeCell ref="AS170:BQ172"/>
    <mergeCell ref="B175:G176"/>
    <mergeCell ref="H175:AD176"/>
    <mergeCell ref="AE175:AH176"/>
    <mergeCell ref="AI175:AL176"/>
    <mergeCell ref="AM175:AS176"/>
    <mergeCell ref="AT162:BC163"/>
    <mergeCell ref="BD162:BF163"/>
    <mergeCell ref="BG162:BQ163"/>
    <mergeCell ref="AI164:AJ166"/>
    <mergeCell ref="AV167:BC168"/>
    <mergeCell ref="BD167:BQ168"/>
    <mergeCell ref="B162:D163"/>
    <mergeCell ref="E162:G163"/>
    <mergeCell ref="H162:AD163"/>
    <mergeCell ref="AE162:AH163"/>
    <mergeCell ref="AI162:AL163"/>
    <mergeCell ref="AM162:AS163"/>
    <mergeCell ref="BG158:BQ159"/>
    <mergeCell ref="B160:D161"/>
    <mergeCell ref="E160:G161"/>
    <mergeCell ref="H160:AD161"/>
    <mergeCell ref="AE160:AH161"/>
    <mergeCell ref="AI160:AL161"/>
    <mergeCell ref="AM160:AS161"/>
    <mergeCell ref="AT160:BC161"/>
    <mergeCell ref="BD160:BF161"/>
    <mergeCell ref="BG160:BQ161"/>
    <mergeCell ref="BD156:BF157"/>
    <mergeCell ref="BG156:BQ157"/>
    <mergeCell ref="B158:D159"/>
    <mergeCell ref="E158:G159"/>
    <mergeCell ref="H158:AD159"/>
    <mergeCell ref="AE158:AH159"/>
    <mergeCell ref="AI158:AL159"/>
    <mergeCell ref="AM158:AS159"/>
    <mergeCell ref="AT158:BC159"/>
    <mergeCell ref="BD158:BF159"/>
    <mergeCell ref="AT154:BC155"/>
    <mergeCell ref="BD154:BF155"/>
    <mergeCell ref="BG154:BQ155"/>
    <mergeCell ref="B156:D157"/>
    <mergeCell ref="E156:G157"/>
    <mergeCell ref="H156:AD157"/>
    <mergeCell ref="AE156:AH157"/>
    <mergeCell ref="AI156:AL157"/>
    <mergeCell ref="AM156:AS157"/>
    <mergeCell ref="AT156:BC157"/>
    <mergeCell ref="B154:D155"/>
    <mergeCell ref="E154:G155"/>
    <mergeCell ref="H154:AD155"/>
    <mergeCell ref="AE154:AH155"/>
    <mergeCell ref="AI154:AL155"/>
    <mergeCell ref="AM154:AS155"/>
    <mergeCell ref="BG150:BQ151"/>
    <mergeCell ref="B152:D153"/>
    <mergeCell ref="E152:G153"/>
    <mergeCell ref="H152:AD153"/>
    <mergeCell ref="AE152:AH153"/>
    <mergeCell ref="AI152:AL153"/>
    <mergeCell ref="AM152:AS153"/>
    <mergeCell ref="AT152:BC153"/>
    <mergeCell ref="BD152:BF153"/>
    <mergeCell ref="BG152:BQ153"/>
    <mergeCell ref="BD148:BF149"/>
    <mergeCell ref="BG148:BQ149"/>
    <mergeCell ref="B150:D151"/>
    <mergeCell ref="E150:G151"/>
    <mergeCell ref="H150:AD151"/>
    <mergeCell ref="AE150:AH151"/>
    <mergeCell ref="AI150:AL151"/>
    <mergeCell ref="AM150:AS151"/>
    <mergeCell ref="AT150:BC151"/>
    <mergeCell ref="BD150:BF151"/>
    <mergeCell ref="AT146:BC147"/>
    <mergeCell ref="BD146:BF147"/>
    <mergeCell ref="BG146:BQ147"/>
    <mergeCell ref="B148:D149"/>
    <mergeCell ref="E148:G149"/>
    <mergeCell ref="H148:AD149"/>
    <mergeCell ref="AE148:AH149"/>
    <mergeCell ref="AI148:AL149"/>
    <mergeCell ref="AM148:AS149"/>
    <mergeCell ref="AT148:BC149"/>
    <mergeCell ref="B146:D147"/>
    <mergeCell ref="E146:G147"/>
    <mergeCell ref="H146:AD147"/>
    <mergeCell ref="AE146:AH147"/>
    <mergeCell ref="AI146:AL147"/>
    <mergeCell ref="AM146:AS147"/>
    <mergeCell ref="BG142:BQ143"/>
    <mergeCell ref="B144:D145"/>
    <mergeCell ref="E144:G145"/>
    <mergeCell ref="H144:AD145"/>
    <mergeCell ref="AE144:AH145"/>
    <mergeCell ref="AI144:AL145"/>
    <mergeCell ref="AM144:AS145"/>
    <mergeCell ref="AT144:BC145"/>
    <mergeCell ref="BD144:BF145"/>
    <mergeCell ref="BG144:BQ145"/>
    <mergeCell ref="BD140:BF141"/>
    <mergeCell ref="BG140:BQ141"/>
    <mergeCell ref="B142:D143"/>
    <mergeCell ref="E142:G143"/>
    <mergeCell ref="H142:AD143"/>
    <mergeCell ref="AE142:AH143"/>
    <mergeCell ref="AI142:AL143"/>
    <mergeCell ref="AM142:AS143"/>
    <mergeCell ref="AT142:BC143"/>
    <mergeCell ref="BD142:BF143"/>
    <mergeCell ref="AT138:BC139"/>
    <mergeCell ref="BD138:BF139"/>
    <mergeCell ref="BG138:BQ139"/>
    <mergeCell ref="B140:D141"/>
    <mergeCell ref="E140:G141"/>
    <mergeCell ref="H140:AD141"/>
    <mergeCell ref="AE140:AH141"/>
    <mergeCell ref="AI140:AL141"/>
    <mergeCell ref="AM140:AS141"/>
    <mergeCell ref="AT140:BC141"/>
    <mergeCell ref="B138:D139"/>
    <mergeCell ref="E138:G139"/>
    <mergeCell ref="H138:AD139"/>
    <mergeCell ref="AE138:AH139"/>
    <mergeCell ref="AI138:AL139"/>
    <mergeCell ref="AM138:AS139"/>
    <mergeCell ref="BG134:BQ135"/>
    <mergeCell ref="B136:D137"/>
    <mergeCell ref="E136:G137"/>
    <mergeCell ref="H136:AD137"/>
    <mergeCell ref="AE136:AH137"/>
    <mergeCell ref="AI136:AL137"/>
    <mergeCell ref="AM136:AS137"/>
    <mergeCell ref="AT136:BC137"/>
    <mergeCell ref="BD136:BF137"/>
    <mergeCell ref="BG136:BQ137"/>
    <mergeCell ref="BD132:BF133"/>
    <mergeCell ref="BG132:BQ133"/>
    <mergeCell ref="B134:D135"/>
    <mergeCell ref="E134:G135"/>
    <mergeCell ref="H134:AD135"/>
    <mergeCell ref="AE134:AH135"/>
    <mergeCell ref="AI134:AL135"/>
    <mergeCell ref="AM134:AS135"/>
    <mergeCell ref="AT134:BC135"/>
    <mergeCell ref="BD134:BF135"/>
    <mergeCell ref="AT130:BC131"/>
    <mergeCell ref="BD130:BF131"/>
    <mergeCell ref="BG130:BQ131"/>
    <mergeCell ref="B132:D133"/>
    <mergeCell ref="E132:G133"/>
    <mergeCell ref="H132:AD133"/>
    <mergeCell ref="AE132:AH133"/>
    <mergeCell ref="AI132:AL133"/>
    <mergeCell ref="AM132:AS133"/>
    <mergeCell ref="AT132:BC133"/>
    <mergeCell ref="B130:D131"/>
    <mergeCell ref="E130:G131"/>
    <mergeCell ref="H130:AD131"/>
    <mergeCell ref="AE130:AH131"/>
    <mergeCell ref="AI130:AL131"/>
    <mergeCell ref="AM130:AS131"/>
    <mergeCell ref="BG126:BQ127"/>
    <mergeCell ref="B128:D129"/>
    <mergeCell ref="E128:G129"/>
    <mergeCell ref="H128:AD129"/>
    <mergeCell ref="AE128:AH129"/>
    <mergeCell ref="AI128:AL129"/>
    <mergeCell ref="AM128:AS129"/>
    <mergeCell ref="AT128:BC129"/>
    <mergeCell ref="BD128:BF129"/>
    <mergeCell ref="BG128:BQ129"/>
    <mergeCell ref="BD124:BF125"/>
    <mergeCell ref="BG124:BQ125"/>
    <mergeCell ref="B126:D127"/>
    <mergeCell ref="E126:G127"/>
    <mergeCell ref="H126:AD127"/>
    <mergeCell ref="AE126:AH127"/>
    <mergeCell ref="AI126:AL127"/>
    <mergeCell ref="AM126:AS127"/>
    <mergeCell ref="AT126:BC127"/>
    <mergeCell ref="BD126:BF127"/>
    <mergeCell ref="AT122:BC123"/>
    <mergeCell ref="BD122:BF123"/>
    <mergeCell ref="BG122:BQ123"/>
    <mergeCell ref="B124:D125"/>
    <mergeCell ref="E124:G125"/>
    <mergeCell ref="H124:AD125"/>
    <mergeCell ref="AE124:AH125"/>
    <mergeCell ref="AI124:AL125"/>
    <mergeCell ref="AM124:AS125"/>
    <mergeCell ref="AT124:BC125"/>
    <mergeCell ref="B122:D123"/>
    <mergeCell ref="E122:G123"/>
    <mergeCell ref="H122:AD123"/>
    <mergeCell ref="AE122:AH123"/>
    <mergeCell ref="AI122:AL123"/>
    <mergeCell ref="AM122:AS123"/>
    <mergeCell ref="BG118:BQ119"/>
    <mergeCell ref="B120:D121"/>
    <mergeCell ref="E120:G121"/>
    <mergeCell ref="H120:AD121"/>
    <mergeCell ref="AE120:AH121"/>
    <mergeCell ref="AI120:AL121"/>
    <mergeCell ref="AM120:AS121"/>
    <mergeCell ref="AT120:BC121"/>
    <mergeCell ref="BD120:BF121"/>
    <mergeCell ref="BG120:BQ121"/>
    <mergeCell ref="BD116:BF117"/>
    <mergeCell ref="BG116:BQ117"/>
    <mergeCell ref="B118:D119"/>
    <mergeCell ref="E118:G119"/>
    <mergeCell ref="H118:AD119"/>
    <mergeCell ref="AE118:AH119"/>
    <mergeCell ref="AI118:AL119"/>
    <mergeCell ref="AM118:AS119"/>
    <mergeCell ref="AT118:BC119"/>
    <mergeCell ref="BD118:BF119"/>
    <mergeCell ref="AT114:BC115"/>
    <mergeCell ref="BD114:BF115"/>
    <mergeCell ref="BG114:BQ115"/>
    <mergeCell ref="B116:D117"/>
    <mergeCell ref="E116:G117"/>
    <mergeCell ref="H116:AD117"/>
    <mergeCell ref="AE116:AH117"/>
    <mergeCell ref="AI116:AL117"/>
    <mergeCell ref="AM116:AS117"/>
    <mergeCell ref="AT116:BC117"/>
    <mergeCell ref="B114:D115"/>
    <mergeCell ref="E114:G115"/>
    <mergeCell ref="H114:AD115"/>
    <mergeCell ref="AE114:AH115"/>
    <mergeCell ref="AI114:AL115"/>
    <mergeCell ref="AM114:AS115"/>
    <mergeCell ref="BG110:BQ111"/>
    <mergeCell ref="B112:D113"/>
    <mergeCell ref="E112:G113"/>
    <mergeCell ref="H112:AD113"/>
    <mergeCell ref="AE112:AH113"/>
    <mergeCell ref="AI112:AL113"/>
    <mergeCell ref="AM112:AS113"/>
    <mergeCell ref="AT112:BC113"/>
    <mergeCell ref="BD112:BF113"/>
    <mergeCell ref="BG112:BQ113"/>
    <mergeCell ref="BD108:BF109"/>
    <mergeCell ref="BG108:BQ109"/>
    <mergeCell ref="B110:D111"/>
    <mergeCell ref="E110:G111"/>
    <mergeCell ref="H110:AD111"/>
    <mergeCell ref="AE110:AH111"/>
    <mergeCell ref="AI110:AL111"/>
    <mergeCell ref="AM110:AS111"/>
    <mergeCell ref="AT110:BC111"/>
    <mergeCell ref="BD110:BF111"/>
    <mergeCell ref="AT106:BC107"/>
    <mergeCell ref="BD106:BF107"/>
    <mergeCell ref="BG106:BQ107"/>
    <mergeCell ref="B108:D109"/>
    <mergeCell ref="E108:G109"/>
    <mergeCell ref="H108:AD109"/>
    <mergeCell ref="AE108:AH109"/>
    <mergeCell ref="AI108:AL109"/>
    <mergeCell ref="AM108:AS109"/>
    <mergeCell ref="AT108:BC109"/>
    <mergeCell ref="B106:D107"/>
    <mergeCell ref="E106:G107"/>
    <mergeCell ref="H106:AD107"/>
    <mergeCell ref="AE106:AH107"/>
    <mergeCell ref="AI106:AL107"/>
    <mergeCell ref="AM106:AS107"/>
    <mergeCell ref="BG102:BQ103"/>
    <mergeCell ref="B104:D105"/>
    <mergeCell ref="E104:G105"/>
    <mergeCell ref="H104:AD105"/>
    <mergeCell ref="AE104:AH105"/>
    <mergeCell ref="AI104:AL105"/>
    <mergeCell ref="AM104:AS105"/>
    <mergeCell ref="AT104:BC105"/>
    <mergeCell ref="BD104:BF105"/>
    <mergeCell ref="BG104:BQ105"/>
    <mergeCell ref="BD100:BF101"/>
    <mergeCell ref="BG100:BQ101"/>
    <mergeCell ref="B102:D103"/>
    <mergeCell ref="E102:G103"/>
    <mergeCell ref="H102:AD103"/>
    <mergeCell ref="AE102:AH103"/>
    <mergeCell ref="AI102:AL103"/>
    <mergeCell ref="AM102:AS103"/>
    <mergeCell ref="AT102:BC103"/>
    <mergeCell ref="BD102:BF103"/>
    <mergeCell ref="AT98:BC99"/>
    <mergeCell ref="BD98:BF99"/>
    <mergeCell ref="BG98:BQ99"/>
    <mergeCell ref="B100:D101"/>
    <mergeCell ref="E100:G101"/>
    <mergeCell ref="H100:AD101"/>
    <mergeCell ref="AE100:AH101"/>
    <mergeCell ref="AI100:AL101"/>
    <mergeCell ref="AM100:AS101"/>
    <mergeCell ref="AT100:BC101"/>
    <mergeCell ref="B98:D99"/>
    <mergeCell ref="E98:G99"/>
    <mergeCell ref="H98:AD99"/>
    <mergeCell ref="AE98:AH99"/>
    <mergeCell ref="AI98:AL99"/>
    <mergeCell ref="AM98:AS99"/>
    <mergeCell ref="BG94:BQ95"/>
    <mergeCell ref="B96:D97"/>
    <mergeCell ref="E96:G97"/>
    <mergeCell ref="H96:AD97"/>
    <mergeCell ref="AE96:AH97"/>
    <mergeCell ref="AI96:AL97"/>
    <mergeCell ref="AM96:AS97"/>
    <mergeCell ref="AT96:BC97"/>
    <mergeCell ref="BD96:BF97"/>
    <mergeCell ref="BG96:BQ97"/>
    <mergeCell ref="BD92:BF93"/>
    <mergeCell ref="BG92:BQ93"/>
    <mergeCell ref="B94:D95"/>
    <mergeCell ref="E94:G95"/>
    <mergeCell ref="H94:AD95"/>
    <mergeCell ref="AE94:AH95"/>
    <mergeCell ref="AI94:AL95"/>
    <mergeCell ref="AM94:AS95"/>
    <mergeCell ref="AT94:BC95"/>
    <mergeCell ref="BD94:BF95"/>
    <mergeCell ref="B92:G93"/>
    <mergeCell ref="H92:AD93"/>
    <mergeCell ref="AE92:AH93"/>
    <mergeCell ref="AI92:AL93"/>
    <mergeCell ref="AM92:AS93"/>
    <mergeCell ref="AT92:BC93"/>
    <mergeCell ref="B82:BQ83"/>
    <mergeCell ref="AV84:BC85"/>
    <mergeCell ref="BD84:BQ85"/>
    <mergeCell ref="B87:J89"/>
    <mergeCell ref="K87:AH89"/>
    <mergeCell ref="AL87:AR89"/>
    <mergeCell ref="AS87:BQ89"/>
    <mergeCell ref="BI72:BQ73"/>
    <mergeCell ref="B74:R77"/>
    <mergeCell ref="S74:AA75"/>
    <mergeCell ref="AB74:AS75"/>
    <mergeCell ref="AT74:AV75"/>
    <mergeCell ref="AZ74:BH79"/>
    <mergeCell ref="BI74:BQ79"/>
    <mergeCell ref="S76:AA77"/>
    <mergeCell ref="AB76:AS77"/>
    <mergeCell ref="AT76:AV77"/>
    <mergeCell ref="B68:G69"/>
    <mergeCell ref="B70:R73"/>
    <mergeCell ref="S70:AA71"/>
    <mergeCell ref="AB70:AS71"/>
    <mergeCell ref="AT70:AV71"/>
    <mergeCell ref="AZ70:BQ71"/>
    <mergeCell ref="S72:AA73"/>
    <mergeCell ref="AB72:AS73"/>
    <mergeCell ref="AT72:AV73"/>
    <mergeCell ref="AZ72:BH73"/>
    <mergeCell ref="BG63:BQ64"/>
    <mergeCell ref="B65:D66"/>
    <mergeCell ref="E65:G66"/>
    <mergeCell ref="H65:AD66"/>
    <mergeCell ref="AE65:AH66"/>
    <mergeCell ref="AI65:AL66"/>
    <mergeCell ref="AM65:AS66"/>
    <mergeCell ref="AT65:BC66"/>
    <mergeCell ref="BD65:BF66"/>
    <mergeCell ref="BG65:BQ66"/>
    <mergeCell ref="BD61:BF62"/>
    <mergeCell ref="BG61:BQ62"/>
    <mergeCell ref="B63:D64"/>
    <mergeCell ref="E63:G64"/>
    <mergeCell ref="H63:AD64"/>
    <mergeCell ref="AE63:AH64"/>
    <mergeCell ref="AI63:AL64"/>
    <mergeCell ref="AM63:AS64"/>
    <mergeCell ref="AT63:BC64"/>
    <mergeCell ref="BD63:BF64"/>
    <mergeCell ref="AT59:BC60"/>
    <mergeCell ref="BD59:BF60"/>
    <mergeCell ref="BG59:BQ60"/>
    <mergeCell ref="B61:D62"/>
    <mergeCell ref="E61:G62"/>
    <mergeCell ref="H61:AD62"/>
    <mergeCell ref="AE61:AH62"/>
    <mergeCell ref="AI61:AL62"/>
    <mergeCell ref="AM61:AS62"/>
    <mergeCell ref="AT61:BC62"/>
    <mergeCell ref="B59:D60"/>
    <mergeCell ref="E59:G60"/>
    <mergeCell ref="H59:AD60"/>
    <mergeCell ref="AE59:AH60"/>
    <mergeCell ref="AI59:AL60"/>
    <mergeCell ref="AM59:AS60"/>
    <mergeCell ref="BG55:BQ56"/>
    <mergeCell ref="B57:D58"/>
    <mergeCell ref="E57:G58"/>
    <mergeCell ref="H57:AD58"/>
    <mergeCell ref="AE57:AH58"/>
    <mergeCell ref="AI57:AL58"/>
    <mergeCell ref="AM57:AS58"/>
    <mergeCell ref="AT57:BC58"/>
    <mergeCell ref="BD57:BF58"/>
    <mergeCell ref="BG57:BQ58"/>
    <mergeCell ref="BD53:BF54"/>
    <mergeCell ref="BG53:BQ54"/>
    <mergeCell ref="B55:D56"/>
    <mergeCell ref="E55:G56"/>
    <mergeCell ref="H55:AD56"/>
    <mergeCell ref="AE55:AH56"/>
    <mergeCell ref="AI55:AL56"/>
    <mergeCell ref="AM55:AS56"/>
    <mergeCell ref="AT55:BC56"/>
    <mergeCell ref="BD55:BF56"/>
    <mergeCell ref="AT51:BC52"/>
    <mergeCell ref="BD51:BF52"/>
    <mergeCell ref="BG51:BQ52"/>
    <mergeCell ref="B53:D54"/>
    <mergeCell ref="E53:G54"/>
    <mergeCell ref="H53:AD54"/>
    <mergeCell ref="AE53:AH54"/>
    <mergeCell ref="AI53:AL54"/>
    <mergeCell ref="AM53:AS54"/>
    <mergeCell ref="AT53:BC54"/>
    <mergeCell ref="B51:D52"/>
    <mergeCell ref="E51:G52"/>
    <mergeCell ref="H51:AD52"/>
    <mergeCell ref="AE51:AH52"/>
    <mergeCell ref="AI51:AL52"/>
    <mergeCell ref="AM51:AS52"/>
    <mergeCell ref="BG47:BQ48"/>
    <mergeCell ref="B49:D50"/>
    <mergeCell ref="E49:G50"/>
    <mergeCell ref="H49:AD50"/>
    <mergeCell ref="AE49:AH50"/>
    <mergeCell ref="AI49:AL50"/>
    <mergeCell ref="AM49:AS50"/>
    <mergeCell ref="AT49:BC50"/>
    <mergeCell ref="BD49:BF50"/>
    <mergeCell ref="BG49:BQ50"/>
    <mergeCell ref="BD45:BF46"/>
    <mergeCell ref="BG45:BQ46"/>
    <mergeCell ref="B47:D48"/>
    <mergeCell ref="E47:G48"/>
    <mergeCell ref="H47:AD48"/>
    <mergeCell ref="AE47:AH48"/>
    <mergeCell ref="AI47:AL48"/>
    <mergeCell ref="AM47:AS48"/>
    <mergeCell ref="AT47:BC48"/>
    <mergeCell ref="BD47:BF48"/>
    <mergeCell ref="AT43:BC44"/>
    <mergeCell ref="BD43:BF44"/>
    <mergeCell ref="BG43:BQ44"/>
    <mergeCell ref="B45:D46"/>
    <mergeCell ref="E45:G46"/>
    <mergeCell ref="H45:AD46"/>
    <mergeCell ref="AE45:AH46"/>
    <mergeCell ref="AI45:AL46"/>
    <mergeCell ref="AM45:AS46"/>
    <mergeCell ref="AT45:BC46"/>
    <mergeCell ref="B43:D44"/>
    <mergeCell ref="E43:G44"/>
    <mergeCell ref="H43:AD44"/>
    <mergeCell ref="AE43:AH44"/>
    <mergeCell ref="AI43:AL44"/>
    <mergeCell ref="AM43:AS44"/>
    <mergeCell ref="BG39:BQ40"/>
    <mergeCell ref="B41:D42"/>
    <mergeCell ref="E41:G42"/>
    <mergeCell ref="H41:AD42"/>
    <mergeCell ref="AE41:AH42"/>
    <mergeCell ref="AI41:AL42"/>
    <mergeCell ref="AM41:AS42"/>
    <mergeCell ref="AT41:BC42"/>
    <mergeCell ref="BD41:BF42"/>
    <mergeCell ref="BG41:BQ42"/>
    <mergeCell ref="BD37:BF38"/>
    <mergeCell ref="BG37:BQ38"/>
    <mergeCell ref="B39:D40"/>
    <mergeCell ref="E39:G40"/>
    <mergeCell ref="H39:AD40"/>
    <mergeCell ref="AE39:AH40"/>
    <mergeCell ref="AI39:AL40"/>
    <mergeCell ref="AM39:AS40"/>
    <mergeCell ref="AT39:BC40"/>
    <mergeCell ref="BD39:BF40"/>
    <mergeCell ref="AT35:BC36"/>
    <mergeCell ref="BD35:BF36"/>
    <mergeCell ref="BG35:BQ36"/>
    <mergeCell ref="B37:D38"/>
    <mergeCell ref="E37:G38"/>
    <mergeCell ref="H37:AD38"/>
    <mergeCell ref="AE37:AH38"/>
    <mergeCell ref="AI37:AL38"/>
    <mergeCell ref="AM37:AS38"/>
    <mergeCell ref="AT37:BC38"/>
    <mergeCell ref="B35:D36"/>
    <mergeCell ref="E35:G36"/>
    <mergeCell ref="H35:AD36"/>
    <mergeCell ref="AE35:AH36"/>
    <mergeCell ref="AI35:AL36"/>
    <mergeCell ref="AM35:AS36"/>
    <mergeCell ref="BG31:BQ32"/>
    <mergeCell ref="B33:D34"/>
    <mergeCell ref="E33:G34"/>
    <mergeCell ref="H33:AD34"/>
    <mergeCell ref="AE33:AH34"/>
    <mergeCell ref="AI33:AL34"/>
    <mergeCell ref="AM33:AS34"/>
    <mergeCell ref="AT33:BC34"/>
    <mergeCell ref="BD33:BF34"/>
    <mergeCell ref="BG33:BQ34"/>
    <mergeCell ref="BD29:BF30"/>
    <mergeCell ref="BG29:BQ30"/>
    <mergeCell ref="B31:D32"/>
    <mergeCell ref="E31:G32"/>
    <mergeCell ref="H31:AD32"/>
    <mergeCell ref="AE31:AH32"/>
    <mergeCell ref="AI31:AL32"/>
    <mergeCell ref="AM31:AS32"/>
    <mergeCell ref="AT31:BC32"/>
    <mergeCell ref="BD31:BF32"/>
    <mergeCell ref="B29:G30"/>
    <mergeCell ref="H29:AD30"/>
    <mergeCell ref="AE29:AH30"/>
    <mergeCell ref="AI29:AL30"/>
    <mergeCell ref="AM29:AS30"/>
    <mergeCell ref="AT29:BC30"/>
    <mergeCell ref="AL23:AT25"/>
    <mergeCell ref="AU23:AV25"/>
    <mergeCell ref="AW23:BQ25"/>
    <mergeCell ref="B25:J26"/>
    <mergeCell ref="K25:O26"/>
    <mergeCell ref="P25:U26"/>
    <mergeCell ref="V25:AH26"/>
    <mergeCell ref="B19:J20"/>
    <mergeCell ref="K19:AH20"/>
    <mergeCell ref="B21:J22"/>
    <mergeCell ref="K21:AH22"/>
    <mergeCell ref="B23:J24"/>
    <mergeCell ref="K23:AH24"/>
    <mergeCell ref="K15:AH17"/>
    <mergeCell ref="AL16:AR17"/>
    <mergeCell ref="AS16:BN17"/>
    <mergeCell ref="BO16:BP17"/>
    <mergeCell ref="AL18:AR19"/>
    <mergeCell ref="AS18:AX19"/>
    <mergeCell ref="AY18:AZ19"/>
    <mergeCell ref="BA18:BF19"/>
    <mergeCell ref="BG18:BH19"/>
    <mergeCell ref="BI18:BN19"/>
    <mergeCell ref="B9:AH10"/>
    <mergeCell ref="AL9:AR12"/>
    <mergeCell ref="AS9:BQ10"/>
    <mergeCell ref="AS11:BQ12"/>
    <mergeCell ref="B12:N13"/>
    <mergeCell ref="O12:AE13"/>
    <mergeCell ref="AF12:AH13"/>
    <mergeCell ref="AL13:AR15"/>
    <mergeCell ref="AS13:BQ15"/>
    <mergeCell ref="B15:J17"/>
    <mergeCell ref="AV1:BC2"/>
    <mergeCell ref="BD1:BQ2"/>
    <mergeCell ref="B3:BQ5"/>
    <mergeCell ref="BS3:BS4"/>
    <mergeCell ref="B6:AH8"/>
    <mergeCell ref="AL7:AR8"/>
    <mergeCell ref="AS7:AV8"/>
    <mergeCell ref="AW7:AX8"/>
    <mergeCell ref="AY7:BC8"/>
  </mergeCells>
  <phoneticPr fontId="4"/>
  <conditionalFormatting sqref="K25">
    <cfRule type="cellIs" dxfId="63" priority="15" stopIfTrue="1" operator="equal">
      <formula>0</formula>
    </cfRule>
  </conditionalFormatting>
  <conditionalFormatting sqref="AT31 AT33 AT35 AT37 AT39 AT41 AT43 AT45 AT47 AT49 AT51 AT53 AT55 AT57 AT59 AT61 AT63 AT65 BD65">
    <cfRule type="cellIs" dxfId="62" priority="14" stopIfTrue="1" operator="equal">
      <formula>0</formula>
    </cfRule>
  </conditionalFormatting>
  <conditionalFormatting sqref="AT94 AT96 AT98 AT100 AT102 AT104 AT106 AT108 AT110 AT112 AT114 AT116 AT118 AT120 AT122 AT124 AT126 AT128 AT130 AT132 AT134 AT136 AT138 AT140 AT142 AT144 AT146 AT148 AT150 AT152 AT154 AT156 AT158 AT160 AT162 BD162">
    <cfRule type="cellIs" dxfId="61" priority="11" stopIfTrue="1" operator="equal">
      <formula>0</formula>
    </cfRule>
  </conditionalFormatting>
  <conditionalFormatting sqref="AT177 AT179 AT181 AT183 AT185 AT187 AT189 AT191 AT193 AT195 AT197 AT199 AT201 AT203 AT205 AT207 AT209 AT211 AT213 AT215 AT217 AT219 AT221 AT223 AT225 AT227 AT229 AT231 AT233 AT235 AT237 AT239 AT241 AT243 AT245 BD245">
    <cfRule type="cellIs" dxfId="60" priority="8" stopIfTrue="1" operator="equal">
      <formula>0</formula>
    </cfRule>
  </conditionalFormatting>
  <conditionalFormatting sqref="AT260 AT262 AT264 AT266 AT268 AT270 AT272 AT274 AT276 AT278 AT280 AT282 AT284 AT286 AT288 AT290 AT292 AT294 AT296 AT298 AT300 AT302 AT304 AT306 AT308 AT310 AT312 AT314 AT316 AT318 AT320 AT322 AT324 AT326 AT328 BD328">
    <cfRule type="cellIs" dxfId="59" priority="5" stopIfTrue="1" operator="equal">
      <formula>0</formula>
    </cfRule>
  </conditionalFormatting>
  <conditionalFormatting sqref="AT343 AT345 AT347 AT349 AT351 AT353 AT355 AT357 AT359 AT361 AT363 AT365 AT367 AT369 AT371 AT373 AT375 AT377 AT379 AT381 AT383 AT385 AT387 AT389 AT391 AT393 AT395 AT397 AT399 AT401 AT403 AT405 AT407 AT409 AT411 BD411">
    <cfRule type="cellIs" dxfId="58" priority="2" stopIfTrue="1" operator="equal">
      <formula>0</formula>
    </cfRule>
  </conditionalFormatting>
  <conditionalFormatting sqref="BD31 BD33 BD35 BD37 BD39 BD41 BD43 BD45 BD47 BD49 BD51 BD53 BD55 BD57 BD59 BD61 BD63">
    <cfRule type="cellIs" dxfId="57" priority="13" stopIfTrue="1" operator="equal">
      <formula>0</formula>
    </cfRule>
  </conditionalFormatting>
  <conditionalFormatting sqref="BD94 BD96 BD98 BD100 BD102 BD104 BD106 BD108 BD110 BD112 BD114 BD116 BD118 BD120 BD122 BD124 BD126 BD128 BD130 BD132 BD134 BD136 BD138 BD140 BD142 BD144 BD146 BD148 BD150 BD152 BD154 BD156 BD158 BD160">
    <cfRule type="cellIs" dxfId="56" priority="10" stopIfTrue="1" operator="equal">
      <formula>0</formula>
    </cfRule>
  </conditionalFormatting>
  <conditionalFormatting sqref="BD177 BD179 BD181 BD183 BD185 BD187 BD189 BD191 BD193 BD195 BD197 BD199 BD201 BD203 BD205 BD207 BD209 BD211 BD213 BD215 BD217 BD219 BD221 BD223 BD225 BD227 BD229 BD231 BD233 BD235 BD237 BD239 BD241 BD243">
    <cfRule type="cellIs" dxfId="55" priority="7" stopIfTrue="1" operator="equal">
      <formula>0</formula>
    </cfRule>
  </conditionalFormatting>
  <conditionalFormatting sqref="BD260 BD262 BD264 BD266 BD268 BD270 BD272 BD274 BD276 BD278 BD280 BD282 BD284 BD286 BD288 BD290 BD292 BD294 BD296 BD298 BD300 BD302 BD304 BD306 BD308 BD310 BD312 BD314 BD316 BD318 BD320 BD322 BD324 BD326">
    <cfRule type="cellIs" dxfId="54" priority="4" stopIfTrue="1" operator="equal">
      <formula>0</formula>
    </cfRule>
  </conditionalFormatting>
  <conditionalFormatting sqref="BD343 BD345 BD347 BD349 BD351 BD353 BD355 BD357 BD359 BD361 BD363 BD365 BD367 BD369 BD371 BD373 BD375 BD377 BD379 BD381 BD383 BD385 BD387 BD389 BD391 BD393 BD395 BD397 BD399 BD401 BD403 BD405 BD407 BD409">
    <cfRule type="cellIs" dxfId="53" priority="1" stopIfTrue="1" operator="equal">
      <formula>0</formula>
    </cfRule>
  </conditionalFormatting>
  <conditionalFormatting sqref="BG31 BG33 BG35 BG37 BG39 BG41 BG43 BG45 BG47 BG49 BG51 BG53 BG55 BG57 BG59 BG61 BG63">
    <cfRule type="cellIs" dxfId="52" priority="16" stopIfTrue="1" operator="equal">
      <formula>0</formula>
    </cfRule>
  </conditionalFormatting>
  <conditionalFormatting sqref="BG94 BG96 BG98 BG100 BG102 BG104 BG106 BG108 BG110 BG112 BG114 BG116 BG118 BG120 BG122 BG124 BG126 BG128 BG130 BG132 BG134 BG136 BG138 BG140 BG142 BG144 BG146 BG148 BG150 BG152 BG154 BG156 BG158 BG160">
    <cfRule type="cellIs" dxfId="51" priority="12" stopIfTrue="1" operator="equal">
      <formula>0</formula>
    </cfRule>
  </conditionalFormatting>
  <conditionalFormatting sqref="BG177 BG179 BG181 BG183 BG185 BG187 BG189 BG191 BG193 BG195 BG197 BG199 BG201 BG203 BG205 BG207 BG209 BG211 BG213 BG215 BG217 BG219 BG221 BG223 BG225 BG227 BG229 BG231 BG233 BG235 BG237 BG239 BG241 BG243">
    <cfRule type="cellIs" dxfId="50" priority="9" stopIfTrue="1" operator="equal">
      <formula>0</formula>
    </cfRule>
  </conditionalFormatting>
  <conditionalFormatting sqref="BG260 BG262 BG264 BG266 BG268 BG270 BG272 BG274 BG276 BG278 BG280 BG282 BG284 BG286 BG288 BG290 BG292 BG294 BG296 BG298 BG300 BG302 BG304 BG306 BG308 BG310 BG312 BG314 BG316 BG318 BG320 BG322 BG324 BG326">
    <cfRule type="cellIs" dxfId="49" priority="6" stopIfTrue="1" operator="equal">
      <formula>0</formula>
    </cfRule>
  </conditionalFormatting>
  <conditionalFormatting sqref="BG343 BG345 BG347 BG349 BG351 BG353 BG355 BG357 BG359 BG361 BG363 BG365 BG367 BG369 BG371 BG373 BG375 BG377 BG379 BG381 BG383 BG385 BG387 BG389 BG391 BG393 BG395 BG397 BG399 BG401 BG403 BG405 BG407 BG409">
    <cfRule type="cellIs" dxfId="48" priority="3" stopIfTrue="1" operator="equal">
      <formula>0</formula>
    </cfRule>
  </conditionalFormatting>
  <dataValidations count="2">
    <dataValidation type="list" allowBlank="1" showInputMessage="1" showErrorMessage="1" sqref="BD31:BF64 BD260:BF327 BD94:BF161 BD177:BF244 BD343:BF410" xr:uid="{C31A9B2E-6B2D-49BA-801D-DBA014A32B1E}">
      <formula1>"※"</formula1>
    </dataValidation>
    <dataValidation imeMode="halfAlpha" allowBlank="1" showInputMessage="1" showErrorMessage="1" sqref="B177:G244 B31:G64 AI31:AS64 B260:G327 B94:G161 AI94:AS161 AI177:AS244 AI260:AS327 B343:G410 AI343:AS410" xr:uid="{AF4993F7-EE8C-4B27-9F0F-E8C49EF5DBCC}"/>
  </dataValidations>
  <printOptions horizontalCentered="1"/>
  <pageMargins left="0.23622047244094491" right="0.23622047244094491" top="0.19685039370078741" bottom="0" header="0" footer="0"/>
  <pageSetup paperSize="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25841-90D7-493F-8747-236EF67428F0}">
  <sheetPr codeName="Sheet28">
    <tabColor rgb="FFCCFFFF"/>
  </sheetPr>
  <dimension ref="A1:BS582"/>
  <sheetViews>
    <sheetView showGridLines="0" showZeros="0" view="pageBreakPreview" zoomScaleNormal="100" zoomScaleSheetLayoutView="100" workbookViewId="0"/>
  </sheetViews>
  <sheetFormatPr defaultRowHeight="18.75"/>
  <cols>
    <col min="1" max="70" width="1.25" customWidth="1"/>
    <col min="71" max="71" width="1.625" customWidth="1"/>
    <col min="72" max="72" width="1.25" customWidth="1"/>
  </cols>
  <sheetData>
    <row r="1" spans="1:71" ht="9.9499999999999993" customHeight="1">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202" t="s">
        <v>118</v>
      </c>
      <c r="AW1" s="202"/>
      <c r="AX1" s="202"/>
      <c r="AY1" s="202"/>
      <c r="AZ1" s="202"/>
      <c r="BA1" s="202"/>
      <c r="BB1" s="202"/>
      <c r="BC1" s="202"/>
      <c r="BD1" s="240">
        <f>総括請求書!$BE$1</f>
        <v>0</v>
      </c>
      <c r="BE1" s="240"/>
      <c r="BF1" s="240"/>
      <c r="BG1" s="240"/>
      <c r="BH1" s="240"/>
      <c r="BI1" s="240"/>
      <c r="BJ1" s="240"/>
      <c r="BK1" s="240"/>
      <c r="BL1" s="240"/>
      <c r="BM1" s="240"/>
      <c r="BN1" s="240"/>
      <c r="BO1" s="240"/>
      <c r="BP1" s="240"/>
      <c r="BQ1" s="240"/>
      <c r="BR1" s="69"/>
      <c r="BS1" s="6"/>
    </row>
    <row r="2" spans="1:71" ht="9.9499999999999993"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202"/>
      <c r="AW2" s="202"/>
      <c r="AX2" s="202"/>
      <c r="AY2" s="202"/>
      <c r="AZ2" s="202"/>
      <c r="BA2" s="202"/>
      <c r="BB2" s="202"/>
      <c r="BC2" s="202"/>
      <c r="BD2" s="240"/>
      <c r="BE2" s="240"/>
      <c r="BF2" s="240"/>
      <c r="BG2" s="240"/>
      <c r="BH2" s="240"/>
      <c r="BI2" s="240"/>
      <c r="BJ2" s="240"/>
      <c r="BK2" s="240"/>
      <c r="BL2" s="240"/>
      <c r="BM2" s="240"/>
      <c r="BN2" s="240"/>
      <c r="BO2" s="240"/>
      <c r="BP2" s="240"/>
      <c r="BQ2" s="240"/>
      <c r="BR2" s="69"/>
      <c r="BS2" s="6"/>
    </row>
    <row r="3" spans="1:71" ht="9.9499999999999993" customHeight="1">
      <c r="A3" s="69"/>
      <c r="B3" s="384" t="s">
        <v>23</v>
      </c>
      <c r="C3" s="772"/>
      <c r="D3" s="772"/>
      <c r="E3" s="772"/>
      <c r="F3" s="772"/>
      <c r="G3" s="772"/>
      <c r="H3" s="772"/>
      <c r="I3" s="772"/>
      <c r="J3" s="772"/>
      <c r="K3" s="772"/>
      <c r="L3" s="772"/>
      <c r="M3" s="772"/>
      <c r="N3" s="772"/>
      <c r="O3" s="772"/>
      <c r="P3" s="772"/>
      <c r="Q3" s="772"/>
      <c r="R3" s="772"/>
      <c r="S3" s="772"/>
      <c r="T3" s="772"/>
      <c r="U3" s="772"/>
      <c r="V3" s="772"/>
      <c r="W3" s="772"/>
      <c r="X3" s="772"/>
      <c r="Y3" s="772"/>
      <c r="Z3" s="772"/>
      <c r="AA3" s="772"/>
      <c r="AB3" s="772"/>
      <c r="AC3" s="772"/>
      <c r="AD3" s="772"/>
      <c r="AE3" s="772"/>
      <c r="AF3" s="772"/>
      <c r="AG3" s="772"/>
      <c r="AH3" s="772"/>
      <c r="AI3" s="772"/>
      <c r="AJ3" s="772"/>
      <c r="AK3" s="772"/>
      <c r="AL3" s="772"/>
      <c r="AM3" s="772"/>
      <c r="AN3" s="772"/>
      <c r="AO3" s="772"/>
      <c r="AP3" s="772"/>
      <c r="AQ3" s="772"/>
      <c r="AR3" s="772"/>
      <c r="AS3" s="772"/>
      <c r="AT3" s="772"/>
      <c r="AU3" s="772"/>
      <c r="AV3" s="772"/>
      <c r="AW3" s="772"/>
      <c r="AX3" s="772"/>
      <c r="AY3" s="772"/>
      <c r="AZ3" s="772"/>
      <c r="BA3" s="772"/>
      <c r="BB3" s="772"/>
      <c r="BC3" s="772"/>
      <c r="BD3" s="772"/>
      <c r="BE3" s="772"/>
      <c r="BF3" s="772"/>
      <c r="BG3" s="772"/>
      <c r="BH3" s="772"/>
      <c r="BI3" s="772"/>
      <c r="BJ3" s="772"/>
      <c r="BK3" s="772"/>
      <c r="BL3" s="772"/>
      <c r="BM3" s="772"/>
      <c r="BN3" s="772"/>
      <c r="BO3" s="772"/>
      <c r="BP3" s="772"/>
      <c r="BQ3" s="772"/>
      <c r="BR3" s="69"/>
      <c r="BS3" s="649"/>
    </row>
    <row r="4" spans="1:71" ht="9.9499999999999993" customHeight="1">
      <c r="A4" s="69"/>
      <c r="B4" s="772"/>
      <c r="C4" s="772"/>
      <c r="D4" s="772"/>
      <c r="E4" s="772"/>
      <c r="F4" s="772"/>
      <c r="G4" s="772"/>
      <c r="H4" s="772"/>
      <c r="I4" s="772"/>
      <c r="J4" s="772"/>
      <c r="K4" s="772"/>
      <c r="L4" s="772"/>
      <c r="M4" s="772"/>
      <c r="N4" s="772"/>
      <c r="O4" s="772"/>
      <c r="P4" s="772"/>
      <c r="Q4" s="772"/>
      <c r="R4" s="772"/>
      <c r="S4" s="772"/>
      <c r="T4" s="772"/>
      <c r="U4" s="772"/>
      <c r="V4" s="772"/>
      <c r="W4" s="772"/>
      <c r="X4" s="772"/>
      <c r="Y4" s="772"/>
      <c r="Z4" s="772"/>
      <c r="AA4" s="772"/>
      <c r="AB4" s="772"/>
      <c r="AC4" s="772"/>
      <c r="AD4" s="772"/>
      <c r="AE4" s="772"/>
      <c r="AF4" s="772"/>
      <c r="AG4" s="772"/>
      <c r="AH4" s="772"/>
      <c r="AI4" s="772"/>
      <c r="AJ4" s="772"/>
      <c r="AK4" s="772"/>
      <c r="AL4" s="772"/>
      <c r="AM4" s="772"/>
      <c r="AN4" s="772"/>
      <c r="AO4" s="772"/>
      <c r="AP4" s="772"/>
      <c r="AQ4" s="772"/>
      <c r="AR4" s="772"/>
      <c r="AS4" s="772"/>
      <c r="AT4" s="772"/>
      <c r="AU4" s="772"/>
      <c r="AV4" s="772"/>
      <c r="AW4" s="772"/>
      <c r="AX4" s="772"/>
      <c r="AY4" s="772"/>
      <c r="AZ4" s="772"/>
      <c r="BA4" s="772"/>
      <c r="BB4" s="772"/>
      <c r="BC4" s="772"/>
      <c r="BD4" s="772"/>
      <c r="BE4" s="772"/>
      <c r="BF4" s="772"/>
      <c r="BG4" s="772"/>
      <c r="BH4" s="772"/>
      <c r="BI4" s="772"/>
      <c r="BJ4" s="772"/>
      <c r="BK4" s="772"/>
      <c r="BL4" s="772"/>
      <c r="BM4" s="772"/>
      <c r="BN4" s="772"/>
      <c r="BO4" s="772"/>
      <c r="BP4" s="772"/>
      <c r="BQ4" s="772"/>
      <c r="BR4" s="69"/>
      <c r="BS4" s="649"/>
    </row>
    <row r="5" spans="1:71" ht="9.9499999999999993" customHeight="1">
      <c r="A5" s="69"/>
      <c r="B5" s="772"/>
      <c r="C5" s="772"/>
      <c r="D5" s="772"/>
      <c r="E5" s="772"/>
      <c r="F5" s="772"/>
      <c r="G5" s="772"/>
      <c r="H5" s="772"/>
      <c r="I5" s="772"/>
      <c r="J5" s="772"/>
      <c r="K5" s="772"/>
      <c r="L5" s="772"/>
      <c r="M5" s="772"/>
      <c r="N5" s="772"/>
      <c r="O5" s="772"/>
      <c r="P5" s="772"/>
      <c r="Q5" s="772"/>
      <c r="R5" s="772"/>
      <c r="S5" s="772"/>
      <c r="T5" s="772"/>
      <c r="U5" s="772"/>
      <c r="V5" s="772"/>
      <c r="W5" s="772"/>
      <c r="X5" s="772"/>
      <c r="Y5" s="772"/>
      <c r="Z5" s="772"/>
      <c r="AA5" s="772"/>
      <c r="AB5" s="772"/>
      <c r="AC5" s="772"/>
      <c r="AD5" s="772"/>
      <c r="AE5" s="772"/>
      <c r="AF5" s="772"/>
      <c r="AG5" s="772"/>
      <c r="AH5" s="772"/>
      <c r="AI5" s="772"/>
      <c r="AJ5" s="772"/>
      <c r="AK5" s="772"/>
      <c r="AL5" s="772"/>
      <c r="AM5" s="772"/>
      <c r="AN5" s="772"/>
      <c r="AO5" s="772"/>
      <c r="AP5" s="772"/>
      <c r="AQ5" s="772"/>
      <c r="AR5" s="772"/>
      <c r="AS5" s="772"/>
      <c r="AT5" s="772"/>
      <c r="AU5" s="772"/>
      <c r="AV5" s="772"/>
      <c r="AW5" s="772"/>
      <c r="AX5" s="772"/>
      <c r="AY5" s="772"/>
      <c r="AZ5" s="772"/>
      <c r="BA5" s="772"/>
      <c r="BB5" s="772"/>
      <c r="BC5" s="772"/>
      <c r="BD5" s="772"/>
      <c r="BE5" s="772"/>
      <c r="BF5" s="772"/>
      <c r="BG5" s="772"/>
      <c r="BH5" s="772"/>
      <c r="BI5" s="772"/>
      <c r="BJ5" s="772"/>
      <c r="BK5" s="772"/>
      <c r="BL5" s="772"/>
      <c r="BM5" s="772"/>
      <c r="BN5" s="772"/>
      <c r="BO5" s="772"/>
      <c r="BP5" s="772"/>
      <c r="BQ5" s="772"/>
      <c r="BR5" s="69"/>
      <c r="BS5" s="6"/>
    </row>
    <row r="6" spans="1:71" ht="9.9499999999999993" customHeight="1">
      <c r="A6" s="69"/>
      <c r="B6" s="762" t="s">
        <v>127</v>
      </c>
      <c r="C6" s="762"/>
      <c r="D6" s="762"/>
      <c r="E6" s="762"/>
      <c r="F6" s="762"/>
      <c r="G6" s="762"/>
      <c r="H6" s="762"/>
      <c r="I6" s="762"/>
      <c r="J6" s="762"/>
      <c r="K6" s="762"/>
      <c r="L6" s="762"/>
      <c r="M6" s="762"/>
      <c r="N6" s="762"/>
      <c r="O6" s="762"/>
      <c r="P6" s="762"/>
      <c r="Q6" s="762"/>
      <c r="R6" s="762"/>
      <c r="S6" s="762"/>
      <c r="T6" s="762"/>
      <c r="U6" s="762"/>
      <c r="V6" s="762"/>
      <c r="W6" s="762"/>
      <c r="X6" s="762"/>
      <c r="Y6" s="762"/>
      <c r="Z6" s="762"/>
      <c r="AA6" s="762"/>
      <c r="AB6" s="762"/>
      <c r="AC6" s="762"/>
      <c r="AD6" s="762"/>
      <c r="AE6" s="762"/>
      <c r="AF6" s="762"/>
      <c r="AG6" s="762"/>
      <c r="AH6" s="762"/>
      <c r="AI6" s="69"/>
      <c r="AJ6" s="69"/>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69"/>
      <c r="BS6" s="6"/>
    </row>
    <row r="7" spans="1:71" ht="9.9499999999999993" customHeight="1">
      <c r="A7" s="69"/>
      <c r="B7" s="762"/>
      <c r="C7" s="762"/>
      <c r="D7" s="762"/>
      <c r="E7" s="762"/>
      <c r="F7" s="762"/>
      <c r="G7" s="762"/>
      <c r="H7" s="762"/>
      <c r="I7" s="762"/>
      <c r="J7" s="762"/>
      <c r="K7" s="762"/>
      <c r="L7" s="762"/>
      <c r="M7" s="762"/>
      <c r="N7" s="762"/>
      <c r="O7" s="762"/>
      <c r="P7" s="762"/>
      <c r="Q7" s="762"/>
      <c r="R7" s="762"/>
      <c r="S7" s="762"/>
      <c r="T7" s="762"/>
      <c r="U7" s="762"/>
      <c r="V7" s="762"/>
      <c r="W7" s="762"/>
      <c r="X7" s="762"/>
      <c r="Y7" s="762"/>
      <c r="Z7" s="762"/>
      <c r="AA7" s="762"/>
      <c r="AB7" s="762"/>
      <c r="AC7" s="762"/>
      <c r="AD7" s="762"/>
      <c r="AE7" s="762"/>
      <c r="AF7" s="762"/>
      <c r="AG7" s="762"/>
      <c r="AH7" s="762"/>
      <c r="AI7" s="69"/>
      <c r="AJ7" s="69"/>
      <c r="AK7" s="69"/>
      <c r="AL7" s="201" t="s">
        <v>0</v>
      </c>
      <c r="AM7" s="202"/>
      <c r="AN7" s="202"/>
      <c r="AO7" s="202"/>
      <c r="AP7" s="202"/>
      <c r="AQ7" s="202"/>
      <c r="AR7" s="202"/>
      <c r="AS7" s="208" t="str">
        <f>IF(基本情報入力!$A$5="しない",基本情報入力!$B$11,"")</f>
        <v/>
      </c>
      <c r="AT7" s="208"/>
      <c r="AU7" s="208"/>
      <c r="AV7" s="208"/>
      <c r="AW7" s="202" t="s">
        <v>1</v>
      </c>
      <c r="AX7" s="202"/>
      <c r="AY7" s="208" t="str">
        <f>IF(基本情報入力!$A$5="しない",基本情報入力!$E$11,"")</f>
        <v/>
      </c>
      <c r="AZ7" s="208"/>
      <c r="BA7" s="208"/>
      <c r="BB7" s="208"/>
      <c r="BC7" s="208"/>
      <c r="BD7" s="58"/>
      <c r="BE7" s="58"/>
      <c r="BF7" s="61"/>
      <c r="BG7" s="58"/>
      <c r="BH7" s="58"/>
      <c r="BI7" s="58"/>
      <c r="BJ7" s="58"/>
      <c r="BK7" s="58"/>
      <c r="BL7" s="58"/>
      <c r="BM7" s="58"/>
      <c r="BN7" s="58"/>
      <c r="BO7" s="58"/>
      <c r="BP7" s="58"/>
      <c r="BQ7" s="58"/>
      <c r="BR7" s="69"/>
      <c r="BS7" s="6"/>
    </row>
    <row r="8" spans="1:71" ht="9.9499999999999993" customHeight="1">
      <c r="A8" s="69"/>
      <c r="B8" s="762"/>
      <c r="C8" s="762"/>
      <c r="D8" s="762"/>
      <c r="E8" s="762"/>
      <c r="F8" s="762"/>
      <c r="G8" s="762"/>
      <c r="H8" s="762"/>
      <c r="I8" s="762"/>
      <c r="J8" s="762"/>
      <c r="K8" s="762"/>
      <c r="L8" s="762"/>
      <c r="M8" s="762"/>
      <c r="N8" s="762"/>
      <c r="O8" s="762"/>
      <c r="P8" s="762"/>
      <c r="Q8" s="762"/>
      <c r="R8" s="762"/>
      <c r="S8" s="762"/>
      <c r="T8" s="762"/>
      <c r="U8" s="762"/>
      <c r="V8" s="762"/>
      <c r="W8" s="762"/>
      <c r="X8" s="762"/>
      <c r="Y8" s="762"/>
      <c r="Z8" s="762"/>
      <c r="AA8" s="762"/>
      <c r="AB8" s="762"/>
      <c r="AC8" s="762"/>
      <c r="AD8" s="762"/>
      <c r="AE8" s="762"/>
      <c r="AF8" s="762"/>
      <c r="AG8" s="762"/>
      <c r="AH8" s="762"/>
      <c r="AI8" s="69"/>
      <c r="AJ8" s="69"/>
      <c r="AK8" s="69"/>
      <c r="AL8" s="201"/>
      <c r="AM8" s="202"/>
      <c r="AN8" s="202"/>
      <c r="AO8" s="202"/>
      <c r="AP8" s="202"/>
      <c r="AQ8" s="202"/>
      <c r="AR8" s="202"/>
      <c r="AS8" s="208"/>
      <c r="AT8" s="208"/>
      <c r="AU8" s="208"/>
      <c r="AV8" s="208"/>
      <c r="AW8" s="202"/>
      <c r="AX8" s="202"/>
      <c r="AY8" s="208"/>
      <c r="AZ8" s="208"/>
      <c r="BA8" s="208"/>
      <c r="BB8" s="208"/>
      <c r="BC8" s="208"/>
      <c r="BD8" s="58"/>
      <c r="BE8" s="58"/>
      <c r="BF8" s="61"/>
      <c r="BG8" s="58"/>
      <c r="BH8" s="58"/>
      <c r="BI8" s="58"/>
      <c r="BJ8" s="58"/>
      <c r="BK8" s="58"/>
      <c r="BL8" s="58"/>
      <c r="BM8" s="58"/>
      <c r="BN8" s="58"/>
      <c r="BO8" s="58"/>
      <c r="BP8" s="58"/>
      <c r="BQ8" s="58"/>
      <c r="BR8" s="69"/>
      <c r="BS8" s="6"/>
    </row>
    <row r="9" spans="1:71" ht="9.9499999999999993" customHeight="1">
      <c r="A9" s="69"/>
      <c r="B9" s="763" t="s">
        <v>2</v>
      </c>
      <c r="C9" s="763"/>
      <c r="D9" s="763"/>
      <c r="E9" s="763"/>
      <c r="F9" s="763"/>
      <c r="G9" s="763"/>
      <c r="H9" s="763"/>
      <c r="I9" s="763"/>
      <c r="J9" s="763"/>
      <c r="K9" s="763"/>
      <c r="L9" s="763"/>
      <c r="M9" s="763"/>
      <c r="N9" s="763"/>
      <c r="O9" s="763"/>
      <c r="P9" s="763"/>
      <c r="Q9" s="763"/>
      <c r="R9" s="763"/>
      <c r="S9" s="763"/>
      <c r="T9" s="763"/>
      <c r="U9" s="763"/>
      <c r="V9" s="763"/>
      <c r="W9" s="763"/>
      <c r="X9" s="763"/>
      <c r="Y9" s="763"/>
      <c r="Z9" s="763"/>
      <c r="AA9" s="763"/>
      <c r="AB9" s="763"/>
      <c r="AC9" s="763"/>
      <c r="AD9" s="763"/>
      <c r="AE9" s="763"/>
      <c r="AF9" s="763"/>
      <c r="AG9" s="763"/>
      <c r="AH9" s="763"/>
      <c r="AI9" s="69"/>
      <c r="AJ9" s="69"/>
      <c r="AK9" s="69"/>
      <c r="AL9" s="201" t="s">
        <v>52</v>
      </c>
      <c r="AM9" s="202"/>
      <c r="AN9" s="202"/>
      <c r="AO9" s="202"/>
      <c r="AP9" s="202"/>
      <c r="AQ9" s="202"/>
      <c r="AR9" s="202"/>
      <c r="AS9" s="207" t="str">
        <f>IF(基本情報入力!$A$5="しない",基本情報入力!$B$12,"")</f>
        <v/>
      </c>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69"/>
      <c r="BS9" s="6"/>
    </row>
    <row r="10" spans="1:71" ht="9.9499999999999993" customHeight="1">
      <c r="A10" s="69"/>
      <c r="B10" s="763"/>
      <c r="C10" s="763"/>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69"/>
      <c r="AJ10" s="69"/>
      <c r="AK10" s="69"/>
      <c r="AL10" s="201"/>
      <c r="AM10" s="202"/>
      <c r="AN10" s="202"/>
      <c r="AO10" s="202"/>
      <c r="AP10" s="202"/>
      <c r="AQ10" s="202"/>
      <c r="AR10" s="202"/>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69"/>
      <c r="BS10" s="6"/>
    </row>
    <row r="11" spans="1:71" ht="9.9499999999999993" customHeight="1">
      <c r="A11" s="69"/>
      <c r="B11" s="69"/>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201"/>
      <c r="AM11" s="202"/>
      <c r="AN11" s="202"/>
      <c r="AO11" s="202"/>
      <c r="AP11" s="202"/>
      <c r="AQ11" s="202"/>
      <c r="AR11" s="202"/>
      <c r="AS11" s="207" t="str">
        <f>IF(基本情報入力!$A$5="しない",基本情報入力!$B$13,"")</f>
        <v/>
      </c>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69"/>
      <c r="BS11" s="6"/>
    </row>
    <row r="12" spans="1:71" ht="9.9499999999999993" customHeight="1">
      <c r="A12" s="69"/>
      <c r="B12" s="258" t="s">
        <v>3</v>
      </c>
      <c r="C12" s="259"/>
      <c r="D12" s="259"/>
      <c r="E12" s="259"/>
      <c r="F12" s="259"/>
      <c r="G12" s="259"/>
      <c r="H12" s="259"/>
      <c r="I12" s="259"/>
      <c r="J12" s="259"/>
      <c r="K12" s="259"/>
      <c r="L12" s="259"/>
      <c r="M12" s="259"/>
      <c r="N12" s="260"/>
      <c r="O12" s="764">
        <f>SUM($AB$70:$AS$77)</f>
        <v>0</v>
      </c>
      <c r="P12" s="765"/>
      <c r="Q12" s="765"/>
      <c r="R12" s="765"/>
      <c r="S12" s="765"/>
      <c r="T12" s="765"/>
      <c r="U12" s="765"/>
      <c r="V12" s="765"/>
      <c r="W12" s="765"/>
      <c r="X12" s="765"/>
      <c r="Y12" s="765"/>
      <c r="Z12" s="765"/>
      <c r="AA12" s="765"/>
      <c r="AB12" s="765"/>
      <c r="AC12" s="765"/>
      <c r="AD12" s="765"/>
      <c r="AE12" s="765"/>
      <c r="AF12" s="768" t="s">
        <v>4</v>
      </c>
      <c r="AG12" s="768"/>
      <c r="AH12" s="769"/>
      <c r="AI12" s="69"/>
      <c r="AJ12" s="69"/>
      <c r="AK12" s="69"/>
      <c r="AL12" s="201"/>
      <c r="AM12" s="202"/>
      <c r="AN12" s="202"/>
      <c r="AO12" s="202"/>
      <c r="AP12" s="202"/>
      <c r="AQ12" s="202"/>
      <c r="AR12" s="202"/>
      <c r="AS12" s="207"/>
      <c r="AT12" s="207"/>
      <c r="AU12" s="207"/>
      <c r="AV12" s="207"/>
      <c r="AW12" s="207"/>
      <c r="AX12" s="207"/>
      <c r="AY12" s="207"/>
      <c r="AZ12" s="207"/>
      <c r="BA12" s="207"/>
      <c r="BB12" s="207"/>
      <c r="BC12" s="207"/>
      <c r="BD12" s="207"/>
      <c r="BE12" s="207"/>
      <c r="BF12" s="207"/>
      <c r="BG12" s="207"/>
      <c r="BH12" s="207"/>
      <c r="BI12" s="207"/>
      <c r="BJ12" s="207"/>
      <c r="BK12" s="207"/>
      <c r="BL12" s="207"/>
      <c r="BM12" s="207"/>
      <c r="BN12" s="207"/>
      <c r="BO12" s="207"/>
      <c r="BP12" s="207"/>
      <c r="BQ12" s="207"/>
      <c r="BR12" s="69"/>
      <c r="BS12" s="6"/>
    </row>
    <row r="13" spans="1:71" ht="9.9499999999999993" customHeight="1">
      <c r="A13" s="69"/>
      <c r="B13" s="263"/>
      <c r="C13" s="264"/>
      <c r="D13" s="264"/>
      <c r="E13" s="264"/>
      <c r="F13" s="264"/>
      <c r="G13" s="264"/>
      <c r="H13" s="264"/>
      <c r="I13" s="264"/>
      <c r="J13" s="264"/>
      <c r="K13" s="264"/>
      <c r="L13" s="264"/>
      <c r="M13" s="264"/>
      <c r="N13" s="265"/>
      <c r="O13" s="766"/>
      <c r="P13" s="767"/>
      <c r="Q13" s="767"/>
      <c r="R13" s="767"/>
      <c r="S13" s="767"/>
      <c r="T13" s="767"/>
      <c r="U13" s="767"/>
      <c r="V13" s="767"/>
      <c r="W13" s="767"/>
      <c r="X13" s="767"/>
      <c r="Y13" s="767"/>
      <c r="Z13" s="767"/>
      <c r="AA13" s="767"/>
      <c r="AB13" s="767"/>
      <c r="AC13" s="767"/>
      <c r="AD13" s="767"/>
      <c r="AE13" s="767"/>
      <c r="AF13" s="770"/>
      <c r="AG13" s="770"/>
      <c r="AH13" s="771"/>
      <c r="AI13" s="69"/>
      <c r="AJ13" s="69"/>
      <c r="AK13" s="69"/>
      <c r="AL13" s="201" t="s">
        <v>53</v>
      </c>
      <c r="AM13" s="202"/>
      <c r="AN13" s="202"/>
      <c r="AO13" s="202"/>
      <c r="AP13" s="202"/>
      <c r="AQ13" s="202"/>
      <c r="AR13" s="202"/>
      <c r="AS13" s="241" t="str">
        <f>IF(基本情報入力!$A$5="しない",基本情報入力!$B$14,"")</f>
        <v/>
      </c>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69"/>
      <c r="BS13" s="6"/>
    </row>
    <row r="14" spans="1:71" ht="9.9499999999999993" customHeight="1">
      <c r="A14" s="69"/>
      <c r="B14" s="69"/>
      <c r="C14" s="69"/>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201"/>
      <c r="AM14" s="202"/>
      <c r="AN14" s="202"/>
      <c r="AO14" s="202"/>
      <c r="AP14" s="202"/>
      <c r="AQ14" s="202"/>
      <c r="AR14" s="202"/>
      <c r="AS14" s="241"/>
      <c r="AT14" s="241"/>
      <c r="AU14" s="241"/>
      <c r="AV14" s="241"/>
      <c r="AW14" s="241"/>
      <c r="AX14" s="241"/>
      <c r="AY14" s="241"/>
      <c r="AZ14" s="241"/>
      <c r="BA14" s="241"/>
      <c r="BB14" s="241"/>
      <c r="BC14" s="241"/>
      <c r="BD14" s="241"/>
      <c r="BE14" s="241"/>
      <c r="BF14" s="241"/>
      <c r="BG14" s="241"/>
      <c r="BH14" s="241"/>
      <c r="BI14" s="241"/>
      <c r="BJ14" s="241"/>
      <c r="BK14" s="241"/>
      <c r="BL14" s="241"/>
      <c r="BM14" s="241"/>
      <c r="BN14" s="241"/>
      <c r="BO14" s="241"/>
      <c r="BP14" s="241"/>
      <c r="BQ14" s="241"/>
      <c r="BR14" s="69"/>
      <c r="BS14" s="6"/>
    </row>
    <row r="15" spans="1:71" ht="9.9499999999999993" customHeight="1">
      <c r="A15" s="69"/>
      <c r="B15" s="756" t="s">
        <v>22</v>
      </c>
      <c r="C15" s="756"/>
      <c r="D15" s="756"/>
      <c r="E15" s="756"/>
      <c r="F15" s="756"/>
      <c r="G15" s="756"/>
      <c r="H15" s="756"/>
      <c r="I15" s="756"/>
      <c r="J15" s="756"/>
      <c r="K15" s="759"/>
      <c r="L15" s="759"/>
      <c r="M15" s="759"/>
      <c r="N15" s="759"/>
      <c r="O15" s="759"/>
      <c r="P15" s="759"/>
      <c r="Q15" s="759"/>
      <c r="R15" s="759"/>
      <c r="S15" s="759"/>
      <c r="T15" s="759"/>
      <c r="U15" s="759"/>
      <c r="V15" s="759"/>
      <c r="W15" s="759"/>
      <c r="X15" s="759"/>
      <c r="Y15" s="759"/>
      <c r="Z15" s="759"/>
      <c r="AA15" s="759"/>
      <c r="AB15" s="759"/>
      <c r="AC15" s="759"/>
      <c r="AD15" s="759"/>
      <c r="AE15" s="759"/>
      <c r="AF15" s="759"/>
      <c r="AG15" s="759"/>
      <c r="AH15" s="759"/>
      <c r="AI15" s="69"/>
      <c r="AJ15" s="69"/>
      <c r="AK15" s="69"/>
      <c r="AL15" s="201"/>
      <c r="AM15" s="202"/>
      <c r="AN15" s="202"/>
      <c r="AO15" s="202"/>
      <c r="AP15" s="202"/>
      <c r="AQ15" s="202"/>
      <c r="AR15" s="202"/>
      <c r="AS15" s="241"/>
      <c r="AT15" s="241"/>
      <c r="AU15" s="241"/>
      <c r="AV15" s="241"/>
      <c r="AW15" s="241"/>
      <c r="AX15" s="241"/>
      <c r="AY15" s="241"/>
      <c r="AZ15" s="241"/>
      <c r="BA15" s="241"/>
      <c r="BB15" s="241"/>
      <c r="BC15" s="241"/>
      <c r="BD15" s="241"/>
      <c r="BE15" s="241"/>
      <c r="BF15" s="241"/>
      <c r="BG15" s="241"/>
      <c r="BH15" s="241"/>
      <c r="BI15" s="241"/>
      <c r="BJ15" s="241"/>
      <c r="BK15" s="241"/>
      <c r="BL15" s="241"/>
      <c r="BM15" s="241"/>
      <c r="BN15" s="241"/>
      <c r="BO15" s="241"/>
      <c r="BP15" s="241"/>
      <c r="BQ15" s="241"/>
      <c r="BR15" s="69"/>
      <c r="BS15" s="6"/>
    </row>
    <row r="16" spans="1:71" ht="9.9499999999999993" customHeight="1">
      <c r="A16" s="69"/>
      <c r="B16" s="757"/>
      <c r="C16" s="757"/>
      <c r="D16" s="757"/>
      <c r="E16" s="757"/>
      <c r="F16" s="757"/>
      <c r="G16" s="757"/>
      <c r="H16" s="757"/>
      <c r="I16" s="757"/>
      <c r="J16" s="757"/>
      <c r="K16" s="760"/>
      <c r="L16" s="760"/>
      <c r="M16" s="760"/>
      <c r="N16" s="760"/>
      <c r="O16" s="760"/>
      <c r="P16" s="760"/>
      <c r="Q16" s="760"/>
      <c r="R16" s="760"/>
      <c r="S16" s="760"/>
      <c r="T16" s="760"/>
      <c r="U16" s="760"/>
      <c r="V16" s="760"/>
      <c r="W16" s="760"/>
      <c r="X16" s="760"/>
      <c r="Y16" s="760"/>
      <c r="Z16" s="760"/>
      <c r="AA16" s="760"/>
      <c r="AB16" s="760"/>
      <c r="AC16" s="760"/>
      <c r="AD16" s="760"/>
      <c r="AE16" s="760"/>
      <c r="AF16" s="760"/>
      <c r="AG16" s="760"/>
      <c r="AH16" s="760"/>
      <c r="AI16" s="69"/>
      <c r="AJ16" s="69"/>
      <c r="AK16" s="69"/>
      <c r="AL16" s="201" t="s">
        <v>51</v>
      </c>
      <c r="AM16" s="202"/>
      <c r="AN16" s="202"/>
      <c r="AO16" s="202"/>
      <c r="AP16" s="202"/>
      <c r="AQ16" s="202"/>
      <c r="AR16" s="202"/>
      <c r="AS16" s="241" t="str">
        <f>IF(基本情報入力!$A$5="しない",基本情報入力!$B$15,"")</f>
        <v/>
      </c>
      <c r="AT16" s="241"/>
      <c r="AU16" s="241"/>
      <c r="AV16" s="241"/>
      <c r="AW16" s="241"/>
      <c r="AX16" s="241"/>
      <c r="AY16" s="241"/>
      <c r="AZ16" s="241"/>
      <c r="BA16" s="241"/>
      <c r="BB16" s="241"/>
      <c r="BC16" s="241"/>
      <c r="BD16" s="241"/>
      <c r="BE16" s="241"/>
      <c r="BF16" s="241"/>
      <c r="BG16" s="241"/>
      <c r="BH16" s="241"/>
      <c r="BI16" s="241"/>
      <c r="BJ16" s="241"/>
      <c r="BK16" s="241"/>
      <c r="BL16" s="241"/>
      <c r="BM16" s="241"/>
      <c r="BN16" s="241"/>
      <c r="BO16" s="202" t="s">
        <v>21</v>
      </c>
      <c r="BP16" s="202"/>
      <c r="BQ16" s="58"/>
      <c r="BR16" s="69"/>
      <c r="BS16" s="6"/>
    </row>
    <row r="17" spans="1:71" ht="9.9499999999999993" customHeight="1">
      <c r="A17" s="69"/>
      <c r="B17" s="758"/>
      <c r="C17" s="758"/>
      <c r="D17" s="758"/>
      <c r="E17" s="758"/>
      <c r="F17" s="758"/>
      <c r="G17" s="758"/>
      <c r="H17" s="758"/>
      <c r="I17" s="758"/>
      <c r="J17" s="758"/>
      <c r="K17" s="761"/>
      <c r="L17" s="761"/>
      <c r="M17" s="761"/>
      <c r="N17" s="761"/>
      <c r="O17" s="761"/>
      <c r="P17" s="761"/>
      <c r="Q17" s="761"/>
      <c r="R17" s="761"/>
      <c r="S17" s="761"/>
      <c r="T17" s="761"/>
      <c r="U17" s="761"/>
      <c r="V17" s="761"/>
      <c r="W17" s="761"/>
      <c r="X17" s="761"/>
      <c r="Y17" s="761"/>
      <c r="Z17" s="761"/>
      <c r="AA17" s="761"/>
      <c r="AB17" s="761"/>
      <c r="AC17" s="761"/>
      <c r="AD17" s="761"/>
      <c r="AE17" s="761"/>
      <c r="AF17" s="761"/>
      <c r="AG17" s="761"/>
      <c r="AH17" s="761"/>
      <c r="AI17" s="69"/>
      <c r="AJ17" s="69"/>
      <c r="AK17" s="69"/>
      <c r="AL17" s="201"/>
      <c r="AM17" s="202"/>
      <c r="AN17" s="202"/>
      <c r="AO17" s="202"/>
      <c r="AP17" s="202"/>
      <c r="AQ17" s="202"/>
      <c r="AR17" s="202"/>
      <c r="AS17" s="241"/>
      <c r="AT17" s="241"/>
      <c r="AU17" s="241"/>
      <c r="AV17" s="241"/>
      <c r="AW17" s="241"/>
      <c r="AX17" s="241"/>
      <c r="AY17" s="241"/>
      <c r="AZ17" s="241"/>
      <c r="BA17" s="241"/>
      <c r="BB17" s="241"/>
      <c r="BC17" s="241"/>
      <c r="BD17" s="241"/>
      <c r="BE17" s="241"/>
      <c r="BF17" s="241"/>
      <c r="BG17" s="241"/>
      <c r="BH17" s="241"/>
      <c r="BI17" s="241"/>
      <c r="BJ17" s="241"/>
      <c r="BK17" s="241"/>
      <c r="BL17" s="241"/>
      <c r="BM17" s="241"/>
      <c r="BN17" s="241"/>
      <c r="BO17" s="202"/>
      <c r="BP17" s="202"/>
      <c r="BQ17" s="69"/>
      <c r="BR17" s="69"/>
      <c r="BS17" s="6"/>
    </row>
    <row r="18" spans="1:71" ht="9.9499999999999993" customHeight="1">
      <c r="A18" s="69"/>
      <c r="B18" s="69"/>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201" t="s">
        <v>55</v>
      </c>
      <c r="AM18" s="202"/>
      <c r="AN18" s="202"/>
      <c r="AO18" s="202"/>
      <c r="AP18" s="202"/>
      <c r="AQ18" s="202"/>
      <c r="AR18" s="202"/>
      <c r="AS18" s="242" t="str">
        <f>IF(基本情報入力!$A$5="しない",基本情報入力!$B$16,"")</f>
        <v/>
      </c>
      <c r="AT18" s="242"/>
      <c r="AU18" s="242"/>
      <c r="AV18" s="242"/>
      <c r="AW18" s="242"/>
      <c r="AX18" s="242"/>
      <c r="AY18" s="238" t="s">
        <v>20</v>
      </c>
      <c r="AZ18" s="238"/>
      <c r="BA18" s="243" t="str">
        <f>IF(基本情報入力!$A$5="しない",基本情報入力!$E$16,"")</f>
        <v/>
      </c>
      <c r="BB18" s="243"/>
      <c r="BC18" s="243"/>
      <c r="BD18" s="243"/>
      <c r="BE18" s="243"/>
      <c r="BF18" s="243"/>
      <c r="BG18" s="202" t="s">
        <v>20</v>
      </c>
      <c r="BH18" s="202"/>
      <c r="BI18" s="202" t="str">
        <f>IF(基本情報入力!$A$5="しない",基本情報入力!$G$16,"")</f>
        <v/>
      </c>
      <c r="BJ18" s="202"/>
      <c r="BK18" s="202"/>
      <c r="BL18" s="202"/>
      <c r="BM18" s="202"/>
      <c r="BN18" s="202"/>
      <c r="BO18" s="58"/>
      <c r="BP18" s="58"/>
      <c r="BQ18" s="58"/>
      <c r="BR18" s="69"/>
      <c r="BS18" s="6"/>
    </row>
    <row r="19" spans="1:71" ht="9.9499999999999993" customHeight="1">
      <c r="A19" s="69"/>
      <c r="B19" s="275" t="s">
        <v>60</v>
      </c>
      <c r="C19" s="276"/>
      <c r="D19" s="276"/>
      <c r="E19" s="276"/>
      <c r="F19" s="276"/>
      <c r="G19" s="276"/>
      <c r="H19" s="276"/>
      <c r="I19" s="276"/>
      <c r="J19" s="277"/>
      <c r="K19" s="311" t="str">
        <f>IF(基本情報入力!$A$5="しない",基本情報入力!$B$30,"")</f>
        <v/>
      </c>
      <c r="L19" s="311"/>
      <c r="M19" s="311"/>
      <c r="N19" s="311"/>
      <c r="O19" s="311"/>
      <c r="P19" s="311"/>
      <c r="Q19" s="311"/>
      <c r="R19" s="311"/>
      <c r="S19" s="311"/>
      <c r="T19" s="311"/>
      <c r="U19" s="311"/>
      <c r="V19" s="311"/>
      <c r="W19" s="311"/>
      <c r="X19" s="311"/>
      <c r="Y19" s="311"/>
      <c r="Z19" s="311"/>
      <c r="AA19" s="311"/>
      <c r="AB19" s="311"/>
      <c r="AC19" s="311"/>
      <c r="AD19" s="311"/>
      <c r="AE19" s="311"/>
      <c r="AF19" s="311"/>
      <c r="AG19" s="311"/>
      <c r="AH19" s="312"/>
      <c r="AI19" s="69"/>
      <c r="AJ19" s="69"/>
      <c r="AK19" s="69"/>
      <c r="AL19" s="201"/>
      <c r="AM19" s="202"/>
      <c r="AN19" s="202"/>
      <c r="AO19" s="202"/>
      <c r="AP19" s="202"/>
      <c r="AQ19" s="202"/>
      <c r="AR19" s="202"/>
      <c r="AS19" s="242"/>
      <c r="AT19" s="242"/>
      <c r="AU19" s="242"/>
      <c r="AV19" s="242"/>
      <c r="AW19" s="242"/>
      <c r="AX19" s="242"/>
      <c r="AY19" s="238"/>
      <c r="AZ19" s="238"/>
      <c r="BA19" s="243"/>
      <c r="BB19" s="243"/>
      <c r="BC19" s="243"/>
      <c r="BD19" s="243"/>
      <c r="BE19" s="243"/>
      <c r="BF19" s="243"/>
      <c r="BG19" s="202"/>
      <c r="BH19" s="202"/>
      <c r="BI19" s="202"/>
      <c r="BJ19" s="202"/>
      <c r="BK19" s="202"/>
      <c r="BL19" s="202"/>
      <c r="BM19" s="202"/>
      <c r="BN19" s="202"/>
      <c r="BO19" s="58"/>
      <c r="BP19" s="58"/>
      <c r="BQ19" s="58"/>
      <c r="BR19" s="69"/>
      <c r="BS19" s="6"/>
    </row>
    <row r="20" spans="1:71" ht="9.9499999999999993" customHeight="1">
      <c r="A20" s="69"/>
      <c r="B20" s="278"/>
      <c r="C20" s="279"/>
      <c r="D20" s="279"/>
      <c r="E20" s="279"/>
      <c r="F20" s="279"/>
      <c r="G20" s="279"/>
      <c r="H20" s="279"/>
      <c r="I20" s="279"/>
      <c r="J20" s="280"/>
      <c r="K20" s="313"/>
      <c r="L20" s="313"/>
      <c r="M20" s="313"/>
      <c r="N20" s="313"/>
      <c r="O20" s="313"/>
      <c r="P20" s="313"/>
      <c r="Q20" s="313"/>
      <c r="R20" s="313"/>
      <c r="S20" s="313"/>
      <c r="T20" s="313"/>
      <c r="U20" s="313"/>
      <c r="V20" s="313"/>
      <c r="W20" s="313"/>
      <c r="X20" s="313"/>
      <c r="Y20" s="313"/>
      <c r="Z20" s="313"/>
      <c r="AA20" s="313"/>
      <c r="AB20" s="313"/>
      <c r="AC20" s="313"/>
      <c r="AD20" s="313"/>
      <c r="AE20" s="313"/>
      <c r="AF20" s="313"/>
      <c r="AG20" s="313"/>
      <c r="AH20" s="314"/>
      <c r="AI20" s="69"/>
      <c r="AJ20" s="69"/>
      <c r="AK20" s="69"/>
      <c r="AL20" s="90"/>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69"/>
      <c r="BS20" s="6"/>
    </row>
    <row r="21" spans="1:71" ht="9.9499999999999993" customHeight="1">
      <c r="A21" s="69"/>
      <c r="B21" s="275" t="s">
        <v>61</v>
      </c>
      <c r="C21" s="276"/>
      <c r="D21" s="276"/>
      <c r="E21" s="276"/>
      <c r="F21" s="276"/>
      <c r="G21" s="276"/>
      <c r="H21" s="276"/>
      <c r="I21" s="276"/>
      <c r="J21" s="277"/>
      <c r="K21" s="311" t="str">
        <f>IF(基本情報入力!$A$5="しない",基本情報入力!$B$31,"")</f>
        <v/>
      </c>
      <c r="L21" s="311"/>
      <c r="M21" s="311"/>
      <c r="N21" s="311"/>
      <c r="O21" s="311"/>
      <c r="P21" s="311"/>
      <c r="Q21" s="311"/>
      <c r="R21" s="311"/>
      <c r="S21" s="311"/>
      <c r="T21" s="311"/>
      <c r="U21" s="311"/>
      <c r="V21" s="311"/>
      <c r="W21" s="311"/>
      <c r="X21" s="311"/>
      <c r="Y21" s="311"/>
      <c r="Z21" s="311"/>
      <c r="AA21" s="311"/>
      <c r="AB21" s="311"/>
      <c r="AC21" s="311"/>
      <c r="AD21" s="311"/>
      <c r="AE21" s="311"/>
      <c r="AF21" s="311"/>
      <c r="AG21" s="311"/>
      <c r="AH21" s="312"/>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
    </row>
    <row r="22" spans="1:71" ht="9.9499999999999993" customHeight="1">
      <c r="A22" s="69"/>
      <c r="B22" s="278"/>
      <c r="C22" s="279"/>
      <c r="D22" s="279"/>
      <c r="E22" s="279"/>
      <c r="F22" s="279"/>
      <c r="G22" s="279"/>
      <c r="H22" s="279"/>
      <c r="I22" s="279"/>
      <c r="J22" s="280"/>
      <c r="K22" s="313"/>
      <c r="L22" s="313"/>
      <c r="M22" s="313"/>
      <c r="N22" s="313"/>
      <c r="O22" s="313"/>
      <c r="P22" s="313"/>
      <c r="Q22" s="313"/>
      <c r="R22" s="313"/>
      <c r="S22" s="313"/>
      <c r="T22" s="313"/>
      <c r="U22" s="313"/>
      <c r="V22" s="313"/>
      <c r="W22" s="313"/>
      <c r="X22" s="313"/>
      <c r="Y22" s="313"/>
      <c r="Z22" s="313"/>
      <c r="AA22" s="313"/>
      <c r="AB22" s="313"/>
      <c r="AC22" s="313"/>
      <c r="AD22" s="313"/>
      <c r="AE22" s="313"/>
      <c r="AF22" s="313"/>
      <c r="AG22" s="313"/>
      <c r="AH22" s="314"/>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
    </row>
    <row r="23" spans="1:71" ht="9.9499999999999993" customHeight="1">
      <c r="A23" s="69"/>
      <c r="B23" s="198" t="s">
        <v>19</v>
      </c>
      <c r="C23" s="199"/>
      <c r="D23" s="199"/>
      <c r="E23" s="199"/>
      <c r="F23" s="199"/>
      <c r="G23" s="199"/>
      <c r="H23" s="199"/>
      <c r="I23" s="199"/>
      <c r="J23" s="200"/>
      <c r="K23" s="311" t="str">
        <f>IF(基本情報入力!$A$5="しない",基本情報入力!$B$32,"")</f>
        <v/>
      </c>
      <c r="L23" s="311"/>
      <c r="M23" s="311"/>
      <c r="N23" s="311"/>
      <c r="O23" s="311"/>
      <c r="P23" s="311"/>
      <c r="Q23" s="311"/>
      <c r="R23" s="311"/>
      <c r="S23" s="311"/>
      <c r="T23" s="311"/>
      <c r="U23" s="311"/>
      <c r="V23" s="311"/>
      <c r="W23" s="311"/>
      <c r="X23" s="311"/>
      <c r="Y23" s="311"/>
      <c r="Z23" s="311"/>
      <c r="AA23" s="311"/>
      <c r="AB23" s="311"/>
      <c r="AC23" s="311"/>
      <c r="AD23" s="311"/>
      <c r="AE23" s="311"/>
      <c r="AF23" s="311"/>
      <c r="AG23" s="311"/>
      <c r="AH23" s="312"/>
      <c r="AI23" s="69"/>
      <c r="AJ23" s="69"/>
      <c r="AK23" s="69"/>
      <c r="AL23" s="198" t="s">
        <v>63</v>
      </c>
      <c r="AM23" s="199"/>
      <c r="AN23" s="199"/>
      <c r="AO23" s="199"/>
      <c r="AP23" s="199"/>
      <c r="AQ23" s="199"/>
      <c r="AR23" s="199"/>
      <c r="AS23" s="199"/>
      <c r="AT23" s="200"/>
      <c r="AU23" s="198" t="s">
        <v>56</v>
      </c>
      <c r="AV23" s="199"/>
      <c r="AW23" s="199" t="str">
        <f>IF(基本情報入力!$A$5="しない",基本情報入力!$C$24,"")</f>
        <v/>
      </c>
      <c r="AX23" s="199"/>
      <c r="AY23" s="199"/>
      <c r="AZ23" s="199"/>
      <c r="BA23" s="199"/>
      <c r="BB23" s="199"/>
      <c r="BC23" s="199"/>
      <c r="BD23" s="199"/>
      <c r="BE23" s="199"/>
      <c r="BF23" s="199"/>
      <c r="BG23" s="199"/>
      <c r="BH23" s="199"/>
      <c r="BI23" s="199"/>
      <c r="BJ23" s="199"/>
      <c r="BK23" s="199"/>
      <c r="BL23" s="199"/>
      <c r="BM23" s="199"/>
      <c r="BN23" s="199"/>
      <c r="BO23" s="199"/>
      <c r="BP23" s="199"/>
      <c r="BQ23" s="200"/>
      <c r="BR23" s="69"/>
      <c r="BS23" s="6"/>
    </row>
    <row r="24" spans="1:71" ht="9.9499999999999993" customHeight="1">
      <c r="A24" s="69"/>
      <c r="B24" s="204"/>
      <c r="C24" s="205"/>
      <c r="D24" s="205"/>
      <c r="E24" s="205"/>
      <c r="F24" s="205"/>
      <c r="G24" s="205"/>
      <c r="H24" s="205"/>
      <c r="I24" s="205"/>
      <c r="J24" s="206"/>
      <c r="K24" s="313"/>
      <c r="L24" s="313"/>
      <c r="M24" s="313"/>
      <c r="N24" s="313"/>
      <c r="O24" s="313"/>
      <c r="P24" s="313"/>
      <c r="Q24" s="313"/>
      <c r="R24" s="313"/>
      <c r="S24" s="313"/>
      <c r="T24" s="313"/>
      <c r="U24" s="313"/>
      <c r="V24" s="313"/>
      <c r="W24" s="313"/>
      <c r="X24" s="313"/>
      <c r="Y24" s="313"/>
      <c r="Z24" s="313"/>
      <c r="AA24" s="313"/>
      <c r="AB24" s="313"/>
      <c r="AC24" s="313"/>
      <c r="AD24" s="313"/>
      <c r="AE24" s="313"/>
      <c r="AF24" s="313"/>
      <c r="AG24" s="313"/>
      <c r="AH24" s="314"/>
      <c r="AI24" s="69"/>
      <c r="AJ24" s="69"/>
      <c r="AK24" s="69"/>
      <c r="AL24" s="201"/>
      <c r="AM24" s="202"/>
      <c r="AN24" s="202"/>
      <c r="AO24" s="202"/>
      <c r="AP24" s="202"/>
      <c r="AQ24" s="202"/>
      <c r="AR24" s="202"/>
      <c r="AS24" s="202"/>
      <c r="AT24" s="203"/>
      <c r="AU24" s="201"/>
      <c r="AV24" s="202"/>
      <c r="AW24" s="202"/>
      <c r="AX24" s="202"/>
      <c r="AY24" s="202"/>
      <c r="AZ24" s="202"/>
      <c r="BA24" s="202"/>
      <c r="BB24" s="202"/>
      <c r="BC24" s="202"/>
      <c r="BD24" s="202"/>
      <c r="BE24" s="202"/>
      <c r="BF24" s="202"/>
      <c r="BG24" s="202"/>
      <c r="BH24" s="202"/>
      <c r="BI24" s="202"/>
      <c r="BJ24" s="202"/>
      <c r="BK24" s="202"/>
      <c r="BL24" s="202"/>
      <c r="BM24" s="202"/>
      <c r="BN24" s="202"/>
      <c r="BO24" s="202"/>
      <c r="BP24" s="202"/>
      <c r="BQ24" s="203"/>
      <c r="BR24" s="69"/>
      <c r="BS24" s="6"/>
    </row>
    <row r="25" spans="1:71" ht="9.9499999999999993" customHeight="1">
      <c r="A25" s="69"/>
      <c r="B25" s="275" t="s">
        <v>62</v>
      </c>
      <c r="C25" s="276"/>
      <c r="D25" s="276"/>
      <c r="E25" s="276"/>
      <c r="F25" s="276"/>
      <c r="G25" s="276"/>
      <c r="H25" s="276"/>
      <c r="I25" s="276"/>
      <c r="J25" s="277"/>
      <c r="K25" s="233" t="str">
        <f>IF(基本情報入力!$A$5="しない",基本情報入力!$B$33,"")</f>
        <v/>
      </c>
      <c r="L25" s="233"/>
      <c r="M25" s="233"/>
      <c r="N25" s="233"/>
      <c r="O25" s="233"/>
      <c r="P25" s="231" t="s">
        <v>57</v>
      </c>
      <c r="Q25" s="231"/>
      <c r="R25" s="231"/>
      <c r="S25" s="231"/>
      <c r="T25" s="231"/>
      <c r="U25" s="231"/>
      <c r="V25" s="231" t="str">
        <f>IF(基本情報入力!$A$5="しない",基本情報入力!$B$34,"")</f>
        <v/>
      </c>
      <c r="W25" s="231"/>
      <c r="X25" s="231"/>
      <c r="Y25" s="231"/>
      <c r="Z25" s="231"/>
      <c r="AA25" s="231"/>
      <c r="AB25" s="231"/>
      <c r="AC25" s="231"/>
      <c r="AD25" s="231"/>
      <c r="AE25" s="231"/>
      <c r="AF25" s="231"/>
      <c r="AG25" s="231"/>
      <c r="AH25" s="231"/>
      <c r="AI25" s="69"/>
      <c r="AJ25" s="69"/>
      <c r="AK25" s="69"/>
      <c r="AL25" s="204"/>
      <c r="AM25" s="205"/>
      <c r="AN25" s="205"/>
      <c r="AO25" s="205"/>
      <c r="AP25" s="205"/>
      <c r="AQ25" s="205"/>
      <c r="AR25" s="205"/>
      <c r="AS25" s="205"/>
      <c r="AT25" s="206"/>
      <c r="AU25" s="204"/>
      <c r="AV25" s="205"/>
      <c r="AW25" s="205"/>
      <c r="AX25" s="205"/>
      <c r="AY25" s="205"/>
      <c r="AZ25" s="205"/>
      <c r="BA25" s="205"/>
      <c r="BB25" s="205"/>
      <c r="BC25" s="205"/>
      <c r="BD25" s="205"/>
      <c r="BE25" s="205"/>
      <c r="BF25" s="205"/>
      <c r="BG25" s="205"/>
      <c r="BH25" s="205"/>
      <c r="BI25" s="205"/>
      <c r="BJ25" s="205"/>
      <c r="BK25" s="205"/>
      <c r="BL25" s="205"/>
      <c r="BM25" s="205"/>
      <c r="BN25" s="205"/>
      <c r="BO25" s="205"/>
      <c r="BP25" s="205"/>
      <c r="BQ25" s="206"/>
      <c r="BR25" s="69"/>
      <c r="BS25" s="6"/>
    </row>
    <row r="26" spans="1:71" ht="9.9499999999999993" customHeight="1">
      <c r="A26" s="69"/>
      <c r="B26" s="278"/>
      <c r="C26" s="279"/>
      <c r="D26" s="279"/>
      <c r="E26" s="279"/>
      <c r="F26" s="279"/>
      <c r="G26" s="279"/>
      <c r="H26" s="279"/>
      <c r="I26" s="279"/>
      <c r="J26" s="280"/>
      <c r="K26" s="234"/>
      <c r="L26" s="234"/>
      <c r="M26" s="234"/>
      <c r="N26" s="234"/>
      <c r="O26" s="234"/>
      <c r="P26" s="232"/>
      <c r="Q26" s="232"/>
      <c r="R26" s="232"/>
      <c r="S26" s="232"/>
      <c r="T26" s="232"/>
      <c r="U26" s="232"/>
      <c r="V26" s="232"/>
      <c r="W26" s="232"/>
      <c r="X26" s="232"/>
      <c r="Y26" s="232"/>
      <c r="Z26" s="232"/>
      <c r="AA26" s="232"/>
      <c r="AB26" s="232"/>
      <c r="AC26" s="232"/>
      <c r="AD26" s="232"/>
      <c r="AE26" s="232"/>
      <c r="AF26" s="232"/>
      <c r="AG26" s="232"/>
      <c r="AH26" s="232"/>
      <c r="AI26" s="69"/>
      <c r="AJ26" s="69"/>
      <c r="AK26" s="69"/>
      <c r="AL26" s="59"/>
      <c r="AM26" s="59"/>
      <c r="AN26" s="59"/>
      <c r="AO26" s="59"/>
      <c r="AP26" s="59"/>
      <c r="AQ26" s="59"/>
      <c r="AR26" s="59"/>
      <c r="AS26" s="59"/>
      <c r="AT26" s="59"/>
      <c r="AU26" s="59"/>
      <c r="AV26" s="59"/>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69"/>
      <c r="BS26" s="6"/>
    </row>
    <row r="27" spans="1:71" ht="9.9499999999999993" customHeight="1">
      <c r="A27" s="69"/>
      <c r="B27" s="65"/>
      <c r="C27" s="65"/>
      <c r="D27" s="65"/>
      <c r="E27" s="65"/>
      <c r="F27" s="65"/>
      <c r="G27" s="65"/>
      <c r="H27" s="65"/>
      <c r="I27" s="65"/>
      <c r="J27" s="65"/>
      <c r="K27" s="66"/>
      <c r="L27" s="66"/>
      <c r="M27" s="66"/>
      <c r="N27" s="66"/>
      <c r="O27" s="66"/>
      <c r="P27" s="65"/>
      <c r="Q27" s="65"/>
      <c r="R27" s="65"/>
      <c r="S27" s="65"/>
      <c r="T27" s="65"/>
      <c r="U27" s="65"/>
      <c r="V27" s="65"/>
      <c r="W27" s="65"/>
      <c r="X27" s="65"/>
      <c r="Y27" s="65"/>
      <c r="Z27" s="65"/>
      <c r="AA27" s="65"/>
      <c r="AB27" s="65"/>
      <c r="AC27" s="65"/>
      <c r="AD27" s="65"/>
      <c r="AE27" s="65"/>
      <c r="AF27" s="65"/>
      <c r="AG27" s="65"/>
      <c r="AH27" s="65"/>
      <c r="AI27" s="69"/>
      <c r="AJ27" s="69"/>
      <c r="AK27" s="69"/>
      <c r="AL27" s="59"/>
      <c r="AM27" s="59"/>
      <c r="AN27" s="59"/>
      <c r="AO27" s="59"/>
      <c r="AP27" s="59"/>
      <c r="AQ27" s="59"/>
      <c r="AR27" s="59"/>
      <c r="AS27" s="59"/>
      <c r="AT27" s="59"/>
      <c r="AU27" s="59"/>
      <c r="AV27" s="59"/>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69"/>
      <c r="BS27" s="6"/>
    </row>
    <row r="28" spans="1:71" ht="9.9499999999999993"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141" t="s">
        <v>66</v>
      </c>
      <c r="BE28" s="69"/>
      <c r="BF28" s="69"/>
      <c r="BG28" s="69"/>
      <c r="BH28" s="69"/>
      <c r="BI28" s="69"/>
      <c r="BJ28" s="69"/>
      <c r="BK28" s="69"/>
      <c r="BL28" s="69"/>
      <c r="BM28" s="69"/>
      <c r="BN28" s="69"/>
      <c r="BO28" s="69"/>
      <c r="BP28" s="69"/>
      <c r="BQ28" s="69"/>
      <c r="BR28" s="69"/>
      <c r="BS28" s="6"/>
    </row>
    <row r="29" spans="1:71" ht="9.9499999999999993" customHeight="1">
      <c r="A29" s="69"/>
      <c r="B29" s="692" t="s">
        <v>10</v>
      </c>
      <c r="C29" s="693"/>
      <c r="D29" s="693"/>
      <c r="E29" s="693"/>
      <c r="F29" s="693"/>
      <c r="G29" s="694"/>
      <c r="H29" s="692" t="s">
        <v>11</v>
      </c>
      <c r="I29" s="693"/>
      <c r="J29" s="693"/>
      <c r="K29" s="693"/>
      <c r="L29" s="693"/>
      <c r="M29" s="693"/>
      <c r="N29" s="693"/>
      <c r="O29" s="693"/>
      <c r="P29" s="693"/>
      <c r="Q29" s="693"/>
      <c r="R29" s="693"/>
      <c r="S29" s="693"/>
      <c r="T29" s="693"/>
      <c r="U29" s="693"/>
      <c r="V29" s="693"/>
      <c r="W29" s="693"/>
      <c r="X29" s="693"/>
      <c r="Y29" s="693"/>
      <c r="Z29" s="693"/>
      <c r="AA29" s="693"/>
      <c r="AB29" s="693"/>
      <c r="AC29" s="693"/>
      <c r="AD29" s="694"/>
      <c r="AE29" s="692" t="s">
        <v>12</v>
      </c>
      <c r="AF29" s="693"/>
      <c r="AG29" s="693"/>
      <c r="AH29" s="694"/>
      <c r="AI29" s="692" t="s">
        <v>13</v>
      </c>
      <c r="AJ29" s="693"/>
      <c r="AK29" s="693"/>
      <c r="AL29" s="694"/>
      <c r="AM29" s="692" t="s">
        <v>14</v>
      </c>
      <c r="AN29" s="693"/>
      <c r="AO29" s="693"/>
      <c r="AP29" s="693"/>
      <c r="AQ29" s="693"/>
      <c r="AR29" s="693"/>
      <c r="AS29" s="694"/>
      <c r="AT29" s="692" t="s">
        <v>15</v>
      </c>
      <c r="AU29" s="693"/>
      <c r="AV29" s="693"/>
      <c r="AW29" s="693"/>
      <c r="AX29" s="693"/>
      <c r="AY29" s="693"/>
      <c r="AZ29" s="693"/>
      <c r="BA29" s="693"/>
      <c r="BB29" s="693"/>
      <c r="BC29" s="694"/>
      <c r="BD29" s="692" t="s">
        <v>65</v>
      </c>
      <c r="BE29" s="693"/>
      <c r="BF29" s="694"/>
      <c r="BG29" s="692" t="s">
        <v>16</v>
      </c>
      <c r="BH29" s="693"/>
      <c r="BI29" s="693"/>
      <c r="BJ29" s="693"/>
      <c r="BK29" s="693"/>
      <c r="BL29" s="693"/>
      <c r="BM29" s="693"/>
      <c r="BN29" s="693"/>
      <c r="BO29" s="693"/>
      <c r="BP29" s="693"/>
      <c r="BQ29" s="694"/>
      <c r="BR29" s="69"/>
      <c r="BS29" s="6"/>
    </row>
    <row r="30" spans="1:71" ht="9.9499999999999993" customHeight="1">
      <c r="A30" s="69"/>
      <c r="B30" s="695"/>
      <c r="C30" s="696"/>
      <c r="D30" s="696"/>
      <c r="E30" s="696"/>
      <c r="F30" s="696"/>
      <c r="G30" s="697"/>
      <c r="H30" s="695"/>
      <c r="I30" s="696"/>
      <c r="J30" s="696"/>
      <c r="K30" s="696"/>
      <c r="L30" s="696"/>
      <c r="M30" s="696"/>
      <c r="N30" s="696"/>
      <c r="O30" s="696"/>
      <c r="P30" s="696"/>
      <c r="Q30" s="696"/>
      <c r="R30" s="696"/>
      <c r="S30" s="696"/>
      <c r="T30" s="696"/>
      <c r="U30" s="696"/>
      <c r="V30" s="696"/>
      <c r="W30" s="696"/>
      <c r="X30" s="696"/>
      <c r="Y30" s="696"/>
      <c r="Z30" s="696"/>
      <c r="AA30" s="696"/>
      <c r="AB30" s="696"/>
      <c r="AC30" s="696"/>
      <c r="AD30" s="697"/>
      <c r="AE30" s="695"/>
      <c r="AF30" s="696"/>
      <c r="AG30" s="696"/>
      <c r="AH30" s="697"/>
      <c r="AI30" s="695"/>
      <c r="AJ30" s="696"/>
      <c r="AK30" s="696"/>
      <c r="AL30" s="697"/>
      <c r="AM30" s="695"/>
      <c r="AN30" s="696"/>
      <c r="AO30" s="696"/>
      <c r="AP30" s="696"/>
      <c r="AQ30" s="696"/>
      <c r="AR30" s="696"/>
      <c r="AS30" s="697"/>
      <c r="AT30" s="695"/>
      <c r="AU30" s="696"/>
      <c r="AV30" s="696"/>
      <c r="AW30" s="696"/>
      <c r="AX30" s="696"/>
      <c r="AY30" s="696"/>
      <c r="AZ30" s="696"/>
      <c r="BA30" s="696"/>
      <c r="BB30" s="696"/>
      <c r="BC30" s="697"/>
      <c r="BD30" s="695"/>
      <c r="BE30" s="696"/>
      <c r="BF30" s="697"/>
      <c r="BG30" s="695"/>
      <c r="BH30" s="696"/>
      <c r="BI30" s="696"/>
      <c r="BJ30" s="696"/>
      <c r="BK30" s="696"/>
      <c r="BL30" s="696"/>
      <c r="BM30" s="696"/>
      <c r="BN30" s="696"/>
      <c r="BO30" s="696"/>
      <c r="BP30" s="696"/>
      <c r="BQ30" s="697"/>
      <c r="BR30" s="69"/>
      <c r="BS30" s="6"/>
    </row>
    <row r="31" spans="1:71" ht="9.9499999999999993" customHeight="1">
      <c r="A31" s="69"/>
      <c r="B31" s="609"/>
      <c r="C31" s="610"/>
      <c r="D31" s="611"/>
      <c r="E31" s="615"/>
      <c r="F31" s="610"/>
      <c r="G31" s="611"/>
      <c r="H31" s="616"/>
      <c r="I31" s="617"/>
      <c r="J31" s="617"/>
      <c r="K31" s="617"/>
      <c r="L31" s="617"/>
      <c r="M31" s="617"/>
      <c r="N31" s="617"/>
      <c r="O31" s="617"/>
      <c r="P31" s="617"/>
      <c r="Q31" s="617"/>
      <c r="R31" s="617"/>
      <c r="S31" s="617"/>
      <c r="T31" s="617"/>
      <c r="U31" s="617"/>
      <c r="V31" s="617"/>
      <c r="W31" s="617"/>
      <c r="X31" s="617"/>
      <c r="Y31" s="617"/>
      <c r="Z31" s="617"/>
      <c r="AA31" s="617"/>
      <c r="AB31" s="617"/>
      <c r="AC31" s="617"/>
      <c r="AD31" s="618"/>
      <c r="AE31" s="622"/>
      <c r="AF31" s="610"/>
      <c r="AG31" s="610"/>
      <c r="AH31" s="611"/>
      <c r="AI31" s="623"/>
      <c r="AJ31" s="624"/>
      <c r="AK31" s="624"/>
      <c r="AL31" s="625"/>
      <c r="AM31" s="629"/>
      <c r="AN31" s="630"/>
      <c r="AO31" s="630"/>
      <c r="AP31" s="630"/>
      <c r="AQ31" s="630"/>
      <c r="AR31" s="630"/>
      <c r="AS31" s="630"/>
      <c r="AT31" s="633">
        <f>AI31*AM31</f>
        <v>0</v>
      </c>
      <c r="AU31" s="634"/>
      <c r="AV31" s="634"/>
      <c r="AW31" s="634"/>
      <c r="AX31" s="634"/>
      <c r="AY31" s="634"/>
      <c r="AZ31" s="634"/>
      <c r="BA31" s="634"/>
      <c r="BB31" s="634"/>
      <c r="BC31" s="634"/>
      <c r="BD31" s="637"/>
      <c r="BE31" s="638"/>
      <c r="BF31" s="639"/>
      <c r="BG31" s="643">
        <f>IF($BD31="※",$AT31*0.08,$AT31*0.1)</f>
        <v>0</v>
      </c>
      <c r="BH31" s="644"/>
      <c r="BI31" s="644"/>
      <c r="BJ31" s="644"/>
      <c r="BK31" s="644"/>
      <c r="BL31" s="644"/>
      <c r="BM31" s="644"/>
      <c r="BN31" s="644"/>
      <c r="BO31" s="644"/>
      <c r="BP31" s="644"/>
      <c r="BQ31" s="645"/>
      <c r="BR31" s="69"/>
      <c r="BS31" s="6"/>
    </row>
    <row r="32" spans="1:71" ht="9.9499999999999993" customHeight="1">
      <c r="A32" s="69"/>
      <c r="B32" s="612"/>
      <c r="C32" s="613"/>
      <c r="D32" s="614"/>
      <c r="E32" s="612"/>
      <c r="F32" s="613"/>
      <c r="G32" s="614"/>
      <c r="H32" s="619"/>
      <c r="I32" s="620"/>
      <c r="J32" s="620"/>
      <c r="K32" s="620"/>
      <c r="L32" s="620"/>
      <c r="M32" s="620"/>
      <c r="N32" s="620"/>
      <c r="O32" s="620"/>
      <c r="P32" s="620"/>
      <c r="Q32" s="620"/>
      <c r="R32" s="620"/>
      <c r="S32" s="620"/>
      <c r="T32" s="620"/>
      <c r="U32" s="620"/>
      <c r="V32" s="620"/>
      <c r="W32" s="620"/>
      <c r="X32" s="620"/>
      <c r="Y32" s="620"/>
      <c r="Z32" s="620"/>
      <c r="AA32" s="620"/>
      <c r="AB32" s="620"/>
      <c r="AC32" s="620"/>
      <c r="AD32" s="621"/>
      <c r="AE32" s="612"/>
      <c r="AF32" s="613"/>
      <c r="AG32" s="613"/>
      <c r="AH32" s="614"/>
      <c r="AI32" s="626"/>
      <c r="AJ32" s="627"/>
      <c r="AK32" s="627"/>
      <c r="AL32" s="628"/>
      <c r="AM32" s="631"/>
      <c r="AN32" s="632"/>
      <c r="AO32" s="632"/>
      <c r="AP32" s="632"/>
      <c r="AQ32" s="632"/>
      <c r="AR32" s="632"/>
      <c r="AS32" s="632"/>
      <c r="AT32" s="635"/>
      <c r="AU32" s="636"/>
      <c r="AV32" s="636"/>
      <c r="AW32" s="636"/>
      <c r="AX32" s="636"/>
      <c r="AY32" s="636"/>
      <c r="AZ32" s="636"/>
      <c r="BA32" s="636"/>
      <c r="BB32" s="636"/>
      <c r="BC32" s="636"/>
      <c r="BD32" s="640"/>
      <c r="BE32" s="641"/>
      <c r="BF32" s="642"/>
      <c r="BG32" s="646"/>
      <c r="BH32" s="647"/>
      <c r="BI32" s="647"/>
      <c r="BJ32" s="647"/>
      <c r="BK32" s="647"/>
      <c r="BL32" s="647"/>
      <c r="BM32" s="647"/>
      <c r="BN32" s="647"/>
      <c r="BO32" s="647"/>
      <c r="BP32" s="647"/>
      <c r="BQ32" s="648"/>
      <c r="BR32" s="69"/>
      <c r="BS32" s="6"/>
    </row>
    <row r="33" spans="1:71" ht="9.9499999999999993" customHeight="1">
      <c r="A33" s="69"/>
      <c r="B33" s="609"/>
      <c r="C33" s="610"/>
      <c r="D33" s="611"/>
      <c r="E33" s="615"/>
      <c r="F33" s="610"/>
      <c r="G33" s="611"/>
      <c r="H33" s="616"/>
      <c r="I33" s="617"/>
      <c r="J33" s="617"/>
      <c r="K33" s="617"/>
      <c r="L33" s="617"/>
      <c r="M33" s="617"/>
      <c r="N33" s="617"/>
      <c r="O33" s="617"/>
      <c r="P33" s="617"/>
      <c r="Q33" s="617"/>
      <c r="R33" s="617"/>
      <c r="S33" s="617"/>
      <c r="T33" s="617"/>
      <c r="U33" s="617"/>
      <c r="V33" s="617"/>
      <c r="W33" s="617"/>
      <c r="X33" s="617"/>
      <c r="Y33" s="617"/>
      <c r="Z33" s="617"/>
      <c r="AA33" s="617"/>
      <c r="AB33" s="617"/>
      <c r="AC33" s="617"/>
      <c r="AD33" s="618"/>
      <c r="AE33" s="622"/>
      <c r="AF33" s="610"/>
      <c r="AG33" s="610"/>
      <c r="AH33" s="611"/>
      <c r="AI33" s="623"/>
      <c r="AJ33" s="624"/>
      <c r="AK33" s="624"/>
      <c r="AL33" s="625"/>
      <c r="AM33" s="629"/>
      <c r="AN33" s="630"/>
      <c r="AO33" s="630"/>
      <c r="AP33" s="630"/>
      <c r="AQ33" s="630"/>
      <c r="AR33" s="630"/>
      <c r="AS33" s="630"/>
      <c r="AT33" s="633">
        <f>AI33*AM33</f>
        <v>0</v>
      </c>
      <c r="AU33" s="634"/>
      <c r="AV33" s="634"/>
      <c r="AW33" s="634"/>
      <c r="AX33" s="634"/>
      <c r="AY33" s="634"/>
      <c r="AZ33" s="634"/>
      <c r="BA33" s="634"/>
      <c r="BB33" s="634"/>
      <c r="BC33" s="634"/>
      <c r="BD33" s="637"/>
      <c r="BE33" s="638"/>
      <c r="BF33" s="639"/>
      <c r="BG33" s="643">
        <f t="shared" ref="BG33" si="0">IF($BD33="※",$AT33*0.08,$AT33*0.1)</f>
        <v>0</v>
      </c>
      <c r="BH33" s="644"/>
      <c r="BI33" s="644"/>
      <c r="BJ33" s="644"/>
      <c r="BK33" s="644"/>
      <c r="BL33" s="644"/>
      <c r="BM33" s="644"/>
      <c r="BN33" s="644"/>
      <c r="BO33" s="644"/>
      <c r="BP33" s="644"/>
      <c r="BQ33" s="645"/>
      <c r="BR33" s="69"/>
      <c r="BS33" s="6"/>
    </row>
    <row r="34" spans="1:71" ht="9.9499999999999993" customHeight="1">
      <c r="A34" s="69"/>
      <c r="B34" s="612"/>
      <c r="C34" s="613"/>
      <c r="D34" s="614"/>
      <c r="E34" s="612"/>
      <c r="F34" s="613"/>
      <c r="G34" s="614"/>
      <c r="H34" s="619"/>
      <c r="I34" s="620"/>
      <c r="J34" s="620"/>
      <c r="K34" s="620"/>
      <c r="L34" s="620"/>
      <c r="M34" s="620"/>
      <c r="N34" s="620"/>
      <c r="O34" s="620"/>
      <c r="P34" s="620"/>
      <c r="Q34" s="620"/>
      <c r="R34" s="620"/>
      <c r="S34" s="620"/>
      <c r="T34" s="620"/>
      <c r="U34" s="620"/>
      <c r="V34" s="620"/>
      <c r="W34" s="620"/>
      <c r="X34" s="620"/>
      <c r="Y34" s="620"/>
      <c r="Z34" s="620"/>
      <c r="AA34" s="620"/>
      <c r="AB34" s="620"/>
      <c r="AC34" s="620"/>
      <c r="AD34" s="621"/>
      <c r="AE34" s="612"/>
      <c r="AF34" s="613"/>
      <c r="AG34" s="613"/>
      <c r="AH34" s="614"/>
      <c r="AI34" s="626"/>
      <c r="AJ34" s="627"/>
      <c r="AK34" s="627"/>
      <c r="AL34" s="628"/>
      <c r="AM34" s="631"/>
      <c r="AN34" s="632"/>
      <c r="AO34" s="632"/>
      <c r="AP34" s="632"/>
      <c r="AQ34" s="632"/>
      <c r="AR34" s="632"/>
      <c r="AS34" s="632"/>
      <c r="AT34" s="635"/>
      <c r="AU34" s="636"/>
      <c r="AV34" s="636"/>
      <c r="AW34" s="636"/>
      <c r="AX34" s="636"/>
      <c r="AY34" s="636"/>
      <c r="AZ34" s="636"/>
      <c r="BA34" s="636"/>
      <c r="BB34" s="636"/>
      <c r="BC34" s="636"/>
      <c r="BD34" s="640"/>
      <c r="BE34" s="641"/>
      <c r="BF34" s="642"/>
      <c r="BG34" s="646"/>
      <c r="BH34" s="647"/>
      <c r="BI34" s="647"/>
      <c r="BJ34" s="647"/>
      <c r="BK34" s="647"/>
      <c r="BL34" s="647"/>
      <c r="BM34" s="647"/>
      <c r="BN34" s="647"/>
      <c r="BO34" s="647"/>
      <c r="BP34" s="647"/>
      <c r="BQ34" s="648"/>
      <c r="BR34" s="69"/>
      <c r="BS34" s="6"/>
    </row>
    <row r="35" spans="1:71" ht="9.9499999999999993" customHeight="1">
      <c r="A35" s="69"/>
      <c r="B35" s="609"/>
      <c r="C35" s="610"/>
      <c r="D35" s="611"/>
      <c r="E35" s="615"/>
      <c r="F35" s="610"/>
      <c r="G35" s="611"/>
      <c r="H35" s="616"/>
      <c r="I35" s="617"/>
      <c r="J35" s="617"/>
      <c r="K35" s="617"/>
      <c r="L35" s="617"/>
      <c r="M35" s="617"/>
      <c r="N35" s="617"/>
      <c r="O35" s="617"/>
      <c r="P35" s="617"/>
      <c r="Q35" s="617"/>
      <c r="R35" s="617"/>
      <c r="S35" s="617"/>
      <c r="T35" s="617"/>
      <c r="U35" s="617"/>
      <c r="V35" s="617"/>
      <c r="W35" s="617"/>
      <c r="X35" s="617"/>
      <c r="Y35" s="617"/>
      <c r="Z35" s="617"/>
      <c r="AA35" s="617"/>
      <c r="AB35" s="617"/>
      <c r="AC35" s="617"/>
      <c r="AD35" s="618"/>
      <c r="AE35" s="622"/>
      <c r="AF35" s="610"/>
      <c r="AG35" s="610"/>
      <c r="AH35" s="611"/>
      <c r="AI35" s="623"/>
      <c r="AJ35" s="624"/>
      <c r="AK35" s="624"/>
      <c r="AL35" s="625"/>
      <c r="AM35" s="629"/>
      <c r="AN35" s="630"/>
      <c r="AO35" s="630"/>
      <c r="AP35" s="630"/>
      <c r="AQ35" s="630"/>
      <c r="AR35" s="630"/>
      <c r="AS35" s="630"/>
      <c r="AT35" s="633">
        <f t="shared" ref="AT35" si="1">AI35*AM35</f>
        <v>0</v>
      </c>
      <c r="AU35" s="634"/>
      <c r="AV35" s="634"/>
      <c r="AW35" s="634"/>
      <c r="AX35" s="634"/>
      <c r="AY35" s="634"/>
      <c r="AZ35" s="634"/>
      <c r="BA35" s="634"/>
      <c r="BB35" s="634"/>
      <c r="BC35" s="634"/>
      <c r="BD35" s="637"/>
      <c r="BE35" s="638"/>
      <c r="BF35" s="639"/>
      <c r="BG35" s="643">
        <f t="shared" ref="BG35" si="2">IF($BD35="※",$AT35*0.08,$AT35*0.1)</f>
        <v>0</v>
      </c>
      <c r="BH35" s="644"/>
      <c r="BI35" s="644"/>
      <c r="BJ35" s="644"/>
      <c r="BK35" s="644"/>
      <c r="BL35" s="644"/>
      <c r="BM35" s="644"/>
      <c r="BN35" s="644"/>
      <c r="BO35" s="644"/>
      <c r="BP35" s="644"/>
      <c r="BQ35" s="645"/>
      <c r="BR35" s="69"/>
      <c r="BS35" s="6"/>
    </row>
    <row r="36" spans="1:71" ht="9.9499999999999993" customHeight="1">
      <c r="A36" s="69"/>
      <c r="B36" s="612"/>
      <c r="C36" s="613"/>
      <c r="D36" s="614"/>
      <c r="E36" s="612"/>
      <c r="F36" s="613"/>
      <c r="G36" s="614"/>
      <c r="H36" s="619"/>
      <c r="I36" s="620"/>
      <c r="J36" s="620"/>
      <c r="K36" s="620"/>
      <c r="L36" s="620"/>
      <c r="M36" s="620"/>
      <c r="N36" s="620"/>
      <c r="O36" s="620"/>
      <c r="P36" s="620"/>
      <c r="Q36" s="620"/>
      <c r="R36" s="620"/>
      <c r="S36" s="620"/>
      <c r="T36" s="620"/>
      <c r="U36" s="620"/>
      <c r="V36" s="620"/>
      <c r="W36" s="620"/>
      <c r="X36" s="620"/>
      <c r="Y36" s="620"/>
      <c r="Z36" s="620"/>
      <c r="AA36" s="620"/>
      <c r="AB36" s="620"/>
      <c r="AC36" s="620"/>
      <c r="AD36" s="621"/>
      <c r="AE36" s="612"/>
      <c r="AF36" s="613"/>
      <c r="AG36" s="613"/>
      <c r="AH36" s="614"/>
      <c r="AI36" s="626"/>
      <c r="AJ36" s="627"/>
      <c r="AK36" s="627"/>
      <c r="AL36" s="628"/>
      <c r="AM36" s="631"/>
      <c r="AN36" s="632"/>
      <c r="AO36" s="632"/>
      <c r="AP36" s="632"/>
      <c r="AQ36" s="632"/>
      <c r="AR36" s="632"/>
      <c r="AS36" s="632"/>
      <c r="AT36" s="635"/>
      <c r="AU36" s="636"/>
      <c r="AV36" s="636"/>
      <c r="AW36" s="636"/>
      <c r="AX36" s="636"/>
      <c r="AY36" s="636"/>
      <c r="AZ36" s="636"/>
      <c r="BA36" s="636"/>
      <c r="BB36" s="636"/>
      <c r="BC36" s="636"/>
      <c r="BD36" s="640"/>
      <c r="BE36" s="641"/>
      <c r="BF36" s="642"/>
      <c r="BG36" s="646"/>
      <c r="BH36" s="647"/>
      <c r="BI36" s="647"/>
      <c r="BJ36" s="647"/>
      <c r="BK36" s="647"/>
      <c r="BL36" s="647"/>
      <c r="BM36" s="647"/>
      <c r="BN36" s="647"/>
      <c r="BO36" s="647"/>
      <c r="BP36" s="647"/>
      <c r="BQ36" s="648"/>
      <c r="BR36" s="69"/>
      <c r="BS36" s="6"/>
    </row>
    <row r="37" spans="1:71" ht="9.9499999999999993" customHeight="1">
      <c r="A37" s="69"/>
      <c r="B37" s="609"/>
      <c r="C37" s="610"/>
      <c r="D37" s="611"/>
      <c r="E37" s="615"/>
      <c r="F37" s="610"/>
      <c r="G37" s="611"/>
      <c r="H37" s="616"/>
      <c r="I37" s="617"/>
      <c r="J37" s="617"/>
      <c r="K37" s="617"/>
      <c r="L37" s="617"/>
      <c r="M37" s="617"/>
      <c r="N37" s="617"/>
      <c r="O37" s="617"/>
      <c r="P37" s="617"/>
      <c r="Q37" s="617"/>
      <c r="R37" s="617"/>
      <c r="S37" s="617"/>
      <c r="T37" s="617"/>
      <c r="U37" s="617"/>
      <c r="V37" s="617"/>
      <c r="W37" s="617"/>
      <c r="X37" s="617"/>
      <c r="Y37" s="617"/>
      <c r="Z37" s="617"/>
      <c r="AA37" s="617"/>
      <c r="AB37" s="617"/>
      <c r="AC37" s="617"/>
      <c r="AD37" s="618"/>
      <c r="AE37" s="622"/>
      <c r="AF37" s="610"/>
      <c r="AG37" s="610"/>
      <c r="AH37" s="611"/>
      <c r="AI37" s="623"/>
      <c r="AJ37" s="624"/>
      <c r="AK37" s="624"/>
      <c r="AL37" s="625"/>
      <c r="AM37" s="629"/>
      <c r="AN37" s="630"/>
      <c r="AO37" s="630"/>
      <c r="AP37" s="630"/>
      <c r="AQ37" s="630"/>
      <c r="AR37" s="630"/>
      <c r="AS37" s="630"/>
      <c r="AT37" s="633">
        <f t="shared" ref="AT37" si="3">AI37*AM37</f>
        <v>0</v>
      </c>
      <c r="AU37" s="634"/>
      <c r="AV37" s="634"/>
      <c r="AW37" s="634"/>
      <c r="AX37" s="634"/>
      <c r="AY37" s="634"/>
      <c r="AZ37" s="634"/>
      <c r="BA37" s="634"/>
      <c r="BB37" s="634"/>
      <c r="BC37" s="634"/>
      <c r="BD37" s="637"/>
      <c r="BE37" s="638"/>
      <c r="BF37" s="639"/>
      <c r="BG37" s="643">
        <f t="shared" ref="BG37" si="4">IF($BD37="※",$AT37*0.08,$AT37*0.1)</f>
        <v>0</v>
      </c>
      <c r="BH37" s="644"/>
      <c r="BI37" s="644"/>
      <c r="BJ37" s="644"/>
      <c r="BK37" s="644"/>
      <c r="BL37" s="644"/>
      <c r="BM37" s="644"/>
      <c r="BN37" s="644"/>
      <c r="BO37" s="644"/>
      <c r="BP37" s="644"/>
      <c r="BQ37" s="645"/>
      <c r="BR37" s="69"/>
      <c r="BS37" s="6"/>
    </row>
    <row r="38" spans="1:71" ht="9.9499999999999993" customHeight="1">
      <c r="A38" s="69"/>
      <c r="B38" s="612"/>
      <c r="C38" s="613"/>
      <c r="D38" s="614"/>
      <c r="E38" s="612"/>
      <c r="F38" s="613"/>
      <c r="G38" s="614"/>
      <c r="H38" s="619"/>
      <c r="I38" s="620"/>
      <c r="J38" s="620"/>
      <c r="K38" s="620"/>
      <c r="L38" s="620"/>
      <c r="M38" s="620"/>
      <c r="N38" s="620"/>
      <c r="O38" s="620"/>
      <c r="P38" s="620"/>
      <c r="Q38" s="620"/>
      <c r="R38" s="620"/>
      <c r="S38" s="620"/>
      <c r="T38" s="620"/>
      <c r="U38" s="620"/>
      <c r="V38" s="620"/>
      <c r="W38" s="620"/>
      <c r="X38" s="620"/>
      <c r="Y38" s="620"/>
      <c r="Z38" s="620"/>
      <c r="AA38" s="620"/>
      <c r="AB38" s="620"/>
      <c r="AC38" s="620"/>
      <c r="AD38" s="621"/>
      <c r="AE38" s="612"/>
      <c r="AF38" s="613"/>
      <c r="AG38" s="613"/>
      <c r="AH38" s="614"/>
      <c r="AI38" s="626"/>
      <c r="AJ38" s="627"/>
      <c r="AK38" s="627"/>
      <c r="AL38" s="628"/>
      <c r="AM38" s="631"/>
      <c r="AN38" s="632"/>
      <c r="AO38" s="632"/>
      <c r="AP38" s="632"/>
      <c r="AQ38" s="632"/>
      <c r="AR38" s="632"/>
      <c r="AS38" s="632"/>
      <c r="AT38" s="635"/>
      <c r="AU38" s="636"/>
      <c r="AV38" s="636"/>
      <c r="AW38" s="636"/>
      <c r="AX38" s="636"/>
      <c r="AY38" s="636"/>
      <c r="AZ38" s="636"/>
      <c r="BA38" s="636"/>
      <c r="BB38" s="636"/>
      <c r="BC38" s="636"/>
      <c r="BD38" s="640"/>
      <c r="BE38" s="641"/>
      <c r="BF38" s="642"/>
      <c r="BG38" s="646"/>
      <c r="BH38" s="647"/>
      <c r="BI38" s="647"/>
      <c r="BJ38" s="647"/>
      <c r="BK38" s="647"/>
      <c r="BL38" s="647"/>
      <c r="BM38" s="647"/>
      <c r="BN38" s="647"/>
      <c r="BO38" s="647"/>
      <c r="BP38" s="647"/>
      <c r="BQ38" s="648"/>
      <c r="BR38" s="69"/>
      <c r="BS38" s="6"/>
    </row>
    <row r="39" spans="1:71" ht="9.9499999999999993" customHeight="1">
      <c r="A39" s="69"/>
      <c r="B39" s="609"/>
      <c r="C39" s="610"/>
      <c r="D39" s="611"/>
      <c r="E39" s="615"/>
      <c r="F39" s="610"/>
      <c r="G39" s="611"/>
      <c r="H39" s="616"/>
      <c r="I39" s="617"/>
      <c r="J39" s="617"/>
      <c r="K39" s="617"/>
      <c r="L39" s="617"/>
      <c r="M39" s="617"/>
      <c r="N39" s="617"/>
      <c r="O39" s="617"/>
      <c r="P39" s="617"/>
      <c r="Q39" s="617"/>
      <c r="R39" s="617"/>
      <c r="S39" s="617"/>
      <c r="T39" s="617"/>
      <c r="U39" s="617"/>
      <c r="V39" s="617"/>
      <c r="W39" s="617"/>
      <c r="X39" s="617"/>
      <c r="Y39" s="617"/>
      <c r="Z39" s="617"/>
      <c r="AA39" s="617"/>
      <c r="AB39" s="617"/>
      <c r="AC39" s="617"/>
      <c r="AD39" s="618"/>
      <c r="AE39" s="622"/>
      <c r="AF39" s="610"/>
      <c r="AG39" s="610"/>
      <c r="AH39" s="611"/>
      <c r="AI39" s="623"/>
      <c r="AJ39" s="624"/>
      <c r="AK39" s="624"/>
      <c r="AL39" s="625"/>
      <c r="AM39" s="629"/>
      <c r="AN39" s="630"/>
      <c r="AO39" s="630"/>
      <c r="AP39" s="630"/>
      <c r="AQ39" s="630"/>
      <c r="AR39" s="630"/>
      <c r="AS39" s="630"/>
      <c r="AT39" s="633">
        <f t="shared" ref="AT39" si="5">AI39*AM39</f>
        <v>0</v>
      </c>
      <c r="AU39" s="634"/>
      <c r="AV39" s="634"/>
      <c r="AW39" s="634"/>
      <c r="AX39" s="634"/>
      <c r="AY39" s="634"/>
      <c r="AZ39" s="634"/>
      <c r="BA39" s="634"/>
      <c r="BB39" s="634"/>
      <c r="BC39" s="634"/>
      <c r="BD39" s="637"/>
      <c r="BE39" s="638"/>
      <c r="BF39" s="639"/>
      <c r="BG39" s="643">
        <f t="shared" ref="BG39" si="6">IF($BD39="※",$AT39*0.08,$AT39*0.1)</f>
        <v>0</v>
      </c>
      <c r="BH39" s="644"/>
      <c r="BI39" s="644"/>
      <c r="BJ39" s="644"/>
      <c r="BK39" s="644"/>
      <c r="BL39" s="644"/>
      <c r="BM39" s="644"/>
      <c r="BN39" s="644"/>
      <c r="BO39" s="644"/>
      <c r="BP39" s="644"/>
      <c r="BQ39" s="645"/>
      <c r="BR39" s="69"/>
      <c r="BS39" s="6"/>
    </row>
    <row r="40" spans="1:71" ht="9.9499999999999993" customHeight="1">
      <c r="A40" s="69"/>
      <c r="B40" s="612"/>
      <c r="C40" s="613"/>
      <c r="D40" s="614"/>
      <c r="E40" s="612"/>
      <c r="F40" s="613"/>
      <c r="G40" s="614"/>
      <c r="H40" s="619"/>
      <c r="I40" s="620"/>
      <c r="J40" s="620"/>
      <c r="K40" s="620"/>
      <c r="L40" s="620"/>
      <c r="M40" s="620"/>
      <c r="N40" s="620"/>
      <c r="O40" s="620"/>
      <c r="P40" s="620"/>
      <c r="Q40" s="620"/>
      <c r="R40" s="620"/>
      <c r="S40" s="620"/>
      <c r="T40" s="620"/>
      <c r="U40" s="620"/>
      <c r="V40" s="620"/>
      <c r="W40" s="620"/>
      <c r="X40" s="620"/>
      <c r="Y40" s="620"/>
      <c r="Z40" s="620"/>
      <c r="AA40" s="620"/>
      <c r="AB40" s="620"/>
      <c r="AC40" s="620"/>
      <c r="AD40" s="621"/>
      <c r="AE40" s="612"/>
      <c r="AF40" s="613"/>
      <c r="AG40" s="613"/>
      <c r="AH40" s="614"/>
      <c r="AI40" s="626"/>
      <c r="AJ40" s="627"/>
      <c r="AK40" s="627"/>
      <c r="AL40" s="628"/>
      <c r="AM40" s="631"/>
      <c r="AN40" s="632"/>
      <c r="AO40" s="632"/>
      <c r="AP40" s="632"/>
      <c r="AQ40" s="632"/>
      <c r="AR40" s="632"/>
      <c r="AS40" s="632"/>
      <c r="AT40" s="635"/>
      <c r="AU40" s="636"/>
      <c r="AV40" s="636"/>
      <c r="AW40" s="636"/>
      <c r="AX40" s="636"/>
      <c r="AY40" s="636"/>
      <c r="AZ40" s="636"/>
      <c r="BA40" s="636"/>
      <c r="BB40" s="636"/>
      <c r="BC40" s="636"/>
      <c r="BD40" s="640"/>
      <c r="BE40" s="641"/>
      <c r="BF40" s="642"/>
      <c r="BG40" s="646"/>
      <c r="BH40" s="647"/>
      <c r="BI40" s="647"/>
      <c r="BJ40" s="647"/>
      <c r="BK40" s="647"/>
      <c r="BL40" s="647"/>
      <c r="BM40" s="647"/>
      <c r="BN40" s="647"/>
      <c r="BO40" s="647"/>
      <c r="BP40" s="647"/>
      <c r="BQ40" s="648"/>
      <c r="BR40" s="69"/>
      <c r="BS40" s="6"/>
    </row>
    <row r="41" spans="1:71" ht="9.9499999999999993" customHeight="1">
      <c r="A41" s="69"/>
      <c r="B41" s="609"/>
      <c r="C41" s="610"/>
      <c r="D41" s="611"/>
      <c r="E41" s="615"/>
      <c r="F41" s="610"/>
      <c r="G41" s="611"/>
      <c r="H41" s="616"/>
      <c r="I41" s="617"/>
      <c r="J41" s="617"/>
      <c r="K41" s="617"/>
      <c r="L41" s="617"/>
      <c r="M41" s="617"/>
      <c r="N41" s="617"/>
      <c r="O41" s="617"/>
      <c r="P41" s="617"/>
      <c r="Q41" s="617"/>
      <c r="R41" s="617"/>
      <c r="S41" s="617"/>
      <c r="T41" s="617"/>
      <c r="U41" s="617"/>
      <c r="V41" s="617"/>
      <c r="W41" s="617"/>
      <c r="X41" s="617"/>
      <c r="Y41" s="617"/>
      <c r="Z41" s="617"/>
      <c r="AA41" s="617"/>
      <c r="AB41" s="617"/>
      <c r="AC41" s="617"/>
      <c r="AD41" s="618"/>
      <c r="AE41" s="622"/>
      <c r="AF41" s="610"/>
      <c r="AG41" s="610"/>
      <c r="AH41" s="611"/>
      <c r="AI41" s="623"/>
      <c r="AJ41" s="624"/>
      <c r="AK41" s="624"/>
      <c r="AL41" s="625"/>
      <c r="AM41" s="629"/>
      <c r="AN41" s="630"/>
      <c r="AO41" s="630"/>
      <c r="AP41" s="630"/>
      <c r="AQ41" s="630"/>
      <c r="AR41" s="630"/>
      <c r="AS41" s="630"/>
      <c r="AT41" s="633">
        <f t="shared" ref="AT41" si="7">AI41*AM41</f>
        <v>0</v>
      </c>
      <c r="AU41" s="634"/>
      <c r="AV41" s="634"/>
      <c r="AW41" s="634"/>
      <c r="AX41" s="634"/>
      <c r="AY41" s="634"/>
      <c r="AZ41" s="634"/>
      <c r="BA41" s="634"/>
      <c r="BB41" s="634"/>
      <c r="BC41" s="634"/>
      <c r="BD41" s="637"/>
      <c r="BE41" s="638"/>
      <c r="BF41" s="639"/>
      <c r="BG41" s="643">
        <f t="shared" ref="BG41" si="8">IF($BD41="※",$AT41*0.08,$AT41*0.1)</f>
        <v>0</v>
      </c>
      <c r="BH41" s="644"/>
      <c r="BI41" s="644"/>
      <c r="BJ41" s="644"/>
      <c r="BK41" s="644"/>
      <c r="BL41" s="644"/>
      <c r="BM41" s="644"/>
      <c r="BN41" s="644"/>
      <c r="BO41" s="644"/>
      <c r="BP41" s="644"/>
      <c r="BQ41" s="645"/>
      <c r="BR41" s="69"/>
      <c r="BS41" s="6"/>
    </row>
    <row r="42" spans="1:71" ht="9.9499999999999993" customHeight="1">
      <c r="A42" s="69"/>
      <c r="B42" s="612"/>
      <c r="C42" s="613"/>
      <c r="D42" s="614"/>
      <c r="E42" s="612"/>
      <c r="F42" s="613"/>
      <c r="G42" s="614"/>
      <c r="H42" s="619"/>
      <c r="I42" s="620"/>
      <c r="J42" s="620"/>
      <c r="K42" s="620"/>
      <c r="L42" s="620"/>
      <c r="M42" s="620"/>
      <c r="N42" s="620"/>
      <c r="O42" s="620"/>
      <c r="P42" s="620"/>
      <c r="Q42" s="620"/>
      <c r="R42" s="620"/>
      <c r="S42" s="620"/>
      <c r="T42" s="620"/>
      <c r="U42" s="620"/>
      <c r="V42" s="620"/>
      <c r="W42" s="620"/>
      <c r="X42" s="620"/>
      <c r="Y42" s="620"/>
      <c r="Z42" s="620"/>
      <c r="AA42" s="620"/>
      <c r="AB42" s="620"/>
      <c r="AC42" s="620"/>
      <c r="AD42" s="621"/>
      <c r="AE42" s="612"/>
      <c r="AF42" s="613"/>
      <c r="AG42" s="613"/>
      <c r="AH42" s="614"/>
      <c r="AI42" s="626"/>
      <c r="AJ42" s="627"/>
      <c r="AK42" s="627"/>
      <c r="AL42" s="628"/>
      <c r="AM42" s="631"/>
      <c r="AN42" s="632"/>
      <c r="AO42" s="632"/>
      <c r="AP42" s="632"/>
      <c r="AQ42" s="632"/>
      <c r="AR42" s="632"/>
      <c r="AS42" s="632"/>
      <c r="AT42" s="635"/>
      <c r="AU42" s="636"/>
      <c r="AV42" s="636"/>
      <c r="AW42" s="636"/>
      <c r="AX42" s="636"/>
      <c r="AY42" s="636"/>
      <c r="AZ42" s="636"/>
      <c r="BA42" s="636"/>
      <c r="BB42" s="636"/>
      <c r="BC42" s="636"/>
      <c r="BD42" s="640"/>
      <c r="BE42" s="641"/>
      <c r="BF42" s="642"/>
      <c r="BG42" s="646"/>
      <c r="BH42" s="647"/>
      <c r="BI42" s="647"/>
      <c r="BJ42" s="647"/>
      <c r="BK42" s="647"/>
      <c r="BL42" s="647"/>
      <c r="BM42" s="647"/>
      <c r="BN42" s="647"/>
      <c r="BO42" s="647"/>
      <c r="BP42" s="647"/>
      <c r="BQ42" s="648"/>
      <c r="BR42" s="69"/>
      <c r="BS42" s="6"/>
    </row>
    <row r="43" spans="1:71" ht="9.9499999999999993" customHeight="1">
      <c r="A43" s="69"/>
      <c r="B43" s="609"/>
      <c r="C43" s="610"/>
      <c r="D43" s="611"/>
      <c r="E43" s="615"/>
      <c r="F43" s="610"/>
      <c r="G43" s="611"/>
      <c r="H43" s="616"/>
      <c r="I43" s="617"/>
      <c r="J43" s="617"/>
      <c r="K43" s="617"/>
      <c r="L43" s="617"/>
      <c r="M43" s="617"/>
      <c r="N43" s="617"/>
      <c r="O43" s="617"/>
      <c r="P43" s="617"/>
      <c r="Q43" s="617"/>
      <c r="R43" s="617"/>
      <c r="S43" s="617"/>
      <c r="T43" s="617"/>
      <c r="U43" s="617"/>
      <c r="V43" s="617"/>
      <c r="W43" s="617"/>
      <c r="X43" s="617"/>
      <c r="Y43" s="617"/>
      <c r="Z43" s="617"/>
      <c r="AA43" s="617"/>
      <c r="AB43" s="617"/>
      <c r="AC43" s="617"/>
      <c r="AD43" s="618"/>
      <c r="AE43" s="622"/>
      <c r="AF43" s="610"/>
      <c r="AG43" s="610"/>
      <c r="AH43" s="611"/>
      <c r="AI43" s="623"/>
      <c r="AJ43" s="624"/>
      <c r="AK43" s="624"/>
      <c r="AL43" s="625"/>
      <c r="AM43" s="629"/>
      <c r="AN43" s="630"/>
      <c r="AO43" s="630"/>
      <c r="AP43" s="630"/>
      <c r="AQ43" s="630"/>
      <c r="AR43" s="630"/>
      <c r="AS43" s="630"/>
      <c r="AT43" s="633">
        <f t="shared" ref="AT43" si="9">AI43*AM43</f>
        <v>0</v>
      </c>
      <c r="AU43" s="634"/>
      <c r="AV43" s="634"/>
      <c r="AW43" s="634"/>
      <c r="AX43" s="634"/>
      <c r="AY43" s="634"/>
      <c r="AZ43" s="634"/>
      <c r="BA43" s="634"/>
      <c r="BB43" s="634"/>
      <c r="BC43" s="634"/>
      <c r="BD43" s="637"/>
      <c r="BE43" s="638"/>
      <c r="BF43" s="639"/>
      <c r="BG43" s="643">
        <f t="shared" ref="BG43" si="10">IF($BD43="※",$AT43*0.08,$AT43*0.1)</f>
        <v>0</v>
      </c>
      <c r="BH43" s="644"/>
      <c r="BI43" s="644"/>
      <c r="BJ43" s="644"/>
      <c r="BK43" s="644"/>
      <c r="BL43" s="644"/>
      <c r="BM43" s="644"/>
      <c r="BN43" s="644"/>
      <c r="BO43" s="644"/>
      <c r="BP43" s="644"/>
      <c r="BQ43" s="645"/>
      <c r="BR43" s="69"/>
      <c r="BS43" s="6"/>
    </row>
    <row r="44" spans="1:71" ht="9.9499999999999993" customHeight="1">
      <c r="A44" s="69"/>
      <c r="B44" s="612"/>
      <c r="C44" s="613"/>
      <c r="D44" s="614"/>
      <c r="E44" s="612"/>
      <c r="F44" s="613"/>
      <c r="G44" s="614"/>
      <c r="H44" s="619"/>
      <c r="I44" s="620"/>
      <c r="J44" s="620"/>
      <c r="K44" s="620"/>
      <c r="L44" s="620"/>
      <c r="M44" s="620"/>
      <c r="N44" s="620"/>
      <c r="O44" s="620"/>
      <c r="P44" s="620"/>
      <c r="Q44" s="620"/>
      <c r="R44" s="620"/>
      <c r="S44" s="620"/>
      <c r="T44" s="620"/>
      <c r="U44" s="620"/>
      <c r="V44" s="620"/>
      <c r="W44" s="620"/>
      <c r="X44" s="620"/>
      <c r="Y44" s="620"/>
      <c r="Z44" s="620"/>
      <c r="AA44" s="620"/>
      <c r="AB44" s="620"/>
      <c r="AC44" s="620"/>
      <c r="AD44" s="621"/>
      <c r="AE44" s="612"/>
      <c r="AF44" s="613"/>
      <c r="AG44" s="613"/>
      <c r="AH44" s="614"/>
      <c r="AI44" s="626"/>
      <c r="AJ44" s="627"/>
      <c r="AK44" s="627"/>
      <c r="AL44" s="628"/>
      <c r="AM44" s="631"/>
      <c r="AN44" s="632"/>
      <c r="AO44" s="632"/>
      <c r="AP44" s="632"/>
      <c r="AQ44" s="632"/>
      <c r="AR44" s="632"/>
      <c r="AS44" s="632"/>
      <c r="AT44" s="635"/>
      <c r="AU44" s="636"/>
      <c r="AV44" s="636"/>
      <c r="AW44" s="636"/>
      <c r="AX44" s="636"/>
      <c r="AY44" s="636"/>
      <c r="AZ44" s="636"/>
      <c r="BA44" s="636"/>
      <c r="BB44" s="636"/>
      <c r="BC44" s="636"/>
      <c r="BD44" s="640"/>
      <c r="BE44" s="641"/>
      <c r="BF44" s="642"/>
      <c r="BG44" s="646"/>
      <c r="BH44" s="647"/>
      <c r="BI44" s="647"/>
      <c r="BJ44" s="647"/>
      <c r="BK44" s="647"/>
      <c r="BL44" s="647"/>
      <c r="BM44" s="647"/>
      <c r="BN44" s="647"/>
      <c r="BO44" s="647"/>
      <c r="BP44" s="647"/>
      <c r="BQ44" s="648"/>
      <c r="BR44" s="69"/>
      <c r="BS44" s="6"/>
    </row>
    <row r="45" spans="1:71" ht="9.9499999999999993" customHeight="1">
      <c r="A45" s="69"/>
      <c r="B45" s="609"/>
      <c r="C45" s="610"/>
      <c r="D45" s="611"/>
      <c r="E45" s="615"/>
      <c r="F45" s="610"/>
      <c r="G45" s="611"/>
      <c r="H45" s="616"/>
      <c r="I45" s="617"/>
      <c r="J45" s="617"/>
      <c r="K45" s="617"/>
      <c r="L45" s="617"/>
      <c r="M45" s="617"/>
      <c r="N45" s="617"/>
      <c r="O45" s="617"/>
      <c r="P45" s="617"/>
      <c r="Q45" s="617"/>
      <c r="R45" s="617"/>
      <c r="S45" s="617"/>
      <c r="T45" s="617"/>
      <c r="U45" s="617"/>
      <c r="V45" s="617"/>
      <c r="W45" s="617"/>
      <c r="X45" s="617"/>
      <c r="Y45" s="617"/>
      <c r="Z45" s="617"/>
      <c r="AA45" s="617"/>
      <c r="AB45" s="617"/>
      <c r="AC45" s="617"/>
      <c r="AD45" s="618"/>
      <c r="AE45" s="622"/>
      <c r="AF45" s="610"/>
      <c r="AG45" s="610"/>
      <c r="AH45" s="611"/>
      <c r="AI45" s="623"/>
      <c r="AJ45" s="624"/>
      <c r="AK45" s="624"/>
      <c r="AL45" s="625"/>
      <c r="AM45" s="629"/>
      <c r="AN45" s="630"/>
      <c r="AO45" s="630"/>
      <c r="AP45" s="630"/>
      <c r="AQ45" s="630"/>
      <c r="AR45" s="630"/>
      <c r="AS45" s="630"/>
      <c r="AT45" s="633">
        <f t="shared" ref="AT45" si="11">AI45*AM45</f>
        <v>0</v>
      </c>
      <c r="AU45" s="634"/>
      <c r="AV45" s="634"/>
      <c r="AW45" s="634"/>
      <c r="AX45" s="634"/>
      <c r="AY45" s="634"/>
      <c r="AZ45" s="634"/>
      <c r="BA45" s="634"/>
      <c r="BB45" s="634"/>
      <c r="BC45" s="634"/>
      <c r="BD45" s="637"/>
      <c r="BE45" s="638"/>
      <c r="BF45" s="639"/>
      <c r="BG45" s="643">
        <f t="shared" ref="BG45" si="12">IF($BD45="※",$AT45*0.08,$AT45*0.1)</f>
        <v>0</v>
      </c>
      <c r="BH45" s="644"/>
      <c r="BI45" s="644"/>
      <c r="BJ45" s="644"/>
      <c r="BK45" s="644"/>
      <c r="BL45" s="644"/>
      <c r="BM45" s="644"/>
      <c r="BN45" s="644"/>
      <c r="BO45" s="644"/>
      <c r="BP45" s="644"/>
      <c r="BQ45" s="645"/>
      <c r="BR45" s="69"/>
      <c r="BS45" s="6"/>
    </row>
    <row r="46" spans="1:71" ht="9.9499999999999993" customHeight="1">
      <c r="A46" s="69"/>
      <c r="B46" s="612"/>
      <c r="C46" s="613"/>
      <c r="D46" s="614"/>
      <c r="E46" s="612"/>
      <c r="F46" s="613"/>
      <c r="G46" s="614"/>
      <c r="H46" s="619"/>
      <c r="I46" s="620"/>
      <c r="J46" s="620"/>
      <c r="K46" s="620"/>
      <c r="L46" s="620"/>
      <c r="M46" s="620"/>
      <c r="N46" s="620"/>
      <c r="O46" s="620"/>
      <c r="P46" s="620"/>
      <c r="Q46" s="620"/>
      <c r="R46" s="620"/>
      <c r="S46" s="620"/>
      <c r="T46" s="620"/>
      <c r="U46" s="620"/>
      <c r="V46" s="620"/>
      <c r="W46" s="620"/>
      <c r="X46" s="620"/>
      <c r="Y46" s="620"/>
      <c r="Z46" s="620"/>
      <c r="AA46" s="620"/>
      <c r="AB46" s="620"/>
      <c r="AC46" s="620"/>
      <c r="AD46" s="621"/>
      <c r="AE46" s="612"/>
      <c r="AF46" s="613"/>
      <c r="AG46" s="613"/>
      <c r="AH46" s="614"/>
      <c r="AI46" s="626"/>
      <c r="AJ46" s="627"/>
      <c r="AK46" s="627"/>
      <c r="AL46" s="628"/>
      <c r="AM46" s="631"/>
      <c r="AN46" s="632"/>
      <c r="AO46" s="632"/>
      <c r="AP46" s="632"/>
      <c r="AQ46" s="632"/>
      <c r="AR46" s="632"/>
      <c r="AS46" s="632"/>
      <c r="AT46" s="635"/>
      <c r="AU46" s="636"/>
      <c r="AV46" s="636"/>
      <c r="AW46" s="636"/>
      <c r="AX46" s="636"/>
      <c r="AY46" s="636"/>
      <c r="AZ46" s="636"/>
      <c r="BA46" s="636"/>
      <c r="BB46" s="636"/>
      <c r="BC46" s="636"/>
      <c r="BD46" s="640"/>
      <c r="BE46" s="641"/>
      <c r="BF46" s="642"/>
      <c r="BG46" s="646"/>
      <c r="BH46" s="647"/>
      <c r="BI46" s="647"/>
      <c r="BJ46" s="647"/>
      <c r="BK46" s="647"/>
      <c r="BL46" s="647"/>
      <c r="BM46" s="647"/>
      <c r="BN46" s="647"/>
      <c r="BO46" s="647"/>
      <c r="BP46" s="647"/>
      <c r="BQ46" s="648"/>
      <c r="BR46" s="69"/>
      <c r="BS46" s="6"/>
    </row>
    <row r="47" spans="1:71" ht="9.9499999999999993" customHeight="1">
      <c r="A47" s="69"/>
      <c r="B47" s="609"/>
      <c r="C47" s="610"/>
      <c r="D47" s="611"/>
      <c r="E47" s="615"/>
      <c r="F47" s="610"/>
      <c r="G47" s="611"/>
      <c r="H47" s="616"/>
      <c r="I47" s="617"/>
      <c r="J47" s="617"/>
      <c r="K47" s="617"/>
      <c r="L47" s="617"/>
      <c r="M47" s="617"/>
      <c r="N47" s="617"/>
      <c r="O47" s="617"/>
      <c r="P47" s="617"/>
      <c r="Q47" s="617"/>
      <c r="R47" s="617"/>
      <c r="S47" s="617"/>
      <c r="T47" s="617"/>
      <c r="U47" s="617"/>
      <c r="V47" s="617"/>
      <c r="W47" s="617"/>
      <c r="X47" s="617"/>
      <c r="Y47" s="617"/>
      <c r="Z47" s="617"/>
      <c r="AA47" s="617"/>
      <c r="AB47" s="617"/>
      <c r="AC47" s="617"/>
      <c r="AD47" s="618"/>
      <c r="AE47" s="622"/>
      <c r="AF47" s="610"/>
      <c r="AG47" s="610"/>
      <c r="AH47" s="611"/>
      <c r="AI47" s="623"/>
      <c r="AJ47" s="624"/>
      <c r="AK47" s="624"/>
      <c r="AL47" s="625"/>
      <c r="AM47" s="629"/>
      <c r="AN47" s="630"/>
      <c r="AO47" s="630"/>
      <c r="AP47" s="630"/>
      <c r="AQ47" s="630"/>
      <c r="AR47" s="630"/>
      <c r="AS47" s="630"/>
      <c r="AT47" s="633">
        <f t="shared" ref="AT47" si="13">AI47*AM47</f>
        <v>0</v>
      </c>
      <c r="AU47" s="634"/>
      <c r="AV47" s="634"/>
      <c r="AW47" s="634"/>
      <c r="AX47" s="634"/>
      <c r="AY47" s="634"/>
      <c r="AZ47" s="634"/>
      <c r="BA47" s="634"/>
      <c r="BB47" s="634"/>
      <c r="BC47" s="634"/>
      <c r="BD47" s="637"/>
      <c r="BE47" s="638"/>
      <c r="BF47" s="639"/>
      <c r="BG47" s="643">
        <f t="shared" ref="BG47" si="14">IF($BD47="※",$AT47*0.08,$AT47*0.1)</f>
        <v>0</v>
      </c>
      <c r="BH47" s="644"/>
      <c r="BI47" s="644"/>
      <c r="BJ47" s="644"/>
      <c r="BK47" s="644"/>
      <c r="BL47" s="644"/>
      <c r="BM47" s="644"/>
      <c r="BN47" s="644"/>
      <c r="BO47" s="644"/>
      <c r="BP47" s="644"/>
      <c r="BQ47" s="645"/>
      <c r="BR47" s="69"/>
      <c r="BS47" s="6"/>
    </row>
    <row r="48" spans="1:71" ht="9.9499999999999993" customHeight="1">
      <c r="A48" s="69"/>
      <c r="B48" s="612"/>
      <c r="C48" s="613"/>
      <c r="D48" s="614"/>
      <c r="E48" s="612"/>
      <c r="F48" s="613"/>
      <c r="G48" s="614"/>
      <c r="H48" s="619"/>
      <c r="I48" s="620"/>
      <c r="J48" s="620"/>
      <c r="K48" s="620"/>
      <c r="L48" s="620"/>
      <c r="M48" s="620"/>
      <c r="N48" s="620"/>
      <c r="O48" s="620"/>
      <c r="P48" s="620"/>
      <c r="Q48" s="620"/>
      <c r="R48" s="620"/>
      <c r="S48" s="620"/>
      <c r="T48" s="620"/>
      <c r="U48" s="620"/>
      <c r="V48" s="620"/>
      <c r="W48" s="620"/>
      <c r="X48" s="620"/>
      <c r="Y48" s="620"/>
      <c r="Z48" s="620"/>
      <c r="AA48" s="620"/>
      <c r="AB48" s="620"/>
      <c r="AC48" s="620"/>
      <c r="AD48" s="621"/>
      <c r="AE48" s="612"/>
      <c r="AF48" s="613"/>
      <c r="AG48" s="613"/>
      <c r="AH48" s="614"/>
      <c r="AI48" s="626"/>
      <c r="AJ48" s="627"/>
      <c r="AK48" s="627"/>
      <c r="AL48" s="628"/>
      <c r="AM48" s="631"/>
      <c r="AN48" s="632"/>
      <c r="AO48" s="632"/>
      <c r="AP48" s="632"/>
      <c r="AQ48" s="632"/>
      <c r="AR48" s="632"/>
      <c r="AS48" s="632"/>
      <c r="AT48" s="635"/>
      <c r="AU48" s="636"/>
      <c r="AV48" s="636"/>
      <c r="AW48" s="636"/>
      <c r="AX48" s="636"/>
      <c r="AY48" s="636"/>
      <c r="AZ48" s="636"/>
      <c r="BA48" s="636"/>
      <c r="BB48" s="636"/>
      <c r="BC48" s="636"/>
      <c r="BD48" s="640"/>
      <c r="BE48" s="641"/>
      <c r="BF48" s="642"/>
      <c r="BG48" s="646"/>
      <c r="BH48" s="647"/>
      <c r="BI48" s="647"/>
      <c r="BJ48" s="647"/>
      <c r="BK48" s="647"/>
      <c r="BL48" s="647"/>
      <c r="BM48" s="647"/>
      <c r="BN48" s="647"/>
      <c r="BO48" s="647"/>
      <c r="BP48" s="647"/>
      <c r="BQ48" s="648"/>
      <c r="BR48" s="69"/>
      <c r="BS48" s="6"/>
    </row>
    <row r="49" spans="1:71" ht="9.9499999999999993" customHeight="1">
      <c r="A49" s="69"/>
      <c r="B49" s="609"/>
      <c r="C49" s="610"/>
      <c r="D49" s="611"/>
      <c r="E49" s="615"/>
      <c r="F49" s="610"/>
      <c r="G49" s="611"/>
      <c r="H49" s="616"/>
      <c r="I49" s="617"/>
      <c r="J49" s="617"/>
      <c r="K49" s="617"/>
      <c r="L49" s="617"/>
      <c r="M49" s="617"/>
      <c r="N49" s="617"/>
      <c r="O49" s="617"/>
      <c r="P49" s="617"/>
      <c r="Q49" s="617"/>
      <c r="R49" s="617"/>
      <c r="S49" s="617"/>
      <c r="T49" s="617"/>
      <c r="U49" s="617"/>
      <c r="V49" s="617"/>
      <c r="W49" s="617"/>
      <c r="X49" s="617"/>
      <c r="Y49" s="617"/>
      <c r="Z49" s="617"/>
      <c r="AA49" s="617"/>
      <c r="AB49" s="617"/>
      <c r="AC49" s="617"/>
      <c r="AD49" s="618"/>
      <c r="AE49" s="622"/>
      <c r="AF49" s="610"/>
      <c r="AG49" s="610"/>
      <c r="AH49" s="611"/>
      <c r="AI49" s="623"/>
      <c r="AJ49" s="624"/>
      <c r="AK49" s="624"/>
      <c r="AL49" s="625"/>
      <c r="AM49" s="629"/>
      <c r="AN49" s="630"/>
      <c r="AO49" s="630"/>
      <c r="AP49" s="630"/>
      <c r="AQ49" s="630"/>
      <c r="AR49" s="630"/>
      <c r="AS49" s="630"/>
      <c r="AT49" s="633">
        <f t="shared" ref="AT49" si="15">AI49*AM49</f>
        <v>0</v>
      </c>
      <c r="AU49" s="634"/>
      <c r="AV49" s="634"/>
      <c r="AW49" s="634"/>
      <c r="AX49" s="634"/>
      <c r="AY49" s="634"/>
      <c r="AZ49" s="634"/>
      <c r="BA49" s="634"/>
      <c r="BB49" s="634"/>
      <c r="BC49" s="634"/>
      <c r="BD49" s="637"/>
      <c r="BE49" s="638"/>
      <c r="BF49" s="639"/>
      <c r="BG49" s="643">
        <f t="shared" ref="BG49" si="16">IF($BD49="※",$AT49*0.08,$AT49*0.1)</f>
        <v>0</v>
      </c>
      <c r="BH49" s="644"/>
      <c r="BI49" s="644"/>
      <c r="BJ49" s="644"/>
      <c r="BK49" s="644"/>
      <c r="BL49" s="644"/>
      <c r="BM49" s="644"/>
      <c r="BN49" s="644"/>
      <c r="BO49" s="644"/>
      <c r="BP49" s="644"/>
      <c r="BQ49" s="645"/>
      <c r="BR49" s="69"/>
      <c r="BS49" s="6"/>
    </row>
    <row r="50" spans="1:71" ht="9.9499999999999993" customHeight="1">
      <c r="A50" s="69"/>
      <c r="B50" s="612"/>
      <c r="C50" s="613"/>
      <c r="D50" s="614"/>
      <c r="E50" s="612"/>
      <c r="F50" s="613"/>
      <c r="G50" s="614"/>
      <c r="H50" s="619"/>
      <c r="I50" s="620"/>
      <c r="J50" s="620"/>
      <c r="K50" s="620"/>
      <c r="L50" s="620"/>
      <c r="M50" s="620"/>
      <c r="N50" s="620"/>
      <c r="O50" s="620"/>
      <c r="P50" s="620"/>
      <c r="Q50" s="620"/>
      <c r="R50" s="620"/>
      <c r="S50" s="620"/>
      <c r="T50" s="620"/>
      <c r="U50" s="620"/>
      <c r="V50" s="620"/>
      <c r="W50" s="620"/>
      <c r="X50" s="620"/>
      <c r="Y50" s="620"/>
      <c r="Z50" s="620"/>
      <c r="AA50" s="620"/>
      <c r="AB50" s="620"/>
      <c r="AC50" s="620"/>
      <c r="AD50" s="621"/>
      <c r="AE50" s="612"/>
      <c r="AF50" s="613"/>
      <c r="AG50" s="613"/>
      <c r="AH50" s="614"/>
      <c r="AI50" s="626"/>
      <c r="AJ50" s="627"/>
      <c r="AK50" s="627"/>
      <c r="AL50" s="628"/>
      <c r="AM50" s="631"/>
      <c r="AN50" s="632"/>
      <c r="AO50" s="632"/>
      <c r="AP50" s="632"/>
      <c r="AQ50" s="632"/>
      <c r="AR50" s="632"/>
      <c r="AS50" s="632"/>
      <c r="AT50" s="635"/>
      <c r="AU50" s="636"/>
      <c r="AV50" s="636"/>
      <c r="AW50" s="636"/>
      <c r="AX50" s="636"/>
      <c r="AY50" s="636"/>
      <c r="AZ50" s="636"/>
      <c r="BA50" s="636"/>
      <c r="BB50" s="636"/>
      <c r="BC50" s="636"/>
      <c r="BD50" s="640"/>
      <c r="BE50" s="641"/>
      <c r="BF50" s="642"/>
      <c r="BG50" s="646"/>
      <c r="BH50" s="647"/>
      <c r="BI50" s="647"/>
      <c r="BJ50" s="647"/>
      <c r="BK50" s="647"/>
      <c r="BL50" s="647"/>
      <c r="BM50" s="647"/>
      <c r="BN50" s="647"/>
      <c r="BO50" s="647"/>
      <c r="BP50" s="647"/>
      <c r="BQ50" s="648"/>
      <c r="BR50" s="69"/>
      <c r="BS50" s="6"/>
    </row>
    <row r="51" spans="1:71" ht="9.9499999999999993" customHeight="1">
      <c r="A51" s="69"/>
      <c r="B51" s="609"/>
      <c r="C51" s="610"/>
      <c r="D51" s="611"/>
      <c r="E51" s="615"/>
      <c r="F51" s="610"/>
      <c r="G51" s="611"/>
      <c r="H51" s="616"/>
      <c r="I51" s="617"/>
      <c r="J51" s="617"/>
      <c r="K51" s="617"/>
      <c r="L51" s="617"/>
      <c r="M51" s="617"/>
      <c r="N51" s="617"/>
      <c r="O51" s="617"/>
      <c r="P51" s="617"/>
      <c r="Q51" s="617"/>
      <c r="R51" s="617"/>
      <c r="S51" s="617"/>
      <c r="T51" s="617"/>
      <c r="U51" s="617"/>
      <c r="V51" s="617"/>
      <c r="W51" s="617"/>
      <c r="X51" s="617"/>
      <c r="Y51" s="617"/>
      <c r="Z51" s="617"/>
      <c r="AA51" s="617"/>
      <c r="AB51" s="617"/>
      <c r="AC51" s="617"/>
      <c r="AD51" s="618"/>
      <c r="AE51" s="622"/>
      <c r="AF51" s="610"/>
      <c r="AG51" s="610"/>
      <c r="AH51" s="611"/>
      <c r="AI51" s="623"/>
      <c r="AJ51" s="624"/>
      <c r="AK51" s="624"/>
      <c r="AL51" s="625"/>
      <c r="AM51" s="629"/>
      <c r="AN51" s="630"/>
      <c r="AO51" s="630"/>
      <c r="AP51" s="630"/>
      <c r="AQ51" s="630"/>
      <c r="AR51" s="630"/>
      <c r="AS51" s="630"/>
      <c r="AT51" s="633">
        <f t="shared" ref="AT51" si="17">AI51*AM51</f>
        <v>0</v>
      </c>
      <c r="AU51" s="634"/>
      <c r="AV51" s="634"/>
      <c r="AW51" s="634"/>
      <c r="AX51" s="634"/>
      <c r="AY51" s="634"/>
      <c r="AZ51" s="634"/>
      <c r="BA51" s="634"/>
      <c r="BB51" s="634"/>
      <c r="BC51" s="634"/>
      <c r="BD51" s="637"/>
      <c r="BE51" s="638"/>
      <c r="BF51" s="639"/>
      <c r="BG51" s="643">
        <f t="shared" ref="BG51" si="18">IF($BD51="※",$AT51*0.08,$AT51*0.1)</f>
        <v>0</v>
      </c>
      <c r="BH51" s="644"/>
      <c r="BI51" s="644"/>
      <c r="BJ51" s="644"/>
      <c r="BK51" s="644"/>
      <c r="BL51" s="644"/>
      <c r="BM51" s="644"/>
      <c r="BN51" s="644"/>
      <c r="BO51" s="644"/>
      <c r="BP51" s="644"/>
      <c r="BQ51" s="645"/>
      <c r="BR51" s="69"/>
      <c r="BS51" s="6"/>
    </row>
    <row r="52" spans="1:71" ht="9.9499999999999993" customHeight="1">
      <c r="A52" s="69"/>
      <c r="B52" s="612"/>
      <c r="C52" s="613"/>
      <c r="D52" s="614"/>
      <c r="E52" s="612"/>
      <c r="F52" s="613"/>
      <c r="G52" s="614"/>
      <c r="H52" s="619"/>
      <c r="I52" s="620"/>
      <c r="J52" s="620"/>
      <c r="K52" s="620"/>
      <c r="L52" s="620"/>
      <c r="M52" s="620"/>
      <c r="N52" s="620"/>
      <c r="O52" s="620"/>
      <c r="P52" s="620"/>
      <c r="Q52" s="620"/>
      <c r="R52" s="620"/>
      <c r="S52" s="620"/>
      <c r="T52" s="620"/>
      <c r="U52" s="620"/>
      <c r="V52" s="620"/>
      <c r="W52" s="620"/>
      <c r="X52" s="620"/>
      <c r="Y52" s="620"/>
      <c r="Z52" s="620"/>
      <c r="AA52" s="620"/>
      <c r="AB52" s="620"/>
      <c r="AC52" s="620"/>
      <c r="AD52" s="621"/>
      <c r="AE52" s="612"/>
      <c r="AF52" s="613"/>
      <c r="AG52" s="613"/>
      <c r="AH52" s="614"/>
      <c r="AI52" s="626"/>
      <c r="AJ52" s="627"/>
      <c r="AK52" s="627"/>
      <c r="AL52" s="628"/>
      <c r="AM52" s="631"/>
      <c r="AN52" s="632"/>
      <c r="AO52" s="632"/>
      <c r="AP52" s="632"/>
      <c r="AQ52" s="632"/>
      <c r="AR52" s="632"/>
      <c r="AS52" s="632"/>
      <c r="AT52" s="635"/>
      <c r="AU52" s="636"/>
      <c r="AV52" s="636"/>
      <c r="AW52" s="636"/>
      <c r="AX52" s="636"/>
      <c r="AY52" s="636"/>
      <c r="AZ52" s="636"/>
      <c r="BA52" s="636"/>
      <c r="BB52" s="636"/>
      <c r="BC52" s="636"/>
      <c r="BD52" s="640"/>
      <c r="BE52" s="641"/>
      <c r="BF52" s="642"/>
      <c r="BG52" s="646"/>
      <c r="BH52" s="647"/>
      <c r="BI52" s="647"/>
      <c r="BJ52" s="647"/>
      <c r="BK52" s="647"/>
      <c r="BL52" s="647"/>
      <c r="BM52" s="647"/>
      <c r="BN52" s="647"/>
      <c r="BO52" s="647"/>
      <c r="BP52" s="647"/>
      <c r="BQ52" s="648"/>
      <c r="BR52" s="69"/>
      <c r="BS52" s="6"/>
    </row>
    <row r="53" spans="1:71" ht="9.9499999999999993" customHeight="1">
      <c r="A53" s="69"/>
      <c r="B53" s="609"/>
      <c r="C53" s="610"/>
      <c r="D53" s="611"/>
      <c r="E53" s="615"/>
      <c r="F53" s="610"/>
      <c r="G53" s="611"/>
      <c r="H53" s="616"/>
      <c r="I53" s="617"/>
      <c r="J53" s="617"/>
      <c r="K53" s="617"/>
      <c r="L53" s="617"/>
      <c r="M53" s="617"/>
      <c r="N53" s="617"/>
      <c r="O53" s="617"/>
      <c r="P53" s="617"/>
      <c r="Q53" s="617"/>
      <c r="R53" s="617"/>
      <c r="S53" s="617"/>
      <c r="T53" s="617"/>
      <c r="U53" s="617"/>
      <c r="V53" s="617"/>
      <c r="W53" s="617"/>
      <c r="X53" s="617"/>
      <c r="Y53" s="617"/>
      <c r="Z53" s="617"/>
      <c r="AA53" s="617"/>
      <c r="AB53" s="617"/>
      <c r="AC53" s="617"/>
      <c r="AD53" s="618"/>
      <c r="AE53" s="622"/>
      <c r="AF53" s="610"/>
      <c r="AG53" s="610"/>
      <c r="AH53" s="611"/>
      <c r="AI53" s="623"/>
      <c r="AJ53" s="624"/>
      <c r="AK53" s="624"/>
      <c r="AL53" s="625"/>
      <c r="AM53" s="629"/>
      <c r="AN53" s="630"/>
      <c r="AO53" s="630"/>
      <c r="AP53" s="630"/>
      <c r="AQ53" s="630"/>
      <c r="AR53" s="630"/>
      <c r="AS53" s="630"/>
      <c r="AT53" s="633">
        <f t="shared" ref="AT53" si="19">AI53*AM53</f>
        <v>0</v>
      </c>
      <c r="AU53" s="634"/>
      <c r="AV53" s="634"/>
      <c r="AW53" s="634"/>
      <c r="AX53" s="634"/>
      <c r="AY53" s="634"/>
      <c r="AZ53" s="634"/>
      <c r="BA53" s="634"/>
      <c r="BB53" s="634"/>
      <c r="BC53" s="634"/>
      <c r="BD53" s="637"/>
      <c r="BE53" s="638"/>
      <c r="BF53" s="639"/>
      <c r="BG53" s="643">
        <f t="shared" ref="BG53" si="20">IF($BD53="※",$AT53*0.08,$AT53*0.1)</f>
        <v>0</v>
      </c>
      <c r="BH53" s="644"/>
      <c r="BI53" s="644"/>
      <c r="BJ53" s="644"/>
      <c r="BK53" s="644"/>
      <c r="BL53" s="644"/>
      <c r="BM53" s="644"/>
      <c r="BN53" s="644"/>
      <c r="BO53" s="644"/>
      <c r="BP53" s="644"/>
      <c r="BQ53" s="645"/>
      <c r="BR53" s="69"/>
      <c r="BS53" s="6"/>
    </row>
    <row r="54" spans="1:71" ht="9.9499999999999993" customHeight="1">
      <c r="A54" s="69"/>
      <c r="B54" s="612"/>
      <c r="C54" s="613"/>
      <c r="D54" s="614"/>
      <c r="E54" s="612"/>
      <c r="F54" s="613"/>
      <c r="G54" s="614"/>
      <c r="H54" s="619"/>
      <c r="I54" s="620"/>
      <c r="J54" s="620"/>
      <c r="K54" s="620"/>
      <c r="L54" s="620"/>
      <c r="M54" s="620"/>
      <c r="N54" s="620"/>
      <c r="O54" s="620"/>
      <c r="P54" s="620"/>
      <c r="Q54" s="620"/>
      <c r="R54" s="620"/>
      <c r="S54" s="620"/>
      <c r="T54" s="620"/>
      <c r="U54" s="620"/>
      <c r="V54" s="620"/>
      <c r="W54" s="620"/>
      <c r="X54" s="620"/>
      <c r="Y54" s="620"/>
      <c r="Z54" s="620"/>
      <c r="AA54" s="620"/>
      <c r="AB54" s="620"/>
      <c r="AC54" s="620"/>
      <c r="AD54" s="621"/>
      <c r="AE54" s="612"/>
      <c r="AF54" s="613"/>
      <c r="AG54" s="613"/>
      <c r="AH54" s="614"/>
      <c r="AI54" s="626"/>
      <c r="AJ54" s="627"/>
      <c r="AK54" s="627"/>
      <c r="AL54" s="628"/>
      <c r="AM54" s="631"/>
      <c r="AN54" s="632"/>
      <c r="AO54" s="632"/>
      <c r="AP54" s="632"/>
      <c r="AQ54" s="632"/>
      <c r="AR54" s="632"/>
      <c r="AS54" s="632"/>
      <c r="AT54" s="635"/>
      <c r="AU54" s="636"/>
      <c r="AV54" s="636"/>
      <c r="AW54" s="636"/>
      <c r="AX54" s="636"/>
      <c r="AY54" s="636"/>
      <c r="AZ54" s="636"/>
      <c r="BA54" s="636"/>
      <c r="BB54" s="636"/>
      <c r="BC54" s="636"/>
      <c r="BD54" s="640"/>
      <c r="BE54" s="641"/>
      <c r="BF54" s="642"/>
      <c r="BG54" s="646"/>
      <c r="BH54" s="647"/>
      <c r="BI54" s="647"/>
      <c r="BJ54" s="647"/>
      <c r="BK54" s="647"/>
      <c r="BL54" s="647"/>
      <c r="BM54" s="647"/>
      <c r="BN54" s="647"/>
      <c r="BO54" s="647"/>
      <c r="BP54" s="647"/>
      <c r="BQ54" s="648"/>
      <c r="BR54" s="69"/>
      <c r="BS54" s="6"/>
    </row>
    <row r="55" spans="1:71" ht="9.9499999999999993" customHeight="1">
      <c r="A55" s="69"/>
      <c r="B55" s="609"/>
      <c r="C55" s="610"/>
      <c r="D55" s="611"/>
      <c r="E55" s="615"/>
      <c r="F55" s="610"/>
      <c r="G55" s="611"/>
      <c r="H55" s="616"/>
      <c r="I55" s="617"/>
      <c r="J55" s="617"/>
      <c r="K55" s="617"/>
      <c r="L55" s="617"/>
      <c r="M55" s="617"/>
      <c r="N55" s="617"/>
      <c r="O55" s="617"/>
      <c r="P55" s="617"/>
      <c r="Q55" s="617"/>
      <c r="R55" s="617"/>
      <c r="S55" s="617"/>
      <c r="T55" s="617"/>
      <c r="U55" s="617"/>
      <c r="V55" s="617"/>
      <c r="W55" s="617"/>
      <c r="X55" s="617"/>
      <c r="Y55" s="617"/>
      <c r="Z55" s="617"/>
      <c r="AA55" s="617"/>
      <c r="AB55" s="617"/>
      <c r="AC55" s="617"/>
      <c r="AD55" s="618"/>
      <c r="AE55" s="622"/>
      <c r="AF55" s="610"/>
      <c r="AG55" s="610"/>
      <c r="AH55" s="611"/>
      <c r="AI55" s="623"/>
      <c r="AJ55" s="624"/>
      <c r="AK55" s="624"/>
      <c r="AL55" s="625"/>
      <c r="AM55" s="629"/>
      <c r="AN55" s="630"/>
      <c r="AO55" s="630"/>
      <c r="AP55" s="630"/>
      <c r="AQ55" s="630"/>
      <c r="AR55" s="630"/>
      <c r="AS55" s="630"/>
      <c r="AT55" s="633">
        <f t="shared" ref="AT55" si="21">AI55*AM55</f>
        <v>0</v>
      </c>
      <c r="AU55" s="634"/>
      <c r="AV55" s="634"/>
      <c r="AW55" s="634"/>
      <c r="AX55" s="634"/>
      <c r="AY55" s="634"/>
      <c r="AZ55" s="634"/>
      <c r="BA55" s="634"/>
      <c r="BB55" s="634"/>
      <c r="BC55" s="634"/>
      <c r="BD55" s="637"/>
      <c r="BE55" s="638"/>
      <c r="BF55" s="639"/>
      <c r="BG55" s="643">
        <f t="shared" ref="BG55" si="22">IF($BD55="※",$AT55*0.08,$AT55*0.1)</f>
        <v>0</v>
      </c>
      <c r="BH55" s="644"/>
      <c r="BI55" s="644"/>
      <c r="BJ55" s="644"/>
      <c r="BK55" s="644"/>
      <c r="BL55" s="644"/>
      <c r="BM55" s="644"/>
      <c r="BN55" s="644"/>
      <c r="BO55" s="644"/>
      <c r="BP55" s="644"/>
      <c r="BQ55" s="645"/>
      <c r="BR55" s="69"/>
      <c r="BS55" s="6"/>
    </row>
    <row r="56" spans="1:71" ht="9.9499999999999993" customHeight="1">
      <c r="A56" s="69"/>
      <c r="B56" s="612"/>
      <c r="C56" s="613"/>
      <c r="D56" s="614"/>
      <c r="E56" s="612"/>
      <c r="F56" s="613"/>
      <c r="G56" s="614"/>
      <c r="H56" s="619"/>
      <c r="I56" s="620"/>
      <c r="J56" s="620"/>
      <c r="K56" s="620"/>
      <c r="L56" s="620"/>
      <c r="M56" s="620"/>
      <c r="N56" s="620"/>
      <c r="O56" s="620"/>
      <c r="P56" s="620"/>
      <c r="Q56" s="620"/>
      <c r="R56" s="620"/>
      <c r="S56" s="620"/>
      <c r="T56" s="620"/>
      <c r="U56" s="620"/>
      <c r="V56" s="620"/>
      <c r="W56" s="620"/>
      <c r="X56" s="620"/>
      <c r="Y56" s="620"/>
      <c r="Z56" s="620"/>
      <c r="AA56" s="620"/>
      <c r="AB56" s="620"/>
      <c r="AC56" s="620"/>
      <c r="AD56" s="621"/>
      <c r="AE56" s="612"/>
      <c r="AF56" s="613"/>
      <c r="AG56" s="613"/>
      <c r="AH56" s="614"/>
      <c r="AI56" s="626"/>
      <c r="AJ56" s="627"/>
      <c r="AK56" s="627"/>
      <c r="AL56" s="628"/>
      <c r="AM56" s="631"/>
      <c r="AN56" s="632"/>
      <c r="AO56" s="632"/>
      <c r="AP56" s="632"/>
      <c r="AQ56" s="632"/>
      <c r="AR56" s="632"/>
      <c r="AS56" s="632"/>
      <c r="AT56" s="635"/>
      <c r="AU56" s="636"/>
      <c r="AV56" s="636"/>
      <c r="AW56" s="636"/>
      <c r="AX56" s="636"/>
      <c r="AY56" s="636"/>
      <c r="AZ56" s="636"/>
      <c r="BA56" s="636"/>
      <c r="BB56" s="636"/>
      <c r="BC56" s="636"/>
      <c r="BD56" s="640"/>
      <c r="BE56" s="641"/>
      <c r="BF56" s="642"/>
      <c r="BG56" s="646"/>
      <c r="BH56" s="647"/>
      <c r="BI56" s="647"/>
      <c r="BJ56" s="647"/>
      <c r="BK56" s="647"/>
      <c r="BL56" s="647"/>
      <c r="BM56" s="647"/>
      <c r="BN56" s="647"/>
      <c r="BO56" s="647"/>
      <c r="BP56" s="647"/>
      <c r="BQ56" s="648"/>
      <c r="BR56" s="69"/>
      <c r="BS56" s="6"/>
    </row>
    <row r="57" spans="1:71" ht="9.9499999999999993" customHeight="1">
      <c r="A57" s="69"/>
      <c r="B57" s="609"/>
      <c r="C57" s="610"/>
      <c r="D57" s="611"/>
      <c r="E57" s="615"/>
      <c r="F57" s="610"/>
      <c r="G57" s="611"/>
      <c r="H57" s="616"/>
      <c r="I57" s="617"/>
      <c r="J57" s="617"/>
      <c r="K57" s="617"/>
      <c r="L57" s="617"/>
      <c r="M57" s="617"/>
      <c r="N57" s="617"/>
      <c r="O57" s="617"/>
      <c r="P57" s="617"/>
      <c r="Q57" s="617"/>
      <c r="R57" s="617"/>
      <c r="S57" s="617"/>
      <c r="T57" s="617"/>
      <c r="U57" s="617"/>
      <c r="V57" s="617"/>
      <c r="W57" s="617"/>
      <c r="X57" s="617"/>
      <c r="Y57" s="617"/>
      <c r="Z57" s="617"/>
      <c r="AA57" s="617"/>
      <c r="AB57" s="617"/>
      <c r="AC57" s="617"/>
      <c r="AD57" s="618"/>
      <c r="AE57" s="622"/>
      <c r="AF57" s="610"/>
      <c r="AG57" s="610"/>
      <c r="AH57" s="611"/>
      <c r="AI57" s="623"/>
      <c r="AJ57" s="624"/>
      <c r="AK57" s="624"/>
      <c r="AL57" s="625"/>
      <c r="AM57" s="629"/>
      <c r="AN57" s="630"/>
      <c r="AO57" s="630"/>
      <c r="AP57" s="630"/>
      <c r="AQ57" s="630"/>
      <c r="AR57" s="630"/>
      <c r="AS57" s="630"/>
      <c r="AT57" s="633">
        <f t="shared" ref="AT57" si="23">AI57*AM57</f>
        <v>0</v>
      </c>
      <c r="AU57" s="634"/>
      <c r="AV57" s="634"/>
      <c r="AW57" s="634"/>
      <c r="AX57" s="634"/>
      <c r="AY57" s="634"/>
      <c r="AZ57" s="634"/>
      <c r="BA57" s="634"/>
      <c r="BB57" s="634"/>
      <c r="BC57" s="634"/>
      <c r="BD57" s="637"/>
      <c r="BE57" s="638"/>
      <c r="BF57" s="639"/>
      <c r="BG57" s="643">
        <f t="shared" ref="BG57" si="24">IF($BD57="※",$AT57*0.08,$AT57*0.1)</f>
        <v>0</v>
      </c>
      <c r="BH57" s="644"/>
      <c r="BI57" s="644"/>
      <c r="BJ57" s="644"/>
      <c r="BK57" s="644"/>
      <c r="BL57" s="644"/>
      <c r="BM57" s="644"/>
      <c r="BN57" s="644"/>
      <c r="BO57" s="644"/>
      <c r="BP57" s="644"/>
      <c r="BQ57" s="645"/>
      <c r="BR57" s="69"/>
      <c r="BS57" s="6"/>
    </row>
    <row r="58" spans="1:71" ht="9.9499999999999993" customHeight="1">
      <c r="A58" s="69"/>
      <c r="B58" s="612"/>
      <c r="C58" s="613"/>
      <c r="D58" s="614"/>
      <c r="E58" s="612"/>
      <c r="F58" s="613"/>
      <c r="G58" s="614"/>
      <c r="H58" s="619"/>
      <c r="I58" s="620"/>
      <c r="J58" s="620"/>
      <c r="K58" s="620"/>
      <c r="L58" s="620"/>
      <c r="M58" s="620"/>
      <c r="N58" s="620"/>
      <c r="O58" s="620"/>
      <c r="P58" s="620"/>
      <c r="Q58" s="620"/>
      <c r="R58" s="620"/>
      <c r="S58" s="620"/>
      <c r="T58" s="620"/>
      <c r="U58" s="620"/>
      <c r="V58" s="620"/>
      <c r="W58" s="620"/>
      <c r="X58" s="620"/>
      <c r="Y58" s="620"/>
      <c r="Z58" s="620"/>
      <c r="AA58" s="620"/>
      <c r="AB58" s="620"/>
      <c r="AC58" s="620"/>
      <c r="AD58" s="621"/>
      <c r="AE58" s="612"/>
      <c r="AF58" s="613"/>
      <c r="AG58" s="613"/>
      <c r="AH58" s="614"/>
      <c r="AI58" s="626"/>
      <c r="AJ58" s="627"/>
      <c r="AK58" s="627"/>
      <c r="AL58" s="628"/>
      <c r="AM58" s="631"/>
      <c r="AN58" s="632"/>
      <c r="AO58" s="632"/>
      <c r="AP58" s="632"/>
      <c r="AQ58" s="632"/>
      <c r="AR58" s="632"/>
      <c r="AS58" s="632"/>
      <c r="AT58" s="635"/>
      <c r="AU58" s="636"/>
      <c r="AV58" s="636"/>
      <c r="AW58" s="636"/>
      <c r="AX58" s="636"/>
      <c r="AY58" s="636"/>
      <c r="AZ58" s="636"/>
      <c r="BA58" s="636"/>
      <c r="BB58" s="636"/>
      <c r="BC58" s="636"/>
      <c r="BD58" s="640"/>
      <c r="BE58" s="641"/>
      <c r="BF58" s="642"/>
      <c r="BG58" s="646"/>
      <c r="BH58" s="647"/>
      <c r="BI58" s="647"/>
      <c r="BJ58" s="647"/>
      <c r="BK58" s="647"/>
      <c r="BL58" s="647"/>
      <c r="BM58" s="647"/>
      <c r="BN58" s="647"/>
      <c r="BO58" s="647"/>
      <c r="BP58" s="647"/>
      <c r="BQ58" s="648"/>
      <c r="BR58" s="69"/>
      <c r="BS58" s="6"/>
    </row>
    <row r="59" spans="1:71" ht="9.9499999999999993" customHeight="1">
      <c r="A59" s="69"/>
      <c r="B59" s="609"/>
      <c r="C59" s="610"/>
      <c r="D59" s="611"/>
      <c r="E59" s="615"/>
      <c r="F59" s="610"/>
      <c r="G59" s="611"/>
      <c r="H59" s="616"/>
      <c r="I59" s="617"/>
      <c r="J59" s="617"/>
      <c r="K59" s="617"/>
      <c r="L59" s="617"/>
      <c r="M59" s="617"/>
      <c r="N59" s="617"/>
      <c r="O59" s="617"/>
      <c r="P59" s="617"/>
      <c r="Q59" s="617"/>
      <c r="R59" s="617"/>
      <c r="S59" s="617"/>
      <c r="T59" s="617"/>
      <c r="U59" s="617"/>
      <c r="V59" s="617"/>
      <c r="W59" s="617"/>
      <c r="X59" s="617"/>
      <c r="Y59" s="617"/>
      <c r="Z59" s="617"/>
      <c r="AA59" s="617"/>
      <c r="AB59" s="617"/>
      <c r="AC59" s="617"/>
      <c r="AD59" s="618"/>
      <c r="AE59" s="622"/>
      <c r="AF59" s="610"/>
      <c r="AG59" s="610"/>
      <c r="AH59" s="611"/>
      <c r="AI59" s="623"/>
      <c r="AJ59" s="624"/>
      <c r="AK59" s="624"/>
      <c r="AL59" s="625"/>
      <c r="AM59" s="629"/>
      <c r="AN59" s="630"/>
      <c r="AO59" s="630"/>
      <c r="AP59" s="630"/>
      <c r="AQ59" s="630"/>
      <c r="AR59" s="630"/>
      <c r="AS59" s="630"/>
      <c r="AT59" s="633">
        <f t="shared" ref="AT59" si="25">AI59*AM59</f>
        <v>0</v>
      </c>
      <c r="AU59" s="634"/>
      <c r="AV59" s="634"/>
      <c r="AW59" s="634"/>
      <c r="AX59" s="634"/>
      <c r="AY59" s="634"/>
      <c r="AZ59" s="634"/>
      <c r="BA59" s="634"/>
      <c r="BB59" s="634"/>
      <c r="BC59" s="634"/>
      <c r="BD59" s="637"/>
      <c r="BE59" s="638"/>
      <c r="BF59" s="639"/>
      <c r="BG59" s="643">
        <f t="shared" ref="BG59" si="26">IF($BD59="※",$AT59*0.08,$AT59*0.1)</f>
        <v>0</v>
      </c>
      <c r="BH59" s="644"/>
      <c r="BI59" s="644"/>
      <c r="BJ59" s="644"/>
      <c r="BK59" s="644"/>
      <c r="BL59" s="644"/>
      <c r="BM59" s="644"/>
      <c r="BN59" s="644"/>
      <c r="BO59" s="644"/>
      <c r="BP59" s="644"/>
      <c r="BQ59" s="645"/>
      <c r="BR59" s="69"/>
      <c r="BS59" s="6"/>
    </row>
    <row r="60" spans="1:71" ht="9.9499999999999993" customHeight="1">
      <c r="A60" s="69"/>
      <c r="B60" s="612"/>
      <c r="C60" s="613"/>
      <c r="D60" s="614"/>
      <c r="E60" s="612"/>
      <c r="F60" s="613"/>
      <c r="G60" s="614"/>
      <c r="H60" s="619"/>
      <c r="I60" s="620"/>
      <c r="J60" s="620"/>
      <c r="K60" s="620"/>
      <c r="L60" s="620"/>
      <c r="M60" s="620"/>
      <c r="N60" s="620"/>
      <c r="O60" s="620"/>
      <c r="P60" s="620"/>
      <c r="Q60" s="620"/>
      <c r="R60" s="620"/>
      <c r="S60" s="620"/>
      <c r="T60" s="620"/>
      <c r="U60" s="620"/>
      <c r="V60" s="620"/>
      <c r="W60" s="620"/>
      <c r="X60" s="620"/>
      <c r="Y60" s="620"/>
      <c r="Z60" s="620"/>
      <c r="AA60" s="620"/>
      <c r="AB60" s="620"/>
      <c r="AC60" s="620"/>
      <c r="AD60" s="621"/>
      <c r="AE60" s="612"/>
      <c r="AF60" s="613"/>
      <c r="AG60" s="613"/>
      <c r="AH60" s="614"/>
      <c r="AI60" s="626"/>
      <c r="AJ60" s="627"/>
      <c r="AK60" s="627"/>
      <c r="AL60" s="628"/>
      <c r="AM60" s="631"/>
      <c r="AN60" s="632"/>
      <c r="AO60" s="632"/>
      <c r="AP60" s="632"/>
      <c r="AQ60" s="632"/>
      <c r="AR60" s="632"/>
      <c r="AS60" s="632"/>
      <c r="AT60" s="635"/>
      <c r="AU60" s="636"/>
      <c r="AV60" s="636"/>
      <c r="AW60" s="636"/>
      <c r="AX60" s="636"/>
      <c r="AY60" s="636"/>
      <c r="AZ60" s="636"/>
      <c r="BA60" s="636"/>
      <c r="BB60" s="636"/>
      <c r="BC60" s="636"/>
      <c r="BD60" s="640"/>
      <c r="BE60" s="641"/>
      <c r="BF60" s="642"/>
      <c r="BG60" s="646"/>
      <c r="BH60" s="647"/>
      <c r="BI60" s="647"/>
      <c r="BJ60" s="647"/>
      <c r="BK60" s="647"/>
      <c r="BL60" s="647"/>
      <c r="BM60" s="647"/>
      <c r="BN60" s="647"/>
      <c r="BO60" s="647"/>
      <c r="BP60" s="647"/>
      <c r="BQ60" s="648"/>
      <c r="BR60" s="69"/>
      <c r="BS60" s="6"/>
    </row>
    <row r="61" spans="1:71" ht="9.9499999999999993" customHeight="1">
      <c r="A61" s="69"/>
      <c r="B61" s="609"/>
      <c r="C61" s="610"/>
      <c r="D61" s="611"/>
      <c r="E61" s="615"/>
      <c r="F61" s="610"/>
      <c r="G61" s="611"/>
      <c r="H61" s="616"/>
      <c r="I61" s="617"/>
      <c r="J61" s="617"/>
      <c r="K61" s="617"/>
      <c r="L61" s="617"/>
      <c r="M61" s="617"/>
      <c r="N61" s="617"/>
      <c r="O61" s="617"/>
      <c r="P61" s="617"/>
      <c r="Q61" s="617"/>
      <c r="R61" s="617"/>
      <c r="S61" s="617"/>
      <c r="T61" s="617"/>
      <c r="U61" s="617"/>
      <c r="V61" s="617"/>
      <c r="W61" s="617"/>
      <c r="X61" s="617"/>
      <c r="Y61" s="617"/>
      <c r="Z61" s="617"/>
      <c r="AA61" s="617"/>
      <c r="AB61" s="617"/>
      <c r="AC61" s="617"/>
      <c r="AD61" s="618"/>
      <c r="AE61" s="622"/>
      <c r="AF61" s="610"/>
      <c r="AG61" s="610"/>
      <c r="AH61" s="611"/>
      <c r="AI61" s="623"/>
      <c r="AJ61" s="624"/>
      <c r="AK61" s="624"/>
      <c r="AL61" s="625"/>
      <c r="AM61" s="629"/>
      <c r="AN61" s="630"/>
      <c r="AO61" s="630"/>
      <c r="AP61" s="630"/>
      <c r="AQ61" s="630"/>
      <c r="AR61" s="630"/>
      <c r="AS61" s="630"/>
      <c r="AT61" s="633">
        <f t="shared" ref="AT61" si="27">AI61*AM61</f>
        <v>0</v>
      </c>
      <c r="AU61" s="634"/>
      <c r="AV61" s="634"/>
      <c r="AW61" s="634"/>
      <c r="AX61" s="634"/>
      <c r="AY61" s="634"/>
      <c r="AZ61" s="634"/>
      <c r="BA61" s="634"/>
      <c r="BB61" s="634"/>
      <c r="BC61" s="634"/>
      <c r="BD61" s="637"/>
      <c r="BE61" s="638"/>
      <c r="BF61" s="639"/>
      <c r="BG61" s="643">
        <f t="shared" ref="BG61" si="28">IF($BD61="※",$AT61*0.08,$AT61*0.1)</f>
        <v>0</v>
      </c>
      <c r="BH61" s="644"/>
      <c r="BI61" s="644"/>
      <c r="BJ61" s="644"/>
      <c r="BK61" s="644"/>
      <c r="BL61" s="644"/>
      <c r="BM61" s="644"/>
      <c r="BN61" s="644"/>
      <c r="BO61" s="644"/>
      <c r="BP61" s="644"/>
      <c r="BQ61" s="645"/>
      <c r="BR61" s="69"/>
      <c r="BS61" s="6"/>
    </row>
    <row r="62" spans="1:71" ht="9.9499999999999993" customHeight="1">
      <c r="A62" s="69"/>
      <c r="B62" s="612"/>
      <c r="C62" s="613"/>
      <c r="D62" s="614"/>
      <c r="E62" s="612"/>
      <c r="F62" s="613"/>
      <c r="G62" s="614"/>
      <c r="H62" s="619"/>
      <c r="I62" s="620"/>
      <c r="J62" s="620"/>
      <c r="K62" s="620"/>
      <c r="L62" s="620"/>
      <c r="M62" s="620"/>
      <c r="N62" s="620"/>
      <c r="O62" s="620"/>
      <c r="P62" s="620"/>
      <c r="Q62" s="620"/>
      <c r="R62" s="620"/>
      <c r="S62" s="620"/>
      <c r="T62" s="620"/>
      <c r="U62" s="620"/>
      <c r="V62" s="620"/>
      <c r="W62" s="620"/>
      <c r="X62" s="620"/>
      <c r="Y62" s="620"/>
      <c r="Z62" s="620"/>
      <c r="AA62" s="620"/>
      <c r="AB62" s="620"/>
      <c r="AC62" s="620"/>
      <c r="AD62" s="621"/>
      <c r="AE62" s="612"/>
      <c r="AF62" s="613"/>
      <c r="AG62" s="613"/>
      <c r="AH62" s="614"/>
      <c r="AI62" s="626"/>
      <c r="AJ62" s="627"/>
      <c r="AK62" s="627"/>
      <c r="AL62" s="628"/>
      <c r="AM62" s="631"/>
      <c r="AN62" s="632"/>
      <c r="AO62" s="632"/>
      <c r="AP62" s="632"/>
      <c r="AQ62" s="632"/>
      <c r="AR62" s="632"/>
      <c r="AS62" s="632"/>
      <c r="AT62" s="635"/>
      <c r="AU62" s="636"/>
      <c r="AV62" s="636"/>
      <c r="AW62" s="636"/>
      <c r="AX62" s="636"/>
      <c r="AY62" s="636"/>
      <c r="AZ62" s="636"/>
      <c r="BA62" s="636"/>
      <c r="BB62" s="636"/>
      <c r="BC62" s="636"/>
      <c r="BD62" s="640"/>
      <c r="BE62" s="641"/>
      <c r="BF62" s="642"/>
      <c r="BG62" s="646"/>
      <c r="BH62" s="647"/>
      <c r="BI62" s="647"/>
      <c r="BJ62" s="647"/>
      <c r="BK62" s="647"/>
      <c r="BL62" s="647"/>
      <c r="BM62" s="647"/>
      <c r="BN62" s="647"/>
      <c r="BO62" s="647"/>
      <c r="BP62" s="647"/>
      <c r="BQ62" s="648"/>
      <c r="BR62" s="69"/>
      <c r="BS62" s="6"/>
    </row>
    <row r="63" spans="1:71" ht="9.9499999999999993" customHeight="1">
      <c r="A63" s="69"/>
      <c r="B63" s="609"/>
      <c r="C63" s="610"/>
      <c r="D63" s="611"/>
      <c r="E63" s="615"/>
      <c r="F63" s="610"/>
      <c r="G63" s="611"/>
      <c r="H63" s="616"/>
      <c r="I63" s="617"/>
      <c r="J63" s="617"/>
      <c r="K63" s="617"/>
      <c r="L63" s="617"/>
      <c r="M63" s="617"/>
      <c r="N63" s="617"/>
      <c r="O63" s="617"/>
      <c r="P63" s="617"/>
      <c r="Q63" s="617"/>
      <c r="R63" s="617"/>
      <c r="S63" s="617"/>
      <c r="T63" s="617"/>
      <c r="U63" s="617"/>
      <c r="V63" s="617"/>
      <c r="W63" s="617"/>
      <c r="X63" s="617"/>
      <c r="Y63" s="617"/>
      <c r="Z63" s="617"/>
      <c r="AA63" s="617"/>
      <c r="AB63" s="617"/>
      <c r="AC63" s="617"/>
      <c r="AD63" s="618"/>
      <c r="AE63" s="622"/>
      <c r="AF63" s="610"/>
      <c r="AG63" s="610"/>
      <c r="AH63" s="611"/>
      <c r="AI63" s="623"/>
      <c r="AJ63" s="624"/>
      <c r="AK63" s="624"/>
      <c r="AL63" s="625"/>
      <c r="AM63" s="629"/>
      <c r="AN63" s="630"/>
      <c r="AO63" s="630"/>
      <c r="AP63" s="630"/>
      <c r="AQ63" s="630"/>
      <c r="AR63" s="630"/>
      <c r="AS63" s="630"/>
      <c r="AT63" s="633">
        <f t="shared" ref="AT63" si="29">AI63*AM63</f>
        <v>0</v>
      </c>
      <c r="AU63" s="634"/>
      <c r="AV63" s="634"/>
      <c r="AW63" s="634"/>
      <c r="AX63" s="634"/>
      <c r="AY63" s="634"/>
      <c r="AZ63" s="634"/>
      <c r="BA63" s="634"/>
      <c r="BB63" s="634"/>
      <c r="BC63" s="634"/>
      <c r="BD63" s="637"/>
      <c r="BE63" s="638"/>
      <c r="BF63" s="639"/>
      <c r="BG63" s="643">
        <f t="shared" ref="BG63" si="30">IF($BD63="※",$AT63*0.08,$AT63*0.1)</f>
        <v>0</v>
      </c>
      <c r="BH63" s="644"/>
      <c r="BI63" s="644"/>
      <c r="BJ63" s="644"/>
      <c r="BK63" s="644"/>
      <c r="BL63" s="644"/>
      <c r="BM63" s="644"/>
      <c r="BN63" s="644"/>
      <c r="BO63" s="644"/>
      <c r="BP63" s="644"/>
      <c r="BQ63" s="645"/>
      <c r="BR63" s="69"/>
      <c r="BS63" s="6"/>
    </row>
    <row r="64" spans="1:71" ht="9.9499999999999993" customHeight="1" thickBot="1">
      <c r="A64" s="69"/>
      <c r="B64" s="737"/>
      <c r="C64" s="738"/>
      <c r="D64" s="739"/>
      <c r="E64" s="737"/>
      <c r="F64" s="738"/>
      <c r="G64" s="739"/>
      <c r="H64" s="740"/>
      <c r="I64" s="741"/>
      <c r="J64" s="741"/>
      <c r="K64" s="741"/>
      <c r="L64" s="741"/>
      <c r="M64" s="741"/>
      <c r="N64" s="741"/>
      <c r="O64" s="741"/>
      <c r="P64" s="741"/>
      <c r="Q64" s="741"/>
      <c r="R64" s="741"/>
      <c r="S64" s="741"/>
      <c r="T64" s="741"/>
      <c r="U64" s="741"/>
      <c r="V64" s="741"/>
      <c r="W64" s="741"/>
      <c r="X64" s="741"/>
      <c r="Y64" s="741"/>
      <c r="Z64" s="741"/>
      <c r="AA64" s="741"/>
      <c r="AB64" s="741"/>
      <c r="AC64" s="741"/>
      <c r="AD64" s="742"/>
      <c r="AE64" s="737"/>
      <c r="AF64" s="738"/>
      <c r="AG64" s="738"/>
      <c r="AH64" s="739"/>
      <c r="AI64" s="743"/>
      <c r="AJ64" s="744"/>
      <c r="AK64" s="744"/>
      <c r="AL64" s="745"/>
      <c r="AM64" s="746"/>
      <c r="AN64" s="747"/>
      <c r="AO64" s="747"/>
      <c r="AP64" s="747"/>
      <c r="AQ64" s="747"/>
      <c r="AR64" s="747"/>
      <c r="AS64" s="747"/>
      <c r="AT64" s="748"/>
      <c r="AU64" s="749"/>
      <c r="AV64" s="749"/>
      <c r="AW64" s="749"/>
      <c r="AX64" s="749"/>
      <c r="AY64" s="749"/>
      <c r="AZ64" s="749"/>
      <c r="BA64" s="749"/>
      <c r="BB64" s="749"/>
      <c r="BC64" s="749"/>
      <c r="BD64" s="750"/>
      <c r="BE64" s="751"/>
      <c r="BF64" s="752"/>
      <c r="BG64" s="753"/>
      <c r="BH64" s="754"/>
      <c r="BI64" s="754"/>
      <c r="BJ64" s="754"/>
      <c r="BK64" s="754"/>
      <c r="BL64" s="754"/>
      <c r="BM64" s="754"/>
      <c r="BN64" s="754"/>
      <c r="BO64" s="754"/>
      <c r="BP64" s="754"/>
      <c r="BQ64" s="755"/>
      <c r="BR64" s="69"/>
      <c r="BS64" s="6"/>
    </row>
    <row r="65" spans="1:71" ht="9.9499999999999993" customHeight="1" thickTop="1">
      <c r="A65" s="69"/>
      <c r="B65" s="664"/>
      <c r="C65" s="665"/>
      <c r="D65" s="666"/>
      <c r="E65" s="670"/>
      <c r="F65" s="665"/>
      <c r="G65" s="666"/>
      <c r="H65" s="671"/>
      <c r="I65" s="672"/>
      <c r="J65" s="672"/>
      <c r="K65" s="672"/>
      <c r="L65" s="672"/>
      <c r="M65" s="672"/>
      <c r="N65" s="672"/>
      <c r="O65" s="672"/>
      <c r="P65" s="672"/>
      <c r="Q65" s="672"/>
      <c r="R65" s="672"/>
      <c r="S65" s="672"/>
      <c r="T65" s="672"/>
      <c r="U65" s="672"/>
      <c r="V65" s="672"/>
      <c r="W65" s="672"/>
      <c r="X65" s="672"/>
      <c r="Y65" s="672"/>
      <c r="Z65" s="672"/>
      <c r="AA65" s="672"/>
      <c r="AB65" s="672"/>
      <c r="AC65" s="672"/>
      <c r="AD65" s="673"/>
      <c r="AE65" s="684"/>
      <c r="AF65" s="665"/>
      <c r="AG65" s="665"/>
      <c r="AH65" s="666"/>
      <c r="AI65" s="678"/>
      <c r="AJ65" s="679"/>
      <c r="AK65" s="679"/>
      <c r="AL65" s="680"/>
      <c r="AM65" s="684" t="s">
        <v>64</v>
      </c>
      <c r="AN65" s="685"/>
      <c r="AO65" s="685"/>
      <c r="AP65" s="685"/>
      <c r="AQ65" s="685"/>
      <c r="AR65" s="685"/>
      <c r="AS65" s="685"/>
      <c r="AT65" s="650">
        <f>SUBTOTAL(9,AT31:BC64)</f>
        <v>0</v>
      </c>
      <c r="AU65" s="651"/>
      <c r="AV65" s="651"/>
      <c r="AW65" s="651"/>
      <c r="AX65" s="651"/>
      <c r="AY65" s="651"/>
      <c r="AZ65" s="651"/>
      <c r="BA65" s="651"/>
      <c r="BB65" s="651"/>
      <c r="BC65" s="651"/>
      <c r="BD65" s="654"/>
      <c r="BE65" s="655"/>
      <c r="BF65" s="656"/>
      <c r="BG65" s="651">
        <f>SUBTOTAL(9,BG31:BQ64)</f>
        <v>0</v>
      </c>
      <c r="BH65" s="651"/>
      <c r="BI65" s="651"/>
      <c r="BJ65" s="651"/>
      <c r="BK65" s="651"/>
      <c r="BL65" s="651"/>
      <c r="BM65" s="651"/>
      <c r="BN65" s="651"/>
      <c r="BO65" s="651"/>
      <c r="BP65" s="651"/>
      <c r="BQ65" s="660"/>
      <c r="BR65" s="69"/>
      <c r="BS65" s="6"/>
    </row>
    <row r="66" spans="1:71" ht="9.9499999999999993" customHeight="1">
      <c r="A66" s="69"/>
      <c r="B66" s="667"/>
      <c r="C66" s="668"/>
      <c r="D66" s="669"/>
      <c r="E66" s="667"/>
      <c r="F66" s="668"/>
      <c r="G66" s="669"/>
      <c r="H66" s="674"/>
      <c r="I66" s="675"/>
      <c r="J66" s="675"/>
      <c r="K66" s="675"/>
      <c r="L66" s="675"/>
      <c r="M66" s="675"/>
      <c r="N66" s="675"/>
      <c r="O66" s="675"/>
      <c r="P66" s="675"/>
      <c r="Q66" s="675"/>
      <c r="R66" s="675"/>
      <c r="S66" s="675"/>
      <c r="T66" s="675"/>
      <c r="U66" s="675"/>
      <c r="V66" s="675"/>
      <c r="W66" s="675"/>
      <c r="X66" s="675"/>
      <c r="Y66" s="675"/>
      <c r="Z66" s="675"/>
      <c r="AA66" s="675"/>
      <c r="AB66" s="675"/>
      <c r="AC66" s="675"/>
      <c r="AD66" s="676"/>
      <c r="AE66" s="667"/>
      <c r="AF66" s="668"/>
      <c r="AG66" s="668"/>
      <c r="AH66" s="669"/>
      <c r="AI66" s="681"/>
      <c r="AJ66" s="682"/>
      <c r="AK66" s="682"/>
      <c r="AL66" s="683"/>
      <c r="AM66" s="686"/>
      <c r="AN66" s="687"/>
      <c r="AO66" s="687"/>
      <c r="AP66" s="687"/>
      <c r="AQ66" s="687"/>
      <c r="AR66" s="687"/>
      <c r="AS66" s="687"/>
      <c r="AT66" s="652"/>
      <c r="AU66" s="653"/>
      <c r="AV66" s="653"/>
      <c r="AW66" s="653"/>
      <c r="AX66" s="653"/>
      <c r="AY66" s="653"/>
      <c r="AZ66" s="653"/>
      <c r="BA66" s="653"/>
      <c r="BB66" s="653"/>
      <c r="BC66" s="653"/>
      <c r="BD66" s="657"/>
      <c r="BE66" s="658"/>
      <c r="BF66" s="659"/>
      <c r="BG66" s="653"/>
      <c r="BH66" s="653"/>
      <c r="BI66" s="653"/>
      <c r="BJ66" s="653"/>
      <c r="BK66" s="653"/>
      <c r="BL66" s="653"/>
      <c r="BM66" s="653"/>
      <c r="BN66" s="653"/>
      <c r="BO66" s="653"/>
      <c r="BP66" s="653"/>
      <c r="BQ66" s="661"/>
      <c r="BR66" s="69"/>
      <c r="BS66" s="6"/>
    </row>
    <row r="67" spans="1:71" ht="9.9499999999999993" customHeight="1">
      <c r="A67" s="69"/>
      <c r="B67" s="142"/>
      <c r="C67" s="142"/>
      <c r="D67" s="142"/>
      <c r="E67" s="142"/>
      <c r="F67" s="142"/>
      <c r="G67" s="142"/>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69"/>
      <c r="BH67" s="69"/>
      <c r="BI67" s="69"/>
      <c r="BJ67" s="69"/>
      <c r="BK67" s="69"/>
      <c r="BL67" s="69"/>
      <c r="BM67" s="69"/>
      <c r="BN67" s="69"/>
      <c r="BO67" s="69"/>
      <c r="BP67" s="69"/>
      <c r="BQ67" s="69"/>
      <c r="BR67" s="69"/>
      <c r="BS67" s="6"/>
    </row>
    <row r="68" spans="1:71" ht="9.9499999999999993" customHeight="1">
      <c r="A68" s="69"/>
      <c r="B68" s="698" t="s">
        <v>5</v>
      </c>
      <c r="C68" s="699"/>
      <c r="D68" s="699"/>
      <c r="E68" s="699"/>
      <c r="F68" s="699"/>
      <c r="G68" s="69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69"/>
      <c r="BS68" s="6"/>
    </row>
    <row r="69" spans="1:71" ht="9.9499999999999993" customHeight="1">
      <c r="A69" s="69"/>
      <c r="B69" s="700"/>
      <c r="C69" s="700"/>
      <c r="D69" s="700"/>
      <c r="E69" s="700"/>
      <c r="F69" s="700"/>
      <c r="G69" s="700"/>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93"/>
      <c r="AI69" s="93"/>
      <c r="AJ69" s="93"/>
      <c r="AK69" s="93"/>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c r="BM69" s="69"/>
      <c r="BN69" s="69"/>
      <c r="BO69" s="69"/>
      <c r="BP69" s="69"/>
      <c r="BQ69" s="69"/>
      <c r="BR69" s="69"/>
      <c r="BS69" s="6"/>
    </row>
    <row r="70" spans="1:71" ht="9.9499999999999993" customHeight="1">
      <c r="A70" s="69"/>
      <c r="B70" s="701" t="s">
        <v>6</v>
      </c>
      <c r="C70" s="701"/>
      <c r="D70" s="701"/>
      <c r="E70" s="701"/>
      <c r="F70" s="701"/>
      <c r="G70" s="701"/>
      <c r="H70" s="701"/>
      <c r="I70" s="701"/>
      <c r="J70" s="701"/>
      <c r="K70" s="701"/>
      <c r="L70" s="701"/>
      <c r="M70" s="701"/>
      <c r="N70" s="701"/>
      <c r="O70" s="701"/>
      <c r="P70" s="701"/>
      <c r="Q70" s="701"/>
      <c r="R70" s="701"/>
      <c r="S70" s="701" t="s">
        <v>7</v>
      </c>
      <c r="T70" s="701"/>
      <c r="U70" s="701"/>
      <c r="V70" s="701"/>
      <c r="W70" s="701"/>
      <c r="X70" s="701"/>
      <c r="Y70" s="701"/>
      <c r="Z70" s="701"/>
      <c r="AA70" s="701"/>
      <c r="AB70" s="702">
        <f>SUMIF($BD$31:$BF$64,"",$AT$31:$BC$64)+SUMIF($BD$94:$BF$161,"",$AT$94:$BC$161)+SUMIF($BD$177:$BF$244,"",$AT$177:$BC$244)+SUMIF($BD$260:$BF$327,"",$AT$260:$BC$327)+SUMIF($BD$343:$BF$410,"",$AT$343:$BC$410)</f>
        <v>0</v>
      </c>
      <c r="AC70" s="703"/>
      <c r="AD70" s="703"/>
      <c r="AE70" s="703"/>
      <c r="AF70" s="703"/>
      <c r="AG70" s="703"/>
      <c r="AH70" s="703"/>
      <c r="AI70" s="703"/>
      <c r="AJ70" s="703"/>
      <c r="AK70" s="703"/>
      <c r="AL70" s="703"/>
      <c r="AM70" s="703"/>
      <c r="AN70" s="703"/>
      <c r="AO70" s="703"/>
      <c r="AP70" s="703"/>
      <c r="AQ70" s="703"/>
      <c r="AR70" s="703"/>
      <c r="AS70" s="703"/>
      <c r="AT70" s="706" t="s">
        <v>18</v>
      </c>
      <c r="AU70" s="477"/>
      <c r="AV70" s="707"/>
      <c r="AW70" s="69"/>
      <c r="AX70" s="69"/>
      <c r="AY70" s="69"/>
      <c r="AZ70" s="701" t="s">
        <v>27</v>
      </c>
      <c r="BA70" s="701"/>
      <c r="BB70" s="701"/>
      <c r="BC70" s="701"/>
      <c r="BD70" s="701"/>
      <c r="BE70" s="701"/>
      <c r="BF70" s="701"/>
      <c r="BG70" s="701"/>
      <c r="BH70" s="701"/>
      <c r="BI70" s="701"/>
      <c r="BJ70" s="701"/>
      <c r="BK70" s="701"/>
      <c r="BL70" s="701"/>
      <c r="BM70" s="701"/>
      <c r="BN70" s="701"/>
      <c r="BO70" s="701"/>
      <c r="BP70" s="701"/>
      <c r="BQ70" s="701"/>
      <c r="BR70" s="69"/>
      <c r="BS70" s="6"/>
    </row>
    <row r="71" spans="1:71" ht="9.9499999999999993" customHeight="1">
      <c r="A71" s="69"/>
      <c r="B71" s="701"/>
      <c r="C71" s="701"/>
      <c r="D71" s="701"/>
      <c r="E71" s="701"/>
      <c r="F71" s="701"/>
      <c r="G71" s="701"/>
      <c r="H71" s="701"/>
      <c r="I71" s="701"/>
      <c r="J71" s="701"/>
      <c r="K71" s="701"/>
      <c r="L71" s="701"/>
      <c r="M71" s="701"/>
      <c r="N71" s="701"/>
      <c r="O71" s="701"/>
      <c r="P71" s="701"/>
      <c r="Q71" s="701"/>
      <c r="R71" s="701"/>
      <c r="S71" s="701"/>
      <c r="T71" s="701"/>
      <c r="U71" s="701"/>
      <c r="V71" s="701"/>
      <c r="W71" s="701"/>
      <c r="X71" s="701"/>
      <c r="Y71" s="701"/>
      <c r="Z71" s="701"/>
      <c r="AA71" s="701"/>
      <c r="AB71" s="704"/>
      <c r="AC71" s="705"/>
      <c r="AD71" s="705"/>
      <c r="AE71" s="705"/>
      <c r="AF71" s="705"/>
      <c r="AG71" s="705"/>
      <c r="AH71" s="705"/>
      <c r="AI71" s="705"/>
      <c r="AJ71" s="705"/>
      <c r="AK71" s="705"/>
      <c r="AL71" s="705"/>
      <c r="AM71" s="705"/>
      <c r="AN71" s="705"/>
      <c r="AO71" s="705"/>
      <c r="AP71" s="705"/>
      <c r="AQ71" s="705"/>
      <c r="AR71" s="705"/>
      <c r="AS71" s="705"/>
      <c r="AT71" s="479"/>
      <c r="AU71" s="479"/>
      <c r="AV71" s="708"/>
      <c r="AW71" s="69"/>
      <c r="AX71" s="69"/>
      <c r="AY71" s="69"/>
      <c r="AZ71" s="701"/>
      <c r="BA71" s="701"/>
      <c r="BB71" s="701"/>
      <c r="BC71" s="701"/>
      <c r="BD71" s="701"/>
      <c r="BE71" s="701"/>
      <c r="BF71" s="701"/>
      <c r="BG71" s="701"/>
      <c r="BH71" s="701"/>
      <c r="BI71" s="701"/>
      <c r="BJ71" s="701"/>
      <c r="BK71" s="701"/>
      <c r="BL71" s="701"/>
      <c r="BM71" s="701"/>
      <c r="BN71" s="701"/>
      <c r="BO71" s="701"/>
      <c r="BP71" s="701"/>
      <c r="BQ71" s="701"/>
      <c r="BR71" s="69"/>
      <c r="BS71" s="6"/>
    </row>
    <row r="72" spans="1:71" ht="9.9499999999999993" customHeight="1">
      <c r="A72" s="69"/>
      <c r="B72" s="701"/>
      <c r="C72" s="701"/>
      <c r="D72" s="701"/>
      <c r="E72" s="701"/>
      <c r="F72" s="701"/>
      <c r="G72" s="701"/>
      <c r="H72" s="701"/>
      <c r="I72" s="701"/>
      <c r="J72" s="701"/>
      <c r="K72" s="701"/>
      <c r="L72" s="701"/>
      <c r="M72" s="701"/>
      <c r="N72" s="701"/>
      <c r="O72" s="701"/>
      <c r="P72" s="701"/>
      <c r="Q72" s="701"/>
      <c r="R72" s="701"/>
      <c r="S72" s="701" t="s">
        <v>8</v>
      </c>
      <c r="T72" s="701"/>
      <c r="U72" s="701"/>
      <c r="V72" s="701"/>
      <c r="W72" s="701"/>
      <c r="X72" s="701"/>
      <c r="Y72" s="701"/>
      <c r="Z72" s="701"/>
      <c r="AA72" s="701"/>
      <c r="AB72" s="702">
        <f>SUMIF($BD$31:$BF$64,"※",$AT$31:$BC$64)+SUMIF($BD$94:$BF$161,"※",$AT$94:$BC$161)+SUMIF($BD$177:$BF$244,"※",$AT$177:$BC$244)+SUMIF($BD$260:$BF$327,"※",$AT$260:$BC$327)+SUMIF($BD$343:$BF$410,"※",$AT$343:$BC$410)</f>
        <v>0</v>
      </c>
      <c r="AC72" s="703"/>
      <c r="AD72" s="703"/>
      <c r="AE72" s="703"/>
      <c r="AF72" s="703"/>
      <c r="AG72" s="703"/>
      <c r="AH72" s="703"/>
      <c r="AI72" s="703"/>
      <c r="AJ72" s="703"/>
      <c r="AK72" s="703"/>
      <c r="AL72" s="703"/>
      <c r="AM72" s="703"/>
      <c r="AN72" s="703"/>
      <c r="AO72" s="703"/>
      <c r="AP72" s="703"/>
      <c r="AQ72" s="703"/>
      <c r="AR72" s="703"/>
      <c r="AS72" s="703"/>
      <c r="AT72" s="706" t="s">
        <v>18</v>
      </c>
      <c r="AU72" s="477"/>
      <c r="AV72" s="707"/>
      <c r="AW72" s="69"/>
      <c r="AX72" s="69"/>
      <c r="AY72" s="69"/>
      <c r="AZ72" s="701" t="s">
        <v>24</v>
      </c>
      <c r="BA72" s="701"/>
      <c r="BB72" s="701"/>
      <c r="BC72" s="701"/>
      <c r="BD72" s="701"/>
      <c r="BE72" s="701"/>
      <c r="BF72" s="701"/>
      <c r="BG72" s="701"/>
      <c r="BH72" s="701"/>
      <c r="BI72" s="701" t="s">
        <v>25</v>
      </c>
      <c r="BJ72" s="701"/>
      <c r="BK72" s="701"/>
      <c r="BL72" s="701"/>
      <c r="BM72" s="701"/>
      <c r="BN72" s="701"/>
      <c r="BO72" s="701"/>
      <c r="BP72" s="701"/>
      <c r="BQ72" s="701"/>
      <c r="BR72" s="69"/>
      <c r="BS72" s="6"/>
    </row>
    <row r="73" spans="1:71" ht="9.9499999999999993" customHeight="1">
      <c r="A73" s="69"/>
      <c r="B73" s="701"/>
      <c r="C73" s="701"/>
      <c r="D73" s="701"/>
      <c r="E73" s="701"/>
      <c r="F73" s="701"/>
      <c r="G73" s="701"/>
      <c r="H73" s="701"/>
      <c r="I73" s="701"/>
      <c r="J73" s="701"/>
      <c r="K73" s="701"/>
      <c r="L73" s="701"/>
      <c r="M73" s="701"/>
      <c r="N73" s="701"/>
      <c r="O73" s="701"/>
      <c r="P73" s="701"/>
      <c r="Q73" s="701"/>
      <c r="R73" s="701"/>
      <c r="S73" s="701"/>
      <c r="T73" s="701"/>
      <c r="U73" s="701"/>
      <c r="V73" s="701"/>
      <c r="W73" s="701"/>
      <c r="X73" s="701"/>
      <c r="Y73" s="701"/>
      <c r="Z73" s="701"/>
      <c r="AA73" s="701"/>
      <c r="AB73" s="704"/>
      <c r="AC73" s="705"/>
      <c r="AD73" s="705"/>
      <c r="AE73" s="705"/>
      <c r="AF73" s="705"/>
      <c r="AG73" s="705"/>
      <c r="AH73" s="705"/>
      <c r="AI73" s="705"/>
      <c r="AJ73" s="705"/>
      <c r="AK73" s="705"/>
      <c r="AL73" s="705"/>
      <c r="AM73" s="705"/>
      <c r="AN73" s="705"/>
      <c r="AO73" s="705"/>
      <c r="AP73" s="705"/>
      <c r="AQ73" s="705"/>
      <c r="AR73" s="705"/>
      <c r="AS73" s="705"/>
      <c r="AT73" s="479"/>
      <c r="AU73" s="479"/>
      <c r="AV73" s="708"/>
      <c r="AW73" s="69"/>
      <c r="AX73" s="69"/>
      <c r="AY73" s="69"/>
      <c r="AZ73" s="701"/>
      <c r="BA73" s="701"/>
      <c r="BB73" s="701"/>
      <c r="BC73" s="701"/>
      <c r="BD73" s="701"/>
      <c r="BE73" s="701"/>
      <c r="BF73" s="701"/>
      <c r="BG73" s="701"/>
      <c r="BH73" s="701"/>
      <c r="BI73" s="701"/>
      <c r="BJ73" s="701"/>
      <c r="BK73" s="701"/>
      <c r="BL73" s="701"/>
      <c r="BM73" s="701"/>
      <c r="BN73" s="701"/>
      <c r="BO73" s="701"/>
      <c r="BP73" s="701"/>
      <c r="BQ73" s="701"/>
      <c r="BR73" s="69"/>
      <c r="BS73" s="6"/>
    </row>
    <row r="74" spans="1:71" ht="9.9499999999999993" customHeight="1">
      <c r="A74" s="69"/>
      <c r="B74" s="701" t="s">
        <v>9</v>
      </c>
      <c r="C74" s="701"/>
      <c r="D74" s="701"/>
      <c r="E74" s="701"/>
      <c r="F74" s="701"/>
      <c r="G74" s="701"/>
      <c r="H74" s="701"/>
      <c r="I74" s="701"/>
      <c r="J74" s="701"/>
      <c r="K74" s="701"/>
      <c r="L74" s="701"/>
      <c r="M74" s="701"/>
      <c r="N74" s="701"/>
      <c r="O74" s="701"/>
      <c r="P74" s="701"/>
      <c r="Q74" s="701"/>
      <c r="R74" s="701"/>
      <c r="S74" s="701" t="s">
        <v>7</v>
      </c>
      <c r="T74" s="701"/>
      <c r="U74" s="701"/>
      <c r="V74" s="701"/>
      <c r="W74" s="701"/>
      <c r="X74" s="701"/>
      <c r="Y74" s="701"/>
      <c r="Z74" s="701"/>
      <c r="AA74" s="701"/>
      <c r="AB74" s="729">
        <f>$AB$70*0.1</f>
        <v>0</v>
      </c>
      <c r="AC74" s="734"/>
      <c r="AD74" s="734"/>
      <c r="AE74" s="734"/>
      <c r="AF74" s="734"/>
      <c r="AG74" s="734"/>
      <c r="AH74" s="734"/>
      <c r="AI74" s="734"/>
      <c r="AJ74" s="734"/>
      <c r="AK74" s="734"/>
      <c r="AL74" s="734"/>
      <c r="AM74" s="734"/>
      <c r="AN74" s="734"/>
      <c r="AO74" s="734"/>
      <c r="AP74" s="734"/>
      <c r="AQ74" s="734"/>
      <c r="AR74" s="734"/>
      <c r="AS74" s="734"/>
      <c r="AT74" s="706" t="s">
        <v>18</v>
      </c>
      <c r="AU74" s="477"/>
      <c r="AV74" s="707"/>
      <c r="AW74" s="69"/>
      <c r="AX74" s="69"/>
      <c r="AY74" s="69"/>
      <c r="AZ74" s="688"/>
      <c r="BA74" s="556"/>
      <c r="BB74" s="556"/>
      <c r="BC74" s="556"/>
      <c r="BD74" s="556"/>
      <c r="BE74" s="556"/>
      <c r="BF74" s="556"/>
      <c r="BG74" s="556"/>
      <c r="BH74" s="557"/>
      <c r="BI74" s="688"/>
      <c r="BJ74" s="556"/>
      <c r="BK74" s="556"/>
      <c r="BL74" s="556"/>
      <c r="BM74" s="556"/>
      <c r="BN74" s="556"/>
      <c r="BO74" s="556"/>
      <c r="BP74" s="556"/>
      <c r="BQ74" s="557"/>
      <c r="BR74" s="69"/>
      <c r="BS74" s="6"/>
    </row>
    <row r="75" spans="1:71" ht="9.9499999999999993" customHeight="1">
      <c r="A75" s="69"/>
      <c r="B75" s="701"/>
      <c r="C75" s="701"/>
      <c r="D75" s="701"/>
      <c r="E75" s="701"/>
      <c r="F75" s="701"/>
      <c r="G75" s="701"/>
      <c r="H75" s="701"/>
      <c r="I75" s="701"/>
      <c r="J75" s="701"/>
      <c r="K75" s="701"/>
      <c r="L75" s="701"/>
      <c r="M75" s="701"/>
      <c r="N75" s="701"/>
      <c r="O75" s="701"/>
      <c r="P75" s="701"/>
      <c r="Q75" s="701"/>
      <c r="R75" s="701"/>
      <c r="S75" s="701"/>
      <c r="T75" s="701"/>
      <c r="U75" s="701"/>
      <c r="V75" s="701"/>
      <c r="W75" s="701"/>
      <c r="X75" s="701"/>
      <c r="Y75" s="701"/>
      <c r="Z75" s="701"/>
      <c r="AA75" s="701"/>
      <c r="AB75" s="735"/>
      <c r="AC75" s="736"/>
      <c r="AD75" s="736"/>
      <c r="AE75" s="736"/>
      <c r="AF75" s="736"/>
      <c r="AG75" s="736"/>
      <c r="AH75" s="736"/>
      <c r="AI75" s="736"/>
      <c r="AJ75" s="736"/>
      <c r="AK75" s="736"/>
      <c r="AL75" s="736"/>
      <c r="AM75" s="736"/>
      <c r="AN75" s="736"/>
      <c r="AO75" s="736"/>
      <c r="AP75" s="736"/>
      <c r="AQ75" s="736"/>
      <c r="AR75" s="736"/>
      <c r="AS75" s="736"/>
      <c r="AT75" s="479"/>
      <c r="AU75" s="479"/>
      <c r="AV75" s="708"/>
      <c r="AW75" s="69"/>
      <c r="AX75" s="69"/>
      <c r="AY75" s="69"/>
      <c r="AZ75" s="689"/>
      <c r="BA75" s="690"/>
      <c r="BB75" s="690"/>
      <c r="BC75" s="690"/>
      <c r="BD75" s="690"/>
      <c r="BE75" s="690"/>
      <c r="BF75" s="690"/>
      <c r="BG75" s="690"/>
      <c r="BH75" s="691"/>
      <c r="BI75" s="689"/>
      <c r="BJ75" s="690"/>
      <c r="BK75" s="690"/>
      <c r="BL75" s="690"/>
      <c r="BM75" s="690"/>
      <c r="BN75" s="690"/>
      <c r="BO75" s="690"/>
      <c r="BP75" s="690"/>
      <c r="BQ75" s="691"/>
      <c r="BR75" s="69"/>
      <c r="BS75" s="6"/>
    </row>
    <row r="76" spans="1:71" ht="9.9499999999999993" customHeight="1">
      <c r="A76" s="69"/>
      <c r="B76" s="701"/>
      <c r="C76" s="701"/>
      <c r="D76" s="701"/>
      <c r="E76" s="701"/>
      <c r="F76" s="701"/>
      <c r="G76" s="701"/>
      <c r="H76" s="701"/>
      <c r="I76" s="701"/>
      <c r="J76" s="701"/>
      <c r="K76" s="701"/>
      <c r="L76" s="701"/>
      <c r="M76" s="701"/>
      <c r="N76" s="701"/>
      <c r="O76" s="701"/>
      <c r="P76" s="701"/>
      <c r="Q76" s="701"/>
      <c r="R76" s="701"/>
      <c r="S76" s="701" t="s">
        <v>8</v>
      </c>
      <c r="T76" s="701"/>
      <c r="U76" s="701"/>
      <c r="V76" s="701"/>
      <c r="W76" s="701"/>
      <c r="X76" s="701"/>
      <c r="Y76" s="701"/>
      <c r="Z76" s="701"/>
      <c r="AA76" s="701"/>
      <c r="AB76" s="729">
        <f>$AB$72*0.08</f>
        <v>0</v>
      </c>
      <c r="AC76" s="730"/>
      <c r="AD76" s="730"/>
      <c r="AE76" s="730"/>
      <c r="AF76" s="730"/>
      <c r="AG76" s="730"/>
      <c r="AH76" s="730"/>
      <c r="AI76" s="730"/>
      <c r="AJ76" s="730"/>
      <c r="AK76" s="730"/>
      <c r="AL76" s="730"/>
      <c r="AM76" s="730"/>
      <c r="AN76" s="730"/>
      <c r="AO76" s="730"/>
      <c r="AP76" s="730"/>
      <c r="AQ76" s="730"/>
      <c r="AR76" s="730"/>
      <c r="AS76" s="730"/>
      <c r="AT76" s="706" t="s">
        <v>18</v>
      </c>
      <c r="AU76" s="477"/>
      <c r="AV76" s="707"/>
      <c r="AW76" s="69"/>
      <c r="AX76" s="69"/>
      <c r="AY76" s="69"/>
      <c r="AZ76" s="689"/>
      <c r="BA76" s="690"/>
      <c r="BB76" s="690"/>
      <c r="BC76" s="690"/>
      <c r="BD76" s="690"/>
      <c r="BE76" s="690"/>
      <c r="BF76" s="690"/>
      <c r="BG76" s="690"/>
      <c r="BH76" s="691"/>
      <c r="BI76" s="689"/>
      <c r="BJ76" s="690"/>
      <c r="BK76" s="690"/>
      <c r="BL76" s="690"/>
      <c r="BM76" s="690"/>
      <c r="BN76" s="690"/>
      <c r="BO76" s="690"/>
      <c r="BP76" s="690"/>
      <c r="BQ76" s="691"/>
      <c r="BR76" s="69"/>
      <c r="BS76" s="6"/>
    </row>
    <row r="77" spans="1:71" ht="9.9499999999999993" customHeight="1">
      <c r="A77" s="69"/>
      <c r="B77" s="701"/>
      <c r="C77" s="701"/>
      <c r="D77" s="701"/>
      <c r="E77" s="701"/>
      <c r="F77" s="701"/>
      <c r="G77" s="701"/>
      <c r="H77" s="701"/>
      <c r="I77" s="701"/>
      <c r="J77" s="701"/>
      <c r="K77" s="701"/>
      <c r="L77" s="701"/>
      <c r="M77" s="701"/>
      <c r="N77" s="701"/>
      <c r="O77" s="701"/>
      <c r="P77" s="701"/>
      <c r="Q77" s="701"/>
      <c r="R77" s="701"/>
      <c r="S77" s="701"/>
      <c r="T77" s="701"/>
      <c r="U77" s="701"/>
      <c r="V77" s="701"/>
      <c r="W77" s="701"/>
      <c r="X77" s="701"/>
      <c r="Y77" s="701"/>
      <c r="Z77" s="701"/>
      <c r="AA77" s="701"/>
      <c r="AB77" s="731"/>
      <c r="AC77" s="732"/>
      <c r="AD77" s="732"/>
      <c r="AE77" s="732"/>
      <c r="AF77" s="732"/>
      <c r="AG77" s="732"/>
      <c r="AH77" s="732"/>
      <c r="AI77" s="732"/>
      <c r="AJ77" s="732"/>
      <c r="AK77" s="732"/>
      <c r="AL77" s="732"/>
      <c r="AM77" s="732"/>
      <c r="AN77" s="732"/>
      <c r="AO77" s="732"/>
      <c r="AP77" s="732"/>
      <c r="AQ77" s="732"/>
      <c r="AR77" s="732"/>
      <c r="AS77" s="732"/>
      <c r="AT77" s="479"/>
      <c r="AU77" s="479"/>
      <c r="AV77" s="708"/>
      <c r="AW77" s="69"/>
      <c r="AX77" s="69"/>
      <c r="AY77" s="69"/>
      <c r="AZ77" s="689"/>
      <c r="BA77" s="690"/>
      <c r="BB77" s="690"/>
      <c r="BC77" s="690"/>
      <c r="BD77" s="690"/>
      <c r="BE77" s="690"/>
      <c r="BF77" s="690"/>
      <c r="BG77" s="690"/>
      <c r="BH77" s="691"/>
      <c r="BI77" s="689"/>
      <c r="BJ77" s="690"/>
      <c r="BK77" s="690"/>
      <c r="BL77" s="690"/>
      <c r="BM77" s="690"/>
      <c r="BN77" s="690"/>
      <c r="BO77" s="690"/>
      <c r="BP77" s="690"/>
      <c r="BQ77" s="691"/>
      <c r="BR77" s="69"/>
      <c r="BS77" s="6"/>
    </row>
    <row r="78" spans="1:71" ht="9.9499999999999993" customHeight="1">
      <c r="A78" s="6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143"/>
      <c r="AC78" s="143"/>
      <c r="AD78" s="143"/>
      <c r="AE78" s="143"/>
      <c r="AF78" s="143"/>
      <c r="AG78" s="143"/>
      <c r="AH78" s="143"/>
      <c r="AI78" s="143"/>
      <c r="AJ78" s="143"/>
      <c r="AK78" s="143"/>
      <c r="AL78" s="143"/>
      <c r="AM78" s="143"/>
      <c r="AN78" s="143"/>
      <c r="AO78" s="143"/>
      <c r="AP78" s="143"/>
      <c r="AQ78" s="143"/>
      <c r="AR78" s="143"/>
      <c r="AS78" s="143"/>
      <c r="AT78" s="144"/>
      <c r="AU78" s="144"/>
      <c r="AV78" s="144"/>
      <c r="AW78" s="69"/>
      <c r="AX78" s="69"/>
      <c r="AY78" s="69"/>
      <c r="AZ78" s="689"/>
      <c r="BA78" s="690"/>
      <c r="BB78" s="690"/>
      <c r="BC78" s="690"/>
      <c r="BD78" s="690"/>
      <c r="BE78" s="690"/>
      <c r="BF78" s="690"/>
      <c r="BG78" s="690"/>
      <c r="BH78" s="691"/>
      <c r="BI78" s="689"/>
      <c r="BJ78" s="690"/>
      <c r="BK78" s="690"/>
      <c r="BL78" s="690"/>
      <c r="BM78" s="690"/>
      <c r="BN78" s="690"/>
      <c r="BO78" s="690"/>
      <c r="BP78" s="690"/>
      <c r="BQ78" s="691"/>
      <c r="BR78" s="69"/>
      <c r="BS78" s="6"/>
    </row>
    <row r="79" spans="1:71" ht="9.9499999999999993"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558"/>
      <c r="BA79" s="490"/>
      <c r="BB79" s="490"/>
      <c r="BC79" s="490"/>
      <c r="BD79" s="490"/>
      <c r="BE79" s="490"/>
      <c r="BF79" s="490"/>
      <c r="BG79" s="490"/>
      <c r="BH79" s="559"/>
      <c r="BI79" s="558"/>
      <c r="BJ79" s="490"/>
      <c r="BK79" s="490"/>
      <c r="BL79" s="490"/>
      <c r="BM79" s="490"/>
      <c r="BN79" s="490"/>
      <c r="BO79" s="490"/>
      <c r="BP79" s="490"/>
      <c r="BQ79" s="559"/>
      <c r="BR79" s="69"/>
      <c r="BS79" s="6"/>
    </row>
    <row r="80" spans="1:71" ht="9.9499999999999993"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
    </row>
    <row r="81" spans="1:71" ht="9.9499999999999993"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
    </row>
    <row r="82" spans="1:71" ht="9.9499999999999993" customHeight="1">
      <c r="A82" s="69"/>
      <c r="B82" s="733" t="s">
        <v>17</v>
      </c>
      <c r="C82" s="733"/>
      <c r="D82" s="733"/>
      <c r="E82" s="733"/>
      <c r="F82" s="733"/>
      <c r="G82" s="733"/>
      <c r="H82" s="733"/>
      <c r="I82" s="733"/>
      <c r="J82" s="733"/>
      <c r="K82" s="733"/>
      <c r="L82" s="733"/>
      <c r="M82" s="733"/>
      <c r="N82" s="733"/>
      <c r="O82" s="733"/>
      <c r="P82" s="733"/>
      <c r="Q82" s="733"/>
      <c r="R82" s="733"/>
      <c r="S82" s="733"/>
      <c r="T82" s="733"/>
      <c r="U82" s="733"/>
      <c r="V82" s="733"/>
      <c r="W82" s="733"/>
      <c r="X82" s="733"/>
      <c r="Y82" s="733"/>
      <c r="Z82" s="733"/>
      <c r="AA82" s="733"/>
      <c r="AB82" s="733"/>
      <c r="AC82" s="733"/>
      <c r="AD82" s="733"/>
      <c r="AE82" s="733"/>
      <c r="AF82" s="733"/>
      <c r="AG82" s="733"/>
      <c r="AH82" s="733"/>
      <c r="AI82" s="733"/>
      <c r="AJ82" s="733"/>
      <c r="AK82" s="733"/>
      <c r="AL82" s="733"/>
      <c r="AM82" s="733"/>
      <c r="AN82" s="733"/>
      <c r="AO82" s="733"/>
      <c r="AP82" s="733"/>
      <c r="AQ82" s="733"/>
      <c r="AR82" s="733"/>
      <c r="AS82" s="733"/>
      <c r="AT82" s="733"/>
      <c r="AU82" s="733"/>
      <c r="AV82" s="733"/>
      <c r="AW82" s="733"/>
      <c r="AX82" s="733"/>
      <c r="AY82" s="733"/>
      <c r="AZ82" s="733"/>
      <c r="BA82" s="733"/>
      <c r="BB82" s="733"/>
      <c r="BC82" s="733"/>
      <c r="BD82" s="733"/>
      <c r="BE82" s="733"/>
      <c r="BF82" s="733"/>
      <c r="BG82" s="733"/>
      <c r="BH82" s="733"/>
      <c r="BI82" s="733"/>
      <c r="BJ82" s="733"/>
      <c r="BK82" s="733"/>
      <c r="BL82" s="733"/>
      <c r="BM82" s="733"/>
      <c r="BN82" s="733"/>
      <c r="BO82" s="733"/>
      <c r="BP82" s="733"/>
      <c r="BQ82" s="733"/>
      <c r="BR82" s="69"/>
      <c r="BS82" s="6"/>
    </row>
    <row r="83" spans="1:71" ht="9.9499999999999993" customHeight="1">
      <c r="A83" s="69"/>
      <c r="B83" s="733"/>
      <c r="C83" s="733"/>
      <c r="D83" s="733"/>
      <c r="E83" s="733"/>
      <c r="F83" s="733"/>
      <c r="G83" s="733"/>
      <c r="H83" s="733"/>
      <c r="I83" s="733"/>
      <c r="J83" s="733"/>
      <c r="K83" s="733"/>
      <c r="L83" s="733"/>
      <c r="M83" s="733"/>
      <c r="N83" s="733"/>
      <c r="O83" s="733"/>
      <c r="P83" s="733"/>
      <c r="Q83" s="733"/>
      <c r="R83" s="733"/>
      <c r="S83" s="733"/>
      <c r="T83" s="733"/>
      <c r="U83" s="733"/>
      <c r="V83" s="733"/>
      <c r="W83" s="733"/>
      <c r="X83" s="733"/>
      <c r="Y83" s="733"/>
      <c r="Z83" s="733"/>
      <c r="AA83" s="733"/>
      <c r="AB83" s="733"/>
      <c r="AC83" s="733"/>
      <c r="AD83" s="733"/>
      <c r="AE83" s="733"/>
      <c r="AF83" s="733"/>
      <c r="AG83" s="733"/>
      <c r="AH83" s="733"/>
      <c r="AI83" s="733"/>
      <c r="AJ83" s="733"/>
      <c r="AK83" s="733"/>
      <c r="AL83" s="733"/>
      <c r="AM83" s="733"/>
      <c r="AN83" s="733"/>
      <c r="AO83" s="733"/>
      <c r="AP83" s="733"/>
      <c r="AQ83" s="733"/>
      <c r="AR83" s="733"/>
      <c r="AS83" s="733"/>
      <c r="AT83" s="733"/>
      <c r="AU83" s="733"/>
      <c r="AV83" s="733"/>
      <c r="AW83" s="733"/>
      <c r="AX83" s="733"/>
      <c r="AY83" s="733"/>
      <c r="AZ83" s="733"/>
      <c r="BA83" s="733"/>
      <c r="BB83" s="733"/>
      <c r="BC83" s="733"/>
      <c r="BD83" s="733"/>
      <c r="BE83" s="733"/>
      <c r="BF83" s="733"/>
      <c r="BG83" s="733"/>
      <c r="BH83" s="733"/>
      <c r="BI83" s="733"/>
      <c r="BJ83" s="733"/>
      <c r="BK83" s="733"/>
      <c r="BL83" s="733"/>
      <c r="BM83" s="733"/>
      <c r="BN83" s="733"/>
      <c r="BO83" s="733"/>
      <c r="BP83" s="733"/>
      <c r="BQ83" s="733"/>
      <c r="BR83" s="69"/>
      <c r="BS83" s="6"/>
    </row>
    <row r="84" spans="1:71" ht="9.9499999999999993" customHeight="1">
      <c r="A84" s="69" t="s">
        <v>28</v>
      </c>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58"/>
      <c r="AT84" s="58"/>
      <c r="AU84" s="58"/>
      <c r="AV84" s="202" t="s">
        <v>118</v>
      </c>
      <c r="AW84" s="202"/>
      <c r="AX84" s="202"/>
      <c r="AY84" s="202"/>
      <c r="AZ84" s="202"/>
      <c r="BA84" s="202"/>
      <c r="BB84" s="202"/>
      <c r="BC84" s="202"/>
      <c r="BD84" s="240">
        <f>総括請求書!$BE$1</f>
        <v>0</v>
      </c>
      <c r="BE84" s="240"/>
      <c r="BF84" s="240"/>
      <c r="BG84" s="240"/>
      <c r="BH84" s="240"/>
      <c r="BI84" s="240"/>
      <c r="BJ84" s="240"/>
      <c r="BK84" s="240"/>
      <c r="BL84" s="240"/>
      <c r="BM84" s="240"/>
      <c r="BN84" s="240"/>
      <c r="BO84" s="240"/>
      <c r="BP84" s="240"/>
      <c r="BQ84" s="240"/>
      <c r="BR84" s="69"/>
      <c r="BS84" s="6"/>
    </row>
    <row r="85" spans="1:71" ht="9.9499999999999993"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58"/>
      <c r="AT85" s="58"/>
      <c r="AU85" s="58"/>
      <c r="AV85" s="202"/>
      <c r="AW85" s="202"/>
      <c r="AX85" s="202"/>
      <c r="AY85" s="202"/>
      <c r="AZ85" s="202"/>
      <c r="BA85" s="202"/>
      <c r="BB85" s="202"/>
      <c r="BC85" s="202"/>
      <c r="BD85" s="240"/>
      <c r="BE85" s="240"/>
      <c r="BF85" s="240"/>
      <c r="BG85" s="240"/>
      <c r="BH85" s="240"/>
      <c r="BI85" s="240"/>
      <c r="BJ85" s="240"/>
      <c r="BK85" s="240"/>
      <c r="BL85" s="240"/>
      <c r="BM85" s="240"/>
      <c r="BN85" s="240"/>
      <c r="BO85" s="240"/>
      <c r="BP85" s="240"/>
      <c r="BQ85" s="240"/>
      <c r="BR85" s="69"/>
      <c r="BS85" s="55"/>
    </row>
    <row r="86" spans="1:71" ht="9.9499999999999993" customHeight="1">
      <c r="A86" s="69"/>
      <c r="B86" s="65"/>
      <c r="C86" s="65"/>
      <c r="D86" s="65"/>
      <c r="E86" s="65"/>
      <c r="F86" s="65"/>
      <c r="G86" s="65"/>
      <c r="H86" s="65"/>
      <c r="I86" s="65"/>
      <c r="J86" s="65"/>
      <c r="K86" s="66"/>
      <c r="L86" s="66"/>
      <c r="M86" s="66"/>
      <c r="N86" s="66"/>
      <c r="O86" s="66"/>
      <c r="P86" s="65"/>
      <c r="Q86" s="65"/>
      <c r="R86" s="65"/>
      <c r="S86" s="65"/>
      <c r="T86" s="65"/>
      <c r="U86" s="65"/>
      <c r="V86" s="65"/>
      <c r="W86" s="65"/>
      <c r="X86" s="65"/>
      <c r="Y86" s="65"/>
      <c r="Z86" s="65"/>
      <c r="AA86" s="65"/>
      <c r="AB86" s="65"/>
      <c r="AC86" s="65"/>
      <c r="AD86" s="65"/>
      <c r="AE86" s="65"/>
      <c r="AF86" s="65"/>
      <c r="AG86" s="65"/>
      <c r="AH86" s="65"/>
      <c r="AI86" s="69"/>
      <c r="AJ86" s="69"/>
      <c r="AK86" s="69"/>
      <c r="AL86" s="59"/>
      <c r="AM86" s="59"/>
      <c r="AN86" s="59"/>
      <c r="AO86" s="59"/>
      <c r="AP86" s="59"/>
      <c r="AQ86" s="59"/>
      <c r="AR86" s="59"/>
      <c r="AS86" s="59"/>
      <c r="AT86" s="59"/>
      <c r="AU86" s="59"/>
      <c r="AV86" s="59"/>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69"/>
      <c r="BS86" s="6"/>
    </row>
    <row r="87" spans="1:71" ht="9.9499999999999993" customHeight="1">
      <c r="A87" s="69"/>
      <c r="B87" s="258" t="s">
        <v>22</v>
      </c>
      <c r="C87" s="259"/>
      <c r="D87" s="259"/>
      <c r="E87" s="259"/>
      <c r="F87" s="259"/>
      <c r="G87" s="259"/>
      <c r="H87" s="259"/>
      <c r="I87" s="259"/>
      <c r="J87" s="717"/>
      <c r="K87" s="720" t="str">
        <f>IF($K$15="","",$K$15)</f>
        <v/>
      </c>
      <c r="L87" s="721"/>
      <c r="M87" s="721"/>
      <c r="N87" s="721"/>
      <c r="O87" s="721"/>
      <c r="P87" s="721"/>
      <c r="Q87" s="721"/>
      <c r="R87" s="721"/>
      <c r="S87" s="721"/>
      <c r="T87" s="721"/>
      <c r="U87" s="721"/>
      <c r="V87" s="721"/>
      <c r="W87" s="721"/>
      <c r="X87" s="721"/>
      <c r="Y87" s="721"/>
      <c r="Z87" s="721"/>
      <c r="AA87" s="721"/>
      <c r="AB87" s="721"/>
      <c r="AC87" s="721"/>
      <c r="AD87" s="721"/>
      <c r="AE87" s="721"/>
      <c r="AF87" s="721"/>
      <c r="AG87" s="721"/>
      <c r="AH87" s="722"/>
      <c r="AI87" s="69"/>
      <c r="AJ87" s="69"/>
      <c r="AK87" s="69"/>
      <c r="AL87" s="198" t="s">
        <v>119</v>
      </c>
      <c r="AM87" s="199"/>
      <c r="AN87" s="199"/>
      <c r="AO87" s="199"/>
      <c r="AP87" s="199"/>
      <c r="AQ87" s="199"/>
      <c r="AR87" s="709"/>
      <c r="AS87" s="712" t="str">
        <f>IF(基本情報入力!$A$5="しない",基本情報入力!$B$14,"")</f>
        <v/>
      </c>
      <c r="AT87" s="712"/>
      <c r="AU87" s="712"/>
      <c r="AV87" s="712"/>
      <c r="AW87" s="712"/>
      <c r="AX87" s="712"/>
      <c r="AY87" s="712"/>
      <c r="AZ87" s="712"/>
      <c r="BA87" s="712"/>
      <c r="BB87" s="712"/>
      <c r="BC87" s="712"/>
      <c r="BD87" s="712"/>
      <c r="BE87" s="712"/>
      <c r="BF87" s="712"/>
      <c r="BG87" s="712"/>
      <c r="BH87" s="712"/>
      <c r="BI87" s="712"/>
      <c r="BJ87" s="712"/>
      <c r="BK87" s="712"/>
      <c r="BL87" s="712"/>
      <c r="BM87" s="712"/>
      <c r="BN87" s="712"/>
      <c r="BO87" s="712"/>
      <c r="BP87" s="712"/>
      <c r="BQ87" s="713"/>
      <c r="BR87" s="69"/>
      <c r="BS87" s="6"/>
    </row>
    <row r="88" spans="1:71" ht="9.9499999999999993" customHeight="1">
      <c r="A88" s="69"/>
      <c r="B88" s="261"/>
      <c r="C88" s="202"/>
      <c r="D88" s="202"/>
      <c r="E88" s="202"/>
      <c r="F88" s="202"/>
      <c r="G88" s="202"/>
      <c r="H88" s="202"/>
      <c r="I88" s="202"/>
      <c r="J88" s="718"/>
      <c r="K88" s="723"/>
      <c r="L88" s="724"/>
      <c r="M88" s="724"/>
      <c r="N88" s="724"/>
      <c r="O88" s="724"/>
      <c r="P88" s="724"/>
      <c r="Q88" s="724"/>
      <c r="R88" s="724"/>
      <c r="S88" s="724"/>
      <c r="T88" s="724"/>
      <c r="U88" s="724"/>
      <c r="V88" s="724"/>
      <c r="W88" s="724"/>
      <c r="X88" s="724"/>
      <c r="Y88" s="724"/>
      <c r="Z88" s="724"/>
      <c r="AA88" s="724"/>
      <c r="AB88" s="724"/>
      <c r="AC88" s="724"/>
      <c r="AD88" s="724"/>
      <c r="AE88" s="724"/>
      <c r="AF88" s="724"/>
      <c r="AG88" s="724"/>
      <c r="AH88" s="725"/>
      <c r="AI88" s="69"/>
      <c r="AJ88" s="69"/>
      <c r="AK88" s="69"/>
      <c r="AL88" s="201"/>
      <c r="AM88" s="202"/>
      <c r="AN88" s="202"/>
      <c r="AO88" s="202"/>
      <c r="AP88" s="202"/>
      <c r="AQ88" s="202"/>
      <c r="AR88" s="710"/>
      <c r="AS88" s="241"/>
      <c r="AT88" s="241"/>
      <c r="AU88" s="241"/>
      <c r="AV88" s="241"/>
      <c r="AW88" s="241"/>
      <c r="AX88" s="241"/>
      <c r="AY88" s="241"/>
      <c r="AZ88" s="241"/>
      <c r="BA88" s="241"/>
      <c r="BB88" s="241"/>
      <c r="BC88" s="241"/>
      <c r="BD88" s="241"/>
      <c r="BE88" s="241"/>
      <c r="BF88" s="241"/>
      <c r="BG88" s="241"/>
      <c r="BH88" s="241"/>
      <c r="BI88" s="241"/>
      <c r="BJ88" s="241"/>
      <c r="BK88" s="241"/>
      <c r="BL88" s="241"/>
      <c r="BM88" s="241"/>
      <c r="BN88" s="241"/>
      <c r="BO88" s="241"/>
      <c r="BP88" s="241"/>
      <c r="BQ88" s="714"/>
      <c r="BR88" s="69"/>
      <c r="BS88" s="6"/>
    </row>
    <row r="89" spans="1:71" ht="9.9499999999999993" customHeight="1">
      <c r="A89" s="69"/>
      <c r="B89" s="263"/>
      <c r="C89" s="264"/>
      <c r="D89" s="264"/>
      <c r="E89" s="264"/>
      <c r="F89" s="264"/>
      <c r="G89" s="264"/>
      <c r="H89" s="264"/>
      <c r="I89" s="264"/>
      <c r="J89" s="719"/>
      <c r="K89" s="726"/>
      <c r="L89" s="727"/>
      <c r="M89" s="727"/>
      <c r="N89" s="727"/>
      <c r="O89" s="727"/>
      <c r="P89" s="727"/>
      <c r="Q89" s="727"/>
      <c r="R89" s="727"/>
      <c r="S89" s="727"/>
      <c r="T89" s="727"/>
      <c r="U89" s="727"/>
      <c r="V89" s="727"/>
      <c r="W89" s="727"/>
      <c r="X89" s="727"/>
      <c r="Y89" s="727"/>
      <c r="Z89" s="727"/>
      <c r="AA89" s="727"/>
      <c r="AB89" s="727"/>
      <c r="AC89" s="727"/>
      <c r="AD89" s="727"/>
      <c r="AE89" s="727"/>
      <c r="AF89" s="727"/>
      <c r="AG89" s="727"/>
      <c r="AH89" s="728"/>
      <c r="AI89" s="69"/>
      <c r="AJ89" s="69"/>
      <c r="AK89" s="69"/>
      <c r="AL89" s="204"/>
      <c r="AM89" s="205"/>
      <c r="AN89" s="205"/>
      <c r="AO89" s="205"/>
      <c r="AP89" s="205"/>
      <c r="AQ89" s="205"/>
      <c r="AR89" s="711"/>
      <c r="AS89" s="715"/>
      <c r="AT89" s="715"/>
      <c r="AU89" s="715"/>
      <c r="AV89" s="715"/>
      <c r="AW89" s="715"/>
      <c r="AX89" s="715"/>
      <c r="AY89" s="715"/>
      <c r="AZ89" s="715"/>
      <c r="BA89" s="715"/>
      <c r="BB89" s="715"/>
      <c r="BC89" s="715"/>
      <c r="BD89" s="715"/>
      <c r="BE89" s="715"/>
      <c r="BF89" s="715"/>
      <c r="BG89" s="715"/>
      <c r="BH89" s="715"/>
      <c r="BI89" s="715"/>
      <c r="BJ89" s="715"/>
      <c r="BK89" s="715"/>
      <c r="BL89" s="715"/>
      <c r="BM89" s="715"/>
      <c r="BN89" s="715"/>
      <c r="BO89" s="715"/>
      <c r="BP89" s="715"/>
      <c r="BQ89" s="716"/>
      <c r="BR89" s="69"/>
      <c r="BS89" s="6"/>
    </row>
    <row r="90" spans="1:71" ht="9.9499999999999993" customHeight="1">
      <c r="A90" s="69"/>
      <c r="B90" s="65"/>
      <c r="C90" s="65"/>
      <c r="D90" s="65"/>
      <c r="E90" s="65"/>
      <c r="F90" s="65"/>
      <c r="G90" s="65"/>
      <c r="H90" s="65"/>
      <c r="I90" s="65"/>
      <c r="J90" s="65"/>
      <c r="K90" s="66"/>
      <c r="L90" s="66"/>
      <c r="M90" s="66"/>
      <c r="N90" s="66"/>
      <c r="O90" s="66"/>
      <c r="P90" s="65"/>
      <c r="Q90" s="65"/>
      <c r="R90" s="65"/>
      <c r="S90" s="65"/>
      <c r="T90" s="65"/>
      <c r="U90" s="65"/>
      <c r="V90" s="65"/>
      <c r="W90" s="65"/>
      <c r="X90" s="65"/>
      <c r="Y90" s="65"/>
      <c r="Z90" s="65"/>
      <c r="AA90" s="65"/>
      <c r="AB90" s="65"/>
      <c r="AC90" s="65"/>
      <c r="AD90" s="65"/>
      <c r="AE90" s="65"/>
      <c r="AF90" s="65"/>
      <c r="AG90" s="65"/>
      <c r="AH90" s="65"/>
      <c r="AI90" s="69"/>
      <c r="AJ90" s="69"/>
      <c r="AK90" s="69"/>
      <c r="AL90" s="59"/>
      <c r="AM90" s="59"/>
      <c r="AN90" s="59"/>
      <c r="AO90" s="59"/>
      <c r="AP90" s="59"/>
      <c r="AQ90" s="59"/>
      <c r="AR90" s="59"/>
      <c r="AS90" s="59"/>
      <c r="AT90" s="59"/>
      <c r="AU90" s="59"/>
      <c r="AV90" s="59"/>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69"/>
      <c r="BS90" s="6"/>
    </row>
    <row r="91" spans="1:71" ht="9.9499999999999993"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145"/>
      <c r="BC91" s="69"/>
      <c r="BD91" s="141" t="s">
        <v>66</v>
      </c>
      <c r="BE91" s="69"/>
      <c r="BF91" s="69"/>
      <c r="BG91" s="69"/>
      <c r="BH91" s="69"/>
      <c r="BI91" s="69"/>
      <c r="BJ91" s="69"/>
      <c r="BK91" s="69"/>
      <c r="BL91" s="69"/>
      <c r="BM91" s="69"/>
      <c r="BN91" s="69"/>
      <c r="BO91" s="69"/>
      <c r="BP91" s="69"/>
      <c r="BQ91" s="69"/>
      <c r="BR91" s="69"/>
      <c r="BS91" s="6"/>
    </row>
    <row r="92" spans="1:71" ht="9.9499999999999993" customHeight="1">
      <c r="A92" s="69"/>
      <c r="B92" s="692" t="s">
        <v>10</v>
      </c>
      <c r="C92" s="693"/>
      <c r="D92" s="693"/>
      <c r="E92" s="693"/>
      <c r="F92" s="693"/>
      <c r="G92" s="694"/>
      <c r="H92" s="692" t="s">
        <v>11</v>
      </c>
      <c r="I92" s="693"/>
      <c r="J92" s="693"/>
      <c r="K92" s="693"/>
      <c r="L92" s="693"/>
      <c r="M92" s="693"/>
      <c r="N92" s="693"/>
      <c r="O92" s="693"/>
      <c r="P92" s="693"/>
      <c r="Q92" s="693"/>
      <c r="R92" s="693"/>
      <c r="S92" s="693"/>
      <c r="T92" s="693"/>
      <c r="U92" s="693"/>
      <c r="V92" s="693"/>
      <c r="W92" s="693"/>
      <c r="X92" s="693"/>
      <c r="Y92" s="693"/>
      <c r="Z92" s="693"/>
      <c r="AA92" s="693"/>
      <c r="AB92" s="693"/>
      <c r="AC92" s="693"/>
      <c r="AD92" s="694"/>
      <c r="AE92" s="692" t="s">
        <v>12</v>
      </c>
      <c r="AF92" s="693"/>
      <c r="AG92" s="693"/>
      <c r="AH92" s="694"/>
      <c r="AI92" s="692" t="s">
        <v>13</v>
      </c>
      <c r="AJ92" s="693"/>
      <c r="AK92" s="693"/>
      <c r="AL92" s="694"/>
      <c r="AM92" s="692" t="s">
        <v>14</v>
      </c>
      <c r="AN92" s="693"/>
      <c r="AO92" s="693"/>
      <c r="AP92" s="693"/>
      <c r="AQ92" s="693"/>
      <c r="AR92" s="693"/>
      <c r="AS92" s="694"/>
      <c r="AT92" s="692" t="s">
        <v>15</v>
      </c>
      <c r="AU92" s="693"/>
      <c r="AV92" s="693"/>
      <c r="AW92" s="693"/>
      <c r="AX92" s="693"/>
      <c r="AY92" s="693"/>
      <c r="AZ92" s="693"/>
      <c r="BA92" s="693"/>
      <c r="BB92" s="693"/>
      <c r="BC92" s="694"/>
      <c r="BD92" s="692" t="s">
        <v>65</v>
      </c>
      <c r="BE92" s="693"/>
      <c r="BF92" s="694"/>
      <c r="BG92" s="692" t="s">
        <v>16</v>
      </c>
      <c r="BH92" s="693"/>
      <c r="BI92" s="693"/>
      <c r="BJ92" s="693"/>
      <c r="BK92" s="693"/>
      <c r="BL92" s="693"/>
      <c r="BM92" s="693"/>
      <c r="BN92" s="693"/>
      <c r="BO92" s="693"/>
      <c r="BP92" s="693"/>
      <c r="BQ92" s="694"/>
      <c r="BR92" s="69"/>
      <c r="BS92" s="6"/>
    </row>
    <row r="93" spans="1:71" ht="9.9499999999999993" customHeight="1">
      <c r="A93" s="69"/>
      <c r="B93" s="695"/>
      <c r="C93" s="696"/>
      <c r="D93" s="696"/>
      <c r="E93" s="696"/>
      <c r="F93" s="696"/>
      <c r="G93" s="697"/>
      <c r="H93" s="695"/>
      <c r="I93" s="696"/>
      <c r="J93" s="696"/>
      <c r="K93" s="696"/>
      <c r="L93" s="696"/>
      <c r="M93" s="696"/>
      <c r="N93" s="696"/>
      <c r="O93" s="696"/>
      <c r="P93" s="696"/>
      <c r="Q93" s="696"/>
      <c r="R93" s="696"/>
      <c r="S93" s="696"/>
      <c r="T93" s="696"/>
      <c r="U93" s="696"/>
      <c r="V93" s="696"/>
      <c r="W93" s="696"/>
      <c r="X93" s="696"/>
      <c r="Y93" s="696"/>
      <c r="Z93" s="696"/>
      <c r="AA93" s="696"/>
      <c r="AB93" s="696"/>
      <c r="AC93" s="696"/>
      <c r="AD93" s="697"/>
      <c r="AE93" s="695"/>
      <c r="AF93" s="696"/>
      <c r="AG93" s="696"/>
      <c r="AH93" s="697"/>
      <c r="AI93" s="695"/>
      <c r="AJ93" s="696"/>
      <c r="AK93" s="696"/>
      <c r="AL93" s="697"/>
      <c r="AM93" s="695"/>
      <c r="AN93" s="696"/>
      <c r="AO93" s="696"/>
      <c r="AP93" s="696"/>
      <c r="AQ93" s="696"/>
      <c r="AR93" s="696"/>
      <c r="AS93" s="697"/>
      <c r="AT93" s="695"/>
      <c r="AU93" s="696"/>
      <c r="AV93" s="696"/>
      <c r="AW93" s="696"/>
      <c r="AX93" s="696"/>
      <c r="AY93" s="696"/>
      <c r="AZ93" s="696"/>
      <c r="BA93" s="696"/>
      <c r="BB93" s="696"/>
      <c r="BC93" s="697"/>
      <c r="BD93" s="695"/>
      <c r="BE93" s="696"/>
      <c r="BF93" s="697"/>
      <c r="BG93" s="695"/>
      <c r="BH93" s="696"/>
      <c r="BI93" s="696"/>
      <c r="BJ93" s="696"/>
      <c r="BK93" s="696"/>
      <c r="BL93" s="696"/>
      <c r="BM93" s="696"/>
      <c r="BN93" s="696"/>
      <c r="BO93" s="696"/>
      <c r="BP93" s="696"/>
      <c r="BQ93" s="697"/>
      <c r="BR93" s="69"/>
      <c r="BS93" s="6"/>
    </row>
    <row r="94" spans="1:71" ht="9.9499999999999993" customHeight="1">
      <c r="A94" s="69"/>
      <c r="B94" s="609"/>
      <c r="C94" s="610"/>
      <c r="D94" s="611"/>
      <c r="E94" s="615"/>
      <c r="F94" s="610"/>
      <c r="G94" s="611"/>
      <c r="H94" s="616"/>
      <c r="I94" s="617"/>
      <c r="J94" s="617"/>
      <c r="K94" s="617"/>
      <c r="L94" s="617"/>
      <c r="M94" s="617"/>
      <c r="N94" s="617"/>
      <c r="O94" s="617"/>
      <c r="P94" s="617"/>
      <c r="Q94" s="617"/>
      <c r="R94" s="617"/>
      <c r="S94" s="617"/>
      <c r="T94" s="617"/>
      <c r="U94" s="617"/>
      <c r="V94" s="617"/>
      <c r="W94" s="617"/>
      <c r="X94" s="617"/>
      <c r="Y94" s="617"/>
      <c r="Z94" s="617"/>
      <c r="AA94" s="617"/>
      <c r="AB94" s="617"/>
      <c r="AC94" s="617"/>
      <c r="AD94" s="618"/>
      <c r="AE94" s="622"/>
      <c r="AF94" s="610"/>
      <c r="AG94" s="610"/>
      <c r="AH94" s="611"/>
      <c r="AI94" s="623"/>
      <c r="AJ94" s="624"/>
      <c r="AK94" s="624"/>
      <c r="AL94" s="625"/>
      <c r="AM94" s="629"/>
      <c r="AN94" s="630"/>
      <c r="AO94" s="630"/>
      <c r="AP94" s="630"/>
      <c r="AQ94" s="630"/>
      <c r="AR94" s="630"/>
      <c r="AS94" s="630"/>
      <c r="AT94" s="633">
        <f>AI94*AM94</f>
        <v>0</v>
      </c>
      <c r="AU94" s="634"/>
      <c r="AV94" s="634"/>
      <c r="AW94" s="634"/>
      <c r="AX94" s="634"/>
      <c r="AY94" s="634"/>
      <c r="AZ94" s="634"/>
      <c r="BA94" s="634"/>
      <c r="BB94" s="634"/>
      <c r="BC94" s="634"/>
      <c r="BD94" s="637"/>
      <c r="BE94" s="638"/>
      <c r="BF94" s="639"/>
      <c r="BG94" s="643">
        <f>IF($BD94="※",$AT94*0.08,$AT94*0.1)</f>
        <v>0</v>
      </c>
      <c r="BH94" s="644"/>
      <c r="BI94" s="644"/>
      <c r="BJ94" s="644"/>
      <c r="BK94" s="644"/>
      <c r="BL94" s="644"/>
      <c r="BM94" s="644"/>
      <c r="BN94" s="644"/>
      <c r="BO94" s="644"/>
      <c r="BP94" s="644"/>
      <c r="BQ94" s="645"/>
      <c r="BR94" s="69"/>
      <c r="BS94" s="6"/>
    </row>
    <row r="95" spans="1:71" ht="9.9499999999999993" customHeight="1">
      <c r="A95" s="69"/>
      <c r="B95" s="612"/>
      <c r="C95" s="613"/>
      <c r="D95" s="614"/>
      <c r="E95" s="612"/>
      <c r="F95" s="613"/>
      <c r="G95" s="614"/>
      <c r="H95" s="619"/>
      <c r="I95" s="620"/>
      <c r="J95" s="620"/>
      <c r="K95" s="620"/>
      <c r="L95" s="620"/>
      <c r="M95" s="620"/>
      <c r="N95" s="620"/>
      <c r="O95" s="620"/>
      <c r="P95" s="620"/>
      <c r="Q95" s="620"/>
      <c r="R95" s="620"/>
      <c r="S95" s="620"/>
      <c r="T95" s="620"/>
      <c r="U95" s="620"/>
      <c r="V95" s="620"/>
      <c r="W95" s="620"/>
      <c r="X95" s="620"/>
      <c r="Y95" s="620"/>
      <c r="Z95" s="620"/>
      <c r="AA95" s="620"/>
      <c r="AB95" s="620"/>
      <c r="AC95" s="620"/>
      <c r="AD95" s="621"/>
      <c r="AE95" s="612"/>
      <c r="AF95" s="613"/>
      <c r="AG95" s="613"/>
      <c r="AH95" s="614"/>
      <c r="AI95" s="626"/>
      <c r="AJ95" s="627"/>
      <c r="AK95" s="627"/>
      <c r="AL95" s="628"/>
      <c r="AM95" s="631"/>
      <c r="AN95" s="632"/>
      <c r="AO95" s="632"/>
      <c r="AP95" s="632"/>
      <c r="AQ95" s="632"/>
      <c r="AR95" s="632"/>
      <c r="AS95" s="632"/>
      <c r="AT95" s="635"/>
      <c r="AU95" s="636"/>
      <c r="AV95" s="636"/>
      <c r="AW95" s="636"/>
      <c r="AX95" s="636"/>
      <c r="AY95" s="636"/>
      <c r="AZ95" s="636"/>
      <c r="BA95" s="636"/>
      <c r="BB95" s="636"/>
      <c r="BC95" s="636"/>
      <c r="BD95" s="640"/>
      <c r="BE95" s="641"/>
      <c r="BF95" s="642"/>
      <c r="BG95" s="646"/>
      <c r="BH95" s="647"/>
      <c r="BI95" s="647"/>
      <c r="BJ95" s="647"/>
      <c r="BK95" s="647"/>
      <c r="BL95" s="647"/>
      <c r="BM95" s="647"/>
      <c r="BN95" s="647"/>
      <c r="BO95" s="647"/>
      <c r="BP95" s="647"/>
      <c r="BQ95" s="648"/>
      <c r="BR95" s="69"/>
      <c r="BS95" s="6"/>
    </row>
    <row r="96" spans="1:71" ht="9.9499999999999993" customHeight="1">
      <c r="A96" s="69"/>
      <c r="B96" s="609"/>
      <c r="C96" s="610"/>
      <c r="D96" s="611"/>
      <c r="E96" s="615"/>
      <c r="F96" s="610"/>
      <c r="G96" s="611"/>
      <c r="H96" s="616"/>
      <c r="I96" s="617"/>
      <c r="J96" s="617"/>
      <c r="K96" s="617"/>
      <c r="L96" s="617"/>
      <c r="M96" s="617"/>
      <c r="N96" s="617"/>
      <c r="O96" s="617"/>
      <c r="P96" s="617"/>
      <c r="Q96" s="617"/>
      <c r="R96" s="617"/>
      <c r="S96" s="617"/>
      <c r="T96" s="617"/>
      <c r="U96" s="617"/>
      <c r="V96" s="617"/>
      <c r="W96" s="617"/>
      <c r="X96" s="617"/>
      <c r="Y96" s="617"/>
      <c r="Z96" s="617"/>
      <c r="AA96" s="617"/>
      <c r="AB96" s="617"/>
      <c r="AC96" s="617"/>
      <c r="AD96" s="618"/>
      <c r="AE96" s="622"/>
      <c r="AF96" s="610"/>
      <c r="AG96" s="610"/>
      <c r="AH96" s="611"/>
      <c r="AI96" s="623"/>
      <c r="AJ96" s="624"/>
      <c r="AK96" s="624"/>
      <c r="AL96" s="625"/>
      <c r="AM96" s="629"/>
      <c r="AN96" s="630"/>
      <c r="AO96" s="630"/>
      <c r="AP96" s="630"/>
      <c r="AQ96" s="630"/>
      <c r="AR96" s="630"/>
      <c r="AS96" s="630"/>
      <c r="AT96" s="633">
        <f>AI96*AM96</f>
        <v>0</v>
      </c>
      <c r="AU96" s="634"/>
      <c r="AV96" s="634"/>
      <c r="AW96" s="634"/>
      <c r="AX96" s="634"/>
      <c r="AY96" s="634"/>
      <c r="AZ96" s="634"/>
      <c r="BA96" s="634"/>
      <c r="BB96" s="634"/>
      <c r="BC96" s="634"/>
      <c r="BD96" s="637"/>
      <c r="BE96" s="638"/>
      <c r="BF96" s="639"/>
      <c r="BG96" s="643">
        <f t="shared" ref="BG96" si="31">IF($BD96="※",$AT96*0.08,$AT96*0.1)</f>
        <v>0</v>
      </c>
      <c r="BH96" s="644"/>
      <c r="BI96" s="644"/>
      <c r="BJ96" s="644"/>
      <c r="BK96" s="644"/>
      <c r="BL96" s="644"/>
      <c r="BM96" s="644"/>
      <c r="BN96" s="644"/>
      <c r="BO96" s="644"/>
      <c r="BP96" s="644"/>
      <c r="BQ96" s="645"/>
      <c r="BR96" s="69"/>
      <c r="BS96" s="6"/>
    </row>
    <row r="97" spans="1:71" ht="9.9499999999999993" customHeight="1">
      <c r="A97" s="69"/>
      <c r="B97" s="612"/>
      <c r="C97" s="613"/>
      <c r="D97" s="614"/>
      <c r="E97" s="612"/>
      <c r="F97" s="613"/>
      <c r="G97" s="614"/>
      <c r="H97" s="619"/>
      <c r="I97" s="620"/>
      <c r="J97" s="620"/>
      <c r="K97" s="620"/>
      <c r="L97" s="620"/>
      <c r="M97" s="620"/>
      <c r="N97" s="620"/>
      <c r="O97" s="620"/>
      <c r="P97" s="620"/>
      <c r="Q97" s="620"/>
      <c r="R97" s="620"/>
      <c r="S97" s="620"/>
      <c r="T97" s="620"/>
      <c r="U97" s="620"/>
      <c r="V97" s="620"/>
      <c r="W97" s="620"/>
      <c r="X97" s="620"/>
      <c r="Y97" s="620"/>
      <c r="Z97" s="620"/>
      <c r="AA97" s="620"/>
      <c r="AB97" s="620"/>
      <c r="AC97" s="620"/>
      <c r="AD97" s="621"/>
      <c r="AE97" s="612"/>
      <c r="AF97" s="613"/>
      <c r="AG97" s="613"/>
      <c r="AH97" s="614"/>
      <c r="AI97" s="626"/>
      <c r="AJ97" s="627"/>
      <c r="AK97" s="627"/>
      <c r="AL97" s="628"/>
      <c r="AM97" s="631"/>
      <c r="AN97" s="632"/>
      <c r="AO97" s="632"/>
      <c r="AP97" s="632"/>
      <c r="AQ97" s="632"/>
      <c r="AR97" s="632"/>
      <c r="AS97" s="632"/>
      <c r="AT97" s="635"/>
      <c r="AU97" s="636"/>
      <c r="AV97" s="636"/>
      <c r="AW97" s="636"/>
      <c r="AX97" s="636"/>
      <c r="AY97" s="636"/>
      <c r="AZ97" s="636"/>
      <c r="BA97" s="636"/>
      <c r="BB97" s="636"/>
      <c r="BC97" s="636"/>
      <c r="BD97" s="640"/>
      <c r="BE97" s="641"/>
      <c r="BF97" s="642"/>
      <c r="BG97" s="646"/>
      <c r="BH97" s="647"/>
      <c r="BI97" s="647"/>
      <c r="BJ97" s="647"/>
      <c r="BK97" s="647"/>
      <c r="BL97" s="647"/>
      <c r="BM97" s="647"/>
      <c r="BN97" s="647"/>
      <c r="BO97" s="647"/>
      <c r="BP97" s="647"/>
      <c r="BQ97" s="648"/>
      <c r="BR97" s="69"/>
      <c r="BS97" s="6"/>
    </row>
    <row r="98" spans="1:71" ht="9.9499999999999993" customHeight="1">
      <c r="A98" s="69"/>
      <c r="B98" s="609"/>
      <c r="C98" s="610"/>
      <c r="D98" s="611"/>
      <c r="E98" s="615"/>
      <c r="F98" s="610"/>
      <c r="G98" s="611"/>
      <c r="H98" s="616"/>
      <c r="I98" s="617"/>
      <c r="J98" s="617"/>
      <c r="K98" s="617"/>
      <c r="L98" s="617"/>
      <c r="M98" s="617"/>
      <c r="N98" s="617"/>
      <c r="O98" s="617"/>
      <c r="P98" s="617"/>
      <c r="Q98" s="617"/>
      <c r="R98" s="617"/>
      <c r="S98" s="617"/>
      <c r="T98" s="617"/>
      <c r="U98" s="617"/>
      <c r="V98" s="617"/>
      <c r="W98" s="617"/>
      <c r="X98" s="617"/>
      <c r="Y98" s="617"/>
      <c r="Z98" s="617"/>
      <c r="AA98" s="617"/>
      <c r="AB98" s="617"/>
      <c r="AC98" s="617"/>
      <c r="AD98" s="618"/>
      <c r="AE98" s="622"/>
      <c r="AF98" s="610"/>
      <c r="AG98" s="610"/>
      <c r="AH98" s="611"/>
      <c r="AI98" s="623"/>
      <c r="AJ98" s="624"/>
      <c r="AK98" s="624"/>
      <c r="AL98" s="625"/>
      <c r="AM98" s="629"/>
      <c r="AN98" s="630"/>
      <c r="AO98" s="630"/>
      <c r="AP98" s="630"/>
      <c r="AQ98" s="630"/>
      <c r="AR98" s="630"/>
      <c r="AS98" s="630"/>
      <c r="AT98" s="633">
        <f t="shared" ref="AT98" si="32">AI98*AM98</f>
        <v>0</v>
      </c>
      <c r="AU98" s="634"/>
      <c r="AV98" s="634"/>
      <c r="AW98" s="634"/>
      <c r="AX98" s="634"/>
      <c r="AY98" s="634"/>
      <c r="AZ98" s="634"/>
      <c r="BA98" s="634"/>
      <c r="BB98" s="634"/>
      <c r="BC98" s="634"/>
      <c r="BD98" s="637"/>
      <c r="BE98" s="638"/>
      <c r="BF98" s="639"/>
      <c r="BG98" s="643">
        <f t="shared" ref="BG98" si="33">IF($BD98="※",$AT98*0.08,$AT98*0.1)</f>
        <v>0</v>
      </c>
      <c r="BH98" s="644"/>
      <c r="BI98" s="644"/>
      <c r="BJ98" s="644"/>
      <c r="BK98" s="644"/>
      <c r="BL98" s="644"/>
      <c r="BM98" s="644"/>
      <c r="BN98" s="644"/>
      <c r="BO98" s="644"/>
      <c r="BP98" s="644"/>
      <c r="BQ98" s="645"/>
      <c r="BR98" s="69"/>
      <c r="BS98" s="6"/>
    </row>
    <row r="99" spans="1:71" ht="9.9499999999999993" customHeight="1">
      <c r="A99" s="69"/>
      <c r="B99" s="612"/>
      <c r="C99" s="613"/>
      <c r="D99" s="614"/>
      <c r="E99" s="612"/>
      <c r="F99" s="613"/>
      <c r="G99" s="614"/>
      <c r="H99" s="619"/>
      <c r="I99" s="620"/>
      <c r="J99" s="620"/>
      <c r="K99" s="620"/>
      <c r="L99" s="620"/>
      <c r="M99" s="620"/>
      <c r="N99" s="620"/>
      <c r="O99" s="620"/>
      <c r="P99" s="620"/>
      <c r="Q99" s="620"/>
      <c r="R99" s="620"/>
      <c r="S99" s="620"/>
      <c r="T99" s="620"/>
      <c r="U99" s="620"/>
      <c r="V99" s="620"/>
      <c r="W99" s="620"/>
      <c r="X99" s="620"/>
      <c r="Y99" s="620"/>
      <c r="Z99" s="620"/>
      <c r="AA99" s="620"/>
      <c r="AB99" s="620"/>
      <c r="AC99" s="620"/>
      <c r="AD99" s="621"/>
      <c r="AE99" s="612"/>
      <c r="AF99" s="613"/>
      <c r="AG99" s="613"/>
      <c r="AH99" s="614"/>
      <c r="AI99" s="626"/>
      <c r="AJ99" s="627"/>
      <c r="AK99" s="627"/>
      <c r="AL99" s="628"/>
      <c r="AM99" s="631"/>
      <c r="AN99" s="632"/>
      <c r="AO99" s="632"/>
      <c r="AP99" s="632"/>
      <c r="AQ99" s="632"/>
      <c r="AR99" s="632"/>
      <c r="AS99" s="632"/>
      <c r="AT99" s="635"/>
      <c r="AU99" s="636"/>
      <c r="AV99" s="636"/>
      <c r="AW99" s="636"/>
      <c r="AX99" s="636"/>
      <c r="AY99" s="636"/>
      <c r="AZ99" s="636"/>
      <c r="BA99" s="636"/>
      <c r="BB99" s="636"/>
      <c r="BC99" s="636"/>
      <c r="BD99" s="640"/>
      <c r="BE99" s="641"/>
      <c r="BF99" s="642"/>
      <c r="BG99" s="646"/>
      <c r="BH99" s="647"/>
      <c r="BI99" s="647"/>
      <c r="BJ99" s="647"/>
      <c r="BK99" s="647"/>
      <c r="BL99" s="647"/>
      <c r="BM99" s="647"/>
      <c r="BN99" s="647"/>
      <c r="BO99" s="647"/>
      <c r="BP99" s="647"/>
      <c r="BQ99" s="648"/>
      <c r="BR99" s="69"/>
      <c r="BS99" s="6"/>
    </row>
    <row r="100" spans="1:71" ht="9.9499999999999993" customHeight="1">
      <c r="A100" s="69"/>
      <c r="B100" s="609"/>
      <c r="C100" s="610"/>
      <c r="D100" s="611"/>
      <c r="E100" s="615"/>
      <c r="F100" s="610"/>
      <c r="G100" s="611"/>
      <c r="H100" s="616"/>
      <c r="I100" s="617"/>
      <c r="J100" s="617"/>
      <c r="K100" s="617"/>
      <c r="L100" s="617"/>
      <c r="M100" s="617"/>
      <c r="N100" s="617"/>
      <c r="O100" s="617"/>
      <c r="P100" s="617"/>
      <c r="Q100" s="617"/>
      <c r="R100" s="617"/>
      <c r="S100" s="617"/>
      <c r="T100" s="617"/>
      <c r="U100" s="617"/>
      <c r="V100" s="617"/>
      <c r="W100" s="617"/>
      <c r="X100" s="617"/>
      <c r="Y100" s="617"/>
      <c r="Z100" s="617"/>
      <c r="AA100" s="617"/>
      <c r="AB100" s="617"/>
      <c r="AC100" s="617"/>
      <c r="AD100" s="618"/>
      <c r="AE100" s="622"/>
      <c r="AF100" s="610"/>
      <c r="AG100" s="610"/>
      <c r="AH100" s="611"/>
      <c r="AI100" s="623"/>
      <c r="AJ100" s="624"/>
      <c r="AK100" s="624"/>
      <c r="AL100" s="625"/>
      <c r="AM100" s="629"/>
      <c r="AN100" s="630"/>
      <c r="AO100" s="630"/>
      <c r="AP100" s="630"/>
      <c r="AQ100" s="630"/>
      <c r="AR100" s="630"/>
      <c r="AS100" s="630"/>
      <c r="AT100" s="633">
        <f t="shared" ref="AT100" si="34">AI100*AM100</f>
        <v>0</v>
      </c>
      <c r="AU100" s="634"/>
      <c r="AV100" s="634"/>
      <c r="AW100" s="634"/>
      <c r="AX100" s="634"/>
      <c r="AY100" s="634"/>
      <c r="AZ100" s="634"/>
      <c r="BA100" s="634"/>
      <c r="BB100" s="634"/>
      <c r="BC100" s="634"/>
      <c r="BD100" s="637"/>
      <c r="BE100" s="638"/>
      <c r="BF100" s="639"/>
      <c r="BG100" s="643">
        <f t="shared" ref="BG100" si="35">IF($BD100="※",$AT100*0.08,$AT100*0.1)</f>
        <v>0</v>
      </c>
      <c r="BH100" s="644"/>
      <c r="BI100" s="644"/>
      <c r="BJ100" s="644"/>
      <c r="BK100" s="644"/>
      <c r="BL100" s="644"/>
      <c r="BM100" s="644"/>
      <c r="BN100" s="644"/>
      <c r="BO100" s="644"/>
      <c r="BP100" s="644"/>
      <c r="BQ100" s="645"/>
      <c r="BR100" s="69"/>
      <c r="BS100" s="6"/>
    </row>
    <row r="101" spans="1:71" ht="9.9499999999999993" customHeight="1">
      <c r="A101" s="69"/>
      <c r="B101" s="612"/>
      <c r="C101" s="613"/>
      <c r="D101" s="614"/>
      <c r="E101" s="612"/>
      <c r="F101" s="613"/>
      <c r="G101" s="614"/>
      <c r="H101" s="619"/>
      <c r="I101" s="620"/>
      <c r="J101" s="620"/>
      <c r="K101" s="620"/>
      <c r="L101" s="620"/>
      <c r="M101" s="620"/>
      <c r="N101" s="620"/>
      <c r="O101" s="620"/>
      <c r="P101" s="620"/>
      <c r="Q101" s="620"/>
      <c r="R101" s="620"/>
      <c r="S101" s="620"/>
      <c r="T101" s="620"/>
      <c r="U101" s="620"/>
      <c r="V101" s="620"/>
      <c r="W101" s="620"/>
      <c r="X101" s="620"/>
      <c r="Y101" s="620"/>
      <c r="Z101" s="620"/>
      <c r="AA101" s="620"/>
      <c r="AB101" s="620"/>
      <c r="AC101" s="620"/>
      <c r="AD101" s="621"/>
      <c r="AE101" s="612"/>
      <c r="AF101" s="613"/>
      <c r="AG101" s="613"/>
      <c r="AH101" s="614"/>
      <c r="AI101" s="626"/>
      <c r="AJ101" s="627"/>
      <c r="AK101" s="627"/>
      <c r="AL101" s="628"/>
      <c r="AM101" s="631"/>
      <c r="AN101" s="632"/>
      <c r="AO101" s="632"/>
      <c r="AP101" s="632"/>
      <c r="AQ101" s="632"/>
      <c r="AR101" s="632"/>
      <c r="AS101" s="632"/>
      <c r="AT101" s="635"/>
      <c r="AU101" s="636"/>
      <c r="AV101" s="636"/>
      <c r="AW101" s="636"/>
      <c r="AX101" s="636"/>
      <c r="AY101" s="636"/>
      <c r="AZ101" s="636"/>
      <c r="BA101" s="636"/>
      <c r="BB101" s="636"/>
      <c r="BC101" s="636"/>
      <c r="BD101" s="640"/>
      <c r="BE101" s="641"/>
      <c r="BF101" s="642"/>
      <c r="BG101" s="646"/>
      <c r="BH101" s="647"/>
      <c r="BI101" s="647"/>
      <c r="BJ101" s="647"/>
      <c r="BK101" s="647"/>
      <c r="BL101" s="647"/>
      <c r="BM101" s="647"/>
      <c r="BN101" s="647"/>
      <c r="BO101" s="647"/>
      <c r="BP101" s="647"/>
      <c r="BQ101" s="648"/>
      <c r="BR101" s="69"/>
      <c r="BS101" s="6"/>
    </row>
    <row r="102" spans="1:71" ht="9.9499999999999993" customHeight="1">
      <c r="A102" s="69"/>
      <c r="B102" s="609"/>
      <c r="C102" s="610"/>
      <c r="D102" s="611"/>
      <c r="E102" s="615"/>
      <c r="F102" s="610"/>
      <c r="G102" s="611"/>
      <c r="H102" s="616"/>
      <c r="I102" s="617"/>
      <c r="J102" s="617"/>
      <c r="K102" s="617"/>
      <c r="L102" s="617"/>
      <c r="M102" s="617"/>
      <c r="N102" s="617"/>
      <c r="O102" s="617"/>
      <c r="P102" s="617"/>
      <c r="Q102" s="617"/>
      <c r="R102" s="617"/>
      <c r="S102" s="617"/>
      <c r="T102" s="617"/>
      <c r="U102" s="617"/>
      <c r="V102" s="617"/>
      <c r="W102" s="617"/>
      <c r="X102" s="617"/>
      <c r="Y102" s="617"/>
      <c r="Z102" s="617"/>
      <c r="AA102" s="617"/>
      <c r="AB102" s="617"/>
      <c r="AC102" s="617"/>
      <c r="AD102" s="618"/>
      <c r="AE102" s="622"/>
      <c r="AF102" s="610"/>
      <c r="AG102" s="610"/>
      <c r="AH102" s="611"/>
      <c r="AI102" s="623"/>
      <c r="AJ102" s="624"/>
      <c r="AK102" s="624"/>
      <c r="AL102" s="625"/>
      <c r="AM102" s="629"/>
      <c r="AN102" s="630"/>
      <c r="AO102" s="630"/>
      <c r="AP102" s="630"/>
      <c r="AQ102" s="630"/>
      <c r="AR102" s="630"/>
      <c r="AS102" s="630"/>
      <c r="AT102" s="633">
        <f t="shared" ref="AT102" si="36">AI102*AM102</f>
        <v>0</v>
      </c>
      <c r="AU102" s="634"/>
      <c r="AV102" s="634"/>
      <c r="AW102" s="634"/>
      <c r="AX102" s="634"/>
      <c r="AY102" s="634"/>
      <c r="AZ102" s="634"/>
      <c r="BA102" s="634"/>
      <c r="BB102" s="634"/>
      <c r="BC102" s="634"/>
      <c r="BD102" s="637"/>
      <c r="BE102" s="638"/>
      <c r="BF102" s="639"/>
      <c r="BG102" s="643">
        <f t="shared" ref="BG102" si="37">IF($BD102="※",$AT102*0.08,$AT102*0.1)</f>
        <v>0</v>
      </c>
      <c r="BH102" s="644"/>
      <c r="BI102" s="644"/>
      <c r="BJ102" s="644"/>
      <c r="BK102" s="644"/>
      <c r="BL102" s="644"/>
      <c r="BM102" s="644"/>
      <c r="BN102" s="644"/>
      <c r="BO102" s="644"/>
      <c r="BP102" s="644"/>
      <c r="BQ102" s="645"/>
      <c r="BR102" s="69"/>
      <c r="BS102" s="6"/>
    </row>
    <row r="103" spans="1:71" ht="9.9499999999999993" customHeight="1">
      <c r="A103" s="69"/>
      <c r="B103" s="612"/>
      <c r="C103" s="613"/>
      <c r="D103" s="614"/>
      <c r="E103" s="612"/>
      <c r="F103" s="613"/>
      <c r="G103" s="614"/>
      <c r="H103" s="619"/>
      <c r="I103" s="620"/>
      <c r="J103" s="620"/>
      <c r="K103" s="620"/>
      <c r="L103" s="620"/>
      <c r="M103" s="620"/>
      <c r="N103" s="620"/>
      <c r="O103" s="620"/>
      <c r="P103" s="620"/>
      <c r="Q103" s="620"/>
      <c r="R103" s="620"/>
      <c r="S103" s="620"/>
      <c r="T103" s="620"/>
      <c r="U103" s="620"/>
      <c r="V103" s="620"/>
      <c r="W103" s="620"/>
      <c r="X103" s="620"/>
      <c r="Y103" s="620"/>
      <c r="Z103" s="620"/>
      <c r="AA103" s="620"/>
      <c r="AB103" s="620"/>
      <c r="AC103" s="620"/>
      <c r="AD103" s="621"/>
      <c r="AE103" s="612"/>
      <c r="AF103" s="613"/>
      <c r="AG103" s="613"/>
      <c r="AH103" s="614"/>
      <c r="AI103" s="626"/>
      <c r="AJ103" s="627"/>
      <c r="AK103" s="627"/>
      <c r="AL103" s="628"/>
      <c r="AM103" s="631"/>
      <c r="AN103" s="632"/>
      <c r="AO103" s="632"/>
      <c r="AP103" s="632"/>
      <c r="AQ103" s="632"/>
      <c r="AR103" s="632"/>
      <c r="AS103" s="632"/>
      <c r="AT103" s="635"/>
      <c r="AU103" s="636"/>
      <c r="AV103" s="636"/>
      <c r="AW103" s="636"/>
      <c r="AX103" s="636"/>
      <c r="AY103" s="636"/>
      <c r="AZ103" s="636"/>
      <c r="BA103" s="636"/>
      <c r="BB103" s="636"/>
      <c r="BC103" s="636"/>
      <c r="BD103" s="640"/>
      <c r="BE103" s="641"/>
      <c r="BF103" s="642"/>
      <c r="BG103" s="646"/>
      <c r="BH103" s="647"/>
      <c r="BI103" s="647"/>
      <c r="BJ103" s="647"/>
      <c r="BK103" s="647"/>
      <c r="BL103" s="647"/>
      <c r="BM103" s="647"/>
      <c r="BN103" s="647"/>
      <c r="BO103" s="647"/>
      <c r="BP103" s="647"/>
      <c r="BQ103" s="648"/>
      <c r="BR103" s="69"/>
      <c r="BS103" s="6"/>
    </row>
    <row r="104" spans="1:71" ht="9.9499999999999993" customHeight="1">
      <c r="A104" s="69"/>
      <c r="B104" s="609"/>
      <c r="C104" s="610"/>
      <c r="D104" s="611"/>
      <c r="E104" s="615"/>
      <c r="F104" s="610"/>
      <c r="G104" s="611"/>
      <c r="H104" s="616"/>
      <c r="I104" s="617"/>
      <c r="J104" s="617"/>
      <c r="K104" s="617"/>
      <c r="L104" s="617"/>
      <c r="M104" s="617"/>
      <c r="N104" s="617"/>
      <c r="O104" s="617"/>
      <c r="P104" s="617"/>
      <c r="Q104" s="617"/>
      <c r="R104" s="617"/>
      <c r="S104" s="617"/>
      <c r="T104" s="617"/>
      <c r="U104" s="617"/>
      <c r="V104" s="617"/>
      <c r="W104" s="617"/>
      <c r="X104" s="617"/>
      <c r="Y104" s="617"/>
      <c r="Z104" s="617"/>
      <c r="AA104" s="617"/>
      <c r="AB104" s="617"/>
      <c r="AC104" s="617"/>
      <c r="AD104" s="618"/>
      <c r="AE104" s="622"/>
      <c r="AF104" s="610"/>
      <c r="AG104" s="610"/>
      <c r="AH104" s="611"/>
      <c r="AI104" s="623"/>
      <c r="AJ104" s="624"/>
      <c r="AK104" s="624"/>
      <c r="AL104" s="625"/>
      <c r="AM104" s="629"/>
      <c r="AN104" s="630"/>
      <c r="AO104" s="630"/>
      <c r="AP104" s="630"/>
      <c r="AQ104" s="630"/>
      <c r="AR104" s="630"/>
      <c r="AS104" s="630"/>
      <c r="AT104" s="633">
        <f t="shared" ref="AT104" si="38">AI104*AM104</f>
        <v>0</v>
      </c>
      <c r="AU104" s="634"/>
      <c r="AV104" s="634"/>
      <c r="AW104" s="634"/>
      <c r="AX104" s="634"/>
      <c r="AY104" s="634"/>
      <c r="AZ104" s="634"/>
      <c r="BA104" s="634"/>
      <c r="BB104" s="634"/>
      <c r="BC104" s="634"/>
      <c r="BD104" s="637"/>
      <c r="BE104" s="638"/>
      <c r="BF104" s="639"/>
      <c r="BG104" s="643">
        <f t="shared" ref="BG104" si="39">IF($BD104="※",$AT104*0.08,$AT104*0.1)</f>
        <v>0</v>
      </c>
      <c r="BH104" s="644"/>
      <c r="BI104" s="644"/>
      <c r="BJ104" s="644"/>
      <c r="BK104" s="644"/>
      <c r="BL104" s="644"/>
      <c r="BM104" s="644"/>
      <c r="BN104" s="644"/>
      <c r="BO104" s="644"/>
      <c r="BP104" s="644"/>
      <c r="BQ104" s="645"/>
      <c r="BR104" s="69"/>
      <c r="BS104" s="6"/>
    </row>
    <row r="105" spans="1:71" ht="9.9499999999999993" customHeight="1">
      <c r="A105" s="69"/>
      <c r="B105" s="612"/>
      <c r="C105" s="613"/>
      <c r="D105" s="614"/>
      <c r="E105" s="612"/>
      <c r="F105" s="613"/>
      <c r="G105" s="614"/>
      <c r="H105" s="619"/>
      <c r="I105" s="620"/>
      <c r="J105" s="620"/>
      <c r="K105" s="620"/>
      <c r="L105" s="620"/>
      <c r="M105" s="620"/>
      <c r="N105" s="620"/>
      <c r="O105" s="620"/>
      <c r="P105" s="620"/>
      <c r="Q105" s="620"/>
      <c r="R105" s="620"/>
      <c r="S105" s="620"/>
      <c r="T105" s="620"/>
      <c r="U105" s="620"/>
      <c r="V105" s="620"/>
      <c r="W105" s="620"/>
      <c r="X105" s="620"/>
      <c r="Y105" s="620"/>
      <c r="Z105" s="620"/>
      <c r="AA105" s="620"/>
      <c r="AB105" s="620"/>
      <c r="AC105" s="620"/>
      <c r="AD105" s="621"/>
      <c r="AE105" s="612"/>
      <c r="AF105" s="613"/>
      <c r="AG105" s="613"/>
      <c r="AH105" s="614"/>
      <c r="AI105" s="626"/>
      <c r="AJ105" s="627"/>
      <c r="AK105" s="627"/>
      <c r="AL105" s="628"/>
      <c r="AM105" s="631"/>
      <c r="AN105" s="632"/>
      <c r="AO105" s="632"/>
      <c r="AP105" s="632"/>
      <c r="AQ105" s="632"/>
      <c r="AR105" s="632"/>
      <c r="AS105" s="632"/>
      <c r="AT105" s="635"/>
      <c r="AU105" s="636"/>
      <c r="AV105" s="636"/>
      <c r="AW105" s="636"/>
      <c r="AX105" s="636"/>
      <c r="AY105" s="636"/>
      <c r="AZ105" s="636"/>
      <c r="BA105" s="636"/>
      <c r="BB105" s="636"/>
      <c r="BC105" s="636"/>
      <c r="BD105" s="640"/>
      <c r="BE105" s="641"/>
      <c r="BF105" s="642"/>
      <c r="BG105" s="646"/>
      <c r="BH105" s="647"/>
      <c r="BI105" s="647"/>
      <c r="BJ105" s="647"/>
      <c r="BK105" s="647"/>
      <c r="BL105" s="647"/>
      <c r="BM105" s="647"/>
      <c r="BN105" s="647"/>
      <c r="BO105" s="647"/>
      <c r="BP105" s="647"/>
      <c r="BQ105" s="648"/>
      <c r="BR105" s="69"/>
      <c r="BS105" s="6"/>
    </row>
    <row r="106" spans="1:71" ht="9.9499999999999993" customHeight="1">
      <c r="A106" s="69"/>
      <c r="B106" s="609"/>
      <c r="C106" s="610"/>
      <c r="D106" s="611"/>
      <c r="E106" s="615"/>
      <c r="F106" s="610"/>
      <c r="G106" s="611"/>
      <c r="H106" s="616"/>
      <c r="I106" s="617"/>
      <c r="J106" s="617"/>
      <c r="K106" s="617"/>
      <c r="L106" s="617"/>
      <c r="M106" s="617"/>
      <c r="N106" s="617"/>
      <c r="O106" s="617"/>
      <c r="P106" s="617"/>
      <c r="Q106" s="617"/>
      <c r="R106" s="617"/>
      <c r="S106" s="617"/>
      <c r="T106" s="617"/>
      <c r="U106" s="617"/>
      <c r="V106" s="617"/>
      <c r="W106" s="617"/>
      <c r="X106" s="617"/>
      <c r="Y106" s="617"/>
      <c r="Z106" s="617"/>
      <c r="AA106" s="617"/>
      <c r="AB106" s="617"/>
      <c r="AC106" s="617"/>
      <c r="AD106" s="618"/>
      <c r="AE106" s="622"/>
      <c r="AF106" s="610"/>
      <c r="AG106" s="610"/>
      <c r="AH106" s="611"/>
      <c r="AI106" s="623"/>
      <c r="AJ106" s="624"/>
      <c r="AK106" s="624"/>
      <c r="AL106" s="625"/>
      <c r="AM106" s="629"/>
      <c r="AN106" s="630"/>
      <c r="AO106" s="630"/>
      <c r="AP106" s="630"/>
      <c r="AQ106" s="630"/>
      <c r="AR106" s="630"/>
      <c r="AS106" s="630"/>
      <c r="AT106" s="633">
        <f t="shared" ref="AT106" si="40">AI106*AM106</f>
        <v>0</v>
      </c>
      <c r="AU106" s="634"/>
      <c r="AV106" s="634"/>
      <c r="AW106" s="634"/>
      <c r="AX106" s="634"/>
      <c r="AY106" s="634"/>
      <c r="AZ106" s="634"/>
      <c r="BA106" s="634"/>
      <c r="BB106" s="634"/>
      <c r="BC106" s="634"/>
      <c r="BD106" s="637"/>
      <c r="BE106" s="638"/>
      <c r="BF106" s="639"/>
      <c r="BG106" s="643">
        <f t="shared" ref="BG106" si="41">IF($BD106="※",$AT106*0.08,$AT106*0.1)</f>
        <v>0</v>
      </c>
      <c r="BH106" s="644"/>
      <c r="BI106" s="644"/>
      <c r="BJ106" s="644"/>
      <c r="BK106" s="644"/>
      <c r="BL106" s="644"/>
      <c r="BM106" s="644"/>
      <c r="BN106" s="644"/>
      <c r="BO106" s="644"/>
      <c r="BP106" s="644"/>
      <c r="BQ106" s="645"/>
      <c r="BR106" s="69"/>
      <c r="BS106" s="6"/>
    </row>
    <row r="107" spans="1:71" ht="9.9499999999999993" customHeight="1">
      <c r="A107" s="69"/>
      <c r="B107" s="612"/>
      <c r="C107" s="613"/>
      <c r="D107" s="614"/>
      <c r="E107" s="612"/>
      <c r="F107" s="613"/>
      <c r="G107" s="614"/>
      <c r="H107" s="619"/>
      <c r="I107" s="620"/>
      <c r="J107" s="620"/>
      <c r="K107" s="620"/>
      <c r="L107" s="620"/>
      <c r="M107" s="620"/>
      <c r="N107" s="620"/>
      <c r="O107" s="620"/>
      <c r="P107" s="620"/>
      <c r="Q107" s="620"/>
      <c r="R107" s="620"/>
      <c r="S107" s="620"/>
      <c r="T107" s="620"/>
      <c r="U107" s="620"/>
      <c r="V107" s="620"/>
      <c r="W107" s="620"/>
      <c r="X107" s="620"/>
      <c r="Y107" s="620"/>
      <c r="Z107" s="620"/>
      <c r="AA107" s="620"/>
      <c r="AB107" s="620"/>
      <c r="AC107" s="620"/>
      <c r="AD107" s="621"/>
      <c r="AE107" s="612"/>
      <c r="AF107" s="613"/>
      <c r="AG107" s="613"/>
      <c r="AH107" s="614"/>
      <c r="AI107" s="626"/>
      <c r="AJ107" s="627"/>
      <c r="AK107" s="627"/>
      <c r="AL107" s="628"/>
      <c r="AM107" s="631"/>
      <c r="AN107" s="632"/>
      <c r="AO107" s="632"/>
      <c r="AP107" s="632"/>
      <c r="AQ107" s="632"/>
      <c r="AR107" s="632"/>
      <c r="AS107" s="632"/>
      <c r="AT107" s="635"/>
      <c r="AU107" s="636"/>
      <c r="AV107" s="636"/>
      <c r="AW107" s="636"/>
      <c r="AX107" s="636"/>
      <c r="AY107" s="636"/>
      <c r="AZ107" s="636"/>
      <c r="BA107" s="636"/>
      <c r="BB107" s="636"/>
      <c r="BC107" s="636"/>
      <c r="BD107" s="640"/>
      <c r="BE107" s="641"/>
      <c r="BF107" s="642"/>
      <c r="BG107" s="646"/>
      <c r="BH107" s="647"/>
      <c r="BI107" s="647"/>
      <c r="BJ107" s="647"/>
      <c r="BK107" s="647"/>
      <c r="BL107" s="647"/>
      <c r="BM107" s="647"/>
      <c r="BN107" s="647"/>
      <c r="BO107" s="647"/>
      <c r="BP107" s="647"/>
      <c r="BQ107" s="648"/>
      <c r="BR107" s="69"/>
      <c r="BS107" s="6"/>
    </row>
    <row r="108" spans="1:71" ht="9.9499999999999993" customHeight="1">
      <c r="A108" s="69"/>
      <c r="B108" s="609"/>
      <c r="C108" s="610"/>
      <c r="D108" s="611"/>
      <c r="E108" s="615"/>
      <c r="F108" s="610"/>
      <c r="G108" s="611"/>
      <c r="H108" s="616"/>
      <c r="I108" s="617"/>
      <c r="J108" s="617"/>
      <c r="K108" s="617"/>
      <c r="L108" s="617"/>
      <c r="M108" s="617"/>
      <c r="N108" s="617"/>
      <c r="O108" s="617"/>
      <c r="P108" s="617"/>
      <c r="Q108" s="617"/>
      <c r="R108" s="617"/>
      <c r="S108" s="617"/>
      <c r="T108" s="617"/>
      <c r="U108" s="617"/>
      <c r="V108" s="617"/>
      <c r="W108" s="617"/>
      <c r="X108" s="617"/>
      <c r="Y108" s="617"/>
      <c r="Z108" s="617"/>
      <c r="AA108" s="617"/>
      <c r="AB108" s="617"/>
      <c r="AC108" s="617"/>
      <c r="AD108" s="618"/>
      <c r="AE108" s="622"/>
      <c r="AF108" s="610"/>
      <c r="AG108" s="610"/>
      <c r="AH108" s="611"/>
      <c r="AI108" s="623"/>
      <c r="AJ108" s="624"/>
      <c r="AK108" s="624"/>
      <c r="AL108" s="625"/>
      <c r="AM108" s="629"/>
      <c r="AN108" s="630"/>
      <c r="AO108" s="630"/>
      <c r="AP108" s="630"/>
      <c r="AQ108" s="630"/>
      <c r="AR108" s="630"/>
      <c r="AS108" s="630"/>
      <c r="AT108" s="633">
        <f t="shared" ref="AT108" si="42">AI108*AM108</f>
        <v>0</v>
      </c>
      <c r="AU108" s="634"/>
      <c r="AV108" s="634"/>
      <c r="AW108" s="634"/>
      <c r="AX108" s="634"/>
      <c r="AY108" s="634"/>
      <c r="AZ108" s="634"/>
      <c r="BA108" s="634"/>
      <c r="BB108" s="634"/>
      <c r="BC108" s="634"/>
      <c r="BD108" s="637"/>
      <c r="BE108" s="638"/>
      <c r="BF108" s="639"/>
      <c r="BG108" s="643">
        <f t="shared" ref="BG108" si="43">IF($BD108="※",$AT108*0.08,$AT108*0.1)</f>
        <v>0</v>
      </c>
      <c r="BH108" s="644"/>
      <c r="BI108" s="644"/>
      <c r="BJ108" s="644"/>
      <c r="BK108" s="644"/>
      <c r="BL108" s="644"/>
      <c r="BM108" s="644"/>
      <c r="BN108" s="644"/>
      <c r="BO108" s="644"/>
      <c r="BP108" s="644"/>
      <c r="BQ108" s="645"/>
      <c r="BR108" s="69"/>
      <c r="BS108" s="6"/>
    </row>
    <row r="109" spans="1:71" ht="9.9499999999999993" customHeight="1">
      <c r="A109" s="69"/>
      <c r="B109" s="612"/>
      <c r="C109" s="613"/>
      <c r="D109" s="614"/>
      <c r="E109" s="612"/>
      <c r="F109" s="613"/>
      <c r="G109" s="614"/>
      <c r="H109" s="619"/>
      <c r="I109" s="620"/>
      <c r="J109" s="620"/>
      <c r="K109" s="620"/>
      <c r="L109" s="620"/>
      <c r="M109" s="620"/>
      <c r="N109" s="620"/>
      <c r="O109" s="620"/>
      <c r="P109" s="620"/>
      <c r="Q109" s="620"/>
      <c r="R109" s="620"/>
      <c r="S109" s="620"/>
      <c r="T109" s="620"/>
      <c r="U109" s="620"/>
      <c r="V109" s="620"/>
      <c r="W109" s="620"/>
      <c r="X109" s="620"/>
      <c r="Y109" s="620"/>
      <c r="Z109" s="620"/>
      <c r="AA109" s="620"/>
      <c r="AB109" s="620"/>
      <c r="AC109" s="620"/>
      <c r="AD109" s="621"/>
      <c r="AE109" s="612"/>
      <c r="AF109" s="613"/>
      <c r="AG109" s="613"/>
      <c r="AH109" s="614"/>
      <c r="AI109" s="626"/>
      <c r="AJ109" s="627"/>
      <c r="AK109" s="627"/>
      <c r="AL109" s="628"/>
      <c r="AM109" s="631"/>
      <c r="AN109" s="632"/>
      <c r="AO109" s="632"/>
      <c r="AP109" s="632"/>
      <c r="AQ109" s="632"/>
      <c r="AR109" s="632"/>
      <c r="AS109" s="632"/>
      <c r="AT109" s="635"/>
      <c r="AU109" s="636"/>
      <c r="AV109" s="636"/>
      <c r="AW109" s="636"/>
      <c r="AX109" s="636"/>
      <c r="AY109" s="636"/>
      <c r="AZ109" s="636"/>
      <c r="BA109" s="636"/>
      <c r="BB109" s="636"/>
      <c r="BC109" s="636"/>
      <c r="BD109" s="640"/>
      <c r="BE109" s="641"/>
      <c r="BF109" s="642"/>
      <c r="BG109" s="646"/>
      <c r="BH109" s="647"/>
      <c r="BI109" s="647"/>
      <c r="BJ109" s="647"/>
      <c r="BK109" s="647"/>
      <c r="BL109" s="647"/>
      <c r="BM109" s="647"/>
      <c r="BN109" s="647"/>
      <c r="BO109" s="647"/>
      <c r="BP109" s="647"/>
      <c r="BQ109" s="648"/>
      <c r="BR109" s="69"/>
      <c r="BS109" s="6"/>
    </row>
    <row r="110" spans="1:71" ht="9.9499999999999993" customHeight="1">
      <c r="A110" s="69"/>
      <c r="B110" s="609"/>
      <c r="C110" s="610"/>
      <c r="D110" s="611"/>
      <c r="E110" s="615"/>
      <c r="F110" s="610"/>
      <c r="G110" s="611"/>
      <c r="H110" s="616"/>
      <c r="I110" s="617"/>
      <c r="J110" s="617"/>
      <c r="K110" s="617"/>
      <c r="L110" s="617"/>
      <c r="M110" s="617"/>
      <c r="N110" s="617"/>
      <c r="O110" s="617"/>
      <c r="P110" s="617"/>
      <c r="Q110" s="617"/>
      <c r="R110" s="617"/>
      <c r="S110" s="617"/>
      <c r="T110" s="617"/>
      <c r="U110" s="617"/>
      <c r="V110" s="617"/>
      <c r="W110" s="617"/>
      <c r="X110" s="617"/>
      <c r="Y110" s="617"/>
      <c r="Z110" s="617"/>
      <c r="AA110" s="617"/>
      <c r="AB110" s="617"/>
      <c r="AC110" s="617"/>
      <c r="AD110" s="618"/>
      <c r="AE110" s="622"/>
      <c r="AF110" s="610"/>
      <c r="AG110" s="610"/>
      <c r="AH110" s="611"/>
      <c r="AI110" s="623"/>
      <c r="AJ110" s="624"/>
      <c r="AK110" s="624"/>
      <c r="AL110" s="625"/>
      <c r="AM110" s="629"/>
      <c r="AN110" s="630"/>
      <c r="AO110" s="630"/>
      <c r="AP110" s="630"/>
      <c r="AQ110" s="630"/>
      <c r="AR110" s="630"/>
      <c r="AS110" s="630"/>
      <c r="AT110" s="633">
        <f t="shared" ref="AT110" si="44">AI110*AM110</f>
        <v>0</v>
      </c>
      <c r="AU110" s="634"/>
      <c r="AV110" s="634"/>
      <c r="AW110" s="634"/>
      <c r="AX110" s="634"/>
      <c r="AY110" s="634"/>
      <c r="AZ110" s="634"/>
      <c r="BA110" s="634"/>
      <c r="BB110" s="634"/>
      <c r="BC110" s="634"/>
      <c r="BD110" s="637"/>
      <c r="BE110" s="638"/>
      <c r="BF110" s="639"/>
      <c r="BG110" s="643">
        <f t="shared" ref="BG110" si="45">IF($BD110="※",$AT110*0.08,$AT110*0.1)</f>
        <v>0</v>
      </c>
      <c r="BH110" s="644"/>
      <c r="BI110" s="644"/>
      <c r="BJ110" s="644"/>
      <c r="BK110" s="644"/>
      <c r="BL110" s="644"/>
      <c r="BM110" s="644"/>
      <c r="BN110" s="644"/>
      <c r="BO110" s="644"/>
      <c r="BP110" s="644"/>
      <c r="BQ110" s="645"/>
      <c r="BR110" s="69"/>
      <c r="BS110" s="6"/>
    </row>
    <row r="111" spans="1:71" ht="9.9499999999999993" customHeight="1">
      <c r="A111" s="69"/>
      <c r="B111" s="612"/>
      <c r="C111" s="613"/>
      <c r="D111" s="614"/>
      <c r="E111" s="612"/>
      <c r="F111" s="613"/>
      <c r="G111" s="614"/>
      <c r="H111" s="619"/>
      <c r="I111" s="620"/>
      <c r="J111" s="620"/>
      <c r="K111" s="620"/>
      <c r="L111" s="620"/>
      <c r="M111" s="620"/>
      <c r="N111" s="620"/>
      <c r="O111" s="620"/>
      <c r="P111" s="620"/>
      <c r="Q111" s="620"/>
      <c r="R111" s="620"/>
      <c r="S111" s="620"/>
      <c r="T111" s="620"/>
      <c r="U111" s="620"/>
      <c r="V111" s="620"/>
      <c r="W111" s="620"/>
      <c r="X111" s="620"/>
      <c r="Y111" s="620"/>
      <c r="Z111" s="620"/>
      <c r="AA111" s="620"/>
      <c r="AB111" s="620"/>
      <c r="AC111" s="620"/>
      <c r="AD111" s="621"/>
      <c r="AE111" s="612"/>
      <c r="AF111" s="613"/>
      <c r="AG111" s="613"/>
      <c r="AH111" s="614"/>
      <c r="AI111" s="626"/>
      <c r="AJ111" s="627"/>
      <c r="AK111" s="627"/>
      <c r="AL111" s="628"/>
      <c r="AM111" s="631"/>
      <c r="AN111" s="632"/>
      <c r="AO111" s="632"/>
      <c r="AP111" s="632"/>
      <c r="AQ111" s="632"/>
      <c r="AR111" s="632"/>
      <c r="AS111" s="632"/>
      <c r="AT111" s="635"/>
      <c r="AU111" s="636"/>
      <c r="AV111" s="636"/>
      <c r="AW111" s="636"/>
      <c r="AX111" s="636"/>
      <c r="AY111" s="636"/>
      <c r="AZ111" s="636"/>
      <c r="BA111" s="636"/>
      <c r="BB111" s="636"/>
      <c r="BC111" s="636"/>
      <c r="BD111" s="640"/>
      <c r="BE111" s="641"/>
      <c r="BF111" s="642"/>
      <c r="BG111" s="646"/>
      <c r="BH111" s="647"/>
      <c r="BI111" s="647"/>
      <c r="BJ111" s="647"/>
      <c r="BK111" s="647"/>
      <c r="BL111" s="647"/>
      <c r="BM111" s="647"/>
      <c r="BN111" s="647"/>
      <c r="BO111" s="647"/>
      <c r="BP111" s="647"/>
      <c r="BQ111" s="648"/>
      <c r="BR111" s="69"/>
      <c r="BS111" s="6"/>
    </row>
    <row r="112" spans="1:71" ht="9.9499999999999993" customHeight="1">
      <c r="A112" s="69"/>
      <c r="B112" s="609"/>
      <c r="C112" s="610"/>
      <c r="D112" s="611"/>
      <c r="E112" s="615"/>
      <c r="F112" s="610"/>
      <c r="G112" s="611"/>
      <c r="H112" s="616"/>
      <c r="I112" s="617"/>
      <c r="J112" s="617"/>
      <c r="K112" s="617"/>
      <c r="L112" s="617"/>
      <c r="M112" s="617"/>
      <c r="N112" s="617"/>
      <c r="O112" s="617"/>
      <c r="P112" s="617"/>
      <c r="Q112" s="617"/>
      <c r="R112" s="617"/>
      <c r="S112" s="617"/>
      <c r="T112" s="617"/>
      <c r="U112" s="617"/>
      <c r="V112" s="617"/>
      <c r="W112" s="617"/>
      <c r="X112" s="617"/>
      <c r="Y112" s="617"/>
      <c r="Z112" s="617"/>
      <c r="AA112" s="617"/>
      <c r="AB112" s="617"/>
      <c r="AC112" s="617"/>
      <c r="AD112" s="618"/>
      <c r="AE112" s="622"/>
      <c r="AF112" s="610"/>
      <c r="AG112" s="610"/>
      <c r="AH112" s="611"/>
      <c r="AI112" s="623"/>
      <c r="AJ112" s="624"/>
      <c r="AK112" s="624"/>
      <c r="AL112" s="625"/>
      <c r="AM112" s="629"/>
      <c r="AN112" s="630"/>
      <c r="AO112" s="630"/>
      <c r="AP112" s="630"/>
      <c r="AQ112" s="630"/>
      <c r="AR112" s="630"/>
      <c r="AS112" s="630"/>
      <c r="AT112" s="633">
        <f t="shared" ref="AT112" si="46">AI112*AM112</f>
        <v>0</v>
      </c>
      <c r="AU112" s="634"/>
      <c r="AV112" s="634"/>
      <c r="AW112" s="634"/>
      <c r="AX112" s="634"/>
      <c r="AY112" s="634"/>
      <c r="AZ112" s="634"/>
      <c r="BA112" s="634"/>
      <c r="BB112" s="634"/>
      <c r="BC112" s="634"/>
      <c r="BD112" s="637"/>
      <c r="BE112" s="638"/>
      <c r="BF112" s="639"/>
      <c r="BG112" s="643">
        <f t="shared" ref="BG112" si="47">IF($BD112="※",$AT112*0.08,$AT112*0.1)</f>
        <v>0</v>
      </c>
      <c r="BH112" s="644"/>
      <c r="BI112" s="644"/>
      <c r="BJ112" s="644"/>
      <c r="BK112" s="644"/>
      <c r="BL112" s="644"/>
      <c r="BM112" s="644"/>
      <c r="BN112" s="644"/>
      <c r="BO112" s="644"/>
      <c r="BP112" s="644"/>
      <c r="BQ112" s="645"/>
      <c r="BR112" s="69"/>
      <c r="BS112" s="6"/>
    </row>
    <row r="113" spans="1:71" ht="9.9499999999999993" customHeight="1">
      <c r="A113" s="69"/>
      <c r="B113" s="612"/>
      <c r="C113" s="613"/>
      <c r="D113" s="614"/>
      <c r="E113" s="612"/>
      <c r="F113" s="613"/>
      <c r="G113" s="614"/>
      <c r="H113" s="619"/>
      <c r="I113" s="620"/>
      <c r="J113" s="620"/>
      <c r="K113" s="620"/>
      <c r="L113" s="620"/>
      <c r="M113" s="620"/>
      <c r="N113" s="620"/>
      <c r="O113" s="620"/>
      <c r="P113" s="620"/>
      <c r="Q113" s="620"/>
      <c r="R113" s="620"/>
      <c r="S113" s="620"/>
      <c r="T113" s="620"/>
      <c r="U113" s="620"/>
      <c r="V113" s="620"/>
      <c r="W113" s="620"/>
      <c r="X113" s="620"/>
      <c r="Y113" s="620"/>
      <c r="Z113" s="620"/>
      <c r="AA113" s="620"/>
      <c r="AB113" s="620"/>
      <c r="AC113" s="620"/>
      <c r="AD113" s="621"/>
      <c r="AE113" s="612"/>
      <c r="AF113" s="613"/>
      <c r="AG113" s="613"/>
      <c r="AH113" s="614"/>
      <c r="AI113" s="626"/>
      <c r="AJ113" s="627"/>
      <c r="AK113" s="627"/>
      <c r="AL113" s="628"/>
      <c r="AM113" s="631"/>
      <c r="AN113" s="632"/>
      <c r="AO113" s="632"/>
      <c r="AP113" s="632"/>
      <c r="AQ113" s="632"/>
      <c r="AR113" s="632"/>
      <c r="AS113" s="632"/>
      <c r="AT113" s="635"/>
      <c r="AU113" s="636"/>
      <c r="AV113" s="636"/>
      <c r="AW113" s="636"/>
      <c r="AX113" s="636"/>
      <c r="AY113" s="636"/>
      <c r="AZ113" s="636"/>
      <c r="BA113" s="636"/>
      <c r="BB113" s="636"/>
      <c r="BC113" s="636"/>
      <c r="BD113" s="640"/>
      <c r="BE113" s="641"/>
      <c r="BF113" s="642"/>
      <c r="BG113" s="646"/>
      <c r="BH113" s="647"/>
      <c r="BI113" s="647"/>
      <c r="BJ113" s="647"/>
      <c r="BK113" s="647"/>
      <c r="BL113" s="647"/>
      <c r="BM113" s="647"/>
      <c r="BN113" s="647"/>
      <c r="BO113" s="647"/>
      <c r="BP113" s="647"/>
      <c r="BQ113" s="648"/>
      <c r="BR113" s="69"/>
      <c r="BS113" s="6"/>
    </row>
    <row r="114" spans="1:71" ht="9.9499999999999993" customHeight="1">
      <c r="A114" s="69"/>
      <c r="B114" s="609"/>
      <c r="C114" s="610"/>
      <c r="D114" s="611"/>
      <c r="E114" s="615"/>
      <c r="F114" s="610"/>
      <c r="G114" s="611"/>
      <c r="H114" s="616"/>
      <c r="I114" s="617"/>
      <c r="J114" s="617"/>
      <c r="K114" s="617"/>
      <c r="L114" s="617"/>
      <c r="M114" s="617"/>
      <c r="N114" s="617"/>
      <c r="O114" s="617"/>
      <c r="P114" s="617"/>
      <c r="Q114" s="617"/>
      <c r="R114" s="617"/>
      <c r="S114" s="617"/>
      <c r="T114" s="617"/>
      <c r="U114" s="617"/>
      <c r="V114" s="617"/>
      <c r="W114" s="617"/>
      <c r="X114" s="617"/>
      <c r="Y114" s="617"/>
      <c r="Z114" s="617"/>
      <c r="AA114" s="617"/>
      <c r="AB114" s="617"/>
      <c r="AC114" s="617"/>
      <c r="AD114" s="618"/>
      <c r="AE114" s="622"/>
      <c r="AF114" s="610"/>
      <c r="AG114" s="610"/>
      <c r="AH114" s="611"/>
      <c r="AI114" s="623"/>
      <c r="AJ114" s="624"/>
      <c r="AK114" s="624"/>
      <c r="AL114" s="625"/>
      <c r="AM114" s="629"/>
      <c r="AN114" s="630"/>
      <c r="AO114" s="630"/>
      <c r="AP114" s="630"/>
      <c r="AQ114" s="630"/>
      <c r="AR114" s="630"/>
      <c r="AS114" s="630"/>
      <c r="AT114" s="633">
        <f t="shared" ref="AT114" si="48">AI114*AM114</f>
        <v>0</v>
      </c>
      <c r="AU114" s="634"/>
      <c r="AV114" s="634"/>
      <c r="AW114" s="634"/>
      <c r="AX114" s="634"/>
      <c r="AY114" s="634"/>
      <c r="AZ114" s="634"/>
      <c r="BA114" s="634"/>
      <c r="BB114" s="634"/>
      <c r="BC114" s="634"/>
      <c r="BD114" s="637"/>
      <c r="BE114" s="638"/>
      <c r="BF114" s="639"/>
      <c r="BG114" s="643">
        <f t="shared" ref="BG114" si="49">IF($BD114="※",$AT114*0.08,$AT114*0.1)</f>
        <v>0</v>
      </c>
      <c r="BH114" s="644"/>
      <c r="BI114" s="644"/>
      <c r="BJ114" s="644"/>
      <c r="BK114" s="644"/>
      <c r="BL114" s="644"/>
      <c r="BM114" s="644"/>
      <c r="BN114" s="644"/>
      <c r="BO114" s="644"/>
      <c r="BP114" s="644"/>
      <c r="BQ114" s="645"/>
      <c r="BR114" s="69"/>
      <c r="BS114" s="6"/>
    </row>
    <row r="115" spans="1:71" ht="9.9499999999999993" customHeight="1">
      <c r="A115" s="69"/>
      <c r="B115" s="612"/>
      <c r="C115" s="613"/>
      <c r="D115" s="614"/>
      <c r="E115" s="612"/>
      <c r="F115" s="613"/>
      <c r="G115" s="614"/>
      <c r="H115" s="619"/>
      <c r="I115" s="620"/>
      <c r="J115" s="620"/>
      <c r="K115" s="620"/>
      <c r="L115" s="620"/>
      <c r="M115" s="620"/>
      <c r="N115" s="620"/>
      <c r="O115" s="620"/>
      <c r="P115" s="620"/>
      <c r="Q115" s="620"/>
      <c r="R115" s="620"/>
      <c r="S115" s="620"/>
      <c r="T115" s="620"/>
      <c r="U115" s="620"/>
      <c r="V115" s="620"/>
      <c r="W115" s="620"/>
      <c r="X115" s="620"/>
      <c r="Y115" s="620"/>
      <c r="Z115" s="620"/>
      <c r="AA115" s="620"/>
      <c r="AB115" s="620"/>
      <c r="AC115" s="620"/>
      <c r="AD115" s="621"/>
      <c r="AE115" s="612"/>
      <c r="AF115" s="613"/>
      <c r="AG115" s="613"/>
      <c r="AH115" s="614"/>
      <c r="AI115" s="626"/>
      <c r="AJ115" s="627"/>
      <c r="AK115" s="627"/>
      <c r="AL115" s="628"/>
      <c r="AM115" s="631"/>
      <c r="AN115" s="632"/>
      <c r="AO115" s="632"/>
      <c r="AP115" s="632"/>
      <c r="AQ115" s="632"/>
      <c r="AR115" s="632"/>
      <c r="AS115" s="632"/>
      <c r="AT115" s="635"/>
      <c r="AU115" s="636"/>
      <c r="AV115" s="636"/>
      <c r="AW115" s="636"/>
      <c r="AX115" s="636"/>
      <c r="AY115" s="636"/>
      <c r="AZ115" s="636"/>
      <c r="BA115" s="636"/>
      <c r="BB115" s="636"/>
      <c r="BC115" s="636"/>
      <c r="BD115" s="640"/>
      <c r="BE115" s="641"/>
      <c r="BF115" s="642"/>
      <c r="BG115" s="646"/>
      <c r="BH115" s="647"/>
      <c r="BI115" s="647"/>
      <c r="BJ115" s="647"/>
      <c r="BK115" s="647"/>
      <c r="BL115" s="647"/>
      <c r="BM115" s="647"/>
      <c r="BN115" s="647"/>
      <c r="BO115" s="647"/>
      <c r="BP115" s="647"/>
      <c r="BQ115" s="648"/>
      <c r="BR115" s="69"/>
      <c r="BS115" s="6"/>
    </row>
    <row r="116" spans="1:71" ht="9.9499999999999993" customHeight="1">
      <c r="A116" s="69"/>
      <c r="B116" s="609"/>
      <c r="C116" s="610"/>
      <c r="D116" s="611"/>
      <c r="E116" s="615"/>
      <c r="F116" s="610"/>
      <c r="G116" s="611"/>
      <c r="H116" s="616"/>
      <c r="I116" s="617"/>
      <c r="J116" s="617"/>
      <c r="K116" s="617"/>
      <c r="L116" s="617"/>
      <c r="M116" s="617"/>
      <c r="N116" s="617"/>
      <c r="O116" s="617"/>
      <c r="P116" s="617"/>
      <c r="Q116" s="617"/>
      <c r="R116" s="617"/>
      <c r="S116" s="617"/>
      <c r="T116" s="617"/>
      <c r="U116" s="617"/>
      <c r="V116" s="617"/>
      <c r="W116" s="617"/>
      <c r="X116" s="617"/>
      <c r="Y116" s="617"/>
      <c r="Z116" s="617"/>
      <c r="AA116" s="617"/>
      <c r="AB116" s="617"/>
      <c r="AC116" s="617"/>
      <c r="AD116" s="618"/>
      <c r="AE116" s="622"/>
      <c r="AF116" s="610"/>
      <c r="AG116" s="610"/>
      <c r="AH116" s="611"/>
      <c r="AI116" s="623"/>
      <c r="AJ116" s="624"/>
      <c r="AK116" s="624"/>
      <c r="AL116" s="625"/>
      <c r="AM116" s="629"/>
      <c r="AN116" s="630"/>
      <c r="AO116" s="630"/>
      <c r="AP116" s="630"/>
      <c r="AQ116" s="630"/>
      <c r="AR116" s="630"/>
      <c r="AS116" s="630"/>
      <c r="AT116" s="633">
        <f t="shared" ref="AT116" si="50">AI116*AM116</f>
        <v>0</v>
      </c>
      <c r="AU116" s="634"/>
      <c r="AV116" s="634"/>
      <c r="AW116" s="634"/>
      <c r="AX116" s="634"/>
      <c r="AY116" s="634"/>
      <c r="AZ116" s="634"/>
      <c r="BA116" s="634"/>
      <c r="BB116" s="634"/>
      <c r="BC116" s="634"/>
      <c r="BD116" s="637"/>
      <c r="BE116" s="638"/>
      <c r="BF116" s="639"/>
      <c r="BG116" s="643">
        <f t="shared" ref="BG116" si="51">IF($BD116="※",$AT116*0.08,$AT116*0.1)</f>
        <v>0</v>
      </c>
      <c r="BH116" s="644"/>
      <c r="BI116" s="644"/>
      <c r="BJ116" s="644"/>
      <c r="BK116" s="644"/>
      <c r="BL116" s="644"/>
      <c r="BM116" s="644"/>
      <c r="BN116" s="644"/>
      <c r="BO116" s="644"/>
      <c r="BP116" s="644"/>
      <c r="BQ116" s="645"/>
      <c r="BR116" s="69"/>
      <c r="BS116" s="6"/>
    </row>
    <row r="117" spans="1:71" ht="9.9499999999999993" customHeight="1">
      <c r="A117" s="69"/>
      <c r="B117" s="612"/>
      <c r="C117" s="613"/>
      <c r="D117" s="614"/>
      <c r="E117" s="612"/>
      <c r="F117" s="613"/>
      <c r="G117" s="614"/>
      <c r="H117" s="619"/>
      <c r="I117" s="620"/>
      <c r="J117" s="620"/>
      <c r="K117" s="620"/>
      <c r="L117" s="620"/>
      <c r="M117" s="620"/>
      <c r="N117" s="620"/>
      <c r="O117" s="620"/>
      <c r="P117" s="620"/>
      <c r="Q117" s="620"/>
      <c r="R117" s="620"/>
      <c r="S117" s="620"/>
      <c r="T117" s="620"/>
      <c r="U117" s="620"/>
      <c r="V117" s="620"/>
      <c r="W117" s="620"/>
      <c r="X117" s="620"/>
      <c r="Y117" s="620"/>
      <c r="Z117" s="620"/>
      <c r="AA117" s="620"/>
      <c r="AB117" s="620"/>
      <c r="AC117" s="620"/>
      <c r="AD117" s="621"/>
      <c r="AE117" s="612"/>
      <c r="AF117" s="613"/>
      <c r="AG117" s="613"/>
      <c r="AH117" s="614"/>
      <c r="AI117" s="626"/>
      <c r="AJ117" s="627"/>
      <c r="AK117" s="627"/>
      <c r="AL117" s="628"/>
      <c r="AM117" s="631"/>
      <c r="AN117" s="632"/>
      <c r="AO117" s="632"/>
      <c r="AP117" s="632"/>
      <c r="AQ117" s="632"/>
      <c r="AR117" s="632"/>
      <c r="AS117" s="632"/>
      <c r="AT117" s="635"/>
      <c r="AU117" s="636"/>
      <c r="AV117" s="636"/>
      <c r="AW117" s="636"/>
      <c r="AX117" s="636"/>
      <c r="AY117" s="636"/>
      <c r="AZ117" s="636"/>
      <c r="BA117" s="636"/>
      <c r="BB117" s="636"/>
      <c r="BC117" s="636"/>
      <c r="BD117" s="640"/>
      <c r="BE117" s="641"/>
      <c r="BF117" s="642"/>
      <c r="BG117" s="646"/>
      <c r="BH117" s="647"/>
      <c r="BI117" s="647"/>
      <c r="BJ117" s="647"/>
      <c r="BK117" s="647"/>
      <c r="BL117" s="647"/>
      <c r="BM117" s="647"/>
      <c r="BN117" s="647"/>
      <c r="BO117" s="647"/>
      <c r="BP117" s="647"/>
      <c r="BQ117" s="648"/>
      <c r="BR117" s="69"/>
      <c r="BS117" s="6"/>
    </row>
    <row r="118" spans="1:71" ht="9.9499999999999993" customHeight="1">
      <c r="A118" s="69"/>
      <c r="B118" s="609"/>
      <c r="C118" s="610"/>
      <c r="D118" s="611"/>
      <c r="E118" s="615"/>
      <c r="F118" s="610"/>
      <c r="G118" s="611"/>
      <c r="H118" s="616"/>
      <c r="I118" s="617"/>
      <c r="J118" s="617"/>
      <c r="K118" s="617"/>
      <c r="L118" s="617"/>
      <c r="M118" s="617"/>
      <c r="N118" s="617"/>
      <c r="O118" s="617"/>
      <c r="P118" s="617"/>
      <c r="Q118" s="617"/>
      <c r="R118" s="617"/>
      <c r="S118" s="617"/>
      <c r="T118" s="617"/>
      <c r="U118" s="617"/>
      <c r="V118" s="617"/>
      <c r="W118" s="617"/>
      <c r="X118" s="617"/>
      <c r="Y118" s="617"/>
      <c r="Z118" s="617"/>
      <c r="AA118" s="617"/>
      <c r="AB118" s="617"/>
      <c r="AC118" s="617"/>
      <c r="AD118" s="618"/>
      <c r="AE118" s="622"/>
      <c r="AF118" s="610"/>
      <c r="AG118" s="610"/>
      <c r="AH118" s="611"/>
      <c r="AI118" s="623"/>
      <c r="AJ118" s="624"/>
      <c r="AK118" s="624"/>
      <c r="AL118" s="625"/>
      <c r="AM118" s="629"/>
      <c r="AN118" s="630"/>
      <c r="AO118" s="630"/>
      <c r="AP118" s="630"/>
      <c r="AQ118" s="630"/>
      <c r="AR118" s="630"/>
      <c r="AS118" s="630"/>
      <c r="AT118" s="633">
        <f t="shared" ref="AT118" si="52">AI118*AM118</f>
        <v>0</v>
      </c>
      <c r="AU118" s="634"/>
      <c r="AV118" s="634"/>
      <c r="AW118" s="634"/>
      <c r="AX118" s="634"/>
      <c r="AY118" s="634"/>
      <c r="AZ118" s="634"/>
      <c r="BA118" s="634"/>
      <c r="BB118" s="634"/>
      <c r="BC118" s="634"/>
      <c r="BD118" s="637"/>
      <c r="BE118" s="638"/>
      <c r="BF118" s="639"/>
      <c r="BG118" s="643">
        <f t="shared" ref="BG118:BG154" si="53">IF($BD118="※",$AT118*0.08,$AT118*0.1)</f>
        <v>0</v>
      </c>
      <c r="BH118" s="644"/>
      <c r="BI118" s="644"/>
      <c r="BJ118" s="644"/>
      <c r="BK118" s="644"/>
      <c r="BL118" s="644"/>
      <c r="BM118" s="644"/>
      <c r="BN118" s="644"/>
      <c r="BO118" s="644"/>
      <c r="BP118" s="644"/>
      <c r="BQ118" s="645"/>
      <c r="BR118" s="69"/>
      <c r="BS118" s="6"/>
    </row>
    <row r="119" spans="1:71" ht="9.9499999999999993" customHeight="1">
      <c r="A119" s="69"/>
      <c r="B119" s="612"/>
      <c r="C119" s="613"/>
      <c r="D119" s="614"/>
      <c r="E119" s="612"/>
      <c r="F119" s="613"/>
      <c r="G119" s="614"/>
      <c r="H119" s="619"/>
      <c r="I119" s="620"/>
      <c r="J119" s="620"/>
      <c r="K119" s="620"/>
      <c r="L119" s="620"/>
      <c r="M119" s="620"/>
      <c r="N119" s="620"/>
      <c r="O119" s="620"/>
      <c r="P119" s="620"/>
      <c r="Q119" s="620"/>
      <c r="R119" s="620"/>
      <c r="S119" s="620"/>
      <c r="T119" s="620"/>
      <c r="U119" s="620"/>
      <c r="V119" s="620"/>
      <c r="W119" s="620"/>
      <c r="X119" s="620"/>
      <c r="Y119" s="620"/>
      <c r="Z119" s="620"/>
      <c r="AA119" s="620"/>
      <c r="AB119" s="620"/>
      <c r="AC119" s="620"/>
      <c r="AD119" s="621"/>
      <c r="AE119" s="612"/>
      <c r="AF119" s="613"/>
      <c r="AG119" s="613"/>
      <c r="AH119" s="614"/>
      <c r="AI119" s="626"/>
      <c r="AJ119" s="627"/>
      <c r="AK119" s="627"/>
      <c r="AL119" s="628"/>
      <c r="AM119" s="631"/>
      <c r="AN119" s="632"/>
      <c r="AO119" s="632"/>
      <c r="AP119" s="632"/>
      <c r="AQ119" s="632"/>
      <c r="AR119" s="632"/>
      <c r="AS119" s="632"/>
      <c r="AT119" s="635"/>
      <c r="AU119" s="636"/>
      <c r="AV119" s="636"/>
      <c r="AW119" s="636"/>
      <c r="AX119" s="636"/>
      <c r="AY119" s="636"/>
      <c r="AZ119" s="636"/>
      <c r="BA119" s="636"/>
      <c r="BB119" s="636"/>
      <c r="BC119" s="636"/>
      <c r="BD119" s="640"/>
      <c r="BE119" s="641"/>
      <c r="BF119" s="642"/>
      <c r="BG119" s="646"/>
      <c r="BH119" s="647"/>
      <c r="BI119" s="647"/>
      <c r="BJ119" s="647"/>
      <c r="BK119" s="647"/>
      <c r="BL119" s="647"/>
      <c r="BM119" s="647"/>
      <c r="BN119" s="647"/>
      <c r="BO119" s="647"/>
      <c r="BP119" s="647"/>
      <c r="BQ119" s="648"/>
      <c r="BR119" s="69"/>
      <c r="BS119" s="6"/>
    </row>
    <row r="120" spans="1:71" ht="9.9499999999999993" customHeight="1">
      <c r="A120" s="69"/>
      <c r="B120" s="609"/>
      <c r="C120" s="610"/>
      <c r="D120" s="611"/>
      <c r="E120" s="615"/>
      <c r="F120" s="610"/>
      <c r="G120" s="611"/>
      <c r="H120" s="616"/>
      <c r="I120" s="617"/>
      <c r="J120" s="617"/>
      <c r="K120" s="617"/>
      <c r="L120" s="617"/>
      <c r="M120" s="617"/>
      <c r="N120" s="617"/>
      <c r="O120" s="617"/>
      <c r="P120" s="617"/>
      <c r="Q120" s="617"/>
      <c r="R120" s="617"/>
      <c r="S120" s="617"/>
      <c r="T120" s="617"/>
      <c r="U120" s="617"/>
      <c r="V120" s="617"/>
      <c r="W120" s="617"/>
      <c r="X120" s="617"/>
      <c r="Y120" s="617"/>
      <c r="Z120" s="617"/>
      <c r="AA120" s="617"/>
      <c r="AB120" s="617"/>
      <c r="AC120" s="617"/>
      <c r="AD120" s="618"/>
      <c r="AE120" s="622"/>
      <c r="AF120" s="610"/>
      <c r="AG120" s="610"/>
      <c r="AH120" s="611"/>
      <c r="AI120" s="623"/>
      <c r="AJ120" s="624"/>
      <c r="AK120" s="624"/>
      <c r="AL120" s="625"/>
      <c r="AM120" s="629"/>
      <c r="AN120" s="630"/>
      <c r="AO120" s="630"/>
      <c r="AP120" s="630"/>
      <c r="AQ120" s="630"/>
      <c r="AR120" s="630"/>
      <c r="AS120" s="630"/>
      <c r="AT120" s="633">
        <f t="shared" ref="AT120" si="54">AI120*AM120</f>
        <v>0</v>
      </c>
      <c r="AU120" s="634"/>
      <c r="AV120" s="634"/>
      <c r="AW120" s="634"/>
      <c r="AX120" s="634"/>
      <c r="AY120" s="634"/>
      <c r="AZ120" s="634"/>
      <c r="BA120" s="634"/>
      <c r="BB120" s="634"/>
      <c r="BC120" s="634"/>
      <c r="BD120" s="637"/>
      <c r="BE120" s="638"/>
      <c r="BF120" s="639"/>
      <c r="BG120" s="643">
        <f t="shared" si="53"/>
        <v>0</v>
      </c>
      <c r="BH120" s="644"/>
      <c r="BI120" s="644"/>
      <c r="BJ120" s="644"/>
      <c r="BK120" s="644"/>
      <c r="BL120" s="644"/>
      <c r="BM120" s="644"/>
      <c r="BN120" s="644"/>
      <c r="BO120" s="644"/>
      <c r="BP120" s="644"/>
      <c r="BQ120" s="645"/>
      <c r="BR120" s="69"/>
      <c r="BS120" s="6"/>
    </row>
    <row r="121" spans="1:71" ht="9.9499999999999993" customHeight="1">
      <c r="A121" s="69"/>
      <c r="B121" s="612"/>
      <c r="C121" s="613"/>
      <c r="D121" s="614"/>
      <c r="E121" s="612"/>
      <c r="F121" s="613"/>
      <c r="G121" s="614"/>
      <c r="H121" s="619"/>
      <c r="I121" s="620"/>
      <c r="J121" s="620"/>
      <c r="K121" s="620"/>
      <c r="L121" s="620"/>
      <c r="M121" s="620"/>
      <c r="N121" s="620"/>
      <c r="O121" s="620"/>
      <c r="P121" s="620"/>
      <c r="Q121" s="620"/>
      <c r="R121" s="620"/>
      <c r="S121" s="620"/>
      <c r="T121" s="620"/>
      <c r="U121" s="620"/>
      <c r="V121" s="620"/>
      <c r="W121" s="620"/>
      <c r="X121" s="620"/>
      <c r="Y121" s="620"/>
      <c r="Z121" s="620"/>
      <c r="AA121" s="620"/>
      <c r="AB121" s="620"/>
      <c r="AC121" s="620"/>
      <c r="AD121" s="621"/>
      <c r="AE121" s="612"/>
      <c r="AF121" s="613"/>
      <c r="AG121" s="613"/>
      <c r="AH121" s="614"/>
      <c r="AI121" s="626"/>
      <c r="AJ121" s="627"/>
      <c r="AK121" s="627"/>
      <c r="AL121" s="628"/>
      <c r="AM121" s="631"/>
      <c r="AN121" s="632"/>
      <c r="AO121" s="632"/>
      <c r="AP121" s="632"/>
      <c r="AQ121" s="632"/>
      <c r="AR121" s="632"/>
      <c r="AS121" s="632"/>
      <c r="AT121" s="635"/>
      <c r="AU121" s="636"/>
      <c r="AV121" s="636"/>
      <c r="AW121" s="636"/>
      <c r="AX121" s="636"/>
      <c r="AY121" s="636"/>
      <c r="AZ121" s="636"/>
      <c r="BA121" s="636"/>
      <c r="BB121" s="636"/>
      <c r="BC121" s="636"/>
      <c r="BD121" s="640"/>
      <c r="BE121" s="641"/>
      <c r="BF121" s="642"/>
      <c r="BG121" s="646"/>
      <c r="BH121" s="647"/>
      <c r="BI121" s="647"/>
      <c r="BJ121" s="647"/>
      <c r="BK121" s="647"/>
      <c r="BL121" s="647"/>
      <c r="BM121" s="647"/>
      <c r="BN121" s="647"/>
      <c r="BO121" s="647"/>
      <c r="BP121" s="647"/>
      <c r="BQ121" s="648"/>
      <c r="BR121" s="69"/>
      <c r="BS121" s="6"/>
    </row>
    <row r="122" spans="1:71" ht="9.9499999999999993" customHeight="1">
      <c r="A122" s="69"/>
      <c r="B122" s="609"/>
      <c r="C122" s="610"/>
      <c r="D122" s="611"/>
      <c r="E122" s="615"/>
      <c r="F122" s="610"/>
      <c r="G122" s="611"/>
      <c r="H122" s="616"/>
      <c r="I122" s="617"/>
      <c r="J122" s="617"/>
      <c r="K122" s="617"/>
      <c r="L122" s="617"/>
      <c r="M122" s="617"/>
      <c r="N122" s="617"/>
      <c r="O122" s="617"/>
      <c r="P122" s="617"/>
      <c r="Q122" s="617"/>
      <c r="R122" s="617"/>
      <c r="S122" s="617"/>
      <c r="T122" s="617"/>
      <c r="U122" s="617"/>
      <c r="V122" s="617"/>
      <c r="W122" s="617"/>
      <c r="X122" s="617"/>
      <c r="Y122" s="617"/>
      <c r="Z122" s="617"/>
      <c r="AA122" s="617"/>
      <c r="AB122" s="617"/>
      <c r="AC122" s="617"/>
      <c r="AD122" s="618"/>
      <c r="AE122" s="622"/>
      <c r="AF122" s="610"/>
      <c r="AG122" s="610"/>
      <c r="AH122" s="611"/>
      <c r="AI122" s="623"/>
      <c r="AJ122" s="624"/>
      <c r="AK122" s="624"/>
      <c r="AL122" s="625"/>
      <c r="AM122" s="629"/>
      <c r="AN122" s="630"/>
      <c r="AO122" s="630"/>
      <c r="AP122" s="630"/>
      <c r="AQ122" s="630"/>
      <c r="AR122" s="630"/>
      <c r="AS122" s="630"/>
      <c r="AT122" s="633">
        <f t="shared" ref="AT122" si="55">AI122*AM122</f>
        <v>0</v>
      </c>
      <c r="AU122" s="634"/>
      <c r="AV122" s="634"/>
      <c r="AW122" s="634"/>
      <c r="AX122" s="634"/>
      <c r="AY122" s="634"/>
      <c r="AZ122" s="634"/>
      <c r="BA122" s="634"/>
      <c r="BB122" s="634"/>
      <c r="BC122" s="634"/>
      <c r="BD122" s="637"/>
      <c r="BE122" s="638"/>
      <c r="BF122" s="639"/>
      <c r="BG122" s="643">
        <f t="shared" si="53"/>
        <v>0</v>
      </c>
      <c r="BH122" s="644"/>
      <c r="BI122" s="644"/>
      <c r="BJ122" s="644"/>
      <c r="BK122" s="644"/>
      <c r="BL122" s="644"/>
      <c r="BM122" s="644"/>
      <c r="BN122" s="644"/>
      <c r="BO122" s="644"/>
      <c r="BP122" s="644"/>
      <c r="BQ122" s="645"/>
      <c r="BR122" s="69"/>
      <c r="BS122" s="6"/>
    </row>
    <row r="123" spans="1:71" ht="9.9499999999999993" customHeight="1">
      <c r="A123" s="69"/>
      <c r="B123" s="612"/>
      <c r="C123" s="613"/>
      <c r="D123" s="614"/>
      <c r="E123" s="612"/>
      <c r="F123" s="613"/>
      <c r="G123" s="614"/>
      <c r="H123" s="619"/>
      <c r="I123" s="620"/>
      <c r="J123" s="620"/>
      <c r="K123" s="620"/>
      <c r="L123" s="620"/>
      <c r="M123" s="620"/>
      <c r="N123" s="620"/>
      <c r="O123" s="620"/>
      <c r="P123" s="620"/>
      <c r="Q123" s="620"/>
      <c r="R123" s="620"/>
      <c r="S123" s="620"/>
      <c r="T123" s="620"/>
      <c r="U123" s="620"/>
      <c r="V123" s="620"/>
      <c r="W123" s="620"/>
      <c r="X123" s="620"/>
      <c r="Y123" s="620"/>
      <c r="Z123" s="620"/>
      <c r="AA123" s="620"/>
      <c r="AB123" s="620"/>
      <c r="AC123" s="620"/>
      <c r="AD123" s="621"/>
      <c r="AE123" s="612"/>
      <c r="AF123" s="613"/>
      <c r="AG123" s="613"/>
      <c r="AH123" s="614"/>
      <c r="AI123" s="626"/>
      <c r="AJ123" s="627"/>
      <c r="AK123" s="627"/>
      <c r="AL123" s="628"/>
      <c r="AM123" s="631"/>
      <c r="AN123" s="632"/>
      <c r="AO123" s="632"/>
      <c r="AP123" s="632"/>
      <c r="AQ123" s="632"/>
      <c r="AR123" s="632"/>
      <c r="AS123" s="632"/>
      <c r="AT123" s="635"/>
      <c r="AU123" s="636"/>
      <c r="AV123" s="636"/>
      <c r="AW123" s="636"/>
      <c r="AX123" s="636"/>
      <c r="AY123" s="636"/>
      <c r="AZ123" s="636"/>
      <c r="BA123" s="636"/>
      <c r="BB123" s="636"/>
      <c r="BC123" s="636"/>
      <c r="BD123" s="640"/>
      <c r="BE123" s="641"/>
      <c r="BF123" s="642"/>
      <c r="BG123" s="646"/>
      <c r="BH123" s="647"/>
      <c r="BI123" s="647"/>
      <c r="BJ123" s="647"/>
      <c r="BK123" s="647"/>
      <c r="BL123" s="647"/>
      <c r="BM123" s="647"/>
      <c r="BN123" s="647"/>
      <c r="BO123" s="647"/>
      <c r="BP123" s="647"/>
      <c r="BQ123" s="648"/>
      <c r="BR123" s="69"/>
      <c r="BS123" s="6"/>
    </row>
    <row r="124" spans="1:71" ht="9.9499999999999993" customHeight="1">
      <c r="A124" s="69"/>
      <c r="B124" s="609"/>
      <c r="C124" s="610"/>
      <c r="D124" s="611"/>
      <c r="E124" s="615"/>
      <c r="F124" s="610"/>
      <c r="G124" s="611"/>
      <c r="H124" s="616"/>
      <c r="I124" s="617"/>
      <c r="J124" s="617"/>
      <c r="K124" s="617"/>
      <c r="L124" s="617"/>
      <c r="M124" s="617"/>
      <c r="N124" s="617"/>
      <c r="O124" s="617"/>
      <c r="P124" s="617"/>
      <c r="Q124" s="617"/>
      <c r="R124" s="617"/>
      <c r="S124" s="617"/>
      <c r="T124" s="617"/>
      <c r="U124" s="617"/>
      <c r="V124" s="617"/>
      <c r="W124" s="617"/>
      <c r="X124" s="617"/>
      <c r="Y124" s="617"/>
      <c r="Z124" s="617"/>
      <c r="AA124" s="617"/>
      <c r="AB124" s="617"/>
      <c r="AC124" s="617"/>
      <c r="AD124" s="618"/>
      <c r="AE124" s="622"/>
      <c r="AF124" s="610"/>
      <c r="AG124" s="610"/>
      <c r="AH124" s="611"/>
      <c r="AI124" s="623"/>
      <c r="AJ124" s="624"/>
      <c r="AK124" s="624"/>
      <c r="AL124" s="625"/>
      <c r="AM124" s="629"/>
      <c r="AN124" s="630"/>
      <c r="AO124" s="630"/>
      <c r="AP124" s="630"/>
      <c r="AQ124" s="630"/>
      <c r="AR124" s="630"/>
      <c r="AS124" s="630"/>
      <c r="AT124" s="633">
        <f t="shared" ref="AT124" si="56">AI124*AM124</f>
        <v>0</v>
      </c>
      <c r="AU124" s="634"/>
      <c r="AV124" s="634"/>
      <c r="AW124" s="634"/>
      <c r="AX124" s="634"/>
      <c r="AY124" s="634"/>
      <c r="AZ124" s="634"/>
      <c r="BA124" s="634"/>
      <c r="BB124" s="634"/>
      <c r="BC124" s="634"/>
      <c r="BD124" s="637"/>
      <c r="BE124" s="638"/>
      <c r="BF124" s="639"/>
      <c r="BG124" s="643">
        <f t="shared" si="53"/>
        <v>0</v>
      </c>
      <c r="BH124" s="644"/>
      <c r="BI124" s="644"/>
      <c r="BJ124" s="644"/>
      <c r="BK124" s="644"/>
      <c r="BL124" s="644"/>
      <c r="BM124" s="644"/>
      <c r="BN124" s="644"/>
      <c r="BO124" s="644"/>
      <c r="BP124" s="644"/>
      <c r="BQ124" s="645"/>
      <c r="BR124" s="69"/>
      <c r="BS124" s="6"/>
    </row>
    <row r="125" spans="1:71" ht="9.9499999999999993" customHeight="1">
      <c r="A125" s="69"/>
      <c r="B125" s="612"/>
      <c r="C125" s="613"/>
      <c r="D125" s="614"/>
      <c r="E125" s="612"/>
      <c r="F125" s="613"/>
      <c r="G125" s="614"/>
      <c r="H125" s="619"/>
      <c r="I125" s="620"/>
      <c r="J125" s="620"/>
      <c r="K125" s="620"/>
      <c r="L125" s="620"/>
      <c r="M125" s="620"/>
      <c r="N125" s="620"/>
      <c r="O125" s="620"/>
      <c r="P125" s="620"/>
      <c r="Q125" s="620"/>
      <c r="R125" s="620"/>
      <c r="S125" s="620"/>
      <c r="T125" s="620"/>
      <c r="U125" s="620"/>
      <c r="V125" s="620"/>
      <c r="W125" s="620"/>
      <c r="X125" s="620"/>
      <c r="Y125" s="620"/>
      <c r="Z125" s="620"/>
      <c r="AA125" s="620"/>
      <c r="AB125" s="620"/>
      <c r="AC125" s="620"/>
      <c r="AD125" s="621"/>
      <c r="AE125" s="612"/>
      <c r="AF125" s="613"/>
      <c r="AG125" s="613"/>
      <c r="AH125" s="614"/>
      <c r="AI125" s="626"/>
      <c r="AJ125" s="627"/>
      <c r="AK125" s="627"/>
      <c r="AL125" s="628"/>
      <c r="AM125" s="631"/>
      <c r="AN125" s="632"/>
      <c r="AO125" s="632"/>
      <c r="AP125" s="632"/>
      <c r="AQ125" s="632"/>
      <c r="AR125" s="632"/>
      <c r="AS125" s="632"/>
      <c r="AT125" s="635"/>
      <c r="AU125" s="636"/>
      <c r="AV125" s="636"/>
      <c r="AW125" s="636"/>
      <c r="AX125" s="636"/>
      <c r="AY125" s="636"/>
      <c r="AZ125" s="636"/>
      <c r="BA125" s="636"/>
      <c r="BB125" s="636"/>
      <c r="BC125" s="636"/>
      <c r="BD125" s="640"/>
      <c r="BE125" s="641"/>
      <c r="BF125" s="642"/>
      <c r="BG125" s="646"/>
      <c r="BH125" s="647"/>
      <c r="BI125" s="647"/>
      <c r="BJ125" s="647"/>
      <c r="BK125" s="647"/>
      <c r="BL125" s="647"/>
      <c r="BM125" s="647"/>
      <c r="BN125" s="647"/>
      <c r="BO125" s="647"/>
      <c r="BP125" s="647"/>
      <c r="BQ125" s="648"/>
      <c r="BR125" s="69"/>
      <c r="BS125" s="6"/>
    </row>
    <row r="126" spans="1:71" ht="9.9499999999999993" customHeight="1">
      <c r="A126" s="69"/>
      <c r="B126" s="609"/>
      <c r="C126" s="610"/>
      <c r="D126" s="611"/>
      <c r="E126" s="615"/>
      <c r="F126" s="610"/>
      <c r="G126" s="611"/>
      <c r="H126" s="616"/>
      <c r="I126" s="617"/>
      <c r="J126" s="617"/>
      <c r="K126" s="617"/>
      <c r="L126" s="617"/>
      <c r="M126" s="617"/>
      <c r="N126" s="617"/>
      <c r="O126" s="617"/>
      <c r="P126" s="617"/>
      <c r="Q126" s="617"/>
      <c r="R126" s="617"/>
      <c r="S126" s="617"/>
      <c r="T126" s="617"/>
      <c r="U126" s="617"/>
      <c r="V126" s="617"/>
      <c r="W126" s="617"/>
      <c r="X126" s="617"/>
      <c r="Y126" s="617"/>
      <c r="Z126" s="617"/>
      <c r="AA126" s="617"/>
      <c r="AB126" s="617"/>
      <c r="AC126" s="617"/>
      <c r="AD126" s="618"/>
      <c r="AE126" s="622"/>
      <c r="AF126" s="610"/>
      <c r="AG126" s="610"/>
      <c r="AH126" s="611"/>
      <c r="AI126" s="623"/>
      <c r="AJ126" s="624"/>
      <c r="AK126" s="624"/>
      <c r="AL126" s="625"/>
      <c r="AM126" s="629"/>
      <c r="AN126" s="630"/>
      <c r="AO126" s="630"/>
      <c r="AP126" s="630"/>
      <c r="AQ126" s="630"/>
      <c r="AR126" s="630"/>
      <c r="AS126" s="630"/>
      <c r="AT126" s="633">
        <f t="shared" ref="AT126" si="57">AI126*AM126</f>
        <v>0</v>
      </c>
      <c r="AU126" s="634"/>
      <c r="AV126" s="634"/>
      <c r="AW126" s="634"/>
      <c r="AX126" s="634"/>
      <c r="AY126" s="634"/>
      <c r="AZ126" s="634"/>
      <c r="BA126" s="634"/>
      <c r="BB126" s="634"/>
      <c r="BC126" s="634"/>
      <c r="BD126" s="637"/>
      <c r="BE126" s="638"/>
      <c r="BF126" s="639"/>
      <c r="BG126" s="643">
        <f t="shared" si="53"/>
        <v>0</v>
      </c>
      <c r="BH126" s="644"/>
      <c r="BI126" s="644"/>
      <c r="BJ126" s="644"/>
      <c r="BK126" s="644"/>
      <c r="BL126" s="644"/>
      <c r="BM126" s="644"/>
      <c r="BN126" s="644"/>
      <c r="BO126" s="644"/>
      <c r="BP126" s="644"/>
      <c r="BQ126" s="645"/>
      <c r="BR126" s="69"/>
      <c r="BS126" s="6"/>
    </row>
    <row r="127" spans="1:71" ht="9.9499999999999993" customHeight="1">
      <c r="A127" s="69"/>
      <c r="B127" s="612"/>
      <c r="C127" s="613"/>
      <c r="D127" s="614"/>
      <c r="E127" s="612"/>
      <c r="F127" s="613"/>
      <c r="G127" s="614"/>
      <c r="H127" s="619"/>
      <c r="I127" s="620"/>
      <c r="J127" s="620"/>
      <c r="K127" s="620"/>
      <c r="L127" s="620"/>
      <c r="M127" s="620"/>
      <c r="N127" s="620"/>
      <c r="O127" s="620"/>
      <c r="P127" s="620"/>
      <c r="Q127" s="620"/>
      <c r="R127" s="620"/>
      <c r="S127" s="620"/>
      <c r="T127" s="620"/>
      <c r="U127" s="620"/>
      <c r="V127" s="620"/>
      <c r="W127" s="620"/>
      <c r="X127" s="620"/>
      <c r="Y127" s="620"/>
      <c r="Z127" s="620"/>
      <c r="AA127" s="620"/>
      <c r="AB127" s="620"/>
      <c r="AC127" s="620"/>
      <c r="AD127" s="621"/>
      <c r="AE127" s="612"/>
      <c r="AF127" s="613"/>
      <c r="AG127" s="613"/>
      <c r="AH127" s="614"/>
      <c r="AI127" s="626"/>
      <c r="AJ127" s="627"/>
      <c r="AK127" s="627"/>
      <c r="AL127" s="628"/>
      <c r="AM127" s="631"/>
      <c r="AN127" s="632"/>
      <c r="AO127" s="632"/>
      <c r="AP127" s="632"/>
      <c r="AQ127" s="632"/>
      <c r="AR127" s="632"/>
      <c r="AS127" s="632"/>
      <c r="AT127" s="635"/>
      <c r="AU127" s="636"/>
      <c r="AV127" s="636"/>
      <c r="AW127" s="636"/>
      <c r="AX127" s="636"/>
      <c r="AY127" s="636"/>
      <c r="AZ127" s="636"/>
      <c r="BA127" s="636"/>
      <c r="BB127" s="636"/>
      <c r="BC127" s="636"/>
      <c r="BD127" s="640"/>
      <c r="BE127" s="641"/>
      <c r="BF127" s="642"/>
      <c r="BG127" s="646"/>
      <c r="BH127" s="647"/>
      <c r="BI127" s="647"/>
      <c r="BJ127" s="647"/>
      <c r="BK127" s="647"/>
      <c r="BL127" s="647"/>
      <c r="BM127" s="647"/>
      <c r="BN127" s="647"/>
      <c r="BO127" s="647"/>
      <c r="BP127" s="647"/>
      <c r="BQ127" s="648"/>
      <c r="BR127" s="69"/>
      <c r="BS127" s="6"/>
    </row>
    <row r="128" spans="1:71" ht="9.9499999999999993" customHeight="1">
      <c r="A128" s="69"/>
      <c r="B128" s="609"/>
      <c r="C128" s="610"/>
      <c r="D128" s="611"/>
      <c r="E128" s="615"/>
      <c r="F128" s="610"/>
      <c r="G128" s="611"/>
      <c r="H128" s="616"/>
      <c r="I128" s="617"/>
      <c r="J128" s="617"/>
      <c r="K128" s="617"/>
      <c r="L128" s="617"/>
      <c r="M128" s="617"/>
      <c r="N128" s="617"/>
      <c r="O128" s="617"/>
      <c r="P128" s="617"/>
      <c r="Q128" s="617"/>
      <c r="R128" s="617"/>
      <c r="S128" s="617"/>
      <c r="T128" s="617"/>
      <c r="U128" s="617"/>
      <c r="V128" s="617"/>
      <c r="W128" s="617"/>
      <c r="X128" s="617"/>
      <c r="Y128" s="617"/>
      <c r="Z128" s="617"/>
      <c r="AA128" s="617"/>
      <c r="AB128" s="617"/>
      <c r="AC128" s="617"/>
      <c r="AD128" s="618"/>
      <c r="AE128" s="622"/>
      <c r="AF128" s="610"/>
      <c r="AG128" s="610"/>
      <c r="AH128" s="611"/>
      <c r="AI128" s="623"/>
      <c r="AJ128" s="624"/>
      <c r="AK128" s="624"/>
      <c r="AL128" s="625"/>
      <c r="AM128" s="629"/>
      <c r="AN128" s="630"/>
      <c r="AO128" s="630"/>
      <c r="AP128" s="630"/>
      <c r="AQ128" s="630"/>
      <c r="AR128" s="630"/>
      <c r="AS128" s="630"/>
      <c r="AT128" s="633">
        <f t="shared" ref="AT128" si="58">AI128*AM128</f>
        <v>0</v>
      </c>
      <c r="AU128" s="634"/>
      <c r="AV128" s="634"/>
      <c r="AW128" s="634"/>
      <c r="AX128" s="634"/>
      <c r="AY128" s="634"/>
      <c r="AZ128" s="634"/>
      <c r="BA128" s="634"/>
      <c r="BB128" s="634"/>
      <c r="BC128" s="634"/>
      <c r="BD128" s="637"/>
      <c r="BE128" s="638"/>
      <c r="BF128" s="639"/>
      <c r="BG128" s="643">
        <f t="shared" si="53"/>
        <v>0</v>
      </c>
      <c r="BH128" s="644"/>
      <c r="BI128" s="644"/>
      <c r="BJ128" s="644"/>
      <c r="BK128" s="644"/>
      <c r="BL128" s="644"/>
      <c r="BM128" s="644"/>
      <c r="BN128" s="644"/>
      <c r="BO128" s="644"/>
      <c r="BP128" s="644"/>
      <c r="BQ128" s="645"/>
      <c r="BR128" s="69"/>
      <c r="BS128" s="6"/>
    </row>
    <row r="129" spans="1:71" ht="9.9499999999999993" customHeight="1">
      <c r="A129" s="69"/>
      <c r="B129" s="612"/>
      <c r="C129" s="613"/>
      <c r="D129" s="614"/>
      <c r="E129" s="612"/>
      <c r="F129" s="613"/>
      <c r="G129" s="614"/>
      <c r="H129" s="619"/>
      <c r="I129" s="620"/>
      <c r="J129" s="620"/>
      <c r="K129" s="620"/>
      <c r="L129" s="620"/>
      <c r="M129" s="620"/>
      <c r="N129" s="620"/>
      <c r="O129" s="620"/>
      <c r="P129" s="620"/>
      <c r="Q129" s="620"/>
      <c r="R129" s="620"/>
      <c r="S129" s="620"/>
      <c r="T129" s="620"/>
      <c r="U129" s="620"/>
      <c r="V129" s="620"/>
      <c r="W129" s="620"/>
      <c r="X129" s="620"/>
      <c r="Y129" s="620"/>
      <c r="Z129" s="620"/>
      <c r="AA129" s="620"/>
      <c r="AB129" s="620"/>
      <c r="AC129" s="620"/>
      <c r="AD129" s="621"/>
      <c r="AE129" s="612"/>
      <c r="AF129" s="613"/>
      <c r="AG129" s="613"/>
      <c r="AH129" s="614"/>
      <c r="AI129" s="626"/>
      <c r="AJ129" s="627"/>
      <c r="AK129" s="627"/>
      <c r="AL129" s="628"/>
      <c r="AM129" s="631"/>
      <c r="AN129" s="632"/>
      <c r="AO129" s="632"/>
      <c r="AP129" s="632"/>
      <c r="AQ129" s="632"/>
      <c r="AR129" s="632"/>
      <c r="AS129" s="632"/>
      <c r="AT129" s="635"/>
      <c r="AU129" s="636"/>
      <c r="AV129" s="636"/>
      <c r="AW129" s="636"/>
      <c r="AX129" s="636"/>
      <c r="AY129" s="636"/>
      <c r="AZ129" s="636"/>
      <c r="BA129" s="636"/>
      <c r="BB129" s="636"/>
      <c r="BC129" s="636"/>
      <c r="BD129" s="640"/>
      <c r="BE129" s="641"/>
      <c r="BF129" s="642"/>
      <c r="BG129" s="646"/>
      <c r="BH129" s="647"/>
      <c r="BI129" s="647"/>
      <c r="BJ129" s="647"/>
      <c r="BK129" s="647"/>
      <c r="BL129" s="647"/>
      <c r="BM129" s="647"/>
      <c r="BN129" s="647"/>
      <c r="BO129" s="647"/>
      <c r="BP129" s="647"/>
      <c r="BQ129" s="648"/>
      <c r="BR129" s="69"/>
      <c r="BS129" s="6"/>
    </row>
    <row r="130" spans="1:71" ht="9.9499999999999993" customHeight="1">
      <c r="A130" s="69"/>
      <c r="B130" s="609"/>
      <c r="C130" s="610"/>
      <c r="D130" s="611"/>
      <c r="E130" s="615"/>
      <c r="F130" s="610"/>
      <c r="G130" s="611"/>
      <c r="H130" s="616"/>
      <c r="I130" s="617"/>
      <c r="J130" s="617"/>
      <c r="K130" s="617"/>
      <c r="L130" s="617"/>
      <c r="M130" s="617"/>
      <c r="N130" s="617"/>
      <c r="O130" s="617"/>
      <c r="P130" s="617"/>
      <c r="Q130" s="617"/>
      <c r="R130" s="617"/>
      <c r="S130" s="617"/>
      <c r="T130" s="617"/>
      <c r="U130" s="617"/>
      <c r="V130" s="617"/>
      <c r="W130" s="617"/>
      <c r="X130" s="617"/>
      <c r="Y130" s="617"/>
      <c r="Z130" s="617"/>
      <c r="AA130" s="617"/>
      <c r="AB130" s="617"/>
      <c r="AC130" s="617"/>
      <c r="AD130" s="618"/>
      <c r="AE130" s="622"/>
      <c r="AF130" s="610"/>
      <c r="AG130" s="610"/>
      <c r="AH130" s="611"/>
      <c r="AI130" s="623"/>
      <c r="AJ130" s="624"/>
      <c r="AK130" s="624"/>
      <c r="AL130" s="625"/>
      <c r="AM130" s="629"/>
      <c r="AN130" s="630"/>
      <c r="AO130" s="630"/>
      <c r="AP130" s="630"/>
      <c r="AQ130" s="630"/>
      <c r="AR130" s="630"/>
      <c r="AS130" s="630"/>
      <c r="AT130" s="633">
        <f t="shared" ref="AT130" si="59">AI130*AM130</f>
        <v>0</v>
      </c>
      <c r="AU130" s="634"/>
      <c r="AV130" s="634"/>
      <c r="AW130" s="634"/>
      <c r="AX130" s="634"/>
      <c r="AY130" s="634"/>
      <c r="AZ130" s="634"/>
      <c r="BA130" s="634"/>
      <c r="BB130" s="634"/>
      <c r="BC130" s="634"/>
      <c r="BD130" s="637"/>
      <c r="BE130" s="638"/>
      <c r="BF130" s="639"/>
      <c r="BG130" s="643">
        <f t="shared" si="53"/>
        <v>0</v>
      </c>
      <c r="BH130" s="644"/>
      <c r="BI130" s="644"/>
      <c r="BJ130" s="644"/>
      <c r="BK130" s="644"/>
      <c r="BL130" s="644"/>
      <c r="BM130" s="644"/>
      <c r="BN130" s="644"/>
      <c r="BO130" s="644"/>
      <c r="BP130" s="644"/>
      <c r="BQ130" s="645"/>
      <c r="BR130" s="69"/>
      <c r="BS130" s="6"/>
    </row>
    <row r="131" spans="1:71" ht="9.9499999999999993" customHeight="1">
      <c r="A131" s="69"/>
      <c r="B131" s="612"/>
      <c r="C131" s="613"/>
      <c r="D131" s="614"/>
      <c r="E131" s="612"/>
      <c r="F131" s="613"/>
      <c r="G131" s="614"/>
      <c r="H131" s="619"/>
      <c r="I131" s="620"/>
      <c r="J131" s="620"/>
      <c r="K131" s="620"/>
      <c r="L131" s="620"/>
      <c r="M131" s="620"/>
      <c r="N131" s="620"/>
      <c r="O131" s="620"/>
      <c r="P131" s="620"/>
      <c r="Q131" s="620"/>
      <c r="R131" s="620"/>
      <c r="S131" s="620"/>
      <c r="T131" s="620"/>
      <c r="U131" s="620"/>
      <c r="V131" s="620"/>
      <c r="W131" s="620"/>
      <c r="X131" s="620"/>
      <c r="Y131" s="620"/>
      <c r="Z131" s="620"/>
      <c r="AA131" s="620"/>
      <c r="AB131" s="620"/>
      <c r="AC131" s="620"/>
      <c r="AD131" s="621"/>
      <c r="AE131" s="612"/>
      <c r="AF131" s="613"/>
      <c r="AG131" s="613"/>
      <c r="AH131" s="614"/>
      <c r="AI131" s="626"/>
      <c r="AJ131" s="627"/>
      <c r="AK131" s="627"/>
      <c r="AL131" s="628"/>
      <c r="AM131" s="631"/>
      <c r="AN131" s="632"/>
      <c r="AO131" s="632"/>
      <c r="AP131" s="632"/>
      <c r="AQ131" s="632"/>
      <c r="AR131" s="632"/>
      <c r="AS131" s="632"/>
      <c r="AT131" s="635"/>
      <c r="AU131" s="636"/>
      <c r="AV131" s="636"/>
      <c r="AW131" s="636"/>
      <c r="AX131" s="636"/>
      <c r="AY131" s="636"/>
      <c r="AZ131" s="636"/>
      <c r="BA131" s="636"/>
      <c r="BB131" s="636"/>
      <c r="BC131" s="636"/>
      <c r="BD131" s="640"/>
      <c r="BE131" s="641"/>
      <c r="BF131" s="642"/>
      <c r="BG131" s="646"/>
      <c r="BH131" s="647"/>
      <c r="BI131" s="647"/>
      <c r="BJ131" s="647"/>
      <c r="BK131" s="647"/>
      <c r="BL131" s="647"/>
      <c r="BM131" s="647"/>
      <c r="BN131" s="647"/>
      <c r="BO131" s="647"/>
      <c r="BP131" s="647"/>
      <c r="BQ131" s="648"/>
      <c r="BR131" s="69"/>
      <c r="BS131" s="6"/>
    </row>
    <row r="132" spans="1:71" ht="9.9499999999999993" customHeight="1">
      <c r="A132" s="69"/>
      <c r="B132" s="609"/>
      <c r="C132" s="610"/>
      <c r="D132" s="611"/>
      <c r="E132" s="615"/>
      <c r="F132" s="610"/>
      <c r="G132" s="611"/>
      <c r="H132" s="616"/>
      <c r="I132" s="617"/>
      <c r="J132" s="617"/>
      <c r="K132" s="617"/>
      <c r="L132" s="617"/>
      <c r="M132" s="617"/>
      <c r="N132" s="617"/>
      <c r="O132" s="617"/>
      <c r="P132" s="617"/>
      <c r="Q132" s="617"/>
      <c r="R132" s="617"/>
      <c r="S132" s="617"/>
      <c r="T132" s="617"/>
      <c r="U132" s="617"/>
      <c r="V132" s="617"/>
      <c r="W132" s="617"/>
      <c r="X132" s="617"/>
      <c r="Y132" s="617"/>
      <c r="Z132" s="617"/>
      <c r="AA132" s="617"/>
      <c r="AB132" s="617"/>
      <c r="AC132" s="617"/>
      <c r="AD132" s="618"/>
      <c r="AE132" s="622"/>
      <c r="AF132" s="610"/>
      <c r="AG132" s="610"/>
      <c r="AH132" s="611"/>
      <c r="AI132" s="623"/>
      <c r="AJ132" s="624"/>
      <c r="AK132" s="624"/>
      <c r="AL132" s="625"/>
      <c r="AM132" s="629"/>
      <c r="AN132" s="630"/>
      <c r="AO132" s="630"/>
      <c r="AP132" s="630"/>
      <c r="AQ132" s="630"/>
      <c r="AR132" s="630"/>
      <c r="AS132" s="630"/>
      <c r="AT132" s="633">
        <f t="shared" ref="AT132" si="60">AI132*AM132</f>
        <v>0</v>
      </c>
      <c r="AU132" s="634"/>
      <c r="AV132" s="634"/>
      <c r="AW132" s="634"/>
      <c r="AX132" s="634"/>
      <c r="AY132" s="634"/>
      <c r="AZ132" s="634"/>
      <c r="BA132" s="634"/>
      <c r="BB132" s="634"/>
      <c r="BC132" s="634"/>
      <c r="BD132" s="637"/>
      <c r="BE132" s="638"/>
      <c r="BF132" s="639"/>
      <c r="BG132" s="643">
        <f t="shared" si="53"/>
        <v>0</v>
      </c>
      <c r="BH132" s="644"/>
      <c r="BI132" s="644"/>
      <c r="BJ132" s="644"/>
      <c r="BK132" s="644"/>
      <c r="BL132" s="644"/>
      <c r="BM132" s="644"/>
      <c r="BN132" s="644"/>
      <c r="BO132" s="644"/>
      <c r="BP132" s="644"/>
      <c r="BQ132" s="645"/>
      <c r="BR132" s="69"/>
      <c r="BS132" s="6"/>
    </row>
    <row r="133" spans="1:71" ht="9.9499999999999993" customHeight="1">
      <c r="A133" s="69"/>
      <c r="B133" s="612"/>
      <c r="C133" s="613"/>
      <c r="D133" s="614"/>
      <c r="E133" s="612"/>
      <c r="F133" s="613"/>
      <c r="G133" s="614"/>
      <c r="H133" s="619"/>
      <c r="I133" s="620"/>
      <c r="J133" s="620"/>
      <c r="K133" s="620"/>
      <c r="L133" s="620"/>
      <c r="M133" s="620"/>
      <c r="N133" s="620"/>
      <c r="O133" s="620"/>
      <c r="P133" s="620"/>
      <c r="Q133" s="620"/>
      <c r="R133" s="620"/>
      <c r="S133" s="620"/>
      <c r="T133" s="620"/>
      <c r="U133" s="620"/>
      <c r="V133" s="620"/>
      <c r="W133" s="620"/>
      <c r="X133" s="620"/>
      <c r="Y133" s="620"/>
      <c r="Z133" s="620"/>
      <c r="AA133" s="620"/>
      <c r="AB133" s="620"/>
      <c r="AC133" s="620"/>
      <c r="AD133" s="621"/>
      <c r="AE133" s="612"/>
      <c r="AF133" s="613"/>
      <c r="AG133" s="613"/>
      <c r="AH133" s="614"/>
      <c r="AI133" s="626"/>
      <c r="AJ133" s="627"/>
      <c r="AK133" s="627"/>
      <c r="AL133" s="628"/>
      <c r="AM133" s="631"/>
      <c r="AN133" s="632"/>
      <c r="AO133" s="632"/>
      <c r="AP133" s="632"/>
      <c r="AQ133" s="632"/>
      <c r="AR133" s="632"/>
      <c r="AS133" s="632"/>
      <c r="AT133" s="635"/>
      <c r="AU133" s="636"/>
      <c r="AV133" s="636"/>
      <c r="AW133" s="636"/>
      <c r="AX133" s="636"/>
      <c r="AY133" s="636"/>
      <c r="AZ133" s="636"/>
      <c r="BA133" s="636"/>
      <c r="BB133" s="636"/>
      <c r="BC133" s="636"/>
      <c r="BD133" s="640"/>
      <c r="BE133" s="641"/>
      <c r="BF133" s="642"/>
      <c r="BG133" s="646"/>
      <c r="BH133" s="647"/>
      <c r="BI133" s="647"/>
      <c r="BJ133" s="647"/>
      <c r="BK133" s="647"/>
      <c r="BL133" s="647"/>
      <c r="BM133" s="647"/>
      <c r="BN133" s="647"/>
      <c r="BO133" s="647"/>
      <c r="BP133" s="647"/>
      <c r="BQ133" s="648"/>
      <c r="BR133" s="69"/>
      <c r="BS133" s="6"/>
    </row>
    <row r="134" spans="1:71" ht="9.9499999999999993" customHeight="1">
      <c r="A134" s="69"/>
      <c r="B134" s="609"/>
      <c r="C134" s="610"/>
      <c r="D134" s="611"/>
      <c r="E134" s="615"/>
      <c r="F134" s="610"/>
      <c r="G134" s="611"/>
      <c r="H134" s="616"/>
      <c r="I134" s="617"/>
      <c r="J134" s="617"/>
      <c r="K134" s="617"/>
      <c r="L134" s="617"/>
      <c r="M134" s="617"/>
      <c r="N134" s="617"/>
      <c r="O134" s="617"/>
      <c r="P134" s="617"/>
      <c r="Q134" s="617"/>
      <c r="R134" s="617"/>
      <c r="S134" s="617"/>
      <c r="T134" s="617"/>
      <c r="U134" s="617"/>
      <c r="V134" s="617"/>
      <c r="W134" s="617"/>
      <c r="X134" s="617"/>
      <c r="Y134" s="617"/>
      <c r="Z134" s="617"/>
      <c r="AA134" s="617"/>
      <c r="AB134" s="617"/>
      <c r="AC134" s="617"/>
      <c r="AD134" s="618"/>
      <c r="AE134" s="622"/>
      <c r="AF134" s="610"/>
      <c r="AG134" s="610"/>
      <c r="AH134" s="611"/>
      <c r="AI134" s="623"/>
      <c r="AJ134" s="624"/>
      <c r="AK134" s="624"/>
      <c r="AL134" s="625"/>
      <c r="AM134" s="629"/>
      <c r="AN134" s="630"/>
      <c r="AO134" s="630"/>
      <c r="AP134" s="630"/>
      <c r="AQ134" s="630"/>
      <c r="AR134" s="630"/>
      <c r="AS134" s="630"/>
      <c r="AT134" s="633">
        <f t="shared" ref="AT134" si="61">AI134*AM134</f>
        <v>0</v>
      </c>
      <c r="AU134" s="634"/>
      <c r="AV134" s="634"/>
      <c r="AW134" s="634"/>
      <c r="AX134" s="634"/>
      <c r="AY134" s="634"/>
      <c r="AZ134" s="634"/>
      <c r="BA134" s="634"/>
      <c r="BB134" s="634"/>
      <c r="BC134" s="634"/>
      <c r="BD134" s="637"/>
      <c r="BE134" s="638"/>
      <c r="BF134" s="639"/>
      <c r="BG134" s="643">
        <f t="shared" si="53"/>
        <v>0</v>
      </c>
      <c r="BH134" s="644"/>
      <c r="BI134" s="644"/>
      <c r="BJ134" s="644"/>
      <c r="BK134" s="644"/>
      <c r="BL134" s="644"/>
      <c r="BM134" s="644"/>
      <c r="BN134" s="644"/>
      <c r="BO134" s="644"/>
      <c r="BP134" s="644"/>
      <c r="BQ134" s="645"/>
      <c r="BR134" s="69"/>
      <c r="BS134" s="6"/>
    </row>
    <row r="135" spans="1:71" ht="9.9499999999999993" customHeight="1">
      <c r="A135" s="69"/>
      <c r="B135" s="612"/>
      <c r="C135" s="613"/>
      <c r="D135" s="614"/>
      <c r="E135" s="612"/>
      <c r="F135" s="613"/>
      <c r="G135" s="614"/>
      <c r="H135" s="619"/>
      <c r="I135" s="620"/>
      <c r="J135" s="620"/>
      <c r="K135" s="620"/>
      <c r="L135" s="620"/>
      <c r="M135" s="620"/>
      <c r="N135" s="620"/>
      <c r="O135" s="620"/>
      <c r="P135" s="620"/>
      <c r="Q135" s="620"/>
      <c r="R135" s="620"/>
      <c r="S135" s="620"/>
      <c r="T135" s="620"/>
      <c r="U135" s="620"/>
      <c r="V135" s="620"/>
      <c r="W135" s="620"/>
      <c r="X135" s="620"/>
      <c r="Y135" s="620"/>
      <c r="Z135" s="620"/>
      <c r="AA135" s="620"/>
      <c r="AB135" s="620"/>
      <c r="AC135" s="620"/>
      <c r="AD135" s="621"/>
      <c r="AE135" s="612"/>
      <c r="AF135" s="613"/>
      <c r="AG135" s="613"/>
      <c r="AH135" s="614"/>
      <c r="AI135" s="626"/>
      <c r="AJ135" s="627"/>
      <c r="AK135" s="627"/>
      <c r="AL135" s="628"/>
      <c r="AM135" s="631"/>
      <c r="AN135" s="632"/>
      <c r="AO135" s="632"/>
      <c r="AP135" s="632"/>
      <c r="AQ135" s="632"/>
      <c r="AR135" s="632"/>
      <c r="AS135" s="632"/>
      <c r="AT135" s="635"/>
      <c r="AU135" s="636"/>
      <c r="AV135" s="636"/>
      <c r="AW135" s="636"/>
      <c r="AX135" s="636"/>
      <c r="AY135" s="636"/>
      <c r="AZ135" s="636"/>
      <c r="BA135" s="636"/>
      <c r="BB135" s="636"/>
      <c r="BC135" s="636"/>
      <c r="BD135" s="640"/>
      <c r="BE135" s="641"/>
      <c r="BF135" s="642"/>
      <c r="BG135" s="646"/>
      <c r="BH135" s="647"/>
      <c r="BI135" s="647"/>
      <c r="BJ135" s="647"/>
      <c r="BK135" s="647"/>
      <c r="BL135" s="647"/>
      <c r="BM135" s="647"/>
      <c r="BN135" s="647"/>
      <c r="BO135" s="647"/>
      <c r="BP135" s="647"/>
      <c r="BQ135" s="648"/>
      <c r="BR135" s="69"/>
      <c r="BS135" s="6"/>
    </row>
    <row r="136" spans="1:71" ht="9.9499999999999993" customHeight="1">
      <c r="A136" s="69"/>
      <c r="B136" s="609"/>
      <c r="C136" s="610"/>
      <c r="D136" s="611"/>
      <c r="E136" s="615"/>
      <c r="F136" s="610"/>
      <c r="G136" s="611"/>
      <c r="H136" s="616"/>
      <c r="I136" s="617"/>
      <c r="J136" s="617"/>
      <c r="K136" s="617"/>
      <c r="L136" s="617"/>
      <c r="M136" s="617"/>
      <c r="N136" s="617"/>
      <c r="O136" s="617"/>
      <c r="P136" s="617"/>
      <c r="Q136" s="617"/>
      <c r="R136" s="617"/>
      <c r="S136" s="617"/>
      <c r="T136" s="617"/>
      <c r="U136" s="617"/>
      <c r="V136" s="617"/>
      <c r="W136" s="617"/>
      <c r="X136" s="617"/>
      <c r="Y136" s="617"/>
      <c r="Z136" s="617"/>
      <c r="AA136" s="617"/>
      <c r="AB136" s="617"/>
      <c r="AC136" s="617"/>
      <c r="AD136" s="618"/>
      <c r="AE136" s="622"/>
      <c r="AF136" s="610"/>
      <c r="AG136" s="610"/>
      <c r="AH136" s="611"/>
      <c r="AI136" s="623"/>
      <c r="AJ136" s="624"/>
      <c r="AK136" s="624"/>
      <c r="AL136" s="625"/>
      <c r="AM136" s="629"/>
      <c r="AN136" s="630"/>
      <c r="AO136" s="630"/>
      <c r="AP136" s="630"/>
      <c r="AQ136" s="630"/>
      <c r="AR136" s="630"/>
      <c r="AS136" s="630"/>
      <c r="AT136" s="633">
        <f t="shared" ref="AT136" si="62">AI136*AM136</f>
        <v>0</v>
      </c>
      <c r="AU136" s="634"/>
      <c r="AV136" s="634"/>
      <c r="AW136" s="634"/>
      <c r="AX136" s="634"/>
      <c r="AY136" s="634"/>
      <c r="AZ136" s="634"/>
      <c r="BA136" s="634"/>
      <c r="BB136" s="634"/>
      <c r="BC136" s="634"/>
      <c r="BD136" s="637"/>
      <c r="BE136" s="638"/>
      <c r="BF136" s="639"/>
      <c r="BG136" s="643">
        <f t="shared" si="53"/>
        <v>0</v>
      </c>
      <c r="BH136" s="644"/>
      <c r="BI136" s="644"/>
      <c r="BJ136" s="644"/>
      <c r="BK136" s="644"/>
      <c r="BL136" s="644"/>
      <c r="BM136" s="644"/>
      <c r="BN136" s="644"/>
      <c r="BO136" s="644"/>
      <c r="BP136" s="644"/>
      <c r="BQ136" s="645"/>
      <c r="BR136" s="69"/>
      <c r="BS136" s="6"/>
    </row>
    <row r="137" spans="1:71" ht="9.9499999999999993" customHeight="1">
      <c r="A137" s="69"/>
      <c r="B137" s="612"/>
      <c r="C137" s="613"/>
      <c r="D137" s="614"/>
      <c r="E137" s="612"/>
      <c r="F137" s="613"/>
      <c r="G137" s="614"/>
      <c r="H137" s="619"/>
      <c r="I137" s="620"/>
      <c r="J137" s="620"/>
      <c r="K137" s="620"/>
      <c r="L137" s="620"/>
      <c r="M137" s="620"/>
      <c r="N137" s="620"/>
      <c r="O137" s="620"/>
      <c r="P137" s="620"/>
      <c r="Q137" s="620"/>
      <c r="R137" s="620"/>
      <c r="S137" s="620"/>
      <c r="T137" s="620"/>
      <c r="U137" s="620"/>
      <c r="V137" s="620"/>
      <c r="W137" s="620"/>
      <c r="X137" s="620"/>
      <c r="Y137" s="620"/>
      <c r="Z137" s="620"/>
      <c r="AA137" s="620"/>
      <c r="AB137" s="620"/>
      <c r="AC137" s="620"/>
      <c r="AD137" s="621"/>
      <c r="AE137" s="612"/>
      <c r="AF137" s="613"/>
      <c r="AG137" s="613"/>
      <c r="AH137" s="614"/>
      <c r="AI137" s="626"/>
      <c r="AJ137" s="627"/>
      <c r="AK137" s="627"/>
      <c r="AL137" s="628"/>
      <c r="AM137" s="631"/>
      <c r="AN137" s="632"/>
      <c r="AO137" s="632"/>
      <c r="AP137" s="632"/>
      <c r="AQ137" s="632"/>
      <c r="AR137" s="632"/>
      <c r="AS137" s="632"/>
      <c r="AT137" s="635"/>
      <c r="AU137" s="636"/>
      <c r="AV137" s="636"/>
      <c r="AW137" s="636"/>
      <c r="AX137" s="636"/>
      <c r="AY137" s="636"/>
      <c r="AZ137" s="636"/>
      <c r="BA137" s="636"/>
      <c r="BB137" s="636"/>
      <c r="BC137" s="636"/>
      <c r="BD137" s="640"/>
      <c r="BE137" s="641"/>
      <c r="BF137" s="642"/>
      <c r="BG137" s="646"/>
      <c r="BH137" s="647"/>
      <c r="BI137" s="647"/>
      <c r="BJ137" s="647"/>
      <c r="BK137" s="647"/>
      <c r="BL137" s="647"/>
      <c r="BM137" s="647"/>
      <c r="BN137" s="647"/>
      <c r="BO137" s="647"/>
      <c r="BP137" s="647"/>
      <c r="BQ137" s="648"/>
      <c r="BR137" s="69"/>
      <c r="BS137" s="6"/>
    </row>
    <row r="138" spans="1:71" ht="9.9499999999999993" customHeight="1">
      <c r="A138" s="69"/>
      <c r="B138" s="609"/>
      <c r="C138" s="610"/>
      <c r="D138" s="611"/>
      <c r="E138" s="615"/>
      <c r="F138" s="610"/>
      <c r="G138" s="611"/>
      <c r="H138" s="616"/>
      <c r="I138" s="617"/>
      <c r="J138" s="617"/>
      <c r="K138" s="617"/>
      <c r="L138" s="617"/>
      <c r="M138" s="617"/>
      <c r="N138" s="617"/>
      <c r="O138" s="617"/>
      <c r="P138" s="617"/>
      <c r="Q138" s="617"/>
      <c r="R138" s="617"/>
      <c r="S138" s="617"/>
      <c r="T138" s="617"/>
      <c r="U138" s="617"/>
      <c r="V138" s="617"/>
      <c r="W138" s="617"/>
      <c r="X138" s="617"/>
      <c r="Y138" s="617"/>
      <c r="Z138" s="617"/>
      <c r="AA138" s="617"/>
      <c r="AB138" s="617"/>
      <c r="AC138" s="617"/>
      <c r="AD138" s="618"/>
      <c r="AE138" s="622"/>
      <c r="AF138" s="610"/>
      <c r="AG138" s="610"/>
      <c r="AH138" s="611"/>
      <c r="AI138" s="623"/>
      <c r="AJ138" s="624"/>
      <c r="AK138" s="624"/>
      <c r="AL138" s="625"/>
      <c r="AM138" s="629"/>
      <c r="AN138" s="630"/>
      <c r="AO138" s="630"/>
      <c r="AP138" s="630"/>
      <c r="AQ138" s="630"/>
      <c r="AR138" s="630"/>
      <c r="AS138" s="630"/>
      <c r="AT138" s="633">
        <f t="shared" ref="AT138" si="63">AI138*AM138</f>
        <v>0</v>
      </c>
      <c r="AU138" s="634"/>
      <c r="AV138" s="634"/>
      <c r="AW138" s="634"/>
      <c r="AX138" s="634"/>
      <c r="AY138" s="634"/>
      <c r="AZ138" s="634"/>
      <c r="BA138" s="634"/>
      <c r="BB138" s="634"/>
      <c r="BC138" s="634"/>
      <c r="BD138" s="637"/>
      <c r="BE138" s="638"/>
      <c r="BF138" s="639"/>
      <c r="BG138" s="643">
        <f t="shared" si="53"/>
        <v>0</v>
      </c>
      <c r="BH138" s="644"/>
      <c r="BI138" s="644"/>
      <c r="BJ138" s="644"/>
      <c r="BK138" s="644"/>
      <c r="BL138" s="644"/>
      <c r="BM138" s="644"/>
      <c r="BN138" s="644"/>
      <c r="BO138" s="644"/>
      <c r="BP138" s="644"/>
      <c r="BQ138" s="645"/>
      <c r="BR138" s="69"/>
      <c r="BS138" s="6"/>
    </row>
    <row r="139" spans="1:71" ht="9.9499999999999993" customHeight="1">
      <c r="A139" s="69"/>
      <c r="B139" s="612"/>
      <c r="C139" s="613"/>
      <c r="D139" s="614"/>
      <c r="E139" s="612"/>
      <c r="F139" s="613"/>
      <c r="G139" s="614"/>
      <c r="H139" s="619"/>
      <c r="I139" s="620"/>
      <c r="J139" s="620"/>
      <c r="K139" s="620"/>
      <c r="L139" s="620"/>
      <c r="M139" s="620"/>
      <c r="N139" s="620"/>
      <c r="O139" s="620"/>
      <c r="P139" s="620"/>
      <c r="Q139" s="620"/>
      <c r="R139" s="620"/>
      <c r="S139" s="620"/>
      <c r="T139" s="620"/>
      <c r="U139" s="620"/>
      <c r="V139" s="620"/>
      <c r="W139" s="620"/>
      <c r="X139" s="620"/>
      <c r="Y139" s="620"/>
      <c r="Z139" s="620"/>
      <c r="AA139" s="620"/>
      <c r="AB139" s="620"/>
      <c r="AC139" s="620"/>
      <c r="AD139" s="621"/>
      <c r="AE139" s="612"/>
      <c r="AF139" s="613"/>
      <c r="AG139" s="613"/>
      <c r="AH139" s="614"/>
      <c r="AI139" s="626"/>
      <c r="AJ139" s="627"/>
      <c r="AK139" s="627"/>
      <c r="AL139" s="628"/>
      <c r="AM139" s="631"/>
      <c r="AN139" s="632"/>
      <c r="AO139" s="632"/>
      <c r="AP139" s="632"/>
      <c r="AQ139" s="632"/>
      <c r="AR139" s="632"/>
      <c r="AS139" s="632"/>
      <c r="AT139" s="635"/>
      <c r="AU139" s="636"/>
      <c r="AV139" s="636"/>
      <c r="AW139" s="636"/>
      <c r="AX139" s="636"/>
      <c r="AY139" s="636"/>
      <c r="AZ139" s="636"/>
      <c r="BA139" s="636"/>
      <c r="BB139" s="636"/>
      <c r="BC139" s="636"/>
      <c r="BD139" s="640"/>
      <c r="BE139" s="641"/>
      <c r="BF139" s="642"/>
      <c r="BG139" s="646"/>
      <c r="BH139" s="647"/>
      <c r="BI139" s="647"/>
      <c r="BJ139" s="647"/>
      <c r="BK139" s="647"/>
      <c r="BL139" s="647"/>
      <c r="BM139" s="647"/>
      <c r="BN139" s="647"/>
      <c r="BO139" s="647"/>
      <c r="BP139" s="647"/>
      <c r="BQ139" s="648"/>
      <c r="BR139" s="69"/>
      <c r="BS139" s="6"/>
    </row>
    <row r="140" spans="1:71" ht="9.9499999999999993" customHeight="1">
      <c r="A140" s="69"/>
      <c r="B140" s="609"/>
      <c r="C140" s="610"/>
      <c r="D140" s="611"/>
      <c r="E140" s="615"/>
      <c r="F140" s="610"/>
      <c r="G140" s="611"/>
      <c r="H140" s="616"/>
      <c r="I140" s="617"/>
      <c r="J140" s="617"/>
      <c r="K140" s="617"/>
      <c r="L140" s="617"/>
      <c r="M140" s="617"/>
      <c r="N140" s="617"/>
      <c r="O140" s="617"/>
      <c r="P140" s="617"/>
      <c r="Q140" s="617"/>
      <c r="R140" s="617"/>
      <c r="S140" s="617"/>
      <c r="T140" s="617"/>
      <c r="U140" s="617"/>
      <c r="V140" s="617"/>
      <c r="W140" s="617"/>
      <c r="X140" s="617"/>
      <c r="Y140" s="617"/>
      <c r="Z140" s="617"/>
      <c r="AA140" s="617"/>
      <c r="AB140" s="617"/>
      <c r="AC140" s="617"/>
      <c r="AD140" s="618"/>
      <c r="AE140" s="622"/>
      <c r="AF140" s="610"/>
      <c r="AG140" s="610"/>
      <c r="AH140" s="611"/>
      <c r="AI140" s="623"/>
      <c r="AJ140" s="624"/>
      <c r="AK140" s="624"/>
      <c r="AL140" s="625"/>
      <c r="AM140" s="629"/>
      <c r="AN140" s="630"/>
      <c r="AO140" s="630"/>
      <c r="AP140" s="630"/>
      <c r="AQ140" s="630"/>
      <c r="AR140" s="630"/>
      <c r="AS140" s="630"/>
      <c r="AT140" s="633">
        <f t="shared" ref="AT140" si="64">AI140*AM140</f>
        <v>0</v>
      </c>
      <c r="AU140" s="634"/>
      <c r="AV140" s="634"/>
      <c r="AW140" s="634"/>
      <c r="AX140" s="634"/>
      <c r="AY140" s="634"/>
      <c r="AZ140" s="634"/>
      <c r="BA140" s="634"/>
      <c r="BB140" s="634"/>
      <c r="BC140" s="634"/>
      <c r="BD140" s="637"/>
      <c r="BE140" s="638"/>
      <c r="BF140" s="639"/>
      <c r="BG140" s="643">
        <f t="shared" si="53"/>
        <v>0</v>
      </c>
      <c r="BH140" s="644"/>
      <c r="BI140" s="644"/>
      <c r="BJ140" s="644"/>
      <c r="BK140" s="644"/>
      <c r="BL140" s="644"/>
      <c r="BM140" s="644"/>
      <c r="BN140" s="644"/>
      <c r="BO140" s="644"/>
      <c r="BP140" s="644"/>
      <c r="BQ140" s="645"/>
      <c r="BR140" s="69"/>
      <c r="BS140" s="6"/>
    </row>
    <row r="141" spans="1:71" ht="9.9499999999999993" customHeight="1">
      <c r="A141" s="69"/>
      <c r="B141" s="612"/>
      <c r="C141" s="613"/>
      <c r="D141" s="614"/>
      <c r="E141" s="612"/>
      <c r="F141" s="613"/>
      <c r="G141" s="614"/>
      <c r="H141" s="619"/>
      <c r="I141" s="620"/>
      <c r="J141" s="620"/>
      <c r="K141" s="620"/>
      <c r="L141" s="620"/>
      <c r="M141" s="620"/>
      <c r="N141" s="620"/>
      <c r="O141" s="620"/>
      <c r="P141" s="620"/>
      <c r="Q141" s="620"/>
      <c r="R141" s="620"/>
      <c r="S141" s="620"/>
      <c r="T141" s="620"/>
      <c r="U141" s="620"/>
      <c r="V141" s="620"/>
      <c r="W141" s="620"/>
      <c r="X141" s="620"/>
      <c r="Y141" s="620"/>
      <c r="Z141" s="620"/>
      <c r="AA141" s="620"/>
      <c r="AB141" s="620"/>
      <c r="AC141" s="620"/>
      <c r="AD141" s="621"/>
      <c r="AE141" s="612"/>
      <c r="AF141" s="613"/>
      <c r="AG141" s="613"/>
      <c r="AH141" s="614"/>
      <c r="AI141" s="626"/>
      <c r="AJ141" s="627"/>
      <c r="AK141" s="627"/>
      <c r="AL141" s="628"/>
      <c r="AM141" s="631"/>
      <c r="AN141" s="632"/>
      <c r="AO141" s="632"/>
      <c r="AP141" s="632"/>
      <c r="AQ141" s="632"/>
      <c r="AR141" s="632"/>
      <c r="AS141" s="632"/>
      <c r="AT141" s="635"/>
      <c r="AU141" s="636"/>
      <c r="AV141" s="636"/>
      <c r="AW141" s="636"/>
      <c r="AX141" s="636"/>
      <c r="AY141" s="636"/>
      <c r="AZ141" s="636"/>
      <c r="BA141" s="636"/>
      <c r="BB141" s="636"/>
      <c r="BC141" s="636"/>
      <c r="BD141" s="640"/>
      <c r="BE141" s="641"/>
      <c r="BF141" s="642"/>
      <c r="BG141" s="646"/>
      <c r="BH141" s="647"/>
      <c r="BI141" s="647"/>
      <c r="BJ141" s="647"/>
      <c r="BK141" s="647"/>
      <c r="BL141" s="647"/>
      <c r="BM141" s="647"/>
      <c r="BN141" s="647"/>
      <c r="BO141" s="647"/>
      <c r="BP141" s="647"/>
      <c r="BQ141" s="648"/>
      <c r="BR141" s="69"/>
      <c r="BS141" s="6"/>
    </row>
    <row r="142" spans="1:71" ht="9.9499999999999993" customHeight="1">
      <c r="A142" s="69"/>
      <c r="B142" s="609"/>
      <c r="C142" s="610"/>
      <c r="D142" s="611"/>
      <c r="E142" s="615"/>
      <c r="F142" s="610"/>
      <c r="G142" s="611"/>
      <c r="H142" s="616"/>
      <c r="I142" s="617"/>
      <c r="J142" s="617"/>
      <c r="K142" s="617"/>
      <c r="L142" s="617"/>
      <c r="M142" s="617"/>
      <c r="N142" s="617"/>
      <c r="O142" s="617"/>
      <c r="P142" s="617"/>
      <c r="Q142" s="617"/>
      <c r="R142" s="617"/>
      <c r="S142" s="617"/>
      <c r="T142" s="617"/>
      <c r="U142" s="617"/>
      <c r="V142" s="617"/>
      <c r="W142" s="617"/>
      <c r="X142" s="617"/>
      <c r="Y142" s="617"/>
      <c r="Z142" s="617"/>
      <c r="AA142" s="617"/>
      <c r="AB142" s="617"/>
      <c r="AC142" s="617"/>
      <c r="AD142" s="618"/>
      <c r="AE142" s="622"/>
      <c r="AF142" s="610"/>
      <c r="AG142" s="610"/>
      <c r="AH142" s="611"/>
      <c r="AI142" s="623"/>
      <c r="AJ142" s="624"/>
      <c r="AK142" s="624"/>
      <c r="AL142" s="625"/>
      <c r="AM142" s="629"/>
      <c r="AN142" s="630"/>
      <c r="AO142" s="630"/>
      <c r="AP142" s="630"/>
      <c r="AQ142" s="630"/>
      <c r="AR142" s="630"/>
      <c r="AS142" s="630"/>
      <c r="AT142" s="633">
        <f t="shared" ref="AT142" si="65">AI142*AM142</f>
        <v>0</v>
      </c>
      <c r="AU142" s="634"/>
      <c r="AV142" s="634"/>
      <c r="AW142" s="634"/>
      <c r="AX142" s="634"/>
      <c r="AY142" s="634"/>
      <c r="AZ142" s="634"/>
      <c r="BA142" s="634"/>
      <c r="BB142" s="634"/>
      <c r="BC142" s="634"/>
      <c r="BD142" s="637"/>
      <c r="BE142" s="638"/>
      <c r="BF142" s="639"/>
      <c r="BG142" s="643">
        <f t="shared" si="53"/>
        <v>0</v>
      </c>
      <c r="BH142" s="644"/>
      <c r="BI142" s="644"/>
      <c r="BJ142" s="644"/>
      <c r="BK142" s="644"/>
      <c r="BL142" s="644"/>
      <c r="BM142" s="644"/>
      <c r="BN142" s="644"/>
      <c r="BO142" s="644"/>
      <c r="BP142" s="644"/>
      <c r="BQ142" s="645"/>
      <c r="BR142" s="69"/>
      <c r="BS142" s="6"/>
    </row>
    <row r="143" spans="1:71" ht="9.9499999999999993" customHeight="1">
      <c r="A143" s="69"/>
      <c r="B143" s="612"/>
      <c r="C143" s="613"/>
      <c r="D143" s="614"/>
      <c r="E143" s="612"/>
      <c r="F143" s="613"/>
      <c r="G143" s="614"/>
      <c r="H143" s="619"/>
      <c r="I143" s="620"/>
      <c r="J143" s="620"/>
      <c r="K143" s="620"/>
      <c r="L143" s="620"/>
      <c r="M143" s="620"/>
      <c r="N143" s="620"/>
      <c r="O143" s="620"/>
      <c r="P143" s="620"/>
      <c r="Q143" s="620"/>
      <c r="R143" s="620"/>
      <c r="S143" s="620"/>
      <c r="T143" s="620"/>
      <c r="U143" s="620"/>
      <c r="V143" s="620"/>
      <c r="W143" s="620"/>
      <c r="X143" s="620"/>
      <c r="Y143" s="620"/>
      <c r="Z143" s="620"/>
      <c r="AA143" s="620"/>
      <c r="AB143" s="620"/>
      <c r="AC143" s="620"/>
      <c r="AD143" s="621"/>
      <c r="AE143" s="612"/>
      <c r="AF143" s="613"/>
      <c r="AG143" s="613"/>
      <c r="AH143" s="614"/>
      <c r="AI143" s="626"/>
      <c r="AJ143" s="627"/>
      <c r="AK143" s="627"/>
      <c r="AL143" s="628"/>
      <c r="AM143" s="631"/>
      <c r="AN143" s="632"/>
      <c r="AO143" s="632"/>
      <c r="AP143" s="632"/>
      <c r="AQ143" s="632"/>
      <c r="AR143" s="632"/>
      <c r="AS143" s="632"/>
      <c r="AT143" s="635"/>
      <c r="AU143" s="636"/>
      <c r="AV143" s="636"/>
      <c r="AW143" s="636"/>
      <c r="AX143" s="636"/>
      <c r="AY143" s="636"/>
      <c r="AZ143" s="636"/>
      <c r="BA143" s="636"/>
      <c r="BB143" s="636"/>
      <c r="BC143" s="636"/>
      <c r="BD143" s="640"/>
      <c r="BE143" s="641"/>
      <c r="BF143" s="642"/>
      <c r="BG143" s="646"/>
      <c r="BH143" s="647"/>
      <c r="BI143" s="647"/>
      <c r="BJ143" s="647"/>
      <c r="BK143" s="647"/>
      <c r="BL143" s="647"/>
      <c r="BM143" s="647"/>
      <c r="BN143" s="647"/>
      <c r="BO143" s="647"/>
      <c r="BP143" s="647"/>
      <c r="BQ143" s="648"/>
      <c r="BR143" s="69"/>
      <c r="BS143" s="6"/>
    </row>
    <row r="144" spans="1:71" ht="9.9499999999999993" customHeight="1">
      <c r="A144" s="69"/>
      <c r="B144" s="609"/>
      <c r="C144" s="610"/>
      <c r="D144" s="611"/>
      <c r="E144" s="615"/>
      <c r="F144" s="610"/>
      <c r="G144" s="611"/>
      <c r="H144" s="616"/>
      <c r="I144" s="617"/>
      <c r="J144" s="617"/>
      <c r="K144" s="617"/>
      <c r="L144" s="617"/>
      <c r="M144" s="617"/>
      <c r="N144" s="617"/>
      <c r="O144" s="617"/>
      <c r="P144" s="617"/>
      <c r="Q144" s="617"/>
      <c r="R144" s="617"/>
      <c r="S144" s="617"/>
      <c r="T144" s="617"/>
      <c r="U144" s="617"/>
      <c r="V144" s="617"/>
      <c r="W144" s="617"/>
      <c r="X144" s="617"/>
      <c r="Y144" s="617"/>
      <c r="Z144" s="617"/>
      <c r="AA144" s="617"/>
      <c r="AB144" s="617"/>
      <c r="AC144" s="617"/>
      <c r="AD144" s="618"/>
      <c r="AE144" s="622"/>
      <c r="AF144" s="610"/>
      <c r="AG144" s="610"/>
      <c r="AH144" s="611"/>
      <c r="AI144" s="623"/>
      <c r="AJ144" s="624"/>
      <c r="AK144" s="624"/>
      <c r="AL144" s="625"/>
      <c r="AM144" s="629"/>
      <c r="AN144" s="630"/>
      <c r="AO144" s="630"/>
      <c r="AP144" s="630"/>
      <c r="AQ144" s="630"/>
      <c r="AR144" s="630"/>
      <c r="AS144" s="630"/>
      <c r="AT144" s="633">
        <f t="shared" ref="AT144" si="66">AI144*AM144</f>
        <v>0</v>
      </c>
      <c r="AU144" s="634"/>
      <c r="AV144" s="634"/>
      <c r="AW144" s="634"/>
      <c r="AX144" s="634"/>
      <c r="AY144" s="634"/>
      <c r="AZ144" s="634"/>
      <c r="BA144" s="634"/>
      <c r="BB144" s="634"/>
      <c r="BC144" s="634"/>
      <c r="BD144" s="637"/>
      <c r="BE144" s="638"/>
      <c r="BF144" s="639"/>
      <c r="BG144" s="643">
        <f t="shared" si="53"/>
        <v>0</v>
      </c>
      <c r="BH144" s="644"/>
      <c r="BI144" s="644"/>
      <c r="BJ144" s="644"/>
      <c r="BK144" s="644"/>
      <c r="BL144" s="644"/>
      <c r="BM144" s="644"/>
      <c r="BN144" s="644"/>
      <c r="BO144" s="644"/>
      <c r="BP144" s="644"/>
      <c r="BQ144" s="645"/>
      <c r="BR144" s="69"/>
      <c r="BS144" s="6"/>
    </row>
    <row r="145" spans="1:71" ht="9.9499999999999993" customHeight="1">
      <c r="A145" s="69"/>
      <c r="B145" s="612"/>
      <c r="C145" s="613"/>
      <c r="D145" s="614"/>
      <c r="E145" s="612"/>
      <c r="F145" s="613"/>
      <c r="G145" s="614"/>
      <c r="H145" s="619"/>
      <c r="I145" s="620"/>
      <c r="J145" s="620"/>
      <c r="K145" s="620"/>
      <c r="L145" s="620"/>
      <c r="M145" s="620"/>
      <c r="N145" s="620"/>
      <c r="O145" s="620"/>
      <c r="P145" s="620"/>
      <c r="Q145" s="620"/>
      <c r="R145" s="620"/>
      <c r="S145" s="620"/>
      <c r="T145" s="620"/>
      <c r="U145" s="620"/>
      <c r="V145" s="620"/>
      <c r="W145" s="620"/>
      <c r="X145" s="620"/>
      <c r="Y145" s="620"/>
      <c r="Z145" s="620"/>
      <c r="AA145" s="620"/>
      <c r="AB145" s="620"/>
      <c r="AC145" s="620"/>
      <c r="AD145" s="621"/>
      <c r="AE145" s="612"/>
      <c r="AF145" s="613"/>
      <c r="AG145" s="613"/>
      <c r="AH145" s="614"/>
      <c r="AI145" s="626"/>
      <c r="AJ145" s="627"/>
      <c r="AK145" s="627"/>
      <c r="AL145" s="628"/>
      <c r="AM145" s="631"/>
      <c r="AN145" s="632"/>
      <c r="AO145" s="632"/>
      <c r="AP145" s="632"/>
      <c r="AQ145" s="632"/>
      <c r="AR145" s="632"/>
      <c r="AS145" s="632"/>
      <c r="AT145" s="635"/>
      <c r="AU145" s="636"/>
      <c r="AV145" s="636"/>
      <c r="AW145" s="636"/>
      <c r="AX145" s="636"/>
      <c r="AY145" s="636"/>
      <c r="AZ145" s="636"/>
      <c r="BA145" s="636"/>
      <c r="BB145" s="636"/>
      <c r="BC145" s="636"/>
      <c r="BD145" s="640"/>
      <c r="BE145" s="641"/>
      <c r="BF145" s="642"/>
      <c r="BG145" s="646"/>
      <c r="BH145" s="647"/>
      <c r="BI145" s="647"/>
      <c r="BJ145" s="647"/>
      <c r="BK145" s="647"/>
      <c r="BL145" s="647"/>
      <c r="BM145" s="647"/>
      <c r="BN145" s="647"/>
      <c r="BO145" s="647"/>
      <c r="BP145" s="647"/>
      <c r="BQ145" s="648"/>
      <c r="BR145" s="69"/>
      <c r="BS145" s="6"/>
    </row>
    <row r="146" spans="1:71" ht="9.9499999999999993" customHeight="1">
      <c r="A146" s="69"/>
      <c r="B146" s="609"/>
      <c r="C146" s="610"/>
      <c r="D146" s="611"/>
      <c r="E146" s="615"/>
      <c r="F146" s="610"/>
      <c r="G146" s="611"/>
      <c r="H146" s="616"/>
      <c r="I146" s="617"/>
      <c r="J146" s="617"/>
      <c r="K146" s="617"/>
      <c r="L146" s="617"/>
      <c r="M146" s="617"/>
      <c r="N146" s="617"/>
      <c r="O146" s="617"/>
      <c r="P146" s="617"/>
      <c r="Q146" s="617"/>
      <c r="R146" s="617"/>
      <c r="S146" s="617"/>
      <c r="T146" s="617"/>
      <c r="U146" s="617"/>
      <c r="V146" s="617"/>
      <c r="W146" s="617"/>
      <c r="X146" s="617"/>
      <c r="Y146" s="617"/>
      <c r="Z146" s="617"/>
      <c r="AA146" s="617"/>
      <c r="AB146" s="617"/>
      <c r="AC146" s="617"/>
      <c r="AD146" s="618"/>
      <c r="AE146" s="622"/>
      <c r="AF146" s="610"/>
      <c r="AG146" s="610"/>
      <c r="AH146" s="611"/>
      <c r="AI146" s="623"/>
      <c r="AJ146" s="624"/>
      <c r="AK146" s="624"/>
      <c r="AL146" s="625"/>
      <c r="AM146" s="629"/>
      <c r="AN146" s="630"/>
      <c r="AO146" s="630"/>
      <c r="AP146" s="630"/>
      <c r="AQ146" s="630"/>
      <c r="AR146" s="630"/>
      <c r="AS146" s="630"/>
      <c r="AT146" s="633">
        <f t="shared" ref="AT146" si="67">AI146*AM146</f>
        <v>0</v>
      </c>
      <c r="AU146" s="634"/>
      <c r="AV146" s="634"/>
      <c r="AW146" s="634"/>
      <c r="AX146" s="634"/>
      <c r="AY146" s="634"/>
      <c r="AZ146" s="634"/>
      <c r="BA146" s="634"/>
      <c r="BB146" s="634"/>
      <c r="BC146" s="634"/>
      <c r="BD146" s="637"/>
      <c r="BE146" s="638"/>
      <c r="BF146" s="639"/>
      <c r="BG146" s="643">
        <f t="shared" si="53"/>
        <v>0</v>
      </c>
      <c r="BH146" s="644"/>
      <c r="BI146" s="644"/>
      <c r="BJ146" s="644"/>
      <c r="BK146" s="644"/>
      <c r="BL146" s="644"/>
      <c r="BM146" s="644"/>
      <c r="BN146" s="644"/>
      <c r="BO146" s="644"/>
      <c r="BP146" s="644"/>
      <c r="BQ146" s="645"/>
      <c r="BR146" s="69"/>
      <c r="BS146" s="6"/>
    </row>
    <row r="147" spans="1:71" ht="9.9499999999999993" customHeight="1">
      <c r="A147" s="69"/>
      <c r="B147" s="612"/>
      <c r="C147" s="613"/>
      <c r="D147" s="614"/>
      <c r="E147" s="612"/>
      <c r="F147" s="613"/>
      <c r="G147" s="614"/>
      <c r="H147" s="619"/>
      <c r="I147" s="620"/>
      <c r="J147" s="620"/>
      <c r="K147" s="620"/>
      <c r="L147" s="620"/>
      <c r="M147" s="620"/>
      <c r="N147" s="620"/>
      <c r="O147" s="620"/>
      <c r="P147" s="620"/>
      <c r="Q147" s="620"/>
      <c r="R147" s="620"/>
      <c r="S147" s="620"/>
      <c r="T147" s="620"/>
      <c r="U147" s="620"/>
      <c r="V147" s="620"/>
      <c r="W147" s="620"/>
      <c r="X147" s="620"/>
      <c r="Y147" s="620"/>
      <c r="Z147" s="620"/>
      <c r="AA147" s="620"/>
      <c r="AB147" s="620"/>
      <c r="AC147" s="620"/>
      <c r="AD147" s="621"/>
      <c r="AE147" s="612"/>
      <c r="AF147" s="613"/>
      <c r="AG147" s="613"/>
      <c r="AH147" s="614"/>
      <c r="AI147" s="626"/>
      <c r="AJ147" s="627"/>
      <c r="AK147" s="627"/>
      <c r="AL147" s="628"/>
      <c r="AM147" s="631"/>
      <c r="AN147" s="632"/>
      <c r="AO147" s="632"/>
      <c r="AP147" s="632"/>
      <c r="AQ147" s="632"/>
      <c r="AR147" s="632"/>
      <c r="AS147" s="632"/>
      <c r="AT147" s="635"/>
      <c r="AU147" s="636"/>
      <c r="AV147" s="636"/>
      <c r="AW147" s="636"/>
      <c r="AX147" s="636"/>
      <c r="AY147" s="636"/>
      <c r="AZ147" s="636"/>
      <c r="BA147" s="636"/>
      <c r="BB147" s="636"/>
      <c r="BC147" s="636"/>
      <c r="BD147" s="640"/>
      <c r="BE147" s="641"/>
      <c r="BF147" s="642"/>
      <c r="BG147" s="646"/>
      <c r="BH147" s="647"/>
      <c r="BI147" s="647"/>
      <c r="BJ147" s="647"/>
      <c r="BK147" s="647"/>
      <c r="BL147" s="647"/>
      <c r="BM147" s="647"/>
      <c r="BN147" s="647"/>
      <c r="BO147" s="647"/>
      <c r="BP147" s="647"/>
      <c r="BQ147" s="648"/>
      <c r="BR147" s="69"/>
      <c r="BS147" s="6"/>
    </row>
    <row r="148" spans="1:71" ht="9.9499999999999993" customHeight="1">
      <c r="A148" s="69"/>
      <c r="B148" s="609"/>
      <c r="C148" s="610"/>
      <c r="D148" s="611"/>
      <c r="E148" s="615"/>
      <c r="F148" s="610"/>
      <c r="G148" s="611"/>
      <c r="H148" s="616"/>
      <c r="I148" s="617"/>
      <c r="J148" s="617"/>
      <c r="K148" s="617"/>
      <c r="L148" s="617"/>
      <c r="M148" s="617"/>
      <c r="N148" s="617"/>
      <c r="O148" s="617"/>
      <c r="P148" s="617"/>
      <c r="Q148" s="617"/>
      <c r="R148" s="617"/>
      <c r="S148" s="617"/>
      <c r="T148" s="617"/>
      <c r="U148" s="617"/>
      <c r="V148" s="617"/>
      <c r="W148" s="617"/>
      <c r="X148" s="617"/>
      <c r="Y148" s="617"/>
      <c r="Z148" s="617"/>
      <c r="AA148" s="617"/>
      <c r="AB148" s="617"/>
      <c r="AC148" s="617"/>
      <c r="AD148" s="618"/>
      <c r="AE148" s="622"/>
      <c r="AF148" s="610"/>
      <c r="AG148" s="610"/>
      <c r="AH148" s="611"/>
      <c r="AI148" s="623"/>
      <c r="AJ148" s="624"/>
      <c r="AK148" s="624"/>
      <c r="AL148" s="625"/>
      <c r="AM148" s="629"/>
      <c r="AN148" s="630"/>
      <c r="AO148" s="630"/>
      <c r="AP148" s="630"/>
      <c r="AQ148" s="630"/>
      <c r="AR148" s="630"/>
      <c r="AS148" s="630"/>
      <c r="AT148" s="633">
        <f t="shared" ref="AT148" si="68">AI148*AM148</f>
        <v>0</v>
      </c>
      <c r="AU148" s="634"/>
      <c r="AV148" s="634"/>
      <c r="AW148" s="634"/>
      <c r="AX148" s="634"/>
      <c r="AY148" s="634"/>
      <c r="AZ148" s="634"/>
      <c r="BA148" s="634"/>
      <c r="BB148" s="634"/>
      <c r="BC148" s="634"/>
      <c r="BD148" s="637"/>
      <c r="BE148" s="638"/>
      <c r="BF148" s="639"/>
      <c r="BG148" s="643">
        <f t="shared" si="53"/>
        <v>0</v>
      </c>
      <c r="BH148" s="644"/>
      <c r="BI148" s="644"/>
      <c r="BJ148" s="644"/>
      <c r="BK148" s="644"/>
      <c r="BL148" s="644"/>
      <c r="BM148" s="644"/>
      <c r="BN148" s="644"/>
      <c r="BO148" s="644"/>
      <c r="BP148" s="644"/>
      <c r="BQ148" s="645"/>
      <c r="BR148" s="69"/>
      <c r="BS148" s="6"/>
    </row>
    <row r="149" spans="1:71" ht="9.9499999999999993" customHeight="1">
      <c r="A149" s="69"/>
      <c r="B149" s="612"/>
      <c r="C149" s="613"/>
      <c r="D149" s="614"/>
      <c r="E149" s="612"/>
      <c r="F149" s="613"/>
      <c r="G149" s="614"/>
      <c r="H149" s="619"/>
      <c r="I149" s="620"/>
      <c r="J149" s="620"/>
      <c r="K149" s="620"/>
      <c r="L149" s="620"/>
      <c r="M149" s="620"/>
      <c r="N149" s="620"/>
      <c r="O149" s="620"/>
      <c r="P149" s="620"/>
      <c r="Q149" s="620"/>
      <c r="R149" s="620"/>
      <c r="S149" s="620"/>
      <c r="T149" s="620"/>
      <c r="U149" s="620"/>
      <c r="V149" s="620"/>
      <c r="W149" s="620"/>
      <c r="X149" s="620"/>
      <c r="Y149" s="620"/>
      <c r="Z149" s="620"/>
      <c r="AA149" s="620"/>
      <c r="AB149" s="620"/>
      <c r="AC149" s="620"/>
      <c r="AD149" s="621"/>
      <c r="AE149" s="612"/>
      <c r="AF149" s="613"/>
      <c r="AG149" s="613"/>
      <c r="AH149" s="614"/>
      <c r="AI149" s="626"/>
      <c r="AJ149" s="627"/>
      <c r="AK149" s="627"/>
      <c r="AL149" s="628"/>
      <c r="AM149" s="631"/>
      <c r="AN149" s="632"/>
      <c r="AO149" s="632"/>
      <c r="AP149" s="632"/>
      <c r="AQ149" s="632"/>
      <c r="AR149" s="632"/>
      <c r="AS149" s="632"/>
      <c r="AT149" s="635"/>
      <c r="AU149" s="636"/>
      <c r="AV149" s="636"/>
      <c r="AW149" s="636"/>
      <c r="AX149" s="636"/>
      <c r="AY149" s="636"/>
      <c r="AZ149" s="636"/>
      <c r="BA149" s="636"/>
      <c r="BB149" s="636"/>
      <c r="BC149" s="636"/>
      <c r="BD149" s="640"/>
      <c r="BE149" s="641"/>
      <c r="BF149" s="642"/>
      <c r="BG149" s="646"/>
      <c r="BH149" s="647"/>
      <c r="BI149" s="647"/>
      <c r="BJ149" s="647"/>
      <c r="BK149" s="647"/>
      <c r="BL149" s="647"/>
      <c r="BM149" s="647"/>
      <c r="BN149" s="647"/>
      <c r="BO149" s="647"/>
      <c r="BP149" s="647"/>
      <c r="BQ149" s="648"/>
      <c r="BR149" s="69"/>
      <c r="BS149" s="6"/>
    </row>
    <row r="150" spans="1:71" ht="9.9499999999999993" customHeight="1">
      <c r="A150" s="69"/>
      <c r="B150" s="609"/>
      <c r="C150" s="610"/>
      <c r="D150" s="611"/>
      <c r="E150" s="615"/>
      <c r="F150" s="610"/>
      <c r="G150" s="611"/>
      <c r="H150" s="616"/>
      <c r="I150" s="617"/>
      <c r="J150" s="617"/>
      <c r="K150" s="617"/>
      <c r="L150" s="617"/>
      <c r="M150" s="617"/>
      <c r="N150" s="617"/>
      <c r="O150" s="617"/>
      <c r="P150" s="617"/>
      <c r="Q150" s="617"/>
      <c r="R150" s="617"/>
      <c r="S150" s="617"/>
      <c r="T150" s="617"/>
      <c r="U150" s="617"/>
      <c r="V150" s="617"/>
      <c r="W150" s="617"/>
      <c r="X150" s="617"/>
      <c r="Y150" s="617"/>
      <c r="Z150" s="617"/>
      <c r="AA150" s="617"/>
      <c r="AB150" s="617"/>
      <c r="AC150" s="617"/>
      <c r="AD150" s="618"/>
      <c r="AE150" s="622"/>
      <c r="AF150" s="610"/>
      <c r="AG150" s="610"/>
      <c r="AH150" s="611"/>
      <c r="AI150" s="623"/>
      <c r="AJ150" s="624"/>
      <c r="AK150" s="624"/>
      <c r="AL150" s="625"/>
      <c r="AM150" s="629"/>
      <c r="AN150" s="630"/>
      <c r="AO150" s="630"/>
      <c r="AP150" s="630"/>
      <c r="AQ150" s="630"/>
      <c r="AR150" s="630"/>
      <c r="AS150" s="630"/>
      <c r="AT150" s="633">
        <f t="shared" ref="AT150" si="69">AI150*AM150</f>
        <v>0</v>
      </c>
      <c r="AU150" s="634"/>
      <c r="AV150" s="634"/>
      <c r="AW150" s="634"/>
      <c r="AX150" s="634"/>
      <c r="AY150" s="634"/>
      <c r="AZ150" s="634"/>
      <c r="BA150" s="634"/>
      <c r="BB150" s="634"/>
      <c r="BC150" s="634"/>
      <c r="BD150" s="637"/>
      <c r="BE150" s="638"/>
      <c r="BF150" s="639"/>
      <c r="BG150" s="643">
        <f t="shared" si="53"/>
        <v>0</v>
      </c>
      <c r="BH150" s="644"/>
      <c r="BI150" s="644"/>
      <c r="BJ150" s="644"/>
      <c r="BK150" s="644"/>
      <c r="BL150" s="644"/>
      <c r="BM150" s="644"/>
      <c r="BN150" s="644"/>
      <c r="BO150" s="644"/>
      <c r="BP150" s="644"/>
      <c r="BQ150" s="645"/>
      <c r="BR150" s="69"/>
      <c r="BS150" s="6"/>
    </row>
    <row r="151" spans="1:71" ht="9.9499999999999993" customHeight="1">
      <c r="A151" s="69"/>
      <c r="B151" s="612"/>
      <c r="C151" s="613"/>
      <c r="D151" s="614"/>
      <c r="E151" s="612"/>
      <c r="F151" s="613"/>
      <c r="G151" s="614"/>
      <c r="H151" s="619"/>
      <c r="I151" s="620"/>
      <c r="J151" s="620"/>
      <c r="K151" s="620"/>
      <c r="L151" s="620"/>
      <c r="M151" s="620"/>
      <c r="N151" s="620"/>
      <c r="O151" s="620"/>
      <c r="P151" s="620"/>
      <c r="Q151" s="620"/>
      <c r="R151" s="620"/>
      <c r="S151" s="620"/>
      <c r="T151" s="620"/>
      <c r="U151" s="620"/>
      <c r="V151" s="620"/>
      <c r="W151" s="620"/>
      <c r="X151" s="620"/>
      <c r="Y151" s="620"/>
      <c r="Z151" s="620"/>
      <c r="AA151" s="620"/>
      <c r="AB151" s="620"/>
      <c r="AC151" s="620"/>
      <c r="AD151" s="621"/>
      <c r="AE151" s="612"/>
      <c r="AF151" s="613"/>
      <c r="AG151" s="613"/>
      <c r="AH151" s="614"/>
      <c r="AI151" s="626"/>
      <c r="AJ151" s="627"/>
      <c r="AK151" s="627"/>
      <c r="AL151" s="628"/>
      <c r="AM151" s="631"/>
      <c r="AN151" s="632"/>
      <c r="AO151" s="632"/>
      <c r="AP151" s="632"/>
      <c r="AQ151" s="632"/>
      <c r="AR151" s="632"/>
      <c r="AS151" s="632"/>
      <c r="AT151" s="635"/>
      <c r="AU151" s="636"/>
      <c r="AV151" s="636"/>
      <c r="AW151" s="636"/>
      <c r="AX151" s="636"/>
      <c r="AY151" s="636"/>
      <c r="AZ151" s="636"/>
      <c r="BA151" s="636"/>
      <c r="BB151" s="636"/>
      <c r="BC151" s="636"/>
      <c r="BD151" s="640"/>
      <c r="BE151" s="641"/>
      <c r="BF151" s="642"/>
      <c r="BG151" s="646"/>
      <c r="BH151" s="647"/>
      <c r="BI151" s="647"/>
      <c r="BJ151" s="647"/>
      <c r="BK151" s="647"/>
      <c r="BL151" s="647"/>
      <c r="BM151" s="647"/>
      <c r="BN151" s="647"/>
      <c r="BO151" s="647"/>
      <c r="BP151" s="647"/>
      <c r="BQ151" s="648"/>
      <c r="BR151" s="69"/>
      <c r="BS151" s="6"/>
    </row>
    <row r="152" spans="1:71" ht="9.9499999999999993" customHeight="1">
      <c r="A152" s="69"/>
      <c r="B152" s="609"/>
      <c r="C152" s="610"/>
      <c r="D152" s="611"/>
      <c r="E152" s="615"/>
      <c r="F152" s="610"/>
      <c r="G152" s="611"/>
      <c r="H152" s="616"/>
      <c r="I152" s="617"/>
      <c r="J152" s="617"/>
      <c r="K152" s="617"/>
      <c r="L152" s="617"/>
      <c r="M152" s="617"/>
      <c r="N152" s="617"/>
      <c r="O152" s="617"/>
      <c r="P152" s="617"/>
      <c r="Q152" s="617"/>
      <c r="R152" s="617"/>
      <c r="S152" s="617"/>
      <c r="T152" s="617"/>
      <c r="U152" s="617"/>
      <c r="V152" s="617"/>
      <c r="W152" s="617"/>
      <c r="X152" s="617"/>
      <c r="Y152" s="617"/>
      <c r="Z152" s="617"/>
      <c r="AA152" s="617"/>
      <c r="AB152" s="617"/>
      <c r="AC152" s="617"/>
      <c r="AD152" s="618"/>
      <c r="AE152" s="622"/>
      <c r="AF152" s="610"/>
      <c r="AG152" s="610"/>
      <c r="AH152" s="611"/>
      <c r="AI152" s="623"/>
      <c r="AJ152" s="624"/>
      <c r="AK152" s="624"/>
      <c r="AL152" s="625"/>
      <c r="AM152" s="629"/>
      <c r="AN152" s="630"/>
      <c r="AO152" s="630"/>
      <c r="AP152" s="630"/>
      <c r="AQ152" s="630"/>
      <c r="AR152" s="630"/>
      <c r="AS152" s="630"/>
      <c r="AT152" s="633">
        <f t="shared" ref="AT152" si="70">AI152*AM152</f>
        <v>0</v>
      </c>
      <c r="AU152" s="634"/>
      <c r="AV152" s="634"/>
      <c r="AW152" s="634"/>
      <c r="AX152" s="634"/>
      <c r="AY152" s="634"/>
      <c r="AZ152" s="634"/>
      <c r="BA152" s="634"/>
      <c r="BB152" s="634"/>
      <c r="BC152" s="634"/>
      <c r="BD152" s="637"/>
      <c r="BE152" s="638"/>
      <c r="BF152" s="639"/>
      <c r="BG152" s="643">
        <f t="shared" si="53"/>
        <v>0</v>
      </c>
      <c r="BH152" s="644"/>
      <c r="BI152" s="644"/>
      <c r="BJ152" s="644"/>
      <c r="BK152" s="644"/>
      <c r="BL152" s="644"/>
      <c r="BM152" s="644"/>
      <c r="BN152" s="644"/>
      <c r="BO152" s="644"/>
      <c r="BP152" s="644"/>
      <c r="BQ152" s="645"/>
      <c r="BR152" s="69"/>
      <c r="BS152" s="6"/>
    </row>
    <row r="153" spans="1:71" ht="9.9499999999999993" customHeight="1">
      <c r="A153" s="69"/>
      <c r="B153" s="612"/>
      <c r="C153" s="613"/>
      <c r="D153" s="614"/>
      <c r="E153" s="612"/>
      <c r="F153" s="613"/>
      <c r="G153" s="614"/>
      <c r="H153" s="619"/>
      <c r="I153" s="620"/>
      <c r="J153" s="620"/>
      <c r="K153" s="620"/>
      <c r="L153" s="620"/>
      <c r="M153" s="620"/>
      <c r="N153" s="620"/>
      <c r="O153" s="620"/>
      <c r="P153" s="620"/>
      <c r="Q153" s="620"/>
      <c r="R153" s="620"/>
      <c r="S153" s="620"/>
      <c r="T153" s="620"/>
      <c r="U153" s="620"/>
      <c r="V153" s="620"/>
      <c r="W153" s="620"/>
      <c r="X153" s="620"/>
      <c r="Y153" s="620"/>
      <c r="Z153" s="620"/>
      <c r="AA153" s="620"/>
      <c r="AB153" s="620"/>
      <c r="AC153" s="620"/>
      <c r="AD153" s="621"/>
      <c r="AE153" s="612"/>
      <c r="AF153" s="613"/>
      <c r="AG153" s="613"/>
      <c r="AH153" s="614"/>
      <c r="AI153" s="626"/>
      <c r="AJ153" s="627"/>
      <c r="AK153" s="627"/>
      <c r="AL153" s="628"/>
      <c r="AM153" s="631"/>
      <c r="AN153" s="632"/>
      <c r="AO153" s="632"/>
      <c r="AP153" s="632"/>
      <c r="AQ153" s="632"/>
      <c r="AR153" s="632"/>
      <c r="AS153" s="632"/>
      <c r="AT153" s="635"/>
      <c r="AU153" s="636"/>
      <c r="AV153" s="636"/>
      <c r="AW153" s="636"/>
      <c r="AX153" s="636"/>
      <c r="AY153" s="636"/>
      <c r="AZ153" s="636"/>
      <c r="BA153" s="636"/>
      <c r="BB153" s="636"/>
      <c r="BC153" s="636"/>
      <c r="BD153" s="640"/>
      <c r="BE153" s="641"/>
      <c r="BF153" s="642"/>
      <c r="BG153" s="646"/>
      <c r="BH153" s="647"/>
      <c r="BI153" s="647"/>
      <c r="BJ153" s="647"/>
      <c r="BK153" s="647"/>
      <c r="BL153" s="647"/>
      <c r="BM153" s="647"/>
      <c r="BN153" s="647"/>
      <c r="BO153" s="647"/>
      <c r="BP153" s="647"/>
      <c r="BQ153" s="648"/>
      <c r="BR153" s="69"/>
      <c r="BS153" s="6"/>
    </row>
    <row r="154" spans="1:71" ht="9.9499999999999993" customHeight="1">
      <c r="A154" s="69"/>
      <c r="B154" s="609"/>
      <c r="C154" s="610"/>
      <c r="D154" s="611"/>
      <c r="E154" s="615"/>
      <c r="F154" s="610"/>
      <c r="G154" s="611"/>
      <c r="H154" s="616"/>
      <c r="I154" s="617"/>
      <c r="J154" s="617"/>
      <c r="K154" s="617"/>
      <c r="L154" s="617"/>
      <c r="M154" s="617"/>
      <c r="N154" s="617"/>
      <c r="O154" s="617"/>
      <c r="P154" s="617"/>
      <c r="Q154" s="617"/>
      <c r="R154" s="617"/>
      <c r="S154" s="617"/>
      <c r="T154" s="617"/>
      <c r="U154" s="617"/>
      <c r="V154" s="617"/>
      <c r="W154" s="617"/>
      <c r="X154" s="617"/>
      <c r="Y154" s="617"/>
      <c r="Z154" s="617"/>
      <c r="AA154" s="617"/>
      <c r="AB154" s="617"/>
      <c r="AC154" s="617"/>
      <c r="AD154" s="618"/>
      <c r="AE154" s="622"/>
      <c r="AF154" s="610"/>
      <c r="AG154" s="610"/>
      <c r="AH154" s="611"/>
      <c r="AI154" s="623"/>
      <c r="AJ154" s="624"/>
      <c r="AK154" s="624"/>
      <c r="AL154" s="625"/>
      <c r="AM154" s="629"/>
      <c r="AN154" s="630"/>
      <c r="AO154" s="630"/>
      <c r="AP154" s="630"/>
      <c r="AQ154" s="630"/>
      <c r="AR154" s="630"/>
      <c r="AS154" s="630"/>
      <c r="AT154" s="633">
        <f t="shared" ref="AT154" si="71">AI154*AM154</f>
        <v>0</v>
      </c>
      <c r="AU154" s="634"/>
      <c r="AV154" s="634"/>
      <c r="AW154" s="634"/>
      <c r="AX154" s="634"/>
      <c r="AY154" s="634"/>
      <c r="AZ154" s="634"/>
      <c r="BA154" s="634"/>
      <c r="BB154" s="634"/>
      <c r="BC154" s="634"/>
      <c r="BD154" s="637"/>
      <c r="BE154" s="638"/>
      <c r="BF154" s="639"/>
      <c r="BG154" s="643">
        <f t="shared" si="53"/>
        <v>0</v>
      </c>
      <c r="BH154" s="644"/>
      <c r="BI154" s="644"/>
      <c r="BJ154" s="644"/>
      <c r="BK154" s="644"/>
      <c r="BL154" s="644"/>
      <c r="BM154" s="644"/>
      <c r="BN154" s="644"/>
      <c r="BO154" s="644"/>
      <c r="BP154" s="644"/>
      <c r="BQ154" s="645"/>
      <c r="BR154" s="69"/>
      <c r="BS154" s="6"/>
    </row>
    <row r="155" spans="1:71" ht="9.9499999999999993" customHeight="1">
      <c r="A155" s="69"/>
      <c r="B155" s="612"/>
      <c r="C155" s="613"/>
      <c r="D155" s="614"/>
      <c r="E155" s="612"/>
      <c r="F155" s="613"/>
      <c r="G155" s="614"/>
      <c r="H155" s="619"/>
      <c r="I155" s="620"/>
      <c r="J155" s="620"/>
      <c r="K155" s="620"/>
      <c r="L155" s="620"/>
      <c r="M155" s="620"/>
      <c r="N155" s="620"/>
      <c r="O155" s="620"/>
      <c r="P155" s="620"/>
      <c r="Q155" s="620"/>
      <c r="R155" s="620"/>
      <c r="S155" s="620"/>
      <c r="T155" s="620"/>
      <c r="U155" s="620"/>
      <c r="V155" s="620"/>
      <c r="W155" s="620"/>
      <c r="X155" s="620"/>
      <c r="Y155" s="620"/>
      <c r="Z155" s="620"/>
      <c r="AA155" s="620"/>
      <c r="AB155" s="620"/>
      <c r="AC155" s="620"/>
      <c r="AD155" s="621"/>
      <c r="AE155" s="612"/>
      <c r="AF155" s="613"/>
      <c r="AG155" s="613"/>
      <c r="AH155" s="614"/>
      <c r="AI155" s="626"/>
      <c r="AJ155" s="627"/>
      <c r="AK155" s="627"/>
      <c r="AL155" s="628"/>
      <c r="AM155" s="631"/>
      <c r="AN155" s="632"/>
      <c r="AO155" s="632"/>
      <c r="AP155" s="632"/>
      <c r="AQ155" s="632"/>
      <c r="AR155" s="632"/>
      <c r="AS155" s="632"/>
      <c r="AT155" s="635"/>
      <c r="AU155" s="636"/>
      <c r="AV155" s="636"/>
      <c r="AW155" s="636"/>
      <c r="AX155" s="636"/>
      <c r="AY155" s="636"/>
      <c r="AZ155" s="636"/>
      <c r="BA155" s="636"/>
      <c r="BB155" s="636"/>
      <c r="BC155" s="636"/>
      <c r="BD155" s="640"/>
      <c r="BE155" s="641"/>
      <c r="BF155" s="642"/>
      <c r="BG155" s="646"/>
      <c r="BH155" s="647"/>
      <c r="BI155" s="647"/>
      <c r="BJ155" s="647"/>
      <c r="BK155" s="647"/>
      <c r="BL155" s="647"/>
      <c r="BM155" s="647"/>
      <c r="BN155" s="647"/>
      <c r="BO155" s="647"/>
      <c r="BP155" s="647"/>
      <c r="BQ155" s="648"/>
      <c r="BR155" s="69"/>
      <c r="BS155" s="6"/>
    </row>
    <row r="156" spans="1:71" ht="9.9499999999999993" customHeight="1">
      <c r="A156" s="69"/>
      <c r="B156" s="609"/>
      <c r="C156" s="610"/>
      <c r="D156" s="611"/>
      <c r="E156" s="615"/>
      <c r="F156" s="610"/>
      <c r="G156" s="611"/>
      <c r="H156" s="616"/>
      <c r="I156" s="617"/>
      <c r="J156" s="617"/>
      <c r="K156" s="617"/>
      <c r="L156" s="617"/>
      <c r="M156" s="617"/>
      <c r="N156" s="617"/>
      <c r="O156" s="617"/>
      <c r="P156" s="617"/>
      <c r="Q156" s="617"/>
      <c r="R156" s="617"/>
      <c r="S156" s="617"/>
      <c r="T156" s="617"/>
      <c r="U156" s="617"/>
      <c r="V156" s="617"/>
      <c r="W156" s="617"/>
      <c r="X156" s="617"/>
      <c r="Y156" s="617"/>
      <c r="Z156" s="617"/>
      <c r="AA156" s="617"/>
      <c r="AB156" s="617"/>
      <c r="AC156" s="617"/>
      <c r="AD156" s="618"/>
      <c r="AE156" s="622"/>
      <c r="AF156" s="610"/>
      <c r="AG156" s="610"/>
      <c r="AH156" s="611"/>
      <c r="AI156" s="623"/>
      <c r="AJ156" s="624"/>
      <c r="AK156" s="624"/>
      <c r="AL156" s="625"/>
      <c r="AM156" s="629"/>
      <c r="AN156" s="630"/>
      <c r="AO156" s="630"/>
      <c r="AP156" s="630"/>
      <c r="AQ156" s="630"/>
      <c r="AR156" s="630"/>
      <c r="AS156" s="630"/>
      <c r="AT156" s="633">
        <f t="shared" ref="AT156" si="72">AI156*AM156</f>
        <v>0</v>
      </c>
      <c r="AU156" s="634"/>
      <c r="AV156" s="634"/>
      <c r="AW156" s="634"/>
      <c r="AX156" s="634"/>
      <c r="AY156" s="634"/>
      <c r="AZ156" s="634"/>
      <c r="BA156" s="634"/>
      <c r="BB156" s="634"/>
      <c r="BC156" s="634"/>
      <c r="BD156" s="637"/>
      <c r="BE156" s="638"/>
      <c r="BF156" s="639"/>
      <c r="BG156" s="643">
        <f t="shared" ref="BG156" si="73">IF($BD156="※",$AT156*0.08,$AT156*0.1)</f>
        <v>0</v>
      </c>
      <c r="BH156" s="644"/>
      <c r="BI156" s="644"/>
      <c r="BJ156" s="644"/>
      <c r="BK156" s="644"/>
      <c r="BL156" s="644"/>
      <c r="BM156" s="644"/>
      <c r="BN156" s="644"/>
      <c r="BO156" s="644"/>
      <c r="BP156" s="644"/>
      <c r="BQ156" s="645"/>
      <c r="BR156" s="69"/>
      <c r="BS156" s="6"/>
    </row>
    <row r="157" spans="1:71" ht="9.9499999999999993" customHeight="1">
      <c r="A157" s="69"/>
      <c r="B157" s="612"/>
      <c r="C157" s="613"/>
      <c r="D157" s="614"/>
      <c r="E157" s="612"/>
      <c r="F157" s="613"/>
      <c r="G157" s="614"/>
      <c r="H157" s="619"/>
      <c r="I157" s="620"/>
      <c r="J157" s="620"/>
      <c r="K157" s="620"/>
      <c r="L157" s="620"/>
      <c r="M157" s="620"/>
      <c r="N157" s="620"/>
      <c r="O157" s="620"/>
      <c r="P157" s="620"/>
      <c r="Q157" s="620"/>
      <c r="R157" s="620"/>
      <c r="S157" s="620"/>
      <c r="T157" s="620"/>
      <c r="U157" s="620"/>
      <c r="V157" s="620"/>
      <c r="W157" s="620"/>
      <c r="X157" s="620"/>
      <c r="Y157" s="620"/>
      <c r="Z157" s="620"/>
      <c r="AA157" s="620"/>
      <c r="AB157" s="620"/>
      <c r="AC157" s="620"/>
      <c r="AD157" s="621"/>
      <c r="AE157" s="612"/>
      <c r="AF157" s="613"/>
      <c r="AG157" s="613"/>
      <c r="AH157" s="614"/>
      <c r="AI157" s="626"/>
      <c r="AJ157" s="627"/>
      <c r="AK157" s="627"/>
      <c r="AL157" s="628"/>
      <c r="AM157" s="631"/>
      <c r="AN157" s="632"/>
      <c r="AO157" s="632"/>
      <c r="AP157" s="632"/>
      <c r="AQ157" s="632"/>
      <c r="AR157" s="632"/>
      <c r="AS157" s="632"/>
      <c r="AT157" s="635"/>
      <c r="AU157" s="636"/>
      <c r="AV157" s="636"/>
      <c r="AW157" s="636"/>
      <c r="AX157" s="636"/>
      <c r="AY157" s="636"/>
      <c r="AZ157" s="636"/>
      <c r="BA157" s="636"/>
      <c r="BB157" s="636"/>
      <c r="BC157" s="636"/>
      <c r="BD157" s="640"/>
      <c r="BE157" s="641"/>
      <c r="BF157" s="642"/>
      <c r="BG157" s="646"/>
      <c r="BH157" s="647"/>
      <c r="BI157" s="647"/>
      <c r="BJ157" s="647"/>
      <c r="BK157" s="647"/>
      <c r="BL157" s="647"/>
      <c r="BM157" s="647"/>
      <c r="BN157" s="647"/>
      <c r="BO157" s="647"/>
      <c r="BP157" s="647"/>
      <c r="BQ157" s="648"/>
      <c r="BR157" s="69"/>
      <c r="BS157" s="6"/>
    </row>
    <row r="158" spans="1:71" ht="9.9499999999999993" customHeight="1">
      <c r="A158" s="69"/>
      <c r="B158" s="609"/>
      <c r="C158" s="610"/>
      <c r="D158" s="611"/>
      <c r="E158" s="615"/>
      <c r="F158" s="610"/>
      <c r="G158" s="611"/>
      <c r="H158" s="616"/>
      <c r="I158" s="617"/>
      <c r="J158" s="617"/>
      <c r="K158" s="617"/>
      <c r="L158" s="617"/>
      <c r="M158" s="617"/>
      <c r="N158" s="617"/>
      <c r="O158" s="617"/>
      <c r="P158" s="617"/>
      <c r="Q158" s="617"/>
      <c r="R158" s="617"/>
      <c r="S158" s="617"/>
      <c r="T158" s="617"/>
      <c r="U158" s="617"/>
      <c r="V158" s="617"/>
      <c r="W158" s="617"/>
      <c r="X158" s="617"/>
      <c r="Y158" s="617"/>
      <c r="Z158" s="617"/>
      <c r="AA158" s="617"/>
      <c r="AB158" s="617"/>
      <c r="AC158" s="617"/>
      <c r="AD158" s="618"/>
      <c r="AE158" s="622"/>
      <c r="AF158" s="610"/>
      <c r="AG158" s="610"/>
      <c r="AH158" s="611"/>
      <c r="AI158" s="623"/>
      <c r="AJ158" s="624"/>
      <c r="AK158" s="624"/>
      <c r="AL158" s="625"/>
      <c r="AM158" s="629"/>
      <c r="AN158" s="630"/>
      <c r="AO158" s="630"/>
      <c r="AP158" s="630"/>
      <c r="AQ158" s="630"/>
      <c r="AR158" s="630"/>
      <c r="AS158" s="630"/>
      <c r="AT158" s="633">
        <f t="shared" ref="AT158" si="74">AI158*AM158</f>
        <v>0</v>
      </c>
      <c r="AU158" s="634"/>
      <c r="AV158" s="634"/>
      <c r="AW158" s="634"/>
      <c r="AX158" s="634"/>
      <c r="AY158" s="634"/>
      <c r="AZ158" s="634"/>
      <c r="BA158" s="634"/>
      <c r="BB158" s="634"/>
      <c r="BC158" s="634"/>
      <c r="BD158" s="637"/>
      <c r="BE158" s="638"/>
      <c r="BF158" s="639"/>
      <c r="BG158" s="643">
        <f t="shared" ref="BG158" si="75">IF($BD158="※",$AT158*0.08,$AT158*0.1)</f>
        <v>0</v>
      </c>
      <c r="BH158" s="644"/>
      <c r="BI158" s="644"/>
      <c r="BJ158" s="644"/>
      <c r="BK158" s="644"/>
      <c r="BL158" s="644"/>
      <c r="BM158" s="644"/>
      <c r="BN158" s="644"/>
      <c r="BO158" s="644"/>
      <c r="BP158" s="644"/>
      <c r="BQ158" s="645"/>
      <c r="BR158" s="69"/>
      <c r="BS158" s="6"/>
    </row>
    <row r="159" spans="1:71" ht="9.9499999999999993" customHeight="1">
      <c r="A159" s="69"/>
      <c r="B159" s="612"/>
      <c r="C159" s="613"/>
      <c r="D159" s="614"/>
      <c r="E159" s="612"/>
      <c r="F159" s="613"/>
      <c r="G159" s="614"/>
      <c r="H159" s="619"/>
      <c r="I159" s="620"/>
      <c r="J159" s="620"/>
      <c r="K159" s="620"/>
      <c r="L159" s="620"/>
      <c r="M159" s="620"/>
      <c r="N159" s="620"/>
      <c r="O159" s="620"/>
      <c r="P159" s="620"/>
      <c r="Q159" s="620"/>
      <c r="R159" s="620"/>
      <c r="S159" s="620"/>
      <c r="T159" s="620"/>
      <c r="U159" s="620"/>
      <c r="V159" s="620"/>
      <c r="W159" s="620"/>
      <c r="X159" s="620"/>
      <c r="Y159" s="620"/>
      <c r="Z159" s="620"/>
      <c r="AA159" s="620"/>
      <c r="AB159" s="620"/>
      <c r="AC159" s="620"/>
      <c r="AD159" s="621"/>
      <c r="AE159" s="612"/>
      <c r="AF159" s="613"/>
      <c r="AG159" s="613"/>
      <c r="AH159" s="614"/>
      <c r="AI159" s="626"/>
      <c r="AJ159" s="627"/>
      <c r="AK159" s="627"/>
      <c r="AL159" s="628"/>
      <c r="AM159" s="631"/>
      <c r="AN159" s="632"/>
      <c r="AO159" s="632"/>
      <c r="AP159" s="632"/>
      <c r="AQ159" s="632"/>
      <c r="AR159" s="632"/>
      <c r="AS159" s="632"/>
      <c r="AT159" s="635"/>
      <c r="AU159" s="636"/>
      <c r="AV159" s="636"/>
      <c r="AW159" s="636"/>
      <c r="AX159" s="636"/>
      <c r="AY159" s="636"/>
      <c r="AZ159" s="636"/>
      <c r="BA159" s="636"/>
      <c r="BB159" s="636"/>
      <c r="BC159" s="636"/>
      <c r="BD159" s="640"/>
      <c r="BE159" s="641"/>
      <c r="BF159" s="642"/>
      <c r="BG159" s="646"/>
      <c r="BH159" s="647"/>
      <c r="BI159" s="647"/>
      <c r="BJ159" s="647"/>
      <c r="BK159" s="647"/>
      <c r="BL159" s="647"/>
      <c r="BM159" s="647"/>
      <c r="BN159" s="647"/>
      <c r="BO159" s="647"/>
      <c r="BP159" s="647"/>
      <c r="BQ159" s="648"/>
      <c r="BR159" s="69"/>
      <c r="BS159" s="6"/>
    </row>
    <row r="160" spans="1:71" ht="9.9499999999999993" customHeight="1">
      <c r="A160" s="69"/>
      <c r="B160" s="609"/>
      <c r="C160" s="610"/>
      <c r="D160" s="611"/>
      <c r="E160" s="615"/>
      <c r="F160" s="610"/>
      <c r="G160" s="611"/>
      <c r="H160" s="616"/>
      <c r="I160" s="617"/>
      <c r="J160" s="617"/>
      <c r="K160" s="617"/>
      <c r="L160" s="617"/>
      <c r="M160" s="617"/>
      <c r="N160" s="617"/>
      <c r="O160" s="617"/>
      <c r="P160" s="617"/>
      <c r="Q160" s="617"/>
      <c r="R160" s="617"/>
      <c r="S160" s="617"/>
      <c r="T160" s="617"/>
      <c r="U160" s="617"/>
      <c r="V160" s="617"/>
      <c r="W160" s="617"/>
      <c r="X160" s="617"/>
      <c r="Y160" s="617"/>
      <c r="Z160" s="617"/>
      <c r="AA160" s="617"/>
      <c r="AB160" s="617"/>
      <c r="AC160" s="617"/>
      <c r="AD160" s="618"/>
      <c r="AE160" s="622"/>
      <c r="AF160" s="610"/>
      <c r="AG160" s="610"/>
      <c r="AH160" s="611"/>
      <c r="AI160" s="623"/>
      <c r="AJ160" s="624"/>
      <c r="AK160" s="624"/>
      <c r="AL160" s="625"/>
      <c r="AM160" s="629"/>
      <c r="AN160" s="630"/>
      <c r="AO160" s="630"/>
      <c r="AP160" s="630"/>
      <c r="AQ160" s="630"/>
      <c r="AR160" s="630"/>
      <c r="AS160" s="630"/>
      <c r="AT160" s="633">
        <f t="shared" ref="AT160" si="76">AI160*AM160</f>
        <v>0</v>
      </c>
      <c r="AU160" s="634"/>
      <c r="AV160" s="634"/>
      <c r="AW160" s="634"/>
      <c r="AX160" s="634"/>
      <c r="AY160" s="634"/>
      <c r="AZ160" s="634"/>
      <c r="BA160" s="634"/>
      <c r="BB160" s="634"/>
      <c r="BC160" s="634"/>
      <c r="BD160" s="637"/>
      <c r="BE160" s="638"/>
      <c r="BF160" s="639"/>
      <c r="BG160" s="643">
        <f t="shared" ref="BG160" si="77">IF($BD160="※",$AT160*0.08,$AT160*0.1)</f>
        <v>0</v>
      </c>
      <c r="BH160" s="644"/>
      <c r="BI160" s="644"/>
      <c r="BJ160" s="644"/>
      <c r="BK160" s="644"/>
      <c r="BL160" s="644"/>
      <c r="BM160" s="644"/>
      <c r="BN160" s="644"/>
      <c r="BO160" s="644"/>
      <c r="BP160" s="644"/>
      <c r="BQ160" s="645"/>
      <c r="BR160" s="69"/>
      <c r="BS160" s="6"/>
    </row>
    <row r="161" spans="1:71" ht="9.9499999999999993" customHeight="1">
      <c r="A161" s="69"/>
      <c r="B161" s="612"/>
      <c r="C161" s="613"/>
      <c r="D161" s="614"/>
      <c r="E161" s="612"/>
      <c r="F161" s="613"/>
      <c r="G161" s="614"/>
      <c r="H161" s="619"/>
      <c r="I161" s="620"/>
      <c r="J161" s="620"/>
      <c r="K161" s="620"/>
      <c r="L161" s="620"/>
      <c r="M161" s="620"/>
      <c r="N161" s="620"/>
      <c r="O161" s="620"/>
      <c r="P161" s="620"/>
      <c r="Q161" s="620"/>
      <c r="R161" s="620"/>
      <c r="S161" s="620"/>
      <c r="T161" s="620"/>
      <c r="U161" s="620"/>
      <c r="V161" s="620"/>
      <c r="W161" s="620"/>
      <c r="X161" s="620"/>
      <c r="Y161" s="620"/>
      <c r="Z161" s="620"/>
      <c r="AA161" s="620"/>
      <c r="AB161" s="620"/>
      <c r="AC161" s="620"/>
      <c r="AD161" s="621"/>
      <c r="AE161" s="612"/>
      <c r="AF161" s="613"/>
      <c r="AG161" s="613"/>
      <c r="AH161" s="614"/>
      <c r="AI161" s="626"/>
      <c r="AJ161" s="627"/>
      <c r="AK161" s="627"/>
      <c r="AL161" s="628"/>
      <c r="AM161" s="631"/>
      <c r="AN161" s="632"/>
      <c r="AO161" s="632"/>
      <c r="AP161" s="632"/>
      <c r="AQ161" s="632"/>
      <c r="AR161" s="632"/>
      <c r="AS161" s="632"/>
      <c r="AT161" s="635"/>
      <c r="AU161" s="636"/>
      <c r="AV161" s="636"/>
      <c r="AW161" s="636"/>
      <c r="AX161" s="636"/>
      <c r="AY161" s="636"/>
      <c r="AZ161" s="636"/>
      <c r="BA161" s="636"/>
      <c r="BB161" s="636"/>
      <c r="BC161" s="636"/>
      <c r="BD161" s="640"/>
      <c r="BE161" s="641"/>
      <c r="BF161" s="642"/>
      <c r="BG161" s="646"/>
      <c r="BH161" s="647"/>
      <c r="BI161" s="647"/>
      <c r="BJ161" s="647"/>
      <c r="BK161" s="647"/>
      <c r="BL161" s="647"/>
      <c r="BM161" s="647"/>
      <c r="BN161" s="647"/>
      <c r="BO161" s="647"/>
      <c r="BP161" s="647"/>
      <c r="BQ161" s="648"/>
      <c r="BR161" s="69"/>
      <c r="BS161" s="6"/>
    </row>
    <row r="162" spans="1:71" ht="9.9499999999999993" customHeight="1">
      <c r="A162" s="69"/>
      <c r="B162" s="664"/>
      <c r="C162" s="665"/>
      <c r="D162" s="666"/>
      <c r="E162" s="670"/>
      <c r="F162" s="665"/>
      <c r="G162" s="666"/>
      <c r="H162" s="671"/>
      <c r="I162" s="672"/>
      <c r="J162" s="672"/>
      <c r="K162" s="672"/>
      <c r="L162" s="672"/>
      <c r="M162" s="672"/>
      <c r="N162" s="672"/>
      <c r="O162" s="672"/>
      <c r="P162" s="672"/>
      <c r="Q162" s="672"/>
      <c r="R162" s="672"/>
      <c r="S162" s="672"/>
      <c r="T162" s="672"/>
      <c r="U162" s="672"/>
      <c r="V162" s="672"/>
      <c r="W162" s="672"/>
      <c r="X162" s="672"/>
      <c r="Y162" s="672"/>
      <c r="Z162" s="672"/>
      <c r="AA162" s="672"/>
      <c r="AB162" s="672"/>
      <c r="AC162" s="672"/>
      <c r="AD162" s="673"/>
      <c r="AE162" s="677"/>
      <c r="AF162" s="672"/>
      <c r="AG162" s="672"/>
      <c r="AH162" s="673"/>
      <c r="AI162" s="678"/>
      <c r="AJ162" s="679"/>
      <c r="AK162" s="679"/>
      <c r="AL162" s="680"/>
      <c r="AM162" s="684" t="s">
        <v>64</v>
      </c>
      <c r="AN162" s="685"/>
      <c r="AO162" s="685"/>
      <c r="AP162" s="685"/>
      <c r="AQ162" s="685"/>
      <c r="AR162" s="685"/>
      <c r="AS162" s="685"/>
      <c r="AT162" s="650">
        <f>SUBTOTAL(9,AT94:BC161)</f>
        <v>0</v>
      </c>
      <c r="AU162" s="651"/>
      <c r="AV162" s="651"/>
      <c r="AW162" s="651"/>
      <c r="AX162" s="651"/>
      <c r="AY162" s="651"/>
      <c r="AZ162" s="651"/>
      <c r="BA162" s="651"/>
      <c r="BB162" s="651"/>
      <c r="BC162" s="651"/>
      <c r="BD162" s="654"/>
      <c r="BE162" s="655"/>
      <c r="BF162" s="656"/>
      <c r="BG162" s="651">
        <f>SUBTOTAL(9,BG94:BQ161)</f>
        <v>0</v>
      </c>
      <c r="BH162" s="651"/>
      <c r="BI162" s="651"/>
      <c r="BJ162" s="651"/>
      <c r="BK162" s="651"/>
      <c r="BL162" s="651"/>
      <c r="BM162" s="651"/>
      <c r="BN162" s="651"/>
      <c r="BO162" s="651"/>
      <c r="BP162" s="651"/>
      <c r="BQ162" s="660"/>
      <c r="BR162" s="69"/>
      <c r="BS162" s="6"/>
    </row>
    <row r="163" spans="1:71" ht="9.9499999999999993" customHeight="1">
      <c r="A163" s="69"/>
      <c r="B163" s="667"/>
      <c r="C163" s="668"/>
      <c r="D163" s="669"/>
      <c r="E163" s="667"/>
      <c r="F163" s="668"/>
      <c r="G163" s="669"/>
      <c r="H163" s="674"/>
      <c r="I163" s="675"/>
      <c r="J163" s="675"/>
      <c r="K163" s="675"/>
      <c r="L163" s="675"/>
      <c r="M163" s="675"/>
      <c r="N163" s="675"/>
      <c r="O163" s="675"/>
      <c r="P163" s="675"/>
      <c r="Q163" s="675"/>
      <c r="R163" s="675"/>
      <c r="S163" s="675"/>
      <c r="T163" s="675"/>
      <c r="U163" s="675"/>
      <c r="V163" s="675"/>
      <c r="W163" s="675"/>
      <c r="X163" s="675"/>
      <c r="Y163" s="675"/>
      <c r="Z163" s="675"/>
      <c r="AA163" s="675"/>
      <c r="AB163" s="675"/>
      <c r="AC163" s="675"/>
      <c r="AD163" s="676"/>
      <c r="AE163" s="674"/>
      <c r="AF163" s="675"/>
      <c r="AG163" s="675"/>
      <c r="AH163" s="676"/>
      <c r="AI163" s="681"/>
      <c r="AJ163" s="682"/>
      <c r="AK163" s="682"/>
      <c r="AL163" s="683"/>
      <c r="AM163" s="686"/>
      <c r="AN163" s="687"/>
      <c r="AO163" s="687"/>
      <c r="AP163" s="687"/>
      <c r="AQ163" s="687"/>
      <c r="AR163" s="687"/>
      <c r="AS163" s="687"/>
      <c r="AT163" s="652"/>
      <c r="AU163" s="653"/>
      <c r="AV163" s="653"/>
      <c r="AW163" s="653"/>
      <c r="AX163" s="653"/>
      <c r="AY163" s="653"/>
      <c r="AZ163" s="653"/>
      <c r="BA163" s="653"/>
      <c r="BB163" s="653"/>
      <c r="BC163" s="653"/>
      <c r="BD163" s="657"/>
      <c r="BE163" s="658"/>
      <c r="BF163" s="659"/>
      <c r="BG163" s="653"/>
      <c r="BH163" s="653"/>
      <c r="BI163" s="653"/>
      <c r="BJ163" s="653"/>
      <c r="BK163" s="653"/>
      <c r="BL163" s="653"/>
      <c r="BM163" s="653"/>
      <c r="BN163" s="653"/>
      <c r="BO163" s="653"/>
      <c r="BP163" s="653"/>
      <c r="BQ163" s="661"/>
      <c r="BR163" s="69"/>
      <c r="BS163" s="6"/>
    </row>
    <row r="164" spans="1:71" ht="9.9499999999999993" customHeight="1">
      <c r="A164" s="69"/>
      <c r="B164" s="142"/>
      <c r="C164" s="142"/>
      <c r="D164" s="142"/>
      <c r="E164" s="142"/>
      <c r="F164" s="142"/>
      <c r="G164" s="142"/>
      <c r="H164" s="83"/>
      <c r="I164" s="83"/>
      <c r="J164" s="83"/>
      <c r="K164" s="83"/>
      <c r="L164" s="83"/>
      <c r="M164" s="83"/>
      <c r="N164" s="83"/>
      <c r="O164" s="83"/>
      <c r="P164" s="83"/>
      <c r="Q164" s="83"/>
      <c r="R164" s="83"/>
      <c r="S164" s="83"/>
      <c r="T164" s="83"/>
      <c r="U164" s="83"/>
      <c r="V164" s="83"/>
      <c r="W164" s="83"/>
      <c r="X164" s="83"/>
      <c r="Y164" s="83"/>
      <c r="Z164" s="83"/>
      <c r="AA164" s="83"/>
      <c r="AB164" s="83"/>
      <c r="AC164" s="83"/>
      <c r="AD164" s="83"/>
      <c r="AE164" s="83"/>
      <c r="AF164" s="83"/>
      <c r="AG164" s="83"/>
      <c r="AH164" s="83"/>
      <c r="AI164" s="662">
        <v>2</v>
      </c>
      <c r="AJ164" s="662"/>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69"/>
      <c r="BH164" s="69"/>
      <c r="BI164" s="69"/>
      <c r="BJ164" s="69"/>
      <c r="BK164" s="69"/>
      <c r="BL164" s="69"/>
      <c r="BM164" s="69"/>
      <c r="BN164" s="69"/>
      <c r="BO164" s="69"/>
      <c r="BP164" s="69"/>
      <c r="BQ164" s="69"/>
      <c r="BR164" s="69"/>
      <c r="BS164" s="6"/>
    </row>
    <row r="165" spans="1:71" ht="9.9499999999999993" customHeight="1">
      <c r="A165" s="69"/>
      <c r="B165" s="142"/>
      <c r="C165" s="142"/>
      <c r="D165" s="142"/>
      <c r="E165" s="142"/>
      <c r="F165" s="142"/>
      <c r="G165" s="142"/>
      <c r="H165" s="83"/>
      <c r="I165" s="83"/>
      <c r="J165" s="83"/>
      <c r="K165" s="83"/>
      <c r="L165" s="83"/>
      <c r="M165" s="83"/>
      <c r="N165" s="83"/>
      <c r="O165" s="83"/>
      <c r="P165" s="83"/>
      <c r="Q165" s="83"/>
      <c r="R165" s="83"/>
      <c r="S165" s="83"/>
      <c r="T165" s="83"/>
      <c r="U165" s="83"/>
      <c r="V165" s="83"/>
      <c r="W165" s="83"/>
      <c r="X165" s="83"/>
      <c r="Y165" s="83"/>
      <c r="Z165" s="83"/>
      <c r="AA165" s="83"/>
      <c r="AB165" s="83"/>
      <c r="AC165" s="83"/>
      <c r="AD165" s="83"/>
      <c r="AE165" s="83"/>
      <c r="AF165" s="83"/>
      <c r="AG165" s="83"/>
      <c r="AH165" s="83"/>
      <c r="AI165" s="663"/>
      <c r="AJ165" s="66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69"/>
      <c r="BH165" s="69"/>
      <c r="BI165" s="69"/>
      <c r="BJ165" s="69"/>
      <c r="BK165" s="69"/>
      <c r="BL165" s="69"/>
      <c r="BM165" s="69"/>
      <c r="BN165" s="69"/>
      <c r="BO165" s="69"/>
      <c r="BP165" s="69"/>
      <c r="BQ165" s="69"/>
      <c r="BR165" s="69"/>
      <c r="BS165" s="6"/>
    </row>
    <row r="166" spans="1:71" ht="9.9499999999999993" customHeight="1">
      <c r="A166" s="69"/>
      <c r="B166" s="142"/>
      <c r="C166" s="142"/>
      <c r="D166" s="142"/>
      <c r="E166" s="142"/>
      <c r="F166" s="142"/>
      <c r="G166" s="142"/>
      <c r="H166" s="83"/>
      <c r="I166" s="83"/>
      <c r="J166" s="83"/>
      <c r="K166" s="83"/>
      <c r="L166" s="83"/>
      <c r="M166" s="83"/>
      <c r="N166" s="83"/>
      <c r="O166" s="83"/>
      <c r="P166" s="83"/>
      <c r="Q166" s="83"/>
      <c r="R166" s="83"/>
      <c r="S166" s="83"/>
      <c r="T166" s="83"/>
      <c r="U166" s="83"/>
      <c r="V166" s="83"/>
      <c r="W166" s="83"/>
      <c r="X166" s="83"/>
      <c r="Y166" s="83"/>
      <c r="Z166" s="83"/>
      <c r="AA166" s="83"/>
      <c r="AB166" s="83"/>
      <c r="AC166" s="83"/>
      <c r="AD166" s="83"/>
      <c r="AE166" s="83"/>
      <c r="AF166" s="83"/>
      <c r="AG166" s="83"/>
      <c r="AH166" s="83"/>
      <c r="AI166" s="663"/>
      <c r="AJ166" s="66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69"/>
      <c r="BH166" s="69"/>
      <c r="BI166" s="69"/>
      <c r="BJ166" s="69"/>
      <c r="BK166" s="69"/>
      <c r="BL166" s="69"/>
      <c r="BM166" s="69"/>
      <c r="BN166" s="69"/>
      <c r="BO166" s="69"/>
      <c r="BP166" s="69"/>
      <c r="BQ166" s="69"/>
      <c r="BR166" s="69"/>
      <c r="BS166" s="6"/>
    </row>
    <row r="167" spans="1:71" ht="9.9499999999999993" customHeight="1">
      <c r="A167" s="69" t="s">
        <v>28</v>
      </c>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58"/>
      <c r="AT167" s="58"/>
      <c r="AU167" s="58"/>
      <c r="AV167" s="202" t="s">
        <v>118</v>
      </c>
      <c r="AW167" s="202"/>
      <c r="AX167" s="202"/>
      <c r="AY167" s="202"/>
      <c r="AZ167" s="202"/>
      <c r="BA167" s="202"/>
      <c r="BB167" s="202"/>
      <c r="BC167" s="202"/>
      <c r="BD167" s="240">
        <f>総括請求書!$BE$1</f>
        <v>0</v>
      </c>
      <c r="BE167" s="240"/>
      <c r="BF167" s="240"/>
      <c r="BG167" s="240"/>
      <c r="BH167" s="240"/>
      <c r="BI167" s="240"/>
      <c r="BJ167" s="240"/>
      <c r="BK167" s="240"/>
      <c r="BL167" s="240"/>
      <c r="BM167" s="240"/>
      <c r="BN167" s="240"/>
      <c r="BO167" s="240"/>
      <c r="BP167" s="240"/>
      <c r="BQ167" s="240"/>
      <c r="BR167" s="69"/>
      <c r="BS167" s="6"/>
    </row>
    <row r="168" spans="1:71" ht="9.9499999999999993"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58"/>
      <c r="AT168" s="58"/>
      <c r="AU168" s="58"/>
      <c r="AV168" s="202"/>
      <c r="AW168" s="202"/>
      <c r="AX168" s="202"/>
      <c r="AY168" s="202"/>
      <c r="AZ168" s="202"/>
      <c r="BA168" s="202"/>
      <c r="BB168" s="202"/>
      <c r="BC168" s="202"/>
      <c r="BD168" s="240"/>
      <c r="BE168" s="240"/>
      <c r="BF168" s="240"/>
      <c r="BG168" s="240"/>
      <c r="BH168" s="240"/>
      <c r="BI168" s="240"/>
      <c r="BJ168" s="240"/>
      <c r="BK168" s="240"/>
      <c r="BL168" s="240"/>
      <c r="BM168" s="240"/>
      <c r="BN168" s="240"/>
      <c r="BO168" s="240"/>
      <c r="BP168" s="240"/>
      <c r="BQ168" s="240"/>
      <c r="BR168" s="69"/>
      <c r="BS168" s="649"/>
    </row>
    <row r="169" spans="1:71" ht="9.9499999999999993" customHeight="1">
      <c r="A169" s="69"/>
      <c r="B169" s="65"/>
      <c r="C169" s="65"/>
      <c r="D169" s="65"/>
      <c r="E169" s="65"/>
      <c r="F169" s="65"/>
      <c r="G169" s="65"/>
      <c r="H169" s="65"/>
      <c r="I169" s="65"/>
      <c r="J169" s="65"/>
      <c r="K169" s="66"/>
      <c r="L169" s="66"/>
      <c r="M169" s="66"/>
      <c r="N169" s="66"/>
      <c r="O169" s="66"/>
      <c r="P169" s="65"/>
      <c r="Q169" s="65"/>
      <c r="R169" s="65"/>
      <c r="S169" s="65"/>
      <c r="T169" s="65"/>
      <c r="U169" s="65"/>
      <c r="V169" s="65"/>
      <c r="W169" s="65"/>
      <c r="X169" s="65"/>
      <c r="Y169" s="65"/>
      <c r="Z169" s="65"/>
      <c r="AA169" s="65"/>
      <c r="AB169" s="65"/>
      <c r="AC169" s="65"/>
      <c r="AD169" s="65"/>
      <c r="AE169" s="65"/>
      <c r="AF169" s="65"/>
      <c r="AG169" s="65"/>
      <c r="AH169" s="65"/>
      <c r="AI169" s="69"/>
      <c r="AJ169" s="69"/>
      <c r="AK169" s="69"/>
      <c r="AL169" s="59"/>
      <c r="AM169" s="59"/>
      <c r="AN169" s="59"/>
      <c r="AO169" s="59"/>
      <c r="AP169" s="59"/>
      <c r="AQ169" s="59"/>
      <c r="AR169" s="59"/>
      <c r="AS169" s="59"/>
      <c r="AT169" s="59"/>
      <c r="AU169" s="59"/>
      <c r="AV169" s="59"/>
      <c r="AW169" s="114"/>
      <c r="AX169" s="114"/>
      <c r="AY169" s="114"/>
      <c r="AZ169" s="114"/>
      <c r="BA169" s="114"/>
      <c r="BB169" s="114"/>
      <c r="BC169" s="114"/>
      <c r="BD169" s="114"/>
      <c r="BE169" s="114"/>
      <c r="BF169" s="114"/>
      <c r="BG169" s="114"/>
      <c r="BH169" s="114"/>
      <c r="BI169" s="114"/>
      <c r="BJ169" s="114"/>
      <c r="BK169" s="114"/>
      <c r="BL169" s="114"/>
      <c r="BM169" s="114"/>
      <c r="BN169" s="114"/>
      <c r="BO169" s="114"/>
      <c r="BP169" s="114"/>
      <c r="BQ169" s="114"/>
      <c r="BR169" s="69"/>
      <c r="BS169" s="649"/>
    </row>
    <row r="170" spans="1:71" ht="9.9499999999999993" customHeight="1">
      <c r="A170" s="69"/>
      <c r="B170" s="258" t="s">
        <v>22</v>
      </c>
      <c r="C170" s="259"/>
      <c r="D170" s="259"/>
      <c r="E170" s="259"/>
      <c r="F170" s="259"/>
      <c r="G170" s="259"/>
      <c r="H170" s="259"/>
      <c r="I170" s="259"/>
      <c r="J170" s="717"/>
      <c r="K170" s="720" t="str">
        <f>IF($K$15="","",$K$15)</f>
        <v/>
      </c>
      <c r="L170" s="721"/>
      <c r="M170" s="721"/>
      <c r="N170" s="721"/>
      <c r="O170" s="721"/>
      <c r="P170" s="721"/>
      <c r="Q170" s="721"/>
      <c r="R170" s="721"/>
      <c r="S170" s="721"/>
      <c r="T170" s="721"/>
      <c r="U170" s="721"/>
      <c r="V170" s="721"/>
      <c r="W170" s="721"/>
      <c r="X170" s="721"/>
      <c r="Y170" s="721"/>
      <c r="Z170" s="721"/>
      <c r="AA170" s="721"/>
      <c r="AB170" s="721"/>
      <c r="AC170" s="721"/>
      <c r="AD170" s="721"/>
      <c r="AE170" s="721"/>
      <c r="AF170" s="721"/>
      <c r="AG170" s="721"/>
      <c r="AH170" s="722"/>
      <c r="AI170" s="69"/>
      <c r="AJ170" s="69"/>
      <c r="AK170" s="69"/>
      <c r="AL170" s="198" t="s">
        <v>119</v>
      </c>
      <c r="AM170" s="199"/>
      <c r="AN170" s="199"/>
      <c r="AO170" s="199"/>
      <c r="AP170" s="199"/>
      <c r="AQ170" s="199"/>
      <c r="AR170" s="709"/>
      <c r="AS170" s="712" t="str">
        <f>IF(基本情報入力!$A$5="しない",基本情報入力!$B$14,"")</f>
        <v/>
      </c>
      <c r="AT170" s="712"/>
      <c r="AU170" s="712"/>
      <c r="AV170" s="712"/>
      <c r="AW170" s="712"/>
      <c r="AX170" s="712"/>
      <c r="AY170" s="712"/>
      <c r="AZ170" s="712"/>
      <c r="BA170" s="712"/>
      <c r="BB170" s="712"/>
      <c r="BC170" s="712"/>
      <c r="BD170" s="712"/>
      <c r="BE170" s="712"/>
      <c r="BF170" s="712"/>
      <c r="BG170" s="712"/>
      <c r="BH170" s="712"/>
      <c r="BI170" s="712"/>
      <c r="BJ170" s="712"/>
      <c r="BK170" s="712"/>
      <c r="BL170" s="712"/>
      <c r="BM170" s="712"/>
      <c r="BN170" s="712"/>
      <c r="BO170" s="712"/>
      <c r="BP170" s="712"/>
      <c r="BQ170" s="713"/>
      <c r="BR170" s="69"/>
      <c r="BS170" s="6"/>
    </row>
    <row r="171" spans="1:71" ht="9.9499999999999993" customHeight="1">
      <c r="A171" s="69"/>
      <c r="B171" s="261"/>
      <c r="C171" s="202"/>
      <c r="D171" s="202"/>
      <c r="E171" s="202"/>
      <c r="F171" s="202"/>
      <c r="G171" s="202"/>
      <c r="H171" s="202"/>
      <c r="I171" s="202"/>
      <c r="J171" s="718"/>
      <c r="K171" s="723"/>
      <c r="L171" s="724"/>
      <c r="M171" s="724"/>
      <c r="N171" s="724"/>
      <c r="O171" s="724"/>
      <c r="P171" s="724"/>
      <c r="Q171" s="724"/>
      <c r="R171" s="724"/>
      <c r="S171" s="724"/>
      <c r="T171" s="724"/>
      <c r="U171" s="724"/>
      <c r="V171" s="724"/>
      <c r="W171" s="724"/>
      <c r="X171" s="724"/>
      <c r="Y171" s="724"/>
      <c r="Z171" s="724"/>
      <c r="AA171" s="724"/>
      <c r="AB171" s="724"/>
      <c r="AC171" s="724"/>
      <c r="AD171" s="724"/>
      <c r="AE171" s="724"/>
      <c r="AF171" s="724"/>
      <c r="AG171" s="724"/>
      <c r="AH171" s="725"/>
      <c r="AI171" s="69"/>
      <c r="AJ171" s="69"/>
      <c r="AK171" s="69"/>
      <c r="AL171" s="201"/>
      <c r="AM171" s="202"/>
      <c r="AN171" s="202"/>
      <c r="AO171" s="202"/>
      <c r="AP171" s="202"/>
      <c r="AQ171" s="202"/>
      <c r="AR171" s="710"/>
      <c r="AS171" s="241"/>
      <c r="AT171" s="241"/>
      <c r="AU171" s="241"/>
      <c r="AV171" s="241"/>
      <c r="AW171" s="241"/>
      <c r="AX171" s="241"/>
      <c r="AY171" s="241"/>
      <c r="AZ171" s="241"/>
      <c r="BA171" s="241"/>
      <c r="BB171" s="241"/>
      <c r="BC171" s="241"/>
      <c r="BD171" s="241"/>
      <c r="BE171" s="241"/>
      <c r="BF171" s="241"/>
      <c r="BG171" s="241"/>
      <c r="BH171" s="241"/>
      <c r="BI171" s="241"/>
      <c r="BJ171" s="241"/>
      <c r="BK171" s="241"/>
      <c r="BL171" s="241"/>
      <c r="BM171" s="241"/>
      <c r="BN171" s="241"/>
      <c r="BO171" s="241"/>
      <c r="BP171" s="241"/>
      <c r="BQ171" s="714"/>
      <c r="BR171" s="69"/>
      <c r="BS171" s="6"/>
    </row>
    <row r="172" spans="1:71" ht="9.9499999999999993" customHeight="1">
      <c r="A172" s="69"/>
      <c r="B172" s="263"/>
      <c r="C172" s="264"/>
      <c r="D172" s="264"/>
      <c r="E172" s="264"/>
      <c r="F172" s="264"/>
      <c r="G172" s="264"/>
      <c r="H172" s="264"/>
      <c r="I172" s="264"/>
      <c r="J172" s="719"/>
      <c r="K172" s="726"/>
      <c r="L172" s="727"/>
      <c r="M172" s="727"/>
      <c r="N172" s="727"/>
      <c r="O172" s="727"/>
      <c r="P172" s="727"/>
      <c r="Q172" s="727"/>
      <c r="R172" s="727"/>
      <c r="S172" s="727"/>
      <c r="T172" s="727"/>
      <c r="U172" s="727"/>
      <c r="V172" s="727"/>
      <c r="W172" s="727"/>
      <c r="X172" s="727"/>
      <c r="Y172" s="727"/>
      <c r="Z172" s="727"/>
      <c r="AA172" s="727"/>
      <c r="AB172" s="727"/>
      <c r="AC172" s="727"/>
      <c r="AD172" s="727"/>
      <c r="AE172" s="727"/>
      <c r="AF172" s="727"/>
      <c r="AG172" s="727"/>
      <c r="AH172" s="728"/>
      <c r="AI172" s="69"/>
      <c r="AJ172" s="69"/>
      <c r="AK172" s="69"/>
      <c r="AL172" s="204"/>
      <c r="AM172" s="205"/>
      <c r="AN172" s="205"/>
      <c r="AO172" s="205"/>
      <c r="AP172" s="205"/>
      <c r="AQ172" s="205"/>
      <c r="AR172" s="711"/>
      <c r="AS172" s="715"/>
      <c r="AT172" s="715"/>
      <c r="AU172" s="715"/>
      <c r="AV172" s="715"/>
      <c r="AW172" s="715"/>
      <c r="AX172" s="715"/>
      <c r="AY172" s="715"/>
      <c r="AZ172" s="715"/>
      <c r="BA172" s="715"/>
      <c r="BB172" s="715"/>
      <c r="BC172" s="715"/>
      <c r="BD172" s="715"/>
      <c r="BE172" s="715"/>
      <c r="BF172" s="715"/>
      <c r="BG172" s="715"/>
      <c r="BH172" s="715"/>
      <c r="BI172" s="715"/>
      <c r="BJ172" s="715"/>
      <c r="BK172" s="715"/>
      <c r="BL172" s="715"/>
      <c r="BM172" s="715"/>
      <c r="BN172" s="715"/>
      <c r="BO172" s="715"/>
      <c r="BP172" s="715"/>
      <c r="BQ172" s="716"/>
      <c r="BR172" s="69"/>
      <c r="BS172" s="6"/>
    </row>
    <row r="173" spans="1:71" ht="9.9499999999999993" customHeight="1">
      <c r="A173" s="69"/>
      <c r="B173" s="65"/>
      <c r="C173" s="65"/>
      <c r="D173" s="65"/>
      <c r="E173" s="65"/>
      <c r="F173" s="65"/>
      <c r="G173" s="65"/>
      <c r="H173" s="65"/>
      <c r="I173" s="65"/>
      <c r="J173" s="65"/>
      <c r="K173" s="66"/>
      <c r="L173" s="66"/>
      <c r="M173" s="66"/>
      <c r="N173" s="66"/>
      <c r="O173" s="66"/>
      <c r="P173" s="65"/>
      <c r="Q173" s="65"/>
      <c r="R173" s="65"/>
      <c r="S173" s="65"/>
      <c r="T173" s="65"/>
      <c r="U173" s="65"/>
      <c r="V173" s="65"/>
      <c r="W173" s="65"/>
      <c r="X173" s="65"/>
      <c r="Y173" s="65"/>
      <c r="Z173" s="65"/>
      <c r="AA173" s="65"/>
      <c r="AB173" s="65"/>
      <c r="AC173" s="65"/>
      <c r="AD173" s="65"/>
      <c r="AE173" s="65"/>
      <c r="AF173" s="65"/>
      <c r="AG173" s="65"/>
      <c r="AH173" s="65"/>
      <c r="AI173" s="69"/>
      <c r="AJ173" s="69"/>
      <c r="AK173" s="69"/>
      <c r="AL173" s="59"/>
      <c r="AM173" s="59"/>
      <c r="AN173" s="59"/>
      <c r="AO173" s="59"/>
      <c r="AP173" s="59"/>
      <c r="AQ173" s="59"/>
      <c r="AR173" s="59"/>
      <c r="AS173" s="59"/>
      <c r="AT173" s="59"/>
      <c r="AU173" s="59"/>
      <c r="AV173" s="59"/>
      <c r="AW173" s="114"/>
      <c r="AX173" s="114"/>
      <c r="AY173" s="114"/>
      <c r="AZ173" s="114"/>
      <c r="BA173" s="114"/>
      <c r="BB173" s="114"/>
      <c r="BC173" s="114"/>
      <c r="BD173" s="114"/>
      <c r="BE173" s="114"/>
      <c r="BF173" s="114"/>
      <c r="BG173" s="114"/>
      <c r="BH173" s="114"/>
      <c r="BI173" s="114"/>
      <c r="BJ173" s="114"/>
      <c r="BK173" s="114"/>
      <c r="BL173" s="114"/>
      <c r="BM173" s="114"/>
      <c r="BN173" s="114"/>
      <c r="BO173" s="114"/>
      <c r="BP173" s="114"/>
      <c r="BQ173" s="114"/>
      <c r="BR173" s="69"/>
      <c r="BS173" s="6"/>
    </row>
    <row r="174" spans="1:71" ht="9.9499999999999993"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145"/>
      <c r="BC174" s="69"/>
      <c r="BD174" s="141" t="s">
        <v>66</v>
      </c>
      <c r="BE174" s="69"/>
      <c r="BF174" s="69"/>
      <c r="BG174" s="69"/>
      <c r="BH174" s="69"/>
      <c r="BI174" s="69"/>
      <c r="BJ174" s="69"/>
      <c r="BK174" s="69"/>
      <c r="BL174" s="69"/>
      <c r="BM174" s="69"/>
      <c r="BN174" s="69"/>
      <c r="BO174" s="69"/>
      <c r="BP174" s="69"/>
      <c r="BQ174" s="69"/>
      <c r="BR174" s="69"/>
      <c r="BS174" s="6"/>
    </row>
    <row r="175" spans="1:71" ht="9.9499999999999993" customHeight="1">
      <c r="A175" s="69"/>
      <c r="B175" s="692" t="s">
        <v>10</v>
      </c>
      <c r="C175" s="693"/>
      <c r="D175" s="693"/>
      <c r="E175" s="693"/>
      <c r="F175" s="693"/>
      <c r="G175" s="694"/>
      <c r="H175" s="692" t="s">
        <v>11</v>
      </c>
      <c r="I175" s="693"/>
      <c r="J175" s="693"/>
      <c r="K175" s="693"/>
      <c r="L175" s="693"/>
      <c r="M175" s="693"/>
      <c r="N175" s="693"/>
      <c r="O175" s="693"/>
      <c r="P175" s="693"/>
      <c r="Q175" s="693"/>
      <c r="R175" s="693"/>
      <c r="S175" s="693"/>
      <c r="T175" s="693"/>
      <c r="U175" s="693"/>
      <c r="V175" s="693"/>
      <c r="W175" s="693"/>
      <c r="X175" s="693"/>
      <c r="Y175" s="693"/>
      <c r="Z175" s="693"/>
      <c r="AA175" s="693"/>
      <c r="AB175" s="693"/>
      <c r="AC175" s="693"/>
      <c r="AD175" s="694"/>
      <c r="AE175" s="692" t="s">
        <v>12</v>
      </c>
      <c r="AF175" s="693"/>
      <c r="AG175" s="693"/>
      <c r="AH175" s="694"/>
      <c r="AI175" s="692" t="s">
        <v>13</v>
      </c>
      <c r="AJ175" s="693"/>
      <c r="AK175" s="693"/>
      <c r="AL175" s="694"/>
      <c r="AM175" s="692" t="s">
        <v>14</v>
      </c>
      <c r="AN175" s="693"/>
      <c r="AO175" s="693"/>
      <c r="AP175" s="693"/>
      <c r="AQ175" s="693"/>
      <c r="AR175" s="693"/>
      <c r="AS175" s="694"/>
      <c r="AT175" s="692" t="s">
        <v>15</v>
      </c>
      <c r="AU175" s="693"/>
      <c r="AV175" s="693"/>
      <c r="AW175" s="693"/>
      <c r="AX175" s="693"/>
      <c r="AY175" s="693"/>
      <c r="AZ175" s="693"/>
      <c r="BA175" s="693"/>
      <c r="BB175" s="693"/>
      <c r="BC175" s="694"/>
      <c r="BD175" s="692" t="s">
        <v>65</v>
      </c>
      <c r="BE175" s="693"/>
      <c r="BF175" s="694"/>
      <c r="BG175" s="692" t="s">
        <v>16</v>
      </c>
      <c r="BH175" s="693"/>
      <c r="BI175" s="693"/>
      <c r="BJ175" s="693"/>
      <c r="BK175" s="693"/>
      <c r="BL175" s="693"/>
      <c r="BM175" s="693"/>
      <c r="BN175" s="693"/>
      <c r="BO175" s="693"/>
      <c r="BP175" s="693"/>
      <c r="BQ175" s="694"/>
      <c r="BR175" s="69"/>
      <c r="BS175" s="6"/>
    </row>
    <row r="176" spans="1:71" ht="9.9499999999999993" customHeight="1">
      <c r="A176" s="69"/>
      <c r="B176" s="695"/>
      <c r="C176" s="696"/>
      <c r="D176" s="696"/>
      <c r="E176" s="696"/>
      <c r="F176" s="696"/>
      <c r="G176" s="697"/>
      <c r="H176" s="695"/>
      <c r="I176" s="696"/>
      <c r="J176" s="696"/>
      <c r="K176" s="696"/>
      <c r="L176" s="696"/>
      <c r="M176" s="696"/>
      <c r="N176" s="696"/>
      <c r="O176" s="696"/>
      <c r="P176" s="696"/>
      <c r="Q176" s="696"/>
      <c r="R176" s="696"/>
      <c r="S176" s="696"/>
      <c r="T176" s="696"/>
      <c r="U176" s="696"/>
      <c r="V176" s="696"/>
      <c r="W176" s="696"/>
      <c r="X176" s="696"/>
      <c r="Y176" s="696"/>
      <c r="Z176" s="696"/>
      <c r="AA176" s="696"/>
      <c r="AB176" s="696"/>
      <c r="AC176" s="696"/>
      <c r="AD176" s="697"/>
      <c r="AE176" s="695"/>
      <c r="AF176" s="696"/>
      <c r="AG176" s="696"/>
      <c r="AH176" s="697"/>
      <c r="AI176" s="695"/>
      <c r="AJ176" s="696"/>
      <c r="AK176" s="696"/>
      <c r="AL176" s="697"/>
      <c r="AM176" s="695"/>
      <c r="AN176" s="696"/>
      <c r="AO176" s="696"/>
      <c r="AP176" s="696"/>
      <c r="AQ176" s="696"/>
      <c r="AR176" s="696"/>
      <c r="AS176" s="697"/>
      <c r="AT176" s="695"/>
      <c r="AU176" s="696"/>
      <c r="AV176" s="696"/>
      <c r="AW176" s="696"/>
      <c r="AX176" s="696"/>
      <c r="AY176" s="696"/>
      <c r="AZ176" s="696"/>
      <c r="BA176" s="696"/>
      <c r="BB176" s="696"/>
      <c r="BC176" s="697"/>
      <c r="BD176" s="695"/>
      <c r="BE176" s="696"/>
      <c r="BF176" s="697"/>
      <c r="BG176" s="695"/>
      <c r="BH176" s="696"/>
      <c r="BI176" s="696"/>
      <c r="BJ176" s="696"/>
      <c r="BK176" s="696"/>
      <c r="BL176" s="696"/>
      <c r="BM176" s="696"/>
      <c r="BN176" s="696"/>
      <c r="BO176" s="696"/>
      <c r="BP176" s="696"/>
      <c r="BQ176" s="697"/>
      <c r="BR176" s="69"/>
      <c r="BS176" s="6"/>
    </row>
    <row r="177" spans="1:71" ht="9.9499999999999993" customHeight="1">
      <c r="A177" s="69"/>
      <c r="B177" s="609"/>
      <c r="C177" s="610"/>
      <c r="D177" s="611"/>
      <c r="E177" s="615"/>
      <c r="F177" s="610"/>
      <c r="G177" s="611"/>
      <c r="H177" s="616"/>
      <c r="I177" s="617"/>
      <c r="J177" s="617"/>
      <c r="K177" s="617"/>
      <c r="L177" s="617"/>
      <c r="M177" s="617"/>
      <c r="N177" s="617"/>
      <c r="O177" s="617"/>
      <c r="P177" s="617"/>
      <c r="Q177" s="617"/>
      <c r="R177" s="617"/>
      <c r="S177" s="617"/>
      <c r="T177" s="617"/>
      <c r="U177" s="617"/>
      <c r="V177" s="617"/>
      <c r="W177" s="617"/>
      <c r="X177" s="617"/>
      <c r="Y177" s="617"/>
      <c r="Z177" s="617"/>
      <c r="AA177" s="617"/>
      <c r="AB177" s="617"/>
      <c r="AC177" s="617"/>
      <c r="AD177" s="618"/>
      <c r="AE177" s="622"/>
      <c r="AF177" s="610"/>
      <c r="AG177" s="610"/>
      <c r="AH177" s="611"/>
      <c r="AI177" s="623"/>
      <c r="AJ177" s="624"/>
      <c r="AK177" s="624"/>
      <c r="AL177" s="625"/>
      <c r="AM177" s="629"/>
      <c r="AN177" s="630"/>
      <c r="AO177" s="630"/>
      <c r="AP177" s="630"/>
      <c r="AQ177" s="630"/>
      <c r="AR177" s="630"/>
      <c r="AS177" s="630"/>
      <c r="AT177" s="633">
        <f>AI177*AM177</f>
        <v>0</v>
      </c>
      <c r="AU177" s="634"/>
      <c r="AV177" s="634"/>
      <c r="AW177" s="634"/>
      <c r="AX177" s="634"/>
      <c r="AY177" s="634"/>
      <c r="AZ177" s="634"/>
      <c r="BA177" s="634"/>
      <c r="BB177" s="634"/>
      <c r="BC177" s="634"/>
      <c r="BD177" s="637"/>
      <c r="BE177" s="638"/>
      <c r="BF177" s="639"/>
      <c r="BG177" s="643">
        <f>IF($BD177="※",$AT177*0.08,$AT177*0.1)</f>
        <v>0</v>
      </c>
      <c r="BH177" s="644"/>
      <c r="BI177" s="644"/>
      <c r="BJ177" s="644"/>
      <c r="BK177" s="644"/>
      <c r="BL177" s="644"/>
      <c r="BM177" s="644"/>
      <c r="BN177" s="644"/>
      <c r="BO177" s="644"/>
      <c r="BP177" s="644"/>
      <c r="BQ177" s="645"/>
      <c r="BR177" s="69"/>
      <c r="BS177" s="6"/>
    </row>
    <row r="178" spans="1:71" ht="9.9499999999999993" customHeight="1">
      <c r="A178" s="69"/>
      <c r="B178" s="612"/>
      <c r="C178" s="613"/>
      <c r="D178" s="614"/>
      <c r="E178" s="612"/>
      <c r="F178" s="613"/>
      <c r="G178" s="614"/>
      <c r="H178" s="619"/>
      <c r="I178" s="620"/>
      <c r="J178" s="620"/>
      <c r="K178" s="620"/>
      <c r="L178" s="620"/>
      <c r="M178" s="620"/>
      <c r="N178" s="620"/>
      <c r="O178" s="620"/>
      <c r="P178" s="620"/>
      <c r="Q178" s="620"/>
      <c r="R178" s="620"/>
      <c r="S178" s="620"/>
      <c r="T178" s="620"/>
      <c r="U178" s="620"/>
      <c r="V178" s="620"/>
      <c r="W178" s="620"/>
      <c r="X178" s="620"/>
      <c r="Y178" s="620"/>
      <c r="Z178" s="620"/>
      <c r="AA178" s="620"/>
      <c r="AB178" s="620"/>
      <c r="AC178" s="620"/>
      <c r="AD178" s="621"/>
      <c r="AE178" s="612"/>
      <c r="AF178" s="613"/>
      <c r="AG178" s="613"/>
      <c r="AH178" s="614"/>
      <c r="AI178" s="626"/>
      <c r="AJ178" s="627"/>
      <c r="AK178" s="627"/>
      <c r="AL178" s="628"/>
      <c r="AM178" s="631"/>
      <c r="AN178" s="632"/>
      <c r="AO178" s="632"/>
      <c r="AP178" s="632"/>
      <c r="AQ178" s="632"/>
      <c r="AR178" s="632"/>
      <c r="AS178" s="632"/>
      <c r="AT178" s="635"/>
      <c r="AU178" s="636"/>
      <c r="AV178" s="636"/>
      <c r="AW178" s="636"/>
      <c r="AX178" s="636"/>
      <c r="AY178" s="636"/>
      <c r="AZ178" s="636"/>
      <c r="BA178" s="636"/>
      <c r="BB178" s="636"/>
      <c r="BC178" s="636"/>
      <c r="BD178" s="640"/>
      <c r="BE178" s="641"/>
      <c r="BF178" s="642"/>
      <c r="BG178" s="646"/>
      <c r="BH178" s="647"/>
      <c r="BI178" s="647"/>
      <c r="BJ178" s="647"/>
      <c r="BK178" s="647"/>
      <c r="BL178" s="647"/>
      <c r="BM178" s="647"/>
      <c r="BN178" s="647"/>
      <c r="BO178" s="647"/>
      <c r="BP178" s="647"/>
      <c r="BQ178" s="648"/>
      <c r="BR178" s="69"/>
      <c r="BS178" s="6"/>
    </row>
    <row r="179" spans="1:71" ht="9.9499999999999993" customHeight="1">
      <c r="A179" s="69"/>
      <c r="B179" s="609"/>
      <c r="C179" s="610"/>
      <c r="D179" s="611"/>
      <c r="E179" s="615"/>
      <c r="F179" s="610"/>
      <c r="G179" s="611"/>
      <c r="H179" s="616"/>
      <c r="I179" s="617"/>
      <c r="J179" s="617"/>
      <c r="K179" s="617"/>
      <c r="L179" s="617"/>
      <c r="M179" s="617"/>
      <c r="N179" s="617"/>
      <c r="O179" s="617"/>
      <c r="P179" s="617"/>
      <c r="Q179" s="617"/>
      <c r="R179" s="617"/>
      <c r="S179" s="617"/>
      <c r="T179" s="617"/>
      <c r="U179" s="617"/>
      <c r="V179" s="617"/>
      <c r="W179" s="617"/>
      <c r="X179" s="617"/>
      <c r="Y179" s="617"/>
      <c r="Z179" s="617"/>
      <c r="AA179" s="617"/>
      <c r="AB179" s="617"/>
      <c r="AC179" s="617"/>
      <c r="AD179" s="618"/>
      <c r="AE179" s="622"/>
      <c r="AF179" s="610"/>
      <c r="AG179" s="610"/>
      <c r="AH179" s="611"/>
      <c r="AI179" s="623"/>
      <c r="AJ179" s="624"/>
      <c r="AK179" s="624"/>
      <c r="AL179" s="625"/>
      <c r="AM179" s="629"/>
      <c r="AN179" s="630"/>
      <c r="AO179" s="630"/>
      <c r="AP179" s="630"/>
      <c r="AQ179" s="630"/>
      <c r="AR179" s="630"/>
      <c r="AS179" s="630"/>
      <c r="AT179" s="633">
        <f>AI179*AM179</f>
        <v>0</v>
      </c>
      <c r="AU179" s="634"/>
      <c r="AV179" s="634"/>
      <c r="AW179" s="634"/>
      <c r="AX179" s="634"/>
      <c r="AY179" s="634"/>
      <c r="AZ179" s="634"/>
      <c r="BA179" s="634"/>
      <c r="BB179" s="634"/>
      <c r="BC179" s="634"/>
      <c r="BD179" s="637"/>
      <c r="BE179" s="638"/>
      <c r="BF179" s="639"/>
      <c r="BG179" s="643">
        <f t="shared" ref="BG179" si="78">IF($BD179="※",$AT179*0.08,$AT179*0.1)</f>
        <v>0</v>
      </c>
      <c r="BH179" s="644"/>
      <c r="BI179" s="644"/>
      <c r="BJ179" s="644"/>
      <c r="BK179" s="644"/>
      <c r="BL179" s="644"/>
      <c r="BM179" s="644"/>
      <c r="BN179" s="644"/>
      <c r="BO179" s="644"/>
      <c r="BP179" s="644"/>
      <c r="BQ179" s="645"/>
      <c r="BR179" s="69"/>
      <c r="BS179" s="6"/>
    </row>
    <row r="180" spans="1:71" ht="9.9499999999999993" customHeight="1">
      <c r="A180" s="69"/>
      <c r="B180" s="612"/>
      <c r="C180" s="613"/>
      <c r="D180" s="614"/>
      <c r="E180" s="612"/>
      <c r="F180" s="613"/>
      <c r="G180" s="614"/>
      <c r="H180" s="619"/>
      <c r="I180" s="620"/>
      <c r="J180" s="620"/>
      <c r="K180" s="620"/>
      <c r="L180" s="620"/>
      <c r="M180" s="620"/>
      <c r="N180" s="620"/>
      <c r="O180" s="620"/>
      <c r="P180" s="620"/>
      <c r="Q180" s="620"/>
      <c r="R180" s="620"/>
      <c r="S180" s="620"/>
      <c r="T180" s="620"/>
      <c r="U180" s="620"/>
      <c r="V180" s="620"/>
      <c r="W180" s="620"/>
      <c r="X180" s="620"/>
      <c r="Y180" s="620"/>
      <c r="Z180" s="620"/>
      <c r="AA180" s="620"/>
      <c r="AB180" s="620"/>
      <c r="AC180" s="620"/>
      <c r="AD180" s="621"/>
      <c r="AE180" s="612"/>
      <c r="AF180" s="613"/>
      <c r="AG180" s="613"/>
      <c r="AH180" s="614"/>
      <c r="AI180" s="626"/>
      <c r="AJ180" s="627"/>
      <c r="AK180" s="627"/>
      <c r="AL180" s="628"/>
      <c r="AM180" s="631"/>
      <c r="AN180" s="632"/>
      <c r="AO180" s="632"/>
      <c r="AP180" s="632"/>
      <c r="AQ180" s="632"/>
      <c r="AR180" s="632"/>
      <c r="AS180" s="632"/>
      <c r="AT180" s="635"/>
      <c r="AU180" s="636"/>
      <c r="AV180" s="636"/>
      <c r="AW180" s="636"/>
      <c r="AX180" s="636"/>
      <c r="AY180" s="636"/>
      <c r="AZ180" s="636"/>
      <c r="BA180" s="636"/>
      <c r="BB180" s="636"/>
      <c r="BC180" s="636"/>
      <c r="BD180" s="640"/>
      <c r="BE180" s="641"/>
      <c r="BF180" s="642"/>
      <c r="BG180" s="646"/>
      <c r="BH180" s="647"/>
      <c r="BI180" s="647"/>
      <c r="BJ180" s="647"/>
      <c r="BK180" s="647"/>
      <c r="BL180" s="647"/>
      <c r="BM180" s="647"/>
      <c r="BN180" s="647"/>
      <c r="BO180" s="647"/>
      <c r="BP180" s="647"/>
      <c r="BQ180" s="648"/>
      <c r="BR180" s="69"/>
      <c r="BS180" s="6"/>
    </row>
    <row r="181" spans="1:71" ht="9.9499999999999993" customHeight="1">
      <c r="A181" s="69"/>
      <c r="B181" s="609"/>
      <c r="C181" s="610"/>
      <c r="D181" s="611"/>
      <c r="E181" s="615"/>
      <c r="F181" s="610"/>
      <c r="G181" s="611"/>
      <c r="H181" s="616"/>
      <c r="I181" s="617"/>
      <c r="J181" s="617"/>
      <c r="K181" s="617"/>
      <c r="L181" s="617"/>
      <c r="M181" s="617"/>
      <c r="N181" s="617"/>
      <c r="O181" s="617"/>
      <c r="P181" s="617"/>
      <c r="Q181" s="617"/>
      <c r="R181" s="617"/>
      <c r="S181" s="617"/>
      <c r="T181" s="617"/>
      <c r="U181" s="617"/>
      <c r="V181" s="617"/>
      <c r="W181" s="617"/>
      <c r="X181" s="617"/>
      <c r="Y181" s="617"/>
      <c r="Z181" s="617"/>
      <c r="AA181" s="617"/>
      <c r="AB181" s="617"/>
      <c r="AC181" s="617"/>
      <c r="AD181" s="618"/>
      <c r="AE181" s="622"/>
      <c r="AF181" s="610"/>
      <c r="AG181" s="610"/>
      <c r="AH181" s="611"/>
      <c r="AI181" s="623"/>
      <c r="AJ181" s="624"/>
      <c r="AK181" s="624"/>
      <c r="AL181" s="625"/>
      <c r="AM181" s="629"/>
      <c r="AN181" s="630"/>
      <c r="AO181" s="630"/>
      <c r="AP181" s="630"/>
      <c r="AQ181" s="630"/>
      <c r="AR181" s="630"/>
      <c r="AS181" s="630"/>
      <c r="AT181" s="633">
        <f t="shared" ref="AT181" si="79">AI181*AM181</f>
        <v>0</v>
      </c>
      <c r="AU181" s="634"/>
      <c r="AV181" s="634"/>
      <c r="AW181" s="634"/>
      <c r="AX181" s="634"/>
      <c r="AY181" s="634"/>
      <c r="AZ181" s="634"/>
      <c r="BA181" s="634"/>
      <c r="BB181" s="634"/>
      <c r="BC181" s="634"/>
      <c r="BD181" s="637"/>
      <c r="BE181" s="638"/>
      <c r="BF181" s="639"/>
      <c r="BG181" s="643">
        <f t="shared" ref="BG181" si="80">IF($BD181="※",$AT181*0.08,$AT181*0.1)</f>
        <v>0</v>
      </c>
      <c r="BH181" s="644"/>
      <c r="BI181" s="644"/>
      <c r="BJ181" s="644"/>
      <c r="BK181" s="644"/>
      <c r="BL181" s="644"/>
      <c r="BM181" s="644"/>
      <c r="BN181" s="644"/>
      <c r="BO181" s="644"/>
      <c r="BP181" s="644"/>
      <c r="BQ181" s="645"/>
      <c r="BR181" s="69"/>
      <c r="BS181" s="6"/>
    </row>
    <row r="182" spans="1:71" ht="9.9499999999999993" customHeight="1">
      <c r="A182" s="69"/>
      <c r="B182" s="612"/>
      <c r="C182" s="613"/>
      <c r="D182" s="614"/>
      <c r="E182" s="612"/>
      <c r="F182" s="613"/>
      <c r="G182" s="614"/>
      <c r="H182" s="619"/>
      <c r="I182" s="620"/>
      <c r="J182" s="620"/>
      <c r="K182" s="620"/>
      <c r="L182" s="620"/>
      <c r="M182" s="620"/>
      <c r="N182" s="620"/>
      <c r="O182" s="620"/>
      <c r="P182" s="620"/>
      <c r="Q182" s="620"/>
      <c r="R182" s="620"/>
      <c r="S182" s="620"/>
      <c r="T182" s="620"/>
      <c r="U182" s="620"/>
      <c r="V182" s="620"/>
      <c r="W182" s="620"/>
      <c r="X182" s="620"/>
      <c r="Y182" s="620"/>
      <c r="Z182" s="620"/>
      <c r="AA182" s="620"/>
      <c r="AB182" s="620"/>
      <c r="AC182" s="620"/>
      <c r="AD182" s="621"/>
      <c r="AE182" s="612"/>
      <c r="AF182" s="613"/>
      <c r="AG182" s="613"/>
      <c r="AH182" s="614"/>
      <c r="AI182" s="626"/>
      <c r="AJ182" s="627"/>
      <c r="AK182" s="627"/>
      <c r="AL182" s="628"/>
      <c r="AM182" s="631"/>
      <c r="AN182" s="632"/>
      <c r="AO182" s="632"/>
      <c r="AP182" s="632"/>
      <c r="AQ182" s="632"/>
      <c r="AR182" s="632"/>
      <c r="AS182" s="632"/>
      <c r="AT182" s="635"/>
      <c r="AU182" s="636"/>
      <c r="AV182" s="636"/>
      <c r="AW182" s="636"/>
      <c r="AX182" s="636"/>
      <c r="AY182" s="636"/>
      <c r="AZ182" s="636"/>
      <c r="BA182" s="636"/>
      <c r="BB182" s="636"/>
      <c r="BC182" s="636"/>
      <c r="BD182" s="640"/>
      <c r="BE182" s="641"/>
      <c r="BF182" s="642"/>
      <c r="BG182" s="646"/>
      <c r="BH182" s="647"/>
      <c r="BI182" s="647"/>
      <c r="BJ182" s="647"/>
      <c r="BK182" s="647"/>
      <c r="BL182" s="647"/>
      <c r="BM182" s="647"/>
      <c r="BN182" s="647"/>
      <c r="BO182" s="647"/>
      <c r="BP182" s="647"/>
      <c r="BQ182" s="648"/>
      <c r="BR182" s="69"/>
      <c r="BS182" s="6"/>
    </row>
    <row r="183" spans="1:71" ht="9.9499999999999993" customHeight="1">
      <c r="A183" s="69"/>
      <c r="B183" s="609"/>
      <c r="C183" s="610"/>
      <c r="D183" s="611"/>
      <c r="E183" s="615"/>
      <c r="F183" s="610"/>
      <c r="G183" s="611"/>
      <c r="H183" s="616"/>
      <c r="I183" s="617"/>
      <c r="J183" s="617"/>
      <c r="K183" s="617"/>
      <c r="L183" s="617"/>
      <c r="M183" s="617"/>
      <c r="N183" s="617"/>
      <c r="O183" s="617"/>
      <c r="P183" s="617"/>
      <c r="Q183" s="617"/>
      <c r="R183" s="617"/>
      <c r="S183" s="617"/>
      <c r="T183" s="617"/>
      <c r="U183" s="617"/>
      <c r="V183" s="617"/>
      <c r="W183" s="617"/>
      <c r="X183" s="617"/>
      <c r="Y183" s="617"/>
      <c r="Z183" s="617"/>
      <c r="AA183" s="617"/>
      <c r="AB183" s="617"/>
      <c r="AC183" s="617"/>
      <c r="AD183" s="618"/>
      <c r="AE183" s="622"/>
      <c r="AF183" s="610"/>
      <c r="AG183" s="610"/>
      <c r="AH183" s="611"/>
      <c r="AI183" s="623"/>
      <c r="AJ183" s="624"/>
      <c r="AK183" s="624"/>
      <c r="AL183" s="625"/>
      <c r="AM183" s="629"/>
      <c r="AN183" s="630"/>
      <c r="AO183" s="630"/>
      <c r="AP183" s="630"/>
      <c r="AQ183" s="630"/>
      <c r="AR183" s="630"/>
      <c r="AS183" s="630"/>
      <c r="AT183" s="633">
        <f t="shared" ref="AT183" si="81">AI183*AM183</f>
        <v>0</v>
      </c>
      <c r="AU183" s="634"/>
      <c r="AV183" s="634"/>
      <c r="AW183" s="634"/>
      <c r="AX183" s="634"/>
      <c r="AY183" s="634"/>
      <c r="AZ183" s="634"/>
      <c r="BA183" s="634"/>
      <c r="BB183" s="634"/>
      <c r="BC183" s="634"/>
      <c r="BD183" s="637"/>
      <c r="BE183" s="638"/>
      <c r="BF183" s="639"/>
      <c r="BG183" s="643">
        <f t="shared" ref="BG183" si="82">IF($BD183="※",$AT183*0.08,$AT183*0.1)</f>
        <v>0</v>
      </c>
      <c r="BH183" s="644"/>
      <c r="BI183" s="644"/>
      <c r="BJ183" s="644"/>
      <c r="BK183" s="644"/>
      <c r="BL183" s="644"/>
      <c r="BM183" s="644"/>
      <c r="BN183" s="644"/>
      <c r="BO183" s="644"/>
      <c r="BP183" s="644"/>
      <c r="BQ183" s="645"/>
      <c r="BR183" s="69"/>
      <c r="BS183" s="6"/>
    </row>
    <row r="184" spans="1:71" ht="9.9499999999999993" customHeight="1">
      <c r="A184" s="69"/>
      <c r="B184" s="612"/>
      <c r="C184" s="613"/>
      <c r="D184" s="614"/>
      <c r="E184" s="612"/>
      <c r="F184" s="613"/>
      <c r="G184" s="614"/>
      <c r="H184" s="619"/>
      <c r="I184" s="620"/>
      <c r="J184" s="620"/>
      <c r="K184" s="620"/>
      <c r="L184" s="620"/>
      <c r="M184" s="620"/>
      <c r="N184" s="620"/>
      <c r="O184" s="620"/>
      <c r="P184" s="620"/>
      <c r="Q184" s="620"/>
      <c r="R184" s="620"/>
      <c r="S184" s="620"/>
      <c r="T184" s="620"/>
      <c r="U184" s="620"/>
      <c r="V184" s="620"/>
      <c r="W184" s="620"/>
      <c r="X184" s="620"/>
      <c r="Y184" s="620"/>
      <c r="Z184" s="620"/>
      <c r="AA184" s="620"/>
      <c r="AB184" s="620"/>
      <c r="AC184" s="620"/>
      <c r="AD184" s="621"/>
      <c r="AE184" s="612"/>
      <c r="AF184" s="613"/>
      <c r="AG184" s="613"/>
      <c r="AH184" s="614"/>
      <c r="AI184" s="626"/>
      <c r="AJ184" s="627"/>
      <c r="AK184" s="627"/>
      <c r="AL184" s="628"/>
      <c r="AM184" s="631"/>
      <c r="AN184" s="632"/>
      <c r="AO184" s="632"/>
      <c r="AP184" s="632"/>
      <c r="AQ184" s="632"/>
      <c r="AR184" s="632"/>
      <c r="AS184" s="632"/>
      <c r="AT184" s="635"/>
      <c r="AU184" s="636"/>
      <c r="AV184" s="636"/>
      <c r="AW184" s="636"/>
      <c r="AX184" s="636"/>
      <c r="AY184" s="636"/>
      <c r="AZ184" s="636"/>
      <c r="BA184" s="636"/>
      <c r="BB184" s="636"/>
      <c r="BC184" s="636"/>
      <c r="BD184" s="640"/>
      <c r="BE184" s="641"/>
      <c r="BF184" s="642"/>
      <c r="BG184" s="646"/>
      <c r="BH184" s="647"/>
      <c r="BI184" s="647"/>
      <c r="BJ184" s="647"/>
      <c r="BK184" s="647"/>
      <c r="BL184" s="647"/>
      <c r="BM184" s="647"/>
      <c r="BN184" s="647"/>
      <c r="BO184" s="647"/>
      <c r="BP184" s="647"/>
      <c r="BQ184" s="648"/>
      <c r="BR184" s="69"/>
      <c r="BS184" s="6"/>
    </row>
    <row r="185" spans="1:71" ht="9.9499999999999993" customHeight="1">
      <c r="A185" s="69"/>
      <c r="B185" s="609"/>
      <c r="C185" s="610"/>
      <c r="D185" s="611"/>
      <c r="E185" s="615"/>
      <c r="F185" s="610"/>
      <c r="G185" s="611"/>
      <c r="H185" s="616"/>
      <c r="I185" s="617"/>
      <c r="J185" s="617"/>
      <c r="K185" s="617"/>
      <c r="L185" s="617"/>
      <c r="M185" s="617"/>
      <c r="N185" s="617"/>
      <c r="O185" s="617"/>
      <c r="P185" s="617"/>
      <c r="Q185" s="617"/>
      <c r="R185" s="617"/>
      <c r="S185" s="617"/>
      <c r="T185" s="617"/>
      <c r="U185" s="617"/>
      <c r="V185" s="617"/>
      <c r="W185" s="617"/>
      <c r="X185" s="617"/>
      <c r="Y185" s="617"/>
      <c r="Z185" s="617"/>
      <c r="AA185" s="617"/>
      <c r="AB185" s="617"/>
      <c r="AC185" s="617"/>
      <c r="AD185" s="618"/>
      <c r="AE185" s="622"/>
      <c r="AF185" s="610"/>
      <c r="AG185" s="610"/>
      <c r="AH185" s="611"/>
      <c r="AI185" s="623"/>
      <c r="AJ185" s="624"/>
      <c r="AK185" s="624"/>
      <c r="AL185" s="625"/>
      <c r="AM185" s="629"/>
      <c r="AN185" s="630"/>
      <c r="AO185" s="630"/>
      <c r="AP185" s="630"/>
      <c r="AQ185" s="630"/>
      <c r="AR185" s="630"/>
      <c r="AS185" s="630"/>
      <c r="AT185" s="633">
        <f t="shared" ref="AT185" si="83">AI185*AM185</f>
        <v>0</v>
      </c>
      <c r="AU185" s="634"/>
      <c r="AV185" s="634"/>
      <c r="AW185" s="634"/>
      <c r="AX185" s="634"/>
      <c r="AY185" s="634"/>
      <c r="AZ185" s="634"/>
      <c r="BA185" s="634"/>
      <c r="BB185" s="634"/>
      <c r="BC185" s="634"/>
      <c r="BD185" s="637"/>
      <c r="BE185" s="638"/>
      <c r="BF185" s="639"/>
      <c r="BG185" s="643">
        <f t="shared" ref="BG185" si="84">IF($BD185="※",$AT185*0.08,$AT185*0.1)</f>
        <v>0</v>
      </c>
      <c r="BH185" s="644"/>
      <c r="BI185" s="644"/>
      <c r="BJ185" s="644"/>
      <c r="BK185" s="644"/>
      <c r="BL185" s="644"/>
      <c r="BM185" s="644"/>
      <c r="BN185" s="644"/>
      <c r="BO185" s="644"/>
      <c r="BP185" s="644"/>
      <c r="BQ185" s="645"/>
      <c r="BR185" s="69"/>
      <c r="BS185" s="6"/>
    </row>
    <row r="186" spans="1:71" ht="9.9499999999999993" customHeight="1">
      <c r="A186" s="69"/>
      <c r="B186" s="612"/>
      <c r="C186" s="613"/>
      <c r="D186" s="614"/>
      <c r="E186" s="612"/>
      <c r="F186" s="613"/>
      <c r="G186" s="614"/>
      <c r="H186" s="619"/>
      <c r="I186" s="620"/>
      <c r="J186" s="620"/>
      <c r="K186" s="620"/>
      <c r="L186" s="620"/>
      <c r="M186" s="620"/>
      <c r="N186" s="620"/>
      <c r="O186" s="620"/>
      <c r="P186" s="620"/>
      <c r="Q186" s="620"/>
      <c r="R186" s="620"/>
      <c r="S186" s="620"/>
      <c r="T186" s="620"/>
      <c r="U186" s="620"/>
      <c r="V186" s="620"/>
      <c r="W186" s="620"/>
      <c r="X186" s="620"/>
      <c r="Y186" s="620"/>
      <c r="Z186" s="620"/>
      <c r="AA186" s="620"/>
      <c r="AB186" s="620"/>
      <c r="AC186" s="620"/>
      <c r="AD186" s="621"/>
      <c r="AE186" s="612"/>
      <c r="AF186" s="613"/>
      <c r="AG186" s="613"/>
      <c r="AH186" s="614"/>
      <c r="AI186" s="626"/>
      <c r="AJ186" s="627"/>
      <c r="AK186" s="627"/>
      <c r="AL186" s="628"/>
      <c r="AM186" s="631"/>
      <c r="AN186" s="632"/>
      <c r="AO186" s="632"/>
      <c r="AP186" s="632"/>
      <c r="AQ186" s="632"/>
      <c r="AR186" s="632"/>
      <c r="AS186" s="632"/>
      <c r="AT186" s="635"/>
      <c r="AU186" s="636"/>
      <c r="AV186" s="636"/>
      <c r="AW186" s="636"/>
      <c r="AX186" s="636"/>
      <c r="AY186" s="636"/>
      <c r="AZ186" s="636"/>
      <c r="BA186" s="636"/>
      <c r="BB186" s="636"/>
      <c r="BC186" s="636"/>
      <c r="BD186" s="640"/>
      <c r="BE186" s="641"/>
      <c r="BF186" s="642"/>
      <c r="BG186" s="646"/>
      <c r="BH186" s="647"/>
      <c r="BI186" s="647"/>
      <c r="BJ186" s="647"/>
      <c r="BK186" s="647"/>
      <c r="BL186" s="647"/>
      <c r="BM186" s="647"/>
      <c r="BN186" s="647"/>
      <c r="BO186" s="647"/>
      <c r="BP186" s="647"/>
      <c r="BQ186" s="648"/>
      <c r="BR186" s="69"/>
      <c r="BS186" s="6"/>
    </row>
    <row r="187" spans="1:71" ht="9.9499999999999993" customHeight="1">
      <c r="A187" s="69"/>
      <c r="B187" s="609"/>
      <c r="C187" s="610"/>
      <c r="D187" s="611"/>
      <c r="E187" s="615"/>
      <c r="F187" s="610"/>
      <c r="G187" s="611"/>
      <c r="H187" s="616"/>
      <c r="I187" s="617"/>
      <c r="J187" s="617"/>
      <c r="K187" s="617"/>
      <c r="L187" s="617"/>
      <c r="M187" s="617"/>
      <c r="N187" s="617"/>
      <c r="O187" s="617"/>
      <c r="P187" s="617"/>
      <c r="Q187" s="617"/>
      <c r="R187" s="617"/>
      <c r="S187" s="617"/>
      <c r="T187" s="617"/>
      <c r="U187" s="617"/>
      <c r="V187" s="617"/>
      <c r="W187" s="617"/>
      <c r="X187" s="617"/>
      <c r="Y187" s="617"/>
      <c r="Z187" s="617"/>
      <c r="AA187" s="617"/>
      <c r="AB187" s="617"/>
      <c r="AC187" s="617"/>
      <c r="AD187" s="618"/>
      <c r="AE187" s="622"/>
      <c r="AF187" s="610"/>
      <c r="AG187" s="610"/>
      <c r="AH187" s="611"/>
      <c r="AI187" s="623"/>
      <c r="AJ187" s="624"/>
      <c r="AK187" s="624"/>
      <c r="AL187" s="625"/>
      <c r="AM187" s="629"/>
      <c r="AN187" s="630"/>
      <c r="AO187" s="630"/>
      <c r="AP187" s="630"/>
      <c r="AQ187" s="630"/>
      <c r="AR187" s="630"/>
      <c r="AS187" s="630"/>
      <c r="AT187" s="633">
        <f t="shared" ref="AT187" si="85">AI187*AM187</f>
        <v>0</v>
      </c>
      <c r="AU187" s="634"/>
      <c r="AV187" s="634"/>
      <c r="AW187" s="634"/>
      <c r="AX187" s="634"/>
      <c r="AY187" s="634"/>
      <c r="AZ187" s="634"/>
      <c r="BA187" s="634"/>
      <c r="BB187" s="634"/>
      <c r="BC187" s="634"/>
      <c r="BD187" s="637"/>
      <c r="BE187" s="638"/>
      <c r="BF187" s="639"/>
      <c r="BG187" s="643">
        <f t="shared" ref="BG187" si="86">IF($BD187="※",$AT187*0.08,$AT187*0.1)</f>
        <v>0</v>
      </c>
      <c r="BH187" s="644"/>
      <c r="BI187" s="644"/>
      <c r="BJ187" s="644"/>
      <c r="BK187" s="644"/>
      <c r="BL187" s="644"/>
      <c r="BM187" s="644"/>
      <c r="BN187" s="644"/>
      <c r="BO187" s="644"/>
      <c r="BP187" s="644"/>
      <c r="BQ187" s="645"/>
      <c r="BR187" s="69"/>
      <c r="BS187" s="6"/>
    </row>
    <row r="188" spans="1:71" ht="9.9499999999999993" customHeight="1">
      <c r="A188" s="69"/>
      <c r="B188" s="612"/>
      <c r="C188" s="613"/>
      <c r="D188" s="614"/>
      <c r="E188" s="612"/>
      <c r="F188" s="613"/>
      <c r="G188" s="614"/>
      <c r="H188" s="619"/>
      <c r="I188" s="620"/>
      <c r="J188" s="620"/>
      <c r="K188" s="620"/>
      <c r="L188" s="620"/>
      <c r="M188" s="620"/>
      <c r="N188" s="620"/>
      <c r="O188" s="620"/>
      <c r="P188" s="620"/>
      <c r="Q188" s="620"/>
      <c r="R188" s="620"/>
      <c r="S188" s="620"/>
      <c r="T188" s="620"/>
      <c r="U188" s="620"/>
      <c r="V188" s="620"/>
      <c r="W188" s="620"/>
      <c r="X188" s="620"/>
      <c r="Y188" s="620"/>
      <c r="Z188" s="620"/>
      <c r="AA188" s="620"/>
      <c r="AB188" s="620"/>
      <c r="AC188" s="620"/>
      <c r="AD188" s="621"/>
      <c r="AE188" s="612"/>
      <c r="AF188" s="613"/>
      <c r="AG188" s="613"/>
      <c r="AH188" s="614"/>
      <c r="AI188" s="626"/>
      <c r="AJ188" s="627"/>
      <c r="AK188" s="627"/>
      <c r="AL188" s="628"/>
      <c r="AM188" s="631"/>
      <c r="AN188" s="632"/>
      <c r="AO188" s="632"/>
      <c r="AP188" s="632"/>
      <c r="AQ188" s="632"/>
      <c r="AR188" s="632"/>
      <c r="AS188" s="632"/>
      <c r="AT188" s="635"/>
      <c r="AU188" s="636"/>
      <c r="AV188" s="636"/>
      <c r="AW188" s="636"/>
      <c r="AX188" s="636"/>
      <c r="AY188" s="636"/>
      <c r="AZ188" s="636"/>
      <c r="BA188" s="636"/>
      <c r="BB188" s="636"/>
      <c r="BC188" s="636"/>
      <c r="BD188" s="640"/>
      <c r="BE188" s="641"/>
      <c r="BF188" s="642"/>
      <c r="BG188" s="646"/>
      <c r="BH188" s="647"/>
      <c r="BI188" s="647"/>
      <c r="BJ188" s="647"/>
      <c r="BK188" s="647"/>
      <c r="BL188" s="647"/>
      <c r="BM188" s="647"/>
      <c r="BN188" s="647"/>
      <c r="BO188" s="647"/>
      <c r="BP188" s="647"/>
      <c r="BQ188" s="648"/>
      <c r="BR188" s="69"/>
      <c r="BS188" s="6"/>
    </row>
    <row r="189" spans="1:71" ht="9.9499999999999993" customHeight="1">
      <c r="A189" s="69"/>
      <c r="B189" s="609"/>
      <c r="C189" s="610"/>
      <c r="D189" s="611"/>
      <c r="E189" s="615"/>
      <c r="F189" s="610"/>
      <c r="G189" s="611"/>
      <c r="H189" s="616"/>
      <c r="I189" s="617"/>
      <c r="J189" s="617"/>
      <c r="K189" s="617"/>
      <c r="L189" s="617"/>
      <c r="M189" s="617"/>
      <c r="N189" s="617"/>
      <c r="O189" s="617"/>
      <c r="P189" s="617"/>
      <c r="Q189" s="617"/>
      <c r="R189" s="617"/>
      <c r="S189" s="617"/>
      <c r="T189" s="617"/>
      <c r="U189" s="617"/>
      <c r="V189" s="617"/>
      <c r="W189" s="617"/>
      <c r="X189" s="617"/>
      <c r="Y189" s="617"/>
      <c r="Z189" s="617"/>
      <c r="AA189" s="617"/>
      <c r="AB189" s="617"/>
      <c r="AC189" s="617"/>
      <c r="AD189" s="618"/>
      <c r="AE189" s="622"/>
      <c r="AF189" s="610"/>
      <c r="AG189" s="610"/>
      <c r="AH189" s="611"/>
      <c r="AI189" s="623"/>
      <c r="AJ189" s="624"/>
      <c r="AK189" s="624"/>
      <c r="AL189" s="625"/>
      <c r="AM189" s="629"/>
      <c r="AN189" s="630"/>
      <c r="AO189" s="630"/>
      <c r="AP189" s="630"/>
      <c r="AQ189" s="630"/>
      <c r="AR189" s="630"/>
      <c r="AS189" s="630"/>
      <c r="AT189" s="633">
        <f t="shared" ref="AT189" si="87">AI189*AM189</f>
        <v>0</v>
      </c>
      <c r="AU189" s="634"/>
      <c r="AV189" s="634"/>
      <c r="AW189" s="634"/>
      <c r="AX189" s="634"/>
      <c r="AY189" s="634"/>
      <c r="AZ189" s="634"/>
      <c r="BA189" s="634"/>
      <c r="BB189" s="634"/>
      <c r="BC189" s="634"/>
      <c r="BD189" s="637"/>
      <c r="BE189" s="638"/>
      <c r="BF189" s="639"/>
      <c r="BG189" s="643">
        <f t="shared" ref="BG189" si="88">IF($BD189="※",$AT189*0.08,$AT189*0.1)</f>
        <v>0</v>
      </c>
      <c r="BH189" s="644"/>
      <c r="BI189" s="644"/>
      <c r="BJ189" s="644"/>
      <c r="BK189" s="644"/>
      <c r="BL189" s="644"/>
      <c r="BM189" s="644"/>
      <c r="BN189" s="644"/>
      <c r="BO189" s="644"/>
      <c r="BP189" s="644"/>
      <c r="BQ189" s="645"/>
      <c r="BR189" s="69"/>
      <c r="BS189" s="6"/>
    </row>
    <row r="190" spans="1:71" ht="9.9499999999999993" customHeight="1">
      <c r="A190" s="69"/>
      <c r="B190" s="612"/>
      <c r="C190" s="613"/>
      <c r="D190" s="614"/>
      <c r="E190" s="612"/>
      <c r="F190" s="613"/>
      <c r="G190" s="614"/>
      <c r="H190" s="619"/>
      <c r="I190" s="620"/>
      <c r="J190" s="620"/>
      <c r="K190" s="620"/>
      <c r="L190" s="620"/>
      <c r="M190" s="620"/>
      <c r="N190" s="620"/>
      <c r="O190" s="620"/>
      <c r="P190" s="620"/>
      <c r="Q190" s="620"/>
      <c r="R190" s="620"/>
      <c r="S190" s="620"/>
      <c r="T190" s="620"/>
      <c r="U190" s="620"/>
      <c r="V190" s="620"/>
      <c r="W190" s="620"/>
      <c r="X190" s="620"/>
      <c r="Y190" s="620"/>
      <c r="Z190" s="620"/>
      <c r="AA190" s="620"/>
      <c r="AB190" s="620"/>
      <c r="AC190" s="620"/>
      <c r="AD190" s="621"/>
      <c r="AE190" s="612"/>
      <c r="AF190" s="613"/>
      <c r="AG190" s="613"/>
      <c r="AH190" s="614"/>
      <c r="AI190" s="626"/>
      <c r="AJ190" s="627"/>
      <c r="AK190" s="627"/>
      <c r="AL190" s="628"/>
      <c r="AM190" s="631"/>
      <c r="AN190" s="632"/>
      <c r="AO190" s="632"/>
      <c r="AP190" s="632"/>
      <c r="AQ190" s="632"/>
      <c r="AR190" s="632"/>
      <c r="AS190" s="632"/>
      <c r="AT190" s="635"/>
      <c r="AU190" s="636"/>
      <c r="AV190" s="636"/>
      <c r="AW190" s="636"/>
      <c r="AX190" s="636"/>
      <c r="AY190" s="636"/>
      <c r="AZ190" s="636"/>
      <c r="BA190" s="636"/>
      <c r="BB190" s="636"/>
      <c r="BC190" s="636"/>
      <c r="BD190" s="640"/>
      <c r="BE190" s="641"/>
      <c r="BF190" s="642"/>
      <c r="BG190" s="646"/>
      <c r="BH190" s="647"/>
      <c r="BI190" s="647"/>
      <c r="BJ190" s="647"/>
      <c r="BK190" s="647"/>
      <c r="BL190" s="647"/>
      <c r="BM190" s="647"/>
      <c r="BN190" s="647"/>
      <c r="BO190" s="647"/>
      <c r="BP190" s="647"/>
      <c r="BQ190" s="648"/>
      <c r="BR190" s="69"/>
      <c r="BS190" s="6"/>
    </row>
    <row r="191" spans="1:71" ht="9.9499999999999993" customHeight="1">
      <c r="A191" s="69"/>
      <c r="B191" s="609"/>
      <c r="C191" s="610"/>
      <c r="D191" s="611"/>
      <c r="E191" s="615"/>
      <c r="F191" s="610"/>
      <c r="G191" s="611"/>
      <c r="H191" s="616"/>
      <c r="I191" s="617"/>
      <c r="J191" s="617"/>
      <c r="K191" s="617"/>
      <c r="L191" s="617"/>
      <c r="M191" s="617"/>
      <c r="N191" s="617"/>
      <c r="O191" s="617"/>
      <c r="P191" s="617"/>
      <c r="Q191" s="617"/>
      <c r="R191" s="617"/>
      <c r="S191" s="617"/>
      <c r="T191" s="617"/>
      <c r="U191" s="617"/>
      <c r="V191" s="617"/>
      <c r="W191" s="617"/>
      <c r="X191" s="617"/>
      <c r="Y191" s="617"/>
      <c r="Z191" s="617"/>
      <c r="AA191" s="617"/>
      <c r="AB191" s="617"/>
      <c r="AC191" s="617"/>
      <c r="AD191" s="618"/>
      <c r="AE191" s="622"/>
      <c r="AF191" s="610"/>
      <c r="AG191" s="610"/>
      <c r="AH191" s="611"/>
      <c r="AI191" s="623"/>
      <c r="AJ191" s="624"/>
      <c r="AK191" s="624"/>
      <c r="AL191" s="625"/>
      <c r="AM191" s="629"/>
      <c r="AN191" s="630"/>
      <c r="AO191" s="630"/>
      <c r="AP191" s="630"/>
      <c r="AQ191" s="630"/>
      <c r="AR191" s="630"/>
      <c r="AS191" s="630"/>
      <c r="AT191" s="633">
        <f t="shared" ref="AT191" si="89">AI191*AM191</f>
        <v>0</v>
      </c>
      <c r="AU191" s="634"/>
      <c r="AV191" s="634"/>
      <c r="AW191" s="634"/>
      <c r="AX191" s="634"/>
      <c r="AY191" s="634"/>
      <c r="AZ191" s="634"/>
      <c r="BA191" s="634"/>
      <c r="BB191" s="634"/>
      <c r="BC191" s="634"/>
      <c r="BD191" s="637"/>
      <c r="BE191" s="638"/>
      <c r="BF191" s="639"/>
      <c r="BG191" s="643">
        <f t="shared" ref="BG191" si="90">IF($BD191="※",$AT191*0.08,$AT191*0.1)</f>
        <v>0</v>
      </c>
      <c r="BH191" s="644"/>
      <c r="BI191" s="644"/>
      <c r="BJ191" s="644"/>
      <c r="BK191" s="644"/>
      <c r="BL191" s="644"/>
      <c r="BM191" s="644"/>
      <c r="BN191" s="644"/>
      <c r="BO191" s="644"/>
      <c r="BP191" s="644"/>
      <c r="BQ191" s="645"/>
      <c r="BR191" s="69"/>
      <c r="BS191" s="6"/>
    </row>
    <row r="192" spans="1:71" ht="9.9499999999999993" customHeight="1">
      <c r="A192" s="69"/>
      <c r="B192" s="612"/>
      <c r="C192" s="613"/>
      <c r="D192" s="614"/>
      <c r="E192" s="612"/>
      <c r="F192" s="613"/>
      <c r="G192" s="614"/>
      <c r="H192" s="619"/>
      <c r="I192" s="620"/>
      <c r="J192" s="620"/>
      <c r="K192" s="620"/>
      <c r="L192" s="620"/>
      <c r="M192" s="620"/>
      <c r="N192" s="620"/>
      <c r="O192" s="620"/>
      <c r="P192" s="620"/>
      <c r="Q192" s="620"/>
      <c r="R192" s="620"/>
      <c r="S192" s="620"/>
      <c r="T192" s="620"/>
      <c r="U192" s="620"/>
      <c r="V192" s="620"/>
      <c r="W192" s="620"/>
      <c r="X192" s="620"/>
      <c r="Y192" s="620"/>
      <c r="Z192" s="620"/>
      <c r="AA192" s="620"/>
      <c r="AB192" s="620"/>
      <c r="AC192" s="620"/>
      <c r="AD192" s="621"/>
      <c r="AE192" s="612"/>
      <c r="AF192" s="613"/>
      <c r="AG192" s="613"/>
      <c r="AH192" s="614"/>
      <c r="AI192" s="626"/>
      <c r="AJ192" s="627"/>
      <c r="AK192" s="627"/>
      <c r="AL192" s="628"/>
      <c r="AM192" s="631"/>
      <c r="AN192" s="632"/>
      <c r="AO192" s="632"/>
      <c r="AP192" s="632"/>
      <c r="AQ192" s="632"/>
      <c r="AR192" s="632"/>
      <c r="AS192" s="632"/>
      <c r="AT192" s="635"/>
      <c r="AU192" s="636"/>
      <c r="AV192" s="636"/>
      <c r="AW192" s="636"/>
      <c r="AX192" s="636"/>
      <c r="AY192" s="636"/>
      <c r="AZ192" s="636"/>
      <c r="BA192" s="636"/>
      <c r="BB192" s="636"/>
      <c r="BC192" s="636"/>
      <c r="BD192" s="640"/>
      <c r="BE192" s="641"/>
      <c r="BF192" s="642"/>
      <c r="BG192" s="646"/>
      <c r="BH192" s="647"/>
      <c r="BI192" s="647"/>
      <c r="BJ192" s="647"/>
      <c r="BK192" s="647"/>
      <c r="BL192" s="647"/>
      <c r="BM192" s="647"/>
      <c r="BN192" s="647"/>
      <c r="BO192" s="647"/>
      <c r="BP192" s="647"/>
      <c r="BQ192" s="648"/>
      <c r="BR192" s="69"/>
      <c r="BS192" s="6"/>
    </row>
    <row r="193" spans="1:71" ht="9.9499999999999993" customHeight="1">
      <c r="A193" s="69"/>
      <c r="B193" s="609"/>
      <c r="C193" s="610"/>
      <c r="D193" s="611"/>
      <c r="E193" s="615"/>
      <c r="F193" s="610"/>
      <c r="G193" s="611"/>
      <c r="H193" s="616"/>
      <c r="I193" s="617"/>
      <c r="J193" s="617"/>
      <c r="K193" s="617"/>
      <c r="L193" s="617"/>
      <c r="M193" s="617"/>
      <c r="N193" s="617"/>
      <c r="O193" s="617"/>
      <c r="P193" s="617"/>
      <c r="Q193" s="617"/>
      <c r="R193" s="617"/>
      <c r="S193" s="617"/>
      <c r="T193" s="617"/>
      <c r="U193" s="617"/>
      <c r="V193" s="617"/>
      <c r="W193" s="617"/>
      <c r="X193" s="617"/>
      <c r="Y193" s="617"/>
      <c r="Z193" s="617"/>
      <c r="AA193" s="617"/>
      <c r="AB193" s="617"/>
      <c r="AC193" s="617"/>
      <c r="AD193" s="618"/>
      <c r="AE193" s="622"/>
      <c r="AF193" s="610"/>
      <c r="AG193" s="610"/>
      <c r="AH193" s="611"/>
      <c r="AI193" s="623"/>
      <c r="AJ193" s="624"/>
      <c r="AK193" s="624"/>
      <c r="AL193" s="625"/>
      <c r="AM193" s="629"/>
      <c r="AN193" s="630"/>
      <c r="AO193" s="630"/>
      <c r="AP193" s="630"/>
      <c r="AQ193" s="630"/>
      <c r="AR193" s="630"/>
      <c r="AS193" s="630"/>
      <c r="AT193" s="633">
        <f t="shared" ref="AT193" si="91">AI193*AM193</f>
        <v>0</v>
      </c>
      <c r="AU193" s="634"/>
      <c r="AV193" s="634"/>
      <c r="AW193" s="634"/>
      <c r="AX193" s="634"/>
      <c r="AY193" s="634"/>
      <c r="AZ193" s="634"/>
      <c r="BA193" s="634"/>
      <c r="BB193" s="634"/>
      <c r="BC193" s="634"/>
      <c r="BD193" s="637"/>
      <c r="BE193" s="638"/>
      <c r="BF193" s="639"/>
      <c r="BG193" s="643">
        <f t="shared" ref="BG193" si="92">IF($BD193="※",$AT193*0.08,$AT193*0.1)</f>
        <v>0</v>
      </c>
      <c r="BH193" s="644"/>
      <c r="BI193" s="644"/>
      <c r="BJ193" s="644"/>
      <c r="BK193" s="644"/>
      <c r="BL193" s="644"/>
      <c r="BM193" s="644"/>
      <c r="BN193" s="644"/>
      <c r="BO193" s="644"/>
      <c r="BP193" s="644"/>
      <c r="BQ193" s="645"/>
      <c r="BR193" s="69"/>
      <c r="BS193" s="6"/>
    </row>
    <row r="194" spans="1:71" ht="9.9499999999999993" customHeight="1">
      <c r="A194" s="69"/>
      <c r="B194" s="612"/>
      <c r="C194" s="613"/>
      <c r="D194" s="614"/>
      <c r="E194" s="612"/>
      <c r="F194" s="613"/>
      <c r="G194" s="614"/>
      <c r="H194" s="619"/>
      <c r="I194" s="620"/>
      <c r="J194" s="620"/>
      <c r="K194" s="620"/>
      <c r="L194" s="620"/>
      <c r="M194" s="620"/>
      <c r="N194" s="620"/>
      <c r="O194" s="620"/>
      <c r="P194" s="620"/>
      <c r="Q194" s="620"/>
      <c r="R194" s="620"/>
      <c r="S194" s="620"/>
      <c r="T194" s="620"/>
      <c r="U194" s="620"/>
      <c r="V194" s="620"/>
      <c r="W194" s="620"/>
      <c r="X194" s="620"/>
      <c r="Y194" s="620"/>
      <c r="Z194" s="620"/>
      <c r="AA194" s="620"/>
      <c r="AB194" s="620"/>
      <c r="AC194" s="620"/>
      <c r="AD194" s="621"/>
      <c r="AE194" s="612"/>
      <c r="AF194" s="613"/>
      <c r="AG194" s="613"/>
      <c r="AH194" s="614"/>
      <c r="AI194" s="626"/>
      <c r="AJ194" s="627"/>
      <c r="AK194" s="627"/>
      <c r="AL194" s="628"/>
      <c r="AM194" s="631"/>
      <c r="AN194" s="632"/>
      <c r="AO194" s="632"/>
      <c r="AP194" s="632"/>
      <c r="AQ194" s="632"/>
      <c r="AR194" s="632"/>
      <c r="AS194" s="632"/>
      <c r="AT194" s="635"/>
      <c r="AU194" s="636"/>
      <c r="AV194" s="636"/>
      <c r="AW194" s="636"/>
      <c r="AX194" s="636"/>
      <c r="AY194" s="636"/>
      <c r="AZ194" s="636"/>
      <c r="BA194" s="636"/>
      <c r="BB194" s="636"/>
      <c r="BC194" s="636"/>
      <c r="BD194" s="640"/>
      <c r="BE194" s="641"/>
      <c r="BF194" s="642"/>
      <c r="BG194" s="646"/>
      <c r="BH194" s="647"/>
      <c r="BI194" s="647"/>
      <c r="BJ194" s="647"/>
      <c r="BK194" s="647"/>
      <c r="BL194" s="647"/>
      <c r="BM194" s="647"/>
      <c r="BN194" s="647"/>
      <c r="BO194" s="647"/>
      <c r="BP194" s="647"/>
      <c r="BQ194" s="648"/>
      <c r="BR194" s="69"/>
      <c r="BS194" s="6"/>
    </row>
    <row r="195" spans="1:71" ht="9.9499999999999993" customHeight="1">
      <c r="A195" s="69"/>
      <c r="B195" s="609"/>
      <c r="C195" s="610"/>
      <c r="D195" s="611"/>
      <c r="E195" s="615"/>
      <c r="F195" s="610"/>
      <c r="G195" s="611"/>
      <c r="H195" s="616"/>
      <c r="I195" s="617"/>
      <c r="J195" s="617"/>
      <c r="K195" s="617"/>
      <c r="L195" s="617"/>
      <c r="M195" s="617"/>
      <c r="N195" s="617"/>
      <c r="O195" s="617"/>
      <c r="P195" s="617"/>
      <c r="Q195" s="617"/>
      <c r="R195" s="617"/>
      <c r="S195" s="617"/>
      <c r="T195" s="617"/>
      <c r="U195" s="617"/>
      <c r="V195" s="617"/>
      <c r="W195" s="617"/>
      <c r="X195" s="617"/>
      <c r="Y195" s="617"/>
      <c r="Z195" s="617"/>
      <c r="AA195" s="617"/>
      <c r="AB195" s="617"/>
      <c r="AC195" s="617"/>
      <c r="AD195" s="618"/>
      <c r="AE195" s="622"/>
      <c r="AF195" s="610"/>
      <c r="AG195" s="610"/>
      <c r="AH195" s="611"/>
      <c r="AI195" s="623"/>
      <c r="AJ195" s="624"/>
      <c r="AK195" s="624"/>
      <c r="AL195" s="625"/>
      <c r="AM195" s="629"/>
      <c r="AN195" s="630"/>
      <c r="AO195" s="630"/>
      <c r="AP195" s="630"/>
      <c r="AQ195" s="630"/>
      <c r="AR195" s="630"/>
      <c r="AS195" s="630"/>
      <c r="AT195" s="633">
        <f t="shared" ref="AT195" si="93">AI195*AM195</f>
        <v>0</v>
      </c>
      <c r="AU195" s="634"/>
      <c r="AV195" s="634"/>
      <c r="AW195" s="634"/>
      <c r="AX195" s="634"/>
      <c r="AY195" s="634"/>
      <c r="AZ195" s="634"/>
      <c r="BA195" s="634"/>
      <c r="BB195" s="634"/>
      <c r="BC195" s="634"/>
      <c r="BD195" s="637"/>
      <c r="BE195" s="638"/>
      <c r="BF195" s="639"/>
      <c r="BG195" s="643">
        <f t="shared" ref="BG195" si="94">IF($BD195="※",$AT195*0.08,$AT195*0.1)</f>
        <v>0</v>
      </c>
      <c r="BH195" s="644"/>
      <c r="BI195" s="644"/>
      <c r="BJ195" s="644"/>
      <c r="BK195" s="644"/>
      <c r="BL195" s="644"/>
      <c r="BM195" s="644"/>
      <c r="BN195" s="644"/>
      <c r="BO195" s="644"/>
      <c r="BP195" s="644"/>
      <c r="BQ195" s="645"/>
      <c r="BR195" s="69"/>
      <c r="BS195" s="6"/>
    </row>
    <row r="196" spans="1:71" ht="9.9499999999999993" customHeight="1">
      <c r="A196" s="69"/>
      <c r="B196" s="612"/>
      <c r="C196" s="613"/>
      <c r="D196" s="614"/>
      <c r="E196" s="612"/>
      <c r="F196" s="613"/>
      <c r="G196" s="614"/>
      <c r="H196" s="619"/>
      <c r="I196" s="620"/>
      <c r="J196" s="620"/>
      <c r="K196" s="620"/>
      <c r="L196" s="620"/>
      <c r="M196" s="620"/>
      <c r="N196" s="620"/>
      <c r="O196" s="620"/>
      <c r="P196" s="620"/>
      <c r="Q196" s="620"/>
      <c r="R196" s="620"/>
      <c r="S196" s="620"/>
      <c r="T196" s="620"/>
      <c r="U196" s="620"/>
      <c r="V196" s="620"/>
      <c r="W196" s="620"/>
      <c r="X196" s="620"/>
      <c r="Y196" s="620"/>
      <c r="Z196" s="620"/>
      <c r="AA196" s="620"/>
      <c r="AB196" s="620"/>
      <c r="AC196" s="620"/>
      <c r="AD196" s="621"/>
      <c r="AE196" s="612"/>
      <c r="AF196" s="613"/>
      <c r="AG196" s="613"/>
      <c r="AH196" s="614"/>
      <c r="AI196" s="626"/>
      <c r="AJ196" s="627"/>
      <c r="AK196" s="627"/>
      <c r="AL196" s="628"/>
      <c r="AM196" s="631"/>
      <c r="AN196" s="632"/>
      <c r="AO196" s="632"/>
      <c r="AP196" s="632"/>
      <c r="AQ196" s="632"/>
      <c r="AR196" s="632"/>
      <c r="AS196" s="632"/>
      <c r="AT196" s="635"/>
      <c r="AU196" s="636"/>
      <c r="AV196" s="636"/>
      <c r="AW196" s="636"/>
      <c r="AX196" s="636"/>
      <c r="AY196" s="636"/>
      <c r="AZ196" s="636"/>
      <c r="BA196" s="636"/>
      <c r="BB196" s="636"/>
      <c r="BC196" s="636"/>
      <c r="BD196" s="640"/>
      <c r="BE196" s="641"/>
      <c r="BF196" s="642"/>
      <c r="BG196" s="646"/>
      <c r="BH196" s="647"/>
      <c r="BI196" s="647"/>
      <c r="BJ196" s="647"/>
      <c r="BK196" s="647"/>
      <c r="BL196" s="647"/>
      <c r="BM196" s="647"/>
      <c r="BN196" s="647"/>
      <c r="BO196" s="647"/>
      <c r="BP196" s="647"/>
      <c r="BQ196" s="648"/>
      <c r="BR196" s="69"/>
      <c r="BS196" s="6"/>
    </row>
    <row r="197" spans="1:71" ht="9.9499999999999993" customHeight="1">
      <c r="A197" s="69"/>
      <c r="B197" s="609"/>
      <c r="C197" s="610"/>
      <c r="D197" s="611"/>
      <c r="E197" s="615"/>
      <c r="F197" s="610"/>
      <c r="G197" s="611"/>
      <c r="H197" s="616"/>
      <c r="I197" s="617"/>
      <c r="J197" s="617"/>
      <c r="K197" s="617"/>
      <c r="L197" s="617"/>
      <c r="M197" s="617"/>
      <c r="N197" s="617"/>
      <c r="O197" s="617"/>
      <c r="P197" s="617"/>
      <c r="Q197" s="617"/>
      <c r="R197" s="617"/>
      <c r="S197" s="617"/>
      <c r="T197" s="617"/>
      <c r="U197" s="617"/>
      <c r="V197" s="617"/>
      <c r="W197" s="617"/>
      <c r="X197" s="617"/>
      <c r="Y197" s="617"/>
      <c r="Z197" s="617"/>
      <c r="AA197" s="617"/>
      <c r="AB197" s="617"/>
      <c r="AC197" s="617"/>
      <c r="AD197" s="618"/>
      <c r="AE197" s="622"/>
      <c r="AF197" s="610"/>
      <c r="AG197" s="610"/>
      <c r="AH197" s="611"/>
      <c r="AI197" s="623"/>
      <c r="AJ197" s="624"/>
      <c r="AK197" s="624"/>
      <c r="AL197" s="625"/>
      <c r="AM197" s="629"/>
      <c r="AN197" s="630"/>
      <c r="AO197" s="630"/>
      <c r="AP197" s="630"/>
      <c r="AQ197" s="630"/>
      <c r="AR197" s="630"/>
      <c r="AS197" s="630"/>
      <c r="AT197" s="633">
        <f t="shared" ref="AT197" si="95">AI197*AM197</f>
        <v>0</v>
      </c>
      <c r="AU197" s="634"/>
      <c r="AV197" s="634"/>
      <c r="AW197" s="634"/>
      <c r="AX197" s="634"/>
      <c r="AY197" s="634"/>
      <c r="AZ197" s="634"/>
      <c r="BA197" s="634"/>
      <c r="BB197" s="634"/>
      <c r="BC197" s="634"/>
      <c r="BD197" s="637"/>
      <c r="BE197" s="638"/>
      <c r="BF197" s="639"/>
      <c r="BG197" s="643">
        <f t="shared" ref="BG197" si="96">IF($BD197="※",$AT197*0.08,$AT197*0.1)</f>
        <v>0</v>
      </c>
      <c r="BH197" s="644"/>
      <c r="BI197" s="644"/>
      <c r="BJ197" s="644"/>
      <c r="BK197" s="644"/>
      <c r="BL197" s="644"/>
      <c r="BM197" s="644"/>
      <c r="BN197" s="644"/>
      <c r="BO197" s="644"/>
      <c r="BP197" s="644"/>
      <c r="BQ197" s="645"/>
      <c r="BR197" s="69"/>
      <c r="BS197" s="6"/>
    </row>
    <row r="198" spans="1:71" ht="9.9499999999999993" customHeight="1">
      <c r="A198" s="69"/>
      <c r="B198" s="612"/>
      <c r="C198" s="613"/>
      <c r="D198" s="614"/>
      <c r="E198" s="612"/>
      <c r="F198" s="613"/>
      <c r="G198" s="614"/>
      <c r="H198" s="619"/>
      <c r="I198" s="620"/>
      <c r="J198" s="620"/>
      <c r="K198" s="620"/>
      <c r="L198" s="620"/>
      <c r="M198" s="620"/>
      <c r="N198" s="620"/>
      <c r="O198" s="620"/>
      <c r="P198" s="620"/>
      <c r="Q198" s="620"/>
      <c r="R198" s="620"/>
      <c r="S198" s="620"/>
      <c r="T198" s="620"/>
      <c r="U198" s="620"/>
      <c r="V198" s="620"/>
      <c r="W198" s="620"/>
      <c r="X198" s="620"/>
      <c r="Y198" s="620"/>
      <c r="Z198" s="620"/>
      <c r="AA198" s="620"/>
      <c r="AB198" s="620"/>
      <c r="AC198" s="620"/>
      <c r="AD198" s="621"/>
      <c r="AE198" s="612"/>
      <c r="AF198" s="613"/>
      <c r="AG198" s="613"/>
      <c r="AH198" s="614"/>
      <c r="AI198" s="626"/>
      <c r="AJ198" s="627"/>
      <c r="AK198" s="627"/>
      <c r="AL198" s="628"/>
      <c r="AM198" s="631"/>
      <c r="AN198" s="632"/>
      <c r="AO198" s="632"/>
      <c r="AP198" s="632"/>
      <c r="AQ198" s="632"/>
      <c r="AR198" s="632"/>
      <c r="AS198" s="632"/>
      <c r="AT198" s="635"/>
      <c r="AU198" s="636"/>
      <c r="AV198" s="636"/>
      <c r="AW198" s="636"/>
      <c r="AX198" s="636"/>
      <c r="AY198" s="636"/>
      <c r="AZ198" s="636"/>
      <c r="BA198" s="636"/>
      <c r="BB198" s="636"/>
      <c r="BC198" s="636"/>
      <c r="BD198" s="640"/>
      <c r="BE198" s="641"/>
      <c r="BF198" s="642"/>
      <c r="BG198" s="646"/>
      <c r="BH198" s="647"/>
      <c r="BI198" s="647"/>
      <c r="BJ198" s="647"/>
      <c r="BK198" s="647"/>
      <c r="BL198" s="647"/>
      <c r="BM198" s="647"/>
      <c r="BN198" s="647"/>
      <c r="BO198" s="647"/>
      <c r="BP198" s="647"/>
      <c r="BQ198" s="648"/>
      <c r="BR198" s="69"/>
      <c r="BS198" s="6"/>
    </row>
    <row r="199" spans="1:71" ht="9.9499999999999993" customHeight="1">
      <c r="A199" s="69"/>
      <c r="B199" s="609"/>
      <c r="C199" s="610"/>
      <c r="D199" s="611"/>
      <c r="E199" s="615"/>
      <c r="F199" s="610"/>
      <c r="G199" s="611"/>
      <c r="H199" s="616"/>
      <c r="I199" s="617"/>
      <c r="J199" s="617"/>
      <c r="K199" s="617"/>
      <c r="L199" s="617"/>
      <c r="M199" s="617"/>
      <c r="N199" s="617"/>
      <c r="O199" s="617"/>
      <c r="P199" s="617"/>
      <c r="Q199" s="617"/>
      <c r="R199" s="617"/>
      <c r="S199" s="617"/>
      <c r="T199" s="617"/>
      <c r="U199" s="617"/>
      <c r="V199" s="617"/>
      <c r="W199" s="617"/>
      <c r="X199" s="617"/>
      <c r="Y199" s="617"/>
      <c r="Z199" s="617"/>
      <c r="AA199" s="617"/>
      <c r="AB199" s="617"/>
      <c r="AC199" s="617"/>
      <c r="AD199" s="618"/>
      <c r="AE199" s="622"/>
      <c r="AF199" s="610"/>
      <c r="AG199" s="610"/>
      <c r="AH199" s="611"/>
      <c r="AI199" s="623"/>
      <c r="AJ199" s="624"/>
      <c r="AK199" s="624"/>
      <c r="AL199" s="625"/>
      <c r="AM199" s="629"/>
      <c r="AN199" s="630"/>
      <c r="AO199" s="630"/>
      <c r="AP199" s="630"/>
      <c r="AQ199" s="630"/>
      <c r="AR199" s="630"/>
      <c r="AS199" s="630"/>
      <c r="AT199" s="633">
        <f t="shared" ref="AT199" si="97">AI199*AM199</f>
        <v>0</v>
      </c>
      <c r="AU199" s="634"/>
      <c r="AV199" s="634"/>
      <c r="AW199" s="634"/>
      <c r="AX199" s="634"/>
      <c r="AY199" s="634"/>
      <c r="AZ199" s="634"/>
      <c r="BA199" s="634"/>
      <c r="BB199" s="634"/>
      <c r="BC199" s="634"/>
      <c r="BD199" s="637"/>
      <c r="BE199" s="638"/>
      <c r="BF199" s="639"/>
      <c r="BG199" s="643">
        <f t="shared" ref="BG199" si="98">IF($BD199="※",$AT199*0.08,$AT199*0.1)</f>
        <v>0</v>
      </c>
      <c r="BH199" s="644"/>
      <c r="BI199" s="644"/>
      <c r="BJ199" s="644"/>
      <c r="BK199" s="644"/>
      <c r="BL199" s="644"/>
      <c r="BM199" s="644"/>
      <c r="BN199" s="644"/>
      <c r="BO199" s="644"/>
      <c r="BP199" s="644"/>
      <c r="BQ199" s="645"/>
      <c r="BR199" s="69"/>
      <c r="BS199" s="6"/>
    </row>
    <row r="200" spans="1:71" ht="9.9499999999999993" customHeight="1">
      <c r="A200" s="69"/>
      <c r="B200" s="612"/>
      <c r="C200" s="613"/>
      <c r="D200" s="614"/>
      <c r="E200" s="612"/>
      <c r="F200" s="613"/>
      <c r="G200" s="614"/>
      <c r="H200" s="619"/>
      <c r="I200" s="620"/>
      <c r="J200" s="620"/>
      <c r="K200" s="620"/>
      <c r="L200" s="620"/>
      <c r="M200" s="620"/>
      <c r="N200" s="620"/>
      <c r="O200" s="620"/>
      <c r="P200" s="620"/>
      <c r="Q200" s="620"/>
      <c r="R200" s="620"/>
      <c r="S200" s="620"/>
      <c r="T200" s="620"/>
      <c r="U200" s="620"/>
      <c r="V200" s="620"/>
      <c r="W200" s="620"/>
      <c r="X200" s="620"/>
      <c r="Y200" s="620"/>
      <c r="Z200" s="620"/>
      <c r="AA200" s="620"/>
      <c r="AB200" s="620"/>
      <c r="AC200" s="620"/>
      <c r="AD200" s="621"/>
      <c r="AE200" s="612"/>
      <c r="AF200" s="613"/>
      <c r="AG200" s="613"/>
      <c r="AH200" s="614"/>
      <c r="AI200" s="626"/>
      <c r="AJ200" s="627"/>
      <c r="AK200" s="627"/>
      <c r="AL200" s="628"/>
      <c r="AM200" s="631"/>
      <c r="AN200" s="632"/>
      <c r="AO200" s="632"/>
      <c r="AP200" s="632"/>
      <c r="AQ200" s="632"/>
      <c r="AR200" s="632"/>
      <c r="AS200" s="632"/>
      <c r="AT200" s="635"/>
      <c r="AU200" s="636"/>
      <c r="AV200" s="636"/>
      <c r="AW200" s="636"/>
      <c r="AX200" s="636"/>
      <c r="AY200" s="636"/>
      <c r="AZ200" s="636"/>
      <c r="BA200" s="636"/>
      <c r="BB200" s="636"/>
      <c r="BC200" s="636"/>
      <c r="BD200" s="640"/>
      <c r="BE200" s="641"/>
      <c r="BF200" s="642"/>
      <c r="BG200" s="646"/>
      <c r="BH200" s="647"/>
      <c r="BI200" s="647"/>
      <c r="BJ200" s="647"/>
      <c r="BK200" s="647"/>
      <c r="BL200" s="647"/>
      <c r="BM200" s="647"/>
      <c r="BN200" s="647"/>
      <c r="BO200" s="647"/>
      <c r="BP200" s="647"/>
      <c r="BQ200" s="648"/>
      <c r="BR200" s="69"/>
      <c r="BS200" s="6"/>
    </row>
    <row r="201" spans="1:71" ht="9.9499999999999993" customHeight="1">
      <c r="A201" s="69"/>
      <c r="B201" s="609"/>
      <c r="C201" s="610"/>
      <c r="D201" s="611"/>
      <c r="E201" s="615"/>
      <c r="F201" s="610"/>
      <c r="G201" s="611"/>
      <c r="H201" s="616"/>
      <c r="I201" s="617"/>
      <c r="J201" s="617"/>
      <c r="K201" s="617"/>
      <c r="L201" s="617"/>
      <c r="M201" s="617"/>
      <c r="N201" s="617"/>
      <c r="O201" s="617"/>
      <c r="P201" s="617"/>
      <c r="Q201" s="617"/>
      <c r="R201" s="617"/>
      <c r="S201" s="617"/>
      <c r="T201" s="617"/>
      <c r="U201" s="617"/>
      <c r="V201" s="617"/>
      <c r="W201" s="617"/>
      <c r="X201" s="617"/>
      <c r="Y201" s="617"/>
      <c r="Z201" s="617"/>
      <c r="AA201" s="617"/>
      <c r="AB201" s="617"/>
      <c r="AC201" s="617"/>
      <c r="AD201" s="618"/>
      <c r="AE201" s="622"/>
      <c r="AF201" s="610"/>
      <c r="AG201" s="610"/>
      <c r="AH201" s="611"/>
      <c r="AI201" s="623"/>
      <c r="AJ201" s="624"/>
      <c r="AK201" s="624"/>
      <c r="AL201" s="625"/>
      <c r="AM201" s="629"/>
      <c r="AN201" s="630"/>
      <c r="AO201" s="630"/>
      <c r="AP201" s="630"/>
      <c r="AQ201" s="630"/>
      <c r="AR201" s="630"/>
      <c r="AS201" s="630"/>
      <c r="AT201" s="633">
        <f t="shared" ref="AT201" si="99">AI201*AM201</f>
        <v>0</v>
      </c>
      <c r="AU201" s="634"/>
      <c r="AV201" s="634"/>
      <c r="AW201" s="634"/>
      <c r="AX201" s="634"/>
      <c r="AY201" s="634"/>
      <c r="AZ201" s="634"/>
      <c r="BA201" s="634"/>
      <c r="BB201" s="634"/>
      <c r="BC201" s="634"/>
      <c r="BD201" s="637"/>
      <c r="BE201" s="638"/>
      <c r="BF201" s="639"/>
      <c r="BG201" s="643">
        <f t="shared" ref="BG201:BG237" si="100">IF($BD201="※",$AT201*0.08,$AT201*0.1)</f>
        <v>0</v>
      </c>
      <c r="BH201" s="644"/>
      <c r="BI201" s="644"/>
      <c r="BJ201" s="644"/>
      <c r="BK201" s="644"/>
      <c r="BL201" s="644"/>
      <c r="BM201" s="644"/>
      <c r="BN201" s="644"/>
      <c r="BO201" s="644"/>
      <c r="BP201" s="644"/>
      <c r="BQ201" s="645"/>
      <c r="BR201" s="69"/>
      <c r="BS201" s="6"/>
    </row>
    <row r="202" spans="1:71" ht="9.9499999999999993" customHeight="1">
      <c r="A202" s="69"/>
      <c r="B202" s="612"/>
      <c r="C202" s="613"/>
      <c r="D202" s="614"/>
      <c r="E202" s="612"/>
      <c r="F202" s="613"/>
      <c r="G202" s="614"/>
      <c r="H202" s="619"/>
      <c r="I202" s="620"/>
      <c r="J202" s="620"/>
      <c r="K202" s="620"/>
      <c r="L202" s="620"/>
      <c r="M202" s="620"/>
      <c r="N202" s="620"/>
      <c r="O202" s="620"/>
      <c r="P202" s="620"/>
      <c r="Q202" s="620"/>
      <c r="R202" s="620"/>
      <c r="S202" s="620"/>
      <c r="T202" s="620"/>
      <c r="U202" s="620"/>
      <c r="V202" s="620"/>
      <c r="W202" s="620"/>
      <c r="X202" s="620"/>
      <c r="Y202" s="620"/>
      <c r="Z202" s="620"/>
      <c r="AA202" s="620"/>
      <c r="AB202" s="620"/>
      <c r="AC202" s="620"/>
      <c r="AD202" s="621"/>
      <c r="AE202" s="612"/>
      <c r="AF202" s="613"/>
      <c r="AG202" s="613"/>
      <c r="AH202" s="614"/>
      <c r="AI202" s="626"/>
      <c r="AJ202" s="627"/>
      <c r="AK202" s="627"/>
      <c r="AL202" s="628"/>
      <c r="AM202" s="631"/>
      <c r="AN202" s="632"/>
      <c r="AO202" s="632"/>
      <c r="AP202" s="632"/>
      <c r="AQ202" s="632"/>
      <c r="AR202" s="632"/>
      <c r="AS202" s="632"/>
      <c r="AT202" s="635"/>
      <c r="AU202" s="636"/>
      <c r="AV202" s="636"/>
      <c r="AW202" s="636"/>
      <c r="AX202" s="636"/>
      <c r="AY202" s="636"/>
      <c r="AZ202" s="636"/>
      <c r="BA202" s="636"/>
      <c r="BB202" s="636"/>
      <c r="BC202" s="636"/>
      <c r="BD202" s="640"/>
      <c r="BE202" s="641"/>
      <c r="BF202" s="642"/>
      <c r="BG202" s="646"/>
      <c r="BH202" s="647"/>
      <c r="BI202" s="647"/>
      <c r="BJ202" s="647"/>
      <c r="BK202" s="647"/>
      <c r="BL202" s="647"/>
      <c r="BM202" s="647"/>
      <c r="BN202" s="647"/>
      <c r="BO202" s="647"/>
      <c r="BP202" s="647"/>
      <c r="BQ202" s="648"/>
      <c r="BR202" s="69"/>
      <c r="BS202" s="6"/>
    </row>
    <row r="203" spans="1:71" ht="9.9499999999999993" customHeight="1">
      <c r="A203" s="69"/>
      <c r="B203" s="609"/>
      <c r="C203" s="610"/>
      <c r="D203" s="611"/>
      <c r="E203" s="615"/>
      <c r="F203" s="610"/>
      <c r="G203" s="611"/>
      <c r="H203" s="616"/>
      <c r="I203" s="617"/>
      <c r="J203" s="617"/>
      <c r="K203" s="617"/>
      <c r="L203" s="617"/>
      <c r="M203" s="617"/>
      <c r="N203" s="617"/>
      <c r="O203" s="617"/>
      <c r="P203" s="617"/>
      <c r="Q203" s="617"/>
      <c r="R203" s="617"/>
      <c r="S203" s="617"/>
      <c r="T203" s="617"/>
      <c r="U203" s="617"/>
      <c r="V203" s="617"/>
      <c r="W203" s="617"/>
      <c r="X203" s="617"/>
      <c r="Y203" s="617"/>
      <c r="Z203" s="617"/>
      <c r="AA203" s="617"/>
      <c r="AB203" s="617"/>
      <c r="AC203" s="617"/>
      <c r="AD203" s="618"/>
      <c r="AE203" s="622"/>
      <c r="AF203" s="610"/>
      <c r="AG203" s="610"/>
      <c r="AH203" s="611"/>
      <c r="AI203" s="623"/>
      <c r="AJ203" s="624"/>
      <c r="AK203" s="624"/>
      <c r="AL203" s="625"/>
      <c r="AM203" s="629"/>
      <c r="AN203" s="630"/>
      <c r="AO203" s="630"/>
      <c r="AP203" s="630"/>
      <c r="AQ203" s="630"/>
      <c r="AR203" s="630"/>
      <c r="AS203" s="630"/>
      <c r="AT203" s="633">
        <f t="shared" ref="AT203" si="101">AI203*AM203</f>
        <v>0</v>
      </c>
      <c r="AU203" s="634"/>
      <c r="AV203" s="634"/>
      <c r="AW203" s="634"/>
      <c r="AX203" s="634"/>
      <c r="AY203" s="634"/>
      <c r="AZ203" s="634"/>
      <c r="BA203" s="634"/>
      <c r="BB203" s="634"/>
      <c r="BC203" s="634"/>
      <c r="BD203" s="637"/>
      <c r="BE203" s="638"/>
      <c r="BF203" s="639"/>
      <c r="BG203" s="643">
        <f t="shared" si="100"/>
        <v>0</v>
      </c>
      <c r="BH203" s="644"/>
      <c r="BI203" s="644"/>
      <c r="BJ203" s="644"/>
      <c r="BK203" s="644"/>
      <c r="BL203" s="644"/>
      <c r="BM203" s="644"/>
      <c r="BN203" s="644"/>
      <c r="BO203" s="644"/>
      <c r="BP203" s="644"/>
      <c r="BQ203" s="645"/>
      <c r="BR203" s="69"/>
      <c r="BS203" s="6"/>
    </row>
    <row r="204" spans="1:71" ht="9.9499999999999993" customHeight="1">
      <c r="A204" s="69"/>
      <c r="B204" s="612"/>
      <c r="C204" s="613"/>
      <c r="D204" s="614"/>
      <c r="E204" s="612"/>
      <c r="F204" s="613"/>
      <c r="G204" s="614"/>
      <c r="H204" s="619"/>
      <c r="I204" s="620"/>
      <c r="J204" s="620"/>
      <c r="K204" s="620"/>
      <c r="L204" s="620"/>
      <c r="M204" s="620"/>
      <c r="N204" s="620"/>
      <c r="O204" s="620"/>
      <c r="P204" s="620"/>
      <c r="Q204" s="620"/>
      <c r="R204" s="620"/>
      <c r="S204" s="620"/>
      <c r="T204" s="620"/>
      <c r="U204" s="620"/>
      <c r="V204" s="620"/>
      <c r="W204" s="620"/>
      <c r="X204" s="620"/>
      <c r="Y204" s="620"/>
      <c r="Z204" s="620"/>
      <c r="AA204" s="620"/>
      <c r="AB204" s="620"/>
      <c r="AC204" s="620"/>
      <c r="AD204" s="621"/>
      <c r="AE204" s="612"/>
      <c r="AF204" s="613"/>
      <c r="AG204" s="613"/>
      <c r="AH204" s="614"/>
      <c r="AI204" s="626"/>
      <c r="AJ204" s="627"/>
      <c r="AK204" s="627"/>
      <c r="AL204" s="628"/>
      <c r="AM204" s="631"/>
      <c r="AN204" s="632"/>
      <c r="AO204" s="632"/>
      <c r="AP204" s="632"/>
      <c r="AQ204" s="632"/>
      <c r="AR204" s="632"/>
      <c r="AS204" s="632"/>
      <c r="AT204" s="635"/>
      <c r="AU204" s="636"/>
      <c r="AV204" s="636"/>
      <c r="AW204" s="636"/>
      <c r="AX204" s="636"/>
      <c r="AY204" s="636"/>
      <c r="AZ204" s="636"/>
      <c r="BA204" s="636"/>
      <c r="BB204" s="636"/>
      <c r="BC204" s="636"/>
      <c r="BD204" s="640"/>
      <c r="BE204" s="641"/>
      <c r="BF204" s="642"/>
      <c r="BG204" s="646"/>
      <c r="BH204" s="647"/>
      <c r="BI204" s="647"/>
      <c r="BJ204" s="647"/>
      <c r="BK204" s="647"/>
      <c r="BL204" s="647"/>
      <c r="BM204" s="647"/>
      <c r="BN204" s="647"/>
      <c r="BO204" s="647"/>
      <c r="BP204" s="647"/>
      <c r="BQ204" s="648"/>
      <c r="BR204" s="69"/>
      <c r="BS204" s="6"/>
    </row>
    <row r="205" spans="1:71" ht="9.9499999999999993" customHeight="1">
      <c r="A205" s="69"/>
      <c r="B205" s="609"/>
      <c r="C205" s="610"/>
      <c r="D205" s="611"/>
      <c r="E205" s="615"/>
      <c r="F205" s="610"/>
      <c r="G205" s="611"/>
      <c r="H205" s="616"/>
      <c r="I205" s="617"/>
      <c r="J205" s="617"/>
      <c r="K205" s="617"/>
      <c r="L205" s="617"/>
      <c r="M205" s="617"/>
      <c r="N205" s="617"/>
      <c r="O205" s="617"/>
      <c r="P205" s="617"/>
      <c r="Q205" s="617"/>
      <c r="R205" s="617"/>
      <c r="S205" s="617"/>
      <c r="T205" s="617"/>
      <c r="U205" s="617"/>
      <c r="V205" s="617"/>
      <c r="W205" s="617"/>
      <c r="X205" s="617"/>
      <c r="Y205" s="617"/>
      <c r="Z205" s="617"/>
      <c r="AA205" s="617"/>
      <c r="AB205" s="617"/>
      <c r="AC205" s="617"/>
      <c r="AD205" s="618"/>
      <c r="AE205" s="622"/>
      <c r="AF205" s="610"/>
      <c r="AG205" s="610"/>
      <c r="AH205" s="611"/>
      <c r="AI205" s="623"/>
      <c r="AJ205" s="624"/>
      <c r="AK205" s="624"/>
      <c r="AL205" s="625"/>
      <c r="AM205" s="629"/>
      <c r="AN205" s="630"/>
      <c r="AO205" s="630"/>
      <c r="AP205" s="630"/>
      <c r="AQ205" s="630"/>
      <c r="AR205" s="630"/>
      <c r="AS205" s="630"/>
      <c r="AT205" s="633">
        <f t="shared" ref="AT205" si="102">AI205*AM205</f>
        <v>0</v>
      </c>
      <c r="AU205" s="634"/>
      <c r="AV205" s="634"/>
      <c r="AW205" s="634"/>
      <c r="AX205" s="634"/>
      <c r="AY205" s="634"/>
      <c r="AZ205" s="634"/>
      <c r="BA205" s="634"/>
      <c r="BB205" s="634"/>
      <c r="BC205" s="634"/>
      <c r="BD205" s="637"/>
      <c r="BE205" s="638"/>
      <c r="BF205" s="639"/>
      <c r="BG205" s="643">
        <f t="shared" si="100"/>
        <v>0</v>
      </c>
      <c r="BH205" s="644"/>
      <c r="BI205" s="644"/>
      <c r="BJ205" s="644"/>
      <c r="BK205" s="644"/>
      <c r="BL205" s="644"/>
      <c r="BM205" s="644"/>
      <c r="BN205" s="644"/>
      <c r="BO205" s="644"/>
      <c r="BP205" s="644"/>
      <c r="BQ205" s="645"/>
      <c r="BR205" s="69"/>
      <c r="BS205" s="6"/>
    </row>
    <row r="206" spans="1:71" ht="9.9499999999999993" customHeight="1">
      <c r="A206" s="69"/>
      <c r="B206" s="612"/>
      <c r="C206" s="613"/>
      <c r="D206" s="614"/>
      <c r="E206" s="612"/>
      <c r="F206" s="613"/>
      <c r="G206" s="614"/>
      <c r="H206" s="619"/>
      <c r="I206" s="620"/>
      <c r="J206" s="620"/>
      <c r="K206" s="620"/>
      <c r="L206" s="620"/>
      <c r="M206" s="620"/>
      <c r="N206" s="620"/>
      <c r="O206" s="620"/>
      <c r="P206" s="620"/>
      <c r="Q206" s="620"/>
      <c r="R206" s="620"/>
      <c r="S206" s="620"/>
      <c r="T206" s="620"/>
      <c r="U206" s="620"/>
      <c r="V206" s="620"/>
      <c r="W206" s="620"/>
      <c r="X206" s="620"/>
      <c r="Y206" s="620"/>
      <c r="Z206" s="620"/>
      <c r="AA206" s="620"/>
      <c r="AB206" s="620"/>
      <c r="AC206" s="620"/>
      <c r="AD206" s="621"/>
      <c r="AE206" s="612"/>
      <c r="AF206" s="613"/>
      <c r="AG206" s="613"/>
      <c r="AH206" s="614"/>
      <c r="AI206" s="626"/>
      <c r="AJ206" s="627"/>
      <c r="AK206" s="627"/>
      <c r="AL206" s="628"/>
      <c r="AM206" s="631"/>
      <c r="AN206" s="632"/>
      <c r="AO206" s="632"/>
      <c r="AP206" s="632"/>
      <c r="AQ206" s="632"/>
      <c r="AR206" s="632"/>
      <c r="AS206" s="632"/>
      <c r="AT206" s="635"/>
      <c r="AU206" s="636"/>
      <c r="AV206" s="636"/>
      <c r="AW206" s="636"/>
      <c r="AX206" s="636"/>
      <c r="AY206" s="636"/>
      <c r="AZ206" s="636"/>
      <c r="BA206" s="636"/>
      <c r="BB206" s="636"/>
      <c r="BC206" s="636"/>
      <c r="BD206" s="640"/>
      <c r="BE206" s="641"/>
      <c r="BF206" s="642"/>
      <c r="BG206" s="646"/>
      <c r="BH206" s="647"/>
      <c r="BI206" s="647"/>
      <c r="BJ206" s="647"/>
      <c r="BK206" s="647"/>
      <c r="BL206" s="647"/>
      <c r="BM206" s="647"/>
      <c r="BN206" s="647"/>
      <c r="BO206" s="647"/>
      <c r="BP206" s="647"/>
      <c r="BQ206" s="648"/>
      <c r="BR206" s="69"/>
      <c r="BS206" s="6"/>
    </row>
    <row r="207" spans="1:71" ht="9.9499999999999993" customHeight="1">
      <c r="A207" s="69"/>
      <c r="B207" s="609"/>
      <c r="C207" s="610"/>
      <c r="D207" s="611"/>
      <c r="E207" s="615"/>
      <c r="F207" s="610"/>
      <c r="G207" s="611"/>
      <c r="H207" s="616"/>
      <c r="I207" s="617"/>
      <c r="J207" s="617"/>
      <c r="K207" s="617"/>
      <c r="L207" s="617"/>
      <c r="M207" s="617"/>
      <c r="N207" s="617"/>
      <c r="O207" s="617"/>
      <c r="P207" s="617"/>
      <c r="Q207" s="617"/>
      <c r="R207" s="617"/>
      <c r="S207" s="617"/>
      <c r="T207" s="617"/>
      <c r="U207" s="617"/>
      <c r="V207" s="617"/>
      <c r="W207" s="617"/>
      <c r="X207" s="617"/>
      <c r="Y207" s="617"/>
      <c r="Z207" s="617"/>
      <c r="AA207" s="617"/>
      <c r="AB207" s="617"/>
      <c r="AC207" s="617"/>
      <c r="AD207" s="618"/>
      <c r="AE207" s="622"/>
      <c r="AF207" s="610"/>
      <c r="AG207" s="610"/>
      <c r="AH207" s="611"/>
      <c r="AI207" s="623"/>
      <c r="AJ207" s="624"/>
      <c r="AK207" s="624"/>
      <c r="AL207" s="625"/>
      <c r="AM207" s="629"/>
      <c r="AN207" s="630"/>
      <c r="AO207" s="630"/>
      <c r="AP207" s="630"/>
      <c r="AQ207" s="630"/>
      <c r="AR207" s="630"/>
      <c r="AS207" s="630"/>
      <c r="AT207" s="633">
        <f t="shared" ref="AT207" si="103">AI207*AM207</f>
        <v>0</v>
      </c>
      <c r="AU207" s="634"/>
      <c r="AV207" s="634"/>
      <c r="AW207" s="634"/>
      <c r="AX207" s="634"/>
      <c r="AY207" s="634"/>
      <c r="AZ207" s="634"/>
      <c r="BA207" s="634"/>
      <c r="BB207" s="634"/>
      <c r="BC207" s="634"/>
      <c r="BD207" s="637"/>
      <c r="BE207" s="638"/>
      <c r="BF207" s="639"/>
      <c r="BG207" s="643">
        <f t="shared" si="100"/>
        <v>0</v>
      </c>
      <c r="BH207" s="644"/>
      <c r="BI207" s="644"/>
      <c r="BJ207" s="644"/>
      <c r="BK207" s="644"/>
      <c r="BL207" s="644"/>
      <c r="BM207" s="644"/>
      <c r="BN207" s="644"/>
      <c r="BO207" s="644"/>
      <c r="BP207" s="644"/>
      <c r="BQ207" s="645"/>
      <c r="BR207" s="69"/>
      <c r="BS207" s="6"/>
    </row>
    <row r="208" spans="1:71" ht="9.9499999999999993" customHeight="1">
      <c r="A208" s="69"/>
      <c r="B208" s="612"/>
      <c r="C208" s="613"/>
      <c r="D208" s="614"/>
      <c r="E208" s="612"/>
      <c r="F208" s="613"/>
      <c r="G208" s="614"/>
      <c r="H208" s="619"/>
      <c r="I208" s="620"/>
      <c r="J208" s="620"/>
      <c r="K208" s="620"/>
      <c r="L208" s="620"/>
      <c r="M208" s="620"/>
      <c r="N208" s="620"/>
      <c r="O208" s="620"/>
      <c r="P208" s="620"/>
      <c r="Q208" s="620"/>
      <c r="R208" s="620"/>
      <c r="S208" s="620"/>
      <c r="T208" s="620"/>
      <c r="U208" s="620"/>
      <c r="V208" s="620"/>
      <c r="W208" s="620"/>
      <c r="X208" s="620"/>
      <c r="Y208" s="620"/>
      <c r="Z208" s="620"/>
      <c r="AA208" s="620"/>
      <c r="AB208" s="620"/>
      <c r="AC208" s="620"/>
      <c r="AD208" s="621"/>
      <c r="AE208" s="612"/>
      <c r="AF208" s="613"/>
      <c r="AG208" s="613"/>
      <c r="AH208" s="614"/>
      <c r="AI208" s="626"/>
      <c r="AJ208" s="627"/>
      <c r="AK208" s="627"/>
      <c r="AL208" s="628"/>
      <c r="AM208" s="631"/>
      <c r="AN208" s="632"/>
      <c r="AO208" s="632"/>
      <c r="AP208" s="632"/>
      <c r="AQ208" s="632"/>
      <c r="AR208" s="632"/>
      <c r="AS208" s="632"/>
      <c r="AT208" s="635"/>
      <c r="AU208" s="636"/>
      <c r="AV208" s="636"/>
      <c r="AW208" s="636"/>
      <c r="AX208" s="636"/>
      <c r="AY208" s="636"/>
      <c r="AZ208" s="636"/>
      <c r="BA208" s="636"/>
      <c r="BB208" s="636"/>
      <c r="BC208" s="636"/>
      <c r="BD208" s="640"/>
      <c r="BE208" s="641"/>
      <c r="BF208" s="642"/>
      <c r="BG208" s="646"/>
      <c r="BH208" s="647"/>
      <c r="BI208" s="647"/>
      <c r="BJ208" s="647"/>
      <c r="BK208" s="647"/>
      <c r="BL208" s="647"/>
      <c r="BM208" s="647"/>
      <c r="BN208" s="647"/>
      <c r="BO208" s="647"/>
      <c r="BP208" s="647"/>
      <c r="BQ208" s="648"/>
      <c r="BR208" s="69"/>
      <c r="BS208" s="6"/>
    </row>
    <row r="209" spans="1:71" ht="9.9499999999999993" customHeight="1">
      <c r="A209" s="69"/>
      <c r="B209" s="609"/>
      <c r="C209" s="610"/>
      <c r="D209" s="611"/>
      <c r="E209" s="615"/>
      <c r="F209" s="610"/>
      <c r="G209" s="611"/>
      <c r="H209" s="616"/>
      <c r="I209" s="617"/>
      <c r="J209" s="617"/>
      <c r="K209" s="617"/>
      <c r="L209" s="617"/>
      <c r="M209" s="617"/>
      <c r="N209" s="617"/>
      <c r="O209" s="617"/>
      <c r="P209" s="617"/>
      <c r="Q209" s="617"/>
      <c r="R209" s="617"/>
      <c r="S209" s="617"/>
      <c r="T209" s="617"/>
      <c r="U209" s="617"/>
      <c r="V209" s="617"/>
      <c r="W209" s="617"/>
      <c r="X209" s="617"/>
      <c r="Y209" s="617"/>
      <c r="Z209" s="617"/>
      <c r="AA209" s="617"/>
      <c r="AB209" s="617"/>
      <c r="AC209" s="617"/>
      <c r="AD209" s="618"/>
      <c r="AE209" s="622"/>
      <c r="AF209" s="610"/>
      <c r="AG209" s="610"/>
      <c r="AH209" s="611"/>
      <c r="AI209" s="623"/>
      <c r="AJ209" s="624"/>
      <c r="AK209" s="624"/>
      <c r="AL209" s="625"/>
      <c r="AM209" s="629"/>
      <c r="AN209" s="630"/>
      <c r="AO209" s="630"/>
      <c r="AP209" s="630"/>
      <c r="AQ209" s="630"/>
      <c r="AR209" s="630"/>
      <c r="AS209" s="630"/>
      <c r="AT209" s="633">
        <f t="shared" ref="AT209" si="104">AI209*AM209</f>
        <v>0</v>
      </c>
      <c r="AU209" s="634"/>
      <c r="AV209" s="634"/>
      <c r="AW209" s="634"/>
      <c r="AX209" s="634"/>
      <c r="AY209" s="634"/>
      <c r="AZ209" s="634"/>
      <c r="BA209" s="634"/>
      <c r="BB209" s="634"/>
      <c r="BC209" s="634"/>
      <c r="BD209" s="637"/>
      <c r="BE209" s="638"/>
      <c r="BF209" s="639"/>
      <c r="BG209" s="643">
        <f t="shared" si="100"/>
        <v>0</v>
      </c>
      <c r="BH209" s="644"/>
      <c r="BI209" s="644"/>
      <c r="BJ209" s="644"/>
      <c r="BK209" s="644"/>
      <c r="BL209" s="644"/>
      <c r="BM209" s="644"/>
      <c r="BN209" s="644"/>
      <c r="BO209" s="644"/>
      <c r="BP209" s="644"/>
      <c r="BQ209" s="645"/>
      <c r="BR209" s="69"/>
      <c r="BS209" s="6"/>
    </row>
    <row r="210" spans="1:71" ht="9.9499999999999993" customHeight="1">
      <c r="A210" s="69"/>
      <c r="B210" s="612"/>
      <c r="C210" s="613"/>
      <c r="D210" s="614"/>
      <c r="E210" s="612"/>
      <c r="F210" s="613"/>
      <c r="G210" s="614"/>
      <c r="H210" s="619"/>
      <c r="I210" s="620"/>
      <c r="J210" s="620"/>
      <c r="K210" s="620"/>
      <c r="L210" s="620"/>
      <c r="M210" s="620"/>
      <c r="N210" s="620"/>
      <c r="O210" s="620"/>
      <c r="P210" s="620"/>
      <c r="Q210" s="620"/>
      <c r="R210" s="620"/>
      <c r="S210" s="620"/>
      <c r="T210" s="620"/>
      <c r="U210" s="620"/>
      <c r="V210" s="620"/>
      <c r="W210" s="620"/>
      <c r="X210" s="620"/>
      <c r="Y210" s="620"/>
      <c r="Z210" s="620"/>
      <c r="AA210" s="620"/>
      <c r="AB210" s="620"/>
      <c r="AC210" s="620"/>
      <c r="AD210" s="621"/>
      <c r="AE210" s="612"/>
      <c r="AF210" s="613"/>
      <c r="AG210" s="613"/>
      <c r="AH210" s="614"/>
      <c r="AI210" s="626"/>
      <c r="AJ210" s="627"/>
      <c r="AK210" s="627"/>
      <c r="AL210" s="628"/>
      <c r="AM210" s="631"/>
      <c r="AN210" s="632"/>
      <c r="AO210" s="632"/>
      <c r="AP210" s="632"/>
      <c r="AQ210" s="632"/>
      <c r="AR210" s="632"/>
      <c r="AS210" s="632"/>
      <c r="AT210" s="635"/>
      <c r="AU210" s="636"/>
      <c r="AV210" s="636"/>
      <c r="AW210" s="636"/>
      <c r="AX210" s="636"/>
      <c r="AY210" s="636"/>
      <c r="AZ210" s="636"/>
      <c r="BA210" s="636"/>
      <c r="BB210" s="636"/>
      <c r="BC210" s="636"/>
      <c r="BD210" s="640"/>
      <c r="BE210" s="641"/>
      <c r="BF210" s="642"/>
      <c r="BG210" s="646"/>
      <c r="BH210" s="647"/>
      <c r="BI210" s="647"/>
      <c r="BJ210" s="647"/>
      <c r="BK210" s="647"/>
      <c r="BL210" s="647"/>
      <c r="BM210" s="647"/>
      <c r="BN210" s="647"/>
      <c r="BO210" s="647"/>
      <c r="BP210" s="647"/>
      <c r="BQ210" s="648"/>
      <c r="BR210" s="69"/>
      <c r="BS210" s="6"/>
    </row>
    <row r="211" spans="1:71" ht="9.9499999999999993" customHeight="1">
      <c r="A211" s="69"/>
      <c r="B211" s="609"/>
      <c r="C211" s="610"/>
      <c r="D211" s="611"/>
      <c r="E211" s="615"/>
      <c r="F211" s="610"/>
      <c r="G211" s="611"/>
      <c r="H211" s="616"/>
      <c r="I211" s="617"/>
      <c r="J211" s="617"/>
      <c r="K211" s="617"/>
      <c r="L211" s="617"/>
      <c r="M211" s="617"/>
      <c r="N211" s="617"/>
      <c r="O211" s="617"/>
      <c r="P211" s="617"/>
      <c r="Q211" s="617"/>
      <c r="R211" s="617"/>
      <c r="S211" s="617"/>
      <c r="T211" s="617"/>
      <c r="U211" s="617"/>
      <c r="V211" s="617"/>
      <c r="W211" s="617"/>
      <c r="X211" s="617"/>
      <c r="Y211" s="617"/>
      <c r="Z211" s="617"/>
      <c r="AA211" s="617"/>
      <c r="AB211" s="617"/>
      <c r="AC211" s="617"/>
      <c r="AD211" s="618"/>
      <c r="AE211" s="622"/>
      <c r="AF211" s="610"/>
      <c r="AG211" s="610"/>
      <c r="AH211" s="611"/>
      <c r="AI211" s="623"/>
      <c r="AJ211" s="624"/>
      <c r="AK211" s="624"/>
      <c r="AL211" s="625"/>
      <c r="AM211" s="629"/>
      <c r="AN211" s="630"/>
      <c r="AO211" s="630"/>
      <c r="AP211" s="630"/>
      <c r="AQ211" s="630"/>
      <c r="AR211" s="630"/>
      <c r="AS211" s="630"/>
      <c r="AT211" s="633">
        <f t="shared" ref="AT211" si="105">AI211*AM211</f>
        <v>0</v>
      </c>
      <c r="AU211" s="634"/>
      <c r="AV211" s="634"/>
      <c r="AW211" s="634"/>
      <c r="AX211" s="634"/>
      <c r="AY211" s="634"/>
      <c r="AZ211" s="634"/>
      <c r="BA211" s="634"/>
      <c r="BB211" s="634"/>
      <c r="BC211" s="634"/>
      <c r="BD211" s="637"/>
      <c r="BE211" s="638"/>
      <c r="BF211" s="639"/>
      <c r="BG211" s="643">
        <f t="shared" si="100"/>
        <v>0</v>
      </c>
      <c r="BH211" s="644"/>
      <c r="BI211" s="644"/>
      <c r="BJ211" s="644"/>
      <c r="BK211" s="644"/>
      <c r="BL211" s="644"/>
      <c r="BM211" s="644"/>
      <c r="BN211" s="644"/>
      <c r="BO211" s="644"/>
      <c r="BP211" s="644"/>
      <c r="BQ211" s="645"/>
      <c r="BR211" s="69"/>
      <c r="BS211" s="6"/>
    </row>
    <row r="212" spans="1:71" ht="9.9499999999999993" customHeight="1">
      <c r="A212" s="69"/>
      <c r="B212" s="612"/>
      <c r="C212" s="613"/>
      <c r="D212" s="614"/>
      <c r="E212" s="612"/>
      <c r="F212" s="613"/>
      <c r="G212" s="614"/>
      <c r="H212" s="619"/>
      <c r="I212" s="620"/>
      <c r="J212" s="620"/>
      <c r="K212" s="620"/>
      <c r="L212" s="620"/>
      <c r="M212" s="620"/>
      <c r="N212" s="620"/>
      <c r="O212" s="620"/>
      <c r="P212" s="620"/>
      <c r="Q212" s="620"/>
      <c r="R212" s="620"/>
      <c r="S212" s="620"/>
      <c r="T212" s="620"/>
      <c r="U212" s="620"/>
      <c r="V212" s="620"/>
      <c r="W212" s="620"/>
      <c r="X212" s="620"/>
      <c r="Y212" s="620"/>
      <c r="Z212" s="620"/>
      <c r="AA212" s="620"/>
      <c r="AB212" s="620"/>
      <c r="AC212" s="620"/>
      <c r="AD212" s="621"/>
      <c r="AE212" s="612"/>
      <c r="AF212" s="613"/>
      <c r="AG212" s="613"/>
      <c r="AH212" s="614"/>
      <c r="AI212" s="626"/>
      <c r="AJ212" s="627"/>
      <c r="AK212" s="627"/>
      <c r="AL212" s="628"/>
      <c r="AM212" s="631"/>
      <c r="AN212" s="632"/>
      <c r="AO212" s="632"/>
      <c r="AP212" s="632"/>
      <c r="AQ212" s="632"/>
      <c r="AR212" s="632"/>
      <c r="AS212" s="632"/>
      <c r="AT212" s="635"/>
      <c r="AU212" s="636"/>
      <c r="AV212" s="636"/>
      <c r="AW212" s="636"/>
      <c r="AX212" s="636"/>
      <c r="AY212" s="636"/>
      <c r="AZ212" s="636"/>
      <c r="BA212" s="636"/>
      <c r="BB212" s="636"/>
      <c r="BC212" s="636"/>
      <c r="BD212" s="640"/>
      <c r="BE212" s="641"/>
      <c r="BF212" s="642"/>
      <c r="BG212" s="646"/>
      <c r="BH212" s="647"/>
      <c r="BI212" s="647"/>
      <c r="BJ212" s="647"/>
      <c r="BK212" s="647"/>
      <c r="BL212" s="647"/>
      <c r="BM212" s="647"/>
      <c r="BN212" s="647"/>
      <c r="BO212" s="647"/>
      <c r="BP212" s="647"/>
      <c r="BQ212" s="648"/>
      <c r="BR212" s="69"/>
      <c r="BS212" s="6"/>
    </row>
    <row r="213" spans="1:71" ht="9.9499999999999993" customHeight="1">
      <c r="A213" s="69"/>
      <c r="B213" s="609"/>
      <c r="C213" s="610"/>
      <c r="D213" s="611"/>
      <c r="E213" s="615"/>
      <c r="F213" s="610"/>
      <c r="G213" s="611"/>
      <c r="H213" s="616"/>
      <c r="I213" s="617"/>
      <c r="J213" s="617"/>
      <c r="K213" s="617"/>
      <c r="L213" s="617"/>
      <c r="M213" s="617"/>
      <c r="N213" s="617"/>
      <c r="O213" s="617"/>
      <c r="P213" s="617"/>
      <c r="Q213" s="617"/>
      <c r="R213" s="617"/>
      <c r="S213" s="617"/>
      <c r="T213" s="617"/>
      <c r="U213" s="617"/>
      <c r="V213" s="617"/>
      <c r="W213" s="617"/>
      <c r="X213" s="617"/>
      <c r="Y213" s="617"/>
      <c r="Z213" s="617"/>
      <c r="AA213" s="617"/>
      <c r="AB213" s="617"/>
      <c r="AC213" s="617"/>
      <c r="AD213" s="618"/>
      <c r="AE213" s="622"/>
      <c r="AF213" s="610"/>
      <c r="AG213" s="610"/>
      <c r="AH213" s="611"/>
      <c r="AI213" s="623"/>
      <c r="AJ213" s="624"/>
      <c r="AK213" s="624"/>
      <c r="AL213" s="625"/>
      <c r="AM213" s="629"/>
      <c r="AN213" s="630"/>
      <c r="AO213" s="630"/>
      <c r="AP213" s="630"/>
      <c r="AQ213" s="630"/>
      <c r="AR213" s="630"/>
      <c r="AS213" s="630"/>
      <c r="AT213" s="633">
        <f t="shared" ref="AT213" si="106">AI213*AM213</f>
        <v>0</v>
      </c>
      <c r="AU213" s="634"/>
      <c r="AV213" s="634"/>
      <c r="AW213" s="634"/>
      <c r="AX213" s="634"/>
      <c r="AY213" s="634"/>
      <c r="AZ213" s="634"/>
      <c r="BA213" s="634"/>
      <c r="BB213" s="634"/>
      <c r="BC213" s="634"/>
      <c r="BD213" s="637"/>
      <c r="BE213" s="638"/>
      <c r="BF213" s="639"/>
      <c r="BG213" s="643">
        <f t="shared" si="100"/>
        <v>0</v>
      </c>
      <c r="BH213" s="644"/>
      <c r="BI213" s="644"/>
      <c r="BJ213" s="644"/>
      <c r="BK213" s="644"/>
      <c r="BL213" s="644"/>
      <c r="BM213" s="644"/>
      <c r="BN213" s="644"/>
      <c r="BO213" s="644"/>
      <c r="BP213" s="644"/>
      <c r="BQ213" s="645"/>
      <c r="BR213" s="69"/>
      <c r="BS213" s="6"/>
    </row>
    <row r="214" spans="1:71" ht="9.9499999999999993" customHeight="1">
      <c r="A214" s="69"/>
      <c r="B214" s="612"/>
      <c r="C214" s="613"/>
      <c r="D214" s="614"/>
      <c r="E214" s="612"/>
      <c r="F214" s="613"/>
      <c r="G214" s="614"/>
      <c r="H214" s="619"/>
      <c r="I214" s="620"/>
      <c r="J214" s="620"/>
      <c r="K214" s="620"/>
      <c r="L214" s="620"/>
      <c r="M214" s="620"/>
      <c r="N214" s="620"/>
      <c r="O214" s="620"/>
      <c r="P214" s="620"/>
      <c r="Q214" s="620"/>
      <c r="R214" s="620"/>
      <c r="S214" s="620"/>
      <c r="T214" s="620"/>
      <c r="U214" s="620"/>
      <c r="V214" s="620"/>
      <c r="W214" s="620"/>
      <c r="X214" s="620"/>
      <c r="Y214" s="620"/>
      <c r="Z214" s="620"/>
      <c r="AA214" s="620"/>
      <c r="AB214" s="620"/>
      <c r="AC214" s="620"/>
      <c r="AD214" s="621"/>
      <c r="AE214" s="612"/>
      <c r="AF214" s="613"/>
      <c r="AG214" s="613"/>
      <c r="AH214" s="614"/>
      <c r="AI214" s="626"/>
      <c r="AJ214" s="627"/>
      <c r="AK214" s="627"/>
      <c r="AL214" s="628"/>
      <c r="AM214" s="631"/>
      <c r="AN214" s="632"/>
      <c r="AO214" s="632"/>
      <c r="AP214" s="632"/>
      <c r="AQ214" s="632"/>
      <c r="AR214" s="632"/>
      <c r="AS214" s="632"/>
      <c r="AT214" s="635"/>
      <c r="AU214" s="636"/>
      <c r="AV214" s="636"/>
      <c r="AW214" s="636"/>
      <c r="AX214" s="636"/>
      <c r="AY214" s="636"/>
      <c r="AZ214" s="636"/>
      <c r="BA214" s="636"/>
      <c r="BB214" s="636"/>
      <c r="BC214" s="636"/>
      <c r="BD214" s="640"/>
      <c r="BE214" s="641"/>
      <c r="BF214" s="642"/>
      <c r="BG214" s="646"/>
      <c r="BH214" s="647"/>
      <c r="BI214" s="647"/>
      <c r="BJ214" s="647"/>
      <c r="BK214" s="647"/>
      <c r="BL214" s="647"/>
      <c r="BM214" s="647"/>
      <c r="BN214" s="647"/>
      <c r="BO214" s="647"/>
      <c r="BP214" s="647"/>
      <c r="BQ214" s="648"/>
      <c r="BR214" s="69"/>
      <c r="BS214" s="6"/>
    </row>
    <row r="215" spans="1:71" ht="9.9499999999999993" customHeight="1">
      <c r="A215" s="69"/>
      <c r="B215" s="609"/>
      <c r="C215" s="610"/>
      <c r="D215" s="611"/>
      <c r="E215" s="615"/>
      <c r="F215" s="610"/>
      <c r="G215" s="611"/>
      <c r="H215" s="616"/>
      <c r="I215" s="617"/>
      <c r="J215" s="617"/>
      <c r="K215" s="617"/>
      <c r="L215" s="617"/>
      <c r="M215" s="617"/>
      <c r="N215" s="617"/>
      <c r="O215" s="617"/>
      <c r="P215" s="617"/>
      <c r="Q215" s="617"/>
      <c r="R215" s="617"/>
      <c r="S215" s="617"/>
      <c r="T215" s="617"/>
      <c r="U215" s="617"/>
      <c r="V215" s="617"/>
      <c r="W215" s="617"/>
      <c r="X215" s="617"/>
      <c r="Y215" s="617"/>
      <c r="Z215" s="617"/>
      <c r="AA215" s="617"/>
      <c r="AB215" s="617"/>
      <c r="AC215" s="617"/>
      <c r="AD215" s="618"/>
      <c r="AE215" s="622"/>
      <c r="AF215" s="610"/>
      <c r="AG215" s="610"/>
      <c r="AH215" s="611"/>
      <c r="AI215" s="623"/>
      <c r="AJ215" s="624"/>
      <c r="AK215" s="624"/>
      <c r="AL215" s="625"/>
      <c r="AM215" s="629"/>
      <c r="AN215" s="630"/>
      <c r="AO215" s="630"/>
      <c r="AP215" s="630"/>
      <c r="AQ215" s="630"/>
      <c r="AR215" s="630"/>
      <c r="AS215" s="630"/>
      <c r="AT215" s="633">
        <f t="shared" ref="AT215" si="107">AI215*AM215</f>
        <v>0</v>
      </c>
      <c r="AU215" s="634"/>
      <c r="AV215" s="634"/>
      <c r="AW215" s="634"/>
      <c r="AX215" s="634"/>
      <c r="AY215" s="634"/>
      <c r="AZ215" s="634"/>
      <c r="BA215" s="634"/>
      <c r="BB215" s="634"/>
      <c r="BC215" s="634"/>
      <c r="BD215" s="637"/>
      <c r="BE215" s="638"/>
      <c r="BF215" s="639"/>
      <c r="BG215" s="643">
        <f t="shared" si="100"/>
        <v>0</v>
      </c>
      <c r="BH215" s="644"/>
      <c r="BI215" s="644"/>
      <c r="BJ215" s="644"/>
      <c r="BK215" s="644"/>
      <c r="BL215" s="644"/>
      <c r="BM215" s="644"/>
      <c r="BN215" s="644"/>
      <c r="BO215" s="644"/>
      <c r="BP215" s="644"/>
      <c r="BQ215" s="645"/>
      <c r="BR215" s="69"/>
      <c r="BS215" s="6"/>
    </row>
    <row r="216" spans="1:71" ht="9.9499999999999993" customHeight="1">
      <c r="A216" s="69"/>
      <c r="B216" s="612"/>
      <c r="C216" s="613"/>
      <c r="D216" s="614"/>
      <c r="E216" s="612"/>
      <c r="F216" s="613"/>
      <c r="G216" s="614"/>
      <c r="H216" s="619"/>
      <c r="I216" s="620"/>
      <c r="J216" s="620"/>
      <c r="K216" s="620"/>
      <c r="L216" s="620"/>
      <c r="M216" s="620"/>
      <c r="N216" s="620"/>
      <c r="O216" s="620"/>
      <c r="P216" s="620"/>
      <c r="Q216" s="620"/>
      <c r="R216" s="620"/>
      <c r="S216" s="620"/>
      <c r="T216" s="620"/>
      <c r="U216" s="620"/>
      <c r="V216" s="620"/>
      <c r="W216" s="620"/>
      <c r="X216" s="620"/>
      <c r="Y216" s="620"/>
      <c r="Z216" s="620"/>
      <c r="AA216" s="620"/>
      <c r="AB216" s="620"/>
      <c r="AC216" s="620"/>
      <c r="AD216" s="621"/>
      <c r="AE216" s="612"/>
      <c r="AF216" s="613"/>
      <c r="AG216" s="613"/>
      <c r="AH216" s="614"/>
      <c r="AI216" s="626"/>
      <c r="AJ216" s="627"/>
      <c r="AK216" s="627"/>
      <c r="AL216" s="628"/>
      <c r="AM216" s="631"/>
      <c r="AN216" s="632"/>
      <c r="AO216" s="632"/>
      <c r="AP216" s="632"/>
      <c r="AQ216" s="632"/>
      <c r="AR216" s="632"/>
      <c r="AS216" s="632"/>
      <c r="AT216" s="635"/>
      <c r="AU216" s="636"/>
      <c r="AV216" s="636"/>
      <c r="AW216" s="636"/>
      <c r="AX216" s="636"/>
      <c r="AY216" s="636"/>
      <c r="AZ216" s="636"/>
      <c r="BA216" s="636"/>
      <c r="BB216" s="636"/>
      <c r="BC216" s="636"/>
      <c r="BD216" s="640"/>
      <c r="BE216" s="641"/>
      <c r="BF216" s="642"/>
      <c r="BG216" s="646"/>
      <c r="BH216" s="647"/>
      <c r="BI216" s="647"/>
      <c r="BJ216" s="647"/>
      <c r="BK216" s="647"/>
      <c r="BL216" s="647"/>
      <c r="BM216" s="647"/>
      <c r="BN216" s="647"/>
      <c r="BO216" s="647"/>
      <c r="BP216" s="647"/>
      <c r="BQ216" s="648"/>
      <c r="BR216" s="69"/>
      <c r="BS216" s="6"/>
    </row>
    <row r="217" spans="1:71" ht="9.9499999999999993" customHeight="1">
      <c r="A217" s="69"/>
      <c r="B217" s="609"/>
      <c r="C217" s="610"/>
      <c r="D217" s="611"/>
      <c r="E217" s="615"/>
      <c r="F217" s="610"/>
      <c r="G217" s="611"/>
      <c r="H217" s="616"/>
      <c r="I217" s="617"/>
      <c r="J217" s="617"/>
      <c r="K217" s="617"/>
      <c r="L217" s="617"/>
      <c r="M217" s="617"/>
      <c r="N217" s="617"/>
      <c r="O217" s="617"/>
      <c r="P217" s="617"/>
      <c r="Q217" s="617"/>
      <c r="R217" s="617"/>
      <c r="S217" s="617"/>
      <c r="T217" s="617"/>
      <c r="U217" s="617"/>
      <c r="V217" s="617"/>
      <c r="W217" s="617"/>
      <c r="X217" s="617"/>
      <c r="Y217" s="617"/>
      <c r="Z217" s="617"/>
      <c r="AA217" s="617"/>
      <c r="AB217" s="617"/>
      <c r="AC217" s="617"/>
      <c r="AD217" s="618"/>
      <c r="AE217" s="622"/>
      <c r="AF217" s="610"/>
      <c r="AG217" s="610"/>
      <c r="AH217" s="611"/>
      <c r="AI217" s="623"/>
      <c r="AJ217" s="624"/>
      <c r="AK217" s="624"/>
      <c r="AL217" s="625"/>
      <c r="AM217" s="629"/>
      <c r="AN217" s="630"/>
      <c r="AO217" s="630"/>
      <c r="AP217" s="630"/>
      <c r="AQ217" s="630"/>
      <c r="AR217" s="630"/>
      <c r="AS217" s="630"/>
      <c r="AT217" s="633">
        <f t="shared" ref="AT217" si="108">AI217*AM217</f>
        <v>0</v>
      </c>
      <c r="AU217" s="634"/>
      <c r="AV217" s="634"/>
      <c r="AW217" s="634"/>
      <c r="AX217" s="634"/>
      <c r="AY217" s="634"/>
      <c r="AZ217" s="634"/>
      <c r="BA217" s="634"/>
      <c r="BB217" s="634"/>
      <c r="BC217" s="634"/>
      <c r="BD217" s="637"/>
      <c r="BE217" s="638"/>
      <c r="BF217" s="639"/>
      <c r="BG217" s="643">
        <f t="shared" si="100"/>
        <v>0</v>
      </c>
      <c r="BH217" s="644"/>
      <c r="BI217" s="644"/>
      <c r="BJ217" s="644"/>
      <c r="BK217" s="644"/>
      <c r="BL217" s="644"/>
      <c r="BM217" s="644"/>
      <c r="BN217" s="644"/>
      <c r="BO217" s="644"/>
      <c r="BP217" s="644"/>
      <c r="BQ217" s="645"/>
      <c r="BR217" s="69"/>
      <c r="BS217" s="6"/>
    </row>
    <row r="218" spans="1:71" ht="9.9499999999999993" customHeight="1">
      <c r="A218" s="69"/>
      <c r="B218" s="612"/>
      <c r="C218" s="613"/>
      <c r="D218" s="614"/>
      <c r="E218" s="612"/>
      <c r="F218" s="613"/>
      <c r="G218" s="614"/>
      <c r="H218" s="619"/>
      <c r="I218" s="620"/>
      <c r="J218" s="620"/>
      <c r="K218" s="620"/>
      <c r="L218" s="620"/>
      <c r="M218" s="620"/>
      <c r="N218" s="620"/>
      <c r="O218" s="620"/>
      <c r="P218" s="620"/>
      <c r="Q218" s="620"/>
      <c r="R218" s="620"/>
      <c r="S218" s="620"/>
      <c r="T218" s="620"/>
      <c r="U218" s="620"/>
      <c r="V218" s="620"/>
      <c r="W218" s="620"/>
      <c r="X218" s="620"/>
      <c r="Y218" s="620"/>
      <c r="Z218" s="620"/>
      <c r="AA218" s="620"/>
      <c r="AB218" s="620"/>
      <c r="AC218" s="620"/>
      <c r="AD218" s="621"/>
      <c r="AE218" s="612"/>
      <c r="AF218" s="613"/>
      <c r="AG218" s="613"/>
      <c r="AH218" s="614"/>
      <c r="AI218" s="626"/>
      <c r="AJ218" s="627"/>
      <c r="AK218" s="627"/>
      <c r="AL218" s="628"/>
      <c r="AM218" s="631"/>
      <c r="AN218" s="632"/>
      <c r="AO218" s="632"/>
      <c r="AP218" s="632"/>
      <c r="AQ218" s="632"/>
      <c r="AR218" s="632"/>
      <c r="AS218" s="632"/>
      <c r="AT218" s="635"/>
      <c r="AU218" s="636"/>
      <c r="AV218" s="636"/>
      <c r="AW218" s="636"/>
      <c r="AX218" s="636"/>
      <c r="AY218" s="636"/>
      <c r="AZ218" s="636"/>
      <c r="BA218" s="636"/>
      <c r="BB218" s="636"/>
      <c r="BC218" s="636"/>
      <c r="BD218" s="640"/>
      <c r="BE218" s="641"/>
      <c r="BF218" s="642"/>
      <c r="BG218" s="646"/>
      <c r="BH218" s="647"/>
      <c r="BI218" s="647"/>
      <c r="BJ218" s="647"/>
      <c r="BK218" s="647"/>
      <c r="BL218" s="647"/>
      <c r="BM218" s="647"/>
      <c r="BN218" s="647"/>
      <c r="BO218" s="647"/>
      <c r="BP218" s="647"/>
      <c r="BQ218" s="648"/>
      <c r="BR218" s="69"/>
      <c r="BS218" s="6"/>
    </row>
    <row r="219" spans="1:71" ht="9.9499999999999993" customHeight="1">
      <c r="A219" s="69"/>
      <c r="B219" s="609"/>
      <c r="C219" s="610"/>
      <c r="D219" s="611"/>
      <c r="E219" s="615"/>
      <c r="F219" s="610"/>
      <c r="G219" s="611"/>
      <c r="H219" s="616"/>
      <c r="I219" s="617"/>
      <c r="J219" s="617"/>
      <c r="K219" s="617"/>
      <c r="L219" s="617"/>
      <c r="M219" s="617"/>
      <c r="N219" s="617"/>
      <c r="O219" s="617"/>
      <c r="P219" s="617"/>
      <c r="Q219" s="617"/>
      <c r="R219" s="617"/>
      <c r="S219" s="617"/>
      <c r="T219" s="617"/>
      <c r="U219" s="617"/>
      <c r="V219" s="617"/>
      <c r="W219" s="617"/>
      <c r="X219" s="617"/>
      <c r="Y219" s="617"/>
      <c r="Z219" s="617"/>
      <c r="AA219" s="617"/>
      <c r="AB219" s="617"/>
      <c r="AC219" s="617"/>
      <c r="AD219" s="618"/>
      <c r="AE219" s="622"/>
      <c r="AF219" s="610"/>
      <c r="AG219" s="610"/>
      <c r="AH219" s="611"/>
      <c r="AI219" s="623"/>
      <c r="AJ219" s="624"/>
      <c r="AK219" s="624"/>
      <c r="AL219" s="625"/>
      <c r="AM219" s="629"/>
      <c r="AN219" s="630"/>
      <c r="AO219" s="630"/>
      <c r="AP219" s="630"/>
      <c r="AQ219" s="630"/>
      <c r="AR219" s="630"/>
      <c r="AS219" s="630"/>
      <c r="AT219" s="633">
        <f t="shared" ref="AT219" si="109">AI219*AM219</f>
        <v>0</v>
      </c>
      <c r="AU219" s="634"/>
      <c r="AV219" s="634"/>
      <c r="AW219" s="634"/>
      <c r="AX219" s="634"/>
      <c r="AY219" s="634"/>
      <c r="AZ219" s="634"/>
      <c r="BA219" s="634"/>
      <c r="BB219" s="634"/>
      <c r="BC219" s="634"/>
      <c r="BD219" s="637"/>
      <c r="BE219" s="638"/>
      <c r="BF219" s="639"/>
      <c r="BG219" s="643">
        <f t="shared" si="100"/>
        <v>0</v>
      </c>
      <c r="BH219" s="644"/>
      <c r="BI219" s="644"/>
      <c r="BJ219" s="644"/>
      <c r="BK219" s="644"/>
      <c r="BL219" s="644"/>
      <c r="BM219" s="644"/>
      <c r="BN219" s="644"/>
      <c r="BO219" s="644"/>
      <c r="BP219" s="644"/>
      <c r="BQ219" s="645"/>
      <c r="BR219" s="69"/>
      <c r="BS219" s="6"/>
    </row>
    <row r="220" spans="1:71" ht="9.9499999999999993" customHeight="1">
      <c r="A220" s="69"/>
      <c r="B220" s="612"/>
      <c r="C220" s="613"/>
      <c r="D220" s="614"/>
      <c r="E220" s="612"/>
      <c r="F220" s="613"/>
      <c r="G220" s="614"/>
      <c r="H220" s="619"/>
      <c r="I220" s="620"/>
      <c r="J220" s="620"/>
      <c r="K220" s="620"/>
      <c r="L220" s="620"/>
      <c r="M220" s="620"/>
      <c r="N220" s="620"/>
      <c r="O220" s="620"/>
      <c r="P220" s="620"/>
      <c r="Q220" s="620"/>
      <c r="R220" s="620"/>
      <c r="S220" s="620"/>
      <c r="T220" s="620"/>
      <c r="U220" s="620"/>
      <c r="V220" s="620"/>
      <c r="W220" s="620"/>
      <c r="X220" s="620"/>
      <c r="Y220" s="620"/>
      <c r="Z220" s="620"/>
      <c r="AA220" s="620"/>
      <c r="AB220" s="620"/>
      <c r="AC220" s="620"/>
      <c r="AD220" s="621"/>
      <c r="AE220" s="612"/>
      <c r="AF220" s="613"/>
      <c r="AG220" s="613"/>
      <c r="AH220" s="614"/>
      <c r="AI220" s="626"/>
      <c r="AJ220" s="627"/>
      <c r="AK220" s="627"/>
      <c r="AL220" s="628"/>
      <c r="AM220" s="631"/>
      <c r="AN220" s="632"/>
      <c r="AO220" s="632"/>
      <c r="AP220" s="632"/>
      <c r="AQ220" s="632"/>
      <c r="AR220" s="632"/>
      <c r="AS220" s="632"/>
      <c r="AT220" s="635"/>
      <c r="AU220" s="636"/>
      <c r="AV220" s="636"/>
      <c r="AW220" s="636"/>
      <c r="AX220" s="636"/>
      <c r="AY220" s="636"/>
      <c r="AZ220" s="636"/>
      <c r="BA220" s="636"/>
      <c r="BB220" s="636"/>
      <c r="BC220" s="636"/>
      <c r="BD220" s="640"/>
      <c r="BE220" s="641"/>
      <c r="BF220" s="642"/>
      <c r="BG220" s="646"/>
      <c r="BH220" s="647"/>
      <c r="BI220" s="647"/>
      <c r="BJ220" s="647"/>
      <c r="BK220" s="647"/>
      <c r="BL220" s="647"/>
      <c r="BM220" s="647"/>
      <c r="BN220" s="647"/>
      <c r="BO220" s="647"/>
      <c r="BP220" s="647"/>
      <c r="BQ220" s="648"/>
      <c r="BR220" s="69"/>
      <c r="BS220" s="6"/>
    </row>
    <row r="221" spans="1:71" ht="9.9499999999999993" customHeight="1">
      <c r="A221" s="69"/>
      <c r="B221" s="609"/>
      <c r="C221" s="610"/>
      <c r="D221" s="611"/>
      <c r="E221" s="615"/>
      <c r="F221" s="610"/>
      <c r="G221" s="611"/>
      <c r="H221" s="616"/>
      <c r="I221" s="617"/>
      <c r="J221" s="617"/>
      <c r="K221" s="617"/>
      <c r="L221" s="617"/>
      <c r="M221" s="617"/>
      <c r="N221" s="617"/>
      <c r="O221" s="617"/>
      <c r="P221" s="617"/>
      <c r="Q221" s="617"/>
      <c r="R221" s="617"/>
      <c r="S221" s="617"/>
      <c r="T221" s="617"/>
      <c r="U221" s="617"/>
      <c r="V221" s="617"/>
      <c r="W221" s="617"/>
      <c r="X221" s="617"/>
      <c r="Y221" s="617"/>
      <c r="Z221" s="617"/>
      <c r="AA221" s="617"/>
      <c r="AB221" s="617"/>
      <c r="AC221" s="617"/>
      <c r="AD221" s="618"/>
      <c r="AE221" s="622"/>
      <c r="AF221" s="610"/>
      <c r="AG221" s="610"/>
      <c r="AH221" s="611"/>
      <c r="AI221" s="623"/>
      <c r="AJ221" s="624"/>
      <c r="AK221" s="624"/>
      <c r="AL221" s="625"/>
      <c r="AM221" s="629"/>
      <c r="AN221" s="630"/>
      <c r="AO221" s="630"/>
      <c r="AP221" s="630"/>
      <c r="AQ221" s="630"/>
      <c r="AR221" s="630"/>
      <c r="AS221" s="630"/>
      <c r="AT221" s="633">
        <f t="shared" ref="AT221" si="110">AI221*AM221</f>
        <v>0</v>
      </c>
      <c r="AU221" s="634"/>
      <c r="AV221" s="634"/>
      <c r="AW221" s="634"/>
      <c r="AX221" s="634"/>
      <c r="AY221" s="634"/>
      <c r="AZ221" s="634"/>
      <c r="BA221" s="634"/>
      <c r="BB221" s="634"/>
      <c r="BC221" s="634"/>
      <c r="BD221" s="637"/>
      <c r="BE221" s="638"/>
      <c r="BF221" s="639"/>
      <c r="BG221" s="643">
        <f t="shared" si="100"/>
        <v>0</v>
      </c>
      <c r="BH221" s="644"/>
      <c r="BI221" s="644"/>
      <c r="BJ221" s="644"/>
      <c r="BK221" s="644"/>
      <c r="BL221" s="644"/>
      <c r="BM221" s="644"/>
      <c r="BN221" s="644"/>
      <c r="BO221" s="644"/>
      <c r="BP221" s="644"/>
      <c r="BQ221" s="645"/>
      <c r="BR221" s="69"/>
      <c r="BS221" s="6"/>
    </row>
    <row r="222" spans="1:71" ht="9.9499999999999993" customHeight="1">
      <c r="A222" s="69"/>
      <c r="B222" s="612"/>
      <c r="C222" s="613"/>
      <c r="D222" s="614"/>
      <c r="E222" s="612"/>
      <c r="F222" s="613"/>
      <c r="G222" s="614"/>
      <c r="H222" s="619"/>
      <c r="I222" s="620"/>
      <c r="J222" s="620"/>
      <c r="K222" s="620"/>
      <c r="L222" s="620"/>
      <c r="M222" s="620"/>
      <c r="N222" s="620"/>
      <c r="O222" s="620"/>
      <c r="P222" s="620"/>
      <c r="Q222" s="620"/>
      <c r="R222" s="620"/>
      <c r="S222" s="620"/>
      <c r="T222" s="620"/>
      <c r="U222" s="620"/>
      <c r="V222" s="620"/>
      <c r="W222" s="620"/>
      <c r="X222" s="620"/>
      <c r="Y222" s="620"/>
      <c r="Z222" s="620"/>
      <c r="AA222" s="620"/>
      <c r="AB222" s="620"/>
      <c r="AC222" s="620"/>
      <c r="AD222" s="621"/>
      <c r="AE222" s="612"/>
      <c r="AF222" s="613"/>
      <c r="AG222" s="613"/>
      <c r="AH222" s="614"/>
      <c r="AI222" s="626"/>
      <c r="AJ222" s="627"/>
      <c r="AK222" s="627"/>
      <c r="AL222" s="628"/>
      <c r="AM222" s="631"/>
      <c r="AN222" s="632"/>
      <c r="AO222" s="632"/>
      <c r="AP222" s="632"/>
      <c r="AQ222" s="632"/>
      <c r="AR222" s="632"/>
      <c r="AS222" s="632"/>
      <c r="AT222" s="635"/>
      <c r="AU222" s="636"/>
      <c r="AV222" s="636"/>
      <c r="AW222" s="636"/>
      <c r="AX222" s="636"/>
      <c r="AY222" s="636"/>
      <c r="AZ222" s="636"/>
      <c r="BA222" s="636"/>
      <c r="BB222" s="636"/>
      <c r="BC222" s="636"/>
      <c r="BD222" s="640"/>
      <c r="BE222" s="641"/>
      <c r="BF222" s="642"/>
      <c r="BG222" s="646"/>
      <c r="BH222" s="647"/>
      <c r="BI222" s="647"/>
      <c r="BJ222" s="647"/>
      <c r="BK222" s="647"/>
      <c r="BL222" s="647"/>
      <c r="BM222" s="647"/>
      <c r="BN222" s="647"/>
      <c r="BO222" s="647"/>
      <c r="BP222" s="647"/>
      <c r="BQ222" s="648"/>
      <c r="BR222" s="69"/>
      <c r="BS222" s="6"/>
    </row>
    <row r="223" spans="1:71" ht="9.9499999999999993" customHeight="1">
      <c r="A223" s="69"/>
      <c r="B223" s="609"/>
      <c r="C223" s="610"/>
      <c r="D223" s="611"/>
      <c r="E223" s="615"/>
      <c r="F223" s="610"/>
      <c r="G223" s="611"/>
      <c r="H223" s="616"/>
      <c r="I223" s="617"/>
      <c r="J223" s="617"/>
      <c r="K223" s="617"/>
      <c r="L223" s="617"/>
      <c r="M223" s="617"/>
      <c r="N223" s="617"/>
      <c r="O223" s="617"/>
      <c r="P223" s="617"/>
      <c r="Q223" s="617"/>
      <c r="R223" s="617"/>
      <c r="S223" s="617"/>
      <c r="T223" s="617"/>
      <c r="U223" s="617"/>
      <c r="V223" s="617"/>
      <c r="W223" s="617"/>
      <c r="X223" s="617"/>
      <c r="Y223" s="617"/>
      <c r="Z223" s="617"/>
      <c r="AA223" s="617"/>
      <c r="AB223" s="617"/>
      <c r="AC223" s="617"/>
      <c r="AD223" s="618"/>
      <c r="AE223" s="622"/>
      <c r="AF223" s="610"/>
      <c r="AG223" s="610"/>
      <c r="AH223" s="611"/>
      <c r="AI223" s="623"/>
      <c r="AJ223" s="624"/>
      <c r="AK223" s="624"/>
      <c r="AL223" s="625"/>
      <c r="AM223" s="629"/>
      <c r="AN223" s="630"/>
      <c r="AO223" s="630"/>
      <c r="AP223" s="630"/>
      <c r="AQ223" s="630"/>
      <c r="AR223" s="630"/>
      <c r="AS223" s="630"/>
      <c r="AT223" s="633">
        <f t="shared" ref="AT223" si="111">AI223*AM223</f>
        <v>0</v>
      </c>
      <c r="AU223" s="634"/>
      <c r="AV223" s="634"/>
      <c r="AW223" s="634"/>
      <c r="AX223" s="634"/>
      <c r="AY223" s="634"/>
      <c r="AZ223" s="634"/>
      <c r="BA223" s="634"/>
      <c r="BB223" s="634"/>
      <c r="BC223" s="634"/>
      <c r="BD223" s="637"/>
      <c r="BE223" s="638"/>
      <c r="BF223" s="639"/>
      <c r="BG223" s="643">
        <f t="shared" si="100"/>
        <v>0</v>
      </c>
      <c r="BH223" s="644"/>
      <c r="BI223" s="644"/>
      <c r="BJ223" s="644"/>
      <c r="BK223" s="644"/>
      <c r="BL223" s="644"/>
      <c r="BM223" s="644"/>
      <c r="BN223" s="644"/>
      <c r="BO223" s="644"/>
      <c r="BP223" s="644"/>
      <c r="BQ223" s="645"/>
      <c r="BR223" s="69"/>
      <c r="BS223" s="6"/>
    </row>
    <row r="224" spans="1:71" ht="9.9499999999999993" customHeight="1">
      <c r="A224" s="69"/>
      <c r="B224" s="612"/>
      <c r="C224" s="613"/>
      <c r="D224" s="614"/>
      <c r="E224" s="612"/>
      <c r="F224" s="613"/>
      <c r="G224" s="614"/>
      <c r="H224" s="619"/>
      <c r="I224" s="620"/>
      <c r="J224" s="620"/>
      <c r="K224" s="620"/>
      <c r="L224" s="620"/>
      <c r="M224" s="620"/>
      <c r="N224" s="620"/>
      <c r="O224" s="620"/>
      <c r="P224" s="620"/>
      <c r="Q224" s="620"/>
      <c r="R224" s="620"/>
      <c r="S224" s="620"/>
      <c r="T224" s="620"/>
      <c r="U224" s="620"/>
      <c r="V224" s="620"/>
      <c r="W224" s="620"/>
      <c r="X224" s="620"/>
      <c r="Y224" s="620"/>
      <c r="Z224" s="620"/>
      <c r="AA224" s="620"/>
      <c r="AB224" s="620"/>
      <c r="AC224" s="620"/>
      <c r="AD224" s="621"/>
      <c r="AE224" s="612"/>
      <c r="AF224" s="613"/>
      <c r="AG224" s="613"/>
      <c r="AH224" s="614"/>
      <c r="AI224" s="626"/>
      <c r="AJ224" s="627"/>
      <c r="AK224" s="627"/>
      <c r="AL224" s="628"/>
      <c r="AM224" s="631"/>
      <c r="AN224" s="632"/>
      <c r="AO224" s="632"/>
      <c r="AP224" s="632"/>
      <c r="AQ224" s="632"/>
      <c r="AR224" s="632"/>
      <c r="AS224" s="632"/>
      <c r="AT224" s="635"/>
      <c r="AU224" s="636"/>
      <c r="AV224" s="636"/>
      <c r="AW224" s="636"/>
      <c r="AX224" s="636"/>
      <c r="AY224" s="636"/>
      <c r="AZ224" s="636"/>
      <c r="BA224" s="636"/>
      <c r="BB224" s="636"/>
      <c r="BC224" s="636"/>
      <c r="BD224" s="640"/>
      <c r="BE224" s="641"/>
      <c r="BF224" s="642"/>
      <c r="BG224" s="646"/>
      <c r="BH224" s="647"/>
      <c r="BI224" s="647"/>
      <c r="BJ224" s="647"/>
      <c r="BK224" s="647"/>
      <c r="BL224" s="647"/>
      <c r="BM224" s="647"/>
      <c r="BN224" s="647"/>
      <c r="BO224" s="647"/>
      <c r="BP224" s="647"/>
      <c r="BQ224" s="648"/>
      <c r="BR224" s="69"/>
      <c r="BS224" s="6"/>
    </row>
    <row r="225" spans="1:71" ht="9.9499999999999993" customHeight="1">
      <c r="A225" s="69"/>
      <c r="B225" s="609"/>
      <c r="C225" s="610"/>
      <c r="D225" s="611"/>
      <c r="E225" s="615"/>
      <c r="F225" s="610"/>
      <c r="G225" s="611"/>
      <c r="H225" s="616"/>
      <c r="I225" s="617"/>
      <c r="J225" s="617"/>
      <c r="K225" s="617"/>
      <c r="L225" s="617"/>
      <c r="M225" s="617"/>
      <c r="N225" s="617"/>
      <c r="O225" s="617"/>
      <c r="P225" s="617"/>
      <c r="Q225" s="617"/>
      <c r="R225" s="617"/>
      <c r="S225" s="617"/>
      <c r="T225" s="617"/>
      <c r="U225" s="617"/>
      <c r="V225" s="617"/>
      <c r="W225" s="617"/>
      <c r="X225" s="617"/>
      <c r="Y225" s="617"/>
      <c r="Z225" s="617"/>
      <c r="AA225" s="617"/>
      <c r="AB225" s="617"/>
      <c r="AC225" s="617"/>
      <c r="AD225" s="618"/>
      <c r="AE225" s="622"/>
      <c r="AF225" s="610"/>
      <c r="AG225" s="610"/>
      <c r="AH225" s="611"/>
      <c r="AI225" s="623"/>
      <c r="AJ225" s="624"/>
      <c r="AK225" s="624"/>
      <c r="AL225" s="625"/>
      <c r="AM225" s="629"/>
      <c r="AN225" s="630"/>
      <c r="AO225" s="630"/>
      <c r="AP225" s="630"/>
      <c r="AQ225" s="630"/>
      <c r="AR225" s="630"/>
      <c r="AS225" s="630"/>
      <c r="AT225" s="633">
        <f t="shared" ref="AT225" si="112">AI225*AM225</f>
        <v>0</v>
      </c>
      <c r="AU225" s="634"/>
      <c r="AV225" s="634"/>
      <c r="AW225" s="634"/>
      <c r="AX225" s="634"/>
      <c r="AY225" s="634"/>
      <c r="AZ225" s="634"/>
      <c r="BA225" s="634"/>
      <c r="BB225" s="634"/>
      <c r="BC225" s="634"/>
      <c r="BD225" s="637"/>
      <c r="BE225" s="638"/>
      <c r="BF225" s="639"/>
      <c r="BG225" s="643">
        <f t="shared" si="100"/>
        <v>0</v>
      </c>
      <c r="BH225" s="644"/>
      <c r="BI225" s="644"/>
      <c r="BJ225" s="644"/>
      <c r="BK225" s="644"/>
      <c r="BL225" s="644"/>
      <c r="BM225" s="644"/>
      <c r="BN225" s="644"/>
      <c r="BO225" s="644"/>
      <c r="BP225" s="644"/>
      <c r="BQ225" s="645"/>
      <c r="BR225" s="69"/>
      <c r="BS225" s="6"/>
    </row>
    <row r="226" spans="1:71" ht="9.9499999999999993" customHeight="1">
      <c r="A226" s="69"/>
      <c r="B226" s="612"/>
      <c r="C226" s="613"/>
      <c r="D226" s="614"/>
      <c r="E226" s="612"/>
      <c r="F226" s="613"/>
      <c r="G226" s="614"/>
      <c r="H226" s="619"/>
      <c r="I226" s="620"/>
      <c r="J226" s="620"/>
      <c r="K226" s="620"/>
      <c r="L226" s="620"/>
      <c r="M226" s="620"/>
      <c r="N226" s="620"/>
      <c r="O226" s="620"/>
      <c r="P226" s="620"/>
      <c r="Q226" s="620"/>
      <c r="R226" s="620"/>
      <c r="S226" s="620"/>
      <c r="T226" s="620"/>
      <c r="U226" s="620"/>
      <c r="V226" s="620"/>
      <c r="W226" s="620"/>
      <c r="X226" s="620"/>
      <c r="Y226" s="620"/>
      <c r="Z226" s="620"/>
      <c r="AA226" s="620"/>
      <c r="AB226" s="620"/>
      <c r="AC226" s="620"/>
      <c r="AD226" s="621"/>
      <c r="AE226" s="612"/>
      <c r="AF226" s="613"/>
      <c r="AG226" s="613"/>
      <c r="AH226" s="614"/>
      <c r="AI226" s="626"/>
      <c r="AJ226" s="627"/>
      <c r="AK226" s="627"/>
      <c r="AL226" s="628"/>
      <c r="AM226" s="631"/>
      <c r="AN226" s="632"/>
      <c r="AO226" s="632"/>
      <c r="AP226" s="632"/>
      <c r="AQ226" s="632"/>
      <c r="AR226" s="632"/>
      <c r="AS226" s="632"/>
      <c r="AT226" s="635"/>
      <c r="AU226" s="636"/>
      <c r="AV226" s="636"/>
      <c r="AW226" s="636"/>
      <c r="AX226" s="636"/>
      <c r="AY226" s="636"/>
      <c r="AZ226" s="636"/>
      <c r="BA226" s="636"/>
      <c r="BB226" s="636"/>
      <c r="BC226" s="636"/>
      <c r="BD226" s="640"/>
      <c r="BE226" s="641"/>
      <c r="BF226" s="642"/>
      <c r="BG226" s="646"/>
      <c r="BH226" s="647"/>
      <c r="BI226" s="647"/>
      <c r="BJ226" s="647"/>
      <c r="BK226" s="647"/>
      <c r="BL226" s="647"/>
      <c r="BM226" s="647"/>
      <c r="BN226" s="647"/>
      <c r="BO226" s="647"/>
      <c r="BP226" s="647"/>
      <c r="BQ226" s="648"/>
      <c r="BR226" s="69"/>
      <c r="BS226" s="6"/>
    </row>
    <row r="227" spans="1:71" ht="9.9499999999999993" customHeight="1">
      <c r="A227" s="69"/>
      <c r="B227" s="609"/>
      <c r="C227" s="610"/>
      <c r="D227" s="611"/>
      <c r="E227" s="615"/>
      <c r="F227" s="610"/>
      <c r="G227" s="611"/>
      <c r="H227" s="616"/>
      <c r="I227" s="617"/>
      <c r="J227" s="617"/>
      <c r="K227" s="617"/>
      <c r="L227" s="617"/>
      <c r="M227" s="617"/>
      <c r="N227" s="617"/>
      <c r="O227" s="617"/>
      <c r="P227" s="617"/>
      <c r="Q227" s="617"/>
      <c r="R227" s="617"/>
      <c r="S227" s="617"/>
      <c r="T227" s="617"/>
      <c r="U227" s="617"/>
      <c r="V227" s="617"/>
      <c r="W227" s="617"/>
      <c r="X227" s="617"/>
      <c r="Y227" s="617"/>
      <c r="Z227" s="617"/>
      <c r="AA227" s="617"/>
      <c r="AB227" s="617"/>
      <c r="AC227" s="617"/>
      <c r="AD227" s="618"/>
      <c r="AE227" s="622"/>
      <c r="AF227" s="610"/>
      <c r="AG227" s="610"/>
      <c r="AH227" s="611"/>
      <c r="AI227" s="623"/>
      <c r="AJ227" s="624"/>
      <c r="AK227" s="624"/>
      <c r="AL227" s="625"/>
      <c r="AM227" s="629"/>
      <c r="AN227" s="630"/>
      <c r="AO227" s="630"/>
      <c r="AP227" s="630"/>
      <c r="AQ227" s="630"/>
      <c r="AR227" s="630"/>
      <c r="AS227" s="630"/>
      <c r="AT227" s="633">
        <f t="shared" ref="AT227" si="113">AI227*AM227</f>
        <v>0</v>
      </c>
      <c r="AU227" s="634"/>
      <c r="AV227" s="634"/>
      <c r="AW227" s="634"/>
      <c r="AX227" s="634"/>
      <c r="AY227" s="634"/>
      <c r="AZ227" s="634"/>
      <c r="BA227" s="634"/>
      <c r="BB227" s="634"/>
      <c r="BC227" s="634"/>
      <c r="BD227" s="637"/>
      <c r="BE227" s="638"/>
      <c r="BF227" s="639"/>
      <c r="BG227" s="643">
        <f t="shared" si="100"/>
        <v>0</v>
      </c>
      <c r="BH227" s="644"/>
      <c r="BI227" s="644"/>
      <c r="BJ227" s="644"/>
      <c r="BK227" s="644"/>
      <c r="BL227" s="644"/>
      <c r="BM227" s="644"/>
      <c r="BN227" s="644"/>
      <c r="BO227" s="644"/>
      <c r="BP227" s="644"/>
      <c r="BQ227" s="645"/>
      <c r="BR227" s="69"/>
      <c r="BS227" s="6"/>
    </row>
    <row r="228" spans="1:71" ht="9.9499999999999993" customHeight="1">
      <c r="A228" s="69"/>
      <c r="B228" s="612"/>
      <c r="C228" s="613"/>
      <c r="D228" s="614"/>
      <c r="E228" s="612"/>
      <c r="F228" s="613"/>
      <c r="G228" s="614"/>
      <c r="H228" s="619"/>
      <c r="I228" s="620"/>
      <c r="J228" s="620"/>
      <c r="K228" s="620"/>
      <c r="L228" s="620"/>
      <c r="M228" s="620"/>
      <c r="N228" s="620"/>
      <c r="O228" s="620"/>
      <c r="P228" s="620"/>
      <c r="Q228" s="620"/>
      <c r="R228" s="620"/>
      <c r="S228" s="620"/>
      <c r="T228" s="620"/>
      <c r="U228" s="620"/>
      <c r="V228" s="620"/>
      <c r="W228" s="620"/>
      <c r="X228" s="620"/>
      <c r="Y228" s="620"/>
      <c r="Z228" s="620"/>
      <c r="AA228" s="620"/>
      <c r="AB228" s="620"/>
      <c r="AC228" s="620"/>
      <c r="AD228" s="621"/>
      <c r="AE228" s="612"/>
      <c r="AF228" s="613"/>
      <c r="AG228" s="613"/>
      <c r="AH228" s="614"/>
      <c r="AI228" s="626"/>
      <c r="AJ228" s="627"/>
      <c r="AK228" s="627"/>
      <c r="AL228" s="628"/>
      <c r="AM228" s="631"/>
      <c r="AN228" s="632"/>
      <c r="AO228" s="632"/>
      <c r="AP228" s="632"/>
      <c r="AQ228" s="632"/>
      <c r="AR228" s="632"/>
      <c r="AS228" s="632"/>
      <c r="AT228" s="635"/>
      <c r="AU228" s="636"/>
      <c r="AV228" s="636"/>
      <c r="AW228" s="636"/>
      <c r="AX228" s="636"/>
      <c r="AY228" s="636"/>
      <c r="AZ228" s="636"/>
      <c r="BA228" s="636"/>
      <c r="BB228" s="636"/>
      <c r="BC228" s="636"/>
      <c r="BD228" s="640"/>
      <c r="BE228" s="641"/>
      <c r="BF228" s="642"/>
      <c r="BG228" s="646"/>
      <c r="BH228" s="647"/>
      <c r="BI228" s="647"/>
      <c r="BJ228" s="647"/>
      <c r="BK228" s="647"/>
      <c r="BL228" s="647"/>
      <c r="BM228" s="647"/>
      <c r="BN228" s="647"/>
      <c r="BO228" s="647"/>
      <c r="BP228" s="647"/>
      <c r="BQ228" s="648"/>
      <c r="BR228" s="69"/>
      <c r="BS228" s="6"/>
    </row>
    <row r="229" spans="1:71" ht="9.9499999999999993" customHeight="1">
      <c r="A229" s="69"/>
      <c r="B229" s="609"/>
      <c r="C229" s="610"/>
      <c r="D229" s="611"/>
      <c r="E229" s="615"/>
      <c r="F229" s="610"/>
      <c r="G229" s="611"/>
      <c r="H229" s="616"/>
      <c r="I229" s="617"/>
      <c r="J229" s="617"/>
      <c r="K229" s="617"/>
      <c r="L229" s="617"/>
      <c r="M229" s="617"/>
      <c r="N229" s="617"/>
      <c r="O229" s="617"/>
      <c r="P229" s="617"/>
      <c r="Q229" s="617"/>
      <c r="R229" s="617"/>
      <c r="S229" s="617"/>
      <c r="T229" s="617"/>
      <c r="U229" s="617"/>
      <c r="V229" s="617"/>
      <c r="W229" s="617"/>
      <c r="X229" s="617"/>
      <c r="Y229" s="617"/>
      <c r="Z229" s="617"/>
      <c r="AA229" s="617"/>
      <c r="AB229" s="617"/>
      <c r="AC229" s="617"/>
      <c r="AD229" s="618"/>
      <c r="AE229" s="622"/>
      <c r="AF229" s="610"/>
      <c r="AG229" s="610"/>
      <c r="AH229" s="611"/>
      <c r="AI229" s="623"/>
      <c r="AJ229" s="624"/>
      <c r="AK229" s="624"/>
      <c r="AL229" s="625"/>
      <c r="AM229" s="629"/>
      <c r="AN229" s="630"/>
      <c r="AO229" s="630"/>
      <c r="AP229" s="630"/>
      <c r="AQ229" s="630"/>
      <c r="AR229" s="630"/>
      <c r="AS229" s="630"/>
      <c r="AT229" s="633">
        <f t="shared" ref="AT229" si="114">AI229*AM229</f>
        <v>0</v>
      </c>
      <c r="AU229" s="634"/>
      <c r="AV229" s="634"/>
      <c r="AW229" s="634"/>
      <c r="AX229" s="634"/>
      <c r="AY229" s="634"/>
      <c r="AZ229" s="634"/>
      <c r="BA229" s="634"/>
      <c r="BB229" s="634"/>
      <c r="BC229" s="634"/>
      <c r="BD229" s="637"/>
      <c r="BE229" s="638"/>
      <c r="BF229" s="639"/>
      <c r="BG229" s="643">
        <f t="shared" si="100"/>
        <v>0</v>
      </c>
      <c r="BH229" s="644"/>
      <c r="BI229" s="644"/>
      <c r="BJ229" s="644"/>
      <c r="BK229" s="644"/>
      <c r="BL229" s="644"/>
      <c r="BM229" s="644"/>
      <c r="BN229" s="644"/>
      <c r="BO229" s="644"/>
      <c r="BP229" s="644"/>
      <c r="BQ229" s="645"/>
      <c r="BR229" s="69"/>
      <c r="BS229" s="6"/>
    </row>
    <row r="230" spans="1:71" ht="9.9499999999999993" customHeight="1">
      <c r="A230" s="69"/>
      <c r="B230" s="612"/>
      <c r="C230" s="613"/>
      <c r="D230" s="614"/>
      <c r="E230" s="612"/>
      <c r="F230" s="613"/>
      <c r="G230" s="614"/>
      <c r="H230" s="619"/>
      <c r="I230" s="620"/>
      <c r="J230" s="620"/>
      <c r="K230" s="620"/>
      <c r="L230" s="620"/>
      <c r="M230" s="620"/>
      <c r="N230" s="620"/>
      <c r="O230" s="620"/>
      <c r="P230" s="620"/>
      <c r="Q230" s="620"/>
      <c r="R230" s="620"/>
      <c r="S230" s="620"/>
      <c r="T230" s="620"/>
      <c r="U230" s="620"/>
      <c r="V230" s="620"/>
      <c r="W230" s="620"/>
      <c r="X230" s="620"/>
      <c r="Y230" s="620"/>
      <c r="Z230" s="620"/>
      <c r="AA230" s="620"/>
      <c r="AB230" s="620"/>
      <c r="AC230" s="620"/>
      <c r="AD230" s="621"/>
      <c r="AE230" s="612"/>
      <c r="AF230" s="613"/>
      <c r="AG230" s="613"/>
      <c r="AH230" s="614"/>
      <c r="AI230" s="626"/>
      <c r="AJ230" s="627"/>
      <c r="AK230" s="627"/>
      <c r="AL230" s="628"/>
      <c r="AM230" s="631"/>
      <c r="AN230" s="632"/>
      <c r="AO230" s="632"/>
      <c r="AP230" s="632"/>
      <c r="AQ230" s="632"/>
      <c r="AR230" s="632"/>
      <c r="AS230" s="632"/>
      <c r="AT230" s="635"/>
      <c r="AU230" s="636"/>
      <c r="AV230" s="636"/>
      <c r="AW230" s="636"/>
      <c r="AX230" s="636"/>
      <c r="AY230" s="636"/>
      <c r="AZ230" s="636"/>
      <c r="BA230" s="636"/>
      <c r="BB230" s="636"/>
      <c r="BC230" s="636"/>
      <c r="BD230" s="640"/>
      <c r="BE230" s="641"/>
      <c r="BF230" s="642"/>
      <c r="BG230" s="646"/>
      <c r="BH230" s="647"/>
      <c r="BI230" s="647"/>
      <c r="BJ230" s="647"/>
      <c r="BK230" s="647"/>
      <c r="BL230" s="647"/>
      <c r="BM230" s="647"/>
      <c r="BN230" s="647"/>
      <c r="BO230" s="647"/>
      <c r="BP230" s="647"/>
      <c r="BQ230" s="648"/>
      <c r="BR230" s="69"/>
      <c r="BS230" s="6"/>
    </row>
    <row r="231" spans="1:71" ht="9.9499999999999993" customHeight="1">
      <c r="A231" s="69"/>
      <c r="B231" s="609"/>
      <c r="C231" s="610"/>
      <c r="D231" s="611"/>
      <c r="E231" s="615"/>
      <c r="F231" s="610"/>
      <c r="G231" s="611"/>
      <c r="H231" s="616"/>
      <c r="I231" s="617"/>
      <c r="J231" s="617"/>
      <c r="K231" s="617"/>
      <c r="L231" s="617"/>
      <c r="M231" s="617"/>
      <c r="N231" s="617"/>
      <c r="O231" s="617"/>
      <c r="P231" s="617"/>
      <c r="Q231" s="617"/>
      <c r="R231" s="617"/>
      <c r="S231" s="617"/>
      <c r="T231" s="617"/>
      <c r="U231" s="617"/>
      <c r="V231" s="617"/>
      <c r="W231" s="617"/>
      <c r="X231" s="617"/>
      <c r="Y231" s="617"/>
      <c r="Z231" s="617"/>
      <c r="AA231" s="617"/>
      <c r="AB231" s="617"/>
      <c r="AC231" s="617"/>
      <c r="AD231" s="618"/>
      <c r="AE231" s="622"/>
      <c r="AF231" s="610"/>
      <c r="AG231" s="610"/>
      <c r="AH231" s="611"/>
      <c r="AI231" s="623"/>
      <c r="AJ231" s="624"/>
      <c r="AK231" s="624"/>
      <c r="AL231" s="625"/>
      <c r="AM231" s="629"/>
      <c r="AN231" s="630"/>
      <c r="AO231" s="630"/>
      <c r="AP231" s="630"/>
      <c r="AQ231" s="630"/>
      <c r="AR231" s="630"/>
      <c r="AS231" s="630"/>
      <c r="AT231" s="633">
        <f t="shared" ref="AT231" si="115">AI231*AM231</f>
        <v>0</v>
      </c>
      <c r="AU231" s="634"/>
      <c r="AV231" s="634"/>
      <c r="AW231" s="634"/>
      <c r="AX231" s="634"/>
      <c r="AY231" s="634"/>
      <c r="AZ231" s="634"/>
      <c r="BA231" s="634"/>
      <c r="BB231" s="634"/>
      <c r="BC231" s="634"/>
      <c r="BD231" s="637"/>
      <c r="BE231" s="638"/>
      <c r="BF231" s="639"/>
      <c r="BG231" s="643">
        <f t="shared" si="100"/>
        <v>0</v>
      </c>
      <c r="BH231" s="644"/>
      <c r="BI231" s="644"/>
      <c r="BJ231" s="644"/>
      <c r="BK231" s="644"/>
      <c r="BL231" s="644"/>
      <c r="BM231" s="644"/>
      <c r="BN231" s="644"/>
      <c r="BO231" s="644"/>
      <c r="BP231" s="644"/>
      <c r="BQ231" s="645"/>
      <c r="BR231" s="69"/>
      <c r="BS231" s="6"/>
    </row>
    <row r="232" spans="1:71" ht="9.9499999999999993" customHeight="1">
      <c r="A232" s="69"/>
      <c r="B232" s="612"/>
      <c r="C232" s="613"/>
      <c r="D232" s="614"/>
      <c r="E232" s="612"/>
      <c r="F232" s="613"/>
      <c r="G232" s="614"/>
      <c r="H232" s="619"/>
      <c r="I232" s="620"/>
      <c r="J232" s="620"/>
      <c r="K232" s="620"/>
      <c r="L232" s="620"/>
      <c r="M232" s="620"/>
      <c r="N232" s="620"/>
      <c r="O232" s="620"/>
      <c r="P232" s="620"/>
      <c r="Q232" s="620"/>
      <c r="R232" s="620"/>
      <c r="S232" s="620"/>
      <c r="T232" s="620"/>
      <c r="U232" s="620"/>
      <c r="V232" s="620"/>
      <c r="W232" s="620"/>
      <c r="X232" s="620"/>
      <c r="Y232" s="620"/>
      <c r="Z232" s="620"/>
      <c r="AA232" s="620"/>
      <c r="AB232" s="620"/>
      <c r="AC232" s="620"/>
      <c r="AD232" s="621"/>
      <c r="AE232" s="612"/>
      <c r="AF232" s="613"/>
      <c r="AG232" s="613"/>
      <c r="AH232" s="614"/>
      <c r="AI232" s="626"/>
      <c r="AJ232" s="627"/>
      <c r="AK232" s="627"/>
      <c r="AL232" s="628"/>
      <c r="AM232" s="631"/>
      <c r="AN232" s="632"/>
      <c r="AO232" s="632"/>
      <c r="AP232" s="632"/>
      <c r="AQ232" s="632"/>
      <c r="AR232" s="632"/>
      <c r="AS232" s="632"/>
      <c r="AT232" s="635"/>
      <c r="AU232" s="636"/>
      <c r="AV232" s="636"/>
      <c r="AW232" s="636"/>
      <c r="AX232" s="636"/>
      <c r="AY232" s="636"/>
      <c r="AZ232" s="636"/>
      <c r="BA232" s="636"/>
      <c r="BB232" s="636"/>
      <c r="BC232" s="636"/>
      <c r="BD232" s="640"/>
      <c r="BE232" s="641"/>
      <c r="BF232" s="642"/>
      <c r="BG232" s="646"/>
      <c r="BH232" s="647"/>
      <c r="BI232" s="647"/>
      <c r="BJ232" s="647"/>
      <c r="BK232" s="647"/>
      <c r="BL232" s="647"/>
      <c r="BM232" s="647"/>
      <c r="BN232" s="647"/>
      <c r="BO232" s="647"/>
      <c r="BP232" s="647"/>
      <c r="BQ232" s="648"/>
      <c r="BR232" s="69"/>
      <c r="BS232" s="6"/>
    </row>
    <row r="233" spans="1:71" ht="9.9499999999999993" customHeight="1">
      <c r="A233" s="69"/>
      <c r="B233" s="609"/>
      <c r="C233" s="610"/>
      <c r="D233" s="611"/>
      <c r="E233" s="615"/>
      <c r="F233" s="610"/>
      <c r="G233" s="611"/>
      <c r="H233" s="616"/>
      <c r="I233" s="617"/>
      <c r="J233" s="617"/>
      <c r="K233" s="617"/>
      <c r="L233" s="617"/>
      <c r="M233" s="617"/>
      <c r="N233" s="617"/>
      <c r="O233" s="617"/>
      <c r="P233" s="617"/>
      <c r="Q233" s="617"/>
      <c r="R233" s="617"/>
      <c r="S233" s="617"/>
      <c r="T233" s="617"/>
      <c r="U233" s="617"/>
      <c r="V233" s="617"/>
      <c r="W233" s="617"/>
      <c r="X233" s="617"/>
      <c r="Y233" s="617"/>
      <c r="Z233" s="617"/>
      <c r="AA233" s="617"/>
      <c r="AB233" s="617"/>
      <c r="AC233" s="617"/>
      <c r="AD233" s="618"/>
      <c r="AE233" s="622"/>
      <c r="AF233" s="610"/>
      <c r="AG233" s="610"/>
      <c r="AH233" s="611"/>
      <c r="AI233" s="623"/>
      <c r="AJ233" s="624"/>
      <c r="AK233" s="624"/>
      <c r="AL233" s="625"/>
      <c r="AM233" s="629"/>
      <c r="AN233" s="630"/>
      <c r="AO233" s="630"/>
      <c r="AP233" s="630"/>
      <c r="AQ233" s="630"/>
      <c r="AR233" s="630"/>
      <c r="AS233" s="630"/>
      <c r="AT233" s="633">
        <f t="shared" ref="AT233" si="116">AI233*AM233</f>
        <v>0</v>
      </c>
      <c r="AU233" s="634"/>
      <c r="AV233" s="634"/>
      <c r="AW233" s="634"/>
      <c r="AX233" s="634"/>
      <c r="AY233" s="634"/>
      <c r="AZ233" s="634"/>
      <c r="BA233" s="634"/>
      <c r="BB233" s="634"/>
      <c r="BC233" s="634"/>
      <c r="BD233" s="637"/>
      <c r="BE233" s="638"/>
      <c r="BF233" s="639"/>
      <c r="BG233" s="643">
        <f t="shared" si="100"/>
        <v>0</v>
      </c>
      <c r="BH233" s="644"/>
      <c r="BI233" s="644"/>
      <c r="BJ233" s="644"/>
      <c r="BK233" s="644"/>
      <c r="BL233" s="644"/>
      <c r="BM233" s="644"/>
      <c r="BN233" s="644"/>
      <c r="BO233" s="644"/>
      <c r="BP233" s="644"/>
      <c r="BQ233" s="645"/>
      <c r="BR233" s="69"/>
      <c r="BS233" s="6"/>
    </row>
    <row r="234" spans="1:71" ht="9.9499999999999993" customHeight="1">
      <c r="A234" s="69"/>
      <c r="B234" s="612"/>
      <c r="C234" s="613"/>
      <c r="D234" s="614"/>
      <c r="E234" s="612"/>
      <c r="F234" s="613"/>
      <c r="G234" s="614"/>
      <c r="H234" s="619"/>
      <c r="I234" s="620"/>
      <c r="J234" s="620"/>
      <c r="K234" s="620"/>
      <c r="L234" s="620"/>
      <c r="M234" s="620"/>
      <c r="N234" s="620"/>
      <c r="O234" s="620"/>
      <c r="P234" s="620"/>
      <c r="Q234" s="620"/>
      <c r="R234" s="620"/>
      <c r="S234" s="620"/>
      <c r="T234" s="620"/>
      <c r="U234" s="620"/>
      <c r="V234" s="620"/>
      <c r="W234" s="620"/>
      <c r="X234" s="620"/>
      <c r="Y234" s="620"/>
      <c r="Z234" s="620"/>
      <c r="AA234" s="620"/>
      <c r="AB234" s="620"/>
      <c r="AC234" s="620"/>
      <c r="AD234" s="621"/>
      <c r="AE234" s="612"/>
      <c r="AF234" s="613"/>
      <c r="AG234" s="613"/>
      <c r="AH234" s="614"/>
      <c r="AI234" s="626"/>
      <c r="AJ234" s="627"/>
      <c r="AK234" s="627"/>
      <c r="AL234" s="628"/>
      <c r="AM234" s="631"/>
      <c r="AN234" s="632"/>
      <c r="AO234" s="632"/>
      <c r="AP234" s="632"/>
      <c r="AQ234" s="632"/>
      <c r="AR234" s="632"/>
      <c r="AS234" s="632"/>
      <c r="AT234" s="635"/>
      <c r="AU234" s="636"/>
      <c r="AV234" s="636"/>
      <c r="AW234" s="636"/>
      <c r="AX234" s="636"/>
      <c r="AY234" s="636"/>
      <c r="AZ234" s="636"/>
      <c r="BA234" s="636"/>
      <c r="BB234" s="636"/>
      <c r="BC234" s="636"/>
      <c r="BD234" s="640"/>
      <c r="BE234" s="641"/>
      <c r="BF234" s="642"/>
      <c r="BG234" s="646"/>
      <c r="BH234" s="647"/>
      <c r="BI234" s="647"/>
      <c r="BJ234" s="647"/>
      <c r="BK234" s="647"/>
      <c r="BL234" s="647"/>
      <c r="BM234" s="647"/>
      <c r="BN234" s="647"/>
      <c r="BO234" s="647"/>
      <c r="BP234" s="647"/>
      <c r="BQ234" s="648"/>
      <c r="BR234" s="69"/>
      <c r="BS234" s="6"/>
    </row>
    <row r="235" spans="1:71" ht="9.9499999999999993" customHeight="1">
      <c r="A235" s="69"/>
      <c r="B235" s="609"/>
      <c r="C235" s="610"/>
      <c r="D235" s="611"/>
      <c r="E235" s="615"/>
      <c r="F235" s="610"/>
      <c r="G235" s="611"/>
      <c r="H235" s="616"/>
      <c r="I235" s="617"/>
      <c r="J235" s="617"/>
      <c r="K235" s="617"/>
      <c r="L235" s="617"/>
      <c r="M235" s="617"/>
      <c r="N235" s="617"/>
      <c r="O235" s="617"/>
      <c r="P235" s="617"/>
      <c r="Q235" s="617"/>
      <c r="R235" s="617"/>
      <c r="S235" s="617"/>
      <c r="T235" s="617"/>
      <c r="U235" s="617"/>
      <c r="V235" s="617"/>
      <c r="W235" s="617"/>
      <c r="X235" s="617"/>
      <c r="Y235" s="617"/>
      <c r="Z235" s="617"/>
      <c r="AA235" s="617"/>
      <c r="AB235" s="617"/>
      <c r="AC235" s="617"/>
      <c r="AD235" s="618"/>
      <c r="AE235" s="622"/>
      <c r="AF235" s="610"/>
      <c r="AG235" s="610"/>
      <c r="AH235" s="611"/>
      <c r="AI235" s="623"/>
      <c r="AJ235" s="624"/>
      <c r="AK235" s="624"/>
      <c r="AL235" s="625"/>
      <c r="AM235" s="629"/>
      <c r="AN235" s="630"/>
      <c r="AO235" s="630"/>
      <c r="AP235" s="630"/>
      <c r="AQ235" s="630"/>
      <c r="AR235" s="630"/>
      <c r="AS235" s="630"/>
      <c r="AT235" s="633">
        <f t="shared" ref="AT235" si="117">AI235*AM235</f>
        <v>0</v>
      </c>
      <c r="AU235" s="634"/>
      <c r="AV235" s="634"/>
      <c r="AW235" s="634"/>
      <c r="AX235" s="634"/>
      <c r="AY235" s="634"/>
      <c r="AZ235" s="634"/>
      <c r="BA235" s="634"/>
      <c r="BB235" s="634"/>
      <c r="BC235" s="634"/>
      <c r="BD235" s="637"/>
      <c r="BE235" s="638"/>
      <c r="BF235" s="639"/>
      <c r="BG235" s="643">
        <f t="shared" si="100"/>
        <v>0</v>
      </c>
      <c r="BH235" s="644"/>
      <c r="BI235" s="644"/>
      <c r="BJ235" s="644"/>
      <c r="BK235" s="644"/>
      <c r="BL235" s="644"/>
      <c r="BM235" s="644"/>
      <c r="BN235" s="644"/>
      <c r="BO235" s="644"/>
      <c r="BP235" s="644"/>
      <c r="BQ235" s="645"/>
      <c r="BR235" s="69"/>
      <c r="BS235" s="6"/>
    </row>
    <row r="236" spans="1:71" ht="9.9499999999999993" customHeight="1">
      <c r="A236" s="69"/>
      <c r="B236" s="612"/>
      <c r="C236" s="613"/>
      <c r="D236" s="614"/>
      <c r="E236" s="612"/>
      <c r="F236" s="613"/>
      <c r="G236" s="614"/>
      <c r="H236" s="619"/>
      <c r="I236" s="620"/>
      <c r="J236" s="620"/>
      <c r="K236" s="620"/>
      <c r="L236" s="620"/>
      <c r="M236" s="620"/>
      <c r="N236" s="620"/>
      <c r="O236" s="620"/>
      <c r="P236" s="620"/>
      <c r="Q236" s="620"/>
      <c r="R236" s="620"/>
      <c r="S236" s="620"/>
      <c r="T236" s="620"/>
      <c r="U236" s="620"/>
      <c r="V236" s="620"/>
      <c r="W236" s="620"/>
      <c r="X236" s="620"/>
      <c r="Y236" s="620"/>
      <c r="Z236" s="620"/>
      <c r="AA236" s="620"/>
      <c r="AB236" s="620"/>
      <c r="AC236" s="620"/>
      <c r="AD236" s="621"/>
      <c r="AE236" s="612"/>
      <c r="AF236" s="613"/>
      <c r="AG236" s="613"/>
      <c r="AH236" s="614"/>
      <c r="AI236" s="626"/>
      <c r="AJ236" s="627"/>
      <c r="AK236" s="627"/>
      <c r="AL236" s="628"/>
      <c r="AM236" s="631"/>
      <c r="AN236" s="632"/>
      <c r="AO236" s="632"/>
      <c r="AP236" s="632"/>
      <c r="AQ236" s="632"/>
      <c r="AR236" s="632"/>
      <c r="AS236" s="632"/>
      <c r="AT236" s="635"/>
      <c r="AU236" s="636"/>
      <c r="AV236" s="636"/>
      <c r="AW236" s="636"/>
      <c r="AX236" s="636"/>
      <c r="AY236" s="636"/>
      <c r="AZ236" s="636"/>
      <c r="BA236" s="636"/>
      <c r="BB236" s="636"/>
      <c r="BC236" s="636"/>
      <c r="BD236" s="640"/>
      <c r="BE236" s="641"/>
      <c r="BF236" s="642"/>
      <c r="BG236" s="646"/>
      <c r="BH236" s="647"/>
      <c r="BI236" s="647"/>
      <c r="BJ236" s="647"/>
      <c r="BK236" s="647"/>
      <c r="BL236" s="647"/>
      <c r="BM236" s="647"/>
      <c r="BN236" s="647"/>
      <c r="BO236" s="647"/>
      <c r="BP236" s="647"/>
      <c r="BQ236" s="648"/>
      <c r="BR236" s="69"/>
      <c r="BS236" s="6"/>
    </row>
    <row r="237" spans="1:71" ht="9.9499999999999993" customHeight="1">
      <c r="A237" s="69"/>
      <c r="B237" s="609"/>
      <c r="C237" s="610"/>
      <c r="D237" s="611"/>
      <c r="E237" s="615"/>
      <c r="F237" s="610"/>
      <c r="G237" s="611"/>
      <c r="H237" s="616"/>
      <c r="I237" s="617"/>
      <c r="J237" s="617"/>
      <c r="K237" s="617"/>
      <c r="L237" s="617"/>
      <c r="M237" s="617"/>
      <c r="N237" s="617"/>
      <c r="O237" s="617"/>
      <c r="P237" s="617"/>
      <c r="Q237" s="617"/>
      <c r="R237" s="617"/>
      <c r="S237" s="617"/>
      <c r="T237" s="617"/>
      <c r="U237" s="617"/>
      <c r="V237" s="617"/>
      <c r="W237" s="617"/>
      <c r="X237" s="617"/>
      <c r="Y237" s="617"/>
      <c r="Z237" s="617"/>
      <c r="AA237" s="617"/>
      <c r="AB237" s="617"/>
      <c r="AC237" s="617"/>
      <c r="AD237" s="618"/>
      <c r="AE237" s="622"/>
      <c r="AF237" s="610"/>
      <c r="AG237" s="610"/>
      <c r="AH237" s="611"/>
      <c r="AI237" s="623"/>
      <c r="AJ237" s="624"/>
      <c r="AK237" s="624"/>
      <c r="AL237" s="625"/>
      <c r="AM237" s="629"/>
      <c r="AN237" s="630"/>
      <c r="AO237" s="630"/>
      <c r="AP237" s="630"/>
      <c r="AQ237" s="630"/>
      <c r="AR237" s="630"/>
      <c r="AS237" s="630"/>
      <c r="AT237" s="633">
        <f t="shared" ref="AT237" si="118">AI237*AM237</f>
        <v>0</v>
      </c>
      <c r="AU237" s="634"/>
      <c r="AV237" s="634"/>
      <c r="AW237" s="634"/>
      <c r="AX237" s="634"/>
      <c r="AY237" s="634"/>
      <c r="AZ237" s="634"/>
      <c r="BA237" s="634"/>
      <c r="BB237" s="634"/>
      <c r="BC237" s="634"/>
      <c r="BD237" s="637"/>
      <c r="BE237" s="638"/>
      <c r="BF237" s="639"/>
      <c r="BG237" s="643">
        <f t="shared" si="100"/>
        <v>0</v>
      </c>
      <c r="BH237" s="644"/>
      <c r="BI237" s="644"/>
      <c r="BJ237" s="644"/>
      <c r="BK237" s="644"/>
      <c r="BL237" s="644"/>
      <c r="BM237" s="644"/>
      <c r="BN237" s="644"/>
      <c r="BO237" s="644"/>
      <c r="BP237" s="644"/>
      <c r="BQ237" s="645"/>
      <c r="BR237" s="69"/>
      <c r="BS237" s="6"/>
    </row>
    <row r="238" spans="1:71" ht="9.9499999999999993" customHeight="1">
      <c r="A238" s="69"/>
      <c r="B238" s="612"/>
      <c r="C238" s="613"/>
      <c r="D238" s="614"/>
      <c r="E238" s="612"/>
      <c r="F238" s="613"/>
      <c r="G238" s="614"/>
      <c r="H238" s="619"/>
      <c r="I238" s="620"/>
      <c r="J238" s="620"/>
      <c r="K238" s="620"/>
      <c r="L238" s="620"/>
      <c r="M238" s="620"/>
      <c r="N238" s="620"/>
      <c r="O238" s="620"/>
      <c r="P238" s="620"/>
      <c r="Q238" s="620"/>
      <c r="R238" s="620"/>
      <c r="S238" s="620"/>
      <c r="T238" s="620"/>
      <c r="U238" s="620"/>
      <c r="V238" s="620"/>
      <c r="W238" s="620"/>
      <c r="X238" s="620"/>
      <c r="Y238" s="620"/>
      <c r="Z238" s="620"/>
      <c r="AA238" s="620"/>
      <c r="AB238" s="620"/>
      <c r="AC238" s="620"/>
      <c r="AD238" s="621"/>
      <c r="AE238" s="612"/>
      <c r="AF238" s="613"/>
      <c r="AG238" s="613"/>
      <c r="AH238" s="614"/>
      <c r="AI238" s="626"/>
      <c r="AJ238" s="627"/>
      <c r="AK238" s="627"/>
      <c r="AL238" s="628"/>
      <c r="AM238" s="631"/>
      <c r="AN238" s="632"/>
      <c r="AO238" s="632"/>
      <c r="AP238" s="632"/>
      <c r="AQ238" s="632"/>
      <c r="AR238" s="632"/>
      <c r="AS238" s="632"/>
      <c r="AT238" s="635"/>
      <c r="AU238" s="636"/>
      <c r="AV238" s="636"/>
      <c r="AW238" s="636"/>
      <c r="AX238" s="636"/>
      <c r="AY238" s="636"/>
      <c r="AZ238" s="636"/>
      <c r="BA238" s="636"/>
      <c r="BB238" s="636"/>
      <c r="BC238" s="636"/>
      <c r="BD238" s="640"/>
      <c r="BE238" s="641"/>
      <c r="BF238" s="642"/>
      <c r="BG238" s="646"/>
      <c r="BH238" s="647"/>
      <c r="BI238" s="647"/>
      <c r="BJ238" s="647"/>
      <c r="BK238" s="647"/>
      <c r="BL238" s="647"/>
      <c r="BM238" s="647"/>
      <c r="BN238" s="647"/>
      <c r="BO238" s="647"/>
      <c r="BP238" s="647"/>
      <c r="BQ238" s="648"/>
      <c r="BR238" s="69"/>
      <c r="BS238" s="6"/>
    </row>
    <row r="239" spans="1:71" ht="9.9499999999999993" customHeight="1">
      <c r="A239" s="69"/>
      <c r="B239" s="609"/>
      <c r="C239" s="610"/>
      <c r="D239" s="611"/>
      <c r="E239" s="615"/>
      <c r="F239" s="610"/>
      <c r="G239" s="611"/>
      <c r="H239" s="616"/>
      <c r="I239" s="617"/>
      <c r="J239" s="617"/>
      <c r="K239" s="617"/>
      <c r="L239" s="617"/>
      <c r="M239" s="617"/>
      <c r="N239" s="617"/>
      <c r="O239" s="617"/>
      <c r="P239" s="617"/>
      <c r="Q239" s="617"/>
      <c r="R239" s="617"/>
      <c r="S239" s="617"/>
      <c r="T239" s="617"/>
      <c r="U239" s="617"/>
      <c r="V239" s="617"/>
      <c r="W239" s="617"/>
      <c r="X239" s="617"/>
      <c r="Y239" s="617"/>
      <c r="Z239" s="617"/>
      <c r="AA239" s="617"/>
      <c r="AB239" s="617"/>
      <c r="AC239" s="617"/>
      <c r="AD239" s="618"/>
      <c r="AE239" s="622"/>
      <c r="AF239" s="610"/>
      <c r="AG239" s="610"/>
      <c r="AH239" s="611"/>
      <c r="AI239" s="623"/>
      <c r="AJ239" s="624"/>
      <c r="AK239" s="624"/>
      <c r="AL239" s="625"/>
      <c r="AM239" s="629"/>
      <c r="AN239" s="630"/>
      <c r="AO239" s="630"/>
      <c r="AP239" s="630"/>
      <c r="AQ239" s="630"/>
      <c r="AR239" s="630"/>
      <c r="AS239" s="630"/>
      <c r="AT239" s="633">
        <f t="shared" ref="AT239" si="119">AI239*AM239</f>
        <v>0</v>
      </c>
      <c r="AU239" s="634"/>
      <c r="AV239" s="634"/>
      <c r="AW239" s="634"/>
      <c r="AX239" s="634"/>
      <c r="AY239" s="634"/>
      <c r="AZ239" s="634"/>
      <c r="BA239" s="634"/>
      <c r="BB239" s="634"/>
      <c r="BC239" s="634"/>
      <c r="BD239" s="637"/>
      <c r="BE239" s="638"/>
      <c r="BF239" s="639"/>
      <c r="BG239" s="643">
        <f t="shared" ref="BG239" si="120">IF($BD239="※",$AT239*0.08,$AT239*0.1)</f>
        <v>0</v>
      </c>
      <c r="BH239" s="644"/>
      <c r="BI239" s="644"/>
      <c r="BJ239" s="644"/>
      <c r="BK239" s="644"/>
      <c r="BL239" s="644"/>
      <c r="BM239" s="644"/>
      <c r="BN239" s="644"/>
      <c r="BO239" s="644"/>
      <c r="BP239" s="644"/>
      <c r="BQ239" s="645"/>
      <c r="BR239" s="69"/>
      <c r="BS239" s="6"/>
    </row>
    <row r="240" spans="1:71" ht="9.9499999999999993" customHeight="1">
      <c r="A240" s="69"/>
      <c r="B240" s="612"/>
      <c r="C240" s="613"/>
      <c r="D240" s="614"/>
      <c r="E240" s="612"/>
      <c r="F240" s="613"/>
      <c r="G240" s="614"/>
      <c r="H240" s="619"/>
      <c r="I240" s="620"/>
      <c r="J240" s="620"/>
      <c r="K240" s="620"/>
      <c r="L240" s="620"/>
      <c r="M240" s="620"/>
      <c r="N240" s="620"/>
      <c r="O240" s="620"/>
      <c r="P240" s="620"/>
      <c r="Q240" s="620"/>
      <c r="R240" s="620"/>
      <c r="S240" s="620"/>
      <c r="T240" s="620"/>
      <c r="U240" s="620"/>
      <c r="V240" s="620"/>
      <c r="W240" s="620"/>
      <c r="X240" s="620"/>
      <c r="Y240" s="620"/>
      <c r="Z240" s="620"/>
      <c r="AA240" s="620"/>
      <c r="AB240" s="620"/>
      <c r="AC240" s="620"/>
      <c r="AD240" s="621"/>
      <c r="AE240" s="612"/>
      <c r="AF240" s="613"/>
      <c r="AG240" s="613"/>
      <c r="AH240" s="614"/>
      <c r="AI240" s="626"/>
      <c r="AJ240" s="627"/>
      <c r="AK240" s="627"/>
      <c r="AL240" s="628"/>
      <c r="AM240" s="631"/>
      <c r="AN240" s="632"/>
      <c r="AO240" s="632"/>
      <c r="AP240" s="632"/>
      <c r="AQ240" s="632"/>
      <c r="AR240" s="632"/>
      <c r="AS240" s="632"/>
      <c r="AT240" s="635"/>
      <c r="AU240" s="636"/>
      <c r="AV240" s="636"/>
      <c r="AW240" s="636"/>
      <c r="AX240" s="636"/>
      <c r="AY240" s="636"/>
      <c r="AZ240" s="636"/>
      <c r="BA240" s="636"/>
      <c r="BB240" s="636"/>
      <c r="BC240" s="636"/>
      <c r="BD240" s="640"/>
      <c r="BE240" s="641"/>
      <c r="BF240" s="642"/>
      <c r="BG240" s="646"/>
      <c r="BH240" s="647"/>
      <c r="BI240" s="647"/>
      <c r="BJ240" s="647"/>
      <c r="BK240" s="647"/>
      <c r="BL240" s="647"/>
      <c r="BM240" s="647"/>
      <c r="BN240" s="647"/>
      <c r="BO240" s="647"/>
      <c r="BP240" s="647"/>
      <c r="BQ240" s="648"/>
      <c r="BR240" s="69"/>
      <c r="BS240" s="6"/>
    </row>
    <row r="241" spans="1:71" ht="9.9499999999999993" customHeight="1">
      <c r="A241" s="69"/>
      <c r="B241" s="609"/>
      <c r="C241" s="610"/>
      <c r="D241" s="611"/>
      <c r="E241" s="615"/>
      <c r="F241" s="610"/>
      <c r="G241" s="611"/>
      <c r="H241" s="616"/>
      <c r="I241" s="617"/>
      <c r="J241" s="617"/>
      <c r="K241" s="617"/>
      <c r="L241" s="617"/>
      <c r="M241" s="617"/>
      <c r="N241" s="617"/>
      <c r="O241" s="617"/>
      <c r="P241" s="617"/>
      <c r="Q241" s="617"/>
      <c r="R241" s="617"/>
      <c r="S241" s="617"/>
      <c r="T241" s="617"/>
      <c r="U241" s="617"/>
      <c r="V241" s="617"/>
      <c r="W241" s="617"/>
      <c r="X241" s="617"/>
      <c r="Y241" s="617"/>
      <c r="Z241" s="617"/>
      <c r="AA241" s="617"/>
      <c r="AB241" s="617"/>
      <c r="AC241" s="617"/>
      <c r="AD241" s="618"/>
      <c r="AE241" s="622"/>
      <c r="AF241" s="610"/>
      <c r="AG241" s="610"/>
      <c r="AH241" s="611"/>
      <c r="AI241" s="623"/>
      <c r="AJ241" s="624"/>
      <c r="AK241" s="624"/>
      <c r="AL241" s="625"/>
      <c r="AM241" s="629"/>
      <c r="AN241" s="630"/>
      <c r="AO241" s="630"/>
      <c r="AP241" s="630"/>
      <c r="AQ241" s="630"/>
      <c r="AR241" s="630"/>
      <c r="AS241" s="630"/>
      <c r="AT241" s="633">
        <f t="shared" ref="AT241" si="121">AI241*AM241</f>
        <v>0</v>
      </c>
      <c r="AU241" s="634"/>
      <c r="AV241" s="634"/>
      <c r="AW241" s="634"/>
      <c r="AX241" s="634"/>
      <c r="AY241" s="634"/>
      <c r="AZ241" s="634"/>
      <c r="BA241" s="634"/>
      <c r="BB241" s="634"/>
      <c r="BC241" s="634"/>
      <c r="BD241" s="637"/>
      <c r="BE241" s="638"/>
      <c r="BF241" s="639"/>
      <c r="BG241" s="643">
        <f t="shared" ref="BG241" si="122">IF($BD241="※",$AT241*0.08,$AT241*0.1)</f>
        <v>0</v>
      </c>
      <c r="BH241" s="644"/>
      <c r="BI241" s="644"/>
      <c r="BJ241" s="644"/>
      <c r="BK241" s="644"/>
      <c r="BL241" s="644"/>
      <c r="BM241" s="644"/>
      <c r="BN241" s="644"/>
      <c r="BO241" s="644"/>
      <c r="BP241" s="644"/>
      <c r="BQ241" s="645"/>
      <c r="BR241" s="69"/>
      <c r="BS241" s="6"/>
    </row>
    <row r="242" spans="1:71" ht="9.9499999999999993" customHeight="1">
      <c r="A242" s="69"/>
      <c r="B242" s="612"/>
      <c r="C242" s="613"/>
      <c r="D242" s="614"/>
      <c r="E242" s="612"/>
      <c r="F242" s="613"/>
      <c r="G242" s="614"/>
      <c r="H242" s="619"/>
      <c r="I242" s="620"/>
      <c r="J242" s="620"/>
      <c r="K242" s="620"/>
      <c r="L242" s="620"/>
      <c r="M242" s="620"/>
      <c r="N242" s="620"/>
      <c r="O242" s="620"/>
      <c r="P242" s="620"/>
      <c r="Q242" s="620"/>
      <c r="R242" s="620"/>
      <c r="S242" s="620"/>
      <c r="T242" s="620"/>
      <c r="U242" s="620"/>
      <c r="V242" s="620"/>
      <c r="W242" s="620"/>
      <c r="X242" s="620"/>
      <c r="Y242" s="620"/>
      <c r="Z242" s="620"/>
      <c r="AA242" s="620"/>
      <c r="AB242" s="620"/>
      <c r="AC242" s="620"/>
      <c r="AD242" s="621"/>
      <c r="AE242" s="612"/>
      <c r="AF242" s="613"/>
      <c r="AG242" s="613"/>
      <c r="AH242" s="614"/>
      <c r="AI242" s="626"/>
      <c r="AJ242" s="627"/>
      <c r="AK242" s="627"/>
      <c r="AL242" s="628"/>
      <c r="AM242" s="631"/>
      <c r="AN242" s="632"/>
      <c r="AO242" s="632"/>
      <c r="AP242" s="632"/>
      <c r="AQ242" s="632"/>
      <c r="AR242" s="632"/>
      <c r="AS242" s="632"/>
      <c r="AT242" s="635"/>
      <c r="AU242" s="636"/>
      <c r="AV242" s="636"/>
      <c r="AW242" s="636"/>
      <c r="AX242" s="636"/>
      <c r="AY242" s="636"/>
      <c r="AZ242" s="636"/>
      <c r="BA242" s="636"/>
      <c r="BB242" s="636"/>
      <c r="BC242" s="636"/>
      <c r="BD242" s="640"/>
      <c r="BE242" s="641"/>
      <c r="BF242" s="642"/>
      <c r="BG242" s="646"/>
      <c r="BH242" s="647"/>
      <c r="BI242" s="647"/>
      <c r="BJ242" s="647"/>
      <c r="BK242" s="647"/>
      <c r="BL242" s="647"/>
      <c r="BM242" s="647"/>
      <c r="BN242" s="647"/>
      <c r="BO242" s="647"/>
      <c r="BP242" s="647"/>
      <c r="BQ242" s="648"/>
      <c r="BR242" s="69"/>
      <c r="BS242" s="6"/>
    </row>
    <row r="243" spans="1:71" ht="9.9499999999999993" customHeight="1">
      <c r="A243" s="69"/>
      <c r="B243" s="609"/>
      <c r="C243" s="610"/>
      <c r="D243" s="611"/>
      <c r="E243" s="615"/>
      <c r="F243" s="610"/>
      <c r="G243" s="611"/>
      <c r="H243" s="616"/>
      <c r="I243" s="617"/>
      <c r="J243" s="617"/>
      <c r="K243" s="617"/>
      <c r="L243" s="617"/>
      <c r="M243" s="617"/>
      <c r="N243" s="617"/>
      <c r="O243" s="617"/>
      <c r="P243" s="617"/>
      <c r="Q243" s="617"/>
      <c r="R243" s="617"/>
      <c r="S243" s="617"/>
      <c r="T243" s="617"/>
      <c r="U243" s="617"/>
      <c r="V243" s="617"/>
      <c r="W243" s="617"/>
      <c r="X243" s="617"/>
      <c r="Y243" s="617"/>
      <c r="Z243" s="617"/>
      <c r="AA243" s="617"/>
      <c r="AB243" s="617"/>
      <c r="AC243" s="617"/>
      <c r="AD243" s="618"/>
      <c r="AE243" s="622"/>
      <c r="AF243" s="610"/>
      <c r="AG243" s="610"/>
      <c r="AH243" s="611"/>
      <c r="AI243" s="623"/>
      <c r="AJ243" s="624"/>
      <c r="AK243" s="624"/>
      <c r="AL243" s="625"/>
      <c r="AM243" s="629"/>
      <c r="AN243" s="630"/>
      <c r="AO243" s="630"/>
      <c r="AP243" s="630"/>
      <c r="AQ243" s="630"/>
      <c r="AR243" s="630"/>
      <c r="AS243" s="630"/>
      <c r="AT243" s="633">
        <f t="shared" ref="AT243" si="123">AI243*AM243</f>
        <v>0</v>
      </c>
      <c r="AU243" s="634"/>
      <c r="AV243" s="634"/>
      <c r="AW243" s="634"/>
      <c r="AX243" s="634"/>
      <c r="AY243" s="634"/>
      <c r="AZ243" s="634"/>
      <c r="BA243" s="634"/>
      <c r="BB243" s="634"/>
      <c r="BC243" s="634"/>
      <c r="BD243" s="637"/>
      <c r="BE243" s="638"/>
      <c r="BF243" s="639"/>
      <c r="BG243" s="643">
        <f t="shared" ref="BG243" si="124">IF($BD243="※",$AT243*0.08,$AT243*0.1)</f>
        <v>0</v>
      </c>
      <c r="BH243" s="644"/>
      <c r="BI243" s="644"/>
      <c r="BJ243" s="644"/>
      <c r="BK243" s="644"/>
      <c r="BL243" s="644"/>
      <c r="BM243" s="644"/>
      <c r="BN243" s="644"/>
      <c r="BO243" s="644"/>
      <c r="BP243" s="644"/>
      <c r="BQ243" s="645"/>
      <c r="BR243" s="69"/>
      <c r="BS243" s="6"/>
    </row>
    <row r="244" spans="1:71" ht="9.9499999999999993" customHeight="1">
      <c r="A244" s="69"/>
      <c r="B244" s="612"/>
      <c r="C244" s="613"/>
      <c r="D244" s="614"/>
      <c r="E244" s="612"/>
      <c r="F244" s="613"/>
      <c r="G244" s="614"/>
      <c r="H244" s="619"/>
      <c r="I244" s="620"/>
      <c r="J244" s="620"/>
      <c r="K244" s="620"/>
      <c r="L244" s="620"/>
      <c r="M244" s="620"/>
      <c r="N244" s="620"/>
      <c r="O244" s="620"/>
      <c r="P244" s="620"/>
      <c r="Q244" s="620"/>
      <c r="R244" s="620"/>
      <c r="S244" s="620"/>
      <c r="T244" s="620"/>
      <c r="U244" s="620"/>
      <c r="V244" s="620"/>
      <c r="W244" s="620"/>
      <c r="X244" s="620"/>
      <c r="Y244" s="620"/>
      <c r="Z244" s="620"/>
      <c r="AA244" s="620"/>
      <c r="AB244" s="620"/>
      <c r="AC244" s="620"/>
      <c r="AD244" s="621"/>
      <c r="AE244" s="612"/>
      <c r="AF244" s="613"/>
      <c r="AG244" s="613"/>
      <c r="AH244" s="614"/>
      <c r="AI244" s="626"/>
      <c r="AJ244" s="627"/>
      <c r="AK244" s="627"/>
      <c r="AL244" s="628"/>
      <c r="AM244" s="631"/>
      <c r="AN244" s="632"/>
      <c r="AO244" s="632"/>
      <c r="AP244" s="632"/>
      <c r="AQ244" s="632"/>
      <c r="AR244" s="632"/>
      <c r="AS244" s="632"/>
      <c r="AT244" s="635"/>
      <c r="AU244" s="636"/>
      <c r="AV244" s="636"/>
      <c r="AW244" s="636"/>
      <c r="AX244" s="636"/>
      <c r="AY244" s="636"/>
      <c r="AZ244" s="636"/>
      <c r="BA244" s="636"/>
      <c r="BB244" s="636"/>
      <c r="BC244" s="636"/>
      <c r="BD244" s="640"/>
      <c r="BE244" s="641"/>
      <c r="BF244" s="642"/>
      <c r="BG244" s="646"/>
      <c r="BH244" s="647"/>
      <c r="BI244" s="647"/>
      <c r="BJ244" s="647"/>
      <c r="BK244" s="647"/>
      <c r="BL244" s="647"/>
      <c r="BM244" s="647"/>
      <c r="BN244" s="647"/>
      <c r="BO244" s="647"/>
      <c r="BP244" s="647"/>
      <c r="BQ244" s="648"/>
      <c r="BR244" s="69"/>
      <c r="BS244" s="6"/>
    </row>
    <row r="245" spans="1:71" ht="9.9499999999999993" customHeight="1">
      <c r="A245" s="69"/>
      <c r="B245" s="664"/>
      <c r="C245" s="665"/>
      <c r="D245" s="666"/>
      <c r="E245" s="670"/>
      <c r="F245" s="665"/>
      <c r="G245" s="666"/>
      <c r="H245" s="671"/>
      <c r="I245" s="672"/>
      <c r="J245" s="672"/>
      <c r="K245" s="672"/>
      <c r="L245" s="672"/>
      <c r="M245" s="672"/>
      <c r="N245" s="672"/>
      <c r="O245" s="672"/>
      <c r="P245" s="672"/>
      <c r="Q245" s="672"/>
      <c r="R245" s="672"/>
      <c r="S245" s="672"/>
      <c r="T245" s="672"/>
      <c r="U245" s="672"/>
      <c r="V245" s="672"/>
      <c r="W245" s="672"/>
      <c r="X245" s="672"/>
      <c r="Y245" s="672"/>
      <c r="Z245" s="672"/>
      <c r="AA245" s="672"/>
      <c r="AB245" s="672"/>
      <c r="AC245" s="672"/>
      <c r="AD245" s="673"/>
      <c r="AE245" s="677"/>
      <c r="AF245" s="672"/>
      <c r="AG245" s="672"/>
      <c r="AH245" s="673"/>
      <c r="AI245" s="678"/>
      <c r="AJ245" s="679"/>
      <c r="AK245" s="679"/>
      <c r="AL245" s="680"/>
      <c r="AM245" s="684" t="s">
        <v>64</v>
      </c>
      <c r="AN245" s="685"/>
      <c r="AO245" s="685"/>
      <c r="AP245" s="685"/>
      <c r="AQ245" s="685"/>
      <c r="AR245" s="685"/>
      <c r="AS245" s="685"/>
      <c r="AT245" s="650">
        <f>SUBTOTAL(9,AT177:BC244)</f>
        <v>0</v>
      </c>
      <c r="AU245" s="651"/>
      <c r="AV245" s="651"/>
      <c r="AW245" s="651"/>
      <c r="AX245" s="651"/>
      <c r="AY245" s="651"/>
      <c r="AZ245" s="651"/>
      <c r="BA245" s="651"/>
      <c r="BB245" s="651"/>
      <c r="BC245" s="651"/>
      <c r="BD245" s="654"/>
      <c r="BE245" s="655"/>
      <c r="BF245" s="656"/>
      <c r="BG245" s="651">
        <f>SUBTOTAL(9,BG177:BQ244)</f>
        <v>0</v>
      </c>
      <c r="BH245" s="651"/>
      <c r="BI245" s="651"/>
      <c r="BJ245" s="651"/>
      <c r="BK245" s="651"/>
      <c r="BL245" s="651"/>
      <c r="BM245" s="651"/>
      <c r="BN245" s="651"/>
      <c r="BO245" s="651"/>
      <c r="BP245" s="651"/>
      <c r="BQ245" s="660"/>
      <c r="BR245" s="69"/>
      <c r="BS245" s="6"/>
    </row>
    <row r="246" spans="1:71" ht="9.9499999999999993" customHeight="1">
      <c r="A246" s="69"/>
      <c r="B246" s="667"/>
      <c r="C246" s="668"/>
      <c r="D246" s="669"/>
      <c r="E246" s="667"/>
      <c r="F246" s="668"/>
      <c r="G246" s="669"/>
      <c r="H246" s="674"/>
      <c r="I246" s="675"/>
      <c r="J246" s="675"/>
      <c r="K246" s="675"/>
      <c r="L246" s="675"/>
      <c r="M246" s="675"/>
      <c r="N246" s="675"/>
      <c r="O246" s="675"/>
      <c r="P246" s="675"/>
      <c r="Q246" s="675"/>
      <c r="R246" s="675"/>
      <c r="S246" s="675"/>
      <c r="T246" s="675"/>
      <c r="U246" s="675"/>
      <c r="V246" s="675"/>
      <c r="W246" s="675"/>
      <c r="X246" s="675"/>
      <c r="Y246" s="675"/>
      <c r="Z246" s="675"/>
      <c r="AA246" s="675"/>
      <c r="AB246" s="675"/>
      <c r="AC246" s="675"/>
      <c r="AD246" s="676"/>
      <c r="AE246" s="674"/>
      <c r="AF246" s="675"/>
      <c r="AG246" s="675"/>
      <c r="AH246" s="676"/>
      <c r="AI246" s="681"/>
      <c r="AJ246" s="682"/>
      <c r="AK246" s="682"/>
      <c r="AL246" s="683"/>
      <c r="AM246" s="686"/>
      <c r="AN246" s="687"/>
      <c r="AO246" s="687"/>
      <c r="AP246" s="687"/>
      <c r="AQ246" s="687"/>
      <c r="AR246" s="687"/>
      <c r="AS246" s="687"/>
      <c r="AT246" s="652"/>
      <c r="AU246" s="653"/>
      <c r="AV246" s="653"/>
      <c r="AW246" s="653"/>
      <c r="AX246" s="653"/>
      <c r="AY246" s="653"/>
      <c r="AZ246" s="653"/>
      <c r="BA246" s="653"/>
      <c r="BB246" s="653"/>
      <c r="BC246" s="653"/>
      <c r="BD246" s="657"/>
      <c r="BE246" s="658"/>
      <c r="BF246" s="659"/>
      <c r="BG246" s="653"/>
      <c r="BH246" s="653"/>
      <c r="BI246" s="653"/>
      <c r="BJ246" s="653"/>
      <c r="BK246" s="653"/>
      <c r="BL246" s="653"/>
      <c r="BM246" s="653"/>
      <c r="BN246" s="653"/>
      <c r="BO246" s="653"/>
      <c r="BP246" s="653"/>
      <c r="BQ246" s="661"/>
      <c r="BR246" s="69"/>
      <c r="BS246" s="6"/>
    </row>
    <row r="247" spans="1:71" ht="9.9499999999999993" customHeight="1">
      <c r="A247" s="69"/>
      <c r="B247" s="146"/>
      <c r="C247" s="146"/>
      <c r="D247" s="146"/>
      <c r="E247" s="146"/>
      <c r="F247" s="146"/>
      <c r="G247" s="146"/>
      <c r="H247" s="146"/>
      <c r="I247" s="146"/>
      <c r="J247" s="146"/>
      <c r="K247" s="146"/>
      <c r="L247" s="146"/>
      <c r="M247" s="146"/>
      <c r="N247" s="146"/>
      <c r="O247" s="146"/>
      <c r="P247" s="146"/>
      <c r="Q247" s="146"/>
      <c r="R247" s="146"/>
      <c r="S247" s="146"/>
      <c r="T247" s="146"/>
      <c r="U247" s="146"/>
      <c r="V247" s="146"/>
      <c r="W247" s="146"/>
      <c r="X247" s="146"/>
      <c r="Y247" s="146"/>
      <c r="Z247" s="146"/>
      <c r="AA247" s="146"/>
      <c r="AB247" s="146"/>
      <c r="AC247" s="146"/>
      <c r="AD247" s="146"/>
      <c r="AE247" s="146"/>
      <c r="AF247" s="146"/>
      <c r="AG247" s="146"/>
      <c r="AH247" s="146"/>
      <c r="AI247" s="662">
        <v>3</v>
      </c>
      <c r="AJ247" s="662"/>
      <c r="AK247" s="146"/>
      <c r="AL247" s="146"/>
      <c r="AM247" s="147"/>
      <c r="AN247" s="147"/>
      <c r="AO247" s="147"/>
      <c r="AP247" s="147"/>
      <c r="AQ247" s="147"/>
      <c r="AR247" s="147"/>
      <c r="AS247" s="147"/>
      <c r="AT247" s="148"/>
      <c r="AU247" s="148"/>
      <c r="AV247" s="148"/>
      <c r="AW247" s="148"/>
      <c r="AX247" s="148"/>
      <c r="AY247" s="148"/>
      <c r="AZ247" s="148"/>
      <c r="BA247" s="148"/>
      <c r="BB247" s="148"/>
      <c r="BC247" s="148"/>
      <c r="BD247" s="149"/>
      <c r="BE247" s="149"/>
      <c r="BF247" s="149"/>
      <c r="BG247" s="148"/>
      <c r="BH247" s="148"/>
      <c r="BI247" s="148"/>
      <c r="BJ247" s="148"/>
      <c r="BK247" s="148"/>
      <c r="BL247" s="148"/>
      <c r="BM247" s="148"/>
      <c r="BN247" s="148"/>
      <c r="BO247" s="148"/>
      <c r="BP247" s="148"/>
      <c r="BQ247" s="148"/>
      <c r="BR247" s="69"/>
      <c r="BS247" s="6"/>
    </row>
    <row r="248" spans="1:71" ht="9.9499999999999993" customHeight="1">
      <c r="A248" s="69"/>
      <c r="B248" s="142"/>
      <c r="C248" s="142"/>
      <c r="D248" s="142"/>
      <c r="E248" s="142"/>
      <c r="F248" s="142"/>
      <c r="G248" s="142"/>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663"/>
      <c r="AJ248" s="663"/>
      <c r="AK248" s="83"/>
      <c r="AL248" s="83"/>
      <c r="AM248" s="83"/>
      <c r="AN248" s="83"/>
      <c r="AO248" s="83"/>
      <c r="AP248" s="83"/>
      <c r="AQ248" s="83"/>
      <c r="AR248" s="83"/>
      <c r="AS248" s="83"/>
      <c r="AT248" s="83"/>
      <c r="AU248" s="83"/>
      <c r="AV248" s="83"/>
      <c r="AW248" s="83"/>
      <c r="AX248" s="83"/>
      <c r="AY248" s="83"/>
      <c r="AZ248" s="83"/>
      <c r="BA248" s="83"/>
      <c r="BB248" s="83"/>
      <c r="BC248" s="83"/>
      <c r="BD248" s="83"/>
      <c r="BE248" s="83"/>
      <c r="BF248" s="83"/>
      <c r="BG248" s="69"/>
      <c r="BH248" s="69"/>
      <c r="BI248" s="69"/>
      <c r="BJ248" s="69"/>
      <c r="BK248" s="69"/>
      <c r="BL248" s="69"/>
      <c r="BM248" s="69"/>
      <c r="BN248" s="69"/>
      <c r="BO248" s="69"/>
      <c r="BP248" s="69"/>
      <c r="BQ248" s="69"/>
      <c r="BR248" s="69"/>
      <c r="BS248" s="6"/>
    </row>
    <row r="249" spans="1:71" ht="9.9499999999999993" customHeight="1">
      <c r="A249" s="69"/>
      <c r="B249" s="142"/>
      <c r="C249" s="142"/>
      <c r="D249" s="142"/>
      <c r="E249" s="142"/>
      <c r="F249" s="142"/>
      <c r="G249" s="142"/>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3"/>
      <c r="AI249" s="663"/>
      <c r="AJ249" s="663"/>
      <c r="AK249" s="83"/>
      <c r="AL249" s="83"/>
      <c r="AM249" s="83"/>
      <c r="AN249" s="83"/>
      <c r="AO249" s="83"/>
      <c r="AP249" s="83"/>
      <c r="AQ249" s="83"/>
      <c r="AR249" s="83"/>
      <c r="AS249" s="83"/>
      <c r="AT249" s="83"/>
      <c r="AU249" s="83"/>
      <c r="AV249" s="83"/>
      <c r="AW249" s="83"/>
      <c r="AX249" s="83"/>
      <c r="AY249" s="83"/>
      <c r="AZ249" s="83"/>
      <c r="BA249" s="83"/>
      <c r="BB249" s="83"/>
      <c r="BC249" s="83"/>
      <c r="BD249" s="83"/>
      <c r="BE249" s="83"/>
      <c r="BF249" s="83"/>
      <c r="BG249" s="69"/>
      <c r="BH249" s="69"/>
      <c r="BI249" s="69"/>
      <c r="BJ249" s="69"/>
      <c r="BK249" s="69"/>
      <c r="BL249" s="69"/>
      <c r="BM249" s="69"/>
      <c r="BN249" s="69"/>
      <c r="BO249" s="69"/>
      <c r="BP249" s="69"/>
      <c r="BQ249" s="69"/>
      <c r="BR249" s="69"/>
      <c r="BS249" s="6"/>
    </row>
    <row r="250" spans="1:71" ht="9.9499999999999993" customHeight="1">
      <c r="A250" s="69" t="s">
        <v>28</v>
      </c>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58"/>
      <c r="AT250" s="58"/>
      <c r="AU250" s="58"/>
      <c r="AV250" s="202" t="s">
        <v>118</v>
      </c>
      <c r="AW250" s="202"/>
      <c r="AX250" s="202"/>
      <c r="AY250" s="202"/>
      <c r="AZ250" s="202"/>
      <c r="BA250" s="202"/>
      <c r="BB250" s="202"/>
      <c r="BC250" s="202"/>
      <c r="BD250" s="240">
        <f>総括請求書!$BE$1</f>
        <v>0</v>
      </c>
      <c r="BE250" s="240"/>
      <c r="BF250" s="240"/>
      <c r="BG250" s="240"/>
      <c r="BH250" s="240"/>
      <c r="BI250" s="240"/>
      <c r="BJ250" s="240"/>
      <c r="BK250" s="240"/>
      <c r="BL250" s="240"/>
      <c r="BM250" s="240"/>
      <c r="BN250" s="240"/>
      <c r="BO250" s="240"/>
      <c r="BP250" s="240"/>
      <c r="BQ250" s="240"/>
      <c r="BR250" s="69"/>
    </row>
    <row r="251" spans="1:71" ht="9.9499999999999993"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58"/>
      <c r="AT251" s="58"/>
      <c r="AU251" s="58"/>
      <c r="AV251" s="202"/>
      <c r="AW251" s="202"/>
      <c r="AX251" s="202"/>
      <c r="AY251" s="202"/>
      <c r="AZ251" s="202"/>
      <c r="BA251" s="202"/>
      <c r="BB251" s="202"/>
      <c r="BC251" s="202"/>
      <c r="BD251" s="240"/>
      <c r="BE251" s="240"/>
      <c r="BF251" s="240"/>
      <c r="BG251" s="240"/>
      <c r="BH251" s="240"/>
      <c r="BI251" s="240"/>
      <c r="BJ251" s="240"/>
      <c r="BK251" s="240"/>
      <c r="BL251" s="240"/>
      <c r="BM251" s="240"/>
      <c r="BN251" s="240"/>
      <c r="BO251" s="240"/>
      <c r="BP251" s="240"/>
      <c r="BQ251" s="240"/>
      <c r="BR251" s="69"/>
    </row>
    <row r="252" spans="1:71" ht="9.9499999999999993" customHeight="1">
      <c r="A252" s="69"/>
      <c r="B252" s="65"/>
      <c r="C252" s="65"/>
      <c r="D252" s="65"/>
      <c r="E252" s="65"/>
      <c r="F252" s="65"/>
      <c r="G252" s="65"/>
      <c r="H252" s="65"/>
      <c r="I252" s="65"/>
      <c r="J252" s="65"/>
      <c r="K252" s="66"/>
      <c r="L252" s="66"/>
      <c r="M252" s="66"/>
      <c r="N252" s="66"/>
      <c r="O252" s="66"/>
      <c r="P252" s="65"/>
      <c r="Q252" s="65"/>
      <c r="R252" s="65"/>
      <c r="S252" s="65"/>
      <c r="T252" s="65"/>
      <c r="U252" s="65"/>
      <c r="V252" s="65"/>
      <c r="W252" s="65"/>
      <c r="X252" s="65"/>
      <c r="Y252" s="65"/>
      <c r="Z252" s="65"/>
      <c r="AA252" s="65"/>
      <c r="AB252" s="65"/>
      <c r="AC252" s="65"/>
      <c r="AD252" s="65"/>
      <c r="AE252" s="65"/>
      <c r="AF252" s="65"/>
      <c r="AG252" s="65"/>
      <c r="AH252" s="65"/>
      <c r="AI252" s="69"/>
      <c r="AJ252" s="69"/>
      <c r="AK252" s="69"/>
      <c r="AL252" s="59"/>
      <c r="AM252" s="59"/>
      <c r="AN252" s="59"/>
      <c r="AO252" s="59"/>
      <c r="AP252" s="59"/>
      <c r="AQ252" s="59"/>
      <c r="AR252" s="59"/>
      <c r="AS252" s="59"/>
      <c r="AT252" s="59"/>
      <c r="AU252" s="59"/>
      <c r="AV252" s="59"/>
      <c r="AW252" s="114"/>
      <c r="AX252" s="114"/>
      <c r="AY252" s="114"/>
      <c r="AZ252" s="114"/>
      <c r="BA252" s="114"/>
      <c r="BB252" s="114"/>
      <c r="BC252" s="114"/>
      <c r="BD252" s="114"/>
      <c r="BE252" s="114"/>
      <c r="BF252" s="114"/>
      <c r="BG252" s="114"/>
      <c r="BH252" s="114"/>
      <c r="BI252" s="114"/>
      <c r="BJ252" s="114"/>
      <c r="BK252" s="114"/>
      <c r="BL252" s="114"/>
      <c r="BM252" s="114"/>
      <c r="BN252" s="114"/>
      <c r="BO252" s="114"/>
      <c r="BP252" s="114"/>
      <c r="BQ252" s="114"/>
      <c r="BR252" s="69"/>
    </row>
    <row r="253" spans="1:71" ht="9.9499999999999993" customHeight="1">
      <c r="A253" s="69"/>
      <c r="B253" s="258" t="s">
        <v>22</v>
      </c>
      <c r="C253" s="259"/>
      <c r="D253" s="259"/>
      <c r="E253" s="259"/>
      <c r="F253" s="259"/>
      <c r="G253" s="259"/>
      <c r="H253" s="259"/>
      <c r="I253" s="259"/>
      <c r="J253" s="717"/>
      <c r="K253" s="720" t="str">
        <f>IF($K$15="","",$K$15)</f>
        <v/>
      </c>
      <c r="L253" s="721"/>
      <c r="M253" s="721"/>
      <c r="N253" s="721"/>
      <c r="O253" s="721"/>
      <c r="P253" s="721"/>
      <c r="Q253" s="721"/>
      <c r="R253" s="721"/>
      <c r="S253" s="721"/>
      <c r="T253" s="721"/>
      <c r="U253" s="721"/>
      <c r="V253" s="721"/>
      <c r="W253" s="721"/>
      <c r="X253" s="721"/>
      <c r="Y253" s="721"/>
      <c r="Z253" s="721"/>
      <c r="AA253" s="721"/>
      <c r="AB253" s="721"/>
      <c r="AC253" s="721"/>
      <c r="AD253" s="721"/>
      <c r="AE253" s="721"/>
      <c r="AF253" s="721"/>
      <c r="AG253" s="721"/>
      <c r="AH253" s="722"/>
      <c r="AI253" s="69"/>
      <c r="AJ253" s="69"/>
      <c r="AK253" s="69"/>
      <c r="AL253" s="198" t="s">
        <v>119</v>
      </c>
      <c r="AM253" s="199"/>
      <c r="AN253" s="199"/>
      <c r="AO253" s="199"/>
      <c r="AP253" s="199"/>
      <c r="AQ253" s="199"/>
      <c r="AR253" s="709"/>
      <c r="AS253" s="712" t="str">
        <f>IF(基本情報入力!$A$5="しない",基本情報入力!$B$14,"")</f>
        <v/>
      </c>
      <c r="AT253" s="712"/>
      <c r="AU253" s="712"/>
      <c r="AV253" s="712"/>
      <c r="AW253" s="712"/>
      <c r="AX253" s="712"/>
      <c r="AY253" s="712"/>
      <c r="AZ253" s="712"/>
      <c r="BA253" s="712"/>
      <c r="BB253" s="712"/>
      <c r="BC253" s="712"/>
      <c r="BD253" s="712"/>
      <c r="BE253" s="712"/>
      <c r="BF253" s="712"/>
      <c r="BG253" s="712"/>
      <c r="BH253" s="712"/>
      <c r="BI253" s="712"/>
      <c r="BJ253" s="712"/>
      <c r="BK253" s="712"/>
      <c r="BL253" s="712"/>
      <c r="BM253" s="712"/>
      <c r="BN253" s="712"/>
      <c r="BO253" s="712"/>
      <c r="BP253" s="712"/>
      <c r="BQ253" s="713"/>
      <c r="BR253" s="69"/>
    </row>
    <row r="254" spans="1:71" ht="9.9499999999999993" customHeight="1">
      <c r="A254" s="69"/>
      <c r="B254" s="261"/>
      <c r="C254" s="202"/>
      <c r="D254" s="202"/>
      <c r="E254" s="202"/>
      <c r="F254" s="202"/>
      <c r="G254" s="202"/>
      <c r="H254" s="202"/>
      <c r="I254" s="202"/>
      <c r="J254" s="718"/>
      <c r="K254" s="723"/>
      <c r="L254" s="724"/>
      <c r="M254" s="724"/>
      <c r="N254" s="724"/>
      <c r="O254" s="724"/>
      <c r="P254" s="724"/>
      <c r="Q254" s="724"/>
      <c r="R254" s="724"/>
      <c r="S254" s="724"/>
      <c r="T254" s="724"/>
      <c r="U254" s="724"/>
      <c r="V254" s="724"/>
      <c r="W254" s="724"/>
      <c r="X254" s="724"/>
      <c r="Y254" s="724"/>
      <c r="Z254" s="724"/>
      <c r="AA254" s="724"/>
      <c r="AB254" s="724"/>
      <c r="AC254" s="724"/>
      <c r="AD254" s="724"/>
      <c r="AE254" s="724"/>
      <c r="AF254" s="724"/>
      <c r="AG254" s="724"/>
      <c r="AH254" s="725"/>
      <c r="AI254" s="69"/>
      <c r="AJ254" s="69"/>
      <c r="AK254" s="69"/>
      <c r="AL254" s="201"/>
      <c r="AM254" s="202"/>
      <c r="AN254" s="202"/>
      <c r="AO254" s="202"/>
      <c r="AP254" s="202"/>
      <c r="AQ254" s="202"/>
      <c r="AR254" s="710"/>
      <c r="AS254" s="241"/>
      <c r="AT254" s="241"/>
      <c r="AU254" s="241"/>
      <c r="AV254" s="241"/>
      <c r="AW254" s="241"/>
      <c r="AX254" s="241"/>
      <c r="AY254" s="241"/>
      <c r="AZ254" s="241"/>
      <c r="BA254" s="241"/>
      <c r="BB254" s="241"/>
      <c r="BC254" s="241"/>
      <c r="BD254" s="241"/>
      <c r="BE254" s="241"/>
      <c r="BF254" s="241"/>
      <c r="BG254" s="241"/>
      <c r="BH254" s="241"/>
      <c r="BI254" s="241"/>
      <c r="BJ254" s="241"/>
      <c r="BK254" s="241"/>
      <c r="BL254" s="241"/>
      <c r="BM254" s="241"/>
      <c r="BN254" s="241"/>
      <c r="BO254" s="241"/>
      <c r="BP254" s="241"/>
      <c r="BQ254" s="714"/>
      <c r="BR254" s="69"/>
    </row>
    <row r="255" spans="1:71" ht="9.9499999999999993" customHeight="1">
      <c r="A255" s="69"/>
      <c r="B255" s="263"/>
      <c r="C255" s="264"/>
      <c r="D255" s="264"/>
      <c r="E255" s="264"/>
      <c r="F255" s="264"/>
      <c r="G255" s="264"/>
      <c r="H255" s="264"/>
      <c r="I255" s="264"/>
      <c r="J255" s="719"/>
      <c r="K255" s="726"/>
      <c r="L255" s="727"/>
      <c r="M255" s="727"/>
      <c r="N255" s="727"/>
      <c r="O255" s="727"/>
      <c r="P255" s="727"/>
      <c r="Q255" s="727"/>
      <c r="R255" s="727"/>
      <c r="S255" s="727"/>
      <c r="T255" s="727"/>
      <c r="U255" s="727"/>
      <c r="V255" s="727"/>
      <c r="W255" s="727"/>
      <c r="X255" s="727"/>
      <c r="Y255" s="727"/>
      <c r="Z255" s="727"/>
      <c r="AA255" s="727"/>
      <c r="AB255" s="727"/>
      <c r="AC255" s="727"/>
      <c r="AD255" s="727"/>
      <c r="AE255" s="727"/>
      <c r="AF255" s="727"/>
      <c r="AG255" s="727"/>
      <c r="AH255" s="728"/>
      <c r="AI255" s="69"/>
      <c r="AJ255" s="69"/>
      <c r="AK255" s="69"/>
      <c r="AL255" s="204"/>
      <c r="AM255" s="205"/>
      <c r="AN255" s="205"/>
      <c r="AO255" s="205"/>
      <c r="AP255" s="205"/>
      <c r="AQ255" s="205"/>
      <c r="AR255" s="711"/>
      <c r="AS255" s="715"/>
      <c r="AT255" s="715"/>
      <c r="AU255" s="715"/>
      <c r="AV255" s="715"/>
      <c r="AW255" s="715"/>
      <c r="AX255" s="715"/>
      <c r="AY255" s="715"/>
      <c r="AZ255" s="715"/>
      <c r="BA255" s="715"/>
      <c r="BB255" s="715"/>
      <c r="BC255" s="715"/>
      <c r="BD255" s="715"/>
      <c r="BE255" s="715"/>
      <c r="BF255" s="715"/>
      <c r="BG255" s="715"/>
      <c r="BH255" s="715"/>
      <c r="BI255" s="715"/>
      <c r="BJ255" s="715"/>
      <c r="BK255" s="715"/>
      <c r="BL255" s="715"/>
      <c r="BM255" s="715"/>
      <c r="BN255" s="715"/>
      <c r="BO255" s="715"/>
      <c r="BP255" s="715"/>
      <c r="BQ255" s="716"/>
      <c r="BR255" s="69"/>
    </row>
    <row r="256" spans="1:71" ht="9.9499999999999993" customHeight="1">
      <c r="A256" s="69"/>
      <c r="B256" s="65"/>
      <c r="C256" s="65"/>
      <c r="D256" s="65"/>
      <c r="E256" s="65"/>
      <c r="F256" s="65"/>
      <c r="G256" s="65"/>
      <c r="H256" s="65"/>
      <c r="I256" s="65"/>
      <c r="J256" s="65"/>
      <c r="K256" s="66"/>
      <c r="L256" s="66"/>
      <c r="M256" s="66"/>
      <c r="N256" s="66"/>
      <c r="O256" s="66"/>
      <c r="P256" s="65"/>
      <c r="Q256" s="65"/>
      <c r="R256" s="65"/>
      <c r="S256" s="65"/>
      <c r="T256" s="65"/>
      <c r="U256" s="65"/>
      <c r="V256" s="65"/>
      <c r="W256" s="65"/>
      <c r="X256" s="65"/>
      <c r="Y256" s="65"/>
      <c r="Z256" s="65"/>
      <c r="AA256" s="65"/>
      <c r="AB256" s="65"/>
      <c r="AC256" s="65"/>
      <c r="AD256" s="65"/>
      <c r="AE256" s="65"/>
      <c r="AF256" s="65"/>
      <c r="AG256" s="65"/>
      <c r="AH256" s="65"/>
      <c r="AI256" s="69"/>
      <c r="AJ256" s="69"/>
      <c r="AK256" s="69"/>
      <c r="AL256" s="59"/>
      <c r="AM256" s="59"/>
      <c r="AN256" s="59"/>
      <c r="AO256" s="59"/>
      <c r="AP256" s="59"/>
      <c r="AQ256" s="59"/>
      <c r="AR256" s="59"/>
      <c r="AS256" s="59"/>
      <c r="AT256" s="59"/>
      <c r="AU256" s="59"/>
      <c r="AV256" s="59"/>
      <c r="AW256" s="114"/>
      <c r="AX256" s="114"/>
      <c r="AY256" s="114"/>
      <c r="AZ256" s="114"/>
      <c r="BA256" s="114"/>
      <c r="BB256" s="114"/>
      <c r="BC256" s="114"/>
      <c r="BD256" s="114"/>
      <c r="BE256" s="114"/>
      <c r="BF256" s="114"/>
      <c r="BG256" s="114"/>
      <c r="BH256" s="114"/>
      <c r="BI256" s="114"/>
      <c r="BJ256" s="114"/>
      <c r="BK256" s="114"/>
      <c r="BL256" s="114"/>
      <c r="BM256" s="114"/>
      <c r="BN256" s="114"/>
      <c r="BO256" s="114"/>
      <c r="BP256" s="114"/>
      <c r="BQ256" s="114"/>
      <c r="BR256" s="69"/>
    </row>
    <row r="257" spans="1:70" ht="9.9499999999999993"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c r="AX257" s="69"/>
      <c r="AY257" s="69"/>
      <c r="AZ257" s="69"/>
      <c r="BA257" s="69"/>
      <c r="BB257" s="145"/>
      <c r="BC257" s="69"/>
      <c r="BD257" s="141" t="s">
        <v>66</v>
      </c>
      <c r="BE257" s="69"/>
      <c r="BF257" s="69"/>
      <c r="BG257" s="69"/>
      <c r="BH257" s="69"/>
      <c r="BI257" s="69"/>
      <c r="BJ257" s="69"/>
      <c r="BK257" s="69"/>
      <c r="BL257" s="69"/>
      <c r="BM257" s="69"/>
      <c r="BN257" s="69"/>
      <c r="BO257" s="69"/>
      <c r="BP257" s="69"/>
      <c r="BQ257" s="69"/>
      <c r="BR257" s="69"/>
    </row>
    <row r="258" spans="1:70" ht="9.9499999999999993" customHeight="1">
      <c r="A258" s="69"/>
      <c r="B258" s="692" t="s">
        <v>10</v>
      </c>
      <c r="C258" s="693"/>
      <c r="D258" s="693"/>
      <c r="E258" s="693"/>
      <c r="F258" s="693"/>
      <c r="G258" s="694"/>
      <c r="H258" s="692" t="s">
        <v>11</v>
      </c>
      <c r="I258" s="693"/>
      <c r="J258" s="693"/>
      <c r="K258" s="693"/>
      <c r="L258" s="693"/>
      <c r="M258" s="693"/>
      <c r="N258" s="693"/>
      <c r="O258" s="693"/>
      <c r="P258" s="693"/>
      <c r="Q258" s="693"/>
      <c r="R258" s="693"/>
      <c r="S258" s="693"/>
      <c r="T258" s="693"/>
      <c r="U258" s="693"/>
      <c r="V258" s="693"/>
      <c r="W258" s="693"/>
      <c r="X258" s="693"/>
      <c r="Y258" s="693"/>
      <c r="Z258" s="693"/>
      <c r="AA258" s="693"/>
      <c r="AB258" s="693"/>
      <c r="AC258" s="693"/>
      <c r="AD258" s="694"/>
      <c r="AE258" s="692" t="s">
        <v>12</v>
      </c>
      <c r="AF258" s="693"/>
      <c r="AG258" s="693"/>
      <c r="AH258" s="694"/>
      <c r="AI258" s="692" t="s">
        <v>13</v>
      </c>
      <c r="AJ258" s="693"/>
      <c r="AK258" s="693"/>
      <c r="AL258" s="694"/>
      <c r="AM258" s="692" t="s">
        <v>14</v>
      </c>
      <c r="AN258" s="693"/>
      <c r="AO258" s="693"/>
      <c r="AP258" s="693"/>
      <c r="AQ258" s="693"/>
      <c r="AR258" s="693"/>
      <c r="AS258" s="694"/>
      <c r="AT258" s="692" t="s">
        <v>15</v>
      </c>
      <c r="AU258" s="693"/>
      <c r="AV258" s="693"/>
      <c r="AW258" s="693"/>
      <c r="AX258" s="693"/>
      <c r="AY258" s="693"/>
      <c r="AZ258" s="693"/>
      <c r="BA258" s="693"/>
      <c r="BB258" s="693"/>
      <c r="BC258" s="694"/>
      <c r="BD258" s="692" t="s">
        <v>65</v>
      </c>
      <c r="BE258" s="693"/>
      <c r="BF258" s="694"/>
      <c r="BG258" s="692" t="s">
        <v>16</v>
      </c>
      <c r="BH258" s="693"/>
      <c r="BI258" s="693"/>
      <c r="BJ258" s="693"/>
      <c r="BK258" s="693"/>
      <c r="BL258" s="693"/>
      <c r="BM258" s="693"/>
      <c r="BN258" s="693"/>
      <c r="BO258" s="693"/>
      <c r="BP258" s="693"/>
      <c r="BQ258" s="694"/>
      <c r="BR258" s="69"/>
    </row>
    <row r="259" spans="1:70" ht="9.9499999999999993" customHeight="1">
      <c r="A259" s="69"/>
      <c r="B259" s="695"/>
      <c r="C259" s="696"/>
      <c r="D259" s="696"/>
      <c r="E259" s="696"/>
      <c r="F259" s="696"/>
      <c r="G259" s="697"/>
      <c r="H259" s="695"/>
      <c r="I259" s="696"/>
      <c r="J259" s="696"/>
      <c r="K259" s="696"/>
      <c r="L259" s="696"/>
      <c r="M259" s="696"/>
      <c r="N259" s="696"/>
      <c r="O259" s="696"/>
      <c r="P259" s="696"/>
      <c r="Q259" s="696"/>
      <c r="R259" s="696"/>
      <c r="S259" s="696"/>
      <c r="T259" s="696"/>
      <c r="U259" s="696"/>
      <c r="V259" s="696"/>
      <c r="W259" s="696"/>
      <c r="X259" s="696"/>
      <c r="Y259" s="696"/>
      <c r="Z259" s="696"/>
      <c r="AA259" s="696"/>
      <c r="AB259" s="696"/>
      <c r="AC259" s="696"/>
      <c r="AD259" s="697"/>
      <c r="AE259" s="695"/>
      <c r="AF259" s="696"/>
      <c r="AG259" s="696"/>
      <c r="AH259" s="697"/>
      <c r="AI259" s="695"/>
      <c r="AJ259" s="696"/>
      <c r="AK259" s="696"/>
      <c r="AL259" s="697"/>
      <c r="AM259" s="695"/>
      <c r="AN259" s="696"/>
      <c r="AO259" s="696"/>
      <c r="AP259" s="696"/>
      <c r="AQ259" s="696"/>
      <c r="AR259" s="696"/>
      <c r="AS259" s="697"/>
      <c r="AT259" s="695"/>
      <c r="AU259" s="696"/>
      <c r="AV259" s="696"/>
      <c r="AW259" s="696"/>
      <c r="AX259" s="696"/>
      <c r="AY259" s="696"/>
      <c r="AZ259" s="696"/>
      <c r="BA259" s="696"/>
      <c r="BB259" s="696"/>
      <c r="BC259" s="697"/>
      <c r="BD259" s="695"/>
      <c r="BE259" s="696"/>
      <c r="BF259" s="697"/>
      <c r="BG259" s="695"/>
      <c r="BH259" s="696"/>
      <c r="BI259" s="696"/>
      <c r="BJ259" s="696"/>
      <c r="BK259" s="696"/>
      <c r="BL259" s="696"/>
      <c r="BM259" s="696"/>
      <c r="BN259" s="696"/>
      <c r="BO259" s="696"/>
      <c r="BP259" s="696"/>
      <c r="BQ259" s="697"/>
      <c r="BR259" s="69"/>
    </row>
    <row r="260" spans="1:70" ht="9.9499999999999993" customHeight="1">
      <c r="A260" s="69"/>
      <c r="B260" s="609"/>
      <c r="C260" s="610"/>
      <c r="D260" s="611"/>
      <c r="E260" s="615"/>
      <c r="F260" s="610"/>
      <c r="G260" s="611"/>
      <c r="H260" s="616"/>
      <c r="I260" s="617"/>
      <c r="J260" s="617"/>
      <c r="K260" s="617"/>
      <c r="L260" s="617"/>
      <c r="M260" s="617"/>
      <c r="N260" s="617"/>
      <c r="O260" s="617"/>
      <c r="P260" s="617"/>
      <c r="Q260" s="617"/>
      <c r="R260" s="617"/>
      <c r="S260" s="617"/>
      <c r="T260" s="617"/>
      <c r="U260" s="617"/>
      <c r="V260" s="617"/>
      <c r="W260" s="617"/>
      <c r="X260" s="617"/>
      <c r="Y260" s="617"/>
      <c r="Z260" s="617"/>
      <c r="AA260" s="617"/>
      <c r="AB260" s="617"/>
      <c r="AC260" s="617"/>
      <c r="AD260" s="618"/>
      <c r="AE260" s="622"/>
      <c r="AF260" s="610"/>
      <c r="AG260" s="610"/>
      <c r="AH260" s="611"/>
      <c r="AI260" s="623"/>
      <c r="AJ260" s="624"/>
      <c r="AK260" s="624"/>
      <c r="AL260" s="625"/>
      <c r="AM260" s="629"/>
      <c r="AN260" s="630"/>
      <c r="AO260" s="630"/>
      <c r="AP260" s="630"/>
      <c r="AQ260" s="630"/>
      <c r="AR260" s="630"/>
      <c r="AS260" s="630"/>
      <c r="AT260" s="633">
        <f>AI260*AM260</f>
        <v>0</v>
      </c>
      <c r="AU260" s="634"/>
      <c r="AV260" s="634"/>
      <c r="AW260" s="634"/>
      <c r="AX260" s="634"/>
      <c r="AY260" s="634"/>
      <c r="AZ260" s="634"/>
      <c r="BA260" s="634"/>
      <c r="BB260" s="634"/>
      <c r="BC260" s="634"/>
      <c r="BD260" s="637"/>
      <c r="BE260" s="638"/>
      <c r="BF260" s="639"/>
      <c r="BG260" s="643">
        <f>IF($BD260="※",$AT260*0.08,$AT260*0.1)</f>
        <v>0</v>
      </c>
      <c r="BH260" s="644"/>
      <c r="BI260" s="644"/>
      <c r="BJ260" s="644"/>
      <c r="BK260" s="644"/>
      <c r="BL260" s="644"/>
      <c r="BM260" s="644"/>
      <c r="BN260" s="644"/>
      <c r="BO260" s="644"/>
      <c r="BP260" s="644"/>
      <c r="BQ260" s="645"/>
      <c r="BR260" s="69"/>
    </row>
    <row r="261" spans="1:70" ht="9.9499999999999993" customHeight="1">
      <c r="A261" s="69"/>
      <c r="B261" s="612"/>
      <c r="C261" s="613"/>
      <c r="D261" s="614"/>
      <c r="E261" s="612"/>
      <c r="F261" s="613"/>
      <c r="G261" s="614"/>
      <c r="H261" s="619"/>
      <c r="I261" s="620"/>
      <c r="J261" s="620"/>
      <c r="K261" s="620"/>
      <c r="L261" s="620"/>
      <c r="M261" s="620"/>
      <c r="N261" s="620"/>
      <c r="O261" s="620"/>
      <c r="P261" s="620"/>
      <c r="Q261" s="620"/>
      <c r="R261" s="620"/>
      <c r="S261" s="620"/>
      <c r="T261" s="620"/>
      <c r="U261" s="620"/>
      <c r="V261" s="620"/>
      <c r="W261" s="620"/>
      <c r="X261" s="620"/>
      <c r="Y261" s="620"/>
      <c r="Z261" s="620"/>
      <c r="AA261" s="620"/>
      <c r="AB261" s="620"/>
      <c r="AC261" s="620"/>
      <c r="AD261" s="621"/>
      <c r="AE261" s="612"/>
      <c r="AF261" s="613"/>
      <c r="AG261" s="613"/>
      <c r="AH261" s="614"/>
      <c r="AI261" s="626"/>
      <c r="AJ261" s="627"/>
      <c r="AK261" s="627"/>
      <c r="AL261" s="628"/>
      <c r="AM261" s="631"/>
      <c r="AN261" s="632"/>
      <c r="AO261" s="632"/>
      <c r="AP261" s="632"/>
      <c r="AQ261" s="632"/>
      <c r="AR261" s="632"/>
      <c r="AS261" s="632"/>
      <c r="AT261" s="635"/>
      <c r="AU261" s="636"/>
      <c r="AV261" s="636"/>
      <c r="AW261" s="636"/>
      <c r="AX261" s="636"/>
      <c r="AY261" s="636"/>
      <c r="AZ261" s="636"/>
      <c r="BA261" s="636"/>
      <c r="BB261" s="636"/>
      <c r="BC261" s="636"/>
      <c r="BD261" s="640"/>
      <c r="BE261" s="641"/>
      <c r="BF261" s="642"/>
      <c r="BG261" s="646"/>
      <c r="BH261" s="647"/>
      <c r="BI261" s="647"/>
      <c r="BJ261" s="647"/>
      <c r="BK261" s="647"/>
      <c r="BL261" s="647"/>
      <c r="BM261" s="647"/>
      <c r="BN261" s="647"/>
      <c r="BO261" s="647"/>
      <c r="BP261" s="647"/>
      <c r="BQ261" s="648"/>
      <c r="BR261" s="69"/>
    </row>
    <row r="262" spans="1:70" ht="9.9499999999999993" customHeight="1">
      <c r="A262" s="69"/>
      <c r="B262" s="609"/>
      <c r="C262" s="610"/>
      <c r="D262" s="611"/>
      <c r="E262" s="615"/>
      <c r="F262" s="610"/>
      <c r="G262" s="611"/>
      <c r="H262" s="616"/>
      <c r="I262" s="617"/>
      <c r="J262" s="617"/>
      <c r="K262" s="617"/>
      <c r="L262" s="617"/>
      <c r="M262" s="617"/>
      <c r="N262" s="617"/>
      <c r="O262" s="617"/>
      <c r="P262" s="617"/>
      <c r="Q262" s="617"/>
      <c r="R262" s="617"/>
      <c r="S262" s="617"/>
      <c r="T262" s="617"/>
      <c r="U262" s="617"/>
      <c r="V262" s="617"/>
      <c r="W262" s="617"/>
      <c r="X262" s="617"/>
      <c r="Y262" s="617"/>
      <c r="Z262" s="617"/>
      <c r="AA262" s="617"/>
      <c r="AB262" s="617"/>
      <c r="AC262" s="617"/>
      <c r="AD262" s="618"/>
      <c r="AE262" s="622"/>
      <c r="AF262" s="610"/>
      <c r="AG262" s="610"/>
      <c r="AH262" s="611"/>
      <c r="AI262" s="623"/>
      <c r="AJ262" s="624"/>
      <c r="AK262" s="624"/>
      <c r="AL262" s="625"/>
      <c r="AM262" s="629"/>
      <c r="AN262" s="630"/>
      <c r="AO262" s="630"/>
      <c r="AP262" s="630"/>
      <c r="AQ262" s="630"/>
      <c r="AR262" s="630"/>
      <c r="AS262" s="630"/>
      <c r="AT262" s="633">
        <f>AI262*AM262</f>
        <v>0</v>
      </c>
      <c r="AU262" s="634"/>
      <c r="AV262" s="634"/>
      <c r="AW262" s="634"/>
      <c r="AX262" s="634"/>
      <c r="AY262" s="634"/>
      <c r="AZ262" s="634"/>
      <c r="BA262" s="634"/>
      <c r="BB262" s="634"/>
      <c r="BC262" s="634"/>
      <c r="BD262" s="637"/>
      <c r="BE262" s="638"/>
      <c r="BF262" s="639"/>
      <c r="BG262" s="643">
        <f t="shared" ref="BG262" si="125">IF($BD262="※",$AT262*0.08,$AT262*0.1)</f>
        <v>0</v>
      </c>
      <c r="BH262" s="644"/>
      <c r="BI262" s="644"/>
      <c r="BJ262" s="644"/>
      <c r="BK262" s="644"/>
      <c r="BL262" s="644"/>
      <c r="BM262" s="644"/>
      <c r="BN262" s="644"/>
      <c r="BO262" s="644"/>
      <c r="BP262" s="644"/>
      <c r="BQ262" s="645"/>
      <c r="BR262" s="69"/>
    </row>
    <row r="263" spans="1:70" ht="9.9499999999999993" customHeight="1">
      <c r="A263" s="69"/>
      <c r="B263" s="612"/>
      <c r="C263" s="613"/>
      <c r="D263" s="614"/>
      <c r="E263" s="612"/>
      <c r="F263" s="613"/>
      <c r="G263" s="614"/>
      <c r="H263" s="619"/>
      <c r="I263" s="620"/>
      <c r="J263" s="620"/>
      <c r="K263" s="620"/>
      <c r="L263" s="620"/>
      <c r="M263" s="620"/>
      <c r="N263" s="620"/>
      <c r="O263" s="620"/>
      <c r="P263" s="620"/>
      <c r="Q263" s="620"/>
      <c r="R263" s="620"/>
      <c r="S263" s="620"/>
      <c r="T263" s="620"/>
      <c r="U263" s="620"/>
      <c r="V263" s="620"/>
      <c r="W263" s="620"/>
      <c r="X263" s="620"/>
      <c r="Y263" s="620"/>
      <c r="Z263" s="620"/>
      <c r="AA263" s="620"/>
      <c r="AB263" s="620"/>
      <c r="AC263" s="620"/>
      <c r="AD263" s="621"/>
      <c r="AE263" s="612"/>
      <c r="AF263" s="613"/>
      <c r="AG263" s="613"/>
      <c r="AH263" s="614"/>
      <c r="AI263" s="626"/>
      <c r="AJ263" s="627"/>
      <c r="AK263" s="627"/>
      <c r="AL263" s="628"/>
      <c r="AM263" s="631"/>
      <c r="AN263" s="632"/>
      <c r="AO263" s="632"/>
      <c r="AP263" s="632"/>
      <c r="AQ263" s="632"/>
      <c r="AR263" s="632"/>
      <c r="AS263" s="632"/>
      <c r="AT263" s="635"/>
      <c r="AU263" s="636"/>
      <c r="AV263" s="636"/>
      <c r="AW263" s="636"/>
      <c r="AX263" s="636"/>
      <c r="AY263" s="636"/>
      <c r="AZ263" s="636"/>
      <c r="BA263" s="636"/>
      <c r="BB263" s="636"/>
      <c r="BC263" s="636"/>
      <c r="BD263" s="640"/>
      <c r="BE263" s="641"/>
      <c r="BF263" s="642"/>
      <c r="BG263" s="646"/>
      <c r="BH263" s="647"/>
      <c r="BI263" s="647"/>
      <c r="BJ263" s="647"/>
      <c r="BK263" s="647"/>
      <c r="BL263" s="647"/>
      <c r="BM263" s="647"/>
      <c r="BN263" s="647"/>
      <c r="BO263" s="647"/>
      <c r="BP263" s="647"/>
      <c r="BQ263" s="648"/>
      <c r="BR263" s="69"/>
    </row>
    <row r="264" spans="1:70" ht="9.9499999999999993" customHeight="1">
      <c r="A264" s="69"/>
      <c r="B264" s="609"/>
      <c r="C264" s="610"/>
      <c r="D264" s="611"/>
      <c r="E264" s="615"/>
      <c r="F264" s="610"/>
      <c r="G264" s="611"/>
      <c r="H264" s="616"/>
      <c r="I264" s="617"/>
      <c r="J264" s="617"/>
      <c r="K264" s="617"/>
      <c r="L264" s="617"/>
      <c r="M264" s="617"/>
      <c r="N264" s="617"/>
      <c r="O264" s="617"/>
      <c r="P264" s="617"/>
      <c r="Q264" s="617"/>
      <c r="R264" s="617"/>
      <c r="S264" s="617"/>
      <c r="T264" s="617"/>
      <c r="U264" s="617"/>
      <c r="V264" s="617"/>
      <c r="W264" s="617"/>
      <c r="X264" s="617"/>
      <c r="Y264" s="617"/>
      <c r="Z264" s="617"/>
      <c r="AA264" s="617"/>
      <c r="AB264" s="617"/>
      <c r="AC264" s="617"/>
      <c r="AD264" s="618"/>
      <c r="AE264" s="622"/>
      <c r="AF264" s="610"/>
      <c r="AG264" s="610"/>
      <c r="AH264" s="611"/>
      <c r="AI264" s="623"/>
      <c r="AJ264" s="624"/>
      <c r="AK264" s="624"/>
      <c r="AL264" s="625"/>
      <c r="AM264" s="629"/>
      <c r="AN264" s="630"/>
      <c r="AO264" s="630"/>
      <c r="AP264" s="630"/>
      <c r="AQ264" s="630"/>
      <c r="AR264" s="630"/>
      <c r="AS264" s="630"/>
      <c r="AT264" s="633">
        <f t="shared" ref="AT264" si="126">AI264*AM264</f>
        <v>0</v>
      </c>
      <c r="AU264" s="634"/>
      <c r="AV264" s="634"/>
      <c r="AW264" s="634"/>
      <c r="AX264" s="634"/>
      <c r="AY264" s="634"/>
      <c r="AZ264" s="634"/>
      <c r="BA264" s="634"/>
      <c r="BB264" s="634"/>
      <c r="BC264" s="634"/>
      <c r="BD264" s="637"/>
      <c r="BE264" s="638"/>
      <c r="BF264" s="639"/>
      <c r="BG264" s="643">
        <f t="shared" ref="BG264" si="127">IF($BD264="※",$AT264*0.08,$AT264*0.1)</f>
        <v>0</v>
      </c>
      <c r="BH264" s="644"/>
      <c r="BI264" s="644"/>
      <c r="BJ264" s="644"/>
      <c r="BK264" s="644"/>
      <c r="BL264" s="644"/>
      <c r="BM264" s="644"/>
      <c r="BN264" s="644"/>
      <c r="BO264" s="644"/>
      <c r="BP264" s="644"/>
      <c r="BQ264" s="645"/>
      <c r="BR264" s="69"/>
    </row>
    <row r="265" spans="1:70" ht="9.9499999999999993" customHeight="1">
      <c r="A265" s="69"/>
      <c r="B265" s="612"/>
      <c r="C265" s="613"/>
      <c r="D265" s="614"/>
      <c r="E265" s="612"/>
      <c r="F265" s="613"/>
      <c r="G265" s="614"/>
      <c r="H265" s="619"/>
      <c r="I265" s="620"/>
      <c r="J265" s="620"/>
      <c r="K265" s="620"/>
      <c r="L265" s="620"/>
      <c r="M265" s="620"/>
      <c r="N265" s="620"/>
      <c r="O265" s="620"/>
      <c r="P265" s="620"/>
      <c r="Q265" s="620"/>
      <c r="R265" s="620"/>
      <c r="S265" s="620"/>
      <c r="T265" s="620"/>
      <c r="U265" s="620"/>
      <c r="V265" s="620"/>
      <c r="W265" s="620"/>
      <c r="X265" s="620"/>
      <c r="Y265" s="620"/>
      <c r="Z265" s="620"/>
      <c r="AA265" s="620"/>
      <c r="AB265" s="620"/>
      <c r="AC265" s="620"/>
      <c r="AD265" s="621"/>
      <c r="AE265" s="612"/>
      <c r="AF265" s="613"/>
      <c r="AG265" s="613"/>
      <c r="AH265" s="614"/>
      <c r="AI265" s="626"/>
      <c r="AJ265" s="627"/>
      <c r="AK265" s="627"/>
      <c r="AL265" s="628"/>
      <c r="AM265" s="631"/>
      <c r="AN265" s="632"/>
      <c r="AO265" s="632"/>
      <c r="AP265" s="632"/>
      <c r="AQ265" s="632"/>
      <c r="AR265" s="632"/>
      <c r="AS265" s="632"/>
      <c r="AT265" s="635"/>
      <c r="AU265" s="636"/>
      <c r="AV265" s="636"/>
      <c r="AW265" s="636"/>
      <c r="AX265" s="636"/>
      <c r="AY265" s="636"/>
      <c r="AZ265" s="636"/>
      <c r="BA265" s="636"/>
      <c r="BB265" s="636"/>
      <c r="BC265" s="636"/>
      <c r="BD265" s="640"/>
      <c r="BE265" s="641"/>
      <c r="BF265" s="642"/>
      <c r="BG265" s="646"/>
      <c r="BH265" s="647"/>
      <c r="BI265" s="647"/>
      <c r="BJ265" s="647"/>
      <c r="BK265" s="647"/>
      <c r="BL265" s="647"/>
      <c r="BM265" s="647"/>
      <c r="BN265" s="647"/>
      <c r="BO265" s="647"/>
      <c r="BP265" s="647"/>
      <c r="BQ265" s="648"/>
      <c r="BR265" s="69"/>
    </row>
    <row r="266" spans="1:70" ht="9.9499999999999993" customHeight="1">
      <c r="A266" s="69"/>
      <c r="B266" s="609"/>
      <c r="C266" s="610"/>
      <c r="D266" s="611"/>
      <c r="E266" s="615"/>
      <c r="F266" s="610"/>
      <c r="G266" s="611"/>
      <c r="H266" s="616"/>
      <c r="I266" s="617"/>
      <c r="J266" s="617"/>
      <c r="K266" s="617"/>
      <c r="L266" s="617"/>
      <c r="M266" s="617"/>
      <c r="N266" s="617"/>
      <c r="O266" s="617"/>
      <c r="P266" s="617"/>
      <c r="Q266" s="617"/>
      <c r="R266" s="617"/>
      <c r="S266" s="617"/>
      <c r="T266" s="617"/>
      <c r="U266" s="617"/>
      <c r="V266" s="617"/>
      <c r="W266" s="617"/>
      <c r="X266" s="617"/>
      <c r="Y266" s="617"/>
      <c r="Z266" s="617"/>
      <c r="AA266" s="617"/>
      <c r="AB266" s="617"/>
      <c r="AC266" s="617"/>
      <c r="AD266" s="618"/>
      <c r="AE266" s="622"/>
      <c r="AF266" s="610"/>
      <c r="AG266" s="610"/>
      <c r="AH266" s="611"/>
      <c r="AI266" s="623"/>
      <c r="AJ266" s="624"/>
      <c r="AK266" s="624"/>
      <c r="AL266" s="625"/>
      <c r="AM266" s="629"/>
      <c r="AN266" s="630"/>
      <c r="AO266" s="630"/>
      <c r="AP266" s="630"/>
      <c r="AQ266" s="630"/>
      <c r="AR266" s="630"/>
      <c r="AS266" s="630"/>
      <c r="AT266" s="633">
        <f t="shared" ref="AT266" si="128">AI266*AM266</f>
        <v>0</v>
      </c>
      <c r="AU266" s="634"/>
      <c r="AV266" s="634"/>
      <c r="AW266" s="634"/>
      <c r="AX266" s="634"/>
      <c r="AY266" s="634"/>
      <c r="AZ266" s="634"/>
      <c r="BA266" s="634"/>
      <c r="BB266" s="634"/>
      <c r="BC266" s="634"/>
      <c r="BD266" s="637"/>
      <c r="BE266" s="638"/>
      <c r="BF266" s="639"/>
      <c r="BG266" s="643">
        <f t="shared" ref="BG266" si="129">IF($BD266="※",$AT266*0.08,$AT266*0.1)</f>
        <v>0</v>
      </c>
      <c r="BH266" s="644"/>
      <c r="BI266" s="644"/>
      <c r="BJ266" s="644"/>
      <c r="BK266" s="644"/>
      <c r="BL266" s="644"/>
      <c r="BM266" s="644"/>
      <c r="BN266" s="644"/>
      <c r="BO266" s="644"/>
      <c r="BP266" s="644"/>
      <c r="BQ266" s="645"/>
      <c r="BR266" s="69"/>
    </row>
    <row r="267" spans="1:70" ht="9.9499999999999993" customHeight="1">
      <c r="A267" s="69"/>
      <c r="B267" s="612"/>
      <c r="C267" s="613"/>
      <c r="D267" s="614"/>
      <c r="E267" s="612"/>
      <c r="F267" s="613"/>
      <c r="G267" s="614"/>
      <c r="H267" s="619"/>
      <c r="I267" s="620"/>
      <c r="J267" s="620"/>
      <c r="K267" s="620"/>
      <c r="L267" s="620"/>
      <c r="M267" s="620"/>
      <c r="N267" s="620"/>
      <c r="O267" s="620"/>
      <c r="P267" s="620"/>
      <c r="Q267" s="620"/>
      <c r="R267" s="620"/>
      <c r="S267" s="620"/>
      <c r="T267" s="620"/>
      <c r="U267" s="620"/>
      <c r="V267" s="620"/>
      <c r="W267" s="620"/>
      <c r="X267" s="620"/>
      <c r="Y267" s="620"/>
      <c r="Z267" s="620"/>
      <c r="AA267" s="620"/>
      <c r="AB267" s="620"/>
      <c r="AC267" s="620"/>
      <c r="AD267" s="621"/>
      <c r="AE267" s="612"/>
      <c r="AF267" s="613"/>
      <c r="AG267" s="613"/>
      <c r="AH267" s="614"/>
      <c r="AI267" s="626"/>
      <c r="AJ267" s="627"/>
      <c r="AK267" s="627"/>
      <c r="AL267" s="628"/>
      <c r="AM267" s="631"/>
      <c r="AN267" s="632"/>
      <c r="AO267" s="632"/>
      <c r="AP267" s="632"/>
      <c r="AQ267" s="632"/>
      <c r="AR267" s="632"/>
      <c r="AS267" s="632"/>
      <c r="AT267" s="635"/>
      <c r="AU267" s="636"/>
      <c r="AV267" s="636"/>
      <c r="AW267" s="636"/>
      <c r="AX267" s="636"/>
      <c r="AY267" s="636"/>
      <c r="AZ267" s="636"/>
      <c r="BA267" s="636"/>
      <c r="BB267" s="636"/>
      <c r="BC267" s="636"/>
      <c r="BD267" s="640"/>
      <c r="BE267" s="641"/>
      <c r="BF267" s="642"/>
      <c r="BG267" s="646"/>
      <c r="BH267" s="647"/>
      <c r="BI267" s="647"/>
      <c r="BJ267" s="647"/>
      <c r="BK267" s="647"/>
      <c r="BL267" s="647"/>
      <c r="BM267" s="647"/>
      <c r="BN267" s="647"/>
      <c r="BO267" s="647"/>
      <c r="BP267" s="647"/>
      <c r="BQ267" s="648"/>
      <c r="BR267" s="69"/>
    </row>
    <row r="268" spans="1:70" ht="9.9499999999999993" customHeight="1">
      <c r="A268" s="69"/>
      <c r="B268" s="609"/>
      <c r="C268" s="610"/>
      <c r="D268" s="611"/>
      <c r="E268" s="615"/>
      <c r="F268" s="610"/>
      <c r="G268" s="611"/>
      <c r="H268" s="616"/>
      <c r="I268" s="617"/>
      <c r="J268" s="617"/>
      <c r="K268" s="617"/>
      <c r="L268" s="617"/>
      <c r="M268" s="617"/>
      <c r="N268" s="617"/>
      <c r="O268" s="617"/>
      <c r="P268" s="617"/>
      <c r="Q268" s="617"/>
      <c r="R268" s="617"/>
      <c r="S268" s="617"/>
      <c r="T268" s="617"/>
      <c r="U268" s="617"/>
      <c r="V268" s="617"/>
      <c r="W268" s="617"/>
      <c r="X268" s="617"/>
      <c r="Y268" s="617"/>
      <c r="Z268" s="617"/>
      <c r="AA268" s="617"/>
      <c r="AB268" s="617"/>
      <c r="AC268" s="617"/>
      <c r="AD268" s="618"/>
      <c r="AE268" s="622"/>
      <c r="AF268" s="610"/>
      <c r="AG268" s="610"/>
      <c r="AH268" s="611"/>
      <c r="AI268" s="623"/>
      <c r="AJ268" s="624"/>
      <c r="AK268" s="624"/>
      <c r="AL268" s="625"/>
      <c r="AM268" s="629"/>
      <c r="AN268" s="630"/>
      <c r="AO268" s="630"/>
      <c r="AP268" s="630"/>
      <c r="AQ268" s="630"/>
      <c r="AR268" s="630"/>
      <c r="AS268" s="630"/>
      <c r="AT268" s="633">
        <f t="shared" ref="AT268" si="130">AI268*AM268</f>
        <v>0</v>
      </c>
      <c r="AU268" s="634"/>
      <c r="AV268" s="634"/>
      <c r="AW268" s="634"/>
      <c r="AX268" s="634"/>
      <c r="AY268" s="634"/>
      <c r="AZ268" s="634"/>
      <c r="BA268" s="634"/>
      <c r="BB268" s="634"/>
      <c r="BC268" s="634"/>
      <c r="BD268" s="637"/>
      <c r="BE268" s="638"/>
      <c r="BF268" s="639"/>
      <c r="BG268" s="643">
        <f t="shared" ref="BG268" si="131">IF($BD268="※",$AT268*0.08,$AT268*0.1)</f>
        <v>0</v>
      </c>
      <c r="BH268" s="644"/>
      <c r="BI268" s="644"/>
      <c r="BJ268" s="644"/>
      <c r="BK268" s="644"/>
      <c r="BL268" s="644"/>
      <c r="BM268" s="644"/>
      <c r="BN268" s="644"/>
      <c r="BO268" s="644"/>
      <c r="BP268" s="644"/>
      <c r="BQ268" s="645"/>
      <c r="BR268" s="69"/>
    </row>
    <row r="269" spans="1:70" ht="9.9499999999999993" customHeight="1">
      <c r="A269" s="69"/>
      <c r="B269" s="612"/>
      <c r="C269" s="613"/>
      <c r="D269" s="614"/>
      <c r="E269" s="612"/>
      <c r="F269" s="613"/>
      <c r="G269" s="614"/>
      <c r="H269" s="619"/>
      <c r="I269" s="620"/>
      <c r="J269" s="620"/>
      <c r="K269" s="620"/>
      <c r="L269" s="620"/>
      <c r="M269" s="620"/>
      <c r="N269" s="620"/>
      <c r="O269" s="620"/>
      <c r="P269" s="620"/>
      <c r="Q269" s="620"/>
      <c r="R269" s="620"/>
      <c r="S269" s="620"/>
      <c r="T269" s="620"/>
      <c r="U269" s="620"/>
      <c r="V269" s="620"/>
      <c r="W269" s="620"/>
      <c r="X269" s="620"/>
      <c r="Y269" s="620"/>
      <c r="Z269" s="620"/>
      <c r="AA269" s="620"/>
      <c r="AB269" s="620"/>
      <c r="AC269" s="620"/>
      <c r="AD269" s="621"/>
      <c r="AE269" s="612"/>
      <c r="AF269" s="613"/>
      <c r="AG269" s="613"/>
      <c r="AH269" s="614"/>
      <c r="AI269" s="626"/>
      <c r="AJ269" s="627"/>
      <c r="AK269" s="627"/>
      <c r="AL269" s="628"/>
      <c r="AM269" s="631"/>
      <c r="AN269" s="632"/>
      <c r="AO269" s="632"/>
      <c r="AP269" s="632"/>
      <c r="AQ269" s="632"/>
      <c r="AR269" s="632"/>
      <c r="AS269" s="632"/>
      <c r="AT269" s="635"/>
      <c r="AU269" s="636"/>
      <c r="AV269" s="636"/>
      <c r="AW269" s="636"/>
      <c r="AX269" s="636"/>
      <c r="AY269" s="636"/>
      <c r="AZ269" s="636"/>
      <c r="BA269" s="636"/>
      <c r="BB269" s="636"/>
      <c r="BC269" s="636"/>
      <c r="BD269" s="640"/>
      <c r="BE269" s="641"/>
      <c r="BF269" s="642"/>
      <c r="BG269" s="646"/>
      <c r="BH269" s="647"/>
      <c r="BI269" s="647"/>
      <c r="BJ269" s="647"/>
      <c r="BK269" s="647"/>
      <c r="BL269" s="647"/>
      <c r="BM269" s="647"/>
      <c r="BN269" s="647"/>
      <c r="BO269" s="647"/>
      <c r="BP269" s="647"/>
      <c r="BQ269" s="648"/>
      <c r="BR269" s="69"/>
    </row>
    <row r="270" spans="1:70" ht="9.9499999999999993" customHeight="1">
      <c r="A270" s="69"/>
      <c r="B270" s="609"/>
      <c r="C270" s="610"/>
      <c r="D270" s="611"/>
      <c r="E270" s="615"/>
      <c r="F270" s="610"/>
      <c r="G270" s="611"/>
      <c r="H270" s="616"/>
      <c r="I270" s="617"/>
      <c r="J270" s="617"/>
      <c r="K270" s="617"/>
      <c r="L270" s="617"/>
      <c r="M270" s="617"/>
      <c r="N270" s="617"/>
      <c r="O270" s="617"/>
      <c r="P270" s="617"/>
      <c r="Q270" s="617"/>
      <c r="R270" s="617"/>
      <c r="S270" s="617"/>
      <c r="T270" s="617"/>
      <c r="U270" s="617"/>
      <c r="V270" s="617"/>
      <c r="W270" s="617"/>
      <c r="X270" s="617"/>
      <c r="Y270" s="617"/>
      <c r="Z270" s="617"/>
      <c r="AA270" s="617"/>
      <c r="AB270" s="617"/>
      <c r="AC270" s="617"/>
      <c r="AD270" s="618"/>
      <c r="AE270" s="622"/>
      <c r="AF270" s="610"/>
      <c r="AG270" s="610"/>
      <c r="AH270" s="611"/>
      <c r="AI270" s="623"/>
      <c r="AJ270" s="624"/>
      <c r="AK270" s="624"/>
      <c r="AL270" s="625"/>
      <c r="AM270" s="629"/>
      <c r="AN270" s="630"/>
      <c r="AO270" s="630"/>
      <c r="AP270" s="630"/>
      <c r="AQ270" s="630"/>
      <c r="AR270" s="630"/>
      <c r="AS270" s="630"/>
      <c r="AT270" s="633">
        <f t="shared" ref="AT270" si="132">AI270*AM270</f>
        <v>0</v>
      </c>
      <c r="AU270" s="634"/>
      <c r="AV270" s="634"/>
      <c r="AW270" s="634"/>
      <c r="AX270" s="634"/>
      <c r="AY270" s="634"/>
      <c r="AZ270" s="634"/>
      <c r="BA270" s="634"/>
      <c r="BB270" s="634"/>
      <c r="BC270" s="634"/>
      <c r="BD270" s="637"/>
      <c r="BE270" s="638"/>
      <c r="BF270" s="639"/>
      <c r="BG270" s="643">
        <f t="shared" ref="BG270" si="133">IF($BD270="※",$AT270*0.08,$AT270*0.1)</f>
        <v>0</v>
      </c>
      <c r="BH270" s="644"/>
      <c r="BI270" s="644"/>
      <c r="BJ270" s="644"/>
      <c r="BK270" s="644"/>
      <c r="BL270" s="644"/>
      <c r="BM270" s="644"/>
      <c r="BN270" s="644"/>
      <c r="BO270" s="644"/>
      <c r="BP270" s="644"/>
      <c r="BQ270" s="645"/>
      <c r="BR270" s="69"/>
    </row>
    <row r="271" spans="1:70" ht="9.9499999999999993" customHeight="1">
      <c r="A271" s="69"/>
      <c r="B271" s="612"/>
      <c r="C271" s="613"/>
      <c r="D271" s="614"/>
      <c r="E271" s="612"/>
      <c r="F271" s="613"/>
      <c r="G271" s="614"/>
      <c r="H271" s="619"/>
      <c r="I271" s="620"/>
      <c r="J271" s="620"/>
      <c r="K271" s="620"/>
      <c r="L271" s="620"/>
      <c r="M271" s="620"/>
      <c r="N271" s="620"/>
      <c r="O271" s="620"/>
      <c r="P271" s="620"/>
      <c r="Q271" s="620"/>
      <c r="R271" s="620"/>
      <c r="S271" s="620"/>
      <c r="T271" s="620"/>
      <c r="U271" s="620"/>
      <c r="V271" s="620"/>
      <c r="W271" s="620"/>
      <c r="X271" s="620"/>
      <c r="Y271" s="620"/>
      <c r="Z271" s="620"/>
      <c r="AA271" s="620"/>
      <c r="AB271" s="620"/>
      <c r="AC271" s="620"/>
      <c r="AD271" s="621"/>
      <c r="AE271" s="612"/>
      <c r="AF271" s="613"/>
      <c r="AG271" s="613"/>
      <c r="AH271" s="614"/>
      <c r="AI271" s="626"/>
      <c r="AJ271" s="627"/>
      <c r="AK271" s="627"/>
      <c r="AL271" s="628"/>
      <c r="AM271" s="631"/>
      <c r="AN271" s="632"/>
      <c r="AO271" s="632"/>
      <c r="AP271" s="632"/>
      <c r="AQ271" s="632"/>
      <c r="AR271" s="632"/>
      <c r="AS271" s="632"/>
      <c r="AT271" s="635"/>
      <c r="AU271" s="636"/>
      <c r="AV271" s="636"/>
      <c r="AW271" s="636"/>
      <c r="AX271" s="636"/>
      <c r="AY271" s="636"/>
      <c r="AZ271" s="636"/>
      <c r="BA271" s="636"/>
      <c r="BB271" s="636"/>
      <c r="BC271" s="636"/>
      <c r="BD271" s="640"/>
      <c r="BE271" s="641"/>
      <c r="BF271" s="642"/>
      <c r="BG271" s="646"/>
      <c r="BH271" s="647"/>
      <c r="BI271" s="647"/>
      <c r="BJ271" s="647"/>
      <c r="BK271" s="647"/>
      <c r="BL271" s="647"/>
      <c r="BM271" s="647"/>
      <c r="BN271" s="647"/>
      <c r="BO271" s="647"/>
      <c r="BP271" s="647"/>
      <c r="BQ271" s="648"/>
      <c r="BR271" s="69"/>
    </row>
    <row r="272" spans="1:70" ht="9.9499999999999993" customHeight="1">
      <c r="A272" s="69"/>
      <c r="B272" s="609"/>
      <c r="C272" s="610"/>
      <c r="D272" s="611"/>
      <c r="E272" s="615"/>
      <c r="F272" s="610"/>
      <c r="G272" s="611"/>
      <c r="H272" s="616"/>
      <c r="I272" s="617"/>
      <c r="J272" s="617"/>
      <c r="K272" s="617"/>
      <c r="L272" s="617"/>
      <c r="M272" s="617"/>
      <c r="N272" s="617"/>
      <c r="O272" s="617"/>
      <c r="P272" s="617"/>
      <c r="Q272" s="617"/>
      <c r="R272" s="617"/>
      <c r="S272" s="617"/>
      <c r="T272" s="617"/>
      <c r="U272" s="617"/>
      <c r="V272" s="617"/>
      <c r="W272" s="617"/>
      <c r="X272" s="617"/>
      <c r="Y272" s="617"/>
      <c r="Z272" s="617"/>
      <c r="AA272" s="617"/>
      <c r="AB272" s="617"/>
      <c r="AC272" s="617"/>
      <c r="AD272" s="618"/>
      <c r="AE272" s="622"/>
      <c r="AF272" s="610"/>
      <c r="AG272" s="610"/>
      <c r="AH272" s="611"/>
      <c r="AI272" s="623"/>
      <c r="AJ272" s="624"/>
      <c r="AK272" s="624"/>
      <c r="AL272" s="625"/>
      <c r="AM272" s="629"/>
      <c r="AN272" s="630"/>
      <c r="AO272" s="630"/>
      <c r="AP272" s="630"/>
      <c r="AQ272" s="630"/>
      <c r="AR272" s="630"/>
      <c r="AS272" s="630"/>
      <c r="AT272" s="633">
        <f t="shared" ref="AT272" si="134">AI272*AM272</f>
        <v>0</v>
      </c>
      <c r="AU272" s="634"/>
      <c r="AV272" s="634"/>
      <c r="AW272" s="634"/>
      <c r="AX272" s="634"/>
      <c r="AY272" s="634"/>
      <c r="AZ272" s="634"/>
      <c r="BA272" s="634"/>
      <c r="BB272" s="634"/>
      <c r="BC272" s="634"/>
      <c r="BD272" s="637"/>
      <c r="BE272" s="638"/>
      <c r="BF272" s="639"/>
      <c r="BG272" s="643">
        <f t="shared" ref="BG272" si="135">IF($BD272="※",$AT272*0.08,$AT272*0.1)</f>
        <v>0</v>
      </c>
      <c r="BH272" s="644"/>
      <c r="BI272" s="644"/>
      <c r="BJ272" s="644"/>
      <c r="BK272" s="644"/>
      <c r="BL272" s="644"/>
      <c r="BM272" s="644"/>
      <c r="BN272" s="644"/>
      <c r="BO272" s="644"/>
      <c r="BP272" s="644"/>
      <c r="BQ272" s="645"/>
      <c r="BR272" s="69"/>
    </row>
    <row r="273" spans="1:70" ht="9.9499999999999993" customHeight="1">
      <c r="A273" s="69"/>
      <c r="B273" s="612"/>
      <c r="C273" s="613"/>
      <c r="D273" s="614"/>
      <c r="E273" s="612"/>
      <c r="F273" s="613"/>
      <c r="G273" s="614"/>
      <c r="H273" s="619"/>
      <c r="I273" s="620"/>
      <c r="J273" s="620"/>
      <c r="K273" s="620"/>
      <c r="L273" s="620"/>
      <c r="M273" s="620"/>
      <c r="N273" s="620"/>
      <c r="O273" s="620"/>
      <c r="P273" s="620"/>
      <c r="Q273" s="620"/>
      <c r="R273" s="620"/>
      <c r="S273" s="620"/>
      <c r="T273" s="620"/>
      <c r="U273" s="620"/>
      <c r="V273" s="620"/>
      <c r="W273" s="620"/>
      <c r="X273" s="620"/>
      <c r="Y273" s="620"/>
      <c r="Z273" s="620"/>
      <c r="AA273" s="620"/>
      <c r="AB273" s="620"/>
      <c r="AC273" s="620"/>
      <c r="AD273" s="621"/>
      <c r="AE273" s="612"/>
      <c r="AF273" s="613"/>
      <c r="AG273" s="613"/>
      <c r="AH273" s="614"/>
      <c r="AI273" s="626"/>
      <c r="AJ273" s="627"/>
      <c r="AK273" s="627"/>
      <c r="AL273" s="628"/>
      <c r="AM273" s="631"/>
      <c r="AN273" s="632"/>
      <c r="AO273" s="632"/>
      <c r="AP273" s="632"/>
      <c r="AQ273" s="632"/>
      <c r="AR273" s="632"/>
      <c r="AS273" s="632"/>
      <c r="AT273" s="635"/>
      <c r="AU273" s="636"/>
      <c r="AV273" s="636"/>
      <c r="AW273" s="636"/>
      <c r="AX273" s="636"/>
      <c r="AY273" s="636"/>
      <c r="AZ273" s="636"/>
      <c r="BA273" s="636"/>
      <c r="BB273" s="636"/>
      <c r="BC273" s="636"/>
      <c r="BD273" s="640"/>
      <c r="BE273" s="641"/>
      <c r="BF273" s="642"/>
      <c r="BG273" s="646"/>
      <c r="BH273" s="647"/>
      <c r="BI273" s="647"/>
      <c r="BJ273" s="647"/>
      <c r="BK273" s="647"/>
      <c r="BL273" s="647"/>
      <c r="BM273" s="647"/>
      <c r="BN273" s="647"/>
      <c r="BO273" s="647"/>
      <c r="BP273" s="647"/>
      <c r="BQ273" s="648"/>
      <c r="BR273" s="69"/>
    </row>
    <row r="274" spans="1:70" ht="9.9499999999999993" customHeight="1">
      <c r="A274" s="69"/>
      <c r="B274" s="609"/>
      <c r="C274" s="610"/>
      <c r="D274" s="611"/>
      <c r="E274" s="615"/>
      <c r="F274" s="610"/>
      <c r="G274" s="611"/>
      <c r="H274" s="616"/>
      <c r="I274" s="617"/>
      <c r="J274" s="617"/>
      <c r="K274" s="617"/>
      <c r="L274" s="617"/>
      <c r="M274" s="617"/>
      <c r="N274" s="617"/>
      <c r="O274" s="617"/>
      <c r="P274" s="617"/>
      <c r="Q274" s="617"/>
      <c r="R274" s="617"/>
      <c r="S274" s="617"/>
      <c r="T274" s="617"/>
      <c r="U274" s="617"/>
      <c r="V274" s="617"/>
      <c r="W274" s="617"/>
      <c r="X274" s="617"/>
      <c r="Y274" s="617"/>
      <c r="Z274" s="617"/>
      <c r="AA274" s="617"/>
      <c r="AB274" s="617"/>
      <c r="AC274" s="617"/>
      <c r="AD274" s="618"/>
      <c r="AE274" s="622"/>
      <c r="AF274" s="610"/>
      <c r="AG274" s="610"/>
      <c r="AH274" s="611"/>
      <c r="AI274" s="623"/>
      <c r="AJ274" s="624"/>
      <c r="AK274" s="624"/>
      <c r="AL274" s="625"/>
      <c r="AM274" s="629"/>
      <c r="AN274" s="630"/>
      <c r="AO274" s="630"/>
      <c r="AP274" s="630"/>
      <c r="AQ274" s="630"/>
      <c r="AR274" s="630"/>
      <c r="AS274" s="630"/>
      <c r="AT274" s="633">
        <f t="shared" ref="AT274" si="136">AI274*AM274</f>
        <v>0</v>
      </c>
      <c r="AU274" s="634"/>
      <c r="AV274" s="634"/>
      <c r="AW274" s="634"/>
      <c r="AX274" s="634"/>
      <c r="AY274" s="634"/>
      <c r="AZ274" s="634"/>
      <c r="BA274" s="634"/>
      <c r="BB274" s="634"/>
      <c r="BC274" s="634"/>
      <c r="BD274" s="637"/>
      <c r="BE274" s="638"/>
      <c r="BF274" s="639"/>
      <c r="BG274" s="643">
        <f t="shared" ref="BG274" si="137">IF($BD274="※",$AT274*0.08,$AT274*0.1)</f>
        <v>0</v>
      </c>
      <c r="BH274" s="644"/>
      <c r="BI274" s="644"/>
      <c r="BJ274" s="644"/>
      <c r="BK274" s="644"/>
      <c r="BL274" s="644"/>
      <c r="BM274" s="644"/>
      <c r="BN274" s="644"/>
      <c r="BO274" s="644"/>
      <c r="BP274" s="644"/>
      <c r="BQ274" s="645"/>
      <c r="BR274" s="69"/>
    </row>
    <row r="275" spans="1:70" ht="9.9499999999999993" customHeight="1">
      <c r="A275" s="69"/>
      <c r="B275" s="612"/>
      <c r="C275" s="613"/>
      <c r="D275" s="614"/>
      <c r="E275" s="612"/>
      <c r="F275" s="613"/>
      <c r="G275" s="614"/>
      <c r="H275" s="619"/>
      <c r="I275" s="620"/>
      <c r="J275" s="620"/>
      <c r="K275" s="620"/>
      <c r="L275" s="620"/>
      <c r="M275" s="620"/>
      <c r="N275" s="620"/>
      <c r="O275" s="620"/>
      <c r="P275" s="620"/>
      <c r="Q275" s="620"/>
      <c r="R275" s="620"/>
      <c r="S275" s="620"/>
      <c r="T275" s="620"/>
      <c r="U275" s="620"/>
      <c r="V275" s="620"/>
      <c r="W275" s="620"/>
      <c r="X275" s="620"/>
      <c r="Y275" s="620"/>
      <c r="Z275" s="620"/>
      <c r="AA275" s="620"/>
      <c r="AB275" s="620"/>
      <c r="AC275" s="620"/>
      <c r="AD275" s="621"/>
      <c r="AE275" s="612"/>
      <c r="AF275" s="613"/>
      <c r="AG275" s="613"/>
      <c r="AH275" s="614"/>
      <c r="AI275" s="626"/>
      <c r="AJ275" s="627"/>
      <c r="AK275" s="627"/>
      <c r="AL275" s="628"/>
      <c r="AM275" s="631"/>
      <c r="AN275" s="632"/>
      <c r="AO275" s="632"/>
      <c r="AP275" s="632"/>
      <c r="AQ275" s="632"/>
      <c r="AR275" s="632"/>
      <c r="AS275" s="632"/>
      <c r="AT275" s="635"/>
      <c r="AU275" s="636"/>
      <c r="AV275" s="636"/>
      <c r="AW275" s="636"/>
      <c r="AX275" s="636"/>
      <c r="AY275" s="636"/>
      <c r="AZ275" s="636"/>
      <c r="BA275" s="636"/>
      <c r="BB275" s="636"/>
      <c r="BC275" s="636"/>
      <c r="BD275" s="640"/>
      <c r="BE275" s="641"/>
      <c r="BF275" s="642"/>
      <c r="BG275" s="646"/>
      <c r="BH275" s="647"/>
      <c r="BI275" s="647"/>
      <c r="BJ275" s="647"/>
      <c r="BK275" s="647"/>
      <c r="BL275" s="647"/>
      <c r="BM275" s="647"/>
      <c r="BN275" s="647"/>
      <c r="BO275" s="647"/>
      <c r="BP275" s="647"/>
      <c r="BQ275" s="648"/>
      <c r="BR275" s="69"/>
    </row>
    <row r="276" spans="1:70" ht="9.9499999999999993" customHeight="1">
      <c r="A276" s="69"/>
      <c r="B276" s="609"/>
      <c r="C276" s="610"/>
      <c r="D276" s="611"/>
      <c r="E276" s="615"/>
      <c r="F276" s="610"/>
      <c r="G276" s="611"/>
      <c r="H276" s="616"/>
      <c r="I276" s="617"/>
      <c r="J276" s="617"/>
      <c r="K276" s="617"/>
      <c r="L276" s="617"/>
      <c r="M276" s="617"/>
      <c r="N276" s="617"/>
      <c r="O276" s="617"/>
      <c r="P276" s="617"/>
      <c r="Q276" s="617"/>
      <c r="R276" s="617"/>
      <c r="S276" s="617"/>
      <c r="T276" s="617"/>
      <c r="U276" s="617"/>
      <c r="V276" s="617"/>
      <c r="W276" s="617"/>
      <c r="X276" s="617"/>
      <c r="Y276" s="617"/>
      <c r="Z276" s="617"/>
      <c r="AA276" s="617"/>
      <c r="AB276" s="617"/>
      <c r="AC276" s="617"/>
      <c r="AD276" s="618"/>
      <c r="AE276" s="622"/>
      <c r="AF276" s="610"/>
      <c r="AG276" s="610"/>
      <c r="AH276" s="611"/>
      <c r="AI276" s="623"/>
      <c r="AJ276" s="624"/>
      <c r="AK276" s="624"/>
      <c r="AL276" s="625"/>
      <c r="AM276" s="629"/>
      <c r="AN276" s="630"/>
      <c r="AO276" s="630"/>
      <c r="AP276" s="630"/>
      <c r="AQ276" s="630"/>
      <c r="AR276" s="630"/>
      <c r="AS276" s="630"/>
      <c r="AT276" s="633">
        <f t="shared" ref="AT276" si="138">AI276*AM276</f>
        <v>0</v>
      </c>
      <c r="AU276" s="634"/>
      <c r="AV276" s="634"/>
      <c r="AW276" s="634"/>
      <c r="AX276" s="634"/>
      <c r="AY276" s="634"/>
      <c r="AZ276" s="634"/>
      <c r="BA276" s="634"/>
      <c r="BB276" s="634"/>
      <c r="BC276" s="634"/>
      <c r="BD276" s="637"/>
      <c r="BE276" s="638"/>
      <c r="BF276" s="639"/>
      <c r="BG276" s="643">
        <f t="shared" ref="BG276" si="139">IF($BD276="※",$AT276*0.08,$AT276*0.1)</f>
        <v>0</v>
      </c>
      <c r="BH276" s="644"/>
      <c r="BI276" s="644"/>
      <c r="BJ276" s="644"/>
      <c r="BK276" s="644"/>
      <c r="BL276" s="644"/>
      <c r="BM276" s="644"/>
      <c r="BN276" s="644"/>
      <c r="BO276" s="644"/>
      <c r="BP276" s="644"/>
      <c r="BQ276" s="645"/>
      <c r="BR276" s="69"/>
    </row>
    <row r="277" spans="1:70" ht="9.9499999999999993" customHeight="1">
      <c r="A277" s="69"/>
      <c r="B277" s="612"/>
      <c r="C277" s="613"/>
      <c r="D277" s="614"/>
      <c r="E277" s="612"/>
      <c r="F277" s="613"/>
      <c r="G277" s="614"/>
      <c r="H277" s="619"/>
      <c r="I277" s="620"/>
      <c r="J277" s="620"/>
      <c r="K277" s="620"/>
      <c r="L277" s="620"/>
      <c r="M277" s="620"/>
      <c r="N277" s="620"/>
      <c r="O277" s="620"/>
      <c r="P277" s="620"/>
      <c r="Q277" s="620"/>
      <c r="R277" s="620"/>
      <c r="S277" s="620"/>
      <c r="T277" s="620"/>
      <c r="U277" s="620"/>
      <c r="V277" s="620"/>
      <c r="W277" s="620"/>
      <c r="X277" s="620"/>
      <c r="Y277" s="620"/>
      <c r="Z277" s="620"/>
      <c r="AA277" s="620"/>
      <c r="AB277" s="620"/>
      <c r="AC277" s="620"/>
      <c r="AD277" s="621"/>
      <c r="AE277" s="612"/>
      <c r="AF277" s="613"/>
      <c r="AG277" s="613"/>
      <c r="AH277" s="614"/>
      <c r="AI277" s="626"/>
      <c r="AJ277" s="627"/>
      <c r="AK277" s="627"/>
      <c r="AL277" s="628"/>
      <c r="AM277" s="631"/>
      <c r="AN277" s="632"/>
      <c r="AO277" s="632"/>
      <c r="AP277" s="632"/>
      <c r="AQ277" s="632"/>
      <c r="AR277" s="632"/>
      <c r="AS277" s="632"/>
      <c r="AT277" s="635"/>
      <c r="AU277" s="636"/>
      <c r="AV277" s="636"/>
      <c r="AW277" s="636"/>
      <c r="AX277" s="636"/>
      <c r="AY277" s="636"/>
      <c r="AZ277" s="636"/>
      <c r="BA277" s="636"/>
      <c r="BB277" s="636"/>
      <c r="BC277" s="636"/>
      <c r="BD277" s="640"/>
      <c r="BE277" s="641"/>
      <c r="BF277" s="642"/>
      <c r="BG277" s="646"/>
      <c r="BH277" s="647"/>
      <c r="BI277" s="647"/>
      <c r="BJ277" s="647"/>
      <c r="BK277" s="647"/>
      <c r="BL277" s="647"/>
      <c r="BM277" s="647"/>
      <c r="BN277" s="647"/>
      <c r="BO277" s="647"/>
      <c r="BP277" s="647"/>
      <c r="BQ277" s="648"/>
      <c r="BR277" s="69"/>
    </row>
    <row r="278" spans="1:70" ht="9.9499999999999993" customHeight="1">
      <c r="A278" s="69"/>
      <c r="B278" s="609"/>
      <c r="C278" s="610"/>
      <c r="D278" s="611"/>
      <c r="E278" s="615"/>
      <c r="F278" s="610"/>
      <c r="G278" s="611"/>
      <c r="H278" s="616"/>
      <c r="I278" s="617"/>
      <c r="J278" s="617"/>
      <c r="K278" s="617"/>
      <c r="L278" s="617"/>
      <c r="M278" s="617"/>
      <c r="N278" s="617"/>
      <c r="O278" s="617"/>
      <c r="P278" s="617"/>
      <c r="Q278" s="617"/>
      <c r="R278" s="617"/>
      <c r="S278" s="617"/>
      <c r="T278" s="617"/>
      <c r="U278" s="617"/>
      <c r="V278" s="617"/>
      <c r="W278" s="617"/>
      <c r="X278" s="617"/>
      <c r="Y278" s="617"/>
      <c r="Z278" s="617"/>
      <c r="AA278" s="617"/>
      <c r="AB278" s="617"/>
      <c r="AC278" s="617"/>
      <c r="AD278" s="618"/>
      <c r="AE278" s="622"/>
      <c r="AF278" s="610"/>
      <c r="AG278" s="610"/>
      <c r="AH278" s="611"/>
      <c r="AI278" s="623"/>
      <c r="AJ278" s="624"/>
      <c r="AK278" s="624"/>
      <c r="AL278" s="625"/>
      <c r="AM278" s="629"/>
      <c r="AN278" s="630"/>
      <c r="AO278" s="630"/>
      <c r="AP278" s="630"/>
      <c r="AQ278" s="630"/>
      <c r="AR278" s="630"/>
      <c r="AS278" s="630"/>
      <c r="AT278" s="633">
        <f t="shared" ref="AT278" si="140">AI278*AM278</f>
        <v>0</v>
      </c>
      <c r="AU278" s="634"/>
      <c r="AV278" s="634"/>
      <c r="AW278" s="634"/>
      <c r="AX278" s="634"/>
      <c r="AY278" s="634"/>
      <c r="AZ278" s="634"/>
      <c r="BA278" s="634"/>
      <c r="BB278" s="634"/>
      <c r="BC278" s="634"/>
      <c r="BD278" s="637"/>
      <c r="BE278" s="638"/>
      <c r="BF278" s="639"/>
      <c r="BG278" s="643">
        <f t="shared" ref="BG278" si="141">IF($BD278="※",$AT278*0.08,$AT278*0.1)</f>
        <v>0</v>
      </c>
      <c r="BH278" s="644"/>
      <c r="BI278" s="644"/>
      <c r="BJ278" s="644"/>
      <c r="BK278" s="644"/>
      <c r="BL278" s="644"/>
      <c r="BM278" s="644"/>
      <c r="BN278" s="644"/>
      <c r="BO278" s="644"/>
      <c r="BP278" s="644"/>
      <c r="BQ278" s="645"/>
      <c r="BR278" s="69"/>
    </row>
    <row r="279" spans="1:70" ht="9.9499999999999993" customHeight="1">
      <c r="A279" s="69"/>
      <c r="B279" s="612"/>
      <c r="C279" s="613"/>
      <c r="D279" s="614"/>
      <c r="E279" s="612"/>
      <c r="F279" s="613"/>
      <c r="G279" s="614"/>
      <c r="H279" s="619"/>
      <c r="I279" s="620"/>
      <c r="J279" s="620"/>
      <c r="K279" s="620"/>
      <c r="L279" s="620"/>
      <c r="M279" s="620"/>
      <c r="N279" s="620"/>
      <c r="O279" s="620"/>
      <c r="P279" s="620"/>
      <c r="Q279" s="620"/>
      <c r="R279" s="620"/>
      <c r="S279" s="620"/>
      <c r="T279" s="620"/>
      <c r="U279" s="620"/>
      <c r="V279" s="620"/>
      <c r="W279" s="620"/>
      <c r="X279" s="620"/>
      <c r="Y279" s="620"/>
      <c r="Z279" s="620"/>
      <c r="AA279" s="620"/>
      <c r="AB279" s="620"/>
      <c r="AC279" s="620"/>
      <c r="AD279" s="621"/>
      <c r="AE279" s="612"/>
      <c r="AF279" s="613"/>
      <c r="AG279" s="613"/>
      <c r="AH279" s="614"/>
      <c r="AI279" s="626"/>
      <c r="AJ279" s="627"/>
      <c r="AK279" s="627"/>
      <c r="AL279" s="628"/>
      <c r="AM279" s="631"/>
      <c r="AN279" s="632"/>
      <c r="AO279" s="632"/>
      <c r="AP279" s="632"/>
      <c r="AQ279" s="632"/>
      <c r="AR279" s="632"/>
      <c r="AS279" s="632"/>
      <c r="AT279" s="635"/>
      <c r="AU279" s="636"/>
      <c r="AV279" s="636"/>
      <c r="AW279" s="636"/>
      <c r="AX279" s="636"/>
      <c r="AY279" s="636"/>
      <c r="AZ279" s="636"/>
      <c r="BA279" s="636"/>
      <c r="BB279" s="636"/>
      <c r="BC279" s="636"/>
      <c r="BD279" s="640"/>
      <c r="BE279" s="641"/>
      <c r="BF279" s="642"/>
      <c r="BG279" s="646"/>
      <c r="BH279" s="647"/>
      <c r="BI279" s="647"/>
      <c r="BJ279" s="647"/>
      <c r="BK279" s="647"/>
      <c r="BL279" s="647"/>
      <c r="BM279" s="647"/>
      <c r="BN279" s="647"/>
      <c r="BO279" s="647"/>
      <c r="BP279" s="647"/>
      <c r="BQ279" s="648"/>
      <c r="BR279" s="69"/>
    </row>
    <row r="280" spans="1:70" ht="9.9499999999999993" customHeight="1">
      <c r="A280" s="69"/>
      <c r="B280" s="609"/>
      <c r="C280" s="610"/>
      <c r="D280" s="611"/>
      <c r="E280" s="615"/>
      <c r="F280" s="610"/>
      <c r="G280" s="611"/>
      <c r="H280" s="616"/>
      <c r="I280" s="617"/>
      <c r="J280" s="617"/>
      <c r="K280" s="617"/>
      <c r="L280" s="617"/>
      <c r="M280" s="617"/>
      <c r="N280" s="617"/>
      <c r="O280" s="617"/>
      <c r="P280" s="617"/>
      <c r="Q280" s="617"/>
      <c r="R280" s="617"/>
      <c r="S280" s="617"/>
      <c r="T280" s="617"/>
      <c r="U280" s="617"/>
      <c r="V280" s="617"/>
      <c r="W280" s="617"/>
      <c r="X280" s="617"/>
      <c r="Y280" s="617"/>
      <c r="Z280" s="617"/>
      <c r="AA280" s="617"/>
      <c r="AB280" s="617"/>
      <c r="AC280" s="617"/>
      <c r="AD280" s="618"/>
      <c r="AE280" s="622"/>
      <c r="AF280" s="610"/>
      <c r="AG280" s="610"/>
      <c r="AH280" s="611"/>
      <c r="AI280" s="623"/>
      <c r="AJ280" s="624"/>
      <c r="AK280" s="624"/>
      <c r="AL280" s="625"/>
      <c r="AM280" s="629"/>
      <c r="AN280" s="630"/>
      <c r="AO280" s="630"/>
      <c r="AP280" s="630"/>
      <c r="AQ280" s="630"/>
      <c r="AR280" s="630"/>
      <c r="AS280" s="630"/>
      <c r="AT280" s="633">
        <f t="shared" ref="AT280" si="142">AI280*AM280</f>
        <v>0</v>
      </c>
      <c r="AU280" s="634"/>
      <c r="AV280" s="634"/>
      <c r="AW280" s="634"/>
      <c r="AX280" s="634"/>
      <c r="AY280" s="634"/>
      <c r="AZ280" s="634"/>
      <c r="BA280" s="634"/>
      <c r="BB280" s="634"/>
      <c r="BC280" s="634"/>
      <c r="BD280" s="637"/>
      <c r="BE280" s="638"/>
      <c r="BF280" s="639"/>
      <c r="BG280" s="643">
        <f t="shared" ref="BG280" si="143">IF($BD280="※",$AT280*0.08,$AT280*0.1)</f>
        <v>0</v>
      </c>
      <c r="BH280" s="644"/>
      <c r="BI280" s="644"/>
      <c r="BJ280" s="644"/>
      <c r="BK280" s="644"/>
      <c r="BL280" s="644"/>
      <c r="BM280" s="644"/>
      <c r="BN280" s="644"/>
      <c r="BO280" s="644"/>
      <c r="BP280" s="644"/>
      <c r="BQ280" s="645"/>
      <c r="BR280" s="69"/>
    </row>
    <row r="281" spans="1:70" ht="9.9499999999999993" customHeight="1">
      <c r="A281" s="69"/>
      <c r="B281" s="612"/>
      <c r="C281" s="613"/>
      <c r="D281" s="614"/>
      <c r="E281" s="612"/>
      <c r="F281" s="613"/>
      <c r="G281" s="614"/>
      <c r="H281" s="619"/>
      <c r="I281" s="620"/>
      <c r="J281" s="620"/>
      <c r="K281" s="620"/>
      <c r="L281" s="620"/>
      <c r="M281" s="620"/>
      <c r="N281" s="620"/>
      <c r="O281" s="620"/>
      <c r="P281" s="620"/>
      <c r="Q281" s="620"/>
      <c r="R281" s="620"/>
      <c r="S281" s="620"/>
      <c r="T281" s="620"/>
      <c r="U281" s="620"/>
      <c r="V281" s="620"/>
      <c r="W281" s="620"/>
      <c r="X281" s="620"/>
      <c r="Y281" s="620"/>
      <c r="Z281" s="620"/>
      <c r="AA281" s="620"/>
      <c r="AB281" s="620"/>
      <c r="AC281" s="620"/>
      <c r="AD281" s="621"/>
      <c r="AE281" s="612"/>
      <c r="AF281" s="613"/>
      <c r="AG281" s="613"/>
      <c r="AH281" s="614"/>
      <c r="AI281" s="626"/>
      <c r="AJ281" s="627"/>
      <c r="AK281" s="627"/>
      <c r="AL281" s="628"/>
      <c r="AM281" s="631"/>
      <c r="AN281" s="632"/>
      <c r="AO281" s="632"/>
      <c r="AP281" s="632"/>
      <c r="AQ281" s="632"/>
      <c r="AR281" s="632"/>
      <c r="AS281" s="632"/>
      <c r="AT281" s="635"/>
      <c r="AU281" s="636"/>
      <c r="AV281" s="636"/>
      <c r="AW281" s="636"/>
      <c r="AX281" s="636"/>
      <c r="AY281" s="636"/>
      <c r="AZ281" s="636"/>
      <c r="BA281" s="636"/>
      <c r="BB281" s="636"/>
      <c r="BC281" s="636"/>
      <c r="BD281" s="640"/>
      <c r="BE281" s="641"/>
      <c r="BF281" s="642"/>
      <c r="BG281" s="646"/>
      <c r="BH281" s="647"/>
      <c r="BI281" s="647"/>
      <c r="BJ281" s="647"/>
      <c r="BK281" s="647"/>
      <c r="BL281" s="647"/>
      <c r="BM281" s="647"/>
      <c r="BN281" s="647"/>
      <c r="BO281" s="647"/>
      <c r="BP281" s="647"/>
      <c r="BQ281" s="648"/>
      <c r="BR281" s="69"/>
    </row>
    <row r="282" spans="1:70" ht="9.9499999999999993" customHeight="1">
      <c r="A282" s="69"/>
      <c r="B282" s="609"/>
      <c r="C282" s="610"/>
      <c r="D282" s="611"/>
      <c r="E282" s="615"/>
      <c r="F282" s="610"/>
      <c r="G282" s="611"/>
      <c r="H282" s="616"/>
      <c r="I282" s="617"/>
      <c r="J282" s="617"/>
      <c r="K282" s="617"/>
      <c r="L282" s="617"/>
      <c r="M282" s="617"/>
      <c r="N282" s="617"/>
      <c r="O282" s="617"/>
      <c r="P282" s="617"/>
      <c r="Q282" s="617"/>
      <c r="R282" s="617"/>
      <c r="S282" s="617"/>
      <c r="T282" s="617"/>
      <c r="U282" s="617"/>
      <c r="V282" s="617"/>
      <c r="W282" s="617"/>
      <c r="X282" s="617"/>
      <c r="Y282" s="617"/>
      <c r="Z282" s="617"/>
      <c r="AA282" s="617"/>
      <c r="AB282" s="617"/>
      <c r="AC282" s="617"/>
      <c r="AD282" s="618"/>
      <c r="AE282" s="622"/>
      <c r="AF282" s="610"/>
      <c r="AG282" s="610"/>
      <c r="AH282" s="611"/>
      <c r="AI282" s="623"/>
      <c r="AJ282" s="624"/>
      <c r="AK282" s="624"/>
      <c r="AL282" s="625"/>
      <c r="AM282" s="629"/>
      <c r="AN282" s="630"/>
      <c r="AO282" s="630"/>
      <c r="AP282" s="630"/>
      <c r="AQ282" s="630"/>
      <c r="AR282" s="630"/>
      <c r="AS282" s="630"/>
      <c r="AT282" s="633">
        <f t="shared" ref="AT282" si="144">AI282*AM282</f>
        <v>0</v>
      </c>
      <c r="AU282" s="634"/>
      <c r="AV282" s="634"/>
      <c r="AW282" s="634"/>
      <c r="AX282" s="634"/>
      <c r="AY282" s="634"/>
      <c r="AZ282" s="634"/>
      <c r="BA282" s="634"/>
      <c r="BB282" s="634"/>
      <c r="BC282" s="634"/>
      <c r="BD282" s="637"/>
      <c r="BE282" s="638"/>
      <c r="BF282" s="639"/>
      <c r="BG282" s="643">
        <f t="shared" ref="BG282" si="145">IF($BD282="※",$AT282*0.08,$AT282*0.1)</f>
        <v>0</v>
      </c>
      <c r="BH282" s="644"/>
      <c r="BI282" s="644"/>
      <c r="BJ282" s="644"/>
      <c r="BK282" s="644"/>
      <c r="BL282" s="644"/>
      <c r="BM282" s="644"/>
      <c r="BN282" s="644"/>
      <c r="BO282" s="644"/>
      <c r="BP282" s="644"/>
      <c r="BQ282" s="645"/>
      <c r="BR282" s="69"/>
    </row>
    <row r="283" spans="1:70" ht="9.9499999999999993" customHeight="1">
      <c r="A283" s="69"/>
      <c r="B283" s="612"/>
      <c r="C283" s="613"/>
      <c r="D283" s="614"/>
      <c r="E283" s="612"/>
      <c r="F283" s="613"/>
      <c r="G283" s="614"/>
      <c r="H283" s="619"/>
      <c r="I283" s="620"/>
      <c r="J283" s="620"/>
      <c r="K283" s="620"/>
      <c r="L283" s="620"/>
      <c r="M283" s="620"/>
      <c r="N283" s="620"/>
      <c r="O283" s="620"/>
      <c r="P283" s="620"/>
      <c r="Q283" s="620"/>
      <c r="R283" s="620"/>
      <c r="S283" s="620"/>
      <c r="T283" s="620"/>
      <c r="U283" s="620"/>
      <c r="V283" s="620"/>
      <c r="W283" s="620"/>
      <c r="X283" s="620"/>
      <c r="Y283" s="620"/>
      <c r="Z283" s="620"/>
      <c r="AA283" s="620"/>
      <c r="AB283" s="620"/>
      <c r="AC283" s="620"/>
      <c r="AD283" s="621"/>
      <c r="AE283" s="612"/>
      <c r="AF283" s="613"/>
      <c r="AG283" s="613"/>
      <c r="AH283" s="614"/>
      <c r="AI283" s="626"/>
      <c r="AJ283" s="627"/>
      <c r="AK283" s="627"/>
      <c r="AL283" s="628"/>
      <c r="AM283" s="631"/>
      <c r="AN283" s="632"/>
      <c r="AO283" s="632"/>
      <c r="AP283" s="632"/>
      <c r="AQ283" s="632"/>
      <c r="AR283" s="632"/>
      <c r="AS283" s="632"/>
      <c r="AT283" s="635"/>
      <c r="AU283" s="636"/>
      <c r="AV283" s="636"/>
      <c r="AW283" s="636"/>
      <c r="AX283" s="636"/>
      <c r="AY283" s="636"/>
      <c r="AZ283" s="636"/>
      <c r="BA283" s="636"/>
      <c r="BB283" s="636"/>
      <c r="BC283" s="636"/>
      <c r="BD283" s="640"/>
      <c r="BE283" s="641"/>
      <c r="BF283" s="642"/>
      <c r="BG283" s="646"/>
      <c r="BH283" s="647"/>
      <c r="BI283" s="647"/>
      <c r="BJ283" s="647"/>
      <c r="BK283" s="647"/>
      <c r="BL283" s="647"/>
      <c r="BM283" s="647"/>
      <c r="BN283" s="647"/>
      <c r="BO283" s="647"/>
      <c r="BP283" s="647"/>
      <c r="BQ283" s="648"/>
      <c r="BR283" s="69"/>
    </row>
    <row r="284" spans="1:70" ht="9.9499999999999993" customHeight="1">
      <c r="A284" s="69"/>
      <c r="B284" s="609"/>
      <c r="C284" s="610"/>
      <c r="D284" s="611"/>
      <c r="E284" s="615"/>
      <c r="F284" s="610"/>
      <c r="G284" s="611"/>
      <c r="H284" s="616"/>
      <c r="I284" s="617"/>
      <c r="J284" s="617"/>
      <c r="K284" s="617"/>
      <c r="L284" s="617"/>
      <c r="M284" s="617"/>
      <c r="N284" s="617"/>
      <c r="O284" s="617"/>
      <c r="P284" s="617"/>
      <c r="Q284" s="617"/>
      <c r="R284" s="617"/>
      <c r="S284" s="617"/>
      <c r="T284" s="617"/>
      <c r="U284" s="617"/>
      <c r="V284" s="617"/>
      <c r="W284" s="617"/>
      <c r="X284" s="617"/>
      <c r="Y284" s="617"/>
      <c r="Z284" s="617"/>
      <c r="AA284" s="617"/>
      <c r="AB284" s="617"/>
      <c r="AC284" s="617"/>
      <c r="AD284" s="618"/>
      <c r="AE284" s="622"/>
      <c r="AF284" s="610"/>
      <c r="AG284" s="610"/>
      <c r="AH284" s="611"/>
      <c r="AI284" s="623"/>
      <c r="AJ284" s="624"/>
      <c r="AK284" s="624"/>
      <c r="AL284" s="625"/>
      <c r="AM284" s="629"/>
      <c r="AN284" s="630"/>
      <c r="AO284" s="630"/>
      <c r="AP284" s="630"/>
      <c r="AQ284" s="630"/>
      <c r="AR284" s="630"/>
      <c r="AS284" s="630"/>
      <c r="AT284" s="633">
        <f t="shared" ref="AT284" si="146">AI284*AM284</f>
        <v>0</v>
      </c>
      <c r="AU284" s="634"/>
      <c r="AV284" s="634"/>
      <c r="AW284" s="634"/>
      <c r="AX284" s="634"/>
      <c r="AY284" s="634"/>
      <c r="AZ284" s="634"/>
      <c r="BA284" s="634"/>
      <c r="BB284" s="634"/>
      <c r="BC284" s="634"/>
      <c r="BD284" s="637"/>
      <c r="BE284" s="638"/>
      <c r="BF284" s="639"/>
      <c r="BG284" s="643">
        <f t="shared" ref="BG284:BG320" si="147">IF($BD284="※",$AT284*0.08,$AT284*0.1)</f>
        <v>0</v>
      </c>
      <c r="BH284" s="644"/>
      <c r="BI284" s="644"/>
      <c r="BJ284" s="644"/>
      <c r="BK284" s="644"/>
      <c r="BL284" s="644"/>
      <c r="BM284" s="644"/>
      <c r="BN284" s="644"/>
      <c r="BO284" s="644"/>
      <c r="BP284" s="644"/>
      <c r="BQ284" s="645"/>
      <c r="BR284" s="69"/>
    </row>
    <row r="285" spans="1:70" ht="9.9499999999999993" customHeight="1">
      <c r="A285" s="69"/>
      <c r="B285" s="612"/>
      <c r="C285" s="613"/>
      <c r="D285" s="614"/>
      <c r="E285" s="612"/>
      <c r="F285" s="613"/>
      <c r="G285" s="614"/>
      <c r="H285" s="619"/>
      <c r="I285" s="620"/>
      <c r="J285" s="620"/>
      <c r="K285" s="620"/>
      <c r="L285" s="620"/>
      <c r="M285" s="620"/>
      <c r="N285" s="620"/>
      <c r="O285" s="620"/>
      <c r="P285" s="620"/>
      <c r="Q285" s="620"/>
      <c r="R285" s="620"/>
      <c r="S285" s="620"/>
      <c r="T285" s="620"/>
      <c r="U285" s="620"/>
      <c r="V285" s="620"/>
      <c r="W285" s="620"/>
      <c r="X285" s="620"/>
      <c r="Y285" s="620"/>
      <c r="Z285" s="620"/>
      <c r="AA285" s="620"/>
      <c r="AB285" s="620"/>
      <c r="AC285" s="620"/>
      <c r="AD285" s="621"/>
      <c r="AE285" s="612"/>
      <c r="AF285" s="613"/>
      <c r="AG285" s="613"/>
      <c r="AH285" s="614"/>
      <c r="AI285" s="626"/>
      <c r="AJ285" s="627"/>
      <c r="AK285" s="627"/>
      <c r="AL285" s="628"/>
      <c r="AM285" s="631"/>
      <c r="AN285" s="632"/>
      <c r="AO285" s="632"/>
      <c r="AP285" s="632"/>
      <c r="AQ285" s="632"/>
      <c r="AR285" s="632"/>
      <c r="AS285" s="632"/>
      <c r="AT285" s="635"/>
      <c r="AU285" s="636"/>
      <c r="AV285" s="636"/>
      <c r="AW285" s="636"/>
      <c r="AX285" s="636"/>
      <c r="AY285" s="636"/>
      <c r="AZ285" s="636"/>
      <c r="BA285" s="636"/>
      <c r="BB285" s="636"/>
      <c r="BC285" s="636"/>
      <c r="BD285" s="640"/>
      <c r="BE285" s="641"/>
      <c r="BF285" s="642"/>
      <c r="BG285" s="646"/>
      <c r="BH285" s="647"/>
      <c r="BI285" s="647"/>
      <c r="BJ285" s="647"/>
      <c r="BK285" s="647"/>
      <c r="BL285" s="647"/>
      <c r="BM285" s="647"/>
      <c r="BN285" s="647"/>
      <c r="BO285" s="647"/>
      <c r="BP285" s="647"/>
      <c r="BQ285" s="648"/>
      <c r="BR285" s="69"/>
    </row>
    <row r="286" spans="1:70" ht="9.9499999999999993" customHeight="1">
      <c r="A286" s="69"/>
      <c r="B286" s="609"/>
      <c r="C286" s="610"/>
      <c r="D286" s="611"/>
      <c r="E286" s="615"/>
      <c r="F286" s="610"/>
      <c r="G286" s="611"/>
      <c r="H286" s="616"/>
      <c r="I286" s="617"/>
      <c r="J286" s="617"/>
      <c r="K286" s="617"/>
      <c r="L286" s="617"/>
      <c r="M286" s="617"/>
      <c r="N286" s="617"/>
      <c r="O286" s="617"/>
      <c r="P286" s="617"/>
      <c r="Q286" s="617"/>
      <c r="R286" s="617"/>
      <c r="S286" s="617"/>
      <c r="T286" s="617"/>
      <c r="U286" s="617"/>
      <c r="V286" s="617"/>
      <c r="W286" s="617"/>
      <c r="X286" s="617"/>
      <c r="Y286" s="617"/>
      <c r="Z286" s="617"/>
      <c r="AA286" s="617"/>
      <c r="AB286" s="617"/>
      <c r="AC286" s="617"/>
      <c r="AD286" s="618"/>
      <c r="AE286" s="622"/>
      <c r="AF286" s="610"/>
      <c r="AG286" s="610"/>
      <c r="AH286" s="611"/>
      <c r="AI286" s="623"/>
      <c r="AJ286" s="624"/>
      <c r="AK286" s="624"/>
      <c r="AL286" s="625"/>
      <c r="AM286" s="629"/>
      <c r="AN286" s="630"/>
      <c r="AO286" s="630"/>
      <c r="AP286" s="630"/>
      <c r="AQ286" s="630"/>
      <c r="AR286" s="630"/>
      <c r="AS286" s="630"/>
      <c r="AT286" s="633">
        <f t="shared" ref="AT286" si="148">AI286*AM286</f>
        <v>0</v>
      </c>
      <c r="AU286" s="634"/>
      <c r="AV286" s="634"/>
      <c r="AW286" s="634"/>
      <c r="AX286" s="634"/>
      <c r="AY286" s="634"/>
      <c r="AZ286" s="634"/>
      <c r="BA286" s="634"/>
      <c r="BB286" s="634"/>
      <c r="BC286" s="634"/>
      <c r="BD286" s="637"/>
      <c r="BE286" s="638"/>
      <c r="BF286" s="639"/>
      <c r="BG286" s="643">
        <f t="shared" si="147"/>
        <v>0</v>
      </c>
      <c r="BH286" s="644"/>
      <c r="BI286" s="644"/>
      <c r="BJ286" s="644"/>
      <c r="BK286" s="644"/>
      <c r="BL286" s="644"/>
      <c r="BM286" s="644"/>
      <c r="BN286" s="644"/>
      <c r="BO286" s="644"/>
      <c r="BP286" s="644"/>
      <c r="BQ286" s="645"/>
      <c r="BR286" s="69"/>
    </row>
    <row r="287" spans="1:70" ht="9.9499999999999993" customHeight="1">
      <c r="A287" s="69"/>
      <c r="B287" s="612"/>
      <c r="C287" s="613"/>
      <c r="D287" s="614"/>
      <c r="E287" s="612"/>
      <c r="F287" s="613"/>
      <c r="G287" s="614"/>
      <c r="H287" s="619"/>
      <c r="I287" s="620"/>
      <c r="J287" s="620"/>
      <c r="K287" s="620"/>
      <c r="L287" s="620"/>
      <c r="M287" s="620"/>
      <c r="N287" s="620"/>
      <c r="O287" s="620"/>
      <c r="P287" s="620"/>
      <c r="Q287" s="620"/>
      <c r="R287" s="620"/>
      <c r="S287" s="620"/>
      <c r="T287" s="620"/>
      <c r="U287" s="620"/>
      <c r="V287" s="620"/>
      <c r="W287" s="620"/>
      <c r="X287" s="620"/>
      <c r="Y287" s="620"/>
      <c r="Z287" s="620"/>
      <c r="AA287" s="620"/>
      <c r="AB287" s="620"/>
      <c r="AC287" s="620"/>
      <c r="AD287" s="621"/>
      <c r="AE287" s="612"/>
      <c r="AF287" s="613"/>
      <c r="AG287" s="613"/>
      <c r="AH287" s="614"/>
      <c r="AI287" s="626"/>
      <c r="AJ287" s="627"/>
      <c r="AK287" s="627"/>
      <c r="AL287" s="628"/>
      <c r="AM287" s="631"/>
      <c r="AN287" s="632"/>
      <c r="AO287" s="632"/>
      <c r="AP287" s="632"/>
      <c r="AQ287" s="632"/>
      <c r="AR287" s="632"/>
      <c r="AS287" s="632"/>
      <c r="AT287" s="635"/>
      <c r="AU287" s="636"/>
      <c r="AV287" s="636"/>
      <c r="AW287" s="636"/>
      <c r="AX287" s="636"/>
      <c r="AY287" s="636"/>
      <c r="AZ287" s="636"/>
      <c r="BA287" s="636"/>
      <c r="BB287" s="636"/>
      <c r="BC287" s="636"/>
      <c r="BD287" s="640"/>
      <c r="BE287" s="641"/>
      <c r="BF287" s="642"/>
      <c r="BG287" s="646"/>
      <c r="BH287" s="647"/>
      <c r="BI287" s="647"/>
      <c r="BJ287" s="647"/>
      <c r="BK287" s="647"/>
      <c r="BL287" s="647"/>
      <c r="BM287" s="647"/>
      <c r="BN287" s="647"/>
      <c r="BO287" s="647"/>
      <c r="BP287" s="647"/>
      <c r="BQ287" s="648"/>
      <c r="BR287" s="69"/>
    </row>
    <row r="288" spans="1:70" ht="9.9499999999999993" customHeight="1">
      <c r="A288" s="69"/>
      <c r="B288" s="609"/>
      <c r="C288" s="610"/>
      <c r="D288" s="611"/>
      <c r="E288" s="615"/>
      <c r="F288" s="610"/>
      <c r="G288" s="611"/>
      <c r="H288" s="616"/>
      <c r="I288" s="617"/>
      <c r="J288" s="617"/>
      <c r="K288" s="617"/>
      <c r="L288" s="617"/>
      <c r="M288" s="617"/>
      <c r="N288" s="617"/>
      <c r="O288" s="617"/>
      <c r="P288" s="617"/>
      <c r="Q288" s="617"/>
      <c r="R288" s="617"/>
      <c r="S288" s="617"/>
      <c r="T288" s="617"/>
      <c r="U288" s="617"/>
      <c r="V288" s="617"/>
      <c r="W288" s="617"/>
      <c r="X288" s="617"/>
      <c r="Y288" s="617"/>
      <c r="Z288" s="617"/>
      <c r="AA288" s="617"/>
      <c r="AB288" s="617"/>
      <c r="AC288" s="617"/>
      <c r="AD288" s="618"/>
      <c r="AE288" s="622"/>
      <c r="AF288" s="610"/>
      <c r="AG288" s="610"/>
      <c r="AH288" s="611"/>
      <c r="AI288" s="623"/>
      <c r="AJ288" s="624"/>
      <c r="AK288" s="624"/>
      <c r="AL288" s="625"/>
      <c r="AM288" s="629"/>
      <c r="AN288" s="630"/>
      <c r="AO288" s="630"/>
      <c r="AP288" s="630"/>
      <c r="AQ288" s="630"/>
      <c r="AR288" s="630"/>
      <c r="AS288" s="630"/>
      <c r="AT288" s="633">
        <f t="shared" ref="AT288" si="149">AI288*AM288</f>
        <v>0</v>
      </c>
      <c r="AU288" s="634"/>
      <c r="AV288" s="634"/>
      <c r="AW288" s="634"/>
      <c r="AX288" s="634"/>
      <c r="AY288" s="634"/>
      <c r="AZ288" s="634"/>
      <c r="BA288" s="634"/>
      <c r="BB288" s="634"/>
      <c r="BC288" s="634"/>
      <c r="BD288" s="637"/>
      <c r="BE288" s="638"/>
      <c r="BF288" s="639"/>
      <c r="BG288" s="643">
        <f t="shared" si="147"/>
        <v>0</v>
      </c>
      <c r="BH288" s="644"/>
      <c r="BI288" s="644"/>
      <c r="BJ288" s="644"/>
      <c r="BK288" s="644"/>
      <c r="BL288" s="644"/>
      <c r="BM288" s="644"/>
      <c r="BN288" s="644"/>
      <c r="BO288" s="644"/>
      <c r="BP288" s="644"/>
      <c r="BQ288" s="645"/>
      <c r="BR288" s="69"/>
    </row>
    <row r="289" spans="1:70" ht="9.9499999999999993" customHeight="1">
      <c r="A289" s="69"/>
      <c r="B289" s="612"/>
      <c r="C289" s="613"/>
      <c r="D289" s="614"/>
      <c r="E289" s="612"/>
      <c r="F289" s="613"/>
      <c r="G289" s="614"/>
      <c r="H289" s="619"/>
      <c r="I289" s="620"/>
      <c r="J289" s="620"/>
      <c r="K289" s="620"/>
      <c r="L289" s="620"/>
      <c r="M289" s="620"/>
      <c r="N289" s="620"/>
      <c r="O289" s="620"/>
      <c r="P289" s="620"/>
      <c r="Q289" s="620"/>
      <c r="R289" s="620"/>
      <c r="S289" s="620"/>
      <c r="T289" s="620"/>
      <c r="U289" s="620"/>
      <c r="V289" s="620"/>
      <c r="W289" s="620"/>
      <c r="X289" s="620"/>
      <c r="Y289" s="620"/>
      <c r="Z289" s="620"/>
      <c r="AA289" s="620"/>
      <c r="AB289" s="620"/>
      <c r="AC289" s="620"/>
      <c r="AD289" s="621"/>
      <c r="AE289" s="612"/>
      <c r="AF289" s="613"/>
      <c r="AG289" s="613"/>
      <c r="AH289" s="614"/>
      <c r="AI289" s="626"/>
      <c r="AJ289" s="627"/>
      <c r="AK289" s="627"/>
      <c r="AL289" s="628"/>
      <c r="AM289" s="631"/>
      <c r="AN289" s="632"/>
      <c r="AO289" s="632"/>
      <c r="AP289" s="632"/>
      <c r="AQ289" s="632"/>
      <c r="AR289" s="632"/>
      <c r="AS289" s="632"/>
      <c r="AT289" s="635"/>
      <c r="AU289" s="636"/>
      <c r="AV289" s="636"/>
      <c r="AW289" s="636"/>
      <c r="AX289" s="636"/>
      <c r="AY289" s="636"/>
      <c r="AZ289" s="636"/>
      <c r="BA289" s="636"/>
      <c r="BB289" s="636"/>
      <c r="BC289" s="636"/>
      <c r="BD289" s="640"/>
      <c r="BE289" s="641"/>
      <c r="BF289" s="642"/>
      <c r="BG289" s="646"/>
      <c r="BH289" s="647"/>
      <c r="BI289" s="647"/>
      <c r="BJ289" s="647"/>
      <c r="BK289" s="647"/>
      <c r="BL289" s="647"/>
      <c r="BM289" s="647"/>
      <c r="BN289" s="647"/>
      <c r="BO289" s="647"/>
      <c r="BP289" s="647"/>
      <c r="BQ289" s="648"/>
      <c r="BR289" s="69"/>
    </row>
    <row r="290" spans="1:70" ht="9.9499999999999993" customHeight="1">
      <c r="A290" s="69"/>
      <c r="B290" s="609"/>
      <c r="C290" s="610"/>
      <c r="D290" s="611"/>
      <c r="E290" s="615"/>
      <c r="F290" s="610"/>
      <c r="G290" s="611"/>
      <c r="H290" s="616"/>
      <c r="I290" s="617"/>
      <c r="J290" s="617"/>
      <c r="K290" s="617"/>
      <c r="L290" s="617"/>
      <c r="M290" s="617"/>
      <c r="N290" s="617"/>
      <c r="O290" s="617"/>
      <c r="P290" s="617"/>
      <c r="Q290" s="617"/>
      <c r="R290" s="617"/>
      <c r="S290" s="617"/>
      <c r="T290" s="617"/>
      <c r="U290" s="617"/>
      <c r="V290" s="617"/>
      <c r="W290" s="617"/>
      <c r="X290" s="617"/>
      <c r="Y290" s="617"/>
      <c r="Z290" s="617"/>
      <c r="AA290" s="617"/>
      <c r="AB290" s="617"/>
      <c r="AC290" s="617"/>
      <c r="AD290" s="618"/>
      <c r="AE290" s="622"/>
      <c r="AF290" s="610"/>
      <c r="AG290" s="610"/>
      <c r="AH290" s="611"/>
      <c r="AI290" s="623"/>
      <c r="AJ290" s="624"/>
      <c r="AK290" s="624"/>
      <c r="AL290" s="625"/>
      <c r="AM290" s="629"/>
      <c r="AN290" s="630"/>
      <c r="AO290" s="630"/>
      <c r="AP290" s="630"/>
      <c r="AQ290" s="630"/>
      <c r="AR290" s="630"/>
      <c r="AS290" s="630"/>
      <c r="AT290" s="633">
        <f t="shared" ref="AT290" si="150">AI290*AM290</f>
        <v>0</v>
      </c>
      <c r="AU290" s="634"/>
      <c r="AV290" s="634"/>
      <c r="AW290" s="634"/>
      <c r="AX290" s="634"/>
      <c r="AY290" s="634"/>
      <c r="AZ290" s="634"/>
      <c r="BA290" s="634"/>
      <c r="BB290" s="634"/>
      <c r="BC290" s="634"/>
      <c r="BD290" s="637"/>
      <c r="BE290" s="638"/>
      <c r="BF290" s="639"/>
      <c r="BG290" s="643">
        <f t="shared" si="147"/>
        <v>0</v>
      </c>
      <c r="BH290" s="644"/>
      <c r="BI290" s="644"/>
      <c r="BJ290" s="644"/>
      <c r="BK290" s="644"/>
      <c r="BL290" s="644"/>
      <c r="BM290" s="644"/>
      <c r="BN290" s="644"/>
      <c r="BO290" s="644"/>
      <c r="BP290" s="644"/>
      <c r="BQ290" s="645"/>
      <c r="BR290" s="69"/>
    </row>
    <row r="291" spans="1:70" ht="9.9499999999999993" customHeight="1">
      <c r="A291" s="69"/>
      <c r="B291" s="612"/>
      <c r="C291" s="613"/>
      <c r="D291" s="614"/>
      <c r="E291" s="612"/>
      <c r="F291" s="613"/>
      <c r="G291" s="614"/>
      <c r="H291" s="619"/>
      <c r="I291" s="620"/>
      <c r="J291" s="620"/>
      <c r="K291" s="620"/>
      <c r="L291" s="620"/>
      <c r="M291" s="620"/>
      <c r="N291" s="620"/>
      <c r="O291" s="620"/>
      <c r="P291" s="620"/>
      <c r="Q291" s="620"/>
      <c r="R291" s="620"/>
      <c r="S291" s="620"/>
      <c r="T291" s="620"/>
      <c r="U291" s="620"/>
      <c r="V291" s="620"/>
      <c r="W291" s="620"/>
      <c r="X291" s="620"/>
      <c r="Y291" s="620"/>
      <c r="Z291" s="620"/>
      <c r="AA291" s="620"/>
      <c r="AB291" s="620"/>
      <c r="AC291" s="620"/>
      <c r="AD291" s="621"/>
      <c r="AE291" s="612"/>
      <c r="AF291" s="613"/>
      <c r="AG291" s="613"/>
      <c r="AH291" s="614"/>
      <c r="AI291" s="626"/>
      <c r="AJ291" s="627"/>
      <c r="AK291" s="627"/>
      <c r="AL291" s="628"/>
      <c r="AM291" s="631"/>
      <c r="AN291" s="632"/>
      <c r="AO291" s="632"/>
      <c r="AP291" s="632"/>
      <c r="AQ291" s="632"/>
      <c r="AR291" s="632"/>
      <c r="AS291" s="632"/>
      <c r="AT291" s="635"/>
      <c r="AU291" s="636"/>
      <c r="AV291" s="636"/>
      <c r="AW291" s="636"/>
      <c r="AX291" s="636"/>
      <c r="AY291" s="636"/>
      <c r="AZ291" s="636"/>
      <c r="BA291" s="636"/>
      <c r="BB291" s="636"/>
      <c r="BC291" s="636"/>
      <c r="BD291" s="640"/>
      <c r="BE291" s="641"/>
      <c r="BF291" s="642"/>
      <c r="BG291" s="646"/>
      <c r="BH291" s="647"/>
      <c r="BI291" s="647"/>
      <c r="BJ291" s="647"/>
      <c r="BK291" s="647"/>
      <c r="BL291" s="647"/>
      <c r="BM291" s="647"/>
      <c r="BN291" s="647"/>
      <c r="BO291" s="647"/>
      <c r="BP291" s="647"/>
      <c r="BQ291" s="648"/>
      <c r="BR291" s="69"/>
    </row>
    <row r="292" spans="1:70" ht="9.9499999999999993" customHeight="1">
      <c r="A292" s="69"/>
      <c r="B292" s="609"/>
      <c r="C292" s="610"/>
      <c r="D292" s="611"/>
      <c r="E292" s="615"/>
      <c r="F292" s="610"/>
      <c r="G292" s="611"/>
      <c r="H292" s="616"/>
      <c r="I292" s="617"/>
      <c r="J292" s="617"/>
      <c r="K292" s="617"/>
      <c r="L292" s="617"/>
      <c r="M292" s="617"/>
      <c r="N292" s="617"/>
      <c r="O292" s="617"/>
      <c r="P292" s="617"/>
      <c r="Q292" s="617"/>
      <c r="R292" s="617"/>
      <c r="S292" s="617"/>
      <c r="T292" s="617"/>
      <c r="U292" s="617"/>
      <c r="V292" s="617"/>
      <c r="W292" s="617"/>
      <c r="X292" s="617"/>
      <c r="Y292" s="617"/>
      <c r="Z292" s="617"/>
      <c r="AA292" s="617"/>
      <c r="AB292" s="617"/>
      <c r="AC292" s="617"/>
      <c r="AD292" s="618"/>
      <c r="AE292" s="622"/>
      <c r="AF292" s="610"/>
      <c r="AG292" s="610"/>
      <c r="AH292" s="611"/>
      <c r="AI292" s="623"/>
      <c r="AJ292" s="624"/>
      <c r="AK292" s="624"/>
      <c r="AL292" s="625"/>
      <c r="AM292" s="629"/>
      <c r="AN292" s="630"/>
      <c r="AO292" s="630"/>
      <c r="AP292" s="630"/>
      <c r="AQ292" s="630"/>
      <c r="AR292" s="630"/>
      <c r="AS292" s="630"/>
      <c r="AT292" s="633">
        <f t="shared" ref="AT292" si="151">AI292*AM292</f>
        <v>0</v>
      </c>
      <c r="AU292" s="634"/>
      <c r="AV292" s="634"/>
      <c r="AW292" s="634"/>
      <c r="AX292" s="634"/>
      <c r="AY292" s="634"/>
      <c r="AZ292" s="634"/>
      <c r="BA292" s="634"/>
      <c r="BB292" s="634"/>
      <c r="BC292" s="634"/>
      <c r="BD292" s="637"/>
      <c r="BE292" s="638"/>
      <c r="BF292" s="639"/>
      <c r="BG292" s="643">
        <f t="shared" si="147"/>
        <v>0</v>
      </c>
      <c r="BH292" s="644"/>
      <c r="BI292" s="644"/>
      <c r="BJ292" s="644"/>
      <c r="BK292" s="644"/>
      <c r="BL292" s="644"/>
      <c r="BM292" s="644"/>
      <c r="BN292" s="644"/>
      <c r="BO292" s="644"/>
      <c r="BP292" s="644"/>
      <c r="BQ292" s="645"/>
      <c r="BR292" s="69"/>
    </row>
    <row r="293" spans="1:70" ht="9.9499999999999993" customHeight="1">
      <c r="A293" s="69"/>
      <c r="B293" s="612"/>
      <c r="C293" s="613"/>
      <c r="D293" s="614"/>
      <c r="E293" s="612"/>
      <c r="F293" s="613"/>
      <c r="G293" s="614"/>
      <c r="H293" s="619"/>
      <c r="I293" s="620"/>
      <c r="J293" s="620"/>
      <c r="K293" s="620"/>
      <c r="L293" s="620"/>
      <c r="M293" s="620"/>
      <c r="N293" s="620"/>
      <c r="O293" s="620"/>
      <c r="P293" s="620"/>
      <c r="Q293" s="620"/>
      <c r="R293" s="620"/>
      <c r="S293" s="620"/>
      <c r="T293" s="620"/>
      <c r="U293" s="620"/>
      <c r="V293" s="620"/>
      <c r="W293" s="620"/>
      <c r="X293" s="620"/>
      <c r="Y293" s="620"/>
      <c r="Z293" s="620"/>
      <c r="AA293" s="620"/>
      <c r="AB293" s="620"/>
      <c r="AC293" s="620"/>
      <c r="AD293" s="621"/>
      <c r="AE293" s="612"/>
      <c r="AF293" s="613"/>
      <c r="AG293" s="613"/>
      <c r="AH293" s="614"/>
      <c r="AI293" s="626"/>
      <c r="AJ293" s="627"/>
      <c r="AK293" s="627"/>
      <c r="AL293" s="628"/>
      <c r="AM293" s="631"/>
      <c r="AN293" s="632"/>
      <c r="AO293" s="632"/>
      <c r="AP293" s="632"/>
      <c r="AQ293" s="632"/>
      <c r="AR293" s="632"/>
      <c r="AS293" s="632"/>
      <c r="AT293" s="635"/>
      <c r="AU293" s="636"/>
      <c r="AV293" s="636"/>
      <c r="AW293" s="636"/>
      <c r="AX293" s="636"/>
      <c r="AY293" s="636"/>
      <c r="AZ293" s="636"/>
      <c r="BA293" s="636"/>
      <c r="BB293" s="636"/>
      <c r="BC293" s="636"/>
      <c r="BD293" s="640"/>
      <c r="BE293" s="641"/>
      <c r="BF293" s="642"/>
      <c r="BG293" s="646"/>
      <c r="BH293" s="647"/>
      <c r="BI293" s="647"/>
      <c r="BJ293" s="647"/>
      <c r="BK293" s="647"/>
      <c r="BL293" s="647"/>
      <c r="BM293" s="647"/>
      <c r="BN293" s="647"/>
      <c r="BO293" s="647"/>
      <c r="BP293" s="647"/>
      <c r="BQ293" s="648"/>
      <c r="BR293" s="69"/>
    </row>
    <row r="294" spans="1:70" ht="9.9499999999999993" customHeight="1">
      <c r="A294" s="69"/>
      <c r="B294" s="609"/>
      <c r="C294" s="610"/>
      <c r="D294" s="611"/>
      <c r="E294" s="615"/>
      <c r="F294" s="610"/>
      <c r="G294" s="611"/>
      <c r="H294" s="616"/>
      <c r="I294" s="617"/>
      <c r="J294" s="617"/>
      <c r="K294" s="617"/>
      <c r="L294" s="617"/>
      <c r="M294" s="617"/>
      <c r="N294" s="617"/>
      <c r="O294" s="617"/>
      <c r="P294" s="617"/>
      <c r="Q294" s="617"/>
      <c r="R294" s="617"/>
      <c r="S294" s="617"/>
      <c r="T294" s="617"/>
      <c r="U294" s="617"/>
      <c r="V294" s="617"/>
      <c r="W294" s="617"/>
      <c r="X294" s="617"/>
      <c r="Y294" s="617"/>
      <c r="Z294" s="617"/>
      <c r="AA294" s="617"/>
      <c r="AB294" s="617"/>
      <c r="AC294" s="617"/>
      <c r="AD294" s="618"/>
      <c r="AE294" s="622"/>
      <c r="AF294" s="610"/>
      <c r="AG294" s="610"/>
      <c r="AH294" s="611"/>
      <c r="AI294" s="623"/>
      <c r="AJ294" s="624"/>
      <c r="AK294" s="624"/>
      <c r="AL294" s="625"/>
      <c r="AM294" s="629"/>
      <c r="AN294" s="630"/>
      <c r="AO294" s="630"/>
      <c r="AP294" s="630"/>
      <c r="AQ294" s="630"/>
      <c r="AR294" s="630"/>
      <c r="AS294" s="630"/>
      <c r="AT294" s="633">
        <f t="shared" ref="AT294" si="152">AI294*AM294</f>
        <v>0</v>
      </c>
      <c r="AU294" s="634"/>
      <c r="AV294" s="634"/>
      <c r="AW294" s="634"/>
      <c r="AX294" s="634"/>
      <c r="AY294" s="634"/>
      <c r="AZ294" s="634"/>
      <c r="BA294" s="634"/>
      <c r="BB294" s="634"/>
      <c r="BC294" s="634"/>
      <c r="BD294" s="637"/>
      <c r="BE294" s="638"/>
      <c r="BF294" s="639"/>
      <c r="BG294" s="643">
        <f t="shared" si="147"/>
        <v>0</v>
      </c>
      <c r="BH294" s="644"/>
      <c r="BI294" s="644"/>
      <c r="BJ294" s="644"/>
      <c r="BK294" s="644"/>
      <c r="BL294" s="644"/>
      <c r="BM294" s="644"/>
      <c r="BN294" s="644"/>
      <c r="BO294" s="644"/>
      <c r="BP294" s="644"/>
      <c r="BQ294" s="645"/>
      <c r="BR294" s="69"/>
    </row>
    <row r="295" spans="1:70" ht="9.9499999999999993" customHeight="1">
      <c r="A295" s="69"/>
      <c r="B295" s="612"/>
      <c r="C295" s="613"/>
      <c r="D295" s="614"/>
      <c r="E295" s="612"/>
      <c r="F295" s="613"/>
      <c r="G295" s="614"/>
      <c r="H295" s="619"/>
      <c r="I295" s="620"/>
      <c r="J295" s="620"/>
      <c r="K295" s="620"/>
      <c r="L295" s="620"/>
      <c r="M295" s="620"/>
      <c r="N295" s="620"/>
      <c r="O295" s="620"/>
      <c r="P295" s="620"/>
      <c r="Q295" s="620"/>
      <c r="R295" s="620"/>
      <c r="S295" s="620"/>
      <c r="T295" s="620"/>
      <c r="U295" s="620"/>
      <c r="V295" s="620"/>
      <c r="W295" s="620"/>
      <c r="X295" s="620"/>
      <c r="Y295" s="620"/>
      <c r="Z295" s="620"/>
      <c r="AA295" s="620"/>
      <c r="AB295" s="620"/>
      <c r="AC295" s="620"/>
      <c r="AD295" s="621"/>
      <c r="AE295" s="612"/>
      <c r="AF295" s="613"/>
      <c r="AG295" s="613"/>
      <c r="AH295" s="614"/>
      <c r="AI295" s="626"/>
      <c r="AJ295" s="627"/>
      <c r="AK295" s="627"/>
      <c r="AL295" s="628"/>
      <c r="AM295" s="631"/>
      <c r="AN295" s="632"/>
      <c r="AO295" s="632"/>
      <c r="AP295" s="632"/>
      <c r="AQ295" s="632"/>
      <c r="AR295" s="632"/>
      <c r="AS295" s="632"/>
      <c r="AT295" s="635"/>
      <c r="AU295" s="636"/>
      <c r="AV295" s="636"/>
      <c r="AW295" s="636"/>
      <c r="AX295" s="636"/>
      <c r="AY295" s="636"/>
      <c r="AZ295" s="636"/>
      <c r="BA295" s="636"/>
      <c r="BB295" s="636"/>
      <c r="BC295" s="636"/>
      <c r="BD295" s="640"/>
      <c r="BE295" s="641"/>
      <c r="BF295" s="642"/>
      <c r="BG295" s="646"/>
      <c r="BH295" s="647"/>
      <c r="BI295" s="647"/>
      <c r="BJ295" s="647"/>
      <c r="BK295" s="647"/>
      <c r="BL295" s="647"/>
      <c r="BM295" s="647"/>
      <c r="BN295" s="647"/>
      <c r="BO295" s="647"/>
      <c r="BP295" s="647"/>
      <c r="BQ295" s="648"/>
      <c r="BR295" s="69"/>
    </row>
    <row r="296" spans="1:70" ht="9.9499999999999993" customHeight="1">
      <c r="A296" s="69"/>
      <c r="B296" s="609"/>
      <c r="C296" s="610"/>
      <c r="D296" s="611"/>
      <c r="E296" s="615"/>
      <c r="F296" s="610"/>
      <c r="G296" s="611"/>
      <c r="H296" s="616"/>
      <c r="I296" s="617"/>
      <c r="J296" s="617"/>
      <c r="K296" s="617"/>
      <c r="L296" s="617"/>
      <c r="M296" s="617"/>
      <c r="N296" s="617"/>
      <c r="O296" s="617"/>
      <c r="P296" s="617"/>
      <c r="Q296" s="617"/>
      <c r="R296" s="617"/>
      <c r="S296" s="617"/>
      <c r="T296" s="617"/>
      <c r="U296" s="617"/>
      <c r="V296" s="617"/>
      <c r="W296" s="617"/>
      <c r="X296" s="617"/>
      <c r="Y296" s="617"/>
      <c r="Z296" s="617"/>
      <c r="AA296" s="617"/>
      <c r="AB296" s="617"/>
      <c r="AC296" s="617"/>
      <c r="AD296" s="618"/>
      <c r="AE296" s="622"/>
      <c r="AF296" s="610"/>
      <c r="AG296" s="610"/>
      <c r="AH296" s="611"/>
      <c r="AI296" s="623"/>
      <c r="AJ296" s="624"/>
      <c r="AK296" s="624"/>
      <c r="AL296" s="625"/>
      <c r="AM296" s="629"/>
      <c r="AN296" s="630"/>
      <c r="AO296" s="630"/>
      <c r="AP296" s="630"/>
      <c r="AQ296" s="630"/>
      <c r="AR296" s="630"/>
      <c r="AS296" s="630"/>
      <c r="AT296" s="633">
        <f t="shared" ref="AT296" si="153">AI296*AM296</f>
        <v>0</v>
      </c>
      <c r="AU296" s="634"/>
      <c r="AV296" s="634"/>
      <c r="AW296" s="634"/>
      <c r="AX296" s="634"/>
      <c r="AY296" s="634"/>
      <c r="AZ296" s="634"/>
      <c r="BA296" s="634"/>
      <c r="BB296" s="634"/>
      <c r="BC296" s="634"/>
      <c r="BD296" s="637"/>
      <c r="BE296" s="638"/>
      <c r="BF296" s="639"/>
      <c r="BG296" s="643">
        <f t="shared" si="147"/>
        <v>0</v>
      </c>
      <c r="BH296" s="644"/>
      <c r="BI296" s="644"/>
      <c r="BJ296" s="644"/>
      <c r="BK296" s="644"/>
      <c r="BL296" s="644"/>
      <c r="BM296" s="644"/>
      <c r="BN296" s="644"/>
      <c r="BO296" s="644"/>
      <c r="BP296" s="644"/>
      <c r="BQ296" s="645"/>
      <c r="BR296" s="69"/>
    </row>
    <row r="297" spans="1:70" ht="9.9499999999999993" customHeight="1">
      <c r="A297" s="69"/>
      <c r="B297" s="612"/>
      <c r="C297" s="613"/>
      <c r="D297" s="614"/>
      <c r="E297" s="612"/>
      <c r="F297" s="613"/>
      <c r="G297" s="614"/>
      <c r="H297" s="619"/>
      <c r="I297" s="620"/>
      <c r="J297" s="620"/>
      <c r="K297" s="620"/>
      <c r="L297" s="620"/>
      <c r="M297" s="620"/>
      <c r="N297" s="620"/>
      <c r="O297" s="620"/>
      <c r="P297" s="620"/>
      <c r="Q297" s="620"/>
      <c r="R297" s="620"/>
      <c r="S297" s="620"/>
      <c r="T297" s="620"/>
      <c r="U297" s="620"/>
      <c r="V297" s="620"/>
      <c r="W297" s="620"/>
      <c r="X297" s="620"/>
      <c r="Y297" s="620"/>
      <c r="Z297" s="620"/>
      <c r="AA297" s="620"/>
      <c r="AB297" s="620"/>
      <c r="AC297" s="620"/>
      <c r="AD297" s="621"/>
      <c r="AE297" s="612"/>
      <c r="AF297" s="613"/>
      <c r="AG297" s="613"/>
      <c r="AH297" s="614"/>
      <c r="AI297" s="626"/>
      <c r="AJ297" s="627"/>
      <c r="AK297" s="627"/>
      <c r="AL297" s="628"/>
      <c r="AM297" s="631"/>
      <c r="AN297" s="632"/>
      <c r="AO297" s="632"/>
      <c r="AP297" s="632"/>
      <c r="AQ297" s="632"/>
      <c r="AR297" s="632"/>
      <c r="AS297" s="632"/>
      <c r="AT297" s="635"/>
      <c r="AU297" s="636"/>
      <c r="AV297" s="636"/>
      <c r="AW297" s="636"/>
      <c r="AX297" s="636"/>
      <c r="AY297" s="636"/>
      <c r="AZ297" s="636"/>
      <c r="BA297" s="636"/>
      <c r="BB297" s="636"/>
      <c r="BC297" s="636"/>
      <c r="BD297" s="640"/>
      <c r="BE297" s="641"/>
      <c r="BF297" s="642"/>
      <c r="BG297" s="646"/>
      <c r="BH297" s="647"/>
      <c r="BI297" s="647"/>
      <c r="BJ297" s="647"/>
      <c r="BK297" s="647"/>
      <c r="BL297" s="647"/>
      <c r="BM297" s="647"/>
      <c r="BN297" s="647"/>
      <c r="BO297" s="647"/>
      <c r="BP297" s="647"/>
      <c r="BQ297" s="648"/>
      <c r="BR297" s="69"/>
    </row>
    <row r="298" spans="1:70" ht="9.9499999999999993" customHeight="1">
      <c r="A298" s="69"/>
      <c r="B298" s="609"/>
      <c r="C298" s="610"/>
      <c r="D298" s="611"/>
      <c r="E298" s="615"/>
      <c r="F298" s="610"/>
      <c r="G298" s="611"/>
      <c r="H298" s="616"/>
      <c r="I298" s="617"/>
      <c r="J298" s="617"/>
      <c r="K298" s="617"/>
      <c r="L298" s="617"/>
      <c r="M298" s="617"/>
      <c r="N298" s="617"/>
      <c r="O298" s="617"/>
      <c r="P298" s="617"/>
      <c r="Q298" s="617"/>
      <c r="R298" s="617"/>
      <c r="S298" s="617"/>
      <c r="T298" s="617"/>
      <c r="U298" s="617"/>
      <c r="V298" s="617"/>
      <c r="W298" s="617"/>
      <c r="X298" s="617"/>
      <c r="Y298" s="617"/>
      <c r="Z298" s="617"/>
      <c r="AA298" s="617"/>
      <c r="AB298" s="617"/>
      <c r="AC298" s="617"/>
      <c r="AD298" s="618"/>
      <c r="AE298" s="622"/>
      <c r="AF298" s="610"/>
      <c r="AG298" s="610"/>
      <c r="AH298" s="611"/>
      <c r="AI298" s="623"/>
      <c r="AJ298" s="624"/>
      <c r="AK298" s="624"/>
      <c r="AL298" s="625"/>
      <c r="AM298" s="629"/>
      <c r="AN298" s="630"/>
      <c r="AO298" s="630"/>
      <c r="AP298" s="630"/>
      <c r="AQ298" s="630"/>
      <c r="AR298" s="630"/>
      <c r="AS298" s="630"/>
      <c r="AT298" s="633">
        <f t="shared" ref="AT298" si="154">AI298*AM298</f>
        <v>0</v>
      </c>
      <c r="AU298" s="634"/>
      <c r="AV298" s="634"/>
      <c r="AW298" s="634"/>
      <c r="AX298" s="634"/>
      <c r="AY298" s="634"/>
      <c r="AZ298" s="634"/>
      <c r="BA298" s="634"/>
      <c r="BB298" s="634"/>
      <c r="BC298" s="634"/>
      <c r="BD298" s="637"/>
      <c r="BE298" s="638"/>
      <c r="BF298" s="639"/>
      <c r="BG298" s="643">
        <f t="shared" si="147"/>
        <v>0</v>
      </c>
      <c r="BH298" s="644"/>
      <c r="BI298" s="644"/>
      <c r="BJ298" s="644"/>
      <c r="BK298" s="644"/>
      <c r="BL298" s="644"/>
      <c r="BM298" s="644"/>
      <c r="BN298" s="644"/>
      <c r="BO298" s="644"/>
      <c r="BP298" s="644"/>
      <c r="BQ298" s="645"/>
      <c r="BR298" s="69"/>
    </row>
    <row r="299" spans="1:70" ht="9.9499999999999993" customHeight="1">
      <c r="A299" s="69"/>
      <c r="B299" s="612"/>
      <c r="C299" s="613"/>
      <c r="D299" s="614"/>
      <c r="E299" s="612"/>
      <c r="F299" s="613"/>
      <c r="G299" s="614"/>
      <c r="H299" s="619"/>
      <c r="I299" s="620"/>
      <c r="J299" s="620"/>
      <c r="K299" s="620"/>
      <c r="L299" s="620"/>
      <c r="M299" s="620"/>
      <c r="N299" s="620"/>
      <c r="O299" s="620"/>
      <c r="P299" s="620"/>
      <c r="Q299" s="620"/>
      <c r="R299" s="620"/>
      <c r="S299" s="620"/>
      <c r="T299" s="620"/>
      <c r="U299" s="620"/>
      <c r="V299" s="620"/>
      <c r="W299" s="620"/>
      <c r="X299" s="620"/>
      <c r="Y299" s="620"/>
      <c r="Z299" s="620"/>
      <c r="AA299" s="620"/>
      <c r="AB299" s="620"/>
      <c r="AC299" s="620"/>
      <c r="AD299" s="621"/>
      <c r="AE299" s="612"/>
      <c r="AF299" s="613"/>
      <c r="AG299" s="613"/>
      <c r="AH299" s="614"/>
      <c r="AI299" s="626"/>
      <c r="AJ299" s="627"/>
      <c r="AK299" s="627"/>
      <c r="AL299" s="628"/>
      <c r="AM299" s="631"/>
      <c r="AN299" s="632"/>
      <c r="AO299" s="632"/>
      <c r="AP299" s="632"/>
      <c r="AQ299" s="632"/>
      <c r="AR299" s="632"/>
      <c r="AS299" s="632"/>
      <c r="AT299" s="635"/>
      <c r="AU299" s="636"/>
      <c r="AV299" s="636"/>
      <c r="AW299" s="636"/>
      <c r="AX299" s="636"/>
      <c r="AY299" s="636"/>
      <c r="AZ299" s="636"/>
      <c r="BA299" s="636"/>
      <c r="BB299" s="636"/>
      <c r="BC299" s="636"/>
      <c r="BD299" s="640"/>
      <c r="BE299" s="641"/>
      <c r="BF299" s="642"/>
      <c r="BG299" s="646"/>
      <c r="BH299" s="647"/>
      <c r="BI299" s="647"/>
      <c r="BJ299" s="647"/>
      <c r="BK299" s="647"/>
      <c r="BL299" s="647"/>
      <c r="BM299" s="647"/>
      <c r="BN299" s="647"/>
      <c r="BO299" s="647"/>
      <c r="BP299" s="647"/>
      <c r="BQ299" s="648"/>
      <c r="BR299" s="69"/>
    </row>
    <row r="300" spans="1:70" ht="9.9499999999999993" customHeight="1">
      <c r="A300" s="69"/>
      <c r="B300" s="609"/>
      <c r="C300" s="610"/>
      <c r="D300" s="611"/>
      <c r="E300" s="615"/>
      <c r="F300" s="610"/>
      <c r="G300" s="611"/>
      <c r="H300" s="616"/>
      <c r="I300" s="617"/>
      <c r="J300" s="617"/>
      <c r="K300" s="617"/>
      <c r="L300" s="617"/>
      <c r="M300" s="617"/>
      <c r="N300" s="617"/>
      <c r="O300" s="617"/>
      <c r="P300" s="617"/>
      <c r="Q300" s="617"/>
      <c r="R300" s="617"/>
      <c r="S300" s="617"/>
      <c r="T300" s="617"/>
      <c r="U300" s="617"/>
      <c r="V300" s="617"/>
      <c r="W300" s="617"/>
      <c r="X300" s="617"/>
      <c r="Y300" s="617"/>
      <c r="Z300" s="617"/>
      <c r="AA300" s="617"/>
      <c r="AB300" s="617"/>
      <c r="AC300" s="617"/>
      <c r="AD300" s="618"/>
      <c r="AE300" s="622"/>
      <c r="AF300" s="610"/>
      <c r="AG300" s="610"/>
      <c r="AH300" s="611"/>
      <c r="AI300" s="623"/>
      <c r="AJ300" s="624"/>
      <c r="AK300" s="624"/>
      <c r="AL300" s="625"/>
      <c r="AM300" s="629"/>
      <c r="AN300" s="630"/>
      <c r="AO300" s="630"/>
      <c r="AP300" s="630"/>
      <c r="AQ300" s="630"/>
      <c r="AR300" s="630"/>
      <c r="AS300" s="630"/>
      <c r="AT300" s="633">
        <f t="shared" ref="AT300" si="155">AI300*AM300</f>
        <v>0</v>
      </c>
      <c r="AU300" s="634"/>
      <c r="AV300" s="634"/>
      <c r="AW300" s="634"/>
      <c r="AX300" s="634"/>
      <c r="AY300" s="634"/>
      <c r="AZ300" s="634"/>
      <c r="BA300" s="634"/>
      <c r="BB300" s="634"/>
      <c r="BC300" s="634"/>
      <c r="BD300" s="637"/>
      <c r="BE300" s="638"/>
      <c r="BF300" s="639"/>
      <c r="BG300" s="643">
        <f t="shared" si="147"/>
        <v>0</v>
      </c>
      <c r="BH300" s="644"/>
      <c r="BI300" s="644"/>
      <c r="BJ300" s="644"/>
      <c r="BK300" s="644"/>
      <c r="BL300" s="644"/>
      <c r="BM300" s="644"/>
      <c r="BN300" s="644"/>
      <c r="BO300" s="644"/>
      <c r="BP300" s="644"/>
      <c r="BQ300" s="645"/>
      <c r="BR300" s="69"/>
    </row>
    <row r="301" spans="1:70" ht="9.9499999999999993" customHeight="1">
      <c r="A301" s="69"/>
      <c r="B301" s="612"/>
      <c r="C301" s="613"/>
      <c r="D301" s="614"/>
      <c r="E301" s="612"/>
      <c r="F301" s="613"/>
      <c r="G301" s="614"/>
      <c r="H301" s="619"/>
      <c r="I301" s="620"/>
      <c r="J301" s="620"/>
      <c r="K301" s="620"/>
      <c r="L301" s="620"/>
      <c r="M301" s="620"/>
      <c r="N301" s="620"/>
      <c r="O301" s="620"/>
      <c r="P301" s="620"/>
      <c r="Q301" s="620"/>
      <c r="R301" s="620"/>
      <c r="S301" s="620"/>
      <c r="T301" s="620"/>
      <c r="U301" s="620"/>
      <c r="V301" s="620"/>
      <c r="W301" s="620"/>
      <c r="X301" s="620"/>
      <c r="Y301" s="620"/>
      <c r="Z301" s="620"/>
      <c r="AA301" s="620"/>
      <c r="AB301" s="620"/>
      <c r="AC301" s="620"/>
      <c r="AD301" s="621"/>
      <c r="AE301" s="612"/>
      <c r="AF301" s="613"/>
      <c r="AG301" s="613"/>
      <c r="AH301" s="614"/>
      <c r="AI301" s="626"/>
      <c r="AJ301" s="627"/>
      <c r="AK301" s="627"/>
      <c r="AL301" s="628"/>
      <c r="AM301" s="631"/>
      <c r="AN301" s="632"/>
      <c r="AO301" s="632"/>
      <c r="AP301" s="632"/>
      <c r="AQ301" s="632"/>
      <c r="AR301" s="632"/>
      <c r="AS301" s="632"/>
      <c r="AT301" s="635"/>
      <c r="AU301" s="636"/>
      <c r="AV301" s="636"/>
      <c r="AW301" s="636"/>
      <c r="AX301" s="636"/>
      <c r="AY301" s="636"/>
      <c r="AZ301" s="636"/>
      <c r="BA301" s="636"/>
      <c r="BB301" s="636"/>
      <c r="BC301" s="636"/>
      <c r="BD301" s="640"/>
      <c r="BE301" s="641"/>
      <c r="BF301" s="642"/>
      <c r="BG301" s="646"/>
      <c r="BH301" s="647"/>
      <c r="BI301" s="647"/>
      <c r="BJ301" s="647"/>
      <c r="BK301" s="647"/>
      <c r="BL301" s="647"/>
      <c r="BM301" s="647"/>
      <c r="BN301" s="647"/>
      <c r="BO301" s="647"/>
      <c r="BP301" s="647"/>
      <c r="BQ301" s="648"/>
      <c r="BR301" s="69"/>
    </row>
    <row r="302" spans="1:70" ht="9.9499999999999993" customHeight="1">
      <c r="A302" s="69"/>
      <c r="B302" s="609"/>
      <c r="C302" s="610"/>
      <c r="D302" s="611"/>
      <c r="E302" s="615"/>
      <c r="F302" s="610"/>
      <c r="G302" s="611"/>
      <c r="H302" s="616"/>
      <c r="I302" s="617"/>
      <c r="J302" s="617"/>
      <c r="K302" s="617"/>
      <c r="L302" s="617"/>
      <c r="M302" s="617"/>
      <c r="N302" s="617"/>
      <c r="O302" s="617"/>
      <c r="P302" s="617"/>
      <c r="Q302" s="617"/>
      <c r="R302" s="617"/>
      <c r="S302" s="617"/>
      <c r="T302" s="617"/>
      <c r="U302" s="617"/>
      <c r="V302" s="617"/>
      <c r="W302" s="617"/>
      <c r="X302" s="617"/>
      <c r="Y302" s="617"/>
      <c r="Z302" s="617"/>
      <c r="AA302" s="617"/>
      <c r="AB302" s="617"/>
      <c r="AC302" s="617"/>
      <c r="AD302" s="618"/>
      <c r="AE302" s="622"/>
      <c r="AF302" s="610"/>
      <c r="AG302" s="610"/>
      <c r="AH302" s="611"/>
      <c r="AI302" s="623"/>
      <c r="AJ302" s="624"/>
      <c r="AK302" s="624"/>
      <c r="AL302" s="625"/>
      <c r="AM302" s="629"/>
      <c r="AN302" s="630"/>
      <c r="AO302" s="630"/>
      <c r="AP302" s="630"/>
      <c r="AQ302" s="630"/>
      <c r="AR302" s="630"/>
      <c r="AS302" s="630"/>
      <c r="AT302" s="633">
        <f t="shared" ref="AT302" si="156">AI302*AM302</f>
        <v>0</v>
      </c>
      <c r="AU302" s="634"/>
      <c r="AV302" s="634"/>
      <c r="AW302" s="634"/>
      <c r="AX302" s="634"/>
      <c r="AY302" s="634"/>
      <c r="AZ302" s="634"/>
      <c r="BA302" s="634"/>
      <c r="BB302" s="634"/>
      <c r="BC302" s="634"/>
      <c r="BD302" s="637"/>
      <c r="BE302" s="638"/>
      <c r="BF302" s="639"/>
      <c r="BG302" s="643">
        <f t="shared" si="147"/>
        <v>0</v>
      </c>
      <c r="BH302" s="644"/>
      <c r="BI302" s="644"/>
      <c r="BJ302" s="644"/>
      <c r="BK302" s="644"/>
      <c r="BL302" s="644"/>
      <c r="BM302" s="644"/>
      <c r="BN302" s="644"/>
      <c r="BO302" s="644"/>
      <c r="BP302" s="644"/>
      <c r="BQ302" s="645"/>
      <c r="BR302" s="69"/>
    </row>
    <row r="303" spans="1:70" ht="9.9499999999999993" customHeight="1">
      <c r="A303" s="69"/>
      <c r="B303" s="612"/>
      <c r="C303" s="613"/>
      <c r="D303" s="614"/>
      <c r="E303" s="612"/>
      <c r="F303" s="613"/>
      <c r="G303" s="614"/>
      <c r="H303" s="619"/>
      <c r="I303" s="620"/>
      <c r="J303" s="620"/>
      <c r="K303" s="620"/>
      <c r="L303" s="620"/>
      <c r="M303" s="620"/>
      <c r="N303" s="620"/>
      <c r="O303" s="620"/>
      <c r="P303" s="620"/>
      <c r="Q303" s="620"/>
      <c r="R303" s="620"/>
      <c r="S303" s="620"/>
      <c r="T303" s="620"/>
      <c r="U303" s="620"/>
      <c r="V303" s="620"/>
      <c r="W303" s="620"/>
      <c r="X303" s="620"/>
      <c r="Y303" s="620"/>
      <c r="Z303" s="620"/>
      <c r="AA303" s="620"/>
      <c r="AB303" s="620"/>
      <c r="AC303" s="620"/>
      <c r="AD303" s="621"/>
      <c r="AE303" s="612"/>
      <c r="AF303" s="613"/>
      <c r="AG303" s="613"/>
      <c r="AH303" s="614"/>
      <c r="AI303" s="626"/>
      <c r="AJ303" s="627"/>
      <c r="AK303" s="627"/>
      <c r="AL303" s="628"/>
      <c r="AM303" s="631"/>
      <c r="AN303" s="632"/>
      <c r="AO303" s="632"/>
      <c r="AP303" s="632"/>
      <c r="AQ303" s="632"/>
      <c r="AR303" s="632"/>
      <c r="AS303" s="632"/>
      <c r="AT303" s="635"/>
      <c r="AU303" s="636"/>
      <c r="AV303" s="636"/>
      <c r="AW303" s="636"/>
      <c r="AX303" s="636"/>
      <c r="AY303" s="636"/>
      <c r="AZ303" s="636"/>
      <c r="BA303" s="636"/>
      <c r="BB303" s="636"/>
      <c r="BC303" s="636"/>
      <c r="BD303" s="640"/>
      <c r="BE303" s="641"/>
      <c r="BF303" s="642"/>
      <c r="BG303" s="646"/>
      <c r="BH303" s="647"/>
      <c r="BI303" s="647"/>
      <c r="BJ303" s="647"/>
      <c r="BK303" s="647"/>
      <c r="BL303" s="647"/>
      <c r="BM303" s="647"/>
      <c r="BN303" s="647"/>
      <c r="BO303" s="647"/>
      <c r="BP303" s="647"/>
      <c r="BQ303" s="648"/>
      <c r="BR303" s="69"/>
    </row>
    <row r="304" spans="1:70" ht="9.9499999999999993" customHeight="1">
      <c r="A304" s="69"/>
      <c r="B304" s="609"/>
      <c r="C304" s="610"/>
      <c r="D304" s="611"/>
      <c r="E304" s="615"/>
      <c r="F304" s="610"/>
      <c r="G304" s="611"/>
      <c r="H304" s="616"/>
      <c r="I304" s="617"/>
      <c r="J304" s="617"/>
      <c r="K304" s="617"/>
      <c r="L304" s="617"/>
      <c r="M304" s="617"/>
      <c r="N304" s="617"/>
      <c r="O304" s="617"/>
      <c r="P304" s="617"/>
      <c r="Q304" s="617"/>
      <c r="R304" s="617"/>
      <c r="S304" s="617"/>
      <c r="T304" s="617"/>
      <c r="U304" s="617"/>
      <c r="V304" s="617"/>
      <c r="W304" s="617"/>
      <c r="X304" s="617"/>
      <c r="Y304" s="617"/>
      <c r="Z304" s="617"/>
      <c r="AA304" s="617"/>
      <c r="AB304" s="617"/>
      <c r="AC304" s="617"/>
      <c r="AD304" s="618"/>
      <c r="AE304" s="622"/>
      <c r="AF304" s="610"/>
      <c r="AG304" s="610"/>
      <c r="AH304" s="611"/>
      <c r="AI304" s="623"/>
      <c r="AJ304" s="624"/>
      <c r="AK304" s="624"/>
      <c r="AL304" s="625"/>
      <c r="AM304" s="629"/>
      <c r="AN304" s="630"/>
      <c r="AO304" s="630"/>
      <c r="AP304" s="630"/>
      <c r="AQ304" s="630"/>
      <c r="AR304" s="630"/>
      <c r="AS304" s="630"/>
      <c r="AT304" s="633">
        <f t="shared" ref="AT304" si="157">AI304*AM304</f>
        <v>0</v>
      </c>
      <c r="AU304" s="634"/>
      <c r="AV304" s="634"/>
      <c r="AW304" s="634"/>
      <c r="AX304" s="634"/>
      <c r="AY304" s="634"/>
      <c r="AZ304" s="634"/>
      <c r="BA304" s="634"/>
      <c r="BB304" s="634"/>
      <c r="BC304" s="634"/>
      <c r="BD304" s="637"/>
      <c r="BE304" s="638"/>
      <c r="BF304" s="639"/>
      <c r="BG304" s="643">
        <f t="shared" si="147"/>
        <v>0</v>
      </c>
      <c r="BH304" s="644"/>
      <c r="BI304" s="644"/>
      <c r="BJ304" s="644"/>
      <c r="BK304" s="644"/>
      <c r="BL304" s="644"/>
      <c r="BM304" s="644"/>
      <c r="BN304" s="644"/>
      <c r="BO304" s="644"/>
      <c r="BP304" s="644"/>
      <c r="BQ304" s="645"/>
      <c r="BR304" s="69"/>
    </row>
    <row r="305" spans="1:70" ht="9.9499999999999993" customHeight="1">
      <c r="A305" s="69"/>
      <c r="B305" s="612"/>
      <c r="C305" s="613"/>
      <c r="D305" s="614"/>
      <c r="E305" s="612"/>
      <c r="F305" s="613"/>
      <c r="G305" s="614"/>
      <c r="H305" s="619"/>
      <c r="I305" s="620"/>
      <c r="J305" s="620"/>
      <c r="K305" s="620"/>
      <c r="L305" s="620"/>
      <c r="M305" s="620"/>
      <c r="N305" s="620"/>
      <c r="O305" s="620"/>
      <c r="P305" s="620"/>
      <c r="Q305" s="620"/>
      <c r="R305" s="620"/>
      <c r="S305" s="620"/>
      <c r="T305" s="620"/>
      <c r="U305" s="620"/>
      <c r="V305" s="620"/>
      <c r="W305" s="620"/>
      <c r="X305" s="620"/>
      <c r="Y305" s="620"/>
      <c r="Z305" s="620"/>
      <c r="AA305" s="620"/>
      <c r="AB305" s="620"/>
      <c r="AC305" s="620"/>
      <c r="AD305" s="621"/>
      <c r="AE305" s="612"/>
      <c r="AF305" s="613"/>
      <c r="AG305" s="613"/>
      <c r="AH305" s="614"/>
      <c r="AI305" s="626"/>
      <c r="AJ305" s="627"/>
      <c r="AK305" s="627"/>
      <c r="AL305" s="628"/>
      <c r="AM305" s="631"/>
      <c r="AN305" s="632"/>
      <c r="AO305" s="632"/>
      <c r="AP305" s="632"/>
      <c r="AQ305" s="632"/>
      <c r="AR305" s="632"/>
      <c r="AS305" s="632"/>
      <c r="AT305" s="635"/>
      <c r="AU305" s="636"/>
      <c r="AV305" s="636"/>
      <c r="AW305" s="636"/>
      <c r="AX305" s="636"/>
      <c r="AY305" s="636"/>
      <c r="AZ305" s="636"/>
      <c r="BA305" s="636"/>
      <c r="BB305" s="636"/>
      <c r="BC305" s="636"/>
      <c r="BD305" s="640"/>
      <c r="BE305" s="641"/>
      <c r="BF305" s="642"/>
      <c r="BG305" s="646"/>
      <c r="BH305" s="647"/>
      <c r="BI305" s="647"/>
      <c r="BJ305" s="647"/>
      <c r="BK305" s="647"/>
      <c r="BL305" s="647"/>
      <c r="BM305" s="647"/>
      <c r="BN305" s="647"/>
      <c r="BO305" s="647"/>
      <c r="BP305" s="647"/>
      <c r="BQ305" s="648"/>
      <c r="BR305" s="69"/>
    </row>
    <row r="306" spans="1:70" ht="9.9499999999999993" customHeight="1">
      <c r="A306" s="69"/>
      <c r="B306" s="609"/>
      <c r="C306" s="610"/>
      <c r="D306" s="611"/>
      <c r="E306" s="615"/>
      <c r="F306" s="610"/>
      <c r="G306" s="611"/>
      <c r="H306" s="616"/>
      <c r="I306" s="617"/>
      <c r="J306" s="617"/>
      <c r="K306" s="617"/>
      <c r="L306" s="617"/>
      <c r="M306" s="617"/>
      <c r="N306" s="617"/>
      <c r="O306" s="617"/>
      <c r="P306" s="617"/>
      <c r="Q306" s="617"/>
      <c r="R306" s="617"/>
      <c r="S306" s="617"/>
      <c r="T306" s="617"/>
      <c r="U306" s="617"/>
      <c r="V306" s="617"/>
      <c r="W306" s="617"/>
      <c r="X306" s="617"/>
      <c r="Y306" s="617"/>
      <c r="Z306" s="617"/>
      <c r="AA306" s="617"/>
      <c r="AB306" s="617"/>
      <c r="AC306" s="617"/>
      <c r="AD306" s="618"/>
      <c r="AE306" s="622"/>
      <c r="AF306" s="610"/>
      <c r="AG306" s="610"/>
      <c r="AH306" s="611"/>
      <c r="AI306" s="623"/>
      <c r="AJ306" s="624"/>
      <c r="AK306" s="624"/>
      <c r="AL306" s="625"/>
      <c r="AM306" s="629"/>
      <c r="AN306" s="630"/>
      <c r="AO306" s="630"/>
      <c r="AP306" s="630"/>
      <c r="AQ306" s="630"/>
      <c r="AR306" s="630"/>
      <c r="AS306" s="630"/>
      <c r="AT306" s="633">
        <f t="shared" ref="AT306" si="158">AI306*AM306</f>
        <v>0</v>
      </c>
      <c r="AU306" s="634"/>
      <c r="AV306" s="634"/>
      <c r="AW306" s="634"/>
      <c r="AX306" s="634"/>
      <c r="AY306" s="634"/>
      <c r="AZ306" s="634"/>
      <c r="BA306" s="634"/>
      <c r="BB306" s="634"/>
      <c r="BC306" s="634"/>
      <c r="BD306" s="637"/>
      <c r="BE306" s="638"/>
      <c r="BF306" s="639"/>
      <c r="BG306" s="643">
        <f t="shared" si="147"/>
        <v>0</v>
      </c>
      <c r="BH306" s="644"/>
      <c r="BI306" s="644"/>
      <c r="BJ306" s="644"/>
      <c r="BK306" s="644"/>
      <c r="BL306" s="644"/>
      <c r="BM306" s="644"/>
      <c r="BN306" s="644"/>
      <c r="BO306" s="644"/>
      <c r="BP306" s="644"/>
      <c r="BQ306" s="645"/>
      <c r="BR306" s="69"/>
    </row>
    <row r="307" spans="1:70" ht="9.9499999999999993" customHeight="1">
      <c r="A307" s="69"/>
      <c r="B307" s="612"/>
      <c r="C307" s="613"/>
      <c r="D307" s="614"/>
      <c r="E307" s="612"/>
      <c r="F307" s="613"/>
      <c r="G307" s="614"/>
      <c r="H307" s="619"/>
      <c r="I307" s="620"/>
      <c r="J307" s="620"/>
      <c r="K307" s="620"/>
      <c r="L307" s="620"/>
      <c r="M307" s="620"/>
      <c r="N307" s="620"/>
      <c r="O307" s="620"/>
      <c r="P307" s="620"/>
      <c r="Q307" s="620"/>
      <c r="R307" s="620"/>
      <c r="S307" s="620"/>
      <c r="T307" s="620"/>
      <c r="U307" s="620"/>
      <c r="V307" s="620"/>
      <c r="W307" s="620"/>
      <c r="X307" s="620"/>
      <c r="Y307" s="620"/>
      <c r="Z307" s="620"/>
      <c r="AA307" s="620"/>
      <c r="AB307" s="620"/>
      <c r="AC307" s="620"/>
      <c r="AD307" s="621"/>
      <c r="AE307" s="612"/>
      <c r="AF307" s="613"/>
      <c r="AG307" s="613"/>
      <c r="AH307" s="614"/>
      <c r="AI307" s="626"/>
      <c r="AJ307" s="627"/>
      <c r="AK307" s="627"/>
      <c r="AL307" s="628"/>
      <c r="AM307" s="631"/>
      <c r="AN307" s="632"/>
      <c r="AO307" s="632"/>
      <c r="AP307" s="632"/>
      <c r="AQ307" s="632"/>
      <c r="AR307" s="632"/>
      <c r="AS307" s="632"/>
      <c r="AT307" s="635"/>
      <c r="AU307" s="636"/>
      <c r="AV307" s="636"/>
      <c r="AW307" s="636"/>
      <c r="AX307" s="636"/>
      <c r="AY307" s="636"/>
      <c r="AZ307" s="636"/>
      <c r="BA307" s="636"/>
      <c r="BB307" s="636"/>
      <c r="BC307" s="636"/>
      <c r="BD307" s="640"/>
      <c r="BE307" s="641"/>
      <c r="BF307" s="642"/>
      <c r="BG307" s="646"/>
      <c r="BH307" s="647"/>
      <c r="BI307" s="647"/>
      <c r="BJ307" s="647"/>
      <c r="BK307" s="647"/>
      <c r="BL307" s="647"/>
      <c r="BM307" s="647"/>
      <c r="BN307" s="647"/>
      <c r="BO307" s="647"/>
      <c r="BP307" s="647"/>
      <c r="BQ307" s="648"/>
      <c r="BR307" s="69"/>
    </row>
    <row r="308" spans="1:70" ht="9.9499999999999993" customHeight="1">
      <c r="A308" s="69"/>
      <c r="B308" s="609"/>
      <c r="C308" s="610"/>
      <c r="D308" s="611"/>
      <c r="E308" s="615"/>
      <c r="F308" s="610"/>
      <c r="G308" s="611"/>
      <c r="H308" s="616"/>
      <c r="I308" s="617"/>
      <c r="J308" s="617"/>
      <c r="K308" s="617"/>
      <c r="L308" s="617"/>
      <c r="M308" s="617"/>
      <c r="N308" s="617"/>
      <c r="O308" s="617"/>
      <c r="P308" s="617"/>
      <c r="Q308" s="617"/>
      <c r="R308" s="617"/>
      <c r="S308" s="617"/>
      <c r="T308" s="617"/>
      <c r="U308" s="617"/>
      <c r="V308" s="617"/>
      <c r="W308" s="617"/>
      <c r="X308" s="617"/>
      <c r="Y308" s="617"/>
      <c r="Z308" s="617"/>
      <c r="AA308" s="617"/>
      <c r="AB308" s="617"/>
      <c r="AC308" s="617"/>
      <c r="AD308" s="618"/>
      <c r="AE308" s="622"/>
      <c r="AF308" s="610"/>
      <c r="AG308" s="610"/>
      <c r="AH308" s="611"/>
      <c r="AI308" s="623"/>
      <c r="AJ308" s="624"/>
      <c r="AK308" s="624"/>
      <c r="AL308" s="625"/>
      <c r="AM308" s="629"/>
      <c r="AN308" s="630"/>
      <c r="AO308" s="630"/>
      <c r="AP308" s="630"/>
      <c r="AQ308" s="630"/>
      <c r="AR308" s="630"/>
      <c r="AS308" s="630"/>
      <c r="AT308" s="633">
        <f t="shared" ref="AT308" si="159">AI308*AM308</f>
        <v>0</v>
      </c>
      <c r="AU308" s="634"/>
      <c r="AV308" s="634"/>
      <c r="AW308" s="634"/>
      <c r="AX308" s="634"/>
      <c r="AY308" s="634"/>
      <c r="AZ308" s="634"/>
      <c r="BA308" s="634"/>
      <c r="BB308" s="634"/>
      <c r="BC308" s="634"/>
      <c r="BD308" s="637"/>
      <c r="BE308" s="638"/>
      <c r="BF308" s="639"/>
      <c r="BG308" s="643">
        <f t="shared" si="147"/>
        <v>0</v>
      </c>
      <c r="BH308" s="644"/>
      <c r="BI308" s="644"/>
      <c r="BJ308" s="644"/>
      <c r="BK308" s="644"/>
      <c r="BL308" s="644"/>
      <c r="BM308" s="644"/>
      <c r="BN308" s="644"/>
      <c r="BO308" s="644"/>
      <c r="BP308" s="644"/>
      <c r="BQ308" s="645"/>
      <c r="BR308" s="69"/>
    </row>
    <row r="309" spans="1:70" ht="9.9499999999999993" customHeight="1">
      <c r="A309" s="69"/>
      <c r="B309" s="612"/>
      <c r="C309" s="613"/>
      <c r="D309" s="614"/>
      <c r="E309" s="612"/>
      <c r="F309" s="613"/>
      <c r="G309" s="614"/>
      <c r="H309" s="619"/>
      <c r="I309" s="620"/>
      <c r="J309" s="620"/>
      <c r="K309" s="620"/>
      <c r="L309" s="620"/>
      <c r="M309" s="620"/>
      <c r="N309" s="620"/>
      <c r="O309" s="620"/>
      <c r="P309" s="620"/>
      <c r="Q309" s="620"/>
      <c r="R309" s="620"/>
      <c r="S309" s="620"/>
      <c r="T309" s="620"/>
      <c r="U309" s="620"/>
      <c r="V309" s="620"/>
      <c r="W309" s="620"/>
      <c r="X309" s="620"/>
      <c r="Y309" s="620"/>
      <c r="Z309" s="620"/>
      <c r="AA309" s="620"/>
      <c r="AB309" s="620"/>
      <c r="AC309" s="620"/>
      <c r="AD309" s="621"/>
      <c r="AE309" s="612"/>
      <c r="AF309" s="613"/>
      <c r="AG309" s="613"/>
      <c r="AH309" s="614"/>
      <c r="AI309" s="626"/>
      <c r="AJ309" s="627"/>
      <c r="AK309" s="627"/>
      <c r="AL309" s="628"/>
      <c r="AM309" s="631"/>
      <c r="AN309" s="632"/>
      <c r="AO309" s="632"/>
      <c r="AP309" s="632"/>
      <c r="AQ309" s="632"/>
      <c r="AR309" s="632"/>
      <c r="AS309" s="632"/>
      <c r="AT309" s="635"/>
      <c r="AU309" s="636"/>
      <c r="AV309" s="636"/>
      <c r="AW309" s="636"/>
      <c r="AX309" s="636"/>
      <c r="AY309" s="636"/>
      <c r="AZ309" s="636"/>
      <c r="BA309" s="636"/>
      <c r="BB309" s="636"/>
      <c r="BC309" s="636"/>
      <c r="BD309" s="640"/>
      <c r="BE309" s="641"/>
      <c r="BF309" s="642"/>
      <c r="BG309" s="646"/>
      <c r="BH309" s="647"/>
      <c r="BI309" s="647"/>
      <c r="BJ309" s="647"/>
      <c r="BK309" s="647"/>
      <c r="BL309" s="647"/>
      <c r="BM309" s="647"/>
      <c r="BN309" s="647"/>
      <c r="BO309" s="647"/>
      <c r="BP309" s="647"/>
      <c r="BQ309" s="648"/>
      <c r="BR309" s="69"/>
    </row>
    <row r="310" spans="1:70" ht="9.9499999999999993" customHeight="1">
      <c r="A310" s="69"/>
      <c r="B310" s="609"/>
      <c r="C310" s="610"/>
      <c r="D310" s="611"/>
      <c r="E310" s="615"/>
      <c r="F310" s="610"/>
      <c r="G310" s="611"/>
      <c r="H310" s="616"/>
      <c r="I310" s="617"/>
      <c r="J310" s="617"/>
      <c r="K310" s="617"/>
      <c r="L310" s="617"/>
      <c r="M310" s="617"/>
      <c r="N310" s="617"/>
      <c r="O310" s="617"/>
      <c r="P310" s="617"/>
      <c r="Q310" s="617"/>
      <c r="R310" s="617"/>
      <c r="S310" s="617"/>
      <c r="T310" s="617"/>
      <c r="U310" s="617"/>
      <c r="V310" s="617"/>
      <c r="W310" s="617"/>
      <c r="X310" s="617"/>
      <c r="Y310" s="617"/>
      <c r="Z310" s="617"/>
      <c r="AA310" s="617"/>
      <c r="AB310" s="617"/>
      <c r="AC310" s="617"/>
      <c r="AD310" s="618"/>
      <c r="AE310" s="622"/>
      <c r="AF310" s="610"/>
      <c r="AG310" s="610"/>
      <c r="AH310" s="611"/>
      <c r="AI310" s="623"/>
      <c r="AJ310" s="624"/>
      <c r="AK310" s="624"/>
      <c r="AL310" s="625"/>
      <c r="AM310" s="629"/>
      <c r="AN310" s="630"/>
      <c r="AO310" s="630"/>
      <c r="AP310" s="630"/>
      <c r="AQ310" s="630"/>
      <c r="AR310" s="630"/>
      <c r="AS310" s="630"/>
      <c r="AT310" s="633">
        <f t="shared" ref="AT310" si="160">AI310*AM310</f>
        <v>0</v>
      </c>
      <c r="AU310" s="634"/>
      <c r="AV310" s="634"/>
      <c r="AW310" s="634"/>
      <c r="AX310" s="634"/>
      <c r="AY310" s="634"/>
      <c r="AZ310" s="634"/>
      <c r="BA310" s="634"/>
      <c r="BB310" s="634"/>
      <c r="BC310" s="634"/>
      <c r="BD310" s="637"/>
      <c r="BE310" s="638"/>
      <c r="BF310" s="639"/>
      <c r="BG310" s="643">
        <f t="shared" si="147"/>
        <v>0</v>
      </c>
      <c r="BH310" s="644"/>
      <c r="BI310" s="644"/>
      <c r="BJ310" s="644"/>
      <c r="BK310" s="644"/>
      <c r="BL310" s="644"/>
      <c r="BM310" s="644"/>
      <c r="BN310" s="644"/>
      <c r="BO310" s="644"/>
      <c r="BP310" s="644"/>
      <c r="BQ310" s="645"/>
      <c r="BR310" s="69"/>
    </row>
    <row r="311" spans="1:70" ht="9.9499999999999993" customHeight="1">
      <c r="A311" s="69"/>
      <c r="B311" s="612"/>
      <c r="C311" s="613"/>
      <c r="D311" s="614"/>
      <c r="E311" s="612"/>
      <c r="F311" s="613"/>
      <c r="G311" s="614"/>
      <c r="H311" s="619"/>
      <c r="I311" s="620"/>
      <c r="J311" s="620"/>
      <c r="K311" s="620"/>
      <c r="L311" s="620"/>
      <c r="M311" s="620"/>
      <c r="N311" s="620"/>
      <c r="O311" s="620"/>
      <c r="P311" s="620"/>
      <c r="Q311" s="620"/>
      <c r="R311" s="620"/>
      <c r="S311" s="620"/>
      <c r="T311" s="620"/>
      <c r="U311" s="620"/>
      <c r="V311" s="620"/>
      <c r="W311" s="620"/>
      <c r="X311" s="620"/>
      <c r="Y311" s="620"/>
      <c r="Z311" s="620"/>
      <c r="AA311" s="620"/>
      <c r="AB311" s="620"/>
      <c r="AC311" s="620"/>
      <c r="AD311" s="621"/>
      <c r="AE311" s="612"/>
      <c r="AF311" s="613"/>
      <c r="AG311" s="613"/>
      <c r="AH311" s="614"/>
      <c r="AI311" s="626"/>
      <c r="AJ311" s="627"/>
      <c r="AK311" s="627"/>
      <c r="AL311" s="628"/>
      <c r="AM311" s="631"/>
      <c r="AN311" s="632"/>
      <c r="AO311" s="632"/>
      <c r="AP311" s="632"/>
      <c r="AQ311" s="632"/>
      <c r="AR311" s="632"/>
      <c r="AS311" s="632"/>
      <c r="AT311" s="635"/>
      <c r="AU311" s="636"/>
      <c r="AV311" s="636"/>
      <c r="AW311" s="636"/>
      <c r="AX311" s="636"/>
      <c r="AY311" s="636"/>
      <c r="AZ311" s="636"/>
      <c r="BA311" s="636"/>
      <c r="BB311" s="636"/>
      <c r="BC311" s="636"/>
      <c r="BD311" s="640"/>
      <c r="BE311" s="641"/>
      <c r="BF311" s="642"/>
      <c r="BG311" s="646"/>
      <c r="BH311" s="647"/>
      <c r="BI311" s="647"/>
      <c r="BJ311" s="647"/>
      <c r="BK311" s="647"/>
      <c r="BL311" s="647"/>
      <c r="BM311" s="647"/>
      <c r="BN311" s="647"/>
      <c r="BO311" s="647"/>
      <c r="BP311" s="647"/>
      <c r="BQ311" s="648"/>
      <c r="BR311" s="69"/>
    </row>
    <row r="312" spans="1:70" ht="9.9499999999999993" customHeight="1">
      <c r="A312" s="69"/>
      <c r="B312" s="609"/>
      <c r="C312" s="610"/>
      <c r="D312" s="611"/>
      <c r="E312" s="615"/>
      <c r="F312" s="610"/>
      <c r="G312" s="611"/>
      <c r="H312" s="616"/>
      <c r="I312" s="617"/>
      <c r="J312" s="617"/>
      <c r="K312" s="617"/>
      <c r="L312" s="617"/>
      <c r="M312" s="617"/>
      <c r="N312" s="617"/>
      <c r="O312" s="617"/>
      <c r="P312" s="617"/>
      <c r="Q312" s="617"/>
      <c r="R312" s="617"/>
      <c r="S312" s="617"/>
      <c r="T312" s="617"/>
      <c r="U312" s="617"/>
      <c r="V312" s="617"/>
      <c r="W312" s="617"/>
      <c r="X312" s="617"/>
      <c r="Y312" s="617"/>
      <c r="Z312" s="617"/>
      <c r="AA312" s="617"/>
      <c r="AB312" s="617"/>
      <c r="AC312" s="617"/>
      <c r="AD312" s="618"/>
      <c r="AE312" s="622"/>
      <c r="AF312" s="610"/>
      <c r="AG312" s="610"/>
      <c r="AH312" s="611"/>
      <c r="AI312" s="623"/>
      <c r="AJ312" s="624"/>
      <c r="AK312" s="624"/>
      <c r="AL312" s="625"/>
      <c r="AM312" s="629"/>
      <c r="AN312" s="630"/>
      <c r="AO312" s="630"/>
      <c r="AP312" s="630"/>
      <c r="AQ312" s="630"/>
      <c r="AR312" s="630"/>
      <c r="AS312" s="630"/>
      <c r="AT312" s="633">
        <f t="shared" ref="AT312" si="161">AI312*AM312</f>
        <v>0</v>
      </c>
      <c r="AU312" s="634"/>
      <c r="AV312" s="634"/>
      <c r="AW312" s="634"/>
      <c r="AX312" s="634"/>
      <c r="AY312" s="634"/>
      <c r="AZ312" s="634"/>
      <c r="BA312" s="634"/>
      <c r="BB312" s="634"/>
      <c r="BC312" s="634"/>
      <c r="BD312" s="637"/>
      <c r="BE312" s="638"/>
      <c r="BF312" s="639"/>
      <c r="BG312" s="643">
        <f t="shared" si="147"/>
        <v>0</v>
      </c>
      <c r="BH312" s="644"/>
      <c r="BI312" s="644"/>
      <c r="BJ312" s="644"/>
      <c r="BK312" s="644"/>
      <c r="BL312" s="644"/>
      <c r="BM312" s="644"/>
      <c r="BN312" s="644"/>
      <c r="BO312" s="644"/>
      <c r="BP312" s="644"/>
      <c r="BQ312" s="645"/>
      <c r="BR312" s="69"/>
    </row>
    <row r="313" spans="1:70" ht="9.9499999999999993" customHeight="1">
      <c r="A313" s="69"/>
      <c r="B313" s="612"/>
      <c r="C313" s="613"/>
      <c r="D313" s="614"/>
      <c r="E313" s="612"/>
      <c r="F313" s="613"/>
      <c r="G313" s="614"/>
      <c r="H313" s="619"/>
      <c r="I313" s="620"/>
      <c r="J313" s="620"/>
      <c r="K313" s="620"/>
      <c r="L313" s="620"/>
      <c r="M313" s="620"/>
      <c r="N313" s="620"/>
      <c r="O313" s="620"/>
      <c r="P313" s="620"/>
      <c r="Q313" s="620"/>
      <c r="R313" s="620"/>
      <c r="S313" s="620"/>
      <c r="T313" s="620"/>
      <c r="U313" s="620"/>
      <c r="V313" s="620"/>
      <c r="W313" s="620"/>
      <c r="X313" s="620"/>
      <c r="Y313" s="620"/>
      <c r="Z313" s="620"/>
      <c r="AA313" s="620"/>
      <c r="AB313" s="620"/>
      <c r="AC313" s="620"/>
      <c r="AD313" s="621"/>
      <c r="AE313" s="612"/>
      <c r="AF313" s="613"/>
      <c r="AG313" s="613"/>
      <c r="AH313" s="614"/>
      <c r="AI313" s="626"/>
      <c r="AJ313" s="627"/>
      <c r="AK313" s="627"/>
      <c r="AL313" s="628"/>
      <c r="AM313" s="631"/>
      <c r="AN313" s="632"/>
      <c r="AO313" s="632"/>
      <c r="AP313" s="632"/>
      <c r="AQ313" s="632"/>
      <c r="AR313" s="632"/>
      <c r="AS313" s="632"/>
      <c r="AT313" s="635"/>
      <c r="AU313" s="636"/>
      <c r="AV313" s="636"/>
      <c r="AW313" s="636"/>
      <c r="AX313" s="636"/>
      <c r="AY313" s="636"/>
      <c r="AZ313" s="636"/>
      <c r="BA313" s="636"/>
      <c r="BB313" s="636"/>
      <c r="BC313" s="636"/>
      <c r="BD313" s="640"/>
      <c r="BE313" s="641"/>
      <c r="BF313" s="642"/>
      <c r="BG313" s="646"/>
      <c r="BH313" s="647"/>
      <c r="BI313" s="647"/>
      <c r="BJ313" s="647"/>
      <c r="BK313" s="647"/>
      <c r="BL313" s="647"/>
      <c r="BM313" s="647"/>
      <c r="BN313" s="647"/>
      <c r="BO313" s="647"/>
      <c r="BP313" s="647"/>
      <c r="BQ313" s="648"/>
      <c r="BR313" s="69"/>
    </row>
    <row r="314" spans="1:70" ht="9.9499999999999993" customHeight="1">
      <c r="A314" s="69"/>
      <c r="B314" s="609"/>
      <c r="C314" s="610"/>
      <c r="D314" s="611"/>
      <c r="E314" s="615"/>
      <c r="F314" s="610"/>
      <c r="G314" s="611"/>
      <c r="H314" s="616"/>
      <c r="I314" s="617"/>
      <c r="J314" s="617"/>
      <c r="K314" s="617"/>
      <c r="L314" s="617"/>
      <c r="M314" s="617"/>
      <c r="N314" s="617"/>
      <c r="O314" s="617"/>
      <c r="P314" s="617"/>
      <c r="Q314" s="617"/>
      <c r="R314" s="617"/>
      <c r="S314" s="617"/>
      <c r="T314" s="617"/>
      <c r="U314" s="617"/>
      <c r="V314" s="617"/>
      <c r="W314" s="617"/>
      <c r="X314" s="617"/>
      <c r="Y314" s="617"/>
      <c r="Z314" s="617"/>
      <c r="AA314" s="617"/>
      <c r="AB314" s="617"/>
      <c r="AC314" s="617"/>
      <c r="AD314" s="618"/>
      <c r="AE314" s="622"/>
      <c r="AF314" s="610"/>
      <c r="AG314" s="610"/>
      <c r="AH314" s="611"/>
      <c r="AI314" s="623"/>
      <c r="AJ314" s="624"/>
      <c r="AK314" s="624"/>
      <c r="AL314" s="625"/>
      <c r="AM314" s="629"/>
      <c r="AN314" s="630"/>
      <c r="AO314" s="630"/>
      <c r="AP314" s="630"/>
      <c r="AQ314" s="630"/>
      <c r="AR314" s="630"/>
      <c r="AS314" s="630"/>
      <c r="AT314" s="633">
        <f t="shared" ref="AT314" si="162">AI314*AM314</f>
        <v>0</v>
      </c>
      <c r="AU314" s="634"/>
      <c r="AV314" s="634"/>
      <c r="AW314" s="634"/>
      <c r="AX314" s="634"/>
      <c r="AY314" s="634"/>
      <c r="AZ314" s="634"/>
      <c r="BA314" s="634"/>
      <c r="BB314" s="634"/>
      <c r="BC314" s="634"/>
      <c r="BD314" s="637"/>
      <c r="BE314" s="638"/>
      <c r="BF314" s="639"/>
      <c r="BG314" s="643">
        <f t="shared" si="147"/>
        <v>0</v>
      </c>
      <c r="BH314" s="644"/>
      <c r="BI314" s="644"/>
      <c r="BJ314" s="644"/>
      <c r="BK314" s="644"/>
      <c r="BL314" s="644"/>
      <c r="BM314" s="644"/>
      <c r="BN314" s="644"/>
      <c r="BO314" s="644"/>
      <c r="BP314" s="644"/>
      <c r="BQ314" s="645"/>
      <c r="BR314" s="69"/>
    </row>
    <row r="315" spans="1:70" ht="9.9499999999999993" customHeight="1">
      <c r="A315" s="69"/>
      <c r="B315" s="612"/>
      <c r="C315" s="613"/>
      <c r="D315" s="614"/>
      <c r="E315" s="612"/>
      <c r="F315" s="613"/>
      <c r="G315" s="614"/>
      <c r="H315" s="619"/>
      <c r="I315" s="620"/>
      <c r="J315" s="620"/>
      <c r="K315" s="620"/>
      <c r="L315" s="620"/>
      <c r="M315" s="620"/>
      <c r="N315" s="620"/>
      <c r="O315" s="620"/>
      <c r="P315" s="620"/>
      <c r="Q315" s="620"/>
      <c r="R315" s="620"/>
      <c r="S315" s="620"/>
      <c r="T315" s="620"/>
      <c r="U315" s="620"/>
      <c r="V315" s="620"/>
      <c r="W315" s="620"/>
      <c r="X315" s="620"/>
      <c r="Y315" s="620"/>
      <c r="Z315" s="620"/>
      <c r="AA315" s="620"/>
      <c r="AB315" s="620"/>
      <c r="AC315" s="620"/>
      <c r="AD315" s="621"/>
      <c r="AE315" s="612"/>
      <c r="AF315" s="613"/>
      <c r="AG315" s="613"/>
      <c r="AH315" s="614"/>
      <c r="AI315" s="626"/>
      <c r="AJ315" s="627"/>
      <c r="AK315" s="627"/>
      <c r="AL315" s="628"/>
      <c r="AM315" s="631"/>
      <c r="AN315" s="632"/>
      <c r="AO315" s="632"/>
      <c r="AP315" s="632"/>
      <c r="AQ315" s="632"/>
      <c r="AR315" s="632"/>
      <c r="AS315" s="632"/>
      <c r="AT315" s="635"/>
      <c r="AU315" s="636"/>
      <c r="AV315" s="636"/>
      <c r="AW315" s="636"/>
      <c r="AX315" s="636"/>
      <c r="AY315" s="636"/>
      <c r="AZ315" s="636"/>
      <c r="BA315" s="636"/>
      <c r="BB315" s="636"/>
      <c r="BC315" s="636"/>
      <c r="BD315" s="640"/>
      <c r="BE315" s="641"/>
      <c r="BF315" s="642"/>
      <c r="BG315" s="646"/>
      <c r="BH315" s="647"/>
      <c r="BI315" s="647"/>
      <c r="BJ315" s="647"/>
      <c r="BK315" s="647"/>
      <c r="BL315" s="647"/>
      <c r="BM315" s="647"/>
      <c r="BN315" s="647"/>
      <c r="BO315" s="647"/>
      <c r="BP315" s="647"/>
      <c r="BQ315" s="648"/>
      <c r="BR315" s="69"/>
    </row>
    <row r="316" spans="1:70" ht="9.9499999999999993" customHeight="1">
      <c r="A316" s="69"/>
      <c r="B316" s="609"/>
      <c r="C316" s="610"/>
      <c r="D316" s="611"/>
      <c r="E316" s="615"/>
      <c r="F316" s="610"/>
      <c r="G316" s="611"/>
      <c r="H316" s="616"/>
      <c r="I316" s="617"/>
      <c r="J316" s="617"/>
      <c r="K316" s="617"/>
      <c r="L316" s="617"/>
      <c r="M316" s="617"/>
      <c r="N316" s="617"/>
      <c r="O316" s="617"/>
      <c r="P316" s="617"/>
      <c r="Q316" s="617"/>
      <c r="R316" s="617"/>
      <c r="S316" s="617"/>
      <c r="T316" s="617"/>
      <c r="U316" s="617"/>
      <c r="V316" s="617"/>
      <c r="W316" s="617"/>
      <c r="X316" s="617"/>
      <c r="Y316" s="617"/>
      <c r="Z316" s="617"/>
      <c r="AA316" s="617"/>
      <c r="AB316" s="617"/>
      <c r="AC316" s="617"/>
      <c r="AD316" s="618"/>
      <c r="AE316" s="622"/>
      <c r="AF316" s="610"/>
      <c r="AG316" s="610"/>
      <c r="AH316" s="611"/>
      <c r="AI316" s="623"/>
      <c r="AJ316" s="624"/>
      <c r="AK316" s="624"/>
      <c r="AL316" s="625"/>
      <c r="AM316" s="629"/>
      <c r="AN316" s="630"/>
      <c r="AO316" s="630"/>
      <c r="AP316" s="630"/>
      <c r="AQ316" s="630"/>
      <c r="AR316" s="630"/>
      <c r="AS316" s="630"/>
      <c r="AT316" s="633">
        <f t="shared" ref="AT316" si="163">AI316*AM316</f>
        <v>0</v>
      </c>
      <c r="AU316" s="634"/>
      <c r="AV316" s="634"/>
      <c r="AW316" s="634"/>
      <c r="AX316" s="634"/>
      <c r="AY316" s="634"/>
      <c r="AZ316" s="634"/>
      <c r="BA316" s="634"/>
      <c r="BB316" s="634"/>
      <c r="BC316" s="634"/>
      <c r="BD316" s="637"/>
      <c r="BE316" s="638"/>
      <c r="BF316" s="639"/>
      <c r="BG316" s="643">
        <f t="shared" si="147"/>
        <v>0</v>
      </c>
      <c r="BH316" s="644"/>
      <c r="BI316" s="644"/>
      <c r="BJ316" s="644"/>
      <c r="BK316" s="644"/>
      <c r="BL316" s="644"/>
      <c r="BM316" s="644"/>
      <c r="BN316" s="644"/>
      <c r="BO316" s="644"/>
      <c r="BP316" s="644"/>
      <c r="BQ316" s="645"/>
      <c r="BR316" s="69"/>
    </row>
    <row r="317" spans="1:70" ht="9.9499999999999993" customHeight="1">
      <c r="A317" s="69"/>
      <c r="B317" s="612"/>
      <c r="C317" s="613"/>
      <c r="D317" s="614"/>
      <c r="E317" s="612"/>
      <c r="F317" s="613"/>
      <c r="G317" s="614"/>
      <c r="H317" s="619"/>
      <c r="I317" s="620"/>
      <c r="J317" s="620"/>
      <c r="K317" s="620"/>
      <c r="L317" s="620"/>
      <c r="M317" s="620"/>
      <c r="N317" s="620"/>
      <c r="O317" s="620"/>
      <c r="P317" s="620"/>
      <c r="Q317" s="620"/>
      <c r="R317" s="620"/>
      <c r="S317" s="620"/>
      <c r="T317" s="620"/>
      <c r="U317" s="620"/>
      <c r="V317" s="620"/>
      <c r="W317" s="620"/>
      <c r="X317" s="620"/>
      <c r="Y317" s="620"/>
      <c r="Z317" s="620"/>
      <c r="AA317" s="620"/>
      <c r="AB317" s="620"/>
      <c r="AC317" s="620"/>
      <c r="AD317" s="621"/>
      <c r="AE317" s="612"/>
      <c r="AF317" s="613"/>
      <c r="AG317" s="613"/>
      <c r="AH317" s="614"/>
      <c r="AI317" s="626"/>
      <c r="AJ317" s="627"/>
      <c r="AK317" s="627"/>
      <c r="AL317" s="628"/>
      <c r="AM317" s="631"/>
      <c r="AN317" s="632"/>
      <c r="AO317" s="632"/>
      <c r="AP317" s="632"/>
      <c r="AQ317" s="632"/>
      <c r="AR317" s="632"/>
      <c r="AS317" s="632"/>
      <c r="AT317" s="635"/>
      <c r="AU317" s="636"/>
      <c r="AV317" s="636"/>
      <c r="AW317" s="636"/>
      <c r="AX317" s="636"/>
      <c r="AY317" s="636"/>
      <c r="AZ317" s="636"/>
      <c r="BA317" s="636"/>
      <c r="BB317" s="636"/>
      <c r="BC317" s="636"/>
      <c r="BD317" s="640"/>
      <c r="BE317" s="641"/>
      <c r="BF317" s="642"/>
      <c r="BG317" s="646"/>
      <c r="BH317" s="647"/>
      <c r="BI317" s="647"/>
      <c r="BJ317" s="647"/>
      <c r="BK317" s="647"/>
      <c r="BL317" s="647"/>
      <c r="BM317" s="647"/>
      <c r="BN317" s="647"/>
      <c r="BO317" s="647"/>
      <c r="BP317" s="647"/>
      <c r="BQ317" s="648"/>
      <c r="BR317" s="69"/>
    </row>
    <row r="318" spans="1:70" ht="9.9499999999999993" customHeight="1">
      <c r="A318" s="69"/>
      <c r="B318" s="609"/>
      <c r="C318" s="610"/>
      <c r="D318" s="611"/>
      <c r="E318" s="615"/>
      <c r="F318" s="610"/>
      <c r="G318" s="611"/>
      <c r="H318" s="616"/>
      <c r="I318" s="617"/>
      <c r="J318" s="617"/>
      <c r="K318" s="617"/>
      <c r="L318" s="617"/>
      <c r="M318" s="617"/>
      <c r="N318" s="617"/>
      <c r="O318" s="617"/>
      <c r="P318" s="617"/>
      <c r="Q318" s="617"/>
      <c r="R318" s="617"/>
      <c r="S318" s="617"/>
      <c r="T318" s="617"/>
      <c r="U318" s="617"/>
      <c r="V318" s="617"/>
      <c r="W318" s="617"/>
      <c r="X318" s="617"/>
      <c r="Y318" s="617"/>
      <c r="Z318" s="617"/>
      <c r="AA318" s="617"/>
      <c r="AB318" s="617"/>
      <c r="AC318" s="617"/>
      <c r="AD318" s="618"/>
      <c r="AE318" s="622"/>
      <c r="AF318" s="610"/>
      <c r="AG318" s="610"/>
      <c r="AH318" s="611"/>
      <c r="AI318" s="623"/>
      <c r="AJ318" s="624"/>
      <c r="AK318" s="624"/>
      <c r="AL318" s="625"/>
      <c r="AM318" s="629"/>
      <c r="AN318" s="630"/>
      <c r="AO318" s="630"/>
      <c r="AP318" s="630"/>
      <c r="AQ318" s="630"/>
      <c r="AR318" s="630"/>
      <c r="AS318" s="630"/>
      <c r="AT318" s="633">
        <f t="shared" ref="AT318" si="164">AI318*AM318</f>
        <v>0</v>
      </c>
      <c r="AU318" s="634"/>
      <c r="AV318" s="634"/>
      <c r="AW318" s="634"/>
      <c r="AX318" s="634"/>
      <c r="AY318" s="634"/>
      <c r="AZ318" s="634"/>
      <c r="BA318" s="634"/>
      <c r="BB318" s="634"/>
      <c r="BC318" s="634"/>
      <c r="BD318" s="637"/>
      <c r="BE318" s="638"/>
      <c r="BF318" s="639"/>
      <c r="BG318" s="643">
        <f t="shared" si="147"/>
        <v>0</v>
      </c>
      <c r="BH318" s="644"/>
      <c r="BI318" s="644"/>
      <c r="BJ318" s="644"/>
      <c r="BK318" s="644"/>
      <c r="BL318" s="644"/>
      <c r="BM318" s="644"/>
      <c r="BN318" s="644"/>
      <c r="BO318" s="644"/>
      <c r="BP318" s="644"/>
      <c r="BQ318" s="645"/>
      <c r="BR318" s="69"/>
    </row>
    <row r="319" spans="1:70" ht="9.9499999999999993" customHeight="1">
      <c r="A319" s="69"/>
      <c r="B319" s="612"/>
      <c r="C319" s="613"/>
      <c r="D319" s="614"/>
      <c r="E319" s="612"/>
      <c r="F319" s="613"/>
      <c r="G319" s="614"/>
      <c r="H319" s="619"/>
      <c r="I319" s="620"/>
      <c r="J319" s="620"/>
      <c r="K319" s="620"/>
      <c r="L319" s="620"/>
      <c r="M319" s="620"/>
      <c r="N319" s="620"/>
      <c r="O319" s="620"/>
      <c r="P319" s="620"/>
      <c r="Q319" s="620"/>
      <c r="R319" s="620"/>
      <c r="S319" s="620"/>
      <c r="T319" s="620"/>
      <c r="U319" s="620"/>
      <c r="V319" s="620"/>
      <c r="W319" s="620"/>
      <c r="X319" s="620"/>
      <c r="Y319" s="620"/>
      <c r="Z319" s="620"/>
      <c r="AA319" s="620"/>
      <c r="AB319" s="620"/>
      <c r="AC319" s="620"/>
      <c r="AD319" s="621"/>
      <c r="AE319" s="612"/>
      <c r="AF319" s="613"/>
      <c r="AG319" s="613"/>
      <c r="AH319" s="614"/>
      <c r="AI319" s="626"/>
      <c r="AJ319" s="627"/>
      <c r="AK319" s="627"/>
      <c r="AL319" s="628"/>
      <c r="AM319" s="631"/>
      <c r="AN319" s="632"/>
      <c r="AO319" s="632"/>
      <c r="AP319" s="632"/>
      <c r="AQ319" s="632"/>
      <c r="AR319" s="632"/>
      <c r="AS319" s="632"/>
      <c r="AT319" s="635"/>
      <c r="AU319" s="636"/>
      <c r="AV319" s="636"/>
      <c r="AW319" s="636"/>
      <c r="AX319" s="636"/>
      <c r="AY319" s="636"/>
      <c r="AZ319" s="636"/>
      <c r="BA319" s="636"/>
      <c r="BB319" s="636"/>
      <c r="BC319" s="636"/>
      <c r="BD319" s="640"/>
      <c r="BE319" s="641"/>
      <c r="BF319" s="642"/>
      <c r="BG319" s="646"/>
      <c r="BH319" s="647"/>
      <c r="BI319" s="647"/>
      <c r="BJ319" s="647"/>
      <c r="BK319" s="647"/>
      <c r="BL319" s="647"/>
      <c r="BM319" s="647"/>
      <c r="BN319" s="647"/>
      <c r="BO319" s="647"/>
      <c r="BP319" s="647"/>
      <c r="BQ319" s="648"/>
      <c r="BR319" s="69"/>
    </row>
    <row r="320" spans="1:70" ht="9.9499999999999993" customHeight="1">
      <c r="A320" s="69"/>
      <c r="B320" s="609"/>
      <c r="C320" s="610"/>
      <c r="D320" s="611"/>
      <c r="E320" s="615"/>
      <c r="F320" s="610"/>
      <c r="G320" s="611"/>
      <c r="H320" s="616"/>
      <c r="I320" s="617"/>
      <c r="J320" s="617"/>
      <c r="K320" s="617"/>
      <c r="L320" s="617"/>
      <c r="M320" s="617"/>
      <c r="N320" s="617"/>
      <c r="O320" s="617"/>
      <c r="P320" s="617"/>
      <c r="Q320" s="617"/>
      <c r="R320" s="617"/>
      <c r="S320" s="617"/>
      <c r="T320" s="617"/>
      <c r="U320" s="617"/>
      <c r="V320" s="617"/>
      <c r="W320" s="617"/>
      <c r="X320" s="617"/>
      <c r="Y320" s="617"/>
      <c r="Z320" s="617"/>
      <c r="AA320" s="617"/>
      <c r="AB320" s="617"/>
      <c r="AC320" s="617"/>
      <c r="AD320" s="618"/>
      <c r="AE320" s="622"/>
      <c r="AF320" s="610"/>
      <c r="AG320" s="610"/>
      <c r="AH320" s="611"/>
      <c r="AI320" s="623"/>
      <c r="AJ320" s="624"/>
      <c r="AK320" s="624"/>
      <c r="AL320" s="625"/>
      <c r="AM320" s="629"/>
      <c r="AN320" s="630"/>
      <c r="AO320" s="630"/>
      <c r="AP320" s="630"/>
      <c r="AQ320" s="630"/>
      <c r="AR320" s="630"/>
      <c r="AS320" s="630"/>
      <c r="AT320" s="633">
        <f t="shared" ref="AT320" si="165">AI320*AM320</f>
        <v>0</v>
      </c>
      <c r="AU320" s="634"/>
      <c r="AV320" s="634"/>
      <c r="AW320" s="634"/>
      <c r="AX320" s="634"/>
      <c r="AY320" s="634"/>
      <c r="AZ320" s="634"/>
      <c r="BA320" s="634"/>
      <c r="BB320" s="634"/>
      <c r="BC320" s="634"/>
      <c r="BD320" s="637"/>
      <c r="BE320" s="638"/>
      <c r="BF320" s="639"/>
      <c r="BG320" s="643">
        <f t="shared" si="147"/>
        <v>0</v>
      </c>
      <c r="BH320" s="644"/>
      <c r="BI320" s="644"/>
      <c r="BJ320" s="644"/>
      <c r="BK320" s="644"/>
      <c r="BL320" s="644"/>
      <c r="BM320" s="644"/>
      <c r="BN320" s="644"/>
      <c r="BO320" s="644"/>
      <c r="BP320" s="644"/>
      <c r="BQ320" s="645"/>
      <c r="BR320" s="69"/>
    </row>
    <row r="321" spans="1:70" ht="9.9499999999999993" customHeight="1">
      <c r="A321" s="69"/>
      <c r="B321" s="612"/>
      <c r="C321" s="613"/>
      <c r="D321" s="614"/>
      <c r="E321" s="612"/>
      <c r="F321" s="613"/>
      <c r="G321" s="614"/>
      <c r="H321" s="619"/>
      <c r="I321" s="620"/>
      <c r="J321" s="620"/>
      <c r="K321" s="620"/>
      <c r="L321" s="620"/>
      <c r="M321" s="620"/>
      <c r="N321" s="620"/>
      <c r="O321" s="620"/>
      <c r="P321" s="620"/>
      <c r="Q321" s="620"/>
      <c r="R321" s="620"/>
      <c r="S321" s="620"/>
      <c r="T321" s="620"/>
      <c r="U321" s="620"/>
      <c r="V321" s="620"/>
      <c r="W321" s="620"/>
      <c r="X321" s="620"/>
      <c r="Y321" s="620"/>
      <c r="Z321" s="620"/>
      <c r="AA321" s="620"/>
      <c r="AB321" s="620"/>
      <c r="AC321" s="620"/>
      <c r="AD321" s="621"/>
      <c r="AE321" s="612"/>
      <c r="AF321" s="613"/>
      <c r="AG321" s="613"/>
      <c r="AH321" s="614"/>
      <c r="AI321" s="626"/>
      <c r="AJ321" s="627"/>
      <c r="AK321" s="627"/>
      <c r="AL321" s="628"/>
      <c r="AM321" s="631"/>
      <c r="AN321" s="632"/>
      <c r="AO321" s="632"/>
      <c r="AP321" s="632"/>
      <c r="AQ321" s="632"/>
      <c r="AR321" s="632"/>
      <c r="AS321" s="632"/>
      <c r="AT321" s="635"/>
      <c r="AU321" s="636"/>
      <c r="AV321" s="636"/>
      <c r="AW321" s="636"/>
      <c r="AX321" s="636"/>
      <c r="AY321" s="636"/>
      <c r="AZ321" s="636"/>
      <c r="BA321" s="636"/>
      <c r="BB321" s="636"/>
      <c r="BC321" s="636"/>
      <c r="BD321" s="640"/>
      <c r="BE321" s="641"/>
      <c r="BF321" s="642"/>
      <c r="BG321" s="646"/>
      <c r="BH321" s="647"/>
      <c r="BI321" s="647"/>
      <c r="BJ321" s="647"/>
      <c r="BK321" s="647"/>
      <c r="BL321" s="647"/>
      <c r="BM321" s="647"/>
      <c r="BN321" s="647"/>
      <c r="BO321" s="647"/>
      <c r="BP321" s="647"/>
      <c r="BQ321" s="648"/>
      <c r="BR321" s="69"/>
    </row>
    <row r="322" spans="1:70" ht="9.9499999999999993" customHeight="1">
      <c r="A322" s="69"/>
      <c r="B322" s="609"/>
      <c r="C322" s="610"/>
      <c r="D322" s="611"/>
      <c r="E322" s="615"/>
      <c r="F322" s="610"/>
      <c r="G322" s="611"/>
      <c r="H322" s="616"/>
      <c r="I322" s="617"/>
      <c r="J322" s="617"/>
      <c r="K322" s="617"/>
      <c r="L322" s="617"/>
      <c r="M322" s="617"/>
      <c r="N322" s="617"/>
      <c r="O322" s="617"/>
      <c r="P322" s="617"/>
      <c r="Q322" s="617"/>
      <c r="R322" s="617"/>
      <c r="S322" s="617"/>
      <c r="T322" s="617"/>
      <c r="U322" s="617"/>
      <c r="V322" s="617"/>
      <c r="W322" s="617"/>
      <c r="X322" s="617"/>
      <c r="Y322" s="617"/>
      <c r="Z322" s="617"/>
      <c r="AA322" s="617"/>
      <c r="AB322" s="617"/>
      <c r="AC322" s="617"/>
      <c r="AD322" s="618"/>
      <c r="AE322" s="622"/>
      <c r="AF322" s="610"/>
      <c r="AG322" s="610"/>
      <c r="AH322" s="611"/>
      <c r="AI322" s="623"/>
      <c r="AJ322" s="624"/>
      <c r="AK322" s="624"/>
      <c r="AL322" s="625"/>
      <c r="AM322" s="629"/>
      <c r="AN322" s="630"/>
      <c r="AO322" s="630"/>
      <c r="AP322" s="630"/>
      <c r="AQ322" s="630"/>
      <c r="AR322" s="630"/>
      <c r="AS322" s="630"/>
      <c r="AT322" s="633">
        <f t="shared" ref="AT322" si="166">AI322*AM322</f>
        <v>0</v>
      </c>
      <c r="AU322" s="634"/>
      <c r="AV322" s="634"/>
      <c r="AW322" s="634"/>
      <c r="AX322" s="634"/>
      <c r="AY322" s="634"/>
      <c r="AZ322" s="634"/>
      <c r="BA322" s="634"/>
      <c r="BB322" s="634"/>
      <c r="BC322" s="634"/>
      <c r="BD322" s="637"/>
      <c r="BE322" s="638"/>
      <c r="BF322" s="639"/>
      <c r="BG322" s="643">
        <f t="shared" ref="BG322" si="167">IF($BD322="※",$AT322*0.08,$AT322*0.1)</f>
        <v>0</v>
      </c>
      <c r="BH322" s="644"/>
      <c r="BI322" s="644"/>
      <c r="BJ322" s="644"/>
      <c r="BK322" s="644"/>
      <c r="BL322" s="644"/>
      <c r="BM322" s="644"/>
      <c r="BN322" s="644"/>
      <c r="BO322" s="644"/>
      <c r="BP322" s="644"/>
      <c r="BQ322" s="645"/>
      <c r="BR322" s="69"/>
    </row>
    <row r="323" spans="1:70" ht="9.9499999999999993" customHeight="1">
      <c r="A323" s="69"/>
      <c r="B323" s="612"/>
      <c r="C323" s="613"/>
      <c r="D323" s="614"/>
      <c r="E323" s="612"/>
      <c r="F323" s="613"/>
      <c r="G323" s="614"/>
      <c r="H323" s="619"/>
      <c r="I323" s="620"/>
      <c r="J323" s="620"/>
      <c r="K323" s="620"/>
      <c r="L323" s="620"/>
      <c r="M323" s="620"/>
      <c r="N323" s="620"/>
      <c r="O323" s="620"/>
      <c r="P323" s="620"/>
      <c r="Q323" s="620"/>
      <c r="R323" s="620"/>
      <c r="S323" s="620"/>
      <c r="T323" s="620"/>
      <c r="U323" s="620"/>
      <c r="V323" s="620"/>
      <c r="W323" s="620"/>
      <c r="X323" s="620"/>
      <c r="Y323" s="620"/>
      <c r="Z323" s="620"/>
      <c r="AA323" s="620"/>
      <c r="AB323" s="620"/>
      <c r="AC323" s="620"/>
      <c r="AD323" s="621"/>
      <c r="AE323" s="612"/>
      <c r="AF323" s="613"/>
      <c r="AG323" s="613"/>
      <c r="AH323" s="614"/>
      <c r="AI323" s="626"/>
      <c r="AJ323" s="627"/>
      <c r="AK323" s="627"/>
      <c r="AL323" s="628"/>
      <c r="AM323" s="631"/>
      <c r="AN323" s="632"/>
      <c r="AO323" s="632"/>
      <c r="AP323" s="632"/>
      <c r="AQ323" s="632"/>
      <c r="AR323" s="632"/>
      <c r="AS323" s="632"/>
      <c r="AT323" s="635"/>
      <c r="AU323" s="636"/>
      <c r="AV323" s="636"/>
      <c r="AW323" s="636"/>
      <c r="AX323" s="636"/>
      <c r="AY323" s="636"/>
      <c r="AZ323" s="636"/>
      <c r="BA323" s="636"/>
      <c r="BB323" s="636"/>
      <c r="BC323" s="636"/>
      <c r="BD323" s="640"/>
      <c r="BE323" s="641"/>
      <c r="BF323" s="642"/>
      <c r="BG323" s="646"/>
      <c r="BH323" s="647"/>
      <c r="BI323" s="647"/>
      <c r="BJ323" s="647"/>
      <c r="BK323" s="647"/>
      <c r="BL323" s="647"/>
      <c r="BM323" s="647"/>
      <c r="BN323" s="647"/>
      <c r="BO323" s="647"/>
      <c r="BP323" s="647"/>
      <c r="BQ323" s="648"/>
      <c r="BR323" s="69"/>
    </row>
    <row r="324" spans="1:70" ht="9.9499999999999993" customHeight="1">
      <c r="A324" s="69"/>
      <c r="B324" s="609"/>
      <c r="C324" s="610"/>
      <c r="D324" s="611"/>
      <c r="E324" s="615"/>
      <c r="F324" s="610"/>
      <c r="G324" s="611"/>
      <c r="H324" s="616"/>
      <c r="I324" s="617"/>
      <c r="J324" s="617"/>
      <c r="K324" s="617"/>
      <c r="L324" s="617"/>
      <c r="M324" s="617"/>
      <c r="N324" s="617"/>
      <c r="O324" s="617"/>
      <c r="P324" s="617"/>
      <c r="Q324" s="617"/>
      <c r="R324" s="617"/>
      <c r="S324" s="617"/>
      <c r="T324" s="617"/>
      <c r="U324" s="617"/>
      <c r="V324" s="617"/>
      <c r="W324" s="617"/>
      <c r="X324" s="617"/>
      <c r="Y324" s="617"/>
      <c r="Z324" s="617"/>
      <c r="AA324" s="617"/>
      <c r="AB324" s="617"/>
      <c r="AC324" s="617"/>
      <c r="AD324" s="618"/>
      <c r="AE324" s="622"/>
      <c r="AF324" s="610"/>
      <c r="AG324" s="610"/>
      <c r="AH324" s="611"/>
      <c r="AI324" s="623"/>
      <c r="AJ324" s="624"/>
      <c r="AK324" s="624"/>
      <c r="AL324" s="625"/>
      <c r="AM324" s="629"/>
      <c r="AN324" s="630"/>
      <c r="AO324" s="630"/>
      <c r="AP324" s="630"/>
      <c r="AQ324" s="630"/>
      <c r="AR324" s="630"/>
      <c r="AS324" s="630"/>
      <c r="AT324" s="633">
        <f t="shared" ref="AT324" si="168">AI324*AM324</f>
        <v>0</v>
      </c>
      <c r="AU324" s="634"/>
      <c r="AV324" s="634"/>
      <c r="AW324" s="634"/>
      <c r="AX324" s="634"/>
      <c r="AY324" s="634"/>
      <c r="AZ324" s="634"/>
      <c r="BA324" s="634"/>
      <c r="BB324" s="634"/>
      <c r="BC324" s="634"/>
      <c r="BD324" s="637"/>
      <c r="BE324" s="638"/>
      <c r="BF324" s="639"/>
      <c r="BG324" s="643">
        <f t="shared" ref="BG324" si="169">IF($BD324="※",$AT324*0.08,$AT324*0.1)</f>
        <v>0</v>
      </c>
      <c r="BH324" s="644"/>
      <c r="BI324" s="644"/>
      <c r="BJ324" s="644"/>
      <c r="BK324" s="644"/>
      <c r="BL324" s="644"/>
      <c r="BM324" s="644"/>
      <c r="BN324" s="644"/>
      <c r="BO324" s="644"/>
      <c r="BP324" s="644"/>
      <c r="BQ324" s="645"/>
      <c r="BR324" s="69"/>
    </row>
    <row r="325" spans="1:70" ht="9.9499999999999993" customHeight="1">
      <c r="A325" s="69"/>
      <c r="B325" s="612"/>
      <c r="C325" s="613"/>
      <c r="D325" s="614"/>
      <c r="E325" s="612"/>
      <c r="F325" s="613"/>
      <c r="G325" s="614"/>
      <c r="H325" s="619"/>
      <c r="I325" s="620"/>
      <c r="J325" s="620"/>
      <c r="K325" s="620"/>
      <c r="L325" s="620"/>
      <c r="M325" s="620"/>
      <c r="N325" s="620"/>
      <c r="O325" s="620"/>
      <c r="P325" s="620"/>
      <c r="Q325" s="620"/>
      <c r="R325" s="620"/>
      <c r="S325" s="620"/>
      <c r="T325" s="620"/>
      <c r="U325" s="620"/>
      <c r="V325" s="620"/>
      <c r="W325" s="620"/>
      <c r="X325" s="620"/>
      <c r="Y325" s="620"/>
      <c r="Z325" s="620"/>
      <c r="AA325" s="620"/>
      <c r="AB325" s="620"/>
      <c r="AC325" s="620"/>
      <c r="AD325" s="621"/>
      <c r="AE325" s="612"/>
      <c r="AF325" s="613"/>
      <c r="AG325" s="613"/>
      <c r="AH325" s="614"/>
      <c r="AI325" s="626"/>
      <c r="AJ325" s="627"/>
      <c r="AK325" s="627"/>
      <c r="AL325" s="628"/>
      <c r="AM325" s="631"/>
      <c r="AN325" s="632"/>
      <c r="AO325" s="632"/>
      <c r="AP325" s="632"/>
      <c r="AQ325" s="632"/>
      <c r="AR325" s="632"/>
      <c r="AS325" s="632"/>
      <c r="AT325" s="635"/>
      <c r="AU325" s="636"/>
      <c r="AV325" s="636"/>
      <c r="AW325" s="636"/>
      <c r="AX325" s="636"/>
      <c r="AY325" s="636"/>
      <c r="AZ325" s="636"/>
      <c r="BA325" s="636"/>
      <c r="BB325" s="636"/>
      <c r="BC325" s="636"/>
      <c r="BD325" s="640"/>
      <c r="BE325" s="641"/>
      <c r="BF325" s="642"/>
      <c r="BG325" s="646"/>
      <c r="BH325" s="647"/>
      <c r="BI325" s="647"/>
      <c r="BJ325" s="647"/>
      <c r="BK325" s="647"/>
      <c r="BL325" s="647"/>
      <c r="BM325" s="647"/>
      <c r="BN325" s="647"/>
      <c r="BO325" s="647"/>
      <c r="BP325" s="647"/>
      <c r="BQ325" s="648"/>
      <c r="BR325" s="69"/>
    </row>
    <row r="326" spans="1:70" ht="9.9499999999999993" customHeight="1">
      <c r="A326" s="69"/>
      <c r="B326" s="609"/>
      <c r="C326" s="610"/>
      <c r="D326" s="611"/>
      <c r="E326" s="615"/>
      <c r="F326" s="610"/>
      <c r="G326" s="611"/>
      <c r="H326" s="616"/>
      <c r="I326" s="617"/>
      <c r="J326" s="617"/>
      <c r="K326" s="617"/>
      <c r="L326" s="617"/>
      <c r="M326" s="617"/>
      <c r="N326" s="617"/>
      <c r="O326" s="617"/>
      <c r="P326" s="617"/>
      <c r="Q326" s="617"/>
      <c r="R326" s="617"/>
      <c r="S326" s="617"/>
      <c r="T326" s="617"/>
      <c r="U326" s="617"/>
      <c r="V326" s="617"/>
      <c r="W326" s="617"/>
      <c r="X326" s="617"/>
      <c r="Y326" s="617"/>
      <c r="Z326" s="617"/>
      <c r="AA326" s="617"/>
      <c r="AB326" s="617"/>
      <c r="AC326" s="617"/>
      <c r="AD326" s="618"/>
      <c r="AE326" s="622"/>
      <c r="AF326" s="610"/>
      <c r="AG326" s="610"/>
      <c r="AH326" s="611"/>
      <c r="AI326" s="623"/>
      <c r="AJ326" s="624"/>
      <c r="AK326" s="624"/>
      <c r="AL326" s="625"/>
      <c r="AM326" s="629"/>
      <c r="AN326" s="630"/>
      <c r="AO326" s="630"/>
      <c r="AP326" s="630"/>
      <c r="AQ326" s="630"/>
      <c r="AR326" s="630"/>
      <c r="AS326" s="630"/>
      <c r="AT326" s="633">
        <f t="shared" ref="AT326" si="170">AI326*AM326</f>
        <v>0</v>
      </c>
      <c r="AU326" s="634"/>
      <c r="AV326" s="634"/>
      <c r="AW326" s="634"/>
      <c r="AX326" s="634"/>
      <c r="AY326" s="634"/>
      <c r="AZ326" s="634"/>
      <c r="BA326" s="634"/>
      <c r="BB326" s="634"/>
      <c r="BC326" s="634"/>
      <c r="BD326" s="637"/>
      <c r="BE326" s="638"/>
      <c r="BF326" s="639"/>
      <c r="BG326" s="643">
        <f t="shared" ref="BG326" si="171">IF($BD326="※",$AT326*0.08,$AT326*0.1)</f>
        <v>0</v>
      </c>
      <c r="BH326" s="644"/>
      <c r="BI326" s="644"/>
      <c r="BJ326" s="644"/>
      <c r="BK326" s="644"/>
      <c r="BL326" s="644"/>
      <c r="BM326" s="644"/>
      <c r="BN326" s="644"/>
      <c r="BO326" s="644"/>
      <c r="BP326" s="644"/>
      <c r="BQ326" s="645"/>
      <c r="BR326" s="69"/>
    </row>
    <row r="327" spans="1:70" ht="9.9499999999999993" customHeight="1">
      <c r="A327" s="69"/>
      <c r="B327" s="612"/>
      <c r="C327" s="613"/>
      <c r="D327" s="614"/>
      <c r="E327" s="612"/>
      <c r="F327" s="613"/>
      <c r="G327" s="614"/>
      <c r="H327" s="619"/>
      <c r="I327" s="620"/>
      <c r="J327" s="620"/>
      <c r="K327" s="620"/>
      <c r="L327" s="620"/>
      <c r="M327" s="620"/>
      <c r="N327" s="620"/>
      <c r="O327" s="620"/>
      <c r="P327" s="620"/>
      <c r="Q327" s="620"/>
      <c r="R327" s="620"/>
      <c r="S327" s="620"/>
      <c r="T327" s="620"/>
      <c r="U327" s="620"/>
      <c r="V327" s="620"/>
      <c r="W327" s="620"/>
      <c r="X327" s="620"/>
      <c r="Y327" s="620"/>
      <c r="Z327" s="620"/>
      <c r="AA327" s="620"/>
      <c r="AB327" s="620"/>
      <c r="AC327" s="620"/>
      <c r="AD327" s="621"/>
      <c r="AE327" s="612"/>
      <c r="AF327" s="613"/>
      <c r="AG327" s="613"/>
      <c r="AH327" s="614"/>
      <c r="AI327" s="626"/>
      <c r="AJ327" s="627"/>
      <c r="AK327" s="627"/>
      <c r="AL327" s="628"/>
      <c r="AM327" s="631"/>
      <c r="AN327" s="632"/>
      <c r="AO327" s="632"/>
      <c r="AP327" s="632"/>
      <c r="AQ327" s="632"/>
      <c r="AR327" s="632"/>
      <c r="AS327" s="632"/>
      <c r="AT327" s="635"/>
      <c r="AU327" s="636"/>
      <c r="AV327" s="636"/>
      <c r="AW327" s="636"/>
      <c r="AX327" s="636"/>
      <c r="AY327" s="636"/>
      <c r="AZ327" s="636"/>
      <c r="BA327" s="636"/>
      <c r="BB327" s="636"/>
      <c r="BC327" s="636"/>
      <c r="BD327" s="640"/>
      <c r="BE327" s="641"/>
      <c r="BF327" s="642"/>
      <c r="BG327" s="646"/>
      <c r="BH327" s="647"/>
      <c r="BI327" s="647"/>
      <c r="BJ327" s="647"/>
      <c r="BK327" s="647"/>
      <c r="BL327" s="647"/>
      <c r="BM327" s="647"/>
      <c r="BN327" s="647"/>
      <c r="BO327" s="647"/>
      <c r="BP327" s="647"/>
      <c r="BQ327" s="648"/>
      <c r="BR327" s="69"/>
    </row>
    <row r="328" spans="1:70" ht="9.9499999999999993" customHeight="1">
      <c r="A328" s="69"/>
      <c r="B328" s="664"/>
      <c r="C328" s="665"/>
      <c r="D328" s="666"/>
      <c r="E328" s="670"/>
      <c r="F328" s="665"/>
      <c r="G328" s="666"/>
      <c r="H328" s="671"/>
      <c r="I328" s="672"/>
      <c r="J328" s="672"/>
      <c r="K328" s="672"/>
      <c r="L328" s="672"/>
      <c r="M328" s="672"/>
      <c r="N328" s="672"/>
      <c r="O328" s="672"/>
      <c r="P328" s="672"/>
      <c r="Q328" s="672"/>
      <c r="R328" s="672"/>
      <c r="S328" s="672"/>
      <c r="T328" s="672"/>
      <c r="U328" s="672"/>
      <c r="V328" s="672"/>
      <c r="W328" s="672"/>
      <c r="X328" s="672"/>
      <c r="Y328" s="672"/>
      <c r="Z328" s="672"/>
      <c r="AA328" s="672"/>
      <c r="AB328" s="672"/>
      <c r="AC328" s="672"/>
      <c r="AD328" s="673"/>
      <c r="AE328" s="677"/>
      <c r="AF328" s="672"/>
      <c r="AG328" s="672"/>
      <c r="AH328" s="673"/>
      <c r="AI328" s="678"/>
      <c r="AJ328" s="679"/>
      <c r="AK328" s="679"/>
      <c r="AL328" s="680"/>
      <c r="AM328" s="684" t="s">
        <v>64</v>
      </c>
      <c r="AN328" s="685"/>
      <c r="AO328" s="685"/>
      <c r="AP328" s="685"/>
      <c r="AQ328" s="685"/>
      <c r="AR328" s="685"/>
      <c r="AS328" s="685"/>
      <c r="AT328" s="650">
        <f>SUBTOTAL(9,AT260:BC327)</f>
        <v>0</v>
      </c>
      <c r="AU328" s="651"/>
      <c r="AV328" s="651"/>
      <c r="AW328" s="651"/>
      <c r="AX328" s="651"/>
      <c r="AY328" s="651"/>
      <c r="AZ328" s="651"/>
      <c r="BA328" s="651"/>
      <c r="BB328" s="651"/>
      <c r="BC328" s="651"/>
      <c r="BD328" s="654"/>
      <c r="BE328" s="655"/>
      <c r="BF328" s="656"/>
      <c r="BG328" s="651">
        <f>SUBTOTAL(9,BG260:BQ327)</f>
        <v>0</v>
      </c>
      <c r="BH328" s="651"/>
      <c r="BI328" s="651"/>
      <c r="BJ328" s="651"/>
      <c r="BK328" s="651"/>
      <c r="BL328" s="651"/>
      <c r="BM328" s="651"/>
      <c r="BN328" s="651"/>
      <c r="BO328" s="651"/>
      <c r="BP328" s="651"/>
      <c r="BQ328" s="660"/>
      <c r="BR328" s="69"/>
    </row>
    <row r="329" spans="1:70" ht="9.9499999999999993" customHeight="1">
      <c r="A329" s="69"/>
      <c r="B329" s="667"/>
      <c r="C329" s="668"/>
      <c r="D329" s="669"/>
      <c r="E329" s="667"/>
      <c r="F329" s="668"/>
      <c r="G329" s="669"/>
      <c r="H329" s="674"/>
      <c r="I329" s="675"/>
      <c r="J329" s="675"/>
      <c r="K329" s="675"/>
      <c r="L329" s="675"/>
      <c r="M329" s="675"/>
      <c r="N329" s="675"/>
      <c r="O329" s="675"/>
      <c r="P329" s="675"/>
      <c r="Q329" s="675"/>
      <c r="R329" s="675"/>
      <c r="S329" s="675"/>
      <c r="T329" s="675"/>
      <c r="U329" s="675"/>
      <c r="V329" s="675"/>
      <c r="W329" s="675"/>
      <c r="X329" s="675"/>
      <c r="Y329" s="675"/>
      <c r="Z329" s="675"/>
      <c r="AA329" s="675"/>
      <c r="AB329" s="675"/>
      <c r="AC329" s="675"/>
      <c r="AD329" s="676"/>
      <c r="AE329" s="674"/>
      <c r="AF329" s="675"/>
      <c r="AG329" s="675"/>
      <c r="AH329" s="676"/>
      <c r="AI329" s="681"/>
      <c r="AJ329" s="682"/>
      <c r="AK329" s="682"/>
      <c r="AL329" s="683"/>
      <c r="AM329" s="686"/>
      <c r="AN329" s="687"/>
      <c r="AO329" s="687"/>
      <c r="AP329" s="687"/>
      <c r="AQ329" s="687"/>
      <c r="AR329" s="687"/>
      <c r="AS329" s="687"/>
      <c r="AT329" s="652"/>
      <c r="AU329" s="653"/>
      <c r="AV329" s="653"/>
      <c r="AW329" s="653"/>
      <c r="AX329" s="653"/>
      <c r="AY329" s="653"/>
      <c r="AZ329" s="653"/>
      <c r="BA329" s="653"/>
      <c r="BB329" s="653"/>
      <c r="BC329" s="653"/>
      <c r="BD329" s="657"/>
      <c r="BE329" s="658"/>
      <c r="BF329" s="659"/>
      <c r="BG329" s="653"/>
      <c r="BH329" s="653"/>
      <c r="BI329" s="653"/>
      <c r="BJ329" s="653"/>
      <c r="BK329" s="653"/>
      <c r="BL329" s="653"/>
      <c r="BM329" s="653"/>
      <c r="BN329" s="653"/>
      <c r="BO329" s="653"/>
      <c r="BP329" s="653"/>
      <c r="BQ329" s="661"/>
      <c r="BR329" s="69"/>
    </row>
    <row r="330" spans="1:70" ht="9.9499999999999993" customHeight="1">
      <c r="A330" s="69"/>
      <c r="B330" s="146"/>
      <c r="C330" s="146"/>
      <c r="D330" s="146"/>
      <c r="E330" s="146"/>
      <c r="F330" s="146"/>
      <c r="G330" s="146"/>
      <c r="H330" s="146"/>
      <c r="I330" s="146"/>
      <c r="J330" s="146"/>
      <c r="K330" s="146"/>
      <c r="L330" s="146"/>
      <c r="M330" s="146"/>
      <c r="N330" s="146"/>
      <c r="O330" s="146"/>
      <c r="P330" s="146"/>
      <c r="Q330" s="146"/>
      <c r="R330" s="146"/>
      <c r="S330" s="146"/>
      <c r="T330" s="146"/>
      <c r="U330" s="146"/>
      <c r="V330" s="146"/>
      <c r="W330" s="146"/>
      <c r="X330" s="146"/>
      <c r="Y330" s="146"/>
      <c r="Z330" s="146"/>
      <c r="AA330" s="146"/>
      <c r="AB330" s="146"/>
      <c r="AC330" s="146"/>
      <c r="AD330" s="146"/>
      <c r="AE330" s="146"/>
      <c r="AF330" s="146"/>
      <c r="AG330" s="146"/>
      <c r="AH330" s="146"/>
      <c r="AI330" s="773">
        <v>4</v>
      </c>
      <c r="AJ330" s="773"/>
      <c r="AK330" s="146"/>
      <c r="AL330" s="146"/>
      <c r="AM330" s="147"/>
      <c r="AN330" s="147"/>
      <c r="AO330" s="147"/>
      <c r="AP330" s="147"/>
      <c r="AQ330" s="147"/>
      <c r="AR330" s="147"/>
      <c r="AS330" s="147"/>
      <c r="AT330" s="148"/>
      <c r="AU330" s="148"/>
      <c r="AV330" s="148"/>
      <c r="AW330" s="148"/>
      <c r="AX330" s="148"/>
      <c r="AY330" s="148"/>
      <c r="AZ330" s="148"/>
      <c r="BA330" s="148"/>
      <c r="BB330" s="148"/>
      <c r="BC330" s="148"/>
      <c r="BD330" s="149"/>
      <c r="BE330" s="149"/>
      <c r="BF330" s="149"/>
      <c r="BG330" s="148"/>
      <c r="BH330" s="148"/>
      <c r="BI330" s="148"/>
      <c r="BJ330" s="148"/>
      <c r="BK330" s="148"/>
      <c r="BL330" s="148"/>
      <c r="BM330" s="148"/>
      <c r="BN330" s="148"/>
      <c r="BO330" s="148"/>
      <c r="BP330" s="148"/>
      <c r="BQ330" s="148"/>
      <c r="BR330" s="69"/>
    </row>
    <row r="331" spans="1:70" ht="9.9499999999999993"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9"/>
      <c r="AJ331" s="699"/>
      <c r="AK331" s="69"/>
      <c r="AL331" s="69"/>
      <c r="AM331" s="69"/>
      <c r="AN331" s="69"/>
      <c r="AO331" s="69"/>
      <c r="AP331" s="69"/>
      <c r="AQ331" s="69"/>
      <c r="AR331" s="69"/>
      <c r="AS331" s="69"/>
      <c r="AT331" s="69"/>
      <c r="AU331" s="69"/>
      <c r="AV331" s="69"/>
      <c r="AW331" s="69"/>
      <c r="AX331" s="69"/>
      <c r="AY331" s="69"/>
      <c r="AZ331" s="69"/>
      <c r="BA331" s="69"/>
      <c r="BB331" s="69"/>
      <c r="BC331" s="69"/>
      <c r="BD331" s="69"/>
      <c r="BE331" s="69"/>
      <c r="BF331" s="69"/>
      <c r="BG331" s="69"/>
      <c r="BH331" s="69"/>
      <c r="BI331" s="69"/>
      <c r="BJ331" s="69"/>
      <c r="BK331" s="69"/>
      <c r="BL331" s="69"/>
      <c r="BM331" s="69"/>
      <c r="BN331" s="69"/>
      <c r="BO331" s="69"/>
      <c r="BP331" s="69"/>
      <c r="BQ331" s="69"/>
      <c r="BR331" s="69"/>
    </row>
    <row r="332" spans="1:70" ht="9.9499999999999993"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9"/>
      <c r="AJ332" s="699"/>
      <c r="AK332" s="69"/>
      <c r="AL332" s="69"/>
      <c r="AM332" s="69"/>
      <c r="AN332" s="69"/>
      <c r="AO332" s="69"/>
      <c r="AP332" s="69"/>
      <c r="AQ332" s="69"/>
      <c r="AR332" s="69"/>
      <c r="AS332" s="69"/>
      <c r="AT332" s="69"/>
      <c r="AU332" s="69"/>
      <c r="AV332" s="69"/>
      <c r="AW332" s="69"/>
      <c r="AX332" s="69"/>
      <c r="AY332" s="69"/>
      <c r="AZ332" s="69"/>
      <c r="BA332" s="69"/>
      <c r="BB332" s="69"/>
      <c r="BC332" s="69"/>
      <c r="BD332" s="69"/>
      <c r="BE332" s="69"/>
      <c r="BF332" s="69"/>
      <c r="BG332" s="69"/>
      <c r="BH332" s="69"/>
      <c r="BI332" s="69"/>
      <c r="BJ332" s="69"/>
      <c r="BK332" s="69"/>
      <c r="BL332" s="69"/>
      <c r="BM332" s="69"/>
      <c r="BN332" s="69"/>
      <c r="BO332" s="69"/>
      <c r="BP332" s="69"/>
      <c r="BQ332" s="69"/>
      <c r="BR332" s="69"/>
    </row>
    <row r="333" spans="1:70" ht="9.9499999999999993" customHeight="1">
      <c r="A333" s="69" t="s">
        <v>28</v>
      </c>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c r="AS333" s="58"/>
      <c r="AT333" s="58"/>
      <c r="AU333" s="58"/>
      <c r="AV333" s="202" t="s">
        <v>118</v>
      </c>
      <c r="AW333" s="202"/>
      <c r="AX333" s="202"/>
      <c r="AY333" s="202"/>
      <c r="AZ333" s="202"/>
      <c r="BA333" s="202"/>
      <c r="BB333" s="202"/>
      <c r="BC333" s="202"/>
      <c r="BD333" s="240">
        <f>総括請求書!$BE$1</f>
        <v>0</v>
      </c>
      <c r="BE333" s="240"/>
      <c r="BF333" s="240"/>
      <c r="BG333" s="240"/>
      <c r="BH333" s="240"/>
      <c r="BI333" s="240"/>
      <c r="BJ333" s="240"/>
      <c r="BK333" s="240"/>
      <c r="BL333" s="240"/>
      <c r="BM333" s="240"/>
      <c r="BN333" s="240"/>
      <c r="BO333" s="240"/>
      <c r="BP333" s="240"/>
      <c r="BQ333" s="240"/>
      <c r="BR333" s="69"/>
    </row>
    <row r="334" spans="1:70" ht="9.9499999999999993"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c r="AS334" s="58"/>
      <c r="AT334" s="58"/>
      <c r="AU334" s="58"/>
      <c r="AV334" s="202"/>
      <c r="AW334" s="202"/>
      <c r="AX334" s="202"/>
      <c r="AY334" s="202"/>
      <c r="AZ334" s="202"/>
      <c r="BA334" s="202"/>
      <c r="BB334" s="202"/>
      <c r="BC334" s="202"/>
      <c r="BD334" s="240"/>
      <c r="BE334" s="240"/>
      <c r="BF334" s="240"/>
      <c r="BG334" s="240"/>
      <c r="BH334" s="240"/>
      <c r="BI334" s="240"/>
      <c r="BJ334" s="240"/>
      <c r="BK334" s="240"/>
      <c r="BL334" s="240"/>
      <c r="BM334" s="240"/>
      <c r="BN334" s="240"/>
      <c r="BO334" s="240"/>
      <c r="BP334" s="240"/>
      <c r="BQ334" s="240"/>
      <c r="BR334" s="69"/>
    </row>
    <row r="335" spans="1:70" ht="9.9499999999999993" customHeight="1">
      <c r="A335" s="69"/>
      <c r="B335" s="65"/>
      <c r="C335" s="65"/>
      <c r="D335" s="65"/>
      <c r="E335" s="65"/>
      <c r="F335" s="65"/>
      <c r="G335" s="65"/>
      <c r="H335" s="65"/>
      <c r="I335" s="65"/>
      <c r="J335" s="65"/>
      <c r="K335" s="66"/>
      <c r="L335" s="66"/>
      <c r="M335" s="66"/>
      <c r="N335" s="66"/>
      <c r="O335" s="66"/>
      <c r="P335" s="65"/>
      <c r="Q335" s="65"/>
      <c r="R335" s="65"/>
      <c r="S335" s="65"/>
      <c r="T335" s="65"/>
      <c r="U335" s="65"/>
      <c r="V335" s="65"/>
      <c r="W335" s="65"/>
      <c r="X335" s="65"/>
      <c r="Y335" s="65"/>
      <c r="Z335" s="65"/>
      <c r="AA335" s="65"/>
      <c r="AB335" s="65"/>
      <c r="AC335" s="65"/>
      <c r="AD335" s="65"/>
      <c r="AE335" s="65"/>
      <c r="AF335" s="65"/>
      <c r="AG335" s="65"/>
      <c r="AH335" s="65"/>
      <c r="AI335" s="69"/>
      <c r="AJ335" s="69"/>
      <c r="AK335" s="69"/>
      <c r="AL335" s="59"/>
      <c r="AM335" s="59"/>
      <c r="AN335" s="59"/>
      <c r="AO335" s="59"/>
      <c r="AP335" s="59"/>
      <c r="AQ335" s="59"/>
      <c r="AR335" s="59"/>
      <c r="AS335" s="59"/>
      <c r="AT335" s="59"/>
      <c r="AU335" s="59"/>
      <c r="AV335" s="59"/>
      <c r="AW335" s="114"/>
      <c r="AX335" s="114"/>
      <c r="AY335" s="114"/>
      <c r="AZ335" s="114"/>
      <c r="BA335" s="114"/>
      <c r="BB335" s="114"/>
      <c r="BC335" s="114"/>
      <c r="BD335" s="114"/>
      <c r="BE335" s="114"/>
      <c r="BF335" s="114"/>
      <c r="BG335" s="114"/>
      <c r="BH335" s="114"/>
      <c r="BI335" s="114"/>
      <c r="BJ335" s="114"/>
      <c r="BK335" s="114"/>
      <c r="BL335" s="114"/>
      <c r="BM335" s="114"/>
      <c r="BN335" s="114"/>
      <c r="BO335" s="114"/>
      <c r="BP335" s="114"/>
      <c r="BQ335" s="114"/>
      <c r="BR335" s="69"/>
    </row>
    <row r="336" spans="1:70" ht="9.9499999999999993" customHeight="1">
      <c r="A336" s="69"/>
      <c r="B336" s="258" t="s">
        <v>22</v>
      </c>
      <c r="C336" s="259"/>
      <c r="D336" s="259"/>
      <c r="E336" s="259"/>
      <c r="F336" s="259"/>
      <c r="G336" s="259"/>
      <c r="H336" s="259"/>
      <c r="I336" s="259"/>
      <c r="J336" s="717"/>
      <c r="K336" s="720" t="str">
        <f>IF($K$15="","",$K$15)</f>
        <v/>
      </c>
      <c r="L336" s="721"/>
      <c r="M336" s="721"/>
      <c r="N336" s="721"/>
      <c r="O336" s="721"/>
      <c r="P336" s="721"/>
      <c r="Q336" s="721"/>
      <c r="R336" s="721"/>
      <c r="S336" s="721"/>
      <c r="T336" s="721"/>
      <c r="U336" s="721"/>
      <c r="V336" s="721"/>
      <c r="W336" s="721"/>
      <c r="X336" s="721"/>
      <c r="Y336" s="721"/>
      <c r="Z336" s="721"/>
      <c r="AA336" s="721"/>
      <c r="AB336" s="721"/>
      <c r="AC336" s="721"/>
      <c r="AD336" s="721"/>
      <c r="AE336" s="721"/>
      <c r="AF336" s="721"/>
      <c r="AG336" s="721"/>
      <c r="AH336" s="722"/>
      <c r="AI336" s="69"/>
      <c r="AJ336" s="69"/>
      <c r="AK336" s="69"/>
      <c r="AL336" s="198" t="s">
        <v>119</v>
      </c>
      <c r="AM336" s="199"/>
      <c r="AN336" s="199"/>
      <c r="AO336" s="199"/>
      <c r="AP336" s="199"/>
      <c r="AQ336" s="199"/>
      <c r="AR336" s="709"/>
      <c r="AS336" s="712" t="str">
        <f>IF(基本情報入力!$A$5="しない",基本情報入力!$B$14,"")</f>
        <v/>
      </c>
      <c r="AT336" s="712"/>
      <c r="AU336" s="712"/>
      <c r="AV336" s="712"/>
      <c r="AW336" s="712"/>
      <c r="AX336" s="712"/>
      <c r="AY336" s="712"/>
      <c r="AZ336" s="712"/>
      <c r="BA336" s="712"/>
      <c r="BB336" s="712"/>
      <c r="BC336" s="712"/>
      <c r="BD336" s="712"/>
      <c r="BE336" s="712"/>
      <c r="BF336" s="712"/>
      <c r="BG336" s="712"/>
      <c r="BH336" s="712"/>
      <c r="BI336" s="712"/>
      <c r="BJ336" s="712"/>
      <c r="BK336" s="712"/>
      <c r="BL336" s="712"/>
      <c r="BM336" s="712"/>
      <c r="BN336" s="712"/>
      <c r="BO336" s="712"/>
      <c r="BP336" s="712"/>
      <c r="BQ336" s="713"/>
      <c r="BR336" s="69"/>
    </row>
    <row r="337" spans="1:70" ht="9.9499999999999993" customHeight="1">
      <c r="A337" s="69"/>
      <c r="B337" s="261"/>
      <c r="C337" s="202"/>
      <c r="D337" s="202"/>
      <c r="E337" s="202"/>
      <c r="F337" s="202"/>
      <c r="G337" s="202"/>
      <c r="H337" s="202"/>
      <c r="I337" s="202"/>
      <c r="J337" s="718"/>
      <c r="K337" s="723"/>
      <c r="L337" s="724"/>
      <c r="M337" s="724"/>
      <c r="N337" s="724"/>
      <c r="O337" s="724"/>
      <c r="P337" s="724"/>
      <c r="Q337" s="724"/>
      <c r="R337" s="724"/>
      <c r="S337" s="724"/>
      <c r="T337" s="724"/>
      <c r="U337" s="724"/>
      <c r="V337" s="724"/>
      <c r="W337" s="724"/>
      <c r="X337" s="724"/>
      <c r="Y337" s="724"/>
      <c r="Z337" s="724"/>
      <c r="AA337" s="724"/>
      <c r="AB337" s="724"/>
      <c r="AC337" s="724"/>
      <c r="AD337" s="724"/>
      <c r="AE337" s="724"/>
      <c r="AF337" s="724"/>
      <c r="AG337" s="724"/>
      <c r="AH337" s="725"/>
      <c r="AI337" s="69"/>
      <c r="AJ337" s="69"/>
      <c r="AK337" s="69"/>
      <c r="AL337" s="201"/>
      <c r="AM337" s="202"/>
      <c r="AN337" s="202"/>
      <c r="AO337" s="202"/>
      <c r="AP337" s="202"/>
      <c r="AQ337" s="202"/>
      <c r="AR337" s="710"/>
      <c r="AS337" s="241"/>
      <c r="AT337" s="241"/>
      <c r="AU337" s="241"/>
      <c r="AV337" s="241"/>
      <c r="AW337" s="241"/>
      <c r="AX337" s="241"/>
      <c r="AY337" s="241"/>
      <c r="AZ337" s="241"/>
      <c r="BA337" s="241"/>
      <c r="BB337" s="241"/>
      <c r="BC337" s="241"/>
      <c r="BD337" s="241"/>
      <c r="BE337" s="241"/>
      <c r="BF337" s="241"/>
      <c r="BG337" s="241"/>
      <c r="BH337" s="241"/>
      <c r="BI337" s="241"/>
      <c r="BJ337" s="241"/>
      <c r="BK337" s="241"/>
      <c r="BL337" s="241"/>
      <c r="BM337" s="241"/>
      <c r="BN337" s="241"/>
      <c r="BO337" s="241"/>
      <c r="BP337" s="241"/>
      <c r="BQ337" s="714"/>
      <c r="BR337" s="69"/>
    </row>
    <row r="338" spans="1:70" ht="9.9499999999999993" customHeight="1">
      <c r="A338" s="69"/>
      <c r="B338" s="263"/>
      <c r="C338" s="264"/>
      <c r="D338" s="264"/>
      <c r="E338" s="264"/>
      <c r="F338" s="264"/>
      <c r="G338" s="264"/>
      <c r="H338" s="264"/>
      <c r="I338" s="264"/>
      <c r="J338" s="719"/>
      <c r="K338" s="726"/>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8"/>
      <c r="AI338" s="69"/>
      <c r="AJ338" s="69"/>
      <c r="AK338" s="69"/>
      <c r="AL338" s="204"/>
      <c r="AM338" s="205"/>
      <c r="AN338" s="205"/>
      <c r="AO338" s="205"/>
      <c r="AP338" s="205"/>
      <c r="AQ338" s="205"/>
      <c r="AR338" s="711"/>
      <c r="AS338" s="715"/>
      <c r="AT338" s="715"/>
      <c r="AU338" s="715"/>
      <c r="AV338" s="715"/>
      <c r="AW338" s="715"/>
      <c r="AX338" s="715"/>
      <c r="AY338" s="715"/>
      <c r="AZ338" s="715"/>
      <c r="BA338" s="715"/>
      <c r="BB338" s="715"/>
      <c r="BC338" s="715"/>
      <c r="BD338" s="715"/>
      <c r="BE338" s="715"/>
      <c r="BF338" s="715"/>
      <c r="BG338" s="715"/>
      <c r="BH338" s="715"/>
      <c r="BI338" s="715"/>
      <c r="BJ338" s="715"/>
      <c r="BK338" s="715"/>
      <c r="BL338" s="715"/>
      <c r="BM338" s="715"/>
      <c r="BN338" s="715"/>
      <c r="BO338" s="715"/>
      <c r="BP338" s="715"/>
      <c r="BQ338" s="716"/>
      <c r="BR338" s="69"/>
    </row>
    <row r="339" spans="1:70" ht="9.9499999999999993" customHeight="1">
      <c r="A339" s="69"/>
      <c r="B339" s="65"/>
      <c r="C339" s="65"/>
      <c r="D339" s="65"/>
      <c r="E339" s="65"/>
      <c r="F339" s="65"/>
      <c r="G339" s="65"/>
      <c r="H339" s="65"/>
      <c r="I339" s="65"/>
      <c r="J339" s="65"/>
      <c r="K339" s="66"/>
      <c r="L339" s="66"/>
      <c r="M339" s="66"/>
      <c r="N339" s="66"/>
      <c r="O339" s="66"/>
      <c r="P339" s="65"/>
      <c r="Q339" s="65"/>
      <c r="R339" s="65"/>
      <c r="S339" s="65"/>
      <c r="T339" s="65"/>
      <c r="U339" s="65"/>
      <c r="V339" s="65"/>
      <c r="W339" s="65"/>
      <c r="X339" s="65"/>
      <c r="Y339" s="65"/>
      <c r="Z339" s="65"/>
      <c r="AA339" s="65"/>
      <c r="AB339" s="65"/>
      <c r="AC339" s="65"/>
      <c r="AD339" s="65"/>
      <c r="AE339" s="65"/>
      <c r="AF339" s="65"/>
      <c r="AG339" s="65"/>
      <c r="AH339" s="65"/>
      <c r="AI339" s="69"/>
      <c r="AJ339" s="69"/>
      <c r="AK339" s="69"/>
      <c r="AL339" s="59"/>
      <c r="AM339" s="59"/>
      <c r="AN339" s="59"/>
      <c r="AO339" s="59"/>
      <c r="AP339" s="59"/>
      <c r="AQ339" s="59"/>
      <c r="AR339" s="59"/>
      <c r="AS339" s="59"/>
      <c r="AT339" s="59"/>
      <c r="AU339" s="59"/>
      <c r="AV339" s="59"/>
      <c r="AW339" s="114"/>
      <c r="AX339" s="114"/>
      <c r="AY339" s="114"/>
      <c r="AZ339" s="114"/>
      <c r="BA339" s="114"/>
      <c r="BB339" s="114"/>
      <c r="BC339" s="114"/>
      <c r="BD339" s="114"/>
      <c r="BE339" s="114"/>
      <c r="BF339" s="114"/>
      <c r="BG339" s="114"/>
      <c r="BH339" s="114"/>
      <c r="BI339" s="114"/>
      <c r="BJ339" s="114"/>
      <c r="BK339" s="114"/>
      <c r="BL339" s="114"/>
      <c r="BM339" s="114"/>
      <c r="BN339" s="114"/>
      <c r="BO339" s="114"/>
      <c r="BP339" s="114"/>
      <c r="BQ339" s="114"/>
      <c r="BR339" s="69"/>
    </row>
    <row r="340" spans="1:70" ht="9.9499999999999993"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c r="AS340" s="69"/>
      <c r="AT340" s="69"/>
      <c r="AU340" s="69"/>
      <c r="AV340" s="69"/>
      <c r="AW340" s="69"/>
      <c r="AX340" s="69"/>
      <c r="AY340" s="69"/>
      <c r="AZ340" s="69"/>
      <c r="BA340" s="69"/>
      <c r="BB340" s="145"/>
      <c r="BC340" s="69"/>
      <c r="BD340" s="141" t="s">
        <v>66</v>
      </c>
      <c r="BE340" s="69"/>
      <c r="BF340" s="69"/>
      <c r="BG340" s="69"/>
      <c r="BH340" s="69"/>
      <c r="BI340" s="69"/>
      <c r="BJ340" s="69"/>
      <c r="BK340" s="69"/>
      <c r="BL340" s="69"/>
      <c r="BM340" s="69"/>
      <c r="BN340" s="69"/>
      <c r="BO340" s="69"/>
      <c r="BP340" s="69"/>
      <c r="BQ340" s="69"/>
      <c r="BR340" s="69"/>
    </row>
    <row r="341" spans="1:70" ht="9.9499999999999993" customHeight="1">
      <c r="A341" s="69"/>
      <c r="B341" s="692" t="s">
        <v>10</v>
      </c>
      <c r="C341" s="693"/>
      <c r="D341" s="693"/>
      <c r="E341" s="693"/>
      <c r="F341" s="693"/>
      <c r="G341" s="694"/>
      <c r="H341" s="692" t="s">
        <v>11</v>
      </c>
      <c r="I341" s="693"/>
      <c r="J341" s="693"/>
      <c r="K341" s="693"/>
      <c r="L341" s="693"/>
      <c r="M341" s="693"/>
      <c r="N341" s="693"/>
      <c r="O341" s="693"/>
      <c r="P341" s="693"/>
      <c r="Q341" s="693"/>
      <c r="R341" s="693"/>
      <c r="S341" s="693"/>
      <c r="T341" s="693"/>
      <c r="U341" s="693"/>
      <c r="V341" s="693"/>
      <c r="W341" s="693"/>
      <c r="X341" s="693"/>
      <c r="Y341" s="693"/>
      <c r="Z341" s="693"/>
      <c r="AA341" s="693"/>
      <c r="AB341" s="693"/>
      <c r="AC341" s="693"/>
      <c r="AD341" s="694"/>
      <c r="AE341" s="692" t="s">
        <v>12</v>
      </c>
      <c r="AF341" s="693"/>
      <c r="AG341" s="693"/>
      <c r="AH341" s="694"/>
      <c r="AI341" s="692" t="s">
        <v>13</v>
      </c>
      <c r="AJ341" s="693"/>
      <c r="AK341" s="693"/>
      <c r="AL341" s="694"/>
      <c r="AM341" s="692" t="s">
        <v>14</v>
      </c>
      <c r="AN341" s="693"/>
      <c r="AO341" s="693"/>
      <c r="AP341" s="693"/>
      <c r="AQ341" s="693"/>
      <c r="AR341" s="693"/>
      <c r="AS341" s="694"/>
      <c r="AT341" s="692" t="s">
        <v>15</v>
      </c>
      <c r="AU341" s="693"/>
      <c r="AV341" s="693"/>
      <c r="AW341" s="693"/>
      <c r="AX341" s="693"/>
      <c r="AY341" s="693"/>
      <c r="AZ341" s="693"/>
      <c r="BA341" s="693"/>
      <c r="BB341" s="693"/>
      <c r="BC341" s="694"/>
      <c r="BD341" s="692" t="s">
        <v>65</v>
      </c>
      <c r="BE341" s="693"/>
      <c r="BF341" s="694"/>
      <c r="BG341" s="692" t="s">
        <v>16</v>
      </c>
      <c r="BH341" s="693"/>
      <c r="BI341" s="693"/>
      <c r="BJ341" s="693"/>
      <c r="BK341" s="693"/>
      <c r="BL341" s="693"/>
      <c r="BM341" s="693"/>
      <c r="BN341" s="693"/>
      <c r="BO341" s="693"/>
      <c r="BP341" s="693"/>
      <c r="BQ341" s="694"/>
      <c r="BR341" s="69"/>
    </row>
    <row r="342" spans="1:70" ht="9.9499999999999993" customHeight="1">
      <c r="A342" s="69"/>
      <c r="B342" s="695"/>
      <c r="C342" s="696"/>
      <c r="D342" s="696"/>
      <c r="E342" s="696"/>
      <c r="F342" s="696"/>
      <c r="G342" s="697"/>
      <c r="H342" s="695"/>
      <c r="I342" s="696"/>
      <c r="J342" s="696"/>
      <c r="K342" s="696"/>
      <c r="L342" s="696"/>
      <c r="M342" s="696"/>
      <c r="N342" s="696"/>
      <c r="O342" s="696"/>
      <c r="P342" s="696"/>
      <c r="Q342" s="696"/>
      <c r="R342" s="696"/>
      <c r="S342" s="696"/>
      <c r="T342" s="696"/>
      <c r="U342" s="696"/>
      <c r="V342" s="696"/>
      <c r="W342" s="696"/>
      <c r="X342" s="696"/>
      <c r="Y342" s="696"/>
      <c r="Z342" s="696"/>
      <c r="AA342" s="696"/>
      <c r="AB342" s="696"/>
      <c r="AC342" s="696"/>
      <c r="AD342" s="697"/>
      <c r="AE342" s="695"/>
      <c r="AF342" s="696"/>
      <c r="AG342" s="696"/>
      <c r="AH342" s="697"/>
      <c r="AI342" s="695"/>
      <c r="AJ342" s="696"/>
      <c r="AK342" s="696"/>
      <c r="AL342" s="697"/>
      <c r="AM342" s="695"/>
      <c r="AN342" s="696"/>
      <c r="AO342" s="696"/>
      <c r="AP342" s="696"/>
      <c r="AQ342" s="696"/>
      <c r="AR342" s="696"/>
      <c r="AS342" s="697"/>
      <c r="AT342" s="695"/>
      <c r="AU342" s="696"/>
      <c r="AV342" s="696"/>
      <c r="AW342" s="696"/>
      <c r="AX342" s="696"/>
      <c r="AY342" s="696"/>
      <c r="AZ342" s="696"/>
      <c r="BA342" s="696"/>
      <c r="BB342" s="696"/>
      <c r="BC342" s="697"/>
      <c r="BD342" s="695"/>
      <c r="BE342" s="696"/>
      <c r="BF342" s="697"/>
      <c r="BG342" s="695"/>
      <c r="BH342" s="696"/>
      <c r="BI342" s="696"/>
      <c r="BJ342" s="696"/>
      <c r="BK342" s="696"/>
      <c r="BL342" s="696"/>
      <c r="BM342" s="696"/>
      <c r="BN342" s="696"/>
      <c r="BO342" s="696"/>
      <c r="BP342" s="696"/>
      <c r="BQ342" s="697"/>
      <c r="BR342" s="69"/>
    </row>
    <row r="343" spans="1:70" ht="9.9499999999999993" customHeight="1">
      <c r="A343" s="69"/>
      <c r="B343" s="609"/>
      <c r="C343" s="610"/>
      <c r="D343" s="611"/>
      <c r="E343" s="615"/>
      <c r="F343" s="610"/>
      <c r="G343" s="611"/>
      <c r="H343" s="616"/>
      <c r="I343" s="617"/>
      <c r="J343" s="617"/>
      <c r="K343" s="617"/>
      <c r="L343" s="617"/>
      <c r="M343" s="617"/>
      <c r="N343" s="617"/>
      <c r="O343" s="617"/>
      <c r="P343" s="617"/>
      <c r="Q343" s="617"/>
      <c r="R343" s="617"/>
      <c r="S343" s="617"/>
      <c r="T343" s="617"/>
      <c r="U343" s="617"/>
      <c r="V343" s="617"/>
      <c r="W343" s="617"/>
      <c r="X343" s="617"/>
      <c r="Y343" s="617"/>
      <c r="Z343" s="617"/>
      <c r="AA343" s="617"/>
      <c r="AB343" s="617"/>
      <c r="AC343" s="617"/>
      <c r="AD343" s="618"/>
      <c r="AE343" s="622"/>
      <c r="AF343" s="610"/>
      <c r="AG343" s="610"/>
      <c r="AH343" s="611"/>
      <c r="AI343" s="623"/>
      <c r="AJ343" s="624"/>
      <c r="AK343" s="624"/>
      <c r="AL343" s="625"/>
      <c r="AM343" s="629"/>
      <c r="AN343" s="630"/>
      <c r="AO343" s="630"/>
      <c r="AP343" s="630"/>
      <c r="AQ343" s="630"/>
      <c r="AR343" s="630"/>
      <c r="AS343" s="630"/>
      <c r="AT343" s="633">
        <f>AI343*AM343</f>
        <v>0</v>
      </c>
      <c r="AU343" s="634"/>
      <c r="AV343" s="634"/>
      <c r="AW343" s="634"/>
      <c r="AX343" s="634"/>
      <c r="AY343" s="634"/>
      <c r="AZ343" s="634"/>
      <c r="BA343" s="634"/>
      <c r="BB343" s="634"/>
      <c r="BC343" s="634"/>
      <c r="BD343" s="637"/>
      <c r="BE343" s="638"/>
      <c r="BF343" s="639"/>
      <c r="BG343" s="643">
        <f>IF($BD343="※",$AT343*0.08,$AT343*0.1)</f>
        <v>0</v>
      </c>
      <c r="BH343" s="644"/>
      <c r="BI343" s="644"/>
      <c r="BJ343" s="644"/>
      <c r="BK343" s="644"/>
      <c r="BL343" s="644"/>
      <c r="BM343" s="644"/>
      <c r="BN343" s="644"/>
      <c r="BO343" s="644"/>
      <c r="BP343" s="644"/>
      <c r="BQ343" s="645"/>
      <c r="BR343" s="69"/>
    </row>
    <row r="344" spans="1:70" ht="9.9499999999999993" customHeight="1">
      <c r="A344" s="69"/>
      <c r="B344" s="612"/>
      <c r="C344" s="613"/>
      <c r="D344" s="614"/>
      <c r="E344" s="612"/>
      <c r="F344" s="613"/>
      <c r="G344" s="614"/>
      <c r="H344" s="619"/>
      <c r="I344" s="620"/>
      <c r="J344" s="620"/>
      <c r="K344" s="620"/>
      <c r="L344" s="620"/>
      <c r="M344" s="620"/>
      <c r="N344" s="620"/>
      <c r="O344" s="620"/>
      <c r="P344" s="620"/>
      <c r="Q344" s="620"/>
      <c r="R344" s="620"/>
      <c r="S344" s="620"/>
      <c r="T344" s="620"/>
      <c r="U344" s="620"/>
      <c r="V344" s="620"/>
      <c r="W344" s="620"/>
      <c r="X344" s="620"/>
      <c r="Y344" s="620"/>
      <c r="Z344" s="620"/>
      <c r="AA344" s="620"/>
      <c r="AB344" s="620"/>
      <c r="AC344" s="620"/>
      <c r="AD344" s="621"/>
      <c r="AE344" s="612"/>
      <c r="AF344" s="613"/>
      <c r="AG344" s="613"/>
      <c r="AH344" s="614"/>
      <c r="AI344" s="626"/>
      <c r="AJ344" s="627"/>
      <c r="AK344" s="627"/>
      <c r="AL344" s="628"/>
      <c r="AM344" s="631"/>
      <c r="AN344" s="632"/>
      <c r="AO344" s="632"/>
      <c r="AP344" s="632"/>
      <c r="AQ344" s="632"/>
      <c r="AR344" s="632"/>
      <c r="AS344" s="632"/>
      <c r="AT344" s="635"/>
      <c r="AU344" s="636"/>
      <c r="AV344" s="636"/>
      <c r="AW344" s="636"/>
      <c r="AX344" s="636"/>
      <c r="AY344" s="636"/>
      <c r="AZ344" s="636"/>
      <c r="BA344" s="636"/>
      <c r="BB344" s="636"/>
      <c r="BC344" s="636"/>
      <c r="BD344" s="640"/>
      <c r="BE344" s="641"/>
      <c r="BF344" s="642"/>
      <c r="BG344" s="646"/>
      <c r="BH344" s="647"/>
      <c r="BI344" s="647"/>
      <c r="BJ344" s="647"/>
      <c r="BK344" s="647"/>
      <c r="BL344" s="647"/>
      <c r="BM344" s="647"/>
      <c r="BN344" s="647"/>
      <c r="BO344" s="647"/>
      <c r="BP344" s="647"/>
      <c r="BQ344" s="648"/>
      <c r="BR344" s="69"/>
    </row>
    <row r="345" spans="1:70" ht="9.9499999999999993" customHeight="1">
      <c r="A345" s="69"/>
      <c r="B345" s="609"/>
      <c r="C345" s="610"/>
      <c r="D345" s="611"/>
      <c r="E345" s="615"/>
      <c r="F345" s="610"/>
      <c r="G345" s="611"/>
      <c r="H345" s="616"/>
      <c r="I345" s="617"/>
      <c r="J345" s="617"/>
      <c r="K345" s="617"/>
      <c r="L345" s="617"/>
      <c r="M345" s="617"/>
      <c r="N345" s="617"/>
      <c r="O345" s="617"/>
      <c r="P345" s="617"/>
      <c r="Q345" s="617"/>
      <c r="R345" s="617"/>
      <c r="S345" s="617"/>
      <c r="T345" s="617"/>
      <c r="U345" s="617"/>
      <c r="V345" s="617"/>
      <c r="W345" s="617"/>
      <c r="X345" s="617"/>
      <c r="Y345" s="617"/>
      <c r="Z345" s="617"/>
      <c r="AA345" s="617"/>
      <c r="AB345" s="617"/>
      <c r="AC345" s="617"/>
      <c r="AD345" s="618"/>
      <c r="AE345" s="622"/>
      <c r="AF345" s="610"/>
      <c r="AG345" s="610"/>
      <c r="AH345" s="611"/>
      <c r="AI345" s="623"/>
      <c r="AJ345" s="624"/>
      <c r="AK345" s="624"/>
      <c r="AL345" s="625"/>
      <c r="AM345" s="629"/>
      <c r="AN345" s="630"/>
      <c r="AO345" s="630"/>
      <c r="AP345" s="630"/>
      <c r="AQ345" s="630"/>
      <c r="AR345" s="630"/>
      <c r="AS345" s="630"/>
      <c r="AT345" s="633">
        <f>AI345*AM345</f>
        <v>0</v>
      </c>
      <c r="AU345" s="634"/>
      <c r="AV345" s="634"/>
      <c r="AW345" s="634"/>
      <c r="AX345" s="634"/>
      <c r="AY345" s="634"/>
      <c r="AZ345" s="634"/>
      <c r="BA345" s="634"/>
      <c r="BB345" s="634"/>
      <c r="BC345" s="634"/>
      <c r="BD345" s="637"/>
      <c r="BE345" s="638"/>
      <c r="BF345" s="639"/>
      <c r="BG345" s="643">
        <f t="shared" ref="BG345" si="172">IF($BD345="※",$AT345*0.08,$AT345*0.1)</f>
        <v>0</v>
      </c>
      <c r="BH345" s="644"/>
      <c r="BI345" s="644"/>
      <c r="BJ345" s="644"/>
      <c r="BK345" s="644"/>
      <c r="BL345" s="644"/>
      <c r="BM345" s="644"/>
      <c r="BN345" s="644"/>
      <c r="BO345" s="644"/>
      <c r="BP345" s="644"/>
      <c r="BQ345" s="645"/>
      <c r="BR345" s="69"/>
    </row>
    <row r="346" spans="1:70" ht="9.9499999999999993" customHeight="1">
      <c r="A346" s="69"/>
      <c r="B346" s="612"/>
      <c r="C346" s="613"/>
      <c r="D346" s="614"/>
      <c r="E346" s="612"/>
      <c r="F346" s="613"/>
      <c r="G346" s="614"/>
      <c r="H346" s="619"/>
      <c r="I346" s="620"/>
      <c r="J346" s="620"/>
      <c r="K346" s="620"/>
      <c r="L346" s="620"/>
      <c r="M346" s="620"/>
      <c r="N346" s="620"/>
      <c r="O346" s="620"/>
      <c r="P346" s="620"/>
      <c r="Q346" s="620"/>
      <c r="R346" s="620"/>
      <c r="S346" s="620"/>
      <c r="T346" s="620"/>
      <c r="U346" s="620"/>
      <c r="V346" s="620"/>
      <c r="W346" s="620"/>
      <c r="X346" s="620"/>
      <c r="Y346" s="620"/>
      <c r="Z346" s="620"/>
      <c r="AA346" s="620"/>
      <c r="AB346" s="620"/>
      <c r="AC346" s="620"/>
      <c r="AD346" s="621"/>
      <c r="AE346" s="612"/>
      <c r="AF346" s="613"/>
      <c r="AG346" s="613"/>
      <c r="AH346" s="614"/>
      <c r="AI346" s="626"/>
      <c r="AJ346" s="627"/>
      <c r="AK346" s="627"/>
      <c r="AL346" s="628"/>
      <c r="AM346" s="631"/>
      <c r="AN346" s="632"/>
      <c r="AO346" s="632"/>
      <c r="AP346" s="632"/>
      <c r="AQ346" s="632"/>
      <c r="AR346" s="632"/>
      <c r="AS346" s="632"/>
      <c r="AT346" s="635"/>
      <c r="AU346" s="636"/>
      <c r="AV346" s="636"/>
      <c r="AW346" s="636"/>
      <c r="AX346" s="636"/>
      <c r="AY346" s="636"/>
      <c r="AZ346" s="636"/>
      <c r="BA346" s="636"/>
      <c r="BB346" s="636"/>
      <c r="BC346" s="636"/>
      <c r="BD346" s="640"/>
      <c r="BE346" s="641"/>
      <c r="BF346" s="642"/>
      <c r="BG346" s="646"/>
      <c r="BH346" s="647"/>
      <c r="BI346" s="647"/>
      <c r="BJ346" s="647"/>
      <c r="BK346" s="647"/>
      <c r="BL346" s="647"/>
      <c r="BM346" s="647"/>
      <c r="BN346" s="647"/>
      <c r="BO346" s="647"/>
      <c r="BP346" s="647"/>
      <c r="BQ346" s="648"/>
      <c r="BR346" s="69"/>
    </row>
    <row r="347" spans="1:70" ht="9.9499999999999993" customHeight="1">
      <c r="A347" s="69"/>
      <c r="B347" s="609"/>
      <c r="C347" s="610"/>
      <c r="D347" s="611"/>
      <c r="E347" s="615"/>
      <c r="F347" s="610"/>
      <c r="G347" s="611"/>
      <c r="H347" s="616"/>
      <c r="I347" s="617"/>
      <c r="J347" s="617"/>
      <c r="K347" s="617"/>
      <c r="L347" s="617"/>
      <c r="M347" s="617"/>
      <c r="N347" s="617"/>
      <c r="O347" s="617"/>
      <c r="P347" s="617"/>
      <c r="Q347" s="617"/>
      <c r="R347" s="617"/>
      <c r="S347" s="617"/>
      <c r="T347" s="617"/>
      <c r="U347" s="617"/>
      <c r="V347" s="617"/>
      <c r="W347" s="617"/>
      <c r="X347" s="617"/>
      <c r="Y347" s="617"/>
      <c r="Z347" s="617"/>
      <c r="AA347" s="617"/>
      <c r="AB347" s="617"/>
      <c r="AC347" s="617"/>
      <c r="AD347" s="618"/>
      <c r="AE347" s="622"/>
      <c r="AF347" s="610"/>
      <c r="AG347" s="610"/>
      <c r="AH347" s="611"/>
      <c r="AI347" s="623"/>
      <c r="AJ347" s="624"/>
      <c r="AK347" s="624"/>
      <c r="AL347" s="625"/>
      <c r="AM347" s="629"/>
      <c r="AN347" s="630"/>
      <c r="AO347" s="630"/>
      <c r="AP347" s="630"/>
      <c r="AQ347" s="630"/>
      <c r="AR347" s="630"/>
      <c r="AS347" s="630"/>
      <c r="AT347" s="633">
        <f t="shared" ref="AT347" si="173">AI347*AM347</f>
        <v>0</v>
      </c>
      <c r="AU347" s="634"/>
      <c r="AV347" s="634"/>
      <c r="AW347" s="634"/>
      <c r="AX347" s="634"/>
      <c r="AY347" s="634"/>
      <c r="AZ347" s="634"/>
      <c r="BA347" s="634"/>
      <c r="BB347" s="634"/>
      <c r="BC347" s="634"/>
      <c r="BD347" s="637"/>
      <c r="BE347" s="638"/>
      <c r="BF347" s="639"/>
      <c r="BG347" s="643">
        <f t="shared" ref="BG347" si="174">IF($BD347="※",$AT347*0.08,$AT347*0.1)</f>
        <v>0</v>
      </c>
      <c r="BH347" s="644"/>
      <c r="BI347" s="644"/>
      <c r="BJ347" s="644"/>
      <c r="BK347" s="644"/>
      <c r="BL347" s="644"/>
      <c r="BM347" s="644"/>
      <c r="BN347" s="644"/>
      <c r="BO347" s="644"/>
      <c r="BP347" s="644"/>
      <c r="BQ347" s="645"/>
      <c r="BR347" s="69"/>
    </row>
    <row r="348" spans="1:70" ht="9.9499999999999993" customHeight="1">
      <c r="A348" s="69"/>
      <c r="B348" s="612"/>
      <c r="C348" s="613"/>
      <c r="D348" s="614"/>
      <c r="E348" s="612"/>
      <c r="F348" s="613"/>
      <c r="G348" s="614"/>
      <c r="H348" s="619"/>
      <c r="I348" s="620"/>
      <c r="J348" s="620"/>
      <c r="K348" s="620"/>
      <c r="L348" s="620"/>
      <c r="M348" s="620"/>
      <c r="N348" s="620"/>
      <c r="O348" s="620"/>
      <c r="P348" s="620"/>
      <c r="Q348" s="620"/>
      <c r="R348" s="620"/>
      <c r="S348" s="620"/>
      <c r="T348" s="620"/>
      <c r="U348" s="620"/>
      <c r="V348" s="620"/>
      <c r="W348" s="620"/>
      <c r="X348" s="620"/>
      <c r="Y348" s="620"/>
      <c r="Z348" s="620"/>
      <c r="AA348" s="620"/>
      <c r="AB348" s="620"/>
      <c r="AC348" s="620"/>
      <c r="AD348" s="621"/>
      <c r="AE348" s="612"/>
      <c r="AF348" s="613"/>
      <c r="AG348" s="613"/>
      <c r="AH348" s="614"/>
      <c r="AI348" s="626"/>
      <c r="AJ348" s="627"/>
      <c r="AK348" s="627"/>
      <c r="AL348" s="628"/>
      <c r="AM348" s="631"/>
      <c r="AN348" s="632"/>
      <c r="AO348" s="632"/>
      <c r="AP348" s="632"/>
      <c r="AQ348" s="632"/>
      <c r="AR348" s="632"/>
      <c r="AS348" s="632"/>
      <c r="AT348" s="635"/>
      <c r="AU348" s="636"/>
      <c r="AV348" s="636"/>
      <c r="AW348" s="636"/>
      <c r="AX348" s="636"/>
      <c r="AY348" s="636"/>
      <c r="AZ348" s="636"/>
      <c r="BA348" s="636"/>
      <c r="BB348" s="636"/>
      <c r="BC348" s="636"/>
      <c r="BD348" s="640"/>
      <c r="BE348" s="641"/>
      <c r="BF348" s="642"/>
      <c r="BG348" s="646"/>
      <c r="BH348" s="647"/>
      <c r="BI348" s="647"/>
      <c r="BJ348" s="647"/>
      <c r="BK348" s="647"/>
      <c r="BL348" s="647"/>
      <c r="BM348" s="647"/>
      <c r="BN348" s="647"/>
      <c r="BO348" s="647"/>
      <c r="BP348" s="647"/>
      <c r="BQ348" s="648"/>
      <c r="BR348" s="69"/>
    </row>
    <row r="349" spans="1:70" ht="9.9499999999999993" customHeight="1">
      <c r="A349" s="69"/>
      <c r="B349" s="609"/>
      <c r="C349" s="610"/>
      <c r="D349" s="611"/>
      <c r="E349" s="615"/>
      <c r="F349" s="610"/>
      <c r="G349" s="611"/>
      <c r="H349" s="616"/>
      <c r="I349" s="617"/>
      <c r="J349" s="617"/>
      <c r="K349" s="617"/>
      <c r="L349" s="617"/>
      <c r="M349" s="617"/>
      <c r="N349" s="617"/>
      <c r="O349" s="617"/>
      <c r="P349" s="617"/>
      <c r="Q349" s="617"/>
      <c r="R349" s="617"/>
      <c r="S349" s="617"/>
      <c r="T349" s="617"/>
      <c r="U349" s="617"/>
      <c r="V349" s="617"/>
      <c r="W349" s="617"/>
      <c r="X349" s="617"/>
      <c r="Y349" s="617"/>
      <c r="Z349" s="617"/>
      <c r="AA349" s="617"/>
      <c r="AB349" s="617"/>
      <c r="AC349" s="617"/>
      <c r="AD349" s="618"/>
      <c r="AE349" s="622"/>
      <c r="AF349" s="610"/>
      <c r="AG349" s="610"/>
      <c r="AH349" s="611"/>
      <c r="AI349" s="623"/>
      <c r="AJ349" s="624"/>
      <c r="AK349" s="624"/>
      <c r="AL349" s="625"/>
      <c r="AM349" s="629"/>
      <c r="AN349" s="630"/>
      <c r="AO349" s="630"/>
      <c r="AP349" s="630"/>
      <c r="AQ349" s="630"/>
      <c r="AR349" s="630"/>
      <c r="AS349" s="630"/>
      <c r="AT349" s="633">
        <f t="shared" ref="AT349" si="175">AI349*AM349</f>
        <v>0</v>
      </c>
      <c r="AU349" s="634"/>
      <c r="AV349" s="634"/>
      <c r="AW349" s="634"/>
      <c r="AX349" s="634"/>
      <c r="AY349" s="634"/>
      <c r="AZ349" s="634"/>
      <c r="BA349" s="634"/>
      <c r="BB349" s="634"/>
      <c r="BC349" s="634"/>
      <c r="BD349" s="637"/>
      <c r="BE349" s="638"/>
      <c r="BF349" s="639"/>
      <c r="BG349" s="643">
        <f t="shared" ref="BG349" si="176">IF($BD349="※",$AT349*0.08,$AT349*0.1)</f>
        <v>0</v>
      </c>
      <c r="BH349" s="644"/>
      <c r="BI349" s="644"/>
      <c r="BJ349" s="644"/>
      <c r="BK349" s="644"/>
      <c r="BL349" s="644"/>
      <c r="BM349" s="644"/>
      <c r="BN349" s="644"/>
      <c r="BO349" s="644"/>
      <c r="BP349" s="644"/>
      <c r="BQ349" s="645"/>
      <c r="BR349" s="69"/>
    </row>
    <row r="350" spans="1:70" ht="9.9499999999999993" customHeight="1">
      <c r="A350" s="69"/>
      <c r="B350" s="612"/>
      <c r="C350" s="613"/>
      <c r="D350" s="614"/>
      <c r="E350" s="612"/>
      <c r="F350" s="613"/>
      <c r="G350" s="614"/>
      <c r="H350" s="619"/>
      <c r="I350" s="620"/>
      <c r="J350" s="620"/>
      <c r="K350" s="620"/>
      <c r="L350" s="620"/>
      <c r="M350" s="620"/>
      <c r="N350" s="620"/>
      <c r="O350" s="620"/>
      <c r="P350" s="620"/>
      <c r="Q350" s="620"/>
      <c r="R350" s="620"/>
      <c r="S350" s="620"/>
      <c r="T350" s="620"/>
      <c r="U350" s="620"/>
      <c r="V350" s="620"/>
      <c r="W350" s="620"/>
      <c r="X350" s="620"/>
      <c r="Y350" s="620"/>
      <c r="Z350" s="620"/>
      <c r="AA350" s="620"/>
      <c r="AB350" s="620"/>
      <c r="AC350" s="620"/>
      <c r="AD350" s="621"/>
      <c r="AE350" s="612"/>
      <c r="AF350" s="613"/>
      <c r="AG350" s="613"/>
      <c r="AH350" s="614"/>
      <c r="AI350" s="626"/>
      <c r="AJ350" s="627"/>
      <c r="AK350" s="627"/>
      <c r="AL350" s="628"/>
      <c r="AM350" s="631"/>
      <c r="AN350" s="632"/>
      <c r="AO350" s="632"/>
      <c r="AP350" s="632"/>
      <c r="AQ350" s="632"/>
      <c r="AR350" s="632"/>
      <c r="AS350" s="632"/>
      <c r="AT350" s="635"/>
      <c r="AU350" s="636"/>
      <c r="AV350" s="636"/>
      <c r="AW350" s="636"/>
      <c r="AX350" s="636"/>
      <c r="AY350" s="636"/>
      <c r="AZ350" s="636"/>
      <c r="BA350" s="636"/>
      <c r="BB350" s="636"/>
      <c r="BC350" s="636"/>
      <c r="BD350" s="640"/>
      <c r="BE350" s="641"/>
      <c r="BF350" s="642"/>
      <c r="BG350" s="646"/>
      <c r="BH350" s="647"/>
      <c r="BI350" s="647"/>
      <c r="BJ350" s="647"/>
      <c r="BK350" s="647"/>
      <c r="BL350" s="647"/>
      <c r="BM350" s="647"/>
      <c r="BN350" s="647"/>
      <c r="BO350" s="647"/>
      <c r="BP350" s="647"/>
      <c r="BQ350" s="648"/>
      <c r="BR350" s="69"/>
    </row>
    <row r="351" spans="1:70" ht="9.9499999999999993" customHeight="1">
      <c r="A351" s="69"/>
      <c r="B351" s="609"/>
      <c r="C351" s="610"/>
      <c r="D351" s="611"/>
      <c r="E351" s="615"/>
      <c r="F351" s="610"/>
      <c r="G351" s="611"/>
      <c r="H351" s="616"/>
      <c r="I351" s="617"/>
      <c r="J351" s="617"/>
      <c r="K351" s="617"/>
      <c r="L351" s="617"/>
      <c r="M351" s="617"/>
      <c r="N351" s="617"/>
      <c r="O351" s="617"/>
      <c r="P351" s="617"/>
      <c r="Q351" s="617"/>
      <c r="R351" s="617"/>
      <c r="S351" s="617"/>
      <c r="T351" s="617"/>
      <c r="U351" s="617"/>
      <c r="V351" s="617"/>
      <c r="W351" s="617"/>
      <c r="X351" s="617"/>
      <c r="Y351" s="617"/>
      <c r="Z351" s="617"/>
      <c r="AA351" s="617"/>
      <c r="AB351" s="617"/>
      <c r="AC351" s="617"/>
      <c r="AD351" s="618"/>
      <c r="AE351" s="622"/>
      <c r="AF351" s="610"/>
      <c r="AG351" s="610"/>
      <c r="AH351" s="611"/>
      <c r="AI351" s="623"/>
      <c r="AJ351" s="624"/>
      <c r="AK351" s="624"/>
      <c r="AL351" s="625"/>
      <c r="AM351" s="629"/>
      <c r="AN351" s="630"/>
      <c r="AO351" s="630"/>
      <c r="AP351" s="630"/>
      <c r="AQ351" s="630"/>
      <c r="AR351" s="630"/>
      <c r="AS351" s="630"/>
      <c r="AT351" s="633">
        <f t="shared" ref="AT351" si="177">AI351*AM351</f>
        <v>0</v>
      </c>
      <c r="AU351" s="634"/>
      <c r="AV351" s="634"/>
      <c r="AW351" s="634"/>
      <c r="AX351" s="634"/>
      <c r="AY351" s="634"/>
      <c r="AZ351" s="634"/>
      <c r="BA351" s="634"/>
      <c r="BB351" s="634"/>
      <c r="BC351" s="634"/>
      <c r="BD351" s="637"/>
      <c r="BE351" s="638"/>
      <c r="BF351" s="639"/>
      <c r="BG351" s="643">
        <f t="shared" ref="BG351" si="178">IF($BD351="※",$AT351*0.08,$AT351*0.1)</f>
        <v>0</v>
      </c>
      <c r="BH351" s="644"/>
      <c r="BI351" s="644"/>
      <c r="BJ351" s="644"/>
      <c r="BK351" s="644"/>
      <c r="BL351" s="644"/>
      <c r="BM351" s="644"/>
      <c r="BN351" s="644"/>
      <c r="BO351" s="644"/>
      <c r="BP351" s="644"/>
      <c r="BQ351" s="645"/>
      <c r="BR351" s="69"/>
    </row>
    <row r="352" spans="1:70" ht="9.9499999999999993" customHeight="1">
      <c r="A352" s="69"/>
      <c r="B352" s="612"/>
      <c r="C352" s="613"/>
      <c r="D352" s="614"/>
      <c r="E352" s="612"/>
      <c r="F352" s="613"/>
      <c r="G352" s="614"/>
      <c r="H352" s="619"/>
      <c r="I352" s="620"/>
      <c r="J352" s="620"/>
      <c r="K352" s="620"/>
      <c r="L352" s="620"/>
      <c r="M352" s="620"/>
      <c r="N352" s="620"/>
      <c r="O352" s="620"/>
      <c r="P352" s="620"/>
      <c r="Q352" s="620"/>
      <c r="R352" s="620"/>
      <c r="S352" s="620"/>
      <c r="T352" s="620"/>
      <c r="U352" s="620"/>
      <c r="V352" s="620"/>
      <c r="W352" s="620"/>
      <c r="X352" s="620"/>
      <c r="Y352" s="620"/>
      <c r="Z352" s="620"/>
      <c r="AA352" s="620"/>
      <c r="AB352" s="620"/>
      <c r="AC352" s="620"/>
      <c r="AD352" s="621"/>
      <c r="AE352" s="612"/>
      <c r="AF352" s="613"/>
      <c r="AG352" s="613"/>
      <c r="AH352" s="614"/>
      <c r="AI352" s="626"/>
      <c r="AJ352" s="627"/>
      <c r="AK352" s="627"/>
      <c r="AL352" s="628"/>
      <c r="AM352" s="631"/>
      <c r="AN352" s="632"/>
      <c r="AO352" s="632"/>
      <c r="AP352" s="632"/>
      <c r="AQ352" s="632"/>
      <c r="AR352" s="632"/>
      <c r="AS352" s="632"/>
      <c r="AT352" s="635"/>
      <c r="AU352" s="636"/>
      <c r="AV352" s="636"/>
      <c r="AW352" s="636"/>
      <c r="AX352" s="636"/>
      <c r="AY352" s="636"/>
      <c r="AZ352" s="636"/>
      <c r="BA352" s="636"/>
      <c r="BB352" s="636"/>
      <c r="BC352" s="636"/>
      <c r="BD352" s="640"/>
      <c r="BE352" s="641"/>
      <c r="BF352" s="642"/>
      <c r="BG352" s="646"/>
      <c r="BH352" s="647"/>
      <c r="BI352" s="647"/>
      <c r="BJ352" s="647"/>
      <c r="BK352" s="647"/>
      <c r="BL352" s="647"/>
      <c r="BM352" s="647"/>
      <c r="BN352" s="647"/>
      <c r="BO352" s="647"/>
      <c r="BP352" s="647"/>
      <c r="BQ352" s="648"/>
      <c r="BR352" s="69"/>
    </row>
    <row r="353" spans="1:70" ht="9.9499999999999993" customHeight="1">
      <c r="A353" s="69"/>
      <c r="B353" s="609"/>
      <c r="C353" s="610"/>
      <c r="D353" s="611"/>
      <c r="E353" s="615"/>
      <c r="F353" s="610"/>
      <c r="G353" s="611"/>
      <c r="H353" s="616"/>
      <c r="I353" s="617"/>
      <c r="J353" s="617"/>
      <c r="K353" s="617"/>
      <c r="L353" s="617"/>
      <c r="M353" s="617"/>
      <c r="N353" s="617"/>
      <c r="O353" s="617"/>
      <c r="P353" s="617"/>
      <c r="Q353" s="617"/>
      <c r="R353" s="617"/>
      <c r="S353" s="617"/>
      <c r="T353" s="617"/>
      <c r="U353" s="617"/>
      <c r="V353" s="617"/>
      <c r="W353" s="617"/>
      <c r="X353" s="617"/>
      <c r="Y353" s="617"/>
      <c r="Z353" s="617"/>
      <c r="AA353" s="617"/>
      <c r="AB353" s="617"/>
      <c r="AC353" s="617"/>
      <c r="AD353" s="618"/>
      <c r="AE353" s="622"/>
      <c r="AF353" s="610"/>
      <c r="AG353" s="610"/>
      <c r="AH353" s="611"/>
      <c r="AI353" s="623"/>
      <c r="AJ353" s="624"/>
      <c r="AK353" s="624"/>
      <c r="AL353" s="625"/>
      <c r="AM353" s="629"/>
      <c r="AN353" s="630"/>
      <c r="AO353" s="630"/>
      <c r="AP353" s="630"/>
      <c r="AQ353" s="630"/>
      <c r="AR353" s="630"/>
      <c r="AS353" s="630"/>
      <c r="AT353" s="633">
        <f t="shared" ref="AT353" si="179">AI353*AM353</f>
        <v>0</v>
      </c>
      <c r="AU353" s="634"/>
      <c r="AV353" s="634"/>
      <c r="AW353" s="634"/>
      <c r="AX353" s="634"/>
      <c r="AY353" s="634"/>
      <c r="AZ353" s="634"/>
      <c r="BA353" s="634"/>
      <c r="BB353" s="634"/>
      <c r="BC353" s="634"/>
      <c r="BD353" s="637"/>
      <c r="BE353" s="638"/>
      <c r="BF353" s="639"/>
      <c r="BG353" s="643">
        <f t="shared" ref="BG353" si="180">IF($BD353="※",$AT353*0.08,$AT353*0.1)</f>
        <v>0</v>
      </c>
      <c r="BH353" s="644"/>
      <c r="BI353" s="644"/>
      <c r="BJ353" s="644"/>
      <c r="BK353" s="644"/>
      <c r="BL353" s="644"/>
      <c r="BM353" s="644"/>
      <c r="BN353" s="644"/>
      <c r="BO353" s="644"/>
      <c r="BP353" s="644"/>
      <c r="BQ353" s="645"/>
      <c r="BR353" s="69"/>
    </row>
    <row r="354" spans="1:70" ht="9.9499999999999993" customHeight="1">
      <c r="A354" s="69"/>
      <c r="B354" s="612"/>
      <c r="C354" s="613"/>
      <c r="D354" s="614"/>
      <c r="E354" s="612"/>
      <c r="F354" s="613"/>
      <c r="G354" s="614"/>
      <c r="H354" s="619"/>
      <c r="I354" s="620"/>
      <c r="J354" s="620"/>
      <c r="K354" s="620"/>
      <c r="L354" s="620"/>
      <c r="M354" s="620"/>
      <c r="N354" s="620"/>
      <c r="O354" s="620"/>
      <c r="P354" s="620"/>
      <c r="Q354" s="620"/>
      <c r="R354" s="620"/>
      <c r="S354" s="620"/>
      <c r="T354" s="620"/>
      <c r="U354" s="620"/>
      <c r="V354" s="620"/>
      <c r="W354" s="620"/>
      <c r="X354" s="620"/>
      <c r="Y354" s="620"/>
      <c r="Z354" s="620"/>
      <c r="AA354" s="620"/>
      <c r="AB354" s="620"/>
      <c r="AC354" s="620"/>
      <c r="AD354" s="621"/>
      <c r="AE354" s="612"/>
      <c r="AF354" s="613"/>
      <c r="AG354" s="613"/>
      <c r="AH354" s="614"/>
      <c r="AI354" s="626"/>
      <c r="AJ354" s="627"/>
      <c r="AK354" s="627"/>
      <c r="AL354" s="628"/>
      <c r="AM354" s="631"/>
      <c r="AN354" s="632"/>
      <c r="AO354" s="632"/>
      <c r="AP354" s="632"/>
      <c r="AQ354" s="632"/>
      <c r="AR354" s="632"/>
      <c r="AS354" s="632"/>
      <c r="AT354" s="635"/>
      <c r="AU354" s="636"/>
      <c r="AV354" s="636"/>
      <c r="AW354" s="636"/>
      <c r="AX354" s="636"/>
      <c r="AY354" s="636"/>
      <c r="AZ354" s="636"/>
      <c r="BA354" s="636"/>
      <c r="BB354" s="636"/>
      <c r="BC354" s="636"/>
      <c r="BD354" s="640"/>
      <c r="BE354" s="641"/>
      <c r="BF354" s="642"/>
      <c r="BG354" s="646"/>
      <c r="BH354" s="647"/>
      <c r="BI354" s="647"/>
      <c r="BJ354" s="647"/>
      <c r="BK354" s="647"/>
      <c r="BL354" s="647"/>
      <c r="BM354" s="647"/>
      <c r="BN354" s="647"/>
      <c r="BO354" s="647"/>
      <c r="BP354" s="647"/>
      <c r="BQ354" s="648"/>
      <c r="BR354" s="69"/>
    </row>
    <row r="355" spans="1:70" ht="9.9499999999999993" customHeight="1">
      <c r="A355" s="69"/>
      <c r="B355" s="609"/>
      <c r="C355" s="610"/>
      <c r="D355" s="611"/>
      <c r="E355" s="615"/>
      <c r="F355" s="610"/>
      <c r="G355" s="611"/>
      <c r="H355" s="616"/>
      <c r="I355" s="617"/>
      <c r="J355" s="617"/>
      <c r="K355" s="617"/>
      <c r="L355" s="617"/>
      <c r="M355" s="617"/>
      <c r="N355" s="617"/>
      <c r="O355" s="617"/>
      <c r="P355" s="617"/>
      <c r="Q355" s="617"/>
      <c r="R355" s="617"/>
      <c r="S355" s="617"/>
      <c r="T355" s="617"/>
      <c r="U355" s="617"/>
      <c r="V355" s="617"/>
      <c r="W355" s="617"/>
      <c r="X355" s="617"/>
      <c r="Y355" s="617"/>
      <c r="Z355" s="617"/>
      <c r="AA355" s="617"/>
      <c r="AB355" s="617"/>
      <c r="AC355" s="617"/>
      <c r="AD355" s="618"/>
      <c r="AE355" s="622"/>
      <c r="AF355" s="610"/>
      <c r="AG355" s="610"/>
      <c r="AH355" s="611"/>
      <c r="AI355" s="623"/>
      <c r="AJ355" s="624"/>
      <c r="AK355" s="624"/>
      <c r="AL355" s="625"/>
      <c r="AM355" s="629"/>
      <c r="AN355" s="630"/>
      <c r="AO355" s="630"/>
      <c r="AP355" s="630"/>
      <c r="AQ355" s="630"/>
      <c r="AR355" s="630"/>
      <c r="AS355" s="630"/>
      <c r="AT355" s="633">
        <f t="shared" ref="AT355" si="181">AI355*AM355</f>
        <v>0</v>
      </c>
      <c r="AU355" s="634"/>
      <c r="AV355" s="634"/>
      <c r="AW355" s="634"/>
      <c r="AX355" s="634"/>
      <c r="AY355" s="634"/>
      <c r="AZ355" s="634"/>
      <c r="BA355" s="634"/>
      <c r="BB355" s="634"/>
      <c r="BC355" s="634"/>
      <c r="BD355" s="637"/>
      <c r="BE355" s="638"/>
      <c r="BF355" s="639"/>
      <c r="BG355" s="643">
        <f t="shared" ref="BG355" si="182">IF($BD355="※",$AT355*0.08,$AT355*0.1)</f>
        <v>0</v>
      </c>
      <c r="BH355" s="644"/>
      <c r="BI355" s="644"/>
      <c r="BJ355" s="644"/>
      <c r="BK355" s="644"/>
      <c r="BL355" s="644"/>
      <c r="BM355" s="644"/>
      <c r="BN355" s="644"/>
      <c r="BO355" s="644"/>
      <c r="BP355" s="644"/>
      <c r="BQ355" s="645"/>
      <c r="BR355" s="69"/>
    </row>
    <row r="356" spans="1:70" ht="9.9499999999999993" customHeight="1">
      <c r="A356" s="69"/>
      <c r="B356" s="612"/>
      <c r="C356" s="613"/>
      <c r="D356" s="614"/>
      <c r="E356" s="612"/>
      <c r="F356" s="613"/>
      <c r="G356" s="614"/>
      <c r="H356" s="619"/>
      <c r="I356" s="620"/>
      <c r="J356" s="620"/>
      <c r="K356" s="620"/>
      <c r="L356" s="620"/>
      <c r="M356" s="620"/>
      <c r="N356" s="620"/>
      <c r="O356" s="620"/>
      <c r="P356" s="620"/>
      <c r="Q356" s="620"/>
      <c r="R356" s="620"/>
      <c r="S356" s="620"/>
      <c r="T356" s="620"/>
      <c r="U356" s="620"/>
      <c r="V356" s="620"/>
      <c r="W356" s="620"/>
      <c r="X356" s="620"/>
      <c r="Y356" s="620"/>
      <c r="Z356" s="620"/>
      <c r="AA356" s="620"/>
      <c r="AB356" s="620"/>
      <c r="AC356" s="620"/>
      <c r="AD356" s="621"/>
      <c r="AE356" s="612"/>
      <c r="AF356" s="613"/>
      <c r="AG356" s="613"/>
      <c r="AH356" s="614"/>
      <c r="AI356" s="626"/>
      <c r="AJ356" s="627"/>
      <c r="AK356" s="627"/>
      <c r="AL356" s="628"/>
      <c r="AM356" s="631"/>
      <c r="AN356" s="632"/>
      <c r="AO356" s="632"/>
      <c r="AP356" s="632"/>
      <c r="AQ356" s="632"/>
      <c r="AR356" s="632"/>
      <c r="AS356" s="632"/>
      <c r="AT356" s="635"/>
      <c r="AU356" s="636"/>
      <c r="AV356" s="636"/>
      <c r="AW356" s="636"/>
      <c r="AX356" s="636"/>
      <c r="AY356" s="636"/>
      <c r="AZ356" s="636"/>
      <c r="BA356" s="636"/>
      <c r="BB356" s="636"/>
      <c r="BC356" s="636"/>
      <c r="BD356" s="640"/>
      <c r="BE356" s="641"/>
      <c r="BF356" s="642"/>
      <c r="BG356" s="646"/>
      <c r="BH356" s="647"/>
      <c r="BI356" s="647"/>
      <c r="BJ356" s="647"/>
      <c r="BK356" s="647"/>
      <c r="BL356" s="647"/>
      <c r="BM356" s="647"/>
      <c r="BN356" s="647"/>
      <c r="BO356" s="647"/>
      <c r="BP356" s="647"/>
      <c r="BQ356" s="648"/>
      <c r="BR356" s="69"/>
    </row>
    <row r="357" spans="1:70" ht="9.9499999999999993" customHeight="1">
      <c r="A357" s="69"/>
      <c r="B357" s="609"/>
      <c r="C357" s="610"/>
      <c r="D357" s="611"/>
      <c r="E357" s="615"/>
      <c r="F357" s="610"/>
      <c r="G357" s="611"/>
      <c r="H357" s="616"/>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8"/>
      <c r="AE357" s="622"/>
      <c r="AF357" s="610"/>
      <c r="AG357" s="610"/>
      <c r="AH357" s="611"/>
      <c r="AI357" s="623"/>
      <c r="AJ357" s="624"/>
      <c r="AK357" s="624"/>
      <c r="AL357" s="625"/>
      <c r="AM357" s="629"/>
      <c r="AN357" s="630"/>
      <c r="AO357" s="630"/>
      <c r="AP357" s="630"/>
      <c r="AQ357" s="630"/>
      <c r="AR357" s="630"/>
      <c r="AS357" s="630"/>
      <c r="AT357" s="633">
        <f t="shared" ref="AT357" si="183">AI357*AM357</f>
        <v>0</v>
      </c>
      <c r="AU357" s="634"/>
      <c r="AV357" s="634"/>
      <c r="AW357" s="634"/>
      <c r="AX357" s="634"/>
      <c r="AY357" s="634"/>
      <c r="AZ357" s="634"/>
      <c r="BA357" s="634"/>
      <c r="BB357" s="634"/>
      <c r="BC357" s="634"/>
      <c r="BD357" s="637"/>
      <c r="BE357" s="638"/>
      <c r="BF357" s="639"/>
      <c r="BG357" s="643">
        <f t="shared" ref="BG357" si="184">IF($BD357="※",$AT357*0.08,$AT357*0.1)</f>
        <v>0</v>
      </c>
      <c r="BH357" s="644"/>
      <c r="BI357" s="644"/>
      <c r="BJ357" s="644"/>
      <c r="BK357" s="644"/>
      <c r="BL357" s="644"/>
      <c r="BM357" s="644"/>
      <c r="BN357" s="644"/>
      <c r="BO357" s="644"/>
      <c r="BP357" s="644"/>
      <c r="BQ357" s="645"/>
      <c r="BR357" s="69"/>
    </row>
    <row r="358" spans="1:70" ht="9.9499999999999993" customHeight="1">
      <c r="A358" s="69"/>
      <c r="B358" s="612"/>
      <c r="C358" s="613"/>
      <c r="D358" s="614"/>
      <c r="E358" s="612"/>
      <c r="F358" s="613"/>
      <c r="G358" s="614"/>
      <c r="H358" s="619"/>
      <c r="I358" s="620"/>
      <c r="J358" s="620"/>
      <c r="K358" s="620"/>
      <c r="L358" s="620"/>
      <c r="M358" s="620"/>
      <c r="N358" s="620"/>
      <c r="O358" s="620"/>
      <c r="P358" s="620"/>
      <c r="Q358" s="620"/>
      <c r="R358" s="620"/>
      <c r="S358" s="620"/>
      <c r="T358" s="620"/>
      <c r="U358" s="620"/>
      <c r="V358" s="620"/>
      <c r="W358" s="620"/>
      <c r="X358" s="620"/>
      <c r="Y358" s="620"/>
      <c r="Z358" s="620"/>
      <c r="AA358" s="620"/>
      <c r="AB358" s="620"/>
      <c r="AC358" s="620"/>
      <c r="AD358" s="621"/>
      <c r="AE358" s="612"/>
      <c r="AF358" s="613"/>
      <c r="AG358" s="613"/>
      <c r="AH358" s="614"/>
      <c r="AI358" s="626"/>
      <c r="AJ358" s="627"/>
      <c r="AK358" s="627"/>
      <c r="AL358" s="628"/>
      <c r="AM358" s="631"/>
      <c r="AN358" s="632"/>
      <c r="AO358" s="632"/>
      <c r="AP358" s="632"/>
      <c r="AQ358" s="632"/>
      <c r="AR358" s="632"/>
      <c r="AS358" s="632"/>
      <c r="AT358" s="635"/>
      <c r="AU358" s="636"/>
      <c r="AV358" s="636"/>
      <c r="AW358" s="636"/>
      <c r="AX358" s="636"/>
      <c r="AY358" s="636"/>
      <c r="AZ358" s="636"/>
      <c r="BA358" s="636"/>
      <c r="BB358" s="636"/>
      <c r="BC358" s="636"/>
      <c r="BD358" s="640"/>
      <c r="BE358" s="641"/>
      <c r="BF358" s="642"/>
      <c r="BG358" s="646"/>
      <c r="BH358" s="647"/>
      <c r="BI358" s="647"/>
      <c r="BJ358" s="647"/>
      <c r="BK358" s="647"/>
      <c r="BL358" s="647"/>
      <c r="BM358" s="647"/>
      <c r="BN358" s="647"/>
      <c r="BO358" s="647"/>
      <c r="BP358" s="647"/>
      <c r="BQ358" s="648"/>
      <c r="BR358" s="69"/>
    </row>
    <row r="359" spans="1:70" ht="9.9499999999999993" customHeight="1">
      <c r="A359" s="69"/>
      <c r="B359" s="609"/>
      <c r="C359" s="610"/>
      <c r="D359" s="611"/>
      <c r="E359" s="615"/>
      <c r="F359" s="610"/>
      <c r="G359" s="611"/>
      <c r="H359" s="616"/>
      <c r="I359" s="617"/>
      <c r="J359" s="617"/>
      <c r="K359" s="617"/>
      <c r="L359" s="617"/>
      <c r="M359" s="617"/>
      <c r="N359" s="617"/>
      <c r="O359" s="617"/>
      <c r="P359" s="617"/>
      <c r="Q359" s="617"/>
      <c r="R359" s="617"/>
      <c r="S359" s="617"/>
      <c r="T359" s="617"/>
      <c r="U359" s="617"/>
      <c r="V359" s="617"/>
      <c r="W359" s="617"/>
      <c r="X359" s="617"/>
      <c r="Y359" s="617"/>
      <c r="Z359" s="617"/>
      <c r="AA359" s="617"/>
      <c r="AB359" s="617"/>
      <c r="AC359" s="617"/>
      <c r="AD359" s="618"/>
      <c r="AE359" s="622"/>
      <c r="AF359" s="610"/>
      <c r="AG359" s="610"/>
      <c r="AH359" s="611"/>
      <c r="AI359" s="623"/>
      <c r="AJ359" s="624"/>
      <c r="AK359" s="624"/>
      <c r="AL359" s="625"/>
      <c r="AM359" s="629"/>
      <c r="AN359" s="630"/>
      <c r="AO359" s="630"/>
      <c r="AP359" s="630"/>
      <c r="AQ359" s="630"/>
      <c r="AR359" s="630"/>
      <c r="AS359" s="630"/>
      <c r="AT359" s="633">
        <f t="shared" ref="AT359" si="185">AI359*AM359</f>
        <v>0</v>
      </c>
      <c r="AU359" s="634"/>
      <c r="AV359" s="634"/>
      <c r="AW359" s="634"/>
      <c r="AX359" s="634"/>
      <c r="AY359" s="634"/>
      <c r="AZ359" s="634"/>
      <c r="BA359" s="634"/>
      <c r="BB359" s="634"/>
      <c r="BC359" s="634"/>
      <c r="BD359" s="637"/>
      <c r="BE359" s="638"/>
      <c r="BF359" s="639"/>
      <c r="BG359" s="643">
        <f t="shared" ref="BG359" si="186">IF($BD359="※",$AT359*0.08,$AT359*0.1)</f>
        <v>0</v>
      </c>
      <c r="BH359" s="644"/>
      <c r="BI359" s="644"/>
      <c r="BJ359" s="644"/>
      <c r="BK359" s="644"/>
      <c r="BL359" s="644"/>
      <c r="BM359" s="644"/>
      <c r="BN359" s="644"/>
      <c r="BO359" s="644"/>
      <c r="BP359" s="644"/>
      <c r="BQ359" s="645"/>
      <c r="BR359" s="69"/>
    </row>
    <row r="360" spans="1:70" ht="9.9499999999999993" customHeight="1">
      <c r="A360" s="69"/>
      <c r="B360" s="612"/>
      <c r="C360" s="613"/>
      <c r="D360" s="614"/>
      <c r="E360" s="612"/>
      <c r="F360" s="613"/>
      <c r="G360" s="614"/>
      <c r="H360" s="619"/>
      <c r="I360" s="620"/>
      <c r="J360" s="620"/>
      <c r="K360" s="620"/>
      <c r="L360" s="620"/>
      <c r="M360" s="620"/>
      <c r="N360" s="620"/>
      <c r="O360" s="620"/>
      <c r="P360" s="620"/>
      <c r="Q360" s="620"/>
      <c r="R360" s="620"/>
      <c r="S360" s="620"/>
      <c r="T360" s="620"/>
      <c r="U360" s="620"/>
      <c r="V360" s="620"/>
      <c r="W360" s="620"/>
      <c r="X360" s="620"/>
      <c r="Y360" s="620"/>
      <c r="Z360" s="620"/>
      <c r="AA360" s="620"/>
      <c r="AB360" s="620"/>
      <c r="AC360" s="620"/>
      <c r="AD360" s="621"/>
      <c r="AE360" s="612"/>
      <c r="AF360" s="613"/>
      <c r="AG360" s="613"/>
      <c r="AH360" s="614"/>
      <c r="AI360" s="626"/>
      <c r="AJ360" s="627"/>
      <c r="AK360" s="627"/>
      <c r="AL360" s="628"/>
      <c r="AM360" s="631"/>
      <c r="AN360" s="632"/>
      <c r="AO360" s="632"/>
      <c r="AP360" s="632"/>
      <c r="AQ360" s="632"/>
      <c r="AR360" s="632"/>
      <c r="AS360" s="632"/>
      <c r="AT360" s="635"/>
      <c r="AU360" s="636"/>
      <c r="AV360" s="636"/>
      <c r="AW360" s="636"/>
      <c r="AX360" s="636"/>
      <c r="AY360" s="636"/>
      <c r="AZ360" s="636"/>
      <c r="BA360" s="636"/>
      <c r="BB360" s="636"/>
      <c r="BC360" s="636"/>
      <c r="BD360" s="640"/>
      <c r="BE360" s="641"/>
      <c r="BF360" s="642"/>
      <c r="BG360" s="646"/>
      <c r="BH360" s="647"/>
      <c r="BI360" s="647"/>
      <c r="BJ360" s="647"/>
      <c r="BK360" s="647"/>
      <c r="BL360" s="647"/>
      <c r="BM360" s="647"/>
      <c r="BN360" s="647"/>
      <c r="BO360" s="647"/>
      <c r="BP360" s="647"/>
      <c r="BQ360" s="648"/>
      <c r="BR360" s="69"/>
    </row>
    <row r="361" spans="1:70" ht="9.9499999999999993" customHeight="1">
      <c r="A361" s="69"/>
      <c r="B361" s="609"/>
      <c r="C361" s="610"/>
      <c r="D361" s="611"/>
      <c r="E361" s="615"/>
      <c r="F361" s="610"/>
      <c r="G361" s="611"/>
      <c r="H361" s="616"/>
      <c r="I361" s="617"/>
      <c r="J361" s="617"/>
      <c r="K361" s="617"/>
      <c r="L361" s="617"/>
      <c r="M361" s="617"/>
      <c r="N361" s="617"/>
      <c r="O361" s="617"/>
      <c r="P361" s="617"/>
      <c r="Q361" s="617"/>
      <c r="R361" s="617"/>
      <c r="S361" s="617"/>
      <c r="T361" s="617"/>
      <c r="U361" s="617"/>
      <c r="V361" s="617"/>
      <c r="W361" s="617"/>
      <c r="X361" s="617"/>
      <c r="Y361" s="617"/>
      <c r="Z361" s="617"/>
      <c r="AA361" s="617"/>
      <c r="AB361" s="617"/>
      <c r="AC361" s="617"/>
      <c r="AD361" s="618"/>
      <c r="AE361" s="622"/>
      <c r="AF361" s="610"/>
      <c r="AG361" s="610"/>
      <c r="AH361" s="611"/>
      <c r="AI361" s="623"/>
      <c r="AJ361" s="624"/>
      <c r="AK361" s="624"/>
      <c r="AL361" s="625"/>
      <c r="AM361" s="629"/>
      <c r="AN361" s="630"/>
      <c r="AO361" s="630"/>
      <c r="AP361" s="630"/>
      <c r="AQ361" s="630"/>
      <c r="AR361" s="630"/>
      <c r="AS361" s="630"/>
      <c r="AT361" s="633">
        <f t="shared" ref="AT361" si="187">AI361*AM361</f>
        <v>0</v>
      </c>
      <c r="AU361" s="634"/>
      <c r="AV361" s="634"/>
      <c r="AW361" s="634"/>
      <c r="AX361" s="634"/>
      <c r="AY361" s="634"/>
      <c r="AZ361" s="634"/>
      <c r="BA361" s="634"/>
      <c r="BB361" s="634"/>
      <c r="BC361" s="634"/>
      <c r="BD361" s="637"/>
      <c r="BE361" s="638"/>
      <c r="BF361" s="639"/>
      <c r="BG361" s="643">
        <f t="shared" ref="BG361" si="188">IF($BD361="※",$AT361*0.08,$AT361*0.1)</f>
        <v>0</v>
      </c>
      <c r="BH361" s="644"/>
      <c r="BI361" s="644"/>
      <c r="BJ361" s="644"/>
      <c r="BK361" s="644"/>
      <c r="BL361" s="644"/>
      <c r="BM361" s="644"/>
      <c r="BN361" s="644"/>
      <c r="BO361" s="644"/>
      <c r="BP361" s="644"/>
      <c r="BQ361" s="645"/>
      <c r="BR361" s="69"/>
    </row>
    <row r="362" spans="1:70" ht="9.9499999999999993" customHeight="1">
      <c r="A362" s="69"/>
      <c r="B362" s="612"/>
      <c r="C362" s="613"/>
      <c r="D362" s="614"/>
      <c r="E362" s="612"/>
      <c r="F362" s="613"/>
      <c r="G362" s="614"/>
      <c r="H362" s="619"/>
      <c r="I362" s="620"/>
      <c r="J362" s="620"/>
      <c r="K362" s="620"/>
      <c r="L362" s="620"/>
      <c r="M362" s="620"/>
      <c r="N362" s="620"/>
      <c r="O362" s="620"/>
      <c r="P362" s="620"/>
      <c r="Q362" s="620"/>
      <c r="R362" s="620"/>
      <c r="S362" s="620"/>
      <c r="T362" s="620"/>
      <c r="U362" s="620"/>
      <c r="V362" s="620"/>
      <c r="W362" s="620"/>
      <c r="X362" s="620"/>
      <c r="Y362" s="620"/>
      <c r="Z362" s="620"/>
      <c r="AA362" s="620"/>
      <c r="AB362" s="620"/>
      <c r="AC362" s="620"/>
      <c r="AD362" s="621"/>
      <c r="AE362" s="612"/>
      <c r="AF362" s="613"/>
      <c r="AG362" s="613"/>
      <c r="AH362" s="614"/>
      <c r="AI362" s="626"/>
      <c r="AJ362" s="627"/>
      <c r="AK362" s="627"/>
      <c r="AL362" s="628"/>
      <c r="AM362" s="631"/>
      <c r="AN362" s="632"/>
      <c r="AO362" s="632"/>
      <c r="AP362" s="632"/>
      <c r="AQ362" s="632"/>
      <c r="AR362" s="632"/>
      <c r="AS362" s="632"/>
      <c r="AT362" s="635"/>
      <c r="AU362" s="636"/>
      <c r="AV362" s="636"/>
      <c r="AW362" s="636"/>
      <c r="AX362" s="636"/>
      <c r="AY362" s="636"/>
      <c r="AZ362" s="636"/>
      <c r="BA362" s="636"/>
      <c r="BB362" s="636"/>
      <c r="BC362" s="636"/>
      <c r="BD362" s="640"/>
      <c r="BE362" s="641"/>
      <c r="BF362" s="642"/>
      <c r="BG362" s="646"/>
      <c r="BH362" s="647"/>
      <c r="BI362" s="647"/>
      <c r="BJ362" s="647"/>
      <c r="BK362" s="647"/>
      <c r="BL362" s="647"/>
      <c r="BM362" s="647"/>
      <c r="BN362" s="647"/>
      <c r="BO362" s="647"/>
      <c r="BP362" s="647"/>
      <c r="BQ362" s="648"/>
      <c r="BR362" s="69"/>
    </row>
    <row r="363" spans="1:70" ht="9.9499999999999993" customHeight="1">
      <c r="A363" s="69"/>
      <c r="B363" s="609"/>
      <c r="C363" s="610"/>
      <c r="D363" s="611"/>
      <c r="E363" s="615"/>
      <c r="F363" s="610"/>
      <c r="G363" s="611"/>
      <c r="H363" s="616"/>
      <c r="I363" s="617"/>
      <c r="J363" s="617"/>
      <c r="K363" s="617"/>
      <c r="L363" s="617"/>
      <c r="M363" s="617"/>
      <c r="N363" s="617"/>
      <c r="O363" s="617"/>
      <c r="P363" s="617"/>
      <c r="Q363" s="617"/>
      <c r="R363" s="617"/>
      <c r="S363" s="617"/>
      <c r="T363" s="617"/>
      <c r="U363" s="617"/>
      <c r="V363" s="617"/>
      <c r="W363" s="617"/>
      <c r="X363" s="617"/>
      <c r="Y363" s="617"/>
      <c r="Z363" s="617"/>
      <c r="AA363" s="617"/>
      <c r="AB363" s="617"/>
      <c r="AC363" s="617"/>
      <c r="AD363" s="618"/>
      <c r="AE363" s="622"/>
      <c r="AF363" s="610"/>
      <c r="AG363" s="610"/>
      <c r="AH363" s="611"/>
      <c r="AI363" s="623"/>
      <c r="AJ363" s="624"/>
      <c r="AK363" s="624"/>
      <c r="AL363" s="625"/>
      <c r="AM363" s="629"/>
      <c r="AN363" s="630"/>
      <c r="AO363" s="630"/>
      <c r="AP363" s="630"/>
      <c r="AQ363" s="630"/>
      <c r="AR363" s="630"/>
      <c r="AS363" s="630"/>
      <c r="AT363" s="633">
        <f t="shared" ref="AT363" si="189">AI363*AM363</f>
        <v>0</v>
      </c>
      <c r="AU363" s="634"/>
      <c r="AV363" s="634"/>
      <c r="AW363" s="634"/>
      <c r="AX363" s="634"/>
      <c r="AY363" s="634"/>
      <c r="AZ363" s="634"/>
      <c r="BA363" s="634"/>
      <c r="BB363" s="634"/>
      <c r="BC363" s="634"/>
      <c r="BD363" s="637"/>
      <c r="BE363" s="638"/>
      <c r="BF363" s="639"/>
      <c r="BG363" s="643">
        <f t="shared" ref="BG363" si="190">IF($BD363="※",$AT363*0.08,$AT363*0.1)</f>
        <v>0</v>
      </c>
      <c r="BH363" s="644"/>
      <c r="BI363" s="644"/>
      <c r="BJ363" s="644"/>
      <c r="BK363" s="644"/>
      <c r="BL363" s="644"/>
      <c r="BM363" s="644"/>
      <c r="BN363" s="644"/>
      <c r="BO363" s="644"/>
      <c r="BP363" s="644"/>
      <c r="BQ363" s="645"/>
      <c r="BR363" s="69"/>
    </row>
    <row r="364" spans="1:70" ht="9.9499999999999993" customHeight="1">
      <c r="A364" s="69"/>
      <c r="B364" s="612"/>
      <c r="C364" s="613"/>
      <c r="D364" s="614"/>
      <c r="E364" s="612"/>
      <c r="F364" s="613"/>
      <c r="G364" s="614"/>
      <c r="H364" s="619"/>
      <c r="I364" s="620"/>
      <c r="J364" s="620"/>
      <c r="K364" s="620"/>
      <c r="L364" s="620"/>
      <c r="M364" s="620"/>
      <c r="N364" s="620"/>
      <c r="O364" s="620"/>
      <c r="P364" s="620"/>
      <c r="Q364" s="620"/>
      <c r="R364" s="620"/>
      <c r="S364" s="620"/>
      <c r="T364" s="620"/>
      <c r="U364" s="620"/>
      <c r="V364" s="620"/>
      <c r="W364" s="620"/>
      <c r="X364" s="620"/>
      <c r="Y364" s="620"/>
      <c r="Z364" s="620"/>
      <c r="AA364" s="620"/>
      <c r="AB364" s="620"/>
      <c r="AC364" s="620"/>
      <c r="AD364" s="621"/>
      <c r="AE364" s="612"/>
      <c r="AF364" s="613"/>
      <c r="AG364" s="613"/>
      <c r="AH364" s="614"/>
      <c r="AI364" s="626"/>
      <c r="AJ364" s="627"/>
      <c r="AK364" s="627"/>
      <c r="AL364" s="628"/>
      <c r="AM364" s="631"/>
      <c r="AN364" s="632"/>
      <c r="AO364" s="632"/>
      <c r="AP364" s="632"/>
      <c r="AQ364" s="632"/>
      <c r="AR364" s="632"/>
      <c r="AS364" s="632"/>
      <c r="AT364" s="635"/>
      <c r="AU364" s="636"/>
      <c r="AV364" s="636"/>
      <c r="AW364" s="636"/>
      <c r="AX364" s="636"/>
      <c r="AY364" s="636"/>
      <c r="AZ364" s="636"/>
      <c r="BA364" s="636"/>
      <c r="BB364" s="636"/>
      <c r="BC364" s="636"/>
      <c r="BD364" s="640"/>
      <c r="BE364" s="641"/>
      <c r="BF364" s="642"/>
      <c r="BG364" s="646"/>
      <c r="BH364" s="647"/>
      <c r="BI364" s="647"/>
      <c r="BJ364" s="647"/>
      <c r="BK364" s="647"/>
      <c r="BL364" s="647"/>
      <c r="BM364" s="647"/>
      <c r="BN364" s="647"/>
      <c r="BO364" s="647"/>
      <c r="BP364" s="647"/>
      <c r="BQ364" s="648"/>
      <c r="BR364" s="69"/>
    </row>
    <row r="365" spans="1:70" ht="9.9499999999999993" customHeight="1">
      <c r="A365" s="69"/>
      <c r="B365" s="609"/>
      <c r="C365" s="610"/>
      <c r="D365" s="611"/>
      <c r="E365" s="615"/>
      <c r="F365" s="610"/>
      <c r="G365" s="611"/>
      <c r="H365" s="616"/>
      <c r="I365" s="617"/>
      <c r="J365" s="617"/>
      <c r="K365" s="617"/>
      <c r="L365" s="617"/>
      <c r="M365" s="617"/>
      <c r="N365" s="617"/>
      <c r="O365" s="617"/>
      <c r="P365" s="617"/>
      <c r="Q365" s="617"/>
      <c r="R365" s="617"/>
      <c r="S365" s="617"/>
      <c r="T365" s="617"/>
      <c r="U365" s="617"/>
      <c r="V365" s="617"/>
      <c r="W365" s="617"/>
      <c r="X365" s="617"/>
      <c r="Y365" s="617"/>
      <c r="Z365" s="617"/>
      <c r="AA365" s="617"/>
      <c r="AB365" s="617"/>
      <c r="AC365" s="617"/>
      <c r="AD365" s="618"/>
      <c r="AE365" s="622"/>
      <c r="AF365" s="610"/>
      <c r="AG365" s="610"/>
      <c r="AH365" s="611"/>
      <c r="AI365" s="623"/>
      <c r="AJ365" s="624"/>
      <c r="AK365" s="624"/>
      <c r="AL365" s="625"/>
      <c r="AM365" s="629"/>
      <c r="AN365" s="630"/>
      <c r="AO365" s="630"/>
      <c r="AP365" s="630"/>
      <c r="AQ365" s="630"/>
      <c r="AR365" s="630"/>
      <c r="AS365" s="630"/>
      <c r="AT365" s="633">
        <f t="shared" ref="AT365" si="191">AI365*AM365</f>
        <v>0</v>
      </c>
      <c r="AU365" s="634"/>
      <c r="AV365" s="634"/>
      <c r="AW365" s="634"/>
      <c r="AX365" s="634"/>
      <c r="AY365" s="634"/>
      <c r="AZ365" s="634"/>
      <c r="BA365" s="634"/>
      <c r="BB365" s="634"/>
      <c r="BC365" s="634"/>
      <c r="BD365" s="637"/>
      <c r="BE365" s="638"/>
      <c r="BF365" s="639"/>
      <c r="BG365" s="643">
        <f t="shared" ref="BG365" si="192">IF($BD365="※",$AT365*0.08,$AT365*0.1)</f>
        <v>0</v>
      </c>
      <c r="BH365" s="644"/>
      <c r="BI365" s="644"/>
      <c r="BJ365" s="644"/>
      <c r="BK365" s="644"/>
      <c r="BL365" s="644"/>
      <c r="BM365" s="644"/>
      <c r="BN365" s="644"/>
      <c r="BO365" s="644"/>
      <c r="BP365" s="644"/>
      <c r="BQ365" s="645"/>
      <c r="BR365" s="69"/>
    </row>
    <row r="366" spans="1:70" ht="9.9499999999999993" customHeight="1">
      <c r="A366" s="69"/>
      <c r="B366" s="612"/>
      <c r="C366" s="613"/>
      <c r="D366" s="614"/>
      <c r="E366" s="612"/>
      <c r="F366" s="613"/>
      <c r="G366" s="614"/>
      <c r="H366" s="619"/>
      <c r="I366" s="620"/>
      <c r="J366" s="620"/>
      <c r="K366" s="620"/>
      <c r="L366" s="620"/>
      <c r="M366" s="620"/>
      <c r="N366" s="620"/>
      <c r="O366" s="620"/>
      <c r="P366" s="620"/>
      <c r="Q366" s="620"/>
      <c r="R366" s="620"/>
      <c r="S366" s="620"/>
      <c r="T366" s="620"/>
      <c r="U366" s="620"/>
      <c r="V366" s="620"/>
      <c r="W366" s="620"/>
      <c r="X366" s="620"/>
      <c r="Y366" s="620"/>
      <c r="Z366" s="620"/>
      <c r="AA366" s="620"/>
      <c r="AB366" s="620"/>
      <c r="AC366" s="620"/>
      <c r="AD366" s="621"/>
      <c r="AE366" s="612"/>
      <c r="AF366" s="613"/>
      <c r="AG366" s="613"/>
      <c r="AH366" s="614"/>
      <c r="AI366" s="626"/>
      <c r="AJ366" s="627"/>
      <c r="AK366" s="627"/>
      <c r="AL366" s="628"/>
      <c r="AM366" s="631"/>
      <c r="AN366" s="632"/>
      <c r="AO366" s="632"/>
      <c r="AP366" s="632"/>
      <c r="AQ366" s="632"/>
      <c r="AR366" s="632"/>
      <c r="AS366" s="632"/>
      <c r="AT366" s="635"/>
      <c r="AU366" s="636"/>
      <c r="AV366" s="636"/>
      <c r="AW366" s="636"/>
      <c r="AX366" s="636"/>
      <c r="AY366" s="636"/>
      <c r="AZ366" s="636"/>
      <c r="BA366" s="636"/>
      <c r="BB366" s="636"/>
      <c r="BC366" s="636"/>
      <c r="BD366" s="640"/>
      <c r="BE366" s="641"/>
      <c r="BF366" s="642"/>
      <c r="BG366" s="646"/>
      <c r="BH366" s="647"/>
      <c r="BI366" s="647"/>
      <c r="BJ366" s="647"/>
      <c r="BK366" s="647"/>
      <c r="BL366" s="647"/>
      <c r="BM366" s="647"/>
      <c r="BN366" s="647"/>
      <c r="BO366" s="647"/>
      <c r="BP366" s="647"/>
      <c r="BQ366" s="648"/>
      <c r="BR366" s="69"/>
    </row>
    <row r="367" spans="1:70" ht="9.9499999999999993" customHeight="1">
      <c r="A367" s="69"/>
      <c r="B367" s="609"/>
      <c r="C367" s="610"/>
      <c r="D367" s="611"/>
      <c r="E367" s="615"/>
      <c r="F367" s="610"/>
      <c r="G367" s="611"/>
      <c r="H367" s="616"/>
      <c r="I367" s="617"/>
      <c r="J367" s="617"/>
      <c r="K367" s="617"/>
      <c r="L367" s="617"/>
      <c r="M367" s="617"/>
      <c r="N367" s="617"/>
      <c r="O367" s="617"/>
      <c r="P367" s="617"/>
      <c r="Q367" s="617"/>
      <c r="R367" s="617"/>
      <c r="S367" s="617"/>
      <c r="T367" s="617"/>
      <c r="U367" s="617"/>
      <c r="V367" s="617"/>
      <c r="W367" s="617"/>
      <c r="X367" s="617"/>
      <c r="Y367" s="617"/>
      <c r="Z367" s="617"/>
      <c r="AA367" s="617"/>
      <c r="AB367" s="617"/>
      <c r="AC367" s="617"/>
      <c r="AD367" s="618"/>
      <c r="AE367" s="622"/>
      <c r="AF367" s="610"/>
      <c r="AG367" s="610"/>
      <c r="AH367" s="611"/>
      <c r="AI367" s="623"/>
      <c r="AJ367" s="624"/>
      <c r="AK367" s="624"/>
      <c r="AL367" s="625"/>
      <c r="AM367" s="629"/>
      <c r="AN367" s="630"/>
      <c r="AO367" s="630"/>
      <c r="AP367" s="630"/>
      <c r="AQ367" s="630"/>
      <c r="AR367" s="630"/>
      <c r="AS367" s="630"/>
      <c r="AT367" s="633">
        <f t="shared" ref="AT367" si="193">AI367*AM367</f>
        <v>0</v>
      </c>
      <c r="AU367" s="634"/>
      <c r="AV367" s="634"/>
      <c r="AW367" s="634"/>
      <c r="AX367" s="634"/>
      <c r="AY367" s="634"/>
      <c r="AZ367" s="634"/>
      <c r="BA367" s="634"/>
      <c r="BB367" s="634"/>
      <c r="BC367" s="634"/>
      <c r="BD367" s="637"/>
      <c r="BE367" s="638"/>
      <c r="BF367" s="639"/>
      <c r="BG367" s="643">
        <f t="shared" ref="BG367:BG403" si="194">IF($BD367="※",$AT367*0.08,$AT367*0.1)</f>
        <v>0</v>
      </c>
      <c r="BH367" s="644"/>
      <c r="BI367" s="644"/>
      <c r="BJ367" s="644"/>
      <c r="BK367" s="644"/>
      <c r="BL367" s="644"/>
      <c r="BM367" s="644"/>
      <c r="BN367" s="644"/>
      <c r="BO367" s="644"/>
      <c r="BP367" s="644"/>
      <c r="BQ367" s="645"/>
      <c r="BR367" s="69"/>
    </row>
    <row r="368" spans="1:70" ht="9.9499999999999993" customHeight="1">
      <c r="A368" s="69"/>
      <c r="B368" s="612"/>
      <c r="C368" s="613"/>
      <c r="D368" s="614"/>
      <c r="E368" s="612"/>
      <c r="F368" s="613"/>
      <c r="G368" s="614"/>
      <c r="H368" s="619"/>
      <c r="I368" s="620"/>
      <c r="J368" s="620"/>
      <c r="K368" s="620"/>
      <c r="L368" s="620"/>
      <c r="M368" s="620"/>
      <c r="N368" s="620"/>
      <c r="O368" s="620"/>
      <c r="P368" s="620"/>
      <c r="Q368" s="620"/>
      <c r="R368" s="620"/>
      <c r="S368" s="620"/>
      <c r="T368" s="620"/>
      <c r="U368" s="620"/>
      <c r="V368" s="620"/>
      <c r="W368" s="620"/>
      <c r="X368" s="620"/>
      <c r="Y368" s="620"/>
      <c r="Z368" s="620"/>
      <c r="AA368" s="620"/>
      <c r="AB368" s="620"/>
      <c r="AC368" s="620"/>
      <c r="AD368" s="621"/>
      <c r="AE368" s="612"/>
      <c r="AF368" s="613"/>
      <c r="AG368" s="613"/>
      <c r="AH368" s="614"/>
      <c r="AI368" s="626"/>
      <c r="AJ368" s="627"/>
      <c r="AK368" s="627"/>
      <c r="AL368" s="628"/>
      <c r="AM368" s="631"/>
      <c r="AN368" s="632"/>
      <c r="AO368" s="632"/>
      <c r="AP368" s="632"/>
      <c r="AQ368" s="632"/>
      <c r="AR368" s="632"/>
      <c r="AS368" s="632"/>
      <c r="AT368" s="635"/>
      <c r="AU368" s="636"/>
      <c r="AV368" s="636"/>
      <c r="AW368" s="636"/>
      <c r="AX368" s="636"/>
      <c r="AY368" s="636"/>
      <c r="AZ368" s="636"/>
      <c r="BA368" s="636"/>
      <c r="BB368" s="636"/>
      <c r="BC368" s="636"/>
      <c r="BD368" s="640"/>
      <c r="BE368" s="641"/>
      <c r="BF368" s="642"/>
      <c r="BG368" s="646"/>
      <c r="BH368" s="647"/>
      <c r="BI368" s="647"/>
      <c r="BJ368" s="647"/>
      <c r="BK368" s="647"/>
      <c r="BL368" s="647"/>
      <c r="BM368" s="647"/>
      <c r="BN368" s="647"/>
      <c r="BO368" s="647"/>
      <c r="BP368" s="647"/>
      <c r="BQ368" s="648"/>
      <c r="BR368" s="69"/>
    </row>
    <row r="369" spans="1:70" ht="9.9499999999999993" customHeight="1">
      <c r="A369" s="69"/>
      <c r="B369" s="609"/>
      <c r="C369" s="610"/>
      <c r="D369" s="611"/>
      <c r="E369" s="615"/>
      <c r="F369" s="610"/>
      <c r="G369" s="611"/>
      <c r="H369" s="616"/>
      <c r="I369" s="617"/>
      <c r="J369" s="617"/>
      <c r="K369" s="617"/>
      <c r="L369" s="617"/>
      <c r="M369" s="617"/>
      <c r="N369" s="617"/>
      <c r="O369" s="617"/>
      <c r="P369" s="617"/>
      <c r="Q369" s="617"/>
      <c r="R369" s="617"/>
      <c r="S369" s="617"/>
      <c r="T369" s="617"/>
      <c r="U369" s="617"/>
      <c r="V369" s="617"/>
      <c r="W369" s="617"/>
      <c r="X369" s="617"/>
      <c r="Y369" s="617"/>
      <c r="Z369" s="617"/>
      <c r="AA369" s="617"/>
      <c r="AB369" s="617"/>
      <c r="AC369" s="617"/>
      <c r="AD369" s="618"/>
      <c r="AE369" s="622"/>
      <c r="AF369" s="610"/>
      <c r="AG369" s="610"/>
      <c r="AH369" s="611"/>
      <c r="AI369" s="623"/>
      <c r="AJ369" s="624"/>
      <c r="AK369" s="624"/>
      <c r="AL369" s="625"/>
      <c r="AM369" s="629"/>
      <c r="AN369" s="630"/>
      <c r="AO369" s="630"/>
      <c r="AP369" s="630"/>
      <c r="AQ369" s="630"/>
      <c r="AR369" s="630"/>
      <c r="AS369" s="630"/>
      <c r="AT369" s="633">
        <f t="shared" ref="AT369" si="195">AI369*AM369</f>
        <v>0</v>
      </c>
      <c r="AU369" s="634"/>
      <c r="AV369" s="634"/>
      <c r="AW369" s="634"/>
      <c r="AX369" s="634"/>
      <c r="AY369" s="634"/>
      <c r="AZ369" s="634"/>
      <c r="BA369" s="634"/>
      <c r="BB369" s="634"/>
      <c r="BC369" s="634"/>
      <c r="BD369" s="637"/>
      <c r="BE369" s="638"/>
      <c r="BF369" s="639"/>
      <c r="BG369" s="643">
        <f t="shared" si="194"/>
        <v>0</v>
      </c>
      <c r="BH369" s="644"/>
      <c r="BI369" s="644"/>
      <c r="BJ369" s="644"/>
      <c r="BK369" s="644"/>
      <c r="BL369" s="644"/>
      <c r="BM369" s="644"/>
      <c r="BN369" s="644"/>
      <c r="BO369" s="644"/>
      <c r="BP369" s="644"/>
      <c r="BQ369" s="645"/>
      <c r="BR369" s="69"/>
    </row>
    <row r="370" spans="1:70" ht="9.9499999999999993" customHeight="1">
      <c r="A370" s="69"/>
      <c r="B370" s="612"/>
      <c r="C370" s="613"/>
      <c r="D370" s="614"/>
      <c r="E370" s="612"/>
      <c r="F370" s="613"/>
      <c r="G370" s="614"/>
      <c r="H370" s="619"/>
      <c r="I370" s="620"/>
      <c r="J370" s="620"/>
      <c r="K370" s="620"/>
      <c r="L370" s="620"/>
      <c r="M370" s="620"/>
      <c r="N370" s="620"/>
      <c r="O370" s="620"/>
      <c r="P370" s="620"/>
      <c r="Q370" s="620"/>
      <c r="R370" s="620"/>
      <c r="S370" s="620"/>
      <c r="T370" s="620"/>
      <c r="U370" s="620"/>
      <c r="V370" s="620"/>
      <c r="W370" s="620"/>
      <c r="X370" s="620"/>
      <c r="Y370" s="620"/>
      <c r="Z370" s="620"/>
      <c r="AA370" s="620"/>
      <c r="AB370" s="620"/>
      <c r="AC370" s="620"/>
      <c r="AD370" s="621"/>
      <c r="AE370" s="612"/>
      <c r="AF370" s="613"/>
      <c r="AG370" s="613"/>
      <c r="AH370" s="614"/>
      <c r="AI370" s="626"/>
      <c r="AJ370" s="627"/>
      <c r="AK370" s="627"/>
      <c r="AL370" s="628"/>
      <c r="AM370" s="631"/>
      <c r="AN370" s="632"/>
      <c r="AO370" s="632"/>
      <c r="AP370" s="632"/>
      <c r="AQ370" s="632"/>
      <c r="AR370" s="632"/>
      <c r="AS370" s="632"/>
      <c r="AT370" s="635"/>
      <c r="AU370" s="636"/>
      <c r="AV370" s="636"/>
      <c r="AW370" s="636"/>
      <c r="AX370" s="636"/>
      <c r="AY370" s="636"/>
      <c r="AZ370" s="636"/>
      <c r="BA370" s="636"/>
      <c r="BB370" s="636"/>
      <c r="BC370" s="636"/>
      <c r="BD370" s="640"/>
      <c r="BE370" s="641"/>
      <c r="BF370" s="642"/>
      <c r="BG370" s="646"/>
      <c r="BH370" s="647"/>
      <c r="BI370" s="647"/>
      <c r="BJ370" s="647"/>
      <c r="BK370" s="647"/>
      <c r="BL370" s="647"/>
      <c r="BM370" s="647"/>
      <c r="BN370" s="647"/>
      <c r="BO370" s="647"/>
      <c r="BP370" s="647"/>
      <c r="BQ370" s="648"/>
      <c r="BR370" s="69"/>
    </row>
    <row r="371" spans="1:70" ht="9.9499999999999993" customHeight="1">
      <c r="A371" s="69"/>
      <c r="B371" s="609"/>
      <c r="C371" s="610"/>
      <c r="D371" s="611"/>
      <c r="E371" s="615"/>
      <c r="F371" s="610"/>
      <c r="G371" s="611"/>
      <c r="H371" s="616"/>
      <c r="I371" s="617"/>
      <c r="J371" s="617"/>
      <c r="K371" s="617"/>
      <c r="L371" s="617"/>
      <c r="M371" s="617"/>
      <c r="N371" s="617"/>
      <c r="O371" s="617"/>
      <c r="P371" s="617"/>
      <c r="Q371" s="617"/>
      <c r="R371" s="617"/>
      <c r="S371" s="617"/>
      <c r="T371" s="617"/>
      <c r="U371" s="617"/>
      <c r="V371" s="617"/>
      <c r="W371" s="617"/>
      <c r="X371" s="617"/>
      <c r="Y371" s="617"/>
      <c r="Z371" s="617"/>
      <c r="AA371" s="617"/>
      <c r="AB371" s="617"/>
      <c r="AC371" s="617"/>
      <c r="AD371" s="618"/>
      <c r="AE371" s="622"/>
      <c r="AF371" s="610"/>
      <c r="AG371" s="610"/>
      <c r="AH371" s="611"/>
      <c r="AI371" s="623"/>
      <c r="AJ371" s="624"/>
      <c r="AK371" s="624"/>
      <c r="AL371" s="625"/>
      <c r="AM371" s="629"/>
      <c r="AN371" s="630"/>
      <c r="AO371" s="630"/>
      <c r="AP371" s="630"/>
      <c r="AQ371" s="630"/>
      <c r="AR371" s="630"/>
      <c r="AS371" s="630"/>
      <c r="AT371" s="633">
        <f t="shared" ref="AT371" si="196">AI371*AM371</f>
        <v>0</v>
      </c>
      <c r="AU371" s="634"/>
      <c r="AV371" s="634"/>
      <c r="AW371" s="634"/>
      <c r="AX371" s="634"/>
      <c r="AY371" s="634"/>
      <c r="AZ371" s="634"/>
      <c r="BA371" s="634"/>
      <c r="BB371" s="634"/>
      <c r="BC371" s="634"/>
      <c r="BD371" s="637"/>
      <c r="BE371" s="638"/>
      <c r="BF371" s="639"/>
      <c r="BG371" s="643">
        <f t="shared" si="194"/>
        <v>0</v>
      </c>
      <c r="BH371" s="644"/>
      <c r="BI371" s="644"/>
      <c r="BJ371" s="644"/>
      <c r="BK371" s="644"/>
      <c r="BL371" s="644"/>
      <c r="BM371" s="644"/>
      <c r="BN371" s="644"/>
      <c r="BO371" s="644"/>
      <c r="BP371" s="644"/>
      <c r="BQ371" s="645"/>
      <c r="BR371" s="69"/>
    </row>
    <row r="372" spans="1:70" ht="9.9499999999999993" customHeight="1">
      <c r="A372" s="69"/>
      <c r="B372" s="612"/>
      <c r="C372" s="613"/>
      <c r="D372" s="614"/>
      <c r="E372" s="612"/>
      <c r="F372" s="613"/>
      <c r="G372" s="614"/>
      <c r="H372" s="619"/>
      <c r="I372" s="620"/>
      <c r="J372" s="620"/>
      <c r="K372" s="620"/>
      <c r="L372" s="620"/>
      <c r="M372" s="620"/>
      <c r="N372" s="620"/>
      <c r="O372" s="620"/>
      <c r="P372" s="620"/>
      <c r="Q372" s="620"/>
      <c r="R372" s="620"/>
      <c r="S372" s="620"/>
      <c r="T372" s="620"/>
      <c r="U372" s="620"/>
      <c r="V372" s="620"/>
      <c r="W372" s="620"/>
      <c r="X372" s="620"/>
      <c r="Y372" s="620"/>
      <c r="Z372" s="620"/>
      <c r="AA372" s="620"/>
      <c r="AB372" s="620"/>
      <c r="AC372" s="620"/>
      <c r="AD372" s="621"/>
      <c r="AE372" s="612"/>
      <c r="AF372" s="613"/>
      <c r="AG372" s="613"/>
      <c r="AH372" s="614"/>
      <c r="AI372" s="626"/>
      <c r="AJ372" s="627"/>
      <c r="AK372" s="627"/>
      <c r="AL372" s="628"/>
      <c r="AM372" s="631"/>
      <c r="AN372" s="632"/>
      <c r="AO372" s="632"/>
      <c r="AP372" s="632"/>
      <c r="AQ372" s="632"/>
      <c r="AR372" s="632"/>
      <c r="AS372" s="632"/>
      <c r="AT372" s="635"/>
      <c r="AU372" s="636"/>
      <c r="AV372" s="636"/>
      <c r="AW372" s="636"/>
      <c r="AX372" s="636"/>
      <c r="AY372" s="636"/>
      <c r="AZ372" s="636"/>
      <c r="BA372" s="636"/>
      <c r="BB372" s="636"/>
      <c r="BC372" s="636"/>
      <c r="BD372" s="640"/>
      <c r="BE372" s="641"/>
      <c r="BF372" s="642"/>
      <c r="BG372" s="646"/>
      <c r="BH372" s="647"/>
      <c r="BI372" s="647"/>
      <c r="BJ372" s="647"/>
      <c r="BK372" s="647"/>
      <c r="BL372" s="647"/>
      <c r="BM372" s="647"/>
      <c r="BN372" s="647"/>
      <c r="BO372" s="647"/>
      <c r="BP372" s="647"/>
      <c r="BQ372" s="648"/>
      <c r="BR372" s="69"/>
    </row>
    <row r="373" spans="1:70" ht="9.9499999999999993" customHeight="1">
      <c r="A373" s="69"/>
      <c r="B373" s="609"/>
      <c r="C373" s="610"/>
      <c r="D373" s="611"/>
      <c r="E373" s="615"/>
      <c r="F373" s="610"/>
      <c r="G373" s="611"/>
      <c r="H373" s="616"/>
      <c r="I373" s="617"/>
      <c r="J373" s="617"/>
      <c r="K373" s="617"/>
      <c r="L373" s="617"/>
      <c r="M373" s="617"/>
      <c r="N373" s="617"/>
      <c r="O373" s="617"/>
      <c r="P373" s="617"/>
      <c r="Q373" s="617"/>
      <c r="R373" s="617"/>
      <c r="S373" s="617"/>
      <c r="T373" s="617"/>
      <c r="U373" s="617"/>
      <c r="V373" s="617"/>
      <c r="W373" s="617"/>
      <c r="X373" s="617"/>
      <c r="Y373" s="617"/>
      <c r="Z373" s="617"/>
      <c r="AA373" s="617"/>
      <c r="AB373" s="617"/>
      <c r="AC373" s="617"/>
      <c r="AD373" s="618"/>
      <c r="AE373" s="622"/>
      <c r="AF373" s="610"/>
      <c r="AG373" s="610"/>
      <c r="AH373" s="611"/>
      <c r="AI373" s="623"/>
      <c r="AJ373" s="624"/>
      <c r="AK373" s="624"/>
      <c r="AL373" s="625"/>
      <c r="AM373" s="629"/>
      <c r="AN373" s="630"/>
      <c r="AO373" s="630"/>
      <c r="AP373" s="630"/>
      <c r="AQ373" s="630"/>
      <c r="AR373" s="630"/>
      <c r="AS373" s="630"/>
      <c r="AT373" s="633">
        <f t="shared" ref="AT373" si="197">AI373*AM373</f>
        <v>0</v>
      </c>
      <c r="AU373" s="634"/>
      <c r="AV373" s="634"/>
      <c r="AW373" s="634"/>
      <c r="AX373" s="634"/>
      <c r="AY373" s="634"/>
      <c r="AZ373" s="634"/>
      <c r="BA373" s="634"/>
      <c r="BB373" s="634"/>
      <c r="BC373" s="634"/>
      <c r="BD373" s="637"/>
      <c r="BE373" s="638"/>
      <c r="BF373" s="639"/>
      <c r="BG373" s="643">
        <f t="shared" si="194"/>
        <v>0</v>
      </c>
      <c r="BH373" s="644"/>
      <c r="BI373" s="644"/>
      <c r="BJ373" s="644"/>
      <c r="BK373" s="644"/>
      <c r="BL373" s="644"/>
      <c r="BM373" s="644"/>
      <c r="BN373" s="644"/>
      <c r="BO373" s="644"/>
      <c r="BP373" s="644"/>
      <c r="BQ373" s="645"/>
      <c r="BR373" s="69"/>
    </row>
    <row r="374" spans="1:70" ht="9.9499999999999993" customHeight="1">
      <c r="A374" s="69"/>
      <c r="B374" s="612"/>
      <c r="C374" s="613"/>
      <c r="D374" s="614"/>
      <c r="E374" s="612"/>
      <c r="F374" s="613"/>
      <c r="G374" s="614"/>
      <c r="H374" s="619"/>
      <c r="I374" s="620"/>
      <c r="J374" s="620"/>
      <c r="K374" s="620"/>
      <c r="L374" s="620"/>
      <c r="M374" s="620"/>
      <c r="N374" s="620"/>
      <c r="O374" s="620"/>
      <c r="P374" s="620"/>
      <c r="Q374" s="620"/>
      <c r="R374" s="620"/>
      <c r="S374" s="620"/>
      <c r="T374" s="620"/>
      <c r="U374" s="620"/>
      <c r="V374" s="620"/>
      <c r="W374" s="620"/>
      <c r="X374" s="620"/>
      <c r="Y374" s="620"/>
      <c r="Z374" s="620"/>
      <c r="AA374" s="620"/>
      <c r="AB374" s="620"/>
      <c r="AC374" s="620"/>
      <c r="AD374" s="621"/>
      <c r="AE374" s="612"/>
      <c r="AF374" s="613"/>
      <c r="AG374" s="613"/>
      <c r="AH374" s="614"/>
      <c r="AI374" s="626"/>
      <c r="AJ374" s="627"/>
      <c r="AK374" s="627"/>
      <c r="AL374" s="628"/>
      <c r="AM374" s="631"/>
      <c r="AN374" s="632"/>
      <c r="AO374" s="632"/>
      <c r="AP374" s="632"/>
      <c r="AQ374" s="632"/>
      <c r="AR374" s="632"/>
      <c r="AS374" s="632"/>
      <c r="AT374" s="635"/>
      <c r="AU374" s="636"/>
      <c r="AV374" s="636"/>
      <c r="AW374" s="636"/>
      <c r="AX374" s="636"/>
      <c r="AY374" s="636"/>
      <c r="AZ374" s="636"/>
      <c r="BA374" s="636"/>
      <c r="BB374" s="636"/>
      <c r="BC374" s="636"/>
      <c r="BD374" s="640"/>
      <c r="BE374" s="641"/>
      <c r="BF374" s="642"/>
      <c r="BG374" s="646"/>
      <c r="BH374" s="647"/>
      <c r="BI374" s="647"/>
      <c r="BJ374" s="647"/>
      <c r="BK374" s="647"/>
      <c r="BL374" s="647"/>
      <c r="BM374" s="647"/>
      <c r="BN374" s="647"/>
      <c r="BO374" s="647"/>
      <c r="BP374" s="647"/>
      <c r="BQ374" s="648"/>
      <c r="BR374" s="69"/>
    </row>
    <row r="375" spans="1:70" ht="9.9499999999999993" customHeight="1">
      <c r="A375" s="69"/>
      <c r="B375" s="609"/>
      <c r="C375" s="610"/>
      <c r="D375" s="611"/>
      <c r="E375" s="615"/>
      <c r="F375" s="610"/>
      <c r="G375" s="611"/>
      <c r="H375" s="616"/>
      <c r="I375" s="617"/>
      <c r="J375" s="617"/>
      <c r="K375" s="617"/>
      <c r="L375" s="617"/>
      <c r="M375" s="617"/>
      <c r="N375" s="617"/>
      <c r="O375" s="617"/>
      <c r="P375" s="617"/>
      <c r="Q375" s="617"/>
      <c r="R375" s="617"/>
      <c r="S375" s="617"/>
      <c r="T375" s="617"/>
      <c r="U375" s="617"/>
      <c r="V375" s="617"/>
      <c r="W375" s="617"/>
      <c r="X375" s="617"/>
      <c r="Y375" s="617"/>
      <c r="Z375" s="617"/>
      <c r="AA375" s="617"/>
      <c r="AB375" s="617"/>
      <c r="AC375" s="617"/>
      <c r="AD375" s="618"/>
      <c r="AE375" s="622"/>
      <c r="AF375" s="610"/>
      <c r="AG375" s="610"/>
      <c r="AH375" s="611"/>
      <c r="AI375" s="623"/>
      <c r="AJ375" s="624"/>
      <c r="AK375" s="624"/>
      <c r="AL375" s="625"/>
      <c r="AM375" s="629"/>
      <c r="AN375" s="630"/>
      <c r="AO375" s="630"/>
      <c r="AP375" s="630"/>
      <c r="AQ375" s="630"/>
      <c r="AR375" s="630"/>
      <c r="AS375" s="630"/>
      <c r="AT375" s="633">
        <f t="shared" ref="AT375" si="198">AI375*AM375</f>
        <v>0</v>
      </c>
      <c r="AU375" s="634"/>
      <c r="AV375" s="634"/>
      <c r="AW375" s="634"/>
      <c r="AX375" s="634"/>
      <c r="AY375" s="634"/>
      <c r="AZ375" s="634"/>
      <c r="BA375" s="634"/>
      <c r="BB375" s="634"/>
      <c r="BC375" s="634"/>
      <c r="BD375" s="637"/>
      <c r="BE375" s="638"/>
      <c r="BF375" s="639"/>
      <c r="BG375" s="643">
        <f t="shared" si="194"/>
        <v>0</v>
      </c>
      <c r="BH375" s="644"/>
      <c r="BI375" s="644"/>
      <c r="BJ375" s="644"/>
      <c r="BK375" s="644"/>
      <c r="BL375" s="644"/>
      <c r="BM375" s="644"/>
      <c r="BN375" s="644"/>
      <c r="BO375" s="644"/>
      <c r="BP375" s="644"/>
      <c r="BQ375" s="645"/>
      <c r="BR375" s="69"/>
    </row>
    <row r="376" spans="1:70" ht="9.9499999999999993" customHeight="1">
      <c r="A376" s="69"/>
      <c r="B376" s="612"/>
      <c r="C376" s="613"/>
      <c r="D376" s="614"/>
      <c r="E376" s="612"/>
      <c r="F376" s="613"/>
      <c r="G376" s="614"/>
      <c r="H376" s="619"/>
      <c r="I376" s="620"/>
      <c r="J376" s="620"/>
      <c r="K376" s="620"/>
      <c r="L376" s="620"/>
      <c r="M376" s="620"/>
      <c r="N376" s="620"/>
      <c r="O376" s="620"/>
      <c r="P376" s="620"/>
      <c r="Q376" s="620"/>
      <c r="R376" s="620"/>
      <c r="S376" s="620"/>
      <c r="T376" s="620"/>
      <c r="U376" s="620"/>
      <c r="V376" s="620"/>
      <c r="W376" s="620"/>
      <c r="X376" s="620"/>
      <c r="Y376" s="620"/>
      <c r="Z376" s="620"/>
      <c r="AA376" s="620"/>
      <c r="AB376" s="620"/>
      <c r="AC376" s="620"/>
      <c r="AD376" s="621"/>
      <c r="AE376" s="612"/>
      <c r="AF376" s="613"/>
      <c r="AG376" s="613"/>
      <c r="AH376" s="614"/>
      <c r="AI376" s="626"/>
      <c r="AJ376" s="627"/>
      <c r="AK376" s="627"/>
      <c r="AL376" s="628"/>
      <c r="AM376" s="631"/>
      <c r="AN376" s="632"/>
      <c r="AO376" s="632"/>
      <c r="AP376" s="632"/>
      <c r="AQ376" s="632"/>
      <c r="AR376" s="632"/>
      <c r="AS376" s="632"/>
      <c r="AT376" s="635"/>
      <c r="AU376" s="636"/>
      <c r="AV376" s="636"/>
      <c r="AW376" s="636"/>
      <c r="AX376" s="636"/>
      <c r="AY376" s="636"/>
      <c r="AZ376" s="636"/>
      <c r="BA376" s="636"/>
      <c r="BB376" s="636"/>
      <c r="BC376" s="636"/>
      <c r="BD376" s="640"/>
      <c r="BE376" s="641"/>
      <c r="BF376" s="642"/>
      <c r="BG376" s="646"/>
      <c r="BH376" s="647"/>
      <c r="BI376" s="647"/>
      <c r="BJ376" s="647"/>
      <c r="BK376" s="647"/>
      <c r="BL376" s="647"/>
      <c r="BM376" s="647"/>
      <c r="BN376" s="647"/>
      <c r="BO376" s="647"/>
      <c r="BP376" s="647"/>
      <c r="BQ376" s="648"/>
      <c r="BR376" s="69"/>
    </row>
    <row r="377" spans="1:70" ht="9.9499999999999993" customHeight="1">
      <c r="A377" s="69"/>
      <c r="B377" s="609"/>
      <c r="C377" s="610"/>
      <c r="D377" s="611"/>
      <c r="E377" s="615"/>
      <c r="F377" s="610"/>
      <c r="G377" s="611"/>
      <c r="H377" s="616"/>
      <c r="I377" s="617"/>
      <c r="J377" s="617"/>
      <c r="K377" s="617"/>
      <c r="L377" s="617"/>
      <c r="M377" s="617"/>
      <c r="N377" s="617"/>
      <c r="O377" s="617"/>
      <c r="P377" s="617"/>
      <c r="Q377" s="617"/>
      <c r="R377" s="617"/>
      <c r="S377" s="617"/>
      <c r="T377" s="617"/>
      <c r="U377" s="617"/>
      <c r="V377" s="617"/>
      <c r="W377" s="617"/>
      <c r="X377" s="617"/>
      <c r="Y377" s="617"/>
      <c r="Z377" s="617"/>
      <c r="AA377" s="617"/>
      <c r="AB377" s="617"/>
      <c r="AC377" s="617"/>
      <c r="AD377" s="618"/>
      <c r="AE377" s="622"/>
      <c r="AF377" s="610"/>
      <c r="AG377" s="610"/>
      <c r="AH377" s="611"/>
      <c r="AI377" s="623"/>
      <c r="AJ377" s="624"/>
      <c r="AK377" s="624"/>
      <c r="AL377" s="625"/>
      <c r="AM377" s="629"/>
      <c r="AN377" s="630"/>
      <c r="AO377" s="630"/>
      <c r="AP377" s="630"/>
      <c r="AQ377" s="630"/>
      <c r="AR377" s="630"/>
      <c r="AS377" s="630"/>
      <c r="AT377" s="633">
        <f t="shared" ref="AT377" si="199">AI377*AM377</f>
        <v>0</v>
      </c>
      <c r="AU377" s="634"/>
      <c r="AV377" s="634"/>
      <c r="AW377" s="634"/>
      <c r="AX377" s="634"/>
      <c r="AY377" s="634"/>
      <c r="AZ377" s="634"/>
      <c r="BA377" s="634"/>
      <c r="BB377" s="634"/>
      <c r="BC377" s="634"/>
      <c r="BD377" s="637"/>
      <c r="BE377" s="638"/>
      <c r="BF377" s="639"/>
      <c r="BG377" s="643">
        <f t="shared" si="194"/>
        <v>0</v>
      </c>
      <c r="BH377" s="644"/>
      <c r="BI377" s="644"/>
      <c r="BJ377" s="644"/>
      <c r="BK377" s="644"/>
      <c r="BL377" s="644"/>
      <c r="BM377" s="644"/>
      <c r="BN377" s="644"/>
      <c r="BO377" s="644"/>
      <c r="BP377" s="644"/>
      <c r="BQ377" s="645"/>
      <c r="BR377" s="69"/>
    </row>
    <row r="378" spans="1:70" ht="9.9499999999999993" customHeight="1">
      <c r="A378" s="69"/>
      <c r="B378" s="612"/>
      <c r="C378" s="613"/>
      <c r="D378" s="614"/>
      <c r="E378" s="612"/>
      <c r="F378" s="613"/>
      <c r="G378" s="614"/>
      <c r="H378" s="619"/>
      <c r="I378" s="620"/>
      <c r="J378" s="620"/>
      <c r="K378" s="620"/>
      <c r="L378" s="620"/>
      <c r="M378" s="620"/>
      <c r="N378" s="620"/>
      <c r="O378" s="620"/>
      <c r="P378" s="620"/>
      <c r="Q378" s="620"/>
      <c r="R378" s="620"/>
      <c r="S378" s="620"/>
      <c r="T378" s="620"/>
      <c r="U378" s="620"/>
      <c r="V378" s="620"/>
      <c r="W378" s="620"/>
      <c r="X378" s="620"/>
      <c r="Y378" s="620"/>
      <c r="Z378" s="620"/>
      <c r="AA378" s="620"/>
      <c r="AB378" s="620"/>
      <c r="AC378" s="620"/>
      <c r="AD378" s="621"/>
      <c r="AE378" s="612"/>
      <c r="AF378" s="613"/>
      <c r="AG378" s="613"/>
      <c r="AH378" s="614"/>
      <c r="AI378" s="626"/>
      <c r="AJ378" s="627"/>
      <c r="AK378" s="627"/>
      <c r="AL378" s="628"/>
      <c r="AM378" s="631"/>
      <c r="AN378" s="632"/>
      <c r="AO378" s="632"/>
      <c r="AP378" s="632"/>
      <c r="AQ378" s="632"/>
      <c r="AR378" s="632"/>
      <c r="AS378" s="632"/>
      <c r="AT378" s="635"/>
      <c r="AU378" s="636"/>
      <c r="AV378" s="636"/>
      <c r="AW378" s="636"/>
      <c r="AX378" s="636"/>
      <c r="AY378" s="636"/>
      <c r="AZ378" s="636"/>
      <c r="BA378" s="636"/>
      <c r="BB378" s="636"/>
      <c r="BC378" s="636"/>
      <c r="BD378" s="640"/>
      <c r="BE378" s="641"/>
      <c r="BF378" s="642"/>
      <c r="BG378" s="646"/>
      <c r="BH378" s="647"/>
      <c r="BI378" s="647"/>
      <c r="BJ378" s="647"/>
      <c r="BK378" s="647"/>
      <c r="BL378" s="647"/>
      <c r="BM378" s="647"/>
      <c r="BN378" s="647"/>
      <c r="BO378" s="647"/>
      <c r="BP378" s="647"/>
      <c r="BQ378" s="648"/>
      <c r="BR378" s="69"/>
    </row>
    <row r="379" spans="1:70" ht="9.9499999999999993" customHeight="1">
      <c r="A379" s="69"/>
      <c r="B379" s="609"/>
      <c r="C379" s="610"/>
      <c r="D379" s="611"/>
      <c r="E379" s="615"/>
      <c r="F379" s="610"/>
      <c r="G379" s="611"/>
      <c r="H379" s="616"/>
      <c r="I379" s="617"/>
      <c r="J379" s="617"/>
      <c r="K379" s="617"/>
      <c r="L379" s="617"/>
      <c r="M379" s="617"/>
      <c r="N379" s="617"/>
      <c r="O379" s="617"/>
      <c r="P379" s="617"/>
      <c r="Q379" s="617"/>
      <c r="R379" s="617"/>
      <c r="S379" s="617"/>
      <c r="T379" s="617"/>
      <c r="U379" s="617"/>
      <c r="V379" s="617"/>
      <c r="W379" s="617"/>
      <c r="X379" s="617"/>
      <c r="Y379" s="617"/>
      <c r="Z379" s="617"/>
      <c r="AA379" s="617"/>
      <c r="AB379" s="617"/>
      <c r="AC379" s="617"/>
      <c r="AD379" s="618"/>
      <c r="AE379" s="622"/>
      <c r="AF379" s="610"/>
      <c r="AG379" s="610"/>
      <c r="AH379" s="611"/>
      <c r="AI379" s="623"/>
      <c r="AJ379" s="624"/>
      <c r="AK379" s="624"/>
      <c r="AL379" s="625"/>
      <c r="AM379" s="629"/>
      <c r="AN379" s="630"/>
      <c r="AO379" s="630"/>
      <c r="AP379" s="630"/>
      <c r="AQ379" s="630"/>
      <c r="AR379" s="630"/>
      <c r="AS379" s="630"/>
      <c r="AT379" s="633">
        <f t="shared" ref="AT379" si="200">AI379*AM379</f>
        <v>0</v>
      </c>
      <c r="AU379" s="634"/>
      <c r="AV379" s="634"/>
      <c r="AW379" s="634"/>
      <c r="AX379" s="634"/>
      <c r="AY379" s="634"/>
      <c r="AZ379" s="634"/>
      <c r="BA379" s="634"/>
      <c r="BB379" s="634"/>
      <c r="BC379" s="634"/>
      <c r="BD379" s="637"/>
      <c r="BE379" s="638"/>
      <c r="BF379" s="639"/>
      <c r="BG379" s="643">
        <f t="shared" si="194"/>
        <v>0</v>
      </c>
      <c r="BH379" s="644"/>
      <c r="BI379" s="644"/>
      <c r="BJ379" s="644"/>
      <c r="BK379" s="644"/>
      <c r="BL379" s="644"/>
      <c r="BM379" s="644"/>
      <c r="BN379" s="644"/>
      <c r="BO379" s="644"/>
      <c r="BP379" s="644"/>
      <c r="BQ379" s="645"/>
      <c r="BR379" s="69"/>
    </row>
    <row r="380" spans="1:70" ht="9.9499999999999993" customHeight="1">
      <c r="A380" s="69"/>
      <c r="B380" s="612"/>
      <c r="C380" s="613"/>
      <c r="D380" s="614"/>
      <c r="E380" s="612"/>
      <c r="F380" s="613"/>
      <c r="G380" s="614"/>
      <c r="H380" s="619"/>
      <c r="I380" s="620"/>
      <c r="J380" s="620"/>
      <c r="K380" s="620"/>
      <c r="L380" s="620"/>
      <c r="M380" s="620"/>
      <c r="N380" s="620"/>
      <c r="O380" s="620"/>
      <c r="P380" s="620"/>
      <c r="Q380" s="620"/>
      <c r="R380" s="620"/>
      <c r="S380" s="620"/>
      <c r="T380" s="620"/>
      <c r="U380" s="620"/>
      <c r="V380" s="620"/>
      <c r="W380" s="620"/>
      <c r="X380" s="620"/>
      <c r="Y380" s="620"/>
      <c r="Z380" s="620"/>
      <c r="AA380" s="620"/>
      <c r="AB380" s="620"/>
      <c r="AC380" s="620"/>
      <c r="AD380" s="621"/>
      <c r="AE380" s="612"/>
      <c r="AF380" s="613"/>
      <c r="AG380" s="613"/>
      <c r="AH380" s="614"/>
      <c r="AI380" s="626"/>
      <c r="AJ380" s="627"/>
      <c r="AK380" s="627"/>
      <c r="AL380" s="628"/>
      <c r="AM380" s="631"/>
      <c r="AN380" s="632"/>
      <c r="AO380" s="632"/>
      <c r="AP380" s="632"/>
      <c r="AQ380" s="632"/>
      <c r="AR380" s="632"/>
      <c r="AS380" s="632"/>
      <c r="AT380" s="635"/>
      <c r="AU380" s="636"/>
      <c r="AV380" s="636"/>
      <c r="AW380" s="636"/>
      <c r="AX380" s="636"/>
      <c r="AY380" s="636"/>
      <c r="AZ380" s="636"/>
      <c r="BA380" s="636"/>
      <c r="BB380" s="636"/>
      <c r="BC380" s="636"/>
      <c r="BD380" s="640"/>
      <c r="BE380" s="641"/>
      <c r="BF380" s="642"/>
      <c r="BG380" s="646"/>
      <c r="BH380" s="647"/>
      <c r="BI380" s="647"/>
      <c r="BJ380" s="647"/>
      <c r="BK380" s="647"/>
      <c r="BL380" s="647"/>
      <c r="BM380" s="647"/>
      <c r="BN380" s="647"/>
      <c r="BO380" s="647"/>
      <c r="BP380" s="647"/>
      <c r="BQ380" s="648"/>
      <c r="BR380" s="69"/>
    </row>
    <row r="381" spans="1:70" ht="9.9499999999999993" customHeight="1">
      <c r="A381" s="69"/>
      <c r="B381" s="609"/>
      <c r="C381" s="610"/>
      <c r="D381" s="611"/>
      <c r="E381" s="615"/>
      <c r="F381" s="610"/>
      <c r="G381" s="611"/>
      <c r="H381" s="616"/>
      <c r="I381" s="617"/>
      <c r="J381" s="617"/>
      <c r="K381" s="617"/>
      <c r="L381" s="617"/>
      <c r="M381" s="617"/>
      <c r="N381" s="617"/>
      <c r="O381" s="617"/>
      <c r="P381" s="617"/>
      <c r="Q381" s="617"/>
      <c r="R381" s="617"/>
      <c r="S381" s="617"/>
      <c r="T381" s="617"/>
      <c r="U381" s="617"/>
      <c r="V381" s="617"/>
      <c r="W381" s="617"/>
      <c r="X381" s="617"/>
      <c r="Y381" s="617"/>
      <c r="Z381" s="617"/>
      <c r="AA381" s="617"/>
      <c r="AB381" s="617"/>
      <c r="AC381" s="617"/>
      <c r="AD381" s="618"/>
      <c r="AE381" s="622"/>
      <c r="AF381" s="610"/>
      <c r="AG381" s="610"/>
      <c r="AH381" s="611"/>
      <c r="AI381" s="623"/>
      <c r="AJ381" s="624"/>
      <c r="AK381" s="624"/>
      <c r="AL381" s="625"/>
      <c r="AM381" s="629"/>
      <c r="AN381" s="630"/>
      <c r="AO381" s="630"/>
      <c r="AP381" s="630"/>
      <c r="AQ381" s="630"/>
      <c r="AR381" s="630"/>
      <c r="AS381" s="630"/>
      <c r="AT381" s="633">
        <f t="shared" ref="AT381" si="201">AI381*AM381</f>
        <v>0</v>
      </c>
      <c r="AU381" s="634"/>
      <c r="AV381" s="634"/>
      <c r="AW381" s="634"/>
      <c r="AX381" s="634"/>
      <c r="AY381" s="634"/>
      <c r="AZ381" s="634"/>
      <c r="BA381" s="634"/>
      <c r="BB381" s="634"/>
      <c r="BC381" s="634"/>
      <c r="BD381" s="637"/>
      <c r="BE381" s="638"/>
      <c r="BF381" s="639"/>
      <c r="BG381" s="643">
        <f t="shared" si="194"/>
        <v>0</v>
      </c>
      <c r="BH381" s="644"/>
      <c r="BI381" s="644"/>
      <c r="BJ381" s="644"/>
      <c r="BK381" s="644"/>
      <c r="BL381" s="644"/>
      <c r="BM381" s="644"/>
      <c r="BN381" s="644"/>
      <c r="BO381" s="644"/>
      <c r="BP381" s="644"/>
      <c r="BQ381" s="645"/>
      <c r="BR381" s="69"/>
    </row>
    <row r="382" spans="1:70" ht="9.9499999999999993" customHeight="1">
      <c r="A382" s="69"/>
      <c r="B382" s="612"/>
      <c r="C382" s="613"/>
      <c r="D382" s="614"/>
      <c r="E382" s="612"/>
      <c r="F382" s="613"/>
      <c r="G382" s="614"/>
      <c r="H382" s="619"/>
      <c r="I382" s="620"/>
      <c r="J382" s="620"/>
      <c r="K382" s="620"/>
      <c r="L382" s="620"/>
      <c r="M382" s="620"/>
      <c r="N382" s="620"/>
      <c r="O382" s="620"/>
      <c r="P382" s="620"/>
      <c r="Q382" s="620"/>
      <c r="R382" s="620"/>
      <c r="S382" s="620"/>
      <c r="T382" s="620"/>
      <c r="U382" s="620"/>
      <c r="V382" s="620"/>
      <c r="W382" s="620"/>
      <c r="X382" s="620"/>
      <c r="Y382" s="620"/>
      <c r="Z382" s="620"/>
      <c r="AA382" s="620"/>
      <c r="AB382" s="620"/>
      <c r="AC382" s="620"/>
      <c r="AD382" s="621"/>
      <c r="AE382" s="612"/>
      <c r="AF382" s="613"/>
      <c r="AG382" s="613"/>
      <c r="AH382" s="614"/>
      <c r="AI382" s="626"/>
      <c r="AJ382" s="627"/>
      <c r="AK382" s="627"/>
      <c r="AL382" s="628"/>
      <c r="AM382" s="631"/>
      <c r="AN382" s="632"/>
      <c r="AO382" s="632"/>
      <c r="AP382" s="632"/>
      <c r="AQ382" s="632"/>
      <c r="AR382" s="632"/>
      <c r="AS382" s="632"/>
      <c r="AT382" s="635"/>
      <c r="AU382" s="636"/>
      <c r="AV382" s="636"/>
      <c r="AW382" s="636"/>
      <c r="AX382" s="636"/>
      <c r="AY382" s="636"/>
      <c r="AZ382" s="636"/>
      <c r="BA382" s="636"/>
      <c r="BB382" s="636"/>
      <c r="BC382" s="636"/>
      <c r="BD382" s="640"/>
      <c r="BE382" s="641"/>
      <c r="BF382" s="642"/>
      <c r="BG382" s="646"/>
      <c r="BH382" s="647"/>
      <c r="BI382" s="647"/>
      <c r="BJ382" s="647"/>
      <c r="BK382" s="647"/>
      <c r="BL382" s="647"/>
      <c r="BM382" s="647"/>
      <c r="BN382" s="647"/>
      <c r="BO382" s="647"/>
      <c r="BP382" s="647"/>
      <c r="BQ382" s="648"/>
      <c r="BR382" s="69"/>
    </row>
    <row r="383" spans="1:70" ht="9.9499999999999993" customHeight="1">
      <c r="A383" s="69"/>
      <c r="B383" s="609"/>
      <c r="C383" s="610"/>
      <c r="D383" s="611"/>
      <c r="E383" s="615"/>
      <c r="F383" s="610"/>
      <c r="G383" s="611"/>
      <c r="H383" s="616"/>
      <c r="I383" s="617"/>
      <c r="J383" s="617"/>
      <c r="K383" s="617"/>
      <c r="L383" s="617"/>
      <c r="M383" s="617"/>
      <c r="N383" s="617"/>
      <c r="O383" s="617"/>
      <c r="P383" s="617"/>
      <c r="Q383" s="617"/>
      <c r="R383" s="617"/>
      <c r="S383" s="617"/>
      <c r="T383" s="617"/>
      <c r="U383" s="617"/>
      <c r="V383" s="617"/>
      <c r="W383" s="617"/>
      <c r="X383" s="617"/>
      <c r="Y383" s="617"/>
      <c r="Z383" s="617"/>
      <c r="AA383" s="617"/>
      <c r="AB383" s="617"/>
      <c r="AC383" s="617"/>
      <c r="AD383" s="618"/>
      <c r="AE383" s="622"/>
      <c r="AF383" s="610"/>
      <c r="AG383" s="610"/>
      <c r="AH383" s="611"/>
      <c r="AI383" s="623"/>
      <c r="AJ383" s="624"/>
      <c r="AK383" s="624"/>
      <c r="AL383" s="625"/>
      <c r="AM383" s="629"/>
      <c r="AN383" s="630"/>
      <c r="AO383" s="630"/>
      <c r="AP383" s="630"/>
      <c r="AQ383" s="630"/>
      <c r="AR383" s="630"/>
      <c r="AS383" s="630"/>
      <c r="AT383" s="633">
        <f t="shared" ref="AT383" si="202">AI383*AM383</f>
        <v>0</v>
      </c>
      <c r="AU383" s="634"/>
      <c r="AV383" s="634"/>
      <c r="AW383" s="634"/>
      <c r="AX383" s="634"/>
      <c r="AY383" s="634"/>
      <c r="AZ383" s="634"/>
      <c r="BA383" s="634"/>
      <c r="BB383" s="634"/>
      <c r="BC383" s="634"/>
      <c r="BD383" s="637"/>
      <c r="BE383" s="638"/>
      <c r="BF383" s="639"/>
      <c r="BG383" s="643">
        <f t="shared" si="194"/>
        <v>0</v>
      </c>
      <c r="BH383" s="644"/>
      <c r="BI383" s="644"/>
      <c r="BJ383" s="644"/>
      <c r="BK383" s="644"/>
      <c r="BL383" s="644"/>
      <c r="BM383" s="644"/>
      <c r="BN383" s="644"/>
      <c r="BO383" s="644"/>
      <c r="BP383" s="644"/>
      <c r="BQ383" s="645"/>
      <c r="BR383" s="69"/>
    </row>
    <row r="384" spans="1:70" ht="9.9499999999999993" customHeight="1">
      <c r="A384" s="69"/>
      <c r="B384" s="612"/>
      <c r="C384" s="613"/>
      <c r="D384" s="614"/>
      <c r="E384" s="612"/>
      <c r="F384" s="613"/>
      <c r="G384" s="614"/>
      <c r="H384" s="619"/>
      <c r="I384" s="620"/>
      <c r="J384" s="620"/>
      <c r="K384" s="620"/>
      <c r="L384" s="620"/>
      <c r="M384" s="620"/>
      <c r="N384" s="620"/>
      <c r="O384" s="620"/>
      <c r="P384" s="620"/>
      <c r="Q384" s="620"/>
      <c r="R384" s="620"/>
      <c r="S384" s="620"/>
      <c r="T384" s="620"/>
      <c r="U384" s="620"/>
      <c r="V384" s="620"/>
      <c r="W384" s="620"/>
      <c r="X384" s="620"/>
      <c r="Y384" s="620"/>
      <c r="Z384" s="620"/>
      <c r="AA384" s="620"/>
      <c r="AB384" s="620"/>
      <c r="AC384" s="620"/>
      <c r="AD384" s="621"/>
      <c r="AE384" s="612"/>
      <c r="AF384" s="613"/>
      <c r="AG384" s="613"/>
      <c r="AH384" s="614"/>
      <c r="AI384" s="626"/>
      <c r="AJ384" s="627"/>
      <c r="AK384" s="627"/>
      <c r="AL384" s="628"/>
      <c r="AM384" s="631"/>
      <c r="AN384" s="632"/>
      <c r="AO384" s="632"/>
      <c r="AP384" s="632"/>
      <c r="AQ384" s="632"/>
      <c r="AR384" s="632"/>
      <c r="AS384" s="632"/>
      <c r="AT384" s="635"/>
      <c r="AU384" s="636"/>
      <c r="AV384" s="636"/>
      <c r="AW384" s="636"/>
      <c r="AX384" s="636"/>
      <c r="AY384" s="636"/>
      <c r="AZ384" s="636"/>
      <c r="BA384" s="636"/>
      <c r="BB384" s="636"/>
      <c r="BC384" s="636"/>
      <c r="BD384" s="640"/>
      <c r="BE384" s="641"/>
      <c r="BF384" s="642"/>
      <c r="BG384" s="646"/>
      <c r="BH384" s="647"/>
      <c r="BI384" s="647"/>
      <c r="BJ384" s="647"/>
      <c r="BK384" s="647"/>
      <c r="BL384" s="647"/>
      <c r="BM384" s="647"/>
      <c r="BN384" s="647"/>
      <c r="BO384" s="647"/>
      <c r="BP384" s="647"/>
      <c r="BQ384" s="648"/>
      <c r="BR384" s="69"/>
    </row>
    <row r="385" spans="1:70" ht="9.9499999999999993" customHeight="1">
      <c r="A385" s="69"/>
      <c r="B385" s="609"/>
      <c r="C385" s="610"/>
      <c r="D385" s="611"/>
      <c r="E385" s="615"/>
      <c r="F385" s="610"/>
      <c r="G385" s="611"/>
      <c r="H385" s="616"/>
      <c r="I385" s="617"/>
      <c r="J385" s="617"/>
      <c r="K385" s="617"/>
      <c r="L385" s="617"/>
      <c r="M385" s="617"/>
      <c r="N385" s="617"/>
      <c r="O385" s="617"/>
      <c r="P385" s="617"/>
      <c r="Q385" s="617"/>
      <c r="R385" s="617"/>
      <c r="S385" s="617"/>
      <c r="T385" s="617"/>
      <c r="U385" s="617"/>
      <c r="V385" s="617"/>
      <c r="W385" s="617"/>
      <c r="X385" s="617"/>
      <c r="Y385" s="617"/>
      <c r="Z385" s="617"/>
      <c r="AA385" s="617"/>
      <c r="AB385" s="617"/>
      <c r="AC385" s="617"/>
      <c r="AD385" s="618"/>
      <c r="AE385" s="622"/>
      <c r="AF385" s="610"/>
      <c r="AG385" s="610"/>
      <c r="AH385" s="611"/>
      <c r="AI385" s="623"/>
      <c r="AJ385" s="624"/>
      <c r="AK385" s="624"/>
      <c r="AL385" s="625"/>
      <c r="AM385" s="629"/>
      <c r="AN385" s="630"/>
      <c r="AO385" s="630"/>
      <c r="AP385" s="630"/>
      <c r="AQ385" s="630"/>
      <c r="AR385" s="630"/>
      <c r="AS385" s="630"/>
      <c r="AT385" s="633">
        <f t="shared" ref="AT385" si="203">AI385*AM385</f>
        <v>0</v>
      </c>
      <c r="AU385" s="634"/>
      <c r="AV385" s="634"/>
      <c r="AW385" s="634"/>
      <c r="AX385" s="634"/>
      <c r="AY385" s="634"/>
      <c r="AZ385" s="634"/>
      <c r="BA385" s="634"/>
      <c r="BB385" s="634"/>
      <c r="BC385" s="634"/>
      <c r="BD385" s="637"/>
      <c r="BE385" s="638"/>
      <c r="BF385" s="639"/>
      <c r="BG385" s="643">
        <f t="shared" si="194"/>
        <v>0</v>
      </c>
      <c r="BH385" s="644"/>
      <c r="BI385" s="644"/>
      <c r="BJ385" s="644"/>
      <c r="BK385" s="644"/>
      <c r="BL385" s="644"/>
      <c r="BM385" s="644"/>
      <c r="BN385" s="644"/>
      <c r="BO385" s="644"/>
      <c r="BP385" s="644"/>
      <c r="BQ385" s="645"/>
      <c r="BR385" s="69"/>
    </row>
    <row r="386" spans="1:70" ht="9.9499999999999993" customHeight="1">
      <c r="A386" s="69"/>
      <c r="B386" s="612"/>
      <c r="C386" s="613"/>
      <c r="D386" s="614"/>
      <c r="E386" s="612"/>
      <c r="F386" s="613"/>
      <c r="G386" s="614"/>
      <c r="H386" s="619"/>
      <c r="I386" s="620"/>
      <c r="J386" s="620"/>
      <c r="K386" s="620"/>
      <c r="L386" s="620"/>
      <c r="M386" s="620"/>
      <c r="N386" s="620"/>
      <c r="O386" s="620"/>
      <c r="P386" s="620"/>
      <c r="Q386" s="620"/>
      <c r="R386" s="620"/>
      <c r="S386" s="620"/>
      <c r="T386" s="620"/>
      <c r="U386" s="620"/>
      <c r="V386" s="620"/>
      <c r="W386" s="620"/>
      <c r="X386" s="620"/>
      <c r="Y386" s="620"/>
      <c r="Z386" s="620"/>
      <c r="AA386" s="620"/>
      <c r="AB386" s="620"/>
      <c r="AC386" s="620"/>
      <c r="AD386" s="621"/>
      <c r="AE386" s="612"/>
      <c r="AF386" s="613"/>
      <c r="AG386" s="613"/>
      <c r="AH386" s="614"/>
      <c r="AI386" s="626"/>
      <c r="AJ386" s="627"/>
      <c r="AK386" s="627"/>
      <c r="AL386" s="628"/>
      <c r="AM386" s="631"/>
      <c r="AN386" s="632"/>
      <c r="AO386" s="632"/>
      <c r="AP386" s="632"/>
      <c r="AQ386" s="632"/>
      <c r="AR386" s="632"/>
      <c r="AS386" s="632"/>
      <c r="AT386" s="635"/>
      <c r="AU386" s="636"/>
      <c r="AV386" s="636"/>
      <c r="AW386" s="636"/>
      <c r="AX386" s="636"/>
      <c r="AY386" s="636"/>
      <c r="AZ386" s="636"/>
      <c r="BA386" s="636"/>
      <c r="BB386" s="636"/>
      <c r="BC386" s="636"/>
      <c r="BD386" s="640"/>
      <c r="BE386" s="641"/>
      <c r="BF386" s="642"/>
      <c r="BG386" s="646"/>
      <c r="BH386" s="647"/>
      <c r="BI386" s="647"/>
      <c r="BJ386" s="647"/>
      <c r="BK386" s="647"/>
      <c r="BL386" s="647"/>
      <c r="BM386" s="647"/>
      <c r="BN386" s="647"/>
      <c r="BO386" s="647"/>
      <c r="BP386" s="647"/>
      <c r="BQ386" s="648"/>
      <c r="BR386" s="69"/>
    </row>
    <row r="387" spans="1:70" ht="9.9499999999999993" customHeight="1">
      <c r="A387" s="69"/>
      <c r="B387" s="609"/>
      <c r="C387" s="610"/>
      <c r="D387" s="611"/>
      <c r="E387" s="615"/>
      <c r="F387" s="610"/>
      <c r="G387" s="611"/>
      <c r="H387" s="616"/>
      <c r="I387" s="617"/>
      <c r="J387" s="617"/>
      <c r="K387" s="617"/>
      <c r="L387" s="617"/>
      <c r="M387" s="617"/>
      <c r="N387" s="617"/>
      <c r="O387" s="617"/>
      <c r="P387" s="617"/>
      <c r="Q387" s="617"/>
      <c r="R387" s="617"/>
      <c r="S387" s="617"/>
      <c r="T387" s="617"/>
      <c r="U387" s="617"/>
      <c r="V387" s="617"/>
      <c r="W387" s="617"/>
      <c r="X387" s="617"/>
      <c r="Y387" s="617"/>
      <c r="Z387" s="617"/>
      <c r="AA387" s="617"/>
      <c r="AB387" s="617"/>
      <c r="AC387" s="617"/>
      <c r="AD387" s="618"/>
      <c r="AE387" s="622"/>
      <c r="AF387" s="610"/>
      <c r="AG387" s="610"/>
      <c r="AH387" s="611"/>
      <c r="AI387" s="623"/>
      <c r="AJ387" s="624"/>
      <c r="AK387" s="624"/>
      <c r="AL387" s="625"/>
      <c r="AM387" s="629"/>
      <c r="AN387" s="630"/>
      <c r="AO387" s="630"/>
      <c r="AP387" s="630"/>
      <c r="AQ387" s="630"/>
      <c r="AR387" s="630"/>
      <c r="AS387" s="630"/>
      <c r="AT387" s="633">
        <f t="shared" ref="AT387" si="204">AI387*AM387</f>
        <v>0</v>
      </c>
      <c r="AU387" s="634"/>
      <c r="AV387" s="634"/>
      <c r="AW387" s="634"/>
      <c r="AX387" s="634"/>
      <c r="AY387" s="634"/>
      <c r="AZ387" s="634"/>
      <c r="BA387" s="634"/>
      <c r="BB387" s="634"/>
      <c r="BC387" s="634"/>
      <c r="BD387" s="637"/>
      <c r="BE387" s="638"/>
      <c r="BF387" s="639"/>
      <c r="BG387" s="643">
        <f t="shared" si="194"/>
        <v>0</v>
      </c>
      <c r="BH387" s="644"/>
      <c r="BI387" s="644"/>
      <c r="BJ387" s="644"/>
      <c r="BK387" s="644"/>
      <c r="BL387" s="644"/>
      <c r="BM387" s="644"/>
      <c r="BN387" s="644"/>
      <c r="BO387" s="644"/>
      <c r="BP387" s="644"/>
      <c r="BQ387" s="645"/>
      <c r="BR387" s="69"/>
    </row>
    <row r="388" spans="1:70" ht="9.9499999999999993" customHeight="1">
      <c r="A388" s="69"/>
      <c r="B388" s="612"/>
      <c r="C388" s="613"/>
      <c r="D388" s="614"/>
      <c r="E388" s="612"/>
      <c r="F388" s="613"/>
      <c r="G388" s="614"/>
      <c r="H388" s="619"/>
      <c r="I388" s="620"/>
      <c r="J388" s="620"/>
      <c r="K388" s="620"/>
      <c r="L388" s="620"/>
      <c r="M388" s="620"/>
      <c r="N388" s="620"/>
      <c r="O388" s="620"/>
      <c r="P388" s="620"/>
      <c r="Q388" s="620"/>
      <c r="R388" s="620"/>
      <c r="S388" s="620"/>
      <c r="T388" s="620"/>
      <c r="U388" s="620"/>
      <c r="V388" s="620"/>
      <c r="W388" s="620"/>
      <c r="X388" s="620"/>
      <c r="Y388" s="620"/>
      <c r="Z388" s="620"/>
      <c r="AA388" s="620"/>
      <c r="AB388" s="620"/>
      <c r="AC388" s="620"/>
      <c r="AD388" s="621"/>
      <c r="AE388" s="612"/>
      <c r="AF388" s="613"/>
      <c r="AG388" s="613"/>
      <c r="AH388" s="614"/>
      <c r="AI388" s="626"/>
      <c r="AJ388" s="627"/>
      <c r="AK388" s="627"/>
      <c r="AL388" s="628"/>
      <c r="AM388" s="631"/>
      <c r="AN388" s="632"/>
      <c r="AO388" s="632"/>
      <c r="AP388" s="632"/>
      <c r="AQ388" s="632"/>
      <c r="AR388" s="632"/>
      <c r="AS388" s="632"/>
      <c r="AT388" s="635"/>
      <c r="AU388" s="636"/>
      <c r="AV388" s="636"/>
      <c r="AW388" s="636"/>
      <c r="AX388" s="636"/>
      <c r="AY388" s="636"/>
      <c r="AZ388" s="636"/>
      <c r="BA388" s="636"/>
      <c r="BB388" s="636"/>
      <c r="BC388" s="636"/>
      <c r="BD388" s="640"/>
      <c r="BE388" s="641"/>
      <c r="BF388" s="642"/>
      <c r="BG388" s="646"/>
      <c r="BH388" s="647"/>
      <c r="BI388" s="647"/>
      <c r="BJ388" s="647"/>
      <c r="BK388" s="647"/>
      <c r="BL388" s="647"/>
      <c r="BM388" s="647"/>
      <c r="BN388" s="647"/>
      <c r="BO388" s="647"/>
      <c r="BP388" s="647"/>
      <c r="BQ388" s="648"/>
      <c r="BR388" s="69"/>
    </row>
    <row r="389" spans="1:70" ht="9.9499999999999993" customHeight="1">
      <c r="A389" s="69"/>
      <c r="B389" s="609"/>
      <c r="C389" s="610"/>
      <c r="D389" s="611"/>
      <c r="E389" s="615"/>
      <c r="F389" s="610"/>
      <c r="G389" s="611"/>
      <c r="H389" s="616"/>
      <c r="I389" s="617"/>
      <c r="J389" s="617"/>
      <c r="K389" s="617"/>
      <c r="L389" s="617"/>
      <c r="M389" s="617"/>
      <c r="N389" s="617"/>
      <c r="O389" s="617"/>
      <c r="P389" s="617"/>
      <c r="Q389" s="617"/>
      <c r="R389" s="617"/>
      <c r="S389" s="617"/>
      <c r="T389" s="617"/>
      <c r="U389" s="617"/>
      <c r="V389" s="617"/>
      <c r="W389" s="617"/>
      <c r="X389" s="617"/>
      <c r="Y389" s="617"/>
      <c r="Z389" s="617"/>
      <c r="AA389" s="617"/>
      <c r="AB389" s="617"/>
      <c r="AC389" s="617"/>
      <c r="AD389" s="618"/>
      <c r="AE389" s="622"/>
      <c r="AF389" s="610"/>
      <c r="AG389" s="610"/>
      <c r="AH389" s="611"/>
      <c r="AI389" s="623"/>
      <c r="AJ389" s="624"/>
      <c r="AK389" s="624"/>
      <c r="AL389" s="625"/>
      <c r="AM389" s="629"/>
      <c r="AN389" s="630"/>
      <c r="AO389" s="630"/>
      <c r="AP389" s="630"/>
      <c r="AQ389" s="630"/>
      <c r="AR389" s="630"/>
      <c r="AS389" s="630"/>
      <c r="AT389" s="633">
        <f t="shared" ref="AT389" si="205">AI389*AM389</f>
        <v>0</v>
      </c>
      <c r="AU389" s="634"/>
      <c r="AV389" s="634"/>
      <c r="AW389" s="634"/>
      <c r="AX389" s="634"/>
      <c r="AY389" s="634"/>
      <c r="AZ389" s="634"/>
      <c r="BA389" s="634"/>
      <c r="BB389" s="634"/>
      <c r="BC389" s="634"/>
      <c r="BD389" s="637"/>
      <c r="BE389" s="638"/>
      <c r="BF389" s="639"/>
      <c r="BG389" s="643">
        <f t="shared" si="194"/>
        <v>0</v>
      </c>
      <c r="BH389" s="644"/>
      <c r="BI389" s="644"/>
      <c r="BJ389" s="644"/>
      <c r="BK389" s="644"/>
      <c r="BL389" s="644"/>
      <c r="BM389" s="644"/>
      <c r="BN389" s="644"/>
      <c r="BO389" s="644"/>
      <c r="BP389" s="644"/>
      <c r="BQ389" s="645"/>
      <c r="BR389" s="69"/>
    </row>
    <row r="390" spans="1:70" ht="9.9499999999999993" customHeight="1">
      <c r="A390" s="69"/>
      <c r="B390" s="612"/>
      <c r="C390" s="613"/>
      <c r="D390" s="614"/>
      <c r="E390" s="612"/>
      <c r="F390" s="613"/>
      <c r="G390" s="614"/>
      <c r="H390" s="619"/>
      <c r="I390" s="620"/>
      <c r="J390" s="620"/>
      <c r="K390" s="620"/>
      <c r="L390" s="620"/>
      <c r="M390" s="620"/>
      <c r="N390" s="620"/>
      <c r="O390" s="620"/>
      <c r="P390" s="620"/>
      <c r="Q390" s="620"/>
      <c r="R390" s="620"/>
      <c r="S390" s="620"/>
      <c r="T390" s="620"/>
      <c r="U390" s="620"/>
      <c r="V390" s="620"/>
      <c r="W390" s="620"/>
      <c r="X390" s="620"/>
      <c r="Y390" s="620"/>
      <c r="Z390" s="620"/>
      <c r="AA390" s="620"/>
      <c r="AB390" s="620"/>
      <c r="AC390" s="620"/>
      <c r="AD390" s="621"/>
      <c r="AE390" s="612"/>
      <c r="AF390" s="613"/>
      <c r="AG390" s="613"/>
      <c r="AH390" s="614"/>
      <c r="AI390" s="626"/>
      <c r="AJ390" s="627"/>
      <c r="AK390" s="627"/>
      <c r="AL390" s="628"/>
      <c r="AM390" s="631"/>
      <c r="AN390" s="632"/>
      <c r="AO390" s="632"/>
      <c r="AP390" s="632"/>
      <c r="AQ390" s="632"/>
      <c r="AR390" s="632"/>
      <c r="AS390" s="632"/>
      <c r="AT390" s="635"/>
      <c r="AU390" s="636"/>
      <c r="AV390" s="636"/>
      <c r="AW390" s="636"/>
      <c r="AX390" s="636"/>
      <c r="AY390" s="636"/>
      <c r="AZ390" s="636"/>
      <c r="BA390" s="636"/>
      <c r="BB390" s="636"/>
      <c r="BC390" s="636"/>
      <c r="BD390" s="640"/>
      <c r="BE390" s="641"/>
      <c r="BF390" s="642"/>
      <c r="BG390" s="646"/>
      <c r="BH390" s="647"/>
      <c r="BI390" s="647"/>
      <c r="BJ390" s="647"/>
      <c r="BK390" s="647"/>
      <c r="BL390" s="647"/>
      <c r="BM390" s="647"/>
      <c r="BN390" s="647"/>
      <c r="BO390" s="647"/>
      <c r="BP390" s="647"/>
      <c r="BQ390" s="648"/>
      <c r="BR390" s="69"/>
    </row>
    <row r="391" spans="1:70" ht="9.9499999999999993" customHeight="1">
      <c r="A391" s="69"/>
      <c r="B391" s="609"/>
      <c r="C391" s="610"/>
      <c r="D391" s="611"/>
      <c r="E391" s="615"/>
      <c r="F391" s="610"/>
      <c r="G391" s="611"/>
      <c r="H391" s="616"/>
      <c r="I391" s="617"/>
      <c r="J391" s="617"/>
      <c r="K391" s="617"/>
      <c r="L391" s="617"/>
      <c r="M391" s="617"/>
      <c r="N391" s="617"/>
      <c r="O391" s="617"/>
      <c r="P391" s="617"/>
      <c r="Q391" s="617"/>
      <c r="R391" s="617"/>
      <c r="S391" s="617"/>
      <c r="T391" s="617"/>
      <c r="U391" s="617"/>
      <c r="V391" s="617"/>
      <c r="W391" s="617"/>
      <c r="X391" s="617"/>
      <c r="Y391" s="617"/>
      <c r="Z391" s="617"/>
      <c r="AA391" s="617"/>
      <c r="AB391" s="617"/>
      <c r="AC391" s="617"/>
      <c r="AD391" s="618"/>
      <c r="AE391" s="622"/>
      <c r="AF391" s="610"/>
      <c r="AG391" s="610"/>
      <c r="AH391" s="611"/>
      <c r="AI391" s="623"/>
      <c r="AJ391" s="624"/>
      <c r="AK391" s="624"/>
      <c r="AL391" s="625"/>
      <c r="AM391" s="629"/>
      <c r="AN391" s="630"/>
      <c r="AO391" s="630"/>
      <c r="AP391" s="630"/>
      <c r="AQ391" s="630"/>
      <c r="AR391" s="630"/>
      <c r="AS391" s="630"/>
      <c r="AT391" s="633">
        <f t="shared" ref="AT391" si="206">AI391*AM391</f>
        <v>0</v>
      </c>
      <c r="AU391" s="634"/>
      <c r="AV391" s="634"/>
      <c r="AW391" s="634"/>
      <c r="AX391" s="634"/>
      <c r="AY391" s="634"/>
      <c r="AZ391" s="634"/>
      <c r="BA391" s="634"/>
      <c r="BB391" s="634"/>
      <c r="BC391" s="634"/>
      <c r="BD391" s="637"/>
      <c r="BE391" s="638"/>
      <c r="BF391" s="639"/>
      <c r="BG391" s="643">
        <f t="shared" si="194"/>
        <v>0</v>
      </c>
      <c r="BH391" s="644"/>
      <c r="BI391" s="644"/>
      <c r="BJ391" s="644"/>
      <c r="BK391" s="644"/>
      <c r="BL391" s="644"/>
      <c r="BM391" s="644"/>
      <c r="BN391" s="644"/>
      <c r="BO391" s="644"/>
      <c r="BP391" s="644"/>
      <c r="BQ391" s="645"/>
      <c r="BR391" s="69"/>
    </row>
    <row r="392" spans="1:70" ht="9.9499999999999993" customHeight="1">
      <c r="A392" s="69"/>
      <c r="B392" s="612"/>
      <c r="C392" s="613"/>
      <c r="D392" s="614"/>
      <c r="E392" s="612"/>
      <c r="F392" s="613"/>
      <c r="G392" s="614"/>
      <c r="H392" s="619"/>
      <c r="I392" s="620"/>
      <c r="J392" s="620"/>
      <c r="K392" s="620"/>
      <c r="L392" s="620"/>
      <c r="M392" s="620"/>
      <c r="N392" s="620"/>
      <c r="O392" s="620"/>
      <c r="P392" s="620"/>
      <c r="Q392" s="620"/>
      <c r="R392" s="620"/>
      <c r="S392" s="620"/>
      <c r="T392" s="620"/>
      <c r="U392" s="620"/>
      <c r="V392" s="620"/>
      <c r="W392" s="620"/>
      <c r="X392" s="620"/>
      <c r="Y392" s="620"/>
      <c r="Z392" s="620"/>
      <c r="AA392" s="620"/>
      <c r="AB392" s="620"/>
      <c r="AC392" s="620"/>
      <c r="AD392" s="621"/>
      <c r="AE392" s="612"/>
      <c r="AF392" s="613"/>
      <c r="AG392" s="613"/>
      <c r="AH392" s="614"/>
      <c r="AI392" s="626"/>
      <c r="AJ392" s="627"/>
      <c r="AK392" s="627"/>
      <c r="AL392" s="628"/>
      <c r="AM392" s="631"/>
      <c r="AN392" s="632"/>
      <c r="AO392" s="632"/>
      <c r="AP392" s="632"/>
      <c r="AQ392" s="632"/>
      <c r="AR392" s="632"/>
      <c r="AS392" s="632"/>
      <c r="AT392" s="635"/>
      <c r="AU392" s="636"/>
      <c r="AV392" s="636"/>
      <c r="AW392" s="636"/>
      <c r="AX392" s="636"/>
      <c r="AY392" s="636"/>
      <c r="AZ392" s="636"/>
      <c r="BA392" s="636"/>
      <c r="BB392" s="636"/>
      <c r="BC392" s="636"/>
      <c r="BD392" s="640"/>
      <c r="BE392" s="641"/>
      <c r="BF392" s="642"/>
      <c r="BG392" s="646"/>
      <c r="BH392" s="647"/>
      <c r="BI392" s="647"/>
      <c r="BJ392" s="647"/>
      <c r="BK392" s="647"/>
      <c r="BL392" s="647"/>
      <c r="BM392" s="647"/>
      <c r="BN392" s="647"/>
      <c r="BO392" s="647"/>
      <c r="BP392" s="647"/>
      <c r="BQ392" s="648"/>
      <c r="BR392" s="69"/>
    </row>
    <row r="393" spans="1:70" ht="9.9499999999999993" customHeight="1">
      <c r="A393" s="69"/>
      <c r="B393" s="609"/>
      <c r="C393" s="610"/>
      <c r="D393" s="611"/>
      <c r="E393" s="615"/>
      <c r="F393" s="610"/>
      <c r="G393" s="611"/>
      <c r="H393" s="616"/>
      <c r="I393" s="617"/>
      <c r="J393" s="617"/>
      <c r="K393" s="617"/>
      <c r="L393" s="617"/>
      <c r="M393" s="617"/>
      <c r="N393" s="617"/>
      <c r="O393" s="617"/>
      <c r="P393" s="617"/>
      <c r="Q393" s="617"/>
      <c r="R393" s="617"/>
      <c r="S393" s="617"/>
      <c r="T393" s="617"/>
      <c r="U393" s="617"/>
      <c r="V393" s="617"/>
      <c r="W393" s="617"/>
      <c r="X393" s="617"/>
      <c r="Y393" s="617"/>
      <c r="Z393" s="617"/>
      <c r="AA393" s="617"/>
      <c r="AB393" s="617"/>
      <c r="AC393" s="617"/>
      <c r="AD393" s="618"/>
      <c r="AE393" s="622"/>
      <c r="AF393" s="610"/>
      <c r="AG393" s="610"/>
      <c r="AH393" s="611"/>
      <c r="AI393" s="623"/>
      <c r="AJ393" s="624"/>
      <c r="AK393" s="624"/>
      <c r="AL393" s="625"/>
      <c r="AM393" s="629"/>
      <c r="AN393" s="630"/>
      <c r="AO393" s="630"/>
      <c r="AP393" s="630"/>
      <c r="AQ393" s="630"/>
      <c r="AR393" s="630"/>
      <c r="AS393" s="630"/>
      <c r="AT393" s="633">
        <f t="shared" ref="AT393" si="207">AI393*AM393</f>
        <v>0</v>
      </c>
      <c r="AU393" s="634"/>
      <c r="AV393" s="634"/>
      <c r="AW393" s="634"/>
      <c r="AX393" s="634"/>
      <c r="AY393" s="634"/>
      <c r="AZ393" s="634"/>
      <c r="BA393" s="634"/>
      <c r="BB393" s="634"/>
      <c r="BC393" s="634"/>
      <c r="BD393" s="637"/>
      <c r="BE393" s="638"/>
      <c r="BF393" s="639"/>
      <c r="BG393" s="643">
        <f t="shared" si="194"/>
        <v>0</v>
      </c>
      <c r="BH393" s="644"/>
      <c r="BI393" s="644"/>
      <c r="BJ393" s="644"/>
      <c r="BK393" s="644"/>
      <c r="BL393" s="644"/>
      <c r="BM393" s="644"/>
      <c r="BN393" s="644"/>
      <c r="BO393" s="644"/>
      <c r="BP393" s="644"/>
      <c r="BQ393" s="645"/>
      <c r="BR393" s="69"/>
    </row>
    <row r="394" spans="1:70" ht="9.9499999999999993" customHeight="1">
      <c r="A394" s="69"/>
      <c r="B394" s="612"/>
      <c r="C394" s="613"/>
      <c r="D394" s="614"/>
      <c r="E394" s="612"/>
      <c r="F394" s="613"/>
      <c r="G394" s="614"/>
      <c r="H394" s="619"/>
      <c r="I394" s="620"/>
      <c r="J394" s="620"/>
      <c r="K394" s="620"/>
      <c r="L394" s="620"/>
      <c r="M394" s="620"/>
      <c r="N394" s="620"/>
      <c r="O394" s="620"/>
      <c r="P394" s="620"/>
      <c r="Q394" s="620"/>
      <c r="R394" s="620"/>
      <c r="S394" s="620"/>
      <c r="T394" s="620"/>
      <c r="U394" s="620"/>
      <c r="V394" s="620"/>
      <c r="W394" s="620"/>
      <c r="X394" s="620"/>
      <c r="Y394" s="620"/>
      <c r="Z394" s="620"/>
      <c r="AA394" s="620"/>
      <c r="AB394" s="620"/>
      <c r="AC394" s="620"/>
      <c r="AD394" s="621"/>
      <c r="AE394" s="612"/>
      <c r="AF394" s="613"/>
      <c r="AG394" s="613"/>
      <c r="AH394" s="614"/>
      <c r="AI394" s="626"/>
      <c r="AJ394" s="627"/>
      <c r="AK394" s="627"/>
      <c r="AL394" s="628"/>
      <c r="AM394" s="631"/>
      <c r="AN394" s="632"/>
      <c r="AO394" s="632"/>
      <c r="AP394" s="632"/>
      <c r="AQ394" s="632"/>
      <c r="AR394" s="632"/>
      <c r="AS394" s="632"/>
      <c r="AT394" s="635"/>
      <c r="AU394" s="636"/>
      <c r="AV394" s="636"/>
      <c r="AW394" s="636"/>
      <c r="AX394" s="636"/>
      <c r="AY394" s="636"/>
      <c r="AZ394" s="636"/>
      <c r="BA394" s="636"/>
      <c r="BB394" s="636"/>
      <c r="BC394" s="636"/>
      <c r="BD394" s="640"/>
      <c r="BE394" s="641"/>
      <c r="BF394" s="642"/>
      <c r="BG394" s="646"/>
      <c r="BH394" s="647"/>
      <c r="BI394" s="647"/>
      <c r="BJ394" s="647"/>
      <c r="BK394" s="647"/>
      <c r="BL394" s="647"/>
      <c r="BM394" s="647"/>
      <c r="BN394" s="647"/>
      <c r="BO394" s="647"/>
      <c r="BP394" s="647"/>
      <c r="BQ394" s="648"/>
      <c r="BR394" s="69"/>
    </row>
    <row r="395" spans="1:70" ht="9.9499999999999993" customHeight="1">
      <c r="A395" s="69"/>
      <c r="B395" s="609"/>
      <c r="C395" s="610"/>
      <c r="D395" s="611"/>
      <c r="E395" s="615"/>
      <c r="F395" s="610"/>
      <c r="G395" s="611"/>
      <c r="H395" s="616"/>
      <c r="I395" s="617"/>
      <c r="J395" s="617"/>
      <c r="K395" s="617"/>
      <c r="L395" s="617"/>
      <c r="M395" s="617"/>
      <c r="N395" s="617"/>
      <c r="O395" s="617"/>
      <c r="P395" s="617"/>
      <c r="Q395" s="617"/>
      <c r="R395" s="617"/>
      <c r="S395" s="617"/>
      <c r="T395" s="617"/>
      <c r="U395" s="617"/>
      <c r="V395" s="617"/>
      <c r="W395" s="617"/>
      <c r="X395" s="617"/>
      <c r="Y395" s="617"/>
      <c r="Z395" s="617"/>
      <c r="AA395" s="617"/>
      <c r="AB395" s="617"/>
      <c r="AC395" s="617"/>
      <c r="AD395" s="618"/>
      <c r="AE395" s="622"/>
      <c r="AF395" s="610"/>
      <c r="AG395" s="610"/>
      <c r="AH395" s="611"/>
      <c r="AI395" s="623"/>
      <c r="AJ395" s="624"/>
      <c r="AK395" s="624"/>
      <c r="AL395" s="625"/>
      <c r="AM395" s="629"/>
      <c r="AN395" s="630"/>
      <c r="AO395" s="630"/>
      <c r="AP395" s="630"/>
      <c r="AQ395" s="630"/>
      <c r="AR395" s="630"/>
      <c r="AS395" s="630"/>
      <c r="AT395" s="633">
        <f t="shared" ref="AT395" si="208">AI395*AM395</f>
        <v>0</v>
      </c>
      <c r="AU395" s="634"/>
      <c r="AV395" s="634"/>
      <c r="AW395" s="634"/>
      <c r="AX395" s="634"/>
      <c r="AY395" s="634"/>
      <c r="AZ395" s="634"/>
      <c r="BA395" s="634"/>
      <c r="BB395" s="634"/>
      <c r="BC395" s="634"/>
      <c r="BD395" s="637"/>
      <c r="BE395" s="638"/>
      <c r="BF395" s="639"/>
      <c r="BG395" s="643">
        <f t="shared" si="194"/>
        <v>0</v>
      </c>
      <c r="BH395" s="644"/>
      <c r="BI395" s="644"/>
      <c r="BJ395" s="644"/>
      <c r="BK395" s="644"/>
      <c r="BL395" s="644"/>
      <c r="BM395" s="644"/>
      <c r="BN395" s="644"/>
      <c r="BO395" s="644"/>
      <c r="BP395" s="644"/>
      <c r="BQ395" s="645"/>
      <c r="BR395" s="69"/>
    </row>
    <row r="396" spans="1:70" ht="9.9499999999999993" customHeight="1">
      <c r="A396" s="69"/>
      <c r="B396" s="612"/>
      <c r="C396" s="613"/>
      <c r="D396" s="614"/>
      <c r="E396" s="612"/>
      <c r="F396" s="613"/>
      <c r="G396" s="614"/>
      <c r="H396" s="619"/>
      <c r="I396" s="620"/>
      <c r="J396" s="620"/>
      <c r="K396" s="620"/>
      <c r="L396" s="620"/>
      <c r="M396" s="620"/>
      <c r="N396" s="620"/>
      <c r="O396" s="620"/>
      <c r="P396" s="620"/>
      <c r="Q396" s="620"/>
      <c r="R396" s="620"/>
      <c r="S396" s="620"/>
      <c r="T396" s="620"/>
      <c r="U396" s="620"/>
      <c r="V396" s="620"/>
      <c r="W396" s="620"/>
      <c r="X396" s="620"/>
      <c r="Y396" s="620"/>
      <c r="Z396" s="620"/>
      <c r="AA396" s="620"/>
      <c r="AB396" s="620"/>
      <c r="AC396" s="620"/>
      <c r="AD396" s="621"/>
      <c r="AE396" s="612"/>
      <c r="AF396" s="613"/>
      <c r="AG396" s="613"/>
      <c r="AH396" s="614"/>
      <c r="AI396" s="626"/>
      <c r="AJ396" s="627"/>
      <c r="AK396" s="627"/>
      <c r="AL396" s="628"/>
      <c r="AM396" s="631"/>
      <c r="AN396" s="632"/>
      <c r="AO396" s="632"/>
      <c r="AP396" s="632"/>
      <c r="AQ396" s="632"/>
      <c r="AR396" s="632"/>
      <c r="AS396" s="632"/>
      <c r="AT396" s="635"/>
      <c r="AU396" s="636"/>
      <c r="AV396" s="636"/>
      <c r="AW396" s="636"/>
      <c r="AX396" s="636"/>
      <c r="AY396" s="636"/>
      <c r="AZ396" s="636"/>
      <c r="BA396" s="636"/>
      <c r="BB396" s="636"/>
      <c r="BC396" s="636"/>
      <c r="BD396" s="640"/>
      <c r="BE396" s="641"/>
      <c r="BF396" s="642"/>
      <c r="BG396" s="646"/>
      <c r="BH396" s="647"/>
      <c r="BI396" s="647"/>
      <c r="BJ396" s="647"/>
      <c r="BK396" s="647"/>
      <c r="BL396" s="647"/>
      <c r="BM396" s="647"/>
      <c r="BN396" s="647"/>
      <c r="BO396" s="647"/>
      <c r="BP396" s="647"/>
      <c r="BQ396" s="648"/>
      <c r="BR396" s="69"/>
    </row>
    <row r="397" spans="1:70" ht="9.9499999999999993" customHeight="1">
      <c r="A397" s="69"/>
      <c r="B397" s="609"/>
      <c r="C397" s="610"/>
      <c r="D397" s="611"/>
      <c r="E397" s="615"/>
      <c r="F397" s="610"/>
      <c r="G397" s="611"/>
      <c r="H397" s="616"/>
      <c r="I397" s="617"/>
      <c r="J397" s="617"/>
      <c r="K397" s="617"/>
      <c r="L397" s="617"/>
      <c r="M397" s="617"/>
      <c r="N397" s="617"/>
      <c r="O397" s="617"/>
      <c r="P397" s="617"/>
      <c r="Q397" s="617"/>
      <c r="R397" s="617"/>
      <c r="S397" s="617"/>
      <c r="T397" s="617"/>
      <c r="U397" s="617"/>
      <c r="V397" s="617"/>
      <c r="W397" s="617"/>
      <c r="X397" s="617"/>
      <c r="Y397" s="617"/>
      <c r="Z397" s="617"/>
      <c r="AA397" s="617"/>
      <c r="AB397" s="617"/>
      <c r="AC397" s="617"/>
      <c r="AD397" s="618"/>
      <c r="AE397" s="622"/>
      <c r="AF397" s="610"/>
      <c r="AG397" s="610"/>
      <c r="AH397" s="611"/>
      <c r="AI397" s="623"/>
      <c r="AJ397" s="624"/>
      <c r="AK397" s="624"/>
      <c r="AL397" s="625"/>
      <c r="AM397" s="629"/>
      <c r="AN397" s="630"/>
      <c r="AO397" s="630"/>
      <c r="AP397" s="630"/>
      <c r="AQ397" s="630"/>
      <c r="AR397" s="630"/>
      <c r="AS397" s="630"/>
      <c r="AT397" s="633">
        <f t="shared" ref="AT397" si="209">AI397*AM397</f>
        <v>0</v>
      </c>
      <c r="AU397" s="634"/>
      <c r="AV397" s="634"/>
      <c r="AW397" s="634"/>
      <c r="AX397" s="634"/>
      <c r="AY397" s="634"/>
      <c r="AZ397" s="634"/>
      <c r="BA397" s="634"/>
      <c r="BB397" s="634"/>
      <c r="BC397" s="634"/>
      <c r="BD397" s="637"/>
      <c r="BE397" s="638"/>
      <c r="BF397" s="639"/>
      <c r="BG397" s="643">
        <f t="shared" si="194"/>
        <v>0</v>
      </c>
      <c r="BH397" s="644"/>
      <c r="BI397" s="644"/>
      <c r="BJ397" s="644"/>
      <c r="BK397" s="644"/>
      <c r="BL397" s="644"/>
      <c r="BM397" s="644"/>
      <c r="BN397" s="644"/>
      <c r="BO397" s="644"/>
      <c r="BP397" s="644"/>
      <c r="BQ397" s="645"/>
      <c r="BR397" s="69"/>
    </row>
    <row r="398" spans="1:70" ht="9.9499999999999993" customHeight="1">
      <c r="A398" s="69"/>
      <c r="B398" s="612"/>
      <c r="C398" s="613"/>
      <c r="D398" s="614"/>
      <c r="E398" s="612"/>
      <c r="F398" s="613"/>
      <c r="G398" s="614"/>
      <c r="H398" s="619"/>
      <c r="I398" s="620"/>
      <c r="J398" s="620"/>
      <c r="K398" s="620"/>
      <c r="L398" s="620"/>
      <c r="M398" s="620"/>
      <c r="N398" s="620"/>
      <c r="O398" s="620"/>
      <c r="P398" s="620"/>
      <c r="Q398" s="620"/>
      <c r="R398" s="620"/>
      <c r="S398" s="620"/>
      <c r="T398" s="620"/>
      <c r="U398" s="620"/>
      <c r="V398" s="620"/>
      <c r="W398" s="620"/>
      <c r="X398" s="620"/>
      <c r="Y398" s="620"/>
      <c r="Z398" s="620"/>
      <c r="AA398" s="620"/>
      <c r="AB398" s="620"/>
      <c r="AC398" s="620"/>
      <c r="AD398" s="621"/>
      <c r="AE398" s="612"/>
      <c r="AF398" s="613"/>
      <c r="AG398" s="613"/>
      <c r="AH398" s="614"/>
      <c r="AI398" s="626"/>
      <c r="AJ398" s="627"/>
      <c r="AK398" s="627"/>
      <c r="AL398" s="628"/>
      <c r="AM398" s="631"/>
      <c r="AN398" s="632"/>
      <c r="AO398" s="632"/>
      <c r="AP398" s="632"/>
      <c r="AQ398" s="632"/>
      <c r="AR398" s="632"/>
      <c r="AS398" s="632"/>
      <c r="AT398" s="635"/>
      <c r="AU398" s="636"/>
      <c r="AV398" s="636"/>
      <c r="AW398" s="636"/>
      <c r="AX398" s="636"/>
      <c r="AY398" s="636"/>
      <c r="AZ398" s="636"/>
      <c r="BA398" s="636"/>
      <c r="BB398" s="636"/>
      <c r="BC398" s="636"/>
      <c r="BD398" s="640"/>
      <c r="BE398" s="641"/>
      <c r="BF398" s="642"/>
      <c r="BG398" s="646"/>
      <c r="BH398" s="647"/>
      <c r="BI398" s="647"/>
      <c r="BJ398" s="647"/>
      <c r="BK398" s="647"/>
      <c r="BL398" s="647"/>
      <c r="BM398" s="647"/>
      <c r="BN398" s="647"/>
      <c r="BO398" s="647"/>
      <c r="BP398" s="647"/>
      <c r="BQ398" s="648"/>
      <c r="BR398" s="69"/>
    </row>
    <row r="399" spans="1:70" ht="9.9499999999999993" customHeight="1">
      <c r="A399" s="69"/>
      <c r="B399" s="609"/>
      <c r="C399" s="610"/>
      <c r="D399" s="611"/>
      <c r="E399" s="615"/>
      <c r="F399" s="610"/>
      <c r="G399" s="611"/>
      <c r="H399" s="616"/>
      <c r="I399" s="617"/>
      <c r="J399" s="617"/>
      <c r="K399" s="617"/>
      <c r="L399" s="617"/>
      <c r="M399" s="617"/>
      <c r="N399" s="617"/>
      <c r="O399" s="617"/>
      <c r="P399" s="617"/>
      <c r="Q399" s="617"/>
      <c r="R399" s="617"/>
      <c r="S399" s="617"/>
      <c r="T399" s="617"/>
      <c r="U399" s="617"/>
      <c r="V399" s="617"/>
      <c r="W399" s="617"/>
      <c r="X399" s="617"/>
      <c r="Y399" s="617"/>
      <c r="Z399" s="617"/>
      <c r="AA399" s="617"/>
      <c r="AB399" s="617"/>
      <c r="AC399" s="617"/>
      <c r="AD399" s="618"/>
      <c r="AE399" s="622"/>
      <c r="AF399" s="610"/>
      <c r="AG399" s="610"/>
      <c r="AH399" s="611"/>
      <c r="AI399" s="623"/>
      <c r="AJ399" s="624"/>
      <c r="AK399" s="624"/>
      <c r="AL399" s="625"/>
      <c r="AM399" s="629"/>
      <c r="AN399" s="630"/>
      <c r="AO399" s="630"/>
      <c r="AP399" s="630"/>
      <c r="AQ399" s="630"/>
      <c r="AR399" s="630"/>
      <c r="AS399" s="630"/>
      <c r="AT399" s="633">
        <f t="shared" ref="AT399" si="210">AI399*AM399</f>
        <v>0</v>
      </c>
      <c r="AU399" s="634"/>
      <c r="AV399" s="634"/>
      <c r="AW399" s="634"/>
      <c r="AX399" s="634"/>
      <c r="AY399" s="634"/>
      <c r="AZ399" s="634"/>
      <c r="BA399" s="634"/>
      <c r="BB399" s="634"/>
      <c r="BC399" s="634"/>
      <c r="BD399" s="637"/>
      <c r="BE399" s="638"/>
      <c r="BF399" s="639"/>
      <c r="BG399" s="643">
        <f t="shared" si="194"/>
        <v>0</v>
      </c>
      <c r="BH399" s="644"/>
      <c r="BI399" s="644"/>
      <c r="BJ399" s="644"/>
      <c r="BK399" s="644"/>
      <c r="BL399" s="644"/>
      <c r="BM399" s="644"/>
      <c r="BN399" s="644"/>
      <c r="BO399" s="644"/>
      <c r="BP399" s="644"/>
      <c r="BQ399" s="645"/>
      <c r="BR399" s="69"/>
    </row>
    <row r="400" spans="1:70" ht="9.9499999999999993" customHeight="1">
      <c r="A400" s="69"/>
      <c r="B400" s="612"/>
      <c r="C400" s="613"/>
      <c r="D400" s="614"/>
      <c r="E400" s="612"/>
      <c r="F400" s="613"/>
      <c r="G400" s="614"/>
      <c r="H400" s="619"/>
      <c r="I400" s="620"/>
      <c r="J400" s="620"/>
      <c r="K400" s="620"/>
      <c r="L400" s="620"/>
      <c r="M400" s="620"/>
      <c r="N400" s="620"/>
      <c r="O400" s="620"/>
      <c r="P400" s="620"/>
      <c r="Q400" s="620"/>
      <c r="R400" s="620"/>
      <c r="S400" s="620"/>
      <c r="T400" s="620"/>
      <c r="U400" s="620"/>
      <c r="V400" s="620"/>
      <c r="W400" s="620"/>
      <c r="X400" s="620"/>
      <c r="Y400" s="620"/>
      <c r="Z400" s="620"/>
      <c r="AA400" s="620"/>
      <c r="AB400" s="620"/>
      <c r="AC400" s="620"/>
      <c r="AD400" s="621"/>
      <c r="AE400" s="612"/>
      <c r="AF400" s="613"/>
      <c r="AG400" s="613"/>
      <c r="AH400" s="614"/>
      <c r="AI400" s="626"/>
      <c r="AJ400" s="627"/>
      <c r="AK400" s="627"/>
      <c r="AL400" s="628"/>
      <c r="AM400" s="631"/>
      <c r="AN400" s="632"/>
      <c r="AO400" s="632"/>
      <c r="AP400" s="632"/>
      <c r="AQ400" s="632"/>
      <c r="AR400" s="632"/>
      <c r="AS400" s="632"/>
      <c r="AT400" s="635"/>
      <c r="AU400" s="636"/>
      <c r="AV400" s="636"/>
      <c r="AW400" s="636"/>
      <c r="AX400" s="636"/>
      <c r="AY400" s="636"/>
      <c r="AZ400" s="636"/>
      <c r="BA400" s="636"/>
      <c r="BB400" s="636"/>
      <c r="BC400" s="636"/>
      <c r="BD400" s="640"/>
      <c r="BE400" s="641"/>
      <c r="BF400" s="642"/>
      <c r="BG400" s="646"/>
      <c r="BH400" s="647"/>
      <c r="BI400" s="647"/>
      <c r="BJ400" s="647"/>
      <c r="BK400" s="647"/>
      <c r="BL400" s="647"/>
      <c r="BM400" s="647"/>
      <c r="BN400" s="647"/>
      <c r="BO400" s="647"/>
      <c r="BP400" s="647"/>
      <c r="BQ400" s="648"/>
      <c r="BR400" s="69"/>
    </row>
    <row r="401" spans="1:70" ht="9.9499999999999993" customHeight="1">
      <c r="A401" s="69"/>
      <c r="B401" s="609"/>
      <c r="C401" s="610"/>
      <c r="D401" s="611"/>
      <c r="E401" s="615"/>
      <c r="F401" s="610"/>
      <c r="G401" s="611"/>
      <c r="H401" s="616"/>
      <c r="I401" s="617"/>
      <c r="J401" s="617"/>
      <c r="K401" s="617"/>
      <c r="L401" s="617"/>
      <c r="M401" s="617"/>
      <c r="N401" s="617"/>
      <c r="O401" s="617"/>
      <c r="P401" s="617"/>
      <c r="Q401" s="617"/>
      <c r="R401" s="617"/>
      <c r="S401" s="617"/>
      <c r="T401" s="617"/>
      <c r="U401" s="617"/>
      <c r="V401" s="617"/>
      <c r="W401" s="617"/>
      <c r="X401" s="617"/>
      <c r="Y401" s="617"/>
      <c r="Z401" s="617"/>
      <c r="AA401" s="617"/>
      <c r="AB401" s="617"/>
      <c r="AC401" s="617"/>
      <c r="AD401" s="618"/>
      <c r="AE401" s="622"/>
      <c r="AF401" s="610"/>
      <c r="AG401" s="610"/>
      <c r="AH401" s="611"/>
      <c r="AI401" s="623"/>
      <c r="AJ401" s="624"/>
      <c r="AK401" s="624"/>
      <c r="AL401" s="625"/>
      <c r="AM401" s="629"/>
      <c r="AN401" s="630"/>
      <c r="AO401" s="630"/>
      <c r="AP401" s="630"/>
      <c r="AQ401" s="630"/>
      <c r="AR401" s="630"/>
      <c r="AS401" s="630"/>
      <c r="AT401" s="633">
        <f t="shared" ref="AT401" si="211">AI401*AM401</f>
        <v>0</v>
      </c>
      <c r="AU401" s="634"/>
      <c r="AV401" s="634"/>
      <c r="AW401" s="634"/>
      <c r="AX401" s="634"/>
      <c r="AY401" s="634"/>
      <c r="AZ401" s="634"/>
      <c r="BA401" s="634"/>
      <c r="BB401" s="634"/>
      <c r="BC401" s="634"/>
      <c r="BD401" s="637"/>
      <c r="BE401" s="638"/>
      <c r="BF401" s="639"/>
      <c r="BG401" s="643">
        <f t="shared" si="194"/>
        <v>0</v>
      </c>
      <c r="BH401" s="644"/>
      <c r="BI401" s="644"/>
      <c r="BJ401" s="644"/>
      <c r="BK401" s="644"/>
      <c r="BL401" s="644"/>
      <c r="BM401" s="644"/>
      <c r="BN401" s="644"/>
      <c r="BO401" s="644"/>
      <c r="BP401" s="644"/>
      <c r="BQ401" s="645"/>
      <c r="BR401" s="69"/>
    </row>
    <row r="402" spans="1:70" ht="9.9499999999999993" customHeight="1">
      <c r="A402" s="69"/>
      <c r="B402" s="612"/>
      <c r="C402" s="613"/>
      <c r="D402" s="614"/>
      <c r="E402" s="612"/>
      <c r="F402" s="613"/>
      <c r="G402" s="614"/>
      <c r="H402" s="619"/>
      <c r="I402" s="620"/>
      <c r="J402" s="620"/>
      <c r="K402" s="620"/>
      <c r="L402" s="620"/>
      <c r="M402" s="620"/>
      <c r="N402" s="620"/>
      <c r="O402" s="620"/>
      <c r="P402" s="620"/>
      <c r="Q402" s="620"/>
      <c r="R402" s="620"/>
      <c r="S402" s="620"/>
      <c r="T402" s="620"/>
      <c r="U402" s="620"/>
      <c r="V402" s="620"/>
      <c r="W402" s="620"/>
      <c r="X402" s="620"/>
      <c r="Y402" s="620"/>
      <c r="Z402" s="620"/>
      <c r="AA402" s="620"/>
      <c r="AB402" s="620"/>
      <c r="AC402" s="620"/>
      <c r="AD402" s="621"/>
      <c r="AE402" s="612"/>
      <c r="AF402" s="613"/>
      <c r="AG402" s="613"/>
      <c r="AH402" s="614"/>
      <c r="AI402" s="626"/>
      <c r="AJ402" s="627"/>
      <c r="AK402" s="627"/>
      <c r="AL402" s="628"/>
      <c r="AM402" s="631"/>
      <c r="AN402" s="632"/>
      <c r="AO402" s="632"/>
      <c r="AP402" s="632"/>
      <c r="AQ402" s="632"/>
      <c r="AR402" s="632"/>
      <c r="AS402" s="632"/>
      <c r="AT402" s="635"/>
      <c r="AU402" s="636"/>
      <c r="AV402" s="636"/>
      <c r="AW402" s="636"/>
      <c r="AX402" s="636"/>
      <c r="AY402" s="636"/>
      <c r="AZ402" s="636"/>
      <c r="BA402" s="636"/>
      <c r="BB402" s="636"/>
      <c r="BC402" s="636"/>
      <c r="BD402" s="640"/>
      <c r="BE402" s="641"/>
      <c r="BF402" s="642"/>
      <c r="BG402" s="646"/>
      <c r="BH402" s="647"/>
      <c r="BI402" s="647"/>
      <c r="BJ402" s="647"/>
      <c r="BK402" s="647"/>
      <c r="BL402" s="647"/>
      <c r="BM402" s="647"/>
      <c r="BN402" s="647"/>
      <c r="BO402" s="647"/>
      <c r="BP402" s="647"/>
      <c r="BQ402" s="648"/>
      <c r="BR402" s="69"/>
    </row>
    <row r="403" spans="1:70" ht="9.9499999999999993" customHeight="1">
      <c r="A403" s="69"/>
      <c r="B403" s="609"/>
      <c r="C403" s="610"/>
      <c r="D403" s="611"/>
      <c r="E403" s="615"/>
      <c r="F403" s="610"/>
      <c r="G403" s="611"/>
      <c r="H403" s="616"/>
      <c r="I403" s="617"/>
      <c r="J403" s="617"/>
      <c r="K403" s="617"/>
      <c r="L403" s="617"/>
      <c r="M403" s="617"/>
      <c r="N403" s="617"/>
      <c r="O403" s="617"/>
      <c r="P403" s="617"/>
      <c r="Q403" s="617"/>
      <c r="R403" s="617"/>
      <c r="S403" s="617"/>
      <c r="T403" s="617"/>
      <c r="U403" s="617"/>
      <c r="V403" s="617"/>
      <c r="W403" s="617"/>
      <c r="X403" s="617"/>
      <c r="Y403" s="617"/>
      <c r="Z403" s="617"/>
      <c r="AA403" s="617"/>
      <c r="AB403" s="617"/>
      <c r="AC403" s="617"/>
      <c r="AD403" s="618"/>
      <c r="AE403" s="622"/>
      <c r="AF403" s="610"/>
      <c r="AG403" s="610"/>
      <c r="AH403" s="611"/>
      <c r="AI403" s="623"/>
      <c r="AJ403" s="624"/>
      <c r="AK403" s="624"/>
      <c r="AL403" s="625"/>
      <c r="AM403" s="629"/>
      <c r="AN403" s="630"/>
      <c r="AO403" s="630"/>
      <c r="AP403" s="630"/>
      <c r="AQ403" s="630"/>
      <c r="AR403" s="630"/>
      <c r="AS403" s="630"/>
      <c r="AT403" s="633">
        <f t="shared" ref="AT403" si="212">AI403*AM403</f>
        <v>0</v>
      </c>
      <c r="AU403" s="634"/>
      <c r="AV403" s="634"/>
      <c r="AW403" s="634"/>
      <c r="AX403" s="634"/>
      <c r="AY403" s="634"/>
      <c r="AZ403" s="634"/>
      <c r="BA403" s="634"/>
      <c r="BB403" s="634"/>
      <c r="BC403" s="634"/>
      <c r="BD403" s="637"/>
      <c r="BE403" s="638"/>
      <c r="BF403" s="639"/>
      <c r="BG403" s="643">
        <f t="shared" si="194"/>
        <v>0</v>
      </c>
      <c r="BH403" s="644"/>
      <c r="BI403" s="644"/>
      <c r="BJ403" s="644"/>
      <c r="BK403" s="644"/>
      <c r="BL403" s="644"/>
      <c r="BM403" s="644"/>
      <c r="BN403" s="644"/>
      <c r="BO403" s="644"/>
      <c r="BP403" s="644"/>
      <c r="BQ403" s="645"/>
      <c r="BR403" s="69"/>
    </row>
    <row r="404" spans="1:70" ht="9.9499999999999993" customHeight="1">
      <c r="A404" s="69"/>
      <c r="B404" s="612"/>
      <c r="C404" s="613"/>
      <c r="D404" s="614"/>
      <c r="E404" s="612"/>
      <c r="F404" s="613"/>
      <c r="G404" s="614"/>
      <c r="H404" s="619"/>
      <c r="I404" s="620"/>
      <c r="J404" s="620"/>
      <c r="K404" s="620"/>
      <c r="L404" s="620"/>
      <c r="M404" s="620"/>
      <c r="N404" s="620"/>
      <c r="O404" s="620"/>
      <c r="P404" s="620"/>
      <c r="Q404" s="620"/>
      <c r="R404" s="620"/>
      <c r="S404" s="620"/>
      <c r="T404" s="620"/>
      <c r="U404" s="620"/>
      <c r="V404" s="620"/>
      <c r="W404" s="620"/>
      <c r="X404" s="620"/>
      <c r="Y404" s="620"/>
      <c r="Z404" s="620"/>
      <c r="AA404" s="620"/>
      <c r="AB404" s="620"/>
      <c r="AC404" s="620"/>
      <c r="AD404" s="621"/>
      <c r="AE404" s="612"/>
      <c r="AF404" s="613"/>
      <c r="AG404" s="613"/>
      <c r="AH404" s="614"/>
      <c r="AI404" s="626"/>
      <c r="AJ404" s="627"/>
      <c r="AK404" s="627"/>
      <c r="AL404" s="628"/>
      <c r="AM404" s="631"/>
      <c r="AN404" s="632"/>
      <c r="AO404" s="632"/>
      <c r="AP404" s="632"/>
      <c r="AQ404" s="632"/>
      <c r="AR404" s="632"/>
      <c r="AS404" s="632"/>
      <c r="AT404" s="635"/>
      <c r="AU404" s="636"/>
      <c r="AV404" s="636"/>
      <c r="AW404" s="636"/>
      <c r="AX404" s="636"/>
      <c r="AY404" s="636"/>
      <c r="AZ404" s="636"/>
      <c r="BA404" s="636"/>
      <c r="BB404" s="636"/>
      <c r="BC404" s="636"/>
      <c r="BD404" s="640"/>
      <c r="BE404" s="641"/>
      <c r="BF404" s="642"/>
      <c r="BG404" s="646"/>
      <c r="BH404" s="647"/>
      <c r="BI404" s="647"/>
      <c r="BJ404" s="647"/>
      <c r="BK404" s="647"/>
      <c r="BL404" s="647"/>
      <c r="BM404" s="647"/>
      <c r="BN404" s="647"/>
      <c r="BO404" s="647"/>
      <c r="BP404" s="647"/>
      <c r="BQ404" s="648"/>
      <c r="BR404" s="69"/>
    </row>
    <row r="405" spans="1:70" ht="9.9499999999999993" customHeight="1">
      <c r="A405" s="69"/>
      <c r="B405" s="609"/>
      <c r="C405" s="610"/>
      <c r="D405" s="611"/>
      <c r="E405" s="615"/>
      <c r="F405" s="610"/>
      <c r="G405" s="611"/>
      <c r="H405" s="616"/>
      <c r="I405" s="617"/>
      <c r="J405" s="617"/>
      <c r="K405" s="617"/>
      <c r="L405" s="617"/>
      <c r="M405" s="617"/>
      <c r="N405" s="617"/>
      <c r="O405" s="617"/>
      <c r="P405" s="617"/>
      <c r="Q405" s="617"/>
      <c r="R405" s="617"/>
      <c r="S405" s="617"/>
      <c r="T405" s="617"/>
      <c r="U405" s="617"/>
      <c r="V405" s="617"/>
      <c r="W405" s="617"/>
      <c r="X405" s="617"/>
      <c r="Y405" s="617"/>
      <c r="Z405" s="617"/>
      <c r="AA405" s="617"/>
      <c r="AB405" s="617"/>
      <c r="AC405" s="617"/>
      <c r="AD405" s="618"/>
      <c r="AE405" s="622"/>
      <c r="AF405" s="610"/>
      <c r="AG405" s="610"/>
      <c r="AH405" s="611"/>
      <c r="AI405" s="623"/>
      <c r="AJ405" s="624"/>
      <c r="AK405" s="624"/>
      <c r="AL405" s="625"/>
      <c r="AM405" s="629"/>
      <c r="AN405" s="630"/>
      <c r="AO405" s="630"/>
      <c r="AP405" s="630"/>
      <c r="AQ405" s="630"/>
      <c r="AR405" s="630"/>
      <c r="AS405" s="630"/>
      <c r="AT405" s="633">
        <f t="shared" ref="AT405" si="213">AI405*AM405</f>
        <v>0</v>
      </c>
      <c r="AU405" s="634"/>
      <c r="AV405" s="634"/>
      <c r="AW405" s="634"/>
      <c r="AX405" s="634"/>
      <c r="AY405" s="634"/>
      <c r="AZ405" s="634"/>
      <c r="BA405" s="634"/>
      <c r="BB405" s="634"/>
      <c r="BC405" s="634"/>
      <c r="BD405" s="637"/>
      <c r="BE405" s="638"/>
      <c r="BF405" s="639"/>
      <c r="BG405" s="643">
        <f t="shared" ref="BG405" si="214">IF($BD405="※",$AT405*0.08,$AT405*0.1)</f>
        <v>0</v>
      </c>
      <c r="BH405" s="644"/>
      <c r="BI405" s="644"/>
      <c r="BJ405" s="644"/>
      <c r="BK405" s="644"/>
      <c r="BL405" s="644"/>
      <c r="BM405" s="644"/>
      <c r="BN405" s="644"/>
      <c r="BO405" s="644"/>
      <c r="BP405" s="644"/>
      <c r="BQ405" s="645"/>
      <c r="BR405" s="69"/>
    </row>
    <row r="406" spans="1:70" ht="9.9499999999999993" customHeight="1">
      <c r="A406" s="69"/>
      <c r="B406" s="612"/>
      <c r="C406" s="613"/>
      <c r="D406" s="614"/>
      <c r="E406" s="612"/>
      <c r="F406" s="613"/>
      <c r="G406" s="614"/>
      <c r="H406" s="619"/>
      <c r="I406" s="620"/>
      <c r="J406" s="620"/>
      <c r="K406" s="620"/>
      <c r="L406" s="620"/>
      <c r="M406" s="620"/>
      <c r="N406" s="620"/>
      <c r="O406" s="620"/>
      <c r="P406" s="620"/>
      <c r="Q406" s="620"/>
      <c r="R406" s="620"/>
      <c r="S406" s="620"/>
      <c r="T406" s="620"/>
      <c r="U406" s="620"/>
      <c r="V406" s="620"/>
      <c r="W406" s="620"/>
      <c r="X406" s="620"/>
      <c r="Y406" s="620"/>
      <c r="Z406" s="620"/>
      <c r="AA406" s="620"/>
      <c r="AB406" s="620"/>
      <c r="AC406" s="620"/>
      <c r="AD406" s="621"/>
      <c r="AE406" s="612"/>
      <c r="AF406" s="613"/>
      <c r="AG406" s="613"/>
      <c r="AH406" s="614"/>
      <c r="AI406" s="626"/>
      <c r="AJ406" s="627"/>
      <c r="AK406" s="627"/>
      <c r="AL406" s="628"/>
      <c r="AM406" s="631"/>
      <c r="AN406" s="632"/>
      <c r="AO406" s="632"/>
      <c r="AP406" s="632"/>
      <c r="AQ406" s="632"/>
      <c r="AR406" s="632"/>
      <c r="AS406" s="632"/>
      <c r="AT406" s="635"/>
      <c r="AU406" s="636"/>
      <c r="AV406" s="636"/>
      <c r="AW406" s="636"/>
      <c r="AX406" s="636"/>
      <c r="AY406" s="636"/>
      <c r="AZ406" s="636"/>
      <c r="BA406" s="636"/>
      <c r="BB406" s="636"/>
      <c r="BC406" s="636"/>
      <c r="BD406" s="640"/>
      <c r="BE406" s="641"/>
      <c r="BF406" s="642"/>
      <c r="BG406" s="646"/>
      <c r="BH406" s="647"/>
      <c r="BI406" s="647"/>
      <c r="BJ406" s="647"/>
      <c r="BK406" s="647"/>
      <c r="BL406" s="647"/>
      <c r="BM406" s="647"/>
      <c r="BN406" s="647"/>
      <c r="BO406" s="647"/>
      <c r="BP406" s="647"/>
      <c r="BQ406" s="648"/>
      <c r="BR406" s="69"/>
    </row>
    <row r="407" spans="1:70" ht="9.9499999999999993" customHeight="1">
      <c r="A407" s="69"/>
      <c r="B407" s="609"/>
      <c r="C407" s="610"/>
      <c r="D407" s="611"/>
      <c r="E407" s="615"/>
      <c r="F407" s="610"/>
      <c r="G407" s="611"/>
      <c r="H407" s="616"/>
      <c r="I407" s="617"/>
      <c r="J407" s="617"/>
      <c r="K407" s="617"/>
      <c r="L407" s="617"/>
      <c r="M407" s="617"/>
      <c r="N407" s="617"/>
      <c r="O407" s="617"/>
      <c r="P407" s="617"/>
      <c r="Q407" s="617"/>
      <c r="R407" s="617"/>
      <c r="S407" s="617"/>
      <c r="T407" s="617"/>
      <c r="U407" s="617"/>
      <c r="V407" s="617"/>
      <c r="W407" s="617"/>
      <c r="X407" s="617"/>
      <c r="Y407" s="617"/>
      <c r="Z407" s="617"/>
      <c r="AA407" s="617"/>
      <c r="AB407" s="617"/>
      <c r="AC407" s="617"/>
      <c r="AD407" s="618"/>
      <c r="AE407" s="622"/>
      <c r="AF407" s="610"/>
      <c r="AG407" s="610"/>
      <c r="AH407" s="611"/>
      <c r="AI407" s="623"/>
      <c r="AJ407" s="624"/>
      <c r="AK407" s="624"/>
      <c r="AL407" s="625"/>
      <c r="AM407" s="629"/>
      <c r="AN407" s="630"/>
      <c r="AO407" s="630"/>
      <c r="AP407" s="630"/>
      <c r="AQ407" s="630"/>
      <c r="AR407" s="630"/>
      <c r="AS407" s="630"/>
      <c r="AT407" s="633">
        <f t="shared" ref="AT407" si="215">AI407*AM407</f>
        <v>0</v>
      </c>
      <c r="AU407" s="634"/>
      <c r="AV407" s="634"/>
      <c r="AW407" s="634"/>
      <c r="AX407" s="634"/>
      <c r="AY407" s="634"/>
      <c r="AZ407" s="634"/>
      <c r="BA407" s="634"/>
      <c r="BB407" s="634"/>
      <c r="BC407" s="634"/>
      <c r="BD407" s="637"/>
      <c r="BE407" s="638"/>
      <c r="BF407" s="639"/>
      <c r="BG407" s="643">
        <f t="shared" ref="BG407" si="216">IF($BD407="※",$AT407*0.08,$AT407*0.1)</f>
        <v>0</v>
      </c>
      <c r="BH407" s="644"/>
      <c r="BI407" s="644"/>
      <c r="BJ407" s="644"/>
      <c r="BK407" s="644"/>
      <c r="BL407" s="644"/>
      <c r="BM407" s="644"/>
      <c r="BN407" s="644"/>
      <c r="BO407" s="644"/>
      <c r="BP407" s="644"/>
      <c r="BQ407" s="645"/>
      <c r="BR407" s="69"/>
    </row>
    <row r="408" spans="1:70" ht="9.9499999999999993" customHeight="1">
      <c r="A408" s="69"/>
      <c r="B408" s="612"/>
      <c r="C408" s="613"/>
      <c r="D408" s="614"/>
      <c r="E408" s="612"/>
      <c r="F408" s="613"/>
      <c r="G408" s="614"/>
      <c r="H408" s="619"/>
      <c r="I408" s="620"/>
      <c r="J408" s="620"/>
      <c r="K408" s="620"/>
      <c r="L408" s="620"/>
      <c r="M408" s="620"/>
      <c r="N408" s="620"/>
      <c r="O408" s="620"/>
      <c r="P408" s="620"/>
      <c r="Q408" s="620"/>
      <c r="R408" s="620"/>
      <c r="S408" s="620"/>
      <c r="T408" s="620"/>
      <c r="U408" s="620"/>
      <c r="V408" s="620"/>
      <c r="W408" s="620"/>
      <c r="X408" s="620"/>
      <c r="Y408" s="620"/>
      <c r="Z408" s="620"/>
      <c r="AA408" s="620"/>
      <c r="AB408" s="620"/>
      <c r="AC408" s="620"/>
      <c r="AD408" s="621"/>
      <c r="AE408" s="612"/>
      <c r="AF408" s="613"/>
      <c r="AG408" s="613"/>
      <c r="AH408" s="614"/>
      <c r="AI408" s="626"/>
      <c r="AJ408" s="627"/>
      <c r="AK408" s="627"/>
      <c r="AL408" s="628"/>
      <c r="AM408" s="631"/>
      <c r="AN408" s="632"/>
      <c r="AO408" s="632"/>
      <c r="AP408" s="632"/>
      <c r="AQ408" s="632"/>
      <c r="AR408" s="632"/>
      <c r="AS408" s="632"/>
      <c r="AT408" s="635"/>
      <c r="AU408" s="636"/>
      <c r="AV408" s="636"/>
      <c r="AW408" s="636"/>
      <c r="AX408" s="636"/>
      <c r="AY408" s="636"/>
      <c r="AZ408" s="636"/>
      <c r="BA408" s="636"/>
      <c r="BB408" s="636"/>
      <c r="BC408" s="636"/>
      <c r="BD408" s="640"/>
      <c r="BE408" s="641"/>
      <c r="BF408" s="642"/>
      <c r="BG408" s="646"/>
      <c r="BH408" s="647"/>
      <c r="BI408" s="647"/>
      <c r="BJ408" s="647"/>
      <c r="BK408" s="647"/>
      <c r="BL408" s="647"/>
      <c r="BM408" s="647"/>
      <c r="BN408" s="647"/>
      <c r="BO408" s="647"/>
      <c r="BP408" s="647"/>
      <c r="BQ408" s="648"/>
      <c r="BR408" s="69"/>
    </row>
    <row r="409" spans="1:70" ht="9.9499999999999993" customHeight="1">
      <c r="A409" s="69"/>
      <c r="B409" s="609"/>
      <c r="C409" s="610"/>
      <c r="D409" s="611"/>
      <c r="E409" s="615"/>
      <c r="F409" s="610"/>
      <c r="G409" s="611"/>
      <c r="H409" s="616"/>
      <c r="I409" s="617"/>
      <c r="J409" s="617"/>
      <c r="K409" s="617"/>
      <c r="L409" s="617"/>
      <c r="M409" s="617"/>
      <c r="N409" s="617"/>
      <c r="O409" s="617"/>
      <c r="P409" s="617"/>
      <c r="Q409" s="617"/>
      <c r="R409" s="617"/>
      <c r="S409" s="617"/>
      <c r="T409" s="617"/>
      <c r="U409" s="617"/>
      <c r="V409" s="617"/>
      <c r="W409" s="617"/>
      <c r="X409" s="617"/>
      <c r="Y409" s="617"/>
      <c r="Z409" s="617"/>
      <c r="AA409" s="617"/>
      <c r="AB409" s="617"/>
      <c r="AC409" s="617"/>
      <c r="AD409" s="618"/>
      <c r="AE409" s="622"/>
      <c r="AF409" s="610"/>
      <c r="AG409" s="610"/>
      <c r="AH409" s="611"/>
      <c r="AI409" s="623"/>
      <c r="AJ409" s="624"/>
      <c r="AK409" s="624"/>
      <c r="AL409" s="625"/>
      <c r="AM409" s="629"/>
      <c r="AN409" s="630"/>
      <c r="AO409" s="630"/>
      <c r="AP409" s="630"/>
      <c r="AQ409" s="630"/>
      <c r="AR409" s="630"/>
      <c r="AS409" s="630"/>
      <c r="AT409" s="633">
        <f t="shared" ref="AT409" si="217">AI409*AM409</f>
        <v>0</v>
      </c>
      <c r="AU409" s="634"/>
      <c r="AV409" s="634"/>
      <c r="AW409" s="634"/>
      <c r="AX409" s="634"/>
      <c r="AY409" s="634"/>
      <c r="AZ409" s="634"/>
      <c r="BA409" s="634"/>
      <c r="BB409" s="634"/>
      <c r="BC409" s="634"/>
      <c r="BD409" s="637"/>
      <c r="BE409" s="638"/>
      <c r="BF409" s="639"/>
      <c r="BG409" s="643">
        <f t="shared" ref="BG409" si="218">IF($BD409="※",$AT409*0.08,$AT409*0.1)</f>
        <v>0</v>
      </c>
      <c r="BH409" s="644"/>
      <c r="BI409" s="644"/>
      <c r="BJ409" s="644"/>
      <c r="BK409" s="644"/>
      <c r="BL409" s="644"/>
      <c r="BM409" s="644"/>
      <c r="BN409" s="644"/>
      <c r="BO409" s="644"/>
      <c r="BP409" s="644"/>
      <c r="BQ409" s="645"/>
      <c r="BR409" s="69"/>
    </row>
    <row r="410" spans="1:70" ht="9.9499999999999993" customHeight="1">
      <c r="A410" s="69"/>
      <c r="B410" s="612"/>
      <c r="C410" s="613"/>
      <c r="D410" s="614"/>
      <c r="E410" s="612"/>
      <c r="F410" s="613"/>
      <c r="G410" s="614"/>
      <c r="H410" s="619"/>
      <c r="I410" s="620"/>
      <c r="J410" s="620"/>
      <c r="K410" s="620"/>
      <c r="L410" s="620"/>
      <c r="M410" s="620"/>
      <c r="N410" s="620"/>
      <c r="O410" s="620"/>
      <c r="P410" s="620"/>
      <c r="Q410" s="620"/>
      <c r="R410" s="620"/>
      <c r="S410" s="620"/>
      <c r="T410" s="620"/>
      <c r="U410" s="620"/>
      <c r="V410" s="620"/>
      <c r="W410" s="620"/>
      <c r="X410" s="620"/>
      <c r="Y410" s="620"/>
      <c r="Z410" s="620"/>
      <c r="AA410" s="620"/>
      <c r="AB410" s="620"/>
      <c r="AC410" s="620"/>
      <c r="AD410" s="621"/>
      <c r="AE410" s="612"/>
      <c r="AF410" s="613"/>
      <c r="AG410" s="613"/>
      <c r="AH410" s="614"/>
      <c r="AI410" s="626"/>
      <c r="AJ410" s="627"/>
      <c r="AK410" s="627"/>
      <c r="AL410" s="628"/>
      <c r="AM410" s="631"/>
      <c r="AN410" s="632"/>
      <c r="AO410" s="632"/>
      <c r="AP410" s="632"/>
      <c r="AQ410" s="632"/>
      <c r="AR410" s="632"/>
      <c r="AS410" s="632"/>
      <c r="AT410" s="635"/>
      <c r="AU410" s="636"/>
      <c r="AV410" s="636"/>
      <c r="AW410" s="636"/>
      <c r="AX410" s="636"/>
      <c r="AY410" s="636"/>
      <c r="AZ410" s="636"/>
      <c r="BA410" s="636"/>
      <c r="BB410" s="636"/>
      <c r="BC410" s="636"/>
      <c r="BD410" s="640"/>
      <c r="BE410" s="641"/>
      <c r="BF410" s="642"/>
      <c r="BG410" s="646"/>
      <c r="BH410" s="647"/>
      <c r="BI410" s="647"/>
      <c r="BJ410" s="647"/>
      <c r="BK410" s="647"/>
      <c r="BL410" s="647"/>
      <c r="BM410" s="647"/>
      <c r="BN410" s="647"/>
      <c r="BO410" s="647"/>
      <c r="BP410" s="647"/>
      <c r="BQ410" s="648"/>
      <c r="BR410" s="69"/>
    </row>
    <row r="411" spans="1:70" ht="9.9499999999999993" customHeight="1">
      <c r="A411" s="69"/>
      <c r="B411" s="664"/>
      <c r="C411" s="665"/>
      <c r="D411" s="666"/>
      <c r="E411" s="670"/>
      <c r="F411" s="665"/>
      <c r="G411" s="666"/>
      <c r="H411" s="671"/>
      <c r="I411" s="672"/>
      <c r="J411" s="672"/>
      <c r="K411" s="672"/>
      <c r="L411" s="672"/>
      <c r="M411" s="672"/>
      <c r="N411" s="672"/>
      <c r="O411" s="672"/>
      <c r="P411" s="672"/>
      <c r="Q411" s="672"/>
      <c r="R411" s="672"/>
      <c r="S411" s="672"/>
      <c r="T411" s="672"/>
      <c r="U411" s="672"/>
      <c r="V411" s="672"/>
      <c r="W411" s="672"/>
      <c r="X411" s="672"/>
      <c r="Y411" s="672"/>
      <c r="Z411" s="672"/>
      <c r="AA411" s="672"/>
      <c r="AB411" s="672"/>
      <c r="AC411" s="672"/>
      <c r="AD411" s="673"/>
      <c r="AE411" s="677"/>
      <c r="AF411" s="672"/>
      <c r="AG411" s="672"/>
      <c r="AH411" s="673"/>
      <c r="AI411" s="678"/>
      <c r="AJ411" s="679"/>
      <c r="AK411" s="679"/>
      <c r="AL411" s="680"/>
      <c r="AM411" s="684" t="s">
        <v>64</v>
      </c>
      <c r="AN411" s="685"/>
      <c r="AO411" s="685"/>
      <c r="AP411" s="685"/>
      <c r="AQ411" s="685"/>
      <c r="AR411" s="685"/>
      <c r="AS411" s="685"/>
      <c r="AT411" s="650">
        <f>SUBTOTAL(9,AT343:BC410)</f>
        <v>0</v>
      </c>
      <c r="AU411" s="651"/>
      <c r="AV411" s="651"/>
      <c r="AW411" s="651"/>
      <c r="AX411" s="651"/>
      <c r="AY411" s="651"/>
      <c r="AZ411" s="651"/>
      <c r="BA411" s="651"/>
      <c r="BB411" s="651"/>
      <c r="BC411" s="651"/>
      <c r="BD411" s="654"/>
      <c r="BE411" s="655"/>
      <c r="BF411" s="656"/>
      <c r="BG411" s="651">
        <f>SUBTOTAL(9,BG343:BQ410)</f>
        <v>0</v>
      </c>
      <c r="BH411" s="651"/>
      <c r="BI411" s="651"/>
      <c r="BJ411" s="651"/>
      <c r="BK411" s="651"/>
      <c r="BL411" s="651"/>
      <c r="BM411" s="651"/>
      <c r="BN411" s="651"/>
      <c r="BO411" s="651"/>
      <c r="BP411" s="651"/>
      <c r="BQ411" s="660"/>
      <c r="BR411" s="69"/>
    </row>
    <row r="412" spans="1:70" ht="9.9499999999999993" customHeight="1">
      <c r="A412" s="69"/>
      <c r="B412" s="667"/>
      <c r="C412" s="668"/>
      <c r="D412" s="669"/>
      <c r="E412" s="667"/>
      <c r="F412" s="668"/>
      <c r="G412" s="669"/>
      <c r="H412" s="674"/>
      <c r="I412" s="675"/>
      <c r="J412" s="675"/>
      <c r="K412" s="675"/>
      <c r="L412" s="675"/>
      <c r="M412" s="675"/>
      <c r="N412" s="675"/>
      <c r="O412" s="675"/>
      <c r="P412" s="675"/>
      <c r="Q412" s="675"/>
      <c r="R412" s="675"/>
      <c r="S412" s="675"/>
      <c r="T412" s="675"/>
      <c r="U412" s="675"/>
      <c r="V412" s="675"/>
      <c r="W412" s="675"/>
      <c r="X412" s="675"/>
      <c r="Y412" s="675"/>
      <c r="Z412" s="675"/>
      <c r="AA412" s="675"/>
      <c r="AB412" s="675"/>
      <c r="AC412" s="675"/>
      <c r="AD412" s="676"/>
      <c r="AE412" s="674"/>
      <c r="AF412" s="675"/>
      <c r="AG412" s="675"/>
      <c r="AH412" s="676"/>
      <c r="AI412" s="681"/>
      <c r="AJ412" s="682"/>
      <c r="AK412" s="682"/>
      <c r="AL412" s="683"/>
      <c r="AM412" s="686"/>
      <c r="AN412" s="687"/>
      <c r="AO412" s="687"/>
      <c r="AP412" s="687"/>
      <c r="AQ412" s="687"/>
      <c r="AR412" s="687"/>
      <c r="AS412" s="687"/>
      <c r="AT412" s="652"/>
      <c r="AU412" s="653"/>
      <c r="AV412" s="653"/>
      <c r="AW412" s="653"/>
      <c r="AX412" s="653"/>
      <c r="AY412" s="653"/>
      <c r="AZ412" s="653"/>
      <c r="BA412" s="653"/>
      <c r="BB412" s="653"/>
      <c r="BC412" s="653"/>
      <c r="BD412" s="657"/>
      <c r="BE412" s="658"/>
      <c r="BF412" s="659"/>
      <c r="BG412" s="653"/>
      <c r="BH412" s="653"/>
      <c r="BI412" s="653"/>
      <c r="BJ412" s="653"/>
      <c r="BK412" s="653"/>
      <c r="BL412" s="653"/>
      <c r="BM412" s="653"/>
      <c r="BN412" s="653"/>
      <c r="BO412" s="653"/>
      <c r="BP412" s="653"/>
      <c r="BQ412" s="661"/>
      <c r="BR412" s="69"/>
    </row>
    <row r="413" spans="1:70" ht="9.9499999999999993" customHeight="1">
      <c r="A413" s="69"/>
      <c r="B413" s="146"/>
      <c r="C413" s="146"/>
      <c r="D413" s="146"/>
      <c r="E413" s="146"/>
      <c r="F413" s="146"/>
      <c r="G413" s="146"/>
      <c r="H413" s="146"/>
      <c r="I413" s="146"/>
      <c r="J413" s="146"/>
      <c r="K413" s="146"/>
      <c r="L413" s="146"/>
      <c r="M413" s="146"/>
      <c r="N413" s="146"/>
      <c r="O413" s="146"/>
      <c r="P413" s="146"/>
      <c r="Q413" s="146"/>
      <c r="R413" s="146"/>
      <c r="S413" s="146"/>
      <c r="T413" s="146"/>
      <c r="U413" s="146"/>
      <c r="V413" s="146"/>
      <c r="W413" s="146"/>
      <c r="X413" s="146"/>
      <c r="Y413" s="146"/>
      <c r="Z413" s="146"/>
      <c r="AA413" s="146"/>
      <c r="AB413" s="146"/>
      <c r="AC413" s="146"/>
      <c r="AD413" s="146"/>
      <c r="AE413" s="146"/>
      <c r="AF413" s="146"/>
      <c r="AG413" s="146"/>
      <c r="AH413" s="146"/>
      <c r="AI413" s="773">
        <v>5</v>
      </c>
      <c r="AJ413" s="773"/>
      <c r="AK413" s="146"/>
      <c r="AL413" s="146"/>
      <c r="AM413" s="147"/>
      <c r="AN413" s="147"/>
      <c r="AO413" s="147"/>
      <c r="AP413" s="147"/>
      <c r="AQ413" s="147"/>
      <c r="AR413" s="147"/>
      <c r="AS413" s="147"/>
      <c r="AT413" s="148"/>
      <c r="AU413" s="148"/>
      <c r="AV413" s="148"/>
      <c r="AW413" s="148"/>
      <c r="AX413" s="148"/>
      <c r="AY413" s="148"/>
      <c r="AZ413" s="148"/>
      <c r="BA413" s="148"/>
      <c r="BB413" s="148"/>
      <c r="BC413" s="148"/>
      <c r="BD413" s="149"/>
      <c r="BE413" s="149"/>
      <c r="BF413" s="149"/>
      <c r="BG413" s="148"/>
      <c r="BH413" s="148"/>
      <c r="BI413" s="148"/>
      <c r="BJ413" s="148"/>
      <c r="BK413" s="148"/>
      <c r="BL413" s="148"/>
      <c r="BM413" s="148"/>
      <c r="BN413" s="148"/>
      <c r="BO413" s="148"/>
      <c r="BP413" s="148"/>
      <c r="BQ413" s="148"/>
      <c r="BR413" s="69"/>
    </row>
    <row r="414" spans="1:70" ht="9.9499999999999993"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9"/>
      <c r="AJ414" s="699"/>
      <c r="AK414" s="69"/>
      <c r="AL414" s="69"/>
      <c r="AM414" s="69"/>
      <c r="AN414" s="69"/>
      <c r="AO414" s="69"/>
      <c r="AP414" s="69"/>
      <c r="AQ414" s="69"/>
      <c r="AR414" s="69"/>
      <c r="AS414" s="69"/>
      <c r="AT414" s="69"/>
      <c r="AU414" s="69"/>
      <c r="AV414" s="69"/>
      <c r="AW414" s="69"/>
      <c r="AX414" s="69"/>
      <c r="AY414" s="69"/>
      <c r="AZ414" s="69"/>
      <c r="BA414" s="69"/>
      <c r="BB414" s="69"/>
      <c r="BC414" s="69"/>
      <c r="BD414" s="69"/>
      <c r="BE414" s="69"/>
      <c r="BF414" s="69"/>
      <c r="BG414" s="69"/>
      <c r="BH414" s="69"/>
      <c r="BI414" s="69"/>
      <c r="BJ414" s="69"/>
      <c r="BK414" s="69"/>
      <c r="BL414" s="69"/>
      <c r="BM414" s="69"/>
      <c r="BN414" s="69"/>
      <c r="BO414" s="69"/>
      <c r="BP414" s="69"/>
      <c r="BQ414" s="69"/>
      <c r="BR414" s="69"/>
    </row>
    <row r="415" spans="1:70" ht="9.9499999999999993"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9"/>
      <c r="AJ415" s="699"/>
      <c r="AK415" s="69"/>
      <c r="AL415" s="69"/>
      <c r="AM415" s="69"/>
      <c r="AN415" s="69"/>
      <c r="AO415" s="69"/>
      <c r="AP415" s="69"/>
      <c r="AQ415" s="69"/>
      <c r="AR415" s="69"/>
      <c r="AS415" s="69"/>
      <c r="AT415" s="69"/>
      <c r="AU415" s="69"/>
      <c r="AV415" s="69"/>
      <c r="AW415" s="69"/>
      <c r="AX415" s="69"/>
      <c r="AY415" s="69"/>
      <c r="AZ415" s="69"/>
      <c r="BA415" s="69"/>
      <c r="BB415" s="69"/>
      <c r="BC415" s="69"/>
      <c r="BD415" s="69"/>
      <c r="BE415" s="69"/>
      <c r="BF415" s="69"/>
      <c r="BG415" s="69"/>
      <c r="BH415" s="69"/>
      <c r="BI415" s="69"/>
      <c r="BJ415" s="69"/>
      <c r="BK415" s="69"/>
      <c r="BL415" s="69"/>
      <c r="BM415" s="69"/>
      <c r="BN415" s="69"/>
      <c r="BO415" s="69"/>
      <c r="BP415" s="69"/>
      <c r="BQ415" s="69"/>
      <c r="BR415" s="69"/>
    </row>
    <row r="416" spans="1:70" ht="9.9499999999999993" customHeight="1"/>
    <row r="417" ht="9.9499999999999993" customHeight="1"/>
    <row r="418" ht="9.9499999999999993" customHeight="1"/>
    <row r="419" ht="9.9499999999999993" customHeight="1"/>
    <row r="420" ht="9.9499999999999993" customHeight="1"/>
    <row r="421" ht="9.9499999999999993" customHeight="1"/>
    <row r="422" ht="9.9499999999999993" customHeight="1"/>
    <row r="423" ht="9.9499999999999993" customHeight="1"/>
    <row r="424" ht="9.9499999999999993" customHeight="1"/>
    <row r="425" ht="9.9499999999999993" customHeight="1"/>
    <row r="426" ht="9.9499999999999993" customHeight="1"/>
    <row r="427" ht="9.9499999999999993" customHeight="1"/>
    <row r="428" ht="9.9499999999999993" customHeight="1"/>
    <row r="429" ht="9.9499999999999993" customHeight="1"/>
    <row r="430" ht="9.9499999999999993" customHeight="1"/>
    <row r="431" ht="9.9499999999999993" customHeight="1"/>
    <row r="432" ht="9.9499999999999993" customHeight="1"/>
    <row r="433" ht="9.9499999999999993" customHeight="1"/>
    <row r="434" ht="9.9499999999999993" customHeight="1"/>
    <row r="435" ht="9.9499999999999993" customHeight="1"/>
    <row r="436" ht="9.9499999999999993" customHeight="1"/>
    <row r="437" ht="9.9499999999999993" customHeight="1"/>
    <row r="438" ht="9.9499999999999993" customHeight="1"/>
    <row r="439" ht="9.9499999999999993" customHeight="1"/>
    <row r="440" ht="9.9499999999999993" customHeight="1"/>
    <row r="441" ht="9.9499999999999993" customHeight="1"/>
    <row r="442" ht="9.9499999999999993" customHeight="1"/>
    <row r="443" ht="9.9499999999999993" customHeight="1"/>
    <row r="444" ht="9.9499999999999993" customHeight="1"/>
    <row r="445" ht="9.9499999999999993" customHeight="1"/>
    <row r="446" ht="9.9499999999999993" customHeight="1"/>
    <row r="447" ht="9.9499999999999993" customHeight="1"/>
    <row r="448" ht="9.9499999999999993" customHeight="1"/>
    <row r="449" ht="9.9499999999999993" customHeight="1"/>
    <row r="450" ht="9.9499999999999993" customHeight="1"/>
    <row r="451" ht="9.9499999999999993" customHeight="1"/>
    <row r="452" ht="9.9499999999999993" customHeight="1"/>
    <row r="453" ht="9.9499999999999993" customHeight="1"/>
    <row r="454" ht="9.9499999999999993" customHeight="1"/>
    <row r="455" ht="9.9499999999999993" customHeight="1"/>
    <row r="456" ht="9.9499999999999993" customHeight="1"/>
    <row r="457" ht="9.9499999999999993" customHeight="1"/>
    <row r="458" ht="9.9499999999999993" customHeight="1"/>
    <row r="459" ht="9.9499999999999993" customHeight="1"/>
    <row r="460" ht="9.9499999999999993" customHeight="1"/>
    <row r="461" ht="9.9499999999999993" customHeight="1"/>
    <row r="462" ht="9.9499999999999993" customHeight="1"/>
    <row r="463" ht="9.9499999999999993" customHeight="1"/>
    <row r="464" ht="9.9499999999999993" customHeight="1"/>
    <row r="465" ht="9.9499999999999993" customHeight="1"/>
    <row r="466" ht="9.9499999999999993" customHeight="1"/>
    <row r="467" ht="9.9499999999999993" customHeight="1"/>
    <row r="468" ht="9.9499999999999993" customHeight="1"/>
    <row r="469" ht="9.9499999999999993" customHeight="1"/>
    <row r="470" ht="9.9499999999999993" customHeight="1"/>
    <row r="471" ht="9.9499999999999993" customHeight="1"/>
    <row r="472" ht="9.9499999999999993" customHeight="1"/>
    <row r="473" ht="9.9499999999999993" customHeight="1"/>
    <row r="474" ht="9.9499999999999993" customHeight="1"/>
    <row r="475" ht="9.9499999999999993" customHeight="1"/>
    <row r="476" ht="9.9499999999999993" customHeight="1"/>
    <row r="477" ht="9.9499999999999993" customHeight="1"/>
    <row r="478" ht="9.9499999999999993" customHeight="1"/>
    <row r="479" ht="9.9499999999999993" customHeight="1"/>
    <row r="480" ht="9.9499999999999993" customHeight="1"/>
    <row r="481" ht="9.9499999999999993" customHeight="1"/>
    <row r="482" ht="9.9499999999999993" customHeight="1"/>
    <row r="483" ht="9.9499999999999993" customHeight="1"/>
    <row r="484" ht="9.9499999999999993" customHeight="1"/>
    <row r="485" ht="9.9499999999999993" customHeight="1"/>
    <row r="486" ht="9.9499999999999993" customHeight="1"/>
    <row r="487" ht="9.9499999999999993" customHeight="1"/>
    <row r="488" ht="9.9499999999999993" customHeight="1"/>
    <row r="489" ht="9.9499999999999993" customHeight="1"/>
    <row r="490" ht="9.9499999999999993" customHeight="1"/>
    <row r="491" ht="9.9499999999999993" customHeight="1"/>
    <row r="492" ht="9.9499999999999993" customHeight="1"/>
    <row r="493" ht="9.9499999999999993" customHeight="1"/>
    <row r="494" ht="9.9499999999999993" customHeight="1"/>
    <row r="495" ht="9.9499999999999993" customHeight="1"/>
    <row r="496" ht="9.9499999999999993" customHeight="1"/>
    <row r="497" ht="9.9499999999999993" customHeight="1"/>
    <row r="498" ht="9.9499999999999993" customHeight="1"/>
    <row r="499" ht="9.9499999999999993" customHeight="1"/>
    <row r="500" ht="9.9499999999999993" customHeight="1"/>
    <row r="501" ht="9.9499999999999993" customHeight="1"/>
    <row r="502" ht="9.9499999999999993" customHeight="1"/>
    <row r="503" ht="9.9499999999999993" customHeight="1"/>
    <row r="504" ht="9.9499999999999993" customHeight="1"/>
    <row r="505" ht="9.9499999999999993" customHeight="1"/>
    <row r="506" ht="9.9499999999999993" customHeight="1"/>
    <row r="507" ht="9.9499999999999993" customHeight="1"/>
    <row r="508" ht="9.9499999999999993" customHeight="1"/>
    <row r="509" ht="9.9499999999999993" customHeight="1"/>
    <row r="510" ht="9.9499999999999993" customHeight="1"/>
    <row r="511" ht="9.9499999999999993" customHeight="1"/>
    <row r="512" ht="9.9499999999999993" customHeight="1"/>
    <row r="513" ht="9.9499999999999993" customHeight="1"/>
    <row r="514" ht="9.9499999999999993" customHeight="1"/>
    <row r="515" ht="9.9499999999999993" customHeight="1"/>
    <row r="516" ht="9.9499999999999993" customHeight="1"/>
    <row r="517" ht="9.9499999999999993" customHeight="1"/>
    <row r="518" ht="9.9499999999999993" customHeight="1"/>
    <row r="519" ht="9.9499999999999993" customHeight="1"/>
    <row r="520" ht="9.9499999999999993" customHeight="1"/>
    <row r="521" ht="9.9499999999999993" customHeight="1"/>
    <row r="522" ht="9.9499999999999993" customHeight="1"/>
    <row r="523" ht="9.9499999999999993" customHeight="1"/>
    <row r="524" ht="9.9499999999999993" customHeight="1"/>
    <row r="525" ht="9.9499999999999993" customHeight="1"/>
    <row r="526" ht="9.9499999999999993" customHeight="1"/>
    <row r="527" ht="9.9499999999999993" customHeight="1"/>
    <row r="528" ht="9.9499999999999993" customHeight="1"/>
    <row r="529" ht="9.9499999999999993" customHeight="1"/>
    <row r="530" ht="9.9499999999999993" customHeight="1"/>
    <row r="531" ht="9.9499999999999993" customHeight="1"/>
    <row r="532" ht="9.9499999999999993" customHeight="1"/>
    <row r="533" ht="9.9499999999999993" customHeight="1"/>
    <row r="534" ht="9.9499999999999993" customHeight="1"/>
    <row r="535" ht="9.9499999999999993" customHeight="1"/>
    <row r="536" ht="9.9499999999999993" customHeight="1"/>
    <row r="537" ht="9.9499999999999993" customHeight="1"/>
    <row r="538" ht="9.9499999999999993" customHeight="1"/>
    <row r="539" ht="9.9499999999999993" customHeight="1"/>
    <row r="540" ht="9.9499999999999993" customHeight="1"/>
    <row r="541" ht="9.9499999999999993" customHeight="1"/>
    <row r="542" ht="9.9499999999999993" customHeight="1"/>
    <row r="543" ht="9.9499999999999993" customHeight="1"/>
    <row r="544" ht="9.9499999999999993" customHeight="1"/>
    <row r="545" ht="9.9499999999999993" customHeight="1"/>
    <row r="546" ht="9.9499999999999993" customHeight="1"/>
    <row r="547" ht="9.9499999999999993" customHeight="1"/>
    <row r="548" ht="9.9499999999999993" customHeight="1"/>
    <row r="549" ht="9.9499999999999993" customHeight="1"/>
    <row r="550" ht="9.9499999999999993" customHeight="1"/>
    <row r="551" ht="9.9499999999999993" customHeight="1"/>
    <row r="552" ht="9.9499999999999993" customHeight="1"/>
    <row r="553" ht="9.9499999999999993" customHeight="1"/>
    <row r="554" ht="9.9499999999999993" customHeight="1"/>
    <row r="555" ht="9.9499999999999993" customHeight="1"/>
    <row r="556" ht="9.9499999999999993" customHeight="1"/>
    <row r="557" ht="9.9499999999999993" customHeight="1"/>
    <row r="558" ht="9.9499999999999993" customHeight="1"/>
    <row r="559" ht="9.9499999999999993" customHeight="1"/>
    <row r="560" ht="9.9499999999999993" customHeight="1"/>
    <row r="561" ht="9.9499999999999993" customHeight="1"/>
    <row r="562" ht="9.9499999999999993" customHeight="1"/>
    <row r="563" ht="9.9499999999999993" customHeight="1"/>
    <row r="564" ht="9.9499999999999993" customHeight="1"/>
    <row r="565" ht="9.9499999999999993" customHeight="1"/>
    <row r="566" ht="9.9499999999999993" customHeight="1"/>
    <row r="567" ht="9.9499999999999993" customHeight="1"/>
    <row r="568" ht="9.9499999999999993" customHeight="1"/>
    <row r="569" ht="9.9499999999999993" customHeight="1"/>
    <row r="570" ht="9.9499999999999993" customHeight="1"/>
    <row r="571" ht="9.9499999999999993" customHeight="1"/>
    <row r="572" ht="9.9499999999999993" customHeight="1"/>
    <row r="573" ht="9.9499999999999993" customHeight="1"/>
    <row r="574" ht="9.9499999999999993" customHeight="1"/>
    <row r="575" ht="9.9499999999999993" customHeight="1"/>
    <row r="576" ht="9.9499999999999993" customHeight="1"/>
    <row r="577" ht="9.9499999999999993" customHeight="1"/>
    <row r="578" ht="9.9499999999999993" customHeight="1"/>
    <row r="579" ht="9.9499999999999993" customHeight="1"/>
    <row r="580" ht="9.9499999999999993" customHeight="1"/>
    <row r="581" ht="9.9499999999999993" customHeight="1"/>
    <row r="582" ht="9.9499999999999993" customHeight="1"/>
  </sheetData>
  <sheetProtection sheet="1" objects="1" scenarios="1"/>
  <mergeCells count="1554">
    <mergeCell ref="AT411:BC412"/>
    <mergeCell ref="BD411:BF412"/>
    <mergeCell ref="BG411:BQ412"/>
    <mergeCell ref="AI413:AJ415"/>
    <mergeCell ref="B411:D412"/>
    <mergeCell ref="E411:G412"/>
    <mergeCell ref="H411:AD412"/>
    <mergeCell ref="AE411:AH412"/>
    <mergeCell ref="AI411:AL412"/>
    <mergeCell ref="AM411:AS412"/>
    <mergeCell ref="BG407:BQ408"/>
    <mergeCell ref="B409:D410"/>
    <mergeCell ref="E409:G410"/>
    <mergeCell ref="H409:AD410"/>
    <mergeCell ref="AE409:AH410"/>
    <mergeCell ref="AI409:AL410"/>
    <mergeCell ref="AM409:AS410"/>
    <mergeCell ref="AT409:BC410"/>
    <mergeCell ref="BD409:BF410"/>
    <mergeCell ref="BG409:BQ410"/>
    <mergeCell ref="BD405:BF406"/>
    <mergeCell ref="BG405:BQ406"/>
    <mergeCell ref="B407:D408"/>
    <mergeCell ref="E407:G408"/>
    <mergeCell ref="H407:AD408"/>
    <mergeCell ref="AE407:AH408"/>
    <mergeCell ref="AI407:AL408"/>
    <mergeCell ref="AM407:AS408"/>
    <mergeCell ref="AT407:BC408"/>
    <mergeCell ref="BD407:BF408"/>
    <mergeCell ref="AT403:BC404"/>
    <mergeCell ref="BD403:BF404"/>
    <mergeCell ref="BG403:BQ404"/>
    <mergeCell ref="B405:D406"/>
    <mergeCell ref="E405:G406"/>
    <mergeCell ref="H405:AD406"/>
    <mergeCell ref="AE405:AH406"/>
    <mergeCell ref="AI405:AL406"/>
    <mergeCell ref="AM405:AS406"/>
    <mergeCell ref="AT405:BC406"/>
    <mergeCell ref="B403:D404"/>
    <mergeCell ref="E403:G404"/>
    <mergeCell ref="H403:AD404"/>
    <mergeCell ref="AE403:AH404"/>
    <mergeCell ref="AI403:AL404"/>
    <mergeCell ref="AM403:AS404"/>
    <mergeCell ref="BG399:BQ400"/>
    <mergeCell ref="B401:D402"/>
    <mergeCell ref="E401:G402"/>
    <mergeCell ref="H401:AD402"/>
    <mergeCell ref="AE401:AH402"/>
    <mergeCell ref="AI401:AL402"/>
    <mergeCell ref="AM401:AS402"/>
    <mergeCell ref="AT401:BC402"/>
    <mergeCell ref="BD401:BF402"/>
    <mergeCell ref="BG401:BQ402"/>
    <mergeCell ref="BD397:BF398"/>
    <mergeCell ref="BG397:BQ398"/>
    <mergeCell ref="B399:D400"/>
    <mergeCell ref="E399:G400"/>
    <mergeCell ref="H399:AD400"/>
    <mergeCell ref="AE399:AH400"/>
    <mergeCell ref="AI399:AL400"/>
    <mergeCell ref="AM399:AS400"/>
    <mergeCell ref="AT399:BC400"/>
    <mergeCell ref="BD399:BF400"/>
    <mergeCell ref="AT395:BC396"/>
    <mergeCell ref="BD395:BF396"/>
    <mergeCell ref="BG395:BQ396"/>
    <mergeCell ref="B397:D398"/>
    <mergeCell ref="E397:G398"/>
    <mergeCell ref="H397:AD398"/>
    <mergeCell ref="AE397:AH398"/>
    <mergeCell ref="AI397:AL398"/>
    <mergeCell ref="AM397:AS398"/>
    <mergeCell ref="AT397:BC398"/>
    <mergeCell ref="B395:D396"/>
    <mergeCell ref="E395:G396"/>
    <mergeCell ref="H395:AD396"/>
    <mergeCell ref="AE395:AH396"/>
    <mergeCell ref="AI395:AL396"/>
    <mergeCell ref="AM395:AS396"/>
    <mergeCell ref="BG391:BQ392"/>
    <mergeCell ref="B393:D394"/>
    <mergeCell ref="E393:G394"/>
    <mergeCell ref="H393:AD394"/>
    <mergeCell ref="AE393:AH394"/>
    <mergeCell ref="AI393:AL394"/>
    <mergeCell ref="AM393:AS394"/>
    <mergeCell ref="AT393:BC394"/>
    <mergeCell ref="BD393:BF394"/>
    <mergeCell ref="BG393:BQ394"/>
    <mergeCell ref="BD389:BF390"/>
    <mergeCell ref="BG389:BQ390"/>
    <mergeCell ref="B391:D392"/>
    <mergeCell ref="E391:G392"/>
    <mergeCell ref="H391:AD392"/>
    <mergeCell ref="AE391:AH392"/>
    <mergeCell ref="AI391:AL392"/>
    <mergeCell ref="AM391:AS392"/>
    <mergeCell ref="AT391:BC392"/>
    <mergeCell ref="BD391:BF392"/>
    <mergeCell ref="AT387:BC388"/>
    <mergeCell ref="BD387:BF388"/>
    <mergeCell ref="BG387:BQ388"/>
    <mergeCell ref="B389:D390"/>
    <mergeCell ref="E389:G390"/>
    <mergeCell ref="H389:AD390"/>
    <mergeCell ref="AE389:AH390"/>
    <mergeCell ref="AI389:AL390"/>
    <mergeCell ref="AM389:AS390"/>
    <mergeCell ref="AT389:BC390"/>
    <mergeCell ref="B387:D388"/>
    <mergeCell ref="E387:G388"/>
    <mergeCell ref="H387:AD388"/>
    <mergeCell ref="AE387:AH388"/>
    <mergeCell ref="AI387:AL388"/>
    <mergeCell ref="AM387:AS388"/>
    <mergeCell ref="BG383:BQ384"/>
    <mergeCell ref="B385:D386"/>
    <mergeCell ref="E385:G386"/>
    <mergeCell ref="H385:AD386"/>
    <mergeCell ref="AE385:AH386"/>
    <mergeCell ref="AI385:AL386"/>
    <mergeCell ref="AM385:AS386"/>
    <mergeCell ref="AT385:BC386"/>
    <mergeCell ref="BD385:BF386"/>
    <mergeCell ref="BG385:BQ386"/>
    <mergeCell ref="BD381:BF382"/>
    <mergeCell ref="BG381:BQ382"/>
    <mergeCell ref="B383:D384"/>
    <mergeCell ref="E383:G384"/>
    <mergeCell ref="H383:AD384"/>
    <mergeCell ref="AE383:AH384"/>
    <mergeCell ref="AI383:AL384"/>
    <mergeCell ref="AM383:AS384"/>
    <mergeCell ref="AT383:BC384"/>
    <mergeCell ref="BD383:BF384"/>
    <mergeCell ref="AT379:BC380"/>
    <mergeCell ref="BD379:BF380"/>
    <mergeCell ref="BG379:BQ380"/>
    <mergeCell ref="B381:D382"/>
    <mergeCell ref="E381:G382"/>
    <mergeCell ref="H381:AD382"/>
    <mergeCell ref="AE381:AH382"/>
    <mergeCell ref="AI381:AL382"/>
    <mergeCell ref="AM381:AS382"/>
    <mergeCell ref="AT381:BC382"/>
    <mergeCell ref="B379:D380"/>
    <mergeCell ref="E379:G380"/>
    <mergeCell ref="H379:AD380"/>
    <mergeCell ref="AE379:AH380"/>
    <mergeCell ref="AI379:AL380"/>
    <mergeCell ref="AM379:AS380"/>
    <mergeCell ref="BG375:BQ376"/>
    <mergeCell ref="B377:D378"/>
    <mergeCell ref="E377:G378"/>
    <mergeCell ref="H377:AD378"/>
    <mergeCell ref="AE377:AH378"/>
    <mergeCell ref="AI377:AL378"/>
    <mergeCell ref="AM377:AS378"/>
    <mergeCell ref="AT377:BC378"/>
    <mergeCell ref="BD377:BF378"/>
    <mergeCell ref="BG377:BQ378"/>
    <mergeCell ref="BD373:BF374"/>
    <mergeCell ref="BG373:BQ374"/>
    <mergeCell ref="B375:D376"/>
    <mergeCell ref="E375:G376"/>
    <mergeCell ref="H375:AD376"/>
    <mergeCell ref="AE375:AH376"/>
    <mergeCell ref="AI375:AL376"/>
    <mergeCell ref="AM375:AS376"/>
    <mergeCell ref="AT375:BC376"/>
    <mergeCell ref="BD375:BF376"/>
    <mergeCell ref="AT371:BC372"/>
    <mergeCell ref="BD371:BF372"/>
    <mergeCell ref="BG371:BQ372"/>
    <mergeCell ref="B373:D374"/>
    <mergeCell ref="E373:G374"/>
    <mergeCell ref="H373:AD374"/>
    <mergeCell ref="AE373:AH374"/>
    <mergeCell ref="AI373:AL374"/>
    <mergeCell ref="AM373:AS374"/>
    <mergeCell ref="AT373:BC374"/>
    <mergeCell ref="B371:D372"/>
    <mergeCell ref="E371:G372"/>
    <mergeCell ref="H371:AD372"/>
    <mergeCell ref="AE371:AH372"/>
    <mergeCell ref="AI371:AL372"/>
    <mergeCell ref="AM371:AS372"/>
    <mergeCell ref="BG367:BQ368"/>
    <mergeCell ref="B369:D370"/>
    <mergeCell ref="E369:G370"/>
    <mergeCell ref="H369:AD370"/>
    <mergeCell ref="AE369:AH370"/>
    <mergeCell ref="AI369:AL370"/>
    <mergeCell ref="AM369:AS370"/>
    <mergeCell ref="AT369:BC370"/>
    <mergeCell ref="BD369:BF370"/>
    <mergeCell ref="BG369:BQ370"/>
    <mergeCell ref="BD365:BF366"/>
    <mergeCell ref="BG365:BQ366"/>
    <mergeCell ref="B367:D368"/>
    <mergeCell ref="E367:G368"/>
    <mergeCell ref="H367:AD368"/>
    <mergeCell ref="AE367:AH368"/>
    <mergeCell ref="AI367:AL368"/>
    <mergeCell ref="AM367:AS368"/>
    <mergeCell ref="AT367:BC368"/>
    <mergeCell ref="BD367:BF368"/>
    <mergeCell ref="AT363:BC364"/>
    <mergeCell ref="BD363:BF364"/>
    <mergeCell ref="BG363:BQ364"/>
    <mergeCell ref="B365:D366"/>
    <mergeCell ref="E365:G366"/>
    <mergeCell ref="H365:AD366"/>
    <mergeCell ref="AE365:AH366"/>
    <mergeCell ref="AI365:AL366"/>
    <mergeCell ref="AM365:AS366"/>
    <mergeCell ref="AT365:BC366"/>
    <mergeCell ref="B363:D364"/>
    <mergeCell ref="E363:G364"/>
    <mergeCell ref="H363:AD364"/>
    <mergeCell ref="AE363:AH364"/>
    <mergeCell ref="AI363:AL364"/>
    <mergeCell ref="AM363:AS364"/>
    <mergeCell ref="BG359:BQ360"/>
    <mergeCell ref="B361:D362"/>
    <mergeCell ref="E361:G362"/>
    <mergeCell ref="H361:AD362"/>
    <mergeCell ref="AE361:AH362"/>
    <mergeCell ref="AI361:AL362"/>
    <mergeCell ref="AM361:AS362"/>
    <mergeCell ref="AT361:BC362"/>
    <mergeCell ref="BD361:BF362"/>
    <mergeCell ref="BG361:BQ362"/>
    <mergeCell ref="BD357:BF358"/>
    <mergeCell ref="BG357:BQ358"/>
    <mergeCell ref="B359:D360"/>
    <mergeCell ref="E359:G360"/>
    <mergeCell ref="H359:AD360"/>
    <mergeCell ref="AE359:AH360"/>
    <mergeCell ref="AI359:AL360"/>
    <mergeCell ref="AM359:AS360"/>
    <mergeCell ref="AT359:BC360"/>
    <mergeCell ref="BD359:BF360"/>
    <mergeCell ref="AT355:BC356"/>
    <mergeCell ref="BD355:BF356"/>
    <mergeCell ref="BG355:BQ356"/>
    <mergeCell ref="B357:D358"/>
    <mergeCell ref="E357:G358"/>
    <mergeCell ref="H357:AD358"/>
    <mergeCell ref="AE357:AH358"/>
    <mergeCell ref="AI357:AL358"/>
    <mergeCell ref="AM357:AS358"/>
    <mergeCell ref="AT357:BC358"/>
    <mergeCell ref="B355:D356"/>
    <mergeCell ref="E355:G356"/>
    <mergeCell ref="H355:AD356"/>
    <mergeCell ref="AE355:AH356"/>
    <mergeCell ref="AI355:AL356"/>
    <mergeCell ref="AM355:AS356"/>
    <mergeCell ref="BG351:BQ352"/>
    <mergeCell ref="B353:D354"/>
    <mergeCell ref="E353:G354"/>
    <mergeCell ref="H353:AD354"/>
    <mergeCell ref="AE353:AH354"/>
    <mergeCell ref="AI353:AL354"/>
    <mergeCell ref="AM353:AS354"/>
    <mergeCell ref="AT353:BC354"/>
    <mergeCell ref="BD353:BF354"/>
    <mergeCell ref="BG353:BQ354"/>
    <mergeCell ref="BD349:BF350"/>
    <mergeCell ref="BG349:BQ350"/>
    <mergeCell ref="B351:D352"/>
    <mergeCell ref="E351:G352"/>
    <mergeCell ref="H351:AD352"/>
    <mergeCell ref="AE351:AH352"/>
    <mergeCell ref="AI351:AL352"/>
    <mergeCell ref="AM351:AS352"/>
    <mergeCell ref="AT351:BC352"/>
    <mergeCell ref="BD351:BF352"/>
    <mergeCell ref="AT347:BC348"/>
    <mergeCell ref="BD347:BF348"/>
    <mergeCell ref="BG347:BQ348"/>
    <mergeCell ref="B349:D350"/>
    <mergeCell ref="E349:G350"/>
    <mergeCell ref="H349:AD350"/>
    <mergeCell ref="AE349:AH350"/>
    <mergeCell ref="AI349:AL350"/>
    <mergeCell ref="AM349:AS350"/>
    <mergeCell ref="AT349:BC350"/>
    <mergeCell ref="B347:D348"/>
    <mergeCell ref="E347:G348"/>
    <mergeCell ref="H347:AD348"/>
    <mergeCell ref="AE347:AH348"/>
    <mergeCell ref="AI347:AL348"/>
    <mergeCell ref="AM347:AS348"/>
    <mergeCell ref="BG343:BQ344"/>
    <mergeCell ref="B345:D346"/>
    <mergeCell ref="E345:G346"/>
    <mergeCell ref="H345:AD346"/>
    <mergeCell ref="AE345:AH346"/>
    <mergeCell ref="AI345:AL346"/>
    <mergeCell ref="AM345:AS346"/>
    <mergeCell ref="AT345:BC346"/>
    <mergeCell ref="BD345:BF346"/>
    <mergeCell ref="BG345:BQ346"/>
    <mergeCell ref="BD341:BF342"/>
    <mergeCell ref="BG341:BQ342"/>
    <mergeCell ref="B343:D344"/>
    <mergeCell ref="E343:G344"/>
    <mergeCell ref="H343:AD344"/>
    <mergeCell ref="AE343:AH344"/>
    <mergeCell ref="AI343:AL344"/>
    <mergeCell ref="AM343:AS344"/>
    <mergeCell ref="AT343:BC344"/>
    <mergeCell ref="BD343:BF344"/>
    <mergeCell ref="B336:J338"/>
    <mergeCell ref="K336:AH338"/>
    <mergeCell ref="AL336:AR338"/>
    <mergeCell ref="AS336:BQ338"/>
    <mergeCell ref="B341:G342"/>
    <mergeCell ref="H341:AD342"/>
    <mergeCell ref="AE341:AH342"/>
    <mergeCell ref="AI341:AL342"/>
    <mergeCell ref="AM341:AS342"/>
    <mergeCell ref="AT341:BC342"/>
    <mergeCell ref="AT328:BC329"/>
    <mergeCell ref="BD328:BF329"/>
    <mergeCell ref="BG328:BQ329"/>
    <mergeCell ref="AI330:AJ332"/>
    <mergeCell ref="AV333:BC334"/>
    <mergeCell ref="BD333:BQ334"/>
    <mergeCell ref="B328:D329"/>
    <mergeCell ref="E328:G329"/>
    <mergeCell ref="H328:AD329"/>
    <mergeCell ref="AE328:AH329"/>
    <mergeCell ref="AI328:AL329"/>
    <mergeCell ref="AM328:AS329"/>
    <mergeCell ref="BG324:BQ325"/>
    <mergeCell ref="B326:D327"/>
    <mergeCell ref="E326:G327"/>
    <mergeCell ref="H326:AD327"/>
    <mergeCell ref="AE326:AH327"/>
    <mergeCell ref="AI326:AL327"/>
    <mergeCell ref="AM326:AS327"/>
    <mergeCell ref="AT326:BC327"/>
    <mergeCell ref="BD326:BF327"/>
    <mergeCell ref="BG326:BQ327"/>
    <mergeCell ref="BD322:BF323"/>
    <mergeCell ref="BG322:BQ323"/>
    <mergeCell ref="B324:D325"/>
    <mergeCell ref="E324:G325"/>
    <mergeCell ref="H324:AD325"/>
    <mergeCell ref="AE324:AH325"/>
    <mergeCell ref="AI324:AL325"/>
    <mergeCell ref="AM324:AS325"/>
    <mergeCell ref="AT324:BC325"/>
    <mergeCell ref="BD324:BF325"/>
    <mergeCell ref="AT320:BC321"/>
    <mergeCell ref="BD320:BF321"/>
    <mergeCell ref="BG320:BQ321"/>
    <mergeCell ref="B322:D323"/>
    <mergeCell ref="E322:G323"/>
    <mergeCell ref="H322:AD323"/>
    <mergeCell ref="AE322:AH323"/>
    <mergeCell ref="AI322:AL323"/>
    <mergeCell ref="AM322:AS323"/>
    <mergeCell ref="AT322:BC323"/>
    <mergeCell ref="B320:D321"/>
    <mergeCell ref="E320:G321"/>
    <mergeCell ref="H320:AD321"/>
    <mergeCell ref="AE320:AH321"/>
    <mergeCell ref="AI320:AL321"/>
    <mergeCell ref="AM320:AS321"/>
    <mergeCell ref="BG316:BQ317"/>
    <mergeCell ref="B318:D319"/>
    <mergeCell ref="E318:G319"/>
    <mergeCell ref="H318:AD319"/>
    <mergeCell ref="AE318:AH319"/>
    <mergeCell ref="AI318:AL319"/>
    <mergeCell ref="AM318:AS319"/>
    <mergeCell ref="AT318:BC319"/>
    <mergeCell ref="BD318:BF319"/>
    <mergeCell ref="BG318:BQ319"/>
    <mergeCell ref="BD314:BF315"/>
    <mergeCell ref="BG314:BQ315"/>
    <mergeCell ref="B316:D317"/>
    <mergeCell ref="E316:G317"/>
    <mergeCell ref="H316:AD317"/>
    <mergeCell ref="AE316:AH317"/>
    <mergeCell ref="AI316:AL317"/>
    <mergeCell ref="AM316:AS317"/>
    <mergeCell ref="AT316:BC317"/>
    <mergeCell ref="BD316:BF317"/>
    <mergeCell ref="AT312:BC313"/>
    <mergeCell ref="BD312:BF313"/>
    <mergeCell ref="BG312:BQ313"/>
    <mergeCell ref="B314:D315"/>
    <mergeCell ref="E314:G315"/>
    <mergeCell ref="H314:AD315"/>
    <mergeCell ref="AE314:AH315"/>
    <mergeCell ref="AI314:AL315"/>
    <mergeCell ref="AM314:AS315"/>
    <mergeCell ref="AT314:BC315"/>
    <mergeCell ref="B312:D313"/>
    <mergeCell ref="E312:G313"/>
    <mergeCell ref="H312:AD313"/>
    <mergeCell ref="AE312:AH313"/>
    <mergeCell ref="AI312:AL313"/>
    <mergeCell ref="AM312:AS313"/>
    <mergeCell ref="BG308:BQ309"/>
    <mergeCell ref="B310:D311"/>
    <mergeCell ref="E310:G311"/>
    <mergeCell ref="H310:AD311"/>
    <mergeCell ref="AE310:AH311"/>
    <mergeCell ref="AI310:AL311"/>
    <mergeCell ref="AM310:AS311"/>
    <mergeCell ref="AT310:BC311"/>
    <mergeCell ref="BD310:BF311"/>
    <mergeCell ref="BG310:BQ311"/>
    <mergeCell ref="BD306:BF307"/>
    <mergeCell ref="BG306:BQ307"/>
    <mergeCell ref="B308:D309"/>
    <mergeCell ref="E308:G309"/>
    <mergeCell ref="H308:AD309"/>
    <mergeCell ref="AE308:AH309"/>
    <mergeCell ref="AI308:AL309"/>
    <mergeCell ref="AM308:AS309"/>
    <mergeCell ref="AT308:BC309"/>
    <mergeCell ref="BD308:BF309"/>
    <mergeCell ref="AT304:BC305"/>
    <mergeCell ref="BD304:BF305"/>
    <mergeCell ref="BG304:BQ305"/>
    <mergeCell ref="B306:D307"/>
    <mergeCell ref="E306:G307"/>
    <mergeCell ref="H306:AD307"/>
    <mergeCell ref="AE306:AH307"/>
    <mergeCell ref="AI306:AL307"/>
    <mergeCell ref="AM306:AS307"/>
    <mergeCell ref="AT306:BC307"/>
    <mergeCell ref="B304:D305"/>
    <mergeCell ref="E304:G305"/>
    <mergeCell ref="H304:AD305"/>
    <mergeCell ref="AE304:AH305"/>
    <mergeCell ref="AI304:AL305"/>
    <mergeCell ref="AM304:AS305"/>
    <mergeCell ref="BG300:BQ301"/>
    <mergeCell ref="B302:D303"/>
    <mergeCell ref="E302:G303"/>
    <mergeCell ref="H302:AD303"/>
    <mergeCell ref="AE302:AH303"/>
    <mergeCell ref="AI302:AL303"/>
    <mergeCell ref="AM302:AS303"/>
    <mergeCell ref="AT302:BC303"/>
    <mergeCell ref="BD302:BF303"/>
    <mergeCell ref="BG302:BQ303"/>
    <mergeCell ref="BD298:BF299"/>
    <mergeCell ref="BG298:BQ299"/>
    <mergeCell ref="B300:D301"/>
    <mergeCell ref="E300:G301"/>
    <mergeCell ref="H300:AD301"/>
    <mergeCell ref="AE300:AH301"/>
    <mergeCell ref="AI300:AL301"/>
    <mergeCell ref="AM300:AS301"/>
    <mergeCell ref="AT300:BC301"/>
    <mergeCell ref="BD300:BF301"/>
    <mergeCell ref="AT296:BC297"/>
    <mergeCell ref="BD296:BF297"/>
    <mergeCell ref="BG296:BQ297"/>
    <mergeCell ref="B298:D299"/>
    <mergeCell ref="E298:G299"/>
    <mergeCell ref="H298:AD299"/>
    <mergeCell ref="AE298:AH299"/>
    <mergeCell ref="AI298:AL299"/>
    <mergeCell ref="AM298:AS299"/>
    <mergeCell ref="AT298:BC299"/>
    <mergeCell ref="B296:D297"/>
    <mergeCell ref="E296:G297"/>
    <mergeCell ref="H296:AD297"/>
    <mergeCell ref="AE296:AH297"/>
    <mergeCell ref="AI296:AL297"/>
    <mergeCell ref="AM296:AS297"/>
    <mergeCell ref="BG292:BQ293"/>
    <mergeCell ref="B294:D295"/>
    <mergeCell ref="E294:G295"/>
    <mergeCell ref="H294:AD295"/>
    <mergeCell ref="AE294:AH295"/>
    <mergeCell ref="AI294:AL295"/>
    <mergeCell ref="AM294:AS295"/>
    <mergeCell ref="AT294:BC295"/>
    <mergeCell ref="BD294:BF295"/>
    <mergeCell ref="BG294:BQ295"/>
    <mergeCell ref="BD290:BF291"/>
    <mergeCell ref="BG290:BQ291"/>
    <mergeCell ref="B292:D293"/>
    <mergeCell ref="E292:G293"/>
    <mergeCell ref="H292:AD293"/>
    <mergeCell ref="AE292:AH293"/>
    <mergeCell ref="AI292:AL293"/>
    <mergeCell ref="AM292:AS293"/>
    <mergeCell ref="AT292:BC293"/>
    <mergeCell ref="BD292:BF293"/>
    <mergeCell ref="AT288:BC289"/>
    <mergeCell ref="BD288:BF289"/>
    <mergeCell ref="BG288:BQ289"/>
    <mergeCell ref="B290:D291"/>
    <mergeCell ref="E290:G291"/>
    <mergeCell ref="H290:AD291"/>
    <mergeCell ref="AE290:AH291"/>
    <mergeCell ref="AI290:AL291"/>
    <mergeCell ref="AM290:AS291"/>
    <mergeCell ref="AT290:BC291"/>
    <mergeCell ref="B288:D289"/>
    <mergeCell ref="E288:G289"/>
    <mergeCell ref="H288:AD289"/>
    <mergeCell ref="AE288:AH289"/>
    <mergeCell ref="AI288:AL289"/>
    <mergeCell ref="AM288:AS289"/>
    <mergeCell ref="BG284:BQ285"/>
    <mergeCell ref="B286:D287"/>
    <mergeCell ref="E286:G287"/>
    <mergeCell ref="H286:AD287"/>
    <mergeCell ref="AE286:AH287"/>
    <mergeCell ref="AI286:AL287"/>
    <mergeCell ref="AM286:AS287"/>
    <mergeCell ref="AT286:BC287"/>
    <mergeCell ref="BD286:BF287"/>
    <mergeCell ref="BG286:BQ287"/>
    <mergeCell ref="BD282:BF283"/>
    <mergeCell ref="BG282:BQ283"/>
    <mergeCell ref="B284:D285"/>
    <mergeCell ref="E284:G285"/>
    <mergeCell ref="H284:AD285"/>
    <mergeCell ref="AE284:AH285"/>
    <mergeCell ref="AI284:AL285"/>
    <mergeCell ref="AM284:AS285"/>
    <mergeCell ref="AT284:BC285"/>
    <mergeCell ref="BD284:BF285"/>
    <mergeCell ref="AT280:BC281"/>
    <mergeCell ref="BD280:BF281"/>
    <mergeCell ref="BG280:BQ281"/>
    <mergeCell ref="B282:D283"/>
    <mergeCell ref="E282:G283"/>
    <mergeCell ref="H282:AD283"/>
    <mergeCell ref="AE282:AH283"/>
    <mergeCell ref="AI282:AL283"/>
    <mergeCell ref="AM282:AS283"/>
    <mergeCell ref="AT282:BC283"/>
    <mergeCell ref="B280:D281"/>
    <mergeCell ref="E280:G281"/>
    <mergeCell ref="H280:AD281"/>
    <mergeCell ref="AE280:AH281"/>
    <mergeCell ref="AI280:AL281"/>
    <mergeCell ref="AM280:AS281"/>
    <mergeCell ref="BG276:BQ277"/>
    <mergeCell ref="B278:D279"/>
    <mergeCell ref="E278:G279"/>
    <mergeCell ref="H278:AD279"/>
    <mergeCell ref="AE278:AH279"/>
    <mergeCell ref="AI278:AL279"/>
    <mergeCell ref="AM278:AS279"/>
    <mergeCell ref="AT278:BC279"/>
    <mergeCell ref="BD278:BF279"/>
    <mergeCell ref="BG278:BQ279"/>
    <mergeCell ref="BD274:BF275"/>
    <mergeCell ref="BG274:BQ275"/>
    <mergeCell ref="B276:D277"/>
    <mergeCell ref="E276:G277"/>
    <mergeCell ref="H276:AD277"/>
    <mergeCell ref="AE276:AH277"/>
    <mergeCell ref="AI276:AL277"/>
    <mergeCell ref="AM276:AS277"/>
    <mergeCell ref="AT276:BC277"/>
    <mergeCell ref="BD276:BF277"/>
    <mergeCell ref="AT272:BC273"/>
    <mergeCell ref="BD272:BF273"/>
    <mergeCell ref="BG272:BQ273"/>
    <mergeCell ref="B274:D275"/>
    <mergeCell ref="E274:G275"/>
    <mergeCell ref="H274:AD275"/>
    <mergeCell ref="AE274:AH275"/>
    <mergeCell ref="AI274:AL275"/>
    <mergeCell ref="AM274:AS275"/>
    <mergeCell ref="AT274:BC275"/>
    <mergeCell ref="B272:D273"/>
    <mergeCell ref="E272:G273"/>
    <mergeCell ref="H272:AD273"/>
    <mergeCell ref="AE272:AH273"/>
    <mergeCell ref="AI272:AL273"/>
    <mergeCell ref="AM272:AS273"/>
    <mergeCell ref="BG268:BQ269"/>
    <mergeCell ref="B270:D271"/>
    <mergeCell ref="E270:G271"/>
    <mergeCell ref="H270:AD271"/>
    <mergeCell ref="AE270:AH271"/>
    <mergeCell ref="AI270:AL271"/>
    <mergeCell ref="AM270:AS271"/>
    <mergeCell ref="AT270:BC271"/>
    <mergeCell ref="BD270:BF271"/>
    <mergeCell ref="BG270:BQ271"/>
    <mergeCell ref="BD266:BF267"/>
    <mergeCell ref="BG266:BQ267"/>
    <mergeCell ref="B268:D269"/>
    <mergeCell ref="E268:G269"/>
    <mergeCell ref="H268:AD269"/>
    <mergeCell ref="AE268:AH269"/>
    <mergeCell ref="AI268:AL269"/>
    <mergeCell ref="AM268:AS269"/>
    <mergeCell ref="AT268:BC269"/>
    <mergeCell ref="BD268:BF269"/>
    <mergeCell ref="AT264:BC265"/>
    <mergeCell ref="BD264:BF265"/>
    <mergeCell ref="BG264:BQ265"/>
    <mergeCell ref="B266:D267"/>
    <mergeCell ref="E266:G267"/>
    <mergeCell ref="H266:AD267"/>
    <mergeCell ref="AE266:AH267"/>
    <mergeCell ref="AI266:AL267"/>
    <mergeCell ref="AM266:AS267"/>
    <mergeCell ref="AT266:BC267"/>
    <mergeCell ref="B264:D265"/>
    <mergeCell ref="E264:G265"/>
    <mergeCell ref="H264:AD265"/>
    <mergeCell ref="AE264:AH265"/>
    <mergeCell ref="AI264:AL265"/>
    <mergeCell ref="AM264:AS265"/>
    <mergeCell ref="BG260:BQ261"/>
    <mergeCell ref="B262:D263"/>
    <mergeCell ref="E262:G263"/>
    <mergeCell ref="H262:AD263"/>
    <mergeCell ref="AE262:AH263"/>
    <mergeCell ref="AI262:AL263"/>
    <mergeCell ref="AM262:AS263"/>
    <mergeCell ref="AT262:BC263"/>
    <mergeCell ref="BD262:BF263"/>
    <mergeCell ref="BG262:BQ263"/>
    <mergeCell ref="BD258:BF259"/>
    <mergeCell ref="BG258:BQ259"/>
    <mergeCell ref="B260:D261"/>
    <mergeCell ref="E260:G261"/>
    <mergeCell ref="H260:AD261"/>
    <mergeCell ref="AE260:AH261"/>
    <mergeCell ref="AI260:AL261"/>
    <mergeCell ref="AM260:AS261"/>
    <mergeCell ref="AT260:BC261"/>
    <mergeCell ref="BD260:BF261"/>
    <mergeCell ref="B258:G259"/>
    <mergeCell ref="H258:AD259"/>
    <mergeCell ref="AE258:AH259"/>
    <mergeCell ref="AI258:AL259"/>
    <mergeCell ref="AM258:AS259"/>
    <mergeCell ref="AT258:BC259"/>
    <mergeCell ref="AI247:AJ249"/>
    <mergeCell ref="AV250:BC251"/>
    <mergeCell ref="BD250:BQ251"/>
    <mergeCell ref="B253:J255"/>
    <mergeCell ref="K253:AH255"/>
    <mergeCell ref="AL253:AR255"/>
    <mergeCell ref="AS253:BQ255"/>
    <mergeCell ref="BG243:BQ244"/>
    <mergeCell ref="B245:D246"/>
    <mergeCell ref="E245:G246"/>
    <mergeCell ref="H245:AD246"/>
    <mergeCell ref="AE245:AH246"/>
    <mergeCell ref="AI245:AL246"/>
    <mergeCell ref="AM245:AS246"/>
    <mergeCell ref="AT245:BC246"/>
    <mergeCell ref="BD245:BF246"/>
    <mergeCell ref="BG245:BQ246"/>
    <mergeCell ref="BD241:BF242"/>
    <mergeCell ref="BG241:BQ242"/>
    <mergeCell ref="B243:D244"/>
    <mergeCell ref="E243:G244"/>
    <mergeCell ref="H243:AD244"/>
    <mergeCell ref="AE243:AH244"/>
    <mergeCell ref="AI243:AL244"/>
    <mergeCell ref="AM243:AS244"/>
    <mergeCell ref="AT243:BC244"/>
    <mergeCell ref="BD243:BF244"/>
    <mergeCell ref="AT239:BC240"/>
    <mergeCell ref="BD239:BF240"/>
    <mergeCell ref="BG239:BQ240"/>
    <mergeCell ref="B241:D242"/>
    <mergeCell ref="E241:G242"/>
    <mergeCell ref="H241:AD242"/>
    <mergeCell ref="AE241:AH242"/>
    <mergeCell ref="AI241:AL242"/>
    <mergeCell ref="AM241:AS242"/>
    <mergeCell ref="AT241:BC242"/>
    <mergeCell ref="B239:D240"/>
    <mergeCell ref="E239:G240"/>
    <mergeCell ref="H239:AD240"/>
    <mergeCell ref="AE239:AH240"/>
    <mergeCell ref="AI239:AL240"/>
    <mergeCell ref="AM239:AS240"/>
    <mergeCell ref="BG235:BQ236"/>
    <mergeCell ref="B237:D238"/>
    <mergeCell ref="E237:G238"/>
    <mergeCell ref="H237:AD238"/>
    <mergeCell ref="AE237:AH238"/>
    <mergeCell ref="AI237:AL238"/>
    <mergeCell ref="AM237:AS238"/>
    <mergeCell ref="AT237:BC238"/>
    <mergeCell ref="BD237:BF238"/>
    <mergeCell ref="BG237:BQ238"/>
    <mergeCell ref="BD233:BF234"/>
    <mergeCell ref="BG233:BQ234"/>
    <mergeCell ref="B235:D236"/>
    <mergeCell ref="E235:G236"/>
    <mergeCell ref="H235:AD236"/>
    <mergeCell ref="AE235:AH236"/>
    <mergeCell ref="AI235:AL236"/>
    <mergeCell ref="AM235:AS236"/>
    <mergeCell ref="AT235:BC236"/>
    <mergeCell ref="BD235:BF236"/>
    <mergeCell ref="AT231:BC232"/>
    <mergeCell ref="BD231:BF232"/>
    <mergeCell ref="BG231:BQ232"/>
    <mergeCell ref="B233:D234"/>
    <mergeCell ref="E233:G234"/>
    <mergeCell ref="H233:AD234"/>
    <mergeCell ref="AE233:AH234"/>
    <mergeCell ref="AI233:AL234"/>
    <mergeCell ref="AM233:AS234"/>
    <mergeCell ref="AT233:BC234"/>
    <mergeCell ref="B231:D232"/>
    <mergeCell ref="E231:G232"/>
    <mergeCell ref="H231:AD232"/>
    <mergeCell ref="AE231:AH232"/>
    <mergeCell ref="AI231:AL232"/>
    <mergeCell ref="AM231:AS232"/>
    <mergeCell ref="BG227:BQ228"/>
    <mergeCell ref="B229:D230"/>
    <mergeCell ref="E229:G230"/>
    <mergeCell ref="H229:AD230"/>
    <mergeCell ref="AE229:AH230"/>
    <mergeCell ref="AI229:AL230"/>
    <mergeCell ref="AM229:AS230"/>
    <mergeCell ref="AT229:BC230"/>
    <mergeCell ref="BD229:BF230"/>
    <mergeCell ref="BG229:BQ230"/>
    <mergeCell ref="BD225:BF226"/>
    <mergeCell ref="BG225:BQ226"/>
    <mergeCell ref="B227:D228"/>
    <mergeCell ref="E227:G228"/>
    <mergeCell ref="H227:AD228"/>
    <mergeCell ref="AE227:AH228"/>
    <mergeCell ref="AI227:AL228"/>
    <mergeCell ref="AM227:AS228"/>
    <mergeCell ref="AT227:BC228"/>
    <mergeCell ref="BD227:BF228"/>
    <mergeCell ref="AT223:BC224"/>
    <mergeCell ref="BD223:BF224"/>
    <mergeCell ref="BG223:BQ224"/>
    <mergeCell ref="B225:D226"/>
    <mergeCell ref="E225:G226"/>
    <mergeCell ref="H225:AD226"/>
    <mergeCell ref="AE225:AH226"/>
    <mergeCell ref="AI225:AL226"/>
    <mergeCell ref="AM225:AS226"/>
    <mergeCell ref="AT225:BC226"/>
    <mergeCell ref="B223:D224"/>
    <mergeCell ref="E223:G224"/>
    <mergeCell ref="H223:AD224"/>
    <mergeCell ref="AE223:AH224"/>
    <mergeCell ref="AI223:AL224"/>
    <mergeCell ref="AM223:AS224"/>
    <mergeCell ref="BG219:BQ220"/>
    <mergeCell ref="B221:D222"/>
    <mergeCell ref="E221:G222"/>
    <mergeCell ref="H221:AD222"/>
    <mergeCell ref="AE221:AH222"/>
    <mergeCell ref="AI221:AL222"/>
    <mergeCell ref="AM221:AS222"/>
    <mergeCell ref="AT221:BC222"/>
    <mergeCell ref="BD221:BF222"/>
    <mergeCell ref="BG221:BQ222"/>
    <mergeCell ref="BD217:BF218"/>
    <mergeCell ref="BG217:BQ218"/>
    <mergeCell ref="B219:D220"/>
    <mergeCell ref="E219:G220"/>
    <mergeCell ref="H219:AD220"/>
    <mergeCell ref="AE219:AH220"/>
    <mergeCell ref="AI219:AL220"/>
    <mergeCell ref="AM219:AS220"/>
    <mergeCell ref="AT219:BC220"/>
    <mergeCell ref="BD219:BF220"/>
    <mergeCell ref="AT215:BC216"/>
    <mergeCell ref="BD215:BF216"/>
    <mergeCell ref="BG215:BQ216"/>
    <mergeCell ref="B217:D218"/>
    <mergeCell ref="E217:G218"/>
    <mergeCell ref="H217:AD218"/>
    <mergeCell ref="AE217:AH218"/>
    <mergeCell ref="AI217:AL218"/>
    <mergeCell ref="AM217:AS218"/>
    <mergeCell ref="AT217:BC218"/>
    <mergeCell ref="B215:D216"/>
    <mergeCell ref="E215:G216"/>
    <mergeCell ref="H215:AD216"/>
    <mergeCell ref="AE215:AH216"/>
    <mergeCell ref="AI215:AL216"/>
    <mergeCell ref="AM215:AS216"/>
    <mergeCell ref="BG211:BQ212"/>
    <mergeCell ref="B213:D214"/>
    <mergeCell ref="E213:G214"/>
    <mergeCell ref="H213:AD214"/>
    <mergeCell ref="AE213:AH214"/>
    <mergeCell ref="AI213:AL214"/>
    <mergeCell ref="AM213:AS214"/>
    <mergeCell ref="AT213:BC214"/>
    <mergeCell ref="BD213:BF214"/>
    <mergeCell ref="BG213:BQ214"/>
    <mergeCell ref="BD209:BF210"/>
    <mergeCell ref="BG209:BQ210"/>
    <mergeCell ref="B211:D212"/>
    <mergeCell ref="E211:G212"/>
    <mergeCell ref="H211:AD212"/>
    <mergeCell ref="AE211:AH212"/>
    <mergeCell ref="AI211:AL212"/>
    <mergeCell ref="AM211:AS212"/>
    <mergeCell ref="AT211:BC212"/>
    <mergeCell ref="BD211:BF212"/>
    <mergeCell ref="AT207:BC208"/>
    <mergeCell ref="BD207:BF208"/>
    <mergeCell ref="BG207:BQ208"/>
    <mergeCell ref="B209:D210"/>
    <mergeCell ref="E209:G210"/>
    <mergeCell ref="H209:AD210"/>
    <mergeCell ref="AE209:AH210"/>
    <mergeCell ref="AI209:AL210"/>
    <mergeCell ref="AM209:AS210"/>
    <mergeCell ref="AT209:BC210"/>
    <mergeCell ref="B207:D208"/>
    <mergeCell ref="E207:G208"/>
    <mergeCell ref="H207:AD208"/>
    <mergeCell ref="AE207:AH208"/>
    <mergeCell ref="AI207:AL208"/>
    <mergeCell ref="AM207:AS208"/>
    <mergeCell ref="BG203:BQ204"/>
    <mergeCell ref="B205:D206"/>
    <mergeCell ref="E205:G206"/>
    <mergeCell ref="H205:AD206"/>
    <mergeCell ref="AE205:AH206"/>
    <mergeCell ref="AI205:AL206"/>
    <mergeCell ref="AM205:AS206"/>
    <mergeCell ref="AT205:BC206"/>
    <mergeCell ref="BD205:BF206"/>
    <mergeCell ref="BG205:BQ206"/>
    <mergeCell ref="BD201:BF202"/>
    <mergeCell ref="BG201:BQ202"/>
    <mergeCell ref="B203:D204"/>
    <mergeCell ref="E203:G204"/>
    <mergeCell ref="H203:AD204"/>
    <mergeCell ref="AE203:AH204"/>
    <mergeCell ref="AI203:AL204"/>
    <mergeCell ref="AM203:AS204"/>
    <mergeCell ref="AT203:BC204"/>
    <mergeCell ref="BD203:BF204"/>
    <mergeCell ref="AT199:BC200"/>
    <mergeCell ref="BD199:BF200"/>
    <mergeCell ref="BG199:BQ200"/>
    <mergeCell ref="B201:D202"/>
    <mergeCell ref="E201:G202"/>
    <mergeCell ref="H201:AD202"/>
    <mergeCell ref="AE201:AH202"/>
    <mergeCell ref="AI201:AL202"/>
    <mergeCell ref="AM201:AS202"/>
    <mergeCell ref="AT201:BC202"/>
    <mergeCell ref="B199:D200"/>
    <mergeCell ref="E199:G200"/>
    <mergeCell ref="H199:AD200"/>
    <mergeCell ref="AE199:AH200"/>
    <mergeCell ref="AI199:AL200"/>
    <mergeCell ref="AM199:AS200"/>
    <mergeCell ref="BG195:BQ196"/>
    <mergeCell ref="B197:D198"/>
    <mergeCell ref="E197:G198"/>
    <mergeCell ref="H197:AD198"/>
    <mergeCell ref="AE197:AH198"/>
    <mergeCell ref="AI197:AL198"/>
    <mergeCell ref="AM197:AS198"/>
    <mergeCell ref="AT197:BC198"/>
    <mergeCell ref="BD197:BF198"/>
    <mergeCell ref="BG197:BQ198"/>
    <mergeCell ref="BD193:BF194"/>
    <mergeCell ref="BG193:BQ194"/>
    <mergeCell ref="B195:D196"/>
    <mergeCell ref="E195:G196"/>
    <mergeCell ref="H195:AD196"/>
    <mergeCell ref="AE195:AH196"/>
    <mergeCell ref="AI195:AL196"/>
    <mergeCell ref="AM195:AS196"/>
    <mergeCell ref="AT195:BC196"/>
    <mergeCell ref="BD195:BF196"/>
    <mergeCell ref="AT191:BC192"/>
    <mergeCell ref="BD191:BF192"/>
    <mergeCell ref="BG191:BQ192"/>
    <mergeCell ref="B193:D194"/>
    <mergeCell ref="E193:G194"/>
    <mergeCell ref="H193:AD194"/>
    <mergeCell ref="AE193:AH194"/>
    <mergeCell ref="AI193:AL194"/>
    <mergeCell ref="AM193:AS194"/>
    <mergeCell ref="AT193:BC194"/>
    <mergeCell ref="B191:D192"/>
    <mergeCell ref="E191:G192"/>
    <mergeCell ref="H191:AD192"/>
    <mergeCell ref="AE191:AH192"/>
    <mergeCell ref="AI191:AL192"/>
    <mergeCell ref="AM191:AS192"/>
    <mergeCell ref="BG187:BQ188"/>
    <mergeCell ref="B189:D190"/>
    <mergeCell ref="E189:G190"/>
    <mergeCell ref="H189:AD190"/>
    <mergeCell ref="AE189:AH190"/>
    <mergeCell ref="AI189:AL190"/>
    <mergeCell ref="AM189:AS190"/>
    <mergeCell ref="AT189:BC190"/>
    <mergeCell ref="BD189:BF190"/>
    <mergeCell ref="BG189:BQ190"/>
    <mergeCell ref="BD185:BF186"/>
    <mergeCell ref="BG185:BQ186"/>
    <mergeCell ref="B187:D188"/>
    <mergeCell ref="E187:G188"/>
    <mergeCell ref="H187:AD188"/>
    <mergeCell ref="AE187:AH188"/>
    <mergeCell ref="AI187:AL188"/>
    <mergeCell ref="AM187:AS188"/>
    <mergeCell ref="AT187:BC188"/>
    <mergeCell ref="BD187:BF188"/>
    <mergeCell ref="AT183:BC184"/>
    <mergeCell ref="BD183:BF184"/>
    <mergeCell ref="BG183:BQ184"/>
    <mergeCell ref="B185:D186"/>
    <mergeCell ref="E185:G186"/>
    <mergeCell ref="H185:AD186"/>
    <mergeCell ref="AE185:AH186"/>
    <mergeCell ref="AI185:AL186"/>
    <mergeCell ref="AM185:AS186"/>
    <mergeCell ref="AT185:BC186"/>
    <mergeCell ref="B183:D184"/>
    <mergeCell ref="E183:G184"/>
    <mergeCell ref="H183:AD184"/>
    <mergeCell ref="AE183:AH184"/>
    <mergeCell ref="AI183:AL184"/>
    <mergeCell ref="AM183:AS184"/>
    <mergeCell ref="BG179:BQ180"/>
    <mergeCell ref="B181:D182"/>
    <mergeCell ref="E181:G182"/>
    <mergeCell ref="H181:AD182"/>
    <mergeCell ref="AE181:AH182"/>
    <mergeCell ref="AI181:AL182"/>
    <mergeCell ref="AM181:AS182"/>
    <mergeCell ref="AT181:BC182"/>
    <mergeCell ref="BD181:BF182"/>
    <mergeCell ref="BG181:BQ182"/>
    <mergeCell ref="BD177:BF178"/>
    <mergeCell ref="BG177:BQ178"/>
    <mergeCell ref="B179:D180"/>
    <mergeCell ref="E179:G180"/>
    <mergeCell ref="H179:AD180"/>
    <mergeCell ref="AE179:AH180"/>
    <mergeCell ref="AI179:AL180"/>
    <mergeCell ref="AM179:AS180"/>
    <mergeCell ref="AT179:BC180"/>
    <mergeCell ref="BD179:BF180"/>
    <mergeCell ref="AT175:BC176"/>
    <mergeCell ref="BD175:BF176"/>
    <mergeCell ref="BG175:BQ176"/>
    <mergeCell ref="B177:D178"/>
    <mergeCell ref="E177:G178"/>
    <mergeCell ref="H177:AD178"/>
    <mergeCell ref="AE177:AH178"/>
    <mergeCell ref="AI177:AL178"/>
    <mergeCell ref="AM177:AS178"/>
    <mergeCell ref="AT177:BC178"/>
    <mergeCell ref="BS168:BS169"/>
    <mergeCell ref="B170:J172"/>
    <mergeCell ref="K170:AH172"/>
    <mergeCell ref="AL170:AR172"/>
    <mergeCell ref="AS170:BQ172"/>
    <mergeCell ref="B175:G176"/>
    <mergeCell ref="H175:AD176"/>
    <mergeCell ref="AE175:AH176"/>
    <mergeCell ref="AI175:AL176"/>
    <mergeCell ref="AM175:AS176"/>
    <mergeCell ref="AT162:BC163"/>
    <mergeCell ref="BD162:BF163"/>
    <mergeCell ref="BG162:BQ163"/>
    <mergeCell ref="AI164:AJ166"/>
    <mergeCell ref="AV167:BC168"/>
    <mergeCell ref="BD167:BQ168"/>
    <mergeCell ref="B162:D163"/>
    <mergeCell ref="E162:G163"/>
    <mergeCell ref="H162:AD163"/>
    <mergeCell ref="AE162:AH163"/>
    <mergeCell ref="AI162:AL163"/>
    <mergeCell ref="AM162:AS163"/>
    <mergeCell ref="BG158:BQ159"/>
    <mergeCell ref="B160:D161"/>
    <mergeCell ref="E160:G161"/>
    <mergeCell ref="H160:AD161"/>
    <mergeCell ref="AE160:AH161"/>
    <mergeCell ref="AI160:AL161"/>
    <mergeCell ref="AM160:AS161"/>
    <mergeCell ref="AT160:BC161"/>
    <mergeCell ref="BD160:BF161"/>
    <mergeCell ref="BG160:BQ161"/>
    <mergeCell ref="BD156:BF157"/>
    <mergeCell ref="BG156:BQ157"/>
    <mergeCell ref="B158:D159"/>
    <mergeCell ref="E158:G159"/>
    <mergeCell ref="H158:AD159"/>
    <mergeCell ref="AE158:AH159"/>
    <mergeCell ref="AI158:AL159"/>
    <mergeCell ref="AM158:AS159"/>
    <mergeCell ref="AT158:BC159"/>
    <mergeCell ref="BD158:BF159"/>
    <mergeCell ref="AT154:BC155"/>
    <mergeCell ref="BD154:BF155"/>
    <mergeCell ref="BG154:BQ155"/>
    <mergeCell ref="B156:D157"/>
    <mergeCell ref="E156:G157"/>
    <mergeCell ref="H156:AD157"/>
    <mergeCell ref="AE156:AH157"/>
    <mergeCell ref="AI156:AL157"/>
    <mergeCell ref="AM156:AS157"/>
    <mergeCell ref="AT156:BC157"/>
    <mergeCell ref="B154:D155"/>
    <mergeCell ref="E154:G155"/>
    <mergeCell ref="H154:AD155"/>
    <mergeCell ref="AE154:AH155"/>
    <mergeCell ref="AI154:AL155"/>
    <mergeCell ref="AM154:AS155"/>
    <mergeCell ref="BG150:BQ151"/>
    <mergeCell ref="B152:D153"/>
    <mergeCell ref="E152:G153"/>
    <mergeCell ref="H152:AD153"/>
    <mergeCell ref="AE152:AH153"/>
    <mergeCell ref="AI152:AL153"/>
    <mergeCell ref="AM152:AS153"/>
    <mergeCell ref="AT152:BC153"/>
    <mergeCell ref="BD152:BF153"/>
    <mergeCell ref="BG152:BQ153"/>
    <mergeCell ref="BD148:BF149"/>
    <mergeCell ref="BG148:BQ149"/>
    <mergeCell ref="B150:D151"/>
    <mergeCell ref="E150:G151"/>
    <mergeCell ref="H150:AD151"/>
    <mergeCell ref="AE150:AH151"/>
    <mergeCell ref="AI150:AL151"/>
    <mergeCell ref="AM150:AS151"/>
    <mergeCell ref="AT150:BC151"/>
    <mergeCell ref="BD150:BF151"/>
    <mergeCell ref="AT146:BC147"/>
    <mergeCell ref="BD146:BF147"/>
    <mergeCell ref="BG146:BQ147"/>
    <mergeCell ref="B148:D149"/>
    <mergeCell ref="E148:G149"/>
    <mergeCell ref="H148:AD149"/>
    <mergeCell ref="AE148:AH149"/>
    <mergeCell ref="AI148:AL149"/>
    <mergeCell ref="AM148:AS149"/>
    <mergeCell ref="AT148:BC149"/>
    <mergeCell ref="B146:D147"/>
    <mergeCell ref="E146:G147"/>
    <mergeCell ref="H146:AD147"/>
    <mergeCell ref="AE146:AH147"/>
    <mergeCell ref="AI146:AL147"/>
    <mergeCell ref="AM146:AS147"/>
    <mergeCell ref="BG142:BQ143"/>
    <mergeCell ref="B144:D145"/>
    <mergeCell ref="E144:G145"/>
    <mergeCell ref="H144:AD145"/>
    <mergeCell ref="AE144:AH145"/>
    <mergeCell ref="AI144:AL145"/>
    <mergeCell ref="AM144:AS145"/>
    <mergeCell ref="AT144:BC145"/>
    <mergeCell ref="BD144:BF145"/>
    <mergeCell ref="BG144:BQ145"/>
    <mergeCell ref="BD140:BF141"/>
    <mergeCell ref="BG140:BQ141"/>
    <mergeCell ref="B142:D143"/>
    <mergeCell ref="E142:G143"/>
    <mergeCell ref="H142:AD143"/>
    <mergeCell ref="AE142:AH143"/>
    <mergeCell ref="AI142:AL143"/>
    <mergeCell ref="AM142:AS143"/>
    <mergeCell ref="AT142:BC143"/>
    <mergeCell ref="BD142:BF143"/>
    <mergeCell ref="AT138:BC139"/>
    <mergeCell ref="BD138:BF139"/>
    <mergeCell ref="BG138:BQ139"/>
    <mergeCell ref="B140:D141"/>
    <mergeCell ref="E140:G141"/>
    <mergeCell ref="H140:AD141"/>
    <mergeCell ref="AE140:AH141"/>
    <mergeCell ref="AI140:AL141"/>
    <mergeCell ref="AM140:AS141"/>
    <mergeCell ref="AT140:BC141"/>
    <mergeCell ref="B138:D139"/>
    <mergeCell ref="E138:G139"/>
    <mergeCell ref="H138:AD139"/>
    <mergeCell ref="AE138:AH139"/>
    <mergeCell ref="AI138:AL139"/>
    <mergeCell ref="AM138:AS139"/>
    <mergeCell ref="BG134:BQ135"/>
    <mergeCell ref="B136:D137"/>
    <mergeCell ref="E136:G137"/>
    <mergeCell ref="H136:AD137"/>
    <mergeCell ref="AE136:AH137"/>
    <mergeCell ref="AI136:AL137"/>
    <mergeCell ref="AM136:AS137"/>
    <mergeCell ref="AT136:BC137"/>
    <mergeCell ref="BD136:BF137"/>
    <mergeCell ref="BG136:BQ137"/>
    <mergeCell ref="BD132:BF133"/>
    <mergeCell ref="BG132:BQ133"/>
    <mergeCell ref="B134:D135"/>
    <mergeCell ref="E134:G135"/>
    <mergeCell ref="H134:AD135"/>
    <mergeCell ref="AE134:AH135"/>
    <mergeCell ref="AI134:AL135"/>
    <mergeCell ref="AM134:AS135"/>
    <mergeCell ref="AT134:BC135"/>
    <mergeCell ref="BD134:BF135"/>
    <mergeCell ref="AT130:BC131"/>
    <mergeCell ref="BD130:BF131"/>
    <mergeCell ref="BG130:BQ131"/>
    <mergeCell ref="B132:D133"/>
    <mergeCell ref="E132:G133"/>
    <mergeCell ref="H132:AD133"/>
    <mergeCell ref="AE132:AH133"/>
    <mergeCell ref="AI132:AL133"/>
    <mergeCell ref="AM132:AS133"/>
    <mergeCell ref="AT132:BC133"/>
    <mergeCell ref="B130:D131"/>
    <mergeCell ref="E130:G131"/>
    <mergeCell ref="H130:AD131"/>
    <mergeCell ref="AE130:AH131"/>
    <mergeCell ref="AI130:AL131"/>
    <mergeCell ref="AM130:AS131"/>
    <mergeCell ref="BG126:BQ127"/>
    <mergeCell ref="B128:D129"/>
    <mergeCell ref="E128:G129"/>
    <mergeCell ref="H128:AD129"/>
    <mergeCell ref="AE128:AH129"/>
    <mergeCell ref="AI128:AL129"/>
    <mergeCell ref="AM128:AS129"/>
    <mergeCell ref="AT128:BC129"/>
    <mergeCell ref="BD128:BF129"/>
    <mergeCell ref="BG128:BQ129"/>
    <mergeCell ref="BD124:BF125"/>
    <mergeCell ref="BG124:BQ125"/>
    <mergeCell ref="B126:D127"/>
    <mergeCell ref="E126:G127"/>
    <mergeCell ref="H126:AD127"/>
    <mergeCell ref="AE126:AH127"/>
    <mergeCell ref="AI126:AL127"/>
    <mergeCell ref="AM126:AS127"/>
    <mergeCell ref="AT126:BC127"/>
    <mergeCell ref="BD126:BF127"/>
    <mergeCell ref="AT122:BC123"/>
    <mergeCell ref="BD122:BF123"/>
    <mergeCell ref="BG122:BQ123"/>
    <mergeCell ref="B124:D125"/>
    <mergeCell ref="E124:G125"/>
    <mergeCell ref="H124:AD125"/>
    <mergeCell ref="AE124:AH125"/>
    <mergeCell ref="AI124:AL125"/>
    <mergeCell ref="AM124:AS125"/>
    <mergeCell ref="AT124:BC125"/>
    <mergeCell ref="B122:D123"/>
    <mergeCell ref="E122:G123"/>
    <mergeCell ref="H122:AD123"/>
    <mergeCell ref="AE122:AH123"/>
    <mergeCell ref="AI122:AL123"/>
    <mergeCell ref="AM122:AS123"/>
    <mergeCell ref="BG118:BQ119"/>
    <mergeCell ref="B120:D121"/>
    <mergeCell ref="E120:G121"/>
    <mergeCell ref="H120:AD121"/>
    <mergeCell ref="AE120:AH121"/>
    <mergeCell ref="AI120:AL121"/>
    <mergeCell ref="AM120:AS121"/>
    <mergeCell ref="AT120:BC121"/>
    <mergeCell ref="BD120:BF121"/>
    <mergeCell ref="BG120:BQ121"/>
    <mergeCell ref="BD116:BF117"/>
    <mergeCell ref="BG116:BQ117"/>
    <mergeCell ref="B118:D119"/>
    <mergeCell ref="E118:G119"/>
    <mergeCell ref="H118:AD119"/>
    <mergeCell ref="AE118:AH119"/>
    <mergeCell ref="AI118:AL119"/>
    <mergeCell ref="AM118:AS119"/>
    <mergeCell ref="AT118:BC119"/>
    <mergeCell ref="BD118:BF119"/>
    <mergeCell ref="AT114:BC115"/>
    <mergeCell ref="BD114:BF115"/>
    <mergeCell ref="BG114:BQ115"/>
    <mergeCell ref="B116:D117"/>
    <mergeCell ref="E116:G117"/>
    <mergeCell ref="H116:AD117"/>
    <mergeCell ref="AE116:AH117"/>
    <mergeCell ref="AI116:AL117"/>
    <mergeCell ref="AM116:AS117"/>
    <mergeCell ref="AT116:BC117"/>
    <mergeCell ref="B114:D115"/>
    <mergeCell ref="E114:G115"/>
    <mergeCell ref="H114:AD115"/>
    <mergeCell ref="AE114:AH115"/>
    <mergeCell ref="AI114:AL115"/>
    <mergeCell ref="AM114:AS115"/>
    <mergeCell ref="BG110:BQ111"/>
    <mergeCell ref="B112:D113"/>
    <mergeCell ref="E112:G113"/>
    <mergeCell ref="H112:AD113"/>
    <mergeCell ref="AE112:AH113"/>
    <mergeCell ref="AI112:AL113"/>
    <mergeCell ref="AM112:AS113"/>
    <mergeCell ref="AT112:BC113"/>
    <mergeCell ref="BD112:BF113"/>
    <mergeCell ref="BG112:BQ113"/>
    <mergeCell ref="BD108:BF109"/>
    <mergeCell ref="BG108:BQ109"/>
    <mergeCell ref="B110:D111"/>
    <mergeCell ref="E110:G111"/>
    <mergeCell ref="H110:AD111"/>
    <mergeCell ref="AE110:AH111"/>
    <mergeCell ref="AI110:AL111"/>
    <mergeCell ref="AM110:AS111"/>
    <mergeCell ref="AT110:BC111"/>
    <mergeCell ref="BD110:BF111"/>
    <mergeCell ref="AT106:BC107"/>
    <mergeCell ref="BD106:BF107"/>
    <mergeCell ref="BG106:BQ107"/>
    <mergeCell ref="B108:D109"/>
    <mergeCell ref="E108:G109"/>
    <mergeCell ref="H108:AD109"/>
    <mergeCell ref="AE108:AH109"/>
    <mergeCell ref="AI108:AL109"/>
    <mergeCell ref="AM108:AS109"/>
    <mergeCell ref="AT108:BC109"/>
    <mergeCell ref="B106:D107"/>
    <mergeCell ref="E106:G107"/>
    <mergeCell ref="H106:AD107"/>
    <mergeCell ref="AE106:AH107"/>
    <mergeCell ref="AI106:AL107"/>
    <mergeCell ref="AM106:AS107"/>
    <mergeCell ref="BG102:BQ103"/>
    <mergeCell ref="B104:D105"/>
    <mergeCell ref="E104:G105"/>
    <mergeCell ref="H104:AD105"/>
    <mergeCell ref="AE104:AH105"/>
    <mergeCell ref="AI104:AL105"/>
    <mergeCell ref="AM104:AS105"/>
    <mergeCell ref="AT104:BC105"/>
    <mergeCell ref="BD104:BF105"/>
    <mergeCell ref="BG104:BQ105"/>
    <mergeCell ref="BD100:BF101"/>
    <mergeCell ref="BG100:BQ101"/>
    <mergeCell ref="B102:D103"/>
    <mergeCell ref="E102:G103"/>
    <mergeCell ref="H102:AD103"/>
    <mergeCell ref="AE102:AH103"/>
    <mergeCell ref="AI102:AL103"/>
    <mergeCell ref="AM102:AS103"/>
    <mergeCell ref="AT102:BC103"/>
    <mergeCell ref="BD102:BF103"/>
    <mergeCell ref="AT98:BC99"/>
    <mergeCell ref="BD98:BF99"/>
    <mergeCell ref="BG98:BQ99"/>
    <mergeCell ref="B100:D101"/>
    <mergeCell ref="E100:G101"/>
    <mergeCell ref="H100:AD101"/>
    <mergeCell ref="AE100:AH101"/>
    <mergeCell ref="AI100:AL101"/>
    <mergeCell ref="AM100:AS101"/>
    <mergeCell ref="AT100:BC101"/>
    <mergeCell ref="B98:D99"/>
    <mergeCell ref="E98:G99"/>
    <mergeCell ref="H98:AD99"/>
    <mergeCell ref="AE98:AH99"/>
    <mergeCell ref="AI98:AL99"/>
    <mergeCell ref="AM98:AS99"/>
    <mergeCell ref="BG94:BQ95"/>
    <mergeCell ref="B96:D97"/>
    <mergeCell ref="E96:G97"/>
    <mergeCell ref="H96:AD97"/>
    <mergeCell ref="AE96:AH97"/>
    <mergeCell ref="AI96:AL97"/>
    <mergeCell ref="AM96:AS97"/>
    <mergeCell ref="AT96:BC97"/>
    <mergeCell ref="BD96:BF97"/>
    <mergeCell ref="BG96:BQ97"/>
    <mergeCell ref="BD92:BF93"/>
    <mergeCell ref="BG92:BQ93"/>
    <mergeCell ref="B94:D95"/>
    <mergeCell ref="E94:G95"/>
    <mergeCell ref="H94:AD95"/>
    <mergeCell ref="AE94:AH95"/>
    <mergeCell ref="AI94:AL95"/>
    <mergeCell ref="AM94:AS95"/>
    <mergeCell ref="AT94:BC95"/>
    <mergeCell ref="BD94:BF95"/>
    <mergeCell ref="B92:G93"/>
    <mergeCell ref="H92:AD93"/>
    <mergeCell ref="AE92:AH93"/>
    <mergeCell ref="AI92:AL93"/>
    <mergeCell ref="AM92:AS93"/>
    <mergeCell ref="AT92:BC93"/>
    <mergeCell ref="B82:BQ83"/>
    <mergeCell ref="AV84:BC85"/>
    <mergeCell ref="BD84:BQ85"/>
    <mergeCell ref="B87:J89"/>
    <mergeCell ref="K87:AH89"/>
    <mergeCell ref="AL87:AR89"/>
    <mergeCell ref="AS87:BQ89"/>
    <mergeCell ref="BI72:BQ73"/>
    <mergeCell ref="B74:R77"/>
    <mergeCell ref="S74:AA75"/>
    <mergeCell ref="AB74:AS75"/>
    <mergeCell ref="AT74:AV75"/>
    <mergeCell ref="AZ74:BH79"/>
    <mergeCell ref="BI74:BQ79"/>
    <mergeCell ref="S76:AA77"/>
    <mergeCell ref="AB76:AS77"/>
    <mergeCell ref="AT76:AV77"/>
    <mergeCell ref="B68:G69"/>
    <mergeCell ref="B70:R73"/>
    <mergeCell ref="S70:AA71"/>
    <mergeCell ref="AB70:AS71"/>
    <mergeCell ref="AT70:AV71"/>
    <mergeCell ref="AZ70:BQ71"/>
    <mergeCell ref="S72:AA73"/>
    <mergeCell ref="AB72:AS73"/>
    <mergeCell ref="AT72:AV73"/>
    <mergeCell ref="AZ72:BH73"/>
    <mergeCell ref="BG63:BQ64"/>
    <mergeCell ref="B65:D66"/>
    <mergeCell ref="E65:G66"/>
    <mergeCell ref="H65:AD66"/>
    <mergeCell ref="AE65:AH66"/>
    <mergeCell ref="AI65:AL66"/>
    <mergeCell ref="AM65:AS66"/>
    <mergeCell ref="AT65:BC66"/>
    <mergeCell ref="BD65:BF66"/>
    <mergeCell ref="BG65:BQ66"/>
    <mergeCell ref="BD61:BF62"/>
    <mergeCell ref="BG61:BQ62"/>
    <mergeCell ref="B63:D64"/>
    <mergeCell ref="E63:G64"/>
    <mergeCell ref="H63:AD64"/>
    <mergeCell ref="AE63:AH64"/>
    <mergeCell ref="AI63:AL64"/>
    <mergeCell ref="AM63:AS64"/>
    <mergeCell ref="AT63:BC64"/>
    <mergeCell ref="BD63:BF64"/>
    <mergeCell ref="AT59:BC60"/>
    <mergeCell ref="BD59:BF60"/>
    <mergeCell ref="BG59:BQ60"/>
    <mergeCell ref="B61:D62"/>
    <mergeCell ref="E61:G62"/>
    <mergeCell ref="H61:AD62"/>
    <mergeCell ref="AE61:AH62"/>
    <mergeCell ref="AI61:AL62"/>
    <mergeCell ref="AM61:AS62"/>
    <mergeCell ref="AT61:BC62"/>
    <mergeCell ref="B59:D60"/>
    <mergeCell ref="E59:G60"/>
    <mergeCell ref="H59:AD60"/>
    <mergeCell ref="AE59:AH60"/>
    <mergeCell ref="AI59:AL60"/>
    <mergeCell ref="AM59:AS60"/>
    <mergeCell ref="BG55:BQ56"/>
    <mergeCell ref="B57:D58"/>
    <mergeCell ref="E57:G58"/>
    <mergeCell ref="H57:AD58"/>
    <mergeCell ref="AE57:AH58"/>
    <mergeCell ref="AI57:AL58"/>
    <mergeCell ref="AM57:AS58"/>
    <mergeCell ref="AT57:BC58"/>
    <mergeCell ref="BD57:BF58"/>
    <mergeCell ref="BG57:BQ58"/>
    <mergeCell ref="BD53:BF54"/>
    <mergeCell ref="BG53:BQ54"/>
    <mergeCell ref="B55:D56"/>
    <mergeCell ref="E55:G56"/>
    <mergeCell ref="H55:AD56"/>
    <mergeCell ref="AE55:AH56"/>
    <mergeCell ref="AI55:AL56"/>
    <mergeCell ref="AM55:AS56"/>
    <mergeCell ref="AT55:BC56"/>
    <mergeCell ref="BD55:BF56"/>
    <mergeCell ref="AT51:BC52"/>
    <mergeCell ref="BD51:BF52"/>
    <mergeCell ref="BG51:BQ52"/>
    <mergeCell ref="B53:D54"/>
    <mergeCell ref="E53:G54"/>
    <mergeCell ref="H53:AD54"/>
    <mergeCell ref="AE53:AH54"/>
    <mergeCell ref="AI53:AL54"/>
    <mergeCell ref="AM53:AS54"/>
    <mergeCell ref="AT53:BC54"/>
    <mergeCell ref="B51:D52"/>
    <mergeCell ref="E51:G52"/>
    <mergeCell ref="H51:AD52"/>
    <mergeCell ref="AE51:AH52"/>
    <mergeCell ref="AI51:AL52"/>
    <mergeCell ref="AM51:AS52"/>
    <mergeCell ref="BG47:BQ48"/>
    <mergeCell ref="B49:D50"/>
    <mergeCell ref="E49:G50"/>
    <mergeCell ref="H49:AD50"/>
    <mergeCell ref="AE49:AH50"/>
    <mergeCell ref="AI49:AL50"/>
    <mergeCell ref="AM49:AS50"/>
    <mergeCell ref="AT49:BC50"/>
    <mergeCell ref="BD49:BF50"/>
    <mergeCell ref="BG49:BQ50"/>
    <mergeCell ref="BD45:BF46"/>
    <mergeCell ref="BG45:BQ46"/>
    <mergeCell ref="B47:D48"/>
    <mergeCell ref="E47:G48"/>
    <mergeCell ref="H47:AD48"/>
    <mergeCell ref="AE47:AH48"/>
    <mergeCell ref="AI47:AL48"/>
    <mergeCell ref="AM47:AS48"/>
    <mergeCell ref="AT47:BC48"/>
    <mergeCell ref="BD47:BF48"/>
    <mergeCell ref="AT43:BC44"/>
    <mergeCell ref="BD43:BF44"/>
    <mergeCell ref="BG43:BQ44"/>
    <mergeCell ref="B45:D46"/>
    <mergeCell ref="E45:G46"/>
    <mergeCell ref="H45:AD46"/>
    <mergeCell ref="AE45:AH46"/>
    <mergeCell ref="AI45:AL46"/>
    <mergeCell ref="AM45:AS46"/>
    <mergeCell ref="AT45:BC46"/>
    <mergeCell ref="B43:D44"/>
    <mergeCell ref="E43:G44"/>
    <mergeCell ref="H43:AD44"/>
    <mergeCell ref="AE43:AH44"/>
    <mergeCell ref="AI43:AL44"/>
    <mergeCell ref="AM43:AS44"/>
    <mergeCell ref="BG39:BQ40"/>
    <mergeCell ref="B41:D42"/>
    <mergeCell ref="E41:G42"/>
    <mergeCell ref="H41:AD42"/>
    <mergeCell ref="AE41:AH42"/>
    <mergeCell ref="AI41:AL42"/>
    <mergeCell ref="AM41:AS42"/>
    <mergeCell ref="AT41:BC42"/>
    <mergeCell ref="BD41:BF42"/>
    <mergeCell ref="BG41:BQ42"/>
    <mergeCell ref="BD37:BF38"/>
    <mergeCell ref="BG37:BQ38"/>
    <mergeCell ref="B39:D40"/>
    <mergeCell ref="E39:G40"/>
    <mergeCell ref="H39:AD40"/>
    <mergeCell ref="AE39:AH40"/>
    <mergeCell ref="AI39:AL40"/>
    <mergeCell ref="AM39:AS40"/>
    <mergeCell ref="AT39:BC40"/>
    <mergeCell ref="BD39:BF40"/>
    <mergeCell ref="AT35:BC36"/>
    <mergeCell ref="BD35:BF36"/>
    <mergeCell ref="BG35:BQ36"/>
    <mergeCell ref="B37:D38"/>
    <mergeCell ref="E37:G38"/>
    <mergeCell ref="H37:AD38"/>
    <mergeCell ref="AE37:AH38"/>
    <mergeCell ref="AI37:AL38"/>
    <mergeCell ref="AM37:AS38"/>
    <mergeCell ref="AT37:BC38"/>
    <mergeCell ref="B35:D36"/>
    <mergeCell ref="E35:G36"/>
    <mergeCell ref="H35:AD36"/>
    <mergeCell ref="AE35:AH36"/>
    <mergeCell ref="AI35:AL36"/>
    <mergeCell ref="AM35:AS36"/>
    <mergeCell ref="BG31:BQ32"/>
    <mergeCell ref="B33:D34"/>
    <mergeCell ref="E33:G34"/>
    <mergeCell ref="H33:AD34"/>
    <mergeCell ref="AE33:AH34"/>
    <mergeCell ref="AI33:AL34"/>
    <mergeCell ref="AM33:AS34"/>
    <mergeCell ref="AT33:BC34"/>
    <mergeCell ref="BD33:BF34"/>
    <mergeCell ref="BG33:BQ34"/>
    <mergeCell ref="BD29:BF30"/>
    <mergeCell ref="BG29:BQ30"/>
    <mergeCell ref="B31:D32"/>
    <mergeCell ref="E31:G32"/>
    <mergeCell ref="H31:AD32"/>
    <mergeCell ref="AE31:AH32"/>
    <mergeCell ref="AI31:AL32"/>
    <mergeCell ref="AM31:AS32"/>
    <mergeCell ref="AT31:BC32"/>
    <mergeCell ref="BD31:BF32"/>
    <mergeCell ref="B29:G30"/>
    <mergeCell ref="H29:AD30"/>
    <mergeCell ref="AE29:AH30"/>
    <mergeCell ref="AI29:AL30"/>
    <mergeCell ref="AM29:AS30"/>
    <mergeCell ref="AT29:BC30"/>
    <mergeCell ref="AL23:AT25"/>
    <mergeCell ref="AU23:AV25"/>
    <mergeCell ref="AW23:BQ25"/>
    <mergeCell ref="B25:J26"/>
    <mergeCell ref="K25:O26"/>
    <mergeCell ref="P25:U26"/>
    <mergeCell ref="V25:AH26"/>
    <mergeCell ref="B19:J20"/>
    <mergeCell ref="K19:AH20"/>
    <mergeCell ref="B21:J22"/>
    <mergeCell ref="K21:AH22"/>
    <mergeCell ref="B23:J24"/>
    <mergeCell ref="K23:AH24"/>
    <mergeCell ref="K15:AH17"/>
    <mergeCell ref="AL16:AR17"/>
    <mergeCell ref="AS16:BN17"/>
    <mergeCell ref="BO16:BP17"/>
    <mergeCell ref="AL18:AR19"/>
    <mergeCell ref="AS18:AX19"/>
    <mergeCell ref="AY18:AZ19"/>
    <mergeCell ref="BA18:BF19"/>
    <mergeCell ref="BG18:BH19"/>
    <mergeCell ref="BI18:BN19"/>
    <mergeCell ref="B9:AH10"/>
    <mergeCell ref="AL9:AR12"/>
    <mergeCell ref="AS9:BQ10"/>
    <mergeCell ref="AS11:BQ12"/>
    <mergeCell ref="B12:N13"/>
    <mergeCell ref="O12:AE13"/>
    <mergeCell ref="AF12:AH13"/>
    <mergeCell ref="AL13:AR15"/>
    <mergeCell ref="AS13:BQ15"/>
    <mergeCell ref="B15:J17"/>
    <mergeCell ref="AV1:BC2"/>
    <mergeCell ref="BD1:BQ2"/>
    <mergeCell ref="B3:BQ5"/>
    <mergeCell ref="BS3:BS4"/>
    <mergeCell ref="B6:AH8"/>
    <mergeCell ref="AL7:AR8"/>
    <mergeCell ref="AS7:AV8"/>
    <mergeCell ref="AW7:AX8"/>
    <mergeCell ref="AY7:BC8"/>
  </mergeCells>
  <phoneticPr fontId="4"/>
  <conditionalFormatting sqref="K25">
    <cfRule type="cellIs" dxfId="47" priority="15" stopIfTrue="1" operator="equal">
      <formula>0</formula>
    </cfRule>
  </conditionalFormatting>
  <conditionalFormatting sqref="AT31 AT33 AT35 AT37 AT39 AT41 AT43 AT45 AT47 AT49 AT51 AT53 AT55 AT57 AT59 AT61 AT63 AT65 BD65">
    <cfRule type="cellIs" dxfId="46" priority="14" stopIfTrue="1" operator="equal">
      <formula>0</formula>
    </cfRule>
  </conditionalFormatting>
  <conditionalFormatting sqref="AT94 AT96 AT98 AT100 AT102 AT104 AT106 AT108 AT110 AT112 AT114 AT116 AT118 AT120 AT122 AT124 AT126 AT128 AT130 AT132 AT134 AT136 AT138 AT140 AT142 AT144 AT146 AT148 AT150 AT152 AT154 AT156 AT158 AT160 AT162 BD162">
    <cfRule type="cellIs" dxfId="45" priority="11" stopIfTrue="1" operator="equal">
      <formula>0</formula>
    </cfRule>
  </conditionalFormatting>
  <conditionalFormatting sqref="AT177 AT179 AT181 AT183 AT185 AT187 AT189 AT191 AT193 AT195 AT197 AT199 AT201 AT203 AT205 AT207 AT209 AT211 AT213 AT215 AT217 AT219 AT221 AT223 AT225 AT227 AT229 AT231 AT233 AT235 AT237 AT239 AT241 AT243 AT245 BD245">
    <cfRule type="cellIs" dxfId="44" priority="8" stopIfTrue="1" operator="equal">
      <formula>0</formula>
    </cfRule>
  </conditionalFormatting>
  <conditionalFormatting sqref="AT260 AT262 AT264 AT266 AT268 AT270 AT272 AT274 AT276 AT278 AT280 AT282 AT284 AT286 AT288 AT290 AT292 AT294 AT296 AT298 AT300 AT302 AT304 AT306 AT308 AT310 AT312 AT314 AT316 AT318 AT320 AT322 AT324 AT326 AT328 BD328">
    <cfRule type="cellIs" dxfId="43" priority="5" stopIfTrue="1" operator="equal">
      <formula>0</formula>
    </cfRule>
  </conditionalFormatting>
  <conditionalFormatting sqref="AT343 AT345 AT347 AT349 AT351 AT353 AT355 AT357 AT359 AT361 AT363 AT365 AT367 AT369 AT371 AT373 AT375 AT377 AT379 AT381 AT383 AT385 AT387 AT389 AT391 AT393 AT395 AT397 AT399 AT401 AT403 AT405 AT407 AT409 AT411 BD411">
    <cfRule type="cellIs" dxfId="42" priority="2" stopIfTrue="1" operator="equal">
      <formula>0</formula>
    </cfRule>
  </conditionalFormatting>
  <conditionalFormatting sqref="BD31 BD33 BD35 BD37 BD39 BD41 BD43 BD45 BD47 BD49 BD51 BD53 BD55 BD57 BD59 BD61 BD63">
    <cfRule type="cellIs" dxfId="41" priority="13" stopIfTrue="1" operator="equal">
      <formula>0</formula>
    </cfRule>
  </conditionalFormatting>
  <conditionalFormatting sqref="BD94 BD96 BD98 BD100 BD102 BD104 BD106 BD108 BD110 BD112 BD114 BD116 BD118 BD120 BD122 BD124 BD126 BD128 BD130 BD132 BD134 BD136 BD138 BD140 BD142 BD144 BD146 BD148 BD150 BD152 BD154 BD156 BD158 BD160">
    <cfRule type="cellIs" dxfId="40" priority="10" stopIfTrue="1" operator="equal">
      <formula>0</formula>
    </cfRule>
  </conditionalFormatting>
  <conditionalFormatting sqref="BD177 BD179 BD181 BD183 BD185 BD187 BD189 BD191 BD193 BD195 BD197 BD199 BD201 BD203 BD205 BD207 BD209 BD211 BD213 BD215 BD217 BD219 BD221 BD223 BD225 BD227 BD229 BD231 BD233 BD235 BD237 BD239 BD241 BD243">
    <cfRule type="cellIs" dxfId="39" priority="7" stopIfTrue="1" operator="equal">
      <formula>0</formula>
    </cfRule>
  </conditionalFormatting>
  <conditionalFormatting sqref="BD260 BD262 BD264 BD266 BD268 BD270 BD272 BD274 BD276 BD278 BD280 BD282 BD284 BD286 BD288 BD290 BD292 BD294 BD296 BD298 BD300 BD302 BD304 BD306 BD308 BD310 BD312 BD314 BD316 BD318 BD320 BD322 BD324 BD326">
    <cfRule type="cellIs" dxfId="38" priority="4" stopIfTrue="1" operator="equal">
      <formula>0</formula>
    </cfRule>
  </conditionalFormatting>
  <conditionalFormatting sqref="BD343 BD345 BD347 BD349 BD351 BD353 BD355 BD357 BD359 BD361 BD363 BD365 BD367 BD369 BD371 BD373 BD375 BD377 BD379 BD381 BD383 BD385 BD387 BD389 BD391 BD393 BD395 BD397 BD399 BD401 BD403 BD405 BD407 BD409">
    <cfRule type="cellIs" dxfId="37" priority="1" stopIfTrue="1" operator="equal">
      <formula>0</formula>
    </cfRule>
  </conditionalFormatting>
  <conditionalFormatting sqref="BG31 BG33 BG35 BG37 BG39 BG41 BG43 BG45 BG47 BG49 BG51 BG53 BG55 BG57 BG59 BG61 BG63">
    <cfRule type="cellIs" dxfId="36" priority="16" stopIfTrue="1" operator="equal">
      <formula>0</formula>
    </cfRule>
  </conditionalFormatting>
  <conditionalFormatting sqref="BG94 BG96 BG98 BG100 BG102 BG104 BG106 BG108 BG110 BG112 BG114 BG116 BG118 BG120 BG122 BG124 BG126 BG128 BG130 BG132 BG134 BG136 BG138 BG140 BG142 BG144 BG146 BG148 BG150 BG152 BG154 BG156 BG158 BG160">
    <cfRule type="cellIs" dxfId="35" priority="12" stopIfTrue="1" operator="equal">
      <formula>0</formula>
    </cfRule>
  </conditionalFormatting>
  <conditionalFormatting sqref="BG177 BG179 BG181 BG183 BG185 BG187 BG189 BG191 BG193 BG195 BG197 BG199 BG201 BG203 BG205 BG207 BG209 BG211 BG213 BG215 BG217 BG219 BG221 BG223 BG225 BG227 BG229 BG231 BG233 BG235 BG237 BG239 BG241 BG243">
    <cfRule type="cellIs" dxfId="34" priority="9" stopIfTrue="1" operator="equal">
      <formula>0</formula>
    </cfRule>
  </conditionalFormatting>
  <conditionalFormatting sqref="BG260 BG262 BG264 BG266 BG268 BG270 BG272 BG274 BG276 BG278 BG280 BG282 BG284 BG286 BG288 BG290 BG292 BG294 BG296 BG298 BG300 BG302 BG304 BG306 BG308 BG310 BG312 BG314 BG316 BG318 BG320 BG322 BG324 BG326">
    <cfRule type="cellIs" dxfId="33" priority="6" stopIfTrue="1" operator="equal">
      <formula>0</formula>
    </cfRule>
  </conditionalFormatting>
  <conditionalFormatting sqref="BG343 BG345 BG347 BG349 BG351 BG353 BG355 BG357 BG359 BG361 BG363 BG365 BG367 BG369 BG371 BG373 BG375 BG377 BG379 BG381 BG383 BG385 BG387 BG389 BG391 BG393 BG395 BG397 BG399 BG401 BG403 BG405 BG407 BG409">
    <cfRule type="cellIs" dxfId="32" priority="3" stopIfTrue="1" operator="equal">
      <formula>0</formula>
    </cfRule>
  </conditionalFormatting>
  <dataValidations count="2">
    <dataValidation imeMode="halfAlpha" allowBlank="1" showInputMessage="1" showErrorMessage="1" sqref="B177:G244 B31:G64 AI31:AS64 B260:G327 B94:G161 AI94:AS161 AI177:AS244 AI260:AS327 B343:G410 AI343:AS410" xr:uid="{519BDCB2-228D-4B14-89C3-3CF13F240097}"/>
    <dataValidation type="list" allowBlank="1" showInputMessage="1" showErrorMessage="1" sqref="BD31:BF64 BD260:BF327 BD94:BF161 BD177:BF244 BD343:BF410" xr:uid="{2320DCDF-5EFA-4A1E-B87E-3971B3D3CA5F}">
      <formula1>"※"</formula1>
    </dataValidation>
  </dataValidations>
  <printOptions horizontalCentered="1"/>
  <pageMargins left="0.23622047244094491" right="0.23622047244094491" top="0.19685039370078741" bottom="0" header="0" footer="0"/>
  <pageSetup paperSize="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98303-DE31-4134-A8D4-03AACC28F783}">
  <sheetPr codeName="Sheet29">
    <tabColor rgb="FFCCFFFF"/>
  </sheetPr>
  <dimension ref="A1:BS582"/>
  <sheetViews>
    <sheetView showGridLines="0" showZeros="0" view="pageBreakPreview" zoomScaleNormal="100" zoomScaleSheetLayoutView="100" workbookViewId="0"/>
  </sheetViews>
  <sheetFormatPr defaultRowHeight="18.75"/>
  <cols>
    <col min="1" max="70" width="1.25" customWidth="1"/>
    <col min="71" max="71" width="1.625" customWidth="1"/>
    <col min="72" max="72" width="1.25" customWidth="1"/>
  </cols>
  <sheetData>
    <row r="1" spans="1:71" ht="9.9499999999999993" customHeight="1">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202" t="s">
        <v>118</v>
      </c>
      <c r="AW1" s="202"/>
      <c r="AX1" s="202"/>
      <c r="AY1" s="202"/>
      <c r="AZ1" s="202"/>
      <c r="BA1" s="202"/>
      <c r="BB1" s="202"/>
      <c r="BC1" s="202"/>
      <c r="BD1" s="240">
        <f>総括請求書!$BE$1</f>
        <v>0</v>
      </c>
      <c r="BE1" s="240"/>
      <c r="BF1" s="240"/>
      <c r="BG1" s="240"/>
      <c r="BH1" s="240"/>
      <c r="BI1" s="240"/>
      <c r="BJ1" s="240"/>
      <c r="BK1" s="240"/>
      <c r="BL1" s="240"/>
      <c r="BM1" s="240"/>
      <c r="BN1" s="240"/>
      <c r="BO1" s="240"/>
      <c r="BP1" s="240"/>
      <c r="BQ1" s="240"/>
      <c r="BR1" s="69"/>
      <c r="BS1" s="6"/>
    </row>
    <row r="2" spans="1:71" ht="9.9499999999999993"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202"/>
      <c r="AW2" s="202"/>
      <c r="AX2" s="202"/>
      <c r="AY2" s="202"/>
      <c r="AZ2" s="202"/>
      <c r="BA2" s="202"/>
      <c r="BB2" s="202"/>
      <c r="BC2" s="202"/>
      <c r="BD2" s="240"/>
      <c r="BE2" s="240"/>
      <c r="BF2" s="240"/>
      <c r="BG2" s="240"/>
      <c r="BH2" s="240"/>
      <c r="BI2" s="240"/>
      <c r="BJ2" s="240"/>
      <c r="BK2" s="240"/>
      <c r="BL2" s="240"/>
      <c r="BM2" s="240"/>
      <c r="BN2" s="240"/>
      <c r="BO2" s="240"/>
      <c r="BP2" s="240"/>
      <c r="BQ2" s="240"/>
      <c r="BR2" s="69"/>
      <c r="BS2" s="6"/>
    </row>
    <row r="3" spans="1:71" ht="9.9499999999999993" customHeight="1">
      <c r="A3" s="69"/>
      <c r="B3" s="384" t="s">
        <v>23</v>
      </c>
      <c r="C3" s="772"/>
      <c r="D3" s="772"/>
      <c r="E3" s="772"/>
      <c r="F3" s="772"/>
      <c r="G3" s="772"/>
      <c r="H3" s="772"/>
      <c r="I3" s="772"/>
      <c r="J3" s="772"/>
      <c r="K3" s="772"/>
      <c r="L3" s="772"/>
      <c r="M3" s="772"/>
      <c r="N3" s="772"/>
      <c r="O3" s="772"/>
      <c r="P3" s="772"/>
      <c r="Q3" s="772"/>
      <c r="R3" s="772"/>
      <c r="S3" s="772"/>
      <c r="T3" s="772"/>
      <c r="U3" s="772"/>
      <c r="V3" s="772"/>
      <c r="W3" s="772"/>
      <c r="X3" s="772"/>
      <c r="Y3" s="772"/>
      <c r="Z3" s="772"/>
      <c r="AA3" s="772"/>
      <c r="AB3" s="772"/>
      <c r="AC3" s="772"/>
      <c r="AD3" s="772"/>
      <c r="AE3" s="772"/>
      <c r="AF3" s="772"/>
      <c r="AG3" s="772"/>
      <c r="AH3" s="772"/>
      <c r="AI3" s="772"/>
      <c r="AJ3" s="772"/>
      <c r="AK3" s="772"/>
      <c r="AL3" s="772"/>
      <c r="AM3" s="772"/>
      <c r="AN3" s="772"/>
      <c r="AO3" s="772"/>
      <c r="AP3" s="772"/>
      <c r="AQ3" s="772"/>
      <c r="AR3" s="772"/>
      <c r="AS3" s="772"/>
      <c r="AT3" s="772"/>
      <c r="AU3" s="772"/>
      <c r="AV3" s="772"/>
      <c r="AW3" s="772"/>
      <c r="AX3" s="772"/>
      <c r="AY3" s="772"/>
      <c r="AZ3" s="772"/>
      <c r="BA3" s="772"/>
      <c r="BB3" s="772"/>
      <c r="BC3" s="772"/>
      <c r="BD3" s="772"/>
      <c r="BE3" s="772"/>
      <c r="BF3" s="772"/>
      <c r="BG3" s="772"/>
      <c r="BH3" s="772"/>
      <c r="BI3" s="772"/>
      <c r="BJ3" s="772"/>
      <c r="BK3" s="772"/>
      <c r="BL3" s="772"/>
      <c r="BM3" s="772"/>
      <c r="BN3" s="772"/>
      <c r="BO3" s="772"/>
      <c r="BP3" s="772"/>
      <c r="BQ3" s="772"/>
      <c r="BR3" s="69"/>
      <c r="BS3" s="649"/>
    </row>
    <row r="4" spans="1:71" ht="9.9499999999999993" customHeight="1">
      <c r="A4" s="69"/>
      <c r="B4" s="772"/>
      <c r="C4" s="772"/>
      <c r="D4" s="772"/>
      <c r="E4" s="772"/>
      <c r="F4" s="772"/>
      <c r="G4" s="772"/>
      <c r="H4" s="772"/>
      <c r="I4" s="772"/>
      <c r="J4" s="772"/>
      <c r="K4" s="772"/>
      <c r="L4" s="772"/>
      <c r="M4" s="772"/>
      <c r="N4" s="772"/>
      <c r="O4" s="772"/>
      <c r="P4" s="772"/>
      <c r="Q4" s="772"/>
      <c r="R4" s="772"/>
      <c r="S4" s="772"/>
      <c r="T4" s="772"/>
      <c r="U4" s="772"/>
      <c r="V4" s="772"/>
      <c r="W4" s="772"/>
      <c r="X4" s="772"/>
      <c r="Y4" s="772"/>
      <c r="Z4" s="772"/>
      <c r="AA4" s="772"/>
      <c r="AB4" s="772"/>
      <c r="AC4" s="772"/>
      <c r="AD4" s="772"/>
      <c r="AE4" s="772"/>
      <c r="AF4" s="772"/>
      <c r="AG4" s="772"/>
      <c r="AH4" s="772"/>
      <c r="AI4" s="772"/>
      <c r="AJ4" s="772"/>
      <c r="AK4" s="772"/>
      <c r="AL4" s="772"/>
      <c r="AM4" s="772"/>
      <c r="AN4" s="772"/>
      <c r="AO4" s="772"/>
      <c r="AP4" s="772"/>
      <c r="AQ4" s="772"/>
      <c r="AR4" s="772"/>
      <c r="AS4" s="772"/>
      <c r="AT4" s="772"/>
      <c r="AU4" s="772"/>
      <c r="AV4" s="772"/>
      <c r="AW4" s="772"/>
      <c r="AX4" s="772"/>
      <c r="AY4" s="772"/>
      <c r="AZ4" s="772"/>
      <c r="BA4" s="772"/>
      <c r="BB4" s="772"/>
      <c r="BC4" s="772"/>
      <c r="BD4" s="772"/>
      <c r="BE4" s="772"/>
      <c r="BF4" s="772"/>
      <c r="BG4" s="772"/>
      <c r="BH4" s="772"/>
      <c r="BI4" s="772"/>
      <c r="BJ4" s="772"/>
      <c r="BK4" s="772"/>
      <c r="BL4" s="772"/>
      <c r="BM4" s="772"/>
      <c r="BN4" s="772"/>
      <c r="BO4" s="772"/>
      <c r="BP4" s="772"/>
      <c r="BQ4" s="772"/>
      <c r="BR4" s="69"/>
      <c r="BS4" s="649"/>
    </row>
    <row r="5" spans="1:71" ht="9.9499999999999993" customHeight="1">
      <c r="A5" s="69"/>
      <c r="B5" s="772"/>
      <c r="C5" s="772"/>
      <c r="D5" s="772"/>
      <c r="E5" s="772"/>
      <c r="F5" s="772"/>
      <c r="G5" s="772"/>
      <c r="H5" s="772"/>
      <c r="I5" s="772"/>
      <c r="J5" s="772"/>
      <c r="K5" s="772"/>
      <c r="L5" s="772"/>
      <c r="M5" s="772"/>
      <c r="N5" s="772"/>
      <c r="O5" s="772"/>
      <c r="P5" s="772"/>
      <c r="Q5" s="772"/>
      <c r="R5" s="772"/>
      <c r="S5" s="772"/>
      <c r="T5" s="772"/>
      <c r="U5" s="772"/>
      <c r="V5" s="772"/>
      <c r="W5" s="772"/>
      <c r="X5" s="772"/>
      <c r="Y5" s="772"/>
      <c r="Z5" s="772"/>
      <c r="AA5" s="772"/>
      <c r="AB5" s="772"/>
      <c r="AC5" s="772"/>
      <c r="AD5" s="772"/>
      <c r="AE5" s="772"/>
      <c r="AF5" s="772"/>
      <c r="AG5" s="772"/>
      <c r="AH5" s="772"/>
      <c r="AI5" s="772"/>
      <c r="AJ5" s="772"/>
      <c r="AK5" s="772"/>
      <c r="AL5" s="772"/>
      <c r="AM5" s="772"/>
      <c r="AN5" s="772"/>
      <c r="AO5" s="772"/>
      <c r="AP5" s="772"/>
      <c r="AQ5" s="772"/>
      <c r="AR5" s="772"/>
      <c r="AS5" s="772"/>
      <c r="AT5" s="772"/>
      <c r="AU5" s="772"/>
      <c r="AV5" s="772"/>
      <c r="AW5" s="772"/>
      <c r="AX5" s="772"/>
      <c r="AY5" s="772"/>
      <c r="AZ5" s="772"/>
      <c r="BA5" s="772"/>
      <c r="BB5" s="772"/>
      <c r="BC5" s="772"/>
      <c r="BD5" s="772"/>
      <c r="BE5" s="772"/>
      <c r="BF5" s="772"/>
      <c r="BG5" s="772"/>
      <c r="BH5" s="772"/>
      <c r="BI5" s="772"/>
      <c r="BJ5" s="772"/>
      <c r="BK5" s="772"/>
      <c r="BL5" s="772"/>
      <c r="BM5" s="772"/>
      <c r="BN5" s="772"/>
      <c r="BO5" s="772"/>
      <c r="BP5" s="772"/>
      <c r="BQ5" s="772"/>
      <c r="BR5" s="69"/>
      <c r="BS5" s="6"/>
    </row>
    <row r="6" spans="1:71" ht="9.9499999999999993" customHeight="1">
      <c r="A6" s="69"/>
      <c r="B6" s="762" t="s">
        <v>127</v>
      </c>
      <c r="C6" s="762"/>
      <c r="D6" s="762"/>
      <c r="E6" s="762"/>
      <c r="F6" s="762"/>
      <c r="G6" s="762"/>
      <c r="H6" s="762"/>
      <c r="I6" s="762"/>
      <c r="J6" s="762"/>
      <c r="K6" s="762"/>
      <c r="L6" s="762"/>
      <c r="M6" s="762"/>
      <c r="N6" s="762"/>
      <c r="O6" s="762"/>
      <c r="P6" s="762"/>
      <c r="Q6" s="762"/>
      <c r="R6" s="762"/>
      <c r="S6" s="762"/>
      <c r="T6" s="762"/>
      <c r="U6" s="762"/>
      <c r="V6" s="762"/>
      <c r="W6" s="762"/>
      <c r="X6" s="762"/>
      <c r="Y6" s="762"/>
      <c r="Z6" s="762"/>
      <c r="AA6" s="762"/>
      <c r="AB6" s="762"/>
      <c r="AC6" s="762"/>
      <c r="AD6" s="762"/>
      <c r="AE6" s="762"/>
      <c r="AF6" s="762"/>
      <c r="AG6" s="762"/>
      <c r="AH6" s="762"/>
      <c r="AI6" s="69"/>
      <c r="AJ6" s="69"/>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69"/>
      <c r="BS6" s="6"/>
    </row>
    <row r="7" spans="1:71" ht="9.9499999999999993" customHeight="1">
      <c r="A7" s="69"/>
      <c r="B7" s="762"/>
      <c r="C7" s="762"/>
      <c r="D7" s="762"/>
      <c r="E7" s="762"/>
      <c r="F7" s="762"/>
      <c r="G7" s="762"/>
      <c r="H7" s="762"/>
      <c r="I7" s="762"/>
      <c r="J7" s="762"/>
      <c r="K7" s="762"/>
      <c r="L7" s="762"/>
      <c r="M7" s="762"/>
      <c r="N7" s="762"/>
      <c r="O7" s="762"/>
      <c r="P7" s="762"/>
      <c r="Q7" s="762"/>
      <c r="R7" s="762"/>
      <c r="S7" s="762"/>
      <c r="T7" s="762"/>
      <c r="U7" s="762"/>
      <c r="V7" s="762"/>
      <c r="W7" s="762"/>
      <c r="X7" s="762"/>
      <c r="Y7" s="762"/>
      <c r="Z7" s="762"/>
      <c r="AA7" s="762"/>
      <c r="AB7" s="762"/>
      <c r="AC7" s="762"/>
      <c r="AD7" s="762"/>
      <c r="AE7" s="762"/>
      <c r="AF7" s="762"/>
      <c r="AG7" s="762"/>
      <c r="AH7" s="762"/>
      <c r="AI7" s="69"/>
      <c r="AJ7" s="69"/>
      <c r="AK7" s="69"/>
      <c r="AL7" s="201" t="s">
        <v>0</v>
      </c>
      <c r="AM7" s="202"/>
      <c r="AN7" s="202"/>
      <c r="AO7" s="202"/>
      <c r="AP7" s="202"/>
      <c r="AQ7" s="202"/>
      <c r="AR7" s="202"/>
      <c r="AS7" s="208" t="str">
        <f>IF(基本情報入力!$A$5="しない",基本情報入力!$B$11,"")</f>
        <v/>
      </c>
      <c r="AT7" s="208"/>
      <c r="AU7" s="208"/>
      <c r="AV7" s="208"/>
      <c r="AW7" s="202" t="s">
        <v>1</v>
      </c>
      <c r="AX7" s="202"/>
      <c r="AY7" s="208" t="str">
        <f>IF(基本情報入力!$A$5="しない",基本情報入力!$E$11,"")</f>
        <v/>
      </c>
      <c r="AZ7" s="208"/>
      <c r="BA7" s="208"/>
      <c r="BB7" s="208"/>
      <c r="BC7" s="208"/>
      <c r="BD7" s="58"/>
      <c r="BE7" s="58"/>
      <c r="BF7" s="61"/>
      <c r="BG7" s="58"/>
      <c r="BH7" s="58"/>
      <c r="BI7" s="58"/>
      <c r="BJ7" s="58"/>
      <c r="BK7" s="58"/>
      <c r="BL7" s="58"/>
      <c r="BM7" s="58"/>
      <c r="BN7" s="58"/>
      <c r="BO7" s="58"/>
      <c r="BP7" s="58"/>
      <c r="BQ7" s="58"/>
      <c r="BR7" s="69"/>
      <c r="BS7" s="6"/>
    </row>
    <row r="8" spans="1:71" ht="9.9499999999999993" customHeight="1">
      <c r="A8" s="69"/>
      <c r="B8" s="762"/>
      <c r="C8" s="762"/>
      <c r="D8" s="762"/>
      <c r="E8" s="762"/>
      <c r="F8" s="762"/>
      <c r="G8" s="762"/>
      <c r="H8" s="762"/>
      <c r="I8" s="762"/>
      <c r="J8" s="762"/>
      <c r="K8" s="762"/>
      <c r="L8" s="762"/>
      <c r="M8" s="762"/>
      <c r="N8" s="762"/>
      <c r="O8" s="762"/>
      <c r="P8" s="762"/>
      <c r="Q8" s="762"/>
      <c r="R8" s="762"/>
      <c r="S8" s="762"/>
      <c r="T8" s="762"/>
      <c r="U8" s="762"/>
      <c r="V8" s="762"/>
      <c r="W8" s="762"/>
      <c r="X8" s="762"/>
      <c r="Y8" s="762"/>
      <c r="Z8" s="762"/>
      <c r="AA8" s="762"/>
      <c r="AB8" s="762"/>
      <c r="AC8" s="762"/>
      <c r="AD8" s="762"/>
      <c r="AE8" s="762"/>
      <c r="AF8" s="762"/>
      <c r="AG8" s="762"/>
      <c r="AH8" s="762"/>
      <c r="AI8" s="69"/>
      <c r="AJ8" s="69"/>
      <c r="AK8" s="69"/>
      <c r="AL8" s="201"/>
      <c r="AM8" s="202"/>
      <c r="AN8" s="202"/>
      <c r="AO8" s="202"/>
      <c r="AP8" s="202"/>
      <c r="AQ8" s="202"/>
      <c r="AR8" s="202"/>
      <c r="AS8" s="208"/>
      <c r="AT8" s="208"/>
      <c r="AU8" s="208"/>
      <c r="AV8" s="208"/>
      <c r="AW8" s="202"/>
      <c r="AX8" s="202"/>
      <c r="AY8" s="208"/>
      <c r="AZ8" s="208"/>
      <c r="BA8" s="208"/>
      <c r="BB8" s="208"/>
      <c r="BC8" s="208"/>
      <c r="BD8" s="58"/>
      <c r="BE8" s="58"/>
      <c r="BF8" s="61"/>
      <c r="BG8" s="58"/>
      <c r="BH8" s="58"/>
      <c r="BI8" s="58"/>
      <c r="BJ8" s="58"/>
      <c r="BK8" s="58"/>
      <c r="BL8" s="58"/>
      <c r="BM8" s="58"/>
      <c r="BN8" s="58"/>
      <c r="BO8" s="58"/>
      <c r="BP8" s="58"/>
      <c r="BQ8" s="58"/>
      <c r="BR8" s="69"/>
      <c r="BS8" s="6"/>
    </row>
    <row r="9" spans="1:71" ht="9.9499999999999993" customHeight="1">
      <c r="A9" s="69"/>
      <c r="B9" s="763" t="s">
        <v>2</v>
      </c>
      <c r="C9" s="763"/>
      <c r="D9" s="763"/>
      <c r="E9" s="763"/>
      <c r="F9" s="763"/>
      <c r="G9" s="763"/>
      <c r="H9" s="763"/>
      <c r="I9" s="763"/>
      <c r="J9" s="763"/>
      <c r="K9" s="763"/>
      <c r="L9" s="763"/>
      <c r="M9" s="763"/>
      <c r="N9" s="763"/>
      <c r="O9" s="763"/>
      <c r="P9" s="763"/>
      <c r="Q9" s="763"/>
      <c r="R9" s="763"/>
      <c r="S9" s="763"/>
      <c r="T9" s="763"/>
      <c r="U9" s="763"/>
      <c r="V9" s="763"/>
      <c r="W9" s="763"/>
      <c r="X9" s="763"/>
      <c r="Y9" s="763"/>
      <c r="Z9" s="763"/>
      <c r="AA9" s="763"/>
      <c r="AB9" s="763"/>
      <c r="AC9" s="763"/>
      <c r="AD9" s="763"/>
      <c r="AE9" s="763"/>
      <c r="AF9" s="763"/>
      <c r="AG9" s="763"/>
      <c r="AH9" s="763"/>
      <c r="AI9" s="69"/>
      <c r="AJ9" s="69"/>
      <c r="AK9" s="69"/>
      <c r="AL9" s="201" t="s">
        <v>52</v>
      </c>
      <c r="AM9" s="202"/>
      <c r="AN9" s="202"/>
      <c r="AO9" s="202"/>
      <c r="AP9" s="202"/>
      <c r="AQ9" s="202"/>
      <c r="AR9" s="202"/>
      <c r="AS9" s="207" t="str">
        <f>IF(基本情報入力!$A$5="しない",基本情報入力!$B$12,"")</f>
        <v/>
      </c>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69"/>
      <c r="BS9" s="6"/>
    </row>
    <row r="10" spans="1:71" ht="9.9499999999999993" customHeight="1">
      <c r="A10" s="69"/>
      <c r="B10" s="763"/>
      <c r="C10" s="763"/>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69"/>
      <c r="AJ10" s="69"/>
      <c r="AK10" s="69"/>
      <c r="AL10" s="201"/>
      <c r="AM10" s="202"/>
      <c r="AN10" s="202"/>
      <c r="AO10" s="202"/>
      <c r="AP10" s="202"/>
      <c r="AQ10" s="202"/>
      <c r="AR10" s="202"/>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69"/>
      <c r="BS10" s="6"/>
    </row>
    <row r="11" spans="1:71" ht="9.9499999999999993" customHeight="1">
      <c r="A11" s="69"/>
      <c r="B11" s="69"/>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201"/>
      <c r="AM11" s="202"/>
      <c r="AN11" s="202"/>
      <c r="AO11" s="202"/>
      <c r="AP11" s="202"/>
      <c r="AQ11" s="202"/>
      <c r="AR11" s="202"/>
      <c r="AS11" s="207" t="str">
        <f>IF(基本情報入力!$A$5="しない",基本情報入力!$B$13,"")</f>
        <v/>
      </c>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69"/>
      <c r="BS11" s="6"/>
    </row>
    <row r="12" spans="1:71" ht="9.9499999999999993" customHeight="1">
      <c r="A12" s="69"/>
      <c r="B12" s="258" t="s">
        <v>3</v>
      </c>
      <c r="C12" s="259"/>
      <c r="D12" s="259"/>
      <c r="E12" s="259"/>
      <c r="F12" s="259"/>
      <c r="G12" s="259"/>
      <c r="H12" s="259"/>
      <c r="I12" s="259"/>
      <c r="J12" s="259"/>
      <c r="K12" s="259"/>
      <c r="L12" s="259"/>
      <c r="M12" s="259"/>
      <c r="N12" s="260"/>
      <c r="O12" s="764">
        <f>SUM($AB$70:$AS$77)</f>
        <v>0</v>
      </c>
      <c r="P12" s="765"/>
      <c r="Q12" s="765"/>
      <c r="R12" s="765"/>
      <c r="S12" s="765"/>
      <c r="T12" s="765"/>
      <c r="U12" s="765"/>
      <c r="V12" s="765"/>
      <c r="W12" s="765"/>
      <c r="X12" s="765"/>
      <c r="Y12" s="765"/>
      <c r="Z12" s="765"/>
      <c r="AA12" s="765"/>
      <c r="AB12" s="765"/>
      <c r="AC12" s="765"/>
      <c r="AD12" s="765"/>
      <c r="AE12" s="765"/>
      <c r="AF12" s="768" t="s">
        <v>4</v>
      </c>
      <c r="AG12" s="768"/>
      <c r="AH12" s="769"/>
      <c r="AI12" s="69"/>
      <c r="AJ12" s="69"/>
      <c r="AK12" s="69"/>
      <c r="AL12" s="201"/>
      <c r="AM12" s="202"/>
      <c r="AN12" s="202"/>
      <c r="AO12" s="202"/>
      <c r="AP12" s="202"/>
      <c r="AQ12" s="202"/>
      <c r="AR12" s="202"/>
      <c r="AS12" s="207"/>
      <c r="AT12" s="207"/>
      <c r="AU12" s="207"/>
      <c r="AV12" s="207"/>
      <c r="AW12" s="207"/>
      <c r="AX12" s="207"/>
      <c r="AY12" s="207"/>
      <c r="AZ12" s="207"/>
      <c r="BA12" s="207"/>
      <c r="BB12" s="207"/>
      <c r="BC12" s="207"/>
      <c r="BD12" s="207"/>
      <c r="BE12" s="207"/>
      <c r="BF12" s="207"/>
      <c r="BG12" s="207"/>
      <c r="BH12" s="207"/>
      <c r="BI12" s="207"/>
      <c r="BJ12" s="207"/>
      <c r="BK12" s="207"/>
      <c r="BL12" s="207"/>
      <c r="BM12" s="207"/>
      <c r="BN12" s="207"/>
      <c r="BO12" s="207"/>
      <c r="BP12" s="207"/>
      <c r="BQ12" s="207"/>
      <c r="BR12" s="69"/>
      <c r="BS12" s="6"/>
    </row>
    <row r="13" spans="1:71" ht="9.9499999999999993" customHeight="1">
      <c r="A13" s="69"/>
      <c r="B13" s="263"/>
      <c r="C13" s="264"/>
      <c r="D13" s="264"/>
      <c r="E13" s="264"/>
      <c r="F13" s="264"/>
      <c r="G13" s="264"/>
      <c r="H13" s="264"/>
      <c r="I13" s="264"/>
      <c r="J13" s="264"/>
      <c r="K13" s="264"/>
      <c r="L13" s="264"/>
      <c r="M13" s="264"/>
      <c r="N13" s="265"/>
      <c r="O13" s="766"/>
      <c r="P13" s="767"/>
      <c r="Q13" s="767"/>
      <c r="R13" s="767"/>
      <c r="S13" s="767"/>
      <c r="T13" s="767"/>
      <c r="U13" s="767"/>
      <c r="V13" s="767"/>
      <c r="W13" s="767"/>
      <c r="X13" s="767"/>
      <c r="Y13" s="767"/>
      <c r="Z13" s="767"/>
      <c r="AA13" s="767"/>
      <c r="AB13" s="767"/>
      <c r="AC13" s="767"/>
      <c r="AD13" s="767"/>
      <c r="AE13" s="767"/>
      <c r="AF13" s="770"/>
      <c r="AG13" s="770"/>
      <c r="AH13" s="771"/>
      <c r="AI13" s="69"/>
      <c r="AJ13" s="69"/>
      <c r="AK13" s="69"/>
      <c r="AL13" s="201" t="s">
        <v>53</v>
      </c>
      <c r="AM13" s="202"/>
      <c r="AN13" s="202"/>
      <c r="AO13" s="202"/>
      <c r="AP13" s="202"/>
      <c r="AQ13" s="202"/>
      <c r="AR13" s="202"/>
      <c r="AS13" s="241" t="str">
        <f>IF(基本情報入力!$A$5="しない",基本情報入力!$B$14,"")</f>
        <v/>
      </c>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69"/>
      <c r="BS13" s="6"/>
    </row>
    <row r="14" spans="1:71" ht="9.9499999999999993" customHeight="1">
      <c r="A14" s="69"/>
      <c r="B14" s="69"/>
      <c r="C14" s="69"/>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201"/>
      <c r="AM14" s="202"/>
      <c r="AN14" s="202"/>
      <c r="AO14" s="202"/>
      <c r="AP14" s="202"/>
      <c r="AQ14" s="202"/>
      <c r="AR14" s="202"/>
      <c r="AS14" s="241"/>
      <c r="AT14" s="241"/>
      <c r="AU14" s="241"/>
      <c r="AV14" s="241"/>
      <c r="AW14" s="241"/>
      <c r="AX14" s="241"/>
      <c r="AY14" s="241"/>
      <c r="AZ14" s="241"/>
      <c r="BA14" s="241"/>
      <c r="BB14" s="241"/>
      <c r="BC14" s="241"/>
      <c r="BD14" s="241"/>
      <c r="BE14" s="241"/>
      <c r="BF14" s="241"/>
      <c r="BG14" s="241"/>
      <c r="BH14" s="241"/>
      <c r="BI14" s="241"/>
      <c r="BJ14" s="241"/>
      <c r="BK14" s="241"/>
      <c r="BL14" s="241"/>
      <c r="BM14" s="241"/>
      <c r="BN14" s="241"/>
      <c r="BO14" s="241"/>
      <c r="BP14" s="241"/>
      <c r="BQ14" s="241"/>
      <c r="BR14" s="69"/>
      <c r="BS14" s="6"/>
    </row>
    <row r="15" spans="1:71" ht="9.9499999999999993" customHeight="1">
      <c r="A15" s="69"/>
      <c r="B15" s="756" t="s">
        <v>22</v>
      </c>
      <c r="C15" s="756"/>
      <c r="D15" s="756"/>
      <c r="E15" s="756"/>
      <c r="F15" s="756"/>
      <c r="G15" s="756"/>
      <c r="H15" s="756"/>
      <c r="I15" s="756"/>
      <c r="J15" s="756"/>
      <c r="K15" s="759"/>
      <c r="L15" s="759"/>
      <c r="M15" s="759"/>
      <c r="N15" s="759"/>
      <c r="O15" s="759"/>
      <c r="P15" s="759"/>
      <c r="Q15" s="759"/>
      <c r="R15" s="759"/>
      <c r="S15" s="759"/>
      <c r="T15" s="759"/>
      <c r="U15" s="759"/>
      <c r="V15" s="759"/>
      <c r="W15" s="759"/>
      <c r="X15" s="759"/>
      <c r="Y15" s="759"/>
      <c r="Z15" s="759"/>
      <c r="AA15" s="759"/>
      <c r="AB15" s="759"/>
      <c r="AC15" s="759"/>
      <c r="AD15" s="759"/>
      <c r="AE15" s="759"/>
      <c r="AF15" s="759"/>
      <c r="AG15" s="759"/>
      <c r="AH15" s="759"/>
      <c r="AI15" s="69"/>
      <c r="AJ15" s="69"/>
      <c r="AK15" s="69"/>
      <c r="AL15" s="201"/>
      <c r="AM15" s="202"/>
      <c r="AN15" s="202"/>
      <c r="AO15" s="202"/>
      <c r="AP15" s="202"/>
      <c r="AQ15" s="202"/>
      <c r="AR15" s="202"/>
      <c r="AS15" s="241"/>
      <c r="AT15" s="241"/>
      <c r="AU15" s="241"/>
      <c r="AV15" s="241"/>
      <c r="AW15" s="241"/>
      <c r="AX15" s="241"/>
      <c r="AY15" s="241"/>
      <c r="AZ15" s="241"/>
      <c r="BA15" s="241"/>
      <c r="BB15" s="241"/>
      <c r="BC15" s="241"/>
      <c r="BD15" s="241"/>
      <c r="BE15" s="241"/>
      <c r="BF15" s="241"/>
      <c r="BG15" s="241"/>
      <c r="BH15" s="241"/>
      <c r="BI15" s="241"/>
      <c r="BJ15" s="241"/>
      <c r="BK15" s="241"/>
      <c r="BL15" s="241"/>
      <c r="BM15" s="241"/>
      <c r="BN15" s="241"/>
      <c r="BO15" s="241"/>
      <c r="BP15" s="241"/>
      <c r="BQ15" s="241"/>
      <c r="BR15" s="69"/>
      <c r="BS15" s="6"/>
    </row>
    <row r="16" spans="1:71" ht="9.9499999999999993" customHeight="1">
      <c r="A16" s="69"/>
      <c r="B16" s="757"/>
      <c r="C16" s="757"/>
      <c r="D16" s="757"/>
      <c r="E16" s="757"/>
      <c r="F16" s="757"/>
      <c r="G16" s="757"/>
      <c r="H16" s="757"/>
      <c r="I16" s="757"/>
      <c r="J16" s="757"/>
      <c r="K16" s="760"/>
      <c r="L16" s="760"/>
      <c r="M16" s="760"/>
      <c r="N16" s="760"/>
      <c r="O16" s="760"/>
      <c r="P16" s="760"/>
      <c r="Q16" s="760"/>
      <c r="R16" s="760"/>
      <c r="S16" s="760"/>
      <c r="T16" s="760"/>
      <c r="U16" s="760"/>
      <c r="V16" s="760"/>
      <c r="W16" s="760"/>
      <c r="X16" s="760"/>
      <c r="Y16" s="760"/>
      <c r="Z16" s="760"/>
      <c r="AA16" s="760"/>
      <c r="AB16" s="760"/>
      <c r="AC16" s="760"/>
      <c r="AD16" s="760"/>
      <c r="AE16" s="760"/>
      <c r="AF16" s="760"/>
      <c r="AG16" s="760"/>
      <c r="AH16" s="760"/>
      <c r="AI16" s="69"/>
      <c r="AJ16" s="69"/>
      <c r="AK16" s="69"/>
      <c r="AL16" s="201" t="s">
        <v>51</v>
      </c>
      <c r="AM16" s="202"/>
      <c r="AN16" s="202"/>
      <c r="AO16" s="202"/>
      <c r="AP16" s="202"/>
      <c r="AQ16" s="202"/>
      <c r="AR16" s="202"/>
      <c r="AS16" s="241" t="str">
        <f>IF(基本情報入力!$A$5="しない",基本情報入力!$B$15,"")</f>
        <v/>
      </c>
      <c r="AT16" s="241"/>
      <c r="AU16" s="241"/>
      <c r="AV16" s="241"/>
      <c r="AW16" s="241"/>
      <c r="AX16" s="241"/>
      <c r="AY16" s="241"/>
      <c r="AZ16" s="241"/>
      <c r="BA16" s="241"/>
      <c r="BB16" s="241"/>
      <c r="BC16" s="241"/>
      <c r="BD16" s="241"/>
      <c r="BE16" s="241"/>
      <c r="BF16" s="241"/>
      <c r="BG16" s="241"/>
      <c r="BH16" s="241"/>
      <c r="BI16" s="241"/>
      <c r="BJ16" s="241"/>
      <c r="BK16" s="241"/>
      <c r="BL16" s="241"/>
      <c r="BM16" s="241"/>
      <c r="BN16" s="241"/>
      <c r="BO16" s="202" t="s">
        <v>21</v>
      </c>
      <c r="BP16" s="202"/>
      <c r="BQ16" s="58"/>
      <c r="BR16" s="69"/>
      <c r="BS16" s="6"/>
    </row>
    <row r="17" spans="1:71" ht="9.9499999999999993" customHeight="1">
      <c r="A17" s="69"/>
      <c r="B17" s="758"/>
      <c r="C17" s="758"/>
      <c r="D17" s="758"/>
      <c r="E17" s="758"/>
      <c r="F17" s="758"/>
      <c r="G17" s="758"/>
      <c r="H17" s="758"/>
      <c r="I17" s="758"/>
      <c r="J17" s="758"/>
      <c r="K17" s="761"/>
      <c r="L17" s="761"/>
      <c r="M17" s="761"/>
      <c r="N17" s="761"/>
      <c r="O17" s="761"/>
      <c r="P17" s="761"/>
      <c r="Q17" s="761"/>
      <c r="R17" s="761"/>
      <c r="S17" s="761"/>
      <c r="T17" s="761"/>
      <c r="U17" s="761"/>
      <c r="V17" s="761"/>
      <c r="W17" s="761"/>
      <c r="X17" s="761"/>
      <c r="Y17" s="761"/>
      <c r="Z17" s="761"/>
      <c r="AA17" s="761"/>
      <c r="AB17" s="761"/>
      <c r="AC17" s="761"/>
      <c r="AD17" s="761"/>
      <c r="AE17" s="761"/>
      <c r="AF17" s="761"/>
      <c r="AG17" s="761"/>
      <c r="AH17" s="761"/>
      <c r="AI17" s="69"/>
      <c r="AJ17" s="69"/>
      <c r="AK17" s="69"/>
      <c r="AL17" s="201"/>
      <c r="AM17" s="202"/>
      <c r="AN17" s="202"/>
      <c r="AO17" s="202"/>
      <c r="AP17" s="202"/>
      <c r="AQ17" s="202"/>
      <c r="AR17" s="202"/>
      <c r="AS17" s="241"/>
      <c r="AT17" s="241"/>
      <c r="AU17" s="241"/>
      <c r="AV17" s="241"/>
      <c r="AW17" s="241"/>
      <c r="AX17" s="241"/>
      <c r="AY17" s="241"/>
      <c r="AZ17" s="241"/>
      <c r="BA17" s="241"/>
      <c r="BB17" s="241"/>
      <c r="BC17" s="241"/>
      <c r="BD17" s="241"/>
      <c r="BE17" s="241"/>
      <c r="BF17" s="241"/>
      <c r="BG17" s="241"/>
      <c r="BH17" s="241"/>
      <c r="BI17" s="241"/>
      <c r="BJ17" s="241"/>
      <c r="BK17" s="241"/>
      <c r="BL17" s="241"/>
      <c r="BM17" s="241"/>
      <c r="BN17" s="241"/>
      <c r="BO17" s="202"/>
      <c r="BP17" s="202"/>
      <c r="BQ17" s="69"/>
      <c r="BR17" s="69"/>
      <c r="BS17" s="6"/>
    </row>
    <row r="18" spans="1:71" ht="9.9499999999999993" customHeight="1">
      <c r="A18" s="69"/>
      <c r="B18" s="69"/>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201" t="s">
        <v>55</v>
      </c>
      <c r="AM18" s="202"/>
      <c r="AN18" s="202"/>
      <c r="AO18" s="202"/>
      <c r="AP18" s="202"/>
      <c r="AQ18" s="202"/>
      <c r="AR18" s="202"/>
      <c r="AS18" s="242" t="str">
        <f>IF(基本情報入力!$A$5="しない",基本情報入力!$B$16,"")</f>
        <v/>
      </c>
      <c r="AT18" s="242"/>
      <c r="AU18" s="242"/>
      <c r="AV18" s="242"/>
      <c r="AW18" s="242"/>
      <c r="AX18" s="242"/>
      <c r="AY18" s="238" t="s">
        <v>20</v>
      </c>
      <c r="AZ18" s="238"/>
      <c r="BA18" s="243" t="str">
        <f>IF(基本情報入力!$A$5="しない",基本情報入力!$E$16,"")</f>
        <v/>
      </c>
      <c r="BB18" s="243"/>
      <c r="BC18" s="243"/>
      <c r="BD18" s="243"/>
      <c r="BE18" s="243"/>
      <c r="BF18" s="243"/>
      <c r="BG18" s="202" t="s">
        <v>20</v>
      </c>
      <c r="BH18" s="202"/>
      <c r="BI18" s="202" t="str">
        <f>IF(基本情報入力!$A$5="しない",基本情報入力!$G$16,"")</f>
        <v/>
      </c>
      <c r="BJ18" s="202"/>
      <c r="BK18" s="202"/>
      <c r="BL18" s="202"/>
      <c r="BM18" s="202"/>
      <c r="BN18" s="202"/>
      <c r="BO18" s="58"/>
      <c r="BP18" s="58"/>
      <c r="BQ18" s="58"/>
      <c r="BR18" s="69"/>
      <c r="BS18" s="6"/>
    </row>
    <row r="19" spans="1:71" ht="9.9499999999999993" customHeight="1">
      <c r="A19" s="69"/>
      <c r="B19" s="275" t="s">
        <v>60</v>
      </c>
      <c r="C19" s="276"/>
      <c r="D19" s="276"/>
      <c r="E19" s="276"/>
      <c r="F19" s="276"/>
      <c r="G19" s="276"/>
      <c r="H19" s="276"/>
      <c r="I19" s="276"/>
      <c r="J19" s="277"/>
      <c r="K19" s="311" t="str">
        <f>IF(基本情報入力!$A$5="しない",基本情報入力!$B$30,"")</f>
        <v/>
      </c>
      <c r="L19" s="311"/>
      <c r="M19" s="311"/>
      <c r="N19" s="311"/>
      <c r="O19" s="311"/>
      <c r="P19" s="311"/>
      <c r="Q19" s="311"/>
      <c r="R19" s="311"/>
      <c r="S19" s="311"/>
      <c r="T19" s="311"/>
      <c r="U19" s="311"/>
      <c r="V19" s="311"/>
      <c r="W19" s="311"/>
      <c r="X19" s="311"/>
      <c r="Y19" s="311"/>
      <c r="Z19" s="311"/>
      <c r="AA19" s="311"/>
      <c r="AB19" s="311"/>
      <c r="AC19" s="311"/>
      <c r="AD19" s="311"/>
      <c r="AE19" s="311"/>
      <c r="AF19" s="311"/>
      <c r="AG19" s="311"/>
      <c r="AH19" s="312"/>
      <c r="AI19" s="69"/>
      <c r="AJ19" s="69"/>
      <c r="AK19" s="69"/>
      <c r="AL19" s="201"/>
      <c r="AM19" s="202"/>
      <c r="AN19" s="202"/>
      <c r="AO19" s="202"/>
      <c r="AP19" s="202"/>
      <c r="AQ19" s="202"/>
      <c r="AR19" s="202"/>
      <c r="AS19" s="242"/>
      <c r="AT19" s="242"/>
      <c r="AU19" s="242"/>
      <c r="AV19" s="242"/>
      <c r="AW19" s="242"/>
      <c r="AX19" s="242"/>
      <c r="AY19" s="238"/>
      <c r="AZ19" s="238"/>
      <c r="BA19" s="243"/>
      <c r="BB19" s="243"/>
      <c r="BC19" s="243"/>
      <c r="BD19" s="243"/>
      <c r="BE19" s="243"/>
      <c r="BF19" s="243"/>
      <c r="BG19" s="202"/>
      <c r="BH19" s="202"/>
      <c r="BI19" s="202"/>
      <c r="BJ19" s="202"/>
      <c r="BK19" s="202"/>
      <c r="BL19" s="202"/>
      <c r="BM19" s="202"/>
      <c r="BN19" s="202"/>
      <c r="BO19" s="58"/>
      <c r="BP19" s="58"/>
      <c r="BQ19" s="58"/>
      <c r="BR19" s="69"/>
      <c r="BS19" s="6"/>
    </row>
    <row r="20" spans="1:71" ht="9.9499999999999993" customHeight="1">
      <c r="A20" s="69"/>
      <c r="B20" s="278"/>
      <c r="C20" s="279"/>
      <c r="D20" s="279"/>
      <c r="E20" s="279"/>
      <c r="F20" s="279"/>
      <c r="G20" s="279"/>
      <c r="H20" s="279"/>
      <c r="I20" s="279"/>
      <c r="J20" s="280"/>
      <c r="K20" s="313"/>
      <c r="L20" s="313"/>
      <c r="M20" s="313"/>
      <c r="N20" s="313"/>
      <c r="O20" s="313"/>
      <c r="P20" s="313"/>
      <c r="Q20" s="313"/>
      <c r="R20" s="313"/>
      <c r="S20" s="313"/>
      <c r="T20" s="313"/>
      <c r="U20" s="313"/>
      <c r="V20" s="313"/>
      <c r="W20" s="313"/>
      <c r="X20" s="313"/>
      <c r="Y20" s="313"/>
      <c r="Z20" s="313"/>
      <c r="AA20" s="313"/>
      <c r="AB20" s="313"/>
      <c r="AC20" s="313"/>
      <c r="AD20" s="313"/>
      <c r="AE20" s="313"/>
      <c r="AF20" s="313"/>
      <c r="AG20" s="313"/>
      <c r="AH20" s="314"/>
      <c r="AI20" s="69"/>
      <c r="AJ20" s="69"/>
      <c r="AK20" s="69"/>
      <c r="AL20" s="90"/>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69"/>
      <c r="BS20" s="6"/>
    </row>
    <row r="21" spans="1:71" ht="9.9499999999999993" customHeight="1">
      <c r="A21" s="69"/>
      <c r="B21" s="275" t="s">
        <v>61</v>
      </c>
      <c r="C21" s="276"/>
      <c r="D21" s="276"/>
      <c r="E21" s="276"/>
      <c r="F21" s="276"/>
      <c r="G21" s="276"/>
      <c r="H21" s="276"/>
      <c r="I21" s="276"/>
      <c r="J21" s="277"/>
      <c r="K21" s="311" t="str">
        <f>IF(基本情報入力!$A$5="しない",基本情報入力!$B$31,"")</f>
        <v/>
      </c>
      <c r="L21" s="311"/>
      <c r="M21" s="311"/>
      <c r="N21" s="311"/>
      <c r="O21" s="311"/>
      <c r="P21" s="311"/>
      <c r="Q21" s="311"/>
      <c r="R21" s="311"/>
      <c r="S21" s="311"/>
      <c r="T21" s="311"/>
      <c r="U21" s="311"/>
      <c r="V21" s="311"/>
      <c r="W21" s="311"/>
      <c r="X21" s="311"/>
      <c r="Y21" s="311"/>
      <c r="Z21" s="311"/>
      <c r="AA21" s="311"/>
      <c r="AB21" s="311"/>
      <c r="AC21" s="311"/>
      <c r="AD21" s="311"/>
      <c r="AE21" s="311"/>
      <c r="AF21" s="311"/>
      <c r="AG21" s="311"/>
      <c r="AH21" s="312"/>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
    </row>
    <row r="22" spans="1:71" ht="9.9499999999999993" customHeight="1">
      <c r="A22" s="69"/>
      <c r="B22" s="278"/>
      <c r="C22" s="279"/>
      <c r="D22" s="279"/>
      <c r="E22" s="279"/>
      <c r="F22" s="279"/>
      <c r="G22" s="279"/>
      <c r="H22" s="279"/>
      <c r="I22" s="279"/>
      <c r="J22" s="280"/>
      <c r="K22" s="313"/>
      <c r="L22" s="313"/>
      <c r="M22" s="313"/>
      <c r="N22" s="313"/>
      <c r="O22" s="313"/>
      <c r="P22" s="313"/>
      <c r="Q22" s="313"/>
      <c r="R22" s="313"/>
      <c r="S22" s="313"/>
      <c r="T22" s="313"/>
      <c r="U22" s="313"/>
      <c r="V22" s="313"/>
      <c r="W22" s="313"/>
      <c r="X22" s="313"/>
      <c r="Y22" s="313"/>
      <c r="Z22" s="313"/>
      <c r="AA22" s="313"/>
      <c r="AB22" s="313"/>
      <c r="AC22" s="313"/>
      <c r="AD22" s="313"/>
      <c r="AE22" s="313"/>
      <c r="AF22" s="313"/>
      <c r="AG22" s="313"/>
      <c r="AH22" s="314"/>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
    </row>
    <row r="23" spans="1:71" ht="9.9499999999999993" customHeight="1">
      <c r="A23" s="69"/>
      <c r="B23" s="198" t="s">
        <v>19</v>
      </c>
      <c r="C23" s="199"/>
      <c r="D23" s="199"/>
      <c r="E23" s="199"/>
      <c r="F23" s="199"/>
      <c r="G23" s="199"/>
      <c r="H23" s="199"/>
      <c r="I23" s="199"/>
      <c r="J23" s="200"/>
      <c r="K23" s="311" t="str">
        <f>IF(基本情報入力!$A$5="しない",基本情報入力!$B$32,"")</f>
        <v/>
      </c>
      <c r="L23" s="311"/>
      <c r="M23" s="311"/>
      <c r="N23" s="311"/>
      <c r="O23" s="311"/>
      <c r="P23" s="311"/>
      <c r="Q23" s="311"/>
      <c r="R23" s="311"/>
      <c r="S23" s="311"/>
      <c r="T23" s="311"/>
      <c r="U23" s="311"/>
      <c r="V23" s="311"/>
      <c r="W23" s="311"/>
      <c r="X23" s="311"/>
      <c r="Y23" s="311"/>
      <c r="Z23" s="311"/>
      <c r="AA23" s="311"/>
      <c r="AB23" s="311"/>
      <c r="AC23" s="311"/>
      <c r="AD23" s="311"/>
      <c r="AE23" s="311"/>
      <c r="AF23" s="311"/>
      <c r="AG23" s="311"/>
      <c r="AH23" s="312"/>
      <c r="AI23" s="69"/>
      <c r="AJ23" s="69"/>
      <c r="AK23" s="69"/>
      <c r="AL23" s="198" t="s">
        <v>63</v>
      </c>
      <c r="AM23" s="199"/>
      <c r="AN23" s="199"/>
      <c r="AO23" s="199"/>
      <c r="AP23" s="199"/>
      <c r="AQ23" s="199"/>
      <c r="AR23" s="199"/>
      <c r="AS23" s="199"/>
      <c r="AT23" s="200"/>
      <c r="AU23" s="198" t="s">
        <v>56</v>
      </c>
      <c r="AV23" s="199"/>
      <c r="AW23" s="199" t="str">
        <f>IF(基本情報入力!$A$5="しない",基本情報入力!$C$24,"")</f>
        <v/>
      </c>
      <c r="AX23" s="199"/>
      <c r="AY23" s="199"/>
      <c r="AZ23" s="199"/>
      <c r="BA23" s="199"/>
      <c r="BB23" s="199"/>
      <c r="BC23" s="199"/>
      <c r="BD23" s="199"/>
      <c r="BE23" s="199"/>
      <c r="BF23" s="199"/>
      <c r="BG23" s="199"/>
      <c r="BH23" s="199"/>
      <c r="BI23" s="199"/>
      <c r="BJ23" s="199"/>
      <c r="BK23" s="199"/>
      <c r="BL23" s="199"/>
      <c r="BM23" s="199"/>
      <c r="BN23" s="199"/>
      <c r="BO23" s="199"/>
      <c r="BP23" s="199"/>
      <c r="BQ23" s="200"/>
      <c r="BR23" s="69"/>
      <c r="BS23" s="6"/>
    </row>
    <row r="24" spans="1:71" ht="9.9499999999999993" customHeight="1">
      <c r="A24" s="69"/>
      <c r="B24" s="204"/>
      <c r="C24" s="205"/>
      <c r="D24" s="205"/>
      <c r="E24" s="205"/>
      <c r="F24" s="205"/>
      <c r="G24" s="205"/>
      <c r="H24" s="205"/>
      <c r="I24" s="205"/>
      <c r="J24" s="206"/>
      <c r="K24" s="313"/>
      <c r="L24" s="313"/>
      <c r="M24" s="313"/>
      <c r="N24" s="313"/>
      <c r="O24" s="313"/>
      <c r="P24" s="313"/>
      <c r="Q24" s="313"/>
      <c r="R24" s="313"/>
      <c r="S24" s="313"/>
      <c r="T24" s="313"/>
      <c r="U24" s="313"/>
      <c r="V24" s="313"/>
      <c r="W24" s="313"/>
      <c r="X24" s="313"/>
      <c r="Y24" s="313"/>
      <c r="Z24" s="313"/>
      <c r="AA24" s="313"/>
      <c r="AB24" s="313"/>
      <c r="AC24" s="313"/>
      <c r="AD24" s="313"/>
      <c r="AE24" s="313"/>
      <c r="AF24" s="313"/>
      <c r="AG24" s="313"/>
      <c r="AH24" s="314"/>
      <c r="AI24" s="69"/>
      <c r="AJ24" s="69"/>
      <c r="AK24" s="69"/>
      <c r="AL24" s="201"/>
      <c r="AM24" s="202"/>
      <c r="AN24" s="202"/>
      <c r="AO24" s="202"/>
      <c r="AP24" s="202"/>
      <c r="AQ24" s="202"/>
      <c r="AR24" s="202"/>
      <c r="AS24" s="202"/>
      <c r="AT24" s="203"/>
      <c r="AU24" s="201"/>
      <c r="AV24" s="202"/>
      <c r="AW24" s="202"/>
      <c r="AX24" s="202"/>
      <c r="AY24" s="202"/>
      <c r="AZ24" s="202"/>
      <c r="BA24" s="202"/>
      <c r="BB24" s="202"/>
      <c r="BC24" s="202"/>
      <c r="BD24" s="202"/>
      <c r="BE24" s="202"/>
      <c r="BF24" s="202"/>
      <c r="BG24" s="202"/>
      <c r="BH24" s="202"/>
      <c r="BI24" s="202"/>
      <c r="BJ24" s="202"/>
      <c r="BK24" s="202"/>
      <c r="BL24" s="202"/>
      <c r="BM24" s="202"/>
      <c r="BN24" s="202"/>
      <c r="BO24" s="202"/>
      <c r="BP24" s="202"/>
      <c r="BQ24" s="203"/>
      <c r="BR24" s="69"/>
      <c r="BS24" s="6"/>
    </row>
    <row r="25" spans="1:71" ht="9.9499999999999993" customHeight="1">
      <c r="A25" s="69"/>
      <c r="B25" s="275" t="s">
        <v>62</v>
      </c>
      <c r="C25" s="276"/>
      <c r="D25" s="276"/>
      <c r="E25" s="276"/>
      <c r="F25" s="276"/>
      <c r="G25" s="276"/>
      <c r="H25" s="276"/>
      <c r="I25" s="276"/>
      <c r="J25" s="277"/>
      <c r="K25" s="233" t="str">
        <f>IF(基本情報入力!$A$5="しない",基本情報入力!$B$33,"")</f>
        <v/>
      </c>
      <c r="L25" s="233"/>
      <c r="M25" s="233"/>
      <c r="N25" s="233"/>
      <c r="O25" s="233"/>
      <c r="P25" s="231" t="s">
        <v>57</v>
      </c>
      <c r="Q25" s="231"/>
      <c r="R25" s="231"/>
      <c r="S25" s="231"/>
      <c r="T25" s="231"/>
      <c r="U25" s="231"/>
      <c r="V25" s="231" t="str">
        <f>IF(基本情報入力!$A$5="しない",基本情報入力!$B$34,"")</f>
        <v/>
      </c>
      <c r="W25" s="231"/>
      <c r="X25" s="231"/>
      <c r="Y25" s="231"/>
      <c r="Z25" s="231"/>
      <c r="AA25" s="231"/>
      <c r="AB25" s="231"/>
      <c r="AC25" s="231"/>
      <c r="AD25" s="231"/>
      <c r="AE25" s="231"/>
      <c r="AF25" s="231"/>
      <c r="AG25" s="231"/>
      <c r="AH25" s="231"/>
      <c r="AI25" s="69"/>
      <c r="AJ25" s="69"/>
      <c r="AK25" s="69"/>
      <c r="AL25" s="204"/>
      <c r="AM25" s="205"/>
      <c r="AN25" s="205"/>
      <c r="AO25" s="205"/>
      <c r="AP25" s="205"/>
      <c r="AQ25" s="205"/>
      <c r="AR25" s="205"/>
      <c r="AS25" s="205"/>
      <c r="AT25" s="206"/>
      <c r="AU25" s="204"/>
      <c r="AV25" s="205"/>
      <c r="AW25" s="205"/>
      <c r="AX25" s="205"/>
      <c r="AY25" s="205"/>
      <c r="AZ25" s="205"/>
      <c r="BA25" s="205"/>
      <c r="BB25" s="205"/>
      <c r="BC25" s="205"/>
      <c r="BD25" s="205"/>
      <c r="BE25" s="205"/>
      <c r="BF25" s="205"/>
      <c r="BG25" s="205"/>
      <c r="BH25" s="205"/>
      <c r="BI25" s="205"/>
      <c r="BJ25" s="205"/>
      <c r="BK25" s="205"/>
      <c r="BL25" s="205"/>
      <c r="BM25" s="205"/>
      <c r="BN25" s="205"/>
      <c r="BO25" s="205"/>
      <c r="BP25" s="205"/>
      <c r="BQ25" s="206"/>
      <c r="BR25" s="69"/>
      <c r="BS25" s="6"/>
    </row>
    <row r="26" spans="1:71" ht="9.9499999999999993" customHeight="1">
      <c r="A26" s="69"/>
      <c r="B26" s="278"/>
      <c r="C26" s="279"/>
      <c r="D26" s="279"/>
      <c r="E26" s="279"/>
      <c r="F26" s="279"/>
      <c r="G26" s="279"/>
      <c r="H26" s="279"/>
      <c r="I26" s="279"/>
      <c r="J26" s="280"/>
      <c r="K26" s="234"/>
      <c r="L26" s="234"/>
      <c r="M26" s="234"/>
      <c r="N26" s="234"/>
      <c r="O26" s="234"/>
      <c r="P26" s="232"/>
      <c r="Q26" s="232"/>
      <c r="R26" s="232"/>
      <c r="S26" s="232"/>
      <c r="T26" s="232"/>
      <c r="U26" s="232"/>
      <c r="V26" s="232"/>
      <c r="W26" s="232"/>
      <c r="X26" s="232"/>
      <c r="Y26" s="232"/>
      <c r="Z26" s="232"/>
      <c r="AA26" s="232"/>
      <c r="AB26" s="232"/>
      <c r="AC26" s="232"/>
      <c r="AD26" s="232"/>
      <c r="AE26" s="232"/>
      <c r="AF26" s="232"/>
      <c r="AG26" s="232"/>
      <c r="AH26" s="232"/>
      <c r="AI26" s="69"/>
      <c r="AJ26" s="69"/>
      <c r="AK26" s="69"/>
      <c r="AL26" s="59"/>
      <c r="AM26" s="59"/>
      <c r="AN26" s="59"/>
      <c r="AO26" s="59"/>
      <c r="AP26" s="59"/>
      <c r="AQ26" s="59"/>
      <c r="AR26" s="59"/>
      <c r="AS26" s="59"/>
      <c r="AT26" s="59"/>
      <c r="AU26" s="59"/>
      <c r="AV26" s="59"/>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69"/>
      <c r="BS26" s="6"/>
    </row>
    <row r="27" spans="1:71" ht="9.9499999999999993" customHeight="1">
      <c r="A27" s="69"/>
      <c r="B27" s="65"/>
      <c r="C27" s="65"/>
      <c r="D27" s="65"/>
      <c r="E27" s="65"/>
      <c r="F27" s="65"/>
      <c r="G27" s="65"/>
      <c r="H27" s="65"/>
      <c r="I27" s="65"/>
      <c r="J27" s="65"/>
      <c r="K27" s="66"/>
      <c r="L27" s="66"/>
      <c r="M27" s="66"/>
      <c r="N27" s="66"/>
      <c r="O27" s="66"/>
      <c r="P27" s="65"/>
      <c r="Q27" s="65"/>
      <c r="R27" s="65"/>
      <c r="S27" s="65"/>
      <c r="T27" s="65"/>
      <c r="U27" s="65"/>
      <c r="V27" s="65"/>
      <c r="W27" s="65"/>
      <c r="X27" s="65"/>
      <c r="Y27" s="65"/>
      <c r="Z27" s="65"/>
      <c r="AA27" s="65"/>
      <c r="AB27" s="65"/>
      <c r="AC27" s="65"/>
      <c r="AD27" s="65"/>
      <c r="AE27" s="65"/>
      <c r="AF27" s="65"/>
      <c r="AG27" s="65"/>
      <c r="AH27" s="65"/>
      <c r="AI27" s="69"/>
      <c r="AJ27" s="69"/>
      <c r="AK27" s="69"/>
      <c r="AL27" s="59"/>
      <c r="AM27" s="59"/>
      <c r="AN27" s="59"/>
      <c r="AO27" s="59"/>
      <c r="AP27" s="59"/>
      <c r="AQ27" s="59"/>
      <c r="AR27" s="59"/>
      <c r="AS27" s="59"/>
      <c r="AT27" s="59"/>
      <c r="AU27" s="59"/>
      <c r="AV27" s="59"/>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69"/>
      <c r="BS27" s="6"/>
    </row>
    <row r="28" spans="1:71" ht="9.9499999999999993"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141" t="s">
        <v>66</v>
      </c>
      <c r="BE28" s="69"/>
      <c r="BF28" s="69"/>
      <c r="BG28" s="69"/>
      <c r="BH28" s="69"/>
      <c r="BI28" s="69"/>
      <c r="BJ28" s="69"/>
      <c r="BK28" s="69"/>
      <c r="BL28" s="69"/>
      <c r="BM28" s="69"/>
      <c r="BN28" s="69"/>
      <c r="BO28" s="69"/>
      <c r="BP28" s="69"/>
      <c r="BQ28" s="69"/>
      <c r="BR28" s="69"/>
      <c r="BS28" s="6"/>
    </row>
    <row r="29" spans="1:71" ht="9.9499999999999993" customHeight="1">
      <c r="A29" s="69"/>
      <c r="B29" s="692" t="s">
        <v>10</v>
      </c>
      <c r="C29" s="693"/>
      <c r="D29" s="693"/>
      <c r="E29" s="693"/>
      <c r="F29" s="693"/>
      <c r="G29" s="694"/>
      <c r="H29" s="692" t="s">
        <v>11</v>
      </c>
      <c r="I29" s="693"/>
      <c r="J29" s="693"/>
      <c r="K29" s="693"/>
      <c r="L29" s="693"/>
      <c r="M29" s="693"/>
      <c r="N29" s="693"/>
      <c r="O29" s="693"/>
      <c r="P29" s="693"/>
      <c r="Q29" s="693"/>
      <c r="R29" s="693"/>
      <c r="S29" s="693"/>
      <c r="T29" s="693"/>
      <c r="U29" s="693"/>
      <c r="V29" s="693"/>
      <c r="W29" s="693"/>
      <c r="X29" s="693"/>
      <c r="Y29" s="693"/>
      <c r="Z29" s="693"/>
      <c r="AA29" s="693"/>
      <c r="AB29" s="693"/>
      <c r="AC29" s="693"/>
      <c r="AD29" s="694"/>
      <c r="AE29" s="692" t="s">
        <v>12</v>
      </c>
      <c r="AF29" s="693"/>
      <c r="AG29" s="693"/>
      <c r="AH29" s="694"/>
      <c r="AI29" s="692" t="s">
        <v>13</v>
      </c>
      <c r="AJ29" s="693"/>
      <c r="AK29" s="693"/>
      <c r="AL29" s="694"/>
      <c r="AM29" s="692" t="s">
        <v>14</v>
      </c>
      <c r="AN29" s="693"/>
      <c r="AO29" s="693"/>
      <c r="AP29" s="693"/>
      <c r="AQ29" s="693"/>
      <c r="AR29" s="693"/>
      <c r="AS29" s="694"/>
      <c r="AT29" s="692" t="s">
        <v>15</v>
      </c>
      <c r="AU29" s="693"/>
      <c r="AV29" s="693"/>
      <c r="AW29" s="693"/>
      <c r="AX29" s="693"/>
      <c r="AY29" s="693"/>
      <c r="AZ29" s="693"/>
      <c r="BA29" s="693"/>
      <c r="BB29" s="693"/>
      <c r="BC29" s="694"/>
      <c r="BD29" s="692" t="s">
        <v>65</v>
      </c>
      <c r="BE29" s="693"/>
      <c r="BF29" s="694"/>
      <c r="BG29" s="692" t="s">
        <v>16</v>
      </c>
      <c r="BH29" s="693"/>
      <c r="BI29" s="693"/>
      <c r="BJ29" s="693"/>
      <c r="BK29" s="693"/>
      <c r="BL29" s="693"/>
      <c r="BM29" s="693"/>
      <c r="BN29" s="693"/>
      <c r="BO29" s="693"/>
      <c r="BP29" s="693"/>
      <c r="BQ29" s="694"/>
      <c r="BR29" s="69"/>
      <c r="BS29" s="6"/>
    </row>
    <row r="30" spans="1:71" ht="9.9499999999999993" customHeight="1">
      <c r="A30" s="69"/>
      <c r="B30" s="695"/>
      <c r="C30" s="696"/>
      <c r="D30" s="696"/>
      <c r="E30" s="696"/>
      <c r="F30" s="696"/>
      <c r="G30" s="697"/>
      <c r="H30" s="695"/>
      <c r="I30" s="696"/>
      <c r="J30" s="696"/>
      <c r="K30" s="696"/>
      <c r="L30" s="696"/>
      <c r="M30" s="696"/>
      <c r="N30" s="696"/>
      <c r="O30" s="696"/>
      <c r="P30" s="696"/>
      <c r="Q30" s="696"/>
      <c r="R30" s="696"/>
      <c r="S30" s="696"/>
      <c r="T30" s="696"/>
      <c r="U30" s="696"/>
      <c r="V30" s="696"/>
      <c r="W30" s="696"/>
      <c r="X30" s="696"/>
      <c r="Y30" s="696"/>
      <c r="Z30" s="696"/>
      <c r="AA30" s="696"/>
      <c r="AB30" s="696"/>
      <c r="AC30" s="696"/>
      <c r="AD30" s="697"/>
      <c r="AE30" s="695"/>
      <c r="AF30" s="696"/>
      <c r="AG30" s="696"/>
      <c r="AH30" s="697"/>
      <c r="AI30" s="695"/>
      <c r="AJ30" s="696"/>
      <c r="AK30" s="696"/>
      <c r="AL30" s="697"/>
      <c r="AM30" s="695"/>
      <c r="AN30" s="696"/>
      <c r="AO30" s="696"/>
      <c r="AP30" s="696"/>
      <c r="AQ30" s="696"/>
      <c r="AR30" s="696"/>
      <c r="AS30" s="697"/>
      <c r="AT30" s="695"/>
      <c r="AU30" s="696"/>
      <c r="AV30" s="696"/>
      <c r="AW30" s="696"/>
      <c r="AX30" s="696"/>
      <c r="AY30" s="696"/>
      <c r="AZ30" s="696"/>
      <c r="BA30" s="696"/>
      <c r="BB30" s="696"/>
      <c r="BC30" s="697"/>
      <c r="BD30" s="695"/>
      <c r="BE30" s="696"/>
      <c r="BF30" s="697"/>
      <c r="BG30" s="695"/>
      <c r="BH30" s="696"/>
      <c r="BI30" s="696"/>
      <c r="BJ30" s="696"/>
      <c r="BK30" s="696"/>
      <c r="BL30" s="696"/>
      <c r="BM30" s="696"/>
      <c r="BN30" s="696"/>
      <c r="BO30" s="696"/>
      <c r="BP30" s="696"/>
      <c r="BQ30" s="697"/>
      <c r="BR30" s="69"/>
      <c r="BS30" s="6"/>
    </row>
    <row r="31" spans="1:71" ht="9.9499999999999993" customHeight="1">
      <c r="A31" s="69"/>
      <c r="B31" s="609"/>
      <c r="C31" s="610"/>
      <c r="D31" s="611"/>
      <c r="E31" s="615"/>
      <c r="F31" s="610"/>
      <c r="G31" s="611"/>
      <c r="H31" s="616"/>
      <c r="I31" s="617"/>
      <c r="J31" s="617"/>
      <c r="K31" s="617"/>
      <c r="L31" s="617"/>
      <c r="M31" s="617"/>
      <c r="N31" s="617"/>
      <c r="O31" s="617"/>
      <c r="P31" s="617"/>
      <c r="Q31" s="617"/>
      <c r="R31" s="617"/>
      <c r="S31" s="617"/>
      <c r="T31" s="617"/>
      <c r="U31" s="617"/>
      <c r="V31" s="617"/>
      <c r="W31" s="617"/>
      <c r="X31" s="617"/>
      <c r="Y31" s="617"/>
      <c r="Z31" s="617"/>
      <c r="AA31" s="617"/>
      <c r="AB31" s="617"/>
      <c r="AC31" s="617"/>
      <c r="AD31" s="618"/>
      <c r="AE31" s="622"/>
      <c r="AF31" s="610"/>
      <c r="AG31" s="610"/>
      <c r="AH31" s="611"/>
      <c r="AI31" s="623"/>
      <c r="AJ31" s="624"/>
      <c r="AK31" s="624"/>
      <c r="AL31" s="625"/>
      <c r="AM31" s="629"/>
      <c r="AN31" s="630"/>
      <c r="AO31" s="630"/>
      <c r="AP31" s="630"/>
      <c r="AQ31" s="630"/>
      <c r="AR31" s="630"/>
      <c r="AS31" s="630"/>
      <c r="AT31" s="633">
        <f>AI31*AM31</f>
        <v>0</v>
      </c>
      <c r="AU31" s="634"/>
      <c r="AV31" s="634"/>
      <c r="AW31" s="634"/>
      <c r="AX31" s="634"/>
      <c r="AY31" s="634"/>
      <c r="AZ31" s="634"/>
      <c r="BA31" s="634"/>
      <c r="BB31" s="634"/>
      <c r="BC31" s="634"/>
      <c r="BD31" s="637"/>
      <c r="BE31" s="638"/>
      <c r="BF31" s="639"/>
      <c r="BG31" s="643">
        <f>IF($BD31="※",$AT31*0.08,$AT31*0.1)</f>
        <v>0</v>
      </c>
      <c r="BH31" s="644"/>
      <c r="BI31" s="644"/>
      <c r="BJ31" s="644"/>
      <c r="BK31" s="644"/>
      <c r="BL31" s="644"/>
      <c r="BM31" s="644"/>
      <c r="BN31" s="644"/>
      <c r="BO31" s="644"/>
      <c r="BP31" s="644"/>
      <c r="BQ31" s="645"/>
      <c r="BR31" s="69"/>
      <c r="BS31" s="6"/>
    </row>
    <row r="32" spans="1:71" ht="9.9499999999999993" customHeight="1">
      <c r="A32" s="69"/>
      <c r="B32" s="612"/>
      <c r="C32" s="613"/>
      <c r="D32" s="614"/>
      <c r="E32" s="612"/>
      <c r="F32" s="613"/>
      <c r="G32" s="614"/>
      <c r="H32" s="619"/>
      <c r="I32" s="620"/>
      <c r="J32" s="620"/>
      <c r="K32" s="620"/>
      <c r="L32" s="620"/>
      <c r="M32" s="620"/>
      <c r="N32" s="620"/>
      <c r="O32" s="620"/>
      <c r="P32" s="620"/>
      <c r="Q32" s="620"/>
      <c r="R32" s="620"/>
      <c r="S32" s="620"/>
      <c r="T32" s="620"/>
      <c r="U32" s="620"/>
      <c r="V32" s="620"/>
      <c r="W32" s="620"/>
      <c r="X32" s="620"/>
      <c r="Y32" s="620"/>
      <c r="Z32" s="620"/>
      <c r="AA32" s="620"/>
      <c r="AB32" s="620"/>
      <c r="AC32" s="620"/>
      <c r="AD32" s="621"/>
      <c r="AE32" s="612"/>
      <c r="AF32" s="613"/>
      <c r="AG32" s="613"/>
      <c r="AH32" s="614"/>
      <c r="AI32" s="626"/>
      <c r="AJ32" s="627"/>
      <c r="AK32" s="627"/>
      <c r="AL32" s="628"/>
      <c r="AM32" s="631"/>
      <c r="AN32" s="632"/>
      <c r="AO32" s="632"/>
      <c r="AP32" s="632"/>
      <c r="AQ32" s="632"/>
      <c r="AR32" s="632"/>
      <c r="AS32" s="632"/>
      <c r="AT32" s="635"/>
      <c r="AU32" s="636"/>
      <c r="AV32" s="636"/>
      <c r="AW32" s="636"/>
      <c r="AX32" s="636"/>
      <c r="AY32" s="636"/>
      <c r="AZ32" s="636"/>
      <c r="BA32" s="636"/>
      <c r="BB32" s="636"/>
      <c r="BC32" s="636"/>
      <c r="BD32" s="640"/>
      <c r="BE32" s="641"/>
      <c r="BF32" s="642"/>
      <c r="BG32" s="646"/>
      <c r="BH32" s="647"/>
      <c r="BI32" s="647"/>
      <c r="BJ32" s="647"/>
      <c r="BK32" s="647"/>
      <c r="BL32" s="647"/>
      <c r="BM32" s="647"/>
      <c r="BN32" s="647"/>
      <c r="BO32" s="647"/>
      <c r="BP32" s="647"/>
      <c r="BQ32" s="648"/>
      <c r="BR32" s="69"/>
      <c r="BS32" s="6"/>
    </row>
    <row r="33" spans="1:71" ht="9.9499999999999993" customHeight="1">
      <c r="A33" s="69"/>
      <c r="B33" s="609"/>
      <c r="C33" s="610"/>
      <c r="D33" s="611"/>
      <c r="E33" s="615"/>
      <c r="F33" s="610"/>
      <c r="G33" s="611"/>
      <c r="H33" s="616"/>
      <c r="I33" s="617"/>
      <c r="J33" s="617"/>
      <c r="K33" s="617"/>
      <c r="L33" s="617"/>
      <c r="M33" s="617"/>
      <c r="N33" s="617"/>
      <c r="O33" s="617"/>
      <c r="P33" s="617"/>
      <c r="Q33" s="617"/>
      <c r="R33" s="617"/>
      <c r="S33" s="617"/>
      <c r="T33" s="617"/>
      <c r="U33" s="617"/>
      <c r="V33" s="617"/>
      <c r="W33" s="617"/>
      <c r="X33" s="617"/>
      <c r="Y33" s="617"/>
      <c r="Z33" s="617"/>
      <c r="AA33" s="617"/>
      <c r="AB33" s="617"/>
      <c r="AC33" s="617"/>
      <c r="AD33" s="618"/>
      <c r="AE33" s="622"/>
      <c r="AF33" s="610"/>
      <c r="AG33" s="610"/>
      <c r="AH33" s="611"/>
      <c r="AI33" s="623"/>
      <c r="AJ33" s="624"/>
      <c r="AK33" s="624"/>
      <c r="AL33" s="625"/>
      <c r="AM33" s="629"/>
      <c r="AN33" s="630"/>
      <c r="AO33" s="630"/>
      <c r="AP33" s="630"/>
      <c r="AQ33" s="630"/>
      <c r="AR33" s="630"/>
      <c r="AS33" s="630"/>
      <c r="AT33" s="633">
        <f>AI33*AM33</f>
        <v>0</v>
      </c>
      <c r="AU33" s="634"/>
      <c r="AV33" s="634"/>
      <c r="AW33" s="634"/>
      <c r="AX33" s="634"/>
      <c r="AY33" s="634"/>
      <c r="AZ33" s="634"/>
      <c r="BA33" s="634"/>
      <c r="BB33" s="634"/>
      <c r="BC33" s="634"/>
      <c r="BD33" s="637"/>
      <c r="BE33" s="638"/>
      <c r="BF33" s="639"/>
      <c r="BG33" s="643">
        <f t="shared" ref="BG33" si="0">IF($BD33="※",$AT33*0.08,$AT33*0.1)</f>
        <v>0</v>
      </c>
      <c r="BH33" s="644"/>
      <c r="BI33" s="644"/>
      <c r="BJ33" s="644"/>
      <c r="BK33" s="644"/>
      <c r="BL33" s="644"/>
      <c r="BM33" s="644"/>
      <c r="BN33" s="644"/>
      <c r="BO33" s="644"/>
      <c r="BP33" s="644"/>
      <c r="BQ33" s="645"/>
      <c r="BR33" s="69"/>
      <c r="BS33" s="6"/>
    </row>
    <row r="34" spans="1:71" ht="9.9499999999999993" customHeight="1">
      <c r="A34" s="69"/>
      <c r="B34" s="612"/>
      <c r="C34" s="613"/>
      <c r="D34" s="614"/>
      <c r="E34" s="612"/>
      <c r="F34" s="613"/>
      <c r="G34" s="614"/>
      <c r="H34" s="619"/>
      <c r="I34" s="620"/>
      <c r="J34" s="620"/>
      <c r="K34" s="620"/>
      <c r="L34" s="620"/>
      <c r="M34" s="620"/>
      <c r="N34" s="620"/>
      <c r="O34" s="620"/>
      <c r="P34" s="620"/>
      <c r="Q34" s="620"/>
      <c r="R34" s="620"/>
      <c r="S34" s="620"/>
      <c r="T34" s="620"/>
      <c r="U34" s="620"/>
      <c r="V34" s="620"/>
      <c r="W34" s="620"/>
      <c r="X34" s="620"/>
      <c r="Y34" s="620"/>
      <c r="Z34" s="620"/>
      <c r="AA34" s="620"/>
      <c r="AB34" s="620"/>
      <c r="AC34" s="620"/>
      <c r="AD34" s="621"/>
      <c r="AE34" s="612"/>
      <c r="AF34" s="613"/>
      <c r="AG34" s="613"/>
      <c r="AH34" s="614"/>
      <c r="AI34" s="626"/>
      <c r="AJ34" s="627"/>
      <c r="AK34" s="627"/>
      <c r="AL34" s="628"/>
      <c r="AM34" s="631"/>
      <c r="AN34" s="632"/>
      <c r="AO34" s="632"/>
      <c r="AP34" s="632"/>
      <c r="AQ34" s="632"/>
      <c r="AR34" s="632"/>
      <c r="AS34" s="632"/>
      <c r="AT34" s="635"/>
      <c r="AU34" s="636"/>
      <c r="AV34" s="636"/>
      <c r="AW34" s="636"/>
      <c r="AX34" s="636"/>
      <c r="AY34" s="636"/>
      <c r="AZ34" s="636"/>
      <c r="BA34" s="636"/>
      <c r="BB34" s="636"/>
      <c r="BC34" s="636"/>
      <c r="BD34" s="640"/>
      <c r="BE34" s="641"/>
      <c r="BF34" s="642"/>
      <c r="BG34" s="646"/>
      <c r="BH34" s="647"/>
      <c r="BI34" s="647"/>
      <c r="BJ34" s="647"/>
      <c r="BK34" s="647"/>
      <c r="BL34" s="647"/>
      <c r="BM34" s="647"/>
      <c r="BN34" s="647"/>
      <c r="BO34" s="647"/>
      <c r="BP34" s="647"/>
      <c r="BQ34" s="648"/>
      <c r="BR34" s="69"/>
      <c r="BS34" s="6"/>
    </row>
    <row r="35" spans="1:71" ht="9.9499999999999993" customHeight="1">
      <c r="A35" s="69"/>
      <c r="B35" s="609"/>
      <c r="C35" s="610"/>
      <c r="D35" s="611"/>
      <c r="E35" s="615"/>
      <c r="F35" s="610"/>
      <c r="G35" s="611"/>
      <c r="H35" s="616"/>
      <c r="I35" s="617"/>
      <c r="J35" s="617"/>
      <c r="K35" s="617"/>
      <c r="L35" s="617"/>
      <c r="M35" s="617"/>
      <c r="N35" s="617"/>
      <c r="O35" s="617"/>
      <c r="P35" s="617"/>
      <c r="Q35" s="617"/>
      <c r="R35" s="617"/>
      <c r="S35" s="617"/>
      <c r="T35" s="617"/>
      <c r="U35" s="617"/>
      <c r="V35" s="617"/>
      <c r="W35" s="617"/>
      <c r="X35" s="617"/>
      <c r="Y35" s="617"/>
      <c r="Z35" s="617"/>
      <c r="AA35" s="617"/>
      <c r="AB35" s="617"/>
      <c r="AC35" s="617"/>
      <c r="AD35" s="618"/>
      <c r="AE35" s="622"/>
      <c r="AF35" s="610"/>
      <c r="AG35" s="610"/>
      <c r="AH35" s="611"/>
      <c r="AI35" s="623"/>
      <c r="AJ35" s="624"/>
      <c r="AK35" s="624"/>
      <c r="AL35" s="625"/>
      <c r="AM35" s="629"/>
      <c r="AN35" s="630"/>
      <c r="AO35" s="630"/>
      <c r="AP35" s="630"/>
      <c r="AQ35" s="630"/>
      <c r="AR35" s="630"/>
      <c r="AS35" s="630"/>
      <c r="AT35" s="633">
        <f t="shared" ref="AT35" si="1">AI35*AM35</f>
        <v>0</v>
      </c>
      <c r="AU35" s="634"/>
      <c r="AV35" s="634"/>
      <c r="AW35" s="634"/>
      <c r="AX35" s="634"/>
      <c r="AY35" s="634"/>
      <c r="AZ35" s="634"/>
      <c r="BA35" s="634"/>
      <c r="BB35" s="634"/>
      <c r="BC35" s="634"/>
      <c r="BD35" s="637"/>
      <c r="BE35" s="638"/>
      <c r="BF35" s="639"/>
      <c r="BG35" s="643">
        <f t="shared" ref="BG35" si="2">IF($BD35="※",$AT35*0.08,$AT35*0.1)</f>
        <v>0</v>
      </c>
      <c r="BH35" s="644"/>
      <c r="BI35" s="644"/>
      <c r="BJ35" s="644"/>
      <c r="BK35" s="644"/>
      <c r="BL35" s="644"/>
      <c r="BM35" s="644"/>
      <c r="BN35" s="644"/>
      <c r="BO35" s="644"/>
      <c r="BP35" s="644"/>
      <c r="BQ35" s="645"/>
      <c r="BR35" s="69"/>
      <c r="BS35" s="6"/>
    </row>
    <row r="36" spans="1:71" ht="9.9499999999999993" customHeight="1">
      <c r="A36" s="69"/>
      <c r="B36" s="612"/>
      <c r="C36" s="613"/>
      <c r="D36" s="614"/>
      <c r="E36" s="612"/>
      <c r="F36" s="613"/>
      <c r="G36" s="614"/>
      <c r="H36" s="619"/>
      <c r="I36" s="620"/>
      <c r="J36" s="620"/>
      <c r="K36" s="620"/>
      <c r="L36" s="620"/>
      <c r="M36" s="620"/>
      <c r="N36" s="620"/>
      <c r="O36" s="620"/>
      <c r="P36" s="620"/>
      <c r="Q36" s="620"/>
      <c r="R36" s="620"/>
      <c r="S36" s="620"/>
      <c r="T36" s="620"/>
      <c r="U36" s="620"/>
      <c r="V36" s="620"/>
      <c r="W36" s="620"/>
      <c r="X36" s="620"/>
      <c r="Y36" s="620"/>
      <c r="Z36" s="620"/>
      <c r="AA36" s="620"/>
      <c r="AB36" s="620"/>
      <c r="AC36" s="620"/>
      <c r="AD36" s="621"/>
      <c r="AE36" s="612"/>
      <c r="AF36" s="613"/>
      <c r="AG36" s="613"/>
      <c r="AH36" s="614"/>
      <c r="AI36" s="626"/>
      <c r="AJ36" s="627"/>
      <c r="AK36" s="627"/>
      <c r="AL36" s="628"/>
      <c r="AM36" s="631"/>
      <c r="AN36" s="632"/>
      <c r="AO36" s="632"/>
      <c r="AP36" s="632"/>
      <c r="AQ36" s="632"/>
      <c r="AR36" s="632"/>
      <c r="AS36" s="632"/>
      <c r="AT36" s="635"/>
      <c r="AU36" s="636"/>
      <c r="AV36" s="636"/>
      <c r="AW36" s="636"/>
      <c r="AX36" s="636"/>
      <c r="AY36" s="636"/>
      <c r="AZ36" s="636"/>
      <c r="BA36" s="636"/>
      <c r="BB36" s="636"/>
      <c r="BC36" s="636"/>
      <c r="BD36" s="640"/>
      <c r="BE36" s="641"/>
      <c r="BF36" s="642"/>
      <c r="BG36" s="646"/>
      <c r="BH36" s="647"/>
      <c r="BI36" s="647"/>
      <c r="BJ36" s="647"/>
      <c r="BK36" s="647"/>
      <c r="BL36" s="647"/>
      <c r="BM36" s="647"/>
      <c r="BN36" s="647"/>
      <c r="BO36" s="647"/>
      <c r="BP36" s="647"/>
      <c r="BQ36" s="648"/>
      <c r="BR36" s="69"/>
      <c r="BS36" s="6"/>
    </row>
    <row r="37" spans="1:71" ht="9.9499999999999993" customHeight="1">
      <c r="A37" s="69"/>
      <c r="B37" s="609"/>
      <c r="C37" s="610"/>
      <c r="D37" s="611"/>
      <c r="E37" s="615"/>
      <c r="F37" s="610"/>
      <c r="G37" s="611"/>
      <c r="H37" s="616"/>
      <c r="I37" s="617"/>
      <c r="J37" s="617"/>
      <c r="K37" s="617"/>
      <c r="L37" s="617"/>
      <c r="M37" s="617"/>
      <c r="N37" s="617"/>
      <c r="O37" s="617"/>
      <c r="P37" s="617"/>
      <c r="Q37" s="617"/>
      <c r="R37" s="617"/>
      <c r="S37" s="617"/>
      <c r="T37" s="617"/>
      <c r="U37" s="617"/>
      <c r="V37" s="617"/>
      <c r="W37" s="617"/>
      <c r="X37" s="617"/>
      <c r="Y37" s="617"/>
      <c r="Z37" s="617"/>
      <c r="AA37" s="617"/>
      <c r="AB37" s="617"/>
      <c r="AC37" s="617"/>
      <c r="AD37" s="618"/>
      <c r="AE37" s="622"/>
      <c r="AF37" s="610"/>
      <c r="AG37" s="610"/>
      <c r="AH37" s="611"/>
      <c r="AI37" s="623"/>
      <c r="AJ37" s="624"/>
      <c r="AK37" s="624"/>
      <c r="AL37" s="625"/>
      <c r="AM37" s="629"/>
      <c r="AN37" s="630"/>
      <c r="AO37" s="630"/>
      <c r="AP37" s="630"/>
      <c r="AQ37" s="630"/>
      <c r="AR37" s="630"/>
      <c r="AS37" s="630"/>
      <c r="AT37" s="633">
        <f t="shared" ref="AT37" si="3">AI37*AM37</f>
        <v>0</v>
      </c>
      <c r="AU37" s="634"/>
      <c r="AV37" s="634"/>
      <c r="AW37" s="634"/>
      <c r="AX37" s="634"/>
      <c r="AY37" s="634"/>
      <c r="AZ37" s="634"/>
      <c r="BA37" s="634"/>
      <c r="BB37" s="634"/>
      <c r="BC37" s="634"/>
      <c r="BD37" s="637"/>
      <c r="BE37" s="638"/>
      <c r="BF37" s="639"/>
      <c r="BG37" s="643">
        <f t="shared" ref="BG37" si="4">IF($BD37="※",$AT37*0.08,$AT37*0.1)</f>
        <v>0</v>
      </c>
      <c r="BH37" s="644"/>
      <c r="BI37" s="644"/>
      <c r="BJ37" s="644"/>
      <c r="BK37" s="644"/>
      <c r="BL37" s="644"/>
      <c r="BM37" s="644"/>
      <c r="BN37" s="644"/>
      <c r="BO37" s="644"/>
      <c r="BP37" s="644"/>
      <c r="BQ37" s="645"/>
      <c r="BR37" s="69"/>
      <c r="BS37" s="6"/>
    </row>
    <row r="38" spans="1:71" ht="9.9499999999999993" customHeight="1">
      <c r="A38" s="69"/>
      <c r="B38" s="612"/>
      <c r="C38" s="613"/>
      <c r="D38" s="614"/>
      <c r="E38" s="612"/>
      <c r="F38" s="613"/>
      <c r="G38" s="614"/>
      <c r="H38" s="619"/>
      <c r="I38" s="620"/>
      <c r="J38" s="620"/>
      <c r="K38" s="620"/>
      <c r="L38" s="620"/>
      <c r="M38" s="620"/>
      <c r="N38" s="620"/>
      <c r="O38" s="620"/>
      <c r="P38" s="620"/>
      <c r="Q38" s="620"/>
      <c r="R38" s="620"/>
      <c r="S38" s="620"/>
      <c r="T38" s="620"/>
      <c r="U38" s="620"/>
      <c r="V38" s="620"/>
      <c r="W38" s="620"/>
      <c r="X38" s="620"/>
      <c r="Y38" s="620"/>
      <c r="Z38" s="620"/>
      <c r="AA38" s="620"/>
      <c r="AB38" s="620"/>
      <c r="AC38" s="620"/>
      <c r="AD38" s="621"/>
      <c r="AE38" s="612"/>
      <c r="AF38" s="613"/>
      <c r="AG38" s="613"/>
      <c r="AH38" s="614"/>
      <c r="AI38" s="626"/>
      <c r="AJ38" s="627"/>
      <c r="AK38" s="627"/>
      <c r="AL38" s="628"/>
      <c r="AM38" s="631"/>
      <c r="AN38" s="632"/>
      <c r="AO38" s="632"/>
      <c r="AP38" s="632"/>
      <c r="AQ38" s="632"/>
      <c r="AR38" s="632"/>
      <c r="AS38" s="632"/>
      <c r="AT38" s="635"/>
      <c r="AU38" s="636"/>
      <c r="AV38" s="636"/>
      <c r="AW38" s="636"/>
      <c r="AX38" s="636"/>
      <c r="AY38" s="636"/>
      <c r="AZ38" s="636"/>
      <c r="BA38" s="636"/>
      <c r="BB38" s="636"/>
      <c r="BC38" s="636"/>
      <c r="BD38" s="640"/>
      <c r="BE38" s="641"/>
      <c r="BF38" s="642"/>
      <c r="BG38" s="646"/>
      <c r="BH38" s="647"/>
      <c r="BI38" s="647"/>
      <c r="BJ38" s="647"/>
      <c r="BK38" s="647"/>
      <c r="BL38" s="647"/>
      <c r="BM38" s="647"/>
      <c r="BN38" s="647"/>
      <c r="BO38" s="647"/>
      <c r="BP38" s="647"/>
      <c r="BQ38" s="648"/>
      <c r="BR38" s="69"/>
      <c r="BS38" s="6"/>
    </row>
    <row r="39" spans="1:71" ht="9.9499999999999993" customHeight="1">
      <c r="A39" s="69"/>
      <c r="B39" s="609"/>
      <c r="C39" s="610"/>
      <c r="D39" s="611"/>
      <c r="E39" s="615"/>
      <c r="F39" s="610"/>
      <c r="G39" s="611"/>
      <c r="H39" s="616"/>
      <c r="I39" s="617"/>
      <c r="J39" s="617"/>
      <c r="K39" s="617"/>
      <c r="L39" s="617"/>
      <c r="M39" s="617"/>
      <c r="N39" s="617"/>
      <c r="O39" s="617"/>
      <c r="P39" s="617"/>
      <c r="Q39" s="617"/>
      <c r="R39" s="617"/>
      <c r="S39" s="617"/>
      <c r="T39" s="617"/>
      <c r="U39" s="617"/>
      <c r="V39" s="617"/>
      <c r="W39" s="617"/>
      <c r="X39" s="617"/>
      <c r="Y39" s="617"/>
      <c r="Z39" s="617"/>
      <c r="AA39" s="617"/>
      <c r="AB39" s="617"/>
      <c r="AC39" s="617"/>
      <c r="AD39" s="618"/>
      <c r="AE39" s="622"/>
      <c r="AF39" s="610"/>
      <c r="AG39" s="610"/>
      <c r="AH39" s="611"/>
      <c r="AI39" s="623"/>
      <c r="AJ39" s="624"/>
      <c r="AK39" s="624"/>
      <c r="AL39" s="625"/>
      <c r="AM39" s="629"/>
      <c r="AN39" s="630"/>
      <c r="AO39" s="630"/>
      <c r="AP39" s="630"/>
      <c r="AQ39" s="630"/>
      <c r="AR39" s="630"/>
      <c r="AS39" s="630"/>
      <c r="AT39" s="633">
        <f t="shared" ref="AT39" si="5">AI39*AM39</f>
        <v>0</v>
      </c>
      <c r="AU39" s="634"/>
      <c r="AV39" s="634"/>
      <c r="AW39" s="634"/>
      <c r="AX39" s="634"/>
      <c r="AY39" s="634"/>
      <c r="AZ39" s="634"/>
      <c r="BA39" s="634"/>
      <c r="BB39" s="634"/>
      <c r="BC39" s="634"/>
      <c r="BD39" s="637"/>
      <c r="BE39" s="638"/>
      <c r="BF39" s="639"/>
      <c r="BG39" s="643">
        <f t="shared" ref="BG39" si="6">IF($BD39="※",$AT39*0.08,$AT39*0.1)</f>
        <v>0</v>
      </c>
      <c r="BH39" s="644"/>
      <c r="BI39" s="644"/>
      <c r="BJ39" s="644"/>
      <c r="BK39" s="644"/>
      <c r="BL39" s="644"/>
      <c r="BM39" s="644"/>
      <c r="BN39" s="644"/>
      <c r="BO39" s="644"/>
      <c r="BP39" s="644"/>
      <c r="BQ39" s="645"/>
      <c r="BR39" s="69"/>
      <c r="BS39" s="6"/>
    </row>
    <row r="40" spans="1:71" ht="9.9499999999999993" customHeight="1">
      <c r="A40" s="69"/>
      <c r="B40" s="612"/>
      <c r="C40" s="613"/>
      <c r="D40" s="614"/>
      <c r="E40" s="612"/>
      <c r="F40" s="613"/>
      <c r="G40" s="614"/>
      <c r="H40" s="619"/>
      <c r="I40" s="620"/>
      <c r="J40" s="620"/>
      <c r="K40" s="620"/>
      <c r="L40" s="620"/>
      <c r="M40" s="620"/>
      <c r="N40" s="620"/>
      <c r="O40" s="620"/>
      <c r="P40" s="620"/>
      <c r="Q40" s="620"/>
      <c r="R40" s="620"/>
      <c r="S40" s="620"/>
      <c r="T40" s="620"/>
      <c r="U40" s="620"/>
      <c r="V40" s="620"/>
      <c r="W40" s="620"/>
      <c r="X40" s="620"/>
      <c r="Y40" s="620"/>
      <c r="Z40" s="620"/>
      <c r="AA40" s="620"/>
      <c r="AB40" s="620"/>
      <c r="AC40" s="620"/>
      <c r="AD40" s="621"/>
      <c r="AE40" s="612"/>
      <c r="AF40" s="613"/>
      <c r="AG40" s="613"/>
      <c r="AH40" s="614"/>
      <c r="AI40" s="626"/>
      <c r="AJ40" s="627"/>
      <c r="AK40" s="627"/>
      <c r="AL40" s="628"/>
      <c r="AM40" s="631"/>
      <c r="AN40" s="632"/>
      <c r="AO40" s="632"/>
      <c r="AP40" s="632"/>
      <c r="AQ40" s="632"/>
      <c r="AR40" s="632"/>
      <c r="AS40" s="632"/>
      <c r="AT40" s="635"/>
      <c r="AU40" s="636"/>
      <c r="AV40" s="636"/>
      <c r="AW40" s="636"/>
      <c r="AX40" s="636"/>
      <c r="AY40" s="636"/>
      <c r="AZ40" s="636"/>
      <c r="BA40" s="636"/>
      <c r="BB40" s="636"/>
      <c r="BC40" s="636"/>
      <c r="BD40" s="640"/>
      <c r="BE40" s="641"/>
      <c r="BF40" s="642"/>
      <c r="BG40" s="646"/>
      <c r="BH40" s="647"/>
      <c r="BI40" s="647"/>
      <c r="BJ40" s="647"/>
      <c r="BK40" s="647"/>
      <c r="BL40" s="647"/>
      <c r="BM40" s="647"/>
      <c r="BN40" s="647"/>
      <c r="BO40" s="647"/>
      <c r="BP40" s="647"/>
      <c r="BQ40" s="648"/>
      <c r="BR40" s="69"/>
      <c r="BS40" s="6"/>
    </row>
    <row r="41" spans="1:71" ht="9.9499999999999993" customHeight="1">
      <c r="A41" s="69"/>
      <c r="B41" s="609"/>
      <c r="C41" s="610"/>
      <c r="D41" s="611"/>
      <c r="E41" s="615"/>
      <c r="F41" s="610"/>
      <c r="G41" s="611"/>
      <c r="H41" s="616"/>
      <c r="I41" s="617"/>
      <c r="J41" s="617"/>
      <c r="K41" s="617"/>
      <c r="L41" s="617"/>
      <c r="M41" s="617"/>
      <c r="N41" s="617"/>
      <c r="O41" s="617"/>
      <c r="P41" s="617"/>
      <c r="Q41" s="617"/>
      <c r="R41" s="617"/>
      <c r="S41" s="617"/>
      <c r="T41" s="617"/>
      <c r="U41" s="617"/>
      <c r="V41" s="617"/>
      <c r="W41" s="617"/>
      <c r="X41" s="617"/>
      <c r="Y41" s="617"/>
      <c r="Z41" s="617"/>
      <c r="AA41" s="617"/>
      <c r="AB41" s="617"/>
      <c r="AC41" s="617"/>
      <c r="AD41" s="618"/>
      <c r="AE41" s="622"/>
      <c r="AF41" s="610"/>
      <c r="AG41" s="610"/>
      <c r="AH41" s="611"/>
      <c r="AI41" s="623"/>
      <c r="AJ41" s="624"/>
      <c r="AK41" s="624"/>
      <c r="AL41" s="625"/>
      <c r="AM41" s="629"/>
      <c r="AN41" s="630"/>
      <c r="AO41" s="630"/>
      <c r="AP41" s="630"/>
      <c r="AQ41" s="630"/>
      <c r="AR41" s="630"/>
      <c r="AS41" s="630"/>
      <c r="AT41" s="633">
        <f t="shared" ref="AT41" si="7">AI41*AM41</f>
        <v>0</v>
      </c>
      <c r="AU41" s="634"/>
      <c r="AV41" s="634"/>
      <c r="AW41" s="634"/>
      <c r="AX41" s="634"/>
      <c r="AY41" s="634"/>
      <c r="AZ41" s="634"/>
      <c r="BA41" s="634"/>
      <c r="BB41" s="634"/>
      <c r="BC41" s="634"/>
      <c r="BD41" s="637"/>
      <c r="BE41" s="638"/>
      <c r="BF41" s="639"/>
      <c r="BG41" s="643">
        <f t="shared" ref="BG41" si="8">IF($BD41="※",$AT41*0.08,$AT41*0.1)</f>
        <v>0</v>
      </c>
      <c r="BH41" s="644"/>
      <c r="BI41" s="644"/>
      <c r="BJ41" s="644"/>
      <c r="BK41" s="644"/>
      <c r="BL41" s="644"/>
      <c r="BM41" s="644"/>
      <c r="BN41" s="644"/>
      <c r="BO41" s="644"/>
      <c r="BP41" s="644"/>
      <c r="BQ41" s="645"/>
      <c r="BR41" s="69"/>
      <c r="BS41" s="6"/>
    </row>
    <row r="42" spans="1:71" ht="9.9499999999999993" customHeight="1">
      <c r="A42" s="69"/>
      <c r="B42" s="612"/>
      <c r="C42" s="613"/>
      <c r="D42" s="614"/>
      <c r="E42" s="612"/>
      <c r="F42" s="613"/>
      <c r="G42" s="614"/>
      <c r="H42" s="619"/>
      <c r="I42" s="620"/>
      <c r="J42" s="620"/>
      <c r="K42" s="620"/>
      <c r="L42" s="620"/>
      <c r="M42" s="620"/>
      <c r="N42" s="620"/>
      <c r="O42" s="620"/>
      <c r="P42" s="620"/>
      <c r="Q42" s="620"/>
      <c r="R42" s="620"/>
      <c r="S42" s="620"/>
      <c r="T42" s="620"/>
      <c r="U42" s="620"/>
      <c r="V42" s="620"/>
      <c r="W42" s="620"/>
      <c r="X42" s="620"/>
      <c r="Y42" s="620"/>
      <c r="Z42" s="620"/>
      <c r="AA42" s="620"/>
      <c r="AB42" s="620"/>
      <c r="AC42" s="620"/>
      <c r="AD42" s="621"/>
      <c r="AE42" s="612"/>
      <c r="AF42" s="613"/>
      <c r="AG42" s="613"/>
      <c r="AH42" s="614"/>
      <c r="AI42" s="626"/>
      <c r="AJ42" s="627"/>
      <c r="AK42" s="627"/>
      <c r="AL42" s="628"/>
      <c r="AM42" s="631"/>
      <c r="AN42" s="632"/>
      <c r="AO42" s="632"/>
      <c r="AP42" s="632"/>
      <c r="AQ42" s="632"/>
      <c r="AR42" s="632"/>
      <c r="AS42" s="632"/>
      <c r="AT42" s="635"/>
      <c r="AU42" s="636"/>
      <c r="AV42" s="636"/>
      <c r="AW42" s="636"/>
      <c r="AX42" s="636"/>
      <c r="AY42" s="636"/>
      <c r="AZ42" s="636"/>
      <c r="BA42" s="636"/>
      <c r="BB42" s="636"/>
      <c r="BC42" s="636"/>
      <c r="BD42" s="640"/>
      <c r="BE42" s="641"/>
      <c r="BF42" s="642"/>
      <c r="BG42" s="646"/>
      <c r="BH42" s="647"/>
      <c r="BI42" s="647"/>
      <c r="BJ42" s="647"/>
      <c r="BK42" s="647"/>
      <c r="BL42" s="647"/>
      <c r="BM42" s="647"/>
      <c r="BN42" s="647"/>
      <c r="BO42" s="647"/>
      <c r="BP42" s="647"/>
      <c r="BQ42" s="648"/>
      <c r="BR42" s="69"/>
      <c r="BS42" s="6"/>
    </row>
    <row r="43" spans="1:71" ht="9.9499999999999993" customHeight="1">
      <c r="A43" s="69"/>
      <c r="B43" s="609"/>
      <c r="C43" s="610"/>
      <c r="D43" s="611"/>
      <c r="E43" s="615"/>
      <c r="F43" s="610"/>
      <c r="G43" s="611"/>
      <c r="H43" s="616"/>
      <c r="I43" s="617"/>
      <c r="J43" s="617"/>
      <c r="K43" s="617"/>
      <c r="L43" s="617"/>
      <c r="M43" s="617"/>
      <c r="N43" s="617"/>
      <c r="O43" s="617"/>
      <c r="P43" s="617"/>
      <c r="Q43" s="617"/>
      <c r="R43" s="617"/>
      <c r="S43" s="617"/>
      <c r="T43" s="617"/>
      <c r="U43" s="617"/>
      <c r="V43" s="617"/>
      <c r="W43" s="617"/>
      <c r="X43" s="617"/>
      <c r="Y43" s="617"/>
      <c r="Z43" s="617"/>
      <c r="AA43" s="617"/>
      <c r="AB43" s="617"/>
      <c r="AC43" s="617"/>
      <c r="AD43" s="618"/>
      <c r="AE43" s="622"/>
      <c r="AF43" s="610"/>
      <c r="AG43" s="610"/>
      <c r="AH43" s="611"/>
      <c r="AI43" s="623"/>
      <c r="AJ43" s="624"/>
      <c r="AK43" s="624"/>
      <c r="AL43" s="625"/>
      <c r="AM43" s="629"/>
      <c r="AN43" s="630"/>
      <c r="AO43" s="630"/>
      <c r="AP43" s="630"/>
      <c r="AQ43" s="630"/>
      <c r="AR43" s="630"/>
      <c r="AS43" s="630"/>
      <c r="AT43" s="633">
        <f t="shared" ref="AT43" si="9">AI43*AM43</f>
        <v>0</v>
      </c>
      <c r="AU43" s="634"/>
      <c r="AV43" s="634"/>
      <c r="AW43" s="634"/>
      <c r="AX43" s="634"/>
      <c r="AY43" s="634"/>
      <c r="AZ43" s="634"/>
      <c r="BA43" s="634"/>
      <c r="BB43" s="634"/>
      <c r="BC43" s="634"/>
      <c r="BD43" s="637"/>
      <c r="BE43" s="638"/>
      <c r="BF43" s="639"/>
      <c r="BG43" s="643">
        <f t="shared" ref="BG43" si="10">IF($BD43="※",$AT43*0.08,$AT43*0.1)</f>
        <v>0</v>
      </c>
      <c r="BH43" s="644"/>
      <c r="BI43" s="644"/>
      <c r="BJ43" s="644"/>
      <c r="BK43" s="644"/>
      <c r="BL43" s="644"/>
      <c r="BM43" s="644"/>
      <c r="BN43" s="644"/>
      <c r="BO43" s="644"/>
      <c r="BP43" s="644"/>
      <c r="BQ43" s="645"/>
      <c r="BR43" s="69"/>
      <c r="BS43" s="6"/>
    </row>
    <row r="44" spans="1:71" ht="9.9499999999999993" customHeight="1">
      <c r="A44" s="69"/>
      <c r="B44" s="612"/>
      <c r="C44" s="613"/>
      <c r="D44" s="614"/>
      <c r="E44" s="612"/>
      <c r="F44" s="613"/>
      <c r="G44" s="614"/>
      <c r="H44" s="619"/>
      <c r="I44" s="620"/>
      <c r="J44" s="620"/>
      <c r="K44" s="620"/>
      <c r="L44" s="620"/>
      <c r="M44" s="620"/>
      <c r="N44" s="620"/>
      <c r="O44" s="620"/>
      <c r="P44" s="620"/>
      <c r="Q44" s="620"/>
      <c r="R44" s="620"/>
      <c r="S44" s="620"/>
      <c r="T44" s="620"/>
      <c r="U44" s="620"/>
      <c r="V44" s="620"/>
      <c r="W44" s="620"/>
      <c r="X44" s="620"/>
      <c r="Y44" s="620"/>
      <c r="Z44" s="620"/>
      <c r="AA44" s="620"/>
      <c r="AB44" s="620"/>
      <c r="AC44" s="620"/>
      <c r="AD44" s="621"/>
      <c r="AE44" s="612"/>
      <c r="AF44" s="613"/>
      <c r="AG44" s="613"/>
      <c r="AH44" s="614"/>
      <c r="AI44" s="626"/>
      <c r="AJ44" s="627"/>
      <c r="AK44" s="627"/>
      <c r="AL44" s="628"/>
      <c r="AM44" s="631"/>
      <c r="AN44" s="632"/>
      <c r="AO44" s="632"/>
      <c r="AP44" s="632"/>
      <c r="AQ44" s="632"/>
      <c r="AR44" s="632"/>
      <c r="AS44" s="632"/>
      <c r="AT44" s="635"/>
      <c r="AU44" s="636"/>
      <c r="AV44" s="636"/>
      <c r="AW44" s="636"/>
      <c r="AX44" s="636"/>
      <c r="AY44" s="636"/>
      <c r="AZ44" s="636"/>
      <c r="BA44" s="636"/>
      <c r="BB44" s="636"/>
      <c r="BC44" s="636"/>
      <c r="BD44" s="640"/>
      <c r="BE44" s="641"/>
      <c r="BF44" s="642"/>
      <c r="BG44" s="646"/>
      <c r="BH44" s="647"/>
      <c r="BI44" s="647"/>
      <c r="BJ44" s="647"/>
      <c r="BK44" s="647"/>
      <c r="BL44" s="647"/>
      <c r="BM44" s="647"/>
      <c r="BN44" s="647"/>
      <c r="BO44" s="647"/>
      <c r="BP44" s="647"/>
      <c r="BQ44" s="648"/>
      <c r="BR44" s="69"/>
      <c r="BS44" s="6"/>
    </row>
    <row r="45" spans="1:71" ht="9.9499999999999993" customHeight="1">
      <c r="A45" s="69"/>
      <c r="B45" s="609"/>
      <c r="C45" s="610"/>
      <c r="D45" s="611"/>
      <c r="E45" s="615"/>
      <c r="F45" s="610"/>
      <c r="G45" s="611"/>
      <c r="H45" s="616"/>
      <c r="I45" s="617"/>
      <c r="J45" s="617"/>
      <c r="K45" s="617"/>
      <c r="L45" s="617"/>
      <c r="M45" s="617"/>
      <c r="N45" s="617"/>
      <c r="O45" s="617"/>
      <c r="P45" s="617"/>
      <c r="Q45" s="617"/>
      <c r="R45" s="617"/>
      <c r="S45" s="617"/>
      <c r="T45" s="617"/>
      <c r="U45" s="617"/>
      <c r="V45" s="617"/>
      <c r="W45" s="617"/>
      <c r="X45" s="617"/>
      <c r="Y45" s="617"/>
      <c r="Z45" s="617"/>
      <c r="AA45" s="617"/>
      <c r="AB45" s="617"/>
      <c r="AC45" s="617"/>
      <c r="AD45" s="618"/>
      <c r="AE45" s="622"/>
      <c r="AF45" s="610"/>
      <c r="AG45" s="610"/>
      <c r="AH45" s="611"/>
      <c r="AI45" s="623"/>
      <c r="AJ45" s="624"/>
      <c r="AK45" s="624"/>
      <c r="AL45" s="625"/>
      <c r="AM45" s="629"/>
      <c r="AN45" s="630"/>
      <c r="AO45" s="630"/>
      <c r="AP45" s="630"/>
      <c r="AQ45" s="630"/>
      <c r="AR45" s="630"/>
      <c r="AS45" s="630"/>
      <c r="AT45" s="633">
        <f t="shared" ref="AT45" si="11">AI45*AM45</f>
        <v>0</v>
      </c>
      <c r="AU45" s="634"/>
      <c r="AV45" s="634"/>
      <c r="AW45" s="634"/>
      <c r="AX45" s="634"/>
      <c r="AY45" s="634"/>
      <c r="AZ45" s="634"/>
      <c r="BA45" s="634"/>
      <c r="BB45" s="634"/>
      <c r="BC45" s="634"/>
      <c r="BD45" s="637"/>
      <c r="BE45" s="638"/>
      <c r="BF45" s="639"/>
      <c r="BG45" s="643">
        <f t="shared" ref="BG45" si="12">IF($BD45="※",$AT45*0.08,$AT45*0.1)</f>
        <v>0</v>
      </c>
      <c r="BH45" s="644"/>
      <c r="BI45" s="644"/>
      <c r="BJ45" s="644"/>
      <c r="BK45" s="644"/>
      <c r="BL45" s="644"/>
      <c r="BM45" s="644"/>
      <c r="BN45" s="644"/>
      <c r="BO45" s="644"/>
      <c r="BP45" s="644"/>
      <c r="BQ45" s="645"/>
      <c r="BR45" s="69"/>
      <c r="BS45" s="6"/>
    </row>
    <row r="46" spans="1:71" ht="9.9499999999999993" customHeight="1">
      <c r="A46" s="69"/>
      <c r="B46" s="612"/>
      <c r="C46" s="613"/>
      <c r="D46" s="614"/>
      <c r="E46" s="612"/>
      <c r="F46" s="613"/>
      <c r="G46" s="614"/>
      <c r="H46" s="619"/>
      <c r="I46" s="620"/>
      <c r="J46" s="620"/>
      <c r="K46" s="620"/>
      <c r="L46" s="620"/>
      <c r="M46" s="620"/>
      <c r="N46" s="620"/>
      <c r="O46" s="620"/>
      <c r="P46" s="620"/>
      <c r="Q46" s="620"/>
      <c r="R46" s="620"/>
      <c r="S46" s="620"/>
      <c r="T46" s="620"/>
      <c r="U46" s="620"/>
      <c r="V46" s="620"/>
      <c r="W46" s="620"/>
      <c r="X46" s="620"/>
      <c r="Y46" s="620"/>
      <c r="Z46" s="620"/>
      <c r="AA46" s="620"/>
      <c r="AB46" s="620"/>
      <c r="AC46" s="620"/>
      <c r="AD46" s="621"/>
      <c r="AE46" s="612"/>
      <c r="AF46" s="613"/>
      <c r="AG46" s="613"/>
      <c r="AH46" s="614"/>
      <c r="AI46" s="626"/>
      <c r="AJ46" s="627"/>
      <c r="AK46" s="627"/>
      <c r="AL46" s="628"/>
      <c r="AM46" s="631"/>
      <c r="AN46" s="632"/>
      <c r="AO46" s="632"/>
      <c r="AP46" s="632"/>
      <c r="AQ46" s="632"/>
      <c r="AR46" s="632"/>
      <c r="AS46" s="632"/>
      <c r="AT46" s="635"/>
      <c r="AU46" s="636"/>
      <c r="AV46" s="636"/>
      <c r="AW46" s="636"/>
      <c r="AX46" s="636"/>
      <c r="AY46" s="636"/>
      <c r="AZ46" s="636"/>
      <c r="BA46" s="636"/>
      <c r="BB46" s="636"/>
      <c r="BC46" s="636"/>
      <c r="BD46" s="640"/>
      <c r="BE46" s="641"/>
      <c r="BF46" s="642"/>
      <c r="BG46" s="646"/>
      <c r="BH46" s="647"/>
      <c r="BI46" s="647"/>
      <c r="BJ46" s="647"/>
      <c r="BK46" s="647"/>
      <c r="BL46" s="647"/>
      <c r="BM46" s="647"/>
      <c r="BN46" s="647"/>
      <c r="BO46" s="647"/>
      <c r="BP46" s="647"/>
      <c r="BQ46" s="648"/>
      <c r="BR46" s="69"/>
      <c r="BS46" s="6"/>
    </row>
    <row r="47" spans="1:71" ht="9.9499999999999993" customHeight="1">
      <c r="A47" s="69"/>
      <c r="B47" s="609"/>
      <c r="C47" s="610"/>
      <c r="D47" s="611"/>
      <c r="E47" s="615"/>
      <c r="F47" s="610"/>
      <c r="G47" s="611"/>
      <c r="H47" s="616"/>
      <c r="I47" s="617"/>
      <c r="J47" s="617"/>
      <c r="K47" s="617"/>
      <c r="L47" s="617"/>
      <c r="M47" s="617"/>
      <c r="N47" s="617"/>
      <c r="O47" s="617"/>
      <c r="P47" s="617"/>
      <c r="Q47" s="617"/>
      <c r="R47" s="617"/>
      <c r="S47" s="617"/>
      <c r="T47" s="617"/>
      <c r="U47" s="617"/>
      <c r="V47" s="617"/>
      <c r="W47" s="617"/>
      <c r="X47" s="617"/>
      <c r="Y47" s="617"/>
      <c r="Z47" s="617"/>
      <c r="AA47" s="617"/>
      <c r="AB47" s="617"/>
      <c r="AC47" s="617"/>
      <c r="AD47" s="618"/>
      <c r="AE47" s="622"/>
      <c r="AF47" s="610"/>
      <c r="AG47" s="610"/>
      <c r="AH47" s="611"/>
      <c r="AI47" s="623"/>
      <c r="AJ47" s="624"/>
      <c r="AK47" s="624"/>
      <c r="AL47" s="625"/>
      <c r="AM47" s="629"/>
      <c r="AN47" s="630"/>
      <c r="AO47" s="630"/>
      <c r="AP47" s="630"/>
      <c r="AQ47" s="630"/>
      <c r="AR47" s="630"/>
      <c r="AS47" s="630"/>
      <c r="AT47" s="633">
        <f t="shared" ref="AT47" si="13">AI47*AM47</f>
        <v>0</v>
      </c>
      <c r="AU47" s="634"/>
      <c r="AV47" s="634"/>
      <c r="AW47" s="634"/>
      <c r="AX47" s="634"/>
      <c r="AY47" s="634"/>
      <c r="AZ47" s="634"/>
      <c r="BA47" s="634"/>
      <c r="BB47" s="634"/>
      <c r="BC47" s="634"/>
      <c r="BD47" s="637"/>
      <c r="BE47" s="638"/>
      <c r="BF47" s="639"/>
      <c r="BG47" s="643">
        <f t="shared" ref="BG47" si="14">IF($BD47="※",$AT47*0.08,$AT47*0.1)</f>
        <v>0</v>
      </c>
      <c r="BH47" s="644"/>
      <c r="BI47" s="644"/>
      <c r="BJ47" s="644"/>
      <c r="BK47" s="644"/>
      <c r="BL47" s="644"/>
      <c r="BM47" s="644"/>
      <c r="BN47" s="644"/>
      <c r="BO47" s="644"/>
      <c r="BP47" s="644"/>
      <c r="BQ47" s="645"/>
      <c r="BR47" s="69"/>
      <c r="BS47" s="6"/>
    </row>
    <row r="48" spans="1:71" ht="9.9499999999999993" customHeight="1">
      <c r="A48" s="69"/>
      <c r="B48" s="612"/>
      <c r="C48" s="613"/>
      <c r="D48" s="614"/>
      <c r="E48" s="612"/>
      <c r="F48" s="613"/>
      <c r="G48" s="614"/>
      <c r="H48" s="619"/>
      <c r="I48" s="620"/>
      <c r="J48" s="620"/>
      <c r="K48" s="620"/>
      <c r="L48" s="620"/>
      <c r="M48" s="620"/>
      <c r="N48" s="620"/>
      <c r="O48" s="620"/>
      <c r="P48" s="620"/>
      <c r="Q48" s="620"/>
      <c r="R48" s="620"/>
      <c r="S48" s="620"/>
      <c r="T48" s="620"/>
      <c r="U48" s="620"/>
      <c r="V48" s="620"/>
      <c r="W48" s="620"/>
      <c r="X48" s="620"/>
      <c r="Y48" s="620"/>
      <c r="Z48" s="620"/>
      <c r="AA48" s="620"/>
      <c r="AB48" s="620"/>
      <c r="AC48" s="620"/>
      <c r="AD48" s="621"/>
      <c r="AE48" s="612"/>
      <c r="AF48" s="613"/>
      <c r="AG48" s="613"/>
      <c r="AH48" s="614"/>
      <c r="AI48" s="626"/>
      <c r="AJ48" s="627"/>
      <c r="AK48" s="627"/>
      <c r="AL48" s="628"/>
      <c r="AM48" s="631"/>
      <c r="AN48" s="632"/>
      <c r="AO48" s="632"/>
      <c r="AP48" s="632"/>
      <c r="AQ48" s="632"/>
      <c r="AR48" s="632"/>
      <c r="AS48" s="632"/>
      <c r="AT48" s="635"/>
      <c r="AU48" s="636"/>
      <c r="AV48" s="636"/>
      <c r="AW48" s="636"/>
      <c r="AX48" s="636"/>
      <c r="AY48" s="636"/>
      <c r="AZ48" s="636"/>
      <c r="BA48" s="636"/>
      <c r="BB48" s="636"/>
      <c r="BC48" s="636"/>
      <c r="BD48" s="640"/>
      <c r="BE48" s="641"/>
      <c r="BF48" s="642"/>
      <c r="BG48" s="646"/>
      <c r="BH48" s="647"/>
      <c r="BI48" s="647"/>
      <c r="BJ48" s="647"/>
      <c r="BK48" s="647"/>
      <c r="BL48" s="647"/>
      <c r="BM48" s="647"/>
      <c r="BN48" s="647"/>
      <c r="BO48" s="647"/>
      <c r="BP48" s="647"/>
      <c r="BQ48" s="648"/>
      <c r="BR48" s="69"/>
      <c r="BS48" s="6"/>
    </row>
    <row r="49" spans="1:71" ht="9.9499999999999993" customHeight="1">
      <c r="A49" s="69"/>
      <c r="B49" s="609"/>
      <c r="C49" s="610"/>
      <c r="D49" s="611"/>
      <c r="E49" s="615"/>
      <c r="F49" s="610"/>
      <c r="G49" s="611"/>
      <c r="H49" s="616"/>
      <c r="I49" s="617"/>
      <c r="J49" s="617"/>
      <c r="K49" s="617"/>
      <c r="L49" s="617"/>
      <c r="M49" s="617"/>
      <c r="N49" s="617"/>
      <c r="O49" s="617"/>
      <c r="P49" s="617"/>
      <c r="Q49" s="617"/>
      <c r="R49" s="617"/>
      <c r="S49" s="617"/>
      <c r="T49" s="617"/>
      <c r="U49" s="617"/>
      <c r="V49" s="617"/>
      <c r="W49" s="617"/>
      <c r="X49" s="617"/>
      <c r="Y49" s="617"/>
      <c r="Z49" s="617"/>
      <c r="AA49" s="617"/>
      <c r="AB49" s="617"/>
      <c r="AC49" s="617"/>
      <c r="AD49" s="618"/>
      <c r="AE49" s="622"/>
      <c r="AF49" s="610"/>
      <c r="AG49" s="610"/>
      <c r="AH49" s="611"/>
      <c r="AI49" s="623"/>
      <c r="AJ49" s="624"/>
      <c r="AK49" s="624"/>
      <c r="AL49" s="625"/>
      <c r="AM49" s="629"/>
      <c r="AN49" s="630"/>
      <c r="AO49" s="630"/>
      <c r="AP49" s="630"/>
      <c r="AQ49" s="630"/>
      <c r="AR49" s="630"/>
      <c r="AS49" s="630"/>
      <c r="AT49" s="633">
        <f t="shared" ref="AT49" si="15">AI49*AM49</f>
        <v>0</v>
      </c>
      <c r="AU49" s="634"/>
      <c r="AV49" s="634"/>
      <c r="AW49" s="634"/>
      <c r="AX49" s="634"/>
      <c r="AY49" s="634"/>
      <c r="AZ49" s="634"/>
      <c r="BA49" s="634"/>
      <c r="BB49" s="634"/>
      <c r="BC49" s="634"/>
      <c r="BD49" s="637"/>
      <c r="BE49" s="638"/>
      <c r="BF49" s="639"/>
      <c r="BG49" s="643">
        <f t="shared" ref="BG49" si="16">IF($BD49="※",$AT49*0.08,$AT49*0.1)</f>
        <v>0</v>
      </c>
      <c r="BH49" s="644"/>
      <c r="BI49" s="644"/>
      <c r="BJ49" s="644"/>
      <c r="BK49" s="644"/>
      <c r="BL49" s="644"/>
      <c r="BM49" s="644"/>
      <c r="BN49" s="644"/>
      <c r="BO49" s="644"/>
      <c r="BP49" s="644"/>
      <c r="BQ49" s="645"/>
      <c r="BR49" s="69"/>
      <c r="BS49" s="6"/>
    </row>
    <row r="50" spans="1:71" ht="9.9499999999999993" customHeight="1">
      <c r="A50" s="69"/>
      <c r="B50" s="612"/>
      <c r="C50" s="613"/>
      <c r="D50" s="614"/>
      <c r="E50" s="612"/>
      <c r="F50" s="613"/>
      <c r="G50" s="614"/>
      <c r="H50" s="619"/>
      <c r="I50" s="620"/>
      <c r="J50" s="620"/>
      <c r="K50" s="620"/>
      <c r="L50" s="620"/>
      <c r="M50" s="620"/>
      <c r="N50" s="620"/>
      <c r="O50" s="620"/>
      <c r="P50" s="620"/>
      <c r="Q50" s="620"/>
      <c r="R50" s="620"/>
      <c r="S50" s="620"/>
      <c r="T50" s="620"/>
      <c r="U50" s="620"/>
      <c r="V50" s="620"/>
      <c r="W50" s="620"/>
      <c r="X50" s="620"/>
      <c r="Y50" s="620"/>
      <c r="Z50" s="620"/>
      <c r="AA50" s="620"/>
      <c r="AB50" s="620"/>
      <c r="AC50" s="620"/>
      <c r="AD50" s="621"/>
      <c r="AE50" s="612"/>
      <c r="AF50" s="613"/>
      <c r="AG50" s="613"/>
      <c r="AH50" s="614"/>
      <c r="AI50" s="626"/>
      <c r="AJ50" s="627"/>
      <c r="AK50" s="627"/>
      <c r="AL50" s="628"/>
      <c r="AM50" s="631"/>
      <c r="AN50" s="632"/>
      <c r="AO50" s="632"/>
      <c r="AP50" s="632"/>
      <c r="AQ50" s="632"/>
      <c r="AR50" s="632"/>
      <c r="AS50" s="632"/>
      <c r="AT50" s="635"/>
      <c r="AU50" s="636"/>
      <c r="AV50" s="636"/>
      <c r="AW50" s="636"/>
      <c r="AX50" s="636"/>
      <c r="AY50" s="636"/>
      <c r="AZ50" s="636"/>
      <c r="BA50" s="636"/>
      <c r="BB50" s="636"/>
      <c r="BC50" s="636"/>
      <c r="BD50" s="640"/>
      <c r="BE50" s="641"/>
      <c r="BF50" s="642"/>
      <c r="BG50" s="646"/>
      <c r="BH50" s="647"/>
      <c r="BI50" s="647"/>
      <c r="BJ50" s="647"/>
      <c r="BK50" s="647"/>
      <c r="BL50" s="647"/>
      <c r="BM50" s="647"/>
      <c r="BN50" s="647"/>
      <c r="BO50" s="647"/>
      <c r="BP50" s="647"/>
      <c r="BQ50" s="648"/>
      <c r="BR50" s="69"/>
      <c r="BS50" s="6"/>
    </row>
    <row r="51" spans="1:71" ht="9.9499999999999993" customHeight="1">
      <c r="A51" s="69"/>
      <c r="B51" s="609"/>
      <c r="C51" s="610"/>
      <c r="D51" s="611"/>
      <c r="E51" s="615"/>
      <c r="F51" s="610"/>
      <c r="G51" s="611"/>
      <c r="H51" s="616"/>
      <c r="I51" s="617"/>
      <c r="J51" s="617"/>
      <c r="K51" s="617"/>
      <c r="L51" s="617"/>
      <c r="M51" s="617"/>
      <c r="N51" s="617"/>
      <c r="O51" s="617"/>
      <c r="P51" s="617"/>
      <c r="Q51" s="617"/>
      <c r="R51" s="617"/>
      <c r="S51" s="617"/>
      <c r="T51" s="617"/>
      <c r="U51" s="617"/>
      <c r="V51" s="617"/>
      <c r="W51" s="617"/>
      <c r="X51" s="617"/>
      <c r="Y51" s="617"/>
      <c r="Z51" s="617"/>
      <c r="AA51" s="617"/>
      <c r="AB51" s="617"/>
      <c r="AC51" s="617"/>
      <c r="AD51" s="618"/>
      <c r="AE51" s="622"/>
      <c r="AF51" s="610"/>
      <c r="AG51" s="610"/>
      <c r="AH51" s="611"/>
      <c r="AI51" s="623"/>
      <c r="AJ51" s="624"/>
      <c r="AK51" s="624"/>
      <c r="AL51" s="625"/>
      <c r="AM51" s="629"/>
      <c r="AN51" s="630"/>
      <c r="AO51" s="630"/>
      <c r="AP51" s="630"/>
      <c r="AQ51" s="630"/>
      <c r="AR51" s="630"/>
      <c r="AS51" s="630"/>
      <c r="AT51" s="633">
        <f t="shared" ref="AT51" si="17">AI51*AM51</f>
        <v>0</v>
      </c>
      <c r="AU51" s="634"/>
      <c r="AV51" s="634"/>
      <c r="AW51" s="634"/>
      <c r="AX51" s="634"/>
      <c r="AY51" s="634"/>
      <c r="AZ51" s="634"/>
      <c r="BA51" s="634"/>
      <c r="BB51" s="634"/>
      <c r="BC51" s="634"/>
      <c r="BD51" s="637"/>
      <c r="BE51" s="638"/>
      <c r="BF51" s="639"/>
      <c r="BG51" s="643">
        <f t="shared" ref="BG51" si="18">IF($BD51="※",$AT51*0.08,$AT51*0.1)</f>
        <v>0</v>
      </c>
      <c r="BH51" s="644"/>
      <c r="BI51" s="644"/>
      <c r="BJ51" s="644"/>
      <c r="BK51" s="644"/>
      <c r="BL51" s="644"/>
      <c r="BM51" s="644"/>
      <c r="BN51" s="644"/>
      <c r="BO51" s="644"/>
      <c r="BP51" s="644"/>
      <c r="BQ51" s="645"/>
      <c r="BR51" s="69"/>
      <c r="BS51" s="6"/>
    </row>
    <row r="52" spans="1:71" ht="9.9499999999999993" customHeight="1">
      <c r="A52" s="69"/>
      <c r="B52" s="612"/>
      <c r="C52" s="613"/>
      <c r="D52" s="614"/>
      <c r="E52" s="612"/>
      <c r="F52" s="613"/>
      <c r="G52" s="614"/>
      <c r="H52" s="619"/>
      <c r="I52" s="620"/>
      <c r="J52" s="620"/>
      <c r="K52" s="620"/>
      <c r="L52" s="620"/>
      <c r="M52" s="620"/>
      <c r="N52" s="620"/>
      <c r="O52" s="620"/>
      <c r="P52" s="620"/>
      <c r="Q52" s="620"/>
      <c r="R52" s="620"/>
      <c r="S52" s="620"/>
      <c r="T52" s="620"/>
      <c r="U52" s="620"/>
      <c r="V52" s="620"/>
      <c r="W52" s="620"/>
      <c r="X52" s="620"/>
      <c r="Y52" s="620"/>
      <c r="Z52" s="620"/>
      <c r="AA52" s="620"/>
      <c r="AB52" s="620"/>
      <c r="AC52" s="620"/>
      <c r="AD52" s="621"/>
      <c r="AE52" s="612"/>
      <c r="AF52" s="613"/>
      <c r="AG52" s="613"/>
      <c r="AH52" s="614"/>
      <c r="AI52" s="626"/>
      <c r="AJ52" s="627"/>
      <c r="AK52" s="627"/>
      <c r="AL52" s="628"/>
      <c r="AM52" s="631"/>
      <c r="AN52" s="632"/>
      <c r="AO52" s="632"/>
      <c r="AP52" s="632"/>
      <c r="AQ52" s="632"/>
      <c r="AR52" s="632"/>
      <c r="AS52" s="632"/>
      <c r="AT52" s="635"/>
      <c r="AU52" s="636"/>
      <c r="AV52" s="636"/>
      <c r="AW52" s="636"/>
      <c r="AX52" s="636"/>
      <c r="AY52" s="636"/>
      <c r="AZ52" s="636"/>
      <c r="BA52" s="636"/>
      <c r="BB52" s="636"/>
      <c r="BC52" s="636"/>
      <c r="BD52" s="640"/>
      <c r="BE52" s="641"/>
      <c r="BF52" s="642"/>
      <c r="BG52" s="646"/>
      <c r="BH52" s="647"/>
      <c r="BI52" s="647"/>
      <c r="BJ52" s="647"/>
      <c r="BK52" s="647"/>
      <c r="BL52" s="647"/>
      <c r="BM52" s="647"/>
      <c r="BN52" s="647"/>
      <c r="BO52" s="647"/>
      <c r="BP52" s="647"/>
      <c r="BQ52" s="648"/>
      <c r="BR52" s="69"/>
      <c r="BS52" s="6"/>
    </row>
    <row r="53" spans="1:71" ht="9.9499999999999993" customHeight="1">
      <c r="A53" s="69"/>
      <c r="B53" s="609"/>
      <c r="C53" s="610"/>
      <c r="D53" s="611"/>
      <c r="E53" s="615"/>
      <c r="F53" s="610"/>
      <c r="G53" s="611"/>
      <c r="H53" s="616"/>
      <c r="I53" s="617"/>
      <c r="J53" s="617"/>
      <c r="K53" s="617"/>
      <c r="L53" s="617"/>
      <c r="M53" s="617"/>
      <c r="N53" s="617"/>
      <c r="O53" s="617"/>
      <c r="P53" s="617"/>
      <c r="Q53" s="617"/>
      <c r="R53" s="617"/>
      <c r="S53" s="617"/>
      <c r="T53" s="617"/>
      <c r="U53" s="617"/>
      <c r="V53" s="617"/>
      <c r="W53" s="617"/>
      <c r="X53" s="617"/>
      <c r="Y53" s="617"/>
      <c r="Z53" s="617"/>
      <c r="AA53" s="617"/>
      <c r="AB53" s="617"/>
      <c r="AC53" s="617"/>
      <c r="AD53" s="618"/>
      <c r="AE53" s="622"/>
      <c r="AF53" s="610"/>
      <c r="AG53" s="610"/>
      <c r="AH53" s="611"/>
      <c r="AI53" s="623"/>
      <c r="AJ53" s="624"/>
      <c r="AK53" s="624"/>
      <c r="AL53" s="625"/>
      <c r="AM53" s="629"/>
      <c r="AN53" s="630"/>
      <c r="AO53" s="630"/>
      <c r="AP53" s="630"/>
      <c r="AQ53" s="630"/>
      <c r="AR53" s="630"/>
      <c r="AS53" s="630"/>
      <c r="AT53" s="633">
        <f t="shared" ref="AT53" si="19">AI53*AM53</f>
        <v>0</v>
      </c>
      <c r="AU53" s="634"/>
      <c r="AV53" s="634"/>
      <c r="AW53" s="634"/>
      <c r="AX53" s="634"/>
      <c r="AY53" s="634"/>
      <c r="AZ53" s="634"/>
      <c r="BA53" s="634"/>
      <c r="BB53" s="634"/>
      <c r="BC53" s="634"/>
      <c r="BD53" s="637"/>
      <c r="BE53" s="638"/>
      <c r="BF53" s="639"/>
      <c r="BG53" s="643">
        <f t="shared" ref="BG53" si="20">IF($BD53="※",$AT53*0.08,$AT53*0.1)</f>
        <v>0</v>
      </c>
      <c r="BH53" s="644"/>
      <c r="BI53" s="644"/>
      <c r="BJ53" s="644"/>
      <c r="BK53" s="644"/>
      <c r="BL53" s="644"/>
      <c r="BM53" s="644"/>
      <c r="BN53" s="644"/>
      <c r="BO53" s="644"/>
      <c r="BP53" s="644"/>
      <c r="BQ53" s="645"/>
      <c r="BR53" s="69"/>
      <c r="BS53" s="6"/>
    </row>
    <row r="54" spans="1:71" ht="9.9499999999999993" customHeight="1">
      <c r="A54" s="69"/>
      <c r="B54" s="612"/>
      <c r="C54" s="613"/>
      <c r="D54" s="614"/>
      <c r="E54" s="612"/>
      <c r="F54" s="613"/>
      <c r="G54" s="614"/>
      <c r="H54" s="619"/>
      <c r="I54" s="620"/>
      <c r="J54" s="620"/>
      <c r="K54" s="620"/>
      <c r="L54" s="620"/>
      <c r="M54" s="620"/>
      <c r="N54" s="620"/>
      <c r="O54" s="620"/>
      <c r="P54" s="620"/>
      <c r="Q54" s="620"/>
      <c r="R54" s="620"/>
      <c r="S54" s="620"/>
      <c r="T54" s="620"/>
      <c r="U54" s="620"/>
      <c r="V54" s="620"/>
      <c r="W54" s="620"/>
      <c r="X54" s="620"/>
      <c r="Y54" s="620"/>
      <c r="Z54" s="620"/>
      <c r="AA54" s="620"/>
      <c r="AB54" s="620"/>
      <c r="AC54" s="620"/>
      <c r="AD54" s="621"/>
      <c r="AE54" s="612"/>
      <c r="AF54" s="613"/>
      <c r="AG54" s="613"/>
      <c r="AH54" s="614"/>
      <c r="AI54" s="626"/>
      <c r="AJ54" s="627"/>
      <c r="AK54" s="627"/>
      <c r="AL54" s="628"/>
      <c r="AM54" s="631"/>
      <c r="AN54" s="632"/>
      <c r="AO54" s="632"/>
      <c r="AP54" s="632"/>
      <c r="AQ54" s="632"/>
      <c r="AR54" s="632"/>
      <c r="AS54" s="632"/>
      <c r="AT54" s="635"/>
      <c r="AU54" s="636"/>
      <c r="AV54" s="636"/>
      <c r="AW54" s="636"/>
      <c r="AX54" s="636"/>
      <c r="AY54" s="636"/>
      <c r="AZ54" s="636"/>
      <c r="BA54" s="636"/>
      <c r="BB54" s="636"/>
      <c r="BC54" s="636"/>
      <c r="BD54" s="640"/>
      <c r="BE54" s="641"/>
      <c r="BF54" s="642"/>
      <c r="BG54" s="646"/>
      <c r="BH54" s="647"/>
      <c r="BI54" s="647"/>
      <c r="BJ54" s="647"/>
      <c r="BK54" s="647"/>
      <c r="BL54" s="647"/>
      <c r="BM54" s="647"/>
      <c r="BN54" s="647"/>
      <c r="BO54" s="647"/>
      <c r="BP54" s="647"/>
      <c r="BQ54" s="648"/>
      <c r="BR54" s="69"/>
      <c r="BS54" s="6"/>
    </row>
    <row r="55" spans="1:71" ht="9.9499999999999993" customHeight="1">
      <c r="A55" s="69"/>
      <c r="B55" s="609"/>
      <c r="C55" s="610"/>
      <c r="D55" s="611"/>
      <c r="E55" s="615"/>
      <c r="F55" s="610"/>
      <c r="G55" s="611"/>
      <c r="H55" s="616"/>
      <c r="I55" s="617"/>
      <c r="J55" s="617"/>
      <c r="K55" s="617"/>
      <c r="L55" s="617"/>
      <c r="M55" s="617"/>
      <c r="N55" s="617"/>
      <c r="O55" s="617"/>
      <c r="P55" s="617"/>
      <c r="Q55" s="617"/>
      <c r="R55" s="617"/>
      <c r="S55" s="617"/>
      <c r="T55" s="617"/>
      <c r="U55" s="617"/>
      <c r="V55" s="617"/>
      <c r="W55" s="617"/>
      <c r="X55" s="617"/>
      <c r="Y55" s="617"/>
      <c r="Z55" s="617"/>
      <c r="AA55" s="617"/>
      <c r="AB55" s="617"/>
      <c r="AC55" s="617"/>
      <c r="AD55" s="618"/>
      <c r="AE55" s="622"/>
      <c r="AF55" s="610"/>
      <c r="AG55" s="610"/>
      <c r="AH55" s="611"/>
      <c r="AI55" s="623"/>
      <c r="AJ55" s="624"/>
      <c r="AK55" s="624"/>
      <c r="AL55" s="625"/>
      <c r="AM55" s="629"/>
      <c r="AN55" s="630"/>
      <c r="AO55" s="630"/>
      <c r="AP55" s="630"/>
      <c r="AQ55" s="630"/>
      <c r="AR55" s="630"/>
      <c r="AS55" s="630"/>
      <c r="AT55" s="633">
        <f t="shared" ref="AT55" si="21">AI55*AM55</f>
        <v>0</v>
      </c>
      <c r="AU55" s="634"/>
      <c r="AV55" s="634"/>
      <c r="AW55" s="634"/>
      <c r="AX55" s="634"/>
      <c r="AY55" s="634"/>
      <c r="AZ55" s="634"/>
      <c r="BA55" s="634"/>
      <c r="BB55" s="634"/>
      <c r="BC55" s="634"/>
      <c r="BD55" s="637"/>
      <c r="BE55" s="638"/>
      <c r="BF55" s="639"/>
      <c r="BG55" s="643">
        <f t="shared" ref="BG55" si="22">IF($BD55="※",$AT55*0.08,$AT55*0.1)</f>
        <v>0</v>
      </c>
      <c r="BH55" s="644"/>
      <c r="BI55" s="644"/>
      <c r="BJ55" s="644"/>
      <c r="BK55" s="644"/>
      <c r="BL55" s="644"/>
      <c r="BM55" s="644"/>
      <c r="BN55" s="644"/>
      <c r="BO55" s="644"/>
      <c r="BP55" s="644"/>
      <c r="BQ55" s="645"/>
      <c r="BR55" s="69"/>
      <c r="BS55" s="6"/>
    </row>
    <row r="56" spans="1:71" ht="9.9499999999999993" customHeight="1">
      <c r="A56" s="69"/>
      <c r="B56" s="612"/>
      <c r="C56" s="613"/>
      <c r="D56" s="614"/>
      <c r="E56" s="612"/>
      <c r="F56" s="613"/>
      <c r="G56" s="614"/>
      <c r="H56" s="619"/>
      <c r="I56" s="620"/>
      <c r="J56" s="620"/>
      <c r="K56" s="620"/>
      <c r="L56" s="620"/>
      <c r="M56" s="620"/>
      <c r="N56" s="620"/>
      <c r="O56" s="620"/>
      <c r="P56" s="620"/>
      <c r="Q56" s="620"/>
      <c r="R56" s="620"/>
      <c r="S56" s="620"/>
      <c r="T56" s="620"/>
      <c r="U56" s="620"/>
      <c r="V56" s="620"/>
      <c r="W56" s="620"/>
      <c r="X56" s="620"/>
      <c r="Y56" s="620"/>
      <c r="Z56" s="620"/>
      <c r="AA56" s="620"/>
      <c r="AB56" s="620"/>
      <c r="AC56" s="620"/>
      <c r="AD56" s="621"/>
      <c r="AE56" s="612"/>
      <c r="AF56" s="613"/>
      <c r="AG56" s="613"/>
      <c r="AH56" s="614"/>
      <c r="AI56" s="626"/>
      <c r="AJ56" s="627"/>
      <c r="AK56" s="627"/>
      <c r="AL56" s="628"/>
      <c r="AM56" s="631"/>
      <c r="AN56" s="632"/>
      <c r="AO56" s="632"/>
      <c r="AP56" s="632"/>
      <c r="AQ56" s="632"/>
      <c r="AR56" s="632"/>
      <c r="AS56" s="632"/>
      <c r="AT56" s="635"/>
      <c r="AU56" s="636"/>
      <c r="AV56" s="636"/>
      <c r="AW56" s="636"/>
      <c r="AX56" s="636"/>
      <c r="AY56" s="636"/>
      <c r="AZ56" s="636"/>
      <c r="BA56" s="636"/>
      <c r="BB56" s="636"/>
      <c r="BC56" s="636"/>
      <c r="BD56" s="640"/>
      <c r="BE56" s="641"/>
      <c r="BF56" s="642"/>
      <c r="BG56" s="646"/>
      <c r="BH56" s="647"/>
      <c r="BI56" s="647"/>
      <c r="BJ56" s="647"/>
      <c r="BK56" s="647"/>
      <c r="BL56" s="647"/>
      <c r="BM56" s="647"/>
      <c r="BN56" s="647"/>
      <c r="BO56" s="647"/>
      <c r="BP56" s="647"/>
      <c r="BQ56" s="648"/>
      <c r="BR56" s="69"/>
      <c r="BS56" s="6"/>
    </row>
    <row r="57" spans="1:71" ht="9.9499999999999993" customHeight="1">
      <c r="A57" s="69"/>
      <c r="B57" s="609"/>
      <c r="C57" s="610"/>
      <c r="D57" s="611"/>
      <c r="E57" s="615"/>
      <c r="F57" s="610"/>
      <c r="G57" s="611"/>
      <c r="H57" s="616"/>
      <c r="I57" s="617"/>
      <c r="J57" s="617"/>
      <c r="K57" s="617"/>
      <c r="L57" s="617"/>
      <c r="M57" s="617"/>
      <c r="N57" s="617"/>
      <c r="O57" s="617"/>
      <c r="P57" s="617"/>
      <c r="Q57" s="617"/>
      <c r="R57" s="617"/>
      <c r="S57" s="617"/>
      <c r="T57" s="617"/>
      <c r="U57" s="617"/>
      <c r="V57" s="617"/>
      <c r="W57" s="617"/>
      <c r="X57" s="617"/>
      <c r="Y57" s="617"/>
      <c r="Z57" s="617"/>
      <c r="AA57" s="617"/>
      <c r="AB57" s="617"/>
      <c r="AC57" s="617"/>
      <c r="AD57" s="618"/>
      <c r="AE57" s="622"/>
      <c r="AF57" s="610"/>
      <c r="AG57" s="610"/>
      <c r="AH57" s="611"/>
      <c r="AI57" s="623"/>
      <c r="AJ57" s="624"/>
      <c r="AK57" s="624"/>
      <c r="AL57" s="625"/>
      <c r="AM57" s="629"/>
      <c r="AN57" s="630"/>
      <c r="AO57" s="630"/>
      <c r="AP57" s="630"/>
      <c r="AQ57" s="630"/>
      <c r="AR57" s="630"/>
      <c r="AS57" s="630"/>
      <c r="AT57" s="633">
        <f t="shared" ref="AT57" si="23">AI57*AM57</f>
        <v>0</v>
      </c>
      <c r="AU57" s="634"/>
      <c r="AV57" s="634"/>
      <c r="AW57" s="634"/>
      <c r="AX57" s="634"/>
      <c r="AY57" s="634"/>
      <c r="AZ57" s="634"/>
      <c r="BA57" s="634"/>
      <c r="BB57" s="634"/>
      <c r="BC57" s="634"/>
      <c r="BD57" s="637"/>
      <c r="BE57" s="638"/>
      <c r="BF57" s="639"/>
      <c r="BG57" s="643">
        <f t="shared" ref="BG57" si="24">IF($BD57="※",$AT57*0.08,$AT57*0.1)</f>
        <v>0</v>
      </c>
      <c r="BH57" s="644"/>
      <c r="BI57" s="644"/>
      <c r="BJ57" s="644"/>
      <c r="BK57" s="644"/>
      <c r="BL57" s="644"/>
      <c r="BM57" s="644"/>
      <c r="BN57" s="644"/>
      <c r="BO57" s="644"/>
      <c r="BP57" s="644"/>
      <c r="BQ57" s="645"/>
      <c r="BR57" s="69"/>
      <c r="BS57" s="6"/>
    </row>
    <row r="58" spans="1:71" ht="9.9499999999999993" customHeight="1">
      <c r="A58" s="69"/>
      <c r="B58" s="612"/>
      <c r="C58" s="613"/>
      <c r="D58" s="614"/>
      <c r="E58" s="612"/>
      <c r="F58" s="613"/>
      <c r="G58" s="614"/>
      <c r="H58" s="619"/>
      <c r="I58" s="620"/>
      <c r="J58" s="620"/>
      <c r="K58" s="620"/>
      <c r="L58" s="620"/>
      <c r="M58" s="620"/>
      <c r="N58" s="620"/>
      <c r="O58" s="620"/>
      <c r="P58" s="620"/>
      <c r="Q58" s="620"/>
      <c r="R58" s="620"/>
      <c r="S58" s="620"/>
      <c r="T58" s="620"/>
      <c r="U58" s="620"/>
      <c r="V58" s="620"/>
      <c r="W58" s="620"/>
      <c r="X58" s="620"/>
      <c r="Y58" s="620"/>
      <c r="Z58" s="620"/>
      <c r="AA58" s="620"/>
      <c r="AB58" s="620"/>
      <c r="AC58" s="620"/>
      <c r="AD58" s="621"/>
      <c r="AE58" s="612"/>
      <c r="AF58" s="613"/>
      <c r="AG58" s="613"/>
      <c r="AH58" s="614"/>
      <c r="AI58" s="626"/>
      <c r="AJ58" s="627"/>
      <c r="AK58" s="627"/>
      <c r="AL58" s="628"/>
      <c r="AM58" s="631"/>
      <c r="AN58" s="632"/>
      <c r="AO58" s="632"/>
      <c r="AP58" s="632"/>
      <c r="AQ58" s="632"/>
      <c r="AR58" s="632"/>
      <c r="AS58" s="632"/>
      <c r="AT58" s="635"/>
      <c r="AU58" s="636"/>
      <c r="AV58" s="636"/>
      <c r="AW58" s="636"/>
      <c r="AX58" s="636"/>
      <c r="AY58" s="636"/>
      <c r="AZ58" s="636"/>
      <c r="BA58" s="636"/>
      <c r="BB58" s="636"/>
      <c r="BC58" s="636"/>
      <c r="BD58" s="640"/>
      <c r="BE58" s="641"/>
      <c r="BF58" s="642"/>
      <c r="BG58" s="646"/>
      <c r="BH58" s="647"/>
      <c r="BI58" s="647"/>
      <c r="BJ58" s="647"/>
      <c r="BK58" s="647"/>
      <c r="BL58" s="647"/>
      <c r="BM58" s="647"/>
      <c r="BN58" s="647"/>
      <c r="BO58" s="647"/>
      <c r="BP58" s="647"/>
      <c r="BQ58" s="648"/>
      <c r="BR58" s="69"/>
      <c r="BS58" s="6"/>
    </row>
    <row r="59" spans="1:71" ht="9.9499999999999993" customHeight="1">
      <c r="A59" s="69"/>
      <c r="B59" s="609"/>
      <c r="C59" s="610"/>
      <c r="D59" s="611"/>
      <c r="E59" s="615"/>
      <c r="F59" s="610"/>
      <c r="G59" s="611"/>
      <c r="H59" s="616"/>
      <c r="I59" s="617"/>
      <c r="J59" s="617"/>
      <c r="K59" s="617"/>
      <c r="L59" s="617"/>
      <c r="M59" s="617"/>
      <c r="N59" s="617"/>
      <c r="O59" s="617"/>
      <c r="P59" s="617"/>
      <c r="Q59" s="617"/>
      <c r="R59" s="617"/>
      <c r="S59" s="617"/>
      <c r="T59" s="617"/>
      <c r="U59" s="617"/>
      <c r="V59" s="617"/>
      <c r="W59" s="617"/>
      <c r="X59" s="617"/>
      <c r="Y59" s="617"/>
      <c r="Z59" s="617"/>
      <c r="AA59" s="617"/>
      <c r="AB59" s="617"/>
      <c r="AC59" s="617"/>
      <c r="AD59" s="618"/>
      <c r="AE59" s="622"/>
      <c r="AF59" s="610"/>
      <c r="AG59" s="610"/>
      <c r="AH59" s="611"/>
      <c r="AI59" s="623"/>
      <c r="AJ59" s="624"/>
      <c r="AK59" s="624"/>
      <c r="AL59" s="625"/>
      <c r="AM59" s="629"/>
      <c r="AN59" s="630"/>
      <c r="AO59" s="630"/>
      <c r="AP59" s="630"/>
      <c r="AQ59" s="630"/>
      <c r="AR59" s="630"/>
      <c r="AS59" s="630"/>
      <c r="AT59" s="633">
        <f t="shared" ref="AT59" si="25">AI59*AM59</f>
        <v>0</v>
      </c>
      <c r="AU59" s="634"/>
      <c r="AV59" s="634"/>
      <c r="AW59" s="634"/>
      <c r="AX59" s="634"/>
      <c r="AY59" s="634"/>
      <c r="AZ59" s="634"/>
      <c r="BA59" s="634"/>
      <c r="BB59" s="634"/>
      <c r="BC59" s="634"/>
      <c r="BD59" s="637"/>
      <c r="BE59" s="638"/>
      <c r="BF59" s="639"/>
      <c r="BG59" s="643">
        <f t="shared" ref="BG59" si="26">IF($BD59="※",$AT59*0.08,$AT59*0.1)</f>
        <v>0</v>
      </c>
      <c r="BH59" s="644"/>
      <c r="BI59" s="644"/>
      <c r="BJ59" s="644"/>
      <c r="BK59" s="644"/>
      <c r="BL59" s="644"/>
      <c r="BM59" s="644"/>
      <c r="BN59" s="644"/>
      <c r="BO59" s="644"/>
      <c r="BP59" s="644"/>
      <c r="BQ59" s="645"/>
      <c r="BR59" s="69"/>
      <c r="BS59" s="6"/>
    </row>
    <row r="60" spans="1:71" ht="9.9499999999999993" customHeight="1">
      <c r="A60" s="69"/>
      <c r="B60" s="612"/>
      <c r="C60" s="613"/>
      <c r="D60" s="614"/>
      <c r="E60" s="612"/>
      <c r="F60" s="613"/>
      <c r="G60" s="614"/>
      <c r="H60" s="619"/>
      <c r="I60" s="620"/>
      <c r="J60" s="620"/>
      <c r="K60" s="620"/>
      <c r="L60" s="620"/>
      <c r="M60" s="620"/>
      <c r="N60" s="620"/>
      <c r="O60" s="620"/>
      <c r="P60" s="620"/>
      <c r="Q60" s="620"/>
      <c r="R60" s="620"/>
      <c r="S60" s="620"/>
      <c r="T60" s="620"/>
      <c r="U60" s="620"/>
      <c r="V60" s="620"/>
      <c r="W60" s="620"/>
      <c r="X60" s="620"/>
      <c r="Y60" s="620"/>
      <c r="Z60" s="620"/>
      <c r="AA60" s="620"/>
      <c r="AB60" s="620"/>
      <c r="AC60" s="620"/>
      <c r="AD60" s="621"/>
      <c r="AE60" s="612"/>
      <c r="AF60" s="613"/>
      <c r="AG60" s="613"/>
      <c r="AH60" s="614"/>
      <c r="AI60" s="626"/>
      <c r="AJ60" s="627"/>
      <c r="AK60" s="627"/>
      <c r="AL60" s="628"/>
      <c r="AM60" s="631"/>
      <c r="AN60" s="632"/>
      <c r="AO60" s="632"/>
      <c r="AP60" s="632"/>
      <c r="AQ60" s="632"/>
      <c r="AR60" s="632"/>
      <c r="AS60" s="632"/>
      <c r="AT60" s="635"/>
      <c r="AU60" s="636"/>
      <c r="AV60" s="636"/>
      <c r="AW60" s="636"/>
      <c r="AX60" s="636"/>
      <c r="AY60" s="636"/>
      <c r="AZ60" s="636"/>
      <c r="BA60" s="636"/>
      <c r="BB60" s="636"/>
      <c r="BC60" s="636"/>
      <c r="BD60" s="640"/>
      <c r="BE60" s="641"/>
      <c r="BF60" s="642"/>
      <c r="BG60" s="646"/>
      <c r="BH60" s="647"/>
      <c r="BI60" s="647"/>
      <c r="BJ60" s="647"/>
      <c r="BK60" s="647"/>
      <c r="BL60" s="647"/>
      <c r="BM60" s="647"/>
      <c r="BN60" s="647"/>
      <c r="BO60" s="647"/>
      <c r="BP60" s="647"/>
      <c r="BQ60" s="648"/>
      <c r="BR60" s="69"/>
      <c r="BS60" s="6"/>
    </row>
    <row r="61" spans="1:71" ht="9.9499999999999993" customHeight="1">
      <c r="A61" s="69"/>
      <c r="B61" s="609"/>
      <c r="C61" s="610"/>
      <c r="D61" s="611"/>
      <c r="E61" s="615"/>
      <c r="F61" s="610"/>
      <c r="G61" s="611"/>
      <c r="H61" s="616"/>
      <c r="I61" s="617"/>
      <c r="J61" s="617"/>
      <c r="K61" s="617"/>
      <c r="L61" s="617"/>
      <c r="M61" s="617"/>
      <c r="N61" s="617"/>
      <c r="O61" s="617"/>
      <c r="P61" s="617"/>
      <c r="Q61" s="617"/>
      <c r="R61" s="617"/>
      <c r="S61" s="617"/>
      <c r="T61" s="617"/>
      <c r="U61" s="617"/>
      <c r="V61" s="617"/>
      <c r="W61" s="617"/>
      <c r="X61" s="617"/>
      <c r="Y61" s="617"/>
      <c r="Z61" s="617"/>
      <c r="AA61" s="617"/>
      <c r="AB61" s="617"/>
      <c r="AC61" s="617"/>
      <c r="AD61" s="618"/>
      <c r="AE61" s="622"/>
      <c r="AF61" s="610"/>
      <c r="AG61" s="610"/>
      <c r="AH61" s="611"/>
      <c r="AI61" s="623"/>
      <c r="AJ61" s="624"/>
      <c r="AK61" s="624"/>
      <c r="AL61" s="625"/>
      <c r="AM61" s="629"/>
      <c r="AN61" s="630"/>
      <c r="AO61" s="630"/>
      <c r="AP61" s="630"/>
      <c r="AQ61" s="630"/>
      <c r="AR61" s="630"/>
      <c r="AS61" s="630"/>
      <c r="AT61" s="633">
        <f t="shared" ref="AT61" si="27">AI61*AM61</f>
        <v>0</v>
      </c>
      <c r="AU61" s="634"/>
      <c r="AV61" s="634"/>
      <c r="AW61" s="634"/>
      <c r="AX61" s="634"/>
      <c r="AY61" s="634"/>
      <c r="AZ61" s="634"/>
      <c r="BA61" s="634"/>
      <c r="BB61" s="634"/>
      <c r="BC61" s="634"/>
      <c r="BD61" s="637"/>
      <c r="BE61" s="638"/>
      <c r="BF61" s="639"/>
      <c r="BG61" s="643">
        <f t="shared" ref="BG61" si="28">IF($BD61="※",$AT61*0.08,$AT61*0.1)</f>
        <v>0</v>
      </c>
      <c r="BH61" s="644"/>
      <c r="BI61" s="644"/>
      <c r="BJ61" s="644"/>
      <c r="BK61" s="644"/>
      <c r="BL61" s="644"/>
      <c r="BM61" s="644"/>
      <c r="BN61" s="644"/>
      <c r="BO61" s="644"/>
      <c r="BP61" s="644"/>
      <c r="BQ61" s="645"/>
      <c r="BR61" s="69"/>
      <c r="BS61" s="6"/>
    </row>
    <row r="62" spans="1:71" ht="9.9499999999999993" customHeight="1">
      <c r="A62" s="69"/>
      <c r="B62" s="612"/>
      <c r="C62" s="613"/>
      <c r="D62" s="614"/>
      <c r="E62" s="612"/>
      <c r="F62" s="613"/>
      <c r="G62" s="614"/>
      <c r="H62" s="619"/>
      <c r="I62" s="620"/>
      <c r="J62" s="620"/>
      <c r="K62" s="620"/>
      <c r="L62" s="620"/>
      <c r="M62" s="620"/>
      <c r="N62" s="620"/>
      <c r="O62" s="620"/>
      <c r="P62" s="620"/>
      <c r="Q62" s="620"/>
      <c r="R62" s="620"/>
      <c r="S62" s="620"/>
      <c r="T62" s="620"/>
      <c r="U62" s="620"/>
      <c r="V62" s="620"/>
      <c r="W62" s="620"/>
      <c r="X62" s="620"/>
      <c r="Y62" s="620"/>
      <c r="Z62" s="620"/>
      <c r="AA62" s="620"/>
      <c r="AB62" s="620"/>
      <c r="AC62" s="620"/>
      <c r="AD62" s="621"/>
      <c r="AE62" s="612"/>
      <c r="AF62" s="613"/>
      <c r="AG62" s="613"/>
      <c r="AH62" s="614"/>
      <c r="AI62" s="626"/>
      <c r="AJ62" s="627"/>
      <c r="AK62" s="627"/>
      <c r="AL62" s="628"/>
      <c r="AM62" s="631"/>
      <c r="AN62" s="632"/>
      <c r="AO62" s="632"/>
      <c r="AP62" s="632"/>
      <c r="AQ62" s="632"/>
      <c r="AR62" s="632"/>
      <c r="AS62" s="632"/>
      <c r="AT62" s="635"/>
      <c r="AU62" s="636"/>
      <c r="AV62" s="636"/>
      <c r="AW62" s="636"/>
      <c r="AX62" s="636"/>
      <c r="AY62" s="636"/>
      <c r="AZ62" s="636"/>
      <c r="BA62" s="636"/>
      <c r="BB62" s="636"/>
      <c r="BC62" s="636"/>
      <c r="BD62" s="640"/>
      <c r="BE62" s="641"/>
      <c r="BF62" s="642"/>
      <c r="BG62" s="646"/>
      <c r="BH62" s="647"/>
      <c r="BI62" s="647"/>
      <c r="BJ62" s="647"/>
      <c r="BK62" s="647"/>
      <c r="BL62" s="647"/>
      <c r="BM62" s="647"/>
      <c r="BN62" s="647"/>
      <c r="BO62" s="647"/>
      <c r="BP62" s="647"/>
      <c r="BQ62" s="648"/>
      <c r="BR62" s="69"/>
      <c r="BS62" s="6"/>
    </row>
    <row r="63" spans="1:71" ht="9.9499999999999993" customHeight="1">
      <c r="A63" s="69"/>
      <c r="B63" s="609"/>
      <c r="C63" s="610"/>
      <c r="D63" s="611"/>
      <c r="E63" s="615"/>
      <c r="F63" s="610"/>
      <c r="G63" s="611"/>
      <c r="H63" s="616"/>
      <c r="I63" s="617"/>
      <c r="J63" s="617"/>
      <c r="K63" s="617"/>
      <c r="L63" s="617"/>
      <c r="M63" s="617"/>
      <c r="N63" s="617"/>
      <c r="O63" s="617"/>
      <c r="P63" s="617"/>
      <c r="Q63" s="617"/>
      <c r="R63" s="617"/>
      <c r="S63" s="617"/>
      <c r="T63" s="617"/>
      <c r="U63" s="617"/>
      <c r="V63" s="617"/>
      <c r="W63" s="617"/>
      <c r="X63" s="617"/>
      <c r="Y63" s="617"/>
      <c r="Z63" s="617"/>
      <c r="AA63" s="617"/>
      <c r="AB63" s="617"/>
      <c r="AC63" s="617"/>
      <c r="AD63" s="618"/>
      <c r="AE63" s="622"/>
      <c r="AF63" s="610"/>
      <c r="AG63" s="610"/>
      <c r="AH63" s="611"/>
      <c r="AI63" s="623"/>
      <c r="AJ63" s="624"/>
      <c r="AK63" s="624"/>
      <c r="AL63" s="625"/>
      <c r="AM63" s="629"/>
      <c r="AN63" s="630"/>
      <c r="AO63" s="630"/>
      <c r="AP63" s="630"/>
      <c r="AQ63" s="630"/>
      <c r="AR63" s="630"/>
      <c r="AS63" s="630"/>
      <c r="AT63" s="633">
        <f t="shared" ref="AT63" si="29">AI63*AM63</f>
        <v>0</v>
      </c>
      <c r="AU63" s="634"/>
      <c r="AV63" s="634"/>
      <c r="AW63" s="634"/>
      <c r="AX63" s="634"/>
      <c r="AY63" s="634"/>
      <c r="AZ63" s="634"/>
      <c r="BA63" s="634"/>
      <c r="BB63" s="634"/>
      <c r="BC63" s="634"/>
      <c r="BD63" s="637"/>
      <c r="BE63" s="638"/>
      <c r="BF63" s="639"/>
      <c r="BG63" s="643">
        <f t="shared" ref="BG63" si="30">IF($BD63="※",$AT63*0.08,$AT63*0.1)</f>
        <v>0</v>
      </c>
      <c r="BH63" s="644"/>
      <c r="BI63" s="644"/>
      <c r="BJ63" s="644"/>
      <c r="BK63" s="644"/>
      <c r="BL63" s="644"/>
      <c r="BM63" s="644"/>
      <c r="BN63" s="644"/>
      <c r="BO63" s="644"/>
      <c r="BP63" s="644"/>
      <c r="BQ63" s="645"/>
      <c r="BR63" s="69"/>
      <c r="BS63" s="6"/>
    </row>
    <row r="64" spans="1:71" ht="9.9499999999999993" customHeight="1" thickBot="1">
      <c r="A64" s="69"/>
      <c r="B64" s="737"/>
      <c r="C64" s="738"/>
      <c r="D64" s="739"/>
      <c r="E64" s="737"/>
      <c r="F64" s="738"/>
      <c r="G64" s="739"/>
      <c r="H64" s="740"/>
      <c r="I64" s="741"/>
      <c r="J64" s="741"/>
      <c r="K64" s="741"/>
      <c r="L64" s="741"/>
      <c r="M64" s="741"/>
      <c r="N64" s="741"/>
      <c r="O64" s="741"/>
      <c r="P64" s="741"/>
      <c r="Q64" s="741"/>
      <c r="R64" s="741"/>
      <c r="S64" s="741"/>
      <c r="T64" s="741"/>
      <c r="U64" s="741"/>
      <c r="V64" s="741"/>
      <c r="W64" s="741"/>
      <c r="X64" s="741"/>
      <c r="Y64" s="741"/>
      <c r="Z64" s="741"/>
      <c r="AA64" s="741"/>
      <c r="AB64" s="741"/>
      <c r="AC64" s="741"/>
      <c r="AD64" s="742"/>
      <c r="AE64" s="737"/>
      <c r="AF64" s="738"/>
      <c r="AG64" s="738"/>
      <c r="AH64" s="739"/>
      <c r="AI64" s="743"/>
      <c r="AJ64" s="744"/>
      <c r="AK64" s="744"/>
      <c r="AL64" s="745"/>
      <c r="AM64" s="746"/>
      <c r="AN64" s="747"/>
      <c r="AO64" s="747"/>
      <c r="AP64" s="747"/>
      <c r="AQ64" s="747"/>
      <c r="AR64" s="747"/>
      <c r="AS64" s="747"/>
      <c r="AT64" s="748"/>
      <c r="AU64" s="749"/>
      <c r="AV64" s="749"/>
      <c r="AW64" s="749"/>
      <c r="AX64" s="749"/>
      <c r="AY64" s="749"/>
      <c r="AZ64" s="749"/>
      <c r="BA64" s="749"/>
      <c r="BB64" s="749"/>
      <c r="BC64" s="749"/>
      <c r="BD64" s="750"/>
      <c r="BE64" s="751"/>
      <c r="BF64" s="752"/>
      <c r="BG64" s="753"/>
      <c r="BH64" s="754"/>
      <c r="BI64" s="754"/>
      <c r="BJ64" s="754"/>
      <c r="BK64" s="754"/>
      <c r="BL64" s="754"/>
      <c r="BM64" s="754"/>
      <c r="BN64" s="754"/>
      <c r="BO64" s="754"/>
      <c r="BP64" s="754"/>
      <c r="BQ64" s="755"/>
      <c r="BR64" s="69"/>
      <c r="BS64" s="6"/>
    </row>
    <row r="65" spans="1:71" ht="9.9499999999999993" customHeight="1" thickTop="1">
      <c r="A65" s="69"/>
      <c r="B65" s="664"/>
      <c r="C65" s="665"/>
      <c r="D65" s="666"/>
      <c r="E65" s="670"/>
      <c r="F65" s="665"/>
      <c r="G65" s="666"/>
      <c r="H65" s="671"/>
      <c r="I65" s="672"/>
      <c r="J65" s="672"/>
      <c r="K65" s="672"/>
      <c r="L65" s="672"/>
      <c r="M65" s="672"/>
      <c r="N65" s="672"/>
      <c r="O65" s="672"/>
      <c r="P65" s="672"/>
      <c r="Q65" s="672"/>
      <c r="R65" s="672"/>
      <c r="S65" s="672"/>
      <c r="T65" s="672"/>
      <c r="U65" s="672"/>
      <c r="V65" s="672"/>
      <c r="W65" s="672"/>
      <c r="X65" s="672"/>
      <c r="Y65" s="672"/>
      <c r="Z65" s="672"/>
      <c r="AA65" s="672"/>
      <c r="AB65" s="672"/>
      <c r="AC65" s="672"/>
      <c r="AD65" s="673"/>
      <c r="AE65" s="684"/>
      <c r="AF65" s="665"/>
      <c r="AG65" s="665"/>
      <c r="AH65" s="666"/>
      <c r="AI65" s="678"/>
      <c r="AJ65" s="679"/>
      <c r="AK65" s="679"/>
      <c r="AL65" s="680"/>
      <c r="AM65" s="684" t="s">
        <v>64</v>
      </c>
      <c r="AN65" s="685"/>
      <c r="AO65" s="685"/>
      <c r="AP65" s="685"/>
      <c r="AQ65" s="685"/>
      <c r="AR65" s="685"/>
      <c r="AS65" s="685"/>
      <c r="AT65" s="650">
        <f>SUBTOTAL(9,AT31:BC64)</f>
        <v>0</v>
      </c>
      <c r="AU65" s="651"/>
      <c r="AV65" s="651"/>
      <c r="AW65" s="651"/>
      <c r="AX65" s="651"/>
      <c r="AY65" s="651"/>
      <c r="AZ65" s="651"/>
      <c r="BA65" s="651"/>
      <c r="BB65" s="651"/>
      <c r="BC65" s="651"/>
      <c r="BD65" s="654"/>
      <c r="BE65" s="655"/>
      <c r="BF65" s="656"/>
      <c r="BG65" s="651">
        <f>SUBTOTAL(9,BG31:BQ64)</f>
        <v>0</v>
      </c>
      <c r="BH65" s="651"/>
      <c r="BI65" s="651"/>
      <c r="BJ65" s="651"/>
      <c r="BK65" s="651"/>
      <c r="BL65" s="651"/>
      <c r="BM65" s="651"/>
      <c r="BN65" s="651"/>
      <c r="BO65" s="651"/>
      <c r="BP65" s="651"/>
      <c r="BQ65" s="660"/>
      <c r="BR65" s="69"/>
      <c r="BS65" s="6"/>
    </row>
    <row r="66" spans="1:71" ht="9.9499999999999993" customHeight="1">
      <c r="A66" s="69"/>
      <c r="B66" s="667"/>
      <c r="C66" s="668"/>
      <c r="D66" s="669"/>
      <c r="E66" s="667"/>
      <c r="F66" s="668"/>
      <c r="G66" s="669"/>
      <c r="H66" s="674"/>
      <c r="I66" s="675"/>
      <c r="J66" s="675"/>
      <c r="K66" s="675"/>
      <c r="L66" s="675"/>
      <c r="M66" s="675"/>
      <c r="N66" s="675"/>
      <c r="O66" s="675"/>
      <c r="P66" s="675"/>
      <c r="Q66" s="675"/>
      <c r="R66" s="675"/>
      <c r="S66" s="675"/>
      <c r="T66" s="675"/>
      <c r="U66" s="675"/>
      <c r="V66" s="675"/>
      <c r="W66" s="675"/>
      <c r="X66" s="675"/>
      <c r="Y66" s="675"/>
      <c r="Z66" s="675"/>
      <c r="AA66" s="675"/>
      <c r="AB66" s="675"/>
      <c r="AC66" s="675"/>
      <c r="AD66" s="676"/>
      <c r="AE66" s="667"/>
      <c r="AF66" s="668"/>
      <c r="AG66" s="668"/>
      <c r="AH66" s="669"/>
      <c r="AI66" s="681"/>
      <c r="AJ66" s="682"/>
      <c r="AK66" s="682"/>
      <c r="AL66" s="683"/>
      <c r="AM66" s="686"/>
      <c r="AN66" s="687"/>
      <c r="AO66" s="687"/>
      <c r="AP66" s="687"/>
      <c r="AQ66" s="687"/>
      <c r="AR66" s="687"/>
      <c r="AS66" s="687"/>
      <c r="AT66" s="652"/>
      <c r="AU66" s="653"/>
      <c r="AV66" s="653"/>
      <c r="AW66" s="653"/>
      <c r="AX66" s="653"/>
      <c r="AY66" s="653"/>
      <c r="AZ66" s="653"/>
      <c r="BA66" s="653"/>
      <c r="BB66" s="653"/>
      <c r="BC66" s="653"/>
      <c r="BD66" s="657"/>
      <c r="BE66" s="658"/>
      <c r="BF66" s="659"/>
      <c r="BG66" s="653"/>
      <c r="BH66" s="653"/>
      <c r="BI66" s="653"/>
      <c r="BJ66" s="653"/>
      <c r="BK66" s="653"/>
      <c r="BL66" s="653"/>
      <c r="BM66" s="653"/>
      <c r="BN66" s="653"/>
      <c r="BO66" s="653"/>
      <c r="BP66" s="653"/>
      <c r="BQ66" s="661"/>
      <c r="BR66" s="69"/>
      <c r="BS66" s="6"/>
    </row>
    <row r="67" spans="1:71" ht="9.9499999999999993" customHeight="1">
      <c r="A67" s="69"/>
      <c r="B67" s="142"/>
      <c r="C67" s="142"/>
      <c r="D67" s="142"/>
      <c r="E67" s="142"/>
      <c r="F67" s="142"/>
      <c r="G67" s="142"/>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69"/>
      <c r="BH67" s="69"/>
      <c r="BI67" s="69"/>
      <c r="BJ67" s="69"/>
      <c r="BK67" s="69"/>
      <c r="BL67" s="69"/>
      <c r="BM67" s="69"/>
      <c r="BN67" s="69"/>
      <c r="BO67" s="69"/>
      <c r="BP67" s="69"/>
      <c r="BQ67" s="69"/>
      <c r="BR67" s="69"/>
      <c r="BS67" s="6"/>
    </row>
    <row r="68" spans="1:71" ht="9.9499999999999993" customHeight="1">
      <c r="A68" s="69"/>
      <c r="B68" s="698" t="s">
        <v>5</v>
      </c>
      <c r="C68" s="699"/>
      <c r="D68" s="699"/>
      <c r="E68" s="699"/>
      <c r="F68" s="699"/>
      <c r="G68" s="69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69"/>
      <c r="BS68" s="6"/>
    </row>
    <row r="69" spans="1:71" ht="9.9499999999999993" customHeight="1">
      <c r="A69" s="69"/>
      <c r="B69" s="700"/>
      <c r="C69" s="700"/>
      <c r="D69" s="700"/>
      <c r="E69" s="700"/>
      <c r="F69" s="700"/>
      <c r="G69" s="700"/>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93"/>
      <c r="AI69" s="93"/>
      <c r="AJ69" s="93"/>
      <c r="AK69" s="93"/>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c r="BM69" s="69"/>
      <c r="BN69" s="69"/>
      <c r="BO69" s="69"/>
      <c r="BP69" s="69"/>
      <c r="BQ69" s="69"/>
      <c r="BR69" s="69"/>
      <c r="BS69" s="6"/>
    </row>
    <row r="70" spans="1:71" ht="9.9499999999999993" customHeight="1">
      <c r="A70" s="69"/>
      <c r="B70" s="701" t="s">
        <v>6</v>
      </c>
      <c r="C70" s="701"/>
      <c r="D70" s="701"/>
      <c r="E70" s="701"/>
      <c r="F70" s="701"/>
      <c r="G70" s="701"/>
      <c r="H70" s="701"/>
      <c r="I70" s="701"/>
      <c r="J70" s="701"/>
      <c r="K70" s="701"/>
      <c r="L70" s="701"/>
      <c r="M70" s="701"/>
      <c r="N70" s="701"/>
      <c r="O70" s="701"/>
      <c r="P70" s="701"/>
      <c r="Q70" s="701"/>
      <c r="R70" s="701"/>
      <c r="S70" s="701" t="s">
        <v>7</v>
      </c>
      <c r="T70" s="701"/>
      <c r="U70" s="701"/>
      <c r="V70" s="701"/>
      <c r="W70" s="701"/>
      <c r="X70" s="701"/>
      <c r="Y70" s="701"/>
      <c r="Z70" s="701"/>
      <c r="AA70" s="701"/>
      <c r="AB70" s="702">
        <f>SUMIF($BD$31:$BF$64,"",$AT$31:$BC$64)+SUMIF($BD$94:$BF$161,"",$AT$94:$BC$161)+SUMIF($BD$177:$BF$244,"",$AT$177:$BC$244)+SUMIF($BD$260:$BF$327,"",$AT$260:$BC$327)+SUMIF($BD$343:$BF$410,"",$AT$343:$BC$410)</f>
        <v>0</v>
      </c>
      <c r="AC70" s="703"/>
      <c r="AD70" s="703"/>
      <c r="AE70" s="703"/>
      <c r="AF70" s="703"/>
      <c r="AG70" s="703"/>
      <c r="AH70" s="703"/>
      <c r="AI70" s="703"/>
      <c r="AJ70" s="703"/>
      <c r="AK70" s="703"/>
      <c r="AL70" s="703"/>
      <c r="AM70" s="703"/>
      <c r="AN70" s="703"/>
      <c r="AO70" s="703"/>
      <c r="AP70" s="703"/>
      <c r="AQ70" s="703"/>
      <c r="AR70" s="703"/>
      <c r="AS70" s="703"/>
      <c r="AT70" s="706" t="s">
        <v>18</v>
      </c>
      <c r="AU70" s="477"/>
      <c r="AV70" s="707"/>
      <c r="AW70" s="69"/>
      <c r="AX70" s="69"/>
      <c r="AY70" s="69"/>
      <c r="AZ70" s="701" t="s">
        <v>27</v>
      </c>
      <c r="BA70" s="701"/>
      <c r="BB70" s="701"/>
      <c r="BC70" s="701"/>
      <c r="BD70" s="701"/>
      <c r="BE70" s="701"/>
      <c r="BF70" s="701"/>
      <c r="BG70" s="701"/>
      <c r="BH70" s="701"/>
      <c r="BI70" s="701"/>
      <c r="BJ70" s="701"/>
      <c r="BK70" s="701"/>
      <c r="BL70" s="701"/>
      <c r="BM70" s="701"/>
      <c r="BN70" s="701"/>
      <c r="BO70" s="701"/>
      <c r="BP70" s="701"/>
      <c r="BQ70" s="701"/>
      <c r="BR70" s="69"/>
      <c r="BS70" s="6"/>
    </row>
    <row r="71" spans="1:71" ht="9.9499999999999993" customHeight="1">
      <c r="A71" s="69"/>
      <c r="B71" s="701"/>
      <c r="C71" s="701"/>
      <c r="D71" s="701"/>
      <c r="E71" s="701"/>
      <c r="F71" s="701"/>
      <c r="G71" s="701"/>
      <c r="H71" s="701"/>
      <c r="I71" s="701"/>
      <c r="J71" s="701"/>
      <c r="K71" s="701"/>
      <c r="L71" s="701"/>
      <c r="M71" s="701"/>
      <c r="N71" s="701"/>
      <c r="O71" s="701"/>
      <c r="P71" s="701"/>
      <c r="Q71" s="701"/>
      <c r="R71" s="701"/>
      <c r="S71" s="701"/>
      <c r="T71" s="701"/>
      <c r="U71" s="701"/>
      <c r="V71" s="701"/>
      <c r="W71" s="701"/>
      <c r="X71" s="701"/>
      <c r="Y71" s="701"/>
      <c r="Z71" s="701"/>
      <c r="AA71" s="701"/>
      <c r="AB71" s="704"/>
      <c r="AC71" s="705"/>
      <c r="AD71" s="705"/>
      <c r="AE71" s="705"/>
      <c r="AF71" s="705"/>
      <c r="AG71" s="705"/>
      <c r="AH71" s="705"/>
      <c r="AI71" s="705"/>
      <c r="AJ71" s="705"/>
      <c r="AK71" s="705"/>
      <c r="AL71" s="705"/>
      <c r="AM71" s="705"/>
      <c r="AN71" s="705"/>
      <c r="AO71" s="705"/>
      <c r="AP71" s="705"/>
      <c r="AQ71" s="705"/>
      <c r="AR71" s="705"/>
      <c r="AS71" s="705"/>
      <c r="AT71" s="479"/>
      <c r="AU71" s="479"/>
      <c r="AV71" s="708"/>
      <c r="AW71" s="69"/>
      <c r="AX71" s="69"/>
      <c r="AY71" s="69"/>
      <c r="AZ71" s="701"/>
      <c r="BA71" s="701"/>
      <c r="BB71" s="701"/>
      <c r="BC71" s="701"/>
      <c r="BD71" s="701"/>
      <c r="BE71" s="701"/>
      <c r="BF71" s="701"/>
      <c r="BG71" s="701"/>
      <c r="BH71" s="701"/>
      <c r="BI71" s="701"/>
      <c r="BJ71" s="701"/>
      <c r="BK71" s="701"/>
      <c r="BL71" s="701"/>
      <c r="BM71" s="701"/>
      <c r="BN71" s="701"/>
      <c r="BO71" s="701"/>
      <c r="BP71" s="701"/>
      <c r="BQ71" s="701"/>
      <c r="BR71" s="69"/>
      <c r="BS71" s="6"/>
    </row>
    <row r="72" spans="1:71" ht="9.9499999999999993" customHeight="1">
      <c r="A72" s="69"/>
      <c r="B72" s="701"/>
      <c r="C72" s="701"/>
      <c r="D72" s="701"/>
      <c r="E72" s="701"/>
      <c r="F72" s="701"/>
      <c r="G72" s="701"/>
      <c r="H72" s="701"/>
      <c r="I72" s="701"/>
      <c r="J72" s="701"/>
      <c r="K72" s="701"/>
      <c r="L72" s="701"/>
      <c r="M72" s="701"/>
      <c r="N72" s="701"/>
      <c r="O72" s="701"/>
      <c r="P72" s="701"/>
      <c r="Q72" s="701"/>
      <c r="R72" s="701"/>
      <c r="S72" s="701" t="s">
        <v>8</v>
      </c>
      <c r="T72" s="701"/>
      <c r="U72" s="701"/>
      <c r="V72" s="701"/>
      <c r="W72" s="701"/>
      <c r="X72" s="701"/>
      <c r="Y72" s="701"/>
      <c r="Z72" s="701"/>
      <c r="AA72" s="701"/>
      <c r="AB72" s="702">
        <f>SUMIF($BD$31:$BF$64,"※",$AT$31:$BC$64)+SUMIF($BD$94:$BF$161,"※",$AT$94:$BC$161)+SUMIF($BD$177:$BF$244,"※",$AT$177:$BC$244)+SUMIF($BD$260:$BF$327,"※",$AT$260:$BC$327)+SUMIF($BD$343:$BF$410,"※",$AT$343:$BC$410)</f>
        <v>0</v>
      </c>
      <c r="AC72" s="703"/>
      <c r="AD72" s="703"/>
      <c r="AE72" s="703"/>
      <c r="AF72" s="703"/>
      <c r="AG72" s="703"/>
      <c r="AH72" s="703"/>
      <c r="AI72" s="703"/>
      <c r="AJ72" s="703"/>
      <c r="AK72" s="703"/>
      <c r="AL72" s="703"/>
      <c r="AM72" s="703"/>
      <c r="AN72" s="703"/>
      <c r="AO72" s="703"/>
      <c r="AP72" s="703"/>
      <c r="AQ72" s="703"/>
      <c r="AR72" s="703"/>
      <c r="AS72" s="703"/>
      <c r="AT72" s="706" t="s">
        <v>18</v>
      </c>
      <c r="AU72" s="477"/>
      <c r="AV72" s="707"/>
      <c r="AW72" s="69"/>
      <c r="AX72" s="69"/>
      <c r="AY72" s="69"/>
      <c r="AZ72" s="701" t="s">
        <v>24</v>
      </c>
      <c r="BA72" s="701"/>
      <c r="BB72" s="701"/>
      <c r="BC72" s="701"/>
      <c r="BD72" s="701"/>
      <c r="BE72" s="701"/>
      <c r="BF72" s="701"/>
      <c r="BG72" s="701"/>
      <c r="BH72" s="701"/>
      <c r="BI72" s="701" t="s">
        <v>25</v>
      </c>
      <c r="BJ72" s="701"/>
      <c r="BK72" s="701"/>
      <c r="BL72" s="701"/>
      <c r="BM72" s="701"/>
      <c r="BN72" s="701"/>
      <c r="BO72" s="701"/>
      <c r="BP72" s="701"/>
      <c r="BQ72" s="701"/>
      <c r="BR72" s="69"/>
      <c r="BS72" s="6"/>
    </row>
    <row r="73" spans="1:71" ht="9.9499999999999993" customHeight="1">
      <c r="A73" s="69"/>
      <c r="B73" s="701"/>
      <c r="C73" s="701"/>
      <c r="D73" s="701"/>
      <c r="E73" s="701"/>
      <c r="F73" s="701"/>
      <c r="G73" s="701"/>
      <c r="H73" s="701"/>
      <c r="I73" s="701"/>
      <c r="J73" s="701"/>
      <c r="K73" s="701"/>
      <c r="L73" s="701"/>
      <c r="M73" s="701"/>
      <c r="N73" s="701"/>
      <c r="O73" s="701"/>
      <c r="P73" s="701"/>
      <c r="Q73" s="701"/>
      <c r="R73" s="701"/>
      <c r="S73" s="701"/>
      <c r="T73" s="701"/>
      <c r="U73" s="701"/>
      <c r="V73" s="701"/>
      <c r="W73" s="701"/>
      <c r="X73" s="701"/>
      <c r="Y73" s="701"/>
      <c r="Z73" s="701"/>
      <c r="AA73" s="701"/>
      <c r="AB73" s="704"/>
      <c r="AC73" s="705"/>
      <c r="AD73" s="705"/>
      <c r="AE73" s="705"/>
      <c r="AF73" s="705"/>
      <c r="AG73" s="705"/>
      <c r="AH73" s="705"/>
      <c r="AI73" s="705"/>
      <c r="AJ73" s="705"/>
      <c r="AK73" s="705"/>
      <c r="AL73" s="705"/>
      <c r="AM73" s="705"/>
      <c r="AN73" s="705"/>
      <c r="AO73" s="705"/>
      <c r="AP73" s="705"/>
      <c r="AQ73" s="705"/>
      <c r="AR73" s="705"/>
      <c r="AS73" s="705"/>
      <c r="AT73" s="479"/>
      <c r="AU73" s="479"/>
      <c r="AV73" s="708"/>
      <c r="AW73" s="69"/>
      <c r="AX73" s="69"/>
      <c r="AY73" s="69"/>
      <c r="AZ73" s="701"/>
      <c r="BA73" s="701"/>
      <c r="BB73" s="701"/>
      <c r="BC73" s="701"/>
      <c r="BD73" s="701"/>
      <c r="BE73" s="701"/>
      <c r="BF73" s="701"/>
      <c r="BG73" s="701"/>
      <c r="BH73" s="701"/>
      <c r="BI73" s="701"/>
      <c r="BJ73" s="701"/>
      <c r="BK73" s="701"/>
      <c r="BL73" s="701"/>
      <c r="BM73" s="701"/>
      <c r="BN73" s="701"/>
      <c r="BO73" s="701"/>
      <c r="BP73" s="701"/>
      <c r="BQ73" s="701"/>
      <c r="BR73" s="69"/>
      <c r="BS73" s="6"/>
    </row>
    <row r="74" spans="1:71" ht="9.9499999999999993" customHeight="1">
      <c r="A74" s="69"/>
      <c r="B74" s="701" t="s">
        <v>9</v>
      </c>
      <c r="C74" s="701"/>
      <c r="D74" s="701"/>
      <c r="E74" s="701"/>
      <c r="F74" s="701"/>
      <c r="G74" s="701"/>
      <c r="H74" s="701"/>
      <c r="I74" s="701"/>
      <c r="J74" s="701"/>
      <c r="K74" s="701"/>
      <c r="L74" s="701"/>
      <c r="M74" s="701"/>
      <c r="N74" s="701"/>
      <c r="O74" s="701"/>
      <c r="P74" s="701"/>
      <c r="Q74" s="701"/>
      <c r="R74" s="701"/>
      <c r="S74" s="701" t="s">
        <v>7</v>
      </c>
      <c r="T74" s="701"/>
      <c r="U74" s="701"/>
      <c r="V74" s="701"/>
      <c r="W74" s="701"/>
      <c r="X74" s="701"/>
      <c r="Y74" s="701"/>
      <c r="Z74" s="701"/>
      <c r="AA74" s="701"/>
      <c r="AB74" s="729">
        <f>$AB$70*0.1</f>
        <v>0</v>
      </c>
      <c r="AC74" s="734"/>
      <c r="AD74" s="734"/>
      <c r="AE74" s="734"/>
      <c r="AF74" s="734"/>
      <c r="AG74" s="734"/>
      <c r="AH74" s="734"/>
      <c r="AI74" s="734"/>
      <c r="AJ74" s="734"/>
      <c r="AK74" s="734"/>
      <c r="AL74" s="734"/>
      <c r="AM74" s="734"/>
      <c r="AN74" s="734"/>
      <c r="AO74" s="734"/>
      <c r="AP74" s="734"/>
      <c r="AQ74" s="734"/>
      <c r="AR74" s="734"/>
      <c r="AS74" s="734"/>
      <c r="AT74" s="706" t="s">
        <v>18</v>
      </c>
      <c r="AU74" s="477"/>
      <c r="AV74" s="707"/>
      <c r="AW74" s="69"/>
      <c r="AX74" s="69"/>
      <c r="AY74" s="69"/>
      <c r="AZ74" s="688"/>
      <c r="BA74" s="556"/>
      <c r="BB74" s="556"/>
      <c r="BC74" s="556"/>
      <c r="BD74" s="556"/>
      <c r="BE74" s="556"/>
      <c r="BF74" s="556"/>
      <c r="BG74" s="556"/>
      <c r="BH74" s="557"/>
      <c r="BI74" s="688"/>
      <c r="BJ74" s="556"/>
      <c r="BK74" s="556"/>
      <c r="BL74" s="556"/>
      <c r="BM74" s="556"/>
      <c r="BN74" s="556"/>
      <c r="BO74" s="556"/>
      <c r="BP74" s="556"/>
      <c r="BQ74" s="557"/>
      <c r="BR74" s="69"/>
      <c r="BS74" s="6"/>
    </row>
    <row r="75" spans="1:71" ht="9.9499999999999993" customHeight="1">
      <c r="A75" s="69"/>
      <c r="B75" s="701"/>
      <c r="C75" s="701"/>
      <c r="D75" s="701"/>
      <c r="E75" s="701"/>
      <c r="F75" s="701"/>
      <c r="G75" s="701"/>
      <c r="H75" s="701"/>
      <c r="I75" s="701"/>
      <c r="J75" s="701"/>
      <c r="K75" s="701"/>
      <c r="L75" s="701"/>
      <c r="M75" s="701"/>
      <c r="N75" s="701"/>
      <c r="O75" s="701"/>
      <c r="P75" s="701"/>
      <c r="Q75" s="701"/>
      <c r="R75" s="701"/>
      <c r="S75" s="701"/>
      <c r="T75" s="701"/>
      <c r="U75" s="701"/>
      <c r="V75" s="701"/>
      <c r="W75" s="701"/>
      <c r="X75" s="701"/>
      <c r="Y75" s="701"/>
      <c r="Z75" s="701"/>
      <c r="AA75" s="701"/>
      <c r="AB75" s="735"/>
      <c r="AC75" s="736"/>
      <c r="AD75" s="736"/>
      <c r="AE75" s="736"/>
      <c r="AF75" s="736"/>
      <c r="AG75" s="736"/>
      <c r="AH75" s="736"/>
      <c r="AI75" s="736"/>
      <c r="AJ75" s="736"/>
      <c r="AK75" s="736"/>
      <c r="AL75" s="736"/>
      <c r="AM75" s="736"/>
      <c r="AN75" s="736"/>
      <c r="AO75" s="736"/>
      <c r="AP75" s="736"/>
      <c r="AQ75" s="736"/>
      <c r="AR75" s="736"/>
      <c r="AS75" s="736"/>
      <c r="AT75" s="479"/>
      <c r="AU75" s="479"/>
      <c r="AV75" s="708"/>
      <c r="AW75" s="69"/>
      <c r="AX75" s="69"/>
      <c r="AY75" s="69"/>
      <c r="AZ75" s="689"/>
      <c r="BA75" s="690"/>
      <c r="BB75" s="690"/>
      <c r="BC75" s="690"/>
      <c r="BD75" s="690"/>
      <c r="BE75" s="690"/>
      <c r="BF75" s="690"/>
      <c r="BG75" s="690"/>
      <c r="BH75" s="691"/>
      <c r="BI75" s="689"/>
      <c r="BJ75" s="690"/>
      <c r="BK75" s="690"/>
      <c r="BL75" s="690"/>
      <c r="BM75" s="690"/>
      <c r="BN75" s="690"/>
      <c r="BO75" s="690"/>
      <c r="BP75" s="690"/>
      <c r="BQ75" s="691"/>
      <c r="BR75" s="69"/>
      <c r="BS75" s="6"/>
    </row>
    <row r="76" spans="1:71" ht="9.9499999999999993" customHeight="1">
      <c r="A76" s="69"/>
      <c r="B76" s="701"/>
      <c r="C76" s="701"/>
      <c r="D76" s="701"/>
      <c r="E76" s="701"/>
      <c r="F76" s="701"/>
      <c r="G76" s="701"/>
      <c r="H76" s="701"/>
      <c r="I76" s="701"/>
      <c r="J76" s="701"/>
      <c r="K76" s="701"/>
      <c r="L76" s="701"/>
      <c r="M76" s="701"/>
      <c r="N76" s="701"/>
      <c r="O76" s="701"/>
      <c r="P76" s="701"/>
      <c r="Q76" s="701"/>
      <c r="R76" s="701"/>
      <c r="S76" s="701" t="s">
        <v>8</v>
      </c>
      <c r="T76" s="701"/>
      <c r="U76" s="701"/>
      <c r="V76" s="701"/>
      <c r="W76" s="701"/>
      <c r="X76" s="701"/>
      <c r="Y76" s="701"/>
      <c r="Z76" s="701"/>
      <c r="AA76" s="701"/>
      <c r="AB76" s="729">
        <f>$AB$72*0.08</f>
        <v>0</v>
      </c>
      <c r="AC76" s="730"/>
      <c r="AD76" s="730"/>
      <c r="AE76" s="730"/>
      <c r="AF76" s="730"/>
      <c r="AG76" s="730"/>
      <c r="AH76" s="730"/>
      <c r="AI76" s="730"/>
      <c r="AJ76" s="730"/>
      <c r="AK76" s="730"/>
      <c r="AL76" s="730"/>
      <c r="AM76" s="730"/>
      <c r="AN76" s="730"/>
      <c r="AO76" s="730"/>
      <c r="AP76" s="730"/>
      <c r="AQ76" s="730"/>
      <c r="AR76" s="730"/>
      <c r="AS76" s="730"/>
      <c r="AT76" s="706" t="s">
        <v>18</v>
      </c>
      <c r="AU76" s="477"/>
      <c r="AV76" s="707"/>
      <c r="AW76" s="69"/>
      <c r="AX76" s="69"/>
      <c r="AY76" s="69"/>
      <c r="AZ76" s="689"/>
      <c r="BA76" s="690"/>
      <c r="BB76" s="690"/>
      <c r="BC76" s="690"/>
      <c r="BD76" s="690"/>
      <c r="BE76" s="690"/>
      <c r="BF76" s="690"/>
      <c r="BG76" s="690"/>
      <c r="BH76" s="691"/>
      <c r="BI76" s="689"/>
      <c r="BJ76" s="690"/>
      <c r="BK76" s="690"/>
      <c r="BL76" s="690"/>
      <c r="BM76" s="690"/>
      <c r="BN76" s="690"/>
      <c r="BO76" s="690"/>
      <c r="BP76" s="690"/>
      <c r="BQ76" s="691"/>
      <c r="BR76" s="69"/>
      <c r="BS76" s="6"/>
    </row>
    <row r="77" spans="1:71" ht="9.9499999999999993" customHeight="1">
      <c r="A77" s="69"/>
      <c r="B77" s="701"/>
      <c r="C77" s="701"/>
      <c r="D77" s="701"/>
      <c r="E77" s="701"/>
      <c r="F77" s="701"/>
      <c r="G77" s="701"/>
      <c r="H77" s="701"/>
      <c r="I77" s="701"/>
      <c r="J77" s="701"/>
      <c r="K77" s="701"/>
      <c r="L77" s="701"/>
      <c r="M77" s="701"/>
      <c r="N77" s="701"/>
      <c r="O77" s="701"/>
      <c r="P77" s="701"/>
      <c r="Q77" s="701"/>
      <c r="R77" s="701"/>
      <c r="S77" s="701"/>
      <c r="T77" s="701"/>
      <c r="U77" s="701"/>
      <c r="V77" s="701"/>
      <c r="W77" s="701"/>
      <c r="X77" s="701"/>
      <c r="Y77" s="701"/>
      <c r="Z77" s="701"/>
      <c r="AA77" s="701"/>
      <c r="AB77" s="731"/>
      <c r="AC77" s="732"/>
      <c r="AD77" s="732"/>
      <c r="AE77" s="732"/>
      <c r="AF77" s="732"/>
      <c r="AG77" s="732"/>
      <c r="AH77" s="732"/>
      <c r="AI77" s="732"/>
      <c r="AJ77" s="732"/>
      <c r="AK77" s="732"/>
      <c r="AL77" s="732"/>
      <c r="AM77" s="732"/>
      <c r="AN77" s="732"/>
      <c r="AO77" s="732"/>
      <c r="AP77" s="732"/>
      <c r="AQ77" s="732"/>
      <c r="AR77" s="732"/>
      <c r="AS77" s="732"/>
      <c r="AT77" s="479"/>
      <c r="AU77" s="479"/>
      <c r="AV77" s="708"/>
      <c r="AW77" s="69"/>
      <c r="AX77" s="69"/>
      <c r="AY77" s="69"/>
      <c r="AZ77" s="689"/>
      <c r="BA77" s="690"/>
      <c r="BB77" s="690"/>
      <c r="BC77" s="690"/>
      <c r="BD77" s="690"/>
      <c r="BE77" s="690"/>
      <c r="BF77" s="690"/>
      <c r="BG77" s="690"/>
      <c r="BH77" s="691"/>
      <c r="BI77" s="689"/>
      <c r="BJ77" s="690"/>
      <c r="BK77" s="690"/>
      <c r="BL77" s="690"/>
      <c r="BM77" s="690"/>
      <c r="BN77" s="690"/>
      <c r="BO77" s="690"/>
      <c r="BP77" s="690"/>
      <c r="BQ77" s="691"/>
      <c r="BR77" s="69"/>
      <c r="BS77" s="6"/>
    </row>
    <row r="78" spans="1:71" ht="9.9499999999999993" customHeight="1">
      <c r="A78" s="6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143"/>
      <c r="AC78" s="143"/>
      <c r="AD78" s="143"/>
      <c r="AE78" s="143"/>
      <c r="AF78" s="143"/>
      <c r="AG78" s="143"/>
      <c r="AH78" s="143"/>
      <c r="AI78" s="143"/>
      <c r="AJ78" s="143"/>
      <c r="AK78" s="143"/>
      <c r="AL78" s="143"/>
      <c r="AM78" s="143"/>
      <c r="AN78" s="143"/>
      <c r="AO78" s="143"/>
      <c r="AP78" s="143"/>
      <c r="AQ78" s="143"/>
      <c r="AR78" s="143"/>
      <c r="AS78" s="143"/>
      <c r="AT78" s="144"/>
      <c r="AU78" s="144"/>
      <c r="AV78" s="144"/>
      <c r="AW78" s="69"/>
      <c r="AX78" s="69"/>
      <c r="AY78" s="69"/>
      <c r="AZ78" s="689"/>
      <c r="BA78" s="690"/>
      <c r="BB78" s="690"/>
      <c r="BC78" s="690"/>
      <c r="BD78" s="690"/>
      <c r="BE78" s="690"/>
      <c r="BF78" s="690"/>
      <c r="BG78" s="690"/>
      <c r="BH78" s="691"/>
      <c r="BI78" s="689"/>
      <c r="BJ78" s="690"/>
      <c r="BK78" s="690"/>
      <c r="BL78" s="690"/>
      <c r="BM78" s="690"/>
      <c r="BN78" s="690"/>
      <c r="BO78" s="690"/>
      <c r="BP78" s="690"/>
      <c r="BQ78" s="691"/>
      <c r="BR78" s="69"/>
      <c r="BS78" s="6"/>
    </row>
    <row r="79" spans="1:71" ht="9.9499999999999993"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558"/>
      <c r="BA79" s="490"/>
      <c r="BB79" s="490"/>
      <c r="BC79" s="490"/>
      <c r="BD79" s="490"/>
      <c r="BE79" s="490"/>
      <c r="BF79" s="490"/>
      <c r="BG79" s="490"/>
      <c r="BH79" s="559"/>
      <c r="BI79" s="558"/>
      <c r="BJ79" s="490"/>
      <c r="BK79" s="490"/>
      <c r="BL79" s="490"/>
      <c r="BM79" s="490"/>
      <c r="BN79" s="490"/>
      <c r="BO79" s="490"/>
      <c r="BP79" s="490"/>
      <c r="BQ79" s="559"/>
      <c r="BR79" s="69"/>
      <c r="BS79" s="6"/>
    </row>
    <row r="80" spans="1:71" ht="9.9499999999999993"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
    </row>
    <row r="81" spans="1:71" ht="9.9499999999999993"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
    </row>
    <row r="82" spans="1:71" ht="9.9499999999999993" customHeight="1">
      <c r="A82" s="69"/>
      <c r="B82" s="733" t="s">
        <v>17</v>
      </c>
      <c r="C82" s="733"/>
      <c r="D82" s="733"/>
      <c r="E82" s="733"/>
      <c r="F82" s="733"/>
      <c r="G82" s="733"/>
      <c r="H82" s="733"/>
      <c r="I82" s="733"/>
      <c r="J82" s="733"/>
      <c r="K82" s="733"/>
      <c r="L82" s="733"/>
      <c r="M82" s="733"/>
      <c r="N82" s="733"/>
      <c r="O82" s="733"/>
      <c r="P82" s="733"/>
      <c r="Q82" s="733"/>
      <c r="R82" s="733"/>
      <c r="S82" s="733"/>
      <c r="T82" s="733"/>
      <c r="U82" s="733"/>
      <c r="V82" s="733"/>
      <c r="W82" s="733"/>
      <c r="X82" s="733"/>
      <c r="Y82" s="733"/>
      <c r="Z82" s="733"/>
      <c r="AA82" s="733"/>
      <c r="AB82" s="733"/>
      <c r="AC82" s="733"/>
      <c r="AD82" s="733"/>
      <c r="AE82" s="733"/>
      <c r="AF82" s="733"/>
      <c r="AG82" s="733"/>
      <c r="AH82" s="733"/>
      <c r="AI82" s="733"/>
      <c r="AJ82" s="733"/>
      <c r="AK82" s="733"/>
      <c r="AL82" s="733"/>
      <c r="AM82" s="733"/>
      <c r="AN82" s="733"/>
      <c r="AO82" s="733"/>
      <c r="AP82" s="733"/>
      <c r="AQ82" s="733"/>
      <c r="AR82" s="733"/>
      <c r="AS82" s="733"/>
      <c r="AT82" s="733"/>
      <c r="AU82" s="733"/>
      <c r="AV82" s="733"/>
      <c r="AW82" s="733"/>
      <c r="AX82" s="733"/>
      <c r="AY82" s="733"/>
      <c r="AZ82" s="733"/>
      <c r="BA82" s="733"/>
      <c r="BB82" s="733"/>
      <c r="BC82" s="733"/>
      <c r="BD82" s="733"/>
      <c r="BE82" s="733"/>
      <c r="BF82" s="733"/>
      <c r="BG82" s="733"/>
      <c r="BH82" s="733"/>
      <c r="BI82" s="733"/>
      <c r="BJ82" s="733"/>
      <c r="BK82" s="733"/>
      <c r="BL82" s="733"/>
      <c r="BM82" s="733"/>
      <c r="BN82" s="733"/>
      <c r="BO82" s="733"/>
      <c r="BP82" s="733"/>
      <c r="BQ82" s="733"/>
      <c r="BR82" s="69"/>
      <c r="BS82" s="6"/>
    </row>
    <row r="83" spans="1:71" ht="9.9499999999999993" customHeight="1">
      <c r="A83" s="69"/>
      <c r="B83" s="733"/>
      <c r="C83" s="733"/>
      <c r="D83" s="733"/>
      <c r="E83" s="733"/>
      <c r="F83" s="733"/>
      <c r="G83" s="733"/>
      <c r="H83" s="733"/>
      <c r="I83" s="733"/>
      <c r="J83" s="733"/>
      <c r="K83" s="733"/>
      <c r="L83" s="733"/>
      <c r="M83" s="733"/>
      <c r="N83" s="733"/>
      <c r="O83" s="733"/>
      <c r="P83" s="733"/>
      <c r="Q83" s="733"/>
      <c r="R83" s="733"/>
      <c r="S83" s="733"/>
      <c r="T83" s="733"/>
      <c r="U83" s="733"/>
      <c r="V83" s="733"/>
      <c r="W83" s="733"/>
      <c r="X83" s="733"/>
      <c r="Y83" s="733"/>
      <c r="Z83" s="733"/>
      <c r="AA83" s="733"/>
      <c r="AB83" s="733"/>
      <c r="AC83" s="733"/>
      <c r="AD83" s="733"/>
      <c r="AE83" s="733"/>
      <c r="AF83" s="733"/>
      <c r="AG83" s="733"/>
      <c r="AH83" s="733"/>
      <c r="AI83" s="733"/>
      <c r="AJ83" s="733"/>
      <c r="AK83" s="733"/>
      <c r="AL83" s="733"/>
      <c r="AM83" s="733"/>
      <c r="AN83" s="733"/>
      <c r="AO83" s="733"/>
      <c r="AP83" s="733"/>
      <c r="AQ83" s="733"/>
      <c r="AR83" s="733"/>
      <c r="AS83" s="733"/>
      <c r="AT83" s="733"/>
      <c r="AU83" s="733"/>
      <c r="AV83" s="733"/>
      <c r="AW83" s="733"/>
      <c r="AX83" s="733"/>
      <c r="AY83" s="733"/>
      <c r="AZ83" s="733"/>
      <c r="BA83" s="733"/>
      <c r="BB83" s="733"/>
      <c r="BC83" s="733"/>
      <c r="BD83" s="733"/>
      <c r="BE83" s="733"/>
      <c r="BF83" s="733"/>
      <c r="BG83" s="733"/>
      <c r="BH83" s="733"/>
      <c r="BI83" s="733"/>
      <c r="BJ83" s="733"/>
      <c r="BK83" s="733"/>
      <c r="BL83" s="733"/>
      <c r="BM83" s="733"/>
      <c r="BN83" s="733"/>
      <c r="BO83" s="733"/>
      <c r="BP83" s="733"/>
      <c r="BQ83" s="733"/>
      <c r="BR83" s="69"/>
      <c r="BS83" s="6"/>
    </row>
    <row r="84" spans="1:71" ht="9.9499999999999993" customHeight="1">
      <c r="A84" s="69" t="s">
        <v>28</v>
      </c>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58"/>
      <c r="AT84" s="58"/>
      <c r="AU84" s="58"/>
      <c r="AV84" s="202" t="s">
        <v>118</v>
      </c>
      <c r="AW84" s="202"/>
      <c r="AX84" s="202"/>
      <c r="AY84" s="202"/>
      <c r="AZ84" s="202"/>
      <c r="BA84" s="202"/>
      <c r="BB84" s="202"/>
      <c r="BC84" s="202"/>
      <c r="BD84" s="240">
        <f>総括請求書!$BE$1</f>
        <v>0</v>
      </c>
      <c r="BE84" s="240"/>
      <c r="BF84" s="240"/>
      <c r="BG84" s="240"/>
      <c r="BH84" s="240"/>
      <c r="BI84" s="240"/>
      <c r="BJ84" s="240"/>
      <c r="BK84" s="240"/>
      <c r="BL84" s="240"/>
      <c r="BM84" s="240"/>
      <c r="BN84" s="240"/>
      <c r="BO84" s="240"/>
      <c r="BP84" s="240"/>
      <c r="BQ84" s="240"/>
      <c r="BR84" s="69"/>
      <c r="BS84" s="6"/>
    </row>
    <row r="85" spans="1:71" ht="9.9499999999999993"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58"/>
      <c r="AT85" s="58"/>
      <c r="AU85" s="58"/>
      <c r="AV85" s="202"/>
      <c r="AW85" s="202"/>
      <c r="AX85" s="202"/>
      <c r="AY85" s="202"/>
      <c r="AZ85" s="202"/>
      <c r="BA85" s="202"/>
      <c r="BB85" s="202"/>
      <c r="BC85" s="202"/>
      <c r="BD85" s="240"/>
      <c r="BE85" s="240"/>
      <c r="BF85" s="240"/>
      <c r="BG85" s="240"/>
      <c r="BH85" s="240"/>
      <c r="BI85" s="240"/>
      <c r="BJ85" s="240"/>
      <c r="BK85" s="240"/>
      <c r="BL85" s="240"/>
      <c r="BM85" s="240"/>
      <c r="BN85" s="240"/>
      <c r="BO85" s="240"/>
      <c r="BP85" s="240"/>
      <c r="BQ85" s="240"/>
      <c r="BR85" s="69"/>
      <c r="BS85" s="55"/>
    </row>
    <row r="86" spans="1:71" ht="9.9499999999999993" customHeight="1">
      <c r="A86" s="69"/>
      <c r="B86" s="65"/>
      <c r="C86" s="65"/>
      <c r="D86" s="65"/>
      <c r="E86" s="65"/>
      <c r="F86" s="65"/>
      <c r="G86" s="65"/>
      <c r="H86" s="65"/>
      <c r="I86" s="65"/>
      <c r="J86" s="65"/>
      <c r="K86" s="66"/>
      <c r="L86" s="66"/>
      <c r="M86" s="66"/>
      <c r="N86" s="66"/>
      <c r="O86" s="66"/>
      <c r="P86" s="65"/>
      <c r="Q86" s="65"/>
      <c r="R86" s="65"/>
      <c r="S86" s="65"/>
      <c r="T86" s="65"/>
      <c r="U86" s="65"/>
      <c r="V86" s="65"/>
      <c r="W86" s="65"/>
      <c r="X86" s="65"/>
      <c r="Y86" s="65"/>
      <c r="Z86" s="65"/>
      <c r="AA86" s="65"/>
      <c r="AB86" s="65"/>
      <c r="AC86" s="65"/>
      <c r="AD86" s="65"/>
      <c r="AE86" s="65"/>
      <c r="AF86" s="65"/>
      <c r="AG86" s="65"/>
      <c r="AH86" s="65"/>
      <c r="AI86" s="69"/>
      <c r="AJ86" s="69"/>
      <c r="AK86" s="69"/>
      <c r="AL86" s="59"/>
      <c r="AM86" s="59"/>
      <c r="AN86" s="59"/>
      <c r="AO86" s="59"/>
      <c r="AP86" s="59"/>
      <c r="AQ86" s="59"/>
      <c r="AR86" s="59"/>
      <c r="AS86" s="59"/>
      <c r="AT86" s="59"/>
      <c r="AU86" s="59"/>
      <c r="AV86" s="59"/>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69"/>
      <c r="BS86" s="6"/>
    </row>
    <row r="87" spans="1:71" ht="9.9499999999999993" customHeight="1">
      <c r="A87" s="69"/>
      <c r="B87" s="258" t="s">
        <v>22</v>
      </c>
      <c r="C87" s="259"/>
      <c r="D87" s="259"/>
      <c r="E87" s="259"/>
      <c r="F87" s="259"/>
      <c r="G87" s="259"/>
      <c r="H87" s="259"/>
      <c r="I87" s="259"/>
      <c r="J87" s="717"/>
      <c r="K87" s="720" t="str">
        <f>IF($K$15="","",$K$15)</f>
        <v/>
      </c>
      <c r="L87" s="721"/>
      <c r="M87" s="721"/>
      <c r="N87" s="721"/>
      <c r="O87" s="721"/>
      <c r="P87" s="721"/>
      <c r="Q87" s="721"/>
      <c r="R87" s="721"/>
      <c r="S87" s="721"/>
      <c r="T87" s="721"/>
      <c r="U87" s="721"/>
      <c r="V87" s="721"/>
      <c r="W87" s="721"/>
      <c r="X87" s="721"/>
      <c r="Y87" s="721"/>
      <c r="Z87" s="721"/>
      <c r="AA87" s="721"/>
      <c r="AB87" s="721"/>
      <c r="AC87" s="721"/>
      <c r="AD87" s="721"/>
      <c r="AE87" s="721"/>
      <c r="AF87" s="721"/>
      <c r="AG87" s="721"/>
      <c r="AH87" s="722"/>
      <c r="AI87" s="69"/>
      <c r="AJ87" s="69"/>
      <c r="AK87" s="69"/>
      <c r="AL87" s="198" t="s">
        <v>119</v>
      </c>
      <c r="AM87" s="199"/>
      <c r="AN87" s="199"/>
      <c r="AO87" s="199"/>
      <c r="AP87" s="199"/>
      <c r="AQ87" s="199"/>
      <c r="AR87" s="709"/>
      <c r="AS87" s="712" t="str">
        <f>IF(基本情報入力!$A$5="しない",基本情報入力!$B$14,"")</f>
        <v/>
      </c>
      <c r="AT87" s="712"/>
      <c r="AU87" s="712"/>
      <c r="AV87" s="712"/>
      <c r="AW87" s="712"/>
      <c r="AX87" s="712"/>
      <c r="AY87" s="712"/>
      <c r="AZ87" s="712"/>
      <c r="BA87" s="712"/>
      <c r="BB87" s="712"/>
      <c r="BC87" s="712"/>
      <c r="BD87" s="712"/>
      <c r="BE87" s="712"/>
      <c r="BF87" s="712"/>
      <c r="BG87" s="712"/>
      <c r="BH87" s="712"/>
      <c r="BI87" s="712"/>
      <c r="BJ87" s="712"/>
      <c r="BK87" s="712"/>
      <c r="BL87" s="712"/>
      <c r="BM87" s="712"/>
      <c r="BN87" s="712"/>
      <c r="BO87" s="712"/>
      <c r="BP87" s="712"/>
      <c r="BQ87" s="713"/>
      <c r="BR87" s="69"/>
      <c r="BS87" s="6"/>
    </row>
    <row r="88" spans="1:71" ht="9.9499999999999993" customHeight="1">
      <c r="A88" s="69"/>
      <c r="B88" s="261"/>
      <c r="C88" s="202"/>
      <c r="D88" s="202"/>
      <c r="E88" s="202"/>
      <c r="F88" s="202"/>
      <c r="G88" s="202"/>
      <c r="H88" s="202"/>
      <c r="I88" s="202"/>
      <c r="J88" s="718"/>
      <c r="K88" s="723"/>
      <c r="L88" s="724"/>
      <c r="M88" s="724"/>
      <c r="N88" s="724"/>
      <c r="O88" s="724"/>
      <c r="P88" s="724"/>
      <c r="Q88" s="724"/>
      <c r="R88" s="724"/>
      <c r="S88" s="724"/>
      <c r="T88" s="724"/>
      <c r="U88" s="724"/>
      <c r="V88" s="724"/>
      <c r="W88" s="724"/>
      <c r="X88" s="724"/>
      <c r="Y88" s="724"/>
      <c r="Z88" s="724"/>
      <c r="AA88" s="724"/>
      <c r="AB88" s="724"/>
      <c r="AC88" s="724"/>
      <c r="AD88" s="724"/>
      <c r="AE88" s="724"/>
      <c r="AF88" s="724"/>
      <c r="AG88" s="724"/>
      <c r="AH88" s="725"/>
      <c r="AI88" s="69"/>
      <c r="AJ88" s="69"/>
      <c r="AK88" s="69"/>
      <c r="AL88" s="201"/>
      <c r="AM88" s="202"/>
      <c r="AN88" s="202"/>
      <c r="AO88" s="202"/>
      <c r="AP88" s="202"/>
      <c r="AQ88" s="202"/>
      <c r="AR88" s="710"/>
      <c r="AS88" s="241"/>
      <c r="AT88" s="241"/>
      <c r="AU88" s="241"/>
      <c r="AV88" s="241"/>
      <c r="AW88" s="241"/>
      <c r="AX88" s="241"/>
      <c r="AY88" s="241"/>
      <c r="AZ88" s="241"/>
      <c r="BA88" s="241"/>
      <c r="BB88" s="241"/>
      <c r="BC88" s="241"/>
      <c r="BD88" s="241"/>
      <c r="BE88" s="241"/>
      <c r="BF88" s="241"/>
      <c r="BG88" s="241"/>
      <c r="BH88" s="241"/>
      <c r="BI88" s="241"/>
      <c r="BJ88" s="241"/>
      <c r="BK88" s="241"/>
      <c r="BL88" s="241"/>
      <c r="BM88" s="241"/>
      <c r="BN88" s="241"/>
      <c r="BO88" s="241"/>
      <c r="BP88" s="241"/>
      <c r="BQ88" s="714"/>
      <c r="BR88" s="69"/>
      <c r="BS88" s="6"/>
    </row>
    <row r="89" spans="1:71" ht="9.9499999999999993" customHeight="1">
      <c r="A89" s="69"/>
      <c r="B89" s="263"/>
      <c r="C89" s="264"/>
      <c r="D89" s="264"/>
      <c r="E89" s="264"/>
      <c r="F89" s="264"/>
      <c r="G89" s="264"/>
      <c r="H89" s="264"/>
      <c r="I89" s="264"/>
      <c r="J89" s="719"/>
      <c r="K89" s="726"/>
      <c r="L89" s="727"/>
      <c r="M89" s="727"/>
      <c r="N89" s="727"/>
      <c r="O89" s="727"/>
      <c r="P89" s="727"/>
      <c r="Q89" s="727"/>
      <c r="R89" s="727"/>
      <c r="S89" s="727"/>
      <c r="T89" s="727"/>
      <c r="U89" s="727"/>
      <c r="V89" s="727"/>
      <c r="W89" s="727"/>
      <c r="X89" s="727"/>
      <c r="Y89" s="727"/>
      <c r="Z89" s="727"/>
      <c r="AA89" s="727"/>
      <c r="AB89" s="727"/>
      <c r="AC89" s="727"/>
      <c r="AD89" s="727"/>
      <c r="AE89" s="727"/>
      <c r="AF89" s="727"/>
      <c r="AG89" s="727"/>
      <c r="AH89" s="728"/>
      <c r="AI89" s="69"/>
      <c r="AJ89" s="69"/>
      <c r="AK89" s="69"/>
      <c r="AL89" s="204"/>
      <c r="AM89" s="205"/>
      <c r="AN89" s="205"/>
      <c r="AO89" s="205"/>
      <c r="AP89" s="205"/>
      <c r="AQ89" s="205"/>
      <c r="AR89" s="711"/>
      <c r="AS89" s="715"/>
      <c r="AT89" s="715"/>
      <c r="AU89" s="715"/>
      <c r="AV89" s="715"/>
      <c r="AW89" s="715"/>
      <c r="AX89" s="715"/>
      <c r="AY89" s="715"/>
      <c r="AZ89" s="715"/>
      <c r="BA89" s="715"/>
      <c r="BB89" s="715"/>
      <c r="BC89" s="715"/>
      <c r="BD89" s="715"/>
      <c r="BE89" s="715"/>
      <c r="BF89" s="715"/>
      <c r="BG89" s="715"/>
      <c r="BH89" s="715"/>
      <c r="BI89" s="715"/>
      <c r="BJ89" s="715"/>
      <c r="BK89" s="715"/>
      <c r="BL89" s="715"/>
      <c r="BM89" s="715"/>
      <c r="BN89" s="715"/>
      <c r="BO89" s="715"/>
      <c r="BP89" s="715"/>
      <c r="BQ89" s="716"/>
      <c r="BR89" s="69"/>
      <c r="BS89" s="6"/>
    </row>
    <row r="90" spans="1:71" ht="9.9499999999999993" customHeight="1">
      <c r="A90" s="69"/>
      <c r="B90" s="65"/>
      <c r="C90" s="65"/>
      <c r="D90" s="65"/>
      <c r="E90" s="65"/>
      <c r="F90" s="65"/>
      <c r="G90" s="65"/>
      <c r="H90" s="65"/>
      <c r="I90" s="65"/>
      <c r="J90" s="65"/>
      <c r="K90" s="66"/>
      <c r="L90" s="66"/>
      <c r="M90" s="66"/>
      <c r="N90" s="66"/>
      <c r="O90" s="66"/>
      <c r="P90" s="65"/>
      <c r="Q90" s="65"/>
      <c r="R90" s="65"/>
      <c r="S90" s="65"/>
      <c r="T90" s="65"/>
      <c r="U90" s="65"/>
      <c r="V90" s="65"/>
      <c r="W90" s="65"/>
      <c r="X90" s="65"/>
      <c r="Y90" s="65"/>
      <c r="Z90" s="65"/>
      <c r="AA90" s="65"/>
      <c r="AB90" s="65"/>
      <c r="AC90" s="65"/>
      <c r="AD90" s="65"/>
      <c r="AE90" s="65"/>
      <c r="AF90" s="65"/>
      <c r="AG90" s="65"/>
      <c r="AH90" s="65"/>
      <c r="AI90" s="69"/>
      <c r="AJ90" s="69"/>
      <c r="AK90" s="69"/>
      <c r="AL90" s="59"/>
      <c r="AM90" s="59"/>
      <c r="AN90" s="59"/>
      <c r="AO90" s="59"/>
      <c r="AP90" s="59"/>
      <c r="AQ90" s="59"/>
      <c r="AR90" s="59"/>
      <c r="AS90" s="59"/>
      <c r="AT90" s="59"/>
      <c r="AU90" s="59"/>
      <c r="AV90" s="59"/>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69"/>
      <c r="BS90" s="6"/>
    </row>
    <row r="91" spans="1:71" ht="9.9499999999999993"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145"/>
      <c r="BC91" s="69"/>
      <c r="BD91" s="141" t="s">
        <v>66</v>
      </c>
      <c r="BE91" s="69"/>
      <c r="BF91" s="69"/>
      <c r="BG91" s="69"/>
      <c r="BH91" s="69"/>
      <c r="BI91" s="69"/>
      <c r="BJ91" s="69"/>
      <c r="BK91" s="69"/>
      <c r="BL91" s="69"/>
      <c r="BM91" s="69"/>
      <c r="BN91" s="69"/>
      <c r="BO91" s="69"/>
      <c r="BP91" s="69"/>
      <c r="BQ91" s="69"/>
      <c r="BR91" s="69"/>
      <c r="BS91" s="6"/>
    </row>
    <row r="92" spans="1:71" ht="9.9499999999999993" customHeight="1">
      <c r="A92" s="69"/>
      <c r="B92" s="692" t="s">
        <v>10</v>
      </c>
      <c r="C92" s="693"/>
      <c r="D92" s="693"/>
      <c r="E92" s="693"/>
      <c r="F92" s="693"/>
      <c r="G92" s="694"/>
      <c r="H92" s="692" t="s">
        <v>11</v>
      </c>
      <c r="I92" s="693"/>
      <c r="J92" s="693"/>
      <c r="K92" s="693"/>
      <c r="L92" s="693"/>
      <c r="M92" s="693"/>
      <c r="N92" s="693"/>
      <c r="O92" s="693"/>
      <c r="P92" s="693"/>
      <c r="Q92" s="693"/>
      <c r="R92" s="693"/>
      <c r="S92" s="693"/>
      <c r="T92" s="693"/>
      <c r="U92" s="693"/>
      <c r="V92" s="693"/>
      <c r="W92" s="693"/>
      <c r="X92" s="693"/>
      <c r="Y92" s="693"/>
      <c r="Z92" s="693"/>
      <c r="AA92" s="693"/>
      <c r="AB92" s="693"/>
      <c r="AC92" s="693"/>
      <c r="AD92" s="694"/>
      <c r="AE92" s="692" t="s">
        <v>12</v>
      </c>
      <c r="AF92" s="693"/>
      <c r="AG92" s="693"/>
      <c r="AH92" s="694"/>
      <c r="AI92" s="692" t="s">
        <v>13</v>
      </c>
      <c r="AJ92" s="693"/>
      <c r="AK92" s="693"/>
      <c r="AL92" s="694"/>
      <c r="AM92" s="692" t="s">
        <v>14</v>
      </c>
      <c r="AN92" s="693"/>
      <c r="AO92" s="693"/>
      <c r="AP92" s="693"/>
      <c r="AQ92" s="693"/>
      <c r="AR92" s="693"/>
      <c r="AS92" s="694"/>
      <c r="AT92" s="692" t="s">
        <v>15</v>
      </c>
      <c r="AU92" s="693"/>
      <c r="AV92" s="693"/>
      <c r="AW92" s="693"/>
      <c r="AX92" s="693"/>
      <c r="AY92" s="693"/>
      <c r="AZ92" s="693"/>
      <c r="BA92" s="693"/>
      <c r="BB92" s="693"/>
      <c r="BC92" s="694"/>
      <c r="BD92" s="692" t="s">
        <v>65</v>
      </c>
      <c r="BE92" s="693"/>
      <c r="BF92" s="694"/>
      <c r="BG92" s="692" t="s">
        <v>16</v>
      </c>
      <c r="BH92" s="693"/>
      <c r="BI92" s="693"/>
      <c r="BJ92" s="693"/>
      <c r="BK92" s="693"/>
      <c r="BL92" s="693"/>
      <c r="BM92" s="693"/>
      <c r="BN92" s="693"/>
      <c r="BO92" s="693"/>
      <c r="BP92" s="693"/>
      <c r="BQ92" s="694"/>
      <c r="BR92" s="69"/>
      <c r="BS92" s="6"/>
    </row>
    <row r="93" spans="1:71" ht="9.9499999999999993" customHeight="1">
      <c r="A93" s="69"/>
      <c r="B93" s="695"/>
      <c r="C93" s="696"/>
      <c r="D93" s="696"/>
      <c r="E93" s="696"/>
      <c r="F93" s="696"/>
      <c r="G93" s="697"/>
      <c r="H93" s="695"/>
      <c r="I93" s="696"/>
      <c r="J93" s="696"/>
      <c r="K93" s="696"/>
      <c r="L93" s="696"/>
      <c r="M93" s="696"/>
      <c r="N93" s="696"/>
      <c r="O93" s="696"/>
      <c r="P93" s="696"/>
      <c r="Q93" s="696"/>
      <c r="R93" s="696"/>
      <c r="S93" s="696"/>
      <c r="T93" s="696"/>
      <c r="U93" s="696"/>
      <c r="V93" s="696"/>
      <c r="W93" s="696"/>
      <c r="X93" s="696"/>
      <c r="Y93" s="696"/>
      <c r="Z93" s="696"/>
      <c r="AA93" s="696"/>
      <c r="AB93" s="696"/>
      <c r="AC93" s="696"/>
      <c r="AD93" s="697"/>
      <c r="AE93" s="695"/>
      <c r="AF93" s="696"/>
      <c r="AG93" s="696"/>
      <c r="AH93" s="697"/>
      <c r="AI93" s="695"/>
      <c r="AJ93" s="696"/>
      <c r="AK93" s="696"/>
      <c r="AL93" s="697"/>
      <c r="AM93" s="695"/>
      <c r="AN93" s="696"/>
      <c r="AO93" s="696"/>
      <c r="AP93" s="696"/>
      <c r="AQ93" s="696"/>
      <c r="AR93" s="696"/>
      <c r="AS93" s="697"/>
      <c r="AT93" s="695"/>
      <c r="AU93" s="696"/>
      <c r="AV93" s="696"/>
      <c r="AW93" s="696"/>
      <c r="AX93" s="696"/>
      <c r="AY93" s="696"/>
      <c r="AZ93" s="696"/>
      <c r="BA93" s="696"/>
      <c r="BB93" s="696"/>
      <c r="BC93" s="697"/>
      <c r="BD93" s="695"/>
      <c r="BE93" s="696"/>
      <c r="BF93" s="697"/>
      <c r="BG93" s="695"/>
      <c r="BH93" s="696"/>
      <c r="BI93" s="696"/>
      <c r="BJ93" s="696"/>
      <c r="BK93" s="696"/>
      <c r="BL93" s="696"/>
      <c r="BM93" s="696"/>
      <c r="BN93" s="696"/>
      <c r="BO93" s="696"/>
      <c r="BP93" s="696"/>
      <c r="BQ93" s="697"/>
      <c r="BR93" s="69"/>
      <c r="BS93" s="6"/>
    </row>
    <row r="94" spans="1:71" ht="9.9499999999999993" customHeight="1">
      <c r="A94" s="69"/>
      <c r="B94" s="609"/>
      <c r="C94" s="610"/>
      <c r="D94" s="611"/>
      <c r="E94" s="615"/>
      <c r="F94" s="610"/>
      <c r="G94" s="611"/>
      <c r="H94" s="616"/>
      <c r="I94" s="617"/>
      <c r="J94" s="617"/>
      <c r="K94" s="617"/>
      <c r="L94" s="617"/>
      <c r="M94" s="617"/>
      <c r="N94" s="617"/>
      <c r="O94" s="617"/>
      <c r="P94" s="617"/>
      <c r="Q94" s="617"/>
      <c r="R94" s="617"/>
      <c r="S94" s="617"/>
      <c r="T94" s="617"/>
      <c r="U94" s="617"/>
      <c r="V94" s="617"/>
      <c r="W94" s="617"/>
      <c r="X94" s="617"/>
      <c r="Y94" s="617"/>
      <c r="Z94" s="617"/>
      <c r="AA94" s="617"/>
      <c r="AB94" s="617"/>
      <c r="AC94" s="617"/>
      <c r="AD94" s="618"/>
      <c r="AE94" s="622"/>
      <c r="AF94" s="610"/>
      <c r="AG94" s="610"/>
      <c r="AH94" s="611"/>
      <c r="AI94" s="623"/>
      <c r="AJ94" s="624"/>
      <c r="AK94" s="624"/>
      <c r="AL94" s="625"/>
      <c r="AM94" s="629"/>
      <c r="AN94" s="630"/>
      <c r="AO94" s="630"/>
      <c r="AP94" s="630"/>
      <c r="AQ94" s="630"/>
      <c r="AR94" s="630"/>
      <c r="AS94" s="630"/>
      <c r="AT94" s="633">
        <f>AI94*AM94</f>
        <v>0</v>
      </c>
      <c r="AU94" s="634"/>
      <c r="AV94" s="634"/>
      <c r="AW94" s="634"/>
      <c r="AX94" s="634"/>
      <c r="AY94" s="634"/>
      <c r="AZ94" s="634"/>
      <c r="BA94" s="634"/>
      <c r="BB94" s="634"/>
      <c r="BC94" s="634"/>
      <c r="BD94" s="637"/>
      <c r="BE94" s="638"/>
      <c r="BF94" s="639"/>
      <c r="BG94" s="643">
        <f>IF($BD94="※",$AT94*0.08,$AT94*0.1)</f>
        <v>0</v>
      </c>
      <c r="BH94" s="644"/>
      <c r="BI94" s="644"/>
      <c r="BJ94" s="644"/>
      <c r="BK94" s="644"/>
      <c r="BL94" s="644"/>
      <c r="BM94" s="644"/>
      <c r="BN94" s="644"/>
      <c r="BO94" s="644"/>
      <c r="BP94" s="644"/>
      <c r="BQ94" s="645"/>
      <c r="BR94" s="69"/>
      <c r="BS94" s="6"/>
    </row>
    <row r="95" spans="1:71" ht="9.9499999999999993" customHeight="1">
      <c r="A95" s="69"/>
      <c r="B95" s="612"/>
      <c r="C95" s="613"/>
      <c r="D95" s="614"/>
      <c r="E95" s="612"/>
      <c r="F95" s="613"/>
      <c r="G95" s="614"/>
      <c r="H95" s="619"/>
      <c r="I95" s="620"/>
      <c r="J95" s="620"/>
      <c r="K95" s="620"/>
      <c r="L95" s="620"/>
      <c r="M95" s="620"/>
      <c r="N95" s="620"/>
      <c r="O95" s="620"/>
      <c r="P95" s="620"/>
      <c r="Q95" s="620"/>
      <c r="R95" s="620"/>
      <c r="S95" s="620"/>
      <c r="T95" s="620"/>
      <c r="U95" s="620"/>
      <c r="V95" s="620"/>
      <c r="W95" s="620"/>
      <c r="X95" s="620"/>
      <c r="Y95" s="620"/>
      <c r="Z95" s="620"/>
      <c r="AA95" s="620"/>
      <c r="AB95" s="620"/>
      <c r="AC95" s="620"/>
      <c r="AD95" s="621"/>
      <c r="AE95" s="612"/>
      <c r="AF95" s="613"/>
      <c r="AG95" s="613"/>
      <c r="AH95" s="614"/>
      <c r="AI95" s="626"/>
      <c r="AJ95" s="627"/>
      <c r="AK95" s="627"/>
      <c r="AL95" s="628"/>
      <c r="AM95" s="631"/>
      <c r="AN95" s="632"/>
      <c r="AO95" s="632"/>
      <c r="AP95" s="632"/>
      <c r="AQ95" s="632"/>
      <c r="AR95" s="632"/>
      <c r="AS95" s="632"/>
      <c r="AT95" s="635"/>
      <c r="AU95" s="636"/>
      <c r="AV95" s="636"/>
      <c r="AW95" s="636"/>
      <c r="AX95" s="636"/>
      <c r="AY95" s="636"/>
      <c r="AZ95" s="636"/>
      <c r="BA95" s="636"/>
      <c r="BB95" s="636"/>
      <c r="BC95" s="636"/>
      <c r="BD95" s="640"/>
      <c r="BE95" s="641"/>
      <c r="BF95" s="642"/>
      <c r="BG95" s="646"/>
      <c r="BH95" s="647"/>
      <c r="BI95" s="647"/>
      <c r="BJ95" s="647"/>
      <c r="BK95" s="647"/>
      <c r="BL95" s="647"/>
      <c r="BM95" s="647"/>
      <c r="BN95" s="647"/>
      <c r="BO95" s="647"/>
      <c r="BP95" s="647"/>
      <c r="BQ95" s="648"/>
      <c r="BR95" s="69"/>
      <c r="BS95" s="6"/>
    </row>
    <row r="96" spans="1:71" ht="9.9499999999999993" customHeight="1">
      <c r="A96" s="69"/>
      <c r="B96" s="609"/>
      <c r="C96" s="610"/>
      <c r="D96" s="611"/>
      <c r="E96" s="615"/>
      <c r="F96" s="610"/>
      <c r="G96" s="611"/>
      <c r="H96" s="616"/>
      <c r="I96" s="617"/>
      <c r="J96" s="617"/>
      <c r="K96" s="617"/>
      <c r="L96" s="617"/>
      <c r="M96" s="617"/>
      <c r="N96" s="617"/>
      <c r="O96" s="617"/>
      <c r="P96" s="617"/>
      <c r="Q96" s="617"/>
      <c r="R96" s="617"/>
      <c r="S96" s="617"/>
      <c r="T96" s="617"/>
      <c r="U96" s="617"/>
      <c r="V96" s="617"/>
      <c r="W96" s="617"/>
      <c r="X96" s="617"/>
      <c r="Y96" s="617"/>
      <c r="Z96" s="617"/>
      <c r="AA96" s="617"/>
      <c r="AB96" s="617"/>
      <c r="AC96" s="617"/>
      <c r="AD96" s="618"/>
      <c r="AE96" s="622"/>
      <c r="AF96" s="610"/>
      <c r="AG96" s="610"/>
      <c r="AH96" s="611"/>
      <c r="AI96" s="623"/>
      <c r="AJ96" s="624"/>
      <c r="AK96" s="624"/>
      <c r="AL96" s="625"/>
      <c r="AM96" s="629"/>
      <c r="AN96" s="630"/>
      <c r="AO96" s="630"/>
      <c r="AP96" s="630"/>
      <c r="AQ96" s="630"/>
      <c r="AR96" s="630"/>
      <c r="AS96" s="630"/>
      <c r="AT96" s="633">
        <f>AI96*AM96</f>
        <v>0</v>
      </c>
      <c r="AU96" s="634"/>
      <c r="AV96" s="634"/>
      <c r="AW96" s="634"/>
      <c r="AX96" s="634"/>
      <c r="AY96" s="634"/>
      <c r="AZ96" s="634"/>
      <c r="BA96" s="634"/>
      <c r="BB96" s="634"/>
      <c r="BC96" s="634"/>
      <c r="BD96" s="637"/>
      <c r="BE96" s="638"/>
      <c r="BF96" s="639"/>
      <c r="BG96" s="643">
        <f t="shared" ref="BG96" si="31">IF($BD96="※",$AT96*0.08,$AT96*0.1)</f>
        <v>0</v>
      </c>
      <c r="BH96" s="644"/>
      <c r="BI96" s="644"/>
      <c r="BJ96" s="644"/>
      <c r="BK96" s="644"/>
      <c r="BL96" s="644"/>
      <c r="BM96" s="644"/>
      <c r="BN96" s="644"/>
      <c r="BO96" s="644"/>
      <c r="BP96" s="644"/>
      <c r="BQ96" s="645"/>
      <c r="BR96" s="69"/>
      <c r="BS96" s="6"/>
    </row>
    <row r="97" spans="1:71" ht="9.9499999999999993" customHeight="1">
      <c r="A97" s="69"/>
      <c r="B97" s="612"/>
      <c r="C97" s="613"/>
      <c r="D97" s="614"/>
      <c r="E97" s="612"/>
      <c r="F97" s="613"/>
      <c r="G97" s="614"/>
      <c r="H97" s="619"/>
      <c r="I97" s="620"/>
      <c r="J97" s="620"/>
      <c r="K97" s="620"/>
      <c r="L97" s="620"/>
      <c r="M97" s="620"/>
      <c r="N97" s="620"/>
      <c r="O97" s="620"/>
      <c r="P97" s="620"/>
      <c r="Q97" s="620"/>
      <c r="R97" s="620"/>
      <c r="S97" s="620"/>
      <c r="T97" s="620"/>
      <c r="U97" s="620"/>
      <c r="V97" s="620"/>
      <c r="W97" s="620"/>
      <c r="X97" s="620"/>
      <c r="Y97" s="620"/>
      <c r="Z97" s="620"/>
      <c r="AA97" s="620"/>
      <c r="AB97" s="620"/>
      <c r="AC97" s="620"/>
      <c r="AD97" s="621"/>
      <c r="AE97" s="612"/>
      <c r="AF97" s="613"/>
      <c r="AG97" s="613"/>
      <c r="AH97" s="614"/>
      <c r="AI97" s="626"/>
      <c r="AJ97" s="627"/>
      <c r="AK97" s="627"/>
      <c r="AL97" s="628"/>
      <c r="AM97" s="631"/>
      <c r="AN97" s="632"/>
      <c r="AO97" s="632"/>
      <c r="AP97" s="632"/>
      <c r="AQ97" s="632"/>
      <c r="AR97" s="632"/>
      <c r="AS97" s="632"/>
      <c r="AT97" s="635"/>
      <c r="AU97" s="636"/>
      <c r="AV97" s="636"/>
      <c r="AW97" s="636"/>
      <c r="AX97" s="636"/>
      <c r="AY97" s="636"/>
      <c r="AZ97" s="636"/>
      <c r="BA97" s="636"/>
      <c r="BB97" s="636"/>
      <c r="BC97" s="636"/>
      <c r="BD97" s="640"/>
      <c r="BE97" s="641"/>
      <c r="BF97" s="642"/>
      <c r="BG97" s="646"/>
      <c r="BH97" s="647"/>
      <c r="BI97" s="647"/>
      <c r="BJ97" s="647"/>
      <c r="BK97" s="647"/>
      <c r="BL97" s="647"/>
      <c r="BM97" s="647"/>
      <c r="BN97" s="647"/>
      <c r="BO97" s="647"/>
      <c r="BP97" s="647"/>
      <c r="BQ97" s="648"/>
      <c r="BR97" s="69"/>
      <c r="BS97" s="6"/>
    </row>
    <row r="98" spans="1:71" ht="9.9499999999999993" customHeight="1">
      <c r="A98" s="69"/>
      <c r="B98" s="609"/>
      <c r="C98" s="610"/>
      <c r="D98" s="611"/>
      <c r="E98" s="615"/>
      <c r="F98" s="610"/>
      <c r="G98" s="611"/>
      <c r="H98" s="616"/>
      <c r="I98" s="617"/>
      <c r="J98" s="617"/>
      <c r="K98" s="617"/>
      <c r="L98" s="617"/>
      <c r="M98" s="617"/>
      <c r="N98" s="617"/>
      <c r="O98" s="617"/>
      <c r="P98" s="617"/>
      <c r="Q98" s="617"/>
      <c r="R98" s="617"/>
      <c r="S98" s="617"/>
      <c r="T98" s="617"/>
      <c r="U98" s="617"/>
      <c r="V98" s="617"/>
      <c r="W98" s="617"/>
      <c r="X98" s="617"/>
      <c r="Y98" s="617"/>
      <c r="Z98" s="617"/>
      <c r="AA98" s="617"/>
      <c r="AB98" s="617"/>
      <c r="AC98" s="617"/>
      <c r="AD98" s="618"/>
      <c r="AE98" s="622"/>
      <c r="AF98" s="610"/>
      <c r="AG98" s="610"/>
      <c r="AH98" s="611"/>
      <c r="AI98" s="623"/>
      <c r="AJ98" s="624"/>
      <c r="AK98" s="624"/>
      <c r="AL98" s="625"/>
      <c r="AM98" s="629"/>
      <c r="AN98" s="630"/>
      <c r="AO98" s="630"/>
      <c r="AP98" s="630"/>
      <c r="AQ98" s="630"/>
      <c r="AR98" s="630"/>
      <c r="AS98" s="630"/>
      <c r="AT98" s="633">
        <f t="shared" ref="AT98" si="32">AI98*AM98</f>
        <v>0</v>
      </c>
      <c r="AU98" s="634"/>
      <c r="AV98" s="634"/>
      <c r="AW98" s="634"/>
      <c r="AX98" s="634"/>
      <c r="AY98" s="634"/>
      <c r="AZ98" s="634"/>
      <c r="BA98" s="634"/>
      <c r="BB98" s="634"/>
      <c r="BC98" s="634"/>
      <c r="BD98" s="637"/>
      <c r="BE98" s="638"/>
      <c r="BF98" s="639"/>
      <c r="BG98" s="643">
        <f t="shared" ref="BG98" si="33">IF($BD98="※",$AT98*0.08,$AT98*0.1)</f>
        <v>0</v>
      </c>
      <c r="BH98" s="644"/>
      <c r="BI98" s="644"/>
      <c r="BJ98" s="644"/>
      <c r="BK98" s="644"/>
      <c r="BL98" s="644"/>
      <c r="BM98" s="644"/>
      <c r="BN98" s="644"/>
      <c r="BO98" s="644"/>
      <c r="BP98" s="644"/>
      <c r="BQ98" s="645"/>
      <c r="BR98" s="69"/>
      <c r="BS98" s="6"/>
    </row>
    <row r="99" spans="1:71" ht="9.9499999999999993" customHeight="1">
      <c r="A99" s="69"/>
      <c r="B99" s="612"/>
      <c r="C99" s="613"/>
      <c r="D99" s="614"/>
      <c r="E99" s="612"/>
      <c r="F99" s="613"/>
      <c r="G99" s="614"/>
      <c r="H99" s="619"/>
      <c r="I99" s="620"/>
      <c r="J99" s="620"/>
      <c r="K99" s="620"/>
      <c r="L99" s="620"/>
      <c r="M99" s="620"/>
      <c r="N99" s="620"/>
      <c r="O99" s="620"/>
      <c r="P99" s="620"/>
      <c r="Q99" s="620"/>
      <c r="R99" s="620"/>
      <c r="S99" s="620"/>
      <c r="T99" s="620"/>
      <c r="U99" s="620"/>
      <c r="V99" s="620"/>
      <c r="W99" s="620"/>
      <c r="X99" s="620"/>
      <c r="Y99" s="620"/>
      <c r="Z99" s="620"/>
      <c r="AA99" s="620"/>
      <c r="AB99" s="620"/>
      <c r="AC99" s="620"/>
      <c r="AD99" s="621"/>
      <c r="AE99" s="612"/>
      <c r="AF99" s="613"/>
      <c r="AG99" s="613"/>
      <c r="AH99" s="614"/>
      <c r="AI99" s="626"/>
      <c r="AJ99" s="627"/>
      <c r="AK99" s="627"/>
      <c r="AL99" s="628"/>
      <c r="AM99" s="631"/>
      <c r="AN99" s="632"/>
      <c r="AO99" s="632"/>
      <c r="AP99" s="632"/>
      <c r="AQ99" s="632"/>
      <c r="AR99" s="632"/>
      <c r="AS99" s="632"/>
      <c r="AT99" s="635"/>
      <c r="AU99" s="636"/>
      <c r="AV99" s="636"/>
      <c r="AW99" s="636"/>
      <c r="AX99" s="636"/>
      <c r="AY99" s="636"/>
      <c r="AZ99" s="636"/>
      <c r="BA99" s="636"/>
      <c r="BB99" s="636"/>
      <c r="BC99" s="636"/>
      <c r="BD99" s="640"/>
      <c r="BE99" s="641"/>
      <c r="BF99" s="642"/>
      <c r="BG99" s="646"/>
      <c r="BH99" s="647"/>
      <c r="BI99" s="647"/>
      <c r="BJ99" s="647"/>
      <c r="BK99" s="647"/>
      <c r="BL99" s="647"/>
      <c r="BM99" s="647"/>
      <c r="BN99" s="647"/>
      <c r="BO99" s="647"/>
      <c r="BP99" s="647"/>
      <c r="BQ99" s="648"/>
      <c r="BR99" s="69"/>
      <c r="BS99" s="6"/>
    </row>
    <row r="100" spans="1:71" ht="9.9499999999999993" customHeight="1">
      <c r="A100" s="69"/>
      <c r="B100" s="609"/>
      <c r="C100" s="610"/>
      <c r="D100" s="611"/>
      <c r="E100" s="615"/>
      <c r="F100" s="610"/>
      <c r="G100" s="611"/>
      <c r="H100" s="616"/>
      <c r="I100" s="617"/>
      <c r="J100" s="617"/>
      <c r="K100" s="617"/>
      <c r="L100" s="617"/>
      <c r="M100" s="617"/>
      <c r="N100" s="617"/>
      <c r="O100" s="617"/>
      <c r="P100" s="617"/>
      <c r="Q100" s="617"/>
      <c r="R100" s="617"/>
      <c r="S100" s="617"/>
      <c r="T100" s="617"/>
      <c r="U100" s="617"/>
      <c r="V100" s="617"/>
      <c r="W100" s="617"/>
      <c r="X100" s="617"/>
      <c r="Y100" s="617"/>
      <c r="Z100" s="617"/>
      <c r="AA100" s="617"/>
      <c r="AB100" s="617"/>
      <c r="AC100" s="617"/>
      <c r="AD100" s="618"/>
      <c r="AE100" s="622"/>
      <c r="AF100" s="610"/>
      <c r="AG100" s="610"/>
      <c r="AH100" s="611"/>
      <c r="AI100" s="623"/>
      <c r="AJ100" s="624"/>
      <c r="AK100" s="624"/>
      <c r="AL100" s="625"/>
      <c r="AM100" s="629"/>
      <c r="AN100" s="630"/>
      <c r="AO100" s="630"/>
      <c r="AP100" s="630"/>
      <c r="AQ100" s="630"/>
      <c r="AR100" s="630"/>
      <c r="AS100" s="630"/>
      <c r="AT100" s="633">
        <f t="shared" ref="AT100" si="34">AI100*AM100</f>
        <v>0</v>
      </c>
      <c r="AU100" s="634"/>
      <c r="AV100" s="634"/>
      <c r="AW100" s="634"/>
      <c r="AX100" s="634"/>
      <c r="AY100" s="634"/>
      <c r="AZ100" s="634"/>
      <c r="BA100" s="634"/>
      <c r="BB100" s="634"/>
      <c r="BC100" s="634"/>
      <c r="BD100" s="637"/>
      <c r="BE100" s="638"/>
      <c r="BF100" s="639"/>
      <c r="BG100" s="643">
        <f t="shared" ref="BG100" si="35">IF($BD100="※",$AT100*0.08,$AT100*0.1)</f>
        <v>0</v>
      </c>
      <c r="BH100" s="644"/>
      <c r="BI100" s="644"/>
      <c r="BJ100" s="644"/>
      <c r="BK100" s="644"/>
      <c r="BL100" s="644"/>
      <c r="BM100" s="644"/>
      <c r="BN100" s="644"/>
      <c r="BO100" s="644"/>
      <c r="BP100" s="644"/>
      <c r="BQ100" s="645"/>
      <c r="BR100" s="69"/>
      <c r="BS100" s="6"/>
    </row>
    <row r="101" spans="1:71" ht="9.9499999999999993" customHeight="1">
      <c r="A101" s="69"/>
      <c r="B101" s="612"/>
      <c r="C101" s="613"/>
      <c r="D101" s="614"/>
      <c r="E101" s="612"/>
      <c r="F101" s="613"/>
      <c r="G101" s="614"/>
      <c r="H101" s="619"/>
      <c r="I101" s="620"/>
      <c r="J101" s="620"/>
      <c r="K101" s="620"/>
      <c r="L101" s="620"/>
      <c r="M101" s="620"/>
      <c r="N101" s="620"/>
      <c r="O101" s="620"/>
      <c r="P101" s="620"/>
      <c r="Q101" s="620"/>
      <c r="R101" s="620"/>
      <c r="S101" s="620"/>
      <c r="T101" s="620"/>
      <c r="U101" s="620"/>
      <c r="V101" s="620"/>
      <c r="W101" s="620"/>
      <c r="X101" s="620"/>
      <c r="Y101" s="620"/>
      <c r="Z101" s="620"/>
      <c r="AA101" s="620"/>
      <c r="AB101" s="620"/>
      <c r="AC101" s="620"/>
      <c r="AD101" s="621"/>
      <c r="AE101" s="612"/>
      <c r="AF101" s="613"/>
      <c r="AG101" s="613"/>
      <c r="AH101" s="614"/>
      <c r="AI101" s="626"/>
      <c r="AJ101" s="627"/>
      <c r="AK101" s="627"/>
      <c r="AL101" s="628"/>
      <c r="AM101" s="631"/>
      <c r="AN101" s="632"/>
      <c r="AO101" s="632"/>
      <c r="AP101" s="632"/>
      <c r="AQ101" s="632"/>
      <c r="AR101" s="632"/>
      <c r="AS101" s="632"/>
      <c r="AT101" s="635"/>
      <c r="AU101" s="636"/>
      <c r="AV101" s="636"/>
      <c r="AW101" s="636"/>
      <c r="AX101" s="636"/>
      <c r="AY101" s="636"/>
      <c r="AZ101" s="636"/>
      <c r="BA101" s="636"/>
      <c r="BB101" s="636"/>
      <c r="BC101" s="636"/>
      <c r="BD101" s="640"/>
      <c r="BE101" s="641"/>
      <c r="BF101" s="642"/>
      <c r="BG101" s="646"/>
      <c r="BH101" s="647"/>
      <c r="BI101" s="647"/>
      <c r="BJ101" s="647"/>
      <c r="BK101" s="647"/>
      <c r="BL101" s="647"/>
      <c r="BM101" s="647"/>
      <c r="BN101" s="647"/>
      <c r="BO101" s="647"/>
      <c r="BP101" s="647"/>
      <c r="BQ101" s="648"/>
      <c r="BR101" s="69"/>
      <c r="BS101" s="6"/>
    </row>
    <row r="102" spans="1:71" ht="9.9499999999999993" customHeight="1">
      <c r="A102" s="69"/>
      <c r="B102" s="609"/>
      <c r="C102" s="610"/>
      <c r="D102" s="611"/>
      <c r="E102" s="615"/>
      <c r="F102" s="610"/>
      <c r="G102" s="611"/>
      <c r="H102" s="616"/>
      <c r="I102" s="617"/>
      <c r="J102" s="617"/>
      <c r="K102" s="617"/>
      <c r="L102" s="617"/>
      <c r="M102" s="617"/>
      <c r="N102" s="617"/>
      <c r="O102" s="617"/>
      <c r="P102" s="617"/>
      <c r="Q102" s="617"/>
      <c r="R102" s="617"/>
      <c r="S102" s="617"/>
      <c r="T102" s="617"/>
      <c r="U102" s="617"/>
      <c r="V102" s="617"/>
      <c r="W102" s="617"/>
      <c r="X102" s="617"/>
      <c r="Y102" s="617"/>
      <c r="Z102" s="617"/>
      <c r="AA102" s="617"/>
      <c r="AB102" s="617"/>
      <c r="AC102" s="617"/>
      <c r="AD102" s="618"/>
      <c r="AE102" s="622"/>
      <c r="AF102" s="610"/>
      <c r="AG102" s="610"/>
      <c r="AH102" s="611"/>
      <c r="AI102" s="623"/>
      <c r="AJ102" s="624"/>
      <c r="AK102" s="624"/>
      <c r="AL102" s="625"/>
      <c r="AM102" s="629"/>
      <c r="AN102" s="630"/>
      <c r="AO102" s="630"/>
      <c r="AP102" s="630"/>
      <c r="AQ102" s="630"/>
      <c r="AR102" s="630"/>
      <c r="AS102" s="630"/>
      <c r="AT102" s="633">
        <f t="shared" ref="AT102" si="36">AI102*AM102</f>
        <v>0</v>
      </c>
      <c r="AU102" s="634"/>
      <c r="AV102" s="634"/>
      <c r="AW102" s="634"/>
      <c r="AX102" s="634"/>
      <c r="AY102" s="634"/>
      <c r="AZ102" s="634"/>
      <c r="BA102" s="634"/>
      <c r="BB102" s="634"/>
      <c r="BC102" s="634"/>
      <c r="BD102" s="637"/>
      <c r="BE102" s="638"/>
      <c r="BF102" s="639"/>
      <c r="BG102" s="643">
        <f t="shared" ref="BG102" si="37">IF($BD102="※",$AT102*0.08,$AT102*0.1)</f>
        <v>0</v>
      </c>
      <c r="BH102" s="644"/>
      <c r="BI102" s="644"/>
      <c r="BJ102" s="644"/>
      <c r="BK102" s="644"/>
      <c r="BL102" s="644"/>
      <c r="BM102" s="644"/>
      <c r="BN102" s="644"/>
      <c r="BO102" s="644"/>
      <c r="BP102" s="644"/>
      <c r="BQ102" s="645"/>
      <c r="BR102" s="69"/>
      <c r="BS102" s="6"/>
    </row>
    <row r="103" spans="1:71" ht="9.9499999999999993" customHeight="1">
      <c r="A103" s="69"/>
      <c r="B103" s="612"/>
      <c r="C103" s="613"/>
      <c r="D103" s="614"/>
      <c r="E103" s="612"/>
      <c r="F103" s="613"/>
      <c r="G103" s="614"/>
      <c r="H103" s="619"/>
      <c r="I103" s="620"/>
      <c r="J103" s="620"/>
      <c r="K103" s="620"/>
      <c r="L103" s="620"/>
      <c r="M103" s="620"/>
      <c r="N103" s="620"/>
      <c r="O103" s="620"/>
      <c r="P103" s="620"/>
      <c r="Q103" s="620"/>
      <c r="R103" s="620"/>
      <c r="S103" s="620"/>
      <c r="T103" s="620"/>
      <c r="U103" s="620"/>
      <c r="V103" s="620"/>
      <c r="W103" s="620"/>
      <c r="X103" s="620"/>
      <c r="Y103" s="620"/>
      <c r="Z103" s="620"/>
      <c r="AA103" s="620"/>
      <c r="AB103" s="620"/>
      <c r="AC103" s="620"/>
      <c r="AD103" s="621"/>
      <c r="AE103" s="612"/>
      <c r="AF103" s="613"/>
      <c r="AG103" s="613"/>
      <c r="AH103" s="614"/>
      <c r="AI103" s="626"/>
      <c r="AJ103" s="627"/>
      <c r="AK103" s="627"/>
      <c r="AL103" s="628"/>
      <c r="AM103" s="631"/>
      <c r="AN103" s="632"/>
      <c r="AO103" s="632"/>
      <c r="AP103" s="632"/>
      <c r="AQ103" s="632"/>
      <c r="AR103" s="632"/>
      <c r="AS103" s="632"/>
      <c r="AT103" s="635"/>
      <c r="AU103" s="636"/>
      <c r="AV103" s="636"/>
      <c r="AW103" s="636"/>
      <c r="AX103" s="636"/>
      <c r="AY103" s="636"/>
      <c r="AZ103" s="636"/>
      <c r="BA103" s="636"/>
      <c r="BB103" s="636"/>
      <c r="BC103" s="636"/>
      <c r="BD103" s="640"/>
      <c r="BE103" s="641"/>
      <c r="BF103" s="642"/>
      <c r="BG103" s="646"/>
      <c r="BH103" s="647"/>
      <c r="BI103" s="647"/>
      <c r="BJ103" s="647"/>
      <c r="BK103" s="647"/>
      <c r="BL103" s="647"/>
      <c r="BM103" s="647"/>
      <c r="BN103" s="647"/>
      <c r="BO103" s="647"/>
      <c r="BP103" s="647"/>
      <c r="BQ103" s="648"/>
      <c r="BR103" s="69"/>
      <c r="BS103" s="6"/>
    </row>
    <row r="104" spans="1:71" ht="9.9499999999999993" customHeight="1">
      <c r="A104" s="69"/>
      <c r="B104" s="609"/>
      <c r="C104" s="610"/>
      <c r="D104" s="611"/>
      <c r="E104" s="615"/>
      <c r="F104" s="610"/>
      <c r="G104" s="611"/>
      <c r="H104" s="616"/>
      <c r="I104" s="617"/>
      <c r="J104" s="617"/>
      <c r="K104" s="617"/>
      <c r="L104" s="617"/>
      <c r="M104" s="617"/>
      <c r="N104" s="617"/>
      <c r="O104" s="617"/>
      <c r="P104" s="617"/>
      <c r="Q104" s="617"/>
      <c r="R104" s="617"/>
      <c r="S104" s="617"/>
      <c r="T104" s="617"/>
      <c r="U104" s="617"/>
      <c r="V104" s="617"/>
      <c r="W104" s="617"/>
      <c r="X104" s="617"/>
      <c r="Y104" s="617"/>
      <c r="Z104" s="617"/>
      <c r="AA104" s="617"/>
      <c r="AB104" s="617"/>
      <c r="AC104" s="617"/>
      <c r="AD104" s="618"/>
      <c r="AE104" s="622"/>
      <c r="AF104" s="610"/>
      <c r="AG104" s="610"/>
      <c r="AH104" s="611"/>
      <c r="AI104" s="623"/>
      <c r="AJ104" s="624"/>
      <c r="AK104" s="624"/>
      <c r="AL104" s="625"/>
      <c r="AM104" s="629"/>
      <c r="AN104" s="630"/>
      <c r="AO104" s="630"/>
      <c r="AP104" s="630"/>
      <c r="AQ104" s="630"/>
      <c r="AR104" s="630"/>
      <c r="AS104" s="630"/>
      <c r="AT104" s="633">
        <f t="shared" ref="AT104" si="38">AI104*AM104</f>
        <v>0</v>
      </c>
      <c r="AU104" s="634"/>
      <c r="AV104" s="634"/>
      <c r="AW104" s="634"/>
      <c r="AX104" s="634"/>
      <c r="AY104" s="634"/>
      <c r="AZ104" s="634"/>
      <c r="BA104" s="634"/>
      <c r="BB104" s="634"/>
      <c r="BC104" s="634"/>
      <c r="BD104" s="637"/>
      <c r="BE104" s="638"/>
      <c r="BF104" s="639"/>
      <c r="BG104" s="643">
        <f t="shared" ref="BG104" si="39">IF($BD104="※",$AT104*0.08,$AT104*0.1)</f>
        <v>0</v>
      </c>
      <c r="BH104" s="644"/>
      <c r="BI104" s="644"/>
      <c r="BJ104" s="644"/>
      <c r="BK104" s="644"/>
      <c r="BL104" s="644"/>
      <c r="BM104" s="644"/>
      <c r="BN104" s="644"/>
      <c r="BO104" s="644"/>
      <c r="BP104" s="644"/>
      <c r="BQ104" s="645"/>
      <c r="BR104" s="69"/>
      <c r="BS104" s="6"/>
    </row>
    <row r="105" spans="1:71" ht="9.9499999999999993" customHeight="1">
      <c r="A105" s="69"/>
      <c r="B105" s="612"/>
      <c r="C105" s="613"/>
      <c r="D105" s="614"/>
      <c r="E105" s="612"/>
      <c r="F105" s="613"/>
      <c r="G105" s="614"/>
      <c r="H105" s="619"/>
      <c r="I105" s="620"/>
      <c r="J105" s="620"/>
      <c r="K105" s="620"/>
      <c r="L105" s="620"/>
      <c r="M105" s="620"/>
      <c r="N105" s="620"/>
      <c r="O105" s="620"/>
      <c r="P105" s="620"/>
      <c r="Q105" s="620"/>
      <c r="R105" s="620"/>
      <c r="S105" s="620"/>
      <c r="T105" s="620"/>
      <c r="U105" s="620"/>
      <c r="V105" s="620"/>
      <c r="W105" s="620"/>
      <c r="X105" s="620"/>
      <c r="Y105" s="620"/>
      <c r="Z105" s="620"/>
      <c r="AA105" s="620"/>
      <c r="AB105" s="620"/>
      <c r="AC105" s="620"/>
      <c r="AD105" s="621"/>
      <c r="AE105" s="612"/>
      <c r="AF105" s="613"/>
      <c r="AG105" s="613"/>
      <c r="AH105" s="614"/>
      <c r="AI105" s="626"/>
      <c r="AJ105" s="627"/>
      <c r="AK105" s="627"/>
      <c r="AL105" s="628"/>
      <c r="AM105" s="631"/>
      <c r="AN105" s="632"/>
      <c r="AO105" s="632"/>
      <c r="AP105" s="632"/>
      <c r="AQ105" s="632"/>
      <c r="AR105" s="632"/>
      <c r="AS105" s="632"/>
      <c r="AT105" s="635"/>
      <c r="AU105" s="636"/>
      <c r="AV105" s="636"/>
      <c r="AW105" s="636"/>
      <c r="AX105" s="636"/>
      <c r="AY105" s="636"/>
      <c r="AZ105" s="636"/>
      <c r="BA105" s="636"/>
      <c r="BB105" s="636"/>
      <c r="BC105" s="636"/>
      <c r="BD105" s="640"/>
      <c r="BE105" s="641"/>
      <c r="BF105" s="642"/>
      <c r="BG105" s="646"/>
      <c r="BH105" s="647"/>
      <c r="BI105" s="647"/>
      <c r="BJ105" s="647"/>
      <c r="BK105" s="647"/>
      <c r="BL105" s="647"/>
      <c r="BM105" s="647"/>
      <c r="BN105" s="647"/>
      <c r="BO105" s="647"/>
      <c r="BP105" s="647"/>
      <c r="BQ105" s="648"/>
      <c r="BR105" s="69"/>
      <c r="BS105" s="6"/>
    </row>
    <row r="106" spans="1:71" ht="9.9499999999999993" customHeight="1">
      <c r="A106" s="69"/>
      <c r="B106" s="609"/>
      <c r="C106" s="610"/>
      <c r="D106" s="611"/>
      <c r="E106" s="615"/>
      <c r="F106" s="610"/>
      <c r="G106" s="611"/>
      <c r="H106" s="616"/>
      <c r="I106" s="617"/>
      <c r="J106" s="617"/>
      <c r="K106" s="617"/>
      <c r="L106" s="617"/>
      <c r="M106" s="617"/>
      <c r="N106" s="617"/>
      <c r="O106" s="617"/>
      <c r="P106" s="617"/>
      <c r="Q106" s="617"/>
      <c r="R106" s="617"/>
      <c r="S106" s="617"/>
      <c r="T106" s="617"/>
      <c r="U106" s="617"/>
      <c r="V106" s="617"/>
      <c r="W106" s="617"/>
      <c r="X106" s="617"/>
      <c r="Y106" s="617"/>
      <c r="Z106" s="617"/>
      <c r="AA106" s="617"/>
      <c r="AB106" s="617"/>
      <c r="AC106" s="617"/>
      <c r="AD106" s="618"/>
      <c r="AE106" s="622"/>
      <c r="AF106" s="610"/>
      <c r="AG106" s="610"/>
      <c r="AH106" s="611"/>
      <c r="AI106" s="623"/>
      <c r="AJ106" s="624"/>
      <c r="AK106" s="624"/>
      <c r="AL106" s="625"/>
      <c r="AM106" s="629"/>
      <c r="AN106" s="630"/>
      <c r="AO106" s="630"/>
      <c r="AP106" s="630"/>
      <c r="AQ106" s="630"/>
      <c r="AR106" s="630"/>
      <c r="AS106" s="630"/>
      <c r="AT106" s="633">
        <f t="shared" ref="AT106" si="40">AI106*AM106</f>
        <v>0</v>
      </c>
      <c r="AU106" s="634"/>
      <c r="AV106" s="634"/>
      <c r="AW106" s="634"/>
      <c r="AX106" s="634"/>
      <c r="AY106" s="634"/>
      <c r="AZ106" s="634"/>
      <c r="BA106" s="634"/>
      <c r="BB106" s="634"/>
      <c r="BC106" s="634"/>
      <c r="BD106" s="637"/>
      <c r="BE106" s="638"/>
      <c r="BF106" s="639"/>
      <c r="BG106" s="643">
        <f t="shared" ref="BG106" si="41">IF($BD106="※",$AT106*0.08,$AT106*0.1)</f>
        <v>0</v>
      </c>
      <c r="BH106" s="644"/>
      <c r="BI106" s="644"/>
      <c r="BJ106" s="644"/>
      <c r="BK106" s="644"/>
      <c r="BL106" s="644"/>
      <c r="BM106" s="644"/>
      <c r="BN106" s="644"/>
      <c r="BO106" s="644"/>
      <c r="BP106" s="644"/>
      <c r="BQ106" s="645"/>
      <c r="BR106" s="69"/>
      <c r="BS106" s="6"/>
    </row>
    <row r="107" spans="1:71" ht="9.9499999999999993" customHeight="1">
      <c r="A107" s="69"/>
      <c r="B107" s="612"/>
      <c r="C107" s="613"/>
      <c r="D107" s="614"/>
      <c r="E107" s="612"/>
      <c r="F107" s="613"/>
      <c r="G107" s="614"/>
      <c r="H107" s="619"/>
      <c r="I107" s="620"/>
      <c r="J107" s="620"/>
      <c r="K107" s="620"/>
      <c r="L107" s="620"/>
      <c r="M107" s="620"/>
      <c r="N107" s="620"/>
      <c r="O107" s="620"/>
      <c r="P107" s="620"/>
      <c r="Q107" s="620"/>
      <c r="R107" s="620"/>
      <c r="S107" s="620"/>
      <c r="T107" s="620"/>
      <c r="U107" s="620"/>
      <c r="V107" s="620"/>
      <c r="W107" s="620"/>
      <c r="X107" s="620"/>
      <c r="Y107" s="620"/>
      <c r="Z107" s="620"/>
      <c r="AA107" s="620"/>
      <c r="AB107" s="620"/>
      <c r="AC107" s="620"/>
      <c r="AD107" s="621"/>
      <c r="AE107" s="612"/>
      <c r="AF107" s="613"/>
      <c r="AG107" s="613"/>
      <c r="AH107" s="614"/>
      <c r="AI107" s="626"/>
      <c r="AJ107" s="627"/>
      <c r="AK107" s="627"/>
      <c r="AL107" s="628"/>
      <c r="AM107" s="631"/>
      <c r="AN107" s="632"/>
      <c r="AO107" s="632"/>
      <c r="AP107" s="632"/>
      <c r="AQ107" s="632"/>
      <c r="AR107" s="632"/>
      <c r="AS107" s="632"/>
      <c r="AT107" s="635"/>
      <c r="AU107" s="636"/>
      <c r="AV107" s="636"/>
      <c r="AW107" s="636"/>
      <c r="AX107" s="636"/>
      <c r="AY107" s="636"/>
      <c r="AZ107" s="636"/>
      <c r="BA107" s="636"/>
      <c r="BB107" s="636"/>
      <c r="BC107" s="636"/>
      <c r="BD107" s="640"/>
      <c r="BE107" s="641"/>
      <c r="BF107" s="642"/>
      <c r="BG107" s="646"/>
      <c r="BH107" s="647"/>
      <c r="BI107" s="647"/>
      <c r="BJ107" s="647"/>
      <c r="BK107" s="647"/>
      <c r="BL107" s="647"/>
      <c r="BM107" s="647"/>
      <c r="BN107" s="647"/>
      <c r="BO107" s="647"/>
      <c r="BP107" s="647"/>
      <c r="BQ107" s="648"/>
      <c r="BR107" s="69"/>
      <c r="BS107" s="6"/>
    </row>
    <row r="108" spans="1:71" ht="9.9499999999999993" customHeight="1">
      <c r="A108" s="69"/>
      <c r="B108" s="609"/>
      <c r="C108" s="610"/>
      <c r="D108" s="611"/>
      <c r="E108" s="615"/>
      <c r="F108" s="610"/>
      <c r="G108" s="611"/>
      <c r="H108" s="616"/>
      <c r="I108" s="617"/>
      <c r="J108" s="617"/>
      <c r="K108" s="617"/>
      <c r="L108" s="617"/>
      <c r="M108" s="617"/>
      <c r="N108" s="617"/>
      <c r="O108" s="617"/>
      <c r="P108" s="617"/>
      <c r="Q108" s="617"/>
      <c r="R108" s="617"/>
      <c r="S108" s="617"/>
      <c r="T108" s="617"/>
      <c r="U108" s="617"/>
      <c r="V108" s="617"/>
      <c r="W108" s="617"/>
      <c r="X108" s="617"/>
      <c r="Y108" s="617"/>
      <c r="Z108" s="617"/>
      <c r="AA108" s="617"/>
      <c r="AB108" s="617"/>
      <c r="AC108" s="617"/>
      <c r="AD108" s="618"/>
      <c r="AE108" s="622"/>
      <c r="AF108" s="610"/>
      <c r="AG108" s="610"/>
      <c r="AH108" s="611"/>
      <c r="AI108" s="623"/>
      <c r="AJ108" s="624"/>
      <c r="AK108" s="624"/>
      <c r="AL108" s="625"/>
      <c r="AM108" s="629"/>
      <c r="AN108" s="630"/>
      <c r="AO108" s="630"/>
      <c r="AP108" s="630"/>
      <c r="AQ108" s="630"/>
      <c r="AR108" s="630"/>
      <c r="AS108" s="630"/>
      <c r="AT108" s="633">
        <f t="shared" ref="AT108" si="42">AI108*AM108</f>
        <v>0</v>
      </c>
      <c r="AU108" s="634"/>
      <c r="AV108" s="634"/>
      <c r="AW108" s="634"/>
      <c r="AX108" s="634"/>
      <c r="AY108" s="634"/>
      <c r="AZ108" s="634"/>
      <c r="BA108" s="634"/>
      <c r="BB108" s="634"/>
      <c r="BC108" s="634"/>
      <c r="BD108" s="637"/>
      <c r="BE108" s="638"/>
      <c r="BF108" s="639"/>
      <c r="BG108" s="643">
        <f t="shared" ref="BG108" si="43">IF($BD108="※",$AT108*0.08,$AT108*0.1)</f>
        <v>0</v>
      </c>
      <c r="BH108" s="644"/>
      <c r="BI108" s="644"/>
      <c r="BJ108" s="644"/>
      <c r="BK108" s="644"/>
      <c r="BL108" s="644"/>
      <c r="BM108" s="644"/>
      <c r="BN108" s="644"/>
      <c r="BO108" s="644"/>
      <c r="BP108" s="644"/>
      <c r="BQ108" s="645"/>
      <c r="BR108" s="69"/>
      <c r="BS108" s="6"/>
    </row>
    <row r="109" spans="1:71" ht="9.9499999999999993" customHeight="1">
      <c r="A109" s="69"/>
      <c r="B109" s="612"/>
      <c r="C109" s="613"/>
      <c r="D109" s="614"/>
      <c r="E109" s="612"/>
      <c r="F109" s="613"/>
      <c r="G109" s="614"/>
      <c r="H109" s="619"/>
      <c r="I109" s="620"/>
      <c r="J109" s="620"/>
      <c r="K109" s="620"/>
      <c r="L109" s="620"/>
      <c r="M109" s="620"/>
      <c r="N109" s="620"/>
      <c r="O109" s="620"/>
      <c r="P109" s="620"/>
      <c r="Q109" s="620"/>
      <c r="R109" s="620"/>
      <c r="S109" s="620"/>
      <c r="T109" s="620"/>
      <c r="U109" s="620"/>
      <c r="V109" s="620"/>
      <c r="W109" s="620"/>
      <c r="X109" s="620"/>
      <c r="Y109" s="620"/>
      <c r="Z109" s="620"/>
      <c r="AA109" s="620"/>
      <c r="AB109" s="620"/>
      <c r="AC109" s="620"/>
      <c r="AD109" s="621"/>
      <c r="AE109" s="612"/>
      <c r="AF109" s="613"/>
      <c r="AG109" s="613"/>
      <c r="AH109" s="614"/>
      <c r="AI109" s="626"/>
      <c r="AJ109" s="627"/>
      <c r="AK109" s="627"/>
      <c r="AL109" s="628"/>
      <c r="AM109" s="631"/>
      <c r="AN109" s="632"/>
      <c r="AO109" s="632"/>
      <c r="AP109" s="632"/>
      <c r="AQ109" s="632"/>
      <c r="AR109" s="632"/>
      <c r="AS109" s="632"/>
      <c r="AT109" s="635"/>
      <c r="AU109" s="636"/>
      <c r="AV109" s="636"/>
      <c r="AW109" s="636"/>
      <c r="AX109" s="636"/>
      <c r="AY109" s="636"/>
      <c r="AZ109" s="636"/>
      <c r="BA109" s="636"/>
      <c r="BB109" s="636"/>
      <c r="BC109" s="636"/>
      <c r="BD109" s="640"/>
      <c r="BE109" s="641"/>
      <c r="BF109" s="642"/>
      <c r="BG109" s="646"/>
      <c r="BH109" s="647"/>
      <c r="BI109" s="647"/>
      <c r="BJ109" s="647"/>
      <c r="BK109" s="647"/>
      <c r="BL109" s="647"/>
      <c r="BM109" s="647"/>
      <c r="BN109" s="647"/>
      <c r="BO109" s="647"/>
      <c r="BP109" s="647"/>
      <c r="BQ109" s="648"/>
      <c r="BR109" s="69"/>
      <c r="BS109" s="6"/>
    </row>
    <row r="110" spans="1:71" ht="9.9499999999999993" customHeight="1">
      <c r="A110" s="69"/>
      <c r="B110" s="609"/>
      <c r="C110" s="610"/>
      <c r="D110" s="611"/>
      <c r="E110" s="615"/>
      <c r="F110" s="610"/>
      <c r="G110" s="611"/>
      <c r="H110" s="616"/>
      <c r="I110" s="617"/>
      <c r="J110" s="617"/>
      <c r="K110" s="617"/>
      <c r="L110" s="617"/>
      <c r="M110" s="617"/>
      <c r="N110" s="617"/>
      <c r="O110" s="617"/>
      <c r="P110" s="617"/>
      <c r="Q110" s="617"/>
      <c r="R110" s="617"/>
      <c r="S110" s="617"/>
      <c r="T110" s="617"/>
      <c r="U110" s="617"/>
      <c r="V110" s="617"/>
      <c r="W110" s="617"/>
      <c r="X110" s="617"/>
      <c r="Y110" s="617"/>
      <c r="Z110" s="617"/>
      <c r="AA110" s="617"/>
      <c r="AB110" s="617"/>
      <c r="AC110" s="617"/>
      <c r="AD110" s="618"/>
      <c r="AE110" s="622"/>
      <c r="AF110" s="610"/>
      <c r="AG110" s="610"/>
      <c r="AH110" s="611"/>
      <c r="AI110" s="623"/>
      <c r="AJ110" s="624"/>
      <c r="AK110" s="624"/>
      <c r="AL110" s="625"/>
      <c r="AM110" s="629"/>
      <c r="AN110" s="630"/>
      <c r="AO110" s="630"/>
      <c r="AP110" s="630"/>
      <c r="AQ110" s="630"/>
      <c r="AR110" s="630"/>
      <c r="AS110" s="630"/>
      <c r="AT110" s="633">
        <f t="shared" ref="AT110" si="44">AI110*AM110</f>
        <v>0</v>
      </c>
      <c r="AU110" s="634"/>
      <c r="AV110" s="634"/>
      <c r="AW110" s="634"/>
      <c r="AX110" s="634"/>
      <c r="AY110" s="634"/>
      <c r="AZ110" s="634"/>
      <c r="BA110" s="634"/>
      <c r="BB110" s="634"/>
      <c r="BC110" s="634"/>
      <c r="BD110" s="637"/>
      <c r="BE110" s="638"/>
      <c r="BF110" s="639"/>
      <c r="BG110" s="643">
        <f t="shared" ref="BG110" si="45">IF($BD110="※",$AT110*0.08,$AT110*0.1)</f>
        <v>0</v>
      </c>
      <c r="BH110" s="644"/>
      <c r="BI110" s="644"/>
      <c r="BJ110" s="644"/>
      <c r="BK110" s="644"/>
      <c r="BL110" s="644"/>
      <c r="BM110" s="644"/>
      <c r="BN110" s="644"/>
      <c r="BO110" s="644"/>
      <c r="BP110" s="644"/>
      <c r="BQ110" s="645"/>
      <c r="BR110" s="69"/>
      <c r="BS110" s="6"/>
    </row>
    <row r="111" spans="1:71" ht="9.9499999999999993" customHeight="1">
      <c r="A111" s="69"/>
      <c r="B111" s="612"/>
      <c r="C111" s="613"/>
      <c r="D111" s="614"/>
      <c r="E111" s="612"/>
      <c r="F111" s="613"/>
      <c r="G111" s="614"/>
      <c r="H111" s="619"/>
      <c r="I111" s="620"/>
      <c r="J111" s="620"/>
      <c r="K111" s="620"/>
      <c r="L111" s="620"/>
      <c r="M111" s="620"/>
      <c r="N111" s="620"/>
      <c r="O111" s="620"/>
      <c r="P111" s="620"/>
      <c r="Q111" s="620"/>
      <c r="R111" s="620"/>
      <c r="S111" s="620"/>
      <c r="T111" s="620"/>
      <c r="U111" s="620"/>
      <c r="V111" s="620"/>
      <c r="W111" s="620"/>
      <c r="X111" s="620"/>
      <c r="Y111" s="620"/>
      <c r="Z111" s="620"/>
      <c r="AA111" s="620"/>
      <c r="AB111" s="620"/>
      <c r="AC111" s="620"/>
      <c r="AD111" s="621"/>
      <c r="AE111" s="612"/>
      <c r="AF111" s="613"/>
      <c r="AG111" s="613"/>
      <c r="AH111" s="614"/>
      <c r="AI111" s="626"/>
      <c r="AJ111" s="627"/>
      <c r="AK111" s="627"/>
      <c r="AL111" s="628"/>
      <c r="AM111" s="631"/>
      <c r="AN111" s="632"/>
      <c r="AO111" s="632"/>
      <c r="AP111" s="632"/>
      <c r="AQ111" s="632"/>
      <c r="AR111" s="632"/>
      <c r="AS111" s="632"/>
      <c r="AT111" s="635"/>
      <c r="AU111" s="636"/>
      <c r="AV111" s="636"/>
      <c r="AW111" s="636"/>
      <c r="AX111" s="636"/>
      <c r="AY111" s="636"/>
      <c r="AZ111" s="636"/>
      <c r="BA111" s="636"/>
      <c r="BB111" s="636"/>
      <c r="BC111" s="636"/>
      <c r="BD111" s="640"/>
      <c r="BE111" s="641"/>
      <c r="BF111" s="642"/>
      <c r="BG111" s="646"/>
      <c r="BH111" s="647"/>
      <c r="BI111" s="647"/>
      <c r="BJ111" s="647"/>
      <c r="BK111" s="647"/>
      <c r="BL111" s="647"/>
      <c r="BM111" s="647"/>
      <c r="BN111" s="647"/>
      <c r="BO111" s="647"/>
      <c r="BP111" s="647"/>
      <c r="BQ111" s="648"/>
      <c r="BR111" s="69"/>
      <c r="BS111" s="6"/>
    </row>
    <row r="112" spans="1:71" ht="9.9499999999999993" customHeight="1">
      <c r="A112" s="69"/>
      <c r="B112" s="609"/>
      <c r="C112" s="610"/>
      <c r="D112" s="611"/>
      <c r="E112" s="615"/>
      <c r="F112" s="610"/>
      <c r="G112" s="611"/>
      <c r="H112" s="616"/>
      <c r="I112" s="617"/>
      <c r="J112" s="617"/>
      <c r="K112" s="617"/>
      <c r="L112" s="617"/>
      <c r="M112" s="617"/>
      <c r="N112" s="617"/>
      <c r="O112" s="617"/>
      <c r="P112" s="617"/>
      <c r="Q112" s="617"/>
      <c r="R112" s="617"/>
      <c r="S112" s="617"/>
      <c r="T112" s="617"/>
      <c r="U112" s="617"/>
      <c r="V112" s="617"/>
      <c r="W112" s="617"/>
      <c r="X112" s="617"/>
      <c r="Y112" s="617"/>
      <c r="Z112" s="617"/>
      <c r="AA112" s="617"/>
      <c r="AB112" s="617"/>
      <c r="AC112" s="617"/>
      <c r="AD112" s="618"/>
      <c r="AE112" s="622"/>
      <c r="AF112" s="610"/>
      <c r="AG112" s="610"/>
      <c r="AH112" s="611"/>
      <c r="AI112" s="623"/>
      <c r="AJ112" s="624"/>
      <c r="AK112" s="624"/>
      <c r="AL112" s="625"/>
      <c r="AM112" s="629"/>
      <c r="AN112" s="630"/>
      <c r="AO112" s="630"/>
      <c r="AP112" s="630"/>
      <c r="AQ112" s="630"/>
      <c r="AR112" s="630"/>
      <c r="AS112" s="630"/>
      <c r="AT112" s="633">
        <f t="shared" ref="AT112" si="46">AI112*AM112</f>
        <v>0</v>
      </c>
      <c r="AU112" s="634"/>
      <c r="AV112" s="634"/>
      <c r="AW112" s="634"/>
      <c r="AX112" s="634"/>
      <c r="AY112" s="634"/>
      <c r="AZ112" s="634"/>
      <c r="BA112" s="634"/>
      <c r="BB112" s="634"/>
      <c r="BC112" s="634"/>
      <c r="BD112" s="637"/>
      <c r="BE112" s="638"/>
      <c r="BF112" s="639"/>
      <c r="BG112" s="643">
        <f t="shared" ref="BG112" si="47">IF($BD112="※",$AT112*0.08,$AT112*0.1)</f>
        <v>0</v>
      </c>
      <c r="BH112" s="644"/>
      <c r="BI112" s="644"/>
      <c r="BJ112" s="644"/>
      <c r="BK112" s="644"/>
      <c r="BL112" s="644"/>
      <c r="BM112" s="644"/>
      <c r="BN112" s="644"/>
      <c r="BO112" s="644"/>
      <c r="BP112" s="644"/>
      <c r="BQ112" s="645"/>
      <c r="BR112" s="69"/>
      <c r="BS112" s="6"/>
    </row>
    <row r="113" spans="1:71" ht="9.9499999999999993" customHeight="1">
      <c r="A113" s="69"/>
      <c r="B113" s="612"/>
      <c r="C113" s="613"/>
      <c r="D113" s="614"/>
      <c r="E113" s="612"/>
      <c r="F113" s="613"/>
      <c r="G113" s="614"/>
      <c r="H113" s="619"/>
      <c r="I113" s="620"/>
      <c r="J113" s="620"/>
      <c r="K113" s="620"/>
      <c r="L113" s="620"/>
      <c r="M113" s="620"/>
      <c r="N113" s="620"/>
      <c r="O113" s="620"/>
      <c r="P113" s="620"/>
      <c r="Q113" s="620"/>
      <c r="R113" s="620"/>
      <c r="S113" s="620"/>
      <c r="T113" s="620"/>
      <c r="U113" s="620"/>
      <c r="V113" s="620"/>
      <c r="W113" s="620"/>
      <c r="X113" s="620"/>
      <c r="Y113" s="620"/>
      <c r="Z113" s="620"/>
      <c r="AA113" s="620"/>
      <c r="AB113" s="620"/>
      <c r="AC113" s="620"/>
      <c r="AD113" s="621"/>
      <c r="AE113" s="612"/>
      <c r="AF113" s="613"/>
      <c r="AG113" s="613"/>
      <c r="AH113" s="614"/>
      <c r="AI113" s="626"/>
      <c r="AJ113" s="627"/>
      <c r="AK113" s="627"/>
      <c r="AL113" s="628"/>
      <c r="AM113" s="631"/>
      <c r="AN113" s="632"/>
      <c r="AO113" s="632"/>
      <c r="AP113" s="632"/>
      <c r="AQ113" s="632"/>
      <c r="AR113" s="632"/>
      <c r="AS113" s="632"/>
      <c r="AT113" s="635"/>
      <c r="AU113" s="636"/>
      <c r="AV113" s="636"/>
      <c r="AW113" s="636"/>
      <c r="AX113" s="636"/>
      <c r="AY113" s="636"/>
      <c r="AZ113" s="636"/>
      <c r="BA113" s="636"/>
      <c r="BB113" s="636"/>
      <c r="BC113" s="636"/>
      <c r="BD113" s="640"/>
      <c r="BE113" s="641"/>
      <c r="BF113" s="642"/>
      <c r="BG113" s="646"/>
      <c r="BH113" s="647"/>
      <c r="BI113" s="647"/>
      <c r="BJ113" s="647"/>
      <c r="BK113" s="647"/>
      <c r="BL113" s="647"/>
      <c r="BM113" s="647"/>
      <c r="BN113" s="647"/>
      <c r="BO113" s="647"/>
      <c r="BP113" s="647"/>
      <c r="BQ113" s="648"/>
      <c r="BR113" s="69"/>
      <c r="BS113" s="6"/>
    </row>
    <row r="114" spans="1:71" ht="9.9499999999999993" customHeight="1">
      <c r="A114" s="69"/>
      <c r="B114" s="609"/>
      <c r="C114" s="610"/>
      <c r="D114" s="611"/>
      <c r="E114" s="615"/>
      <c r="F114" s="610"/>
      <c r="G114" s="611"/>
      <c r="H114" s="616"/>
      <c r="I114" s="617"/>
      <c r="J114" s="617"/>
      <c r="K114" s="617"/>
      <c r="L114" s="617"/>
      <c r="M114" s="617"/>
      <c r="N114" s="617"/>
      <c r="O114" s="617"/>
      <c r="P114" s="617"/>
      <c r="Q114" s="617"/>
      <c r="R114" s="617"/>
      <c r="S114" s="617"/>
      <c r="T114" s="617"/>
      <c r="U114" s="617"/>
      <c r="V114" s="617"/>
      <c r="W114" s="617"/>
      <c r="X114" s="617"/>
      <c r="Y114" s="617"/>
      <c r="Z114" s="617"/>
      <c r="AA114" s="617"/>
      <c r="AB114" s="617"/>
      <c r="AC114" s="617"/>
      <c r="AD114" s="618"/>
      <c r="AE114" s="622"/>
      <c r="AF114" s="610"/>
      <c r="AG114" s="610"/>
      <c r="AH114" s="611"/>
      <c r="AI114" s="623"/>
      <c r="AJ114" s="624"/>
      <c r="AK114" s="624"/>
      <c r="AL114" s="625"/>
      <c r="AM114" s="629"/>
      <c r="AN114" s="630"/>
      <c r="AO114" s="630"/>
      <c r="AP114" s="630"/>
      <c r="AQ114" s="630"/>
      <c r="AR114" s="630"/>
      <c r="AS114" s="630"/>
      <c r="AT114" s="633">
        <f t="shared" ref="AT114" si="48">AI114*AM114</f>
        <v>0</v>
      </c>
      <c r="AU114" s="634"/>
      <c r="AV114" s="634"/>
      <c r="AW114" s="634"/>
      <c r="AX114" s="634"/>
      <c r="AY114" s="634"/>
      <c r="AZ114" s="634"/>
      <c r="BA114" s="634"/>
      <c r="BB114" s="634"/>
      <c r="BC114" s="634"/>
      <c r="BD114" s="637"/>
      <c r="BE114" s="638"/>
      <c r="BF114" s="639"/>
      <c r="BG114" s="643">
        <f t="shared" ref="BG114" si="49">IF($BD114="※",$AT114*0.08,$AT114*0.1)</f>
        <v>0</v>
      </c>
      <c r="BH114" s="644"/>
      <c r="BI114" s="644"/>
      <c r="BJ114" s="644"/>
      <c r="BK114" s="644"/>
      <c r="BL114" s="644"/>
      <c r="BM114" s="644"/>
      <c r="BN114" s="644"/>
      <c r="BO114" s="644"/>
      <c r="BP114" s="644"/>
      <c r="BQ114" s="645"/>
      <c r="BR114" s="69"/>
      <c r="BS114" s="6"/>
    </row>
    <row r="115" spans="1:71" ht="9.9499999999999993" customHeight="1">
      <c r="A115" s="69"/>
      <c r="B115" s="612"/>
      <c r="C115" s="613"/>
      <c r="D115" s="614"/>
      <c r="E115" s="612"/>
      <c r="F115" s="613"/>
      <c r="G115" s="614"/>
      <c r="H115" s="619"/>
      <c r="I115" s="620"/>
      <c r="J115" s="620"/>
      <c r="K115" s="620"/>
      <c r="L115" s="620"/>
      <c r="M115" s="620"/>
      <c r="N115" s="620"/>
      <c r="O115" s="620"/>
      <c r="P115" s="620"/>
      <c r="Q115" s="620"/>
      <c r="R115" s="620"/>
      <c r="S115" s="620"/>
      <c r="T115" s="620"/>
      <c r="U115" s="620"/>
      <c r="V115" s="620"/>
      <c r="W115" s="620"/>
      <c r="X115" s="620"/>
      <c r="Y115" s="620"/>
      <c r="Z115" s="620"/>
      <c r="AA115" s="620"/>
      <c r="AB115" s="620"/>
      <c r="AC115" s="620"/>
      <c r="AD115" s="621"/>
      <c r="AE115" s="612"/>
      <c r="AF115" s="613"/>
      <c r="AG115" s="613"/>
      <c r="AH115" s="614"/>
      <c r="AI115" s="626"/>
      <c r="AJ115" s="627"/>
      <c r="AK115" s="627"/>
      <c r="AL115" s="628"/>
      <c r="AM115" s="631"/>
      <c r="AN115" s="632"/>
      <c r="AO115" s="632"/>
      <c r="AP115" s="632"/>
      <c r="AQ115" s="632"/>
      <c r="AR115" s="632"/>
      <c r="AS115" s="632"/>
      <c r="AT115" s="635"/>
      <c r="AU115" s="636"/>
      <c r="AV115" s="636"/>
      <c r="AW115" s="636"/>
      <c r="AX115" s="636"/>
      <c r="AY115" s="636"/>
      <c r="AZ115" s="636"/>
      <c r="BA115" s="636"/>
      <c r="BB115" s="636"/>
      <c r="BC115" s="636"/>
      <c r="BD115" s="640"/>
      <c r="BE115" s="641"/>
      <c r="BF115" s="642"/>
      <c r="BG115" s="646"/>
      <c r="BH115" s="647"/>
      <c r="BI115" s="647"/>
      <c r="BJ115" s="647"/>
      <c r="BK115" s="647"/>
      <c r="BL115" s="647"/>
      <c r="BM115" s="647"/>
      <c r="BN115" s="647"/>
      <c r="BO115" s="647"/>
      <c r="BP115" s="647"/>
      <c r="BQ115" s="648"/>
      <c r="BR115" s="69"/>
      <c r="BS115" s="6"/>
    </row>
    <row r="116" spans="1:71" ht="9.9499999999999993" customHeight="1">
      <c r="A116" s="69"/>
      <c r="B116" s="609"/>
      <c r="C116" s="610"/>
      <c r="D116" s="611"/>
      <c r="E116" s="615"/>
      <c r="F116" s="610"/>
      <c r="G116" s="611"/>
      <c r="H116" s="616"/>
      <c r="I116" s="617"/>
      <c r="J116" s="617"/>
      <c r="K116" s="617"/>
      <c r="L116" s="617"/>
      <c r="M116" s="617"/>
      <c r="N116" s="617"/>
      <c r="O116" s="617"/>
      <c r="P116" s="617"/>
      <c r="Q116" s="617"/>
      <c r="R116" s="617"/>
      <c r="S116" s="617"/>
      <c r="T116" s="617"/>
      <c r="U116" s="617"/>
      <c r="V116" s="617"/>
      <c r="W116" s="617"/>
      <c r="X116" s="617"/>
      <c r="Y116" s="617"/>
      <c r="Z116" s="617"/>
      <c r="AA116" s="617"/>
      <c r="AB116" s="617"/>
      <c r="AC116" s="617"/>
      <c r="AD116" s="618"/>
      <c r="AE116" s="622"/>
      <c r="AF116" s="610"/>
      <c r="AG116" s="610"/>
      <c r="AH116" s="611"/>
      <c r="AI116" s="623"/>
      <c r="AJ116" s="624"/>
      <c r="AK116" s="624"/>
      <c r="AL116" s="625"/>
      <c r="AM116" s="629"/>
      <c r="AN116" s="630"/>
      <c r="AO116" s="630"/>
      <c r="AP116" s="630"/>
      <c r="AQ116" s="630"/>
      <c r="AR116" s="630"/>
      <c r="AS116" s="630"/>
      <c r="AT116" s="633">
        <f t="shared" ref="AT116" si="50">AI116*AM116</f>
        <v>0</v>
      </c>
      <c r="AU116" s="634"/>
      <c r="AV116" s="634"/>
      <c r="AW116" s="634"/>
      <c r="AX116" s="634"/>
      <c r="AY116" s="634"/>
      <c r="AZ116" s="634"/>
      <c r="BA116" s="634"/>
      <c r="BB116" s="634"/>
      <c r="BC116" s="634"/>
      <c r="BD116" s="637"/>
      <c r="BE116" s="638"/>
      <c r="BF116" s="639"/>
      <c r="BG116" s="643">
        <f t="shared" ref="BG116" si="51">IF($BD116="※",$AT116*0.08,$AT116*0.1)</f>
        <v>0</v>
      </c>
      <c r="BH116" s="644"/>
      <c r="BI116" s="644"/>
      <c r="BJ116" s="644"/>
      <c r="BK116" s="644"/>
      <c r="BL116" s="644"/>
      <c r="BM116" s="644"/>
      <c r="BN116" s="644"/>
      <c r="BO116" s="644"/>
      <c r="BP116" s="644"/>
      <c r="BQ116" s="645"/>
      <c r="BR116" s="69"/>
      <c r="BS116" s="6"/>
    </row>
    <row r="117" spans="1:71" ht="9.9499999999999993" customHeight="1">
      <c r="A117" s="69"/>
      <c r="B117" s="612"/>
      <c r="C117" s="613"/>
      <c r="D117" s="614"/>
      <c r="E117" s="612"/>
      <c r="F117" s="613"/>
      <c r="G117" s="614"/>
      <c r="H117" s="619"/>
      <c r="I117" s="620"/>
      <c r="J117" s="620"/>
      <c r="K117" s="620"/>
      <c r="L117" s="620"/>
      <c r="M117" s="620"/>
      <c r="N117" s="620"/>
      <c r="O117" s="620"/>
      <c r="P117" s="620"/>
      <c r="Q117" s="620"/>
      <c r="R117" s="620"/>
      <c r="S117" s="620"/>
      <c r="T117" s="620"/>
      <c r="U117" s="620"/>
      <c r="V117" s="620"/>
      <c r="W117" s="620"/>
      <c r="X117" s="620"/>
      <c r="Y117" s="620"/>
      <c r="Z117" s="620"/>
      <c r="AA117" s="620"/>
      <c r="AB117" s="620"/>
      <c r="AC117" s="620"/>
      <c r="AD117" s="621"/>
      <c r="AE117" s="612"/>
      <c r="AF117" s="613"/>
      <c r="AG117" s="613"/>
      <c r="AH117" s="614"/>
      <c r="AI117" s="626"/>
      <c r="AJ117" s="627"/>
      <c r="AK117" s="627"/>
      <c r="AL117" s="628"/>
      <c r="AM117" s="631"/>
      <c r="AN117" s="632"/>
      <c r="AO117" s="632"/>
      <c r="AP117" s="632"/>
      <c r="AQ117" s="632"/>
      <c r="AR117" s="632"/>
      <c r="AS117" s="632"/>
      <c r="AT117" s="635"/>
      <c r="AU117" s="636"/>
      <c r="AV117" s="636"/>
      <c r="AW117" s="636"/>
      <c r="AX117" s="636"/>
      <c r="AY117" s="636"/>
      <c r="AZ117" s="636"/>
      <c r="BA117" s="636"/>
      <c r="BB117" s="636"/>
      <c r="BC117" s="636"/>
      <c r="BD117" s="640"/>
      <c r="BE117" s="641"/>
      <c r="BF117" s="642"/>
      <c r="BG117" s="646"/>
      <c r="BH117" s="647"/>
      <c r="BI117" s="647"/>
      <c r="BJ117" s="647"/>
      <c r="BK117" s="647"/>
      <c r="BL117" s="647"/>
      <c r="BM117" s="647"/>
      <c r="BN117" s="647"/>
      <c r="BO117" s="647"/>
      <c r="BP117" s="647"/>
      <c r="BQ117" s="648"/>
      <c r="BR117" s="69"/>
      <c r="BS117" s="6"/>
    </row>
    <row r="118" spans="1:71" ht="9.9499999999999993" customHeight="1">
      <c r="A118" s="69"/>
      <c r="B118" s="609"/>
      <c r="C118" s="610"/>
      <c r="D118" s="611"/>
      <c r="E118" s="615"/>
      <c r="F118" s="610"/>
      <c r="G118" s="611"/>
      <c r="H118" s="616"/>
      <c r="I118" s="617"/>
      <c r="J118" s="617"/>
      <c r="K118" s="617"/>
      <c r="L118" s="617"/>
      <c r="M118" s="617"/>
      <c r="N118" s="617"/>
      <c r="O118" s="617"/>
      <c r="P118" s="617"/>
      <c r="Q118" s="617"/>
      <c r="R118" s="617"/>
      <c r="S118" s="617"/>
      <c r="T118" s="617"/>
      <c r="U118" s="617"/>
      <c r="V118" s="617"/>
      <c r="W118" s="617"/>
      <c r="X118" s="617"/>
      <c r="Y118" s="617"/>
      <c r="Z118" s="617"/>
      <c r="AA118" s="617"/>
      <c r="AB118" s="617"/>
      <c r="AC118" s="617"/>
      <c r="AD118" s="618"/>
      <c r="AE118" s="622"/>
      <c r="AF118" s="610"/>
      <c r="AG118" s="610"/>
      <c r="AH118" s="611"/>
      <c r="AI118" s="623"/>
      <c r="AJ118" s="624"/>
      <c r="AK118" s="624"/>
      <c r="AL118" s="625"/>
      <c r="AM118" s="629"/>
      <c r="AN118" s="630"/>
      <c r="AO118" s="630"/>
      <c r="AP118" s="630"/>
      <c r="AQ118" s="630"/>
      <c r="AR118" s="630"/>
      <c r="AS118" s="630"/>
      <c r="AT118" s="633">
        <f t="shared" ref="AT118" si="52">AI118*AM118</f>
        <v>0</v>
      </c>
      <c r="AU118" s="634"/>
      <c r="AV118" s="634"/>
      <c r="AW118" s="634"/>
      <c r="AX118" s="634"/>
      <c r="AY118" s="634"/>
      <c r="AZ118" s="634"/>
      <c r="BA118" s="634"/>
      <c r="BB118" s="634"/>
      <c r="BC118" s="634"/>
      <c r="BD118" s="637"/>
      <c r="BE118" s="638"/>
      <c r="BF118" s="639"/>
      <c r="BG118" s="643">
        <f t="shared" ref="BG118:BG154" si="53">IF($BD118="※",$AT118*0.08,$AT118*0.1)</f>
        <v>0</v>
      </c>
      <c r="BH118" s="644"/>
      <c r="BI118" s="644"/>
      <c r="BJ118" s="644"/>
      <c r="BK118" s="644"/>
      <c r="BL118" s="644"/>
      <c r="BM118" s="644"/>
      <c r="BN118" s="644"/>
      <c r="BO118" s="644"/>
      <c r="BP118" s="644"/>
      <c r="BQ118" s="645"/>
      <c r="BR118" s="69"/>
      <c r="BS118" s="6"/>
    </row>
    <row r="119" spans="1:71" ht="9.9499999999999993" customHeight="1">
      <c r="A119" s="69"/>
      <c r="B119" s="612"/>
      <c r="C119" s="613"/>
      <c r="D119" s="614"/>
      <c r="E119" s="612"/>
      <c r="F119" s="613"/>
      <c r="G119" s="614"/>
      <c r="H119" s="619"/>
      <c r="I119" s="620"/>
      <c r="J119" s="620"/>
      <c r="K119" s="620"/>
      <c r="L119" s="620"/>
      <c r="M119" s="620"/>
      <c r="N119" s="620"/>
      <c r="O119" s="620"/>
      <c r="P119" s="620"/>
      <c r="Q119" s="620"/>
      <c r="R119" s="620"/>
      <c r="S119" s="620"/>
      <c r="T119" s="620"/>
      <c r="U119" s="620"/>
      <c r="V119" s="620"/>
      <c r="W119" s="620"/>
      <c r="X119" s="620"/>
      <c r="Y119" s="620"/>
      <c r="Z119" s="620"/>
      <c r="AA119" s="620"/>
      <c r="AB119" s="620"/>
      <c r="AC119" s="620"/>
      <c r="AD119" s="621"/>
      <c r="AE119" s="612"/>
      <c r="AF119" s="613"/>
      <c r="AG119" s="613"/>
      <c r="AH119" s="614"/>
      <c r="AI119" s="626"/>
      <c r="AJ119" s="627"/>
      <c r="AK119" s="627"/>
      <c r="AL119" s="628"/>
      <c r="AM119" s="631"/>
      <c r="AN119" s="632"/>
      <c r="AO119" s="632"/>
      <c r="AP119" s="632"/>
      <c r="AQ119" s="632"/>
      <c r="AR119" s="632"/>
      <c r="AS119" s="632"/>
      <c r="AT119" s="635"/>
      <c r="AU119" s="636"/>
      <c r="AV119" s="636"/>
      <c r="AW119" s="636"/>
      <c r="AX119" s="636"/>
      <c r="AY119" s="636"/>
      <c r="AZ119" s="636"/>
      <c r="BA119" s="636"/>
      <c r="BB119" s="636"/>
      <c r="BC119" s="636"/>
      <c r="BD119" s="640"/>
      <c r="BE119" s="641"/>
      <c r="BF119" s="642"/>
      <c r="BG119" s="646"/>
      <c r="BH119" s="647"/>
      <c r="BI119" s="647"/>
      <c r="BJ119" s="647"/>
      <c r="BK119" s="647"/>
      <c r="BL119" s="647"/>
      <c r="BM119" s="647"/>
      <c r="BN119" s="647"/>
      <c r="BO119" s="647"/>
      <c r="BP119" s="647"/>
      <c r="BQ119" s="648"/>
      <c r="BR119" s="69"/>
      <c r="BS119" s="6"/>
    </row>
    <row r="120" spans="1:71" ht="9.9499999999999993" customHeight="1">
      <c r="A120" s="69"/>
      <c r="B120" s="609"/>
      <c r="C120" s="610"/>
      <c r="D120" s="611"/>
      <c r="E120" s="615"/>
      <c r="F120" s="610"/>
      <c r="G120" s="611"/>
      <c r="H120" s="616"/>
      <c r="I120" s="617"/>
      <c r="J120" s="617"/>
      <c r="K120" s="617"/>
      <c r="L120" s="617"/>
      <c r="M120" s="617"/>
      <c r="N120" s="617"/>
      <c r="O120" s="617"/>
      <c r="P120" s="617"/>
      <c r="Q120" s="617"/>
      <c r="R120" s="617"/>
      <c r="S120" s="617"/>
      <c r="T120" s="617"/>
      <c r="U120" s="617"/>
      <c r="V120" s="617"/>
      <c r="W120" s="617"/>
      <c r="X120" s="617"/>
      <c r="Y120" s="617"/>
      <c r="Z120" s="617"/>
      <c r="AA120" s="617"/>
      <c r="AB120" s="617"/>
      <c r="AC120" s="617"/>
      <c r="AD120" s="618"/>
      <c r="AE120" s="622"/>
      <c r="AF120" s="610"/>
      <c r="AG120" s="610"/>
      <c r="AH120" s="611"/>
      <c r="AI120" s="623"/>
      <c r="AJ120" s="624"/>
      <c r="AK120" s="624"/>
      <c r="AL120" s="625"/>
      <c r="AM120" s="629"/>
      <c r="AN120" s="630"/>
      <c r="AO120" s="630"/>
      <c r="AP120" s="630"/>
      <c r="AQ120" s="630"/>
      <c r="AR120" s="630"/>
      <c r="AS120" s="630"/>
      <c r="AT120" s="633">
        <f t="shared" ref="AT120" si="54">AI120*AM120</f>
        <v>0</v>
      </c>
      <c r="AU120" s="634"/>
      <c r="AV120" s="634"/>
      <c r="AW120" s="634"/>
      <c r="AX120" s="634"/>
      <c r="AY120" s="634"/>
      <c r="AZ120" s="634"/>
      <c r="BA120" s="634"/>
      <c r="BB120" s="634"/>
      <c r="BC120" s="634"/>
      <c r="BD120" s="637"/>
      <c r="BE120" s="638"/>
      <c r="BF120" s="639"/>
      <c r="BG120" s="643">
        <f t="shared" si="53"/>
        <v>0</v>
      </c>
      <c r="BH120" s="644"/>
      <c r="BI120" s="644"/>
      <c r="BJ120" s="644"/>
      <c r="BK120" s="644"/>
      <c r="BL120" s="644"/>
      <c r="BM120" s="644"/>
      <c r="BN120" s="644"/>
      <c r="BO120" s="644"/>
      <c r="BP120" s="644"/>
      <c r="BQ120" s="645"/>
      <c r="BR120" s="69"/>
      <c r="BS120" s="6"/>
    </row>
    <row r="121" spans="1:71" ht="9.9499999999999993" customHeight="1">
      <c r="A121" s="69"/>
      <c r="B121" s="612"/>
      <c r="C121" s="613"/>
      <c r="D121" s="614"/>
      <c r="E121" s="612"/>
      <c r="F121" s="613"/>
      <c r="G121" s="614"/>
      <c r="H121" s="619"/>
      <c r="I121" s="620"/>
      <c r="J121" s="620"/>
      <c r="K121" s="620"/>
      <c r="L121" s="620"/>
      <c r="M121" s="620"/>
      <c r="N121" s="620"/>
      <c r="O121" s="620"/>
      <c r="P121" s="620"/>
      <c r="Q121" s="620"/>
      <c r="R121" s="620"/>
      <c r="S121" s="620"/>
      <c r="T121" s="620"/>
      <c r="U121" s="620"/>
      <c r="V121" s="620"/>
      <c r="W121" s="620"/>
      <c r="X121" s="620"/>
      <c r="Y121" s="620"/>
      <c r="Z121" s="620"/>
      <c r="AA121" s="620"/>
      <c r="AB121" s="620"/>
      <c r="AC121" s="620"/>
      <c r="AD121" s="621"/>
      <c r="AE121" s="612"/>
      <c r="AF121" s="613"/>
      <c r="AG121" s="613"/>
      <c r="AH121" s="614"/>
      <c r="AI121" s="626"/>
      <c r="AJ121" s="627"/>
      <c r="AK121" s="627"/>
      <c r="AL121" s="628"/>
      <c r="AM121" s="631"/>
      <c r="AN121" s="632"/>
      <c r="AO121" s="632"/>
      <c r="AP121" s="632"/>
      <c r="AQ121" s="632"/>
      <c r="AR121" s="632"/>
      <c r="AS121" s="632"/>
      <c r="AT121" s="635"/>
      <c r="AU121" s="636"/>
      <c r="AV121" s="636"/>
      <c r="AW121" s="636"/>
      <c r="AX121" s="636"/>
      <c r="AY121" s="636"/>
      <c r="AZ121" s="636"/>
      <c r="BA121" s="636"/>
      <c r="BB121" s="636"/>
      <c r="BC121" s="636"/>
      <c r="BD121" s="640"/>
      <c r="BE121" s="641"/>
      <c r="BF121" s="642"/>
      <c r="BG121" s="646"/>
      <c r="BH121" s="647"/>
      <c r="BI121" s="647"/>
      <c r="BJ121" s="647"/>
      <c r="BK121" s="647"/>
      <c r="BL121" s="647"/>
      <c r="BM121" s="647"/>
      <c r="BN121" s="647"/>
      <c r="BO121" s="647"/>
      <c r="BP121" s="647"/>
      <c r="BQ121" s="648"/>
      <c r="BR121" s="69"/>
      <c r="BS121" s="6"/>
    </row>
    <row r="122" spans="1:71" ht="9.9499999999999993" customHeight="1">
      <c r="A122" s="69"/>
      <c r="B122" s="609"/>
      <c r="C122" s="610"/>
      <c r="D122" s="611"/>
      <c r="E122" s="615"/>
      <c r="F122" s="610"/>
      <c r="G122" s="611"/>
      <c r="H122" s="616"/>
      <c r="I122" s="617"/>
      <c r="J122" s="617"/>
      <c r="K122" s="617"/>
      <c r="L122" s="617"/>
      <c r="M122" s="617"/>
      <c r="N122" s="617"/>
      <c r="O122" s="617"/>
      <c r="P122" s="617"/>
      <c r="Q122" s="617"/>
      <c r="R122" s="617"/>
      <c r="S122" s="617"/>
      <c r="T122" s="617"/>
      <c r="U122" s="617"/>
      <c r="V122" s="617"/>
      <c r="W122" s="617"/>
      <c r="X122" s="617"/>
      <c r="Y122" s="617"/>
      <c r="Z122" s="617"/>
      <c r="AA122" s="617"/>
      <c r="AB122" s="617"/>
      <c r="AC122" s="617"/>
      <c r="AD122" s="618"/>
      <c r="AE122" s="622"/>
      <c r="AF122" s="610"/>
      <c r="AG122" s="610"/>
      <c r="AH122" s="611"/>
      <c r="AI122" s="623"/>
      <c r="AJ122" s="624"/>
      <c r="AK122" s="624"/>
      <c r="AL122" s="625"/>
      <c r="AM122" s="629"/>
      <c r="AN122" s="630"/>
      <c r="AO122" s="630"/>
      <c r="AP122" s="630"/>
      <c r="AQ122" s="630"/>
      <c r="AR122" s="630"/>
      <c r="AS122" s="630"/>
      <c r="AT122" s="633">
        <f t="shared" ref="AT122" si="55">AI122*AM122</f>
        <v>0</v>
      </c>
      <c r="AU122" s="634"/>
      <c r="AV122" s="634"/>
      <c r="AW122" s="634"/>
      <c r="AX122" s="634"/>
      <c r="AY122" s="634"/>
      <c r="AZ122" s="634"/>
      <c r="BA122" s="634"/>
      <c r="BB122" s="634"/>
      <c r="BC122" s="634"/>
      <c r="BD122" s="637"/>
      <c r="BE122" s="638"/>
      <c r="BF122" s="639"/>
      <c r="BG122" s="643">
        <f t="shared" si="53"/>
        <v>0</v>
      </c>
      <c r="BH122" s="644"/>
      <c r="BI122" s="644"/>
      <c r="BJ122" s="644"/>
      <c r="BK122" s="644"/>
      <c r="BL122" s="644"/>
      <c r="BM122" s="644"/>
      <c r="BN122" s="644"/>
      <c r="BO122" s="644"/>
      <c r="BP122" s="644"/>
      <c r="BQ122" s="645"/>
      <c r="BR122" s="69"/>
      <c r="BS122" s="6"/>
    </row>
    <row r="123" spans="1:71" ht="9.9499999999999993" customHeight="1">
      <c r="A123" s="69"/>
      <c r="B123" s="612"/>
      <c r="C123" s="613"/>
      <c r="D123" s="614"/>
      <c r="E123" s="612"/>
      <c r="F123" s="613"/>
      <c r="G123" s="614"/>
      <c r="H123" s="619"/>
      <c r="I123" s="620"/>
      <c r="J123" s="620"/>
      <c r="K123" s="620"/>
      <c r="L123" s="620"/>
      <c r="M123" s="620"/>
      <c r="N123" s="620"/>
      <c r="O123" s="620"/>
      <c r="P123" s="620"/>
      <c r="Q123" s="620"/>
      <c r="R123" s="620"/>
      <c r="S123" s="620"/>
      <c r="T123" s="620"/>
      <c r="U123" s="620"/>
      <c r="V123" s="620"/>
      <c r="W123" s="620"/>
      <c r="X123" s="620"/>
      <c r="Y123" s="620"/>
      <c r="Z123" s="620"/>
      <c r="AA123" s="620"/>
      <c r="AB123" s="620"/>
      <c r="AC123" s="620"/>
      <c r="AD123" s="621"/>
      <c r="AE123" s="612"/>
      <c r="AF123" s="613"/>
      <c r="AG123" s="613"/>
      <c r="AH123" s="614"/>
      <c r="AI123" s="626"/>
      <c r="AJ123" s="627"/>
      <c r="AK123" s="627"/>
      <c r="AL123" s="628"/>
      <c r="AM123" s="631"/>
      <c r="AN123" s="632"/>
      <c r="AO123" s="632"/>
      <c r="AP123" s="632"/>
      <c r="AQ123" s="632"/>
      <c r="AR123" s="632"/>
      <c r="AS123" s="632"/>
      <c r="AT123" s="635"/>
      <c r="AU123" s="636"/>
      <c r="AV123" s="636"/>
      <c r="AW123" s="636"/>
      <c r="AX123" s="636"/>
      <c r="AY123" s="636"/>
      <c r="AZ123" s="636"/>
      <c r="BA123" s="636"/>
      <c r="BB123" s="636"/>
      <c r="BC123" s="636"/>
      <c r="BD123" s="640"/>
      <c r="BE123" s="641"/>
      <c r="BF123" s="642"/>
      <c r="BG123" s="646"/>
      <c r="BH123" s="647"/>
      <c r="BI123" s="647"/>
      <c r="BJ123" s="647"/>
      <c r="BK123" s="647"/>
      <c r="BL123" s="647"/>
      <c r="BM123" s="647"/>
      <c r="BN123" s="647"/>
      <c r="BO123" s="647"/>
      <c r="BP123" s="647"/>
      <c r="BQ123" s="648"/>
      <c r="BR123" s="69"/>
      <c r="BS123" s="6"/>
    </row>
    <row r="124" spans="1:71" ht="9.9499999999999993" customHeight="1">
      <c r="A124" s="69"/>
      <c r="B124" s="609"/>
      <c r="C124" s="610"/>
      <c r="D124" s="611"/>
      <c r="E124" s="615"/>
      <c r="F124" s="610"/>
      <c r="G124" s="611"/>
      <c r="H124" s="616"/>
      <c r="I124" s="617"/>
      <c r="J124" s="617"/>
      <c r="K124" s="617"/>
      <c r="L124" s="617"/>
      <c r="M124" s="617"/>
      <c r="N124" s="617"/>
      <c r="O124" s="617"/>
      <c r="P124" s="617"/>
      <c r="Q124" s="617"/>
      <c r="R124" s="617"/>
      <c r="S124" s="617"/>
      <c r="T124" s="617"/>
      <c r="U124" s="617"/>
      <c r="V124" s="617"/>
      <c r="W124" s="617"/>
      <c r="X124" s="617"/>
      <c r="Y124" s="617"/>
      <c r="Z124" s="617"/>
      <c r="AA124" s="617"/>
      <c r="AB124" s="617"/>
      <c r="AC124" s="617"/>
      <c r="AD124" s="618"/>
      <c r="AE124" s="622"/>
      <c r="AF124" s="610"/>
      <c r="AG124" s="610"/>
      <c r="AH124" s="611"/>
      <c r="AI124" s="623"/>
      <c r="AJ124" s="624"/>
      <c r="AK124" s="624"/>
      <c r="AL124" s="625"/>
      <c r="AM124" s="629"/>
      <c r="AN124" s="630"/>
      <c r="AO124" s="630"/>
      <c r="AP124" s="630"/>
      <c r="AQ124" s="630"/>
      <c r="AR124" s="630"/>
      <c r="AS124" s="630"/>
      <c r="AT124" s="633">
        <f t="shared" ref="AT124" si="56">AI124*AM124</f>
        <v>0</v>
      </c>
      <c r="AU124" s="634"/>
      <c r="AV124" s="634"/>
      <c r="AW124" s="634"/>
      <c r="AX124" s="634"/>
      <c r="AY124" s="634"/>
      <c r="AZ124" s="634"/>
      <c r="BA124" s="634"/>
      <c r="BB124" s="634"/>
      <c r="BC124" s="634"/>
      <c r="BD124" s="637"/>
      <c r="BE124" s="638"/>
      <c r="BF124" s="639"/>
      <c r="BG124" s="643">
        <f t="shared" si="53"/>
        <v>0</v>
      </c>
      <c r="BH124" s="644"/>
      <c r="BI124" s="644"/>
      <c r="BJ124" s="644"/>
      <c r="BK124" s="644"/>
      <c r="BL124" s="644"/>
      <c r="BM124" s="644"/>
      <c r="BN124" s="644"/>
      <c r="BO124" s="644"/>
      <c r="BP124" s="644"/>
      <c r="BQ124" s="645"/>
      <c r="BR124" s="69"/>
      <c r="BS124" s="6"/>
    </row>
    <row r="125" spans="1:71" ht="9.9499999999999993" customHeight="1">
      <c r="A125" s="69"/>
      <c r="B125" s="612"/>
      <c r="C125" s="613"/>
      <c r="D125" s="614"/>
      <c r="E125" s="612"/>
      <c r="F125" s="613"/>
      <c r="G125" s="614"/>
      <c r="H125" s="619"/>
      <c r="I125" s="620"/>
      <c r="J125" s="620"/>
      <c r="K125" s="620"/>
      <c r="L125" s="620"/>
      <c r="M125" s="620"/>
      <c r="N125" s="620"/>
      <c r="O125" s="620"/>
      <c r="P125" s="620"/>
      <c r="Q125" s="620"/>
      <c r="R125" s="620"/>
      <c r="S125" s="620"/>
      <c r="T125" s="620"/>
      <c r="U125" s="620"/>
      <c r="V125" s="620"/>
      <c r="W125" s="620"/>
      <c r="X125" s="620"/>
      <c r="Y125" s="620"/>
      <c r="Z125" s="620"/>
      <c r="AA125" s="620"/>
      <c r="AB125" s="620"/>
      <c r="AC125" s="620"/>
      <c r="AD125" s="621"/>
      <c r="AE125" s="612"/>
      <c r="AF125" s="613"/>
      <c r="AG125" s="613"/>
      <c r="AH125" s="614"/>
      <c r="AI125" s="626"/>
      <c r="AJ125" s="627"/>
      <c r="AK125" s="627"/>
      <c r="AL125" s="628"/>
      <c r="AM125" s="631"/>
      <c r="AN125" s="632"/>
      <c r="AO125" s="632"/>
      <c r="AP125" s="632"/>
      <c r="AQ125" s="632"/>
      <c r="AR125" s="632"/>
      <c r="AS125" s="632"/>
      <c r="AT125" s="635"/>
      <c r="AU125" s="636"/>
      <c r="AV125" s="636"/>
      <c r="AW125" s="636"/>
      <c r="AX125" s="636"/>
      <c r="AY125" s="636"/>
      <c r="AZ125" s="636"/>
      <c r="BA125" s="636"/>
      <c r="BB125" s="636"/>
      <c r="BC125" s="636"/>
      <c r="BD125" s="640"/>
      <c r="BE125" s="641"/>
      <c r="BF125" s="642"/>
      <c r="BG125" s="646"/>
      <c r="BH125" s="647"/>
      <c r="BI125" s="647"/>
      <c r="BJ125" s="647"/>
      <c r="BK125" s="647"/>
      <c r="BL125" s="647"/>
      <c r="BM125" s="647"/>
      <c r="BN125" s="647"/>
      <c r="BO125" s="647"/>
      <c r="BP125" s="647"/>
      <c r="BQ125" s="648"/>
      <c r="BR125" s="69"/>
      <c r="BS125" s="6"/>
    </row>
    <row r="126" spans="1:71" ht="9.9499999999999993" customHeight="1">
      <c r="A126" s="69"/>
      <c r="B126" s="609"/>
      <c r="C126" s="610"/>
      <c r="D126" s="611"/>
      <c r="E126" s="615"/>
      <c r="F126" s="610"/>
      <c r="G126" s="611"/>
      <c r="H126" s="616"/>
      <c r="I126" s="617"/>
      <c r="J126" s="617"/>
      <c r="K126" s="617"/>
      <c r="L126" s="617"/>
      <c r="M126" s="617"/>
      <c r="N126" s="617"/>
      <c r="O126" s="617"/>
      <c r="P126" s="617"/>
      <c r="Q126" s="617"/>
      <c r="R126" s="617"/>
      <c r="S126" s="617"/>
      <c r="T126" s="617"/>
      <c r="U126" s="617"/>
      <c r="V126" s="617"/>
      <c r="W126" s="617"/>
      <c r="X126" s="617"/>
      <c r="Y126" s="617"/>
      <c r="Z126" s="617"/>
      <c r="AA126" s="617"/>
      <c r="AB126" s="617"/>
      <c r="AC126" s="617"/>
      <c r="AD126" s="618"/>
      <c r="AE126" s="622"/>
      <c r="AF126" s="610"/>
      <c r="AG126" s="610"/>
      <c r="AH126" s="611"/>
      <c r="AI126" s="623"/>
      <c r="AJ126" s="624"/>
      <c r="AK126" s="624"/>
      <c r="AL126" s="625"/>
      <c r="AM126" s="629"/>
      <c r="AN126" s="630"/>
      <c r="AO126" s="630"/>
      <c r="AP126" s="630"/>
      <c r="AQ126" s="630"/>
      <c r="AR126" s="630"/>
      <c r="AS126" s="630"/>
      <c r="AT126" s="633">
        <f t="shared" ref="AT126" si="57">AI126*AM126</f>
        <v>0</v>
      </c>
      <c r="AU126" s="634"/>
      <c r="AV126" s="634"/>
      <c r="AW126" s="634"/>
      <c r="AX126" s="634"/>
      <c r="AY126" s="634"/>
      <c r="AZ126" s="634"/>
      <c r="BA126" s="634"/>
      <c r="BB126" s="634"/>
      <c r="BC126" s="634"/>
      <c r="BD126" s="637"/>
      <c r="BE126" s="638"/>
      <c r="BF126" s="639"/>
      <c r="BG126" s="643">
        <f t="shared" si="53"/>
        <v>0</v>
      </c>
      <c r="BH126" s="644"/>
      <c r="BI126" s="644"/>
      <c r="BJ126" s="644"/>
      <c r="BK126" s="644"/>
      <c r="BL126" s="644"/>
      <c r="BM126" s="644"/>
      <c r="BN126" s="644"/>
      <c r="BO126" s="644"/>
      <c r="BP126" s="644"/>
      <c r="BQ126" s="645"/>
      <c r="BR126" s="69"/>
      <c r="BS126" s="6"/>
    </row>
    <row r="127" spans="1:71" ht="9.9499999999999993" customHeight="1">
      <c r="A127" s="69"/>
      <c r="B127" s="612"/>
      <c r="C127" s="613"/>
      <c r="D127" s="614"/>
      <c r="E127" s="612"/>
      <c r="F127" s="613"/>
      <c r="G127" s="614"/>
      <c r="H127" s="619"/>
      <c r="I127" s="620"/>
      <c r="J127" s="620"/>
      <c r="K127" s="620"/>
      <c r="L127" s="620"/>
      <c r="M127" s="620"/>
      <c r="N127" s="620"/>
      <c r="O127" s="620"/>
      <c r="P127" s="620"/>
      <c r="Q127" s="620"/>
      <c r="R127" s="620"/>
      <c r="S127" s="620"/>
      <c r="T127" s="620"/>
      <c r="U127" s="620"/>
      <c r="V127" s="620"/>
      <c r="W127" s="620"/>
      <c r="X127" s="620"/>
      <c r="Y127" s="620"/>
      <c r="Z127" s="620"/>
      <c r="AA127" s="620"/>
      <c r="AB127" s="620"/>
      <c r="AC127" s="620"/>
      <c r="AD127" s="621"/>
      <c r="AE127" s="612"/>
      <c r="AF127" s="613"/>
      <c r="AG127" s="613"/>
      <c r="AH127" s="614"/>
      <c r="AI127" s="626"/>
      <c r="AJ127" s="627"/>
      <c r="AK127" s="627"/>
      <c r="AL127" s="628"/>
      <c r="AM127" s="631"/>
      <c r="AN127" s="632"/>
      <c r="AO127" s="632"/>
      <c r="AP127" s="632"/>
      <c r="AQ127" s="632"/>
      <c r="AR127" s="632"/>
      <c r="AS127" s="632"/>
      <c r="AT127" s="635"/>
      <c r="AU127" s="636"/>
      <c r="AV127" s="636"/>
      <c r="AW127" s="636"/>
      <c r="AX127" s="636"/>
      <c r="AY127" s="636"/>
      <c r="AZ127" s="636"/>
      <c r="BA127" s="636"/>
      <c r="BB127" s="636"/>
      <c r="BC127" s="636"/>
      <c r="BD127" s="640"/>
      <c r="BE127" s="641"/>
      <c r="BF127" s="642"/>
      <c r="BG127" s="646"/>
      <c r="BH127" s="647"/>
      <c r="BI127" s="647"/>
      <c r="BJ127" s="647"/>
      <c r="BK127" s="647"/>
      <c r="BL127" s="647"/>
      <c r="BM127" s="647"/>
      <c r="BN127" s="647"/>
      <c r="BO127" s="647"/>
      <c r="BP127" s="647"/>
      <c r="BQ127" s="648"/>
      <c r="BR127" s="69"/>
      <c r="BS127" s="6"/>
    </row>
    <row r="128" spans="1:71" ht="9.9499999999999993" customHeight="1">
      <c r="A128" s="69"/>
      <c r="B128" s="609"/>
      <c r="C128" s="610"/>
      <c r="D128" s="611"/>
      <c r="E128" s="615"/>
      <c r="F128" s="610"/>
      <c r="G128" s="611"/>
      <c r="H128" s="616"/>
      <c r="I128" s="617"/>
      <c r="J128" s="617"/>
      <c r="K128" s="617"/>
      <c r="L128" s="617"/>
      <c r="M128" s="617"/>
      <c r="N128" s="617"/>
      <c r="O128" s="617"/>
      <c r="P128" s="617"/>
      <c r="Q128" s="617"/>
      <c r="R128" s="617"/>
      <c r="S128" s="617"/>
      <c r="T128" s="617"/>
      <c r="U128" s="617"/>
      <c r="V128" s="617"/>
      <c r="W128" s="617"/>
      <c r="X128" s="617"/>
      <c r="Y128" s="617"/>
      <c r="Z128" s="617"/>
      <c r="AA128" s="617"/>
      <c r="AB128" s="617"/>
      <c r="AC128" s="617"/>
      <c r="AD128" s="618"/>
      <c r="AE128" s="622"/>
      <c r="AF128" s="610"/>
      <c r="AG128" s="610"/>
      <c r="AH128" s="611"/>
      <c r="AI128" s="623"/>
      <c r="AJ128" s="624"/>
      <c r="AK128" s="624"/>
      <c r="AL128" s="625"/>
      <c r="AM128" s="629"/>
      <c r="AN128" s="630"/>
      <c r="AO128" s="630"/>
      <c r="AP128" s="630"/>
      <c r="AQ128" s="630"/>
      <c r="AR128" s="630"/>
      <c r="AS128" s="630"/>
      <c r="AT128" s="633">
        <f t="shared" ref="AT128" si="58">AI128*AM128</f>
        <v>0</v>
      </c>
      <c r="AU128" s="634"/>
      <c r="AV128" s="634"/>
      <c r="AW128" s="634"/>
      <c r="AX128" s="634"/>
      <c r="AY128" s="634"/>
      <c r="AZ128" s="634"/>
      <c r="BA128" s="634"/>
      <c r="BB128" s="634"/>
      <c r="BC128" s="634"/>
      <c r="BD128" s="637"/>
      <c r="BE128" s="638"/>
      <c r="BF128" s="639"/>
      <c r="BG128" s="643">
        <f t="shared" si="53"/>
        <v>0</v>
      </c>
      <c r="BH128" s="644"/>
      <c r="BI128" s="644"/>
      <c r="BJ128" s="644"/>
      <c r="BK128" s="644"/>
      <c r="BL128" s="644"/>
      <c r="BM128" s="644"/>
      <c r="BN128" s="644"/>
      <c r="BO128" s="644"/>
      <c r="BP128" s="644"/>
      <c r="BQ128" s="645"/>
      <c r="BR128" s="69"/>
      <c r="BS128" s="6"/>
    </row>
    <row r="129" spans="1:71" ht="9.9499999999999993" customHeight="1">
      <c r="A129" s="69"/>
      <c r="B129" s="612"/>
      <c r="C129" s="613"/>
      <c r="D129" s="614"/>
      <c r="E129" s="612"/>
      <c r="F129" s="613"/>
      <c r="G129" s="614"/>
      <c r="H129" s="619"/>
      <c r="I129" s="620"/>
      <c r="J129" s="620"/>
      <c r="K129" s="620"/>
      <c r="L129" s="620"/>
      <c r="M129" s="620"/>
      <c r="N129" s="620"/>
      <c r="O129" s="620"/>
      <c r="P129" s="620"/>
      <c r="Q129" s="620"/>
      <c r="R129" s="620"/>
      <c r="S129" s="620"/>
      <c r="T129" s="620"/>
      <c r="U129" s="620"/>
      <c r="V129" s="620"/>
      <c r="W129" s="620"/>
      <c r="X129" s="620"/>
      <c r="Y129" s="620"/>
      <c r="Z129" s="620"/>
      <c r="AA129" s="620"/>
      <c r="AB129" s="620"/>
      <c r="AC129" s="620"/>
      <c r="AD129" s="621"/>
      <c r="AE129" s="612"/>
      <c r="AF129" s="613"/>
      <c r="AG129" s="613"/>
      <c r="AH129" s="614"/>
      <c r="AI129" s="626"/>
      <c r="AJ129" s="627"/>
      <c r="AK129" s="627"/>
      <c r="AL129" s="628"/>
      <c r="AM129" s="631"/>
      <c r="AN129" s="632"/>
      <c r="AO129" s="632"/>
      <c r="AP129" s="632"/>
      <c r="AQ129" s="632"/>
      <c r="AR129" s="632"/>
      <c r="AS129" s="632"/>
      <c r="AT129" s="635"/>
      <c r="AU129" s="636"/>
      <c r="AV129" s="636"/>
      <c r="AW129" s="636"/>
      <c r="AX129" s="636"/>
      <c r="AY129" s="636"/>
      <c r="AZ129" s="636"/>
      <c r="BA129" s="636"/>
      <c r="BB129" s="636"/>
      <c r="BC129" s="636"/>
      <c r="BD129" s="640"/>
      <c r="BE129" s="641"/>
      <c r="BF129" s="642"/>
      <c r="BG129" s="646"/>
      <c r="BH129" s="647"/>
      <c r="BI129" s="647"/>
      <c r="BJ129" s="647"/>
      <c r="BK129" s="647"/>
      <c r="BL129" s="647"/>
      <c r="BM129" s="647"/>
      <c r="BN129" s="647"/>
      <c r="BO129" s="647"/>
      <c r="BP129" s="647"/>
      <c r="BQ129" s="648"/>
      <c r="BR129" s="69"/>
      <c r="BS129" s="6"/>
    </row>
    <row r="130" spans="1:71" ht="9.9499999999999993" customHeight="1">
      <c r="A130" s="69"/>
      <c r="B130" s="609"/>
      <c r="C130" s="610"/>
      <c r="D130" s="611"/>
      <c r="E130" s="615"/>
      <c r="F130" s="610"/>
      <c r="G130" s="611"/>
      <c r="H130" s="616"/>
      <c r="I130" s="617"/>
      <c r="J130" s="617"/>
      <c r="K130" s="617"/>
      <c r="L130" s="617"/>
      <c r="M130" s="617"/>
      <c r="N130" s="617"/>
      <c r="O130" s="617"/>
      <c r="P130" s="617"/>
      <c r="Q130" s="617"/>
      <c r="R130" s="617"/>
      <c r="S130" s="617"/>
      <c r="T130" s="617"/>
      <c r="U130" s="617"/>
      <c r="V130" s="617"/>
      <c r="W130" s="617"/>
      <c r="X130" s="617"/>
      <c r="Y130" s="617"/>
      <c r="Z130" s="617"/>
      <c r="AA130" s="617"/>
      <c r="AB130" s="617"/>
      <c r="AC130" s="617"/>
      <c r="AD130" s="618"/>
      <c r="AE130" s="622"/>
      <c r="AF130" s="610"/>
      <c r="AG130" s="610"/>
      <c r="AH130" s="611"/>
      <c r="AI130" s="623"/>
      <c r="AJ130" s="624"/>
      <c r="AK130" s="624"/>
      <c r="AL130" s="625"/>
      <c r="AM130" s="629"/>
      <c r="AN130" s="630"/>
      <c r="AO130" s="630"/>
      <c r="AP130" s="630"/>
      <c r="AQ130" s="630"/>
      <c r="AR130" s="630"/>
      <c r="AS130" s="630"/>
      <c r="AT130" s="633">
        <f t="shared" ref="AT130" si="59">AI130*AM130</f>
        <v>0</v>
      </c>
      <c r="AU130" s="634"/>
      <c r="AV130" s="634"/>
      <c r="AW130" s="634"/>
      <c r="AX130" s="634"/>
      <c r="AY130" s="634"/>
      <c r="AZ130" s="634"/>
      <c r="BA130" s="634"/>
      <c r="BB130" s="634"/>
      <c r="BC130" s="634"/>
      <c r="BD130" s="637"/>
      <c r="BE130" s="638"/>
      <c r="BF130" s="639"/>
      <c r="BG130" s="643">
        <f t="shared" si="53"/>
        <v>0</v>
      </c>
      <c r="BH130" s="644"/>
      <c r="BI130" s="644"/>
      <c r="BJ130" s="644"/>
      <c r="BK130" s="644"/>
      <c r="BL130" s="644"/>
      <c r="BM130" s="644"/>
      <c r="BN130" s="644"/>
      <c r="BO130" s="644"/>
      <c r="BP130" s="644"/>
      <c r="BQ130" s="645"/>
      <c r="BR130" s="69"/>
      <c r="BS130" s="6"/>
    </row>
    <row r="131" spans="1:71" ht="9.9499999999999993" customHeight="1">
      <c r="A131" s="69"/>
      <c r="B131" s="612"/>
      <c r="C131" s="613"/>
      <c r="D131" s="614"/>
      <c r="E131" s="612"/>
      <c r="F131" s="613"/>
      <c r="G131" s="614"/>
      <c r="H131" s="619"/>
      <c r="I131" s="620"/>
      <c r="J131" s="620"/>
      <c r="K131" s="620"/>
      <c r="L131" s="620"/>
      <c r="M131" s="620"/>
      <c r="N131" s="620"/>
      <c r="O131" s="620"/>
      <c r="P131" s="620"/>
      <c r="Q131" s="620"/>
      <c r="R131" s="620"/>
      <c r="S131" s="620"/>
      <c r="T131" s="620"/>
      <c r="U131" s="620"/>
      <c r="V131" s="620"/>
      <c r="W131" s="620"/>
      <c r="X131" s="620"/>
      <c r="Y131" s="620"/>
      <c r="Z131" s="620"/>
      <c r="AA131" s="620"/>
      <c r="AB131" s="620"/>
      <c r="AC131" s="620"/>
      <c r="AD131" s="621"/>
      <c r="AE131" s="612"/>
      <c r="AF131" s="613"/>
      <c r="AG131" s="613"/>
      <c r="AH131" s="614"/>
      <c r="AI131" s="626"/>
      <c r="AJ131" s="627"/>
      <c r="AK131" s="627"/>
      <c r="AL131" s="628"/>
      <c r="AM131" s="631"/>
      <c r="AN131" s="632"/>
      <c r="AO131" s="632"/>
      <c r="AP131" s="632"/>
      <c r="AQ131" s="632"/>
      <c r="AR131" s="632"/>
      <c r="AS131" s="632"/>
      <c r="AT131" s="635"/>
      <c r="AU131" s="636"/>
      <c r="AV131" s="636"/>
      <c r="AW131" s="636"/>
      <c r="AX131" s="636"/>
      <c r="AY131" s="636"/>
      <c r="AZ131" s="636"/>
      <c r="BA131" s="636"/>
      <c r="BB131" s="636"/>
      <c r="BC131" s="636"/>
      <c r="BD131" s="640"/>
      <c r="BE131" s="641"/>
      <c r="BF131" s="642"/>
      <c r="BG131" s="646"/>
      <c r="BH131" s="647"/>
      <c r="BI131" s="647"/>
      <c r="BJ131" s="647"/>
      <c r="BK131" s="647"/>
      <c r="BL131" s="647"/>
      <c r="BM131" s="647"/>
      <c r="BN131" s="647"/>
      <c r="BO131" s="647"/>
      <c r="BP131" s="647"/>
      <c r="BQ131" s="648"/>
      <c r="BR131" s="69"/>
      <c r="BS131" s="6"/>
    </row>
    <row r="132" spans="1:71" ht="9.9499999999999993" customHeight="1">
      <c r="A132" s="69"/>
      <c r="B132" s="609"/>
      <c r="C132" s="610"/>
      <c r="D132" s="611"/>
      <c r="E132" s="615"/>
      <c r="F132" s="610"/>
      <c r="G132" s="611"/>
      <c r="H132" s="616"/>
      <c r="I132" s="617"/>
      <c r="J132" s="617"/>
      <c r="K132" s="617"/>
      <c r="L132" s="617"/>
      <c r="M132" s="617"/>
      <c r="N132" s="617"/>
      <c r="O132" s="617"/>
      <c r="P132" s="617"/>
      <c r="Q132" s="617"/>
      <c r="R132" s="617"/>
      <c r="S132" s="617"/>
      <c r="T132" s="617"/>
      <c r="U132" s="617"/>
      <c r="V132" s="617"/>
      <c r="W132" s="617"/>
      <c r="X132" s="617"/>
      <c r="Y132" s="617"/>
      <c r="Z132" s="617"/>
      <c r="AA132" s="617"/>
      <c r="AB132" s="617"/>
      <c r="AC132" s="617"/>
      <c r="AD132" s="618"/>
      <c r="AE132" s="622"/>
      <c r="AF132" s="610"/>
      <c r="AG132" s="610"/>
      <c r="AH132" s="611"/>
      <c r="AI132" s="623"/>
      <c r="AJ132" s="624"/>
      <c r="AK132" s="624"/>
      <c r="AL132" s="625"/>
      <c r="AM132" s="629"/>
      <c r="AN132" s="630"/>
      <c r="AO132" s="630"/>
      <c r="AP132" s="630"/>
      <c r="AQ132" s="630"/>
      <c r="AR132" s="630"/>
      <c r="AS132" s="630"/>
      <c r="AT132" s="633">
        <f t="shared" ref="AT132" si="60">AI132*AM132</f>
        <v>0</v>
      </c>
      <c r="AU132" s="634"/>
      <c r="AV132" s="634"/>
      <c r="AW132" s="634"/>
      <c r="AX132" s="634"/>
      <c r="AY132" s="634"/>
      <c r="AZ132" s="634"/>
      <c r="BA132" s="634"/>
      <c r="BB132" s="634"/>
      <c r="BC132" s="634"/>
      <c r="BD132" s="637"/>
      <c r="BE132" s="638"/>
      <c r="BF132" s="639"/>
      <c r="BG132" s="643">
        <f t="shared" si="53"/>
        <v>0</v>
      </c>
      <c r="BH132" s="644"/>
      <c r="BI132" s="644"/>
      <c r="BJ132" s="644"/>
      <c r="BK132" s="644"/>
      <c r="BL132" s="644"/>
      <c r="BM132" s="644"/>
      <c r="BN132" s="644"/>
      <c r="BO132" s="644"/>
      <c r="BP132" s="644"/>
      <c r="BQ132" s="645"/>
      <c r="BR132" s="69"/>
      <c r="BS132" s="6"/>
    </row>
    <row r="133" spans="1:71" ht="9.9499999999999993" customHeight="1">
      <c r="A133" s="69"/>
      <c r="B133" s="612"/>
      <c r="C133" s="613"/>
      <c r="D133" s="614"/>
      <c r="E133" s="612"/>
      <c r="F133" s="613"/>
      <c r="G133" s="614"/>
      <c r="H133" s="619"/>
      <c r="I133" s="620"/>
      <c r="J133" s="620"/>
      <c r="K133" s="620"/>
      <c r="L133" s="620"/>
      <c r="M133" s="620"/>
      <c r="N133" s="620"/>
      <c r="O133" s="620"/>
      <c r="P133" s="620"/>
      <c r="Q133" s="620"/>
      <c r="R133" s="620"/>
      <c r="S133" s="620"/>
      <c r="T133" s="620"/>
      <c r="U133" s="620"/>
      <c r="V133" s="620"/>
      <c r="W133" s="620"/>
      <c r="X133" s="620"/>
      <c r="Y133" s="620"/>
      <c r="Z133" s="620"/>
      <c r="AA133" s="620"/>
      <c r="AB133" s="620"/>
      <c r="AC133" s="620"/>
      <c r="AD133" s="621"/>
      <c r="AE133" s="612"/>
      <c r="AF133" s="613"/>
      <c r="AG133" s="613"/>
      <c r="AH133" s="614"/>
      <c r="AI133" s="626"/>
      <c r="AJ133" s="627"/>
      <c r="AK133" s="627"/>
      <c r="AL133" s="628"/>
      <c r="AM133" s="631"/>
      <c r="AN133" s="632"/>
      <c r="AO133" s="632"/>
      <c r="AP133" s="632"/>
      <c r="AQ133" s="632"/>
      <c r="AR133" s="632"/>
      <c r="AS133" s="632"/>
      <c r="AT133" s="635"/>
      <c r="AU133" s="636"/>
      <c r="AV133" s="636"/>
      <c r="AW133" s="636"/>
      <c r="AX133" s="636"/>
      <c r="AY133" s="636"/>
      <c r="AZ133" s="636"/>
      <c r="BA133" s="636"/>
      <c r="BB133" s="636"/>
      <c r="BC133" s="636"/>
      <c r="BD133" s="640"/>
      <c r="BE133" s="641"/>
      <c r="BF133" s="642"/>
      <c r="BG133" s="646"/>
      <c r="BH133" s="647"/>
      <c r="BI133" s="647"/>
      <c r="BJ133" s="647"/>
      <c r="BK133" s="647"/>
      <c r="BL133" s="647"/>
      <c r="BM133" s="647"/>
      <c r="BN133" s="647"/>
      <c r="BO133" s="647"/>
      <c r="BP133" s="647"/>
      <c r="BQ133" s="648"/>
      <c r="BR133" s="69"/>
      <c r="BS133" s="6"/>
    </row>
    <row r="134" spans="1:71" ht="9.9499999999999993" customHeight="1">
      <c r="A134" s="69"/>
      <c r="B134" s="609"/>
      <c r="C134" s="610"/>
      <c r="D134" s="611"/>
      <c r="E134" s="615"/>
      <c r="F134" s="610"/>
      <c r="G134" s="611"/>
      <c r="H134" s="616"/>
      <c r="I134" s="617"/>
      <c r="J134" s="617"/>
      <c r="K134" s="617"/>
      <c r="L134" s="617"/>
      <c r="M134" s="617"/>
      <c r="N134" s="617"/>
      <c r="O134" s="617"/>
      <c r="P134" s="617"/>
      <c r="Q134" s="617"/>
      <c r="R134" s="617"/>
      <c r="S134" s="617"/>
      <c r="T134" s="617"/>
      <c r="U134" s="617"/>
      <c r="V134" s="617"/>
      <c r="W134" s="617"/>
      <c r="X134" s="617"/>
      <c r="Y134" s="617"/>
      <c r="Z134" s="617"/>
      <c r="AA134" s="617"/>
      <c r="AB134" s="617"/>
      <c r="AC134" s="617"/>
      <c r="AD134" s="618"/>
      <c r="AE134" s="622"/>
      <c r="AF134" s="610"/>
      <c r="AG134" s="610"/>
      <c r="AH134" s="611"/>
      <c r="AI134" s="623"/>
      <c r="AJ134" s="624"/>
      <c r="AK134" s="624"/>
      <c r="AL134" s="625"/>
      <c r="AM134" s="629"/>
      <c r="AN134" s="630"/>
      <c r="AO134" s="630"/>
      <c r="AP134" s="630"/>
      <c r="AQ134" s="630"/>
      <c r="AR134" s="630"/>
      <c r="AS134" s="630"/>
      <c r="AT134" s="633">
        <f t="shared" ref="AT134" si="61">AI134*AM134</f>
        <v>0</v>
      </c>
      <c r="AU134" s="634"/>
      <c r="AV134" s="634"/>
      <c r="AW134" s="634"/>
      <c r="AX134" s="634"/>
      <c r="AY134" s="634"/>
      <c r="AZ134" s="634"/>
      <c r="BA134" s="634"/>
      <c r="BB134" s="634"/>
      <c r="BC134" s="634"/>
      <c r="BD134" s="637"/>
      <c r="BE134" s="638"/>
      <c r="BF134" s="639"/>
      <c r="BG134" s="643">
        <f t="shared" si="53"/>
        <v>0</v>
      </c>
      <c r="BH134" s="644"/>
      <c r="BI134" s="644"/>
      <c r="BJ134" s="644"/>
      <c r="BK134" s="644"/>
      <c r="BL134" s="644"/>
      <c r="BM134" s="644"/>
      <c r="BN134" s="644"/>
      <c r="BO134" s="644"/>
      <c r="BP134" s="644"/>
      <c r="BQ134" s="645"/>
      <c r="BR134" s="69"/>
      <c r="BS134" s="6"/>
    </row>
    <row r="135" spans="1:71" ht="9.9499999999999993" customHeight="1">
      <c r="A135" s="69"/>
      <c r="B135" s="612"/>
      <c r="C135" s="613"/>
      <c r="D135" s="614"/>
      <c r="E135" s="612"/>
      <c r="F135" s="613"/>
      <c r="G135" s="614"/>
      <c r="H135" s="619"/>
      <c r="I135" s="620"/>
      <c r="J135" s="620"/>
      <c r="K135" s="620"/>
      <c r="L135" s="620"/>
      <c r="M135" s="620"/>
      <c r="N135" s="620"/>
      <c r="O135" s="620"/>
      <c r="P135" s="620"/>
      <c r="Q135" s="620"/>
      <c r="R135" s="620"/>
      <c r="S135" s="620"/>
      <c r="T135" s="620"/>
      <c r="U135" s="620"/>
      <c r="V135" s="620"/>
      <c r="W135" s="620"/>
      <c r="X135" s="620"/>
      <c r="Y135" s="620"/>
      <c r="Z135" s="620"/>
      <c r="AA135" s="620"/>
      <c r="AB135" s="620"/>
      <c r="AC135" s="620"/>
      <c r="AD135" s="621"/>
      <c r="AE135" s="612"/>
      <c r="AF135" s="613"/>
      <c r="AG135" s="613"/>
      <c r="AH135" s="614"/>
      <c r="AI135" s="626"/>
      <c r="AJ135" s="627"/>
      <c r="AK135" s="627"/>
      <c r="AL135" s="628"/>
      <c r="AM135" s="631"/>
      <c r="AN135" s="632"/>
      <c r="AO135" s="632"/>
      <c r="AP135" s="632"/>
      <c r="AQ135" s="632"/>
      <c r="AR135" s="632"/>
      <c r="AS135" s="632"/>
      <c r="AT135" s="635"/>
      <c r="AU135" s="636"/>
      <c r="AV135" s="636"/>
      <c r="AW135" s="636"/>
      <c r="AX135" s="636"/>
      <c r="AY135" s="636"/>
      <c r="AZ135" s="636"/>
      <c r="BA135" s="636"/>
      <c r="BB135" s="636"/>
      <c r="BC135" s="636"/>
      <c r="BD135" s="640"/>
      <c r="BE135" s="641"/>
      <c r="BF135" s="642"/>
      <c r="BG135" s="646"/>
      <c r="BH135" s="647"/>
      <c r="BI135" s="647"/>
      <c r="BJ135" s="647"/>
      <c r="BK135" s="647"/>
      <c r="BL135" s="647"/>
      <c r="BM135" s="647"/>
      <c r="BN135" s="647"/>
      <c r="BO135" s="647"/>
      <c r="BP135" s="647"/>
      <c r="BQ135" s="648"/>
      <c r="BR135" s="69"/>
      <c r="BS135" s="6"/>
    </row>
    <row r="136" spans="1:71" ht="9.9499999999999993" customHeight="1">
      <c r="A136" s="69"/>
      <c r="B136" s="609"/>
      <c r="C136" s="610"/>
      <c r="D136" s="611"/>
      <c r="E136" s="615"/>
      <c r="F136" s="610"/>
      <c r="G136" s="611"/>
      <c r="H136" s="616"/>
      <c r="I136" s="617"/>
      <c r="J136" s="617"/>
      <c r="K136" s="617"/>
      <c r="L136" s="617"/>
      <c r="M136" s="617"/>
      <c r="N136" s="617"/>
      <c r="O136" s="617"/>
      <c r="P136" s="617"/>
      <c r="Q136" s="617"/>
      <c r="R136" s="617"/>
      <c r="S136" s="617"/>
      <c r="T136" s="617"/>
      <c r="U136" s="617"/>
      <c r="V136" s="617"/>
      <c r="W136" s="617"/>
      <c r="X136" s="617"/>
      <c r="Y136" s="617"/>
      <c r="Z136" s="617"/>
      <c r="AA136" s="617"/>
      <c r="AB136" s="617"/>
      <c r="AC136" s="617"/>
      <c r="AD136" s="618"/>
      <c r="AE136" s="622"/>
      <c r="AF136" s="610"/>
      <c r="AG136" s="610"/>
      <c r="AH136" s="611"/>
      <c r="AI136" s="623"/>
      <c r="AJ136" s="624"/>
      <c r="AK136" s="624"/>
      <c r="AL136" s="625"/>
      <c r="AM136" s="629"/>
      <c r="AN136" s="630"/>
      <c r="AO136" s="630"/>
      <c r="AP136" s="630"/>
      <c r="AQ136" s="630"/>
      <c r="AR136" s="630"/>
      <c r="AS136" s="630"/>
      <c r="AT136" s="633">
        <f t="shared" ref="AT136" si="62">AI136*AM136</f>
        <v>0</v>
      </c>
      <c r="AU136" s="634"/>
      <c r="AV136" s="634"/>
      <c r="AW136" s="634"/>
      <c r="AX136" s="634"/>
      <c r="AY136" s="634"/>
      <c r="AZ136" s="634"/>
      <c r="BA136" s="634"/>
      <c r="BB136" s="634"/>
      <c r="BC136" s="634"/>
      <c r="BD136" s="637"/>
      <c r="BE136" s="638"/>
      <c r="BF136" s="639"/>
      <c r="BG136" s="643">
        <f t="shared" si="53"/>
        <v>0</v>
      </c>
      <c r="BH136" s="644"/>
      <c r="BI136" s="644"/>
      <c r="BJ136" s="644"/>
      <c r="BK136" s="644"/>
      <c r="BL136" s="644"/>
      <c r="BM136" s="644"/>
      <c r="BN136" s="644"/>
      <c r="BO136" s="644"/>
      <c r="BP136" s="644"/>
      <c r="BQ136" s="645"/>
      <c r="BR136" s="69"/>
      <c r="BS136" s="6"/>
    </row>
    <row r="137" spans="1:71" ht="9.9499999999999993" customHeight="1">
      <c r="A137" s="69"/>
      <c r="B137" s="612"/>
      <c r="C137" s="613"/>
      <c r="D137" s="614"/>
      <c r="E137" s="612"/>
      <c r="F137" s="613"/>
      <c r="G137" s="614"/>
      <c r="H137" s="619"/>
      <c r="I137" s="620"/>
      <c r="J137" s="620"/>
      <c r="K137" s="620"/>
      <c r="L137" s="620"/>
      <c r="M137" s="620"/>
      <c r="N137" s="620"/>
      <c r="O137" s="620"/>
      <c r="P137" s="620"/>
      <c r="Q137" s="620"/>
      <c r="R137" s="620"/>
      <c r="S137" s="620"/>
      <c r="T137" s="620"/>
      <c r="U137" s="620"/>
      <c r="V137" s="620"/>
      <c r="W137" s="620"/>
      <c r="X137" s="620"/>
      <c r="Y137" s="620"/>
      <c r="Z137" s="620"/>
      <c r="AA137" s="620"/>
      <c r="AB137" s="620"/>
      <c r="AC137" s="620"/>
      <c r="AD137" s="621"/>
      <c r="AE137" s="612"/>
      <c r="AF137" s="613"/>
      <c r="AG137" s="613"/>
      <c r="AH137" s="614"/>
      <c r="AI137" s="626"/>
      <c r="AJ137" s="627"/>
      <c r="AK137" s="627"/>
      <c r="AL137" s="628"/>
      <c r="AM137" s="631"/>
      <c r="AN137" s="632"/>
      <c r="AO137" s="632"/>
      <c r="AP137" s="632"/>
      <c r="AQ137" s="632"/>
      <c r="AR137" s="632"/>
      <c r="AS137" s="632"/>
      <c r="AT137" s="635"/>
      <c r="AU137" s="636"/>
      <c r="AV137" s="636"/>
      <c r="AW137" s="636"/>
      <c r="AX137" s="636"/>
      <c r="AY137" s="636"/>
      <c r="AZ137" s="636"/>
      <c r="BA137" s="636"/>
      <c r="BB137" s="636"/>
      <c r="BC137" s="636"/>
      <c r="BD137" s="640"/>
      <c r="BE137" s="641"/>
      <c r="BF137" s="642"/>
      <c r="BG137" s="646"/>
      <c r="BH137" s="647"/>
      <c r="BI137" s="647"/>
      <c r="BJ137" s="647"/>
      <c r="BK137" s="647"/>
      <c r="BL137" s="647"/>
      <c r="BM137" s="647"/>
      <c r="BN137" s="647"/>
      <c r="BO137" s="647"/>
      <c r="BP137" s="647"/>
      <c r="BQ137" s="648"/>
      <c r="BR137" s="69"/>
      <c r="BS137" s="6"/>
    </row>
    <row r="138" spans="1:71" ht="9.9499999999999993" customHeight="1">
      <c r="A138" s="69"/>
      <c r="B138" s="609"/>
      <c r="C138" s="610"/>
      <c r="D138" s="611"/>
      <c r="E138" s="615"/>
      <c r="F138" s="610"/>
      <c r="G138" s="611"/>
      <c r="H138" s="616"/>
      <c r="I138" s="617"/>
      <c r="J138" s="617"/>
      <c r="K138" s="617"/>
      <c r="L138" s="617"/>
      <c r="M138" s="617"/>
      <c r="N138" s="617"/>
      <c r="O138" s="617"/>
      <c r="P138" s="617"/>
      <c r="Q138" s="617"/>
      <c r="R138" s="617"/>
      <c r="S138" s="617"/>
      <c r="T138" s="617"/>
      <c r="U138" s="617"/>
      <c r="V138" s="617"/>
      <c r="W138" s="617"/>
      <c r="X138" s="617"/>
      <c r="Y138" s="617"/>
      <c r="Z138" s="617"/>
      <c r="AA138" s="617"/>
      <c r="AB138" s="617"/>
      <c r="AC138" s="617"/>
      <c r="AD138" s="618"/>
      <c r="AE138" s="622"/>
      <c r="AF138" s="610"/>
      <c r="AG138" s="610"/>
      <c r="AH138" s="611"/>
      <c r="AI138" s="623"/>
      <c r="AJ138" s="624"/>
      <c r="AK138" s="624"/>
      <c r="AL138" s="625"/>
      <c r="AM138" s="629"/>
      <c r="AN138" s="630"/>
      <c r="AO138" s="630"/>
      <c r="AP138" s="630"/>
      <c r="AQ138" s="630"/>
      <c r="AR138" s="630"/>
      <c r="AS138" s="630"/>
      <c r="AT138" s="633">
        <f t="shared" ref="AT138" si="63">AI138*AM138</f>
        <v>0</v>
      </c>
      <c r="AU138" s="634"/>
      <c r="AV138" s="634"/>
      <c r="AW138" s="634"/>
      <c r="AX138" s="634"/>
      <c r="AY138" s="634"/>
      <c r="AZ138" s="634"/>
      <c r="BA138" s="634"/>
      <c r="BB138" s="634"/>
      <c r="BC138" s="634"/>
      <c r="BD138" s="637"/>
      <c r="BE138" s="638"/>
      <c r="BF138" s="639"/>
      <c r="BG138" s="643">
        <f t="shared" si="53"/>
        <v>0</v>
      </c>
      <c r="BH138" s="644"/>
      <c r="BI138" s="644"/>
      <c r="BJ138" s="644"/>
      <c r="BK138" s="644"/>
      <c r="BL138" s="644"/>
      <c r="BM138" s="644"/>
      <c r="BN138" s="644"/>
      <c r="BO138" s="644"/>
      <c r="BP138" s="644"/>
      <c r="BQ138" s="645"/>
      <c r="BR138" s="69"/>
      <c r="BS138" s="6"/>
    </row>
    <row r="139" spans="1:71" ht="9.9499999999999993" customHeight="1">
      <c r="A139" s="69"/>
      <c r="B139" s="612"/>
      <c r="C139" s="613"/>
      <c r="D139" s="614"/>
      <c r="E139" s="612"/>
      <c r="F139" s="613"/>
      <c r="G139" s="614"/>
      <c r="H139" s="619"/>
      <c r="I139" s="620"/>
      <c r="J139" s="620"/>
      <c r="K139" s="620"/>
      <c r="L139" s="620"/>
      <c r="M139" s="620"/>
      <c r="N139" s="620"/>
      <c r="O139" s="620"/>
      <c r="P139" s="620"/>
      <c r="Q139" s="620"/>
      <c r="R139" s="620"/>
      <c r="S139" s="620"/>
      <c r="T139" s="620"/>
      <c r="U139" s="620"/>
      <c r="V139" s="620"/>
      <c r="W139" s="620"/>
      <c r="X139" s="620"/>
      <c r="Y139" s="620"/>
      <c r="Z139" s="620"/>
      <c r="AA139" s="620"/>
      <c r="AB139" s="620"/>
      <c r="AC139" s="620"/>
      <c r="AD139" s="621"/>
      <c r="AE139" s="612"/>
      <c r="AF139" s="613"/>
      <c r="AG139" s="613"/>
      <c r="AH139" s="614"/>
      <c r="AI139" s="626"/>
      <c r="AJ139" s="627"/>
      <c r="AK139" s="627"/>
      <c r="AL139" s="628"/>
      <c r="AM139" s="631"/>
      <c r="AN139" s="632"/>
      <c r="AO139" s="632"/>
      <c r="AP139" s="632"/>
      <c r="AQ139" s="632"/>
      <c r="AR139" s="632"/>
      <c r="AS139" s="632"/>
      <c r="AT139" s="635"/>
      <c r="AU139" s="636"/>
      <c r="AV139" s="636"/>
      <c r="AW139" s="636"/>
      <c r="AX139" s="636"/>
      <c r="AY139" s="636"/>
      <c r="AZ139" s="636"/>
      <c r="BA139" s="636"/>
      <c r="BB139" s="636"/>
      <c r="BC139" s="636"/>
      <c r="BD139" s="640"/>
      <c r="BE139" s="641"/>
      <c r="BF139" s="642"/>
      <c r="BG139" s="646"/>
      <c r="BH139" s="647"/>
      <c r="BI139" s="647"/>
      <c r="BJ139" s="647"/>
      <c r="BK139" s="647"/>
      <c r="BL139" s="647"/>
      <c r="BM139" s="647"/>
      <c r="BN139" s="647"/>
      <c r="BO139" s="647"/>
      <c r="BP139" s="647"/>
      <c r="BQ139" s="648"/>
      <c r="BR139" s="69"/>
      <c r="BS139" s="6"/>
    </row>
    <row r="140" spans="1:71" ht="9.9499999999999993" customHeight="1">
      <c r="A140" s="69"/>
      <c r="B140" s="609"/>
      <c r="C140" s="610"/>
      <c r="D140" s="611"/>
      <c r="E140" s="615"/>
      <c r="F140" s="610"/>
      <c r="G140" s="611"/>
      <c r="H140" s="616"/>
      <c r="I140" s="617"/>
      <c r="J140" s="617"/>
      <c r="K140" s="617"/>
      <c r="L140" s="617"/>
      <c r="M140" s="617"/>
      <c r="N140" s="617"/>
      <c r="O140" s="617"/>
      <c r="P140" s="617"/>
      <c r="Q140" s="617"/>
      <c r="R140" s="617"/>
      <c r="S140" s="617"/>
      <c r="T140" s="617"/>
      <c r="U140" s="617"/>
      <c r="V140" s="617"/>
      <c r="W140" s="617"/>
      <c r="X140" s="617"/>
      <c r="Y140" s="617"/>
      <c r="Z140" s="617"/>
      <c r="AA140" s="617"/>
      <c r="AB140" s="617"/>
      <c r="AC140" s="617"/>
      <c r="AD140" s="618"/>
      <c r="AE140" s="622"/>
      <c r="AF140" s="610"/>
      <c r="AG140" s="610"/>
      <c r="AH140" s="611"/>
      <c r="AI140" s="623"/>
      <c r="AJ140" s="624"/>
      <c r="AK140" s="624"/>
      <c r="AL140" s="625"/>
      <c r="AM140" s="629"/>
      <c r="AN140" s="630"/>
      <c r="AO140" s="630"/>
      <c r="AP140" s="630"/>
      <c r="AQ140" s="630"/>
      <c r="AR140" s="630"/>
      <c r="AS140" s="630"/>
      <c r="AT140" s="633">
        <f t="shared" ref="AT140" si="64">AI140*AM140</f>
        <v>0</v>
      </c>
      <c r="AU140" s="634"/>
      <c r="AV140" s="634"/>
      <c r="AW140" s="634"/>
      <c r="AX140" s="634"/>
      <c r="AY140" s="634"/>
      <c r="AZ140" s="634"/>
      <c r="BA140" s="634"/>
      <c r="BB140" s="634"/>
      <c r="BC140" s="634"/>
      <c r="BD140" s="637"/>
      <c r="BE140" s="638"/>
      <c r="BF140" s="639"/>
      <c r="BG140" s="643">
        <f t="shared" si="53"/>
        <v>0</v>
      </c>
      <c r="BH140" s="644"/>
      <c r="BI140" s="644"/>
      <c r="BJ140" s="644"/>
      <c r="BK140" s="644"/>
      <c r="BL140" s="644"/>
      <c r="BM140" s="644"/>
      <c r="BN140" s="644"/>
      <c r="BO140" s="644"/>
      <c r="BP140" s="644"/>
      <c r="BQ140" s="645"/>
      <c r="BR140" s="69"/>
      <c r="BS140" s="6"/>
    </row>
    <row r="141" spans="1:71" ht="9.9499999999999993" customHeight="1">
      <c r="A141" s="69"/>
      <c r="B141" s="612"/>
      <c r="C141" s="613"/>
      <c r="D141" s="614"/>
      <c r="E141" s="612"/>
      <c r="F141" s="613"/>
      <c r="G141" s="614"/>
      <c r="H141" s="619"/>
      <c r="I141" s="620"/>
      <c r="J141" s="620"/>
      <c r="K141" s="620"/>
      <c r="L141" s="620"/>
      <c r="M141" s="620"/>
      <c r="N141" s="620"/>
      <c r="O141" s="620"/>
      <c r="P141" s="620"/>
      <c r="Q141" s="620"/>
      <c r="R141" s="620"/>
      <c r="S141" s="620"/>
      <c r="T141" s="620"/>
      <c r="U141" s="620"/>
      <c r="V141" s="620"/>
      <c r="W141" s="620"/>
      <c r="X141" s="620"/>
      <c r="Y141" s="620"/>
      <c r="Z141" s="620"/>
      <c r="AA141" s="620"/>
      <c r="AB141" s="620"/>
      <c r="AC141" s="620"/>
      <c r="AD141" s="621"/>
      <c r="AE141" s="612"/>
      <c r="AF141" s="613"/>
      <c r="AG141" s="613"/>
      <c r="AH141" s="614"/>
      <c r="AI141" s="626"/>
      <c r="AJ141" s="627"/>
      <c r="AK141" s="627"/>
      <c r="AL141" s="628"/>
      <c r="AM141" s="631"/>
      <c r="AN141" s="632"/>
      <c r="AO141" s="632"/>
      <c r="AP141" s="632"/>
      <c r="AQ141" s="632"/>
      <c r="AR141" s="632"/>
      <c r="AS141" s="632"/>
      <c r="AT141" s="635"/>
      <c r="AU141" s="636"/>
      <c r="AV141" s="636"/>
      <c r="AW141" s="636"/>
      <c r="AX141" s="636"/>
      <c r="AY141" s="636"/>
      <c r="AZ141" s="636"/>
      <c r="BA141" s="636"/>
      <c r="BB141" s="636"/>
      <c r="BC141" s="636"/>
      <c r="BD141" s="640"/>
      <c r="BE141" s="641"/>
      <c r="BF141" s="642"/>
      <c r="BG141" s="646"/>
      <c r="BH141" s="647"/>
      <c r="BI141" s="647"/>
      <c r="BJ141" s="647"/>
      <c r="BK141" s="647"/>
      <c r="BL141" s="647"/>
      <c r="BM141" s="647"/>
      <c r="BN141" s="647"/>
      <c r="BO141" s="647"/>
      <c r="BP141" s="647"/>
      <c r="BQ141" s="648"/>
      <c r="BR141" s="69"/>
      <c r="BS141" s="6"/>
    </row>
    <row r="142" spans="1:71" ht="9.9499999999999993" customHeight="1">
      <c r="A142" s="69"/>
      <c r="B142" s="609"/>
      <c r="C142" s="610"/>
      <c r="D142" s="611"/>
      <c r="E142" s="615"/>
      <c r="F142" s="610"/>
      <c r="G142" s="611"/>
      <c r="H142" s="616"/>
      <c r="I142" s="617"/>
      <c r="J142" s="617"/>
      <c r="K142" s="617"/>
      <c r="L142" s="617"/>
      <c r="M142" s="617"/>
      <c r="N142" s="617"/>
      <c r="O142" s="617"/>
      <c r="P142" s="617"/>
      <c r="Q142" s="617"/>
      <c r="R142" s="617"/>
      <c r="S142" s="617"/>
      <c r="T142" s="617"/>
      <c r="U142" s="617"/>
      <c r="V142" s="617"/>
      <c r="W142" s="617"/>
      <c r="X142" s="617"/>
      <c r="Y142" s="617"/>
      <c r="Z142" s="617"/>
      <c r="AA142" s="617"/>
      <c r="AB142" s="617"/>
      <c r="AC142" s="617"/>
      <c r="AD142" s="618"/>
      <c r="AE142" s="622"/>
      <c r="AF142" s="610"/>
      <c r="AG142" s="610"/>
      <c r="AH142" s="611"/>
      <c r="AI142" s="623"/>
      <c r="AJ142" s="624"/>
      <c r="AK142" s="624"/>
      <c r="AL142" s="625"/>
      <c r="AM142" s="629"/>
      <c r="AN142" s="630"/>
      <c r="AO142" s="630"/>
      <c r="AP142" s="630"/>
      <c r="AQ142" s="630"/>
      <c r="AR142" s="630"/>
      <c r="AS142" s="630"/>
      <c r="AT142" s="633">
        <f t="shared" ref="AT142" si="65">AI142*AM142</f>
        <v>0</v>
      </c>
      <c r="AU142" s="634"/>
      <c r="AV142" s="634"/>
      <c r="AW142" s="634"/>
      <c r="AX142" s="634"/>
      <c r="AY142" s="634"/>
      <c r="AZ142" s="634"/>
      <c r="BA142" s="634"/>
      <c r="BB142" s="634"/>
      <c r="BC142" s="634"/>
      <c r="BD142" s="637"/>
      <c r="BE142" s="638"/>
      <c r="BF142" s="639"/>
      <c r="BG142" s="643">
        <f t="shared" si="53"/>
        <v>0</v>
      </c>
      <c r="BH142" s="644"/>
      <c r="BI142" s="644"/>
      <c r="BJ142" s="644"/>
      <c r="BK142" s="644"/>
      <c r="BL142" s="644"/>
      <c r="BM142" s="644"/>
      <c r="BN142" s="644"/>
      <c r="BO142" s="644"/>
      <c r="BP142" s="644"/>
      <c r="BQ142" s="645"/>
      <c r="BR142" s="69"/>
      <c r="BS142" s="6"/>
    </row>
    <row r="143" spans="1:71" ht="9.9499999999999993" customHeight="1">
      <c r="A143" s="69"/>
      <c r="B143" s="612"/>
      <c r="C143" s="613"/>
      <c r="D143" s="614"/>
      <c r="E143" s="612"/>
      <c r="F143" s="613"/>
      <c r="G143" s="614"/>
      <c r="H143" s="619"/>
      <c r="I143" s="620"/>
      <c r="J143" s="620"/>
      <c r="K143" s="620"/>
      <c r="L143" s="620"/>
      <c r="M143" s="620"/>
      <c r="N143" s="620"/>
      <c r="O143" s="620"/>
      <c r="P143" s="620"/>
      <c r="Q143" s="620"/>
      <c r="R143" s="620"/>
      <c r="S143" s="620"/>
      <c r="T143" s="620"/>
      <c r="U143" s="620"/>
      <c r="V143" s="620"/>
      <c r="W143" s="620"/>
      <c r="X143" s="620"/>
      <c r="Y143" s="620"/>
      <c r="Z143" s="620"/>
      <c r="AA143" s="620"/>
      <c r="AB143" s="620"/>
      <c r="AC143" s="620"/>
      <c r="AD143" s="621"/>
      <c r="AE143" s="612"/>
      <c r="AF143" s="613"/>
      <c r="AG143" s="613"/>
      <c r="AH143" s="614"/>
      <c r="AI143" s="626"/>
      <c r="AJ143" s="627"/>
      <c r="AK143" s="627"/>
      <c r="AL143" s="628"/>
      <c r="AM143" s="631"/>
      <c r="AN143" s="632"/>
      <c r="AO143" s="632"/>
      <c r="AP143" s="632"/>
      <c r="AQ143" s="632"/>
      <c r="AR143" s="632"/>
      <c r="AS143" s="632"/>
      <c r="AT143" s="635"/>
      <c r="AU143" s="636"/>
      <c r="AV143" s="636"/>
      <c r="AW143" s="636"/>
      <c r="AX143" s="636"/>
      <c r="AY143" s="636"/>
      <c r="AZ143" s="636"/>
      <c r="BA143" s="636"/>
      <c r="BB143" s="636"/>
      <c r="BC143" s="636"/>
      <c r="BD143" s="640"/>
      <c r="BE143" s="641"/>
      <c r="BF143" s="642"/>
      <c r="BG143" s="646"/>
      <c r="BH143" s="647"/>
      <c r="BI143" s="647"/>
      <c r="BJ143" s="647"/>
      <c r="BK143" s="647"/>
      <c r="BL143" s="647"/>
      <c r="BM143" s="647"/>
      <c r="BN143" s="647"/>
      <c r="BO143" s="647"/>
      <c r="BP143" s="647"/>
      <c r="BQ143" s="648"/>
      <c r="BR143" s="69"/>
      <c r="BS143" s="6"/>
    </row>
    <row r="144" spans="1:71" ht="9.9499999999999993" customHeight="1">
      <c r="A144" s="69"/>
      <c r="B144" s="609"/>
      <c r="C144" s="610"/>
      <c r="D144" s="611"/>
      <c r="E144" s="615"/>
      <c r="F144" s="610"/>
      <c r="G144" s="611"/>
      <c r="H144" s="616"/>
      <c r="I144" s="617"/>
      <c r="J144" s="617"/>
      <c r="K144" s="617"/>
      <c r="L144" s="617"/>
      <c r="M144" s="617"/>
      <c r="N144" s="617"/>
      <c r="O144" s="617"/>
      <c r="P144" s="617"/>
      <c r="Q144" s="617"/>
      <c r="R144" s="617"/>
      <c r="S144" s="617"/>
      <c r="T144" s="617"/>
      <c r="U144" s="617"/>
      <c r="V144" s="617"/>
      <c r="W144" s="617"/>
      <c r="X144" s="617"/>
      <c r="Y144" s="617"/>
      <c r="Z144" s="617"/>
      <c r="AA144" s="617"/>
      <c r="AB144" s="617"/>
      <c r="AC144" s="617"/>
      <c r="AD144" s="618"/>
      <c r="AE144" s="622"/>
      <c r="AF144" s="610"/>
      <c r="AG144" s="610"/>
      <c r="AH144" s="611"/>
      <c r="AI144" s="623"/>
      <c r="AJ144" s="624"/>
      <c r="AK144" s="624"/>
      <c r="AL144" s="625"/>
      <c r="AM144" s="629"/>
      <c r="AN144" s="630"/>
      <c r="AO144" s="630"/>
      <c r="AP144" s="630"/>
      <c r="AQ144" s="630"/>
      <c r="AR144" s="630"/>
      <c r="AS144" s="630"/>
      <c r="AT144" s="633">
        <f t="shared" ref="AT144" si="66">AI144*AM144</f>
        <v>0</v>
      </c>
      <c r="AU144" s="634"/>
      <c r="AV144" s="634"/>
      <c r="AW144" s="634"/>
      <c r="AX144" s="634"/>
      <c r="AY144" s="634"/>
      <c r="AZ144" s="634"/>
      <c r="BA144" s="634"/>
      <c r="BB144" s="634"/>
      <c r="BC144" s="634"/>
      <c r="BD144" s="637"/>
      <c r="BE144" s="638"/>
      <c r="BF144" s="639"/>
      <c r="BG144" s="643">
        <f t="shared" si="53"/>
        <v>0</v>
      </c>
      <c r="BH144" s="644"/>
      <c r="BI144" s="644"/>
      <c r="BJ144" s="644"/>
      <c r="BK144" s="644"/>
      <c r="BL144" s="644"/>
      <c r="BM144" s="644"/>
      <c r="BN144" s="644"/>
      <c r="BO144" s="644"/>
      <c r="BP144" s="644"/>
      <c r="BQ144" s="645"/>
      <c r="BR144" s="69"/>
      <c r="BS144" s="6"/>
    </row>
    <row r="145" spans="1:71" ht="9.9499999999999993" customHeight="1">
      <c r="A145" s="69"/>
      <c r="B145" s="612"/>
      <c r="C145" s="613"/>
      <c r="D145" s="614"/>
      <c r="E145" s="612"/>
      <c r="F145" s="613"/>
      <c r="G145" s="614"/>
      <c r="H145" s="619"/>
      <c r="I145" s="620"/>
      <c r="J145" s="620"/>
      <c r="K145" s="620"/>
      <c r="L145" s="620"/>
      <c r="M145" s="620"/>
      <c r="N145" s="620"/>
      <c r="O145" s="620"/>
      <c r="P145" s="620"/>
      <c r="Q145" s="620"/>
      <c r="R145" s="620"/>
      <c r="S145" s="620"/>
      <c r="T145" s="620"/>
      <c r="U145" s="620"/>
      <c r="V145" s="620"/>
      <c r="W145" s="620"/>
      <c r="X145" s="620"/>
      <c r="Y145" s="620"/>
      <c r="Z145" s="620"/>
      <c r="AA145" s="620"/>
      <c r="AB145" s="620"/>
      <c r="AC145" s="620"/>
      <c r="AD145" s="621"/>
      <c r="AE145" s="612"/>
      <c r="AF145" s="613"/>
      <c r="AG145" s="613"/>
      <c r="AH145" s="614"/>
      <c r="AI145" s="626"/>
      <c r="AJ145" s="627"/>
      <c r="AK145" s="627"/>
      <c r="AL145" s="628"/>
      <c r="AM145" s="631"/>
      <c r="AN145" s="632"/>
      <c r="AO145" s="632"/>
      <c r="AP145" s="632"/>
      <c r="AQ145" s="632"/>
      <c r="AR145" s="632"/>
      <c r="AS145" s="632"/>
      <c r="AT145" s="635"/>
      <c r="AU145" s="636"/>
      <c r="AV145" s="636"/>
      <c r="AW145" s="636"/>
      <c r="AX145" s="636"/>
      <c r="AY145" s="636"/>
      <c r="AZ145" s="636"/>
      <c r="BA145" s="636"/>
      <c r="BB145" s="636"/>
      <c r="BC145" s="636"/>
      <c r="BD145" s="640"/>
      <c r="BE145" s="641"/>
      <c r="BF145" s="642"/>
      <c r="BG145" s="646"/>
      <c r="BH145" s="647"/>
      <c r="BI145" s="647"/>
      <c r="BJ145" s="647"/>
      <c r="BK145" s="647"/>
      <c r="BL145" s="647"/>
      <c r="BM145" s="647"/>
      <c r="BN145" s="647"/>
      <c r="BO145" s="647"/>
      <c r="BP145" s="647"/>
      <c r="BQ145" s="648"/>
      <c r="BR145" s="69"/>
      <c r="BS145" s="6"/>
    </row>
    <row r="146" spans="1:71" ht="9.9499999999999993" customHeight="1">
      <c r="A146" s="69"/>
      <c r="B146" s="609"/>
      <c r="C146" s="610"/>
      <c r="D146" s="611"/>
      <c r="E146" s="615"/>
      <c r="F146" s="610"/>
      <c r="G146" s="611"/>
      <c r="H146" s="616"/>
      <c r="I146" s="617"/>
      <c r="J146" s="617"/>
      <c r="K146" s="617"/>
      <c r="L146" s="617"/>
      <c r="M146" s="617"/>
      <c r="N146" s="617"/>
      <c r="O146" s="617"/>
      <c r="P146" s="617"/>
      <c r="Q146" s="617"/>
      <c r="R146" s="617"/>
      <c r="S146" s="617"/>
      <c r="T146" s="617"/>
      <c r="U146" s="617"/>
      <c r="V146" s="617"/>
      <c r="W146" s="617"/>
      <c r="X146" s="617"/>
      <c r="Y146" s="617"/>
      <c r="Z146" s="617"/>
      <c r="AA146" s="617"/>
      <c r="AB146" s="617"/>
      <c r="AC146" s="617"/>
      <c r="AD146" s="618"/>
      <c r="AE146" s="622"/>
      <c r="AF146" s="610"/>
      <c r="AG146" s="610"/>
      <c r="AH146" s="611"/>
      <c r="AI146" s="623"/>
      <c r="AJ146" s="624"/>
      <c r="AK146" s="624"/>
      <c r="AL146" s="625"/>
      <c r="AM146" s="629"/>
      <c r="AN146" s="630"/>
      <c r="AO146" s="630"/>
      <c r="AP146" s="630"/>
      <c r="AQ146" s="630"/>
      <c r="AR146" s="630"/>
      <c r="AS146" s="630"/>
      <c r="AT146" s="633">
        <f t="shared" ref="AT146" si="67">AI146*AM146</f>
        <v>0</v>
      </c>
      <c r="AU146" s="634"/>
      <c r="AV146" s="634"/>
      <c r="AW146" s="634"/>
      <c r="AX146" s="634"/>
      <c r="AY146" s="634"/>
      <c r="AZ146" s="634"/>
      <c r="BA146" s="634"/>
      <c r="BB146" s="634"/>
      <c r="BC146" s="634"/>
      <c r="BD146" s="637"/>
      <c r="BE146" s="638"/>
      <c r="BF146" s="639"/>
      <c r="BG146" s="643">
        <f t="shared" si="53"/>
        <v>0</v>
      </c>
      <c r="BH146" s="644"/>
      <c r="BI146" s="644"/>
      <c r="BJ146" s="644"/>
      <c r="BK146" s="644"/>
      <c r="BL146" s="644"/>
      <c r="BM146" s="644"/>
      <c r="BN146" s="644"/>
      <c r="BO146" s="644"/>
      <c r="BP146" s="644"/>
      <c r="BQ146" s="645"/>
      <c r="BR146" s="69"/>
      <c r="BS146" s="6"/>
    </row>
    <row r="147" spans="1:71" ht="9.9499999999999993" customHeight="1">
      <c r="A147" s="69"/>
      <c r="B147" s="612"/>
      <c r="C147" s="613"/>
      <c r="D147" s="614"/>
      <c r="E147" s="612"/>
      <c r="F147" s="613"/>
      <c r="G147" s="614"/>
      <c r="H147" s="619"/>
      <c r="I147" s="620"/>
      <c r="J147" s="620"/>
      <c r="K147" s="620"/>
      <c r="L147" s="620"/>
      <c r="M147" s="620"/>
      <c r="N147" s="620"/>
      <c r="O147" s="620"/>
      <c r="P147" s="620"/>
      <c r="Q147" s="620"/>
      <c r="R147" s="620"/>
      <c r="S147" s="620"/>
      <c r="T147" s="620"/>
      <c r="U147" s="620"/>
      <c r="V147" s="620"/>
      <c r="W147" s="620"/>
      <c r="X147" s="620"/>
      <c r="Y147" s="620"/>
      <c r="Z147" s="620"/>
      <c r="AA147" s="620"/>
      <c r="AB147" s="620"/>
      <c r="AC147" s="620"/>
      <c r="AD147" s="621"/>
      <c r="AE147" s="612"/>
      <c r="AF147" s="613"/>
      <c r="AG147" s="613"/>
      <c r="AH147" s="614"/>
      <c r="AI147" s="626"/>
      <c r="AJ147" s="627"/>
      <c r="AK147" s="627"/>
      <c r="AL147" s="628"/>
      <c r="AM147" s="631"/>
      <c r="AN147" s="632"/>
      <c r="AO147" s="632"/>
      <c r="AP147" s="632"/>
      <c r="AQ147" s="632"/>
      <c r="AR147" s="632"/>
      <c r="AS147" s="632"/>
      <c r="AT147" s="635"/>
      <c r="AU147" s="636"/>
      <c r="AV147" s="636"/>
      <c r="AW147" s="636"/>
      <c r="AX147" s="636"/>
      <c r="AY147" s="636"/>
      <c r="AZ147" s="636"/>
      <c r="BA147" s="636"/>
      <c r="BB147" s="636"/>
      <c r="BC147" s="636"/>
      <c r="BD147" s="640"/>
      <c r="BE147" s="641"/>
      <c r="BF147" s="642"/>
      <c r="BG147" s="646"/>
      <c r="BH147" s="647"/>
      <c r="BI147" s="647"/>
      <c r="BJ147" s="647"/>
      <c r="BK147" s="647"/>
      <c r="BL147" s="647"/>
      <c r="BM147" s="647"/>
      <c r="BN147" s="647"/>
      <c r="BO147" s="647"/>
      <c r="BP147" s="647"/>
      <c r="BQ147" s="648"/>
      <c r="BR147" s="69"/>
      <c r="BS147" s="6"/>
    </row>
    <row r="148" spans="1:71" ht="9.9499999999999993" customHeight="1">
      <c r="A148" s="69"/>
      <c r="B148" s="609"/>
      <c r="C148" s="610"/>
      <c r="D148" s="611"/>
      <c r="E148" s="615"/>
      <c r="F148" s="610"/>
      <c r="G148" s="611"/>
      <c r="H148" s="616"/>
      <c r="I148" s="617"/>
      <c r="J148" s="617"/>
      <c r="K148" s="617"/>
      <c r="L148" s="617"/>
      <c r="M148" s="617"/>
      <c r="N148" s="617"/>
      <c r="O148" s="617"/>
      <c r="P148" s="617"/>
      <c r="Q148" s="617"/>
      <c r="R148" s="617"/>
      <c r="S148" s="617"/>
      <c r="T148" s="617"/>
      <c r="U148" s="617"/>
      <c r="V148" s="617"/>
      <c r="W148" s="617"/>
      <c r="X148" s="617"/>
      <c r="Y148" s="617"/>
      <c r="Z148" s="617"/>
      <c r="AA148" s="617"/>
      <c r="AB148" s="617"/>
      <c r="AC148" s="617"/>
      <c r="AD148" s="618"/>
      <c r="AE148" s="622"/>
      <c r="AF148" s="610"/>
      <c r="AG148" s="610"/>
      <c r="AH148" s="611"/>
      <c r="AI148" s="623"/>
      <c r="AJ148" s="624"/>
      <c r="AK148" s="624"/>
      <c r="AL148" s="625"/>
      <c r="AM148" s="629"/>
      <c r="AN148" s="630"/>
      <c r="AO148" s="630"/>
      <c r="AP148" s="630"/>
      <c r="AQ148" s="630"/>
      <c r="AR148" s="630"/>
      <c r="AS148" s="630"/>
      <c r="AT148" s="633">
        <f t="shared" ref="AT148" si="68">AI148*AM148</f>
        <v>0</v>
      </c>
      <c r="AU148" s="634"/>
      <c r="AV148" s="634"/>
      <c r="AW148" s="634"/>
      <c r="AX148" s="634"/>
      <c r="AY148" s="634"/>
      <c r="AZ148" s="634"/>
      <c r="BA148" s="634"/>
      <c r="BB148" s="634"/>
      <c r="BC148" s="634"/>
      <c r="BD148" s="637"/>
      <c r="BE148" s="638"/>
      <c r="BF148" s="639"/>
      <c r="BG148" s="643">
        <f t="shared" si="53"/>
        <v>0</v>
      </c>
      <c r="BH148" s="644"/>
      <c r="BI148" s="644"/>
      <c r="BJ148" s="644"/>
      <c r="BK148" s="644"/>
      <c r="BL148" s="644"/>
      <c r="BM148" s="644"/>
      <c r="BN148" s="644"/>
      <c r="BO148" s="644"/>
      <c r="BP148" s="644"/>
      <c r="BQ148" s="645"/>
      <c r="BR148" s="69"/>
      <c r="BS148" s="6"/>
    </row>
    <row r="149" spans="1:71" ht="9.9499999999999993" customHeight="1">
      <c r="A149" s="69"/>
      <c r="B149" s="612"/>
      <c r="C149" s="613"/>
      <c r="D149" s="614"/>
      <c r="E149" s="612"/>
      <c r="F149" s="613"/>
      <c r="G149" s="614"/>
      <c r="H149" s="619"/>
      <c r="I149" s="620"/>
      <c r="J149" s="620"/>
      <c r="K149" s="620"/>
      <c r="L149" s="620"/>
      <c r="M149" s="620"/>
      <c r="N149" s="620"/>
      <c r="O149" s="620"/>
      <c r="P149" s="620"/>
      <c r="Q149" s="620"/>
      <c r="R149" s="620"/>
      <c r="S149" s="620"/>
      <c r="T149" s="620"/>
      <c r="U149" s="620"/>
      <c r="V149" s="620"/>
      <c r="W149" s="620"/>
      <c r="X149" s="620"/>
      <c r="Y149" s="620"/>
      <c r="Z149" s="620"/>
      <c r="AA149" s="620"/>
      <c r="AB149" s="620"/>
      <c r="AC149" s="620"/>
      <c r="AD149" s="621"/>
      <c r="AE149" s="612"/>
      <c r="AF149" s="613"/>
      <c r="AG149" s="613"/>
      <c r="AH149" s="614"/>
      <c r="AI149" s="626"/>
      <c r="AJ149" s="627"/>
      <c r="AK149" s="627"/>
      <c r="AL149" s="628"/>
      <c r="AM149" s="631"/>
      <c r="AN149" s="632"/>
      <c r="AO149" s="632"/>
      <c r="AP149" s="632"/>
      <c r="AQ149" s="632"/>
      <c r="AR149" s="632"/>
      <c r="AS149" s="632"/>
      <c r="AT149" s="635"/>
      <c r="AU149" s="636"/>
      <c r="AV149" s="636"/>
      <c r="AW149" s="636"/>
      <c r="AX149" s="636"/>
      <c r="AY149" s="636"/>
      <c r="AZ149" s="636"/>
      <c r="BA149" s="636"/>
      <c r="BB149" s="636"/>
      <c r="BC149" s="636"/>
      <c r="BD149" s="640"/>
      <c r="BE149" s="641"/>
      <c r="BF149" s="642"/>
      <c r="BG149" s="646"/>
      <c r="BH149" s="647"/>
      <c r="BI149" s="647"/>
      <c r="BJ149" s="647"/>
      <c r="BK149" s="647"/>
      <c r="BL149" s="647"/>
      <c r="BM149" s="647"/>
      <c r="BN149" s="647"/>
      <c r="BO149" s="647"/>
      <c r="BP149" s="647"/>
      <c r="BQ149" s="648"/>
      <c r="BR149" s="69"/>
      <c r="BS149" s="6"/>
    </row>
    <row r="150" spans="1:71" ht="9.9499999999999993" customHeight="1">
      <c r="A150" s="69"/>
      <c r="B150" s="609"/>
      <c r="C150" s="610"/>
      <c r="D150" s="611"/>
      <c r="E150" s="615"/>
      <c r="F150" s="610"/>
      <c r="G150" s="611"/>
      <c r="H150" s="616"/>
      <c r="I150" s="617"/>
      <c r="J150" s="617"/>
      <c r="K150" s="617"/>
      <c r="L150" s="617"/>
      <c r="M150" s="617"/>
      <c r="N150" s="617"/>
      <c r="O150" s="617"/>
      <c r="P150" s="617"/>
      <c r="Q150" s="617"/>
      <c r="R150" s="617"/>
      <c r="S150" s="617"/>
      <c r="T150" s="617"/>
      <c r="U150" s="617"/>
      <c r="V150" s="617"/>
      <c r="W150" s="617"/>
      <c r="X150" s="617"/>
      <c r="Y150" s="617"/>
      <c r="Z150" s="617"/>
      <c r="AA150" s="617"/>
      <c r="AB150" s="617"/>
      <c r="AC150" s="617"/>
      <c r="AD150" s="618"/>
      <c r="AE150" s="622"/>
      <c r="AF150" s="610"/>
      <c r="AG150" s="610"/>
      <c r="AH150" s="611"/>
      <c r="AI150" s="623"/>
      <c r="AJ150" s="624"/>
      <c r="AK150" s="624"/>
      <c r="AL150" s="625"/>
      <c r="AM150" s="629"/>
      <c r="AN150" s="630"/>
      <c r="AO150" s="630"/>
      <c r="AP150" s="630"/>
      <c r="AQ150" s="630"/>
      <c r="AR150" s="630"/>
      <c r="AS150" s="630"/>
      <c r="AT150" s="633">
        <f t="shared" ref="AT150" si="69">AI150*AM150</f>
        <v>0</v>
      </c>
      <c r="AU150" s="634"/>
      <c r="AV150" s="634"/>
      <c r="AW150" s="634"/>
      <c r="AX150" s="634"/>
      <c r="AY150" s="634"/>
      <c r="AZ150" s="634"/>
      <c r="BA150" s="634"/>
      <c r="BB150" s="634"/>
      <c r="BC150" s="634"/>
      <c r="BD150" s="637"/>
      <c r="BE150" s="638"/>
      <c r="BF150" s="639"/>
      <c r="BG150" s="643">
        <f t="shared" si="53"/>
        <v>0</v>
      </c>
      <c r="BH150" s="644"/>
      <c r="BI150" s="644"/>
      <c r="BJ150" s="644"/>
      <c r="BK150" s="644"/>
      <c r="BL150" s="644"/>
      <c r="BM150" s="644"/>
      <c r="BN150" s="644"/>
      <c r="BO150" s="644"/>
      <c r="BP150" s="644"/>
      <c r="BQ150" s="645"/>
      <c r="BR150" s="69"/>
      <c r="BS150" s="6"/>
    </row>
    <row r="151" spans="1:71" ht="9.9499999999999993" customHeight="1">
      <c r="A151" s="69"/>
      <c r="B151" s="612"/>
      <c r="C151" s="613"/>
      <c r="D151" s="614"/>
      <c r="E151" s="612"/>
      <c r="F151" s="613"/>
      <c r="G151" s="614"/>
      <c r="H151" s="619"/>
      <c r="I151" s="620"/>
      <c r="J151" s="620"/>
      <c r="K151" s="620"/>
      <c r="L151" s="620"/>
      <c r="M151" s="620"/>
      <c r="N151" s="620"/>
      <c r="O151" s="620"/>
      <c r="P151" s="620"/>
      <c r="Q151" s="620"/>
      <c r="R151" s="620"/>
      <c r="S151" s="620"/>
      <c r="T151" s="620"/>
      <c r="U151" s="620"/>
      <c r="V151" s="620"/>
      <c r="W151" s="620"/>
      <c r="X151" s="620"/>
      <c r="Y151" s="620"/>
      <c r="Z151" s="620"/>
      <c r="AA151" s="620"/>
      <c r="AB151" s="620"/>
      <c r="AC151" s="620"/>
      <c r="AD151" s="621"/>
      <c r="AE151" s="612"/>
      <c r="AF151" s="613"/>
      <c r="AG151" s="613"/>
      <c r="AH151" s="614"/>
      <c r="AI151" s="626"/>
      <c r="AJ151" s="627"/>
      <c r="AK151" s="627"/>
      <c r="AL151" s="628"/>
      <c r="AM151" s="631"/>
      <c r="AN151" s="632"/>
      <c r="AO151" s="632"/>
      <c r="AP151" s="632"/>
      <c r="AQ151" s="632"/>
      <c r="AR151" s="632"/>
      <c r="AS151" s="632"/>
      <c r="AT151" s="635"/>
      <c r="AU151" s="636"/>
      <c r="AV151" s="636"/>
      <c r="AW151" s="636"/>
      <c r="AX151" s="636"/>
      <c r="AY151" s="636"/>
      <c r="AZ151" s="636"/>
      <c r="BA151" s="636"/>
      <c r="BB151" s="636"/>
      <c r="BC151" s="636"/>
      <c r="BD151" s="640"/>
      <c r="BE151" s="641"/>
      <c r="BF151" s="642"/>
      <c r="BG151" s="646"/>
      <c r="BH151" s="647"/>
      <c r="BI151" s="647"/>
      <c r="BJ151" s="647"/>
      <c r="BK151" s="647"/>
      <c r="BL151" s="647"/>
      <c r="BM151" s="647"/>
      <c r="BN151" s="647"/>
      <c r="BO151" s="647"/>
      <c r="BP151" s="647"/>
      <c r="BQ151" s="648"/>
      <c r="BR151" s="69"/>
      <c r="BS151" s="6"/>
    </row>
    <row r="152" spans="1:71" ht="9.9499999999999993" customHeight="1">
      <c r="A152" s="69"/>
      <c r="B152" s="609"/>
      <c r="C152" s="610"/>
      <c r="D152" s="611"/>
      <c r="E152" s="615"/>
      <c r="F152" s="610"/>
      <c r="G152" s="611"/>
      <c r="H152" s="616"/>
      <c r="I152" s="617"/>
      <c r="J152" s="617"/>
      <c r="K152" s="617"/>
      <c r="L152" s="617"/>
      <c r="M152" s="617"/>
      <c r="N152" s="617"/>
      <c r="O152" s="617"/>
      <c r="P152" s="617"/>
      <c r="Q152" s="617"/>
      <c r="R152" s="617"/>
      <c r="S152" s="617"/>
      <c r="T152" s="617"/>
      <c r="U152" s="617"/>
      <c r="V152" s="617"/>
      <c r="W152" s="617"/>
      <c r="X152" s="617"/>
      <c r="Y152" s="617"/>
      <c r="Z152" s="617"/>
      <c r="AA152" s="617"/>
      <c r="AB152" s="617"/>
      <c r="AC152" s="617"/>
      <c r="AD152" s="618"/>
      <c r="AE152" s="622"/>
      <c r="AF152" s="610"/>
      <c r="AG152" s="610"/>
      <c r="AH152" s="611"/>
      <c r="AI152" s="623"/>
      <c r="AJ152" s="624"/>
      <c r="AK152" s="624"/>
      <c r="AL152" s="625"/>
      <c r="AM152" s="629"/>
      <c r="AN152" s="630"/>
      <c r="AO152" s="630"/>
      <c r="AP152" s="630"/>
      <c r="AQ152" s="630"/>
      <c r="AR152" s="630"/>
      <c r="AS152" s="630"/>
      <c r="AT152" s="633">
        <f t="shared" ref="AT152" si="70">AI152*AM152</f>
        <v>0</v>
      </c>
      <c r="AU152" s="634"/>
      <c r="AV152" s="634"/>
      <c r="AW152" s="634"/>
      <c r="AX152" s="634"/>
      <c r="AY152" s="634"/>
      <c r="AZ152" s="634"/>
      <c r="BA152" s="634"/>
      <c r="BB152" s="634"/>
      <c r="BC152" s="634"/>
      <c r="BD152" s="637"/>
      <c r="BE152" s="638"/>
      <c r="BF152" s="639"/>
      <c r="BG152" s="643">
        <f t="shared" si="53"/>
        <v>0</v>
      </c>
      <c r="BH152" s="644"/>
      <c r="BI152" s="644"/>
      <c r="BJ152" s="644"/>
      <c r="BK152" s="644"/>
      <c r="BL152" s="644"/>
      <c r="BM152" s="644"/>
      <c r="BN152" s="644"/>
      <c r="BO152" s="644"/>
      <c r="BP152" s="644"/>
      <c r="BQ152" s="645"/>
      <c r="BR152" s="69"/>
      <c r="BS152" s="6"/>
    </row>
    <row r="153" spans="1:71" ht="9.9499999999999993" customHeight="1">
      <c r="A153" s="69"/>
      <c r="B153" s="612"/>
      <c r="C153" s="613"/>
      <c r="D153" s="614"/>
      <c r="E153" s="612"/>
      <c r="F153" s="613"/>
      <c r="G153" s="614"/>
      <c r="H153" s="619"/>
      <c r="I153" s="620"/>
      <c r="J153" s="620"/>
      <c r="K153" s="620"/>
      <c r="L153" s="620"/>
      <c r="M153" s="620"/>
      <c r="N153" s="620"/>
      <c r="O153" s="620"/>
      <c r="P153" s="620"/>
      <c r="Q153" s="620"/>
      <c r="R153" s="620"/>
      <c r="S153" s="620"/>
      <c r="T153" s="620"/>
      <c r="U153" s="620"/>
      <c r="V153" s="620"/>
      <c r="W153" s="620"/>
      <c r="X153" s="620"/>
      <c r="Y153" s="620"/>
      <c r="Z153" s="620"/>
      <c r="AA153" s="620"/>
      <c r="AB153" s="620"/>
      <c r="AC153" s="620"/>
      <c r="AD153" s="621"/>
      <c r="AE153" s="612"/>
      <c r="AF153" s="613"/>
      <c r="AG153" s="613"/>
      <c r="AH153" s="614"/>
      <c r="AI153" s="626"/>
      <c r="AJ153" s="627"/>
      <c r="AK153" s="627"/>
      <c r="AL153" s="628"/>
      <c r="AM153" s="631"/>
      <c r="AN153" s="632"/>
      <c r="AO153" s="632"/>
      <c r="AP153" s="632"/>
      <c r="AQ153" s="632"/>
      <c r="AR153" s="632"/>
      <c r="AS153" s="632"/>
      <c r="AT153" s="635"/>
      <c r="AU153" s="636"/>
      <c r="AV153" s="636"/>
      <c r="AW153" s="636"/>
      <c r="AX153" s="636"/>
      <c r="AY153" s="636"/>
      <c r="AZ153" s="636"/>
      <c r="BA153" s="636"/>
      <c r="BB153" s="636"/>
      <c r="BC153" s="636"/>
      <c r="BD153" s="640"/>
      <c r="BE153" s="641"/>
      <c r="BF153" s="642"/>
      <c r="BG153" s="646"/>
      <c r="BH153" s="647"/>
      <c r="BI153" s="647"/>
      <c r="BJ153" s="647"/>
      <c r="BK153" s="647"/>
      <c r="BL153" s="647"/>
      <c r="BM153" s="647"/>
      <c r="BN153" s="647"/>
      <c r="BO153" s="647"/>
      <c r="BP153" s="647"/>
      <c r="BQ153" s="648"/>
      <c r="BR153" s="69"/>
      <c r="BS153" s="6"/>
    </row>
    <row r="154" spans="1:71" ht="9.9499999999999993" customHeight="1">
      <c r="A154" s="69"/>
      <c r="B154" s="609"/>
      <c r="C154" s="610"/>
      <c r="D154" s="611"/>
      <c r="E154" s="615"/>
      <c r="F154" s="610"/>
      <c r="G154" s="611"/>
      <c r="H154" s="616"/>
      <c r="I154" s="617"/>
      <c r="J154" s="617"/>
      <c r="K154" s="617"/>
      <c r="L154" s="617"/>
      <c r="M154" s="617"/>
      <c r="N154" s="617"/>
      <c r="O154" s="617"/>
      <c r="P154" s="617"/>
      <c r="Q154" s="617"/>
      <c r="R154" s="617"/>
      <c r="S154" s="617"/>
      <c r="T154" s="617"/>
      <c r="U154" s="617"/>
      <c r="V154" s="617"/>
      <c r="W154" s="617"/>
      <c r="X154" s="617"/>
      <c r="Y154" s="617"/>
      <c r="Z154" s="617"/>
      <c r="AA154" s="617"/>
      <c r="AB154" s="617"/>
      <c r="AC154" s="617"/>
      <c r="AD154" s="618"/>
      <c r="AE154" s="622"/>
      <c r="AF154" s="610"/>
      <c r="AG154" s="610"/>
      <c r="AH154" s="611"/>
      <c r="AI154" s="623"/>
      <c r="AJ154" s="624"/>
      <c r="AK154" s="624"/>
      <c r="AL154" s="625"/>
      <c r="AM154" s="629"/>
      <c r="AN154" s="630"/>
      <c r="AO154" s="630"/>
      <c r="AP154" s="630"/>
      <c r="AQ154" s="630"/>
      <c r="AR154" s="630"/>
      <c r="AS154" s="630"/>
      <c r="AT154" s="633">
        <f t="shared" ref="AT154" si="71">AI154*AM154</f>
        <v>0</v>
      </c>
      <c r="AU154" s="634"/>
      <c r="AV154" s="634"/>
      <c r="AW154" s="634"/>
      <c r="AX154" s="634"/>
      <c r="AY154" s="634"/>
      <c r="AZ154" s="634"/>
      <c r="BA154" s="634"/>
      <c r="BB154" s="634"/>
      <c r="BC154" s="634"/>
      <c r="BD154" s="637"/>
      <c r="BE154" s="638"/>
      <c r="BF154" s="639"/>
      <c r="BG154" s="643">
        <f t="shared" si="53"/>
        <v>0</v>
      </c>
      <c r="BH154" s="644"/>
      <c r="BI154" s="644"/>
      <c r="BJ154" s="644"/>
      <c r="BK154" s="644"/>
      <c r="BL154" s="644"/>
      <c r="BM154" s="644"/>
      <c r="BN154" s="644"/>
      <c r="BO154" s="644"/>
      <c r="BP154" s="644"/>
      <c r="BQ154" s="645"/>
      <c r="BR154" s="69"/>
      <c r="BS154" s="6"/>
    </row>
    <row r="155" spans="1:71" ht="9.9499999999999993" customHeight="1">
      <c r="A155" s="69"/>
      <c r="B155" s="612"/>
      <c r="C155" s="613"/>
      <c r="D155" s="614"/>
      <c r="E155" s="612"/>
      <c r="F155" s="613"/>
      <c r="G155" s="614"/>
      <c r="H155" s="619"/>
      <c r="I155" s="620"/>
      <c r="J155" s="620"/>
      <c r="K155" s="620"/>
      <c r="L155" s="620"/>
      <c r="M155" s="620"/>
      <c r="N155" s="620"/>
      <c r="O155" s="620"/>
      <c r="P155" s="620"/>
      <c r="Q155" s="620"/>
      <c r="R155" s="620"/>
      <c r="S155" s="620"/>
      <c r="T155" s="620"/>
      <c r="U155" s="620"/>
      <c r="V155" s="620"/>
      <c r="W155" s="620"/>
      <c r="X155" s="620"/>
      <c r="Y155" s="620"/>
      <c r="Z155" s="620"/>
      <c r="AA155" s="620"/>
      <c r="AB155" s="620"/>
      <c r="AC155" s="620"/>
      <c r="AD155" s="621"/>
      <c r="AE155" s="612"/>
      <c r="AF155" s="613"/>
      <c r="AG155" s="613"/>
      <c r="AH155" s="614"/>
      <c r="AI155" s="626"/>
      <c r="AJ155" s="627"/>
      <c r="AK155" s="627"/>
      <c r="AL155" s="628"/>
      <c r="AM155" s="631"/>
      <c r="AN155" s="632"/>
      <c r="AO155" s="632"/>
      <c r="AP155" s="632"/>
      <c r="AQ155" s="632"/>
      <c r="AR155" s="632"/>
      <c r="AS155" s="632"/>
      <c r="AT155" s="635"/>
      <c r="AU155" s="636"/>
      <c r="AV155" s="636"/>
      <c r="AW155" s="636"/>
      <c r="AX155" s="636"/>
      <c r="AY155" s="636"/>
      <c r="AZ155" s="636"/>
      <c r="BA155" s="636"/>
      <c r="BB155" s="636"/>
      <c r="BC155" s="636"/>
      <c r="BD155" s="640"/>
      <c r="BE155" s="641"/>
      <c r="BF155" s="642"/>
      <c r="BG155" s="646"/>
      <c r="BH155" s="647"/>
      <c r="BI155" s="647"/>
      <c r="BJ155" s="647"/>
      <c r="BK155" s="647"/>
      <c r="BL155" s="647"/>
      <c r="BM155" s="647"/>
      <c r="BN155" s="647"/>
      <c r="BO155" s="647"/>
      <c r="BP155" s="647"/>
      <c r="BQ155" s="648"/>
      <c r="BR155" s="69"/>
      <c r="BS155" s="6"/>
    </row>
    <row r="156" spans="1:71" ht="9.9499999999999993" customHeight="1">
      <c r="A156" s="69"/>
      <c r="B156" s="609"/>
      <c r="C156" s="610"/>
      <c r="D156" s="611"/>
      <c r="E156" s="615"/>
      <c r="F156" s="610"/>
      <c r="G156" s="611"/>
      <c r="H156" s="616"/>
      <c r="I156" s="617"/>
      <c r="J156" s="617"/>
      <c r="K156" s="617"/>
      <c r="L156" s="617"/>
      <c r="M156" s="617"/>
      <c r="N156" s="617"/>
      <c r="O156" s="617"/>
      <c r="P156" s="617"/>
      <c r="Q156" s="617"/>
      <c r="R156" s="617"/>
      <c r="S156" s="617"/>
      <c r="T156" s="617"/>
      <c r="U156" s="617"/>
      <c r="V156" s="617"/>
      <c r="W156" s="617"/>
      <c r="X156" s="617"/>
      <c r="Y156" s="617"/>
      <c r="Z156" s="617"/>
      <c r="AA156" s="617"/>
      <c r="AB156" s="617"/>
      <c r="AC156" s="617"/>
      <c r="AD156" s="618"/>
      <c r="AE156" s="622"/>
      <c r="AF156" s="610"/>
      <c r="AG156" s="610"/>
      <c r="AH156" s="611"/>
      <c r="AI156" s="623"/>
      <c r="AJ156" s="624"/>
      <c r="AK156" s="624"/>
      <c r="AL156" s="625"/>
      <c r="AM156" s="629"/>
      <c r="AN156" s="630"/>
      <c r="AO156" s="630"/>
      <c r="AP156" s="630"/>
      <c r="AQ156" s="630"/>
      <c r="AR156" s="630"/>
      <c r="AS156" s="630"/>
      <c r="AT156" s="633">
        <f t="shared" ref="AT156" si="72">AI156*AM156</f>
        <v>0</v>
      </c>
      <c r="AU156" s="634"/>
      <c r="AV156" s="634"/>
      <c r="AW156" s="634"/>
      <c r="AX156" s="634"/>
      <c r="AY156" s="634"/>
      <c r="AZ156" s="634"/>
      <c r="BA156" s="634"/>
      <c r="BB156" s="634"/>
      <c r="BC156" s="634"/>
      <c r="BD156" s="637"/>
      <c r="BE156" s="638"/>
      <c r="BF156" s="639"/>
      <c r="BG156" s="643">
        <f t="shared" ref="BG156" si="73">IF($BD156="※",$AT156*0.08,$AT156*0.1)</f>
        <v>0</v>
      </c>
      <c r="BH156" s="644"/>
      <c r="BI156" s="644"/>
      <c r="BJ156" s="644"/>
      <c r="BK156" s="644"/>
      <c r="BL156" s="644"/>
      <c r="BM156" s="644"/>
      <c r="BN156" s="644"/>
      <c r="BO156" s="644"/>
      <c r="BP156" s="644"/>
      <c r="BQ156" s="645"/>
      <c r="BR156" s="69"/>
      <c r="BS156" s="6"/>
    </row>
    <row r="157" spans="1:71" ht="9.9499999999999993" customHeight="1">
      <c r="A157" s="69"/>
      <c r="B157" s="612"/>
      <c r="C157" s="613"/>
      <c r="D157" s="614"/>
      <c r="E157" s="612"/>
      <c r="F157" s="613"/>
      <c r="G157" s="614"/>
      <c r="H157" s="619"/>
      <c r="I157" s="620"/>
      <c r="J157" s="620"/>
      <c r="K157" s="620"/>
      <c r="L157" s="620"/>
      <c r="M157" s="620"/>
      <c r="N157" s="620"/>
      <c r="O157" s="620"/>
      <c r="P157" s="620"/>
      <c r="Q157" s="620"/>
      <c r="R157" s="620"/>
      <c r="S157" s="620"/>
      <c r="T157" s="620"/>
      <c r="U157" s="620"/>
      <c r="V157" s="620"/>
      <c r="W157" s="620"/>
      <c r="X157" s="620"/>
      <c r="Y157" s="620"/>
      <c r="Z157" s="620"/>
      <c r="AA157" s="620"/>
      <c r="AB157" s="620"/>
      <c r="AC157" s="620"/>
      <c r="AD157" s="621"/>
      <c r="AE157" s="612"/>
      <c r="AF157" s="613"/>
      <c r="AG157" s="613"/>
      <c r="AH157" s="614"/>
      <c r="AI157" s="626"/>
      <c r="AJ157" s="627"/>
      <c r="AK157" s="627"/>
      <c r="AL157" s="628"/>
      <c r="AM157" s="631"/>
      <c r="AN157" s="632"/>
      <c r="AO157" s="632"/>
      <c r="AP157" s="632"/>
      <c r="AQ157" s="632"/>
      <c r="AR157" s="632"/>
      <c r="AS157" s="632"/>
      <c r="AT157" s="635"/>
      <c r="AU157" s="636"/>
      <c r="AV157" s="636"/>
      <c r="AW157" s="636"/>
      <c r="AX157" s="636"/>
      <c r="AY157" s="636"/>
      <c r="AZ157" s="636"/>
      <c r="BA157" s="636"/>
      <c r="BB157" s="636"/>
      <c r="BC157" s="636"/>
      <c r="BD157" s="640"/>
      <c r="BE157" s="641"/>
      <c r="BF157" s="642"/>
      <c r="BG157" s="646"/>
      <c r="BH157" s="647"/>
      <c r="BI157" s="647"/>
      <c r="BJ157" s="647"/>
      <c r="BK157" s="647"/>
      <c r="BL157" s="647"/>
      <c r="BM157" s="647"/>
      <c r="BN157" s="647"/>
      <c r="BO157" s="647"/>
      <c r="BP157" s="647"/>
      <c r="BQ157" s="648"/>
      <c r="BR157" s="69"/>
      <c r="BS157" s="6"/>
    </row>
    <row r="158" spans="1:71" ht="9.9499999999999993" customHeight="1">
      <c r="A158" s="69"/>
      <c r="B158" s="609"/>
      <c r="C158" s="610"/>
      <c r="D158" s="611"/>
      <c r="E158" s="615"/>
      <c r="F158" s="610"/>
      <c r="G158" s="611"/>
      <c r="H158" s="616"/>
      <c r="I158" s="617"/>
      <c r="J158" s="617"/>
      <c r="K158" s="617"/>
      <c r="L158" s="617"/>
      <c r="M158" s="617"/>
      <c r="N158" s="617"/>
      <c r="O158" s="617"/>
      <c r="P158" s="617"/>
      <c r="Q158" s="617"/>
      <c r="R158" s="617"/>
      <c r="S158" s="617"/>
      <c r="T158" s="617"/>
      <c r="U158" s="617"/>
      <c r="V158" s="617"/>
      <c r="W158" s="617"/>
      <c r="X158" s="617"/>
      <c r="Y158" s="617"/>
      <c r="Z158" s="617"/>
      <c r="AA158" s="617"/>
      <c r="AB158" s="617"/>
      <c r="AC158" s="617"/>
      <c r="AD158" s="618"/>
      <c r="AE158" s="622"/>
      <c r="AF158" s="610"/>
      <c r="AG158" s="610"/>
      <c r="AH158" s="611"/>
      <c r="AI158" s="623"/>
      <c r="AJ158" s="624"/>
      <c r="AK158" s="624"/>
      <c r="AL158" s="625"/>
      <c r="AM158" s="629"/>
      <c r="AN158" s="630"/>
      <c r="AO158" s="630"/>
      <c r="AP158" s="630"/>
      <c r="AQ158" s="630"/>
      <c r="AR158" s="630"/>
      <c r="AS158" s="630"/>
      <c r="AT158" s="633">
        <f t="shared" ref="AT158" si="74">AI158*AM158</f>
        <v>0</v>
      </c>
      <c r="AU158" s="634"/>
      <c r="AV158" s="634"/>
      <c r="AW158" s="634"/>
      <c r="AX158" s="634"/>
      <c r="AY158" s="634"/>
      <c r="AZ158" s="634"/>
      <c r="BA158" s="634"/>
      <c r="BB158" s="634"/>
      <c r="BC158" s="634"/>
      <c r="BD158" s="637"/>
      <c r="BE158" s="638"/>
      <c r="BF158" s="639"/>
      <c r="BG158" s="643">
        <f t="shared" ref="BG158" si="75">IF($BD158="※",$AT158*0.08,$AT158*0.1)</f>
        <v>0</v>
      </c>
      <c r="BH158" s="644"/>
      <c r="BI158" s="644"/>
      <c r="BJ158" s="644"/>
      <c r="BK158" s="644"/>
      <c r="BL158" s="644"/>
      <c r="BM158" s="644"/>
      <c r="BN158" s="644"/>
      <c r="BO158" s="644"/>
      <c r="BP158" s="644"/>
      <c r="BQ158" s="645"/>
      <c r="BR158" s="69"/>
      <c r="BS158" s="6"/>
    </row>
    <row r="159" spans="1:71" ht="9.9499999999999993" customHeight="1">
      <c r="A159" s="69"/>
      <c r="B159" s="612"/>
      <c r="C159" s="613"/>
      <c r="D159" s="614"/>
      <c r="E159" s="612"/>
      <c r="F159" s="613"/>
      <c r="G159" s="614"/>
      <c r="H159" s="619"/>
      <c r="I159" s="620"/>
      <c r="J159" s="620"/>
      <c r="K159" s="620"/>
      <c r="L159" s="620"/>
      <c r="M159" s="620"/>
      <c r="N159" s="620"/>
      <c r="O159" s="620"/>
      <c r="P159" s="620"/>
      <c r="Q159" s="620"/>
      <c r="R159" s="620"/>
      <c r="S159" s="620"/>
      <c r="T159" s="620"/>
      <c r="U159" s="620"/>
      <c r="V159" s="620"/>
      <c r="W159" s="620"/>
      <c r="X159" s="620"/>
      <c r="Y159" s="620"/>
      <c r="Z159" s="620"/>
      <c r="AA159" s="620"/>
      <c r="AB159" s="620"/>
      <c r="AC159" s="620"/>
      <c r="AD159" s="621"/>
      <c r="AE159" s="612"/>
      <c r="AF159" s="613"/>
      <c r="AG159" s="613"/>
      <c r="AH159" s="614"/>
      <c r="AI159" s="626"/>
      <c r="AJ159" s="627"/>
      <c r="AK159" s="627"/>
      <c r="AL159" s="628"/>
      <c r="AM159" s="631"/>
      <c r="AN159" s="632"/>
      <c r="AO159" s="632"/>
      <c r="AP159" s="632"/>
      <c r="AQ159" s="632"/>
      <c r="AR159" s="632"/>
      <c r="AS159" s="632"/>
      <c r="AT159" s="635"/>
      <c r="AU159" s="636"/>
      <c r="AV159" s="636"/>
      <c r="AW159" s="636"/>
      <c r="AX159" s="636"/>
      <c r="AY159" s="636"/>
      <c r="AZ159" s="636"/>
      <c r="BA159" s="636"/>
      <c r="BB159" s="636"/>
      <c r="BC159" s="636"/>
      <c r="BD159" s="640"/>
      <c r="BE159" s="641"/>
      <c r="BF159" s="642"/>
      <c r="BG159" s="646"/>
      <c r="BH159" s="647"/>
      <c r="BI159" s="647"/>
      <c r="BJ159" s="647"/>
      <c r="BK159" s="647"/>
      <c r="BL159" s="647"/>
      <c r="BM159" s="647"/>
      <c r="BN159" s="647"/>
      <c r="BO159" s="647"/>
      <c r="BP159" s="647"/>
      <c r="BQ159" s="648"/>
      <c r="BR159" s="69"/>
      <c r="BS159" s="6"/>
    </row>
    <row r="160" spans="1:71" ht="9.9499999999999993" customHeight="1">
      <c r="A160" s="69"/>
      <c r="B160" s="609"/>
      <c r="C160" s="610"/>
      <c r="D160" s="611"/>
      <c r="E160" s="615"/>
      <c r="F160" s="610"/>
      <c r="G160" s="611"/>
      <c r="H160" s="616"/>
      <c r="I160" s="617"/>
      <c r="J160" s="617"/>
      <c r="K160" s="617"/>
      <c r="L160" s="617"/>
      <c r="M160" s="617"/>
      <c r="N160" s="617"/>
      <c r="O160" s="617"/>
      <c r="P160" s="617"/>
      <c r="Q160" s="617"/>
      <c r="R160" s="617"/>
      <c r="S160" s="617"/>
      <c r="T160" s="617"/>
      <c r="U160" s="617"/>
      <c r="V160" s="617"/>
      <c r="W160" s="617"/>
      <c r="X160" s="617"/>
      <c r="Y160" s="617"/>
      <c r="Z160" s="617"/>
      <c r="AA160" s="617"/>
      <c r="AB160" s="617"/>
      <c r="AC160" s="617"/>
      <c r="AD160" s="618"/>
      <c r="AE160" s="622"/>
      <c r="AF160" s="610"/>
      <c r="AG160" s="610"/>
      <c r="AH160" s="611"/>
      <c r="AI160" s="623"/>
      <c r="AJ160" s="624"/>
      <c r="AK160" s="624"/>
      <c r="AL160" s="625"/>
      <c r="AM160" s="629"/>
      <c r="AN160" s="630"/>
      <c r="AO160" s="630"/>
      <c r="AP160" s="630"/>
      <c r="AQ160" s="630"/>
      <c r="AR160" s="630"/>
      <c r="AS160" s="630"/>
      <c r="AT160" s="633">
        <f t="shared" ref="AT160" si="76">AI160*AM160</f>
        <v>0</v>
      </c>
      <c r="AU160" s="634"/>
      <c r="AV160" s="634"/>
      <c r="AW160" s="634"/>
      <c r="AX160" s="634"/>
      <c r="AY160" s="634"/>
      <c r="AZ160" s="634"/>
      <c r="BA160" s="634"/>
      <c r="BB160" s="634"/>
      <c r="BC160" s="634"/>
      <c r="BD160" s="637"/>
      <c r="BE160" s="638"/>
      <c r="BF160" s="639"/>
      <c r="BG160" s="643">
        <f t="shared" ref="BG160" si="77">IF($BD160="※",$AT160*0.08,$AT160*0.1)</f>
        <v>0</v>
      </c>
      <c r="BH160" s="644"/>
      <c r="BI160" s="644"/>
      <c r="BJ160" s="644"/>
      <c r="BK160" s="644"/>
      <c r="BL160" s="644"/>
      <c r="BM160" s="644"/>
      <c r="BN160" s="644"/>
      <c r="BO160" s="644"/>
      <c r="BP160" s="644"/>
      <c r="BQ160" s="645"/>
      <c r="BR160" s="69"/>
      <c r="BS160" s="6"/>
    </row>
    <row r="161" spans="1:71" ht="9.9499999999999993" customHeight="1">
      <c r="A161" s="69"/>
      <c r="B161" s="612"/>
      <c r="C161" s="613"/>
      <c r="D161" s="614"/>
      <c r="E161" s="612"/>
      <c r="F161" s="613"/>
      <c r="G161" s="614"/>
      <c r="H161" s="619"/>
      <c r="I161" s="620"/>
      <c r="J161" s="620"/>
      <c r="K161" s="620"/>
      <c r="L161" s="620"/>
      <c r="M161" s="620"/>
      <c r="N161" s="620"/>
      <c r="O161" s="620"/>
      <c r="P161" s="620"/>
      <c r="Q161" s="620"/>
      <c r="R161" s="620"/>
      <c r="S161" s="620"/>
      <c r="T161" s="620"/>
      <c r="U161" s="620"/>
      <c r="V161" s="620"/>
      <c r="W161" s="620"/>
      <c r="X161" s="620"/>
      <c r="Y161" s="620"/>
      <c r="Z161" s="620"/>
      <c r="AA161" s="620"/>
      <c r="AB161" s="620"/>
      <c r="AC161" s="620"/>
      <c r="AD161" s="621"/>
      <c r="AE161" s="612"/>
      <c r="AF161" s="613"/>
      <c r="AG161" s="613"/>
      <c r="AH161" s="614"/>
      <c r="AI161" s="626"/>
      <c r="AJ161" s="627"/>
      <c r="AK161" s="627"/>
      <c r="AL161" s="628"/>
      <c r="AM161" s="631"/>
      <c r="AN161" s="632"/>
      <c r="AO161" s="632"/>
      <c r="AP161" s="632"/>
      <c r="AQ161" s="632"/>
      <c r="AR161" s="632"/>
      <c r="AS161" s="632"/>
      <c r="AT161" s="635"/>
      <c r="AU161" s="636"/>
      <c r="AV161" s="636"/>
      <c r="AW161" s="636"/>
      <c r="AX161" s="636"/>
      <c r="AY161" s="636"/>
      <c r="AZ161" s="636"/>
      <c r="BA161" s="636"/>
      <c r="BB161" s="636"/>
      <c r="BC161" s="636"/>
      <c r="BD161" s="640"/>
      <c r="BE161" s="641"/>
      <c r="BF161" s="642"/>
      <c r="BG161" s="646"/>
      <c r="BH161" s="647"/>
      <c r="BI161" s="647"/>
      <c r="BJ161" s="647"/>
      <c r="BK161" s="647"/>
      <c r="BL161" s="647"/>
      <c r="BM161" s="647"/>
      <c r="BN161" s="647"/>
      <c r="BO161" s="647"/>
      <c r="BP161" s="647"/>
      <c r="BQ161" s="648"/>
      <c r="BR161" s="69"/>
      <c r="BS161" s="6"/>
    </row>
    <row r="162" spans="1:71" ht="9.9499999999999993" customHeight="1">
      <c r="A162" s="69"/>
      <c r="B162" s="664"/>
      <c r="C162" s="665"/>
      <c r="D162" s="666"/>
      <c r="E162" s="670"/>
      <c r="F162" s="665"/>
      <c r="G162" s="666"/>
      <c r="H162" s="671"/>
      <c r="I162" s="672"/>
      <c r="J162" s="672"/>
      <c r="K162" s="672"/>
      <c r="L162" s="672"/>
      <c r="M162" s="672"/>
      <c r="N162" s="672"/>
      <c r="O162" s="672"/>
      <c r="P162" s="672"/>
      <c r="Q162" s="672"/>
      <c r="R162" s="672"/>
      <c r="S162" s="672"/>
      <c r="T162" s="672"/>
      <c r="U162" s="672"/>
      <c r="V162" s="672"/>
      <c r="W162" s="672"/>
      <c r="X162" s="672"/>
      <c r="Y162" s="672"/>
      <c r="Z162" s="672"/>
      <c r="AA162" s="672"/>
      <c r="AB162" s="672"/>
      <c r="AC162" s="672"/>
      <c r="AD162" s="673"/>
      <c r="AE162" s="677"/>
      <c r="AF162" s="672"/>
      <c r="AG162" s="672"/>
      <c r="AH162" s="673"/>
      <c r="AI162" s="678"/>
      <c r="AJ162" s="679"/>
      <c r="AK162" s="679"/>
      <c r="AL162" s="680"/>
      <c r="AM162" s="684" t="s">
        <v>64</v>
      </c>
      <c r="AN162" s="685"/>
      <c r="AO162" s="685"/>
      <c r="AP162" s="685"/>
      <c r="AQ162" s="685"/>
      <c r="AR162" s="685"/>
      <c r="AS162" s="685"/>
      <c r="AT162" s="650">
        <f>SUBTOTAL(9,AT94:BC161)</f>
        <v>0</v>
      </c>
      <c r="AU162" s="651"/>
      <c r="AV162" s="651"/>
      <c r="AW162" s="651"/>
      <c r="AX162" s="651"/>
      <c r="AY162" s="651"/>
      <c r="AZ162" s="651"/>
      <c r="BA162" s="651"/>
      <c r="BB162" s="651"/>
      <c r="BC162" s="651"/>
      <c r="BD162" s="654"/>
      <c r="BE162" s="655"/>
      <c r="BF162" s="656"/>
      <c r="BG162" s="651">
        <f>SUBTOTAL(9,BG94:BQ161)</f>
        <v>0</v>
      </c>
      <c r="BH162" s="651"/>
      <c r="BI162" s="651"/>
      <c r="BJ162" s="651"/>
      <c r="BK162" s="651"/>
      <c r="BL162" s="651"/>
      <c r="BM162" s="651"/>
      <c r="BN162" s="651"/>
      <c r="BO162" s="651"/>
      <c r="BP162" s="651"/>
      <c r="BQ162" s="660"/>
      <c r="BR162" s="69"/>
      <c r="BS162" s="6"/>
    </row>
    <row r="163" spans="1:71" ht="9.9499999999999993" customHeight="1">
      <c r="A163" s="69"/>
      <c r="B163" s="667"/>
      <c r="C163" s="668"/>
      <c r="D163" s="669"/>
      <c r="E163" s="667"/>
      <c r="F163" s="668"/>
      <c r="G163" s="669"/>
      <c r="H163" s="674"/>
      <c r="I163" s="675"/>
      <c r="J163" s="675"/>
      <c r="K163" s="675"/>
      <c r="L163" s="675"/>
      <c r="M163" s="675"/>
      <c r="N163" s="675"/>
      <c r="O163" s="675"/>
      <c r="P163" s="675"/>
      <c r="Q163" s="675"/>
      <c r="R163" s="675"/>
      <c r="S163" s="675"/>
      <c r="T163" s="675"/>
      <c r="U163" s="675"/>
      <c r="V163" s="675"/>
      <c r="W163" s="675"/>
      <c r="X163" s="675"/>
      <c r="Y163" s="675"/>
      <c r="Z163" s="675"/>
      <c r="AA163" s="675"/>
      <c r="AB163" s="675"/>
      <c r="AC163" s="675"/>
      <c r="AD163" s="676"/>
      <c r="AE163" s="674"/>
      <c r="AF163" s="675"/>
      <c r="AG163" s="675"/>
      <c r="AH163" s="676"/>
      <c r="AI163" s="681"/>
      <c r="AJ163" s="682"/>
      <c r="AK163" s="682"/>
      <c r="AL163" s="683"/>
      <c r="AM163" s="686"/>
      <c r="AN163" s="687"/>
      <c r="AO163" s="687"/>
      <c r="AP163" s="687"/>
      <c r="AQ163" s="687"/>
      <c r="AR163" s="687"/>
      <c r="AS163" s="687"/>
      <c r="AT163" s="652"/>
      <c r="AU163" s="653"/>
      <c r="AV163" s="653"/>
      <c r="AW163" s="653"/>
      <c r="AX163" s="653"/>
      <c r="AY163" s="653"/>
      <c r="AZ163" s="653"/>
      <c r="BA163" s="653"/>
      <c r="BB163" s="653"/>
      <c r="BC163" s="653"/>
      <c r="BD163" s="657"/>
      <c r="BE163" s="658"/>
      <c r="BF163" s="659"/>
      <c r="BG163" s="653"/>
      <c r="BH163" s="653"/>
      <c r="BI163" s="653"/>
      <c r="BJ163" s="653"/>
      <c r="BK163" s="653"/>
      <c r="BL163" s="653"/>
      <c r="BM163" s="653"/>
      <c r="BN163" s="653"/>
      <c r="BO163" s="653"/>
      <c r="BP163" s="653"/>
      <c r="BQ163" s="661"/>
      <c r="BR163" s="69"/>
      <c r="BS163" s="6"/>
    </row>
    <row r="164" spans="1:71" ht="9.9499999999999993" customHeight="1">
      <c r="A164" s="69"/>
      <c r="B164" s="142"/>
      <c r="C164" s="142"/>
      <c r="D164" s="142"/>
      <c r="E164" s="142"/>
      <c r="F164" s="142"/>
      <c r="G164" s="142"/>
      <c r="H164" s="83"/>
      <c r="I164" s="83"/>
      <c r="J164" s="83"/>
      <c r="K164" s="83"/>
      <c r="L164" s="83"/>
      <c r="M164" s="83"/>
      <c r="N164" s="83"/>
      <c r="O164" s="83"/>
      <c r="P164" s="83"/>
      <c r="Q164" s="83"/>
      <c r="R164" s="83"/>
      <c r="S164" s="83"/>
      <c r="T164" s="83"/>
      <c r="U164" s="83"/>
      <c r="V164" s="83"/>
      <c r="W164" s="83"/>
      <c r="X164" s="83"/>
      <c r="Y164" s="83"/>
      <c r="Z164" s="83"/>
      <c r="AA164" s="83"/>
      <c r="AB164" s="83"/>
      <c r="AC164" s="83"/>
      <c r="AD164" s="83"/>
      <c r="AE164" s="83"/>
      <c r="AF164" s="83"/>
      <c r="AG164" s="83"/>
      <c r="AH164" s="83"/>
      <c r="AI164" s="662">
        <v>2</v>
      </c>
      <c r="AJ164" s="662"/>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69"/>
      <c r="BH164" s="69"/>
      <c r="BI164" s="69"/>
      <c r="BJ164" s="69"/>
      <c r="BK164" s="69"/>
      <c r="BL164" s="69"/>
      <c r="BM164" s="69"/>
      <c r="BN164" s="69"/>
      <c r="BO164" s="69"/>
      <c r="BP164" s="69"/>
      <c r="BQ164" s="69"/>
      <c r="BR164" s="69"/>
      <c r="BS164" s="6"/>
    </row>
    <row r="165" spans="1:71" ht="9.9499999999999993" customHeight="1">
      <c r="A165" s="69"/>
      <c r="B165" s="142"/>
      <c r="C165" s="142"/>
      <c r="D165" s="142"/>
      <c r="E165" s="142"/>
      <c r="F165" s="142"/>
      <c r="G165" s="142"/>
      <c r="H165" s="83"/>
      <c r="I165" s="83"/>
      <c r="J165" s="83"/>
      <c r="K165" s="83"/>
      <c r="L165" s="83"/>
      <c r="M165" s="83"/>
      <c r="N165" s="83"/>
      <c r="O165" s="83"/>
      <c r="P165" s="83"/>
      <c r="Q165" s="83"/>
      <c r="R165" s="83"/>
      <c r="S165" s="83"/>
      <c r="T165" s="83"/>
      <c r="U165" s="83"/>
      <c r="V165" s="83"/>
      <c r="W165" s="83"/>
      <c r="X165" s="83"/>
      <c r="Y165" s="83"/>
      <c r="Z165" s="83"/>
      <c r="AA165" s="83"/>
      <c r="AB165" s="83"/>
      <c r="AC165" s="83"/>
      <c r="AD165" s="83"/>
      <c r="AE165" s="83"/>
      <c r="AF165" s="83"/>
      <c r="AG165" s="83"/>
      <c r="AH165" s="83"/>
      <c r="AI165" s="663"/>
      <c r="AJ165" s="66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69"/>
      <c r="BH165" s="69"/>
      <c r="BI165" s="69"/>
      <c r="BJ165" s="69"/>
      <c r="BK165" s="69"/>
      <c r="BL165" s="69"/>
      <c r="BM165" s="69"/>
      <c r="BN165" s="69"/>
      <c r="BO165" s="69"/>
      <c r="BP165" s="69"/>
      <c r="BQ165" s="69"/>
      <c r="BR165" s="69"/>
      <c r="BS165" s="6"/>
    </row>
    <row r="166" spans="1:71" ht="9.9499999999999993" customHeight="1">
      <c r="A166" s="69"/>
      <c r="B166" s="142"/>
      <c r="C166" s="142"/>
      <c r="D166" s="142"/>
      <c r="E166" s="142"/>
      <c r="F166" s="142"/>
      <c r="G166" s="142"/>
      <c r="H166" s="83"/>
      <c r="I166" s="83"/>
      <c r="J166" s="83"/>
      <c r="K166" s="83"/>
      <c r="L166" s="83"/>
      <c r="M166" s="83"/>
      <c r="N166" s="83"/>
      <c r="O166" s="83"/>
      <c r="P166" s="83"/>
      <c r="Q166" s="83"/>
      <c r="R166" s="83"/>
      <c r="S166" s="83"/>
      <c r="T166" s="83"/>
      <c r="U166" s="83"/>
      <c r="V166" s="83"/>
      <c r="W166" s="83"/>
      <c r="X166" s="83"/>
      <c r="Y166" s="83"/>
      <c r="Z166" s="83"/>
      <c r="AA166" s="83"/>
      <c r="AB166" s="83"/>
      <c r="AC166" s="83"/>
      <c r="AD166" s="83"/>
      <c r="AE166" s="83"/>
      <c r="AF166" s="83"/>
      <c r="AG166" s="83"/>
      <c r="AH166" s="83"/>
      <c r="AI166" s="663"/>
      <c r="AJ166" s="66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69"/>
      <c r="BH166" s="69"/>
      <c r="BI166" s="69"/>
      <c r="BJ166" s="69"/>
      <c r="BK166" s="69"/>
      <c r="BL166" s="69"/>
      <c r="BM166" s="69"/>
      <c r="BN166" s="69"/>
      <c r="BO166" s="69"/>
      <c r="BP166" s="69"/>
      <c r="BQ166" s="69"/>
      <c r="BR166" s="69"/>
      <c r="BS166" s="6"/>
    </row>
    <row r="167" spans="1:71" ht="9.9499999999999993" customHeight="1">
      <c r="A167" s="69" t="s">
        <v>28</v>
      </c>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58"/>
      <c r="AT167" s="58"/>
      <c r="AU167" s="58"/>
      <c r="AV167" s="202" t="s">
        <v>118</v>
      </c>
      <c r="AW167" s="202"/>
      <c r="AX167" s="202"/>
      <c r="AY167" s="202"/>
      <c r="AZ167" s="202"/>
      <c r="BA167" s="202"/>
      <c r="BB167" s="202"/>
      <c r="BC167" s="202"/>
      <c r="BD167" s="240">
        <f>総括請求書!$BE$1</f>
        <v>0</v>
      </c>
      <c r="BE167" s="240"/>
      <c r="BF167" s="240"/>
      <c r="BG167" s="240"/>
      <c r="BH167" s="240"/>
      <c r="BI167" s="240"/>
      <c r="BJ167" s="240"/>
      <c r="BK167" s="240"/>
      <c r="BL167" s="240"/>
      <c r="BM167" s="240"/>
      <c r="BN167" s="240"/>
      <c r="BO167" s="240"/>
      <c r="BP167" s="240"/>
      <c r="BQ167" s="240"/>
      <c r="BR167" s="69"/>
      <c r="BS167" s="6"/>
    </row>
    <row r="168" spans="1:71" ht="9.9499999999999993"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58"/>
      <c r="AT168" s="58"/>
      <c r="AU168" s="58"/>
      <c r="AV168" s="202"/>
      <c r="AW168" s="202"/>
      <c r="AX168" s="202"/>
      <c r="AY168" s="202"/>
      <c r="AZ168" s="202"/>
      <c r="BA168" s="202"/>
      <c r="BB168" s="202"/>
      <c r="BC168" s="202"/>
      <c r="BD168" s="240"/>
      <c r="BE168" s="240"/>
      <c r="BF168" s="240"/>
      <c r="BG168" s="240"/>
      <c r="BH168" s="240"/>
      <c r="BI168" s="240"/>
      <c r="BJ168" s="240"/>
      <c r="BK168" s="240"/>
      <c r="BL168" s="240"/>
      <c r="BM168" s="240"/>
      <c r="BN168" s="240"/>
      <c r="BO168" s="240"/>
      <c r="BP168" s="240"/>
      <c r="BQ168" s="240"/>
      <c r="BR168" s="69"/>
      <c r="BS168" s="649"/>
    </row>
    <row r="169" spans="1:71" ht="9.9499999999999993" customHeight="1">
      <c r="A169" s="69"/>
      <c r="B169" s="65"/>
      <c r="C169" s="65"/>
      <c r="D169" s="65"/>
      <c r="E169" s="65"/>
      <c r="F169" s="65"/>
      <c r="G169" s="65"/>
      <c r="H169" s="65"/>
      <c r="I169" s="65"/>
      <c r="J169" s="65"/>
      <c r="K169" s="66"/>
      <c r="L169" s="66"/>
      <c r="M169" s="66"/>
      <c r="N169" s="66"/>
      <c r="O169" s="66"/>
      <c r="P169" s="65"/>
      <c r="Q169" s="65"/>
      <c r="R169" s="65"/>
      <c r="S169" s="65"/>
      <c r="T169" s="65"/>
      <c r="U169" s="65"/>
      <c r="V169" s="65"/>
      <c r="W169" s="65"/>
      <c r="X169" s="65"/>
      <c r="Y169" s="65"/>
      <c r="Z169" s="65"/>
      <c r="AA169" s="65"/>
      <c r="AB169" s="65"/>
      <c r="AC169" s="65"/>
      <c r="AD169" s="65"/>
      <c r="AE169" s="65"/>
      <c r="AF169" s="65"/>
      <c r="AG169" s="65"/>
      <c r="AH169" s="65"/>
      <c r="AI169" s="69"/>
      <c r="AJ169" s="69"/>
      <c r="AK169" s="69"/>
      <c r="AL169" s="59"/>
      <c r="AM169" s="59"/>
      <c r="AN169" s="59"/>
      <c r="AO169" s="59"/>
      <c r="AP169" s="59"/>
      <c r="AQ169" s="59"/>
      <c r="AR169" s="59"/>
      <c r="AS169" s="59"/>
      <c r="AT169" s="59"/>
      <c r="AU169" s="59"/>
      <c r="AV169" s="59"/>
      <c r="AW169" s="114"/>
      <c r="AX169" s="114"/>
      <c r="AY169" s="114"/>
      <c r="AZ169" s="114"/>
      <c r="BA169" s="114"/>
      <c r="BB169" s="114"/>
      <c r="BC169" s="114"/>
      <c r="BD169" s="114"/>
      <c r="BE169" s="114"/>
      <c r="BF169" s="114"/>
      <c r="BG169" s="114"/>
      <c r="BH169" s="114"/>
      <c r="BI169" s="114"/>
      <c r="BJ169" s="114"/>
      <c r="BK169" s="114"/>
      <c r="BL169" s="114"/>
      <c r="BM169" s="114"/>
      <c r="BN169" s="114"/>
      <c r="BO169" s="114"/>
      <c r="BP169" s="114"/>
      <c r="BQ169" s="114"/>
      <c r="BR169" s="69"/>
      <c r="BS169" s="649"/>
    </row>
    <row r="170" spans="1:71" ht="9.9499999999999993" customHeight="1">
      <c r="A170" s="69"/>
      <c r="B170" s="258" t="s">
        <v>22</v>
      </c>
      <c r="C170" s="259"/>
      <c r="D170" s="259"/>
      <c r="E170" s="259"/>
      <c r="F170" s="259"/>
      <c r="G170" s="259"/>
      <c r="H170" s="259"/>
      <c r="I170" s="259"/>
      <c r="J170" s="717"/>
      <c r="K170" s="720" t="str">
        <f>IF($K$15="","",$K$15)</f>
        <v/>
      </c>
      <c r="L170" s="721"/>
      <c r="M170" s="721"/>
      <c r="N170" s="721"/>
      <c r="O170" s="721"/>
      <c r="P170" s="721"/>
      <c r="Q170" s="721"/>
      <c r="R170" s="721"/>
      <c r="S170" s="721"/>
      <c r="T170" s="721"/>
      <c r="U170" s="721"/>
      <c r="V170" s="721"/>
      <c r="W170" s="721"/>
      <c r="X170" s="721"/>
      <c r="Y170" s="721"/>
      <c r="Z170" s="721"/>
      <c r="AA170" s="721"/>
      <c r="AB170" s="721"/>
      <c r="AC170" s="721"/>
      <c r="AD170" s="721"/>
      <c r="AE170" s="721"/>
      <c r="AF170" s="721"/>
      <c r="AG170" s="721"/>
      <c r="AH170" s="722"/>
      <c r="AI170" s="69"/>
      <c r="AJ170" s="69"/>
      <c r="AK170" s="69"/>
      <c r="AL170" s="198" t="s">
        <v>119</v>
      </c>
      <c r="AM170" s="199"/>
      <c r="AN170" s="199"/>
      <c r="AO170" s="199"/>
      <c r="AP170" s="199"/>
      <c r="AQ170" s="199"/>
      <c r="AR170" s="709"/>
      <c r="AS170" s="712" t="str">
        <f>IF(基本情報入力!$A$5="しない",基本情報入力!$B$14,"")</f>
        <v/>
      </c>
      <c r="AT170" s="712"/>
      <c r="AU170" s="712"/>
      <c r="AV170" s="712"/>
      <c r="AW170" s="712"/>
      <c r="AX170" s="712"/>
      <c r="AY170" s="712"/>
      <c r="AZ170" s="712"/>
      <c r="BA170" s="712"/>
      <c r="BB170" s="712"/>
      <c r="BC170" s="712"/>
      <c r="BD170" s="712"/>
      <c r="BE170" s="712"/>
      <c r="BF170" s="712"/>
      <c r="BG170" s="712"/>
      <c r="BH170" s="712"/>
      <c r="BI170" s="712"/>
      <c r="BJ170" s="712"/>
      <c r="BK170" s="712"/>
      <c r="BL170" s="712"/>
      <c r="BM170" s="712"/>
      <c r="BN170" s="712"/>
      <c r="BO170" s="712"/>
      <c r="BP170" s="712"/>
      <c r="BQ170" s="713"/>
      <c r="BR170" s="69"/>
      <c r="BS170" s="6"/>
    </row>
    <row r="171" spans="1:71" ht="9.9499999999999993" customHeight="1">
      <c r="A171" s="69"/>
      <c r="B171" s="261"/>
      <c r="C171" s="202"/>
      <c r="D171" s="202"/>
      <c r="E171" s="202"/>
      <c r="F171" s="202"/>
      <c r="G171" s="202"/>
      <c r="H171" s="202"/>
      <c r="I171" s="202"/>
      <c r="J171" s="718"/>
      <c r="K171" s="723"/>
      <c r="L171" s="724"/>
      <c r="M171" s="724"/>
      <c r="N171" s="724"/>
      <c r="O171" s="724"/>
      <c r="P171" s="724"/>
      <c r="Q171" s="724"/>
      <c r="R171" s="724"/>
      <c r="S171" s="724"/>
      <c r="T171" s="724"/>
      <c r="U171" s="724"/>
      <c r="V171" s="724"/>
      <c r="W171" s="724"/>
      <c r="X171" s="724"/>
      <c r="Y171" s="724"/>
      <c r="Z171" s="724"/>
      <c r="AA171" s="724"/>
      <c r="AB171" s="724"/>
      <c r="AC171" s="724"/>
      <c r="AD171" s="724"/>
      <c r="AE171" s="724"/>
      <c r="AF171" s="724"/>
      <c r="AG171" s="724"/>
      <c r="AH171" s="725"/>
      <c r="AI171" s="69"/>
      <c r="AJ171" s="69"/>
      <c r="AK171" s="69"/>
      <c r="AL171" s="201"/>
      <c r="AM171" s="202"/>
      <c r="AN171" s="202"/>
      <c r="AO171" s="202"/>
      <c r="AP171" s="202"/>
      <c r="AQ171" s="202"/>
      <c r="AR171" s="710"/>
      <c r="AS171" s="241"/>
      <c r="AT171" s="241"/>
      <c r="AU171" s="241"/>
      <c r="AV171" s="241"/>
      <c r="AW171" s="241"/>
      <c r="AX171" s="241"/>
      <c r="AY171" s="241"/>
      <c r="AZ171" s="241"/>
      <c r="BA171" s="241"/>
      <c r="BB171" s="241"/>
      <c r="BC171" s="241"/>
      <c r="BD171" s="241"/>
      <c r="BE171" s="241"/>
      <c r="BF171" s="241"/>
      <c r="BG171" s="241"/>
      <c r="BH171" s="241"/>
      <c r="BI171" s="241"/>
      <c r="BJ171" s="241"/>
      <c r="BK171" s="241"/>
      <c r="BL171" s="241"/>
      <c r="BM171" s="241"/>
      <c r="BN171" s="241"/>
      <c r="BO171" s="241"/>
      <c r="BP171" s="241"/>
      <c r="BQ171" s="714"/>
      <c r="BR171" s="69"/>
      <c r="BS171" s="6"/>
    </row>
    <row r="172" spans="1:71" ht="9.9499999999999993" customHeight="1">
      <c r="A172" s="69"/>
      <c r="B172" s="263"/>
      <c r="C172" s="264"/>
      <c r="D172" s="264"/>
      <c r="E172" s="264"/>
      <c r="F172" s="264"/>
      <c r="G172" s="264"/>
      <c r="H172" s="264"/>
      <c r="I172" s="264"/>
      <c r="J172" s="719"/>
      <c r="K172" s="726"/>
      <c r="L172" s="727"/>
      <c r="M172" s="727"/>
      <c r="N172" s="727"/>
      <c r="O172" s="727"/>
      <c r="P172" s="727"/>
      <c r="Q172" s="727"/>
      <c r="R172" s="727"/>
      <c r="S172" s="727"/>
      <c r="T172" s="727"/>
      <c r="U172" s="727"/>
      <c r="V172" s="727"/>
      <c r="W172" s="727"/>
      <c r="X172" s="727"/>
      <c r="Y172" s="727"/>
      <c r="Z172" s="727"/>
      <c r="AA172" s="727"/>
      <c r="AB172" s="727"/>
      <c r="AC172" s="727"/>
      <c r="AD172" s="727"/>
      <c r="AE172" s="727"/>
      <c r="AF172" s="727"/>
      <c r="AG172" s="727"/>
      <c r="AH172" s="728"/>
      <c r="AI172" s="69"/>
      <c r="AJ172" s="69"/>
      <c r="AK172" s="69"/>
      <c r="AL172" s="204"/>
      <c r="AM172" s="205"/>
      <c r="AN172" s="205"/>
      <c r="AO172" s="205"/>
      <c r="AP172" s="205"/>
      <c r="AQ172" s="205"/>
      <c r="AR172" s="711"/>
      <c r="AS172" s="715"/>
      <c r="AT172" s="715"/>
      <c r="AU172" s="715"/>
      <c r="AV172" s="715"/>
      <c r="AW172" s="715"/>
      <c r="AX172" s="715"/>
      <c r="AY172" s="715"/>
      <c r="AZ172" s="715"/>
      <c r="BA172" s="715"/>
      <c r="BB172" s="715"/>
      <c r="BC172" s="715"/>
      <c r="BD172" s="715"/>
      <c r="BE172" s="715"/>
      <c r="BF172" s="715"/>
      <c r="BG172" s="715"/>
      <c r="BH172" s="715"/>
      <c r="BI172" s="715"/>
      <c r="BJ172" s="715"/>
      <c r="BK172" s="715"/>
      <c r="BL172" s="715"/>
      <c r="BM172" s="715"/>
      <c r="BN172" s="715"/>
      <c r="BO172" s="715"/>
      <c r="BP172" s="715"/>
      <c r="BQ172" s="716"/>
      <c r="BR172" s="69"/>
      <c r="BS172" s="6"/>
    </row>
    <row r="173" spans="1:71" ht="9.9499999999999993" customHeight="1">
      <c r="A173" s="69"/>
      <c r="B173" s="65"/>
      <c r="C173" s="65"/>
      <c r="D173" s="65"/>
      <c r="E173" s="65"/>
      <c r="F173" s="65"/>
      <c r="G173" s="65"/>
      <c r="H173" s="65"/>
      <c r="I173" s="65"/>
      <c r="J173" s="65"/>
      <c r="K173" s="66"/>
      <c r="L173" s="66"/>
      <c r="M173" s="66"/>
      <c r="N173" s="66"/>
      <c r="O173" s="66"/>
      <c r="P173" s="65"/>
      <c r="Q173" s="65"/>
      <c r="R173" s="65"/>
      <c r="S173" s="65"/>
      <c r="T173" s="65"/>
      <c r="U173" s="65"/>
      <c r="V173" s="65"/>
      <c r="W173" s="65"/>
      <c r="X173" s="65"/>
      <c r="Y173" s="65"/>
      <c r="Z173" s="65"/>
      <c r="AA173" s="65"/>
      <c r="AB173" s="65"/>
      <c r="AC173" s="65"/>
      <c r="AD173" s="65"/>
      <c r="AE173" s="65"/>
      <c r="AF173" s="65"/>
      <c r="AG173" s="65"/>
      <c r="AH173" s="65"/>
      <c r="AI173" s="69"/>
      <c r="AJ173" s="69"/>
      <c r="AK173" s="69"/>
      <c r="AL173" s="59"/>
      <c r="AM173" s="59"/>
      <c r="AN173" s="59"/>
      <c r="AO173" s="59"/>
      <c r="AP173" s="59"/>
      <c r="AQ173" s="59"/>
      <c r="AR173" s="59"/>
      <c r="AS173" s="59"/>
      <c r="AT173" s="59"/>
      <c r="AU173" s="59"/>
      <c r="AV173" s="59"/>
      <c r="AW173" s="114"/>
      <c r="AX173" s="114"/>
      <c r="AY173" s="114"/>
      <c r="AZ173" s="114"/>
      <c r="BA173" s="114"/>
      <c r="BB173" s="114"/>
      <c r="BC173" s="114"/>
      <c r="BD173" s="114"/>
      <c r="BE173" s="114"/>
      <c r="BF173" s="114"/>
      <c r="BG173" s="114"/>
      <c r="BH173" s="114"/>
      <c r="BI173" s="114"/>
      <c r="BJ173" s="114"/>
      <c r="BK173" s="114"/>
      <c r="BL173" s="114"/>
      <c r="BM173" s="114"/>
      <c r="BN173" s="114"/>
      <c r="BO173" s="114"/>
      <c r="BP173" s="114"/>
      <c r="BQ173" s="114"/>
      <c r="BR173" s="69"/>
      <c r="BS173" s="6"/>
    </row>
    <row r="174" spans="1:71" ht="9.9499999999999993"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145"/>
      <c r="BC174" s="69"/>
      <c r="BD174" s="141" t="s">
        <v>66</v>
      </c>
      <c r="BE174" s="69"/>
      <c r="BF174" s="69"/>
      <c r="BG174" s="69"/>
      <c r="BH174" s="69"/>
      <c r="BI174" s="69"/>
      <c r="BJ174" s="69"/>
      <c r="BK174" s="69"/>
      <c r="BL174" s="69"/>
      <c r="BM174" s="69"/>
      <c r="BN174" s="69"/>
      <c r="BO174" s="69"/>
      <c r="BP174" s="69"/>
      <c r="BQ174" s="69"/>
      <c r="BR174" s="69"/>
      <c r="BS174" s="6"/>
    </row>
    <row r="175" spans="1:71" ht="9.9499999999999993" customHeight="1">
      <c r="A175" s="69"/>
      <c r="B175" s="692" t="s">
        <v>10</v>
      </c>
      <c r="C175" s="693"/>
      <c r="D175" s="693"/>
      <c r="E175" s="693"/>
      <c r="F175" s="693"/>
      <c r="G175" s="694"/>
      <c r="H175" s="692" t="s">
        <v>11</v>
      </c>
      <c r="I175" s="693"/>
      <c r="J175" s="693"/>
      <c r="K175" s="693"/>
      <c r="L175" s="693"/>
      <c r="M175" s="693"/>
      <c r="N175" s="693"/>
      <c r="O175" s="693"/>
      <c r="P175" s="693"/>
      <c r="Q175" s="693"/>
      <c r="R175" s="693"/>
      <c r="S175" s="693"/>
      <c r="T175" s="693"/>
      <c r="U175" s="693"/>
      <c r="V175" s="693"/>
      <c r="W175" s="693"/>
      <c r="X175" s="693"/>
      <c r="Y175" s="693"/>
      <c r="Z175" s="693"/>
      <c r="AA175" s="693"/>
      <c r="AB175" s="693"/>
      <c r="AC175" s="693"/>
      <c r="AD175" s="694"/>
      <c r="AE175" s="692" t="s">
        <v>12</v>
      </c>
      <c r="AF175" s="693"/>
      <c r="AG175" s="693"/>
      <c r="AH175" s="694"/>
      <c r="AI175" s="692" t="s">
        <v>13</v>
      </c>
      <c r="AJ175" s="693"/>
      <c r="AK175" s="693"/>
      <c r="AL175" s="694"/>
      <c r="AM175" s="692" t="s">
        <v>14</v>
      </c>
      <c r="AN175" s="693"/>
      <c r="AO175" s="693"/>
      <c r="AP175" s="693"/>
      <c r="AQ175" s="693"/>
      <c r="AR175" s="693"/>
      <c r="AS175" s="694"/>
      <c r="AT175" s="692" t="s">
        <v>15</v>
      </c>
      <c r="AU175" s="693"/>
      <c r="AV175" s="693"/>
      <c r="AW175" s="693"/>
      <c r="AX175" s="693"/>
      <c r="AY175" s="693"/>
      <c r="AZ175" s="693"/>
      <c r="BA175" s="693"/>
      <c r="BB175" s="693"/>
      <c r="BC175" s="694"/>
      <c r="BD175" s="692" t="s">
        <v>65</v>
      </c>
      <c r="BE175" s="693"/>
      <c r="BF175" s="694"/>
      <c r="BG175" s="692" t="s">
        <v>16</v>
      </c>
      <c r="BH175" s="693"/>
      <c r="BI175" s="693"/>
      <c r="BJ175" s="693"/>
      <c r="BK175" s="693"/>
      <c r="BL175" s="693"/>
      <c r="BM175" s="693"/>
      <c r="BN175" s="693"/>
      <c r="BO175" s="693"/>
      <c r="BP175" s="693"/>
      <c r="BQ175" s="694"/>
      <c r="BR175" s="69"/>
      <c r="BS175" s="6"/>
    </row>
    <row r="176" spans="1:71" ht="9.9499999999999993" customHeight="1">
      <c r="A176" s="69"/>
      <c r="B176" s="695"/>
      <c r="C176" s="696"/>
      <c r="D176" s="696"/>
      <c r="E176" s="696"/>
      <c r="F176" s="696"/>
      <c r="G176" s="697"/>
      <c r="H176" s="695"/>
      <c r="I176" s="696"/>
      <c r="J176" s="696"/>
      <c r="K176" s="696"/>
      <c r="L176" s="696"/>
      <c r="M176" s="696"/>
      <c r="N176" s="696"/>
      <c r="O176" s="696"/>
      <c r="P176" s="696"/>
      <c r="Q176" s="696"/>
      <c r="R176" s="696"/>
      <c r="S176" s="696"/>
      <c r="T176" s="696"/>
      <c r="U176" s="696"/>
      <c r="V176" s="696"/>
      <c r="W176" s="696"/>
      <c r="X176" s="696"/>
      <c r="Y176" s="696"/>
      <c r="Z176" s="696"/>
      <c r="AA176" s="696"/>
      <c r="AB176" s="696"/>
      <c r="AC176" s="696"/>
      <c r="AD176" s="697"/>
      <c r="AE176" s="695"/>
      <c r="AF176" s="696"/>
      <c r="AG176" s="696"/>
      <c r="AH176" s="697"/>
      <c r="AI176" s="695"/>
      <c r="AJ176" s="696"/>
      <c r="AK176" s="696"/>
      <c r="AL176" s="697"/>
      <c r="AM176" s="695"/>
      <c r="AN176" s="696"/>
      <c r="AO176" s="696"/>
      <c r="AP176" s="696"/>
      <c r="AQ176" s="696"/>
      <c r="AR176" s="696"/>
      <c r="AS176" s="697"/>
      <c r="AT176" s="695"/>
      <c r="AU176" s="696"/>
      <c r="AV176" s="696"/>
      <c r="AW176" s="696"/>
      <c r="AX176" s="696"/>
      <c r="AY176" s="696"/>
      <c r="AZ176" s="696"/>
      <c r="BA176" s="696"/>
      <c r="BB176" s="696"/>
      <c r="BC176" s="697"/>
      <c r="BD176" s="695"/>
      <c r="BE176" s="696"/>
      <c r="BF176" s="697"/>
      <c r="BG176" s="695"/>
      <c r="BH176" s="696"/>
      <c r="BI176" s="696"/>
      <c r="BJ176" s="696"/>
      <c r="BK176" s="696"/>
      <c r="BL176" s="696"/>
      <c r="BM176" s="696"/>
      <c r="BN176" s="696"/>
      <c r="BO176" s="696"/>
      <c r="BP176" s="696"/>
      <c r="BQ176" s="697"/>
      <c r="BR176" s="69"/>
      <c r="BS176" s="6"/>
    </row>
    <row r="177" spans="1:71" ht="9.9499999999999993" customHeight="1">
      <c r="A177" s="69"/>
      <c r="B177" s="609"/>
      <c r="C177" s="610"/>
      <c r="D177" s="611"/>
      <c r="E177" s="615"/>
      <c r="F177" s="610"/>
      <c r="G177" s="611"/>
      <c r="H177" s="616"/>
      <c r="I177" s="617"/>
      <c r="J177" s="617"/>
      <c r="K177" s="617"/>
      <c r="L177" s="617"/>
      <c r="M177" s="617"/>
      <c r="N177" s="617"/>
      <c r="O177" s="617"/>
      <c r="P177" s="617"/>
      <c r="Q177" s="617"/>
      <c r="R177" s="617"/>
      <c r="S177" s="617"/>
      <c r="T177" s="617"/>
      <c r="U177" s="617"/>
      <c r="V177" s="617"/>
      <c r="W177" s="617"/>
      <c r="X177" s="617"/>
      <c r="Y177" s="617"/>
      <c r="Z177" s="617"/>
      <c r="AA177" s="617"/>
      <c r="AB177" s="617"/>
      <c r="AC177" s="617"/>
      <c r="AD177" s="618"/>
      <c r="AE177" s="622"/>
      <c r="AF177" s="610"/>
      <c r="AG177" s="610"/>
      <c r="AH177" s="611"/>
      <c r="AI177" s="623"/>
      <c r="AJ177" s="624"/>
      <c r="AK177" s="624"/>
      <c r="AL177" s="625"/>
      <c r="AM177" s="629"/>
      <c r="AN177" s="630"/>
      <c r="AO177" s="630"/>
      <c r="AP177" s="630"/>
      <c r="AQ177" s="630"/>
      <c r="AR177" s="630"/>
      <c r="AS177" s="630"/>
      <c r="AT177" s="633">
        <f>AI177*AM177</f>
        <v>0</v>
      </c>
      <c r="AU177" s="634"/>
      <c r="AV177" s="634"/>
      <c r="AW177" s="634"/>
      <c r="AX177" s="634"/>
      <c r="AY177" s="634"/>
      <c r="AZ177" s="634"/>
      <c r="BA177" s="634"/>
      <c r="BB177" s="634"/>
      <c r="BC177" s="634"/>
      <c r="BD177" s="637"/>
      <c r="BE177" s="638"/>
      <c r="BF177" s="639"/>
      <c r="BG177" s="643">
        <f>IF($BD177="※",$AT177*0.08,$AT177*0.1)</f>
        <v>0</v>
      </c>
      <c r="BH177" s="644"/>
      <c r="BI177" s="644"/>
      <c r="BJ177" s="644"/>
      <c r="BK177" s="644"/>
      <c r="BL177" s="644"/>
      <c r="BM177" s="644"/>
      <c r="BN177" s="644"/>
      <c r="BO177" s="644"/>
      <c r="BP177" s="644"/>
      <c r="BQ177" s="645"/>
      <c r="BR177" s="69"/>
      <c r="BS177" s="6"/>
    </row>
    <row r="178" spans="1:71" ht="9.9499999999999993" customHeight="1">
      <c r="A178" s="69"/>
      <c r="B178" s="612"/>
      <c r="C178" s="613"/>
      <c r="D178" s="614"/>
      <c r="E178" s="612"/>
      <c r="F178" s="613"/>
      <c r="G178" s="614"/>
      <c r="H178" s="619"/>
      <c r="I178" s="620"/>
      <c r="J178" s="620"/>
      <c r="K178" s="620"/>
      <c r="L178" s="620"/>
      <c r="M178" s="620"/>
      <c r="N178" s="620"/>
      <c r="O178" s="620"/>
      <c r="P178" s="620"/>
      <c r="Q178" s="620"/>
      <c r="R178" s="620"/>
      <c r="S178" s="620"/>
      <c r="T178" s="620"/>
      <c r="U178" s="620"/>
      <c r="V178" s="620"/>
      <c r="W178" s="620"/>
      <c r="X178" s="620"/>
      <c r="Y178" s="620"/>
      <c r="Z178" s="620"/>
      <c r="AA178" s="620"/>
      <c r="AB178" s="620"/>
      <c r="AC178" s="620"/>
      <c r="AD178" s="621"/>
      <c r="AE178" s="612"/>
      <c r="AF178" s="613"/>
      <c r="AG178" s="613"/>
      <c r="AH178" s="614"/>
      <c r="AI178" s="626"/>
      <c r="AJ178" s="627"/>
      <c r="AK178" s="627"/>
      <c r="AL178" s="628"/>
      <c r="AM178" s="631"/>
      <c r="AN178" s="632"/>
      <c r="AO178" s="632"/>
      <c r="AP178" s="632"/>
      <c r="AQ178" s="632"/>
      <c r="AR178" s="632"/>
      <c r="AS178" s="632"/>
      <c r="AT178" s="635"/>
      <c r="AU178" s="636"/>
      <c r="AV178" s="636"/>
      <c r="AW178" s="636"/>
      <c r="AX178" s="636"/>
      <c r="AY178" s="636"/>
      <c r="AZ178" s="636"/>
      <c r="BA178" s="636"/>
      <c r="BB178" s="636"/>
      <c r="BC178" s="636"/>
      <c r="BD178" s="640"/>
      <c r="BE178" s="641"/>
      <c r="BF178" s="642"/>
      <c r="BG178" s="646"/>
      <c r="BH178" s="647"/>
      <c r="BI178" s="647"/>
      <c r="BJ178" s="647"/>
      <c r="BK178" s="647"/>
      <c r="BL178" s="647"/>
      <c r="BM178" s="647"/>
      <c r="BN178" s="647"/>
      <c r="BO178" s="647"/>
      <c r="BP178" s="647"/>
      <c r="BQ178" s="648"/>
      <c r="BR178" s="69"/>
      <c r="BS178" s="6"/>
    </row>
    <row r="179" spans="1:71" ht="9.9499999999999993" customHeight="1">
      <c r="A179" s="69"/>
      <c r="B179" s="609"/>
      <c r="C179" s="610"/>
      <c r="D179" s="611"/>
      <c r="E179" s="615"/>
      <c r="F179" s="610"/>
      <c r="G179" s="611"/>
      <c r="H179" s="616"/>
      <c r="I179" s="617"/>
      <c r="J179" s="617"/>
      <c r="K179" s="617"/>
      <c r="L179" s="617"/>
      <c r="M179" s="617"/>
      <c r="N179" s="617"/>
      <c r="O179" s="617"/>
      <c r="P179" s="617"/>
      <c r="Q179" s="617"/>
      <c r="R179" s="617"/>
      <c r="S179" s="617"/>
      <c r="T179" s="617"/>
      <c r="U179" s="617"/>
      <c r="V179" s="617"/>
      <c r="W179" s="617"/>
      <c r="X179" s="617"/>
      <c r="Y179" s="617"/>
      <c r="Z179" s="617"/>
      <c r="AA179" s="617"/>
      <c r="AB179" s="617"/>
      <c r="AC179" s="617"/>
      <c r="AD179" s="618"/>
      <c r="AE179" s="622"/>
      <c r="AF179" s="610"/>
      <c r="AG179" s="610"/>
      <c r="AH179" s="611"/>
      <c r="AI179" s="623"/>
      <c r="AJ179" s="624"/>
      <c r="AK179" s="624"/>
      <c r="AL179" s="625"/>
      <c r="AM179" s="629"/>
      <c r="AN179" s="630"/>
      <c r="AO179" s="630"/>
      <c r="AP179" s="630"/>
      <c r="AQ179" s="630"/>
      <c r="AR179" s="630"/>
      <c r="AS179" s="630"/>
      <c r="AT179" s="633">
        <f>AI179*AM179</f>
        <v>0</v>
      </c>
      <c r="AU179" s="634"/>
      <c r="AV179" s="634"/>
      <c r="AW179" s="634"/>
      <c r="AX179" s="634"/>
      <c r="AY179" s="634"/>
      <c r="AZ179" s="634"/>
      <c r="BA179" s="634"/>
      <c r="BB179" s="634"/>
      <c r="BC179" s="634"/>
      <c r="BD179" s="637"/>
      <c r="BE179" s="638"/>
      <c r="BF179" s="639"/>
      <c r="BG179" s="643">
        <f t="shared" ref="BG179" si="78">IF($BD179="※",$AT179*0.08,$AT179*0.1)</f>
        <v>0</v>
      </c>
      <c r="BH179" s="644"/>
      <c r="BI179" s="644"/>
      <c r="BJ179" s="644"/>
      <c r="BK179" s="644"/>
      <c r="BL179" s="644"/>
      <c r="BM179" s="644"/>
      <c r="BN179" s="644"/>
      <c r="BO179" s="644"/>
      <c r="BP179" s="644"/>
      <c r="BQ179" s="645"/>
      <c r="BR179" s="69"/>
      <c r="BS179" s="6"/>
    </row>
    <row r="180" spans="1:71" ht="9.9499999999999993" customHeight="1">
      <c r="A180" s="69"/>
      <c r="B180" s="612"/>
      <c r="C180" s="613"/>
      <c r="D180" s="614"/>
      <c r="E180" s="612"/>
      <c r="F180" s="613"/>
      <c r="G180" s="614"/>
      <c r="H180" s="619"/>
      <c r="I180" s="620"/>
      <c r="J180" s="620"/>
      <c r="K180" s="620"/>
      <c r="L180" s="620"/>
      <c r="M180" s="620"/>
      <c r="N180" s="620"/>
      <c r="O180" s="620"/>
      <c r="P180" s="620"/>
      <c r="Q180" s="620"/>
      <c r="R180" s="620"/>
      <c r="S180" s="620"/>
      <c r="T180" s="620"/>
      <c r="U180" s="620"/>
      <c r="V180" s="620"/>
      <c r="W180" s="620"/>
      <c r="X180" s="620"/>
      <c r="Y180" s="620"/>
      <c r="Z180" s="620"/>
      <c r="AA180" s="620"/>
      <c r="AB180" s="620"/>
      <c r="AC180" s="620"/>
      <c r="AD180" s="621"/>
      <c r="AE180" s="612"/>
      <c r="AF180" s="613"/>
      <c r="AG180" s="613"/>
      <c r="AH180" s="614"/>
      <c r="AI180" s="626"/>
      <c r="AJ180" s="627"/>
      <c r="AK180" s="627"/>
      <c r="AL180" s="628"/>
      <c r="AM180" s="631"/>
      <c r="AN180" s="632"/>
      <c r="AO180" s="632"/>
      <c r="AP180" s="632"/>
      <c r="AQ180" s="632"/>
      <c r="AR180" s="632"/>
      <c r="AS180" s="632"/>
      <c r="AT180" s="635"/>
      <c r="AU180" s="636"/>
      <c r="AV180" s="636"/>
      <c r="AW180" s="636"/>
      <c r="AX180" s="636"/>
      <c r="AY180" s="636"/>
      <c r="AZ180" s="636"/>
      <c r="BA180" s="636"/>
      <c r="BB180" s="636"/>
      <c r="BC180" s="636"/>
      <c r="BD180" s="640"/>
      <c r="BE180" s="641"/>
      <c r="BF180" s="642"/>
      <c r="BG180" s="646"/>
      <c r="BH180" s="647"/>
      <c r="BI180" s="647"/>
      <c r="BJ180" s="647"/>
      <c r="BK180" s="647"/>
      <c r="BL180" s="647"/>
      <c r="BM180" s="647"/>
      <c r="BN180" s="647"/>
      <c r="BO180" s="647"/>
      <c r="BP180" s="647"/>
      <c r="BQ180" s="648"/>
      <c r="BR180" s="69"/>
      <c r="BS180" s="6"/>
    </row>
    <row r="181" spans="1:71" ht="9.9499999999999993" customHeight="1">
      <c r="A181" s="69"/>
      <c r="B181" s="609"/>
      <c r="C181" s="610"/>
      <c r="D181" s="611"/>
      <c r="E181" s="615"/>
      <c r="F181" s="610"/>
      <c r="G181" s="611"/>
      <c r="H181" s="616"/>
      <c r="I181" s="617"/>
      <c r="J181" s="617"/>
      <c r="K181" s="617"/>
      <c r="L181" s="617"/>
      <c r="M181" s="617"/>
      <c r="N181" s="617"/>
      <c r="O181" s="617"/>
      <c r="P181" s="617"/>
      <c r="Q181" s="617"/>
      <c r="R181" s="617"/>
      <c r="S181" s="617"/>
      <c r="T181" s="617"/>
      <c r="U181" s="617"/>
      <c r="V181" s="617"/>
      <c r="W181" s="617"/>
      <c r="X181" s="617"/>
      <c r="Y181" s="617"/>
      <c r="Z181" s="617"/>
      <c r="AA181" s="617"/>
      <c r="AB181" s="617"/>
      <c r="AC181" s="617"/>
      <c r="AD181" s="618"/>
      <c r="AE181" s="622"/>
      <c r="AF181" s="610"/>
      <c r="AG181" s="610"/>
      <c r="AH181" s="611"/>
      <c r="AI181" s="623"/>
      <c r="AJ181" s="624"/>
      <c r="AK181" s="624"/>
      <c r="AL181" s="625"/>
      <c r="AM181" s="629"/>
      <c r="AN181" s="630"/>
      <c r="AO181" s="630"/>
      <c r="AP181" s="630"/>
      <c r="AQ181" s="630"/>
      <c r="AR181" s="630"/>
      <c r="AS181" s="630"/>
      <c r="AT181" s="633">
        <f t="shared" ref="AT181" si="79">AI181*AM181</f>
        <v>0</v>
      </c>
      <c r="AU181" s="634"/>
      <c r="AV181" s="634"/>
      <c r="AW181" s="634"/>
      <c r="AX181" s="634"/>
      <c r="AY181" s="634"/>
      <c r="AZ181" s="634"/>
      <c r="BA181" s="634"/>
      <c r="BB181" s="634"/>
      <c r="BC181" s="634"/>
      <c r="BD181" s="637"/>
      <c r="BE181" s="638"/>
      <c r="BF181" s="639"/>
      <c r="BG181" s="643">
        <f t="shared" ref="BG181" si="80">IF($BD181="※",$AT181*0.08,$AT181*0.1)</f>
        <v>0</v>
      </c>
      <c r="BH181" s="644"/>
      <c r="BI181" s="644"/>
      <c r="BJ181" s="644"/>
      <c r="BK181" s="644"/>
      <c r="BL181" s="644"/>
      <c r="BM181" s="644"/>
      <c r="BN181" s="644"/>
      <c r="BO181" s="644"/>
      <c r="BP181" s="644"/>
      <c r="BQ181" s="645"/>
      <c r="BR181" s="69"/>
      <c r="BS181" s="6"/>
    </row>
    <row r="182" spans="1:71" ht="9.9499999999999993" customHeight="1">
      <c r="A182" s="69"/>
      <c r="B182" s="612"/>
      <c r="C182" s="613"/>
      <c r="D182" s="614"/>
      <c r="E182" s="612"/>
      <c r="F182" s="613"/>
      <c r="G182" s="614"/>
      <c r="H182" s="619"/>
      <c r="I182" s="620"/>
      <c r="J182" s="620"/>
      <c r="K182" s="620"/>
      <c r="L182" s="620"/>
      <c r="M182" s="620"/>
      <c r="N182" s="620"/>
      <c r="O182" s="620"/>
      <c r="P182" s="620"/>
      <c r="Q182" s="620"/>
      <c r="R182" s="620"/>
      <c r="S182" s="620"/>
      <c r="T182" s="620"/>
      <c r="U182" s="620"/>
      <c r="V182" s="620"/>
      <c r="W182" s="620"/>
      <c r="X182" s="620"/>
      <c r="Y182" s="620"/>
      <c r="Z182" s="620"/>
      <c r="AA182" s="620"/>
      <c r="AB182" s="620"/>
      <c r="AC182" s="620"/>
      <c r="AD182" s="621"/>
      <c r="AE182" s="612"/>
      <c r="AF182" s="613"/>
      <c r="AG182" s="613"/>
      <c r="AH182" s="614"/>
      <c r="AI182" s="626"/>
      <c r="AJ182" s="627"/>
      <c r="AK182" s="627"/>
      <c r="AL182" s="628"/>
      <c r="AM182" s="631"/>
      <c r="AN182" s="632"/>
      <c r="AO182" s="632"/>
      <c r="AP182" s="632"/>
      <c r="AQ182" s="632"/>
      <c r="AR182" s="632"/>
      <c r="AS182" s="632"/>
      <c r="AT182" s="635"/>
      <c r="AU182" s="636"/>
      <c r="AV182" s="636"/>
      <c r="AW182" s="636"/>
      <c r="AX182" s="636"/>
      <c r="AY182" s="636"/>
      <c r="AZ182" s="636"/>
      <c r="BA182" s="636"/>
      <c r="BB182" s="636"/>
      <c r="BC182" s="636"/>
      <c r="BD182" s="640"/>
      <c r="BE182" s="641"/>
      <c r="BF182" s="642"/>
      <c r="BG182" s="646"/>
      <c r="BH182" s="647"/>
      <c r="BI182" s="647"/>
      <c r="BJ182" s="647"/>
      <c r="BK182" s="647"/>
      <c r="BL182" s="647"/>
      <c r="BM182" s="647"/>
      <c r="BN182" s="647"/>
      <c r="BO182" s="647"/>
      <c r="BP182" s="647"/>
      <c r="BQ182" s="648"/>
      <c r="BR182" s="69"/>
      <c r="BS182" s="6"/>
    </row>
    <row r="183" spans="1:71" ht="9.9499999999999993" customHeight="1">
      <c r="A183" s="69"/>
      <c r="B183" s="609"/>
      <c r="C183" s="610"/>
      <c r="D183" s="611"/>
      <c r="E183" s="615"/>
      <c r="F183" s="610"/>
      <c r="G183" s="611"/>
      <c r="H183" s="616"/>
      <c r="I183" s="617"/>
      <c r="J183" s="617"/>
      <c r="K183" s="617"/>
      <c r="L183" s="617"/>
      <c r="M183" s="617"/>
      <c r="N183" s="617"/>
      <c r="O183" s="617"/>
      <c r="P183" s="617"/>
      <c r="Q183" s="617"/>
      <c r="R183" s="617"/>
      <c r="S183" s="617"/>
      <c r="T183" s="617"/>
      <c r="U183" s="617"/>
      <c r="V183" s="617"/>
      <c r="W183" s="617"/>
      <c r="X183" s="617"/>
      <c r="Y183" s="617"/>
      <c r="Z183" s="617"/>
      <c r="AA183" s="617"/>
      <c r="AB183" s="617"/>
      <c r="AC183" s="617"/>
      <c r="AD183" s="618"/>
      <c r="AE183" s="622"/>
      <c r="AF183" s="610"/>
      <c r="AG183" s="610"/>
      <c r="AH183" s="611"/>
      <c r="AI183" s="623"/>
      <c r="AJ183" s="624"/>
      <c r="AK183" s="624"/>
      <c r="AL183" s="625"/>
      <c r="AM183" s="629"/>
      <c r="AN183" s="630"/>
      <c r="AO183" s="630"/>
      <c r="AP183" s="630"/>
      <c r="AQ183" s="630"/>
      <c r="AR183" s="630"/>
      <c r="AS183" s="630"/>
      <c r="AT183" s="633">
        <f t="shared" ref="AT183" si="81">AI183*AM183</f>
        <v>0</v>
      </c>
      <c r="AU183" s="634"/>
      <c r="AV183" s="634"/>
      <c r="AW183" s="634"/>
      <c r="AX183" s="634"/>
      <c r="AY183" s="634"/>
      <c r="AZ183" s="634"/>
      <c r="BA183" s="634"/>
      <c r="BB183" s="634"/>
      <c r="BC183" s="634"/>
      <c r="BD183" s="637"/>
      <c r="BE183" s="638"/>
      <c r="BF183" s="639"/>
      <c r="BG183" s="643">
        <f t="shared" ref="BG183" si="82">IF($BD183="※",$AT183*0.08,$AT183*0.1)</f>
        <v>0</v>
      </c>
      <c r="BH183" s="644"/>
      <c r="BI183" s="644"/>
      <c r="BJ183" s="644"/>
      <c r="BK183" s="644"/>
      <c r="BL183" s="644"/>
      <c r="BM183" s="644"/>
      <c r="BN183" s="644"/>
      <c r="BO183" s="644"/>
      <c r="BP183" s="644"/>
      <c r="BQ183" s="645"/>
      <c r="BR183" s="69"/>
      <c r="BS183" s="6"/>
    </row>
    <row r="184" spans="1:71" ht="9.9499999999999993" customHeight="1">
      <c r="A184" s="69"/>
      <c r="B184" s="612"/>
      <c r="C184" s="613"/>
      <c r="D184" s="614"/>
      <c r="E184" s="612"/>
      <c r="F184" s="613"/>
      <c r="G184" s="614"/>
      <c r="H184" s="619"/>
      <c r="I184" s="620"/>
      <c r="J184" s="620"/>
      <c r="K184" s="620"/>
      <c r="L184" s="620"/>
      <c r="M184" s="620"/>
      <c r="N184" s="620"/>
      <c r="O184" s="620"/>
      <c r="P184" s="620"/>
      <c r="Q184" s="620"/>
      <c r="R184" s="620"/>
      <c r="S184" s="620"/>
      <c r="T184" s="620"/>
      <c r="U184" s="620"/>
      <c r="V184" s="620"/>
      <c r="W184" s="620"/>
      <c r="X184" s="620"/>
      <c r="Y184" s="620"/>
      <c r="Z184" s="620"/>
      <c r="AA184" s="620"/>
      <c r="AB184" s="620"/>
      <c r="AC184" s="620"/>
      <c r="AD184" s="621"/>
      <c r="AE184" s="612"/>
      <c r="AF184" s="613"/>
      <c r="AG184" s="613"/>
      <c r="AH184" s="614"/>
      <c r="AI184" s="626"/>
      <c r="AJ184" s="627"/>
      <c r="AK184" s="627"/>
      <c r="AL184" s="628"/>
      <c r="AM184" s="631"/>
      <c r="AN184" s="632"/>
      <c r="AO184" s="632"/>
      <c r="AP184" s="632"/>
      <c r="AQ184" s="632"/>
      <c r="AR184" s="632"/>
      <c r="AS184" s="632"/>
      <c r="AT184" s="635"/>
      <c r="AU184" s="636"/>
      <c r="AV184" s="636"/>
      <c r="AW184" s="636"/>
      <c r="AX184" s="636"/>
      <c r="AY184" s="636"/>
      <c r="AZ184" s="636"/>
      <c r="BA184" s="636"/>
      <c r="BB184" s="636"/>
      <c r="BC184" s="636"/>
      <c r="BD184" s="640"/>
      <c r="BE184" s="641"/>
      <c r="BF184" s="642"/>
      <c r="BG184" s="646"/>
      <c r="BH184" s="647"/>
      <c r="BI184" s="647"/>
      <c r="BJ184" s="647"/>
      <c r="BK184" s="647"/>
      <c r="BL184" s="647"/>
      <c r="BM184" s="647"/>
      <c r="BN184" s="647"/>
      <c r="BO184" s="647"/>
      <c r="BP184" s="647"/>
      <c r="BQ184" s="648"/>
      <c r="BR184" s="69"/>
      <c r="BS184" s="6"/>
    </row>
    <row r="185" spans="1:71" ht="9.9499999999999993" customHeight="1">
      <c r="A185" s="69"/>
      <c r="B185" s="609"/>
      <c r="C185" s="610"/>
      <c r="D185" s="611"/>
      <c r="E185" s="615"/>
      <c r="F185" s="610"/>
      <c r="G185" s="611"/>
      <c r="H185" s="616"/>
      <c r="I185" s="617"/>
      <c r="J185" s="617"/>
      <c r="K185" s="617"/>
      <c r="L185" s="617"/>
      <c r="M185" s="617"/>
      <c r="N185" s="617"/>
      <c r="O185" s="617"/>
      <c r="P185" s="617"/>
      <c r="Q185" s="617"/>
      <c r="R185" s="617"/>
      <c r="S185" s="617"/>
      <c r="T185" s="617"/>
      <c r="U185" s="617"/>
      <c r="V185" s="617"/>
      <c r="W185" s="617"/>
      <c r="X185" s="617"/>
      <c r="Y185" s="617"/>
      <c r="Z185" s="617"/>
      <c r="AA185" s="617"/>
      <c r="AB185" s="617"/>
      <c r="AC185" s="617"/>
      <c r="AD185" s="618"/>
      <c r="AE185" s="622"/>
      <c r="AF185" s="610"/>
      <c r="AG185" s="610"/>
      <c r="AH185" s="611"/>
      <c r="AI185" s="623"/>
      <c r="AJ185" s="624"/>
      <c r="AK185" s="624"/>
      <c r="AL185" s="625"/>
      <c r="AM185" s="629"/>
      <c r="AN185" s="630"/>
      <c r="AO185" s="630"/>
      <c r="AP185" s="630"/>
      <c r="AQ185" s="630"/>
      <c r="AR185" s="630"/>
      <c r="AS185" s="630"/>
      <c r="AT185" s="633">
        <f t="shared" ref="AT185" si="83">AI185*AM185</f>
        <v>0</v>
      </c>
      <c r="AU185" s="634"/>
      <c r="AV185" s="634"/>
      <c r="AW185" s="634"/>
      <c r="AX185" s="634"/>
      <c r="AY185" s="634"/>
      <c r="AZ185" s="634"/>
      <c r="BA185" s="634"/>
      <c r="BB185" s="634"/>
      <c r="BC185" s="634"/>
      <c r="BD185" s="637"/>
      <c r="BE185" s="638"/>
      <c r="BF185" s="639"/>
      <c r="BG185" s="643">
        <f t="shared" ref="BG185" si="84">IF($BD185="※",$AT185*0.08,$AT185*0.1)</f>
        <v>0</v>
      </c>
      <c r="BH185" s="644"/>
      <c r="BI185" s="644"/>
      <c r="BJ185" s="644"/>
      <c r="BK185" s="644"/>
      <c r="BL185" s="644"/>
      <c r="BM185" s="644"/>
      <c r="BN185" s="644"/>
      <c r="BO185" s="644"/>
      <c r="BP185" s="644"/>
      <c r="BQ185" s="645"/>
      <c r="BR185" s="69"/>
      <c r="BS185" s="6"/>
    </row>
    <row r="186" spans="1:71" ht="9.9499999999999993" customHeight="1">
      <c r="A186" s="69"/>
      <c r="B186" s="612"/>
      <c r="C186" s="613"/>
      <c r="D186" s="614"/>
      <c r="E186" s="612"/>
      <c r="F186" s="613"/>
      <c r="G186" s="614"/>
      <c r="H186" s="619"/>
      <c r="I186" s="620"/>
      <c r="J186" s="620"/>
      <c r="K186" s="620"/>
      <c r="L186" s="620"/>
      <c r="M186" s="620"/>
      <c r="N186" s="620"/>
      <c r="O186" s="620"/>
      <c r="P186" s="620"/>
      <c r="Q186" s="620"/>
      <c r="R186" s="620"/>
      <c r="S186" s="620"/>
      <c r="T186" s="620"/>
      <c r="U186" s="620"/>
      <c r="V186" s="620"/>
      <c r="W186" s="620"/>
      <c r="X186" s="620"/>
      <c r="Y186" s="620"/>
      <c r="Z186" s="620"/>
      <c r="AA186" s="620"/>
      <c r="AB186" s="620"/>
      <c r="AC186" s="620"/>
      <c r="AD186" s="621"/>
      <c r="AE186" s="612"/>
      <c r="AF186" s="613"/>
      <c r="AG186" s="613"/>
      <c r="AH186" s="614"/>
      <c r="AI186" s="626"/>
      <c r="AJ186" s="627"/>
      <c r="AK186" s="627"/>
      <c r="AL186" s="628"/>
      <c r="AM186" s="631"/>
      <c r="AN186" s="632"/>
      <c r="AO186" s="632"/>
      <c r="AP186" s="632"/>
      <c r="AQ186" s="632"/>
      <c r="AR186" s="632"/>
      <c r="AS186" s="632"/>
      <c r="AT186" s="635"/>
      <c r="AU186" s="636"/>
      <c r="AV186" s="636"/>
      <c r="AW186" s="636"/>
      <c r="AX186" s="636"/>
      <c r="AY186" s="636"/>
      <c r="AZ186" s="636"/>
      <c r="BA186" s="636"/>
      <c r="BB186" s="636"/>
      <c r="BC186" s="636"/>
      <c r="BD186" s="640"/>
      <c r="BE186" s="641"/>
      <c r="BF186" s="642"/>
      <c r="BG186" s="646"/>
      <c r="BH186" s="647"/>
      <c r="BI186" s="647"/>
      <c r="BJ186" s="647"/>
      <c r="BK186" s="647"/>
      <c r="BL186" s="647"/>
      <c r="BM186" s="647"/>
      <c r="BN186" s="647"/>
      <c r="BO186" s="647"/>
      <c r="BP186" s="647"/>
      <c r="BQ186" s="648"/>
      <c r="BR186" s="69"/>
      <c r="BS186" s="6"/>
    </row>
    <row r="187" spans="1:71" ht="9.9499999999999993" customHeight="1">
      <c r="A187" s="69"/>
      <c r="B187" s="609"/>
      <c r="C187" s="610"/>
      <c r="D187" s="611"/>
      <c r="E187" s="615"/>
      <c r="F187" s="610"/>
      <c r="G187" s="611"/>
      <c r="H187" s="616"/>
      <c r="I187" s="617"/>
      <c r="J187" s="617"/>
      <c r="K187" s="617"/>
      <c r="L187" s="617"/>
      <c r="M187" s="617"/>
      <c r="N187" s="617"/>
      <c r="O187" s="617"/>
      <c r="P187" s="617"/>
      <c r="Q187" s="617"/>
      <c r="R187" s="617"/>
      <c r="S187" s="617"/>
      <c r="T187" s="617"/>
      <c r="U187" s="617"/>
      <c r="V187" s="617"/>
      <c r="W187" s="617"/>
      <c r="X187" s="617"/>
      <c r="Y187" s="617"/>
      <c r="Z187" s="617"/>
      <c r="AA187" s="617"/>
      <c r="AB187" s="617"/>
      <c r="AC187" s="617"/>
      <c r="AD187" s="618"/>
      <c r="AE187" s="622"/>
      <c r="AF187" s="610"/>
      <c r="AG187" s="610"/>
      <c r="AH187" s="611"/>
      <c r="AI187" s="623"/>
      <c r="AJ187" s="624"/>
      <c r="AK187" s="624"/>
      <c r="AL187" s="625"/>
      <c r="AM187" s="629"/>
      <c r="AN187" s="630"/>
      <c r="AO187" s="630"/>
      <c r="AP187" s="630"/>
      <c r="AQ187" s="630"/>
      <c r="AR187" s="630"/>
      <c r="AS187" s="630"/>
      <c r="AT187" s="633">
        <f t="shared" ref="AT187" si="85">AI187*AM187</f>
        <v>0</v>
      </c>
      <c r="AU187" s="634"/>
      <c r="AV187" s="634"/>
      <c r="AW187" s="634"/>
      <c r="AX187" s="634"/>
      <c r="AY187" s="634"/>
      <c r="AZ187" s="634"/>
      <c r="BA187" s="634"/>
      <c r="BB187" s="634"/>
      <c r="BC187" s="634"/>
      <c r="BD187" s="637"/>
      <c r="BE187" s="638"/>
      <c r="BF187" s="639"/>
      <c r="BG187" s="643">
        <f t="shared" ref="BG187" si="86">IF($BD187="※",$AT187*0.08,$AT187*0.1)</f>
        <v>0</v>
      </c>
      <c r="BH187" s="644"/>
      <c r="BI187" s="644"/>
      <c r="BJ187" s="644"/>
      <c r="BK187" s="644"/>
      <c r="BL187" s="644"/>
      <c r="BM187" s="644"/>
      <c r="BN187" s="644"/>
      <c r="BO187" s="644"/>
      <c r="BP187" s="644"/>
      <c r="BQ187" s="645"/>
      <c r="BR187" s="69"/>
      <c r="BS187" s="6"/>
    </row>
    <row r="188" spans="1:71" ht="9.9499999999999993" customHeight="1">
      <c r="A188" s="69"/>
      <c r="B188" s="612"/>
      <c r="C188" s="613"/>
      <c r="D188" s="614"/>
      <c r="E188" s="612"/>
      <c r="F188" s="613"/>
      <c r="G188" s="614"/>
      <c r="H188" s="619"/>
      <c r="I188" s="620"/>
      <c r="J188" s="620"/>
      <c r="K188" s="620"/>
      <c r="L188" s="620"/>
      <c r="M188" s="620"/>
      <c r="N188" s="620"/>
      <c r="O188" s="620"/>
      <c r="P188" s="620"/>
      <c r="Q188" s="620"/>
      <c r="R188" s="620"/>
      <c r="S188" s="620"/>
      <c r="T188" s="620"/>
      <c r="U188" s="620"/>
      <c r="V188" s="620"/>
      <c r="W188" s="620"/>
      <c r="X188" s="620"/>
      <c r="Y188" s="620"/>
      <c r="Z188" s="620"/>
      <c r="AA188" s="620"/>
      <c r="AB188" s="620"/>
      <c r="AC188" s="620"/>
      <c r="AD188" s="621"/>
      <c r="AE188" s="612"/>
      <c r="AF188" s="613"/>
      <c r="AG188" s="613"/>
      <c r="AH188" s="614"/>
      <c r="AI188" s="626"/>
      <c r="AJ188" s="627"/>
      <c r="AK188" s="627"/>
      <c r="AL188" s="628"/>
      <c r="AM188" s="631"/>
      <c r="AN188" s="632"/>
      <c r="AO188" s="632"/>
      <c r="AP188" s="632"/>
      <c r="AQ188" s="632"/>
      <c r="AR188" s="632"/>
      <c r="AS188" s="632"/>
      <c r="AT188" s="635"/>
      <c r="AU188" s="636"/>
      <c r="AV188" s="636"/>
      <c r="AW188" s="636"/>
      <c r="AX188" s="636"/>
      <c r="AY188" s="636"/>
      <c r="AZ188" s="636"/>
      <c r="BA188" s="636"/>
      <c r="BB188" s="636"/>
      <c r="BC188" s="636"/>
      <c r="BD188" s="640"/>
      <c r="BE188" s="641"/>
      <c r="BF188" s="642"/>
      <c r="BG188" s="646"/>
      <c r="BH188" s="647"/>
      <c r="BI188" s="647"/>
      <c r="BJ188" s="647"/>
      <c r="BK188" s="647"/>
      <c r="BL188" s="647"/>
      <c r="BM188" s="647"/>
      <c r="BN188" s="647"/>
      <c r="BO188" s="647"/>
      <c r="BP188" s="647"/>
      <c r="BQ188" s="648"/>
      <c r="BR188" s="69"/>
      <c r="BS188" s="6"/>
    </row>
    <row r="189" spans="1:71" ht="9.9499999999999993" customHeight="1">
      <c r="A189" s="69"/>
      <c r="B189" s="609"/>
      <c r="C189" s="610"/>
      <c r="D189" s="611"/>
      <c r="E189" s="615"/>
      <c r="F189" s="610"/>
      <c r="G189" s="611"/>
      <c r="H189" s="616"/>
      <c r="I189" s="617"/>
      <c r="J189" s="617"/>
      <c r="K189" s="617"/>
      <c r="L189" s="617"/>
      <c r="M189" s="617"/>
      <c r="N189" s="617"/>
      <c r="O189" s="617"/>
      <c r="P189" s="617"/>
      <c r="Q189" s="617"/>
      <c r="R189" s="617"/>
      <c r="S189" s="617"/>
      <c r="T189" s="617"/>
      <c r="U189" s="617"/>
      <c r="V189" s="617"/>
      <c r="W189" s="617"/>
      <c r="X189" s="617"/>
      <c r="Y189" s="617"/>
      <c r="Z189" s="617"/>
      <c r="AA189" s="617"/>
      <c r="AB189" s="617"/>
      <c r="AC189" s="617"/>
      <c r="AD189" s="618"/>
      <c r="AE189" s="622"/>
      <c r="AF189" s="610"/>
      <c r="AG189" s="610"/>
      <c r="AH189" s="611"/>
      <c r="AI189" s="623"/>
      <c r="AJ189" s="624"/>
      <c r="AK189" s="624"/>
      <c r="AL189" s="625"/>
      <c r="AM189" s="629"/>
      <c r="AN189" s="630"/>
      <c r="AO189" s="630"/>
      <c r="AP189" s="630"/>
      <c r="AQ189" s="630"/>
      <c r="AR189" s="630"/>
      <c r="AS189" s="630"/>
      <c r="AT189" s="633">
        <f t="shared" ref="AT189" si="87">AI189*AM189</f>
        <v>0</v>
      </c>
      <c r="AU189" s="634"/>
      <c r="AV189" s="634"/>
      <c r="AW189" s="634"/>
      <c r="AX189" s="634"/>
      <c r="AY189" s="634"/>
      <c r="AZ189" s="634"/>
      <c r="BA189" s="634"/>
      <c r="BB189" s="634"/>
      <c r="BC189" s="634"/>
      <c r="BD189" s="637"/>
      <c r="BE189" s="638"/>
      <c r="BF189" s="639"/>
      <c r="BG189" s="643">
        <f t="shared" ref="BG189" si="88">IF($BD189="※",$AT189*0.08,$AT189*0.1)</f>
        <v>0</v>
      </c>
      <c r="BH189" s="644"/>
      <c r="BI189" s="644"/>
      <c r="BJ189" s="644"/>
      <c r="BK189" s="644"/>
      <c r="BL189" s="644"/>
      <c r="BM189" s="644"/>
      <c r="BN189" s="644"/>
      <c r="BO189" s="644"/>
      <c r="BP189" s="644"/>
      <c r="BQ189" s="645"/>
      <c r="BR189" s="69"/>
      <c r="BS189" s="6"/>
    </row>
    <row r="190" spans="1:71" ht="9.9499999999999993" customHeight="1">
      <c r="A190" s="69"/>
      <c r="B190" s="612"/>
      <c r="C190" s="613"/>
      <c r="D190" s="614"/>
      <c r="E190" s="612"/>
      <c r="F190" s="613"/>
      <c r="G190" s="614"/>
      <c r="H190" s="619"/>
      <c r="I190" s="620"/>
      <c r="J190" s="620"/>
      <c r="K190" s="620"/>
      <c r="L190" s="620"/>
      <c r="M190" s="620"/>
      <c r="N190" s="620"/>
      <c r="O190" s="620"/>
      <c r="P190" s="620"/>
      <c r="Q190" s="620"/>
      <c r="R190" s="620"/>
      <c r="S190" s="620"/>
      <c r="T190" s="620"/>
      <c r="U190" s="620"/>
      <c r="V190" s="620"/>
      <c r="W190" s="620"/>
      <c r="X190" s="620"/>
      <c r="Y190" s="620"/>
      <c r="Z190" s="620"/>
      <c r="AA190" s="620"/>
      <c r="AB190" s="620"/>
      <c r="AC190" s="620"/>
      <c r="AD190" s="621"/>
      <c r="AE190" s="612"/>
      <c r="AF190" s="613"/>
      <c r="AG190" s="613"/>
      <c r="AH190" s="614"/>
      <c r="AI190" s="626"/>
      <c r="AJ190" s="627"/>
      <c r="AK190" s="627"/>
      <c r="AL190" s="628"/>
      <c r="AM190" s="631"/>
      <c r="AN190" s="632"/>
      <c r="AO190" s="632"/>
      <c r="AP190" s="632"/>
      <c r="AQ190" s="632"/>
      <c r="AR190" s="632"/>
      <c r="AS190" s="632"/>
      <c r="AT190" s="635"/>
      <c r="AU190" s="636"/>
      <c r="AV190" s="636"/>
      <c r="AW190" s="636"/>
      <c r="AX190" s="636"/>
      <c r="AY190" s="636"/>
      <c r="AZ190" s="636"/>
      <c r="BA190" s="636"/>
      <c r="BB190" s="636"/>
      <c r="BC190" s="636"/>
      <c r="BD190" s="640"/>
      <c r="BE190" s="641"/>
      <c r="BF190" s="642"/>
      <c r="BG190" s="646"/>
      <c r="BH190" s="647"/>
      <c r="BI190" s="647"/>
      <c r="BJ190" s="647"/>
      <c r="BK190" s="647"/>
      <c r="BL190" s="647"/>
      <c r="BM190" s="647"/>
      <c r="BN190" s="647"/>
      <c r="BO190" s="647"/>
      <c r="BP190" s="647"/>
      <c r="BQ190" s="648"/>
      <c r="BR190" s="69"/>
      <c r="BS190" s="6"/>
    </row>
    <row r="191" spans="1:71" ht="9.9499999999999993" customHeight="1">
      <c r="A191" s="69"/>
      <c r="B191" s="609"/>
      <c r="C191" s="610"/>
      <c r="D191" s="611"/>
      <c r="E191" s="615"/>
      <c r="F191" s="610"/>
      <c r="G191" s="611"/>
      <c r="H191" s="616"/>
      <c r="I191" s="617"/>
      <c r="J191" s="617"/>
      <c r="K191" s="617"/>
      <c r="L191" s="617"/>
      <c r="M191" s="617"/>
      <c r="N191" s="617"/>
      <c r="O191" s="617"/>
      <c r="P191" s="617"/>
      <c r="Q191" s="617"/>
      <c r="R191" s="617"/>
      <c r="S191" s="617"/>
      <c r="T191" s="617"/>
      <c r="U191" s="617"/>
      <c r="V191" s="617"/>
      <c r="W191" s="617"/>
      <c r="X191" s="617"/>
      <c r="Y191" s="617"/>
      <c r="Z191" s="617"/>
      <c r="AA191" s="617"/>
      <c r="AB191" s="617"/>
      <c r="AC191" s="617"/>
      <c r="AD191" s="618"/>
      <c r="AE191" s="622"/>
      <c r="AF191" s="610"/>
      <c r="AG191" s="610"/>
      <c r="AH191" s="611"/>
      <c r="AI191" s="623"/>
      <c r="AJ191" s="624"/>
      <c r="AK191" s="624"/>
      <c r="AL191" s="625"/>
      <c r="AM191" s="629"/>
      <c r="AN191" s="630"/>
      <c r="AO191" s="630"/>
      <c r="AP191" s="630"/>
      <c r="AQ191" s="630"/>
      <c r="AR191" s="630"/>
      <c r="AS191" s="630"/>
      <c r="AT191" s="633">
        <f t="shared" ref="AT191" si="89">AI191*AM191</f>
        <v>0</v>
      </c>
      <c r="AU191" s="634"/>
      <c r="AV191" s="634"/>
      <c r="AW191" s="634"/>
      <c r="AX191" s="634"/>
      <c r="AY191" s="634"/>
      <c r="AZ191" s="634"/>
      <c r="BA191" s="634"/>
      <c r="BB191" s="634"/>
      <c r="BC191" s="634"/>
      <c r="BD191" s="637"/>
      <c r="BE191" s="638"/>
      <c r="BF191" s="639"/>
      <c r="BG191" s="643">
        <f t="shared" ref="BG191" si="90">IF($BD191="※",$AT191*0.08,$AT191*0.1)</f>
        <v>0</v>
      </c>
      <c r="BH191" s="644"/>
      <c r="BI191" s="644"/>
      <c r="BJ191" s="644"/>
      <c r="BK191" s="644"/>
      <c r="BL191" s="644"/>
      <c r="BM191" s="644"/>
      <c r="BN191" s="644"/>
      <c r="BO191" s="644"/>
      <c r="BP191" s="644"/>
      <c r="BQ191" s="645"/>
      <c r="BR191" s="69"/>
      <c r="BS191" s="6"/>
    </row>
    <row r="192" spans="1:71" ht="9.9499999999999993" customHeight="1">
      <c r="A192" s="69"/>
      <c r="B192" s="612"/>
      <c r="C192" s="613"/>
      <c r="D192" s="614"/>
      <c r="E192" s="612"/>
      <c r="F192" s="613"/>
      <c r="G192" s="614"/>
      <c r="H192" s="619"/>
      <c r="I192" s="620"/>
      <c r="J192" s="620"/>
      <c r="K192" s="620"/>
      <c r="L192" s="620"/>
      <c r="M192" s="620"/>
      <c r="N192" s="620"/>
      <c r="O192" s="620"/>
      <c r="P192" s="620"/>
      <c r="Q192" s="620"/>
      <c r="R192" s="620"/>
      <c r="S192" s="620"/>
      <c r="T192" s="620"/>
      <c r="U192" s="620"/>
      <c r="V192" s="620"/>
      <c r="W192" s="620"/>
      <c r="X192" s="620"/>
      <c r="Y192" s="620"/>
      <c r="Z192" s="620"/>
      <c r="AA192" s="620"/>
      <c r="AB192" s="620"/>
      <c r="AC192" s="620"/>
      <c r="AD192" s="621"/>
      <c r="AE192" s="612"/>
      <c r="AF192" s="613"/>
      <c r="AG192" s="613"/>
      <c r="AH192" s="614"/>
      <c r="AI192" s="626"/>
      <c r="AJ192" s="627"/>
      <c r="AK192" s="627"/>
      <c r="AL192" s="628"/>
      <c r="AM192" s="631"/>
      <c r="AN192" s="632"/>
      <c r="AO192" s="632"/>
      <c r="AP192" s="632"/>
      <c r="AQ192" s="632"/>
      <c r="AR192" s="632"/>
      <c r="AS192" s="632"/>
      <c r="AT192" s="635"/>
      <c r="AU192" s="636"/>
      <c r="AV192" s="636"/>
      <c r="AW192" s="636"/>
      <c r="AX192" s="636"/>
      <c r="AY192" s="636"/>
      <c r="AZ192" s="636"/>
      <c r="BA192" s="636"/>
      <c r="BB192" s="636"/>
      <c r="BC192" s="636"/>
      <c r="BD192" s="640"/>
      <c r="BE192" s="641"/>
      <c r="BF192" s="642"/>
      <c r="BG192" s="646"/>
      <c r="BH192" s="647"/>
      <c r="BI192" s="647"/>
      <c r="BJ192" s="647"/>
      <c r="BK192" s="647"/>
      <c r="BL192" s="647"/>
      <c r="BM192" s="647"/>
      <c r="BN192" s="647"/>
      <c r="BO192" s="647"/>
      <c r="BP192" s="647"/>
      <c r="BQ192" s="648"/>
      <c r="BR192" s="69"/>
      <c r="BS192" s="6"/>
    </row>
    <row r="193" spans="1:71" ht="9.9499999999999993" customHeight="1">
      <c r="A193" s="69"/>
      <c r="B193" s="609"/>
      <c r="C193" s="610"/>
      <c r="D193" s="611"/>
      <c r="E193" s="615"/>
      <c r="F193" s="610"/>
      <c r="G193" s="611"/>
      <c r="H193" s="616"/>
      <c r="I193" s="617"/>
      <c r="J193" s="617"/>
      <c r="K193" s="617"/>
      <c r="L193" s="617"/>
      <c r="M193" s="617"/>
      <c r="N193" s="617"/>
      <c r="O193" s="617"/>
      <c r="P193" s="617"/>
      <c r="Q193" s="617"/>
      <c r="R193" s="617"/>
      <c r="S193" s="617"/>
      <c r="T193" s="617"/>
      <c r="U193" s="617"/>
      <c r="V193" s="617"/>
      <c r="W193" s="617"/>
      <c r="X193" s="617"/>
      <c r="Y193" s="617"/>
      <c r="Z193" s="617"/>
      <c r="AA193" s="617"/>
      <c r="AB193" s="617"/>
      <c r="AC193" s="617"/>
      <c r="AD193" s="618"/>
      <c r="AE193" s="622"/>
      <c r="AF193" s="610"/>
      <c r="AG193" s="610"/>
      <c r="AH193" s="611"/>
      <c r="AI193" s="623"/>
      <c r="AJ193" s="624"/>
      <c r="AK193" s="624"/>
      <c r="AL193" s="625"/>
      <c r="AM193" s="629"/>
      <c r="AN193" s="630"/>
      <c r="AO193" s="630"/>
      <c r="AP193" s="630"/>
      <c r="AQ193" s="630"/>
      <c r="AR193" s="630"/>
      <c r="AS193" s="630"/>
      <c r="AT193" s="633">
        <f t="shared" ref="AT193" si="91">AI193*AM193</f>
        <v>0</v>
      </c>
      <c r="AU193" s="634"/>
      <c r="AV193" s="634"/>
      <c r="AW193" s="634"/>
      <c r="AX193" s="634"/>
      <c r="AY193" s="634"/>
      <c r="AZ193" s="634"/>
      <c r="BA193" s="634"/>
      <c r="BB193" s="634"/>
      <c r="BC193" s="634"/>
      <c r="BD193" s="637"/>
      <c r="BE193" s="638"/>
      <c r="BF193" s="639"/>
      <c r="BG193" s="643">
        <f t="shared" ref="BG193" si="92">IF($BD193="※",$AT193*0.08,$AT193*0.1)</f>
        <v>0</v>
      </c>
      <c r="BH193" s="644"/>
      <c r="BI193" s="644"/>
      <c r="BJ193" s="644"/>
      <c r="BK193" s="644"/>
      <c r="BL193" s="644"/>
      <c r="BM193" s="644"/>
      <c r="BN193" s="644"/>
      <c r="BO193" s="644"/>
      <c r="BP193" s="644"/>
      <c r="BQ193" s="645"/>
      <c r="BR193" s="69"/>
      <c r="BS193" s="6"/>
    </row>
    <row r="194" spans="1:71" ht="9.9499999999999993" customHeight="1">
      <c r="A194" s="69"/>
      <c r="B194" s="612"/>
      <c r="C194" s="613"/>
      <c r="D194" s="614"/>
      <c r="E194" s="612"/>
      <c r="F194" s="613"/>
      <c r="G194" s="614"/>
      <c r="H194" s="619"/>
      <c r="I194" s="620"/>
      <c r="J194" s="620"/>
      <c r="K194" s="620"/>
      <c r="L194" s="620"/>
      <c r="M194" s="620"/>
      <c r="N194" s="620"/>
      <c r="O194" s="620"/>
      <c r="P194" s="620"/>
      <c r="Q194" s="620"/>
      <c r="R194" s="620"/>
      <c r="S194" s="620"/>
      <c r="T194" s="620"/>
      <c r="U194" s="620"/>
      <c r="V194" s="620"/>
      <c r="W194" s="620"/>
      <c r="X194" s="620"/>
      <c r="Y194" s="620"/>
      <c r="Z194" s="620"/>
      <c r="AA194" s="620"/>
      <c r="AB194" s="620"/>
      <c r="AC194" s="620"/>
      <c r="AD194" s="621"/>
      <c r="AE194" s="612"/>
      <c r="AF194" s="613"/>
      <c r="AG194" s="613"/>
      <c r="AH194" s="614"/>
      <c r="AI194" s="626"/>
      <c r="AJ194" s="627"/>
      <c r="AK194" s="627"/>
      <c r="AL194" s="628"/>
      <c r="AM194" s="631"/>
      <c r="AN194" s="632"/>
      <c r="AO194" s="632"/>
      <c r="AP194" s="632"/>
      <c r="AQ194" s="632"/>
      <c r="AR194" s="632"/>
      <c r="AS194" s="632"/>
      <c r="AT194" s="635"/>
      <c r="AU194" s="636"/>
      <c r="AV194" s="636"/>
      <c r="AW194" s="636"/>
      <c r="AX194" s="636"/>
      <c r="AY194" s="636"/>
      <c r="AZ194" s="636"/>
      <c r="BA194" s="636"/>
      <c r="BB194" s="636"/>
      <c r="BC194" s="636"/>
      <c r="BD194" s="640"/>
      <c r="BE194" s="641"/>
      <c r="BF194" s="642"/>
      <c r="BG194" s="646"/>
      <c r="BH194" s="647"/>
      <c r="BI194" s="647"/>
      <c r="BJ194" s="647"/>
      <c r="BK194" s="647"/>
      <c r="BL194" s="647"/>
      <c r="BM194" s="647"/>
      <c r="BN194" s="647"/>
      <c r="BO194" s="647"/>
      <c r="BP194" s="647"/>
      <c r="BQ194" s="648"/>
      <c r="BR194" s="69"/>
      <c r="BS194" s="6"/>
    </row>
    <row r="195" spans="1:71" ht="9.9499999999999993" customHeight="1">
      <c r="A195" s="69"/>
      <c r="B195" s="609"/>
      <c r="C195" s="610"/>
      <c r="D195" s="611"/>
      <c r="E195" s="615"/>
      <c r="F195" s="610"/>
      <c r="G195" s="611"/>
      <c r="H195" s="616"/>
      <c r="I195" s="617"/>
      <c r="J195" s="617"/>
      <c r="K195" s="617"/>
      <c r="L195" s="617"/>
      <c r="M195" s="617"/>
      <c r="N195" s="617"/>
      <c r="O195" s="617"/>
      <c r="P195" s="617"/>
      <c r="Q195" s="617"/>
      <c r="R195" s="617"/>
      <c r="S195" s="617"/>
      <c r="T195" s="617"/>
      <c r="U195" s="617"/>
      <c r="V195" s="617"/>
      <c r="W195" s="617"/>
      <c r="X195" s="617"/>
      <c r="Y195" s="617"/>
      <c r="Z195" s="617"/>
      <c r="AA195" s="617"/>
      <c r="AB195" s="617"/>
      <c r="AC195" s="617"/>
      <c r="AD195" s="618"/>
      <c r="AE195" s="622"/>
      <c r="AF195" s="610"/>
      <c r="AG195" s="610"/>
      <c r="AH195" s="611"/>
      <c r="AI195" s="623"/>
      <c r="AJ195" s="624"/>
      <c r="AK195" s="624"/>
      <c r="AL195" s="625"/>
      <c r="AM195" s="629"/>
      <c r="AN195" s="630"/>
      <c r="AO195" s="630"/>
      <c r="AP195" s="630"/>
      <c r="AQ195" s="630"/>
      <c r="AR195" s="630"/>
      <c r="AS195" s="630"/>
      <c r="AT195" s="633">
        <f t="shared" ref="AT195" si="93">AI195*AM195</f>
        <v>0</v>
      </c>
      <c r="AU195" s="634"/>
      <c r="AV195" s="634"/>
      <c r="AW195" s="634"/>
      <c r="AX195" s="634"/>
      <c r="AY195" s="634"/>
      <c r="AZ195" s="634"/>
      <c r="BA195" s="634"/>
      <c r="BB195" s="634"/>
      <c r="BC195" s="634"/>
      <c r="BD195" s="637"/>
      <c r="BE195" s="638"/>
      <c r="BF195" s="639"/>
      <c r="BG195" s="643">
        <f t="shared" ref="BG195" si="94">IF($BD195="※",$AT195*0.08,$AT195*0.1)</f>
        <v>0</v>
      </c>
      <c r="BH195" s="644"/>
      <c r="BI195" s="644"/>
      <c r="BJ195" s="644"/>
      <c r="BK195" s="644"/>
      <c r="BL195" s="644"/>
      <c r="BM195" s="644"/>
      <c r="BN195" s="644"/>
      <c r="BO195" s="644"/>
      <c r="BP195" s="644"/>
      <c r="BQ195" s="645"/>
      <c r="BR195" s="69"/>
      <c r="BS195" s="6"/>
    </row>
    <row r="196" spans="1:71" ht="9.9499999999999993" customHeight="1">
      <c r="A196" s="69"/>
      <c r="B196" s="612"/>
      <c r="C196" s="613"/>
      <c r="D196" s="614"/>
      <c r="E196" s="612"/>
      <c r="F196" s="613"/>
      <c r="G196" s="614"/>
      <c r="H196" s="619"/>
      <c r="I196" s="620"/>
      <c r="J196" s="620"/>
      <c r="K196" s="620"/>
      <c r="L196" s="620"/>
      <c r="M196" s="620"/>
      <c r="N196" s="620"/>
      <c r="O196" s="620"/>
      <c r="P196" s="620"/>
      <c r="Q196" s="620"/>
      <c r="R196" s="620"/>
      <c r="S196" s="620"/>
      <c r="T196" s="620"/>
      <c r="U196" s="620"/>
      <c r="V196" s="620"/>
      <c r="W196" s="620"/>
      <c r="X196" s="620"/>
      <c r="Y196" s="620"/>
      <c r="Z196" s="620"/>
      <c r="AA196" s="620"/>
      <c r="AB196" s="620"/>
      <c r="AC196" s="620"/>
      <c r="AD196" s="621"/>
      <c r="AE196" s="612"/>
      <c r="AF196" s="613"/>
      <c r="AG196" s="613"/>
      <c r="AH196" s="614"/>
      <c r="AI196" s="626"/>
      <c r="AJ196" s="627"/>
      <c r="AK196" s="627"/>
      <c r="AL196" s="628"/>
      <c r="AM196" s="631"/>
      <c r="AN196" s="632"/>
      <c r="AO196" s="632"/>
      <c r="AP196" s="632"/>
      <c r="AQ196" s="632"/>
      <c r="AR196" s="632"/>
      <c r="AS196" s="632"/>
      <c r="AT196" s="635"/>
      <c r="AU196" s="636"/>
      <c r="AV196" s="636"/>
      <c r="AW196" s="636"/>
      <c r="AX196" s="636"/>
      <c r="AY196" s="636"/>
      <c r="AZ196" s="636"/>
      <c r="BA196" s="636"/>
      <c r="BB196" s="636"/>
      <c r="BC196" s="636"/>
      <c r="BD196" s="640"/>
      <c r="BE196" s="641"/>
      <c r="BF196" s="642"/>
      <c r="BG196" s="646"/>
      <c r="BH196" s="647"/>
      <c r="BI196" s="647"/>
      <c r="BJ196" s="647"/>
      <c r="BK196" s="647"/>
      <c r="BL196" s="647"/>
      <c r="BM196" s="647"/>
      <c r="BN196" s="647"/>
      <c r="BO196" s="647"/>
      <c r="BP196" s="647"/>
      <c r="BQ196" s="648"/>
      <c r="BR196" s="69"/>
      <c r="BS196" s="6"/>
    </row>
    <row r="197" spans="1:71" ht="9.9499999999999993" customHeight="1">
      <c r="A197" s="69"/>
      <c r="B197" s="609"/>
      <c r="C197" s="610"/>
      <c r="D197" s="611"/>
      <c r="E197" s="615"/>
      <c r="F197" s="610"/>
      <c r="G197" s="611"/>
      <c r="H197" s="616"/>
      <c r="I197" s="617"/>
      <c r="J197" s="617"/>
      <c r="K197" s="617"/>
      <c r="L197" s="617"/>
      <c r="M197" s="617"/>
      <c r="N197" s="617"/>
      <c r="O197" s="617"/>
      <c r="P197" s="617"/>
      <c r="Q197" s="617"/>
      <c r="R197" s="617"/>
      <c r="S197" s="617"/>
      <c r="T197" s="617"/>
      <c r="U197" s="617"/>
      <c r="V197" s="617"/>
      <c r="W197" s="617"/>
      <c r="X197" s="617"/>
      <c r="Y197" s="617"/>
      <c r="Z197" s="617"/>
      <c r="AA197" s="617"/>
      <c r="AB197" s="617"/>
      <c r="AC197" s="617"/>
      <c r="AD197" s="618"/>
      <c r="AE197" s="622"/>
      <c r="AF197" s="610"/>
      <c r="AG197" s="610"/>
      <c r="AH197" s="611"/>
      <c r="AI197" s="623"/>
      <c r="AJ197" s="624"/>
      <c r="AK197" s="624"/>
      <c r="AL197" s="625"/>
      <c r="AM197" s="629"/>
      <c r="AN197" s="630"/>
      <c r="AO197" s="630"/>
      <c r="AP197" s="630"/>
      <c r="AQ197" s="630"/>
      <c r="AR197" s="630"/>
      <c r="AS197" s="630"/>
      <c r="AT197" s="633">
        <f t="shared" ref="AT197" si="95">AI197*AM197</f>
        <v>0</v>
      </c>
      <c r="AU197" s="634"/>
      <c r="AV197" s="634"/>
      <c r="AW197" s="634"/>
      <c r="AX197" s="634"/>
      <c r="AY197" s="634"/>
      <c r="AZ197" s="634"/>
      <c r="BA197" s="634"/>
      <c r="BB197" s="634"/>
      <c r="BC197" s="634"/>
      <c r="BD197" s="637"/>
      <c r="BE197" s="638"/>
      <c r="BF197" s="639"/>
      <c r="BG197" s="643">
        <f t="shared" ref="BG197" si="96">IF($BD197="※",$AT197*0.08,$AT197*0.1)</f>
        <v>0</v>
      </c>
      <c r="BH197" s="644"/>
      <c r="BI197" s="644"/>
      <c r="BJ197" s="644"/>
      <c r="BK197" s="644"/>
      <c r="BL197" s="644"/>
      <c r="BM197" s="644"/>
      <c r="BN197" s="644"/>
      <c r="BO197" s="644"/>
      <c r="BP197" s="644"/>
      <c r="BQ197" s="645"/>
      <c r="BR197" s="69"/>
      <c r="BS197" s="6"/>
    </row>
    <row r="198" spans="1:71" ht="9.9499999999999993" customHeight="1">
      <c r="A198" s="69"/>
      <c r="B198" s="612"/>
      <c r="C198" s="613"/>
      <c r="D198" s="614"/>
      <c r="E198" s="612"/>
      <c r="F198" s="613"/>
      <c r="G198" s="614"/>
      <c r="H198" s="619"/>
      <c r="I198" s="620"/>
      <c r="J198" s="620"/>
      <c r="K198" s="620"/>
      <c r="L198" s="620"/>
      <c r="M198" s="620"/>
      <c r="N198" s="620"/>
      <c r="O198" s="620"/>
      <c r="P198" s="620"/>
      <c r="Q198" s="620"/>
      <c r="R198" s="620"/>
      <c r="S198" s="620"/>
      <c r="T198" s="620"/>
      <c r="U198" s="620"/>
      <c r="V198" s="620"/>
      <c r="W198" s="620"/>
      <c r="X198" s="620"/>
      <c r="Y198" s="620"/>
      <c r="Z198" s="620"/>
      <c r="AA198" s="620"/>
      <c r="AB198" s="620"/>
      <c r="AC198" s="620"/>
      <c r="AD198" s="621"/>
      <c r="AE198" s="612"/>
      <c r="AF198" s="613"/>
      <c r="AG198" s="613"/>
      <c r="AH198" s="614"/>
      <c r="AI198" s="626"/>
      <c r="AJ198" s="627"/>
      <c r="AK198" s="627"/>
      <c r="AL198" s="628"/>
      <c r="AM198" s="631"/>
      <c r="AN198" s="632"/>
      <c r="AO198" s="632"/>
      <c r="AP198" s="632"/>
      <c r="AQ198" s="632"/>
      <c r="AR198" s="632"/>
      <c r="AS198" s="632"/>
      <c r="AT198" s="635"/>
      <c r="AU198" s="636"/>
      <c r="AV198" s="636"/>
      <c r="AW198" s="636"/>
      <c r="AX198" s="636"/>
      <c r="AY198" s="636"/>
      <c r="AZ198" s="636"/>
      <c r="BA198" s="636"/>
      <c r="BB198" s="636"/>
      <c r="BC198" s="636"/>
      <c r="BD198" s="640"/>
      <c r="BE198" s="641"/>
      <c r="BF198" s="642"/>
      <c r="BG198" s="646"/>
      <c r="BH198" s="647"/>
      <c r="BI198" s="647"/>
      <c r="BJ198" s="647"/>
      <c r="BK198" s="647"/>
      <c r="BL198" s="647"/>
      <c r="BM198" s="647"/>
      <c r="BN198" s="647"/>
      <c r="BO198" s="647"/>
      <c r="BP198" s="647"/>
      <c r="BQ198" s="648"/>
      <c r="BR198" s="69"/>
      <c r="BS198" s="6"/>
    </row>
    <row r="199" spans="1:71" ht="9.9499999999999993" customHeight="1">
      <c r="A199" s="69"/>
      <c r="B199" s="609"/>
      <c r="C199" s="610"/>
      <c r="D199" s="611"/>
      <c r="E199" s="615"/>
      <c r="F199" s="610"/>
      <c r="G199" s="611"/>
      <c r="H199" s="616"/>
      <c r="I199" s="617"/>
      <c r="J199" s="617"/>
      <c r="K199" s="617"/>
      <c r="L199" s="617"/>
      <c r="M199" s="617"/>
      <c r="N199" s="617"/>
      <c r="O199" s="617"/>
      <c r="P199" s="617"/>
      <c r="Q199" s="617"/>
      <c r="R199" s="617"/>
      <c r="S199" s="617"/>
      <c r="T199" s="617"/>
      <c r="U199" s="617"/>
      <c r="V199" s="617"/>
      <c r="W199" s="617"/>
      <c r="X199" s="617"/>
      <c r="Y199" s="617"/>
      <c r="Z199" s="617"/>
      <c r="AA199" s="617"/>
      <c r="AB199" s="617"/>
      <c r="AC199" s="617"/>
      <c r="AD199" s="618"/>
      <c r="AE199" s="622"/>
      <c r="AF199" s="610"/>
      <c r="AG199" s="610"/>
      <c r="AH199" s="611"/>
      <c r="AI199" s="623"/>
      <c r="AJ199" s="624"/>
      <c r="AK199" s="624"/>
      <c r="AL199" s="625"/>
      <c r="AM199" s="629"/>
      <c r="AN199" s="630"/>
      <c r="AO199" s="630"/>
      <c r="AP199" s="630"/>
      <c r="AQ199" s="630"/>
      <c r="AR199" s="630"/>
      <c r="AS199" s="630"/>
      <c r="AT199" s="633">
        <f t="shared" ref="AT199" si="97">AI199*AM199</f>
        <v>0</v>
      </c>
      <c r="AU199" s="634"/>
      <c r="AV199" s="634"/>
      <c r="AW199" s="634"/>
      <c r="AX199" s="634"/>
      <c r="AY199" s="634"/>
      <c r="AZ199" s="634"/>
      <c r="BA199" s="634"/>
      <c r="BB199" s="634"/>
      <c r="BC199" s="634"/>
      <c r="BD199" s="637"/>
      <c r="BE199" s="638"/>
      <c r="BF199" s="639"/>
      <c r="BG199" s="643">
        <f t="shared" ref="BG199" si="98">IF($BD199="※",$AT199*0.08,$AT199*0.1)</f>
        <v>0</v>
      </c>
      <c r="BH199" s="644"/>
      <c r="BI199" s="644"/>
      <c r="BJ199" s="644"/>
      <c r="BK199" s="644"/>
      <c r="BL199" s="644"/>
      <c r="BM199" s="644"/>
      <c r="BN199" s="644"/>
      <c r="BO199" s="644"/>
      <c r="BP199" s="644"/>
      <c r="BQ199" s="645"/>
      <c r="BR199" s="69"/>
      <c r="BS199" s="6"/>
    </row>
    <row r="200" spans="1:71" ht="9.9499999999999993" customHeight="1">
      <c r="A200" s="69"/>
      <c r="B200" s="612"/>
      <c r="C200" s="613"/>
      <c r="D200" s="614"/>
      <c r="E200" s="612"/>
      <c r="F200" s="613"/>
      <c r="G200" s="614"/>
      <c r="H200" s="619"/>
      <c r="I200" s="620"/>
      <c r="J200" s="620"/>
      <c r="K200" s="620"/>
      <c r="L200" s="620"/>
      <c r="M200" s="620"/>
      <c r="N200" s="620"/>
      <c r="O200" s="620"/>
      <c r="P200" s="620"/>
      <c r="Q200" s="620"/>
      <c r="R200" s="620"/>
      <c r="S200" s="620"/>
      <c r="T200" s="620"/>
      <c r="U200" s="620"/>
      <c r="V200" s="620"/>
      <c r="W200" s="620"/>
      <c r="X200" s="620"/>
      <c r="Y200" s="620"/>
      <c r="Z200" s="620"/>
      <c r="AA200" s="620"/>
      <c r="AB200" s="620"/>
      <c r="AC200" s="620"/>
      <c r="AD200" s="621"/>
      <c r="AE200" s="612"/>
      <c r="AF200" s="613"/>
      <c r="AG200" s="613"/>
      <c r="AH200" s="614"/>
      <c r="AI200" s="626"/>
      <c r="AJ200" s="627"/>
      <c r="AK200" s="627"/>
      <c r="AL200" s="628"/>
      <c r="AM200" s="631"/>
      <c r="AN200" s="632"/>
      <c r="AO200" s="632"/>
      <c r="AP200" s="632"/>
      <c r="AQ200" s="632"/>
      <c r="AR200" s="632"/>
      <c r="AS200" s="632"/>
      <c r="AT200" s="635"/>
      <c r="AU200" s="636"/>
      <c r="AV200" s="636"/>
      <c r="AW200" s="636"/>
      <c r="AX200" s="636"/>
      <c r="AY200" s="636"/>
      <c r="AZ200" s="636"/>
      <c r="BA200" s="636"/>
      <c r="BB200" s="636"/>
      <c r="BC200" s="636"/>
      <c r="BD200" s="640"/>
      <c r="BE200" s="641"/>
      <c r="BF200" s="642"/>
      <c r="BG200" s="646"/>
      <c r="BH200" s="647"/>
      <c r="BI200" s="647"/>
      <c r="BJ200" s="647"/>
      <c r="BK200" s="647"/>
      <c r="BL200" s="647"/>
      <c r="BM200" s="647"/>
      <c r="BN200" s="647"/>
      <c r="BO200" s="647"/>
      <c r="BP200" s="647"/>
      <c r="BQ200" s="648"/>
      <c r="BR200" s="69"/>
      <c r="BS200" s="6"/>
    </row>
    <row r="201" spans="1:71" ht="9.9499999999999993" customHeight="1">
      <c r="A201" s="69"/>
      <c r="B201" s="609"/>
      <c r="C201" s="610"/>
      <c r="D201" s="611"/>
      <c r="E201" s="615"/>
      <c r="F201" s="610"/>
      <c r="G201" s="611"/>
      <c r="H201" s="616"/>
      <c r="I201" s="617"/>
      <c r="J201" s="617"/>
      <c r="K201" s="617"/>
      <c r="L201" s="617"/>
      <c r="M201" s="617"/>
      <c r="N201" s="617"/>
      <c r="O201" s="617"/>
      <c r="P201" s="617"/>
      <c r="Q201" s="617"/>
      <c r="R201" s="617"/>
      <c r="S201" s="617"/>
      <c r="T201" s="617"/>
      <c r="U201" s="617"/>
      <c r="V201" s="617"/>
      <c r="W201" s="617"/>
      <c r="X201" s="617"/>
      <c r="Y201" s="617"/>
      <c r="Z201" s="617"/>
      <c r="AA201" s="617"/>
      <c r="AB201" s="617"/>
      <c r="AC201" s="617"/>
      <c r="AD201" s="618"/>
      <c r="AE201" s="622"/>
      <c r="AF201" s="610"/>
      <c r="AG201" s="610"/>
      <c r="AH201" s="611"/>
      <c r="AI201" s="623"/>
      <c r="AJ201" s="624"/>
      <c r="AK201" s="624"/>
      <c r="AL201" s="625"/>
      <c r="AM201" s="629"/>
      <c r="AN201" s="630"/>
      <c r="AO201" s="630"/>
      <c r="AP201" s="630"/>
      <c r="AQ201" s="630"/>
      <c r="AR201" s="630"/>
      <c r="AS201" s="630"/>
      <c r="AT201" s="633">
        <f t="shared" ref="AT201" si="99">AI201*AM201</f>
        <v>0</v>
      </c>
      <c r="AU201" s="634"/>
      <c r="AV201" s="634"/>
      <c r="AW201" s="634"/>
      <c r="AX201" s="634"/>
      <c r="AY201" s="634"/>
      <c r="AZ201" s="634"/>
      <c r="BA201" s="634"/>
      <c r="BB201" s="634"/>
      <c r="BC201" s="634"/>
      <c r="BD201" s="637"/>
      <c r="BE201" s="638"/>
      <c r="BF201" s="639"/>
      <c r="BG201" s="643">
        <f t="shared" ref="BG201:BG237" si="100">IF($BD201="※",$AT201*0.08,$AT201*0.1)</f>
        <v>0</v>
      </c>
      <c r="BH201" s="644"/>
      <c r="BI201" s="644"/>
      <c r="BJ201" s="644"/>
      <c r="BK201" s="644"/>
      <c r="BL201" s="644"/>
      <c r="BM201" s="644"/>
      <c r="BN201" s="644"/>
      <c r="BO201" s="644"/>
      <c r="BP201" s="644"/>
      <c r="BQ201" s="645"/>
      <c r="BR201" s="69"/>
      <c r="BS201" s="6"/>
    </row>
    <row r="202" spans="1:71" ht="9.9499999999999993" customHeight="1">
      <c r="A202" s="69"/>
      <c r="B202" s="612"/>
      <c r="C202" s="613"/>
      <c r="D202" s="614"/>
      <c r="E202" s="612"/>
      <c r="F202" s="613"/>
      <c r="G202" s="614"/>
      <c r="H202" s="619"/>
      <c r="I202" s="620"/>
      <c r="J202" s="620"/>
      <c r="K202" s="620"/>
      <c r="L202" s="620"/>
      <c r="M202" s="620"/>
      <c r="N202" s="620"/>
      <c r="O202" s="620"/>
      <c r="P202" s="620"/>
      <c r="Q202" s="620"/>
      <c r="R202" s="620"/>
      <c r="S202" s="620"/>
      <c r="T202" s="620"/>
      <c r="U202" s="620"/>
      <c r="V202" s="620"/>
      <c r="W202" s="620"/>
      <c r="X202" s="620"/>
      <c r="Y202" s="620"/>
      <c r="Z202" s="620"/>
      <c r="AA202" s="620"/>
      <c r="AB202" s="620"/>
      <c r="AC202" s="620"/>
      <c r="AD202" s="621"/>
      <c r="AE202" s="612"/>
      <c r="AF202" s="613"/>
      <c r="AG202" s="613"/>
      <c r="AH202" s="614"/>
      <c r="AI202" s="626"/>
      <c r="AJ202" s="627"/>
      <c r="AK202" s="627"/>
      <c r="AL202" s="628"/>
      <c r="AM202" s="631"/>
      <c r="AN202" s="632"/>
      <c r="AO202" s="632"/>
      <c r="AP202" s="632"/>
      <c r="AQ202" s="632"/>
      <c r="AR202" s="632"/>
      <c r="AS202" s="632"/>
      <c r="AT202" s="635"/>
      <c r="AU202" s="636"/>
      <c r="AV202" s="636"/>
      <c r="AW202" s="636"/>
      <c r="AX202" s="636"/>
      <c r="AY202" s="636"/>
      <c r="AZ202" s="636"/>
      <c r="BA202" s="636"/>
      <c r="BB202" s="636"/>
      <c r="BC202" s="636"/>
      <c r="BD202" s="640"/>
      <c r="BE202" s="641"/>
      <c r="BF202" s="642"/>
      <c r="BG202" s="646"/>
      <c r="BH202" s="647"/>
      <c r="BI202" s="647"/>
      <c r="BJ202" s="647"/>
      <c r="BK202" s="647"/>
      <c r="BL202" s="647"/>
      <c r="BM202" s="647"/>
      <c r="BN202" s="647"/>
      <c r="BO202" s="647"/>
      <c r="BP202" s="647"/>
      <c r="BQ202" s="648"/>
      <c r="BR202" s="69"/>
      <c r="BS202" s="6"/>
    </row>
    <row r="203" spans="1:71" ht="9.9499999999999993" customHeight="1">
      <c r="A203" s="69"/>
      <c r="B203" s="609"/>
      <c r="C203" s="610"/>
      <c r="D203" s="611"/>
      <c r="E203" s="615"/>
      <c r="F203" s="610"/>
      <c r="G203" s="611"/>
      <c r="H203" s="616"/>
      <c r="I203" s="617"/>
      <c r="J203" s="617"/>
      <c r="K203" s="617"/>
      <c r="L203" s="617"/>
      <c r="M203" s="617"/>
      <c r="N203" s="617"/>
      <c r="O203" s="617"/>
      <c r="P203" s="617"/>
      <c r="Q203" s="617"/>
      <c r="R203" s="617"/>
      <c r="S203" s="617"/>
      <c r="T203" s="617"/>
      <c r="U203" s="617"/>
      <c r="V203" s="617"/>
      <c r="W203" s="617"/>
      <c r="X203" s="617"/>
      <c r="Y203" s="617"/>
      <c r="Z203" s="617"/>
      <c r="AA203" s="617"/>
      <c r="AB203" s="617"/>
      <c r="AC203" s="617"/>
      <c r="AD203" s="618"/>
      <c r="AE203" s="622"/>
      <c r="AF203" s="610"/>
      <c r="AG203" s="610"/>
      <c r="AH203" s="611"/>
      <c r="AI203" s="623"/>
      <c r="AJ203" s="624"/>
      <c r="AK203" s="624"/>
      <c r="AL203" s="625"/>
      <c r="AM203" s="629"/>
      <c r="AN203" s="630"/>
      <c r="AO203" s="630"/>
      <c r="AP203" s="630"/>
      <c r="AQ203" s="630"/>
      <c r="AR203" s="630"/>
      <c r="AS203" s="630"/>
      <c r="AT203" s="633">
        <f t="shared" ref="AT203" si="101">AI203*AM203</f>
        <v>0</v>
      </c>
      <c r="AU203" s="634"/>
      <c r="AV203" s="634"/>
      <c r="AW203" s="634"/>
      <c r="AX203" s="634"/>
      <c r="AY203" s="634"/>
      <c r="AZ203" s="634"/>
      <c r="BA203" s="634"/>
      <c r="BB203" s="634"/>
      <c r="BC203" s="634"/>
      <c r="BD203" s="637"/>
      <c r="BE203" s="638"/>
      <c r="BF203" s="639"/>
      <c r="BG203" s="643">
        <f t="shared" si="100"/>
        <v>0</v>
      </c>
      <c r="BH203" s="644"/>
      <c r="BI203" s="644"/>
      <c r="BJ203" s="644"/>
      <c r="BK203" s="644"/>
      <c r="BL203" s="644"/>
      <c r="BM203" s="644"/>
      <c r="BN203" s="644"/>
      <c r="BO203" s="644"/>
      <c r="BP203" s="644"/>
      <c r="BQ203" s="645"/>
      <c r="BR203" s="69"/>
      <c r="BS203" s="6"/>
    </row>
    <row r="204" spans="1:71" ht="9.9499999999999993" customHeight="1">
      <c r="A204" s="69"/>
      <c r="B204" s="612"/>
      <c r="C204" s="613"/>
      <c r="D204" s="614"/>
      <c r="E204" s="612"/>
      <c r="F204" s="613"/>
      <c r="G204" s="614"/>
      <c r="H204" s="619"/>
      <c r="I204" s="620"/>
      <c r="J204" s="620"/>
      <c r="K204" s="620"/>
      <c r="L204" s="620"/>
      <c r="M204" s="620"/>
      <c r="N204" s="620"/>
      <c r="O204" s="620"/>
      <c r="P204" s="620"/>
      <c r="Q204" s="620"/>
      <c r="R204" s="620"/>
      <c r="S204" s="620"/>
      <c r="T204" s="620"/>
      <c r="U204" s="620"/>
      <c r="V204" s="620"/>
      <c r="W204" s="620"/>
      <c r="X204" s="620"/>
      <c r="Y204" s="620"/>
      <c r="Z204" s="620"/>
      <c r="AA204" s="620"/>
      <c r="AB204" s="620"/>
      <c r="AC204" s="620"/>
      <c r="AD204" s="621"/>
      <c r="AE204" s="612"/>
      <c r="AF204" s="613"/>
      <c r="AG204" s="613"/>
      <c r="AH204" s="614"/>
      <c r="AI204" s="626"/>
      <c r="AJ204" s="627"/>
      <c r="AK204" s="627"/>
      <c r="AL204" s="628"/>
      <c r="AM204" s="631"/>
      <c r="AN204" s="632"/>
      <c r="AO204" s="632"/>
      <c r="AP204" s="632"/>
      <c r="AQ204" s="632"/>
      <c r="AR204" s="632"/>
      <c r="AS204" s="632"/>
      <c r="AT204" s="635"/>
      <c r="AU204" s="636"/>
      <c r="AV204" s="636"/>
      <c r="AW204" s="636"/>
      <c r="AX204" s="636"/>
      <c r="AY204" s="636"/>
      <c r="AZ204" s="636"/>
      <c r="BA204" s="636"/>
      <c r="BB204" s="636"/>
      <c r="BC204" s="636"/>
      <c r="BD204" s="640"/>
      <c r="BE204" s="641"/>
      <c r="BF204" s="642"/>
      <c r="BG204" s="646"/>
      <c r="BH204" s="647"/>
      <c r="BI204" s="647"/>
      <c r="BJ204" s="647"/>
      <c r="BK204" s="647"/>
      <c r="BL204" s="647"/>
      <c r="BM204" s="647"/>
      <c r="BN204" s="647"/>
      <c r="BO204" s="647"/>
      <c r="BP204" s="647"/>
      <c r="BQ204" s="648"/>
      <c r="BR204" s="69"/>
      <c r="BS204" s="6"/>
    </row>
    <row r="205" spans="1:71" ht="9.9499999999999993" customHeight="1">
      <c r="A205" s="69"/>
      <c r="B205" s="609"/>
      <c r="C205" s="610"/>
      <c r="D205" s="611"/>
      <c r="E205" s="615"/>
      <c r="F205" s="610"/>
      <c r="G205" s="611"/>
      <c r="H205" s="616"/>
      <c r="I205" s="617"/>
      <c r="J205" s="617"/>
      <c r="K205" s="617"/>
      <c r="L205" s="617"/>
      <c r="M205" s="617"/>
      <c r="N205" s="617"/>
      <c r="O205" s="617"/>
      <c r="P205" s="617"/>
      <c r="Q205" s="617"/>
      <c r="R205" s="617"/>
      <c r="S205" s="617"/>
      <c r="T205" s="617"/>
      <c r="U205" s="617"/>
      <c r="V205" s="617"/>
      <c r="W205" s="617"/>
      <c r="X205" s="617"/>
      <c r="Y205" s="617"/>
      <c r="Z205" s="617"/>
      <c r="AA205" s="617"/>
      <c r="AB205" s="617"/>
      <c r="AC205" s="617"/>
      <c r="AD205" s="618"/>
      <c r="AE205" s="622"/>
      <c r="AF205" s="610"/>
      <c r="AG205" s="610"/>
      <c r="AH205" s="611"/>
      <c r="AI205" s="623"/>
      <c r="AJ205" s="624"/>
      <c r="AK205" s="624"/>
      <c r="AL205" s="625"/>
      <c r="AM205" s="629"/>
      <c r="AN205" s="630"/>
      <c r="AO205" s="630"/>
      <c r="AP205" s="630"/>
      <c r="AQ205" s="630"/>
      <c r="AR205" s="630"/>
      <c r="AS205" s="630"/>
      <c r="AT205" s="633">
        <f t="shared" ref="AT205" si="102">AI205*AM205</f>
        <v>0</v>
      </c>
      <c r="AU205" s="634"/>
      <c r="AV205" s="634"/>
      <c r="AW205" s="634"/>
      <c r="AX205" s="634"/>
      <c r="AY205" s="634"/>
      <c r="AZ205" s="634"/>
      <c r="BA205" s="634"/>
      <c r="BB205" s="634"/>
      <c r="BC205" s="634"/>
      <c r="BD205" s="637"/>
      <c r="BE205" s="638"/>
      <c r="BF205" s="639"/>
      <c r="BG205" s="643">
        <f t="shared" si="100"/>
        <v>0</v>
      </c>
      <c r="BH205" s="644"/>
      <c r="BI205" s="644"/>
      <c r="BJ205" s="644"/>
      <c r="BK205" s="644"/>
      <c r="BL205" s="644"/>
      <c r="BM205" s="644"/>
      <c r="BN205" s="644"/>
      <c r="BO205" s="644"/>
      <c r="BP205" s="644"/>
      <c r="BQ205" s="645"/>
      <c r="BR205" s="69"/>
      <c r="BS205" s="6"/>
    </row>
    <row r="206" spans="1:71" ht="9.9499999999999993" customHeight="1">
      <c r="A206" s="69"/>
      <c r="B206" s="612"/>
      <c r="C206" s="613"/>
      <c r="D206" s="614"/>
      <c r="E206" s="612"/>
      <c r="F206" s="613"/>
      <c r="G206" s="614"/>
      <c r="H206" s="619"/>
      <c r="I206" s="620"/>
      <c r="J206" s="620"/>
      <c r="K206" s="620"/>
      <c r="L206" s="620"/>
      <c r="M206" s="620"/>
      <c r="N206" s="620"/>
      <c r="O206" s="620"/>
      <c r="P206" s="620"/>
      <c r="Q206" s="620"/>
      <c r="R206" s="620"/>
      <c r="S206" s="620"/>
      <c r="T206" s="620"/>
      <c r="U206" s="620"/>
      <c r="V206" s="620"/>
      <c r="W206" s="620"/>
      <c r="X206" s="620"/>
      <c r="Y206" s="620"/>
      <c r="Z206" s="620"/>
      <c r="AA206" s="620"/>
      <c r="AB206" s="620"/>
      <c r="AC206" s="620"/>
      <c r="AD206" s="621"/>
      <c r="AE206" s="612"/>
      <c r="AF206" s="613"/>
      <c r="AG206" s="613"/>
      <c r="AH206" s="614"/>
      <c r="AI206" s="626"/>
      <c r="AJ206" s="627"/>
      <c r="AK206" s="627"/>
      <c r="AL206" s="628"/>
      <c r="AM206" s="631"/>
      <c r="AN206" s="632"/>
      <c r="AO206" s="632"/>
      <c r="AP206" s="632"/>
      <c r="AQ206" s="632"/>
      <c r="AR206" s="632"/>
      <c r="AS206" s="632"/>
      <c r="AT206" s="635"/>
      <c r="AU206" s="636"/>
      <c r="AV206" s="636"/>
      <c r="AW206" s="636"/>
      <c r="AX206" s="636"/>
      <c r="AY206" s="636"/>
      <c r="AZ206" s="636"/>
      <c r="BA206" s="636"/>
      <c r="BB206" s="636"/>
      <c r="BC206" s="636"/>
      <c r="BD206" s="640"/>
      <c r="BE206" s="641"/>
      <c r="BF206" s="642"/>
      <c r="BG206" s="646"/>
      <c r="BH206" s="647"/>
      <c r="BI206" s="647"/>
      <c r="BJ206" s="647"/>
      <c r="BK206" s="647"/>
      <c r="BL206" s="647"/>
      <c r="BM206" s="647"/>
      <c r="BN206" s="647"/>
      <c r="BO206" s="647"/>
      <c r="BP206" s="647"/>
      <c r="BQ206" s="648"/>
      <c r="BR206" s="69"/>
      <c r="BS206" s="6"/>
    </row>
    <row r="207" spans="1:71" ht="9.9499999999999993" customHeight="1">
      <c r="A207" s="69"/>
      <c r="B207" s="609"/>
      <c r="C207" s="610"/>
      <c r="D207" s="611"/>
      <c r="E207" s="615"/>
      <c r="F207" s="610"/>
      <c r="G207" s="611"/>
      <c r="H207" s="616"/>
      <c r="I207" s="617"/>
      <c r="J207" s="617"/>
      <c r="K207" s="617"/>
      <c r="L207" s="617"/>
      <c r="M207" s="617"/>
      <c r="N207" s="617"/>
      <c r="O207" s="617"/>
      <c r="P207" s="617"/>
      <c r="Q207" s="617"/>
      <c r="R207" s="617"/>
      <c r="S207" s="617"/>
      <c r="T207" s="617"/>
      <c r="U207" s="617"/>
      <c r="V207" s="617"/>
      <c r="W207" s="617"/>
      <c r="X207" s="617"/>
      <c r="Y207" s="617"/>
      <c r="Z207" s="617"/>
      <c r="AA207" s="617"/>
      <c r="AB207" s="617"/>
      <c r="AC207" s="617"/>
      <c r="AD207" s="618"/>
      <c r="AE207" s="622"/>
      <c r="AF207" s="610"/>
      <c r="AG207" s="610"/>
      <c r="AH207" s="611"/>
      <c r="AI207" s="623"/>
      <c r="AJ207" s="624"/>
      <c r="AK207" s="624"/>
      <c r="AL207" s="625"/>
      <c r="AM207" s="629"/>
      <c r="AN207" s="630"/>
      <c r="AO207" s="630"/>
      <c r="AP207" s="630"/>
      <c r="AQ207" s="630"/>
      <c r="AR207" s="630"/>
      <c r="AS207" s="630"/>
      <c r="AT207" s="633">
        <f t="shared" ref="AT207" si="103">AI207*AM207</f>
        <v>0</v>
      </c>
      <c r="AU207" s="634"/>
      <c r="AV207" s="634"/>
      <c r="AW207" s="634"/>
      <c r="AX207" s="634"/>
      <c r="AY207" s="634"/>
      <c r="AZ207" s="634"/>
      <c r="BA207" s="634"/>
      <c r="BB207" s="634"/>
      <c r="BC207" s="634"/>
      <c r="BD207" s="637"/>
      <c r="BE207" s="638"/>
      <c r="BF207" s="639"/>
      <c r="BG207" s="643">
        <f t="shared" si="100"/>
        <v>0</v>
      </c>
      <c r="BH207" s="644"/>
      <c r="BI207" s="644"/>
      <c r="BJ207" s="644"/>
      <c r="BK207" s="644"/>
      <c r="BL207" s="644"/>
      <c r="BM207" s="644"/>
      <c r="BN207" s="644"/>
      <c r="BO207" s="644"/>
      <c r="BP207" s="644"/>
      <c r="BQ207" s="645"/>
      <c r="BR207" s="69"/>
      <c r="BS207" s="6"/>
    </row>
    <row r="208" spans="1:71" ht="9.9499999999999993" customHeight="1">
      <c r="A208" s="69"/>
      <c r="B208" s="612"/>
      <c r="C208" s="613"/>
      <c r="D208" s="614"/>
      <c r="E208" s="612"/>
      <c r="F208" s="613"/>
      <c r="G208" s="614"/>
      <c r="H208" s="619"/>
      <c r="I208" s="620"/>
      <c r="J208" s="620"/>
      <c r="K208" s="620"/>
      <c r="L208" s="620"/>
      <c r="M208" s="620"/>
      <c r="N208" s="620"/>
      <c r="O208" s="620"/>
      <c r="P208" s="620"/>
      <c r="Q208" s="620"/>
      <c r="R208" s="620"/>
      <c r="S208" s="620"/>
      <c r="T208" s="620"/>
      <c r="U208" s="620"/>
      <c r="V208" s="620"/>
      <c r="W208" s="620"/>
      <c r="X208" s="620"/>
      <c r="Y208" s="620"/>
      <c r="Z208" s="620"/>
      <c r="AA208" s="620"/>
      <c r="AB208" s="620"/>
      <c r="AC208" s="620"/>
      <c r="AD208" s="621"/>
      <c r="AE208" s="612"/>
      <c r="AF208" s="613"/>
      <c r="AG208" s="613"/>
      <c r="AH208" s="614"/>
      <c r="AI208" s="626"/>
      <c r="AJ208" s="627"/>
      <c r="AK208" s="627"/>
      <c r="AL208" s="628"/>
      <c r="AM208" s="631"/>
      <c r="AN208" s="632"/>
      <c r="AO208" s="632"/>
      <c r="AP208" s="632"/>
      <c r="AQ208" s="632"/>
      <c r="AR208" s="632"/>
      <c r="AS208" s="632"/>
      <c r="AT208" s="635"/>
      <c r="AU208" s="636"/>
      <c r="AV208" s="636"/>
      <c r="AW208" s="636"/>
      <c r="AX208" s="636"/>
      <c r="AY208" s="636"/>
      <c r="AZ208" s="636"/>
      <c r="BA208" s="636"/>
      <c r="BB208" s="636"/>
      <c r="BC208" s="636"/>
      <c r="BD208" s="640"/>
      <c r="BE208" s="641"/>
      <c r="BF208" s="642"/>
      <c r="BG208" s="646"/>
      <c r="BH208" s="647"/>
      <c r="BI208" s="647"/>
      <c r="BJ208" s="647"/>
      <c r="BK208" s="647"/>
      <c r="BL208" s="647"/>
      <c r="BM208" s="647"/>
      <c r="BN208" s="647"/>
      <c r="BO208" s="647"/>
      <c r="BP208" s="647"/>
      <c r="BQ208" s="648"/>
      <c r="BR208" s="69"/>
      <c r="BS208" s="6"/>
    </row>
    <row r="209" spans="1:71" ht="9.9499999999999993" customHeight="1">
      <c r="A209" s="69"/>
      <c r="B209" s="609"/>
      <c r="C209" s="610"/>
      <c r="D209" s="611"/>
      <c r="E209" s="615"/>
      <c r="F209" s="610"/>
      <c r="G209" s="611"/>
      <c r="H209" s="616"/>
      <c r="I209" s="617"/>
      <c r="J209" s="617"/>
      <c r="K209" s="617"/>
      <c r="L209" s="617"/>
      <c r="M209" s="617"/>
      <c r="N209" s="617"/>
      <c r="O209" s="617"/>
      <c r="P209" s="617"/>
      <c r="Q209" s="617"/>
      <c r="R209" s="617"/>
      <c r="S209" s="617"/>
      <c r="T209" s="617"/>
      <c r="U209" s="617"/>
      <c r="V209" s="617"/>
      <c r="W209" s="617"/>
      <c r="X209" s="617"/>
      <c r="Y209" s="617"/>
      <c r="Z209" s="617"/>
      <c r="AA209" s="617"/>
      <c r="AB209" s="617"/>
      <c r="AC209" s="617"/>
      <c r="AD209" s="618"/>
      <c r="AE209" s="622"/>
      <c r="AF209" s="610"/>
      <c r="AG209" s="610"/>
      <c r="AH209" s="611"/>
      <c r="AI209" s="623"/>
      <c r="AJ209" s="624"/>
      <c r="AK209" s="624"/>
      <c r="AL209" s="625"/>
      <c r="AM209" s="629"/>
      <c r="AN209" s="630"/>
      <c r="AO209" s="630"/>
      <c r="AP209" s="630"/>
      <c r="AQ209" s="630"/>
      <c r="AR209" s="630"/>
      <c r="AS209" s="630"/>
      <c r="AT209" s="633">
        <f t="shared" ref="AT209" si="104">AI209*AM209</f>
        <v>0</v>
      </c>
      <c r="AU209" s="634"/>
      <c r="AV209" s="634"/>
      <c r="AW209" s="634"/>
      <c r="AX209" s="634"/>
      <c r="AY209" s="634"/>
      <c r="AZ209" s="634"/>
      <c r="BA209" s="634"/>
      <c r="BB209" s="634"/>
      <c r="BC209" s="634"/>
      <c r="BD209" s="637"/>
      <c r="BE209" s="638"/>
      <c r="BF209" s="639"/>
      <c r="BG209" s="643">
        <f t="shared" si="100"/>
        <v>0</v>
      </c>
      <c r="BH209" s="644"/>
      <c r="BI209" s="644"/>
      <c r="BJ209" s="644"/>
      <c r="BK209" s="644"/>
      <c r="BL209" s="644"/>
      <c r="BM209" s="644"/>
      <c r="BN209" s="644"/>
      <c r="BO209" s="644"/>
      <c r="BP209" s="644"/>
      <c r="BQ209" s="645"/>
      <c r="BR209" s="69"/>
      <c r="BS209" s="6"/>
    </row>
    <row r="210" spans="1:71" ht="9.9499999999999993" customHeight="1">
      <c r="A210" s="69"/>
      <c r="B210" s="612"/>
      <c r="C210" s="613"/>
      <c r="D210" s="614"/>
      <c r="E210" s="612"/>
      <c r="F210" s="613"/>
      <c r="G210" s="614"/>
      <c r="H210" s="619"/>
      <c r="I210" s="620"/>
      <c r="J210" s="620"/>
      <c r="K210" s="620"/>
      <c r="L210" s="620"/>
      <c r="M210" s="620"/>
      <c r="N210" s="620"/>
      <c r="O210" s="620"/>
      <c r="P210" s="620"/>
      <c r="Q210" s="620"/>
      <c r="R210" s="620"/>
      <c r="S210" s="620"/>
      <c r="T210" s="620"/>
      <c r="U210" s="620"/>
      <c r="V210" s="620"/>
      <c r="W210" s="620"/>
      <c r="X210" s="620"/>
      <c r="Y210" s="620"/>
      <c r="Z210" s="620"/>
      <c r="AA210" s="620"/>
      <c r="AB210" s="620"/>
      <c r="AC210" s="620"/>
      <c r="AD210" s="621"/>
      <c r="AE210" s="612"/>
      <c r="AF210" s="613"/>
      <c r="AG210" s="613"/>
      <c r="AH210" s="614"/>
      <c r="AI210" s="626"/>
      <c r="AJ210" s="627"/>
      <c r="AK210" s="627"/>
      <c r="AL210" s="628"/>
      <c r="AM210" s="631"/>
      <c r="AN210" s="632"/>
      <c r="AO210" s="632"/>
      <c r="AP210" s="632"/>
      <c r="AQ210" s="632"/>
      <c r="AR210" s="632"/>
      <c r="AS210" s="632"/>
      <c r="AT210" s="635"/>
      <c r="AU210" s="636"/>
      <c r="AV210" s="636"/>
      <c r="AW210" s="636"/>
      <c r="AX210" s="636"/>
      <c r="AY210" s="636"/>
      <c r="AZ210" s="636"/>
      <c r="BA210" s="636"/>
      <c r="BB210" s="636"/>
      <c r="BC210" s="636"/>
      <c r="BD210" s="640"/>
      <c r="BE210" s="641"/>
      <c r="BF210" s="642"/>
      <c r="BG210" s="646"/>
      <c r="BH210" s="647"/>
      <c r="BI210" s="647"/>
      <c r="BJ210" s="647"/>
      <c r="BK210" s="647"/>
      <c r="BL210" s="647"/>
      <c r="BM210" s="647"/>
      <c r="BN210" s="647"/>
      <c r="BO210" s="647"/>
      <c r="BP210" s="647"/>
      <c r="BQ210" s="648"/>
      <c r="BR210" s="69"/>
      <c r="BS210" s="6"/>
    </row>
    <row r="211" spans="1:71" ht="9.9499999999999993" customHeight="1">
      <c r="A211" s="69"/>
      <c r="B211" s="609"/>
      <c r="C211" s="610"/>
      <c r="D211" s="611"/>
      <c r="E211" s="615"/>
      <c r="F211" s="610"/>
      <c r="G211" s="611"/>
      <c r="H211" s="616"/>
      <c r="I211" s="617"/>
      <c r="J211" s="617"/>
      <c r="K211" s="617"/>
      <c r="L211" s="617"/>
      <c r="M211" s="617"/>
      <c r="N211" s="617"/>
      <c r="O211" s="617"/>
      <c r="P211" s="617"/>
      <c r="Q211" s="617"/>
      <c r="R211" s="617"/>
      <c r="S211" s="617"/>
      <c r="T211" s="617"/>
      <c r="U211" s="617"/>
      <c r="V211" s="617"/>
      <c r="W211" s="617"/>
      <c r="X211" s="617"/>
      <c r="Y211" s="617"/>
      <c r="Z211" s="617"/>
      <c r="AA211" s="617"/>
      <c r="AB211" s="617"/>
      <c r="AC211" s="617"/>
      <c r="AD211" s="618"/>
      <c r="AE211" s="622"/>
      <c r="AF211" s="610"/>
      <c r="AG211" s="610"/>
      <c r="AH211" s="611"/>
      <c r="AI211" s="623"/>
      <c r="AJ211" s="624"/>
      <c r="AK211" s="624"/>
      <c r="AL211" s="625"/>
      <c r="AM211" s="629"/>
      <c r="AN211" s="630"/>
      <c r="AO211" s="630"/>
      <c r="AP211" s="630"/>
      <c r="AQ211" s="630"/>
      <c r="AR211" s="630"/>
      <c r="AS211" s="630"/>
      <c r="AT211" s="633">
        <f t="shared" ref="AT211" si="105">AI211*AM211</f>
        <v>0</v>
      </c>
      <c r="AU211" s="634"/>
      <c r="AV211" s="634"/>
      <c r="AW211" s="634"/>
      <c r="AX211" s="634"/>
      <c r="AY211" s="634"/>
      <c r="AZ211" s="634"/>
      <c r="BA211" s="634"/>
      <c r="BB211" s="634"/>
      <c r="BC211" s="634"/>
      <c r="BD211" s="637"/>
      <c r="BE211" s="638"/>
      <c r="BF211" s="639"/>
      <c r="BG211" s="643">
        <f t="shared" si="100"/>
        <v>0</v>
      </c>
      <c r="BH211" s="644"/>
      <c r="BI211" s="644"/>
      <c r="BJ211" s="644"/>
      <c r="BK211" s="644"/>
      <c r="BL211" s="644"/>
      <c r="BM211" s="644"/>
      <c r="BN211" s="644"/>
      <c r="BO211" s="644"/>
      <c r="BP211" s="644"/>
      <c r="BQ211" s="645"/>
      <c r="BR211" s="69"/>
      <c r="BS211" s="6"/>
    </row>
    <row r="212" spans="1:71" ht="9.9499999999999993" customHeight="1">
      <c r="A212" s="69"/>
      <c r="B212" s="612"/>
      <c r="C212" s="613"/>
      <c r="D212" s="614"/>
      <c r="E212" s="612"/>
      <c r="F212" s="613"/>
      <c r="G212" s="614"/>
      <c r="H212" s="619"/>
      <c r="I212" s="620"/>
      <c r="J212" s="620"/>
      <c r="K212" s="620"/>
      <c r="L212" s="620"/>
      <c r="M212" s="620"/>
      <c r="N212" s="620"/>
      <c r="O212" s="620"/>
      <c r="P212" s="620"/>
      <c r="Q212" s="620"/>
      <c r="R212" s="620"/>
      <c r="S212" s="620"/>
      <c r="T212" s="620"/>
      <c r="U212" s="620"/>
      <c r="V212" s="620"/>
      <c r="W212" s="620"/>
      <c r="X212" s="620"/>
      <c r="Y212" s="620"/>
      <c r="Z212" s="620"/>
      <c r="AA212" s="620"/>
      <c r="AB212" s="620"/>
      <c r="AC212" s="620"/>
      <c r="AD212" s="621"/>
      <c r="AE212" s="612"/>
      <c r="AF212" s="613"/>
      <c r="AG212" s="613"/>
      <c r="AH212" s="614"/>
      <c r="AI212" s="626"/>
      <c r="AJ212" s="627"/>
      <c r="AK212" s="627"/>
      <c r="AL212" s="628"/>
      <c r="AM212" s="631"/>
      <c r="AN212" s="632"/>
      <c r="AO212" s="632"/>
      <c r="AP212" s="632"/>
      <c r="AQ212" s="632"/>
      <c r="AR212" s="632"/>
      <c r="AS212" s="632"/>
      <c r="AT212" s="635"/>
      <c r="AU212" s="636"/>
      <c r="AV212" s="636"/>
      <c r="AW212" s="636"/>
      <c r="AX212" s="636"/>
      <c r="AY212" s="636"/>
      <c r="AZ212" s="636"/>
      <c r="BA212" s="636"/>
      <c r="BB212" s="636"/>
      <c r="BC212" s="636"/>
      <c r="BD212" s="640"/>
      <c r="BE212" s="641"/>
      <c r="BF212" s="642"/>
      <c r="BG212" s="646"/>
      <c r="BH212" s="647"/>
      <c r="BI212" s="647"/>
      <c r="BJ212" s="647"/>
      <c r="BK212" s="647"/>
      <c r="BL212" s="647"/>
      <c r="BM212" s="647"/>
      <c r="BN212" s="647"/>
      <c r="BO212" s="647"/>
      <c r="BP212" s="647"/>
      <c r="BQ212" s="648"/>
      <c r="BR212" s="69"/>
      <c r="BS212" s="6"/>
    </row>
    <row r="213" spans="1:71" ht="9.9499999999999993" customHeight="1">
      <c r="A213" s="69"/>
      <c r="B213" s="609"/>
      <c r="C213" s="610"/>
      <c r="D213" s="611"/>
      <c r="E213" s="615"/>
      <c r="F213" s="610"/>
      <c r="G213" s="611"/>
      <c r="H213" s="616"/>
      <c r="I213" s="617"/>
      <c r="J213" s="617"/>
      <c r="K213" s="617"/>
      <c r="L213" s="617"/>
      <c r="M213" s="617"/>
      <c r="N213" s="617"/>
      <c r="O213" s="617"/>
      <c r="P213" s="617"/>
      <c r="Q213" s="617"/>
      <c r="R213" s="617"/>
      <c r="S213" s="617"/>
      <c r="T213" s="617"/>
      <c r="U213" s="617"/>
      <c r="V213" s="617"/>
      <c r="W213" s="617"/>
      <c r="X213" s="617"/>
      <c r="Y213" s="617"/>
      <c r="Z213" s="617"/>
      <c r="AA213" s="617"/>
      <c r="AB213" s="617"/>
      <c r="AC213" s="617"/>
      <c r="AD213" s="618"/>
      <c r="AE213" s="622"/>
      <c r="AF213" s="610"/>
      <c r="AG213" s="610"/>
      <c r="AH213" s="611"/>
      <c r="AI213" s="623"/>
      <c r="AJ213" s="624"/>
      <c r="AK213" s="624"/>
      <c r="AL213" s="625"/>
      <c r="AM213" s="629"/>
      <c r="AN213" s="630"/>
      <c r="AO213" s="630"/>
      <c r="AP213" s="630"/>
      <c r="AQ213" s="630"/>
      <c r="AR213" s="630"/>
      <c r="AS213" s="630"/>
      <c r="AT213" s="633">
        <f t="shared" ref="AT213" si="106">AI213*AM213</f>
        <v>0</v>
      </c>
      <c r="AU213" s="634"/>
      <c r="AV213" s="634"/>
      <c r="AW213" s="634"/>
      <c r="AX213" s="634"/>
      <c r="AY213" s="634"/>
      <c r="AZ213" s="634"/>
      <c r="BA213" s="634"/>
      <c r="BB213" s="634"/>
      <c r="BC213" s="634"/>
      <c r="BD213" s="637"/>
      <c r="BE213" s="638"/>
      <c r="BF213" s="639"/>
      <c r="BG213" s="643">
        <f t="shared" si="100"/>
        <v>0</v>
      </c>
      <c r="BH213" s="644"/>
      <c r="BI213" s="644"/>
      <c r="BJ213" s="644"/>
      <c r="BK213" s="644"/>
      <c r="BL213" s="644"/>
      <c r="BM213" s="644"/>
      <c r="BN213" s="644"/>
      <c r="BO213" s="644"/>
      <c r="BP213" s="644"/>
      <c r="BQ213" s="645"/>
      <c r="BR213" s="69"/>
      <c r="BS213" s="6"/>
    </row>
    <row r="214" spans="1:71" ht="9.9499999999999993" customHeight="1">
      <c r="A214" s="69"/>
      <c r="B214" s="612"/>
      <c r="C214" s="613"/>
      <c r="D214" s="614"/>
      <c r="E214" s="612"/>
      <c r="F214" s="613"/>
      <c r="G214" s="614"/>
      <c r="H214" s="619"/>
      <c r="I214" s="620"/>
      <c r="J214" s="620"/>
      <c r="K214" s="620"/>
      <c r="L214" s="620"/>
      <c r="M214" s="620"/>
      <c r="N214" s="620"/>
      <c r="O214" s="620"/>
      <c r="P214" s="620"/>
      <c r="Q214" s="620"/>
      <c r="R214" s="620"/>
      <c r="S214" s="620"/>
      <c r="T214" s="620"/>
      <c r="U214" s="620"/>
      <c r="V214" s="620"/>
      <c r="W214" s="620"/>
      <c r="X214" s="620"/>
      <c r="Y214" s="620"/>
      <c r="Z214" s="620"/>
      <c r="AA214" s="620"/>
      <c r="AB214" s="620"/>
      <c r="AC214" s="620"/>
      <c r="AD214" s="621"/>
      <c r="AE214" s="612"/>
      <c r="AF214" s="613"/>
      <c r="AG214" s="613"/>
      <c r="AH214" s="614"/>
      <c r="AI214" s="626"/>
      <c r="AJ214" s="627"/>
      <c r="AK214" s="627"/>
      <c r="AL214" s="628"/>
      <c r="AM214" s="631"/>
      <c r="AN214" s="632"/>
      <c r="AO214" s="632"/>
      <c r="AP214" s="632"/>
      <c r="AQ214" s="632"/>
      <c r="AR214" s="632"/>
      <c r="AS214" s="632"/>
      <c r="AT214" s="635"/>
      <c r="AU214" s="636"/>
      <c r="AV214" s="636"/>
      <c r="AW214" s="636"/>
      <c r="AX214" s="636"/>
      <c r="AY214" s="636"/>
      <c r="AZ214" s="636"/>
      <c r="BA214" s="636"/>
      <c r="BB214" s="636"/>
      <c r="BC214" s="636"/>
      <c r="BD214" s="640"/>
      <c r="BE214" s="641"/>
      <c r="BF214" s="642"/>
      <c r="BG214" s="646"/>
      <c r="BH214" s="647"/>
      <c r="BI214" s="647"/>
      <c r="BJ214" s="647"/>
      <c r="BK214" s="647"/>
      <c r="BL214" s="647"/>
      <c r="BM214" s="647"/>
      <c r="BN214" s="647"/>
      <c r="BO214" s="647"/>
      <c r="BP214" s="647"/>
      <c r="BQ214" s="648"/>
      <c r="BR214" s="69"/>
      <c r="BS214" s="6"/>
    </row>
    <row r="215" spans="1:71" ht="9.9499999999999993" customHeight="1">
      <c r="A215" s="69"/>
      <c r="B215" s="609"/>
      <c r="C215" s="610"/>
      <c r="D215" s="611"/>
      <c r="E215" s="615"/>
      <c r="F215" s="610"/>
      <c r="G215" s="611"/>
      <c r="H215" s="616"/>
      <c r="I215" s="617"/>
      <c r="J215" s="617"/>
      <c r="K215" s="617"/>
      <c r="L215" s="617"/>
      <c r="M215" s="617"/>
      <c r="N215" s="617"/>
      <c r="O215" s="617"/>
      <c r="P215" s="617"/>
      <c r="Q215" s="617"/>
      <c r="R215" s="617"/>
      <c r="S215" s="617"/>
      <c r="T215" s="617"/>
      <c r="U215" s="617"/>
      <c r="V215" s="617"/>
      <c r="W215" s="617"/>
      <c r="X215" s="617"/>
      <c r="Y215" s="617"/>
      <c r="Z215" s="617"/>
      <c r="AA215" s="617"/>
      <c r="AB215" s="617"/>
      <c r="AC215" s="617"/>
      <c r="AD215" s="618"/>
      <c r="AE215" s="622"/>
      <c r="AF215" s="610"/>
      <c r="AG215" s="610"/>
      <c r="AH215" s="611"/>
      <c r="AI215" s="623"/>
      <c r="AJ215" s="624"/>
      <c r="AK215" s="624"/>
      <c r="AL215" s="625"/>
      <c r="AM215" s="629"/>
      <c r="AN215" s="630"/>
      <c r="AO215" s="630"/>
      <c r="AP215" s="630"/>
      <c r="AQ215" s="630"/>
      <c r="AR215" s="630"/>
      <c r="AS215" s="630"/>
      <c r="AT215" s="633">
        <f t="shared" ref="AT215" si="107">AI215*AM215</f>
        <v>0</v>
      </c>
      <c r="AU215" s="634"/>
      <c r="AV215" s="634"/>
      <c r="AW215" s="634"/>
      <c r="AX215" s="634"/>
      <c r="AY215" s="634"/>
      <c r="AZ215" s="634"/>
      <c r="BA215" s="634"/>
      <c r="BB215" s="634"/>
      <c r="BC215" s="634"/>
      <c r="BD215" s="637"/>
      <c r="BE215" s="638"/>
      <c r="BF215" s="639"/>
      <c r="BG215" s="643">
        <f t="shared" si="100"/>
        <v>0</v>
      </c>
      <c r="BH215" s="644"/>
      <c r="BI215" s="644"/>
      <c r="BJ215" s="644"/>
      <c r="BK215" s="644"/>
      <c r="BL215" s="644"/>
      <c r="BM215" s="644"/>
      <c r="BN215" s="644"/>
      <c r="BO215" s="644"/>
      <c r="BP215" s="644"/>
      <c r="BQ215" s="645"/>
      <c r="BR215" s="69"/>
      <c r="BS215" s="6"/>
    </row>
    <row r="216" spans="1:71" ht="9.9499999999999993" customHeight="1">
      <c r="A216" s="69"/>
      <c r="B216" s="612"/>
      <c r="C216" s="613"/>
      <c r="D216" s="614"/>
      <c r="E216" s="612"/>
      <c r="F216" s="613"/>
      <c r="G216" s="614"/>
      <c r="H216" s="619"/>
      <c r="I216" s="620"/>
      <c r="J216" s="620"/>
      <c r="K216" s="620"/>
      <c r="L216" s="620"/>
      <c r="M216" s="620"/>
      <c r="N216" s="620"/>
      <c r="O216" s="620"/>
      <c r="P216" s="620"/>
      <c r="Q216" s="620"/>
      <c r="R216" s="620"/>
      <c r="S216" s="620"/>
      <c r="T216" s="620"/>
      <c r="U216" s="620"/>
      <c r="V216" s="620"/>
      <c r="W216" s="620"/>
      <c r="X216" s="620"/>
      <c r="Y216" s="620"/>
      <c r="Z216" s="620"/>
      <c r="AA216" s="620"/>
      <c r="AB216" s="620"/>
      <c r="AC216" s="620"/>
      <c r="AD216" s="621"/>
      <c r="AE216" s="612"/>
      <c r="AF216" s="613"/>
      <c r="AG216" s="613"/>
      <c r="AH216" s="614"/>
      <c r="AI216" s="626"/>
      <c r="AJ216" s="627"/>
      <c r="AK216" s="627"/>
      <c r="AL216" s="628"/>
      <c r="AM216" s="631"/>
      <c r="AN216" s="632"/>
      <c r="AO216" s="632"/>
      <c r="AP216" s="632"/>
      <c r="AQ216" s="632"/>
      <c r="AR216" s="632"/>
      <c r="AS216" s="632"/>
      <c r="AT216" s="635"/>
      <c r="AU216" s="636"/>
      <c r="AV216" s="636"/>
      <c r="AW216" s="636"/>
      <c r="AX216" s="636"/>
      <c r="AY216" s="636"/>
      <c r="AZ216" s="636"/>
      <c r="BA216" s="636"/>
      <c r="BB216" s="636"/>
      <c r="BC216" s="636"/>
      <c r="BD216" s="640"/>
      <c r="BE216" s="641"/>
      <c r="BF216" s="642"/>
      <c r="BG216" s="646"/>
      <c r="BH216" s="647"/>
      <c r="BI216" s="647"/>
      <c r="BJ216" s="647"/>
      <c r="BK216" s="647"/>
      <c r="BL216" s="647"/>
      <c r="BM216" s="647"/>
      <c r="BN216" s="647"/>
      <c r="BO216" s="647"/>
      <c r="BP216" s="647"/>
      <c r="BQ216" s="648"/>
      <c r="BR216" s="69"/>
      <c r="BS216" s="6"/>
    </row>
    <row r="217" spans="1:71" ht="9.9499999999999993" customHeight="1">
      <c r="A217" s="69"/>
      <c r="B217" s="609"/>
      <c r="C217" s="610"/>
      <c r="D217" s="611"/>
      <c r="E217" s="615"/>
      <c r="F217" s="610"/>
      <c r="G217" s="611"/>
      <c r="H217" s="616"/>
      <c r="I217" s="617"/>
      <c r="J217" s="617"/>
      <c r="K217" s="617"/>
      <c r="L217" s="617"/>
      <c r="M217" s="617"/>
      <c r="N217" s="617"/>
      <c r="O217" s="617"/>
      <c r="P217" s="617"/>
      <c r="Q217" s="617"/>
      <c r="R217" s="617"/>
      <c r="S217" s="617"/>
      <c r="T217" s="617"/>
      <c r="U217" s="617"/>
      <c r="V217" s="617"/>
      <c r="W217" s="617"/>
      <c r="X217" s="617"/>
      <c r="Y217" s="617"/>
      <c r="Z217" s="617"/>
      <c r="AA217" s="617"/>
      <c r="AB217" s="617"/>
      <c r="AC217" s="617"/>
      <c r="AD217" s="618"/>
      <c r="AE217" s="622"/>
      <c r="AF217" s="610"/>
      <c r="AG217" s="610"/>
      <c r="AH217" s="611"/>
      <c r="AI217" s="623"/>
      <c r="AJ217" s="624"/>
      <c r="AK217" s="624"/>
      <c r="AL217" s="625"/>
      <c r="AM217" s="629"/>
      <c r="AN217" s="630"/>
      <c r="AO217" s="630"/>
      <c r="AP217" s="630"/>
      <c r="AQ217" s="630"/>
      <c r="AR217" s="630"/>
      <c r="AS217" s="630"/>
      <c r="AT217" s="633">
        <f t="shared" ref="AT217" si="108">AI217*AM217</f>
        <v>0</v>
      </c>
      <c r="AU217" s="634"/>
      <c r="AV217" s="634"/>
      <c r="AW217" s="634"/>
      <c r="AX217" s="634"/>
      <c r="AY217" s="634"/>
      <c r="AZ217" s="634"/>
      <c r="BA217" s="634"/>
      <c r="BB217" s="634"/>
      <c r="BC217" s="634"/>
      <c r="BD217" s="637"/>
      <c r="BE217" s="638"/>
      <c r="BF217" s="639"/>
      <c r="BG217" s="643">
        <f t="shared" si="100"/>
        <v>0</v>
      </c>
      <c r="BH217" s="644"/>
      <c r="BI217" s="644"/>
      <c r="BJ217" s="644"/>
      <c r="BK217" s="644"/>
      <c r="BL217" s="644"/>
      <c r="BM217" s="644"/>
      <c r="BN217" s="644"/>
      <c r="BO217" s="644"/>
      <c r="BP217" s="644"/>
      <c r="BQ217" s="645"/>
      <c r="BR217" s="69"/>
      <c r="BS217" s="6"/>
    </row>
    <row r="218" spans="1:71" ht="9.9499999999999993" customHeight="1">
      <c r="A218" s="69"/>
      <c r="B218" s="612"/>
      <c r="C218" s="613"/>
      <c r="D218" s="614"/>
      <c r="E218" s="612"/>
      <c r="F218" s="613"/>
      <c r="G218" s="614"/>
      <c r="H218" s="619"/>
      <c r="I218" s="620"/>
      <c r="J218" s="620"/>
      <c r="K218" s="620"/>
      <c r="L218" s="620"/>
      <c r="M218" s="620"/>
      <c r="N218" s="620"/>
      <c r="O218" s="620"/>
      <c r="P218" s="620"/>
      <c r="Q218" s="620"/>
      <c r="R218" s="620"/>
      <c r="S218" s="620"/>
      <c r="T218" s="620"/>
      <c r="U218" s="620"/>
      <c r="V218" s="620"/>
      <c r="W218" s="620"/>
      <c r="X218" s="620"/>
      <c r="Y218" s="620"/>
      <c r="Z218" s="620"/>
      <c r="AA218" s="620"/>
      <c r="AB218" s="620"/>
      <c r="AC218" s="620"/>
      <c r="AD218" s="621"/>
      <c r="AE218" s="612"/>
      <c r="AF218" s="613"/>
      <c r="AG218" s="613"/>
      <c r="AH218" s="614"/>
      <c r="AI218" s="626"/>
      <c r="AJ218" s="627"/>
      <c r="AK218" s="627"/>
      <c r="AL218" s="628"/>
      <c r="AM218" s="631"/>
      <c r="AN218" s="632"/>
      <c r="AO218" s="632"/>
      <c r="AP218" s="632"/>
      <c r="AQ218" s="632"/>
      <c r="AR218" s="632"/>
      <c r="AS218" s="632"/>
      <c r="AT218" s="635"/>
      <c r="AU218" s="636"/>
      <c r="AV218" s="636"/>
      <c r="AW218" s="636"/>
      <c r="AX218" s="636"/>
      <c r="AY218" s="636"/>
      <c r="AZ218" s="636"/>
      <c r="BA218" s="636"/>
      <c r="BB218" s="636"/>
      <c r="BC218" s="636"/>
      <c r="BD218" s="640"/>
      <c r="BE218" s="641"/>
      <c r="BF218" s="642"/>
      <c r="BG218" s="646"/>
      <c r="BH218" s="647"/>
      <c r="BI218" s="647"/>
      <c r="BJ218" s="647"/>
      <c r="BK218" s="647"/>
      <c r="BL218" s="647"/>
      <c r="BM218" s="647"/>
      <c r="BN218" s="647"/>
      <c r="BO218" s="647"/>
      <c r="BP218" s="647"/>
      <c r="BQ218" s="648"/>
      <c r="BR218" s="69"/>
      <c r="BS218" s="6"/>
    </row>
    <row r="219" spans="1:71" ht="9.9499999999999993" customHeight="1">
      <c r="A219" s="69"/>
      <c r="B219" s="609"/>
      <c r="C219" s="610"/>
      <c r="D219" s="611"/>
      <c r="E219" s="615"/>
      <c r="F219" s="610"/>
      <c r="G219" s="611"/>
      <c r="H219" s="616"/>
      <c r="I219" s="617"/>
      <c r="J219" s="617"/>
      <c r="K219" s="617"/>
      <c r="L219" s="617"/>
      <c r="M219" s="617"/>
      <c r="N219" s="617"/>
      <c r="O219" s="617"/>
      <c r="P219" s="617"/>
      <c r="Q219" s="617"/>
      <c r="R219" s="617"/>
      <c r="S219" s="617"/>
      <c r="T219" s="617"/>
      <c r="U219" s="617"/>
      <c r="V219" s="617"/>
      <c r="W219" s="617"/>
      <c r="X219" s="617"/>
      <c r="Y219" s="617"/>
      <c r="Z219" s="617"/>
      <c r="AA219" s="617"/>
      <c r="AB219" s="617"/>
      <c r="AC219" s="617"/>
      <c r="AD219" s="618"/>
      <c r="AE219" s="622"/>
      <c r="AF219" s="610"/>
      <c r="AG219" s="610"/>
      <c r="AH219" s="611"/>
      <c r="AI219" s="623"/>
      <c r="AJ219" s="624"/>
      <c r="AK219" s="624"/>
      <c r="AL219" s="625"/>
      <c r="AM219" s="629"/>
      <c r="AN219" s="630"/>
      <c r="AO219" s="630"/>
      <c r="AP219" s="630"/>
      <c r="AQ219" s="630"/>
      <c r="AR219" s="630"/>
      <c r="AS219" s="630"/>
      <c r="AT219" s="633">
        <f t="shared" ref="AT219" si="109">AI219*AM219</f>
        <v>0</v>
      </c>
      <c r="AU219" s="634"/>
      <c r="AV219" s="634"/>
      <c r="AW219" s="634"/>
      <c r="AX219" s="634"/>
      <c r="AY219" s="634"/>
      <c r="AZ219" s="634"/>
      <c r="BA219" s="634"/>
      <c r="BB219" s="634"/>
      <c r="BC219" s="634"/>
      <c r="BD219" s="637"/>
      <c r="BE219" s="638"/>
      <c r="BF219" s="639"/>
      <c r="BG219" s="643">
        <f t="shared" si="100"/>
        <v>0</v>
      </c>
      <c r="BH219" s="644"/>
      <c r="BI219" s="644"/>
      <c r="BJ219" s="644"/>
      <c r="BK219" s="644"/>
      <c r="BL219" s="644"/>
      <c r="BM219" s="644"/>
      <c r="BN219" s="644"/>
      <c r="BO219" s="644"/>
      <c r="BP219" s="644"/>
      <c r="BQ219" s="645"/>
      <c r="BR219" s="69"/>
      <c r="BS219" s="6"/>
    </row>
    <row r="220" spans="1:71" ht="9.9499999999999993" customHeight="1">
      <c r="A220" s="69"/>
      <c r="B220" s="612"/>
      <c r="C220" s="613"/>
      <c r="D220" s="614"/>
      <c r="E220" s="612"/>
      <c r="F220" s="613"/>
      <c r="G220" s="614"/>
      <c r="H220" s="619"/>
      <c r="I220" s="620"/>
      <c r="J220" s="620"/>
      <c r="K220" s="620"/>
      <c r="L220" s="620"/>
      <c r="M220" s="620"/>
      <c r="N220" s="620"/>
      <c r="O220" s="620"/>
      <c r="P220" s="620"/>
      <c r="Q220" s="620"/>
      <c r="R220" s="620"/>
      <c r="S220" s="620"/>
      <c r="T220" s="620"/>
      <c r="U220" s="620"/>
      <c r="V220" s="620"/>
      <c r="W220" s="620"/>
      <c r="X220" s="620"/>
      <c r="Y220" s="620"/>
      <c r="Z220" s="620"/>
      <c r="AA220" s="620"/>
      <c r="AB220" s="620"/>
      <c r="AC220" s="620"/>
      <c r="AD220" s="621"/>
      <c r="AE220" s="612"/>
      <c r="AF220" s="613"/>
      <c r="AG220" s="613"/>
      <c r="AH220" s="614"/>
      <c r="AI220" s="626"/>
      <c r="AJ220" s="627"/>
      <c r="AK220" s="627"/>
      <c r="AL220" s="628"/>
      <c r="AM220" s="631"/>
      <c r="AN220" s="632"/>
      <c r="AO220" s="632"/>
      <c r="AP220" s="632"/>
      <c r="AQ220" s="632"/>
      <c r="AR220" s="632"/>
      <c r="AS220" s="632"/>
      <c r="AT220" s="635"/>
      <c r="AU220" s="636"/>
      <c r="AV220" s="636"/>
      <c r="AW220" s="636"/>
      <c r="AX220" s="636"/>
      <c r="AY220" s="636"/>
      <c r="AZ220" s="636"/>
      <c r="BA220" s="636"/>
      <c r="BB220" s="636"/>
      <c r="BC220" s="636"/>
      <c r="BD220" s="640"/>
      <c r="BE220" s="641"/>
      <c r="BF220" s="642"/>
      <c r="BG220" s="646"/>
      <c r="BH220" s="647"/>
      <c r="BI220" s="647"/>
      <c r="BJ220" s="647"/>
      <c r="BK220" s="647"/>
      <c r="BL220" s="647"/>
      <c r="BM220" s="647"/>
      <c r="BN220" s="647"/>
      <c r="BO220" s="647"/>
      <c r="BP220" s="647"/>
      <c r="BQ220" s="648"/>
      <c r="BR220" s="69"/>
      <c r="BS220" s="6"/>
    </row>
    <row r="221" spans="1:71" ht="9.9499999999999993" customHeight="1">
      <c r="A221" s="69"/>
      <c r="B221" s="609"/>
      <c r="C221" s="610"/>
      <c r="D221" s="611"/>
      <c r="E221" s="615"/>
      <c r="F221" s="610"/>
      <c r="G221" s="611"/>
      <c r="H221" s="616"/>
      <c r="I221" s="617"/>
      <c r="J221" s="617"/>
      <c r="K221" s="617"/>
      <c r="L221" s="617"/>
      <c r="M221" s="617"/>
      <c r="N221" s="617"/>
      <c r="O221" s="617"/>
      <c r="P221" s="617"/>
      <c r="Q221" s="617"/>
      <c r="R221" s="617"/>
      <c r="S221" s="617"/>
      <c r="T221" s="617"/>
      <c r="U221" s="617"/>
      <c r="V221" s="617"/>
      <c r="W221" s="617"/>
      <c r="X221" s="617"/>
      <c r="Y221" s="617"/>
      <c r="Z221" s="617"/>
      <c r="AA221" s="617"/>
      <c r="AB221" s="617"/>
      <c r="AC221" s="617"/>
      <c r="AD221" s="618"/>
      <c r="AE221" s="622"/>
      <c r="AF221" s="610"/>
      <c r="AG221" s="610"/>
      <c r="AH221" s="611"/>
      <c r="AI221" s="623"/>
      <c r="AJ221" s="624"/>
      <c r="AK221" s="624"/>
      <c r="AL221" s="625"/>
      <c r="AM221" s="629"/>
      <c r="AN221" s="630"/>
      <c r="AO221" s="630"/>
      <c r="AP221" s="630"/>
      <c r="AQ221" s="630"/>
      <c r="AR221" s="630"/>
      <c r="AS221" s="630"/>
      <c r="AT221" s="633">
        <f t="shared" ref="AT221" si="110">AI221*AM221</f>
        <v>0</v>
      </c>
      <c r="AU221" s="634"/>
      <c r="AV221" s="634"/>
      <c r="AW221" s="634"/>
      <c r="AX221" s="634"/>
      <c r="AY221" s="634"/>
      <c r="AZ221" s="634"/>
      <c r="BA221" s="634"/>
      <c r="BB221" s="634"/>
      <c r="BC221" s="634"/>
      <c r="BD221" s="637"/>
      <c r="BE221" s="638"/>
      <c r="BF221" s="639"/>
      <c r="BG221" s="643">
        <f t="shared" si="100"/>
        <v>0</v>
      </c>
      <c r="BH221" s="644"/>
      <c r="BI221" s="644"/>
      <c r="BJ221" s="644"/>
      <c r="BK221" s="644"/>
      <c r="BL221" s="644"/>
      <c r="BM221" s="644"/>
      <c r="BN221" s="644"/>
      <c r="BO221" s="644"/>
      <c r="BP221" s="644"/>
      <c r="BQ221" s="645"/>
      <c r="BR221" s="69"/>
      <c r="BS221" s="6"/>
    </row>
    <row r="222" spans="1:71" ht="9.9499999999999993" customHeight="1">
      <c r="A222" s="69"/>
      <c r="B222" s="612"/>
      <c r="C222" s="613"/>
      <c r="D222" s="614"/>
      <c r="E222" s="612"/>
      <c r="F222" s="613"/>
      <c r="G222" s="614"/>
      <c r="H222" s="619"/>
      <c r="I222" s="620"/>
      <c r="J222" s="620"/>
      <c r="K222" s="620"/>
      <c r="L222" s="620"/>
      <c r="M222" s="620"/>
      <c r="N222" s="620"/>
      <c r="O222" s="620"/>
      <c r="P222" s="620"/>
      <c r="Q222" s="620"/>
      <c r="R222" s="620"/>
      <c r="S222" s="620"/>
      <c r="T222" s="620"/>
      <c r="U222" s="620"/>
      <c r="V222" s="620"/>
      <c r="W222" s="620"/>
      <c r="X222" s="620"/>
      <c r="Y222" s="620"/>
      <c r="Z222" s="620"/>
      <c r="AA222" s="620"/>
      <c r="AB222" s="620"/>
      <c r="AC222" s="620"/>
      <c r="AD222" s="621"/>
      <c r="AE222" s="612"/>
      <c r="AF222" s="613"/>
      <c r="AG222" s="613"/>
      <c r="AH222" s="614"/>
      <c r="AI222" s="626"/>
      <c r="AJ222" s="627"/>
      <c r="AK222" s="627"/>
      <c r="AL222" s="628"/>
      <c r="AM222" s="631"/>
      <c r="AN222" s="632"/>
      <c r="AO222" s="632"/>
      <c r="AP222" s="632"/>
      <c r="AQ222" s="632"/>
      <c r="AR222" s="632"/>
      <c r="AS222" s="632"/>
      <c r="AT222" s="635"/>
      <c r="AU222" s="636"/>
      <c r="AV222" s="636"/>
      <c r="AW222" s="636"/>
      <c r="AX222" s="636"/>
      <c r="AY222" s="636"/>
      <c r="AZ222" s="636"/>
      <c r="BA222" s="636"/>
      <c r="BB222" s="636"/>
      <c r="BC222" s="636"/>
      <c r="BD222" s="640"/>
      <c r="BE222" s="641"/>
      <c r="BF222" s="642"/>
      <c r="BG222" s="646"/>
      <c r="BH222" s="647"/>
      <c r="BI222" s="647"/>
      <c r="BJ222" s="647"/>
      <c r="BK222" s="647"/>
      <c r="BL222" s="647"/>
      <c r="BM222" s="647"/>
      <c r="BN222" s="647"/>
      <c r="BO222" s="647"/>
      <c r="BP222" s="647"/>
      <c r="BQ222" s="648"/>
      <c r="BR222" s="69"/>
      <c r="BS222" s="6"/>
    </row>
    <row r="223" spans="1:71" ht="9.9499999999999993" customHeight="1">
      <c r="A223" s="69"/>
      <c r="B223" s="609"/>
      <c r="C223" s="610"/>
      <c r="D223" s="611"/>
      <c r="E223" s="615"/>
      <c r="F223" s="610"/>
      <c r="G223" s="611"/>
      <c r="H223" s="616"/>
      <c r="I223" s="617"/>
      <c r="J223" s="617"/>
      <c r="K223" s="617"/>
      <c r="L223" s="617"/>
      <c r="M223" s="617"/>
      <c r="N223" s="617"/>
      <c r="O223" s="617"/>
      <c r="P223" s="617"/>
      <c r="Q223" s="617"/>
      <c r="R223" s="617"/>
      <c r="S223" s="617"/>
      <c r="T223" s="617"/>
      <c r="U223" s="617"/>
      <c r="V223" s="617"/>
      <c r="W223" s="617"/>
      <c r="X223" s="617"/>
      <c r="Y223" s="617"/>
      <c r="Z223" s="617"/>
      <c r="AA223" s="617"/>
      <c r="AB223" s="617"/>
      <c r="AC223" s="617"/>
      <c r="AD223" s="618"/>
      <c r="AE223" s="622"/>
      <c r="AF223" s="610"/>
      <c r="AG223" s="610"/>
      <c r="AH223" s="611"/>
      <c r="AI223" s="623"/>
      <c r="AJ223" s="624"/>
      <c r="AK223" s="624"/>
      <c r="AL223" s="625"/>
      <c r="AM223" s="629"/>
      <c r="AN223" s="630"/>
      <c r="AO223" s="630"/>
      <c r="AP223" s="630"/>
      <c r="AQ223" s="630"/>
      <c r="AR223" s="630"/>
      <c r="AS223" s="630"/>
      <c r="AT223" s="633">
        <f t="shared" ref="AT223" si="111">AI223*AM223</f>
        <v>0</v>
      </c>
      <c r="AU223" s="634"/>
      <c r="AV223" s="634"/>
      <c r="AW223" s="634"/>
      <c r="AX223" s="634"/>
      <c r="AY223" s="634"/>
      <c r="AZ223" s="634"/>
      <c r="BA223" s="634"/>
      <c r="BB223" s="634"/>
      <c r="BC223" s="634"/>
      <c r="BD223" s="637"/>
      <c r="BE223" s="638"/>
      <c r="BF223" s="639"/>
      <c r="BG223" s="643">
        <f t="shared" si="100"/>
        <v>0</v>
      </c>
      <c r="BH223" s="644"/>
      <c r="BI223" s="644"/>
      <c r="BJ223" s="644"/>
      <c r="BK223" s="644"/>
      <c r="BL223" s="644"/>
      <c r="BM223" s="644"/>
      <c r="BN223" s="644"/>
      <c r="BO223" s="644"/>
      <c r="BP223" s="644"/>
      <c r="BQ223" s="645"/>
      <c r="BR223" s="69"/>
      <c r="BS223" s="6"/>
    </row>
    <row r="224" spans="1:71" ht="9.9499999999999993" customHeight="1">
      <c r="A224" s="69"/>
      <c r="B224" s="612"/>
      <c r="C224" s="613"/>
      <c r="D224" s="614"/>
      <c r="E224" s="612"/>
      <c r="F224" s="613"/>
      <c r="G224" s="614"/>
      <c r="H224" s="619"/>
      <c r="I224" s="620"/>
      <c r="J224" s="620"/>
      <c r="K224" s="620"/>
      <c r="L224" s="620"/>
      <c r="M224" s="620"/>
      <c r="N224" s="620"/>
      <c r="O224" s="620"/>
      <c r="P224" s="620"/>
      <c r="Q224" s="620"/>
      <c r="R224" s="620"/>
      <c r="S224" s="620"/>
      <c r="T224" s="620"/>
      <c r="U224" s="620"/>
      <c r="V224" s="620"/>
      <c r="W224" s="620"/>
      <c r="X224" s="620"/>
      <c r="Y224" s="620"/>
      <c r="Z224" s="620"/>
      <c r="AA224" s="620"/>
      <c r="AB224" s="620"/>
      <c r="AC224" s="620"/>
      <c r="AD224" s="621"/>
      <c r="AE224" s="612"/>
      <c r="AF224" s="613"/>
      <c r="AG224" s="613"/>
      <c r="AH224" s="614"/>
      <c r="AI224" s="626"/>
      <c r="AJ224" s="627"/>
      <c r="AK224" s="627"/>
      <c r="AL224" s="628"/>
      <c r="AM224" s="631"/>
      <c r="AN224" s="632"/>
      <c r="AO224" s="632"/>
      <c r="AP224" s="632"/>
      <c r="AQ224" s="632"/>
      <c r="AR224" s="632"/>
      <c r="AS224" s="632"/>
      <c r="AT224" s="635"/>
      <c r="AU224" s="636"/>
      <c r="AV224" s="636"/>
      <c r="AW224" s="636"/>
      <c r="AX224" s="636"/>
      <c r="AY224" s="636"/>
      <c r="AZ224" s="636"/>
      <c r="BA224" s="636"/>
      <c r="BB224" s="636"/>
      <c r="BC224" s="636"/>
      <c r="BD224" s="640"/>
      <c r="BE224" s="641"/>
      <c r="BF224" s="642"/>
      <c r="BG224" s="646"/>
      <c r="BH224" s="647"/>
      <c r="BI224" s="647"/>
      <c r="BJ224" s="647"/>
      <c r="BK224" s="647"/>
      <c r="BL224" s="647"/>
      <c r="BM224" s="647"/>
      <c r="BN224" s="647"/>
      <c r="BO224" s="647"/>
      <c r="BP224" s="647"/>
      <c r="BQ224" s="648"/>
      <c r="BR224" s="69"/>
      <c r="BS224" s="6"/>
    </row>
    <row r="225" spans="1:71" ht="9.9499999999999993" customHeight="1">
      <c r="A225" s="69"/>
      <c r="B225" s="609"/>
      <c r="C225" s="610"/>
      <c r="D225" s="611"/>
      <c r="E225" s="615"/>
      <c r="F225" s="610"/>
      <c r="G225" s="611"/>
      <c r="H225" s="616"/>
      <c r="I225" s="617"/>
      <c r="J225" s="617"/>
      <c r="K225" s="617"/>
      <c r="L225" s="617"/>
      <c r="M225" s="617"/>
      <c r="N225" s="617"/>
      <c r="O225" s="617"/>
      <c r="P225" s="617"/>
      <c r="Q225" s="617"/>
      <c r="R225" s="617"/>
      <c r="S225" s="617"/>
      <c r="T225" s="617"/>
      <c r="U225" s="617"/>
      <c r="V225" s="617"/>
      <c r="W225" s="617"/>
      <c r="X225" s="617"/>
      <c r="Y225" s="617"/>
      <c r="Z225" s="617"/>
      <c r="AA225" s="617"/>
      <c r="AB225" s="617"/>
      <c r="AC225" s="617"/>
      <c r="AD225" s="618"/>
      <c r="AE225" s="622"/>
      <c r="AF225" s="610"/>
      <c r="AG225" s="610"/>
      <c r="AH225" s="611"/>
      <c r="AI225" s="623"/>
      <c r="AJ225" s="624"/>
      <c r="AK225" s="624"/>
      <c r="AL225" s="625"/>
      <c r="AM225" s="629"/>
      <c r="AN225" s="630"/>
      <c r="AO225" s="630"/>
      <c r="AP225" s="630"/>
      <c r="AQ225" s="630"/>
      <c r="AR225" s="630"/>
      <c r="AS225" s="630"/>
      <c r="AT225" s="633">
        <f t="shared" ref="AT225" si="112">AI225*AM225</f>
        <v>0</v>
      </c>
      <c r="AU225" s="634"/>
      <c r="AV225" s="634"/>
      <c r="AW225" s="634"/>
      <c r="AX225" s="634"/>
      <c r="AY225" s="634"/>
      <c r="AZ225" s="634"/>
      <c r="BA225" s="634"/>
      <c r="BB225" s="634"/>
      <c r="BC225" s="634"/>
      <c r="BD225" s="637"/>
      <c r="BE225" s="638"/>
      <c r="BF225" s="639"/>
      <c r="BG225" s="643">
        <f t="shared" si="100"/>
        <v>0</v>
      </c>
      <c r="BH225" s="644"/>
      <c r="BI225" s="644"/>
      <c r="BJ225" s="644"/>
      <c r="BK225" s="644"/>
      <c r="BL225" s="644"/>
      <c r="BM225" s="644"/>
      <c r="BN225" s="644"/>
      <c r="BO225" s="644"/>
      <c r="BP225" s="644"/>
      <c r="BQ225" s="645"/>
      <c r="BR225" s="69"/>
      <c r="BS225" s="6"/>
    </row>
    <row r="226" spans="1:71" ht="9.9499999999999993" customHeight="1">
      <c r="A226" s="69"/>
      <c r="B226" s="612"/>
      <c r="C226" s="613"/>
      <c r="D226" s="614"/>
      <c r="E226" s="612"/>
      <c r="F226" s="613"/>
      <c r="G226" s="614"/>
      <c r="H226" s="619"/>
      <c r="I226" s="620"/>
      <c r="J226" s="620"/>
      <c r="K226" s="620"/>
      <c r="L226" s="620"/>
      <c r="M226" s="620"/>
      <c r="N226" s="620"/>
      <c r="O226" s="620"/>
      <c r="P226" s="620"/>
      <c r="Q226" s="620"/>
      <c r="R226" s="620"/>
      <c r="S226" s="620"/>
      <c r="T226" s="620"/>
      <c r="U226" s="620"/>
      <c r="V226" s="620"/>
      <c r="W226" s="620"/>
      <c r="X226" s="620"/>
      <c r="Y226" s="620"/>
      <c r="Z226" s="620"/>
      <c r="AA226" s="620"/>
      <c r="AB226" s="620"/>
      <c r="AC226" s="620"/>
      <c r="AD226" s="621"/>
      <c r="AE226" s="612"/>
      <c r="AF226" s="613"/>
      <c r="AG226" s="613"/>
      <c r="AH226" s="614"/>
      <c r="AI226" s="626"/>
      <c r="AJ226" s="627"/>
      <c r="AK226" s="627"/>
      <c r="AL226" s="628"/>
      <c r="AM226" s="631"/>
      <c r="AN226" s="632"/>
      <c r="AO226" s="632"/>
      <c r="AP226" s="632"/>
      <c r="AQ226" s="632"/>
      <c r="AR226" s="632"/>
      <c r="AS226" s="632"/>
      <c r="AT226" s="635"/>
      <c r="AU226" s="636"/>
      <c r="AV226" s="636"/>
      <c r="AW226" s="636"/>
      <c r="AX226" s="636"/>
      <c r="AY226" s="636"/>
      <c r="AZ226" s="636"/>
      <c r="BA226" s="636"/>
      <c r="BB226" s="636"/>
      <c r="BC226" s="636"/>
      <c r="BD226" s="640"/>
      <c r="BE226" s="641"/>
      <c r="BF226" s="642"/>
      <c r="BG226" s="646"/>
      <c r="BH226" s="647"/>
      <c r="BI226" s="647"/>
      <c r="BJ226" s="647"/>
      <c r="BK226" s="647"/>
      <c r="BL226" s="647"/>
      <c r="BM226" s="647"/>
      <c r="BN226" s="647"/>
      <c r="BO226" s="647"/>
      <c r="BP226" s="647"/>
      <c r="BQ226" s="648"/>
      <c r="BR226" s="69"/>
      <c r="BS226" s="6"/>
    </row>
    <row r="227" spans="1:71" ht="9.9499999999999993" customHeight="1">
      <c r="A227" s="69"/>
      <c r="B227" s="609"/>
      <c r="C227" s="610"/>
      <c r="D227" s="611"/>
      <c r="E227" s="615"/>
      <c r="F227" s="610"/>
      <c r="G227" s="611"/>
      <c r="H227" s="616"/>
      <c r="I227" s="617"/>
      <c r="J227" s="617"/>
      <c r="K227" s="617"/>
      <c r="L227" s="617"/>
      <c r="M227" s="617"/>
      <c r="N227" s="617"/>
      <c r="O227" s="617"/>
      <c r="P227" s="617"/>
      <c r="Q227" s="617"/>
      <c r="R227" s="617"/>
      <c r="S227" s="617"/>
      <c r="T227" s="617"/>
      <c r="U227" s="617"/>
      <c r="V227" s="617"/>
      <c r="W227" s="617"/>
      <c r="X227" s="617"/>
      <c r="Y227" s="617"/>
      <c r="Z227" s="617"/>
      <c r="AA227" s="617"/>
      <c r="AB227" s="617"/>
      <c r="AC227" s="617"/>
      <c r="AD227" s="618"/>
      <c r="AE227" s="622"/>
      <c r="AF227" s="610"/>
      <c r="AG227" s="610"/>
      <c r="AH227" s="611"/>
      <c r="AI227" s="623"/>
      <c r="AJ227" s="624"/>
      <c r="AK227" s="624"/>
      <c r="AL227" s="625"/>
      <c r="AM227" s="629"/>
      <c r="AN227" s="630"/>
      <c r="AO227" s="630"/>
      <c r="AP227" s="630"/>
      <c r="AQ227" s="630"/>
      <c r="AR227" s="630"/>
      <c r="AS227" s="630"/>
      <c r="AT227" s="633">
        <f t="shared" ref="AT227" si="113">AI227*AM227</f>
        <v>0</v>
      </c>
      <c r="AU227" s="634"/>
      <c r="AV227" s="634"/>
      <c r="AW227" s="634"/>
      <c r="AX227" s="634"/>
      <c r="AY227" s="634"/>
      <c r="AZ227" s="634"/>
      <c r="BA227" s="634"/>
      <c r="BB227" s="634"/>
      <c r="BC227" s="634"/>
      <c r="BD227" s="637"/>
      <c r="BE227" s="638"/>
      <c r="BF227" s="639"/>
      <c r="BG227" s="643">
        <f t="shared" si="100"/>
        <v>0</v>
      </c>
      <c r="BH227" s="644"/>
      <c r="BI227" s="644"/>
      <c r="BJ227" s="644"/>
      <c r="BK227" s="644"/>
      <c r="BL227" s="644"/>
      <c r="BM227" s="644"/>
      <c r="BN227" s="644"/>
      <c r="BO227" s="644"/>
      <c r="BP227" s="644"/>
      <c r="BQ227" s="645"/>
      <c r="BR227" s="69"/>
      <c r="BS227" s="6"/>
    </row>
    <row r="228" spans="1:71" ht="9.9499999999999993" customHeight="1">
      <c r="A228" s="69"/>
      <c r="B228" s="612"/>
      <c r="C228" s="613"/>
      <c r="D228" s="614"/>
      <c r="E228" s="612"/>
      <c r="F228" s="613"/>
      <c r="G228" s="614"/>
      <c r="H228" s="619"/>
      <c r="I228" s="620"/>
      <c r="J228" s="620"/>
      <c r="K228" s="620"/>
      <c r="L228" s="620"/>
      <c r="M228" s="620"/>
      <c r="N228" s="620"/>
      <c r="O228" s="620"/>
      <c r="P228" s="620"/>
      <c r="Q228" s="620"/>
      <c r="R228" s="620"/>
      <c r="S228" s="620"/>
      <c r="T228" s="620"/>
      <c r="U228" s="620"/>
      <c r="V228" s="620"/>
      <c r="W228" s="620"/>
      <c r="X228" s="620"/>
      <c r="Y228" s="620"/>
      <c r="Z228" s="620"/>
      <c r="AA228" s="620"/>
      <c r="AB228" s="620"/>
      <c r="AC228" s="620"/>
      <c r="AD228" s="621"/>
      <c r="AE228" s="612"/>
      <c r="AF228" s="613"/>
      <c r="AG228" s="613"/>
      <c r="AH228" s="614"/>
      <c r="AI228" s="626"/>
      <c r="AJ228" s="627"/>
      <c r="AK228" s="627"/>
      <c r="AL228" s="628"/>
      <c r="AM228" s="631"/>
      <c r="AN228" s="632"/>
      <c r="AO228" s="632"/>
      <c r="AP228" s="632"/>
      <c r="AQ228" s="632"/>
      <c r="AR228" s="632"/>
      <c r="AS228" s="632"/>
      <c r="AT228" s="635"/>
      <c r="AU228" s="636"/>
      <c r="AV228" s="636"/>
      <c r="AW228" s="636"/>
      <c r="AX228" s="636"/>
      <c r="AY228" s="636"/>
      <c r="AZ228" s="636"/>
      <c r="BA228" s="636"/>
      <c r="BB228" s="636"/>
      <c r="BC228" s="636"/>
      <c r="BD228" s="640"/>
      <c r="BE228" s="641"/>
      <c r="BF228" s="642"/>
      <c r="BG228" s="646"/>
      <c r="BH228" s="647"/>
      <c r="BI228" s="647"/>
      <c r="BJ228" s="647"/>
      <c r="BK228" s="647"/>
      <c r="BL228" s="647"/>
      <c r="BM228" s="647"/>
      <c r="BN228" s="647"/>
      <c r="BO228" s="647"/>
      <c r="BP228" s="647"/>
      <c r="BQ228" s="648"/>
      <c r="BR228" s="69"/>
      <c r="BS228" s="6"/>
    </row>
    <row r="229" spans="1:71" ht="9.9499999999999993" customHeight="1">
      <c r="A229" s="69"/>
      <c r="B229" s="609"/>
      <c r="C229" s="610"/>
      <c r="D229" s="611"/>
      <c r="E229" s="615"/>
      <c r="F229" s="610"/>
      <c r="G229" s="611"/>
      <c r="H229" s="616"/>
      <c r="I229" s="617"/>
      <c r="J229" s="617"/>
      <c r="K229" s="617"/>
      <c r="L229" s="617"/>
      <c r="M229" s="617"/>
      <c r="N229" s="617"/>
      <c r="O229" s="617"/>
      <c r="P229" s="617"/>
      <c r="Q229" s="617"/>
      <c r="R229" s="617"/>
      <c r="S229" s="617"/>
      <c r="T229" s="617"/>
      <c r="U229" s="617"/>
      <c r="V229" s="617"/>
      <c r="W229" s="617"/>
      <c r="X229" s="617"/>
      <c r="Y229" s="617"/>
      <c r="Z229" s="617"/>
      <c r="AA229" s="617"/>
      <c r="AB229" s="617"/>
      <c r="AC229" s="617"/>
      <c r="AD229" s="618"/>
      <c r="AE229" s="622"/>
      <c r="AF229" s="610"/>
      <c r="AG229" s="610"/>
      <c r="AH229" s="611"/>
      <c r="AI229" s="623"/>
      <c r="AJ229" s="624"/>
      <c r="AK229" s="624"/>
      <c r="AL229" s="625"/>
      <c r="AM229" s="629"/>
      <c r="AN229" s="630"/>
      <c r="AO229" s="630"/>
      <c r="AP229" s="630"/>
      <c r="AQ229" s="630"/>
      <c r="AR229" s="630"/>
      <c r="AS229" s="630"/>
      <c r="AT229" s="633">
        <f t="shared" ref="AT229" si="114">AI229*AM229</f>
        <v>0</v>
      </c>
      <c r="AU229" s="634"/>
      <c r="AV229" s="634"/>
      <c r="AW229" s="634"/>
      <c r="AX229" s="634"/>
      <c r="AY229" s="634"/>
      <c r="AZ229" s="634"/>
      <c r="BA229" s="634"/>
      <c r="BB229" s="634"/>
      <c r="BC229" s="634"/>
      <c r="BD229" s="637"/>
      <c r="BE229" s="638"/>
      <c r="BF229" s="639"/>
      <c r="BG229" s="643">
        <f t="shared" si="100"/>
        <v>0</v>
      </c>
      <c r="BH229" s="644"/>
      <c r="BI229" s="644"/>
      <c r="BJ229" s="644"/>
      <c r="BK229" s="644"/>
      <c r="BL229" s="644"/>
      <c r="BM229" s="644"/>
      <c r="BN229" s="644"/>
      <c r="BO229" s="644"/>
      <c r="BP229" s="644"/>
      <c r="BQ229" s="645"/>
      <c r="BR229" s="69"/>
      <c r="BS229" s="6"/>
    </row>
    <row r="230" spans="1:71" ht="9.9499999999999993" customHeight="1">
      <c r="A230" s="69"/>
      <c r="B230" s="612"/>
      <c r="C230" s="613"/>
      <c r="D230" s="614"/>
      <c r="E230" s="612"/>
      <c r="F230" s="613"/>
      <c r="G230" s="614"/>
      <c r="H230" s="619"/>
      <c r="I230" s="620"/>
      <c r="J230" s="620"/>
      <c r="K230" s="620"/>
      <c r="L230" s="620"/>
      <c r="M230" s="620"/>
      <c r="N230" s="620"/>
      <c r="O230" s="620"/>
      <c r="P230" s="620"/>
      <c r="Q230" s="620"/>
      <c r="R230" s="620"/>
      <c r="S230" s="620"/>
      <c r="T230" s="620"/>
      <c r="U230" s="620"/>
      <c r="V230" s="620"/>
      <c r="W230" s="620"/>
      <c r="X230" s="620"/>
      <c r="Y230" s="620"/>
      <c r="Z230" s="620"/>
      <c r="AA230" s="620"/>
      <c r="AB230" s="620"/>
      <c r="AC230" s="620"/>
      <c r="AD230" s="621"/>
      <c r="AE230" s="612"/>
      <c r="AF230" s="613"/>
      <c r="AG230" s="613"/>
      <c r="AH230" s="614"/>
      <c r="AI230" s="626"/>
      <c r="AJ230" s="627"/>
      <c r="AK230" s="627"/>
      <c r="AL230" s="628"/>
      <c r="AM230" s="631"/>
      <c r="AN230" s="632"/>
      <c r="AO230" s="632"/>
      <c r="AP230" s="632"/>
      <c r="AQ230" s="632"/>
      <c r="AR230" s="632"/>
      <c r="AS230" s="632"/>
      <c r="AT230" s="635"/>
      <c r="AU230" s="636"/>
      <c r="AV230" s="636"/>
      <c r="AW230" s="636"/>
      <c r="AX230" s="636"/>
      <c r="AY230" s="636"/>
      <c r="AZ230" s="636"/>
      <c r="BA230" s="636"/>
      <c r="BB230" s="636"/>
      <c r="BC230" s="636"/>
      <c r="BD230" s="640"/>
      <c r="BE230" s="641"/>
      <c r="BF230" s="642"/>
      <c r="BG230" s="646"/>
      <c r="BH230" s="647"/>
      <c r="BI230" s="647"/>
      <c r="BJ230" s="647"/>
      <c r="BK230" s="647"/>
      <c r="BL230" s="647"/>
      <c r="BM230" s="647"/>
      <c r="BN230" s="647"/>
      <c r="BO230" s="647"/>
      <c r="BP230" s="647"/>
      <c r="BQ230" s="648"/>
      <c r="BR230" s="69"/>
      <c r="BS230" s="6"/>
    </row>
    <row r="231" spans="1:71" ht="9.9499999999999993" customHeight="1">
      <c r="A231" s="69"/>
      <c r="B231" s="609"/>
      <c r="C231" s="610"/>
      <c r="D231" s="611"/>
      <c r="E231" s="615"/>
      <c r="F231" s="610"/>
      <c r="G231" s="611"/>
      <c r="H231" s="616"/>
      <c r="I231" s="617"/>
      <c r="J231" s="617"/>
      <c r="K231" s="617"/>
      <c r="L231" s="617"/>
      <c r="M231" s="617"/>
      <c r="N231" s="617"/>
      <c r="O231" s="617"/>
      <c r="P231" s="617"/>
      <c r="Q231" s="617"/>
      <c r="R231" s="617"/>
      <c r="S231" s="617"/>
      <c r="T231" s="617"/>
      <c r="U231" s="617"/>
      <c r="V231" s="617"/>
      <c r="W231" s="617"/>
      <c r="X231" s="617"/>
      <c r="Y231" s="617"/>
      <c r="Z231" s="617"/>
      <c r="AA231" s="617"/>
      <c r="AB231" s="617"/>
      <c r="AC231" s="617"/>
      <c r="AD231" s="618"/>
      <c r="AE231" s="622"/>
      <c r="AF231" s="610"/>
      <c r="AG231" s="610"/>
      <c r="AH231" s="611"/>
      <c r="AI231" s="623"/>
      <c r="AJ231" s="624"/>
      <c r="AK231" s="624"/>
      <c r="AL231" s="625"/>
      <c r="AM231" s="629"/>
      <c r="AN231" s="630"/>
      <c r="AO231" s="630"/>
      <c r="AP231" s="630"/>
      <c r="AQ231" s="630"/>
      <c r="AR231" s="630"/>
      <c r="AS231" s="630"/>
      <c r="AT231" s="633">
        <f t="shared" ref="AT231" si="115">AI231*AM231</f>
        <v>0</v>
      </c>
      <c r="AU231" s="634"/>
      <c r="AV231" s="634"/>
      <c r="AW231" s="634"/>
      <c r="AX231" s="634"/>
      <c r="AY231" s="634"/>
      <c r="AZ231" s="634"/>
      <c r="BA231" s="634"/>
      <c r="BB231" s="634"/>
      <c r="BC231" s="634"/>
      <c r="BD231" s="637"/>
      <c r="BE231" s="638"/>
      <c r="BF231" s="639"/>
      <c r="BG231" s="643">
        <f t="shared" si="100"/>
        <v>0</v>
      </c>
      <c r="BH231" s="644"/>
      <c r="BI231" s="644"/>
      <c r="BJ231" s="644"/>
      <c r="BK231" s="644"/>
      <c r="BL231" s="644"/>
      <c r="BM231" s="644"/>
      <c r="BN231" s="644"/>
      <c r="BO231" s="644"/>
      <c r="BP231" s="644"/>
      <c r="BQ231" s="645"/>
      <c r="BR231" s="69"/>
      <c r="BS231" s="6"/>
    </row>
    <row r="232" spans="1:71" ht="9.9499999999999993" customHeight="1">
      <c r="A232" s="69"/>
      <c r="B232" s="612"/>
      <c r="C232" s="613"/>
      <c r="D232" s="614"/>
      <c r="E232" s="612"/>
      <c r="F232" s="613"/>
      <c r="G232" s="614"/>
      <c r="H232" s="619"/>
      <c r="I232" s="620"/>
      <c r="J232" s="620"/>
      <c r="K232" s="620"/>
      <c r="L232" s="620"/>
      <c r="M232" s="620"/>
      <c r="N232" s="620"/>
      <c r="O232" s="620"/>
      <c r="P232" s="620"/>
      <c r="Q232" s="620"/>
      <c r="R232" s="620"/>
      <c r="S232" s="620"/>
      <c r="T232" s="620"/>
      <c r="U232" s="620"/>
      <c r="V232" s="620"/>
      <c r="W232" s="620"/>
      <c r="X232" s="620"/>
      <c r="Y232" s="620"/>
      <c r="Z232" s="620"/>
      <c r="AA232" s="620"/>
      <c r="AB232" s="620"/>
      <c r="AC232" s="620"/>
      <c r="AD232" s="621"/>
      <c r="AE232" s="612"/>
      <c r="AF232" s="613"/>
      <c r="AG232" s="613"/>
      <c r="AH232" s="614"/>
      <c r="AI232" s="626"/>
      <c r="AJ232" s="627"/>
      <c r="AK232" s="627"/>
      <c r="AL232" s="628"/>
      <c r="AM232" s="631"/>
      <c r="AN232" s="632"/>
      <c r="AO232" s="632"/>
      <c r="AP232" s="632"/>
      <c r="AQ232" s="632"/>
      <c r="AR232" s="632"/>
      <c r="AS232" s="632"/>
      <c r="AT232" s="635"/>
      <c r="AU232" s="636"/>
      <c r="AV232" s="636"/>
      <c r="AW232" s="636"/>
      <c r="AX232" s="636"/>
      <c r="AY232" s="636"/>
      <c r="AZ232" s="636"/>
      <c r="BA232" s="636"/>
      <c r="BB232" s="636"/>
      <c r="BC232" s="636"/>
      <c r="BD232" s="640"/>
      <c r="BE232" s="641"/>
      <c r="BF232" s="642"/>
      <c r="BG232" s="646"/>
      <c r="BH232" s="647"/>
      <c r="BI232" s="647"/>
      <c r="BJ232" s="647"/>
      <c r="BK232" s="647"/>
      <c r="BL232" s="647"/>
      <c r="BM232" s="647"/>
      <c r="BN232" s="647"/>
      <c r="BO232" s="647"/>
      <c r="BP232" s="647"/>
      <c r="BQ232" s="648"/>
      <c r="BR232" s="69"/>
      <c r="BS232" s="6"/>
    </row>
    <row r="233" spans="1:71" ht="9.9499999999999993" customHeight="1">
      <c r="A233" s="69"/>
      <c r="B233" s="609"/>
      <c r="C233" s="610"/>
      <c r="D233" s="611"/>
      <c r="E233" s="615"/>
      <c r="F233" s="610"/>
      <c r="G233" s="611"/>
      <c r="H233" s="616"/>
      <c r="I233" s="617"/>
      <c r="J233" s="617"/>
      <c r="K233" s="617"/>
      <c r="L233" s="617"/>
      <c r="M233" s="617"/>
      <c r="N233" s="617"/>
      <c r="O233" s="617"/>
      <c r="P233" s="617"/>
      <c r="Q233" s="617"/>
      <c r="R233" s="617"/>
      <c r="S233" s="617"/>
      <c r="T233" s="617"/>
      <c r="U233" s="617"/>
      <c r="V233" s="617"/>
      <c r="W233" s="617"/>
      <c r="X233" s="617"/>
      <c r="Y233" s="617"/>
      <c r="Z233" s="617"/>
      <c r="AA233" s="617"/>
      <c r="AB233" s="617"/>
      <c r="AC233" s="617"/>
      <c r="AD233" s="618"/>
      <c r="AE233" s="622"/>
      <c r="AF233" s="610"/>
      <c r="AG233" s="610"/>
      <c r="AH233" s="611"/>
      <c r="AI233" s="623"/>
      <c r="AJ233" s="624"/>
      <c r="AK233" s="624"/>
      <c r="AL233" s="625"/>
      <c r="AM233" s="629"/>
      <c r="AN233" s="630"/>
      <c r="AO233" s="630"/>
      <c r="AP233" s="630"/>
      <c r="AQ233" s="630"/>
      <c r="AR233" s="630"/>
      <c r="AS233" s="630"/>
      <c r="AT233" s="633">
        <f t="shared" ref="AT233" si="116">AI233*AM233</f>
        <v>0</v>
      </c>
      <c r="AU233" s="634"/>
      <c r="AV233" s="634"/>
      <c r="AW233" s="634"/>
      <c r="AX233" s="634"/>
      <c r="AY233" s="634"/>
      <c r="AZ233" s="634"/>
      <c r="BA233" s="634"/>
      <c r="BB233" s="634"/>
      <c r="BC233" s="634"/>
      <c r="BD233" s="637"/>
      <c r="BE233" s="638"/>
      <c r="BF233" s="639"/>
      <c r="BG233" s="643">
        <f t="shared" si="100"/>
        <v>0</v>
      </c>
      <c r="BH233" s="644"/>
      <c r="BI233" s="644"/>
      <c r="BJ233" s="644"/>
      <c r="BK233" s="644"/>
      <c r="BL233" s="644"/>
      <c r="BM233" s="644"/>
      <c r="BN233" s="644"/>
      <c r="BO233" s="644"/>
      <c r="BP233" s="644"/>
      <c r="BQ233" s="645"/>
      <c r="BR233" s="69"/>
      <c r="BS233" s="6"/>
    </row>
    <row r="234" spans="1:71" ht="9.9499999999999993" customHeight="1">
      <c r="A234" s="69"/>
      <c r="B234" s="612"/>
      <c r="C234" s="613"/>
      <c r="D234" s="614"/>
      <c r="E234" s="612"/>
      <c r="F234" s="613"/>
      <c r="G234" s="614"/>
      <c r="H234" s="619"/>
      <c r="I234" s="620"/>
      <c r="J234" s="620"/>
      <c r="K234" s="620"/>
      <c r="L234" s="620"/>
      <c r="M234" s="620"/>
      <c r="N234" s="620"/>
      <c r="O234" s="620"/>
      <c r="P234" s="620"/>
      <c r="Q234" s="620"/>
      <c r="R234" s="620"/>
      <c r="S234" s="620"/>
      <c r="T234" s="620"/>
      <c r="U234" s="620"/>
      <c r="V234" s="620"/>
      <c r="W234" s="620"/>
      <c r="X234" s="620"/>
      <c r="Y234" s="620"/>
      <c r="Z234" s="620"/>
      <c r="AA234" s="620"/>
      <c r="AB234" s="620"/>
      <c r="AC234" s="620"/>
      <c r="AD234" s="621"/>
      <c r="AE234" s="612"/>
      <c r="AF234" s="613"/>
      <c r="AG234" s="613"/>
      <c r="AH234" s="614"/>
      <c r="AI234" s="626"/>
      <c r="AJ234" s="627"/>
      <c r="AK234" s="627"/>
      <c r="AL234" s="628"/>
      <c r="AM234" s="631"/>
      <c r="AN234" s="632"/>
      <c r="AO234" s="632"/>
      <c r="AP234" s="632"/>
      <c r="AQ234" s="632"/>
      <c r="AR234" s="632"/>
      <c r="AS234" s="632"/>
      <c r="AT234" s="635"/>
      <c r="AU234" s="636"/>
      <c r="AV234" s="636"/>
      <c r="AW234" s="636"/>
      <c r="AX234" s="636"/>
      <c r="AY234" s="636"/>
      <c r="AZ234" s="636"/>
      <c r="BA234" s="636"/>
      <c r="BB234" s="636"/>
      <c r="BC234" s="636"/>
      <c r="BD234" s="640"/>
      <c r="BE234" s="641"/>
      <c r="BF234" s="642"/>
      <c r="BG234" s="646"/>
      <c r="BH234" s="647"/>
      <c r="BI234" s="647"/>
      <c r="BJ234" s="647"/>
      <c r="BK234" s="647"/>
      <c r="BL234" s="647"/>
      <c r="BM234" s="647"/>
      <c r="BN234" s="647"/>
      <c r="BO234" s="647"/>
      <c r="BP234" s="647"/>
      <c r="BQ234" s="648"/>
      <c r="BR234" s="69"/>
      <c r="BS234" s="6"/>
    </row>
    <row r="235" spans="1:71" ht="9.9499999999999993" customHeight="1">
      <c r="A235" s="69"/>
      <c r="B235" s="609"/>
      <c r="C235" s="610"/>
      <c r="D235" s="611"/>
      <c r="E235" s="615"/>
      <c r="F235" s="610"/>
      <c r="G235" s="611"/>
      <c r="H235" s="616"/>
      <c r="I235" s="617"/>
      <c r="J235" s="617"/>
      <c r="K235" s="617"/>
      <c r="L235" s="617"/>
      <c r="M235" s="617"/>
      <c r="N235" s="617"/>
      <c r="O235" s="617"/>
      <c r="P235" s="617"/>
      <c r="Q235" s="617"/>
      <c r="R235" s="617"/>
      <c r="S235" s="617"/>
      <c r="T235" s="617"/>
      <c r="U235" s="617"/>
      <c r="V235" s="617"/>
      <c r="W235" s="617"/>
      <c r="X235" s="617"/>
      <c r="Y235" s="617"/>
      <c r="Z235" s="617"/>
      <c r="AA235" s="617"/>
      <c r="AB235" s="617"/>
      <c r="AC235" s="617"/>
      <c r="AD235" s="618"/>
      <c r="AE235" s="622"/>
      <c r="AF235" s="610"/>
      <c r="AG235" s="610"/>
      <c r="AH235" s="611"/>
      <c r="AI235" s="623"/>
      <c r="AJ235" s="624"/>
      <c r="AK235" s="624"/>
      <c r="AL235" s="625"/>
      <c r="AM235" s="629"/>
      <c r="AN235" s="630"/>
      <c r="AO235" s="630"/>
      <c r="AP235" s="630"/>
      <c r="AQ235" s="630"/>
      <c r="AR235" s="630"/>
      <c r="AS235" s="630"/>
      <c r="AT235" s="633">
        <f t="shared" ref="AT235" si="117">AI235*AM235</f>
        <v>0</v>
      </c>
      <c r="AU235" s="634"/>
      <c r="AV235" s="634"/>
      <c r="AW235" s="634"/>
      <c r="AX235" s="634"/>
      <c r="AY235" s="634"/>
      <c r="AZ235" s="634"/>
      <c r="BA235" s="634"/>
      <c r="BB235" s="634"/>
      <c r="BC235" s="634"/>
      <c r="BD235" s="637"/>
      <c r="BE235" s="638"/>
      <c r="BF235" s="639"/>
      <c r="BG235" s="643">
        <f t="shared" si="100"/>
        <v>0</v>
      </c>
      <c r="BH235" s="644"/>
      <c r="BI235" s="644"/>
      <c r="BJ235" s="644"/>
      <c r="BK235" s="644"/>
      <c r="BL235" s="644"/>
      <c r="BM235" s="644"/>
      <c r="BN235" s="644"/>
      <c r="BO235" s="644"/>
      <c r="BP235" s="644"/>
      <c r="BQ235" s="645"/>
      <c r="BR235" s="69"/>
      <c r="BS235" s="6"/>
    </row>
    <row r="236" spans="1:71" ht="9.9499999999999993" customHeight="1">
      <c r="A236" s="69"/>
      <c r="B236" s="612"/>
      <c r="C236" s="613"/>
      <c r="D236" s="614"/>
      <c r="E236" s="612"/>
      <c r="F236" s="613"/>
      <c r="G236" s="614"/>
      <c r="H236" s="619"/>
      <c r="I236" s="620"/>
      <c r="J236" s="620"/>
      <c r="K236" s="620"/>
      <c r="L236" s="620"/>
      <c r="M236" s="620"/>
      <c r="N236" s="620"/>
      <c r="O236" s="620"/>
      <c r="P236" s="620"/>
      <c r="Q236" s="620"/>
      <c r="R236" s="620"/>
      <c r="S236" s="620"/>
      <c r="T236" s="620"/>
      <c r="U236" s="620"/>
      <c r="V236" s="620"/>
      <c r="W236" s="620"/>
      <c r="X236" s="620"/>
      <c r="Y236" s="620"/>
      <c r="Z236" s="620"/>
      <c r="AA236" s="620"/>
      <c r="AB236" s="620"/>
      <c r="AC236" s="620"/>
      <c r="AD236" s="621"/>
      <c r="AE236" s="612"/>
      <c r="AF236" s="613"/>
      <c r="AG236" s="613"/>
      <c r="AH236" s="614"/>
      <c r="AI236" s="626"/>
      <c r="AJ236" s="627"/>
      <c r="AK236" s="627"/>
      <c r="AL236" s="628"/>
      <c r="AM236" s="631"/>
      <c r="AN236" s="632"/>
      <c r="AO236" s="632"/>
      <c r="AP236" s="632"/>
      <c r="AQ236" s="632"/>
      <c r="AR236" s="632"/>
      <c r="AS236" s="632"/>
      <c r="AT236" s="635"/>
      <c r="AU236" s="636"/>
      <c r="AV236" s="636"/>
      <c r="AW236" s="636"/>
      <c r="AX236" s="636"/>
      <c r="AY236" s="636"/>
      <c r="AZ236" s="636"/>
      <c r="BA236" s="636"/>
      <c r="BB236" s="636"/>
      <c r="BC236" s="636"/>
      <c r="BD236" s="640"/>
      <c r="BE236" s="641"/>
      <c r="BF236" s="642"/>
      <c r="BG236" s="646"/>
      <c r="BH236" s="647"/>
      <c r="BI236" s="647"/>
      <c r="BJ236" s="647"/>
      <c r="BK236" s="647"/>
      <c r="BL236" s="647"/>
      <c r="BM236" s="647"/>
      <c r="BN236" s="647"/>
      <c r="BO236" s="647"/>
      <c r="BP236" s="647"/>
      <c r="BQ236" s="648"/>
      <c r="BR236" s="69"/>
      <c r="BS236" s="6"/>
    </row>
    <row r="237" spans="1:71" ht="9.9499999999999993" customHeight="1">
      <c r="A237" s="69"/>
      <c r="B237" s="609"/>
      <c r="C237" s="610"/>
      <c r="D237" s="611"/>
      <c r="E237" s="615"/>
      <c r="F237" s="610"/>
      <c r="G237" s="611"/>
      <c r="H237" s="616"/>
      <c r="I237" s="617"/>
      <c r="J237" s="617"/>
      <c r="K237" s="617"/>
      <c r="L237" s="617"/>
      <c r="M237" s="617"/>
      <c r="N237" s="617"/>
      <c r="O237" s="617"/>
      <c r="P237" s="617"/>
      <c r="Q237" s="617"/>
      <c r="R237" s="617"/>
      <c r="S237" s="617"/>
      <c r="T237" s="617"/>
      <c r="U237" s="617"/>
      <c r="V237" s="617"/>
      <c r="W237" s="617"/>
      <c r="X237" s="617"/>
      <c r="Y237" s="617"/>
      <c r="Z237" s="617"/>
      <c r="AA237" s="617"/>
      <c r="AB237" s="617"/>
      <c r="AC237" s="617"/>
      <c r="AD237" s="618"/>
      <c r="AE237" s="622"/>
      <c r="AF237" s="610"/>
      <c r="AG237" s="610"/>
      <c r="AH237" s="611"/>
      <c r="AI237" s="623"/>
      <c r="AJ237" s="624"/>
      <c r="AK237" s="624"/>
      <c r="AL237" s="625"/>
      <c r="AM237" s="629"/>
      <c r="AN237" s="630"/>
      <c r="AO237" s="630"/>
      <c r="AP237" s="630"/>
      <c r="AQ237" s="630"/>
      <c r="AR237" s="630"/>
      <c r="AS237" s="630"/>
      <c r="AT237" s="633">
        <f t="shared" ref="AT237" si="118">AI237*AM237</f>
        <v>0</v>
      </c>
      <c r="AU237" s="634"/>
      <c r="AV237" s="634"/>
      <c r="AW237" s="634"/>
      <c r="AX237" s="634"/>
      <c r="AY237" s="634"/>
      <c r="AZ237" s="634"/>
      <c r="BA237" s="634"/>
      <c r="BB237" s="634"/>
      <c r="BC237" s="634"/>
      <c r="BD237" s="637"/>
      <c r="BE237" s="638"/>
      <c r="BF237" s="639"/>
      <c r="BG237" s="643">
        <f t="shared" si="100"/>
        <v>0</v>
      </c>
      <c r="BH237" s="644"/>
      <c r="BI237" s="644"/>
      <c r="BJ237" s="644"/>
      <c r="BK237" s="644"/>
      <c r="BL237" s="644"/>
      <c r="BM237" s="644"/>
      <c r="BN237" s="644"/>
      <c r="BO237" s="644"/>
      <c r="BP237" s="644"/>
      <c r="BQ237" s="645"/>
      <c r="BR237" s="69"/>
      <c r="BS237" s="6"/>
    </row>
    <row r="238" spans="1:71" ht="9.9499999999999993" customHeight="1">
      <c r="A238" s="69"/>
      <c r="B238" s="612"/>
      <c r="C238" s="613"/>
      <c r="D238" s="614"/>
      <c r="E238" s="612"/>
      <c r="F238" s="613"/>
      <c r="G238" s="614"/>
      <c r="H238" s="619"/>
      <c r="I238" s="620"/>
      <c r="J238" s="620"/>
      <c r="K238" s="620"/>
      <c r="L238" s="620"/>
      <c r="M238" s="620"/>
      <c r="N238" s="620"/>
      <c r="O238" s="620"/>
      <c r="P238" s="620"/>
      <c r="Q238" s="620"/>
      <c r="R238" s="620"/>
      <c r="S238" s="620"/>
      <c r="T238" s="620"/>
      <c r="U238" s="620"/>
      <c r="V238" s="620"/>
      <c r="W238" s="620"/>
      <c r="X238" s="620"/>
      <c r="Y238" s="620"/>
      <c r="Z238" s="620"/>
      <c r="AA238" s="620"/>
      <c r="AB238" s="620"/>
      <c r="AC238" s="620"/>
      <c r="AD238" s="621"/>
      <c r="AE238" s="612"/>
      <c r="AF238" s="613"/>
      <c r="AG238" s="613"/>
      <c r="AH238" s="614"/>
      <c r="AI238" s="626"/>
      <c r="AJ238" s="627"/>
      <c r="AK238" s="627"/>
      <c r="AL238" s="628"/>
      <c r="AM238" s="631"/>
      <c r="AN238" s="632"/>
      <c r="AO238" s="632"/>
      <c r="AP238" s="632"/>
      <c r="AQ238" s="632"/>
      <c r="AR238" s="632"/>
      <c r="AS238" s="632"/>
      <c r="AT238" s="635"/>
      <c r="AU238" s="636"/>
      <c r="AV238" s="636"/>
      <c r="AW238" s="636"/>
      <c r="AX238" s="636"/>
      <c r="AY238" s="636"/>
      <c r="AZ238" s="636"/>
      <c r="BA238" s="636"/>
      <c r="BB238" s="636"/>
      <c r="BC238" s="636"/>
      <c r="BD238" s="640"/>
      <c r="BE238" s="641"/>
      <c r="BF238" s="642"/>
      <c r="BG238" s="646"/>
      <c r="BH238" s="647"/>
      <c r="BI238" s="647"/>
      <c r="BJ238" s="647"/>
      <c r="BK238" s="647"/>
      <c r="BL238" s="647"/>
      <c r="BM238" s="647"/>
      <c r="BN238" s="647"/>
      <c r="BO238" s="647"/>
      <c r="BP238" s="647"/>
      <c r="BQ238" s="648"/>
      <c r="BR238" s="69"/>
      <c r="BS238" s="6"/>
    </row>
    <row r="239" spans="1:71" ht="9.9499999999999993" customHeight="1">
      <c r="A239" s="69"/>
      <c r="B239" s="609"/>
      <c r="C239" s="610"/>
      <c r="D239" s="611"/>
      <c r="E239" s="615"/>
      <c r="F239" s="610"/>
      <c r="G239" s="611"/>
      <c r="H239" s="616"/>
      <c r="I239" s="617"/>
      <c r="J239" s="617"/>
      <c r="K239" s="617"/>
      <c r="L239" s="617"/>
      <c r="M239" s="617"/>
      <c r="N239" s="617"/>
      <c r="O239" s="617"/>
      <c r="P239" s="617"/>
      <c r="Q239" s="617"/>
      <c r="R239" s="617"/>
      <c r="S239" s="617"/>
      <c r="T239" s="617"/>
      <c r="U239" s="617"/>
      <c r="V239" s="617"/>
      <c r="W239" s="617"/>
      <c r="X239" s="617"/>
      <c r="Y239" s="617"/>
      <c r="Z239" s="617"/>
      <c r="AA239" s="617"/>
      <c r="AB239" s="617"/>
      <c r="AC239" s="617"/>
      <c r="AD239" s="618"/>
      <c r="AE239" s="622"/>
      <c r="AF239" s="610"/>
      <c r="AG239" s="610"/>
      <c r="AH239" s="611"/>
      <c r="AI239" s="623"/>
      <c r="AJ239" s="624"/>
      <c r="AK239" s="624"/>
      <c r="AL239" s="625"/>
      <c r="AM239" s="629"/>
      <c r="AN239" s="630"/>
      <c r="AO239" s="630"/>
      <c r="AP239" s="630"/>
      <c r="AQ239" s="630"/>
      <c r="AR239" s="630"/>
      <c r="AS239" s="630"/>
      <c r="AT239" s="633">
        <f t="shared" ref="AT239" si="119">AI239*AM239</f>
        <v>0</v>
      </c>
      <c r="AU239" s="634"/>
      <c r="AV239" s="634"/>
      <c r="AW239" s="634"/>
      <c r="AX239" s="634"/>
      <c r="AY239" s="634"/>
      <c r="AZ239" s="634"/>
      <c r="BA239" s="634"/>
      <c r="BB239" s="634"/>
      <c r="BC239" s="634"/>
      <c r="BD239" s="637"/>
      <c r="BE239" s="638"/>
      <c r="BF239" s="639"/>
      <c r="BG239" s="643">
        <f t="shared" ref="BG239" si="120">IF($BD239="※",$AT239*0.08,$AT239*0.1)</f>
        <v>0</v>
      </c>
      <c r="BH239" s="644"/>
      <c r="BI239" s="644"/>
      <c r="BJ239" s="644"/>
      <c r="BK239" s="644"/>
      <c r="BL239" s="644"/>
      <c r="BM239" s="644"/>
      <c r="BN239" s="644"/>
      <c r="BO239" s="644"/>
      <c r="BP239" s="644"/>
      <c r="BQ239" s="645"/>
      <c r="BR239" s="69"/>
      <c r="BS239" s="6"/>
    </row>
    <row r="240" spans="1:71" ht="9.9499999999999993" customHeight="1">
      <c r="A240" s="69"/>
      <c r="B240" s="612"/>
      <c r="C240" s="613"/>
      <c r="D240" s="614"/>
      <c r="E240" s="612"/>
      <c r="F240" s="613"/>
      <c r="G240" s="614"/>
      <c r="H240" s="619"/>
      <c r="I240" s="620"/>
      <c r="J240" s="620"/>
      <c r="K240" s="620"/>
      <c r="L240" s="620"/>
      <c r="M240" s="620"/>
      <c r="N240" s="620"/>
      <c r="O240" s="620"/>
      <c r="P240" s="620"/>
      <c r="Q240" s="620"/>
      <c r="R240" s="620"/>
      <c r="S240" s="620"/>
      <c r="T240" s="620"/>
      <c r="U240" s="620"/>
      <c r="V240" s="620"/>
      <c r="W240" s="620"/>
      <c r="X240" s="620"/>
      <c r="Y240" s="620"/>
      <c r="Z240" s="620"/>
      <c r="AA240" s="620"/>
      <c r="AB240" s="620"/>
      <c r="AC240" s="620"/>
      <c r="AD240" s="621"/>
      <c r="AE240" s="612"/>
      <c r="AF240" s="613"/>
      <c r="AG240" s="613"/>
      <c r="AH240" s="614"/>
      <c r="AI240" s="626"/>
      <c r="AJ240" s="627"/>
      <c r="AK240" s="627"/>
      <c r="AL240" s="628"/>
      <c r="AM240" s="631"/>
      <c r="AN240" s="632"/>
      <c r="AO240" s="632"/>
      <c r="AP240" s="632"/>
      <c r="AQ240" s="632"/>
      <c r="AR240" s="632"/>
      <c r="AS240" s="632"/>
      <c r="AT240" s="635"/>
      <c r="AU240" s="636"/>
      <c r="AV240" s="636"/>
      <c r="AW240" s="636"/>
      <c r="AX240" s="636"/>
      <c r="AY240" s="636"/>
      <c r="AZ240" s="636"/>
      <c r="BA240" s="636"/>
      <c r="BB240" s="636"/>
      <c r="BC240" s="636"/>
      <c r="BD240" s="640"/>
      <c r="BE240" s="641"/>
      <c r="BF240" s="642"/>
      <c r="BG240" s="646"/>
      <c r="BH240" s="647"/>
      <c r="BI240" s="647"/>
      <c r="BJ240" s="647"/>
      <c r="BK240" s="647"/>
      <c r="BL240" s="647"/>
      <c r="BM240" s="647"/>
      <c r="BN240" s="647"/>
      <c r="BO240" s="647"/>
      <c r="BP240" s="647"/>
      <c r="BQ240" s="648"/>
      <c r="BR240" s="69"/>
      <c r="BS240" s="6"/>
    </row>
    <row r="241" spans="1:71" ht="9.9499999999999993" customHeight="1">
      <c r="A241" s="69"/>
      <c r="B241" s="609"/>
      <c r="C241" s="610"/>
      <c r="D241" s="611"/>
      <c r="E241" s="615"/>
      <c r="F241" s="610"/>
      <c r="G241" s="611"/>
      <c r="H241" s="616"/>
      <c r="I241" s="617"/>
      <c r="J241" s="617"/>
      <c r="K241" s="617"/>
      <c r="L241" s="617"/>
      <c r="M241" s="617"/>
      <c r="N241" s="617"/>
      <c r="O241" s="617"/>
      <c r="P241" s="617"/>
      <c r="Q241" s="617"/>
      <c r="R241" s="617"/>
      <c r="S241" s="617"/>
      <c r="T241" s="617"/>
      <c r="U241" s="617"/>
      <c r="V241" s="617"/>
      <c r="W241" s="617"/>
      <c r="X241" s="617"/>
      <c r="Y241" s="617"/>
      <c r="Z241" s="617"/>
      <c r="AA241" s="617"/>
      <c r="AB241" s="617"/>
      <c r="AC241" s="617"/>
      <c r="AD241" s="618"/>
      <c r="AE241" s="622"/>
      <c r="AF241" s="610"/>
      <c r="AG241" s="610"/>
      <c r="AH241" s="611"/>
      <c r="AI241" s="623"/>
      <c r="AJ241" s="624"/>
      <c r="AK241" s="624"/>
      <c r="AL241" s="625"/>
      <c r="AM241" s="629"/>
      <c r="AN241" s="630"/>
      <c r="AO241" s="630"/>
      <c r="AP241" s="630"/>
      <c r="AQ241" s="630"/>
      <c r="AR241" s="630"/>
      <c r="AS241" s="630"/>
      <c r="AT241" s="633">
        <f t="shared" ref="AT241" si="121">AI241*AM241</f>
        <v>0</v>
      </c>
      <c r="AU241" s="634"/>
      <c r="AV241" s="634"/>
      <c r="AW241" s="634"/>
      <c r="AX241" s="634"/>
      <c r="AY241" s="634"/>
      <c r="AZ241" s="634"/>
      <c r="BA241" s="634"/>
      <c r="BB241" s="634"/>
      <c r="BC241" s="634"/>
      <c r="BD241" s="637"/>
      <c r="BE241" s="638"/>
      <c r="BF241" s="639"/>
      <c r="BG241" s="643">
        <f t="shared" ref="BG241" si="122">IF($BD241="※",$AT241*0.08,$AT241*0.1)</f>
        <v>0</v>
      </c>
      <c r="BH241" s="644"/>
      <c r="BI241" s="644"/>
      <c r="BJ241" s="644"/>
      <c r="BK241" s="644"/>
      <c r="BL241" s="644"/>
      <c r="BM241" s="644"/>
      <c r="BN241" s="644"/>
      <c r="BO241" s="644"/>
      <c r="BP241" s="644"/>
      <c r="BQ241" s="645"/>
      <c r="BR241" s="69"/>
      <c r="BS241" s="6"/>
    </row>
    <row r="242" spans="1:71" ht="9.9499999999999993" customHeight="1">
      <c r="A242" s="69"/>
      <c r="B242" s="612"/>
      <c r="C242" s="613"/>
      <c r="D242" s="614"/>
      <c r="E242" s="612"/>
      <c r="F242" s="613"/>
      <c r="G242" s="614"/>
      <c r="H242" s="619"/>
      <c r="I242" s="620"/>
      <c r="J242" s="620"/>
      <c r="K242" s="620"/>
      <c r="L242" s="620"/>
      <c r="M242" s="620"/>
      <c r="N242" s="620"/>
      <c r="O242" s="620"/>
      <c r="P242" s="620"/>
      <c r="Q242" s="620"/>
      <c r="R242" s="620"/>
      <c r="S242" s="620"/>
      <c r="T242" s="620"/>
      <c r="U242" s="620"/>
      <c r="V242" s="620"/>
      <c r="W242" s="620"/>
      <c r="X242" s="620"/>
      <c r="Y242" s="620"/>
      <c r="Z242" s="620"/>
      <c r="AA242" s="620"/>
      <c r="AB242" s="620"/>
      <c r="AC242" s="620"/>
      <c r="AD242" s="621"/>
      <c r="AE242" s="612"/>
      <c r="AF242" s="613"/>
      <c r="AG242" s="613"/>
      <c r="AH242" s="614"/>
      <c r="AI242" s="626"/>
      <c r="AJ242" s="627"/>
      <c r="AK242" s="627"/>
      <c r="AL242" s="628"/>
      <c r="AM242" s="631"/>
      <c r="AN242" s="632"/>
      <c r="AO242" s="632"/>
      <c r="AP242" s="632"/>
      <c r="AQ242" s="632"/>
      <c r="AR242" s="632"/>
      <c r="AS242" s="632"/>
      <c r="AT242" s="635"/>
      <c r="AU242" s="636"/>
      <c r="AV242" s="636"/>
      <c r="AW242" s="636"/>
      <c r="AX242" s="636"/>
      <c r="AY242" s="636"/>
      <c r="AZ242" s="636"/>
      <c r="BA242" s="636"/>
      <c r="BB242" s="636"/>
      <c r="BC242" s="636"/>
      <c r="BD242" s="640"/>
      <c r="BE242" s="641"/>
      <c r="BF242" s="642"/>
      <c r="BG242" s="646"/>
      <c r="BH242" s="647"/>
      <c r="BI242" s="647"/>
      <c r="BJ242" s="647"/>
      <c r="BK242" s="647"/>
      <c r="BL242" s="647"/>
      <c r="BM242" s="647"/>
      <c r="BN242" s="647"/>
      <c r="BO242" s="647"/>
      <c r="BP242" s="647"/>
      <c r="BQ242" s="648"/>
      <c r="BR242" s="69"/>
      <c r="BS242" s="6"/>
    </row>
    <row r="243" spans="1:71" ht="9.9499999999999993" customHeight="1">
      <c r="A243" s="69"/>
      <c r="B243" s="609"/>
      <c r="C243" s="610"/>
      <c r="D243" s="611"/>
      <c r="E243" s="615"/>
      <c r="F243" s="610"/>
      <c r="G243" s="611"/>
      <c r="H243" s="616"/>
      <c r="I243" s="617"/>
      <c r="J243" s="617"/>
      <c r="K243" s="617"/>
      <c r="L243" s="617"/>
      <c r="M243" s="617"/>
      <c r="N243" s="617"/>
      <c r="O243" s="617"/>
      <c r="P243" s="617"/>
      <c r="Q243" s="617"/>
      <c r="R243" s="617"/>
      <c r="S243" s="617"/>
      <c r="T243" s="617"/>
      <c r="U243" s="617"/>
      <c r="V243" s="617"/>
      <c r="W243" s="617"/>
      <c r="X243" s="617"/>
      <c r="Y243" s="617"/>
      <c r="Z243" s="617"/>
      <c r="AA243" s="617"/>
      <c r="AB243" s="617"/>
      <c r="AC243" s="617"/>
      <c r="AD243" s="618"/>
      <c r="AE243" s="622"/>
      <c r="AF243" s="610"/>
      <c r="AG243" s="610"/>
      <c r="AH243" s="611"/>
      <c r="AI243" s="623"/>
      <c r="AJ243" s="624"/>
      <c r="AK243" s="624"/>
      <c r="AL243" s="625"/>
      <c r="AM243" s="629"/>
      <c r="AN243" s="630"/>
      <c r="AO243" s="630"/>
      <c r="AP243" s="630"/>
      <c r="AQ243" s="630"/>
      <c r="AR243" s="630"/>
      <c r="AS243" s="630"/>
      <c r="AT243" s="633">
        <f t="shared" ref="AT243" si="123">AI243*AM243</f>
        <v>0</v>
      </c>
      <c r="AU243" s="634"/>
      <c r="AV243" s="634"/>
      <c r="AW243" s="634"/>
      <c r="AX243" s="634"/>
      <c r="AY243" s="634"/>
      <c r="AZ243" s="634"/>
      <c r="BA243" s="634"/>
      <c r="BB243" s="634"/>
      <c r="BC243" s="634"/>
      <c r="BD243" s="637"/>
      <c r="BE243" s="638"/>
      <c r="BF243" s="639"/>
      <c r="BG243" s="643">
        <f t="shared" ref="BG243" si="124">IF($BD243="※",$AT243*0.08,$AT243*0.1)</f>
        <v>0</v>
      </c>
      <c r="BH243" s="644"/>
      <c r="BI243" s="644"/>
      <c r="BJ243" s="644"/>
      <c r="BK243" s="644"/>
      <c r="BL243" s="644"/>
      <c r="BM243" s="644"/>
      <c r="BN243" s="644"/>
      <c r="BO243" s="644"/>
      <c r="BP243" s="644"/>
      <c r="BQ243" s="645"/>
      <c r="BR243" s="69"/>
      <c r="BS243" s="6"/>
    </row>
    <row r="244" spans="1:71" ht="9.9499999999999993" customHeight="1">
      <c r="A244" s="69"/>
      <c r="B244" s="612"/>
      <c r="C244" s="613"/>
      <c r="D244" s="614"/>
      <c r="E244" s="612"/>
      <c r="F244" s="613"/>
      <c r="G244" s="614"/>
      <c r="H244" s="619"/>
      <c r="I244" s="620"/>
      <c r="J244" s="620"/>
      <c r="K244" s="620"/>
      <c r="L244" s="620"/>
      <c r="M244" s="620"/>
      <c r="N244" s="620"/>
      <c r="O244" s="620"/>
      <c r="P244" s="620"/>
      <c r="Q244" s="620"/>
      <c r="R244" s="620"/>
      <c r="S244" s="620"/>
      <c r="T244" s="620"/>
      <c r="U244" s="620"/>
      <c r="V244" s="620"/>
      <c r="W244" s="620"/>
      <c r="X244" s="620"/>
      <c r="Y244" s="620"/>
      <c r="Z244" s="620"/>
      <c r="AA244" s="620"/>
      <c r="AB244" s="620"/>
      <c r="AC244" s="620"/>
      <c r="AD244" s="621"/>
      <c r="AE244" s="612"/>
      <c r="AF244" s="613"/>
      <c r="AG244" s="613"/>
      <c r="AH244" s="614"/>
      <c r="AI244" s="626"/>
      <c r="AJ244" s="627"/>
      <c r="AK244" s="627"/>
      <c r="AL244" s="628"/>
      <c r="AM244" s="631"/>
      <c r="AN244" s="632"/>
      <c r="AO244" s="632"/>
      <c r="AP244" s="632"/>
      <c r="AQ244" s="632"/>
      <c r="AR244" s="632"/>
      <c r="AS244" s="632"/>
      <c r="AT244" s="635"/>
      <c r="AU244" s="636"/>
      <c r="AV244" s="636"/>
      <c r="AW244" s="636"/>
      <c r="AX244" s="636"/>
      <c r="AY244" s="636"/>
      <c r="AZ244" s="636"/>
      <c r="BA244" s="636"/>
      <c r="BB244" s="636"/>
      <c r="BC244" s="636"/>
      <c r="BD244" s="640"/>
      <c r="BE244" s="641"/>
      <c r="BF244" s="642"/>
      <c r="BG244" s="646"/>
      <c r="BH244" s="647"/>
      <c r="BI244" s="647"/>
      <c r="BJ244" s="647"/>
      <c r="BK244" s="647"/>
      <c r="BL244" s="647"/>
      <c r="BM244" s="647"/>
      <c r="BN244" s="647"/>
      <c r="BO244" s="647"/>
      <c r="BP244" s="647"/>
      <c r="BQ244" s="648"/>
      <c r="BR244" s="69"/>
      <c r="BS244" s="6"/>
    </row>
    <row r="245" spans="1:71" ht="9.9499999999999993" customHeight="1">
      <c r="A245" s="69"/>
      <c r="B245" s="664"/>
      <c r="C245" s="665"/>
      <c r="D245" s="666"/>
      <c r="E245" s="670"/>
      <c r="F245" s="665"/>
      <c r="G245" s="666"/>
      <c r="H245" s="671"/>
      <c r="I245" s="672"/>
      <c r="J245" s="672"/>
      <c r="K245" s="672"/>
      <c r="L245" s="672"/>
      <c r="M245" s="672"/>
      <c r="N245" s="672"/>
      <c r="O245" s="672"/>
      <c r="P245" s="672"/>
      <c r="Q245" s="672"/>
      <c r="R245" s="672"/>
      <c r="S245" s="672"/>
      <c r="T245" s="672"/>
      <c r="U245" s="672"/>
      <c r="V245" s="672"/>
      <c r="W245" s="672"/>
      <c r="X245" s="672"/>
      <c r="Y245" s="672"/>
      <c r="Z245" s="672"/>
      <c r="AA245" s="672"/>
      <c r="AB245" s="672"/>
      <c r="AC245" s="672"/>
      <c r="AD245" s="673"/>
      <c r="AE245" s="677"/>
      <c r="AF245" s="672"/>
      <c r="AG245" s="672"/>
      <c r="AH245" s="673"/>
      <c r="AI245" s="678"/>
      <c r="AJ245" s="679"/>
      <c r="AK245" s="679"/>
      <c r="AL245" s="680"/>
      <c r="AM245" s="684" t="s">
        <v>64</v>
      </c>
      <c r="AN245" s="685"/>
      <c r="AO245" s="685"/>
      <c r="AP245" s="685"/>
      <c r="AQ245" s="685"/>
      <c r="AR245" s="685"/>
      <c r="AS245" s="685"/>
      <c r="AT245" s="650">
        <f>SUBTOTAL(9,AT177:BC244)</f>
        <v>0</v>
      </c>
      <c r="AU245" s="651"/>
      <c r="AV245" s="651"/>
      <c r="AW245" s="651"/>
      <c r="AX245" s="651"/>
      <c r="AY245" s="651"/>
      <c r="AZ245" s="651"/>
      <c r="BA245" s="651"/>
      <c r="BB245" s="651"/>
      <c r="BC245" s="651"/>
      <c r="BD245" s="654"/>
      <c r="BE245" s="655"/>
      <c r="BF245" s="656"/>
      <c r="BG245" s="651">
        <f>SUBTOTAL(9,BG177:BQ244)</f>
        <v>0</v>
      </c>
      <c r="BH245" s="651"/>
      <c r="BI245" s="651"/>
      <c r="BJ245" s="651"/>
      <c r="BK245" s="651"/>
      <c r="BL245" s="651"/>
      <c r="BM245" s="651"/>
      <c r="BN245" s="651"/>
      <c r="BO245" s="651"/>
      <c r="BP245" s="651"/>
      <c r="BQ245" s="660"/>
      <c r="BR245" s="69"/>
      <c r="BS245" s="6"/>
    </row>
    <row r="246" spans="1:71" ht="9.9499999999999993" customHeight="1">
      <c r="A246" s="69"/>
      <c r="B246" s="667"/>
      <c r="C246" s="668"/>
      <c r="D246" s="669"/>
      <c r="E246" s="667"/>
      <c r="F246" s="668"/>
      <c r="G246" s="669"/>
      <c r="H246" s="674"/>
      <c r="I246" s="675"/>
      <c r="J246" s="675"/>
      <c r="K246" s="675"/>
      <c r="L246" s="675"/>
      <c r="M246" s="675"/>
      <c r="N246" s="675"/>
      <c r="O246" s="675"/>
      <c r="P246" s="675"/>
      <c r="Q246" s="675"/>
      <c r="R246" s="675"/>
      <c r="S246" s="675"/>
      <c r="T246" s="675"/>
      <c r="U246" s="675"/>
      <c r="V246" s="675"/>
      <c r="W246" s="675"/>
      <c r="X246" s="675"/>
      <c r="Y246" s="675"/>
      <c r="Z246" s="675"/>
      <c r="AA246" s="675"/>
      <c r="AB246" s="675"/>
      <c r="AC246" s="675"/>
      <c r="AD246" s="676"/>
      <c r="AE246" s="674"/>
      <c r="AF246" s="675"/>
      <c r="AG246" s="675"/>
      <c r="AH246" s="676"/>
      <c r="AI246" s="681"/>
      <c r="AJ246" s="682"/>
      <c r="AK246" s="682"/>
      <c r="AL246" s="683"/>
      <c r="AM246" s="686"/>
      <c r="AN246" s="687"/>
      <c r="AO246" s="687"/>
      <c r="AP246" s="687"/>
      <c r="AQ246" s="687"/>
      <c r="AR246" s="687"/>
      <c r="AS246" s="687"/>
      <c r="AT246" s="652"/>
      <c r="AU246" s="653"/>
      <c r="AV246" s="653"/>
      <c r="AW246" s="653"/>
      <c r="AX246" s="653"/>
      <c r="AY246" s="653"/>
      <c r="AZ246" s="653"/>
      <c r="BA246" s="653"/>
      <c r="BB246" s="653"/>
      <c r="BC246" s="653"/>
      <c r="BD246" s="657"/>
      <c r="BE246" s="658"/>
      <c r="BF246" s="659"/>
      <c r="BG246" s="653"/>
      <c r="BH246" s="653"/>
      <c r="BI246" s="653"/>
      <c r="BJ246" s="653"/>
      <c r="BK246" s="653"/>
      <c r="BL246" s="653"/>
      <c r="BM246" s="653"/>
      <c r="BN246" s="653"/>
      <c r="BO246" s="653"/>
      <c r="BP246" s="653"/>
      <c r="BQ246" s="661"/>
      <c r="BR246" s="69"/>
      <c r="BS246" s="6"/>
    </row>
    <row r="247" spans="1:71" ht="9.9499999999999993" customHeight="1">
      <c r="A247" s="69"/>
      <c r="B247" s="146"/>
      <c r="C247" s="146"/>
      <c r="D247" s="146"/>
      <c r="E247" s="146"/>
      <c r="F247" s="146"/>
      <c r="G247" s="146"/>
      <c r="H247" s="146"/>
      <c r="I247" s="146"/>
      <c r="J247" s="146"/>
      <c r="K247" s="146"/>
      <c r="L247" s="146"/>
      <c r="M247" s="146"/>
      <c r="N247" s="146"/>
      <c r="O247" s="146"/>
      <c r="P247" s="146"/>
      <c r="Q247" s="146"/>
      <c r="R247" s="146"/>
      <c r="S247" s="146"/>
      <c r="T247" s="146"/>
      <c r="U247" s="146"/>
      <c r="V247" s="146"/>
      <c r="W247" s="146"/>
      <c r="X247" s="146"/>
      <c r="Y247" s="146"/>
      <c r="Z247" s="146"/>
      <c r="AA247" s="146"/>
      <c r="AB247" s="146"/>
      <c r="AC247" s="146"/>
      <c r="AD247" s="146"/>
      <c r="AE247" s="146"/>
      <c r="AF247" s="146"/>
      <c r="AG247" s="146"/>
      <c r="AH247" s="146"/>
      <c r="AI247" s="662">
        <v>3</v>
      </c>
      <c r="AJ247" s="662"/>
      <c r="AK247" s="146"/>
      <c r="AL247" s="146"/>
      <c r="AM247" s="147"/>
      <c r="AN247" s="147"/>
      <c r="AO247" s="147"/>
      <c r="AP247" s="147"/>
      <c r="AQ247" s="147"/>
      <c r="AR247" s="147"/>
      <c r="AS247" s="147"/>
      <c r="AT247" s="148"/>
      <c r="AU247" s="148"/>
      <c r="AV247" s="148"/>
      <c r="AW247" s="148"/>
      <c r="AX247" s="148"/>
      <c r="AY247" s="148"/>
      <c r="AZ247" s="148"/>
      <c r="BA247" s="148"/>
      <c r="BB247" s="148"/>
      <c r="BC247" s="148"/>
      <c r="BD247" s="149"/>
      <c r="BE247" s="149"/>
      <c r="BF247" s="149"/>
      <c r="BG247" s="148"/>
      <c r="BH247" s="148"/>
      <c r="BI247" s="148"/>
      <c r="BJ247" s="148"/>
      <c r="BK247" s="148"/>
      <c r="BL247" s="148"/>
      <c r="BM247" s="148"/>
      <c r="BN247" s="148"/>
      <c r="BO247" s="148"/>
      <c r="BP247" s="148"/>
      <c r="BQ247" s="148"/>
      <c r="BR247" s="69"/>
      <c r="BS247" s="6"/>
    </row>
    <row r="248" spans="1:71" ht="9.9499999999999993" customHeight="1">
      <c r="A248" s="69"/>
      <c r="B248" s="142"/>
      <c r="C248" s="142"/>
      <c r="D248" s="142"/>
      <c r="E248" s="142"/>
      <c r="F248" s="142"/>
      <c r="G248" s="142"/>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663"/>
      <c r="AJ248" s="663"/>
      <c r="AK248" s="83"/>
      <c r="AL248" s="83"/>
      <c r="AM248" s="83"/>
      <c r="AN248" s="83"/>
      <c r="AO248" s="83"/>
      <c r="AP248" s="83"/>
      <c r="AQ248" s="83"/>
      <c r="AR248" s="83"/>
      <c r="AS248" s="83"/>
      <c r="AT248" s="83"/>
      <c r="AU248" s="83"/>
      <c r="AV248" s="83"/>
      <c r="AW248" s="83"/>
      <c r="AX248" s="83"/>
      <c r="AY248" s="83"/>
      <c r="AZ248" s="83"/>
      <c r="BA248" s="83"/>
      <c r="BB248" s="83"/>
      <c r="BC248" s="83"/>
      <c r="BD248" s="83"/>
      <c r="BE248" s="83"/>
      <c r="BF248" s="83"/>
      <c r="BG248" s="69"/>
      <c r="BH248" s="69"/>
      <c r="BI248" s="69"/>
      <c r="BJ248" s="69"/>
      <c r="BK248" s="69"/>
      <c r="BL248" s="69"/>
      <c r="BM248" s="69"/>
      <c r="BN248" s="69"/>
      <c r="BO248" s="69"/>
      <c r="BP248" s="69"/>
      <c r="BQ248" s="69"/>
      <c r="BR248" s="69"/>
      <c r="BS248" s="6"/>
    </row>
    <row r="249" spans="1:71" ht="9.9499999999999993" customHeight="1">
      <c r="A249" s="69"/>
      <c r="B249" s="142"/>
      <c r="C249" s="142"/>
      <c r="D249" s="142"/>
      <c r="E249" s="142"/>
      <c r="F249" s="142"/>
      <c r="G249" s="142"/>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3"/>
      <c r="AI249" s="663"/>
      <c r="AJ249" s="663"/>
      <c r="AK249" s="83"/>
      <c r="AL249" s="83"/>
      <c r="AM249" s="83"/>
      <c r="AN249" s="83"/>
      <c r="AO249" s="83"/>
      <c r="AP249" s="83"/>
      <c r="AQ249" s="83"/>
      <c r="AR249" s="83"/>
      <c r="AS249" s="83"/>
      <c r="AT249" s="83"/>
      <c r="AU249" s="83"/>
      <c r="AV249" s="83"/>
      <c r="AW249" s="83"/>
      <c r="AX249" s="83"/>
      <c r="AY249" s="83"/>
      <c r="AZ249" s="83"/>
      <c r="BA249" s="83"/>
      <c r="BB249" s="83"/>
      <c r="BC249" s="83"/>
      <c r="BD249" s="83"/>
      <c r="BE249" s="83"/>
      <c r="BF249" s="83"/>
      <c r="BG249" s="69"/>
      <c r="BH249" s="69"/>
      <c r="BI249" s="69"/>
      <c r="BJ249" s="69"/>
      <c r="BK249" s="69"/>
      <c r="BL249" s="69"/>
      <c r="BM249" s="69"/>
      <c r="BN249" s="69"/>
      <c r="BO249" s="69"/>
      <c r="BP249" s="69"/>
      <c r="BQ249" s="69"/>
      <c r="BR249" s="69"/>
      <c r="BS249" s="6"/>
    </row>
    <row r="250" spans="1:71" ht="9.9499999999999993" customHeight="1">
      <c r="A250" s="69" t="s">
        <v>28</v>
      </c>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58"/>
      <c r="AT250" s="58"/>
      <c r="AU250" s="58"/>
      <c r="AV250" s="202" t="s">
        <v>118</v>
      </c>
      <c r="AW250" s="202"/>
      <c r="AX250" s="202"/>
      <c r="AY250" s="202"/>
      <c r="AZ250" s="202"/>
      <c r="BA250" s="202"/>
      <c r="BB250" s="202"/>
      <c r="BC250" s="202"/>
      <c r="BD250" s="240">
        <f>総括請求書!$BE$1</f>
        <v>0</v>
      </c>
      <c r="BE250" s="240"/>
      <c r="BF250" s="240"/>
      <c r="BG250" s="240"/>
      <c r="BH250" s="240"/>
      <c r="BI250" s="240"/>
      <c r="BJ250" s="240"/>
      <c r="BK250" s="240"/>
      <c r="BL250" s="240"/>
      <c r="BM250" s="240"/>
      <c r="BN250" s="240"/>
      <c r="BO250" s="240"/>
      <c r="BP250" s="240"/>
      <c r="BQ250" s="240"/>
      <c r="BR250" s="69"/>
    </row>
    <row r="251" spans="1:71" ht="9.9499999999999993"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58"/>
      <c r="AT251" s="58"/>
      <c r="AU251" s="58"/>
      <c r="AV251" s="202"/>
      <c r="AW251" s="202"/>
      <c r="AX251" s="202"/>
      <c r="AY251" s="202"/>
      <c r="AZ251" s="202"/>
      <c r="BA251" s="202"/>
      <c r="BB251" s="202"/>
      <c r="BC251" s="202"/>
      <c r="BD251" s="240"/>
      <c r="BE251" s="240"/>
      <c r="BF251" s="240"/>
      <c r="BG251" s="240"/>
      <c r="BH251" s="240"/>
      <c r="BI251" s="240"/>
      <c r="BJ251" s="240"/>
      <c r="BK251" s="240"/>
      <c r="BL251" s="240"/>
      <c r="BM251" s="240"/>
      <c r="BN251" s="240"/>
      <c r="BO251" s="240"/>
      <c r="BP251" s="240"/>
      <c r="BQ251" s="240"/>
      <c r="BR251" s="69"/>
    </row>
    <row r="252" spans="1:71" ht="9.9499999999999993" customHeight="1">
      <c r="A252" s="69"/>
      <c r="B252" s="65"/>
      <c r="C252" s="65"/>
      <c r="D252" s="65"/>
      <c r="E252" s="65"/>
      <c r="F252" s="65"/>
      <c r="G252" s="65"/>
      <c r="H252" s="65"/>
      <c r="I252" s="65"/>
      <c r="J252" s="65"/>
      <c r="K252" s="66"/>
      <c r="L252" s="66"/>
      <c r="M252" s="66"/>
      <c r="N252" s="66"/>
      <c r="O252" s="66"/>
      <c r="P252" s="65"/>
      <c r="Q252" s="65"/>
      <c r="R252" s="65"/>
      <c r="S252" s="65"/>
      <c r="T252" s="65"/>
      <c r="U252" s="65"/>
      <c r="V252" s="65"/>
      <c r="W252" s="65"/>
      <c r="X252" s="65"/>
      <c r="Y252" s="65"/>
      <c r="Z252" s="65"/>
      <c r="AA252" s="65"/>
      <c r="AB252" s="65"/>
      <c r="AC252" s="65"/>
      <c r="AD252" s="65"/>
      <c r="AE252" s="65"/>
      <c r="AF252" s="65"/>
      <c r="AG252" s="65"/>
      <c r="AH252" s="65"/>
      <c r="AI252" s="69"/>
      <c r="AJ252" s="69"/>
      <c r="AK252" s="69"/>
      <c r="AL252" s="59"/>
      <c r="AM252" s="59"/>
      <c r="AN252" s="59"/>
      <c r="AO252" s="59"/>
      <c r="AP252" s="59"/>
      <c r="AQ252" s="59"/>
      <c r="AR252" s="59"/>
      <c r="AS252" s="59"/>
      <c r="AT252" s="59"/>
      <c r="AU252" s="59"/>
      <c r="AV252" s="59"/>
      <c r="AW252" s="114"/>
      <c r="AX252" s="114"/>
      <c r="AY252" s="114"/>
      <c r="AZ252" s="114"/>
      <c r="BA252" s="114"/>
      <c r="BB252" s="114"/>
      <c r="BC252" s="114"/>
      <c r="BD252" s="114"/>
      <c r="BE252" s="114"/>
      <c r="BF252" s="114"/>
      <c r="BG252" s="114"/>
      <c r="BH252" s="114"/>
      <c r="BI252" s="114"/>
      <c r="BJ252" s="114"/>
      <c r="BK252" s="114"/>
      <c r="BL252" s="114"/>
      <c r="BM252" s="114"/>
      <c r="BN252" s="114"/>
      <c r="BO252" s="114"/>
      <c r="BP252" s="114"/>
      <c r="BQ252" s="114"/>
      <c r="BR252" s="69"/>
    </row>
    <row r="253" spans="1:71" ht="9.9499999999999993" customHeight="1">
      <c r="A253" s="69"/>
      <c r="B253" s="258" t="s">
        <v>22</v>
      </c>
      <c r="C253" s="259"/>
      <c r="D253" s="259"/>
      <c r="E253" s="259"/>
      <c r="F253" s="259"/>
      <c r="G253" s="259"/>
      <c r="H253" s="259"/>
      <c r="I253" s="259"/>
      <c r="J253" s="717"/>
      <c r="K253" s="720" t="str">
        <f>IF($K$15="","",$K$15)</f>
        <v/>
      </c>
      <c r="L253" s="721"/>
      <c r="M253" s="721"/>
      <c r="N253" s="721"/>
      <c r="O253" s="721"/>
      <c r="P253" s="721"/>
      <c r="Q253" s="721"/>
      <c r="R253" s="721"/>
      <c r="S253" s="721"/>
      <c r="T253" s="721"/>
      <c r="U253" s="721"/>
      <c r="V253" s="721"/>
      <c r="W253" s="721"/>
      <c r="X253" s="721"/>
      <c r="Y253" s="721"/>
      <c r="Z253" s="721"/>
      <c r="AA253" s="721"/>
      <c r="AB253" s="721"/>
      <c r="AC253" s="721"/>
      <c r="AD253" s="721"/>
      <c r="AE253" s="721"/>
      <c r="AF253" s="721"/>
      <c r="AG253" s="721"/>
      <c r="AH253" s="722"/>
      <c r="AI253" s="69"/>
      <c r="AJ253" s="69"/>
      <c r="AK253" s="69"/>
      <c r="AL253" s="198" t="s">
        <v>119</v>
      </c>
      <c r="AM253" s="199"/>
      <c r="AN253" s="199"/>
      <c r="AO253" s="199"/>
      <c r="AP253" s="199"/>
      <c r="AQ253" s="199"/>
      <c r="AR253" s="709"/>
      <c r="AS253" s="712" t="str">
        <f>IF(基本情報入力!$A$5="しない",基本情報入力!$B$14,"")</f>
        <v/>
      </c>
      <c r="AT253" s="712"/>
      <c r="AU253" s="712"/>
      <c r="AV253" s="712"/>
      <c r="AW253" s="712"/>
      <c r="AX253" s="712"/>
      <c r="AY253" s="712"/>
      <c r="AZ253" s="712"/>
      <c r="BA253" s="712"/>
      <c r="BB253" s="712"/>
      <c r="BC253" s="712"/>
      <c r="BD253" s="712"/>
      <c r="BE253" s="712"/>
      <c r="BF253" s="712"/>
      <c r="BG253" s="712"/>
      <c r="BH253" s="712"/>
      <c r="BI253" s="712"/>
      <c r="BJ253" s="712"/>
      <c r="BK253" s="712"/>
      <c r="BL253" s="712"/>
      <c r="BM253" s="712"/>
      <c r="BN253" s="712"/>
      <c r="BO253" s="712"/>
      <c r="BP253" s="712"/>
      <c r="BQ253" s="713"/>
      <c r="BR253" s="69"/>
    </row>
    <row r="254" spans="1:71" ht="9.9499999999999993" customHeight="1">
      <c r="A254" s="69"/>
      <c r="B254" s="261"/>
      <c r="C254" s="202"/>
      <c r="D254" s="202"/>
      <c r="E254" s="202"/>
      <c r="F254" s="202"/>
      <c r="G254" s="202"/>
      <c r="H254" s="202"/>
      <c r="I254" s="202"/>
      <c r="J254" s="718"/>
      <c r="K254" s="723"/>
      <c r="L254" s="724"/>
      <c r="M254" s="724"/>
      <c r="N254" s="724"/>
      <c r="O254" s="724"/>
      <c r="P254" s="724"/>
      <c r="Q254" s="724"/>
      <c r="R254" s="724"/>
      <c r="S254" s="724"/>
      <c r="T254" s="724"/>
      <c r="U254" s="724"/>
      <c r="V254" s="724"/>
      <c r="W254" s="724"/>
      <c r="X254" s="724"/>
      <c r="Y254" s="724"/>
      <c r="Z254" s="724"/>
      <c r="AA254" s="724"/>
      <c r="AB254" s="724"/>
      <c r="AC254" s="724"/>
      <c r="AD254" s="724"/>
      <c r="AE254" s="724"/>
      <c r="AF254" s="724"/>
      <c r="AG254" s="724"/>
      <c r="AH254" s="725"/>
      <c r="AI254" s="69"/>
      <c r="AJ254" s="69"/>
      <c r="AK254" s="69"/>
      <c r="AL254" s="201"/>
      <c r="AM254" s="202"/>
      <c r="AN254" s="202"/>
      <c r="AO254" s="202"/>
      <c r="AP254" s="202"/>
      <c r="AQ254" s="202"/>
      <c r="AR254" s="710"/>
      <c r="AS254" s="241"/>
      <c r="AT254" s="241"/>
      <c r="AU254" s="241"/>
      <c r="AV254" s="241"/>
      <c r="AW254" s="241"/>
      <c r="AX254" s="241"/>
      <c r="AY254" s="241"/>
      <c r="AZ254" s="241"/>
      <c r="BA254" s="241"/>
      <c r="BB254" s="241"/>
      <c r="BC254" s="241"/>
      <c r="BD254" s="241"/>
      <c r="BE254" s="241"/>
      <c r="BF254" s="241"/>
      <c r="BG254" s="241"/>
      <c r="BH254" s="241"/>
      <c r="BI254" s="241"/>
      <c r="BJ254" s="241"/>
      <c r="BK254" s="241"/>
      <c r="BL254" s="241"/>
      <c r="BM254" s="241"/>
      <c r="BN254" s="241"/>
      <c r="BO254" s="241"/>
      <c r="BP254" s="241"/>
      <c r="BQ254" s="714"/>
      <c r="BR254" s="69"/>
    </row>
    <row r="255" spans="1:71" ht="9.9499999999999993" customHeight="1">
      <c r="A255" s="69"/>
      <c r="B255" s="263"/>
      <c r="C255" s="264"/>
      <c r="D255" s="264"/>
      <c r="E255" s="264"/>
      <c r="F255" s="264"/>
      <c r="G255" s="264"/>
      <c r="H255" s="264"/>
      <c r="I255" s="264"/>
      <c r="J255" s="719"/>
      <c r="K255" s="726"/>
      <c r="L255" s="727"/>
      <c r="M255" s="727"/>
      <c r="N255" s="727"/>
      <c r="O255" s="727"/>
      <c r="P255" s="727"/>
      <c r="Q255" s="727"/>
      <c r="R255" s="727"/>
      <c r="S255" s="727"/>
      <c r="T255" s="727"/>
      <c r="U255" s="727"/>
      <c r="V255" s="727"/>
      <c r="W255" s="727"/>
      <c r="X255" s="727"/>
      <c r="Y255" s="727"/>
      <c r="Z255" s="727"/>
      <c r="AA255" s="727"/>
      <c r="AB255" s="727"/>
      <c r="AC255" s="727"/>
      <c r="AD255" s="727"/>
      <c r="AE255" s="727"/>
      <c r="AF255" s="727"/>
      <c r="AG255" s="727"/>
      <c r="AH255" s="728"/>
      <c r="AI255" s="69"/>
      <c r="AJ255" s="69"/>
      <c r="AK255" s="69"/>
      <c r="AL255" s="204"/>
      <c r="AM255" s="205"/>
      <c r="AN255" s="205"/>
      <c r="AO255" s="205"/>
      <c r="AP255" s="205"/>
      <c r="AQ255" s="205"/>
      <c r="AR255" s="711"/>
      <c r="AS255" s="715"/>
      <c r="AT255" s="715"/>
      <c r="AU255" s="715"/>
      <c r="AV255" s="715"/>
      <c r="AW255" s="715"/>
      <c r="AX255" s="715"/>
      <c r="AY255" s="715"/>
      <c r="AZ255" s="715"/>
      <c r="BA255" s="715"/>
      <c r="BB255" s="715"/>
      <c r="BC255" s="715"/>
      <c r="BD255" s="715"/>
      <c r="BE255" s="715"/>
      <c r="BF255" s="715"/>
      <c r="BG255" s="715"/>
      <c r="BH255" s="715"/>
      <c r="BI255" s="715"/>
      <c r="BJ255" s="715"/>
      <c r="BK255" s="715"/>
      <c r="BL255" s="715"/>
      <c r="BM255" s="715"/>
      <c r="BN255" s="715"/>
      <c r="BO255" s="715"/>
      <c r="BP255" s="715"/>
      <c r="BQ255" s="716"/>
      <c r="BR255" s="69"/>
    </row>
    <row r="256" spans="1:71" ht="9.9499999999999993" customHeight="1">
      <c r="A256" s="69"/>
      <c r="B256" s="65"/>
      <c r="C256" s="65"/>
      <c r="D256" s="65"/>
      <c r="E256" s="65"/>
      <c r="F256" s="65"/>
      <c r="G256" s="65"/>
      <c r="H256" s="65"/>
      <c r="I256" s="65"/>
      <c r="J256" s="65"/>
      <c r="K256" s="66"/>
      <c r="L256" s="66"/>
      <c r="M256" s="66"/>
      <c r="N256" s="66"/>
      <c r="O256" s="66"/>
      <c r="P256" s="65"/>
      <c r="Q256" s="65"/>
      <c r="R256" s="65"/>
      <c r="S256" s="65"/>
      <c r="T256" s="65"/>
      <c r="U256" s="65"/>
      <c r="V256" s="65"/>
      <c r="W256" s="65"/>
      <c r="X256" s="65"/>
      <c r="Y256" s="65"/>
      <c r="Z256" s="65"/>
      <c r="AA256" s="65"/>
      <c r="AB256" s="65"/>
      <c r="AC256" s="65"/>
      <c r="AD256" s="65"/>
      <c r="AE256" s="65"/>
      <c r="AF256" s="65"/>
      <c r="AG256" s="65"/>
      <c r="AH256" s="65"/>
      <c r="AI256" s="69"/>
      <c r="AJ256" s="69"/>
      <c r="AK256" s="69"/>
      <c r="AL256" s="59"/>
      <c r="AM256" s="59"/>
      <c r="AN256" s="59"/>
      <c r="AO256" s="59"/>
      <c r="AP256" s="59"/>
      <c r="AQ256" s="59"/>
      <c r="AR256" s="59"/>
      <c r="AS256" s="59"/>
      <c r="AT256" s="59"/>
      <c r="AU256" s="59"/>
      <c r="AV256" s="59"/>
      <c r="AW256" s="114"/>
      <c r="AX256" s="114"/>
      <c r="AY256" s="114"/>
      <c r="AZ256" s="114"/>
      <c r="BA256" s="114"/>
      <c r="BB256" s="114"/>
      <c r="BC256" s="114"/>
      <c r="BD256" s="114"/>
      <c r="BE256" s="114"/>
      <c r="BF256" s="114"/>
      <c r="BG256" s="114"/>
      <c r="BH256" s="114"/>
      <c r="BI256" s="114"/>
      <c r="BJ256" s="114"/>
      <c r="BK256" s="114"/>
      <c r="BL256" s="114"/>
      <c r="BM256" s="114"/>
      <c r="BN256" s="114"/>
      <c r="BO256" s="114"/>
      <c r="BP256" s="114"/>
      <c r="BQ256" s="114"/>
      <c r="BR256" s="69"/>
    </row>
    <row r="257" spans="1:70" ht="9.9499999999999993"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c r="AX257" s="69"/>
      <c r="AY257" s="69"/>
      <c r="AZ257" s="69"/>
      <c r="BA257" s="69"/>
      <c r="BB257" s="145"/>
      <c r="BC257" s="69"/>
      <c r="BD257" s="141" t="s">
        <v>66</v>
      </c>
      <c r="BE257" s="69"/>
      <c r="BF257" s="69"/>
      <c r="BG257" s="69"/>
      <c r="BH257" s="69"/>
      <c r="BI257" s="69"/>
      <c r="BJ257" s="69"/>
      <c r="BK257" s="69"/>
      <c r="BL257" s="69"/>
      <c r="BM257" s="69"/>
      <c r="BN257" s="69"/>
      <c r="BO257" s="69"/>
      <c r="BP257" s="69"/>
      <c r="BQ257" s="69"/>
      <c r="BR257" s="69"/>
    </row>
    <row r="258" spans="1:70" ht="9.9499999999999993" customHeight="1">
      <c r="A258" s="69"/>
      <c r="B258" s="692" t="s">
        <v>10</v>
      </c>
      <c r="C258" s="693"/>
      <c r="D258" s="693"/>
      <c r="E258" s="693"/>
      <c r="F258" s="693"/>
      <c r="G258" s="694"/>
      <c r="H258" s="692" t="s">
        <v>11</v>
      </c>
      <c r="I258" s="693"/>
      <c r="J258" s="693"/>
      <c r="K258" s="693"/>
      <c r="L258" s="693"/>
      <c r="M258" s="693"/>
      <c r="N258" s="693"/>
      <c r="O258" s="693"/>
      <c r="P258" s="693"/>
      <c r="Q258" s="693"/>
      <c r="R258" s="693"/>
      <c r="S258" s="693"/>
      <c r="T258" s="693"/>
      <c r="U258" s="693"/>
      <c r="V258" s="693"/>
      <c r="W258" s="693"/>
      <c r="X258" s="693"/>
      <c r="Y258" s="693"/>
      <c r="Z258" s="693"/>
      <c r="AA258" s="693"/>
      <c r="AB258" s="693"/>
      <c r="AC258" s="693"/>
      <c r="AD258" s="694"/>
      <c r="AE258" s="692" t="s">
        <v>12</v>
      </c>
      <c r="AF258" s="693"/>
      <c r="AG258" s="693"/>
      <c r="AH258" s="694"/>
      <c r="AI258" s="692" t="s">
        <v>13</v>
      </c>
      <c r="AJ258" s="693"/>
      <c r="AK258" s="693"/>
      <c r="AL258" s="694"/>
      <c r="AM258" s="692" t="s">
        <v>14</v>
      </c>
      <c r="AN258" s="693"/>
      <c r="AO258" s="693"/>
      <c r="AP258" s="693"/>
      <c r="AQ258" s="693"/>
      <c r="AR258" s="693"/>
      <c r="AS258" s="694"/>
      <c r="AT258" s="692" t="s">
        <v>15</v>
      </c>
      <c r="AU258" s="693"/>
      <c r="AV258" s="693"/>
      <c r="AW258" s="693"/>
      <c r="AX258" s="693"/>
      <c r="AY258" s="693"/>
      <c r="AZ258" s="693"/>
      <c r="BA258" s="693"/>
      <c r="BB258" s="693"/>
      <c r="BC258" s="694"/>
      <c r="BD258" s="692" t="s">
        <v>65</v>
      </c>
      <c r="BE258" s="693"/>
      <c r="BF258" s="694"/>
      <c r="BG258" s="692" t="s">
        <v>16</v>
      </c>
      <c r="BH258" s="693"/>
      <c r="BI258" s="693"/>
      <c r="BJ258" s="693"/>
      <c r="BK258" s="693"/>
      <c r="BL258" s="693"/>
      <c r="BM258" s="693"/>
      <c r="BN258" s="693"/>
      <c r="BO258" s="693"/>
      <c r="BP258" s="693"/>
      <c r="BQ258" s="694"/>
      <c r="BR258" s="69"/>
    </row>
    <row r="259" spans="1:70" ht="9.9499999999999993" customHeight="1">
      <c r="A259" s="69"/>
      <c r="B259" s="695"/>
      <c r="C259" s="696"/>
      <c r="D259" s="696"/>
      <c r="E259" s="696"/>
      <c r="F259" s="696"/>
      <c r="G259" s="697"/>
      <c r="H259" s="695"/>
      <c r="I259" s="696"/>
      <c r="J259" s="696"/>
      <c r="K259" s="696"/>
      <c r="L259" s="696"/>
      <c r="M259" s="696"/>
      <c r="N259" s="696"/>
      <c r="O259" s="696"/>
      <c r="P259" s="696"/>
      <c r="Q259" s="696"/>
      <c r="R259" s="696"/>
      <c r="S259" s="696"/>
      <c r="T259" s="696"/>
      <c r="U259" s="696"/>
      <c r="V259" s="696"/>
      <c r="W259" s="696"/>
      <c r="X259" s="696"/>
      <c r="Y259" s="696"/>
      <c r="Z259" s="696"/>
      <c r="AA259" s="696"/>
      <c r="AB259" s="696"/>
      <c r="AC259" s="696"/>
      <c r="AD259" s="697"/>
      <c r="AE259" s="695"/>
      <c r="AF259" s="696"/>
      <c r="AG259" s="696"/>
      <c r="AH259" s="697"/>
      <c r="AI259" s="695"/>
      <c r="AJ259" s="696"/>
      <c r="AK259" s="696"/>
      <c r="AL259" s="697"/>
      <c r="AM259" s="695"/>
      <c r="AN259" s="696"/>
      <c r="AO259" s="696"/>
      <c r="AP259" s="696"/>
      <c r="AQ259" s="696"/>
      <c r="AR259" s="696"/>
      <c r="AS259" s="697"/>
      <c r="AT259" s="695"/>
      <c r="AU259" s="696"/>
      <c r="AV259" s="696"/>
      <c r="AW259" s="696"/>
      <c r="AX259" s="696"/>
      <c r="AY259" s="696"/>
      <c r="AZ259" s="696"/>
      <c r="BA259" s="696"/>
      <c r="BB259" s="696"/>
      <c r="BC259" s="697"/>
      <c r="BD259" s="695"/>
      <c r="BE259" s="696"/>
      <c r="BF259" s="697"/>
      <c r="BG259" s="695"/>
      <c r="BH259" s="696"/>
      <c r="BI259" s="696"/>
      <c r="BJ259" s="696"/>
      <c r="BK259" s="696"/>
      <c r="BL259" s="696"/>
      <c r="BM259" s="696"/>
      <c r="BN259" s="696"/>
      <c r="BO259" s="696"/>
      <c r="BP259" s="696"/>
      <c r="BQ259" s="697"/>
      <c r="BR259" s="69"/>
    </row>
    <row r="260" spans="1:70" ht="9.9499999999999993" customHeight="1">
      <c r="A260" s="69"/>
      <c r="B260" s="609"/>
      <c r="C260" s="610"/>
      <c r="D260" s="611"/>
      <c r="E260" s="615"/>
      <c r="F260" s="610"/>
      <c r="G260" s="611"/>
      <c r="H260" s="616"/>
      <c r="I260" s="617"/>
      <c r="J260" s="617"/>
      <c r="K260" s="617"/>
      <c r="L260" s="617"/>
      <c r="M260" s="617"/>
      <c r="N260" s="617"/>
      <c r="O260" s="617"/>
      <c r="P260" s="617"/>
      <c r="Q260" s="617"/>
      <c r="R260" s="617"/>
      <c r="S260" s="617"/>
      <c r="T260" s="617"/>
      <c r="U260" s="617"/>
      <c r="V260" s="617"/>
      <c r="W260" s="617"/>
      <c r="X260" s="617"/>
      <c r="Y260" s="617"/>
      <c r="Z260" s="617"/>
      <c r="AA260" s="617"/>
      <c r="AB260" s="617"/>
      <c r="AC260" s="617"/>
      <c r="AD260" s="618"/>
      <c r="AE260" s="622"/>
      <c r="AF260" s="610"/>
      <c r="AG260" s="610"/>
      <c r="AH260" s="611"/>
      <c r="AI260" s="623"/>
      <c r="AJ260" s="624"/>
      <c r="AK260" s="624"/>
      <c r="AL260" s="625"/>
      <c r="AM260" s="629"/>
      <c r="AN260" s="630"/>
      <c r="AO260" s="630"/>
      <c r="AP260" s="630"/>
      <c r="AQ260" s="630"/>
      <c r="AR260" s="630"/>
      <c r="AS260" s="630"/>
      <c r="AT260" s="633">
        <f>AI260*AM260</f>
        <v>0</v>
      </c>
      <c r="AU260" s="634"/>
      <c r="AV260" s="634"/>
      <c r="AW260" s="634"/>
      <c r="AX260" s="634"/>
      <c r="AY260" s="634"/>
      <c r="AZ260" s="634"/>
      <c r="BA260" s="634"/>
      <c r="BB260" s="634"/>
      <c r="BC260" s="634"/>
      <c r="BD260" s="637"/>
      <c r="BE260" s="638"/>
      <c r="BF260" s="639"/>
      <c r="BG260" s="643">
        <f>IF($BD260="※",$AT260*0.08,$AT260*0.1)</f>
        <v>0</v>
      </c>
      <c r="BH260" s="644"/>
      <c r="BI260" s="644"/>
      <c r="BJ260" s="644"/>
      <c r="BK260" s="644"/>
      <c r="BL260" s="644"/>
      <c r="BM260" s="644"/>
      <c r="BN260" s="644"/>
      <c r="BO260" s="644"/>
      <c r="BP260" s="644"/>
      <c r="BQ260" s="645"/>
      <c r="BR260" s="69"/>
    </row>
    <row r="261" spans="1:70" ht="9.9499999999999993" customHeight="1">
      <c r="A261" s="69"/>
      <c r="B261" s="612"/>
      <c r="C261" s="613"/>
      <c r="D261" s="614"/>
      <c r="E261" s="612"/>
      <c r="F261" s="613"/>
      <c r="G261" s="614"/>
      <c r="H261" s="619"/>
      <c r="I261" s="620"/>
      <c r="J261" s="620"/>
      <c r="K261" s="620"/>
      <c r="L261" s="620"/>
      <c r="M261" s="620"/>
      <c r="N261" s="620"/>
      <c r="O261" s="620"/>
      <c r="P261" s="620"/>
      <c r="Q261" s="620"/>
      <c r="R261" s="620"/>
      <c r="S261" s="620"/>
      <c r="T261" s="620"/>
      <c r="U261" s="620"/>
      <c r="V261" s="620"/>
      <c r="W261" s="620"/>
      <c r="X261" s="620"/>
      <c r="Y261" s="620"/>
      <c r="Z261" s="620"/>
      <c r="AA261" s="620"/>
      <c r="AB261" s="620"/>
      <c r="AC261" s="620"/>
      <c r="AD261" s="621"/>
      <c r="AE261" s="612"/>
      <c r="AF261" s="613"/>
      <c r="AG261" s="613"/>
      <c r="AH261" s="614"/>
      <c r="AI261" s="626"/>
      <c r="AJ261" s="627"/>
      <c r="AK261" s="627"/>
      <c r="AL261" s="628"/>
      <c r="AM261" s="631"/>
      <c r="AN261" s="632"/>
      <c r="AO261" s="632"/>
      <c r="AP261" s="632"/>
      <c r="AQ261" s="632"/>
      <c r="AR261" s="632"/>
      <c r="AS261" s="632"/>
      <c r="AT261" s="635"/>
      <c r="AU261" s="636"/>
      <c r="AV261" s="636"/>
      <c r="AW261" s="636"/>
      <c r="AX261" s="636"/>
      <c r="AY261" s="636"/>
      <c r="AZ261" s="636"/>
      <c r="BA261" s="636"/>
      <c r="BB261" s="636"/>
      <c r="BC261" s="636"/>
      <c r="BD261" s="640"/>
      <c r="BE261" s="641"/>
      <c r="BF261" s="642"/>
      <c r="BG261" s="646"/>
      <c r="BH261" s="647"/>
      <c r="BI261" s="647"/>
      <c r="BJ261" s="647"/>
      <c r="BK261" s="647"/>
      <c r="BL261" s="647"/>
      <c r="BM261" s="647"/>
      <c r="BN261" s="647"/>
      <c r="BO261" s="647"/>
      <c r="BP261" s="647"/>
      <c r="BQ261" s="648"/>
      <c r="BR261" s="69"/>
    </row>
    <row r="262" spans="1:70" ht="9.9499999999999993" customHeight="1">
      <c r="A262" s="69"/>
      <c r="B262" s="609"/>
      <c r="C262" s="610"/>
      <c r="D262" s="611"/>
      <c r="E262" s="615"/>
      <c r="F262" s="610"/>
      <c r="G262" s="611"/>
      <c r="H262" s="616"/>
      <c r="I262" s="617"/>
      <c r="J262" s="617"/>
      <c r="K262" s="617"/>
      <c r="L262" s="617"/>
      <c r="M262" s="617"/>
      <c r="N262" s="617"/>
      <c r="O262" s="617"/>
      <c r="P262" s="617"/>
      <c r="Q262" s="617"/>
      <c r="R262" s="617"/>
      <c r="S262" s="617"/>
      <c r="T262" s="617"/>
      <c r="U262" s="617"/>
      <c r="V262" s="617"/>
      <c r="W262" s="617"/>
      <c r="X262" s="617"/>
      <c r="Y262" s="617"/>
      <c r="Z262" s="617"/>
      <c r="AA262" s="617"/>
      <c r="AB262" s="617"/>
      <c r="AC262" s="617"/>
      <c r="AD262" s="618"/>
      <c r="AE262" s="622"/>
      <c r="AF262" s="610"/>
      <c r="AG262" s="610"/>
      <c r="AH262" s="611"/>
      <c r="AI262" s="623"/>
      <c r="AJ262" s="624"/>
      <c r="AK262" s="624"/>
      <c r="AL262" s="625"/>
      <c r="AM262" s="629"/>
      <c r="AN262" s="630"/>
      <c r="AO262" s="630"/>
      <c r="AP262" s="630"/>
      <c r="AQ262" s="630"/>
      <c r="AR262" s="630"/>
      <c r="AS262" s="630"/>
      <c r="AT262" s="633">
        <f>AI262*AM262</f>
        <v>0</v>
      </c>
      <c r="AU262" s="634"/>
      <c r="AV262" s="634"/>
      <c r="AW262" s="634"/>
      <c r="AX262" s="634"/>
      <c r="AY262" s="634"/>
      <c r="AZ262" s="634"/>
      <c r="BA262" s="634"/>
      <c r="BB262" s="634"/>
      <c r="BC262" s="634"/>
      <c r="BD262" s="637"/>
      <c r="BE262" s="638"/>
      <c r="BF262" s="639"/>
      <c r="BG262" s="643">
        <f t="shared" ref="BG262" si="125">IF($BD262="※",$AT262*0.08,$AT262*0.1)</f>
        <v>0</v>
      </c>
      <c r="BH262" s="644"/>
      <c r="BI262" s="644"/>
      <c r="BJ262" s="644"/>
      <c r="BK262" s="644"/>
      <c r="BL262" s="644"/>
      <c r="BM262" s="644"/>
      <c r="BN262" s="644"/>
      <c r="BO262" s="644"/>
      <c r="BP262" s="644"/>
      <c r="BQ262" s="645"/>
      <c r="BR262" s="69"/>
    </row>
    <row r="263" spans="1:70" ht="9.9499999999999993" customHeight="1">
      <c r="A263" s="69"/>
      <c r="B263" s="612"/>
      <c r="C263" s="613"/>
      <c r="D263" s="614"/>
      <c r="E263" s="612"/>
      <c r="F263" s="613"/>
      <c r="G263" s="614"/>
      <c r="H263" s="619"/>
      <c r="I263" s="620"/>
      <c r="J263" s="620"/>
      <c r="K263" s="620"/>
      <c r="L263" s="620"/>
      <c r="M263" s="620"/>
      <c r="N263" s="620"/>
      <c r="O263" s="620"/>
      <c r="P263" s="620"/>
      <c r="Q263" s="620"/>
      <c r="R263" s="620"/>
      <c r="S263" s="620"/>
      <c r="T263" s="620"/>
      <c r="U263" s="620"/>
      <c r="V263" s="620"/>
      <c r="W263" s="620"/>
      <c r="X263" s="620"/>
      <c r="Y263" s="620"/>
      <c r="Z263" s="620"/>
      <c r="AA263" s="620"/>
      <c r="AB263" s="620"/>
      <c r="AC263" s="620"/>
      <c r="AD263" s="621"/>
      <c r="AE263" s="612"/>
      <c r="AF263" s="613"/>
      <c r="AG263" s="613"/>
      <c r="AH263" s="614"/>
      <c r="AI263" s="626"/>
      <c r="AJ263" s="627"/>
      <c r="AK263" s="627"/>
      <c r="AL263" s="628"/>
      <c r="AM263" s="631"/>
      <c r="AN263" s="632"/>
      <c r="AO263" s="632"/>
      <c r="AP263" s="632"/>
      <c r="AQ263" s="632"/>
      <c r="AR263" s="632"/>
      <c r="AS263" s="632"/>
      <c r="AT263" s="635"/>
      <c r="AU263" s="636"/>
      <c r="AV263" s="636"/>
      <c r="AW263" s="636"/>
      <c r="AX263" s="636"/>
      <c r="AY263" s="636"/>
      <c r="AZ263" s="636"/>
      <c r="BA263" s="636"/>
      <c r="BB263" s="636"/>
      <c r="BC263" s="636"/>
      <c r="BD263" s="640"/>
      <c r="BE263" s="641"/>
      <c r="BF263" s="642"/>
      <c r="BG263" s="646"/>
      <c r="BH263" s="647"/>
      <c r="BI263" s="647"/>
      <c r="BJ263" s="647"/>
      <c r="BK263" s="647"/>
      <c r="BL263" s="647"/>
      <c r="BM263" s="647"/>
      <c r="BN263" s="647"/>
      <c r="BO263" s="647"/>
      <c r="BP263" s="647"/>
      <c r="BQ263" s="648"/>
      <c r="BR263" s="69"/>
    </row>
    <row r="264" spans="1:70" ht="9.9499999999999993" customHeight="1">
      <c r="A264" s="69"/>
      <c r="B264" s="609"/>
      <c r="C264" s="610"/>
      <c r="D264" s="611"/>
      <c r="E264" s="615"/>
      <c r="F264" s="610"/>
      <c r="G264" s="611"/>
      <c r="H264" s="616"/>
      <c r="I264" s="617"/>
      <c r="J264" s="617"/>
      <c r="K264" s="617"/>
      <c r="L264" s="617"/>
      <c r="M264" s="617"/>
      <c r="N264" s="617"/>
      <c r="O264" s="617"/>
      <c r="P264" s="617"/>
      <c r="Q264" s="617"/>
      <c r="R264" s="617"/>
      <c r="S264" s="617"/>
      <c r="T264" s="617"/>
      <c r="U264" s="617"/>
      <c r="V264" s="617"/>
      <c r="W264" s="617"/>
      <c r="X264" s="617"/>
      <c r="Y264" s="617"/>
      <c r="Z264" s="617"/>
      <c r="AA264" s="617"/>
      <c r="AB264" s="617"/>
      <c r="AC264" s="617"/>
      <c r="AD264" s="618"/>
      <c r="AE264" s="622"/>
      <c r="AF264" s="610"/>
      <c r="AG264" s="610"/>
      <c r="AH264" s="611"/>
      <c r="AI264" s="623"/>
      <c r="AJ264" s="624"/>
      <c r="AK264" s="624"/>
      <c r="AL264" s="625"/>
      <c r="AM264" s="629"/>
      <c r="AN264" s="630"/>
      <c r="AO264" s="630"/>
      <c r="AP264" s="630"/>
      <c r="AQ264" s="630"/>
      <c r="AR264" s="630"/>
      <c r="AS264" s="630"/>
      <c r="AT264" s="633">
        <f t="shared" ref="AT264" si="126">AI264*AM264</f>
        <v>0</v>
      </c>
      <c r="AU264" s="634"/>
      <c r="AV264" s="634"/>
      <c r="AW264" s="634"/>
      <c r="AX264" s="634"/>
      <c r="AY264" s="634"/>
      <c r="AZ264" s="634"/>
      <c r="BA264" s="634"/>
      <c r="BB264" s="634"/>
      <c r="BC264" s="634"/>
      <c r="BD264" s="637"/>
      <c r="BE264" s="638"/>
      <c r="BF264" s="639"/>
      <c r="BG264" s="643">
        <f t="shared" ref="BG264" si="127">IF($BD264="※",$AT264*0.08,$AT264*0.1)</f>
        <v>0</v>
      </c>
      <c r="BH264" s="644"/>
      <c r="BI264" s="644"/>
      <c r="BJ264" s="644"/>
      <c r="BK264" s="644"/>
      <c r="BL264" s="644"/>
      <c r="BM264" s="644"/>
      <c r="BN264" s="644"/>
      <c r="BO264" s="644"/>
      <c r="BP264" s="644"/>
      <c r="BQ264" s="645"/>
      <c r="BR264" s="69"/>
    </row>
    <row r="265" spans="1:70" ht="9.9499999999999993" customHeight="1">
      <c r="A265" s="69"/>
      <c r="B265" s="612"/>
      <c r="C265" s="613"/>
      <c r="D265" s="614"/>
      <c r="E265" s="612"/>
      <c r="F265" s="613"/>
      <c r="G265" s="614"/>
      <c r="H265" s="619"/>
      <c r="I265" s="620"/>
      <c r="J265" s="620"/>
      <c r="K265" s="620"/>
      <c r="L265" s="620"/>
      <c r="M265" s="620"/>
      <c r="N265" s="620"/>
      <c r="O265" s="620"/>
      <c r="P265" s="620"/>
      <c r="Q265" s="620"/>
      <c r="R265" s="620"/>
      <c r="S265" s="620"/>
      <c r="T265" s="620"/>
      <c r="U265" s="620"/>
      <c r="V265" s="620"/>
      <c r="W265" s="620"/>
      <c r="X265" s="620"/>
      <c r="Y265" s="620"/>
      <c r="Z265" s="620"/>
      <c r="AA265" s="620"/>
      <c r="AB265" s="620"/>
      <c r="AC265" s="620"/>
      <c r="AD265" s="621"/>
      <c r="AE265" s="612"/>
      <c r="AF265" s="613"/>
      <c r="AG265" s="613"/>
      <c r="AH265" s="614"/>
      <c r="AI265" s="626"/>
      <c r="AJ265" s="627"/>
      <c r="AK265" s="627"/>
      <c r="AL265" s="628"/>
      <c r="AM265" s="631"/>
      <c r="AN265" s="632"/>
      <c r="AO265" s="632"/>
      <c r="AP265" s="632"/>
      <c r="AQ265" s="632"/>
      <c r="AR265" s="632"/>
      <c r="AS265" s="632"/>
      <c r="AT265" s="635"/>
      <c r="AU265" s="636"/>
      <c r="AV265" s="636"/>
      <c r="AW265" s="636"/>
      <c r="AX265" s="636"/>
      <c r="AY265" s="636"/>
      <c r="AZ265" s="636"/>
      <c r="BA265" s="636"/>
      <c r="BB265" s="636"/>
      <c r="BC265" s="636"/>
      <c r="BD265" s="640"/>
      <c r="BE265" s="641"/>
      <c r="BF265" s="642"/>
      <c r="BG265" s="646"/>
      <c r="BH265" s="647"/>
      <c r="BI265" s="647"/>
      <c r="BJ265" s="647"/>
      <c r="BK265" s="647"/>
      <c r="BL265" s="647"/>
      <c r="BM265" s="647"/>
      <c r="BN265" s="647"/>
      <c r="BO265" s="647"/>
      <c r="BP265" s="647"/>
      <c r="BQ265" s="648"/>
      <c r="BR265" s="69"/>
    </row>
    <row r="266" spans="1:70" ht="9.9499999999999993" customHeight="1">
      <c r="A266" s="69"/>
      <c r="B266" s="609"/>
      <c r="C266" s="610"/>
      <c r="D266" s="611"/>
      <c r="E266" s="615"/>
      <c r="F266" s="610"/>
      <c r="G266" s="611"/>
      <c r="H266" s="616"/>
      <c r="I266" s="617"/>
      <c r="J266" s="617"/>
      <c r="K266" s="617"/>
      <c r="L266" s="617"/>
      <c r="M266" s="617"/>
      <c r="N266" s="617"/>
      <c r="O266" s="617"/>
      <c r="P266" s="617"/>
      <c r="Q266" s="617"/>
      <c r="R266" s="617"/>
      <c r="S266" s="617"/>
      <c r="T266" s="617"/>
      <c r="U266" s="617"/>
      <c r="V266" s="617"/>
      <c r="W266" s="617"/>
      <c r="X266" s="617"/>
      <c r="Y266" s="617"/>
      <c r="Z266" s="617"/>
      <c r="AA266" s="617"/>
      <c r="AB266" s="617"/>
      <c r="AC266" s="617"/>
      <c r="AD266" s="618"/>
      <c r="AE266" s="622"/>
      <c r="AF266" s="610"/>
      <c r="AG266" s="610"/>
      <c r="AH266" s="611"/>
      <c r="AI266" s="623"/>
      <c r="AJ266" s="624"/>
      <c r="AK266" s="624"/>
      <c r="AL266" s="625"/>
      <c r="AM266" s="629"/>
      <c r="AN266" s="630"/>
      <c r="AO266" s="630"/>
      <c r="AP266" s="630"/>
      <c r="AQ266" s="630"/>
      <c r="AR266" s="630"/>
      <c r="AS266" s="630"/>
      <c r="AT266" s="633">
        <f t="shared" ref="AT266" si="128">AI266*AM266</f>
        <v>0</v>
      </c>
      <c r="AU266" s="634"/>
      <c r="AV266" s="634"/>
      <c r="AW266" s="634"/>
      <c r="AX266" s="634"/>
      <c r="AY266" s="634"/>
      <c r="AZ266" s="634"/>
      <c r="BA266" s="634"/>
      <c r="BB266" s="634"/>
      <c r="BC266" s="634"/>
      <c r="BD266" s="637"/>
      <c r="BE266" s="638"/>
      <c r="BF266" s="639"/>
      <c r="BG266" s="643">
        <f t="shared" ref="BG266" si="129">IF($BD266="※",$AT266*0.08,$AT266*0.1)</f>
        <v>0</v>
      </c>
      <c r="BH266" s="644"/>
      <c r="BI266" s="644"/>
      <c r="BJ266" s="644"/>
      <c r="BK266" s="644"/>
      <c r="BL266" s="644"/>
      <c r="BM266" s="644"/>
      <c r="BN266" s="644"/>
      <c r="BO266" s="644"/>
      <c r="BP266" s="644"/>
      <c r="BQ266" s="645"/>
      <c r="BR266" s="69"/>
    </row>
    <row r="267" spans="1:70" ht="9.9499999999999993" customHeight="1">
      <c r="A267" s="69"/>
      <c r="B267" s="612"/>
      <c r="C267" s="613"/>
      <c r="D267" s="614"/>
      <c r="E267" s="612"/>
      <c r="F267" s="613"/>
      <c r="G267" s="614"/>
      <c r="H267" s="619"/>
      <c r="I267" s="620"/>
      <c r="J267" s="620"/>
      <c r="K267" s="620"/>
      <c r="L267" s="620"/>
      <c r="M267" s="620"/>
      <c r="N267" s="620"/>
      <c r="O267" s="620"/>
      <c r="P267" s="620"/>
      <c r="Q267" s="620"/>
      <c r="R267" s="620"/>
      <c r="S267" s="620"/>
      <c r="T267" s="620"/>
      <c r="U267" s="620"/>
      <c r="V267" s="620"/>
      <c r="W267" s="620"/>
      <c r="X267" s="620"/>
      <c r="Y267" s="620"/>
      <c r="Z267" s="620"/>
      <c r="AA267" s="620"/>
      <c r="AB267" s="620"/>
      <c r="AC267" s="620"/>
      <c r="AD267" s="621"/>
      <c r="AE267" s="612"/>
      <c r="AF267" s="613"/>
      <c r="AG267" s="613"/>
      <c r="AH267" s="614"/>
      <c r="AI267" s="626"/>
      <c r="AJ267" s="627"/>
      <c r="AK267" s="627"/>
      <c r="AL267" s="628"/>
      <c r="AM267" s="631"/>
      <c r="AN267" s="632"/>
      <c r="AO267" s="632"/>
      <c r="AP267" s="632"/>
      <c r="AQ267" s="632"/>
      <c r="AR267" s="632"/>
      <c r="AS267" s="632"/>
      <c r="AT267" s="635"/>
      <c r="AU267" s="636"/>
      <c r="AV267" s="636"/>
      <c r="AW267" s="636"/>
      <c r="AX267" s="636"/>
      <c r="AY267" s="636"/>
      <c r="AZ267" s="636"/>
      <c r="BA267" s="636"/>
      <c r="BB267" s="636"/>
      <c r="BC267" s="636"/>
      <c r="BD267" s="640"/>
      <c r="BE267" s="641"/>
      <c r="BF267" s="642"/>
      <c r="BG267" s="646"/>
      <c r="BH267" s="647"/>
      <c r="BI267" s="647"/>
      <c r="BJ267" s="647"/>
      <c r="BK267" s="647"/>
      <c r="BL267" s="647"/>
      <c r="BM267" s="647"/>
      <c r="BN267" s="647"/>
      <c r="BO267" s="647"/>
      <c r="BP267" s="647"/>
      <c r="BQ267" s="648"/>
      <c r="BR267" s="69"/>
    </row>
    <row r="268" spans="1:70" ht="9.9499999999999993" customHeight="1">
      <c r="A268" s="69"/>
      <c r="B268" s="609"/>
      <c r="C268" s="610"/>
      <c r="D268" s="611"/>
      <c r="E268" s="615"/>
      <c r="F268" s="610"/>
      <c r="G268" s="611"/>
      <c r="H268" s="616"/>
      <c r="I268" s="617"/>
      <c r="J268" s="617"/>
      <c r="K268" s="617"/>
      <c r="L268" s="617"/>
      <c r="M268" s="617"/>
      <c r="N268" s="617"/>
      <c r="O268" s="617"/>
      <c r="P268" s="617"/>
      <c r="Q268" s="617"/>
      <c r="R268" s="617"/>
      <c r="S268" s="617"/>
      <c r="T268" s="617"/>
      <c r="U268" s="617"/>
      <c r="V268" s="617"/>
      <c r="W268" s="617"/>
      <c r="X268" s="617"/>
      <c r="Y268" s="617"/>
      <c r="Z268" s="617"/>
      <c r="AA268" s="617"/>
      <c r="AB268" s="617"/>
      <c r="AC268" s="617"/>
      <c r="AD268" s="618"/>
      <c r="AE268" s="622"/>
      <c r="AF268" s="610"/>
      <c r="AG268" s="610"/>
      <c r="AH268" s="611"/>
      <c r="AI268" s="623"/>
      <c r="AJ268" s="624"/>
      <c r="AK268" s="624"/>
      <c r="AL268" s="625"/>
      <c r="AM268" s="629"/>
      <c r="AN268" s="630"/>
      <c r="AO268" s="630"/>
      <c r="AP268" s="630"/>
      <c r="AQ268" s="630"/>
      <c r="AR268" s="630"/>
      <c r="AS268" s="630"/>
      <c r="AT268" s="633">
        <f t="shared" ref="AT268" si="130">AI268*AM268</f>
        <v>0</v>
      </c>
      <c r="AU268" s="634"/>
      <c r="AV268" s="634"/>
      <c r="AW268" s="634"/>
      <c r="AX268" s="634"/>
      <c r="AY268" s="634"/>
      <c r="AZ268" s="634"/>
      <c r="BA268" s="634"/>
      <c r="BB268" s="634"/>
      <c r="BC268" s="634"/>
      <c r="BD268" s="637"/>
      <c r="BE268" s="638"/>
      <c r="BF268" s="639"/>
      <c r="BG268" s="643">
        <f t="shared" ref="BG268" si="131">IF($BD268="※",$AT268*0.08,$AT268*0.1)</f>
        <v>0</v>
      </c>
      <c r="BH268" s="644"/>
      <c r="BI268" s="644"/>
      <c r="BJ268" s="644"/>
      <c r="BK268" s="644"/>
      <c r="BL268" s="644"/>
      <c r="BM268" s="644"/>
      <c r="BN268" s="644"/>
      <c r="BO268" s="644"/>
      <c r="BP268" s="644"/>
      <c r="BQ268" s="645"/>
      <c r="BR268" s="69"/>
    </row>
    <row r="269" spans="1:70" ht="9.9499999999999993" customHeight="1">
      <c r="A269" s="69"/>
      <c r="B269" s="612"/>
      <c r="C269" s="613"/>
      <c r="D269" s="614"/>
      <c r="E269" s="612"/>
      <c r="F269" s="613"/>
      <c r="G269" s="614"/>
      <c r="H269" s="619"/>
      <c r="I269" s="620"/>
      <c r="J269" s="620"/>
      <c r="K269" s="620"/>
      <c r="L269" s="620"/>
      <c r="M269" s="620"/>
      <c r="N269" s="620"/>
      <c r="O269" s="620"/>
      <c r="P269" s="620"/>
      <c r="Q269" s="620"/>
      <c r="R269" s="620"/>
      <c r="S269" s="620"/>
      <c r="T269" s="620"/>
      <c r="U269" s="620"/>
      <c r="V269" s="620"/>
      <c r="W269" s="620"/>
      <c r="X269" s="620"/>
      <c r="Y269" s="620"/>
      <c r="Z269" s="620"/>
      <c r="AA269" s="620"/>
      <c r="AB269" s="620"/>
      <c r="AC269" s="620"/>
      <c r="AD269" s="621"/>
      <c r="AE269" s="612"/>
      <c r="AF269" s="613"/>
      <c r="AG269" s="613"/>
      <c r="AH269" s="614"/>
      <c r="AI269" s="626"/>
      <c r="AJ269" s="627"/>
      <c r="AK269" s="627"/>
      <c r="AL269" s="628"/>
      <c r="AM269" s="631"/>
      <c r="AN269" s="632"/>
      <c r="AO269" s="632"/>
      <c r="AP269" s="632"/>
      <c r="AQ269" s="632"/>
      <c r="AR269" s="632"/>
      <c r="AS269" s="632"/>
      <c r="AT269" s="635"/>
      <c r="AU269" s="636"/>
      <c r="AV269" s="636"/>
      <c r="AW269" s="636"/>
      <c r="AX269" s="636"/>
      <c r="AY269" s="636"/>
      <c r="AZ269" s="636"/>
      <c r="BA269" s="636"/>
      <c r="BB269" s="636"/>
      <c r="BC269" s="636"/>
      <c r="BD269" s="640"/>
      <c r="BE269" s="641"/>
      <c r="BF269" s="642"/>
      <c r="BG269" s="646"/>
      <c r="BH269" s="647"/>
      <c r="BI269" s="647"/>
      <c r="BJ269" s="647"/>
      <c r="BK269" s="647"/>
      <c r="BL269" s="647"/>
      <c r="BM269" s="647"/>
      <c r="BN269" s="647"/>
      <c r="BO269" s="647"/>
      <c r="BP269" s="647"/>
      <c r="BQ269" s="648"/>
      <c r="BR269" s="69"/>
    </row>
    <row r="270" spans="1:70" ht="9.9499999999999993" customHeight="1">
      <c r="A270" s="69"/>
      <c r="B270" s="609"/>
      <c r="C270" s="610"/>
      <c r="D270" s="611"/>
      <c r="E270" s="615"/>
      <c r="F270" s="610"/>
      <c r="G270" s="611"/>
      <c r="H270" s="616"/>
      <c r="I270" s="617"/>
      <c r="J270" s="617"/>
      <c r="K270" s="617"/>
      <c r="L270" s="617"/>
      <c r="M270" s="617"/>
      <c r="N270" s="617"/>
      <c r="O270" s="617"/>
      <c r="P270" s="617"/>
      <c r="Q270" s="617"/>
      <c r="R270" s="617"/>
      <c r="S270" s="617"/>
      <c r="T270" s="617"/>
      <c r="U270" s="617"/>
      <c r="V270" s="617"/>
      <c r="W270" s="617"/>
      <c r="X270" s="617"/>
      <c r="Y270" s="617"/>
      <c r="Z270" s="617"/>
      <c r="AA270" s="617"/>
      <c r="AB270" s="617"/>
      <c r="AC270" s="617"/>
      <c r="AD270" s="618"/>
      <c r="AE270" s="622"/>
      <c r="AF270" s="610"/>
      <c r="AG270" s="610"/>
      <c r="AH270" s="611"/>
      <c r="AI270" s="623"/>
      <c r="AJ270" s="624"/>
      <c r="AK270" s="624"/>
      <c r="AL270" s="625"/>
      <c r="AM270" s="629"/>
      <c r="AN270" s="630"/>
      <c r="AO270" s="630"/>
      <c r="AP270" s="630"/>
      <c r="AQ270" s="630"/>
      <c r="AR270" s="630"/>
      <c r="AS270" s="630"/>
      <c r="AT270" s="633">
        <f t="shared" ref="AT270" si="132">AI270*AM270</f>
        <v>0</v>
      </c>
      <c r="AU270" s="634"/>
      <c r="AV270" s="634"/>
      <c r="AW270" s="634"/>
      <c r="AX270" s="634"/>
      <c r="AY270" s="634"/>
      <c r="AZ270" s="634"/>
      <c r="BA270" s="634"/>
      <c r="BB270" s="634"/>
      <c r="BC270" s="634"/>
      <c r="BD270" s="637"/>
      <c r="BE270" s="638"/>
      <c r="BF270" s="639"/>
      <c r="BG270" s="643">
        <f t="shared" ref="BG270" si="133">IF($BD270="※",$AT270*0.08,$AT270*0.1)</f>
        <v>0</v>
      </c>
      <c r="BH270" s="644"/>
      <c r="BI270" s="644"/>
      <c r="BJ270" s="644"/>
      <c r="BK270" s="644"/>
      <c r="BL270" s="644"/>
      <c r="BM270" s="644"/>
      <c r="BN270" s="644"/>
      <c r="BO270" s="644"/>
      <c r="BP270" s="644"/>
      <c r="BQ270" s="645"/>
      <c r="BR270" s="69"/>
    </row>
    <row r="271" spans="1:70" ht="9.9499999999999993" customHeight="1">
      <c r="A271" s="69"/>
      <c r="B271" s="612"/>
      <c r="C271" s="613"/>
      <c r="D271" s="614"/>
      <c r="E271" s="612"/>
      <c r="F271" s="613"/>
      <c r="G271" s="614"/>
      <c r="H271" s="619"/>
      <c r="I271" s="620"/>
      <c r="J271" s="620"/>
      <c r="K271" s="620"/>
      <c r="L271" s="620"/>
      <c r="M271" s="620"/>
      <c r="N271" s="620"/>
      <c r="O271" s="620"/>
      <c r="P271" s="620"/>
      <c r="Q271" s="620"/>
      <c r="R271" s="620"/>
      <c r="S271" s="620"/>
      <c r="T271" s="620"/>
      <c r="U271" s="620"/>
      <c r="V271" s="620"/>
      <c r="W271" s="620"/>
      <c r="X271" s="620"/>
      <c r="Y271" s="620"/>
      <c r="Z271" s="620"/>
      <c r="AA271" s="620"/>
      <c r="AB271" s="620"/>
      <c r="AC271" s="620"/>
      <c r="AD271" s="621"/>
      <c r="AE271" s="612"/>
      <c r="AF271" s="613"/>
      <c r="AG271" s="613"/>
      <c r="AH271" s="614"/>
      <c r="AI271" s="626"/>
      <c r="AJ271" s="627"/>
      <c r="AK271" s="627"/>
      <c r="AL271" s="628"/>
      <c r="AM271" s="631"/>
      <c r="AN271" s="632"/>
      <c r="AO271" s="632"/>
      <c r="AP271" s="632"/>
      <c r="AQ271" s="632"/>
      <c r="AR271" s="632"/>
      <c r="AS271" s="632"/>
      <c r="AT271" s="635"/>
      <c r="AU271" s="636"/>
      <c r="AV271" s="636"/>
      <c r="AW271" s="636"/>
      <c r="AX271" s="636"/>
      <c r="AY271" s="636"/>
      <c r="AZ271" s="636"/>
      <c r="BA271" s="636"/>
      <c r="BB271" s="636"/>
      <c r="BC271" s="636"/>
      <c r="BD271" s="640"/>
      <c r="BE271" s="641"/>
      <c r="BF271" s="642"/>
      <c r="BG271" s="646"/>
      <c r="BH271" s="647"/>
      <c r="BI271" s="647"/>
      <c r="BJ271" s="647"/>
      <c r="BK271" s="647"/>
      <c r="BL271" s="647"/>
      <c r="BM271" s="647"/>
      <c r="BN271" s="647"/>
      <c r="BO271" s="647"/>
      <c r="BP271" s="647"/>
      <c r="BQ271" s="648"/>
      <c r="BR271" s="69"/>
    </row>
    <row r="272" spans="1:70" ht="9.9499999999999993" customHeight="1">
      <c r="A272" s="69"/>
      <c r="B272" s="609"/>
      <c r="C272" s="610"/>
      <c r="D272" s="611"/>
      <c r="E272" s="615"/>
      <c r="F272" s="610"/>
      <c r="G272" s="611"/>
      <c r="H272" s="616"/>
      <c r="I272" s="617"/>
      <c r="J272" s="617"/>
      <c r="K272" s="617"/>
      <c r="L272" s="617"/>
      <c r="M272" s="617"/>
      <c r="N272" s="617"/>
      <c r="O272" s="617"/>
      <c r="P272" s="617"/>
      <c r="Q272" s="617"/>
      <c r="R272" s="617"/>
      <c r="S272" s="617"/>
      <c r="T272" s="617"/>
      <c r="U272" s="617"/>
      <c r="V272" s="617"/>
      <c r="W272" s="617"/>
      <c r="X272" s="617"/>
      <c r="Y272" s="617"/>
      <c r="Z272" s="617"/>
      <c r="AA272" s="617"/>
      <c r="AB272" s="617"/>
      <c r="AC272" s="617"/>
      <c r="AD272" s="618"/>
      <c r="AE272" s="622"/>
      <c r="AF272" s="610"/>
      <c r="AG272" s="610"/>
      <c r="AH272" s="611"/>
      <c r="AI272" s="623"/>
      <c r="AJ272" s="624"/>
      <c r="AK272" s="624"/>
      <c r="AL272" s="625"/>
      <c r="AM272" s="629"/>
      <c r="AN272" s="630"/>
      <c r="AO272" s="630"/>
      <c r="AP272" s="630"/>
      <c r="AQ272" s="630"/>
      <c r="AR272" s="630"/>
      <c r="AS272" s="630"/>
      <c r="AT272" s="633">
        <f t="shared" ref="AT272" si="134">AI272*AM272</f>
        <v>0</v>
      </c>
      <c r="AU272" s="634"/>
      <c r="AV272" s="634"/>
      <c r="AW272" s="634"/>
      <c r="AX272" s="634"/>
      <c r="AY272" s="634"/>
      <c r="AZ272" s="634"/>
      <c r="BA272" s="634"/>
      <c r="BB272" s="634"/>
      <c r="BC272" s="634"/>
      <c r="BD272" s="637"/>
      <c r="BE272" s="638"/>
      <c r="BF272" s="639"/>
      <c r="BG272" s="643">
        <f t="shared" ref="BG272" si="135">IF($BD272="※",$AT272*0.08,$AT272*0.1)</f>
        <v>0</v>
      </c>
      <c r="BH272" s="644"/>
      <c r="BI272" s="644"/>
      <c r="BJ272" s="644"/>
      <c r="BK272" s="644"/>
      <c r="BL272" s="644"/>
      <c r="BM272" s="644"/>
      <c r="BN272" s="644"/>
      <c r="BO272" s="644"/>
      <c r="BP272" s="644"/>
      <c r="BQ272" s="645"/>
      <c r="BR272" s="69"/>
    </row>
    <row r="273" spans="1:70" ht="9.9499999999999993" customHeight="1">
      <c r="A273" s="69"/>
      <c r="B273" s="612"/>
      <c r="C273" s="613"/>
      <c r="D273" s="614"/>
      <c r="E273" s="612"/>
      <c r="F273" s="613"/>
      <c r="G273" s="614"/>
      <c r="H273" s="619"/>
      <c r="I273" s="620"/>
      <c r="J273" s="620"/>
      <c r="K273" s="620"/>
      <c r="L273" s="620"/>
      <c r="M273" s="620"/>
      <c r="N273" s="620"/>
      <c r="O273" s="620"/>
      <c r="P273" s="620"/>
      <c r="Q273" s="620"/>
      <c r="R273" s="620"/>
      <c r="S273" s="620"/>
      <c r="T273" s="620"/>
      <c r="U273" s="620"/>
      <c r="V273" s="620"/>
      <c r="W273" s="620"/>
      <c r="X273" s="620"/>
      <c r="Y273" s="620"/>
      <c r="Z273" s="620"/>
      <c r="AA273" s="620"/>
      <c r="AB273" s="620"/>
      <c r="AC273" s="620"/>
      <c r="AD273" s="621"/>
      <c r="AE273" s="612"/>
      <c r="AF273" s="613"/>
      <c r="AG273" s="613"/>
      <c r="AH273" s="614"/>
      <c r="AI273" s="626"/>
      <c r="AJ273" s="627"/>
      <c r="AK273" s="627"/>
      <c r="AL273" s="628"/>
      <c r="AM273" s="631"/>
      <c r="AN273" s="632"/>
      <c r="AO273" s="632"/>
      <c r="AP273" s="632"/>
      <c r="AQ273" s="632"/>
      <c r="AR273" s="632"/>
      <c r="AS273" s="632"/>
      <c r="AT273" s="635"/>
      <c r="AU273" s="636"/>
      <c r="AV273" s="636"/>
      <c r="AW273" s="636"/>
      <c r="AX273" s="636"/>
      <c r="AY273" s="636"/>
      <c r="AZ273" s="636"/>
      <c r="BA273" s="636"/>
      <c r="BB273" s="636"/>
      <c r="BC273" s="636"/>
      <c r="BD273" s="640"/>
      <c r="BE273" s="641"/>
      <c r="BF273" s="642"/>
      <c r="BG273" s="646"/>
      <c r="BH273" s="647"/>
      <c r="BI273" s="647"/>
      <c r="BJ273" s="647"/>
      <c r="BK273" s="647"/>
      <c r="BL273" s="647"/>
      <c r="BM273" s="647"/>
      <c r="BN273" s="647"/>
      <c r="BO273" s="647"/>
      <c r="BP273" s="647"/>
      <c r="BQ273" s="648"/>
      <c r="BR273" s="69"/>
    </row>
    <row r="274" spans="1:70" ht="9.9499999999999993" customHeight="1">
      <c r="A274" s="69"/>
      <c r="B274" s="609"/>
      <c r="C274" s="610"/>
      <c r="D274" s="611"/>
      <c r="E274" s="615"/>
      <c r="F274" s="610"/>
      <c r="G274" s="611"/>
      <c r="H274" s="616"/>
      <c r="I274" s="617"/>
      <c r="J274" s="617"/>
      <c r="K274" s="617"/>
      <c r="L274" s="617"/>
      <c r="M274" s="617"/>
      <c r="N274" s="617"/>
      <c r="O274" s="617"/>
      <c r="P274" s="617"/>
      <c r="Q274" s="617"/>
      <c r="R274" s="617"/>
      <c r="S274" s="617"/>
      <c r="T274" s="617"/>
      <c r="U274" s="617"/>
      <c r="V274" s="617"/>
      <c r="W274" s="617"/>
      <c r="X274" s="617"/>
      <c r="Y274" s="617"/>
      <c r="Z274" s="617"/>
      <c r="AA274" s="617"/>
      <c r="AB274" s="617"/>
      <c r="AC274" s="617"/>
      <c r="AD274" s="618"/>
      <c r="AE274" s="622"/>
      <c r="AF274" s="610"/>
      <c r="AG274" s="610"/>
      <c r="AH274" s="611"/>
      <c r="AI274" s="623"/>
      <c r="AJ274" s="624"/>
      <c r="AK274" s="624"/>
      <c r="AL274" s="625"/>
      <c r="AM274" s="629"/>
      <c r="AN274" s="630"/>
      <c r="AO274" s="630"/>
      <c r="AP274" s="630"/>
      <c r="AQ274" s="630"/>
      <c r="AR274" s="630"/>
      <c r="AS274" s="630"/>
      <c r="AT274" s="633">
        <f t="shared" ref="AT274" si="136">AI274*AM274</f>
        <v>0</v>
      </c>
      <c r="AU274" s="634"/>
      <c r="AV274" s="634"/>
      <c r="AW274" s="634"/>
      <c r="AX274" s="634"/>
      <c r="AY274" s="634"/>
      <c r="AZ274" s="634"/>
      <c r="BA274" s="634"/>
      <c r="BB274" s="634"/>
      <c r="BC274" s="634"/>
      <c r="BD274" s="637"/>
      <c r="BE274" s="638"/>
      <c r="BF274" s="639"/>
      <c r="BG274" s="643">
        <f t="shared" ref="BG274" si="137">IF($BD274="※",$AT274*0.08,$AT274*0.1)</f>
        <v>0</v>
      </c>
      <c r="BH274" s="644"/>
      <c r="BI274" s="644"/>
      <c r="BJ274" s="644"/>
      <c r="BK274" s="644"/>
      <c r="BL274" s="644"/>
      <c r="BM274" s="644"/>
      <c r="BN274" s="644"/>
      <c r="BO274" s="644"/>
      <c r="BP274" s="644"/>
      <c r="BQ274" s="645"/>
      <c r="BR274" s="69"/>
    </row>
    <row r="275" spans="1:70" ht="9.9499999999999993" customHeight="1">
      <c r="A275" s="69"/>
      <c r="B275" s="612"/>
      <c r="C275" s="613"/>
      <c r="D275" s="614"/>
      <c r="E275" s="612"/>
      <c r="F275" s="613"/>
      <c r="G275" s="614"/>
      <c r="H275" s="619"/>
      <c r="I275" s="620"/>
      <c r="J275" s="620"/>
      <c r="K275" s="620"/>
      <c r="L275" s="620"/>
      <c r="M275" s="620"/>
      <c r="N275" s="620"/>
      <c r="O275" s="620"/>
      <c r="P275" s="620"/>
      <c r="Q275" s="620"/>
      <c r="R275" s="620"/>
      <c r="S275" s="620"/>
      <c r="T275" s="620"/>
      <c r="U275" s="620"/>
      <c r="V275" s="620"/>
      <c r="W275" s="620"/>
      <c r="X275" s="620"/>
      <c r="Y275" s="620"/>
      <c r="Z275" s="620"/>
      <c r="AA275" s="620"/>
      <c r="AB275" s="620"/>
      <c r="AC275" s="620"/>
      <c r="AD275" s="621"/>
      <c r="AE275" s="612"/>
      <c r="AF275" s="613"/>
      <c r="AG275" s="613"/>
      <c r="AH275" s="614"/>
      <c r="AI275" s="626"/>
      <c r="AJ275" s="627"/>
      <c r="AK275" s="627"/>
      <c r="AL275" s="628"/>
      <c r="AM275" s="631"/>
      <c r="AN275" s="632"/>
      <c r="AO275" s="632"/>
      <c r="AP275" s="632"/>
      <c r="AQ275" s="632"/>
      <c r="AR275" s="632"/>
      <c r="AS275" s="632"/>
      <c r="AT275" s="635"/>
      <c r="AU275" s="636"/>
      <c r="AV275" s="636"/>
      <c r="AW275" s="636"/>
      <c r="AX275" s="636"/>
      <c r="AY275" s="636"/>
      <c r="AZ275" s="636"/>
      <c r="BA275" s="636"/>
      <c r="BB275" s="636"/>
      <c r="BC275" s="636"/>
      <c r="BD275" s="640"/>
      <c r="BE275" s="641"/>
      <c r="BF275" s="642"/>
      <c r="BG275" s="646"/>
      <c r="BH275" s="647"/>
      <c r="BI275" s="647"/>
      <c r="BJ275" s="647"/>
      <c r="BK275" s="647"/>
      <c r="BL275" s="647"/>
      <c r="BM275" s="647"/>
      <c r="BN275" s="647"/>
      <c r="BO275" s="647"/>
      <c r="BP275" s="647"/>
      <c r="BQ275" s="648"/>
      <c r="BR275" s="69"/>
    </row>
    <row r="276" spans="1:70" ht="9.9499999999999993" customHeight="1">
      <c r="A276" s="69"/>
      <c r="B276" s="609"/>
      <c r="C276" s="610"/>
      <c r="D276" s="611"/>
      <c r="E276" s="615"/>
      <c r="F276" s="610"/>
      <c r="G276" s="611"/>
      <c r="H276" s="616"/>
      <c r="I276" s="617"/>
      <c r="J276" s="617"/>
      <c r="K276" s="617"/>
      <c r="L276" s="617"/>
      <c r="M276" s="617"/>
      <c r="N276" s="617"/>
      <c r="O276" s="617"/>
      <c r="P276" s="617"/>
      <c r="Q276" s="617"/>
      <c r="R276" s="617"/>
      <c r="S276" s="617"/>
      <c r="T276" s="617"/>
      <c r="U276" s="617"/>
      <c r="V276" s="617"/>
      <c r="W276" s="617"/>
      <c r="X276" s="617"/>
      <c r="Y276" s="617"/>
      <c r="Z276" s="617"/>
      <c r="AA276" s="617"/>
      <c r="AB276" s="617"/>
      <c r="AC276" s="617"/>
      <c r="AD276" s="618"/>
      <c r="AE276" s="622"/>
      <c r="AF276" s="610"/>
      <c r="AG276" s="610"/>
      <c r="AH276" s="611"/>
      <c r="AI276" s="623"/>
      <c r="AJ276" s="624"/>
      <c r="AK276" s="624"/>
      <c r="AL276" s="625"/>
      <c r="AM276" s="629"/>
      <c r="AN276" s="630"/>
      <c r="AO276" s="630"/>
      <c r="AP276" s="630"/>
      <c r="AQ276" s="630"/>
      <c r="AR276" s="630"/>
      <c r="AS276" s="630"/>
      <c r="AT276" s="633">
        <f t="shared" ref="AT276" si="138">AI276*AM276</f>
        <v>0</v>
      </c>
      <c r="AU276" s="634"/>
      <c r="AV276" s="634"/>
      <c r="AW276" s="634"/>
      <c r="AX276" s="634"/>
      <c r="AY276" s="634"/>
      <c r="AZ276" s="634"/>
      <c r="BA276" s="634"/>
      <c r="BB276" s="634"/>
      <c r="BC276" s="634"/>
      <c r="BD276" s="637"/>
      <c r="BE276" s="638"/>
      <c r="BF276" s="639"/>
      <c r="BG276" s="643">
        <f t="shared" ref="BG276" si="139">IF($BD276="※",$AT276*0.08,$AT276*0.1)</f>
        <v>0</v>
      </c>
      <c r="BH276" s="644"/>
      <c r="BI276" s="644"/>
      <c r="BJ276" s="644"/>
      <c r="BK276" s="644"/>
      <c r="BL276" s="644"/>
      <c r="BM276" s="644"/>
      <c r="BN276" s="644"/>
      <c r="BO276" s="644"/>
      <c r="BP276" s="644"/>
      <c r="BQ276" s="645"/>
      <c r="BR276" s="69"/>
    </row>
    <row r="277" spans="1:70" ht="9.9499999999999993" customHeight="1">
      <c r="A277" s="69"/>
      <c r="B277" s="612"/>
      <c r="C277" s="613"/>
      <c r="D277" s="614"/>
      <c r="E277" s="612"/>
      <c r="F277" s="613"/>
      <c r="G277" s="614"/>
      <c r="H277" s="619"/>
      <c r="I277" s="620"/>
      <c r="J277" s="620"/>
      <c r="K277" s="620"/>
      <c r="L277" s="620"/>
      <c r="M277" s="620"/>
      <c r="N277" s="620"/>
      <c r="O277" s="620"/>
      <c r="P277" s="620"/>
      <c r="Q277" s="620"/>
      <c r="R277" s="620"/>
      <c r="S277" s="620"/>
      <c r="T277" s="620"/>
      <c r="U277" s="620"/>
      <c r="V277" s="620"/>
      <c r="W277" s="620"/>
      <c r="X277" s="620"/>
      <c r="Y277" s="620"/>
      <c r="Z277" s="620"/>
      <c r="AA277" s="620"/>
      <c r="AB277" s="620"/>
      <c r="AC277" s="620"/>
      <c r="AD277" s="621"/>
      <c r="AE277" s="612"/>
      <c r="AF277" s="613"/>
      <c r="AG277" s="613"/>
      <c r="AH277" s="614"/>
      <c r="AI277" s="626"/>
      <c r="AJ277" s="627"/>
      <c r="AK277" s="627"/>
      <c r="AL277" s="628"/>
      <c r="AM277" s="631"/>
      <c r="AN277" s="632"/>
      <c r="AO277" s="632"/>
      <c r="AP277" s="632"/>
      <c r="AQ277" s="632"/>
      <c r="AR277" s="632"/>
      <c r="AS277" s="632"/>
      <c r="AT277" s="635"/>
      <c r="AU277" s="636"/>
      <c r="AV277" s="636"/>
      <c r="AW277" s="636"/>
      <c r="AX277" s="636"/>
      <c r="AY277" s="636"/>
      <c r="AZ277" s="636"/>
      <c r="BA277" s="636"/>
      <c r="BB277" s="636"/>
      <c r="BC277" s="636"/>
      <c r="BD277" s="640"/>
      <c r="BE277" s="641"/>
      <c r="BF277" s="642"/>
      <c r="BG277" s="646"/>
      <c r="BH277" s="647"/>
      <c r="BI277" s="647"/>
      <c r="BJ277" s="647"/>
      <c r="BK277" s="647"/>
      <c r="BL277" s="647"/>
      <c r="BM277" s="647"/>
      <c r="BN277" s="647"/>
      <c r="BO277" s="647"/>
      <c r="BP277" s="647"/>
      <c r="BQ277" s="648"/>
      <c r="BR277" s="69"/>
    </row>
    <row r="278" spans="1:70" ht="9.9499999999999993" customHeight="1">
      <c r="A278" s="69"/>
      <c r="B278" s="609"/>
      <c r="C278" s="610"/>
      <c r="D278" s="611"/>
      <c r="E278" s="615"/>
      <c r="F278" s="610"/>
      <c r="G278" s="611"/>
      <c r="H278" s="616"/>
      <c r="I278" s="617"/>
      <c r="J278" s="617"/>
      <c r="K278" s="617"/>
      <c r="L278" s="617"/>
      <c r="M278" s="617"/>
      <c r="N278" s="617"/>
      <c r="O278" s="617"/>
      <c r="P278" s="617"/>
      <c r="Q278" s="617"/>
      <c r="R278" s="617"/>
      <c r="S278" s="617"/>
      <c r="T278" s="617"/>
      <c r="U278" s="617"/>
      <c r="V278" s="617"/>
      <c r="W278" s="617"/>
      <c r="X278" s="617"/>
      <c r="Y278" s="617"/>
      <c r="Z278" s="617"/>
      <c r="AA278" s="617"/>
      <c r="AB278" s="617"/>
      <c r="AC278" s="617"/>
      <c r="AD278" s="618"/>
      <c r="AE278" s="622"/>
      <c r="AF278" s="610"/>
      <c r="AG278" s="610"/>
      <c r="AH278" s="611"/>
      <c r="AI278" s="623"/>
      <c r="AJ278" s="624"/>
      <c r="AK278" s="624"/>
      <c r="AL278" s="625"/>
      <c r="AM278" s="629"/>
      <c r="AN278" s="630"/>
      <c r="AO278" s="630"/>
      <c r="AP278" s="630"/>
      <c r="AQ278" s="630"/>
      <c r="AR278" s="630"/>
      <c r="AS278" s="630"/>
      <c r="AT278" s="633">
        <f t="shared" ref="AT278" si="140">AI278*AM278</f>
        <v>0</v>
      </c>
      <c r="AU278" s="634"/>
      <c r="AV278" s="634"/>
      <c r="AW278" s="634"/>
      <c r="AX278" s="634"/>
      <c r="AY278" s="634"/>
      <c r="AZ278" s="634"/>
      <c r="BA278" s="634"/>
      <c r="BB278" s="634"/>
      <c r="BC278" s="634"/>
      <c r="BD278" s="637"/>
      <c r="BE278" s="638"/>
      <c r="BF278" s="639"/>
      <c r="BG278" s="643">
        <f t="shared" ref="BG278" si="141">IF($BD278="※",$AT278*0.08,$AT278*0.1)</f>
        <v>0</v>
      </c>
      <c r="BH278" s="644"/>
      <c r="BI278" s="644"/>
      <c r="BJ278" s="644"/>
      <c r="BK278" s="644"/>
      <c r="BL278" s="644"/>
      <c r="BM278" s="644"/>
      <c r="BN278" s="644"/>
      <c r="BO278" s="644"/>
      <c r="BP278" s="644"/>
      <c r="BQ278" s="645"/>
      <c r="BR278" s="69"/>
    </row>
    <row r="279" spans="1:70" ht="9.9499999999999993" customHeight="1">
      <c r="A279" s="69"/>
      <c r="B279" s="612"/>
      <c r="C279" s="613"/>
      <c r="D279" s="614"/>
      <c r="E279" s="612"/>
      <c r="F279" s="613"/>
      <c r="G279" s="614"/>
      <c r="H279" s="619"/>
      <c r="I279" s="620"/>
      <c r="J279" s="620"/>
      <c r="K279" s="620"/>
      <c r="L279" s="620"/>
      <c r="M279" s="620"/>
      <c r="N279" s="620"/>
      <c r="O279" s="620"/>
      <c r="P279" s="620"/>
      <c r="Q279" s="620"/>
      <c r="R279" s="620"/>
      <c r="S279" s="620"/>
      <c r="T279" s="620"/>
      <c r="U279" s="620"/>
      <c r="V279" s="620"/>
      <c r="W279" s="620"/>
      <c r="X279" s="620"/>
      <c r="Y279" s="620"/>
      <c r="Z279" s="620"/>
      <c r="AA279" s="620"/>
      <c r="AB279" s="620"/>
      <c r="AC279" s="620"/>
      <c r="AD279" s="621"/>
      <c r="AE279" s="612"/>
      <c r="AF279" s="613"/>
      <c r="AG279" s="613"/>
      <c r="AH279" s="614"/>
      <c r="AI279" s="626"/>
      <c r="AJ279" s="627"/>
      <c r="AK279" s="627"/>
      <c r="AL279" s="628"/>
      <c r="AM279" s="631"/>
      <c r="AN279" s="632"/>
      <c r="AO279" s="632"/>
      <c r="AP279" s="632"/>
      <c r="AQ279" s="632"/>
      <c r="AR279" s="632"/>
      <c r="AS279" s="632"/>
      <c r="AT279" s="635"/>
      <c r="AU279" s="636"/>
      <c r="AV279" s="636"/>
      <c r="AW279" s="636"/>
      <c r="AX279" s="636"/>
      <c r="AY279" s="636"/>
      <c r="AZ279" s="636"/>
      <c r="BA279" s="636"/>
      <c r="BB279" s="636"/>
      <c r="BC279" s="636"/>
      <c r="BD279" s="640"/>
      <c r="BE279" s="641"/>
      <c r="BF279" s="642"/>
      <c r="BG279" s="646"/>
      <c r="BH279" s="647"/>
      <c r="BI279" s="647"/>
      <c r="BJ279" s="647"/>
      <c r="BK279" s="647"/>
      <c r="BL279" s="647"/>
      <c r="BM279" s="647"/>
      <c r="BN279" s="647"/>
      <c r="BO279" s="647"/>
      <c r="BP279" s="647"/>
      <c r="BQ279" s="648"/>
      <c r="BR279" s="69"/>
    </row>
    <row r="280" spans="1:70" ht="9.9499999999999993" customHeight="1">
      <c r="A280" s="69"/>
      <c r="B280" s="609"/>
      <c r="C280" s="610"/>
      <c r="D280" s="611"/>
      <c r="E280" s="615"/>
      <c r="F280" s="610"/>
      <c r="G280" s="611"/>
      <c r="H280" s="616"/>
      <c r="I280" s="617"/>
      <c r="J280" s="617"/>
      <c r="K280" s="617"/>
      <c r="L280" s="617"/>
      <c r="M280" s="617"/>
      <c r="N280" s="617"/>
      <c r="O280" s="617"/>
      <c r="P280" s="617"/>
      <c r="Q280" s="617"/>
      <c r="R280" s="617"/>
      <c r="S280" s="617"/>
      <c r="T280" s="617"/>
      <c r="U280" s="617"/>
      <c r="V280" s="617"/>
      <c r="W280" s="617"/>
      <c r="X280" s="617"/>
      <c r="Y280" s="617"/>
      <c r="Z280" s="617"/>
      <c r="AA280" s="617"/>
      <c r="AB280" s="617"/>
      <c r="AC280" s="617"/>
      <c r="AD280" s="618"/>
      <c r="AE280" s="622"/>
      <c r="AF280" s="610"/>
      <c r="AG280" s="610"/>
      <c r="AH280" s="611"/>
      <c r="AI280" s="623"/>
      <c r="AJ280" s="624"/>
      <c r="AK280" s="624"/>
      <c r="AL280" s="625"/>
      <c r="AM280" s="629"/>
      <c r="AN280" s="630"/>
      <c r="AO280" s="630"/>
      <c r="AP280" s="630"/>
      <c r="AQ280" s="630"/>
      <c r="AR280" s="630"/>
      <c r="AS280" s="630"/>
      <c r="AT280" s="633">
        <f t="shared" ref="AT280" si="142">AI280*AM280</f>
        <v>0</v>
      </c>
      <c r="AU280" s="634"/>
      <c r="AV280" s="634"/>
      <c r="AW280" s="634"/>
      <c r="AX280" s="634"/>
      <c r="AY280" s="634"/>
      <c r="AZ280" s="634"/>
      <c r="BA280" s="634"/>
      <c r="BB280" s="634"/>
      <c r="BC280" s="634"/>
      <c r="BD280" s="637"/>
      <c r="BE280" s="638"/>
      <c r="BF280" s="639"/>
      <c r="BG280" s="643">
        <f t="shared" ref="BG280" si="143">IF($BD280="※",$AT280*0.08,$AT280*0.1)</f>
        <v>0</v>
      </c>
      <c r="BH280" s="644"/>
      <c r="BI280" s="644"/>
      <c r="BJ280" s="644"/>
      <c r="BK280" s="644"/>
      <c r="BL280" s="644"/>
      <c r="BM280" s="644"/>
      <c r="BN280" s="644"/>
      <c r="BO280" s="644"/>
      <c r="BP280" s="644"/>
      <c r="BQ280" s="645"/>
      <c r="BR280" s="69"/>
    </row>
    <row r="281" spans="1:70" ht="9.9499999999999993" customHeight="1">
      <c r="A281" s="69"/>
      <c r="B281" s="612"/>
      <c r="C281" s="613"/>
      <c r="D281" s="614"/>
      <c r="E281" s="612"/>
      <c r="F281" s="613"/>
      <c r="G281" s="614"/>
      <c r="H281" s="619"/>
      <c r="I281" s="620"/>
      <c r="J281" s="620"/>
      <c r="K281" s="620"/>
      <c r="L281" s="620"/>
      <c r="M281" s="620"/>
      <c r="N281" s="620"/>
      <c r="O281" s="620"/>
      <c r="P281" s="620"/>
      <c r="Q281" s="620"/>
      <c r="R281" s="620"/>
      <c r="S281" s="620"/>
      <c r="T281" s="620"/>
      <c r="U281" s="620"/>
      <c r="V281" s="620"/>
      <c r="W281" s="620"/>
      <c r="X281" s="620"/>
      <c r="Y281" s="620"/>
      <c r="Z281" s="620"/>
      <c r="AA281" s="620"/>
      <c r="AB281" s="620"/>
      <c r="AC281" s="620"/>
      <c r="AD281" s="621"/>
      <c r="AE281" s="612"/>
      <c r="AF281" s="613"/>
      <c r="AG281" s="613"/>
      <c r="AH281" s="614"/>
      <c r="AI281" s="626"/>
      <c r="AJ281" s="627"/>
      <c r="AK281" s="627"/>
      <c r="AL281" s="628"/>
      <c r="AM281" s="631"/>
      <c r="AN281" s="632"/>
      <c r="AO281" s="632"/>
      <c r="AP281" s="632"/>
      <c r="AQ281" s="632"/>
      <c r="AR281" s="632"/>
      <c r="AS281" s="632"/>
      <c r="AT281" s="635"/>
      <c r="AU281" s="636"/>
      <c r="AV281" s="636"/>
      <c r="AW281" s="636"/>
      <c r="AX281" s="636"/>
      <c r="AY281" s="636"/>
      <c r="AZ281" s="636"/>
      <c r="BA281" s="636"/>
      <c r="BB281" s="636"/>
      <c r="BC281" s="636"/>
      <c r="BD281" s="640"/>
      <c r="BE281" s="641"/>
      <c r="BF281" s="642"/>
      <c r="BG281" s="646"/>
      <c r="BH281" s="647"/>
      <c r="BI281" s="647"/>
      <c r="BJ281" s="647"/>
      <c r="BK281" s="647"/>
      <c r="BL281" s="647"/>
      <c r="BM281" s="647"/>
      <c r="BN281" s="647"/>
      <c r="BO281" s="647"/>
      <c r="BP281" s="647"/>
      <c r="BQ281" s="648"/>
      <c r="BR281" s="69"/>
    </row>
    <row r="282" spans="1:70" ht="9.9499999999999993" customHeight="1">
      <c r="A282" s="69"/>
      <c r="B282" s="609"/>
      <c r="C282" s="610"/>
      <c r="D282" s="611"/>
      <c r="E282" s="615"/>
      <c r="F282" s="610"/>
      <c r="G282" s="611"/>
      <c r="H282" s="616"/>
      <c r="I282" s="617"/>
      <c r="J282" s="617"/>
      <c r="K282" s="617"/>
      <c r="L282" s="617"/>
      <c r="M282" s="617"/>
      <c r="N282" s="617"/>
      <c r="O282" s="617"/>
      <c r="P282" s="617"/>
      <c r="Q282" s="617"/>
      <c r="R282" s="617"/>
      <c r="S282" s="617"/>
      <c r="T282" s="617"/>
      <c r="U282" s="617"/>
      <c r="V282" s="617"/>
      <c r="W282" s="617"/>
      <c r="X282" s="617"/>
      <c r="Y282" s="617"/>
      <c r="Z282" s="617"/>
      <c r="AA282" s="617"/>
      <c r="AB282" s="617"/>
      <c r="AC282" s="617"/>
      <c r="AD282" s="618"/>
      <c r="AE282" s="622"/>
      <c r="AF282" s="610"/>
      <c r="AG282" s="610"/>
      <c r="AH282" s="611"/>
      <c r="AI282" s="623"/>
      <c r="AJ282" s="624"/>
      <c r="AK282" s="624"/>
      <c r="AL282" s="625"/>
      <c r="AM282" s="629"/>
      <c r="AN282" s="630"/>
      <c r="AO282" s="630"/>
      <c r="AP282" s="630"/>
      <c r="AQ282" s="630"/>
      <c r="AR282" s="630"/>
      <c r="AS282" s="630"/>
      <c r="AT282" s="633">
        <f t="shared" ref="AT282" si="144">AI282*AM282</f>
        <v>0</v>
      </c>
      <c r="AU282" s="634"/>
      <c r="AV282" s="634"/>
      <c r="AW282" s="634"/>
      <c r="AX282" s="634"/>
      <c r="AY282" s="634"/>
      <c r="AZ282" s="634"/>
      <c r="BA282" s="634"/>
      <c r="BB282" s="634"/>
      <c r="BC282" s="634"/>
      <c r="BD282" s="637"/>
      <c r="BE282" s="638"/>
      <c r="BF282" s="639"/>
      <c r="BG282" s="643">
        <f t="shared" ref="BG282" si="145">IF($BD282="※",$AT282*0.08,$AT282*0.1)</f>
        <v>0</v>
      </c>
      <c r="BH282" s="644"/>
      <c r="BI282" s="644"/>
      <c r="BJ282" s="644"/>
      <c r="BK282" s="644"/>
      <c r="BL282" s="644"/>
      <c r="BM282" s="644"/>
      <c r="BN282" s="644"/>
      <c r="BO282" s="644"/>
      <c r="BP282" s="644"/>
      <c r="BQ282" s="645"/>
      <c r="BR282" s="69"/>
    </row>
    <row r="283" spans="1:70" ht="9.9499999999999993" customHeight="1">
      <c r="A283" s="69"/>
      <c r="B283" s="612"/>
      <c r="C283" s="613"/>
      <c r="D283" s="614"/>
      <c r="E283" s="612"/>
      <c r="F283" s="613"/>
      <c r="G283" s="614"/>
      <c r="H283" s="619"/>
      <c r="I283" s="620"/>
      <c r="J283" s="620"/>
      <c r="K283" s="620"/>
      <c r="L283" s="620"/>
      <c r="M283" s="620"/>
      <c r="N283" s="620"/>
      <c r="O283" s="620"/>
      <c r="P283" s="620"/>
      <c r="Q283" s="620"/>
      <c r="R283" s="620"/>
      <c r="S283" s="620"/>
      <c r="T283" s="620"/>
      <c r="U283" s="620"/>
      <c r="V283" s="620"/>
      <c r="W283" s="620"/>
      <c r="X283" s="620"/>
      <c r="Y283" s="620"/>
      <c r="Z283" s="620"/>
      <c r="AA283" s="620"/>
      <c r="AB283" s="620"/>
      <c r="AC283" s="620"/>
      <c r="AD283" s="621"/>
      <c r="AE283" s="612"/>
      <c r="AF283" s="613"/>
      <c r="AG283" s="613"/>
      <c r="AH283" s="614"/>
      <c r="AI283" s="626"/>
      <c r="AJ283" s="627"/>
      <c r="AK283" s="627"/>
      <c r="AL283" s="628"/>
      <c r="AM283" s="631"/>
      <c r="AN283" s="632"/>
      <c r="AO283" s="632"/>
      <c r="AP283" s="632"/>
      <c r="AQ283" s="632"/>
      <c r="AR283" s="632"/>
      <c r="AS283" s="632"/>
      <c r="AT283" s="635"/>
      <c r="AU283" s="636"/>
      <c r="AV283" s="636"/>
      <c r="AW283" s="636"/>
      <c r="AX283" s="636"/>
      <c r="AY283" s="636"/>
      <c r="AZ283" s="636"/>
      <c r="BA283" s="636"/>
      <c r="BB283" s="636"/>
      <c r="BC283" s="636"/>
      <c r="BD283" s="640"/>
      <c r="BE283" s="641"/>
      <c r="BF283" s="642"/>
      <c r="BG283" s="646"/>
      <c r="BH283" s="647"/>
      <c r="BI283" s="647"/>
      <c r="BJ283" s="647"/>
      <c r="BK283" s="647"/>
      <c r="BL283" s="647"/>
      <c r="BM283" s="647"/>
      <c r="BN283" s="647"/>
      <c r="BO283" s="647"/>
      <c r="BP283" s="647"/>
      <c r="BQ283" s="648"/>
      <c r="BR283" s="69"/>
    </row>
    <row r="284" spans="1:70" ht="9.9499999999999993" customHeight="1">
      <c r="A284" s="69"/>
      <c r="B284" s="609"/>
      <c r="C284" s="610"/>
      <c r="D284" s="611"/>
      <c r="E284" s="615"/>
      <c r="F284" s="610"/>
      <c r="G284" s="611"/>
      <c r="H284" s="616"/>
      <c r="I284" s="617"/>
      <c r="J284" s="617"/>
      <c r="K284" s="617"/>
      <c r="L284" s="617"/>
      <c r="M284" s="617"/>
      <c r="N284" s="617"/>
      <c r="O284" s="617"/>
      <c r="P284" s="617"/>
      <c r="Q284" s="617"/>
      <c r="R284" s="617"/>
      <c r="S284" s="617"/>
      <c r="T284" s="617"/>
      <c r="U284" s="617"/>
      <c r="V284" s="617"/>
      <c r="W284" s="617"/>
      <c r="X284" s="617"/>
      <c r="Y284" s="617"/>
      <c r="Z284" s="617"/>
      <c r="AA284" s="617"/>
      <c r="AB284" s="617"/>
      <c r="AC284" s="617"/>
      <c r="AD284" s="618"/>
      <c r="AE284" s="622"/>
      <c r="AF284" s="610"/>
      <c r="AG284" s="610"/>
      <c r="AH284" s="611"/>
      <c r="AI284" s="623"/>
      <c r="AJ284" s="624"/>
      <c r="AK284" s="624"/>
      <c r="AL284" s="625"/>
      <c r="AM284" s="629"/>
      <c r="AN284" s="630"/>
      <c r="AO284" s="630"/>
      <c r="AP284" s="630"/>
      <c r="AQ284" s="630"/>
      <c r="AR284" s="630"/>
      <c r="AS284" s="630"/>
      <c r="AT284" s="633">
        <f t="shared" ref="AT284" si="146">AI284*AM284</f>
        <v>0</v>
      </c>
      <c r="AU284" s="634"/>
      <c r="AV284" s="634"/>
      <c r="AW284" s="634"/>
      <c r="AX284" s="634"/>
      <c r="AY284" s="634"/>
      <c r="AZ284" s="634"/>
      <c r="BA284" s="634"/>
      <c r="BB284" s="634"/>
      <c r="BC284" s="634"/>
      <c r="BD284" s="637"/>
      <c r="BE284" s="638"/>
      <c r="BF284" s="639"/>
      <c r="BG284" s="643">
        <f t="shared" ref="BG284:BG320" si="147">IF($BD284="※",$AT284*0.08,$AT284*0.1)</f>
        <v>0</v>
      </c>
      <c r="BH284" s="644"/>
      <c r="BI284" s="644"/>
      <c r="BJ284" s="644"/>
      <c r="BK284" s="644"/>
      <c r="BL284" s="644"/>
      <c r="BM284" s="644"/>
      <c r="BN284" s="644"/>
      <c r="BO284" s="644"/>
      <c r="BP284" s="644"/>
      <c r="BQ284" s="645"/>
      <c r="BR284" s="69"/>
    </row>
    <row r="285" spans="1:70" ht="9.9499999999999993" customHeight="1">
      <c r="A285" s="69"/>
      <c r="B285" s="612"/>
      <c r="C285" s="613"/>
      <c r="D285" s="614"/>
      <c r="E285" s="612"/>
      <c r="F285" s="613"/>
      <c r="G285" s="614"/>
      <c r="H285" s="619"/>
      <c r="I285" s="620"/>
      <c r="J285" s="620"/>
      <c r="K285" s="620"/>
      <c r="L285" s="620"/>
      <c r="M285" s="620"/>
      <c r="N285" s="620"/>
      <c r="O285" s="620"/>
      <c r="P285" s="620"/>
      <c r="Q285" s="620"/>
      <c r="R285" s="620"/>
      <c r="S285" s="620"/>
      <c r="T285" s="620"/>
      <c r="U285" s="620"/>
      <c r="V285" s="620"/>
      <c r="W285" s="620"/>
      <c r="X285" s="620"/>
      <c r="Y285" s="620"/>
      <c r="Z285" s="620"/>
      <c r="AA285" s="620"/>
      <c r="AB285" s="620"/>
      <c r="AC285" s="620"/>
      <c r="AD285" s="621"/>
      <c r="AE285" s="612"/>
      <c r="AF285" s="613"/>
      <c r="AG285" s="613"/>
      <c r="AH285" s="614"/>
      <c r="AI285" s="626"/>
      <c r="AJ285" s="627"/>
      <c r="AK285" s="627"/>
      <c r="AL285" s="628"/>
      <c r="AM285" s="631"/>
      <c r="AN285" s="632"/>
      <c r="AO285" s="632"/>
      <c r="AP285" s="632"/>
      <c r="AQ285" s="632"/>
      <c r="AR285" s="632"/>
      <c r="AS285" s="632"/>
      <c r="AT285" s="635"/>
      <c r="AU285" s="636"/>
      <c r="AV285" s="636"/>
      <c r="AW285" s="636"/>
      <c r="AX285" s="636"/>
      <c r="AY285" s="636"/>
      <c r="AZ285" s="636"/>
      <c r="BA285" s="636"/>
      <c r="BB285" s="636"/>
      <c r="BC285" s="636"/>
      <c r="BD285" s="640"/>
      <c r="BE285" s="641"/>
      <c r="BF285" s="642"/>
      <c r="BG285" s="646"/>
      <c r="BH285" s="647"/>
      <c r="BI285" s="647"/>
      <c r="BJ285" s="647"/>
      <c r="BK285" s="647"/>
      <c r="BL285" s="647"/>
      <c r="BM285" s="647"/>
      <c r="BN285" s="647"/>
      <c r="BO285" s="647"/>
      <c r="BP285" s="647"/>
      <c r="BQ285" s="648"/>
      <c r="BR285" s="69"/>
    </row>
    <row r="286" spans="1:70" ht="9.9499999999999993" customHeight="1">
      <c r="A286" s="69"/>
      <c r="B286" s="609"/>
      <c r="C286" s="610"/>
      <c r="D286" s="611"/>
      <c r="E286" s="615"/>
      <c r="F286" s="610"/>
      <c r="G286" s="611"/>
      <c r="H286" s="616"/>
      <c r="I286" s="617"/>
      <c r="J286" s="617"/>
      <c r="K286" s="617"/>
      <c r="L286" s="617"/>
      <c r="M286" s="617"/>
      <c r="N286" s="617"/>
      <c r="O286" s="617"/>
      <c r="P286" s="617"/>
      <c r="Q286" s="617"/>
      <c r="R286" s="617"/>
      <c r="S286" s="617"/>
      <c r="T286" s="617"/>
      <c r="U286" s="617"/>
      <c r="V286" s="617"/>
      <c r="W286" s="617"/>
      <c r="X286" s="617"/>
      <c r="Y286" s="617"/>
      <c r="Z286" s="617"/>
      <c r="AA286" s="617"/>
      <c r="AB286" s="617"/>
      <c r="AC286" s="617"/>
      <c r="AD286" s="618"/>
      <c r="AE286" s="622"/>
      <c r="AF286" s="610"/>
      <c r="AG286" s="610"/>
      <c r="AH286" s="611"/>
      <c r="AI286" s="623"/>
      <c r="AJ286" s="624"/>
      <c r="AK286" s="624"/>
      <c r="AL286" s="625"/>
      <c r="AM286" s="629"/>
      <c r="AN286" s="630"/>
      <c r="AO286" s="630"/>
      <c r="AP286" s="630"/>
      <c r="AQ286" s="630"/>
      <c r="AR286" s="630"/>
      <c r="AS286" s="630"/>
      <c r="AT286" s="633">
        <f t="shared" ref="AT286" si="148">AI286*AM286</f>
        <v>0</v>
      </c>
      <c r="AU286" s="634"/>
      <c r="AV286" s="634"/>
      <c r="AW286" s="634"/>
      <c r="AX286" s="634"/>
      <c r="AY286" s="634"/>
      <c r="AZ286" s="634"/>
      <c r="BA286" s="634"/>
      <c r="BB286" s="634"/>
      <c r="BC286" s="634"/>
      <c r="BD286" s="637"/>
      <c r="BE286" s="638"/>
      <c r="BF286" s="639"/>
      <c r="BG286" s="643">
        <f t="shared" si="147"/>
        <v>0</v>
      </c>
      <c r="BH286" s="644"/>
      <c r="BI286" s="644"/>
      <c r="BJ286" s="644"/>
      <c r="BK286" s="644"/>
      <c r="BL286" s="644"/>
      <c r="BM286" s="644"/>
      <c r="BN286" s="644"/>
      <c r="BO286" s="644"/>
      <c r="BP286" s="644"/>
      <c r="BQ286" s="645"/>
      <c r="BR286" s="69"/>
    </row>
    <row r="287" spans="1:70" ht="9.9499999999999993" customHeight="1">
      <c r="A287" s="69"/>
      <c r="B287" s="612"/>
      <c r="C287" s="613"/>
      <c r="D287" s="614"/>
      <c r="E287" s="612"/>
      <c r="F287" s="613"/>
      <c r="G287" s="614"/>
      <c r="H287" s="619"/>
      <c r="I287" s="620"/>
      <c r="J287" s="620"/>
      <c r="K287" s="620"/>
      <c r="L287" s="620"/>
      <c r="M287" s="620"/>
      <c r="N287" s="620"/>
      <c r="O287" s="620"/>
      <c r="P287" s="620"/>
      <c r="Q287" s="620"/>
      <c r="R287" s="620"/>
      <c r="S287" s="620"/>
      <c r="T287" s="620"/>
      <c r="U287" s="620"/>
      <c r="V287" s="620"/>
      <c r="W287" s="620"/>
      <c r="X287" s="620"/>
      <c r="Y287" s="620"/>
      <c r="Z287" s="620"/>
      <c r="AA287" s="620"/>
      <c r="AB287" s="620"/>
      <c r="AC287" s="620"/>
      <c r="AD287" s="621"/>
      <c r="AE287" s="612"/>
      <c r="AF287" s="613"/>
      <c r="AG287" s="613"/>
      <c r="AH287" s="614"/>
      <c r="AI287" s="626"/>
      <c r="AJ287" s="627"/>
      <c r="AK287" s="627"/>
      <c r="AL287" s="628"/>
      <c r="AM287" s="631"/>
      <c r="AN287" s="632"/>
      <c r="AO287" s="632"/>
      <c r="AP287" s="632"/>
      <c r="AQ287" s="632"/>
      <c r="AR287" s="632"/>
      <c r="AS287" s="632"/>
      <c r="AT287" s="635"/>
      <c r="AU287" s="636"/>
      <c r="AV287" s="636"/>
      <c r="AW287" s="636"/>
      <c r="AX287" s="636"/>
      <c r="AY287" s="636"/>
      <c r="AZ287" s="636"/>
      <c r="BA287" s="636"/>
      <c r="BB287" s="636"/>
      <c r="BC287" s="636"/>
      <c r="BD287" s="640"/>
      <c r="BE287" s="641"/>
      <c r="BF287" s="642"/>
      <c r="BG287" s="646"/>
      <c r="BH287" s="647"/>
      <c r="BI287" s="647"/>
      <c r="BJ287" s="647"/>
      <c r="BK287" s="647"/>
      <c r="BL287" s="647"/>
      <c r="BM287" s="647"/>
      <c r="BN287" s="647"/>
      <c r="BO287" s="647"/>
      <c r="BP287" s="647"/>
      <c r="BQ287" s="648"/>
      <c r="BR287" s="69"/>
    </row>
    <row r="288" spans="1:70" ht="9.9499999999999993" customHeight="1">
      <c r="A288" s="69"/>
      <c r="B288" s="609"/>
      <c r="C288" s="610"/>
      <c r="D288" s="611"/>
      <c r="E288" s="615"/>
      <c r="F288" s="610"/>
      <c r="G288" s="611"/>
      <c r="H288" s="616"/>
      <c r="I288" s="617"/>
      <c r="J288" s="617"/>
      <c r="K288" s="617"/>
      <c r="L288" s="617"/>
      <c r="M288" s="617"/>
      <c r="N288" s="617"/>
      <c r="O288" s="617"/>
      <c r="P288" s="617"/>
      <c r="Q288" s="617"/>
      <c r="R288" s="617"/>
      <c r="S288" s="617"/>
      <c r="T288" s="617"/>
      <c r="U288" s="617"/>
      <c r="V288" s="617"/>
      <c r="W288" s="617"/>
      <c r="X288" s="617"/>
      <c r="Y288" s="617"/>
      <c r="Z288" s="617"/>
      <c r="AA288" s="617"/>
      <c r="AB288" s="617"/>
      <c r="AC288" s="617"/>
      <c r="AD288" s="618"/>
      <c r="AE288" s="622"/>
      <c r="AF288" s="610"/>
      <c r="AG288" s="610"/>
      <c r="AH288" s="611"/>
      <c r="AI288" s="623"/>
      <c r="AJ288" s="624"/>
      <c r="AK288" s="624"/>
      <c r="AL288" s="625"/>
      <c r="AM288" s="629"/>
      <c r="AN288" s="630"/>
      <c r="AO288" s="630"/>
      <c r="AP288" s="630"/>
      <c r="AQ288" s="630"/>
      <c r="AR288" s="630"/>
      <c r="AS288" s="630"/>
      <c r="AT288" s="633">
        <f t="shared" ref="AT288" si="149">AI288*AM288</f>
        <v>0</v>
      </c>
      <c r="AU288" s="634"/>
      <c r="AV288" s="634"/>
      <c r="AW288" s="634"/>
      <c r="AX288" s="634"/>
      <c r="AY288" s="634"/>
      <c r="AZ288" s="634"/>
      <c r="BA288" s="634"/>
      <c r="BB288" s="634"/>
      <c r="BC288" s="634"/>
      <c r="BD288" s="637"/>
      <c r="BE288" s="638"/>
      <c r="BF288" s="639"/>
      <c r="BG288" s="643">
        <f t="shared" si="147"/>
        <v>0</v>
      </c>
      <c r="BH288" s="644"/>
      <c r="BI288" s="644"/>
      <c r="BJ288" s="644"/>
      <c r="BK288" s="644"/>
      <c r="BL288" s="644"/>
      <c r="BM288" s="644"/>
      <c r="BN288" s="644"/>
      <c r="BO288" s="644"/>
      <c r="BP288" s="644"/>
      <c r="BQ288" s="645"/>
      <c r="BR288" s="69"/>
    </row>
    <row r="289" spans="1:70" ht="9.9499999999999993" customHeight="1">
      <c r="A289" s="69"/>
      <c r="B289" s="612"/>
      <c r="C289" s="613"/>
      <c r="D289" s="614"/>
      <c r="E289" s="612"/>
      <c r="F289" s="613"/>
      <c r="G289" s="614"/>
      <c r="H289" s="619"/>
      <c r="I289" s="620"/>
      <c r="J289" s="620"/>
      <c r="K289" s="620"/>
      <c r="L289" s="620"/>
      <c r="M289" s="620"/>
      <c r="N289" s="620"/>
      <c r="O289" s="620"/>
      <c r="P289" s="620"/>
      <c r="Q289" s="620"/>
      <c r="R289" s="620"/>
      <c r="S289" s="620"/>
      <c r="T289" s="620"/>
      <c r="U289" s="620"/>
      <c r="V289" s="620"/>
      <c r="W289" s="620"/>
      <c r="X289" s="620"/>
      <c r="Y289" s="620"/>
      <c r="Z289" s="620"/>
      <c r="AA289" s="620"/>
      <c r="AB289" s="620"/>
      <c r="AC289" s="620"/>
      <c r="AD289" s="621"/>
      <c r="AE289" s="612"/>
      <c r="AF289" s="613"/>
      <c r="AG289" s="613"/>
      <c r="AH289" s="614"/>
      <c r="AI289" s="626"/>
      <c r="AJ289" s="627"/>
      <c r="AK289" s="627"/>
      <c r="AL289" s="628"/>
      <c r="AM289" s="631"/>
      <c r="AN289" s="632"/>
      <c r="AO289" s="632"/>
      <c r="AP289" s="632"/>
      <c r="AQ289" s="632"/>
      <c r="AR289" s="632"/>
      <c r="AS289" s="632"/>
      <c r="AT289" s="635"/>
      <c r="AU289" s="636"/>
      <c r="AV289" s="636"/>
      <c r="AW289" s="636"/>
      <c r="AX289" s="636"/>
      <c r="AY289" s="636"/>
      <c r="AZ289" s="636"/>
      <c r="BA289" s="636"/>
      <c r="BB289" s="636"/>
      <c r="BC289" s="636"/>
      <c r="BD289" s="640"/>
      <c r="BE289" s="641"/>
      <c r="BF289" s="642"/>
      <c r="BG289" s="646"/>
      <c r="BH289" s="647"/>
      <c r="BI289" s="647"/>
      <c r="BJ289" s="647"/>
      <c r="BK289" s="647"/>
      <c r="BL289" s="647"/>
      <c r="BM289" s="647"/>
      <c r="BN289" s="647"/>
      <c r="BO289" s="647"/>
      <c r="BP289" s="647"/>
      <c r="BQ289" s="648"/>
      <c r="BR289" s="69"/>
    </row>
    <row r="290" spans="1:70" ht="9.9499999999999993" customHeight="1">
      <c r="A290" s="69"/>
      <c r="B290" s="609"/>
      <c r="C290" s="610"/>
      <c r="D290" s="611"/>
      <c r="E290" s="615"/>
      <c r="F290" s="610"/>
      <c r="G290" s="611"/>
      <c r="H290" s="616"/>
      <c r="I290" s="617"/>
      <c r="J290" s="617"/>
      <c r="K290" s="617"/>
      <c r="L290" s="617"/>
      <c r="M290" s="617"/>
      <c r="N290" s="617"/>
      <c r="O290" s="617"/>
      <c r="P290" s="617"/>
      <c r="Q290" s="617"/>
      <c r="R290" s="617"/>
      <c r="S290" s="617"/>
      <c r="T290" s="617"/>
      <c r="U290" s="617"/>
      <c r="V290" s="617"/>
      <c r="W290" s="617"/>
      <c r="X290" s="617"/>
      <c r="Y290" s="617"/>
      <c r="Z290" s="617"/>
      <c r="AA290" s="617"/>
      <c r="AB290" s="617"/>
      <c r="AC290" s="617"/>
      <c r="AD290" s="618"/>
      <c r="AE290" s="622"/>
      <c r="AF290" s="610"/>
      <c r="AG290" s="610"/>
      <c r="AH290" s="611"/>
      <c r="AI290" s="623"/>
      <c r="AJ290" s="624"/>
      <c r="AK290" s="624"/>
      <c r="AL290" s="625"/>
      <c r="AM290" s="629"/>
      <c r="AN290" s="630"/>
      <c r="AO290" s="630"/>
      <c r="AP290" s="630"/>
      <c r="AQ290" s="630"/>
      <c r="AR290" s="630"/>
      <c r="AS290" s="630"/>
      <c r="AT290" s="633">
        <f t="shared" ref="AT290" si="150">AI290*AM290</f>
        <v>0</v>
      </c>
      <c r="AU290" s="634"/>
      <c r="AV290" s="634"/>
      <c r="AW290" s="634"/>
      <c r="AX290" s="634"/>
      <c r="AY290" s="634"/>
      <c r="AZ290" s="634"/>
      <c r="BA290" s="634"/>
      <c r="BB290" s="634"/>
      <c r="BC290" s="634"/>
      <c r="BD290" s="637"/>
      <c r="BE290" s="638"/>
      <c r="BF290" s="639"/>
      <c r="BG290" s="643">
        <f t="shared" si="147"/>
        <v>0</v>
      </c>
      <c r="BH290" s="644"/>
      <c r="BI290" s="644"/>
      <c r="BJ290" s="644"/>
      <c r="BK290" s="644"/>
      <c r="BL290" s="644"/>
      <c r="BM290" s="644"/>
      <c r="BN290" s="644"/>
      <c r="BO290" s="644"/>
      <c r="BP290" s="644"/>
      <c r="BQ290" s="645"/>
      <c r="BR290" s="69"/>
    </row>
    <row r="291" spans="1:70" ht="9.9499999999999993" customHeight="1">
      <c r="A291" s="69"/>
      <c r="B291" s="612"/>
      <c r="C291" s="613"/>
      <c r="D291" s="614"/>
      <c r="E291" s="612"/>
      <c r="F291" s="613"/>
      <c r="G291" s="614"/>
      <c r="H291" s="619"/>
      <c r="I291" s="620"/>
      <c r="J291" s="620"/>
      <c r="K291" s="620"/>
      <c r="L291" s="620"/>
      <c r="M291" s="620"/>
      <c r="N291" s="620"/>
      <c r="O291" s="620"/>
      <c r="P291" s="620"/>
      <c r="Q291" s="620"/>
      <c r="R291" s="620"/>
      <c r="S291" s="620"/>
      <c r="T291" s="620"/>
      <c r="U291" s="620"/>
      <c r="V291" s="620"/>
      <c r="W291" s="620"/>
      <c r="X291" s="620"/>
      <c r="Y291" s="620"/>
      <c r="Z291" s="620"/>
      <c r="AA291" s="620"/>
      <c r="AB291" s="620"/>
      <c r="AC291" s="620"/>
      <c r="AD291" s="621"/>
      <c r="AE291" s="612"/>
      <c r="AF291" s="613"/>
      <c r="AG291" s="613"/>
      <c r="AH291" s="614"/>
      <c r="AI291" s="626"/>
      <c r="AJ291" s="627"/>
      <c r="AK291" s="627"/>
      <c r="AL291" s="628"/>
      <c r="AM291" s="631"/>
      <c r="AN291" s="632"/>
      <c r="AO291" s="632"/>
      <c r="AP291" s="632"/>
      <c r="AQ291" s="632"/>
      <c r="AR291" s="632"/>
      <c r="AS291" s="632"/>
      <c r="AT291" s="635"/>
      <c r="AU291" s="636"/>
      <c r="AV291" s="636"/>
      <c r="AW291" s="636"/>
      <c r="AX291" s="636"/>
      <c r="AY291" s="636"/>
      <c r="AZ291" s="636"/>
      <c r="BA291" s="636"/>
      <c r="BB291" s="636"/>
      <c r="BC291" s="636"/>
      <c r="BD291" s="640"/>
      <c r="BE291" s="641"/>
      <c r="BF291" s="642"/>
      <c r="BG291" s="646"/>
      <c r="BH291" s="647"/>
      <c r="BI291" s="647"/>
      <c r="BJ291" s="647"/>
      <c r="BK291" s="647"/>
      <c r="BL291" s="647"/>
      <c r="BM291" s="647"/>
      <c r="BN291" s="647"/>
      <c r="BO291" s="647"/>
      <c r="BP291" s="647"/>
      <c r="BQ291" s="648"/>
      <c r="BR291" s="69"/>
    </row>
    <row r="292" spans="1:70" ht="9.9499999999999993" customHeight="1">
      <c r="A292" s="69"/>
      <c r="B292" s="609"/>
      <c r="C292" s="610"/>
      <c r="D292" s="611"/>
      <c r="E292" s="615"/>
      <c r="F292" s="610"/>
      <c r="G292" s="611"/>
      <c r="H292" s="616"/>
      <c r="I292" s="617"/>
      <c r="J292" s="617"/>
      <c r="K292" s="617"/>
      <c r="L292" s="617"/>
      <c r="M292" s="617"/>
      <c r="N292" s="617"/>
      <c r="O292" s="617"/>
      <c r="P292" s="617"/>
      <c r="Q292" s="617"/>
      <c r="R292" s="617"/>
      <c r="S292" s="617"/>
      <c r="T292" s="617"/>
      <c r="U292" s="617"/>
      <c r="V292" s="617"/>
      <c r="W292" s="617"/>
      <c r="X292" s="617"/>
      <c r="Y292" s="617"/>
      <c r="Z292" s="617"/>
      <c r="AA292" s="617"/>
      <c r="AB292" s="617"/>
      <c r="AC292" s="617"/>
      <c r="AD292" s="618"/>
      <c r="AE292" s="622"/>
      <c r="AF292" s="610"/>
      <c r="AG292" s="610"/>
      <c r="AH292" s="611"/>
      <c r="AI292" s="623"/>
      <c r="AJ292" s="624"/>
      <c r="AK292" s="624"/>
      <c r="AL292" s="625"/>
      <c r="AM292" s="629"/>
      <c r="AN292" s="630"/>
      <c r="AO292" s="630"/>
      <c r="AP292" s="630"/>
      <c r="AQ292" s="630"/>
      <c r="AR292" s="630"/>
      <c r="AS292" s="630"/>
      <c r="AT292" s="633">
        <f t="shared" ref="AT292" si="151">AI292*AM292</f>
        <v>0</v>
      </c>
      <c r="AU292" s="634"/>
      <c r="AV292" s="634"/>
      <c r="AW292" s="634"/>
      <c r="AX292" s="634"/>
      <c r="AY292" s="634"/>
      <c r="AZ292" s="634"/>
      <c r="BA292" s="634"/>
      <c r="BB292" s="634"/>
      <c r="BC292" s="634"/>
      <c r="BD292" s="637"/>
      <c r="BE292" s="638"/>
      <c r="BF292" s="639"/>
      <c r="BG292" s="643">
        <f t="shared" si="147"/>
        <v>0</v>
      </c>
      <c r="BH292" s="644"/>
      <c r="BI292" s="644"/>
      <c r="BJ292" s="644"/>
      <c r="BK292" s="644"/>
      <c r="BL292" s="644"/>
      <c r="BM292" s="644"/>
      <c r="BN292" s="644"/>
      <c r="BO292" s="644"/>
      <c r="BP292" s="644"/>
      <c r="BQ292" s="645"/>
      <c r="BR292" s="69"/>
    </row>
    <row r="293" spans="1:70" ht="9.9499999999999993" customHeight="1">
      <c r="A293" s="69"/>
      <c r="B293" s="612"/>
      <c r="C293" s="613"/>
      <c r="D293" s="614"/>
      <c r="E293" s="612"/>
      <c r="F293" s="613"/>
      <c r="G293" s="614"/>
      <c r="H293" s="619"/>
      <c r="I293" s="620"/>
      <c r="J293" s="620"/>
      <c r="K293" s="620"/>
      <c r="L293" s="620"/>
      <c r="M293" s="620"/>
      <c r="N293" s="620"/>
      <c r="O293" s="620"/>
      <c r="P293" s="620"/>
      <c r="Q293" s="620"/>
      <c r="R293" s="620"/>
      <c r="S293" s="620"/>
      <c r="T293" s="620"/>
      <c r="U293" s="620"/>
      <c r="V293" s="620"/>
      <c r="W293" s="620"/>
      <c r="X293" s="620"/>
      <c r="Y293" s="620"/>
      <c r="Z293" s="620"/>
      <c r="AA293" s="620"/>
      <c r="AB293" s="620"/>
      <c r="AC293" s="620"/>
      <c r="AD293" s="621"/>
      <c r="AE293" s="612"/>
      <c r="AF293" s="613"/>
      <c r="AG293" s="613"/>
      <c r="AH293" s="614"/>
      <c r="AI293" s="626"/>
      <c r="AJ293" s="627"/>
      <c r="AK293" s="627"/>
      <c r="AL293" s="628"/>
      <c r="AM293" s="631"/>
      <c r="AN293" s="632"/>
      <c r="AO293" s="632"/>
      <c r="AP293" s="632"/>
      <c r="AQ293" s="632"/>
      <c r="AR293" s="632"/>
      <c r="AS293" s="632"/>
      <c r="AT293" s="635"/>
      <c r="AU293" s="636"/>
      <c r="AV293" s="636"/>
      <c r="AW293" s="636"/>
      <c r="AX293" s="636"/>
      <c r="AY293" s="636"/>
      <c r="AZ293" s="636"/>
      <c r="BA293" s="636"/>
      <c r="BB293" s="636"/>
      <c r="BC293" s="636"/>
      <c r="BD293" s="640"/>
      <c r="BE293" s="641"/>
      <c r="BF293" s="642"/>
      <c r="BG293" s="646"/>
      <c r="BH293" s="647"/>
      <c r="BI293" s="647"/>
      <c r="BJ293" s="647"/>
      <c r="BK293" s="647"/>
      <c r="BL293" s="647"/>
      <c r="BM293" s="647"/>
      <c r="BN293" s="647"/>
      <c r="BO293" s="647"/>
      <c r="BP293" s="647"/>
      <c r="BQ293" s="648"/>
      <c r="BR293" s="69"/>
    </row>
    <row r="294" spans="1:70" ht="9.9499999999999993" customHeight="1">
      <c r="A294" s="69"/>
      <c r="B294" s="609"/>
      <c r="C294" s="610"/>
      <c r="D294" s="611"/>
      <c r="E294" s="615"/>
      <c r="F294" s="610"/>
      <c r="G294" s="611"/>
      <c r="H294" s="616"/>
      <c r="I294" s="617"/>
      <c r="J294" s="617"/>
      <c r="K294" s="617"/>
      <c r="L294" s="617"/>
      <c r="M294" s="617"/>
      <c r="N294" s="617"/>
      <c r="O294" s="617"/>
      <c r="P294" s="617"/>
      <c r="Q294" s="617"/>
      <c r="R294" s="617"/>
      <c r="S294" s="617"/>
      <c r="T294" s="617"/>
      <c r="U294" s="617"/>
      <c r="V294" s="617"/>
      <c r="W294" s="617"/>
      <c r="X294" s="617"/>
      <c r="Y294" s="617"/>
      <c r="Z294" s="617"/>
      <c r="AA294" s="617"/>
      <c r="AB294" s="617"/>
      <c r="AC294" s="617"/>
      <c r="AD294" s="618"/>
      <c r="AE294" s="622"/>
      <c r="AF294" s="610"/>
      <c r="AG294" s="610"/>
      <c r="AH294" s="611"/>
      <c r="AI294" s="623"/>
      <c r="AJ294" s="624"/>
      <c r="AK294" s="624"/>
      <c r="AL294" s="625"/>
      <c r="AM294" s="629"/>
      <c r="AN294" s="630"/>
      <c r="AO294" s="630"/>
      <c r="AP294" s="630"/>
      <c r="AQ294" s="630"/>
      <c r="AR294" s="630"/>
      <c r="AS294" s="630"/>
      <c r="AT294" s="633">
        <f t="shared" ref="AT294" si="152">AI294*AM294</f>
        <v>0</v>
      </c>
      <c r="AU294" s="634"/>
      <c r="AV294" s="634"/>
      <c r="AW294" s="634"/>
      <c r="AX294" s="634"/>
      <c r="AY294" s="634"/>
      <c r="AZ294" s="634"/>
      <c r="BA294" s="634"/>
      <c r="BB294" s="634"/>
      <c r="BC294" s="634"/>
      <c r="BD294" s="637"/>
      <c r="BE294" s="638"/>
      <c r="BF294" s="639"/>
      <c r="BG294" s="643">
        <f t="shared" si="147"/>
        <v>0</v>
      </c>
      <c r="BH294" s="644"/>
      <c r="BI294" s="644"/>
      <c r="BJ294" s="644"/>
      <c r="BK294" s="644"/>
      <c r="BL294" s="644"/>
      <c r="BM294" s="644"/>
      <c r="BN294" s="644"/>
      <c r="BO294" s="644"/>
      <c r="BP294" s="644"/>
      <c r="BQ294" s="645"/>
      <c r="BR294" s="69"/>
    </row>
    <row r="295" spans="1:70" ht="9.9499999999999993" customHeight="1">
      <c r="A295" s="69"/>
      <c r="B295" s="612"/>
      <c r="C295" s="613"/>
      <c r="D295" s="614"/>
      <c r="E295" s="612"/>
      <c r="F295" s="613"/>
      <c r="G295" s="614"/>
      <c r="H295" s="619"/>
      <c r="I295" s="620"/>
      <c r="J295" s="620"/>
      <c r="K295" s="620"/>
      <c r="L295" s="620"/>
      <c r="M295" s="620"/>
      <c r="N295" s="620"/>
      <c r="O295" s="620"/>
      <c r="P295" s="620"/>
      <c r="Q295" s="620"/>
      <c r="R295" s="620"/>
      <c r="S295" s="620"/>
      <c r="T295" s="620"/>
      <c r="U295" s="620"/>
      <c r="V295" s="620"/>
      <c r="W295" s="620"/>
      <c r="X295" s="620"/>
      <c r="Y295" s="620"/>
      <c r="Z295" s="620"/>
      <c r="AA295" s="620"/>
      <c r="AB295" s="620"/>
      <c r="AC295" s="620"/>
      <c r="AD295" s="621"/>
      <c r="AE295" s="612"/>
      <c r="AF295" s="613"/>
      <c r="AG295" s="613"/>
      <c r="AH295" s="614"/>
      <c r="AI295" s="626"/>
      <c r="AJ295" s="627"/>
      <c r="AK295" s="627"/>
      <c r="AL295" s="628"/>
      <c r="AM295" s="631"/>
      <c r="AN295" s="632"/>
      <c r="AO295" s="632"/>
      <c r="AP295" s="632"/>
      <c r="AQ295" s="632"/>
      <c r="AR295" s="632"/>
      <c r="AS295" s="632"/>
      <c r="AT295" s="635"/>
      <c r="AU295" s="636"/>
      <c r="AV295" s="636"/>
      <c r="AW295" s="636"/>
      <c r="AX295" s="636"/>
      <c r="AY295" s="636"/>
      <c r="AZ295" s="636"/>
      <c r="BA295" s="636"/>
      <c r="BB295" s="636"/>
      <c r="BC295" s="636"/>
      <c r="BD295" s="640"/>
      <c r="BE295" s="641"/>
      <c r="BF295" s="642"/>
      <c r="BG295" s="646"/>
      <c r="BH295" s="647"/>
      <c r="BI295" s="647"/>
      <c r="BJ295" s="647"/>
      <c r="BK295" s="647"/>
      <c r="BL295" s="647"/>
      <c r="BM295" s="647"/>
      <c r="BN295" s="647"/>
      <c r="BO295" s="647"/>
      <c r="BP295" s="647"/>
      <c r="BQ295" s="648"/>
      <c r="BR295" s="69"/>
    </row>
    <row r="296" spans="1:70" ht="9.9499999999999993" customHeight="1">
      <c r="A296" s="69"/>
      <c r="B296" s="609"/>
      <c r="C296" s="610"/>
      <c r="D296" s="611"/>
      <c r="E296" s="615"/>
      <c r="F296" s="610"/>
      <c r="G296" s="611"/>
      <c r="H296" s="616"/>
      <c r="I296" s="617"/>
      <c r="J296" s="617"/>
      <c r="K296" s="617"/>
      <c r="L296" s="617"/>
      <c r="M296" s="617"/>
      <c r="N296" s="617"/>
      <c r="O296" s="617"/>
      <c r="P296" s="617"/>
      <c r="Q296" s="617"/>
      <c r="R296" s="617"/>
      <c r="S296" s="617"/>
      <c r="T296" s="617"/>
      <c r="U296" s="617"/>
      <c r="V296" s="617"/>
      <c r="W296" s="617"/>
      <c r="X296" s="617"/>
      <c r="Y296" s="617"/>
      <c r="Z296" s="617"/>
      <c r="AA296" s="617"/>
      <c r="AB296" s="617"/>
      <c r="AC296" s="617"/>
      <c r="AD296" s="618"/>
      <c r="AE296" s="622"/>
      <c r="AF296" s="610"/>
      <c r="AG296" s="610"/>
      <c r="AH296" s="611"/>
      <c r="AI296" s="623"/>
      <c r="AJ296" s="624"/>
      <c r="AK296" s="624"/>
      <c r="AL296" s="625"/>
      <c r="AM296" s="629"/>
      <c r="AN296" s="630"/>
      <c r="AO296" s="630"/>
      <c r="AP296" s="630"/>
      <c r="AQ296" s="630"/>
      <c r="AR296" s="630"/>
      <c r="AS296" s="630"/>
      <c r="AT296" s="633">
        <f t="shared" ref="AT296" si="153">AI296*AM296</f>
        <v>0</v>
      </c>
      <c r="AU296" s="634"/>
      <c r="AV296" s="634"/>
      <c r="AW296" s="634"/>
      <c r="AX296" s="634"/>
      <c r="AY296" s="634"/>
      <c r="AZ296" s="634"/>
      <c r="BA296" s="634"/>
      <c r="BB296" s="634"/>
      <c r="BC296" s="634"/>
      <c r="BD296" s="637"/>
      <c r="BE296" s="638"/>
      <c r="BF296" s="639"/>
      <c r="BG296" s="643">
        <f t="shared" si="147"/>
        <v>0</v>
      </c>
      <c r="BH296" s="644"/>
      <c r="BI296" s="644"/>
      <c r="BJ296" s="644"/>
      <c r="BK296" s="644"/>
      <c r="BL296" s="644"/>
      <c r="BM296" s="644"/>
      <c r="BN296" s="644"/>
      <c r="BO296" s="644"/>
      <c r="BP296" s="644"/>
      <c r="BQ296" s="645"/>
      <c r="BR296" s="69"/>
    </row>
    <row r="297" spans="1:70" ht="9.9499999999999993" customHeight="1">
      <c r="A297" s="69"/>
      <c r="B297" s="612"/>
      <c r="C297" s="613"/>
      <c r="D297" s="614"/>
      <c r="E297" s="612"/>
      <c r="F297" s="613"/>
      <c r="G297" s="614"/>
      <c r="H297" s="619"/>
      <c r="I297" s="620"/>
      <c r="J297" s="620"/>
      <c r="K297" s="620"/>
      <c r="L297" s="620"/>
      <c r="M297" s="620"/>
      <c r="N297" s="620"/>
      <c r="O297" s="620"/>
      <c r="P297" s="620"/>
      <c r="Q297" s="620"/>
      <c r="R297" s="620"/>
      <c r="S297" s="620"/>
      <c r="T297" s="620"/>
      <c r="U297" s="620"/>
      <c r="V297" s="620"/>
      <c r="W297" s="620"/>
      <c r="X297" s="620"/>
      <c r="Y297" s="620"/>
      <c r="Z297" s="620"/>
      <c r="AA297" s="620"/>
      <c r="AB297" s="620"/>
      <c r="AC297" s="620"/>
      <c r="AD297" s="621"/>
      <c r="AE297" s="612"/>
      <c r="AF297" s="613"/>
      <c r="AG297" s="613"/>
      <c r="AH297" s="614"/>
      <c r="AI297" s="626"/>
      <c r="AJ297" s="627"/>
      <c r="AK297" s="627"/>
      <c r="AL297" s="628"/>
      <c r="AM297" s="631"/>
      <c r="AN297" s="632"/>
      <c r="AO297" s="632"/>
      <c r="AP297" s="632"/>
      <c r="AQ297" s="632"/>
      <c r="AR297" s="632"/>
      <c r="AS297" s="632"/>
      <c r="AT297" s="635"/>
      <c r="AU297" s="636"/>
      <c r="AV297" s="636"/>
      <c r="AW297" s="636"/>
      <c r="AX297" s="636"/>
      <c r="AY297" s="636"/>
      <c r="AZ297" s="636"/>
      <c r="BA297" s="636"/>
      <c r="BB297" s="636"/>
      <c r="BC297" s="636"/>
      <c r="BD297" s="640"/>
      <c r="BE297" s="641"/>
      <c r="BF297" s="642"/>
      <c r="BG297" s="646"/>
      <c r="BH297" s="647"/>
      <c r="BI297" s="647"/>
      <c r="BJ297" s="647"/>
      <c r="BK297" s="647"/>
      <c r="BL297" s="647"/>
      <c r="BM297" s="647"/>
      <c r="BN297" s="647"/>
      <c r="BO297" s="647"/>
      <c r="BP297" s="647"/>
      <c r="BQ297" s="648"/>
      <c r="BR297" s="69"/>
    </row>
    <row r="298" spans="1:70" ht="9.9499999999999993" customHeight="1">
      <c r="A298" s="69"/>
      <c r="B298" s="609"/>
      <c r="C298" s="610"/>
      <c r="D298" s="611"/>
      <c r="E298" s="615"/>
      <c r="F298" s="610"/>
      <c r="G298" s="611"/>
      <c r="H298" s="616"/>
      <c r="I298" s="617"/>
      <c r="J298" s="617"/>
      <c r="K298" s="617"/>
      <c r="L298" s="617"/>
      <c r="M298" s="617"/>
      <c r="N298" s="617"/>
      <c r="O298" s="617"/>
      <c r="P298" s="617"/>
      <c r="Q298" s="617"/>
      <c r="R298" s="617"/>
      <c r="S298" s="617"/>
      <c r="T298" s="617"/>
      <c r="U298" s="617"/>
      <c r="V298" s="617"/>
      <c r="W298" s="617"/>
      <c r="X298" s="617"/>
      <c r="Y298" s="617"/>
      <c r="Z298" s="617"/>
      <c r="AA298" s="617"/>
      <c r="AB298" s="617"/>
      <c r="AC298" s="617"/>
      <c r="AD298" s="618"/>
      <c r="AE298" s="622"/>
      <c r="AF298" s="610"/>
      <c r="AG298" s="610"/>
      <c r="AH298" s="611"/>
      <c r="AI298" s="623"/>
      <c r="AJ298" s="624"/>
      <c r="AK298" s="624"/>
      <c r="AL298" s="625"/>
      <c r="AM298" s="629"/>
      <c r="AN298" s="630"/>
      <c r="AO298" s="630"/>
      <c r="AP298" s="630"/>
      <c r="AQ298" s="630"/>
      <c r="AR298" s="630"/>
      <c r="AS298" s="630"/>
      <c r="AT298" s="633">
        <f t="shared" ref="AT298" si="154">AI298*AM298</f>
        <v>0</v>
      </c>
      <c r="AU298" s="634"/>
      <c r="AV298" s="634"/>
      <c r="AW298" s="634"/>
      <c r="AX298" s="634"/>
      <c r="AY298" s="634"/>
      <c r="AZ298" s="634"/>
      <c r="BA298" s="634"/>
      <c r="BB298" s="634"/>
      <c r="BC298" s="634"/>
      <c r="BD298" s="637"/>
      <c r="BE298" s="638"/>
      <c r="BF298" s="639"/>
      <c r="BG298" s="643">
        <f t="shared" si="147"/>
        <v>0</v>
      </c>
      <c r="BH298" s="644"/>
      <c r="BI298" s="644"/>
      <c r="BJ298" s="644"/>
      <c r="BK298" s="644"/>
      <c r="BL298" s="644"/>
      <c r="BM298" s="644"/>
      <c r="BN298" s="644"/>
      <c r="BO298" s="644"/>
      <c r="BP298" s="644"/>
      <c r="BQ298" s="645"/>
      <c r="BR298" s="69"/>
    </row>
    <row r="299" spans="1:70" ht="9.9499999999999993" customHeight="1">
      <c r="A299" s="69"/>
      <c r="B299" s="612"/>
      <c r="C299" s="613"/>
      <c r="D299" s="614"/>
      <c r="E299" s="612"/>
      <c r="F299" s="613"/>
      <c r="G299" s="614"/>
      <c r="H299" s="619"/>
      <c r="I299" s="620"/>
      <c r="J299" s="620"/>
      <c r="K299" s="620"/>
      <c r="L299" s="620"/>
      <c r="M299" s="620"/>
      <c r="N299" s="620"/>
      <c r="O299" s="620"/>
      <c r="P299" s="620"/>
      <c r="Q299" s="620"/>
      <c r="R299" s="620"/>
      <c r="S299" s="620"/>
      <c r="T299" s="620"/>
      <c r="U299" s="620"/>
      <c r="V299" s="620"/>
      <c r="W299" s="620"/>
      <c r="X299" s="620"/>
      <c r="Y299" s="620"/>
      <c r="Z299" s="620"/>
      <c r="AA299" s="620"/>
      <c r="AB299" s="620"/>
      <c r="AC299" s="620"/>
      <c r="AD299" s="621"/>
      <c r="AE299" s="612"/>
      <c r="AF299" s="613"/>
      <c r="AG299" s="613"/>
      <c r="AH299" s="614"/>
      <c r="AI299" s="626"/>
      <c r="AJ299" s="627"/>
      <c r="AK299" s="627"/>
      <c r="AL299" s="628"/>
      <c r="AM299" s="631"/>
      <c r="AN299" s="632"/>
      <c r="AO299" s="632"/>
      <c r="AP299" s="632"/>
      <c r="AQ299" s="632"/>
      <c r="AR299" s="632"/>
      <c r="AS299" s="632"/>
      <c r="AT299" s="635"/>
      <c r="AU299" s="636"/>
      <c r="AV299" s="636"/>
      <c r="AW299" s="636"/>
      <c r="AX299" s="636"/>
      <c r="AY299" s="636"/>
      <c r="AZ299" s="636"/>
      <c r="BA299" s="636"/>
      <c r="BB299" s="636"/>
      <c r="BC299" s="636"/>
      <c r="BD299" s="640"/>
      <c r="BE299" s="641"/>
      <c r="BF299" s="642"/>
      <c r="BG299" s="646"/>
      <c r="BH299" s="647"/>
      <c r="BI299" s="647"/>
      <c r="BJ299" s="647"/>
      <c r="BK299" s="647"/>
      <c r="BL299" s="647"/>
      <c r="BM299" s="647"/>
      <c r="BN299" s="647"/>
      <c r="BO299" s="647"/>
      <c r="BP299" s="647"/>
      <c r="BQ299" s="648"/>
      <c r="BR299" s="69"/>
    </row>
    <row r="300" spans="1:70" ht="9.9499999999999993" customHeight="1">
      <c r="A300" s="69"/>
      <c r="B300" s="609"/>
      <c r="C300" s="610"/>
      <c r="D300" s="611"/>
      <c r="E300" s="615"/>
      <c r="F300" s="610"/>
      <c r="G300" s="611"/>
      <c r="H300" s="616"/>
      <c r="I300" s="617"/>
      <c r="J300" s="617"/>
      <c r="K300" s="617"/>
      <c r="L300" s="617"/>
      <c r="M300" s="617"/>
      <c r="N300" s="617"/>
      <c r="O300" s="617"/>
      <c r="P300" s="617"/>
      <c r="Q300" s="617"/>
      <c r="R300" s="617"/>
      <c r="S300" s="617"/>
      <c r="T300" s="617"/>
      <c r="U300" s="617"/>
      <c r="V300" s="617"/>
      <c r="W300" s="617"/>
      <c r="X300" s="617"/>
      <c r="Y300" s="617"/>
      <c r="Z300" s="617"/>
      <c r="AA300" s="617"/>
      <c r="AB300" s="617"/>
      <c r="AC300" s="617"/>
      <c r="AD300" s="618"/>
      <c r="AE300" s="622"/>
      <c r="AF300" s="610"/>
      <c r="AG300" s="610"/>
      <c r="AH300" s="611"/>
      <c r="AI300" s="623"/>
      <c r="AJ300" s="624"/>
      <c r="AK300" s="624"/>
      <c r="AL300" s="625"/>
      <c r="AM300" s="629"/>
      <c r="AN300" s="630"/>
      <c r="AO300" s="630"/>
      <c r="AP300" s="630"/>
      <c r="AQ300" s="630"/>
      <c r="AR300" s="630"/>
      <c r="AS300" s="630"/>
      <c r="AT300" s="633">
        <f t="shared" ref="AT300" si="155">AI300*AM300</f>
        <v>0</v>
      </c>
      <c r="AU300" s="634"/>
      <c r="AV300" s="634"/>
      <c r="AW300" s="634"/>
      <c r="AX300" s="634"/>
      <c r="AY300" s="634"/>
      <c r="AZ300" s="634"/>
      <c r="BA300" s="634"/>
      <c r="BB300" s="634"/>
      <c r="BC300" s="634"/>
      <c r="BD300" s="637"/>
      <c r="BE300" s="638"/>
      <c r="BF300" s="639"/>
      <c r="BG300" s="643">
        <f t="shared" si="147"/>
        <v>0</v>
      </c>
      <c r="BH300" s="644"/>
      <c r="BI300" s="644"/>
      <c r="BJ300" s="644"/>
      <c r="BK300" s="644"/>
      <c r="BL300" s="644"/>
      <c r="BM300" s="644"/>
      <c r="BN300" s="644"/>
      <c r="BO300" s="644"/>
      <c r="BP300" s="644"/>
      <c r="BQ300" s="645"/>
      <c r="BR300" s="69"/>
    </row>
    <row r="301" spans="1:70" ht="9.9499999999999993" customHeight="1">
      <c r="A301" s="69"/>
      <c r="B301" s="612"/>
      <c r="C301" s="613"/>
      <c r="D301" s="614"/>
      <c r="E301" s="612"/>
      <c r="F301" s="613"/>
      <c r="G301" s="614"/>
      <c r="H301" s="619"/>
      <c r="I301" s="620"/>
      <c r="J301" s="620"/>
      <c r="K301" s="620"/>
      <c r="L301" s="620"/>
      <c r="M301" s="620"/>
      <c r="N301" s="620"/>
      <c r="O301" s="620"/>
      <c r="P301" s="620"/>
      <c r="Q301" s="620"/>
      <c r="R301" s="620"/>
      <c r="S301" s="620"/>
      <c r="T301" s="620"/>
      <c r="U301" s="620"/>
      <c r="V301" s="620"/>
      <c r="W301" s="620"/>
      <c r="X301" s="620"/>
      <c r="Y301" s="620"/>
      <c r="Z301" s="620"/>
      <c r="AA301" s="620"/>
      <c r="AB301" s="620"/>
      <c r="AC301" s="620"/>
      <c r="AD301" s="621"/>
      <c r="AE301" s="612"/>
      <c r="AF301" s="613"/>
      <c r="AG301" s="613"/>
      <c r="AH301" s="614"/>
      <c r="AI301" s="626"/>
      <c r="AJ301" s="627"/>
      <c r="AK301" s="627"/>
      <c r="AL301" s="628"/>
      <c r="AM301" s="631"/>
      <c r="AN301" s="632"/>
      <c r="AO301" s="632"/>
      <c r="AP301" s="632"/>
      <c r="AQ301" s="632"/>
      <c r="AR301" s="632"/>
      <c r="AS301" s="632"/>
      <c r="AT301" s="635"/>
      <c r="AU301" s="636"/>
      <c r="AV301" s="636"/>
      <c r="AW301" s="636"/>
      <c r="AX301" s="636"/>
      <c r="AY301" s="636"/>
      <c r="AZ301" s="636"/>
      <c r="BA301" s="636"/>
      <c r="BB301" s="636"/>
      <c r="BC301" s="636"/>
      <c r="BD301" s="640"/>
      <c r="BE301" s="641"/>
      <c r="BF301" s="642"/>
      <c r="BG301" s="646"/>
      <c r="BH301" s="647"/>
      <c r="BI301" s="647"/>
      <c r="BJ301" s="647"/>
      <c r="BK301" s="647"/>
      <c r="BL301" s="647"/>
      <c r="BM301" s="647"/>
      <c r="BN301" s="647"/>
      <c r="BO301" s="647"/>
      <c r="BP301" s="647"/>
      <c r="BQ301" s="648"/>
      <c r="BR301" s="69"/>
    </row>
    <row r="302" spans="1:70" ht="9.9499999999999993" customHeight="1">
      <c r="A302" s="69"/>
      <c r="B302" s="609"/>
      <c r="C302" s="610"/>
      <c r="D302" s="611"/>
      <c r="E302" s="615"/>
      <c r="F302" s="610"/>
      <c r="G302" s="611"/>
      <c r="H302" s="616"/>
      <c r="I302" s="617"/>
      <c r="J302" s="617"/>
      <c r="K302" s="617"/>
      <c r="L302" s="617"/>
      <c r="M302" s="617"/>
      <c r="N302" s="617"/>
      <c r="O302" s="617"/>
      <c r="P302" s="617"/>
      <c r="Q302" s="617"/>
      <c r="R302" s="617"/>
      <c r="S302" s="617"/>
      <c r="T302" s="617"/>
      <c r="U302" s="617"/>
      <c r="V302" s="617"/>
      <c r="W302" s="617"/>
      <c r="X302" s="617"/>
      <c r="Y302" s="617"/>
      <c r="Z302" s="617"/>
      <c r="AA302" s="617"/>
      <c r="AB302" s="617"/>
      <c r="AC302" s="617"/>
      <c r="AD302" s="618"/>
      <c r="AE302" s="622"/>
      <c r="AF302" s="610"/>
      <c r="AG302" s="610"/>
      <c r="AH302" s="611"/>
      <c r="AI302" s="623"/>
      <c r="AJ302" s="624"/>
      <c r="AK302" s="624"/>
      <c r="AL302" s="625"/>
      <c r="AM302" s="629"/>
      <c r="AN302" s="630"/>
      <c r="AO302" s="630"/>
      <c r="AP302" s="630"/>
      <c r="AQ302" s="630"/>
      <c r="AR302" s="630"/>
      <c r="AS302" s="630"/>
      <c r="AT302" s="633">
        <f t="shared" ref="AT302" si="156">AI302*AM302</f>
        <v>0</v>
      </c>
      <c r="AU302" s="634"/>
      <c r="AV302" s="634"/>
      <c r="AW302" s="634"/>
      <c r="AX302" s="634"/>
      <c r="AY302" s="634"/>
      <c r="AZ302" s="634"/>
      <c r="BA302" s="634"/>
      <c r="BB302" s="634"/>
      <c r="BC302" s="634"/>
      <c r="BD302" s="637"/>
      <c r="BE302" s="638"/>
      <c r="BF302" s="639"/>
      <c r="BG302" s="643">
        <f t="shared" si="147"/>
        <v>0</v>
      </c>
      <c r="BH302" s="644"/>
      <c r="BI302" s="644"/>
      <c r="BJ302" s="644"/>
      <c r="BK302" s="644"/>
      <c r="BL302" s="644"/>
      <c r="BM302" s="644"/>
      <c r="BN302" s="644"/>
      <c r="BO302" s="644"/>
      <c r="BP302" s="644"/>
      <c r="BQ302" s="645"/>
      <c r="BR302" s="69"/>
    </row>
    <row r="303" spans="1:70" ht="9.9499999999999993" customHeight="1">
      <c r="A303" s="69"/>
      <c r="B303" s="612"/>
      <c r="C303" s="613"/>
      <c r="D303" s="614"/>
      <c r="E303" s="612"/>
      <c r="F303" s="613"/>
      <c r="G303" s="614"/>
      <c r="H303" s="619"/>
      <c r="I303" s="620"/>
      <c r="J303" s="620"/>
      <c r="K303" s="620"/>
      <c r="L303" s="620"/>
      <c r="M303" s="620"/>
      <c r="N303" s="620"/>
      <c r="O303" s="620"/>
      <c r="P303" s="620"/>
      <c r="Q303" s="620"/>
      <c r="R303" s="620"/>
      <c r="S303" s="620"/>
      <c r="T303" s="620"/>
      <c r="U303" s="620"/>
      <c r="V303" s="620"/>
      <c r="W303" s="620"/>
      <c r="X303" s="620"/>
      <c r="Y303" s="620"/>
      <c r="Z303" s="620"/>
      <c r="AA303" s="620"/>
      <c r="AB303" s="620"/>
      <c r="AC303" s="620"/>
      <c r="AD303" s="621"/>
      <c r="AE303" s="612"/>
      <c r="AF303" s="613"/>
      <c r="AG303" s="613"/>
      <c r="AH303" s="614"/>
      <c r="AI303" s="626"/>
      <c r="AJ303" s="627"/>
      <c r="AK303" s="627"/>
      <c r="AL303" s="628"/>
      <c r="AM303" s="631"/>
      <c r="AN303" s="632"/>
      <c r="AO303" s="632"/>
      <c r="AP303" s="632"/>
      <c r="AQ303" s="632"/>
      <c r="AR303" s="632"/>
      <c r="AS303" s="632"/>
      <c r="AT303" s="635"/>
      <c r="AU303" s="636"/>
      <c r="AV303" s="636"/>
      <c r="AW303" s="636"/>
      <c r="AX303" s="636"/>
      <c r="AY303" s="636"/>
      <c r="AZ303" s="636"/>
      <c r="BA303" s="636"/>
      <c r="BB303" s="636"/>
      <c r="BC303" s="636"/>
      <c r="BD303" s="640"/>
      <c r="BE303" s="641"/>
      <c r="BF303" s="642"/>
      <c r="BG303" s="646"/>
      <c r="BH303" s="647"/>
      <c r="BI303" s="647"/>
      <c r="BJ303" s="647"/>
      <c r="BK303" s="647"/>
      <c r="BL303" s="647"/>
      <c r="BM303" s="647"/>
      <c r="BN303" s="647"/>
      <c r="BO303" s="647"/>
      <c r="BP303" s="647"/>
      <c r="BQ303" s="648"/>
      <c r="BR303" s="69"/>
    </row>
    <row r="304" spans="1:70" ht="9.9499999999999993" customHeight="1">
      <c r="A304" s="69"/>
      <c r="B304" s="609"/>
      <c r="C304" s="610"/>
      <c r="D304" s="611"/>
      <c r="E304" s="615"/>
      <c r="F304" s="610"/>
      <c r="G304" s="611"/>
      <c r="H304" s="616"/>
      <c r="I304" s="617"/>
      <c r="J304" s="617"/>
      <c r="K304" s="617"/>
      <c r="L304" s="617"/>
      <c r="M304" s="617"/>
      <c r="N304" s="617"/>
      <c r="O304" s="617"/>
      <c r="P304" s="617"/>
      <c r="Q304" s="617"/>
      <c r="R304" s="617"/>
      <c r="S304" s="617"/>
      <c r="T304" s="617"/>
      <c r="U304" s="617"/>
      <c r="V304" s="617"/>
      <c r="W304" s="617"/>
      <c r="X304" s="617"/>
      <c r="Y304" s="617"/>
      <c r="Z304" s="617"/>
      <c r="AA304" s="617"/>
      <c r="AB304" s="617"/>
      <c r="AC304" s="617"/>
      <c r="AD304" s="618"/>
      <c r="AE304" s="622"/>
      <c r="AF304" s="610"/>
      <c r="AG304" s="610"/>
      <c r="AH304" s="611"/>
      <c r="AI304" s="623"/>
      <c r="AJ304" s="624"/>
      <c r="AK304" s="624"/>
      <c r="AL304" s="625"/>
      <c r="AM304" s="629"/>
      <c r="AN304" s="630"/>
      <c r="AO304" s="630"/>
      <c r="AP304" s="630"/>
      <c r="AQ304" s="630"/>
      <c r="AR304" s="630"/>
      <c r="AS304" s="630"/>
      <c r="AT304" s="633">
        <f t="shared" ref="AT304" si="157">AI304*AM304</f>
        <v>0</v>
      </c>
      <c r="AU304" s="634"/>
      <c r="AV304" s="634"/>
      <c r="AW304" s="634"/>
      <c r="AX304" s="634"/>
      <c r="AY304" s="634"/>
      <c r="AZ304" s="634"/>
      <c r="BA304" s="634"/>
      <c r="BB304" s="634"/>
      <c r="BC304" s="634"/>
      <c r="BD304" s="637"/>
      <c r="BE304" s="638"/>
      <c r="BF304" s="639"/>
      <c r="BG304" s="643">
        <f t="shared" si="147"/>
        <v>0</v>
      </c>
      <c r="BH304" s="644"/>
      <c r="BI304" s="644"/>
      <c r="BJ304" s="644"/>
      <c r="BK304" s="644"/>
      <c r="BL304" s="644"/>
      <c r="BM304" s="644"/>
      <c r="BN304" s="644"/>
      <c r="BO304" s="644"/>
      <c r="BP304" s="644"/>
      <c r="BQ304" s="645"/>
      <c r="BR304" s="69"/>
    </row>
    <row r="305" spans="1:70" ht="9.9499999999999993" customHeight="1">
      <c r="A305" s="69"/>
      <c r="B305" s="612"/>
      <c r="C305" s="613"/>
      <c r="D305" s="614"/>
      <c r="E305" s="612"/>
      <c r="F305" s="613"/>
      <c r="G305" s="614"/>
      <c r="H305" s="619"/>
      <c r="I305" s="620"/>
      <c r="J305" s="620"/>
      <c r="K305" s="620"/>
      <c r="L305" s="620"/>
      <c r="M305" s="620"/>
      <c r="N305" s="620"/>
      <c r="O305" s="620"/>
      <c r="P305" s="620"/>
      <c r="Q305" s="620"/>
      <c r="R305" s="620"/>
      <c r="S305" s="620"/>
      <c r="T305" s="620"/>
      <c r="U305" s="620"/>
      <c r="V305" s="620"/>
      <c r="W305" s="620"/>
      <c r="X305" s="620"/>
      <c r="Y305" s="620"/>
      <c r="Z305" s="620"/>
      <c r="AA305" s="620"/>
      <c r="AB305" s="620"/>
      <c r="AC305" s="620"/>
      <c r="AD305" s="621"/>
      <c r="AE305" s="612"/>
      <c r="AF305" s="613"/>
      <c r="AG305" s="613"/>
      <c r="AH305" s="614"/>
      <c r="AI305" s="626"/>
      <c r="AJ305" s="627"/>
      <c r="AK305" s="627"/>
      <c r="AL305" s="628"/>
      <c r="AM305" s="631"/>
      <c r="AN305" s="632"/>
      <c r="AO305" s="632"/>
      <c r="AP305" s="632"/>
      <c r="AQ305" s="632"/>
      <c r="AR305" s="632"/>
      <c r="AS305" s="632"/>
      <c r="AT305" s="635"/>
      <c r="AU305" s="636"/>
      <c r="AV305" s="636"/>
      <c r="AW305" s="636"/>
      <c r="AX305" s="636"/>
      <c r="AY305" s="636"/>
      <c r="AZ305" s="636"/>
      <c r="BA305" s="636"/>
      <c r="BB305" s="636"/>
      <c r="BC305" s="636"/>
      <c r="BD305" s="640"/>
      <c r="BE305" s="641"/>
      <c r="BF305" s="642"/>
      <c r="BG305" s="646"/>
      <c r="BH305" s="647"/>
      <c r="BI305" s="647"/>
      <c r="BJ305" s="647"/>
      <c r="BK305" s="647"/>
      <c r="BL305" s="647"/>
      <c r="BM305" s="647"/>
      <c r="BN305" s="647"/>
      <c r="BO305" s="647"/>
      <c r="BP305" s="647"/>
      <c r="BQ305" s="648"/>
      <c r="BR305" s="69"/>
    </row>
    <row r="306" spans="1:70" ht="9.9499999999999993" customHeight="1">
      <c r="A306" s="69"/>
      <c r="B306" s="609"/>
      <c r="C306" s="610"/>
      <c r="D306" s="611"/>
      <c r="E306" s="615"/>
      <c r="F306" s="610"/>
      <c r="G306" s="611"/>
      <c r="H306" s="616"/>
      <c r="I306" s="617"/>
      <c r="J306" s="617"/>
      <c r="K306" s="617"/>
      <c r="L306" s="617"/>
      <c r="M306" s="617"/>
      <c r="N306" s="617"/>
      <c r="O306" s="617"/>
      <c r="P306" s="617"/>
      <c r="Q306" s="617"/>
      <c r="R306" s="617"/>
      <c r="S306" s="617"/>
      <c r="T306" s="617"/>
      <c r="U306" s="617"/>
      <c r="V306" s="617"/>
      <c r="W306" s="617"/>
      <c r="X306" s="617"/>
      <c r="Y306" s="617"/>
      <c r="Z306" s="617"/>
      <c r="AA306" s="617"/>
      <c r="AB306" s="617"/>
      <c r="AC306" s="617"/>
      <c r="AD306" s="618"/>
      <c r="AE306" s="622"/>
      <c r="AF306" s="610"/>
      <c r="AG306" s="610"/>
      <c r="AH306" s="611"/>
      <c r="AI306" s="623"/>
      <c r="AJ306" s="624"/>
      <c r="AK306" s="624"/>
      <c r="AL306" s="625"/>
      <c r="AM306" s="629"/>
      <c r="AN306" s="630"/>
      <c r="AO306" s="630"/>
      <c r="AP306" s="630"/>
      <c r="AQ306" s="630"/>
      <c r="AR306" s="630"/>
      <c r="AS306" s="630"/>
      <c r="AT306" s="633">
        <f t="shared" ref="AT306" si="158">AI306*AM306</f>
        <v>0</v>
      </c>
      <c r="AU306" s="634"/>
      <c r="AV306" s="634"/>
      <c r="AW306" s="634"/>
      <c r="AX306" s="634"/>
      <c r="AY306" s="634"/>
      <c r="AZ306" s="634"/>
      <c r="BA306" s="634"/>
      <c r="BB306" s="634"/>
      <c r="BC306" s="634"/>
      <c r="BD306" s="637"/>
      <c r="BE306" s="638"/>
      <c r="BF306" s="639"/>
      <c r="BG306" s="643">
        <f t="shared" si="147"/>
        <v>0</v>
      </c>
      <c r="BH306" s="644"/>
      <c r="BI306" s="644"/>
      <c r="BJ306" s="644"/>
      <c r="BK306" s="644"/>
      <c r="BL306" s="644"/>
      <c r="BM306" s="644"/>
      <c r="BN306" s="644"/>
      <c r="BO306" s="644"/>
      <c r="BP306" s="644"/>
      <c r="BQ306" s="645"/>
      <c r="BR306" s="69"/>
    </row>
    <row r="307" spans="1:70" ht="9.9499999999999993" customHeight="1">
      <c r="A307" s="69"/>
      <c r="B307" s="612"/>
      <c r="C307" s="613"/>
      <c r="D307" s="614"/>
      <c r="E307" s="612"/>
      <c r="F307" s="613"/>
      <c r="G307" s="614"/>
      <c r="H307" s="619"/>
      <c r="I307" s="620"/>
      <c r="J307" s="620"/>
      <c r="K307" s="620"/>
      <c r="L307" s="620"/>
      <c r="M307" s="620"/>
      <c r="N307" s="620"/>
      <c r="O307" s="620"/>
      <c r="P307" s="620"/>
      <c r="Q307" s="620"/>
      <c r="R307" s="620"/>
      <c r="S307" s="620"/>
      <c r="T307" s="620"/>
      <c r="U307" s="620"/>
      <c r="V307" s="620"/>
      <c r="W307" s="620"/>
      <c r="X307" s="620"/>
      <c r="Y307" s="620"/>
      <c r="Z307" s="620"/>
      <c r="AA307" s="620"/>
      <c r="AB307" s="620"/>
      <c r="AC307" s="620"/>
      <c r="AD307" s="621"/>
      <c r="AE307" s="612"/>
      <c r="AF307" s="613"/>
      <c r="AG307" s="613"/>
      <c r="AH307" s="614"/>
      <c r="AI307" s="626"/>
      <c r="AJ307" s="627"/>
      <c r="AK307" s="627"/>
      <c r="AL307" s="628"/>
      <c r="AM307" s="631"/>
      <c r="AN307" s="632"/>
      <c r="AO307" s="632"/>
      <c r="AP307" s="632"/>
      <c r="AQ307" s="632"/>
      <c r="AR307" s="632"/>
      <c r="AS307" s="632"/>
      <c r="AT307" s="635"/>
      <c r="AU307" s="636"/>
      <c r="AV307" s="636"/>
      <c r="AW307" s="636"/>
      <c r="AX307" s="636"/>
      <c r="AY307" s="636"/>
      <c r="AZ307" s="636"/>
      <c r="BA307" s="636"/>
      <c r="BB307" s="636"/>
      <c r="BC307" s="636"/>
      <c r="BD307" s="640"/>
      <c r="BE307" s="641"/>
      <c r="BF307" s="642"/>
      <c r="BG307" s="646"/>
      <c r="BH307" s="647"/>
      <c r="BI307" s="647"/>
      <c r="BJ307" s="647"/>
      <c r="BK307" s="647"/>
      <c r="BL307" s="647"/>
      <c r="BM307" s="647"/>
      <c r="BN307" s="647"/>
      <c r="BO307" s="647"/>
      <c r="BP307" s="647"/>
      <c r="BQ307" s="648"/>
      <c r="BR307" s="69"/>
    </row>
    <row r="308" spans="1:70" ht="9.9499999999999993" customHeight="1">
      <c r="A308" s="69"/>
      <c r="B308" s="609"/>
      <c r="C308" s="610"/>
      <c r="D308" s="611"/>
      <c r="E308" s="615"/>
      <c r="F308" s="610"/>
      <c r="G308" s="611"/>
      <c r="H308" s="616"/>
      <c r="I308" s="617"/>
      <c r="J308" s="617"/>
      <c r="K308" s="617"/>
      <c r="L308" s="617"/>
      <c r="M308" s="617"/>
      <c r="N308" s="617"/>
      <c r="O308" s="617"/>
      <c r="P308" s="617"/>
      <c r="Q308" s="617"/>
      <c r="R308" s="617"/>
      <c r="S308" s="617"/>
      <c r="T308" s="617"/>
      <c r="U308" s="617"/>
      <c r="V308" s="617"/>
      <c r="W308" s="617"/>
      <c r="X308" s="617"/>
      <c r="Y308" s="617"/>
      <c r="Z308" s="617"/>
      <c r="AA308" s="617"/>
      <c r="AB308" s="617"/>
      <c r="AC308" s="617"/>
      <c r="AD308" s="618"/>
      <c r="AE308" s="622"/>
      <c r="AF308" s="610"/>
      <c r="AG308" s="610"/>
      <c r="AH308" s="611"/>
      <c r="AI308" s="623"/>
      <c r="AJ308" s="624"/>
      <c r="AK308" s="624"/>
      <c r="AL308" s="625"/>
      <c r="AM308" s="629"/>
      <c r="AN308" s="630"/>
      <c r="AO308" s="630"/>
      <c r="AP308" s="630"/>
      <c r="AQ308" s="630"/>
      <c r="AR308" s="630"/>
      <c r="AS308" s="630"/>
      <c r="AT308" s="633">
        <f t="shared" ref="AT308" si="159">AI308*AM308</f>
        <v>0</v>
      </c>
      <c r="AU308" s="634"/>
      <c r="AV308" s="634"/>
      <c r="AW308" s="634"/>
      <c r="AX308" s="634"/>
      <c r="AY308" s="634"/>
      <c r="AZ308" s="634"/>
      <c r="BA308" s="634"/>
      <c r="BB308" s="634"/>
      <c r="BC308" s="634"/>
      <c r="BD308" s="637"/>
      <c r="BE308" s="638"/>
      <c r="BF308" s="639"/>
      <c r="BG308" s="643">
        <f t="shared" si="147"/>
        <v>0</v>
      </c>
      <c r="BH308" s="644"/>
      <c r="BI308" s="644"/>
      <c r="BJ308" s="644"/>
      <c r="BK308" s="644"/>
      <c r="BL308" s="644"/>
      <c r="BM308" s="644"/>
      <c r="BN308" s="644"/>
      <c r="BO308" s="644"/>
      <c r="BP308" s="644"/>
      <c r="BQ308" s="645"/>
      <c r="BR308" s="69"/>
    </row>
    <row r="309" spans="1:70" ht="9.9499999999999993" customHeight="1">
      <c r="A309" s="69"/>
      <c r="B309" s="612"/>
      <c r="C309" s="613"/>
      <c r="D309" s="614"/>
      <c r="E309" s="612"/>
      <c r="F309" s="613"/>
      <c r="G309" s="614"/>
      <c r="H309" s="619"/>
      <c r="I309" s="620"/>
      <c r="J309" s="620"/>
      <c r="K309" s="620"/>
      <c r="L309" s="620"/>
      <c r="M309" s="620"/>
      <c r="N309" s="620"/>
      <c r="O309" s="620"/>
      <c r="P309" s="620"/>
      <c r="Q309" s="620"/>
      <c r="R309" s="620"/>
      <c r="S309" s="620"/>
      <c r="T309" s="620"/>
      <c r="U309" s="620"/>
      <c r="V309" s="620"/>
      <c r="W309" s="620"/>
      <c r="X309" s="620"/>
      <c r="Y309" s="620"/>
      <c r="Z309" s="620"/>
      <c r="AA309" s="620"/>
      <c r="AB309" s="620"/>
      <c r="AC309" s="620"/>
      <c r="AD309" s="621"/>
      <c r="AE309" s="612"/>
      <c r="AF309" s="613"/>
      <c r="AG309" s="613"/>
      <c r="AH309" s="614"/>
      <c r="AI309" s="626"/>
      <c r="AJ309" s="627"/>
      <c r="AK309" s="627"/>
      <c r="AL309" s="628"/>
      <c r="AM309" s="631"/>
      <c r="AN309" s="632"/>
      <c r="AO309" s="632"/>
      <c r="AP309" s="632"/>
      <c r="AQ309" s="632"/>
      <c r="AR309" s="632"/>
      <c r="AS309" s="632"/>
      <c r="AT309" s="635"/>
      <c r="AU309" s="636"/>
      <c r="AV309" s="636"/>
      <c r="AW309" s="636"/>
      <c r="AX309" s="636"/>
      <c r="AY309" s="636"/>
      <c r="AZ309" s="636"/>
      <c r="BA309" s="636"/>
      <c r="BB309" s="636"/>
      <c r="BC309" s="636"/>
      <c r="BD309" s="640"/>
      <c r="BE309" s="641"/>
      <c r="BF309" s="642"/>
      <c r="BG309" s="646"/>
      <c r="BH309" s="647"/>
      <c r="BI309" s="647"/>
      <c r="BJ309" s="647"/>
      <c r="BK309" s="647"/>
      <c r="BL309" s="647"/>
      <c r="BM309" s="647"/>
      <c r="BN309" s="647"/>
      <c r="BO309" s="647"/>
      <c r="BP309" s="647"/>
      <c r="BQ309" s="648"/>
      <c r="BR309" s="69"/>
    </row>
    <row r="310" spans="1:70" ht="9.9499999999999993" customHeight="1">
      <c r="A310" s="69"/>
      <c r="B310" s="609"/>
      <c r="C310" s="610"/>
      <c r="D310" s="611"/>
      <c r="E310" s="615"/>
      <c r="F310" s="610"/>
      <c r="G310" s="611"/>
      <c r="H310" s="616"/>
      <c r="I310" s="617"/>
      <c r="J310" s="617"/>
      <c r="K310" s="617"/>
      <c r="L310" s="617"/>
      <c r="M310" s="617"/>
      <c r="N310" s="617"/>
      <c r="O310" s="617"/>
      <c r="P310" s="617"/>
      <c r="Q310" s="617"/>
      <c r="R310" s="617"/>
      <c r="S310" s="617"/>
      <c r="T310" s="617"/>
      <c r="U310" s="617"/>
      <c r="V310" s="617"/>
      <c r="W310" s="617"/>
      <c r="X310" s="617"/>
      <c r="Y310" s="617"/>
      <c r="Z310" s="617"/>
      <c r="AA310" s="617"/>
      <c r="AB310" s="617"/>
      <c r="AC310" s="617"/>
      <c r="AD310" s="618"/>
      <c r="AE310" s="622"/>
      <c r="AF310" s="610"/>
      <c r="AG310" s="610"/>
      <c r="AH310" s="611"/>
      <c r="AI310" s="623"/>
      <c r="AJ310" s="624"/>
      <c r="AK310" s="624"/>
      <c r="AL310" s="625"/>
      <c r="AM310" s="629"/>
      <c r="AN310" s="630"/>
      <c r="AO310" s="630"/>
      <c r="AP310" s="630"/>
      <c r="AQ310" s="630"/>
      <c r="AR310" s="630"/>
      <c r="AS310" s="630"/>
      <c r="AT310" s="633">
        <f t="shared" ref="AT310" si="160">AI310*AM310</f>
        <v>0</v>
      </c>
      <c r="AU310" s="634"/>
      <c r="AV310" s="634"/>
      <c r="AW310" s="634"/>
      <c r="AX310" s="634"/>
      <c r="AY310" s="634"/>
      <c r="AZ310" s="634"/>
      <c r="BA310" s="634"/>
      <c r="BB310" s="634"/>
      <c r="BC310" s="634"/>
      <c r="BD310" s="637"/>
      <c r="BE310" s="638"/>
      <c r="BF310" s="639"/>
      <c r="BG310" s="643">
        <f t="shared" si="147"/>
        <v>0</v>
      </c>
      <c r="BH310" s="644"/>
      <c r="BI310" s="644"/>
      <c r="BJ310" s="644"/>
      <c r="BK310" s="644"/>
      <c r="BL310" s="644"/>
      <c r="BM310" s="644"/>
      <c r="BN310" s="644"/>
      <c r="BO310" s="644"/>
      <c r="BP310" s="644"/>
      <c r="BQ310" s="645"/>
      <c r="BR310" s="69"/>
    </row>
    <row r="311" spans="1:70" ht="9.9499999999999993" customHeight="1">
      <c r="A311" s="69"/>
      <c r="B311" s="612"/>
      <c r="C311" s="613"/>
      <c r="D311" s="614"/>
      <c r="E311" s="612"/>
      <c r="F311" s="613"/>
      <c r="G311" s="614"/>
      <c r="H311" s="619"/>
      <c r="I311" s="620"/>
      <c r="J311" s="620"/>
      <c r="K311" s="620"/>
      <c r="L311" s="620"/>
      <c r="M311" s="620"/>
      <c r="N311" s="620"/>
      <c r="O311" s="620"/>
      <c r="P311" s="620"/>
      <c r="Q311" s="620"/>
      <c r="R311" s="620"/>
      <c r="S311" s="620"/>
      <c r="T311" s="620"/>
      <c r="U311" s="620"/>
      <c r="V311" s="620"/>
      <c r="W311" s="620"/>
      <c r="X311" s="620"/>
      <c r="Y311" s="620"/>
      <c r="Z311" s="620"/>
      <c r="AA311" s="620"/>
      <c r="AB311" s="620"/>
      <c r="AC311" s="620"/>
      <c r="AD311" s="621"/>
      <c r="AE311" s="612"/>
      <c r="AF311" s="613"/>
      <c r="AG311" s="613"/>
      <c r="AH311" s="614"/>
      <c r="AI311" s="626"/>
      <c r="AJ311" s="627"/>
      <c r="AK311" s="627"/>
      <c r="AL311" s="628"/>
      <c r="AM311" s="631"/>
      <c r="AN311" s="632"/>
      <c r="AO311" s="632"/>
      <c r="AP311" s="632"/>
      <c r="AQ311" s="632"/>
      <c r="AR311" s="632"/>
      <c r="AS311" s="632"/>
      <c r="AT311" s="635"/>
      <c r="AU311" s="636"/>
      <c r="AV311" s="636"/>
      <c r="AW311" s="636"/>
      <c r="AX311" s="636"/>
      <c r="AY311" s="636"/>
      <c r="AZ311" s="636"/>
      <c r="BA311" s="636"/>
      <c r="BB311" s="636"/>
      <c r="BC311" s="636"/>
      <c r="BD311" s="640"/>
      <c r="BE311" s="641"/>
      <c r="BF311" s="642"/>
      <c r="BG311" s="646"/>
      <c r="BH311" s="647"/>
      <c r="BI311" s="647"/>
      <c r="BJ311" s="647"/>
      <c r="BK311" s="647"/>
      <c r="BL311" s="647"/>
      <c r="BM311" s="647"/>
      <c r="BN311" s="647"/>
      <c r="BO311" s="647"/>
      <c r="BP311" s="647"/>
      <c r="BQ311" s="648"/>
      <c r="BR311" s="69"/>
    </row>
    <row r="312" spans="1:70" ht="9.9499999999999993" customHeight="1">
      <c r="A312" s="69"/>
      <c r="B312" s="609"/>
      <c r="C312" s="610"/>
      <c r="D312" s="611"/>
      <c r="E312" s="615"/>
      <c r="F312" s="610"/>
      <c r="G312" s="611"/>
      <c r="H312" s="616"/>
      <c r="I312" s="617"/>
      <c r="J312" s="617"/>
      <c r="K312" s="617"/>
      <c r="L312" s="617"/>
      <c r="M312" s="617"/>
      <c r="N312" s="617"/>
      <c r="O312" s="617"/>
      <c r="P312" s="617"/>
      <c r="Q312" s="617"/>
      <c r="R312" s="617"/>
      <c r="S312" s="617"/>
      <c r="T312" s="617"/>
      <c r="U312" s="617"/>
      <c r="V312" s="617"/>
      <c r="W312" s="617"/>
      <c r="X312" s="617"/>
      <c r="Y312" s="617"/>
      <c r="Z312" s="617"/>
      <c r="AA312" s="617"/>
      <c r="AB312" s="617"/>
      <c r="AC312" s="617"/>
      <c r="AD312" s="618"/>
      <c r="AE312" s="622"/>
      <c r="AF312" s="610"/>
      <c r="AG312" s="610"/>
      <c r="AH312" s="611"/>
      <c r="AI312" s="623"/>
      <c r="AJ312" s="624"/>
      <c r="AK312" s="624"/>
      <c r="AL312" s="625"/>
      <c r="AM312" s="629"/>
      <c r="AN312" s="630"/>
      <c r="AO312" s="630"/>
      <c r="AP312" s="630"/>
      <c r="AQ312" s="630"/>
      <c r="AR312" s="630"/>
      <c r="AS312" s="630"/>
      <c r="AT312" s="633">
        <f t="shared" ref="AT312" si="161">AI312*AM312</f>
        <v>0</v>
      </c>
      <c r="AU312" s="634"/>
      <c r="AV312" s="634"/>
      <c r="AW312" s="634"/>
      <c r="AX312" s="634"/>
      <c r="AY312" s="634"/>
      <c r="AZ312" s="634"/>
      <c r="BA312" s="634"/>
      <c r="BB312" s="634"/>
      <c r="BC312" s="634"/>
      <c r="BD312" s="637"/>
      <c r="BE312" s="638"/>
      <c r="BF312" s="639"/>
      <c r="BG312" s="643">
        <f t="shared" si="147"/>
        <v>0</v>
      </c>
      <c r="BH312" s="644"/>
      <c r="BI312" s="644"/>
      <c r="BJ312" s="644"/>
      <c r="BK312" s="644"/>
      <c r="BL312" s="644"/>
      <c r="BM312" s="644"/>
      <c r="BN312" s="644"/>
      <c r="BO312" s="644"/>
      <c r="BP312" s="644"/>
      <c r="BQ312" s="645"/>
      <c r="BR312" s="69"/>
    </row>
    <row r="313" spans="1:70" ht="9.9499999999999993" customHeight="1">
      <c r="A313" s="69"/>
      <c r="B313" s="612"/>
      <c r="C313" s="613"/>
      <c r="D313" s="614"/>
      <c r="E313" s="612"/>
      <c r="F313" s="613"/>
      <c r="G313" s="614"/>
      <c r="H313" s="619"/>
      <c r="I313" s="620"/>
      <c r="J313" s="620"/>
      <c r="K313" s="620"/>
      <c r="L313" s="620"/>
      <c r="M313" s="620"/>
      <c r="N313" s="620"/>
      <c r="O313" s="620"/>
      <c r="P313" s="620"/>
      <c r="Q313" s="620"/>
      <c r="R313" s="620"/>
      <c r="S313" s="620"/>
      <c r="T313" s="620"/>
      <c r="U313" s="620"/>
      <c r="V313" s="620"/>
      <c r="W313" s="620"/>
      <c r="X313" s="620"/>
      <c r="Y313" s="620"/>
      <c r="Z313" s="620"/>
      <c r="AA313" s="620"/>
      <c r="AB313" s="620"/>
      <c r="AC313" s="620"/>
      <c r="AD313" s="621"/>
      <c r="AE313" s="612"/>
      <c r="AF313" s="613"/>
      <c r="AG313" s="613"/>
      <c r="AH313" s="614"/>
      <c r="AI313" s="626"/>
      <c r="AJ313" s="627"/>
      <c r="AK313" s="627"/>
      <c r="AL313" s="628"/>
      <c r="AM313" s="631"/>
      <c r="AN313" s="632"/>
      <c r="AO313" s="632"/>
      <c r="AP313" s="632"/>
      <c r="AQ313" s="632"/>
      <c r="AR313" s="632"/>
      <c r="AS313" s="632"/>
      <c r="AT313" s="635"/>
      <c r="AU313" s="636"/>
      <c r="AV313" s="636"/>
      <c r="AW313" s="636"/>
      <c r="AX313" s="636"/>
      <c r="AY313" s="636"/>
      <c r="AZ313" s="636"/>
      <c r="BA313" s="636"/>
      <c r="BB313" s="636"/>
      <c r="BC313" s="636"/>
      <c r="BD313" s="640"/>
      <c r="BE313" s="641"/>
      <c r="BF313" s="642"/>
      <c r="BG313" s="646"/>
      <c r="BH313" s="647"/>
      <c r="BI313" s="647"/>
      <c r="BJ313" s="647"/>
      <c r="BK313" s="647"/>
      <c r="BL313" s="647"/>
      <c r="BM313" s="647"/>
      <c r="BN313" s="647"/>
      <c r="BO313" s="647"/>
      <c r="BP313" s="647"/>
      <c r="BQ313" s="648"/>
      <c r="BR313" s="69"/>
    </row>
    <row r="314" spans="1:70" ht="9.9499999999999993" customHeight="1">
      <c r="A314" s="69"/>
      <c r="B314" s="609"/>
      <c r="C314" s="610"/>
      <c r="D314" s="611"/>
      <c r="E314" s="615"/>
      <c r="F314" s="610"/>
      <c r="G314" s="611"/>
      <c r="H314" s="616"/>
      <c r="I314" s="617"/>
      <c r="J314" s="617"/>
      <c r="K314" s="617"/>
      <c r="L314" s="617"/>
      <c r="M314" s="617"/>
      <c r="N314" s="617"/>
      <c r="O314" s="617"/>
      <c r="P314" s="617"/>
      <c r="Q314" s="617"/>
      <c r="R314" s="617"/>
      <c r="S314" s="617"/>
      <c r="T314" s="617"/>
      <c r="U314" s="617"/>
      <c r="V314" s="617"/>
      <c r="W314" s="617"/>
      <c r="X314" s="617"/>
      <c r="Y314" s="617"/>
      <c r="Z314" s="617"/>
      <c r="AA314" s="617"/>
      <c r="AB314" s="617"/>
      <c r="AC314" s="617"/>
      <c r="AD314" s="618"/>
      <c r="AE314" s="622"/>
      <c r="AF314" s="610"/>
      <c r="AG314" s="610"/>
      <c r="AH314" s="611"/>
      <c r="AI314" s="623"/>
      <c r="AJ314" s="624"/>
      <c r="AK314" s="624"/>
      <c r="AL314" s="625"/>
      <c r="AM314" s="629"/>
      <c r="AN314" s="630"/>
      <c r="AO314" s="630"/>
      <c r="AP314" s="630"/>
      <c r="AQ314" s="630"/>
      <c r="AR314" s="630"/>
      <c r="AS314" s="630"/>
      <c r="AT314" s="633">
        <f t="shared" ref="AT314" si="162">AI314*AM314</f>
        <v>0</v>
      </c>
      <c r="AU314" s="634"/>
      <c r="AV314" s="634"/>
      <c r="AW314" s="634"/>
      <c r="AX314" s="634"/>
      <c r="AY314" s="634"/>
      <c r="AZ314" s="634"/>
      <c r="BA314" s="634"/>
      <c r="BB314" s="634"/>
      <c r="BC314" s="634"/>
      <c r="BD314" s="637"/>
      <c r="BE314" s="638"/>
      <c r="BF314" s="639"/>
      <c r="BG314" s="643">
        <f t="shared" si="147"/>
        <v>0</v>
      </c>
      <c r="BH314" s="644"/>
      <c r="BI314" s="644"/>
      <c r="BJ314" s="644"/>
      <c r="BK314" s="644"/>
      <c r="BL314" s="644"/>
      <c r="BM314" s="644"/>
      <c r="BN314" s="644"/>
      <c r="BO314" s="644"/>
      <c r="BP314" s="644"/>
      <c r="BQ314" s="645"/>
      <c r="BR314" s="69"/>
    </row>
    <row r="315" spans="1:70" ht="9.9499999999999993" customHeight="1">
      <c r="A315" s="69"/>
      <c r="B315" s="612"/>
      <c r="C315" s="613"/>
      <c r="D315" s="614"/>
      <c r="E315" s="612"/>
      <c r="F315" s="613"/>
      <c r="G315" s="614"/>
      <c r="H315" s="619"/>
      <c r="I315" s="620"/>
      <c r="J315" s="620"/>
      <c r="K315" s="620"/>
      <c r="L315" s="620"/>
      <c r="M315" s="620"/>
      <c r="N315" s="620"/>
      <c r="O315" s="620"/>
      <c r="P315" s="620"/>
      <c r="Q315" s="620"/>
      <c r="R315" s="620"/>
      <c r="S315" s="620"/>
      <c r="T315" s="620"/>
      <c r="U315" s="620"/>
      <c r="V315" s="620"/>
      <c r="W315" s="620"/>
      <c r="X315" s="620"/>
      <c r="Y315" s="620"/>
      <c r="Z315" s="620"/>
      <c r="AA315" s="620"/>
      <c r="AB315" s="620"/>
      <c r="AC315" s="620"/>
      <c r="AD315" s="621"/>
      <c r="AE315" s="612"/>
      <c r="AF315" s="613"/>
      <c r="AG315" s="613"/>
      <c r="AH315" s="614"/>
      <c r="AI315" s="626"/>
      <c r="AJ315" s="627"/>
      <c r="AK315" s="627"/>
      <c r="AL315" s="628"/>
      <c r="AM315" s="631"/>
      <c r="AN315" s="632"/>
      <c r="AO315" s="632"/>
      <c r="AP315" s="632"/>
      <c r="AQ315" s="632"/>
      <c r="AR315" s="632"/>
      <c r="AS315" s="632"/>
      <c r="AT315" s="635"/>
      <c r="AU315" s="636"/>
      <c r="AV315" s="636"/>
      <c r="AW315" s="636"/>
      <c r="AX315" s="636"/>
      <c r="AY315" s="636"/>
      <c r="AZ315" s="636"/>
      <c r="BA315" s="636"/>
      <c r="BB315" s="636"/>
      <c r="BC315" s="636"/>
      <c r="BD315" s="640"/>
      <c r="BE315" s="641"/>
      <c r="BF315" s="642"/>
      <c r="BG315" s="646"/>
      <c r="BH315" s="647"/>
      <c r="BI315" s="647"/>
      <c r="BJ315" s="647"/>
      <c r="BK315" s="647"/>
      <c r="BL315" s="647"/>
      <c r="BM315" s="647"/>
      <c r="BN315" s="647"/>
      <c r="BO315" s="647"/>
      <c r="BP315" s="647"/>
      <c r="BQ315" s="648"/>
      <c r="BR315" s="69"/>
    </row>
    <row r="316" spans="1:70" ht="9.9499999999999993" customHeight="1">
      <c r="A316" s="69"/>
      <c r="B316" s="609"/>
      <c r="C316" s="610"/>
      <c r="D316" s="611"/>
      <c r="E316" s="615"/>
      <c r="F316" s="610"/>
      <c r="G316" s="611"/>
      <c r="H316" s="616"/>
      <c r="I316" s="617"/>
      <c r="J316" s="617"/>
      <c r="K316" s="617"/>
      <c r="L316" s="617"/>
      <c r="M316" s="617"/>
      <c r="N316" s="617"/>
      <c r="O316" s="617"/>
      <c r="P316" s="617"/>
      <c r="Q316" s="617"/>
      <c r="R316" s="617"/>
      <c r="S316" s="617"/>
      <c r="T316" s="617"/>
      <c r="U316" s="617"/>
      <c r="V316" s="617"/>
      <c r="W316" s="617"/>
      <c r="X316" s="617"/>
      <c r="Y316" s="617"/>
      <c r="Z316" s="617"/>
      <c r="AA316" s="617"/>
      <c r="AB316" s="617"/>
      <c r="AC316" s="617"/>
      <c r="AD316" s="618"/>
      <c r="AE316" s="622"/>
      <c r="AF316" s="610"/>
      <c r="AG316" s="610"/>
      <c r="AH316" s="611"/>
      <c r="AI316" s="623"/>
      <c r="AJ316" s="624"/>
      <c r="AK316" s="624"/>
      <c r="AL316" s="625"/>
      <c r="AM316" s="629"/>
      <c r="AN316" s="630"/>
      <c r="AO316" s="630"/>
      <c r="AP316" s="630"/>
      <c r="AQ316" s="630"/>
      <c r="AR316" s="630"/>
      <c r="AS316" s="630"/>
      <c r="AT316" s="633">
        <f t="shared" ref="AT316" si="163">AI316*AM316</f>
        <v>0</v>
      </c>
      <c r="AU316" s="634"/>
      <c r="AV316" s="634"/>
      <c r="AW316" s="634"/>
      <c r="AX316" s="634"/>
      <c r="AY316" s="634"/>
      <c r="AZ316" s="634"/>
      <c r="BA316" s="634"/>
      <c r="BB316" s="634"/>
      <c r="BC316" s="634"/>
      <c r="BD316" s="637"/>
      <c r="BE316" s="638"/>
      <c r="BF316" s="639"/>
      <c r="BG316" s="643">
        <f t="shared" si="147"/>
        <v>0</v>
      </c>
      <c r="BH316" s="644"/>
      <c r="BI316" s="644"/>
      <c r="BJ316" s="644"/>
      <c r="BK316" s="644"/>
      <c r="BL316" s="644"/>
      <c r="BM316" s="644"/>
      <c r="BN316" s="644"/>
      <c r="BO316" s="644"/>
      <c r="BP316" s="644"/>
      <c r="BQ316" s="645"/>
      <c r="BR316" s="69"/>
    </row>
    <row r="317" spans="1:70" ht="9.9499999999999993" customHeight="1">
      <c r="A317" s="69"/>
      <c r="B317" s="612"/>
      <c r="C317" s="613"/>
      <c r="D317" s="614"/>
      <c r="E317" s="612"/>
      <c r="F317" s="613"/>
      <c r="G317" s="614"/>
      <c r="H317" s="619"/>
      <c r="I317" s="620"/>
      <c r="J317" s="620"/>
      <c r="K317" s="620"/>
      <c r="L317" s="620"/>
      <c r="M317" s="620"/>
      <c r="N317" s="620"/>
      <c r="O317" s="620"/>
      <c r="P317" s="620"/>
      <c r="Q317" s="620"/>
      <c r="R317" s="620"/>
      <c r="S317" s="620"/>
      <c r="T317" s="620"/>
      <c r="U317" s="620"/>
      <c r="V317" s="620"/>
      <c r="W317" s="620"/>
      <c r="X317" s="620"/>
      <c r="Y317" s="620"/>
      <c r="Z317" s="620"/>
      <c r="AA317" s="620"/>
      <c r="AB317" s="620"/>
      <c r="AC317" s="620"/>
      <c r="AD317" s="621"/>
      <c r="AE317" s="612"/>
      <c r="AF317" s="613"/>
      <c r="AG317" s="613"/>
      <c r="AH317" s="614"/>
      <c r="AI317" s="626"/>
      <c r="AJ317" s="627"/>
      <c r="AK317" s="627"/>
      <c r="AL317" s="628"/>
      <c r="AM317" s="631"/>
      <c r="AN317" s="632"/>
      <c r="AO317" s="632"/>
      <c r="AP317" s="632"/>
      <c r="AQ317" s="632"/>
      <c r="AR317" s="632"/>
      <c r="AS317" s="632"/>
      <c r="AT317" s="635"/>
      <c r="AU317" s="636"/>
      <c r="AV317" s="636"/>
      <c r="AW317" s="636"/>
      <c r="AX317" s="636"/>
      <c r="AY317" s="636"/>
      <c r="AZ317" s="636"/>
      <c r="BA317" s="636"/>
      <c r="BB317" s="636"/>
      <c r="BC317" s="636"/>
      <c r="BD317" s="640"/>
      <c r="BE317" s="641"/>
      <c r="BF317" s="642"/>
      <c r="BG317" s="646"/>
      <c r="BH317" s="647"/>
      <c r="BI317" s="647"/>
      <c r="BJ317" s="647"/>
      <c r="BK317" s="647"/>
      <c r="BL317" s="647"/>
      <c r="BM317" s="647"/>
      <c r="BN317" s="647"/>
      <c r="BO317" s="647"/>
      <c r="BP317" s="647"/>
      <c r="BQ317" s="648"/>
      <c r="BR317" s="69"/>
    </row>
    <row r="318" spans="1:70" ht="9.9499999999999993" customHeight="1">
      <c r="A318" s="69"/>
      <c r="B318" s="609"/>
      <c r="C318" s="610"/>
      <c r="D318" s="611"/>
      <c r="E318" s="615"/>
      <c r="F318" s="610"/>
      <c r="G318" s="611"/>
      <c r="H318" s="616"/>
      <c r="I318" s="617"/>
      <c r="J318" s="617"/>
      <c r="K318" s="617"/>
      <c r="L318" s="617"/>
      <c r="M318" s="617"/>
      <c r="N318" s="617"/>
      <c r="O318" s="617"/>
      <c r="P318" s="617"/>
      <c r="Q318" s="617"/>
      <c r="R318" s="617"/>
      <c r="S318" s="617"/>
      <c r="T318" s="617"/>
      <c r="U318" s="617"/>
      <c r="V318" s="617"/>
      <c r="W318" s="617"/>
      <c r="X318" s="617"/>
      <c r="Y318" s="617"/>
      <c r="Z318" s="617"/>
      <c r="AA318" s="617"/>
      <c r="AB318" s="617"/>
      <c r="AC318" s="617"/>
      <c r="AD318" s="618"/>
      <c r="AE318" s="622"/>
      <c r="AF318" s="610"/>
      <c r="AG318" s="610"/>
      <c r="AH318" s="611"/>
      <c r="AI318" s="623"/>
      <c r="AJ318" s="624"/>
      <c r="AK318" s="624"/>
      <c r="AL318" s="625"/>
      <c r="AM318" s="629"/>
      <c r="AN318" s="630"/>
      <c r="AO318" s="630"/>
      <c r="AP318" s="630"/>
      <c r="AQ318" s="630"/>
      <c r="AR318" s="630"/>
      <c r="AS318" s="630"/>
      <c r="AT318" s="633">
        <f t="shared" ref="AT318" si="164">AI318*AM318</f>
        <v>0</v>
      </c>
      <c r="AU318" s="634"/>
      <c r="AV318" s="634"/>
      <c r="AW318" s="634"/>
      <c r="AX318" s="634"/>
      <c r="AY318" s="634"/>
      <c r="AZ318" s="634"/>
      <c r="BA318" s="634"/>
      <c r="BB318" s="634"/>
      <c r="BC318" s="634"/>
      <c r="BD318" s="637"/>
      <c r="BE318" s="638"/>
      <c r="BF318" s="639"/>
      <c r="BG318" s="643">
        <f t="shared" si="147"/>
        <v>0</v>
      </c>
      <c r="BH318" s="644"/>
      <c r="BI318" s="644"/>
      <c r="BJ318" s="644"/>
      <c r="BK318" s="644"/>
      <c r="BL318" s="644"/>
      <c r="BM318" s="644"/>
      <c r="BN318" s="644"/>
      <c r="BO318" s="644"/>
      <c r="BP318" s="644"/>
      <c r="BQ318" s="645"/>
      <c r="BR318" s="69"/>
    </row>
    <row r="319" spans="1:70" ht="9.9499999999999993" customHeight="1">
      <c r="A319" s="69"/>
      <c r="B319" s="612"/>
      <c r="C319" s="613"/>
      <c r="D319" s="614"/>
      <c r="E319" s="612"/>
      <c r="F319" s="613"/>
      <c r="G319" s="614"/>
      <c r="H319" s="619"/>
      <c r="I319" s="620"/>
      <c r="J319" s="620"/>
      <c r="K319" s="620"/>
      <c r="L319" s="620"/>
      <c r="M319" s="620"/>
      <c r="N319" s="620"/>
      <c r="O319" s="620"/>
      <c r="P319" s="620"/>
      <c r="Q319" s="620"/>
      <c r="R319" s="620"/>
      <c r="S319" s="620"/>
      <c r="T319" s="620"/>
      <c r="U319" s="620"/>
      <c r="V319" s="620"/>
      <c r="W319" s="620"/>
      <c r="X319" s="620"/>
      <c r="Y319" s="620"/>
      <c r="Z319" s="620"/>
      <c r="AA319" s="620"/>
      <c r="AB319" s="620"/>
      <c r="AC319" s="620"/>
      <c r="AD319" s="621"/>
      <c r="AE319" s="612"/>
      <c r="AF319" s="613"/>
      <c r="AG319" s="613"/>
      <c r="AH319" s="614"/>
      <c r="AI319" s="626"/>
      <c r="AJ319" s="627"/>
      <c r="AK319" s="627"/>
      <c r="AL319" s="628"/>
      <c r="AM319" s="631"/>
      <c r="AN319" s="632"/>
      <c r="AO319" s="632"/>
      <c r="AP319" s="632"/>
      <c r="AQ319" s="632"/>
      <c r="AR319" s="632"/>
      <c r="AS319" s="632"/>
      <c r="AT319" s="635"/>
      <c r="AU319" s="636"/>
      <c r="AV319" s="636"/>
      <c r="AW319" s="636"/>
      <c r="AX319" s="636"/>
      <c r="AY319" s="636"/>
      <c r="AZ319" s="636"/>
      <c r="BA319" s="636"/>
      <c r="BB319" s="636"/>
      <c r="BC319" s="636"/>
      <c r="BD319" s="640"/>
      <c r="BE319" s="641"/>
      <c r="BF319" s="642"/>
      <c r="BG319" s="646"/>
      <c r="BH319" s="647"/>
      <c r="BI319" s="647"/>
      <c r="BJ319" s="647"/>
      <c r="BK319" s="647"/>
      <c r="BL319" s="647"/>
      <c r="BM319" s="647"/>
      <c r="BN319" s="647"/>
      <c r="BO319" s="647"/>
      <c r="BP319" s="647"/>
      <c r="BQ319" s="648"/>
      <c r="BR319" s="69"/>
    </row>
    <row r="320" spans="1:70" ht="9.9499999999999993" customHeight="1">
      <c r="A320" s="69"/>
      <c r="B320" s="609"/>
      <c r="C320" s="610"/>
      <c r="D320" s="611"/>
      <c r="E320" s="615"/>
      <c r="F320" s="610"/>
      <c r="G320" s="611"/>
      <c r="H320" s="616"/>
      <c r="I320" s="617"/>
      <c r="J320" s="617"/>
      <c r="K320" s="617"/>
      <c r="L320" s="617"/>
      <c r="M320" s="617"/>
      <c r="N320" s="617"/>
      <c r="O320" s="617"/>
      <c r="P320" s="617"/>
      <c r="Q320" s="617"/>
      <c r="R320" s="617"/>
      <c r="S320" s="617"/>
      <c r="T320" s="617"/>
      <c r="U320" s="617"/>
      <c r="V320" s="617"/>
      <c r="W320" s="617"/>
      <c r="X320" s="617"/>
      <c r="Y320" s="617"/>
      <c r="Z320" s="617"/>
      <c r="AA320" s="617"/>
      <c r="AB320" s="617"/>
      <c r="AC320" s="617"/>
      <c r="AD320" s="618"/>
      <c r="AE320" s="622"/>
      <c r="AF320" s="610"/>
      <c r="AG320" s="610"/>
      <c r="AH320" s="611"/>
      <c r="AI320" s="623"/>
      <c r="AJ320" s="624"/>
      <c r="AK320" s="624"/>
      <c r="AL320" s="625"/>
      <c r="AM320" s="629"/>
      <c r="AN320" s="630"/>
      <c r="AO320" s="630"/>
      <c r="AP320" s="630"/>
      <c r="AQ320" s="630"/>
      <c r="AR320" s="630"/>
      <c r="AS320" s="630"/>
      <c r="AT320" s="633">
        <f t="shared" ref="AT320" si="165">AI320*AM320</f>
        <v>0</v>
      </c>
      <c r="AU320" s="634"/>
      <c r="AV320" s="634"/>
      <c r="AW320" s="634"/>
      <c r="AX320" s="634"/>
      <c r="AY320" s="634"/>
      <c r="AZ320" s="634"/>
      <c r="BA320" s="634"/>
      <c r="BB320" s="634"/>
      <c r="BC320" s="634"/>
      <c r="BD320" s="637"/>
      <c r="BE320" s="638"/>
      <c r="BF320" s="639"/>
      <c r="BG320" s="643">
        <f t="shared" si="147"/>
        <v>0</v>
      </c>
      <c r="BH320" s="644"/>
      <c r="BI320" s="644"/>
      <c r="BJ320" s="644"/>
      <c r="BK320" s="644"/>
      <c r="BL320" s="644"/>
      <c r="BM320" s="644"/>
      <c r="BN320" s="644"/>
      <c r="BO320" s="644"/>
      <c r="BP320" s="644"/>
      <c r="BQ320" s="645"/>
      <c r="BR320" s="69"/>
    </row>
    <row r="321" spans="1:70" ht="9.9499999999999993" customHeight="1">
      <c r="A321" s="69"/>
      <c r="B321" s="612"/>
      <c r="C321" s="613"/>
      <c r="D321" s="614"/>
      <c r="E321" s="612"/>
      <c r="F321" s="613"/>
      <c r="G321" s="614"/>
      <c r="H321" s="619"/>
      <c r="I321" s="620"/>
      <c r="J321" s="620"/>
      <c r="K321" s="620"/>
      <c r="L321" s="620"/>
      <c r="M321" s="620"/>
      <c r="N321" s="620"/>
      <c r="O321" s="620"/>
      <c r="P321" s="620"/>
      <c r="Q321" s="620"/>
      <c r="R321" s="620"/>
      <c r="S321" s="620"/>
      <c r="T321" s="620"/>
      <c r="U321" s="620"/>
      <c r="V321" s="620"/>
      <c r="W321" s="620"/>
      <c r="X321" s="620"/>
      <c r="Y321" s="620"/>
      <c r="Z321" s="620"/>
      <c r="AA321" s="620"/>
      <c r="AB321" s="620"/>
      <c r="AC321" s="620"/>
      <c r="AD321" s="621"/>
      <c r="AE321" s="612"/>
      <c r="AF321" s="613"/>
      <c r="AG321" s="613"/>
      <c r="AH321" s="614"/>
      <c r="AI321" s="626"/>
      <c r="AJ321" s="627"/>
      <c r="AK321" s="627"/>
      <c r="AL321" s="628"/>
      <c r="AM321" s="631"/>
      <c r="AN321" s="632"/>
      <c r="AO321" s="632"/>
      <c r="AP321" s="632"/>
      <c r="AQ321" s="632"/>
      <c r="AR321" s="632"/>
      <c r="AS321" s="632"/>
      <c r="AT321" s="635"/>
      <c r="AU321" s="636"/>
      <c r="AV321" s="636"/>
      <c r="AW321" s="636"/>
      <c r="AX321" s="636"/>
      <c r="AY321" s="636"/>
      <c r="AZ321" s="636"/>
      <c r="BA321" s="636"/>
      <c r="BB321" s="636"/>
      <c r="BC321" s="636"/>
      <c r="BD321" s="640"/>
      <c r="BE321" s="641"/>
      <c r="BF321" s="642"/>
      <c r="BG321" s="646"/>
      <c r="BH321" s="647"/>
      <c r="BI321" s="647"/>
      <c r="BJ321" s="647"/>
      <c r="BK321" s="647"/>
      <c r="BL321" s="647"/>
      <c r="BM321" s="647"/>
      <c r="BN321" s="647"/>
      <c r="BO321" s="647"/>
      <c r="BP321" s="647"/>
      <c r="BQ321" s="648"/>
      <c r="BR321" s="69"/>
    </row>
    <row r="322" spans="1:70" ht="9.9499999999999993" customHeight="1">
      <c r="A322" s="69"/>
      <c r="B322" s="609"/>
      <c r="C322" s="610"/>
      <c r="D322" s="611"/>
      <c r="E322" s="615"/>
      <c r="F322" s="610"/>
      <c r="G322" s="611"/>
      <c r="H322" s="616"/>
      <c r="I322" s="617"/>
      <c r="J322" s="617"/>
      <c r="K322" s="617"/>
      <c r="L322" s="617"/>
      <c r="M322" s="617"/>
      <c r="N322" s="617"/>
      <c r="O322" s="617"/>
      <c r="P322" s="617"/>
      <c r="Q322" s="617"/>
      <c r="R322" s="617"/>
      <c r="S322" s="617"/>
      <c r="T322" s="617"/>
      <c r="U322" s="617"/>
      <c r="V322" s="617"/>
      <c r="W322" s="617"/>
      <c r="X322" s="617"/>
      <c r="Y322" s="617"/>
      <c r="Z322" s="617"/>
      <c r="AA322" s="617"/>
      <c r="AB322" s="617"/>
      <c r="AC322" s="617"/>
      <c r="AD322" s="618"/>
      <c r="AE322" s="622"/>
      <c r="AF322" s="610"/>
      <c r="AG322" s="610"/>
      <c r="AH322" s="611"/>
      <c r="AI322" s="623"/>
      <c r="AJ322" s="624"/>
      <c r="AK322" s="624"/>
      <c r="AL322" s="625"/>
      <c r="AM322" s="629"/>
      <c r="AN322" s="630"/>
      <c r="AO322" s="630"/>
      <c r="AP322" s="630"/>
      <c r="AQ322" s="630"/>
      <c r="AR322" s="630"/>
      <c r="AS322" s="630"/>
      <c r="AT322" s="633">
        <f t="shared" ref="AT322" si="166">AI322*AM322</f>
        <v>0</v>
      </c>
      <c r="AU322" s="634"/>
      <c r="AV322" s="634"/>
      <c r="AW322" s="634"/>
      <c r="AX322" s="634"/>
      <c r="AY322" s="634"/>
      <c r="AZ322" s="634"/>
      <c r="BA322" s="634"/>
      <c r="BB322" s="634"/>
      <c r="BC322" s="634"/>
      <c r="BD322" s="637"/>
      <c r="BE322" s="638"/>
      <c r="BF322" s="639"/>
      <c r="BG322" s="643">
        <f t="shared" ref="BG322" si="167">IF($BD322="※",$AT322*0.08,$AT322*0.1)</f>
        <v>0</v>
      </c>
      <c r="BH322" s="644"/>
      <c r="BI322" s="644"/>
      <c r="BJ322" s="644"/>
      <c r="BK322" s="644"/>
      <c r="BL322" s="644"/>
      <c r="BM322" s="644"/>
      <c r="BN322" s="644"/>
      <c r="BO322" s="644"/>
      <c r="BP322" s="644"/>
      <c r="BQ322" s="645"/>
      <c r="BR322" s="69"/>
    </row>
    <row r="323" spans="1:70" ht="9.9499999999999993" customHeight="1">
      <c r="A323" s="69"/>
      <c r="B323" s="612"/>
      <c r="C323" s="613"/>
      <c r="D323" s="614"/>
      <c r="E323" s="612"/>
      <c r="F323" s="613"/>
      <c r="G323" s="614"/>
      <c r="H323" s="619"/>
      <c r="I323" s="620"/>
      <c r="J323" s="620"/>
      <c r="K323" s="620"/>
      <c r="L323" s="620"/>
      <c r="M323" s="620"/>
      <c r="N323" s="620"/>
      <c r="O323" s="620"/>
      <c r="P323" s="620"/>
      <c r="Q323" s="620"/>
      <c r="R323" s="620"/>
      <c r="S323" s="620"/>
      <c r="T323" s="620"/>
      <c r="U323" s="620"/>
      <c r="V323" s="620"/>
      <c r="W323" s="620"/>
      <c r="X323" s="620"/>
      <c r="Y323" s="620"/>
      <c r="Z323" s="620"/>
      <c r="AA323" s="620"/>
      <c r="AB323" s="620"/>
      <c r="AC323" s="620"/>
      <c r="AD323" s="621"/>
      <c r="AE323" s="612"/>
      <c r="AF323" s="613"/>
      <c r="AG323" s="613"/>
      <c r="AH323" s="614"/>
      <c r="AI323" s="626"/>
      <c r="AJ323" s="627"/>
      <c r="AK323" s="627"/>
      <c r="AL323" s="628"/>
      <c r="AM323" s="631"/>
      <c r="AN323" s="632"/>
      <c r="AO323" s="632"/>
      <c r="AP323" s="632"/>
      <c r="AQ323" s="632"/>
      <c r="AR323" s="632"/>
      <c r="AS323" s="632"/>
      <c r="AT323" s="635"/>
      <c r="AU323" s="636"/>
      <c r="AV323" s="636"/>
      <c r="AW323" s="636"/>
      <c r="AX323" s="636"/>
      <c r="AY323" s="636"/>
      <c r="AZ323" s="636"/>
      <c r="BA323" s="636"/>
      <c r="BB323" s="636"/>
      <c r="BC323" s="636"/>
      <c r="BD323" s="640"/>
      <c r="BE323" s="641"/>
      <c r="BF323" s="642"/>
      <c r="BG323" s="646"/>
      <c r="BH323" s="647"/>
      <c r="BI323" s="647"/>
      <c r="BJ323" s="647"/>
      <c r="BK323" s="647"/>
      <c r="BL323" s="647"/>
      <c r="BM323" s="647"/>
      <c r="BN323" s="647"/>
      <c r="BO323" s="647"/>
      <c r="BP323" s="647"/>
      <c r="BQ323" s="648"/>
      <c r="BR323" s="69"/>
    </row>
    <row r="324" spans="1:70" ht="9.9499999999999993" customHeight="1">
      <c r="A324" s="69"/>
      <c r="B324" s="609"/>
      <c r="C324" s="610"/>
      <c r="D324" s="611"/>
      <c r="E324" s="615"/>
      <c r="F324" s="610"/>
      <c r="G324" s="611"/>
      <c r="H324" s="616"/>
      <c r="I324" s="617"/>
      <c r="J324" s="617"/>
      <c r="K324" s="617"/>
      <c r="L324" s="617"/>
      <c r="M324" s="617"/>
      <c r="N324" s="617"/>
      <c r="O324" s="617"/>
      <c r="P324" s="617"/>
      <c r="Q324" s="617"/>
      <c r="R324" s="617"/>
      <c r="S324" s="617"/>
      <c r="T324" s="617"/>
      <c r="U324" s="617"/>
      <c r="V324" s="617"/>
      <c r="W324" s="617"/>
      <c r="X324" s="617"/>
      <c r="Y324" s="617"/>
      <c r="Z324" s="617"/>
      <c r="AA324" s="617"/>
      <c r="AB324" s="617"/>
      <c r="AC324" s="617"/>
      <c r="AD324" s="618"/>
      <c r="AE324" s="622"/>
      <c r="AF324" s="610"/>
      <c r="AG324" s="610"/>
      <c r="AH324" s="611"/>
      <c r="AI324" s="623"/>
      <c r="AJ324" s="624"/>
      <c r="AK324" s="624"/>
      <c r="AL324" s="625"/>
      <c r="AM324" s="629"/>
      <c r="AN324" s="630"/>
      <c r="AO324" s="630"/>
      <c r="AP324" s="630"/>
      <c r="AQ324" s="630"/>
      <c r="AR324" s="630"/>
      <c r="AS324" s="630"/>
      <c r="AT324" s="633">
        <f t="shared" ref="AT324" si="168">AI324*AM324</f>
        <v>0</v>
      </c>
      <c r="AU324" s="634"/>
      <c r="AV324" s="634"/>
      <c r="AW324" s="634"/>
      <c r="AX324" s="634"/>
      <c r="AY324" s="634"/>
      <c r="AZ324" s="634"/>
      <c r="BA324" s="634"/>
      <c r="BB324" s="634"/>
      <c r="BC324" s="634"/>
      <c r="BD324" s="637"/>
      <c r="BE324" s="638"/>
      <c r="BF324" s="639"/>
      <c r="BG324" s="643">
        <f t="shared" ref="BG324" si="169">IF($BD324="※",$AT324*0.08,$AT324*0.1)</f>
        <v>0</v>
      </c>
      <c r="BH324" s="644"/>
      <c r="BI324" s="644"/>
      <c r="BJ324" s="644"/>
      <c r="BK324" s="644"/>
      <c r="BL324" s="644"/>
      <c r="BM324" s="644"/>
      <c r="BN324" s="644"/>
      <c r="BO324" s="644"/>
      <c r="BP324" s="644"/>
      <c r="BQ324" s="645"/>
      <c r="BR324" s="69"/>
    </row>
    <row r="325" spans="1:70" ht="9.9499999999999993" customHeight="1">
      <c r="A325" s="69"/>
      <c r="B325" s="612"/>
      <c r="C325" s="613"/>
      <c r="D325" s="614"/>
      <c r="E325" s="612"/>
      <c r="F325" s="613"/>
      <c r="G325" s="614"/>
      <c r="H325" s="619"/>
      <c r="I325" s="620"/>
      <c r="J325" s="620"/>
      <c r="K325" s="620"/>
      <c r="L325" s="620"/>
      <c r="M325" s="620"/>
      <c r="N325" s="620"/>
      <c r="O325" s="620"/>
      <c r="P325" s="620"/>
      <c r="Q325" s="620"/>
      <c r="R325" s="620"/>
      <c r="S325" s="620"/>
      <c r="T325" s="620"/>
      <c r="U325" s="620"/>
      <c r="V325" s="620"/>
      <c r="W325" s="620"/>
      <c r="X325" s="620"/>
      <c r="Y325" s="620"/>
      <c r="Z325" s="620"/>
      <c r="AA325" s="620"/>
      <c r="AB325" s="620"/>
      <c r="AC325" s="620"/>
      <c r="AD325" s="621"/>
      <c r="AE325" s="612"/>
      <c r="AF325" s="613"/>
      <c r="AG325" s="613"/>
      <c r="AH325" s="614"/>
      <c r="AI325" s="626"/>
      <c r="AJ325" s="627"/>
      <c r="AK325" s="627"/>
      <c r="AL325" s="628"/>
      <c r="AM325" s="631"/>
      <c r="AN325" s="632"/>
      <c r="AO325" s="632"/>
      <c r="AP325" s="632"/>
      <c r="AQ325" s="632"/>
      <c r="AR325" s="632"/>
      <c r="AS325" s="632"/>
      <c r="AT325" s="635"/>
      <c r="AU325" s="636"/>
      <c r="AV325" s="636"/>
      <c r="AW325" s="636"/>
      <c r="AX325" s="636"/>
      <c r="AY325" s="636"/>
      <c r="AZ325" s="636"/>
      <c r="BA325" s="636"/>
      <c r="BB325" s="636"/>
      <c r="BC325" s="636"/>
      <c r="BD325" s="640"/>
      <c r="BE325" s="641"/>
      <c r="BF325" s="642"/>
      <c r="BG325" s="646"/>
      <c r="BH325" s="647"/>
      <c r="BI325" s="647"/>
      <c r="BJ325" s="647"/>
      <c r="BK325" s="647"/>
      <c r="BL325" s="647"/>
      <c r="BM325" s="647"/>
      <c r="BN325" s="647"/>
      <c r="BO325" s="647"/>
      <c r="BP325" s="647"/>
      <c r="BQ325" s="648"/>
      <c r="BR325" s="69"/>
    </row>
    <row r="326" spans="1:70" ht="9.9499999999999993" customHeight="1">
      <c r="A326" s="69"/>
      <c r="B326" s="609"/>
      <c r="C326" s="610"/>
      <c r="D326" s="611"/>
      <c r="E326" s="615"/>
      <c r="F326" s="610"/>
      <c r="G326" s="611"/>
      <c r="H326" s="616"/>
      <c r="I326" s="617"/>
      <c r="J326" s="617"/>
      <c r="K326" s="617"/>
      <c r="L326" s="617"/>
      <c r="M326" s="617"/>
      <c r="N326" s="617"/>
      <c r="O326" s="617"/>
      <c r="P326" s="617"/>
      <c r="Q326" s="617"/>
      <c r="R326" s="617"/>
      <c r="S326" s="617"/>
      <c r="T326" s="617"/>
      <c r="U326" s="617"/>
      <c r="V326" s="617"/>
      <c r="W326" s="617"/>
      <c r="X326" s="617"/>
      <c r="Y326" s="617"/>
      <c r="Z326" s="617"/>
      <c r="AA326" s="617"/>
      <c r="AB326" s="617"/>
      <c r="AC326" s="617"/>
      <c r="AD326" s="618"/>
      <c r="AE326" s="622"/>
      <c r="AF326" s="610"/>
      <c r="AG326" s="610"/>
      <c r="AH326" s="611"/>
      <c r="AI326" s="623"/>
      <c r="AJ326" s="624"/>
      <c r="AK326" s="624"/>
      <c r="AL326" s="625"/>
      <c r="AM326" s="629"/>
      <c r="AN326" s="630"/>
      <c r="AO326" s="630"/>
      <c r="AP326" s="630"/>
      <c r="AQ326" s="630"/>
      <c r="AR326" s="630"/>
      <c r="AS326" s="630"/>
      <c r="AT326" s="633">
        <f t="shared" ref="AT326" si="170">AI326*AM326</f>
        <v>0</v>
      </c>
      <c r="AU326" s="634"/>
      <c r="AV326" s="634"/>
      <c r="AW326" s="634"/>
      <c r="AX326" s="634"/>
      <c r="AY326" s="634"/>
      <c r="AZ326" s="634"/>
      <c r="BA326" s="634"/>
      <c r="BB326" s="634"/>
      <c r="BC326" s="634"/>
      <c r="BD326" s="637"/>
      <c r="BE326" s="638"/>
      <c r="BF326" s="639"/>
      <c r="BG326" s="643">
        <f t="shared" ref="BG326" si="171">IF($BD326="※",$AT326*0.08,$AT326*0.1)</f>
        <v>0</v>
      </c>
      <c r="BH326" s="644"/>
      <c r="BI326" s="644"/>
      <c r="BJ326" s="644"/>
      <c r="BK326" s="644"/>
      <c r="BL326" s="644"/>
      <c r="BM326" s="644"/>
      <c r="BN326" s="644"/>
      <c r="BO326" s="644"/>
      <c r="BP326" s="644"/>
      <c r="BQ326" s="645"/>
      <c r="BR326" s="69"/>
    </row>
    <row r="327" spans="1:70" ht="9.9499999999999993" customHeight="1">
      <c r="A327" s="69"/>
      <c r="B327" s="612"/>
      <c r="C327" s="613"/>
      <c r="D327" s="614"/>
      <c r="E327" s="612"/>
      <c r="F327" s="613"/>
      <c r="G327" s="614"/>
      <c r="H327" s="619"/>
      <c r="I327" s="620"/>
      <c r="J327" s="620"/>
      <c r="K327" s="620"/>
      <c r="L327" s="620"/>
      <c r="M327" s="620"/>
      <c r="N327" s="620"/>
      <c r="O327" s="620"/>
      <c r="P327" s="620"/>
      <c r="Q327" s="620"/>
      <c r="R327" s="620"/>
      <c r="S327" s="620"/>
      <c r="T327" s="620"/>
      <c r="U327" s="620"/>
      <c r="V327" s="620"/>
      <c r="W327" s="620"/>
      <c r="X327" s="620"/>
      <c r="Y327" s="620"/>
      <c r="Z327" s="620"/>
      <c r="AA327" s="620"/>
      <c r="AB327" s="620"/>
      <c r="AC327" s="620"/>
      <c r="AD327" s="621"/>
      <c r="AE327" s="612"/>
      <c r="AF327" s="613"/>
      <c r="AG327" s="613"/>
      <c r="AH327" s="614"/>
      <c r="AI327" s="626"/>
      <c r="AJ327" s="627"/>
      <c r="AK327" s="627"/>
      <c r="AL327" s="628"/>
      <c r="AM327" s="631"/>
      <c r="AN327" s="632"/>
      <c r="AO327" s="632"/>
      <c r="AP327" s="632"/>
      <c r="AQ327" s="632"/>
      <c r="AR327" s="632"/>
      <c r="AS327" s="632"/>
      <c r="AT327" s="635"/>
      <c r="AU327" s="636"/>
      <c r="AV327" s="636"/>
      <c r="AW327" s="636"/>
      <c r="AX327" s="636"/>
      <c r="AY327" s="636"/>
      <c r="AZ327" s="636"/>
      <c r="BA327" s="636"/>
      <c r="BB327" s="636"/>
      <c r="BC327" s="636"/>
      <c r="BD327" s="640"/>
      <c r="BE327" s="641"/>
      <c r="BF327" s="642"/>
      <c r="BG327" s="646"/>
      <c r="BH327" s="647"/>
      <c r="BI327" s="647"/>
      <c r="BJ327" s="647"/>
      <c r="BK327" s="647"/>
      <c r="BL327" s="647"/>
      <c r="BM327" s="647"/>
      <c r="BN327" s="647"/>
      <c r="BO327" s="647"/>
      <c r="BP327" s="647"/>
      <c r="BQ327" s="648"/>
      <c r="BR327" s="69"/>
    </row>
    <row r="328" spans="1:70" ht="9.9499999999999993" customHeight="1">
      <c r="A328" s="69"/>
      <c r="B328" s="664"/>
      <c r="C328" s="665"/>
      <c r="D328" s="666"/>
      <c r="E328" s="670"/>
      <c r="F328" s="665"/>
      <c r="G328" s="666"/>
      <c r="H328" s="671"/>
      <c r="I328" s="672"/>
      <c r="J328" s="672"/>
      <c r="K328" s="672"/>
      <c r="L328" s="672"/>
      <c r="M328" s="672"/>
      <c r="N328" s="672"/>
      <c r="O328" s="672"/>
      <c r="P328" s="672"/>
      <c r="Q328" s="672"/>
      <c r="R328" s="672"/>
      <c r="S328" s="672"/>
      <c r="T328" s="672"/>
      <c r="U328" s="672"/>
      <c r="V328" s="672"/>
      <c r="W328" s="672"/>
      <c r="X328" s="672"/>
      <c r="Y328" s="672"/>
      <c r="Z328" s="672"/>
      <c r="AA328" s="672"/>
      <c r="AB328" s="672"/>
      <c r="AC328" s="672"/>
      <c r="AD328" s="673"/>
      <c r="AE328" s="677"/>
      <c r="AF328" s="672"/>
      <c r="AG328" s="672"/>
      <c r="AH328" s="673"/>
      <c r="AI328" s="678"/>
      <c r="AJ328" s="679"/>
      <c r="AK328" s="679"/>
      <c r="AL328" s="680"/>
      <c r="AM328" s="684" t="s">
        <v>64</v>
      </c>
      <c r="AN328" s="685"/>
      <c r="AO328" s="685"/>
      <c r="AP328" s="685"/>
      <c r="AQ328" s="685"/>
      <c r="AR328" s="685"/>
      <c r="AS328" s="685"/>
      <c r="AT328" s="650">
        <f>SUBTOTAL(9,AT260:BC327)</f>
        <v>0</v>
      </c>
      <c r="AU328" s="651"/>
      <c r="AV328" s="651"/>
      <c r="AW328" s="651"/>
      <c r="AX328" s="651"/>
      <c r="AY328" s="651"/>
      <c r="AZ328" s="651"/>
      <c r="BA328" s="651"/>
      <c r="BB328" s="651"/>
      <c r="BC328" s="651"/>
      <c r="BD328" s="654"/>
      <c r="BE328" s="655"/>
      <c r="BF328" s="656"/>
      <c r="BG328" s="651">
        <f>SUBTOTAL(9,BG260:BQ327)</f>
        <v>0</v>
      </c>
      <c r="BH328" s="651"/>
      <c r="BI328" s="651"/>
      <c r="BJ328" s="651"/>
      <c r="BK328" s="651"/>
      <c r="BL328" s="651"/>
      <c r="BM328" s="651"/>
      <c r="BN328" s="651"/>
      <c r="BO328" s="651"/>
      <c r="BP328" s="651"/>
      <c r="BQ328" s="660"/>
      <c r="BR328" s="69"/>
    </row>
    <row r="329" spans="1:70" ht="9.9499999999999993" customHeight="1">
      <c r="A329" s="69"/>
      <c r="B329" s="667"/>
      <c r="C329" s="668"/>
      <c r="D329" s="669"/>
      <c r="E329" s="667"/>
      <c r="F329" s="668"/>
      <c r="G329" s="669"/>
      <c r="H329" s="674"/>
      <c r="I329" s="675"/>
      <c r="J329" s="675"/>
      <c r="K329" s="675"/>
      <c r="L329" s="675"/>
      <c r="M329" s="675"/>
      <c r="N329" s="675"/>
      <c r="O329" s="675"/>
      <c r="P329" s="675"/>
      <c r="Q329" s="675"/>
      <c r="R329" s="675"/>
      <c r="S329" s="675"/>
      <c r="T329" s="675"/>
      <c r="U329" s="675"/>
      <c r="V329" s="675"/>
      <c r="W329" s="675"/>
      <c r="X329" s="675"/>
      <c r="Y329" s="675"/>
      <c r="Z329" s="675"/>
      <c r="AA329" s="675"/>
      <c r="AB329" s="675"/>
      <c r="AC329" s="675"/>
      <c r="AD329" s="676"/>
      <c r="AE329" s="674"/>
      <c r="AF329" s="675"/>
      <c r="AG329" s="675"/>
      <c r="AH329" s="676"/>
      <c r="AI329" s="681"/>
      <c r="AJ329" s="682"/>
      <c r="AK329" s="682"/>
      <c r="AL329" s="683"/>
      <c r="AM329" s="686"/>
      <c r="AN329" s="687"/>
      <c r="AO329" s="687"/>
      <c r="AP329" s="687"/>
      <c r="AQ329" s="687"/>
      <c r="AR329" s="687"/>
      <c r="AS329" s="687"/>
      <c r="AT329" s="652"/>
      <c r="AU329" s="653"/>
      <c r="AV329" s="653"/>
      <c r="AW329" s="653"/>
      <c r="AX329" s="653"/>
      <c r="AY329" s="653"/>
      <c r="AZ329" s="653"/>
      <c r="BA329" s="653"/>
      <c r="BB329" s="653"/>
      <c r="BC329" s="653"/>
      <c r="BD329" s="657"/>
      <c r="BE329" s="658"/>
      <c r="BF329" s="659"/>
      <c r="BG329" s="653"/>
      <c r="BH329" s="653"/>
      <c r="BI329" s="653"/>
      <c r="BJ329" s="653"/>
      <c r="BK329" s="653"/>
      <c r="BL329" s="653"/>
      <c r="BM329" s="653"/>
      <c r="BN329" s="653"/>
      <c r="BO329" s="653"/>
      <c r="BP329" s="653"/>
      <c r="BQ329" s="661"/>
      <c r="BR329" s="69"/>
    </row>
    <row r="330" spans="1:70" ht="9.9499999999999993" customHeight="1">
      <c r="A330" s="69"/>
      <c r="B330" s="146"/>
      <c r="C330" s="146"/>
      <c r="D330" s="146"/>
      <c r="E330" s="146"/>
      <c r="F330" s="146"/>
      <c r="G330" s="146"/>
      <c r="H330" s="146"/>
      <c r="I330" s="146"/>
      <c r="J330" s="146"/>
      <c r="K330" s="146"/>
      <c r="L330" s="146"/>
      <c r="M330" s="146"/>
      <c r="N330" s="146"/>
      <c r="O330" s="146"/>
      <c r="P330" s="146"/>
      <c r="Q330" s="146"/>
      <c r="R330" s="146"/>
      <c r="S330" s="146"/>
      <c r="T330" s="146"/>
      <c r="U330" s="146"/>
      <c r="V330" s="146"/>
      <c r="W330" s="146"/>
      <c r="X330" s="146"/>
      <c r="Y330" s="146"/>
      <c r="Z330" s="146"/>
      <c r="AA330" s="146"/>
      <c r="AB330" s="146"/>
      <c r="AC330" s="146"/>
      <c r="AD330" s="146"/>
      <c r="AE330" s="146"/>
      <c r="AF330" s="146"/>
      <c r="AG330" s="146"/>
      <c r="AH330" s="146"/>
      <c r="AI330" s="773">
        <v>4</v>
      </c>
      <c r="AJ330" s="773"/>
      <c r="AK330" s="146"/>
      <c r="AL330" s="146"/>
      <c r="AM330" s="147"/>
      <c r="AN330" s="147"/>
      <c r="AO330" s="147"/>
      <c r="AP330" s="147"/>
      <c r="AQ330" s="147"/>
      <c r="AR330" s="147"/>
      <c r="AS330" s="147"/>
      <c r="AT330" s="148"/>
      <c r="AU330" s="148"/>
      <c r="AV330" s="148"/>
      <c r="AW330" s="148"/>
      <c r="AX330" s="148"/>
      <c r="AY330" s="148"/>
      <c r="AZ330" s="148"/>
      <c r="BA330" s="148"/>
      <c r="BB330" s="148"/>
      <c r="BC330" s="148"/>
      <c r="BD330" s="149"/>
      <c r="BE330" s="149"/>
      <c r="BF330" s="149"/>
      <c r="BG330" s="148"/>
      <c r="BH330" s="148"/>
      <c r="BI330" s="148"/>
      <c r="BJ330" s="148"/>
      <c r="BK330" s="148"/>
      <c r="BL330" s="148"/>
      <c r="BM330" s="148"/>
      <c r="BN330" s="148"/>
      <c r="BO330" s="148"/>
      <c r="BP330" s="148"/>
      <c r="BQ330" s="148"/>
      <c r="BR330" s="69"/>
    </row>
    <row r="331" spans="1:70" ht="9.9499999999999993"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9"/>
      <c r="AJ331" s="699"/>
      <c r="AK331" s="69"/>
      <c r="AL331" s="69"/>
      <c r="AM331" s="69"/>
      <c r="AN331" s="69"/>
      <c r="AO331" s="69"/>
      <c r="AP331" s="69"/>
      <c r="AQ331" s="69"/>
      <c r="AR331" s="69"/>
      <c r="AS331" s="69"/>
      <c r="AT331" s="69"/>
      <c r="AU331" s="69"/>
      <c r="AV331" s="69"/>
      <c r="AW331" s="69"/>
      <c r="AX331" s="69"/>
      <c r="AY331" s="69"/>
      <c r="AZ331" s="69"/>
      <c r="BA331" s="69"/>
      <c r="BB331" s="69"/>
      <c r="BC331" s="69"/>
      <c r="BD331" s="69"/>
      <c r="BE331" s="69"/>
      <c r="BF331" s="69"/>
      <c r="BG331" s="69"/>
      <c r="BH331" s="69"/>
      <c r="BI331" s="69"/>
      <c r="BJ331" s="69"/>
      <c r="BK331" s="69"/>
      <c r="BL331" s="69"/>
      <c r="BM331" s="69"/>
      <c r="BN331" s="69"/>
      <c r="BO331" s="69"/>
      <c r="BP331" s="69"/>
      <c r="BQ331" s="69"/>
      <c r="BR331" s="69"/>
    </row>
    <row r="332" spans="1:70" ht="9.9499999999999993"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9"/>
      <c r="AJ332" s="699"/>
      <c r="AK332" s="69"/>
      <c r="AL332" s="69"/>
      <c r="AM332" s="69"/>
      <c r="AN332" s="69"/>
      <c r="AO332" s="69"/>
      <c r="AP332" s="69"/>
      <c r="AQ332" s="69"/>
      <c r="AR332" s="69"/>
      <c r="AS332" s="69"/>
      <c r="AT332" s="69"/>
      <c r="AU332" s="69"/>
      <c r="AV332" s="69"/>
      <c r="AW332" s="69"/>
      <c r="AX332" s="69"/>
      <c r="AY332" s="69"/>
      <c r="AZ332" s="69"/>
      <c r="BA332" s="69"/>
      <c r="BB332" s="69"/>
      <c r="BC332" s="69"/>
      <c r="BD332" s="69"/>
      <c r="BE332" s="69"/>
      <c r="BF332" s="69"/>
      <c r="BG332" s="69"/>
      <c r="BH332" s="69"/>
      <c r="BI332" s="69"/>
      <c r="BJ332" s="69"/>
      <c r="BK332" s="69"/>
      <c r="BL332" s="69"/>
      <c r="BM332" s="69"/>
      <c r="BN332" s="69"/>
      <c r="BO332" s="69"/>
      <c r="BP332" s="69"/>
      <c r="BQ332" s="69"/>
      <c r="BR332" s="69"/>
    </row>
    <row r="333" spans="1:70" ht="9.9499999999999993" customHeight="1">
      <c r="A333" s="69" t="s">
        <v>28</v>
      </c>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c r="AS333" s="58"/>
      <c r="AT333" s="58"/>
      <c r="AU333" s="58"/>
      <c r="AV333" s="202" t="s">
        <v>118</v>
      </c>
      <c r="AW333" s="202"/>
      <c r="AX333" s="202"/>
      <c r="AY333" s="202"/>
      <c r="AZ333" s="202"/>
      <c r="BA333" s="202"/>
      <c r="BB333" s="202"/>
      <c r="BC333" s="202"/>
      <c r="BD333" s="240">
        <f>総括請求書!$BE$1</f>
        <v>0</v>
      </c>
      <c r="BE333" s="240"/>
      <c r="BF333" s="240"/>
      <c r="BG333" s="240"/>
      <c r="BH333" s="240"/>
      <c r="BI333" s="240"/>
      <c r="BJ333" s="240"/>
      <c r="BK333" s="240"/>
      <c r="BL333" s="240"/>
      <c r="BM333" s="240"/>
      <c r="BN333" s="240"/>
      <c r="BO333" s="240"/>
      <c r="BP333" s="240"/>
      <c r="BQ333" s="240"/>
      <c r="BR333" s="69"/>
    </row>
    <row r="334" spans="1:70" ht="9.9499999999999993"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c r="AS334" s="58"/>
      <c r="AT334" s="58"/>
      <c r="AU334" s="58"/>
      <c r="AV334" s="202"/>
      <c r="AW334" s="202"/>
      <c r="AX334" s="202"/>
      <c r="AY334" s="202"/>
      <c r="AZ334" s="202"/>
      <c r="BA334" s="202"/>
      <c r="BB334" s="202"/>
      <c r="BC334" s="202"/>
      <c r="BD334" s="240"/>
      <c r="BE334" s="240"/>
      <c r="BF334" s="240"/>
      <c r="BG334" s="240"/>
      <c r="BH334" s="240"/>
      <c r="BI334" s="240"/>
      <c r="BJ334" s="240"/>
      <c r="BK334" s="240"/>
      <c r="BL334" s="240"/>
      <c r="BM334" s="240"/>
      <c r="BN334" s="240"/>
      <c r="BO334" s="240"/>
      <c r="BP334" s="240"/>
      <c r="BQ334" s="240"/>
      <c r="BR334" s="69"/>
    </row>
    <row r="335" spans="1:70" ht="9.9499999999999993" customHeight="1">
      <c r="A335" s="69"/>
      <c r="B335" s="65"/>
      <c r="C335" s="65"/>
      <c r="D335" s="65"/>
      <c r="E335" s="65"/>
      <c r="F335" s="65"/>
      <c r="G335" s="65"/>
      <c r="H335" s="65"/>
      <c r="I335" s="65"/>
      <c r="J335" s="65"/>
      <c r="K335" s="66"/>
      <c r="L335" s="66"/>
      <c r="M335" s="66"/>
      <c r="N335" s="66"/>
      <c r="O335" s="66"/>
      <c r="P335" s="65"/>
      <c r="Q335" s="65"/>
      <c r="R335" s="65"/>
      <c r="S335" s="65"/>
      <c r="T335" s="65"/>
      <c r="U335" s="65"/>
      <c r="V335" s="65"/>
      <c r="W335" s="65"/>
      <c r="X335" s="65"/>
      <c r="Y335" s="65"/>
      <c r="Z335" s="65"/>
      <c r="AA335" s="65"/>
      <c r="AB335" s="65"/>
      <c r="AC335" s="65"/>
      <c r="AD335" s="65"/>
      <c r="AE335" s="65"/>
      <c r="AF335" s="65"/>
      <c r="AG335" s="65"/>
      <c r="AH335" s="65"/>
      <c r="AI335" s="69"/>
      <c r="AJ335" s="69"/>
      <c r="AK335" s="69"/>
      <c r="AL335" s="59"/>
      <c r="AM335" s="59"/>
      <c r="AN335" s="59"/>
      <c r="AO335" s="59"/>
      <c r="AP335" s="59"/>
      <c r="AQ335" s="59"/>
      <c r="AR335" s="59"/>
      <c r="AS335" s="59"/>
      <c r="AT335" s="59"/>
      <c r="AU335" s="59"/>
      <c r="AV335" s="59"/>
      <c r="AW335" s="114"/>
      <c r="AX335" s="114"/>
      <c r="AY335" s="114"/>
      <c r="AZ335" s="114"/>
      <c r="BA335" s="114"/>
      <c r="BB335" s="114"/>
      <c r="BC335" s="114"/>
      <c r="BD335" s="114"/>
      <c r="BE335" s="114"/>
      <c r="BF335" s="114"/>
      <c r="BG335" s="114"/>
      <c r="BH335" s="114"/>
      <c r="BI335" s="114"/>
      <c r="BJ335" s="114"/>
      <c r="BK335" s="114"/>
      <c r="BL335" s="114"/>
      <c r="BM335" s="114"/>
      <c r="BN335" s="114"/>
      <c r="BO335" s="114"/>
      <c r="BP335" s="114"/>
      <c r="BQ335" s="114"/>
      <c r="BR335" s="69"/>
    </row>
    <row r="336" spans="1:70" ht="9.9499999999999993" customHeight="1">
      <c r="A336" s="69"/>
      <c r="B336" s="258" t="s">
        <v>22</v>
      </c>
      <c r="C336" s="259"/>
      <c r="D336" s="259"/>
      <c r="E336" s="259"/>
      <c r="F336" s="259"/>
      <c r="G336" s="259"/>
      <c r="H336" s="259"/>
      <c r="I336" s="259"/>
      <c r="J336" s="717"/>
      <c r="K336" s="720" t="str">
        <f>IF($K$15="","",$K$15)</f>
        <v/>
      </c>
      <c r="L336" s="721"/>
      <c r="M336" s="721"/>
      <c r="N336" s="721"/>
      <c r="O336" s="721"/>
      <c r="P336" s="721"/>
      <c r="Q336" s="721"/>
      <c r="R336" s="721"/>
      <c r="S336" s="721"/>
      <c r="T336" s="721"/>
      <c r="U336" s="721"/>
      <c r="V336" s="721"/>
      <c r="W336" s="721"/>
      <c r="X336" s="721"/>
      <c r="Y336" s="721"/>
      <c r="Z336" s="721"/>
      <c r="AA336" s="721"/>
      <c r="AB336" s="721"/>
      <c r="AC336" s="721"/>
      <c r="AD336" s="721"/>
      <c r="AE336" s="721"/>
      <c r="AF336" s="721"/>
      <c r="AG336" s="721"/>
      <c r="AH336" s="722"/>
      <c r="AI336" s="69"/>
      <c r="AJ336" s="69"/>
      <c r="AK336" s="69"/>
      <c r="AL336" s="198" t="s">
        <v>119</v>
      </c>
      <c r="AM336" s="199"/>
      <c r="AN336" s="199"/>
      <c r="AO336" s="199"/>
      <c r="AP336" s="199"/>
      <c r="AQ336" s="199"/>
      <c r="AR336" s="709"/>
      <c r="AS336" s="712" t="str">
        <f>IF(基本情報入力!$A$5="しない",基本情報入力!$B$14,"")</f>
        <v/>
      </c>
      <c r="AT336" s="712"/>
      <c r="AU336" s="712"/>
      <c r="AV336" s="712"/>
      <c r="AW336" s="712"/>
      <c r="AX336" s="712"/>
      <c r="AY336" s="712"/>
      <c r="AZ336" s="712"/>
      <c r="BA336" s="712"/>
      <c r="BB336" s="712"/>
      <c r="BC336" s="712"/>
      <c r="BD336" s="712"/>
      <c r="BE336" s="712"/>
      <c r="BF336" s="712"/>
      <c r="BG336" s="712"/>
      <c r="BH336" s="712"/>
      <c r="BI336" s="712"/>
      <c r="BJ336" s="712"/>
      <c r="BK336" s="712"/>
      <c r="BL336" s="712"/>
      <c r="BM336" s="712"/>
      <c r="BN336" s="712"/>
      <c r="BO336" s="712"/>
      <c r="BP336" s="712"/>
      <c r="BQ336" s="713"/>
      <c r="BR336" s="69"/>
    </row>
    <row r="337" spans="1:70" ht="9.9499999999999993" customHeight="1">
      <c r="A337" s="69"/>
      <c r="B337" s="261"/>
      <c r="C337" s="202"/>
      <c r="D337" s="202"/>
      <c r="E337" s="202"/>
      <c r="F337" s="202"/>
      <c r="G337" s="202"/>
      <c r="H337" s="202"/>
      <c r="I337" s="202"/>
      <c r="J337" s="718"/>
      <c r="K337" s="723"/>
      <c r="L337" s="724"/>
      <c r="M337" s="724"/>
      <c r="N337" s="724"/>
      <c r="O337" s="724"/>
      <c r="P337" s="724"/>
      <c r="Q337" s="724"/>
      <c r="R337" s="724"/>
      <c r="S337" s="724"/>
      <c r="T337" s="724"/>
      <c r="U337" s="724"/>
      <c r="V337" s="724"/>
      <c r="W337" s="724"/>
      <c r="X337" s="724"/>
      <c r="Y337" s="724"/>
      <c r="Z337" s="724"/>
      <c r="AA337" s="724"/>
      <c r="AB337" s="724"/>
      <c r="AC337" s="724"/>
      <c r="AD337" s="724"/>
      <c r="AE337" s="724"/>
      <c r="AF337" s="724"/>
      <c r="AG337" s="724"/>
      <c r="AH337" s="725"/>
      <c r="AI337" s="69"/>
      <c r="AJ337" s="69"/>
      <c r="AK337" s="69"/>
      <c r="AL337" s="201"/>
      <c r="AM337" s="202"/>
      <c r="AN337" s="202"/>
      <c r="AO337" s="202"/>
      <c r="AP337" s="202"/>
      <c r="AQ337" s="202"/>
      <c r="AR337" s="710"/>
      <c r="AS337" s="241"/>
      <c r="AT337" s="241"/>
      <c r="AU337" s="241"/>
      <c r="AV337" s="241"/>
      <c r="AW337" s="241"/>
      <c r="AX337" s="241"/>
      <c r="AY337" s="241"/>
      <c r="AZ337" s="241"/>
      <c r="BA337" s="241"/>
      <c r="BB337" s="241"/>
      <c r="BC337" s="241"/>
      <c r="BD337" s="241"/>
      <c r="BE337" s="241"/>
      <c r="BF337" s="241"/>
      <c r="BG337" s="241"/>
      <c r="BH337" s="241"/>
      <c r="BI337" s="241"/>
      <c r="BJ337" s="241"/>
      <c r="BK337" s="241"/>
      <c r="BL337" s="241"/>
      <c r="BM337" s="241"/>
      <c r="BN337" s="241"/>
      <c r="BO337" s="241"/>
      <c r="BP337" s="241"/>
      <c r="BQ337" s="714"/>
      <c r="BR337" s="69"/>
    </row>
    <row r="338" spans="1:70" ht="9.9499999999999993" customHeight="1">
      <c r="A338" s="69"/>
      <c r="B338" s="263"/>
      <c r="C338" s="264"/>
      <c r="D338" s="264"/>
      <c r="E338" s="264"/>
      <c r="F338" s="264"/>
      <c r="G338" s="264"/>
      <c r="H338" s="264"/>
      <c r="I338" s="264"/>
      <c r="J338" s="719"/>
      <c r="K338" s="726"/>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8"/>
      <c r="AI338" s="69"/>
      <c r="AJ338" s="69"/>
      <c r="AK338" s="69"/>
      <c r="AL338" s="204"/>
      <c r="AM338" s="205"/>
      <c r="AN338" s="205"/>
      <c r="AO338" s="205"/>
      <c r="AP338" s="205"/>
      <c r="AQ338" s="205"/>
      <c r="AR338" s="711"/>
      <c r="AS338" s="715"/>
      <c r="AT338" s="715"/>
      <c r="AU338" s="715"/>
      <c r="AV338" s="715"/>
      <c r="AW338" s="715"/>
      <c r="AX338" s="715"/>
      <c r="AY338" s="715"/>
      <c r="AZ338" s="715"/>
      <c r="BA338" s="715"/>
      <c r="BB338" s="715"/>
      <c r="BC338" s="715"/>
      <c r="BD338" s="715"/>
      <c r="BE338" s="715"/>
      <c r="BF338" s="715"/>
      <c r="BG338" s="715"/>
      <c r="BH338" s="715"/>
      <c r="BI338" s="715"/>
      <c r="BJ338" s="715"/>
      <c r="BK338" s="715"/>
      <c r="BL338" s="715"/>
      <c r="BM338" s="715"/>
      <c r="BN338" s="715"/>
      <c r="BO338" s="715"/>
      <c r="BP338" s="715"/>
      <c r="BQ338" s="716"/>
      <c r="BR338" s="69"/>
    </row>
    <row r="339" spans="1:70" ht="9.9499999999999993" customHeight="1">
      <c r="A339" s="69"/>
      <c r="B339" s="65"/>
      <c r="C339" s="65"/>
      <c r="D339" s="65"/>
      <c r="E339" s="65"/>
      <c r="F339" s="65"/>
      <c r="G339" s="65"/>
      <c r="H339" s="65"/>
      <c r="I339" s="65"/>
      <c r="J339" s="65"/>
      <c r="K339" s="66"/>
      <c r="L339" s="66"/>
      <c r="M339" s="66"/>
      <c r="N339" s="66"/>
      <c r="O339" s="66"/>
      <c r="P339" s="65"/>
      <c r="Q339" s="65"/>
      <c r="R339" s="65"/>
      <c r="S339" s="65"/>
      <c r="T339" s="65"/>
      <c r="U339" s="65"/>
      <c r="V339" s="65"/>
      <c r="W339" s="65"/>
      <c r="X339" s="65"/>
      <c r="Y339" s="65"/>
      <c r="Z339" s="65"/>
      <c r="AA339" s="65"/>
      <c r="AB339" s="65"/>
      <c r="AC339" s="65"/>
      <c r="AD339" s="65"/>
      <c r="AE339" s="65"/>
      <c r="AF339" s="65"/>
      <c r="AG339" s="65"/>
      <c r="AH339" s="65"/>
      <c r="AI339" s="69"/>
      <c r="AJ339" s="69"/>
      <c r="AK339" s="69"/>
      <c r="AL339" s="59"/>
      <c r="AM339" s="59"/>
      <c r="AN339" s="59"/>
      <c r="AO339" s="59"/>
      <c r="AP339" s="59"/>
      <c r="AQ339" s="59"/>
      <c r="AR339" s="59"/>
      <c r="AS339" s="59"/>
      <c r="AT339" s="59"/>
      <c r="AU339" s="59"/>
      <c r="AV339" s="59"/>
      <c r="AW339" s="114"/>
      <c r="AX339" s="114"/>
      <c r="AY339" s="114"/>
      <c r="AZ339" s="114"/>
      <c r="BA339" s="114"/>
      <c r="BB339" s="114"/>
      <c r="BC339" s="114"/>
      <c r="BD339" s="114"/>
      <c r="BE339" s="114"/>
      <c r="BF339" s="114"/>
      <c r="BG339" s="114"/>
      <c r="BH339" s="114"/>
      <c r="BI339" s="114"/>
      <c r="BJ339" s="114"/>
      <c r="BK339" s="114"/>
      <c r="BL339" s="114"/>
      <c r="BM339" s="114"/>
      <c r="BN339" s="114"/>
      <c r="BO339" s="114"/>
      <c r="BP339" s="114"/>
      <c r="BQ339" s="114"/>
      <c r="BR339" s="69"/>
    </row>
    <row r="340" spans="1:70" ht="9.9499999999999993"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c r="AS340" s="69"/>
      <c r="AT340" s="69"/>
      <c r="AU340" s="69"/>
      <c r="AV340" s="69"/>
      <c r="AW340" s="69"/>
      <c r="AX340" s="69"/>
      <c r="AY340" s="69"/>
      <c r="AZ340" s="69"/>
      <c r="BA340" s="69"/>
      <c r="BB340" s="145"/>
      <c r="BC340" s="69"/>
      <c r="BD340" s="141" t="s">
        <v>66</v>
      </c>
      <c r="BE340" s="69"/>
      <c r="BF340" s="69"/>
      <c r="BG340" s="69"/>
      <c r="BH340" s="69"/>
      <c r="BI340" s="69"/>
      <c r="BJ340" s="69"/>
      <c r="BK340" s="69"/>
      <c r="BL340" s="69"/>
      <c r="BM340" s="69"/>
      <c r="BN340" s="69"/>
      <c r="BO340" s="69"/>
      <c r="BP340" s="69"/>
      <c r="BQ340" s="69"/>
      <c r="BR340" s="69"/>
    </row>
    <row r="341" spans="1:70" ht="9.9499999999999993" customHeight="1">
      <c r="A341" s="69"/>
      <c r="B341" s="692" t="s">
        <v>10</v>
      </c>
      <c r="C341" s="693"/>
      <c r="D341" s="693"/>
      <c r="E341" s="693"/>
      <c r="F341" s="693"/>
      <c r="G341" s="694"/>
      <c r="H341" s="692" t="s">
        <v>11</v>
      </c>
      <c r="I341" s="693"/>
      <c r="J341" s="693"/>
      <c r="K341" s="693"/>
      <c r="L341" s="693"/>
      <c r="M341" s="693"/>
      <c r="N341" s="693"/>
      <c r="O341" s="693"/>
      <c r="P341" s="693"/>
      <c r="Q341" s="693"/>
      <c r="R341" s="693"/>
      <c r="S341" s="693"/>
      <c r="T341" s="693"/>
      <c r="U341" s="693"/>
      <c r="V341" s="693"/>
      <c r="W341" s="693"/>
      <c r="X341" s="693"/>
      <c r="Y341" s="693"/>
      <c r="Z341" s="693"/>
      <c r="AA341" s="693"/>
      <c r="AB341" s="693"/>
      <c r="AC341" s="693"/>
      <c r="AD341" s="694"/>
      <c r="AE341" s="692" t="s">
        <v>12</v>
      </c>
      <c r="AF341" s="693"/>
      <c r="AG341" s="693"/>
      <c r="AH341" s="694"/>
      <c r="AI341" s="692" t="s">
        <v>13</v>
      </c>
      <c r="AJ341" s="693"/>
      <c r="AK341" s="693"/>
      <c r="AL341" s="694"/>
      <c r="AM341" s="692" t="s">
        <v>14</v>
      </c>
      <c r="AN341" s="693"/>
      <c r="AO341" s="693"/>
      <c r="AP341" s="693"/>
      <c r="AQ341" s="693"/>
      <c r="AR341" s="693"/>
      <c r="AS341" s="694"/>
      <c r="AT341" s="692" t="s">
        <v>15</v>
      </c>
      <c r="AU341" s="693"/>
      <c r="AV341" s="693"/>
      <c r="AW341" s="693"/>
      <c r="AX341" s="693"/>
      <c r="AY341" s="693"/>
      <c r="AZ341" s="693"/>
      <c r="BA341" s="693"/>
      <c r="BB341" s="693"/>
      <c r="BC341" s="694"/>
      <c r="BD341" s="692" t="s">
        <v>65</v>
      </c>
      <c r="BE341" s="693"/>
      <c r="BF341" s="694"/>
      <c r="BG341" s="692" t="s">
        <v>16</v>
      </c>
      <c r="BH341" s="693"/>
      <c r="BI341" s="693"/>
      <c r="BJ341" s="693"/>
      <c r="BK341" s="693"/>
      <c r="BL341" s="693"/>
      <c r="BM341" s="693"/>
      <c r="BN341" s="693"/>
      <c r="BO341" s="693"/>
      <c r="BP341" s="693"/>
      <c r="BQ341" s="694"/>
      <c r="BR341" s="69"/>
    </row>
    <row r="342" spans="1:70" ht="9.9499999999999993" customHeight="1">
      <c r="A342" s="69"/>
      <c r="B342" s="695"/>
      <c r="C342" s="696"/>
      <c r="D342" s="696"/>
      <c r="E342" s="696"/>
      <c r="F342" s="696"/>
      <c r="G342" s="697"/>
      <c r="H342" s="695"/>
      <c r="I342" s="696"/>
      <c r="J342" s="696"/>
      <c r="K342" s="696"/>
      <c r="L342" s="696"/>
      <c r="M342" s="696"/>
      <c r="N342" s="696"/>
      <c r="O342" s="696"/>
      <c r="P342" s="696"/>
      <c r="Q342" s="696"/>
      <c r="R342" s="696"/>
      <c r="S342" s="696"/>
      <c r="T342" s="696"/>
      <c r="U342" s="696"/>
      <c r="V342" s="696"/>
      <c r="W342" s="696"/>
      <c r="X342" s="696"/>
      <c r="Y342" s="696"/>
      <c r="Z342" s="696"/>
      <c r="AA342" s="696"/>
      <c r="AB342" s="696"/>
      <c r="AC342" s="696"/>
      <c r="AD342" s="697"/>
      <c r="AE342" s="695"/>
      <c r="AF342" s="696"/>
      <c r="AG342" s="696"/>
      <c r="AH342" s="697"/>
      <c r="AI342" s="695"/>
      <c r="AJ342" s="696"/>
      <c r="AK342" s="696"/>
      <c r="AL342" s="697"/>
      <c r="AM342" s="695"/>
      <c r="AN342" s="696"/>
      <c r="AO342" s="696"/>
      <c r="AP342" s="696"/>
      <c r="AQ342" s="696"/>
      <c r="AR342" s="696"/>
      <c r="AS342" s="697"/>
      <c r="AT342" s="695"/>
      <c r="AU342" s="696"/>
      <c r="AV342" s="696"/>
      <c r="AW342" s="696"/>
      <c r="AX342" s="696"/>
      <c r="AY342" s="696"/>
      <c r="AZ342" s="696"/>
      <c r="BA342" s="696"/>
      <c r="BB342" s="696"/>
      <c r="BC342" s="697"/>
      <c r="BD342" s="695"/>
      <c r="BE342" s="696"/>
      <c r="BF342" s="697"/>
      <c r="BG342" s="695"/>
      <c r="BH342" s="696"/>
      <c r="BI342" s="696"/>
      <c r="BJ342" s="696"/>
      <c r="BK342" s="696"/>
      <c r="BL342" s="696"/>
      <c r="BM342" s="696"/>
      <c r="BN342" s="696"/>
      <c r="BO342" s="696"/>
      <c r="BP342" s="696"/>
      <c r="BQ342" s="697"/>
      <c r="BR342" s="69"/>
    </row>
    <row r="343" spans="1:70" ht="9.9499999999999993" customHeight="1">
      <c r="A343" s="69"/>
      <c r="B343" s="609"/>
      <c r="C343" s="610"/>
      <c r="D343" s="611"/>
      <c r="E343" s="615"/>
      <c r="F343" s="610"/>
      <c r="G343" s="611"/>
      <c r="H343" s="616"/>
      <c r="I343" s="617"/>
      <c r="J343" s="617"/>
      <c r="K343" s="617"/>
      <c r="L343" s="617"/>
      <c r="M343" s="617"/>
      <c r="N343" s="617"/>
      <c r="O343" s="617"/>
      <c r="P343" s="617"/>
      <c r="Q343" s="617"/>
      <c r="R343" s="617"/>
      <c r="S343" s="617"/>
      <c r="T343" s="617"/>
      <c r="U343" s="617"/>
      <c r="V343" s="617"/>
      <c r="W343" s="617"/>
      <c r="X343" s="617"/>
      <c r="Y343" s="617"/>
      <c r="Z343" s="617"/>
      <c r="AA343" s="617"/>
      <c r="AB343" s="617"/>
      <c r="AC343" s="617"/>
      <c r="AD343" s="618"/>
      <c r="AE343" s="622"/>
      <c r="AF343" s="610"/>
      <c r="AG343" s="610"/>
      <c r="AH343" s="611"/>
      <c r="AI343" s="623"/>
      <c r="AJ343" s="624"/>
      <c r="AK343" s="624"/>
      <c r="AL343" s="625"/>
      <c r="AM343" s="629"/>
      <c r="AN343" s="630"/>
      <c r="AO343" s="630"/>
      <c r="AP343" s="630"/>
      <c r="AQ343" s="630"/>
      <c r="AR343" s="630"/>
      <c r="AS343" s="630"/>
      <c r="AT343" s="633">
        <f>AI343*AM343</f>
        <v>0</v>
      </c>
      <c r="AU343" s="634"/>
      <c r="AV343" s="634"/>
      <c r="AW343" s="634"/>
      <c r="AX343" s="634"/>
      <c r="AY343" s="634"/>
      <c r="AZ343" s="634"/>
      <c r="BA343" s="634"/>
      <c r="BB343" s="634"/>
      <c r="BC343" s="634"/>
      <c r="BD343" s="637"/>
      <c r="BE343" s="638"/>
      <c r="BF343" s="639"/>
      <c r="BG343" s="643">
        <f>IF($BD343="※",$AT343*0.08,$AT343*0.1)</f>
        <v>0</v>
      </c>
      <c r="BH343" s="644"/>
      <c r="BI343" s="644"/>
      <c r="BJ343" s="644"/>
      <c r="BK343" s="644"/>
      <c r="BL343" s="644"/>
      <c r="BM343" s="644"/>
      <c r="BN343" s="644"/>
      <c r="BO343" s="644"/>
      <c r="BP343" s="644"/>
      <c r="BQ343" s="645"/>
      <c r="BR343" s="69"/>
    </row>
    <row r="344" spans="1:70" ht="9.9499999999999993" customHeight="1">
      <c r="A344" s="69"/>
      <c r="B344" s="612"/>
      <c r="C344" s="613"/>
      <c r="D344" s="614"/>
      <c r="E344" s="612"/>
      <c r="F344" s="613"/>
      <c r="G344" s="614"/>
      <c r="H344" s="619"/>
      <c r="I344" s="620"/>
      <c r="J344" s="620"/>
      <c r="K344" s="620"/>
      <c r="L344" s="620"/>
      <c r="M344" s="620"/>
      <c r="N344" s="620"/>
      <c r="O344" s="620"/>
      <c r="P344" s="620"/>
      <c r="Q344" s="620"/>
      <c r="R344" s="620"/>
      <c r="S344" s="620"/>
      <c r="T344" s="620"/>
      <c r="U344" s="620"/>
      <c r="V344" s="620"/>
      <c r="W344" s="620"/>
      <c r="X344" s="620"/>
      <c r="Y344" s="620"/>
      <c r="Z344" s="620"/>
      <c r="AA344" s="620"/>
      <c r="AB344" s="620"/>
      <c r="AC344" s="620"/>
      <c r="AD344" s="621"/>
      <c r="AE344" s="612"/>
      <c r="AF344" s="613"/>
      <c r="AG344" s="613"/>
      <c r="AH344" s="614"/>
      <c r="AI344" s="626"/>
      <c r="AJ344" s="627"/>
      <c r="AK344" s="627"/>
      <c r="AL344" s="628"/>
      <c r="AM344" s="631"/>
      <c r="AN344" s="632"/>
      <c r="AO344" s="632"/>
      <c r="AP344" s="632"/>
      <c r="AQ344" s="632"/>
      <c r="AR344" s="632"/>
      <c r="AS344" s="632"/>
      <c r="AT344" s="635"/>
      <c r="AU344" s="636"/>
      <c r="AV344" s="636"/>
      <c r="AW344" s="636"/>
      <c r="AX344" s="636"/>
      <c r="AY344" s="636"/>
      <c r="AZ344" s="636"/>
      <c r="BA344" s="636"/>
      <c r="BB344" s="636"/>
      <c r="BC344" s="636"/>
      <c r="BD344" s="640"/>
      <c r="BE344" s="641"/>
      <c r="BF344" s="642"/>
      <c r="BG344" s="646"/>
      <c r="BH344" s="647"/>
      <c r="BI344" s="647"/>
      <c r="BJ344" s="647"/>
      <c r="BK344" s="647"/>
      <c r="BL344" s="647"/>
      <c r="BM344" s="647"/>
      <c r="BN344" s="647"/>
      <c r="BO344" s="647"/>
      <c r="BP344" s="647"/>
      <c r="BQ344" s="648"/>
      <c r="BR344" s="69"/>
    </row>
    <row r="345" spans="1:70" ht="9.9499999999999993" customHeight="1">
      <c r="A345" s="69"/>
      <c r="B345" s="609"/>
      <c r="C345" s="610"/>
      <c r="D345" s="611"/>
      <c r="E345" s="615"/>
      <c r="F345" s="610"/>
      <c r="G345" s="611"/>
      <c r="H345" s="616"/>
      <c r="I345" s="617"/>
      <c r="J345" s="617"/>
      <c r="K345" s="617"/>
      <c r="L345" s="617"/>
      <c r="M345" s="617"/>
      <c r="N345" s="617"/>
      <c r="O345" s="617"/>
      <c r="P345" s="617"/>
      <c r="Q345" s="617"/>
      <c r="R345" s="617"/>
      <c r="S345" s="617"/>
      <c r="T345" s="617"/>
      <c r="U345" s="617"/>
      <c r="V345" s="617"/>
      <c r="W345" s="617"/>
      <c r="X345" s="617"/>
      <c r="Y345" s="617"/>
      <c r="Z345" s="617"/>
      <c r="AA345" s="617"/>
      <c r="AB345" s="617"/>
      <c r="AC345" s="617"/>
      <c r="AD345" s="618"/>
      <c r="AE345" s="622"/>
      <c r="AF345" s="610"/>
      <c r="AG345" s="610"/>
      <c r="AH345" s="611"/>
      <c r="AI345" s="623"/>
      <c r="AJ345" s="624"/>
      <c r="AK345" s="624"/>
      <c r="AL345" s="625"/>
      <c r="AM345" s="629"/>
      <c r="AN345" s="630"/>
      <c r="AO345" s="630"/>
      <c r="AP345" s="630"/>
      <c r="AQ345" s="630"/>
      <c r="AR345" s="630"/>
      <c r="AS345" s="630"/>
      <c r="AT345" s="633">
        <f>AI345*AM345</f>
        <v>0</v>
      </c>
      <c r="AU345" s="634"/>
      <c r="AV345" s="634"/>
      <c r="AW345" s="634"/>
      <c r="AX345" s="634"/>
      <c r="AY345" s="634"/>
      <c r="AZ345" s="634"/>
      <c r="BA345" s="634"/>
      <c r="BB345" s="634"/>
      <c r="BC345" s="634"/>
      <c r="BD345" s="637"/>
      <c r="BE345" s="638"/>
      <c r="BF345" s="639"/>
      <c r="BG345" s="643">
        <f t="shared" ref="BG345" si="172">IF($BD345="※",$AT345*0.08,$AT345*0.1)</f>
        <v>0</v>
      </c>
      <c r="BH345" s="644"/>
      <c r="BI345" s="644"/>
      <c r="BJ345" s="644"/>
      <c r="BK345" s="644"/>
      <c r="BL345" s="644"/>
      <c r="BM345" s="644"/>
      <c r="BN345" s="644"/>
      <c r="BO345" s="644"/>
      <c r="BP345" s="644"/>
      <c r="BQ345" s="645"/>
      <c r="BR345" s="69"/>
    </row>
    <row r="346" spans="1:70" ht="9.9499999999999993" customHeight="1">
      <c r="A346" s="69"/>
      <c r="B346" s="612"/>
      <c r="C346" s="613"/>
      <c r="D346" s="614"/>
      <c r="E346" s="612"/>
      <c r="F346" s="613"/>
      <c r="G346" s="614"/>
      <c r="H346" s="619"/>
      <c r="I346" s="620"/>
      <c r="J346" s="620"/>
      <c r="K346" s="620"/>
      <c r="L346" s="620"/>
      <c r="M346" s="620"/>
      <c r="N346" s="620"/>
      <c r="O346" s="620"/>
      <c r="P346" s="620"/>
      <c r="Q346" s="620"/>
      <c r="R346" s="620"/>
      <c r="S346" s="620"/>
      <c r="T346" s="620"/>
      <c r="U346" s="620"/>
      <c r="V346" s="620"/>
      <c r="W346" s="620"/>
      <c r="X346" s="620"/>
      <c r="Y346" s="620"/>
      <c r="Z346" s="620"/>
      <c r="AA346" s="620"/>
      <c r="AB346" s="620"/>
      <c r="AC346" s="620"/>
      <c r="AD346" s="621"/>
      <c r="AE346" s="612"/>
      <c r="AF346" s="613"/>
      <c r="AG346" s="613"/>
      <c r="AH346" s="614"/>
      <c r="AI346" s="626"/>
      <c r="AJ346" s="627"/>
      <c r="AK346" s="627"/>
      <c r="AL346" s="628"/>
      <c r="AM346" s="631"/>
      <c r="AN346" s="632"/>
      <c r="AO346" s="632"/>
      <c r="AP346" s="632"/>
      <c r="AQ346" s="632"/>
      <c r="AR346" s="632"/>
      <c r="AS346" s="632"/>
      <c r="AT346" s="635"/>
      <c r="AU346" s="636"/>
      <c r="AV346" s="636"/>
      <c r="AW346" s="636"/>
      <c r="AX346" s="636"/>
      <c r="AY346" s="636"/>
      <c r="AZ346" s="636"/>
      <c r="BA346" s="636"/>
      <c r="BB346" s="636"/>
      <c r="BC346" s="636"/>
      <c r="BD346" s="640"/>
      <c r="BE346" s="641"/>
      <c r="BF346" s="642"/>
      <c r="BG346" s="646"/>
      <c r="BH346" s="647"/>
      <c r="BI346" s="647"/>
      <c r="BJ346" s="647"/>
      <c r="BK346" s="647"/>
      <c r="BL346" s="647"/>
      <c r="BM346" s="647"/>
      <c r="BN346" s="647"/>
      <c r="BO346" s="647"/>
      <c r="BP346" s="647"/>
      <c r="BQ346" s="648"/>
      <c r="BR346" s="69"/>
    </row>
    <row r="347" spans="1:70" ht="9.9499999999999993" customHeight="1">
      <c r="A347" s="69"/>
      <c r="B347" s="609"/>
      <c r="C347" s="610"/>
      <c r="D347" s="611"/>
      <c r="E347" s="615"/>
      <c r="F347" s="610"/>
      <c r="G347" s="611"/>
      <c r="H347" s="616"/>
      <c r="I347" s="617"/>
      <c r="J347" s="617"/>
      <c r="K347" s="617"/>
      <c r="L347" s="617"/>
      <c r="M347" s="617"/>
      <c r="N347" s="617"/>
      <c r="O347" s="617"/>
      <c r="P347" s="617"/>
      <c r="Q347" s="617"/>
      <c r="R347" s="617"/>
      <c r="S347" s="617"/>
      <c r="T347" s="617"/>
      <c r="U347" s="617"/>
      <c r="V347" s="617"/>
      <c r="W347" s="617"/>
      <c r="X347" s="617"/>
      <c r="Y347" s="617"/>
      <c r="Z347" s="617"/>
      <c r="AA347" s="617"/>
      <c r="AB347" s="617"/>
      <c r="AC347" s="617"/>
      <c r="AD347" s="618"/>
      <c r="AE347" s="622"/>
      <c r="AF347" s="610"/>
      <c r="AG347" s="610"/>
      <c r="AH347" s="611"/>
      <c r="AI347" s="623"/>
      <c r="AJ347" s="624"/>
      <c r="AK347" s="624"/>
      <c r="AL347" s="625"/>
      <c r="AM347" s="629"/>
      <c r="AN347" s="630"/>
      <c r="AO347" s="630"/>
      <c r="AP347" s="630"/>
      <c r="AQ347" s="630"/>
      <c r="AR347" s="630"/>
      <c r="AS347" s="630"/>
      <c r="AT347" s="633">
        <f t="shared" ref="AT347" si="173">AI347*AM347</f>
        <v>0</v>
      </c>
      <c r="AU347" s="634"/>
      <c r="AV347" s="634"/>
      <c r="AW347" s="634"/>
      <c r="AX347" s="634"/>
      <c r="AY347" s="634"/>
      <c r="AZ347" s="634"/>
      <c r="BA347" s="634"/>
      <c r="BB347" s="634"/>
      <c r="BC347" s="634"/>
      <c r="BD347" s="637"/>
      <c r="BE347" s="638"/>
      <c r="BF347" s="639"/>
      <c r="BG347" s="643">
        <f t="shared" ref="BG347" si="174">IF($BD347="※",$AT347*0.08,$AT347*0.1)</f>
        <v>0</v>
      </c>
      <c r="BH347" s="644"/>
      <c r="BI347" s="644"/>
      <c r="BJ347" s="644"/>
      <c r="BK347" s="644"/>
      <c r="BL347" s="644"/>
      <c r="BM347" s="644"/>
      <c r="BN347" s="644"/>
      <c r="BO347" s="644"/>
      <c r="BP347" s="644"/>
      <c r="BQ347" s="645"/>
      <c r="BR347" s="69"/>
    </row>
    <row r="348" spans="1:70" ht="9.9499999999999993" customHeight="1">
      <c r="A348" s="69"/>
      <c r="B348" s="612"/>
      <c r="C348" s="613"/>
      <c r="D348" s="614"/>
      <c r="E348" s="612"/>
      <c r="F348" s="613"/>
      <c r="G348" s="614"/>
      <c r="H348" s="619"/>
      <c r="I348" s="620"/>
      <c r="J348" s="620"/>
      <c r="K348" s="620"/>
      <c r="L348" s="620"/>
      <c r="M348" s="620"/>
      <c r="N348" s="620"/>
      <c r="O348" s="620"/>
      <c r="P348" s="620"/>
      <c r="Q348" s="620"/>
      <c r="R348" s="620"/>
      <c r="S348" s="620"/>
      <c r="T348" s="620"/>
      <c r="U348" s="620"/>
      <c r="V348" s="620"/>
      <c r="W348" s="620"/>
      <c r="X348" s="620"/>
      <c r="Y348" s="620"/>
      <c r="Z348" s="620"/>
      <c r="AA348" s="620"/>
      <c r="AB348" s="620"/>
      <c r="AC348" s="620"/>
      <c r="AD348" s="621"/>
      <c r="AE348" s="612"/>
      <c r="AF348" s="613"/>
      <c r="AG348" s="613"/>
      <c r="AH348" s="614"/>
      <c r="AI348" s="626"/>
      <c r="AJ348" s="627"/>
      <c r="AK348" s="627"/>
      <c r="AL348" s="628"/>
      <c r="AM348" s="631"/>
      <c r="AN348" s="632"/>
      <c r="AO348" s="632"/>
      <c r="AP348" s="632"/>
      <c r="AQ348" s="632"/>
      <c r="AR348" s="632"/>
      <c r="AS348" s="632"/>
      <c r="AT348" s="635"/>
      <c r="AU348" s="636"/>
      <c r="AV348" s="636"/>
      <c r="AW348" s="636"/>
      <c r="AX348" s="636"/>
      <c r="AY348" s="636"/>
      <c r="AZ348" s="636"/>
      <c r="BA348" s="636"/>
      <c r="BB348" s="636"/>
      <c r="BC348" s="636"/>
      <c r="BD348" s="640"/>
      <c r="BE348" s="641"/>
      <c r="BF348" s="642"/>
      <c r="BG348" s="646"/>
      <c r="BH348" s="647"/>
      <c r="BI348" s="647"/>
      <c r="BJ348" s="647"/>
      <c r="BK348" s="647"/>
      <c r="BL348" s="647"/>
      <c r="BM348" s="647"/>
      <c r="BN348" s="647"/>
      <c r="BO348" s="647"/>
      <c r="BP348" s="647"/>
      <c r="BQ348" s="648"/>
      <c r="BR348" s="69"/>
    </row>
    <row r="349" spans="1:70" ht="9.9499999999999993" customHeight="1">
      <c r="A349" s="69"/>
      <c r="B349" s="609"/>
      <c r="C349" s="610"/>
      <c r="D349" s="611"/>
      <c r="E349" s="615"/>
      <c r="F349" s="610"/>
      <c r="G349" s="611"/>
      <c r="H349" s="616"/>
      <c r="I349" s="617"/>
      <c r="J349" s="617"/>
      <c r="K349" s="617"/>
      <c r="L349" s="617"/>
      <c r="M349" s="617"/>
      <c r="N349" s="617"/>
      <c r="O349" s="617"/>
      <c r="P349" s="617"/>
      <c r="Q349" s="617"/>
      <c r="R349" s="617"/>
      <c r="S349" s="617"/>
      <c r="T349" s="617"/>
      <c r="U349" s="617"/>
      <c r="V349" s="617"/>
      <c r="W349" s="617"/>
      <c r="X349" s="617"/>
      <c r="Y349" s="617"/>
      <c r="Z349" s="617"/>
      <c r="AA349" s="617"/>
      <c r="AB349" s="617"/>
      <c r="AC349" s="617"/>
      <c r="AD349" s="618"/>
      <c r="AE349" s="622"/>
      <c r="AF349" s="610"/>
      <c r="AG349" s="610"/>
      <c r="AH349" s="611"/>
      <c r="AI349" s="623"/>
      <c r="AJ349" s="624"/>
      <c r="AK349" s="624"/>
      <c r="AL349" s="625"/>
      <c r="AM349" s="629"/>
      <c r="AN349" s="630"/>
      <c r="AO349" s="630"/>
      <c r="AP349" s="630"/>
      <c r="AQ349" s="630"/>
      <c r="AR349" s="630"/>
      <c r="AS349" s="630"/>
      <c r="AT349" s="633">
        <f t="shared" ref="AT349" si="175">AI349*AM349</f>
        <v>0</v>
      </c>
      <c r="AU349" s="634"/>
      <c r="AV349" s="634"/>
      <c r="AW349" s="634"/>
      <c r="AX349" s="634"/>
      <c r="AY349" s="634"/>
      <c r="AZ349" s="634"/>
      <c r="BA349" s="634"/>
      <c r="BB349" s="634"/>
      <c r="BC349" s="634"/>
      <c r="BD349" s="637"/>
      <c r="BE349" s="638"/>
      <c r="BF349" s="639"/>
      <c r="BG349" s="643">
        <f t="shared" ref="BG349" si="176">IF($BD349="※",$AT349*0.08,$AT349*0.1)</f>
        <v>0</v>
      </c>
      <c r="BH349" s="644"/>
      <c r="BI349" s="644"/>
      <c r="BJ349" s="644"/>
      <c r="BK349" s="644"/>
      <c r="BL349" s="644"/>
      <c r="BM349" s="644"/>
      <c r="BN349" s="644"/>
      <c r="BO349" s="644"/>
      <c r="BP349" s="644"/>
      <c r="BQ349" s="645"/>
      <c r="BR349" s="69"/>
    </row>
    <row r="350" spans="1:70" ht="9.9499999999999993" customHeight="1">
      <c r="A350" s="69"/>
      <c r="B350" s="612"/>
      <c r="C350" s="613"/>
      <c r="D350" s="614"/>
      <c r="E350" s="612"/>
      <c r="F350" s="613"/>
      <c r="G350" s="614"/>
      <c r="H350" s="619"/>
      <c r="I350" s="620"/>
      <c r="J350" s="620"/>
      <c r="K350" s="620"/>
      <c r="L350" s="620"/>
      <c r="M350" s="620"/>
      <c r="N350" s="620"/>
      <c r="O350" s="620"/>
      <c r="P350" s="620"/>
      <c r="Q350" s="620"/>
      <c r="R350" s="620"/>
      <c r="S350" s="620"/>
      <c r="T350" s="620"/>
      <c r="U350" s="620"/>
      <c r="V350" s="620"/>
      <c r="W350" s="620"/>
      <c r="X350" s="620"/>
      <c r="Y350" s="620"/>
      <c r="Z350" s="620"/>
      <c r="AA350" s="620"/>
      <c r="AB350" s="620"/>
      <c r="AC350" s="620"/>
      <c r="AD350" s="621"/>
      <c r="AE350" s="612"/>
      <c r="AF350" s="613"/>
      <c r="AG350" s="613"/>
      <c r="AH350" s="614"/>
      <c r="AI350" s="626"/>
      <c r="AJ350" s="627"/>
      <c r="AK350" s="627"/>
      <c r="AL350" s="628"/>
      <c r="AM350" s="631"/>
      <c r="AN350" s="632"/>
      <c r="AO350" s="632"/>
      <c r="AP350" s="632"/>
      <c r="AQ350" s="632"/>
      <c r="AR350" s="632"/>
      <c r="AS350" s="632"/>
      <c r="AT350" s="635"/>
      <c r="AU350" s="636"/>
      <c r="AV350" s="636"/>
      <c r="AW350" s="636"/>
      <c r="AX350" s="636"/>
      <c r="AY350" s="636"/>
      <c r="AZ350" s="636"/>
      <c r="BA350" s="636"/>
      <c r="BB350" s="636"/>
      <c r="BC350" s="636"/>
      <c r="BD350" s="640"/>
      <c r="BE350" s="641"/>
      <c r="BF350" s="642"/>
      <c r="BG350" s="646"/>
      <c r="BH350" s="647"/>
      <c r="BI350" s="647"/>
      <c r="BJ350" s="647"/>
      <c r="BK350" s="647"/>
      <c r="BL350" s="647"/>
      <c r="BM350" s="647"/>
      <c r="BN350" s="647"/>
      <c r="BO350" s="647"/>
      <c r="BP350" s="647"/>
      <c r="BQ350" s="648"/>
      <c r="BR350" s="69"/>
    </row>
    <row r="351" spans="1:70" ht="9.9499999999999993" customHeight="1">
      <c r="A351" s="69"/>
      <c r="B351" s="609"/>
      <c r="C351" s="610"/>
      <c r="D351" s="611"/>
      <c r="E351" s="615"/>
      <c r="F351" s="610"/>
      <c r="G351" s="611"/>
      <c r="H351" s="616"/>
      <c r="I351" s="617"/>
      <c r="J351" s="617"/>
      <c r="K351" s="617"/>
      <c r="L351" s="617"/>
      <c r="M351" s="617"/>
      <c r="N351" s="617"/>
      <c r="O351" s="617"/>
      <c r="P351" s="617"/>
      <c r="Q351" s="617"/>
      <c r="R351" s="617"/>
      <c r="S351" s="617"/>
      <c r="T351" s="617"/>
      <c r="U351" s="617"/>
      <c r="V351" s="617"/>
      <c r="W351" s="617"/>
      <c r="X351" s="617"/>
      <c r="Y351" s="617"/>
      <c r="Z351" s="617"/>
      <c r="AA351" s="617"/>
      <c r="AB351" s="617"/>
      <c r="AC351" s="617"/>
      <c r="AD351" s="618"/>
      <c r="AE351" s="622"/>
      <c r="AF351" s="610"/>
      <c r="AG351" s="610"/>
      <c r="AH351" s="611"/>
      <c r="AI351" s="623"/>
      <c r="AJ351" s="624"/>
      <c r="AK351" s="624"/>
      <c r="AL351" s="625"/>
      <c r="AM351" s="629"/>
      <c r="AN351" s="630"/>
      <c r="AO351" s="630"/>
      <c r="AP351" s="630"/>
      <c r="AQ351" s="630"/>
      <c r="AR351" s="630"/>
      <c r="AS351" s="630"/>
      <c r="AT351" s="633">
        <f t="shared" ref="AT351" si="177">AI351*AM351</f>
        <v>0</v>
      </c>
      <c r="AU351" s="634"/>
      <c r="AV351" s="634"/>
      <c r="AW351" s="634"/>
      <c r="AX351" s="634"/>
      <c r="AY351" s="634"/>
      <c r="AZ351" s="634"/>
      <c r="BA351" s="634"/>
      <c r="BB351" s="634"/>
      <c r="BC351" s="634"/>
      <c r="BD351" s="637"/>
      <c r="BE351" s="638"/>
      <c r="BF351" s="639"/>
      <c r="BG351" s="643">
        <f t="shared" ref="BG351" si="178">IF($BD351="※",$AT351*0.08,$AT351*0.1)</f>
        <v>0</v>
      </c>
      <c r="BH351" s="644"/>
      <c r="BI351" s="644"/>
      <c r="BJ351" s="644"/>
      <c r="BK351" s="644"/>
      <c r="BL351" s="644"/>
      <c r="BM351" s="644"/>
      <c r="BN351" s="644"/>
      <c r="BO351" s="644"/>
      <c r="BP351" s="644"/>
      <c r="BQ351" s="645"/>
      <c r="BR351" s="69"/>
    </row>
    <row r="352" spans="1:70" ht="9.9499999999999993" customHeight="1">
      <c r="A352" s="69"/>
      <c r="B352" s="612"/>
      <c r="C352" s="613"/>
      <c r="D352" s="614"/>
      <c r="E352" s="612"/>
      <c r="F352" s="613"/>
      <c r="G352" s="614"/>
      <c r="H352" s="619"/>
      <c r="I352" s="620"/>
      <c r="J352" s="620"/>
      <c r="K352" s="620"/>
      <c r="L352" s="620"/>
      <c r="M352" s="620"/>
      <c r="N352" s="620"/>
      <c r="O352" s="620"/>
      <c r="P352" s="620"/>
      <c r="Q352" s="620"/>
      <c r="R352" s="620"/>
      <c r="S352" s="620"/>
      <c r="T352" s="620"/>
      <c r="U352" s="620"/>
      <c r="V352" s="620"/>
      <c r="W352" s="620"/>
      <c r="X352" s="620"/>
      <c r="Y352" s="620"/>
      <c r="Z352" s="620"/>
      <c r="AA352" s="620"/>
      <c r="AB352" s="620"/>
      <c r="AC352" s="620"/>
      <c r="AD352" s="621"/>
      <c r="AE352" s="612"/>
      <c r="AF352" s="613"/>
      <c r="AG352" s="613"/>
      <c r="AH352" s="614"/>
      <c r="AI352" s="626"/>
      <c r="AJ352" s="627"/>
      <c r="AK352" s="627"/>
      <c r="AL352" s="628"/>
      <c r="AM352" s="631"/>
      <c r="AN352" s="632"/>
      <c r="AO352" s="632"/>
      <c r="AP352" s="632"/>
      <c r="AQ352" s="632"/>
      <c r="AR352" s="632"/>
      <c r="AS352" s="632"/>
      <c r="AT352" s="635"/>
      <c r="AU352" s="636"/>
      <c r="AV352" s="636"/>
      <c r="AW352" s="636"/>
      <c r="AX352" s="636"/>
      <c r="AY352" s="636"/>
      <c r="AZ352" s="636"/>
      <c r="BA352" s="636"/>
      <c r="BB352" s="636"/>
      <c r="BC352" s="636"/>
      <c r="BD352" s="640"/>
      <c r="BE352" s="641"/>
      <c r="BF352" s="642"/>
      <c r="BG352" s="646"/>
      <c r="BH352" s="647"/>
      <c r="BI352" s="647"/>
      <c r="BJ352" s="647"/>
      <c r="BK352" s="647"/>
      <c r="BL352" s="647"/>
      <c r="BM352" s="647"/>
      <c r="BN352" s="647"/>
      <c r="BO352" s="647"/>
      <c r="BP352" s="647"/>
      <c r="BQ352" s="648"/>
      <c r="BR352" s="69"/>
    </row>
    <row r="353" spans="1:70" ht="9.9499999999999993" customHeight="1">
      <c r="A353" s="69"/>
      <c r="B353" s="609"/>
      <c r="C353" s="610"/>
      <c r="D353" s="611"/>
      <c r="E353" s="615"/>
      <c r="F353" s="610"/>
      <c r="G353" s="611"/>
      <c r="H353" s="616"/>
      <c r="I353" s="617"/>
      <c r="J353" s="617"/>
      <c r="K353" s="617"/>
      <c r="L353" s="617"/>
      <c r="M353" s="617"/>
      <c r="N353" s="617"/>
      <c r="O353" s="617"/>
      <c r="P353" s="617"/>
      <c r="Q353" s="617"/>
      <c r="R353" s="617"/>
      <c r="S353" s="617"/>
      <c r="T353" s="617"/>
      <c r="U353" s="617"/>
      <c r="V353" s="617"/>
      <c r="W353" s="617"/>
      <c r="X353" s="617"/>
      <c r="Y353" s="617"/>
      <c r="Z353" s="617"/>
      <c r="AA353" s="617"/>
      <c r="AB353" s="617"/>
      <c r="AC353" s="617"/>
      <c r="AD353" s="618"/>
      <c r="AE353" s="622"/>
      <c r="AF353" s="610"/>
      <c r="AG353" s="610"/>
      <c r="AH353" s="611"/>
      <c r="AI353" s="623"/>
      <c r="AJ353" s="624"/>
      <c r="AK353" s="624"/>
      <c r="AL353" s="625"/>
      <c r="AM353" s="629"/>
      <c r="AN353" s="630"/>
      <c r="AO353" s="630"/>
      <c r="AP353" s="630"/>
      <c r="AQ353" s="630"/>
      <c r="AR353" s="630"/>
      <c r="AS353" s="630"/>
      <c r="AT353" s="633">
        <f t="shared" ref="AT353" si="179">AI353*AM353</f>
        <v>0</v>
      </c>
      <c r="AU353" s="634"/>
      <c r="AV353" s="634"/>
      <c r="AW353" s="634"/>
      <c r="AX353" s="634"/>
      <c r="AY353" s="634"/>
      <c r="AZ353" s="634"/>
      <c r="BA353" s="634"/>
      <c r="BB353" s="634"/>
      <c r="BC353" s="634"/>
      <c r="BD353" s="637"/>
      <c r="BE353" s="638"/>
      <c r="BF353" s="639"/>
      <c r="BG353" s="643">
        <f t="shared" ref="BG353" si="180">IF($BD353="※",$AT353*0.08,$AT353*0.1)</f>
        <v>0</v>
      </c>
      <c r="BH353" s="644"/>
      <c r="BI353" s="644"/>
      <c r="BJ353" s="644"/>
      <c r="BK353" s="644"/>
      <c r="BL353" s="644"/>
      <c r="BM353" s="644"/>
      <c r="BN353" s="644"/>
      <c r="BO353" s="644"/>
      <c r="BP353" s="644"/>
      <c r="BQ353" s="645"/>
      <c r="BR353" s="69"/>
    </row>
    <row r="354" spans="1:70" ht="9.9499999999999993" customHeight="1">
      <c r="A354" s="69"/>
      <c r="B354" s="612"/>
      <c r="C354" s="613"/>
      <c r="D354" s="614"/>
      <c r="E354" s="612"/>
      <c r="F354" s="613"/>
      <c r="G354" s="614"/>
      <c r="H354" s="619"/>
      <c r="I354" s="620"/>
      <c r="J354" s="620"/>
      <c r="K354" s="620"/>
      <c r="L354" s="620"/>
      <c r="M354" s="620"/>
      <c r="N354" s="620"/>
      <c r="O354" s="620"/>
      <c r="P354" s="620"/>
      <c r="Q354" s="620"/>
      <c r="R354" s="620"/>
      <c r="S354" s="620"/>
      <c r="T354" s="620"/>
      <c r="U354" s="620"/>
      <c r="V354" s="620"/>
      <c r="W354" s="620"/>
      <c r="X354" s="620"/>
      <c r="Y354" s="620"/>
      <c r="Z354" s="620"/>
      <c r="AA354" s="620"/>
      <c r="AB354" s="620"/>
      <c r="AC354" s="620"/>
      <c r="AD354" s="621"/>
      <c r="AE354" s="612"/>
      <c r="AF354" s="613"/>
      <c r="AG354" s="613"/>
      <c r="AH354" s="614"/>
      <c r="AI354" s="626"/>
      <c r="AJ354" s="627"/>
      <c r="AK354" s="627"/>
      <c r="AL354" s="628"/>
      <c r="AM354" s="631"/>
      <c r="AN354" s="632"/>
      <c r="AO354" s="632"/>
      <c r="AP354" s="632"/>
      <c r="AQ354" s="632"/>
      <c r="AR354" s="632"/>
      <c r="AS354" s="632"/>
      <c r="AT354" s="635"/>
      <c r="AU354" s="636"/>
      <c r="AV354" s="636"/>
      <c r="AW354" s="636"/>
      <c r="AX354" s="636"/>
      <c r="AY354" s="636"/>
      <c r="AZ354" s="636"/>
      <c r="BA354" s="636"/>
      <c r="BB354" s="636"/>
      <c r="BC354" s="636"/>
      <c r="BD354" s="640"/>
      <c r="BE354" s="641"/>
      <c r="BF354" s="642"/>
      <c r="BG354" s="646"/>
      <c r="BH354" s="647"/>
      <c r="BI354" s="647"/>
      <c r="BJ354" s="647"/>
      <c r="BK354" s="647"/>
      <c r="BL354" s="647"/>
      <c r="BM354" s="647"/>
      <c r="BN354" s="647"/>
      <c r="BO354" s="647"/>
      <c r="BP354" s="647"/>
      <c r="BQ354" s="648"/>
      <c r="BR354" s="69"/>
    </row>
    <row r="355" spans="1:70" ht="9.9499999999999993" customHeight="1">
      <c r="A355" s="69"/>
      <c r="B355" s="609"/>
      <c r="C355" s="610"/>
      <c r="D355" s="611"/>
      <c r="E355" s="615"/>
      <c r="F355" s="610"/>
      <c r="G355" s="611"/>
      <c r="H355" s="616"/>
      <c r="I355" s="617"/>
      <c r="J355" s="617"/>
      <c r="K355" s="617"/>
      <c r="L355" s="617"/>
      <c r="M355" s="617"/>
      <c r="N355" s="617"/>
      <c r="O355" s="617"/>
      <c r="P355" s="617"/>
      <c r="Q355" s="617"/>
      <c r="R355" s="617"/>
      <c r="S355" s="617"/>
      <c r="T355" s="617"/>
      <c r="U355" s="617"/>
      <c r="V355" s="617"/>
      <c r="W355" s="617"/>
      <c r="X355" s="617"/>
      <c r="Y355" s="617"/>
      <c r="Z355" s="617"/>
      <c r="AA355" s="617"/>
      <c r="AB355" s="617"/>
      <c r="AC355" s="617"/>
      <c r="AD355" s="618"/>
      <c r="AE355" s="622"/>
      <c r="AF355" s="610"/>
      <c r="AG355" s="610"/>
      <c r="AH355" s="611"/>
      <c r="AI355" s="623"/>
      <c r="AJ355" s="624"/>
      <c r="AK355" s="624"/>
      <c r="AL355" s="625"/>
      <c r="AM355" s="629"/>
      <c r="AN355" s="630"/>
      <c r="AO355" s="630"/>
      <c r="AP355" s="630"/>
      <c r="AQ355" s="630"/>
      <c r="AR355" s="630"/>
      <c r="AS355" s="630"/>
      <c r="AT355" s="633">
        <f t="shared" ref="AT355" si="181">AI355*AM355</f>
        <v>0</v>
      </c>
      <c r="AU355" s="634"/>
      <c r="AV355" s="634"/>
      <c r="AW355" s="634"/>
      <c r="AX355" s="634"/>
      <c r="AY355" s="634"/>
      <c r="AZ355" s="634"/>
      <c r="BA355" s="634"/>
      <c r="BB355" s="634"/>
      <c r="BC355" s="634"/>
      <c r="BD355" s="637"/>
      <c r="BE355" s="638"/>
      <c r="BF355" s="639"/>
      <c r="BG355" s="643">
        <f t="shared" ref="BG355" si="182">IF($BD355="※",$AT355*0.08,$AT355*0.1)</f>
        <v>0</v>
      </c>
      <c r="BH355" s="644"/>
      <c r="BI355" s="644"/>
      <c r="BJ355" s="644"/>
      <c r="BK355" s="644"/>
      <c r="BL355" s="644"/>
      <c r="BM355" s="644"/>
      <c r="BN355" s="644"/>
      <c r="BO355" s="644"/>
      <c r="BP355" s="644"/>
      <c r="BQ355" s="645"/>
      <c r="BR355" s="69"/>
    </row>
    <row r="356" spans="1:70" ht="9.9499999999999993" customHeight="1">
      <c r="A356" s="69"/>
      <c r="B356" s="612"/>
      <c r="C356" s="613"/>
      <c r="D356" s="614"/>
      <c r="E356" s="612"/>
      <c r="F356" s="613"/>
      <c r="G356" s="614"/>
      <c r="H356" s="619"/>
      <c r="I356" s="620"/>
      <c r="J356" s="620"/>
      <c r="K356" s="620"/>
      <c r="L356" s="620"/>
      <c r="M356" s="620"/>
      <c r="N356" s="620"/>
      <c r="O356" s="620"/>
      <c r="P356" s="620"/>
      <c r="Q356" s="620"/>
      <c r="R356" s="620"/>
      <c r="S356" s="620"/>
      <c r="T356" s="620"/>
      <c r="U356" s="620"/>
      <c r="V356" s="620"/>
      <c r="W356" s="620"/>
      <c r="X356" s="620"/>
      <c r="Y356" s="620"/>
      <c r="Z356" s="620"/>
      <c r="AA356" s="620"/>
      <c r="AB356" s="620"/>
      <c r="AC356" s="620"/>
      <c r="AD356" s="621"/>
      <c r="AE356" s="612"/>
      <c r="AF356" s="613"/>
      <c r="AG356" s="613"/>
      <c r="AH356" s="614"/>
      <c r="AI356" s="626"/>
      <c r="AJ356" s="627"/>
      <c r="AK356" s="627"/>
      <c r="AL356" s="628"/>
      <c r="AM356" s="631"/>
      <c r="AN356" s="632"/>
      <c r="AO356" s="632"/>
      <c r="AP356" s="632"/>
      <c r="AQ356" s="632"/>
      <c r="AR356" s="632"/>
      <c r="AS356" s="632"/>
      <c r="AT356" s="635"/>
      <c r="AU356" s="636"/>
      <c r="AV356" s="636"/>
      <c r="AW356" s="636"/>
      <c r="AX356" s="636"/>
      <c r="AY356" s="636"/>
      <c r="AZ356" s="636"/>
      <c r="BA356" s="636"/>
      <c r="BB356" s="636"/>
      <c r="BC356" s="636"/>
      <c r="BD356" s="640"/>
      <c r="BE356" s="641"/>
      <c r="BF356" s="642"/>
      <c r="BG356" s="646"/>
      <c r="BH356" s="647"/>
      <c r="BI356" s="647"/>
      <c r="BJ356" s="647"/>
      <c r="BK356" s="647"/>
      <c r="BL356" s="647"/>
      <c r="BM356" s="647"/>
      <c r="BN356" s="647"/>
      <c r="BO356" s="647"/>
      <c r="BP356" s="647"/>
      <c r="BQ356" s="648"/>
      <c r="BR356" s="69"/>
    </row>
    <row r="357" spans="1:70" ht="9.9499999999999993" customHeight="1">
      <c r="A357" s="69"/>
      <c r="B357" s="609"/>
      <c r="C357" s="610"/>
      <c r="D357" s="611"/>
      <c r="E357" s="615"/>
      <c r="F357" s="610"/>
      <c r="G357" s="611"/>
      <c r="H357" s="616"/>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8"/>
      <c r="AE357" s="622"/>
      <c r="AF357" s="610"/>
      <c r="AG357" s="610"/>
      <c r="AH357" s="611"/>
      <c r="AI357" s="623"/>
      <c r="AJ357" s="624"/>
      <c r="AK357" s="624"/>
      <c r="AL357" s="625"/>
      <c r="AM357" s="629"/>
      <c r="AN357" s="630"/>
      <c r="AO357" s="630"/>
      <c r="AP357" s="630"/>
      <c r="AQ357" s="630"/>
      <c r="AR357" s="630"/>
      <c r="AS357" s="630"/>
      <c r="AT357" s="633">
        <f t="shared" ref="AT357" si="183">AI357*AM357</f>
        <v>0</v>
      </c>
      <c r="AU357" s="634"/>
      <c r="AV357" s="634"/>
      <c r="AW357" s="634"/>
      <c r="AX357" s="634"/>
      <c r="AY357" s="634"/>
      <c r="AZ357" s="634"/>
      <c r="BA357" s="634"/>
      <c r="BB357" s="634"/>
      <c r="BC357" s="634"/>
      <c r="BD357" s="637"/>
      <c r="BE357" s="638"/>
      <c r="BF357" s="639"/>
      <c r="BG357" s="643">
        <f t="shared" ref="BG357" si="184">IF($BD357="※",$AT357*0.08,$AT357*0.1)</f>
        <v>0</v>
      </c>
      <c r="BH357" s="644"/>
      <c r="BI357" s="644"/>
      <c r="BJ357" s="644"/>
      <c r="BK357" s="644"/>
      <c r="BL357" s="644"/>
      <c r="BM357" s="644"/>
      <c r="BN357" s="644"/>
      <c r="BO357" s="644"/>
      <c r="BP357" s="644"/>
      <c r="BQ357" s="645"/>
      <c r="BR357" s="69"/>
    </row>
    <row r="358" spans="1:70" ht="9.9499999999999993" customHeight="1">
      <c r="A358" s="69"/>
      <c r="B358" s="612"/>
      <c r="C358" s="613"/>
      <c r="D358" s="614"/>
      <c r="E358" s="612"/>
      <c r="F358" s="613"/>
      <c r="G358" s="614"/>
      <c r="H358" s="619"/>
      <c r="I358" s="620"/>
      <c r="J358" s="620"/>
      <c r="K358" s="620"/>
      <c r="L358" s="620"/>
      <c r="M358" s="620"/>
      <c r="N358" s="620"/>
      <c r="O358" s="620"/>
      <c r="P358" s="620"/>
      <c r="Q358" s="620"/>
      <c r="R358" s="620"/>
      <c r="S358" s="620"/>
      <c r="T358" s="620"/>
      <c r="U358" s="620"/>
      <c r="V358" s="620"/>
      <c r="W358" s="620"/>
      <c r="X358" s="620"/>
      <c r="Y358" s="620"/>
      <c r="Z358" s="620"/>
      <c r="AA358" s="620"/>
      <c r="AB358" s="620"/>
      <c r="AC358" s="620"/>
      <c r="AD358" s="621"/>
      <c r="AE358" s="612"/>
      <c r="AF358" s="613"/>
      <c r="AG358" s="613"/>
      <c r="AH358" s="614"/>
      <c r="AI358" s="626"/>
      <c r="AJ358" s="627"/>
      <c r="AK358" s="627"/>
      <c r="AL358" s="628"/>
      <c r="AM358" s="631"/>
      <c r="AN358" s="632"/>
      <c r="AO358" s="632"/>
      <c r="AP358" s="632"/>
      <c r="AQ358" s="632"/>
      <c r="AR358" s="632"/>
      <c r="AS358" s="632"/>
      <c r="AT358" s="635"/>
      <c r="AU358" s="636"/>
      <c r="AV358" s="636"/>
      <c r="AW358" s="636"/>
      <c r="AX358" s="636"/>
      <c r="AY358" s="636"/>
      <c r="AZ358" s="636"/>
      <c r="BA358" s="636"/>
      <c r="BB358" s="636"/>
      <c r="BC358" s="636"/>
      <c r="BD358" s="640"/>
      <c r="BE358" s="641"/>
      <c r="BF358" s="642"/>
      <c r="BG358" s="646"/>
      <c r="BH358" s="647"/>
      <c r="BI358" s="647"/>
      <c r="BJ358" s="647"/>
      <c r="BK358" s="647"/>
      <c r="BL358" s="647"/>
      <c r="BM358" s="647"/>
      <c r="BN358" s="647"/>
      <c r="BO358" s="647"/>
      <c r="BP358" s="647"/>
      <c r="BQ358" s="648"/>
      <c r="BR358" s="69"/>
    </row>
    <row r="359" spans="1:70" ht="9.9499999999999993" customHeight="1">
      <c r="A359" s="69"/>
      <c r="B359" s="609"/>
      <c r="C359" s="610"/>
      <c r="D359" s="611"/>
      <c r="E359" s="615"/>
      <c r="F359" s="610"/>
      <c r="G359" s="611"/>
      <c r="H359" s="616"/>
      <c r="I359" s="617"/>
      <c r="J359" s="617"/>
      <c r="K359" s="617"/>
      <c r="L359" s="617"/>
      <c r="M359" s="617"/>
      <c r="N359" s="617"/>
      <c r="O359" s="617"/>
      <c r="P359" s="617"/>
      <c r="Q359" s="617"/>
      <c r="R359" s="617"/>
      <c r="S359" s="617"/>
      <c r="T359" s="617"/>
      <c r="U359" s="617"/>
      <c r="V359" s="617"/>
      <c r="W359" s="617"/>
      <c r="X359" s="617"/>
      <c r="Y359" s="617"/>
      <c r="Z359" s="617"/>
      <c r="AA359" s="617"/>
      <c r="AB359" s="617"/>
      <c r="AC359" s="617"/>
      <c r="AD359" s="618"/>
      <c r="AE359" s="622"/>
      <c r="AF359" s="610"/>
      <c r="AG359" s="610"/>
      <c r="AH359" s="611"/>
      <c r="AI359" s="623"/>
      <c r="AJ359" s="624"/>
      <c r="AK359" s="624"/>
      <c r="AL359" s="625"/>
      <c r="AM359" s="629"/>
      <c r="AN359" s="630"/>
      <c r="AO359" s="630"/>
      <c r="AP359" s="630"/>
      <c r="AQ359" s="630"/>
      <c r="AR359" s="630"/>
      <c r="AS359" s="630"/>
      <c r="AT359" s="633">
        <f t="shared" ref="AT359" si="185">AI359*AM359</f>
        <v>0</v>
      </c>
      <c r="AU359" s="634"/>
      <c r="AV359" s="634"/>
      <c r="AW359" s="634"/>
      <c r="AX359" s="634"/>
      <c r="AY359" s="634"/>
      <c r="AZ359" s="634"/>
      <c r="BA359" s="634"/>
      <c r="BB359" s="634"/>
      <c r="BC359" s="634"/>
      <c r="BD359" s="637"/>
      <c r="BE359" s="638"/>
      <c r="BF359" s="639"/>
      <c r="BG359" s="643">
        <f t="shared" ref="BG359" si="186">IF($BD359="※",$AT359*0.08,$AT359*0.1)</f>
        <v>0</v>
      </c>
      <c r="BH359" s="644"/>
      <c r="BI359" s="644"/>
      <c r="BJ359" s="644"/>
      <c r="BK359" s="644"/>
      <c r="BL359" s="644"/>
      <c r="BM359" s="644"/>
      <c r="BN359" s="644"/>
      <c r="BO359" s="644"/>
      <c r="BP359" s="644"/>
      <c r="BQ359" s="645"/>
      <c r="BR359" s="69"/>
    </row>
    <row r="360" spans="1:70" ht="9.9499999999999993" customHeight="1">
      <c r="A360" s="69"/>
      <c r="B360" s="612"/>
      <c r="C360" s="613"/>
      <c r="D360" s="614"/>
      <c r="E360" s="612"/>
      <c r="F360" s="613"/>
      <c r="G360" s="614"/>
      <c r="H360" s="619"/>
      <c r="I360" s="620"/>
      <c r="J360" s="620"/>
      <c r="K360" s="620"/>
      <c r="L360" s="620"/>
      <c r="M360" s="620"/>
      <c r="N360" s="620"/>
      <c r="O360" s="620"/>
      <c r="P360" s="620"/>
      <c r="Q360" s="620"/>
      <c r="R360" s="620"/>
      <c r="S360" s="620"/>
      <c r="T360" s="620"/>
      <c r="U360" s="620"/>
      <c r="V360" s="620"/>
      <c r="W360" s="620"/>
      <c r="X360" s="620"/>
      <c r="Y360" s="620"/>
      <c r="Z360" s="620"/>
      <c r="AA360" s="620"/>
      <c r="AB360" s="620"/>
      <c r="AC360" s="620"/>
      <c r="AD360" s="621"/>
      <c r="AE360" s="612"/>
      <c r="AF360" s="613"/>
      <c r="AG360" s="613"/>
      <c r="AH360" s="614"/>
      <c r="AI360" s="626"/>
      <c r="AJ360" s="627"/>
      <c r="AK360" s="627"/>
      <c r="AL360" s="628"/>
      <c r="AM360" s="631"/>
      <c r="AN360" s="632"/>
      <c r="AO360" s="632"/>
      <c r="AP360" s="632"/>
      <c r="AQ360" s="632"/>
      <c r="AR360" s="632"/>
      <c r="AS360" s="632"/>
      <c r="AT360" s="635"/>
      <c r="AU360" s="636"/>
      <c r="AV360" s="636"/>
      <c r="AW360" s="636"/>
      <c r="AX360" s="636"/>
      <c r="AY360" s="636"/>
      <c r="AZ360" s="636"/>
      <c r="BA360" s="636"/>
      <c r="BB360" s="636"/>
      <c r="BC360" s="636"/>
      <c r="BD360" s="640"/>
      <c r="BE360" s="641"/>
      <c r="BF360" s="642"/>
      <c r="BG360" s="646"/>
      <c r="BH360" s="647"/>
      <c r="BI360" s="647"/>
      <c r="BJ360" s="647"/>
      <c r="BK360" s="647"/>
      <c r="BL360" s="647"/>
      <c r="BM360" s="647"/>
      <c r="BN360" s="647"/>
      <c r="BO360" s="647"/>
      <c r="BP360" s="647"/>
      <c r="BQ360" s="648"/>
      <c r="BR360" s="69"/>
    </row>
    <row r="361" spans="1:70" ht="9.9499999999999993" customHeight="1">
      <c r="A361" s="69"/>
      <c r="B361" s="609"/>
      <c r="C361" s="610"/>
      <c r="D361" s="611"/>
      <c r="E361" s="615"/>
      <c r="F361" s="610"/>
      <c r="G361" s="611"/>
      <c r="H361" s="616"/>
      <c r="I361" s="617"/>
      <c r="J361" s="617"/>
      <c r="K361" s="617"/>
      <c r="L361" s="617"/>
      <c r="M361" s="617"/>
      <c r="N361" s="617"/>
      <c r="O361" s="617"/>
      <c r="P361" s="617"/>
      <c r="Q361" s="617"/>
      <c r="R361" s="617"/>
      <c r="S361" s="617"/>
      <c r="T361" s="617"/>
      <c r="U361" s="617"/>
      <c r="V361" s="617"/>
      <c r="W361" s="617"/>
      <c r="X361" s="617"/>
      <c r="Y361" s="617"/>
      <c r="Z361" s="617"/>
      <c r="AA361" s="617"/>
      <c r="AB361" s="617"/>
      <c r="AC361" s="617"/>
      <c r="AD361" s="618"/>
      <c r="AE361" s="622"/>
      <c r="AF361" s="610"/>
      <c r="AG361" s="610"/>
      <c r="AH361" s="611"/>
      <c r="AI361" s="623"/>
      <c r="AJ361" s="624"/>
      <c r="AK361" s="624"/>
      <c r="AL361" s="625"/>
      <c r="AM361" s="629"/>
      <c r="AN361" s="630"/>
      <c r="AO361" s="630"/>
      <c r="AP361" s="630"/>
      <c r="AQ361" s="630"/>
      <c r="AR361" s="630"/>
      <c r="AS361" s="630"/>
      <c r="AT361" s="633">
        <f t="shared" ref="AT361" si="187">AI361*AM361</f>
        <v>0</v>
      </c>
      <c r="AU361" s="634"/>
      <c r="AV361" s="634"/>
      <c r="AW361" s="634"/>
      <c r="AX361" s="634"/>
      <c r="AY361" s="634"/>
      <c r="AZ361" s="634"/>
      <c r="BA361" s="634"/>
      <c r="BB361" s="634"/>
      <c r="BC361" s="634"/>
      <c r="BD361" s="637"/>
      <c r="BE361" s="638"/>
      <c r="BF361" s="639"/>
      <c r="BG361" s="643">
        <f t="shared" ref="BG361" si="188">IF($BD361="※",$AT361*0.08,$AT361*0.1)</f>
        <v>0</v>
      </c>
      <c r="BH361" s="644"/>
      <c r="BI361" s="644"/>
      <c r="BJ361" s="644"/>
      <c r="BK361" s="644"/>
      <c r="BL361" s="644"/>
      <c r="BM361" s="644"/>
      <c r="BN361" s="644"/>
      <c r="BO361" s="644"/>
      <c r="BP361" s="644"/>
      <c r="BQ361" s="645"/>
      <c r="BR361" s="69"/>
    </row>
    <row r="362" spans="1:70" ht="9.9499999999999993" customHeight="1">
      <c r="A362" s="69"/>
      <c r="B362" s="612"/>
      <c r="C362" s="613"/>
      <c r="D362" s="614"/>
      <c r="E362" s="612"/>
      <c r="F362" s="613"/>
      <c r="G362" s="614"/>
      <c r="H362" s="619"/>
      <c r="I362" s="620"/>
      <c r="J362" s="620"/>
      <c r="K362" s="620"/>
      <c r="L362" s="620"/>
      <c r="M362" s="620"/>
      <c r="N362" s="620"/>
      <c r="O362" s="620"/>
      <c r="P362" s="620"/>
      <c r="Q362" s="620"/>
      <c r="R362" s="620"/>
      <c r="S362" s="620"/>
      <c r="T362" s="620"/>
      <c r="U362" s="620"/>
      <c r="V362" s="620"/>
      <c r="W362" s="620"/>
      <c r="X362" s="620"/>
      <c r="Y362" s="620"/>
      <c r="Z362" s="620"/>
      <c r="AA362" s="620"/>
      <c r="AB362" s="620"/>
      <c r="AC362" s="620"/>
      <c r="AD362" s="621"/>
      <c r="AE362" s="612"/>
      <c r="AF362" s="613"/>
      <c r="AG362" s="613"/>
      <c r="AH362" s="614"/>
      <c r="AI362" s="626"/>
      <c r="AJ362" s="627"/>
      <c r="AK362" s="627"/>
      <c r="AL362" s="628"/>
      <c r="AM362" s="631"/>
      <c r="AN362" s="632"/>
      <c r="AO362" s="632"/>
      <c r="AP362" s="632"/>
      <c r="AQ362" s="632"/>
      <c r="AR362" s="632"/>
      <c r="AS362" s="632"/>
      <c r="AT362" s="635"/>
      <c r="AU362" s="636"/>
      <c r="AV362" s="636"/>
      <c r="AW362" s="636"/>
      <c r="AX362" s="636"/>
      <c r="AY362" s="636"/>
      <c r="AZ362" s="636"/>
      <c r="BA362" s="636"/>
      <c r="BB362" s="636"/>
      <c r="BC362" s="636"/>
      <c r="BD362" s="640"/>
      <c r="BE362" s="641"/>
      <c r="BF362" s="642"/>
      <c r="BG362" s="646"/>
      <c r="BH362" s="647"/>
      <c r="BI362" s="647"/>
      <c r="BJ362" s="647"/>
      <c r="BK362" s="647"/>
      <c r="BL362" s="647"/>
      <c r="BM362" s="647"/>
      <c r="BN362" s="647"/>
      <c r="BO362" s="647"/>
      <c r="BP362" s="647"/>
      <c r="BQ362" s="648"/>
      <c r="BR362" s="69"/>
    </row>
    <row r="363" spans="1:70" ht="9.9499999999999993" customHeight="1">
      <c r="A363" s="69"/>
      <c r="B363" s="609"/>
      <c r="C363" s="610"/>
      <c r="D363" s="611"/>
      <c r="E363" s="615"/>
      <c r="F363" s="610"/>
      <c r="G363" s="611"/>
      <c r="H363" s="616"/>
      <c r="I363" s="617"/>
      <c r="J363" s="617"/>
      <c r="K363" s="617"/>
      <c r="L363" s="617"/>
      <c r="M363" s="617"/>
      <c r="N363" s="617"/>
      <c r="O363" s="617"/>
      <c r="P363" s="617"/>
      <c r="Q363" s="617"/>
      <c r="R363" s="617"/>
      <c r="S363" s="617"/>
      <c r="T363" s="617"/>
      <c r="U363" s="617"/>
      <c r="V363" s="617"/>
      <c r="W363" s="617"/>
      <c r="X363" s="617"/>
      <c r="Y363" s="617"/>
      <c r="Z363" s="617"/>
      <c r="AA363" s="617"/>
      <c r="AB363" s="617"/>
      <c r="AC363" s="617"/>
      <c r="AD363" s="618"/>
      <c r="AE363" s="622"/>
      <c r="AF363" s="610"/>
      <c r="AG363" s="610"/>
      <c r="AH363" s="611"/>
      <c r="AI363" s="623"/>
      <c r="AJ363" s="624"/>
      <c r="AK363" s="624"/>
      <c r="AL363" s="625"/>
      <c r="AM363" s="629"/>
      <c r="AN363" s="630"/>
      <c r="AO363" s="630"/>
      <c r="AP363" s="630"/>
      <c r="AQ363" s="630"/>
      <c r="AR363" s="630"/>
      <c r="AS363" s="630"/>
      <c r="AT363" s="633">
        <f t="shared" ref="AT363" si="189">AI363*AM363</f>
        <v>0</v>
      </c>
      <c r="AU363" s="634"/>
      <c r="AV363" s="634"/>
      <c r="AW363" s="634"/>
      <c r="AX363" s="634"/>
      <c r="AY363" s="634"/>
      <c r="AZ363" s="634"/>
      <c r="BA363" s="634"/>
      <c r="BB363" s="634"/>
      <c r="BC363" s="634"/>
      <c r="BD363" s="637"/>
      <c r="BE363" s="638"/>
      <c r="BF363" s="639"/>
      <c r="BG363" s="643">
        <f t="shared" ref="BG363" si="190">IF($BD363="※",$AT363*0.08,$AT363*0.1)</f>
        <v>0</v>
      </c>
      <c r="BH363" s="644"/>
      <c r="BI363" s="644"/>
      <c r="BJ363" s="644"/>
      <c r="BK363" s="644"/>
      <c r="BL363" s="644"/>
      <c r="BM363" s="644"/>
      <c r="BN363" s="644"/>
      <c r="BO363" s="644"/>
      <c r="BP363" s="644"/>
      <c r="BQ363" s="645"/>
      <c r="BR363" s="69"/>
    </row>
    <row r="364" spans="1:70" ht="9.9499999999999993" customHeight="1">
      <c r="A364" s="69"/>
      <c r="B364" s="612"/>
      <c r="C364" s="613"/>
      <c r="D364" s="614"/>
      <c r="E364" s="612"/>
      <c r="F364" s="613"/>
      <c r="G364" s="614"/>
      <c r="H364" s="619"/>
      <c r="I364" s="620"/>
      <c r="J364" s="620"/>
      <c r="K364" s="620"/>
      <c r="L364" s="620"/>
      <c r="M364" s="620"/>
      <c r="N364" s="620"/>
      <c r="O364" s="620"/>
      <c r="P364" s="620"/>
      <c r="Q364" s="620"/>
      <c r="R364" s="620"/>
      <c r="S364" s="620"/>
      <c r="T364" s="620"/>
      <c r="U364" s="620"/>
      <c r="V364" s="620"/>
      <c r="W364" s="620"/>
      <c r="X364" s="620"/>
      <c r="Y364" s="620"/>
      <c r="Z364" s="620"/>
      <c r="AA364" s="620"/>
      <c r="AB364" s="620"/>
      <c r="AC364" s="620"/>
      <c r="AD364" s="621"/>
      <c r="AE364" s="612"/>
      <c r="AF364" s="613"/>
      <c r="AG364" s="613"/>
      <c r="AH364" s="614"/>
      <c r="AI364" s="626"/>
      <c r="AJ364" s="627"/>
      <c r="AK364" s="627"/>
      <c r="AL364" s="628"/>
      <c r="AM364" s="631"/>
      <c r="AN364" s="632"/>
      <c r="AO364" s="632"/>
      <c r="AP364" s="632"/>
      <c r="AQ364" s="632"/>
      <c r="AR364" s="632"/>
      <c r="AS364" s="632"/>
      <c r="AT364" s="635"/>
      <c r="AU364" s="636"/>
      <c r="AV364" s="636"/>
      <c r="AW364" s="636"/>
      <c r="AX364" s="636"/>
      <c r="AY364" s="636"/>
      <c r="AZ364" s="636"/>
      <c r="BA364" s="636"/>
      <c r="BB364" s="636"/>
      <c r="BC364" s="636"/>
      <c r="BD364" s="640"/>
      <c r="BE364" s="641"/>
      <c r="BF364" s="642"/>
      <c r="BG364" s="646"/>
      <c r="BH364" s="647"/>
      <c r="BI364" s="647"/>
      <c r="BJ364" s="647"/>
      <c r="BK364" s="647"/>
      <c r="BL364" s="647"/>
      <c r="BM364" s="647"/>
      <c r="BN364" s="647"/>
      <c r="BO364" s="647"/>
      <c r="BP364" s="647"/>
      <c r="BQ364" s="648"/>
      <c r="BR364" s="69"/>
    </row>
    <row r="365" spans="1:70" ht="9.9499999999999993" customHeight="1">
      <c r="A365" s="69"/>
      <c r="B365" s="609"/>
      <c r="C365" s="610"/>
      <c r="D365" s="611"/>
      <c r="E365" s="615"/>
      <c r="F365" s="610"/>
      <c r="G365" s="611"/>
      <c r="H365" s="616"/>
      <c r="I365" s="617"/>
      <c r="J365" s="617"/>
      <c r="K365" s="617"/>
      <c r="L365" s="617"/>
      <c r="M365" s="617"/>
      <c r="N365" s="617"/>
      <c r="O365" s="617"/>
      <c r="P365" s="617"/>
      <c r="Q365" s="617"/>
      <c r="R365" s="617"/>
      <c r="S365" s="617"/>
      <c r="T365" s="617"/>
      <c r="U365" s="617"/>
      <c r="V365" s="617"/>
      <c r="W365" s="617"/>
      <c r="X365" s="617"/>
      <c r="Y365" s="617"/>
      <c r="Z365" s="617"/>
      <c r="AA365" s="617"/>
      <c r="AB365" s="617"/>
      <c r="AC365" s="617"/>
      <c r="AD365" s="618"/>
      <c r="AE365" s="622"/>
      <c r="AF365" s="610"/>
      <c r="AG365" s="610"/>
      <c r="AH365" s="611"/>
      <c r="AI365" s="623"/>
      <c r="AJ365" s="624"/>
      <c r="AK365" s="624"/>
      <c r="AL365" s="625"/>
      <c r="AM365" s="629"/>
      <c r="AN365" s="630"/>
      <c r="AO365" s="630"/>
      <c r="AP365" s="630"/>
      <c r="AQ365" s="630"/>
      <c r="AR365" s="630"/>
      <c r="AS365" s="630"/>
      <c r="AT365" s="633">
        <f t="shared" ref="AT365" si="191">AI365*AM365</f>
        <v>0</v>
      </c>
      <c r="AU365" s="634"/>
      <c r="AV365" s="634"/>
      <c r="AW365" s="634"/>
      <c r="AX365" s="634"/>
      <c r="AY365" s="634"/>
      <c r="AZ365" s="634"/>
      <c r="BA365" s="634"/>
      <c r="BB365" s="634"/>
      <c r="BC365" s="634"/>
      <c r="BD365" s="637"/>
      <c r="BE365" s="638"/>
      <c r="BF365" s="639"/>
      <c r="BG365" s="643">
        <f t="shared" ref="BG365" si="192">IF($BD365="※",$AT365*0.08,$AT365*0.1)</f>
        <v>0</v>
      </c>
      <c r="BH365" s="644"/>
      <c r="BI365" s="644"/>
      <c r="BJ365" s="644"/>
      <c r="BK365" s="644"/>
      <c r="BL365" s="644"/>
      <c r="BM365" s="644"/>
      <c r="BN365" s="644"/>
      <c r="BO365" s="644"/>
      <c r="BP365" s="644"/>
      <c r="BQ365" s="645"/>
      <c r="BR365" s="69"/>
    </row>
    <row r="366" spans="1:70" ht="9.9499999999999993" customHeight="1">
      <c r="A366" s="69"/>
      <c r="B366" s="612"/>
      <c r="C366" s="613"/>
      <c r="D366" s="614"/>
      <c r="E366" s="612"/>
      <c r="F366" s="613"/>
      <c r="G366" s="614"/>
      <c r="H366" s="619"/>
      <c r="I366" s="620"/>
      <c r="J366" s="620"/>
      <c r="K366" s="620"/>
      <c r="L366" s="620"/>
      <c r="M366" s="620"/>
      <c r="N366" s="620"/>
      <c r="O366" s="620"/>
      <c r="P366" s="620"/>
      <c r="Q366" s="620"/>
      <c r="R366" s="620"/>
      <c r="S366" s="620"/>
      <c r="T366" s="620"/>
      <c r="U366" s="620"/>
      <c r="V366" s="620"/>
      <c r="W366" s="620"/>
      <c r="X366" s="620"/>
      <c r="Y366" s="620"/>
      <c r="Z366" s="620"/>
      <c r="AA366" s="620"/>
      <c r="AB366" s="620"/>
      <c r="AC366" s="620"/>
      <c r="AD366" s="621"/>
      <c r="AE366" s="612"/>
      <c r="AF366" s="613"/>
      <c r="AG366" s="613"/>
      <c r="AH366" s="614"/>
      <c r="AI366" s="626"/>
      <c r="AJ366" s="627"/>
      <c r="AK366" s="627"/>
      <c r="AL366" s="628"/>
      <c r="AM366" s="631"/>
      <c r="AN366" s="632"/>
      <c r="AO366" s="632"/>
      <c r="AP366" s="632"/>
      <c r="AQ366" s="632"/>
      <c r="AR366" s="632"/>
      <c r="AS366" s="632"/>
      <c r="AT366" s="635"/>
      <c r="AU366" s="636"/>
      <c r="AV366" s="636"/>
      <c r="AW366" s="636"/>
      <c r="AX366" s="636"/>
      <c r="AY366" s="636"/>
      <c r="AZ366" s="636"/>
      <c r="BA366" s="636"/>
      <c r="BB366" s="636"/>
      <c r="BC366" s="636"/>
      <c r="BD366" s="640"/>
      <c r="BE366" s="641"/>
      <c r="BF366" s="642"/>
      <c r="BG366" s="646"/>
      <c r="BH366" s="647"/>
      <c r="BI366" s="647"/>
      <c r="BJ366" s="647"/>
      <c r="BK366" s="647"/>
      <c r="BL366" s="647"/>
      <c r="BM366" s="647"/>
      <c r="BN366" s="647"/>
      <c r="BO366" s="647"/>
      <c r="BP366" s="647"/>
      <c r="BQ366" s="648"/>
      <c r="BR366" s="69"/>
    </row>
    <row r="367" spans="1:70" ht="9.9499999999999993" customHeight="1">
      <c r="A367" s="69"/>
      <c r="B367" s="609"/>
      <c r="C367" s="610"/>
      <c r="D367" s="611"/>
      <c r="E367" s="615"/>
      <c r="F367" s="610"/>
      <c r="G367" s="611"/>
      <c r="H367" s="616"/>
      <c r="I367" s="617"/>
      <c r="J367" s="617"/>
      <c r="K367" s="617"/>
      <c r="L367" s="617"/>
      <c r="M367" s="617"/>
      <c r="N367" s="617"/>
      <c r="O367" s="617"/>
      <c r="P367" s="617"/>
      <c r="Q367" s="617"/>
      <c r="R367" s="617"/>
      <c r="S367" s="617"/>
      <c r="T367" s="617"/>
      <c r="U367" s="617"/>
      <c r="V367" s="617"/>
      <c r="W367" s="617"/>
      <c r="X367" s="617"/>
      <c r="Y367" s="617"/>
      <c r="Z367" s="617"/>
      <c r="AA367" s="617"/>
      <c r="AB367" s="617"/>
      <c r="AC367" s="617"/>
      <c r="AD367" s="618"/>
      <c r="AE367" s="622"/>
      <c r="AF367" s="610"/>
      <c r="AG367" s="610"/>
      <c r="AH367" s="611"/>
      <c r="AI367" s="623"/>
      <c r="AJ367" s="624"/>
      <c r="AK367" s="624"/>
      <c r="AL367" s="625"/>
      <c r="AM367" s="629"/>
      <c r="AN367" s="630"/>
      <c r="AO367" s="630"/>
      <c r="AP367" s="630"/>
      <c r="AQ367" s="630"/>
      <c r="AR367" s="630"/>
      <c r="AS367" s="630"/>
      <c r="AT367" s="633">
        <f t="shared" ref="AT367" si="193">AI367*AM367</f>
        <v>0</v>
      </c>
      <c r="AU367" s="634"/>
      <c r="AV367" s="634"/>
      <c r="AW367" s="634"/>
      <c r="AX367" s="634"/>
      <c r="AY367" s="634"/>
      <c r="AZ367" s="634"/>
      <c r="BA367" s="634"/>
      <c r="BB367" s="634"/>
      <c r="BC367" s="634"/>
      <c r="BD367" s="637"/>
      <c r="BE367" s="638"/>
      <c r="BF367" s="639"/>
      <c r="BG367" s="643">
        <f t="shared" ref="BG367:BG403" si="194">IF($BD367="※",$AT367*0.08,$AT367*0.1)</f>
        <v>0</v>
      </c>
      <c r="BH367" s="644"/>
      <c r="BI367" s="644"/>
      <c r="BJ367" s="644"/>
      <c r="BK367" s="644"/>
      <c r="BL367" s="644"/>
      <c r="BM367" s="644"/>
      <c r="BN367" s="644"/>
      <c r="BO367" s="644"/>
      <c r="BP367" s="644"/>
      <c r="BQ367" s="645"/>
      <c r="BR367" s="69"/>
    </row>
    <row r="368" spans="1:70" ht="9.9499999999999993" customHeight="1">
      <c r="A368" s="69"/>
      <c r="B368" s="612"/>
      <c r="C368" s="613"/>
      <c r="D368" s="614"/>
      <c r="E368" s="612"/>
      <c r="F368" s="613"/>
      <c r="G368" s="614"/>
      <c r="H368" s="619"/>
      <c r="I368" s="620"/>
      <c r="J368" s="620"/>
      <c r="K368" s="620"/>
      <c r="L368" s="620"/>
      <c r="M368" s="620"/>
      <c r="N368" s="620"/>
      <c r="O368" s="620"/>
      <c r="P368" s="620"/>
      <c r="Q368" s="620"/>
      <c r="R368" s="620"/>
      <c r="S368" s="620"/>
      <c r="T368" s="620"/>
      <c r="U368" s="620"/>
      <c r="V368" s="620"/>
      <c r="W368" s="620"/>
      <c r="X368" s="620"/>
      <c r="Y368" s="620"/>
      <c r="Z368" s="620"/>
      <c r="AA368" s="620"/>
      <c r="AB368" s="620"/>
      <c r="AC368" s="620"/>
      <c r="AD368" s="621"/>
      <c r="AE368" s="612"/>
      <c r="AF368" s="613"/>
      <c r="AG368" s="613"/>
      <c r="AH368" s="614"/>
      <c r="AI368" s="626"/>
      <c r="AJ368" s="627"/>
      <c r="AK368" s="627"/>
      <c r="AL368" s="628"/>
      <c r="AM368" s="631"/>
      <c r="AN368" s="632"/>
      <c r="AO368" s="632"/>
      <c r="AP368" s="632"/>
      <c r="AQ368" s="632"/>
      <c r="AR368" s="632"/>
      <c r="AS368" s="632"/>
      <c r="AT368" s="635"/>
      <c r="AU368" s="636"/>
      <c r="AV368" s="636"/>
      <c r="AW368" s="636"/>
      <c r="AX368" s="636"/>
      <c r="AY368" s="636"/>
      <c r="AZ368" s="636"/>
      <c r="BA368" s="636"/>
      <c r="BB368" s="636"/>
      <c r="BC368" s="636"/>
      <c r="BD368" s="640"/>
      <c r="BE368" s="641"/>
      <c r="BF368" s="642"/>
      <c r="BG368" s="646"/>
      <c r="BH368" s="647"/>
      <c r="BI368" s="647"/>
      <c r="BJ368" s="647"/>
      <c r="BK368" s="647"/>
      <c r="BL368" s="647"/>
      <c r="BM368" s="647"/>
      <c r="BN368" s="647"/>
      <c r="BO368" s="647"/>
      <c r="BP368" s="647"/>
      <c r="BQ368" s="648"/>
      <c r="BR368" s="69"/>
    </row>
    <row r="369" spans="1:70" ht="9.9499999999999993" customHeight="1">
      <c r="A369" s="69"/>
      <c r="B369" s="609"/>
      <c r="C369" s="610"/>
      <c r="D369" s="611"/>
      <c r="E369" s="615"/>
      <c r="F369" s="610"/>
      <c r="G369" s="611"/>
      <c r="H369" s="616"/>
      <c r="I369" s="617"/>
      <c r="J369" s="617"/>
      <c r="K369" s="617"/>
      <c r="L369" s="617"/>
      <c r="M369" s="617"/>
      <c r="N369" s="617"/>
      <c r="O369" s="617"/>
      <c r="P369" s="617"/>
      <c r="Q369" s="617"/>
      <c r="R369" s="617"/>
      <c r="S369" s="617"/>
      <c r="T369" s="617"/>
      <c r="U369" s="617"/>
      <c r="V369" s="617"/>
      <c r="W369" s="617"/>
      <c r="X369" s="617"/>
      <c r="Y369" s="617"/>
      <c r="Z369" s="617"/>
      <c r="AA369" s="617"/>
      <c r="AB369" s="617"/>
      <c r="AC369" s="617"/>
      <c r="AD369" s="618"/>
      <c r="AE369" s="622"/>
      <c r="AF369" s="610"/>
      <c r="AG369" s="610"/>
      <c r="AH369" s="611"/>
      <c r="AI369" s="623"/>
      <c r="AJ369" s="624"/>
      <c r="AK369" s="624"/>
      <c r="AL369" s="625"/>
      <c r="AM369" s="629"/>
      <c r="AN369" s="630"/>
      <c r="AO369" s="630"/>
      <c r="AP369" s="630"/>
      <c r="AQ369" s="630"/>
      <c r="AR369" s="630"/>
      <c r="AS369" s="630"/>
      <c r="AT369" s="633">
        <f t="shared" ref="AT369" si="195">AI369*AM369</f>
        <v>0</v>
      </c>
      <c r="AU369" s="634"/>
      <c r="AV369" s="634"/>
      <c r="AW369" s="634"/>
      <c r="AX369" s="634"/>
      <c r="AY369" s="634"/>
      <c r="AZ369" s="634"/>
      <c r="BA369" s="634"/>
      <c r="BB369" s="634"/>
      <c r="BC369" s="634"/>
      <c r="BD369" s="637"/>
      <c r="BE369" s="638"/>
      <c r="BF369" s="639"/>
      <c r="BG369" s="643">
        <f t="shared" si="194"/>
        <v>0</v>
      </c>
      <c r="BH369" s="644"/>
      <c r="BI369" s="644"/>
      <c r="BJ369" s="644"/>
      <c r="BK369" s="644"/>
      <c r="BL369" s="644"/>
      <c r="BM369" s="644"/>
      <c r="BN369" s="644"/>
      <c r="BO369" s="644"/>
      <c r="BP369" s="644"/>
      <c r="BQ369" s="645"/>
      <c r="BR369" s="69"/>
    </row>
    <row r="370" spans="1:70" ht="9.9499999999999993" customHeight="1">
      <c r="A370" s="69"/>
      <c r="B370" s="612"/>
      <c r="C370" s="613"/>
      <c r="D370" s="614"/>
      <c r="E370" s="612"/>
      <c r="F370" s="613"/>
      <c r="G370" s="614"/>
      <c r="H370" s="619"/>
      <c r="I370" s="620"/>
      <c r="J370" s="620"/>
      <c r="K370" s="620"/>
      <c r="L370" s="620"/>
      <c r="M370" s="620"/>
      <c r="N370" s="620"/>
      <c r="O370" s="620"/>
      <c r="P370" s="620"/>
      <c r="Q370" s="620"/>
      <c r="R370" s="620"/>
      <c r="S370" s="620"/>
      <c r="T370" s="620"/>
      <c r="U370" s="620"/>
      <c r="V370" s="620"/>
      <c r="W370" s="620"/>
      <c r="X370" s="620"/>
      <c r="Y370" s="620"/>
      <c r="Z370" s="620"/>
      <c r="AA370" s="620"/>
      <c r="AB370" s="620"/>
      <c r="AC370" s="620"/>
      <c r="AD370" s="621"/>
      <c r="AE370" s="612"/>
      <c r="AF370" s="613"/>
      <c r="AG370" s="613"/>
      <c r="AH370" s="614"/>
      <c r="AI370" s="626"/>
      <c r="AJ370" s="627"/>
      <c r="AK370" s="627"/>
      <c r="AL370" s="628"/>
      <c r="AM370" s="631"/>
      <c r="AN370" s="632"/>
      <c r="AO370" s="632"/>
      <c r="AP370" s="632"/>
      <c r="AQ370" s="632"/>
      <c r="AR370" s="632"/>
      <c r="AS370" s="632"/>
      <c r="AT370" s="635"/>
      <c r="AU370" s="636"/>
      <c r="AV370" s="636"/>
      <c r="AW370" s="636"/>
      <c r="AX370" s="636"/>
      <c r="AY370" s="636"/>
      <c r="AZ370" s="636"/>
      <c r="BA370" s="636"/>
      <c r="BB370" s="636"/>
      <c r="BC370" s="636"/>
      <c r="BD370" s="640"/>
      <c r="BE370" s="641"/>
      <c r="BF370" s="642"/>
      <c r="BG370" s="646"/>
      <c r="BH370" s="647"/>
      <c r="BI370" s="647"/>
      <c r="BJ370" s="647"/>
      <c r="BK370" s="647"/>
      <c r="BL370" s="647"/>
      <c r="BM370" s="647"/>
      <c r="BN370" s="647"/>
      <c r="BO370" s="647"/>
      <c r="BP370" s="647"/>
      <c r="BQ370" s="648"/>
      <c r="BR370" s="69"/>
    </row>
    <row r="371" spans="1:70" ht="9.9499999999999993" customHeight="1">
      <c r="A371" s="69"/>
      <c r="B371" s="609"/>
      <c r="C371" s="610"/>
      <c r="D371" s="611"/>
      <c r="E371" s="615"/>
      <c r="F371" s="610"/>
      <c r="G371" s="611"/>
      <c r="H371" s="616"/>
      <c r="I371" s="617"/>
      <c r="J371" s="617"/>
      <c r="K371" s="617"/>
      <c r="L371" s="617"/>
      <c r="M371" s="617"/>
      <c r="N371" s="617"/>
      <c r="O371" s="617"/>
      <c r="P371" s="617"/>
      <c r="Q371" s="617"/>
      <c r="R371" s="617"/>
      <c r="S371" s="617"/>
      <c r="T371" s="617"/>
      <c r="U371" s="617"/>
      <c r="V371" s="617"/>
      <c r="W371" s="617"/>
      <c r="X371" s="617"/>
      <c r="Y371" s="617"/>
      <c r="Z371" s="617"/>
      <c r="AA371" s="617"/>
      <c r="AB371" s="617"/>
      <c r="AC371" s="617"/>
      <c r="AD371" s="618"/>
      <c r="AE371" s="622"/>
      <c r="AF371" s="610"/>
      <c r="AG371" s="610"/>
      <c r="AH371" s="611"/>
      <c r="AI371" s="623"/>
      <c r="AJ371" s="624"/>
      <c r="AK371" s="624"/>
      <c r="AL371" s="625"/>
      <c r="AM371" s="629"/>
      <c r="AN371" s="630"/>
      <c r="AO371" s="630"/>
      <c r="AP371" s="630"/>
      <c r="AQ371" s="630"/>
      <c r="AR371" s="630"/>
      <c r="AS371" s="630"/>
      <c r="AT371" s="633">
        <f t="shared" ref="AT371" si="196">AI371*AM371</f>
        <v>0</v>
      </c>
      <c r="AU371" s="634"/>
      <c r="AV371" s="634"/>
      <c r="AW371" s="634"/>
      <c r="AX371" s="634"/>
      <c r="AY371" s="634"/>
      <c r="AZ371" s="634"/>
      <c r="BA371" s="634"/>
      <c r="BB371" s="634"/>
      <c r="BC371" s="634"/>
      <c r="BD371" s="637"/>
      <c r="BE371" s="638"/>
      <c r="BF371" s="639"/>
      <c r="BG371" s="643">
        <f t="shared" si="194"/>
        <v>0</v>
      </c>
      <c r="BH371" s="644"/>
      <c r="BI371" s="644"/>
      <c r="BJ371" s="644"/>
      <c r="BK371" s="644"/>
      <c r="BL371" s="644"/>
      <c r="BM371" s="644"/>
      <c r="BN371" s="644"/>
      <c r="BO371" s="644"/>
      <c r="BP371" s="644"/>
      <c r="BQ371" s="645"/>
      <c r="BR371" s="69"/>
    </row>
    <row r="372" spans="1:70" ht="9.9499999999999993" customHeight="1">
      <c r="A372" s="69"/>
      <c r="B372" s="612"/>
      <c r="C372" s="613"/>
      <c r="D372" s="614"/>
      <c r="E372" s="612"/>
      <c r="F372" s="613"/>
      <c r="G372" s="614"/>
      <c r="H372" s="619"/>
      <c r="I372" s="620"/>
      <c r="J372" s="620"/>
      <c r="K372" s="620"/>
      <c r="L372" s="620"/>
      <c r="M372" s="620"/>
      <c r="N372" s="620"/>
      <c r="O372" s="620"/>
      <c r="P372" s="620"/>
      <c r="Q372" s="620"/>
      <c r="R372" s="620"/>
      <c r="S372" s="620"/>
      <c r="T372" s="620"/>
      <c r="U372" s="620"/>
      <c r="V372" s="620"/>
      <c r="W372" s="620"/>
      <c r="X372" s="620"/>
      <c r="Y372" s="620"/>
      <c r="Z372" s="620"/>
      <c r="AA372" s="620"/>
      <c r="AB372" s="620"/>
      <c r="AC372" s="620"/>
      <c r="AD372" s="621"/>
      <c r="AE372" s="612"/>
      <c r="AF372" s="613"/>
      <c r="AG372" s="613"/>
      <c r="AH372" s="614"/>
      <c r="AI372" s="626"/>
      <c r="AJ372" s="627"/>
      <c r="AK372" s="627"/>
      <c r="AL372" s="628"/>
      <c r="AM372" s="631"/>
      <c r="AN372" s="632"/>
      <c r="AO372" s="632"/>
      <c r="AP372" s="632"/>
      <c r="AQ372" s="632"/>
      <c r="AR372" s="632"/>
      <c r="AS372" s="632"/>
      <c r="AT372" s="635"/>
      <c r="AU372" s="636"/>
      <c r="AV372" s="636"/>
      <c r="AW372" s="636"/>
      <c r="AX372" s="636"/>
      <c r="AY372" s="636"/>
      <c r="AZ372" s="636"/>
      <c r="BA372" s="636"/>
      <c r="BB372" s="636"/>
      <c r="BC372" s="636"/>
      <c r="BD372" s="640"/>
      <c r="BE372" s="641"/>
      <c r="BF372" s="642"/>
      <c r="BG372" s="646"/>
      <c r="BH372" s="647"/>
      <c r="BI372" s="647"/>
      <c r="BJ372" s="647"/>
      <c r="BK372" s="647"/>
      <c r="BL372" s="647"/>
      <c r="BM372" s="647"/>
      <c r="BN372" s="647"/>
      <c r="BO372" s="647"/>
      <c r="BP372" s="647"/>
      <c r="BQ372" s="648"/>
      <c r="BR372" s="69"/>
    </row>
    <row r="373" spans="1:70" ht="9.9499999999999993" customHeight="1">
      <c r="A373" s="69"/>
      <c r="B373" s="609"/>
      <c r="C373" s="610"/>
      <c r="D373" s="611"/>
      <c r="E373" s="615"/>
      <c r="F373" s="610"/>
      <c r="G373" s="611"/>
      <c r="H373" s="616"/>
      <c r="I373" s="617"/>
      <c r="J373" s="617"/>
      <c r="K373" s="617"/>
      <c r="L373" s="617"/>
      <c r="M373" s="617"/>
      <c r="N373" s="617"/>
      <c r="O373" s="617"/>
      <c r="P373" s="617"/>
      <c r="Q373" s="617"/>
      <c r="R373" s="617"/>
      <c r="S373" s="617"/>
      <c r="T373" s="617"/>
      <c r="U373" s="617"/>
      <c r="V373" s="617"/>
      <c r="W373" s="617"/>
      <c r="X373" s="617"/>
      <c r="Y373" s="617"/>
      <c r="Z373" s="617"/>
      <c r="AA373" s="617"/>
      <c r="AB373" s="617"/>
      <c r="AC373" s="617"/>
      <c r="AD373" s="618"/>
      <c r="AE373" s="622"/>
      <c r="AF373" s="610"/>
      <c r="AG373" s="610"/>
      <c r="AH373" s="611"/>
      <c r="AI373" s="623"/>
      <c r="AJ373" s="624"/>
      <c r="AK373" s="624"/>
      <c r="AL373" s="625"/>
      <c r="AM373" s="629"/>
      <c r="AN373" s="630"/>
      <c r="AO373" s="630"/>
      <c r="AP373" s="630"/>
      <c r="AQ373" s="630"/>
      <c r="AR373" s="630"/>
      <c r="AS373" s="630"/>
      <c r="AT373" s="633">
        <f t="shared" ref="AT373" si="197">AI373*AM373</f>
        <v>0</v>
      </c>
      <c r="AU373" s="634"/>
      <c r="AV373" s="634"/>
      <c r="AW373" s="634"/>
      <c r="AX373" s="634"/>
      <c r="AY373" s="634"/>
      <c r="AZ373" s="634"/>
      <c r="BA373" s="634"/>
      <c r="BB373" s="634"/>
      <c r="BC373" s="634"/>
      <c r="BD373" s="637"/>
      <c r="BE373" s="638"/>
      <c r="BF373" s="639"/>
      <c r="BG373" s="643">
        <f t="shared" si="194"/>
        <v>0</v>
      </c>
      <c r="BH373" s="644"/>
      <c r="BI373" s="644"/>
      <c r="BJ373" s="644"/>
      <c r="BK373" s="644"/>
      <c r="BL373" s="644"/>
      <c r="BM373" s="644"/>
      <c r="BN373" s="644"/>
      <c r="BO373" s="644"/>
      <c r="BP373" s="644"/>
      <c r="BQ373" s="645"/>
      <c r="BR373" s="69"/>
    </row>
    <row r="374" spans="1:70" ht="9.9499999999999993" customHeight="1">
      <c r="A374" s="69"/>
      <c r="B374" s="612"/>
      <c r="C374" s="613"/>
      <c r="D374" s="614"/>
      <c r="E374" s="612"/>
      <c r="F374" s="613"/>
      <c r="G374" s="614"/>
      <c r="H374" s="619"/>
      <c r="I374" s="620"/>
      <c r="J374" s="620"/>
      <c r="K374" s="620"/>
      <c r="L374" s="620"/>
      <c r="M374" s="620"/>
      <c r="N374" s="620"/>
      <c r="O374" s="620"/>
      <c r="P374" s="620"/>
      <c r="Q374" s="620"/>
      <c r="R374" s="620"/>
      <c r="S374" s="620"/>
      <c r="T374" s="620"/>
      <c r="U374" s="620"/>
      <c r="V374" s="620"/>
      <c r="W374" s="620"/>
      <c r="X374" s="620"/>
      <c r="Y374" s="620"/>
      <c r="Z374" s="620"/>
      <c r="AA374" s="620"/>
      <c r="AB374" s="620"/>
      <c r="AC374" s="620"/>
      <c r="AD374" s="621"/>
      <c r="AE374" s="612"/>
      <c r="AF374" s="613"/>
      <c r="AG374" s="613"/>
      <c r="AH374" s="614"/>
      <c r="AI374" s="626"/>
      <c r="AJ374" s="627"/>
      <c r="AK374" s="627"/>
      <c r="AL374" s="628"/>
      <c r="AM374" s="631"/>
      <c r="AN374" s="632"/>
      <c r="AO374" s="632"/>
      <c r="AP374" s="632"/>
      <c r="AQ374" s="632"/>
      <c r="AR374" s="632"/>
      <c r="AS374" s="632"/>
      <c r="AT374" s="635"/>
      <c r="AU374" s="636"/>
      <c r="AV374" s="636"/>
      <c r="AW374" s="636"/>
      <c r="AX374" s="636"/>
      <c r="AY374" s="636"/>
      <c r="AZ374" s="636"/>
      <c r="BA374" s="636"/>
      <c r="BB374" s="636"/>
      <c r="BC374" s="636"/>
      <c r="BD374" s="640"/>
      <c r="BE374" s="641"/>
      <c r="BF374" s="642"/>
      <c r="BG374" s="646"/>
      <c r="BH374" s="647"/>
      <c r="BI374" s="647"/>
      <c r="BJ374" s="647"/>
      <c r="BK374" s="647"/>
      <c r="BL374" s="647"/>
      <c r="BM374" s="647"/>
      <c r="BN374" s="647"/>
      <c r="BO374" s="647"/>
      <c r="BP374" s="647"/>
      <c r="BQ374" s="648"/>
      <c r="BR374" s="69"/>
    </row>
    <row r="375" spans="1:70" ht="9.9499999999999993" customHeight="1">
      <c r="A375" s="69"/>
      <c r="B375" s="609"/>
      <c r="C375" s="610"/>
      <c r="D375" s="611"/>
      <c r="E375" s="615"/>
      <c r="F375" s="610"/>
      <c r="G375" s="611"/>
      <c r="H375" s="616"/>
      <c r="I375" s="617"/>
      <c r="J375" s="617"/>
      <c r="K375" s="617"/>
      <c r="L375" s="617"/>
      <c r="M375" s="617"/>
      <c r="N375" s="617"/>
      <c r="O375" s="617"/>
      <c r="P375" s="617"/>
      <c r="Q375" s="617"/>
      <c r="R375" s="617"/>
      <c r="S375" s="617"/>
      <c r="T375" s="617"/>
      <c r="U375" s="617"/>
      <c r="V375" s="617"/>
      <c r="W375" s="617"/>
      <c r="X375" s="617"/>
      <c r="Y375" s="617"/>
      <c r="Z375" s="617"/>
      <c r="AA375" s="617"/>
      <c r="AB375" s="617"/>
      <c r="AC375" s="617"/>
      <c r="AD375" s="618"/>
      <c r="AE375" s="622"/>
      <c r="AF375" s="610"/>
      <c r="AG375" s="610"/>
      <c r="AH375" s="611"/>
      <c r="AI375" s="623"/>
      <c r="AJ375" s="624"/>
      <c r="AK375" s="624"/>
      <c r="AL375" s="625"/>
      <c r="AM375" s="629"/>
      <c r="AN375" s="630"/>
      <c r="AO375" s="630"/>
      <c r="AP375" s="630"/>
      <c r="AQ375" s="630"/>
      <c r="AR375" s="630"/>
      <c r="AS375" s="630"/>
      <c r="AT375" s="633">
        <f t="shared" ref="AT375" si="198">AI375*AM375</f>
        <v>0</v>
      </c>
      <c r="AU375" s="634"/>
      <c r="AV375" s="634"/>
      <c r="AW375" s="634"/>
      <c r="AX375" s="634"/>
      <c r="AY375" s="634"/>
      <c r="AZ375" s="634"/>
      <c r="BA375" s="634"/>
      <c r="BB375" s="634"/>
      <c r="BC375" s="634"/>
      <c r="BD375" s="637"/>
      <c r="BE375" s="638"/>
      <c r="BF375" s="639"/>
      <c r="BG375" s="643">
        <f t="shared" si="194"/>
        <v>0</v>
      </c>
      <c r="BH375" s="644"/>
      <c r="BI375" s="644"/>
      <c r="BJ375" s="644"/>
      <c r="BK375" s="644"/>
      <c r="BL375" s="644"/>
      <c r="BM375" s="644"/>
      <c r="BN375" s="644"/>
      <c r="BO375" s="644"/>
      <c r="BP375" s="644"/>
      <c r="BQ375" s="645"/>
      <c r="BR375" s="69"/>
    </row>
    <row r="376" spans="1:70" ht="9.9499999999999993" customHeight="1">
      <c r="A376" s="69"/>
      <c r="B376" s="612"/>
      <c r="C376" s="613"/>
      <c r="D376" s="614"/>
      <c r="E376" s="612"/>
      <c r="F376" s="613"/>
      <c r="G376" s="614"/>
      <c r="H376" s="619"/>
      <c r="I376" s="620"/>
      <c r="J376" s="620"/>
      <c r="K376" s="620"/>
      <c r="L376" s="620"/>
      <c r="M376" s="620"/>
      <c r="N376" s="620"/>
      <c r="O376" s="620"/>
      <c r="P376" s="620"/>
      <c r="Q376" s="620"/>
      <c r="R376" s="620"/>
      <c r="S376" s="620"/>
      <c r="T376" s="620"/>
      <c r="U376" s="620"/>
      <c r="V376" s="620"/>
      <c r="W376" s="620"/>
      <c r="X376" s="620"/>
      <c r="Y376" s="620"/>
      <c r="Z376" s="620"/>
      <c r="AA376" s="620"/>
      <c r="AB376" s="620"/>
      <c r="AC376" s="620"/>
      <c r="AD376" s="621"/>
      <c r="AE376" s="612"/>
      <c r="AF376" s="613"/>
      <c r="AG376" s="613"/>
      <c r="AH376" s="614"/>
      <c r="AI376" s="626"/>
      <c r="AJ376" s="627"/>
      <c r="AK376" s="627"/>
      <c r="AL376" s="628"/>
      <c r="AM376" s="631"/>
      <c r="AN376" s="632"/>
      <c r="AO376" s="632"/>
      <c r="AP376" s="632"/>
      <c r="AQ376" s="632"/>
      <c r="AR376" s="632"/>
      <c r="AS376" s="632"/>
      <c r="AT376" s="635"/>
      <c r="AU376" s="636"/>
      <c r="AV376" s="636"/>
      <c r="AW376" s="636"/>
      <c r="AX376" s="636"/>
      <c r="AY376" s="636"/>
      <c r="AZ376" s="636"/>
      <c r="BA376" s="636"/>
      <c r="BB376" s="636"/>
      <c r="BC376" s="636"/>
      <c r="BD376" s="640"/>
      <c r="BE376" s="641"/>
      <c r="BF376" s="642"/>
      <c r="BG376" s="646"/>
      <c r="BH376" s="647"/>
      <c r="BI376" s="647"/>
      <c r="BJ376" s="647"/>
      <c r="BK376" s="647"/>
      <c r="BL376" s="647"/>
      <c r="BM376" s="647"/>
      <c r="BN376" s="647"/>
      <c r="BO376" s="647"/>
      <c r="BP376" s="647"/>
      <c r="BQ376" s="648"/>
      <c r="BR376" s="69"/>
    </row>
    <row r="377" spans="1:70" ht="9.9499999999999993" customHeight="1">
      <c r="A377" s="69"/>
      <c r="B377" s="609"/>
      <c r="C377" s="610"/>
      <c r="D377" s="611"/>
      <c r="E377" s="615"/>
      <c r="F377" s="610"/>
      <c r="G377" s="611"/>
      <c r="H377" s="616"/>
      <c r="I377" s="617"/>
      <c r="J377" s="617"/>
      <c r="K377" s="617"/>
      <c r="L377" s="617"/>
      <c r="M377" s="617"/>
      <c r="N377" s="617"/>
      <c r="O377" s="617"/>
      <c r="P377" s="617"/>
      <c r="Q377" s="617"/>
      <c r="R377" s="617"/>
      <c r="S377" s="617"/>
      <c r="T377" s="617"/>
      <c r="U377" s="617"/>
      <c r="V377" s="617"/>
      <c r="W377" s="617"/>
      <c r="X377" s="617"/>
      <c r="Y377" s="617"/>
      <c r="Z377" s="617"/>
      <c r="AA377" s="617"/>
      <c r="AB377" s="617"/>
      <c r="AC377" s="617"/>
      <c r="AD377" s="618"/>
      <c r="AE377" s="622"/>
      <c r="AF377" s="610"/>
      <c r="AG377" s="610"/>
      <c r="AH377" s="611"/>
      <c r="AI377" s="623"/>
      <c r="AJ377" s="624"/>
      <c r="AK377" s="624"/>
      <c r="AL377" s="625"/>
      <c r="AM377" s="629"/>
      <c r="AN377" s="630"/>
      <c r="AO377" s="630"/>
      <c r="AP377" s="630"/>
      <c r="AQ377" s="630"/>
      <c r="AR377" s="630"/>
      <c r="AS377" s="630"/>
      <c r="AT377" s="633">
        <f t="shared" ref="AT377" si="199">AI377*AM377</f>
        <v>0</v>
      </c>
      <c r="AU377" s="634"/>
      <c r="AV377" s="634"/>
      <c r="AW377" s="634"/>
      <c r="AX377" s="634"/>
      <c r="AY377" s="634"/>
      <c r="AZ377" s="634"/>
      <c r="BA377" s="634"/>
      <c r="BB377" s="634"/>
      <c r="BC377" s="634"/>
      <c r="BD377" s="637"/>
      <c r="BE377" s="638"/>
      <c r="BF377" s="639"/>
      <c r="BG377" s="643">
        <f t="shared" si="194"/>
        <v>0</v>
      </c>
      <c r="BH377" s="644"/>
      <c r="BI377" s="644"/>
      <c r="BJ377" s="644"/>
      <c r="BK377" s="644"/>
      <c r="BL377" s="644"/>
      <c r="BM377" s="644"/>
      <c r="BN377" s="644"/>
      <c r="BO377" s="644"/>
      <c r="BP377" s="644"/>
      <c r="BQ377" s="645"/>
      <c r="BR377" s="69"/>
    </row>
    <row r="378" spans="1:70" ht="9.9499999999999993" customHeight="1">
      <c r="A378" s="69"/>
      <c r="B378" s="612"/>
      <c r="C378" s="613"/>
      <c r="D378" s="614"/>
      <c r="E378" s="612"/>
      <c r="F378" s="613"/>
      <c r="G378" s="614"/>
      <c r="H378" s="619"/>
      <c r="I378" s="620"/>
      <c r="J378" s="620"/>
      <c r="K378" s="620"/>
      <c r="L378" s="620"/>
      <c r="M378" s="620"/>
      <c r="N378" s="620"/>
      <c r="O378" s="620"/>
      <c r="P378" s="620"/>
      <c r="Q378" s="620"/>
      <c r="R378" s="620"/>
      <c r="S378" s="620"/>
      <c r="T378" s="620"/>
      <c r="U378" s="620"/>
      <c r="V378" s="620"/>
      <c r="W378" s="620"/>
      <c r="X378" s="620"/>
      <c r="Y378" s="620"/>
      <c r="Z378" s="620"/>
      <c r="AA378" s="620"/>
      <c r="AB378" s="620"/>
      <c r="AC378" s="620"/>
      <c r="AD378" s="621"/>
      <c r="AE378" s="612"/>
      <c r="AF378" s="613"/>
      <c r="AG378" s="613"/>
      <c r="AH378" s="614"/>
      <c r="AI378" s="626"/>
      <c r="AJ378" s="627"/>
      <c r="AK378" s="627"/>
      <c r="AL378" s="628"/>
      <c r="AM378" s="631"/>
      <c r="AN378" s="632"/>
      <c r="AO378" s="632"/>
      <c r="AP378" s="632"/>
      <c r="AQ378" s="632"/>
      <c r="AR378" s="632"/>
      <c r="AS378" s="632"/>
      <c r="AT378" s="635"/>
      <c r="AU378" s="636"/>
      <c r="AV378" s="636"/>
      <c r="AW378" s="636"/>
      <c r="AX378" s="636"/>
      <c r="AY378" s="636"/>
      <c r="AZ378" s="636"/>
      <c r="BA378" s="636"/>
      <c r="BB378" s="636"/>
      <c r="BC378" s="636"/>
      <c r="BD378" s="640"/>
      <c r="BE378" s="641"/>
      <c r="BF378" s="642"/>
      <c r="BG378" s="646"/>
      <c r="BH378" s="647"/>
      <c r="BI378" s="647"/>
      <c r="BJ378" s="647"/>
      <c r="BK378" s="647"/>
      <c r="BL378" s="647"/>
      <c r="BM378" s="647"/>
      <c r="BN378" s="647"/>
      <c r="BO378" s="647"/>
      <c r="BP378" s="647"/>
      <c r="BQ378" s="648"/>
      <c r="BR378" s="69"/>
    </row>
    <row r="379" spans="1:70" ht="9.9499999999999993" customHeight="1">
      <c r="A379" s="69"/>
      <c r="B379" s="609"/>
      <c r="C379" s="610"/>
      <c r="D379" s="611"/>
      <c r="E379" s="615"/>
      <c r="F379" s="610"/>
      <c r="G379" s="611"/>
      <c r="H379" s="616"/>
      <c r="I379" s="617"/>
      <c r="J379" s="617"/>
      <c r="K379" s="617"/>
      <c r="L379" s="617"/>
      <c r="M379" s="617"/>
      <c r="N379" s="617"/>
      <c r="O379" s="617"/>
      <c r="P379" s="617"/>
      <c r="Q379" s="617"/>
      <c r="R379" s="617"/>
      <c r="S379" s="617"/>
      <c r="T379" s="617"/>
      <c r="U379" s="617"/>
      <c r="V379" s="617"/>
      <c r="W379" s="617"/>
      <c r="X379" s="617"/>
      <c r="Y379" s="617"/>
      <c r="Z379" s="617"/>
      <c r="AA379" s="617"/>
      <c r="AB379" s="617"/>
      <c r="AC379" s="617"/>
      <c r="AD379" s="618"/>
      <c r="AE379" s="622"/>
      <c r="AF379" s="610"/>
      <c r="AG379" s="610"/>
      <c r="AH379" s="611"/>
      <c r="AI379" s="623"/>
      <c r="AJ379" s="624"/>
      <c r="AK379" s="624"/>
      <c r="AL379" s="625"/>
      <c r="AM379" s="629"/>
      <c r="AN379" s="630"/>
      <c r="AO379" s="630"/>
      <c r="AP379" s="630"/>
      <c r="AQ379" s="630"/>
      <c r="AR379" s="630"/>
      <c r="AS379" s="630"/>
      <c r="AT379" s="633">
        <f t="shared" ref="AT379" si="200">AI379*AM379</f>
        <v>0</v>
      </c>
      <c r="AU379" s="634"/>
      <c r="AV379" s="634"/>
      <c r="AW379" s="634"/>
      <c r="AX379" s="634"/>
      <c r="AY379" s="634"/>
      <c r="AZ379" s="634"/>
      <c r="BA379" s="634"/>
      <c r="BB379" s="634"/>
      <c r="BC379" s="634"/>
      <c r="BD379" s="637"/>
      <c r="BE379" s="638"/>
      <c r="BF379" s="639"/>
      <c r="BG379" s="643">
        <f t="shared" si="194"/>
        <v>0</v>
      </c>
      <c r="BH379" s="644"/>
      <c r="BI379" s="644"/>
      <c r="BJ379" s="644"/>
      <c r="BK379" s="644"/>
      <c r="BL379" s="644"/>
      <c r="BM379" s="644"/>
      <c r="BN379" s="644"/>
      <c r="BO379" s="644"/>
      <c r="BP379" s="644"/>
      <c r="BQ379" s="645"/>
      <c r="BR379" s="69"/>
    </row>
    <row r="380" spans="1:70" ht="9.9499999999999993" customHeight="1">
      <c r="A380" s="69"/>
      <c r="B380" s="612"/>
      <c r="C380" s="613"/>
      <c r="D380" s="614"/>
      <c r="E380" s="612"/>
      <c r="F380" s="613"/>
      <c r="G380" s="614"/>
      <c r="H380" s="619"/>
      <c r="I380" s="620"/>
      <c r="J380" s="620"/>
      <c r="K380" s="620"/>
      <c r="L380" s="620"/>
      <c r="M380" s="620"/>
      <c r="N380" s="620"/>
      <c r="O380" s="620"/>
      <c r="P380" s="620"/>
      <c r="Q380" s="620"/>
      <c r="R380" s="620"/>
      <c r="S380" s="620"/>
      <c r="T380" s="620"/>
      <c r="U380" s="620"/>
      <c r="V380" s="620"/>
      <c r="W380" s="620"/>
      <c r="X380" s="620"/>
      <c r="Y380" s="620"/>
      <c r="Z380" s="620"/>
      <c r="AA380" s="620"/>
      <c r="AB380" s="620"/>
      <c r="AC380" s="620"/>
      <c r="AD380" s="621"/>
      <c r="AE380" s="612"/>
      <c r="AF380" s="613"/>
      <c r="AG380" s="613"/>
      <c r="AH380" s="614"/>
      <c r="AI380" s="626"/>
      <c r="AJ380" s="627"/>
      <c r="AK380" s="627"/>
      <c r="AL380" s="628"/>
      <c r="AM380" s="631"/>
      <c r="AN380" s="632"/>
      <c r="AO380" s="632"/>
      <c r="AP380" s="632"/>
      <c r="AQ380" s="632"/>
      <c r="AR380" s="632"/>
      <c r="AS380" s="632"/>
      <c r="AT380" s="635"/>
      <c r="AU380" s="636"/>
      <c r="AV380" s="636"/>
      <c r="AW380" s="636"/>
      <c r="AX380" s="636"/>
      <c r="AY380" s="636"/>
      <c r="AZ380" s="636"/>
      <c r="BA380" s="636"/>
      <c r="BB380" s="636"/>
      <c r="BC380" s="636"/>
      <c r="BD380" s="640"/>
      <c r="BE380" s="641"/>
      <c r="BF380" s="642"/>
      <c r="BG380" s="646"/>
      <c r="BH380" s="647"/>
      <c r="BI380" s="647"/>
      <c r="BJ380" s="647"/>
      <c r="BK380" s="647"/>
      <c r="BL380" s="647"/>
      <c r="BM380" s="647"/>
      <c r="BN380" s="647"/>
      <c r="BO380" s="647"/>
      <c r="BP380" s="647"/>
      <c r="BQ380" s="648"/>
      <c r="BR380" s="69"/>
    </row>
    <row r="381" spans="1:70" ht="9.9499999999999993" customHeight="1">
      <c r="A381" s="69"/>
      <c r="B381" s="609"/>
      <c r="C381" s="610"/>
      <c r="D381" s="611"/>
      <c r="E381" s="615"/>
      <c r="F381" s="610"/>
      <c r="G381" s="611"/>
      <c r="H381" s="616"/>
      <c r="I381" s="617"/>
      <c r="J381" s="617"/>
      <c r="K381" s="617"/>
      <c r="L381" s="617"/>
      <c r="M381" s="617"/>
      <c r="N381" s="617"/>
      <c r="O381" s="617"/>
      <c r="P381" s="617"/>
      <c r="Q381" s="617"/>
      <c r="R381" s="617"/>
      <c r="S381" s="617"/>
      <c r="T381" s="617"/>
      <c r="U381" s="617"/>
      <c r="V381" s="617"/>
      <c r="W381" s="617"/>
      <c r="X381" s="617"/>
      <c r="Y381" s="617"/>
      <c r="Z381" s="617"/>
      <c r="AA381" s="617"/>
      <c r="AB381" s="617"/>
      <c r="AC381" s="617"/>
      <c r="AD381" s="618"/>
      <c r="AE381" s="622"/>
      <c r="AF381" s="610"/>
      <c r="AG381" s="610"/>
      <c r="AH381" s="611"/>
      <c r="AI381" s="623"/>
      <c r="AJ381" s="624"/>
      <c r="AK381" s="624"/>
      <c r="AL381" s="625"/>
      <c r="AM381" s="629"/>
      <c r="AN381" s="630"/>
      <c r="AO381" s="630"/>
      <c r="AP381" s="630"/>
      <c r="AQ381" s="630"/>
      <c r="AR381" s="630"/>
      <c r="AS381" s="630"/>
      <c r="AT381" s="633">
        <f t="shared" ref="AT381" si="201">AI381*AM381</f>
        <v>0</v>
      </c>
      <c r="AU381" s="634"/>
      <c r="AV381" s="634"/>
      <c r="AW381" s="634"/>
      <c r="AX381" s="634"/>
      <c r="AY381" s="634"/>
      <c r="AZ381" s="634"/>
      <c r="BA381" s="634"/>
      <c r="BB381" s="634"/>
      <c r="BC381" s="634"/>
      <c r="BD381" s="637"/>
      <c r="BE381" s="638"/>
      <c r="BF381" s="639"/>
      <c r="BG381" s="643">
        <f t="shared" si="194"/>
        <v>0</v>
      </c>
      <c r="BH381" s="644"/>
      <c r="BI381" s="644"/>
      <c r="BJ381" s="644"/>
      <c r="BK381" s="644"/>
      <c r="BL381" s="644"/>
      <c r="BM381" s="644"/>
      <c r="BN381" s="644"/>
      <c r="BO381" s="644"/>
      <c r="BP381" s="644"/>
      <c r="BQ381" s="645"/>
      <c r="BR381" s="69"/>
    </row>
    <row r="382" spans="1:70" ht="9.9499999999999993" customHeight="1">
      <c r="A382" s="69"/>
      <c r="B382" s="612"/>
      <c r="C382" s="613"/>
      <c r="D382" s="614"/>
      <c r="E382" s="612"/>
      <c r="F382" s="613"/>
      <c r="G382" s="614"/>
      <c r="H382" s="619"/>
      <c r="I382" s="620"/>
      <c r="J382" s="620"/>
      <c r="K382" s="620"/>
      <c r="L382" s="620"/>
      <c r="M382" s="620"/>
      <c r="N382" s="620"/>
      <c r="O382" s="620"/>
      <c r="P382" s="620"/>
      <c r="Q382" s="620"/>
      <c r="R382" s="620"/>
      <c r="S382" s="620"/>
      <c r="T382" s="620"/>
      <c r="U382" s="620"/>
      <c r="V382" s="620"/>
      <c r="W382" s="620"/>
      <c r="X382" s="620"/>
      <c r="Y382" s="620"/>
      <c r="Z382" s="620"/>
      <c r="AA382" s="620"/>
      <c r="AB382" s="620"/>
      <c r="AC382" s="620"/>
      <c r="AD382" s="621"/>
      <c r="AE382" s="612"/>
      <c r="AF382" s="613"/>
      <c r="AG382" s="613"/>
      <c r="AH382" s="614"/>
      <c r="AI382" s="626"/>
      <c r="AJ382" s="627"/>
      <c r="AK382" s="627"/>
      <c r="AL382" s="628"/>
      <c r="AM382" s="631"/>
      <c r="AN382" s="632"/>
      <c r="AO382" s="632"/>
      <c r="AP382" s="632"/>
      <c r="AQ382" s="632"/>
      <c r="AR382" s="632"/>
      <c r="AS382" s="632"/>
      <c r="AT382" s="635"/>
      <c r="AU382" s="636"/>
      <c r="AV382" s="636"/>
      <c r="AW382" s="636"/>
      <c r="AX382" s="636"/>
      <c r="AY382" s="636"/>
      <c r="AZ382" s="636"/>
      <c r="BA382" s="636"/>
      <c r="BB382" s="636"/>
      <c r="BC382" s="636"/>
      <c r="BD382" s="640"/>
      <c r="BE382" s="641"/>
      <c r="BF382" s="642"/>
      <c r="BG382" s="646"/>
      <c r="BH382" s="647"/>
      <c r="BI382" s="647"/>
      <c r="BJ382" s="647"/>
      <c r="BK382" s="647"/>
      <c r="BL382" s="647"/>
      <c r="BM382" s="647"/>
      <c r="BN382" s="647"/>
      <c r="BO382" s="647"/>
      <c r="BP382" s="647"/>
      <c r="BQ382" s="648"/>
      <c r="BR382" s="69"/>
    </row>
    <row r="383" spans="1:70" ht="9.9499999999999993" customHeight="1">
      <c r="A383" s="69"/>
      <c r="B383" s="609"/>
      <c r="C383" s="610"/>
      <c r="D383" s="611"/>
      <c r="E383" s="615"/>
      <c r="F383" s="610"/>
      <c r="G383" s="611"/>
      <c r="H383" s="616"/>
      <c r="I383" s="617"/>
      <c r="J383" s="617"/>
      <c r="K383" s="617"/>
      <c r="L383" s="617"/>
      <c r="M383" s="617"/>
      <c r="N383" s="617"/>
      <c r="O383" s="617"/>
      <c r="P383" s="617"/>
      <c r="Q383" s="617"/>
      <c r="R383" s="617"/>
      <c r="S383" s="617"/>
      <c r="T383" s="617"/>
      <c r="U383" s="617"/>
      <c r="V383" s="617"/>
      <c r="W383" s="617"/>
      <c r="X383" s="617"/>
      <c r="Y383" s="617"/>
      <c r="Z383" s="617"/>
      <c r="AA383" s="617"/>
      <c r="AB383" s="617"/>
      <c r="AC383" s="617"/>
      <c r="AD383" s="618"/>
      <c r="AE383" s="622"/>
      <c r="AF383" s="610"/>
      <c r="AG383" s="610"/>
      <c r="AH383" s="611"/>
      <c r="AI383" s="623"/>
      <c r="AJ383" s="624"/>
      <c r="AK383" s="624"/>
      <c r="AL383" s="625"/>
      <c r="AM383" s="629"/>
      <c r="AN383" s="630"/>
      <c r="AO383" s="630"/>
      <c r="AP383" s="630"/>
      <c r="AQ383" s="630"/>
      <c r="AR383" s="630"/>
      <c r="AS383" s="630"/>
      <c r="AT383" s="633">
        <f t="shared" ref="AT383" si="202">AI383*AM383</f>
        <v>0</v>
      </c>
      <c r="AU383" s="634"/>
      <c r="AV383" s="634"/>
      <c r="AW383" s="634"/>
      <c r="AX383" s="634"/>
      <c r="AY383" s="634"/>
      <c r="AZ383" s="634"/>
      <c r="BA383" s="634"/>
      <c r="BB383" s="634"/>
      <c r="BC383" s="634"/>
      <c r="BD383" s="637"/>
      <c r="BE383" s="638"/>
      <c r="BF383" s="639"/>
      <c r="BG383" s="643">
        <f t="shared" si="194"/>
        <v>0</v>
      </c>
      <c r="BH383" s="644"/>
      <c r="BI383" s="644"/>
      <c r="BJ383" s="644"/>
      <c r="BK383" s="644"/>
      <c r="BL383" s="644"/>
      <c r="BM383" s="644"/>
      <c r="BN383" s="644"/>
      <c r="BO383" s="644"/>
      <c r="BP383" s="644"/>
      <c r="BQ383" s="645"/>
      <c r="BR383" s="69"/>
    </row>
    <row r="384" spans="1:70" ht="9.9499999999999993" customHeight="1">
      <c r="A384" s="69"/>
      <c r="B384" s="612"/>
      <c r="C384" s="613"/>
      <c r="D384" s="614"/>
      <c r="E384" s="612"/>
      <c r="F384" s="613"/>
      <c r="G384" s="614"/>
      <c r="H384" s="619"/>
      <c r="I384" s="620"/>
      <c r="J384" s="620"/>
      <c r="K384" s="620"/>
      <c r="L384" s="620"/>
      <c r="M384" s="620"/>
      <c r="N384" s="620"/>
      <c r="O384" s="620"/>
      <c r="P384" s="620"/>
      <c r="Q384" s="620"/>
      <c r="R384" s="620"/>
      <c r="S384" s="620"/>
      <c r="T384" s="620"/>
      <c r="U384" s="620"/>
      <c r="V384" s="620"/>
      <c r="W384" s="620"/>
      <c r="X384" s="620"/>
      <c r="Y384" s="620"/>
      <c r="Z384" s="620"/>
      <c r="AA384" s="620"/>
      <c r="AB384" s="620"/>
      <c r="AC384" s="620"/>
      <c r="AD384" s="621"/>
      <c r="AE384" s="612"/>
      <c r="AF384" s="613"/>
      <c r="AG384" s="613"/>
      <c r="AH384" s="614"/>
      <c r="AI384" s="626"/>
      <c r="AJ384" s="627"/>
      <c r="AK384" s="627"/>
      <c r="AL384" s="628"/>
      <c r="AM384" s="631"/>
      <c r="AN384" s="632"/>
      <c r="AO384" s="632"/>
      <c r="AP384" s="632"/>
      <c r="AQ384" s="632"/>
      <c r="AR384" s="632"/>
      <c r="AS384" s="632"/>
      <c r="AT384" s="635"/>
      <c r="AU384" s="636"/>
      <c r="AV384" s="636"/>
      <c r="AW384" s="636"/>
      <c r="AX384" s="636"/>
      <c r="AY384" s="636"/>
      <c r="AZ384" s="636"/>
      <c r="BA384" s="636"/>
      <c r="BB384" s="636"/>
      <c r="BC384" s="636"/>
      <c r="BD384" s="640"/>
      <c r="BE384" s="641"/>
      <c r="BF384" s="642"/>
      <c r="BG384" s="646"/>
      <c r="BH384" s="647"/>
      <c r="BI384" s="647"/>
      <c r="BJ384" s="647"/>
      <c r="BK384" s="647"/>
      <c r="BL384" s="647"/>
      <c r="BM384" s="647"/>
      <c r="BN384" s="647"/>
      <c r="BO384" s="647"/>
      <c r="BP384" s="647"/>
      <c r="BQ384" s="648"/>
      <c r="BR384" s="69"/>
    </row>
    <row r="385" spans="1:70" ht="9.9499999999999993" customHeight="1">
      <c r="A385" s="69"/>
      <c r="B385" s="609"/>
      <c r="C385" s="610"/>
      <c r="D385" s="611"/>
      <c r="E385" s="615"/>
      <c r="F385" s="610"/>
      <c r="G385" s="611"/>
      <c r="H385" s="616"/>
      <c r="I385" s="617"/>
      <c r="J385" s="617"/>
      <c r="K385" s="617"/>
      <c r="L385" s="617"/>
      <c r="M385" s="617"/>
      <c r="N385" s="617"/>
      <c r="O385" s="617"/>
      <c r="P385" s="617"/>
      <c r="Q385" s="617"/>
      <c r="R385" s="617"/>
      <c r="S385" s="617"/>
      <c r="T385" s="617"/>
      <c r="U385" s="617"/>
      <c r="V385" s="617"/>
      <c r="W385" s="617"/>
      <c r="X385" s="617"/>
      <c r="Y385" s="617"/>
      <c r="Z385" s="617"/>
      <c r="AA385" s="617"/>
      <c r="AB385" s="617"/>
      <c r="AC385" s="617"/>
      <c r="AD385" s="618"/>
      <c r="AE385" s="622"/>
      <c r="AF385" s="610"/>
      <c r="AG385" s="610"/>
      <c r="AH385" s="611"/>
      <c r="AI385" s="623"/>
      <c r="AJ385" s="624"/>
      <c r="AK385" s="624"/>
      <c r="AL385" s="625"/>
      <c r="AM385" s="629"/>
      <c r="AN385" s="630"/>
      <c r="AO385" s="630"/>
      <c r="AP385" s="630"/>
      <c r="AQ385" s="630"/>
      <c r="AR385" s="630"/>
      <c r="AS385" s="630"/>
      <c r="AT385" s="633">
        <f t="shared" ref="AT385" si="203">AI385*AM385</f>
        <v>0</v>
      </c>
      <c r="AU385" s="634"/>
      <c r="AV385" s="634"/>
      <c r="AW385" s="634"/>
      <c r="AX385" s="634"/>
      <c r="AY385" s="634"/>
      <c r="AZ385" s="634"/>
      <c r="BA385" s="634"/>
      <c r="BB385" s="634"/>
      <c r="BC385" s="634"/>
      <c r="BD385" s="637"/>
      <c r="BE385" s="638"/>
      <c r="BF385" s="639"/>
      <c r="BG385" s="643">
        <f t="shared" si="194"/>
        <v>0</v>
      </c>
      <c r="BH385" s="644"/>
      <c r="BI385" s="644"/>
      <c r="BJ385" s="644"/>
      <c r="BK385" s="644"/>
      <c r="BL385" s="644"/>
      <c r="BM385" s="644"/>
      <c r="BN385" s="644"/>
      <c r="BO385" s="644"/>
      <c r="BP385" s="644"/>
      <c r="BQ385" s="645"/>
      <c r="BR385" s="69"/>
    </row>
    <row r="386" spans="1:70" ht="9.9499999999999993" customHeight="1">
      <c r="A386" s="69"/>
      <c r="B386" s="612"/>
      <c r="C386" s="613"/>
      <c r="D386" s="614"/>
      <c r="E386" s="612"/>
      <c r="F386" s="613"/>
      <c r="G386" s="614"/>
      <c r="H386" s="619"/>
      <c r="I386" s="620"/>
      <c r="J386" s="620"/>
      <c r="K386" s="620"/>
      <c r="L386" s="620"/>
      <c r="M386" s="620"/>
      <c r="N386" s="620"/>
      <c r="O386" s="620"/>
      <c r="P386" s="620"/>
      <c r="Q386" s="620"/>
      <c r="R386" s="620"/>
      <c r="S386" s="620"/>
      <c r="T386" s="620"/>
      <c r="U386" s="620"/>
      <c r="V386" s="620"/>
      <c r="W386" s="620"/>
      <c r="X386" s="620"/>
      <c r="Y386" s="620"/>
      <c r="Z386" s="620"/>
      <c r="AA386" s="620"/>
      <c r="AB386" s="620"/>
      <c r="AC386" s="620"/>
      <c r="AD386" s="621"/>
      <c r="AE386" s="612"/>
      <c r="AF386" s="613"/>
      <c r="AG386" s="613"/>
      <c r="AH386" s="614"/>
      <c r="AI386" s="626"/>
      <c r="AJ386" s="627"/>
      <c r="AK386" s="627"/>
      <c r="AL386" s="628"/>
      <c r="AM386" s="631"/>
      <c r="AN386" s="632"/>
      <c r="AO386" s="632"/>
      <c r="AP386" s="632"/>
      <c r="AQ386" s="632"/>
      <c r="AR386" s="632"/>
      <c r="AS386" s="632"/>
      <c r="AT386" s="635"/>
      <c r="AU386" s="636"/>
      <c r="AV386" s="636"/>
      <c r="AW386" s="636"/>
      <c r="AX386" s="636"/>
      <c r="AY386" s="636"/>
      <c r="AZ386" s="636"/>
      <c r="BA386" s="636"/>
      <c r="BB386" s="636"/>
      <c r="BC386" s="636"/>
      <c r="BD386" s="640"/>
      <c r="BE386" s="641"/>
      <c r="BF386" s="642"/>
      <c r="BG386" s="646"/>
      <c r="BH386" s="647"/>
      <c r="BI386" s="647"/>
      <c r="BJ386" s="647"/>
      <c r="BK386" s="647"/>
      <c r="BL386" s="647"/>
      <c r="BM386" s="647"/>
      <c r="BN386" s="647"/>
      <c r="BO386" s="647"/>
      <c r="BP386" s="647"/>
      <c r="BQ386" s="648"/>
      <c r="BR386" s="69"/>
    </row>
    <row r="387" spans="1:70" ht="9.9499999999999993" customHeight="1">
      <c r="A387" s="69"/>
      <c r="B387" s="609"/>
      <c r="C387" s="610"/>
      <c r="D387" s="611"/>
      <c r="E387" s="615"/>
      <c r="F387" s="610"/>
      <c r="G387" s="611"/>
      <c r="H387" s="616"/>
      <c r="I387" s="617"/>
      <c r="J387" s="617"/>
      <c r="K387" s="617"/>
      <c r="L387" s="617"/>
      <c r="M387" s="617"/>
      <c r="N387" s="617"/>
      <c r="O387" s="617"/>
      <c r="P387" s="617"/>
      <c r="Q387" s="617"/>
      <c r="R387" s="617"/>
      <c r="S387" s="617"/>
      <c r="T387" s="617"/>
      <c r="U387" s="617"/>
      <c r="V387" s="617"/>
      <c r="W387" s="617"/>
      <c r="X387" s="617"/>
      <c r="Y387" s="617"/>
      <c r="Z387" s="617"/>
      <c r="AA387" s="617"/>
      <c r="AB387" s="617"/>
      <c r="AC387" s="617"/>
      <c r="AD387" s="618"/>
      <c r="AE387" s="622"/>
      <c r="AF387" s="610"/>
      <c r="AG387" s="610"/>
      <c r="AH387" s="611"/>
      <c r="AI387" s="623"/>
      <c r="AJ387" s="624"/>
      <c r="AK387" s="624"/>
      <c r="AL387" s="625"/>
      <c r="AM387" s="629"/>
      <c r="AN387" s="630"/>
      <c r="AO387" s="630"/>
      <c r="AP387" s="630"/>
      <c r="AQ387" s="630"/>
      <c r="AR387" s="630"/>
      <c r="AS387" s="630"/>
      <c r="AT387" s="633">
        <f t="shared" ref="AT387" si="204">AI387*AM387</f>
        <v>0</v>
      </c>
      <c r="AU387" s="634"/>
      <c r="AV387" s="634"/>
      <c r="AW387" s="634"/>
      <c r="AX387" s="634"/>
      <c r="AY387" s="634"/>
      <c r="AZ387" s="634"/>
      <c r="BA387" s="634"/>
      <c r="BB387" s="634"/>
      <c r="BC387" s="634"/>
      <c r="BD387" s="637"/>
      <c r="BE387" s="638"/>
      <c r="BF387" s="639"/>
      <c r="BG387" s="643">
        <f t="shared" si="194"/>
        <v>0</v>
      </c>
      <c r="BH387" s="644"/>
      <c r="BI387" s="644"/>
      <c r="BJ387" s="644"/>
      <c r="BK387" s="644"/>
      <c r="BL387" s="644"/>
      <c r="BM387" s="644"/>
      <c r="BN387" s="644"/>
      <c r="BO387" s="644"/>
      <c r="BP387" s="644"/>
      <c r="BQ387" s="645"/>
      <c r="BR387" s="69"/>
    </row>
    <row r="388" spans="1:70" ht="9.9499999999999993" customHeight="1">
      <c r="A388" s="69"/>
      <c r="B388" s="612"/>
      <c r="C388" s="613"/>
      <c r="D388" s="614"/>
      <c r="E388" s="612"/>
      <c r="F388" s="613"/>
      <c r="G388" s="614"/>
      <c r="H388" s="619"/>
      <c r="I388" s="620"/>
      <c r="J388" s="620"/>
      <c r="K388" s="620"/>
      <c r="L388" s="620"/>
      <c r="M388" s="620"/>
      <c r="N388" s="620"/>
      <c r="O388" s="620"/>
      <c r="P388" s="620"/>
      <c r="Q388" s="620"/>
      <c r="R388" s="620"/>
      <c r="S388" s="620"/>
      <c r="T388" s="620"/>
      <c r="U388" s="620"/>
      <c r="V388" s="620"/>
      <c r="W388" s="620"/>
      <c r="X388" s="620"/>
      <c r="Y388" s="620"/>
      <c r="Z388" s="620"/>
      <c r="AA388" s="620"/>
      <c r="AB388" s="620"/>
      <c r="AC388" s="620"/>
      <c r="AD388" s="621"/>
      <c r="AE388" s="612"/>
      <c r="AF388" s="613"/>
      <c r="AG388" s="613"/>
      <c r="AH388" s="614"/>
      <c r="AI388" s="626"/>
      <c r="AJ388" s="627"/>
      <c r="AK388" s="627"/>
      <c r="AL388" s="628"/>
      <c r="AM388" s="631"/>
      <c r="AN388" s="632"/>
      <c r="AO388" s="632"/>
      <c r="AP388" s="632"/>
      <c r="AQ388" s="632"/>
      <c r="AR388" s="632"/>
      <c r="AS388" s="632"/>
      <c r="AT388" s="635"/>
      <c r="AU388" s="636"/>
      <c r="AV388" s="636"/>
      <c r="AW388" s="636"/>
      <c r="AX388" s="636"/>
      <c r="AY388" s="636"/>
      <c r="AZ388" s="636"/>
      <c r="BA388" s="636"/>
      <c r="BB388" s="636"/>
      <c r="BC388" s="636"/>
      <c r="BD388" s="640"/>
      <c r="BE388" s="641"/>
      <c r="BF388" s="642"/>
      <c r="BG388" s="646"/>
      <c r="BH388" s="647"/>
      <c r="BI388" s="647"/>
      <c r="BJ388" s="647"/>
      <c r="BK388" s="647"/>
      <c r="BL388" s="647"/>
      <c r="BM388" s="647"/>
      <c r="BN388" s="647"/>
      <c r="BO388" s="647"/>
      <c r="BP388" s="647"/>
      <c r="BQ388" s="648"/>
      <c r="BR388" s="69"/>
    </row>
    <row r="389" spans="1:70" ht="9.9499999999999993" customHeight="1">
      <c r="A389" s="69"/>
      <c r="B389" s="609"/>
      <c r="C389" s="610"/>
      <c r="D389" s="611"/>
      <c r="E389" s="615"/>
      <c r="F389" s="610"/>
      <c r="G389" s="611"/>
      <c r="H389" s="616"/>
      <c r="I389" s="617"/>
      <c r="J389" s="617"/>
      <c r="K389" s="617"/>
      <c r="L389" s="617"/>
      <c r="M389" s="617"/>
      <c r="N389" s="617"/>
      <c r="O389" s="617"/>
      <c r="P389" s="617"/>
      <c r="Q389" s="617"/>
      <c r="R389" s="617"/>
      <c r="S389" s="617"/>
      <c r="T389" s="617"/>
      <c r="U389" s="617"/>
      <c r="V389" s="617"/>
      <c r="W389" s="617"/>
      <c r="X389" s="617"/>
      <c r="Y389" s="617"/>
      <c r="Z389" s="617"/>
      <c r="AA389" s="617"/>
      <c r="AB389" s="617"/>
      <c r="AC389" s="617"/>
      <c r="AD389" s="618"/>
      <c r="AE389" s="622"/>
      <c r="AF389" s="610"/>
      <c r="AG389" s="610"/>
      <c r="AH389" s="611"/>
      <c r="AI389" s="623"/>
      <c r="AJ389" s="624"/>
      <c r="AK389" s="624"/>
      <c r="AL389" s="625"/>
      <c r="AM389" s="629"/>
      <c r="AN389" s="630"/>
      <c r="AO389" s="630"/>
      <c r="AP389" s="630"/>
      <c r="AQ389" s="630"/>
      <c r="AR389" s="630"/>
      <c r="AS389" s="630"/>
      <c r="AT389" s="633">
        <f t="shared" ref="AT389" si="205">AI389*AM389</f>
        <v>0</v>
      </c>
      <c r="AU389" s="634"/>
      <c r="AV389" s="634"/>
      <c r="AW389" s="634"/>
      <c r="AX389" s="634"/>
      <c r="AY389" s="634"/>
      <c r="AZ389" s="634"/>
      <c r="BA389" s="634"/>
      <c r="BB389" s="634"/>
      <c r="BC389" s="634"/>
      <c r="BD389" s="637"/>
      <c r="BE389" s="638"/>
      <c r="BF389" s="639"/>
      <c r="BG389" s="643">
        <f t="shared" si="194"/>
        <v>0</v>
      </c>
      <c r="BH389" s="644"/>
      <c r="BI389" s="644"/>
      <c r="BJ389" s="644"/>
      <c r="BK389" s="644"/>
      <c r="BL389" s="644"/>
      <c r="BM389" s="644"/>
      <c r="BN389" s="644"/>
      <c r="BO389" s="644"/>
      <c r="BP389" s="644"/>
      <c r="BQ389" s="645"/>
      <c r="BR389" s="69"/>
    </row>
    <row r="390" spans="1:70" ht="9.9499999999999993" customHeight="1">
      <c r="A390" s="69"/>
      <c r="B390" s="612"/>
      <c r="C390" s="613"/>
      <c r="D390" s="614"/>
      <c r="E390" s="612"/>
      <c r="F390" s="613"/>
      <c r="G390" s="614"/>
      <c r="H390" s="619"/>
      <c r="I390" s="620"/>
      <c r="J390" s="620"/>
      <c r="K390" s="620"/>
      <c r="L390" s="620"/>
      <c r="M390" s="620"/>
      <c r="N390" s="620"/>
      <c r="O390" s="620"/>
      <c r="P390" s="620"/>
      <c r="Q390" s="620"/>
      <c r="R390" s="620"/>
      <c r="S390" s="620"/>
      <c r="T390" s="620"/>
      <c r="U390" s="620"/>
      <c r="V390" s="620"/>
      <c r="W390" s="620"/>
      <c r="X390" s="620"/>
      <c r="Y390" s="620"/>
      <c r="Z390" s="620"/>
      <c r="AA390" s="620"/>
      <c r="AB390" s="620"/>
      <c r="AC390" s="620"/>
      <c r="AD390" s="621"/>
      <c r="AE390" s="612"/>
      <c r="AF390" s="613"/>
      <c r="AG390" s="613"/>
      <c r="AH390" s="614"/>
      <c r="AI390" s="626"/>
      <c r="AJ390" s="627"/>
      <c r="AK390" s="627"/>
      <c r="AL390" s="628"/>
      <c r="AM390" s="631"/>
      <c r="AN390" s="632"/>
      <c r="AO390" s="632"/>
      <c r="AP390" s="632"/>
      <c r="AQ390" s="632"/>
      <c r="AR390" s="632"/>
      <c r="AS390" s="632"/>
      <c r="AT390" s="635"/>
      <c r="AU390" s="636"/>
      <c r="AV390" s="636"/>
      <c r="AW390" s="636"/>
      <c r="AX390" s="636"/>
      <c r="AY390" s="636"/>
      <c r="AZ390" s="636"/>
      <c r="BA390" s="636"/>
      <c r="BB390" s="636"/>
      <c r="BC390" s="636"/>
      <c r="BD390" s="640"/>
      <c r="BE390" s="641"/>
      <c r="BF390" s="642"/>
      <c r="BG390" s="646"/>
      <c r="BH390" s="647"/>
      <c r="BI390" s="647"/>
      <c r="BJ390" s="647"/>
      <c r="BK390" s="647"/>
      <c r="BL390" s="647"/>
      <c r="BM390" s="647"/>
      <c r="BN390" s="647"/>
      <c r="BO390" s="647"/>
      <c r="BP390" s="647"/>
      <c r="BQ390" s="648"/>
      <c r="BR390" s="69"/>
    </row>
    <row r="391" spans="1:70" ht="9.9499999999999993" customHeight="1">
      <c r="A391" s="69"/>
      <c r="B391" s="609"/>
      <c r="C391" s="610"/>
      <c r="D391" s="611"/>
      <c r="E391" s="615"/>
      <c r="F391" s="610"/>
      <c r="G391" s="611"/>
      <c r="H391" s="616"/>
      <c r="I391" s="617"/>
      <c r="J391" s="617"/>
      <c r="K391" s="617"/>
      <c r="L391" s="617"/>
      <c r="M391" s="617"/>
      <c r="N391" s="617"/>
      <c r="O391" s="617"/>
      <c r="P391" s="617"/>
      <c r="Q391" s="617"/>
      <c r="R391" s="617"/>
      <c r="S391" s="617"/>
      <c r="T391" s="617"/>
      <c r="U391" s="617"/>
      <c r="V391" s="617"/>
      <c r="W391" s="617"/>
      <c r="X391" s="617"/>
      <c r="Y391" s="617"/>
      <c r="Z391" s="617"/>
      <c r="AA391" s="617"/>
      <c r="AB391" s="617"/>
      <c r="AC391" s="617"/>
      <c r="AD391" s="618"/>
      <c r="AE391" s="622"/>
      <c r="AF391" s="610"/>
      <c r="AG391" s="610"/>
      <c r="AH391" s="611"/>
      <c r="AI391" s="623"/>
      <c r="AJ391" s="624"/>
      <c r="AK391" s="624"/>
      <c r="AL391" s="625"/>
      <c r="AM391" s="629"/>
      <c r="AN391" s="630"/>
      <c r="AO391" s="630"/>
      <c r="AP391" s="630"/>
      <c r="AQ391" s="630"/>
      <c r="AR391" s="630"/>
      <c r="AS391" s="630"/>
      <c r="AT391" s="633">
        <f t="shared" ref="AT391" si="206">AI391*AM391</f>
        <v>0</v>
      </c>
      <c r="AU391" s="634"/>
      <c r="AV391" s="634"/>
      <c r="AW391" s="634"/>
      <c r="AX391" s="634"/>
      <c r="AY391" s="634"/>
      <c r="AZ391" s="634"/>
      <c r="BA391" s="634"/>
      <c r="BB391" s="634"/>
      <c r="BC391" s="634"/>
      <c r="BD391" s="637"/>
      <c r="BE391" s="638"/>
      <c r="BF391" s="639"/>
      <c r="BG391" s="643">
        <f t="shared" si="194"/>
        <v>0</v>
      </c>
      <c r="BH391" s="644"/>
      <c r="BI391" s="644"/>
      <c r="BJ391" s="644"/>
      <c r="BK391" s="644"/>
      <c r="BL391" s="644"/>
      <c r="BM391" s="644"/>
      <c r="BN391" s="644"/>
      <c r="BO391" s="644"/>
      <c r="BP391" s="644"/>
      <c r="BQ391" s="645"/>
      <c r="BR391" s="69"/>
    </row>
    <row r="392" spans="1:70" ht="9.9499999999999993" customHeight="1">
      <c r="A392" s="69"/>
      <c r="B392" s="612"/>
      <c r="C392" s="613"/>
      <c r="D392" s="614"/>
      <c r="E392" s="612"/>
      <c r="F392" s="613"/>
      <c r="G392" s="614"/>
      <c r="H392" s="619"/>
      <c r="I392" s="620"/>
      <c r="J392" s="620"/>
      <c r="K392" s="620"/>
      <c r="L392" s="620"/>
      <c r="M392" s="620"/>
      <c r="N392" s="620"/>
      <c r="O392" s="620"/>
      <c r="P392" s="620"/>
      <c r="Q392" s="620"/>
      <c r="R392" s="620"/>
      <c r="S392" s="620"/>
      <c r="T392" s="620"/>
      <c r="U392" s="620"/>
      <c r="V392" s="620"/>
      <c r="W392" s="620"/>
      <c r="X392" s="620"/>
      <c r="Y392" s="620"/>
      <c r="Z392" s="620"/>
      <c r="AA392" s="620"/>
      <c r="AB392" s="620"/>
      <c r="AC392" s="620"/>
      <c r="AD392" s="621"/>
      <c r="AE392" s="612"/>
      <c r="AF392" s="613"/>
      <c r="AG392" s="613"/>
      <c r="AH392" s="614"/>
      <c r="AI392" s="626"/>
      <c r="AJ392" s="627"/>
      <c r="AK392" s="627"/>
      <c r="AL392" s="628"/>
      <c r="AM392" s="631"/>
      <c r="AN392" s="632"/>
      <c r="AO392" s="632"/>
      <c r="AP392" s="632"/>
      <c r="AQ392" s="632"/>
      <c r="AR392" s="632"/>
      <c r="AS392" s="632"/>
      <c r="AT392" s="635"/>
      <c r="AU392" s="636"/>
      <c r="AV392" s="636"/>
      <c r="AW392" s="636"/>
      <c r="AX392" s="636"/>
      <c r="AY392" s="636"/>
      <c r="AZ392" s="636"/>
      <c r="BA392" s="636"/>
      <c r="BB392" s="636"/>
      <c r="BC392" s="636"/>
      <c r="BD392" s="640"/>
      <c r="BE392" s="641"/>
      <c r="BF392" s="642"/>
      <c r="BG392" s="646"/>
      <c r="BH392" s="647"/>
      <c r="BI392" s="647"/>
      <c r="BJ392" s="647"/>
      <c r="BK392" s="647"/>
      <c r="BL392" s="647"/>
      <c r="BM392" s="647"/>
      <c r="BN392" s="647"/>
      <c r="BO392" s="647"/>
      <c r="BP392" s="647"/>
      <c r="BQ392" s="648"/>
      <c r="BR392" s="69"/>
    </row>
    <row r="393" spans="1:70" ht="9.9499999999999993" customHeight="1">
      <c r="A393" s="69"/>
      <c r="B393" s="609"/>
      <c r="C393" s="610"/>
      <c r="D393" s="611"/>
      <c r="E393" s="615"/>
      <c r="F393" s="610"/>
      <c r="G393" s="611"/>
      <c r="H393" s="616"/>
      <c r="I393" s="617"/>
      <c r="J393" s="617"/>
      <c r="K393" s="617"/>
      <c r="L393" s="617"/>
      <c r="M393" s="617"/>
      <c r="N393" s="617"/>
      <c r="O393" s="617"/>
      <c r="P393" s="617"/>
      <c r="Q393" s="617"/>
      <c r="R393" s="617"/>
      <c r="S393" s="617"/>
      <c r="T393" s="617"/>
      <c r="U393" s="617"/>
      <c r="V393" s="617"/>
      <c r="W393" s="617"/>
      <c r="X393" s="617"/>
      <c r="Y393" s="617"/>
      <c r="Z393" s="617"/>
      <c r="AA393" s="617"/>
      <c r="AB393" s="617"/>
      <c r="AC393" s="617"/>
      <c r="AD393" s="618"/>
      <c r="AE393" s="622"/>
      <c r="AF393" s="610"/>
      <c r="AG393" s="610"/>
      <c r="AH393" s="611"/>
      <c r="AI393" s="623"/>
      <c r="AJ393" s="624"/>
      <c r="AK393" s="624"/>
      <c r="AL393" s="625"/>
      <c r="AM393" s="629"/>
      <c r="AN393" s="630"/>
      <c r="AO393" s="630"/>
      <c r="AP393" s="630"/>
      <c r="AQ393" s="630"/>
      <c r="AR393" s="630"/>
      <c r="AS393" s="630"/>
      <c r="AT393" s="633">
        <f t="shared" ref="AT393" si="207">AI393*AM393</f>
        <v>0</v>
      </c>
      <c r="AU393" s="634"/>
      <c r="AV393" s="634"/>
      <c r="AW393" s="634"/>
      <c r="AX393" s="634"/>
      <c r="AY393" s="634"/>
      <c r="AZ393" s="634"/>
      <c r="BA393" s="634"/>
      <c r="BB393" s="634"/>
      <c r="BC393" s="634"/>
      <c r="BD393" s="637"/>
      <c r="BE393" s="638"/>
      <c r="BF393" s="639"/>
      <c r="BG393" s="643">
        <f t="shared" si="194"/>
        <v>0</v>
      </c>
      <c r="BH393" s="644"/>
      <c r="BI393" s="644"/>
      <c r="BJ393" s="644"/>
      <c r="BK393" s="644"/>
      <c r="BL393" s="644"/>
      <c r="BM393" s="644"/>
      <c r="BN393" s="644"/>
      <c r="BO393" s="644"/>
      <c r="BP393" s="644"/>
      <c r="BQ393" s="645"/>
      <c r="BR393" s="69"/>
    </row>
    <row r="394" spans="1:70" ht="9.9499999999999993" customHeight="1">
      <c r="A394" s="69"/>
      <c r="B394" s="612"/>
      <c r="C394" s="613"/>
      <c r="D394" s="614"/>
      <c r="E394" s="612"/>
      <c r="F394" s="613"/>
      <c r="G394" s="614"/>
      <c r="H394" s="619"/>
      <c r="I394" s="620"/>
      <c r="J394" s="620"/>
      <c r="K394" s="620"/>
      <c r="L394" s="620"/>
      <c r="M394" s="620"/>
      <c r="N394" s="620"/>
      <c r="O394" s="620"/>
      <c r="P394" s="620"/>
      <c r="Q394" s="620"/>
      <c r="R394" s="620"/>
      <c r="S394" s="620"/>
      <c r="T394" s="620"/>
      <c r="U394" s="620"/>
      <c r="V394" s="620"/>
      <c r="W394" s="620"/>
      <c r="X394" s="620"/>
      <c r="Y394" s="620"/>
      <c r="Z394" s="620"/>
      <c r="AA394" s="620"/>
      <c r="AB394" s="620"/>
      <c r="AC394" s="620"/>
      <c r="AD394" s="621"/>
      <c r="AE394" s="612"/>
      <c r="AF394" s="613"/>
      <c r="AG394" s="613"/>
      <c r="AH394" s="614"/>
      <c r="AI394" s="626"/>
      <c r="AJ394" s="627"/>
      <c r="AK394" s="627"/>
      <c r="AL394" s="628"/>
      <c r="AM394" s="631"/>
      <c r="AN394" s="632"/>
      <c r="AO394" s="632"/>
      <c r="AP394" s="632"/>
      <c r="AQ394" s="632"/>
      <c r="AR394" s="632"/>
      <c r="AS394" s="632"/>
      <c r="AT394" s="635"/>
      <c r="AU394" s="636"/>
      <c r="AV394" s="636"/>
      <c r="AW394" s="636"/>
      <c r="AX394" s="636"/>
      <c r="AY394" s="636"/>
      <c r="AZ394" s="636"/>
      <c r="BA394" s="636"/>
      <c r="BB394" s="636"/>
      <c r="BC394" s="636"/>
      <c r="BD394" s="640"/>
      <c r="BE394" s="641"/>
      <c r="BF394" s="642"/>
      <c r="BG394" s="646"/>
      <c r="BH394" s="647"/>
      <c r="BI394" s="647"/>
      <c r="BJ394" s="647"/>
      <c r="BK394" s="647"/>
      <c r="BL394" s="647"/>
      <c r="BM394" s="647"/>
      <c r="BN394" s="647"/>
      <c r="BO394" s="647"/>
      <c r="BP394" s="647"/>
      <c r="BQ394" s="648"/>
      <c r="BR394" s="69"/>
    </row>
    <row r="395" spans="1:70" ht="9.9499999999999993" customHeight="1">
      <c r="A395" s="69"/>
      <c r="B395" s="609"/>
      <c r="C395" s="610"/>
      <c r="D395" s="611"/>
      <c r="E395" s="615"/>
      <c r="F395" s="610"/>
      <c r="G395" s="611"/>
      <c r="H395" s="616"/>
      <c r="I395" s="617"/>
      <c r="J395" s="617"/>
      <c r="K395" s="617"/>
      <c r="L395" s="617"/>
      <c r="M395" s="617"/>
      <c r="N395" s="617"/>
      <c r="O395" s="617"/>
      <c r="P395" s="617"/>
      <c r="Q395" s="617"/>
      <c r="R395" s="617"/>
      <c r="S395" s="617"/>
      <c r="T395" s="617"/>
      <c r="U395" s="617"/>
      <c r="V395" s="617"/>
      <c r="W395" s="617"/>
      <c r="X395" s="617"/>
      <c r="Y395" s="617"/>
      <c r="Z395" s="617"/>
      <c r="AA395" s="617"/>
      <c r="AB395" s="617"/>
      <c r="AC395" s="617"/>
      <c r="AD395" s="618"/>
      <c r="AE395" s="622"/>
      <c r="AF395" s="610"/>
      <c r="AG395" s="610"/>
      <c r="AH395" s="611"/>
      <c r="AI395" s="623"/>
      <c r="AJ395" s="624"/>
      <c r="AK395" s="624"/>
      <c r="AL395" s="625"/>
      <c r="AM395" s="629"/>
      <c r="AN395" s="630"/>
      <c r="AO395" s="630"/>
      <c r="AP395" s="630"/>
      <c r="AQ395" s="630"/>
      <c r="AR395" s="630"/>
      <c r="AS395" s="630"/>
      <c r="AT395" s="633">
        <f t="shared" ref="AT395" si="208">AI395*AM395</f>
        <v>0</v>
      </c>
      <c r="AU395" s="634"/>
      <c r="AV395" s="634"/>
      <c r="AW395" s="634"/>
      <c r="AX395" s="634"/>
      <c r="AY395" s="634"/>
      <c r="AZ395" s="634"/>
      <c r="BA395" s="634"/>
      <c r="BB395" s="634"/>
      <c r="BC395" s="634"/>
      <c r="BD395" s="637"/>
      <c r="BE395" s="638"/>
      <c r="BF395" s="639"/>
      <c r="BG395" s="643">
        <f t="shared" si="194"/>
        <v>0</v>
      </c>
      <c r="BH395" s="644"/>
      <c r="BI395" s="644"/>
      <c r="BJ395" s="644"/>
      <c r="BK395" s="644"/>
      <c r="BL395" s="644"/>
      <c r="BM395" s="644"/>
      <c r="BN395" s="644"/>
      <c r="BO395" s="644"/>
      <c r="BP395" s="644"/>
      <c r="BQ395" s="645"/>
      <c r="BR395" s="69"/>
    </row>
    <row r="396" spans="1:70" ht="9.9499999999999993" customHeight="1">
      <c r="A396" s="69"/>
      <c r="B396" s="612"/>
      <c r="C396" s="613"/>
      <c r="D396" s="614"/>
      <c r="E396" s="612"/>
      <c r="F396" s="613"/>
      <c r="G396" s="614"/>
      <c r="H396" s="619"/>
      <c r="I396" s="620"/>
      <c r="J396" s="620"/>
      <c r="K396" s="620"/>
      <c r="L396" s="620"/>
      <c r="M396" s="620"/>
      <c r="N396" s="620"/>
      <c r="O396" s="620"/>
      <c r="P396" s="620"/>
      <c r="Q396" s="620"/>
      <c r="R396" s="620"/>
      <c r="S396" s="620"/>
      <c r="T396" s="620"/>
      <c r="U396" s="620"/>
      <c r="V396" s="620"/>
      <c r="W396" s="620"/>
      <c r="X396" s="620"/>
      <c r="Y396" s="620"/>
      <c r="Z396" s="620"/>
      <c r="AA396" s="620"/>
      <c r="AB396" s="620"/>
      <c r="AC396" s="620"/>
      <c r="AD396" s="621"/>
      <c r="AE396" s="612"/>
      <c r="AF396" s="613"/>
      <c r="AG396" s="613"/>
      <c r="AH396" s="614"/>
      <c r="AI396" s="626"/>
      <c r="AJ396" s="627"/>
      <c r="AK396" s="627"/>
      <c r="AL396" s="628"/>
      <c r="AM396" s="631"/>
      <c r="AN396" s="632"/>
      <c r="AO396" s="632"/>
      <c r="AP396" s="632"/>
      <c r="AQ396" s="632"/>
      <c r="AR396" s="632"/>
      <c r="AS396" s="632"/>
      <c r="AT396" s="635"/>
      <c r="AU396" s="636"/>
      <c r="AV396" s="636"/>
      <c r="AW396" s="636"/>
      <c r="AX396" s="636"/>
      <c r="AY396" s="636"/>
      <c r="AZ396" s="636"/>
      <c r="BA396" s="636"/>
      <c r="BB396" s="636"/>
      <c r="BC396" s="636"/>
      <c r="BD396" s="640"/>
      <c r="BE396" s="641"/>
      <c r="BF396" s="642"/>
      <c r="BG396" s="646"/>
      <c r="BH396" s="647"/>
      <c r="BI396" s="647"/>
      <c r="BJ396" s="647"/>
      <c r="BK396" s="647"/>
      <c r="BL396" s="647"/>
      <c r="BM396" s="647"/>
      <c r="BN396" s="647"/>
      <c r="BO396" s="647"/>
      <c r="BP396" s="647"/>
      <c r="BQ396" s="648"/>
      <c r="BR396" s="69"/>
    </row>
    <row r="397" spans="1:70" ht="9.9499999999999993" customHeight="1">
      <c r="A397" s="69"/>
      <c r="B397" s="609"/>
      <c r="C397" s="610"/>
      <c r="D397" s="611"/>
      <c r="E397" s="615"/>
      <c r="F397" s="610"/>
      <c r="G397" s="611"/>
      <c r="H397" s="616"/>
      <c r="I397" s="617"/>
      <c r="J397" s="617"/>
      <c r="K397" s="617"/>
      <c r="L397" s="617"/>
      <c r="M397" s="617"/>
      <c r="N397" s="617"/>
      <c r="O397" s="617"/>
      <c r="P397" s="617"/>
      <c r="Q397" s="617"/>
      <c r="R397" s="617"/>
      <c r="S397" s="617"/>
      <c r="T397" s="617"/>
      <c r="U397" s="617"/>
      <c r="V397" s="617"/>
      <c r="W397" s="617"/>
      <c r="X397" s="617"/>
      <c r="Y397" s="617"/>
      <c r="Z397" s="617"/>
      <c r="AA397" s="617"/>
      <c r="AB397" s="617"/>
      <c r="AC397" s="617"/>
      <c r="AD397" s="618"/>
      <c r="AE397" s="622"/>
      <c r="AF397" s="610"/>
      <c r="AG397" s="610"/>
      <c r="AH397" s="611"/>
      <c r="AI397" s="623"/>
      <c r="AJ397" s="624"/>
      <c r="AK397" s="624"/>
      <c r="AL397" s="625"/>
      <c r="AM397" s="629"/>
      <c r="AN397" s="630"/>
      <c r="AO397" s="630"/>
      <c r="AP397" s="630"/>
      <c r="AQ397" s="630"/>
      <c r="AR397" s="630"/>
      <c r="AS397" s="630"/>
      <c r="AT397" s="633">
        <f t="shared" ref="AT397" si="209">AI397*AM397</f>
        <v>0</v>
      </c>
      <c r="AU397" s="634"/>
      <c r="AV397" s="634"/>
      <c r="AW397" s="634"/>
      <c r="AX397" s="634"/>
      <c r="AY397" s="634"/>
      <c r="AZ397" s="634"/>
      <c r="BA397" s="634"/>
      <c r="BB397" s="634"/>
      <c r="BC397" s="634"/>
      <c r="BD397" s="637"/>
      <c r="BE397" s="638"/>
      <c r="BF397" s="639"/>
      <c r="BG397" s="643">
        <f t="shared" si="194"/>
        <v>0</v>
      </c>
      <c r="BH397" s="644"/>
      <c r="BI397" s="644"/>
      <c r="BJ397" s="644"/>
      <c r="BK397" s="644"/>
      <c r="BL397" s="644"/>
      <c r="BM397" s="644"/>
      <c r="BN397" s="644"/>
      <c r="BO397" s="644"/>
      <c r="BP397" s="644"/>
      <c r="BQ397" s="645"/>
      <c r="BR397" s="69"/>
    </row>
    <row r="398" spans="1:70" ht="9.9499999999999993" customHeight="1">
      <c r="A398" s="69"/>
      <c r="B398" s="612"/>
      <c r="C398" s="613"/>
      <c r="D398" s="614"/>
      <c r="E398" s="612"/>
      <c r="F398" s="613"/>
      <c r="G398" s="614"/>
      <c r="H398" s="619"/>
      <c r="I398" s="620"/>
      <c r="J398" s="620"/>
      <c r="K398" s="620"/>
      <c r="L398" s="620"/>
      <c r="M398" s="620"/>
      <c r="N398" s="620"/>
      <c r="O398" s="620"/>
      <c r="P398" s="620"/>
      <c r="Q398" s="620"/>
      <c r="R398" s="620"/>
      <c r="S398" s="620"/>
      <c r="T398" s="620"/>
      <c r="U398" s="620"/>
      <c r="V398" s="620"/>
      <c r="W398" s="620"/>
      <c r="X398" s="620"/>
      <c r="Y398" s="620"/>
      <c r="Z398" s="620"/>
      <c r="AA398" s="620"/>
      <c r="AB398" s="620"/>
      <c r="AC398" s="620"/>
      <c r="AD398" s="621"/>
      <c r="AE398" s="612"/>
      <c r="AF398" s="613"/>
      <c r="AG398" s="613"/>
      <c r="AH398" s="614"/>
      <c r="AI398" s="626"/>
      <c r="AJ398" s="627"/>
      <c r="AK398" s="627"/>
      <c r="AL398" s="628"/>
      <c r="AM398" s="631"/>
      <c r="AN398" s="632"/>
      <c r="AO398" s="632"/>
      <c r="AP398" s="632"/>
      <c r="AQ398" s="632"/>
      <c r="AR398" s="632"/>
      <c r="AS398" s="632"/>
      <c r="AT398" s="635"/>
      <c r="AU398" s="636"/>
      <c r="AV398" s="636"/>
      <c r="AW398" s="636"/>
      <c r="AX398" s="636"/>
      <c r="AY398" s="636"/>
      <c r="AZ398" s="636"/>
      <c r="BA398" s="636"/>
      <c r="BB398" s="636"/>
      <c r="BC398" s="636"/>
      <c r="BD398" s="640"/>
      <c r="BE398" s="641"/>
      <c r="BF398" s="642"/>
      <c r="BG398" s="646"/>
      <c r="BH398" s="647"/>
      <c r="BI398" s="647"/>
      <c r="BJ398" s="647"/>
      <c r="BK398" s="647"/>
      <c r="BL398" s="647"/>
      <c r="BM398" s="647"/>
      <c r="BN398" s="647"/>
      <c r="BO398" s="647"/>
      <c r="BP398" s="647"/>
      <c r="BQ398" s="648"/>
      <c r="BR398" s="69"/>
    </row>
    <row r="399" spans="1:70" ht="9.9499999999999993" customHeight="1">
      <c r="A399" s="69"/>
      <c r="B399" s="609"/>
      <c r="C399" s="610"/>
      <c r="D399" s="611"/>
      <c r="E399" s="615"/>
      <c r="F399" s="610"/>
      <c r="G399" s="611"/>
      <c r="H399" s="616"/>
      <c r="I399" s="617"/>
      <c r="J399" s="617"/>
      <c r="K399" s="617"/>
      <c r="L399" s="617"/>
      <c r="M399" s="617"/>
      <c r="N399" s="617"/>
      <c r="O399" s="617"/>
      <c r="P399" s="617"/>
      <c r="Q399" s="617"/>
      <c r="R399" s="617"/>
      <c r="S399" s="617"/>
      <c r="T399" s="617"/>
      <c r="U399" s="617"/>
      <c r="V399" s="617"/>
      <c r="W399" s="617"/>
      <c r="X399" s="617"/>
      <c r="Y399" s="617"/>
      <c r="Z399" s="617"/>
      <c r="AA399" s="617"/>
      <c r="AB399" s="617"/>
      <c r="AC399" s="617"/>
      <c r="AD399" s="618"/>
      <c r="AE399" s="622"/>
      <c r="AF399" s="610"/>
      <c r="AG399" s="610"/>
      <c r="AH399" s="611"/>
      <c r="AI399" s="623"/>
      <c r="AJ399" s="624"/>
      <c r="AK399" s="624"/>
      <c r="AL399" s="625"/>
      <c r="AM399" s="629"/>
      <c r="AN399" s="630"/>
      <c r="AO399" s="630"/>
      <c r="AP399" s="630"/>
      <c r="AQ399" s="630"/>
      <c r="AR399" s="630"/>
      <c r="AS399" s="630"/>
      <c r="AT399" s="633">
        <f t="shared" ref="AT399" si="210">AI399*AM399</f>
        <v>0</v>
      </c>
      <c r="AU399" s="634"/>
      <c r="AV399" s="634"/>
      <c r="AW399" s="634"/>
      <c r="AX399" s="634"/>
      <c r="AY399" s="634"/>
      <c r="AZ399" s="634"/>
      <c r="BA399" s="634"/>
      <c r="BB399" s="634"/>
      <c r="BC399" s="634"/>
      <c r="BD399" s="637"/>
      <c r="BE399" s="638"/>
      <c r="BF399" s="639"/>
      <c r="BG399" s="643">
        <f t="shared" si="194"/>
        <v>0</v>
      </c>
      <c r="BH399" s="644"/>
      <c r="BI399" s="644"/>
      <c r="BJ399" s="644"/>
      <c r="BK399" s="644"/>
      <c r="BL399" s="644"/>
      <c r="BM399" s="644"/>
      <c r="BN399" s="644"/>
      <c r="BO399" s="644"/>
      <c r="BP399" s="644"/>
      <c r="BQ399" s="645"/>
      <c r="BR399" s="69"/>
    </row>
    <row r="400" spans="1:70" ht="9.9499999999999993" customHeight="1">
      <c r="A400" s="69"/>
      <c r="B400" s="612"/>
      <c r="C400" s="613"/>
      <c r="D400" s="614"/>
      <c r="E400" s="612"/>
      <c r="F400" s="613"/>
      <c r="G400" s="614"/>
      <c r="H400" s="619"/>
      <c r="I400" s="620"/>
      <c r="J400" s="620"/>
      <c r="K400" s="620"/>
      <c r="L400" s="620"/>
      <c r="M400" s="620"/>
      <c r="N400" s="620"/>
      <c r="O400" s="620"/>
      <c r="P400" s="620"/>
      <c r="Q400" s="620"/>
      <c r="R400" s="620"/>
      <c r="S400" s="620"/>
      <c r="T400" s="620"/>
      <c r="U400" s="620"/>
      <c r="V400" s="620"/>
      <c r="W400" s="620"/>
      <c r="X400" s="620"/>
      <c r="Y400" s="620"/>
      <c r="Z400" s="620"/>
      <c r="AA400" s="620"/>
      <c r="AB400" s="620"/>
      <c r="AC400" s="620"/>
      <c r="AD400" s="621"/>
      <c r="AE400" s="612"/>
      <c r="AF400" s="613"/>
      <c r="AG400" s="613"/>
      <c r="AH400" s="614"/>
      <c r="AI400" s="626"/>
      <c r="AJ400" s="627"/>
      <c r="AK400" s="627"/>
      <c r="AL400" s="628"/>
      <c r="AM400" s="631"/>
      <c r="AN400" s="632"/>
      <c r="AO400" s="632"/>
      <c r="AP400" s="632"/>
      <c r="AQ400" s="632"/>
      <c r="AR400" s="632"/>
      <c r="AS400" s="632"/>
      <c r="AT400" s="635"/>
      <c r="AU400" s="636"/>
      <c r="AV400" s="636"/>
      <c r="AW400" s="636"/>
      <c r="AX400" s="636"/>
      <c r="AY400" s="636"/>
      <c r="AZ400" s="636"/>
      <c r="BA400" s="636"/>
      <c r="BB400" s="636"/>
      <c r="BC400" s="636"/>
      <c r="BD400" s="640"/>
      <c r="BE400" s="641"/>
      <c r="BF400" s="642"/>
      <c r="BG400" s="646"/>
      <c r="BH400" s="647"/>
      <c r="BI400" s="647"/>
      <c r="BJ400" s="647"/>
      <c r="BK400" s="647"/>
      <c r="BL400" s="647"/>
      <c r="BM400" s="647"/>
      <c r="BN400" s="647"/>
      <c r="BO400" s="647"/>
      <c r="BP400" s="647"/>
      <c r="BQ400" s="648"/>
      <c r="BR400" s="69"/>
    </row>
    <row r="401" spans="1:70" ht="9.9499999999999993" customHeight="1">
      <c r="A401" s="69"/>
      <c r="B401" s="609"/>
      <c r="C401" s="610"/>
      <c r="D401" s="611"/>
      <c r="E401" s="615"/>
      <c r="F401" s="610"/>
      <c r="G401" s="611"/>
      <c r="H401" s="616"/>
      <c r="I401" s="617"/>
      <c r="J401" s="617"/>
      <c r="K401" s="617"/>
      <c r="L401" s="617"/>
      <c r="M401" s="617"/>
      <c r="N401" s="617"/>
      <c r="O401" s="617"/>
      <c r="P401" s="617"/>
      <c r="Q401" s="617"/>
      <c r="R401" s="617"/>
      <c r="S401" s="617"/>
      <c r="T401" s="617"/>
      <c r="U401" s="617"/>
      <c r="V401" s="617"/>
      <c r="W401" s="617"/>
      <c r="X401" s="617"/>
      <c r="Y401" s="617"/>
      <c r="Z401" s="617"/>
      <c r="AA401" s="617"/>
      <c r="AB401" s="617"/>
      <c r="AC401" s="617"/>
      <c r="AD401" s="618"/>
      <c r="AE401" s="622"/>
      <c r="AF401" s="610"/>
      <c r="AG401" s="610"/>
      <c r="AH401" s="611"/>
      <c r="AI401" s="623"/>
      <c r="AJ401" s="624"/>
      <c r="AK401" s="624"/>
      <c r="AL401" s="625"/>
      <c r="AM401" s="629"/>
      <c r="AN401" s="630"/>
      <c r="AO401" s="630"/>
      <c r="AP401" s="630"/>
      <c r="AQ401" s="630"/>
      <c r="AR401" s="630"/>
      <c r="AS401" s="630"/>
      <c r="AT401" s="633">
        <f t="shared" ref="AT401" si="211">AI401*AM401</f>
        <v>0</v>
      </c>
      <c r="AU401" s="634"/>
      <c r="AV401" s="634"/>
      <c r="AW401" s="634"/>
      <c r="AX401" s="634"/>
      <c r="AY401" s="634"/>
      <c r="AZ401" s="634"/>
      <c r="BA401" s="634"/>
      <c r="BB401" s="634"/>
      <c r="BC401" s="634"/>
      <c r="BD401" s="637"/>
      <c r="BE401" s="638"/>
      <c r="BF401" s="639"/>
      <c r="BG401" s="643">
        <f t="shared" si="194"/>
        <v>0</v>
      </c>
      <c r="BH401" s="644"/>
      <c r="BI401" s="644"/>
      <c r="BJ401" s="644"/>
      <c r="BK401" s="644"/>
      <c r="BL401" s="644"/>
      <c r="BM401" s="644"/>
      <c r="BN401" s="644"/>
      <c r="BO401" s="644"/>
      <c r="BP401" s="644"/>
      <c r="BQ401" s="645"/>
      <c r="BR401" s="69"/>
    </row>
    <row r="402" spans="1:70" ht="9.9499999999999993" customHeight="1">
      <c r="A402" s="69"/>
      <c r="B402" s="612"/>
      <c r="C402" s="613"/>
      <c r="D402" s="614"/>
      <c r="E402" s="612"/>
      <c r="F402" s="613"/>
      <c r="G402" s="614"/>
      <c r="H402" s="619"/>
      <c r="I402" s="620"/>
      <c r="J402" s="620"/>
      <c r="K402" s="620"/>
      <c r="L402" s="620"/>
      <c r="M402" s="620"/>
      <c r="N402" s="620"/>
      <c r="O402" s="620"/>
      <c r="P402" s="620"/>
      <c r="Q402" s="620"/>
      <c r="R402" s="620"/>
      <c r="S402" s="620"/>
      <c r="T402" s="620"/>
      <c r="U402" s="620"/>
      <c r="V402" s="620"/>
      <c r="W402" s="620"/>
      <c r="X402" s="620"/>
      <c r="Y402" s="620"/>
      <c r="Z402" s="620"/>
      <c r="AA402" s="620"/>
      <c r="AB402" s="620"/>
      <c r="AC402" s="620"/>
      <c r="AD402" s="621"/>
      <c r="AE402" s="612"/>
      <c r="AF402" s="613"/>
      <c r="AG402" s="613"/>
      <c r="AH402" s="614"/>
      <c r="AI402" s="626"/>
      <c r="AJ402" s="627"/>
      <c r="AK402" s="627"/>
      <c r="AL402" s="628"/>
      <c r="AM402" s="631"/>
      <c r="AN402" s="632"/>
      <c r="AO402" s="632"/>
      <c r="AP402" s="632"/>
      <c r="AQ402" s="632"/>
      <c r="AR402" s="632"/>
      <c r="AS402" s="632"/>
      <c r="AT402" s="635"/>
      <c r="AU402" s="636"/>
      <c r="AV402" s="636"/>
      <c r="AW402" s="636"/>
      <c r="AX402" s="636"/>
      <c r="AY402" s="636"/>
      <c r="AZ402" s="636"/>
      <c r="BA402" s="636"/>
      <c r="BB402" s="636"/>
      <c r="BC402" s="636"/>
      <c r="BD402" s="640"/>
      <c r="BE402" s="641"/>
      <c r="BF402" s="642"/>
      <c r="BG402" s="646"/>
      <c r="BH402" s="647"/>
      <c r="BI402" s="647"/>
      <c r="BJ402" s="647"/>
      <c r="BK402" s="647"/>
      <c r="BL402" s="647"/>
      <c r="BM402" s="647"/>
      <c r="BN402" s="647"/>
      <c r="BO402" s="647"/>
      <c r="BP402" s="647"/>
      <c r="BQ402" s="648"/>
      <c r="BR402" s="69"/>
    </row>
    <row r="403" spans="1:70" ht="9.9499999999999993" customHeight="1">
      <c r="A403" s="69"/>
      <c r="B403" s="609"/>
      <c r="C403" s="610"/>
      <c r="D403" s="611"/>
      <c r="E403" s="615"/>
      <c r="F403" s="610"/>
      <c r="G403" s="611"/>
      <c r="H403" s="616"/>
      <c r="I403" s="617"/>
      <c r="J403" s="617"/>
      <c r="K403" s="617"/>
      <c r="L403" s="617"/>
      <c r="M403" s="617"/>
      <c r="N403" s="617"/>
      <c r="O403" s="617"/>
      <c r="P403" s="617"/>
      <c r="Q403" s="617"/>
      <c r="R403" s="617"/>
      <c r="S403" s="617"/>
      <c r="T403" s="617"/>
      <c r="U403" s="617"/>
      <c r="V403" s="617"/>
      <c r="W403" s="617"/>
      <c r="X403" s="617"/>
      <c r="Y403" s="617"/>
      <c r="Z403" s="617"/>
      <c r="AA403" s="617"/>
      <c r="AB403" s="617"/>
      <c r="AC403" s="617"/>
      <c r="AD403" s="618"/>
      <c r="AE403" s="622"/>
      <c r="AF403" s="610"/>
      <c r="AG403" s="610"/>
      <c r="AH403" s="611"/>
      <c r="AI403" s="623"/>
      <c r="AJ403" s="624"/>
      <c r="AK403" s="624"/>
      <c r="AL403" s="625"/>
      <c r="AM403" s="629"/>
      <c r="AN403" s="630"/>
      <c r="AO403" s="630"/>
      <c r="AP403" s="630"/>
      <c r="AQ403" s="630"/>
      <c r="AR403" s="630"/>
      <c r="AS403" s="630"/>
      <c r="AT403" s="633">
        <f t="shared" ref="AT403" si="212">AI403*AM403</f>
        <v>0</v>
      </c>
      <c r="AU403" s="634"/>
      <c r="AV403" s="634"/>
      <c r="AW403" s="634"/>
      <c r="AX403" s="634"/>
      <c r="AY403" s="634"/>
      <c r="AZ403" s="634"/>
      <c r="BA403" s="634"/>
      <c r="BB403" s="634"/>
      <c r="BC403" s="634"/>
      <c r="BD403" s="637"/>
      <c r="BE403" s="638"/>
      <c r="BF403" s="639"/>
      <c r="BG403" s="643">
        <f t="shared" si="194"/>
        <v>0</v>
      </c>
      <c r="BH403" s="644"/>
      <c r="BI403" s="644"/>
      <c r="BJ403" s="644"/>
      <c r="BK403" s="644"/>
      <c r="BL403" s="644"/>
      <c r="BM403" s="644"/>
      <c r="BN403" s="644"/>
      <c r="BO403" s="644"/>
      <c r="BP403" s="644"/>
      <c r="BQ403" s="645"/>
      <c r="BR403" s="69"/>
    </row>
    <row r="404" spans="1:70" ht="9.9499999999999993" customHeight="1">
      <c r="A404" s="69"/>
      <c r="B404" s="612"/>
      <c r="C404" s="613"/>
      <c r="D404" s="614"/>
      <c r="E404" s="612"/>
      <c r="F404" s="613"/>
      <c r="G404" s="614"/>
      <c r="H404" s="619"/>
      <c r="I404" s="620"/>
      <c r="J404" s="620"/>
      <c r="K404" s="620"/>
      <c r="L404" s="620"/>
      <c r="M404" s="620"/>
      <c r="N404" s="620"/>
      <c r="O404" s="620"/>
      <c r="P404" s="620"/>
      <c r="Q404" s="620"/>
      <c r="R404" s="620"/>
      <c r="S404" s="620"/>
      <c r="T404" s="620"/>
      <c r="U404" s="620"/>
      <c r="V404" s="620"/>
      <c r="W404" s="620"/>
      <c r="X404" s="620"/>
      <c r="Y404" s="620"/>
      <c r="Z404" s="620"/>
      <c r="AA404" s="620"/>
      <c r="AB404" s="620"/>
      <c r="AC404" s="620"/>
      <c r="AD404" s="621"/>
      <c r="AE404" s="612"/>
      <c r="AF404" s="613"/>
      <c r="AG404" s="613"/>
      <c r="AH404" s="614"/>
      <c r="AI404" s="626"/>
      <c r="AJ404" s="627"/>
      <c r="AK404" s="627"/>
      <c r="AL404" s="628"/>
      <c r="AM404" s="631"/>
      <c r="AN404" s="632"/>
      <c r="AO404" s="632"/>
      <c r="AP404" s="632"/>
      <c r="AQ404" s="632"/>
      <c r="AR404" s="632"/>
      <c r="AS404" s="632"/>
      <c r="AT404" s="635"/>
      <c r="AU404" s="636"/>
      <c r="AV404" s="636"/>
      <c r="AW404" s="636"/>
      <c r="AX404" s="636"/>
      <c r="AY404" s="636"/>
      <c r="AZ404" s="636"/>
      <c r="BA404" s="636"/>
      <c r="BB404" s="636"/>
      <c r="BC404" s="636"/>
      <c r="BD404" s="640"/>
      <c r="BE404" s="641"/>
      <c r="BF404" s="642"/>
      <c r="BG404" s="646"/>
      <c r="BH404" s="647"/>
      <c r="BI404" s="647"/>
      <c r="BJ404" s="647"/>
      <c r="BK404" s="647"/>
      <c r="BL404" s="647"/>
      <c r="BM404" s="647"/>
      <c r="BN404" s="647"/>
      <c r="BO404" s="647"/>
      <c r="BP404" s="647"/>
      <c r="BQ404" s="648"/>
      <c r="BR404" s="69"/>
    </row>
    <row r="405" spans="1:70" ht="9.9499999999999993" customHeight="1">
      <c r="A405" s="69"/>
      <c r="B405" s="609"/>
      <c r="C405" s="610"/>
      <c r="D405" s="611"/>
      <c r="E405" s="615"/>
      <c r="F405" s="610"/>
      <c r="G405" s="611"/>
      <c r="H405" s="616"/>
      <c r="I405" s="617"/>
      <c r="J405" s="617"/>
      <c r="K405" s="617"/>
      <c r="L405" s="617"/>
      <c r="M405" s="617"/>
      <c r="N405" s="617"/>
      <c r="O405" s="617"/>
      <c r="P405" s="617"/>
      <c r="Q405" s="617"/>
      <c r="R405" s="617"/>
      <c r="S405" s="617"/>
      <c r="T405" s="617"/>
      <c r="U405" s="617"/>
      <c r="V405" s="617"/>
      <c r="W405" s="617"/>
      <c r="X405" s="617"/>
      <c r="Y405" s="617"/>
      <c r="Z405" s="617"/>
      <c r="AA405" s="617"/>
      <c r="AB405" s="617"/>
      <c r="AC405" s="617"/>
      <c r="AD405" s="618"/>
      <c r="AE405" s="622"/>
      <c r="AF405" s="610"/>
      <c r="AG405" s="610"/>
      <c r="AH405" s="611"/>
      <c r="AI405" s="623"/>
      <c r="AJ405" s="624"/>
      <c r="AK405" s="624"/>
      <c r="AL405" s="625"/>
      <c r="AM405" s="629"/>
      <c r="AN405" s="630"/>
      <c r="AO405" s="630"/>
      <c r="AP405" s="630"/>
      <c r="AQ405" s="630"/>
      <c r="AR405" s="630"/>
      <c r="AS405" s="630"/>
      <c r="AT405" s="633">
        <f t="shared" ref="AT405" si="213">AI405*AM405</f>
        <v>0</v>
      </c>
      <c r="AU405" s="634"/>
      <c r="AV405" s="634"/>
      <c r="AW405" s="634"/>
      <c r="AX405" s="634"/>
      <c r="AY405" s="634"/>
      <c r="AZ405" s="634"/>
      <c r="BA405" s="634"/>
      <c r="BB405" s="634"/>
      <c r="BC405" s="634"/>
      <c r="BD405" s="637"/>
      <c r="BE405" s="638"/>
      <c r="BF405" s="639"/>
      <c r="BG405" s="643">
        <f t="shared" ref="BG405" si="214">IF($BD405="※",$AT405*0.08,$AT405*0.1)</f>
        <v>0</v>
      </c>
      <c r="BH405" s="644"/>
      <c r="BI405" s="644"/>
      <c r="BJ405" s="644"/>
      <c r="BK405" s="644"/>
      <c r="BL405" s="644"/>
      <c r="BM405" s="644"/>
      <c r="BN405" s="644"/>
      <c r="BO405" s="644"/>
      <c r="BP405" s="644"/>
      <c r="BQ405" s="645"/>
      <c r="BR405" s="69"/>
    </row>
    <row r="406" spans="1:70" ht="9.9499999999999993" customHeight="1">
      <c r="A406" s="69"/>
      <c r="B406" s="612"/>
      <c r="C406" s="613"/>
      <c r="D406" s="614"/>
      <c r="E406" s="612"/>
      <c r="F406" s="613"/>
      <c r="G406" s="614"/>
      <c r="H406" s="619"/>
      <c r="I406" s="620"/>
      <c r="J406" s="620"/>
      <c r="K406" s="620"/>
      <c r="L406" s="620"/>
      <c r="M406" s="620"/>
      <c r="N406" s="620"/>
      <c r="O406" s="620"/>
      <c r="P406" s="620"/>
      <c r="Q406" s="620"/>
      <c r="R406" s="620"/>
      <c r="S406" s="620"/>
      <c r="T406" s="620"/>
      <c r="U406" s="620"/>
      <c r="V406" s="620"/>
      <c r="W406" s="620"/>
      <c r="X406" s="620"/>
      <c r="Y406" s="620"/>
      <c r="Z406" s="620"/>
      <c r="AA406" s="620"/>
      <c r="AB406" s="620"/>
      <c r="AC406" s="620"/>
      <c r="AD406" s="621"/>
      <c r="AE406" s="612"/>
      <c r="AF406" s="613"/>
      <c r="AG406" s="613"/>
      <c r="AH406" s="614"/>
      <c r="AI406" s="626"/>
      <c r="AJ406" s="627"/>
      <c r="AK406" s="627"/>
      <c r="AL406" s="628"/>
      <c r="AM406" s="631"/>
      <c r="AN406" s="632"/>
      <c r="AO406" s="632"/>
      <c r="AP406" s="632"/>
      <c r="AQ406" s="632"/>
      <c r="AR406" s="632"/>
      <c r="AS406" s="632"/>
      <c r="AT406" s="635"/>
      <c r="AU406" s="636"/>
      <c r="AV406" s="636"/>
      <c r="AW406" s="636"/>
      <c r="AX406" s="636"/>
      <c r="AY406" s="636"/>
      <c r="AZ406" s="636"/>
      <c r="BA406" s="636"/>
      <c r="BB406" s="636"/>
      <c r="BC406" s="636"/>
      <c r="BD406" s="640"/>
      <c r="BE406" s="641"/>
      <c r="BF406" s="642"/>
      <c r="BG406" s="646"/>
      <c r="BH406" s="647"/>
      <c r="BI406" s="647"/>
      <c r="BJ406" s="647"/>
      <c r="BK406" s="647"/>
      <c r="BL406" s="647"/>
      <c r="BM406" s="647"/>
      <c r="BN406" s="647"/>
      <c r="BO406" s="647"/>
      <c r="BP406" s="647"/>
      <c r="BQ406" s="648"/>
      <c r="BR406" s="69"/>
    </row>
    <row r="407" spans="1:70" ht="9.9499999999999993" customHeight="1">
      <c r="A407" s="69"/>
      <c r="B407" s="609"/>
      <c r="C407" s="610"/>
      <c r="D407" s="611"/>
      <c r="E407" s="615"/>
      <c r="F407" s="610"/>
      <c r="G407" s="611"/>
      <c r="H407" s="616"/>
      <c r="I407" s="617"/>
      <c r="J407" s="617"/>
      <c r="K407" s="617"/>
      <c r="L407" s="617"/>
      <c r="M407" s="617"/>
      <c r="N407" s="617"/>
      <c r="O407" s="617"/>
      <c r="P407" s="617"/>
      <c r="Q407" s="617"/>
      <c r="R407" s="617"/>
      <c r="S407" s="617"/>
      <c r="T407" s="617"/>
      <c r="U407" s="617"/>
      <c r="V407" s="617"/>
      <c r="W407" s="617"/>
      <c r="X407" s="617"/>
      <c r="Y407" s="617"/>
      <c r="Z407" s="617"/>
      <c r="AA407" s="617"/>
      <c r="AB407" s="617"/>
      <c r="AC407" s="617"/>
      <c r="AD407" s="618"/>
      <c r="AE407" s="622"/>
      <c r="AF407" s="610"/>
      <c r="AG407" s="610"/>
      <c r="AH407" s="611"/>
      <c r="AI407" s="623"/>
      <c r="AJ407" s="624"/>
      <c r="AK407" s="624"/>
      <c r="AL407" s="625"/>
      <c r="AM407" s="629"/>
      <c r="AN407" s="630"/>
      <c r="AO407" s="630"/>
      <c r="AP407" s="630"/>
      <c r="AQ407" s="630"/>
      <c r="AR407" s="630"/>
      <c r="AS407" s="630"/>
      <c r="AT407" s="633">
        <f t="shared" ref="AT407" si="215">AI407*AM407</f>
        <v>0</v>
      </c>
      <c r="AU407" s="634"/>
      <c r="AV407" s="634"/>
      <c r="AW407" s="634"/>
      <c r="AX407" s="634"/>
      <c r="AY407" s="634"/>
      <c r="AZ407" s="634"/>
      <c r="BA407" s="634"/>
      <c r="BB407" s="634"/>
      <c r="BC407" s="634"/>
      <c r="BD407" s="637"/>
      <c r="BE407" s="638"/>
      <c r="BF407" s="639"/>
      <c r="BG407" s="643">
        <f t="shared" ref="BG407" si="216">IF($BD407="※",$AT407*0.08,$AT407*0.1)</f>
        <v>0</v>
      </c>
      <c r="BH407" s="644"/>
      <c r="BI407" s="644"/>
      <c r="BJ407" s="644"/>
      <c r="BK407" s="644"/>
      <c r="BL407" s="644"/>
      <c r="BM407" s="644"/>
      <c r="BN407" s="644"/>
      <c r="BO407" s="644"/>
      <c r="BP407" s="644"/>
      <c r="BQ407" s="645"/>
      <c r="BR407" s="69"/>
    </row>
    <row r="408" spans="1:70" ht="9.9499999999999993" customHeight="1">
      <c r="A408" s="69"/>
      <c r="B408" s="612"/>
      <c r="C408" s="613"/>
      <c r="D408" s="614"/>
      <c r="E408" s="612"/>
      <c r="F408" s="613"/>
      <c r="G408" s="614"/>
      <c r="H408" s="619"/>
      <c r="I408" s="620"/>
      <c r="J408" s="620"/>
      <c r="K408" s="620"/>
      <c r="L408" s="620"/>
      <c r="M408" s="620"/>
      <c r="N408" s="620"/>
      <c r="O408" s="620"/>
      <c r="P408" s="620"/>
      <c r="Q408" s="620"/>
      <c r="R408" s="620"/>
      <c r="S408" s="620"/>
      <c r="T408" s="620"/>
      <c r="U408" s="620"/>
      <c r="V408" s="620"/>
      <c r="W408" s="620"/>
      <c r="X408" s="620"/>
      <c r="Y408" s="620"/>
      <c r="Z408" s="620"/>
      <c r="AA408" s="620"/>
      <c r="AB408" s="620"/>
      <c r="AC408" s="620"/>
      <c r="AD408" s="621"/>
      <c r="AE408" s="612"/>
      <c r="AF408" s="613"/>
      <c r="AG408" s="613"/>
      <c r="AH408" s="614"/>
      <c r="AI408" s="626"/>
      <c r="AJ408" s="627"/>
      <c r="AK408" s="627"/>
      <c r="AL408" s="628"/>
      <c r="AM408" s="631"/>
      <c r="AN408" s="632"/>
      <c r="AO408" s="632"/>
      <c r="AP408" s="632"/>
      <c r="AQ408" s="632"/>
      <c r="AR408" s="632"/>
      <c r="AS408" s="632"/>
      <c r="AT408" s="635"/>
      <c r="AU408" s="636"/>
      <c r="AV408" s="636"/>
      <c r="AW408" s="636"/>
      <c r="AX408" s="636"/>
      <c r="AY408" s="636"/>
      <c r="AZ408" s="636"/>
      <c r="BA408" s="636"/>
      <c r="BB408" s="636"/>
      <c r="BC408" s="636"/>
      <c r="BD408" s="640"/>
      <c r="BE408" s="641"/>
      <c r="BF408" s="642"/>
      <c r="BG408" s="646"/>
      <c r="BH408" s="647"/>
      <c r="BI408" s="647"/>
      <c r="BJ408" s="647"/>
      <c r="BK408" s="647"/>
      <c r="BL408" s="647"/>
      <c r="BM408" s="647"/>
      <c r="BN408" s="647"/>
      <c r="BO408" s="647"/>
      <c r="BP408" s="647"/>
      <c r="BQ408" s="648"/>
      <c r="BR408" s="69"/>
    </row>
    <row r="409" spans="1:70" ht="9.9499999999999993" customHeight="1">
      <c r="A409" s="69"/>
      <c r="B409" s="609"/>
      <c r="C409" s="610"/>
      <c r="D409" s="611"/>
      <c r="E409" s="615"/>
      <c r="F409" s="610"/>
      <c r="G409" s="611"/>
      <c r="H409" s="616"/>
      <c r="I409" s="617"/>
      <c r="J409" s="617"/>
      <c r="K409" s="617"/>
      <c r="L409" s="617"/>
      <c r="M409" s="617"/>
      <c r="N409" s="617"/>
      <c r="O409" s="617"/>
      <c r="P409" s="617"/>
      <c r="Q409" s="617"/>
      <c r="R409" s="617"/>
      <c r="S409" s="617"/>
      <c r="T409" s="617"/>
      <c r="U409" s="617"/>
      <c r="V409" s="617"/>
      <c r="W409" s="617"/>
      <c r="X409" s="617"/>
      <c r="Y409" s="617"/>
      <c r="Z409" s="617"/>
      <c r="AA409" s="617"/>
      <c r="AB409" s="617"/>
      <c r="AC409" s="617"/>
      <c r="AD409" s="618"/>
      <c r="AE409" s="622"/>
      <c r="AF409" s="610"/>
      <c r="AG409" s="610"/>
      <c r="AH409" s="611"/>
      <c r="AI409" s="623"/>
      <c r="AJ409" s="624"/>
      <c r="AK409" s="624"/>
      <c r="AL409" s="625"/>
      <c r="AM409" s="629"/>
      <c r="AN409" s="630"/>
      <c r="AO409" s="630"/>
      <c r="AP409" s="630"/>
      <c r="AQ409" s="630"/>
      <c r="AR409" s="630"/>
      <c r="AS409" s="630"/>
      <c r="AT409" s="633">
        <f t="shared" ref="AT409" si="217">AI409*AM409</f>
        <v>0</v>
      </c>
      <c r="AU409" s="634"/>
      <c r="AV409" s="634"/>
      <c r="AW409" s="634"/>
      <c r="AX409" s="634"/>
      <c r="AY409" s="634"/>
      <c r="AZ409" s="634"/>
      <c r="BA409" s="634"/>
      <c r="BB409" s="634"/>
      <c r="BC409" s="634"/>
      <c r="BD409" s="637"/>
      <c r="BE409" s="638"/>
      <c r="BF409" s="639"/>
      <c r="BG409" s="643">
        <f t="shared" ref="BG409" si="218">IF($BD409="※",$AT409*0.08,$AT409*0.1)</f>
        <v>0</v>
      </c>
      <c r="BH409" s="644"/>
      <c r="BI409" s="644"/>
      <c r="BJ409" s="644"/>
      <c r="BK409" s="644"/>
      <c r="BL409" s="644"/>
      <c r="BM409" s="644"/>
      <c r="BN409" s="644"/>
      <c r="BO409" s="644"/>
      <c r="BP409" s="644"/>
      <c r="BQ409" s="645"/>
      <c r="BR409" s="69"/>
    </row>
    <row r="410" spans="1:70" ht="9.9499999999999993" customHeight="1">
      <c r="A410" s="69"/>
      <c r="B410" s="612"/>
      <c r="C410" s="613"/>
      <c r="D410" s="614"/>
      <c r="E410" s="612"/>
      <c r="F410" s="613"/>
      <c r="G410" s="614"/>
      <c r="H410" s="619"/>
      <c r="I410" s="620"/>
      <c r="J410" s="620"/>
      <c r="K410" s="620"/>
      <c r="L410" s="620"/>
      <c r="M410" s="620"/>
      <c r="N410" s="620"/>
      <c r="O410" s="620"/>
      <c r="P410" s="620"/>
      <c r="Q410" s="620"/>
      <c r="R410" s="620"/>
      <c r="S410" s="620"/>
      <c r="T410" s="620"/>
      <c r="U410" s="620"/>
      <c r="V410" s="620"/>
      <c r="W410" s="620"/>
      <c r="X410" s="620"/>
      <c r="Y410" s="620"/>
      <c r="Z410" s="620"/>
      <c r="AA410" s="620"/>
      <c r="AB410" s="620"/>
      <c r="AC410" s="620"/>
      <c r="AD410" s="621"/>
      <c r="AE410" s="612"/>
      <c r="AF410" s="613"/>
      <c r="AG410" s="613"/>
      <c r="AH410" s="614"/>
      <c r="AI410" s="626"/>
      <c r="AJ410" s="627"/>
      <c r="AK410" s="627"/>
      <c r="AL410" s="628"/>
      <c r="AM410" s="631"/>
      <c r="AN410" s="632"/>
      <c r="AO410" s="632"/>
      <c r="AP410" s="632"/>
      <c r="AQ410" s="632"/>
      <c r="AR410" s="632"/>
      <c r="AS410" s="632"/>
      <c r="AT410" s="635"/>
      <c r="AU410" s="636"/>
      <c r="AV410" s="636"/>
      <c r="AW410" s="636"/>
      <c r="AX410" s="636"/>
      <c r="AY410" s="636"/>
      <c r="AZ410" s="636"/>
      <c r="BA410" s="636"/>
      <c r="BB410" s="636"/>
      <c r="BC410" s="636"/>
      <c r="BD410" s="640"/>
      <c r="BE410" s="641"/>
      <c r="BF410" s="642"/>
      <c r="BG410" s="646"/>
      <c r="BH410" s="647"/>
      <c r="BI410" s="647"/>
      <c r="BJ410" s="647"/>
      <c r="BK410" s="647"/>
      <c r="BL410" s="647"/>
      <c r="BM410" s="647"/>
      <c r="BN410" s="647"/>
      <c r="BO410" s="647"/>
      <c r="BP410" s="647"/>
      <c r="BQ410" s="648"/>
      <c r="BR410" s="69"/>
    </row>
    <row r="411" spans="1:70" ht="9.9499999999999993" customHeight="1">
      <c r="A411" s="69"/>
      <c r="B411" s="664"/>
      <c r="C411" s="665"/>
      <c r="D411" s="666"/>
      <c r="E411" s="670"/>
      <c r="F411" s="665"/>
      <c r="G411" s="666"/>
      <c r="H411" s="671"/>
      <c r="I411" s="672"/>
      <c r="J411" s="672"/>
      <c r="K411" s="672"/>
      <c r="L411" s="672"/>
      <c r="M411" s="672"/>
      <c r="N411" s="672"/>
      <c r="O411" s="672"/>
      <c r="P411" s="672"/>
      <c r="Q411" s="672"/>
      <c r="R411" s="672"/>
      <c r="S411" s="672"/>
      <c r="T411" s="672"/>
      <c r="U411" s="672"/>
      <c r="V411" s="672"/>
      <c r="W411" s="672"/>
      <c r="X411" s="672"/>
      <c r="Y411" s="672"/>
      <c r="Z411" s="672"/>
      <c r="AA411" s="672"/>
      <c r="AB411" s="672"/>
      <c r="AC411" s="672"/>
      <c r="AD411" s="673"/>
      <c r="AE411" s="677"/>
      <c r="AF411" s="672"/>
      <c r="AG411" s="672"/>
      <c r="AH411" s="673"/>
      <c r="AI411" s="678"/>
      <c r="AJ411" s="679"/>
      <c r="AK411" s="679"/>
      <c r="AL411" s="680"/>
      <c r="AM411" s="684" t="s">
        <v>64</v>
      </c>
      <c r="AN411" s="685"/>
      <c r="AO411" s="685"/>
      <c r="AP411" s="685"/>
      <c r="AQ411" s="685"/>
      <c r="AR411" s="685"/>
      <c r="AS411" s="685"/>
      <c r="AT411" s="650">
        <f>SUBTOTAL(9,AT343:BC410)</f>
        <v>0</v>
      </c>
      <c r="AU411" s="651"/>
      <c r="AV411" s="651"/>
      <c r="AW411" s="651"/>
      <c r="AX411" s="651"/>
      <c r="AY411" s="651"/>
      <c r="AZ411" s="651"/>
      <c r="BA411" s="651"/>
      <c r="BB411" s="651"/>
      <c r="BC411" s="651"/>
      <c r="BD411" s="654"/>
      <c r="BE411" s="655"/>
      <c r="BF411" s="656"/>
      <c r="BG411" s="651">
        <f>SUBTOTAL(9,BG343:BQ410)</f>
        <v>0</v>
      </c>
      <c r="BH411" s="651"/>
      <c r="BI411" s="651"/>
      <c r="BJ411" s="651"/>
      <c r="BK411" s="651"/>
      <c r="BL411" s="651"/>
      <c r="BM411" s="651"/>
      <c r="BN411" s="651"/>
      <c r="BO411" s="651"/>
      <c r="BP411" s="651"/>
      <c r="BQ411" s="660"/>
      <c r="BR411" s="69"/>
    </row>
    <row r="412" spans="1:70" ht="9.9499999999999993" customHeight="1">
      <c r="A412" s="69"/>
      <c r="B412" s="667"/>
      <c r="C412" s="668"/>
      <c r="D412" s="669"/>
      <c r="E412" s="667"/>
      <c r="F412" s="668"/>
      <c r="G412" s="669"/>
      <c r="H412" s="674"/>
      <c r="I412" s="675"/>
      <c r="J412" s="675"/>
      <c r="K412" s="675"/>
      <c r="L412" s="675"/>
      <c r="M412" s="675"/>
      <c r="N412" s="675"/>
      <c r="O412" s="675"/>
      <c r="P412" s="675"/>
      <c r="Q412" s="675"/>
      <c r="R412" s="675"/>
      <c r="S412" s="675"/>
      <c r="T412" s="675"/>
      <c r="U412" s="675"/>
      <c r="V412" s="675"/>
      <c r="W412" s="675"/>
      <c r="X412" s="675"/>
      <c r="Y412" s="675"/>
      <c r="Z412" s="675"/>
      <c r="AA412" s="675"/>
      <c r="AB412" s="675"/>
      <c r="AC412" s="675"/>
      <c r="AD412" s="676"/>
      <c r="AE412" s="674"/>
      <c r="AF412" s="675"/>
      <c r="AG412" s="675"/>
      <c r="AH412" s="676"/>
      <c r="AI412" s="681"/>
      <c r="AJ412" s="682"/>
      <c r="AK412" s="682"/>
      <c r="AL412" s="683"/>
      <c r="AM412" s="686"/>
      <c r="AN412" s="687"/>
      <c r="AO412" s="687"/>
      <c r="AP412" s="687"/>
      <c r="AQ412" s="687"/>
      <c r="AR412" s="687"/>
      <c r="AS412" s="687"/>
      <c r="AT412" s="652"/>
      <c r="AU412" s="653"/>
      <c r="AV412" s="653"/>
      <c r="AW412" s="653"/>
      <c r="AX412" s="653"/>
      <c r="AY412" s="653"/>
      <c r="AZ412" s="653"/>
      <c r="BA412" s="653"/>
      <c r="BB412" s="653"/>
      <c r="BC412" s="653"/>
      <c r="BD412" s="657"/>
      <c r="BE412" s="658"/>
      <c r="BF412" s="659"/>
      <c r="BG412" s="653"/>
      <c r="BH412" s="653"/>
      <c r="BI412" s="653"/>
      <c r="BJ412" s="653"/>
      <c r="BK412" s="653"/>
      <c r="BL412" s="653"/>
      <c r="BM412" s="653"/>
      <c r="BN412" s="653"/>
      <c r="BO412" s="653"/>
      <c r="BP412" s="653"/>
      <c r="BQ412" s="661"/>
      <c r="BR412" s="69"/>
    </row>
    <row r="413" spans="1:70" ht="9.9499999999999993" customHeight="1">
      <c r="A413" s="69"/>
      <c r="B413" s="146"/>
      <c r="C413" s="146"/>
      <c r="D413" s="146"/>
      <c r="E413" s="146"/>
      <c r="F413" s="146"/>
      <c r="G413" s="146"/>
      <c r="H413" s="146"/>
      <c r="I413" s="146"/>
      <c r="J413" s="146"/>
      <c r="K413" s="146"/>
      <c r="L413" s="146"/>
      <c r="M413" s="146"/>
      <c r="N413" s="146"/>
      <c r="O413" s="146"/>
      <c r="P413" s="146"/>
      <c r="Q413" s="146"/>
      <c r="R413" s="146"/>
      <c r="S413" s="146"/>
      <c r="T413" s="146"/>
      <c r="U413" s="146"/>
      <c r="V413" s="146"/>
      <c r="W413" s="146"/>
      <c r="X413" s="146"/>
      <c r="Y413" s="146"/>
      <c r="Z413" s="146"/>
      <c r="AA413" s="146"/>
      <c r="AB413" s="146"/>
      <c r="AC413" s="146"/>
      <c r="AD413" s="146"/>
      <c r="AE413" s="146"/>
      <c r="AF413" s="146"/>
      <c r="AG413" s="146"/>
      <c r="AH413" s="146"/>
      <c r="AI413" s="773">
        <v>5</v>
      </c>
      <c r="AJ413" s="773"/>
      <c r="AK413" s="146"/>
      <c r="AL413" s="146"/>
      <c r="AM413" s="147"/>
      <c r="AN413" s="147"/>
      <c r="AO413" s="147"/>
      <c r="AP413" s="147"/>
      <c r="AQ413" s="147"/>
      <c r="AR413" s="147"/>
      <c r="AS413" s="147"/>
      <c r="AT413" s="148"/>
      <c r="AU413" s="148"/>
      <c r="AV413" s="148"/>
      <c r="AW413" s="148"/>
      <c r="AX413" s="148"/>
      <c r="AY413" s="148"/>
      <c r="AZ413" s="148"/>
      <c r="BA413" s="148"/>
      <c r="BB413" s="148"/>
      <c r="BC413" s="148"/>
      <c r="BD413" s="149"/>
      <c r="BE413" s="149"/>
      <c r="BF413" s="149"/>
      <c r="BG413" s="148"/>
      <c r="BH413" s="148"/>
      <c r="BI413" s="148"/>
      <c r="BJ413" s="148"/>
      <c r="BK413" s="148"/>
      <c r="BL413" s="148"/>
      <c r="BM413" s="148"/>
      <c r="BN413" s="148"/>
      <c r="BO413" s="148"/>
      <c r="BP413" s="148"/>
      <c r="BQ413" s="148"/>
      <c r="BR413" s="69"/>
    </row>
    <row r="414" spans="1:70" ht="9.9499999999999993"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9"/>
      <c r="AJ414" s="699"/>
      <c r="AK414" s="69"/>
      <c r="AL414" s="69"/>
      <c r="AM414" s="69"/>
      <c r="AN414" s="69"/>
      <c r="AO414" s="69"/>
      <c r="AP414" s="69"/>
      <c r="AQ414" s="69"/>
      <c r="AR414" s="69"/>
      <c r="AS414" s="69"/>
      <c r="AT414" s="69"/>
      <c r="AU414" s="69"/>
      <c r="AV414" s="69"/>
      <c r="AW414" s="69"/>
      <c r="AX414" s="69"/>
      <c r="AY414" s="69"/>
      <c r="AZ414" s="69"/>
      <c r="BA414" s="69"/>
      <c r="BB414" s="69"/>
      <c r="BC414" s="69"/>
      <c r="BD414" s="69"/>
      <c r="BE414" s="69"/>
      <c r="BF414" s="69"/>
      <c r="BG414" s="69"/>
      <c r="BH414" s="69"/>
      <c r="BI414" s="69"/>
      <c r="BJ414" s="69"/>
      <c r="BK414" s="69"/>
      <c r="BL414" s="69"/>
      <c r="BM414" s="69"/>
      <c r="BN414" s="69"/>
      <c r="BO414" s="69"/>
      <c r="BP414" s="69"/>
      <c r="BQ414" s="69"/>
      <c r="BR414" s="69"/>
    </row>
    <row r="415" spans="1:70" ht="9.9499999999999993"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9"/>
      <c r="AJ415" s="699"/>
      <c r="AK415" s="69"/>
      <c r="AL415" s="69"/>
      <c r="AM415" s="69"/>
      <c r="AN415" s="69"/>
      <c r="AO415" s="69"/>
      <c r="AP415" s="69"/>
      <c r="AQ415" s="69"/>
      <c r="AR415" s="69"/>
      <c r="AS415" s="69"/>
      <c r="AT415" s="69"/>
      <c r="AU415" s="69"/>
      <c r="AV415" s="69"/>
      <c r="AW415" s="69"/>
      <c r="AX415" s="69"/>
      <c r="AY415" s="69"/>
      <c r="AZ415" s="69"/>
      <c r="BA415" s="69"/>
      <c r="BB415" s="69"/>
      <c r="BC415" s="69"/>
      <c r="BD415" s="69"/>
      <c r="BE415" s="69"/>
      <c r="BF415" s="69"/>
      <c r="BG415" s="69"/>
      <c r="BH415" s="69"/>
      <c r="BI415" s="69"/>
      <c r="BJ415" s="69"/>
      <c r="BK415" s="69"/>
      <c r="BL415" s="69"/>
      <c r="BM415" s="69"/>
      <c r="BN415" s="69"/>
      <c r="BO415" s="69"/>
      <c r="BP415" s="69"/>
      <c r="BQ415" s="69"/>
      <c r="BR415" s="69"/>
    </row>
    <row r="416" spans="1:70" ht="9.9499999999999993" customHeight="1"/>
    <row r="417" ht="9.9499999999999993" customHeight="1"/>
    <row r="418" ht="9.9499999999999993" customHeight="1"/>
    <row r="419" ht="9.9499999999999993" customHeight="1"/>
    <row r="420" ht="9.9499999999999993" customHeight="1"/>
    <row r="421" ht="9.9499999999999993" customHeight="1"/>
    <row r="422" ht="9.9499999999999993" customHeight="1"/>
    <row r="423" ht="9.9499999999999993" customHeight="1"/>
    <row r="424" ht="9.9499999999999993" customHeight="1"/>
    <row r="425" ht="9.9499999999999993" customHeight="1"/>
    <row r="426" ht="9.9499999999999993" customHeight="1"/>
    <row r="427" ht="9.9499999999999993" customHeight="1"/>
    <row r="428" ht="9.9499999999999993" customHeight="1"/>
    <row r="429" ht="9.9499999999999993" customHeight="1"/>
    <row r="430" ht="9.9499999999999993" customHeight="1"/>
    <row r="431" ht="9.9499999999999993" customHeight="1"/>
    <row r="432" ht="9.9499999999999993" customHeight="1"/>
    <row r="433" ht="9.9499999999999993" customHeight="1"/>
    <row r="434" ht="9.9499999999999993" customHeight="1"/>
    <row r="435" ht="9.9499999999999993" customHeight="1"/>
    <row r="436" ht="9.9499999999999993" customHeight="1"/>
    <row r="437" ht="9.9499999999999993" customHeight="1"/>
    <row r="438" ht="9.9499999999999993" customHeight="1"/>
    <row r="439" ht="9.9499999999999993" customHeight="1"/>
    <row r="440" ht="9.9499999999999993" customHeight="1"/>
    <row r="441" ht="9.9499999999999993" customHeight="1"/>
    <row r="442" ht="9.9499999999999993" customHeight="1"/>
    <row r="443" ht="9.9499999999999993" customHeight="1"/>
    <row r="444" ht="9.9499999999999993" customHeight="1"/>
    <row r="445" ht="9.9499999999999993" customHeight="1"/>
    <row r="446" ht="9.9499999999999993" customHeight="1"/>
    <row r="447" ht="9.9499999999999993" customHeight="1"/>
    <row r="448" ht="9.9499999999999993" customHeight="1"/>
    <row r="449" ht="9.9499999999999993" customHeight="1"/>
    <row r="450" ht="9.9499999999999993" customHeight="1"/>
    <row r="451" ht="9.9499999999999993" customHeight="1"/>
    <row r="452" ht="9.9499999999999993" customHeight="1"/>
    <row r="453" ht="9.9499999999999993" customHeight="1"/>
    <row r="454" ht="9.9499999999999993" customHeight="1"/>
    <row r="455" ht="9.9499999999999993" customHeight="1"/>
    <row r="456" ht="9.9499999999999993" customHeight="1"/>
    <row r="457" ht="9.9499999999999993" customHeight="1"/>
    <row r="458" ht="9.9499999999999993" customHeight="1"/>
    <row r="459" ht="9.9499999999999993" customHeight="1"/>
    <row r="460" ht="9.9499999999999993" customHeight="1"/>
    <row r="461" ht="9.9499999999999993" customHeight="1"/>
    <row r="462" ht="9.9499999999999993" customHeight="1"/>
    <row r="463" ht="9.9499999999999993" customHeight="1"/>
    <row r="464" ht="9.9499999999999993" customHeight="1"/>
    <row r="465" ht="9.9499999999999993" customHeight="1"/>
    <row r="466" ht="9.9499999999999993" customHeight="1"/>
    <row r="467" ht="9.9499999999999993" customHeight="1"/>
    <row r="468" ht="9.9499999999999993" customHeight="1"/>
    <row r="469" ht="9.9499999999999993" customHeight="1"/>
    <row r="470" ht="9.9499999999999993" customHeight="1"/>
    <row r="471" ht="9.9499999999999993" customHeight="1"/>
    <row r="472" ht="9.9499999999999993" customHeight="1"/>
    <row r="473" ht="9.9499999999999993" customHeight="1"/>
    <row r="474" ht="9.9499999999999993" customHeight="1"/>
    <row r="475" ht="9.9499999999999993" customHeight="1"/>
    <row r="476" ht="9.9499999999999993" customHeight="1"/>
    <row r="477" ht="9.9499999999999993" customHeight="1"/>
    <row r="478" ht="9.9499999999999993" customHeight="1"/>
    <row r="479" ht="9.9499999999999993" customHeight="1"/>
    <row r="480" ht="9.9499999999999993" customHeight="1"/>
    <row r="481" ht="9.9499999999999993" customHeight="1"/>
    <row r="482" ht="9.9499999999999993" customHeight="1"/>
    <row r="483" ht="9.9499999999999993" customHeight="1"/>
    <row r="484" ht="9.9499999999999993" customHeight="1"/>
    <row r="485" ht="9.9499999999999993" customHeight="1"/>
    <row r="486" ht="9.9499999999999993" customHeight="1"/>
    <row r="487" ht="9.9499999999999993" customHeight="1"/>
    <row r="488" ht="9.9499999999999993" customHeight="1"/>
    <row r="489" ht="9.9499999999999993" customHeight="1"/>
    <row r="490" ht="9.9499999999999993" customHeight="1"/>
    <row r="491" ht="9.9499999999999993" customHeight="1"/>
    <row r="492" ht="9.9499999999999993" customHeight="1"/>
    <row r="493" ht="9.9499999999999993" customHeight="1"/>
    <row r="494" ht="9.9499999999999993" customHeight="1"/>
    <row r="495" ht="9.9499999999999993" customHeight="1"/>
    <row r="496" ht="9.9499999999999993" customHeight="1"/>
    <row r="497" ht="9.9499999999999993" customHeight="1"/>
    <row r="498" ht="9.9499999999999993" customHeight="1"/>
    <row r="499" ht="9.9499999999999993" customHeight="1"/>
    <row r="500" ht="9.9499999999999993" customHeight="1"/>
    <row r="501" ht="9.9499999999999993" customHeight="1"/>
    <row r="502" ht="9.9499999999999993" customHeight="1"/>
    <row r="503" ht="9.9499999999999993" customHeight="1"/>
    <row r="504" ht="9.9499999999999993" customHeight="1"/>
    <row r="505" ht="9.9499999999999993" customHeight="1"/>
    <row r="506" ht="9.9499999999999993" customHeight="1"/>
    <row r="507" ht="9.9499999999999993" customHeight="1"/>
    <row r="508" ht="9.9499999999999993" customHeight="1"/>
    <row r="509" ht="9.9499999999999993" customHeight="1"/>
    <row r="510" ht="9.9499999999999993" customHeight="1"/>
    <row r="511" ht="9.9499999999999993" customHeight="1"/>
    <row r="512" ht="9.9499999999999993" customHeight="1"/>
    <row r="513" ht="9.9499999999999993" customHeight="1"/>
    <row r="514" ht="9.9499999999999993" customHeight="1"/>
    <row r="515" ht="9.9499999999999993" customHeight="1"/>
    <row r="516" ht="9.9499999999999993" customHeight="1"/>
    <row r="517" ht="9.9499999999999993" customHeight="1"/>
    <row r="518" ht="9.9499999999999993" customHeight="1"/>
    <row r="519" ht="9.9499999999999993" customHeight="1"/>
    <row r="520" ht="9.9499999999999993" customHeight="1"/>
    <row r="521" ht="9.9499999999999993" customHeight="1"/>
    <row r="522" ht="9.9499999999999993" customHeight="1"/>
    <row r="523" ht="9.9499999999999993" customHeight="1"/>
    <row r="524" ht="9.9499999999999993" customHeight="1"/>
    <row r="525" ht="9.9499999999999993" customHeight="1"/>
    <row r="526" ht="9.9499999999999993" customHeight="1"/>
    <row r="527" ht="9.9499999999999993" customHeight="1"/>
    <row r="528" ht="9.9499999999999993" customHeight="1"/>
    <row r="529" ht="9.9499999999999993" customHeight="1"/>
    <row r="530" ht="9.9499999999999993" customHeight="1"/>
    <row r="531" ht="9.9499999999999993" customHeight="1"/>
    <row r="532" ht="9.9499999999999993" customHeight="1"/>
    <row r="533" ht="9.9499999999999993" customHeight="1"/>
    <row r="534" ht="9.9499999999999993" customHeight="1"/>
    <row r="535" ht="9.9499999999999993" customHeight="1"/>
    <row r="536" ht="9.9499999999999993" customHeight="1"/>
    <row r="537" ht="9.9499999999999993" customHeight="1"/>
    <row r="538" ht="9.9499999999999993" customHeight="1"/>
    <row r="539" ht="9.9499999999999993" customHeight="1"/>
    <row r="540" ht="9.9499999999999993" customHeight="1"/>
    <row r="541" ht="9.9499999999999993" customHeight="1"/>
    <row r="542" ht="9.9499999999999993" customHeight="1"/>
    <row r="543" ht="9.9499999999999993" customHeight="1"/>
    <row r="544" ht="9.9499999999999993" customHeight="1"/>
    <row r="545" ht="9.9499999999999993" customHeight="1"/>
    <row r="546" ht="9.9499999999999993" customHeight="1"/>
    <row r="547" ht="9.9499999999999993" customHeight="1"/>
    <row r="548" ht="9.9499999999999993" customHeight="1"/>
    <row r="549" ht="9.9499999999999993" customHeight="1"/>
    <row r="550" ht="9.9499999999999993" customHeight="1"/>
    <row r="551" ht="9.9499999999999993" customHeight="1"/>
    <row r="552" ht="9.9499999999999993" customHeight="1"/>
    <row r="553" ht="9.9499999999999993" customHeight="1"/>
    <row r="554" ht="9.9499999999999993" customHeight="1"/>
    <row r="555" ht="9.9499999999999993" customHeight="1"/>
    <row r="556" ht="9.9499999999999993" customHeight="1"/>
    <row r="557" ht="9.9499999999999993" customHeight="1"/>
    <row r="558" ht="9.9499999999999993" customHeight="1"/>
    <row r="559" ht="9.9499999999999993" customHeight="1"/>
    <row r="560" ht="9.9499999999999993" customHeight="1"/>
    <row r="561" ht="9.9499999999999993" customHeight="1"/>
    <row r="562" ht="9.9499999999999993" customHeight="1"/>
    <row r="563" ht="9.9499999999999993" customHeight="1"/>
    <row r="564" ht="9.9499999999999993" customHeight="1"/>
    <row r="565" ht="9.9499999999999993" customHeight="1"/>
    <row r="566" ht="9.9499999999999993" customHeight="1"/>
    <row r="567" ht="9.9499999999999993" customHeight="1"/>
    <row r="568" ht="9.9499999999999993" customHeight="1"/>
    <row r="569" ht="9.9499999999999993" customHeight="1"/>
    <row r="570" ht="9.9499999999999993" customHeight="1"/>
    <row r="571" ht="9.9499999999999993" customHeight="1"/>
    <row r="572" ht="9.9499999999999993" customHeight="1"/>
    <row r="573" ht="9.9499999999999993" customHeight="1"/>
    <row r="574" ht="9.9499999999999993" customHeight="1"/>
    <row r="575" ht="9.9499999999999993" customHeight="1"/>
    <row r="576" ht="9.9499999999999993" customHeight="1"/>
    <row r="577" ht="9.9499999999999993" customHeight="1"/>
    <row r="578" ht="9.9499999999999993" customHeight="1"/>
    <row r="579" ht="9.9499999999999993" customHeight="1"/>
    <row r="580" ht="9.9499999999999993" customHeight="1"/>
    <row r="581" ht="9.9499999999999993" customHeight="1"/>
    <row r="582" ht="9.9499999999999993" customHeight="1"/>
  </sheetData>
  <sheetProtection sheet="1" objects="1" scenarios="1"/>
  <mergeCells count="1554">
    <mergeCell ref="AT411:BC412"/>
    <mergeCell ref="BD411:BF412"/>
    <mergeCell ref="BG411:BQ412"/>
    <mergeCell ref="AI413:AJ415"/>
    <mergeCell ref="B411:D412"/>
    <mergeCell ref="E411:G412"/>
    <mergeCell ref="H411:AD412"/>
    <mergeCell ref="AE411:AH412"/>
    <mergeCell ref="AI411:AL412"/>
    <mergeCell ref="AM411:AS412"/>
    <mergeCell ref="BG407:BQ408"/>
    <mergeCell ref="B409:D410"/>
    <mergeCell ref="E409:G410"/>
    <mergeCell ref="H409:AD410"/>
    <mergeCell ref="AE409:AH410"/>
    <mergeCell ref="AI409:AL410"/>
    <mergeCell ref="AM409:AS410"/>
    <mergeCell ref="AT409:BC410"/>
    <mergeCell ref="BD409:BF410"/>
    <mergeCell ref="BG409:BQ410"/>
    <mergeCell ref="BD405:BF406"/>
    <mergeCell ref="BG405:BQ406"/>
    <mergeCell ref="B407:D408"/>
    <mergeCell ref="E407:G408"/>
    <mergeCell ref="H407:AD408"/>
    <mergeCell ref="AE407:AH408"/>
    <mergeCell ref="AI407:AL408"/>
    <mergeCell ref="AM407:AS408"/>
    <mergeCell ref="AT407:BC408"/>
    <mergeCell ref="BD407:BF408"/>
    <mergeCell ref="AT403:BC404"/>
    <mergeCell ref="BD403:BF404"/>
    <mergeCell ref="BG403:BQ404"/>
    <mergeCell ref="B405:D406"/>
    <mergeCell ref="E405:G406"/>
    <mergeCell ref="H405:AD406"/>
    <mergeCell ref="AE405:AH406"/>
    <mergeCell ref="AI405:AL406"/>
    <mergeCell ref="AM405:AS406"/>
    <mergeCell ref="AT405:BC406"/>
    <mergeCell ref="B403:D404"/>
    <mergeCell ref="E403:G404"/>
    <mergeCell ref="H403:AD404"/>
    <mergeCell ref="AE403:AH404"/>
    <mergeCell ref="AI403:AL404"/>
    <mergeCell ref="AM403:AS404"/>
    <mergeCell ref="BG399:BQ400"/>
    <mergeCell ref="B401:D402"/>
    <mergeCell ref="E401:G402"/>
    <mergeCell ref="H401:AD402"/>
    <mergeCell ref="AE401:AH402"/>
    <mergeCell ref="AI401:AL402"/>
    <mergeCell ref="AM401:AS402"/>
    <mergeCell ref="AT401:BC402"/>
    <mergeCell ref="BD401:BF402"/>
    <mergeCell ref="BG401:BQ402"/>
    <mergeCell ref="BD397:BF398"/>
    <mergeCell ref="BG397:BQ398"/>
    <mergeCell ref="B399:D400"/>
    <mergeCell ref="E399:G400"/>
    <mergeCell ref="H399:AD400"/>
    <mergeCell ref="AE399:AH400"/>
    <mergeCell ref="AI399:AL400"/>
    <mergeCell ref="AM399:AS400"/>
    <mergeCell ref="AT399:BC400"/>
    <mergeCell ref="BD399:BF400"/>
    <mergeCell ref="AT395:BC396"/>
    <mergeCell ref="BD395:BF396"/>
    <mergeCell ref="BG395:BQ396"/>
    <mergeCell ref="B397:D398"/>
    <mergeCell ref="E397:G398"/>
    <mergeCell ref="H397:AD398"/>
    <mergeCell ref="AE397:AH398"/>
    <mergeCell ref="AI397:AL398"/>
    <mergeCell ref="AM397:AS398"/>
    <mergeCell ref="AT397:BC398"/>
    <mergeCell ref="B395:D396"/>
    <mergeCell ref="E395:G396"/>
    <mergeCell ref="H395:AD396"/>
    <mergeCell ref="AE395:AH396"/>
    <mergeCell ref="AI395:AL396"/>
    <mergeCell ref="AM395:AS396"/>
    <mergeCell ref="BG391:BQ392"/>
    <mergeCell ref="B393:D394"/>
    <mergeCell ref="E393:G394"/>
    <mergeCell ref="H393:AD394"/>
    <mergeCell ref="AE393:AH394"/>
    <mergeCell ref="AI393:AL394"/>
    <mergeCell ref="AM393:AS394"/>
    <mergeCell ref="AT393:BC394"/>
    <mergeCell ref="BD393:BF394"/>
    <mergeCell ref="BG393:BQ394"/>
    <mergeCell ref="BD389:BF390"/>
    <mergeCell ref="BG389:BQ390"/>
    <mergeCell ref="B391:D392"/>
    <mergeCell ref="E391:G392"/>
    <mergeCell ref="H391:AD392"/>
    <mergeCell ref="AE391:AH392"/>
    <mergeCell ref="AI391:AL392"/>
    <mergeCell ref="AM391:AS392"/>
    <mergeCell ref="AT391:BC392"/>
    <mergeCell ref="BD391:BF392"/>
    <mergeCell ref="AT387:BC388"/>
    <mergeCell ref="BD387:BF388"/>
    <mergeCell ref="BG387:BQ388"/>
    <mergeCell ref="B389:D390"/>
    <mergeCell ref="E389:G390"/>
    <mergeCell ref="H389:AD390"/>
    <mergeCell ref="AE389:AH390"/>
    <mergeCell ref="AI389:AL390"/>
    <mergeCell ref="AM389:AS390"/>
    <mergeCell ref="AT389:BC390"/>
    <mergeCell ref="B387:D388"/>
    <mergeCell ref="E387:G388"/>
    <mergeCell ref="H387:AD388"/>
    <mergeCell ref="AE387:AH388"/>
    <mergeCell ref="AI387:AL388"/>
    <mergeCell ref="AM387:AS388"/>
    <mergeCell ref="BG383:BQ384"/>
    <mergeCell ref="B385:D386"/>
    <mergeCell ref="E385:G386"/>
    <mergeCell ref="H385:AD386"/>
    <mergeCell ref="AE385:AH386"/>
    <mergeCell ref="AI385:AL386"/>
    <mergeCell ref="AM385:AS386"/>
    <mergeCell ref="AT385:BC386"/>
    <mergeCell ref="BD385:BF386"/>
    <mergeCell ref="BG385:BQ386"/>
    <mergeCell ref="BD381:BF382"/>
    <mergeCell ref="BG381:BQ382"/>
    <mergeCell ref="B383:D384"/>
    <mergeCell ref="E383:G384"/>
    <mergeCell ref="H383:AD384"/>
    <mergeCell ref="AE383:AH384"/>
    <mergeCell ref="AI383:AL384"/>
    <mergeCell ref="AM383:AS384"/>
    <mergeCell ref="AT383:BC384"/>
    <mergeCell ref="BD383:BF384"/>
    <mergeCell ref="AT379:BC380"/>
    <mergeCell ref="BD379:BF380"/>
    <mergeCell ref="BG379:BQ380"/>
    <mergeCell ref="B381:D382"/>
    <mergeCell ref="E381:G382"/>
    <mergeCell ref="H381:AD382"/>
    <mergeCell ref="AE381:AH382"/>
    <mergeCell ref="AI381:AL382"/>
    <mergeCell ref="AM381:AS382"/>
    <mergeCell ref="AT381:BC382"/>
    <mergeCell ref="B379:D380"/>
    <mergeCell ref="E379:G380"/>
    <mergeCell ref="H379:AD380"/>
    <mergeCell ref="AE379:AH380"/>
    <mergeCell ref="AI379:AL380"/>
    <mergeCell ref="AM379:AS380"/>
    <mergeCell ref="BG375:BQ376"/>
    <mergeCell ref="B377:D378"/>
    <mergeCell ref="E377:G378"/>
    <mergeCell ref="H377:AD378"/>
    <mergeCell ref="AE377:AH378"/>
    <mergeCell ref="AI377:AL378"/>
    <mergeCell ref="AM377:AS378"/>
    <mergeCell ref="AT377:BC378"/>
    <mergeCell ref="BD377:BF378"/>
    <mergeCell ref="BG377:BQ378"/>
    <mergeCell ref="BD373:BF374"/>
    <mergeCell ref="BG373:BQ374"/>
    <mergeCell ref="B375:D376"/>
    <mergeCell ref="E375:G376"/>
    <mergeCell ref="H375:AD376"/>
    <mergeCell ref="AE375:AH376"/>
    <mergeCell ref="AI375:AL376"/>
    <mergeCell ref="AM375:AS376"/>
    <mergeCell ref="AT375:BC376"/>
    <mergeCell ref="BD375:BF376"/>
    <mergeCell ref="AT371:BC372"/>
    <mergeCell ref="BD371:BF372"/>
    <mergeCell ref="BG371:BQ372"/>
    <mergeCell ref="B373:D374"/>
    <mergeCell ref="E373:G374"/>
    <mergeCell ref="H373:AD374"/>
    <mergeCell ref="AE373:AH374"/>
    <mergeCell ref="AI373:AL374"/>
    <mergeCell ref="AM373:AS374"/>
    <mergeCell ref="AT373:BC374"/>
    <mergeCell ref="B371:D372"/>
    <mergeCell ref="E371:G372"/>
    <mergeCell ref="H371:AD372"/>
    <mergeCell ref="AE371:AH372"/>
    <mergeCell ref="AI371:AL372"/>
    <mergeCell ref="AM371:AS372"/>
    <mergeCell ref="BG367:BQ368"/>
    <mergeCell ref="B369:D370"/>
    <mergeCell ref="E369:G370"/>
    <mergeCell ref="H369:AD370"/>
    <mergeCell ref="AE369:AH370"/>
    <mergeCell ref="AI369:AL370"/>
    <mergeCell ref="AM369:AS370"/>
    <mergeCell ref="AT369:BC370"/>
    <mergeCell ref="BD369:BF370"/>
    <mergeCell ref="BG369:BQ370"/>
    <mergeCell ref="BD365:BF366"/>
    <mergeCell ref="BG365:BQ366"/>
    <mergeCell ref="B367:D368"/>
    <mergeCell ref="E367:G368"/>
    <mergeCell ref="H367:AD368"/>
    <mergeCell ref="AE367:AH368"/>
    <mergeCell ref="AI367:AL368"/>
    <mergeCell ref="AM367:AS368"/>
    <mergeCell ref="AT367:BC368"/>
    <mergeCell ref="BD367:BF368"/>
    <mergeCell ref="AT363:BC364"/>
    <mergeCell ref="BD363:BF364"/>
    <mergeCell ref="BG363:BQ364"/>
    <mergeCell ref="B365:D366"/>
    <mergeCell ref="E365:G366"/>
    <mergeCell ref="H365:AD366"/>
    <mergeCell ref="AE365:AH366"/>
    <mergeCell ref="AI365:AL366"/>
    <mergeCell ref="AM365:AS366"/>
    <mergeCell ref="AT365:BC366"/>
    <mergeCell ref="B363:D364"/>
    <mergeCell ref="E363:G364"/>
    <mergeCell ref="H363:AD364"/>
    <mergeCell ref="AE363:AH364"/>
    <mergeCell ref="AI363:AL364"/>
    <mergeCell ref="AM363:AS364"/>
    <mergeCell ref="BG359:BQ360"/>
    <mergeCell ref="B361:D362"/>
    <mergeCell ref="E361:G362"/>
    <mergeCell ref="H361:AD362"/>
    <mergeCell ref="AE361:AH362"/>
    <mergeCell ref="AI361:AL362"/>
    <mergeCell ref="AM361:AS362"/>
    <mergeCell ref="AT361:BC362"/>
    <mergeCell ref="BD361:BF362"/>
    <mergeCell ref="BG361:BQ362"/>
    <mergeCell ref="BD357:BF358"/>
    <mergeCell ref="BG357:BQ358"/>
    <mergeCell ref="B359:D360"/>
    <mergeCell ref="E359:G360"/>
    <mergeCell ref="H359:AD360"/>
    <mergeCell ref="AE359:AH360"/>
    <mergeCell ref="AI359:AL360"/>
    <mergeCell ref="AM359:AS360"/>
    <mergeCell ref="AT359:BC360"/>
    <mergeCell ref="BD359:BF360"/>
    <mergeCell ref="AT355:BC356"/>
    <mergeCell ref="BD355:BF356"/>
    <mergeCell ref="BG355:BQ356"/>
    <mergeCell ref="B357:D358"/>
    <mergeCell ref="E357:G358"/>
    <mergeCell ref="H357:AD358"/>
    <mergeCell ref="AE357:AH358"/>
    <mergeCell ref="AI357:AL358"/>
    <mergeCell ref="AM357:AS358"/>
    <mergeCell ref="AT357:BC358"/>
    <mergeCell ref="B355:D356"/>
    <mergeCell ref="E355:G356"/>
    <mergeCell ref="H355:AD356"/>
    <mergeCell ref="AE355:AH356"/>
    <mergeCell ref="AI355:AL356"/>
    <mergeCell ref="AM355:AS356"/>
    <mergeCell ref="BG351:BQ352"/>
    <mergeCell ref="B353:D354"/>
    <mergeCell ref="E353:G354"/>
    <mergeCell ref="H353:AD354"/>
    <mergeCell ref="AE353:AH354"/>
    <mergeCell ref="AI353:AL354"/>
    <mergeCell ref="AM353:AS354"/>
    <mergeCell ref="AT353:BC354"/>
    <mergeCell ref="BD353:BF354"/>
    <mergeCell ref="BG353:BQ354"/>
    <mergeCell ref="BD349:BF350"/>
    <mergeCell ref="BG349:BQ350"/>
    <mergeCell ref="B351:D352"/>
    <mergeCell ref="E351:G352"/>
    <mergeCell ref="H351:AD352"/>
    <mergeCell ref="AE351:AH352"/>
    <mergeCell ref="AI351:AL352"/>
    <mergeCell ref="AM351:AS352"/>
    <mergeCell ref="AT351:BC352"/>
    <mergeCell ref="BD351:BF352"/>
    <mergeCell ref="AT347:BC348"/>
    <mergeCell ref="BD347:BF348"/>
    <mergeCell ref="BG347:BQ348"/>
    <mergeCell ref="B349:D350"/>
    <mergeCell ref="E349:G350"/>
    <mergeCell ref="H349:AD350"/>
    <mergeCell ref="AE349:AH350"/>
    <mergeCell ref="AI349:AL350"/>
    <mergeCell ref="AM349:AS350"/>
    <mergeCell ref="AT349:BC350"/>
    <mergeCell ref="B347:D348"/>
    <mergeCell ref="E347:G348"/>
    <mergeCell ref="H347:AD348"/>
    <mergeCell ref="AE347:AH348"/>
    <mergeCell ref="AI347:AL348"/>
    <mergeCell ref="AM347:AS348"/>
    <mergeCell ref="BG343:BQ344"/>
    <mergeCell ref="B345:D346"/>
    <mergeCell ref="E345:G346"/>
    <mergeCell ref="H345:AD346"/>
    <mergeCell ref="AE345:AH346"/>
    <mergeCell ref="AI345:AL346"/>
    <mergeCell ref="AM345:AS346"/>
    <mergeCell ref="AT345:BC346"/>
    <mergeCell ref="BD345:BF346"/>
    <mergeCell ref="BG345:BQ346"/>
    <mergeCell ref="BD341:BF342"/>
    <mergeCell ref="BG341:BQ342"/>
    <mergeCell ref="B343:D344"/>
    <mergeCell ref="E343:G344"/>
    <mergeCell ref="H343:AD344"/>
    <mergeCell ref="AE343:AH344"/>
    <mergeCell ref="AI343:AL344"/>
    <mergeCell ref="AM343:AS344"/>
    <mergeCell ref="AT343:BC344"/>
    <mergeCell ref="BD343:BF344"/>
    <mergeCell ref="B336:J338"/>
    <mergeCell ref="K336:AH338"/>
    <mergeCell ref="AL336:AR338"/>
    <mergeCell ref="AS336:BQ338"/>
    <mergeCell ref="B341:G342"/>
    <mergeCell ref="H341:AD342"/>
    <mergeCell ref="AE341:AH342"/>
    <mergeCell ref="AI341:AL342"/>
    <mergeCell ref="AM341:AS342"/>
    <mergeCell ref="AT341:BC342"/>
    <mergeCell ref="AT328:BC329"/>
    <mergeCell ref="BD328:BF329"/>
    <mergeCell ref="BG328:BQ329"/>
    <mergeCell ref="AI330:AJ332"/>
    <mergeCell ref="AV333:BC334"/>
    <mergeCell ref="BD333:BQ334"/>
    <mergeCell ref="B328:D329"/>
    <mergeCell ref="E328:G329"/>
    <mergeCell ref="H328:AD329"/>
    <mergeCell ref="AE328:AH329"/>
    <mergeCell ref="AI328:AL329"/>
    <mergeCell ref="AM328:AS329"/>
    <mergeCell ref="BG324:BQ325"/>
    <mergeCell ref="B326:D327"/>
    <mergeCell ref="E326:G327"/>
    <mergeCell ref="H326:AD327"/>
    <mergeCell ref="AE326:AH327"/>
    <mergeCell ref="AI326:AL327"/>
    <mergeCell ref="AM326:AS327"/>
    <mergeCell ref="AT326:BC327"/>
    <mergeCell ref="BD326:BF327"/>
    <mergeCell ref="BG326:BQ327"/>
    <mergeCell ref="BD322:BF323"/>
    <mergeCell ref="BG322:BQ323"/>
    <mergeCell ref="B324:D325"/>
    <mergeCell ref="E324:G325"/>
    <mergeCell ref="H324:AD325"/>
    <mergeCell ref="AE324:AH325"/>
    <mergeCell ref="AI324:AL325"/>
    <mergeCell ref="AM324:AS325"/>
    <mergeCell ref="AT324:BC325"/>
    <mergeCell ref="BD324:BF325"/>
    <mergeCell ref="AT320:BC321"/>
    <mergeCell ref="BD320:BF321"/>
    <mergeCell ref="BG320:BQ321"/>
    <mergeCell ref="B322:D323"/>
    <mergeCell ref="E322:G323"/>
    <mergeCell ref="H322:AD323"/>
    <mergeCell ref="AE322:AH323"/>
    <mergeCell ref="AI322:AL323"/>
    <mergeCell ref="AM322:AS323"/>
    <mergeCell ref="AT322:BC323"/>
    <mergeCell ref="B320:D321"/>
    <mergeCell ref="E320:G321"/>
    <mergeCell ref="H320:AD321"/>
    <mergeCell ref="AE320:AH321"/>
    <mergeCell ref="AI320:AL321"/>
    <mergeCell ref="AM320:AS321"/>
    <mergeCell ref="BG316:BQ317"/>
    <mergeCell ref="B318:D319"/>
    <mergeCell ref="E318:G319"/>
    <mergeCell ref="H318:AD319"/>
    <mergeCell ref="AE318:AH319"/>
    <mergeCell ref="AI318:AL319"/>
    <mergeCell ref="AM318:AS319"/>
    <mergeCell ref="AT318:BC319"/>
    <mergeCell ref="BD318:BF319"/>
    <mergeCell ref="BG318:BQ319"/>
    <mergeCell ref="BD314:BF315"/>
    <mergeCell ref="BG314:BQ315"/>
    <mergeCell ref="B316:D317"/>
    <mergeCell ref="E316:G317"/>
    <mergeCell ref="H316:AD317"/>
    <mergeCell ref="AE316:AH317"/>
    <mergeCell ref="AI316:AL317"/>
    <mergeCell ref="AM316:AS317"/>
    <mergeCell ref="AT316:BC317"/>
    <mergeCell ref="BD316:BF317"/>
    <mergeCell ref="AT312:BC313"/>
    <mergeCell ref="BD312:BF313"/>
    <mergeCell ref="BG312:BQ313"/>
    <mergeCell ref="B314:D315"/>
    <mergeCell ref="E314:G315"/>
    <mergeCell ref="H314:AD315"/>
    <mergeCell ref="AE314:AH315"/>
    <mergeCell ref="AI314:AL315"/>
    <mergeCell ref="AM314:AS315"/>
    <mergeCell ref="AT314:BC315"/>
    <mergeCell ref="B312:D313"/>
    <mergeCell ref="E312:G313"/>
    <mergeCell ref="H312:AD313"/>
    <mergeCell ref="AE312:AH313"/>
    <mergeCell ref="AI312:AL313"/>
    <mergeCell ref="AM312:AS313"/>
    <mergeCell ref="BG308:BQ309"/>
    <mergeCell ref="B310:D311"/>
    <mergeCell ref="E310:G311"/>
    <mergeCell ref="H310:AD311"/>
    <mergeCell ref="AE310:AH311"/>
    <mergeCell ref="AI310:AL311"/>
    <mergeCell ref="AM310:AS311"/>
    <mergeCell ref="AT310:BC311"/>
    <mergeCell ref="BD310:BF311"/>
    <mergeCell ref="BG310:BQ311"/>
    <mergeCell ref="BD306:BF307"/>
    <mergeCell ref="BG306:BQ307"/>
    <mergeCell ref="B308:D309"/>
    <mergeCell ref="E308:G309"/>
    <mergeCell ref="H308:AD309"/>
    <mergeCell ref="AE308:AH309"/>
    <mergeCell ref="AI308:AL309"/>
    <mergeCell ref="AM308:AS309"/>
    <mergeCell ref="AT308:BC309"/>
    <mergeCell ref="BD308:BF309"/>
    <mergeCell ref="AT304:BC305"/>
    <mergeCell ref="BD304:BF305"/>
    <mergeCell ref="BG304:BQ305"/>
    <mergeCell ref="B306:D307"/>
    <mergeCell ref="E306:G307"/>
    <mergeCell ref="H306:AD307"/>
    <mergeCell ref="AE306:AH307"/>
    <mergeCell ref="AI306:AL307"/>
    <mergeCell ref="AM306:AS307"/>
    <mergeCell ref="AT306:BC307"/>
    <mergeCell ref="B304:D305"/>
    <mergeCell ref="E304:G305"/>
    <mergeCell ref="H304:AD305"/>
    <mergeCell ref="AE304:AH305"/>
    <mergeCell ref="AI304:AL305"/>
    <mergeCell ref="AM304:AS305"/>
    <mergeCell ref="BG300:BQ301"/>
    <mergeCell ref="B302:D303"/>
    <mergeCell ref="E302:G303"/>
    <mergeCell ref="H302:AD303"/>
    <mergeCell ref="AE302:AH303"/>
    <mergeCell ref="AI302:AL303"/>
    <mergeCell ref="AM302:AS303"/>
    <mergeCell ref="AT302:BC303"/>
    <mergeCell ref="BD302:BF303"/>
    <mergeCell ref="BG302:BQ303"/>
    <mergeCell ref="BD298:BF299"/>
    <mergeCell ref="BG298:BQ299"/>
    <mergeCell ref="B300:D301"/>
    <mergeCell ref="E300:G301"/>
    <mergeCell ref="H300:AD301"/>
    <mergeCell ref="AE300:AH301"/>
    <mergeCell ref="AI300:AL301"/>
    <mergeCell ref="AM300:AS301"/>
    <mergeCell ref="AT300:BC301"/>
    <mergeCell ref="BD300:BF301"/>
    <mergeCell ref="AT296:BC297"/>
    <mergeCell ref="BD296:BF297"/>
    <mergeCell ref="BG296:BQ297"/>
    <mergeCell ref="B298:D299"/>
    <mergeCell ref="E298:G299"/>
    <mergeCell ref="H298:AD299"/>
    <mergeCell ref="AE298:AH299"/>
    <mergeCell ref="AI298:AL299"/>
    <mergeCell ref="AM298:AS299"/>
    <mergeCell ref="AT298:BC299"/>
    <mergeCell ref="B296:D297"/>
    <mergeCell ref="E296:G297"/>
    <mergeCell ref="H296:AD297"/>
    <mergeCell ref="AE296:AH297"/>
    <mergeCell ref="AI296:AL297"/>
    <mergeCell ref="AM296:AS297"/>
    <mergeCell ref="BG292:BQ293"/>
    <mergeCell ref="B294:D295"/>
    <mergeCell ref="E294:G295"/>
    <mergeCell ref="H294:AD295"/>
    <mergeCell ref="AE294:AH295"/>
    <mergeCell ref="AI294:AL295"/>
    <mergeCell ref="AM294:AS295"/>
    <mergeCell ref="AT294:BC295"/>
    <mergeCell ref="BD294:BF295"/>
    <mergeCell ref="BG294:BQ295"/>
    <mergeCell ref="BD290:BF291"/>
    <mergeCell ref="BG290:BQ291"/>
    <mergeCell ref="B292:D293"/>
    <mergeCell ref="E292:G293"/>
    <mergeCell ref="H292:AD293"/>
    <mergeCell ref="AE292:AH293"/>
    <mergeCell ref="AI292:AL293"/>
    <mergeCell ref="AM292:AS293"/>
    <mergeCell ref="AT292:BC293"/>
    <mergeCell ref="BD292:BF293"/>
    <mergeCell ref="AT288:BC289"/>
    <mergeCell ref="BD288:BF289"/>
    <mergeCell ref="BG288:BQ289"/>
    <mergeCell ref="B290:D291"/>
    <mergeCell ref="E290:G291"/>
    <mergeCell ref="H290:AD291"/>
    <mergeCell ref="AE290:AH291"/>
    <mergeCell ref="AI290:AL291"/>
    <mergeCell ref="AM290:AS291"/>
    <mergeCell ref="AT290:BC291"/>
    <mergeCell ref="B288:D289"/>
    <mergeCell ref="E288:G289"/>
    <mergeCell ref="H288:AD289"/>
    <mergeCell ref="AE288:AH289"/>
    <mergeCell ref="AI288:AL289"/>
    <mergeCell ref="AM288:AS289"/>
    <mergeCell ref="BG284:BQ285"/>
    <mergeCell ref="B286:D287"/>
    <mergeCell ref="E286:G287"/>
    <mergeCell ref="H286:AD287"/>
    <mergeCell ref="AE286:AH287"/>
    <mergeCell ref="AI286:AL287"/>
    <mergeCell ref="AM286:AS287"/>
    <mergeCell ref="AT286:BC287"/>
    <mergeCell ref="BD286:BF287"/>
    <mergeCell ref="BG286:BQ287"/>
    <mergeCell ref="BD282:BF283"/>
    <mergeCell ref="BG282:BQ283"/>
    <mergeCell ref="B284:D285"/>
    <mergeCell ref="E284:G285"/>
    <mergeCell ref="H284:AD285"/>
    <mergeCell ref="AE284:AH285"/>
    <mergeCell ref="AI284:AL285"/>
    <mergeCell ref="AM284:AS285"/>
    <mergeCell ref="AT284:BC285"/>
    <mergeCell ref="BD284:BF285"/>
    <mergeCell ref="AT280:BC281"/>
    <mergeCell ref="BD280:BF281"/>
    <mergeCell ref="BG280:BQ281"/>
    <mergeCell ref="B282:D283"/>
    <mergeCell ref="E282:G283"/>
    <mergeCell ref="H282:AD283"/>
    <mergeCell ref="AE282:AH283"/>
    <mergeCell ref="AI282:AL283"/>
    <mergeCell ref="AM282:AS283"/>
    <mergeCell ref="AT282:BC283"/>
    <mergeCell ref="B280:D281"/>
    <mergeCell ref="E280:G281"/>
    <mergeCell ref="H280:AD281"/>
    <mergeCell ref="AE280:AH281"/>
    <mergeCell ref="AI280:AL281"/>
    <mergeCell ref="AM280:AS281"/>
    <mergeCell ref="BG276:BQ277"/>
    <mergeCell ref="B278:D279"/>
    <mergeCell ref="E278:G279"/>
    <mergeCell ref="H278:AD279"/>
    <mergeCell ref="AE278:AH279"/>
    <mergeCell ref="AI278:AL279"/>
    <mergeCell ref="AM278:AS279"/>
    <mergeCell ref="AT278:BC279"/>
    <mergeCell ref="BD278:BF279"/>
    <mergeCell ref="BG278:BQ279"/>
    <mergeCell ref="BD274:BF275"/>
    <mergeCell ref="BG274:BQ275"/>
    <mergeCell ref="B276:D277"/>
    <mergeCell ref="E276:G277"/>
    <mergeCell ref="H276:AD277"/>
    <mergeCell ref="AE276:AH277"/>
    <mergeCell ref="AI276:AL277"/>
    <mergeCell ref="AM276:AS277"/>
    <mergeCell ref="AT276:BC277"/>
    <mergeCell ref="BD276:BF277"/>
    <mergeCell ref="AT272:BC273"/>
    <mergeCell ref="BD272:BF273"/>
    <mergeCell ref="BG272:BQ273"/>
    <mergeCell ref="B274:D275"/>
    <mergeCell ref="E274:G275"/>
    <mergeCell ref="H274:AD275"/>
    <mergeCell ref="AE274:AH275"/>
    <mergeCell ref="AI274:AL275"/>
    <mergeCell ref="AM274:AS275"/>
    <mergeCell ref="AT274:BC275"/>
    <mergeCell ref="B272:D273"/>
    <mergeCell ref="E272:G273"/>
    <mergeCell ref="H272:AD273"/>
    <mergeCell ref="AE272:AH273"/>
    <mergeCell ref="AI272:AL273"/>
    <mergeCell ref="AM272:AS273"/>
    <mergeCell ref="BG268:BQ269"/>
    <mergeCell ref="B270:D271"/>
    <mergeCell ref="E270:G271"/>
    <mergeCell ref="H270:AD271"/>
    <mergeCell ref="AE270:AH271"/>
    <mergeCell ref="AI270:AL271"/>
    <mergeCell ref="AM270:AS271"/>
    <mergeCell ref="AT270:BC271"/>
    <mergeCell ref="BD270:BF271"/>
    <mergeCell ref="BG270:BQ271"/>
    <mergeCell ref="BD266:BF267"/>
    <mergeCell ref="BG266:BQ267"/>
    <mergeCell ref="B268:D269"/>
    <mergeCell ref="E268:G269"/>
    <mergeCell ref="H268:AD269"/>
    <mergeCell ref="AE268:AH269"/>
    <mergeCell ref="AI268:AL269"/>
    <mergeCell ref="AM268:AS269"/>
    <mergeCell ref="AT268:BC269"/>
    <mergeCell ref="BD268:BF269"/>
    <mergeCell ref="AT264:BC265"/>
    <mergeCell ref="BD264:BF265"/>
    <mergeCell ref="BG264:BQ265"/>
    <mergeCell ref="B266:D267"/>
    <mergeCell ref="E266:G267"/>
    <mergeCell ref="H266:AD267"/>
    <mergeCell ref="AE266:AH267"/>
    <mergeCell ref="AI266:AL267"/>
    <mergeCell ref="AM266:AS267"/>
    <mergeCell ref="AT266:BC267"/>
    <mergeCell ref="B264:D265"/>
    <mergeCell ref="E264:G265"/>
    <mergeCell ref="H264:AD265"/>
    <mergeCell ref="AE264:AH265"/>
    <mergeCell ref="AI264:AL265"/>
    <mergeCell ref="AM264:AS265"/>
    <mergeCell ref="BG260:BQ261"/>
    <mergeCell ref="B262:D263"/>
    <mergeCell ref="E262:G263"/>
    <mergeCell ref="H262:AD263"/>
    <mergeCell ref="AE262:AH263"/>
    <mergeCell ref="AI262:AL263"/>
    <mergeCell ref="AM262:AS263"/>
    <mergeCell ref="AT262:BC263"/>
    <mergeCell ref="BD262:BF263"/>
    <mergeCell ref="BG262:BQ263"/>
    <mergeCell ref="BD258:BF259"/>
    <mergeCell ref="BG258:BQ259"/>
    <mergeCell ref="B260:D261"/>
    <mergeCell ref="E260:G261"/>
    <mergeCell ref="H260:AD261"/>
    <mergeCell ref="AE260:AH261"/>
    <mergeCell ref="AI260:AL261"/>
    <mergeCell ref="AM260:AS261"/>
    <mergeCell ref="AT260:BC261"/>
    <mergeCell ref="BD260:BF261"/>
    <mergeCell ref="B258:G259"/>
    <mergeCell ref="H258:AD259"/>
    <mergeCell ref="AE258:AH259"/>
    <mergeCell ref="AI258:AL259"/>
    <mergeCell ref="AM258:AS259"/>
    <mergeCell ref="AT258:BC259"/>
    <mergeCell ref="AI247:AJ249"/>
    <mergeCell ref="AV250:BC251"/>
    <mergeCell ref="BD250:BQ251"/>
    <mergeCell ref="B253:J255"/>
    <mergeCell ref="K253:AH255"/>
    <mergeCell ref="AL253:AR255"/>
    <mergeCell ref="AS253:BQ255"/>
    <mergeCell ref="BG243:BQ244"/>
    <mergeCell ref="B245:D246"/>
    <mergeCell ref="E245:G246"/>
    <mergeCell ref="H245:AD246"/>
    <mergeCell ref="AE245:AH246"/>
    <mergeCell ref="AI245:AL246"/>
    <mergeCell ref="AM245:AS246"/>
    <mergeCell ref="AT245:BC246"/>
    <mergeCell ref="BD245:BF246"/>
    <mergeCell ref="BG245:BQ246"/>
    <mergeCell ref="BD241:BF242"/>
    <mergeCell ref="BG241:BQ242"/>
    <mergeCell ref="B243:D244"/>
    <mergeCell ref="E243:G244"/>
    <mergeCell ref="H243:AD244"/>
    <mergeCell ref="AE243:AH244"/>
    <mergeCell ref="AI243:AL244"/>
    <mergeCell ref="AM243:AS244"/>
    <mergeCell ref="AT243:BC244"/>
    <mergeCell ref="BD243:BF244"/>
    <mergeCell ref="AT239:BC240"/>
    <mergeCell ref="BD239:BF240"/>
    <mergeCell ref="BG239:BQ240"/>
    <mergeCell ref="B241:D242"/>
    <mergeCell ref="E241:G242"/>
    <mergeCell ref="H241:AD242"/>
    <mergeCell ref="AE241:AH242"/>
    <mergeCell ref="AI241:AL242"/>
    <mergeCell ref="AM241:AS242"/>
    <mergeCell ref="AT241:BC242"/>
    <mergeCell ref="B239:D240"/>
    <mergeCell ref="E239:G240"/>
    <mergeCell ref="H239:AD240"/>
    <mergeCell ref="AE239:AH240"/>
    <mergeCell ref="AI239:AL240"/>
    <mergeCell ref="AM239:AS240"/>
    <mergeCell ref="BG235:BQ236"/>
    <mergeCell ref="B237:D238"/>
    <mergeCell ref="E237:G238"/>
    <mergeCell ref="H237:AD238"/>
    <mergeCell ref="AE237:AH238"/>
    <mergeCell ref="AI237:AL238"/>
    <mergeCell ref="AM237:AS238"/>
    <mergeCell ref="AT237:BC238"/>
    <mergeCell ref="BD237:BF238"/>
    <mergeCell ref="BG237:BQ238"/>
    <mergeCell ref="BD233:BF234"/>
    <mergeCell ref="BG233:BQ234"/>
    <mergeCell ref="B235:D236"/>
    <mergeCell ref="E235:G236"/>
    <mergeCell ref="H235:AD236"/>
    <mergeCell ref="AE235:AH236"/>
    <mergeCell ref="AI235:AL236"/>
    <mergeCell ref="AM235:AS236"/>
    <mergeCell ref="AT235:BC236"/>
    <mergeCell ref="BD235:BF236"/>
    <mergeCell ref="AT231:BC232"/>
    <mergeCell ref="BD231:BF232"/>
    <mergeCell ref="BG231:BQ232"/>
    <mergeCell ref="B233:D234"/>
    <mergeCell ref="E233:G234"/>
    <mergeCell ref="H233:AD234"/>
    <mergeCell ref="AE233:AH234"/>
    <mergeCell ref="AI233:AL234"/>
    <mergeCell ref="AM233:AS234"/>
    <mergeCell ref="AT233:BC234"/>
    <mergeCell ref="B231:D232"/>
    <mergeCell ref="E231:G232"/>
    <mergeCell ref="H231:AD232"/>
    <mergeCell ref="AE231:AH232"/>
    <mergeCell ref="AI231:AL232"/>
    <mergeCell ref="AM231:AS232"/>
    <mergeCell ref="BG227:BQ228"/>
    <mergeCell ref="B229:D230"/>
    <mergeCell ref="E229:G230"/>
    <mergeCell ref="H229:AD230"/>
    <mergeCell ref="AE229:AH230"/>
    <mergeCell ref="AI229:AL230"/>
    <mergeCell ref="AM229:AS230"/>
    <mergeCell ref="AT229:BC230"/>
    <mergeCell ref="BD229:BF230"/>
    <mergeCell ref="BG229:BQ230"/>
    <mergeCell ref="BD225:BF226"/>
    <mergeCell ref="BG225:BQ226"/>
    <mergeCell ref="B227:D228"/>
    <mergeCell ref="E227:G228"/>
    <mergeCell ref="H227:AD228"/>
    <mergeCell ref="AE227:AH228"/>
    <mergeCell ref="AI227:AL228"/>
    <mergeCell ref="AM227:AS228"/>
    <mergeCell ref="AT227:BC228"/>
    <mergeCell ref="BD227:BF228"/>
    <mergeCell ref="AT223:BC224"/>
    <mergeCell ref="BD223:BF224"/>
    <mergeCell ref="BG223:BQ224"/>
    <mergeCell ref="B225:D226"/>
    <mergeCell ref="E225:G226"/>
    <mergeCell ref="H225:AD226"/>
    <mergeCell ref="AE225:AH226"/>
    <mergeCell ref="AI225:AL226"/>
    <mergeCell ref="AM225:AS226"/>
    <mergeCell ref="AT225:BC226"/>
    <mergeCell ref="B223:D224"/>
    <mergeCell ref="E223:G224"/>
    <mergeCell ref="H223:AD224"/>
    <mergeCell ref="AE223:AH224"/>
    <mergeCell ref="AI223:AL224"/>
    <mergeCell ref="AM223:AS224"/>
    <mergeCell ref="BG219:BQ220"/>
    <mergeCell ref="B221:D222"/>
    <mergeCell ref="E221:G222"/>
    <mergeCell ref="H221:AD222"/>
    <mergeCell ref="AE221:AH222"/>
    <mergeCell ref="AI221:AL222"/>
    <mergeCell ref="AM221:AS222"/>
    <mergeCell ref="AT221:BC222"/>
    <mergeCell ref="BD221:BF222"/>
    <mergeCell ref="BG221:BQ222"/>
    <mergeCell ref="BD217:BF218"/>
    <mergeCell ref="BG217:BQ218"/>
    <mergeCell ref="B219:D220"/>
    <mergeCell ref="E219:G220"/>
    <mergeCell ref="H219:AD220"/>
    <mergeCell ref="AE219:AH220"/>
    <mergeCell ref="AI219:AL220"/>
    <mergeCell ref="AM219:AS220"/>
    <mergeCell ref="AT219:BC220"/>
    <mergeCell ref="BD219:BF220"/>
    <mergeCell ref="AT215:BC216"/>
    <mergeCell ref="BD215:BF216"/>
    <mergeCell ref="BG215:BQ216"/>
    <mergeCell ref="B217:D218"/>
    <mergeCell ref="E217:G218"/>
    <mergeCell ref="H217:AD218"/>
    <mergeCell ref="AE217:AH218"/>
    <mergeCell ref="AI217:AL218"/>
    <mergeCell ref="AM217:AS218"/>
    <mergeCell ref="AT217:BC218"/>
    <mergeCell ref="B215:D216"/>
    <mergeCell ref="E215:G216"/>
    <mergeCell ref="H215:AD216"/>
    <mergeCell ref="AE215:AH216"/>
    <mergeCell ref="AI215:AL216"/>
    <mergeCell ref="AM215:AS216"/>
    <mergeCell ref="BG211:BQ212"/>
    <mergeCell ref="B213:D214"/>
    <mergeCell ref="E213:G214"/>
    <mergeCell ref="H213:AD214"/>
    <mergeCell ref="AE213:AH214"/>
    <mergeCell ref="AI213:AL214"/>
    <mergeCell ref="AM213:AS214"/>
    <mergeCell ref="AT213:BC214"/>
    <mergeCell ref="BD213:BF214"/>
    <mergeCell ref="BG213:BQ214"/>
    <mergeCell ref="BD209:BF210"/>
    <mergeCell ref="BG209:BQ210"/>
    <mergeCell ref="B211:D212"/>
    <mergeCell ref="E211:G212"/>
    <mergeCell ref="H211:AD212"/>
    <mergeCell ref="AE211:AH212"/>
    <mergeCell ref="AI211:AL212"/>
    <mergeCell ref="AM211:AS212"/>
    <mergeCell ref="AT211:BC212"/>
    <mergeCell ref="BD211:BF212"/>
    <mergeCell ref="AT207:BC208"/>
    <mergeCell ref="BD207:BF208"/>
    <mergeCell ref="BG207:BQ208"/>
    <mergeCell ref="B209:D210"/>
    <mergeCell ref="E209:G210"/>
    <mergeCell ref="H209:AD210"/>
    <mergeCell ref="AE209:AH210"/>
    <mergeCell ref="AI209:AL210"/>
    <mergeCell ref="AM209:AS210"/>
    <mergeCell ref="AT209:BC210"/>
    <mergeCell ref="B207:D208"/>
    <mergeCell ref="E207:G208"/>
    <mergeCell ref="H207:AD208"/>
    <mergeCell ref="AE207:AH208"/>
    <mergeCell ref="AI207:AL208"/>
    <mergeCell ref="AM207:AS208"/>
    <mergeCell ref="BG203:BQ204"/>
    <mergeCell ref="B205:D206"/>
    <mergeCell ref="E205:G206"/>
    <mergeCell ref="H205:AD206"/>
    <mergeCell ref="AE205:AH206"/>
    <mergeCell ref="AI205:AL206"/>
    <mergeCell ref="AM205:AS206"/>
    <mergeCell ref="AT205:BC206"/>
    <mergeCell ref="BD205:BF206"/>
    <mergeCell ref="BG205:BQ206"/>
    <mergeCell ref="BD201:BF202"/>
    <mergeCell ref="BG201:BQ202"/>
    <mergeCell ref="B203:D204"/>
    <mergeCell ref="E203:G204"/>
    <mergeCell ref="H203:AD204"/>
    <mergeCell ref="AE203:AH204"/>
    <mergeCell ref="AI203:AL204"/>
    <mergeCell ref="AM203:AS204"/>
    <mergeCell ref="AT203:BC204"/>
    <mergeCell ref="BD203:BF204"/>
    <mergeCell ref="AT199:BC200"/>
    <mergeCell ref="BD199:BF200"/>
    <mergeCell ref="BG199:BQ200"/>
    <mergeCell ref="B201:D202"/>
    <mergeCell ref="E201:G202"/>
    <mergeCell ref="H201:AD202"/>
    <mergeCell ref="AE201:AH202"/>
    <mergeCell ref="AI201:AL202"/>
    <mergeCell ref="AM201:AS202"/>
    <mergeCell ref="AT201:BC202"/>
    <mergeCell ref="B199:D200"/>
    <mergeCell ref="E199:G200"/>
    <mergeCell ref="H199:AD200"/>
    <mergeCell ref="AE199:AH200"/>
    <mergeCell ref="AI199:AL200"/>
    <mergeCell ref="AM199:AS200"/>
    <mergeCell ref="BG195:BQ196"/>
    <mergeCell ref="B197:D198"/>
    <mergeCell ref="E197:G198"/>
    <mergeCell ref="H197:AD198"/>
    <mergeCell ref="AE197:AH198"/>
    <mergeCell ref="AI197:AL198"/>
    <mergeCell ref="AM197:AS198"/>
    <mergeCell ref="AT197:BC198"/>
    <mergeCell ref="BD197:BF198"/>
    <mergeCell ref="BG197:BQ198"/>
    <mergeCell ref="BD193:BF194"/>
    <mergeCell ref="BG193:BQ194"/>
    <mergeCell ref="B195:D196"/>
    <mergeCell ref="E195:G196"/>
    <mergeCell ref="H195:AD196"/>
    <mergeCell ref="AE195:AH196"/>
    <mergeCell ref="AI195:AL196"/>
    <mergeCell ref="AM195:AS196"/>
    <mergeCell ref="AT195:BC196"/>
    <mergeCell ref="BD195:BF196"/>
    <mergeCell ref="AT191:BC192"/>
    <mergeCell ref="BD191:BF192"/>
    <mergeCell ref="BG191:BQ192"/>
    <mergeCell ref="B193:D194"/>
    <mergeCell ref="E193:G194"/>
    <mergeCell ref="H193:AD194"/>
    <mergeCell ref="AE193:AH194"/>
    <mergeCell ref="AI193:AL194"/>
    <mergeCell ref="AM193:AS194"/>
    <mergeCell ref="AT193:BC194"/>
    <mergeCell ref="B191:D192"/>
    <mergeCell ref="E191:G192"/>
    <mergeCell ref="H191:AD192"/>
    <mergeCell ref="AE191:AH192"/>
    <mergeCell ref="AI191:AL192"/>
    <mergeCell ref="AM191:AS192"/>
    <mergeCell ref="BG187:BQ188"/>
    <mergeCell ref="B189:D190"/>
    <mergeCell ref="E189:G190"/>
    <mergeCell ref="H189:AD190"/>
    <mergeCell ref="AE189:AH190"/>
    <mergeCell ref="AI189:AL190"/>
    <mergeCell ref="AM189:AS190"/>
    <mergeCell ref="AT189:BC190"/>
    <mergeCell ref="BD189:BF190"/>
    <mergeCell ref="BG189:BQ190"/>
    <mergeCell ref="BD185:BF186"/>
    <mergeCell ref="BG185:BQ186"/>
    <mergeCell ref="B187:D188"/>
    <mergeCell ref="E187:G188"/>
    <mergeCell ref="H187:AD188"/>
    <mergeCell ref="AE187:AH188"/>
    <mergeCell ref="AI187:AL188"/>
    <mergeCell ref="AM187:AS188"/>
    <mergeCell ref="AT187:BC188"/>
    <mergeCell ref="BD187:BF188"/>
    <mergeCell ref="AT183:BC184"/>
    <mergeCell ref="BD183:BF184"/>
    <mergeCell ref="BG183:BQ184"/>
    <mergeCell ref="B185:D186"/>
    <mergeCell ref="E185:G186"/>
    <mergeCell ref="H185:AD186"/>
    <mergeCell ref="AE185:AH186"/>
    <mergeCell ref="AI185:AL186"/>
    <mergeCell ref="AM185:AS186"/>
    <mergeCell ref="AT185:BC186"/>
    <mergeCell ref="B183:D184"/>
    <mergeCell ref="E183:G184"/>
    <mergeCell ref="H183:AD184"/>
    <mergeCell ref="AE183:AH184"/>
    <mergeCell ref="AI183:AL184"/>
    <mergeCell ref="AM183:AS184"/>
    <mergeCell ref="BG179:BQ180"/>
    <mergeCell ref="B181:D182"/>
    <mergeCell ref="E181:G182"/>
    <mergeCell ref="H181:AD182"/>
    <mergeCell ref="AE181:AH182"/>
    <mergeCell ref="AI181:AL182"/>
    <mergeCell ref="AM181:AS182"/>
    <mergeCell ref="AT181:BC182"/>
    <mergeCell ref="BD181:BF182"/>
    <mergeCell ref="BG181:BQ182"/>
    <mergeCell ref="BD177:BF178"/>
    <mergeCell ref="BG177:BQ178"/>
    <mergeCell ref="B179:D180"/>
    <mergeCell ref="E179:G180"/>
    <mergeCell ref="H179:AD180"/>
    <mergeCell ref="AE179:AH180"/>
    <mergeCell ref="AI179:AL180"/>
    <mergeCell ref="AM179:AS180"/>
    <mergeCell ref="AT179:BC180"/>
    <mergeCell ref="BD179:BF180"/>
    <mergeCell ref="AT175:BC176"/>
    <mergeCell ref="BD175:BF176"/>
    <mergeCell ref="BG175:BQ176"/>
    <mergeCell ref="B177:D178"/>
    <mergeCell ref="E177:G178"/>
    <mergeCell ref="H177:AD178"/>
    <mergeCell ref="AE177:AH178"/>
    <mergeCell ref="AI177:AL178"/>
    <mergeCell ref="AM177:AS178"/>
    <mergeCell ref="AT177:BC178"/>
    <mergeCell ref="BS168:BS169"/>
    <mergeCell ref="B170:J172"/>
    <mergeCell ref="K170:AH172"/>
    <mergeCell ref="AL170:AR172"/>
    <mergeCell ref="AS170:BQ172"/>
    <mergeCell ref="B175:G176"/>
    <mergeCell ref="H175:AD176"/>
    <mergeCell ref="AE175:AH176"/>
    <mergeCell ref="AI175:AL176"/>
    <mergeCell ref="AM175:AS176"/>
    <mergeCell ref="AT162:BC163"/>
    <mergeCell ref="BD162:BF163"/>
    <mergeCell ref="BG162:BQ163"/>
    <mergeCell ref="AI164:AJ166"/>
    <mergeCell ref="AV167:BC168"/>
    <mergeCell ref="BD167:BQ168"/>
    <mergeCell ref="B162:D163"/>
    <mergeCell ref="E162:G163"/>
    <mergeCell ref="H162:AD163"/>
    <mergeCell ref="AE162:AH163"/>
    <mergeCell ref="AI162:AL163"/>
    <mergeCell ref="AM162:AS163"/>
    <mergeCell ref="BG158:BQ159"/>
    <mergeCell ref="B160:D161"/>
    <mergeCell ref="E160:G161"/>
    <mergeCell ref="H160:AD161"/>
    <mergeCell ref="AE160:AH161"/>
    <mergeCell ref="AI160:AL161"/>
    <mergeCell ref="AM160:AS161"/>
    <mergeCell ref="AT160:BC161"/>
    <mergeCell ref="BD160:BF161"/>
    <mergeCell ref="BG160:BQ161"/>
    <mergeCell ref="BD156:BF157"/>
    <mergeCell ref="BG156:BQ157"/>
    <mergeCell ref="B158:D159"/>
    <mergeCell ref="E158:G159"/>
    <mergeCell ref="H158:AD159"/>
    <mergeCell ref="AE158:AH159"/>
    <mergeCell ref="AI158:AL159"/>
    <mergeCell ref="AM158:AS159"/>
    <mergeCell ref="AT158:BC159"/>
    <mergeCell ref="BD158:BF159"/>
    <mergeCell ref="AT154:BC155"/>
    <mergeCell ref="BD154:BF155"/>
    <mergeCell ref="BG154:BQ155"/>
    <mergeCell ref="B156:D157"/>
    <mergeCell ref="E156:G157"/>
    <mergeCell ref="H156:AD157"/>
    <mergeCell ref="AE156:AH157"/>
    <mergeCell ref="AI156:AL157"/>
    <mergeCell ref="AM156:AS157"/>
    <mergeCell ref="AT156:BC157"/>
    <mergeCell ref="B154:D155"/>
    <mergeCell ref="E154:G155"/>
    <mergeCell ref="H154:AD155"/>
    <mergeCell ref="AE154:AH155"/>
    <mergeCell ref="AI154:AL155"/>
    <mergeCell ref="AM154:AS155"/>
    <mergeCell ref="BG150:BQ151"/>
    <mergeCell ref="B152:D153"/>
    <mergeCell ref="E152:G153"/>
    <mergeCell ref="H152:AD153"/>
    <mergeCell ref="AE152:AH153"/>
    <mergeCell ref="AI152:AL153"/>
    <mergeCell ref="AM152:AS153"/>
    <mergeCell ref="AT152:BC153"/>
    <mergeCell ref="BD152:BF153"/>
    <mergeCell ref="BG152:BQ153"/>
    <mergeCell ref="BD148:BF149"/>
    <mergeCell ref="BG148:BQ149"/>
    <mergeCell ref="B150:D151"/>
    <mergeCell ref="E150:G151"/>
    <mergeCell ref="H150:AD151"/>
    <mergeCell ref="AE150:AH151"/>
    <mergeCell ref="AI150:AL151"/>
    <mergeCell ref="AM150:AS151"/>
    <mergeCell ref="AT150:BC151"/>
    <mergeCell ref="BD150:BF151"/>
    <mergeCell ref="AT146:BC147"/>
    <mergeCell ref="BD146:BF147"/>
    <mergeCell ref="BG146:BQ147"/>
    <mergeCell ref="B148:D149"/>
    <mergeCell ref="E148:G149"/>
    <mergeCell ref="H148:AD149"/>
    <mergeCell ref="AE148:AH149"/>
    <mergeCell ref="AI148:AL149"/>
    <mergeCell ref="AM148:AS149"/>
    <mergeCell ref="AT148:BC149"/>
    <mergeCell ref="B146:D147"/>
    <mergeCell ref="E146:G147"/>
    <mergeCell ref="H146:AD147"/>
    <mergeCell ref="AE146:AH147"/>
    <mergeCell ref="AI146:AL147"/>
    <mergeCell ref="AM146:AS147"/>
    <mergeCell ref="BG142:BQ143"/>
    <mergeCell ref="B144:D145"/>
    <mergeCell ref="E144:G145"/>
    <mergeCell ref="H144:AD145"/>
    <mergeCell ref="AE144:AH145"/>
    <mergeCell ref="AI144:AL145"/>
    <mergeCell ref="AM144:AS145"/>
    <mergeCell ref="AT144:BC145"/>
    <mergeCell ref="BD144:BF145"/>
    <mergeCell ref="BG144:BQ145"/>
    <mergeCell ref="BD140:BF141"/>
    <mergeCell ref="BG140:BQ141"/>
    <mergeCell ref="B142:D143"/>
    <mergeCell ref="E142:G143"/>
    <mergeCell ref="H142:AD143"/>
    <mergeCell ref="AE142:AH143"/>
    <mergeCell ref="AI142:AL143"/>
    <mergeCell ref="AM142:AS143"/>
    <mergeCell ref="AT142:BC143"/>
    <mergeCell ref="BD142:BF143"/>
    <mergeCell ref="AT138:BC139"/>
    <mergeCell ref="BD138:BF139"/>
    <mergeCell ref="BG138:BQ139"/>
    <mergeCell ref="B140:D141"/>
    <mergeCell ref="E140:G141"/>
    <mergeCell ref="H140:AD141"/>
    <mergeCell ref="AE140:AH141"/>
    <mergeCell ref="AI140:AL141"/>
    <mergeCell ref="AM140:AS141"/>
    <mergeCell ref="AT140:BC141"/>
    <mergeCell ref="B138:D139"/>
    <mergeCell ref="E138:G139"/>
    <mergeCell ref="H138:AD139"/>
    <mergeCell ref="AE138:AH139"/>
    <mergeCell ref="AI138:AL139"/>
    <mergeCell ref="AM138:AS139"/>
    <mergeCell ref="BG134:BQ135"/>
    <mergeCell ref="B136:D137"/>
    <mergeCell ref="E136:G137"/>
    <mergeCell ref="H136:AD137"/>
    <mergeCell ref="AE136:AH137"/>
    <mergeCell ref="AI136:AL137"/>
    <mergeCell ref="AM136:AS137"/>
    <mergeCell ref="AT136:BC137"/>
    <mergeCell ref="BD136:BF137"/>
    <mergeCell ref="BG136:BQ137"/>
    <mergeCell ref="BD132:BF133"/>
    <mergeCell ref="BG132:BQ133"/>
    <mergeCell ref="B134:D135"/>
    <mergeCell ref="E134:G135"/>
    <mergeCell ref="H134:AD135"/>
    <mergeCell ref="AE134:AH135"/>
    <mergeCell ref="AI134:AL135"/>
    <mergeCell ref="AM134:AS135"/>
    <mergeCell ref="AT134:BC135"/>
    <mergeCell ref="BD134:BF135"/>
    <mergeCell ref="AT130:BC131"/>
    <mergeCell ref="BD130:BF131"/>
    <mergeCell ref="BG130:BQ131"/>
    <mergeCell ref="B132:D133"/>
    <mergeCell ref="E132:G133"/>
    <mergeCell ref="H132:AD133"/>
    <mergeCell ref="AE132:AH133"/>
    <mergeCell ref="AI132:AL133"/>
    <mergeCell ref="AM132:AS133"/>
    <mergeCell ref="AT132:BC133"/>
    <mergeCell ref="B130:D131"/>
    <mergeCell ref="E130:G131"/>
    <mergeCell ref="H130:AD131"/>
    <mergeCell ref="AE130:AH131"/>
    <mergeCell ref="AI130:AL131"/>
    <mergeCell ref="AM130:AS131"/>
    <mergeCell ref="BG126:BQ127"/>
    <mergeCell ref="B128:D129"/>
    <mergeCell ref="E128:G129"/>
    <mergeCell ref="H128:AD129"/>
    <mergeCell ref="AE128:AH129"/>
    <mergeCell ref="AI128:AL129"/>
    <mergeCell ref="AM128:AS129"/>
    <mergeCell ref="AT128:BC129"/>
    <mergeCell ref="BD128:BF129"/>
    <mergeCell ref="BG128:BQ129"/>
    <mergeCell ref="BD124:BF125"/>
    <mergeCell ref="BG124:BQ125"/>
    <mergeCell ref="B126:D127"/>
    <mergeCell ref="E126:G127"/>
    <mergeCell ref="H126:AD127"/>
    <mergeCell ref="AE126:AH127"/>
    <mergeCell ref="AI126:AL127"/>
    <mergeCell ref="AM126:AS127"/>
    <mergeCell ref="AT126:BC127"/>
    <mergeCell ref="BD126:BF127"/>
    <mergeCell ref="AT122:BC123"/>
    <mergeCell ref="BD122:BF123"/>
    <mergeCell ref="BG122:BQ123"/>
    <mergeCell ref="B124:D125"/>
    <mergeCell ref="E124:G125"/>
    <mergeCell ref="H124:AD125"/>
    <mergeCell ref="AE124:AH125"/>
    <mergeCell ref="AI124:AL125"/>
    <mergeCell ref="AM124:AS125"/>
    <mergeCell ref="AT124:BC125"/>
    <mergeCell ref="B122:D123"/>
    <mergeCell ref="E122:G123"/>
    <mergeCell ref="H122:AD123"/>
    <mergeCell ref="AE122:AH123"/>
    <mergeCell ref="AI122:AL123"/>
    <mergeCell ref="AM122:AS123"/>
    <mergeCell ref="BG118:BQ119"/>
    <mergeCell ref="B120:D121"/>
    <mergeCell ref="E120:G121"/>
    <mergeCell ref="H120:AD121"/>
    <mergeCell ref="AE120:AH121"/>
    <mergeCell ref="AI120:AL121"/>
    <mergeCell ref="AM120:AS121"/>
    <mergeCell ref="AT120:BC121"/>
    <mergeCell ref="BD120:BF121"/>
    <mergeCell ref="BG120:BQ121"/>
    <mergeCell ref="BD116:BF117"/>
    <mergeCell ref="BG116:BQ117"/>
    <mergeCell ref="B118:D119"/>
    <mergeCell ref="E118:G119"/>
    <mergeCell ref="H118:AD119"/>
    <mergeCell ref="AE118:AH119"/>
    <mergeCell ref="AI118:AL119"/>
    <mergeCell ref="AM118:AS119"/>
    <mergeCell ref="AT118:BC119"/>
    <mergeCell ref="BD118:BF119"/>
    <mergeCell ref="AT114:BC115"/>
    <mergeCell ref="BD114:BF115"/>
    <mergeCell ref="BG114:BQ115"/>
    <mergeCell ref="B116:D117"/>
    <mergeCell ref="E116:G117"/>
    <mergeCell ref="H116:AD117"/>
    <mergeCell ref="AE116:AH117"/>
    <mergeCell ref="AI116:AL117"/>
    <mergeCell ref="AM116:AS117"/>
    <mergeCell ref="AT116:BC117"/>
    <mergeCell ref="B114:D115"/>
    <mergeCell ref="E114:G115"/>
    <mergeCell ref="H114:AD115"/>
    <mergeCell ref="AE114:AH115"/>
    <mergeCell ref="AI114:AL115"/>
    <mergeCell ref="AM114:AS115"/>
    <mergeCell ref="BG110:BQ111"/>
    <mergeCell ref="B112:D113"/>
    <mergeCell ref="E112:G113"/>
    <mergeCell ref="H112:AD113"/>
    <mergeCell ref="AE112:AH113"/>
    <mergeCell ref="AI112:AL113"/>
    <mergeCell ref="AM112:AS113"/>
    <mergeCell ref="AT112:BC113"/>
    <mergeCell ref="BD112:BF113"/>
    <mergeCell ref="BG112:BQ113"/>
    <mergeCell ref="BD108:BF109"/>
    <mergeCell ref="BG108:BQ109"/>
    <mergeCell ref="B110:D111"/>
    <mergeCell ref="E110:G111"/>
    <mergeCell ref="H110:AD111"/>
    <mergeCell ref="AE110:AH111"/>
    <mergeCell ref="AI110:AL111"/>
    <mergeCell ref="AM110:AS111"/>
    <mergeCell ref="AT110:BC111"/>
    <mergeCell ref="BD110:BF111"/>
    <mergeCell ref="AT106:BC107"/>
    <mergeCell ref="BD106:BF107"/>
    <mergeCell ref="BG106:BQ107"/>
    <mergeCell ref="B108:D109"/>
    <mergeCell ref="E108:G109"/>
    <mergeCell ref="H108:AD109"/>
    <mergeCell ref="AE108:AH109"/>
    <mergeCell ref="AI108:AL109"/>
    <mergeCell ref="AM108:AS109"/>
    <mergeCell ref="AT108:BC109"/>
    <mergeCell ref="B106:D107"/>
    <mergeCell ref="E106:G107"/>
    <mergeCell ref="H106:AD107"/>
    <mergeCell ref="AE106:AH107"/>
    <mergeCell ref="AI106:AL107"/>
    <mergeCell ref="AM106:AS107"/>
    <mergeCell ref="BG102:BQ103"/>
    <mergeCell ref="B104:D105"/>
    <mergeCell ref="E104:G105"/>
    <mergeCell ref="H104:AD105"/>
    <mergeCell ref="AE104:AH105"/>
    <mergeCell ref="AI104:AL105"/>
    <mergeCell ref="AM104:AS105"/>
    <mergeCell ref="AT104:BC105"/>
    <mergeCell ref="BD104:BF105"/>
    <mergeCell ref="BG104:BQ105"/>
    <mergeCell ref="BD100:BF101"/>
    <mergeCell ref="BG100:BQ101"/>
    <mergeCell ref="B102:D103"/>
    <mergeCell ref="E102:G103"/>
    <mergeCell ref="H102:AD103"/>
    <mergeCell ref="AE102:AH103"/>
    <mergeCell ref="AI102:AL103"/>
    <mergeCell ref="AM102:AS103"/>
    <mergeCell ref="AT102:BC103"/>
    <mergeCell ref="BD102:BF103"/>
    <mergeCell ref="AT98:BC99"/>
    <mergeCell ref="BD98:BF99"/>
    <mergeCell ref="BG98:BQ99"/>
    <mergeCell ref="B100:D101"/>
    <mergeCell ref="E100:G101"/>
    <mergeCell ref="H100:AD101"/>
    <mergeCell ref="AE100:AH101"/>
    <mergeCell ref="AI100:AL101"/>
    <mergeCell ref="AM100:AS101"/>
    <mergeCell ref="AT100:BC101"/>
    <mergeCell ref="B98:D99"/>
    <mergeCell ref="E98:G99"/>
    <mergeCell ref="H98:AD99"/>
    <mergeCell ref="AE98:AH99"/>
    <mergeCell ref="AI98:AL99"/>
    <mergeCell ref="AM98:AS99"/>
    <mergeCell ref="BG94:BQ95"/>
    <mergeCell ref="B96:D97"/>
    <mergeCell ref="E96:G97"/>
    <mergeCell ref="H96:AD97"/>
    <mergeCell ref="AE96:AH97"/>
    <mergeCell ref="AI96:AL97"/>
    <mergeCell ref="AM96:AS97"/>
    <mergeCell ref="AT96:BC97"/>
    <mergeCell ref="BD96:BF97"/>
    <mergeCell ref="BG96:BQ97"/>
    <mergeCell ref="BD92:BF93"/>
    <mergeCell ref="BG92:BQ93"/>
    <mergeCell ref="B94:D95"/>
    <mergeCell ref="E94:G95"/>
    <mergeCell ref="H94:AD95"/>
    <mergeCell ref="AE94:AH95"/>
    <mergeCell ref="AI94:AL95"/>
    <mergeCell ref="AM94:AS95"/>
    <mergeCell ref="AT94:BC95"/>
    <mergeCell ref="BD94:BF95"/>
    <mergeCell ref="B92:G93"/>
    <mergeCell ref="H92:AD93"/>
    <mergeCell ref="AE92:AH93"/>
    <mergeCell ref="AI92:AL93"/>
    <mergeCell ref="AM92:AS93"/>
    <mergeCell ref="AT92:BC93"/>
    <mergeCell ref="B82:BQ83"/>
    <mergeCell ref="AV84:BC85"/>
    <mergeCell ref="BD84:BQ85"/>
    <mergeCell ref="B87:J89"/>
    <mergeCell ref="K87:AH89"/>
    <mergeCell ref="AL87:AR89"/>
    <mergeCell ref="AS87:BQ89"/>
    <mergeCell ref="BI72:BQ73"/>
    <mergeCell ref="B74:R77"/>
    <mergeCell ref="S74:AA75"/>
    <mergeCell ref="AB74:AS75"/>
    <mergeCell ref="AT74:AV75"/>
    <mergeCell ref="AZ74:BH79"/>
    <mergeCell ref="BI74:BQ79"/>
    <mergeCell ref="S76:AA77"/>
    <mergeCell ref="AB76:AS77"/>
    <mergeCell ref="AT76:AV77"/>
    <mergeCell ref="B68:G69"/>
    <mergeCell ref="B70:R73"/>
    <mergeCell ref="S70:AA71"/>
    <mergeCell ref="AB70:AS71"/>
    <mergeCell ref="AT70:AV71"/>
    <mergeCell ref="AZ70:BQ71"/>
    <mergeCell ref="S72:AA73"/>
    <mergeCell ref="AB72:AS73"/>
    <mergeCell ref="AT72:AV73"/>
    <mergeCell ref="AZ72:BH73"/>
    <mergeCell ref="BG63:BQ64"/>
    <mergeCell ref="B65:D66"/>
    <mergeCell ref="E65:G66"/>
    <mergeCell ref="H65:AD66"/>
    <mergeCell ref="AE65:AH66"/>
    <mergeCell ref="AI65:AL66"/>
    <mergeCell ref="AM65:AS66"/>
    <mergeCell ref="AT65:BC66"/>
    <mergeCell ref="BD65:BF66"/>
    <mergeCell ref="BG65:BQ66"/>
    <mergeCell ref="BD61:BF62"/>
    <mergeCell ref="BG61:BQ62"/>
    <mergeCell ref="B63:D64"/>
    <mergeCell ref="E63:G64"/>
    <mergeCell ref="H63:AD64"/>
    <mergeCell ref="AE63:AH64"/>
    <mergeCell ref="AI63:AL64"/>
    <mergeCell ref="AM63:AS64"/>
    <mergeCell ref="AT63:BC64"/>
    <mergeCell ref="BD63:BF64"/>
    <mergeCell ref="AT59:BC60"/>
    <mergeCell ref="BD59:BF60"/>
    <mergeCell ref="BG59:BQ60"/>
    <mergeCell ref="B61:D62"/>
    <mergeCell ref="E61:G62"/>
    <mergeCell ref="H61:AD62"/>
    <mergeCell ref="AE61:AH62"/>
    <mergeCell ref="AI61:AL62"/>
    <mergeCell ref="AM61:AS62"/>
    <mergeCell ref="AT61:BC62"/>
    <mergeCell ref="B59:D60"/>
    <mergeCell ref="E59:G60"/>
    <mergeCell ref="H59:AD60"/>
    <mergeCell ref="AE59:AH60"/>
    <mergeCell ref="AI59:AL60"/>
    <mergeCell ref="AM59:AS60"/>
    <mergeCell ref="BG55:BQ56"/>
    <mergeCell ref="B57:D58"/>
    <mergeCell ref="E57:G58"/>
    <mergeCell ref="H57:AD58"/>
    <mergeCell ref="AE57:AH58"/>
    <mergeCell ref="AI57:AL58"/>
    <mergeCell ref="AM57:AS58"/>
    <mergeCell ref="AT57:BC58"/>
    <mergeCell ref="BD57:BF58"/>
    <mergeCell ref="BG57:BQ58"/>
    <mergeCell ref="BD53:BF54"/>
    <mergeCell ref="BG53:BQ54"/>
    <mergeCell ref="B55:D56"/>
    <mergeCell ref="E55:G56"/>
    <mergeCell ref="H55:AD56"/>
    <mergeCell ref="AE55:AH56"/>
    <mergeCell ref="AI55:AL56"/>
    <mergeCell ref="AM55:AS56"/>
    <mergeCell ref="AT55:BC56"/>
    <mergeCell ref="BD55:BF56"/>
    <mergeCell ref="AT51:BC52"/>
    <mergeCell ref="BD51:BF52"/>
    <mergeCell ref="BG51:BQ52"/>
    <mergeCell ref="B53:D54"/>
    <mergeCell ref="E53:G54"/>
    <mergeCell ref="H53:AD54"/>
    <mergeCell ref="AE53:AH54"/>
    <mergeCell ref="AI53:AL54"/>
    <mergeCell ref="AM53:AS54"/>
    <mergeCell ref="AT53:BC54"/>
    <mergeCell ref="B51:D52"/>
    <mergeCell ref="E51:G52"/>
    <mergeCell ref="H51:AD52"/>
    <mergeCell ref="AE51:AH52"/>
    <mergeCell ref="AI51:AL52"/>
    <mergeCell ref="AM51:AS52"/>
    <mergeCell ref="BG47:BQ48"/>
    <mergeCell ref="B49:D50"/>
    <mergeCell ref="E49:G50"/>
    <mergeCell ref="H49:AD50"/>
    <mergeCell ref="AE49:AH50"/>
    <mergeCell ref="AI49:AL50"/>
    <mergeCell ref="AM49:AS50"/>
    <mergeCell ref="AT49:BC50"/>
    <mergeCell ref="BD49:BF50"/>
    <mergeCell ref="BG49:BQ50"/>
    <mergeCell ref="BD45:BF46"/>
    <mergeCell ref="BG45:BQ46"/>
    <mergeCell ref="B47:D48"/>
    <mergeCell ref="E47:G48"/>
    <mergeCell ref="H47:AD48"/>
    <mergeCell ref="AE47:AH48"/>
    <mergeCell ref="AI47:AL48"/>
    <mergeCell ref="AM47:AS48"/>
    <mergeCell ref="AT47:BC48"/>
    <mergeCell ref="BD47:BF48"/>
    <mergeCell ref="AT43:BC44"/>
    <mergeCell ref="BD43:BF44"/>
    <mergeCell ref="BG43:BQ44"/>
    <mergeCell ref="B45:D46"/>
    <mergeCell ref="E45:G46"/>
    <mergeCell ref="H45:AD46"/>
    <mergeCell ref="AE45:AH46"/>
    <mergeCell ref="AI45:AL46"/>
    <mergeCell ref="AM45:AS46"/>
    <mergeCell ref="AT45:BC46"/>
    <mergeCell ref="B43:D44"/>
    <mergeCell ref="E43:G44"/>
    <mergeCell ref="H43:AD44"/>
    <mergeCell ref="AE43:AH44"/>
    <mergeCell ref="AI43:AL44"/>
    <mergeCell ref="AM43:AS44"/>
    <mergeCell ref="BG39:BQ40"/>
    <mergeCell ref="B41:D42"/>
    <mergeCell ref="E41:G42"/>
    <mergeCell ref="H41:AD42"/>
    <mergeCell ref="AE41:AH42"/>
    <mergeCell ref="AI41:AL42"/>
    <mergeCell ref="AM41:AS42"/>
    <mergeCell ref="AT41:BC42"/>
    <mergeCell ref="BD41:BF42"/>
    <mergeCell ref="BG41:BQ42"/>
    <mergeCell ref="BD37:BF38"/>
    <mergeCell ref="BG37:BQ38"/>
    <mergeCell ref="B39:D40"/>
    <mergeCell ref="E39:G40"/>
    <mergeCell ref="H39:AD40"/>
    <mergeCell ref="AE39:AH40"/>
    <mergeCell ref="AI39:AL40"/>
    <mergeCell ref="AM39:AS40"/>
    <mergeCell ref="AT39:BC40"/>
    <mergeCell ref="BD39:BF40"/>
    <mergeCell ref="AT35:BC36"/>
    <mergeCell ref="BD35:BF36"/>
    <mergeCell ref="BG35:BQ36"/>
    <mergeCell ref="B37:D38"/>
    <mergeCell ref="E37:G38"/>
    <mergeCell ref="H37:AD38"/>
    <mergeCell ref="AE37:AH38"/>
    <mergeCell ref="AI37:AL38"/>
    <mergeCell ref="AM37:AS38"/>
    <mergeCell ref="AT37:BC38"/>
    <mergeCell ref="B35:D36"/>
    <mergeCell ref="E35:G36"/>
    <mergeCell ref="H35:AD36"/>
    <mergeCell ref="AE35:AH36"/>
    <mergeCell ref="AI35:AL36"/>
    <mergeCell ref="AM35:AS36"/>
    <mergeCell ref="BG31:BQ32"/>
    <mergeCell ref="B33:D34"/>
    <mergeCell ref="E33:G34"/>
    <mergeCell ref="H33:AD34"/>
    <mergeCell ref="AE33:AH34"/>
    <mergeCell ref="AI33:AL34"/>
    <mergeCell ref="AM33:AS34"/>
    <mergeCell ref="AT33:BC34"/>
    <mergeCell ref="BD33:BF34"/>
    <mergeCell ref="BG33:BQ34"/>
    <mergeCell ref="BD29:BF30"/>
    <mergeCell ref="BG29:BQ30"/>
    <mergeCell ref="B31:D32"/>
    <mergeCell ref="E31:G32"/>
    <mergeCell ref="H31:AD32"/>
    <mergeCell ref="AE31:AH32"/>
    <mergeCell ref="AI31:AL32"/>
    <mergeCell ref="AM31:AS32"/>
    <mergeCell ref="AT31:BC32"/>
    <mergeCell ref="BD31:BF32"/>
    <mergeCell ref="B29:G30"/>
    <mergeCell ref="H29:AD30"/>
    <mergeCell ref="AE29:AH30"/>
    <mergeCell ref="AI29:AL30"/>
    <mergeCell ref="AM29:AS30"/>
    <mergeCell ref="AT29:BC30"/>
    <mergeCell ref="AL23:AT25"/>
    <mergeCell ref="AU23:AV25"/>
    <mergeCell ref="AW23:BQ25"/>
    <mergeCell ref="B25:J26"/>
    <mergeCell ref="K25:O26"/>
    <mergeCell ref="P25:U26"/>
    <mergeCell ref="V25:AH26"/>
    <mergeCell ref="B19:J20"/>
    <mergeCell ref="K19:AH20"/>
    <mergeCell ref="B21:J22"/>
    <mergeCell ref="K21:AH22"/>
    <mergeCell ref="B23:J24"/>
    <mergeCell ref="K23:AH24"/>
    <mergeCell ref="K15:AH17"/>
    <mergeCell ref="AL16:AR17"/>
    <mergeCell ref="AS16:BN17"/>
    <mergeCell ref="BO16:BP17"/>
    <mergeCell ref="AL18:AR19"/>
    <mergeCell ref="AS18:AX19"/>
    <mergeCell ref="AY18:AZ19"/>
    <mergeCell ref="BA18:BF19"/>
    <mergeCell ref="BG18:BH19"/>
    <mergeCell ref="BI18:BN19"/>
    <mergeCell ref="B9:AH10"/>
    <mergeCell ref="AL9:AR12"/>
    <mergeCell ref="AS9:BQ10"/>
    <mergeCell ref="AS11:BQ12"/>
    <mergeCell ref="B12:N13"/>
    <mergeCell ref="O12:AE13"/>
    <mergeCell ref="AF12:AH13"/>
    <mergeCell ref="AL13:AR15"/>
    <mergeCell ref="AS13:BQ15"/>
    <mergeCell ref="B15:J17"/>
    <mergeCell ref="AV1:BC2"/>
    <mergeCell ref="BD1:BQ2"/>
    <mergeCell ref="B3:BQ5"/>
    <mergeCell ref="BS3:BS4"/>
    <mergeCell ref="B6:AH8"/>
    <mergeCell ref="AL7:AR8"/>
    <mergeCell ref="AS7:AV8"/>
    <mergeCell ref="AW7:AX8"/>
    <mergeCell ref="AY7:BC8"/>
  </mergeCells>
  <phoneticPr fontId="4"/>
  <conditionalFormatting sqref="K25">
    <cfRule type="cellIs" dxfId="31" priority="15" stopIfTrue="1" operator="equal">
      <formula>0</formula>
    </cfRule>
  </conditionalFormatting>
  <conditionalFormatting sqref="AT31 AT33 AT35 AT37 AT39 AT41 AT43 AT45 AT47 AT49 AT51 AT53 AT55 AT57 AT59 AT61 AT63 AT65 BD65">
    <cfRule type="cellIs" dxfId="30" priority="14" stopIfTrue="1" operator="equal">
      <formula>0</formula>
    </cfRule>
  </conditionalFormatting>
  <conditionalFormatting sqref="AT94 AT96 AT98 AT100 AT102 AT104 AT106 AT108 AT110 AT112 AT114 AT116 AT118 AT120 AT122 AT124 AT126 AT128 AT130 AT132 AT134 AT136 AT138 AT140 AT142 AT144 AT146 AT148 AT150 AT152 AT154 AT156 AT158 AT160 AT162 BD162">
    <cfRule type="cellIs" dxfId="29" priority="11" stopIfTrue="1" operator="equal">
      <formula>0</formula>
    </cfRule>
  </conditionalFormatting>
  <conditionalFormatting sqref="AT177 AT179 AT181 AT183 AT185 AT187 AT189 AT191 AT193 AT195 AT197 AT199 AT201 AT203 AT205 AT207 AT209 AT211 AT213 AT215 AT217 AT219 AT221 AT223 AT225 AT227 AT229 AT231 AT233 AT235 AT237 AT239 AT241 AT243 AT245 BD245">
    <cfRule type="cellIs" dxfId="28" priority="8" stopIfTrue="1" operator="equal">
      <formula>0</formula>
    </cfRule>
  </conditionalFormatting>
  <conditionalFormatting sqref="AT260 AT262 AT264 AT266 AT268 AT270 AT272 AT274 AT276 AT278 AT280 AT282 AT284 AT286 AT288 AT290 AT292 AT294 AT296 AT298 AT300 AT302 AT304 AT306 AT308 AT310 AT312 AT314 AT316 AT318 AT320 AT322 AT324 AT326 AT328 BD328">
    <cfRule type="cellIs" dxfId="27" priority="5" stopIfTrue="1" operator="equal">
      <formula>0</formula>
    </cfRule>
  </conditionalFormatting>
  <conditionalFormatting sqref="AT343 AT345 AT347 AT349 AT351 AT353 AT355 AT357 AT359 AT361 AT363 AT365 AT367 AT369 AT371 AT373 AT375 AT377 AT379 AT381 AT383 AT385 AT387 AT389 AT391 AT393 AT395 AT397 AT399 AT401 AT403 AT405 AT407 AT409 AT411 BD411">
    <cfRule type="cellIs" dxfId="26" priority="2" stopIfTrue="1" operator="equal">
      <formula>0</formula>
    </cfRule>
  </conditionalFormatting>
  <conditionalFormatting sqref="BD31 BD33 BD35 BD37 BD39 BD41 BD43 BD45 BD47 BD49 BD51 BD53 BD55 BD57 BD59 BD61 BD63">
    <cfRule type="cellIs" dxfId="25" priority="13" stopIfTrue="1" operator="equal">
      <formula>0</formula>
    </cfRule>
  </conditionalFormatting>
  <conditionalFormatting sqref="BD94 BD96 BD98 BD100 BD102 BD104 BD106 BD108 BD110 BD112 BD114 BD116 BD118 BD120 BD122 BD124 BD126 BD128 BD130 BD132 BD134 BD136 BD138 BD140 BD142 BD144 BD146 BD148 BD150 BD152 BD154 BD156 BD158 BD160">
    <cfRule type="cellIs" dxfId="24" priority="10" stopIfTrue="1" operator="equal">
      <formula>0</formula>
    </cfRule>
  </conditionalFormatting>
  <conditionalFormatting sqref="BD177 BD179 BD181 BD183 BD185 BD187 BD189 BD191 BD193 BD195 BD197 BD199 BD201 BD203 BD205 BD207 BD209 BD211 BD213 BD215 BD217 BD219 BD221 BD223 BD225 BD227 BD229 BD231 BD233 BD235 BD237 BD239 BD241 BD243">
    <cfRule type="cellIs" dxfId="23" priority="7" stopIfTrue="1" operator="equal">
      <formula>0</formula>
    </cfRule>
  </conditionalFormatting>
  <conditionalFormatting sqref="BD260 BD262 BD264 BD266 BD268 BD270 BD272 BD274 BD276 BD278 BD280 BD282 BD284 BD286 BD288 BD290 BD292 BD294 BD296 BD298 BD300 BD302 BD304 BD306 BD308 BD310 BD312 BD314 BD316 BD318 BD320 BD322 BD324 BD326">
    <cfRule type="cellIs" dxfId="22" priority="4" stopIfTrue="1" operator="equal">
      <formula>0</formula>
    </cfRule>
  </conditionalFormatting>
  <conditionalFormatting sqref="BD343 BD345 BD347 BD349 BD351 BD353 BD355 BD357 BD359 BD361 BD363 BD365 BD367 BD369 BD371 BD373 BD375 BD377 BD379 BD381 BD383 BD385 BD387 BD389 BD391 BD393 BD395 BD397 BD399 BD401 BD403 BD405 BD407 BD409">
    <cfRule type="cellIs" dxfId="21" priority="1" stopIfTrue="1" operator="equal">
      <formula>0</formula>
    </cfRule>
  </conditionalFormatting>
  <conditionalFormatting sqref="BG31 BG33 BG35 BG37 BG39 BG41 BG43 BG45 BG47 BG49 BG51 BG53 BG55 BG57 BG59 BG61 BG63">
    <cfRule type="cellIs" dxfId="20" priority="16" stopIfTrue="1" operator="equal">
      <formula>0</formula>
    </cfRule>
  </conditionalFormatting>
  <conditionalFormatting sqref="BG94 BG96 BG98 BG100 BG102 BG104 BG106 BG108 BG110 BG112 BG114 BG116 BG118 BG120 BG122 BG124 BG126 BG128 BG130 BG132 BG134 BG136 BG138 BG140 BG142 BG144 BG146 BG148 BG150 BG152 BG154 BG156 BG158 BG160">
    <cfRule type="cellIs" dxfId="19" priority="12" stopIfTrue="1" operator="equal">
      <formula>0</formula>
    </cfRule>
  </conditionalFormatting>
  <conditionalFormatting sqref="BG177 BG179 BG181 BG183 BG185 BG187 BG189 BG191 BG193 BG195 BG197 BG199 BG201 BG203 BG205 BG207 BG209 BG211 BG213 BG215 BG217 BG219 BG221 BG223 BG225 BG227 BG229 BG231 BG233 BG235 BG237 BG239 BG241 BG243">
    <cfRule type="cellIs" dxfId="18" priority="9" stopIfTrue="1" operator="equal">
      <formula>0</formula>
    </cfRule>
  </conditionalFormatting>
  <conditionalFormatting sqref="BG260 BG262 BG264 BG266 BG268 BG270 BG272 BG274 BG276 BG278 BG280 BG282 BG284 BG286 BG288 BG290 BG292 BG294 BG296 BG298 BG300 BG302 BG304 BG306 BG308 BG310 BG312 BG314 BG316 BG318 BG320 BG322 BG324 BG326">
    <cfRule type="cellIs" dxfId="17" priority="6" stopIfTrue="1" operator="equal">
      <formula>0</formula>
    </cfRule>
  </conditionalFormatting>
  <conditionalFormatting sqref="BG343 BG345 BG347 BG349 BG351 BG353 BG355 BG357 BG359 BG361 BG363 BG365 BG367 BG369 BG371 BG373 BG375 BG377 BG379 BG381 BG383 BG385 BG387 BG389 BG391 BG393 BG395 BG397 BG399 BG401 BG403 BG405 BG407 BG409">
    <cfRule type="cellIs" dxfId="16" priority="3" stopIfTrue="1" operator="equal">
      <formula>0</formula>
    </cfRule>
  </conditionalFormatting>
  <dataValidations count="2">
    <dataValidation type="list" allowBlank="1" showInputMessage="1" showErrorMessage="1" sqref="BD31:BF64 BD260:BF327 BD94:BF161 BD177:BF244 BD343:BF410" xr:uid="{3C1B214A-6BBF-4ECF-A410-4AC2FCA329A8}">
      <formula1>"※"</formula1>
    </dataValidation>
    <dataValidation imeMode="halfAlpha" allowBlank="1" showInputMessage="1" showErrorMessage="1" sqref="B177:G244 B31:G64 AI31:AS64 B260:G327 B94:G161 AI94:AS161 AI177:AS244 AI260:AS327 B343:G410 AI343:AS410" xr:uid="{FA6FBE76-9EE1-4AF6-9402-4ADD831F1607}"/>
  </dataValidations>
  <printOptions horizontalCentered="1"/>
  <pageMargins left="0.23622047244094491" right="0.23622047244094491" top="0.19685039370078741" bottom="0" header="0" footer="0"/>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2C033-5BA4-428A-923E-FFC879AF256B}">
  <sheetPr codeName="Sheet3">
    <tabColor rgb="FF0066FF"/>
    <pageSetUpPr fitToPage="1"/>
  </sheetPr>
  <dimension ref="A1:CC125"/>
  <sheetViews>
    <sheetView showGridLines="0" showZeros="0" zoomScaleNormal="100" zoomScaleSheetLayoutView="100" zoomScalePageLayoutView="115" workbookViewId="0"/>
  </sheetViews>
  <sheetFormatPr defaultRowHeight="18.75"/>
  <cols>
    <col min="1" max="68" width="1.25" customWidth="1"/>
    <col min="69" max="69" width="1.5" customWidth="1"/>
    <col min="70" max="70" width="1.75" customWidth="1"/>
  </cols>
  <sheetData>
    <row r="1" spans="1:70" ht="9.9499999999999993" customHeight="1">
      <c r="A1" s="58"/>
      <c r="B1" s="58"/>
      <c r="C1" s="58"/>
      <c r="D1" s="58"/>
      <c r="E1" s="58"/>
      <c r="F1" s="58"/>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202" t="s">
        <v>118</v>
      </c>
      <c r="AW1" s="202"/>
      <c r="AX1" s="202"/>
      <c r="AY1" s="202"/>
      <c r="AZ1" s="202"/>
      <c r="BA1" s="202"/>
      <c r="BB1" s="202"/>
      <c r="BC1" s="202"/>
      <c r="BD1" s="202"/>
      <c r="BE1" s="239"/>
      <c r="BF1" s="239"/>
      <c r="BG1" s="239"/>
      <c r="BH1" s="239"/>
      <c r="BI1" s="239"/>
      <c r="BJ1" s="239"/>
      <c r="BK1" s="239"/>
      <c r="BL1" s="239"/>
      <c r="BM1" s="239"/>
      <c r="BN1" s="239"/>
      <c r="BO1" s="239"/>
      <c r="BP1" s="239"/>
      <c r="BQ1" s="239"/>
      <c r="BR1" s="43"/>
    </row>
    <row r="2" spans="1:70" ht="9.9499999999999993" customHeight="1">
      <c r="A2" s="58"/>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202"/>
      <c r="AW2" s="202"/>
      <c r="AX2" s="202"/>
      <c r="AY2" s="202"/>
      <c r="AZ2" s="202"/>
      <c r="BA2" s="202"/>
      <c r="BB2" s="202"/>
      <c r="BC2" s="202"/>
      <c r="BD2" s="202"/>
      <c r="BE2" s="239"/>
      <c r="BF2" s="239"/>
      <c r="BG2" s="239"/>
      <c r="BH2" s="239"/>
      <c r="BI2" s="239"/>
      <c r="BJ2" s="239"/>
      <c r="BK2" s="239"/>
      <c r="BL2" s="239"/>
      <c r="BM2" s="239"/>
      <c r="BN2" s="239"/>
      <c r="BO2" s="239"/>
      <c r="BP2" s="239"/>
      <c r="BQ2" s="239"/>
      <c r="BR2" s="43"/>
    </row>
    <row r="3" spans="1:70" ht="9.9499999999999993" customHeight="1">
      <c r="A3" s="58"/>
      <c r="B3" s="209" t="s">
        <v>26</v>
      </c>
      <c r="C3" s="209"/>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209"/>
      <c r="AE3" s="209"/>
      <c r="AF3" s="209"/>
      <c r="AG3" s="209"/>
      <c r="AH3" s="209"/>
      <c r="AI3" s="209"/>
      <c r="AJ3" s="209"/>
      <c r="AK3" s="209"/>
      <c r="AL3" s="209"/>
      <c r="AM3" s="209"/>
      <c r="AN3" s="209"/>
      <c r="AO3" s="209"/>
      <c r="AP3" s="209"/>
      <c r="AQ3" s="209"/>
      <c r="AR3" s="209"/>
      <c r="AS3" s="209"/>
      <c r="AT3" s="209"/>
      <c r="AU3" s="209"/>
      <c r="AV3" s="209"/>
      <c r="AW3" s="209"/>
      <c r="AX3" s="209"/>
      <c r="AY3" s="209"/>
      <c r="AZ3" s="209"/>
      <c r="BA3" s="209"/>
      <c r="BB3" s="209"/>
      <c r="BC3" s="209"/>
      <c r="BD3" s="209"/>
      <c r="BE3" s="209"/>
      <c r="BF3" s="209"/>
      <c r="BG3" s="209"/>
      <c r="BH3" s="209"/>
      <c r="BI3" s="209"/>
      <c r="BJ3" s="209"/>
      <c r="BK3" s="209"/>
      <c r="BL3" s="209"/>
      <c r="BM3" s="209"/>
      <c r="BN3" s="209"/>
      <c r="BO3" s="209"/>
      <c r="BP3" s="209"/>
      <c r="BQ3" s="209"/>
      <c r="BR3" s="43"/>
    </row>
    <row r="4" spans="1:70" ht="9.9499999999999993" customHeight="1">
      <c r="A4" s="58"/>
      <c r="B4" s="209"/>
      <c r="C4" s="209"/>
      <c r="D4" s="209"/>
      <c r="E4" s="209"/>
      <c r="F4" s="209"/>
      <c r="G4" s="209"/>
      <c r="H4" s="209"/>
      <c r="I4" s="209"/>
      <c r="J4" s="209"/>
      <c r="K4" s="209"/>
      <c r="L4" s="209"/>
      <c r="M4" s="209"/>
      <c r="N4" s="209"/>
      <c r="O4" s="209"/>
      <c r="P4" s="209"/>
      <c r="Q4" s="209"/>
      <c r="R4" s="209"/>
      <c r="S4" s="209"/>
      <c r="T4" s="209"/>
      <c r="U4" s="209"/>
      <c r="V4" s="209"/>
      <c r="W4" s="209"/>
      <c r="X4" s="209"/>
      <c r="Y4" s="209"/>
      <c r="Z4" s="209"/>
      <c r="AA4" s="209"/>
      <c r="AB4" s="209"/>
      <c r="AC4" s="209"/>
      <c r="AD4" s="209"/>
      <c r="AE4" s="209"/>
      <c r="AF4" s="209"/>
      <c r="AG4" s="209"/>
      <c r="AH4" s="209"/>
      <c r="AI4" s="209"/>
      <c r="AJ4" s="209"/>
      <c r="AK4" s="209"/>
      <c r="AL4" s="209"/>
      <c r="AM4" s="209"/>
      <c r="AN4" s="209"/>
      <c r="AO4" s="209"/>
      <c r="AP4" s="209"/>
      <c r="AQ4" s="209"/>
      <c r="AR4" s="209"/>
      <c r="AS4" s="209"/>
      <c r="AT4" s="209"/>
      <c r="AU4" s="209"/>
      <c r="AV4" s="209"/>
      <c r="AW4" s="209"/>
      <c r="AX4" s="209"/>
      <c r="AY4" s="209"/>
      <c r="AZ4" s="209"/>
      <c r="BA4" s="209"/>
      <c r="BB4" s="209"/>
      <c r="BC4" s="209"/>
      <c r="BD4" s="209"/>
      <c r="BE4" s="209"/>
      <c r="BF4" s="209"/>
      <c r="BG4" s="209"/>
      <c r="BH4" s="209"/>
      <c r="BI4" s="209"/>
      <c r="BJ4" s="209"/>
      <c r="BK4" s="209"/>
      <c r="BL4" s="209"/>
      <c r="BM4" s="209"/>
      <c r="BN4" s="209"/>
      <c r="BO4" s="209"/>
      <c r="BP4" s="209"/>
      <c r="BQ4" s="209"/>
      <c r="BR4" s="43"/>
    </row>
    <row r="5" spans="1:70" ht="9.9499999999999993" customHeight="1">
      <c r="A5" s="58"/>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209"/>
      <c r="BR5" s="43"/>
    </row>
    <row r="6" spans="1:70" ht="9.9499999999999993" customHeight="1">
      <c r="A6" s="58"/>
      <c r="B6" s="152"/>
      <c r="C6" s="152"/>
      <c r="D6" s="152"/>
      <c r="E6" s="152"/>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BO6" s="152"/>
      <c r="BP6" s="152"/>
      <c r="BQ6" s="152"/>
      <c r="BR6" s="43"/>
    </row>
    <row r="7" spans="1:70" ht="9.9499999999999993" customHeight="1">
      <c r="A7" s="58"/>
      <c r="B7" s="152"/>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152"/>
      <c r="AH7" s="152"/>
      <c r="AI7" s="152"/>
      <c r="AJ7" s="152"/>
      <c r="AK7" s="152"/>
      <c r="AL7" s="152"/>
      <c r="AM7" s="152"/>
      <c r="AN7" s="152"/>
      <c r="AO7" s="152"/>
      <c r="AP7" s="152"/>
      <c r="AQ7" s="152"/>
      <c r="AR7" s="152"/>
      <c r="AS7" s="152"/>
      <c r="AT7" s="152"/>
      <c r="AU7" s="152"/>
      <c r="AV7" s="152"/>
      <c r="AW7" s="152"/>
      <c r="AX7" s="152"/>
      <c r="AY7" s="152"/>
      <c r="AZ7" s="152"/>
      <c r="BA7" s="152"/>
      <c r="BB7" s="152"/>
      <c r="BC7" s="152"/>
      <c r="BD7" s="152"/>
      <c r="BE7" s="152"/>
      <c r="BF7" s="152"/>
      <c r="BG7" s="152"/>
      <c r="BH7" s="152"/>
      <c r="BI7" s="152"/>
      <c r="BJ7" s="152"/>
      <c r="BK7" s="152"/>
      <c r="BL7" s="152"/>
      <c r="BM7" s="152"/>
      <c r="BN7" s="152"/>
      <c r="BO7" s="152"/>
      <c r="BP7" s="152"/>
      <c r="BQ7" s="152"/>
      <c r="BR7" s="43"/>
    </row>
    <row r="8" spans="1:70" ht="9.9499999999999993" customHeight="1">
      <c r="A8" s="58"/>
      <c r="B8" s="235" t="s">
        <v>125</v>
      </c>
      <c r="C8" s="235"/>
      <c r="D8" s="235"/>
      <c r="E8" s="235"/>
      <c r="F8" s="235"/>
      <c r="G8" s="235"/>
      <c r="H8" s="235"/>
      <c r="I8" s="235"/>
      <c r="J8" s="235"/>
      <c r="K8" s="235"/>
      <c r="L8" s="235"/>
      <c r="M8" s="235"/>
      <c r="N8" s="235"/>
      <c r="O8" s="235"/>
      <c r="P8" s="235"/>
      <c r="Q8" s="235"/>
      <c r="R8" s="235"/>
      <c r="S8" s="235"/>
      <c r="T8" s="235"/>
      <c r="U8" s="235"/>
      <c r="V8" s="235"/>
      <c r="W8" s="235"/>
      <c r="X8" s="235"/>
      <c r="Y8" s="235"/>
      <c r="Z8" s="235"/>
      <c r="AA8" s="235"/>
      <c r="AB8" s="235"/>
      <c r="AC8" s="235"/>
      <c r="AD8" s="235"/>
      <c r="AE8" s="235"/>
      <c r="AF8" s="235"/>
      <c r="AG8" s="235"/>
      <c r="AH8" s="235"/>
      <c r="AI8" s="58"/>
      <c r="AJ8" s="58"/>
      <c r="AK8" s="59"/>
      <c r="AL8" s="201" t="s">
        <v>0</v>
      </c>
      <c r="AM8" s="202"/>
      <c r="AN8" s="202"/>
      <c r="AO8" s="202"/>
      <c r="AP8" s="202"/>
      <c r="AQ8" s="202"/>
      <c r="AR8" s="202"/>
      <c r="AS8" s="208" t="str">
        <f>IF(基本情報入力!$A$5="しない",基本情報入力!$B$11,"")</f>
        <v/>
      </c>
      <c r="AT8" s="208"/>
      <c r="AU8" s="208"/>
      <c r="AV8" s="208"/>
      <c r="AW8" s="202" t="s">
        <v>1</v>
      </c>
      <c r="AX8" s="202"/>
      <c r="AY8" s="208" t="str">
        <f>IF(基本情報入力!$A$5="しない",基本情報入力!$E$11,"")</f>
        <v/>
      </c>
      <c r="AZ8" s="208"/>
      <c r="BA8" s="208"/>
      <c r="BB8" s="208"/>
      <c r="BC8" s="208"/>
      <c r="BD8" s="61"/>
      <c r="BE8" s="58"/>
      <c r="BF8" s="61"/>
      <c r="BG8" s="58"/>
      <c r="BH8" s="58"/>
      <c r="BI8" s="58"/>
      <c r="BJ8" s="58"/>
      <c r="BK8" s="58"/>
      <c r="BL8" s="58"/>
      <c r="BM8" s="58"/>
      <c r="BN8" s="58"/>
      <c r="BO8" s="58"/>
      <c r="BP8" s="58"/>
      <c r="BQ8" s="58"/>
      <c r="BR8" s="43"/>
    </row>
    <row r="9" spans="1:70" ht="9.9499999999999993" customHeight="1">
      <c r="A9" s="58"/>
      <c r="B9" s="235"/>
      <c r="C9" s="235"/>
      <c r="D9" s="235"/>
      <c r="E9" s="235"/>
      <c r="F9" s="235"/>
      <c r="G9" s="235"/>
      <c r="H9" s="235"/>
      <c r="I9" s="235"/>
      <c r="J9" s="235"/>
      <c r="K9" s="235"/>
      <c r="L9" s="235"/>
      <c r="M9" s="235"/>
      <c r="N9" s="235"/>
      <c r="O9" s="235"/>
      <c r="P9" s="235"/>
      <c r="Q9" s="235"/>
      <c r="R9" s="235"/>
      <c r="S9" s="235"/>
      <c r="T9" s="235"/>
      <c r="U9" s="235"/>
      <c r="V9" s="235"/>
      <c r="W9" s="235"/>
      <c r="X9" s="235"/>
      <c r="Y9" s="235"/>
      <c r="Z9" s="235"/>
      <c r="AA9" s="235"/>
      <c r="AB9" s="235"/>
      <c r="AC9" s="235"/>
      <c r="AD9" s="235"/>
      <c r="AE9" s="235"/>
      <c r="AF9" s="235"/>
      <c r="AG9" s="235"/>
      <c r="AH9" s="235"/>
      <c r="AI9" s="58"/>
      <c r="AJ9" s="58"/>
      <c r="AK9" s="58"/>
      <c r="AL9" s="201"/>
      <c r="AM9" s="202"/>
      <c r="AN9" s="202"/>
      <c r="AO9" s="202"/>
      <c r="AP9" s="202"/>
      <c r="AQ9" s="202"/>
      <c r="AR9" s="202"/>
      <c r="AS9" s="208"/>
      <c r="AT9" s="208"/>
      <c r="AU9" s="208"/>
      <c r="AV9" s="208"/>
      <c r="AW9" s="202"/>
      <c r="AX9" s="202"/>
      <c r="AY9" s="208"/>
      <c r="AZ9" s="208"/>
      <c r="BA9" s="208"/>
      <c r="BB9" s="208"/>
      <c r="BC9" s="208"/>
      <c r="BR9" s="43"/>
    </row>
    <row r="10" spans="1:70" ht="9.9499999999999993" customHeight="1">
      <c r="A10" s="58"/>
      <c r="B10" s="235"/>
      <c r="C10" s="235"/>
      <c r="D10" s="235"/>
      <c r="E10" s="235"/>
      <c r="F10" s="235"/>
      <c r="G10" s="235"/>
      <c r="H10" s="235"/>
      <c r="I10" s="235"/>
      <c r="J10" s="235"/>
      <c r="K10" s="235"/>
      <c r="L10" s="235"/>
      <c r="M10" s="235"/>
      <c r="N10" s="235"/>
      <c r="O10" s="235"/>
      <c r="P10" s="235"/>
      <c r="Q10" s="235"/>
      <c r="R10" s="235"/>
      <c r="S10" s="235"/>
      <c r="T10" s="235"/>
      <c r="U10" s="235"/>
      <c r="V10" s="235"/>
      <c r="W10" s="235"/>
      <c r="X10" s="235"/>
      <c r="Y10" s="235"/>
      <c r="Z10" s="235"/>
      <c r="AA10" s="235"/>
      <c r="AB10" s="235"/>
      <c r="AC10" s="235"/>
      <c r="AD10" s="235"/>
      <c r="AE10" s="235"/>
      <c r="AF10" s="235"/>
      <c r="AG10" s="235"/>
      <c r="AH10" s="235"/>
      <c r="AI10" s="58"/>
      <c r="AJ10" s="58"/>
      <c r="AK10" s="58"/>
      <c r="AL10" s="201" t="s">
        <v>52</v>
      </c>
      <c r="AM10" s="202"/>
      <c r="AN10" s="202"/>
      <c r="AO10" s="202"/>
      <c r="AP10" s="202"/>
      <c r="AQ10" s="202"/>
      <c r="AR10" s="202"/>
      <c r="AS10" s="207" t="str">
        <f>IF(基本情報入力!$A$5="しない",基本情報入力!$B$12,"")</f>
        <v/>
      </c>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43"/>
    </row>
    <row r="11" spans="1:70" ht="9.9499999999999993" customHeight="1">
      <c r="A11" s="58"/>
      <c r="B11" s="230" t="s">
        <v>2</v>
      </c>
      <c r="C11" s="230"/>
      <c r="D11" s="230"/>
      <c r="E11" s="230"/>
      <c r="F11" s="230"/>
      <c r="G11" s="230"/>
      <c r="H11" s="230"/>
      <c r="I11" s="230"/>
      <c r="J11" s="230"/>
      <c r="K11" s="230"/>
      <c r="L11" s="230"/>
      <c r="M11" s="230"/>
      <c r="N11" s="230"/>
      <c r="O11" s="230"/>
      <c r="P11" s="230"/>
      <c r="Q11" s="230"/>
      <c r="R11" s="230"/>
      <c r="S11" s="230"/>
      <c r="T11" s="230"/>
      <c r="U11" s="230"/>
      <c r="V11" s="230"/>
      <c r="W11" s="230"/>
      <c r="X11" s="230"/>
      <c r="Y11" s="230"/>
      <c r="Z11" s="230"/>
      <c r="AA11" s="230"/>
      <c r="AB11" s="230"/>
      <c r="AC11" s="230"/>
      <c r="AD11" s="230"/>
      <c r="AE11" s="230"/>
      <c r="AF11" s="230"/>
      <c r="AG11" s="230"/>
      <c r="AH11" s="230"/>
      <c r="AI11" s="58"/>
      <c r="AJ11" s="58"/>
      <c r="AK11" s="58"/>
      <c r="AL11" s="201"/>
      <c r="AM11" s="202"/>
      <c r="AN11" s="202"/>
      <c r="AO11" s="202"/>
      <c r="AP11" s="202"/>
      <c r="AQ11" s="202"/>
      <c r="AR11" s="202"/>
      <c r="AS11" s="207"/>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43"/>
    </row>
    <row r="12" spans="1:70" ht="9.9499999999999993" customHeight="1">
      <c r="A12" s="58"/>
      <c r="B12" s="230"/>
      <c r="C12" s="230"/>
      <c r="D12" s="230"/>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c r="AH12" s="230"/>
      <c r="AI12" s="58"/>
      <c r="AJ12" s="58"/>
      <c r="AK12" s="58"/>
      <c r="AL12" s="201"/>
      <c r="AM12" s="202"/>
      <c r="AN12" s="202"/>
      <c r="AO12" s="202"/>
      <c r="AP12" s="202"/>
      <c r="AQ12" s="202"/>
      <c r="AR12" s="202"/>
      <c r="AS12" s="207" t="str">
        <f>IF(基本情報入力!$A$5="しない",基本情報入力!$B$13,"")</f>
        <v/>
      </c>
      <c r="AT12" s="207"/>
      <c r="AU12" s="207"/>
      <c r="AV12" s="207"/>
      <c r="AW12" s="207"/>
      <c r="AX12" s="207"/>
      <c r="AY12" s="207"/>
      <c r="AZ12" s="207"/>
      <c r="BA12" s="207"/>
      <c r="BB12" s="207"/>
      <c r="BC12" s="207"/>
      <c r="BD12" s="207"/>
      <c r="BE12" s="207"/>
      <c r="BF12" s="207"/>
      <c r="BG12" s="207"/>
      <c r="BH12" s="207"/>
      <c r="BI12" s="207"/>
      <c r="BJ12" s="207"/>
      <c r="BK12" s="207"/>
      <c r="BL12" s="207"/>
      <c r="BM12" s="207"/>
      <c r="BN12" s="207"/>
      <c r="BO12" s="207"/>
      <c r="BP12" s="207"/>
      <c r="BQ12" s="207"/>
      <c r="BR12" s="43"/>
    </row>
    <row r="13" spans="1:70" ht="9.9499999999999993" customHeight="1">
      <c r="A13" s="58"/>
      <c r="AH13" s="135"/>
      <c r="AI13" s="58"/>
      <c r="AJ13" s="58"/>
      <c r="AK13" s="58"/>
      <c r="AL13" s="201"/>
      <c r="AM13" s="202"/>
      <c r="AN13" s="202"/>
      <c r="AO13" s="202"/>
      <c r="AP13" s="202"/>
      <c r="AQ13" s="202"/>
      <c r="AR13" s="202"/>
      <c r="AS13" s="207"/>
      <c r="AT13" s="207"/>
      <c r="AU13" s="207"/>
      <c r="AV13" s="207"/>
      <c r="AW13" s="207"/>
      <c r="AX13" s="207"/>
      <c r="AY13" s="207"/>
      <c r="AZ13" s="207"/>
      <c r="BA13" s="207"/>
      <c r="BB13" s="207"/>
      <c r="BC13" s="207"/>
      <c r="BD13" s="207"/>
      <c r="BE13" s="207"/>
      <c r="BF13" s="207"/>
      <c r="BG13" s="207"/>
      <c r="BH13" s="207"/>
      <c r="BI13" s="207"/>
      <c r="BJ13" s="207"/>
      <c r="BK13" s="207"/>
      <c r="BL13" s="207"/>
      <c r="BM13" s="207"/>
      <c r="BN13" s="207"/>
      <c r="BO13" s="207"/>
      <c r="BP13" s="207"/>
      <c r="BQ13" s="207"/>
      <c r="BR13" s="43"/>
    </row>
    <row r="14" spans="1:70" ht="9.9499999999999993" customHeight="1">
      <c r="A14" s="58"/>
      <c r="B14" s="258" t="s">
        <v>3</v>
      </c>
      <c r="C14" s="259"/>
      <c r="D14" s="259"/>
      <c r="E14" s="259"/>
      <c r="F14" s="259"/>
      <c r="G14" s="259"/>
      <c r="H14" s="259"/>
      <c r="I14" s="259"/>
      <c r="J14" s="259"/>
      <c r="K14" s="259"/>
      <c r="L14" s="259"/>
      <c r="M14" s="259"/>
      <c r="N14" s="259"/>
      <c r="O14" s="260"/>
      <c r="P14" s="266">
        <f>SUM($BC$30:$BQ$53)</f>
        <v>0</v>
      </c>
      <c r="Q14" s="267"/>
      <c r="R14" s="267"/>
      <c r="S14" s="267"/>
      <c r="T14" s="267"/>
      <c r="U14" s="267"/>
      <c r="V14" s="267"/>
      <c r="W14" s="267"/>
      <c r="X14" s="267"/>
      <c r="Y14" s="267"/>
      <c r="Z14" s="267"/>
      <c r="AA14" s="267"/>
      <c r="AB14" s="267"/>
      <c r="AC14" s="267"/>
      <c r="AD14" s="267"/>
      <c r="AE14" s="268"/>
      <c r="AF14" s="229" t="s">
        <v>4</v>
      </c>
      <c r="AG14" s="230"/>
      <c r="AH14" s="230"/>
      <c r="AI14" s="58"/>
      <c r="AJ14" s="58"/>
      <c r="AK14" s="58"/>
      <c r="AL14" s="201" t="s">
        <v>53</v>
      </c>
      <c r="AM14" s="202"/>
      <c r="AN14" s="202"/>
      <c r="AO14" s="202"/>
      <c r="AP14" s="202"/>
      <c r="AQ14" s="202"/>
      <c r="AR14" s="202"/>
      <c r="AS14" s="241" t="str">
        <f>IF(基本情報入力!$A$5="しない",基本情報入力!$B$14,"")</f>
        <v/>
      </c>
      <c r="AT14" s="241"/>
      <c r="AU14" s="241"/>
      <c r="AV14" s="241"/>
      <c r="AW14" s="241"/>
      <c r="AX14" s="241"/>
      <c r="AY14" s="241"/>
      <c r="AZ14" s="241"/>
      <c r="BA14" s="241"/>
      <c r="BB14" s="241"/>
      <c r="BC14" s="241"/>
      <c r="BD14" s="241"/>
      <c r="BE14" s="241"/>
      <c r="BF14" s="241"/>
      <c r="BG14" s="241"/>
      <c r="BH14" s="241"/>
      <c r="BI14" s="241"/>
      <c r="BJ14" s="241"/>
      <c r="BK14" s="241"/>
      <c r="BL14" s="241"/>
      <c r="BM14" s="241"/>
      <c r="BN14" s="241"/>
      <c r="BO14" s="241"/>
      <c r="BP14" s="241"/>
      <c r="BQ14" s="241"/>
      <c r="BR14" s="43"/>
    </row>
    <row r="15" spans="1:70" ht="9.9499999999999993" customHeight="1">
      <c r="A15" s="58"/>
      <c r="B15" s="261"/>
      <c r="C15" s="202"/>
      <c r="D15" s="202"/>
      <c r="E15" s="202"/>
      <c r="F15" s="202"/>
      <c r="G15" s="202"/>
      <c r="H15" s="202"/>
      <c r="I15" s="202"/>
      <c r="J15" s="202"/>
      <c r="K15" s="202"/>
      <c r="L15" s="202"/>
      <c r="M15" s="202"/>
      <c r="N15" s="202"/>
      <c r="O15" s="262"/>
      <c r="P15" s="269"/>
      <c r="Q15" s="270"/>
      <c r="R15" s="270"/>
      <c r="S15" s="270"/>
      <c r="T15" s="270"/>
      <c r="U15" s="270"/>
      <c r="V15" s="270"/>
      <c r="W15" s="270"/>
      <c r="X15" s="270"/>
      <c r="Y15" s="270"/>
      <c r="Z15" s="270"/>
      <c r="AA15" s="270"/>
      <c r="AB15" s="270"/>
      <c r="AC15" s="270"/>
      <c r="AD15" s="270"/>
      <c r="AE15" s="271"/>
      <c r="AF15" s="229"/>
      <c r="AG15" s="230"/>
      <c r="AH15" s="230"/>
      <c r="AI15" s="58"/>
      <c r="AJ15" s="58"/>
      <c r="AK15" s="58"/>
      <c r="AL15" s="201"/>
      <c r="AM15" s="202"/>
      <c r="AN15" s="202"/>
      <c r="AO15" s="202"/>
      <c r="AP15" s="202"/>
      <c r="AQ15" s="202"/>
      <c r="AR15" s="202"/>
      <c r="AS15" s="241"/>
      <c r="AT15" s="241"/>
      <c r="AU15" s="241"/>
      <c r="AV15" s="241"/>
      <c r="AW15" s="241"/>
      <c r="AX15" s="241"/>
      <c r="AY15" s="241"/>
      <c r="AZ15" s="241"/>
      <c r="BA15" s="241"/>
      <c r="BB15" s="241"/>
      <c r="BC15" s="241"/>
      <c r="BD15" s="241"/>
      <c r="BE15" s="241"/>
      <c r="BF15" s="241"/>
      <c r="BG15" s="241"/>
      <c r="BH15" s="241"/>
      <c r="BI15" s="241"/>
      <c r="BJ15" s="241"/>
      <c r="BK15" s="241"/>
      <c r="BL15" s="241"/>
      <c r="BM15" s="241"/>
      <c r="BN15" s="241"/>
      <c r="BO15" s="241"/>
      <c r="BP15" s="241"/>
      <c r="BQ15" s="241"/>
      <c r="BR15" s="43"/>
    </row>
    <row r="16" spans="1:70" ht="9.9499999999999993" customHeight="1">
      <c r="A16" s="58"/>
      <c r="B16" s="263"/>
      <c r="C16" s="264"/>
      <c r="D16" s="264"/>
      <c r="E16" s="264"/>
      <c r="F16" s="264"/>
      <c r="G16" s="264"/>
      <c r="H16" s="264"/>
      <c r="I16" s="264"/>
      <c r="J16" s="264"/>
      <c r="K16" s="264"/>
      <c r="L16" s="264"/>
      <c r="M16" s="264"/>
      <c r="N16" s="264"/>
      <c r="O16" s="265"/>
      <c r="P16" s="272"/>
      <c r="Q16" s="273"/>
      <c r="R16" s="273"/>
      <c r="S16" s="273"/>
      <c r="T16" s="273"/>
      <c r="U16" s="273"/>
      <c r="V16" s="273"/>
      <c r="W16" s="273"/>
      <c r="X16" s="273"/>
      <c r="Y16" s="273"/>
      <c r="Z16" s="273"/>
      <c r="AA16" s="273"/>
      <c r="AB16" s="273"/>
      <c r="AC16" s="273"/>
      <c r="AD16" s="273"/>
      <c r="AE16" s="274"/>
      <c r="AF16" s="229"/>
      <c r="AG16" s="230"/>
      <c r="AH16" s="230"/>
      <c r="AI16" s="58"/>
      <c r="AJ16" s="58"/>
      <c r="AK16" s="58"/>
      <c r="AL16" s="201"/>
      <c r="AM16" s="202"/>
      <c r="AN16" s="202"/>
      <c r="AO16" s="202"/>
      <c r="AP16" s="202"/>
      <c r="AQ16" s="202"/>
      <c r="AR16" s="202"/>
      <c r="AS16" s="241"/>
      <c r="AT16" s="241"/>
      <c r="AU16" s="241"/>
      <c r="AV16" s="241"/>
      <c r="AW16" s="241"/>
      <c r="AX16" s="241"/>
      <c r="AY16" s="241"/>
      <c r="AZ16" s="241"/>
      <c r="BA16" s="241"/>
      <c r="BB16" s="241"/>
      <c r="BC16" s="241"/>
      <c r="BD16" s="241"/>
      <c r="BE16" s="241"/>
      <c r="BF16" s="241"/>
      <c r="BG16" s="241"/>
      <c r="BH16" s="241"/>
      <c r="BI16" s="241"/>
      <c r="BJ16" s="241"/>
      <c r="BK16" s="241"/>
      <c r="BL16" s="241"/>
      <c r="BM16" s="241"/>
      <c r="BN16" s="241"/>
      <c r="BO16" s="241"/>
      <c r="BP16" s="241"/>
      <c r="BQ16" s="241"/>
      <c r="BR16" s="43"/>
    </row>
    <row r="17" spans="1:70" ht="9.9499999999999993" customHeight="1">
      <c r="A17" s="58"/>
      <c r="AI17" s="58"/>
      <c r="AJ17" s="58"/>
      <c r="AK17" s="58"/>
      <c r="AL17" s="201" t="s">
        <v>51</v>
      </c>
      <c r="AM17" s="202"/>
      <c r="AN17" s="202"/>
      <c r="AO17" s="202"/>
      <c r="AP17" s="202"/>
      <c r="AQ17" s="202"/>
      <c r="AR17" s="202"/>
      <c r="AS17" s="241" t="str">
        <f>IF(基本情報入力!$A$5="しない",基本情報入力!$B$15,"")</f>
        <v/>
      </c>
      <c r="AT17" s="241"/>
      <c r="AU17" s="241"/>
      <c r="AV17" s="241"/>
      <c r="AW17" s="241"/>
      <c r="AX17" s="241"/>
      <c r="AY17" s="241"/>
      <c r="AZ17" s="241"/>
      <c r="BA17" s="241"/>
      <c r="BB17" s="241"/>
      <c r="BC17" s="241"/>
      <c r="BD17" s="241"/>
      <c r="BE17" s="241"/>
      <c r="BF17" s="241"/>
      <c r="BG17" s="241"/>
      <c r="BH17" s="241"/>
      <c r="BI17" s="241"/>
      <c r="BJ17" s="241"/>
      <c r="BK17" s="241"/>
      <c r="BL17" s="241"/>
      <c r="BM17" s="241"/>
      <c r="BN17" s="241"/>
      <c r="BO17" s="61"/>
      <c r="BP17" s="202" t="s">
        <v>21</v>
      </c>
      <c r="BQ17" s="202"/>
      <c r="BR17" s="43"/>
    </row>
    <row r="18" spans="1:70" ht="9.9499999999999993" customHeight="1">
      <c r="A18" s="58"/>
      <c r="AI18" s="58"/>
      <c r="AJ18" s="58"/>
      <c r="AK18" s="58"/>
      <c r="AL18" s="201"/>
      <c r="AM18" s="202"/>
      <c r="AN18" s="202"/>
      <c r="AO18" s="202"/>
      <c r="AP18" s="202"/>
      <c r="AQ18" s="202"/>
      <c r="AR18" s="202"/>
      <c r="AS18" s="241"/>
      <c r="AT18" s="241"/>
      <c r="AU18" s="241"/>
      <c r="AV18" s="241"/>
      <c r="AW18" s="241"/>
      <c r="AX18" s="241"/>
      <c r="AY18" s="241"/>
      <c r="AZ18" s="241"/>
      <c r="BA18" s="241"/>
      <c r="BB18" s="241"/>
      <c r="BC18" s="241"/>
      <c r="BD18" s="241"/>
      <c r="BE18" s="241"/>
      <c r="BF18" s="241"/>
      <c r="BG18" s="241"/>
      <c r="BH18" s="241"/>
      <c r="BI18" s="241"/>
      <c r="BJ18" s="241"/>
      <c r="BK18" s="241"/>
      <c r="BL18" s="241"/>
      <c r="BM18" s="241"/>
      <c r="BN18" s="241"/>
      <c r="BO18" s="61"/>
      <c r="BP18" s="202"/>
      <c r="BQ18" s="202"/>
      <c r="BR18" s="43"/>
    </row>
    <row r="19" spans="1:70" ht="9.9499999999999993" customHeight="1">
      <c r="A19" s="58"/>
      <c r="B19" s="275" t="s">
        <v>60</v>
      </c>
      <c r="C19" s="276"/>
      <c r="D19" s="276"/>
      <c r="E19" s="276"/>
      <c r="F19" s="276"/>
      <c r="G19" s="276"/>
      <c r="H19" s="276"/>
      <c r="I19" s="276"/>
      <c r="J19" s="277"/>
      <c r="K19" s="281" t="str">
        <f>IF(基本情報入力!$A$5="しない",基本情報入力!$B$30,"")</f>
        <v/>
      </c>
      <c r="L19" s="282"/>
      <c r="M19" s="282"/>
      <c r="N19" s="282"/>
      <c r="O19" s="282"/>
      <c r="P19" s="282"/>
      <c r="Q19" s="282"/>
      <c r="R19" s="282"/>
      <c r="S19" s="282"/>
      <c r="T19" s="282"/>
      <c r="U19" s="282"/>
      <c r="V19" s="282"/>
      <c r="W19" s="282"/>
      <c r="X19" s="282"/>
      <c r="Y19" s="282"/>
      <c r="Z19" s="282"/>
      <c r="AA19" s="282"/>
      <c r="AB19" s="282"/>
      <c r="AC19" s="282"/>
      <c r="AD19" s="282"/>
      <c r="AE19" s="282"/>
      <c r="AF19" s="282"/>
      <c r="AG19" s="282"/>
      <c r="AH19" s="283"/>
      <c r="AI19" s="58"/>
      <c r="AJ19" s="58"/>
      <c r="AK19" s="58"/>
      <c r="AL19" s="201"/>
      <c r="AM19" s="202"/>
      <c r="AN19" s="202"/>
      <c r="AO19" s="202"/>
      <c r="AP19" s="202"/>
      <c r="AQ19" s="202"/>
      <c r="AR19" s="202"/>
      <c r="AS19" s="241"/>
      <c r="AT19" s="241"/>
      <c r="AU19" s="241"/>
      <c r="AV19" s="241"/>
      <c r="AW19" s="241"/>
      <c r="AX19" s="241"/>
      <c r="AY19" s="241"/>
      <c r="AZ19" s="241"/>
      <c r="BA19" s="241"/>
      <c r="BB19" s="241"/>
      <c r="BC19" s="241"/>
      <c r="BD19" s="241"/>
      <c r="BE19" s="241"/>
      <c r="BF19" s="241"/>
      <c r="BG19" s="241"/>
      <c r="BH19" s="241"/>
      <c r="BI19" s="241"/>
      <c r="BJ19" s="241"/>
      <c r="BK19" s="241"/>
      <c r="BL19" s="241"/>
      <c r="BM19" s="241"/>
      <c r="BN19" s="241"/>
      <c r="BP19" s="202"/>
      <c r="BQ19" s="202"/>
      <c r="BR19" s="43"/>
    </row>
    <row r="20" spans="1:70" ht="9.9499999999999993" customHeight="1">
      <c r="A20" s="58"/>
      <c r="B20" s="278"/>
      <c r="C20" s="279"/>
      <c r="D20" s="279"/>
      <c r="E20" s="279"/>
      <c r="F20" s="279"/>
      <c r="G20" s="279"/>
      <c r="H20" s="279"/>
      <c r="I20" s="279"/>
      <c r="J20" s="280"/>
      <c r="K20" s="284"/>
      <c r="L20" s="285"/>
      <c r="M20" s="285"/>
      <c r="N20" s="285"/>
      <c r="O20" s="285"/>
      <c r="P20" s="285"/>
      <c r="Q20" s="285"/>
      <c r="R20" s="285"/>
      <c r="S20" s="285"/>
      <c r="T20" s="285"/>
      <c r="U20" s="285"/>
      <c r="V20" s="285"/>
      <c r="W20" s="285"/>
      <c r="X20" s="285"/>
      <c r="Y20" s="285"/>
      <c r="Z20" s="285"/>
      <c r="AA20" s="285"/>
      <c r="AB20" s="285"/>
      <c r="AC20" s="285"/>
      <c r="AD20" s="285"/>
      <c r="AE20" s="285"/>
      <c r="AF20" s="285"/>
      <c r="AG20" s="285"/>
      <c r="AH20" s="286"/>
      <c r="AI20" s="58"/>
      <c r="AJ20" s="58"/>
      <c r="AK20" s="58"/>
      <c r="AL20" s="201" t="s">
        <v>55</v>
      </c>
      <c r="AM20" s="202"/>
      <c r="AN20" s="202"/>
      <c r="AO20" s="202"/>
      <c r="AP20" s="202"/>
      <c r="AQ20" s="202"/>
      <c r="AR20" s="202"/>
      <c r="AS20" s="242" t="str">
        <f>IF(基本情報入力!$A$5="しない",基本情報入力!$B$16,"")</f>
        <v/>
      </c>
      <c r="AT20" s="242"/>
      <c r="AU20" s="242"/>
      <c r="AV20" s="242"/>
      <c r="AW20" s="242"/>
      <c r="AX20" s="242"/>
      <c r="AY20" s="238" t="s">
        <v>20</v>
      </c>
      <c r="AZ20" s="238"/>
      <c r="BA20" s="243" t="str">
        <f>IF(基本情報入力!$A$5="しない",基本情報入力!$E$16,"")</f>
        <v/>
      </c>
      <c r="BB20" s="243"/>
      <c r="BC20" s="243"/>
      <c r="BD20" s="243"/>
      <c r="BE20" s="243"/>
      <c r="BF20" s="243"/>
      <c r="BG20" s="202" t="s">
        <v>20</v>
      </c>
      <c r="BH20" s="202"/>
      <c r="BI20" s="202" t="str">
        <f>IF(基本情報入力!$A$5="しない",基本情報入力!$G$16,"")</f>
        <v/>
      </c>
      <c r="BJ20" s="202"/>
      <c r="BK20" s="202"/>
      <c r="BL20" s="202"/>
      <c r="BM20" s="202"/>
      <c r="BN20" s="202"/>
      <c r="BP20" s="58"/>
      <c r="BQ20" s="58"/>
      <c r="BR20" s="43"/>
    </row>
    <row r="21" spans="1:70" ht="9.9499999999999993" customHeight="1">
      <c r="A21" s="58"/>
      <c r="B21" s="275" t="s">
        <v>61</v>
      </c>
      <c r="C21" s="276"/>
      <c r="D21" s="276"/>
      <c r="E21" s="276"/>
      <c r="F21" s="276"/>
      <c r="G21" s="276"/>
      <c r="H21" s="276"/>
      <c r="I21" s="276"/>
      <c r="J21" s="277"/>
      <c r="K21" s="281" t="str">
        <f>IF(基本情報入力!$A$5="しない",基本情報入力!$B$31,"")</f>
        <v/>
      </c>
      <c r="L21" s="282"/>
      <c r="M21" s="282"/>
      <c r="N21" s="282"/>
      <c r="O21" s="282"/>
      <c r="P21" s="282"/>
      <c r="Q21" s="282"/>
      <c r="R21" s="282"/>
      <c r="S21" s="282"/>
      <c r="T21" s="282"/>
      <c r="U21" s="282"/>
      <c r="V21" s="282"/>
      <c r="W21" s="282"/>
      <c r="X21" s="282"/>
      <c r="Y21" s="282"/>
      <c r="Z21" s="282"/>
      <c r="AA21" s="282"/>
      <c r="AB21" s="282"/>
      <c r="AC21" s="282"/>
      <c r="AD21" s="282"/>
      <c r="AE21" s="282"/>
      <c r="AF21" s="282"/>
      <c r="AG21" s="282"/>
      <c r="AH21" s="283"/>
      <c r="AI21" s="58"/>
      <c r="AJ21" s="58"/>
      <c r="AK21" s="58"/>
      <c r="AL21" s="201"/>
      <c r="AM21" s="202"/>
      <c r="AN21" s="202"/>
      <c r="AO21" s="202"/>
      <c r="AP21" s="202"/>
      <c r="AQ21" s="202"/>
      <c r="AR21" s="202"/>
      <c r="AS21" s="242"/>
      <c r="AT21" s="242"/>
      <c r="AU21" s="242"/>
      <c r="AV21" s="242"/>
      <c r="AW21" s="242"/>
      <c r="AX21" s="242"/>
      <c r="AY21" s="238"/>
      <c r="AZ21" s="238"/>
      <c r="BA21" s="243"/>
      <c r="BB21" s="243"/>
      <c r="BC21" s="243"/>
      <c r="BD21" s="243"/>
      <c r="BE21" s="243"/>
      <c r="BF21" s="243"/>
      <c r="BG21" s="202"/>
      <c r="BH21" s="202"/>
      <c r="BI21" s="202"/>
      <c r="BJ21" s="202"/>
      <c r="BK21" s="202"/>
      <c r="BL21" s="202"/>
      <c r="BM21" s="202"/>
      <c r="BN21" s="202"/>
      <c r="BO21" s="58"/>
      <c r="BP21" s="58"/>
      <c r="BQ21" s="58"/>
      <c r="BR21" s="43"/>
    </row>
    <row r="22" spans="1:70" ht="9.9499999999999993" customHeight="1">
      <c r="A22" s="58"/>
      <c r="B22" s="278"/>
      <c r="C22" s="279"/>
      <c r="D22" s="279"/>
      <c r="E22" s="279"/>
      <c r="F22" s="279"/>
      <c r="G22" s="279"/>
      <c r="H22" s="279"/>
      <c r="I22" s="279"/>
      <c r="J22" s="280"/>
      <c r="K22" s="284"/>
      <c r="L22" s="285"/>
      <c r="M22" s="285"/>
      <c r="N22" s="285"/>
      <c r="O22" s="285"/>
      <c r="P22" s="285"/>
      <c r="Q22" s="285"/>
      <c r="R22" s="285"/>
      <c r="S22" s="285"/>
      <c r="T22" s="285"/>
      <c r="U22" s="285"/>
      <c r="V22" s="285"/>
      <c r="W22" s="285"/>
      <c r="X22" s="285"/>
      <c r="Y22" s="285"/>
      <c r="Z22" s="285"/>
      <c r="AA22" s="285"/>
      <c r="AB22" s="285"/>
      <c r="AC22" s="285"/>
      <c r="AD22" s="285"/>
      <c r="AE22" s="285"/>
      <c r="AF22" s="285"/>
      <c r="AG22" s="285"/>
      <c r="AH22" s="286"/>
      <c r="AI22" s="58"/>
      <c r="AJ22" s="58"/>
      <c r="AK22" s="58"/>
      <c r="AL22" s="68"/>
      <c r="AM22" s="58"/>
      <c r="AN22" s="58"/>
      <c r="AO22" s="58"/>
      <c r="AP22" s="58"/>
      <c r="AQ22" s="58"/>
      <c r="AR22" s="58"/>
      <c r="AS22" s="103"/>
      <c r="AT22" s="103"/>
      <c r="AU22" s="103"/>
      <c r="AV22" s="103"/>
      <c r="AW22" s="103"/>
      <c r="AX22" s="103"/>
      <c r="AY22" s="157"/>
      <c r="AZ22" s="157"/>
      <c r="BA22" s="158"/>
      <c r="BB22" s="158"/>
      <c r="BC22" s="158"/>
      <c r="BD22" s="158"/>
      <c r="BE22" s="158"/>
      <c r="BF22" s="158"/>
      <c r="BG22" s="58"/>
      <c r="BH22" s="58"/>
      <c r="BI22" s="58"/>
      <c r="BJ22" s="58"/>
      <c r="BK22" s="58"/>
      <c r="BL22" s="58"/>
      <c r="BM22" s="58"/>
      <c r="BN22" s="58"/>
      <c r="BO22" s="58"/>
      <c r="BP22" s="58"/>
      <c r="BQ22" s="58"/>
      <c r="BR22" s="43"/>
    </row>
    <row r="23" spans="1:70" ht="9.9499999999999993" customHeight="1">
      <c r="A23" s="58"/>
      <c r="B23" s="198" t="s">
        <v>19</v>
      </c>
      <c r="C23" s="199"/>
      <c r="D23" s="199"/>
      <c r="E23" s="199"/>
      <c r="F23" s="199"/>
      <c r="G23" s="199"/>
      <c r="H23" s="199"/>
      <c r="I23" s="199"/>
      <c r="J23" s="200"/>
      <c r="K23" s="281" t="str">
        <f>IF(基本情報入力!$A$5="しない",基本情報入力!$B$32,"")</f>
        <v/>
      </c>
      <c r="L23" s="282"/>
      <c r="M23" s="282"/>
      <c r="N23" s="282"/>
      <c r="O23" s="282"/>
      <c r="P23" s="282"/>
      <c r="Q23" s="282"/>
      <c r="R23" s="282"/>
      <c r="S23" s="282"/>
      <c r="T23" s="282"/>
      <c r="U23" s="282"/>
      <c r="V23" s="282"/>
      <c r="W23" s="282"/>
      <c r="X23" s="282"/>
      <c r="Y23" s="282"/>
      <c r="Z23" s="282"/>
      <c r="AA23" s="282"/>
      <c r="AB23" s="282"/>
      <c r="AC23" s="282"/>
      <c r="AD23" s="282"/>
      <c r="AE23" s="282"/>
      <c r="AF23" s="282"/>
      <c r="AG23" s="282"/>
      <c r="AH23" s="283"/>
      <c r="AI23" s="58"/>
      <c r="AJ23" s="58"/>
      <c r="AK23" s="58"/>
      <c r="AL23" s="136"/>
      <c r="AM23" s="136"/>
      <c r="AN23" s="136"/>
      <c r="AO23" s="136"/>
      <c r="AP23" s="136"/>
      <c r="AQ23" s="136"/>
      <c r="AR23" s="136"/>
      <c r="AS23" s="136"/>
      <c r="AT23" s="136"/>
      <c r="AU23" s="136"/>
      <c r="AV23" s="136"/>
      <c r="AW23" s="136"/>
      <c r="AX23" s="136"/>
      <c r="AY23" s="136"/>
      <c r="AZ23" s="136"/>
      <c r="BA23" s="136"/>
      <c r="BB23" s="136"/>
      <c r="BC23" s="136"/>
      <c r="BD23" s="136"/>
      <c r="BE23" s="136"/>
      <c r="BF23" s="136"/>
      <c r="BG23" s="136"/>
      <c r="BH23" s="136"/>
      <c r="BI23" s="136"/>
      <c r="BJ23" s="136"/>
      <c r="BK23" s="136"/>
      <c r="BL23" s="136"/>
      <c r="BM23" s="136"/>
      <c r="BN23" s="136"/>
      <c r="BO23" s="136"/>
      <c r="BP23" s="136"/>
      <c r="BQ23" s="136"/>
      <c r="BR23" s="43"/>
    </row>
    <row r="24" spans="1:70" ht="9.9499999999999993" customHeight="1">
      <c r="A24" s="58"/>
      <c r="B24" s="204"/>
      <c r="C24" s="205"/>
      <c r="D24" s="205"/>
      <c r="E24" s="205"/>
      <c r="F24" s="205"/>
      <c r="G24" s="205"/>
      <c r="H24" s="205"/>
      <c r="I24" s="205"/>
      <c r="J24" s="206"/>
      <c r="K24" s="284"/>
      <c r="L24" s="285"/>
      <c r="M24" s="285"/>
      <c r="N24" s="285"/>
      <c r="O24" s="285"/>
      <c r="P24" s="285"/>
      <c r="Q24" s="285"/>
      <c r="R24" s="285"/>
      <c r="S24" s="285"/>
      <c r="T24" s="285"/>
      <c r="U24" s="285"/>
      <c r="V24" s="285"/>
      <c r="W24" s="285"/>
      <c r="X24" s="285"/>
      <c r="Y24" s="285"/>
      <c r="Z24" s="285"/>
      <c r="AA24" s="285"/>
      <c r="AB24" s="285"/>
      <c r="AC24" s="285"/>
      <c r="AD24" s="285"/>
      <c r="AE24" s="285"/>
      <c r="AF24" s="285"/>
      <c r="AG24" s="285"/>
      <c r="AH24" s="286"/>
      <c r="AI24" s="58"/>
      <c r="AJ24" s="58"/>
      <c r="AK24" s="58"/>
      <c r="AL24" s="198" t="s">
        <v>63</v>
      </c>
      <c r="AM24" s="199"/>
      <c r="AN24" s="199"/>
      <c r="AO24" s="199"/>
      <c r="AP24" s="199"/>
      <c r="AQ24" s="199"/>
      <c r="AR24" s="199"/>
      <c r="AS24" s="199"/>
      <c r="AT24" s="200"/>
      <c r="AU24" s="198" t="s">
        <v>56</v>
      </c>
      <c r="AV24" s="199"/>
      <c r="AW24" s="199" t="str">
        <f>IF(基本情報入力!$A$5="しない",基本情報入力!$C$24,"")</f>
        <v/>
      </c>
      <c r="AX24" s="199"/>
      <c r="AY24" s="199"/>
      <c r="AZ24" s="199"/>
      <c r="BA24" s="199"/>
      <c r="BB24" s="199"/>
      <c r="BC24" s="199"/>
      <c r="BD24" s="199"/>
      <c r="BE24" s="199"/>
      <c r="BF24" s="199"/>
      <c r="BG24" s="199"/>
      <c r="BH24" s="199"/>
      <c r="BI24" s="199"/>
      <c r="BJ24" s="199"/>
      <c r="BK24" s="199"/>
      <c r="BL24" s="199"/>
      <c r="BM24" s="199"/>
      <c r="BN24" s="199"/>
      <c r="BO24" s="199"/>
      <c r="BP24" s="199"/>
      <c r="BQ24" s="200"/>
      <c r="BR24" s="43"/>
    </row>
    <row r="25" spans="1:70" ht="9.9499999999999993" customHeight="1">
      <c r="A25" s="58"/>
      <c r="B25" s="231" t="s">
        <v>62</v>
      </c>
      <c r="C25" s="231"/>
      <c r="D25" s="231"/>
      <c r="E25" s="231"/>
      <c r="F25" s="231"/>
      <c r="G25" s="231"/>
      <c r="H25" s="231"/>
      <c r="I25" s="231"/>
      <c r="J25" s="231"/>
      <c r="K25" s="233" t="str">
        <f>IF(基本情報入力!$A$5="しない",基本情報入力!$B$33,"")</f>
        <v/>
      </c>
      <c r="L25" s="233"/>
      <c r="M25" s="233"/>
      <c r="N25" s="233"/>
      <c r="O25" s="233"/>
      <c r="P25" s="231" t="s">
        <v>57</v>
      </c>
      <c r="Q25" s="231"/>
      <c r="R25" s="231"/>
      <c r="S25" s="231"/>
      <c r="T25" s="231"/>
      <c r="U25" s="231"/>
      <c r="V25" s="231" t="str">
        <f>IF(基本情報入力!$A$5="しない",基本情報入力!$B$34,"")</f>
        <v/>
      </c>
      <c r="W25" s="231"/>
      <c r="X25" s="231"/>
      <c r="Y25" s="231"/>
      <c r="Z25" s="231"/>
      <c r="AA25" s="231"/>
      <c r="AB25" s="231"/>
      <c r="AC25" s="231"/>
      <c r="AD25" s="231"/>
      <c r="AE25" s="231"/>
      <c r="AF25" s="231"/>
      <c r="AG25" s="231"/>
      <c r="AH25" s="231"/>
      <c r="AI25" s="58"/>
      <c r="AJ25" s="58"/>
      <c r="AK25" s="58"/>
      <c r="AL25" s="201"/>
      <c r="AM25" s="202"/>
      <c r="AN25" s="202"/>
      <c r="AO25" s="202"/>
      <c r="AP25" s="202"/>
      <c r="AQ25" s="202"/>
      <c r="AR25" s="202"/>
      <c r="AS25" s="202"/>
      <c r="AT25" s="203"/>
      <c r="AU25" s="201"/>
      <c r="AV25" s="202"/>
      <c r="AW25" s="202"/>
      <c r="AX25" s="202"/>
      <c r="AY25" s="202"/>
      <c r="AZ25" s="202"/>
      <c r="BA25" s="202"/>
      <c r="BB25" s="202"/>
      <c r="BC25" s="202"/>
      <c r="BD25" s="202"/>
      <c r="BE25" s="202"/>
      <c r="BF25" s="202"/>
      <c r="BG25" s="202"/>
      <c r="BH25" s="202"/>
      <c r="BI25" s="202"/>
      <c r="BJ25" s="202"/>
      <c r="BK25" s="202"/>
      <c r="BL25" s="202"/>
      <c r="BM25" s="202"/>
      <c r="BN25" s="202"/>
      <c r="BO25" s="202"/>
      <c r="BP25" s="202"/>
      <c r="BQ25" s="203"/>
      <c r="BR25" s="43"/>
    </row>
    <row r="26" spans="1:70" ht="9.9499999999999993" customHeight="1">
      <c r="A26" s="58"/>
      <c r="B26" s="232"/>
      <c r="C26" s="232"/>
      <c r="D26" s="232"/>
      <c r="E26" s="232"/>
      <c r="F26" s="232"/>
      <c r="G26" s="232"/>
      <c r="H26" s="232"/>
      <c r="I26" s="232"/>
      <c r="J26" s="232"/>
      <c r="K26" s="234"/>
      <c r="L26" s="234"/>
      <c r="M26" s="234"/>
      <c r="N26" s="234"/>
      <c r="O26" s="234"/>
      <c r="P26" s="232"/>
      <c r="Q26" s="232"/>
      <c r="R26" s="232"/>
      <c r="S26" s="232"/>
      <c r="T26" s="232"/>
      <c r="U26" s="232"/>
      <c r="V26" s="232"/>
      <c r="W26" s="232"/>
      <c r="X26" s="232"/>
      <c r="Y26" s="232"/>
      <c r="Z26" s="232"/>
      <c r="AA26" s="232"/>
      <c r="AB26" s="232"/>
      <c r="AC26" s="232"/>
      <c r="AD26" s="232"/>
      <c r="AE26" s="232"/>
      <c r="AF26" s="232"/>
      <c r="AG26" s="232"/>
      <c r="AH26" s="232"/>
      <c r="AI26" s="58"/>
      <c r="AJ26" s="58"/>
      <c r="AK26" s="58"/>
      <c r="AL26" s="204"/>
      <c r="AM26" s="205"/>
      <c r="AN26" s="205"/>
      <c r="AO26" s="205"/>
      <c r="AP26" s="205"/>
      <c r="AQ26" s="205"/>
      <c r="AR26" s="205"/>
      <c r="AS26" s="205"/>
      <c r="AT26" s="206"/>
      <c r="AU26" s="204"/>
      <c r="AV26" s="205"/>
      <c r="AW26" s="205"/>
      <c r="AX26" s="205"/>
      <c r="AY26" s="205"/>
      <c r="AZ26" s="205"/>
      <c r="BA26" s="205"/>
      <c r="BB26" s="205"/>
      <c r="BC26" s="205"/>
      <c r="BD26" s="205"/>
      <c r="BE26" s="205"/>
      <c r="BF26" s="205"/>
      <c r="BG26" s="205"/>
      <c r="BH26" s="205"/>
      <c r="BI26" s="205"/>
      <c r="BJ26" s="205"/>
      <c r="BK26" s="205"/>
      <c r="BL26" s="205"/>
      <c r="BM26" s="205"/>
      <c r="BN26" s="205"/>
      <c r="BO26" s="205"/>
      <c r="BP26" s="205"/>
      <c r="BQ26" s="206"/>
      <c r="BR26" s="43"/>
    </row>
    <row r="27" spans="1:70" ht="9.9499999999999993" customHeight="1">
      <c r="A27" s="58"/>
      <c r="AI27" s="58"/>
      <c r="AJ27" s="59"/>
      <c r="AK27" s="59"/>
      <c r="BR27" s="43"/>
    </row>
    <row r="28" spans="1:70" ht="9.9499999999999993" customHeight="1">
      <c r="A28" s="58"/>
      <c r="AI28" s="58"/>
      <c r="AJ28" s="59"/>
      <c r="AK28" s="59"/>
      <c r="BR28" s="43"/>
    </row>
    <row r="29" spans="1:70" ht="21.95" customHeight="1">
      <c r="A29" s="58"/>
      <c r="B29" s="250" t="s">
        <v>70</v>
      </c>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c r="AL29" s="251"/>
      <c r="AM29" s="251"/>
      <c r="AN29" s="251"/>
      <c r="AO29" s="251"/>
      <c r="AP29" s="251"/>
      <c r="AQ29" s="251"/>
      <c r="AR29" s="251"/>
      <c r="AS29" s="251"/>
      <c r="AT29" s="251"/>
      <c r="AU29" s="251"/>
      <c r="AV29" s="251"/>
      <c r="AW29" s="251"/>
      <c r="AX29" s="251"/>
      <c r="AY29" s="251"/>
      <c r="AZ29" s="251"/>
      <c r="BA29" s="251"/>
      <c r="BB29" s="252"/>
      <c r="BC29" s="253" t="s">
        <v>128</v>
      </c>
      <c r="BD29" s="254"/>
      <c r="BE29" s="254"/>
      <c r="BF29" s="254"/>
      <c r="BG29" s="254"/>
      <c r="BH29" s="254"/>
      <c r="BI29" s="254"/>
      <c r="BJ29" s="254"/>
      <c r="BK29" s="254"/>
      <c r="BL29" s="254"/>
      <c r="BM29" s="254"/>
      <c r="BN29" s="254"/>
      <c r="BO29" s="254"/>
      <c r="BP29" s="254"/>
      <c r="BQ29" s="255"/>
      <c r="BR29" s="43"/>
    </row>
    <row r="30" spans="1:70" ht="21.95" customHeight="1">
      <c r="A30" s="58"/>
      <c r="B30" s="244" t="s">
        <v>117</v>
      </c>
      <c r="C30" s="245"/>
      <c r="D30" s="197" t="s">
        <v>71</v>
      </c>
      <c r="E30" s="197"/>
      <c r="F30" s="257">
        <f>請負①!$C$15</f>
        <v>0</v>
      </c>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c r="AD30" s="186"/>
      <c r="AE30" s="186"/>
      <c r="AF30" s="186"/>
      <c r="AG30" s="186"/>
      <c r="AH30" s="186"/>
      <c r="AI30" s="186"/>
      <c r="AJ30" s="186"/>
      <c r="AK30" s="186"/>
      <c r="AL30" s="186"/>
      <c r="AM30" s="186"/>
      <c r="AN30" s="186"/>
      <c r="AO30" s="186"/>
      <c r="AP30" s="186"/>
      <c r="AQ30" s="186"/>
      <c r="AR30" s="186"/>
      <c r="AS30" s="186"/>
      <c r="AT30" s="186"/>
      <c r="AU30" s="186"/>
      <c r="AV30" s="186"/>
      <c r="AW30" s="186"/>
      <c r="AX30" s="186"/>
      <c r="AY30" s="186"/>
      <c r="AZ30" s="186"/>
      <c r="BA30" s="186"/>
      <c r="BB30" s="187"/>
      <c r="BC30" s="188">
        <f>請負①!$R$34</f>
        <v>0</v>
      </c>
      <c r="BD30" s="189"/>
      <c r="BE30" s="189"/>
      <c r="BF30" s="189"/>
      <c r="BG30" s="189"/>
      <c r="BH30" s="189"/>
      <c r="BI30" s="189"/>
      <c r="BJ30" s="189"/>
      <c r="BK30" s="189"/>
      <c r="BL30" s="189"/>
      <c r="BM30" s="189"/>
      <c r="BN30" s="189"/>
      <c r="BO30" s="189"/>
      <c r="BP30" s="189"/>
      <c r="BQ30" s="190"/>
      <c r="BR30" s="43"/>
    </row>
    <row r="31" spans="1:70" ht="21.95" customHeight="1">
      <c r="A31" s="58"/>
      <c r="B31" s="246"/>
      <c r="C31" s="247"/>
      <c r="D31" s="197" t="s">
        <v>72</v>
      </c>
      <c r="E31" s="197"/>
      <c r="F31" s="185">
        <f>請負②!$C$15</f>
        <v>0</v>
      </c>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6"/>
      <c r="AG31" s="186"/>
      <c r="AH31" s="186"/>
      <c r="AI31" s="186"/>
      <c r="AJ31" s="186"/>
      <c r="AK31" s="186"/>
      <c r="AL31" s="186"/>
      <c r="AM31" s="186"/>
      <c r="AN31" s="186"/>
      <c r="AO31" s="186"/>
      <c r="AP31" s="186"/>
      <c r="AQ31" s="186"/>
      <c r="AR31" s="186"/>
      <c r="AS31" s="186"/>
      <c r="AT31" s="186"/>
      <c r="AU31" s="186"/>
      <c r="AV31" s="186"/>
      <c r="AW31" s="186"/>
      <c r="AX31" s="186"/>
      <c r="AY31" s="186"/>
      <c r="AZ31" s="186"/>
      <c r="BA31" s="186"/>
      <c r="BB31" s="187"/>
      <c r="BC31" s="188">
        <f>請負②!$R$34</f>
        <v>0</v>
      </c>
      <c r="BD31" s="189"/>
      <c r="BE31" s="189"/>
      <c r="BF31" s="189">
        <f>請負②!$U$58</f>
        <v>0</v>
      </c>
      <c r="BG31" s="189"/>
      <c r="BH31" s="189"/>
      <c r="BI31" s="189"/>
      <c r="BJ31" s="189"/>
      <c r="BK31" s="189"/>
      <c r="BL31" s="189"/>
      <c r="BM31" s="189"/>
      <c r="BN31" s="189"/>
      <c r="BO31" s="189"/>
      <c r="BP31" s="189"/>
      <c r="BQ31" s="190"/>
      <c r="BR31" s="43"/>
    </row>
    <row r="32" spans="1:70" ht="21.95" customHeight="1">
      <c r="A32" s="58"/>
      <c r="B32" s="246"/>
      <c r="C32" s="247"/>
      <c r="D32" s="183" t="s">
        <v>73</v>
      </c>
      <c r="E32" s="184"/>
      <c r="F32" s="185">
        <f>請負③!$C$15</f>
        <v>0</v>
      </c>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D32" s="186"/>
      <c r="AE32" s="186"/>
      <c r="AF32" s="186"/>
      <c r="AG32" s="186"/>
      <c r="AH32" s="186"/>
      <c r="AI32" s="186"/>
      <c r="AJ32" s="186"/>
      <c r="AK32" s="186"/>
      <c r="AL32" s="186"/>
      <c r="AM32" s="186"/>
      <c r="AN32" s="186"/>
      <c r="AO32" s="186"/>
      <c r="AP32" s="186"/>
      <c r="AQ32" s="186"/>
      <c r="AR32" s="186"/>
      <c r="AS32" s="186"/>
      <c r="AT32" s="186"/>
      <c r="AU32" s="186"/>
      <c r="AV32" s="186"/>
      <c r="AW32" s="186"/>
      <c r="AX32" s="186"/>
      <c r="AY32" s="186"/>
      <c r="AZ32" s="186"/>
      <c r="BA32" s="186"/>
      <c r="BB32" s="187"/>
      <c r="BC32" s="188">
        <f>請負③!$R$34</f>
        <v>0</v>
      </c>
      <c r="BD32" s="189"/>
      <c r="BE32" s="189"/>
      <c r="BF32" s="189">
        <f>請負②!$U$58</f>
        <v>0</v>
      </c>
      <c r="BG32" s="189"/>
      <c r="BH32" s="189"/>
      <c r="BI32" s="189"/>
      <c r="BJ32" s="189"/>
      <c r="BK32" s="189"/>
      <c r="BL32" s="189"/>
      <c r="BM32" s="189"/>
      <c r="BN32" s="189"/>
      <c r="BO32" s="189"/>
      <c r="BP32" s="189"/>
      <c r="BQ32" s="190"/>
      <c r="BR32" s="43"/>
    </row>
    <row r="33" spans="1:70" ht="21.95" customHeight="1">
      <c r="A33" s="58"/>
      <c r="B33" s="246"/>
      <c r="C33" s="247"/>
      <c r="D33" s="183" t="s">
        <v>74</v>
      </c>
      <c r="E33" s="184"/>
      <c r="F33" s="185">
        <f>請負②!$C$15</f>
        <v>0</v>
      </c>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c r="AE33" s="186"/>
      <c r="AF33" s="186"/>
      <c r="AG33" s="186"/>
      <c r="AH33" s="186"/>
      <c r="AI33" s="186"/>
      <c r="AJ33" s="186"/>
      <c r="AK33" s="186"/>
      <c r="AL33" s="186"/>
      <c r="AM33" s="186"/>
      <c r="AN33" s="186"/>
      <c r="AO33" s="186"/>
      <c r="AP33" s="186"/>
      <c r="AQ33" s="186"/>
      <c r="AR33" s="186"/>
      <c r="AS33" s="186"/>
      <c r="AT33" s="186"/>
      <c r="AU33" s="186"/>
      <c r="AV33" s="186"/>
      <c r="AW33" s="186"/>
      <c r="AX33" s="186"/>
      <c r="AY33" s="186"/>
      <c r="AZ33" s="186"/>
      <c r="BA33" s="186"/>
      <c r="BB33" s="187"/>
      <c r="BC33" s="188">
        <f>請負④!$R$34</f>
        <v>0</v>
      </c>
      <c r="BD33" s="189"/>
      <c r="BE33" s="189"/>
      <c r="BF33" s="189">
        <f>請負②!$U$58</f>
        <v>0</v>
      </c>
      <c r="BG33" s="189"/>
      <c r="BH33" s="189"/>
      <c r="BI33" s="189"/>
      <c r="BJ33" s="189"/>
      <c r="BK33" s="189"/>
      <c r="BL33" s="189"/>
      <c r="BM33" s="189"/>
      <c r="BN33" s="189"/>
      <c r="BO33" s="189"/>
      <c r="BP33" s="189"/>
      <c r="BQ33" s="190"/>
      <c r="BR33" s="43"/>
    </row>
    <row r="34" spans="1:70" ht="21.95" customHeight="1">
      <c r="A34" s="58"/>
      <c r="B34" s="248"/>
      <c r="C34" s="249"/>
      <c r="D34" s="183" t="s">
        <v>75</v>
      </c>
      <c r="E34" s="184"/>
      <c r="F34" s="185">
        <f>請負②!$C$15</f>
        <v>0</v>
      </c>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6"/>
      <c r="AF34" s="186"/>
      <c r="AG34" s="186"/>
      <c r="AH34" s="186"/>
      <c r="AI34" s="186"/>
      <c r="AJ34" s="186"/>
      <c r="AK34" s="186"/>
      <c r="AL34" s="186"/>
      <c r="AM34" s="186"/>
      <c r="AN34" s="186"/>
      <c r="AO34" s="186"/>
      <c r="AP34" s="186"/>
      <c r="AQ34" s="186"/>
      <c r="AR34" s="186"/>
      <c r="AS34" s="186"/>
      <c r="AT34" s="186"/>
      <c r="AU34" s="186"/>
      <c r="AV34" s="186"/>
      <c r="AW34" s="186"/>
      <c r="AX34" s="186"/>
      <c r="AY34" s="186"/>
      <c r="AZ34" s="186"/>
      <c r="BA34" s="186"/>
      <c r="BB34" s="187"/>
      <c r="BC34" s="188">
        <f>請負⑤!$R$34</f>
        <v>0</v>
      </c>
      <c r="BD34" s="189"/>
      <c r="BE34" s="189"/>
      <c r="BF34" s="189">
        <f>請負②!$U$58</f>
        <v>0</v>
      </c>
      <c r="BG34" s="189"/>
      <c r="BH34" s="189"/>
      <c r="BI34" s="189"/>
      <c r="BJ34" s="189"/>
      <c r="BK34" s="189"/>
      <c r="BL34" s="189"/>
      <c r="BM34" s="189"/>
      <c r="BN34" s="189"/>
      <c r="BO34" s="189"/>
      <c r="BP34" s="189"/>
      <c r="BQ34" s="190"/>
      <c r="BR34" s="43"/>
    </row>
    <row r="35" spans="1:70" ht="21.95" customHeight="1">
      <c r="A35" s="58"/>
      <c r="B35" s="191" t="s">
        <v>123</v>
      </c>
      <c r="C35" s="192"/>
      <c r="D35" s="197" t="s">
        <v>71</v>
      </c>
      <c r="E35" s="197"/>
      <c r="F35" s="185">
        <f>現場①!$K$15</f>
        <v>0</v>
      </c>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c r="AF35" s="186"/>
      <c r="AG35" s="186"/>
      <c r="AH35" s="186"/>
      <c r="AI35" s="186"/>
      <c r="AJ35" s="186"/>
      <c r="AK35" s="186"/>
      <c r="AL35" s="186"/>
      <c r="AM35" s="186"/>
      <c r="AN35" s="186"/>
      <c r="AO35" s="186"/>
      <c r="AP35" s="186"/>
      <c r="AQ35" s="186"/>
      <c r="AR35" s="186"/>
      <c r="AS35" s="186"/>
      <c r="AT35" s="186"/>
      <c r="AU35" s="186"/>
      <c r="AV35" s="186"/>
      <c r="AW35" s="186"/>
      <c r="AX35" s="186"/>
      <c r="AY35" s="186"/>
      <c r="AZ35" s="186"/>
      <c r="BA35" s="186"/>
      <c r="BB35" s="187"/>
      <c r="BC35" s="188">
        <f>現場①!$O$12</f>
        <v>0</v>
      </c>
      <c r="BD35" s="189"/>
      <c r="BE35" s="189"/>
      <c r="BF35" s="189">
        <f>現場①!$AB$72</f>
        <v>0</v>
      </c>
      <c r="BG35" s="189"/>
      <c r="BH35" s="189"/>
      <c r="BI35" s="189"/>
      <c r="BJ35" s="189"/>
      <c r="BK35" s="189"/>
      <c r="BL35" s="189"/>
      <c r="BM35" s="189"/>
      <c r="BN35" s="189"/>
      <c r="BO35" s="189"/>
      <c r="BP35" s="189"/>
      <c r="BQ35" s="190"/>
      <c r="BR35" s="43"/>
    </row>
    <row r="36" spans="1:70" ht="21.95" customHeight="1">
      <c r="A36" s="58"/>
      <c r="B36" s="193"/>
      <c r="C36" s="194"/>
      <c r="D36" s="197" t="s">
        <v>72</v>
      </c>
      <c r="E36" s="197"/>
      <c r="F36" s="185">
        <f>現場②!$K$15</f>
        <v>0</v>
      </c>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c r="AF36" s="186"/>
      <c r="AG36" s="186"/>
      <c r="AH36" s="186"/>
      <c r="AI36" s="186"/>
      <c r="AJ36" s="186"/>
      <c r="AK36" s="186"/>
      <c r="AL36" s="186"/>
      <c r="AM36" s="186"/>
      <c r="AN36" s="186"/>
      <c r="AO36" s="186"/>
      <c r="AP36" s="186"/>
      <c r="AQ36" s="186"/>
      <c r="AR36" s="186"/>
      <c r="AS36" s="186"/>
      <c r="AT36" s="186"/>
      <c r="AU36" s="186"/>
      <c r="AV36" s="186"/>
      <c r="AW36" s="186"/>
      <c r="AX36" s="186"/>
      <c r="AY36" s="186"/>
      <c r="AZ36" s="186"/>
      <c r="BA36" s="186"/>
      <c r="BB36" s="187"/>
      <c r="BC36" s="188">
        <f>現場②!$O$12</f>
        <v>0</v>
      </c>
      <c r="BD36" s="189"/>
      <c r="BE36" s="189"/>
      <c r="BF36" s="189">
        <f>現場①!$AB$72</f>
        <v>0</v>
      </c>
      <c r="BG36" s="189"/>
      <c r="BH36" s="189"/>
      <c r="BI36" s="189"/>
      <c r="BJ36" s="189"/>
      <c r="BK36" s="189"/>
      <c r="BL36" s="189"/>
      <c r="BM36" s="189"/>
      <c r="BN36" s="189"/>
      <c r="BO36" s="189"/>
      <c r="BP36" s="189"/>
      <c r="BQ36" s="190"/>
      <c r="BR36" s="43"/>
    </row>
    <row r="37" spans="1:70" ht="21.95" customHeight="1">
      <c r="A37" s="58"/>
      <c r="B37" s="193"/>
      <c r="C37" s="194"/>
      <c r="D37" s="183" t="s">
        <v>73</v>
      </c>
      <c r="E37" s="184"/>
      <c r="F37" s="185">
        <f>現場③!$K$15</f>
        <v>0</v>
      </c>
      <c r="G37" s="186"/>
      <c r="H37" s="186"/>
      <c r="I37" s="186"/>
      <c r="J37" s="186"/>
      <c r="K37" s="186"/>
      <c r="L37" s="186"/>
      <c r="M37" s="186"/>
      <c r="N37" s="186"/>
      <c r="O37" s="186"/>
      <c r="P37" s="186"/>
      <c r="Q37" s="186"/>
      <c r="R37" s="186"/>
      <c r="S37" s="186"/>
      <c r="T37" s="186"/>
      <c r="U37" s="186"/>
      <c r="V37" s="186"/>
      <c r="W37" s="186"/>
      <c r="X37" s="186"/>
      <c r="Y37" s="186"/>
      <c r="Z37" s="186"/>
      <c r="AA37" s="186"/>
      <c r="AB37" s="186"/>
      <c r="AC37" s="186"/>
      <c r="AD37" s="186"/>
      <c r="AE37" s="186"/>
      <c r="AF37" s="186"/>
      <c r="AG37" s="186"/>
      <c r="AH37" s="186"/>
      <c r="AI37" s="186"/>
      <c r="AJ37" s="186"/>
      <c r="AK37" s="186"/>
      <c r="AL37" s="186"/>
      <c r="AM37" s="186"/>
      <c r="AN37" s="186"/>
      <c r="AO37" s="186"/>
      <c r="AP37" s="186"/>
      <c r="AQ37" s="186"/>
      <c r="AR37" s="186"/>
      <c r="AS37" s="186"/>
      <c r="AT37" s="186"/>
      <c r="AU37" s="186"/>
      <c r="AV37" s="186"/>
      <c r="AW37" s="186"/>
      <c r="AX37" s="186"/>
      <c r="AY37" s="186"/>
      <c r="AZ37" s="186"/>
      <c r="BA37" s="186"/>
      <c r="BB37" s="187"/>
      <c r="BC37" s="188">
        <f>現場③!$O$12</f>
        <v>0</v>
      </c>
      <c r="BD37" s="189"/>
      <c r="BE37" s="189"/>
      <c r="BF37" s="189">
        <f>現場①!$AB$72</f>
        <v>0</v>
      </c>
      <c r="BG37" s="189"/>
      <c r="BH37" s="189"/>
      <c r="BI37" s="189"/>
      <c r="BJ37" s="189"/>
      <c r="BK37" s="189"/>
      <c r="BL37" s="189"/>
      <c r="BM37" s="189"/>
      <c r="BN37" s="189"/>
      <c r="BO37" s="189"/>
      <c r="BP37" s="189"/>
      <c r="BQ37" s="190"/>
      <c r="BR37" s="43"/>
    </row>
    <row r="38" spans="1:70" ht="21.95" customHeight="1">
      <c r="A38" s="58"/>
      <c r="B38" s="193"/>
      <c r="C38" s="194"/>
      <c r="D38" s="183" t="s">
        <v>74</v>
      </c>
      <c r="E38" s="184"/>
      <c r="F38" s="185">
        <f>現場④!$K$15</f>
        <v>0</v>
      </c>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6"/>
      <c r="AJ38" s="186"/>
      <c r="AK38" s="186"/>
      <c r="AL38" s="186"/>
      <c r="AM38" s="186"/>
      <c r="AN38" s="186"/>
      <c r="AO38" s="186"/>
      <c r="AP38" s="186"/>
      <c r="AQ38" s="186"/>
      <c r="AR38" s="186"/>
      <c r="AS38" s="186"/>
      <c r="AT38" s="186"/>
      <c r="AU38" s="186"/>
      <c r="AV38" s="186"/>
      <c r="AW38" s="186"/>
      <c r="AX38" s="186"/>
      <c r="AY38" s="186"/>
      <c r="AZ38" s="186"/>
      <c r="BA38" s="186"/>
      <c r="BB38" s="187"/>
      <c r="BC38" s="188">
        <f>現場④!$O$12</f>
        <v>0</v>
      </c>
      <c r="BD38" s="189"/>
      <c r="BE38" s="189"/>
      <c r="BF38" s="189">
        <f>現場①!$AB$72</f>
        <v>0</v>
      </c>
      <c r="BG38" s="189"/>
      <c r="BH38" s="189"/>
      <c r="BI38" s="189"/>
      <c r="BJ38" s="189"/>
      <c r="BK38" s="189"/>
      <c r="BL38" s="189"/>
      <c r="BM38" s="189"/>
      <c r="BN38" s="189"/>
      <c r="BO38" s="189"/>
      <c r="BP38" s="189"/>
      <c r="BQ38" s="190"/>
      <c r="BR38" s="43"/>
    </row>
    <row r="39" spans="1:70" ht="21.95" customHeight="1">
      <c r="A39" s="58"/>
      <c r="B39" s="193"/>
      <c r="C39" s="194"/>
      <c r="D39" s="183" t="s">
        <v>75</v>
      </c>
      <c r="E39" s="184"/>
      <c r="F39" s="185">
        <f>現場⑤!$K$15</f>
        <v>0</v>
      </c>
      <c r="G39" s="186"/>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c r="AE39" s="186"/>
      <c r="AF39" s="186"/>
      <c r="AG39" s="186"/>
      <c r="AH39" s="186"/>
      <c r="AI39" s="186"/>
      <c r="AJ39" s="186"/>
      <c r="AK39" s="186"/>
      <c r="AL39" s="186"/>
      <c r="AM39" s="186"/>
      <c r="AN39" s="186"/>
      <c r="AO39" s="186"/>
      <c r="AP39" s="186"/>
      <c r="AQ39" s="186"/>
      <c r="AR39" s="186"/>
      <c r="AS39" s="186"/>
      <c r="AT39" s="186">
        <f>現場⑤!$AB$70</f>
        <v>0</v>
      </c>
      <c r="AU39" s="186"/>
      <c r="AV39" s="186"/>
      <c r="AW39" s="186"/>
      <c r="AX39" s="186"/>
      <c r="AY39" s="186"/>
      <c r="AZ39" s="186"/>
      <c r="BA39" s="186"/>
      <c r="BB39" s="187"/>
      <c r="BC39" s="188">
        <f>現場⑤!$O$12</f>
        <v>0</v>
      </c>
      <c r="BD39" s="189"/>
      <c r="BE39" s="189"/>
      <c r="BF39" s="189">
        <f>現場①!$AB$72</f>
        <v>0</v>
      </c>
      <c r="BG39" s="189"/>
      <c r="BH39" s="189"/>
      <c r="BI39" s="189"/>
      <c r="BJ39" s="189"/>
      <c r="BK39" s="189"/>
      <c r="BL39" s="189"/>
      <c r="BM39" s="189"/>
      <c r="BN39" s="189"/>
      <c r="BO39" s="189"/>
      <c r="BP39" s="189"/>
      <c r="BQ39" s="190"/>
      <c r="BR39" s="43"/>
    </row>
    <row r="40" spans="1:70" ht="21.95" customHeight="1">
      <c r="A40" s="58"/>
      <c r="B40" s="193"/>
      <c r="C40" s="194"/>
      <c r="D40" s="183" t="s">
        <v>76</v>
      </c>
      <c r="E40" s="184"/>
      <c r="F40" s="185">
        <f>現場⑥!$K$15</f>
        <v>0</v>
      </c>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6"/>
      <c r="AJ40" s="186"/>
      <c r="AK40" s="186"/>
      <c r="AL40" s="186"/>
      <c r="AM40" s="186"/>
      <c r="AN40" s="186"/>
      <c r="AO40" s="186"/>
      <c r="AP40" s="186"/>
      <c r="AQ40" s="186"/>
      <c r="AR40" s="186"/>
      <c r="AS40" s="186"/>
      <c r="AT40" s="186">
        <f>現場⑥!$AB$70</f>
        <v>0</v>
      </c>
      <c r="AU40" s="186"/>
      <c r="AV40" s="186"/>
      <c r="AW40" s="186"/>
      <c r="AX40" s="186"/>
      <c r="AY40" s="186"/>
      <c r="AZ40" s="186"/>
      <c r="BA40" s="186"/>
      <c r="BB40" s="187"/>
      <c r="BC40" s="188">
        <f>現場⑥!$O$12</f>
        <v>0</v>
      </c>
      <c r="BD40" s="189"/>
      <c r="BE40" s="189"/>
      <c r="BF40" s="189">
        <f>現場①!$AB$72</f>
        <v>0</v>
      </c>
      <c r="BG40" s="189"/>
      <c r="BH40" s="189"/>
      <c r="BI40" s="189"/>
      <c r="BJ40" s="189"/>
      <c r="BK40" s="189"/>
      <c r="BL40" s="189"/>
      <c r="BM40" s="189"/>
      <c r="BN40" s="189"/>
      <c r="BO40" s="189"/>
      <c r="BP40" s="189"/>
      <c r="BQ40" s="190"/>
      <c r="BR40" s="43"/>
    </row>
    <row r="41" spans="1:70" ht="21.95" customHeight="1">
      <c r="A41" s="58"/>
      <c r="B41" s="193"/>
      <c r="C41" s="194"/>
      <c r="D41" s="183" t="s">
        <v>77</v>
      </c>
      <c r="E41" s="184"/>
      <c r="F41" s="185">
        <f>現場⑦!$K$15</f>
        <v>0</v>
      </c>
      <c r="G41" s="186"/>
      <c r="H41" s="186"/>
      <c r="I41" s="186"/>
      <c r="J41" s="186"/>
      <c r="K41" s="186"/>
      <c r="L41" s="186"/>
      <c r="M41" s="186"/>
      <c r="N41" s="186"/>
      <c r="O41" s="186"/>
      <c r="P41" s="186"/>
      <c r="Q41" s="186"/>
      <c r="R41" s="186"/>
      <c r="S41" s="186"/>
      <c r="T41" s="186"/>
      <c r="U41" s="186"/>
      <c r="V41" s="186"/>
      <c r="W41" s="186"/>
      <c r="X41" s="186"/>
      <c r="Y41" s="186"/>
      <c r="Z41" s="186"/>
      <c r="AA41" s="186"/>
      <c r="AB41" s="186"/>
      <c r="AC41" s="186"/>
      <c r="AD41" s="186"/>
      <c r="AE41" s="186"/>
      <c r="AF41" s="186"/>
      <c r="AG41" s="186"/>
      <c r="AH41" s="186"/>
      <c r="AI41" s="186"/>
      <c r="AJ41" s="186"/>
      <c r="AK41" s="186"/>
      <c r="AL41" s="186"/>
      <c r="AM41" s="186"/>
      <c r="AN41" s="186"/>
      <c r="AO41" s="186"/>
      <c r="AP41" s="186"/>
      <c r="AQ41" s="186"/>
      <c r="AR41" s="186"/>
      <c r="AS41" s="186"/>
      <c r="AT41" s="186">
        <f>現場⑦!$AB$70</f>
        <v>0</v>
      </c>
      <c r="AU41" s="186"/>
      <c r="AV41" s="186"/>
      <c r="AW41" s="186"/>
      <c r="AX41" s="186"/>
      <c r="AY41" s="186"/>
      <c r="AZ41" s="186"/>
      <c r="BA41" s="186"/>
      <c r="BB41" s="187"/>
      <c r="BC41" s="188">
        <f>現場⑦!$O$12</f>
        <v>0</v>
      </c>
      <c r="BD41" s="189"/>
      <c r="BE41" s="189"/>
      <c r="BF41" s="189">
        <f>現場①!$AB$72</f>
        <v>0</v>
      </c>
      <c r="BG41" s="189"/>
      <c r="BH41" s="189"/>
      <c r="BI41" s="189"/>
      <c r="BJ41" s="189"/>
      <c r="BK41" s="189"/>
      <c r="BL41" s="189"/>
      <c r="BM41" s="189"/>
      <c r="BN41" s="189"/>
      <c r="BO41" s="189"/>
      <c r="BP41" s="189"/>
      <c r="BQ41" s="190"/>
      <c r="BR41" s="43"/>
    </row>
    <row r="42" spans="1:70" ht="21.95" customHeight="1">
      <c r="A42" s="58"/>
      <c r="B42" s="193"/>
      <c r="C42" s="194"/>
      <c r="D42" s="183" t="s">
        <v>120</v>
      </c>
      <c r="E42" s="184"/>
      <c r="F42" s="185">
        <f>現場⑧!$K$15</f>
        <v>0</v>
      </c>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6"/>
      <c r="AJ42" s="186"/>
      <c r="AK42" s="186"/>
      <c r="AL42" s="186"/>
      <c r="AM42" s="186"/>
      <c r="AN42" s="186"/>
      <c r="AO42" s="186"/>
      <c r="AP42" s="186"/>
      <c r="AQ42" s="186"/>
      <c r="AR42" s="186"/>
      <c r="AS42" s="186"/>
      <c r="AT42" s="186">
        <f>現場⑧!$AB$70</f>
        <v>0</v>
      </c>
      <c r="AU42" s="186"/>
      <c r="AV42" s="186"/>
      <c r="AW42" s="186"/>
      <c r="AX42" s="186"/>
      <c r="AY42" s="186"/>
      <c r="AZ42" s="186"/>
      <c r="BA42" s="186"/>
      <c r="BB42" s="187"/>
      <c r="BC42" s="188">
        <f>現場⑧!$O$12</f>
        <v>0</v>
      </c>
      <c r="BD42" s="189"/>
      <c r="BE42" s="189"/>
      <c r="BF42" s="189">
        <f>現場①!$AB$72</f>
        <v>0</v>
      </c>
      <c r="BG42" s="189"/>
      <c r="BH42" s="189"/>
      <c r="BI42" s="189"/>
      <c r="BJ42" s="189"/>
      <c r="BK42" s="189"/>
      <c r="BL42" s="189"/>
      <c r="BM42" s="189"/>
      <c r="BN42" s="189"/>
      <c r="BO42" s="189"/>
      <c r="BP42" s="189"/>
      <c r="BQ42" s="190"/>
      <c r="BR42" s="43"/>
    </row>
    <row r="43" spans="1:70" ht="21.95" customHeight="1">
      <c r="A43" s="58"/>
      <c r="B43" s="193"/>
      <c r="C43" s="194"/>
      <c r="D43" s="183" t="s">
        <v>121</v>
      </c>
      <c r="E43" s="184"/>
      <c r="F43" s="185">
        <f>現場⑨!$K$15</f>
        <v>0</v>
      </c>
      <c r="G43" s="186"/>
      <c r="H43" s="186"/>
      <c r="I43" s="186"/>
      <c r="J43" s="186"/>
      <c r="K43" s="186"/>
      <c r="L43" s="186"/>
      <c r="M43" s="186"/>
      <c r="N43" s="186"/>
      <c r="O43" s="186"/>
      <c r="P43" s="186"/>
      <c r="Q43" s="186"/>
      <c r="R43" s="186"/>
      <c r="S43" s="186"/>
      <c r="T43" s="186"/>
      <c r="U43" s="186"/>
      <c r="V43" s="186"/>
      <c r="W43" s="186"/>
      <c r="X43" s="186"/>
      <c r="Y43" s="186"/>
      <c r="Z43" s="186"/>
      <c r="AA43" s="186"/>
      <c r="AB43" s="186"/>
      <c r="AC43" s="186"/>
      <c r="AD43" s="186"/>
      <c r="AE43" s="186"/>
      <c r="AF43" s="186"/>
      <c r="AG43" s="186"/>
      <c r="AH43" s="186"/>
      <c r="AI43" s="186"/>
      <c r="AJ43" s="186"/>
      <c r="AK43" s="186"/>
      <c r="AL43" s="186"/>
      <c r="AM43" s="186"/>
      <c r="AN43" s="186"/>
      <c r="AO43" s="186"/>
      <c r="AP43" s="186"/>
      <c r="AQ43" s="186"/>
      <c r="AR43" s="186"/>
      <c r="AS43" s="186"/>
      <c r="AT43" s="186">
        <f>現場⑨!$AB$70</f>
        <v>0</v>
      </c>
      <c r="AU43" s="186"/>
      <c r="AV43" s="186"/>
      <c r="AW43" s="186"/>
      <c r="AX43" s="186"/>
      <c r="AY43" s="186"/>
      <c r="AZ43" s="186"/>
      <c r="BA43" s="186"/>
      <c r="BB43" s="187"/>
      <c r="BC43" s="188">
        <f>現場⑨!$O$12</f>
        <v>0</v>
      </c>
      <c r="BD43" s="189"/>
      <c r="BE43" s="189"/>
      <c r="BF43" s="189">
        <f>現場①!$AB$72</f>
        <v>0</v>
      </c>
      <c r="BG43" s="189"/>
      <c r="BH43" s="189"/>
      <c r="BI43" s="189"/>
      <c r="BJ43" s="189"/>
      <c r="BK43" s="189"/>
      <c r="BL43" s="189"/>
      <c r="BM43" s="189"/>
      <c r="BN43" s="189"/>
      <c r="BO43" s="189"/>
      <c r="BP43" s="189"/>
      <c r="BQ43" s="190"/>
      <c r="BR43" s="43"/>
    </row>
    <row r="44" spans="1:70" ht="21.95" customHeight="1">
      <c r="A44" s="58"/>
      <c r="B44" s="193"/>
      <c r="C44" s="194"/>
      <c r="D44" s="183" t="s">
        <v>122</v>
      </c>
      <c r="E44" s="184"/>
      <c r="F44" s="185">
        <f>現場⑩!$K$15</f>
        <v>0</v>
      </c>
      <c r="G44" s="186"/>
      <c r="H44" s="186"/>
      <c r="I44" s="186"/>
      <c r="J44" s="186"/>
      <c r="K44" s="186"/>
      <c r="L44" s="186"/>
      <c r="M44" s="186"/>
      <c r="N44" s="186"/>
      <c r="O44" s="186"/>
      <c r="P44" s="186"/>
      <c r="Q44" s="186"/>
      <c r="R44" s="186"/>
      <c r="S44" s="186"/>
      <c r="T44" s="186"/>
      <c r="U44" s="186"/>
      <c r="V44" s="186"/>
      <c r="W44" s="186"/>
      <c r="X44" s="186"/>
      <c r="Y44" s="186"/>
      <c r="Z44" s="186"/>
      <c r="AA44" s="186"/>
      <c r="AB44" s="186"/>
      <c r="AC44" s="186"/>
      <c r="AD44" s="186"/>
      <c r="AE44" s="186"/>
      <c r="AF44" s="186"/>
      <c r="AG44" s="186"/>
      <c r="AH44" s="186"/>
      <c r="AI44" s="186"/>
      <c r="AJ44" s="186"/>
      <c r="AK44" s="186"/>
      <c r="AL44" s="186"/>
      <c r="AM44" s="186"/>
      <c r="AN44" s="186"/>
      <c r="AO44" s="186"/>
      <c r="AP44" s="186"/>
      <c r="AQ44" s="186"/>
      <c r="AR44" s="186"/>
      <c r="AS44" s="186"/>
      <c r="AT44" s="186">
        <f>現場⑩!$AB$70</f>
        <v>0</v>
      </c>
      <c r="AU44" s="186"/>
      <c r="AV44" s="186"/>
      <c r="AW44" s="186"/>
      <c r="AX44" s="186"/>
      <c r="AY44" s="186"/>
      <c r="AZ44" s="186"/>
      <c r="BA44" s="186"/>
      <c r="BB44" s="187"/>
      <c r="BC44" s="188">
        <f>現場⑩!$O$12</f>
        <v>0</v>
      </c>
      <c r="BD44" s="189"/>
      <c r="BE44" s="189"/>
      <c r="BF44" s="189">
        <f>現場①!$AB$72</f>
        <v>0</v>
      </c>
      <c r="BG44" s="189"/>
      <c r="BH44" s="189"/>
      <c r="BI44" s="189"/>
      <c r="BJ44" s="189"/>
      <c r="BK44" s="189"/>
      <c r="BL44" s="189"/>
      <c r="BM44" s="189"/>
      <c r="BN44" s="189"/>
      <c r="BO44" s="189"/>
      <c r="BP44" s="189"/>
      <c r="BQ44" s="190"/>
      <c r="BR44" s="43"/>
    </row>
    <row r="45" spans="1:70" ht="21.95" customHeight="1">
      <c r="A45" s="58"/>
      <c r="B45" s="193"/>
      <c r="C45" s="194"/>
      <c r="D45" s="183" t="s">
        <v>136</v>
      </c>
      <c r="E45" s="184"/>
      <c r="F45" s="185">
        <f>現場⑪!$K$15</f>
        <v>0</v>
      </c>
      <c r="G45" s="186"/>
      <c r="H45" s="186"/>
      <c r="I45" s="186"/>
      <c r="J45" s="186"/>
      <c r="K45" s="186"/>
      <c r="L45" s="186"/>
      <c r="M45" s="186"/>
      <c r="N45" s="186"/>
      <c r="O45" s="186"/>
      <c r="P45" s="186"/>
      <c r="Q45" s="186"/>
      <c r="R45" s="186"/>
      <c r="S45" s="186"/>
      <c r="T45" s="186"/>
      <c r="U45" s="186"/>
      <c r="V45" s="186"/>
      <c r="W45" s="186"/>
      <c r="X45" s="186"/>
      <c r="Y45" s="186"/>
      <c r="Z45" s="186"/>
      <c r="AA45" s="186"/>
      <c r="AB45" s="186"/>
      <c r="AC45" s="186"/>
      <c r="AD45" s="186"/>
      <c r="AE45" s="186"/>
      <c r="AF45" s="186"/>
      <c r="AG45" s="186"/>
      <c r="AH45" s="186"/>
      <c r="AI45" s="186"/>
      <c r="AJ45" s="186"/>
      <c r="AK45" s="186"/>
      <c r="AL45" s="186"/>
      <c r="AM45" s="186"/>
      <c r="AN45" s="186"/>
      <c r="AO45" s="186"/>
      <c r="AP45" s="186"/>
      <c r="AQ45" s="186"/>
      <c r="AR45" s="186"/>
      <c r="AS45" s="186"/>
      <c r="AT45" s="186">
        <f>現場⑩!$AB$70</f>
        <v>0</v>
      </c>
      <c r="AU45" s="186"/>
      <c r="AV45" s="186"/>
      <c r="AW45" s="186"/>
      <c r="AX45" s="186"/>
      <c r="AY45" s="186"/>
      <c r="AZ45" s="186"/>
      <c r="BA45" s="186"/>
      <c r="BB45" s="187"/>
      <c r="BC45" s="188">
        <f>現場⑪!$O$12</f>
        <v>0</v>
      </c>
      <c r="BD45" s="189"/>
      <c r="BE45" s="189"/>
      <c r="BF45" s="189">
        <f>現場①!$AB$72</f>
        <v>0</v>
      </c>
      <c r="BG45" s="189"/>
      <c r="BH45" s="189"/>
      <c r="BI45" s="189"/>
      <c r="BJ45" s="189"/>
      <c r="BK45" s="189"/>
      <c r="BL45" s="189"/>
      <c r="BM45" s="189"/>
      <c r="BN45" s="189"/>
      <c r="BO45" s="189"/>
      <c r="BP45" s="189"/>
      <c r="BQ45" s="190"/>
      <c r="BR45" s="43"/>
    </row>
    <row r="46" spans="1:70" ht="21.95" customHeight="1">
      <c r="A46" s="58"/>
      <c r="B46" s="193"/>
      <c r="C46" s="194"/>
      <c r="D46" s="183" t="s">
        <v>137</v>
      </c>
      <c r="E46" s="184"/>
      <c r="F46" s="185">
        <f>現場⑫!$K$15</f>
        <v>0</v>
      </c>
      <c r="G46" s="186"/>
      <c r="H46" s="186"/>
      <c r="I46" s="186"/>
      <c r="J46" s="186"/>
      <c r="K46" s="186"/>
      <c r="L46" s="186"/>
      <c r="M46" s="186"/>
      <c r="N46" s="186"/>
      <c r="O46" s="186"/>
      <c r="P46" s="186"/>
      <c r="Q46" s="186"/>
      <c r="R46" s="186"/>
      <c r="S46" s="186"/>
      <c r="T46" s="186"/>
      <c r="U46" s="186"/>
      <c r="V46" s="186"/>
      <c r="W46" s="186"/>
      <c r="X46" s="186"/>
      <c r="Y46" s="186"/>
      <c r="Z46" s="186"/>
      <c r="AA46" s="186"/>
      <c r="AB46" s="186"/>
      <c r="AC46" s="186"/>
      <c r="AD46" s="186"/>
      <c r="AE46" s="186"/>
      <c r="AF46" s="186"/>
      <c r="AG46" s="186"/>
      <c r="AH46" s="186"/>
      <c r="AI46" s="186"/>
      <c r="AJ46" s="186"/>
      <c r="AK46" s="186"/>
      <c r="AL46" s="186"/>
      <c r="AM46" s="186"/>
      <c r="AN46" s="186"/>
      <c r="AO46" s="186"/>
      <c r="AP46" s="186"/>
      <c r="AQ46" s="186"/>
      <c r="AR46" s="186"/>
      <c r="AS46" s="186"/>
      <c r="AT46" s="186">
        <f>現場⑩!$AB$70</f>
        <v>0</v>
      </c>
      <c r="AU46" s="186"/>
      <c r="AV46" s="186"/>
      <c r="AW46" s="186"/>
      <c r="AX46" s="186"/>
      <c r="AY46" s="186"/>
      <c r="AZ46" s="186"/>
      <c r="BA46" s="186"/>
      <c r="BB46" s="187"/>
      <c r="BC46" s="188">
        <f>現場⑫!$O$12</f>
        <v>0</v>
      </c>
      <c r="BD46" s="189"/>
      <c r="BE46" s="189"/>
      <c r="BF46" s="189">
        <f>現場①!$AB$72</f>
        <v>0</v>
      </c>
      <c r="BG46" s="189"/>
      <c r="BH46" s="189"/>
      <c r="BI46" s="189"/>
      <c r="BJ46" s="189"/>
      <c r="BK46" s="189"/>
      <c r="BL46" s="189"/>
      <c r="BM46" s="189"/>
      <c r="BN46" s="189"/>
      <c r="BO46" s="189"/>
      <c r="BP46" s="189"/>
      <c r="BQ46" s="190"/>
      <c r="BR46" s="43"/>
    </row>
    <row r="47" spans="1:70" ht="21.95" customHeight="1">
      <c r="A47" s="58"/>
      <c r="B47" s="193"/>
      <c r="C47" s="194"/>
      <c r="D47" s="183" t="s">
        <v>138</v>
      </c>
      <c r="E47" s="184"/>
      <c r="F47" s="185">
        <f>現場⑬!$K$15</f>
        <v>0</v>
      </c>
      <c r="G47" s="186"/>
      <c r="H47" s="186"/>
      <c r="I47" s="186"/>
      <c r="J47" s="186"/>
      <c r="K47" s="186"/>
      <c r="L47" s="186"/>
      <c r="M47" s="186"/>
      <c r="N47" s="186"/>
      <c r="O47" s="186"/>
      <c r="P47" s="186"/>
      <c r="Q47" s="186"/>
      <c r="R47" s="186"/>
      <c r="S47" s="186"/>
      <c r="T47" s="186"/>
      <c r="U47" s="186"/>
      <c r="V47" s="186"/>
      <c r="W47" s="186"/>
      <c r="X47" s="186"/>
      <c r="Y47" s="186"/>
      <c r="Z47" s="186"/>
      <c r="AA47" s="186"/>
      <c r="AB47" s="186"/>
      <c r="AC47" s="186"/>
      <c r="AD47" s="186"/>
      <c r="AE47" s="186"/>
      <c r="AF47" s="186"/>
      <c r="AG47" s="186"/>
      <c r="AH47" s="186"/>
      <c r="AI47" s="186"/>
      <c r="AJ47" s="186"/>
      <c r="AK47" s="186"/>
      <c r="AL47" s="186"/>
      <c r="AM47" s="186"/>
      <c r="AN47" s="186"/>
      <c r="AO47" s="186"/>
      <c r="AP47" s="186"/>
      <c r="AQ47" s="186"/>
      <c r="AR47" s="186"/>
      <c r="AS47" s="186"/>
      <c r="AT47" s="186">
        <f>現場⑩!$AB$70</f>
        <v>0</v>
      </c>
      <c r="AU47" s="186"/>
      <c r="AV47" s="186"/>
      <c r="AW47" s="186"/>
      <c r="AX47" s="186"/>
      <c r="AY47" s="186"/>
      <c r="AZ47" s="186"/>
      <c r="BA47" s="186"/>
      <c r="BB47" s="187"/>
      <c r="BC47" s="188">
        <f>現場⑬!$O$12</f>
        <v>0</v>
      </c>
      <c r="BD47" s="189"/>
      <c r="BE47" s="189"/>
      <c r="BF47" s="189">
        <f>現場①!$AB$72</f>
        <v>0</v>
      </c>
      <c r="BG47" s="189"/>
      <c r="BH47" s="189"/>
      <c r="BI47" s="189"/>
      <c r="BJ47" s="189"/>
      <c r="BK47" s="189"/>
      <c r="BL47" s="189"/>
      <c r="BM47" s="189"/>
      <c r="BN47" s="189"/>
      <c r="BO47" s="189"/>
      <c r="BP47" s="189"/>
      <c r="BQ47" s="190"/>
      <c r="BR47" s="43"/>
    </row>
    <row r="48" spans="1:70" ht="21.95" customHeight="1">
      <c r="A48" s="58"/>
      <c r="B48" s="193"/>
      <c r="C48" s="194"/>
      <c r="D48" s="183" t="s">
        <v>139</v>
      </c>
      <c r="E48" s="184"/>
      <c r="F48" s="185">
        <f>現場⑭!$K$15</f>
        <v>0</v>
      </c>
      <c r="G48" s="186"/>
      <c r="H48" s="186"/>
      <c r="I48" s="186"/>
      <c r="J48" s="186"/>
      <c r="K48" s="186"/>
      <c r="L48" s="186"/>
      <c r="M48" s="186"/>
      <c r="N48" s="186"/>
      <c r="O48" s="186"/>
      <c r="P48" s="186"/>
      <c r="Q48" s="186"/>
      <c r="R48" s="186"/>
      <c r="S48" s="186"/>
      <c r="T48" s="186"/>
      <c r="U48" s="186"/>
      <c r="V48" s="186"/>
      <c r="W48" s="186"/>
      <c r="X48" s="186"/>
      <c r="Y48" s="186"/>
      <c r="Z48" s="186"/>
      <c r="AA48" s="186"/>
      <c r="AB48" s="186"/>
      <c r="AC48" s="186"/>
      <c r="AD48" s="186"/>
      <c r="AE48" s="186"/>
      <c r="AF48" s="186"/>
      <c r="AG48" s="186"/>
      <c r="AH48" s="186"/>
      <c r="AI48" s="186"/>
      <c r="AJ48" s="186"/>
      <c r="AK48" s="186"/>
      <c r="AL48" s="186"/>
      <c r="AM48" s="186"/>
      <c r="AN48" s="186"/>
      <c r="AO48" s="186"/>
      <c r="AP48" s="186"/>
      <c r="AQ48" s="186"/>
      <c r="AR48" s="186"/>
      <c r="AS48" s="186"/>
      <c r="AT48" s="186">
        <f>現場⑩!$AB$70</f>
        <v>0</v>
      </c>
      <c r="AU48" s="186"/>
      <c r="AV48" s="186"/>
      <c r="AW48" s="186"/>
      <c r="AX48" s="186"/>
      <c r="AY48" s="186"/>
      <c r="AZ48" s="186"/>
      <c r="BA48" s="186"/>
      <c r="BB48" s="187"/>
      <c r="BC48" s="188">
        <f>現場⑭!$O$12</f>
        <v>0</v>
      </c>
      <c r="BD48" s="189"/>
      <c r="BE48" s="189"/>
      <c r="BF48" s="189">
        <f>現場①!$AB$72</f>
        <v>0</v>
      </c>
      <c r="BG48" s="189"/>
      <c r="BH48" s="189"/>
      <c r="BI48" s="189"/>
      <c r="BJ48" s="189"/>
      <c r="BK48" s="189"/>
      <c r="BL48" s="189"/>
      <c r="BM48" s="189"/>
      <c r="BN48" s="189"/>
      <c r="BO48" s="189"/>
      <c r="BP48" s="189"/>
      <c r="BQ48" s="190"/>
      <c r="BR48" s="43"/>
    </row>
    <row r="49" spans="1:81" ht="21.95" customHeight="1">
      <c r="A49" s="58"/>
      <c r="B49" s="193"/>
      <c r="C49" s="194"/>
      <c r="D49" s="183" t="s">
        <v>140</v>
      </c>
      <c r="E49" s="184"/>
      <c r="F49" s="185">
        <f>現場⑮!$K$15</f>
        <v>0</v>
      </c>
      <c r="G49" s="186"/>
      <c r="H49" s="186"/>
      <c r="I49" s="186"/>
      <c r="J49" s="186"/>
      <c r="K49" s="186"/>
      <c r="L49" s="186"/>
      <c r="M49" s="186"/>
      <c r="N49" s="186"/>
      <c r="O49" s="186"/>
      <c r="P49" s="186"/>
      <c r="Q49" s="186"/>
      <c r="R49" s="186"/>
      <c r="S49" s="186"/>
      <c r="T49" s="186"/>
      <c r="U49" s="186"/>
      <c r="V49" s="186"/>
      <c r="W49" s="186"/>
      <c r="X49" s="186"/>
      <c r="Y49" s="186"/>
      <c r="Z49" s="186"/>
      <c r="AA49" s="186"/>
      <c r="AB49" s="186"/>
      <c r="AC49" s="186"/>
      <c r="AD49" s="186"/>
      <c r="AE49" s="186"/>
      <c r="AF49" s="186"/>
      <c r="AG49" s="186"/>
      <c r="AH49" s="186"/>
      <c r="AI49" s="186"/>
      <c r="AJ49" s="186"/>
      <c r="AK49" s="186"/>
      <c r="AL49" s="186"/>
      <c r="AM49" s="186"/>
      <c r="AN49" s="186"/>
      <c r="AO49" s="186"/>
      <c r="AP49" s="186"/>
      <c r="AQ49" s="186"/>
      <c r="AR49" s="186"/>
      <c r="AS49" s="186"/>
      <c r="AT49" s="186">
        <f>現場⑩!$AB$70</f>
        <v>0</v>
      </c>
      <c r="AU49" s="186"/>
      <c r="AV49" s="186"/>
      <c r="AW49" s="186"/>
      <c r="AX49" s="186"/>
      <c r="AY49" s="186"/>
      <c r="AZ49" s="186"/>
      <c r="BA49" s="186"/>
      <c r="BB49" s="187"/>
      <c r="BC49" s="188">
        <f>現場⑮!$O$12</f>
        <v>0</v>
      </c>
      <c r="BD49" s="189"/>
      <c r="BE49" s="189"/>
      <c r="BF49" s="189">
        <f>現場①!$AB$72</f>
        <v>0</v>
      </c>
      <c r="BG49" s="189"/>
      <c r="BH49" s="189"/>
      <c r="BI49" s="189"/>
      <c r="BJ49" s="189"/>
      <c r="BK49" s="189"/>
      <c r="BL49" s="189"/>
      <c r="BM49" s="189"/>
      <c r="BN49" s="189"/>
      <c r="BO49" s="189"/>
      <c r="BP49" s="189"/>
      <c r="BQ49" s="190"/>
      <c r="BR49" s="43"/>
    </row>
    <row r="50" spans="1:81" ht="21.95" customHeight="1">
      <c r="A50" s="58"/>
      <c r="B50" s="193"/>
      <c r="C50" s="194"/>
      <c r="D50" s="183" t="s">
        <v>141</v>
      </c>
      <c r="E50" s="184"/>
      <c r="F50" s="185">
        <f>現場⑯!$K$15</f>
        <v>0</v>
      </c>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6"/>
      <c r="AJ50" s="186"/>
      <c r="AK50" s="186"/>
      <c r="AL50" s="186"/>
      <c r="AM50" s="186"/>
      <c r="AN50" s="186"/>
      <c r="AO50" s="186"/>
      <c r="AP50" s="186"/>
      <c r="AQ50" s="186"/>
      <c r="AR50" s="186"/>
      <c r="AS50" s="186"/>
      <c r="AT50" s="186">
        <f>現場⑩!$AB$70</f>
        <v>0</v>
      </c>
      <c r="AU50" s="186"/>
      <c r="AV50" s="186"/>
      <c r="AW50" s="186"/>
      <c r="AX50" s="186"/>
      <c r="AY50" s="186"/>
      <c r="AZ50" s="186"/>
      <c r="BA50" s="186"/>
      <c r="BB50" s="187"/>
      <c r="BC50" s="188">
        <f>現場⑯!$O$12</f>
        <v>0</v>
      </c>
      <c r="BD50" s="189"/>
      <c r="BE50" s="189"/>
      <c r="BF50" s="189">
        <f>現場①!$AB$72</f>
        <v>0</v>
      </c>
      <c r="BG50" s="189"/>
      <c r="BH50" s="189"/>
      <c r="BI50" s="189"/>
      <c r="BJ50" s="189"/>
      <c r="BK50" s="189"/>
      <c r="BL50" s="189"/>
      <c r="BM50" s="189"/>
      <c r="BN50" s="189"/>
      <c r="BO50" s="189"/>
      <c r="BP50" s="189"/>
      <c r="BQ50" s="190"/>
      <c r="BR50" s="43"/>
    </row>
    <row r="51" spans="1:81" ht="21.95" customHeight="1">
      <c r="A51" s="58"/>
      <c r="B51" s="193"/>
      <c r="C51" s="194"/>
      <c r="D51" s="183" t="s">
        <v>142</v>
      </c>
      <c r="E51" s="184"/>
      <c r="F51" s="185">
        <f>現場⑰!$K$15</f>
        <v>0</v>
      </c>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f>現場⑩!$AB$70</f>
        <v>0</v>
      </c>
      <c r="AU51" s="186"/>
      <c r="AV51" s="186"/>
      <c r="AW51" s="186"/>
      <c r="AX51" s="186"/>
      <c r="AY51" s="186"/>
      <c r="AZ51" s="186"/>
      <c r="BA51" s="186"/>
      <c r="BB51" s="187"/>
      <c r="BC51" s="188">
        <f>現場⑰!$O$12</f>
        <v>0</v>
      </c>
      <c r="BD51" s="189"/>
      <c r="BE51" s="189"/>
      <c r="BF51" s="189">
        <f>現場①!$AB$72</f>
        <v>0</v>
      </c>
      <c r="BG51" s="189"/>
      <c r="BH51" s="189"/>
      <c r="BI51" s="189"/>
      <c r="BJ51" s="189"/>
      <c r="BK51" s="189"/>
      <c r="BL51" s="189"/>
      <c r="BM51" s="189"/>
      <c r="BN51" s="189"/>
      <c r="BO51" s="189"/>
      <c r="BP51" s="189"/>
      <c r="BQ51" s="190"/>
      <c r="BR51" s="43"/>
    </row>
    <row r="52" spans="1:81" ht="21.95" customHeight="1">
      <c r="A52" s="58"/>
      <c r="B52" s="193"/>
      <c r="C52" s="194"/>
      <c r="D52" s="183" t="s">
        <v>143</v>
      </c>
      <c r="E52" s="184"/>
      <c r="F52" s="185">
        <f>現場⑱!$K$15</f>
        <v>0</v>
      </c>
      <c r="G52" s="186"/>
      <c r="H52" s="186"/>
      <c r="I52" s="186"/>
      <c r="J52" s="186"/>
      <c r="K52" s="186"/>
      <c r="L52" s="186"/>
      <c r="M52" s="186"/>
      <c r="N52" s="186"/>
      <c r="O52" s="186"/>
      <c r="P52" s="186"/>
      <c r="Q52" s="186"/>
      <c r="R52" s="186"/>
      <c r="S52" s="186"/>
      <c r="T52" s="186"/>
      <c r="U52" s="186"/>
      <c r="V52" s="186"/>
      <c r="W52" s="186"/>
      <c r="X52" s="186"/>
      <c r="Y52" s="186"/>
      <c r="Z52" s="186"/>
      <c r="AA52" s="186"/>
      <c r="AB52" s="186"/>
      <c r="AC52" s="186"/>
      <c r="AD52" s="186"/>
      <c r="AE52" s="186"/>
      <c r="AF52" s="186"/>
      <c r="AG52" s="186"/>
      <c r="AH52" s="186"/>
      <c r="AI52" s="186"/>
      <c r="AJ52" s="186"/>
      <c r="AK52" s="186"/>
      <c r="AL52" s="186"/>
      <c r="AM52" s="186"/>
      <c r="AN52" s="186"/>
      <c r="AO52" s="186"/>
      <c r="AP52" s="186"/>
      <c r="AQ52" s="186"/>
      <c r="AR52" s="186"/>
      <c r="AS52" s="186"/>
      <c r="AT52" s="186">
        <f>現場⑩!$AB$70</f>
        <v>0</v>
      </c>
      <c r="AU52" s="186"/>
      <c r="AV52" s="186"/>
      <c r="AW52" s="186"/>
      <c r="AX52" s="186"/>
      <c r="AY52" s="186"/>
      <c r="AZ52" s="186"/>
      <c r="BA52" s="186"/>
      <c r="BB52" s="187"/>
      <c r="BC52" s="188">
        <f>現場⑱!$O$12</f>
        <v>0</v>
      </c>
      <c r="BD52" s="189"/>
      <c r="BE52" s="189"/>
      <c r="BF52" s="189">
        <f>現場①!$AB$72</f>
        <v>0</v>
      </c>
      <c r="BG52" s="189"/>
      <c r="BH52" s="189"/>
      <c r="BI52" s="189"/>
      <c r="BJ52" s="189"/>
      <c r="BK52" s="189"/>
      <c r="BL52" s="189"/>
      <c r="BM52" s="189"/>
      <c r="BN52" s="189"/>
      <c r="BO52" s="189"/>
      <c r="BP52" s="189"/>
      <c r="BQ52" s="190"/>
      <c r="BR52" s="43"/>
    </row>
    <row r="53" spans="1:81" ht="21.95" customHeight="1">
      <c r="A53" s="58"/>
      <c r="B53" s="195"/>
      <c r="C53" s="196"/>
      <c r="D53" s="183" t="s">
        <v>144</v>
      </c>
      <c r="E53" s="184"/>
      <c r="F53" s="185">
        <f>現場⑲!$K$15</f>
        <v>0</v>
      </c>
      <c r="G53" s="186"/>
      <c r="H53" s="186"/>
      <c r="I53" s="186"/>
      <c r="J53" s="186"/>
      <c r="K53" s="186"/>
      <c r="L53" s="186"/>
      <c r="M53" s="186"/>
      <c r="N53" s="186"/>
      <c r="O53" s="186"/>
      <c r="P53" s="186"/>
      <c r="Q53" s="186"/>
      <c r="R53" s="186"/>
      <c r="S53" s="186"/>
      <c r="T53" s="186"/>
      <c r="U53" s="186"/>
      <c r="V53" s="186"/>
      <c r="W53" s="186"/>
      <c r="X53" s="186"/>
      <c r="Y53" s="186"/>
      <c r="Z53" s="186"/>
      <c r="AA53" s="186"/>
      <c r="AB53" s="186"/>
      <c r="AC53" s="186"/>
      <c r="AD53" s="186"/>
      <c r="AE53" s="186"/>
      <c r="AF53" s="186"/>
      <c r="AG53" s="186"/>
      <c r="AH53" s="186"/>
      <c r="AI53" s="186"/>
      <c r="AJ53" s="186"/>
      <c r="AK53" s="186"/>
      <c r="AL53" s="186"/>
      <c r="AM53" s="186"/>
      <c r="AN53" s="186"/>
      <c r="AO53" s="186"/>
      <c r="AP53" s="186"/>
      <c r="AQ53" s="186"/>
      <c r="AR53" s="186"/>
      <c r="AS53" s="186"/>
      <c r="AT53" s="186">
        <f>現場⑩!$AB$70</f>
        <v>0</v>
      </c>
      <c r="AU53" s="186"/>
      <c r="AV53" s="186"/>
      <c r="AW53" s="186"/>
      <c r="AX53" s="186"/>
      <c r="AY53" s="186"/>
      <c r="AZ53" s="186"/>
      <c r="BA53" s="186"/>
      <c r="BB53" s="187"/>
      <c r="BC53" s="188">
        <f>現場⑲!$O$12</f>
        <v>0</v>
      </c>
      <c r="BD53" s="189"/>
      <c r="BE53" s="189"/>
      <c r="BF53" s="189">
        <f>現場①!$AB$72</f>
        <v>0</v>
      </c>
      <c r="BG53" s="189"/>
      <c r="BH53" s="189"/>
      <c r="BI53" s="189"/>
      <c r="BJ53" s="189"/>
      <c r="BK53" s="189"/>
      <c r="BL53" s="189"/>
      <c r="BM53" s="189"/>
      <c r="BN53" s="189"/>
      <c r="BO53" s="189"/>
      <c r="BP53" s="189"/>
      <c r="BQ53" s="190"/>
      <c r="BR53" s="43"/>
    </row>
    <row r="54" spans="1:81" ht="9.9499999999999993" customHeight="1">
      <c r="A54" s="58"/>
      <c r="BR54" s="43"/>
    </row>
    <row r="55" spans="1:81" ht="9.9499999999999993" customHeight="1">
      <c r="A55" s="58"/>
      <c r="B55" s="256" t="s">
        <v>17</v>
      </c>
      <c r="C55" s="256"/>
      <c r="D55" s="256"/>
      <c r="E55" s="256"/>
      <c r="F55" s="256"/>
      <c r="G55" s="256"/>
      <c r="H55" s="256"/>
      <c r="I55" s="256"/>
      <c r="J55" s="151"/>
      <c r="K55" s="151"/>
      <c r="L55" s="151"/>
      <c r="M55" s="151"/>
      <c r="N55" s="151"/>
      <c r="O55" s="151"/>
      <c r="P55" s="151"/>
      <c r="Q55" s="151"/>
      <c r="R55" s="151"/>
      <c r="S55" s="151"/>
      <c r="T55" s="151"/>
      <c r="U55" s="151"/>
      <c r="V55" s="151"/>
      <c r="W55" s="151"/>
      <c r="X55" s="151"/>
      <c r="Y55" s="151"/>
      <c r="Z55" s="151"/>
      <c r="AA55" s="151"/>
      <c r="AB55" s="151"/>
      <c r="AC55" s="151"/>
      <c r="AD55" s="151"/>
      <c r="AE55" s="151"/>
      <c r="AF55" s="151"/>
      <c r="AG55" s="151"/>
      <c r="AH55" s="151"/>
      <c r="AI55" s="151"/>
      <c r="AJ55" s="151"/>
      <c r="AK55" s="151"/>
      <c r="AL55" s="151"/>
      <c r="AM55" s="151"/>
      <c r="AN55" s="151"/>
      <c r="AO55" s="151"/>
      <c r="AP55" s="151"/>
      <c r="AQ55" s="151"/>
      <c r="AR55" s="151"/>
      <c r="AS55" s="151"/>
      <c r="AT55" s="151"/>
      <c r="AU55" s="151"/>
      <c r="AV55" s="151"/>
      <c r="AW55" s="151"/>
      <c r="AX55" s="151"/>
      <c r="AY55" s="151"/>
      <c r="AZ55" s="151"/>
      <c r="BA55" s="151"/>
      <c r="BB55" s="151"/>
      <c r="BC55" s="151"/>
      <c r="BD55" s="151"/>
      <c r="BE55" s="151"/>
      <c r="BF55" s="151"/>
      <c r="BG55" s="151"/>
      <c r="BH55" s="151"/>
      <c r="BI55" s="151"/>
      <c r="BJ55" s="151"/>
      <c r="BK55" s="151"/>
      <c r="BL55" s="151"/>
      <c r="BM55" s="151"/>
      <c r="BN55" s="151"/>
      <c r="BO55" s="151"/>
      <c r="BP55" s="151"/>
      <c r="BQ55" s="151"/>
      <c r="BR55" s="43"/>
      <c r="BS55" s="153"/>
      <c r="BT55" s="153"/>
      <c r="BU55" s="153"/>
      <c r="BV55" s="153"/>
      <c r="BW55" s="153"/>
      <c r="BX55" s="153"/>
      <c r="BY55" s="153"/>
      <c r="BZ55" s="153"/>
      <c r="CA55" s="153"/>
      <c r="CB55" s="153"/>
      <c r="CC55" s="153"/>
    </row>
    <row r="56" spans="1:81" ht="9.9499999999999993" customHeight="1">
      <c r="A56" s="58"/>
      <c r="B56" s="256"/>
      <c r="C56" s="256"/>
      <c r="D56" s="256"/>
      <c r="E56" s="256"/>
      <c r="F56" s="256"/>
      <c r="G56" s="256"/>
      <c r="H56" s="256"/>
      <c r="I56" s="256"/>
      <c r="J56" s="151"/>
      <c r="K56" s="151"/>
      <c r="L56" s="151"/>
      <c r="M56" s="151"/>
      <c r="N56" s="151"/>
      <c r="O56" s="151"/>
      <c r="P56" s="151"/>
      <c r="Q56" s="151"/>
      <c r="R56" s="151"/>
      <c r="S56" s="151"/>
      <c r="T56" s="151"/>
      <c r="U56" s="151"/>
      <c r="V56" s="151"/>
      <c r="W56" s="151"/>
      <c r="X56" s="151"/>
      <c r="Y56" s="151"/>
      <c r="Z56" s="151"/>
      <c r="AA56" s="151"/>
      <c r="AB56" s="151"/>
      <c r="AC56" s="151"/>
      <c r="AD56" s="151"/>
      <c r="AE56" s="151"/>
      <c r="AF56" s="151"/>
      <c r="AG56" s="151"/>
      <c r="AH56" s="151"/>
      <c r="AI56" s="151"/>
      <c r="AJ56" s="151"/>
      <c r="AK56" s="151"/>
      <c r="AL56" s="151"/>
      <c r="AM56" s="151"/>
      <c r="AN56" s="151"/>
      <c r="AO56" s="151"/>
      <c r="AP56" s="151"/>
      <c r="AQ56" s="151"/>
      <c r="AR56" s="151"/>
      <c r="AS56" s="151"/>
      <c r="AT56" s="151"/>
      <c r="AU56" s="151"/>
      <c r="AV56" s="151"/>
      <c r="AW56" s="151"/>
      <c r="AX56" s="151"/>
      <c r="AY56" s="151"/>
      <c r="AZ56" s="151"/>
      <c r="BA56" s="151"/>
      <c r="BB56" s="151"/>
      <c r="BC56" s="151"/>
      <c r="BD56" s="151"/>
      <c r="BE56" s="151"/>
      <c r="BF56" s="151"/>
      <c r="BG56" s="151"/>
      <c r="BH56" s="151"/>
      <c r="BI56" s="151"/>
      <c r="BJ56" s="151"/>
      <c r="BK56" s="151"/>
      <c r="BL56" s="151"/>
      <c r="BM56" s="151"/>
      <c r="BN56" s="151"/>
      <c r="BO56" s="151"/>
      <c r="BP56" s="151"/>
      <c r="BQ56" s="151"/>
      <c r="BR56" s="43"/>
      <c r="BS56" s="153"/>
      <c r="BT56" s="153"/>
      <c r="BU56" s="153"/>
      <c r="BV56" s="153"/>
      <c r="BW56" s="153"/>
      <c r="BX56" s="153"/>
      <c r="BY56" s="153"/>
      <c r="BZ56" s="153"/>
      <c r="CA56" s="153"/>
      <c r="CB56" s="153"/>
      <c r="CC56" s="153"/>
    </row>
    <row r="57" spans="1:81" ht="9.9499999999999993" customHeight="1">
      <c r="A57" s="58"/>
      <c r="B57" s="156" t="s">
        <v>129</v>
      </c>
      <c r="C57" s="153"/>
      <c r="D57" s="153"/>
      <c r="E57" s="153"/>
      <c r="F57" s="153"/>
      <c r="G57" s="153"/>
      <c r="H57" s="153"/>
      <c r="I57" s="153"/>
      <c r="J57" s="153"/>
      <c r="K57" s="153"/>
      <c r="L57" s="153"/>
      <c r="M57" s="153"/>
      <c r="N57" s="153"/>
      <c r="O57" s="153"/>
      <c r="P57" s="153"/>
      <c r="Q57" s="153"/>
      <c r="R57" s="153"/>
      <c r="S57" s="153"/>
      <c r="T57" s="153"/>
      <c r="U57" s="153"/>
      <c r="V57" s="153"/>
      <c r="W57" s="153"/>
      <c r="X57" s="153"/>
      <c r="Y57" s="153"/>
      <c r="Z57" s="153"/>
      <c r="AA57" s="153"/>
      <c r="AB57" s="153"/>
      <c r="AC57" s="153"/>
      <c r="AD57" s="153"/>
      <c r="AE57" s="153"/>
      <c r="AF57" s="153"/>
      <c r="AG57" s="153"/>
      <c r="AH57" s="153"/>
      <c r="AI57" s="153"/>
      <c r="AJ57" s="153"/>
      <c r="AK57" s="153"/>
      <c r="AL57" s="153"/>
      <c r="AM57" s="153"/>
      <c r="AN57" s="153"/>
      <c r="AO57" s="153"/>
      <c r="AP57" s="153"/>
      <c r="AQ57" s="153"/>
      <c r="AR57" s="153"/>
      <c r="AS57" s="153"/>
      <c r="AT57" s="153"/>
      <c r="AU57" s="153"/>
      <c r="AV57" s="153"/>
      <c r="AW57" s="153"/>
      <c r="AX57" s="153"/>
      <c r="AY57" s="67"/>
      <c r="AZ57" s="135"/>
      <c r="BA57" s="135"/>
      <c r="BB57" s="135"/>
      <c r="BC57" s="135"/>
      <c r="BD57" s="159"/>
      <c r="BE57" s="159"/>
      <c r="BF57" s="159"/>
      <c r="BG57" s="159"/>
      <c r="BH57" s="159"/>
      <c r="BI57" s="159"/>
      <c r="BJ57" s="159"/>
      <c r="BK57" s="159"/>
      <c r="BL57" s="159"/>
      <c r="BM57" s="159"/>
      <c r="BN57" s="159"/>
      <c r="BO57" s="159"/>
      <c r="BP57" s="159"/>
      <c r="BQ57" s="159"/>
      <c r="BR57" s="43"/>
      <c r="BS57" s="153"/>
      <c r="BT57" s="153"/>
      <c r="BU57" s="153"/>
      <c r="BV57" s="153"/>
      <c r="BW57" s="153"/>
      <c r="BX57" s="153"/>
      <c r="BY57" s="153"/>
      <c r="BZ57" s="153"/>
      <c r="CA57" s="153"/>
      <c r="CB57" s="153"/>
      <c r="CC57" s="153"/>
    </row>
    <row r="58" spans="1:81" ht="9.9499999999999993" customHeight="1">
      <c r="A58" s="58"/>
      <c r="B58" s="153"/>
      <c r="C58" s="155" t="s">
        <v>131</v>
      </c>
      <c r="D58" s="153"/>
      <c r="E58" s="153"/>
      <c r="F58" s="153"/>
      <c r="G58" s="153"/>
      <c r="H58" s="153"/>
      <c r="I58" s="153"/>
      <c r="J58" s="153"/>
      <c r="K58" s="153"/>
      <c r="L58" s="153"/>
      <c r="M58" s="153"/>
      <c r="N58" s="153"/>
      <c r="O58" s="153"/>
      <c r="P58" s="153"/>
      <c r="Q58" s="153"/>
      <c r="R58" s="153"/>
      <c r="S58" s="153"/>
      <c r="T58" s="153"/>
      <c r="U58" s="153"/>
      <c r="V58" s="153"/>
      <c r="W58" s="153"/>
      <c r="X58" s="153"/>
      <c r="Y58" s="153"/>
      <c r="Z58" s="153"/>
      <c r="AA58" s="153"/>
      <c r="AB58" s="153"/>
      <c r="AC58" s="153"/>
      <c r="AD58" s="153"/>
      <c r="AE58" s="153"/>
      <c r="AF58" s="153"/>
      <c r="AG58" s="153"/>
      <c r="AH58" s="155" t="s">
        <v>133</v>
      </c>
      <c r="AM58" s="153"/>
      <c r="AN58" s="153"/>
      <c r="AO58" s="153"/>
      <c r="AP58" s="153"/>
      <c r="AQ58" s="153"/>
      <c r="AR58" s="153"/>
      <c r="AS58" s="153"/>
      <c r="AT58" s="153"/>
      <c r="AU58" s="153"/>
      <c r="AV58" s="153"/>
      <c r="AW58" s="153"/>
      <c r="AX58" s="153"/>
      <c r="AY58" s="67"/>
      <c r="BD58" s="159"/>
      <c r="BE58" s="159"/>
      <c r="BF58" s="159"/>
      <c r="BG58" s="159"/>
      <c r="BH58" s="159"/>
      <c r="BI58" s="159"/>
      <c r="BJ58" s="159"/>
      <c r="BK58" s="159"/>
      <c r="BL58" s="159"/>
      <c r="BM58" s="159"/>
      <c r="BN58" s="159"/>
      <c r="BO58" s="159"/>
      <c r="BP58" s="159"/>
      <c r="BQ58" s="159"/>
      <c r="BR58" s="43"/>
      <c r="BS58" s="153"/>
      <c r="BT58" s="153"/>
      <c r="BU58" s="153"/>
      <c r="BV58" s="153"/>
      <c r="BW58" s="153"/>
      <c r="BX58" s="153"/>
      <c r="BY58" s="153"/>
      <c r="BZ58" s="153"/>
      <c r="CA58" s="153"/>
      <c r="CB58" s="153"/>
      <c r="CC58" s="153"/>
    </row>
    <row r="59" spans="1:81" ht="9.9499999999999993" customHeight="1">
      <c r="A59" s="58"/>
      <c r="B59" s="153"/>
      <c r="C59" s="155" t="s">
        <v>130</v>
      </c>
      <c r="D59" s="153"/>
      <c r="E59" s="153"/>
      <c r="F59" s="153"/>
      <c r="G59" s="153"/>
      <c r="H59" s="153"/>
      <c r="I59" s="153"/>
      <c r="J59" s="153"/>
      <c r="K59" s="153"/>
      <c r="L59" s="153"/>
      <c r="M59" s="153"/>
      <c r="N59" s="153"/>
      <c r="O59" s="153"/>
      <c r="P59" s="153"/>
      <c r="Q59" s="153"/>
      <c r="R59" s="153"/>
      <c r="S59" s="153"/>
      <c r="T59" s="153"/>
      <c r="U59" s="153"/>
      <c r="V59" s="153"/>
      <c r="W59" s="153"/>
      <c r="X59" s="153"/>
      <c r="Y59" s="153"/>
      <c r="Z59" s="153"/>
      <c r="AA59" s="153"/>
      <c r="AB59" s="153"/>
      <c r="AC59" s="153"/>
      <c r="AD59" s="153"/>
      <c r="AE59" s="153"/>
      <c r="AF59" s="153"/>
      <c r="AG59" s="153"/>
      <c r="AH59" s="155" t="s">
        <v>134</v>
      </c>
      <c r="AM59" s="153"/>
      <c r="AN59" s="153"/>
      <c r="AO59" s="153"/>
      <c r="AP59" s="153"/>
      <c r="AQ59" s="153"/>
      <c r="AR59" s="153"/>
      <c r="AS59" s="153"/>
      <c r="AT59" s="153"/>
      <c r="AU59" s="153"/>
      <c r="AV59" s="153"/>
      <c r="AW59" s="153"/>
      <c r="AX59" s="153"/>
      <c r="AY59" s="67"/>
      <c r="BD59" s="135"/>
      <c r="BE59" s="135"/>
      <c r="BF59" s="135"/>
      <c r="BG59" s="135"/>
      <c r="BH59" s="135"/>
      <c r="BI59" s="135"/>
      <c r="BJ59" s="135"/>
      <c r="BK59" s="135"/>
      <c r="BL59" s="135"/>
      <c r="BM59" s="135"/>
      <c r="BN59" s="135"/>
      <c r="BO59" s="135"/>
      <c r="BP59" s="135"/>
      <c r="BQ59" s="135"/>
      <c r="BR59" s="43"/>
      <c r="BS59" s="153"/>
      <c r="BT59" s="153"/>
      <c r="BU59" s="153"/>
      <c r="BV59" s="153"/>
      <c r="BW59" s="153"/>
      <c r="BX59" s="153"/>
      <c r="BY59" s="153"/>
      <c r="BZ59" s="153"/>
      <c r="CA59" s="153"/>
      <c r="CB59" s="153"/>
      <c r="CC59" s="153"/>
    </row>
    <row r="60" spans="1:81" ht="9.9499999999999993" customHeight="1">
      <c r="A60" s="58"/>
      <c r="B60" s="153"/>
      <c r="C60" s="155" t="s">
        <v>132</v>
      </c>
      <c r="D60" s="153"/>
      <c r="E60" s="153"/>
      <c r="F60" s="153"/>
      <c r="G60" s="153"/>
      <c r="H60" s="153"/>
      <c r="I60" s="153"/>
      <c r="J60" s="153"/>
      <c r="K60" s="153"/>
      <c r="L60" s="153"/>
      <c r="M60" s="153"/>
      <c r="N60" s="153"/>
      <c r="O60" s="153"/>
      <c r="P60" s="153"/>
      <c r="Q60" s="153"/>
      <c r="R60" s="153"/>
      <c r="S60" s="153"/>
      <c r="T60" s="153"/>
      <c r="U60" s="153"/>
      <c r="V60" s="153"/>
      <c r="W60" s="153"/>
      <c r="X60" s="153"/>
      <c r="Y60" s="153"/>
      <c r="Z60" s="153"/>
      <c r="AA60" s="153"/>
      <c r="AB60" s="153"/>
      <c r="AC60" s="153"/>
      <c r="AD60" s="153"/>
      <c r="AE60" s="153"/>
      <c r="AF60" s="153"/>
      <c r="AG60" s="153"/>
      <c r="AH60" s="155" t="s">
        <v>135</v>
      </c>
      <c r="AM60" s="153"/>
      <c r="AN60" s="153"/>
      <c r="AO60" s="153"/>
      <c r="AP60" s="153"/>
      <c r="AQ60" s="153"/>
      <c r="AR60" s="153"/>
      <c r="AS60" s="153"/>
      <c r="AT60" s="153"/>
      <c r="AU60" s="153"/>
      <c r="AV60" s="153"/>
      <c r="AW60" s="153"/>
      <c r="AX60" s="153"/>
      <c r="AY60" s="67"/>
      <c r="BD60" s="135"/>
      <c r="BE60" s="135"/>
      <c r="BF60" s="135"/>
      <c r="BG60" s="135"/>
      <c r="BH60" s="135"/>
      <c r="BI60" s="135"/>
      <c r="BJ60" s="135"/>
      <c r="BK60" s="135"/>
      <c r="BL60" s="135"/>
      <c r="BM60" s="135"/>
      <c r="BN60" s="135"/>
      <c r="BO60" s="135"/>
      <c r="BP60" s="135"/>
      <c r="BQ60" s="135"/>
      <c r="BR60" s="43"/>
      <c r="BS60" s="153"/>
      <c r="BT60" s="153"/>
      <c r="BU60" s="153"/>
      <c r="BV60" s="153"/>
      <c r="BW60" s="153"/>
      <c r="BX60" s="153"/>
      <c r="BY60" s="153"/>
      <c r="BZ60" s="153"/>
      <c r="CA60" s="153"/>
      <c r="CB60" s="153"/>
      <c r="CC60" s="153"/>
    </row>
    <row r="61" spans="1:81" ht="9.9499999999999993" customHeight="1">
      <c r="A61" s="58"/>
      <c r="B61" s="153"/>
      <c r="D61" s="153"/>
      <c r="E61" s="153"/>
      <c r="F61" s="153"/>
      <c r="G61" s="153"/>
      <c r="H61" s="153"/>
      <c r="I61" s="153"/>
      <c r="J61" s="153"/>
      <c r="K61" s="153"/>
      <c r="L61" s="153"/>
      <c r="M61" s="153"/>
      <c r="N61" s="153"/>
      <c r="O61" s="153"/>
      <c r="P61" s="153"/>
      <c r="Q61" s="153"/>
      <c r="R61" s="153"/>
      <c r="S61" s="153"/>
      <c r="T61" s="153"/>
      <c r="U61" s="153"/>
      <c r="V61" s="153"/>
      <c r="W61" s="153"/>
      <c r="X61" s="153"/>
      <c r="Y61" s="153"/>
      <c r="Z61" s="153"/>
      <c r="AA61" s="153"/>
      <c r="AB61" s="153"/>
      <c r="AC61" s="153"/>
      <c r="AD61" s="153"/>
      <c r="AE61" s="153"/>
      <c r="AF61" s="153"/>
      <c r="AG61" s="153"/>
      <c r="AH61" s="153"/>
      <c r="AI61" s="153"/>
      <c r="AJ61" s="153"/>
      <c r="AK61" s="153"/>
      <c r="AL61" s="153"/>
      <c r="AM61" s="153"/>
      <c r="AN61" s="153"/>
      <c r="AO61" s="153"/>
      <c r="AP61" s="153"/>
      <c r="AQ61" s="153"/>
      <c r="AR61" s="153"/>
      <c r="AS61" s="153"/>
      <c r="AT61" s="153"/>
      <c r="AU61" s="153"/>
      <c r="AV61" s="153"/>
      <c r="AW61" s="153"/>
      <c r="AX61" s="153"/>
      <c r="AY61" s="67"/>
      <c r="BD61" s="135"/>
      <c r="BE61" s="135"/>
      <c r="BF61" s="135"/>
      <c r="BG61" s="135"/>
      <c r="BH61" s="135"/>
      <c r="BI61" s="135"/>
      <c r="BJ61" s="135"/>
      <c r="BK61" s="135"/>
      <c r="BL61" s="135"/>
      <c r="BM61" s="135"/>
      <c r="BN61" s="135"/>
      <c r="BO61" s="135"/>
      <c r="BP61" s="135"/>
      <c r="BQ61" s="135"/>
      <c r="BR61" s="43"/>
      <c r="BS61" s="153"/>
      <c r="BT61" s="153"/>
      <c r="BU61" s="153"/>
      <c r="BV61" s="153"/>
      <c r="BW61" s="153"/>
      <c r="BX61" s="153"/>
      <c r="BY61" s="153"/>
      <c r="BZ61" s="153"/>
      <c r="CA61" s="153"/>
      <c r="CB61" s="153"/>
      <c r="CC61" s="153"/>
    </row>
    <row r="62" spans="1:81" ht="9.9499999999999993" customHeight="1">
      <c r="A62" s="58"/>
      <c r="B62" s="154"/>
      <c r="C62" s="154"/>
      <c r="D62" s="154"/>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202" t="s">
        <v>118</v>
      </c>
      <c r="AW62" s="202"/>
      <c r="AX62" s="202"/>
      <c r="AY62" s="202"/>
      <c r="AZ62" s="202"/>
      <c r="BA62" s="202"/>
      <c r="BB62" s="202"/>
      <c r="BC62" s="202"/>
      <c r="BD62" s="202"/>
      <c r="BE62" s="240">
        <f>$BE$1</f>
        <v>0</v>
      </c>
      <c r="BF62" s="240"/>
      <c r="BG62" s="240"/>
      <c r="BH62" s="240"/>
      <c r="BI62" s="240"/>
      <c r="BJ62" s="240"/>
      <c r="BK62" s="240"/>
      <c r="BL62" s="240"/>
      <c r="BM62" s="240"/>
      <c r="BN62" s="240"/>
      <c r="BO62" s="240"/>
      <c r="BP62" s="240"/>
      <c r="BQ62" s="240"/>
      <c r="BR62" s="43"/>
      <c r="BS62" s="153"/>
      <c r="BT62" s="153"/>
      <c r="BU62" s="153"/>
      <c r="BV62" s="153"/>
      <c r="BW62" s="153"/>
      <c r="BX62" s="153"/>
      <c r="BY62" s="153"/>
      <c r="BZ62" s="153"/>
      <c r="CA62" s="153"/>
      <c r="CB62" s="153"/>
      <c r="CC62" s="153"/>
    </row>
    <row r="63" spans="1:81" ht="9.9499999999999993" customHeight="1">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202"/>
      <c r="AW63" s="202"/>
      <c r="AX63" s="202"/>
      <c r="AY63" s="202"/>
      <c r="AZ63" s="202"/>
      <c r="BA63" s="202"/>
      <c r="BB63" s="202"/>
      <c r="BC63" s="202"/>
      <c r="BD63" s="202"/>
      <c r="BE63" s="240"/>
      <c r="BF63" s="240"/>
      <c r="BG63" s="240"/>
      <c r="BH63" s="240"/>
      <c r="BI63" s="240"/>
      <c r="BJ63" s="240"/>
      <c r="BK63" s="240"/>
      <c r="BL63" s="240"/>
      <c r="BM63" s="240"/>
      <c r="BN63" s="240"/>
      <c r="BO63" s="240"/>
      <c r="BP63" s="240"/>
      <c r="BQ63" s="240"/>
      <c r="BR63" s="43"/>
      <c r="BS63" s="8"/>
    </row>
    <row r="64" spans="1:81" ht="9.9499999999999993" customHeight="1">
      <c r="A64" s="58"/>
      <c r="B64" s="209" t="s">
        <v>69</v>
      </c>
      <c r="C64" s="210"/>
      <c r="D64" s="210"/>
      <c r="E64" s="210"/>
      <c r="F64" s="210"/>
      <c r="G64" s="210"/>
      <c r="H64" s="210"/>
      <c r="I64" s="210"/>
      <c r="J64" s="210"/>
      <c r="K64" s="210"/>
      <c r="L64" s="210"/>
      <c r="M64" s="210"/>
      <c r="N64" s="210"/>
      <c r="O64" s="210"/>
      <c r="P64" s="210"/>
      <c r="Q64" s="210"/>
      <c r="R64" s="210"/>
      <c r="S64" s="210"/>
      <c r="T64" s="210"/>
      <c r="U64" s="210"/>
      <c r="V64" s="210"/>
      <c r="W64" s="210"/>
      <c r="X64" s="210"/>
      <c r="Y64" s="210"/>
      <c r="Z64" s="210"/>
      <c r="AA64" s="210"/>
      <c r="AB64" s="210"/>
      <c r="AC64" s="210"/>
      <c r="AD64" s="210"/>
      <c r="AE64" s="210"/>
      <c r="AF64" s="210"/>
      <c r="AG64" s="210"/>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c r="BI64" s="210"/>
      <c r="BJ64" s="210"/>
      <c r="BK64" s="210"/>
      <c r="BL64" s="210"/>
      <c r="BM64" s="210"/>
      <c r="BN64" s="210"/>
      <c r="BO64" s="210"/>
      <c r="BP64" s="210"/>
      <c r="BQ64" s="210"/>
      <c r="BR64" s="43"/>
    </row>
    <row r="65" spans="1:70" ht="9.9499999999999993" customHeight="1">
      <c r="A65" s="58"/>
      <c r="B65" s="210"/>
      <c r="C65" s="210"/>
      <c r="D65" s="210"/>
      <c r="E65" s="210"/>
      <c r="F65" s="210"/>
      <c r="G65" s="210"/>
      <c r="H65" s="210"/>
      <c r="I65" s="210"/>
      <c r="J65" s="210"/>
      <c r="K65" s="210"/>
      <c r="L65" s="210"/>
      <c r="M65" s="210"/>
      <c r="N65" s="210"/>
      <c r="O65" s="210"/>
      <c r="P65" s="210"/>
      <c r="Q65" s="210"/>
      <c r="R65" s="210"/>
      <c r="S65" s="210"/>
      <c r="T65" s="210"/>
      <c r="U65" s="210"/>
      <c r="V65" s="210"/>
      <c r="W65" s="210"/>
      <c r="X65" s="210"/>
      <c r="Y65" s="210"/>
      <c r="Z65" s="210"/>
      <c r="AA65" s="210"/>
      <c r="AB65" s="210"/>
      <c r="AC65" s="210"/>
      <c r="AD65" s="210"/>
      <c r="AE65" s="210"/>
      <c r="AF65" s="210"/>
      <c r="AG65" s="210"/>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c r="BI65" s="210"/>
      <c r="BJ65" s="210"/>
      <c r="BK65" s="210"/>
      <c r="BL65" s="210"/>
      <c r="BM65" s="210"/>
      <c r="BN65" s="210"/>
      <c r="BO65" s="210"/>
      <c r="BP65" s="210"/>
      <c r="BQ65" s="210"/>
      <c r="BR65" s="43"/>
    </row>
    <row r="66" spans="1:70" ht="9.9499999999999993" customHeight="1">
      <c r="A66" s="58"/>
      <c r="B66" s="210"/>
      <c r="C66" s="210"/>
      <c r="D66" s="210"/>
      <c r="E66" s="210"/>
      <c r="F66" s="210"/>
      <c r="G66" s="210"/>
      <c r="H66" s="210"/>
      <c r="I66" s="210"/>
      <c r="J66" s="210"/>
      <c r="K66" s="210"/>
      <c r="L66" s="210"/>
      <c r="M66" s="210"/>
      <c r="N66" s="210"/>
      <c r="O66" s="210"/>
      <c r="P66" s="210"/>
      <c r="Q66" s="210"/>
      <c r="R66" s="210"/>
      <c r="S66" s="210"/>
      <c r="T66" s="210"/>
      <c r="U66" s="210"/>
      <c r="V66" s="210"/>
      <c r="W66" s="210"/>
      <c r="X66" s="210"/>
      <c r="Y66" s="210"/>
      <c r="Z66" s="210"/>
      <c r="AA66" s="210"/>
      <c r="AB66" s="210"/>
      <c r="AC66" s="210"/>
      <c r="AD66" s="210"/>
      <c r="AE66" s="210"/>
      <c r="AF66" s="210"/>
      <c r="AG66" s="210"/>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c r="BI66" s="210"/>
      <c r="BJ66" s="210"/>
      <c r="BK66" s="210"/>
      <c r="BL66" s="210"/>
      <c r="BM66" s="210"/>
      <c r="BN66" s="210"/>
      <c r="BO66" s="210"/>
      <c r="BP66" s="210"/>
      <c r="BQ66" s="210"/>
      <c r="BR66" s="43"/>
    </row>
    <row r="67" spans="1:70" ht="9.9499999999999993" customHeight="1">
      <c r="A67" s="58"/>
      <c r="B67" s="58"/>
      <c r="C67" s="58"/>
      <c r="D67" s="58"/>
      <c r="E67" s="58"/>
      <c r="F67" s="130"/>
      <c r="G67" s="130"/>
      <c r="H67" s="131"/>
      <c r="I67" s="131"/>
      <c r="J67" s="131"/>
      <c r="K67" s="131"/>
      <c r="L67" s="131"/>
      <c r="M67" s="131"/>
      <c r="N67" s="131"/>
      <c r="O67" s="131"/>
      <c r="P67" s="131"/>
      <c r="Q67" s="131"/>
      <c r="R67" s="131"/>
      <c r="S67" s="131"/>
      <c r="T67" s="131"/>
      <c r="U67" s="131"/>
      <c r="V67" s="131"/>
      <c r="W67" s="131"/>
      <c r="X67" s="131"/>
      <c r="Y67" s="131"/>
      <c r="Z67" s="131"/>
      <c r="AA67" s="131"/>
      <c r="AB67" s="131"/>
      <c r="AC67" s="130"/>
      <c r="AD67" s="130"/>
      <c r="AE67" s="58"/>
      <c r="AF67" s="58"/>
      <c r="AG67" s="58"/>
      <c r="AH67" s="58"/>
      <c r="AI67" s="58"/>
      <c r="AJ67" s="58"/>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43"/>
    </row>
    <row r="68" spans="1:70" ht="9.9499999999999993" customHeight="1">
      <c r="A68" s="58"/>
      <c r="B68" s="235" t="s">
        <v>125</v>
      </c>
      <c r="C68" s="236"/>
      <c r="D68" s="236"/>
      <c r="E68" s="236"/>
      <c r="F68" s="236"/>
      <c r="G68" s="236"/>
      <c r="H68" s="236"/>
      <c r="I68" s="236"/>
      <c r="J68" s="236"/>
      <c r="K68" s="236"/>
      <c r="L68" s="236"/>
      <c r="M68" s="236"/>
      <c r="N68" s="236"/>
      <c r="O68" s="236"/>
      <c r="P68" s="236"/>
      <c r="Q68" s="236"/>
      <c r="R68" s="236"/>
      <c r="S68" s="236"/>
      <c r="T68" s="236"/>
      <c r="U68" s="236"/>
      <c r="V68" s="236"/>
      <c r="W68" s="236"/>
      <c r="X68" s="236"/>
      <c r="Y68" s="236"/>
      <c r="Z68" s="236"/>
      <c r="AA68" s="236"/>
      <c r="AB68" s="236"/>
      <c r="AC68" s="236"/>
      <c r="AD68" s="236"/>
      <c r="AE68" s="236"/>
      <c r="AF68" s="236"/>
      <c r="AG68" s="236"/>
      <c r="AH68" s="236"/>
      <c r="AI68" s="58"/>
      <c r="AJ68" s="58"/>
      <c r="AK68" s="58"/>
      <c r="AL68" s="201" t="s">
        <v>0</v>
      </c>
      <c r="AM68" s="202"/>
      <c r="AN68" s="202"/>
      <c r="AO68" s="202"/>
      <c r="AP68" s="202"/>
      <c r="AQ68" s="202"/>
      <c r="AR68" s="202"/>
      <c r="AS68" s="208" t="str">
        <f>IF(基本情報入力!$A$5="しない",基本情報入力!$B$11,"")</f>
        <v/>
      </c>
      <c r="AT68" s="208"/>
      <c r="AU68" s="208"/>
      <c r="AV68" s="208"/>
      <c r="AW68" s="202" t="s">
        <v>1</v>
      </c>
      <c r="AX68" s="202"/>
      <c r="AY68" s="208" t="str">
        <f>IF(基本情報入力!$A$5="しない",基本情報入力!$E$11,"")</f>
        <v/>
      </c>
      <c r="AZ68" s="208"/>
      <c r="BA68" s="208"/>
      <c r="BB68" s="208"/>
      <c r="BC68" s="208"/>
      <c r="BD68" s="58"/>
      <c r="BE68" s="58"/>
      <c r="BF68" s="61"/>
      <c r="BG68" s="58"/>
      <c r="BH68" s="58"/>
      <c r="BI68" s="58"/>
      <c r="BJ68" s="58"/>
      <c r="BK68" s="58"/>
      <c r="BL68" s="58"/>
      <c r="BM68" s="58"/>
      <c r="BN68" s="58"/>
      <c r="BO68" s="58"/>
      <c r="BP68" s="58"/>
      <c r="BQ68" s="58"/>
      <c r="BR68" s="43"/>
    </row>
    <row r="69" spans="1:70" ht="9.9499999999999993" customHeight="1">
      <c r="A69" s="58"/>
      <c r="B69" s="236"/>
      <c r="C69" s="236"/>
      <c r="D69" s="236"/>
      <c r="E69" s="236"/>
      <c r="F69" s="236"/>
      <c r="G69" s="236"/>
      <c r="H69" s="236"/>
      <c r="I69" s="236"/>
      <c r="J69" s="236"/>
      <c r="K69" s="236"/>
      <c r="L69" s="236"/>
      <c r="M69" s="236"/>
      <c r="N69" s="236"/>
      <c r="O69" s="236"/>
      <c r="P69" s="236"/>
      <c r="Q69" s="236"/>
      <c r="R69" s="236"/>
      <c r="S69" s="236"/>
      <c r="T69" s="236"/>
      <c r="U69" s="236"/>
      <c r="V69" s="236"/>
      <c r="W69" s="236"/>
      <c r="X69" s="236"/>
      <c r="Y69" s="236"/>
      <c r="Z69" s="236"/>
      <c r="AA69" s="236"/>
      <c r="AB69" s="236"/>
      <c r="AC69" s="236"/>
      <c r="AD69" s="236"/>
      <c r="AE69" s="236"/>
      <c r="AF69" s="236"/>
      <c r="AG69" s="236"/>
      <c r="AH69" s="236"/>
      <c r="AI69" s="58"/>
      <c r="AJ69" s="58"/>
      <c r="AK69" s="58"/>
      <c r="AL69" s="201"/>
      <c r="AM69" s="202"/>
      <c r="AN69" s="202"/>
      <c r="AO69" s="202"/>
      <c r="AP69" s="202"/>
      <c r="AQ69" s="202"/>
      <c r="AR69" s="202"/>
      <c r="AS69" s="208"/>
      <c r="AT69" s="208"/>
      <c r="AU69" s="208"/>
      <c r="AV69" s="208"/>
      <c r="AW69" s="202"/>
      <c r="AX69" s="202"/>
      <c r="AY69" s="208"/>
      <c r="AZ69" s="208"/>
      <c r="BA69" s="208"/>
      <c r="BB69" s="208"/>
      <c r="BC69" s="208"/>
      <c r="BD69" s="58"/>
      <c r="BE69" s="58"/>
      <c r="BF69" s="61"/>
      <c r="BG69" s="58"/>
      <c r="BH69" s="58"/>
      <c r="BI69" s="58"/>
      <c r="BJ69" s="58"/>
      <c r="BK69" s="58"/>
      <c r="BL69" s="58"/>
      <c r="BM69" s="58"/>
      <c r="BN69" s="58"/>
      <c r="BO69" s="58"/>
      <c r="BP69" s="58"/>
      <c r="BQ69" s="58"/>
      <c r="BR69" s="43"/>
    </row>
    <row r="70" spans="1:70" ht="9.9499999999999993" customHeight="1">
      <c r="A70" s="58"/>
      <c r="B70" s="236"/>
      <c r="C70" s="236"/>
      <c r="D70" s="236"/>
      <c r="E70" s="236"/>
      <c r="F70" s="236"/>
      <c r="G70" s="236"/>
      <c r="H70" s="236"/>
      <c r="I70" s="236"/>
      <c r="J70" s="236"/>
      <c r="K70" s="236"/>
      <c r="L70" s="236"/>
      <c r="M70" s="236"/>
      <c r="N70" s="236"/>
      <c r="O70" s="236"/>
      <c r="P70" s="236"/>
      <c r="Q70" s="236"/>
      <c r="R70" s="236"/>
      <c r="S70" s="236"/>
      <c r="T70" s="236"/>
      <c r="U70" s="236"/>
      <c r="V70" s="236"/>
      <c r="W70" s="236"/>
      <c r="X70" s="236"/>
      <c r="Y70" s="236"/>
      <c r="Z70" s="236"/>
      <c r="AA70" s="236"/>
      <c r="AB70" s="236"/>
      <c r="AC70" s="236"/>
      <c r="AD70" s="236"/>
      <c r="AE70" s="236"/>
      <c r="AF70" s="236"/>
      <c r="AG70" s="236"/>
      <c r="AH70" s="236"/>
      <c r="AI70" s="58"/>
      <c r="AJ70" s="58"/>
      <c r="AK70" s="58"/>
      <c r="AL70" s="201" t="s">
        <v>52</v>
      </c>
      <c r="AM70" s="202"/>
      <c r="AN70" s="202"/>
      <c r="AO70" s="202"/>
      <c r="AP70" s="202"/>
      <c r="AQ70" s="202"/>
      <c r="AR70" s="202"/>
      <c r="AS70" s="207" t="str">
        <f>IF(基本情報入力!$A$5="しない",基本情報入力!$B$12,"")</f>
        <v/>
      </c>
      <c r="AT70" s="207"/>
      <c r="AU70" s="207"/>
      <c r="AV70" s="207"/>
      <c r="AW70" s="207"/>
      <c r="AX70" s="207"/>
      <c r="AY70" s="207"/>
      <c r="AZ70" s="207"/>
      <c r="BA70" s="207"/>
      <c r="BB70" s="207"/>
      <c r="BC70" s="207"/>
      <c r="BD70" s="207"/>
      <c r="BE70" s="207"/>
      <c r="BF70" s="207"/>
      <c r="BG70" s="207"/>
      <c r="BH70" s="207"/>
      <c r="BI70" s="207"/>
      <c r="BJ70" s="207"/>
      <c r="BK70" s="207"/>
      <c r="BL70" s="207"/>
      <c r="BM70" s="207"/>
      <c r="BN70" s="207"/>
      <c r="BO70" s="207"/>
      <c r="BP70" s="207"/>
      <c r="BQ70" s="207"/>
      <c r="BR70" s="43"/>
    </row>
    <row r="71" spans="1:70" ht="9.9499999999999993" customHeight="1">
      <c r="A71" s="58"/>
      <c r="B71" s="237" t="s">
        <v>2</v>
      </c>
      <c r="C71" s="237"/>
      <c r="D71" s="237"/>
      <c r="E71" s="237"/>
      <c r="F71" s="237"/>
      <c r="G71" s="237"/>
      <c r="H71" s="237"/>
      <c r="I71" s="237"/>
      <c r="J71" s="237"/>
      <c r="K71" s="237"/>
      <c r="L71" s="237"/>
      <c r="M71" s="237"/>
      <c r="N71" s="237"/>
      <c r="O71" s="237"/>
      <c r="P71" s="237"/>
      <c r="Q71" s="237"/>
      <c r="R71" s="237"/>
      <c r="S71" s="237"/>
      <c r="T71" s="237"/>
      <c r="U71" s="237"/>
      <c r="V71" s="237"/>
      <c r="W71" s="237"/>
      <c r="X71" s="237"/>
      <c r="Y71" s="237"/>
      <c r="Z71" s="237"/>
      <c r="AA71" s="237"/>
      <c r="AB71" s="237"/>
      <c r="AC71" s="237"/>
      <c r="AD71" s="237"/>
      <c r="AE71" s="237"/>
      <c r="AF71" s="237"/>
      <c r="AG71" s="237"/>
      <c r="AH71" s="237"/>
      <c r="AI71" s="58"/>
      <c r="AJ71" s="58"/>
      <c r="AK71" s="58"/>
      <c r="AL71" s="201"/>
      <c r="AM71" s="202"/>
      <c r="AN71" s="202"/>
      <c r="AO71" s="202"/>
      <c r="AP71" s="202"/>
      <c r="AQ71" s="202"/>
      <c r="AR71" s="202"/>
      <c r="AS71" s="207"/>
      <c r="AT71" s="207"/>
      <c r="AU71" s="207"/>
      <c r="AV71" s="207"/>
      <c r="AW71" s="207"/>
      <c r="AX71" s="207"/>
      <c r="AY71" s="207"/>
      <c r="AZ71" s="207"/>
      <c r="BA71" s="207"/>
      <c r="BB71" s="207"/>
      <c r="BC71" s="207"/>
      <c r="BD71" s="207"/>
      <c r="BE71" s="207"/>
      <c r="BF71" s="207"/>
      <c r="BG71" s="207"/>
      <c r="BH71" s="207"/>
      <c r="BI71" s="207"/>
      <c r="BJ71" s="207"/>
      <c r="BK71" s="207"/>
      <c r="BL71" s="207"/>
      <c r="BM71" s="207"/>
      <c r="BN71" s="207"/>
      <c r="BO71" s="207"/>
      <c r="BP71" s="207"/>
      <c r="BQ71" s="207"/>
      <c r="BR71" s="43"/>
    </row>
    <row r="72" spans="1:70" ht="9.9499999999999993" customHeight="1">
      <c r="A72" s="58"/>
      <c r="B72" s="237"/>
      <c r="C72" s="237"/>
      <c r="D72" s="237"/>
      <c r="E72" s="237"/>
      <c r="F72" s="237"/>
      <c r="G72" s="237"/>
      <c r="H72" s="237"/>
      <c r="I72" s="237"/>
      <c r="J72" s="237"/>
      <c r="K72" s="237"/>
      <c r="L72" s="237"/>
      <c r="M72" s="237"/>
      <c r="N72" s="237"/>
      <c r="O72" s="237"/>
      <c r="P72" s="237"/>
      <c r="Q72" s="237"/>
      <c r="R72" s="237"/>
      <c r="S72" s="237"/>
      <c r="T72" s="237"/>
      <c r="U72" s="237"/>
      <c r="V72" s="237"/>
      <c r="W72" s="237"/>
      <c r="X72" s="237"/>
      <c r="Y72" s="237"/>
      <c r="Z72" s="237"/>
      <c r="AA72" s="237"/>
      <c r="AB72" s="237"/>
      <c r="AC72" s="237"/>
      <c r="AD72" s="237"/>
      <c r="AE72" s="237"/>
      <c r="AF72" s="237"/>
      <c r="AG72" s="237"/>
      <c r="AH72" s="237"/>
      <c r="AI72" s="58"/>
      <c r="AJ72" s="58"/>
      <c r="AK72" s="58"/>
      <c r="AL72" s="201"/>
      <c r="AM72" s="202"/>
      <c r="AN72" s="202"/>
      <c r="AO72" s="202"/>
      <c r="AP72" s="202"/>
      <c r="AQ72" s="202"/>
      <c r="AR72" s="202"/>
      <c r="AS72" s="207" t="str">
        <f>IF(基本情報入力!$A$5="しない",基本情報入力!$B$13,"")</f>
        <v/>
      </c>
      <c r="AT72" s="207"/>
      <c r="AU72" s="207"/>
      <c r="AV72" s="207"/>
      <c r="AW72" s="207"/>
      <c r="AX72" s="207"/>
      <c r="AY72" s="207"/>
      <c r="AZ72" s="207"/>
      <c r="BA72" s="207"/>
      <c r="BB72" s="207"/>
      <c r="BC72" s="207"/>
      <c r="BD72" s="207"/>
      <c r="BE72" s="207"/>
      <c r="BF72" s="207"/>
      <c r="BG72" s="207"/>
      <c r="BH72" s="207"/>
      <c r="BI72" s="207"/>
      <c r="BJ72" s="207"/>
      <c r="BK72" s="207"/>
      <c r="BL72" s="207"/>
      <c r="BM72" s="207"/>
      <c r="BN72" s="207"/>
      <c r="BO72" s="207"/>
      <c r="BP72" s="207"/>
      <c r="BQ72" s="207"/>
      <c r="BR72" s="43"/>
    </row>
    <row r="73" spans="1:70" ht="9.9499999999999993" customHeight="1">
      <c r="A73" s="58"/>
      <c r="B73" s="58"/>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201"/>
      <c r="AM73" s="202"/>
      <c r="AN73" s="202"/>
      <c r="AO73" s="202"/>
      <c r="AP73" s="202"/>
      <c r="AQ73" s="202"/>
      <c r="AR73" s="202"/>
      <c r="AS73" s="207"/>
      <c r="AT73" s="207"/>
      <c r="AU73" s="207"/>
      <c r="AV73" s="207"/>
      <c r="AW73" s="207"/>
      <c r="AX73" s="207"/>
      <c r="AY73" s="207"/>
      <c r="AZ73" s="207"/>
      <c r="BA73" s="207"/>
      <c r="BB73" s="207"/>
      <c r="BC73" s="207"/>
      <c r="BD73" s="207"/>
      <c r="BE73" s="207"/>
      <c r="BF73" s="207"/>
      <c r="BG73" s="207"/>
      <c r="BH73" s="207"/>
      <c r="BI73" s="207"/>
      <c r="BJ73" s="207"/>
      <c r="BK73" s="207"/>
      <c r="BL73" s="207"/>
      <c r="BM73" s="207"/>
      <c r="BN73" s="207"/>
      <c r="BO73" s="207"/>
      <c r="BP73" s="207"/>
      <c r="BQ73" s="207"/>
      <c r="BR73" s="43"/>
    </row>
    <row r="74" spans="1:70" ht="9.9499999999999993" customHeight="1">
      <c r="A74" s="58"/>
      <c r="B74" s="211" t="s">
        <v>3</v>
      </c>
      <c r="C74" s="212"/>
      <c r="D74" s="212"/>
      <c r="E74" s="212"/>
      <c r="F74" s="212"/>
      <c r="G74" s="212"/>
      <c r="H74" s="212"/>
      <c r="I74" s="212"/>
      <c r="J74" s="212"/>
      <c r="K74" s="212"/>
      <c r="L74" s="212"/>
      <c r="M74" s="212"/>
      <c r="N74" s="212"/>
      <c r="O74" s="212"/>
      <c r="P74" s="213"/>
      <c r="Q74" s="220">
        <f>$P$14</f>
        <v>0</v>
      </c>
      <c r="R74" s="221"/>
      <c r="S74" s="221"/>
      <c r="T74" s="221"/>
      <c r="U74" s="221"/>
      <c r="V74" s="221"/>
      <c r="W74" s="221"/>
      <c r="X74" s="221"/>
      <c r="Y74" s="221"/>
      <c r="Z74" s="221"/>
      <c r="AA74" s="221"/>
      <c r="AB74" s="221"/>
      <c r="AC74" s="221"/>
      <c r="AD74" s="221"/>
      <c r="AE74" s="222"/>
      <c r="AF74" s="229" t="s">
        <v>4</v>
      </c>
      <c r="AG74" s="230"/>
      <c r="AH74" s="230"/>
      <c r="AI74" s="58"/>
      <c r="AJ74" s="58"/>
      <c r="AK74" s="58"/>
      <c r="AL74" s="201" t="s">
        <v>53</v>
      </c>
      <c r="AM74" s="202"/>
      <c r="AN74" s="202"/>
      <c r="AO74" s="202"/>
      <c r="AP74" s="202"/>
      <c r="AQ74" s="202"/>
      <c r="AR74" s="202"/>
      <c r="AS74" s="241" t="str">
        <f>IF(基本情報入力!$A$5="しない",基本情報入力!$B$14,"")</f>
        <v/>
      </c>
      <c r="AT74" s="241"/>
      <c r="AU74" s="241"/>
      <c r="AV74" s="241"/>
      <c r="AW74" s="241"/>
      <c r="AX74" s="241"/>
      <c r="AY74" s="241"/>
      <c r="AZ74" s="241"/>
      <c r="BA74" s="241"/>
      <c r="BB74" s="241"/>
      <c r="BC74" s="241"/>
      <c r="BD74" s="241"/>
      <c r="BE74" s="241"/>
      <c r="BF74" s="241"/>
      <c r="BG74" s="241"/>
      <c r="BH74" s="241"/>
      <c r="BI74" s="241"/>
      <c r="BJ74" s="241"/>
      <c r="BK74" s="241"/>
      <c r="BL74" s="241"/>
      <c r="BM74" s="241"/>
      <c r="BN74" s="241"/>
      <c r="BO74" s="241"/>
      <c r="BP74" s="241"/>
      <c r="BQ74" s="241"/>
      <c r="BR74" s="43"/>
    </row>
    <row r="75" spans="1:70" ht="9.9499999999999993" customHeight="1">
      <c r="A75" s="58"/>
      <c r="B75" s="214"/>
      <c r="C75" s="215"/>
      <c r="D75" s="215"/>
      <c r="E75" s="215"/>
      <c r="F75" s="215"/>
      <c r="G75" s="215"/>
      <c r="H75" s="215"/>
      <c r="I75" s="215"/>
      <c r="J75" s="215"/>
      <c r="K75" s="215"/>
      <c r="L75" s="215"/>
      <c r="M75" s="215"/>
      <c r="N75" s="215"/>
      <c r="O75" s="215"/>
      <c r="P75" s="216"/>
      <c r="Q75" s="223"/>
      <c r="R75" s="224"/>
      <c r="S75" s="224"/>
      <c r="T75" s="224"/>
      <c r="U75" s="224"/>
      <c r="V75" s="224"/>
      <c r="W75" s="224"/>
      <c r="X75" s="224"/>
      <c r="Y75" s="224"/>
      <c r="Z75" s="224"/>
      <c r="AA75" s="224"/>
      <c r="AB75" s="224"/>
      <c r="AC75" s="224"/>
      <c r="AD75" s="224"/>
      <c r="AE75" s="225"/>
      <c r="AF75" s="229"/>
      <c r="AG75" s="230"/>
      <c r="AH75" s="230"/>
      <c r="AI75" s="58"/>
      <c r="AJ75" s="58"/>
      <c r="AK75" s="58"/>
      <c r="AL75" s="201"/>
      <c r="AM75" s="202"/>
      <c r="AN75" s="202"/>
      <c r="AO75" s="202"/>
      <c r="AP75" s="202"/>
      <c r="AQ75" s="202"/>
      <c r="AR75" s="202"/>
      <c r="AS75" s="241"/>
      <c r="AT75" s="241"/>
      <c r="AU75" s="241"/>
      <c r="AV75" s="241"/>
      <c r="AW75" s="241"/>
      <c r="AX75" s="241"/>
      <c r="AY75" s="241"/>
      <c r="AZ75" s="241"/>
      <c r="BA75" s="241"/>
      <c r="BB75" s="241"/>
      <c r="BC75" s="241"/>
      <c r="BD75" s="241"/>
      <c r="BE75" s="241"/>
      <c r="BF75" s="241"/>
      <c r="BG75" s="241"/>
      <c r="BH75" s="241"/>
      <c r="BI75" s="241"/>
      <c r="BJ75" s="241"/>
      <c r="BK75" s="241"/>
      <c r="BL75" s="241"/>
      <c r="BM75" s="241"/>
      <c r="BN75" s="241"/>
      <c r="BO75" s="241"/>
      <c r="BP75" s="241"/>
      <c r="BQ75" s="241"/>
      <c r="BR75" s="43"/>
    </row>
    <row r="76" spans="1:70" ht="9.9499999999999993" customHeight="1">
      <c r="A76" s="58"/>
      <c r="B76" s="217"/>
      <c r="C76" s="218"/>
      <c r="D76" s="218"/>
      <c r="E76" s="218"/>
      <c r="F76" s="218"/>
      <c r="G76" s="218"/>
      <c r="H76" s="218"/>
      <c r="I76" s="218"/>
      <c r="J76" s="218"/>
      <c r="K76" s="218"/>
      <c r="L76" s="218"/>
      <c r="M76" s="218"/>
      <c r="N76" s="218"/>
      <c r="O76" s="218"/>
      <c r="P76" s="219"/>
      <c r="Q76" s="226"/>
      <c r="R76" s="227"/>
      <c r="S76" s="227"/>
      <c r="T76" s="227"/>
      <c r="U76" s="227"/>
      <c r="V76" s="227"/>
      <c r="W76" s="227"/>
      <c r="X76" s="227"/>
      <c r="Y76" s="227"/>
      <c r="Z76" s="227"/>
      <c r="AA76" s="227"/>
      <c r="AB76" s="227"/>
      <c r="AC76" s="227"/>
      <c r="AD76" s="227"/>
      <c r="AE76" s="228"/>
      <c r="AF76" s="229"/>
      <c r="AG76" s="230"/>
      <c r="AH76" s="230"/>
      <c r="AI76" s="58"/>
      <c r="AJ76" s="58"/>
      <c r="AK76" s="58"/>
      <c r="AL76" s="201"/>
      <c r="AM76" s="202"/>
      <c r="AN76" s="202"/>
      <c r="AO76" s="202"/>
      <c r="AP76" s="202"/>
      <c r="AQ76" s="202"/>
      <c r="AR76" s="202"/>
      <c r="AS76" s="241"/>
      <c r="AT76" s="241"/>
      <c r="AU76" s="241"/>
      <c r="AV76" s="241"/>
      <c r="AW76" s="241"/>
      <c r="AX76" s="241"/>
      <c r="AY76" s="241"/>
      <c r="AZ76" s="241"/>
      <c r="BA76" s="241"/>
      <c r="BB76" s="241"/>
      <c r="BC76" s="241"/>
      <c r="BD76" s="241"/>
      <c r="BE76" s="241"/>
      <c r="BF76" s="241"/>
      <c r="BG76" s="241"/>
      <c r="BH76" s="241"/>
      <c r="BI76" s="241"/>
      <c r="BJ76" s="241"/>
      <c r="BK76" s="241"/>
      <c r="BL76" s="241"/>
      <c r="BM76" s="241"/>
      <c r="BN76" s="241"/>
      <c r="BO76" s="241"/>
      <c r="BP76" s="241"/>
      <c r="BQ76" s="241"/>
      <c r="BR76" s="43"/>
    </row>
    <row r="77" spans="1:70" ht="9.9499999999999993" customHeight="1">
      <c r="A77" s="58"/>
      <c r="B77" s="132"/>
      <c r="C77" s="132"/>
      <c r="D77" s="132"/>
      <c r="E77" s="132"/>
      <c r="F77" s="132"/>
      <c r="G77" s="132"/>
      <c r="H77" s="132"/>
      <c r="I77" s="132"/>
      <c r="J77" s="132"/>
      <c r="K77" s="132"/>
      <c r="L77" s="132"/>
      <c r="M77" s="132"/>
      <c r="N77" s="132"/>
      <c r="O77" s="132"/>
      <c r="P77" s="132"/>
      <c r="Q77" s="132"/>
      <c r="R77" s="132"/>
      <c r="S77" s="132"/>
      <c r="T77" s="132"/>
      <c r="U77" s="132"/>
      <c r="V77" s="132"/>
      <c r="W77" s="132"/>
      <c r="X77" s="132"/>
      <c r="Y77" s="132"/>
      <c r="Z77" s="132"/>
      <c r="AA77" s="132"/>
      <c r="AB77" s="132"/>
      <c r="AC77" s="132"/>
      <c r="AD77" s="132"/>
      <c r="AE77" s="132"/>
      <c r="AF77" s="132"/>
      <c r="AG77" s="132"/>
      <c r="AH77" s="132"/>
      <c r="AI77" s="58"/>
      <c r="AJ77" s="58"/>
      <c r="AK77" s="58"/>
      <c r="AL77" s="201" t="s">
        <v>51</v>
      </c>
      <c r="AM77" s="202"/>
      <c r="AN77" s="202"/>
      <c r="AO77" s="202"/>
      <c r="AP77" s="202"/>
      <c r="AQ77" s="202"/>
      <c r="AR77" s="202"/>
      <c r="AS77" s="241" t="str">
        <f>IF(基本情報入力!$A$5="しない",基本情報入力!$B$15,"")</f>
        <v/>
      </c>
      <c r="AT77" s="241"/>
      <c r="AU77" s="241"/>
      <c r="AV77" s="241"/>
      <c r="AW77" s="241"/>
      <c r="AX77" s="241"/>
      <c r="AY77" s="241"/>
      <c r="AZ77" s="241"/>
      <c r="BA77" s="241"/>
      <c r="BB77" s="241"/>
      <c r="BC77" s="241"/>
      <c r="BD77" s="241"/>
      <c r="BE77" s="241"/>
      <c r="BF77" s="241"/>
      <c r="BG77" s="241"/>
      <c r="BH77" s="241"/>
      <c r="BI77" s="241"/>
      <c r="BJ77" s="241"/>
      <c r="BK77" s="241"/>
      <c r="BL77" s="241"/>
      <c r="BM77" s="241"/>
      <c r="BN77" s="241"/>
      <c r="BO77" s="202"/>
      <c r="BP77" s="202"/>
      <c r="BQ77" s="58"/>
      <c r="BR77" s="43"/>
    </row>
    <row r="78" spans="1:70" ht="9.9499999999999993" customHeight="1">
      <c r="A78" s="58"/>
      <c r="B78" s="287" t="s">
        <v>60</v>
      </c>
      <c r="C78" s="288"/>
      <c r="D78" s="288"/>
      <c r="E78" s="288"/>
      <c r="F78" s="288"/>
      <c r="G78" s="288"/>
      <c r="H78" s="288"/>
      <c r="I78" s="288"/>
      <c r="J78" s="289"/>
      <c r="K78" s="293" t="str">
        <f>IF(基本情報入力!$A$5="しない",基本情報入力!$B$30,"")</f>
        <v/>
      </c>
      <c r="L78" s="294"/>
      <c r="M78" s="294"/>
      <c r="N78" s="294"/>
      <c r="O78" s="294"/>
      <c r="P78" s="294"/>
      <c r="Q78" s="294"/>
      <c r="R78" s="294"/>
      <c r="S78" s="294"/>
      <c r="T78" s="294"/>
      <c r="U78" s="294"/>
      <c r="V78" s="294"/>
      <c r="W78" s="294"/>
      <c r="X78" s="294"/>
      <c r="Y78" s="294"/>
      <c r="Z78" s="294"/>
      <c r="AA78" s="294"/>
      <c r="AB78" s="294"/>
      <c r="AC78" s="294"/>
      <c r="AD78" s="294"/>
      <c r="AE78" s="294"/>
      <c r="AF78" s="294"/>
      <c r="AG78" s="294"/>
      <c r="AH78" s="295"/>
      <c r="AI78" s="58"/>
      <c r="AJ78" s="58"/>
      <c r="AK78" s="58"/>
      <c r="AL78" s="201"/>
      <c r="AM78" s="202"/>
      <c r="AN78" s="202"/>
      <c r="AO78" s="202"/>
      <c r="AP78" s="202"/>
      <c r="AQ78" s="202"/>
      <c r="AR78" s="202"/>
      <c r="AS78" s="241"/>
      <c r="AT78" s="241"/>
      <c r="AU78" s="241"/>
      <c r="AV78" s="241"/>
      <c r="AW78" s="241"/>
      <c r="AX78" s="241"/>
      <c r="AY78" s="241"/>
      <c r="AZ78" s="241"/>
      <c r="BA78" s="241"/>
      <c r="BB78" s="241"/>
      <c r="BC78" s="241"/>
      <c r="BD78" s="241"/>
      <c r="BE78" s="241"/>
      <c r="BF78" s="241"/>
      <c r="BG78" s="241"/>
      <c r="BH78" s="241"/>
      <c r="BI78" s="241"/>
      <c r="BJ78" s="241"/>
      <c r="BK78" s="241"/>
      <c r="BL78" s="241"/>
      <c r="BM78" s="241"/>
      <c r="BN78" s="241"/>
      <c r="BO78" s="202"/>
      <c r="BP78" s="202"/>
      <c r="BQ78" s="58"/>
      <c r="BR78" s="43"/>
    </row>
    <row r="79" spans="1:70" ht="9.9499999999999993" customHeight="1">
      <c r="A79" s="58"/>
      <c r="B79" s="290"/>
      <c r="C79" s="291"/>
      <c r="D79" s="291"/>
      <c r="E79" s="291"/>
      <c r="F79" s="291"/>
      <c r="G79" s="291"/>
      <c r="H79" s="291"/>
      <c r="I79" s="291"/>
      <c r="J79" s="292"/>
      <c r="K79" s="296"/>
      <c r="L79" s="297"/>
      <c r="M79" s="297"/>
      <c r="N79" s="297"/>
      <c r="O79" s="297"/>
      <c r="P79" s="297"/>
      <c r="Q79" s="297"/>
      <c r="R79" s="297"/>
      <c r="S79" s="297"/>
      <c r="T79" s="297"/>
      <c r="U79" s="297"/>
      <c r="V79" s="297"/>
      <c r="W79" s="297"/>
      <c r="X79" s="297"/>
      <c r="Y79" s="297"/>
      <c r="Z79" s="297"/>
      <c r="AA79" s="297"/>
      <c r="AB79" s="297"/>
      <c r="AC79" s="297"/>
      <c r="AD79" s="297"/>
      <c r="AE79" s="297"/>
      <c r="AF79" s="297"/>
      <c r="AG79" s="297"/>
      <c r="AH79" s="298"/>
      <c r="AI79" s="58"/>
      <c r="AJ79" s="58"/>
      <c r="AK79" s="58"/>
      <c r="AL79" s="201" t="s">
        <v>55</v>
      </c>
      <c r="AM79" s="202"/>
      <c r="AN79" s="202"/>
      <c r="AO79" s="202"/>
      <c r="AP79" s="202"/>
      <c r="AQ79" s="202"/>
      <c r="AR79" s="202"/>
      <c r="AS79" s="242" t="str">
        <f>IF(基本情報入力!$A$5="しない",基本情報入力!$B$16,"")</f>
        <v/>
      </c>
      <c r="AT79" s="242"/>
      <c r="AU79" s="242"/>
      <c r="AV79" s="242"/>
      <c r="AW79" s="242"/>
      <c r="AX79" s="242"/>
      <c r="AY79" s="238" t="s">
        <v>20</v>
      </c>
      <c r="AZ79" s="238"/>
      <c r="BA79" s="243" t="str">
        <f>IF(基本情報入力!$A$5="しない",基本情報入力!$E$16,"")</f>
        <v/>
      </c>
      <c r="BB79" s="243"/>
      <c r="BC79" s="243"/>
      <c r="BD79" s="243"/>
      <c r="BE79" s="243"/>
      <c r="BF79" s="243"/>
      <c r="BG79" s="202" t="s">
        <v>20</v>
      </c>
      <c r="BH79" s="202"/>
      <c r="BI79" s="202" t="str">
        <f>IF(基本情報入力!$A$5="しない",基本情報入力!$G$16,"")</f>
        <v/>
      </c>
      <c r="BJ79" s="202"/>
      <c r="BK79" s="202"/>
      <c r="BL79" s="202"/>
      <c r="BM79" s="202"/>
      <c r="BN79" s="202"/>
      <c r="BO79" s="58"/>
      <c r="BP79" s="58"/>
      <c r="BQ79" s="58"/>
      <c r="BR79" s="43"/>
    </row>
    <row r="80" spans="1:70" ht="9.9499999999999993" customHeight="1">
      <c r="A80" s="58"/>
      <c r="B80" s="287" t="s">
        <v>61</v>
      </c>
      <c r="C80" s="288"/>
      <c r="D80" s="288"/>
      <c r="E80" s="288"/>
      <c r="F80" s="288"/>
      <c r="G80" s="288"/>
      <c r="H80" s="288"/>
      <c r="I80" s="288"/>
      <c r="J80" s="289"/>
      <c r="K80" s="293" t="str">
        <f>IF(基本情報入力!$A$5="しない",基本情報入力!$B$31,"")</f>
        <v/>
      </c>
      <c r="L80" s="294"/>
      <c r="M80" s="294"/>
      <c r="N80" s="294"/>
      <c r="O80" s="294"/>
      <c r="P80" s="294"/>
      <c r="Q80" s="294"/>
      <c r="R80" s="294"/>
      <c r="S80" s="294"/>
      <c r="T80" s="294"/>
      <c r="U80" s="294"/>
      <c r="V80" s="294"/>
      <c r="W80" s="294"/>
      <c r="X80" s="294"/>
      <c r="Y80" s="294"/>
      <c r="Z80" s="294"/>
      <c r="AA80" s="294"/>
      <c r="AB80" s="294"/>
      <c r="AC80" s="294"/>
      <c r="AD80" s="294"/>
      <c r="AE80" s="294"/>
      <c r="AF80" s="294"/>
      <c r="AG80" s="294"/>
      <c r="AH80" s="295"/>
      <c r="AI80" s="58"/>
      <c r="AJ80" s="58"/>
      <c r="AK80" s="58"/>
      <c r="AL80" s="201"/>
      <c r="AM80" s="202"/>
      <c r="AN80" s="202"/>
      <c r="AO80" s="202"/>
      <c r="AP80" s="202"/>
      <c r="AQ80" s="202"/>
      <c r="AR80" s="202"/>
      <c r="AS80" s="242"/>
      <c r="AT80" s="242"/>
      <c r="AU80" s="242"/>
      <c r="AV80" s="242"/>
      <c r="AW80" s="242"/>
      <c r="AX80" s="242"/>
      <c r="AY80" s="238"/>
      <c r="AZ80" s="238"/>
      <c r="BA80" s="243"/>
      <c r="BB80" s="243"/>
      <c r="BC80" s="243"/>
      <c r="BD80" s="243"/>
      <c r="BE80" s="243"/>
      <c r="BF80" s="243"/>
      <c r="BG80" s="202"/>
      <c r="BH80" s="202"/>
      <c r="BI80" s="202"/>
      <c r="BJ80" s="202"/>
      <c r="BK80" s="202"/>
      <c r="BL80" s="202"/>
      <c r="BM80" s="202"/>
      <c r="BN80" s="202"/>
      <c r="BO80" s="58"/>
      <c r="BP80" s="58"/>
      <c r="BQ80" s="58"/>
      <c r="BR80" s="43"/>
    </row>
    <row r="81" spans="1:70" ht="9.9499999999999993" customHeight="1">
      <c r="A81" s="58"/>
      <c r="B81" s="290"/>
      <c r="C81" s="291"/>
      <c r="D81" s="291"/>
      <c r="E81" s="291"/>
      <c r="F81" s="291"/>
      <c r="G81" s="291"/>
      <c r="H81" s="291"/>
      <c r="I81" s="291"/>
      <c r="J81" s="292"/>
      <c r="K81" s="296"/>
      <c r="L81" s="297"/>
      <c r="M81" s="297"/>
      <c r="N81" s="297"/>
      <c r="O81" s="297"/>
      <c r="P81" s="297"/>
      <c r="Q81" s="297"/>
      <c r="R81" s="297"/>
      <c r="S81" s="297"/>
      <c r="T81" s="297"/>
      <c r="U81" s="297"/>
      <c r="V81" s="297"/>
      <c r="W81" s="297"/>
      <c r="X81" s="297"/>
      <c r="Y81" s="297"/>
      <c r="Z81" s="297"/>
      <c r="AA81" s="297"/>
      <c r="AB81" s="297"/>
      <c r="AC81" s="297"/>
      <c r="AD81" s="297"/>
      <c r="AE81" s="297"/>
      <c r="AF81" s="297"/>
      <c r="AG81" s="297"/>
      <c r="AH81" s="298"/>
      <c r="AI81" s="58"/>
      <c r="AJ81" s="58"/>
      <c r="AK81" s="58"/>
      <c r="AL81" s="133"/>
      <c r="AM81" s="134"/>
      <c r="AN81" s="134"/>
      <c r="AO81" s="134"/>
      <c r="AP81" s="134"/>
      <c r="AQ81" s="134"/>
      <c r="AR81" s="134"/>
      <c r="AS81" s="134"/>
      <c r="AT81" s="134"/>
      <c r="AU81" s="134"/>
      <c r="AV81" s="134"/>
      <c r="AW81" s="134"/>
      <c r="AX81" s="134"/>
      <c r="AY81" s="134"/>
      <c r="AZ81" s="134"/>
      <c r="BA81" s="134"/>
      <c r="BB81" s="134"/>
      <c r="BC81" s="134"/>
      <c r="BD81" s="134"/>
      <c r="BE81" s="134"/>
      <c r="BF81" s="134"/>
      <c r="BG81" s="134"/>
      <c r="BH81" s="134"/>
      <c r="BI81" s="134"/>
      <c r="BJ81" s="134"/>
      <c r="BK81" s="134"/>
      <c r="BL81" s="134"/>
      <c r="BM81" s="134"/>
      <c r="BN81" s="134"/>
      <c r="BO81" s="134"/>
      <c r="BP81" s="134"/>
      <c r="BQ81" s="134"/>
      <c r="BR81" s="43"/>
    </row>
    <row r="82" spans="1:70" ht="9.9499999999999993" customHeight="1">
      <c r="A82" s="58"/>
      <c r="B82" s="299" t="s">
        <v>19</v>
      </c>
      <c r="C82" s="300"/>
      <c r="D82" s="300"/>
      <c r="E82" s="300"/>
      <c r="F82" s="300"/>
      <c r="G82" s="300"/>
      <c r="H82" s="300"/>
      <c r="I82" s="300"/>
      <c r="J82" s="301"/>
      <c r="K82" s="293" t="str">
        <f>IF(基本情報入力!$A$5="しない",基本情報入力!$B$32,"")</f>
        <v/>
      </c>
      <c r="L82" s="294"/>
      <c r="M82" s="294"/>
      <c r="N82" s="294"/>
      <c r="O82" s="294"/>
      <c r="P82" s="294"/>
      <c r="Q82" s="294"/>
      <c r="R82" s="294"/>
      <c r="S82" s="294"/>
      <c r="T82" s="294"/>
      <c r="U82" s="294"/>
      <c r="V82" s="294"/>
      <c r="W82" s="294"/>
      <c r="X82" s="294"/>
      <c r="Y82" s="294"/>
      <c r="Z82" s="294"/>
      <c r="AA82" s="294"/>
      <c r="AB82" s="294"/>
      <c r="AC82" s="294"/>
      <c r="AD82" s="294"/>
      <c r="AE82" s="294"/>
      <c r="AF82" s="294"/>
      <c r="AG82" s="294"/>
      <c r="AH82" s="295"/>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43"/>
    </row>
    <row r="83" spans="1:70" ht="9.9499999999999993" customHeight="1">
      <c r="A83" s="58"/>
      <c r="B83" s="302"/>
      <c r="C83" s="303"/>
      <c r="D83" s="303"/>
      <c r="E83" s="303"/>
      <c r="F83" s="303"/>
      <c r="G83" s="303"/>
      <c r="H83" s="303"/>
      <c r="I83" s="303"/>
      <c r="J83" s="304"/>
      <c r="K83" s="296"/>
      <c r="L83" s="297"/>
      <c r="M83" s="297"/>
      <c r="N83" s="297"/>
      <c r="O83" s="297"/>
      <c r="P83" s="297"/>
      <c r="Q83" s="297"/>
      <c r="R83" s="297"/>
      <c r="S83" s="297"/>
      <c r="T83" s="297"/>
      <c r="U83" s="297"/>
      <c r="V83" s="297"/>
      <c r="W83" s="297"/>
      <c r="X83" s="297"/>
      <c r="Y83" s="297"/>
      <c r="Z83" s="297"/>
      <c r="AA83" s="297"/>
      <c r="AB83" s="297"/>
      <c r="AC83" s="297"/>
      <c r="AD83" s="297"/>
      <c r="AE83" s="297"/>
      <c r="AF83" s="297"/>
      <c r="AG83" s="297"/>
      <c r="AH83" s="298"/>
      <c r="AI83" s="58"/>
      <c r="AJ83" s="58"/>
      <c r="AK83" s="58"/>
      <c r="AL83" s="198" t="s">
        <v>63</v>
      </c>
      <c r="AM83" s="199"/>
      <c r="AN83" s="199"/>
      <c r="AO83" s="199"/>
      <c r="AP83" s="199"/>
      <c r="AQ83" s="199"/>
      <c r="AR83" s="199"/>
      <c r="AS83" s="199"/>
      <c r="AT83" s="200"/>
      <c r="AU83" s="198" t="s">
        <v>56</v>
      </c>
      <c r="AV83" s="199"/>
      <c r="AW83" s="199" t="str">
        <f>IF(基本情報入力!$A$5="しない",基本情報入力!$C$24,"")</f>
        <v/>
      </c>
      <c r="AX83" s="199"/>
      <c r="AY83" s="199"/>
      <c r="AZ83" s="199"/>
      <c r="BA83" s="199"/>
      <c r="BB83" s="199"/>
      <c r="BC83" s="199"/>
      <c r="BD83" s="199"/>
      <c r="BE83" s="199"/>
      <c r="BF83" s="199"/>
      <c r="BG83" s="199"/>
      <c r="BH83" s="199"/>
      <c r="BI83" s="199"/>
      <c r="BJ83" s="199"/>
      <c r="BK83" s="199"/>
      <c r="BL83" s="199"/>
      <c r="BM83" s="199"/>
      <c r="BN83" s="199"/>
      <c r="BO83" s="199"/>
      <c r="BP83" s="199"/>
      <c r="BQ83" s="200"/>
      <c r="BR83" s="43"/>
    </row>
    <row r="84" spans="1:70" ht="9.9499999999999993" customHeight="1">
      <c r="A84" s="58"/>
      <c r="B84" s="287" t="s">
        <v>62</v>
      </c>
      <c r="C84" s="288"/>
      <c r="D84" s="288"/>
      <c r="E84" s="288"/>
      <c r="F84" s="288"/>
      <c r="G84" s="288"/>
      <c r="H84" s="288"/>
      <c r="I84" s="288"/>
      <c r="J84" s="289"/>
      <c r="K84" s="305" t="str">
        <f>IF(基本情報入力!$A$5="しない",基本情報入力!$B$33,"")</f>
        <v/>
      </c>
      <c r="L84" s="306"/>
      <c r="M84" s="306"/>
      <c r="N84" s="306"/>
      <c r="O84" s="307"/>
      <c r="P84" s="287" t="s">
        <v>57</v>
      </c>
      <c r="Q84" s="288"/>
      <c r="R84" s="288"/>
      <c r="S84" s="288"/>
      <c r="T84" s="288"/>
      <c r="U84" s="289"/>
      <c r="V84" s="287" t="str">
        <f>IF(基本情報入力!$A$5="しない",基本情報入力!$B$34,"")</f>
        <v/>
      </c>
      <c r="W84" s="288"/>
      <c r="X84" s="288"/>
      <c r="Y84" s="288"/>
      <c r="Z84" s="288"/>
      <c r="AA84" s="288"/>
      <c r="AB84" s="288"/>
      <c r="AC84" s="288"/>
      <c r="AD84" s="288"/>
      <c r="AE84" s="288"/>
      <c r="AF84" s="288"/>
      <c r="AG84" s="288"/>
      <c r="AH84" s="289"/>
      <c r="AI84" s="58"/>
      <c r="AJ84" s="59"/>
      <c r="AK84" s="59"/>
      <c r="AL84" s="201"/>
      <c r="AM84" s="202"/>
      <c r="AN84" s="202"/>
      <c r="AO84" s="202"/>
      <c r="AP84" s="202"/>
      <c r="AQ84" s="202"/>
      <c r="AR84" s="202"/>
      <c r="AS84" s="202"/>
      <c r="AT84" s="203"/>
      <c r="AU84" s="201"/>
      <c r="AV84" s="202"/>
      <c r="AW84" s="202"/>
      <c r="AX84" s="202"/>
      <c r="AY84" s="202"/>
      <c r="AZ84" s="202"/>
      <c r="BA84" s="202"/>
      <c r="BB84" s="202"/>
      <c r="BC84" s="202"/>
      <c r="BD84" s="202"/>
      <c r="BE84" s="202"/>
      <c r="BF84" s="202"/>
      <c r="BG84" s="202"/>
      <c r="BH84" s="202"/>
      <c r="BI84" s="202"/>
      <c r="BJ84" s="202"/>
      <c r="BK84" s="202"/>
      <c r="BL84" s="202"/>
      <c r="BM84" s="202"/>
      <c r="BN84" s="202"/>
      <c r="BO84" s="202"/>
      <c r="BP84" s="202"/>
      <c r="BQ84" s="203"/>
      <c r="BR84" s="43"/>
    </row>
    <row r="85" spans="1:70" ht="9.9499999999999993" customHeight="1">
      <c r="A85" s="58"/>
      <c r="B85" s="290"/>
      <c r="C85" s="291"/>
      <c r="D85" s="291"/>
      <c r="E85" s="291"/>
      <c r="F85" s="291"/>
      <c r="G85" s="291"/>
      <c r="H85" s="291"/>
      <c r="I85" s="291"/>
      <c r="J85" s="292"/>
      <c r="K85" s="308"/>
      <c r="L85" s="309"/>
      <c r="M85" s="309"/>
      <c r="N85" s="309"/>
      <c r="O85" s="310"/>
      <c r="P85" s="290"/>
      <c r="Q85" s="291"/>
      <c r="R85" s="291"/>
      <c r="S85" s="291"/>
      <c r="T85" s="291"/>
      <c r="U85" s="292"/>
      <c r="V85" s="290"/>
      <c r="W85" s="291"/>
      <c r="X85" s="291"/>
      <c r="Y85" s="291"/>
      <c r="Z85" s="291"/>
      <c r="AA85" s="291"/>
      <c r="AB85" s="291"/>
      <c r="AC85" s="291"/>
      <c r="AD85" s="291"/>
      <c r="AE85" s="291"/>
      <c r="AF85" s="291"/>
      <c r="AG85" s="291"/>
      <c r="AH85" s="292"/>
      <c r="AI85" s="58"/>
      <c r="AJ85" s="59"/>
      <c r="AK85" s="59"/>
      <c r="AL85" s="204"/>
      <c r="AM85" s="205"/>
      <c r="AN85" s="205"/>
      <c r="AO85" s="205"/>
      <c r="AP85" s="205"/>
      <c r="AQ85" s="205"/>
      <c r="AR85" s="205"/>
      <c r="AS85" s="205"/>
      <c r="AT85" s="206"/>
      <c r="AU85" s="204"/>
      <c r="AV85" s="205"/>
      <c r="AW85" s="205"/>
      <c r="AX85" s="205"/>
      <c r="AY85" s="205"/>
      <c r="AZ85" s="205"/>
      <c r="BA85" s="205"/>
      <c r="BB85" s="205"/>
      <c r="BC85" s="205"/>
      <c r="BD85" s="205"/>
      <c r="BE85" s="205"/>
      <c r="BF85" s="205"/>
      <c r="BG85" s="205"/>
      <c r="BH85" s="205"/>
      <c r="BI85" s="205"/>
      <c r="BJ85" s="205"/>
      <c r="BK85" s="205"/>
      <c r="BL85" s="205"/>
      <c r="BM85" s="205"/>
      <c r="BN85" s="205"/>
      <c r="BO85" s="205"/>
      <c r="BP85" s="205"/>
      <c r="BQ85" s="206"/>
      <c r="BR85" s="43"/>
    </row>
    <row r="86" spans="1:70" ht="9.9499999999999993" customHeight="1">
      <c r="A86" s="58"/>
      <c r="AI86" s="59"/>
      <c r="AJ86" s="59"/>
      <c r="AK86" s="59"/>
      <c r="BR86" s="43"/>
    </row>
    <row r="87" spans="1:70" ht="9.9499999999999993" customHeight="1">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43"/>
    </row>
    <row r="88" spans="1:70" ht="21.95" customHeight="1">
      <c r="A88" s="58"/>
      <c r="B88" s="250" t="s">
        <v>70</v>
      </c>
      <c r="C88" s="251"/>
      <c r="D88" s="251"/>
      <c r="E88" s="251"/>
      <c r="F88" s="251"/>
      <c r="G88" s="251"/>
      <c r="H88" s="251"/>
      <c r="I88" s="251"/>
      <c r="J88" s="251"/>
      <c r="K88" s="251"/>
      <c r="L88" s="251"/>
      <c r="M88" s="251"/>
      <c r="N88" s="251"/>
      <c r="O88" s="251"/>
      <c r="P88" s="251"/>
      <c r="Q88" s="251"/>
      <c r="R88" s="251"/>
      <c r="S88" s="251"/>
      <c r="T88" s="251"/>
      <c r="U88" s="251"/>
      <c r="V88" s="251"/>
      <c r="W88" s="251"/>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2"/>
      <c r="BC88" s="253" t="s">
        <v>128</v>
      </c>
      <c r="BD88" s="254"/>
      <c r="BE88" s="254"/>
      <c r="BF88" s="254"/>
      <c r="BG88" s="254"/>
      <c r="BH88" s="254"/>
      <c r="BI88" s="254"/>
      <c r="BJ88" s="254"/>
      <c r="BK88" s="254"/>
      <c r="BL88" s="254"/>
      <c r="BM88" s="254"/>
      <c r="BN88" s="254"/>
      <c r="BO88" s="254"/>
      <c r="BP88" s="254"/>
      <c r="BQ88" s="255"/>
      <c r="BR88" s="43"/>
    </row>
    <row r="89" spans="1:70" ht="21.95" customHeight="1">
      <c r="A89" s="58"/>
      <c r="B89" s="244" t="s">
        <v>117</v>
      </c>
      <c r="C89" s="245"/>
      <c r="D89" s="197" t="s">
        <v>71</v>
      </c>
      <c r="E89" s="197"/>
      <c r="F89" s="257">
        <f>請負①!$C$15</f>
        <v>0</v>
      </c>
      <c r="G89" s="186"/>
      <c r="H89" s="186"/>
      <c r="I89" s="186"/>
      <c r="J89" s="186"/>
      <c r="K89" s="186"/>
      <c r="L89" s="186"/>
      <c r="M89" s="186"/>
      <c r="N89" s="186"/>
      <c r="O89" s="186"/>
      <c r="P89" s="186"/>
      <c r="Q89" s="186"/>
      <c r="R89" s="186"/>
      <c r="S89" s="186"/>
      <c r="T89" s="186"/>
      <c r="U89" s="186"/>
      <c r="V89" s="186"/>
      <c r="W89" s="186"/>
      <c r="X89" s="186"/>
      <c r="Y89" s="186"/>
      <c r="Z89" s="186"/>
      <c r="AA89" s="186"/>
      <c r="AB89" s="186"/>
      <c r="AC89" s="186"/>
      <c r="AD89" s="186"/>
      <c r="AE89" s="186"/>
      <c r="AF89" s="186"/>
      <c r="AG89" s="186"/>
      <c r="AH89" s="186"/>
      <c r="AI89" s="186"/>
      <c r="AJ89" s="186"/>
      <c r="AK89" s="186"/>
      <c r="AL89" s="186"/>
      <c r="AM89" s="186"/>
      <c r="AN89" s="186"/>
      <c r="AO89" s="186"/>
      <c r="AP89" s="186"/>
      <c r="AQ89" s="186"/>
      <c r="AR89" s="186"/>
      <c r="AS89" s="186"/>
      <c r="AT89" s="186"/>
      <c r="AU89" s="186"/>
      <c r="AV89" s="186"/>
      <c r="AW89" s="186"/>
      <c r="AX89" s="186"/>
      <c r="AY89" s="186"/>
      <c r="AZ89" s="186"/>
      <c r="BA89" s="186"/>
      <c r="BB89" s="187"/>
      <c r="BC89" s="188">
        <f>請負①!$R$34</f>
        <v>0</v>
      </c>
      <c r="BD89" s="189"/>
      <c r="BE89" s="189"/>
      <c r="BF89" s="189"/>
      <c r="BG89" s="189"/>
      <c r="BH89" s="189"/>
      <c r="BI89" s="189"/>
      <c r="BJ89" s="189"/>
      <c r="BK89" s="189"/>
      <c r="BL89" s="189"/>
      <c r="BM89" s="189"/>
      <c r="BN89" s="189"/>
      <c r="BO89" s="189"/>
      <c r="BP89" s="189"/>
      <c r="BQ89" s="190"/>
      <c r="BR89" s="54"/>
    </row>
    <row r="90" spans="1:70" ht="21.95" customHeight="1">
      <c r="A90" s="58"/>
      <c r="B90" s="246"/>
      <c r="C90" s="247"/>
      <c r="D90" s="197" t="s">
        <v>72</v>
      </c>
      <c r="E90" s="197"/>
      <c r="F90" s="185">
        <f>請負②!$C$15</f>
        <v>0</v>
      </c>
      <c r="G90" s="186"/>
      <c r="H90" s="186"/>
      <c r="I90" s="186"/>
      <c r="J90" s="186"/>
      <c r="K90" s="186"/>
      <c r="L90" s="186"/>
      <c r="M90" s="186"/>
      <c r="N90" s="186"/>
      <c r="O90" s="186"/>
      <c r="P90" s="186"/>
      <c r="Q90" s="186"/>
      <c r="R90" s="186"/>
      <c r="S90" s="186"/>
      <c r="T90" s="186"/>
      <c r="U90" s="186"/>
      <c r="V90" s="186"/>
      <c r="W90" s="186"/>
      <c r="X90" s="186"/>
      <c r="Y90" s="186"/>
      <c r="Z90" s="186"/>
      <c r="AA90" s="186"/>
      <c r="AB90" s="186"/>
      <c r="AC90" s="186"/>
      <c r="AD90" s="186"/>
      <c r="AE90" s="186"/>
      <c r="AF90" s="186"/>
      <c r="AG90" s="186"/>
      <c r="AH90" s="186"/>
      <c r="AI90" s="186"/>
      <c r="AJ90" s="186"/>
      <c r="AK90" s="186"/>
      <c r="AL90" s="186"/>
      <c r="AM90" s="186"/>
      <c r="AN90" s="186"/>
      <c r="AO90" s="186"/>
      <c r="AP90" s="186"/>
      <c r="AQ90" s="186"/>
      <c r="AR90" s="186"/>
      <c r="AS90" s="186"/>
      <c r="AT90" s="186"/>
      <c r="AU90" s="186"/>
      <c r="AV90" s="186"/>
      <c r="AW90" s="186"/>
      <c r="AX90" s="186"/>
      <c r="AY90" s="186"/>
      <c r="AZ90" s="186"/>
      <c r="BA90" s="186"/>
      <c r="BB90" s="187"/>
      <c r="BC90" s="188">
        <f>請負②!$R$34</f>
        <v>0</v>
      </c>
      <c r="BD90" s="189"/>
      <c r="BE90" s="189"/>
      <c r="BF90" s="189">
        <f>請負②!$U$58</f>
        <v>0</v>
      </c>
      <c r="BG90" s="189"/>
      <c r="BH90" s="189"/>
      <c r="BI90" s="189"/>
      <c r="BJ90" s="189"/>
      <c r="BK90" s="189"/>
      <c r="BL90" s="189"/>
      <c r="BM90" s="189"/>
      <c r="BN90" s="189"/>
      <c r="BO90" s="189"/>
      <c r="BP90" s="189"/>
      <c r="BQ90" s="190"/>
      <c r="BR90" s="54"/>
    </row>
    <row r="91" spans="1:70" ht="21.95" customHeight="1">
      <c r="A91" s="58"/>
      <c r="B91" s="246"/>
      <c r="C91" s="247"/>
      <c r="D91" s="183" t="s">
        <v>73</v>
      </c>
      <c r="E91" s="184"/>
      <c r="F91" s="185">
        <f>請負③!$C$15</f>
        <v>0</v>
      </c>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J91" s="186"/>
      <c r="AK91" s="186"/>
      <c r="AL91" s="186"/>
      <c r="AM91" s="186"/>
      <c r="AN91" s="186"/>
      <c r="AO91" s="186"/>
      <c r="AP91" s="186"/>
      <c r="AQ91" s="186"/>
      <c r="AR91" s="186"/>
      <c r="AS91" s="186"/>
      <c r="AT91" s="186"/>
      <c r="AU91" s="186"/>
      <c r="AV91" s="186"/>
      <c r="AW91" s="186"/>
      <c r="AX91" s="186"/>
      <c r="AY91" s="186"/>
      <c r="AZ91" s="186"/>
      <c r="BA91" s="186"/>
      <c r="BB91" s="187"/>
      <c r="BC91" s="188">
        <f>請負③!$R$34</f>
        <v>0</v>
      </c>
      <c r="BD91" s="189"/>
      <c r="BE91" s="189"/>
      <c r="BF91" s="189">
        <f>請負②!$U$58</f>
        <v>0</v>
      </c>
      <c r="BG91" s="189"/>
      <c r="BH91" s="189"/>
      <c r="BI91" s="189"/>
      <c r="BJ91" s="189"/>
      <c r="BK91" s="189"/>
      <c r="BL91" s="189"/>
      <c r="BM91" s="189"/>
      <c r="BN91" s="189"/>
      <c r="BO91" s="189"/>
      <c r="BP91" s="189"/>
      <c r="BQ91" s="190"/>
      <c r="BR91" s="54"/>
    </row>
    <row r="92" spans="1:70" ht="21.95" customHeight="1">
      <c r="A92" s="58"/>
      <c r="B92" s="246"/>
      <c r="C92" s="247"/>
      <c r="D92" s="183" t="s">
        <v>74</v>
      </c>
      <c r="E92" s="184"/>
      <c r="F92" s="185">
        <f>請負②!$C$15</f>
        <v>0</v>
      </c>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J92" s="186"/>
      <c r="AK92" s="186"/>
      <c r="AL92" s="186"/>
      <c r="AM92" s="186"/>
      <c r="AN92" s="186"/>
      <c r="AO92" s="186"/>
      <c r="AP92" s="186"/>
      <c r="AQ92" s="186"/>
      <c r="AR92" s="186"/>
      <c r="AS92" s="186"/>
      <c r="AT92" s="186"/>
      <c r="AU92" s="186"/>
      <c r="AV92" s="186"/>
      <c r="AW92" s="186"/>
      <c r="AX92" s="186"/>
      <c r="AY92" s="186"/>
      <c r="AZ92" s="186"/>
      <c r="BA92" s="186"/>
      <c r="BB92" s="187"/>
      <c r="BC92" s="188">
        <f>請負④!$R$34</f>
        <v>0</v>
      </c>
      <c r="BD92" s="189"/>
      <c r="BE92" s="189"/>
      <c r="BF92" s="189">
        <f>請負②!$U$58</f>
        <v>0</v>
      </c>
      <c r="BG92" s="189"/>
      <c r="BH92" s="189"/>
      <c r="BI92" s="189"/>
      <c r="BJ92" s="189"/>
      <c r="BK92" s="189"/>
      <c r="BL92" s="189"/>
      <c r="BM92" s="189"/>
      <c r="BN92" s="189"/>
      <c r="BO92" s="189"/>
      <c r="BP92" s="189"/>
      <c r="BQ92" s="190"/>
      <c r="BR92" s="54"/>
    </row>
    <row r="93" spans="1:70" ht="21.95" customHeight="1">
      <c r="A93" s="58"/>
      <c r="B93" s="248"/>
      <c r="C93" s="249"/>
      <c r="D93" s="183" t="s">
        <v>75</v>
      </c>
      <c r="E93" s="184"/>
      <c r="F93" s="185">
        <f>請負②!$C$15</f>
        <v>0</v>
      </c>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J93" s="186"/>
      <c r="AK93" s="186"/>
      <c r="AL93" s="186"/>
      <c r="AM93" s="186"/>
      <c r="AN93" s="186"/>
      <c r="AO93" s="186"/>
      <c r="AP93" s="186"/>
      <c r="AQ93" s="186"/>
      <c r="AR93" s="186"/>
      <c r="AS93" s="186"/>
      <c r="AT93" s="186"/>
      <c r="AU93" s="186"/>
      <c r="AV93" s="186"/>
      <c r="AW93" s="186"/>
      <c r="AX93" s="186"/>
      <c r="AY93" s="186"/>
      <c r="AZ93" s="186"/>
      <c r="BA93" s="186"/>
      <c r="BB93" s="187"/>
      <c r="BC93" s="188">
        <f>請負⑤!$R$34</f>
        <v>0</v>
      </c>
      <c r="BD93" s="189"/>
      <c r="BE93" s="189"/>
      <c r="BF93" s="189">
        <f>請負②!$U$58</f>
        <v>0</v>
      </c>
      <c r="BG93" s="189"/>
      <c r="BH93" s="189"/>
      <c r="BI93" s="189"/>
      <c r="BJ93" s="189"/>
      <c r="BK93" s="189"/>
      <c r="BL93" s="189"/>
      <c r="BM93" s="189"/>
      <c r="BN93" s="189"/>
      <c r="BO93" s="189"/>
      <c r="BP93" s="189"/>
      <c r="BQ93" s="190"/>
      <c r="BR93" s="54"/>
    </row>
    <row r="94" spans="1:70" ht="21.95" customHeight="1">
      <c r="A94" s="58"/>
      <c r="B94" s="191" t="s">
        <v>123</v>
      </c>
      <c r="C94" s="192"/>
      <c r="D94" s="197" t="s">
        <v>71</v>
      </c>
      <c r="E94" s="197"/>
      <c r="F94" s="185">
        <f>現場①!$K$15</f>
        <v>0</v>
      </c>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6"/>
      <c r="AJ94" s="186"/>
      <c r="AK94" s="186"/>
      <c r="AL94" s="186"/>
      <c r="AM94" s="186"/>
      <c r="AN94" s="186"/>
      <c r="AO94" s="186"/>
      <c r="AP94" s="186"/>
      <c r="AQ94" s="186"/>
      <c r="AR94" s="186"/>
      <c r="AS94" s="186"/>
      <c r="AT94" s="186"/>
      <c r="AU94" s="186"/>
      <c r="AV94" s="186"/>
      <c r="AW94" s="186"/>
      <c r="AX94" s="186"/>
      <c r="AY94" s="186"/>
      <c r="AZ94" s="186"/>
      <c r="BA94" s="186"/>
      <c r="BB94" s="187"/>
      <c r="BC94" s="188">
        <f>現場①!$O$12</f>
        <v>0</v>
      </c>
      <c r="BD94" s="189"/>
      <c r="BE94" s="189"/>
      <c r="BF94" s="189">
        <f>現場①!$AB$72</f>
        <v>0</v>
      </c>
      <c r="BG94" s="189"/>
      <c r="BH94" s="189"/>
      <c r="BI94" s="189"/>
      <c r="BJ94" s="189"/>
      <c r="BK94" s="189"/>
      <c r="BL94" s="189"/>
      <c r="BM94" s="189"/>
      <c r="BN94" s="189"/>
      <c r="BO94" s="189"/>
      <c r="BP94" s="189"/>
      <c r="BQ94" s="190"/>
      <c r="BR94" s="54"/>
    </row>
    <row r="95" spans="1:70" ht="21.95" customHeight="1">
      <c r="A95" s="58"/>
      <c r="B95" s="193"/>
      <c r="C95" s="194"/>
      <c r="D95" s="197" t="s">
        <v>72</v>
      </c>
      <c r="E95" s="197"/>
      <c r="F95" s="185">
        <f>現場②!$K$15</f>
        <v>0</v>
      </c>
      <c r="G95" s="186"/>
      <c r="H95" s="186"/>
      <c r="I95" s="186"/>
      <c r="J95" s="186"/>
      <c r="K95" s="186"/>
      <c r="L95" s="186"/>
      <c r="M95" s="186"/>
      <c r="N95" s="186"/>
      <c r="O95" s="186"/>
      <c r="P95" s="186"/>
      <c r="Q95" s="186"/>
      <c r="R95" s="186"/>
      <c r="S95" s="186"/>
      <c r="T95" s="186"/>
      <c r="U95" s="186"/>
      <c r="V95" s="186"/>
      <c r="W95" s="186"/>
      <c r="X95" s="186"/>
      <c r="Y95" s="186"/>
      <c r="Z95" s="186"/>
      <c r="AA95" s="186"/>
      <c r="AB95" s="186"/>
      <c r="AC95" s="186"/>
      <c r="AD95" s="186"/>
      <c r="AE95" s="186"/>
      <c r="AF95" s="186"/>
      <c r="AG95" s="186"/>
      <c r="AH95" s="186"/>
      <c r="AI95" s="186"/>
      <c r="AJ95" s="186"/>
      <c r="AK95" s="186"/>
      <c r="AL95" s="186"/>
      <c r="AM95" s="186"/>
      <c r="AN95" s="186"/>
      <c r="AO95" s="186"/>
      <c r="AP95" s="186"/>
      <c r="AQ95" s="186"/>
      <c r="AR95" s="186"/>
      <c r="AS95" s="186"/>
      <c r="AT95" s="186"/>
      <c r="AU95" s="186"/>
      <c r="AV95" s="186"/>
      <c r="AW95" s="186"/>
      <c r="AX95" s="186"/>
      <c r="AY95" s="186"/>
      <c r="AZ95" s="186"/>
      <c r="BA95" s="186"/>
      <c r="BB95" s="187"/>
      <c r="BC95" s="188">
        <f>現場②!$O$12</f>
        <v>0</v>
      </c>
      <c r="BD95" s="189"/>
      <c r="BE95" s="189"/>
      <c r="BF95" s="189">
        <f>現場①!$AB$72</f>
        <v>0</v>
      </c>
      <c r="BG95" s="189"/>
      <c r="BH95" s="189"/>
      <c r="BI95" s="189"/>
      <c r="BJ95" s="189"/>
      <c r="BK95" s="189"/>
      <c r="BL95" s="189"/>
      <c r="BM95" s="189"/>
      <c r="BN95" s="189"/>
      <c r="BO95" s="189"/>
      <c r="BP95" s="189"/>
      <c r="BQ95" s="190"/>
      <c r="BR95" s="54"/>
    </row>
    <row r="96" spans="1:70" ht="21.95" customHeight="1">
      <c r="A96" s="58"/>
      <c r="B96" s="193"/>
      <c r="C96" s="194"/>
      <c r="D96" s="183" t="s">
        <v>73</v>
      </c>
      <c r="E96" s="184"/>
      <c r="F96" s="185">
        <f>現場③!$K$15</f>
        <v>0</v>
      </c>
      <c r="G96" s="186"/>
      <c r="H96" s="186"/>
      <c r="I96" s="186"/>
      <c r="J96" s="186"/>
      <c r="K96" s="186"/>
      <c r="L96" s="186"/>
      <c r="M96" s="186"/>
      <c r="N96" s="186"/>
      <c r="O96" s="186"/>
      <c r="P96" s="186"/>
      <c r="Q96" s="186"/>
      <c r="R96" s="186"/>
      <c r="S96" s="186"/>
      <c r="T96" s="186"/>
      <c r="U96" s="186"/>
      <c r="V96" s="186"/>
      <c r="W96" s="186"/>
      <c r="X96" s="186"/>
      <c r="Y96" s="186"/>
      <c r="Z96" s="186"/>
      <c r="AA96" s="186"/>
      <c r="AB96" s="186"/>
      <c r="AC96" s="186"/>
      <c r="AD96" s="186"/>
      <c r="AE96" s="186"/>
      <c r="AF96" s="186"/>
      <c r="AG96" s="186"/>
      <c r="AH96" s="186"/>
      <c r="AI96" s="186"/>
      <c r="AJ96" s="186"/>
      <c r="AK96" s="186"/>
      <c r="AL96" s="186"/>
      <c r="AM96" s="186"/>
      <c r="AN96" s="186"/>
      <c r="AO96" s="186"/>
      <c r="AP96" s="186"/>
      <c r="AQ96" s="186"/>
      <c r="AR96" s="186"/>
      <c r="AS96" s="186"/>
      <c r="AT96" s="186"/>
      <c r="AU96" s="186"/>
      <c r="AV96" s="186"/>
      <c r="AW96" s="186"/>
      <c r="AX96" s="186"/>
      <c r="AY96" s="186"/>
      <c r="AZ96" s="186"/>
      <c r="BA96" s="186"/>
      <c r="BB96" s="187"/>
      <c r="BC96" s="188">
        <f>現場③!$O$12</f>
        <v>0</v>
      </c>
      <c r="BD96" s="189"/>
      <c r="BE96" s="189"/>
      <c r="BF96" s="189">
        <f>現場①!$AB$72</f>
        <v>0</v>
      </c>
      <c r="BG96" s="189"/>
      <c r="BH96" s="189"/>
      <c r="BI96" s="189"/>
      <c r="BJ96" s="189"/>
      <c r="BK96" s="189"/>
      <c r="BL96" s="189"/>
      <c r="BM96" s="189"/>
      <c r="BN96" s="189"/>
      <c r="BO96" s="189"/>
      <c r="BP96" s="189"/>
      <c r="BQ96" s="190"/>
      <c r="BR96" s="137"/>
    </row>
    <row r="97" spans="1:70" ht="21.95" customHeight="1">
      <c r="A97" s="58"/>
      <c r="B97" s="193"/>
      <c r="C97" s="194"/>
      <c r="D97" s="183" t="s">
        <v>74</v>
      </c>
      <c r="E97" s="184"/>
      <c r="F97" s="185">
        <f>現場④!$K$15</f>
        <v>0</v>
      </c>
      <c r="G97" s="186"/>
      <c r="H97" s="186"/>
      <c r="I97" s="186"/>
      <c r="J97" s="186"/>
      <c r="K97" s="186"/>
      <c r="L97" s="186"/>
      <c r="M97" s="186"/>
      <c r="N97" s="186"/>
      <c r="O97" s="186"/>
      <c r="P97" s="186"/>
      <c r="Q97" s="186"/>
      <c r="R97" s="186"/>
      <c r="S97" s="186"/>
      <c r="T97" s="186"/>
      <c r="U97" s="186"/>
      <c r="V97" s="186"/>
      <c r="W97" s="186"/>
      <c r="X97" s="186"/>
      <c r="Y97" s="186"/>
      <c r="Z97" s="186"/>
      <c r="AA97" s="186"/>
      <c r="AB97" s="186"/>
      <c r="AC97" s="186"/>
      <c r="AD97" s="186"/>
      <c r="AE97" s="186"/>
      <c r="AF97" s="186"/>
      <c r="AG97" s="186"/>
      <c r="AH97" s="186"/>
      <c r="AI97" s="186"/>
      <c r="AJ97" s="186"/>
      <c r="AK97" s="186"/>
      <c r="AL97" s="186"/>
      <c r="AM97" s="186"/>
      <c r="AN97" s="186"/>
      <c r="AO97" s="186"/>
      <c r="AP97" s="186"/>
      <c r="AQ97" s="186"/>
      <c r="AR97" s="186"/>
      <c r="AS97" s="186"/>
      <c r="AT97" s="186"/>
      <c r="AU97" s="186"/>
      <c r="AV97" s="186"/>
      <c r="AW97" s="186"/>
      <c r="AX97" s="186"/>
      <c r="AY97" s="186"/>
      <c r="AZ97" s="186"/>
      <c r="BA97" s="186"/>
      <c r="BB97" s="187"/>
      <c r="BC97" s="188">
        <f>現場④!$O$12</f>
        <v>0</v>
      </c>
      <c r="BD97" s="189"/>
      <c r="BE97" s="189"/>
      <c r="BF97" s="189">
        <f>現場①!$AB$72</f>
        <v>0</v>
      </c>
      <c r="BG97" s="189"/>
      <c r="BH97" s="189"/>
      <c r="BI97" s="189"/>
      <c r="BJ97" s="189"/>
      <c r="BK97" s="189"/>
      <c r="BL97" s="189"/>
      <c r="BM97" s="189"/>
      <c r="BN97" s="189"/>
      <c r="BO97" s="189"/>
      <c r="BP97" s="189"/>
      <c r="BQ97" s="190"/>
      <c r="BR97" s="137"/>
    </row>
    <row r="98" spans="1:70" ht="21.95" customHeight="1">
      <c r="A98" s="58"/>
      <c r="B98" s="193"/>
      <c r="C98" s="194"/>
      <c r="D98" s="183" t="s">
        <v>75</v>
      </c>
      <c r="E98" s="184"/>
      <c r="F98" s="185">
        <f>現場⑤!$K$15</f>
        <v>0</v>
      </c>
      <c r="G98" s="186"/>
      <c r="H98" s="186"/>
      <c r="I98" s="186"/>
      <c r="J98" s="186"/>
      <c r="K98" s="186"/>
      <c r="L98" s="186"/>
      <c r="M98" s="186"/>
      <c r="N98" s="186"/>
      <c r="O98" s="186"/>
      <c r="P98" s="186"/>
      <c r="Q98" s="186"/>
      <c r="R98" s="186"/>
      <c r="S98" s="186"/>
      <c r="T98" s="186"/>
      <c r="U98" s="186"/>
      <c r="V98" s="186"/>
      <c r="W98" s="186"/>
      <c r="X98" s="186"/>
      <c r="Y98" s="186"/>
      <c r="Z98" s="186"/>
      <c r="AA98" s="186"/>
      <c r="AB98" s="186"/>
      <c r="AC98" s="186"/>
      <c r="AD98" s="186"/>
      <c r="AE98" s="186"/>
      <c r="AF98" s="186"/>
      <c r="AG98" s="186"/>
      <c r="AH98" s="186"/>
      <c r="AI98" s="186"/>
      <c r="AJ98" s="186"/>
      <c r="AK98" s="186"/>
      <c r="AL98" s="186"/>
      <c r="AM98" s="186"/>
      <c r="AN98" s="186"/>
      <c r="AO98" s="186"/>
      <c r="AP98" s="186"/>
      <c r="AQ98" s="186"/>
      <c r="AR98" s="186"/>
      <c r="AS98" s="186"/>
      <c r="AT98" s="186">
        <f>現場⑤!$AB$70</f>
        <v>0</v>
      </c>
      <c r="AU98" s="186"/>
      <c r="AV98" s="186"/>
      <c r="AW98" s="186"/>
      <c r="AX98" s="186"/>
      <c r="AY98" s="186"/>
      <c r="AZ98" s="186"/>
      <c r="BA98" s="186"/>
      <c r="BB98" s="187"/>
      <c r="BC98" s="188">
        <f>現場⑤!$O$12</f>
        <v>0</v>
      </c>
      <c r="BD98" s="189"/>
      <c r="BE98" s="189"/>
      <c r="BF98" s="189">
        <f>現場①!$AB$72</f>
        <v>0</v>
      </c>
      <c r="BG98" s="189"/>
      <c r="BH98" s="189"/>
      <c r="BI98" s="189"/>
      <c r="BJ98" s="189"/>
      <c r="BK98" s="189"/>
      <c r="BL98" s="189"/>
      <c r="BM98" s="189"/>
      <c r="BN98" s="189"/>
      <c r="BO98" s="189"/>
      <c r="BP98" s="189"/>
      <c r="BQ98" s="190"/>
      <c r="BR98" s="137"/>
    </row>
    <row r="99" spans="1:70" ht="21.95" customHeight="1">
      <c r="A99" s="58"/>
      <c r="B99" s="193"/>
      <c r="C99" s="194"/>
      <c r="D99" s="183" t="s">
        <v>76</v>
      </c>
      <c r="E99" s="184"/>
      <c r="F99" s="185">
        <f>現場⑥!$K$15</f>
        <v>0</v>
      </c>
      <c r="G99" s="186"/>
      <c r="H99" s="186"/>
      <c r="I99" s="186"/>
      <c r="J99" s="186"/>
      <c r="K99" s="186"/>
      <c r="L99" s="186"/>
      <c r="M99" s="186"/>
      <c r="N99" s="186"/>
      <c r="O99" s="186"/>
      <c r="P99" s="186"/>
      <c r="Q99" s="186"/>
      <c r="R99" s="186"/>
      <c r="S99" s="186"/>
      <c r="T99" s="186"/>
      <c r="U99" s="186"/>
      <c r="V99" s="186"/>
      <c r="W99" s="186"/>
      <c r="X99" s="186"/>
      <c r="Y99" s="186"/>
      <c r="Z99" s="186"/>
      <c r="AA99" s="186"/>
      <c r="AB99" s="186"/>
      <c r="AC99" s="186"/>
      <c r="AD99" s="186"/>
      <c r="AE99" s="186"/>
      <c r="AF99" s="186"/>
      <c r="AG99" s="186"/>
      <c r="AH99" s="186"/>
      <c r="AI99" s="186"/>
      <c r="AJ99" s="186"/>
      <c r="AK99" s="186"/>
      <c r="AL99" s="186"/>
      <c r="AM99" s="186"/>
      <c r="AN99" s="186"/>
      <c r="AO99" s="186"/>
      <c r="AP99" s="186"/>
      <c r="AQ99" s="186"/>
      <c r="AR99" s="186"/>
      <c r="AS99" s="186"/>
      <c r="AT99" s="186">
        <f>現場⑥!$AB$70</f>
        <v>0</v>
      </c>
      <c r="AU99" s="186"/>
      <c r="AV99" s="186"/>
      <c r="AW99" s="186"/>
      <c r="AX99" s="186"/>
      <c r="AY99" s="186"/>
      <c r="AZ99" s="186"/>
      <c r="BA99" s="186"/>
      <c r="BB99" s="187"/>
      <c r="BC99" s="188">
        <f>現場⑥!$O$12</f>
        <v>0</v>
      </c>
      <c r="BD99" s="189"/>
      <c r="BE99" s="189"/>
      <c r="BF99" s="189">
        <f>現場①!$AB$72</f>
        <v>0</v>
      </c>
      <c r="BG99" s="189"/>
      <c r="BH99" s="189"/>
      <c r="BI99" s="189"/>
      <c r="BJ99" s="189"/>
      <c r="BK99" s="189"/>
      <c r="BL99" s="189"/>
      <c r="BM99" s="189"/>
      <c r="BN99" s="189"/>
      <c r="BO99" s="189"/>
      <c r="BP99" s="189"/>
      <c r="BQ99" s="190"/>
      <c r="BR99" s="137"/>
    </row>
    <row r="100" spans="1:70" ht="21.95" customHeight="1">
      <c r="A100" s="58"/>
      <c r="B100" s="193"/>
      <c r="C100" s="194"/>
      <c r="D100" s="183" t="s">
        <v>77</v>
      </c>
      <c r="E100" s="184"/>
      <c r="F100" s="185">
        <f>現場⑦!$K$15</f>
        <v>0</v>
      </c>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C100" s="186"/>
      <c r="AD100" s="186"/>
      <c r="AE100" s="186"/>
      <c r="AF100" s="186"/>
      <c r="AG100" s="186"/>
      <c r="AH100" s="186"/>
      <c r="AI100" s="186"/>
      <c r="AJ100" s="186"/>
      <c r="AK100" s="186"/>
      <c r="AL100" s="186"/>
      <c r="AM100" s="186"/>
      <c r="AN100" s="186"/>
      <c r="AO100" s="186"/>
      <c r="AP100" s="186"/>
      <c r="AQ100" s="186"/>
      <c r="AR100" s="186"/>
      <c r="AS100" s="186"/>
      <c r="AT100" s="186">
        <f>現場⑦!$AB$70</f>
        <v>0</v>
      </c>
      <c r="AU100" s="186"/>
      <c r="AV100" s="186"/>
      <c r="AW100" s="186"/>
      <c r="AX100" s="186"/>
      <c r="AY100" s="186"/>
      <c r="AZ100" s="186"/>
      <c r="BA100" s="186"/>
      <c r="BB100" s="187"/>
      <c r="BC100" s="188">
        <f>現場⑦!$O$12</f>
        <v>0</v>
      </c>
      <c r="BD100" s="189"/>
      <c r="BE100" s="189"/>
      <c r="BF100" s="189">
        <f>現場①!$AB$72</f>
        <v>0</v>
      </c>
      <c r="BG100" s="189"/>
      <c r="BH100" s="189"/>
      <c r="BI100" s="189"/>
      <c r="BJ100" s="189"/>
      <c r="BK100" s="189"/>
      <c r="BL100" s="189"/>
      <c r="BM100" s="189"/>
      <c r="BN100" s="189"/>
      <c r="BO100" s="189"/>
      <c r="BP100" s="189"/>
      <c r="BQ100" s="190"/>
      <c r="BR100" s="137"/>
    </row>
    <row r="101" spans="1:70" ht="21.95" customHeight="1">
      <c r="A101" s="58"/>
      <c r="B101" s="193"/>
      <c r="C101" s="194"/>
      <c r="D101" s="183" t="s">
        <v>120</v>
      </c>
      <c r="E101" s="184"/>
      <c r="F101" s="185">
        <f>現場⑧!$K$15</f>
        <v>0</v>
      </c>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C101" s="186"/>
      <c r="AD101" s="186"/>
      <c r="AE101" s="186"/>
      <c r="AF101" s="186"/>
      <c r="AG101" s="186"/>
      <c r="AH101" s="186"/>
      <c r="AI101" s="186"/>
      <c r="AJ101" s="186"/>
      <c r="AK101" s="186"/>
      <c r="AL101" s="186"/>
      <c r="AM101" s="186"/>
      <c r="AN101" s="186"/>
      <c r="AO101" s="186"/>
      <c r="AP101" s="186"/>
      <c r="AQ101" s="186"/>
      <c r="AR101" s="186"/>
      <c r="AS101" s="186"/>
      <c r="AT101" s="186">
        <f>現場⑧!$AB$70</f>
        <v>0</v>
      </c>
      <c r="AU101" s="186"/>
      <c r="AV101" s="186"/>
      <c r="AW101" s="186"/>
      <c r="AX101" s="186"/>
      <c r="AY101" s="186"/>
      <c r="AZ101" s="186"/>
      <c r="BA101" s="186"/>
      <c r="BB101" s="187"/>
      <c r="BC101" s="188">
        <f>現場⑧!$O$12</f>
        <v>0</v>
      </c>
      <c r="BD101" s="189"/>
      <c r="BE101" s="189"/>
      <c r="BF101" s="189">
        <f>現場①!$AB$72</f>
        <v>0</v>
      </c>
      <c r="BG101" s="189"/>
      <c r="BH101" s="189"/>
      <c r="BI101" s="189"/>
      <c r="BJ101" s="189"/>
      <c r="BK101" s="189"/>
      <c r="BL101" s="189"/>
      <c r="BM101" s="189"/>
      <c r="BN101" s="189"/>
      <c r="BO101" s="189"/>
      <c r="BP101" s="189"/>
      <c r="BQ101" s="190"/>
      <c r="BR101" s="137"/>
    </row>
    <row r="102" spans="1:70" ht="21.95" customHeight="1">
      <c r="A102" s="58"/>
      <c r="B102" s="193"/>
      <c r="C102" s="194"/>
      <c r="D102" s="183" t="s">
        <v>121</v>
      </c>
      <c r="E102" s="184"/>
      <c r="F102" s="185">
        <f>現場⑨!$K$15</f>
        <v>0</v>
      </c>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C102" s="186"/>
      <c r="AD102" s="186"/>
      <c r="AE102" s="186"/>
      <c r="AF102" s="186"/>
      <c r="AG102" s="186"/>
      <c r="AH102" s="186"/>
      <c r="AI102" s="186"/>
      <c r="AJ102" s="186"/>
      <c r="AK102" s="186"/>
      <c r="AL102" s="186"/>
      <c r="AM102" s="186"/>
      <c r="AN102" s="186"/>
      <c r="AO102" s="186"/>
      <c r="AP102" s="186"/>
      <c r="AQ102" s="186"/>
      <c r="AR102" s="186"/>
      <c r="AS102" s="186"/>
      <c r="AT102" s="186">
        <f>現場⑨!$AB$70</f>
        <v>0</v>
      </c>
      <c r="AU102" s="186"/>
      <c r="AV102" s="186"/>
      <c r="AW102" s="186"/>
      <c r="AX102" s="186"/>
      <c r="AY102" s="186"/>
      <c r="AZ102" s="186"/>
      <c r="BA102" s="186"/>
      <c r="BB102" s="187"/>
      <c r="BC102" s="188">
        <f>現場⑨!$O$12</f>
        <v>0</v>
      </c>
      <c r="BD102" s="189"/>
      <c r="BE102" s="189"/>
      <c r="BF102" s="189">
        <f>現場①!$AB$72</f>
        <v>0</v>
      </c>
      <c r="BG102" s="189"/>
      <c r="BH102" s="189"/>
      <c r="BI102" s="189"/>
      <c r="BJ102" s="189"/>
      <c r="BK102" s="189"/>
      <c r="BL102" s="189"/>
      <c r="BM102" s="189"/>
      <c r="BN102" s="189"/>
      <c r="BO102" s="189"/>
      <c r="BP102" s="189"/>
      <c r="BQ102" s="190"/>
      <c r="BR102" s="137"/>
    </row>
    <row r="103" spans="1:70" ht="21.95" customHeight="1">
      <c r="A103" s="58"/>
      <c r="B103" s="193"/>
      <c r="C103" s="194"/>
      <c r="D103" s="183" t="s">
        <v>122</v>
      </c>
      <c r="E103" s="184"/>
      <c r="F103" s="185">
        <f>現場⑩!$K$15</f>
        <v>0</v>
      </c>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C103" s="186"/>
      <c r="AD103" s="186"/>
      <c r="AE103" s="186"/>
      <c r="AF103" s="186"/>
      <c r="AG103" s="186"/>
      <c r="AH103" s="186"/>
      <c r="AI103" s="186"/>
      <c r="AJ103" s="186"/>
      <c r="AK103" s="186"/>
      <c r="AL103" s="186"/>
      <c r="AM103" s="186"/>
      <c r="AN103" s="186"/>
      <c r="AO103" s="186"/>
      <c r="AP103" s="186"/>
      <c r="AQ103" s="186"/>
      <c r="AR103" s="186"/>
      <c r="AS103" s="186"/>
      <c r="AT103" s="186">
        <f>現場⑩!$AB$70</f>
        <v>0</v>
      </c>
      <c r="AU103" s="186"/>
      <c r="AV103" s="186"/>
      <c r="AW103" s="186"/>
      <c r="AX103" s="186"/>
      <c r="AY103" s="186"/>
      <c r="AZ103" s="186"/>
      <c r="BA103" s="186"/>
      <c r="BB103" s="187"/>
      <c r="BC103" s="188">
        <f>現場⑩!$O$12</f>
        <v>0</v>
      </c>
      <c r="BD103" s="189"/>
      <c r="BE103" s="189"/>
      <c r="BF103" s="189">
        <f>現場①!$AB$72</f>
        <v>0</v>
      </c>
      <c r="BG103" s="189"/>
      <c r="BH103" s="189"/>
      <c r="BI103" s="189"/>
      <c r="BJ103" s="189"/>
      <c r="BK103" s="189"/>
      <c r="BL103" s="189"/>
      <c r="BM103" s="189"/>
      <c r="BN103" s="189"/>
      <c r="BO103" s="189"/>
      <c r="BP103" s="189"/>
      <c r="BQ103" s="190"/>
      <c r="BR103" s="137"/>
    </row>
    <row r="104" spans="1:70" ht="21.95" customHeight="1">
      <c r="A104" s="58"/>
      <c r="B104" s="193"/>
      <c r="C104" s="194"/>
      <c r="D104" s="183" t="s">
        <v>136</v>
      </c>
      <c r="E104" s="184"/>
      <c r="F104" s="185">
        <f>現場⑪!$K$15</f>
        <v>0</v>
      </c>
      <c r="G104" s="186"/>
      <c r="H104" s="186"/>
      <c r="I104" s="186"/>
      <c r="J104" s="186"/>
      <c r="K104" s="186"/>
      <c r="L104" s="186"/>
      <c r="M104" s="186"/>
      <c r="N104" s="186"/>
      <c r="O104" s="186"/>
      <c r="P104" s="186"/>
      <c r="Q104" s="186"/>
      <c r="R104" s="186"/>
      <c r="S104" s="186"/>
      <c r="T104" s="186"/>
      <c r="U104" s="186"/>
      <c r="V104" s="186"/>
      <c r="W104" s="186"/>
      <c r="X104" s="186"/>
      <c r="Y104" s="186"/>
      <c r="Z104" s="186"/>
      <c r="AA104" s="186"/>
      <c r="AB104" s="186"/>
      <c r="AC104" s="186"/>
      <c r="AD104" s="186"/>
      <c r="AE104" s="186"/>
      <c r="AF104" s="186"/>
      <c r="AG104" s="186"/>
      <c r="AH104" s="186"/>
      <c r="AI104" s="186"/>
      <c r="AJ104" s="186"/>
      <c r="AK104" s="186"/>
      <c r="AL104" s="186"/>
      <c r="AM104" s="186"/>
      <c r="AN104" s="186"/>
      <c r="AO104" s="186"/>
      <c r="AP104" s="186"/>
      <c r="AQ104" s="186"/>
      <c r="AR104" s="186"/>
      <c r="AS104" s="186"/>
      <c r="AT104" s="186">
        <f>現場⑩!$AB$70</f>
        <v>0</v>
      </c>
      <c r="AU104" s="186"/>
      <c r="AV104" s="186"/>
      <c r="AW104" s="186"/>
      <c r="AX104" s="186"/>
      <c r="AY104" s="186"/>
      <c r="AZ104" s="186"/>
      <c r="BA104" s="186"/>
      <c r="BB104" s="187"/>
      <c r="BC104" s="188">
        <f>現場⑪!$O$12</f>
        <v>0</v>
      </c>
      <c r="BD104" s="189"/>
      <c r="BE104" s="189"/>
      <c r="BF104" s="189">
        <f>現場①!$AB$72</f>
        <v>0</v>
      </c>
      <c r="BG104" s="189"/>
      <c r="BH104" s="189"/>
      <c r="BI104" s="189"/>
      <c r="BJ104" s="189"/>
      <c r="BK104" s="189"/>
      <c r="BL104" s="189"/>
      <c r="BM104" s="189"/>
      <c r="BN104" s="189"/>
      <c r="BO104" s="189"/>
      <c r="BP104" s="189"/>
      <c r="BQ104" s="190"/>
      <c r="BR104" s="43"/>
    </row>
    <row r="105" spans="1:70" ht="21.95" customHeight="1">
      <c r="A105" s="58"/>
      <c r="B105" s="193"/>
      <c r="C105" s="194"/>
      <c r="D105" s="183" t="s">
        <v>137</v>
      </c>
      <c r="E105" s="184"/>
      <c r="F105" s="185">
        <f>現場⑫!$K$15</f>
        <v>0</v>
      </c>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C105" s="186"/>
      <c r="AD105" s="186"/>
      <c r="AE105" s="186"/>
      <c r="AF105" s="186"/>
      <c r="AG105" s="186"/>
      <c r="AH105" s="186"/>
      <c r="AI105" s="186"/>
      <c r="AJ105" s="186"/>
      <c r="AK105" s="186"/>
      <c r="AL105" s="186"/>
      <c r="AM105" s="186"/>
      <c r="AN105" s="186"/>
      <c r="AO105" s="186"/>
      <c r="AP105" s="186"/>
      <c r="AQ105" s="186"/>
      <c r="AR105" s="186"/>
      <c r="AS105" s="186"/>
      <c r="AT105" s="186">
        <f>現場⑩!$AB$70</f>
        <v>0</v>
      </c>
      <c r="AU105" s="186"/>
      <c r="AV105" s="186"/>
      <c r="AW105" s="186"/>
      <c r="AX105" s="186"/>
      <c r="AY105" s="186"/>
      <c r="AZ105" s="186"/>
      <c r="BA105" s="186"/>
      <c r="BB105" s="187"/>
      <c r="BC105" s="188">
        <f>現場⑫!$O$12</f>
        <v>0</v>
      </c>
      <c r="BD105" s="189"/>
      <c r="BE105" s="189"/>
      <c r="BF105" s="189">
        <f>現場①!$AB$72</f>
        <v>0</v>
      </c>
      <c r="BG105" s="189"/>
      <c r="BH105" s="189"/>
      <c r="BI105" s="189"/>
      <c r="BJ105" s="189"/>
      <c r="BK105" s="189"/>
      <c r="BL105" s="189"/>
      <c r="BM105" s="189"/>
      <c r="BN105" s="189"/>
      <c r="BO105" s="189"/>
      <c r="BP105" s="189"/>
      <c r="BQ105" s="190"/>
      <c r="BR105" s="43"/>
    </row>
    <row r="106" spans="1:70" ht="21.95" customHeight="1">
      <c r="A106" s="58"/>
      <c r="B106" s="193"/>
      <c r="C106" s="194"/>
      <c r="D106" s="183" t="s">
        <v>138</v>
      </c>
      <c r="E106" s="184"/>
      <c r="F106" s="185">
        <f>現場⑬!$K$15</f>
        <v>0</v>
      </c>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C106" s="186"/>
      <c r="AD106" s="186"/>
      <c r="AE106" s="186"/>
      <c r="AF106" s="186"/>
      <c r="AG106" s="186"/>
      <c r="AH106" s="186"/>
      <c r="AI106" s="186"/>
      <c r="AJ106" s="186"/>
      <c r="AK106" s="186"/>
      <c r="AL106" s="186"/>
      <c r="AM106" s="186"/>
      <c r="AN106" s="186"/>
      <c r="AO106" s="186"/>
      <c r="AP106" s="186"/>
      <c r="AQ106" s="186"/>
      <c r="AR106" s="186"/>
      <c r="AS106" s="186"/>
      <c r="AT106" s="186">
        <f>現場⑩!$AB$70</f>
        <v>0</v>
      </c>
      <c r="AU106" s="186"/>
      <c r="AV106" s="186"/>
      <c r="AW106" s="186"/>
      <c r="AX106" s="186"/>
      <c r="AY106" s="186"/>
      <c r="AZ106" s="186"/>
      <c r="BA106" s="186"/>
      <c r="BB106" s="187"/>
      <c r="BC106" s="188">
        <f>現場⑬!$O$12</f>
        <v>0</v>
      </c>
      <c r="BD106" s="189"/>
      <c r="BE106" s="189"/>
      <c r="BF106" s="189">
        <f>現場①!$AB$72</f>
        <v>0</v>
      </c>
      <c r="BG106" s="189"/>
      <c r="BH106" s="189"/>
      <c r="BI106" s="189"/>
      <c r="BJ106" s="189"/>
      <c r="BK106" s="189"/>
      <c r="BL106" s="189"/>
      <c r="BM106" s="189"/>
      <c r="BN106" s="189"/>
      <c r="BO106" s="189"/>
      <c r="BP106" s="189"/>
      <c r="BQ106" s="190"/>
      <c r="BR106" s="43"/>
    </row>
    <row r="107" spans="1:70" ht="21.95" customHeight="1">
      <c r="A107" s="58"/>
      <c r="B107" s="193"/>
      <c r="C107" s="194"/>
      <c r="D107" s="183" t="s">
        <v>139</v>
      </c>
      <c r="E107" s="184"/>
      <c r="F107" s="185">
        <f>現場⑭!$K$15</f>
        <v>0</v>
      </c>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C107" s="186"/>
      <c r="AD107" s="186"/>
      <c r="AE107" s="186"/>
      <c r="AF107" s="186"/>
      <c r="AG107" s="186"/>
      <c r="AH107" s="186"/>
      <c r="AI107" s="186"/>
      <c r="AJ107" s="186"/>
      <c r="AK107" s="186"/>
      <c r="AL107" s="186"/>
      <c r="AM107" s="186"/>
      <c r="AN107" s="186"/>
      <c r="AO107" s="186"/>
      <c r="AP107" s="186"/>
      <c r="AQ107" s="186"/>
      <c r="AR107" s="186"/>
      <c r="AS107" s="186"/>
      <c r="AT107" s="186">
        <f>現場⑩!$AB$70</f>
        <v>0</v>
      </c>
      <c r="AU107" s="186"/>
      <c r="AV107" s="186"/>
      <c r="AW107" s="186"/>
      <c r="AX107" s="186"/>
      <c r="AY107" s="186"/>
      <c r="AZ107" s="186"/>
      <c r="BA107" s="186"/>
      <c r="BB107" s="187"/>
      <c r="BC107" s="188">
        <f>現場⑭!$O$12</f>
        <v>0</v>
      </c>
      <c r="BD107" s="189"/>
      <c r="BE107" s="189"/>
      <c r="BF107" s="189">
        <f>現場①!$AB$72</f>
        <v>0</v>
      </c>
      <c r="BG107" s="189"/>
      <c r="BH107" s="189"/>
      <c r="BI107" s="189"/>
      <c r="BJ107" s="189"/>
      <c r="BK107" s="189"/>
      <c r="BL107" s="189"/>
      <c r="BM107" s="189"/>
      <c r="BN107" s="189"/>
      <c r="BO107" s="189"/>
      <c r="BP107" s="189"/>
      <c r="BQ107" s="190"/>
      <c r="BR107" s="43"/>
    </row>
    <row r="108" spans="1:70" ht="21.95" customHeight="1">
      <c r="A108" s="58"/>
      <c r="B108" s="193"/>
      <c r="C108" s="194"/>
      <c r="D108" s="183" t="s">
        <v>140</v>
      </c>
      <c r="E108" s="184"/>
      <c r="F108" s="185">
        <f>現場⑮!$K$15</f>
        <v>0</v>
      </c>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C108" s="186"/>
      <c r="AD108" s="186"/>
      <c r="AE108" s="186"/>
      <c r="AF108" s="186"/>
      <c r="AG108" s="186"/>
      <c r="AH108" s="186"/>
      <c r="AI108" s="186"/>
      <c r="AJ108" s="186"/>
      <c r="AK108" s="186"/>
      <c r="AL108" s="186"/>
      <c r="AM108" s="186"/>
      <c r="AN108" s="186"/>
      <c r="AO108" s="186"/>
      <c r="AP108" s="186"/>
      <c r="AQ108" s="186"/>
      <c r="AR108" s="186"/>
      <c r="AS108" s="186"/>
      <c r="AT108" s="186">
        <f>現場⑩!$AB$70</f>
        <v>0</v>
      </c>
      <c r="AU108" s="186"/>
      <c r="AV108" s="186"/>
      <c r="AW108" s="186"/>
      <c r="AX108" s="186"/>
      <c r="AY108" s="186"/>
      <c r="AZ108" s="186"/>
      <c r="BA108" s="186"/>
      <c r="BB108" s="187"/>
      <c r="BC108" s="188">
        <f>現場⑮!$O$12</f>
        <v>0</v>
      </c>
      <c r="BD108" s="189"/>
      <c r="BE108" s="189"/>
      <c r="BF108" s="189">
        <f>現場①!$AB$72</f>
        <v>0</v>
      </c>
      <c r="BG108" s="189"/>
      <c r="BH108" s="189"/>
      <c r="BI108" s="189"/>
      <c r="BJ108" s="189"/>
      <c r="BK108" s="189"/>
      <c r="BL108" s="189"/>
      <c r="BM108" s="189"/>
      <c r="BN108" s="189"/>
      <c r="BO108" s="189"/>
      <c r="BP108" s="189"/>
      <c r="BQ108" s="190"/>
      <c r="BR108" s="43"/>
    </row>
    <row r="109" spans="1:70" ht="21.95" customHeight="1">
      <c r="A109" s="58"/>
      <c r="B109" s="193"/>
      <c r="C109" s="194"/>
      <c r="D109" s="183" t="s">
        <v>141</v>
      </c>
      <c r="E109" s="184"/>
      <c r="F109" s="185">
        <f>現場⑯!$K$15</f>
        <v>0</v>
      </c>
      <c r="G109" s="186"/>
      <c r="H109" s="186"/>
      <c r="I109" s="186"/>
      <c r="J109" s="186"/>
      <c r="K109" s="186"/>
      <c r="L109" s="186"/>
      <c r="M109" s="186"/>
      <c r="N109" s="186"/>
      <c r="O109" s="186"/>
      <c r="P109" s="186"/>
      <c r="Q109" s="186"/>
      <c r="R109" s="186"/>
      <c r="S109" s="186"/>
      <c r="T109" s="186"/>
      <c r="U109" s="186"/>
      <c r="V109" s="186"/>
      <c r="W109" s="186"/>
      <c r="X109" s="186"/>
      <c r="Y109" s="186"/>
      <c r="Z109" s="186"/>
      <c r="AA109" s="186"/>
      <c r="AB109" s="186"/>
      <c r="AC109" s="186"/>
      <c r="AD109" s="186"/>
      <c r="AE109" s="186"/>
      <c r="AF109" s="186"/>
      <c r="AG109" s="186"/>
      <c r="AH109" s="186"/>
      <c r="AI109" s="186"/>
      <c r="AJ109" s="186"/>
      <c r="AK109" s="186"/>
      <c r="AL109" s="186"/>
      <c r="AM109" s="186"/>
      <c r="AN109" s="186"/>
      <c r="AO109" s="186"/>
      <c r="AP109" s="186"/>
      <c r="AQ109" s="186"/>
      <c r="AR109" s="186"/>
      <c r="AS109" s="186"/>
      <c r="AT109" s="186">
        <f>現場⑩!$AB$70</f>
        <v>0</v>
      </c>
      <c r="AU109" s="186"/>
      <c r="AV109" s="186"/>
      <c r="AW109" s="186"/>
      <c r="AX109" s="186"/>
      <c r="AY109" s="186"/>
      <c r="AZ109" s="186"/>
      <c r="BA109" s="186"/>
      <c r="BB109" s="187"/>
      <c r="BC109" s="188">
        <f>現場⑯!$O$12</f>
        <v>0</v>
      </c>
      <c r="BD109" s="189"/>
      <c r="BE109" s="189"/>
      <c r="BF109" s="189">
        <f>現場①!$AB$72</f>
        <v>0</v>
      </c>
      <c r="BG109" s="189"/>
      <c r="BH109" s="189"/>
      <c r="BI109" s="189"/>
      <c r="BJ109" s="189"/>
      <c r="BK109" s="189"/>
      <c r="BL109" s="189"/>
      <c r="BM109" s="189"/>
      <c r="BN109" s="189"/>
      <c r="BO109" s="189"/>
      <c r="BP109" s="189"/>
      <c r="BQ109" s="190"/>
      <c r="BR109" s="43"/>
    </row>
    <row r="110" spans="1:70" ht="21.95" customHeight="1">
      <c r="A110" s="58"/>
      <c r="B110" s="193"/>
      <c r="C110" s="194"/>
      <c r="D110" s="183" t="s">
        <v>142</v>
      </c>
      <c r="E110" s="184"/>
      <c r="F110" s="185">
        <f>現場⑰!$K$15</f>
        <v>0</v>
      </c>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C110" s="186"/>
      <c r="AD110" s="186"/>
      <c r="AE110" s="186"/>
      <c r="AF110" s="186"/>
      <c r="AG110" s="186"/>
      <c r="AH110" s="186"/>
      <c r="AI110" s="186"/>
      <c r="AJ110" s="186"/>
      <c r="AK110" s="186"/>
      <c r="AL110" s="186"/>
      <c r="AM110" s="186"/>
      <c r="AN110" s="186"/>
      <c r="AO110" s="186"/>
      <c r="AP110" s="186"/>
      <c r="AQ110" s="186"/>
      <c r="AR110" s="186"/>
      <c r="AS110" s="186"/>
      <c r="AT110" s="186">
        <f>現場⑩!$AB$70</f>
        <v>0</v>
      </c>
      <c r="AU110" s="186"/>
      <c r="AV110" s="186"/>
      <c r="AW110" s="186"/>
      <c r="AX110" s="186"/>
      <c r="AY110" s="186"/>
      <c r="AZ110" s="186"/>
      <c r="BA110" s="186"/>
      <c r="BB110" s="187"/>
      <c r="BC110" s="188">
        <f>現場⑰!$O$12</f>
        <v>0</v>
      </c>
      <c r="BD110" s="189"/>
      <c r="BE110" s="189"/>
      <c r="BF110" s="189">
        <f>現場①!$AB$72</f>
        <v>0</v>
      </c>
      <c r="BG110" s="189"/>
      <c r="BH110" s="189"/>
      <c r="BI110" s="189"/>
      <c r="BJ110" s="189"/>
      <c r="BK110" s="189"/>
      <c r="BL110" s="189"/>
      <c r="BM110" s="189"/>
      <c r="BN110" s="189"/>
      <c r="BO110" s="189"/>
      <c r="BP110" s="189"/>
      <c r="BQ110" s="190"/>
      <c r="BR110" s="43"/>
    </row>
    <row r="111" spans="1:70" ht="21.95" customHeight="1">
      <c r="A111" s="58"/>
      <c r="B111" s="193"/>
      <c r="C111" s="194"/>
      <c r="D111" s="183" t="s">
        <v>143</v>
      </c>
      <c r="E111" s="184"/>
      <c r="F111" s="185">
        <f>現場⑱!$K$15</f>
        <v>0</v>
      </c>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186"/>
      <c r="AD111" s="186"/>
      <c r="AE111" s="186"/>
      <c r="AF111" s="186"/>
      <c r="AG111" s="186"/>
      <c r="AH111" s="186"/>
      <c r="AI111" s="186"/>
      <c r="AJ111" s="186"/>
      <c r="AK111" s="186"/>
      <c r="AL111" s="186"/>
      <c r="AM111" s="186"/>
      <c r="AN111" s="186"/>
      <c r="AO111" s="186"/>
      <c r="AP111" s="186"/>
      <c r="AQ111" s="186"/>
      <c r="AR111" s="186"/>
      <c r="AS111" s="186"/>
      <c r="AT111" s="186">
        <f>現場⑩!$AB$70</f>
        <v>0</v>
      </c>
      <c r="AU111" s="186"/>
      <c r="AV111" s="186"/>
      <c r="AW111" s="186"/>
      <c r="AX111" s="186"/>
      <c r="AY111" s="186"/>
      <c r="AZ111" s="186"/>
      <c r="BA111" s="186"/>
      <c r="BB111" s="187"/>
      <c r="BC111" s="188">
        <f>現場⑱!$O$12</f>
        <v>0</v>
      </c>
      <c r="BD111" s="189"/>
      <c r="BE111" s="189"/>
      <c r="BF111" s="189">
        <f>現場①!$AB$72</f>
        <v>0</v>
      </c>
      <c r="BG111" s="189"/>
      <c r="BH111" s="189"/>
      <c r="BI111" s="189"/>
      <c r="BJ111" s="189"/>
      <c r="BK111" s="189"/>
      <c r="BL111" s="189"/>
      <c r="BM111" s="189"/>
      <c r="BN111" s="189"/>
      <c r="BO111" s="189"/>
      <c r="BP111" s="189"/>
      <c r="BQ111" s="190"/>
      <c r="BR111" s="43"/>
    </row>
    <row r="112" spans="1:70" ht="21.95" customHeight="1">
      <c r="A112" s="58"/>
      <c r="B112" s="195"/>
      <c r="C112" s="196"/>
      <c r="D112" s="183" t="s">
        <v>144</v>
      </c>
      <c r="E112" s="184"/>
      <c r="F112" s="185">
        <f>現場⑲!$K$15</f>
        <v>0</v>
      </c>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C112" s="186"/>
      <c r="AD112" s="186"/>
      <c r="AE112" s="186"/>
      <c r="AF112" s="186"/>
      <c r="AG112" s="186"/>
      <c r="AH112" s="186"/>
      <c r="AI112" s="186"/>
      <c r="AJ112" s="186"/>
      <c r="AK112" s="186"/>
      <c r="AL112" s="186"/>
      <c r="AM112" s="186"/>
      <c r="AN112" s="186"/>
      <c r="AO112" s="186"/>
      <c r="AP112" s="186"/>
      <c r="AQ112" s="186"/>
      <c r="AR112" s="186"/>
      <c r="AS112" s="186"/>
      <c r="AT112" s="186">
        <f>現場⑩!$AB$70</f>
        <v>0</v>
      </c>
      <c r="AU112" s="186"/>
      <c r="AV112" s="186"/>
      <c r="AW112" s="186"/>
      <c r="AX112" s="186"/>
      <c r="AY112" s="186"/>
      <c r="AZ112" s="186"/>
      <c r="BA112" s="186"/>
      <c r="BB112" s="187"/>
      <c r="BC112" s="188">
        <f>現場⑲!$O$12</f>
        <v>0</v>
      </c>
      <c r="BD112" s="189"/>
      <c r="BE112" s="189"/>
      <c r="BF112" s="189">
        <f>現場①!$AB$72</f>
        <v>0</v>
      </c>
      <c r="BG112" s="189"/>
      <c r="BH112" s="189"/>
      <c r="BI112" s="189"/>
      <c r="BJ112" s="189"/>
      <c r="BK112" s="189"/>
      <c r="BL112" s="189"/>
      <c r="BM112" s="189"/>
      <c r="BN112" s="189"/>
      <c r="BO112" s="189"/>
      <c r="BP112" s="189"/>
      <c r="BQ112" s="190"/>
      <c r="BR112" s="43"/>
    </row>
    <row r="113" spans="1:70" ht="9.75" customHeight="1">
      <c r="A113" s="58"/>
      <c r="BR113" s="43"/>
    </row>
    <row r="114" spans="1:70" ht="9.75" customHeight="1">
      <c r="A114" s="58"/>
      <c r="B114" s="256" t="s">
        <v>145</v>
      </c>
      <c r="C114" s="256"/>
      <c r="D114" s="256"/>
      <c r="E114" s="256"/>
      <c r="F114" s="256"/>
      <c r="G114" s="256"/>
      <c r="H114" s="256"/>
      <c r="I114" s="256"/>
      <c r="J114" s="151"/>
      <c r="K114" s="151"/>
      <c r="L114" s="151"/>
      <c r="M114" s="151"/>
      <c r="N114" s="151"/>
      <c r="O114" s="151"/>
      <c r="P114" s="151"/>
      <c r="Q114" s="151"/>
      <c r="R114" s="151"/>
      <c r="S114" s="151"/>
      <c r="T114" s="151"/>
      <c r="U114" s="151"/>
      <c r="V114" s="151"/>
      <c r="W114" s="151"/>
      <c r="X114" s="151"/>
      <c r="Y114" s="151"/>
      <c r="Z114" s="151"/>
      <c r="AA114" s="151"/>
      <c r="AB114" s="151"/>
      <c r="AC114" s="151"/>
      <c r="AD114" s="151"/>
      <c r="AE114" s="151"/>
      <c r="AF114" s="151"/>
      <c r="AG114" s="151"/>
      <c r="AH114" s="151"/>
      <c r="AI114" s="151"/>
      <c r="AJ114" s="151"/>
      <c r="AK114" s="151"/>
      <c r="AL114" s="151"/>
      <c r="AM114" s="151"/>
      <c r="AN114" s="151"/>
      <c r="AO114" s="151"/>
      <c r="AP114" s="151"/>
      <c r="AQ114" s="151"/>
      <c r="AR114" s="151"/>
      <c r="AS114" s="151"/>
      <c r="AT114" s="151"/>
      <c r="AU114" s="151"/>
      <c r="AV114" s="151"/>
      <c r="AW114" s="151"/>
      <c r="AX114" s="151"/>
      <c r="AY114" s="151"/>
      <c r="AZ114" s="151"/>
      <c r="BA114" s="151"/>
      <c r="BB114" s="151"/>
      <c r="BC114" s="151"/>
      <c r="BD114" s="151"/>
      <c r="BE114" s="151"/>
      <c r="BF114" s="151"/>
      <c r="BG114" s="151"/>
      <c r="BH114" s="151"/>
      <c r="BI114" s="151"/>
      <c r="BJ114" s="151"/>
      <c r="BK114" s="151"/>
      <c r="BL114" s="151"/>
      <c r="BM114" s="151"/>
      <c r="BN114" s="151"/>
      <c r="BO114" s="151"/>
      <c r="BP114" s="151"/>
      <c r="BQ114" s="151"/>
      <c r="BR114" s="43"/>
    </row>
    <row r="115" spans="1:70" ht="9.75" customHeight="1">
      <c r="A115" s="58"/>
      <c r="B115" s="256"/>
      <c r="C115" s="256"/>
      <c r="D115" s="256"/>
      <c r="E115" s="256"/>
      <c r="F115" s="256"/>
      <c r="G115" s="256"/>
      <c r="H115" s="256"/>
      <c r="I115" s="256"/>
      <c r="J115" s="151"/>
      <c r="K115" s="151"/>
      <c r="L115" s="151"/>
      <c r="M115" s="151"/>
      <c r="N115" s="151"/>
      <c r="O115" s="151"/>
      <c r="P115" s="151"/>
      <c r="Q115" s="151"/>
      <c r="R115" s="151"/>
      <c r="S115" s="151"/>
      <c r="T115" s="151"/>
      <c r="U115" s="151"/>
      <c r="V115" s="151"/>
      <c r="W115" s="151"/>
      <c r="X115" s="151"/>
      <c r="Y115" s="151"/>
      <c r="Z115" s="151"/>
      <c r="AA115" s="151"/>
      <c r="AB115" s="151"/>
      <c r="AC115" s="151"/>
      <c r="AD115" s="151"/>
      <c r="AE115" s="151"/>
      <c r="AF115" s="151"/>
      <c r="AG115" s="151"/>
      <c r="AH115" s="151"/>
      <c r="AI115" s="151"/>
      <c r="AJ115" s="151"/>
      <c r="AK115" s="151"/>
      <c r="AL115" s="151"/>
      <c r="AM115" s="151"/>
      <c r="AN115" s="151"/>
      <c r="AO115" s="151"/>
      <c r="AP115" s="151"/>
      <c r="AQ115" s="151"/>
      <c r="AR115" s="151"/>
      <c r="AS115" s="151"/>
      <c r="AT115" s="151"/>
      <c r="AU115" s="151"/>
      <c r="AV115" s="151"/>
      <c r="AW115" s="151"/>
      <c r="AX115" s="151"/>
      <c r="AY115" s="151"/>
      <c r="AZ115" s="151"/>
      <c r="BA115" s="151"/>
      <c r="BB115" s="151"/>
      <c r="BC115" s="151"/>
      <c r="BD115" s="151"/>
      <c r="BE115" s="151"/>
      <c r="BF115" s="151"/>
      <c r="BG115" s="151"/>
      <c r="BH115" s="151"/>
      <c r="BI115" s="151"/>
      <c r="BJ115" s="151"/>
      <c r="BK115" s="151"/>
      <c r="BL115" s="151"/>
      <c r="BM115" s="151"/>
      <c r="BN115" s="151"/>
      <c r="BO115" s="151"/>
      <c r="BP115" s="151"/>
      <c r="BQ115" s="151"/>
      <c r="BR115" s="43"/>
    </row>
    <row r="116" spans="1:70" ht="9.9499999999999993" customHeight="1">
      <c r="A116" s="138"/>
      <c r="B116" s="156" t="s">
        <v>129</v>
      </c>
      <c r="C116" s="153"/>
      <c r="D116" s="153"/>
      <c r="E116" s="153"/>
      <c r="F116" s="153"/>
      <c r="G116" s="153"/>
      <c r="H116" s="153"/>
      <c r="I116" s="153"/>
      <c r="J116" s="153"/>
      <c r="K116" s="153"/>
      <c r="L116" s="153"/>
      <c r="M116" s="153"/>
      <c r="N116" s="153"/>
      <c r="O116" s="153"/>
      <c r="P116" s="153"/>
      <c r="Q116" s="153"/>
      <c r="R116" s="153"/>
      <c r="S116" s="153"/>
      <c r="T116" s="153"/>
      <c r="U116" s="153"/>
      <c r="V116" s="153"/>
      <c r="W116" s="153"/>
      <c r="X116" s="153"/>
      <c r="Y116" s="153"/>
      <c r="Z116" s="153"/>
      <c r="AA116" s="153"/>
      <c r="AB116" s="153"/>
      <c r="AC116" s="153"/>
      <c r="AD116" s="153"/>
      <c r="AE116" s="153"/>
      <c r="AF116" s="153"/>
      <c r="AG116" s="153"/>
      <c r="AH116" s="153"/>
      <c r="AI116" s="153"/>
      <c r="AJ116" s="153"/>
      <c r="AK116" s="153"/>
      <c r="AL116" s="153"/>
      <c r="AM116" s="153"/>
      <c r="AN116" s="153"/>
      <c r="AO116" s="153"/>
      <c r="AP116" s="153"/>
      <c r="AQ116" s="153"/>
      <c r="AR116" s="153"/>
      <c r="AS116" s="153"/>
      <c r="AT116" s="153"/>
      <c r="AU116" s="153"/>
      <c r="AV116" s="153"/>
      <c r="AW116" s="153"/>
      <c r="AX116" s="153"/>
      <c r="AY116" s="67"/>
      <c r="AZ116" s="135"/>
      <c r="BA116" s="135"/>
      <c r="BB116" s="135"/>
      <c r="BC116" s="135"/>
      <c r="BD116" s="159"/>
      <c r="BE116" s="159"/>
      <c r="BF116" s="159"/>
      <c r="BG116" s="159"/>
      <c r="BH116" s="159"/>
      <c r="BI116" s="159"/>
      <c r="BJ116" s="159"/>
      <c r="BK116" s="159"/>
      <c r="BL116" s="159"/>
      <c r="BM116" s="159"/>
      <c r="BN116" s="159"/>
      <c r="BO116" s="159"/>
      <c r="BP116" s="159"/>
      <c r="BQ116" s="159"/>
      <c r="BR116" s="139"/>
    </row>
    <row r="117" spans="1:70" ht="9.9499999999999993" customHeight="1">
      <c r="A117" s="58"/>
      <c r="B117" s="153"/>
      <c r="C117" s="155" t="s">
        <v>131</v>
      </c>
      <c r="D117" s="153"/>
      <c r="E117" s="153"/>
      <c r="F117" s="153"/>
      <c r="G117" s="153"/>
      <c r="H117" s="153"/>
      <c r="I117" s="153"/>
      <c r="J117" s="153"/>
      <c r="K117" s="153"/>
      <c r="L117" s="153"/>
      <c r="M117" s="153"/>
      <c r="N117" s="153"/>
      <c r="O117" s="153"/>
      <c r="P117" s="153"/>
      <c r="Q117" s="153"/>
      <c r="R117" s="153"/>
      <c r="S117" s="153"/>
      <c r="T117" s="153"/>
      <c r="U117" s="153"/>
      <c r="V117" s="153"/>
      <c r="W117" s="153"/>
      <c r="X117" s="153"/>
      <c r="Y117" s="153"/>
      <c r="Z117" s="153"/>
      <c r="AA117" s="153"/>
      <c r="AB117" s="153"/>
      <c r="AC117" s="153"/>
      <c r="AD117" s="153"/>
      <c r="AE117" s="153"/>
      <c r="AF117" s="153"/>
      <c r="AG117" s="153"/>
      <c r="AH117" s="155" t="s">
        <v>133</v>
      </c>
      <c r="AM117" s="153"/>
      <c r="AN117" s="153"/>
      <c r="AO117" s="153"/>
      <c r="AP117" s="153"/>
      <c r="AQ117" s="153"/>
      <c r="AR117" s="153"/>
      <c r="AS117" s="153"/>
      <c r="AT117" s="153"/>
      <c r="AU117" s="153"/>
      <c r="AV117" s="153"/>
      <c r="AW117" s="153"/>
      <c r="AX117" s="153"/>
      <c r="AY117" s="67"/>
      <c r="BD117" s="159"/>
      <c r="BE117" s="159"/>
      <c r="BF117" s="159"/>
      <c r="BG117" s="159"/>
      <c r="BH117" s="159"/>
      <c r="BI117" s="159"/>
      <c r="BJ117" s="159"/>
      <c r="BK117" s="159"/>
      <c r="BL117" s="159"/>
      <c r="BM117" s="159"/>
      <c r="BN117" s="159"/>
      <c r="BO117" s="159"/>
      <c r="BP117" s="159"/>
      <c r="BQ117" s="159"/>
      <c r="BR117" s="50"/>
    </row>
    <row r="118" spans="1:70" ht="9.9499999999999993" customHeight="1">
      <c r="A118" s="58"/>
      <c r="B118" s="153"/>
      <c r="C118" s="155" t="s">
        <v>130</v>
      </c>
      <c r="D118" s="153"/>
      <c r="E118" s="153"/>
      <c r="F118" s="153"/>
      <c r="G118" s="153"/>
      <c r="H118" s="153"/>
      <c r="I118" s="153"/>
      <c r="J118" s="153"/>
      <c r="K118" s="153"/>
      <c r="L118" s="153"/>
      <c r="M118" s="153"/>
      <c r="N118" s="153"/>
      <c r="O118" s="153"/>
      <c r="P118" s="153"/>
      <c r="Q118" s="153"/>
      <c r="R118" s="153"/>
      <c r="S118" s="153"/>
      <c r="T118" s="153"/>
      <c r="U118" s="153"/>
      <c r="V118" s="153"/>
      <c r="W118" s="153"/>
      <c r="X118" s="153"/>
      <c r="Y118" s="153"/>
      <c r="Z118" s="153"/>
      <c r="AA118" s="153"/>
      <c r="AB118" s="153"/>
      <c r="AC118" s="153"/>
      <c r="AD118" s="153"/>
      <c r="AE118" s="153"/>
      <c r="AF118" s="153"/>
      <c r="AG118" s="153"/>
      <c r="AH118" s="155" t="s">
        <v>134</v>
      </c>
      <c r="AM118" s="153"/>
      <c r="AN118" s="153"/>
      <c r="AO118" s="153"/>
      <c r="AP118" s="153"/>
      <c r="AQ118" s="153"/>
      <c r="AR118" s="153"/>
      <c r="AS118" s="153"/>
      <c r="AT118" s="153"/>
      <c r="AU118" s="153"/>
      <c r="AV118" s="153"/>
      <c r="AW118" s="153"/>
      <c r="AX118" s="153"/>
      <c r="AY118" s="67"/>
      <c r="BD118" s="135"/>
      <c r="BE118" s="135"/>
      <c r="BF118" s="135"/>
      <c r="BG118" s="135"/>
      <c r="BH118" s="135"/>
      <c r="BI118" s="135"/>
      <c r="BJ118" s="135"/>
      <c r="BK118" s="135"/>
      <c r="BL118" s="135"/>
      <c r="BM118" s="135"/>
      <c r="BN118" s="135"/>
      <c r="BO118" s="135"/>
      <c r="BP118" s="135"/>
      <c r="BQ118" s="135"/>
      <c r="BR118" s="50"/>
    </row>
    <row r="119" spans="1:70" ht="9.9499999999999993" customHeight="1">
      <c r="A119" s="58"/>
      <c r="B119" s="153"/>
      <c r="C119" s="155" t="s">
        <v>132</v>
      </c>
      <c r="D119" s="153"/>
      <c r="E119" s="153"/>
      <c r="F119" s="153"/>
      <c r="G119" s="153"/>
      <c r="H119" s="153"/>
      <c r="I119" s="153"/>
      <c r="J119" s="153"/>
      <c r="K119" s="153"/>
      <c r="L119" s="153"/>
      <c r="M119" s="153"/>
      <c r="N119" s="153"/>
      <c r="O119" s="153"/>
      <c r="P119" s="153"/>
      <c r="Q119" s="153"/>
      <c r="R119" s="153"/>
      <c r="S119" s="153"/>
      <c r="T119" s="153"/>
      <c r="U119" s="153"/>
      <c r="V119" s="153"/>
      <c r="W119" s="153"/>
      <c r="X119" s="153"/>
      <c r="Y119" s="153"/>
      <c r="Z119" s="153"/>
      <c r="AA119" s="153"/>
      <c r="AB119" s="153"/>
      <c r="AC119" s="153"/>
      <c r="AD119" s="153"/>
      <c r="AE119" s="153"/>
      <c r="AF119" s="153"/>
      <c r="AG119" s="153"/>
      <c r="AH119" s="155" t="s">
        <v>135</v>
      </c>
      <c r="AM119" s="153"/>
      <c r="AN119" s="153"/>
      <c r="AO119" s="153"/>
      <c r="AP119" s="153"/>
      <c r="AQ119" s="153"/>
      <c r="AR119" s="153"/>
      <c r="AS119" s="153"/>
      <c r="AT119" s="153"/>
      <c r="AU119" s="153"/>
      <c r="AV119" s="153"/>
      <c r="AW119" s="153"/>
      <c r="AX119" s="153"/>
      <c r="AY119" s="67"/>
      <c r="BD119" s="135"/>
      <c r="BE119" s="135"/>
      <c r="BF119" s="135"/>
      <c r="BG119" s="135"/>
      <c r="BH119" s="135"/>
      <c r="BI119" s="135"/>
      <c r="BJ119" s="135"/>
      <c r="BK119" s="135"/>
      <c r="BL119" s="135"/>
      <c r="BM119" s="135"/>
      <c r="BN119" s="135"/>
      <c r="BO119" s="135"/>
      <c r="BP119" s="135"/>
      <c r="BQ119" s="135"/>
      <c r="BR119" s="50"/>
    </row>
    <row r="120" spans="1:70" ht="9.9499999999999993" customHeight="1">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0"/>
    </row>
    <row r="121" spans="1:70" ht="9.9499999999999993" customHeight="1">
      <c r="A121" s="58"/>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c r="BM121" s="67"/>
      <c r="BN121" s="67"/>
      <c r="BO121" s="67"/>
      <c r="BP121" s="67"/>
      <c r="BQ121" s="67"/>
      <c r="BR121" s="43"/>
    </row>
    <row r="122" spans="1:70" ht="9.9499999999999993" customHeight="1">
      <c r="A122" s="58"/>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c r="BM122" s="67"/>
      <c r="BN122" s="67"/>
      <c r="BO122" s="67"/>
      <c r="BP122" s="67"/>
      <c r="BQ122" s="67"/>
      <c r="BR122" s="43"/>
    </row>
    <row r="123" spans="1:70" ht="9.9499999999999993" customHeight="1">
      <c r="A123" s="58"/>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c r="BM123" s="67"/>
      <c r="BN123" s="67"/>
      <c r="BO123" s="67"/>
      <c r="BP123" s="67"/>
      <c r="BQ123" s="67"/>
      <c r="BR123" s="43"/>
    </row>
    <row r="124" spans="1:70" ht="9.9499999999999993" customHeight="1">
      <c r="A124" s="58"/>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c r="BM124" s="67"/>
      <c r="BN124" s="67"/>
      <c r="BO124" s="67"/>
      <c r="BP124" s="67"/>
      <c r="BQ124" s="67"/>
      <c r="BR124" s="43"/>
    </row>
    <row r="125" spans="1:70" ht="9.9499999999999993" customHeight="1"/>
  </sheetData>
  <sheetProtection sheet="1" objects="1" scenarios="1"/>
  <mergeCells count="232">
    <mergeCell ref="B78:J79"/>
    <mergeCell ref="K78:AH79"/>
    <mergeCell ref="B80:J81"/>
    <mergeCell ref="K80:AH81"/>
    <mergeCell ref="B82:J83"/>
    <mergeCell ref="K82:AH83"/>
    <mergeCell ref="B84:J85"/>
    <mergeCell ref="K84:O85"/>
    <mergeCell ref="P84:U85"/>
    <mergeCell ref="V84:AH85"/>
    <mergeCell ref="F111:BB111"/>
    <mergeCell ref="BC111:BQ111"/>
    <mergeCell ref="D112:E112"/>
    <mergeCell ref="F112:BB112"/>
    <mergeCell ref="BC112:BQ112"/>
    <mergeCell ref="B114:I115"/>
    <mergeCell ref="D111:E111"/>
    <mergeCell ref="D105:E105"/>
    <mergeCell ref="F105:BB105"/>
    <mergeCell ref="BC105:BQ105"/>
    <mergeCell ref="D106:E106"/>
    <mergeCell ref="F106:BB106"/>
    <mergeCell ref="BC106:BQ106"/>
    <mergeCell ref="D107:E107"/>
    <mergeCell ref="F107:BB107"/>
    <mergeCell ref="BC107:BQ107"/>
    <mergeCell ref="B88:BB88"/>
    <mergeCell ref="BC88:BQ88"/>
    <mergeCell ref="B89:C93"/>
    <mergeCell ref="D89:E89"/>
    <mergeCell ref="F89:BB89"/>
    <mergeCell ref="BC89:BQ89"/>
    <mergeCell ref="F90:BB90"/>
    <mergeCell ref="BC90:BQ90"/>
    <mergeCell ref="F91:BB91"/>
    <mergeCell ref="BC91:BQ91"/>
    <mergeCell ref="F92:BB92"/>
    <mergeCell ref="BC92:BQ92"/>
    <mergeCell ref="F93:BB93"/>
    <mergeCell ref="BC93:BQ93"/>
    <mergeCell ref="D90:E90"/>
    <mergeCell ref="D91:E91"/>
    <mergeCell ref="D92:E92"/>
    <mergeCell ref="D93:E93"/>
    <mergeCell ref="B3:BQ5"/>
    <mergeCell ref="B14:O16"/>
    <mergeCell ref="P14:AE16"/>
    <mergeCell ref="B19:J20"/>
    <mergeCell ref="K19:AH20"/>
    <mergeCell ref="B21:J22"/>
    <mergeCell ref="K21:AH22"/>
    <mergeCell ref="B23:J24"/>
    <mergeCell ref="K23:AH24"/>
    <mergeCell ref="AL17:AR19"/>
    <mergeCell ref="BP17:BQ19"/>
    <mergeCell ref="AL20:AR21"/>
    <mergeCell ref="AS20:AX21"/>
    <mergeCell ref="AY20:AZ21"/>
    <mergeCell ref="BA20:BF21"/>
    <mergeCell ref="AS17:BN19"/>
    <mergeCell ref="AL8:AR9"/>
    <mergeCell ref="AS8:AV9"/>
    <mergeCell ref="D48:E48"/>
    <mergeCell ref="F48:BB48"/>
    <mergeCell ref="BC48:BQ48"/>
    <mergeCell ref="D49:E49"/>
    <mergeCell ref="F49:BB49"/>
    <mergeCell ref="BC49:BQ49"/>
    <mergeCell ref="AW8:AX9"/>
    <mergeCell ref="AY8:BC9"/>
    <mergeCell ref="AL10:AR13"/>
    <mergeCell ref="B11:AH12"/>
    <mergeCell ref="AS12:BQ13"/>
    <mergeCell ref="AF14:AH16"/>
    <mergeCell ref="AL14:AR16"/>
    <mergeCell ref="AS14:BQ16"/>
    <mergeCell ref="B8:AH10"/>
    <mergeCell ref="BG20:BH21"/>
    <mergeCell ref="BI20:BN21"/>
    <mergeCell ref="AL24:AT26"/>
    <mergeCell ref="AU24:AV26"/>
    <mergeCell ref="AW24:BQ26"/>
    <mergeCell ref="B35:C53"/>
    <mergeCell ref="BC40:BQ40"/>
    <mergeCell ref="BC41:BQ41"/>
    <mergeCell ref="BC42:BQ42"/>
    <mergeCell ref="BC43:BQ43"/>
    <mergeCell ref="BC44:BQ44"/>
    <mergeCell ref="D44:E44"/>
    <mergeCell ref="D38:E38"/>
    <mergeCell ref="D47:E47"/>
    <mergeCell ref="F47:BB47"/>
    <mergeCell ref="BC47:BQ47"/>
    <mergeCell ref="D32:E32"/>
    <mergeCell ref="F30:BB30"/>
    <mergeCell ref="F31:BB31"/>
    <mergeCell ref="F32:BB32"/>
    <mergeCell ref="F33:BB33"/>
    <mergeCell ref="F34:BB34"/>
    <mergeCell ref="F52:BB52"/>
    <mergeCell ref="BC52:BQ52"/>
    <mergeCell ref="D53:E53"/>
    <mergeCell ref="F53:BB53"/>
    <mergeCell ref="BC53:BQ53"/>
    <mergeCell ref="BC45:BQ45"/>
    <mergeCell ref="BC46:BQ46"/>
    <mergeCell ref="D39:E39"/>
    <mergeCell ref="D40:E40"/>
    <mergeCell ref="D35:E35"/>
    <mergeCell ref="D36:E36"/>
    <mergeCell ref="D37:E37"/>
    <mergeCell ref="F35:BB35"/>
    <mergeCell ref="F36:BB36"/>
    <mergeCell ref="F37:BB37"/>
    <mergeCell ref="F38:BB38"/>
    <mergeCell ref="F39:BB39"/>
    <mergeCell ref="F40:BB40"/>
    <mergeCell ref="BC34:BQ34"/>
    <mergeCell ref="B55:I56"/>
    <mergeCell ref="D41:E41"/>
    <mergeCell ref="D42:E42"/>
    <mergeCell ref="D43:E43"/>
    <mergeCell ref="F41:BB41"/>
    <mergeCell ref="F42:BB42"/>
    <mergeCell ref="F43:BB43"/>
    <mergeCell ref="F44:BB44"/>
    <mergeCell ref="D45:E45"/>
    <mergeCell ref="F45:BB45"/>
    <mergeCell ref="D46:E46"/>
    <mergeCell ref="F46:BB46"/>
    <mergeCell ref="D50:E50"/>
    <mergeCell ref="F50:BB50"/>
    <mergeCell ref="BC50:BQ50"/>
    <mergeCell ref="D51:E51"/>
    <mergeCell ref="F51:BB51"/>
    <mergeCell ref="BC51:BQ51"/>
    <mergeCell ref="D52:E52"/>
    <mergeCell ref="BC36:BQ36"/>
    <mergeCell ref="BC37:BQ37"/>
    <mergeCell ref="BC38:BQ38"/>
    <mergeCell ref="BC39:BQ39"/>
    <mergeCell ref="BE1:BQ2"/>
    <mergeCell ref="AV1:BD2"/>
    <mergeCell ref="BE62:BQ63"/>
    <mergeCell ref="AV62:BD63"/>
    <mergeCell ref="BG79:BH80"/>
    <mergeCell ref="AW68:AX69"/>
    <mergeCell ref="AY68:BC69"/>
    <mergeCell ref="AL70:AR73"/>
    <mergeCell ref="AS70:BQ71"/>
    <mergeCell ref="AS72:BQ73"/>
    <mergeCell ref="AL74:AR76"/>
    <mergeCell ref="AS74:BQ76"/>
    <mergeCell ref="AL79:AR80"/>
    <mergeCell ref="AS79:AX80"/>
    <mergeCell ref="BA79:BF80"/>
    <mergeCell ref="AL77:AR78"/>
    <mergeCell ref="AS77:BN78"/>
    <mergeCell ref="BC35:BQ35"/>
    <mergeCell ref="B29:BB29"/>
    <mergeCell ref="BC29:BQ29"/>
    <mergeCell ref="BC30:BQ30"/>
    <mergeCell ref="BC31:BQ31"/>
    <mergeCell ref="BC32:BQ32"/>
    <mergeCell ref="BC33:BQ33"/>
    <mergeCell ref="AL83:AT85"/>
    <mergeCell ref="AU83:AV85"/>
    <mergeCell ref="AW83:BQ85"/>
    <mergeCell ref="AS10:BQ11"/>
    <mergeCell ref="AS68:AV69"/>
    <mergeCell ref="B64:BQ66"/>
    <mergeCell ref="BO77:BP78"/>
    <mergeCell ref="B74:P76"/>
    <mergeCell ref="Q74:AE76"/>
    <mergeCell ref="AF74:AH76"/>
    <mergeCell ref="BI79:BN80"/>
    <mergeCell ref="P25:U26"/>
    <mergeCell ref="V25:AH26"/>
    <mergeCell ref="K25:O26"/>
    <mergeCell ref="B68:AH70"/>
    <mergeCell ref="B71:AH72"/>
    <mergeCell ref="AL68:AR69"/>
    <mergeCell ref="AY79:AZ80"/>
    <mergeCell ref="B25:J26"/>
    <mergeCell ref="D33:E33"/>
    <mergeCell ref="D34:E34"/>
    <mergeCell ref="D30:E30"/>
    <mergeCell ref="D31:E31"/>
    <mergeCell ref="B30:C34"/>
    <mergeCell ref="D98:E98"/>
    <mergeCell ref="D99:E99"/>
    <mergeCell ref="B94:C112"/>
    <mergeCell ref="F94:BB94"/>
    <mergeCell ref="BC94:BQ94"/>
    <mergeCell ref="F95:BB95"/>
    <mergeCell ref="BC95:BQ95"/>
    <mergeCell ref="F96:BB96"/>
    <mergeCell ref="BC96:BQ96"/>
    <mergeCell ref="F97:BB97"/>
    <mergeCell ref="BC97:BQ97"/>
    <mergeCell ref="F98:BB98"/>
    <mergeCell ref="BC98:BQ98"/>
    <mergeCell ref="F99:BB99"/>
    <mergeCell ref="BC99:BQ99"/>
    <mergeCell ref="F100:BB100"/>
    <mergeCell ref="BC100:BQ100"/>
    <mergeCell ref="D95:E95"/>
    <mergeCell ref="D96:E96"/>
    <mergeCell ref="D97:E97"/>
    <mergeCell ref="D94:E94"/>
    <mergeCell ref="D100:E100"/>
    <mergeCell ref="D101:E101"/>
    <mergeCell ref="F101:BB101"/>
    <mergeCell ref="BC101:BQ101"/>
    <mergeCell ref="D102:E102"/>
    <mergeCell ref="D103:E103"/>
    <mergeCell ref="D104:E104"/>
    <mergeCell ref="F102:BB102"/>
    <mergeCell ref="BC102:BQ102"/>
    <mergeCell ref="F103:BB103"/>
    <mergeCell ref="BC103:BQ103"/>
    <mergeCell ref="F104:BB104"/>
    <mergeCell ref="BC104:BQ104"/>
    <mergeCell ref="D108:E108"/>
    <mergeCell ref="F108:BB108"/>
    <mergeCell ref="BC108:BQ108"/>
    <mergeCell ref="D109:E109"/>
    <mergeCell ref="F109:BB109"/>
    <mergeCell ref="BC109:BQ109"/>
    <mergeCell ref="D110:E110"/>
    <mergeCell ref="F110:BB110"/>
    <mergeCell ref="BC110:BQ110"/>
  </mergeCells>
  <phoneticPr fontId="6"/>
  <conditionalFormatting sqref="K25">
    <cfRule type="cellIs" dxfId="386" priority="5" stopIfTrue="1" operator="equal">
      <formula>0</formula>
    </cfRule>
  </conditionalFormatting>
  <conditionalFormatting sqref="K84">
    <cfRule type="cellIs" dxfId="385" priority="3" stopIfTrue="1" operator="equal">
      <formula>0</formula>
    </cfRule>
  </conditionalFormatting>
  <conditionalFormatting sqref="P14">
    <cfRule type="cellIs" dxfId="384" priority="11" stopIfTrue="1" operator="equal">
      <formula>0</formula>
    </cfRule>
  </conditionalFormatting>
  <conditionalFormatting sqref="Q74">
    <cfRule type="cellIs" dxfId="383" priority="4" stopIfTrue="1" operator="equal">
      <formula>0</formula>
    </cfRule>
  </conditionalFormatting>
  <dataValidations disablePrompts="1" count="1">
    <dataValidation imeMode="halfAlpha" allowBlank="1" showInputMessage="1" showErrorMessage="1" sqref="BE1:BQ2" xr:uid="{382DBAA5-12D6-4105-9F82-CE90DD62A8EA}"/>
  </dataValidations>
  <printOptions horizontalCentered="1"/>
  <pageMargins left="0.70866141732283472" right="0.70866141732283472" top="0" bottom="0" header="0" footer="0"/>
  <pageSetup paperSize="9" scale="91" fitToHeight="0"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58588-FA8B-416D-B97D-70359AFCD6AB}">
  <sheetPr codeName="Sheet19">
    <tabColor rgb="FF92D050"/>
  </sheetPr>
  <dimension ref="A1:BU241"/>
  <sheetViews>
    <sheetView showGridLines="0" showZeros="0" zoomScaleNormal="100" zoomScaleSheetLayoutView="100" workbookViewId="0"/>
  </sheetViews>
  <sheetFormatPr defaultRowHeight="18.75"/>
  <cols>
    <col min="1" max="70" width="1.25" customWidth="1"/>
    <col min="71" max="71" width="1.625" customWidth="1"/>
  </cols>
  <sheetData>
    <row r="1" spans="1:71" ht="9.9499999999999993" customHeight="1">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row>
    <row r="2" spans="1:71" ht="9.9499999999999993"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row>
    <row r="3" spans="1:71" ht="9.9499999999999993" customHeight="1">
      <c r="A3" s="69"/>
      <c r="B3" s="384" t="s">
        <v>104</v>
      </c>
      <c r="C3" s="384"/>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4"/>
      <c r="AK3" s="384"/>
      <c r="AL3" s="384"/>
      <c r="AM3" s="384"/>
      <c r="AN3" s="384"/>
      <c r="AO3" s="384"/>
      <c r="AP3" s="384"/>
      <c r="AQ3" s="384"/>
      <c r="AR3" s="384"/>
      <c r="AS3" s="384"/>
      <c r="AT3" s="384"/>
      <c r="AU3" s="384"/>
      <c r="AV3" s="384"/>
      <c r="AW3" s="384"/>
      <c r="AX3" s="384"/>
      <c r="AY3" s="384"/>
      <c r="AZ3" s="384"/>
      <c r="BA3" s="384"/>
      <c r="BB3" s="384"/>
      <c r="BC3" s="384"/>
      <c r="BD3" s="384"/>
      <c r="BE3" s="384"/>
      <c r="BF3" s="384"/>
      <c r="BG3" s="384"/>
      <c r="BH3" s="384"/>
      <c r="BI3" s="384"/>
      <c r="BJ3" s="384"/>
      <c r="BK3" s="384"/>
      <c r="BL3" s="384"/>
      <c r="BM3" s="384"/>
      <c r="BN3" s="384"/>
      <c r="BO3" s="384"/>
      <c r="BP3" s="384"/>
      <c r="BQ3" s="384"/>
      <c r="BR3" s="384"/>
      <c r="BS3" s="384"/>
    </row>
    <row r="4" spans="1:71" ht="9.9499999999999993" customHeight="1">
      <c r="A4" s="69"/>
      <c r="B4" s="384"/>
      <c r="C4" s="384"/>
      <c r="D4" s="384"/>
      <c r="E4" s="384"/>
      <c r="F4" s="384"/>
      <c r="G4" s="384"/>
      <c r="H4" s="384"/>
      <c r="I4" s="384"/>
      <c r="J4" s="384"/>
      <c r="K4" s="384"/>
      <c r="L4" s="384"/>
      <c r="M4" s="384"/>
      <c r="N4" s="384"/>
      <c r="O4" s="384"/>
      <c r="P4" s="384"/>
      <c r="Q4" s="384"/>
      <c r="R4" s="384"/>
      <c r="S4" s="384"/>
      <c r="T4" s="384"/>
      <c r="U4" s="384"/>
      <c r="V4" s="384"/>
      <c r="W4" s="384"/>
      <c r="X4" s="384"/>
      <c r="Y4" s="384"/>
      <c r="Z4" s="384"/>
      <c r="AA4" s="384"/>
      <c r="AB4" s="384"/>
      <c r="AC4" s="384"/>
      <c r="AD4" s="384"/>
      <c r="AE4" s="384"/>
      <c r="AF4" s="384"/>
      <c r="AG4" s="384"/>
      <c r="AH4" s="384"/>
      <c r="AI4" s="384"/>
      <c r="AJ4" s="384"/>
      <c r="AK4" s="384"/>
      <c r="AL4" s="384"/>
      <c r="AM4" s="384"/>
      <c r="AN4" s="384"/>
      <c r="AO4" s="384"/>
      <c r="AP4" s="384"/>
      <c r="AQ4" s="384"/>
      <c r="AR4" s="384"/>
      <c r="AS4" s="384"/>
      <c r="AT4" s="384"/>
      <c r="AU4" s="384"/>
      <c r="AV4" s="384"/>
      <c r="AW4" s="384"/>
      <c r="AX4" s="384"/>
      <c r="AY4" s="384"/>
      <c r="AZ4" s="384"/>
      <c r="BA4" s="384"/>
      <c r="BB4" s="384"/>
      <c r="BC4" s="384"/>
      <c r="BD4" s="384"/>
      <c r="BE4" s="384"/>
      <c r="BF4" s="384"/>
      <c r="BG4" s="384"/>
      <c r="BH4" s="384"/>
      <c r="BI4" s="384"/>
      <c r="BJ4" s="384"/>
      <c r="BK4" s="384"/>
      <c r="BL4" s="384"/>
      <c r="BM4" s="384"/>
      <c r="BN4" s="384"/>
      <c r="BO4" s="384"/>
      <c r="BP4" s="384"/>
      <c r="BQ4" s="384"/>
      <c r="BR4" s="384"/>
      <c r="BS4" s="384"/>
    </row>
    <row r="5" spans="1:71" ht="9.9499999999999993" customHeight="1">
      <c r="A5" s="69"/>
      <c r="B5" s="384"/>
      <c r="C5" s="384"/>
      <c r="D5" s="384"/>
      <c r="E5" s="384"/>
      <c r="F5" s="384"/>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c r="AI5" s="384"/>
      <c r="AJ5" s="384"/>
      <c r="AK5" s="384"/>
      <c r="AL5" s="384"/>
      <c r="AM5" s="384"/>
      <c r="AN5" s="384"/>
      <c r="AO5" s="384"/>
      <c r="AP5" s="384"/>
      <c r="AQ5" s="384"/>
      <c r="AR5" s="384"/>
      <c r="AS5" s="384"/>
      <c r="AT5" s="384"/>
      <c r="AU5" s="384"/>
      <c r="AV5" s="384"/>
      <c r="AW5" s="384"/>
      <c r="AX5" s="384"/>
      <c r="AY5" s="384"/>
      <c r="AZ5" s="384"/>
      <c r="BA5" s="384"/>
      <c r="BB5" s="384"/>
      <c r="BC5" s="384"/>
      <c r="BD5" s="384"/>
      <c r="BE5" s="384"/>
      <c r="BF5" s="384"/>
      <c r="BG5" s="384"/>
      <c r="BH5" s="384"/>
      <c r="BI5" s="384"/>
      <c r="BJ5" s="384"/>
      <c r="BK5" s="384"/>
      <c r="BL5" s="384"/>
      <c r="BM5" s="384"/>
      <c r="BN5" s="384"/>
      <c r="BO5" s="384"/>
      <c r="BP5" s="384"/>
      <c r="BQ5" s="384"/>
      <c r="BR5" s="384"/>
      <c r="BS5" s="384"/>
    </row>
    <row r="6" spans="1:71" ht="9.9499999999999993" customHeight="1">
      <c r="A6" s="69"/>
      <c r="B6" s="70"/>
      <c r="C6" s="70"/>
      <c r="D6" s="70"/>
      <c r="E6" s="70"/>
      <c r="F6" s="70"/>
      <c r="G6" s="70"/>
      <c r="H6" s="70"/>
      <c r="I6" s="70"/>
      <c r="J6" s="70"/>
      <c r="K6" s="70"/>
      <c r="L6" s="70"/>
      <c r="M6" s="70"/>
      <c r="N6" s="70"/>
      <c r="O6" s="70"/>
      <c r="P6" s="70"/>
      <c r="Q6" s="70"/>
      <c r="R6" s="70"/>
      <c r="S6" s="70"/>
      <c r="T6" s="70"/>
      <c r="U6" s="70"/>
      <c r="V6" s="70"/>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70"/>
      <c r="AW6" s="70"/>
      <c r="AX6" s="70"/>
      <c r="AY6" s="70"/>
      <c r="AZ6" s="70"/>
      <c r="BA6" s="70"/>
      <c r="BB6" s="70"/>
      <c r="BC6" s="70"/>
      <c r="BD6" s="70"/>
      <c r="BE6" s="70"/>
      <c r="BF6" s="70"/>
      <c r="BG6" s="70"/>
      <c r="BH6" s="70"/>
      <c r="BI6" s="70"/>
      <c r="BJ6" s="70"/>
      <c r="BK6" s="70"/>
      <c r="BL6" s="70"/>
      <c r="BM6" s="70"/>
      <c r="BN6" s="70"/>
      <c r="BO6" s="70"/>
      <c r="BP6" s="70"/>
      <c r="BQ6" s="70"/>
      <c r="BR6" s="69"/>
      <c r="BS6" s="69"/>
    </row>
    <row r="7" spans="1:71" ht="9.9499999999999993" customHeight="1">
      <c r="A7" s="69"/>
      <c r="B7" s="70"/>
      <c r="C7" s="70"/>
      <c r="D7" s="70"/>
      <c r="E7" s="70"/>
      <c r="F7" s="70"/>
      <c r="G7" s="70"/>
      <c r="H7" s="70"/>
      <c r="I7" s="70"/>
      <c r="J7" s="70"/>
      <c r="K7" s="70"/>
      <c r="L7" s="70"/>
      <c r="M7" s="70"/>
      <c r="N7" s="70"/>
      <c r="O7" s="70"/>
      <c r="P7" s="70"/>
      <c r="Q7" s="70"/>
      <c r="R7" s="70"/>
      <c r="S7" s="70"/>
      <c r="T7" s="70"/>
      <c r="U7" s="70"/>
      <c r="V7" s="70"/>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70"/>
      <c r="AW7" s="70"/>
      <c r="AX7" s="70"/>
      <c r="AY7" s="70"/>
      <c r="AZ7" s="70"/>
      <c r="BA7" s="70"/>
      <c r="BB7" s="70"/>
      <c r="BC7" s="70"/>
      <c r="BD7" s="70"/>
      <c r="BE7" s="70"/>
      <c r="BF7" s="70"/>
      <c r="BG7" s="70"/>
      <c r="BH7" s="70"/>
      <c r="BI7" s="70"/>
      <c r="BJ7" s="70"/>
      <c r="BK7" s="70"/>
      <c r="BL7" s="70"/>
      <c r="BM7" s="70"/>
      <c r="BN7" s="70"/>
      <c r="BO7" s="70"/>
      <c r="BP7" s="70"/>
      <c r="BQ7" s="70"/>
      <c r="BR7" s="69"/>
      <c r="BS7" s="69"/>
    </row>
    <row r="8" spans="1:71" ht="9.9499999999999993" customHeight="1">
      <c r="A8" s="69"/>
      <c r="B8" s="385" t="s">
        <v>126</v>
      </c>
      <c r="C8" s="386"/>
      <c r="D8" s="386"/>
      <c r="E8" s="386"/>
      <c r="F8" s="386"/>
      <c r="G8" s="386"/>
      <c r="H8" s="386"/>
      <c r="I8" s="386"/>
      <c r="J8" s="386"/>
      <c r="K8" s="386"/>
      <c r="L8" s="386"/>
      <c r="M8" s="386"/>
      <c r="N8" s="386"/>
      <c r="O8" s="386"/>
      <c r="P8" s="386"/>
      <c r="Q8" s="386"/>
      <c r="R8" s="386"/>
      <c r="S8" s="386"/>
      <c r="T8" s="386"/>
      <c r="U8" s="386"/>
      <c r="V8" s="386"/>
      <c r="W8" s="386"/>
      <c r="X8" s="386"/>
      <c r="Y8" s="386"/>
      <c r="Z8" s="386"/>
      <c r="AA8" s="386"/>
      <c r="AB8" s="388" t="s">
        <v>103</v>
      </c>
      <c r="AC8" s="389"/>
      <c r="AD8" s="389"/>
      <c r="AE8" s="389"/>
      <c r="AF8" s="389"/>
      <c r="AG8" s="389"/>
      <c r="AH8" s="389"/>
      <c r="AI8" s="69"/>
      <c r="AJ8" s="69"/>
      <c r="AK8" s="69"/>
      <c r="AL8" s="72"/>
      <c r="AM8" s="391" t="s">
        <v>102</v>
      </c>
      <c r="AN8" s="391"/>
      <c r="AO8" s="391"/>
      <c r="AP8" s="391"/>
      <c r="AQ8" s="391"/>
      <c r="AR8" s="391"/>
      <c r="AS8" s="391"/>
      <c r="AT8" s="598" t="str">
        <f>IF(基本情報入力!B11="","",基本情報入力!B11)</f>
        <v/>
      </c>
      <c r="AU8" s="598"/>
      <c r="AV8" s="598"/>
      <c r="AW8" s="598"/>
      <c r="AX8" s="598"/>
      <c r="AY8" s="393" t="s">
        <v>96</v>
      </c>
      <c r="AZ8" s="392"/>
      <c r="BA8" s="598" t="str">
        <f>IF(基本情報入力!E11="","",基本情報入力!E11)</f>
        <v/>
      </c>
      <c r="BB8" s="598"/>
      <c r="BC8" s="598"/>
      <c r="BD8" s="598"/>
      <c r="BE8" s="598"/>
      <c r="BF8" s="598"/>
      <c r="BG8" s="598"/>
      <c r="BH8" s="73"/>
      <c r="BI8" s="73"/>
      <c r="BJ8" s="73"/>
      <c r="BK8" s="73"/>
      <c r="BL8" s="73"/>
      <c r="BM8" s="73"/>
      <c r="BN8" s="73"/>
      <c r="BO8" s="73"/>
      <c r="BP8" s="73"/>
      <c r="BQ8" s="73"/>
      <c r="BR8" s="73"/>
      <c r="BS8" s="73"/>
    </row>
    <row r="9" spans="1:71" ht="9.9499999999999993" customHeight="1">
      <c r="A9" s="69"/>
      <c r="B9" s="386"/>
      <c r="C9" s="386"/>
      <c r="D9" s="386"/>
      <c r="E9" s="386"/>
      <c r="F9" s="386"/>
      <c r="G9" s="386"/>
      <c r="H9" s="386"/>
      <c r="I9" s="386"/>
      <c r="J9" s="386"/>
      <c r="K9" s="386"/>
      <c r="L9" s="386"/>
      <c r="M9" s="386"/>
      <c r="N9" s="386"/>
      <c r="O9" s="386"/>
      <c r="P9" s="386"/>
      <c r="Q9" s="386"/>
      <c r="R9" s="386"/>
      <c r="S9" s="386"/>
      <c r="T9" s="386"/>
      <c r="U9" s="386"/>
      <c r="V9" s="386"/>
      <c r="W9" s="386"/>
      <c r="X9" s="386"/>
      <c r="Y9" s="386"/>
      <c r="Z9" s="386"/>
      <c r="AA9" s="386"/>
      <c r="AB9" s="389"/>
      <c r="AC9" s="389"/>
      <c r="AD9" s="389"/>
      <c r="AE9" s="389"/>
      <c r="AF9" s="389"/>
      <c r="AG9" s="389"/>
      <c r="AH9" s="389"/>
      <c r="AI9" s="69"/>
      <c r="AJ9" s="69"/>
      <c r="AK9" s="74"/>
      <c r="AL9" s="72"/>
      <c r="AM9" s="391"/>
      <c r="AN9" s="391"/>
      <c r="AO9" s="391"/>
      <c r="AP9" s="391"/>
      <c r="AQ9" s="391"/>
      <c r="AR9" s="391"/>
      <c r="AS9" s="391"/>
      <c r="AT9" s="598"/>
      <c r="AU9" s="598"/>
      <c r="AV9" s="598"/>
      <c r="AW9" s="598"/>
      <c r="AX9" s="598"/>
      <c r="AY9" s="392"/>
      <c r="AZ9" s="392"/>
      <c r="BA9" s="598"/>
      <c r="BB9" s="598"/>
      <c r="BC9" s="598"/>
      <c r="BD9" s="598"/>
      <c r="BE9" s="598"/>
      <c r="BF9" s="598"/>
      <c r="BG9" s="598"/>
      <c r="BH9" s="73"/>
      <c r="BI9" s="73"/>
      <c r="BJ9" s="73"/>
      <c r="BK9" s="73"/>
      <c r="BL9" s="73"/>
      <c r="BM9" s="73"/>
      <c r="BN9" s="73"/>
      <c r="BO9" s="73"/>
      <c r="BP9" s="73"/>
      <c r="BQ9" s="73"/>
      <c r="BR9" s="73"/>
      <c r="BS9" s="73"/>
    </row>
    <row r="10" spans="1:71" ht="9.9499999999999993" customHeight="1">
      <c r="A10" s="69"/>
      <c r="B10" s="387"/>
      <c r="C10" s="387"/>
      <c r="D10" s="387"/>
      <c r="E10" s="387"/>
      <c r="F10" s="387"/>
      <c r="G10" s="387"/>
      <c r="H10" s="387"/>
      <c r="I10" s="387"/>
      <c r="J10" s="387"/>
      <c r="K10" s="387"/>
      <c r="L10" s="387"/>
      <c r="M10" s="387"/>
      <c r="N10" s="387"/>
      <c r="O10" s="387"/>
      <c r="P10" s="387"/>
      <c r="Q10" s="387"/>
      <c r="R10" s="387"/>
      <c r="S10" s="387"/>
      <c r="T10" s="387"/>
      <c r="U10" s="387"/>
      <c r="V10" s="387"/>
      <c r="W10" s="387"/>
      <c r="X10" s="387"/>
      <c r="Y10" s="387"/>
      <c r="Z10" s="387"/>
      <c r="AA10" s="387"/>
      <c r="AB10" s="390"/>
      <c r="AC10" s="390"/>
      <c r="AD10" s="390"/>
      <c r="AE10" s="390"/>
      <c r="AF10" s="390"/>
      <c r="AG10" s="390"/>
      <c r="AH10" s="390"/>
      <c r="AI10" s="69"/>
      <c r="AJ10" s="69"/>
      <c r="AK10" s="74"/>
      <c r="AL10" s="75"/>
      <c r="AM10" s="394" t="s">
        <v>101</v>
      </c>
      <c r="AN10" s="394"/>
      <c r="AO10" s="394"/>
      <c r="AP10" s="394"/>
      <c r="AQ10" s="394"/>
      <c r="AR10" s="394"/>
      <c r="AS10" s="394"/>
      <c r="AT10" s="606" t="str">
        <f>IF(基本情報入力!B12="","",基本情報入力!B12)</f>
        <v/>
      </c>
      <c r="AU10" s="606"/>
      <c r="AV10" s="606"/>
      <c r="AW10" s="606"/>
      <c r="AX10" s="606"/>
      <c r="AY10" s="606"/>
      <c r="AZ10" s="606"/>
      <c r="BA10" s="606"/>
      <c r="BB10" s="606"/>
      <c r="BC10" s="606"/>
      <c r="BD10" s="606"/>
      <c r="BE10" s="606"/>
      <c r="BF10" s="606"/>
      <c r="BG10" s="606"/>
      <c r="BH10" s="606"/>
      <c r="BI10" s="606"/>
      <c r="BJ10" s="606"/>
      <c r="BK10" s="606"/>
      <c r="BL10" s="606"/>
      <c r="BM10" s="606"/>
      <c r="BN10" s="606"/>
      <c r="BO10" s="606"/>
      <c r="BP10" s="606"/>
      <c r="BQ10" s="606"/>
      <c r="BR10" s="606"/>
      <c r="BS10" s="73"/>
    </row>
    <row r="11" spans="1:71" ht="9.9499999999999993" customHeight="1">
      <c r="A11" s="69"/>
      <c r="B11" s="396" t="s">
        <v>2</v>
      </c>
      <c r="C11" s="396"/>
      <c r="D11" s="396"/>
      <c r="E11" s="396"/>
      <c r="F11" s="396"/>
      <c r="G11" s="396"/>
      <c r="H11" s="396"/>
      <c r="I11" s="396"/>
      <c r="J11" s="396"/>
      <c r="K11" s="396"/>
      <c r="L11" s="396"/>
      <c r="M11" s="396"/>
      <c r="N11" s="396"/>
      <c r="O11" s="396"/>
      <c r="P11" s="396"/>
      <c r="Q11" s="396"/>
      <c r="R11" s="396"/>
      <c r="S11" s="396"/>
      <c r="T11" s="396"/>
      <c r="U11" s="396"/>
      <c r="V11" s="396"/>
      <c r="W11" s="396"/>
      <c r="X11" s="396"/>
      <c r="Y11" s="396"/>
      <c r="Z11" s="396"/>
      <c r="AA11" s="396"/>
      <c r="AB11" s="396"/>
      <c r="AC11" s="396"/>
      <c r="AD11" s="396"/>
      <c r="AE11" s="396"/>
      <c r="AF11" s="396"/>
      <c r="AG11" s="396"/>
      <c r="AH11" s="396"/>
      <c r="AI11" s="69"/>
      <c r="AJ11" s="69"/>
      <c r="AK11" s="76"/>
      <c r="AL11" s="77"/>
      <c r="AM11" s="394"/>
      <c r="AN11" s="394"/>
      <c r="AO11" s="394"/>
      <c r="AP11" s="394"/>
      <c r="AQ11" s="394"/>
      <c r="AR11" s="394"/>
      <c r="AS11" s="394"/>
      <c r="AT11" s="606"/>
      <c r="AU11" s="606"/>
      <c r="AV11" s="606"/>
      <c r="AW11" s="606"/>
      <c r="AX11" s="606"/>
      <c r="AY11" s="606"/>
      <c r="AZ11" s="606"/>
      <c r="BA11" s="606"/>
      <c r="BB11" s="606"/>
      <c r="BC11" s="606"/>
      <c r="BD11" s="606"/>
      <c r="BE11" s="606"/>
      <c r="BF11" s="606"/>
      <c r="BG11" s="606"/>
      <c r="BH11" s="606"/>
      <c r="BI11" s="606"/>
      <c r="BJ11" s="606"/>
      <c r="BK11" s="606"/>
      <c r="BL11" s="606"/>
      <c r="BM11" s="606"/>
      <c r="BN11" s="606"/>
      <c r="BO11" s="606"/>
      <c r="BP11" s="606"/>
      <c r="BQ11" s="606"/>
      <c r="BR11" s="606"/>
      <c r="BS11" s="73"/>
    </row>
    <row r="12" spans="1:71" ht="9.9499999999999993" customHeight="1">
      <c r="A12" s="69"/>
      <c r="B12" s="396"/>
      <c r="C12" s="396"/>
      <c r="D12" s="396"/>
      <c r="E12" s="396"/>
      <c r="F12" s="396"/>
      <c r="G12" s="396"/>
      <c r="H12" s="396"/>
      <c r="I12" s="396"/>
      <c r="J12" s="396"/>
      <c r="K12" s="396"/>
      <c r="L12" s="396"/>
      <c r="M12" s="396"/>
      <c r="N12" s="396"/>
      <c r="O12" s="396"/>
      <c r="P12" s="396"/>
      <c r="Q12" s="396"/>
      <c r="R12" s="396"/>
      <c r="S12" s="396"/>
      <c r="T12" s="396"/>
      <c r="U12" s="396"/>
      <c r="V12" s="396"/>
      <c r="W12" s="396"/>
      <c r="X12" s="396"/>
      <c r="Y12" s="396"/>
      <c r="Z12" s="396"/>
      <c r="AA12" s="396"/>
      <c r="AB12" s="396"/>
      <c r="AC12" s="396"/>
      <c r="AD12" s="396"/>
      <c r="AE12" s="396"/>
      <c r="AF12" s="396"/>
      <c r="AG12" s="396"/>
      <c r="AH12" s="396"/>
      <c r="AI12" s="69"/>
      <c r="AJ12" s="69"/>
      <c r="AK12" s="76"/>
      <c r="AL12" s="77"/>
      <c r="AM12" s="394"/>
      <c r="AN12" s="394"/>
      <c r="AO12" s="394"/>
      <c r="AP12" s="394"/>
      <c r="AQ12" s="394"/>
      <c r="AR12" s="394"/>
      <c r="AS12" s="394"/>
      <c r="AT12" s="606" t="str">
        <f>IF(基本情報入力!B13="","",基本情報入力!B13)</f>
        <v/>
      </c>
      <c r="AU12" s="606"/>
      <c r="AV12" s="606"/>
      <c r="AW12" s="606"/>
      <c r="AX12" s="606"/>
      <c r="AY12" s="606"/>
      <c r="AZ12" s="606"/>
      <c r="BA12" s="606"/>
      <c r="BB12" s="606"/>
      <c r="BC12" s="606"/>
      <c r="BD12" s="606"/>
      <c r="BE12" s="606"/>
      <c r="BF12" s="606"/>
      <c r="BG12" s="606"/>
      <c r="BH12" s="606"/>
      <c r="BI12" s="606"/>
      <c r="BJ12" s="606"/>
      <c r="BK12" s="606"/>
      <c r="BL12" s="606"/>
      <c r="BM12" s="606"/>
      <c r="BN12" s="606"/>
      <c r="BO12" s="606"/>
      <c r="BP12" s="606"/>
      <c r="BQ12" s="606"/>
      <c r="BR12" s="606"/>
      <c r="BS12" s="73"/>
    </row>
    <row r="13" spans="1:71" ht="9.9499999999999993" customHeight="1">
      <c r="A13" s="69"/>
      <c r="B13" s="69"/>
      <c r="C13" s="69"/>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74"/>
      <c r="AL13" s="78"/>
      <c r="AM13" s="394"/>
      <c r="AN13" s="394"/>
      <c r="AO13" s="394"/>
      <c r="AP13" s="394"/>
      <c r="AQ13" s="394"/>
      <c r="AR13" s="394"/>
      <c r="AS13" s="394"/>
      <c r="AT13" s="606"/>
      <c r="AU13" s="606"/>
      <c r="AV13" s="606"/>
      <c r="AW13" s="606"/>
      <c r="AX13" s="606"/>
      <c r="AY13" s="606"/>
      <c r="AZ13" s="606"/>
      <c r="BA13" s="606"/>
      <c r="BB13" s="606"/>
      <c r="BC13" s="606"/>
      <c r="BD13" s="606"/>
      <c r="BE13" s="606"/>
      <c r="BF13" s="606"/>
      <c r="BG13" s="606"/>
      <c r="BH13" s="606"/>
      <c r="BI13" s="606"/>
      <c r="BJ13" s="606"/>
      <c r="BK13" s="606"/>
      <c r="BL13" s="606"/>
      <c r="BM13" s="606"/>
      <c r="BN13" s="606"/>
      <c r="BO13" s="606"/>
      <c r="BP13" s="606"/>
      <c r="BQ13" s="606"/>
      <c r="BR13" s="606"/>
      <c r="BS13" s="73"/>
    </row>
    <row r="14" spans="1:71" ht="12" customHeight="1">
      <c r="A14" s="69"/>
      <c r="B14" s="68"/>
      <c r="C14" s="79" t="s">
        <v>100</v>
      </c>
      <c r="D14" s="80"/>
      <c r="E14" s="80"/>
      <c r="F14" s="80"/>
      <c r="G14" s="80"/>
      <c r="H14" s="58"/>
      <c r="I14" s="58"/>
      <c r="J14" s="58"/>
      <c r="K14" s="58"/>
      <c r="L14" s="58"/>
      <c r="M14" s="58"/>
      <c r="N14" s="58"/>
      <c r="O14" s="58"/>
      <c r="P14" s="58"/>
      <c r="Q14" s="81"/>
      <c r="R14" s="81"/>
      <c r="S14" s="81"/>
      <c r="T14" s="81"/>
      <c r="U14" s="81"/>
      <c r="V14" s="81"/>
      <c r="W14" s="81"/>
      <c r="X14" s="81"/>
      <c r="Y14" s="81"/>
      <c r="Z14" s="81"/>
      <c r="AA14" s="81"/>
      <c r="AB14" s="81"/>
      <c r="AC14" s="81"/>
      <c r="AD14" s="81"/>
      <c r="AE14" s="81"/>
      <c r="AF14" s="82"/>
      <c r="AG14" s="82"/>
      <c r="AH14" s="82"/>
      <c r="AI14" s="69"/>
      <c r="AJ14" s="69"/>
      <c r="AK14" s="83"/>
      <c r="AL14" s="72"/>
      <c r="AM14" s="394" t="s">
        <v>99</v>
      </c>
      <c r="AN14" s="394"/>
      <c r="AO14" s="394"/>
      <c r="AP14" s="394"/>
      <c r="AQ14" s="394"/>
      <c r="AR14" s="394"/>
      <c r="AS14" s="394"/>
      <c r="AT14" s="607" t="str">
        <f>IF(基本情報入力!B14="","",基本情報入力!B14)</f>
        <v/>
      </c>
      <c r="AU14" s="607"/>
      <c r="AV14" s="607"/>
      <c r="AW14" s="607"/>
      <c r="AX14" s="607"/>
      <c r="AY14" s="607"/>
      <c r="AZ14" s="607"/>
      <c r="BA14" s="607"/>
      <c r="BB14" s="607"/>
      <c r="BC14" s="607"/>
      <c r="BD14" s="607"/>
      <c r="BE14" s="607"/>
      <c r="BF14" s="607"/>
      <c r="BG14" s="607"/>
      <c r="BH14" s="607"/>
      <c r="BI14" s="607"/>
      <c r="BJ14" s="607"/>
      <c r="BK14" s="607"/>
      <c r="BL14" s="607"/>
      <c r="BM14" s="607"/>
      <c r="BN14" s="607"/>
      <c r="BO14" s="607"/>
      <c r="BP14" s="607"/>
      <c r="BQ14" s="607"/>
      <c r="BR14" s="607"/>
      <c r="BS14" s="73"/>
    </row>
    <row r="15" spans="1:71" ht="9.9499999999999993" customHeight="1">
      <c r="A15" s="69"/>
      <c r="B15" s="68"/>
      <c r="C15" s="608"/>
      <c r="D15" s="608"/>
      <c r="E15" s="608"/>
      <c r="F15" s="608"/>
      <c r="G15" s="608"/>
      <c r="H15" s="608"/>
      <c r="I15" s="608"/>
      <c r="J15" s="608"/>
      <c r="K15" s="608"/>
      <c r="L15" s="608"/>
      <c r="M15" s="608"/>
      <c r="N15" s="608"/>
      <c r="O15" s="608"/>
      <c r="P15" s="608"/>
      <c r="Q15" s="608"/>
      <c r="R15" s="608"/>
      <c r="S15" s="608"/>
      <c r="T15" s="608"/>
      <c r="U15" s="608"/>
      <c r="V15" s="608"/>
      <c r="W15" s="608"/>
      <c r="X15" s="608"/>
      <c r="Y15" s="608"/>
      <c r="Z15" s="608"/>
      <c r="AA15" s="608"/>
      <c r="AB15" s="608"/>
      <c r="AC15" s="608"/>
      <c r="AD15" s="608"/>
      <c r="AE15" s="608"/>
      <c r="AF15" s="608"/>
      <c r="AG15" s="82"/>
      <c r="AH15" s="82"/>
      <c r="AI15" s="69"/>
      <c r="AJ15" s="69"/>
      <c r="AK15" s="83"/>
      <c r="AL15" s="72"/>
      <c r="AM15" s="394"/>
      <c r="AN15" s="394"/>
      <c r="AO15" s="394"/>
      <c r="AP15" s="394"/>
      <c r="AQ15" s="394"/>
      <c r="AR15" s="394"/>
      <c r="AS15" s="394"/>
      <c r="AT15" s="607"/>
      <c r="AU15" s="607"/>
      <c r="AV15" s="607"/>
      <c r="AW15" s="607"/>
      <c r="AX15" s="607"/>
      <c r="AY15" s="607"/>
      <c r="AZ15" s="607"/>
      <c r="BA15" s="607"/>
      <c r="BB15" s="607"/>
      <c r="BC15" s="607"/>
      <c r="BD15" s="607"/>
      <c r="BE15" s="607"/>
      <c r="BF15" s="607"/>
      <c r="BG15" s="607"/>
      <c r="BH15" s="607"/>
      <c r="BI15" s="607"/>
      <c r="BJ15" s="607"/>
      <c r="BK15" s="607"/>
      <c r="BL15" s="607"/>
      <c r="BM15" s="607"/>
      <c r="BN15" s="607"/>
      <c r="BO15" s="607"/>
      <c r="BP15" s="607"/>
      <c r="BQ15" s="607"/>
      <c r="BR15" s="607"/>
      <c r="BS15" s="73"/>
    </row>
    <row r="16" spans="1:71" ht="9.9499999999999993" customHeight="1">
      <c r="A16" s="69"/>
      <c r="B16" s="68"/>
      <c r="C16" s="608"/>
      <c r="D16" s="608"/>
      <c r="E16" s="608"/>
      <c r="F16" s="608"/>
      <c r="G16" s="608"/>
      <c r="H16" s="608"/>
      <c r="I16" s="608"/>
      <c r="J16" s="608"/>
      <c r="K16" s="608"/>
      <c r="L16" s="608"/>
      <c r="M16" s="608"/>
      <c r="N16" s="608"/>
      <c r="O16" s="608"/>
      <c r="P16" s="608"/>
      <c r="Q16" s="608"/>
      <c r="R16" s="608"/>
      <c r="S16" s="608"/>
      <c r="T16" s="608"/>
      <c r="U16" s="608"/>
      <c r="V16" s="608"/>
      <c r="W16" s="608"/>
      <c r="X16" s="608"/>
      <c r="Y16" s="608"/>
      <c r="Z16" s="608"/>
      <c r="AA16" s="608"/>
      <c r="AB16" s="608"/>
      <c r="AC16" s="608"/>
      <c r="AD16" s="608"/>
      <c r="AE16" s="608"/>
      <c r="AF16" s="608"/>
      <c r="AG16" s="82"/>
      <c r="AH16" s="82"/>
      <c r="AI16" s="69"/>
      <c r="AJ16" s="69"/>
      <c r="AK16" s="74"/>
      <c r="AL16" s="78"/>
      <c r="AM16" s="394"/>
      <c r="AN16" s="394"/>
      <c r="AO16" s="394"/>
      <c r="AP16" s="394"/>
      <c r="AQ16" s="394"/>
      <c r="AR16" s="394"/>
      <c r="AS16" s="394"/>
      <c r="AT16" s="607"/>
      <c r="AU16" s="607"/>
      <c r="AV16" s="607"/>
      <c r="AW16" s="607"/>
      <c r="AX16" s="607"/>
      <c r="AY16" s="607"/>
      <c r="AZ16" s="607"/>
      <c r="BA16" s="607"/>
      <c r="BB16" s="607"/>
      <c r="BC16" s="607"/>
      <c r="BD16" s="607"/>
      <c r="BE16" s="607"/>
      <c r="BF16" s="607"/>
      <c r="BG16" s="607"/>
      <c r="BH16" s="607"/>
      <c r="BI16" s="607"/>
      <c r="BJ16" s="607"/>
      <c r="BK16" s="607"/>
      <c r="BL16" s="607"/>
      <c r="BM16" s="607"/>
      <c r="BN16" s="607"/>
      <c r="BO16" s="607"/>
      <c r="BP16" s="607"/>
      <c r="BQ16" s="607"/>
      <c r="BR16" s="607"/>
      <c r="BS16" s="73"/>
    </row>
    <row r="17" spans="1:71" ht="9.9499999999999993" customHeight="1">
      <c r="A17" s="69"/>
      <c r="B17" s="84"/>
      <c r="C17" s="608"/>
      <c r="D17" s="608"/>
      <c r="E17" s="608"/>
      <c r="F17" s="608"/>
      <c r="G17" s="608"/>
      <c r="H17" s="608"/>
      <c r="I17" s="608"/>
      <c r="J17" s="608"/>
      <c r="K17" s="608"/>
      <c r="L17" s="608"/>
      <c r="M17" s="608"/>
      <c r="N17" s="608"/>
      <c r="O17" s="608"/>
      <c r="P17" s="608"/>
      <c r="Q17" s="608"/>
      <c r="R17" s="608"/>
      <c r="S17" s="608"/>
      <c r="T17" s="608"/>
      <c r="U17" s="608"/>
      <c r="V17" s="608"/>
      <c r="W17" s="608"/>
      <c r="X17" s="608"/>
      <c r="Y17" s="608"/>
      <c r="Z17" s="608"/>
      <c r="AA17" s="608"/>
      <c r="AB17" s="608"/>
      <c r="AC17" s="608"/>
      <c r="AD17" s="608"/>
      <c r="AE17" s="608"/>
      <c r="AF17" s="608"/>
      <c r="AG17" s="85"/>
      <c r="AH17" s="85"/>
      <c r="AI17" s="69"/>
      <c r="AJ17" s="69"/>
      <c r="AK17" s="74"/>
      <c r="AL17" s="78"/>
      <c r="AM17" s="394" t="s">
        <v>98</v>
      </c>
      <c r="AN17" s="394"/>
      <c r="AO17" s="394"/>
      <c r="AP17" s="394"/>
      <c r="AQ17" s="394"/>
      <c r="AR17" s="394"/>
      <c r="AS17" s="394"/>
      <c r="AT17" s="606" t="str">
        <f>IF(基本情報入力!B15="","",基本情報入力!B15)</f>
        <v/>
      </c>
      <c r="AU17" s="606"/>
      <c r="AV17" s="606"/>
      <c r="AW17" s="606"/>
      <c r="AX17" s="606"/>
      <c r="AY17" s="606"/>
      <c r="AZ17" s="606"/>
      <c r="BA17" s="606"/>
      <c r="BB17" s="606"/>
      <c r="BC17" s="606"/>
      <c r="BD17" s="606"/>
      <c r="BE17" s="606"/>
      <c r="BF17" s="606"/>
      <c r="BG17" s="606"/>
      <c r="BH17" s="606"/>
      <c r="BI17" s="606"/>
      <c r="BJ17" s="606"/>
      <c r="BK17" s="606"/>
      <c r="BL17" s="606"/>
      <c r="BM17" s="606"/>
      <c r="BN17" s="606"/>
      <c r="BO17" s="399" t="s">
        <v>21</v>
      </c>
      <c r="BP17" s="399"/>
      <c r="BQ17" s="399"/>
      <c r="BR17" s="86"/>
      <c r="BS17" s="73"/>
    </row>
    <row r="18" spans="1:71" ht="9.9499999999999993" customHeight="1">
      <c r="A18" s="69"/>
      <c r="B18" s="84"/>
      <c r="C18" s="608"/>
      <c r="D18" s="608"/>
      <c r="E18" s="608"/>
      <c r="F18" s="608"/>
      <c r="G18" s="608"/>
      <c r="H18" s="608"/>
      <c r="I18" s="608"/>
      <c r="J18" s="608"/>
      <c r="K18" s="608"/>
      <c r="L18" s="608"/>
      <c r="M18" s="608"/>
      <c r="N18" s="608"/>
      <c r="O18" s="608"/>
      <c r="P18" s="608"/>
      <c r="Q18" s="608"/>
      <c r="R18" s="608"/>
      <c r="S18" s="608"/>
      <c r="T18" s="608"/>
      <c r="U18" s="608"/>
      <c r="V18" s="608"/>
      <c r="W18" s="608"/>
      <c r="X18" s="608"/>
      <c r="Y18" s="608"/>
      <c r="Z18" s="608"/>
      <c r="AA18" s="608"/>
      <c r="AB18" s="608"/>
      <c r="AC18" s="608"/>
      <c r="AD18" s="608"/>
      <c r="AE18" s="608"/>
      <c r="AF18" s="608"/>
      <c r="AG18" s="85"/>
      <c r="AH18" s="85"/>
      <c r="AI18" s="69"/>
      <c r="AJ18" s="69"/>
      <c r="AK18" s="58"/>
      <c r="AL18" s="68"/>
      <c r="AM18" s="394"/>
      <c r="AN18" s="394"/>
      <c r="AO18" s="394"/>
      <c r="AP18" s="394"/>
      <c r="AQ18" s="394"/>
      <c r="AR18" s="394"/>
      <c r="AS18" s="394"/>
      <c r="AT18" s="606"/>
      <c r="AU18" s="606"/>
      <c r="AV18" s="606"/>
      <c r="AW18" s="606"/>
      <c r="AX18" s="606"/>
      <c r="AY18" s="606"/>
      <c r="AZ18" s="606"/>
      <c r="BA18" s="606"/>
      <c r="BB18" s="606"/>
      <c r="BC18" s="606"/>
      <c r="BD18" s="606"/>
      <c r="BE18" s="606"/>
      <c r="BF18" s="606"/>
      <c r="BG18" s="606"/>
      <c r="BH18" s="606"/>
      <c r="BI18" s="606"/>
      <c r="BJ18" s="606"/>
      <c r="BK18" s="606"/>
      <c r="BL18" s="606"/>
      <c r="BM18" s="606"/>
      <c r="BN18" s="606"/>
      <c r="BO18" s="399"/>
      <c r="BP18" s="399"/>
      <c r="BQ18" s="399"/>
      <c r="BR18" s="86"/>
      <c r="BS18" s="73"/>
    </row>
    <row r="19" spans="1:71" ht="9.9499999999999993" customHeight="1">
      <c r="A19" s="69"/>
      <c r="B19" s="84"/>
      <c r="C19" s="608"/>
      <c r="D19" s="608"/>
      <c r="E19" s="608"/>
      <c r="F19" s="608"/>
      <c r="G19" s="608"/>
      <c r="H19" s="608"/>
      <c r="I19" s="608"/>
      <c r="J19" s="608"/>
      <c r="K19" s="608"/>
      <c r="L19" s="608"/>
      <c r="M19" s="608"/>
      <c r="N19" s="608"/>
      <c r="O19" s="608"/>
      <c r="P19" s="608"/>
      <c r="Q19" s="608"/>
      <c r="R19" s="608"/>
      <c r="S19" s="608"/>
      <c r="T19" s="608"/>
      <c r="U19" s="608"/>
      <c r="V19" s="608"/>
      <c r="W19" s="608"/>
      <c r="X19" s="608"/>
      <c r="Y19" s="608"/>
      <c r="Z19" s="608"/>
      <c r="AA19" s="608"/>
      <c r="AB19" s="608"/>
      <c r="AC19" s="608"/>
      <c r="AD19" s="608"/>
      <c r="AE19" s="608"/>
      <c r="AF19" s="608"/>
      <c r="AG19" s="85"/>
      <c r="AH19" s="85"/>
      <c r="AI19" s="69"/>
      <c r="AJ19" s="69"/>
      <c r="AK19" s="87"/>
      <c r="AL19" s="88"/>
      <c r="AM19" s="394"/>
      <c r="AN19" s="394"/>
      <c r="AO19" s="394"/>
      <c r="AP19" s="394"/>
      <c r="AQ19" s="394"/>
      <c r="AR19" s="394"/>
      <c r="AS19" s="394"/>
      <c r="AT19" s="606"/>
      <c r="AU19" s="606"/>
      <c r="AV19" s="606"/>
      <c r="AW19" s="606"/>
      <c r="AX19" s="606"/>
      <c r="AY19" s="606"/>
      <c r="AZ19" s="606"/>
      <c r="BA19" s="606"/>
      <c r="BB19" s="606"/>
      <c r="BC19" s="606"/>
      <c r="BD19" s="606"/>
      <c r="BE19" s="606"/>
      <c r="BF19" s="606"/>
      <c r="BG19" s="606"/>
      <c r="BH19" s="606"/>
      <c r="BI19" s="606"/>
      <c r="BJ19" s="606"/>
      <c r="BK19" s="606"/>
      <c r="BL19" s="606"/>
      <c r="BM19" s="606"/>
      <c r="BN19" s="606"/>
      <c r="BO19" s="399"/>
      <c r="BP19" s="399"/>
      <c r="BQ19" s="399"/>
      <c r="BR19" s="86"/>
      <c r="BS19" s="73"/>
    </row>
    <row r="20" spans="1:71" ht="9.9499999999999993" customHeight="1">
      <c r="A20" s="69"/>
      <c r="B20" s="60"/>
      <c r="C20" s="608"/>
      <c r="D20" s="608"/>
      <c r="E20" s="608"/>
      <c r="F20" s="608"/>
      <c r="G20" s="608"/>
      <c r="H20" s="608"/>
      <c r="I20" s="608"/>
      <c r="J20" s="608"/>
      <c r="K20" s="608"/>
      <c r="L20" s="608"/>
      <c r="M20" s="608"/>
      <c r="N20" s="608"/>
      <c r="O20" s="608"/>
      <c r="P20" s="608"/>
      <c r="Q20" s="608"/>
      <c r="R20" s="608"/>
      <c r="S20" s="608"/>
      <c r="T20" s="608"/>
      <c r="U20" s="608"/>
      <c r="V20" s="608"/>
      <c r="W20" s="608"/>
      <c r="X20" s="608"/>
      <c r="Y20" s="608"/>
      <c r="Z20" s="608"/>
      <c r="AA20" s="608"/>
      <c r="AB20" s="608"/>
      <c r="AC20" s="608"/>
      <c r="AD20" s="608"/>
      <c r="AE20" s="608"/>
      <c r="AF20" s="608"/>
      <c r="AG20" s="76"/>
      <c r="AH20" s="76"/>
      <c r="AI20" s="76"/>
      <c r="AJ20" s="69"/>
      <c r="AK20" s="87"/>
      <c r="AL20" s="88"/>
      <c r="AM20" s="392" t="s">
        <v>97</v>
      </c>
      <c r="AN20" s="392"/>
      <c r="AO20" s="392"/>
      <c r="AP20" s="392"/>
      <c r="AQ20" s="392"/>
      <c r="AR20" s="392"/>
      <c r="AS20" s="392"/>
      <c r="AT20" s="598" t="str">
        <f>IF(基本情報入力!B16="","",基本情報入力!B16)</f>
        <v/>
      </c>
      <c r="AU20" s="598"/>
      <c r="AV20" s="598"/>
      <c r="AW20" s="598"/>
      <c r="AX20" s="598"/>
      <c r="AY20" s="598"/>
      <c r="AZ20" s="393" t="s">
        <v>96</v>
      </c>
      <c r="BA20" s="392"/>
      <c r="BB20" s="598" t="str">
        <f>IF(基本情報入力!E16="","",基本情報入力!E16)</f>
        <v/>
      </c>
      <c r="BC20" s="598"/>
      <c r="BD20" s="598"/>
      <c r="BE20" s="598"/>
      <c r="BF20" s="598"/>
      <c r="BG20" s="598"/>
      <c r="BH20" s="393" t="s">
        <v>96</v>
      </c>
      <c r="BI20" s="392"/>
      <c r="BJ20" s="598" t="str">
        <f>IF(基本情報入力!G16="","",基本情報入力!G16)</f>
        <v/>
      </c>
      <c r="BK20" s="598"/>
      <c r="BL20" s="598"/>
      <c r="BM20" s="598"/>
      <c r="BN20" s="598"/>
      <c r="BO20" s="598"/>
      <c r="BP20" s="598"/>
      <c r="BQ20" s="73"/>
      <c r="BR20" s="73"/>
      <c r="BS20" s="73"/>
    </row>
    <row r="21" spans="1:71" ht="9.9499999999999993" customHeight="1">
      <c r="A21" s="69"/>
      <c r="B21" s="60"/>
      <c r="C21" s="608"/>
      <c r="D21" s="608"/>
      <c r="E21" s="608"/>
      <c r="F21" s="608"/>
      <c r="G21" s="608"/>
      <c r="H21" s="608"/>
      <c r="I21" s="608"/>
      <c r="J21" s="608"/>
      <c r="K21" s="608"/>
      <c r="L21" s="608"/>
      <c r="M21" s="608"/>
      <c r="N21" s="608"/>
      <c r="O21" s="608"/>
      <c r="P21" s="608"/>
      <c r="Q21" s="608"/>
      <c r="R21" s="608"/>
      <c r="S21" s="608"/>
      <c r="T21" s="608"/>
      <c r="U21" s="608"/>
      <c r="V21" s="608"/>
      <c r="W21" s="608"/>
      <c r="X21" s="608"/>
      <c r="Y21" s="608"/>
      <c r="Z21" s="608"/>
      <c r="AA21" s="608"/>
      <c r="AB21" s="608"/>
      <c r="AC21" s="608"/>
      <c r="AD21" s="608"/>
      <c r="AE21" s="608"/>
      <c r="AF21" s="608"/>
      <c r="AG21" s="76"/>
      <c r="AH21" s="76"/>
      <c r="AI21" s="76"/>
      <c r="AJ21" s="69"/>
      <c r="AK21" s="87"/>
      <c r="AL21" s="88"/>
      <c r="AM21" s="392"/>
      <c r="AN21" s="392"/>
      <c r="AO21" s="392"/>
      <c r="AP21" s="392"/>
      <c r="AQ21" s="392"/>
      <c r="AR21" s="392"/>
      <c r="AS21" s="392"/>
      <c r="AT21" s="598"/>
      <c r="AU21" s="598"/>
      <c r="AV21" s="598"/>
      <c r="AW21" s="598"/>
      <c r="AX21" s="598"/>
      <c r="AY21" s="598"/>
      <c r="AZ21" s="392"/>
      <c r="BA21" s="392"/>
      <c r="BB21" s="598"/>
      <c r="BC21" s="598"/>
      <c r="BD21" s="598"/>
      <c r="BE21" s="598"/>
      <c r="BF21" s="598"/>
      <c r="BG21" s="598"/>
      <c r="BH21" s="392"/>
      <c r="BI21" s="392"/>
      <c r="BJ21" s="598"/>
      <c r="BK21" s="598"/>
      <c r="BL21" s="598"/>
      <c r="BM21" s="598"/>
      <c r="BN21" s="598"/>
      <c r="BO21" s="598"/>
      <c r="BP21" s="598"/>
      <c r="BQ21" s="73"/>
      <c r="BR21" s="73"/>
      <c r="BS21" s="73"/>
    </row>
    <row r="22" spans="1:71" ht="9.9499999999999993" customHeight="1">
      <c r="A22" s="69"/>
      <c r="B22" s="63"/>
      <c r="C22" s="64"/>
      <c r="D22" s="64"/>
      <c r="E22" s="64"/>
      <c r="F22" s="64"/>
      <c r="G22" s="64"/>
      <c r="H22" s="64"/>
      <c r="I22" s="64"/>
      <c r="J22" s="64"/>
      <c r="K22" s="89"/>
      <c r="L22" s="89"/>
      <c r="M22" s="89"/>
      <c r="N22" s="89"/>
      <c r="O22" s="89"/>
      <c r="P22" s="89"/>
      <c r="Q22" s="89"/>
      <c r="R22" s="89"/>
      <c r="S22" s="89"/>
      <c r="T22" s="89"/>
      <c r="U22" s="89"/>
      <c r="V22" s="89"/>
      <c r="W22" s="89"/>
      <c r="X22" s="89"/>
      <c r="Y22" s="89"/>
      <c r="Z22" s="89"/>
      <c r="AA22" s="89"/>
      <c r="AB22" s="89"/>
      <c r="AC22" s="89"/>
      <c r="AD22" s="89"/>
      <c r="AE22" s="89"/>
      <c r="AF22" s="89"/>
      <c r="AG22" s="76"/>
      <c r="AH22" s="76"/>
      <c r="AI22" s="76"/>
      <c r="AJ22" s="69"/>
      <c r="AK22" s="69"/>
      <c r="AL22" s="90"/>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c r="BM22" s="73"/>
      <c r="BN22" s="73"/>
      <c r="BO22" s="73"/>
      <c r="BP22" s="73"/>
      <c r="BQ22" s="73"/>
      <c r="BR22" s="73"/>
      <c r="BS22" s="73"/>
    </row>
    <row r="23" spans="1:71" ht="9.9499999999999993" customHeight="1">
      <c r="A23" s="69"/>
      <c r="B23" s="69"/>
      <c r="C23" s="69"/>
      <c r="D23" s="69"/>
      <c r="E23" s="69"/>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91"/>
      <c r="AH23" s="91"/>
      <c r="AI23" s="91"/>
      <c r="AJ23" s="69"/>
      <c r="AK23" s="69"/>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row>
    <row r="24" spans="1:71" ht="9.9499999999999993" customHeight="1">
      <c r="A24" s="69"/>
      <c r="B24" s="60"/>
      <c r="C24" s="79" t="s">
        <v>95</v>
      </c>
      <c r="D24" s="79"/>
      <c r="E24" s="79"/>
      <c r="F24" s="79"/>
      <c r="G24" s="7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91"/>
      <c r="AH24" s="91"/>
      <c r="AI24" s="91"/>
      <c r="AJ24" s="69"/>
      <c r="AK24" s="69"/>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c r="BJ24" s="93"/>
      <c r="BK24" s="93"/>
      <c r="BL24" s="93"/>
      <c r="BM24" s="93"/>
      <c r="BN24" s="93"/>
      <c r="BO24" s="93"/>
      <c r="BP24" s="93"/>
      <c r="BQ24" s="93"/>
      <c r="BR24" s="93"/>
      <c r="BS24" s="93"/>
    </row>
    <row r="25" spans="1:71" ht="9.9499999999999993" customHeight="1">
      <c r="A25" s="69"/>
      <c r="B25" s="94"/>
      <c r="C25" s="599"/>
      <c r="D25" s="599"/>
      <c r="E25" s="599"/>
      <c r="F25" s="599"/>
      <c r="G25" s="599"/>
      <c r="H25" s="599"/>
      <c r="I25" s="599"/>
      <c r="J25" s="599"/>
      <c r="K25" s="599"/>
      <c r="L25" s="599"/>
      <c r="M25" s="599"/>
      <c r="N25" s="599"/>
      <c r="O25" s="599"/>
      <c r="P25" s="599"/>
      <c r="Q25" s="599"/>
      <c r="R25" s="599"/>
      <c r="S25" s="599"/>
      <c r="T25" s="599"/>
      <c r="U25" s="599"/>
      <c r="V25" s="599"/>
      <c r="W25" s="599"/>
      <c r="X25" s="599"/>
      <c r="Y25" s="599"/>
      <c r="Z25" s="599"/>
      <c r="AA25" s="599"/>
      <c r="AB25" s="599"/>
      <c r="AC25" s="599"/>
      <c r="AD25" s="599"/>
      <c r="AE25" s="599"/>
      <c r="AF25" s="599"/>
      <c r="AG25" s="95"/>
      <c r="AH25" s="95"/>
      <c r="AI25" s="95"/>
      <c r="AJ25" s="59"/>
      <c r="AK25" s="59"/>
      <c r="AL25" s="198" t="s">
        <v>94</v>
      </c>
      <c r="AM25" s="199"/>
      <c r="AN25" s="199"/>
      <c r="AO25" s="199"/>
      <c r="AP25" s="199"/>
      <c r="AQ25" s="199"/>
      <c r="AR25" s="199"/>
      <c r="AS25" s="199"/>
      <c r="AT25" s="200"/>
      <c r="AU25" s="401" t="s">
        <v>56</v>
      </c>
      <c r="AV25" s="402"/>
      <c r="AW25" s="402"/>
      <c r="AX25" s="600" t="str">
        <f>IF(基本情報入力!C24="","",基本情報入力!C24)</f>
        <v/>
      </c>
      <c r="AY25" s="600"/>
      <c r="AZ25" s="600"/>
      <c r="BA25" s="600"/>
      <c r="BB25" s="600"/>
      <c r="BC25" s="600"/>
      <c r="BD25" s="600"/>
      <c r="BE25" s="600"/>
      <c r="BF25" s="600"/>
      <c r="BG25" s="600"/>
      <c r="BH25" s="600"/>
      <c r="BI25" s="600"/>
      <c r="BJ25" s="600"/>
      <c r="BK25" s="600"/>
      <c r="BL25" s="600"/>
      <c r="BM25" s="600"/>
      <c r="BN25" s="600"/>
      <c r="BO25" s="600"/>
      <c r="BP25" s="600"/>
      <c r="BQ25" s="600"/>
      <c r="BR25" s="600"/>
      <c r="BS25" s="601"/>
    </row>
    <row r="26" spans="1:71" ht="9.9499999999999993" customHeight="1">
      <c r="A26" s="69"/>
      <c r="B26" s="94"/>
      <c r="C26" s="599"/>
      <c r="D26" s="599"/>
      <c r="E26" s="599"/>
      <c r="F26" s="599"/>
      <c r="G26" s="599"/>
      <c r="H26" s="599"/>
      <c r="I26" s="599"/>
      <c r="J26" s="599"/>
      <c r="K26" s="599"/>
      <c r="L26" s="599"/>
      <c r="M26" s="599"/>
      <c r="N26" s="599"/>
      <c r="O26" s="599"/>
      <c r="P26" s="599"/>
      <c r="Q26" s="599"/>
      <c r="R26" s="599"/>
      <c r="S26" s="599"/>
      <c r="T26" s="599"/>
      <c r="U26" s="599"/>
      <c r="V26" s="599"/>
      <c r="W26" s="599"/>
      <c r="X26" s="599"/>
      <c r="Y26" s="599"/>
      <c r="Z26" s="599"/>
      <c r="AA26" s="599"/>
      <c r="AB26" s="599"/>
      <c r="AC26" s="599"/>
      <c r="AD26" s="599"/>
      <c r="AE26" s="599"/>
      <c r="AF26" s="599"/>
      <c r="AG26" s="95"/>
      <c r="AH26" s="95"/>
      <c r="AI26" s="95"/>
      <c r="AJ26" s="59"/>
      <c r="AK26" s="59"/>
      <c r="AL26" s="201"/>
      <c r="AM26" s="202"/>
      <c r="AN26" s="202"/>
      <c r="AO26" s="202"/>
      <c r="AP26" s="202"/>
      <c r="AQ26" s="202"/>
      <c r="AR26" s="202"/>
      <c r="AS26" s="202"/>
      <c r="AT26" s="203"/>
      <c r="AU26" s="403"/>
      <c r="AV26" s="404"/>
      <c r="AW26" s="404"/>
      <c r="AX26" s="602"/>
      <c r="AY26" s="602"/>
      <c r="AZ26" s="602"/>
      <c r="BA26" s="602"/>
      <c r="BB26" s="602"/>
      <c r="BC26" s="602"/>
      <c r="BD26" s="602"/>
      <c r="BE26" s="602"/>
      <c r="BF26" s="602"/>
      <c r="BG26" s="602"/>
      <c r="BH26" s="602"/>
      <c r="BI26" s="602"/>
      <c r="BJ26" s="602"/>
      <c r="BK26" s="602"/>
      <c r="BL26" s="602"/>
      <c r="BM26" s="602"/>
      <c r="BN26" s="602"/>
      <c r="BO26" s="602"/>
      <c r="BP26" s="602"/>
      <c r="BQ26" s="602"/>
      <c r="BR26" s="602"/>
      <c r="BS26" s="603"/>
    </row>
    <row r="27" spans="1:71" ht="9.9499999999999993" customHeight="1">
      <c r="A27" s="69"/>
      <c r="B27" s="94"/>
      <c r="C27" s="599"/>
      <c r="D27" s="599"/>
      <c r="E27" s="599"/>
      <c r="F27" s="599"/>
      <c r="G27" s="599"/>
      <c r="H27" s="599"/>
      <c r="I27" s="599"/>
      <c r="J27" s="599"/>
      <c r="K27" s="599"/>
      <c r="L27" s="599"/>
      <c r="M27" s="599"/>
      <c r="N27" s="599"/>
      <c r="O27" s="599"/>
      <c r="P27" s="599"/>
      <c r="Q27" s="599"/>
      <c r="R27" s="599"/>
      <c r="S27" s="599"/>
      <c r="T27" s="599"/>
      <c r="U27" s="599"/>
      <c r="V27" s="599"/>
      <c r="W27" s="599"/>
      <c r="X27" s="599"/>
      <c r="Y27" s="599"/>
      <c r="Z27" s="599"/>
      <c r="AA27" s="599"/>
      <c r="AB27" s="599"/>
      <c r="AC27" s="599"/>
      <c r="AD27" s="599"/>
      <c r="AE27" s="599"/>
      <c r="AF27" s="599"/>
      <c r="AG27" s="69"/>
      <c r="AH27" s="69"/>
      <c r="AI27" s="69"/>
      <c r="AJ27" s="59"/>
      <c r="AK27" s="59"/>
      <c r="AL27" s="204"/>
      <c r="AM27" s="205"/>
      <c r="AN27" s="205"/>
      <c r="AO27" s="205"/>
      <c r="AP27" s="205"/>
      <c r="AQ27" s="205"/>
      <c r="AR27" s="205"/>
      <c r="AS27" s="205"/>
      <c r="AT27" s="206"/>
      <c r="AU27" s="405"/>
      <c r="AV27" s="406"/>
      <c r="AW27" s="406"/>
      <c r="AX27" s="604"/>
      <c r="AY27" s="604"/>
      <c r="AZ27" s="604"/>
      <c r="BA27" s="604"/>
      <c r="BB27" s="604"/>
      <c r="BC27" s="604"/>
      <c r="BD27" s="604"/>
      <c r="BE27" s="604"/>
      <c r="BF27" s="604"/>
      <c r="BG27" s="604"/>
      <c r="BH27" s="604"/>
      <c r="BI27" s="604"/>
      <c r="BJ27" s="604"/>
      <c r="BK27" s="604"/>
      <c r="BL27" s="604"/>
      <c r="BM27" s="604"/>
      <c r="BN27" s="604"/>
      <c r="BO27" s="604"/>
      <c r="BP27" s="604"/>
      <c r="BQ27" s="604"/>
      <c r="BR27" s="604"/>
      <c r="BS27" s="605"/>
    </row>
    <row r="28" spans="1:71" ht="9.9499999999999993" customHeight="1">
      <c r="A28" s="69"/>
      <c r="B28" s="96"/>
      <c r="C28" s="599"/>
      <c r="D28" s="599"/>
      <c r="E28" s="599"/>
      <c r="F28" s="599"/>
      <c r="G28" s="599"/>
      <c r="H28" s="599"/>
      <c r="I28" s="599"/>
      <c r="J28" s="599"/>
      <c r="K28" s="599"/>
      <c r="L28" s="599"/>
      <c r="M28" s="599"/>
      <c r="N28" s="599"/>
      <c r="O28" s="599"/>
      <c r="P28" s="599"/>
      <c r="Q28" s="599"/>
      <c r="R28" s="599"/>
      <c r="S28" s="599"/>
      <c r="T28" s="599"/>
      <c r="U28" s="599"/>
      <c r="V28" s="599"/>
      <c r="W28" s="599"/>
      <c r="X28" s="599"/>
      <c r="Y28" s="599"/>
      <c r="Z28" s="599"/>
      <c r="AA28" s="599"/>
      <c r="AB28" s="599"/>
      <c r="AC28" s="599"/>
      <c r="AD28" s="599"/>
      <c r="AE28" s="599"/>
      <c r="AF28" s="599"/>
      <c r="AG28" s="69"/>
      <c r="AH28" s="69"/>
      <c r="AI28" s="69"/>
      <c r="AJ28" s="59"/>
      <c r="AK28" s="5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row>
    <row r="29" spans="1:71" ht="9.9499999999999993" customHeight="1">
      <c r="A29" s="69"/>
      <c r="B29" s="97"/>
      <c r="C29" s="98"/>
      <c r="D29" s="98"/>
      <c r="E29" s="98"/>
      <c r="F29" s="98"/>
      <c r="G29" s="98"/>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69"/>
      <c r="AH29" s="69"/>
      <c r="AI29" s="69"/>
      <c r="AJ29" s="59"/>
      <c r="AK29" s="5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row>
    <row r="30" spans="1:71" ht="9.9499999999999993" customHeight="1">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85"/>
      <c r="AH30" s="85"/>
      <c r="AI30" s="59"/>
      <c r="AJ30" s="59"/>
      <c r="AK30" s="59"/>
      <c r="AL30" s="275" t="s">
        <v>93</v>
      </c>
      <c r="AM30" s="276"/>
      <c r="AN30" s="276"/>
      <c r="AO30" s="276"/>
      <c r="AP30" s="276"/>
      <c r="AQ30" s="276"/>
      <c r="AR30" s="276"/>
      <c r="AS30" s="276"/>
      <c r="AT30" s="277"/>
      <c r="AU30" s="580" t="str">
        <f>IF(基本情報入力!B30="","",基本情報入力!B30)</f>
        <v/>
      </c>
      <c r="AV30" s="581"/>
      <c r="AW30" s="581"/>
      <c r="AX30" s="581"/>
      <c r="AY30" s="581"/>
      <c r="AZ30" s="581"/>
      <c r="BA30" s="581"/>
      <c r="BB30" s="581"/>
      <c r="BC30" s="581"/>
      <c r="BD30" s="581"/>
      <c r="BE30" s="581"/>
      <c r="BF30" s="581"/>
      <c r="BG30" s="581"/>
      <c r="BH30" s="581" t="str">
        <f>IF(基本情報入力!B31="","",基本情報入力!B31)</f>
        <v/>
      </c>
      <c r="BI30" s="581"/>
      <c r="BJ30" s="581"/>
      <c r="BK30" s="581"/>
      <c r="BL30" s="581"/>
      <c r="BM30" s="581"/>
      <c r="BN30" s="581"/>
      <c r="BO30" s="581"/>
      <c r="BP30" s="581"/>
      <c r="BQ30" s="581"/>
      <c r="BR30" s="581"/>
      <c r="BS30" s="584"/>
    </row>
    <row r="31" spans="1:71" ht="13.5" customHeight="1">
      <c r="A31" s="69"/>
      <c r="B31" s="69"/>
      <c r="C31" s="258" t="s">
        <v>92</v>
      </c>
      <c r="D31" s="259"/>
      <c r="E31" s="259"/>
      <c r="F31" s="259"/>
      <c r="G31" s="259"/>
      <c r="H31" s="259"/>
      <c r="I31" s="259"/>
      <c r="J31" s="259"/>
      <c r="K31" s="259"/>
      <c r="L31" s="259"/>
      <c r="M31" s="259"/>
      <c r="N31" s="259"/>
      <c r="O31" s="259"/>
      <c r="P31" s="259"/>
      <c r="Q31" s="260"/>
      <c r="R31" s="586">
        <f>総括請求書!$BE$1</f>
        <v>0</v>
      </c>
      <c r="S31" s="587"/>
      <c r="T31" s="587"/>
      <c r="U31" s="587"/>
      <c r="V31" s="587"/>
      <c r="W31" s="587"/>
      <c r="X31" s="587"/>
      <c r="Y31" s="587"/>
      <c r="Z31" s="587"/>
      <c r="AA31" s="587"/>
      <c r="AB31" s="587"/>
      <c r="AC31" s="587"/>
      <c r="AD31" s="587"/>
      <c r="AE31" s="587"/>
      <c r="AF31" s="588"/>
      <c r="AG31" s="69"/>
      <c r="AH31" s="69"/>
      <c r="AI31" s="69"/>
      <c r="AJ31" s="69"/>
      <c r="AK31" s="99"/>
      <c r="AL31" s="278"/>
      <c r="AM31" s="279"/>
      <c r="AN31" s="279"/>
      <c r="AO31" s="279"/>
      <c r="AP31" s="279"/>
      <c r="AQ31" s="279"/>
      <c r="AR31" s="279"/>
      <c r="AS31" s="279"/>
      <c r="AT31" s="280"/>
      <c r="AU31" s="582"/>
      <c r="AV31" s="583"/>
      <c r="AW31" s="583"/>
      <c r="AX31" s="583"/>
      <c r="AY31" s="583"/>
      <c r="AZ31" s="583"/>
      <c r="BA31" s="583"/>
      <c r="BB31" s="583"/>
      <c r="BC31" s="583"/>
      <c r="BD31" s="583"/>
      <c r="BE31" s="583"/>
      <c r="BF31" s="583"/>
      <c r="BG31" s="583"/>
      <c r="BH31" s="583"/>
      <c r="BI31" s="583"/>
      <c r="BJ31" s="583"/>
      <c r="BK31" s="583"/>
      <c r="BL31" s="583"/>
      <c r="BM31" s="583"/>
      <c r="BN31" s="583"/>
      <c r="BO31" s="583"/>
      <c r="BP31" s="583"/>
      <c r="BQ31" s="583"/>
      <c r="BR31" s="583"/>
      <c r="BS31" s="585"/>
    </row>
    <row r="32" spans="1:71" ht="13.5" customHeight="1">
      <c r="A32" s="69"/>
      <c r="B32" s="100"/>
      <c r="C32" s="263"/>
      <c r="D32" s="264"/>
      <c r="E32" s="264"/>
      <c r="F32" s="264"/>
      <c r="G32" s="264"/>
      <c r="H32" s="264"/>
      <c r="I32" s="264"/>
      <c r="J32" s="264"/>
      <c r="K32" s="264"/>
      <c r="L32" s="264"/>
      <c r="M32" s="264"/>
      <c r="N32" s="264"/>
      <c r="O32" s="264"/>
      <c r="P32" s="264"/>
      <c r="Q32" s="265"/>
      <c r="R32" s="589"/>
      <c r="S32" s="590"/>
      <c r="T32" s="590"/>
      <c r="U32" s="590"/>
      <c r="V32" s="590"/>
      <c r="W32" s="590"/>
      <c r="X32" s="590"/>
      <c r="Y32" s="590"/>
      <c r="Z32" s="590"/>
      <c r="AA32" s="590"/>
      <c r="AB32" s="590"/>
      <c r="AC32" s="590"/>
      <c r="AD32" s="590"/>
      <c r="AE32" s="590"/>
      <c r="AF32" s="591"/>
      <c r="AG32" s="71"/>
      <c r="AH32" s="71"/>
      <c r="AI32" s="71"/>
      <c r="AJ32" s="71"/>
      <c r="AK32" s="71"/>
      <c r="AL32" s="198" t="s">
        <v>19</v>
      </c>
      <c r="AM32" s="199"/>
      <c r="AN32" s="199"/>
      <c r="AO32" s="199"/>
      <c r="AP32" s="199"/>
      <c r="AQ32" s="199"/>
      <c r="AR32" s="199"/>
      <c r="AS32" s="199"/>
      <c r="AT32" s="200"/>
      <c r="AU32" s="592" t="str">
        <f>IF(基本情報入力!B32="","",基本情報入力!B32)</f>
        <v/>
      </c>
      <c r="AV32" s="593"/>
      <c r="AW32" s="593"/>
      <c r="AX32" s="593"/>
      <c r="AY32" s="593"/>
      <c r="AZ32" s="593"/>
      <c r="BA32" s="593"/>
      <c r="BB32" s="593"/>
      <c r="BC32" s="593"/>
      <c r="BD32" s="593"/>
      <c r="BE32" s="593"/>
      <c r="BF32" s="593"/>
      <c r="BG32" s="593"/>
      <c r="BH32" s="593"/>
      <c r="BI32" s="593"/>
      <c r="BJ32" s="593"/>
      <c r="BK32" s="593"/>
      <c r="BL32" s="593"/>
      <c r="BM32" s="593"/>
      <c r="BN32" s="593"/>
      <c r="BO32" s="593"/>
      <c r="BP32" s="593"/>
      <c r="BQ32" s="593"/>
      <c r="BR32" s="593"/>
      <c r="BS32" s="594"/>
    </row>
    <row r="33" spans="1:73" ht="9.9499999999999993"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99"/>
      <c r="AI33" s="99"/>
      <c r="AJ33" s="71"/>
      <c r="AK33" s="71"/>
      <c r="AL33" s="204"/>
      <c r="AM33" s="205"/>
      <c r="AN33" s="205"/>
      <c r="AO33" s="205"/>
      <c r="AP33" s="205"/>
      <c r="AQ33" s="205"/>
      <c r="AR33" s="205"/>
      <c r="AS33" s="205"/>
      <c r="AT33" s="206"/>
      <c r="AU33" s="595"/>
      <c r="AV33" s="596"/>
      <c r="AW33" s="596"/>
      <c r="AX33" s="596"/>
      <c r="AY33" s="596"/>
      <c r="AZ33" s="596"/>
      <c r="BA33" s="596"/>
      <c r="BB33" s="596"/>
      <c r="BC33" s="596"/>
      <c r="BD33" s="596"/>
      <c r="BE33" s="596"/>
      <c r="BF33" s="596"/>
      <c r="BG33" s="596"/>
      <c r="BH33" s="596"/>
      <c r="BI33" s="596"/>
      <c r="BJ33" s="596"/>
      <c r="BK33" s="596"/>
      <c r="BL33" s="596"/>
      <c r="BM33" s="596"/>
      <c r="BN33" s="596"/>
      <c r="BO33" s="596"/>
      <c r="BP33" s="596"/>
      <c r="BQ33" s="596"/>
      <c r="BR33" s="596"/>
      <c r="BS33" s="597"/>
    </row>
    <row r="34" spans="1:73" ht="13.5" customHeight="1">
      <c r="A34" s="69"/>
      <c r="B34" s="69"/>
      <c r="C34" s="258" t="s">
        <v>3</v>
      </c>
      <c r="D34" s="259"/>
      <c r="E34" s="259"/>
      <c r="F34" s="259"/>
      <c r="G34" s="259"/>
      <c r="H34" s="259"/>
      <c r="I34" s="259"/>
      <c r="J34" s="259"/>
      <c r="K34" s="259"/>
      <c r="L34" s="259"/>
      <c r="M34" s="259"/>
      <c r="N34" s="259"/>
      <c r="O34" s="259"/>
      <c r="P34" s="259"/>
      <c r="Q34" s="260"/>
      <c r="R34" s="431">
        <f>SUM(U56:AG63)</f>
        <v>0</v>
      </c>
      <c r="S34" s="432"/>
      <c r="T34" s="432"/>
      <c r="U34" s="432"/>
      <c r="V34" s="432"/>
      <c r="W34" s="432"/>
      <c r="X34" s="432"/>
      <c r="Y34" s="432"/>
      <c r="Z34" s="432"/>
      <c r="AA34" s="432"/>
      <c r="AB34" s="432"/>
      <c r="AC34" s="432"/>
      <c r="AD34" s="432"/>
      <c r="AE34" s="432"/>
      <c r="AF34" s="433"/>
      <c r="AG34" s="437" t="s">
        <v>4</v>
      </c>
      <c r="AH34" s="438"/>
      <c r="AI34" s="99"/>
      <c r="AJ34" s="101"/>
      <c r="AK34" s="101"/>
      <c r="AL34" s="275" t="s">
        <v>91</v>
      </c>
      <c r="AM34" s="276"/>
      <c r="AN34" s="276"/>
      <c r="AO34" s="276"/>
      <c r="AP34" s="276"/>
      <c r="AQ34" s="276"/>
      <c r="AR34" s="276"/>
      <c r="AS34" s="276"/>
      <c r="AT34" s="277"/>
      <c r="AU34" s="568" t="str">
        <f>IF(基本情報入力!B33="","",基本情報入力!B33)</f>
        <v/>
      </c>
      <c r="AV34" s="569"/>
      <c r="AW34" s="569"/>
      <c r="AX34" s="569"/>
      <c r="AY34" s="569"/>
      <c r="AZ34" s="569"/>
      <c r="BA34" s="569"/>
      <c r="BB34" s="569"/>
      <c r="BC34" s="570"/>
      <c r="BD34" s="574" t="str">
        <f>IF(基本情報入力!B34="","",基本情報入力!B34)</f>
        <v/>
      </c>
      <c r="BE34" s="575"/>
      <c r="BF34" s="575"/>
      <c r="BG34" s="575"/>
      <c r="BH34" s="575"/>
      <c r="BI34" s="575"/>
      <c r="BJ34" s="575"/>
      <c r="BK34" s="575"/>
      <c r="BL34" s="575"/>
      <c r="BM34" s="575"/>
      <c r="BN34" s="575"/>
      <c r="BO34" s="575"/>
      <c r="BP34" s="575"/>
      <c r="BQ34" s="575"/>
      <c r="BR34" s="575"/>
      <c r="BS34" s="576"/>
    </row>
    <row r="35" spans="1:73" ht="13.5" customHeight="1">
      <c r="A35" s="69"/>
      <c r="B35" s="100"/>
      <c r="C35" s="263"/>
      <c r="D35" s="264"/>
      <c r="E35" s="264"/>
      <c r="F35" s="264"/>
      <c r="G35" s="264"/>
      <c r="H35" s="264"/>
      <c r="I35" s="264"/>
      <c r="J35" s="264"/>
      <c r="K35" s="264"/>
      <c r="L35" s="264"/>
      <c r="M35" s="264"/>
      <c r="N35" s="264"/>
      <c r="O35" s="264"/>
      <c r="P35" s="264"/>
      <c r="Q35" s="265"/>
      <c r="R35" s="434"/>
      <c r="S35" s="435"/>
      <c r="T35" s="435"/>
      <c r="U35" s="435"/>
      <c r="V35" s="435"/>
      <c r="W35" s="435"/>
      <c r="X35" s="435"/>
      <c r="Y35" s="435"/>
      <c r="Z35" s="435"/>
      <c r="AA35" s="435"/>
      <c r="AB35" s="435"/>
      <c r="AC35" s="435"/>
      <c r="AD35" s="435"/>
      <c r="AE35" s="435"/>
      <c r="AF35" s="436"/>
      <c r="AG35" s="437"/>
      <c r="AH35" s="438"/>
      <c r="AI35" s="99"/>
      <c r="AJ35" s="101"/>
      <c r="AK35" s="101"/>
      <c r="AL35" s="278"/>
      <c r="AM35" s="279"/>
      <c r="AN35" s="279"/>
      <c r="AO35" s="279"/>
      <c r="AP35" s="279"/>
      <c r="AQ35" s="279"/>
      <c r="AR35" s="279"/>
      <c r="AS35" s="279"/>
      <c r="AT35" s="280"/>
      <c r="AU35" s="571"/>
      <c r="AV35" s="572"/>
      <c r="AW35" s="572"/>
      <c r="AX35" s="572"/>
      <c r="AY35" s="572"/>
      <c r="AZ35" s="572"/>
      <c r="BA35" s="572"/>
      <c r="BB35" s="572"/>
      <c r="BC35" s="573"/>
      <c r="BD35" s="577"/>
      <c r="BE35" s="578"/>
      <c r="BF35" s="578"/>
      <c r="BG35" s="578"/>
      <c r="BH35" s="578"/>
      <c r="BI35" s="578"/>
      <c r="BJ35" s="578"/>
      <c r="BK35" s="578"/>
      <c r="BL35" s="578"/>
      <c r="BM35" s="578"/>
      <c r="BN35" s="578"/>
      <c r="BO35" s="578"/>
      <c r="BP35" s="578"/>
      <c r="BQ35" s="578"/>
      <c r="BR35" s="578"/>
      <c r="BS35" s="579"/>
    </row>
    <row r="36" spans="1:73" ht="9.9499999999999993" customHeight="1">
      <c r="A36" s="58"/>
      <c r="B36" s="62"/>
      <c r="C36" s="58"/>
      <c r="D36" s="58"/>
      <c r="E36" s="58"/>
      <c r="F36" s="58"/>
      <c r="G36" s="58"/>
      <c r="H36" s="58"/>
      <c r="I36" s="58"/>
      <c r="J36" s="58"/>
      <c r="K36" s="58"/>
      <c r="L36" s="58"/>
      <c r="M36" s="58"/>
      <c r="N36" s="58"/>
      <c r="O36" s="58"/>
      <c r="P36" s="58"/>
      <c r="Q36" s="58"/>
      <c r="R36" s="81"/>
      <c r="S36" s="81"/>
      <c r="T36" s="81"/>
      <c r="U36" s="81"/>
      <c r="V36" s="81"/>
      <c r="W36" s="81"/>
      <c r="X36" s="81"/>
      <c r="Y36" s="81"/>
      <c r="Z36" s="81"/>
      <c r="AA36" s="81"/>
      <c r="AB36" s="81"/>
      <c r="AC36" s="81"/>
      <c r="AD36" s="81"/>
      <c r="AE36" s="81"/>
      <c r="AF36" s="81"/>
      <c r="AG36" s="82"/>
      <c r="AH36" s="82"/>
      <c r="AI36" s="82"/>
      <c r="AJ36" s="76"/>
      <c r="AK36" s="76"/>
      <c r="AL36" s="65"/>
      <c r="AM36" s="65"/>
      <c r="AN36" s="65"/>
      <c r="AO36" s="65"/>
      <c r="AP36" s="65"/>
      <c r="AQ36" s="65"/>
      <c r="AR36" s="65"/>
      <c r="AS36" s="65"/>
      <c r="AT36" s="65"/>
      <c r="AU36" s="69"/>
      <c r="AV36" s="69"/>
      <c r="AW36" s="69"/>
      <c r="AX36" s="69"/>
      <c r="AY36" s="69"/>
      <c r="AZ36" s="69"/>
      <c r="BA36" s="69"/>
      <c r="BB36" s="69"/>
      <c r="BC36" s="69"/>
      <c r="BD36" s="102"/>
      <c r="BE36" s="102"/>
      <c r="BF36" s="102"/>
      <c r="BG36" s="102"/>
      <c r="BH36" s="102"/>
      <c r="BI36" s="102"/>
      <c r="BJ36" s="102"/>
      <c r="BK36" s="102"/>
      <c r="BL36" s="102"/>
      <c r="BM36" s="102"/>
      <c r="BN36" s="102"/>
      <c r="BO36" s="102"/>
      <c r="BP36" s="102"/>
      <c r="BQ36" s="102"/>
      <c r="BR36" s="102"/>
      <c r="BS36" s="102"/>
    </row>
    <row r="37" spans="1:73" ht="9.9499999999999993" customHeight="1">
      <c r="A37" s="58"/>
      <c r="B37" s="62"/>
      <c r="C37" s="62"/>
      <c r="D37" s="62"/>
      <c r="E37" s="62"/>
      <c r="F37" s="62"/>
      <c r="G37" s="62"/>
      <c r="H37" s="103"/>
      <c r="I37" s="103"/>
      <c r="J37" s="103"/>
      <c r="K37" s="103"/>
      <c r="L37" s="103"/>
      <c r="M37" s="103"/>
      <c r="N37" s="103"/>
      <c r="O37" s="103"/>
      <c r="P37" s="103"/>
      <c r="Q37" s="103"/>
      <c r="R37" s="103"/>
      <c r="S37" s="103"/>
      <c r="T37" s="76"/>
      <c r="U37" s="76"/>
      <c r="V37" s="76"/>
      <c r="W37" s="76"/>
      <c r="X37" s="76"/>
      <c r="Y37" s="76"/>
      <c r="Z37" s="76"/>
      <c r="AA37" s="76"/>
      <c r="AB37" s="76"/>
      <c r="AC37" s="76"/>
      <c r="AD37" s="76"/>
      <c r="AE37" s="76"/>
      <c r="AF37" s="76"/>
      <c r="AG37" s="76"/>
      <c r="AH37" s="76"/>
      <c r="AI37" s="76"/>
      <c r="AJ37" s="76"/>
      <c r="AK37" s="76"/>
      <c r="AL37" s="65"/>
      <c r="AM37" s="65"/>
      <c r="AN37" s="65"/>
      <c r="AO37" s="65"/>
      <c r="AP37" s="65"/>
      <c r="AQ37" s="65"/>
      <c r="AR37" s="65"/>
      <c r="AS37" s="65"/>
      <c r="AT37" s="65"/>
      <c r="AU37" s="104"/>
      <c r="AV37" s="104"/>
      <c r="AW37" s="104"/>
      <c r="AX37" s="104"/>
      <c r="AY37" s="104"/>
      <c r="AZ37" s="104"/>
      <c r="BA37" s="104"/>
      <c r="BB37" s="104"/>
      <c r="BC37" s="104"/>
      <c r="BD37" s="95"/>
      <c r="BE37" s="95"/>
      <c r="BF37" s="95"/>
      <c r="BG37" s="95"/>
      <c r="BH37" s="95"/>
      <c r="BI37" s="95"/>
      <c r="BJ37" s="95"/>
      <c r="BK37" s="95"/>
      <c r="BL37" s="95"/>
      <c r="BM37" s="95"/>
      <c r="BN37" s="95"/>
      <c r="BO37" s="95"/>
      <c r="BP37" s="95"/>
      <c r="BQ37" s="95"/>
      <c r="BR37" s="95"/>
      <c r="BS37" s="95"/>
    </row>
    <row r="38" spans="1:73" ht="16.5" customHeight="1">
      <c r="A38" s="58"/>
      <c r="B38" s="183" t="s">
        <v>90</v>
      </c>
      <c r="C38" s="451"/>
      <c r="D38" s="451"/>
      <c r="E38" s="451"/>
      <c r="F38" s="451"/>
      <c r="G38" s="451"/>
      <c r="H38" s="451"/>
      <c r="I38" s="451"/>
      <c r="J38" s="451"/>
      <c r="K38" s="451"/>
      <c r="L38" s="451"/>
      <c r="M38" s="451"/>
      <c r="N38" s="451"/>
      <c r="O38" s="451"/>
      <c r="P38" s="451"/>
      <c r="Q38" s="451"/>
      <c r="R38" s="451"/>
      <c r="S38" s="452"/>
      <c r="T38" s="197" t="s">
        <v>89</v>
      </c>
      <c r="U38" s="197"/>
      <c r="V38" s="197"/>
      <c r="W38" s="197"/>
      <c r="X38" s="197"/>
      <c r="Y38" s="197"/>
      <c r="Z38" s="197"/>
      <c r="AA38" s="197"/>
      <c r="AB38" s="197"/>
      <c r="AC38" s="197"/>
      <c r="AD38" s="197"/>
      <c r="AE38" s="197"/>
      <c r="AF38" s="197"/>
      <c r="AG38" s="197"/>
      <c r="AH38" s="197"/>
      <c r="AI38" s="197"/>
      <c r="AJ38" s="197"/>
      <c r="AK38" s="197" t="s">
        <v>88</v>
      </c>
      <c r="AL38" s="453"/>
      <c r="AM38" s="453"/>
      <c r="AN38" s="453"/>
      <c r="AO38" s="453"/>
      <c r="AP38" s="453"/>
      <c r="AQ38" s="453"/>
      <c r="AR38" s="453"/>
      <c r="AS38" s="453"/>
      <c r="AT38" s="453"/>
      <c r="AU38" s="453"/>
      <c r="AV38" s="453"/>
      <c r="AW38" s="453"/>
      <c r="AX38" s="453"/>
      <c r="AY38" s="453"/>
      <c r="AZ38" s="453"/>
      <c r="BA38" s="453"/>
      <c r="BB38" s="197" t="s">
        <v>87</v>
      </c>
      <c r="BC38" s="197"/>
      <c r="BD38" s="197"/>
      <c r="BE38" s="197"/>
      <c r="BF38" s="197"/>
      <c r="BG38" s="197"/>
      <c r="BH38" s="197"/>
      <c r="BI38" s="197"/>
      <c r="BJ38" s="197"/>
      <c r="BK38" s="197"/>
      <c r="BL38" s="197"/>
      <c r="BM38" s="197"/>
      <c r="BN38" s="197"/>
      <c r="BO38" s="197"/>
      <c r="BP38" s="197"/>
      <c r="BQ38" s="197"/>
      <c r="BR38" s="197"/>
      <c r="BS38" s="197"/>
    </row>
    <row r="39" spans="1:73" ht="13.5" customHeight="1">
      <c r="A39" s="69"/>
      <c r="B39" s="454" t="s">
        <v>71</v>
      </c>
      <c r="C39" s="455"/>
      <c r="D39" s="456"/>
      <c r="E39" s="460" t="s">
        <v>86</v>
      </c>
      <c r="F39" s="461"/>
      <c r="G39" s="461"/>
      <c r="H39" s="461"/>
      <c r="I39" s="461"/>
      <c r="J39" s="461"/>
      <c r="K39" s="461"/>
      <c r="L39" s="461"/>
      <c r="M39" s="461"/>
      <c r="N39" s="461"/>
      <c r="O39" s="461"/>
      <c r="P39" s="461"/>
      <c r="Q39" s="461"/>
      <c r="R39" s="461"/>
      <c r="S39" s="462"/>
      <c r="T39" s="565"/>
      <c r="U39" s="566"/>
      <c r="V39" s="566"/>
      <c r="W39" s="566"/>
      <c r="X39" s="566"/>
      <c r="Y39" s="566"/>
      <c r="Z39" s="566"/>
      <c r="AA39" s="566"/>
      <c r="AB39" s="566"/>
      <c r="AC39" s="566"/>
      <c r="AD39" s="566"/>
      <c r="AE39" s="566"/>
      <c r="AF39" s="566"/>
      <c r="AG39" s="566"/>
      <c r="AH39" s="566"/>
      <c r="AI39" s="566"/>
      <c r="AJ39" s="566"/>
      <c r="AK39" s="469">
        <f>T39*0.1</f>
        <v>0</v>
      </c>
      <c r="AL39" s="470"/>
      <c r="AM39" s="470"/>
      <c r="AN39" s="470"/>
      <c r="AO39" s="470"/>
      <c r="AP39" s="470"/>
      <c r="AQ39" s="470"/>
      <c r="AR39" s="470"/>
      <c r="AS39" s="470"/>
      <c r="AT39" s="470"/>
      <c r="AU39" s="470"/>
      <c r="AV39" s="470"/>
      <c r="AW39" s="470"/>
      <c r="AX39" s="470"/>
      <c r="AY39" s="470"/>
      <c r="AZ39" s="470"/>
      <c r="BA39" s="470"/>
      <c r="BB39" s="469">
        <f>SUM(T39:BA40)</f>
        <v>0</v>
      </c>
      <c r="BC39" s="470"/>
      <c r="BD39" s="470"/>
      <c r="BE39" s="470"/>
      <c r="BF39" s="470"/>
      <c r="BG39" s="470"/>
      <c r="BH39" s="470"/>
      <c r="BI39" s="470"/>
      <c r="BJ39" s="470"/>
      <c r="BK39" s="470"/>
      <c r="BL39" s="470"/>
      <c r="BM39" s="470"/>
      <c r="BN39" s="470"/>
      <c r="BO39" s="470"/>
      <c r="BP39" s="470"/>
      <c r="BQ39" s="470"/>
      <c r="BR39" s="470"/>
      <c r="BS39" s="470"/>
      <c r="BT39" s="52"/>
      <c r="BU39" s="52"/>
    </row>
    <row r="40" spans="1:73" ht="13.5" customHeight="1">
      <c r="A40" s="69"/>
      <c r="B40" s="457"/>
      <c r="C40" s="458"/>
      <c r="D40" s="459"/>
      <c r="E40" s="463"/>
      <c r="F40" s="464"/>
      <c r="G40" s="464"/>
      <c r="H40" s="464"/>
      <c r="I40" s="464"/>
      <c r="J40" s="464"/>
      <c r="K40" s="464"/>
      <c r="L40" s="464"/>
      <c r="M40" s="464"/>
      <c r="N40" s="464"/>
      <c r="O40" s="464"/>
      <c r="P40" s="464"/>
      <c r="Q40" s="464"/>
      <c r="R40" s="464"/>
      <c r="S40" s="465"/>
      <c r="T40" s="567"/>
      <c r="U40" s="567"/>
      <c r="V40" s="567"/>
      <c r="W40" s="567"/>
      <c r="X40" s="567"/>
      <c r="Y40" s="567"/>
      <c r="Z40" s="567"/>
      <c r="AA40" s="567"/>
      <c r="AB40" s="567"/>
      <c r="AC40" s="567"/>
      <c r="AD40" s="567"/>
      <c r="AE40" s="567"/>
      <c r="AF40" s="567"/>
      <c r="AG40" s="567"/>
      <c r="AH40" s="567"/>
      <c r="AI40" s="567"/>
      <c r="AJ40" s="567"/>
      <c r="AK40" s="471"/>
      <c r="AL40" s="471"/>
      <c r="AM40" s="471"/>
      <c r="AN40" s="471"/>
      <c r="AO40" s="471"/>
      <c r="AP40" s="471"/>
      <c r="AQ40" s="471"/>
      <c r="AR40" s="471"/>
      <c r="AS40" s="471"/>
      <c r="AT40" s="471"/>
      <c r="AU40" s="471"/>
      <c r="AV40" s="471"/>
      <c r="AW40" s="471"/>
      <c r="AX40" s="471"/>
      <c r="AY40" s="471"/>
      <c r="AZ40" s="471"/>
      <c r="BA40" s="471"/>
      <c r="BB40" s="471"/>
      <c r="BC40" s="471"/>
      <c r="BD40" s="471"/>
      <c r="BE40" s="471"/>
      <c r="BF40" s="471"/>
      <c r="BG40" s="471"/>
      <c r="BH40" s="471"/>
      <c r="BI40" s="471"/>
      <c r="BJ40" s="471"/>
      <c r="BK40" s="471"/>
      <c r="BL40" s="471"/>
      <c r="BM40" s="471"/>
      <c r="BN40" s="471"/>
      <c r="BO40" s="471"/>
      <c r="BP40" s="471"/>
      <c r="BQ40" s="471"/>
      <c r="BR40" s="471"/>
      <c r="BS40" s="471"/>
      <c r="BT40" s="52"/>
      <c r="BU40" s="52"/>
    </row>
    <row r="41" spans="1:73" ht="13.5" customHeight="1">
      <c r="A41" s="69"/>
      <c r="B41" s="454" t="s">
        <v>72</v>
      </c>
      <c r="C41" s="455"/>
      <c r="D41" s="456"/>
      <c r="E41" s="460" t="s">
        <v>85</v>
      </c>
      <c r="F41" s="461"/>
      <c r="G41" s="461"/>
      <c r="H41" s="461"/>
      <c r="I41" s="461"/>
      <c r="J41" s="461"/>
      <c r="K41" s="461"/>
      <c r="L41" s="461"/>
      <c r="M41" s="461"/>
      <c r="N41" s="461"/>
      <c r="O41" s="461"/>
      <c r="P41" s="461"/>
      <c r="Q41" s="461"/>
      <c r="R41" s="461"/>
      <c r="S41" s="462"/>
      <c r="T41" s="561"/>
      <c r="U41" s="562"/>
      <c r="V41" s="562"/>
      <c r="W41" s="562"/>
      <c r="X41" s="562"/>
      <c r="Y41" s="562"/>
      <c r="Z41" s="562"/>
      <c r="AA41" s="562"/>
      <c r="AB41" s="562"/>
      <c r="AC41" s="562"/>
      <c r="AD41" s="562"/>
      <c r="AE41" s="562"/>
      <c r="AF41" s="562"/>
      <c r="AG41" s="562"/>
      <c r="AH41" s="562"/>
      <c r="AI41" s="562"/>
      <c r="AJ41" s="562"/>
      <c r="AK41" s="469">
        <f>T41*0.1</f>
        <v>0</v>
      </c>
      <c r="AL41" s="470"/>
      <c r="AM41" s="470"/>
      <c r="AN41" s="470"/>
      <c r="AO41" s="470"/>
      <c r="AP41" s="470"/>
      <c r="AQ41" s="470"/>
      <c r="AR41" s="470"/>
      <c r="AS41" s="470"/>
      <c r="AT41" s="470"/>
      <c r="AU41" s="470"/>
      <c r="AV41" s="470"/>
      <c r="AW41" s="470"/>
      <c r="AX41" s="470"/>
      <c r="AY41" s="470"/>
      <c r="AZ41" s="470"/>
      <c r="BA41" s="470"/>
      <c r="BB41" s="469">
        <f>SUM(T41:BA42)</f>
        <v>0</v>
      </c>
      <c r="BC41" s="470"/>
      <c r="BD41" s="470"/>
      <c r="BE41" s="470"/>
      <c r="BF41" s="470"/>
      <c r="BG41" s="470"/>
      <c r="BH41" s="470"/>
      <c r="BI41" s="470"/>
      <c r="BJ41" s="470"/>
      <c r="BK41" s="470"/>
      <c r="BL41" s="470"/>
      <c r="BM41" s="470"/>
      <c r="BN41" s="470"/>
      <c r="BO41" s="470"/>
      <c r="BP41" s="470"/>
      <c r="BQ41" s="470"/>
      <c r="BR41" s="470"/>
      <c r="BS41" s="470"/>
    </row>
    <row r="42" spans="1:73" ht="13.5" customHeight="1">
      <c r="A42" s="69"/>
      <c r="B42" s="457"/>
      <c r="C42" s="458"/>
      <c r="D42" s="459"/>
      <c r="E42" s="463"/>
      <c r="F42" s="464"/>
      <c r="G42" s="464"/>
      <c r="H42" s="464"/>
      <c r="I42" s="464"/>
      <c r="J42" s="464"/>
      <c r="K42" s="464"/>
      <c r="L42" s="464"/>
      <c r="M42" s="464"/>
      <c r="N42" s="464"/>
      <c r="O42" s="464"/>
      <c r="P42" s="464"/>
      <c r="Q42" s="464"/>
      <c r="R42" s="464"/>
      <c r="S42" s="465"/>
      <c r="T42" s="563"/>
      <c r="U42" s="564"/>
      <c r="V42" s="564"/>
      <c r="W42" s="564"/>
      <c r="X42" s="564"/>
      <c r="Y42" s="564"/>
      <c r="Z42" s="564"/>
      <c r="AA42" s="564"/>
      <c r="AB42" s="564"/>
      <c r="AC42" s="564"/>
      <c r="AD42" s="564"/>
      <c r="AE42" s="564"/>
      <c r="AF42" s="564"/>
      <c r="AG42" s="564"/>
      <c r="AH42" s="564"/>
      <c r="AI42" s="564"/>
      <c r="AJ42" s="564"/>
      <c r="AK42" s="471"/>
      <c r="AL42" s="471"/>
      <c r="AM42" s="471"/>
      <c r="AN42" s="471"/>
      <c r="AO42" s="471"/>
      <c r="AP42" s="471"/>
      <c r="AQ42" s="471"/>
      <c r="AR42" s="471"/>
      <c r="AS42" s="471"/>
      <c r="AT42" s="471"/>
      <c r="AU42" s="471"/>
      <c r="AV42" s="471"/>
      <c r="AW42" s="471"/>
      <c r="AX42" s="471"/>
      <c r="AY42" s="471"/>
      <c r="AZ42" s="471"/>
      <c r="BA42" s="471"/>
      <c r="BB42" s="471"/>
      <c r="BC42" s="471"/>
      <c r="BD42" s="471"/>
      <c r="BE42" s="471"/>
      <c r="BF42" s="471"/>
      <c r="BG42" s="471"/>
      <c r="BH42" s="471"/>
      <c r="BI42" s="471"/>
      <c r="BJ42" s="471"/>
      <c r="BK42" s="471"/>
      <c r="BL42" s="471"/>
      <c r="BM42" s="471"/>
      <c r="BN42" s="471"/>
      <c r="BO42" s="471"/>
      <c r="BP42" s="471"/>
      <c r="BQ42" s="471"/>
      <c r="BR42" s="471"/>
      <c r="BS42" s="471"/>
    </row>
    <row r="43" spans="1:73" ht="13.5" customHeight="1">
      <c r="A43" s="69"/>
      <c r="B43" s="454" t="s">
        <v>73</v>
      </c>
      <c r="C43" s="455"/>
      <c r="D43" s="456"/>
      <c r="E43" s="460" t="s">
        <v>84</v>
      </c>
      <c r="F43" s="461"/>
      <c r="G43" s="461"/>
      <c r="H43" s="461"/>
      <c r="I43" s="461"/>
      <c r="J43" s="461"/>
      <c r="K43" s="461"/>
      <c r="L43" s="461"/>
      <c r="M43" s="461"/>
      <c r="N43" s="461"/>
      <c r="O43" s="461"/>
      <c r="P43" s="461"/>
      <c r="Q43" s="461"/>
      <c r="R43" s="461"/>
      <c r="S43" s="462"/>
      <c r="T43" s="476">
        <f>SUM(T39:AJ42)</f>
        <v>0</v>
      </c>
      <c r="U43" s="477"/>
      <c r="V43" s="477"/>
      <c r="W43" s="477"/>
      <c r="X43" s="477"/>
      <c r="Y43" s="477"/>
      <c r="Z43" s="477"/>
      <c r="AA43" s="477"/>
      <c r="AB43" s="477"/>
      <c r="AC43" s="477"/>
      <c r="AD43" s="477"/>
      <c r="AE43" s="477"/>
      <c r="AF43" s="477"/>
      <c r="AG43" s="477"/>
      <c r="AH43" s="477"/>
      <c r="AI43" s="477"/>
      <c r="AJ43" s="477"/>
      <c r="AK43" s="469">
        <f>SUM(AK39:BA42)</f>
        <v>0</v>
      </c>
      <c r="AL43" s="470"/>
      <c r="AM43" s="470"/>
      <c r="AN43" s="470"/>
      <c r="AO43" s="470"/>
      <c r="AP43" s="470"/>
      <c r="AQ43" s="470"/>
      <c r="AR43" s="470"/>
      <c r="AS43" s="470"/>
      <c r="AT43" s="470"/>
      <c r="AU43" s="470"/>
      <c r="AV43" s="470"/>
      <c r="AW43" s="470"/>
      <c r="AX43" s="470"/>
      <c r="AY43" s="470"/>
      <c r="AZ43" s="470"/>
      <c r="BA43" s="470"/>
      <c r="BB43" s="469">
        <f>SUM(BB39:BS42)</f>
        <v>0</v>
      </c>
      <c r="BC43" s="470"/>
      <c r="BD43" s="470"/>
      <c r="BE43" s="470"/>
      <c r="BF43" s="470"/>
      <c r="BG43" s="470"/>
      <c r="BH43" s="470"/>
      <c r="BI43" s="470"/>
      <c r="BJ43" s="470"/>
      <c r="BK43" s="470"/>
      <c r="BL43" s="470"/>
      <c r="BM43" s="470"/>
      <c r="BN43" s="470"/>
      <c r="BO43" s="470"/>
      <c r="BP43" s="470"/>
      <c r="BQ43" s="470"/>
      <c r="BR43" s="470"/>
      <c r="BS43" s="470"/>
    </row>
    <row r="44" spans="1:73" ht="13.5" customHeight="1">
      <c r="A44" s="69"/>
      <c r="B44" s="457"/>
      <c r="C44" s="458"/>
      <c r="D44" s="459"/>
      <c r="E44" s="463"/>
      <c r="F44" s="464"/>
      <c r="G44" s="464"/>
      <c r="H44" s="464"/>
      <c r="I44" s="464"/>
      <c r="J44" s="464"/>
      <c r="K44" s="464"/>
      <c r="L44" s="464"/>
      <c r="M44" s="464"/>
      <c r="N44" s="464"/>
      <c r="O44" s="464"/>
      <c r="P44" s="464"/>
      <c r="Q44" s="464"/>
      <c r="R44" s="464"/>
      <c r="S44" s="465"/>
      <c r="T44" s="478"/>
      <c r="U44" s="479"/>
      <c r="V44" s="479"/>
      <c r="W44" s="479"/>
      <c r="X44" s="479"/>
      <c r="Y44" s="479"/>
      <c r="Z44" s="479"/>
      <c r="AA44" s="479"/>
      <c r="AB44" s="479"/>
      <c r="AC44" s="479"/>
      <c r="AD44" s="479"/>
      <c r="AE44" s="479"/>
      <c r="AF44" s="479"/>
      <c r="AG44" s="479"/>
      <c r="AH44" s="479"/>
      <c r="AI44" s="479"/>
      <c r="AJ44" s="479"/>
      <c r="AK44" s="471"/>
      <c r="AL44" s="471"/>
      <c r="AM44" s="471"/>
      <c r="AN44" s="471"/>
      <c r="AO44" s="471"/>
      <c r="AP44" s="471"/>
      <c r="AQ44" s="471"/>
      <c r="AR44" s="471"/>
      <c r="AS44" s="471"/>
      <c r="AT44" s="471"/>
      <c r="AU44" s="471"/>
      <c r="AV44" s="471"/>
      <c r="AW44" s="471"/>
      <c r="AX44" s="471"/>
      <c r="AY44" s="471"/>
      <c r="AZ44" s="471"/>
      <c r="BA44" s="471"/>
      <c r="BB44" s="471"/>
      <c r="BC44" s="471"/>
      <c r="BD44" s="471"/>
      <c r="BE44" s="471"/>
      <c r="BF44" s="471"/>
      <c r="BG44" s="471"/>
      <c r="BH44" s="471"/>
      <c r="BI44" s="471"/>
      <c r="BJ44" s="471"/>
      <c r="BK44" s="471"/>
      <c r="BL44" s="471"/>
      <c r="BM44" s="471"/>
      <c r="BN44" s="471"/>
      <c r="BO44" s="471"/>
      <c r="BP44" s="471"/>
      <c r="BQ44" s="471"/>
      <c r="BR44" s="471"/>
      <c r="BS44" s="471"/>
    </row>
    <row r="45" spans="1:73" ht="13.5" customHeight="1">
      <c r="A45" s="69"/>
      <c r="B45" s="454" t="s">
        <v>74</v>
      </c>
      <c r="C45" s="455"/>
      <c r="D45" s="456"/>
      <c r="E45" s="460" t="s">
        <v>83</v>
      </c>
      <c r="F45" s="461"/>
      <c r="G45" s="461"/>
      <c r="H45" s="461"/>
      <c r="I45" s="461"/>
      <c r="J45" s="461"/>
      <c r="K45" s="461"/>
      <c r="L45" s="461"/>
      <c r="M45" s="461"/>
      <c r="N45" s="461"/>
      <c r="O45" s="480" t="str">
        <f>IFERROR($T$45/$T$43,"")</f>
        <v/>
      </c>
      <c r="P45" s="480"/>
      <c r="Q45" s="480"/>
      <c r="R45" s="480"/>
      <c r="S45" s="481"/>
      <c r="T45" s="476">
        <f>SUM(T47:AJ50)</f>
        <v>0</v>
      </c>
      <c r="U45" s="484"/>
      <c r="V45" s="484"/>
      <c r="W45" s="484"/>
      <c r="X45" s="484"/>
      <c r="Y45" s="484"/>
      <c r="Z45" s="484"/>
      <c r="AA45" s="484"/>
      <c r="AB45" s="484"/>
      <c r="AC45" s="484"/>
      <c r="AD45" s="484"/>
      <c r="AE45" s="484"/>
      <c r="AF45" s="484"/>
      <c r="AG45" s="484"/>
      <c r="AH45" s="484"/>
      <c r="AI45" s="484"/>
      <c r="AJ45" s="484"/>
      <c r="AK45" s="469">
        <f>T45*0.1</f>
        <v>0</v>
      </c>
      <c r="AL45" s="487"/>
      <c r="AM45" s="487"/>
      <c r="AN45" s="487"/>
      <c r="AO45" s="487"/>
      <c r="AP45" s="487"/>
      <c r="AQ45" s="487"/>
      <c r="AR45" s="487"/>
      <c r="AS45" s="487"/>
      <c r="AT45" s="487"/>
      <c r="AU45" s="487"/>
      <c r="AV45" s="487"/>
      <c r="AW45" s="487"/>
      <c r="AX45" s="487"/>
      <c r="AY45" s="487"/>
      <c r="AZ45" s="487"/>
      <c r="BA45" s="487"/>
      <c r="BB45" s="469">
        <f>SUM(T45:BA46)</f>
        <v>0</v>
      </c>
      <c r="BC45" s="487"/>
      <c r="BD45" s="487"/>
      <c r="BE45" s="487"/>
      <c r="BF45" s="487"/>
      <c r="BG45" s="487"/>
      <c r="BH45" s="487"/>
      <c r="BI45" s="487"/>
      <c r="BJ45" s="487"/>
      <c r="BK45" s="487"/>
      <c r="BL45" s="487"/>
      <c r="BM45" s="487"/>
      <c r="BN45" s="487"/>
      <c r="BO45" s="487"/>
      <c r="BP45" s="487"/>
      <c r="BQ45" s="487"/>
      <c r="BR45" s="487"/>
      <c r="BS45" s="487"/>
    </row>
    <row r="46" spans="1:73" ht="13.5" customHeight="1">
      <c r="A46" s="69"/>
      <c r="B46" s="457"/>
      <c r="C46" s="458"/>
      <c r="D46" s="459"/>
      <c r="E46" s="463"/>
      <c r="F46" s="464"/>
      <c r="G46" s="464"/>
      <c r="H46" s="464"/>
      <c r="I46" s="464"/>
      <c r="J46" s="464"/>
      <c r="K46" s="464"/>
      <c r="L46" s="464"/>
      <c r="M46" s="464"/>
      <c r="N46" s="464"/>
      <c r="O46" s="482"/>
      <c r="P46" s="482"/>
      <c r="Q46" s="482"/>
      <c r="R46" s="482"/>
      <c r="S46" s="483"/>
      <c r="T46" s="485"/>
      <c r="U46" s="486"/>
      <c r="V46" s="486"/>
      <c r="W46" s="486"/>
      <c r="X46" s="486"/>
      <c r="Y46" s="486"/>
      <c r="Z46" s="486"/>
      <c r="AA46" s="486"/>
      <c r="AB46" s="486"/>
      <c r="AC46" s="486"/>
      <c r="AD46" s="486"/>
      <c r="AE46" s="486"/>
      <c r="AF46" s="486"/>
      <c r="AG46" s="486"/>
      <c r="AH46" s="486"/>
      <c r="AI46" s="486"/>
      <c r="AJ46" s="486"/>
      <c r="AK46" s="488"/>
      <c r="AL46" s="488"/>
      <c r="AM46" s="488"/>
      <c r="AN46" s="488"/>
      <c r="AO46" s="488"/>
      <c r="AP46" s="488"/>
      <c r="AQ46" s="488"/>
      <c r="AR46" s="488"/>
      <c r="AS46" s="488"/>
      <c r="AT46" s="488"/>
      <c r="AU46" s="488"/>
      <c r="AV46" s="488"/>
      <c r="AW46" s="488"/>
      <c r="AX46" s="488"/>
      <c r="AY46" s="488"/>
      <c r="AZ46" s="488"/>
      <c r="BA46" s="488"/>
      <c r="BB46" s="488"/>
      <c r="BC46" s="488"/>
      <c r="BD46" s="488"/>
      <c r="BE46" s="488"/>
      <c r="BF46" s="488"/>
      <c r="BG46" s="488"/>
      <c r="BH46" s="488"/>
      <c r="BI46" s="488"/>
      <c r="BJ46" s="488"/>
      <c r="BK46" s="488"/>
      <c r="BL46" s="488"/>
      <c r="BM46" s="488"/>
      <c r="BN46" s="488"/>
      <c r="BO46" s="488"/>
      <c r="BP46" s="488"/>
      <c r="BQ46" s="488"/>
      <c r="BR46" s="488"/>
      <c r="BS46" s="488"/>
    </row>
    <row r="47" spans="1:73" ht="13.5" customHeight="1">
      <c r="A47" s="69"/>
      <c r="B47" s="454" t="s">
        <v>75</v>
      </c>
      <c r="C47" s="455"/>
      <c r="D47" s="456"/>
      <c r="E47" s="460" t="s">
        <v>82</v>
      </c>
      <c r="F47" s="461"/>
      <c r="G47" s="461"/>
      <c r="H47" s="461"/>
      <c r="I47" s="461"/>
      <c r="J47" s="461"/>
      <c r="K47" s="461"/>
      <c r="L47" s="461"/>
      <c r="M47" s="461"/>
      <c r="N47" s="461"/>
      <c r="O47" s="461"/>
      <c r="P47" s="461"/>
      <c r="Q47" s="461"/>
      <c r="R47" s="461"/>
      <c r="S47" s="462"/>
      <c r="T47" s="561"/>
      <c r="U47" s="562"/>
      <c r="V47" s="562"/>
      <c r="W47" s="562"/>
      <c r="X47" s="562"/>
      <c r="Y47" s="562"/>
      <c r="Z47" s="562"/>
      <c r="AA47" s="562"/>
      <c r="AB47" s="562"/>
      <c r="AC47" s="562"/>
      <c r="AD47" s="562"/>
      <c r="AE47" s="562"/>
      <c r="AF47" s="562"/>
      <c r="AG47" s="562"/>
      <c r="AH47" s="562"/>
      <c r="AI47" s="562"/>
      <c r="AJ47" s="562"/>
      <c r="AK47" s="469">
        <f>T47*0.1</f>
        <v>0</v>
      </c>
      <c r="AL47" s="470"/>
      <c r="AM47" s="470"/>
      <c r="AN47" s="470"/>
      <c r="AO47" s="470"/>
      <c r="AP47" s="470"/>
      <c r="AQ47" s="470"/>
      <c r="AR47" s="470"/>
      <c r="AS47" s="470"/>
      <c r="AT47" s="470"/>
      <c r="AU47" s="470"/>
      <c r="AV47" s="470"/>
      <c r="AW47" s="470"/>
      <c r="AX47" s="470"/>
      <c r="AY47" s="470"/>
      <c r="AZ47" s="470"/>
      <c r="BA47" s="470"/>
      <c r="BB47" s="469">
        <f>SUM(T47:BA48)</f>
        <v>0</v>
      </c>
      <c r="BC47" s="470"/>
      <c r="BD47" s="470"/>
      <c r="BE47" s="470"/>
      <c r="BF47" s="470"/>
      <c r="BG47" s="470"/>
      <c r="BH47" s="470"/>
      <c r="BI47" s="470"/>
      <c r="BJ47" s="470"/>
      <c r="BK47" s="470"/>
      <c r="BL47" s="470"/>
      <c r="BM47" s="470"/>
      <c r="BN47" s="470"/>
      <c r="BO47" s="470"/>
      <c r="BP47" s="470"/>
      <c r="BQ47" s="470"/>
      <c r="BR47" s="470"/>
      <c r="BS47" s="470"/>
    </row>
    <row r="48" spans="1:73" ht="13.5" customHeight="1">
      <c r="A48" s="69"/>
      <c r="B48" s="457"/>
      <c r="C48" s="458"/>
      <c r="D48" s="459"/>
      <c r="E48" s="463"/>
      <c r="F48" s="464"/>
      <c r="G48" s="464"/>
      <c r="H48" s="464"/>
      <c r="I48" s="464"/>
      <c r="J48" s="464"/>
      <c r="K48" s="464"/>
      <c r="L48" s="464"/>
      <c r="M48" s="464"/>
      <c r="N48" s="464"/>
      <c r="O48" s="464"/>
      <c r="P48" s="464"/>
      <c r="Q48" s="464"/>
      <c r="R48" s="464"/>
      <c r="S48" s="465"/>
      <c r="T48" s="563"/>
      <c r="U48" s="564"/>
      <c r="V48" s="564"/>
      <c r="W48" s="564"/>
      <c r="X48" s="564"/>
      <c r="Y48" s="564"/>
      <c r="Z48" s="564"/>
      <c r="AA48" s="564"/>
      <c r="AB48" s="564"/>
      <c r="AC48" s="564"/>
      <c r="AD48" s="564"/>
      <c r="AE48" s="564"/>
      <c r="AF48" s="564"/>
      <c r="AG48" s="564"/>
      <c r="AH48" s="564"/>
      <c r="AI48" s="564"/>
      <c r="AJ48" s="564"/>
      <c r="AK48" s="471"/>
      <c r="AL48" s="471"/>
      <c r="AM48" s="471"/>
      <c r="AN48" s="471"/>
      <c r="AO48" s="471"/>
      <c r="AP48" s="471"/>
      <c r="AQ48" s="471"/>
      <c r="AR48" s="471"/>
      <c r="AS48" s="471"/>
      <c r="AT48" s="471"/>
      <c r="AU48" s="471"/>
      <c r="AV48" s="471"/>
      <c r="AW48" s="471"/>
      <c r="AX48" s="471"/>
      <c r="AY48" s="471"/>
      <c r="AZ48" s="471"/>
      <c r="BA48" s="471"/>
      <c r="BB48" s="471"/>
      <c r="BC48" s="471"/>
      <c r="BD48" s="471"/>
      <c r="BE48" s="471"/>
      <c r="BF48" s="471"/>
      <c r="BG48" s="471"/>
      <c r="BH48" s="471"/>
      <c r="BI48" s="471"/>
      <c r="BJ48" s="471"/>
      <c r="BK48" s="471"/>
      <c r="BL48" s="471"/>
      <c r="BM48" s="471"/>
      <c r="BN48" s="471"/>
      <c r="BO48" s="471"/>
      <c r="BP48" s="471"/>
      <c r="BQ48" s="471"/>
      <c r="BR48" s="471"/>
      <c r="BS48" s="471"/>
    </row>
    <row r="49" spans="1:71" ht="13.5" customHeight="1">
      <c r="A49" s="69"/>
      <c r="B49" s="454" t="s">
        <v>76</v>
      </c>
      <c r="C49" s="455"/>
      <c r="D49" s="456"/>
      <c r="E49" s="460" t="s">
        <v>81</v>
      </c>
      <c r="F49" s="461"/>
      <c r="G49" s="461"/>
      <c r="H49" s="461"/>
      <c r="I49" s="461"/>
      <c r="J49" s="461"/>
      <c r="K49" s="461"/>
      <c r="L49" s="461"/>
      <c r="M49" s="461"/>
      <c r="N49" s="461"/>
      <c r="O49" s="461"/>
      <c r="P49" s="461"/>
      <c r="Q49" s="461"/>
      <c r="R49" s="461"/>
      <c r="S49" s="462"/>
      <c r="T49" s="561"/>
      <c r="U49" s="562"/>
      <c r="V49" s="562"/>
      <c r="W49" s="562"/>
      <c r="X49" s="562"/>
      <c r="Y49" s="562"/>
      <c r="Z49" s="562"/>
      <c r="AA49" s="562"/>
      <c r="AB49" s="562"/>
      <c r="AC49" s="562"/>
      <c r="AD49" s="562"/>
      <c r="AE49" s="562"/>
      <c r="AF49" s="562"/>
      <c r="AG49" s="562"/>
      <c r="AH49" s="562"/>
      <c r="AI49" s="562"/>
      <c r="AJ49" s="562"/>
      <c r="AK49" s="469">
        <f>T49*0.1</f>
        <v>0</v>
      </c>
      <c r="AL49" s="470"/>
      <c r="AM49" s="470"/>
      <c r="AN49" s="470"/>
      <c r="AO49" s="470"/>
      <c r="AP49" s="470"/>
      <c r="AQ49" s="470"/>
      <c r="AR49" s="470"/>
      <c r="AS49" s="470"/>
      <c r="AT49" s="470"/>
      <c r="AU49" s="470"/>
      <c r="AV49" s="470"/>
      <c r="AW49" s="470"/>
      <c r="AX49" s="470"/>
      <c r="AY49" s="470"/>
      <c r="AZ49" s="470"/>
      <c r="BA49" s="470"/>
      <c r="BB49" s="469">
        <f>SUM(T49:BA50)</f>
        <v>0</v>
      </c>
      <c r="BC49" s="470"/>
      <c r="BD49" s="470"/>
      <c r="BE49" s="470"/>
      <c r="BF49" s="470"/>
      <c r="BG49" s="470"/>
      <c r="BH49" s="470"/>
      <c r="BI49" s="470"/>
      <c r="BJ49" s="470"/>
      <c r="BK49" s="470"/>
      <c r="BL49" s="470"/>
      <c r="BM49" s="470"/>
      <c r="BN49" s="470"/>
      <c r="BO49" s="470"/>
      <c r="BP49" s="470"/>
      <c r="BQ49" s="470"/>
      <c r="BR49" s="470"/>
      <c r="BS49" s="470"/>
    </row>
    <row r="50" spans="1:71" ht="13.5" customHeight="1">
      <c r="A50" s="69"/>
      <c r="B50" s="457"/>
      <c r="C50" s="458"/>
      <c r="D50" s="459"/>
      <c r="E50" s="463"/>
      <c r="F50" s="464"/>
      <c r="G50" s="464"/>
      <c r="H50" s="464"/>
      <c r="I50" s="464"/>
      <c r="J50" s="464"/>
      <c r="K50" s="464"/>
      <c r="L50" s="464"/>
      <c r="M50" s="464"/>
      <c r="N50" s="464"/>
      <c r="O50" s="464"/>
      <c r="P50" s="464"/>
      <c r="Q50" s="464"/>
      <c r="R50" s="464"/>
      <c r="S50" s="465"/>
      <c r="T50" s="563"/>
      <c r="U50" s="564"/>
      <c r="V50" s="564"/>
      <c r="W50" s="564"/>
      <c r="X50" s="564"/>
      <c r="Y50" s="564"/>
      <c r="Z50" s="564"/>
      <c r="AA50" s="564"/>
      <c r="AB50" s="564"/>
      <c r="AC50" s="564"/>
      <c r="AD50" s="564"/>
      <c r="AE50" s="564"/>
      <c r="AF50" s="564"/>
      <c r="AG50" s="564"/>
      <c r="AH50" s="564"/>
      <c r="AI50" s="564"/>
      <c r="AJ50" s="564"/>
      <c r="AK50" s="471"/>
      <c r="AL50" s="471"/>
      <c r="AM50" s="471"/>
      <c r="AN50" s="471"/>
      <c r="AO50" s="471"/>
      <c r="AP50" s="471"/>
      <c r="AQ50" s="471"/>
      <c r="AR50" s="471"/>
      <c r="AS50" s="471"/>
      <c r="AT50" s="471"/>
      <c r="AU50" s="471"/>
      <c r="AV50" s="471"/>
      <c r="AW50" s="471"/>
      <c r="AX50" s="471"/>
      <c r="AY50" s="471"/>
      <c r="AZ50" s="471"/>
      <c r="BA50" s="471"/>
      <c r="BB50" s="471"/>
      <c r="BC50" s="471"/>
      <c r="BD50" s="471"/>
      <c r="BE50" s="471"/>
      <c r="BF50" s="471"/>
      <c r="BG50" s="471"/>
      <c r="BH50" s="471"/>
      <c r="BI50" s="471"/>
      <c r="BJ50" s="471"/>
      <c r="BK50" s="471"/>
      <c r="BL50" s="471"/>
      <c r="BM50" s="471"/>
      <c r="BN50" s="471"/>
      <c r="BO50" s="471"/>
      <c r="BP50" s="471"/>
      <c r="BQ50" s="471"/>
      <c r="BR50" s="471"/>
      <c r="BS50" s="471"/>
    </row>
    <row r="51" spans="1:71" ht="13.5" customHeight="1">
      <c r="A51" s="69"/>
      <c r="B51" s="454" t="s">
        <v>77</v>
      </c>
      <c r="C51" s="455"/>
      <c r="D51" s="456"/>
      <c r="E51" s="460" t="s">
        <v>80</v>
      </c>
      <c r="F51" s="461"/>
      <c r="G51" s="461"/>
      <c r="H51" s="461"/>
      <c r="I51" s="461"/>
      <c r="J51" s="461"/>
      <c r="K51" s="461"/>
      <c r="L51" s="461"/>
      <c r="M51" s="461"/>
      <c r="N51" s="461"/>
      <c r="O51" s="461"/>
      <c r="P51" s="461"/>
      <c r="Q51" s="461"/>
      <c r="R51" s="461"/>
      <c r="S51" s="462"/>
      <c r="T51" s="476">
        <f>T43-T45</f>
        <v>0</v>
      </c>
      <c r="U51" s="477"/>
      <c r="V51" s="477"/>
      <c r="W51" s="477"/>
      <c r="X51" s="477"/>
      <c r="Y51" s="477"/>
      <c r="Z51" s="477"/>
      <c r="AA51" s="477"/>
      <c r="AB51" s="477"/>
      <c r="AC51" s="477"/>
      <c r="AD51" s="477"/>
      <c r="AE51" s="477"/>
      <c r="AF51" s="477"/>
      <c r="AG51" s="477"/>
      <c r="AH51" s="477"/>
      <c r="AI51" s="477"/>
      <c r="AJ51" s="477"/>
      <c r="AK51" s="469">
        <f>T51*0.1</f>
        <v>0</v>
      </c>
      <c r="AL51" s="470"/>
      <c r="AM51" s="470"/>
      <c r="AN51" s="470"/>
      <c r="AO51" s="470"/>
      <c r="AP51" s="470"/>
      <c r="AQ51" s="470"/>
      <c r="AR51" s="470"/>
      <c r="AS51" s="470"/>
      <c r="AT51" s="470"/>
      <c r="AU51" s="470"/>
      <c r="AV51" s="470"/>
      <c r="AW51" s="470"/>
      <c r="AX51" s="470"/>
      <c r="AY51" s="470"/>
      <c r="AZ51" s="470"/>
      <c r="BA51" s="470"/>
      <c r="BB51" s="469">
        <f>SUM(T51:BA52)</f>
        <v>0</v>
      </c>
      <c r="BC51" s="470"/>
      <c r="BD51" s="470"/>
      <c r="BE51" s="470"/>
      <c r="BF51" s="470"/>
      <c r="BG51" s="470"/>
      <c r="BH51" s="470"/>
      <c r="BI51" s="470"/>
      <c r="BJ51" s="470"/>
      <c r="BK51" s="470"/>
      <c r="BL51" s="470"/>
      <c r="BM51" s="470"/>
      <c r="BN51" s="470"/>
      <c r="BO51" s="470"/>
      <c r="BP51" s="470"/>
      <c r="BQ51" s="470"/>
      <c r="BR51" s="470"/>
      <c r="BS51" s="470"/>
    </row>
    <row r="52" spans="1:71" ht="13.5" customHeight="1">
      <c r="A52" s="69"/>
      <c r="B52" s="457"/>
      <c r="C52" s="458"/>
      <c r="D52" s="459"/>
      <c r="E52" s="463"/>
      <c r="F52" s="464"/>
      <c r="G52" s="464"/>
      <c r="H52" s="464"/>
      <c r="I52" s="464"/>
      <c r="J52" s="464"/>
      <c r="K52" s="464"/>
      <c r="L52" s="464"/>
      <c r="M52" s="464"/>
      <c r="N52" s="464"/>
      <c r="O52" s="464"/>
      <c r="P52" s="464"/>
      <c r="Q52" s="464"/>
      <c r="R52" s="464"/>
      <c r="S52" s="465"/>
      <c r="T52" s="478"/>
      <c r="U52" s="479"/>
      <c r="V52" s="479"/>
      <c r="W52" s="479"/>
      <c r="X52" s="479"/>
      <c r="Y52" s="479"/>
      <c r="Z52" s="479"/>
      <c r="AA52" s="479"/>
      <c r="AB52" s="479"/>
      <c r="AC52" s="479"/>
      <c r="AD52" s="479"/>
      <c r="AE52" s="479"/>
      <c r="AF52" s="479"/>
      <c r="AG52" s="479"/>
      <c r="AH52" s="479"/>
      <c r="AI52" s="479"/>
      <c r="AJ52" s="479"/>
      <c r="AK52" s="471"/>
      <c r="AL52" s="471"/>
      <c r="AM52" s="471"/>
      <c r="AN52" s="471"/>
      <c r="AO52" s="471"/>
      <c r="AP52" s="471"/>
      <c r="AQ52" s="471"/>
      <c r="AR52" s="471"/>
      <c r="AS52" s="471"/>
      <c r="AT52" s="471"/>
      <c r="AU52" s="471"/>
      <c r="AV52" s="471"/>
      <c r="AW52" s="471"/>
      <c r="AX52" s="471"/>
      <c r="AY52" s="471"/>
      <c r="AZ52" s="471"/>
      <c r="BA52" s="471"/>
      <c r="BB52" s="471"/>
      <c r="BC52" s="471"/>
      <c r="BD52" s="471"/>
      <c r="BE52" s="471"/>
      <c r="BF52" s="471"/>
      <c r="BG52" s="471"/>
      <c r="BH52" s="471"/>
      <c r="BI52" s="471"/>
      <c r="BJ52" s="471"/>
      <c r="BK52" s="471"/>
      <c r="BL52" s="471"/>
      <c r="BM52" s="471"/>
      <c r="BN52" s="471"/>
      <c r="BO52" s="471"/>
      <c r="BP52" s="471"/>
      <c r="BQ52" s="471"/>
      <c r="BR52" s="471"/>
      <c r="BS52" s="471"/>
    </row>
    <row r="53" spans="1:71" ht="9.9499999999999993" customHeight="1">
      <c r="A53" s="69"/>
      <c r="B53" s="105"/>
      <c r="C53" s="106"/>
      <c r="D53" s="106"/>
      <c r="E53" s="106"/>
      <c r="F53" s="106"/>
      <c r="G53" s="106"/>
      <c r="H53" s="107"/>
      <c r="I53" s="107"/>
      <c r="J53" s="107"/>
      <c r="K53" s="107"/>
      <c r="L53" s="107"/>
      <c r="M53" s="107"/>
      <c r="N53" s="107"/>
      <c r="O53" s="107"/>
      <c r="P53" s="107"/>
      <c r="Q53" s="107"/>
      <c r="R53" s="107"/>
      <c r="S53" s="107"/>
      <c r="T53" s="107"/>
      <c r="U53" s="107"/>
      <c r="V53" s="107"/>
      <c r="W53" s="107"/>
      <c r="X53" s="107"/>
      <c r="Y53" s="107"/>
      <c r="Z53" s="107"/>
      <c r="AA53" s="107"/>
      <c r="AB53" s="107"/>
      <c r="AC53" s="107"/>
      <c r="AD53" s="107"/>
      <c r="AE53" s="108"/>
      <c r="AF53" s="107"/>
      <c r="AG53" s="76"/>
      <c r="AH53" s="76"/>
      <c r="AI53" s="109"/>
      <c r="AJ53" s="76"/>
      <c r="AK53" s="76"/>
      <c r="AL53" s="76"/>
      <c r="AM53" s="109"/>
      <c r="AN53" s="76"/>
      <c r="AO53" s="76"/>
      <c r="AP53" s="76"/>
      <c r="AQ53" s="76"/>
      <c r="AR53" s="76"/>
      <c r="AS53" s="76"/>
      <c r="AT53" s="76"/>
      <c r="AU53" s="76"/>
      <c r="AV53" s="110"/>
      <c r="AW53" s="76"/>
      <c r="AX53" s="76"/>
      <c r="AY53" s="76"/>
      <c r="AZ53" s="76"/>
      <c r="BA53" s="76"/>
      <c r="BB53" s="76"/>
      <c r="BC53" s="76"/>
      <c r="BD53" s="76"/>
      <c r="BE53" s="76"/>
      <c r="BF53" s="76"/>
      <c r="BG53" s="111"/>
      <c r="BH53" s="112"/>
      <c r="BI53" s="112"/>
      <c r="BJ53" s="112"/>
      <c r="BK53" s="112"/>
      <c r="BL53" s="112"/>
      <c r="BM53" s="112"/>
      <c r="BN53" s="112"/>
      <c r="BO53" s="112"/>
      <c r="BP53" s="112"/>
      <c r="BQ53" s="112"/>
      <c r="BR53" s="69"/>
      <c r="BS53" s="69"/>
    </row>
    <row r="54" spans="1:71" ht="9.9499999999999993" customHeight="1">
      <c r="A54" s="69"/>
      <c r="B54" s="113"/>
      <c r="C54" s="69"/>
      <c r="D54" s="69"/>
      <c r="E54" s="69"/>
      <c r="F54" s="69"/>
      <c r="G54" s="69"/>
      <c r="H54" s="69"/>
      <c r="I54" s="69"/>
      <c r="J54" s="69"/>
      <c r="K54" s="69"/>
      <c r="L54" s="69"/>
      <c r="M54" s="69"/>
      <c r="N54" s="69"/>
      <c r="O54" s="112"/>
      <c r="P54" s="112"/>
      <c r="Q54" s="112"/>
      <c r="R54" s="112"/>
      <c r="S54" s="112"/>
      <c r="T54" s="112"/>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row>
    <row r="55" spans="1:71" ht="15" customHeight="1">
      <c r="A55" s="69"/>
      <c r="B55" s="489" t="s">
        <v>79</v>
      </c>
      <c r="C55" s="490"/>
      <c r="D55" s="490"/>
      <c r="E55" s="490"/>
      <c r="F55" s="490"/>
      <c r="G55" s="490"/>
      <c r="H55" s="490"/>
      <c r="I55" s="490"/>
      <c r="J55" s="490"/>
      <c r="K55" s="76"/>
      <c r="L55" s="76"/>
      <c r="M55" s="76"/>
      <c r="N55" s="76"/>
      <c r="O55" s="76"/>
      <c r="P55" s="76"/>
      <c r="Q55" s="76"/>
      <c r="R55" s="76"/>
      <c r="S55" s="76"/>
      <c r="T55" s="76"/>
      <c r="U55" s="112"/>
      <c r="V55" s="112"/>
      <c r="W55" s="112"/>
      <c r="X55" s="112"/>
      <c r="Y55" s="112"/>
      <c r="Z55" s="112"/>
      <c r="AA55" s="112"/>
      <c r="AB55" s="112"/>
      <c r="AC55" s="112"/>
      <c r="AD55" s="112"/>
      <c r="AE55" s="112"/>
      <c r="AF55" s="69"/>
      <c r="AG55" s="69"/>
      <c r="AH55" s="69"/>
      <c r="AI55" s="69"/>
      <c r="AJ55" s="69"/>
      <c r="AK55" s="69"/>
      <c r="AL55" s="69"/>
      <c r="AM55" s="114" t="s">
        <v>116</v>
      </c>
      <c r="AN55" s="115"/>
      <c r="AO55" s="115"/>
      <c r="AP55" s="115"/>
      <c r="AQ55" s="115"/>
      <c r="AR55" s="115"/>
      <c r="AS55" s="115"/>
      <c r="AT55" s="115"/>
      <c r="AU55" s="115"/>
      <c r="AV55" s="115"/>
      <c r="AW55" s="115"/>
      <c r="AX55" s="115"/>
      <c r="AY55" s="115"/>
      <c r="AZ55" s="69"/>
      <c r="BA55" s="69"/>
      <c r="BB55" s="69"/>
      <c r="BC55" s="69"/>
      <c r="BD55" s="69"/>
      <c r="BE55" s="69"/>
      <c r="BF55" s="69"/>
      <c r="BG55" s="69"/>
      <c r="BH55" s="69"/>
      <c r="BI55" s="69"/>
      <c r="BJ55" s="69"/>
      <c r="BK55" s="69"/>
      <c r="BL55" s="69"/>
      <c r="BM55" s="69"/>
      <c r="BN55" s="69"/>
      <c r="BO55" s="69"/>
      <c r="BP55" s="69"/>
      <c r="BQ55" s="69"/>
      <c r="BR55" s="69"/>
      <c r="BS55" s="69"/>
    </row>
    <row r="56" spans="1:71" ht="9.9499999999999993" customHeight="1">
      <c r="A56" s="69"/>
      <c r="B56" s="491" t="s">
        <v>6</v>
      </c>
      <c r="C56" s="492"/>
      <c r="D56" s="492"/>
      <c r="E56" s="492"/>
      <c r="F56" s="492"/>
      <c r="G56" s="492"/>
      <c r="H56" s="492"/>
      <c r="I56" s="492"/>
      <c r="J56" s="492"/>
      <c r="K56" s="492"/>
      <c r="L56" s="493"/>
      <c r="M56" s="198" t="s">
        <v>7</v>
      </c>
      <c r="N56" s="199"/>
      <c r="O56" s="199"/>
      <c r="P56" s="199"/>
      <c r="Q56" s="199"/>
      <c r="R56" s="199"/>
      <c r="S56" s="199"/>
      <c r="T56" s="200"/>
      <c r="U56" s="500">
        <f>T49</f>
        <v>0</v>
      </c>
      <c r="V56" s="501"/>
      <c r="W56" s="501"/>
      <c r="X56" s="501"/>
      <c r="Y56" s="501"/>
      <c r="Z56" s="501"/>
      <c r="AA56" s="501"/>
      <c r="AB56" s="501"/>
      <c r="AC56" s="501"/>
      <c r="AD56" s="501"/>
      <c r="AE56" s="501"/>
      <c r="AF56" s="501"/>
      <c r="AG56" s="502"/>
      <c r="AH56" s="506" t="s">
        <v>18</v>
      </c>
      <c r="AI56" s="507"/>
      <c r="AJ56" s="116"/>
      <c r="AK56" s="116"/>
      <c r="AL56" s="509" t="s">
        <v>25</v>
      </c>
      <c r="AM56" s="510"/>
      <c r="AN56" s="510"/>
      <c r="AO56" s="510"/>
      <c r="AP56" s="510"/>
      <c r="AQ56" s="510"/>
      <c r="AR56" s="510"/>
      <c r="AS56" s="510"/>
      <c r="AT56" s="510"/>
      <c r="AU56" s="231" t="s">
        <v>24</v>
      </c>
      <c r="AV56" s="231"/>
      <c r="AW56" s="231"/>
      <c r="AX56" s="231"/>
      <c r="AY56" s="231"/>
      <c r="AZ56" s="231"/>
      <c r="BA56" s="231"/>
      <c r="BB56" s="231"/>
      <c r="BC56" s="231"/>
      <c r="BD56" s="509" t="s">
        <v>115</v>
      </c>
      <c r="BE56" s="509"/>
      <c r="BF56" s="509"/>
      <c r="BG56" s="509"/>
      <c r="BH56" s="509"/>
      <c r="BI56" s="509"/>
      <c r="BJ56" s="509"/>
      <c r="BK56" s="509"/>
      <c r="BL56" s="509"/>
      <c r="BM56" s="509"/>
      <c r="BN56" s="509"/>
      <c r="BO56" s="509"/>
      <c r="BP56" s="509"/>
      <c r="BQ56" s="509"/>
      <c r="BR56" s="509"/>
      <c r="BS56" s="509"/>
    </row>
    <row r="57" spans="1:71" ht="9.9499999999999993" customHeight="1">
      <c r="A57" s="69"/>
      <c r="B57" s="494"/>
      <c r="C57" s="495"/>
      <c r="D57" s="495"/>
      <c r="E57" s="495"/>
      <c r="F57" s="495"/>
      <c r="G57" s="495"/>
      <c r="H57" s="495"/>
      <c r="I57" s="495"/>
      <c r="J57" s="495"/>
      <c r="K57" s="495"/>
      <c r="L57" s="496"/>
      <c r="M57" s="204"/>
      <c r="N57" s="205"/>
      <c r="O57" s="205"/>
      <c r="P57" s="205"/>
      <c r="Q57" s="205"/>
      <c r="R57" s="205"/>
      <c r="S57" s="205"/>
      <c r="T57" s="206"/>
      <c r="U57" s="503"/>
      <c r="V57" s="504"/>
      <c r="W57" s="504"/>
      <c r="X57" s="504"/>
      <c r="Y57" s="504"/>
      <c r="Z57" s="504"/>
      <c r="AA57" s="504"/>
      <c r="AB57" s="504"/>
      <c r="AC57" s="504"/>
      <c r="AD57" s="504"/>
      <c r="AE57" s="504"/>
      <c r="AF57" s="504"/>
      <c r="AG57" s="505"/>
      <c r="AH57" s="508"/>
      <c r="AI57" s="507"/>
      <c r="AJ57" s="116"/>
      <c r="AK57" s="116"/>
      <c r="AL57" s="511"/>
      <c r="AM57" s="511"/>
      <c r="AN57" s="511"/>
      <c r="AO57" s="511"/>
      <c r="AP57" s="511"/>
      <c r="AQ57" s="511"/>
      <c r="AR57" s="511"/>
      <c r="AS57" s="511"/>
      <c r="AT57" s="511"/>
      <c r="AU57" s="232"/>
      <c r="AV57" s="232"/>
      <c r="AW57" s="232"/>
      <c r="AX57" s="232"/>
      <c r="AY57" s="232"/>
      <c r="AZ57" s="232"/>
      <c r="BA57" s="232"/>
      <c r="BB57" s="232"/>
      <c r="BC57" s="232"/>
      <c r="BD57" s="512"/>
      <c r="BE57" s="512"/>
      <c r="BF57" s="512"/>
      <c r="BG57" s="512"/>
      <c r="BH57" s="512"/>
      <c r="BI57" s="512"/>
      <c r="BJ57" s="512"/>
      <c r="BK57" s="512"/>
      <c r="BL57" s="512"/>
      <c r="BM57" s="512"/>
      <c r="BN57" s="512"/>
      <c r="BO57" s="512"/>
      <c r="BP57" s="512"/>
      <c r="BQ57" s="512"/>
      <c r="BR57" s="512"/>
      <c r="BS57" s="512"/>
    </row>
    <row r="58" spans="1:71" ht="9.9499999999999993" customHeight="1">
      <c r="A58" s="69"/>
      <c r="B58" s="494"/>
      <c r="C58" s="495"/>
      <c r="D58" s="495"/>
      <c r="E58" s="495"/>
      <c r="F58" s="495"/>
      <c r="G58" s="495"/>
      <c r="H58" s="495"/>
      <c r="I58" s="495"/>
      <c r="J58" s="495"/>
      <c r="K58" s="495"/>
      <c r="L58" s="496"/>
      <c r="M58" s="198" t="s">
        <v>8</v>
      </c>
      <c r="N58" s="199"/>
      <c r="O58" s="199"/>
      <c r="P58" s="199"/>
      <c r="Q58" s="199"/>
      <c r="R58" s="199"/>
      <c r="S58" s="199"/>
      <c r="T58" s="200"/>
      <c r="U58" s="513"/>
      <c r="V58" s="501"/>
      <c r="W58" s="501"/>
      <c r="X58" s="501"/>
      <c r="Y58" s="501"/>
      <c r="Z58" s="501"/>
      <c r="AA58" s="501"/>
      <c r="AB58" s="501"/>
      <c r="AC58" s="501"/>
      <c r="AD58" s="501"/>
      <c r="AE58" s="501"/>
      <c r="AF58" s="501"/>
      <c r="AG58" s="502"/>
      <c r="AH58" s="506" t="s">
        <v>18</v>
      </c>
      <c r="AI58" s="507"/>
      <c r="AJ58" s="116"/>
      <c r="AK58" s="116"/>
      <c r="AL58" s="514"/>
      <c r="AM58" s="515"/>
      <c r="AN58" s="515"/>
      <c r="AO58" s="515"/>
      <c r="AP58" s="515"/>
      <c r="AQ58" s="515"/>
      <c r="AR58" s="515"/>
      <c r="AS58" s="515"/>
      <c r="AT58" s="516"/>
      <c r="AU58" s="514"/>
      <c r="AV58" s="515"/>
      <c r="AW58" s="515"/>
      <c r="AX58" s="515"/>
      <c r="AY58" s="515"/>
      <c r="AZ58" s="515"/>
      <c r="BA58" s="515"/>
      <c r="BB58" s="515"/>
      <c r="BC58" s="516"/>
      <c r="BD58" s="523"/>
      <c r="BE58" s="524"/>
      <c r="BF58" s="524"/>
      <c r="BG58" s="524"/>
      <c r="BH58" s="524"/>
      <c r="BI58" s="524"/>
      <c r="BJ58" s="524"/>
      <c r="BK58" s="524"/>
      <c r="BL58" s="523"/>
      <c r="BM58" s="524"/>
      <c r="BN58" s="524"/>
      <c r="BO58" s="524"/>
      <c r="BP58" s="524"/>
      <c r="BQ58" s="524"/>
      <c r="BR58" s="524"/>
      <c r="BS58" s="524"/>
    </row>
    <row r="59" spans="1:71" ht="9.9499999999999993" customHeight="1">
      <c r="A59" s="69"/>
      <c r="B59" s="497"/>
      <c r="C59" s="498"/>
      <c r="D59" s="498"/>
      <c r="E59" s="498"/>
      <c r="F59" s="498"/>
      <c r="G59" s="498"/>
      <c r="H59" s="498"/>
      <c r="I59" s="498"/>
      <c r="J59" s="498"/>
      <c r="K59" s="498"/>
      <c r="L59" s="499"/>
      <c r="M59" s="204"/>
      <c r="N59" s="205"/>
      <c r="O59" s="205"/>
      <c r="P59" s="205"/>
      <c r="Q59" s="205"/>
      <c r="R59" s="205"/>
      <c r="S59" s="205"/>
      <c r="T59" s="206"/>
      <c r="U59" s="503"/>
      <c r="V59" s="504"/>
      <c r="W59" s="504"/>
      <c r="X59" s="504"/>
      <c r="Y59" s="504"/>
      <c r="Z59" s="504"/>
      <c r="AA59" s="504"/>
      <c r="AB59" s="504"/>
      <c r="AC59" s="504"/>
      <c r="AD59" s="504"/>
      <c r="AE59" s="504"/>
      <c r="AF59" s="504"/>
      <c r="AG59" s="505"/>
      <c r="AH59" s="508"/>
      <c r="AI59" s="507"/>
      <c r="AJ59" s="116"/>
      <c r="AK59" s="116"/>
      <c r="AL59" s="517"/>
      <c r="AM59" s="518"/>
      <c r="AN59" s="518"/>
      <c r="AO59" s="518"/>
      <c r="AP59" s="518"/>
      <c r="AQ59" s="518"/>
      <c r="AR59" s="518"/>
      <c r="AS59" s="518"/>
      <c r="AT59" s="519"/>
      <c r="AU59" s="517"/>
      <c r="AV59" s="518"/>
      <c r="AW59" s="518"/>
      <c r="AX59" s="518"/>
      <c r="AY59" s="518"/>
      <c r="AZ59" s="518"/>
      <c r="BA59" s="518"/>
      <c r="BB59" s="518"/>
      <c r="BC59" s="519"/>
      <c r="BD59" s="525"/>
      <c r="BE59" s="525"/>
      <c r="BF59" s="525"/>
      <c r="BG59" s="525"/>
      <c r="BH59" s="525"/>
      <c r="BI59" s="525"/>
      <c r="BJ59" s="525"/>
      <c r="BK59" s="525"/>
      <c r="BL59" s="525"/>
      <c r="BM59" s="525"/>
      <c r="BN59" s="525"/>
      <c r="BO59" s="525"/>
      <c r="BP59" s="525"/>
      <c r="BQ59" s="525"/>
      <c r="BR59" s="525"/>
      <c r="BS59" s="525"/>
    </row>
    <row r="60" spans="1:71" ht="9.9499999999999993" customHeight="1">
      <c r="A60" s="69"/>
      <c r="B60" s="527" t="s">
        <v>9</v>
      </c>
      <c r="C60" s="528"/>
      <c r="D60" s="528"/>
      <c r="E60" s="528"/>
      <c r="F60" s="528"/>
      <c r="G60" s="528"/>
      <c r="H60" s="528"/>
      <c r="I60" s="528"/>
      <c r="J60" s="528"/>
      <c r="K60" s="528"/>
      <c r="L60" s="529"/>
      <c r="M60" s="198" t="s">
        <v>7</v>
      </c>
      <c r="N60" s="199"/>
      <c r="O60" s="199"/>
      <c r="P60" s="199"/>
      <c r="Q60" s="199"/>
      <c r="R60" s="199"/>
      <c r="S60" s="199"/>
      <c r="T60" s="200"/>
      <c r="U60" s="500">
        <f>AK49</f>
        <v>0</v>
      </c>
      <c r="V60" s="501"/>
      <c r="W60" s="501"/>
      <c r="X60" s="501"/>
      <c r="Y60" s="501"/>
      <c r="Z60" s="501"/>
      <c r="AA60" s="501"/>
      <c r="AB60" s="501"/>
      <c r="AC60" s="501"/>
      <c r="AD60" s="501"/>
      <c r="AE60" s="501"/>
      <c r="AF60" s="501"/>
      <c r="AG60" s="502"/>
      <c r="AH60" s="506" t="s">
        <v>18</v>
      </c>
      <c r="AI60" s="507"/>
      <c r="AJ60" s="116"/>
      <c r="AK60" s="116"/>
      <c r="AL60" s="517"/>
      <c r="AM60" s="518"/>
      <c r="AN60" s="518"/>
      <c r="AO60" s="518"/>
      <c r="AP60" s="518"/>
      <c r="AQ60" s="518"/>
      <c r="AR60" s="518"/>
      <c r="AS60" s="518"/>
      <c r="AT60" s="519"/>
      <c r="AU60" s="517"/>
      <c r="AV60" s="518"/>
      <c r="AW60" s="518"/>
      <c r="AX60" s="518"/>
      <c r="AY60" s="518"/>
      <c r="AZ60" s="518"/>
      <c r="BA60" s="518"/>
      <c r="BB60" s="518"/>
      <c r="BC60" s="519"/>
      <c r="BD60" s="525"/>
      <c r="BE60" s="525"/>
      <c r="BF60" s="525"/>
      <c r="BG60" s="525"/>
      <c r="BH60" s="525"/>
      <c r="BI60" s="525"/>
      <c r="BJ60" s="525"/>
      <c r="BK60" s="525"/>
      <c r="BL60" s="525"/>
      <c r="BM60" s="525"/>
      <c r="BN60" s="525"/>
      <c r="BO60" s="525"/>
      <c r="BP60" s="525"/>
      <c r="BQ60" s="525"/>
      <c r="BR60" s="525"/>
      <c r="BS60" s="525"/>
    </row>
    <row r="61" spans="1:71" ht="9.9499999999999993" customHeight="1">
      <c r="A61" s="69"/>
      <c r="B61" s="530"/>
      <c r="C61" s="531"/>
      <c r="D61" s="531"/>
      <c r="E61" s="531"/>
      <c r="F61" s="531"/>
      <c r="G61" s="531"/>
      <c r="H61" s="531"/>
      <c r="I61" s="531"/>
      <c r="J61" s="531"/>
      <c r="K61" s="531"/>
      <c r="L61" s="532"/>
      <c r="M61" s="204"/>
      <c r="N61" s="205"/>
      <c r="O61" s="205"/>
      <c r="P61" s="205"/>
      <c r="Q61" s="205"/>
      <c r="R61" s="205"/>
      <c r="S61" s="205"/>
      <c r="T61" s="206"/>
      <c r="U61" s="503"/>
      <c r="V61" s="504"/>
      <c r="W61" s="504"/>
      <c r="X61" s="504"/>
      <c r="Y61" s="504"/>
      <c r="Z61" s="504"/>
      <c r="AA61" s="504"/>
      <c r="AB61" s="504"/>
      <c r="AC61" s="504"/>
      <c r="AD61" s="504"/>
      <c r="AE61" s="504"/>
      <c r="AF61" s="504"/>
      <c r="AG61" s="505"/>
      <c r="AH61" s="508"/>
      <c r="AI61" s="507"/>
      <c r="AJ61" s="116"/>
      <c r="AK61" s="116"/>
      <c r="AL61" s="517"/>
      <c r="AM61" s="518"/>
      <c r="AN61" s="518"/>
      <c r="AO61" s="518"/>
      <c r="AP61" s="518"/>
      <c r="AQ61" s="518"/>
      <c r="AR61" s="518"/>
      <c r="AS61" s="518"/>
      <c r="AT61" s="519"/>
      <c r="AU61" s="517"/>
      <c r="AV61" s="518"/>
      <c r="AW61" s="518"/>
      <c r="AX61" s="518"/>
      <c r="AY61" s="518"/>
      <c r="AZ61" s="518"/>
      <c r="BA61" s="518"/>
      <c r="BB61" s="518"/>
      <c r="BC61" s="519"/>
      <c r="BD61" s="525"/>
      <c r="BE61" s="525"/>
      <c r="BF61" s="525"/>
      <c r="BG61" s="525"/>
      <c r="BH61" s="525"/>
      <c r="BI61" s="525"/>
      <c r="BJ61" s="525"/>
      <c r="BK61" s="525"/>
      <c r="BL61" s="525"/>
      <c r="BM61" s="525"/>
      <c r="BN61" s="525"/>
      <c r="BO61" s="525"/>
      <c r="BP61" s="525"/>
      <c r="BQ61" s="525"/>
      <c r="BR61" s="525"/>
      <c r="BS61" s="525"/>
    </row>
    <row r="62" spans="1:71" ht="9.9499999999999993" customHeight="1">
      <c r="A62" s="69"/>
      <c r="B62" s="530"/>
      <c r="C62" s="531"/>
      <c r="D62" s="531"/>
      <c r="E62" s="531"/>
      <c r="F62" s="531"/>
      <c r="G62" s="531"/>
      <c r="H62" s="531"/>
      <c r="I62" s="531"/>
      <c r="J62" s="531"/>
      <c r="K62" s="531"/>
      <c r="L62" s="532"/>
      <c r="M62" s="198" t="s">
        <v>8</v>
      </c>
      <c r="N62" s="199"/>
      <c r="O62" s="199"/>
      <c r="P62" s="199"/>
      <c r="Q62" s="199"/>
      <c r="R62" s="199"/>
      <c r="S62" s="199"/>
      <c r="T62" s="200"/>
      <c r="U62" s="513"/>
      <c r="V62" s="501"/>
      <c r="W62" s="501"/>
      <c r="X62" s="501"/>
      <c r="Y62" s="501"/>
      <c r="Z62" s="501"/>
      <c r="AA62" s="501"/>
      <c r="AB62" s="501"/>
      <c r="AC62" s="501"/>
      <c r="AD62" s="501"/>
      <c r="AE62" s="501"/>
      <c r="AF62" s="501"/>
      <c r="AG62" s="502"/>
      <c r="AH62" s="506" t="s">
        <v>18</v>
      </c>
      <c r="AI62" s="507"/>
      <c r="AJ62" s="116"/>
      <c r="AK62" s="116"/>
      <c r="AL62" s="517"/>
      <c r="AM62" s="518"/>
      <c r="AN62" s="518"/>
      <c r="AO62" s="518"/>
      <c r="AP62" s="518"/>
      <c r="AQ62" s="518"/>
      <c r="AR62" s="518"/>
      <c r="AS62" s="518"/>
      <c r="AT62" s="519"/>
      <c r="AU62" s="517"/>
      <c r="AV62" s="518"/>
      <c r="AW62" s="518"/>
      <c r="AX62" s="518"/>
      <c r="AY62" s="518"/>
      <c r="AZ62" s="518"/>
      <c r="BA62" s="518"/>
      <c r="BB62" s="518"/>
      <c r="BC62" s="519"/>
      <c r="BD62" s="525"/>
      <c r="BE62" s="525"/>
      <c r="BF62" s="525"/>
      <c r="BG62" s="525"/>
      <c r="BH62" s="525"/>
      <c r="BI62" s="525"/>
      <c r="BJ62" s="525"/>
      <c r="BK62" s="525"/>
      <c r="BL62" s="525"/>
      <c r="BM62" s="525"/>
      <c r="BN62" s="525"/>
      <c r="BO62" s="525"/>
      <c r="BP62" s="525"/>
      <c r="BQ62" s="525"/>
      <c r="BR62" s="525"/>
      <c r="BS62" s="525"/>
    </row>
    <row r="63" spans="1:71" ht="9.9499999999999993" customHeight="1">
      <c r="A63" s="69"/>
      <c r="B63" s="533"/>
      <c r="C63" s="534"/>
      <c r="D63" s="534"/>
      <c r="E63" s="534"/>
      <c r="F63" s="534"/>
      <c r="G63" s="534"/>
      <c r="H63" s="534"/>
      <c r="I63" s="534"/>
      <c r="J63" s="534"/>
      <c r="K63" s="534"/>
      <c r="L63" s="535"/>
      <c r="M63" s="204"/>
      <c r="N63" s="205"/>
      <c r="O63" s="205"/>
      <c r="P63" s="205"/>
      <c r="Q63" s="205"/>
      <c r="R63" s="205"/>
      <c r="S63" s="205"/>
      <c r="T63" s="206"/>
      <c r="U63" s="503"/>
      <c r="V63" s="504"/>
      <c r="W63" s="504"/>
      <c r="X63" s="504"/>
      <c r="Y63" s="504"/>
      <c r="Z63" s="504"/>
      <c r="AA63" s="504"/>
      <c r="AB63" s="504"/>
      <c r="AC63" s="504"/>
      <c r="AD63" s="504"/>
      <c r="AE63" s="504"/>
      <c r="AF63" s="504"/>
      <c r="AG63" s="505"/>
      <c r="AH63" s="508"/>
      <c r="AI63" s="507"/>
      <c r="AJ63" s="116"/>
      <c r="AK63" s="116"/>
      <c r="AL63" s="520"/>
      <c r="AM63" s="521"/>
      <c r="AN63" s="521"/>
      <c r="AO63" s="521"/>
      <c r="AP63" s="521"/>
      <c r="AQ63" s="521"/>
      <c r="AR63" s="521"/>
      <c r="AS63" s="521"/>
      <c r="AT63" s="522"/>
      <c r="AU63" s="520"/>
      <c r="AV63" s="521"/>
      <c r="AW63" s="521"/>
      <c r="AX63" s="521"/>
      <c r="AY63" s="521"/>
      <c r="AZ63" s="521"/>
      <c r="BA63" s="521"/>
      <c r="BB63" s="521"/>
      <c r="BC63" s="522"/>
      <c r="BD63" s="526"/>
      <c r="BE63" s="526"/>
      <c r="BF63" s="526"/>
      <c r="BG63" s="526"/>
      <c r="BH63" s="526"/>
      <c r="BI63" s="526"/>
      <c r="BJ63" s="526"/>
      <c r="BK63" s="526"/>
      <c r="BL63" s="526"/>
      <c r="BM63" s="526"/>
      <c r="BN63" s="526"/>
      <c r="BO63" s="526"/>
      <c r="BP63" s="526"/>
      <c r="BQ63" s="526"/>
      <c r="BR63" s="526"/>
      <c r="BS63" s="526"/>
    </row>
    <row r="64" spans="1:71" ht="9.9499999999999993" customHeight="1">
      <c r="A64" s="69"/>
      <c r="B64" s="101"/>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row>
    <row r="65" spans="1:71" ht="12" customHeight="1">
      <c r="A65" s="69"/>
      <c r="B65" s="117" t="s">
        <v>114</v>
      </c>
      <c r="C65" s="118"/>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row>
    <row r="66" spans="1:71" ht="12" customHeight="1">
      <c r="A66" s="69"/>
      <c r="B66" s="119" t="s">
        <v>113</v>
      </c>
      <c r="C66" s="120"/>
      <c r="D66" s="116"/>
      <c r="E66" s="116"/>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row>
    <row r="67" spans="1:71" ht="12" customHeight="1">
      <c r="A67" s="69"/>
      <c r="B67" s="121"/>
      <c r="C67" s="120" t="s">
        <v>112</v>
      </c>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row>
    <row r="68" spans="1:71" ht="12" customHeight="1">
      <c r="A68" s="69"/>
      <c r="B68" s="119"/>
      <c r="C68" s="120"/>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row>
    <row r="69" spans="1:71" ht="12" customHeight="1">
      <c r="A69" s="69"/>
      <c r="B69" s="119" t="s">
        <v>111</v>
      </c>
      <c r="C69" s="120"/>
      <c r="D69" s="116"/>
      <c r="E69" s="116"/>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row>
    <row r="70" spans="1:71" ht="12" customHeight="1">
      <c r="A70" s="69"/>
      <c r="B70" s="119"/>
      <c r="C70" s="120" t="s">
        <v>110</v>
      </c>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row>
    <row r="71" spans="1:71" ht="12" customHeight="1">
      <c r="A71" s="69"/>
      <c r="B71" s="121"/>
      <c r="C71" s="120" t="s">
        <v>109</v>
      </c>
      <c r="D71" s="116"/>
      <c r="E71" s="116"/>
      <c r="F71" s="116"/>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row>
    <row r="72" spans="1:71" ht="12" customHeight="1">
      <c r="A72" s="69"/>
      <c r="B72" s="121"/>
      <c r="C72" s="120" t="s">
        <v>108</v>
      </c>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row>
    <row r="73" spans="1:71" ht="12" customHeight="1">
      <c r="A73" s="69"/>
      <c r="B73" s="121"/>
      <c r="C73" s="120" t="s">
        <v>107</v>
      </c>
      <c r="D73" s="116"/>
      <c r="E73" s="116"/>
      <c r="F73" s="116"/>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row>
    <row r="74" spans="1:71" ht="12" customHeight="1">
      <c r="A74" s="69"/>
      <c r="B74" s="121" t="s">
        <v>106</v>
      </c>
      <c r="C74" s="121"/>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row>
    <row r="75" spans="1:71" ht="12" customHeight="1">
      <c r="A75" s="69"/>
      <c r="B75" s="121"/>
      <c r="C75" s="121"/>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c r="BL75" s="69"/>
      <c r="BM75" s="69"/>
      <c r="BN75" s="69"/>
      <c r="BO75" s="69"/>
      <c r="BP75" s="69"/>
      <c r="BQ75" s="69"/>
      <c r="BR75" s="69"/>
      <c r="BS75" s="69"/>
    </row>
    <row r="76" spans="1:71" ht="12" customHeight="1">
      <c r="A76" s="69"/>
      <c r="B76" s="121"/>
      <c r="C76" s="121"/>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c r="BG76" s="69"/>
      <c r="BH76" s="69"/>
      <c r="BI76" s="69"/>
      <c r="BJ76" s="69"/>
      <c r="BK76" s="69"/>
      <c r="BL76" s="69"/>
      <c r="BM76" s="69"/>
      <c r="BN76" s="69"/>
      <c r="BO76" s="69"/>
      <c r="BP76" s="69"/>
      <c r="BQ76" s="69"/>
      <c r="BR76" s="69"/>
      <c r="BS76" s="69"/>
    </row>
    <row r="77" spans="1:71" ht="9.9499999999999993"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c r="BL77" s="69"/>
      <c r="BM77" s="69"/>
      <c r="BN77" s="69"/>
      <c r="BO77" s="69"/>
      <c r="BP77" s="69"/>
      <c r="BQ77" s="69"/>
      <c r="BR77" s="69"/>
      <c r="BS77" s="69"/>
    </row>
    <row r="78" spans="1:71" ht="9.9499999999999993" customHeight="1">
      <c r="A78" s="69"/>
      <c r="B78" s="536" t="s">
        <v>17</v>
      </c>
      <c r="C78" s="536"/>
      <c r="D78" s="536"/>
      <c r="E78" s="536"/>
      <c r="F78" s="536"/>
      <c r="G78" s="536"/>
      <c r="H78" s="536"/>
      <c r="I78" s="536"/>
      <c r="J78" s="536"/>
      <c r="K78" s="536"/>
      <c r="L78" s="536"/>
      <c r="M78" s="536"/>
      <c r="N78" s="536"/>
      <c r="O78" s="536"/>
      <c r="P78" s="536"/>
      <c r="Q78" s="536"/>
      <c r="R78" s="536"/>
      <c r="S78" s="536"/>
      <c r="T78" s="536"/>
      <c r="U78" s="536"/>
      <c r="V78" s="536"/>
      <c r="W78" s="536"/>
      <c r="X78" s="536"/>
      <c r="Y78" s="536"/>
      <c r="Z78" s="536"/>
      <c r="AA78" s="536"/>
      <c r="AB78" s="536"/>
      <c r="AC78" s="536"/>
      <c r="AD78" s="536"/>
      <c r="AE78" s="536"/>
      <c r="AF78" s="536"/>
      <c r="AG78" s="536"/>
      <c r="AH78" s="536"/>
      <c r="AI78" s="536"/>
      <c r="AJ78" s="536"/>
      <c r="AK78" s="536"/>
      <c r="AL78" s="536"/>
      <c r="AM78" s="536"/>
      <c r="AN78" s="536"/>
      <c r="AO78" s="536"/>
      <c r="AP78" s="536"/>
      <c r="AQ78" s="536"/>
      <c r="AR78" s="536"/>
      <c r="AS78" s="536"/>
      <c r="AT78" s="536"/>
      <c r="AU78" s="536"/>
      <c r="AV78" s="536"/>
      <c r="AW78" s="536"/>
      <c r="AX78" s="536"/>
      <c r="AY78" s="536"/>
      <c r="AZ78" s="536"/>
      <c r="BA78" s="536"/>
      <c r="BB78" s="536"/>
      <c r="BC78" s="536"/>
      <c r="BD78" s="536"/>
      <c r="BE78" s="536"/>
      <c r="BF78" s="536"/>
      <c r="BG78" s="536"/>
      <c r="BH78" s="536"/>
      <c r="BI78" s="536"/>
      <c r="BJ78" s="536"/>
      <c r="BK78" s="536"/>
      <c r="BL78" s="536"/>
      <c r="BM78" s="536"/>
      <c r="BN78" s="536"/>
      <c r="BO78" s="536"/>
      <c r="BP78" s="536"/>
      <c r="BQ78" s="536"/>
      <c r="BR78" s="536"/>
      <c r="BS78" s="536"/>
    </row>
    <row r="79" spans="1:71" ht="9.9499999999999993" customHeight="1">
      <c r="A79" s="69"/>
      <c r="B79" s="536"/>
      <c r="C79" s="536"/>
      <c r="D79" s="536"/>
      <c r="E79" s="536"/>
      <c r="F79" s="536"/>
      <c r="G79" s="536"/>
      <c r="H79" s="536"/>
      <c r="I79" s="536"/>
      <c r="J79" s="536"/>
      <c r="K79" s="536"/>
      <c r="L79" s="536"/>
      <c r="M79" s="536"/>
      <c r="N79" s="536"/>
      <c r="O79" s="536"/>
      <c r="P79" s="536"/>
      <c r="Q79" s="536"/>
      <c r="R79" s="536"/>
      <c r="S79" s="536"/>
      <c r="T79" s="536"/>
      <c r="U79" s="536"/>
      <c r="V79" s="536"/>
      <c r="W79" s="536"/>
      <c r="X79" s="536"/>
      <c r="Y79" s="536"/>
      <c r="Z79" s="536"/>
      <c r="AA79" s="536"/>
      <c r="AB79" s="536"/>
      <c r="AC79" s="536"/>
      <c r="AD79" s="536"/>
      <c r="AE79" s="536"/>
      <c r="AF79" s="536"/>
      <c r="AG79" s="536"/>
      <c r="AH79" s="536"/>
      <c r="AI79" s="536"/>
      <c r="AJ79" s="536"/>
      <c r="AK79" s="536"/>
      <c r="AL79" s="536"/>
      <c r="AM79" s="536"/>
      <c r="AN79" s="536"/>
      <c r="AO79" s="536"/>
      <c r="AP79" s="536"/>
      <c r="AQ79" s="536"/>
      <c r="AR79" s="536"/>
      <c r="AS79" s="536"/>
      <c r="AT79" s="536"/>
      <c r="AU79" s="536"/>
      <c r="AV79" s="536"/>
      <c r="AW79" s="536"/>
      <c r="AX79" s="536"/>
      <c r="AY79" s="536"/>
      <c r="AZ79" s="536"/>
      <c r="BA79" s="536"/>
      <c r="BB79" s="536"/>
      <c r="BC79" s="536"/>
      <c r="BD79" s="536"/>
      <c r="BE79" s="536"/>
      <c r="BF79" s="536"/>
      <c r="BG79" s="536"/>
      <c r="BH79" s="536"/>
      <c r="BI79" s="536"/>
      <c r="BJ79" s="536"/>
      <c r="BK79" s="536"/>
      <c r="BL79" s="536"/>
      <c r="BM79" s="536"/>
      <c r="BN79" s="536"/>
      <c r="BO79" s="536"/>
      <c r="BP79" s="536"/>
      <c r="BQ79" s="536"/>
      <c r="BR79" s="536"/>
      <c r="BS79" s="536"/>
    </row>
    <row r="80" spans="1:71" ht="9.9499999999999993" customHeight="1">
      <c r="A80" s="69"/>
      <c r="B80" s="58"/>
      <c r="C80" s="58"/>
      <c r="D80" s="58"/>
      <c r="E80" s="58"/>
      <c r="F80" s="58"/>
      <c r="G80" s="58"/>
      <c r="H80" s="58"/>
      <c r="I80" s="58"/>
      <c r="J80" s="58"/>
      <c r="K80" s="58"/>
      <c r="L80" s="58"/>
      <c r="M80" s="58"/>
      <c r="N80" s="58"/>
      <c r="O80" s="58"/>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58"/>
      <c r="AX80" s="58"/>
      <c r="AY80" s="58"/>
      <c r="AZ80" s="58"/>
      <c r="BA80" s="58"/>
      <c r="BB80" s="58"/>
      <c r="BC80" s="58"/>
      <c r="BD80" s="58"/>
      <c r="BE80" s="58"/>
      <c r="BF80" s="58"/>
      <c r="BG80" s="58"/>
      <c r="BH80" s="58"/>
      <c r="BI80" s="58"/>
      <c r="BJ80" s="58"/>
      <c r="BK80" s="58"/>
      <c r="BL80" s="58"/>
      <c r="BM80" s="58"/>
      <c r="BN80" s="58"/>
      <c r="BO80" s="58"/>
      <c r="BP80" s="58"/>
      <c r="BQ80" s="58"/>
      <c r="BR80" s="69"/>
      <c r="BS80" s="69"/>
    </row>
    <row r="81" spans="1:71" ht="9.9499999999999993" customHeight="1">
      <c r="A81" s="69"/>
      <c r="B81" s="58"/>
      <c r="C81" s="58"/>
      <c r="D81" s="58"/>
      <c r="E81" s="58"/>
      <c r="F81" s="58"/>
      <c r="G81" s="58"/>
      <c r="H81" s="58"/>
      <c r="I81" s="58"/>
      <c r="J81" s="58"/>
      <c r="K81" s="58"/>
      <c r="L81" s="58"/>
      <c r="M81" s="58"/>
      <c r="N81" s="58"/>
      <c r="O81" s="58"/>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58"/>
      <c r="AX81" s="58"/>
      <c r="AY81" s="58"/>
      <c r="AZ81" s="58"/>
      <c r="BA81" s="58"/>
      <c r="BB81" s="58"/>
      <c r="BC81" s="58"/>
      <c r="BD81" s="58"/>
      <c r="BE81" s="58"/>
      <c r="BF81" s="58"/>
      <c r="BG81" s="58"/>
      <c r="BH81" s="58"/>
      <c r="BI81" s="58"/>
      <c r="BJ81" s="58"/>
      <c r="BK81" s="58"/>
      <c r="BL81" s="58"/>
      <c r="BM81" s="58"/>
      <c r="BN81" s="58"/>
      <c r="BO81" s="58"/>
      <c r="BP81" s="58"/>
      <c r="BQ81" s="58"/>
      <c r="BR81" s="69"/>
      <c r="BS81" s="69"/>
    </row>
    <row r="82" spans="1:71" ht="9.9499999999999993" customHeight="1">
      <c r="A82" s="69"/>
      <c r="B82" s="384" t="s">
        <v>104</v>
      </c>
      <c r="C82" s="384"/>
      <c r="D82" s="384"/>
      <c r="E82" s="384"/>
      <c r="F82" s="384"/>
      <c r="G82" s="384"/>
      <c r="H82" s="384"/>
      <c r="I82" s="384"/>
      <c r="J82" s="384"/>
      <c r="K82" s="384"/>
      <c r="L82" s="384"/>
      <c r="M82" s="384"/>
      <c r="N82" s="384"/>
      <c r="O82" s="384"/>
      <c r="P82" s="384"/>
      <c r="Q82" s="384"/>
      <c r="R82" s="384"/>
      <c r="S82" s="384"/>
      <c r="T82" s="384"/>
      <c r="U82" s="384"/>
      <c r="V82" s="384"/>
      <c r="W82" s="384"/>
      <c r="X82" s="384"/>
      <c r="Y82" s="384"/>
      <c r="Z82" s="384"/>
      <c r="AA82" s="384"/>
      <c r="AB82" s="384"/>
      <c r="AC82" s="384"/>
      <c r="AD82" s="384"/>
      <c r="AE82" s="384"/>
      <c r="AF82" s="384"/>
      <c r="AG82" s="384"/>
      <c r="AH82" s="384"/>
      <c r="AI82" s="384"/>
      <c r="AJ82" s="384"/>
      <c r="AK82" s="384"/>
      <c r="AL82" s="384"/>
      <c r="AM82" s="384"/>
      <c r="AN82" s="384"/>
      <c r="AO82" s="384"/>
      <c r="AP82" s="384"/>
      <c r="AQ82" s="384"/>
      <c r="AR82" s="384"/>
      <c r="AS82" s="384"/>
      <c r="AT82" s="384"/>
      <c r="AU82" s="384"/>
      <c r="AV82" s="384"/>
      <c r="AW82" s="384"/>
      <c r="AX82" s="384"/>
      <c r="AY82" s="384"/>
      <c r="AZ82" s="384"/>
      <c r="BA82" s="384"/>
      <c r="BB82" s="384"/>
      <c r="BC82" s="384"/>
      <c r="BD82" s="384"/>
      <c r="BE82" s="384"/>
      <c r="BF82" s="384"/>
      <c r="BG82" s="384"/>
      <c r="BH82" s="384"/>
      <c r="BI82" s="384"/>
      <c r="BJ82" s="384"/>
      <c r="BK82" s="384"/>
      <c r="BL82" s="384"/>
      <c r="BM82" s="384"/>
      <c r="BN82" s="384"/>
      <c r="BO82" s="384"/>
      <c r="BP82" s="384"/>
      <c r="BQ82" s="384"/>
      <c r="BR82" s="384"/>
      <c r="BS82" s="384"/>
    </row>
    <row r="83" spans="1:71" ht="9.9499999999999993" customHeight="1">
      <c r="A83" s="69"/>
      <c r="B83" s="384"/>
      <c r="C83" s="384"/>
      <c r="D83" s="384"/>
      <c r="E83" s="384"/>
      <c r="F83" s="384"/>
      <c r="G83" s="384"/>
      <c r="H83" s="384"/>
      <c r="I83" s="384"/>
      <c r="J83" s="384"/>
      <c r="K83" s="384"/>
      <c r="L83" s="384"/>
      <c r="M83" s="384"/>
      <c r="N83" s="384"/>
      <c r="O83" s="384"/>
      <c r="P83" s="384"/>
      <c r="Q83" s="384"/>
      <c r="R83" s="384"/>
      <c r="S83" s="384"/>
      <c r="T83" s="384"/>
      <c r="U83" s="384"/>
      <c r="V83" s="384"/>
      <c r="W83" s="384"/>
      <c r="X83" s="384"/>
      <c r="Y83" s="384"/>
      <c r="Z83" s="384"/>
      <c r="AA83" s="384"/>
      <c r="AB83" s="384"/>
      <c r="AC83" s="384"/>
      <c r="AD83" s="384"/>
      <c r="AE83" s="384"/>
      <c r="AF83" s="384"/>
      <c r="AG83" s="384"/>
      <c r="AH83" s="384"/>
      <c r="AI83" s="384"/>
      <c r="AJ83" s="384"/>
      <c r="AK83" s="384"/>
      <c r="AL83" s="384"/>
      <c r="AM83" s="384"/>
      <c r="AN83" s="384"/>
      <c r="AO83" s="384"/>
      <c r="AP83" s="384"/>
      <c r="AQ83" s="384"/>
      <c r="AR83" s="384"/>
      <c r="AS83" s="384"/>
      <c r="AT83" s="384"/>
      <c r="AU83" s="384"/>
      <c r="AV83" s="384"/>
      <c r="AW83" s="384"/>
      <c r="AX83" s="384"/>
      <c r="AY83" s="384"/>
      <c r="AZ83" s="384"/>
      <c r="BA83" s="384"/>
      <c r="BB83" s="384"/>
      <c r="BC83" s="384"/>
      <c r="BD83" s="384"/>
      <c r="BE83" s="384"/>
      <c r="BF83" s="384"/>
      <c r="BG83" s="384"/>
      <c r="BH83" s="384"/>
      <c r="BI83" s="384"/>
      <c r="BJ83" s="384"/>
      <c r="BK83" s="384"/>
      <c r="BL83" s="384"/>
      <c r="BM83" s="384"/>
      <c r="BN83" s="384"/>
      <c r="BO83" s="384"/>
      <c r="BP83" s="384"/>
      <c r="BQ83" s="384"/>
      <c r="BR83" s="384"/>
      <c r="BS83" s="384"/>
    </row>
    <row r="84" spans="1:71" ht="9.9499999999999993" customHeight="1">
      <c r="A84" s="69"/>
      <c r="B84" s="384"/>
      <c r="C84" s="384"/>
      <c r="D84" s="384"/>
      <c r="E84" s="384"/>
      <c r="F84" s="384"/>
      <c r="G84" s="384"/>
      <c r="H84" s="384"/>
      <c r="I84" s="384"/>
      <c r="J84" s="384"/>
      <c r="K84" s="384"/>
      <c r="L84" s="384"/>
      <c r="M84" s="384"/>
      <c r="N84" s="384"/>
      <c r="O84" s="384"/>
      <c r="P84" s="384"/>
      <c r="Q84" s="384"/>
      <c r="R84" s="384"/>
      <c r="S84" s="384"/>
      <c r="T84" s="384"/>
      <c r="U84" s="384"/>
      <c r="V84" s="384"/>
      <c r="W84" s="384"/>
      <c r="X84" s="384"/>
      <c r="Y84" s="384"/>
      <c r="Z84" s="384"/>
      <c r="AA84" s="384"/>
      <c r="AB84" s="384"/>
      <c r="AC84" s="384"/>
      <c r="AD84" s="384"/>
      <c r="AE84" s="384"/>
      <c r="AF84" s="384"/>
      <c r="AG84" s="384"/>
      <c r="AH84" s="384"/>
      <c r="AI84" s="384"/>
      <c r="AJ84" s="384"/>
      <c r="AK84" s="384"/>
      <c r="AL84" s="384"/>
      <c r="AM84" s="384"/>
      <c r="AN84" s="384"/>
      <c r="AO84" s="384"/>
      <c r="AP84" s="384"/>
      <c r="AQ84" s="384"/>
      <c r="AR84" s="384"/>
      <c r="AS84" s="384"/>
      <c r="AT84" s="384"/>
      <c r="AU84" s="384"/>
      <c r="AV84" s="384"/>
      <c r="AW84" s="384"/>
      <c r="AX84" s="384"/>
      <c r="AY84" s="384"/>
      <c r="AZ84" s="384"/>
      <c r="BA84" s="384"/>
      <c r="BB84" s="384"/>
      <c r="BC84" s="384"/>
      <c r="BD84" s="384"/>
      <c r="BE84" s="384"/>
      <c r="BF84" s="384"/>
      <c r="BG84" s="384"/>
      <c r="BH84" s="384"/>
      <c r="BI84" s="384"/>
      <c r="BJ84" s="384"/>
      <c r="BK84" s="384"/>
      <c r="BL84" s="384"/>
      <c r="BM84" s="384"/>
      <c r="BN84" s="384"/>
      <c r="BO84" s="384"/>
      <c r="BP84" s="384"/>
      <c r="BQ84" s="384"/>
      <c r="BR84" s="384"/>
      <c r="BS84" s="384"/>
    </row>
    <row r="85" spans="1:71" ht="9.9499999999999993" customHeight="1">
      <c r="A85" s="69"/>
      <c r="B85" s="70"/>
      <c r="C85" s="70"/>
      <c r="D85" s="70"/>
      <c r="E85" s="70"/>
      <c r="F85" s="70"/>
      <c r="G85" s="70"/>
      <c r="H85" s="70"/>
      <c r="I85" s="70"/>
      <c r="J85" s="70"/>
      <c r="K85" s="70"/>
      <c r="L85" s="70"/>
      <c r="M85" s="70"/>
      <c r="N85" s="70"/>
      <c r="O85" s="70"/>
      <c r="P85" s="70"/>
      <c r="Q85" s="70"/>
      <c r="R85" s="70"/>
      <c r="S85" s="70"/>
      <c r="T85" s="70"/>
      <c r="U85" s="70"/>
      <c r="V85" s="70"/>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70"/>
      <c r="AW85" s="70"/>
      <c r="AX85" s="70"/>
      <c r="AY85" s="70"/>
      <c r="AZ85" s="70"/>
      <c r="BA85" s="70"/>
      <c r="BB85" s="70"/>
      <c r="BC85" s="70"/>
      <c r="BD85" s="70"/>
      <c r="BE85" s="70"/>
      <c r="BF85" s="70"/>
      <c r="BG85" s="70"/>
      <c r="BH85" s="70"/>
      <c r="BI85" s="70"/>
      <c r="BJ85" s="70"/>
      <c r="BK85" s="70"/>
      <c r="BL85" s="70"/>
      <c r="BM85" s="70"/>
      <c r="BN85" s="70"/>
      <c r="BO85" s="70"/>
      <c r="BP85" s="70"/>
      <c r="BQ85" s="70"/>
      <c r="BR85" s="69"/>
      <c r="BS85" s="69"/>
    </row>
    <row r="86" spans="1:71" ht="9.9499999999999993" customHeight="1">
      <c r="A86" s="69"/>
      <c r="B86" s="70"/>
      <c r="C86" s="70"/>
      <c r="D86" s="70"/>
      <c r="E86" s="70"/>
      <c r="F86" s="70"/>
      <c r="G86" s="70"/>
      <c r="H86" s="70"/>
      <c r="I86" s="70"/>
      <c r="J86" s="70"/>
      <c r="K86" s="70"/>
      <c r="L86" s="70"/>
      <c r="M86" s="70"/>
      <c r="N86" s="70"/>
      <c r="O86" s="70"/>
      <c r="P86" s="70"/>
      <c r="Q86" s="70"/>
      <c r="R86" s="70"/>
      <c r="S86" s="70"/>
      <c r="T86" s="70"/>
      <c r="U86" s="70"/>
      <c r="V86" s="70"/>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70"/>
      <c r="AW86" s="70"/>
      <c r="AX86" s="70"/>
      <c r="AY86" s="70"/>
      <c r="AZ86" s="70"/>
      <c r="BA86" s="70"/>
      <c r="BB86" s="70"/>
      <c r="BC86" s="70"/>
      <c r="BD86" s="70"/>
      <c r="BE86" s="70"/>
      <c r="BF86" s="70"/>
      <c r="BG86" s="70"/>
      <c r="BH86" s="70"/>
      <c r="BI86" s="70"/>
      <c r="BJ86" s="70"/>
      <c r="BK86" s="70"/>
      <c r="BL86" s="70"/>
      <c r="BM86" s="70"/>
      <c r="BN86" s="70"/>
      <c r="BO86" s="70"/>
      <c r="BP86" s="70"/>
      <c r="BQ86" s="70"/>
      <c r="BR86" s="69"/>
      <c r="BS86" s="69"/>
    </row>
    <row r="87" spans="1:71" ht="9.9499999999999993" customHeight="1">
      <c r="A87" s="69"/>
      <c r="B87" s="537" t="str">
        <f>$B$8</f>
        <v>株式会社 新　和　組</v>
      </c>
      <c r="C87" s="538"/>
      <c r="D87" s="538"/>
      <c r="E87" s="538"/>
      <c r="F87" s="538"/>
      <c r="G87" s="538"/>
      <c r="H87" s="538"/>
      <c r="I87" s="538"/>
      <c r="J87" s="538"/>
      <c r="K87" s="538"/>
      <c r="L87" s="538"/>
      <c r="M87" s="538"/>
      <c r="N87" s="538"/>
      <c r="O87" s="538"/>
      <c r="P87" s="538"/>
      <c r="Q87" s="538"/>
      <c r="R87" s="538"/>
      <c r="S87" s="538"/>
      <c r="T87" s="538"/>
      <c r="U87" s="538"/>
      <c r="V87" s="538"/>
      <c r="W87" s="538"/>
      <c r="X87" s="538"/>
      <c r="Y87" s="538"/>
      <c r="Z87" s="538"/>
      <c r="AA87" s="538"/>
      <c r="AB87" s="388" t="s">
        <v>103</v>
      </c>
      <c r="AC87" s="389"/>
      <c r="AD87" s="389"/>
      <c r="AE87" s="389"/>
      <c r="AF87" s="389"/>
      <c r="AG87" s="389"/>
      <c r="AH87" s="389"/>
      <c r="AI87" s="69"/>
      <c r="AJ87" s="69"/>
      <c r="AK87" s="69"/>
      <c r="AL87" s="72"/>
      <c r="AM87" s="391" t="s">
        <v>102</v>
      </c>
      <c r="AN87" s="391"/>
      <c r="AO87" s="391"/>
      <c r="AP87" s="391"/>
      <c r="AQ87" s="391"/>
      <c r="AR87" s="391"/>
      <c r="AS87" s="391"/>
      <c r="AT87" s="540" t="str">
        <f>$AT$8</f>
        <v/>
      </c>
      <c r="AU87" s="540"/>
      <c r="AV87" s="540"/>
      <c r="AW87" s="540"/>
      <c r="AX87" s="540"/>
      <c r="AY87" s="393" t="s">
        <v>96</v>
      </c>
      <c r="AZ87" s="392"/>
      <c r="BA87" s="540" t="str">
        <f>$BA$8</f>
        <v/>
      </c>
      <c r="BB87" s="540"/>
      <c r="BC87" s="540"/>
      <c r="BD87" s="540"/>
      <c r="BE87" s="540"/>
      <c r="BF87" s="540"/>
      <c r="BG87" s="540"/>
      <c r="BH87" s="73"/>
      <c r="BI87" s="73"/>
      <c r="BJ87" s="73"/>
      <c r="BK87" s="73"/>
      <c r="BL87" s="73"/>
      <c r="BM87" s="73"/>
      <c r="BN87" s="73"/>
      <c r="BO87" s="73"/>
      <c r="BP87" s="73"/>
      <c r="BQ87" s="73"/>
      <c r="BR87" s="73"/>
      <c r="BS87" s="73"/>
    </row>
    <row r="88" spans="1:71" ht="9.9499999999999993" customHeight="1">
      <c r="A88" s="69"/>
      <c r="B88" s="538"/>
      <c r="C88" s="538"/>
      <c r="D88" s="538"/>
      <c r="E88" s="538"/>
      <c r="F88" s="538"/>
      <c r="G88" s="538"/>
      <c r="H88" s="538"/>
      <c r="I88" s="538"/>
      <c r="J88" s="538"/>
      <c r="K88" s="538"/>
      <c r="L88" s="538"/>
      <c r="M88" s="538"/>
      <c r="N88" s="538"/>
      <c r="O88" s="538"/>
      <c r="P88" s="538"/>
      <c r="Q88" s="538"/>
      <c r="R88" s="538"/>
      <c r="S88" s="538"/>
      <c r="T88" s="538"/>
      <c r="U88" s="538"/>
      <c r="V88" s="538"/>
      <c r="W88" s="538"/>
      <c r="X88" s="538"/>
      <c r="Y88" s="538"/>
      <c r="Z88" s="538"/>
      <c r="AA88" s="538"/>
      <c r="AB88" s="389"/>
      <c r="AC88" s="389"/>
      <c r="AD88" s="389"/>
      <c r="AE88" s="389"/>
      <c r="AF88" s="389"/>
      <c r="AG88" s="389"/>
      <c r="AH88" s="389"/>
      <c r="AI88" s="69"/>
      <c r="AJ88" s="69"/>
      <c r="AK88" s="74"/>
      <c r="AL88" s="72"/>
      <c r="AM88" s="391"/>
      <c r="AN88" s="391"/>
      <c r="AO88" s="391"/>
      <c r="AP88" s="391"/>
      <c r="AQ88" s="391"/>
      <c r="AR88" s="391"/>
      <c r="AS88" s="391"/>
      <c r="AT88" s="540"/>
      <c r="AU88" s="540"/>
      <c r="AV88" s="540"/>
      <c r="AW88" s="540"/>
      <c r="AX88" s="540"/>
      <c r="AY88" s="392"/>
      <c r="AZ88" s="392"/>
      <c r="BA88" s="540"/>
      <c r="BB88" s="540"/>
      <c r="BC88" s="540"/>
      <c r="BD88" s="540"/>
      <c r="BE88" s="540"/>
      <c r="BF88" s="540"/>
      <c r="BG88" s="540"/>
      <c r="BH88" s="73"/>
      <c r="BI88" s="73"/>
      <c r="BJ88" s="73"/>
      <c r="BK88" s="73"/>
      <c r="BL88" s="73"/>
      <c r="BM88" s="73"/>
      <c r="BN88" s="73"/>
      <c r="BO88" s="73"/>
      <c r="BP88" s="73"/>
      <c r="BQ88" s="73"/>
      <c r="BR88" s="73"/>
      <c r="BS88" s="73"/>
    </row>
    <row r="89" spans="1:71" ht="9.9499999999999993" customHeight="1">
      <c r="A89" s="69"/>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390"/>
      <c r="AC89" s="390"/>
      <c r="AD89" s="390"/>
      <c r="AE89" s="390"/>
      <c r="AF89" s="390"/>
      <c r="AG89" s="390"/>
      <c r="AH89" s="390"/>
      <c r="AI89" s="69"/>
      <c r="AJ89" s="69"/>
      <c r="AK89" s="74"/>
      <c r="AL89" s="75"/>
      <c r="AM89" s="394" t="s">
        <v>101</v>
      </c>
      <c r="AN89" s="394"/>
      <c r="AO89" s="394"/>
      <c r="AP89" s="394"/>
      <c r="AQ89" s="394"/>
      <c r="AR89" s="394"/>
      <c r="AS89" s="394"/>
      <c r="AT89" s="395" t="str">
        <f>$AT$10</f>
        <v/>
      </c>
      <c r="AU89" s="395"/>
      <c r="AV89" s="395"/>
      <c r="AW89" s="395"/>
      <c r="AX89" s="395"/>
      <c r="AY89" s="395"/>
      <c r="AZ89" s="395"/>
      <c r="BA89" s="395"/>
      <c r="BB89" s="395"/>
      <c r="BC89" s="395"/>
      <c r="BD89" s="395"/>
      <c r="BE89" s="395"/>
      <c r="BF89" s="395"/>
      <c r="BG89" s="395"/>
      <c r="BH89" s="395"/>
      <c r="BI89" s="395"/>
      <c r="BJ89" s="395"/>
      <c r="BK89" s="395"/>
      <c r="BL89" s="395"/>
      <c r="BM89" s="395"/>
      <c r="BN89" s="395"/>
      <c r="BO89" s="395"/>
      <c r="BP89" s="395"/>
      <c r="BQ89" s="395"/>
      <c r="BR89" s="395"/>
      <c r="BS89" s="73"/>
    </row>
    <row r="90" spans="1:71" ht="9.9499999999999993" customHeight="1">
      <c r="A90" s="69"/>
      <c r="B90" s="396" t="s">
        <v>2</v>
      </c>
      <c r="C90" s="396"/>
      <c r="D90" s="396"/>
      <c r="E90" s="396"/>
      <c r="F90" s="396"/>
      <c r="G90" s="396"/>
      <c r="H90" s="396"/>
      <c r="I90" s="396"/>
      <c r="J90" s="396"/>
      <c r="K90" s="396"/>
      <c r="L90" s="396"/>
      <c r="M90" s="396"/>
      <c r="N90" s="396"/>
      <c r="O90" s="396"/>
      <c r="P90" s="396"/>
      <c r="Q90" s="396"/>
      <c r="R90" s="396"/>
      <c r="S90" s="396"/>
      <c r="T90" s="396"/>
      <c r="U90" s="396"/>
      <c r="V90" s="396"/>
      <c r="W90" s="396"/>
      <c r="X90" s="396"/>
      <c r="Y90" s="396"/>
      <c r="Z90" s="396"/>
      <c r="AA90" s="396"/>
      <c r="AB90" s="396"/>
      <c r="AC90" s="396"/>
      <c r="AD90" s="396"/>
      <c r="AE90" s="396"/>
      <c r="AF90" s="396"/>
      <c r="AG90" s="396"/>
      <c r="AH90" s="396"/>
      <c r="AI90" s="69"/>
      <c r="AJ90" s="69"/>
      <c r="AK90" s="76"/>
      <c r="AL90" s="77"/>
      <c r="AM90" s="394"/>
      <c r="AN90" s="394"/>
      <c r="AO90" s="394"/>
      <c r="AP90" s="394"/>
      <c r="AQ90" s="394"/>
      <c r="AR90" s="394"/>
      <c r="AS90" s="394"/>
      <c r="AT90" s="395"/>
      <c r="AU90" s="395"/>
      <c r="AV90" s="395"/>
      <c r="AW90" s="395"/>
      <c r="AX90" s="395"/>
      <c r="AY90" s="395"/>
      <c r="AZ90" s="395"/>
      <c r="BA90" s="395"/>
      <c r="BB90" s="395"/>
      <c r="BC90" s="395"/>
      <c r="BD90" s="395"/>
      <c r="BE90" s="395"/>
      <c r="BF90" s="395"/>
      <c r="BG90" s="395"/>
      <c r="BH90" s="395"/>
      <c r="BI90" s="395"/>
      <c r="BJ90" s="395"/>
      <c r="BK90" s="395"/>
      <c r="BL90" s="395"/>
      <c r="BM90" s="395"/>
      <c r="BN90" s="395"/>
      <c r="BO90" s="395"/>
      <c r="BP90" s="395"/>
      <c r="BQ90" s="395"/>
      <c r="BR90" s="395"/>
      <c r="BS90" s="73"/>
    </row>
    <row r="91" spans="1:71" ht="9.9499999999999993" customHeight="1">
      <c r="A91" s="69"/>
      <c r="B91" s="396"/>
      <c r="C91" s="396"/>
      <c r="D91" s="396"/>
      <c r="E91" s="396"/>
      <c r="F91" s="396"/>
      <c r="G91" s="396"/>
      <c r="H91" s="396"/>
      <c r="I91" s="396"/>
      <c r="J91" s="396"/>
      <c r="K91" s="396"/>
      <c r="L91" s="396"/>
      <c r="M91" s="396"/>
      <c r="N91" s="396"/>
      <c r="O91" s="396"/>
      <c r="P91" s="396"/>
      <c r="Q91" s="396"/>
      <c r="R91" s="396"/>
      <c r="S91" s="396"/>
      <c r="T91" s="396"/>
      <c r="U91" s="396"/>
      <c r="V91" s="396"/>
      <c r="W91" s="396"/>
      <c r="X91" s="396"/>
      <c r="Y91" s="396"/>
      <c r="Z91" s="396"/>
      <c r="AA91" s="396"/>
      <c r="AB91" s="396"/>
      <c r="AC91" s="396"/>
      <c r="AD91" s="396"/>
      <c r="AE91" s="396"/>
      <c r="AF91" s="396"/>
      <c r="AG91" s="396"/>
      <c r="AH91" s="396"/>
      <c r="AI91" s="69"/>
      <c r="AJ91" s="69"/>
      <c r="AK91" s="76"/>
      <c r="AL91" s="77"/>
      <c r="AM91" s="394"/>
      <c r="AN91" s="394"/>
      <c r="AO91" s="394"/>
      <c r="AP91" s="394"/>
      <c r="AQ91" s="394"/>
      <c r="AR91" s="394"/>
      <c r="AS91" s="394"/>
      <c r="AT91" s="395" t="str">
        <f>$AT$12</f>
        <v/>
      </c>
      <c r="AU91" s="395"/>
      <c r="AV91" s="395"/>
      <c r="AW91" s="395"/>
      <c r="AX91" s="395"/>
      <c r="AY91" s="395"/>
      <c r="AZ91" s="395"/>
      <c r="BA91" s="395"/>
      <c r="BB91" s="395"/>
      <c r="BC91" s="395"/>
      <c r="BD91" s="395"/>
      <c r="BE91" s="395"/>
      <c r="BF91" s="395"/>
      <c r="BG91" s="395"/>
      <c r="BH91" s="395"/>
      <c r="BI91" s="395"/>
      <c r="BJ91" s="395"/>
      <c r="BK91" s="395"/>
      <c r="BL91" s="395"/>
      <c r="BM91" s="395"/>
      <c r="BN91" s="395"/>
      <c r="BO91" s="395"/>
      <c r="BP91" s="395"/>
      <c r="BQ91" s="395"/>
      <c r="BR91" s="395"/>
      <c r="BS91" s="73"/>
    </row>
    <row r="92" spans="1:71" ht="9.9499999999999993"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74"/>
      <c r="AL92" s="78"/>
      <c r="AM92" s="394"/>
      <c r="AN92" s="394"/>
      <c r="AO92" s="394"/>
      <c r="AP92" s="394"/>
      <c r="AQ92" s="394"/>
      <c r="AR92" s="394"/>
      <c r="AS92" s="394"/>
      <c r="AT92" s="395"/>
      <c r="AU92" s="395"/>
      <c r="AV92" s="395"/>
      <c r="AW92" s="395"/>
      <c r="AX92" s="395"/>
      <c r="AY92" s="395"/>
      <c r="AZ92" s="395"/>
      <c r="BA92" s="395"/>
      <c r="BB92" s="395"/>
      <c r="BC92" s="395"/>
      <c r="BD92" s="395"/>
      <c r="BE92" s="395"/>
      <c r="BF92" s="395"/>
      <c r="BG92" s="395"/>
      <c r="BH92" s="395"/>
      <c r="BI92" s="395"/>
      <c r="BJ92" s="395"/>
      <c r="BK92" s="395"/>
      <c r="BL92" s="395"/>
      <c r="BM92" s="395"/>
      <c r="BN92" s="395"/>
      <c r="BO92" s="395"/>
      <c r="BP92" s="395"/>
      <c r="BQ92" s="395"/>
      <c r="BR92" s="395"/>
      <c r="BS92" s="73"/>
    </row>
    <row r="93" spans="1:71" ht="12" customHeight="1">
      <c r="A93" s="69"/>
      <c r="B93" s="68"/>
      <c r="C93" s="80" t="s">
        <v>100</v>
      </c>
      <c r="D93" s="80"/>
      <c r="E93" s="80"/>
      <c r="F93" s="80"/>
      <c r="G93" s="80"/>
      <c r="H93" s="58"/>
      <c r="I93" s="58"/>
      <c r="J93" s="58"/>
      <c r="K93" s="58"/>
      <c r="L93" s="58"/>
      <c r="M93" s="58"/>
      <c r="N93" s="58"/>
      <c r="O93" s="58"/>
      <c r="P93" s="58"/>
      <c r="Q93" s="122"/>
      <c r="R93" s="122"/>
      <c r="S93" s="122"/>
      <c r="T93" s="122"/>
      <c r="U93" s="122"/>
      <c r="V93" s="122"/>
      <c r="W93" s="122"/>
      <c r="X93" s="122"/>
      <c r="Y93" s="122"/>
      <c r="Z93" s="122"/>
      <c r="AA93" s="122"/>
      <c r="AB93" s="122"/>
      <c r="AC93" s="122"/>
      <c r="AD93" s="122"/>
      <c r="AE93" s="122"/>
      <c r="AF93" s="82"/>
      <c r="AG93" s="82"/>
      <c r="AH93" s="82"/>
      <c r="AI93" s="69"/>
      <c r="AJ93" s="69"/>
      <c r="AK93" s="83"/>
      <c r="AL93" s="72"/>
      <c r="AM93" s="394" t="s">
        <v>99</v>
      </c>
      <c r="AN93" s="394"/>
      <c r="AO93" s="394"/>
      <c r="AP93" s="394"/>
      <c r="AQ93" s="394"/>
      <c r="AR93" s="394"/>
      <c r="AS93" s="394"/>
      <c r="AT93" s="397" t="str">
        <f>$AT$14</f>
        <v/>
      </c>
      <c r="AU93" s="397"/>
      <c r="AV93" s="397"/>
      <c r="AW93" s="397"/>
      <c r="AX93" s="397"/>
      <c r="AY93" s="397"/>
      <c r="AZ93" s="397"/>
      <c r="BA93" s="397"/>
      <c r="BB93" s="397"/>
      <c r="BC93" s="397"/>
      <c r="BD93" s="397"/>
      <c r="BE93" s="397"/>
      <c r="BF93" s="397"/>
      <c r="BG93" s="397"/>
      <c r="BH93" s="397"/>
      <c r="BI93" s="397"/>
      <c r="BJ93" s="397"/>
      <c r="BK93" s="397"/>
      <c r="BL93" s="397"/>
      <c r="BM93" s="397"/>
      <c r="BN93" s="397"/>
      <c r="BO93" s="397"/>
      <c r="BP93" s="397"/>
      <c r="BQ93" s="397"/>
      <c r="BR93" s="397"/>
      <c r="BS93" s="73"/>
    </row>
    <row r="94" spans="1:71" ht="9.9499999999999993" customHeight="1">
      <c r="A94" s="69"/>
      <c r="B94" s="68"/>
      <c r="C94" s="541">
        <f>$C$15</f>
        <v>0</v>
      </c>
      <c r="D94" s="541"/>
      <c r="E94" s="541"/>
      <c r="F94" s="541"/>
      <c r="G94" s="541"/>
      <c r="H94" s="541"/>
      <c r="I94" s="541"/>
      <c r="J94" s="541"/>
      <c r="K94" s="541"/>
      <c r="L94" s="541"/>
      <c r="M94" s="541"/>
      <c r="N94" s="541"/>
      <c r="O94" s="541"/>
      <c r="P94" s="541"/>
      <c r="Q94" s="541"/>
      <c r="R94" s="541"/>
      <c r="S94" s="541"/>
      <c r="T94" s="541"/>
      <c r="U94" s="541"/>
      <c r="V94" s="541"/>
      <c r="W94" s="541"/>
      <c r="X94" s="541"/>
      <c r="Y94" s="541"/>
      <c r="Z94" s="541"/>
      <c r="AA94" s="541"/>
      <c r="AB94" s="541"/>
      <c r="AC94" s="541"/>
      <c r="AD94" s="541"/>
      <c r="AE94" s="541"/>
      <c r="AF94" s="541"/>
      <c r="AG94" s="82"/>
      <c r="AH94" s="82"/>
      <c r="AI94" s="69"/>
      <c r="AJ94" s="69"/>
      <c r="AK94" s="83"/>
      <c r="AL94" s="72"/>
      <c r="AM94" s="394"/>
      <c r="AN94" s="394"/>
      <c r="AO94" s="394"/>
      <c r="AP94" s="394"/>
      <c r="AQ94" s="394"/>
      <c r="AR94" s="394"/>
      <c r="AS94" s="394"/>
      <c r="AT94" s="397"/>
      <c r="AU94" s="397"/>
      <c r="AV94" s="397"/>
      <c r="AW94" s="397"/>
      <c r="AX94" s="397"/>
      <c r="AY94" s="397"/>
      <c r="AZ94" s="397"/>
      <c r="BA94" s="397"/>
      <c r="BB94" s="397"/>
      <c r="BC94" s="397"/>
      <c r="BD94" s="397"/>
      <c r="BE94" s="397"/>
      <c r="BF94" s="397"/>
      <c r="BG94" s="397"/>
      <c r="BH94" s="397"/>
      <c r="BI94" s="397"/>
      <c r="BJ94" s="397"/>
      <c r="BK94" s="397"/>
      <c r="BL94" s="397"/>
      <c r="BM94" s="397"/>
      <c r="BN94" s="397"/>
      <c r="BO94" s="397"/>
      <c r="BP94" s="397"/>
      <c r="BQ94" s="397"/>
      <c r="BR94" s="397"/>
      <c r="BS94" s="73"/>
    </row>
    <row r="95" spans="1:71" ht="9.9499999999999993" customHeight="1">
      <c r="A95" s="69"/>
      <c r="B95" s="68"/>
      <c r="C95" s="541"/>
      <c r="D95" s="541"/>
      <c r="E95" s="541"/>
      <c r="F95" s="541"/>
      <c r="G95" s="541"/>
      <c r="H95" s="541"/>
      <c r="I95" s="541"/>
      <c r="J95" s="541"/>
      <c r="K95" s="541"/>
      <c r="L95" s="541"/>
      <c r="M95" s="541"/>
      <c r="N95" s="541"/>
      <c r="O95" s="541"/>
      <c r="P95" s="541"/>
      <c r="Q95" s="541"/>
      <c r="R95" s="541"/>
      <c r="S95" s="541"/>
      <c r="T95" s="541"/>
      <c r="U95" s="541"/>
      <c r="V95" s="541"/>
      <c r="W95" s="541"/>
      <c r="X95" s="541"/>
      <c r="Y95" s="541"/>
      <c r="Z95" s="541"/>
      <c r="AA95" s="541"/>
      <c r="AB95" s="541"/>
      <c r="AC95" s="541"/>
      <c r="AD95" s="541"/>
      <c r="AE95" s="541"/>
      <c r="AF95" s="541"/>
      <c r="AG95" s="82"/>
      <c r="AH95" s="82"/>
      <c r="AI95" s="69"/>
      <c r="AJ95" s="69"/>
      <c r="AK95" s="74"/>
      <c r="AL95" s="78"/>
      <c r="AM95" s="394"/>
      <c r="AN95" s="394"/>
      <c r="AO95" s="394"/>
      <c r="AP95" s="394"/>
      <c r="AQ95" s="394"/>
      <c r="AR95" s="394"/>
      <c r="AS95" s="394"/>
      <c r="AT95" s="397"/>
      <c r="AU95" s="397"/>
      <c r="AV95" s="397"/>
      <c r="AW95" s="397"/>
      <c r="AX95" s="397"/>
      <c r="AY95" s="397"/>
      <c r="AZ95" s="397"/>
      <c r="BA95" s="397"/>
      <c r="BB95" s="397"/>
      <c r="BC95" s="397"/>
      <c r="BD95" s="397"/>
      <c r="BE95" s="397"/>
      <c r="BF95" s="397"/>
      <c r="BG95" s="397"/>
      <c r="BH95" s="397"/>
      <c r="BI95" s="397"/>
      <c r="BJ95" s="397"/>
      <c r="BK95" s="397"/>
      <c r="BL95" s="397"/>
      <c r="BM95" s="397"/>
      <c r="BN95" s="397"/>
      <c r="BO95" s="397"/>
      <c r="BP95" s="397"/>
      <c r="BQ95" s="397"/>
      <c r="BR95" s="397"/>
      <c r="BS95" s="73"/>
    </row>
    <row r="96" spans="1:71" ht="9.9499999999999993" customHeight="1">
      <c r="A96" s="69"/>
      <c r="B96" s="123"/>
      <c r="C96" s="541"/>
      <c r="D96" s="541"/>
      <c r="E96" s="541"/>
      <c r="F96" s="541"/>
      <c r="G96" s="541"/>
      <c r="H96" s="541"/>
      <c r="I96" s="541"/>
      <c r="J96" s="541"/>
      <c r="K96" s="541"/>
      <c r="L96" s="541"/>
      <c r="M96" s="541"/>
      <c r="N96" s="541"/>
      <c r="O96" s="541"/>
      <c r="P96" s="541"/>
      <c r="Q96" s="541"/>
      <c r="R96" s="541"/>
      <c r="S96" s="541"/>
      <c r="T96" s="541"/>
      <c r="U96" s="541"/>
      <c r="V96" s="541"/>
      <c r="W96" s="541"/>
      <c r="X96" s="541"/>
      <c r="Y96" s="541"/>
      <c r="Z96" s="541"/>
      <c r="AA96" s="541"/>
      <c r="AB96" s="541"/>
      <c r="AC96" s="541"/>
      <c r="AD96" s="541"/>
      <c r="AE96" s="541"/>
      <c r="AF96" s="541"/>
      <c r="AG96" s="124"/>
      <c r="AH96" s="124"/>
      <c r="AI96" s="69"/>
      <c r="AJ96" s="69"/>
      <c r="AK96" s="74"/>
      <c r="AL96" s="78"/>
      <c r="AM96" s="394" t="s">
        <v>98</v>
      </c>
      <c r="AN96" s="394"/>
      <c r="AO96" s="394"/>
      <c r="AP96" s="394"/>
      <c r="AQ96" s="394"/>
      <c r="AR96" s="394"/>
      <c r="AS96" s="394"/>
      <c r="AT96" s="395" t="str">
        <f>$AT$17</f>
        <v/>
      </c>
      <c r="AU96" s="395"/>
      <c r="AV96" s="395"/>
      <c r="AW96" s="395"/>
      <c r="AX96" s="395"/>
      <c r="AY96" s="395"/>
      <c r="AZ96" s="395"/>
      <c r="BA96" s="395"/>
      <c r="BB96" s="395"/>
      <c r="BC96" s="395"/>
      <c r="BD96" s="395"/>
      <c r="BE96" s="395"/>
      <c r="BF96" s="395"/>
      <c r="BG96" s="395"/>
      <c r="BH96" s="395"/>
      <c r="BI96" s="395"/>
      <c r="BJ96" s="395"/>
      <c r="BK96" s="395"/>
      <c r="BL96" s="395"/>
      <c r="BM96" s="395"/>
      <c r="BN96" s="395"/>
      <c r="BO96" s="399"/>
      <c r="BP96" s="399"/>
      <c r="BQ96" s="399"/>
      <c r="BR96" s="86"/>
      <c r="BS96" s="73"/>
    </row>
    <row r="97" spans="1:71" ht="9.9499999999999993" customHeight="1">
      <c r="A97" s="69"/>
      <c r="B97" s="123"/>
      <c r="C97" s="541"/>
      <c r="D97" s="541"/>
      <c r="E97" s="541"/>
      <c r="F97" s="541"/>
      <c r="G97" s="541"/>
      <c r="H97" s="541"/>
      <c r="I97" s="541"/>
      <c r="J97" s="541"/>
      <c r="K97" s="541"/>
      <c r="L97" s="541"/>
      <c r="M97" s="541"/>
      <c r="N97" s="541"/>
      <c r="O97" s="541"/>
      <c r="P97" s="541"/>
      <c r="Q97" s="541"/>
      <c r="R97" s="541"/>
      <c r="S97" s="541"/>
      <c r="T97" s="541"/>
      <c r="U97" s="541"/>
      <c r="V97" s="541"/>
      <c r="W97" s="541"/>
      <c r="X97" s="541"/>
      <c r="Y97" s="541"/>
      <c r="Z97" s="541"/>
      <c r="AA97" s="541"/>
      <c r="AB97" s="541"/>
      <c r="AC97" s="541"/>
      <c r="AD97" s="541"/>
      <c r="AE97" s="541"/>
      <c r="AF97" s="541"/>
      <c r="AG97" s="124"/>
      <c r="AH97" s="124"/>
      <c r="AI97" s="69"/>
      <c r="AJ97" s="69"/>
      <c r="AK97" s="58"/>
      <c r="AL97" s="68"/>
      <c r="AM97" s="394"/>
      <c r="AN97" s="394"/>
      <c r="AO97" s="394"/>
      <c r="AP97" s="394"/>
      <c r="AQ97" s="394"/>
      <c r="AR97" s="394"/>
      <c r="AS97" s="394"/>
      <c r="AT97" s="395"/>
      <c r="AU97" s="395"/>
      <c r="AV97" s="395"/>
      <c r="AW97" s="395"/>
      <c r="AX97" s="395"/>
      <c r="AY97" s="395"/>
      <c r="AZ97" s="395"/>
      <c r="BA97" s="395"/>
      <c r="BB97" s="395"/>
      <c r="BC97" s="395"/>
      <c r="BD97" s="395"/>
      <c r="BE97" s="395"/>
      <c r="BF97" s="395"/>
      <c r="BG97" s="395"/>
      <c r="BH97" s="395"/>
      <c r="BI97" s="395"/>
      <c r="BJ97" s="395"/>
      <c r="BK97" s="395"/>
      <c r="BL97" s="395"/>
      <c r="BM97" s="395"/>
      <c r="BN97" s="395"/>
      <c r="BO97" s="399"/>
      <c r="BP97" s="399"/>
      <c r="BQ97" s="399"/>
      <c r="BR97" s="86"/>
      <c r="BS97" s="73"/>
    </row>
    <row r="98" spans="1:71" ht="9.9499999999999993" customHeight="1">
      <c r="A98" s="69"/>
      <c r="B98" s="123"/>
      <c r="C98" s="541"/>
      <c r="D98" s="541"/>
      <c r="E98" s="541"/>
      <c r="F98" s="541"/>
      <c r="G98" s="541"/>
      <c r="H98" s="541"/>
      <c r="I98" s="541"/>
      <c r="J98" s="541"/>
      <c r="K98" s="541"/>
      <c r="L98" s="541"/>
      <c r="M98" s="541"/>
      <c r="N98" s="541"/>
      <c r="O98" s="541"/>
      <c r="P98" s="541"/>
      <c r="Q98" s="541"/>
      <c r="R98" s="541"/>
      <c r="S98" s="541"/>
      <c r="T98" s="541"/>
      <c r="U98" s="541"/>
      <c r="V98" s="541"/>
      <c r="W98" s="541"/>
      <c r="X98" s="541"/>
      <c r="Y98" s="541"/>
      <c r="Z98" s="541"/>
      <c r="AA98" s="541"/>
      <c r="AB98" s="541"/>
      <c r="AC98" s="541"/>
      <c r="AD98" s="541"/>
      <c r="AE98" s="541"/>
      <c r="AF98" s="541"/>
      <c r="AG98" s="124"/>
      <c r="AH98" s="124"/>
      <c r="AI98" s="69"/>
      <c r="AJ98" s="69"/>
      <c r="AK98" s="87"/>
      <c r="AL98" s="88"/>
      <c r="AM98" s="394"/>
      <c r="AN98" s="394"/>
      <c r="AO98" s="394"/>
      <c r="AP98" s="394"/>
      <c r="AQ98" s="394"/>
      <c r="AR98" s="394"/>
      <c r="AS98" s="394"/>
      <c r="AT98" s="395"/>
      <c r="AU98" s="395"/>
      <c r="AV98" s="395"/>
      <c r="AW98" s="395"/>
      <c r="AX98" s="395"/>
      <c r="AY98" s="395"/>
      <c r="AZ98" s="395"/>
      <c r="BA98" s="395"/>
      <c r="BB98" s="395"/>
      <c r="BC98" s="395"/>
      <c r="BD98" s="395"/>
      <c r="BE98" s="395"/>
      <c r="BF98" s="395"/>
      <c r="BG98" s="395"/>
      <c r="BH98" s="395"/>
      <c r="BI98" s="395"/>
      <c r="BJ98" s="395"/>
      <c r="BK98" s="395"/>
      <c r="BL98" s="395"/>
      <c r="BM98" s="395"/>
      <c r="BN98" s="395"/>
      <c r="BO98" s="399"/>
      <c r="BP98" s="399"/>
      <c r="BQ98" s="399"/>
      <c r="BR98" s="86"/>
      <c r="BS98" s="73"/>
    </row>
    <row r="99" spans="1:71" ht="9.9499999999999993" customHeight="1">
      <c r="A99" s="69"/>
      <c r="B99" s="60"/>
      <c r="C99" s="541"/>
      <c r="D99" s="541"/>
      <c r="E99" s="541"/>
      <c r="F99" s="541"/>
      <c r="G99" s="541"/>
      <c r="H99" s="541"/>
      <c r="I99" s="541"/>
      <c r="J99" s="541"/>
      <c r="K99" s="541"/>
      <c r="L99" s="541"/>
      <c r="M99" s="541"/>
      <c r="N99" s="541"/>
      <c r="O99" s="541"/>
      <c r="P99" s="541"/>
      <c r="Q99" s="541"/>
      <c r="R99" s="541"/>
      <c r="S99" s="541"/>
      <c r="T99" s="541"/>
      <c r="U99" s="541"/>
      <c r="V99" s="541"/>
      <c r="W99" s="541"/>
      <c r="X99" s="541"/>
      <c r="Y99" s="541"/>
      <c r="Z99" s="541"/>
      <c r="AA99" s="541"/>
      <c r="AB99" s="541"/>
      <c r="AC99" s="541"/>
      <c r="AD99" s="541"/>
      <c r="AE99" s="541"/>
      <c r="AF99" s="541"/>
      <c r="AG99" s="76"/>
      <c r="AH99" s="76"/>
      <c r="AI99" s="76"/>
      <c r="AJ99" s="69"/>
      <c r="AK99" s="87"/>
      <c r="AL99" s="88"/>
      <c r="AM99" s="392" t="s">
        <v>97</v>
      </c>
      <c r="AN99" s="392"/>
      <c r="AO99" s="392"/>
      <c r="AP99" s="392"/>
      <c r="AQ99" s="392"/>
      <c r="AR99" s="392"/>
      <c r="AS99" s="392"/>
      <c r="AT99" s="542" t="str">
        <f>$AT$20</f>
        <v/>
      </c>
      <c r="AU99" s="392"/>
      <c r="AV99" s="392"/>
      <c r="AW99" s="392"/>
      <c r="AX99" s="392"/>
      <c r="AY99" s="392"/>
      <c r="AZ99" s="393" t="s">
        <v>96</v>
      </c>
      <c r="BA99" s="392"/>
      <c r="BB99" s="392" t="str">
        <f>$BB$20</f>
        <v/>
      </c>
      <c r="BC99" s="392"/>
      <c r="BD99" s="392"/>
      <c r="BE99" s="392"/>
      <c r="BF99" s="392"/>
      <c r="BG99" s="392"/>
      <c r="BH99" s="393" t="s">
        <v>96</v>
      </c>
      <c r="BI99" s="392"/>
      <c r="BJ99" s="542" t="str">
        <f>$BJ$20</f>
        <v/>
      </c>
      <c r="BK99" s="392"/>
      <c r="BL99" s="392"/>
      <c r="BM99" s="392"/>
      <c r="BN99" s="392"/>
      <c r="BO99" s="392"/>
      <c r="BP99" s="392"/>
      <c r="BQ99" s="73"/>
      <c r="BR99" s="73"/>
      <c r="BS99" s="73"/>
    </row>
    <row r="100" spans="1:71" ht="9.9499999999999993" customHeight="1">
      <c r="A100" s="69"/>
      <c r="B100" s="60"/>
      <c r="C100" s="541"/>
      <c r="D100" s="541"/>
      <c r="E100" s="541"/>
      <c r="F100" s="541"/>
      <c r="G100" s="541"/>
      <c r="H100" s="541"/>
      <c r="I100" s="541"/>
      <c r="J100" s="541"/>
      <c r="K100" s="541"/>
      <c r="L100" s="541"/>
      <c r="M100" s="541"/>
      <c r="N100" s="541"/>
      <c r="O100" s="541"/>
      <c r="P100" s="541"/>
      <c r="Q100" s="541"/>
      <c r="R100" s="541"/>
      <c r="S100" s="541"/>
      <c r="T100" s="541"/>
      <c r="U100" s="541"/>
      <c r="V100" s="541"/>
      <c r="W100" s="541"/>
      <c r="X100" s="541"/>
      <c r="Y100" s="541"/>
      <c r="Z100" s="541"/>
      <c r="AA100" s="541"/>
      <c r="AB100" s="541"/>
      <c r="AC100" s="541"/>
      <c r="AD100" s="541"/>
      <c r="AE100" s="541"/>
      <c r="AF100" s="541"/>
      <c r="AG100" s="76"/>
      <c r="AH100" s="76"/>
      <c r="AI100" s="76"/>
      <c r="AJ100" s="69"/>
      <c r="AK100" s="87"/>
      <c r="AL100" s="88"/>
      <c r="AM100" s="392"/>
      <c r="AN100" s="392"/>
      <c r="AO100" s="392"/>
      <c r="AP100" s="392"/>
      <c r="AQ100" s="392"/>
      <c r="AR100" s="392"/>
      <c r="AS100" s="392"/>
      <c r="AT100" s="392"/>
      <c r="AU100" s="392"/>
      <c r="AV100" s="392"/>
      <c r="AW100" s="392"/>
      <c r="AX100" s="392"/>
      <c r="AY100" s="392"/>
      <c r="AZ100" s="392"/>
      <c r="BA100" s="392"/>
      <c r="BB100" s="392"/>
      <c r="BC100" s="392"/>
      <c r="BD100" s="392"/>
      <c r="BE100" s="392"/>
      <c r="BF100" s="392"/>
      <c r="BG100" s="392"/>
      <c r="BH100" s="392"/>
      <c r="BI100" s="392"/>
      <c r="BJ100" s="392"/>
      <c r="BK100" s="392"/>
      <c r="BL100" s="392"/>
      <c r="BM100" s="392"/>
      <c r="BN100" s="392"/>
      <c r="BO100" s="392"/>
      <c r="BP100" s="392"/>
      <c r="BQ100" s="73"/>
      <c r="BR100" s="73"/>
      <c r="BS100" s="73"/>
    </row>
    <row r="101" spans="1:71" ht="9.9499999999999993" customHeight="1">
      <c r="A101" s="69"/>
      <c r="B101" s="63"/>
      <c r="C101" s="64"/>
      <c r="D101" s="64"/>
      <c r="E101" s="64"/>
      <c r="F101" s="64"/>
      <c r="G101" s="64"/>
      <c r="H101" s="64"/>
      <c r="I101" s="64"/>
      <c r="J101" s="64"/>
      <c r="K101" s="89"/>
      <c r="L101" s="89"/>
      <c r="M101" s="89"/>
      <c r="N101" s="89"/>
      <c r="O101" s="89"/>
      <c r="P101" s="89"/>
      <c r="Q101" s="89"/>
      <c r="R101" s="89"/>
      <c r="S101" s="89"/>
      <c r="T101" s="89"/>
      <c r="U101" s="89"/>
      <c r="V101" s="89"/>
      <c r="W101" s="89"/>
      <c r="X101" s="89"/>
      <c r="Y101" s="89"/>
      <c r="Z101" s="89"/>
      <c r="AA101" s="89"/>
      <c r="AB101" s="89"/>
      <c r="AC101" s="89"/>
      <c r="AD101" s="89"/>
      <c r="AE101" s="89"/>
      <c r="AF101" s="89"/>
      <c r="AG101" s="76"/>
      <c r="AH101" s="76"/>
      <c r="AI101" s="76"/>
      <c r="AJ101" s="69"/>
      <c r="AK101" s="69"/>
      <c r="AL101" s="90"/>
      <c r="AM101" s="73"/>
      <c r="AN101" s="73"/>
      <c r="AO101" s="73"/>
      <c r="AP101" s="73"/>
      <c r="AQ101" s="73"/>
      <c r="AR101" s="73"/>
      <c r="AS101" s="73"/>
      <c r="AT101" s="73"/>
      <c r="AU101" s="73"/>
      <c r="AV101" s="73"/>
      <c r="AW101" s="73"/>
      <c r="AX101" s="73"/>
      <c r="AY101" s="73"/>
      <c r="AZ101" s="73"/>
      <c r="BA101" s="73"/>
      <c r="BB101" s="73"/>
      <c r="BC101" s="73"/>
      <c r="BD101" s="73"/>
      <c r="BE101" s="73"/>
      <c r="BF101" s="73"/>
      <c r="BG101" s="73"/>
      <c r="BH101" s="73"/>
      <c r="BI101" s="73"/>
      <c r="BJ101" s="73"/>
      <c r="BK101" s="73"/>
      <c r="BL101" s="73"/>
      <c r="BM101" s="73"/>
      <c r="BN101" s="73"/>
      <c r="BO101" s="73"/>
      <c r="BP101" s="73"/>
      <c r="BQ101" s="73"/>
      <c r="BR101" s="73"/>
      <c r="BS101" s="73"/>
    </row>
    <row r="102" spans="1:71" ht="9.9499999999999993"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91"/>
      <c r="AH102" s="91"/>
      <c r="AI102" s="91"/>
      <c r="AJ102" s="69"/>
      <c r="AK102" s="69"/>
      <c r="AL102" s="92"/>
      <c r="AM102" s="92"/>
      <c r="AN102" s="92"/>
      <c r="AO102" s="92"/>
      <c r="AP102" s="92"/>
      <c r="AQ102" s="92"/>
      <c r="AR102" s="92"/>
      <c r="AS102" s="92"/>
      <c r="AT102" s="92"/>
      <c r="AU102" s="92"/>
      <c r="AV102" s="92"/>
      <c r="AW102" s="92"/>
      <c r="AX102" s="92"/>
      <c r="AY102" s="92"/>
      <c r="AZ102" s="92"/>
      <c r="BA102" s="92"/>
      <c r="BB102" s="92"/>
      <c r="BC102" s="92"/>
      <c r="BD102" s="92"/>
      <c r="BE102" s="92"/>
      <c r="BF102" s="92"/>
      <c r="BG102" s="92"/>
      <c r="BH102" s="92"/>
      <c r="BI102" s="92"/>
      <c r="BJ102" s="92"/>
      <c r="BK102" s="92"/>
      <c r="BL102" s="92"/>
      <c r="BM102" s="92"/>
      <c r="BN102" s="92"/>
      <c r="BO102" s="92"/>
      <c r="BP102" s="92"/>
      <c r="BQ102" s="92"/>
      <c r="BR102" s="92"/>
      <c r="BS102" s="92"/>
    </row>
    <row r="103" spans="1:71" ht="9.9499999999999993" customHeight="1">
      <c r="A103" s="69"/>
      <c r="B103" s="60"/>
      <c r="C103" s="80" t="s">
        <v>95</v>
      </c>
      <c r="D103" s="80"/>
      <c r="E103" s="80"/>
      <c r="F103" s="80"/>
      <c r="G103" s="80"/>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91"/>
      <c r="AH103" s="91"/>
      <c r="AI103" s="91"/>
      <c r="AJ103" s="69"/>
      <c r="AK103" s="69"/>
      <c r="AL103" s="93"/>
      <c r="AM103" s="93"/>
      <c r="AN103" s="93"/>
      <c r="AO103" s="93"/>
      <c r="AP103" s="93"/>
      <c r="AQ103" s="93"/>
      <c r="AR103" s="93"/>
      <c r="AS103" s="93"/>
      <c r="AT103" s="93"/>
      <c r="AU103" s="93"/>
      <c r="AV103" s="93"/>
      <c r="AW103" s="93"/>
      <c r="AX103" s="93"/>
      <c r="AY103" s="93"/>
      <c r="AZ103" s="93"/>
      <c r="BA103" s="93"/>
      <c r="BB103" s="93"/>
      <c r="BC103" s="93"/>
      <c r="BD103" s="93"/>
      <c r="BE103" s="93"/>
      <c r="BF103" s="93"/>
      <c r="BG103" s="93"/>
      <c r="BH103" s="93"/>
      <c r="BI103" s="93"/>
      <c r="BJ103" s="93"/>
      <c r="BK103" s="93"/>
      <c r="BL103" s="93"/>
      <c r="BM103" s="93"/>
      <c r="BN103" s="93"/>
      <c r="BO103" s="93"/>
      <c r="BP103" s="93"/>
      <c r="BQ103" s="93"/>
      <c r="BR103" s="93"/>
      <c r="BS103" s="93"/>
    </row>
    <row r="104" spans="1:71" ht="9.9499999999999993" customHeight="1">
      <c r="A104" s="69"/>
      <c r="B104" s="94"/>
      <c r="C104" s="543">
        <f>$C$25</f>
        <v>0</v>
      </c>
      <c r="D104" s="543"/>
      <c r="E104" s="543"/>
      <c r="F104" s="543"/>
      <c r="G104" s="543"/>
      <c r="H104" s="543"/>
      <c r="I104" s="543"/>
      <c r="J104" s="543"/>
      <c r="K104" s="543"/>
      <c r="L104" s="543"/>
      <c r="M104" s="543"/>
      <c r="N104" s="543"/>
      <c r="O104" s="543"/>
      <c r="P104" s="543"/>
      <c r="Q104" s="543"/>
      <c r="R104" s="543"/>
      <c r="S104" s="543"/>
      <c r="T104" s="543"/>
      <c r="U104" s="543"/>
      <c r="V104" s="543"/>
      <c r="W104" s="543"/>
      <c r="X104" s="543"/>
      <c r="Y104" s="543"/>
      <c r="Z104" s="543"/>
      <c r="AA104" s="543"/>
      <c r="AB104" s="543"/>
      <c r="AC104" s="543"/>
      <c r="AD104" s="543"/>
      <c r="AE104" s="543"/>
      <c r="AF104" s="543"/>
      <c r="AG104" s="95"/>
      <c r="AH104" s="95"/>
      <c r="AI104" s="95"/>
      <c r="AJ104" s="59"/>
      <c r="AK104" s="59"/>
      <c r="AL104" s="198" t="s">
        <v>94</v>
      </c>
      <c r="AM104" s="199"/>
      <c r="AN104" s="199"/>
      <c r="AO104" s="199"/>
      <c r="AP104" s="199"/>
      <c r="AQ104" s="199"/>
      <c r="AR104" s="199"/>
      <c r="AS104" s="199"/>
      <c r="AT104" s="200"/>
      <c r="AU104" s="401" t="s">
        <v>56</v>
      </c>
      <c r="AV104" s="402"/>
      <c r="AW104" s="402"/>
      <c r="AX104" s="407" t="str">
        <f>$AX$25</f>
        <v/>
      </c>
      <c r="AY104" s="407"/>
      <c r="AZ104" s="407"/>
      <c r="BA104" s="407"/>
      <c r="BB104" s="407"/>
      <c r="BC104" s="407"/>
      <c r="BD104" s="407"/>
      <c r="BE104" s="407"/>
      <c r="BF104" s="407"/>
      <c r="BG104" s="407"/>
      <c r="BH104" s="407"/>
      <c r="BI104" s="407"/>
      <c r="BJ104" s="407"/>
      <c r="BK104" s="407"/>
      <c r="BL104" s="407"/>
      <c r="BM104" s="407"/>
      <c r="BN104" s="407"/>
      <c r="BO104" s="407"/>
      <c r="BP104" s="407"/>
      <c r="BQ104" s="407"/>
      <c r="BR104" s="407"/>
      <c r="BS104" s="408"/>
    </row>
    <row r="105" spans="1:71" ht="9.9499999999999993" customHeight="1">
      <c r="A105" s="69"/>
      <c r="B105" s="94"/>
      <c r="C105" s="543"/>
      <c r="D105" s="543"/>
      <c r="E105" s="543"/>
      <c r="F105" s="543"/>
      <c r="G105" s="543"/>
      <c r="H105" s="543"/>
      <c r="I105" s="543"/>
      <c r="J105" s="543"/>
      <c r="K105" s="543"/>
      <c r="L105" s="543"/>
      <c r="M105" s="543"/>
      <c r="N105" s="543"/>
      <c r="O105" s="543"/>
      <c r="P105" s="543"/>
      <c r="Q105" s="543"/>
      <c r="R105" s="543"/>
      <c r="S105" s="543"/>
      <c r="T105" s="543"/>
      <c r="U105" s="543"/>
      <c r="V105" s="543"/>
      <c r="W105" s="543"/>
      <c r="X105" s="543"/>
      <c r="Y105" s="543"/>
      <c r="Z105" s="543"/>
      <c r="AA105" s="543"/>
      <c r="AB105" s="543"/>
      <c r="AC105" s="543"/>
      <c r="AD105" s="543"/>
      <c r="AE105" s="543"/>
      <c r="AF105" s="543"/>
      <c r="AG105" s="95"/>
      <c r="AH105" s="95"/>
      <c r="AI105" s="95"/>
      <c r="AJ105" s="59"/>
      <c r="AK105" s="59"/>
      <c r="AL105" s="201"/>
      <c r="AM105" s="202"/>
      <c r="AN105" s="202"/>
      <c r="AO105" s="202"/>
      <c r="AP105" s="202"/>
      <c r="AQ105" s="202"/>
      <c r="AR105" s="202"/>
      <c r="AS105" s="202"/>
      <c r="AT105" s="203"/>
      <c r="AU105" s="403"/>
      <c r="AV105" s="404"/>
      <c r="AW105" s="404"/>
      <c r="AX105" s="409"/>
      <c r="AY105" s="409"/>
      <c r="AZ105" s="409"/>
      <c r="BA105" s="409"/>
      <c r="BB105" s="409"/>
      <c r="BC105" s="409"/>
      <c r="BD105" s="409"/>
      <c r="BE105" s="409"/>
      <c r="BF105" s="409"/>
      <c r="BG105" s="409"/>
      <c r="BH105" s="409"/>
      <c r="BI105" s="409"/>
      <c r="BJ105" s="409"/>
      <c r="BK105" s="409"/>
      <c r="BL105" s="409"/>
      <c r="BM105" s="409"/>
      <c r="BN105" s="409"/>
      <c r="BO105" s="409"/>
      <c r="BP105" s="409"/>
      <c r="BQ105" s="409"/>
      <c r="BR105" s="409"/>
      <c r="BS105" s="410"/>
    </row>
    <row r="106" spans="1:71" ht="9.9499999999999993" customHeight="1">
      <c r="A106" s="69"/>
      <c r="B106" s="94"/>
      <c r="C106" s="543"/>
      <c r="D106" s="543"/>
      <c r="E106" s="543"/>
      <c r="F106" s="543"/>
      <c r="G106" s="543"/>
      <c r="H106" s="543"/>
      <c r="I106" s="543"/>
      <c r="J106" s="543"/>
      <c r="K106" s="543"/>
      <c r="L106" s="543"/>
      <c r="M106" s="543"/>
      <c r="N106" s="543"/>
      <c r="O106" s="543"/>
      <c r="P106" s="543"/>
      <c r="Q106" s="543"/>
      <c r="R106" s="543"/>
      <c r="S106" s="543"/>
      <c r="T106" s="543"/>
      <c r="U106" s="543"/>
      <c r="V106" s="543"/>
      <c r="W106" s="543"/>
      <c r="X106" s="543"/>
      <c r="Y106" s="543"/>
      <c r="Z106" s="543"/>
      <c r="AA106" s="543"/>
      <c r="AB106" s="543"/>
      <c r="AC106" s="543"/>
      <c r="AD106" s="543"/>
      <c r="AE106" s="543"/>
      <c r="AF106" s="543"/>
      <c r="AG106" s="69"/>
      <c r="AH106" s="69"/>
      <c r="AI106" s="69"/>
      <c r="AJ106" s="59"/>
      <c r="AK106" s="59"/>
      <c r="AL106" s="204"/>
      <c r="AM106" s="205"/>
      <c r="AN106" s="205"/>
      <c r="AO106" s="205"/>
      <c r="AP106" s="205"/>
      <c r="AQ106" s="205"/>
      <c r="AR106" s="205"/>
      <c r="AS106" s="205"/>
      <c r="AT106" s="206"/>
      <c r="AU106" s="405"/>
      <c r="AV106" s="406"/>
      <c r="AW106" s="406"/>
      <c r="AX106" s="411"/>
      <c r="AY106" s="411"/>
      <c r="AZ106" s="411"/>
      <c r="BA106" s="411"/>
      <c r="BB106" s="411"/>
      <c r="BC106" s="411"/>
      <c r="BD106" s="411"/>
      <c r="BE106" s="411"/>
      <c r="BF106" s="411"/>
      <c r="BG106" s="411"/>
      <c r="BH106" s="411"/>
      <c r="BI106" s="411"/>
      <c r="BJ106" s="411"/>
      <c r="BK106" s="411"/>
      <c r="BL106" s="411"/>
      <c r="BM106" s="411"/>
      <c r="BN106" s="411"/>
      <c r="BO106" s="411"/>
      <c r="BP106" s="411"/>
      <c r="BQ106" s="411"/>
      <c r="BR106" s="411"/>
      <c r="BS106" s="412"/>
    </row>
    <row r="107" spans="1:71" ht="9.9499999999999993" customHeight="1">
      <c r="A107" s="69"/>
      <c r="B107" s="96"/>
      <c r="C107" s="543"/>
      <c r="D107" s="543"/>
      <c r="E107" s="543"/>
      <c r="F107" s="543"/>
      <c r="G107" s="543"/>
      <c r="H107" s="543"/>
      <c r="I107" s="543"/>
      <c r="J107" s="543"/>
      <c r="K107" s="543"/>
      <c r="L107" s="543"/>
      <c r="M107" s="543"/>
      <c r="N107" s="543"/>
      <c r="O107" s="543"/>
      <c r="P107" s="543"/>
      <c r="Q107" s="543"/>
      <c r="R107" s="543"/>
      <c r="S107" s="543"/>
      <c r="T107" s="543"/>
      <c r="U107" s="543"/>
      <c r="V107" s="543"/>
      <c r="W107" s="543"/>
      <c r="X107" s="543"/>
      <c r="Y107" s="543"/>
      <c r="Z107" s="543"/>
      <c r="AA107" s="543"/>
      <c r="AB107" s="543"/>
      <c r="AC107" s="543"/>
      <c r="AD107" s="543"/>
      <c r="AE107" s="543"/>
      <c r="AF107" s="543"/>
      <c r="AG107" s="69"/>
      <c r="AH107" s="69"/>
      <c r="AI107" s="69"/>
      <c r="AJ107" s="59"/>
      <c r="AK107" s="59"/>
      <c r="AL107" s="69"/>
      <c r="AM107" s="69"/>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row>
    <row r="108" spans="1:71" ht="9.9499999999999993" customHeight="1">
      <c r="A108" s="69"/>
      <c r="B108" s="97"/>
      <c r="C108" s="98"/>
      <c r="D108" s="98"/>
      <c r="E108" s="98"/>
      <c r="F108" s="98"/>
      <c r="G108" s="98"/>
      <c r="H108" s="98"/>
      <c r="I108" s="98"/>
      <c r="J108" s="98"/>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69"/>
      <c r="AH108" s="69"/>
      <c r="AI108" s="69"/>
      <c r="AJ108" s="59"/>
      <c r="AK108" s="59"/>
      <c r="AL108" s="69"/>
      <c r="AM108" s="69"/>
      <c r="AN108" s="69"/>
      <c r="AO108" s="69"/>
      <c r="AP108" s="69"/>
      <c r="AQ108" s="69"/>
      <c r="AR108" s="69"/>
      <c r="AS108" s="69"/>
      <c r="AT108" s="69"/>
      <c r="AU108" s="69"/>
      <c r="AV108" s="69"/>
      <c r="AW108" s="69"/>
      <c r="AX108" s="69"/>
      <c r="AY108" s="69"/>
      <c r="AZ108" s="69"/>
      <c r="BA108" s="69"/>
      <c r="BB108" s="69"/>
      <c r="BC108" s="69"/>
      <c r="BD108" s="69"/>
      <c r="BE108" s="69"/>
      <c r="BF108" s="69"/>
      <c r="BG108" s="69"/>
      <c r="BH108" s="69"/>
      <c r="BI108" s="69"/>
      <c r="BJ108" s="69"/>
      <c r="BK108" s="69"/>
      <c r="BL108" s="69"/>
      <c r="BM108" s="69"/>
      <c r="BN108" s="69"/>
      <c r="BO108" s="69"/>
      <c r="BP108" s="69"/>
      <c r="BQ108" s="69"/>
      <c r="BR108" s="69"/>
      <c r="BS108" s="69"/>
    </row>
    <row r="109" spans="1:71" ht="9.9499999999999993"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124"/>
      <c r="AH109" s="124"/>
      <c r="AI109" s="59"/>
      <c r="AJ109" s="59"/>
      <c r="AK109" s="59"/>
      <c r="AL109" s="275" t="s">
        <v>93</v>
      </c>
      <c r="AM109" s="276"/>
      <c r="AN109" s="276"/>
      <c r="AO109" s="276"/>
      <c r="AP109" s="276"/>
      <c r="AQ109" s="276"/>
      <c r="AR109" s="276"/>
      <c r="AS109" s="276"/>
      <c r="AT109" s="277"/>
      <c r="AU109" s="425" t="str">
        <f>$AU$30</f>
        <v/>
      </c>
      <c r="AV109" s="426"/>
      <c r="AW109" s="426"/>
      <c r="AX109" s="426"/>
      <c r="AY109" s="426"/>
      <c r="AZ109" s="426"/>
      <c r="BA109" s="426"/>
      <c r="BB109" s="426"/>
      <c r="BC109" s="426"/>
      <c r="BD109" s="426"/>
      <c r="BE109" s="426"/>
      <c r="BF109" s="426"/>
      <c r="BG109" s="426"/>
      <c r="BH109" s="426" t="str">
        <f>$BH$30</f>
        <v/>
      </c>
      <c r="BI109" s="426"/>
      <c r="BJ109" s="426"/>
      <c r="BK109" s="426"/>
      <c r="BL109" s="426"/>
      <c r="BM109" s="426"/>
      <c r="BN109" s="426"/>
      <c r="BO109" s="426"/>
      <c r="BP109" s="426"/>
      <c r="BQ109" s="426"/>
      <c r="BR109" s="426"/>
      <c r="BS109" s="429"/>
    </row>
    <row r="110" spans="1:71" ht="13.5" customHeight="1">
      <c r="A110" s="69"/>
      <c r="B110" s="69"/>
      <c r="C110" s="258" t="s">
        <v>92</v>
      </c>
      <c r="D110" s="259"/>
      <c r="E110" s="259"/>
      <c r="F110" s="259"/>
      <c r="G110" s="259"/>
      <c r="H110" s="259"/>
      <c r="I110" s="259"/>
      <c r="J110" s="259"/>
      <c r="K110" s="259"/>
      <c r="L110" s="259"/>
      <c r="M110" s="259"/>
      <c r="N110" s="259"/>
      <c r="O110" s="259"/>
      <c r="P110" s="259"/>
      <c r="Q110" s="260"/>
      <c r="R110" s="544">
        <f>$R$31</f>
        <v>0</v>
      </c>
      <c r="S110" s="545"/>
      <c r="T110" s="545"/>
      <c r="U110" s="545"/>
      <c r="V110" s="545"/>
      <c r="W110" s="545"/>
      <c r="X110" s="545"/>
      <c r="Y110" s="545"/>
      <c r="Z110" s="545"/>
      <c r="AA110" s="545"/>
      <c r="AB110" s="545"/>
      <c r="AC110" s="545"/>
      <c r="AD110" s="545"/>
      <c r="AE110" s="545"/>
      <c r="AF110" s="546"/>
      <c r="AG110" s="69"/>
      <c r="AH110" s="69"/>
      <c r="AI110" s="69"/>
      <c r="AJ110" s="69"/>
      <c r="AK110" s="99"/>
      <c r="AL110" s="278"/>
      <c r="AM110" s="279"/>
      <c r="AN110" s="279"/>
      <c r="AO110" s="279"/>
      <c r="AP110" s="279"/>
      <c r="AQ110" s="279"/>
      <c r="AR110" s="279"/>
      <c r="AS110" s="279"/>
      <c r="AT110" s="280"/>
      <c r="AU110" s="427"/>
      <c r="AV110" s="428"/>
      <c r="AW110" s="428"/>
      <c r="AX110" s="428"/>
      <c r="AY110" s="428"/>
      <c r="AZ110" s="428"/>
      <c r="BA110" s="428"/>
      <c r="BB110" s="428"/>
      <c r="BC110" s="428"/>
      <c r="BD110" s="428"/>
      <c r="BE110" s="428"/>
      <c r="BF110" s="428"/>
      <c r="BG110" s="428"/>
      <c r="BH110" s="428"/>
      <c r="BI110" s="428"/>
      <c r="BJ110" s="428"/>
      <c r="BK110" s="428"/>
      <c r="BL110" s="428"/>
      <c r="BM110" s="428"/>
      <c r="BN110" s="428"/>
      <c r="BO110" s="428"/>
      <c r="BP110" s="428"/>
      <c r="BQ110" s="428"/>
      <c r="BR110" s="428"/>
      <c r="BS110" s="430"/>
    </row>
    <row r="111" spans="1:71" ht="13.5" customHeight="1">
      <c r="A111" s="69"/>
      <c r="B111" s="100"/>
      <c r="C111" s="263"/>
      <c r="D111" s="264"/>
      <c r="E111" s="264"/>
      <c r="F111" s="264"/>
      <c r="G111" s="264"/>
      <c r="H111" s="264"/>
      <c r="I111" s="264"/>
      <c r="J111" s="264"/>
      <c r="K111" s="264"/>
      <c r="L111" s="264"/>
      <c r="M111" s="264"/>
      <c r="N111" s="264"/>
      <c r="O111" s="264"/>
      <c r="P111" s="264"/>
      <c r="Q111" s="265"/>
      <c r="R111" s="547"/>
      <c r="S111" s="548"/>
      <c r="T111" s="548"/>
      <c r="U111" s="548"/>
      <c r="V111" s="548"/>
      <c r="W111" s="548"/>
      <c r="X111" s="548"/>
      <c r="Y111" s="548"/>
      <c r="Z111" s="548"/>
      <c r="AA111" s="548"/>
      <c r="AB111" s="548"/>
      <c r="AC111" s="548"/>
      <c r="AD111" s="548"/>
      <c r="AE111" s="548"/>
      <c r="AF111" s="549"/>
      <c r="AG111" s="101"/>
      <c r="AH111" s="101"/>
      <c r="AI111" s="101"/>
      <c r="AJ111" s="101"/>
      <c r="AK111" s="101"/>
      <c r="AL111" s="198" t="s">
        <v>19</v>
      </c>
      <c r="AM111" s="199"/>
      <c r="AN111" s="199"/>
      <c r="AO111" s="199"/>
      <c r="AP111" s="199"/>
      <c r="AQ111" s="199"/>
      <c r="AR111" s="199"/>
      <c r="AS111" s="199"/>
      <c r="AT111" s="200"/>
      <c r="AU111" s="419" t="str">
        <f>$AU$32</f>
        <v/>
      </c>
      <c r="AV111" s="420"/>
      <c r="AW111" s="420"/>
      <c r="AX111" s="420"/>
      <c r="AY111" s="420"/>
      <c r="AZ111" s="420"/>
      <c r="BA111" s="420"/>
      <c r="BB111" s="420"/>
      <c r="BC111" s="420"/>
      <c r="BD111" s="420"/>
      <c r="BE111" s="420"/>
      <c r="BF111" s="420"/>
      <c r="BG111" s="420"/>
      <c r="BH111" s="420"/>
      <c r="BI111" s="420"/>
      <c r="BJ111" s="420"/>
      <c r="BK111" s="420"/>
      <c r="BL111" s="420"/>
      <c r="BM111" s="420"/>
      <c r="BN111" s="420"/>
      <c r="BO111" s="420"/>
      <c r="BP111" s="420"/>
      <c r="BQ111" s="420"/>
      <c r="BR111" s="420"/>
      <c r="BS111" s="421"/>
    </row>
    <row r="112" spans="1:71" ht="9.9499999999999993"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99"/>
      <c r="AI112" s="99"/>
      <c r="AJ112" s="101"/>
      <c r="AK112" s="101"/>
      <c r="AL112" s="204"/>
      <c r="AM112" s="205"/>
      <c r="AN112" s="205"/>
      <c r="AO112" s="205"/>
      <c r="AP112" s="205"/>
      <c r="AQ112" s="205"/>
      <c r="AR112" s="205"/>
      <c r="AS112" s="205"/>
      <c r="AT112" s="206"/>
      <c r="AU112" s="422"/>
      <c r="AV112" s="423"/>
      <c r="AW112" s="423"/>
      <c r="AX112" s="423"/>
      <c r="AY112" s="423"/>
      <c r="AZ112" s="423"/>
      <c r="BA112" s="423"/>
      <c r="BB112" s="423"/>
      <c r="BC112" s="423"/>
      <c r="BD112" s="423"/>
      <c r="BE112" s="423"/>
      <c r="BF112" s="423"/>
      <c r="BG112" s="423"/>
      <c r="BH112" s="423"/>
      <c r="BI112" s="423"/>
      <c r="BJ112" s="423"/>
      <c r="BK112" s="423"/>
      <c r="BL112" s="423"/>
      <c r="BM112" s="423"/>
      <c r="BN112" s="423"/>
      <c r="BO112" s="423"/>
      <c r="BP112" s="423"/>
      <c r="BQ112" s="423"/>
      <c r="BR112" s="423"/>
      <c r="BS112" s="424"/>
    </row>
    <row r="113" spans="1:73" ht="13.5" customHeight="1">
      <c r="A113" s="69"/>
      <c r="B113" s="69"/>
      <c r="C113" s="258" t="s">
        <v>3</v>
      </c>
      <c r="D113" s="259"/>
      <c r="E113" s="259"/>
      <c r="F113" s="259"/>
      <c r="G113" s="259"/>
      <c r="H113" s="259"/>
      <c r="I113" s="259"/>
      <c r="J113" s="259"/>
      <c r="K113" s="259"/>
      <c r="L113" s="259"/>
      <c r="M113" s="259"/>
      <c r="N113" s="259"/>
      <c r="O113" s="259"/>
      <c r="P113" s="259"/>
      <c r="Q113" s="260"/>
      <c r="R113" s="431">
        <f>$R$34</f>
        <v>0</v>
      </c>
      <c r="S113" s="432"/>
      <c r="T113" s="432"/>
      <c r="U113" s="432"/>
      <c r="V113" s="432"/>
      <c r="W113" s="432"/>
      <c r="X113" s="432"/>
      <c r="Y113" s="432"/>
      <c r="Z113" s="432"/>
      <c r="AA113" s="432"/>
      <c r="AB113" s="432"/>
      <c r="AC113" s="432"/>
      <c r="AD113" s="432"/>
      <c r="AE113" s="432"/>
      <c r="AF113" s="433"/>
      <c r="AG113" s="437" t="s">
        <v>4</v>
      </c>
      <c r="AH113" s="438"/>
      <c r="AI113" s="99"/>
      <c r="AJ113" s="101"/>
      <c r="AK113" s="101"/>
      <c r="AL113" s="275" t="s">
        <v>91</v>
      </c>
      <c r="AM113" s="276"/>
      <c r="AN113" s="276"/>
      <c r="AO113" s="276"/>
      <c r="AP113" s="276"/>
      <c r="AQ113" s="276"/>
      <c r="AR113" s="276"/>
      <c r="AS113" s="276"/>
      <c r="AT113" s="277"/>
      <c r="AU113" s="439" t="str">
        <f>$AU$34</f>
        <v/>
      </c>
      <c r="AV113" s="440"/>
      <c r="AW113" s="440"/>
      <c r="AX113" s="440"/>
      <c r="AY113" s="440"/>
      <c r="AZ113" s="440"/>
      <c r="BA113" s="440"/>
      <c r="BB113" s="440"/>
      <c r="BC113" s="441"/>
      <c r="BD113" s="550" t="str">
        <f>$BD$34</f>
        <v/>
      </c>
      <c r="BE113" s="446"/>
      <c r="BF113" s="446"/>
      <c r="BG113" s="446"/>
      <c r="BH113" s="446"/>
      <c r="BI113" s="446"/>
      <c r="BJ113" s="446"/>
      <c r="BK113" s="446"/>
      <c r="BL113" s="446"/>
      <c r="BM113" s="446"/>
      <c r="BN113" s="446"/>
      <c r="BO113" s="446"/>
      <c r="BP113" s="446"/>
      <c r="BQ113" s="446"/>
      <c r="BR113" s="446"/>
      <c r="BS113" s="447"/>
    </row>
    <row r="114" spans="1:73" ht="13.5" customHeight="1">
      <c r="A114" s="69"/>
      <c r="B114" s="100"/>
      <c r="C114" s="263"/>
      <c r="D114" s="264"/>
      <c r="E114" s="264"/>
      <c r="F114" s="264"/>
      <c r="G114" s="264"/>
      <c r="H114" s="264"/>
      <c r="I114" s="264"/>
      <c r="J114" s="264"/>
      <c r="K114" s="264"/>
      <c r="L114" s="264"/>
      <c r="M114" s="264"/>
      <c r="N114" s="264"/>
      <c r="O114" s="264"/>
      <c r="P114" s="264"/>
      <c r="Q114" s="265"/>
      <c r="R114" s="434"/>
      <c r="S114" s="435"/>
      <c r="T114" s="435"/>
      <c r="U114" s="435"/>
      <c r="V114" s="435"/>
      <c r="W114" s="435"/>
      <c r="X114" s="435"/>
      <c r="Y114" s="435"/>
      <c r="Z114" s="435"/>
      <c r="AA114" s="435"/>
      <c r="AB114" s="435"/>
      <c r="AC114" s="435"/>
      <c r="AD114" s="435"/>
      <c r="AE114" s="435"/>
      <c r="AF114" s="436"/>
      <c r="AG114" s="437"/>
      <c r="AH114" s="438"/>
      <c r="AI114" s="99"/>
      <c r="AJ114" s="101"/>
      <c r="AK114" s="101"/>
      <c r="AL114" s="278"/>
      <c r="AM114" s="279"/>
      <c r="AN114" s="279"/>
      <c r="AO114" s="279"/>
      <c r="AP114" s="279"/>
      <c r="AQ114" s="279"/>
      <c r="AR114" s="279"/>
      <c r="AS114" s="279"/>
      <c r="AT114" s="280"/>
      <c r="AU114" s="442"/>
      <c r="AV114" s="443"/>
      <c r="AW114" s="443"/>
      <c r="AX114" s="443"/>
      <c r="AY114" s="443"/>
      <c r="AZ114" s="443"/>
      <c r="BA114" s="443"/>
      <c r="BB114" s="443"/>
      <c r="BC114" s="444"/>
      <c r="BD114" s="448"/>
      <c r="BE114" s="449"/>
      <c r="BF114" s="449"/>
      <c r="BG114" s="449"/>
      <c r="BH114" s="449"/>
      <c r="BI114" s="449"/>
      <c r="BJ114" s="449"/>
      <c r="BK114" s="449"/>
      <c r="BL114" s="449"/>
      <c r="BM114" s="449"/>
      <c r="BN114" s="449"/>
      <c r="BO114" s="449"/>
      <c r="BP114" s="449"/>
      <c r="BQ114" s="449"/>
      <c r="BR114" s="449"/>
      <c r="BS114" s="450"/>
    </row>
    <row r="115" spans="1:73" ht="9.9499999999999993" customHeight="1">
      <c r="A115" s="58"/>
      <c r="B115" s="62"/>
      <c r="C115" s="62"/>
      <c r="D115" s="62"/>
      <c r="E115" s="62"/>
      <c r="F115" s="62"/>
      <c r="G115" s="62"/>
      <c r="H115" s="103"/>
      <c r="I115" s="103"/>
      <c r="J115" s="103"/>
      <c r="K115" s="103"/>
      <c r="L115" s="103"/>
      <c r="M115" s="103"/>
      <c r="N115" s="103"/>
      <c r="O115" s="103"/>
      <c r="P115" s="103"/>
      <c r="Q115" s="103"/>
      <c r="R115" s="103"/>
      <c r="S115" s="103"/>
      <c r="T115" s="76"/>
      <c r="U115" s="76"/>
      <c r="V115" s="76"/>
      <c r="W115" s="76"/>
      <c r="X115" s="76"/>
      <c r="Y115" s="76"/>
      <c r="Z115" s="76"/>
      <c r="AA115" s="76"/>
      <c r="AB115" s="76"/>
      <c r="AC115" s="76"/>
      <c r="AD115" s="76"/>
      <c r="AE115" s="76"/>
      <c r="AF115" s="76"/>
      <c r="AG115" s="76"/>
      <c r="AH115" s="76"/>
      <c r="AI115" s="76"/>
      <c r="AJ115" s="76"/>
      <c r="AK115" s="76"/>
      <c r="AL115" s="65"/>
      <c r="AM115" s="65"/>
      <c r="AN115" s="65"/>
      <c r="AO115" s="65"/>
      <c r="AP115" s="65"/>
      <c r="AQ115" s="65"/>
      <c r="AR115" s="65"/>
      <c r="AS115" s="65"/>
      <c r="AT115" s="65"/>
      <c r="AU115" s="125"/>
      <c r="AV115" s="125"/>
      <c r="AW115" s="125"/>
      <c r="AX115" s="125"/>
      <c r="AY115" s="125"/>
      <c r="AZ115" s="125"/>
      <c r="BA115" s="125"/>
      <c r="BB115" s="125"/>
      <c r="BC115" s="125"/>
      <c r="BD115" s="95"/>
      <c r="BE115" s="95"/>
      <c r="BF115" s="95"/>
      <c r="BG115" s="95"/>
      <c r="BH115" s="95"/>
      <c r="BI115" s="95"/>
      <c r="BJ115" s="95"/>
      <c r="BK115" s="95"/>
      <c r="BL115" s="95"/>
      <c r="BM115" s="95"/>
      <c r="BN115" s="95"/>
      <c r="BO115" s="95"/>
      <c r="BP115" s="95"/>
      <c r="BQ115" s="95"/>
      <c r="BR115" s="95"/>
      <c r="BS115" s="95"/>
    </row>
    <row r="116" spans="1:73" ht="9.9499999999999993" customHeight="1">
      <c r="A116" s="58"/>
      <c r="B116" s="62"/>
      <c r="C116" s="62"/>
      <c r="D116" s="62"/>
      <c r="E116" s="62"/>
      <c r="F116" s="62"/>
      <c r="G116" s="62"/>
      <c r="H116" s="103"/>
      <c r="I116" s="103"/>
      <c r="J116" s="103"/>
      <c r="K116" s="103"/>
      <c r="L116" s="103"/>
      <c r="M116" s="103"/>
      <c r="N116" s="103"/>
      <c r="O116" s="103"/>
      <c r="P116" s="103"/>
      <c r="Q116" s="103"/>
      <c r="R116" s="103"/>
      <c r="S116" s="103"/>
      <c r="T116" s="76"/>
      <c r="U116" s="76"/>
      <c r="V116" s="76"/>
      <c r="W116" s="76"/>
      <c r="X116" s="76"/>
      <c r="Y116" s="76"/>
      <c r="Z116" s="76"/>
      <c r="AA116" s="76"/>
      <c r="AB116" s="76"/>
      <c r="AC116" s="76"/>
      <c r="AD116" s="76"/>
      <c r="AE116" s="76"/>
      <c r="AF116" s="76"/>
      <c r="AG116" s="76"/>
      <c r="AH116" s="76"/>
      <c r="AI116" s="76"/>
      <c r="AJ116" s="76"/>
      <c r="AK116" s="76"/>
      <c r="AL116" s="65"/>
      <c r="AM116" s="65"/>
      <c r="AN116" s="65"/>
      <c r="AO116" s="65"/>
      <c r="AP116" s="65"/>
      <c r="AQ116" s="65"/>
      <c r="AR116" s="65"/>
      <c r="AS116" s="65"/>
      <c r="AT116" s="65"/>
      <c r="AU116" s="104"/>
      <c r="AV116" s="104"/>
      <c r="AW116" s="104"/>
      <c r="AX116" s="104"/>
      <c r="AY116" s="104"/>
      <c r="AZ116" s="104"/>
      <c r="BA116" s="104"/>
      <c r="BB116" s="104"/>
      <c r="BC116" s="104"/>
      <c r="BD116" s="95"/>
      <c r="BE116" s="95"/>
      <c r="BF116" s="95"/>
      <c r="BG116" s="95"/>
      <c r="BH116" s="95"/>
      <c r="BI116" s="95"/>
      <c r="BJ116" s="95"/>
      <c r="BK116" s="95"/>
      <c r="BL116" s="95"/>
      <c r="BM116" s="95"/>
      <c r="BN116" s="95"/>
      <c r="BO116" s="95"/>
      <c r="BP116" s="95"/>
      <c r="BQ116" s="95"/>
      <c r="BR116" s="95"/>
      <c r="BS116" s="95"/>
    </row>
    <row r="117" spans="1:73" ht="16.5" customHeight="1">
      <c r="A117" s="58"/>
      <c r="B117" s="183" t="s">
        <v>90</v>
      </c>
      <c r="C117" s="451"/>
      <c r="D117" s="451"/>
      <c r="E117" s="451"/>
      <c r="F117" s="451"/>
      <c r="G117" s="451"/>
      <c r="H117" s="451"/>
      <c r="I117" s="451"/>
      <c r="J117" s="451"/>
      <c r="K117" s="451"/>
      <c r="L117" s="451"/>
      <c r="M117" s="451"/>
      <c r="N117" s="451"/>
      <c r="O117" s="451"/>
      <c r="P117" s="451"/>
      <c r="Q117" s="451"/>
      <c r="R117" s="451"/>
      <c r="S117" s="452"/>
      <c r="T117" s="197" t="s">
        <v>89</v>
      </c>
      <c r="U117" s="197"/>
      <c r="V117" s="197"/>
      <c r="W117" s="197"/>
      <c r="X117" s="197"/>
      <c r="Y117" s="197"/>
      <c r="Z117" s="197"/>
      <c r="AA117" s="197"/>
      <c r="AB117" s="197"/>
      <c r="AC117" s="197"/>
      <c r="AD117" s="197"/>
      <c r="AE117" s="197"/>
      <c r="AF117" s="197"/>
      <c r="AG117" s="197"/>
      <c r="AH117" s="197"/>
      <c r="AI117" s="197"/>
      <c r="AJ117" s="197"/>
      <c r="AK117" s="197" t="s">
        <v>88</v>
      </c>
      <c r="AL117" s="453"/>
      <c r="AM117" s="453"/>
      <c r="AN117" s="453"/>
      <c r="AO117" s="453"/>
      <c r="AP117" s="453"/>
      <c r="AQ117" s="453"/>
      <c r="AR117" s="453"/>
      <c r="AS117" s="453"/>
      <c r="AT117" s="453"/>
      <c r="AU117" s="453"/>
      <c r="AV117" s="453"/>
      <c r="AW117" s="453"/>
      <c r="AX117" s="453"/>
      <c r="AY117" s="453"/>
      <c r="AZ117" s="453"/>
      <c r="BA117" s="453"/>
      <c r="BB117" s="197" t="s">
        <v>87</v>
      </c>
      <c r="BC117" s="197"/>
      <c r="BD117" s="197"/>
      <c r="BE117" s="197"/>
      <c r="BF117" s="197"/>
      <c r="BG117" s="197"/>
      <c r="BH117" s="197"/>
      <c r="BI117" s="197"/>
      <c r="BJ117" s="197"/>
      <c r="BK117" s="197"/>
      <c r="BL117" s="197"/>
      <c r="BM117" s="197"/>
      <c r="BN117" s="197"/>
      <c r="BO117" s="197"/>
      <c r="BP117" s="197"/>
      <c r="BQ117" s="197"/>
      <c r="BR117" s="197"/>
      <c r="BS117" s="197"/>
    </row>
    <row r="118" spans="1:73" ht="13.5" customHeight="1">
      <c r="A118" s="69"/>
      <c r="B118" s="454" t="s">
        <v>71</v>
      </c>
      <c r="C118" s="455"/>
      <c r="D118" s="456"/>
      <c r="E118" s="460" t="s">
        <v>86</v>
      </c>
      <c r="F118" s="461"/>
      <c r="G118" s="461"/>
      <c r="H118" s="461"/>
      <c r="I118" s="461"/>
      <c r="J118" s="461"/>
      <c r="K118" s="461"/>
      <c r="L118" s="461"/>
      <c r="M118" s="461"/>
      <c r="N118" s="461"/>
      <c r="O118" s="461"/>
      <c r="P118" s="461"/>
      <c r="Q118" s="461"/>
      <c r="R118" s="461"/>
      <c r="S118" s="462"/>
      <c r="T118" s="469">
        <f>$T$39</f>
        <v>0</v>
      </c>
      <c r="U118" s="470"/>
      <c r="V118" s="470"/>
      <c r="W118" s="470"/>
      <c r="X118" s="470"/>
      <c r="Y118" s="470"/>
      <c r="Z118" s="470"/>
      <c r="AA118" s="470"/>
      <c r="AB118" s="470"/>
      <c r="AC118" s="470"/>
      <c r="AD118" s="470"/>
      <c r="AE118" s="470"/>
      <c r="AF118" s="470"/>
      <c r="AG118" s="470"/>
      <c r="AH118" s="470"/>
      <c r="AI118" s="470"/>
      <c r="AJ118" s="470"/>
      <c r="AK118" s="469">
        <f>T118*0.1</f>
        <v>0</v>
      </c>
      <c r="AL118" s="470"/>
      <c r="AM118" s="470"/>
      <c r="AN118" s="470"/>
      <c r="AO118" s="470"/>
      <c r="AP118" s="470"/>
      <c r="AQ118" s="470"/>
      <c r="AR118" s="470"/>
      <c r="AS118" s="470"/>
      <c r="AT118" s="470"/>
      <c r="AU118" s="470"/>
      <c r="AV118" s="470"/>
      <c r="AW118" s="470"/>
      <c r="AX118" s="470"/>
      <c r="AY118" s="470"/>
      <c r="AZ118" s="470"/>
      <c r="BA118" s="470"/>
      <c r="BB118" s="469">
        <f>SUM(T118:BA119)</f>
        <v>0</v>
      </c>
      <c r="BC118" s="470"/>
      <c r="BD118" s="470"/>
      <c r="BE118" s="470"/>
      <c r="BF118" s="470"/>
      <c r="BG118" s="470"/>
      <c r="BH118" s="470"/>
      <c r="BI118" s="470"/>
      <c r="BJ118" s="470"/>
      <c r="BK118" s="470"/>
      <c r="BL118" s="470"/>
      <c r="BM118" s="470"/>
      <c r="BN118" s="470"/>
      <c r="BO118" s="470"/>
      <c r="BP118" s="470"/>
      <c r="BQ118" s="470"/>
      <c r="BR118" s="470"/>
      <c r="BS118" s="470"/>
      <c r="BT118" s="52"/>
      <c r="BU118" s="52"/>
    </row>
    <row r="119" spans="1:73" ht="13.5" customHeight="1">
      <c r="A119" s="69"/>
      <c r="B119" s="457"/>
      <c r="C119" s="458"/>
      <c r="D119" s="459"/>
      <c r="E119" s="463"/>
      <c r="F119" s="464"/>
      <c r="G119" s="464"/>
      <c r="H119" s="464"/>
      <c r="I119" s="464"/>
      <c r="J119" s="464"/>
      <c r="K119" s="464"/>
      <c r="L119" s="464"/>
      <c r="M119" s="464"/>
      <c r="N119" s="464"/>
      <c r="O119" s="464"/>
      <c r="P119" s="464"/>
      <c r="Q119" s="464"/>
      <c r="R119" s="464"/>
      <c r="S119" s="465"/>
      <c r="T119" s="471"/>
      <c r="U119" s="471"/>
      <c r="V119" s="471"/>
      <c r="W119" s="471"/>
      <c r="X119" s="471"/>
      <c r="Y119" s="471"/>
      <c r="Z119" s="471"/>
      <c r="AA119" s="471"/>
      <c r="AB119" s="471"/>
      <c r="AC119" s="471"/>
      <c r="AD119" s="471"/>
      <c r="AE119" s="471"/>
      <c r="AF119" s="471"/>
      <c r="AG119" s="471"/>
      <c r="AH119" s="471"/>
      <c r="AI119" s="471"/>
      <c r="AJ119" s="471"/>
      <c r="AK119" s="471"/>
      <c r="AL119" s="471"/>
      <c r="AM119" s="471"/>
      <c r="AN119" s="471"/>
      <c r="AO119" s="471"/>
      <c r="AP119" s="471"/>
      <c r="AQ119" s="471"/>
      <c r="AR119" s="471"/>
      <c r="AS119" s="471"/>
      <c r="AT119" s="471"/>
      <c r="AU119" s="471"/>
      <c r="AV119" s="471"/>
      <c r="AW119" s="471"/>
      <c r="AX119" s="471"/>
      <c r="AY119" s="471"/>
      <c r="AZ119" s="471"/>
      <c r="BA119" s="471"/>
      <c r="BB119" s="471"/>
      <c r="BC119" s="471"/>
      <c r="BD119" s="471"/>
      <c r="BE119" s="471"/>
      <c r="BF119" s="471"/>
      <c r="BG119" s="471"/>
      <c r="BH119" s="471"/>
      <c r="BI119" s="471"/>
      <c r="BJ119" s="471"/>
      <c r="BK119" s="471"/>
      <c r="BL119" s="471"/>
      <c r="BM119" s="471"/>
      <c r="BN119" s="471"/>
      <c r="BO119" s="471"/>
      <c r="BP119" s="471"/>
      <c r="BQ119" s="471"/>
      <c r="BR119" s="471"/>
      <c r="BS119" s="471"/>
      <c r="BT119" s="52"/>
      <c r="BU119" s="52"/>
    </row>
    <row r="120" spans="1:73" ht="13.5" customHeight="1">
      <c r="A120" s="69"/>
      <c r="B120" s="454" t="s">
        <v>72</v>
      </c>
      <c r="C120" s="455"/>
      <c r="D120" s="456"/>
      <c r="E120" s="460" t="s">
        <v>85</v>
      </c>
      <c r="F120" s="461"/>
      <c r="G120" s="461"/>
      <c r="H120" s="461"/>
      <c r="I120" s="461"/>
      <c r="J120" s="461"/>
      <c r="K120" s="461"/>
      <c r="L120" s="461"/>
      <c r="M120" s="461"/>
      <c r="N120" s="461"/>
      <c r="O120" s="461"/>
      <c r="P120" s="461"/>
      <c r="Q120" s="461"/>
      <c r="R120" s="461"/>
      <c r="S120" s="462"/>
      <c r="T120" s="476">
        <f>$T$41</f>
        <v>0</v>
      </c>
      <c r="U120" s="477"/>
      <c r="V120" s="477"/>
      <c r="W120" s="477"/>
      <c r="X120" s="477"/>
      <c r="Y120" s="477"/>
      <c r="Z120" s="477"/>
      <c r="AA120" s="477"/>
      <c r="AB120" s="477"/>
      <c r="AC120" s="477"/>
      <c r="AD120" s="477"/>
      <c r="AE120" s="477"/>
      <c r="AF120" s="477"/>
      <c r="AG120" s="477"/>
      <c r="AH120" s="477"/>
      <c r="AI120" s="477"/>
      <c r="AJ120" s="477"/>
      <c r="AK120" s="469">
        <f>T120*0.1</f>
        <v>0</v>
      </c>
      <c r="AL120" s="470"/>
      <c r="AM120" s="470"/>
      <c r="AN120" s="470"/>
      <c r="AO120" s="470"/>
      <c r="AP120" s="470"/>
      <c r="AQ120" s="470"/>
      <c r="AR120" s="470"/>
      <c r="AS120" s="470"/>
      <c r="AT120" s="470"/>
      <c r="AU120" s="470"/>
      <c r="AV120" s="470"/>
      <c r="AW120" s="470"/>
      <c r="AX120" s="470"/>
      <c r="AY120" s="470"/>
      <c r="AZ120" s="470"/>
      <c r="BA120" s="470"/>
      <c r="BB120" s="469">
        <f>SUM(T120:BA121)</f>
        <v>0</v>
      </c>
      <c r="BC120" s="470"/>
      <c r="BD120" s="470"/>
      <c r="BE120" s="470"/>
      <c r="BF120" s="470"/>
      <c r="BG120" s="470"/>
      <c r="BH120" s="470"/>
      <c r="BI120" s="470"/>
      <c r="BJ120" s="470"/>
      <c r="BK120" s="470"/>
      <c r="BL120" s="470"/>
      <c r="BM120" s="470"/>
      <c r="BN120" s="470"/>
      <c r="BO120" s="470"/>
      <c r="BP120" s="470"/>
      <c r="BQ120" s="470"/>
      <c r="BR120" s="470"/>
      <c r="BS120" s="470"/>
    </row>
    <row r="121" spans="1:73" ht="13.5" customHeight="1">
      <c r="A121" s="69"/>
      <c r="B121" s="457"/>
      <c r="C121" s="458"/>
      <c r="D121" s="459"/>
      <c r="E121" s="463"/>
      <c r="F121" s="464"/>
      <c r="G121" s="464"/>
      <c r="H121" s="464"/>
      <c r="I121" s="464"/>
      <c r="J121" s="464"/>
      <c r="K121" s="464"/>
      <c r="L121" s="464"/>
      <c r="M121" s="464"/>
      <c r="N121" s="464"/>
      <c r="O121" s="464"/>
      <c r="P121" s="464"/>
      <c r="Q121" s="464"/>
      <c r="R121" s="464"/>
      <c r="S121" s="465"/>
      <c r="T121" s="478"/>
      <c r="U121" s="479"/>
      <c r="V121" s="479"/>
      <c r="W121" s="479"/>
      <c r="X121" s="479"/>
      <c r="Y121" s="479"/>
      <c r="Z121" s="479"/>
      <c r="AA121" s="479"/>
      <c r="AB121" s="479"/>
      <c r="AC121" s="479"/>
      <c r="AD121" s="479"/>
      <c r="AE121" s="479"/>
      <c r="AF121" s="479"/>
      <c r="AG121" s="479"/>
      <c r="AH121" s="479"/>
      <c r="AI121" s="479"/>
      <c r="AJ121" s="479"/>
      <c r="AK121" s="471"/>
      <c r="AL121" s="471"/>
      <c r="AM121" s="471"/>
      <c r="AN121" s="471"/>
      <c r="AO121" s="471"/>
      <c r="AP121" s="471"/>
      <c r="AQ121" s="471"/>
      <c r="AR121" s="471"/>
      <c r="AS121" s="471"/>
      <c r="AT121" s="471"/>
      <c r="AU121" s="471"/>
      <c r="AV121" s="471"/>
      <c r="AW121" s="471"/>
      <c r="AX121" s="471"/>
      <c r="AY121" s="471"/>
      <c r="AZ121" s="471"/>
      <c r="BA121" s="471"/>
      <c r="BB121" s="471"/>
      <c r="BC121" s="471"/>
      <c r="BD121" s="471"/>
      <c r="BE121" s="471"/>
      <c r="BF121" s="471"/>
      <c r="BG121" s="471"/>
      <c r="BH121" s="471"/>
      <c r="BI121" s="471"/>
      <c r="BJ121" s="471"/>
      <c r="BK121" s="471"/>
      <c r="BL121" s="471"/>
      <c r="BM121" s="471"/>
      <c r="BN121" s="471"/>
      <c r="BO121" s="471"/>
      <c r="BP121" s="471"/>
      <c r="BQ121" s="471"/>
      <c r="BR121" s="471"/>
      <c r="BS121" s="471"/>
    </row>
    <row r="122" spans="1:73" ht="13.5" customHeight="1">
      <c r="A122" s="69"/>
      <c r="B122" s="454" t="s">
        <v>73</v>
      </c>
      <c r="C122" s="455"/>
      <c r="D122" s="456"/>
      <c r="E122" s="460" t="s">
        <v>84</v>
      </c>
      <c r="F122" s="461"/>
      <c r="G122" s="461"/>
      <c r="H122" s="461"/>
      <c r="I122" s="461"/>
      <c r="J122" s="461"/>
      <c r="K122" s="461"/>
      <c r="L122" s="461"/>
      <c r="M122" s="461"/>
      <c r="N122" s="461"/>
      <c r="O122" s="461"/>
      <c r="P122" s="461"/>
      <c r="Q122" s="461"/>
      <c r="R122" s="461"/>
      <c r="S122" s="462"/>
      <c r="T122" s="476">
        <f>SUM(T118:AJ121)</f>
        <v>0</v>
      </c>
      <c r="U122" s="477"/>
      <c r="V122" s="477"/>
      <c r="W122" s="477"/>
      <c r="X122" s="477"/>
      <c r="Y122" s="477"/>
      <c r="Z122" s="477"/>
      <c r="AA122" s="477"/>
      <c r="AB122" s="477"/>
      <c r="AC122" s="477"/>
      <c r="AD122" s="477"/>
      <c r="AE122" s="477"/>
      <c r="AF122" s="477"/>
      <c r="AG122" s="477"/>
      <c r="AH122" s="477"/>
      <c r="AI122" s="477"/>
      <c r="AJ122" s="477"/>
      <c r="AK122" s="469">
        <f>SUM(AK118:BA121)</f>
        <v>0</v>
      </c>
      <c r="AL122" s="470"/>
      <c r="AM122" s="470"/>
      <c r="AN122" s="470"/>
      <c r="AO122" s="470"/>
      <c r="AP122" s="470"/>
      <c r="AQ122" s="470"/>
      <c r="AR122" s="470"/>
      <c r="AS122" s="470"/>
      <c r="AT122" s="470"/>
      <c r="AU122" s="470"/>
      <c r="AV122" s="470"/>
      <c r="AW122" s="470"/>
      <c r="AX122" s="470"/>
      <c r="AY122" s="470"/>
      <c r="AZ122" s="470"/>
      <c r="BA122" s="470"/>
      <c r="BB122" s="469">
        <f>SUM(BB118:BS121)</f>
        <v>0</v>
      </c>
      <c r="BC122" s="470"/>
      <c r="BD122" s="470"/>
      <c r="BE122" s="470"/>
      <c r="BF122" s="470"/>
      <c r="BG122" s="470"/>
      <c r="BH122" s="470"/>
      <c r="BI122" s="470"/>
      <c r="BJ122" s="470"/>
      <c r="BK122" s="470"/>
      <c r="BL122" s="470"/>
      <c r="BM122" s="470"/>
      <c r="BN122" s="470"/>
      <c r="BO122" s="470"/>
      <c r="BP122" s="470"/>
      <c r="BQ122" s="470"/>
      <c r="BR122" s="470"/>
      <c r="BS122" s="470"/>
    </row>
    <row r="123" spans="1:73" ht="13.5" customHeight="1">
      <c r="A123" s="69"/>
      <c r="B123" s="457"/>
      <c r="C123" s="458"/>
      <c r="D123" s="459"/>
      <c r="E123" s="463"/>
      <c r="F123" s="464"/>
      <c r="G123" s="464"/>
      <c r="H123" s="464"/>
      <c r="I123" s="464"/>
      <c r="J123" s="464"/>
      <c r="K123" s="464"/>
      <c r="L123" s="464"/>
      <c r="M123" s="464"/>
      <c r="N123" s="464"/>
      <c r="O123" s="464"/>
      <c r="P123" s="464"/>
      <c r="Q123" s="464"/>
      <c r="R123" s="464"/>
      <c r="S123" s="465"/>
      <c r="T123" s="478"/>
      <c r="U123" s="479"/>
      <c r="V123" s="479"/>
      <c r="W123" s="479"/>
      <c r="X123" s="479"/>
      <c r="Y123" s="479"/>
      <c r="Z123" s="479"/>
      <c r="AA123" s="479"/>
      <c r="AB123" s="479"/>
      <c r="AC123" s="479"/>
      <c r="AD123" s="479"/>
      <c r="AE123" s="479"/>
      <c r="AF123" s="479"/>
      <c r="AG123" s="479"/>
      <c r="AH123" s="479"/>
      <c r="AI123" s="479"/>
      <c r="AJ123" s="479"/>
      <c r="AK123" s="471"/>
      <c r="AL123" s="471"/>
      <c r="AM123" s="471"/>
      <c r="AN123" s="471"/>
      <c r="AO123" s="471"/>
      <c r="AP123" s="471"/>
      <c r="AQ123" s="471"/>
      <c r="AR123" s="471"/>
      <c r="AS123" s="471"/>
      <c r="AT123" s="471"/>
      <c r="AU123" s="471"/>
      <c r="AV123" s="471"/>
      <c r="AW123" s="471"/>
      <c r="AX123" s="471"/>
      <c r="AY123" s="471"/>
      <c r="AZ123" s="471"/>
      <c r="BA123" s="471"/>
      <c r="BB123" s="471"/>
      <c r="BC123" s="471"/>
      <c r="BD123" s="471"/>
      <c r="BE123" s="471"/>
      <c r="BF123" s="471"/>
      <c r="BG123" s="471"/>
      <c r="BH123" s="471"/>
      <c r="BI123" s="471"/>
      <c r="BJ123" s="471"/>
      <c r="BK123" s="471"/>
      <c r="BL123" s="471"/>
      <c r="BM123" s="471"/>
      <c r="BN123" s="471"/>
      <c r="BO123" s="471"/>
      <c r="BP123" s="471"/>
      <c r="BQ123" s="471"/>
      <c r="BR123" s="471"/>
      <c r="BS123" s="471"/>
    </row>
    <row r="124" spans="1:73" ht="13.5" customHeight="1">
      <c r="A124" s="69"/>
      <c r="B124" s="454" t="s">
        <v>74</v>
      </c>
      <c r="C124" s="455"/>
      <c r="D124" s="456"/>
      <c r="E124" s="460" t="s">
        <v>83</v>
      </c>
      <c r="F124" s="461"/>
      <c r="G124" s="461"/>
      <c r="H124" s="461"/>
      <c r="I124" s="461"/>
      <c r="J124" s="461"/>
      <c r="K124" s="461"/>
      <c r="L124" s="461"/>
      <c r="M124" s="461"/>
      <c r="N124" s="461"/>
      <c r="O124" s="551" t="str">
        <f>$O$45</f>
        <v/>
      </c>
      <c r="P124" s="551"/>
      <c r="Q124" s="551"/>
      <c r="R124" s="551"/>
      <c r="S124" s="552"/>
      <c r="T124" s="476">
        <f>SUM(T126:AJ129)</f>
        <v>0</v>
      </c>
      <c r="U124" s="484"/>
      <c r="V124" s="484"/>
      <c r="W124" s="484"/>
      <c r="X124" s="484"/>
      <c r="Y124" s="484"/>
      <c r="Z124" s="484"/>
      <c r="AA124" s="484"/>
      <c r="AB124" s="484"/>
      <c r="AC124" s="484"/>
      <c r="AD124" s="484"/>
      <c r="AE124" s="484"/>
      <c r="AF124" s="484"/>
      <c r="AG124" s="484"/>
      <c r="AH124" s="484"/>
      <c r="AI124" s="484"/>
      <c r="AJ124" s="484"/>
      <c r="AK124" s="469">
        <f>T124*0.1</f>
        <v>0</v>
      </c>
      <c r="AL124" s="470"/>
      <c r="AM124" s="470"/>
      <c r="AN124" s="470"/>
      <c r="AO124" s="470"/>
      <c r="AP124" s="470"/>
      <c r="AQ124" s="470"/>
      <c r="AR124" s="470"/>
      <c r="AS124" s="470"/>
      <c r="AT124" s="470"/>
      <c r="AU124" s="470"/>
      <c r="AV124" s="470"/>
      <c r="AW124" s="470"/>
      <c r="AX124" s="470"/>
      <c r="AY124" s="470"/>
      <c r="AZ124" s="470"/>
      <c r="BA124" s="470"/>
      <c r="BB124" s="469">
        <f>SUM(T124:BA125)</f>
        <v>0</v>
      </c>
      <c r="BC124" s="470"/>
      <c r="BD124" s="470"/>
      <c r="BE124" s="470"/>
      <c r="BF124" s="470"/>
      <c r="BG124" s="470"/>
      <c r="BH124" s="470"/>
      <c r="BI124" s="470"/>
      <c r="BJ124" s="470"/>
      <c r="BK124" s="470"/>
      <c r="BL124" s="470"/>
      <c r="BM124" s="470"/>
      <c r="BN124" s="470"/>
      <c r="BO124" s="470"/>
      <c r="BP124" s="470"/>
      <c r="BQ124" s="470"/>
      <c r="BR124" s="470"/>
      <c r="BS124" s="470"/>
    </row>
    <row r="125" spans="1:73" ht="13.5" customHeight="1">
      <c r="A125" s="69"/>
      <c r="B125" s="457"/>
      <c r="C125" s="458"/>
      <c r="D125" s="459"/>
      <c r="E125" s="463"/>
      <c r="F125" s="464"/>
      <c r="G125" s="464"/>
      <c r="H125" s="464"/>
      <c r="I125" s="464"/>
      <c r="J125" s="464"/>
      <c r="K125" s="464"/>
      <c r="L125" s="464"/>
      <c r="M125" s="464"/>
      <c r="N125" s="464"/>
      <c r="O125" s="553"/>
      <c r="P125" s="553"/>
      <c r="Q125" s="553"/>
      <c r="R125" s="553"/>
      <c r="S125" s="554"/>
      <c r="T125" s="485"/>
      <c r="U125" s="486"/>
      <c r="V125" s="486"/>
      <c r="W125" s="486"/>
      <c r="X125" s="486"/>
      <c r="Y125" s="486"/>
      <c r="Z125" s="486"/>
      <c r="AA125" s="486"/>
      <c r="AB125" s="486"/>
      <c r="AC125" s="486"/>
      <c r="AD125" s="486"/>
      <c r="AE125" s="486"/>
      <c r="AF125" s="486"/>
      <c r="AG125" s="486"/>
      <c r="AH125" s="486"/>
      <c r="AI125" s="486"/>
      <c r="AJ125" s="486"/>
      <c r="AK125" s="471"/>
      <c r="AL125" s="471"/>
      <c r="AM125" s="471"/>
      <c r="AN125" s="471"/>
      <c r="AO125" s="471"/>
      <c r="AP125" s="471"/>
      <c r="AQ125" s="471"/>
      <c r="AR125" s="471"/>
      <c r="AS125" s="471"/>
      <c r="AT125" s="471"/>
      <c r="AU125" s="471"/>
      <c r="AV125" s="471"/>
      <c r="AW125" s="471"/>
      <c r="AX125" s="471"/>
      <c r="AY125" s="471"/>
      <c r="AZ125" s="471"/>
      <c r="BA125" s="471"/>
      <c r="BB125" s="471"/>
      <c r="BC125" s="471"/>
      <c r="BD125" s="471"/>
      <c r="BE125" s="471"/>
      <c r="BF125" s="471"/>
      <c r="BG125" s="471"/>
      <c r="BH125" s="471"/>
      <c r="BI125" s="471"/>
      <c r="BJ125" s="471"/>
      <c r="BK125" s="471"/>
      <c r="BL125" s="471"/>
      <c r="BM125" s="471"/>
      <c r="BN125" s="471"/>
      <c r="BO125" s="471"/>
      <c r="BP125" s="471"/>
      <c r="BQ125" s="471"/>
      <c r="BR125" s="471"/>
      <c r="BS125" s="471"/>
    </row>
    <row r="126" spans="1:73" ht="13.5" customHeight="1">
      <c r="A126" s="69"/>
      <c r="B126" s="454" t="s">
        <v>75</v>
      </c>
      <c r="C126" s="455"/>
      <c r="D126" s="456"/>
      <c r="E126" s="460" t="s">
        <v>82</v>
      </c>
      <c r="F126" s="461"/>
      <c r="G126" s="461"/>
      <c r="H126" s="461"/>
      <c r="I126" s="461"/>
      <c r="J126" s="461"/>
      <c r="K126" s="461"/>
      <c r="L126" s="461"/>
      <c r="M126" s="461"/>
      <c r="N126" s="461"/>
      <c r="O126" s="461"/>
      <c r="P126" s="461"/>
      <c r="Q126" s="461"/>
      <c r="R126" s="461"/>
      <c r="S126" s="462"/>
      <c r="T126" s="476">
        <f>$T$47</f>
        <v>0</v>
      </c>
      <c r="U126" s="477"/>
      <c r="V126" s="477"/>
      <c r="W126" s="477"/>
      <c r="X126" s="477"/>
      <c r="Y126" s="477"/>
      <c r="Z126" s="477"/>
      <c r="AA126" s="477"/>
      <c r="AB126" s="477"/>
      <c r="AC126" s="477"/>
      <c r="AD126" s="477"/>
      <c r="AE126" s="477"/>
      <c r="AF126" s="477"/>
      <c r="AG126" s="477"/>
      <c r="AH126" s="477"/>
      <c r="AI126" s="477"/>
      <c r="AJ126" s="477"/>
      <c r="AK126" s="469">
        <f>T126*0.1</f>
        <v>0</v>
      </c>
      <c r="AL126" s="470"/>
      <c r="AM126" s="470"/>
      <c r="AN126" s="470"/>
      <c r="AO126" s="470"/>
      <c r="AP126" s="470"/>
      <c r="AQ126" s="470"/>
      <c r="AR126" s="470"/>
      <c r="AS126" s="470"/>
      <c r="AT126" s="470"/>
      <c r="AU126" s="470"/>
      <c r="AV126" s="470"/>
      <c r="AW126" s="470"/>
      <c r="AX126" s="470"/>
      <c r="AY126" s="470"/>
      <c r="AZ126" s="470"/>
      <c r="BA126" s="470"/>
      <c r="BB126" s="469">
        <f>SUM(T126:BA127)</f>
        <v>0</v>
      </c>
      <c r="BC126" s="470"/>
      <c r="BD126" s="470"/>
      <c r="BE126" s="470"/>
      <c r="BF126" s="470"/>
      <c r="BG126" s="470"/>
      <c r="BH126" s="470"/>
      <c r="BI126" s="470"/>
      <c r="BJ126" s="470"/>
      <c r="BK126" s="470"/>
      <c r="BL126" s="470"/>
      <c r="BM126" s="470"/>
      <c r="BN126" s="470"/>
      <c r="BO126" s="470"/>
      <c r="BP126" s="470"/>
      <c r="BQ126" s="470"/>
      <c r="BR126" s="470"/>
      <c r="BS126" s="470"/>
    </row>
    <row r="127" spans="1:73" ht="13.5" customHeight="1">
      <c r="A127" s="69"/>
      <c r="B127" s="457"/>
      <c r="C127" s="458"/>
      <c r="D127" s="459"/>
      <c r="E127" s="463"/>
      <c r="F127" s="464"/>
      <c r="G127" s="464"/>
      <c r="H127" s="464"/>
      <c r="I127" s="464"/>
      <c r="J127" s="464"/>
      <c r="K127" s="464"/>
      <c r="L127" s="464"/>
      <c r="M127" s="464"/>
      <c r="N127" s="464"/>
      <c r="O127" s="464"/>
      <c r="P127" s="464"/>
      <c r="Q127" s="464"/>
      <c r="R127" s="464"/>
      <c r="S127" s="465"/>
      <c r="T127" s="478"/>
      <c r="U127" s="479"/>
      <c r="V127" s="479"/>
      <c r="W127" s="479"/>
      <c r="X127" s="479"/>
      <c r="Y127" s="479"/>
      <c r="Z127" s="479"/>
      <c r="AA127" s="479"/>
      <c r="AB127" s="479"/>
      <c r="AC127" s="479"/>
      <c r="AD127" s="479"/>
      <c r="AE127" s="479"/>
      <c r="AF127" s="479"/>
      <c r="AG127" s="479"/>
      <c r="AH127" s="479"/>
      <c r="AI127" s="479"/>
      <c r="AJ127" s="479"/>
      <c r="AK127" s="471"/>
      <c r="AL127" s="471"/>
      <c r="AM127" s="471"/>
      <c r="AN127" s="471"/>
      <c r="AO127" s="471"/>
      <c r="AP127" s="471"/>
      <c r="AQ127" s="471"/>
      <c r="AR127" s="471"/>
      <c r="AS127" s="471"/>
      <c r="AT127" s="471"/>
      <c r="AU127" s="471"/>
      <c r="AV127" s="471"/>
      <c r="AW127" s="471"/>
      <c r="AX127" s="471"/>
      <c r="AY127" s="471"/>
      <c r="AZ127" s="471"/>
      <c r="BA127" s="471"/>
      <c r="BB127" s="471"/>
      <c r="BC127" s="471"/>
      <c r="BD127" s="471"/>
      <c r="BE127" s="471"/>
      <c r="BF127" s="471"/>
      <c r="BG127" s="471"/>
      <c r="BH127" s="471"/>
      <c r="BI127" s="471"/>
      <c r="BJ127" s="471"/>
      <c r="BK127" s="471"/>
      <c r="BL127" s="471"/>
      <c r="BM127" s="471"/>
      <c r="BN127" s="471"/>
      <c r="BO127" s="471"/>
      <c r="BP127" s="471"/>
      <c r="BQ127" s="471"/>
      <c r="BR127" s="471"/>
      <c r="BS127" s="471"/>
    </row>
    <row r="128" spans="1:73" ht="13.5" customHeight="1">
      <c r="A128" s="69"/>
      <c r="B128" s="454" t="s">
        <v>76</v>
      </c>
      <c r="C128" s="455"/>
      <c r="D128" s="456"/>
      <c r="E128" s="460" t="s">
        <v>81</v>
      </c>
      <c r="F128" s="461"/>
      <c r="G128" s="461"/>
      <c r="H128" s="461"/>
      <c r="I128" s="461"/>
      <c r="J128" s="461"/>
      <c r="K128" s="461"/>
      <c r="L128" s="461"/>
      <c r="M128" s="461"/>
      <c r="N128" s="461"/>
      <c r="O128" s="461"/>
      <c r="P128" s="461"/>
      <c r="Q128" s="461"/>
      <c r="R128" s="461"/>
      <c r="S128" s="462"/>
      <c r="T128" s="476">
        <f>$T$49</f>
        <v>0</v>
      </c>
      <c r="U128" s="477"/>
      <c r="V128" s="477"/>
      <c r="W128" s="477"/>
      <c r="X128" s="477"/>
      <c r="Y128" s="477"/>
      <c r="Z128" s="477"/>
      <c r="AA128" s="477"/>
      <c r="AB128" s="477"/>
      <c r="AC128" s="477"/>
      <c r="AD128" s="477"/>
      <c r="AE128" s="477"/>
      <c r="AF128" s="477"/>
      <c r="AG128" s="477"/>
      <c r="AH128" s="477"/>
      <c r="AI128" s="477"/>
      <c r="AJ128" s="477"/>
      <c r="AK128" s="469">
        <f>T128*0.1</f>
        <v>0</v>
      </c>
      <c r="AL128" s="470"/>
      <c r="AM128" s="470"/>
      <c r="AN128" s="470"/>
      <c r="AO128" s="470"/>
      <c r="AP128" s="470"/>
      <c r="AQ128" s="470"/>
      <c r="AR128" s="470"/>
      <c r="AS128" s="470"/>
      <c r="AT128" s="470"/>
      <c r="AU128" s="470"/>
      <c r="AV128" s="470"/>
      <c r="AW128" s="470"/>
      <c r="AX128" s="470"/>
      <c r="AY128" s="470"/>
      <c r="AZ128" s="470"/>
      <c r="BA128" s="470"/>
      <c r="BB128" s="469">
        <f>SUM(T128:BA129)</f>
        <v>0</v>
      </c>
      <c r="BC128" s="470"/>
      <c r="BD128" s="470"/>
      <c r="BE128" s="470"/>
      <c r="BF128" s="470"/>
      <c r="BG128" s="470"/>
      <c r="BH128" s="470"/>
      <c r="BI128" s="470"/>
      <c r="BJ128" s="470"/>
      <c r="BK128" s="470"/>
      <c r="BL128" s="470"/>
      <c r="BM128" s="470"/>
      <c r="BN128" s="470"/>
      <c r="BO128" s="470"/>
      <c r="BP128" s="470"/>
      <c r="BQ128" s="470"/>
      <c r="BR128" s="470"/>
      <c r="BS128" s="470"/>
    </row>
    <row r="129" spans="1:71" ht="13.5" customHeight="1">
      <c r="A129" s="69"/>
      <c r="B129" s="457"/>
      <c r="C129" s="458"/>
      <c r="D129" s="459"/>
      <c r="E129" s="463"/>
      <c r="F129" s="464"/>
      <c r="G129" s="464"/>
      <c r="H129" s="464"/>
      <c r="I129" s="464"/>
      <c r="J129" s="464"/>
      <c r="K129" s="464"/>
      <c r="L129" s="464"/>
      <c r="M129" s="464"/>
      <c r="N129" s="464"/>
      <c r="O129" s="464"/>
      <c r="P129" s="464"/>
      <c r="Q129" s="464"/>
      <c r="R129" s="464"/>
      <c r="S129" s="465"/>
      <c r="T129" s="478"/>
      <c r="U129" s="479"/>
      <c r="V129" s="479"/>
      <c r="W129" s="479"/>
      <c r="X129" s="479"/>
      <c r="Y129" s="479"/>
      <c r="Z129" s="479"/>
      <c r="AA129" s="479"/>
      <c r="AB129" s="479"/>
      <c r="AC129" s="479"/>
      <c r="AD129" s="479"/>
      <c r="AE129" s="479"/>
      <c r="AF129" s="479"/>
      <c r="AG129" s="479"/>
      <c r="AH129" s="479"/>
      <c r="AI129" s="479"/>
      <c r="AJ129" s="479"/>
      <c r="AK129" s="471"/>
      <c r="AL129" s="471"/>
      <c r="AM129" s="471"/>
      <c r="AN129" s="471"/>
      <c r="AO129" s="471"/>
      <c r="AP129" s="471"/>
      <c r="AQ129" s="471"/>
      <c r="AR129" s="471"/>
      <c r="AS129" s="471"/>
      <c r="AT129" s="471"/>
      <c r="AU129" s="471"/>
      <c r="AV129" s="471"/>
      <c r="AW129" s="471"/>
      <c r="AX129" s="471"/>
      <c r="AY129" s="471"/>
      <c r="AZ129" s="471"/>
      <c r="BA129" s="471"/>
      <c r="BB129" s="471"/>
      <c r="BC129" s="471"/>
      <c r="BD129" s="471"/>
      <c r="BE129" s="471"/>
      <c r="BF129" s="471"/>
      <c r="BG129" s="471"/>
      <c r="BH129" s="471"/>
      <c r="BI129" s="471"/>
      <c r="BJ129" s="471"/>
      <c r="BK129" s="471"/>
      <c r="BL129" s="471"/>
      <c r="BM129" s="471"/>
      <c r="BN129" s="471"/>
      <c r="BO129" s="471"/>
      <c r="BP129" s="471"/>
      <c r="BQ129" s="471"/>
      <c r="BR129" s="471"/>
      <c r="BS129" s="471"/>
    </row>
    <row r="130" spans="1:71" ht="13.5" customHeight="1">
      <c r="A130" s="69"/>
      <c r="B130" s="454" t="s">
        <v>77</v>
      </c>
      <c r="C130" s="455"/>
      <c r="D130" s="456"/>
      <c r="E130" s="460" t="s">
        <v>80</v>
      </c>
      <c r="F130" s="461"/>
      <c r="G130" s="461"/>
      <c r="H130" s="461"/>
      <c r="I130" s="461"/>
      <c r="J130" s="461"/>
      <c r="K130" s="461"/>
      <c r="L130" s="461"/>
      <c r="M130" s="461"/>
      <c r="N130" s="461"/>
      <c r="O130" s="461"/>
      <c r="P130" s="461"/>
      <c r="Q130" s="461"/>
      <c r="R130" s="461"/>
      <c r="S130" s="462"/>
      <c r="T130" s="476">
        <f>T122-T124</f>
        <v>0</v>
      </c>
      <c r="U130" s="477"/>
      <c r="V130" s="477"/>
      <c r="W130" s="477"/>
      <c r="X130" s="477"/>
      <c r="Y130" s="477"/>
      <c r="Z130" s="477"/>
      <c r="AA130" s="477"/>
      <c r="AB130" s="477"/>
      <c r="AC130" s="477"/>
      <c r="AD130" s="477"/>
      <c r="AE130" s="477"/>
      <c r="AF130" s="477"/>
      <c r="AG130" s="477"/>
      <c r="AH130" s="477"/>
      <c r="AI130" s="477"/>
      <c r="AJ130" s="477"/>
      <c r="AK130" s="469">
        <f>T130*0.1</f>
        <v>0</v>
      </c>
      <c r="AL130" s="470"/>
      <c r="AM130" s="470"/>
      <c r="AN130" s="470"/>
      <c r="AO130" s="470"/>
      <c r="AP130" s="470"/>
      <c r="AQ130" s="470"/>
      <c r="AR130" s="470"/>
      <c r="AS130" s="470"/>
      <c r="AT130" s="470"/>
      <c r="AU130" s="470"/>
      <c r="AV130" s="470"/>
      <c r="AW130" s="470"/>
      <c r="AX130" s="470"/>
      <c r="AY130" s="470"/>
      <c r="AZ130" s="470"/>
      <c r="BA130" s="470"/>
      <c r="BB130" s="469">
        <f>SUM(T130:BA131)</f>
        <v>0</v>
      </c>
      <c r="BC130" s="470"/>
      <c r="BD130" s="470"/>
      <c r="BE130" s="470"/>
      <c r="BF130" s="470"/>
      <c r="BG130" s="470"/>
      <c r="BH130" s="470"/>
      <c r="BI130" s="470"/>
      <c r="BJ130" s="470"/>
      <c r="BK130" s="470"/>
      <c r="BL130" s="470"/>
      <c r="BM130" s="470"/>
      <c r="BN130" s="470"/>
      <c r="BO130" s="470"/>
      <c r="BP130" s="470"/>
      <c r="BQ130" s="470"/>
      <c r="BR130" s="470"/>
      <c r="BS130" s="470"/>
    </row>
    <row r="131" spans="1:71" ht="13.5" customHeight="1">
      <c r="A131" s="69"/>
      <c r="B131" s="457"/>
      <c r="C131" s="458"/>
      <c r="D131" s="459"/>
      <c r="E131" s="463"/>
      <c r="F131" s="464"/>
      <c r="G131" s="464"/>
      <c r="H131" s="464"/>
      <c r="I131" s="464"/>
      <c r="J131" s="464"/>
      <c r="K131" s="464"/>
      <c r="L131" s="464"/>
      <c r="M131" s="464"/>
      <c r="N131" s="464"/>
      <c r="O131" s="464"/>
      <c r="P131" s="464"/>
      <c r="Q131" s="464"/>
      <c r="R131" s="464"/>
      <c r="S131" s="465"/>
      <c r="T131" s="478"/>
      <c r="U131" s="479"/>
      <c r="V131" s="479"/>
      <c r="W131" s="479"/>
      <c r="X131" s="479"/>
      <c r="Y131" s="479"/>
      <c r="Z131" s="479"/>
      <c r="AA131" s="479"/>
      <c r="AB131" s="479"/>
      <c r="AC131" s="479"/>
      <c r="AD131" s="479"/>
      <c r="AE131" s="479"/>
      <c r="AF131" s="479"/>
      <c r="AG131" s="479"/>
      <c r="AH131" s="479"/>
      <c r="AI131" s="479"/>
      <c r="AJ131" s="479"/>
      <c r="AK131" s="471"/>
      <c r="AL131" s="471"/>
      <c r="AM131" s="471"/>
      <c r="AN131" s="471"/>
      <c r="AO131" s="471"/>
      <c r="AP131" s="471"/>
      <c r="AQ131" s="471"/>
      <c r="AR131" s="471"/>
      <c r="AS131" s="471"/>
      <c r="AT131" s="471"/>
      <c r="AU131" s="471"/>
      <c r="AV131" s="471"/>
      <c r="AW131" s="471"/>
      <c r="AX131" s="471"/>
      <c r="AY131" s="471"/>
      <c r="AZ131" s="471"/>
      <c r="BA131" s="471"/>
      <c r="BB131" s="471"/>
      <c r="BC131" s="471"/>
      <c r="BD131" s="471"/>
      <c r="BE131" s="471"/>
      <c r="BF131" s="471"/>
      <c r="BG131" s="471"/>
      <c r="BH131" s="471"/>
      <c r="BI131" s="471"/>
      <c r="BJ131" s="471"/>
      <c r="BK131" s="471"/>
      <c r="BL131" s="471"/>
      <c r="BM131" s="471"/>
      <c r="BN131" s="471"/>
      <c r="BO131" s="471"/>
      <c r="BP131" s="471"/>
      <c r="BQ131" s="471"/>
      <c r="BR131" s="471"/>
      <c r="BS131" s="471"/>
    </row>
    <row r="132" spans="1:71" ht="9.9499999999999993" customHeight="1">
      <c r="A132" s="69"/>
      <c r="B132" s="105"/>
      <c r="C132" s="106"/>
      <c r="D132" s="106"/>
      <c r="E132" s="106"/>
      <c r="F132" s="106"/>
      <c r="G132" s="106"/>
      <c r="H132" s="107"/>
      <c r="I132" s="107"/>
      <c r="J132" s="107"/>
      <c r="K132" s="107"/>
      <c r="L132" s="107"/>
      <c r="M132" s="107"/>
      <c r="N132" s="107"/>
      <c r="O132" s="107"/>
      <c r="P132" s="107"/>
      <c r="Q132" s="107"/>
      <c r="R132" s="107"/>
      <c r="S132" s="107"/>
      <c r="T132" s="107"/>
      <c r="U132" s="107"/>
      <c r="V132" s="107"/>
      <c r="W132" s="107"/>
      <c r="X132" s="107"/>
      <c r="Y132" s="107"/>
      <c r="Z132" s="107"/>
      <c r="AA132" s="107"/>
      <c r="AB132" s="107"/>
      <c r="AC132" s="107"/>
      <c r="AD132" s="107"/>
      <c r="AE132" s="126"/>
      <c r="AF132" s="107"/>
      <c r="AG132" s="76"/>
      <c r="AH132" s="76"/>
      <c r="AI132" s="110"/>
      <c r="AJ132" s="76"/>
      <c r="AK132" s="76"/>
      <c r="AL132" s="76"/>
      <c r="AM132" s="110"/>
      <c r="AN132" s="76"/>
      <c r="AO132" s="76"/>
      <c r="AP132" s="76"/>
      <c r="AQ132" s="76"/>
      <c r="AR132" s="76"/>
      <c r="AS132" s="76"/>
      <c r="AT132" s="76"/>
      <c r="AU132" s="76"/>
      <c r="AV132" s="110"/>
      <c r="AW132" s="76"/>
      <c r="AX132" s="76"/>
      <c r="AY132" s="76"/>
      <c r="AZ132" s="76"/>
      <c r="BA132" s="76"/>
      <c r="BB132" s="76"/>
      <c r="BC132" s="76"/>
      <c r="BD132" s="76"/>
      <c r="BE132" s="76"/>
      <c r="BF132" s="76"/>
      <c r="BG132" s="111"/>
      <c r="BH132" s="112"/>
      <c r="BI132" s="112"/>
      <c r="BJ132" s="112"/>
      <c r="BK132" s="112"/>
      <c r="BL132" s="112"/>
      <c r="BM132" s="112"/>
      <c r="BN132" s="112"/>
      <c r="BO132" s="112"/>
      <c r="BP132" s="112"/>
      <c r="BQ132" s="112"/>
      <c r="BR132" s="69"/>
      <c r="BS132" s="69"/>
    </row>
    <row r="133" spans="1:71" ht="9.9499999999999993" customHeight="1">
      <c r="A133" s="69"/>
      <c r="B133" s="113"/>
      <c r="C133" s="69"/>
      <c r="D133" s="69"/>
      <c r="E133" s="69"/>
      <c r="F133" s="69"/>
      <c r="G133" s="69"/>
      <c r="H133" s="69"/>
      <c r="I133" s="69"/>
      <c r="J133" s="69"/>
      <c r="K133" s="69"/>
      <c r="L133" s="69"/>
      <c r="M133" s="69"/>
      <c r="N133" s="69"/>
      <c r="O133" s="112"/>
      <c r="P133" s="112"/>
      <c r="Q133" s="112"/>
      <c r="R133" s="112"/>
      <c r="S133" s="112"/>
      <c r="T133" s="112"/>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c r="BG133" s="69"/>
      <c r="BH133" s="69"/>
      <c r="BI133" s="69"/>
      <c r="BJ133" s="69"/>
      <c r="BK133" s="69"/>
      <c r="BL133" s="69"/>
      <c r="BM133" s="69"/>
      <c r="BN133" s="69"/>
      <c r="BO133" s="69"/>
      <c r="BP133" s="69"/>
      <c r="BQ133" s="69"/>
      <c r="BR133" s="69"/>
      <c r="BS133" s="69"/>
    </row>
    <row r="134" spans="1:71" ht="15" customHeight="1">
      <c r="A134" s="69"/>
      <c r="B134" s="489" t="s">
        <v>79</v>
      </c>
      <c r="C134" s="490"/>
      <c r="D134" s="490"/>
      <c r="E134" s="490"/>
      <c r="F134" s="490"/>
      <c r="G134" s="490"/>
      <c r="H134" s="490"/>
      <c r="I134" s="490"/>
      <c r="J134" s="490"/>
      <c r="K134" s="76"/>
      <c r="L134" s="76"/>
      <c r="M134" s="76"/>
      <c r="N134" s="76"/>
      <c r="O134" s="76"/>
      <c r="P134" s="76"/>
      <c r="Q134" s="76"/>
      <c r="R134" s="76"/>
      <c r="S134" s="76"/>
      <c r="T134" s="76"/>
      <c r="U134" s="112"/>
      <c r="V134" s="112"/>
      <c r="W134" s="112"/>
      <c r="X134" s="112"/>
      <c r="Y134" s="112"/>
      <c r="Z134" s="112"/>
      <c r="AA134" s="112"/>
      <c r="AB134" s="112"/>
      <c r="AC134" s="112"/>
      <c r="AD134" s="112"/>
      <c r="AE134" s="112"/>
      <c r="AF134" s="69"/>
      <c r="AG134" s="69"/>
      <c r="AH134" s="69"/>
      <c r="AI134" s="69"/>
      <c r="AJ134" s="69"/>
      <c r="AK134" s="69"/>
      <c r="AL134" s="69"/>
      <c r="AM134" s="69"/>
      <c r="AN134" s="69"/>
      <c r="AO134" s="69"/>
      <c r="AP134" s="69"/>
      <c r="AQ134" s="127"/>
      <c r="AR134" s="69"/>
      <c r="AS134" s="69"/>
      <c r="AT134" s="69"/>
      <c r="AU134" s="69"/>
      <c r="AV134" s="69"/>
      <c r="AW134" s="69"/>
      <c r="AX134" s="69"/>
      <c r="AY134" s="69"/>
      <c r="AZ134" s="69"/>
      <c r="BA134" s="69"/>
      <c r="BB134" s="69"/>
      <c r="BC134" s="69"/>
      <c r="BD134" s="69"/>
      <c r="BE134" s="69"/>
      <c r="BF134" s="69"/>
      <c r="BG134" s="69"/>
      <c r="BH134" s="69"/>
      <c r="BI134" s="69"/>
      <c r="BJ134" s="69"/>
      <c r="BK134" s="69"/>
      <c r="BL134" s="69"/>
      <c r="BM134" s="69"/>
      <c r="BN134" s="69"/>
      <c r="BO134" s="69"/>
      <c r="BP134" s="69"/>
      <c r="BQ134" s="69"/>
      <c r="BR134" s="69"/>
      <c r="BS134" s="69"/>
    </row>
    <row r="135" spans="1:71" ht="9.9499999999999993" customHeight="1">
      <c r="A135" s="69"/>
      <c r="B135" s="491" t="s">
        <v>6</v>
      </c>
      <c r="C135" s="492"/>
      <c r="D135" s="492"/>
      <c r="E135" s="492"/>
      <c r="F135" s="492"/>
      <c r="G135" s="492"/>
      <c r="H135" s="492"/>
      <c r="I135" s="492"/>
      <c r="J135" s="492"/>
      <c r="K135" s="492"/>
      <c r="L135" s="493"/>
      <c r="M135" s="198" t="s">
        <v>7</v>
      </c>
      <c r="N135" s="199"/>
      <c r="O135" s="199"/>
      <c r="P135" s="199"/>
      <c r="Q135" s="199"/>
      <c r="R135" s="199"/>
      <c r="S135" s="199"/>
      <c r="T135" s="200"/>
      <c r="U135" s="500">
        <f>T128</f>
        <v>0</v>
      </c>
      <c r="V135" s="501"/>
      <c r="W135" s="501"/>
      <c r="X135" s="501"/>
      <c r="Y135" s="501"/>
      <c r="Z135" s="501"/>
      <c r="AA135" s="501"/>
      <c r="AB135" s="501"/>
      <c r="AC135" s="501"/>
      <c r="AD135" s="501"/>
      <c r="AE135" s="501"/>
      <c r="AF135" s="501"/>
      <c r="AG135" s="502"/>
      <c r="AH135" s="506" t="s">
        <v>18</v>
      </c>
      <c r="AI135" s="507"/>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row>
    <row r="136" spans="1:71" ht="9.9499999999999993" customHeight="1">
      <c r="A136" s="69"/>
      <c r="B136" s="494"/>
      <c r="C136" s="495"/>
      <c r="D136" s="495"/>
      <c r="E136" s="495"/>
      <c r="F136" s="495"/>
      <c r="G136" s="495"/>
      <c r="H136" s="495"/>
      <c r="I136" s="495"/>
      <c r="J136" s="495"/>
      <c r="K136" s="495"/>
      <c r="L136" s="496"/>
      <c r="M136" s="204"/>
      <c r="N136" s="205"/>
      <c r="O136" s="205"/>
      <c r="P136" s="205"/>
      <c r="Q136" s="205"/>
      <c r="R136" s="205"/>
      <c r="S136" s="205"/>
      <c r="T136" s="206"/>
      <c r="U136" s="503"/>
      <c r="V136" s="504"/>
      <c r="W136" s="504"/>
      <c r="X136" s="504"/>
      <c r="Y136" s="504"/>
      <c r="Z136" s="504"/>
      <c r="AA136" s="504"/>
      <c r="AB136" s="504"/>
      <c r="AC136" s="504"/>
      <c r="AD136" s="504"/>
      <c r="AE136" s="504"/>
      <c r="AF136" s="504"/>
      <c r="AG136" s="505"/>
      <c r="AH136" s="508"/>
      <c r="AI136" s="507"/>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row>
    <row r="137" spans="1:71" ht="9.9499999999999993" customHeight="1">
      <c r="A137" s="69"/>
      <c r="B137" s="494"/>
      <c r="C137" s="495"/>
      <c r="D137" s="495"/>
      <c r="E137" s="495"/>
      <c r="F137" s="495"/>
      <c r="G137" s="495"/>
      <c r="H137" s="495"/>
      <c r="I137" s="495"/>
      <c r="J137" s="495"/>
      <c r="K137" s="495"/>
      <c r="L137" s="496"/>
      <c r="M137" s="198" t="s">
        <v>8</v>
      </c>
      <c r="N137" s="199"/>
      <c r="O137" s="199"/>
      <c r="P137" s="199"/>
      <c r="Q137" s="199"/>
      <c r="R137" s="199"/>
      <c r="S137" s="199"/>
      <c r="T137" s="200"/>
      <c r="U137" s="555"/>
      <c r="V137" s="556"/>
      <c r="W137" s="556"/>
      <c r="X137" s="556"/>
      <c r="Y137" s="556"/>
      <c r="Z137" s="556"/>
      <c r="AA137" s="556"/>
      <c r="AB137" s="556"/>
      <c r="AC137" s="556"/>
      <c r="AD137" s="556"/>
      <c r="AE137" s="556"/>
      <c r="AF137" s="556"/>
      <c r="AG137" s="557"/>
      <c r="AH137" s="506" t="s">
        <v>18</v>
      </c>
      <c r="AI137" s="507"/>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row>
    <row r="138" spans="1:71" ht="9.9499999999999993" customHeight="1">
      <c r="A138" s="69"/>
      <c r="B138" s="497"/>
      <c r="C138" s="498"/>
      <c r="D138" s="498"/>
      <c r="E138" s="498"/>
      <c r="F138" s="498"/>
      <c r="G138" s="498"/>
      <c r="H138" s="498"/>
      <c r="I138" s="498"/>
      <c r="J138" s="498"/>
      <c r="K138" s="498"/>
      <c r="L138" s="499"/>
      <c r="M138" s="204"/>
      <c r="N138" s="205"/>
      <c r="O138" s="205"/>
      <c r="P138" s="205"/>
      <c r="Q138" s="205"/>
      <c r="R138" s="205"/>
      <c r="S138" s="205"/>
      <c r="T138" s="206"/>
      <c r="U138" s="558"/>
      <c r="V138" s="490"/>
      <c r="W138" s="490"/>
      <c r="X138" s="490"/>
      <c r="Y138" s="490"/>
      <c r="Z138" s="490"/>
      <c r="AA138" s="490"/>
      <c r="AB138" s="490"/>
      <c r="AC138" s="490"/>
      <c r="AD138" s="490"/>
      <c r="AE138" s="490"/>
      <c r="AF138" s="490"/>
      <c r="AG138" s="559"/>
      <c r="AH138" s="508"/>
      <c r="AI138" s="507"/>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row>
    <row r="139" spans="1:71" ht="9.9499999999999993" customHeight="1">
      <c r="A139" s="69"/>
      <c r="B139" s="527" t="s">
        <v>9</v>
      </c>
      <c r="C139" s="528"/>
      <c r="D139" s="528"/>
      <c r="E139" s="528"/>
      <c r="F139" s="528"/>
      <c r="G139" s="528"/>
      <c r="H139" s="528"/>
      <c r="I139" s="528"/>
      <c r="J139" s="528"/>
      <c r="K139" s="528"/>
      <c r="L139" s="529"/>
      <c r="M139" s="198" t="s">
        <v>7</v>
      </c>
      <c r="N139" s="199"/>
      <c r="O139" s="199"/>
      <c r="P139" s="199"/>
      <c r="Q139" s="199"/>
      <c r="R139" s="199"/>
      <c r="S139" s="199"/>
      <c r="T139" s="200"/>
      <c r="U139" s="500">
        <f>AK128</f>
        <v>0</v>
      </c>
      <c r="V139" s="501"/>
      <c r="W139" s="501"/>
      <c r="X139" s="501"/>
      <c r="Y139" s="501"/>
      <c r="Z139" s="501"/>
      <c r="AA139" s="501"/>
      <c r="AB139" s="501"/>
      <c r="AC139" s="501"/>
      <c r="AD139" s="501"/>
      <c r="AE139" s="501"/>
      <c r="AF139" s="501"/>
      <c r="AG139" s="502"/>
      <c r="AH139" s="506" t="s">
        <v>18</v>
      </c>
      <c r="AI139" s="507"/>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row>
    <row r="140" spans="1:71" ht="9.9499999999999993" customHeight="1">
      <c r="A140" s="69"/>
      <c r="B140" s="530"/>
      <c r="C140" s="531"/>
      <c r="D140" s="531"/>
      <c r="E140" s="531"/>
      <c r="F140" s="531"/>
      <c r="G140" s="531"/>
      <c r="H140" s="531"/>
      <c r="I140" s="531"/>
      <c r="J140" s="531"/>
      <c r="K140" s="531"/>
      <c r="L140" s="532"/>
      <c r="M140" s="204"/>
      <c r="N140" s="205"/>
      <c r="O140" s="205"/>
      <c r="P140" s="205"/>
      <c r="Q140" s="205"/>
      <c r="R140" s="205"/>
      <c r="S140" s="205"/>
      <c r="T140" s="206"/>
      <c r="U140" s="503"/>
      <c r="V140" s="504"/>
      <c r="W140" s="504"/>
      <c r="X140" s="504"/>
      <c r="Y140" s="504"/>
      <c r="Z140" s="504"/>
      <c r="AA140" s="504"/>
      <c r="AB140" s="504"/>
      <c r="AC140" s="504"/>
      <c r="AD140" s="504"/>
      <c r="AE140" s="504"/>
      <c r="AF140" s="504"/>
      <c r="AG140" s="505"/>
      <c r="AH140" s="508"/>
      <c r="AI140" s="507"/>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row>
    <row r="141" spans="1:71" ht="9.9499999999999993" customHeight="1">
      <c r="A141" s="69"/>
      <c r="B141" s="530"/>
      <c r="C141" s="531"/>
      <c r="D141" s="531"/>
      <c r="E141" s="531"/>
      <c r="F141" s="531"/>
      <c r="G141" s="531"/>
      <c r="H141" s="531"/>
      <c r="I141" s="531"/>
      <c r="J141" s="531"/>
      <c r="K141" s="531"/>
      <c r="L141" s="532"/>
      <c r="M141" s="198" t="s">
        <v>8</v>
      </c>
      <c r="N141" s="199"/>
      <c r="O141" s="199"/>
      <c r="P141" s="199"/>
      <c r="Q141" s="199"/>
      <c r="R141" s="199"/>
      <c r="S141" s="199"/>
      <c r="T141" s="200"/>
      <c r="U141" s="555"/>
      <c r="V141" s="556"/>
      <c r="W141" s="556"/>
      <c r="X141" s="556"/>
      <c r="Y141" s="556"/>
      <c r="Z141" s="556"/>
      <c r="AA141" s="556"/>
      <c r="AB141" s="556"/>
      <c r="AC141" s="556"/>
      <c r="AD141" s="556"/>
      <c r="AE141" s="556"/>
      <c r="AF141" s="556"/>
      <c r="AG141" s="557"/>
      <c r="AH141" s="506" t="s">
        <v>18</v>
      </c>
      <c r="AI141" s="507"/>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row>
    <row r="142" spans="1:71" ht="9.9499999999999993" customHeight="1">
      <c r="A142" s="69"/>
      <c r="B142" s="533"/>
      <c r="C142" s="534"/>
      <c r="D142" s="534"/>
      <c r="E142" s="534"/>
      <c r="F142" s="534"/>
      <c r="G142" s="534"/>
      <c r="H142" s="534"/>
      <c r="I142" s="534"/>
      <c r="J142" s="534"/>
      <c r="K142" s="534"/>
      <c r="L142" s="535"/>
      <c r="M142" s="204"/>
      <c r="N142" s="205"/>
      <c r="O142" s="205"/>
      <c r="P142" s="205"/>
      <c r="Q142" s="205"/>
      <c r="R142" s="205"/>
      <c r="S142" s="205"/>
      <c r="T142" s="206"/>
      <c r="U142" s="558"/>
      <c r="V142" s="490"/>
      <c r="W142" s="490"/>
      <c r="X142" s="490"/>
      <c r="Y142" s="490"/>
      <c r="Z142" s="490"/>
      <c r="AA142" s="490"/>
      <c r="AB142" s="490"/>
      <c r="AC142" s="490"/>
      <c r="AD142" s="490"/>
      <c r="AE142" s="490"/>
      <c r="AF142" s="490"/>
      <c r="AG142" s="559"/>
      <c r="AH142" s="508"/>
      <c r="AI142" s="507"/>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row>
    <row r="143" spans="1:71" ht="9.9499999999999993" customHeight="1">
      <c r="A143" s="69"/>
      <c r="B143" s="101"/>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row>
    <row r="144" spans="1:71" ht="9.9499999999999993" customHeight="1">
      <c r="A144" s="69"/>
      <c r="B144" s="101"/>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row>
    <row r="145" spans="1:71" ht="9.9499999999999993" customHeight="1">
      <c r="A145" s="69"/>
      <c r="B145" s="101"/>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row>
    <row r="146" spans="1:71" ht="9.9499999999999993" customHeight="1">
      <c r="A146" s="69"/>
      <c r="B146" s="101"/>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row>
    <row r="147" spans="1:71" ht="9.9499999999999993" customHeight="1">
      <c r="A147" s="69"/>
      <c r="B147" s="101"/>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row>
    <row r="148" spans="1:71" ht="9.9499999999999993" customHeight="1">
      <c r="A148" s="69"/>
      <c r="B148" s="101"/>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row>
    <row r="149" spans="1:71" ht="9.9499999999999993" customHeight="1">
      <c r="A149" s="69"/>
      <c r="B149" s="69"/>
      <c r="C149" s="69"/>
      <c r="D149" s="69"/>
      <c r="E149" s="69"/>
      <c r="F149" s="69"/>
      <c r="G149" s="69"/>
      <c r="H149" s="69"/>
      <c r="I149" s="69"/>
      <c r="J149" s="69"/>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69"/>
      <c r="BF149" s="69"/>
      <c r="BG149" s="69"/>
      <c r="BH149" s="69"/>
      <c r="BI149" s="69"/>
      <c r="BJ149" s="69"/>
      <c r="BK149" s="69"/>
      <c r="BL149" s="69"/>
      <c r="BM149" s="69"/>
      <c r="BN149" s="69"/>
      <c r="BO149" s="69"/>
      <c r="BP149" s="69"/>
      <c r="BQ149" s="69"/>
      <c r="BR149" s="69"/>
      <c r="BS149" s="69"/>
    </row>
    <row r="150" spans="1:71" ht="13.5" customHeight="1">
      <c r="A150" s="69"/>
      <c r="B150" s="128"/>
      <c r="C150" s="128"/>
      <c r="D150" s="128"/>
      <c r="E150" s="128"/>
      <c r="F150" s="128"/>
      <c r="G150" s="128"/>
      <c r="H150" s="128"/>
      <c r="I150" s="128"/>
      <c r="J150" s="128"/>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c r="AS150" s="69"/>
      <c r="AT150" s="69"/>
      <c r="AU150" s="69"/>
      <c r="AV150" s="69"/>
      <c r="AW150" s="69"/>
      <c r="AX150" s="69"/>
      <c r="AY150" s="69"/>
      <c r="AZ150" s="69"/>
      <c r="BA150" s="69"/>
      <c r="BB150" s="69"/>
      <c r="BC150" s="69"/>
      <c r="BD150" s="69"/>
      <c r="BE150" s="69"/>
      <c r="BF150" s="69"/>
      <c r="BG150" s="69"/>
      <c r="BH150" s="69"/>
      <c r="BI150" s="69"/>
      <c r="BJ150" s="560"/>
      <c r="BK150" s="560"/>
      <c r="BL150" s="560"/>
      <c r="BM150" s="560"/>
      <c r="BN150" s="560"/>
      <c r="BO150" s="560"/>
      <c r="BP150" s="560"/>
      <c r="BQ150" s="560"/>
      <c r="BR150" s="560"/>
      <c r="BS150" s="560"/>
    </row>
    <row r="151" spans="1:71" ht="9.9499999999999993" customHeight="1">
      <c r="A151" s="69"/>
      <c r="B151" s="129"/>
      <c r="C151" s="69"/>
      <c r="D151" s="129"/>
      <c r="E151" s="69"/>
      <c r="F151" s="129"/>
      <c r="G151" s="69"/>
      <c r="H151" s="129"/>
      <c r="I151" s="69"/>
      <c r="J151" s="129"/>
      <c r="K151" s="69"/>
      <c r="L151" s="129"/>
      <c r="M151" s="69"/>
      <c r="N151" s="129"/>
      <c r="O151" s="69"/>
      <c r="P151" s="129"/>
      <c r="Q151" s="69"/>
      <c r="R151" s="129"/>
      <c r="S151" s="69"/>
      <c r="T151" s="129"/>
      <c r="U151" s="69"/>
      <c r="V151" s="129"/>
      <c r="W151" s="69"/>
      <c r="X151" s="129"/>
      <c r="Y151" s="69"/>
      <c r="Z151" s="129"/>
      <c r="AA151" s="69"/>
      <c r="AB151" s="129"/>
      <c r="AC151" s="69"/>
      <c r="AD151" s="129"/>
      <c r="AE151" s="69"/>
      <c r="AF151" s="129"/>
      <c r="AG151" s="69"/>
      <c r="AH151" s="129"/>
      <c r="AI151" s="69"/>
      <c r="AJ151" s="129"/>
      <c r="AK151" s="69"/>
      <c r="AL151" s="129"/>
      <c r="AM151" s="69"/>
      <c r="AN151" s="129"/>
      <c r="AO151" s="69"/>
      <c r="AP151" s="129"/>
      <c r="AQ151" s="69"/>
      <c r="AR151" s="129"/>
      <c r="AS151" s="69"/>
      <c r="AT151" s="129"/>
      <c r="AU151" s="69"/>
      <c r="AV151" s="129"/>
      <c r="AW151" s="69"/>
      <c r="AX151" s="129"/>
      <c r="AY151" s="69"/>
      <c r="AZ151" s="129"/>
      <c r="BA151" s="69"/>
      <c r="BB151" s="129"/>
      <c r="BC151" s="69"/>
      <c r="BD151" s="129"/>
      <c r="BE151" s="69"/>
      <c r="BF151" s="129"/>
      <c r="BG151" s="69"/>
      <c r="BH151" s="129"/>
      <c r="BI151" s="69"/>
      <c r="BJ151" s="129"/>
      <c r="BK151" s="69"/>
      <c r="BL151" s="129"/>
      <c r="BM151" s="69"/>
      <c r="BN151" s="129"/>
      <c r="BO151" s="69"/>
      <c r="BP151" s="129"/>
      <c r="BQ151" s="69"/>
      <c r="BR151" s="129"/>
      <c r="BS151" s="69"/>
    </row>
    <row r="152" spans="1:71" ht="9.9499999999999993"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c r="AS152" s="69"/>
      <c r="AT152" s="69"/>
      <c r="AU152" s="69"/>
      <c r="AV152" s="69"/>
      <c r="AW152" s="69"/>
      <c r="AX152" s="69"/>
      <c r="AY152" s="69"/>
      <c r="AZ152" s="69"/>
      <c r="BA152" s="69"/>
      <c r="BB152" s="69"/>
      <c r="BC152" s="69"/>
      <c r="BD152" s="69"/>
      <c r="BE152" s="69"/>
      <c r="BF152" s="69"/>
      <c r="BG152" s="69"/>
      <c r="BH152" s="69"/>
      <c r="BI152" s="69"/>
      <c r="BJ152" s="69"/>
      <c r="BK152" s="69"/>
      <c r="BL152" s="69"/>
      <c r="BM152" s="69"/>
      <c r="BN152" s="69"/>
      <c r="BO152" s="69"/>
      <c r="BP152" s="69"/>
      <c r="BQ152" s="69"/>
      <c r="BR152" s="69"/>
      <c r="BS152" s="69"/>
    </row>
    <row r="153" spans="1:71" ht="9.9499999999999993"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c r="AZ153" s="69"/>
      <c r="BA153" s="69"/>
      <c r="BB153" s="69"/>
      <c r="BC153" s="69"/>
      <c r="BD153" s="69"/>
      <c r="BE153" s="69"/>
      <c r="BF153" s="69"/>
      <c r="BG153" s="69"/>
      <c r="BH153" s="69"/>
      <c r="BI153" s="69"/>
      <c r="BJ153" s="69"/>
      <c r="BK153" s="69"/>
      <c r="BL153" s="69"/>
      <c r="BM153" s="69"/>
      <c r="BN153" s="69"/>
      <c r="BO153" s="69"/>
      <c r="BP153" s="69"/>
      <c r="BQ153" s="69"/>
      <c r="BR153" s="69"/>
      <c r="BS153" s="69"/>
    </row>
    <row r="154" spans="1:71" ht="9.9499999999999993"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c r="AS154" s="69"/>
      <c r="AT154" s="69"/>
      <c r="AU154" s="69"/>
      <c r="AV154" s="69"/>
      <c r="AW154" s="69"/>
      <c r="AX154" s="69"/>
      <c r="AY154" s="69"/>
      <c r="AZ154" s="69"/>
      <c r="BA154" s="69"/>
      <c r="BB154" s="69"/>
      <c r="BC154" s="69"/>
      <c r="BD154" s="69"/>
      <c r="BE154" s="69"/>
      <c r="BF154" s="69"/>
      <c r="BG154" s="69"/>
      <c r="BH154" s="69"/>
      <c r="BI154" s="69"/>
      <c r="BJ154" s="69"/>
      <c r="BK154" s="69"/>
      <c r="BL154" s="69"/>
      <c r="BM154" s="69"/>
      <c r="BN154" s="69"/>
      <c r="BO154" s="69"/>
      <c r="BP154" s="69"/>
      <c r="BQ154" s="69"/>
      <c r="BR154" s="69"/>
      <c r="BS154" s="69"/>
    </row>
    <row r="155" spans="1:71" ht="9.9499999999999993"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c r="AZ155" s="69"/>
      <c r="BA155" s="69"/>
      <c r="BB155" s="69"/>
      <c r="BC155" s="69"/>
      <c r="BD155" s="69"/>
      <c r="BE155" s="69"/>
      <c r="BF155" s="69"/>
      <c r="BG155" s="69"/>
      <c r="BH155" s="69"/>
      <c r="BI155" s="69"/>
      <c r="BJ155" s="69"/>
      <c r="BK155" s="69"/>
      <c r="BL155" s="69"/>
      <c r="BM155" s="69"/>
      <c r="BN155" s="69"/>
      <c r="BO155" s="69"/>
      <c r="BP155" s="69"/>
      <c r="BQ155" s="69"/>
      <c r="BR155" s="69"/>
      <c r="BS155" s="69"/>
    </row>
    <row r="156" spans="1:71" ht="9.9499999999999993"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c r="AS156" s="69"/>
      <c r="AT156" s="69"/>
      <c r="AU156" s="69"/>
      <c r="AV156" s="69"/>
      <c r="AW156" s="69"/>
      <c r="AX156" s="69"/>
      <c r="AY156" s="69"/>
      <c r="AZ156" s="69"/>
      <c r="BA156" s="69"/>
      <c r="BB156" s="69"/>
      <c r="BC156" s="69"/>
      <c r="BD156" s="69"/>
      <c r="BE156" s="69"/>
      <c r="BF156" s="69"/>
      <c r="BG156" s="69"/>
      <c r="BH156" s="69"/>
      <c r="BI156" s="69"/>
      <c r="BJ156" s="69"/>
      <c r="BK156" s="69"/>
      <c r="BL156" s="69"/>
      <c r="BM156" s="69"/>
      <c r="BN156" s="69"/>
      <c r="BO156" s="69"/>
      <c r="BP156" s="69"/>
      <c r="BQ156" s="69"/>
      <c r="BR156" s="69"/>
      <c r="BS156" s="69"/>
    </row>
    <row r="157" spans="1:71" ht="9.9499999999999993"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c r="AU157" s="69"/>
      <c r="AV157" s="69"/>
      <c r="AW157" s="69"/>
      <c r="AX157" s="69"/>
      <c r="AY157" s="69"/>
      <c r="AZ157" s="69"/>
      <c r="BA157" s="69"/>
      <c r="BB157" s="69"/>
      <c r="BC157" s="69"/>
      <c r="BD157" s="69"/>
      <c r="BE157" s="69"/>
      <c r="BF157" s="69"/>
      <c r="BG157" s="69"/>
      <c r="BH157" s="69"/>
      <c r="BI157" s="69"/>
      <c r="BJ157" s="69"/>
      <c r="BK157" s="69"/>
      <c r="BL157" s="69"/>
      <c r="BM157" s="69"/>
      <c r="BN157" s="69"/>
      <c r="BO157" s="69"/>
      <c r="BP157" s="69"/>
      <c r="BQ157" s="69"/>
      <c r="BR157" s="69"/>
      <c r="BS157" s="69"/>
    </row>
    <row r="158" spans="1:71" ht="9.9499999999999993"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c r="AU158" s="69"/>
      <c r="AV158" s="69"/>
      <c r="AW158" s="69"/>
      <c r="AX158" s="69"/>
      <c r="AY158" s="69"/>
      <c r="AZ158" s="69"/>
      <c r="BA158" s="69"/>
      <c r="BB158" s="69"/>
      <c r="BC158" s="69"/>
      <c r="BD158" s="69"/>
      <c r="BE158" s="69"/>
      <c r="BF158" s="69"/>
      <c r="BG158" s="69"/>
      <c r="BH158" s="69"/>
      <c r="BI158" s="69"/>
      <c r="BJ158" s="69"/>
      <c r="BK158" s="69"/>
      <c r="BL158" s="69"/>
      <c r="BM158" s="69"/>
      <c r="BN158" s="69"/>
      <c r="BO158" s="69"/>
      <c r="BP158" s="69"/>
      <c r="BQ158" s="69"/>
      <c r="BR158" s="69"/>
      <c r="BS158" s="69"/>
    </row>
    <row r="159" spans="1:71" ht="9.9499999999999993" customHeight="1">
      <c r="A159" s="69"/>
      <c r="B159" s="536" t="s">
        <v>105</v>
      </c>
      <c r="C159" s="536"/>
      <c r="D159" s="536"/>
      <c r="E159" s="536"/>
      <c r="F159" s="536"/>
      <c r="G159" s="536"/>
      <c r="H159" s="536"/>
      <c r="I159" s="536"/>
      <c r="J159" s="536"/>
      <c r="K159" s="536"/>
      <c r="L159" s="536"/>
      <c r="M159" s="536"/>
      <c r="N159" s="536"/>
      <c r="O159" s="536"/>
      <c r="P159" s="536"/>
      <c r="Q159" s="536"/>
      <c r="R159" s="536"/>
      <c r="S159" s="536"/>
      <c r="T159" s="536"/>
      <c r="U159" s="536"/>
      <c r="V159" s="536"/>
      <c r="W159" s="536"/>
      <c r="X159" s="536"/>
      <c r="Y159" s="536"/>
      <c r="Z159" s="536"/>
      <c r="AA159" s="536"/>
      <c r="AB159" s="536"/>
      <c r="AC159" s="536"/>
      <c r="AD159" s="536"/>
      <c r="AE159" s="536"/>
      <c r="AF159" s="536"/>
      <c r="AG159" s="536"/>
      <c r="AH159" s="536"/>
      <c r="AI159" s="536"/>
      <c r="AJ159" s="536"/>
      <c r="AK159" s="536"/>
      <c r="AL159" s="536"/>
      <c r="AM159" s="536"/>
      <c r="AN159" s="536"/>
      <c r="AO159" s="536"/>
      <c r="AP159" s="536"/>
      <c r="AQ159" s="536"/>
      <c r="AR159" s="536"/>
      <c r="AS159" s="536"/>
      <c r="AT159" s="536"/>
      <c r="AU159" s="536"/>
      <c r="AV159" s="536"/>
      <c r="AW159" s="536"/>
      <c r="AX159" s="536"/>
      <c r="AY159" s="536"/>
      <c r="AZ159" s="536"/>
      <c r="BA159" s="536"/>
      <c r="BB159" s="536"/>
      <c r="BC159" s="536"/>
      <c r="BD159" s="536"/>
      <c r="BE159" s="536"/>
      <c r="BF159" s="536"/>
      <c r="BG159" s="536"/>
      <c r="BH159" s="536"/>
      <c r="BI159" s="536"/>
      <c r="BJ159" s="536"/>
      <c r="BK159" s="536"/>
      <c r="BL159" s="536"/>
      <c r="BM159" s="536"/>
      <c r="BN159" s="536"/>
      <c r="BO159" s="536"/>
      <c r="BP159" s="536"/>
      <c r="BQ159" s="536"/>
      <c r="BR159" s="536"/>
      <c r="BS159" s="536"/>
    </row>
    <row r="160" spans="1:71" ht="9.9499999999999993" customHeight="1">
      <c r="A160" s="69"/>
      <c r="B160" s="536"/>
      <c r="C160" s="536"/>
      <c r="D160" s="536"/>
      <c r="E160" s="536"/>
      <c r="F160" s="536"/>
      <c r="G160" s="536"/>
      <c r="H160" s="536"/>
      <c r="I160" s="536"/>
      <c r="J160" s="536"/>
      <c r="K160" s="536"/>
      <c r="L160" s="536"/>
      <c r="M160" s="536"/>
      <c r="N160" s="536"/>
      <c r="O160" s="536"/>
      <c r="P160" s="536"/>
      <c r="Q160" s="536"/>
      <c r="R160" s="536"/>
      <c r="S160" s="536"/>
      <c r="T160" s="536"/>
      <c r="U160" s="536"/>
      <c r="V160" s="536"/>
      <c r="W160" s="536"/>
      <c r="X160" s="536"/>
      <c r="Y160" s="536"/>
      <c r="Z160" s="536"/>
      <c r="AA160" s="536"/>
      <c r="AB160" s="536"/>
      <c r="AC160" s="536"/>
      <c r="AD160" s="536"/>
      <c r="AE160" s="536"/>
      <c r="AF160" s="536"/>
      <c r="AG160" s="536"/>
      <c r="AH160" s="536"/>
      <c r="AI160" s="536"/>
      <c r="AJ160" s="536"/>
      <c r="AK160" s="536"/>
      <c r="AL160" s="536"/>
      <c r="AM160" s="536"/>
      <c r="AN160" s="536"/>
      <c r="AO160" s="536"/>
      <c r="AP160" s="536"/>
      <c r="AQ160" s="536"/>
      <c r="AR160" s="536"/>
      <c r="AS160" s="536"/>
      <c r="AT160" s="536"/>
      <c r="AU160" s="536"/>
      <c r="AV160" s="536"/>
      <c r="AW160" s="536"/>
      <c r="AX160" s="536"/>
      <c r="AY160" s="536"/>
      <c r="AZ160" s="536"/>
      <c r="BA160" s="536"/>
      <c r="BB160" s="536"/>
      <c r="BC160" s="536"/>
      <c r="BD160" s="536"/>
      <c r="BE160" s="536"/>
      <c r="BF160" s="536"/>
      <c r="BG160" s="536"/>
      <c r="BH160" s="536"/>
      <c r="BI160" s="536"/>
      <c r="BJ160" s="536"/>
      <c r="BK160" s="536"/>
      <c r="BL160" s="536"/>
      <c r="BM160" s="536"/>
      <c r="BN160" s="536"/>
      <c r="BO160" s="536"/>
      <c r="BP160" s="536"/>
      <c r="BQ160" s="536"/>
      <c r="BR160" s="536"/>
      <c r="BS160" s="536"/>
    </row>
    <row r="161" spans="1:71" ht="9.9499999999999993"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c r="AZ161" s="69"/>
      <c r="BA161" s="69"/>
      <c r="BB161" s="69"/>
      <c r="BC161" s="69"/>
      <c r="BD161" s="69"/>
      <c r="BE161" s="69"/>
      <c r="BF161" s="69"/>
      <c r="BG161" s="69"/>
      <c r="BH161" s="69"/>
      <c r="BI161" s="69"/>
      <c r="BJ161" s="69"/>
      <c r="BK161" s="69"/>
      <c r="BL161" s="69"/>
      <c r="BM161" s="69"/>
      <c r="BN161" s="69"/>
      <c r="BO161" s="69"/>
      <c r="BP161" s="69"/>
      <c r="BQ161" s="69"/>
      <c r="BR161" s="69"/>
      <c r="BS161" s="69"/>
    </row>
    <row r="162" spans="1:71" ht="9.9499999999999993"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row>
    <row r="163" spans="1:71" ht="9.9499999999999993" customHeight="1">
      <c r="A163" s="69"/>
      <c r="B163" s="384" t="s">
        <v>104</v>
      </c>
      <c r="C163" s="384"/>
      <c r="D163" s="384"/>
      <c r="E163" s="384"/>
      <c r="F163" s="384"/>
      <c r="G163" s="384"/>
      <c r="H163" s="384"/>
      <c r="I163" s="384"/>
      <c r="J163" s="384"/>
      <c r="K163" s="384"/>
      <c r="L163" s="384"/>
      <c r="M163" s="384"/>
      <c r="N163" s="384"/>
      <c r="O163" s="384"/>
      <c r="P163" s="384"/>
      <c r="Q163" s="384"/>
      <c r="R163" s="384"/>
      <c r="S163" s="384"/>
      <c r="T163" s="384"/>
      <c r="U163" s="384"/>
      <c r="V163" s="384"/>
      <c r="W163" s="384"/>
      <c r="X163" s="384"/>
      <c r="Y163" s="384"/>
      <c r="Z163" s="384"/>
      <c r="AA163" s="384"/>
      <c r="AB163" s="384"/>
      <c r="AC163" s="384"/>
      <c r="AD163" s="384"/>
      <c r="AE163" s="384"/>
      <c r="AF163" s="384"/>
      <c r="AG163" s="384"/>
      <c r="AH163" s="384"/>
      <c r="AI163" s="384"/>
      <c r="AJ163" s="384"/>
      <c r="AK163" s="384"/>
      <c r="AL163" s="384"/>
      <c r="AM163" s="384"/>
      <c r="AN163" s="384"/>
      <c r="AO163" s="384"/>
      <c r="AP163" s="384"/>
      <c r="AQ163" s="384"/>
      <c r="AR163" s="384"/>
      <c r="AS163" s="384"/>
      <c r="AT163" s="384"/>
      <c r="AU163" s="384"/>
      <c r="AV163" s="384"/>
      <c r="AW163" s="384"/>
      <c r="AX163" s="384"/>
      <c r="AY163" s="384"/>
      <c r="AZ163" s="384"/>
      <c r="BA163" s="384"/>
      <c r="BB163" s="384"/>
      <c r="BC163" s="384"/>
      <c r="BD163" s="384"/>
      <c r="BE163" s="384"/>
      <c r="BF163" s="384"/>
      <c r="BG163" s="384"/>
      <c r="BH163" s="384"/>
      <c r="BI163" s="384"/>
      <c r="BJ163" s="384"/>
      <c r="BK163" s="384"/>
      <c r="BL163" s="384"/>
      <c r="BM163" s="384"/>
      <c r="BN163" s="384"/>
      <c r="BO163" s="384"/>
      <c r="BP163" s="384"/>
      <c r="BQ163" s="384"/>
      <c r="BR163" s="384"/>
      <c r="BS163" s="384"/>
    </row>
    <row r="164" spans="1:71" ht="9.9499999999999993" customHeight="1">
      <c r="A164" s="69"/>
      <c r="B164" s="384"/>
      <c r="C164" s="384"/>
      <c r="D164" s="384"/>
      <c r="E164" s="384"/>
      <c r="F164" s="384"/>
      <c r="G164" s="384"/>
      <c r="H164" s="384"/>
      <c r="I164" s="384"/>
      <c r="J164" s="384"/>
      <c r="K164" s="384"/>
      <c r="L164" s="384"/>
      <c r="M164" s="384"/>
      <c r="N164" s="384"/>
      <c r="O164" s="384"/>
      <c r="P164" s="384"/>
      <c r="Q164" s="384"/>
      <c r="R164" s="384"/>
      <c r="S164" s="384"/>
      <c r="T164" s="384"/>
      <c r="U164" s="384"/>
      <c r="V164" s="384"/>
      <c r="W164" s="384"/>
      <c r="X164" s="384"/>
      <c r="Y164" s="384"/>
      <c r="Z164" s="384"/>
      <c r="AA164" s="384"/>
      <c r="AB164" s="384"/>
      <c r="AC164" s="384"/>
      <c r="AD164" s="384"/>
      <c r="AE164" s="384"/>
      <c r="AF164" s="384"/>
      <c r="AG164" s="384"/>
      <c r="AH164" s="384"/>
      <c r="AI164" s="384"/>
      <c r="AJ164" s="384"/>
      <c r="AK164" s="384"/>
      <c r="AL164" s="384"/>
      <c r="AM164" s="384"/>
      <c r="AN164" s="384"/>
      <c r="AO164" s="384"/>
      <c r="AP164" s="384"/>
      <c r="AQ164" s="384"/>
      <c r="AR164" s="384"/>
      <c r="AS164" s="384"/>
      <c r="AT164" s="384"/>
      <c r="AU164" s="384"/>
      <c r="AV164" s="384"/>
      <c r="AW164" s="384"/>
      <c r="AX164" s="384"/>
      <c r="AY164" s="384"/>
      <c r="AZ164" s="384"/>
      <c r="BA164" s="384"/>
      <c r="BB164" s="384"/>
      <c r="BC164" s="384"/>
      <c r="BD164" s="384"/>
      <c r="BE164" s="384"/>
      <c r="BF164" s="384"/>
      <c r="BG164" s="384"/>
      <c r="BH164" s="384"/>
      <c r="BI164" s="384"/>
      <c r="BJ164" s="384"/>
      <c r="BK164" s="384"/>
      <c r="BL164" s="384"/>
      <c r="BM164" s="384"/>
      <c r="BN164" s="384"/>
      <c r="BO164" s="384"/>
      <c r="BP164" s="384"/>
      <c r="BQ164" s="384"/>
      <c r="BR164" s="384"/>
      <c r="BS164" s="384"/>
    </row>
    <row r="165" spans="1:71" ht="9.9499999999999993" customHeight="1">
      <c r="A165" s="69"/>
      <c r="B165" s="384"/>
      <c r="C165" s="384"/>
      <c r="D165" s="384"/>
      <c r="E165" s="384"/>
      <c r="F165" s="384"/>
      <c r="G165" s="384"/>
      <c r="H165" s="384"/>
      <c r="I165" s="384"/>
      <c r="J165" s="384"/>
      <c r="K165" s="384"/>
      <c r="L165" s="384"/>
      <c r="M165" s="384"/>
      <c r="N165" s="384"/>
      <c r="O165" s="384"/>
      <c r="P165" s="384"/>
      <c r="Q165" s="384"/>
      <c r="R165" s="384"/>
      <c r="S165" s="384"/>
      <c r="T165" s="384"/>
      <c r="U165" s="384"/>
      <c r="V165" s="384"/>
      <c r="W165" s="384"/>
      <c r="X165" s="384"/>
      <c r="Y165" s="384"/>
      <c r="Z165" s="384"/>
      <c r="AA165" s="384"/>
      <c r="AB165" s="384"/>
      <c r="AC165" s="384"/>
      <c r="AD165" s="384"/>
      <c r="AE165" s="384"/>
      <c r="AF165" s="384"/>
      <c r="AG165" s="384"/>
      <c r="AH165" s="384"/>
      <c r="AI165" s="384"/>
      <c r="AJ165" s="384"/>
      <c r="AK165" s="384"/>
      <c r="AL165" s="384"/>
      <c r="AM165" s="384"/>
      <c r="AN165" s="384"/>
      <c r="AO165" s="384"/>
      <c r="AP165" s="384"/>
      <c r="AQ165" s="384"/>
      <c r="AR165" s="384"/>
      <c r="AS165" s="384"/>
      <c r="AT165" s="384"/>
      <c r="AU165" s="384"/>
      <c r="AV165" s="384"/>
      <c r="AW165" s="384"/>
      <c r="AX165" s="384"/>
      <c r="AY165" s="384"/>
      <c r="AZ165" s="384"/>
      <c r="BA165" s="384"/>
      <c r="BB165" s="384"/>
      <c r="BC165" s="384"/>
      <c r="BD165" s="384"/>
      <c r="BE165" s="384"/>
      <c r="BF165" s="384"/>
      <c r="BG165" s="384"/>
      <c r="BH165" s="384"/>
      <c r="BI165" s="384"/>
      <c r="BJ165" s="384"/>
      <c r="BK165" s="384"/>
      <c r="BL165" s="384"/>
      <c r="BM165" s="384"/>
      <c r="BN165" s="384"/>
      <c r="BO165" s="384"/>
      <c r="BP165" s="384"/>
      <c r="BQ165" s="384"/>
      <c r="BR165" s="384"/>
      <c r="BS165" s="384"/>
    </row>
    <row r="166" spans="1:71" ht="9.9499999999999993" customHeight="1">
      <c r="A166" s="69"/>
      <c r="B166" s="70"/>
      <c r="C166" s="70"/>
      <c r="D166" s="70"/>
      <c r="E166" s="70"/>
      <c r="F166" s="70"/>
      <c r="G166" s="70"/>
      <c r="H166" s="70"/>
      <c r="I166" s="70"/>
      <c r="J166" s="70"/>
      <c r="K166" s="70"/>
      <c r="L166" s="70"/>
      <c r="M166" s="70"/>
      <c r="N166" s="70"/>
      <c r="O166" s="70"/>
      <c r="P166" s="70"/>
      <c r="Q166" s="70"/>
      <c r="R166" s="70"/>
      <c r="S166" s="70"/>
      <c r="T166" s="70"/>
      <c r="U166" s="70"/>
      <c r="V166" s="70"/>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c r="AV166" s="70"/>
      <c r="AW166" s="70"/>
      <c r="AX166" s="70"/>
      <c r="AY166" s="70"/>
      <c r="AZ166" s="70"/>
      <c r="BA166" s="70"/>
      <c r="BB166" s="70"/>
      <c r="BC166" s="70"/>
      <c r="BD166" s="70"/>
      <c r="BE166" s="70"/>
      <c r="BF166" s="70"/>
      <c r="BG166" s="70"/>
      <c r="BH166" s="70"/>
      <c r="BI166" s="70"/>
      <c r="BJ166" s="70"/>
      <c r="BK166" s="70"/>
      <c r="BL166" s="70"/>
      <c r="BM166" s="70"/>
      <c r="BN166" s="70"/>
      <c r="BO166" s="70"/>
      <c r="BP166" s="70"/>
      <c r="BQ166" s="70"/>
      <c r="BR166" s="69"/>
      <c r="BS166" s="69"/>
    </row>
    <row r="167" spans="1:71" ht="9.9499999999999993" customHeight="1">
      <c r="A167" s="69"/>
      <c r="B167" s="70"/>
      <c r="C167" s="70"/>
      <c r="D167" s="70"/>
      <c r="E167" s="70"/>
      <c r="F167" s="70"/>
      <c r="G167" s="70"/>
      <c r="H167" s="70"/>
      <c r="I167" s="70"/>
      <c r="J167" s="70"/>
      <c r="K167" s="70"/>
      <c r="L167" s="70"/>
      <c r="M167" s="70"/>
      <c r="N167" s="70"/>
      <c r="O167" s="70"/>
      <c r="P167" s="70"/>
      <c r="Q167" s="70"/>
      <c r="R167" s="70"/>
      <c r="S167" s="70"/>
      <c r="T167" s="70"/>
      <c r="U167" s="70"/>
      <c r="V167" s="70"/>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70"/>
      <c r="AW167" s="70"/>
      <c r="AX167" s="70"/>
      <c r="AY167" s="70"/>
      <c r="AZ167" s="70"/>
      <c r="BA167" s="70"/>
      <c r="BB167" s="70"/>
      <c r="BC167" s="70"/>
      <c r="BD167" s="70"/>
      <c r="BE167" s="70"/>
      <c r="BF167" s="70"/>
      <c r="BG167" s="70"/>
      <c r="BH167" s="70"/>
      <c r="BI167" s="70"/>
      <c r="BJ167" s="70"/>
      <c r="BK167" s="70"/>
      <c r="BL167" s="70"/>
      <c r="BM167" s="70"/>
      <c r="BN167" s="70"/>
      <c r="BO167" s="70"/>
      <c r="BP167" s="70"/>
      <c r="BQ167" s="70"/>
      <c r="BR167" s="69"/>
      <c r="BS167" s="69"/>
    </row>
    <row r="168" spans="1:71" ht="9.9499999999999993" customHeight="1">
      <c r="A168" s="69"/>
      <c r="B168" s="537" t="str">
        <f>$B$8</f>
        <v>株式会社 新　和　組</v>
      </c>
      <c r="C168" s="538"/>
      <c r="D168" s="538"/>
      <c r="E168" s="538"/>
      <c r="F168" s="538"/>
      <c r="G168" s="538"/>
      <c r="H168" s="538"/>
      <c r="I168" s="538"/>
      <c r="J168" s="538"/>
      <c r="K168" s="538"/>
      <c r="L168" s="538"/>
      <c r="M168" s="538"/>
      <c r="N168" s="538"/>
      <c r="O168" s="538"/>
      <c r="P168" s="538"/>
      <c r="Q168" s="538"/>
      <c r="R168" s="538"/>
      <c r="S168" s="538"/>
      <c r="T168" s="538"/>
      <c r="U168" s="538"/>
      <c r="V168" s="538"/>
      <c r="W168" s="538"/>
      <c r="X168" s="538"/>
      <c r="Y168" s="538"/>
      <c r="Z168" s="538"/>
      <c r="AA168" s="538"/>
      <c r="AB168" s="388" t="s">
        <v>103</v>
      </c>
      <c r="AC168" s="389"/>
      <c r="AD168" s="389"/>
      <c r="AE168" s="389"/>
      <c r="AF168" s="389"/>
      <c r="AG168" s="389"/>
      <c r="AH168" s="389"/>
      <c r="AI168" s="69"/>
      <c r="AJ168" s="69"/>
      <c r="AK168" s="69"/>
      <c r="AL168" s="72"/>
      <c r="AM168" s="391" t="s">
        <v>102</v>
      </c>
      <c r="AN168" s="391"/>
      <c r="AO168" s="391"/>
      <c r="AP168" s="391"/>
      <c r="AQ168" s="391"/>
      <c r="AR168" s="391"/>
      <c r="AS168" s="391"/>
      <c r="AT168" s="540" t="str">
        <f>$AT$8</f>
        <v/>
      </c>
      <c r="AU168" s="540"/>
      <c r="AV168" s="540"/>
      <c r="AW168" s="540"/>
      <c r="AX168" s="540"/>
      <c r="AY168" s="393" t="s">
        <v>96</v>
      </c>
      <c r="AZ168" s="392"/>
      <c r="BA168" s="540" t="str">
        <f>$BA$8</f>
        <v/>
      </c>
      <c r="BB168" s="540"/>
      <c r="BC168" s="540"/>
      <c r="BD168" s="540"/>
      <c r="BE168" s="540"/>
      <c r="BF168" s="540"/>
      <c r="BG168" s="540"/>
      <c r="BH168" s="73"/>
      <c r="BI168" s="73"/>
      <c r="BJ168" s="73"/>
      <c r="BK168" s="73"/>
      <c r="BL168" s="73"/>
      <c r="BM168" s="73"/>
      <c r="BN168" s="73"/>
      <c r="BO168" s="73"/>
      <c r="BP168" s="73"/>
      <c r="BQ168" s="73"/>
      <c r="BR168" s="73"/>
      <c r="BS168" s="73"/>
    </row>
    <row r="169" spans="1:71" ht="9.9499999999999993" customHeight="1">
      <c r="A169" s="69"/>
      <c r="B169" s="538"/>
      <c r="C169" s="538"/>
      <c r="D169" s="538"/>
      <c r="E169" s="538"/>
      <c r="F169" s="538"/>
      <c r="G169" s="538"/>
      <c r="H169" s="538"/>
      <c r="I169" s="538"/>
      <c r="J169" s="538"/>
      <c r="K169" s="538"/>
      <c r="L169" s="538"/>
      <c r="M169" s="538"/>
      <c r="N169" s="538"/>
      <c r="O169" s="538"/>
      <c r="P169" s="538"/>
      <c r="Q169" s="538"/>
      <c r="R169" s="538"/>
      <c r="S169" s="538"/>
      <c r="T169" s="538"/>
      <c r="U169" s="538"/>
      <c r="V169" s="538"/>
      <c r="W169" s="538"/>
      <c r="X169" s="538"/>
      <c r="Y169" s="538"/>
      <c r="Z169" s="538"/>
      <c r="AA169" s="538"/>
      <c r="AB169" s="389"/>
      <c r="AC169" s="389"/>
      <c r="AD169" s="389"/>
      <c r="AE169" s="389"/>
      <c r="AF169" s="389"/>
      <c r="AG169" s="389"/>
      <c r="AH169" s="389"/>
      <c r="AI169" s="69"/>
      <c r="AJ169" s="69"/>
      <c r="AK169" s="74"/>
      <c r="AL169" s="72"/>
      <c r="AM169" s="391"/>
      <c r="AN169" s="391"/>
      <c r="AO169" s="391"/>
      <c r="AP169" s="391"/>
      <c r="AQ169" s="391"/>
      <c r="AR169" s="391"/>
      <c r="AS169" s="391"/>
      <c r="AT169" s="540"/>
      <c r="AU169" s="540"/>
      <c r="AV169" s="540"/>
      <c r="AW169" s="540"/>
      <c r="AX169" s="540"/>
      <c r="AY169" s="392"/>
      <c r="AZ169" s="392"/>
      <c r="BA169" s="540"/>
      <c r="BB169" s="540"/>
      <c r="BC169" s="540"/>
      <c r="BD169" s="540"/>
      <c r="BE169" s="540"/>
      <c r="BF169" s="540"/>
      <c r="BG169" s="540"/>
      <c r="BH169" s="73"/>
      <c r="BI169" s="73"/>
      <c r="BJ169" s="73"/>
      <c r="BK169" s="73"/>
      <c r="BL169" s="73"/>
      <c r="BM169" s="73"/>
      <c r="BN169" s="73"/>
      <c r="BO169" s="73"/>
      <c r="BP169" s="73"/>
      <c r="BQ169" s="73"/>
      <c r="BR169" s="73"/>
      <c r="BS169" s="73"/>
    </row>
    <row r="170" spans="1:71" ht="9.9499999999999993" customHeight="1">
      <c r="A170" s="69"/>
      <c r="B170" s="539"/>
      <c r="C170" s="539"/>
      <c r="D170" s="539"/>
      <c r="E170" s="539"/>
      <c r="F170" s="539"/>
      <c r="G170" s="539"/>
      <c r="H170" s="539"/>
      <c r="I170" s="539"/>
      <c r="J170" s="539"/>
      <c r="K170" s="539"/>
      <c r="L170" s="539"/>
      <c r="M170" s="539"/>
      <c r="N170" s="539"/>
      <c r="O170" s="539"/>
      <c r="P170" s="539"/>
      <c r="Q170" s="539"/>
      <c r="R170" s="539"/>
      <c r="S170" s="539"/>
      <c r="T170" s="539"/>
      <c r="U170" s="539"/>
      <c r="V170" s="539"/>
      <c r="W170" s="539"/>
      <c r="X170" s="539"/>
      <c r="Y170" s="539"/>
      <c r="Z170" s="539"/>
      <c r="AA170" s="539"/>
      <c r="AB170" s="390"/>
      <c r="AC170" s="390"/>
      <c r="AD170" s="390"/>
      <c r="AE170" s="390"/>
      <c r="AF170" s="390"/>
      <c r="AG170" s="390"/>
      <c r="AH170" s="390"/>
      <c r="AI170" s="69"/>
      <c r="AJ170" s="69"/>
      <c r="AK170" s="74"/>
      <c r="AL170" s="75"/>
      <c r="AM170" s="394" t="s">
        <v>101</v>
      </c>
      <c r="AN170" s="394"/>
      <c r="AO170" s="394"/>
      <c r="AP170" s="394"/>
      <c r="AQ170" s="394"/>
      <c r="AR170" s="394"/>
      <c r="AS170" s="394"/>
      <c r="AT170" s="395" t="str">
        <f>$AT$10</f>
        <v/>
      </c>
      <c r="AU170" s="395"/>
      <c r="AV170" s="395"/>
      <c r="AW170" s="395"/>
      <c r="AX170" s="395"/>
      <c r="AY170" s="395"/>
      <c r="AZ170" s="395"/>
      <c r="BA170" s="395"/>
      <c r="BB170" s="395"/>
      <c r="BC170" s="395"/>
      <c r="BD170" s="395"/>
      <c r="BE170" s="395"/>
      <c r="BF170" s="395"/>
      <c r="BG170" s="395"/>
      <c r="BH170" s="395"/>
      <c r="BI170" s="395"/>
      <c r="BJ170" s="395"/>
      <c r="BK170" s="395"/>
      <c r="BL170" s="395"/>
      <c r="BM170" s="395"/>
      <c r="BN170" s="395"/>
      <c r="BO170" s="395"/>
      <c r="BP170" s="395"/>
      <c r="BQ170" s="395"/>
      <c r="BR170" s="395"/>
      <c r="BS170" s="73"/>
    </row>
    <row r="171" spans="1:71" ht="9.9499999999999993" customHeight="1">
      <c r="A171" s="69"/>
      <c r="B171" s="396" t="s">
        <v>2</v>
      </c>
      <c r="C171" s="396"/>
      <c r="D171" s="396"/>
      <c r="E171" s="396"/>
      <c r="F171" s="396"/>
      <c r="G171" s="396"/>
      <c r="H171" s="396"/>
      <c r="I171" s="396"/>
      <c r="J171" s="396"/>
      <c r="K171" s="396"/>
      <c r="L171" s="396"/>
      <c r="M171" s="396"/>
      <c r="N171" s="396"/>
      <c r="O171" s="396"/>
      <c r="P171" s="396"/>
      <c r="Q171" s="396"/>
      <c r="R171" s="396"/>
      <c r="S171" s="396"/>
      <c r="T171" s="396"/>
      <c r="U171" s="396"/>
      <c r="V171" s="396"/>
      <c r="W171" s="396"/>
      <c r="X171" s="396"/>
      <c r="Y171" s="396"/>
      <c r="Z171" s="396"/>
      <c r="AA171" s="396"/>
      <c r="AB171" s="396"/>
      <c r="AC171" s="396"/>
      <c r="AD171" s="396"/>
      <c r="AE171" s="396"/>
      <c r="AF171" s="396"/>
      <c r="AG171" s="396"/>
      <c r="AH171" s="396"/>
      <c r="AI171" s="69"/>
      <c r="AJ171" s="69"/>
      <c r="AK171" s="76"/>
      <c r="AL171" s="77"/>
      <c r="AM171" s="394"/>
      <c r="AN171" s="394"/>
      <c r="AO171" s="394"/>
      <c r="AP171" s="394"/>
      <c r="AQ171" s="394"/>
      <c r="AR171" s="394"/>
      <c r="AS171" s="394"/>
      <c r="AT171" s="395"/>
      <c r="AU171" s="395"/>
      <c r="AV171" s="395"/>
      <c r="AW171" s="395"/>
      <c r="AX171" s="395"/>
      <c r="AY171" s="395"/>
      <c r="AZ171" s="395"/>
      <c r="BA171" s="395"/>
      <c r="BB171" s="395"/>
      <c r="BC171" s="395"/>
      <c r="BD171" s="395"/>
      <c r="BE171" s="395"/>
      <c r="BF171" s="395"/>
      <c r="BG171" s="395"/>
      <c r="BH171" s="395"/>
      <c r="BI171" s="395"/>
      <c r="BJ171" s="395"/>
      <c r="BK171" s="395"/>
      <c r="BL171" s="395"/>
      <c r="BM171" s="395"/>
      <c r="BN171" s="395"/>
      <c r="BO171" s="395"/>
      <c r="BP171" s="395"/>
      <c r="BQ171" s="395"/>
      <c r="BR171" s="395"/>
      <c r="BS171" s="73"/>
    </row>
    <row r="172" spans="1:71" ht="9.9499999999999993" customHeight="1">
      <c r="A172" s="69"/>
      <c r="B172" s="396"/>
      <c r="C172" s="396"/>
      <c r="D172" s="396"/>
      <c r="E172" s="396"/>
      <c r="F172" s="396"/>
      <c r="G172" s="396"/>
      <c r="H172" s="396"/>
      <c r="I172" s="396"/>
      <c r="J172" s="396"/>
      <c r="K172" s="396"/>
      <c r="L172" s="396"/>
      <c r="M172" s="396"/>
      <c r="N172" s="396"/>
      <c r="O172" s="396"/>
      <c r="P172" s="396"/>
      <c r="Q172" s="396"/>
      <c r="R172" s="396"/>
      <c r="S172" s="396"/>
      <c r="T172" s="396"/>
      <c r="U172" s="396"/>
      <c r="V172" s="396"/>
      <c r="W172" s="396"/>
      <c r="X172" s="396"/>
      <c r="Y172" s="396"/>
      <c r="Z172" s="396"/>
      <c r="AA172" s="396"/>
      <c r="AB172" s="396"/>
      <c r="AC172" s="396"/>
      <c r="AD172" s="396"/>
      <c r="AE172" s="396"/>
      <c r="AF172" s="396"/>
      <c r="AG172" s="396"/>
      <c r="AH172" s="396"/>
      <c r="AI172" s="69"/>
      <c r="AJ172" s="69"/>
      <c r="AK172" s="76"/>
      <c r="AL172" s="77"/>
      <c r="AM172" s="394"/>
      <c r="AN172" s="394"/>
      <c r="AO172" s="394"/>
      <c r="AP172" s="394"/>
      <c r="AQ172" s="394"/>
      <c r="AR172" s="394"/>
      <c r="AS172" s="394"/>
      <c r="AT172" s="395" t="str">
        <f>$AT$12</f>
        <v/>
      </c>
      <c r="AU172" s="395"/>
      <c r="AV172" s="395"/>
      <c r="AW172" s="395"/>
      <c r="AX172" s="395"/>
      <c r="AY172" s="395"/>
      <c r="AZ172" s="395"/>
      <c r="BA172" s="395"/>
      <c r="BB172" s="395"/>
      <c r="BC172" s="395"/>
      <c r="BD172" s="395"/>
      <c r="BE172" s="395"/>
      <c r="BF172" s="395"/>
      <c r="BG172" s="395"/>
      <c r="BH172" s="395"/>
      <c r="BI172" s="395"/>
      <c r="BJ172" s="395"/>
      <c r="BK172" s="395"/>
      <c r="BL172" s="395"/>
      <c r="BM172" s="395"/>
      <c r="BN172" s="395"/>
      <c r="BO172" s="395"/>
      <c r="BP172" s="395"/>
      <c r="BQ172" s="395"/>
      <c r="BR172" s="395"/>
      <c r="BS172" s="73"/>
    </row>
    <row r="173" spans="1:71" ht="9.9499999999999993"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74"/>
      <c r="AL173" s="78"/>
      <c r="AM173" s="394"/>
      <c r="AN173" s="394"/>
      <c r="AO173" s="394"/>
      <c r="AP173" s="394"/>
      <c r="AQ173" s="394"/>
      <c r="AR173" s="394"/>
      <c r="AS173" s="394"/>
      <c r="AT173" s="395"/>
      <c r="AU173" s="395"/>
      <c r="AV173" s="395"/>
      <c r="AW173" s="395"/>
      <c r="AX173" s="395"/>
      <c r="AY173" s="395"/>
      <c r="AZ173" s="395"/>
      <c r="BA173" s="395"/>
      <c r="BB173" s="395"/>
      <c r="BC173" s="395"/>
      <c r="BD173" s="395"/>
      <c r="BE173" s="395"/>
      <c r="BF173" s="395"/>
      <c r="BG173" s="395"/>
      <c r="BH173" s="395"/>
      <c r="BI173" s="395"/>
      <c r="BJ173" s="395"/>
      <c r="BK173" s="395"/>
      <c r="BL173" s="395"/>
      <c r="BM173" s="395"/>
      <c r="BN173" s="395"/>
      <c r="BO173" s="395"/>
      <c r="BP173" s="395"/>
      <c r="BQ173" s="395"/>
      <c r="BR173" s="395"/>
      <c r="BS173" s="73"/>
    </row>
    <row r="174" spans="1:71" ht="12" customHeight="1">
      <c r="A174" s="69"/>
      <c r="B174" s="68"/>
      <c r="C174" s="80" t="s">
        <v>100</v>
      </c>
      <c r="D174" s="80"/>
      <c r="E174" s="80"/>
      <c r="F174" s="80"/>
      <c r="G174" s="80"/>
      <c r="H174" s="58"/>
      <c r="I174" s="58"/>
      <c r="J174" s="58"/>
      <c r="K174" s="58"/>
      <c r="L174" s="58"/>
      <c r="M174" s="58"/>
      <c r="N174" s="58"/>
      <c r="O174" s="58"/>
      <c r="P174" s="58"/>
      <c r="Q174" s="122"/>
      <c r="R174" s="122"/>
      <c r="S174" s="122"/>
      <c r="T174" s="122"/>
      <c r="U174" s="122"/>
      <c r="V174" s="122"/>
      <c r="W174" s="122"/>
      <c r="X174" s="122"/>
      <c r="Y174" s="122"/>
      <c r="Z174" s="122"/>
      <c r="AA174" s="122"/>
      <c r="AB174" s="122"/>
      <c r="AC174" s="122"/>
      <c r="AD174" s="122"/>
      <c r="AE174" s="122"/>
      <c r="AF174" s="82"/>
      <c r="AG174" s="82"/>
      <c r="AH174" s="82"/>
      <c r="AI174" s="69"/>
      <c r="AJ174" s="69"/>
      <c r="AK174" s="83"/>
      <c r="AL174" s="72"/>
      <c r="AM174" s="394" t="s">
        <v>99</v>
      </c>
      <c r="AN174" s="394"/>
      <c r="AO174" s="394"/>
      <c r="AP174" s="394"/>
      <c r="AQ174" s="394"/>
      <c r="AR174" s="394"/>
      <c r="AS174" s="394"/>
      <c r="AT174" s="397" t="str">
        <f>$AT$14</f>
        <v/>
      </c>
      <c r="AU174" s="397"/>
      <c r="AV174" s="397"/>
      <c r="AW174" s="397"/>
      <c r="AX174" s="397"/>
      <c r="AY174" s="397"/>
      <c r="AZ174" s="397"/>
      <c r="BA174" s="397"/>
      <c r="BB174" s="397"/>
      <c r="BC174" s="397"/>
      <c r="BD174" s="397"/>
      <c r="BE174" s="397"/>
      <c r="BF174" s="397"/>
      <c r="BG174" s="397"/>
      <c r="BH174" s="397"/>
      <c r="BI174" s="397"/>
      <c r="BJ174" s="397"/>
      <c r="BK174" s="397"/>
      <c r="BL174" s="397"/>
      <c r="BM174" s="397"/>
      <c r="BN174" s="397"/>
      <c r="BO174" s="397"/>
      <c r="BP174" s="397"/>
      <c r="BQ174" s="397"/>
      <c r="BR174" s="397"/>
      <c r="BS174" s="73"/>
    </row>
    <row r="175" spans="1:71" ht="9.9499999999999993" customHeight="1">
      <c r="A175" s="69"/>
      <c r="B175" s="68"/>
      <c r="C175" s="541">
        <f>$C$15</f>
        <v>0</v>
      </c>
      <c r="D175" s="541"/>
      <c r="E175" s="541"/>
      <c r="F175" s="541"/>
      <c r="G175" s="541"/>
      <c r="H175" s="541"/>
      <c r="I175" s="541"/>
      <c r="J175" s="541"/>
      <c r="K175" s="541"/>
      <c r="L175" s="541"/>
      <c r="M175" s="541"/>
      <c r="N175" s="541"/>
      <c r="O175" s="541"/>
      <c r="P175" s="541"/>
      <c r="Q175" s="541"/>
      <c r="R175" s="541"/>
      <c r="S175" s="541"/>
      <c r="T175" s="541"/>
      <c r="U175" s="541"/>
      <c r="V175" s="541"/>
      <c r="W175" s="541"/>
      <c r="X175" s="541"/>
      <c r="Y175" s="541"/>
      <c r="Z175" s="541"/>
      <c r="AA175" s="541"/>
      <c r="AB175" s="541"/>
      <c r="AC175" s="541"/>
      <c r="AD175" s="541"/>
      <c r="AE175" s="541"/>
      <c r="AF175" s="541"/>
      <c r="AG175" s="82"/>
      <c r="AH175" s="82"/>
      <c r="AI175" s="69"/>
      <c r="AJ175" s="69"/>
      <c r="AK175" s="83"/>
      <c r="AL175" s="72"/>
      <c r="AM175" s="394"/>
      <c r="AN175" s="394"/>
      <c r="AO175" s="394"/>
      <c r="AP175" s="394"/>
      <c r="AQ175" s="394"/>
      <c r="AR175" s="394"/>
      <c r="AS175" s="394"/>
      <c r="AT175" s="397"/>
      <c r="AU175" s="397"/>
      <c r="AV175" s="397"/>
      <c r="AW175" s="397"/>
      <c r="AX175" s="397"/>
      <c r="AY175" s="397"/>
      <c r="AZ175" s="397"/>
      <c r="BA175" s="397"/>
      <c r="BB175" s="397"/>
      <c r="BC175" s="397"/>
      <c r="BD175" s="397"/>
      <c r="BE175" s="397"/>
      <c r="BF175" s="397"/>
      <c r="BG175" s="397"/>
      <c r="BH175" s="397"/>
      <c r="BI175" s="397"/>
      <c r="BJ175" s="397"/>
      <c r="BK175" s="397"/>
      <c r="BL175" s="397"/>
      <c r="BM175" s="397"/>
      <c r="BN175" s="397"/>
      <c r="BO175" s="397"/>
      <c r="BP175" s="397"/>
      <c r="BQ175" s="397"/>
      <c r="BR175" s="397"/>
      <c r="BS175" s="73"/>
    </row>
    <row r="176" spans="1:71" ht="9.9499999999999993" customHeight="1">
      <c r="A176" s="69"/>
      <c r="B176" s="68"/>
      <c r="C176" s="541"/>
      <c r="D176" s="541"/>
      <c r="E176" s="541"/>
      <c r="F176" s="541"/>
      <c r="G176" s="541"/>
      <c r="H176" s="541"/>
      <c r="I176" s="541"/>
      <c r="J176" s="541"/>
      <c r="K176" s="541"/>
      <c r="L176" s="541"/>
      <c r="M176" s="541"/>
      <c r="N176" s="541"/>
      <c r="O176" s="541"/>
      <c r="P176" s="541"/>
      <c r="Q176" s="541"/>
      <c r="R176" s="541"/>
      <c r="S176" s="541"/>
      <c r="T176" s="541"/>
      <c r="U176" s="541"/>
      <c r="V176" s="541"/>
      <c r="W176" s="541"/>
      <c r="X176" s="541"/>
      <c r="Y176" s="541"/>
      <c r="Z176" s="541"/>
      <c r="AA176" s="541"/>
      <c r="AB176" s="541"/>
      <c r="AC176" s="541"/>
      <c r="AD176" s="541"/>
      <c r="AE176" s="541"/>
      <c r="AF176" s="541"/>
      <c r="AG176" s="82"/>
      <c r="AH176" s="82"/>
      <c r="AI176" s="69"/>
      <c r="AJ176" s="69"/>
      <c r="AK176" s="74"/>
      <c r="AL176" s="78"/>
      <c r="AM176" s="394"/>
      <c r="AN176" s="394"/>
      <c r="AO176" s="394"/>
      <c r="AP176" s="394"/>
      <c r="AQ176" s="394"/>
      <c r="AR176" s="394"/>
      <c r="AS176" s="394"/>
      <c r="AT176" s="397"/>
      <c r="AU176" s="397"/>
      <c r="AV176" s="397"/>
      <c r="AW176" s="397"/>
      <c r="AX176" s="397"/>
      <c r="AY176" s="397"/>
      <c r="AZ176" s="397"/>
      <c r="BA176" s="397"/>
      <c r="BB176" s="397"/>
      <c r="BC176" s="397"/>
      <c r="BD176" s="397"/>
      <c r="BE176" s="397"/>
      <c r="BF176" s="397"/>
      <c r="BG176" s="397"/>
      <c r="BH176" s="397"/>
      <c r="BI176" s="397"/>
      <c r="BJ176" s="397"/>
      <c r="BK176" s="397"/>
      <c r="BL176" s="397"/>
      <c r="BM176" s="397"/>
      <c r="BN176" s="397"/>
      <c r="BO176" s="397"/>
      <c r="BP176" s="397"/>
      <c r="BQ176" s="397"/>
      <c r="BR176" s="397"/>
      <c r="BS176" s="73"/>
    </row>
    <row r="177" spans="1:71" ht="9.9499999999999993" customHeight="1">
      <c r="A177" s="69"/>
      <c r="B177" s="123"/>
      <c r="C177" s="541"/>
      <c r="D177" s="541"/>
      <c r="E177" s="541"/>
      <c r="F177" s="541"/>
      <c r="G177" s="541"/>
      <c r="H177" s="541"/>
      <c r="I177" s="541"/>
      <c r="J177" s="541"/>
      <c r="K177" s="541"/>
      <c r="L177" s="541"/>
      <c r="M177" s="541"/>
      <c r="N177" s="541"/>
      <c r="O177" s="541"/>
      <c r="P177" s="541"/>
      <c r="Q177" s="541"/>
      <c r="R177" s="541"/>
      <c r="S177" s="541"/>
      <c r="T177" s="541"/>
      <c r="U177" s="541"/>
      <c r="V177" s="541"/>
      <c r="W177" s="541"/>
      <c r="X177" s="541"/>
      <c r="Y177" s="541"/>
      <c r="Z177" s="541"/>
      <c r="AA177" s="541"/>
      <c r="AB177" s="541"/>
      <c r="AC177" s="541"/>
      <c r="AD177" s="541"/>
      <c r="AE177" s="541"/>
      <c r="AF177" s="541"/>
      <c r="AG177" s="124"/>
      <c r="AH177" s="124"/>
      <c r="AI177" s="69"/>
      <c r="AJ177" s="69"/>
      <c r="AK177" s="74"/>
      <c r="AL177" s="78"/>
      <c r="AM177" s="394" t="s">
        <v>98</v>
      </c>
      <c r="AN177" s="394"/>
      <c r="AO177" s="394"/>
      <c r="AP177" s="394"/>
      <c r="AQ177" s="394"/>
      <c r="AR177" s="394"/>
      <c r="AS177" s="394"/>
      <c r="AT177" s="395" t="str">
        <f>$AT$17</f>
        <v/>
      </c>
      <c r="AU177" s="395"/>
      <c r="AV177" s="395"/>
      <c r="AW177" s="395"/>
      <c r="AX177" s="395"/>
      <c r="AY177" s="395"/>
      <c r="AZ177" s="395"/>
      <c r="BA177" s="395"/>
      <c r="BB177" s="395"/>
      <c r="BC177" s="395"/>
      <c r="BD177" s="395"/>
      <c r="BE177" s="395"/>
      <c r="BF177" s="395"/>
      <c r="BG177" s="395"/>
      <c r="BH177" s="395"/>
      <c r="BI177" s="395"/>
      <c r="BJ177" s="395"/>
      <c r="BK177" s="395"/>
      <c r="BL177" s="395"/>
      <c r="BM177" s="395"/>
      <c r="BN177" s="395"/>
      <c r="BO177" s="399"/>
      <c r="BP177" s="399"/>
      <c r="BQ177" s="399"/>
      <c r="BR177" s="86"/>
      <c r="BS177" s="73"/>
    </row>
    <row r="178" spans="1:71" ht="9.9499999999999993" customHeight="1">
      <c r="A178" s="69"/>
      <c r="B178" s="123"/>
      <c r="C178" s="541"/>
      <c r="D178" s="541"/>
      <c r="E178" s="541"/>
      <c r="F178" s="541"/>
      <c r="G178" s="541"/>
      <c r="H178" s="541"/>
      <c r="I178" s="541"/>
      <c r="J178" s="541"/>
      <c r="K178" s="541"/>
      <c r="L178" s="541"/>
      <c r="M178" s="541"/>
      <c r="N178" s="541"/>
      <c r="O178" s="541"/>
      <c r="P178" s="541"/>
      <c r="Q178" s="541"/>
      <c r="R178" s="541"/>
      <c r="S178" s="541"/>
      <c r="T178" s="541"/>
      <c r="U178" s="541"/>
      <c r="V178" s="541"/>
      <c r="W178" s="541"/>
      <c r="X178" s="541"/>
      <c r="Y178" s="541"/>
      <c r="Z178" s="541"/>
      <c r="AA178" s="541"/>
      <c r="AB178" s="541"/>
      <c r="AC178" s="541"/>
      <c r="AD178" s="541"/>
      <c r="AE178" s="541"/>
      <c r="AF178" s="541"/>
      <c r="AG178" s="124"/>
      <c r="AH178" s="124"/>
      <c r="AI178" s="69"/>
      <c r="AJ178" s="69"/>
      <c r="AK178" s="58"/>
      <c r="AL178" s="68"/>
      <c r="AM178" s="394"/>
      <c r="AN178" s="394"/>
      <c r="AO178" s="394"/>
      <c r="AP178" s="394"/>
      <c r="AQ178" s="394"/>
      <c r="AR178" s="394"/>
      <c r="AS178" s="394"/>
      <c r="AT178" s="395"/>
      <c r="AU178" s="395"/>
      <c r="AV178" s="395"/>
      <c r="AW178" s="395"/>
      <c r="AX178" s="395"/>
      <c r="AY178" s="395"/>
      <c r="AZ178" s="395"/>
      <c r="BA178" s="395"/>
      <c r="BB178" s="395"/>
      <c r="BC178" s="395"/>
      <c r="BD178" s="395"/>
      <c r="BE178" s="395"/>
      <c r="BF178" s="395"/>
      <c r="BG178" s="395"/>
      <c r="BH178" s="395"/>
      <c r="BI178" s="395"/>
      <c r="BJ178" s="395"/>
      <c r="BK178" s="395"/>
      <c r="BL178" s="395"/>
      <c r="BM178" s="395"/>
      <c r="BN178" s="395"/>
      <c r="BO178" s="399"/>
      <c r="BP178" s="399"/>
      <c r="BQ178" s="399"/>
      <c r="BR178" s="86"/>
      <c r="BS178" s="73"/>
    </row>
    <row r="179" spans="1:71" ht="9.9499999999999993" customHeight="1">
      <c r="A179" s="69"/>
      <c r="B179" s="123"/>
      <c r="C179" s="541"/>
      <c r="D179" s="541"/>
      <c r="E179" s="541"/>
      <c r="F179" s="541"/>
      <c r="G179" s="541"/>
      <c r="H179" s="541"/>
      <c r="I179" s="541"/>
      <c r="J179" s="541"/>
      <c r="K179" s="541"/>
      <c r="L179" s="541"/>
      <c r="M179" s="541"/>
      <c r="N179" s="541"/>
      <c r="O179" s="541"/>
      <c r="P179" s="541"/>
      <c r="Q179" s="541"/>
      <c r="R179" s="541"/>
      <c r="S179" s="541"/>
      <c r="T179" s="541"/>
      <c r="U179" s="541"/>
      <c r="V179" s="541"/>
      <c r="W179" s="541"/>
      <c r="X179" s="541"/>
      <c r="Y179" s="541"/>
      <c r="Z179" s="541"/>
      <c r="AA179" s="541"/>
      <c r="AB179" s="541"/>
      <c r="AC179" s="541"/>
      <c r="AD179" s="541"/>
      <c r="AE179" s="541"/>
      <c r="AF179" s="541"/>
      <c r="AG179" s="124"/>
      <c r="AH179" s="124"/>
      <c r="AI179" s="69"/>
      <c r="AJ179" s="69"/>
      <c r="AK179" s="87"/>
      <c r="AL179" s="88"/>
      <c r="AM179" s="394"/>
      <c r="AN179" s="394"/>
      <c r="AO179" s="394"/>
      <c r="AP179" s="394"/>
      <c r="AQ179" s="394"/>
      <c r="AR179" s="394"/>
      <c r="AS179" s="394"/>
      <c r="AT179" s="395"/>
      <c r="AU179" s="395"/>
      <c r="AV179" s="395"/>
      <c r="AW179" s="395"/>
      <c r="AX179" s="395"/>
      <c r="AY179" s="395"/>
      <c r="AZ179" s="395"/>
      <c r="BA179" s="395"/>
      <c r="BB179" s="395"/>
      <c r="BC179" s="395"/>
      <c r="BD179" s="395"/>
      <c r="BE179" s="395"/>
      <c r="BF179" s="395"/>
      <c r="BG179" s="395"/>
      <c r="BH179" s="395"/>
      <c r="BI179" s="395"/>
      <c r="BJ179" s="395"/>
      <c r="BK179" s="395"/>
      <c r="BL179" s="395"/>
      <c r="BM179" s="395"/>
      <c r="BN179" s="395"/>
      <c r="BO179" s="399"/>
      <c r="BP179" s="399"/>
      <c r="BQ179" s="399"/>
      <c r="BR179" s="86"/>
      <c r="BS179" s="73"/>
    </row>
    <row r="180" spans="1:71" ht="9.9499999999999993" customHeight="1">
      <c r="A180" s="69"/>
      <c r="B180" s="60"/>
      <c r="C180" s="541"/>
      <c r="D180" s="541"/>
      <c r="E180" s="541"/>
      <c r="F180" s="541"/>
      <c r="G180" s="541"/>
      <c r="H180" s="541"/>
      <c r="I180" s="541"/>
      <c r="J180" s="541"/>
      <c r="K180" s="541"/>
      <c r="L180" s="541"/>
      <c r="M180" s="541"/>
      <c r="N180" s="541"/>
      <c r="O180" s="541"/>
      <c r="P180" s="541"/>
      <c r="Q180" s="541"/>
      <c r="R180" s="541"/>
      <c r="S180" s="541"/>
      <c r="T180" s="541"/>
      <c r="U180" s="541"/>
      <c r="V180" s="541"/>
      <c r="W180" s="541"/>
      <c r="X180" s="541"/>
      <c r="Y180" s="541"/>
      <c r="Z180" s="541"/>
      <c r="AA180" s="541"/>
      <c r="AB180" s="541"/>
      <c r="AC180" s="541"/>
      <c r="AD180" s="541"/>
      <c r="AE180" s="541"/>
      <c r="AF180" s="541"/>
      <c r="AG180" s="76"/>
      <c r="AH180" s="76"/>
      <c r="AI180" s="76"/>
      <c r="AJ180" s="69"/>
      <c r="AK180" s="87"/>
      <c r="AL180" s="88"/>
      <c r="AM180" s="392" t="s">
        <v>97</v>
      </c>
      <c r="AN180" s="392"/>
      <c r="AO180" s="392"/>
      <c r="AP180" s="392"/>
      <c r="AQ180" s="392"/>
      <c r="AR180" s="392"/>
      <c r="AS180" s="392"/>
      <c r="AT180" s="542" t="str">
        <f>$AT$20</f>
        <v/>
      </c>
      <c r="AU180" s="392"/>
      <c r="AV180" s="392"/>
      <c r="AW180" s="392"/>
      <c r="AX180" s="392"/>
      <c r="AY180" s="392"/>
      <c r="AZ180" s="393" t="s">
        <v>96</v>
      </c>
      <c r="BA180" s="392"/>
      <c r="BB180" s="392" t="str">
        <f>$BB$20</f>
        <v/>
      </c>
      <c r="BC180" s="392"/>
      <c r="BD180" s="392"/>
      <c r="BE180" s="392"/>
      <c r="BF180" s="392"/>
      <c r="BG180" s="392"/>
      <c r="BH180" s="393" t="s">
        <v>96</v>
      </c>
      <c r="BI180" s="392"/>
      <c r="BJ180" s="542" t="str">
        <f>$BJ$20</f>
        <v/>
      </c>
      <c r="BK180" s="392"/>
      <c r="BL180" s="392"/>
      <c r="BM180" s="392"/>
      <c r="BN180" s="392"/>
      <c r="BO180" s="392"/>
      <c r="BP180" s="392"/>
      <c r="BQ180" s="73"/>
      <c r="BR180" s="73"/>
      <c r="BS180" s="73"/>
    </row>
    <row r="181" spans="1:71" ht="9.9499999999999993" customHeight="1">
      <c r="A181" s="69"/>
      <c r="B181" s="60"/>
      <c r="C181" s="541"/>
      <c r="D181" s="541"/>
      <c r="E181" s="541"/>
      <c r="F181" s="541"/>
      <c r="G181" s="541"/>
      <c r="H181" s="541"/>
      <c r="I181" s="541"/>
      <c r="J181" s="541"/>
      <c r="K181" s="541"/>
      <c r="L181" s="541"/>
      <c r="M181" s="541"/>
      <c r="N181" s="541"/>
      <c r="O181" s="541"/>
      <c r="P181" s="541"/>
      <c r="Q181" s="541"/>
      <c r="R181" s="541"/>
      <c r="S181" s="541"/>
      <c r="T181" s="541"/>
      <c r="U181" s="541"/>
      <c r="V181" s="541"/>
      <c r="W181" s="541"/>
      <c r="X181" s="541"/>
      <c r="Y181" s="541"/>
      <c r="Z181" s="541"/>
      <c r="AA181" s="541"/>
      <c r="AB181" s="541"/>
      <c r="AC181" s="541"/>
      <c r="AD181" s="541"/>
      <c r="AE181" s="541"/>
      <c r="AF181" s="541"/>
      <c r="AG181" s="76"/>
      <c r="AH181" s="76"/>
      <c r="AI181" s="76"/>
      <c r="AJ181" s="69"/>
      <c r="AK181" s="87"/>
      <c r="AL181" s="88"/>
      <c r="AM181" s="392"/>
      <c r="AN181" s="392"/>
      <c r="AO181" s="392"/>
      <c r="AP181" s="392"/>
      <c r="AQ181" s="392"/>
      <c r="AR181" s="392"/>
      <c r="AS181" s="392"/>
      <c r="AT181" s="392"/>
      <c r="AU181" s="392"/>
      <c r="AV181" s="392"/>
      <c r="AW181" s="392"/>
      <c r="AX181" s="392"/>
      <c r="AY181" s="392"/>
      <c r="AZ181" s="392"/>
      <c r="BA181" s="392"/>
      <c r="BB181" s="392"/>
      <c r="BC181" s="392"/>
      <c r="BD181" s="392"/>
      <c r="BE181" s="392"/>
      <c r="BF181" s="392"/>
      <c r="BG181" s="392"/>
      <c r="BH181" s="392"/>
      <c r="BI181" s="392"/>
      <c r="BJ181" s="392"/>
      <c r="BK181" s="392"/>
      <c r="BL181" s="392"/>
      <c r="BM181" s="392"/>
      <c r="BN181" s="392"/>
      <c r="BO181" s="392"/>
      <c r="BP181" s="392"/>
      <c r="BQ181" s="73"/>
      <c r="BR181" s="73"/>
      <c r="BS181" s="73"/>
    </row>
    <row r="182" spans="1:71" ht="9.9499999999999993" customHeight="1">
      <c r="A182" s="69"/>
      <c r="B182" s="63"/>
      <c r="C182" s="64"/>
      <c r="D182" s="64"/>
      <c r="E182" s="64"/>
      <c r="F182" s="64"/>
      <c r="G182" s="64"/>
      <c r="H182" s="64"/>
      <c r="I182" s="64"/>
      <c r="J182" s="64"/>
      <c r="K182" s="89"/>
      <c r="L182" s="89"/>
      <c r="M182" s="89"/>
      <c r="N182" s="89"/>
      <c r="O182" s="89"/>
      <c r="P182" s="89"/>
      <c r="Q182" s="89"/>
      <c r="R182" s="89"/>
      <c r="S182" s="89"/>
      <c r="T182" s="89"/>
      <c r="U182" s="89"/>
      <c r="V182" s="89"/>
      <c r="W182" s="89"/>
      <c r="X182" s="89"/>
      <c r="Y182" s="89"/>
      <c r="Z182" s="89"/>
      <c r="AA182" s="89"/>
      <c r="AB182" s="89"/>
      <c r="AC182" s="89"/>
      <c r="AD182" s="89"/>
      <c r="AE182" s="89"/>
      <c r="AF182" s="89"/>
      <c r="AG182" s="76"/>
      <c r="AH182" s="76"/>
      <c r="AI182" s="76"/>
      <c r="AJ182" s="69"/>
      <c r="AK182" s="69"/>
      <c r="AL182" s="90"/>
      <c r="AM182" s="73"/>
      <c r="AN182" s="73"/>
      <c r="AO182" s="73"/>
      <c r="AP182" s="73"/>
      <c r="AQ182" s="73"/>
      <c r="AR182" s="73"/>
      <c r="AS182" s="73"/>
      <c r="AT182" s="73"/>
      <c r="AU182" s="73"/>
      <c r="AV182" s="73"/>
      <c r="AW182" s="73"/>
      <c r="AX182" s="73"/>
      <c r="AY182" s="73"/>
      <c r="AZ182" s="73"/>
      <c r="BA182" s="73"/>
      <c r="BB182" s="73"/>
      <c r="BC182" s="73"/>
      <c r="BD182" s="73"/>
      <c r="BE182" s="73"/>
      <c r="BF182" s="73"/>
      <c r="BG182" s="73"/>
      <c r="BH182" s="73"/>
      <c r="BI182" s="73"/>
      <c r="BJ182" s="73"/>
      <c r="BK182" s="73"/>
      <c r="BL182" s="73"/>
      <c r="BM182" s="73"/>
      <c r="BN182" s="73"/>
      <c r="BO182" s="73"/>
      <c r="BP182" s="73"/>
      <c r="BQ182" s="73"/>
      <c r="BR182" s="73"/>
      <c r="BS182" s="73"/>
    </row>
    <row r="183" spans="1:71" ht="9.9499999999999993"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91"/>
      <c r="AH183" s="91"/>
      <c r="AI183" s="91"/>
      <c r="AJ183" s="69"/>
      <c r="AK183" s="69"/>
      <c r="AL183" s="92"/>
      <c r="AM183" s="92"/>
      <c r="AN183" s="92"/>
      <c r="AO183" s="92"/>
      <c r="AP183" s="92"/>
      <c r="AQ183" s="92"/>
      <c r="AR183" s="92"/>
      <c r="AS183" s="92"/>
      <c r="AT183" s="92"/>
      <c r="AU183" s="92"/>
      <c r="AV183" s="92"/>
      <c r="AW183" s="92"/>
      <c r="AX183" s="92"/>
      <c r="AY183" s="92"/>
      <c r="AZ183" s="92"/>
      <c r="BA183" s="92"/>
      <c r="BB183" s="92"/>
      <c r="BC183" s="92"/>
      <c r="BD183" s="92"/>
      <c r="BE183" s="92"/>
      <c r="BF183" s="92"/>
      <c r="BG183" s="92"/>
      <c r="BH183" s="92"/>
      <c r="BI183" s="92"/>
      <c r="BJ183" s="92"/>
      <c r="BK183" s="92"/>
      <c r="BL183" s="92"/>
      <c r="BM183" s="92"/>
      <c r="BN183" s="92"/>
      <c r="BO183" s="92"/>
      <c r="BP183" s="92"/>
      <c r="BQ183" s="92"/>
      <c r="BR183" s="92"/>
      <c r="BS183" s="92"/>
    </row>
    <row r="184" spans="1:71" ht="9.9499999999999993" customHeight="1">
      <c r="A184" s="69"/>
      <c r="B184" s="60"/>
      <c r="C184" s="80" t="s">
        <v>95</v>
      </c>
      <c r="D184" s="80"/>
      <c r="E184" s="80"/>
      <c r="F184" s="80"/>
      <c r="G184" s="80"/>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91"/>
      <c r="AH184" s="91"/>
      <c r="AI184" s="91"/>
      <c r="AJ184" s="69"/>
      <c r="AK184" s="69"/>
      <c r="AL184" s="93"/>
      <c r="AM184" s="93"/>
      <c r="AN184" s="93"/>
      <c r="AO184" s="93"/>
      <c r="AP184" s="93"/>
      <c r="AQ184" s="93"/>
      <c r="AR184" s="93"/>
      <c r="AS184" s="93"/>
      <c r="AT184" s="93"/>
      <c r="AU184" s="93"/>
      <c r="AV184" s="93"/>
      <c r="AW184" s="93"/>
      <c r="AX184" s="93"/>
      <c r="AY184" s="93"/>
      <c r="AZ184" s="93"/>
      <c r="BA184" s="93"/>
      <c r="BB184" s="93"/>
      <c r="BC184" s="93"/>
      <c r="BD184" s="93"/>
      <c r="BE184" s="93"/>
      <c r="BF184" s="93"/>
      <c r="BG184" s="93"/>
      <c r="BH184" s="93"/>
      <c r="BI184" s="93"/>
      <c r="BJ184" s="93"/>
      <c r="BK184" s="93"/>
      <c r="BL184" s="93"/>
      <c r="BM184" s="93"/>
      <c r="BN184" s="93"/>
      <c r="BO184" s="93"/>
      <c r="BP184" s="93"/>
      <c r="BQ184" s="93"/>
      <c r="BR184" s="93"/>
      <c r="BS184" s="93"/>
    </row>
    <row r="185" spans="1:71" ht="9.9499999999999993" customHeight="1">
      <c r="A185" s="69"/>
      <c r="B185" s="94"/>
      <c r="C185" s="543">
        <f>$C$25</f>
        <v>0</v>
      </c>
      <c r="D185" s="543"/>
      <c r="E185" s="543"/>
      <c r="F185" s="543"/>
      <c r="G185" s="543"/>
      <c r="H185" s="543"/>
      <c r="I185" s="543"/>
      <c r="J185" s="543"/>
      <c r="K185" s="543"/>
      <c r="L185" s="543"/>
      <c r="M185" s="543"/>
      <c r="N185" s="543"/>
      <c r="O185" s="543"/>
      <c r="P185" s="543"/>
      <c r="Q185" s="543"/>
      <c r="R185" s="543"/>
      <c r="S185" s="543"/>
      <c r="T185" s="543"/>
      <c r="U185" s="543"/>
      <c r="V185" s="543"/>
      <c r="W185" s="543"/>
      <c r="X185" s="543"/>
      <c r="Y185" s="543"/>
      <c r="Z185" s="543"/>
      <c r="AA185" s="543"/>
      <c r="AB185" s="543"/>
      <c r="AC185" s="543"/>
      <c r="AD185" s="543"/>
      <c r="AE185" s="543"/>
      <c r="AF185" s="543"/>
      <c r="AG185" s="95"/>
      <c r="AH185" s="95"/>
      <c r="AI185" s="95"/>
      <c r="AJ185" s="59"/>
      <c r="AK185" s="59"/>
      <c r="AL185" s="198" t="s">
        <v>94</v>
      </c>
      <c r="AM185" s="199"/>
      <c r="AN185" s="199"/>
      <c r="AO185" s="199"/>
      <c r="AP185" s="199"/>
      <c r="AQ185" s="199"/>
      <c r="AR185" s="199"/>
      <c r="AS185" s="199"/>
      <c r="AT185" s="200"/>
      <c r="AU185" s="401" t="s">
        <v>56</v>
      </c>
      <c r="AV185" s="402"/>
      <c r="AW185" s="402"/>
      <c r="AX185" s="407" t="str">
        <f>$AX$25</f>
        <v/>
      </c>
      <c r="AY185" s="407"/>
      <c r="AZ185" s="407"/>
      <c r="BA185" s="407"/>
      <c r="BB185" s="407"/>
      <c r="BC185" s="407"/>
      <c r="BD185" s="407"/>
      <c r="BE185" s="407"/>
      <c r="BF185" s="407"/>
      <c r="BG185" s="407"/>
      <c r="BH185" s="407"/>
      <c r="BI185" s="407"/>
      <c r="BJ185" s="407"/>
      <c r="BK185" s="407"/>
      <c r="BL185" s="407"/>
      <c r="BM185" s="407"/>
      <c r="BN185" s="407"/>
      <c r="BO185" s="407"/>
      <c r="BP185" s="407"/>
      <c r="BQ185" s="407"/>
      <c r="BR185" s="407"/>
      <c r="BS185" s="408"/>
    </row>
    <row r="186" spans="1:71" ht="9.9499999999999993" customHeight="1">
      <c r="A186" s="69"/>
      <c r="B186" s="94"/>
      <c r="C186" s="543"/>
      <c r="D186" s="543"/>
      <c r="E186" s="543"/>
      <c r="F186" s="543"/>
      <c r="G186" s="543"/>
      <c r="H186" s="543"/>
      <c r="I186" s="543"/>
      <c r="J186" s="543"/>
      <c r="K186" s="543"/>
      <c r="L186" s="543"/>
      <c r="M186" s="543"/>
      <c r="N186" s="543"/>
      <c r="O186" s="543"/>
      <c r="P186" s="543"/>
      <c r="Q186" s="543"/>
      <c r="R186" s="543"/>
      <c r="S186" s="543"/>
      <c r="T186" s="543"/>
      <c r="U186" s="543"/>
      <c r="V186" s="543"/>
      <c r="W186" s="543"/>
      <c r="X186" s="543"/>
      <c r="Y186" s="543"/>
      <c r="Z186" s="543"/>
      <c r="AA186" s="543"/>
      <c r="AB186" s="543"/>
      <c r="AC186" s="543"/>
      <c r="AD186" s="543"/>
      <c r="AE186" s="543"/>
      <c r="AF186" s="543"/>
      <c r="AG186" s="95"/>
      <c r="AH186" s="95"/>
      <c r="AI186" s="95"/>
      <c r="AJ186" s="59"/>
      <c r="AK186" s="59"/>
      <c r="AL186" s="201"/>
      <c r="AM186" s="202"/>
      <c r="AN186" s="202"/>
      <c r="AO186" s="202"/>
      <c r="AP186" s="202"/>
      <c r="AQ186" s="202"/>
      <c r="AR186" s="202"/>
      <c r="AS186" s="202"/>
      <c r="AT186" s="203"/>
      <c r="AU186" s="403"/>
      <c r="AV186" s="404"/>
      <c r="AW186" s="404"/>
      <c r="AX186" s="409"/>
      <c r="AY186" s="409"/>
      <c r="AZ186" s="409"/>
      <c r="BA186" s="409"/>
      <c r="BB186" s="409"/>
      <c r="BC186" s="409"/>
      <c r="BD186" s="409"/>
      <c r="BE186" s="409"/>
      <c r="BF186" s="409"/>
      <c r="BG186" s="409"/>
      <c r="BH186" s="409"/>
      <c r="BI186" s="409"/>
      <c r="BJ186" s="409"/>
      <c r="BK186" s="409"/>
      <c r="BL186" s="409"/>
      <c r="BM186" s="409"/>
      <c r="BN186" s="409"/>
      <c r="BO186" s="409"/>
      <c r="BP186" s="409"/>
      <c r="BQ186" s="409"/>
      <c r="BR186" s="409"/>
      <c r="BS186" s="410"/>
    </row>
    <row r="187" spans="1:71" ht="9.9499999999999993" customHeight="1">
      <c r="A187" s="69"/>
      <c r="B187" s="94"/>
      <c r="C187" s="543"/>
      <c r="D187" s="543"/>
      <c r="E187" s="543"/>
      <c r="F187" s="543"/>
      <c r="G187" s="543"/>
      <c r="H187" s="543"/>
      <c r="I187" s="543"/>
      <c r="J187" s="543"/>
      <c r="K187" s="543"/>
      <c r="L187" s="543"/>
      <c r="M187" s="543"/>
      <c r="N187" s="543"/>
      <c r="O187" s="543"/>
      <c r="P187" s="543"/>
      <c r="Q187" s="543"/>
      <c r="R187" s="543"/>
      <c r="S187" s="543"/>
      <c r="T187" s="543"/>
      <c r="U187" s="543"/>
      <c r="V187" s="543"/>
      <c r="W187" s="543"/>
      <c r="X187" s="543"/>
      <c r="Y187" s="543"/>
      <c r="Z187" s="543"/>
      <c r="AA187" s="543"/>
      <c r="AB187" s="543"/>
      <c r="AC187" s="543"/>
      <c r="AD187" s="543"/>
      <c r="AE187" s="543"/>
      <c r="AF187" s="543"/>
      <c r="AG187" s="69"/>
      <c r="AH187" s="69"/>
      <c r="AI187" s="69"/>
      <c r="AJ187" s="59"/>
      <c r="AK187" s="59"/>
      <c r="AL187" s="204"/>
      <c r="AM187" s="205"/>
      <c r="AN187" s="205"/>
      <c r="AO187" s="205"/>
      <c r="AP187" s="205"/>
      <c r="AQ187" s="205"/>
      <c r="AR187" s="205"/>
      <c r="AS187" s="205"/>
      <c r="AT187" s="206"/>
      <c r="AU187" s="405"/>
      <c r="AV187" s="406"/>
      <c r="AW187" s="406"/>
      <c r="AX187" s="411"/>
      <c r="AY187" s="411"/>
      <c r="AZ187" s="411"/>
      <c r="BA187" s="411"/>
      <c r="BB187" s="411"/>
      <c r="BC187" s="411"/>
      <c r="BD187" s="411"/>
      <c r="BE187" s="411"/>
      <c r="BF187" s="411"/>
      <c r="BG187" s="411"/>
      <c r="BH187" s="411"/>
      <c r="BI187" s="411"/>
      <c r="BJ187" s="411"/>
      <c r="BK187" s="411"/>
      <c r="BL187" s="411"/>
      <c r="BM187" s="411"/>
      <c r="BN187" s="411"/>
      <c r="BO187" s="411"/>
      <c r="BP187" s="411"/>
      <c r="BQ187" s="411"/>
      <c r="BR187" s="411"/>
      <c r="BS187" s="412"/>
    </row>
    <row r="188" spans="1:71" ht="9.9499999999999993" customHeight="1">
      <c r="A188" s="69"/>
      <c r="B188" s="96"/>
      <c r="C188" s="543"/>
      <c r="D188" s="543"/>
      <c r="E188" s="543"/>
      <c r="F188" s="543"/>
      <c r="G188" s="543"/>
      <c r="H188" s="543"/>
      <c r="I188" s="543"/>
      <c r="J188" s="543"/>
      <c r="K188" s="543"/>
      <c r="L188" s="543"/>
      <c r="M188" s="543"/>
      <c r="N188" s="543"/>
      <c r="O188" s="543"/>
      <c r="P188" s="543"/>
      <c r="Q188" s="543"/>
      <c r="R188" s="543"/>
      <c r="S188" s="543"/>
      <c r="T188" s="543"/>
      <c r="U188" s="543"/>
      <c r="V188" s="543"/>
      <c r="W188" s="543"/>
      <c r="X188" s="543"/>
      <c r="Y188" s="543"/>
      <c r="Z188" s="543"/>
      <c r="AA188" s="543"/>
      <c r="AB188" s="543"/>
      <c r="AC188" s="543"/>
      <c r="AD188" s="543"/>
      <c r="AE188" s="543"/>
      <c r="AF188" s="543"/>
      <c r="AG188" s="69"/>
      <c r="AH188" s="69"/>
      <c r="AI188" s="69"/>
      <c r="AJ188" s="59"/>
      <c r="AK188" s="59"/>
      <c r="AL188" s="69"/>
      <c r="AM188" s="69"/>
      <c r="AN188" s="69"/>
      <c r="AO188" s="69"/>
      <c r="AP188" s="69"/>
      <c r="AQ188" s="69"/>
      <c r="AR188" s="69"/>
      <c r="AS188" s="69"/>
      <c r="AT188" s="69"/>
      <c r="AU188" s="69"/>
      <c r="AV188" s="69"/>
      <c r="AW188" s="69"/>
      <c r="AX188" s="69"/>
      <c r="AY188" s="69"/>
      <c r="AZ188" s="69"/>
      <c r="BA188" s="69"/>
      <c r="BB188" s="69"/>
      <c r="BC188" s="69"/>
      <c r="BD188" s="69"/>
      <c r="BE188" s="69"/>
      <c r="BF188" s="69"/>
      <c r="BG188" s="69"/>
      <c r="BH188" s="69"/>
      <c r="BI188" s="69"/>
      <c r="BJ188" s="69"/>
      <c r="BK188" s="69"/>
      <c r="BL188" s="69"/>
      <c r="BM188" s="69"/>
      <c r="BN188" s="69"/>
      <c r="BO188" s="69"/>
      <c r="BP188" s="69"/>
      <c r="BQ188" s="69"/>
      <c r="BR188" s="69"/>
      <c r="BS188" s="69"/>
    </row>
    <row r="189" spans="1:71" ht="9.9499999999999993" customHeight="1">
      <c r="A189" s="69"/>
      <c r="B189" s="97"/>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69"/>
      <c r="AH189" s="69"/>
      <c r="AI189" s="69"/>
      <c r="AJ189" s="59"/>
      <c r="AK189" s="59"/>
      <c r="AL189" s="69"/>
      <c r="AM189" s="69"/>
      <c r="AN189" s="69"/>
      <c r="AO189" s="69"/>
      <c r="AP189" s="69"/>
      <c r="AQ189" s="69"/>
      <c r="AR189" s="69"/>
      <c r="AS189" s="69"/>
      <c r="AT189" s="69"/>
      <c r="AU189" s="69"/>
      <c r="AV189" s="69"/>
      <c r="AW189" s="69"/>
      <c r="AX189" s="69"/>
      <c r="AY189" s="69"/>
      <c r="AZ189" s="69"/>
      <c r="BA189" s="69"/>
      <c r="BB189" s="69"/>
      <c r="BC189" s="69"/>
      <c r="BD189" s="69"/>
      <c r="BE189" s="69"/>
      <c r="BF189" s="69"/>
      <c r="BG189" s="69"/>
      <c r="BH189" s="69"/>
      <c r="BI189" s="69"/>
      <c r="BJ189" s="69"/>
      <c r="BK189" s="69"/>
      <c r="BL189" s="69"/>
      <c r="BM189" s="69"/>
      <c r="BN189" s="69"/>
      <c r="BO189" s="69"/>
      <c r="BP189" s="69"/>
      <c r="BQ189" s="69"/>
      <c r="BR189" s="69"/>
      <c r="BS189" s="69"/>
    </row>
    <row r="190" spans="1:71" ht="9.9499999999999993"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124"/>
      <c r="AH190" s="124"/>
      <c r="AI190" s="59"/>
      <c r="AJ190" s="59"/>
      <c r="AK190" s="59"/>
      <c r="AL190" s="275" t="s">
        <v>93</v>
      </c>
      <c r="AM190" s="276"/>
      <c r="AN190" s="276"/>
      <c r="AO190" s="276"/>
      <c r="AP190" s="276"/>
      <c r="AQ190" s="276"/>
      <c r="AR190" s="276"/>
      <c r="AS190" s="276"/>
      <c r="AT190" s="277"/>
      <c r="AU190" s="425" t="str">
        <f>$AU$30</f>
        <v/>
      </c>
      <c r="AV190" s="426"/>
      <c r="AW190" s="426"/>
      <c r="AX190" s="426"/>
      <c r="AY190" s="426"/>
      <c r="AZ190" s="426"/>
      <c r="BA190" s="426"/>
      <c r="BB190" s="426"/>
      <c r="BC190" s="426"/>
      <c r="BD190" s="426"/>
      <c r="BE190" s="426"/>
      <c r="BF190" s="426"/>
      <c r="BG190" s="426"/>
      <c r="BH190" s="426" t="str">
        <f>$BH$30</f>
        <v/>
      </c>
      <c r="BI190" s="426"/>
      <c r="BJ190" s="426"/>
      <c r="BK190" s="426"/>
      <c r="BL190" s="426"/>
      <c r="BM190" s="426"/>
      <c r="BN190" s="426"/>
      <c r="BO190" s="426"/>
      <c r="BP190" s="426"/>
      <c r="BQ190" s="426"/>
      <c r="BR190" s="426"/>
      <c r="BS190" s="429"/>
    </row>
    <row r="191" spans="1:71" ht="13.5" customHeight="1">
      <c r="A191" s="69"/>
      <c r="B191" s="69"/>
      <c r="C191" s="258" t="s">
        <v>92</v>
      </c>
      <c r="D191" s="259"/>
      <c r="E191" s="259"/>
      <c r="F191" s="259"/>
      <c r="G191" s="259"/>
      <c r="H191" s="259"/>
      <c r="I191" s="259"/>
      <c r="J191" s="259"/>
      <c r="K191" s="259"/>
      <c r="L191" s="259"/>
      <c r="M191" s="259"/>
      <c r="N191" s="259"/>
      <c r="O191" s="259"/>
      <c r="P191" s="259"/>
      <c r="Q191" s="260"/>
      <c r="R191" s="544">
        <f>$R$31</f>
        <v>0</v>
      </c>
      <c r="S191" s="545"/>
      <c r="T191" s="545"/>
      <c r="U191" s="545"/>
      <c r="V191" s="545"/>
      <c r="W191" s="545"/>
      <c r="X191" s="545"/>
      <c r="Y191" s="545"/>
      <c r="Z191" s="545"/>
      <c r="AA191" s="545"/>
      <c r="AB191" s="545"/>
      <c r="AC191" s="545"/>
      <c r="AD191" s="545"/>
      <c r="AE191" s="545"/>
      <c r="AF191" s="546"/>
      <c r="AG191" s="69"/>
      <c r="AH191" s="69"/>
      <c r="AI191" s="69"/>
      <c r="AJ191" s="69"/>
      <c r="AK191" s="99"/>
      <c r="AL191" s="278"/>
      <c r="AM191" s="279"/>
      <c r="AN191" s="279"/>
      <c r="AO191" s="279"/>
      <c r="AP191" s="279"/>
      <c r="AQ191" s="279"/>
      <c r="AR191" s="279"/>
      <c r="AS191" s="279"/>
      <c r="AT191" s="280"/>
      <c r="AU191" s="427"/>
      <c r="AV191" s="428"/>
      <c r="AW191" s="428"/>
      <c r="AX191" s="428"/>
      <c r="AY191" s="428"/>
      <c r="AZ191" s="428"/>
      <c r="BA191" s="428"/>
      <c r="BB191" s="428"/>
      <c r="BC191" s="428"/>
      <c r="BD191" s="428"/>
      <c r="BE191" s="428"/>
      <c r="BF191" s="428"/>
      <c r="BG191" s="428"/>
      <c r="BH191" s="428"/>
      <c r="BI191" s="428"/>
      <c r="BJ191" s="428"/>
      <c r="BK191" s="428"/>
      <c r="BL191" s="428"/>
      <c r="BM191" s="428"/>
      <c r="BN191" s="428"/>
      <c r="BO191" s="428"/>
      <c r="BP191" s="428"/>
      <c r="BQ191" s="428"/>
      <c r="BR191" s="428"/>
      <c r="BS191" s="430"/>
    </row>
    <row r="192" spans="1:71" ht="13.5" customHeight="1">
      <c r="A192" s="69"/>
      <c r="B192" s="100"/>
      <c r="C192" s="263"/>
      <c r="D192" s="264"/>
      <c r="E192" s="264"/>
      <c r="F192" s="264"/>
      <c r="G192" s="264"/>
      <c r="H192" s="264"/>
      <c r="I192" s="264"/>
      <c r="J192" s="264"/>
      <c r="K192" s="264"/>
      <c r="L192" s="264"/>
      <c r="M192" s="264"/>
      <c r="N192" s="264"/>
      <c r="O192" s="264"/>
      <c r="P192" s="264"/>
      <c r="Q192" s="265"/>
      <c r="R192" s="547"/>
      <c r="S192" s="548"/>
      <c r="T192" s="548"/>
      <c r="U192" s="548"/>
      <c r="V192" s="548"/>
      <c r="W192" s="548"/>
      <c r="X192" s="548"/>
      <c r="Y192" s="548"/>
      <c r="Z192" s="548"/>
      <c r="AA192" s="548"/>
      <c r="AB192" s="548"/>
      <c r="AC192" s="548"/>
      <c r="AD192" s="548"/>
      <c r="AE192" s="548"/>
      <c r="AF192" s="549"/>
      <c r="AG192" s="101"/>
      <c r="AH192" s="101"/>
      <c r="AI192" s="101"/>
      <c r="AJ192" s="101"/>
      <c r="AK192" s="101"/>
      <c r="AL192" s="198" t="s">
        <v>19</v>
      </c>
      <c r="AM192" s="199"/>
      <c r="AN192" s="199"/>
      <c r="AO192" s="199"/>
      <c r="AP192" s="199"/>
      <c r="AQ192" s="199"/>
      <c r="AR192" s="199"/>
      <c r="AS192" s="199"/>
      <c r="AT192" s="200"/>
      <c r="AU192" s="419" t="str">
        <f>$AU$32</f>
        <v/>
      </c>
      <c r="AV192" s="420"/>
      <c r="AW192" s="420"/>
      <c r="AX192" s="420"/>
      <c r="AY192" s="420"/>
      <c r="AZ192" s="420"/>
      <c r="BA192" s="420"/>
      <c r="BB192" s="420"/>
      <c r="BC192" s="420"/>
      <c r="BD192" s="420"/>
      <c r="BE192" s="420"/>
      <c r="BF192" s="420"/>
      <c r="BG192" s="420"/>
      <c r="BH192" s="420"/>
      <c r="BI192" s="420"/>
      <c r="BJ192" s="420"/>
      <c r="BK192" s="420"/>
      <c r="BL192" s="420"/>
      <c r="BM192" s="420"/>
      <c r="BN192" s="420"/>
      <c r="BO192" s="420"/>
      <c r="BP192" s="420"/>
      <c r="BQ192" s="420"/>
      <c r="BR192" s="420"/>
      <c r="BS192" s="421"/>
    </row>
    <row r="193" spans="1:73" ht="9.9499999999999993"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99"/>
      <c r="AI193" s="99"/>
      <c r="AJ193" s="101"/>
      <c r="AK193" s="101"/>
      <c r="AL193" s="204"/>
      <c r="AM193" s="205"/>
      <c r="AN193" s="205"/>
      <c r="AO193" s="205"/>
      <c r="AP193" s="205"/>
      <c r="AQ193" s="205"/>
      <c r="AR193" s="205"/>
      <c r="AS193" s="205"/>
      <c r="AT193" s="206"/>
      <c r="AU193" s="422"/>
      <c r="AV193" s="423"/>
      <c r="AW193" s="423"/>
      <c r="AX193" s="423"/>
      <c r="AY193" s="423"/>
      <c r="AZ193" s="423"/>
      <c r="BA193" s="423"/>
      <c r="BB193" s="423"/>
      <c r="BC193" s="423"/>
      <c r="BD193" s="423"/>
      <c r="BE193" s="423"/>
      <c r="BF193" s="423"/>
      <c r="BG193" s="423"/>
      <c r="BH193" s="423"/>
      <c r="BI193" s="423"/>
      <c r="BJ193" s="423"/>
      <c r="BK193" s="423"/>
      <c r="BL193" s="423"/>
      <c r="BM193" s="423"/>
      <c r="BN193" s="423"/>
      <c r="BO193" s="423"/>
      <c r="BP193" s="423"/>
      <c r="BQ193" s="423"/>
      <c r="BR193" s="423"/>
      <c r="BS193" s="424"/>
    </row>
    <row r="194" spans="1:73" ht="13.5" customHeight="1">
      <c r="A194" s="69"/>
      <c r="B194" s="69"/>
      <c r="C194" s="258" t="s">
        <v>3</v>
      </c>
      <c r="D194" s="259"/>
      <c r="E194" s="259"/>
      <c r="F194" s="259"/>
      <c r="G194" s="259"/>
      <c r="H194" s="259"/>
      <c r="I194" s="259"/>
      <c r="J194" s="259"/>
      <c r="K194" s="259"/>
      <c r="L194" s="259"/>
      <c r="M194" s="259"/>
      <c r="N194" s="259"/>
      <c r="O194" s="259"/>
      <c r="P194" s="259"/>
      <c r="Q194" s="260"/>
      <c r="R194" s="431">
        <f>$R$34</f>
        <v>0</v>
      </c>
      <c r="S194" s="432"/>
      <c r="T194" s="432"/>
      <c r="U194" s="432"/>
      <c r="V194" s="432"/>
      <c r="W194" s="432"/>
      <c r="X194" s="432"/>
      <c r="Y194" s="432"/>
      <c r="Z194" s="432"/>
      <c r="AA194" s="432"/>
      <c r="AB194" s="432"/>
      <c r="AC194" s="432"/>
      <c r="AD194" s="432"/>
      <c r="AE194" s="432"/>
      <c r="AF194" s="433"/>
      <c r="AG194" s="437" t="s">
        <v>4</v>
      </c>
      <c r="AH194" s="438"/>
      <c r="AI194" s="99"/>
      <c r="AJ194" s="101"/>
      <c r="AK194" s="101"/>
      <c r="AL194" s="275" t="s">
        <v>91</v>
      </c>
      <c r="AM194" s="276"/>
      <c r="AN194" s="276"/>
      <c r="AO194" s="276"/>
      <c r="AP194" s="276"/>
      <c r="AQ194" s="276"/>
      <c r="AR194" s="276"/>
      <c r="AS194" s="276"/>
      <c r="AT194" s="277"/>
      <c r="AU194" s="439" t="str">
        <f>$AU$34</f>
        <v/>
      </c>
      <c r="AV194" s="440"/>
      <c r="AW194" s="440"/>
      <c r="AX194" s="440"/>
      <c r="AY194" s="440"/>
      <c r="AZ194" s="440"/>
      <c r="BA194" s="440"/>
      <c r="BB194" s="440"/>
      <c r="BC194" s="441"/>
      <c r="BD194" s="550" t="str">
        <f>$BD$34</f>
        <v/>
      </c>
      <c r="BE194" s="446"/>
      <c r="BF194" s="446"/>
      <c r="BG194" s="446"/>
      <c r="BH194" s="446"/>
      <c r="BI194" s="446"/>
      <c r="BJ194" s="446"/>
      <c r="BK194" s="446"/>
      <c r="BL194" s="446"/>
      <c r="BM194" s="446"/>
      <c r="BN194" s="446"/>
      <c r="BO194" s="446"/>
      <c r="BP194" s="446"/>
      <c r="BQ194" s="446"/>
      <c r="BR194" s="446"/>
      <c r="BS194" s="447"/>
    </row>
    <row r="195" spans="1:73" ht="13.5" customHeight="1">
      <c r="A195" s="69"/>
      <c r="B195" s="100"/>
      <c r="C195" s="263"/>
      <c r="D195" s="264"/>
      <c r="E195" s="264"/>
      <c r="F195" s="264"/>
      <c r="G195" s="264"/>
      <c r="H195" s="264"/>
      <c r="I195" s="264"/>
      <c r="J195" s="264"/>
      <c r="K195" s="264"/>
      <c r="L195" s="264"/>
      <c r="M195" s="264"/>
      <c r="N195" s="264"/>
      <c r="O195" s="264"/>
      <c r="P195" s="264"/>
      <c r="Q195" s="265"/>
      <c r="R195" s="434"/>
      <c r="S195" s="435"/>
      <c r="T195" s="435"/>
      <c r="U195" s="435"/>
      <c r="V195" s="435"/>
      <c r="W195" s="435"/>
      <c r="X195" s="435"/>
      <c r="Y195" s="435"/>
      <c r="Z195" s="435"/>
      <c r="AA195" s="435"/>
      <c r="AB195" s="435"/>
      <c r="AC195" s="435"/>
      <c r="AD195" s="435"/>
      <c r="AE195" s="435"/>
      <c r="AF195" s="436"/>
      <c r="AG195" s="437"/>
      <c r="AH195" s="438"/>
      <c r="AI195" s="99"/>
      <c r="AJ195" s="101"/>
      <c r="AK195" s="101"/>
      <c r="AL195" s="278"/>
      <c r="AM195" s="279"/>
      <c r="AN195" s="279"/>
      <c r="AO195" s="279"/>
      <c r="AP195" s="279"/>
      <c r="AQ195" s="279"/>
      <c r="AR195" s="279"/>
      <c r="AS195" s="279"/>
      <c r="AT195" s="280"/>
      <c r="AU195" s="442"/>
      <c r="AV195" s="443"/>
      <c r="AW195" s="443"/>
      <c r="AX195" s="443"/>
      <c r="AY195" s="443"/>
      <c r="AZ195" s="443"/>
      <c r="BA195" s="443"/>
      <c r="BB195" s="443"/>
      <c r="BC195" s="444"/>
      <c r="BD195" s="448"/>
      <c r="BE195" s="449"/>
      <c r="BF195" s="449"/>
      <c r="BG195" s="449"/>
      <c r="BH195" s="449"/>
      <c r="BI195" s="449"/>
      <c r="BJ195" s="449"/>
      <c r="BK195" s="449"/>
      <c r="BL195" s="449"/>
      <c r="BM195" s="449"/>
      <c r="BN195" s="449"/>
      <c r="BO195" s="449"/>
      <c r="BP195" s="449"/>
      <c r="BQ195" s="449"/>
      <c r="BR195" s="449"/>
      <c r="BS195" s="450"/>
    </row>
    <row r="196" spans="1:73" ht="9.9499999999999993" customHeight="1">
      <c r="A196" s="58"/>
      <c r="B196" s="62"/>
      <c r="C196" s="58"/>
      <c r="D196" s="58"/>
      <c r="E196" s="58"/>
      <c r="F196" s="58"/>
      <c r="G196" s="58"/>
      <c r="H196" s="58"/>
      <c r="I196" s="58"/>
      <c r="J196" s="58"/>
      <c r="K196" s="58"/>
      <c r="L196" s="58"/>
      <c r="M196" s="58"/>
      <c r="N196" s="58"/>
      <c r="O196" s="58"/>
      <c r="P196" s="58"/>
      <c r="Q196" s="58"/>
      <c r="R196" s="122"/>
      <c r="S196" s="122"/>
      <c r="T196" s="122"/>
      <c r="U196" s="122"/>
      <c r="V196" s="122"/>
      <c r="W196" s="122"/>
      <c r="X196" s="122"/>
      <c r="Y196" s="122"/>
      <c r="Z196" s="122"/>
      <c r="AA196" s="122"/>
      <c r="AB196" s="122"/>
      <c r="AC196" s="122"/>
      <c r="AD196" s="122"/>
      <c r="AE196" s="122"/>
      <c r="AF196" s="122"/>
      <c r="AG196" s="82"/>
      <c r="AH196" s="82"/>
      <c r="AI196" s="82"/>
      <c r="AJ196" s="76"/>
      <c r="AK196" s="76"/>
      <c r="AL196" s="65"/>
      <c r="AM196" s="65"/>
      <c r="AN196" s="65"/>
      <c r="AO196" s="65"/>
      <c r="AP196" s="65"/>
      <c r="AQ196" s="65"/>
      <c r="AR196" s="65"/>
      <c r="AS196" s="65"/>
      <c r="AT196" s="65"/>
      <c r="AU196" s="69"/>
      <c r="AV196" s="69"/>
      <c r="AW196" s="69"/>
      <c r="AX196" s="69"/>
      <c r="AY196" s="69"/>
      <c r="AZ196" s="69"/>
      <c r="BA196" s="69"/>
      <c r="BB196" s="69"/>
      <c r="BC196" s="69"/>
      <c r="BD196" s="102"/>
      <c r="BE196" s="102"/>
      <c r="BF196" s="102"/>
      <c r="BG196" s="102"/>
      <c r="BH196" s="102"/>
      <c r="BI196" s="102"/>
      <c r="BJ196" s="102"/>
      <c r="BK196" s="102"/>
      <c r="BL196" s="102"/>
      <c r="BM196" s="102"/>
      <c r="BN196" s="102"/>
      <c r="BO196" s="102"/>
      <c r="BP196" s="102"/>
      <c r="BQ196" s="102"/>
      <c r="BR196" s="102"/>
      <c r="BS196" s="102"/>
    </row>
    <row r="197" spans="1:73" ht="9.9499999999999993" customHeight="1">
      <c r="A197" s="58"/>
      <c r="B197" s="62"/>
      <c r="C197" s="62"/>
      <c r="D197" s="62"/>
      <c r="E197" s="62"/>
      <c r="F197" s="62"/>
      <c r="G197" s="62"/>
      <c r="H197" s="103"/>
      <c r="I197" s="103"/>
      <c r="J197" s="103"/>
      <c r="K197" s="103"/>
      <c r="L197" s="103"/>
      <c r="M197" s="103"/>
      <c r="N197" s="103"/>
      <c r="O197" s="103"/>
      <c r="P197" s="103"/>
      <c r="Q197" s="103"/>
      <c r="R197" s="103"/>
      <c r="S197" s="103"/>
      <c r="T197" s="76"/>
      <c r="U197" s="76"/>
      <c r="V197" s="76"/>
      <c r="W197" s="76"/>
      <c r="X197" s="76"/>
      <c r="Y197" s="76"/>
      <c r="Z197" s="76"/>
      <c r="AA197" s="76"/>
      <c r="AB197" s="76"/>
      <c r="AC197" s="76"/>
      <c r="AD197" s="76"/>
      <c r="AE197" s="76"/>
      <c r="AF197" s="76"/>
      <c r="AG197" s="76"/>
      <c r="AH197" s="76"/>
      <c r="AI197" s="76"/>
      <c r="AJ197" s="76"/>
      <c r="AK197" s="76"/>
      <c r="AL197" s="65"/>
      <c r="AM197" s="65"/>
      <c r="AN197" s="65"/>
      <c r="AO197" s="65"/>
      <c r="AP197" s="65"/>
      <c r="AQ197" s="65"/>
      <c r="AR197" s="65"/>
      <c r="AS197" s="65"/>
      <c r="AT197" s="65"/>
      <c r="AU197" s="104"/>
      <c r="AV197" s="104"/>
      <c r="AW197" s="104"/>
      <c r="AX197" s="104"/>
      <c r="AY197" s="104"/>
      <c r="AZ197" s="104"/>
      <c r="BA197" s="104"/>
      <c r="BB197" s="104"/>
      <c r="BC197" s="104"/>
      <c r="BD197" s="95"/>
      <c r="BE197" s="95"/>
      <c r="BF197" s="95"/>
      <c r="BG197" s="95"/>
      <c r="BH197" s="95"/>
      <c r="BI197" s="95"/>
      <c r="BJ197" s="95"/>
      <c r="BK197" s="95"/>
      <c r="BL197" s="95"/>
      <c r="BM197" s="95"/>
      <c r="BN197" s="95"/>
      <c r="BO197" s="95"/>
      <c r="BP197" s="95"/>
      <c r="BQ197" s="95"/>
      <c r="BR197" s="95"/>
      <c r="BS197" s="95"/>
    </row>
    <row r="198" spans="1:73" ht="16.5" customHeight="1">
      <c r="A198" s="58"/>
      <c r="B198" s="183" t="s">
        <v>90</v>
      </c>
      <c r="C198" s="451"/>
      <c r="D198" s="451"/>
      <c r="E198" s="451"/>
      <c r="F198" s="451"/>
      <c r="G198" s="451"/>
      <c r="H198" s="451"/>
      <c r="I198" s="451"/>
      <c r="J198" s="451"/>
      <c r="K198" s="451"/>
      <c r="L198" s="451"/>
      <c r="M198" s="451"/>
      <c r="N198" s="451"/>
      <c r="O198" s="451"/>
      <c r="P198" s="451"/>
      <c r="Q198" s="451"/>
      <c r="R198" s="451"/>
      <c r="S198" s="452"/>
      <c r="T198" s="197" t="s">
        <v>89</v>
      </c>
      <c r="U198" s="197"/>
      <c r="V198" s="197"/>
      <c r="W198" s="197"/>
      <c r="X198" s="197"/>
      <c r="Y198" s="197"/>
      <c r="Z198" s="197"/>
      <c r="AA198" s="197"/>
      <c r="AB198" s="197"/>
      <c r="AC198" s="197"/>
      <c r="AD198" s="197"/>
      <c r="AE198" s="197"/>
      <c r="AF198" s="197"/>
      <c r="AG198" s="197"/>
      <c r="AH198" s="197"/>
      <c r="AI198" s="197"/>
      <c r="AJ198" s="197"/>
      <c r="AK198" s="197" t="s">
        <v>88</v>
      </c>
      <c r="AL198" s="453"/>
      <c r="AM198" s="453"/>
      <c r="AN198" s="453"/>
      <c r="AO198" s="453"/>
      <c r="AP198" s="453"/>
      <c r="AQ198" s="453"/>
      <c r="AR198" s="453"/>
      <c r="AS198" s="453"/>
      <c r="AT198" s="453"/>
      <c r="AU198" s="453"/>
      <c r="AV198" s="453"/>
      <c r="AW198" s="453"/>
      <c r="AX198" s="453"/>
      <c r="AY198" s="453"/>
      <c r="AZ198" s="453"/>
      <c r="BA198" s="453"/>
      <c r="BB198" s="197" t="s">
        <v>87</v>
      </c>
      <c r="BC198" s="197"/>
      <c r="BD198" s="197"/>
      <c r="BE198" s="197"/>
      <c r="BF198" s="197"/>
      <c r="BG198" s="197"/>
      <c r="BH198" s="197"/>
      <c r="BI198" s="197"/>
      <c r="BJ198" s="197"/>
      <c r="BK198" s="197"/>
      <c r="BL198" s="197"/>
      <c r="BM198" s="197"/>
      <c r="BN198" s="197"/>
      <c r="BO198" s="197"/>
      <c r="BP198" s="197"/>
      <c r="BQ198" s="197"/>
      <c r="BR198" s="197"/>
      <c r="BS198" s="197"/>
    </row>
    <row r="199" spans="1:73" ht="13.5" customHeight="1">
      <c r="A199" s="69"/>
      <c r="B199" s="454" t="s">
        <v>71</v>
      </c>
      <c r="C199" s="455"/>
      <c r="D199" s="456"/>
      <c r="E199" s="460" t="s">
        <v>86</v>
      </c>
      <c r="F199" s="461"/>
      <c r="G199" s="461"/>
      <c r="H199" s="461"/>
      <c r="I199" s="461"/>
      <c r="J199" s="461"/>
      <c r="K199" s="461"/>
      <c r="L199" s="461"/>
      <c r="M199" s="461"/>
      <c r="N199" s="461"/>
      <c r="O199" s="461"/>
      <c r="P199" s="461"/>
      <c r="Q199" s="461"/>
      <c r="R199" s="461"/>
      <c r="S199" s="462"/>
      <c r="T199" s="469">
        <f>$T$39</f>
        <v>0</v>
      </c>
      <c r="U199" s="470"/>
      <c r="V199" s="470"/>
      <c r="W199" s="470"/>
      <c r="X199" s="470"/>
      <c r="Y199" s="470"/>
      <c r="Z199" s="470"/>
      <c r="AA199" s="470"/>
      <c r="AB199" s="470"/>
      <c r="AC199" s="470"/>
      <c r="AD199" s="470"/>
      <c r="AE199" s="470"/>
      <c r="AF199" s="470"/>
      <c r="AG199" s="470"/>
      <c r="AH199" s="470"/>
      <c r="AI199" s="470"/>
      <c r="AJ199" s="470"/>
      <c r="AK199" s="469">
        <f>T199*0.1</f>
        <v>0</v>
      </c>
      <c r="AL199" s="470"/>
      <c r="AM199" s="470"/>
      <c r="AN199" s="470"/>
      <c r="AO199" s="470"/>
      <c r="AP199" s="470"/>
      <c r="AQ199" s="470"/>
      <c r="AR199" s="470"/>
      <c r="AS199" s="470"/>
      <c r="AT199" s="470"/>
      <c r="AU199" s="470"/>
      <c r="AV199" s="470"/>
      <c r="AW199" s="470"/>
      <c r="AX199" s="470"/>
      <c r="AY199" s="470"/>
      <c r="AZ199" s="470"/>
      <c r="BA199" s="470"/>
      <c r="BB199" s="469">
        <f>SUM(T199:BA200)</f>
        <v>0</v>
      </c>
      <c r="BC199" s="470"/>
      <c r="BD199" s="470"/>
      <c r="BE199" s="470"/>
      <c r="BF199" s="470"/>
      <c r="BG199" s="470"/>
      <c r="BH199" s="470"/>
      <c r="BI199" s="470"/>
      <c r="BJ199" s="470"/>
      <c r="BK199" s="470"/>
      <c r="BL199" s="470"/>
      <c r="BM199" s="470"/>
      <c r="BN199" s="470"/>
      <c r="BO199" s="470"/>
      <c r="BP199" s="470"/>
      <c r="BQ199" s="470"/>
      <c r="BR199" s="470"/>
      <c r="BS199" s="470"/>
      <c r="BT199" s="52"/>
      <c r="BU199" s="52"/>
    </row>
    <row r="200" spans="1:73" ht="13.5" customHeight="1">
      <c r="A200" s="69"/>
      <c r="B200" s="457"/>
      <c r="C200" s="458"/>
      <c r="D200" s="459"/>
      <c r="E200" s="463"/>
      <c r="F200" s="464"/>
      <c r="G200" s="464"/>
      <c r="H200" s="464"/>
      <c r="I200" s="464"/>
      <c r="J200" s="464"/>
      <c r="K200" s="464"/>
      <c r="L200" s="464"/>
      <c r="M200" s="464"/>
      <c r="N200" s="464"/>
      <c r="O200" s="464"/>
      <c r="P200" s="464"/>
      <c r="Q200" s="464"/>
      <c r="R200" s="464"/>
      <c r="S200" s="465"/>
      <c r="T200" s="471"/>
      <c r="U200" s="471"/>
      <c r="V200" s="471"/>
      <c r="W200" s="471"/>
      <c r="X200" s="471"/>
      <c r="Y200" s="471"/>
      <c r="Z200" s="471"/>
      <c r="AA200" s="471"/>
      <c r="AB200" s="471"/>
      <c r="AC200" s="471"/>
      <c r="AD200" s="471"/>
      <c r="AE200" s="471"/>
      <c r="AF200" s="471"/>
      <c r="AG200" s="471"/>
      <c r="AH200" s="471"/>
      <c r="AI200" s="471"/>
      <c r="AJ200" s="471"/>
      <c r="AK200" s="471"/>
      <c r="AL200" s="471"/>
      <c r="AM200" s="471"/>
      <c r="AN200" s="471"/>
      <c r="AO200" s="471"/>
      <c r="AP200" s="471"/>
      <c r="AQ200" s="471"/>
      <c r="AR200" s="471"/>
      <c r="AS200" s="471"/>
      <c r="AT200" s="471"/>
      <c r="AU200" s="471"/>
      <c r="AV200" s="471"/>
      <c r="AW200" s="471"/>
      <c r="AX200" s="471"/>
      <c r="AY200" s="471"/>
      <c r="AZ200" s="471"/>
      <c r="BA200" s="471"/>
      <c r="BB200" s="471"/>
      <c r="BC200" s="471"/>
      <c r="BD200" s="471"/>
      <c r="BE200" s="471"/>
      <c r="BF200" s="471"/>
      <c r="BG200" s="471"/>
      <c r="BH200" s="471"/>
      <c r="BI200" s="471"/>
      <c r="BJ200" s="471"/>
      <c r="BK200" s="471"/>
      <c r="BL200" s="471"/>
      <c r="BM200" s="471"/>
      <c r="BN200" s="471"/>
      <c r="BO200" s="471"/>
      <c r="BP200" s="471"/>
      <c r="BQ200" s="471"/>
      <c r="BR200" s="471"/>
      <c r="BS200" s="471"/>
      <c r="BT200" s="52"/>
      <c r="BU200" s="52"/>
    </row>
    <row r="201" spans="1:73" ht="13.5" customHeight="1">
      <c r="A201" s="69"/>
      <c r="B201" s="454" t="s">
        <v>72</v>
      </c>
      <c r="C201" s="455"/>
      <c r="D201" s="456"/>
      <c r="E201" s="460" t="s">
        <v>85</v>
      </c>
      <c r="F201" s="461"/>
      <c r="G201" s="461"/>
      <c r="H201" s="461"/>
      <c r="I201" s="461"/>
      <c r="J201" s="461"/>
      <c r="K201" s="461"/>
      <c r="L201" s="461"/>
      <c r="M201" s="461"/>
      <c r="N201" s="461"/>
      <c r="O201" s="461"/>
      <c r="P201" s="461"/>
      <c r="Q201" s="461"/>
      <c r="R201" s="461"/>
      <c r="S201" s="462"/>
      <c r="T201" s="476">
        <f>$T$41</f>
        <v>0</v>
      </c>
      <c r="U201" s="477"/>
      <c r="V201" s="477"/>
      <c r="W201" s="477"/>
      <c r="X201" s="477"/>
      <c r="Y201" s="477"/>
      <c r="Z201" s="477"/>
      <c r="AA201" s="477"/>
      <c r="AB201" s="477"/>
      <c r="AC201" s="477"/>
      <c r="AD201" s="477"/>
      <c r="AE201" s="477"/>
      <c r="AF201" s="477"/>
      <c r="AG201" s="477"/>
      <c r="AH201" s="477"/>
      <c r="AI201" s="477"/>
      <c r="AJ201" s="477"/>
      <c r="AK201" s="469">
        <f>T201*0.1</f>
        <v>0</v>
      </c>
      <c r="AL201" s="470"/>
      <c r="AM201" s="470"/>
      <c r="AN201" s="470"/>
      <c r="AO201" s="470"/>
      <c r="AP201" s="470"/>
      <c r="AQ201" s="470"/>
      <c r="AR201" s="470"/>
      <c r="AS201" s="470"/>
      <c r="AT201" s="470"/>
      <c r="AU201" s="470"/>
      <c r="AV201" s="470"/>
      <c r="AW201" s="470"/>
      <c r="AX201" s="470"/>
      <c r="AY201" s="470"/>
      <c r="AZ201" s="470"/>
      <c r="BA201" s="470"/>
      <c r="BB201" s="469">
        <f>SUM(T201:BA202)</f>
        <v>0</v>
      </c>
      <c r="BC201" s="470"/>
      <c r="BD201" s="470"/>
      <c r="BE201" s="470"/>
      <c r="BF201" s="470"/>
      <c r="BG201" s="470"/>
      <c r="BH201" s="470"/>
      <c r="BI201" s="470"/>
      <c r="BJ201" s="470"/>
      <c r="BK201" s="470"/>
      <c r="BL201" s="470"/>
      <c r="BM201" s="470"/>
      <c r="BN201" s="470"/>
      <c r="BO201" s="470"/>
      <c r="BP201" s="470"/>
      <c r="BQ201" s="470"/>
      <c r="BR201" s="470"/>
      <c r="BS201" s="470"/>
    </row>
    <row r="202" spans="1:73" ht="13.5" customHeight="1">
      <c r="A202" s="69"/>
      <c r="B202" s="457"/>
      <c r="C202" s="458"/>
      <c r="D202" s="459"/>
      <c r="E202" s="463"/>
      <c r="F202" s="464"/>
      <c r="G202" s="464"/>
      <c r="H202" s="464"/>
      <c r="I202" s="464"/>
      <c r="J202" s="464"/>
      <c r="K202" s="464"/>
      <c r="L202" s="464"/>
      <c r="M202" s="464"/>
      <c r="N202" s="464"/>
      <c r="O202" s="464"/>
      <c r="P202" s="464"/>
      <c r="Q202" s="464"/>
      <c r="R202" s="464"/>
      <c r="S202" s="465"/>
      <c r="T202" s="478"/>
      <c r="U202" s="479"/>
      <c r="V202" s="479"/>
      <c r="W202" s="479"/>
      <c r="X202" s="479"/>
      <c r="Y202" s="479"/>
      <c r="Z202" s="479"/>
      <c r="AA202" s="479"/>
      <c r="AB202" s="479"/>
      <c r="AC202" s="479"/>
      <c r="AD202" s="479"/>
      <c r="AE202" s="479"/>
      <c r="AF202" s="479"/>
      <c r="AG202" s="479"/>
      <c r="AH202" s="479"/>
      <c r="AI202" s="479"/>
      <c r="AJ202" s="479"/>
      <c r="AK202" s="471"/>
      <c r="AL202" s="471"/>
      <c r="AM202" s="471"/>
      <c r="AN202" s="471"/>
      <c r="AO202" s="471"/>
      <c r="AP202" s="471"/>
      <c r="AQ202" s="471"/>
      <c r="AR202" s="471"/>
      <c r="AS202" s="471"/>
      <c r="AT202" s="471"/>
      <c r="AU202" s="471"/>
      <c r="AV202" s="471"/>
      <c r="AW202" s="471"/>
      <c r="AX202" s="471"/>
      <c r="AY202" s="471"/>
      <c r="AZ202" s="471"/>
      <c r="BA202" s="471"/>
      <c r="BB202" s="471"/>
      <c r="BC202" s="471"/>
      <c r="BD202" s="471"/>
      <c r="BE202" s="471"/>
      <c r="BF202" s="471"/>
      <c r="BG202" s="471"/>
      <c r="BH202" s="471"/>
      <c r="BI202" s="471"/>
      <c r="BJ202" s="471"/>
      <c r="BK202" s="471"/>
      <c r="BL202" s="471"/>
      <c r="BM202" s="471"/>
      <c r="BN202" s="471"/>
      <c r="BO202" s="471"/>
      <c r="BP202" s="471"/>
      <c r="BQ202" s="471"/>
      <c r="BR202" s="471"/>
      <c r="BS202" s="471"/>
    </row>
    <row r="203" spans="1:73" ht="13.5" customHeight="1">
      <c r="A203" s="69"/>
      <c r="B203" s="454" t="s">
        <v>73</v>
      </c>
      <c r="C203" s="455"/>
      <c r="D203" s="456"/>
      <c r="E203" s="460" t="s">
        <v>84</v>
      </c>
      <c r="F203" s="461"/>
      <c r="G203" s="461"/>
      <c r="H203" s="461"/>
      <c r="I203" s="461"/>
      <c r="J203" s="461"/>
      <c r="K203" s="461"/>
      <c r="L203" s="461"/>
      <c r="M203" s="461"/>
      <c r="N203" s="461"/>
      <c r="O203" s="461"/>
      <c r="P203" s="461"/>
      <c r="Q203" s="461"/>
      <c r="R203" s="461"/>
      <c r="S203" s="462"/>
      <c r="T203" s="476">
        <f>SUM(T199:AJ202)</f>
        <v>0</v>
      </c>
      <c r="U203" s="477"/>
      <c r="V203" s="477"/>
      <c r="W203" s="477"/>
      <c r="X203" s="477"/>
      <c r="Y203" s="477"/>
      <c r="Z203" s="477"/>
      <c r="AA203" s="477"/>
      <c r="AB203" s="477"/>
      <c r="AC203" s="477"/>
      <c r="AD203" s="477"/>
      <c r="AE203" s="477"/>
      <c r="AF203" s="477"/>
      <c r="AG203" s="477"/>
      <c r="AH203" s="477"/>
      <c r="AI203" s="477"/>
      <c r="AJ203" s="477"/>
      <c r="AK203" s="469">
        <f>SUM(AK199:BA202)</f>
        <v>0</v>
      </c>
      <c r="AL203" s="470"/>
      <c r="AM203" s="470"/>
      <c r="AN203" s="470"/>
      <c r="AO203" s="470"/>
      <c r="AP203" s="470"/>
      <c r="AQ203" s="470"/>
      <c r="AR203" s="470"/>
      <c r="AS203" s="470"/>
      <c r="AT203" s="470"/>
      <c r="AU203" s="470"/>
      <c r="AV203" s="470"/>
      <c r="AW203" s="470"/>
      <c r="AX203" s="470"/>
      <c r="AY203" s="470"/>
      <c r="AZ203" s="470"/>
      <c r="BA203" s="470"/>
      <c r="BB203" s="469">
        <f>SUM(BB199:BS202)</f>
        <v>0</v>
      </c>
      <c r="BC203" s="470"/>
      <c r="BD203" s="470"/>
      <c r="BE203" s="470"/>
      <c r="BF203" s="470"/>
      <c r="BG203" s="470"/>
      <c r="BH203" s="470"/>
      <c r="BI203" s="470"/>
      <c r="BJ203" s="470"/>
      <c r="BK203" s="470"/>
      <c r="BL203" s="470"/>
      <c r="BM203" s="470"/>
      <c r="BN203" s="470"/>
      <c r="BO203" s="470"/>
      <c r="BP203" s="470"/>
      <c r="BQ203" s="470"/>
      <c r="BR203" s="470"/>
      <c r="BS203" s="470"/>
    </row>
    <row r="204" spans="1:73" ht="13.5" customHeight="1">
      <c r="A204" s="69"/>
      <c r="B204" s="457"/>
      <c r="C204" s="458"/>
      <c r="D204" s="459"/>
      <c r="E204" s="463"/>
      <c r="F204" s="464"/>
      <c r="G204" s="464"/>
      <c r="H204" s="464"/>
      <c r="I204" s="464"/>
      <c r="J204" s="464"/>
      <c r="K204" s="464"/>
      <c r="L204" s="464"/>
      <c r="M204" s="464"/>
      <c r="N204" s="464"/>
      <c r="O204" s="464"/>
      <c r="P204" s="464"/>
      <c r="Q204" s="464"/>
      <c r="R204" s="464"/>
      <c r="S204" s="465"/>
      <c r="T204" s="478"/>
      <c r="U204" s="479"/>
      <c r="V204" s="479"/>
      <c r="W204" s="479"/>
      <c r="X204" s="479"/>
      <c r="Y204" s="479"/>
      <c r="Z204" s="479"/>
      <c r="AA204" s="479"/>
      <c r="AB204" s="479"/>
      <c r="AC204" s="479"/>
      <c r="AD204" s="479"/>
      <c r="AE204" s="479"/>
      <c r="AF204" s="479"/>
      <c r="AG204" s="479"/>
      <c r="AH204" s="479"/>
      <c r="AI204" s="479"/>
      <c r="AJ204" s="479"/>
      <c r="AK204" s="471"/>
      <c r="AL204" s="471"/>
      <c r="AM204" s="471"/>
      <c r="AN204" s="471"/>
      <c r="AO204" s="471"/>
      <c r="AP204" s="471"/>
      <c r="AQ204" s="471"/>
      <c r="AR204" s="471"/>
      <c r="AS204" s="471"/>
      <c r="AT204" s="471"/>
      <c r="AU204" s="471"/>
      <c r="AV204" s="471"/>
      <c r="AW204" s="471"/>
      <c r="AX204" s="471"/>
      <c r="AY204" s="471"/>
      <c r="AZ204" s="471"/>
      <c r="BA204" s="471"/>
      <c r="BB204" s="471"/>
      <c r="BC204" s="471"/>
      <c r="BD204" s="471"/>
      <c r="BE204" s="471"/>
      <c r="BF204" s="471"/>
      <c r="BG204" s="471"/>
      <c r="BH204" s="471"/>
      <c r="BI204" s="471"/>
      <c r="BJ204" s="471"/>
      <c r="BK204" s="471"/>
      <c r="BL204" s="471"/>
      <c r="BM204" s="471"/>
      <c r="BN204" s="471"/>
      <c r="BO204" s="471"/>
      <c r="BP204" s="471"/>
      <c r="BQ204" s="471"/>
      <c r="BR204" s="471"/>
      <c r="BS204" s="471"/>
    </row>
    <row r="205" spans="1:73" ht="13.5" customHeight="1">
      <c r="A205" s="69"/>
      <c r="B205" s="454" t="s">
        <v>74</v>
      </c>
      <c r="C205" s="455"/>
      <c r="D205" s="456"/>
      <c r="E205" s="460" t="s">
        <v>83</v>
      </c>
      <c r="F205" s="461"/>
      <c r="G205" s="461"/>
      <c r="H205" s="461"/>
      <c r="I205" s="461"/>
      <c r="J205" s="461"/>
      <c r="K205" s="461"/>
      <c r="L205" s="461"/>
      <c r="M205" s="461"/>
      <c r="N205" s="461"/>
      <c r="O205" s="551" t="str">
        <f>$O$45</f>
        <v/>
      </c>
      <c r="P205" s="551"/>
      <c r="Q205" s="551"/>
      <c r="R205" s="551"/>
      <c r="S205" s="552"/>
      <c r="T205" s="476">
        <f>SUM(T207:AJ210)</f>
        <v>0</v>
      </c>
      <c r="U205" s="484"/>
      <c r="V205" s="484"/>
      <c r="W205" s="484"/>
      <c r="X205" s="484"/>
      <c r="Y205" s="484"/>
      <c r="Z205" s="484"/>
      <c r="AA205" s="484"/>
      <c r="AB205" s="484"/>
      <c r="AC205" s="484"/>
      <c r="AD205" s="484"/>
      <c r="AE205" s="484"/>
      <c r="AF205" s="484"/>
      <c r="AG205" s="484"/>
      <c r="AH205" s="484"/>
      <c r="AI205" s="484"/>
      <c r="AJ205" s="484"/>
      <c r="AK205" s="469">
        <f>T205*0.1</f>
        <v>0</v>
      </c>
      <c r="AL205" s="470"/>
      <c r="AM205" s="470"/>
      <c r="AN205" s="470"/>
      <c r="AO205" s="470"/>
      <c r="AP205" s="470"/>
      <c r="AQ205" s="470"/>
      <c r="AR205" s="470"/>
      <c r="AS205" s="470"/>
      <c r="AT205" s="470"/>
      <c r="AU205" s="470"/>
      <c r="AV205" s="470"/>
      <c r="AW205" s="470"/>
      <c r="AX205" s="470"/>
      <c r="AY205" s="470"/>
      <c r="AZ205" s="470"/>
      <c r="BA205" s="470"/>
      <c r="BB205" s="469">
        <f>SUM(T205:BA206)</f>
        <v>0</v>
      </c>
      <c r="BC205" s="470"/>
      <c r="BD205" s="470"/>
      <c r="BE205" s="470"/>
      <c r="BF205" s="470"/>
      <c r="BG205" s="470"/>
      <c r="BH205" s="470"/>
      <c r="BI205" s="470"/>
      <c r="BJ205" s="470"/>
      <c r="BK205" s="470"/>
      <c r="BL205" s="470"/>
      <c r="BM205" s="470"/>
      <c r="BN205" s="470"/>
      <c r="BO205" s="470"/>
      <c r="BP205" s="470"/>
      <c r="BQ205" s="470"/>
      <c r="BR205" s="470"/>
      <c r="BS205" s="470"/>
    </row>
    <row r="206" spans="1:73" ht="13.5" customHeight="1">
      <c r="A206" s="69"/>
      <c r="B206" s="457"/>
      <c r="C206" s="458"/>
      <c r="D206" s="459"/>
      <c r="E206" s="463"/>
      <c r="F206" s="464"/>
      <c r="G206" s="464"/>
      <c r="H206" s="464"/>
      <c r="I206" s="464"/>
      <c r="J206" s="464"/>
      <c r="K206" s="464"/>
      <c r="L206" s="464"/>
      <c r="M206" s="464"/>
      <c r="N206" s="464"/>
      <c r="O206" s="553"/>
      <c r="P206" s="553"/>
      <c r="Q206" s="553"/>
      <c r="R206" s="553"/>
      <c r="S206" s="554"/>
      <c r="T206" s="485"/>
      <c r="U206" s="486"/>
      <c r="V206" s="486"/>
      <c r="W206" s="486"/>
      <c r="X206" s="486"/>
      <c r="Y206" s="486"/>
      <c r="Z206" s="486"/>
      <c r="AA206" s="486"/>
      <c r="AB206" s="486"/>
      <c r="AC206" s="486"/>
      <c r="AD206" s="486"/>
      <c r="AE206" s="486"/>
      <c r="AF206" s="486"/>
      <c r="AG206" s="486"/>
      <c r="AH206" s="486"/>
      <c r="AI206" s="486"/>
      <c r="AJ206" s="486"/>
      <c r="AK206" s="471"/>
      <c r="AL206" s="471"/>
      <c r="AM206" s="471"/>
      <c r="AN206" s="471"/>
      <c r="AO206" s="471"/>
      <c r="AP206" s="471"/>
      <c r="AQ206" s="471"/>
      <c r="AR206" s="471"/>
      <c r="AS206" s="471"/>
      <c r="AT206" s="471"/>
      <c r="AU206" s="471"/>
      <c r="AV206" s="471"/>
      <c r="AW206" s="471"/>
      <c r="AX206" s="471"/>
      <c r="AY206" s="471"/>
      <c r="AZ206" s="471"/>
      <c r="BA206" s="471"/>
      <c r="BB206" s="471"/>
      <c r="BC206" s="471"/>
      <c r="BD206" s="471"/>
      <c r="BE206" s="471"/>
      <c r="BF206" s="471"/>
      <c r="BG206" s="471"/>
      <c r="BH206" s="471"/>
      <c r="BI206" s="471"/>
      <c r="BJ206" s="471"/>
      <c r="BK206" s="471"/>
      <c r="BL206" s="471"/>
      <c r="BM206" s="471"/>
      <c r="BN206" s="471"/>
      <c r="BO206" s="471"/>
      <c r="BP206" s="471"/>
      <c r="BQ206" s="471"/>
      <c r="BR206" s="471"/>
      <c r="BS206" s="471"/>
    </row>
    <row r="207" spans="1:73" ht="13.5" customHeight="1">
      <c r="A207" s="69"/>
      <c r="B207" s="454" t="s">
        <v>75</v>
      </c>
      <c r="C207" s="455"/>
      <c r="D207" s="456"/>
      <c r="E207" s="460" t="s">
        <v>82</v>
      </c>
      <c r="F207" s="461"/>
      <c r="G207" s="461"/>
      <c r="H207" s="461"/>
      <c r="I207" s="461"/>
      <c r="J207" s="461"/>
      <c r="K207" s="461"/>
      <c r="L207" s="461"/>
      <c r="M207" s="461"/>
      <c r="N207" s="461"/>
      <c r="O207" s="461"/>
      <c r="P207" s="461"/>
      <c r="Q207" s="461"/>
      <c r="R207" s="461"/>
      <c r="S207" s="462"/>
      <c r="T207" s="476">
        <f>$T$47</f>
        <v>0</v>
      </c>
      <c r="U207" s="477"/>
      <c r="V207" s="477"/>
      <c r="W207" s="477"/>
      <c r="X207" s="477"/>
      <c r="Y207" s="477"/>
      <c r="Z207" s="477"/>
      <c r="AA207" s="477"/>
      <c r="AB207" s="477"/>
      <c r="AC207" s="477"/>
      <c r="AD207" s="477"/>
      <c r="AE207" s="477"/>
      <c r="AF207" s="477"/>
      <c r="AG207" s="477"/>
      <c r="AH207" s="477"/>
      <c r="AI207" s="477"/>
      <c r="AJ207" s="477"/>
      <c r="AK207" s="469">
        <f>T207*0.1</f>
        <v>0</v>
      </c>
      <c r="AL207" s="470"/>
      <c r="AM207" s="470"/>
      <c r="AN207" s="470"/>
      <c r="AO207" s="470"/>
      <c r="AP207" s="470"/>
      <c r="AQ207" s="470"/>
      <c r="AR207" s="470"/>
      <c r="AS207" s="470"/>
      <c r="AT207" s="470"/>
      <c r="AU207" s="470"/>
      <c r="AV207" s="470"/>
      <c r="AW207" s="470"/>
      <c r="AX207" s="470"/>
      <c r="AY207" s="470"/>
      <c r="AZ207" s="470"/>
      <c r="BA207" s="470"/>
      <c r="BB207" s="469">
        <f>SUM(T207:BA208)</f>
        <v>0</v>
      </c>
      <c r="BC207" s="470"/>
      <c r="BD207" s="470"/>
      <c r="BE207" s="470"/>
      <c r="BF207" s="470"/>
      <c r="BG207" s="470"/>
      <c r="BH207" s="470"/>
      <c r="BI207" s="470"/>
      <c r="BJ207" s="470"/>
      <c r="BK207" s="470"/>
      <c r="BL207" s="470"/>
      <c r="BM207" s="470"/>
      <c r="BN207" s="470"/>
      <c r="BO207" s="470"/>
      <c r="BP207" s="470"/>
      <c r="BQ207" s="470"/>
      <c r="BR207" s="470"/>
      <c r="BS207" s="470"/>
    </row>
    <row r="208" spans="1:73" ht="13.5" customHeight="1">
      <c r="A208" s="69"/>
      <c r="B208" s="457"/>
      <c r="C208" s="458"/>
      <c r="D208" s="459"/>
      <c r="E208" s="463"/>
      <c r="F208" s="464"/>
      <c r="G208" s="464"/>
      <c r="H208" s="464"/>
      <c r="I208" s="464"/>
      <c r="J208" s="464"/>
      <c r="K208" s="464"/>
      <c r="L208" s="464"/>
      <c r="M208" s="464"/>
      <c r="N208" s="464"/>
      <c r="O208" s="464"/>
      <c r="P208" s="464"/>
      <c r="Q208" s="464"/>
      <c r="R208" s="464"/>
      <c r="S208" s="465"/>
      <c r="T208" s="478"/>
      <c r="U208" s="479"/>
      <c r="V208" s="479"/>
      <c r="W208" s="479"/>
      <c r="X208" s="479"/>
      <c r="Y208" s="479"/>
      <c r="Z208" s="479"/>
      <c r="AA208" s="479"/>
      <c r="AB208" s="479"/>
      <c r="AC208" s="479"/>
      <c r="AD208" s="479"/>
      <c r="AE208" s="479"/>
      <c r="AF208" s="479"/>
      <c r="AG208" s="479"/>
      <c r="AH208" s="479"/>
      <c r="AI208" s="479"/>
      <c r="AJ208" s="479"/>
      <c r="AK208" s="471"/>
      <c r="AL208" s="471"/>
      <c r="AM208" s="471"/>
      <c r="AN208" s="471"/>
      <c r="AO208" s="471"/>
      <c r="AP208" s="471"/>
      <c r="AQ208" s="471"/>
      <c r="AR208" s="471"/>
      <c r="AS208" s="471"/>
      <c r="AT208" s="471"/>
      <c r="AU208" s="471"/>
      <c r="AV208" s="471"/>
      <c r="AW208" s="471"/>
      <c r="AX208" s="471"/>
      <c r="AY208" s="471"/>
      <c r="AZ208" s="471"/>
      <c r="BA208" s="471"/>
      <c r="BB208" s="471"/>
      <c r="BC208" s="471"/>
      <c r="BD208" s="471"/>
      <c r="BE208" s="471"/>
      <c r="BF208" s="471"/>
      <c r="BG208" s="471"/>
      <c r="BH208" s="471"/>
      <c r="BI208" s="471"/>
      <c r="BJ208" s="471"/>
      <c r="BK208" s="471"/>
      <c r="BL208" s="471"/>
      <c r="BM208" s="471"/>
      <c r="BN208" s="471"/>
      <c r="BO208" s="471"/>
      <c r="BP208" s="471"/>
      <c r="BQ208" s="471"/>
      <c r="BR208" s="471"/>
      <c r="BS208" s="471"/>
    </row>
    <row r="209" spans="1:71" ht="13.5" customHeight="1">
      <c r="A209" s="69"/>
      <c r="B209" s="454" t="s">
        <v>76</v>
      </c>
      <c r="C209" s="455"/>
      <c r="D209" s="456"/>
      <c r="E209" s="460" t="s">
        <v>81</v>
      </c>
      <c r="F209" s="461"/>
      <c r="G209" s="461"/>
      <c r="H209" s="461"/>
      <c r="I209" s="461"/>
      <c r="J209" s="461"/>
      <c r="K209" s="461"/>
      <c r="L209" s="461"/>
      <c r="M209" s="461"/>
      <c r="N209" s="461"/>
      <c r="O209" s="461"/>
      <c r="P209" s="461"/>
      <c r="Q209" s="461"/>
      <c r="R209" s="461"/>
      <c r="S209" s="462"/>
      <c r="T209" s="476">
        <f>$T$49</f>
        <v>0</v>
      </c>
      <c r="U209" s="477"/>
      <c r="V209" s="477"/>
      <c r="W209" s="477"/>
      <c r="X209" s="477"/>
      <c r="Y209" s="477"/>
      <c r="Z209" s="477"/>
      <c r="AA209" s="477"/>
      <c r="AB209" s="477"/>
      <c r="AC209" s="477"/>
      <c r="AD209" s="477"/>
      <c r="AE209" s="477"/>
      <c r="AF209" s="477"/>
      <c r="AG209" s="477"/>
      <c r="AH209" s="477"/>
      <c r="AI209" s="477"/>
      <c r="AJ209" s="477"/>
      <c r="AK209" s="469">
        <f>T209*0.1</f>
        <v>0</v>
      </c>
      <c r="AL209" s="470"/>
      <c r="AM209" s="470"/>
      <c r="AN209" s="470"/>
      <c r="AO209" s="470"/>
      <c r="AP209" s="470"/>
      <c r="AQ209" s="470"/>
      <c r="AR209" s="470"/>
      <c r="AS209" s="470"/>
      <c r="AT209" s="470"/>
      <c r="AU209" s="470"/>
      <c r="AV209" s="470"/>
      <c r="AW209" s="470"/>
      <c r="AX209" s="470"/>
      <c r="AY209" s="470"/>
      <c r="AZ209" s="470"/>
      <c r="BA209" s="470"/>
      <c r="BB209" s="469">
        <f>SUM(T209:BA210)</f>
        <v>0</v>
      </c>
      <c r="BC209" s="470"/>
      <c r="BD209" s="470"/>
      <c r="BE209" s="470"/>
      <c r="BF209" s="470"/>
      <c r="BG209" s="470"/>
      <c r="BH209" s="470"/>
      <c r="BI209" s="470"/>
      <c r="BJ209" s="470"/>
      <c r="BK209" s="470"/>
      <c r="BL209" s="470"/>
      <c r="BM209" s="470"/>
      <c r="BN209" s="470"/>
      <c r="BO209" s="470"/>
      <c r="BP209" s="470"/>
      <c r="BQ209" s="470"/>
      <c r="BR209" s="470"/>
      <c r="BS209" s="470"/>
    </row>
    <row r="210" spans="1:71" ht="13.5" customHeight="1">
      <c r="A210" s="69"/>
      <c r="B210" s="457"/>
      <c r="C210" s="458"/>
      <c r="D210" s="459"/>
      <c r="E210" s="463"/>
      <c r="F210" s="464"/>
      <c r="G210" s="464"/>
      <c r="H210" s="464"/>
      <c r="I210" s="464"/>
      <c r="J210" s="464"/>
      <c r="K210" s="464"/>
      <c r="L210" s="464"/>
      <c r="M210" s="464"/>
      <c r="N210" s="464"/>
      <c r="O210" s="464"/>
      <c r="P210" s="464"/>
      <c r="Q210" s="464"/>
      <c r="R210" s="464"/>
      <c r="S210" s="465"/>
      <c r="T210" s="478"/>
      <c r="U210" s="479"/>
      <c r="V210" s="479"/>
      <c r="W210" s="479"/>
      <c r="X210" s="479"/>
      <c r="Y210" s="479"/>
      <c r="Z210" s="479"/>
      <c r="AA210" s="479"/>
      <c r="AB210" s="479"/>
      <c r="AC210" s="479"/>
      <c r="AD210" s="479"/>
      <c r="AE210" s="479"/>
      <c r="AF210" s="479"/>
      <c r="AG210" s="479"/>
      <c r="AH210" s="479"/>
      <c r="AI210" s="479"/>
      <c r="AJ210" s="479"/>
      <c r="AK210" s="471"/>
      <c r="AL210" s="471"/>
      <c r="AM210" s="471"/>
      <c r="AN210" s="471"/>
      <c r="AO210" s="471"/>
      <c r="AP210" s="471"/>
      <c r="AQ210" s="471"/>
      <c r="AR210" s="471"/>
      <c r="AS210" s="471"/>
      <c r="AT210" s="471"/>
      <c r="AU210" s="471"/>
      <c r="AV210" s="471"/>
      <c r="AW210" s="471"/>
      <c r="AX210" s="471"/>
      <c r="AY210" s="471"/>
      <c r="AZ210" s="471"/>
      <c r="BA210" s="471"/>
      <c r="BB210" s="471"/>
      <c r="BC210" s="471"/>
      <c r="BD210" s="471"/>
      <c r="BE210" s="471"/>
      <c r="BF210" s="471"/>
      <c r="BG210" s="471"/>
      <c r="BH210" s="471"/>
      <c r="BI210" s="471"/>
      <c r="BJ210" s="471"/>
      <c r="BK210" s="471"/>
      <c r="BL210" s="471"/>
      <c r="BM210" s="471"/>
      <c r="BN210" s="471"/>
      <c r="BO210" s="471"/>
      <c r="BP210" s="471"/>
      <c r="BQ210" s="471"/>
      <c r="BR210" s="471"/>
      <c r="BS210" s="471"/>
    </row>
    <row r="211" spans="1:71" ht="13.5" customHeight="1">
      <c r="A211" s="69"/>
      <c r="B211" s="454" t="s">
        <v>77</v>
      </c>
      <c r="C211" s="455"/>
      <c r="D211" s="456"/>
      <c r="E211" s="460" t="s">
        <v>80</v>
      </c>
      <c r="F211" s="461"/>
      <c r="G211" s="461"/>
      <c r="H211" s="461"/>
      <c r="I211" s="461"/>
      <c r="J211" s="461"/>
      <c r="K211" s="461"/>
      <c r="L211" s="461"/>
      <c r="M211" s="461"/>
      <c r="N211" s="461"/>
      <c r="O211" s="461"/>
      <c r="P211" s="461"/>
      <c r="Q211" s="461"/>
      <c r="R211" s="461"/>
      <c r="S211" s="462"/>
      <c r="T211" s="476">
        <f>T203-T205</f>
        <v>0</v>
      </c>
      <c r="U211" s="477"/>
      <c r="V211" s="477"/>
      <c r="W211" s="477"/>
      <c r="X211" s="477"/>
      <c r="Y211" s="477"/>
      <c r="Z211" s="477"/>
      <c r="AA211" s="477"/>
      <c r="AB211" s="477"/>
      <c r="AC211" s="477"/>
      <c r="AD211" s="477"/>
      <c r="AE211" s="477"/>
      <c r="AF211" s="477"/>
      <c r="AG211" s="477"/>
      <c r="AH211" s="477"/>
      <c r="AI211" s="477"/>
      <c r="AJ211" s="477"/>
      <c r="AK211" s="469">
        <f>T211*0.1</f>
        <v>0</v>
      </c>
      <c r="AL211" s="470"/>
      <c r="AM211" s="470"/>
      <c r="AN211" s="470"/>
      <c r="AO211" s="470"/>
      <c r="AP211" s="470"/>
      <c r="AQ211" s="470"/>
      <c r="AR211" s="470"/>
      <c r="AS211" s="470"/>
      <c r="AT211" s="470"/>
      <c r="AU211" s="470"/>
      <c r="AV211" s="470"/>
      <c r="AW211" s="470"/>
      <c r="AX211" s="470"/>
      <c r="AY211" s="470"/>
      <c r="AZ211" s="470"/>
      <c r="BA211" s="470"/>
      <c r="BB211" s="469">
        <f>SUM(T211:BA212)</f>
        <v>0</v>
      </c>
      <c r="BC211" s="470"/>
      <c r="BD211" s="470"/>
      <c r="BE211" s="470"/>
      <c r="BF211" s="470"/>
      <c r="BG211" s="470"/>
      <c r="BH211" s="470"/>
      <c r="BI211" s="470"/>
      <c r="BJ211" s="470"/>
      <c r="BK211" s="470"/>
      <c r="BL211" s="470"/>
      <c r="BM211" s="470"/>
      <c r="BN211" s="470"/>
      <c r="BO211" s="470"/>
      <c r="BP211" s="470"/>
      <c r="BQ211" s="470"/>
      <c r="BR211" s="470"/>
      <c r="BS211" s="470"/>
    </row>
    <row r="212" spans="1:71" ht="13.5" customHeight="1">
      <c r="A212" s="69"/>
      <c r="B212" s="457"/>
      <c r="C212" s="458"/>
      <c r="D212" s="459"/>
      <c r="E212" s="463"/>
      <c r="F212" s="464"/>
      <c r="G212" s="464"/>
      <c r="H212" s="464"/>
      <c r="I212" s="464"/>
      <c r="J212" s="464"/>
      <c r="K212" s="464"/>
      <c r="L212" s="464"/>
      <c r="M212" s="464"/>
      <c r="N212" s="464"/>
      <c r="O212" s="464"/>
      <c r="P212" s="464"/>
      <c r="Q212" s="464"/>
      <c r="R212" s="464"/>
      <c r="S212" s="465"/>
      <c r="T212" s="478"/>
      <c r="U212" s="479"/>
      <c r="V212" s="479"/>
      <c r="W212" s="479"/>
      <c r="X212" s="479"/>
      <c r="Y212" s="479"/>
      <c r="Z212" s="479"/>
      <c r="AA212" s="479"/>
      <c r="AB212" s="479"/>
      <c r="AC212" s="479"/>
      <c r="AD212" s="479"/>
      <c r="AE212" s="479"/>
      <c r="AF212" s="479"/>
      <c r="AG212" s="479"/>
      <c r="AH212" s="479"/>
      <c r="AI212" s="479"/>
      <c r="AJ212" s="479"/>
      <c r="AK212" s="471"/>
      <c r="AL212" s="471"/>
      <c r="AM212" s="471"/>
      <c r="AN212" s="471"/>
      <c r="AO212" s="471"/>
      <c r="AP212" s="471"/>
      <c r="AQ212" s="471"/>
      <c r="AR212" s="471"/>
      <c r="AS212" s="471"/>
      <c r="AT212" s="471"/>
      <c r="AU212" s="471"/>
      <c r="AV212" s="471"/>
      <c r="AW212" s="471"/>
      <c r="AX212" s="471"/>
      <c r="AY212" s="471"/>
      <c r="AZ212" s="471"/>
      <c r="BA212" s="471"/>
      <c r="BB212" s="471"/>
      <c r="BC212" s="471"/>
      <c r="BD212" s="471"/>
      <c r="BE212" s="471"/>
      <c r="BF212" s="471"/>
      <c r="BG212" s="471"/>
      <c r="BH212" s="471"/>
      <c r="BI212" s="471"/>
      <c r="BJ212" s="471"/>
      <c r="BK212" s="471"/>
      <c r="BL212" s="471"/>
      <c r="BM212" s="471"/>
      <c r="BN212" s="471"/>
      <c r="BO212" s="471"/>
      <c r="BP212" s="471"/>
      <c r="BQ212" s="471"/>
      <c r="BR212" s="471"/>
      <c r="BS212" s="471"/>
    </row>
    <row r="213" spans="1:71" ht="9.9499999999999993" customHeight="1">
      <c r="A213" s="69"/>
      <c r="B213" s="105"/>
      <c r="C213" s="106"/>
      <c r="D213" s="106"/>
      <c r="E213" s="106"/>
      <c r="F213" s="106"/>
      <c r="G213" s="106"/>
      <c r="H213" s="107"/>
      <c r="I213" s="107"/>
      <c r="J213" s="107"/>
      <c r="K213" s="107"/>
      <c r="L213" s="107"/>
      <c r="M213" s="107"/>
      <c r="N213" s="107"/>
      <c r="O213" s="107"/>
      <c r="P213" s="107"/>
      <c r="Q213" s="107"/>
      <c r="R213" s="107"/>
      <c r="S213" s="107"/>
      <c r="T213" s="107"/>
      <c r="U213" s="107"/>
      <c r="V213" s="107"/>
      <c r="W213" s="107"/>
      <c r="X213" s="107"/>
      <c r="Y213" s="107"/>
      <c r="Z213" s="107"/>
      <c r="AA213" s="107"/>
      <c r="AB213" s="107"/>
      <c r="AC213" s="107"/>
      <c r="AD213" s="107"/>
      <c r="AE213" s="126"/>
      <c r="AF213" s="107"/>
      <c r="AG213" s="76"/>
      <c r="AH213" s="76"/>
      <c r="AI213" s="110"/>
      <c r="AJ213" s="76"/>
      <c r="AK213" s="76"/>
      <c r="AL213" s="76"/>
      <c r="AM213" s="110"/>
      <c r="AN213" s="76"/>
      <c r="AO213" s="76"/>
      <c r="AP213" s="76"/>
      <c r="AQ213" s="76"/>
      <c r="AR213" s="76"/>
      <c r="AS213" s="76"/>
      <c r="AT213" s="76"/>
      <c r="AU213" s="76"/>
      <c r="AV213" s="110"/>
      <c r="AW213" s="76"/>
      <c r="AX213" s="76"/>
      <c r="AY213" s="76"/>
      <c r="AZ213" s="76"/>
      <c r="BA213" s="76"/>
      <c r="BB213" s="76"/>
      <c r="BC213" s="76"/>
      <c r="BD213" s="76"/>
      <c r="BE213" s="76"/>
      <c r="BF213" s="76"/>
      <c r="BG213" s="111"/>
      <c r="BH213" s="112"/>
      <c r="BI213" s="112"/>
      <c r="BJ213" s="112"/>
      <c r="BK213" s="112"/>
      <c r="BL213" s="112"/>
      <c r="BM213" s="112"/>
      <c r="BN213" s="112"/>
      <c r="BO213" s="112"/>
      <c r="BP213" s="112"/>
      <c r="BQ213" s="112"/>
      <c r="BR213" s="69"/>
      <c r="BS213" s="69"/>
    </row>
    <row r="214" spans="1:71" ht="9.9499999999999993" customHeight="1">
      <c r="A214" s="69"/>
      <c r="B214" s="113"/>
      <c r="C214" s="69"/>
      <c r="D214" s="69"/>
      <c r="E214" s="69"/>
      <c r="F214" s="69"/>
      <c r="G214" s="69"/>
      <c r="H214" s="69"/>
      <c r="I214" s="69"/>
      <c r="J214" s="69"/>
      <c r="K214" s="69"/>
      <c r="L214" s="69"/>
      <c r="M214" s="69"/>
      <c r="N214" s="69"/>
      <c r="O214" s="112"/>
      <c r="P214" s="112"/>
      <c r="Q214" s="112"/>
      <c r="R214" s="112"/>
      <c r="S214" s="112"/>
      <c r="T214" s="112"/>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c r="AU214" s="69"/>
      <c r="AV214" s="69"/>
      <c r="AW214" s="69"/>
      <c r="AX214" s="69"/>
      <c r="AY214" s="69"/>
      <c r="AZ214" s="69"/>
      <c r="BA214" s="69"/>
      <c r="BB214" s="69"/>
      <c r="BC214" s="69"/>
      <c r="BD214" s="69"/>
      <c r="BE214" s="69"/>
      <c r="BF214" s="69"/>
      <c r="BG214" s="69"/>
      <c r="BH214" s="69"/>
      <c r="BI214" s="69"/>
      <c r="BJ214" s="69"/>
      <c r="BK214" s="69"/>
      <c r="BL214" s="69"/>
      <c r="BM214" s="69"/>
      <c r="BN214" s="69"/>
      <c r="BO214" s="69"/>
      <c r="BP214" s="69"/>
      <c r="BQ214" s="69"/>
      <c r="BR214" s="69"/>
      <c r="BS214" s="69"/>
    </row>
    <row r="215" spans="1:71" ht="15" customHeight="1">
      <c r="A215" s="69"/>
      <c r="B215" s="489" t="s">
        <v>79</v>
      </c>
      <c r="C215" s="490"/>
      <c r="D215" s="490"/>
      <c r="E215" s="490"/>
      <c r="F215" s="490"/>
      <c r="G215" s="490"/>
      <c r="H215" s="490"/>
      <c r="I215" s="490"/>
      <c r="J215" s="490"/>
      <c r="K215" s="76"/>
      <c r="L215" s="76"/>
      <c r="M215" s="76"/>
      <c r="N215" s="76"/>
      <c r="O215" s="76"/>
      <c r="P215" s="76"/>
      <c r="Q215" s="76"/>
      <c r="R215" s="76"/>
      <c r="S215" s="76"/>
      <c r="T215" s="76"/>
      <c r="U215" s="112"/>
      <c r="V215" s="112"/>
      <c r="W215" s="112"/>
      <c r="X215" s="112"/>
      <c r="Y215" s="112"/>
      <c r="Z215" s="112"/>
      <c r="AA215" s="112"/>
      <c r="AB215" s="112"/>
      <c r="AC215" s="112"/>
      <c r="AD215" s="112"/>
      <c r="AE215" s="112"/>
      <c r="AF215" s="69"/>
      <c r="AG215" s="69"/>
      <c r="AH215" s="69"/>
      <c r="AI215" s="69"/>
      <c r="AJ215" s="69"/>
      <c r="AK215" s="69"/>
      <c r="AL215" s="69"/>
      <c r="AM215" s="69"/>
      <c r="AN215" s="69"/>
      <c r="AO215" s="69"/>
      <c r="AP215" s="69"/>
      <c r="AQ215" s="127"/>
      <c r="AR215" s="69"/>
      <c r="AS215" s="69"/>
      <c r="AT215" s="69"/>
      <c r="AU215" s="69"/>
      <c r="AV215" s="69"/>
      <c r="AW215" s="69"/>
      <c r="AX215" s="69"/>
      <c r="AY215" s="69"/>
      <c r="AZ215" s="69"/>
      <c r="BA215" s="69"/>
      <c r="BB215" s="69"/>
      <c r="BC215" s="69"/>
      <c r="BD215" s="69"/>
      <c r="BE215" s="69"/>
      <c r="BF215" s="69"/>
      <c r="BG215" s="69"/>
      <c r="BH215" s="69"/>
      <c r="BI215" s="69"/>
      <c r="BJ215" s="69"/>
      <c r="BK215" s="69"/>
      <c r="BL215" s="69"/>
      <c r="BM215" s="69"/>
      <c r="BN215" s="69"/>
      <c r="BO215" s="69"/>
      <c r="BP215" s="69"/>
      <c r="BQ215" s="69"/>
      <c r="BR215" s="69"/>
      <c r="BS215" s="69"/>
    </row>
    <row r="216" spans="1:71" ht="9.9499999999999993" customHeight="1">
      <c r="A216" s="69"/>
      <c r="B216" s="491" t="s">
        <v>6</v>
      </c>
      <c r="C216" s="492"/>
      <c r="D216" s="492"/>
      <c r="E216" s="492"/>
      <c r="F216" s="492"/>
      <c r="G216" s="492"/>
      <c r="H216" s="492"/>
      <c r="I216" s="492"/>
      <c r="J216" s="492"/>
      <c r="K216" s="492"/>
      <c r="L216" s="493"/>
      <c r="M216" s="198" t="s">
        <v>7</v>
      </c>
      <c r="N216" s="199"/>
      <c r="O216" s="199"/>
      <c r="P216" s="199"/>
      <c r="Q216" s="199"/>
      <c r="R216" s="199"/>
      <c r="S216" s="199"/>
      <c r="T216" s="200"/>
      <c r="U216" s="500">
        <f>T209</f>
        <v>0</v>
      </c>
      <c r="V216" s="501"/>
      <c r="W216" s="501"/>
      <c r="X216" s="501"/>
      <c r="Y216" s="501"/>
      <c r="Z216" s="501"/>
      <c r="AA216" s="501"/>
      <c r="AB216" s="501"/>
      <c r="AC216" s="501"/>
      <c r="AD216" s="501"/>
      <c r="AE216" s="501"/>
      <c r="AF216" s="501"/>
      <c r="AG216" s="502"/>
      <c r="AH216" s="506" t="s">
        <v>18</v>
      </c>
      <c r="AI216" s="507"/>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row>
    <row r="217" spans="1:71" ht="9.9499999999999993" customHeight="1">
      <c r="A217" s="69"/>
      <c r="B217" s="494"/>
      <c r="C217" s="495"/>
      <c r="D217" s="495"/>
      <c r="E217" s="495"/>
      <c r="F217" s="495"/>
      <c r="G217" s="495"/>
      <c r="H217" s="495"/>
      <c r="I217" s="495"/>
      <c r="J217" s="495"/>
      <c r="K217" s="495"/>
      <c r="L217" s="496"/>
      <c r="M217" s="204"/>
      <c r="N217" s="205"/>
      <c r="O217" s="205"/>
      <c r="P217" s="205"/>
      <c r="Q217" s="205"/>
      <c r="R217" s="205"/>
      <c r="S217" s="205"/>
      <c r="T217" s="206"/>
      <c r="U217" s="503"/>
      <c r="V217" s="504"/>
      <c r="W217" s="504"/>
      <c r="X217" s="504"/>
      <c r="Y217" s="504"/>
      <c r="Z217" s="504"/>
      <c r="AA217" s="504"/>
      <c r="AB217" s="504"/>
      <c r="AC217" s="504"/>
      <c r="AD217" s="504"/>
      <c r="AE217" s="504"/>
      <c r="AF217" s="504"/>
      <c r="AG217" s="505"/>
      <c r="AH217" s="508"/>
      <c r="AI217" s="507"/>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row>
    <row r="218" spans="1:71" ht="9.9499999999999993" customHeight="1">
      <c r="A218" s="69"/>
      <c r="B218" s="494"/>
      <c r="C218" s="495"/>
      <c r="D218" s="495"/>
      <c r="E218" s="495"/>
      <c r="F218" s="495"/>
      <c r="G218" s="495"/>
      <c r="H218" s="495"/>
      <c r="I218" s="495"/>
      <c r="J218" s="495"/>
      <c r="K218" s="495"/>
      <c r="L218" s="496"/>
      <c r="M218" s="198" t="s">
        <v>8</v>
      </c>
      <c r="N218" s="199"/>
      <c r="O218" s="199"/>
      <c r="P218" s="199"/>
      <c r="Q218" s="199"/>
      <c r="R218" s="199"/>
      <c r="S218" s="199"/>
      <c r="T218" s="200"/>
      <c r="U218" s="555"/>
      <c r="V218" s="556"/>
      <c r="W218" s="556"/>
      <c r="X218" s="556"/>
      <c r="Y218" s="556"/>
      <c r="Z218" s="556"/>
      <c r="AA218" s="556"/>
      <c r="AB218" s="556"/>
      <c r="AC218" s="556"/>
      <c r="AD218" s="556"/>
      <c r="AE218" s="556"/>
      <c r="AF218" s="556"/>
      <c r="AG218" s="557"/>
      <c r="AH218" s="506" t="s">
        <v>18</v>
      </c>
      <c r="AI218" s="507"/>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row>
    <row r="219" spans="1:71" ht="9.9499999999999993" customHeight="1">
      <c r="A219" s="69"/>
      <c r="B219" s="497"/>
      <c r="C219" s="498"/>
      <c r="D219" s="498"/>
      <c r="E219" s="498"/>
      <c r="F219" s="498"/>
      <c r="G219" s="498"/>
      <c r="H219" s="498"/>
      <c r="I219" s="498"/>
      <c r="J219" s="498"/>
      <c r="K219" s="498"/>
      <c r="L219" s="499"/>
      <c r="M219" s="204"/>
      <c r="N219" s="205"/>
      <c r="O219" s="205"/>
      <c r="P219" s="205"/>
      <c r="Q219" s="205"/>
      <c r="R219" s="205"/>
      <c r="S219" s="205"/>
      <c r="T219" s="206"/>
      <c r="U219" s="558"/>
      <c r="V219" s="490"/>
      <c r="W219" s="490"/>
      <c r="X219" s="490"/>
      <c r="Y219" s="490"/>
      <c r="Z219" s="490"/>
      <c r="AA219" s="490"/>
      <c r="AB219" s="490"/>
      <c r="AC219" s="490"/>
      <c r="AD219" s="490"/>
      <c r="AE219" s="490"/>
      <c r="AF219" s="490"/>
      <c r="AG219" s="559"/>
      <c r="AH219" s="508"/>
      <c r="AI219" s="507"/>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row>
    <row r="220" spans="1:71" ht="9.9499999999999993" customHeight="1">
      <c r="A220" s="69"/>
      <c r="B220" s="527" t="s">
        <v>9</v>
      </c>
      <c r="C220" s="528"/>
      <c r="D220" s="528"/>
      <c r="E220" s="528"/>
      <c r="F220" s="528"/>
      <c r="G220" s="528"/>
      <c r="H220" s="528"/>
      <c r="I220" s="528"/>
      <c r="J220" s="528"/>
      <c r="K220" s="528"/>
      <c r="L220" s="529"/>
      <c r="M220" s="198" t="s">
        <v>7</v>
      </c>
      <c r="N220" s="199"/>
      <c r="O220" s="199"/>
      <c r="P220" s="199"/>
      <c r="Q220" s="199"/>
      <c r="R220" s="199"/>
      <c r="S220" s="199"/>
      <c r="T220" s="200"/>
      <c r="U220" s="500">
        <f>AK209</f>
        <v>0</v>
      </c>
      <c r="V220" s="501"/>
      <c r="W220" s="501"/>
      <c r="X220" s="501"/>
      <c r="Y220" s="501"/>
      <c r="Z220" s="501"/>
      <c r="AA220" s="501"/>
      <c r="AB220" s="501"/>
      <c r="AC220" s="501"/>
      <c r="AD220" s="501"/>
      <c r="AE220" s="501"/>
      <c r="AF220" s="501"/>
      <c r="AG220" s="502"/>
      <c r="AH220" s="506" t="s">
        <v>18</v>
      </c>
      <c r="AI220" s="507"/>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row>
    <row r="221" spans="1:71" ht="9.9499999999999993" customHeight="1">
      <c r="A221" s="69"/>
      <c r="B221" s="530"/>
      <c r="C221" s="531"/>
      <c r="D221" s="531"/>
      <c r="E221" s="531"/>
      <c r="F221" s="531"/>
      <c r="G221" s="531"/>
      <c r="H221" s="531"/>
      <c r="I221" s="531"/>
      <c r="J221" s="531"/>
      <c r="K221" s="531"/>
      <c r="L221" s="532"/>
      <c r="M221" s="204"/>
      <c r="N221" s="205"/>
      <c r="O221" s="205"/>
      <c r="P221" s="205"/>
      <c r="Q221" s="205"/>
      <c r="R221" s="205"/>
      <c r="S221" s="205"/>
      <c r="T221" s="206"/>
      <c r="U221" s="503"/>
      <c r="V221" s="504"/>
      <c r="W221" s="504"/>
      <c r="X221" s="504"/>
      <c r="Y221" s="504"/>
      <c r="Z221" s="504"/>
      <c r="AA221" s="504"/>
      <c r="AB221" s="504"/>
      <c r="AC221" s="504"/>
      <c r="AD221" s="504"/>
      <c r="AE221" s="504"/>
      <c r="AF221" s="504"/>
      <c r="AG221" s="505"/>
      <c r="AH221" s="508"/>
      <c r="AI221" s="507"/>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row>
    <row r="222" spans="1:71" ht="9.9499999999999993" customHeight="1">
      <c r="A222" s="69"/>
      <c r="B222" s="530"/>
      <c r="C222" s="531"/>
      <c r="D222" s="531"/>
      <c r="E222" s="531"/>
      <c r="F222" s="531"/>
      <c r="G222" s="531"/>
      <c r="H222" s="531"/>
      <c r="I222" s="531"/>
      <c r="J222" s="531"/>
      <c r="K222" s="531"/>
      <c r="L222" s="532"/>
      <c r="M222" s="198" t="s">
        <v>8</v>
      </c>
      <c r="N222" s="199"/>
      <c r="O222" s="199"/>
      <c r="P222" s="199"/>
      <c r="Q222" s="199"/>
      <c r="R222" s="199"/>
      <c r="S222" s="199"/>
      <c r="T222" s="200"/>
      <c r="U222" s="555"/>
      <c r="V222" s="556"/>
      <c r="W222" s="556"/>
      <c r="X222" s="556"/>
      <c r="Y222" s="556"/>
      <c r="Z222" s="556"/>
      <c r="AA222" s="556"/>
      <c r="AB222" s="556"/>
      <c r="AC222" s="556"/>
      <c r="AD222" s="556"/>
      <c r="AE222" s="556"/>
      <c r="AF222" s="556"/>
      <c r="AG222" s="557"/>
      <c r="AH222" s="506" t="s">
        <v>18</v>
      </c>
      <c r="AI222" s="507"/>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row>
    <row r="223" spans="1:71" ht="9.9499999999999993" customHeight="1">
      <c r="A223" s="69"/>
      <c r="B223" s="533"/>
      <c r="C223" s="534"/>
      <c r="D223" s="534"/>
      <c r="E223" s="534"/>
      <c r="F223" s="534"/>
      <c r="G223" s="534"/>
      <c r="H223" s="534"/>
      <c r="I223" s="534"/>
      <c r="J223" s="534"/>
      <c r="K223" s="534"/>
      <c r="L223" s="535"/>
      <c r="M223" s="204"/>
      <c r="N223" s="205"/>
      <c r="O223" s="205"/>
      <c r="P223" s="205"/>
      <c r="Q223" s="205"/>
      <c r="R223" s="205"/>
      <c r="S223" s="205"/>
      <c r="T223" s="206"/>
      <c r="U223" s="558"/>
      <c r="V223" s="490"/>
      <c r="W223" s="490"/>
      <c r="X223" s="490"/>
      <c r="Y223" s="490"/>
      <c r="Z223" s="490"/>
      <c r="AA223" s="490"/>
      <c r="AB223" s="490"/>
      <c r="AC223" s="490"/>
      <c r="AD223" s="490"/>
      <c r="AE223" s="490"/>
      <c r="AF223" s="490"/>
      <c r="AG223" s="559"/>
      <c r="AH223" s="508"/>
      <c r="AI223" s="507"/>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row>
    <row r="224" spans="1:71" ht="9.9499999999999993" customHeight="1">
      <c r="A224" s="69"/>
      <c r="B224" s="101"/>
      <c r="C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row>
    <row r="225" spans="1:71" ht="9.9499999999999993" customHeight="1">
      <c r="A225" s="69"/>
      <c r="B225" s="101"/>
      <c r="C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row>
    <row r="226" spans="1:71" ht="9.9499999999999993" customHeight="1">
      <c r="A226" s="69"/>
      <c r="B226" s="101"/>
      <c r="C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row>
    <row r="227" spans="1:71" ht="9.9499999999999993" customHeight="1">
      <c r="A227" s="69"/>
      <c r="B227" s="101"/>
      <c r="C227" s="116"/>
      <c r="D227" s="116"/>
      <c r="E227" s="116"/>
      <c r="F227" s="116"/>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row>
    <row r="228" spans="1:71" ht="9.9499999999999993" customHeight="1">
      <c r="A228" s="69"/>
      <c r="B228" s="101"/>
      <c r="C228" s="116"/>
      <c r="D228" s="116"/>
      <c r="E228" s="116"/>
      <c r="F228" s="116"/>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row>
    <row r="229" spans="1:71" ht="9.9499999999999993" customHeight="1">
      <c r="A229" s="69"/>
      <c r="B229" s="101"/>
      <c r="C229" s="116"/>
      <c r="D229" s="116"/>
      <c r="E229" s="116"/>
      <c r="F229" s="116"/>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row>
    <row r="230" spans="1:71" ht="9.9499999999999993" customHeight="1">
      <c r="A230" s="69"/>
      <c r="B230" s="101"/>
      <c r="C230" s="116"/>
      <c r="D230" s="116"/>
      <c r="E230" s="116"/>
      <c r="F230" s="116"/>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row>
    <row r="231" spans="1:71" ht="9.9499999999999993" customHeight="1">
      <c r="A231" s="69"/>
      <c r="B231" s="101"/>
      <c r="C231" s="116"/>
      <c r="D231" s="116"/>
      <c r="E231" s="116"/>
      <c r="F231" s="116"/>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row>
    <row r="232" spans="1:71" ht="9.9499999999999993" customHeight="1">
      <c r="A232" s="69"/>
      <c r="B232" s="101"/>
      <c r="C232" s="116"/>
      <c r="D232" s="116"/>
      <c r="E232" s="116"/>
      <c r="F232" s="116"/>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row>
    <row r="233" spans="1:71" ht="9.9499999999999993" customHeight="1">
      <c r="A233" s="69"/>
      <c r="B233" s="101"/>
      <c r="C233" s="116"/>
      <c r="D233" s="116"/>
      <c r="E233" s="116"/>
      <c r="F233" s="116"/>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row>
    <row r="234" spans="1:71" ht="9.9499999999999993" customHeight="1">
      <c r="A234" s="69"/>
      <c r="B234" s="129"/>
      <c r="C234" s="116"/>
      <c r="D234" s="116"/>
      <c r="E234" s="116"/>
      <c r="F234" s="116"/>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row>
    <row r="235" spans="1:71" ht="9.9499999999999993" customHeight="1">
      <c r="A235" s="69"/>
      <c r="B235" s="129"/>
      <c r="C235" s="116"/>
      <c r="D235" s="116"/>
      <c r="E235" s="116"/>
      <c r="F235" s="116"/>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row>
    <row r="236" spans="1:71" ht="9.9499999999999993" customHeight="1">
      <c r="A236" s="69"/>
      <c r="B236" s="69"/>
      <c r="C236" s="116"/>
      <c r="D236" s="116"/>
      <c r="E236" s="116"/>
      <c r="F236" s="116"/>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row>
    <row r="237" spans="1:71" ht="9.9499999999999993" customHeight="1">
      <c r="A237" s="69"/>
      <c r="B237" s="129"/>
      <c r="C237" s="116"/>
      <c r="D237" s="116"/>
      <c r="E237" s="116"/>
      <c r="F237" s="116"/>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row>
    <row r="238" spans="1:71" ht="9.9499999999999993" customHeight="1">
      <c r="A238" s="69"/>
      <c r="B238" s="129"/>
      <c r="C238" s="116"/>
      <c r="D238" s="116"/>
      <c r="E238" s="116"/>
      <c r="F238" s="116"/>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row>
    <row r="239" spans="1:71" ht="9.9499999999999993"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c r="AS239" s="69"/>
      <c r="AT239" s="69"/>
      <c r="AU239" s="69"/>
      <c r="AV239" s="69"/>
      <c r="AW239" s="69"/>
      <c r="AX239" s="69"/>
      <c r="AY239" s="69"/>
      <c r="AZ239" s="69"/>
      <c r="BA239" s="69"/>
      <c r="BB239" s="69"/>
      <c r="BC239" s="69"/>
      <c r="BD239" s="69"/>
      <c r="BE239" s="69"/>
      <c r="BF239" s="69"/>
      <c r="BG239" s="69"/>
      <c r="BH239" s="69"/>
      <c r="BI239" s="69"/>
      <c r="BJ239" s="69"/>
      <c r="BK239" s="69"/>
      <c r="BL239" s="69"/>
      <c r="BM239" s="69"/>
      <c r="BN239" s="69"/>
      <c r="BO239" s="69"/>
      <c r="BP239" s="69"/>
      <c r="BQ239" s="69"/>
      <c r="BR239" s="69"/>
      <c r="BS239" s="69"/>
    </row>
    <row r="240" spans="1:71" ht="9.9499999999999993" customHeight="1">
      <c r="A240" s="69"/>
      <c r="B240" s="536" t="s">
        <v>78</v>
      </c>
      <c r="C240" s="536"/>
      <c r="D240" s="536"/>
      <c r="E240" s="536"/>
      <c r="F240" s="536"/>
      <c r="G240" s="536"/>
      <c r="H240" s="536"/>
      <c r="I240" s="536"/>
      <c r="J240" s="536"/>
      <c r="K240" s="536"/>
      <c r="L240" s="536"/>
      <c r="M240" s="536"/>
      <c r="N240" s="536"/>
      <c r="O240" s="536"/>
      <c r="P240" s="536"/>
      <c r="Q240" s="536"/>
      <c r="R240" s="536"/>
      <c r="S240" s="536"/>
      <c r="T240" s="536"/>
      <c r="U240" s="536"/>
      <c r="V240" s="536"/>
      <c r="W240" s="536"/>
      <c r="X240" s="536"/>
      <c r="Y240" s="536"/>
      <c r="Z240" s="536"/>
      <c r="AA240" s="536"/>
      <c r="AB240" s="536"/>
      <c r="AC240" s="536"/>
      <c r="AD240" s="536"/>
      <c r="AE240" s="536"/>
      <c r="AF240" s="536"/>
      <c r="AG240" s="536"/>
      <c r="AH240" s="536"/>
      <c r="AI240" s="536"/>
      <c r="AJ240" s="536"/>
      <c r="AK240" s="536"/>
      <c r="AL240" s="536"/>
      <c r="AM240" s="536"/>
      <c r="AN240" s="536"/>
      <c r="AO240" s="536"/>
      <c r="AP240" s="536"/>
      <c r="AQ240" s="536"/>
      <c r="AR240" s="536"/>
      <c r="AS240" s="536"/>
      <c r="AT240" s="536"/>
      <c r="AU240" s="536"/>
      <c r="AV240" s="536"/>
      <c r="AW240" s="536"/>
      <c r="AX240" s="536"/>
      <c r="AY240" s="536"/>
      <c r="AZ240" s="536"/>
      <c r="BA240" s="536"/>
      <c r="BB240" s="536"/>
      <c r="BC240" s="536"/>
      <c r="BD240" s="536"/>
      <c r="BE240" s="536"/>
      <c r="BF240" s="536"/>
      <c r="BG240" s="536"/>
      <c r="BH240" s="536"/>
      <c r="BI240" s="536"/>
      <c r="BJ240" s="536"/>
      <c r="BK240" s="536"/>
      <c r="BL240" s="536"/>
      <c r="BM240" s="536"/>
      <c r="BN240" s="536"/>
      <c r="BO240" s="536"/>
      <c r="BP240" s="536"/>
      <c r="BQ240" s="536"/>
      <c r="BR240" s="536"/>
      <c r="BS240" s="536"/>
    </row>
    <row r="241" spans="1:71" ht="9.9499999999999993" customHeight="1">
      <c r="A241" s="69"/>
      <c r="B241" s="536"/>
      <c r="C241" s="536"/>
      <c r="D241" s="536"/>
      <c r="E241" s="536"/>
      <c r="F241" s="536"/>
      <c r="G241" s="536"/>
      <c r="H241" s="536"/>
      <c r="I241" s="536"/>
      <c r="J241" s="536"/>
      <c r="K241" s="536"/>
      <c r="L241" s="536"/>
      <c r="M241" s="536"/>
      <c r="N241" s="536"/>
      <c r="O241" s="536"/>
      <c r="P241" s="536"/>
      <c r="Q241" s="536"/>
      <c r="R241" s="536"/>
      <c r="S241" s="536"/>
      <c r="T241" s="536"/>
      <c r="U241" s="536"/>
      <c r="V241" s="536"/>
      <c r="W241" s="536"/>
      <c r="X241" s="536"/>
      <c r="Y241" s="536"/>
      <c r="Z241" s="536"/>
      <c r="AA241" s="536"/>
      <c r="AB241" s="536"/>
      <c r="AC241" s="536"/>
      <c r="AD241" s="536"/>
      <c r="AE241" s="536"/>
      <c r="AF241" s="536"/>
      <c r="AG241" s="536"/>
      <c r="AH241" s="536"/>
      <c r="AI241" s="536"/>
      <c r="AJ241" s="536"/>
      <c r="AK241" s="536"/>
      <c r="AL241" s="536"/>
      <c r="AM241" s="536"/>
      <c r="AN241" s="536"/>
      <c r="AO241" s="536"/>
      <c r="AP241" s="536"/>
      <c r="AQ241" s="536"/>
      <c r="AR241" s="536"/>
      <c r="AS241" s="536"/>
      <c r="AT241" s="536"/>
      <c r="AU241" s="536"/>
      <c r="AV241" s="536"/>
      <c r="AW241" s="536"/>
      <c r="AX241" s="536"/>
      <c r="AY241" s="536"/>
      <c r="AZ241" s="536"/>
      <c r="BA241" s="536"/>
      <c r="BB241" s="536"/>
      <c r="BC241" s="536"/>
      <c r="BD241" s="536"/>
      <c r="BE241" s="536"/>
      <c r="BF241" s="536"/>
      <c r="BG241" s="536"/>
      <c r="BH241" s="536"/>
      <c r="BI241" s="536"/>
      <c r="BJ241" s="536"/>
      <c r="BK241" s="536"/>
      <c r="BL241" s="536"/>
      <c r="BM241" s="536"/>
      <c r="BN241" s="536"/>
      <c r="BO241" s="536"/>
      <c r="BP241" s="536"/>
      <c r="BQ241" s="536"/>
      <c r="BR241" s="536"/>
      <c r="BS241" s="536"/>
    </row>
  </sheetData>
  <sheetProtection sheet="1" objects="1" scenarios="1"/>
  <mergeCells count="296">
    <mergeCell ref="B3:BS5"/>
    <mergeCell ref="B8:AA10"/>
    <mergeCell ref="AB8:AH10"/>
    <mergeCell ref="AM8:AS9"/>
    <mergeCell ref="AT8:AX9"/>
    <mergeCell ref="AY8:AZ9"/>
    <mergeCell ref="BA8:BG9"/>
    <mergeCell ref="AM10:AS13"/>
    <mergeCell ref="AT10:BR11"/>
    <mergeCell ref="B11:AH12"/>
    <mergeCell ref="BB20:BG21"/>
    <mergeCell ref="BH20:BI21"/>
    <mergeCell ref="BJ20:BP21"/>
    <mergeCell ref="C25:AF28"/>
    <mergeCell ref="AL25:AT27"/>
    <mergeCell ref="AU25:AW27"/>
    <mergeCell ref="AX25:BS27"/>
    <mergeCell ref="AT12:BR13"/>
    <mergeCell ref="AM14:AS16"/>
    <mergeCell ref="AT14:BR16"/>
    <mergeCell ref="C15:AF21"/>
    <mergeCell ref="AM17:AS19"/>
    <mergeCell ref="AT17:BN19"/>
    <mergeCell ref="BO17:BQ19"/>
    <mergeCell ref="AM20:AS21"/>
    <mergeCell ref="AT20:AY21"/>
    <mergeCell ref="AZ20:BA21"/>
    <mergeCell ref="C34:Q35"/>
    <mergeCell ref="R34:AF35"/>
    <mergeCell ref="AG34:AH35"/>
    <mergeCell ref="AL34:AT35"/>
    <mergeCell ref="AU34:BC35"/>
    <mergeCell ref="BD34:BS35"/>
    <mergeCell ref="AL30:AT31"/>
    <mergeCell ref="AU30:BG31"/>
    <mergeCell ref="BH30:BS31"/>
    <mergeCell ref="C31:Q32"/>
    <mergeCell ref="R31:AF32"/>
    <mergeCell ref="AL32:AT33"/>
    <mergeCell ref="AU32:BS33"/>
    <mergeCell ref="B38:S38"/>
    <mergeCell ref="T38:AJ38"/>
    <mergeCell ref="AK38:BA38"/>
    <mergeCell ref="BB38:BS38"/>
    <mergeCell ref="B39:D40"/>
    <mergeCell ref="E39:S40"/>
    <mergeCell ref="T39:AJ40"/>
    <mergeCell ref="AK39:BA40"/>
    <mergeCell ref="BB39:BS40"/>
    <mergeCell ref="B45:D46"/>
    <mergeCell ref="E45:N46"/>
    <mergeCell ref="O45:S46"/>
    <mergeCell ref="T45:AJ46"/>
    <mergeCell ref="AK45:BA46"/>
    <mergeCell ref="BB45:BS46"/>
    <mergeCell ref="B41:D42"/>
    <mergeCell ref="E41:S42"/>
    <mergeCell ref="T41:AJ42"/>
    <mergeCell ref="AK41:BA42"/>
    <mergeCell ref="BB41:BS42"/>
    <mergeCell ref="B43:D44"/>
    <mergeCell ref="E43:S44"/>
    <mergeCell ref="T43:AJ44"/>
    <mergeCell ref="AK43:BA44"/>
    <mergeCell ref="BB43:BS44"/>
    <mergeCell ref="B51:D52"/>
    <mergeCell ref="E51:S52"/>
    <mergeCell ref="T51:AJ52"/>
    <mergeCell ref="AK51:BA52"/>
    <mergeCell ref="BB51:BS52"/>
    <mergeCell ref="B55:J55"/>
    <mergeCell ref="B47:D48"/>
    <mergeCell ref="E47:S48"/>
    <mergeCell ref="T47:AJ48"/>
    <mergeCell ref="AK47:BA48"/>
    <mergeCell ref="BB47:BS48"/>
    <mergeCell ref="B49:D50"/>
    <mergeCell ref="E49:S50"/>
    <mergeCell ref="T49:AJ50"/>
    <mergeCell ref="AK49:BA50"/>
    <mergeCell ref="BB49:BS50"/>
    <mergeCell ref="B60:L63"/>
    <mergeCell ref="M60:T61"/>
    <mergeCell ref="U60:AG61"/>
    <mergeCell ref="AH60:AI61"/>
    <mergeCell ref="M62:T63"/>
    <mergeCell ref="U62:AG63"/>
    <mergeCell ref="AH62:AI63"/>
    <mergeCell ref="BD56:BS57"/>
    <mergeCell ref="M58:T59"/>
    <mergeCell ref="U58:AG59"/>
    <mergeCell ref="AH58:AI59"/>
    <mergeCell ref="AL58:AT63"/>
    <mergeCell ref="AU58:BC63"/>
    <mergeCell ref="BD58:BK63"/>
    <mergeCell ref="BL58:BS63"/>
    <mergeCell ref="B56:L59"/>
    <mergeCell ref="M56:T57"/>
    <mergeCell ref="U56:AG57"/>
    <mergeCell ref="AH56:AI57"/>
    <mergeCell ref="AL56:AT57"/>
    <mergeCell ref="AU56:BC57"/>
    <mergeCell ref="B78:BS79"/>
    <mergeCell ref="B82:BS84"/>
    <mergeCell ref="B87:AA89"/>
    <mergeCell ref="AB87:AH89"/>
    <mergeCell ref="AM87:AS88"/>
    <mergeCell ref="AT87:AX88"/>
    <mergeCell ref="AY87:AZ88"/>
    <mergeCell ref="BA87:BG88"/>
    <mergeCell ref="AM89:AS92"/>
    <mergeCell ref="AT89:BR90"/>
    <mergeCell ref="AZ99:BA100"/>
    <mergeCell ref="BB99:BG100"/>
    <mergeCell ref="BH99:BI100"/>
    <mergeCell ref="BJ99:BP100"/>
    <mergeCell ref="C104:AF107"/>
    <mergeCell ref="AL104:AT106"/>
    <mergeCell ref="AU104:AW106"/>
    <mergeCell ref="AX104:BS106"/>
    <mergeCell ref="B90:AH91"/>
    <mergeCell ref="AT91:BR92"/>
    <mergeCell ref="AM93:AS95"/>
    <mergeCell ref="AT93:BR95"/>
    <mergeCell ref="C94:AF100"/>
    <mergeCell ref="AM96:AS98"/>
    <mergeCell ref="AT96:BN98"/>
    <mergeCell ref="BO96:BQ98"/>
    <mergeCell ref="AM99:AS100"/>
    <mergeCell ref="AT99:AY100"/>
    <mergeCell ref="C113:Q114"/>
    <mergeCell ref="R113:AF114"/>
    <mergeCell ref="AG113:AH114"/>
    <mergeCell ref="AL113:AT114"/>
    <mergeCell ref="AU113:BC114"/>
    <mergeCell ref="BD113:BS114"/>
    <mergeCell ref="AL109:AT110"/>
    <mergeCell ref="AU109:BG110"/>
    <mergeCell ref="BH109:BS110"/>
    <mergeCell ref="C110:Q111"/>
    <mergeCell ref="R110:AF111"/>
    <mergeCell ref="AL111:AT112"/>
    <mergeCell ref="AU111:BS112"/>
    <mergeCell ref="B117:S117"/>
    <mergeCell ref="T117:AJ117"/>
    <mergeCell ref="AK117:BA117"/>
    <mergeCell ref="BB117:BS117"/>
    <mergeCell ref="B118:D119"/>
    <mergeCell ref="E118:S119"/>
    <mergeCell ref="T118:AJ119"/>
    <mergeCell ref="AK118:BA119"/>
    <mergeCell ref="BB118:BS119"/>
    <mergeCell ref="B124:D125"/>
    <mergeCell ref="E124:N125"/>
    <mergeCell ref="O124:S125"/>
    <mergeCell ref="T124:AJ125"/>
    <mergeCell ref="AK124:BA125"/>
    <mergeCell ref="BB124:BS125"/>
    <mergeCell ref="B120:D121"/>
    <mergeCell ref="E120:S121"/>
    <mergeCell ref="T120:AJ121"/>
    <mergeCell ref="AK120:BA121"/>
    <mergeCell ref="BB120:BS121"/>
    <mergeCell ref="B122:D123"/>
    <mergeCell ref="E122:S123"/>
    <mergeCell ref="T122:AJ123"/>
    <mergeCell ref="AK122:BA123"/>
    <mergeCell ref="BB122:BS123"/>
    <mergeCell ref="B130:D131"/>
    <mergeCell ref="E130:S131"/>
    <mergeCell ref="T130:AJ131"/>
    <mergeCell ref="AK130:BA131"/>
    <mergeCell ref="BB130:BS131"/>
    <mergeCell ref="B134:J134"/>
    <mergeCell ref="B126:D127"/>
    <mergeCell ref="E126:S127"/>
    <mergeCell ref="T126:AJ127"/>
    <mergeCell ref="AK126:BA127"/>
    <mergeCell ref="BB126:BS127"/>
    <mergeCell ref="B128:D129"/>
    <mergeCell ref="E128:S129"/>
    <mergeCell ref="T128:AJ129"/>
    <mergeCell ref="AK128:BA129"/>
    <mergeCell ref="BB128:BS129"/>
    <mergeCell ref="B139:L142"/>
    <mergeCell ref="M139:T140"/>
    <mergeCell ref="U139:AG140"/>
    <mergeCell ref="AH139:AI140"/>
    <mergeCell ref="M141:T142"/>
    <mergeCell ref="U141:AG142"/>
    <mergeCell ref="AH141:AI142"/>
    <mergeCell ref="B135:L138"/>
    <mergeCell ref="M135:T136"/>
    <mergeCell ref="U135:AG136"/>
    <mergeCell ref="AH135:AI136"/>
    <mergeCell ref="M137:T138"/>
    <mergeCell ref="U137:AG138"/>
    <mergeCell ref="AH137:AI138"/>
    <mergeCell ref="BJ150:BS150"/>
    <mergeCell ref="B159:BS160"/>
    <mergeCell ref="B163:BS165"/>
    <mergeCell ref="B168:AA170"/>
    <mergeCell ref="AB168:AH170"/>
    <mergeCell ref="AM168:AS169"/>
    <mergeCell ref="AT168:AX169"/>
    <mergeCell ref="AY168:AZ169"/>
    <mergeCell ref="BA168:BG169"/>
    <mergeCell ref="AM170:AS173"/>
    <mergeCell ref="AT170:BR171"/>
    <mergeCell ref="B171:AH172"/>
    <mergeCell ref="AT172:BR173"/>
    <mergeCell ref="AM174:AS176"/>
    <mergeCell ref="AT174:BR176"/>
    <mergeCell ref="C175:AF181"/>
    <mergeCell ref="AM177:AS179"/>
    <mergeCell ref="AT177:BN179"/>
    <mergeCell ref="BO177:BQ179"/>
    <mergeCell ref="AM180:AS181"/>
    <mergeCell ref="AT180:AY181"/>
    <mergeCell ref="AZ180:BA181"/>
    <mergeCell ref="BB180:BG181"/>
    <mergeCell ref="BH180:BI181"/>
    <mergeCell ref="BJ180:BP181"/>
    <mergeCell ref="C185:AF188"/>
    <mergeCell ref="AL185:AT187"/>
    <mergeCell ref="AU185:AW187"/>
    <mergeCell ref="AX185:BS187"/>
    <mergeCell ref="C194:Q195"/>
    <mergeCell ref="R194:AF195"/>
    <mergeCell ref="AG194:AH195"/>
    <mergeCell ref="AL194:AT195"/>
    <mergeCell ref="AU194:BC195"/>
    <mergeCell ref="BD194:BS195"/>
    <mergeCell ref="AL190:AT191"/>
    <mergeCell ref="AU190:BG191"/>
    <mergeCell ref="BH190:BS191"/>
    <mergeCell ref="C191:Q192"/>
    <mergeCell ref="R191:AF192"/>
    <mergeCell ref="AL192:AT193"/>
    <mergeCell ref="AU192:BS193"/>
    <mergeCell ref="B198:S198"/>
    <mergeCell ref="T198:AJ198"/>
    <mergeCell ref="AK198:BA198"/>
    <mergeCell ref="BB198:BS198"/>
    <mergeCell ref="B199:D200"/>
    <mergeCell ref="E199:S200"/>
    <mergeCell ref="T199:AJ200"/>
    <mergeCell ref="AK199:BA200"/>
    <mergeCell ref="BB199:BS200"/>
    <mergeCell ref="B205:D206"/>
    <mergeCell ref="E205:N206"/>
    <mergeCell ref="O205:S206"/>
    <mergeCell ref="T205:AJ206"/>
    <mergeCell ref="AK205:BA206"/>
    <mergeCell ref="BB205:BS206"/>
    <mergeCell ref="B201:D202"/>
    <mergeCell ref="E201:S202"/>
    <mergeCell ref="T201:AJ202"/>
    <mergeCell ref="AK201:BA202"/>
    <mergeCell ref="BB201:BS202"/>
    <mergeCell ref="B203:D204"/>
    <mergeCell ref="E203:S204"/>
    <mergeCell ref="T203:AJ204"/>
    <mergeCell ref="AK203:BA204"/>
    <mergeCell ref="BB203:BS204"/>
    <mergeCell ref="B211:D212"/>
    <mergeCell ref="E211:S212"/>
    <mergeCell ref="T211:AJ212"/>
    <mergeCell ref="AK211:BA212"/>
    <mergeCell ref="BB211:BS212"/>
    <mergeCell ref="B215:J215"/>
    <mergeCell ref="B207:D208"/>
    <mergeCell ref="E207:S208"/>
    <mergeCell ref="T207:AJ208"/>
    <mergeCell ref="AK207:BA208"/>
    <mergeCell ref="BB207:BS208"/>
    <mergeCell ref="B209:D210"/>
    <mergeCell ref="E209:S210"/>
    <mergeCell ref="T209:AJ210"/>
    <mergeCell ref="AK209:BA210"/>
    <mergeCell ref="BB209:BS210"/>
    <mergeCell ref="B240:BS241"/>
    <mergeCell ref="B220:L223"/>
    <mergeCell ref="M220:T221"/>
    <mergeCell ref="U220:AG221"/>
    <mergeCell ref="AH220:AI221"/>
    <mergeCell ref="M222:T223"/>
    <mergeCell ref="U222:AG223"/>
    <mergeCell ref="AH222:AI223"/>
    <mergeCell ref="B216:L219"/>
    <mergeCell ref="M216:T217"/>
    <mergeCell ref="U216:AG217"/>
    <mergeCell ref="AH216:AI217"/>
    <mergeCell ref="M218:T219"/>
    <mergeCell ref="U218:AG219"/>
    <mergeCell ref="AH218:AI219"/>
  </mergeCells>
  <phoneticPr fontId="4"/>
  <conditionalFormatting sqref="AL16">
    <cfRule type="cellIs" dxfId="328" priority="9" stopIfTrue="1" operator="equal">
      <formula>0</formula>
    </cfRule>
  </conditionalFormatting>
  <conditionalFormatting sqref="AL95">
    <cfRule type="cellIs" dxfId="327" priority="4" stopIfTrue="1" operator="equal">
      <formula>0</formula>
    </cfRule>
  </conditionalFormatting>
  <conditionalFormatting sqref="AL176">
    <cfRule type="cellIs" dxfId="326" priority="2" stopIfTrue="1" operator="equal">
      <formula>0</formula>
    </cfRule>
  </conditionalFormatting>
  <conditionalFormatting sqref="AU34">
    <cfRule type="cellIs" dxfId="325" priority="7" stopIfTrue="1" operator="equal">
      <formula>0</formula>
    </cfRule>
  </conditionalFormatting>
  <conditionalFormatting sqref="AU113">
    <cfRule type="cellIs" dxfId="324" priority="3" stopIfTrue="1" operator="equal">
      <formula>0</formula>
    </cfRule>
  </conditionalFormatting>
  <conditionalFormatting sqref="AU194">
    <cfRule type="cellIs" dxfId="323" priority="1" stopIfTrue="1" operator="equal">
      <formula>0</formula>
    </cfRule>
  </conditionalFormatting>
  <conditionalFormatting sqref="AV53 BG53">
    <cfRule type="cellIs" dxfId="322" priority="8" stopIfTrue="1" operator="equal">
      <formula>0</formula>
    </cfRule>
  </conditionalFormatting>
  <conditionalFormatting sqref="AV132 BG132">
    <cfRule type="cellIs" dxfId="321" priority="6" stopIfTrue="1" operator="equal">
      <formula>0</formula>
    </cfRule>
  </conditionalFormatting>
  <conditionalFormatting sqref="AV213 BG213">
    <cfRule type="cellIs" dxfId="320" priority="5" stopIfTrue="1" operator="equal">
      <formula>0</formula>
    </cfRule>
  </conditionalFormatting>
  <pageMargins left="0.7" right="0.7" top="0.75" bottom="0.75" header="0.3" footer="0.3"/>
  <pageSetup paperSize="9" scale="84" orientation="portrait" r:id="rId1"/>
  <rowBreaks count="1" manualBreakCount="1">
    <brk id="79" max="1638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B2D03-3A7B-4B92-8868-CB0D4F8A28B0}">
  <sheetPr codeName="Sheet1">
    <tabColor rgb="FF92D050"/>
  </sheetPr>
  <dimension ref="A1:BU241"/>
  <sheetViews>
    <sheetView showGridLines="0" showZeros="0" view="pageBreakPreview" zoomScaleNormal="90" zoomScaleSheetLayoutView="100" zoomScalePageLayoutView="70" workbookViewId="0"/>
  </sheetViews>
  <sheetFormatPr defaultRowHeight="18.75"/>
  <cols>
    <col min="1" max="70" width="1.25" customWidth="1"/>
    <col min="71" max="71" width="1.625" customWidth="1"/>
  </cols>
  <sheetData>
    <row r="1" spans="1:71" ht="9.9499999999999993" customHeight="1">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row>
    <row r="2" spans="1:71" ht="9.9499999999999993"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row>
    <row r="3" spans="1:71" ht="9.9499999999999993" customHeight="1">
      <c r="A3" s="69"/>
      <c r="B3" s="384" t="s">
        <v>104</v>
      </c>
      <c r="C3" s="384"/>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4"/>
      <c r="AK3" s="384"/>
      <c r="AL3" s="384"/>
      <c r="AM3" s="384"/>
      <c r="AN3" s="384"/>
      <c r="AO3" s="384"/>
      <c r="AP3" s="384"/>
      <c r="AQ3" s="384"/>
      <c r="AR3" s="384"/>
      <c r="AS3" s="384"/>
      <c r="AT3" s="384"/>
      <c r="AU3" s="384"/>
      <c r="AV3" s="384"/>
      <c r="AW3" s="384"/>
      <c r="AX3" s="384"/>
      <c r="AY3" s="384"/>
      <c r="AZ3" s="384"/>
      <c r="BA3" s="384"/>
      <c r="BB3" s="384"/>
      <c r="BC3" s="384"/>
      <c r="BD3" s="384"/>
      <c r="BE3" s="384"/>
      <c r="BF3" s="384"/>
      <c r="BG3" s="384"/>
      <c r="BH3" s="384"/>
      <c r="BI3" s="384"/>
      <c r="BJ3" s="384"/>
      <c r="BK3" s="384"/>
      <c r="BL3" s="384"/>
      <c r="BM3" s="384"/>
      <c r="BN3" s="384"/>
      <c r="BO3" s="384"/>
      <c r="BP3" s="384"/>
      <c r="BQ3" s="384"/>
      <c r="BR3" s="384"/>
      <c r="BS3" s="384"/>
    </row>
    <row r="4" spans="1:71" ht="9.9499999999999993" customHeight="1">
      <c r="A4" s="69"/>
      <c r="B4" s="384"/>
      <c r="C4" s="384"/>
      <c r="D4" s="384"/>
      <c r="E4" s="384"/>
      <c r="F4" s="384"/>
      <c r="G4" s="384"/>
      <c r="H4" s="384"/>
      <c r="I4" s="384"/>
      <c r="J4" s="384"/>
      <c r="K4" s="384"/>
      <c r="L4" s="384"/>
      <c r="M4" s="384"/>
      <c r="N4" s="384"/>
      <c r="O4" s="384"/>
      <c r="P4" s="384"/>
      <c r="Q4" s="384"/>
      <c r="R4" s="384"/>
      <c r="S4" s="384"/>
      <c r="T4" s="384"/>
      <c r="U4" s="384"/>
      <c r="V4" s="384"/>
      <c r="W4" s="384"/>
      <c r="X4" s="384"/>
      <c r="Y4" s="384"/>
      <c r="Z4" s="384"/>
      <c r="AA4" s="384"/>
      <c r="AB4" s="384"/>
      <c r="AC4" s="384"/>
      <c r="AD4" s="384"/>
      <c r="AE4" s="384"/>
      <c r="AF4" s="384"/>
      <c r="AG4" s="384"/>
      <c r="AH4" s="384"/>
      <c r="AI4" s="384"/>
      <c r="AJ4" s="384"/>
      <c r="AK4" s="384"/>
      <c r="AL4" s="384"/>
      <c r="AM4" s="384"/>
      <c r="AN4" s="384"/>
      <c r="AO4" s="384"/>
      <c r="AP4" s="384"/>
      <c r="AQ4" s="384"/>
      <c r="AR4" s="384"/>
      <c r="AS4" s="384"/>
      <c r="AT4" s="384"/>
      <c r="AU4" s="384"/>
      <c r="AV4" s="384"/>
      <c r="AW4" s="384"/>
      <c r="AX4" s="384"/>
      <c r="AY4" s="384"/>
      <c r="AZ4" s="384"/>
      <c r="BA4" s="384"/>
      <c r="BB4" s="384"/>
      <c r="BC4" s="384"/>
      <c r="BD4" s="384"/>
      <c r="BE4" s="384"/>
      <c r="BF4" s="384"/>
      <c r="BG4" s="384"/>
      <c r="BH4" s="384"/>
      <c r="BI4" s="384"/>
      <c r="BJ4" s="384"/>
      <c r="BK4" s="384"/>
      <c r="BL4" s="384"/>
      <c r="BM4" s="384"/>
      <c r="BN4" s="384"/>
      <c r="BO4" s="384"/>
      <c r="BP4" s="384"/>
      <c r="BQ4" s="384"/>
      <c r="BR4" s="384"/>
      <c r="BS4" s="384"/>
    </row>
    <row r="5" spans="1:71" ht="9.9499999999999993" customHeight="1">
      <c r="A5" s="69"/>
      <c r="B5" s="384"/>
      <c r="C5" s="384"/>
      <c r="D5" s="384"/>
      <c r="E5" s="384"/>
      <c r="F5" s="384"/>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c r="AI5" s="384"/>
      <c r="AJ5" s="384"/>
      <c r="AK5" s="384"/>
      <c r="AL5" s="384"/>
      <c r="AM5" s="384"/>
      <c r="AN5" s="384"/>
      <c r="AO5" s="384"/>
      <c r="AP5" s="384"/>
      <c r="AQ5" s="384"/>
      <c r="AR5" s="384"/>
      <c r="AS5" s="384"/>
      <c r="AT5" s="384"/>
      <c r="AU5" s="384"/>
      <c r="AV5" s="384"/>
      <c r="AW5" s="384"/>
      <c r="AX5" s="384"/>
      <c r="AY5" s="384"/>
      <c r="AZ5" s="384"/>
      <c r="BA5" s="384"/>
      <c r="BB5" s="384"/>
      <c r="BC5" s="384"/>
      <c r="BD5" s="384"/>
      <c r="BE5" s="384"/>
      <c r="BF5" s="384"/>
      <c r="BG5" s="384"/>
      <c r="BH5" s="384"/>
      <c r="BI5" s="384"/>
      <c r="BJ5" s="384"/>
      <c r="BK5" s="384"/>
      <c r="BL5" s="384"/>
      <c r="BM5" s="384"/>
      <c r="BN5" s="384"/>
      <c r="BO5" s="384"/>
      <c r="BP5" s="384"/>
      <c r="BQ5" s="384"/>
      <c r="BR5" s="384"/>
      <c r="BS5" s="384"/>
    </row>
    <row r="6" spans="1:71" ht="9.9499999999999993" customHeight="1">
      <c r="A6" s="69"/>
      <c r="B6" s="70"/>
      <c r="C6" s="70"/>
      <c r="D6" s="70"/>
      <c r="E6" s="70"/>
      <c r="F6" s="70"/>
      <c r="G6" s="70"/>
      <c r="H6" s="70"/>
      <c r="I6" s="70"/>
      <c r="J6" s="70"/>
      <c r="K6" s="70"/>
      <c r="L6" s="70"/>
      <c r="M6" s="70"/>
      <c r="N6" s="70"/>
      <c r="O6" s="70"/>
      <c r="P6" s="70"/>
      <c r="Q6" s="70"/>
      <c r="R6" s="70"/>
      <c r="S6" s="70"/>
      <c r="T6" s="70"/>
      <c r="U6" s="70"/>
      <c r="V6" s="70"/>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70"/>
      <c r="AW6" s="70"/>
      <c r="AX6" s="70"/>
      <c r="AY6" s="70"/>
      <c r="AZ6" s="70"/>
      <c r="BA6" s="70"/>
      <c r="BB6" s="70"/>
      <c r="BC6" s="70"/>
      <c r="BD6" s="70"/>
      <c r="BE6" s="70"/>
      <c r="BF6" s="70"/>
      <c r="BG6" s="70"/>
      <c r="BH6" s="70"/>
      <c r="BI6" s="70"/>
      <c r="BJ6" s="70"/>
      <c r="BK6" s="70"/>
      <c r="BL6" s="70"/>
      <c r="BM6" s="70"/>
      <c r="BN6" s="70"/>
      <c r="BO6" s="70"/>
      <c r="BP6" s="70"/>
      <c r="BQ6" s="70"/>
      <c r="BR6" s="69"/>
      <c r="BS6" s="69"/>
    </row>
    <row r="7" spans="1:71" ht="9.9499999999999993" customHeight="1">
      <c r="A7" s="69"/>
      <c r="B7" s="70"/>
      <c r="C7" s="70"/>
      <c r="D7" s="70"/>
      <c r="E7" s="70"/>
      <c r="F7" s="70"/>
      <c r="G7" s="70"/>
      <c r="H7" s="70"/>
      <c r="I7" s="70"/>
      <c r="J7" s="70"/>
      <c r="K7" s="70"/>
      <c r="L7" s="70"/>
      <c r="M7" s="70"/>
      <c r="N7" s="70"/>
      <c r="O7" s="70"/>
      <c r="P7" s="70"/>
      <c r="Q7" s="70"/>
      <c r="R7" s="70"/>
      <c r="S7" s="70"/>
      <c r="T7" s="70"/>
      <c r="U7" s="70"/>
      <c r="V7" s="70"/>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70"/>
      <c r="AW7" s="70"/>
      <c r="AX7" s="70"/>
      <c r="AY7" s="70"/>
      <c r="AZ7" s="70"/>
      <c r="BA7" s="70"/>
      <c r="BB7" s="70"/>
      <c r="BC7" s="70"/>
      <c r="BD7" s="70"/>
      <c r="BE7" s="70"/>
      <c r="BF7" s="70"/>
      <c r="BG7" s="70"/>
      <c r="BH7" s="70"/>
      <c r="BI7" s="70"/>
      <c r="BJ7" s="70"/>
      <c r="BK7" s="70"/>
      <c r="BL7" s="70"/>
      <c r="BM7" s="70"/>
      <c r="BN7" s="70"/>
      <c r="BO7" s="70"/>
      <c r="BP7" s="70"/>
      <c r="BQ7" s="70"/>
      <c r="BR7" s="69"/>
      <c r="BS7" s="69"/>
    </row>
    <row r="8" spans="1:71" ht="9.9499999999999993" customHeight="1">
      <c r="A8" s="69"/>
      <c r="B8" s="385" t="s">
        <v>126</v>
      </c>
      <c r="C8" s="386"/>
      <c r="D8" s="386"/>
      <c r="E8" s="386"/>
      <c r="F8" s="386"/>
      <c r="G8" s="386"/>
      <c r="H8" s="386"/>
      <c r="I8" s="386"/>
      <c r="J8" s="386"/>
      <c r="K8" s="386"/>
      <c r="L8" s="386"/>
      <c r="M8" s="386"/>
      <c r="N8" s="386"/>
      <c r="O8" s="386"/>
      <c r="P8" s="386"/>
      <c r="Q8" s="386"/>
      <c r="R8" s="386"/>
      <c r="S8" s="386"/>
      <c r="T8" s="386"/>
      <c r="U8" s="386"/>
      <c r="V8" s="386"/>
      <c r="W8" s="386"/>
      <c r="X8" s="386"/>
      <c r="Y8" s="386"/>
      <c r="Z8" s="386"/>
      <c r="AA8" s="386"/>
      <c r="AB8" s="388" t="s">
        <v>103</v>
      </c>
      <c r="AC8" s="389"/>
      <c r="AD8" s="389"/>
      <c r="AE8" s="389"/>
      <c r="AF8" s="389"/>
      <c r="AG8" s="389"/>
      <c r="AH8" s="389"/>
      <c r="AI8" s="69"/>
      <c r="AJ8" s="69"/>
      <c r="AK8" s="69"/>
      <c r="AL8" s="72"/>
      <c r="AM8" s="391" t="s">
        <v>102</v>
      </c>
      <c r="AN8" s="391"/>
      <c r="AO8" s="391"/>
      <c r="AP8" s="391"/>
      <c r="AQ8" s="391"/>
      <c r="AR8" s="391"/>
      <c r="AS8" s="391"/>
      <c r="AT8" s="392" t="str">
        <f>IF(基本情報入力!B11="","",基本情報入力!B11)</f>
        <v/>
      </c>
      <c r="AU8" s="392"/>
      <c r="AV8" s="392"/>
      <c r="AW8" s="392"/>
      <c r="AX8" s="392"/>
      <c r="AY8" s="393" t="s">
        <v>96</v>
      </c>
      <c r="AZ8" s="392"/>
      <c r="BA8" s="392" t="str">
        <f>IF(基本情報入力!E11="","",基本情報入力!E11)</f>
        <v/>
      </c>
      <c r="BB8" s="392"/>
      <c r="BC8" s="392"/>
      <c r="BD8" s="392"/>
      <c r="BE8" s="392"/>
      <c r="BF8" s="392"/>
      <c r="BG8" s="392"/>
      <c r="BH8" s="73"/>
      <c r="BI8" s="73"/>
      <c r="BJ8" s="73"/>
      <c r="BK8" s="73"/>
      <c r="BL8" s="73"/>
      <c r="BM8" s="73"/>
      <c r="BN8" s="73"/>
      <c r="BO8" s="73"/>
      <c r="BP8" s="73"/>
      <c r="BQ8" s="73"/>
      <c r="BR8" s="73"/>
      <c r="BS8" s="73"/>
    </row>
    <row r="9" spans="1:71" ht="9.9499999999999993" customHeight="1">
      <c r="A9" s="69"/>
      <c r="B9" s="386"/>
      <c r="C9" s="386"/>
      <c r="D9" s="386"/>
      <c r="E9" s="386"/>
      <c r="F9" s="386"/>
      <c r="G9" s="386"/>
      <c r="H9" s="386"/>
      <c r="I9" s="386"/>
      <c r="J9" s="386"/>
      <c r="K9" s="386"/>
      <c r="L9" s="386"/>
      <c r="M9" s="386"/>
      <c r="N9" s="386"/>
      <c r="O9" s="386"/>
      <c r="P9" s="386"/>
      <c r="Q9" s="386"/>
      <c r="R9" s="386"/>
      <c r="S9" s="386"/>
      <c r="T9" s="386"/>
      <c r="U9" s="386"/>
      <c r="V9" s="386"/>
      <c r="W9" s="386"/>
      <c r="X9" s="386"/>
      <c r="Y9" s="386"/>
      <c r="Z9" s="386"/>
      <c r="AA9" s="386"/>
      <c r="AB9" s="389"/>
      <c r="AC9" s="389"/>
      <c r="AD9" s="389"/>
      <c r="AE9" s="389"/>
      <c r="AF9" s="389"/>
      <c r="AG9" s="389"/>
      <c r="AH9" s="389"/>
      <c r="AI9" s="69"/>
      <c r="AJ9" s="69"/>
      <c r="AK9" s="74"/>
      <c r="AL9" s="72"/>
      <c r="AM9" s="391"/>
      <c r="AN9" s="391"/>
      <c r="AO9" s="391"/>
      <c r="AP9" s="391"/>
      <c r="AQ9" s="391"/>
      <c r="AR9" s="391"/>
      <c r="AS9" s="391"/>
      <c r="AT9" s="392"/>
      <c r="AU9" s="392"/>
      <c r="AV9" s="392"/>
      <c r="AW9" s="392"/>
      <c r="AX9" s="392"/>
      <c r="AY9" s="392"/>
      <c r="AZ9" s="392"/>
      <c r="BA9" s="392"/>
      <c r="BB9" s="392"/>
      <c r="BC9" s="392"/>
      <c r="BD9" s="392"/>
      <c r="BE9" s="392"/>
      <c r="BF9" s="392"/>
      <c r="BG9" s="392"/>
      <c r="BH9" s="73"/>
      <c r="BI9" s="73"/>
      <c r="BJ9" s="73"/>
      <c r="BK9" s="73"/>
      <c r="BL9" s="73"/>
      <c r="BM9" s="73"/>
      <c r="BN9" s="73"/>
      <c r="BO9" s="73"/>
      <c r="BP9" s="73"/>
      <c r="BQ9" s="73"/>
      <c r="BR9" s="73"/>
      <c r="BS9" s="73"/>
    </row>
    <row r="10" spans="1:71" ht="9.9499999999999993" customHeight="1">
      <c r="A10" s="69"/>
      <c r="B10" s="387"/>
      <c r="C10" s="387"/>
      <c r="D10" s="387"/>
      <c r="E10" s="387"/>
      <c r="F10" s="387"/>
      <c r="G10" s="387"/>
      <c r="H10" s="387"/>
      <c r="I10" s="387"/>
      <c r="J10" s="387"/>
      <c r="K10" s="387"/>
      <c r="L10" s="387"/>
      <c r="M10" s="387"/>
      <c r="N10" s="387"/>
      <c r="O10" s="387"/>
      <c r="P10" s="387"/>
      <c r="Q10" s="387"/>
      <c r="R10" s="387"/>
      <c r="S10" s="387"/>
      <c r="T10" s="387"/>
      <c r="U10" s="387"/>
      <c r="V10" s="387"/>
      <c r="W10" s="387"/>
      <c r="X10" s="387"/>
      <c r="Y10" s="387"/>
      <c r="Z10" s="387"/>
      <c r="AA10" s="387"/>
      <c r="AB10" s="390"/>
      <c r="AC10" s="390"/>
      <c r="AD10" s="390"/>
      <c r="AE10" s="390"/>
      <c r="AF10" s="390"/>
      <c r="AG10" s="390"/>
      <c r="AH10" s="390"/>
      <c r="AI10" s="69"/>
      <c r="AJ10" s="69"/>
      <c r="AK10" s="74"/>
      <c r="AL10" s="75"/>
      <c r="AM10" s="394" t="s">
        <v>101</v>
      </c>
      <c r="AN10" s="394"/>
      <c r="AO10" s="394"/>
      <c r="AP10" s="394"/>
      <c r="AQ10" s="394"/>
      <c r="AR10" s="394"/>
      <c r="AS10" s="394"/>
      <c r="AT10" s="395" t="str">
        <f>IF(基本情報入力!B12="","",基本情報入力!B12)</f>
        <v/>
      </c>
      <c r="AU10" s="395"/>
      <c r="AV10" s="395"/>
      <c r="AW10" s="395"/>
      <c r="AX10" s="395"/>
      <c r="AY10" s="395"/>
      <c r="AZ10" s="395"/>
      <c r="BA10" s="395"/>
      <c r="BB10" s="395"/>
      <c r="BC10" s="395"/>
      <c r="BD10" s="395"/>
      <c r="BE10" s="395"/>
      <c r="BF10" s="395"/>
      <c r="BG10" s="395"/>
      <c r="BH10" s="395"/>
      <c r="BI10" s="395"/>
      <c r="BJ10" s="395"/>
      <c r="BK10" s="395"/>
      <c r="BL10" s="395"/>
      <c r="BM10" s="395"/>
      <c r="BN10" s="395"/>
      <c r="BO10" s="395"/>
      <c r="BP10" s="395"/>
      <c r="BQ10" s="395"/>
      <c r="BR10" s="395"/>
      <c r="BS10" s="73"/>
    </row>
    <row r="11" spans="1:71" ht="9.9499999999999993" customHeight="1">
      <c r="A11" s="69"/>
      <c r="B11" s="396" t="s">
        <v>2</v>
      </c>
      <c r="C11" s="396"/>
      <c r="D11" s="396"/>
      <c r="E11" s="396"/>
      <c r="F11" s="396"/>
      <c r="G11" s="396"/>
      <c r="H11" s="396"/>
      <c r="I11" s="396"/>
      <c r="J11" s="396"/>
      <c r="K11" s="396"/>
      <c r="L11" s="396"/>
      <c r="M11" s="396"/>
      <c r="N11" s="396"/>
      <c r="O11" s="396"/>
      <c r="P11" s="396"/>
      <c r="Q11" s="396"/>
      <c r="R11" s="396"/>
      <c r="S11" s="396"/>
      <c r="T11" s="396"/>
      <c r="U11" s="396"/>
      <c r="V11" s="396"/>
      <c r="W11" s="396"/>
      <c r="X11" s="396"/>
      <c r="Y11" s="396"/>
      <c r="Z11" s="396"/>
      <c r="AA11" s="396"/>
      <c r="AB11" s="396"/>
      <c r="AC11" s="396"/>
      <c r="AD11" s="396"/>
      <c r="AE11" s="396"/>
      <c r="AF11" s="396"/>
      <c r="AG11" s="396"/>
      <c r="AH11" s="396"/>
      <c r="AI11" s="69"/>
      <c r="AJ11" s="69"/>
      <c r="AK11" s="76"/>
      <c r="AL11" s="77"/>
      <c r="AM11" s="394"/>
      <c r="AN11" s="394"/>
      <c r="AO11" s="394"/>
      <c r="AP11" s="394"/>
      <c r="AQ11" s="394"/>
      <c r="AR11" s="394"/>
      <c r="AS11" s="394"/>
      <c r="AT11" s="395"/>
      <c r="AU11" s="395"/>
      <c r="AV11" s="395"/>
      <c r="AW11" s="395"/>
      <c r="AX11" s="395"/>
      <c r="AY11" s="395"/>
      <c r="AZ11" s="395"/>
      <c r="BA11" s="395"/>
      <c r="BB11" s="395"/>
      <c r="BC11" s="395"/>
      <c r="BD11" s="395"/>
      <c r="BE11" s="395"/>
      <c r="BF11" s="395"/>
      <c r="BG11" s="395"/>
      <c r="BH11" s="395"/>
      <c r="BI11" s="395"/>
      <c r="BJ11" s="395"/>
      <c r="BK11" s="395"/>
      <c r="BL11" s="395"/>
      <c r="BM11" s="395"/>
      <c r="BN11" s="395"/>
      <c r="BO11" s="395"/>
      <c r="BP11" s="395"/>
      <c r="BQ11" s="395"/>
      <c r="BR11" s="395"/>
      <c r="BS11" s="73"/>
    </row>
    <row r="12" spans="1:71" ht="9.9499999999999993" customHeight="1">
      <c r="A12" s="69"/>
      <c r="B12" s="396"/>
      <c r="C12" s="396"/>
      <c r="D12" s="396"/>
      <c r="E12" s="396"/>
      <c r="F12" s="396"/>
      <c r="G12" s="396"/>
      <c r="H12" s="396"/>
      <c r="I12" s="396"/>
      <c r="J12" s="396"/>
      <c r="K12" s="396"/>
      <c r="L12" s="396"/>
      <c r="M12" s="396"/>
      <c r="N12" s="396"/>
      <c r="O12" s="396"/>
      <c r="P12" s="396"/>
      <c r="Q12" s="396"/>
      <c r="R12" s="396"/>
      <c r="S12" s="396"/>
      <c r="T12" s="396"/>
      <c r="U12" s="396"/>
      <c r="V12" s="396"/>
      <c r="W12" s="396"/>
      <c r="X12" s="396"/>
      <c r="Y12" s="396"/>
      <c r="Z12" s="396"/>
      <c r="AA12" s="396"/>
      <c r="AB12" s="396"/>
      <c r="AC12" s="396"/>
      <c r="AD12" s="396"/>
      <c r="AE12" s="396"/>
      <c r="AF12" s="396"/>
      <c r="AG12" s="396"/>
      <c r="AH12" s="396"/>
      <c r="AI12" s="69"/>
      <c r="AJ12" s="69"/>
      <c r="AK12" s="76"/>
      <c r="AL12" s="77"/>
      <c r="AM12" s="394"/>
      <c r="AN12" s="394"/>
      <c r="AO12" s="394"/>
      <c r="AP12" s="394"/>
      <c r="AQ12" s="394"/>
      <c r="AR12" s="394"/>
      <c r="AS12" s="394"/>
      <c r="AT12" s="395" t="str">
        <f>IF(基本情報入力!B13="","",基本情報入力!B13)</f>
        <v/>
      </c>
      <c r="AU12" s="395"/>
      <c r="AV12" s="395"/>
      <c r="AW12" s="395"/>
      <c r="AX12" s="395"/>
      <c r="AY12" s="395"/>
      <c r="AZ12" s="395"/>
      <c r="BA12" s="395"/>
      <c r="BB12" s="395"/>
      <c r="BC12" s="395"/>
      <c r="BD12" s="395"/>
      <c r="BE12" s="395"/>
      <c r="BF12" s="395"/>
      <c r="BG12" s="395"/>
      <c r="BH12" s="395"/>
      <c r="BI12" s="395"/>
      <c r="BJ12" s="395"/>
      <c r="BK12" s="395"/>
      <c r="BL12" s="395"/>
      <c r="BM12" s="395"/>
      <c r="BN12" s="395"/>
      <c r="BO12" s="395"/>
      <c r="BP12" s="395"/>
      <c r="BQ12" s="395"/>
      <c r="BR12" s="395"/>
      <c r="BS12" s="73"/>
    </row>
    <row r="13" spans="1:71" ht="9.9499999999999993" customHeight="1">
      <c r="A13" s="69"/>
      <c r="B13" s="69"/>
      <c r="C13" s="69"/>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74"/>
      <c r="AL13" s="78"/>
      <c r="AM13" s="394"/>
      <c r="AN13" s="394"/>
      <c r="AO13" s="394"/>
      <c r="AP13" s="394"/>
      <c r="AQ13" s="394"/>
      <c r="AR13" s="394"/>
      <c r="AS13" s="394"/>
      <c r="AT13" s="395"/>
      <c r="AU13" s="395"/>
      <c r="AV13" s="395"/>
      <c r="AW13" s="395"/>
      <c r="AX13" s="395"/>
      <c r="AY13" s="395"/>
      <c r="AZ13" s="395"/>
      <c r="BA13" s="395"/>
      <c r="BB13" s="395"/>
      <c r="BC13" s="395"/>
      <c r="BD13" s="395"/>
      <c r="BE13" s="395"/>
      <c r="BF13" s="395"/>
      <c r="BG13" s="395"/>
      <c r="BH13" s="395"/>
      <c r="BI13" s="395"/>
      <c r="BJ13" s="395"/>
      <c r="BK13" s="395"/>
      <c r="BL13" s="395"/>
      <c r="BM13" s="395"/>
      <c r="BN13" s="395"/>
      <c r="BO13" s="395"/>
      <c r="BP13" s="395"/>
      <c r="BQ13" s="395"/>
      <c r="BR13" s="395"/>
      <c r="BS13" s="73"/>
    </row>
    <row r="14" spans="1:71" ht="12" customHeight="1">
      <c r="A14" s="69"/>
      <c r="B14" s="68"/>
      <c r="C14" s="79" t="s">
        <v>100</v>
      </c>
      <c r="D14" s="80"/>
      <c r="E14" s="80"/>
      <c r="F14" s="80"/>
      <c r="G14" s="80"/>
      <c r="H14" s="58"/>
      <c r="I14" s="58"/>
      <c r="J14" s="58"/>
      <c r="K14" s="58"/>
      <c r="L14" s="58"/>
      <c r="M14" s="58"/>
      <c r="N14" s="58"/>
      <c r="O14" s="58"/>
      <c r="P14" s="58"/>
      <c r="Q14" s="81"/>
      <c r="R14" s="81"/>
      <c r="S14" s="81"/>
      <c r="T14" s="81"/>
      <c r="U14" s="81"/>
      <c r="V14" s="81"/>
      <c r="W14" s="81"/>
      <c r="X14" s="81"/>
      <c r="Y14" s="81"/>
      <c r="Z14" s="81"/>
      <c r="AA14" s="81"/>
      <c r="AB14" s="81"/>
      <c r="AC14" s="81"/>
      <c r="AD14" s="81"/>
      <c r="AE14" s="81"/>
      <c r="AF14" s="82"/>
      <c r="AG14" s="82"/>
      <c r="AH14" s="82"/>
      <c r="AI14" s="69"/>
      <c r="AJ14" s="69"/>
      <c r="AK14" s="83"/>
      <c r="AL14" s="72"/>
      <c r="AM14" s="394" t="s">
        <v>99</v>
      </c>
      <c r="AN14" s="394"/>
      <c r="AO14" s="394"/>
      <c r="AP14" s="394"/>
      <c r="AQ14" s="394"/>
      <c r="AR14" s="394"/>
      <c r="AS14" s="394"/>
      <c r="AT14" s="397" t="str">
        <f>IF(基本情報入力!B14="","",基本情報入力!B14)</f>
        <v/>
      </c>
      <c r="AU14" s="397"/>
      <c r="AV14" s="397"/>
      <c r="AW14" s="397"/>
      <c r="AX14" s="397"/>
      <c r="AY14" s="397"/>
      <c r="AZ14" s="397"/>
      <c r="BA14" s="397"/>
      <c r="BB14" s="397"/>
      <c r="BC14" s="397"/>
      <c r="BD14" s="397"/>
      <c r="BE14" s="397"/>
      <c r="BF14" s="397"/>
      <c r="BG14" s="397"/>
      <c r="BH14" s="397"/>
      <c r="BI14" s="397"/>
      <c r="BJ14" s="397"/>
      <c r="BK14" s="397"/>
      <c r="BL14" s="397"/>
      <c r="BM14" s="397"/>
      <c r="BN14" s="397"/>
      <c r="BO14" s="397"/>
      <c r="BP14" s="397"/>
      <c r="BQ14" s="397"/>
      <c r="BR14" s="397"/>
      <c r="BS14" s="73"/>
    </row>
    <row r="15" spans="1:71" ht="9.9499999999999993" customHeight="1">
      <c r="A15" s="69"/>
      <c r="B15" s="68"/>
      <c r="C15" s="398"/>
      <c r="D15" s="398"/>
      <c r="E15" s="398"/>
      <c r="F15" s="398"/>
      <c r="G15" s="398"/>
      <c r="H15" s="398"/>
      <c r="I15" s="398"/>
      <c r="J15" s="398"/>
      <c r="K15" s="398"/>
      <c r="L15" s="398"/>
      <c r="M15" s="398"/>
      <c r="N15" s="398"/>
      <c r="O15" s="398"/>
      <c r="P15" s="398"/>
      <c r="Q15" s="398"/>
      <c r="R15" s="398"/>
      <c r="S15" s="398"/>
      <c r="T15" s="398"/>
      <c r="U15" s="398"/>
      <c r="V15" s="398"/>
      <c r="W15" s="398"/>
      <c r="X15" s="398"/>
      <c r="Y15" s="398"/>
      <c r="Z15" s="398"/>
      <c r="AA15" s="398"/>
      <c r="AB15" s="398"/>
      <c r="AC15" s="398"/>
      <c r="AD15" s="398"/>
      <c r="AE15" s="398"/>
      <c r="AF15" s="398"/>
      <c r="AG15" s="82"/>
      <c r="AH15" s="82"/>
      <c r="AI15" s="69"/>
      <c r="AJ15" s="69"/>
      <c r="AK15" s="83"/>
      <c r="AL15" s="72"/>
      <c r="AM15" s="394"/>
      <c r="AN15" s="394"/>
      <c r="AO15" s="394"/>
      <c r="AP15" s="394"/>
      <c r="AQ15" s="394"/>
      <c r="AR15" s="394"/>
      <c r="AS15" s="394"/>
      <c r="AT15" s="397"/>
      <c r="AU15" s="397"/>
      <c r="AV15" s="397"/>
      <c r="AW15" s="397"/>
      <c r="AX15" s="397"/>
      <c r="AY15" s="397"/>
      <c r="AZ15" s="397"/>
      <c r="BA15" s="397"/>
      <c r="BB15" s="397"/>
      <c r="BC15" s="397"/>
      <c r="BD15" s="397"/>
      <c r="BE15" s="397"/>
      <c r="BF15" s="397"/>
      <c r="BG15" s="397"/>
      <c r="BH15" s="397"/>
      <c r="BI15" s="397"/>
      <c r="BJ15" s="397"/>
      <c r="BK15" s="397"/>
      <c r="BL15" s="397"/>
      <c r="BM15" s="397"/>
      <c r="BN15" s="397"/>
      <c r="BO15" s="397"/>
      <c r="BP15" s="397"/>
      <c r="BQ15" s="397"/>
      <c r="BR15" s="397"/>
      <c r="BS15" s="73"/>
    </row>
    <row r="16" spans="1:71" ht="9.9499999999999993" customHeight="1">
      <c r="A16" s="69"/>
      <c r="B16" s="68"/>
      <c r="C16" s="398"/>
      <c r="D16" s="398"/>
      <c r="E16" s="398"/>
      <c r="F16" s="398"/>
      <c r="G16" s="398"/>
      <c r="H16" s="398"/>
      <c r="I16" s="398"/>
      <c r="J16" s="398"/>
      <c r="K16" s="398"/>
      <c r="L16" s="398"/>
      <c r="M16" s="398"/>
      <c r="N16" s="398"/>
      <c r="O16" s="398"/>
      <c r="P16" s="398"/>
      <c r="Q16" s="398"/>
      <c r="R16" s="398"/>
      <c r="S16" s="398"/>
      <c r="T16" s="398"/>
      <c r="U16" s="398"/>
      <c r="V16" s="398"/>
      <c r="W16" s="398"/>
      <c r="X16" s="398"/>
      <c r="Y16" s="398"/>
      <c r="Z16" s="398"/>
      <c r="AA16" s="398"/>
      <c r="AB16" s="398"/>
      <c r="AC16" s="398"/>
      <c r="AD16" s="398"/>
      <c r="AE16" s="398"/>
      <c r="AF16" s="398"/>
      <c r="AG16" s="82"/>
      <c r="AH16" s="82"/>
      <c r="AI16" s="69"/>
      <c r="AJ16" s="69"/>
      <c r="AK16" s="74"/>
      <c r="AL16" s="78"/>
      <c r="AM16" s="394"/>
      <c r="AN16" s="394"/>
      <c r="AO16" s="394"/>
      <c r="AP16" s="394"/>
      <c r="AQ16" s="394"/>
      <c r="AR16" s="394"/>
      <c r="AS16" s="394"/>
      <c r="AT16" s="397"/>
      <c r="AU16" s="397"/>
      <c r="AV16" s="397"/>
      <c r="AW16" s="397"/>
      <c r="AX16" s="397"/>
      <c r="AY16" s="397"/>
      <c r="AZ16" s="397"/>
      <c r="BA16" s="397"/>
      <c r="BB16" s="397"/>
      <c r="BC16" s="397"/>
      <c r="BD16" s="397"/>
      <c r="BE16" s="397"/>
      <c r="BF16" s="397"/>
      <c r="BG16" s="397"/>
      <c r="BH16" s="397"/>
      <c r="BI16" s="397"/>
      <c r="BJ16" s="397"/>
      <c r="BK16" s="397"/>
      <c r="BL16" s="397"/>
      <c r="BM16" s="397"/>
      <c r="BN16" s="397"/>
      <c r="BO16" s="397"/>
      <c r="BP16" s="397"/>
      <c r="BQ16" s="397"/>
      <c r="BR16" s="397"/>
      <c r="BS16" s="73"/>
    </row>
    <row r="17" spans="1:71" ht="9.9499999999999993" customHeight="1">
      <c r="A17" s="69"/>
      <c r="B17" s="84"/>
      <c r="C17" s="398"/>
      <c r="D17" s="398"/>
      <c r="E17" s="398"/>
      <c r="F17" s="398"/>
      <c r="G17" s="398"/>
      <c r="H17" s="398"/>
      <c r="I17" s="398"/>
      <c r="J17" s="398"/>
      <c r="K17" s="398"/>
      <c r="L17" s="398"/>
      <c r="M17" s="398"/>
      <c r="N17" s="398"/>
      <c r="O17" s="398"/>
      <c r="P17" s="398"/>
      <c r="Q17" s="398"/>
      <c r="R17" s="398"/>
      <c r="S17" s="398"/>
      <c r="T17" s="398"/>
      <c r="U17" s="398"/>
      <c r="V17" s="398"/>
      <c r="W17" s="398"/>
      <c r="X17" s="398"/>
      <c r="Y17" s="398"/>
      <c r="Z17" s="398"/>
      <c r="AA17" s="398"/>
      <c r="AB17" s="398"/>
      <c r="AC17" s="398"/>
      <c r="AD17" s="398"/>
      <c r="AE17" s="398"/>
      <c r="AF17" s="398"/>
      <c r="AG17" s="85"/>
      <c r="AH17" s="85"/>
      <c r="AI17" s="69"/>
      <c r="AJ17" s="69"/>
      <c r="AK17" s="74"/>
      <c r="AL17" s="78"/>
      <c r="AM17" s="394" t="s">
        <v>98</v>
      </c>
      <c r="AN17" s="394"/>
      <c r="AO17" s="394"/>
      <c r="AP17" s="394"/>
      <c r="AQ17" s="394"/>
      <c r="AR17" s="394"/>
      <c r="AS17" s="394"/>
      <c r="AT17" s="395" t="str">
        <f>IF(基本情報入力!B15="","",基本情報入力!B15)</f>
        <v/>
      </c>
      <c r="AU17" s="395"/>
      <c r="AV17" s="395"/>
      <c r="AW17" s="395"/>
      <c r="AX17" s="395"/>
      <c r="AY17" s="395"/>
      <c r="AZ17" s="395"/>
      <c r="BA17" s="395"/>
      <c r="BB17" s="395"/>
      <c r="BC17" s="395"/>
      <c r="BD17" s="395"/>
      <c r="BE17" s="395"/>
      <c r="BF17" s="395"/>
      <c r="BG17" s="395"/>
      <c r="BH17" s="395"/>
      <c r="BI17" s="395"/>
      <c r="BJ17" s="395"/>
      <c r="BK17" s="395"/>
      <c r="BL17" s="395"/>
      <c r="BM17" s="395"/>
      <c r="BN17" s="395"/>
      <c r="BO17" s="399" t="s">
        <v>21</v>
      </c>
      <c r="BP17" s="399"/>
      <c r="BQ17" s="399"/>
      <c r="BR17" s="86"/>
      <c r="BS17" s="73"/>
    </row>
    <row r="18" spans="1:71" ht="9.9499999999999993" customHeight="1">
      <c r="A18" s="69"/>
      <c r="B18" s="84"/>
      <c r="C18" s="398"/>
      <c r="D18" s="398"/>
      <c r="E18" s="398"/>
      <c r="F18" s="398"/>
      <c r="G18" s="398"/>
      <c r="H18" s="398"/>
      <c r="I18" s="398"/>
      <c r="J18" s="398"/>
      <c r="K18" s="398"/>
      <c r="L18" s="398"/>
      <c r="M18" s="398"/>
      <c r="N18" s="398"/>
      <c r="O18" s="398"/>
      <c r="P18" s="398"/>
      <c r="Q18" s="398"/>
      <c r="R18" s="398"/>
      <c r="S18" s="398"/>
      <c r="T18" s="398"/>
      <c r="U18" s="398"/>
      <c r="V18" s="398"/>
      <c r="W18" s="398"/>
      <c r="X18" s="398"/>
      <c r="Y18" s="398"/>
      <c r="Z18" s="398"/>
      <c r="AA18" s="398"/>
      <c r="AB18" s="398"/>
      <c r="AC18" s="398"/>
      <c r="AD18" s="398"/>
      <c r="AE18" s="398"/>
      <c r="AF18" s="398"/>
      <c r="AG18" s="85"/>
      <c r="AH18" s="85"/>
      <c r="AI18" s="69"/>
      <c r="AJ18" s="69"/>
      <c r="AK18" s="58"/>
      <c r="AL18" s="68"/>
      <c r="AM18" s="394"/>
      <c r="AN18" s="394"/>
      <c r="AO18" s="394"/>
      <c r="AP18" s="394"/>
      <c r="AQ18" s="394"/>
      <c r="AR18" s="394"/>
      <c r="AS18" s="394"/>
      <c r="AT18" s="395"/>
      <c r="AU18" s="395"/>
      <c r="AV18" s="395"/>
      <c r="AW18" s="395"/>
      <c r="AX18" s="395"/>
      <c r="AY18" s="395"/>
      <c r="AZ18" s="395"/>
      <c r="BA18" s="395"/>
      <c r="BB18" s="395"/>
      <c r="BC18" s="395"/>
      <c r="BD18" s="395"/>
      <c r="BE18" s="395"/>
      <c r="BF18" s="395"/>
      <c r="BG18" s="395"/>
      <c r="BH18" s="395"/>
      <c r="BI18" s="395"/>
      <c r="BJ18" s="395"/>
      <c r="BK18" s="395"/>
      <c r="BL18" s="395"/>
      <c r="BM18" s="395"/>
      <c r="BN18" s="395"/>
      <c r="BO18" s="399"/>
      <c r="BP18" s="399"/>
      <c r="BQ18" s="399"/>
      <c r="BR18" s="86"/>
      <c r="BS18" s="73"/>
    </row>
    <row r="19" spans="1:71" ht="9.9499999999999993" customHeight="1">
      <c r="A19" s="69"/>
      <c r="B19" s="84"/>
      <c r="C19" s="398"/>
      <c r="D19" s="398"/>
      <c r="E19" s="398"/>
      <c r="F19" s="398"/>
      <c r="G19" s="398"/>
      <c r="H19" s="398"/>
      <c r="I19" s="398"/>
      <c r="J19" s="398"/>
      <c r="K19" s="398"/>
      <c r="L19" s="398"/>
      <c r="M19" s="398"/>
      <c r="N19" s="398"/>
      <c r="O19" s="398"/>
      <c r="P19" s="398"/>
      <c r="Q19" s="398"/>
      <c r="R19" s="398"/>
      <c r="S19" s="398"/>
      <c r="T19" s="398"/>
      <c r="U19" s="398"/>
      <c r="V19" s="398"/>
      <c r="W19" s="398"/>
      <c r="X19" s="398"/>
      <c r="Y19" s="398"/>
      <c r="Z19" s="398"/>
      <c r="AA19" s="398"/>
      <c r="AB19" s="398"/>
      <c r="AC19" s="398"/>
      <c r="AD19" s="398"/>
      <c r="AE19" s="398"/>
      <c r="AF19" s="398"/>
      <c r="AG19" s="85"/>
      <c r="AH19" s="85"/>
      <c r="AI19" s="69"/>
      <c r="AJ19" s="69"/>
      <c r="AK19" s="87"/>
      <c r="AL19" s="88"/>
      <c r="AM19" s="394"/>
      <c r="AN19" s="394"/>
      <c r="AO19" s="394"/>
      <c r="AP19" s="394"/>
      <c r="AQ19" s="394"/>
      <c r="AR19" s="394"/>
      <c r="AS19" s="394"/>
      <c r="AT19" s="395"/>
      <c r="AU19" s="395"/>
      <c r="AV19" s="395"/>
      <c r="AW19" s="395"/>
      <c r="AX19" s="395"/>
      <c r="AY19" s="395"/>
      <c r="AZ19" s="395"/>
      <c r="BA19" s="395"/>
      <c r="BB19" s="395"/>
      <c r="BC19" s="395"/>
      <c r="BD19" s="395"/>
      <c r="BE19" s="395"/>
      <c r="BF19" s="395"/>
      <c r="BG19" s="395"/>
      <c r="BH19" s="395"/>
      <c r="BI19" s="395"/>
      <c r="BJ19" s="395"/>
      <c r="BK19" s="395"/>
      <c r="BL19" s="395"/>
      <c r="BM19" s="395"/>
      <c r="BN19" s="395"/>
      <c r="BO19" s="399"/>
      <c r="BP19" s="399"/>
      <c r="BQ19" s="399"/>
      <c r="BR19" s="86"/>
      <c r="BS19" s="73"/>
    </row>
    <row r="20" spans="1:71" ht="9.9499999999999993" customHeight="1">
      <c r="A20" s="69"/>
      <c r="B20" s="60"/>
      <c r="C20" s="398"/>
      <c r="D20" s="398"/>
      <c r="E20" s="398"/>
      <c r="F20" s="398"/>
      <c r="G20" s="398"/>
      <c r="H20" s="398"/>
      <c r="I20" s="398"/>
      <c r="J20" s="398"/>
      <c r="K20" s="398"/>
      <c r="L20" s="398"/>
      <c r="M20" s="398"/>
      <c r="N20" s="398"/>
      <c r="O20" s="398"/>
      <c r="P20" s="398"/>
      <c r="Q20" s="398"/>
      <c r="R20" s="398"/>
      <c r="S20" s="398"/>
      <c r="T20" s="398"/>
      <c r="U20" s="398"/>
      <c r="V20" s="398"/>
      <c r="W20" s="398"/>
      <c r="X20" s="398"/>
      <c r="Y20" s="398"/>
      <c r="Z20" s="398"/>
      <c r="AA20" s="398"/>
      <c r="AB20" s="398"/>
      <c r="AC20" s="398"/>
      <c r="AD20" s="398"/>
      <c r="AE20" s="398"/>
      <c r="AF20" s="398"/>
      <c r="AG20" s="76"/>
      <c r="AH20" s="76"/>
      <c r="AI20" s="76"/>
      <c r="AJ20" s="69"/>
      <c r="AK20" s="87"/>
      <c r="AL20" s="88"/>
      <c r="AM20" s="392" t="s">
        <v>97</v>
      </c>
      <c r="AN20" s="392"/>
      <c r="AO20" s="392"/>
      <c r="AP20" s="392"/>
      <c r="AQ20" s="392"/>
      <c r="AR20" s="392"/>
      <c r="AS20" s="392"/>
      <c r="AT20" s="392" t="str">
        <f>IF(基本情報入力!B16="","",基本情報入力!B16)</f>
        <v/>
      </c>
      <c r="AU20" s="392"/>
      <c r="AV20" s="392"/>
      <c r="AW20" s="392"/>
      <c r="AX20" s="392"/>
      <c r="AY20" s="392"/>
      <c r="AZ20" s="393" t="s">
        <v>96</v>
      </c>
      <c r="BA20" s="392"/>
      <c r="BB20" s="392" t="str">
        <f>IF(基本情報入力!E16="","",基本情報入力!E16)</f>
        <v/>
      </c>
      <c r="BC20" s="392"/>
      <c r="BD20" s="392"/>
      <c r="BE20" s="392"/>
      <c r="BF20" s="392"/>
      <c r="BG20" s="392"/>
      <c r="BH20" s="393" t="s">
        <v>96</v>
      </c>
      <c r="BI20" s="392"/>
      <c r="BJ20" s="392" t="str">
        <f>IF(基本情報入力!G16="","",基本情報入力!G16)</f>
        <v/>
      </c>
      <c r="BK20" s="392"/>
      <c r="BL20" s="392"/>
      <c r="BM20" s="392"/>
      <c r="BN20" s="392"/>
      <c r="BO20" s="392"/>
      <c r="BP20" s="392"/>
      <c r="BQ20" s="73"/>
      <c r="BR20" s="73"/>
      <c r="BS20" s="73"/>
    </row>
    <row r="21" spans="1:71" ht="9.9499999999999993" customHeight="1">
      <c r="A21" s="69"/>
      <c r="B21" s="60"/>
      <c r="C21" s="398"/>
      <c r="D21" s="398"/>
      <c r="E21" s="39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98"/>
      <c r="AG21" s="76"/>
      <c r="AH21" s="76"/>
      <c r="AI21" s="76"/>
      <c r="AJ21" s="69"/>
      <c r="AK21" s="87"/>
      <c r="AL21" s="88"/>
      <c r="AM21" s="392"/>
      <c r="AN21" s="392"/>
      <c r="AO21" s="392"/>
      <c r="AP21" s="392"/>
      <c r="AQ21" s="392"/>
      <c r="AR21" s="392"/>
      <c r="AS21" s="392"/>
      <c r="AT21" s="392"/>
      <c r="AU21" s="392"/>
      <c r="AV21" s="392"/>
      <c r="AW21" s="392"/>
      <c r="AX21" s="392"/>
      <c r="AY21" s="392"/>
      <c r="AZ21" s="392"/>
      <c r="BA21" s="392"/>
      <c r="BB21" s="392"/>
      <c r="BC21" s="392"/>
      <c r="BD21" s="392"/>
      <c r="BE21" s="392"/>
      <c r="BF21" s="392"/>
      <c r="BG21" s="392"/>
      <c r="BH21" s="392"/>
      <c r="BI21" s="392"/>
      <c r="BJ21" s="392"/>
      <c r="BK21" s="392"/>
      <c r="BL21" s="392"/>
      <c r="BM21" s="392"/>
      <c r="BN21" s="392"/>
      <c r="BO21" s="392"/>
      <c r="BP21" s="392"/>
      <c r="BQ21" s="73"/>
      <c r="BR21" s="73"/>
      <c r="BS21" s="73"/>
    </row>
    <row r="22" spans="1:71" ht="9.9499999999999993" customHeight="1">
      <c r="A22" s="69"/>
      <c r="B22" s="63"/>
      <c r="C22" s="64"/>
      <c r="D22" s="64"/>
      <c r="E22" s="64"/>
      <c r="F22" s="64"/>
      <c r="G22" s="64"/>
      <c r="H22" s="64"/>
      <c r="I22" s="64"/>
      <c r="J22" s="64"/>
      <c r="K22" s="89"/>
      <c r="L22" s="89"/>
      <c r="M22" s="89"/>
      <c r="N22" s="89"/>
      <c r="O22" s="89"/>
      <c r="P22" s="89"/>
      <c r="Q22" s="89"/>
      <c r="R22" s="89"/>
      <c r="S22" s="89"/>
      <c r="T22" s="89"/>
      <c r="U22" s="89"/>
      <c r="V22" s="89"/>
      <c r="W22" s="89"/>
      <c r="X22" s="89"/>
      <c r="Y22" s="89"/>
      <c r="Z22" s="89"/>
      <c r="AA22" s="89"/>
      <c r="AB22" s="89"/>
      <c r="AC22" s="89"/>
      <c r="AD22" s="89"/>
      <c r="AE22" s="89"/>
      <c r="AF22" s="89"/>
      <c r="AG22" s="76"/>
      <c r="AH22" s="76"/>
      <c r="AI22" s="76"/>
      <c r="AJ22" s="69"/>
      <c r="AK22" s="69"/>
      <c r="AL22" s="90"/>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c r="BM22" s="73"/>
      <c r="BN22" s="73"/>
      <c r="BO22" s="73"/>
      <c r="BP22" s="73"/>
      <c r="BQ22" s="73"/>
      <c r="BR22" s="73"/>
      <c r="BS22" s="73"/>
    </row>
    <row r="23" spans="1:71" ht="9.9499999999999993" customHeight="1">
      <c r="A23" s="69"/>
      <c r="B23" s="69"/>
      <c r="C23" s="69"/>
      <c r="D23" s="69"/>
      <c r="E23" s="69"/>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91"/>
      <c r="AH23" s="91"/>
      <c r="AI23" s="91"/>
      <c r="AJ23" s="69"/>
      <c r="AK23" s="69"/>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row>
    <row r="24" spans="1:71" ht="9.9499999999999993" customHeight="1">
      <c r="A24" s="69"/>
      <c r="B24" s="60"/>
      <c r="C24" s="79" t="s">
        <v>95</v>
      </c>
      <c r="D24" s="79"/>
      <c r="E24" s="79"/>
      <c r="F24" s="79"/>
      <c r="G24" s="7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91"/>
      <c r="AH24" s="91"/>
      <c r="AI24" s="91"/>
      <c r="AJ24" s="69"/>
      <c r="AK24" s="69"/>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c r="BJ24" s="93"/>
      <c r="BK24" s="93"/>
      <c r="BL24" s="93"/>
      <c r="BM24" s="93"/>
      <c r="BN24" s="93"/>
      <c r="BO24" s="93"/>
      <c r="BP24" s="93"/>
      <c r="BQ24" s="93"/>
      <c r="BR24" s="93"/>
      <c r="BS24" s="93"/>
    </row>
    <row r="25" spans="1:71" ht="9.9499999999999993" customHeight="1">
      <c r="A25" s="69"/>
      <c r="B25" s="94"/>
      <c r="C25" s="400"/>
      <c r="D25" s="400"/>
      <c r="E25" s="400"/>
      <c r="F25" s="400"/>
      <c r="G25" s="400"/>
      <c r="H25" s="400"/>
      <c r="I25" s="400"/>
      <c r="J25" s="400"/>
      <c r="K25" s="400"/>
      <c r="L25" s="400"/>
      <c r="M25" s="400"/>
      <c r="N25" s="400"/>
      <c r="O25" s="400"/>
      <c r="P25" s="400"/>
      <c r="Q25" s="400"/>
      <c r="R25" s="400"/>
      <c r="S25" s="400"/>
      <c r="T25" s="400"/>
      <c r="U25" s="400"/>
      <c r="V25" s="400"/>
      <c r="W25" s="400"/>
      <c r="X25" s="400"/>
      <c r="Y25" s="400"/>
      <c r="Z25" s="400"/>
      <c r="AA25" s="400"/>
      <c r="AB25" s="400"/>
      <c r="AC25" s="400"/>
      <c r="AD25" s="400"/>
      <c r="AE25" s="400"/>
      <c r="AF25" s="400"/>
      <c r="AG25" s="95"/>
      <c r="AH25" s="95"/>
      <c r="AI25" s="95"/>
      <c r="AJ25" s="59"/>
      <c r="AK25" s="59"/>
      <c r="AL25" s="198" t="s">
        <v>94</v>
      </c>
      <c r="AM25" s="199"/>
      <c r="AN25" s="199"/>
      <c r="AO25" s="199"/>
      <c r="AP25" s="199"/>
      <c r="AQ25" s="199"/>
      <c r="AR25" s="199"/>
      <c r="AS25" s="199"/>
      <c r="AT25" s="200"/>
      <c r="AU25" s="401" t="s">
        <v>56</v>
      </c>
      <c r="AV25" s="402"/>
      <c r="AW25" s="402"/>
      <c r="AX25" s="407" t="str">
        <f>IF(基本情報入力!C24="","",基本情報入力!C24)</f>
        <v/>
      </c>
      <c r="AY25" s="407"/>
      <c r="AZ25" s="407"/>
      <c r="BA25" s="407"/>
      <c r="BB25" s="407"/>
      <c r="BC25" s="407"/>
      <c r="BD25" s="407"/>
      <c r="BE25" s="407"/>
      <c r="BF25" s="407"/>
      <c r="BG25" s="407"/>
      <c r="BH25" s="407"/>
      <c r="BI25" s="407"/>
      <c r="BJ25" s="407"/>
      <c r="BK25" s="407"/>
      <c r="BL25" s="407"/>
      <c r="BM25" s="407"/>
      <c r="BN25" s="407"/>
      <c r="BO25" s="407"/>
      <c r="BP25" s="407"/>
      <c r="BQ25" s="407"/>
      <c r="BR25" s="407"/>
      <c r="BS25" s="408"/>
    </row>
    <row r="26" spans="1:71" ht="9.9499999999999993" customHeight="1">
      <c r="A26" s="69"/>
      <c r="B26" s="94"/>
      <c r="C26" s="400"/>
      <c r="D26" s="400"/>
      <c r="E26" s="400"/>
      <c r="F26" s="400"/>
      <c r="G26" s="400"/>
      <c r="H26" s="400"/>
      <c r="I26" s="400"/>
      <c r="J26" s="400"/>
      <c r="K26" s="400"/>
      <c r="L26" s="400"/>
      <c r="M26" s="400"/>
      <c r="N26" s="400"/>
      <c r="O26" s="400"/>
      <c r="P26" s="400"/>
      <c r="Q26" s="400"/>
      <c r="R26" s="400"/>
      <c r="S26" s="400"/>
      <c r="T26" s="400"/>
      <c r="U26" s="400"/>
      <c r="V26" s="400"/>
      <c r="W26" s="400"/>
      <c r="X26" s="400"/>
      <c r="Y26" s="400"/>
      <c r="Z26" s="400"/>
      <c r="AA26" s="400"/>
      <c r="AB26" s="400"/>
      <c r="AC26" s="400"/>
      <c r="AD26" s="400"/>
      <c r="AE26" s="400"/>
      <c r="AF26" s="400"/>
      <c r="AG26" s="95"/>
      <c r="AH26" s="95"/>
      <c r="AI26" s="95"/>
      <c r="AJ26" s="59"/>
      <c r="AK26" s="59"/>
      <c r="AL26" s="201"/>
      <c r="AM26" s="202"/>
      <c r="AN26" s="202"/>
      <c r="AO26" s="202"/>
      <c r="AP26" s="202"/>
      <c r="AQ26" s="202"/>
      <c r="AR26" s="202"/>
      <c r="AS26" s="202"/>
      <c r="AT26" s="203"/>
      <c r="AU26" s="403"/>
      <c r="AV26" s="404"/>
      <c r="AW26" s="404"/>
      <c r="AX26" s="409"/>
      <c r="AY26" s="409"/>
      <c r="AZ26" s="409"/>
      <c r="BA26" s="409"/>
      <c r="BB26" s="409"/>
      <c r="BC26" s="409"/>
      <c r="BD26" s="409"/>
      <c r="BE26" s="409"/>
      <c r="BF26" s="409"/>
      <c r="BG26" s="409"/>
      <c r="BH26" s="409"/>
      <c r="BI26" s="409"/>
      <c r="BJ26" s="409"/>
      <c r="BK26" s="409"/>
      <c r="BL26" s="409"/>
      <c r="BM26" s="409"/>
      <c r="BN26" s="409"/>
      <c r="BO26" s="409"/>
      <c r="BP26" s="409"/>
      <c r="BQ26" s="409"/>
      <c r="BR26" s="409"/>
      <c r="BS26" s="410"/>
    </row>
    <row r="27" spans="1:71" ht="9.9499999999999993" customHeight="1">
      <c r="A27" s="69"/>
      <c r="B27" s="94"/>
      <c r="C27" s="400"/>
      <c r="D27" s="400"/>
      <c r="E27" s="400"/>
      <c r="F27" s="400"/>
      <c r="G27" s="400"/>
      <c r="H27" s="400"/>
      <c r="I27" s="400"/>
      <c r="J27" s="400"/>
      <c r="K27" s="400"/>
      <c r="L27" s="400"/>
      <c r="M27" s="400"/>
      <c r="N27" s="400"/>
      <c r="O27" s="400"/>
      <c r="P27" s="400"/>
      <c r="Q27" s="400"/>
      <c r="R27" s="400"/>
      <c r="S27" s="400"/>
      <c r="T27" s="400"/>
      <c r="U27" s="400"/>
      <c r="V27" s="400"/>
      <c r="W27" s="400"/>
      <c r="X27" s="400"/>
      <c r="Y27" s="400"/>
      <c r="Z27" s="400"/>
      <c r="AA27" s="400"/>
      <c r="AB27" s="400"/>
      <c r="AC27" s="400"/>
      <c r="AD27" s="400"/>
      <c r="AE27" s="400"/>
      <c r="AF27" s="400"/>
      <c r="AG27" s="69"/>
      <c r="AH27" s="69"/>
      <c r="AI27" s="69"/>
      <c r="AJ27" s="59"/>
      <c r="AK27" s="59"/>
      <c r="AL27" s="204"/>
      <c r="AM27" s="205"/>
      <c r="AN27" s="205"/>
      <c r="AO27" s="205"/>
      <c r="AP27" s="205"/>
      <c r="AQ27" s="205"/>
      <c r="AR27" s="205"/>
      <c r="AS27" s="205"/>
      <c r="AT27" s="206"/>
      <c r="AU27" s="405"/>
      <c r="AV27" s="406"/>
      <c r="AW27" s="406"/>
      <c r="AX27" s="411"/>
      <c r="AY27" s="411"/>
      <c r="AZ27" s="411"/>
      <c r="BA27" s="411"/>
      <c r="BB27" s="411"/>
      <c r="BC27" s="411"/>
      <c r="BD27" s="411"/>
      <c r="BE27" s="411"/>
      <c r="BF27" s="411"/>
      <c r="BG27" s="411"/>
      <c r="BH27" s="411"/>
      <c r="BI27" s="411"/>
      <c r="BJ27" s="411"/>
      <c r="BK27" s="411"/>
      <c r="BL27" s="411"/>
      <c r="BM27" s="411"/>
      <c r="BN27" s="411"/>
      <c r="BO27" s="411"/>
      <c r="BP27" s="411"/>
      <c r="BQ27" s="411"/>
      <c r="BR27" s="411"/>
      <c r="BS27" s="412"/>
    </row>
    <row r="28" spans="1:71" ht="9.9499999999999993" customHeight="1">
      <c r="A28" s="69"/>
      <c r="B28" s="96"/>
      <c r="C28" s="400"/>
      <c r="D28" s="400"/>
      <c r="E28" s="400"/>
      <c r="F28" s="400"/>
      <c r="G28" s="400"/>
      <c r="H28" s="400"/>
      <c r="I28" s="400"/>
      <c r="J28" s="400"/>
      <c r="K28" s="400"/>
      <c r="L28" s="400"/>
      <c r="M28" s="400"/>
      <c r="N28" s="400"/>
      <c r="O28" s="400"/>
      <c r="P28" s="400"/>
      <c r="Q28" s="400"/>
      <c r="R28" s="400"/>
      <c r="S28" s="400"/>
      <c r="T28" s="400"/>
      <c r="U28" s="400"/>
      <c r="V28" s="400"/>
      <c r="W28" s="400"/>
      <c r="X28" s="400"/>
      <c r="Y28" s="400"/>
      <c r="Z28" s="400"/>
      <c r="AA28" s="400"/>
      <c r="AB28" s="400"/>
      <c r="AC28" s="400"/>
      <c r="AD28" s="400"/>
      <c r="AE28" s="400"/>
      <c r="AF28" s="400"/>
      <c r="AG28" s="69"/>
      <c r="AH28" s="69"/>
      <c r="AI28" s="69"/>
      <c r="AJ28" s="59"/>
      <c r="AK28" s="5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row>
    <row r="29" spans="1:71" ht="9.9499999999999993" customHeight="1">
      <c r="A29" s="69"/>
      <c r="B29" s="97"/>
      <c r="C29" s="98"/>
      <c r="D29" s="98"/>
      <c r="E29" s="98"/>
      <c r="F29" s="98"/>
      <c r="G29" s="98"/>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69"/>
      <c r="AH29" s="69"/>
      <c r="AI29" s="69"/>
      <c r="AJ29" s="59"/>
      <c r="AK29" s="5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row>
    <row r="30" spans="1:71" ht="9.9499999999999993" customHeight="1">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85"/>
      <c r="AH30" s="85"/>
      <c r="AI30" s="59"/>
      <c r="AJ30" s="59"/>
      <c r="AK30" s="59"/>
      <c r="AL30" s="275" t="s">
        <v>93</v>
      </c>
      <c r="AM30" s="276"/>
      <c r="AN30" s="276"/>
      <c r="AO30" s="276"/>
      <c r="AP30" s="276"/>
      <c r="AQ30" s="276"/>
      <c r="AR30" s="276"/>
      <c r="AS30" s="276"/>
      <c r="AT30" s="277"/>
      <c r="AU30" s="425" t="str">
        <f>IF(基本情報入力!B30="","",基本情報入力!B30)</f>
        <v/>
      </c>
      <c r="AV30" s="426"/>
      <c r="AW30" s="426"/>
      <c r="AX30" s="426"/>
      <c r="AY30" s="426"/>
      <c r="AZ30" s="426"/>
      <c r="BA30" s="426"/>
      <c r="BB30" s="426"/>
      <c r="BC30" s="426"/>
      <c r="BD30" s="426"/>
      <c r="BE30" s="426"/>
      <c r="BF30" s="426"/>
      <c r="BG30" s="426"/>
      <c r="BH30" s="426" t="str">
        <f>IF(基本情報入力!B31="","",基本情報入力!B31)</f>
        <v/>
      </c>
      <c r="BI30" s="426"/>
      <c r="BJ30" s="426"/>
      <c r="BK30" s="426"/>
      <c r="BL30" s="426"/>
      <c r="BM30" s="426"/>
      <c r="BN30" s="426"/>
      <c r="BO30" s="426"/>
      <c r="BP30" s="426"/>
      <c r="BQ30" s="426"/>
      <c r="BR30" s="426"/>
      <c r="BS30" s="429"/>
    </row>
    <row r="31" spans="1:71" ht="13.5" customHeight="1">
      <c r="A31" s="69"/>
      <c r="B31" s="69"/>
      <c r="C31" s="258" t="s">
        <v>92</v>
      </c>
      <c r="D31" s="259"/>
      <c r="E31" s="259"/>
      <c r="F31" s="259"/>
      <c r="G31" s="259"/>
      <c r="H31" s="259"/>
      <c r="I31" s="259"/>
      <c r="J31" s="259"/>
      <c r="K31" s="259"/>
      <c r="L31" s="259"/>
      <c r="M31" s="259"/>
      <c r="N31" s="259"/>
      <c r="O31" s="259"/>
      <c r="P31" s="259"/>
      <c r="Q31" s="260"/>
      <c r="R31" s="413">
        <f>総括請求書!$BE$1</f>
        <v>0</v>
      </c>
      <c r="S31" s="414"/>
      <c r="T31" s="414"/>
      <c r="U31" s="414"/>
      <c r="V31" s="414"/>
      <c r="W31" s="414"/>
      <c r="X31" s="414"/>
      <c r="Y31" s="414"/>
      <c r="Z31" s="414"/>
      <c r="AA31" s="414"/>
      <c r="AB31" s="414"/>
      <c r="AC31" s="414"/>
      <c r="AD31" s="414"/>
      <c r="AE31" s="414"/>
      <c r="AF31" s="415"/>
      <c r="AG31" s="69"/>
      <c r="AH31" s="69"/>
      <c r="AI31" s="69"/>
      <c r="AJ31" s="69"/>
      <c r="AK31" s="99"/>
      <c r="AL31" s="278"/>
      <c r="AM31" s="279"/>
      <c r="AN31" s="279"/>
      <c r="AO31" s="279"/>
      <c r="AP31" s="279"/>
      <c r="AQ31" s="279"/>
      <c r="AR31" s="279"/>
      <c r="AS31" s="279"/>
      <c r="AT31" s="280"/>
      <c r="AU31" s="427"/>
      <c r="AV31" s="428"/>
      <c r="AW31" s="428"/>
      <c r="AX31" s="428"/>
      <c r="AY31" s="428"/>
      <c r="AZ31" s="428"/>
      <c r="BA31" s="428"/>
      <c r="BB31" s="428"/>
      <c r="BC31" s="428"/>
      <c r="BD31" s="428"/>
      <c r="BE31" s="428"/>
      <c r="BF31" s="428"/>
      <c r="BG31" s="428"/>
      <c r="BH31" s="428"/>
      <c r="BI31" s="428"/>
      <c r="BJ31" s="428"/>
      <c r="BK31" s="428"/>
      <c r="BL31" s="428"/>
      <c r="BM31" s="428"/>
      <c r="BN31" s="428"/>
      <c r="BO31" s="428"/>
      <c r="BP31" s="428"/>
      <c r="BQ31" s="428"/>
      <c r="BR31" s="428"/>
      <c r="BS31" s="430"/>
    </row>
    <row r="32" spans="1:71" ht="13.5" customHeight="1">
      <c r="A32" s="69"/>
      <c r="B32" s="100"/>
      <c r="C32" s="263"/>
      <c r="D32" s="264"/>
      <c r="E32" s="264"/>
      <c r="F32" s="264"/>
      <c r="G32" s="264"/>
      <c r="H32" s="264"/>
      <c r="I32" s="264"/>
      <c r="J32" s="264"/>
      <c r="K32" s="264"/>
      <c r="L32" s="264"/>
      <c r="M32" s="264"/>
      <c r="N32" s="264"/>
      <c r="O32" s="264"/>
      <c r="P32" s="264"/>
      <c r="Q32" s="265"/>
      <c r="R32" s="416"/>
      <c r="S32" s="417"/>
      <c r="T32" s="417"/>
      <c r="U32" s="417"/>
      <c r="V32" s="417"/>
      <c r="W32" s="417"/>
      <c r="X32" s="417"/>
      <c r="Y32" s="417"/>
      <c r="Z32" s="417"/>
      <c r="AA32" s="417"/>
      <c r="AB32" s="417"/>
      <c r="AC32" s="417"/>
      <c r="AD32" s="417"/>
      <c r="AE32" s="417"/>
      <c r="AF32" s="418"/>
      <c r="AG32" s="71"/>
      <c r="AH32" s="71"/>
      <c r="AI32" s="71"/>
      <c r="AJ32" s="71"/>
      <c r="AK32" s="71"/>
      <c r="AL32" s="198" t="s">
        <v>19</v>
      </c>
      <c r="AM32" s="199"/>
      <c r="AN32" s="199"/>
      <c r="AO32" s="199"/>
      <c r="AP32" s="199"/>
      <c r="AQ32" s="199"/>
      <c r="AR32" s="199"/>
      <c r="AS32" s="199"/>
      <c r="AT32" s="200"/>
      <c r="AU32" s="419" t="str">
        <f>IF(基本情報入力!B32="","",基本情報入力!B32)</f>
        <v/>
      </c>
      <c r="AV32" s="420"/>
      <c r="AW32" s="420"/>
      <c r="AX32" s="420"/>
      <c r="AY32" s="420"/>
      <c r="AZ32" s="420"/>
      <c r="BA32" s="420"/>
      <c r="BB32" s="420"/>
      <c r="BC32" s="420"/>
      <c r="BD32" s="420"/>
      <c r="BE32" s="420"/>
      <c r="BF32" s="420"/>
      <c r="BG32" s="420"/>
      <c r="BH32" s="420"/>
      <c r="BI32" s="420"/>
      <c r="BJ32" s="420"/>
      <c r="BK32" s="420"/>
      <c r="BL32" s="420"/>
      <c r="BM32" s="420"/>
      <c r="BN32" s="420"/>
      <c r="BO32" s="420"/>
      <c r="BP32" s="420"/>
      <c r="BQ32" s="420"/>
      <c r="BR32" s="420"/>
      <c r="BS32" s="421"/>
    </row>
    <row r="33" spans="1:73" ht="9.9499999999999993"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99"/>
      <c r="AI33" s="99"/>
      <c r="AJ33" s="71"/>
      <c r="AK33" s="71"/>
      <c r="AL33" s="204"/>
      <c r="AM33" s="205"/>
      <c r="AN33" s="205"/>
      <c r="AO33" s="205"/>
      <c r="AP33" s="205"/>
      <c r="AQ33" s="205"/>
      <c r="AR33" s="205"/>
      <c r="AS33" s="205"/>
      <c r="AT33" s="206"/>
      <c r="AU33" s="422"/>
      <c r="AV33" s="423"/>
      <c r="AW33" s="423"/>
      <c r="AX33" s="423"/>
      <c r="AY33" s="423"/>
      <c r="AZ33" s="423"/>
      <c r="BA33" s="423"/>
      <c r="BB33" s="423"/>
      <c r="BC33" s="423"/>
      <c r="BD33" s="423"/>
      <c r="BE33" s="423"/>
      <c r="BF33" s="423"/>
      <c r="BG33" s="423"/>
      <c r="BH33" s="423"/>
      <c r="BI33" s="423"/>
      <c r="BJ33" s="423"/>
      <c r="BK33" s="423"/>
      <c r="BL33" s="423"/>
      <c r="BM33" s="423"/>
      <c r="BN33" s="423"/>
      <c r="BO33" s="423"/>
      <c r="BP33" s="423"/>
      <c r="BQ33" s="423"/>
      <c r="BR33" s="423"/>
      <c r="BS33" s="424"/>
    </row>
    <row r="34" spans="1:73" ht="13.5" customHeight="1">
      <c r="A34" s="69"/>
      <c r="B34" s="69"/>
      <c r="C34" s="258" t="s">
        <v>3</v>
      </c>
      <c r="D34" s="259"/>
      <c r="E34" s="259"/>
      <c r="F34" s="259"/>
      <c r="G34" s="259"/>
      <c r="H34" s="259"/>
      <c r="I34" s="259"/>
      <c r="J34" s="259"/>
      <c r="K34" s="259"/>
      <c r="L34" s="259"/>
      <c r="M34" s="259"/>
      <c r="N34" s="259"/>
      <c r="O34" s="259"/>
      <c r="P34" s="259"/>
      <c r="Q34" s="260"/>
      <c r="R34" s="431">
        <f>SUM(U56:AG63)</f>
        <v>0</v>
      </c>
      <c r="S34" s="432"/>
      <c r="T34" s="432"/>
      <c r="U34" s="432"/>
      <c r="V34" s="432"/>
      <c r="W34" s="432"/>
      <c r="X34" s="432"/>
      <c r="Y34" s="432"/>
      <c r="Z34" s="432"/>
      <c r="AA34" s="432"/>
      <c r="AB34" s="432"/>
      <c r="AC34" s="432"/>
      <c r="AD34" s="432"/>
      <c r="AE34" s="432"/>
      <c r="AF34" s="433"/>
      <c r="AG34" s="437" t="s">
        <v>4</v>
      </c>
      <c r="AH34" s="438"/>
      <c r="AI34" s="99"/>
      <c r="AJ34" s="101"/>
      <c r="AK34" s="101"/>
      <c r="AL34" s="275" t="s">
        <v>91</v>
      </c>
      <c r="AM34" s="276"/>
      <c r="AN34" s="276"/>
      <c r="AO34" s="276"/>
      <c r="AP34" s="276"/>
      <c r="AQ34" s="276"/>
      <c r="AR34" s="276"/>
      <c r="AS34" s="276"/>
      <c r="AT34" s="277"/>
      <c r="AU34" s="439" t="str">
        <f>IF(基本情報入力!B33="","",基本情報入力!B33)</f>
        <v/>
      </c>
      <c r="AV34" s="440"/>
      <c r="AW34" s="440"/>
      <c r="AX34" s="440"/>
      <c r="AY34" s="440"/>
      <c r="AZ34" s="440"/>
      <c r="BA34" s="440"/>
      <c r="BB34" s="440"/>
      <c r="BC34" s="441"/>
      <c r="BD34" s="445" t="str">
        <f>IF(基本情報入力!B34="","",基本情報入力!B34)</f>
        <v/>
      </c>
      <c r="BE34" s="446"/>
      <c r="BF34" s="446"/>
      <c r="BG34" s="446"/>
      <c r="BH34" s="446"/>
      <c r="BI34" s="446"/>
      <c r="BJ34" s="446"/>
      <c r="BK34" s="446"/>
      <c r="BL34" s="446"/>
      <c r="BM34" s="446"/>
      <c r="BN34" s="446"/>
      <c r="BO34" s="446"/>
      <c r="BP34" s="446"/>
      <c r="BQ34" s="446"/>
      <c r="BR34" s="446"/>
      <c r="BS34" s="447"/>
    </row>
    <row r="35" spans="1:73" ht="13.5" customHeight="1">
      <c r="A35" s="69"/>
      <c r="B35" s="100"/>
      <c r="C35" s="263"/>
      <c r="D35" s="264"/>
      <c r="E35" s="264"/>
      <c r="F35" s="264"/>
      <c r="G35" s="264"/>
      <c r="H35" s="264"/>
      <c r="I35" s="264"/>
      <c r="J35" s="264"/>
      <c r="K35" s="264"/>
      <c r="L35" s="264"/>
      <c r="M35" s="264"/>
      <c r="N35" s="264"/>
      <c r="O35" s="264"/>
      <c r="P35" s="264"/>
      <c r="Q35" s="265"/>
      <c r="R35" s="434"/>
      <c r="S35" s="435"/>
      <c r="T35" s="435"/>
      <c r="U35" s="435"/>
      <c r="V35" s="435"/>
      <c r="W35" s="435"/>
      <c r="X35" s="435"/>
      <c r="Y35" s="435"/>
      <c r="Z35" s="435"/>
      <c r="AA35" s="435"/>
      <c r="AB35" s="435"/>
      <c r="AC35" s="435"/>
      <c r="AD35" s="435"/>
      <c r="AE35" s="435"/>
      <c r="AF35" s="436"/>
      <c r="AG35" s="437"/>
      <c r="AH35" s="438"/>
      <c r="AI35" s="99"/>
      <c r="AJ35" s="101"/>
      <c r="AK35" s="101"/>
      <c r="AL35" s="278"/>
      <c r="AM35" s="279"/>
      <c r="AN35" s="279"/>
      <c r="AO35" s="279"/>
      <c r="AP35" s="279"/>
      <c r="AQ35" s="279"/>
      <c r="AR35" s="279"/>
      <c r="AS35" s="279"/>
      <c r="AT35" s="280"/>
      <c r="AU35" s="442"/>
      <c r="AV35" s="443"/>
      <c r="AW35" s="443"/>
      <c r="AX35" s="443"/>
      <c r="AY35" s="443"/>
      <c r="AZ35" s="443"/>
      <c r="BA35" s="443"/>
      <c r="BB35" s="443"/>
      <c r="BC35" s="444"/>
      <c r="BD35" s="448"/>
      <c r="BE35" s="449"/>
      <c r="BF35" s="449"/>
      <c r="BG35" s="449"/>
      <c r="BH35" s="449"/>
      <c r="BI35" s="449"/>
      <c r="BJ35" s="449"/>
      <c r="BK35" s="449"/>
      <c r="BL35" s="449"/>
      <c r="BM35" s="449"/>
      <c r="BN35" s="449"/>
      <c r="BO35" s="449"/>
      <c r="BP35" s="449"/>
      <c r="BQ35" s="449"/>
      <c r="BR35" s="449"/>
      <c r="BS35" s="450"/>
    </row>
    <row r="36" spans="1:73" ht="9.9499999999999993" customHeight="1">
      <c r="A36" s="58"/>
      <c r="B36" s="62"/>
      <c r="C36" s="58"/>
      <c r="D36" s="58"/>
      <c r="E36" s="58"/>
      <c r="F36" s="58"/>
      <c r="G36" s="58"/>
      <c r="H36" s="58"/>
      <c r="I36" s="58"/>
      <c r="J36" s="58"/>
      <c r="K36" s="58"/>
      <c r="L36" s="58"/>
      <c r="M36" s="58"/>
      <c r="N36" s="58"/>
      <c r="O36" s="58"/>
      <c r="P36" s="58"/>
      <c r="Q36" s="58"/>
      <c r="R36" s="81"/>
      <c r="S36" s="81"/>
      <c r="T36" s="81"/>
      <c r="U36" s="81"/>
      <c r="V36" s="81"/>
      <c r="W36" s="81"/>
      <c r="X36" s="81"/>
      <c r="Y36" s="81"/>
      <c r="Z36" s="81"/>
      <c r="AA36" s="81"/>
      <c r="AB36" s="81"/>
      <c r="AC36" s="81"/>
      <c r="AD36" s="81"/>
      <c r="AE36" s="81"/>
      <c r="AF36" s="81"/>
      <c r="AG36" s="82"/>
      <c r="AH36" s="82"/>
      <c r="AI36" s="82"/>
      <c r="AJ36" s="76"/>
      <c r="AK36" s="76"/>
      <c r="AL36" s="65"/>
      <c r="AM36" s="65"/>
      <c r="AN36" s="65"/>
      <c r="AO36" s="65"/>
      <c r="AP36" s="65"/>
      <c r="AQ36" s="65"/>
      <c r="AR36" s="65"/>
      <c r="AS36" s="65"/>
      <c r="AT36" s="65"/>
      <c r="AU36" s="69"/>
      <c r="AV36" s="69"/>
      <c r="AW36" s="69"/>
      <c r="AX36" s="69"/>
      <c r="AY36" s="69"/>
      <c r="AZ36" s="69"/>
      <c r="BA36" s="69"/>
      <c r="BB36" s="69"/>
      <c r="BC36" s="69"/>
      <c r="BD36" s="102"/>
      <c r="BE36" s="102"/>
      <c r="BF36" s="102"/>
      <c r="BG36" s="102"/>
      <c r="BH36" s="102"/>
      <c r="BI36" s="102"/>
      <c r="BJ36" s="102"/>
      <c r="BK36" s="102"/>
      <c r="BL36" s="102"/>
      <c r="BM36" s="102"/>
      <c r="BN36" s="102"/>
      <c r="BO36" s="102"/>
      <c r="BP36" s="102"/>
      <c r="BQ36" s="102"/>
      <c r="BR36" s="102"/>
      <c r="BS36" s="102"/>
    </row>
    <row r="37" spans="1:73" ht="9.9499999999999993" customHeight="1">
      <c r="A37" s="58"/>
      <c r="B37" s="62"/>
      <c r="C37" s="62"/>
      <c r="D37" s="62"/>
      <c r="E37" s="62"/>
      <c r="F37" s="62"/>
      <c r="G37" s="62"/>
      <c r="H37" s="103"/>
      <c r="I37" s="103"/>
      <c r="J37" s="103"/>
      <c r="K37" s="103"/>
      <c r="L37" s="103"/>
      <c r="M37" s="103"/>
      <c r="N37" s="103"/>
      <c r="O37" s="103"/>
      <c r="P37" s="103"/>
      <c r="Q37" s="103"/>
      <c r="R37" s="103"/>
      <c r="S37" s="103"/>
      <c r="T37" s="76"/>
      <c r="U37" s="76"/>
      <c r="V37" s="76"/>
      <c r="W37" s="76"/>
      <c r="X37" s="76"/>
      <c r="Y37" s="76"/>
      <c r="Z37" s="76"/>
      <c r="AA37" s="76"/>
      <c r="AB37" s="76"/>
      <c r="AC37" s="76"/>
      <c r="AD37" s="76"/>
      <c r="AE37" s="76"/>
      <c r="AF37" s="76"/>
      <c r="AG37" s="76"/>
      <c r="AH37" s="76"/>
      <c r="AI37" s="76"/>
      <c r="AJ37" s="76"/>
      <c r="AK37" s="76"/>
      <c r="AL37" s="65"/>
      <c r="AM37" s="65"/>
      <c r="AN37" s="65"/>
      <c r="AO37" s="65"/>
      <c r="AP37" s="65"/>
      <c r="AQ37" s="65"/>
      <c r="AR37" s="65"/>
      <c r="AS37" s="65"/>
      <c r="AT37" s="65"/>
      <c r="AU37" s="104"/>
      <c r="AV37" s="104"/>
      <c r="AW37" s="104"/>
      <c r="AX37" s="104"/>
      <c r="AY37" s="104"/>
      <c r="AZ37" s="104"/>
      <c r="BA37" s="104"/>
      <c r="BB37" s="104"/>
      <c r="BC37" s="104"/>
      <c r="BD37" s="95"/>
      <c r="BE37" s="95"/>
      <c r="BF37" s="95"/>
      <c r="BG37" s="95"/>
      <c r="BH37" s="95"/>
      <c r="BI37" s="95"/>
      <c r="BJ37" s="95"/>
      <c r="BK37" s="95"/>
      <c r="BL37" s="95"/>
      <c r="BM37" s="95"/>
      <c r="BN37" s="95"/>
      <c r="BO37" s="95"/>
      <c r="BP37" s="95"/>
      <c r="BQ37" s="95"/>
      <c r="BR37" s="95"/>
      <c r="BS37" s="95"/>
    </row>
    <row r="38" spans="1:73" ht="16.5" customHeight="1">
      <c r="A38" s="58"/>
      <c r="B38" s="183" t="s">
        <v>90</v>
      </c>
      <c r="C38" s="451"/>
      <c r="D38" s="451"/>
      <c r="E38" s="451"/>
      <c r="F38" s="451"/>
      <c r="G38" s="451"/>
      <c r="H38" s="451"/>
      <c r="I38" s="451"/>
      <c r="J38" s="451"/>
      <c r="K38" s="451"/>
      <c r="L38" s="451"/>
      <c r="M38" s="451"/>
      <c r="N38" s="451"/>
      <c r="O38" s="451"/>
      <c r="P38" s="451"/>
      <c r="Q38" s="451"/>
      <c r="R38" s="451"/>
      <c r="S38" s="452"/>
      <c r="T38" s="197" t="s">
        <v>89</v>
      </c>
      <c r="U38" s="197"/>
      <c r="V38" s="197"/>
      <c r="W38" s="197"/>
      <c r="X38" s="197"/>
      <c r="Y38" s="197"/>
      <c r="Z38" s="197"/>
      <c r="AA38" s="197"/>
      <c r="AB38" s="197"/>
      <c r="AC38" s="197"/>
      <c r="AD38" s="197"/>
      <c r="AE38" s="197"/>
      <c r="AF38" s="197"/>
      <c r="AG38" s="197"/>
      <c r="AH38" s="197"/>
      <c r="AI38" s="197"/>
      <c r="AJ38" s="197"/>
      <c r="AK38" s="197" t="s">
        <v>88</v>
      </c>
      <c r="AL38" s="453"/>
      <c r="AM38" s="453"/>
      <c r="AN38" s="453"/>
      <c r="AO38" s="453"/>
      <c r="AP38" s="453"/>
      <c r="AQ38" s="453"/>
      <c r="AR38" s="453"/>
      <c r="AS38" s="453"/>
      <c r="AT38" s="453"/>
      <c r="AU38" s="453"/>
      <c r="AV38" s="453"/>
      <c r="AW38" s="453"/>
      <c r="AX38" s="453"/>
      <c r="AY38" s="453"/>
      <c r="AZ38" s="453"/>
      <c r="BA38" s="453"/>
      <c r="BB38" s="197" t="s">
        <v>87</v>
      </c>
      <c r="BC38" s="197"/>
      <c r="BD38" s="197"/>
      <c r="BE38" s="197"/>
      <c r="BF38" s="197"/>
      <c r="BG38" s="197"/>
      <c r="BH38" s="197"/>
      <c r="BI38" s="197"/>
      <c r="BJ38" s="197"/>
      <c r="BK38" s="197"/>
      <c r="BL38" s="197"/>
      <c r="BM38" s="197"/>
      <c r="BN38" s="197"/>
      <c r="BO38" s="197"/>
      <c r="BP38" s="197"/>
      <c r="BQ38" s="197"/>
      <c r="BR38" s="197"/>
      <c r="BS38" s="197"/>
    </row>
    <row r="39" spans="1:73" ht="13.5" customHeight="1">
      <c r="A39" s="69"/>
      <c r="B39" s="454" t="s">
        <v>71</v>
      </c>
      <c r="C39" s="455"/>
      <c r="D39" s="456"/>
      <c r="E39" s="460" t="s">
        <v>86</v>
      </c>
      <c r="F39" s="461"/>
      <c r="G39" s="461"/>
      <c r="H39" s="461"/>
      <c r="I39" s="461"/>
      <c r="J39" s="461"/>
      <c r="K39" s="461"/>
      <c r="L39" s="461"/>
      <c r="M39" s="461"/>
      <c r="N39" s="461"/>
      <c r="O39" s="461"/>
      <c r="P39" s="461"/>
      <c r="Q39" s="461"/>
      <c r="R39" s="461"/>
      <c r="S39" s="462"/>
      <c r="T39" s="466"/>
      <c r="U39" s="467"/>
      <c r="V39" s="467"/>
      <c r="W39" s="467"/>
      <c r="X39" s="467"/>
      <c r="Y39" s="467"/>
      <c r="Z39" s="467"/>
      <c r="AA39" s="467"/>
      <c r="AB39" s="467"/>
      <c r="AC39" s="467"/>
      <c r="AD39" s="467"/>
      <c r="AE39" s="467"/>
      <c r="AF39" s="467"/>
      <c r="AG39" s="467"/>
      <c r="AH39" s="467"/>
      <c r="AI39" s="467"/>
      <c r="AJ39" s="467"/>
      <c r="AK39" s="469">
        <f>T39*0.1</f>
        <v>0</v>
      </c>
      <c r="AL39" s="470"/>
      <c r="AM39" s="470"/>
      <c r="AN39" s="470"/>
      <c r="AO39" s="470"/>
      <c r="AP39" s="470"/>
      <c r="AQ39" s="470"/>
      <c r="AR39" s="470"/>
      <c r="AS39" s="470"/>
      <c r="AT39" s="470"/>
      <c r="AU39" s="470"/>
      <c r="AV39" s="470"/>
      <c r="AW39" s="470"/>
      <c r="AX39" s="470"/>
      <c r="AY39" s="470"/>
      <c r="AZ39" s="470"/>
      <c r="BA39" s="470"/>
      <c r="BB39" s="469">
        <f>SUM(T39:BA40)</f>
        <v>0</v>
      </c>
      <c r="BC39" s="470"/>
      <c r="BD39" s="470"/>
      <c r="BE39" s="470"/>
      <c r="BF39" s="470"/>
      <c r="BG39" s="470"/>
      <c r="BH39" s="470"/>
      <c r="BI39" s="470"/>
      <c r="BJ39" s="470"/>
      <c r="BK39" s="470"/>
      <c r="BL39" s="470"/>
      <c r="BM39" s="470"/>
      <c r="BN39" s="470"/>
      <c r="BO39" s="470"/>
      <c r="BP39" s="470"/>
      <c r="BQ39" s="470"/>
      <c r="BR39" s="470"/>
      <c r="BS39" s="470"/>
      <c r="BT39" s="52"/>
      <c r="BU39" s="52"/>
    </row>
    <row r="40" spans="1:73" ht="13.5" customHeight="1">
      <c r="A40" s="69"/>
      <c r="B40" s="457"/>
      <c r="C40" s="458"/>
      <c r="D40" s="459"/>
      <c r="E40" s="463"/>
      <c r="F40" s="464"/>
      <c r="G40" s="464"/>
      <c r="H40" s="464"/>
      <c r="I40" s="464"/>
      <c r="J40" s="464"/>
      <c r="K40" s="464"/>
      <c r="L40" s="464"/>
      <c r="M40" s="464"/>
      <c r="N40" s="464"/>
      <c r="O40" s="464"/>
      <c r="P40" s="464"/>
      <c r="Q40" s="464"/>
      <c r="R40" s="464"/>
      <c r="S40" s="465"/>
      <c r="T40" s="468"/>
      <c r="U40" s="468"/>
      <c r="V40" s="468"/>
      <c r="W40" s="468"/>
      <c r="X40" s="468"/>
      <c r="Y40" s="468"/>
      <c r="Z40" s="468"/>
      <c r="AA40" s="468"/>
      <c r="AB40" s="468"/>
      <c r="AC40" s="468"/>
      <c r="AD40" s="468"/>
      <c r="AE40" s="468"/>
      <c r="AF40" s="468"/>
      <c r="AG40" s="468"/>
      <c r="AH40" s="468"/>
      <c r="AI40" s="468"/>
      <c r="AJ40" s="468"/>
      <c r="AK40" s="471"/>
      <c r="AL40" s="471"/>
      <c r="AM40" s="471"/>
      <c r="AN40" s="471"/>
      <c r="AO40" s="471"/>
      <c r="AP40" s="471"/>
      <c r="AQ40" s="471"/>
      <c r="AR40" s="471"/>
      <c r="AS40" s="471"/>
      <c r="AT40" s="471"/>
      <c r="AU40" s="471"/>
      <c r="AV40" s="471"/>
      <c r="AW40" s="471"/>
      <c r="AX40" s="471"/>
      <c r="AY40" s="471"/>
      <c r="AZ40" s="471"/>
      <c r="BA40" s="471"/>
      <c r="BB40" s="471"/>
      <c r="BC40" s="471"/>
      <c r="BD40" s="471"/>
      <c r="BE40" s="471"/>
      <c r="BF40" s="471"/>
      <c r="BG40" s="471"/>
      <c r="BH40" s="471"/>
      <c r="BI40" s="471"/>
      <c r="BJ40" s="471"/>
      <c r="BK40" s="471"/>
      <c r="BL40" s="471"/>
      <c r="BM40" s="471"/>
      <c r="BN40" s="471"/>
      <c r="BO40" s="471"/>
      <c r="BP40" s="471"/>
      <c r="BQ40" s="471"/>
      <c r="BR40" s="471"/>
      <c r="BS40" s="471"/>
      <c r="BT40" s="52"/>
      <c r="BU40" s="52"/>
    </row>
    <row r="41" spans="1:73" ht="13.5" customHeight="1">
      <c r="A41" s="69"/>
      <c r="B41" s="454" t="s">
        <v>72</v>
      </c>
      <c r="C41" s="455"/>
      <c r="D41" s="456"/>
      <c r="E41" s="460" t="s">
        <v>85</v>
      </c>
      <c r="F41" s="461"/>
      <c r="G41" s="461"/>
      <c r="H41" s="461"/>
      <c r="I41" s="461"/>
      <c r="J41" s="461"/>
      <c r="K41" s="461"/>
      <c r="L41" s="461"/>
      <c r="M41" s="461"/>
      <c r="N41" s="461"/>
      <c r="O41" s="461"/>
      <c r="P41" s="461"/>
      <c r="Q41" s="461"/>
      <c r="R41" s="461"/>
      <c r="S41" s="462"/>
      <c r="T41" s="472"/>
      <c r="U41" s="473"/>
      <c r="V41" s="473"/>
      <c r="W41" s="473"/>
      <c r="X41" s="473"/>
      <c r="Y41" s="473"/>
      <c r="Z41" s="473"/>
      <c r="AA41" s="473"/>
      <c r="AB41" s="473"/>
      <c r="AC41" s="473"/>
      <c r="AD41" s="473"/>
      <c r="AE41" s="473"/>
      <c r="AF41" s="473"/>
      <c r="AG41" s="473"/>
      <c r="AH41" s="473"/>
      <c r="AI41" s="473"/>
      <c r="AJ41" s="473"/>
      <c r="AK41" s="469">
        <f>T41*0.1</f>
        <v>0</v>
      </c>
      <c r="AL41" s="470"/>
      <c r="AM41" s="470"/>
      <c r="AN41" s="470"/>
      <c r="AO41" s="470"/>
      <c r="AP41" s="470"/>
      <c r="AQ41" s="470"/>
      <c r="AR41" s="470"/>
      <c r="AS41" s="470"/>
      <c r="AT41" s="470"/>
      <c r="AU41" s="470"/>
      <c r="AV41" s="470"/>
      <c r="AW41" s="470"/>
      <c r="AX41" s="470"/>
      <c r="AY41" s="470"/>
      <c r="AZ41" s="470"/>
      <c r="BA41" s="470"/>
      <c r="BB41" s="469">
        <f>SUM(T41:BA42)</f>
        <v>0</v>
      </c>
      <c r="BC41" s="470"/>
      <c r="BD41" s="470"/>
      <c r="BE41" s="470"/>
      <c r="BF41" s="470"/>
      <c r="BG41" s="470"/>
      <c r="BH41" s="470"/>
      <c r="BI41" s="470"/>
      <c r="BJ41" s="470"/>
      <c r="BK41" s="470"/>
      <c r="BL41" s="470"/>
      <c r="BM41" s="470"/>
      <c r="BN41" s="470"/>
      <c r="BO41" s="470"/>
      <c r="BP41" s="470"/>
      <c r="BQ41" s="470"/>
      <c r="BR41" s="470"/>
      <c r="BS41" s="470"/>
    </row>
    <row r="42" spans="1:73" ht="13.5" customHeight="1">
      <c r="A42" s="69"/>
      <c r="B42" s="457"/>
      <c r="C42" s="458"/>
      <c r="D42" s="459"/>
      <c r="E42" s="463"/>
      <c r="F42" s="464"/>
      <c r="G42" s="464"/>
      <c r="H42" s="464"/>
      <c r="I42" s="464"/>
      <c r="J42" s="464"/>
      <c r="K42" s="464"/>
      <c r="L42" s="464"/>
      <c r="M42" s="464"/>
      <c r="N42" s="464"/>
      <c r="O42" s="464"/>
      <c r="P42" s="464"/>
      <c r="Q42" s="464"/>
      <c r="R42" s="464"/>
      <c r="S42" s="465"/>
      <c r="T42" s="474"/>
      <c r="U42" s="475"/>
      <c r="V42" s="475"/>
      <c r="W42" s="475"/>
      <c r="X42" s="475"/>
      <c r="Y42" s="475"/>
      <c r="Z42" s="475"/>
      <c r="AA42" s="475"/>
      <c r="AB42" s="475"/>
      <c r="AC42" s="475"/>
      <c r="AD42" s="475"/>
      <c r="AE42" s="475"/>
      <c r="AF42" s="475"/>
      <c r="AG42" s="475"/>
      <c r="AH42" s="475"/>
      <c r="AI42" s="475"/>
      <c r="AJ42" s="475"/>
      <c r="AK42" s="471"/>
      <c r="AL42" s="471"/>
      <c r="AM42" s="471"/>
      <c r="AN42" s="471"/>
      <c r="AO42" s="471"/>
      <c r="AP42" s="471"/>
      <c r="AQ42" s="471"/>
      <c r="AR42" s="471"/>
      <c r="AS42" s="471"/>
      <c r="AT42" s="471"/>
      <c r="AU42" s="471"/>
      <c r="AV42" s="471"/>
      <c r="AW42" s="471"/>
      <c r="AX42" s="471"/>
      <c r="AY42" s="471"/>
      <c r="AZ42" s="471"/>
      <c r="BA42" s="471"/>
      <c r="BB42" s="471"/>
      <c r="BC42" s="471"/>
      <c r="BD42" s="471"/>
      <c r="BE42" s="471"/>
      <c r="BF42" s="471"/>
      <c r="BG42" s="471"/>
      <c r="BH42" s="471"/>
      <c r="BI42" s="471"/>
      <c r="BJ42" s="471"/>
      <c r="BK42" s="471"/>
      <c r="BL42" s="471"/>
      <c r="BM42" s="471"/>
      <c r="BN42" s="471"/>
      <c r="BO42" s="471"/>
      <c r="BP42" s="471"/>
      <c r="BQ42" s="471"/>
      <c r="BR42" s="471"/>
      <c r="BS42" s="471"/>
    </row>
    <row r="43" spans="1:73" ht="13.5" customHeight="1">
      <c r="A43" s="69"/>
      <c r="B43" s="454" t="s">
        <v>73</v>
      </c>
      <c r="C43" s="455"/>
      <c r="D43" s="456"/>
      <c r="E43" s="460" t="s">
        <v>84</v>
      </c>
      <c r="F43" s="461"/>
      <c r="G43" s="461"/>
      <c r="H43" s="461"/>
      <c r="I43" s="461"/>
      <c r="J43" s="461"/>
      <c r="K43" s="461"/>
      <c r="L43" s="461"/>
      <c r="M43" s="461"/>
      <c r="N43" s="461"/>
      <c r="O43" s="461"/>
      <c r="P43" s="461"/>
      <c r="Q43" s="461"/>
      <c r="R43" s="461"/>
      <c r="S43" s="462"/>
      <c r="T43" s="476">
        <f>SUM(T39:AJ42)</f>
        <v>0</v>
      </c>
      <c r="U43" s="477"/>
      <c r="V43" s="477"/>
      <c r="W43" s="477"/>
      <c r="X43" s="477"/>
      <c r="Y43" s="477"/>
      <c r="Z43" s="477"/>
      <c r="AA43" s="477"/>
      <c r="AB43" s="477"/>
      <c r="AC43" s="477"/>
      <c r="AD43" s="477"/>
      <c r="AE43" s="477"/>
      <c r="AF43" s="477"/>
      <c r="AG43" s="477"/>
      <c r="AH43" s="477"/>
      <c r="AI43" s="477"/>
      <c r="AJ43" s="477"/>
      <c r="AK43" s="469">
        <f>SUM(AK39:BA42)</f>
        <v>0</v>
      </c>
      <c r="AL43" s="470"/>
      <c r="AM43" s="470"/>
      <c r="AN43" s="470"/>
      <c r="AO43" s="470"/>
      <c r="AP43" s="470"/>
      <c r="AQ43" s="470"/>
      <c r="AR43" s="470"/>
      <c r="AS43" s="470"/>
      <c r="AT43" s="470"/>
      <c r="AU43" s="470"/>
      <c r="AV43" s="470"/>
      <c r="AW43" s="470"/>
      <c r="AX43" s="470"/>
      <c r="AY43" s="470"/>
      <c r="AZ43" s="470"/>
      <c r="BA43" s="470"/>
      <c r="BB43" s="469">
        <f>SUM(BB39:BS42)</f>
        <v>0</v>
      </c>
      <c r="BC43" s="470"/>
      <c r="BD43" s="470"/>
      <c r="BE43" s="470"/>
      <c r="BF43" s="470"/>
      <c r="BG43" s="470"/>
      <c r="BH43" s="470"/>
      <c r="BI43" s="470"/>
      <c r="BJ43" s="470"/>
      <c r="BK43" s="470"/>
      <c r="BL43" s="470"/>
      <c r="BM43" s="470"/>
      <c r="BN43" s="470"/>
      <c r="BO43" s="470"/>
      <c r="BP43" s="470"/>
      <c r="BQ43" s="470"/>
      <c r="BR43" s="470"/>
      <c r="BS43" s="470"/>
    </row>
    <row r="44" spans="1:73" ht="13.5" customHeight="1">
      <c r="A44" s="69"/>
      <c r="B44" s="457"/>
      <c r="C44" s="458"/>
      <c r="D44" s="459"/>
      <c r="E44" s="463"/>
      <c r="F44" s="464"/>
      <c r="G44" s="464"/>
      <c r="H44" s="464"/>
      <c r="I44" s="464"/>
      <c r="J44" s="464"/>
      <c r="K44" s="464"/>
      <c r="L44" s="464"/>
      <c r="M44" s="464"/>
      <c r="N44" s="464"/>
      <c r="O44" s="464"/>
      <c r="P44" s="464"/>
      <c r="Q44" s="464"/>
      <c r="R44" s="464"/>
      <c r="S44" s="465"/>
      <c r="T44" s="478"/>
      <c r="U44" s="479"/>
      <c r="V44" s="479"/>
      <c r="W44" s="479"/>
      <c r="X44" s="479"/>
      <c r="Y44" s="479"/>
      <c r="Z44" s="479"/>
      <c r="AA44" s="479"/>
      <c r="AB44" s="479"/>
      <c r="AC44" s="479"/>
      <c r="AD44" s="479"/>
      <c r="AE44" s="479"/>
      <c r="AF44" s="479"/>
      <c r="AG44" s="479"/>
      <c r="AH44" s="479"/>
      <c r="AI44" s="479"/>
      <c r="AJ44" s="479"/>
      <c r="AK44" s="471"/>
      <c r="AL44" s="471"/>
      <c r="AM44" s="471"/>
      <c r="AN44" s="471"/>
      <c r="AO44" s="471"/>
      <c r="AP44" s="471"/>
      <c r="AQ44" s="471"/>
      <c r="AR44" s="471"/>
      <c r="AS44" s="471"/>
      <c r="AT44" s="471"/>
      <c r="AU44" s="471"/>
      <c r="AV44" s="471"/>
      <c r="AW44" s="471"/>
      <c r="AX44" s="471"/>
      <c r="AY44" s="471"/>
      <c r="AZ44" s="471"/>
      <c r="BA44" s="471"/>
      <c r="BB44" s="471"/>
      <c r="BC44" s="471"/>
      <c r="BD44" s="471"/>
      <c r="BE44" s="471"/>
      <c r="BF44" s="471"/>
      <c r="BG44" s="471"/>
      <c r="BH44" s="471"/>
      <c r="BI44" s="471"/>
      <c r="BJ44" s="471"/>
      <c r="BK44" s="471"/>
      <c r="BL44" s="471"/>
      <c r="BM44" s="471"/>
      <c r="BN44" s="471"/>
      <c r="BO44" s="471"/>
      <c r="BP44" s="471"/>
      <c r="BQ44" s="471"/>
      <c r="BR44" s="471"/>
      <c r="BS44" s="471"/>
    </row>
    <row r="45" spans="1:73" ht="13.5" customHeight="1">
      <c r="A45" s="69"/>
      <c r="B45" s="454" t="s">
        <v>74</v>
      </c>
      <c r="C45" s="455"/>
      <c r="D45" s="456"/>
      <c r="E45" s="460" t="s">
        <v>83</v>
      </c>
      <c r="F45" s="461"/>
      <c r="G45" s="461"/>
      <c r="H45" s="461"/>
      <c r="I45" s="461"/>
      <c r="J45" s="461"/>
      <c r="K45" s="461"/>
      <c r="L45" s="461"/>
      <c r="M45" s="461"/>
      <c r="N45" s="461"/>
      <c r="O45" s="480" t="str">
        <f>IFERROR($T$45/$T$43,"")</f>
        <v/>
      </c>
      <c r="P45" s="480"/>
      <c r="Q45" s="480"/>
      <c r="R45" s="480"/>
      <c r="S45" s="481"/>
      <c r="T45" s="476">
        <f>SUM(T47:AJ50)</f>
        <v>0</v>
      </c>
      <c r="U45" s="484"/>
      <c r="V45" s="484"/>
      <c r="W45" s="484"/>
      <c r="X45" s="484"/>
      <c r="Y45" s="484"/>
      <c r="Z45" s="484"/>
      <c r="AA45" s="484"/>
      <c r="AB45" s="484"/>
      <c r="AC45" s="484"/>
      <c r="AD45" s="484"/>
      <c r="AE45" s="484"/>
      <c r="AF45" s="484"/>
      <c r="AG45" s="484"/>
      <c r="AH45" s="484"/>
      <c r="AI45" s="484"/>
      <c r="AJ45" s="484"/>
      <c r="AK45" s="469">
        <f>T45*0.1</f>
        <v>0</v>
      </c>
      <c r="AL45" s="487"/>
      <c r="AM45" s="487"/>
      <c r="AN45" s="487"/>
      <c r="AO45" s="487"/>
      <c r="AP45" s="487"/>
      <c r="AQ45" s="487"/>
      <c r="AR45" s="487"/>
      <c r="AS45" s="487"/>
      <c r="AT45" s="487"/>
      <c r="AU45" s="487"/>
      <c r="AV45" s="487"/>
      <c r="AW45" s="487"/>
      <c r="AX45" s="487"/>
      <c r="AY45" s="487"/>
      <c r="AZ45" s="487"/>
      <c r="BA45" s="487"/>
      <c r="BB45" s="469">
        <f>SUM(T45:BA46)</f>
        <v>0</v>
      </c>
      <c r="BC45" s="487"/>
      <c r="BD45" s="487"/>
      <c r="BE45" s="487"/>
      <c r="BF45" s="487"/>
      <c r="BG45" s="487"/>
      <c r="BH45" s="487"/>
      <c r="BI45" s="487"/>
      <c r="BJ45" s="487"/>
      <c r="BK45" s="487"/>
      <c r="BL45" s="487"/>
      <c r="BM45" s="487"/>
      <c r="BN45" s="487"/>
      <c r="BO45" s="487"/>
      <c r="BP45" s="487"/>
      <c r="BQ45" s="487"/>
      <c r="BR45" s="487"/>
      <c r="BS45" s="487"/>
    </row>
    <row r="46" spans="1:73" ht="13.5" customHeight="1">
      <c r="A46" s="69"/>
      <c r="B46" s="457"/>
      <c r="C46" s="458"/>
      <c r="D46" s="459"/>
      <c r="E46" s="463"/>
      <c r="F46" s="464"/>
      <c r="G46" s="464"/>
      <c r="H46" s="464"/>
      <c r="I46" s="464"/>
      <c r="J46" s="464"/>
      <c r="K46" s="464"/>
      <c r="L46" s="464"/>
      <c r="M46" s="464"/>
      <c r="N46" s="464"/>
      <c r="O46" s="482"/>
      <c r="P46" s="482"/>
      <c r="Q46" s="482"/>
      <c r="R46" s="482"/>
      <c r="S46" s="483"/>
      <c r="T46" s="485"/>
      <c r="U46" s="486"/>
      <c r="V46" s="486"/>
      <c r="W46" s="486"/>
      <c r="X46" s="486"/>
      <c r="Y46" s="486"/>
      <c r="Z46" s="486"/>
      <c r="AA46" s="486"/>
      <c r="AB46" s="486"/>
      <c r="AC46" s="486"/>
      <c r="AD46" s="486"/>
      <c r="AE46" s="486"/>
      <c r="AF46" s="486"/>
      <c r="AG46" s="486"/>
      <c r="AH46" s="486"/>
      <c r="AI46" s="486"/>
      <c r="AJ46" s="486"/>
      <c r="AK46" s="488"/>
      <c r="AL46" s="488"/>
      <c r="AM46" s="488"/>
      <c r="AN46" s="488"/>
      <c r="AO46" s="488"/>
      <c r="AP46" s="488"/>
      <c r="AQ46" s="488"/>
      <c r="AR46" s="488"/>
      <c r="AS46" s="488"/>
      <c r="AT46" s="488"/>
      <c r="AU46" s="488"/>
      <c r="AV46" s="488"/>
      <c r="AW46" s="488"/>
      <c r="AX46" s="488"/>
      <c r="AY46" s="488"/>
      <c r="AZ46" s="488"/>
      <c r="BA46" s="488"/>
      <c r="BB46" s="488"/>
      <c r="BC46" s="488"/>
      <c r="BD46" s="488"/>
      <c r="BE46" s="488"/>
      <c r="BF46" s="488"/>
      <c r="BG46" s="488"/>
      <c r="BH46" s="488"/>
      <c r="BI46" s="488"/>
      <c r="BJ46" s="488"/>
      <c r="BK46" s="488"/>
      <c r="BL46" s="488"/>
      <c r="BM46" s="488"/>
      <c r="BN46" s="488"/>
      <c r="BO46" s="488"/>
      <c r="BP46" s="488"/>
      <c r="BQ46" s="488"/>
      <c r="BR46" s="488"/>
      <c r="BS46" s="488"/>
    </row>
    <row r="47" spans="1:73" ht="13.5" customHeight="1">
      <c r="A47" s="69"/>
      <c r="B47" s="454" t="s">
        <v>75</v>
      </c>
      <c r="C47" s="455"/>
      <c r="D47" s="456"/>
      <c r="E47" s="460" t="s">
        <v>82</v>
      </c>
      <c r="F47" s="461"/>
      <c r="G47" s="461"/>
      <c r="H47" s="461"/>
      <c r="I47" s="461"/>
      <c r="J47" s="461"/>
      <c r="K47" s="461"/>
      <c r="L47" s="461"/>
      <c r="M47" s="461"/>
      <c r="N47" s="461"/>
      <c r="O47" s="461"/>
      <c r="P47" s="461"/>
      <c r="Q47" s="461"/>
      <c r="R47" s="461"/>
      <c r="S47" s="462"/>
      <c r="T47" s="472"/>
      <c r="U47" s="473"/>
      <c r="V47" s="473"/>
      <c r="W47" s="473"/>
      <c r="X47" s="473"/>
      <c r="Y47" s="473"/>
      <c r="Z47" s="473"/>
      <c r="AA47" s="473"/>
      <c r="AB47" s="473"/>
      <c r="AC47" s="473"/>
      <c r="AD47" s="473"/>
      <c r="AE47" s="473"/>
      <c r="AF47" s="473"/>
      <c r="AG47" s="473"/>
      <c r="AH47" s="473"/>
      <c r="AI47" s="473"/>
      <c r="AJ47" s="473"/>
      <c r="AK47" s="469">
        <f>T47*0.1</f>
        <v>0</v>
      </c>
      <c r="AL47" s="470"/>
      <c r="AM47" s="470"/>
      <c r="AN47" s="470"/>
      <c r="AO47" s="470"/>
      <c r="AP47" s="470"/>
      <c r="AQ47" s="470"/>
      <c r="AR47" s="470"/>
      <c r="AS47" s="470"/>
      <c r="AT47" s="470"/>
      <c r="AU47" s="470"/>
      <c r="AV47" s="470"/>
      <c r="AW47" s="470"/>
      <c r="AX47" s="470"/>
      <c r="AY47" s="470"/>
      <c r="AZ47" s="470"/>
      <c r="BA47" s="470"/>
      <c r="BB47" s="469">
        <f>SUM(T47:BA48)</f>
        <v>0</v>
      </c>
      <c r="BC47" s="470"/>
      <c r="BD47" s="470"/>
      <c r="BE47" s="470"/>
      <c r="BF47" s="470"/>
      <c r="BG47" s="470"/>
      <c r="BH47" s="470"/>
      <c r="BI47" s="470"/>
      <c r="BJ47" s="470"/>
      <c r="BK47" s="470"/>
      <c r="BL47" s="470"/>
      <c r="BM47" s="470"/>
      <c r="BN47" s="470"/>
      <c r="BO47" s="470"/>
      <c r="BP47" s="470"/>
      <c r="BQ47" s="470"/>
      <c r="BR47" s="470"/>
      <c r="BS47" s="470"/>
    </row>
    <row r="48" spans="1:73" ht="13.5" customHeight="1">
      <c r="A48" s="69"/>
      <c r="B48" s="457"/>
      <c r="C48" s="458"/>
      <c r="D48" s="459"/>
      <c r="E48" s="463"/>
      <c r="F48" s="464"/>
      <c r="G48" s="464"/>
      <c r="H48" s="464"/>
      <c r="I48" s="464"/>
      <c r="J48" s="464"/>
      <c r="K48" s="464"/>
      <c r="L48" s="464"/>
      <c r="M48" s="464"/>
      <c r="N48" s="464"/>
      <c r="O48" s="464"/>
      <c r="P48" s="464"/>
      <c r="Q48" s="464"/>
      <c r="R48" s="464"/>
      <c r="S48" s="465"/>
      <c r="T48" s="474"/>
      <c r="U48" s="475"/>
      <c r="V48" s="475"/>
      <c r="W48" s="475"/>
      <c r="X48" s="475"/>
      <c r="Y48" s="475"/>
      <c r="Z48" s="475"/>
      <c r="AA48" s="475"/>
      <c r="AB48" s="475"/>
      <c r="AC48" s="475"/>
      <c r="AD48" s="475"/>
      <c r="AE48" s="475"/>
      <c r="AF48" s="475"/>
      <c r="AG48" s="475"/>
      <c r="AH48" s="475"/>
      <c r="AI48" s="475"/>
      <c r="AJ48" s="475"/>
      <c r="AK48" s="471"/>
      <c r="AL48" s="471"/>
      <c r="AM48" s="471"/>
      <c r="AN48" s="471"/>
      <c r="AO48" s="471"/>
      <c r="AP48" s="471"/>
      <c r="AQ48" s="471"/>
      <c r="AR48" s="471"/>
      <c r="AS48" s="471"/>
      <c r="AT48" s="471"/>
      <c r="AU48" s="471"/>
      <c r="AV48" s="471"/>
      <c r="AW48" s="471"/>
      <c r="AX48" s="471"/>
      <c r="AY48" s="471"/>
      <c r="AZ48" s="471"/>
      <c r="BA48" s="471"/>
      <c r="BB48" s="471"/>
      <c r="BC48" s="471"/>
      <c r="BD48" s="471"/>
      <c r="BE48" s="471"/>
      <c r="BF48" s="471"/>
      <c r="BG48" s="471"/>
      <c r="BH48" s="471"/>
      <c r="BI48" s="471"/>
      <c r="BJ48" s="471"/>
      <c r="BK48" s="471"/>
      <c r="BL48" s="471"/>
      <c r="BM48" s="471"/>
      <c r="BN48" s="471"/>
      <c r="BO48" s="471"/>
      <c r="BP48" s="471"/>
      <c r="BQ48" s="471"/>
      <c r="BR48" s="471"/>
      <c r="BS48" s="471"/>
    </row>
    <row r="49" spans="1:71" ht="13.5" customHeight="1">
      <c r="A49" s="69"/>
      <c r="B49" s="454" t="s">
        <v>76</v>
      </c>
      <c r="C49" s="455"/>
      <c r="D49" s="456"/>
      <c r="E49" s="460" t="s">
        <v>81</v>
      </c>
      <c r="F49" s="461"/>
      <c r="G49" s="461"/>
      <c r="H49" s="461"/>
      <c r="I49" s="461"/>
      <c r="J49" s="461"/>
      <c r="K49" s="461"/>
      <c r="L49" s="461"/>
      <c r="M49" s="461"/>
      <c r="N49" s="461"/>
      <c r="O49" s="461"/>
      <c r="P49" s="461"/>
      <c r="Q49" s="461"/>
      <c r="R49" s="461"/>
      <c r="S49" s="462"/>
      <c r="T49" s="472"/>
      <c r="U49" s="473"/>
      <c r="V49" s="473"/>
      <c r="W49" s="473"/>
      <c r="X49" s="473"/>
      <c r="Y49" s="473"/>
      <c r="Z49" s="473"/>
      <c r="AA49" s="473"/>
      <c r="AB49" s="473"/>
      <c r="AC49" s="473"/>
      <c r="AD49" s="473"/>
      <c r="AE49" s="473"/>
      <c r="AF49" s="473"/>
      <c r="AG49" s="473"/>
      <c r="AH49" s="473"/>
      <c r="AI49" s="473"/>
      <c r="AJ49" s="473"/>
      <c r="AK49" s="469">
        <f>T49*0.1</f>
        <v>0</v>
      </c>
      <c r="AL49" s="470"/>
      <c r="AM49" s="470"/>
      <c r="AN49" s="470"/>
      <c r="AO49" s="470"/>
      <c r="AP49" s="470"/>
      <c r="AQ49" s="470"/>
      <c r="AR49" s="470"/>
      <c r="AS49" s="470"/>
      <c r="AT49" s="470"/>
      <c r="AU49" s="470"/>
      <c r="AV49" s="470"/>
      <c r="AW49" s="470"/>
      <c r="AX49" s="470"/>
      <c r="AY49" s="470"/>
      <c r="AZ49" s="470"/>
      <c r="BA49" s="470"/>
      <c r="BB49" s="469">
        <f>SUM(T49:BA50)</f>
        <v>0</v>
      </c>
      <c r="BC49" s="470"/>
      <c r="BD49" s="470"/>
      <c r="BE49" s="470"/>
      <c r="BF49" s="470"/>
      <c r="BG49" s="470"/>
      <c r="BH49" s="470"/>
      <c r="BI49" s="470"/>
      <c r="BJ49" s="470"/>
      <c r="BK49" s="470"/>
      <c r="BL49" s="470"/>
      <c r="BM49" s="470"/>
      <c r="BN49" s="470"/>
      <c r="BO49" s="470"/>
      <c r="BP49" s="470"/>
      <c r="BQ49" s="470"/>
      <c r="BR49" s="470"/>
      <c r="BS49" s="470"/>
    </row>
    <row r="50" spans="1:71" ht="13.5" customHeight="1">
      <c r="A50" s="69"/>
      <c r="B50" s="457"/>
      <c r="C50" s="458"/>
      <c r="D50" s="459"/>
      <c r="E50" s="463"/>
      <c r="F50" s="464"/>
      <c r="G50" s="464"/>
      <c r="H50" s="464"/>
      <c r="I50" s="464"/>
      <c r="J50" s="464"/>
      <c r="K50" s="464"/>
      <c r="L50" s="464"/>
      <c r="M50" s="464"/>
      <c r="N50" s="464"/>
      <c r="O50" s="464"/>
      <c r="P50" s="464"/>
      <c r="Q50" s="464"/>
      <c r="R50" s="464"/>
      <c r="S50" s="465"/>
      <c r="T50" s="474"/>
      <c r="U50" s="475"/>
      <c r="V50" s="475"/>
      <c r="W50" s="475"/>
      <c r="X50" s="475"/>
      <c r="Y50" s="475"/>
      <c r="Z50" s="475"/>
      <c r="AA50" s="475"/>
      <c r="AB50" s="475"/>
      <c r="AC50" s="475"/>
      <c r="AD50" s="475"/>
      <c r="AE50" s="475"/>
      <c r="AF50" s="475"/>
      <c r="AG50" s="475"/>
      <c r="AH50" s="475"/>
      <c r="AI50" s="475"/>
      <c r="AJ50" s="475"/>
      <c r="AK50" s="471"/>
      <c r="AL50" s="471"/>
      <c r="AM50" s="471"/>
      <c r="AN50" s="471"/>
      <c r="AO50" s="471"/>
      <c r="AP50" s="471"/>
      <c r="AQ50" s="471"/>
      <c r="AR50" s="471"/>
      <c r="AS50" s="471"/>
      <c r="AT50" s="471"/>
      <c r="AU50" s="471"/>
      <c r="AV50" s="471"/>
      <c r="AW50" s="471"/>
      <c r="AX50" s="471"/>
      <c r="AY50" s="471"/>
      <c r="AZ50" s="471"/>
      <c r="BA50" s="471"/>
      <c r="BB50" s="471"/>
      <c r="BC50" s="471"/>
      <c r="BD50" s="471"/>
      <c r="BE50" s="471"/>
      <c r="BF50" s="471"/>
      <c r="BG50" s="471"/>
      <c r="BH50" s="471"/>
      <c r="BI50" s="471"/>
      <c r="BJ50" s="471"/>
      <c r="BK50" s="471"/>
      <c r="BL50" s="471"/>
      <c r="BM50" s="471"/>
      <c r="BN50" s="471"/>
      <c r="BO50" s="471"/>
      <c r="BP50" s="471"/>
      <c r="BQ50" s="471"/>
      <c r="BR50" s="471"/>
      <c r="BS50" s="471"/>
    </row>
    <row r="51" spans="1:71" ht="13.5" customHeight="1">
      <c r="A51" s="69"/>
      <c r="B51" s="454" t="s">
        <v>77</v>
      </c>
      <c r="C51" s="455"/>
      <c r="D51" s="456"/>
      <c r="E51" s="460" t="s">
        <v>80</v>
      </c>
      <c r="F51" s="461"/>
      <c r="G51" s="461"/>
      <c r="H51" s="461"/>
      <c r="I51" s="461"/>
      <c r="J51" s="461"/>
      <c r="K51" s="461"/>
      <c r="L51" s="461"/>
      <c r="M51" s="461"/>
      <c r="N51" s="461"/>
      <c r="O51" s="461"/>
      <c r="P51" s="461"/>
      <c r="Q51" s="461"/>
      <c r="R51" s="461"/>
      <c r="S51" s="462"/>
      <c r="T51" s="476">
        <f>T43-T45</f>
        <v>0</v>
      </c>
      <c r="U51" s="477"/>
      <c r="V51" s="477"/>
      <c r="W51" s="477"/>
      <c r="X51" s="477"/>
      <c r="Y51" s="477"/>
      <c r="Z51" s="477"/>
      <c r="AA51" s="477"/>
      <c r="AB51" s="477"/>
      <c r="AC51" s="477"/>
      <c r="AD51" s="477"/>
      <c r="AE51" s="477"/>
      <c r="AF51" s="477"/>
      <c r="AG51" s="477"/>
      <c r="AH51" s="477"/>
      <c r="AI51" s="477"/>
      <c r="AJ51" s="477"/>
      <c r="AK51" s="469">
        <f>T51*0.1</f>
        <v>0</v>
      </c>
      <c r="AL51" s="470"/>
      <c r="AM51" s="470"/>
      <c r="AN51" s="470"/>
      <c r="AO51" s="470"/>
      <c r="AP51" s="470"/>
      <c r="AQ51" s="470"/>
      <c r="AR51" s="470"/>
      <c r="AS51" s="470"/>
      <c r="AT51" s="470"/>
      <c r="AU51" s="470"/>
      <c r="AV51" s="470"/>
      <c r="AW51" s="470"/>
      <c r="AX51" s="470"/>
      <c r="AY51" s="470"/>
      <c r="AZ51" s="470"/>
      <c r="BA51" s="470"/>
      <c r="BB51" s="469">
        <f>SUM(T51:BA52)</f>
        <v>0</v>
      </c>
      <c r="BC51" s="470"/>
      <c r="BD51" s="470"/>
      <c r="BE51" s="470"/>
      <c r="BF51" s="470"/>
      <c r="BG51" s="470"/>
      <c r="BH51" s="470"/>
      <c r="BI51" s="470"/>
      <c r="BJ51" s="470"/>
      <c r="BK51" s="470"/>
      <c r="BL51" s="470"/>
      <c r="BM51" s="470"/>
      <c r="BN51" s="470"/>
      <c r="BO51" s="470"/>
      <c r="BP51" s="470"/>
      <c r="BQ51" s="470"/>
      <c r="BR51" s="470"/>
      <c r="BS51" s="470"/>
    </row>
    <row r="52" spans="1:71" ht="13.5" customHeight="1">
      <c r="A52" s="69"/>
      <c r="B52" s="457"/>
      <c r="C52" s="458"/>
      <c r="D52" s="459"/>
      <c r="E52" s="463"/>
      <c r="F52" s="464"/>
      <c r="G52" s="464"/>
      <c r="H52" s="464"/>
      <c r="I52" s="464"/>
      <c r="J52" s="464"/>
      <c r="K52" s="464"/>
      <c r="L52" s="464"/>
      <c r="M52" s="464"/>
      <c r="N52" s="464"/>
      <c r="O52" s="464"/>
      <c r="P52" s="464"/>
      <c r="Q52" s="464"/>
      <c r="R52" s="464"/>
      <c r="S52" s="465"/>
      <c r="T52" s="478"/>
      <c r="U52" s="479"/>
      <c r="V52" s="479"/>
      <c r="W52" s="479"/>
      <c r="X52" s="479"/>
      <c r="Y52" s="479"/>
      <c r="Z52" s="479"/>
      <c r="AA52" s="479"/>
      <c r="AB52" s="479"/>
      <c r="AC52" s="479"/>
      <c r="AD52" s="479"/>
      <c r="AE52" s="479"/>
      <c r="AF52" s="479"/>
      <c r="AG52" s="479"/>
      <c r="AH52" s="479"/>
      <c r="AI52" s="479"/>
      <c r="AJ52" s="479"/>
      <c r="AK52" s="471"/>
      <c r="AL52" s="471"/>
      <c r="AM52" s="471"/>
      <c r="AN52" s="471"/>
      <c r="AO52" s="471"/>
      <c r="AP52" s="471"/>
      <c r="AQ52" s="471"/>
      <c r="AR52" s="471"/>
      <c r="AS52" s="471"/>
      <c r="AT52" s="471"/>
      <c r="AU52" s="471"/>
      <c r="AV52" s="471"/>
      <c r="AW52" s="471"/>
      <c r="AX52" s="471"/>
      <c r="AY52" s="471"/>
      <c r="AZ52" s="471"/>
      <c r="BA52" s="471"/>
      <c r="BB52" s="471"/>
      <c r="BC52" s="471"/>
      <c r="BD52" s="471"/>
      <c r="BE52" s="471"/>
      <c r="BF52" s="471"/>
      <c r="BG52" s="471"/>
      <c r="BH52" s="471"/>
      <c r="BI52" s="471"/>
      <c r="BJ52" s="471"/>
      <c r="BK52" s="471"/>
      <c r="BL52" s="471"/>
      <c r="BM52" s="471"/>
      <c r="BN52" s="471"/>
      <c r="BO52" s="471"/>
      <c r="BP52" s="471"/>
      <c r="BQ52" s="471"/>
      <c r="BR52" s="471"/>
      <c r="BS52" s="471"/>
    </row>
    <row r="53" spans="1:71" ht="9.9499999999999993" customHeight="1">
      <c r="A53" s="69"/>
      <c r="B53" s="105"/>
      <c r="C53" s="106"/>
      <c r="D53" s="106"/>
      <c r="E53" s="106"/>
      <c r="F53" s="106"/>
      <c r="G53" s="106"/>
      <c r="H53" s="107"/>
      <c r="I53" s="107"/>
      <c r="J53" s="107"/>
      <c r="K53" s="107"/>
      <c r="L53" s="107"/>
      <c r="M53" s="107"/>
      <c r="N53" s="107"/>
      <c r="O53" s="107"/>
      <c r="P53" s="107"/>
      <c r="Q53" s="107"/>
      <c r="R53" s="107"/>
      <c r="S53" s="107"/>
      <c r="T53" s="107"/>
      <c r="U53" s="107"/>
      <c r="V53" s="107"/>
      <c r="W53" s="107"/>
      <c r="X53" s="107"/>
      <c r="Y53" s="107"/>
      <c r="Z53" s="107"/>
      <c r="AA53" s="107"/>
      <c r="AB53" s="107"/>
      <c r="AC53" s="107"/>
      <c r="AD53" s="107"/>
      <c r="AE53" s="108"/>
      <c r="AF53" s="107"/>
      <c r="AG53" s="76"/>
      <c r="AH53" s="76"/>
      <c r="AI53" s="109"/>
      <c r="AJ53" s="76"/>
      <c r="AK53" s="76"/>
      <c r="AL53" s="76"/>
      <c r="AM53" s="109"/>
      <c r="AN53" s="76"/>
      <c r="AO53" s="76"/>
      <c r="AP53" s="76"/>
      <c r="AQ53" s="76"/>
      <c r="AR53" s="76"/>
      <c r="AS53" s="76"/>
      <c r="AT53" s="76"/>
      <c r="AU53" s="76"/>
      <c r="AV53" s="110"/>
      <c r="AW53" s="76"/>
      <c r="AX53" s="76"/>
      <c r="AY53" s="76"/>
      <c r="AZ53" s="76"/>
      <c r="BA53" s="76"/>
      <c r="BB53" s="76"/>
      <c r="BC53" s="76"/>
      <c r="BD53" s="76"/>
      <c r="BE53" s="76"/>
      <c r="BF53" s="76"/>
      <c r="BG53" s="111"/>
      <c r="BH53" s="112"/>
      <c r="BI53" s="112"/>
      <c r="BJ53" s="112"/>
      <c r="BK53" s="112"/>
      <c r="BL53" s="112"/>
      <c r="BM53" s="112"/>
      <c r="BN53" s="112"/>
      <c r="BO53" s="112"/>
      <c r="BP53" s="112"/>
      <c r="BQ53" s="112"/>
      <c r="BR53" s="69"/>
      <c r="BS53" s="69"/>
    </row>
    <row r="54" spans="1:71" ht="9.9499999999999993" customHeight="1">
      <c r="A54" s="69"/>
      <c r="B54" s="113"/>
      <c r="C54" s="69"/>
      <c r="D54" s="69"/>
      <c r="E54" s="69"/>
      <c r="F54" s="69"/>
      <c r="G54" s="69"/>
      <c r="H54" s="69"/>
      <c r="I54" s="69"/>
      <c r="J54" s="69"/>
      <c r="K54" s="69"/>
      <c r="L54" s="69"/>
      <c r="M54" s="69"/>
      <c r="N54" s="69"/>
      <c r="O54" s="112"/>
      <c r="P54" s="112"/>
      <c r="Q54" s="112"/>
      <c r="R54" s="112"/>
      <c r="S54" s="112"/>
      <c r="T54" s="112"/>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row>
    <row r="55" spans="1:71" ht="15" customHeight="1">
      <c r="A55" s="69"/>
      <c r="B55" s="489" t="s">
        <v>79</v>
      </c>
      <c r="C55" s="490"/>
      <c r="D55" s="490"/>
      <c r="E55" s="490"/>
      <c r="F55" s="490"/>
      <c r="G55" s="490"/>
      <c r="H55" s="490"/>
      <c r="I55" s="490"/>
      <c r="J55" s="490"/>
      <c r="K55" s="76"/>
      <c r="L55" s="76"/>
      <c r="M55" s="76"/>
      <c r="N55" s="76"/>
      <c r="O55" s="76"/>
      <c r="P55" s="76"/>
      <c r="Q55" s="76"/>
      <c r="R55" s="76"/>
      <c r="S55" s="76"/>
      <c r="T55" s="76"/>
      <c r="U55" s="112"/>
      <c r="V55" s="112"/>
      <c r="W55" s="112"/>
      <c r="X55" s="112"/>
      <c r="Y55" s="112"/>
      <c r="Z55" s="112"/>
      <c r="AA55" s="112"/>
      <c r="AB55" s="112"/>
      <c r="AC55" s="112"/>
      <c r="AD55" s="112"/>
      <c r="AE55" s="112"/>
      <c r="AF55" s="69"/>
      <c r="AG55" s="69"/>
      <c r="AH55" s="69"/>
      <c r="AI55" s="69"/>
      <c r="AJ55" s="69"/>
      <c r="AK55" s="69"/>
      <c r="AL55" s="69"/>
      <c r="AM55" s="114" t="s">
        <v>116</v>
      </c>
      <c r="AN55" s="115"/>
      <c r="AO55" s="115"/>
      <c r="AP55" s="115"/>
      <c r="AQ55" s="115"/>
      <c r="AR55" s="115"/>
      <c r="AS55" s="115"/>
      <c r="AT55" s="115"/>
      <c r="AU55" s="115"/>
      <c r="AV55" s="115"/>
      <c r="AW55" s="115"/>
      <c r="AX55" s="115"/>
      <c r="AY55" s="115"/>
      <c r="AZ55" s="69"/>
      <c r="BA55" s="69"/>
      <c r="BB55" s="69"/>
      <c r="BC55" s="69"/>
      <c r="BD55" s="69"/>
      <c r="BE55" s="69"/>
      <c r="BF55" s="69"/>
      <c r="BG55" s="69"/>
      <c r="BH55" s="69"/>
      <c r="BI55" s="69"/>
      <c r="BJ55" s="69"/>
      <c r="BK55" s="69"/>
      <c r="BL55" s="69"/>
      <c r="BM55" s="69"/>
      <c r="BN55" s="69"/>
      <c r="BO55" s="69"/>
      <c r="BP55" s="69"/>
      <c r="BQ55" s="69"/>
      <c r="BR55" s="69"/>
      <c r="BS55" s="69"/>
    </row>
    <row r="56" spans="1:71" ht="9.9499999999999993" customHeight="1">
      <c r="A56" s="69"/>
      <c r="B56" s="491" t="s">
        <v>6</v>
      </c>
      <c r="C56" s="492"/>
      <c r="D56" s="492"/>
      <c r="E56" s="492"/>
      <c r="F56" s="492"/>
      <c r="G56" s="492"/>
      <c r="H56" s="492"/>
      <c r="I56" s="492"/>
      <c r="J56" s="492"/>
      <c r="K56" s="492"/>
      <c r="L56" s="493"/>
      <c r="M56" s="198" t="s">
        <v>7</v>
      </c>
      <c r="N56" s="199"/>
      <c r="O56" s="199"/>
      <c r="P56" s="199"/>
      <c r="Q56" s="199"/>
      <c r="R56" s="199"/>
      <c r="S56" s="199"/>
      <c r="T56" s="200"/>
      <c r="U56" s="500">
        <f>T49</f>
        <v>0</v>
      </c>
      <c r="V56" s="501"/>
      <c r="W56" s="501"/>
      <c r="X56" s="501"/>
      <c r="Y56" s="501"/>
      <c r="Z56" s="501"/>
      <c r="AA56" s="501"/>
      <c r="AB56" s="501"/>
      <c r="AC56" s="501"/>
      <c r="AD56" s="501"/>
      <c r="AE56" s="501"/>
      <c r="AF56" s="501"/>
      <c r="AG56" s="502"/>
      <c r="AH56" s="506" t="s">
        <v>18</v>
      </c>
      <c r="AI56" s="507"/>
      <c r="AJ56" s="116"/>
      <c r="AK56" s="116"/>
      <c r="AL56" s="509" t="s">
        <v>25</v>
      </c>
      <c r="AM56" s="510"/>
      <c r="AN56" s="510"/>
      <c r="AO56" s="510"/>
      <c r="AP56" s="510"/>
      <c r="AQ56" s="510"/>
      <c r="AR56" s="510"/>
      <c r="AS56" s="510"/>
      <c r="AT56" s="510"/>
      <c r="AU56" s="231" t="s">
        <v>24</v>
      </c>
      <c r="AV56" s="231"/>
      <c r="AW56" s="231"/>
      <c r="AX56" s="231"/>
      <c r="AY56" s="231"/>
      <c r="AZ56" s="231"/>
      <c r="BA56" s="231"/>
      <c r="BB56" s="231"/>
      <c r="BC56" s="231"/>
      <c r="BD56" s="509" t="s">
        <v>115</v>
      </c>
      <c r="BE56" s="509"/>
      <c r="BF56" s="509"/>
      <c r="BG56" s="509"/>
      <c r="BH56" s="509"/>
      <c r="BI56" s="509"/>
      <c r="BJ56" s="509"/>
      <c r="BK56" s="509"/>
      <c r="BL56" s="509"/>
      <c r="BM56" s="509"/>
      <c r="BN56" s="509"/>
      <c r="BO56" s="509"/>
      <c r="BP56" s="509"/>
      <c r="BQ56" s="509"/>
      <c r="BR56" s="509"/>
      <c r="BS56" s="509"/>
    </row>
    <row r="57" spans="1:71" ht="9.9499999999999993" customHeight="1">
      <c r="A57" s="69"/>
      <c r="B57" s="494"/>
      <c r="C57" s="495"/>
      <c r="D57" s="495"/>
      <c r="E57" s="495"/>
      <c r="F57" s="495"/>
      <c r="G57" s="495"/>
      <c r="H57" s="495"/>
      <c r="I57" s="495"/>
      <c r="J57" s="495"/>
      <c r="K57" s="495"/>
      <c r="L57" s="496"/>
      <c r="M57" s="204"/>
      <c r="N57" s="205"/>
      <c r="O57" s="205"/>
      <c r="P57" s="205"/>
      <c r="Q57" s="205"/>
      <c r="R57" s="205"/>
      <c r="S57" s="205"/>
      <c r="T57" s="206"/>
      <c r="U57" s="503"/>
      <c r="V57" s="504"/>
      <c r="W57" s="504"/>
      <c r="X57" s="504"/>
      <c r="Y57" s="504"/>
      <c r="Z57" s="504"/>
      <c r="AA57" s="504"/>
      <c r="AB57" s="504"/>
      <c r="AC57" s="504"/>
      <c r="AD57" s="504"/>
      <c r="AE57" s="504"/>
      <c r="AF57" s="504"/>
      <c r="AG57" s="505"/>
      <c r="AH57" s="508"/>
      <c r="AI57" s="507"/>
      <c r="AJ57" s="116"/>
      <c r="AK57" s="116"/>
      <c r="AL57" s="511"/>
      <c r="AM57" s="511"/>
      <c r="AN57" s="511"/>
      <c r="AO57" s="511"/>
      <c r="AP57" s="511"/>
      <c r="AQ57" s="511"/>
      <c r="AR57" s="511"/>
      <c r="AS57" s="511"/>
      <c r="AT57" s="511"/>
      <c r="AU57" s="232"/>
      <c r="AV57" s="232"/>
      <c r="AW57" s="232"/>
      <c r="AX57" s="232"/>
      <c r="AY57" s="232"/>
      <c r="AZ57" s="232"/>
      <c r="BA57" s="232"/>
      <c r="BB57" s="232"/>
      <c r="BC57" s="232"/>
      <c r="BD57" s="512"/>
      <c r="BE57" s="512"/>
      <c r="BF57" s="512"/>
      <c r="BG57" s="512"/>
      <c r="BH57" s="512"/>
      <c r="BI57" s="512"/>
      <c r="BJ57" s="512"/>
      <c r="BK57" s="512"/>
      <c r="BL57" s="512"/>
      <c r="BM57" s="512"/>
      <c r="BN57" s="512"/>
      <c r="BO57" s="512"/>
      <c r="BP57" s="512"/>
      <c r="BQ57" s="512"/>
      <c r="BR57" s="512"/>
      <c r="BS57" s="512"/>
    </row>
    <row r="58" spans="1:71" ht="9.9499999999999993" customHeight="1">
      <c r="A58" s="69"/>
      <c r="B58" s="494"/>
      <c r="C58" s="495"/>
      <c r="D58" s="495"/>
      <c r="E58" s="495"/>
      <c r="F58" s="495"/>
      <c r="G58" s="495"/>
      <c r="H58" s="495"/>
      <c r="I58" s="495"/>
      <c r="J58" s="495"/>
      <c r="K58" s="495"/>
      <c r="L58" s="496"/>
      <c r="M58" s="198" t="s">
        <v>8</v>
      </c>
      <c r="N58" s="199"/>
      <c r="O58" s="199"/>
      <c r="P58" s="199"/>
      <c r="Q58" s="199"/>
      <c r="R58" s="199"/>
      <c r="S58" s="199"/>
      <c r="T58" s="200"/>
      <c r="U58" s="513"/>
      <c r="V58" s="501"/>
      <c r="W58" s="501"/>
      <c r="X58" s="501"/>
      <c r="Y58" s="501"/>
      <c r="Z58" s="501"/>
      <c r="AA58" s="501"/>
      <c r="AB58" s="501"/>
      <c r="AC58" s="501"/>
      <c r="AD58" s="501"/>
      <c r="AE58" s="501"/>
      <c r="AF58" s="501"/>
      <c r="AG58" s="502"/>
      <c r="AH58" s="506" t="s">
        <v>18</v>
      </c>
      <c r="AI58" s="507"/>
      <c r="AJ58" s="116"/>
      <c r="AK58" s="116"/>
      <c r="AL58" s="514"/>
      <c r="AM58" s="515"/>
      <c r="AN58" s="515"/>
      <c r="AO58" s="515"/>
      <c r="AP58" s="515"/>
      <c r="AQ58" s="515"/>
      <c r="AR58" s="515"/>
      <c r="AS58" s="515"/>
      <c r="AT58" s="516"/>
      <c r="AU58" s="514"/>
      <c r="AV58" s="515"/>
      <c r="AW58" s="515"/>
      <c r="AX58" s="515"/>
      <c r="AY58" s="515"/>
      <c r="AZ58" s="515"/>
      <c r="BA58" s="515"/>
      <c r="BB58" s="515"/>
      <c r="BC58" s="516"/>
      <c r="BD58" s="523"/>
      <c r="BE58" s="524"/>
      <c r="BF58" s="524"/>
      <c r="BG58" s="524"/>
      <c r="BH58" s="524"/>
      <c r="BI58" s="524"/>
      <c r="BJ58" s="524"/>
      <c r="BK58" s="524"/>
      <c r="BL58" s="523"/>
      <c r="BM58" s="524"/>
      <c r="BN58" s="524"/>
      <c r="BO58" s="524"/>
      <c r="BP58" s="524"/>
      <c r="BQ58" s="524"/>
      <c r="BR58" s="524"/>
      <c r="BS58" s="524"/>
    </row>
    <row r="59" spans="1:71" ht="9.9499999999999993" customHeight="1">
      <c r="A59" s="69"/>
      <c r="B59" s="497"/>
      <c r="C59" s="498"/>
      <c r="D59" s="498"/>
      <c r="E59" s="498"/>
      <c r="F59" s="498"/>
      <c r="G59" s="498"/>
      <c r="H59" s="498"/>
      <c r="I59" s="498"/>
      <c r="J59" s="498"/>
      <c r="K59" s="498"/>
      <c r="L59" s="499"/>
      <c r="M59" s="204"/>
      <c r="N59" s="205"/>
      <c r="O59" s="205"/>
      <c r="P59" s="205"/>
      <c r="Q59" s="205"/>
      <c r="R59" s="205"/>
      <c r="S59" s="205"/>
      <c r="T59" s="206"/>
      <c r="U59" s="503"/>
      <c r="V59" s="504"/>
      <c r="W59" s="504"/>
      <c r="X59" s="504"/>
      <c r="Y59" s="504"/>
      <c r="Z59" s="504"/>
      <c r="AA59" s="504"/>
      <c r="AB59" s="504"/>
      <c r="AC59" s="504"/>
      <c r="AD59" s="504"/>
      <c r="AE59" s="504"/>
      <c r="AF59" s="504"/>
      <c r="AG59" s="505"/>
      <c r="AH59" s="508"/>
      <c r="AI59" s="507"/>
      <c r="AJ59" s="116"/>
      <c r="AK59" s="116"/>
      <c r="AL59" s="517"/>
      <c r="AM59" s="518"/>
      <c r="AN59" s="518"/>
      <c r="AO59" s="518"/>
      <c r="AP59" s="518"/>
      <c r="AQ59" s="518"/>
      <c r="AR59" s="518"/>
      <c r="AS59" s="518"/>
      <c r="AT59" s="519"/>
      <c r="AU59" s="517"/>
      <c r="AV59" s="518"/>
      <c r="AW59" s="518"/>
      <c r="AX59" s="518"/>
      <c r="AY59" s="518"/>
      <c r="AZ59" s="518"/>
      <c r="BA59" s="518"/>
      <c r="BB59" s="518"/>
      <c r="BC59" s="519"/>
      <c r="BD59" s="525"/>
      <c r="BE59" s="525"/>
      <c r="BF59" s="525"/>
      <c r="BG59" s="525"/>
      <c r="BH59" s="525"/>
      <c r="BI59" s="525"/>
      <c r="BJ59" s="525"/>
      <c r="BK59" s="525"/>
      <c r="BL59" s="525"/>
      <c r="BM59" s="525"/>
      <c r="BN59" s="525"/>
      <c r="BO59" s="525"/>
      <c r="BP59" s="525"/>
      <c r="BQ59" s="525"/>
      <c r="BR59" s="525"/>
      <c r="BS59" s="525"/>
    </row>
    <row r="60" spans="1:71" ht="9.9499999999999993" customHeight="1">
      <c r="A60" s="69"/>
      <c r="B60" s="527" t="s">
        <v>9</v>
      </c>
      <c r="C60" s="528"/>
      <c r="D60" s="528"/>
      <c r="E60" s="528"/>
      <c r="F60" s="528"/>
      <c r="G60" s="528"/>
      <c r="H60" s="528"/>
      <c r="I60" s="528"/>
      <c r="J60" s="528"/>
      <c r="K60" s="528"/>
      <c r="L60" s="529"/>
      <c r="M60" s="198" t="s">
        <v>7</v>
      </c>
      <c r="N60" s="199"/>
      <c r="O60" s="199"/>
      <c r="P60" s="199"/>
      <c r="Q60" s="199"/>
      <c r="R60" s="199"/>
      <c r="S60" s="199"/>
      <c r="T60" s="200"/>
      <c r="U60" s="500">
        <f>AK49</f>
        <v>0</v>
      </c>
      <c r="V60" s="501"/>
      <c r="W60" s="501"/>
      <c r="X60" s="501"/>
      <c r="Y60" s="501"/>
      <c r="Z60" s="501"/>
      <c r="AA60" s="501"/>
      <c r="AB60" s="501"/>
      <c r="AC60" s="501"/>
      <c r="AD60" s="501"/>
      <c r="AE60" s="501"/>
      <c r="AF60" s="501"/>
      <c r="AG60" s="502"/>
      <c r="AH60" s="506" t="s">
        <v>18</v>
      </c>
      <c r="AI60" s="507"/>
      <c r="AJ60" s="116"/>
      <c r="AK60" s="116"/>
      <c r="AL60" s="517"/>
      <c r="AM60" s="518"/>
      <c r="AN60" s="518"/>
      <c r="AO60" s="518"/>
      <c r="AP60" s="518"/>
      <c r="AQ60" s="518"/>
      <c r="AR60" s="518"/>
      <c r="AS60" s="518"/>
      <c r="AT60" s="519"/>
      <c r="AU60" s="517"/>
      <c r="AV60" s="518"/>
      <c r="AW60" s="518"/>
      <c r="AX60" s="518"/>
      <c r="AY60" s="518"/>
      <c r="AZ60" s="518"/>
      <c r="BA60" s="518"/>
      <c r="BB60" s="518"/>
      <c r="BC60" s="519"/>
      <c r="BD60" s="525"/>
      <c r="BE60" s="525"/>
      <c r="BF60" s="525"/>
      <c r="BG60" s="525"/>
      <c r="BH60" s="525"/>
      <c r="BI60" s="525"/>
      <c r="BJ60" s="525"/>
      <c r="BK60" s="525"/>
      <c r="BL60" s="525"/>
      <c r="BM60" s="525"/>
      <c r="BN60" s="525"/>
      <c r="BO60" s="525"/>
      <c r="BP60" s="525"/>
      <c r="BQ60" s="525"/>
      <c r="BR60" s="525"/>
      <c r="BS60" s="525"/>
    </row>
    <row r="61" spans="1:71" ht="9.9499999999999993" customHeight="1">
      <c r="A61" s="69"/>
      <c r="B61" s="530"/>
      <c r="C61" s="531"/>
      <c r="D61" s="531"/>
      <c r="E61" s="531"/>
      <c r="F61" s="531"/>
      <c r="G61" s="531"/>
      <c r="H61" s="531"/>
      <c r="I61" s="531"/>
      <c r="J61" s="531"/>
      <c r="K61" s="531"/>
      <c r="L61" s="532"/>
      <c r="M61" s="204"/>
      <c r="N61" s="205"/>
      <c r="O61" s="205"/>
      <c r="P61" s="205"/>
      <c r="Q61" s="205"/>
      <c r="R61" s="205"/>
      <c r="S61" s="205"/>
      <c r="T61" s="206"/>
      <c r="U61" s="503"/>
      <c r="V61" s="504"/>
      <c r="W61" s="504"/>
      <c r="X61" s="504"/>
      <c r="Y61" s="504"/>
      <c r="Z61" s="504"/>
      <c r="AA61" s="504"/>
      <c r="AB61" s="504"/>
      <c r="AC61" s="504"/>
      <c r="AD61" s="504"/>
      <c r="AE61" s="504"/>
      <c r="AF61" s="504"/>
      <c r="AG61" s="505"/>
      <c r="AH61" s="508"/>
      <c r="AI61" s="507"/>
      <c r="AJ61" s="116"/>
      <c r="AK61" s="116"/>
      <c r="AL61" s="517"/>
      <c r="AM61" s="518"/>
      <c r="AN61" s="518"/>
      <c r="AO61" s="518"/>
      <c r="AP61" s="518"/>
      <c r="AQ61" s="518"/>
      <c r="AR61" s="518"/>
      <c r="AS61" s="518"/>
      <c r="AT61" s="519"/>
      <c r="AU61" s="517"/>
      <c r="AV61" s="518"/>
      <c r="AW61" s="518"/>
      <c r="AX61" s="518"/>
      <c r="AY61" s="518"/>
      <c r="AZ61" s="518"/>
      <c r="BA61" s="518"/>
      <c r="BB61" s="518"/>
      <c r="BC61" s="519"/>
      <c r="BD61" s="525"/>
      <c r="BE61" s="525"/>
      <c r="BF61" s="525"/>
      <c r="BG61" s="525"/>
      <c r="BH61" s="525"/>
      <c r="BI61" s="525"/>
      <c r="BJ61" s="525"/>
      <c r="BK61" s="525"/>
      <c r="BL61" s="525"/>
      <c r="BM61" s="525"/>
      <c r="BN61" s="525"/>
      <c r="BO61" s="525"/>
      <c r="BP61" s="525"/>
      <c r="BQ61" s="525"/>
      <c r="BR61" s="525"/>
      <c r="BS61" s="525"/>
    </row>
    <row r="62" spans="1:71" ht="9.9499999999999993" customHeight="1">
      <c r="A62" s="69"/>
      <c r="B62" s="530"/>
      <c r="C62" s="531"/>
      <c r="D62" s="531"/>
      <c r="E62" s="531"/>
      <c r="F62" s="531"/>
      <c r="G62" s="531"/>
      <c r="H62" s="531"/>
      <c r="I62" s="531"/>
      <c r="J62" s="531"/>
      <c r="K62" s="531"/>
      <c r="L62" s="532"/>
      <c r="M62" s="198" t="s">
        <v>8</v>
      </c>
      <c r="N62" s="199"/>
      <c r="O62" s="199"/>
      <c r="P62" s="199"/>
      <c r="Q62" s="199"/>
      <c r="R62" s="199"/>
      <c r="S62" s="199"/>
      <c r="T62" s="200"/>
      <c r="U62" s="513"/>
      <c r="V62" s="501"/>
      <c r="W62" s="501"/>
      <c r="X62" s="501"/>
      <c r="Y62" s="501"/>
      <c r="Z62" s="501"/>
      <c r="AA62" s="501"/>
      <c r="AB62" s="501"/>
      <c r="AC62" s="501"/>
      <c r="AD62" s="501"/>
      <c r="AE62" s="501"/>
      <c r="AF62" s="501"/>
      <c r="AG62" s="502"/>
      <c r="AH62" s="506" t="s">
        <v>18</v>
      </c>
      <c r="AI62" s="507"/>
      <c r="AJ62" s="116"/>
      <c r="AK62" s="116"/>
      <c r="AL62" s="517"/>
      <c r="AM62" s="518"/>
      <c r="AN62" s="518"/>
      <c r="AO62" s="518"/>
      <c r="AP62" s="518"/>
      <c r="AQ62" s="518"/>
      <c r="AR62" s="518"/>
      <c r="AS62" s="518"/>
      <c r="AT62" s="519"/>
      <c r="AU62" s="517"/>
      <c r="AV62" s="518"/>
      <c r="AW62" s="518"/>
      <c r="AX62" s="518"/>
      <c r="AY62" s="518"/>
      <c r="AZ62" s="518"/>
      <c r="BA62" s="518"/>
      <c r="BB62" s="518"/>
      <c r="BC62" s="519"/>
      <c r="BD62" s="525"/>
      <c r="BE62" s="525"/>
      <c r="BF62" s="525"/>
      <c r="BG62" s="525"/>
      <c r="BH62" s="525"/>
      <c r="BI62" s="525"/>
      <c r="BJ62" s="525"/>
      <c r="BK62" s="525"/>
      <c r="BL62" s="525"/>
      <c r="BM62" s="525"/>
      <c r="BN62" s="525"/>
      <c r="BO62" s="525"/>
      <c r="BP62" s="525"/>
      <c r="BQ62" s="525"/>
      <c r="BR62" s="525"/>
      <c r="BS62" s="525"/>
    </row>
    <row r="63" spans="1:71" ht="9.9499999999999993" customHeight="1">
      <c r="A63" s="69"/>
      <c r="B63" s="533"/>
      <c r="C63" s="534"/>
      <c r="D63" s="534"/>
      <c r="E63" s="534"/>
      <c r="F63" s="534"/>
      <c r="G63" s="534"/>
      <c r="H63" s="534"/>
      <c r="I63" s="534"/>
      <c r="J63" s="534"/>
      <c r="K63" s="534"/>
      <c r="L63" s="535"/>
      <c r="M63" s="204"/>
      <c r="N63" s="205"/>
      <c r="O63" s="205"/>
      <c r="P63" s="205"/>
      <c r="Q63" s="205"/>
      <c r="R63" s="205"/>
      <c r="S63" s="205"/>
      <c r="T63" s="206"/>
      <c r="U63" s="503"/>
      <c r="V63" s="504"/>
      <c r="W63" s="504"/>
      <c r="X63" s="504"/>
      <c r="Y63" s="504"/>
      <c r="Z63" s="504"/>
      <c r="AA63" s="504"/>
      <c r="AB63" s="504"/>
      <c r="AC63" s="504"/>
      <c r="AD63" s="504"/>
      <c r="AE63" s="504"/>
      <c r="AF63" s="504"/>
      <c r="AG63" s="505"/>
      <c r="AH63" s="508"/>
      <c r="AI63" s="507"/>
      <c r="AJ63" s="116"/>
      <c r="AK63" s="116"/>
      <c r="AL63" s="520"/>
      <c r="AM63" s="521"/>
      <c r="AN63" s="521"/>
      <c r="AO63" s="521"/>
      <c r="AP63" s="521"/>
      <c r="AQ63" s="521"/>
      <c r="AR63" s="521"/>
      <c r="AS63" s="521"/>
      <c r="AT63" s="522"/>
      <c r="AU63" s="520"/>
      <c r="AV63" s="521"/>
      <c r="AW63" s="521"/>
      <c r="AX63" s="521"/>
      <c r="AY63" s="521"/>
      <c r="AZ63" s="521"/>
      <c r="BA63" s="521"/>
      <c r="BB63" s="521"/>
      <c r="BC63" s="522"/>
      <c r="BD63" s="526"/>
      <c r="BE63" s="526"/>
      <c r="BF63" s="526"/>
      <c r="BG63" s="526"/>
      <c r="BH63" s="526"/>
      <c r="BI63" s="526"/>
      <c r="BJ63" s="526"/>
      <c r="BK63" s="526"/>
      <c r="BL63" s="526"/>
      <c r="BM63" s="526"/>
      <c r="BN63" s="526"/>
      <c r="BO63" s="526"/>
      <c r="BP63" s="526"/>
      <c r="BQ63" s="526"/>
      <c r="BR63" s="526"/>
      <c r="BS63" s="526"/>
    </row>
    <row r="64" spans="1:71" ht="9.9499999999999993" customHeight="1">
      <c r="A64" s="69"/>
      <c r="B64" s="101"/>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row>
    <row r="65" spans="1:71" ht="12" customHeight="1">
      <c r="A65" s="69"/>
      <c r="B65" s="117" t="s">
        <v>114</v>
      </c>
      <c r="C65" s="118"/>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row>
    <row r="66" spans="1:71" ht="12" customHeight="1">
      <c r="A66" s="69"/>
      <c r="B66" s="119" t="s">
        <v>113</v>
      </c>
      <c r="C66" s="120"/>
      <c r="D66" s="116"/>
      <c r="E66" s="116"/>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row>
    <row r="67" spans="1:71" ht="12" customHeight="1">
      <c r="A67" s="69"/>
      <c r="B67" s="121"/>
      <c r="C67" s="120" t="s">
        <v>112</v>
      </c>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row>
    <row r="68" spans="1:71" ht="12" customHeight="1">
      <c r="A68" s="69"/>
      <c r="B68" s="119"/>
      <c r="C68" s="120"/>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row>
    <row r="69" spans="1:71" ht="12" customHeight="1">
      <c r="A69" s="69"/>
      <c r="B69" s="119" t="s">
        <v>111</v>
      </c>
      <c r="C69" s="120"/>
      <c r="D69" s="116"/>
      <c r="E69" s="116"/>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row>
    <row r="70" spans="1:71" ht="12" customHeight="1">
      <c r="A70" s="69"/>
      <c r="B70" s="119"/>
      <c r="C70" s="120" t="s">
        <v>110</v>
      </c>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row>
    <row r="71" spans="1:71" ht="12" customHeight="1">
      <c r="A71" s="69"/>
      <c r="B71" s="121"/>
      <c r="C71" s="120" t="s">
        <v>109</v>
      </c>
      <c r="D71" s="116"/>
      <c r="E71" s="116"/>
      <c r="F71" s="116"/>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row>
    <row r="72" spans="1:71" ht="12" customHeight="1">
      <c r="A72" s="69"/>
      <c r="B72" s="121"/>
      <c r="C72" s="120" t="s">
        <v>108</v>
      </c>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row>
    <row r="73" spans="1:71" ht="12" customHeight="1">
      <c r="A73" s="69"/>
      <c r="B73" s="121"/>
      <c r="C73" s="120" t="s">
        <v>107</v>
      </c>
      <c r="D73" s="116"/>
      <c r="E73" s="116"/>
      <c r="F73" s="116"/>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row>
    <row r="74" spans="1:71" ht="12" customHeight="1">
      <c r="A74" s="69"/>
      <c r="B74" s="121" t="s">
        <v>106</v>
      </c>
      <c r="C74" s="121"/>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row>
    <row r="75" spans="1:71" ht="12" customHeight="1">
      <c r="A75" s="69"/>
      <c r="B75" s="121"/>
      <c r="C75" s="121"/>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c r="BL75" s="69"/>
      <c r="BM75" s="69"/>
      <c r="BN75" s="69"/>
      <c r="BO75" s="69"/>
      <c r="BP75" s="69"/>
      <c r="BQ75" s="69"/>
      <c r="BR75" s="69"/>
      <c r="BS75" s="69"/>
    </row>
    <row r="76" spans="1:71" ht="12" customHeight="1">
      <c r="A76" s="69"/>
      <c r="B76" s="121"/>
      <c r="C76" s="121"/>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c r="BG76" s="69"/>
      <c r="BH76" s="69"/>
      <c r="BI76" s="69"/>
      <c r="BJ76" s="69"/>
      <c r="BK76" s="69"/>
      <c r="BL76" s="69"/>
      <c r="BM76" s="69"/>
      <c r="BN76" s="69"/>
      <c r="BO76" s="69"/>
      <c r="BP76" s="69"/>
      <c r="BQ76" s="69"/>
      <c r="BR76" s="69"/>
      <c r="BS76" s="69"/>
    </row>
    <row r="77" spans="1:71" ht="9.9499999999999993"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c r="BL77" s="69"/>
      <c r="BM77" s="69"/>
      <c r="BN77" s="69"/>
      <c r="BO77" s="69"/>
      <c r="BP77" s="69"/>
      <c r="BQ77" s="69"/>
      <c r="BR77" s="69"/>
      <c r="BS77" s="69"/>
    </row>
    <row r="78" spans="1:71" ht="9.9499999999999993" customHeight="1">
      <c r="A78" s="69"/>
      <c r="B78" s="536" t="s">
        <v>17</v>
      </c>
      <c r="C78" s="536"/>
      <c r="D78" s="536"/>
      <c r="E78" s="536"/>
      <c r="F78" s="536"/>
      <c r="G78" s="536"/>
      <c r="H78" s="536"/>
      <c r="I78" s="536"/>
      <c r="J78" s="536"/>
      <c r="K78" s="536"/>
      <c r="L78" s="536"/>
      <c r="M78" s="536"/>
      <c r="N78" s="536"/>
      <c r="O78" s="536"/>
      <c r="P78" s="536"/>
      <c r="Q78" s="536"/>
      <c r="R78" s="536"/>
      <c r="S78" s="536"/>
      <c r="T78" s="536"/>
      <c r="U78" s="536"/>
      <c r="V78" s="536"/>
      <c r="W78" s="536"/>
      <c r="X78" s="536"/>
      <c r="Y78" s="536"/>
      <c r="Z78" s="536"/>
      <c r="AA78" s="536"/>
      <c r="AB78" s="536"/>
      <c r="AC78" s="536"/>
      <c r="AD78" s="536"/>
      <c r="AE78" s="536"/>
      <c r="AF78" s="536"/>
      <c r="AG78" s="536"/>
      <c r="AH78" s="536"/>
      <c r="AI78" s="536"/>
      <c r="AJ78" s="536"/>
      <c r="AK78" s="536"/>
      <c r="AL78" s="536"/>
      <c r="AM78" s="536"/>
      <c r="AN78" s="536"/>
      <c r="AO78" s="536"/>
      <c r="AP78" s="536"/>
      <c r="AQ78" s="536"/>
      <c r="AR78" s="536"/>
      <c r="AS78" s="536"/>
      <c r="AT78" s="536"/>
      <c r="AU78" s="536"/>
      <c r="AV78" s="536"/>
      <c r="AW78" s="536"/>
      <c r="AX78" s="536"/>
      <c r="AY78" s="536"/>
      <c r="AZ78" s="536"/>
      <c r="BA78" s="536"/>
      <c r="BB78" s="536"/>
      <c r="BC78" s="536"/>
      <c r="BD78" s="536"/>
      <c r="BE78" s="536"/>
      <c r="BF78" s="536"/>
      <c r="BG78" s="536"/>
      <c r="BH78" s="536"/>
      <c r="BI78" s="536"/>
      <c r="BJ78" s="536"/>
      <c r="BK78" s="536"/>
      <c r="BL78" s="536"/>
      <c r="BM78" s="536"/>
      <c r="BN78" s="536"/>
      <c r="BO78" s="536"/>
      <c r="BP78" s="536"/>
      <c r="BQ78" s="536"/>
      <c r="BR78" s="536"/>
      <c r="BS78" s="536"/>
    </row>
    <row r="79" spans="1:71" ht="9.9499999999999993" customHeight="1">
      <c r="A79" s="69"/>
      <c r="B79" s="536"/>
      <c r="C79" s="536"/>
      <c r="D79" s="536"/>
      <c r="E79" s="536"/>
      <c r="F79" s="536"/>
      <c r="G79" s="536"/>
      <c r="H79" s="536"/>
      <c r="I79" s="536"/>
      <c r="J79" s="536"/>
      <c r="K79" s="536"/>
      <c r="L79" s="536"/>
      <c r="M79" s="536"/>
      <c r="N79" s="536"/>
      <c r="O79" s="536"/>
      <c r="P79" s="536"/>
      <c r="Q79" s="536"/>
      <c r="R79" s="536"/>
      <c r="S79" s="536"/>
      <c r="T79" s="536"/>
      <c r="U79" s="536"/>
      <c r="V79" s="536"/>
      <c r="W79" s="536"/>
      <c r="X79" s="536"/>
      <c r="Y79" s="536"/>
      <c r="Z79" s="536"/>
      <c r="AA79" s="536"/>
      <c r="AB79" s="536"/>
      <c r="AC79" s="536"/>
      <c r="AD79" s="536"/>
      <c r="AE79" s="536"/>
      <c r="AF79" s="536"/>
      <c r="AG79" s="536"/>
      <c r="AH79" s="536"/>
      <c r="AI79" s="536"/>
      <c r="AJ79" s="536"/>
      <c r="AK79" s="536"/>
      <c r="AL79" s="536"/>
      <c r="AM79" s="536"/>
      <c r="AN79" s="536"/>
      <c r="AO79" s="536"/>
      <c r="AP79" s="536"/>
      <c r="AQ79" s="536"/>
      <c r="AR79" s="536"/>
      <c r="AS79" s="536"/>
      <c r="AT79" s="536"/>
      <c r="AU79" s="536"/>
      <c r="AV79" s="536"/>
      <c r="AW79" s="536"/>
      <c r="AX79" s="536"/>
      <c r="AY79" s="536"/>
      <c r="AZ79" s="536"/>
      <c r="BA79" s="536"/>
      <c r="BB79" s="536"/>
      <c r="BC79" s="536"/>
      <c r="BD79" s="536"/>
      <c r="BE79" s="536"/>
      <c r="BF79" s="536"/>
      <c r="BG79" s="536"/>
      <c r="BH79" s="536"/>
      <c r="BI79" s="536"/>
      <c r="BJ79" s="536"/>
      <c r="BK79" s="536"/>
      <c r="BL79" s="536"/>
      <c r="BM79" s="536"/>
      <c r="BN79" s="536"/>
      <c r="BO79" s="536"/>
      <c r="BP79" s="536"/>
      <c r="BQ79" s="536"/>
      <c r="BR79" s="536"/>
      <c r="BS79" s="536"/>
    </row>
    <row r="80" spans="1:71" ht="9.9499999999999993" customHeight="1">
      <c r="A80" s="69"/>
      <c r="B80" s="58"/>
      <c r="C80" s="58"/>
      <c r="D80" s="58"/>
      <c r="E80" s="58"/>
      <c r="F80" s="58"/>
      <c r="G80" s="58"/>
      <c r="H80" s="58"/>
      <c r="I80" s="58"/>
      <c r="J80" s="58"/>
      <c r="K80" s="58"/>
      <c r="L80" s="58"/>
      <c r="M80" s="58"/>
      <c r="N80" s="58"/>
      <c r="O80" s="58"/>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58"/>
      <c r="AX80" s="58"/>
      <c r="AY80" s="58"/>
      <c r="AZ80" s="58"/>
      <c r="BA80" s="58"/>
      <c r="BB80" s="58"/>
      <c r="BC80" s="58"/>
      <c r="BD80" s="58"/>
      <c r="BE80" s="58"/>
      <c r="BF80" s="58"/>
      <c r="BG80" s="58"/>
      <c r="BH80" s="58"/>
      <c r="BI80" s="58"/>
      <c r="BJ80" s="58"/>
      <c r="BK80" s="58"/>
      <c r="BL80" s="58"/>
      <c r="BM80" s="58"/>
      <c r="BN80" s="58"/>
      <c r="BO80" s="58"/>
      <c r="BP80" s="58"/>
      <c r="BQ80" s="58"/>
      <c r="BR80" s="69"/>
      <c r="BS80" s="69"/>
    </row>
    <row r="81" spans="1:71" ht="9.9499999999999993" customHeight="1">
      <c r="A81" s="69"/>
      <c r="B81" s="58"/>
      <c r="C81" s="58"/>
      <c r="D81" s="58"/>
      <c r="E81" s="58"/>
      <c r="F81" s="58"/>
      <c r="G81" s="58"/>
      <c r="H81" s="58"/>
      <c r="I81" s="58"/>
      <c r="J81" s="58"/>
      <c r="K81" s="58"/>
      <c r="L81" s="58"/>
      <c r="M81" s="58"/>
      <c r="N81" s="58"/>
      <c r="O81" s="58"/>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58"/>
      <c r="AX81" s="58"/>
      <c r="AY81" s="58"/>
      <c r="AZ81" s="58"/>
      <c r="BA81" s="58"/>
      <c r="BB81" s="58"/>
      <c r="BC81" s="58"/>
      <c r="BD81" s="58"/>
      <c r="BE81" s="58"/>
      <c r="BF81" s="58"/>
      <c r="BG81" s="58"/>
      <c r="BH81" s="58"/>
      <c r="BI81" s="58"/>
      <c r="BJ81" s="58"/>
      <c r="BK81" s="58"/>
      <c r="BL81" s="58"/>
      <c r="BM81" s="58"/>
      <c r="BN81" s="58"/>
      <c r="BO81" s="58"/>
      <c r="BP81" s="58"/>
      <c r="BQ81" s="58"/>
      <c r="BR81" s="69"/>
      <c r="BS81" s="69"/>
    </row>
    <row r="82" spans="1:71" ht="9.9499999999999993" customHeight="1">
      <c r="A82" s="69"/>
      <c r="B82" s="384" t="s">
        <v>104</v>
      </c>
      <c r="C82" s="384"/>
      <c r="D82" s="384"/>
      <c r="E82" s="384"/>
      <c r="F82" s="384"/>
      <c r="G82" s="384"/>
      <c r="H82" s="384"/>
      <c r="I82" s="384"/>
      <c r="J82" s="384"/>
      <c r="K82" s="384"/>
      <c r="L82" s="384"/>
      <c r="M82" s="384"/>
      <c r="N82" s="384"/>
      <c r="O82" s="384"/>
      <c r="P82" s="384"/>
      <c r="Q82" s="384"/>
      <c r="R82" s="384"/>
      <c r="S82" s="384"/>
      <c r="T82" s="384"/>
      <c r="U82" s="384"/>
      <c r="V82" s="384"/>
      <c r="W82" s="384"/>
      <c r="X82" s="384"/>
      <c r="Y82" s="384"/>
      <c r="Z82" s="384"/>
      <c r="AA82" s="384"/>
      <c r="AB82" s="384"/>
      <c r="AC82" s="384"/>
      <c r="AD82" s="384"/>
      <c r="AE82" s="384"/>
      <c r="AF82" s="384"/>
      <c r="AG82" s="384"/>
      <c r="AH82" s="384"/>
      <c r="AI82" s="384"/>
      <c r="AJ82" s="384"/>
      <c r="AK82" s="384"/>
      <c r="AL82" s="384"/>
      <c r="AM82" s="384"/>
      <c r="AN82" s="384"/>
      <c r="AO82" s="384"/>
      <c r="AP82" s="384"/>
      <c r="AQ82" s="384"/>
      <c r="AR82" s="384"/>
      <c r="AS82" s="384"/>
      <c r="AT82" s="384"/>
      <c r="AU82" s="384"/>
      <c r="AV82" s="384"/>
      <c r="AW82" s="384"/>
      <c r="AX82" s="384"/>
      <c r="AY82" s="384"/>
      <c r="AZ82" s="384"/>
      <c r="BA82" s="384"/>
      <c r="BB82" s="384"/>
      <c r="BC82" s="384"/>
      <c r="BD82" s="384"/>
      <c r="BE82" s="384"/>
      <c r="BF82" s="384"/>
      <c r="BG82" s="384"/>
      <c r="BH82" s="384"/>
      <c r="BI82" s="384"/>
      <c r="BJ82" s="384"/>
      <c r="BK82" s="384"/>
      <c r="BL82" s="384"/>
      <c r="BM82" s="384"/>
      <c r="BN82" s="384"/>
      <c r="BO82" s="384"/>
      <c r="BP82" s="384"/>
      <c r="BQ82" s="384"/>
      <c r="BR82" s="384"/>
      <c r="BS82" s="384"/>
    </row>
    <row r="83" spans="1:71" ht="9.9499999999999993" customHeight="1">
      <c r="A83" s="69"/>
      <c r="B83" s="384"/>
      <c r="C83" s="384"/>
      <c r="D83" s="384"/>
      <c r="E83" s="384"/>
      <c r="F83" s="384"/>
      <c r="G83" s="384"/>
      <c r="H83" s="384"/>
      <c r="I83" s="384"/>
      <c r="J83" s="384"/>
      <c r="K83" s="384"/>
      <c r="L83" s="384"/>
      <c r="M83" s="384"/>
      <c r="N83" s="384"/>
      <c r="O83" s="384"/>
      <c r="P83" s="384"/>
      <c r="Q83" s="384"/>
      <c r="R83" s="384"/>
      <c r="S83" s="384"/>
      <c r="T83" s="384"/>
      <c r="U83" s="384"/>
      <c r="V83" s="384"/>
      <c r="W83" s="384"/>
      <c r="X83" s="384"/>
      <c r="Y83" s="384"/>
      <c r="Z83" s="384"/>
      <c r="AA83" s="384"/>
      <c r="AB83" s="384"/>
      <c r="AC83" s="384"/>
      <c r="AD83" s="384"/>
      <c r="AE83" s="384"/>
      <c r="AF83" s="384"/>
      <c r="AG83" s="384"/>
      <c r="AH83" s="384"/>
      <c r="AI83" s="384"/>
      <c r="AJ83" s="384"/>
      <c r="AK83" s="384"/>
      <c r="AL83" s="384"/>
      <c r="AM83" s="384"/>
      <c r="AN83" s="384"/>
      <c r="AO83" s="384"/>
      <c r="AP83" s="384"/>
      <c r="AQ83" s="384"/>
      <c r="AR83" s="384"/>
      <c r="AS83" s="384"/>
      <c r="AT83" s="384"/>
      <c r="AU83" s="384"/>
      <c r="AV83" s="384"/>
      <c r="AW83" s="384"/>
      <c r="AX83" s="384"/>
      <c r="AY83" s="384"/>
      <c r="AZ83" s="384"/>
      <c r="BA83" s="384"/>
      <c r="BB83" s="384"/>
      <c r="BC83" s="384"/>
      <c r="BD83" s="384"/>
      <c r="BE83" s="384"/>
      <c r="BF83" s="384"/>
      <c r="BG83" s="384"/>
      <c r="BH83" s="384"/>
      <c r="BI83" s="384"/>
      <c r="BJ83" s="384"/>
      <c r="BK83" s="384"/>
      <c r="BL83" s="384"/>
      <c r="BM83" s="384"/>
      <c r="BN83" s="384"/>
      <c r="BO83" s="384"/>
      <c r="BP83" s="384"/>
      <c r="BQ83" s="384"/>
      <c r="BR83" s="384"/>
      <c r="BS83" s="384"/>
    </row>
    <row r="84" spans="1:71" ht="9.9499999999999993" customHeight="1">
      <c r="A84" s="69"/>
      <c r="B84" s="384"/>
      <c r="C84" s="384"/>
      <c r="D84" s="384"/>
      <c r="E84" s="384"/>
      <c r="F84" s="384"/>
      <c r="G84" s="384"/>
      <c r="H84" s="384"/>
      <c r="I84" s="384"/>
      <c r="J84" s="384"/>
      <c r="K84" s="384"/>
      <c r="L84" s="384"/>
      <c r="M84" s="384"/>
      <c r="N84" s="384"/>
      <c r="O84" s="384"/>
      <c r="P84" s="384"/>
      <c r="Q84" s="384"/>
      <c r="R84" s="384"/>
      <c r="S84" s="384"/>
      <c r="T84" s="384"/>
      <c r="U84" s="384"/>
      <c r="V84" s="384"/>
      <c r="W84" s="384"/>
      <c r="X84" s="384"/>
      <c r="Y84" s="384"/>
      <c r="Z84" s="384"/>
      <c r="AA84" s="384"/>
      <c r="AB84" s="384"/>
      <c r="AC84" s="384"/>
      <c r="AD84" s="384"/>
      <c r="AE84" s="384"/>
      <c r="AF84" s="384"/>
      <c r="AG84" s="384"/>
      <c r="AH84" s="384"/>
      <c r="AI84" s="384"/>
      <c r="AJ84" s="384"/>
      <c r="AK84" s="384"/>
      <c r="AL84" s="384"/>
      <c r="AM84" s="384"/>
      <c r="AN84" s="384"/>
      <c r="AO84" s="384"/>
      <c r="AP84" s="384"/>
      <c r="AQ84" s="384"/>
      <c r="AR84" s="384"/>
      <c r="AS84" s="384"/>
      <c r="AT84" s="384"/>
      <c r="AU84" s="384"/>
      <c r="AV84" s="384"/>
      <c r="AW84" s="384"/>
      <c r="AX84" s="384"/>
      <c r="AY84" s="384"/>
      <c r="AZ84" s="384"/>
      <c r="BA84" s="384"/>
      <c r="BB84" s="384"/>
      <c r="BC84" s="384"/>
      <c r="BD84" s="384"/>
      <c r="BE84" s="384"/>
      <c r="BF84" s="384"/>
      <c r="BG84" s="384"/>
      <c r="BH84" s="384"/>
      <c r="BI84" s="384"/>
      <c r="BJ84" s="384"/>
      <c r="BK84" s="384"/>
      <c r="BL84" s="384"/>
      <c r="BM84" s="384"/>
      <c r="BN84" s="384"/>
      <c r="BO84" s="384"/>
      <c r="BP84" s="384"/>
      <c r="BQ84" s="384"/>
      <c r="BR84" s="384"/>
      <c r="BS84" s="384"/>
    </row>
    <row r="85" spans="1:71" ht="9.9499999999999993" customHeight="1">
      <c r="A85" s="69"/>
      <c r="B85" s="70"/>
      <c r="C85" s="70"/>
      <c r="D85" s="70"/>
      <c r="E85" s="70"/>
      <c r="F85" s="70"/>
      <c r="G85" s="70"/>
      <c r="H85" s="70"/>
      <c r="I85" s="70"/>
      <c r="J85" s="70"/>
      <c r="K85" s="70"/>
      <c r="L85" s="70"/>
      <c r="M85" s="70"/>
      <c r="N85" s="70"/>
      <c r="O85" s="70"/>
      <c r="P85" s="70"/>
      <c r="Q85" s="70"/>
      <c r="R85" s="70"/>
      <c r="S85" s="70"/>
      <c r="T85" s="70"/>
      <c r="U85" s="70"/>
      <c r="V85" s="70"/>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70"/>
      <c r="AW85" s="70"/>
      <c r="AX85" s="70"/>
      <c r="AY85" s="70"/>
      <c r="AZ85" s="70"/>
      <c r="BA85" s="70"/>
      <c r="BB85" s="70"/>
      <c r="BC85" s="70"/>
      <c r="BD85" s="70"/>
      <c r="BE85" s="70"/>
      <c r="BF85" s="70"/>
      <c r="BG85" s="70"/>
      <c r="BH85" s="70"/>
      <c r="BI85" s="70"/>
      <c r="BJ85" s="70"/>
      <c r="BK85" s="70"/>
      <c r="BL85" s="70"/>
      <c r="BM85" s="70"/>
      <c r="BN85" s="70"/>
      <c r="BO85" s="70"/>
      <c r="BP85" s="70"/>
      <c r="BQ85" s="70"/>
      <c r="BR85" s="69"/>
      <c r="BS85" s="69"/>
    </row>
    <row r="86" spans="1:71" ht="9.9499999999999993" customHeight="1">
      <c r="A86" s="69"/>
      <c r="B86" s="70"/>
      <c r="C86" s="70"/>
      <c r="D86" s="70"/>
      <c r="E86" s="70"/>
      <c r="F86" s="70"/>
      <c r="G86" s="70"/>
      <c r="H86" s="70"/>
      <c r="I86" s="70"/>
      <c r="J86" s="70"/>
      <c r="K86" s="70"/>
      <c r="L86" s="70"/>
      <c r="M86" s="70"/>
      <c r="N86" s="70"/>
      <c r="O86" s="70"/>
      <c r="P86" s="70"/>
      <c r="Q86" s="70"/>
      <c r="R86" s="70"/>
      <c r="S86" s="70"/>
      <c r="T86" s="70"/>
      <c r="U86" s="70"/>
      <c r="V86" s="70"/>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70"/>
      <c r="AW86" s="70"/>
      <c r="AX86" s="70"/>
      <c r="AY86" s="70"/>
      <c r="AZ86" s="70"/>
      <c r="BA86" s="70"/>
      <c r="BB86" s="70"/>
      <c r="BC86" s="70"/>
      <c r="BD86" s="70"/>
      <c r="BE86" s="70"/>
      <c r="BF86" s="70"/>
      <c r="BG86" s="70"/>
      <c r="BH86" s="70"/>
      <c r="BI86" s="70"/>
      <c r="BJ86" s="70"/>
      <c r="BK86" s="70"/>
      <c r="BL86" s="70"/>
      <c r="BM86" s="70"/>
      <c r="BN86" s="70"/>
      <c r="BO86" s="70"/>
      <c r="BP86" s="70"/>
      <c r="BQ86" s="70"/>
      <c r="BR86" s="69"/>
      <c r="BS86" s="69"/>
    </row>
    <row r="87" spans="1:71" ht="9.9499999999999993" customHeight="1">
      <c r="A87" s="69"/>
      <c r="B87" s="537" t="str">
        <f>$B$8</f>
        <v>株式会社 新　和　組</v>
      </c>
      <c r="C87" s="538"/>
      <c r="D87" s="538"/>
      <c r="E87" s="538"/>
      <c r="F87" s="538"/>
      <c r="G87" s="538"/>
      <c r="H87" s="538"/>
      <c r="I87" s="538"/>
      <c r="J87" s="538"/>
      <c r="K87" s="538"/>
      <c r="L87" s="538"/>
      <c r="M87" s="538"/>
      <c r="N87" s="538"/>
      <c r="O87" s="538"/>
      <c r="P87" s="538"/>
      <c r="Q87" s="538"/>
      <c r="R87" s="538"/>
      <c r="S87" s="538"/>
      <c r="T87" s="538"/>
      <c r="U87" s="538"/>
      <c r="V87" s="538"/>
      <c r="W87" s="538"/>
      <c r="X87" s="538"/>
      <c r="Y87" s="538"/>
      <c r="Z87" s="538"/>
      <c r="AA87" s="538"/>
      <c r="AB87" s="388" t="s">
        <v>103</v>
      </c>
      <c r="AC87" s="389"/>
      <c r="AD87" s="389"/>
      <c r="AE87" s="389"/>
      <c r="AF87" s="389"/>
      <c r="AG87" s="389"/>
      <c r="AH87" s="389"/>
      <c r="AI87" s="69"/>
      <c r="AJ87" s="69"/>
      <c r="AK87" s="69"/>
      <c r="AL87" s="72"/>
      <c r="AM87" s="391" t="s">
        <v>102</v>
      </c>
      <c r="AN87" s="391"/>
      <c r="AO87" s="391"/>
      <c r="AP87" s="391"/>
      <c r="AQ87" s="391"/>
      <c r="AR87" s="391"/>
      <c r="AS87" s="391"/>
      <c r="AT87" s="540" t="str">
        <f>$AT$8</f>
        <v/>
      </c>
      <c r="AU87" s="540"/>
      <c r="AV87" s="540"/>
      <c r="AW87" s="540"/>
      <c r="AX87" s="540"/>
      <c r="AY87" s="393" t="s">
        <v>96</v>
      </c>
      <c r="AZ87" s="392"/>
      <c r="BA87" s="540" t="str">
        <f>$BA$8</f>
        <v/>
      </c>
      <c r="BB87" s="540"/>
      <c r="BC87" s="540"/>
      <c r="BD87" s="540"/>
      <c r="BE87" s="540"/>
      <c r="BF87" s="540"/>
      <c r="BG87" s="540"/>
      <c r="BH87" s="73"/>
      <c r="BI87" s="73"/>
      <c r="BJ87" s="73"/>
      <c r="BK87" s="73"/>
      <c r="BL87" s="73"/>
      <c r="BM87" s="73"/>
      <c r="BN87" s="73"/>
      <c r="BO87" s="73"/>
      <c r="BP87" s="73"/>
      <c r="BQ87" s="73"/>
      <c r="BR87" s="73"/>
      <c r="BS87" s="73"/>
    </row>
    <row r="88" spans="1:71" ht="9.9499999999999993" customHeight="1">
      <c r="A88" s="69"/>
      <c r="B88" s="538"/>
      <c r="C88" s="538"/>
      <c r="D88" s="538"/>
      <c r="E88" s="538"/>
      <c r="F88" s="538"/>
      <c r="G88" s="538"/>
      <c r="H88" s="538"/>
      <c r="I88" s="538"/>
      <c r="J88" s="538"/>
      <c r="K88" s="538"/>
      <c r="L88" s="538"/>
      <c r="M88" s="538"/>
      <c r="N88" s="538"/>
      <c r="O88" s="538"/>
      <c r="P88" s="538"/>
      <c r="Q88" s="538"/>
      <c r="R88" s="538"/>
      <c r="S88" s="538"/>
      <c r="T88" s="538"/>
      <c r="U88" s="538"/>
      <c r="V88" s="538"/>
      <c r="W88" s="538"/>
      <c r="X88" s="538"/>
      <c r="Y88" s="538"/>
      <c r="Z88" s="538"/>
      <c r="AA88" s="538"/>
      <c r="AB88" s="389"/>
      <c r="AC88" s="389"/>
      <c r="AD88" s="389"/>
      <c r="AE88" s="389"/>
      <c r="AF88" s="389"/>
      <c r="AG88" s="389"/>
      <c r="AH88" s="389"/>
      <c r="AI88" s="69"/>
      <c r="AJ88" s="69"/>
      <c r="AK88" s="74"/>
      <c r="AL88" s="72"/>
      <c r="AM88" s="391"/>
      <c r="AN88" s="391"/>
      <c r="AO88" s="391"/>
      <c r="AP88" s="391"/>
      <c r="AQ88" s="391"/>
      <c r="AR88" s="391"/>
      <c r="AS88" s="391"/>
      <c r="AT88" s="540"/>
      <c r="AU88" s="540"/>
      <c r="AV88" s="540"/>
      <c r="AW88" s="540"/>
      <c r="AX88" s="540"/>
      <c r="AY88" s="392"/>
      <c r="AZ88" s="392"/>
      <c r="BA88" s="540"/>
      <c r="BB88" s="540"/>
      <c r="BC88" s="540"/>
      <c r="BD88" s="540"/>
      <c r="BE88" s="540"/>
      <c r="BF88" s="540"/>
      <c r="BG88" s="540"/>
      <c r="BH88" s="73"/>
      <c r="BI88" s="73"/>
      <c r="BJ88" s="73"/>
      <c r="BK88" s="73"/>
      <c r="BL88" s="73"/>
      <c r="BM88" s="73"/>
      <c r="BN88" s="73"/>
      <c r="BO88" s="73"/>
      <c r="BP88" s="73"/>
      <c r="BQ88" s="73"/>
      <c r="BR88" s="73"/>
      <c r="BS88" s="73"/>
    </row>
    <row r="89" spans="1:71" ht="9.9499999999999993" customHeight="1">
      <c r="A89" s="69"/>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390"/>
      <c r="AC89" s="390"/>
      <c r="AD89" s="390"/>
      <c r="AE89" s="390"/>
      <c r="AF89" s="390"/>
      <c r="AG89" s="390"/>
      <c r="AH89" s="390"/>
      <c r="AI89" s="69"/>
      <c r="AJ89" s="69"/>
      <c r="AK89" s="74"/>
      <c r="AL89" s="75"/>
      <c r="AM89" s="394" t="s">
        <v>101</v>
      </c>
      <c r="AN89" s="394"/>
      <c r="AO89" s="394"/>
      <c r="AP89" s="394"/>
      <c r="AQ89" s="394"/>
      <c r="AR89" s="394"/>
      <c r="AS89" s="394"/>
      <c r="AT89" s="395" t="str">
        <f>$AT$10</f>
        <v/>
      </c>
      <c r="AU89" s="395"/>
      <c r="AV89" s="395"/>
      <c r="AW89" s="395"/>
      <c r="AX89" s="395"/>
      <c r="AY89" s="395"/>
      <c r="AZ89" s="395"/>
      <c r="BA89" s="395"/>
      <c r="BB89" s="395"/>
      <c r="BC89" s="395"/>
      <c r="BD89" s="395"/>
      <c r="BE89" s="395"/>
      <c r="BF89" s="395"/>
      <c r="BG89" s="395"/>
      <c r="BH89" s="395"/>
      <c r="BI89" s="395"/>
      <c r="BJ89" s="395"/>
      <c r="BK89" s="395"/>
      <c r="BL89" s="395"/>
      <c r="BM89" s="395"/>
      <c r="BN89" s="395"/>
      <c r="BO89" s="395"/>
      <c r="BP89" s="395"/>
      <c r="BQ89" s="395"/>
      <c r="BR89" s="395"/>
      <c r="BS89" s="73"/>
    </row>
    <row r="90" spans="1:71" ht="9.9499999999999993" customHeight="1">
      <c r="A90" s="69"/>
      <c r="B90" s="396" t="s">
        <v>2</v>
      </c>
      <c r="C90" s="396"/>
      <c r="D90" s="396"/>
      <c r="E90" s="396"/>
      <c r="F90" s="396"/>
      <c r="G90" s="396"/>
      <c r="H90" s="396"/>
      <c r="I90" s="396"/>
      <c r="J90" s="396"/>
      <c r="K90" s="396"/>
      <c r="L90" s="396"/>
      <c r="M90" s="396"/>
      <c r="N90" s="396"/>
      <c r="O90" s="396"/>
      <c r="P90" s="396"/>
      <c r="Q90" s="396"/>
      <c r="R90" s="396"/>
      <c r="S90" s="396"/>
      <c r="T90" s="396"/>
      <c r="U90" s="396"/>
      <c r="V90" s="396"/>
      <c r="W90" s="396"/>
      <c r="X90" s="396"/>
      <c r="Y90" s="396"/>
      <c r="Z90" s="396"/>
      <c r="AA90" s="396"/>
      <c r="AB90" s="396"/>
      <c r="AC90" s="396"/>
      <c r="AD90" s="396"/>
      <c r="AE90" s="396"/>
      <c r="AF90" s="396"/>
      <c r="AG90" s="396"/>
      <c r="AH90" s="396"/>
      <c r="AI90" s="69"/>
      <c r="AJ90" s="69"/>
      <c r="AK90" s="76"/>
      <c r="AL90" s="77"/>
      <c r="AM90" s="394"/>
      <c r="AN90" s="394"/>
      <c r="AO90" s="394"/>
      <c r="AP90" s="394"/>
      <c r="AQ90" s="394"/>
      <c r="AR90" s="394"/>
      <c r="AS90" s="394"/>
      <c r="AT90" s="395"/>
      <c r="AU90" s="395"/>
      <c r="AV90" s="395"/>
      <c r="AW90" s="395"/>
      <c r="AX90" s="395"/>
      <c r="AY90" s="395"/>
      <c r="AZ90" s="395"/>
      <c r="BA90" s="395"/>
      <c r="BB90" s="395"/>
      <c r="BC90" s="395"/>
      <c r="BD90" s="395"/>
      <c r="BE90" s="395"/>
      <c r="BF90" s="395"/>
      <c r="BG90" s="395"/>
      <c r="BH90" s="395"/>
      <c r="BI90" s="395"/>
      <c r="BJ90" s="395"/>
      <c r="BK90" s="395"/>
      <c r="BL90" s="395"/>
      <c r="BM90" s="395"/>
      <c r="BN90" s="395"/>
      <c r="BO90" s="395"/>
      <c r="BP90" s="395"/>
      <c r="BQ90" s="395"/>
      <c r="BR90" s="395"/>
      <c r="BS90" s="73"/>
    </row>
    <row r="91" spans="1:71" ht="9.9499999999999993" customHeight="1">
      <c r="A91" s="69"/>
      <c r="B91" s="396"/>
      <c r="C91" s="396"/>
      <c r="D91" s="396"/>
      <c r="E91" s="396"/>
      <c r="F91" s="396"/>
      <c r="G91" s="396"/>
      <c r="H91" s="396"/>
      <c r="I91" s="396"/>
      <c r="J91" s="396"/>
      <c r="K91" s="396"/>
      <c r="L91" s="396"/>
      <c r="M91" s="396"/>
      <c r="N91" s="396"/>
      <c r="O91" s="396"/>
      <c r="P91" s="396"/>
      <c r="Q91" s="396"/>
      <c r="R91" s="396"/>
      <c r="S91" s="396"/>
      <c r="T91" s="396"/>
      <c r="U91" s="396"/>
      <c r="V91" s="396"/>
      <c r="W91" s="396"/>
      <c r="X91" s="396"/>
      <c r="Y91" s="396"/>
      <c r="Z91" s="396"/>
      <c r="AA91" s="396"/>
      <c r="AB91" s="396"/>
      <c r="AC91" s="396"/>
      <c r="AD91" s="396"/>
      <c r="AE91" s="396"/>
      <c r="AF91" s="396"/>
      <c r="AG91" s="396"/>
      <c r="AH91" s="396"/>
      <c r="AI91" s="69"/>
      <c r="AJ91" s="69"/>
      <c r="AK91" s="76"/>
      <c r="AL91" s="77"/>
      <c r="AM91" s="394"/>
      <c r="AN91" s="394"/>
      <c r="AO91" s="394"/>
      <c r="AP91" s="394"/>
      <c r="AQ91" s="394"/>
      <c r="AR91" s="394"/>
      <c r="AS91" s="394"/>
      <c r="AT91" s="395" t="str">
        <f>$AT$12</f>
        <v/>
      </c>
      <c r="AU91" s="395"/>
      <c r="AV91" s="395"/>
      <c r="AW91" s="395"/>
      <c r="AX91" s="395"/>
      <c r="AY91" s="395"/>
      <c r="AZ91" s="395"/>
      <c r="BA91" s="395"/>
      <c r="BB91" s="395"/>
      <c r="BC91" s="395"/>
      <c r="BD91" s="395"/>
      <c r="BE91" s="395"/>
      <c r="BF91" s="395"/>
      <c r="BG91" s="395"/>
      <c r="BH91" s="395"/>
      <c r="BI91" s="395"/>
      <c r="BJ91" s="395"/>
      <c r="BK91" s="395"/>
      <c r="BL91" s="395"/>
      <c r="BM91" s="395"/>
      <c r="BN91" s="395"/>
      <c r="BO91" s="395"/>
      <c r="BP91" s="395"/>
      <c r="BQ91" s="395"/>
      <c r="BR91" s="395"/>
      <c r="BS91" s="73"/>
    </row>
    <row r="92" spans="1:71" ht="9.9499999999999993"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74"/>
      <c r="AL92" s="78"/>
      <c r="AM92" s="394"/>
      <c r="AN92" s="394"/>
      <c r="AO92" s="394"/>
      <c r="AP92" s="394"/>
      <c r="AQ92" s="394"/>
      <c r="AR92" s="394"/>
      <c r="AS92" s="394"/>
      <c r="AT92" s="395"/>
      <c r="AU92" s="395"/>
      <c r="AV92" s="395"/>
      <c r="AW92" s="395"/>
      <c r="AX92" s="395"/>
      <c r="AY92" s="395"/>
      <c r="AZ92" s="395"/>
      <c r="BA92" s="395"/>
      <c r="BB92" s="395"/>
      <c r="BC92" s="395"/>
      <c r="BD92" s="395"/>
      <c r="BE92" s="395"/>
      <c r="BF92" s="395"/>
      <c r="BG92" s="395"/>
      <c r="BH92" s="395"/>
      <c r="BI92" s="395"/>
      <c r="BJ92" s="395"/>
      <c r="BK92" s="395"/>
      <c r="BL92" s="395"/>
      <c r="BM92" s="395"/>
      <c r="BN92" s="395"/>
      <c r="BO92" s="395"/>
      <c r="BP92" s="395"/>
      <c r="BQ92" s="395"/>
      <c r="BR92" s="395"/>
      <c r="BS92" s="73"/>
    </row>
    <row r="93" spans="1:71" ht="12" customHeight="1">
      <c r="A93" s="69"/>
      <c r="B93" s="68"/>
      <c r="C93" s="80" t="s">
        <v>100</v>
      </c>
      <c r="D93" s="80"/>
      <c r="E93" s="80"/>
      <c r="F93" s="80"/>
      <c r="G93" s="80"/>
      <c r="H93" s="58"/>
      <c r="I93" s="58"/>
      <c r="J93" s="58"/>
      <c r="K93" s="58"/>
      <c r="L93" s="58"/>
      <c r="M93" s="58"/>
      <c r="N93" s="58"/>
      <c r="O93" s="58"/>
      <c r="P93" s="58"/>
      <c r="Q93" s="122"/>
      <c r="R93" s="122"/>
      <c r="S93" s="122"/>
      <c r="T93" s="122"/>
      <c r="U93" s="122"/>
      <c r="V93" s="122"/>
      <c r="W93" s="122"/>
      <c r="X93" s="122"/>
      <c r="Y93" s="122"/>
      <c r="Z93" s="122"/>
      <c r="AA93" s="122"/>
      <c r="AB93" s="122"/>
      <c r="AC93" s="122"/>
      <c r="AD93" s="122"/>
      <c r="AE93" s="122"/>
      <c r="AF93" s="82"/>
      <c r="AG93" s="82"/>
      <c r="AH93" s="82"/>
      <c r="AI93" s="69"/>
      <c r="AJ93" s="69"/>
      <c r="AK93" s="83"/>
      <c r="AL93" s="72"/>
      <c r="AM93" s="394" t="s">
        <v>99</v>
      </c>
      <c r="AN93" s="394"/>
      <c r="AO93" s="394"/>
      <c r="AP93" s="394"/>
      <c r="AQ93" s="394"/>
      <c r="AR93" s="394"/>
      <c r="AS93" s="394"/>
      <c r="AT93" s="397" t="str">
        <f>$AT$14</f>
        <v/>
      </c>
      <c r="AU93" s="397"/>
      <c r="AV93" s="397"/>
      <c r="AW93" s="397"/>
      <c r="AX93" s="397"/>
      <c r="AY93" s="397"/>
      <c r="AZ93" s="397"/>
      <c r="BA93" s="397"/>
      <c r="BB93" s="397"/>
      <c r="BC93" s="397"/>
      <c r="BD93" s="397"/>
      <c r="BE93" s="397"/>
      <c r="BF93" s="397"/>
      <c r="BG93" s="397"/>
      <c r="BH93" s="397"/>
      <c r="BI93" s="397"/>
      <c r="BJ93" s="397"/>
      <c r="BK93" s="397"/>
      <c r="BL93" s="397"/>
      <c r="BM93" s="397"/>
      <c r="BN93" s="397"/>
      <c r="BO93" s="397"/>
      <c r="BP93" s="397"/>
      <c r="BQ93" s="397"/>
      <c r="BR93" s="397"/>
      <c r="BS93" s="73"/>
    </row>
    <row r="94" spans="1:71" ht="9.9499999999999993" customHeight="1">
      <c r="A94" s="69"/>
      <c r="B94" s="68"/>
      <c r="C94" s="541">
        <f>$C$15</f>
        <v>0</v>
      </c>
      <c r="D94" s="541"/>
      <c r="E94" s="541"/>
      <c r="F94" s="541"/>
      <c r="G94" s="541"/>
      <c r="H94" s="541"/>
      <c r="I94" s="541"/>
      <c r="J94" s="541"/>
      <c r="K94" s="541"/>
      <c r="L94" s="541"/>
      <c r="M94" s="541"/>
      <c r="N94" s="541"/>
      <c r="O94" s="541"/>
      <c r="P94" s="541"/>
      <c r="Q94" s="541"/>
      <c r="R94" s="541"/>
      <c r="S94" s="541"/>
      <c r="T94" s="541"/>
      <c r="U94" s="541"/>
      <c r="V94" s="541"/>
      <c r="W94" s="541"/>
      <c r="X94" s="541"/>
      <c r="Y94" s="541"/>
      <c r="Z94" s="541"/>
      <c r="AA94" s="541"/>
      <c r="AB94" s="541"/>
      <c r="AC94" s="541"/>
      <c r="AD94" s="541"/>
      <c r="AE94" s="541"/>
      <c r="AF94" s="541"/>
      <c r="AG94" s="82"/>
      <c r="AH94" s="82"/>
      <c r="AI94" s="69"/>
      <c r="AJ94" s="69"/>
      <c r="AK94" s="83"/>
      <c r="AL94" s="72"/>
      <c r="AM94" s="394"/>
      <c r="AN94" s="394"/>
      <c r="AO94" s="394"/>
      <c r="AP94" s="394"/>
      <c r="AQ94" s="394"/>
      <c r="AR94" s="394"/>
      <c r="AS94" s="394"/>
      <c r="AT94" s="397"/>
      <c r="AU94" s="397"/>
      <c r="AV94" s="397"/>
      <c r="AW94" s="397"/>
      <c r="AX94" s="397"/>
      <c r="AY94" s="397"/>
      <c r="AZ94" s="397"/>
      <c r="BA94" s="397"/>
      <c r="BB94" s="397"/>
      <c r="BC94" s="397"/>
      <c r="BD94" s="397"/>
      <c r="BE94" s="397"/>
      <c r="BF94" s="397"/>
      <c r="BG94" s="397"/>
      <c r="BH94" s="397"/>
      <c r="BI94" s="397"/>
      <c r="BJ94" s="397"/>
      <c r="BK94" s="397"/>
      <c r="BL94" s="397"/>
      <c r="BM94" s="397"/>
      <c r="BN94" s="397"/>
      <c r="BO94" s="397"/>
      <c r="BP94" s="397"/>
      <c r="BQ94" s="397"/>
      <c r="BR94" s="397"/>
      <c r="BS94" s="73"/>
    </row>
    <row r="95" spans="1:71" ht="9.9499999999999993" customHeight="1">
      <c r="A95" s="69"/>
      <c r="B95" s="68"/>
      <c r="C95" s="541"/>
      <c r="D95" s="541"/>
      <c r="E95" s="541"/>
      <c r="F95" s="541"/>
      <c r="G95" s="541"/>
      <c r="H95" s="541"/>
      <c r="I95" s="541"/>
      <c r="J95" s="541"/>
      <c r="K95" s="541"/>
      <c r="L95" s="541"/>
      <c r="M95" s="541"/>
      <c r="N95" s="541"/>
      <c r="O95" s="541"/>
      <c r="P95" s="541"/>
      <c r="Q95" s="541"/>
      <c r="R95" s="541"/>
      <c r="S95" s="541"/>
      <c r="T95" s="541"/>
      <c r="U95" s="541"/>
      <c r="V95" s="541"/>
      <c r="W95" s="541"/>
      <c r="X95" s="541"/>
      <c r="Y95" s="541"/>
      <c r="Z95" s="541"/>
      <c r="AA95" s="541"/>
      <c r="AB95" s="541"/>
      <c r="AC95" s="541"/>
      <c r="AD95" s="541"/>
      <c r="AE95" s="541"/>
      <c r="AF95" s="541"/>
      <c r="AG95" s="82"/>
      <c r="AH95" s="82"/>
      <c r="AI95" s="69"/>
      <c r="AJ95" s="69"/>
      <c r="AK95" s="74"/>
      <c r="AL95" s="78"/>
      <c r="AM95" s="394"/>
      <c r="AN95" s="394"/>
      <c r="AO95" s="394"/>
      <c r="AP95" s="394"/>
      <c r="AQ95" s="394"/>
      <c r="AR95" s="394"/>
      <c r="AS95" s="394"/>
      <c r="AT95" s="397"/>
      <c r="AU95" s="397"/>
      <c r="AV95" s="397"/>
      <c r="AW95" s="397"/>
      <c r="AX95" s="397"/>
      <c r="AY95" s="397"/>
      <c r="AZ95" s="397"/>
      <c r="BA95" s="397"/>
      <c r="BB95" s="397"/>
      <c r="BC95" s="397"/>
      <c r="BD95" s="397"/>
      <c r="BE95" s="397"/>
      <c r="BF95" s="397"/>
      <c r="BG95" s="397"/>
      <c r="BH95" s="397"/>
      <c r="BI95" s="397"/>
      <c r="BJ95" s="397"/>
      <c r="BK95" s="397"/>
      <c r="BL95" s="397"/>
      <c r="BM95" s="397"/>
      <c r="BN95" s="397"/>
      <c r="BO95" s="397"/>
      <c r="BP95" s="397"/>
      <c r="BQ95" s="397"/>
      <c r="BR95" s="397"/>
      <c r="BS95" s="73"/>
    </row>
    <row r="96" spans="1:71" ht="9.9499999999999993" customHeight="1">
      <c r="A96" s="69"/>
      <c r="B96" s="123"/>
      <c r="C96" s="541"/>
      <c r="D96" s="541"/>
      <c r="E96" s="541"/>
      <c r="F96" s="541"/>
      <c r="G96" s="541"/>
      <c r="H96" s="541"/>
      <c r="I96" s="541"/>
      <c r="J96" s="541"/>
      <c r="K96" s="541"/>
      <c r="L96" s="541"/>
      <c r="M96" s="541"/>
      <c r="N96" s="541"/>
      <c r="O96" s="541"/>
      <c r="P96" s="541"/>
      <c r="Q96" s="541"/>
      <c r="R96" s="541"/>
      <c r="S96" s="541"/>
      <c r="T96" s="541"/>
      <c r="U96" s="541"/>
      <c r="V96" s="541"/>
      <c r="W96" s="541"/>
      <c r="X96" s="541"/>
      <c r="Y96" s="541"/>
      <c r="Z96" s="541"/>
      <c r="AA96" s="541"/>
      <c r="AB96" s="541"/>
      <c r="AC96" s="541"/>
      <c r="AD96" s="541"/>
      <c r="AE96" s="541"/>
      <c r="AF96" s="541"/>
      <c r="AG96" s="124"/>
      <c r="AH96" s="124"/>
      <c r="AI96" s="69"/>
      <c r="AJ96" s="69"/>
      <c r="AK96" s="74"/>
      <c r="AL96" s="78"/>
      <c r="AM96" s="394" t="s">
        <v>98</v>
      </c>
      <c r="AN96" s="394"/>
      <c r="AO96" s="394"/>
      <c r="AP96" s="394"/>
      <c r="AQ96" s="394"/>
      <c r="AR96" s="394"/>
      <c r="AS96" s="394"/>
      <c r="AT96" s="395" t="str">
        <f>$AT$17</f>
        <v/>
      </c>
      <c r="AU96" s="395"/>
      <c r="AV96" s="395"/>
      <c r="AW96" s="395"/>
      <c r="AX96" s="395"/>
      <c r="AY96" s="395"/>
      <c r="AZ96" s="395"/>
      <c r="BA96" s="395"/>
      <c r="BB96" s="395"/>
      <c r="BC96" s="395"/>
      <c r="BD96" s="395"/>
      <c r="BE96" s="395"/>
      <c r="BF96" s="395"/>
      <c r="BG96" s="395"/>
      <c r="BH96" s="395"/>
      <c r="BI96" s="395"/>
      <c r="BJ96" s="395"/>
      <c r="BK96" s="395"/>
      <c r="BL96" s="395"/>
      <c r="BM96" s="395"/>
      <c r="BN96" s="395"/>
      <c r="BO96" s="399"/>
      <c r="BP96" s="399"/>
      <c r="BQ96" s="399"/>
      <c r="BR96" s="86"/>
      <c r="BS96" s="73"/>
    </row>
    <row r="97" spans="1:71" ht="9.9499999999999993" customHeight="1">
      <c r="A97" s="69"/>
      <c r="B97" s="123"/>
      <c r="C97" s="541"/>
      <c r="D97" s="541"/>
      <c r="E97" s="541"/>
      <c r="F97" s="541"/>
      <c r="G97" s="541"/>
      <c r="H97" s="541"/>
      <c r="I97" s="541"/>
      <c r="J97" s="541"/>
      <c r="K97" s="541"/>
      <c r="L97" s="541"/>
      <c r="M97" s="541"/>
      <c r="N97" s="541"/>
      <c r="O97" s="541"/>
      <c r="P97" s="541"/>
      <c r="Q97" s="541"/>
      <c r="R97" s="541"/>
      <c r="S97" s="541"/>
      <c r="T97" s="541"/>
      <c r="U97" s="541"/>
      <c r="V97" s="541"/>
      <c r="W97" s="541"/>
      <c r="X97" s="541"/>
      <c r="Y97" s="541"/>
      <c r="Z97" s="541"/>
      <c r="AA97" s="541"/>
      <c r="AB97" s="541"/>
      <c r="AC97" s="541"/>
      <c r="AD97" s="541"/>
      <c r="AE97" s="541"/>
      <c r="AF97" s="541"/>
      <c r="AG97" s="124"/>
      <c r="AH97" s="124"/>
      <c r="AI97" s="69"/>
      <c r="AJ97" s="69"/>
      <c r="AK97" s="58"/>
      <c r="AL97" s="68"/>
      <c r="AM97" s="394"/>
      <c r="AN97" s="394"/>
      <c r="AO97" s="394"/>
      <c r="AP97" s="394"/>
      <c r="AQ97" s="394"/>
      <c r="AR97" s="394"/>
      <c r="AS97" s="394"/>
      <c r="AT97" s="395"/>
      <c r="AU97" s="395"/>
      <c r="AV97" s="395"/>
      <c r="AW97" s="395"/>
      <c r="AX97" s="395"/>
      <c r="AY97" s="395"/>
      <c r="AZ97" s="395"/>
      <c r="BA97" s="395"/>
      <c r="BB97" s="395"/>
      <c r="BC97" s="395"/>
      <c r="BD97" s="395"/>
      <c r="BE97" s="395"/>
      <c r="BF97" s="395"/>
      <c r="BG97" s="395"/>
      <c r="BH97" s="395"/>
      <c r="BI97" s="395"/>
      <c r="BJ97" s="395"/>
      <c r="BK97" s="395"/>
      <c r="BL97" s="395"/>
      <c r="BM97" s="395"/>
      <c r="BN97" s="395"/>
      <c r="BO97" s="399"/>
      <c r="BP97" s="399"/>
      <c r="BQ97" s="399"/>
      <c r="BR97" s="86"/>
      <c r="BS97" s="73"/>
    </row>
    <row r="98" spans="1:71" ht="9.9499999999999993" customHeight="1">
      <c r="A98" s="69"/>
      <c r="B98" s="123"/>
      <c r="C98" s="541"/>
      <c r="D98" s="541"/>
      <c r="E98" s="541"/>
      <c r="F98" s="541"/>
      <c r="G98" s="541"/>
      <c r="H98" s="541"/>
      <c r="I98" s="541"/>
      <c r="J98" s="541"/>
      <c r="K98" s="541"/>
      <c r="L98" s="541"/>
      <c r="M98" s="541"/>
      <c r="N98" s="541"/>
      <c r="O98" s="541"/>
      <c r="P98" s="541"/>
      <c r="Q98" s="541"/>
      <c r="R98" s="541"/>
      <c r="S98" s="541"/>
      <c r="T98" s="541"/>
      <c r="U98" s="541"/>
      <c r="V98" s="541"/>
      <c r="W98" s="541"/>
      <c r="X98" s="541"/>
      <c r="Y98" s="541"/>
      <c r="Z98" s="541"/>
      <c r="AA98" s="541"/>
      <c r="AB98" s="541"/>
      <c r="AC98" s="541"/>
      <c r="AD98" s="541"/>
      <c r="AE98" s="541"/>
      <c r="AF98" s="541"/>
      <c r="AG98" s="124"/>
      <c r="AH98" s="124"/>
      <c r="AI98" s="69"/>
      <c r="AJ98" s="69"/>
      <c r="AK98" s="87"/>
      <c r="AL98" s="88"/>
      <c r="AM98" s="394"/>
      <c r="AN98" s="394"/>
      <c r="AO98" s="394"/>
      <c r="AP98" s="394"/>
      <c r="AQ98" s="394"/>
      <c r="AR98" s="394"/>
      <c r="AS98" s="394"/>
      <c r="AT98" s="395"/>
      <c r="AU98" s="395"/>
      <c r="AV98" s="395"/>
      <c r="AW98" s="395"/>
      <c r="AX98" s="395"/>
      <c r="AY98" s="395"/>
      <c r="AZ98" s="395"/>
      <c r="BA98" s="395"/>
      <c r="BB98" s="395"/>
      <c r="BC98" s="395"/>
      <c r="BD98" s="395"/>
      <c r="BE98" s="395"/>
      <c r="BF98" s="395"/>
      <c r="BG98" s="395"/>
      <c r="BH98" s="395"/>
      <c r="BI98" s="395"/>
      <c r="BJ98" s="395"/>
      <c r="BK98" s="395"/>
      <c r="BL98" s="395"/>
      <c r="BM98" s="395"/>
      <c r="BN98" s="395"/>
      <c r="BO98" s="399"/>
      <c r="BP98" s="399"/>
      <c r="BQ98" s="399"/>
      <c r="BR98" s="86"/>
      <c r="BS98" s="73"/>
    </row>
    <row r="99" spans="1:71" ht="9.9499999999999993" customHeight="1">
      <c r="A99" s="69"/>
      <c r="B99" s="60"/>
      <c r="C99" s="541"/>
      <c r="D99" s="541"/>
      <c r="E99" s="541"/>
      <c r="F99" s="541"/>
      <c r="G99" s="541"/>
      <c r="H99" s="541"/>
      <c r="I99" s="541"/>
      <c r="J99" s="541"/>
      <c r="K99" s="541"/>
      <c r="L99" s="541"/>
      <c r="M99" s="541"/>
      <c r="N99" s="541"/>
      <c r="O99" s="541"/>
      <c r="P99" s="541"/>
      <c r="Q99" s="541"/>
      <c r="R99" s="541"/>
      <c r="S99" s="541"/>
      <c r="T99" s="541"/>
      <c r="U99" s="541"/>
      <c r="V99" s="541"/>
      <c r="W99" s="541"/>
      <c r="X99" s="541"/>
      <c r="Y99" s="541"/>
      <c r="Z99" s="541"/>
      <c r="AA99" s="541"/>
      <c r="AB99" s="541"/>
      <c r="AC99" s="541"/>
      <c r="AD99" s="541"/>
      <c r="AE99" s="541"/>
      <c r="AF99" s="541"/>
      <c r="AG99" s="76"/>
      <c r="AH99" s="76"/>
      <c r="AI99" s="76"/>
      <c r="AJ99" s="69"/>
      <c r="AK99" s="87"/>
      <c r="AL99" s="88"/>
      <c r="AM99" s="392" t="s">
        <v>97</v>
      </c>
      <c r="AN99" s="392"/>
      <c r="AO99" s="392"/>
      <c r="AP99" s="392"/>
      <c r="AQ99" s="392"/>
      <c r="AR99" s="392"/>
      <c r="AS99" s="392"/>
      <c r="AT99" s="542" t="str">
        <f>$AT$20</f>
        <v/>
      </c>
      <c r="AU99" s="392"/>
      <c r="AV99" s="392"/>
      <c r="AW99" s="392"/>
      <c r="AX99" s="392"/>
      <c r="AY99" s="392"/>
      <c r="AZ99" s="393" t="s">
        <v>96</v>
      </c>
      <c r="BA99" s="392"/>
      <c r="BB99" s="392" t="str">
        <f>$BB$20</f>
        <v/>
      </c>
      <c r="BC99" s="392"/>
      <c r="BD99" s="392"/>
      <c r="BE99" s="392"/>
      <c r="BF99" s="392"/>
      <c r="BG99" s="392"/>
      <c r="BH99" s="393" t="s">
        <v>96</v>
      </c>
      <c r="BI99" s="392"/>
      <c r="BJ99" s="542" t="str">
        <f>$BJ$20</f>
        <v/>
      </c>
      <c r="BK99" s="392"/>
      <c r="BL99" s="392"/>
      <c r="BM99" s="392"/>
      <c r="BN99" s="392"/>
      <c r="BO99" s="392"/>
      <c r="BP99" s="392"/>
      <c r="BQ99" s="73"/>
      <c r="BR99" s="73"/>
      <c r="BS99" s="73"/>
    </row>
    <row r="100" spans="1:71" ht="9.9499999999999993" customHeight="1">
      <c r="A100" s="69"/>
      <c r="B100" s="60"/>
      <c r="C100" s="541"/>
      <c r="D100" s="541"/>
      <c r="E100" s="541"/>
      <c r="F100" s="541"/>
      <c r="G100" s="541"/>
      <c r="H100" s="541"/>
      <c r="I100" s="541"/>
      <c r="J100" s="541"/>
      <c r="K100" s="541"/>
      <c r="L100" s="541"/>
      <c r="M100" s="541"/>
      <c r="N100" s="541"/>
      <c r="O100" s="541"/>
      <c r="P100" s="541"/>
      <c r="Q100" s="541"/>
      <c r="R100" s="541"/>
      <c r="S100" s="541"/>
      <c r="T100" s="541"/>
      <c r="U100" s="541"/>
      <c r="V100" s="541"/>
      <c r="W100" s="541"/>
      <c r="X100" s="541"/>
      <c r="Y100" s="541"/>
      <c r="Z100" s="541"/>
      <c r="AA100" s="541"/>
      <c r="AB100" s="541"/>
      <c r="AC100" s="541"/>
      <c r="AD100" s="541"/>
      <c r="AE100" s="541"/>
      <c r="AF100" s="541"/>
      <c r="AG100" s="76"/>
      <c r="AH100" s="76"/>
      <c r="AI100" s="76"/>
      <c r="AJ100" s="69"/>
      <c r="AK100" s="87"/>
      <c r="AL100" s="88"/>
      <c r="AM100" s="392"/>
      <c r="AN100" s="392"/>
      <c r="AO100" s="392"/>
      <c r="AP100" s="392"/>
      <c r="AQ100" s="392"/>
      <c r="AR100" s="392"/>
      <c r="AS100" s="392"/>
      <c r="AT100" s="392"/>
      <c r="AU100" s="392"/>
      <c r="AV100" s="392"/>
      <c r="AW100" s="392"/>
      <c r="AX100" s="392"/>
      <c r="AY100" s="392"/>
      <c r="AZ100" s="392"/>
      <c r="BA100" s="392"/>
      <c r="BB100" s="392"/>
      <c r="BC100" s="392"/>
      <c r="BD100" s="392"/>
      <c r="BE100" s="392"/>
      <c r="BF100" s="392"/>
      <c r="BG100" s="392"/>
      <c r="BH100" s="392"/>
      <c r="BI100" s="392"/>
      <c r="BJ100" s="392"/>
      <c r="BK100" s="392"/>
      <c r="BL100" s="392"/>
      <c r="BM100" s="392"/>
      <c r="BN100" s="392"/>
      <c r="BO100" s="392"/>
      <c r="BP100" s="392"/>
      <c r="BQ100" s="73"/>
      <c r="BR100" s="73"/>
      <c r="BS100" s="73"/>
    </row>
    <row r="101" spans="1:71" ht="9.9499999999999993" customHeight="1">
      <c r="A101" s="69"/>
      <c r="B101" s="63"/>
      <c r="C101" s="64"/>
      <c r="D101" s="64"/>
      <c r="E101" s="64"/>
      <c r="F101" s="64"/>
      <c r="G101" s="64"/>
      <c r="H101" s="64"/>
      <c r="I101" s="64"/>
      <c r="J101" s="64"/>
      <c r="K101" s="89"/>
      <c r="L101" s="89"/>
      <c r="M101" s="89"/>
      <c r="N101" s="89"/>
      <c r="O101" s="89"/>
      <c r="P101" s="89"/>
      <c r="Q101" s="89"/>
      <c r="R101" s="89"/>
      <c r="S101" s="89"/>
      <c r="T101" s="89"/>
      <c r="U101" s="89"/>
      <c r="V101" s="89"/>
      <c r="W101" s="89"/>
      <c r="X101" s="89"/>
      <c r="Y101" s="89"/>
      <c r="Z101" s="89"/>
      <c r="AA101" s="89"/>
      <c r="AB101" s="89"/>
      <c r="AC101" s="89"/>
      <c r="AD101" s="89"/>
      <c r="AE101" s="89"/>
      <c r="AF101" s="89"/>
      <c r="AG101" s="76"/>
      <c r="AH101" s="76"/>
      <c r="AI101" s="76"/>
      <c r="AJ101" s="69"/>
      <c r="AK101" s="69"/>
      <c r="AL101" s="90"/>
      <c r="AM101" s="73"/>
      <c r="AN101" s="73"/>
      <c r="AO101" s="73"/>
      <c r="AP101" s="73"/>
      <c r="AQ101" s="73"/>
      <c r="AR101" s="73"/>
      <c r="AS101" s="73"/>
      <c r="AT101" s="73"/>
      <c r="AU101" s="73"/>
      <c r="AV101" s="73"/>
      <c r="AW101" s="73"/>
      <c r="AX101" s="73"/>
      <c r="AY101" s="73"/>
      <c r="AZ101" s="73"/>
      <c r="BA101" s="73"/>
      <c r="BB101" s="73"/>
      <c r="BC101" s="73"/>
      <c r="BD101" s="73"/>
      <c r="BE101" s="73"/>
      <c r="BF101" s="73"/>
      <c r="BG101" s="73"/>
      <c r="BH101" s="73"/>
      <c r="BI101" s="73"/>
      <c r="BJ101" s="73"/>
      <c r="BK101" s="73"/>
      <c r="BL101" s="73"/>
      <c r="BM101" s="73"/>
      <c r="BN101" s="73"/>
      <c r="BO101" s="73"/>
      <c r="BP101" s="73"/>
      <c r="BQ101" s="73"/>
      <c r="BR101" s="73"/>
      <c r="BS101" s="73"/>
    </row>
    <row r="102" spans="1:71" ht="9.9499999999999993"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91"/>
      <c r="AH102" s="91"/>
      <c r="AI102" s="91"/>
      <c r="AJ102" s="69"/>
      <c r="AK102" s="69"/>
      <c r="AL102" s="92"/>
      <c r="AM102" s="92"/>
      <c r="AN102" s="92"/>
      <c r="AO102" s="92"/>
      <c r="AP102" s="92"/>
      <c r="AQ102" s="92"/>
      <c r="AR102" s="92"/>
      <c r="AS102" s="92"/>
      <c r="AT102" s="92"/>
      <c r="AU102" s="92"/>
      <c r="AV102" s="92"/>
      <c r="AW102" s="92"/>
      <c r="AX102" s="92"/>
      <c r="AY102" s="92"/>
      <c r="AZ102" s="92"/>
      <c r="BA102" s="92"/>
      <c r="BB102" s="92"/>
      <c r="BC102" s="92"/>
      <c r="BD102" s="92"/>
      <c r="BE102" s="92"/>
      <c r="BF102" s="92"/>
      <c r="BG102" s="92"/>
      <c r="BH102" s="92"/>
      <c r="BI102" s="92"/>
      <c r="BJ102" s="92"/>
      <c r="BK102" s="92"/>
      <c r="BL102" s="92"/>
      <c r="BM102" s="92"/>
      <c r="BN102" s="92"/>
      <c r="BO102" s="92"/>
      <c r="BP102" s="92"/>
      <c r="BQ102" s="92"/>
      <c r="BR102" s="92"/>
      <c r="BS102" s="92"/>
    </row>
    <row r="103" spans="1:71" ht="9.9499999999999993" customHeight="1">
      <c r="A103" s="69"/>
      <c r="B103" s="60"/>
      <c r="C103" s="80" t="s">
        <v>95</v>
      </c>
      <c r="D103" s="80"/>
      <c r="E103" s="80"/>
      <c r="F103" s="80"/>
      <c r="G103" s="80"/>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91"/>
      <c r="AH103" s="91"/>
      <c r="AI103" s="91"/>
      <c r="AJ103" s="69"/>
      <c r="AK103" s="69"/>
      <c r="AL103" s="93"/>
      <c r="AM103" s="93"/>
      <c r="AN103" s="93"/>
      <c r="AO103" s="93"/>
      <c r="AP103" s="93"/>
      <c r="AQ103" s="93"/>
      <c r="AR103" s="93"/>
      <c r="AS103" s="93"/>
      <c r="AT103" s="93"/>
      <c r="AU103" s="93"/>
      <c r="AV103" s="93"/>
      <c r="AW103" s="93"/>
      <c r="AX103" s="93"/>
      <c r="AY103" s="93"/>
      <c r="AZ103" s="93"/>
      <c r="BA103" s="93"/>
      <c r="BB103" s="93"/>
      <c r="BC103" s="93"/>
      <c r="BD103" s="93"/>
      <c r="BE103" s="93"/>
      <c r="BF103" s="93"/>
      <c r="BG103" s="93"/>
      <c r="BH103" s="93"/>
      <c r="BI103" s="93"/>
      <c r="BJ103" s="93"/>
      <c r="BK103" s="93"/>
      <c r="BL103" s="93"/>
      <c r="BM103" s="93"/>
      <c r="BN103" s="93"/>
      <c r="BO103" s="93"/>
      <c r="BP103" s="93"/>
      <c r="BQ103" s="93"/>
      <c r="BR103" s="93"/>
      <c r="BS103" s="93"/>
    </row>
    <row r="104" spans="1:71" ht="9.9499999999999993" customHeight="1">
      <c r="A104" s="69"/>
      <c r="B104" s="94"/>
      <c r="C104" s="543">
        <f>$C$25</f>
        <v>0</v>
      </c>
      <c r="D104" s="543"/>
      <c r="E104" s="543"/>
      <c r="F104" s="543"/>
      <c r="G104" s="543"/>
      <c r="H104" s="543"/>
      <c r="I104" s="543"/>
      <c r="J104" s="543"/>
      <c r="K104" s="543"/>
      <c r="L104" s="543"/>
      <c r="M104" s="543"/>
      <c r="N104" s="543"/>
      <c r="O104" s="543"/>
      <c r="P104" s="543"/>
      <c r="Q104" s="543"/>
      <c r="R104" s="543"/>
      <c r="S104" s="543"/>
      <c r="T104" s="543"/>
      <c r="U104" s="543"/>
      <c r="V104" s="543"/>
      <c r="W104" s="543"/>
      <c r="X104" s="543"/>
      <c r="Y104" s="543"/>
      <c r="Z104" s="543"/>
      <c r="AA104" s="543"/>
      <c r="AB104" s="543"/>
      <c r="AC104" s="543"/>
      <c r="AD104" s="543"/>
      <c r="AE104" s="543"/>
      <c r="AF104" s="543"/>
      <c r="AG104" s="95"/>
      <c r="AH104" s="95"/>
      <c r="AI104" s="95"/>
      <c r="AJ104" s="59"/>
      <c r="AK104" s="59"/>
      <c r="AL104" s="198" t="s">
        <v>94</v>
      </c>
      <c r="AM104" s="199"/>
      <c r="AN104" s="199"/>
      <c r="AO104" s="199"/>
      <c r="AP104" s="199"/>
      <c r="AQ104" s="199"/>
      <c r="AR104" s="199"/>
      <c r="AS104" s="199"/>
      <c r="AT104" s="200"/>
      <c r="AU104" s="401" t="s">
        <v>56</v>
      </c>
      <c r="AV104" s="402"/>
      <c r="AW104" s="402"/>
      <c r="AX104" s="407" t="str">
        <f>$AX$25</f>
        <v/>
      </c>
      <c r="AY104" s="407"/>
      <c r="AZ104" s="407"/>
      <c r="BA104" s="407"/>
      <c r="BB104" s="407"/>
      <c r="BC104" s="407"/>
      <c r="BD104" s="407"/>
      <c r="BE104" s="407"/>
      <c r="BF104" s="407"/>
      <c r="BG104" s="407"/>
      <c r="BH104" s="407"/>
      <c r="BI104" s="407"/>
      <c r="BJ104" s="407"/>
      <c r="BK104" s="407"/>
      <c r="BL104" s="407"/>
      <c r="BM104" s="407"/>
      <c r="BN104" s="407"/>
      <c r="BO104" s="407"/>
      <c r="BP104" s="407"/>
      <c r="BQ104" s="407"/>
      <c r="BR104" s="407"/>
      <c r="BS104" s="408"/>
    </row>
    <row r="105" spans="1:71" ht="9.9499999999999993" customHeight="1">
      <c r="A105" s="69"/>
      <c r="B105" s="94"/>
      <c r="C105" s="543"/>
      <c r="D105" s="543"/>
      <c r="E105" s="543"/>
      <c r="F105" s="543"/>
      <c r="G105" s="543"/>
      <c r="H105" s="543"/>
      <c r="I105" s="543"/>
      <c r="J105" s="543"/>
      <c r="K105" s="543"/>
      <c r="L105" s="543"/>
      <c r="M105" s="543"/>
      <c r="N105" s="543"/>
      <c r="O105" s="543"/>
      <c r="P105" s="543"/>
      <c r="Q105" s="543"/>
      <c r="R105" s="543"/>
      <c r="S105" s="543"/>
      <c r="T105" s="543"/>
      <c r="U105" s="543"/>
      <c r="V105" s="543"/>
      <c r="W105" s="543"/>
      <c r="X105" s="543"/>
      <c r="Y105" s="543"/>
      <c r="Z105" s="543"/>
      <c r="AA105" s="543"/>
      <c r="AB105" s="543"/>
      <c r="AC105" s="543"/>
      <c r="AD105" s="543"/>
      <c r="AE105" s="543"/>
      <c r="AF105" s="543"/>
      <c r="AG105" s="95"/>
      <c r="AH105" s="95"/>
      <c r="AI105" s="95"/>
      <c r="AJ105" s="59"/>
      <c r="AK105" s="59"/>
      <c r="AL105" s="201"/>
      <c r="AM105" s="202"/>
      <c r="AN105" s="202"/>
      <c r="AO105" s="202"/>
      <c r="AP105" s="202"/>
      <c r="AQ105" s="202"/>
      <c r="AR105" s="202"/>
      <c r="AS105" s="202"/>
      <c r="AT105" s="203"/>
      <c r="AU105" s="403"/>
      <c r="AV105" s="404"/>
      <c r="AW105" s="404"/>
      <c r="AX105" s="409"/>
      <c r="AY105" s="409"/>
      <c r="AZ105" s="409"/>
      <c r="BA105" s="409"/>
      <c r="BB105" s="409"/>
      <c r="BC105" s="409"/>
      <c r="BD105" s="409"/>
      <c r="BE105" s="409"/>
      <c r="BF105" s="409"/>
      <c r="BG105" s="409"/>
      <c r="BH105" s="409"/>
      <c r="BI105" s="409"/>
      <c r="BJ105" s="409"/>
      <c r="BK105" s="409"/>
      <c r="BL105" s="409"/>
      <c r="BM105" s="409"/>
      <c r="BN105" s="409"/>
      <c r="BO105" s="409"/>
      <c r="BP105" s="409"/>
      <c r="BQ105" s="409"/>
      <c r="BR105" s="409"/>
      <c r="BS105" s="410"/>
    </row>
    <row r="106" spans="1:71" ht="9.9499999999999993" customHeight="1">
      <c r="A106" s="69"/>
      <c r="B106" s="94"/>
      <c r="C106" s="543"/>
      <c r="D106" s="543"/>
      <c r="E106" s="543"/>
      <c r="F106" s="543"/>
      <c r="G106" s="543"/>
      <c r="H106" s="543"/>
      <c r="I106" s="543"/>
      <c r="J106" s="543"/>
      <c r="K106" s="543"/>
      <c r="L106" s="543"/>
      <c r="M106" s="543"/>
      <c r="N106" s="543"/>
      <c r="O106" s="543"/>
      <c r="P106" s="543"/>
      <c r="Q106" s="543"/>
      <c r="R106" s="543"/>
      <c r="S106" s="543"/>
      <c r="T106" s="543"/>
      <c r="U106" s="543"/>
      <c r="V106" s="543"/>
      <c r="W106" s="543"/>
      <c r="X106" s="543"/>
      <c r="Y106" s="543"/>
      <c r="Z106" s="543"/>
      <c r="AA106" s="543"/>
      <c r="AB106" s="543"/>
      <c r="AC106" s="543"/>
      <c r="AD106" s="543"/>
      <c r="AE106" s="543"/>
      <c r="AF106" s="543"/>
      <c r="AG106" s="69"/>
      <c r="AH106" s="69"/>
      <c r="AI106" s="69"/>
      <c r="AJ106" s="59"/>
      <c r="AK106" s="59"/>
      <c r="AL106" s="204"/>
      <c r="AM106" s="205"/>
      <c r="AN106" s="205"/>
      <c r="AO106" s="205"/>
      <c r="AP106" s="205"/>
      <c r="AQ106" s="205"/>
      <c r="AR106" s="205"/>
      <c r="AS106" s="205"/>
      <c r="AT106" s="206"/>
      <c r="AU106" s="405"/>
      <c r="AV106" s="406"/>
      <c r="AW106" s="406"/>
      <c r="AX106" s="411"/>
      <c r="AY106" s="411"/>
      <c r="AZ106" s="411"/>
      <c r="BA106" s="411"/>
      <c r="BB106" s="411"/>
      <c r="BC106" s="411"/>
      <c r="BD106" s="411"/>
      <c r="BE106" s="411"/>
      <c r="BF106" s="411"/>
      <c r="BG106" s="411"/>
      <c r="BH106" s="411"/>
      <c r="BI106" s="411"/>
      <c r="BJ106" s="411"/>
      <c r="BK106" s="411"/>
      <c r="BL106" s="411"/>
      <c r="BM106" s="411"/>
      <c r="BN106" s="411"/>
      <c r="BO106" s="411"/>
      <c r="BP106" s="411"/>
      <c r="BQ106" s="411"/>
      <c r="BR106" s="411"/>
      <c r="BS106" s="412"/>
    </row>
    <row r="107" spans="1:71" ht="9.9499999999999993" customHeight="1">
      <c r="A107" s="69"/>
      <c r="B107" s="96"/>
      <c r="C107" s="543"/>
      <c r="D107" s="543"/>
      <c r="E107" s="543"/>
      <c r="F107" s="543"/>
      <c r="G107" s="543"/>
      <c r="H107" s="543"/>
      <c r="I107" s="543"/>
      <c r="J107" s="543"/>
      <c r="K107" s="543"/>
      <c r="L107" s="543"/>
      <c r="M107" s="543"/>
      <c r="N107" s="543"/>
      <c r="O107" s="543"/>
      <c r="P107" s="543"/>
      <c r="Q107" s="543"/>
      <c r="R107" s="543"/>
      <c r="S107" s="543"/>
      <c r="T107" s="543"/>
      <c r="U107" s="543"/>
      <c r="V107" s="543"/>
      <c r="W107" s="543"/>
      <c r="X107" s="543"/>
      <c r="Y107" s="543"/>
      <c r="Z107" s="543"/>
      <c r="AA107" s="543"/>
      <c r="AB107" s="543"/>
      <c r="AC107" s="543"/>
      <c r="AD107" s="543"/>
      <c r="AE107" s="543"/>
      <c r="AF107" s="543"/>
      <c r="AG107" s="69"/>
      <c r="AH107" s="69"/>
      <c r="AI107" s="69"/>
      <c r="AJ107" s="59"/>
      <c r="AK107" s="59"/>
      <c r="AL107" s="69"/>
      <c r="AM107" s="69"/>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row>
    <row r="108" spans="1:71" ht="9.9499999999999993" customHeight="1">
      <c r="A108" s="69"/>
      <c r="B108" s="97"/>
      <c r="C108" s="98"/>
      <c r="D108" s="98"/>
      <c r="E108" s="98"/>
      <c r="F108" s="98"/>
      <c r="G108" s="98"/>
      <c r="H108" s="98"/>
      <c r="I108" s="98"/>
      <c r="J108" s="98"/>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69"/>
      <c r="AH108" s="69"/>
      <c r="AI108" s="69"/>
      <c r="AJ108" s="59"/>
      <c r="AK108" s="59"/>
      <c r="AL108" s="69"/>
      <c r="AM108" s="69"/>
      <c r="AN108" s="69"/>
      <c r="AO108" s="69"/>
      <c r="AP108" s="69"/>
      <c r="AQ108" s="69"/>
      <c r="AR108" s="69"/>
      <c r="AS108" s="69"/>
      <c r="AT108" s="69"/>
      <c r="AU108" s="69"/>
      <c r="AV108" s="69"/>
      <c r="AW108" s="69"/>
      <c r="AX108" s="69"/>
      <c r="AY108" s="69"/>
      <c r="AZ108" s="69"/>
      <c r="BA108" s="69"/>
      <c r="BB108" s="69"/>
      <c r="BC108" s="69"/>
      <c r="BD108" s="69"/>
      <c r="BE108" s="69"/>
      <c r="BF108" s="69"/>
      <c r="BG108" s="69"/>
      <c r="BH108" s="69"/>
      <c r="BI108" s="69"/>
      <c r="BJ108" s="69"/>
      <c r="BK108" s="69"/>
      <c r="BL108" s="69"/>
      <c r="BM108" s="69"/>
      <c r="BN108" s="69"/>
      <c r="BO108" s="69"/>
      <c r="BP108" s="69"/>
      <c r="BQ108" s="69"/>
      <c r="BR108" s="69"/>
      <c r="BS108" s="69"/>
    </row>
    <row r="109" spans="1:71" ht="9.9499999999999993"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124"/>
      <c r="AH109" s="124"/>
      <c r="AI109" s="59"/>
      <c r="AJ109" s="59"/>
      <c r="AK109" s="59"/>
      <c r="AL109" s="275" t="s">
        <v>93</v>
      </c>
      <c r="AM109" s="276"/>
      <c r="AN109" s="276"/>
      <c r="AO109" s="276"/>
      <c r="AP109" s="276"/>
      <c r="AQ109" s="276"/>
      <c r="AR109" s="276"/>
      <c r="AS109" s="276"/>
      <c r="AT109" s="277"/>
      <c r="AU109" s="425" t="str">
        <f>$AU$30</f>
        <v/>
      </c>
      <c r="AV109" s="426"/>
      <c r="AW109" s="426"/>
      <c r="AX109" s="426"/>
      <c r="AY109" s="426"/>
      <c r="AZ109" s="426"/>
      <c r="BA109" s="426"/>
      <c r="BB109" s="426"/>
      <c r="BC109" s="426"/>
      <c r="BD109" s="426"/>
      <c r="BE109" s="426"/>
      <c r="BF109" s="426"/>
      <c r="BG109" s="426"/>
      <c r="BH109" s="426" t="str">
        <f>$BH$30</f>
        <v/>
      </c>
      <c r="BI109" s="426"/>
      <c r="BJ109" s="426"/>
      <c r="BK109" s="426"/>
      <c r="BL109" s="426"/>
      <c r="BM109" s="426"/>
      <c r="BN109" s="426"/>
      <c r="BO109" s="426"/>
      <c r="BP109" s="426"/>
      <c r="BQ109" s="426"/>
      <c r="BR109" s="426"/>
      <c r="BS109" s="429"/>
    </row>
    <row r="110" spans="1:71" ht="13.5" customHeight="1">
      <c r="A110" s="69"/>
      <c r="B110" s="69"/>
      <c r="C110" s="258" t="s">
        <v>92</v>
      </c>
      <c r="D110" s="259"/>
      <c r="E110" s="259"/>
      <c r="F110" s="259"/>
      <c r="G110" s="259"/>
      <c r="H110" s="259"/>
      <c r="I110" s="259"/>
      <c r="J110" s="259"/>
      <c r="K110" s="259"/>
      <c r="L110" s="259"/>
      <c r="M110" s="259"/>
      <c r="N110" s="259"/>
      <c r="O110" s="259"/>
      <c r="P110" s="259"/>
      <c r="Q110" s="260"/>
      <c r="R110" s="544">
        <f>$R$31</f>
        <v>0</v>
      </c>
      <c r="S110" s="545"/>
      <c r="T110" s="545"/>
      <c r="U110" s="545"/>
      <c r="V110" s="545"/>
      <c r="W110" s="545"/>
      <c r="X110" s="545"/>
      <c r="Y110" s="545"/>
      <c r="Z110" s="545"/>
      <c r="AA110" s="545"/>
      <c r="AB110" s="545"/>
      <c r="AC110" s="545"/>
      <c r="AD110" s="545"/>
      <c r="AE110" s="545"/>
      <c r="AF110" s="546"/>
      <c r="AG110" s="69"/>
      <c r="AH110" s="69"/>
      <c r="AI110" s="69"/>
      <c r="AJ110" s="69"/>
      <c r="AK110" s="99"/>
      <c r="AL110" s="278"/>
      <c r="AM110" s="279"/>
      <c r="AN110" s="279"/>
      <c r="AO110" s="279"/>
      <c r="AP110" s="279"/>
      <c r="AQ110" s="279"/>
      <c r="AR110" s="279"/>
      <c r="AS110" s="279"/>
      <c r="AT110" s="280"/>
      <c r="AU110" s="427"/>
      <c r="AV110" s="428"/>
      <c r="AW110" s="428"/>
      <c r="AX110" s="428"/>
      <c r="AY110" s="428"/>
      <c r="AZ110" s="428"/>
      <c r="BA110" s="428"/>
      <c r="BB110" s="428"/>
      <c r="BC110" s="428"/>
      <c r="BD110" s="428"/>
      <c r="BE110" s="428"/>
      <c r="BF110" s="428"/>
      <c r="BG110" s="428"/>
      <c r="BH110" s="428"/>
      <c r="BI110" s="428"/>
      <c r="BJ110" s="428"/>
      <c r="BK110" s="428"/>
      <c r="BL110" s="428"/>
      <c r="BM110" s="428"/>
      <c r="BN110" s="428"/>
      <c r="BO110" s="428"/>
      <c r="BP110" s="428"/>
      <c r="BQ110" s="428"/>
      <c r="BR110" s="428"/>
      <c r="BS110" s="430"/>
    </row>
    <row r="111" spans="1:71" ht="13.5" customHeight="1">
      <c r="A111" s="69"/>
      <c r="B111" s="100"/>
      <c r="C111" s="263"/>
      <c r="D111" s="264"/>
      <c r="E111" s="264"/>
      <c r="F111" s="264"/>
      <c r="G111" s="264"/>
      <c r="H111" s="264"/>
      <c r="I111" s="264"/>
      <c r="J111" s="264"/>
      <c r="K111" s="264"/>
      <c r="L111" s="264"/>
      <c r="M111" s="264"/>
      <c r="N111" s="264"/>
      <c r="O111" s="264"/>
      <c r="P111" s="264"/>
      <c r="Q111" s="265"/>
      <c r="R111" s="547"/>
      <c r="S111" s="548"/>
      <c r="T111" s="548"/>
      <c r="U111" s="548"/>
      <c r="V111" s="548"/>
      <c r="W111" s="548"/>
      <c r="X111" s="548"/>
      <c r="Y111" s="548"/>
      <c r="Z111" s="548"/>
      <c r="AA111" s="548"/>
      <c r="AB111" s="548"/>
      <c r="AC111" s="548"/>
      <c r="AD111" s="548"/>
      <c r="AE111" s="548"/>
      <c r="AF111" s="549"/>
      <c r="AG111" s="101"/>
      <c r="AH111" s="101"/>
      <c r="AI111" s="101"/>
      <c r="AJ111" s="101"/>
      <c r="AK111" s="101"/>
      <c r="AL111" s="198" t="s">
        <v>19</v>
      </c>
      <c r="AM111" s="199"/>
      <c r="AN111" s="199"/>
      <c r="AO111" s="199"/>
      <c r="AP111" s="199"/>
      <c r="AQ111" s="199"/>
      <c r="AR111" s="199"/>
      <c r="AS111" s="199"/>
      <c r="AT111" s="200"/>
      <c r="AU111" s="419" t="str">
        <f>$AU$32</f>
        <v/>
      </c>
      <c r="AV111" s="420"/>
      <c r="AW111" s="420"/>
      <c r="AX111" s="420"/>
      <c r="AY111" s="420"/>
      <c r="AZ111" s="420"/>
      <c r="BA111" s="420"/>
      <c r="BB111" s="420"/>
      <c r="BC111" s="420"/>
      <c r="BD111" s="420"/>
      <c r="BE111" s="420"/>
      <c r="BF111" s="420"/>
      <c r="BG111" s="420"/>
      <c r="BH111" s="420"/>
      <c r="BI111" s="420"/>
      <c r="BJ111" s="420"/>
      <c r="BK111" s="420"/>
      <c r="BL111" s="420"/>
      <c r="BM111" s="420"/>
      <c r="BN111" s="420"/>
      <c r="BO111" s="420"/>
      <c r="BP111" s="420"/>
      <c r="BQ111" s="420"/>
      <c r="BR111" s="420"/>
      <c r="BS111" s="421"/>
    </row>
    <row r="112" spans="1:71" ht="9.9499999999999993"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99"/>
      <c r="AI112" s="99"/>
      <c r="AJ112" s="101"/>
      <c r="AK112" s="101"/>
      <c r="AL112" s="204"/>
      <c r="AM112" s="205"/>
      <c r="AN112" s="205"/>
      <c r="AO112" s="205"/>
      <c r="AP112" s="205"/>
      <c r="AQ112" s="205"/>
      <c r="AR112" s="205"/>
      <c r="AS112" s="205"/>
      <c r="AT112" s="206"/>
      <c r="AU112" s="422"/>
      <c r="AV112" s="423"/>
      <c r="AW112" s="423"/>
      <c r="AX112" s="423"/>
      <c r="AY112" s="423"/>
      <c r="AZ112" s="423"/>
      <c r="BA112" s="423"/>
      <c r="BB112" s="423"/>
      <c r="BC112" s="423"/>
      <c r="BD112" s="423"/>
      <c r="BE112" s="423"/>
      <c r="BF112" s="423"/>
      <c r="BG112" s="423"/>
      <c r="BH112" s="423"/>
      <c r="BI112" s="423"/>
      <c r="BJ112" s="423"/>
      <c r="BK112" s="423"/>
      <c r="BL112" s="423"/>
      <c r="BM112" s="423"/>
      <c r="BN112" s="423"/>
      <c r="BO112" s="423"/>
      <c r="BP112" s="423"/>
      <c r="BQ112" s="423"/>
      <c r="BR112" s="423"/>
      <c r="BS112" s="424"/>
    </row>
    <row r="113" spans="1:73" ht="13.5" customHeight="1">
      <c r="A113" s="69"/>
      <c r="B113" s="69"/>
      <c r="C113" s="258" t="s">
        <v>3</v>
      </c>
      <c r="D113" s="259"/>
      <c r="E113" s="259"/>
      <c r="F113" s="259"/>
      <c r="G113" s="259"/>
      <c r="H113" s="259"/>
      <c r="I113" s="259"/>
      <c r="J113" s="259"/>
      <c r="K113" s="259"/>
      <c r="L113" s="259"/>
      <c r="M113" s="259"/>
      <c r="N113" s="259"/>
      <c r="O113" s="259"/>
      <c r="P113" s="259"/>
      <c r="Q113" s="260"/>
      <c r="R113" s="431">
        <f>$R$34</f>
        <v>0</v>
      </c>
      <c r="S113" s="432"/>
      <c r="T113" s="432"/>
      <c r="U113" s="432"/>
      <c r="V113" s="432"/>
      <c r="W113" s="432"/>
      <c r="X113" s="432"/>
      <c r="Y113" s="432"/>
      <c r="Z113" s="432"/>
      <c r="AA113" s="432"/>
      <c r="AB113" s="432"/>
      <c r="AC113" s="432"/>
      <c r="AD113" s="432"/>
      <c r="AE113" s="432"/>
      <c r="AF113" s="433"/>
      <c r="AG113" s="437" t="s">
        <v>4</v>
      </c>
      <c r="AH113" s="438"/>
      <c r="AI113" s="99"/>
      <c r="AJ113" s="101"/>
      <c r="AK113" s="101"/>
      <c r="AL113" s="275" t="s">
        <v>91</v>
      </c>
      <c r="AM113" s="276"/>
      <c r="AN113" s="276"/>
      <c r="AO113" s="276"/>
      <c r="AP113" s="276"/>
      <c r="AQ113" s="276"/>
      <c r="AR113" s="276"/>
      <c r="AS113" s="276"/>
      <c r="AT113" s="277"/>
      <c r="AU113" s="439" t="str">
        <f>$AU$34</f>
        <v/>
      </c>
      <c r="AV113" s="440"/>
      <c r="AW113" s="440"/>
      <c r="AX113" s="440"/>
      <c r="AY113" s="440"/>
      <c r="AZ113" s="440"/>
      <c r="BA113" s="440"/>
      <c r="BB113" s="440"/>
      <c r="BC113" s="441"/>
      <c r="BD113" s="550" t="str">
        <f>$BD$34</f>
        <v/>
      </c>
      <c r="BE113" s="446"/>
      <c r="BF113" s="446"/>
      <c r="BG113" s="446"/>
      <c r="BH113" s="446"/>
      <c r="BI113" s="446"/>
      <c r="BJ113" s="446"/>
      <c r="BK113" s="446"/>
      <c r="BL113" s="446"/>
      <c r="BM113" s="446"/>
      <c r="BN113" s="446"/>
      <c r="BO113" s="446"/>
      <c r="BP113" s="446"/>
      <c r="BQ113" s="446"/>
      <c r="BR113" s="446"/>
      <c r="BS113" s="447"/>
    </row>
    <row r="114" spans="1:73" ht="13.5" customHeight="1">
      <c r="A114" s="69"/>
      <c r="B114" s="100"/>
      <c r="C114" s="263"/>
      <c r="D114" s="264"/>
      <c r="E114" s="264"/>
      <c r="F114" s="264"/>
      <c r="G114" s="264"/>
      <c r="H114" s="264"/>
      <c r="I114" s="264"/>
      <c r="J114" s="264"/>
      <c r="K114" s="264"/>
      <c r="L114" s="264"/>
      <c r="M114" s="264"/>
      <c r="N114" s="264"/>
      <c r="O114" s="264"/>
      <c r="P114" s="264"/>
      <c r="Q114" s="265"/>
      <c r="R114" s="434"/>
      <c r="S114" s="435"/>
      <c r="T114" s="435"/>
      <c r="U114" s="435"/>
      <c r="V114" s="435"/>
      <c r="W114" s="435"/>
      <c r="X114" s="435"/>
      <c r="Y114" s="435"/>
      <c r="Z114" s="435"/>
      <c r="AA114" s="435"/>
      <c r="AB114" s="435"/>
      <c r="AC114" s="435"/>
      <c r="AD114" s="435"/>
      <c r="AE114" s="435"/>
      <c r="AF114" s="436"/>
      <c r="AG114" s="437"/>
      <c r="AH114" s="438"/>
      <c r="AI114" s="99"/>
      <c r="AJ114" s="101"/>
      <c r="AK114" s="101"/>
      <c r="AL114" s="278"/>
      <c r="AM114" s="279"/>
      <c r="AN114" s="279"/>
      <c r="AO114" s="279"/>
      <c r="AP114" s="279"/>
      <c r="AQ114" s="279"/>
      <c r="AR114" s="279"/>
      <c r="AS114" s="279"/>
      <c r="AT114" s="280"/>
      <c r="AU114" s="442"/>
      <c r="AV114" s="443"/>
      <c r="AW114" s="443"/>
      <c r="AX114" s="443"/>
      <c r="AY114" s="443"/>
      <c r="AZ114" s="443"/>
      <c r="BA114" s="443"/>
      <c r="BB114" s="443"/>
      <c r="BC114" s="444"/>
      <c r="BD114" s="448"/>
      <c r="BE114" s="449"/>
      <c r="BF114" s="449"/>
      <c r="BG114" s="449"/>
      <c r="BH114" s="449"/>
      <c r="BI114" s="449"/>
      <c r="BJ114" s="449"/>
      <c r="BK114" s="449"/>
      <c r="BL114" s="449"/>
      <c r="BM114" s="449"/>
      <c r="BN114" s="449"/>
      <c r="BO114" s="449"/>
      <c r="BP114" s="449"/>
      <c r="BQ114" s="449"/>
      <c r="BR114" s="449"/>
      <c r="BS114" s="450"/>
    </row>
    <row r="115" spans="1:73" ht="9.9499999999999993" customHeight="1">
      <c r="A115" s="58"/>
      <c r="B115" s="62"/>
      <c r="C115" s="62"/>
      <c r="D115" s="62"/>
      <c r="E115" s="62"/>
      <c r="F115" s="62"/>
      <c r="G115" s="62"/>
      <c r="H115" s="103"/>
      <c r="I115" s="103"/>
      <c r="J115" s="103"/>
      <c r="K115" s="103"/>
      <c r="L115" s="103"/>
      <c r="M115" s="103"/>
      <c r="N115" s="103"/>
      <c r="O115" s="103"/>
      <c r="P115" s="103"/>
      <c r="Q115" s="103"/>
      <c r="R115" s="103"/>
      <c r="S115" s="103"/>
      <c r="T115" s="76"/>
      <c r="U115" s="76"/>
      <c r="V115" s="76"/>
      <c r="W115" s="76"/>
      <c r="X115" s="76"/>
      <c r="Y115" s="76"/>
      <c r="Z115" s="76"/>
      <c r="AA115" s="76"/>
      <c r="AB115" s="76"/>
      <c r="AC115" s="76"/>
      <c r="AD115" s="76"/>
      <c r="AE115" s="76"/>
      <c r="AF115" s="76"/>
      <c r="AG115" s="76"/>
      <c r="AH115" s="76"/>
      <c r="AI115" s="76"/>
      <c r="AJ115" s="76"/>
      <c r="AK115" s="76"/>
      <c r="AL115" s="65"/>
      <c r="AM115" s="65"/>
      <c r="AN115" s="65"/>
      <c r="AO115" s="65"/>
      <c r="AP115" s="65"/>
      <c r="AQ115" s="65"/>
      <c r="AR115" s="65"/>
      <c r="AS115" s="65"/>
      <c r="AT115" s="65"/>
      <c r="AU115" s="125"/>
      <c r="AV115" s="125"/>
      <c r="AW115" s="125"/>
      <c r="AX115" s="125"/>
      <c r="AY115" s="125"/>
      <c r="AZ115" s="125"/>
      <c r="BA115" s="125"/>
      <c r="BB115" s="125"/>
      <c r="BC115" s="125"/>
      <c r="BD115" s="95"/>
      <c r="BE115" s="95"/>
      <c r="BF115" s="95"/>
      <c r="BG115" s="95"/>
      <c r="BH115" s="95"/>
      <c r="BI115" s="95"/>
      <c r="BJ115" s="95"/>
      <c r="BK115" s="95"/>
      <c r="BL115" s="95"/>
      <c r="BM115" s="95"/>
      <c r="BN115" s="95"/>
      <c r="BO115" s="95"/>
      <c r="BP115" s="95"/>
      <c r="BQ115" s="95"/>
      <c r="BR115" s="95"/>
      <c r="BS115" s="95"/>
    </row>
    <row r="116" spans="1:73" ht="9.9499999999999993" customHeight="1">
      <c r="A116" s="58"/>
      <c r="B116" s="62"/>
      <c r="C116" s="62"/>
      <c r="D116" s="62"/>
      <c r="E116" s="62"/>
      <c r="F116" s="62"/>
      <c r="G116" s="62"/>
      <c r="H116" s="103"/>
      <c r="I116" s="103"/>
      <c r="J116" s="103"/>
      <c r="K116" s="103"/>
      <c r="L116" s="103"/>
      <c r="M116" s="103"/>
      <c r="N116" s="103"/>
      <c r="O116" s="103"/>
      <c r="P116" s="103"/>
      <c r="Q116" s="103"/>
      <c r="R116" s="103"/>
      <c r="S116" s="103"/>
      <c r="T116" s="76"/>
      <c r="U116" s="76"/>
      <c r="V116" s="76"/>
      <c r="W116" s="76"/>
      <c r="X116" s="76"/>
      <c r="Y116" s="76"/>
      <c r="Z116" s="76"/>
      <c r="AA116" s="76"/>
      <c r="AB116" s="76"/>
      <c r="AC116" s="76"/>
      <c r="AD116" s="76"/>
      <c r="AE116" s="76"/>
      <c r="AF116" s="76"/>
      <c r="AG116" s="76"/>
      <c r="AH116" s="76"/>
      <c r="AI116" s="76"/>
      <c r="AJ116" s="76"/>
      <c r="AK116" s="76"/>
      <c r="AL116" s="65"/>
      <c r="AM116" s="65"/>
      <c r="AN116" s="65"/>
      <c r="AO116" s="65"/>
      <c r="AP116" s="65"/>
      <c r="AQ116" s="65"/>
      <c r="AR116" s="65"/>
      <c r="AS116" s="65"/>
      <c r="AT116" s="65"/>
      <c r="AU116" s="104"/>
      <c r="AV116" s="104"/>
      <c r="AW116" s="104"/>
      <c r="AX116" s="104"/>
      <c r="AY116" s="104"/>
      <c r="AZ116" s="104"/>
      <c r="BA116" s="104"/>
      <c r="BB116" s="104"/>
      <c r="BC116" s="104"/>
      <c r="BD116" s="95"/>
      <c r="BE116" s="95"/>
      <c r="BF116" s="95"/>
      <c r="BG116" s="95"/>
      <c r="BH116" s="95"/>
      <c r="BI116" s="95"/>
      <c r="BJ116" s="95"/>
      <c r="BK116" s="95"/>
      <c r="BL116" s="95"/>
      <c r="BM116" s="95"/>
      <c r="BN116" s="95"/>
      <c r="BO116" s="95"/>
      <c r="BP116" s="95"/>
      <c r="BQ116" s="95"/>
      <c r="BR116" s="95"/>
      <c r="BS116" s="95"/>
    </row>
    <row r="117" spans="1:73" ht="16.5" customHeight="1">
      <c r="A117" s="58"/>
      <c r="B117" s="183" t="s">
        <v>90</v>
      </c>
      <c r="C117" s="451"/>
      <c r="D117" s="451"/>
      <c r="E117" s="451"/>
      <c r="F117" s="451"/>
      <c r="G117" s="451"/>
      <c r="H117" s="451"/>
      <c r="I117" s="451"/>
      <c r="J117" s="451"/>
      <c r="K117" s="451"/>
      <c r="L117" s="451"/>
      <c r="M117" s="451"/>
      <c r="N117" s="451"/>
      <c r="O117" s="451"/>
      <c r="P117" s="451"/>
      <c r="Q117" s="451"/>
      <c r="R117" s="451"/>
      <c r="S117" s="452"/>
      <c r="T117" s="197" t="s">
        <v>89</v>
      </c>
      <c r="U117" s="197"/>
      <c r="V117" s="197"/>
      <c r="W117" s="197"/>
      <c r="X117" s="197"/>
      <c r="Y117" s="197"/>
      <c r="Z117" s="197"/>
      <c r="AA117" s="197"/>
      <c r="AB117" s="197"/>
      <c r="AC117" s="197"/>
      <c r="AD117" s="197"/>
      <c r="AE117" s="197"/>
      <c r="AF117" s="197"/>
      <c r="AG117" s="197"/>
      <c r="AH117" s="197"/>
      <c r="AI117" s="197"/>
      <c r="AJ117" s="197"/>
      <c r="AK117" s="197" t="s">
        <v>88</v>
      </c>
      <c r="AL117" s="453"/>
      <c r="AM117" s="453"/>
      <c r="AN117" s="453"/>
      <c r="AO117" s="453"/>
      <c r="AP117" s="453"/>
      <c r="AQ117" s="453"/>
      <c r="AR117" s="453"/>
      <c r="AS117" s="453"/>
      <c r="AT117" s="453"/>
      <c r="AU117" s="453"/>
      <c r="AV117" s="453"/>
      <c r="AW117" s="453"/>
      <c r="AX117" s="453"/>
      <c r="AY117" s="453"/>
      <c r="AZ117" s="453"/>
      <c r="BA117" s="453"/>
      <c r="BB117" s="197" t="s">
        <v>87</v>
      </c>
      <c r="BC117" s="197"/>
      <c r="BD117" s="197"/>
      <c r="BE117" s="197"/>
      <c r="BF117" s="197"/>
      <c r="BG117" s="197"/>
      <c r="BH117" s="197"/>
      <c r="BI117" s="197"/>
      <c r="BJ117" s="197"/>
      <c r="BK117" s="197"/>
      <c r="BL117" s="197"/>
      <c r="BM117" s="197"/>
      <c r="BN117" s="197"/>
      <c r="BO117" s="197"/>
      <c r="BP117" s="197"/>
      <c r="BQ117" s="197"/>
      <c r="BR117" s="197"/>
      <c r="BS117" s="197"/>
    </row>
    <row r="118" spans="1:73" ht="13.5" customHeight="1">
      <c r="A118" s="69"/>
      <c r="B118" s="454" t="s">
        <v>71</v>
      </c>
      <c r="C118" s="455"/>
      <c r="D118" s="456"/>
      <c r="E118" s="460" t="s">
        <v>86</v>
      </c>
      <c r="F118" s="461"/>
      <c r="G118" s="461"/>
      <c r="H118" s="461"/>
      <c r="I118" s="461"/>
      <c r="J118" s="461"/>
      <c r="K118" s="461"/>
      <c r="L118" s="461"/>
      <c r="M118" s="461"/>
      <c r="N118" s="461"/>
      <c r="O118" s="461"/>
      <c r="P118" s="461"/>
      <c r="Q118" s="461"/>
      <c r="R118" s="461"/>
      <c r="S118" s="462"/>
      <c r="T118" s="469">
        <f>$T$39</f>
        <v>0</v>
      </c>
      <c r="U118" s="470"/>
      <c r="V118" s="470"/>
      <c r="W118" s="470"/>
      <c r="X118" s="470"/>
      <c r="Y118" s="470"/>
      <c r="Z118" s="470"/>
      <c r="AA118" s="470"/>
      <c r="AB118" s="470"/>
      <c r="AC118" s="470"/>
      <c r="AD118" s="470"/>
      <c r="AE118" s="470"/>
      <c r="AF118" s="470"/>
      <c r="AG118" s="470"/>
      <c r="AH118" s="470"/>
      <c r="AI118" s="470"/>
      <c r="AJ118" s="470"/>
      <c r="AK118" s="469">
        <f>T118*0.1</f>
        <v>0</v>
      </c>
      <c r="AL118" s="470"/>
      <c r="AM118" s="470"/>
      <c r="AN118" s="470"/>
      <c r="AO118" s="470"/>
      <c r="AP118" s="470"/>
      <c r="AQ118" s="470"/>
      <c r="AR118" s="470"/>
      <c r="AS118" s="470"/>
      <c r="AT118" s="470"/>
      <c r="AU118" s="470"/>
      <c r="AV118" s="470"/>
      <c r="AW118" s="470"/>
      <c r="AX118" s="470"/>
      <c r="AY118" s="470"/>
      <c r="AZ118" s="470"/>
      <c r="BA118" s="470"/>
      <c r="BB118" s="469">
        <f>SUM(T118:BA119)</f>
        <v>0</v>
      </c>
      <c r="BC118" s="470"/>
      <c r="BD118" s="470"/>
      <c r="BE118" s="470"/>
      <c r="BF118" s="470"/>
      <c r="BG118" s="470"/>
      <c r="BH118" s="470"/>
      <c r="BI118" s="470"/>
      <c r="BJ118" s="470"/>
      <c r="BK118" s="470"/>
      <c r="BL118" s="470"/>
      <c r="BM118" s="470"/>
      <c r="BN118" s="470"/>
      <c r="BO118" s="470"/>
      <c r="BP118" s="470"/>
      <c r="BQ118" s="470"/>
      <c r="BR118" s="470"/>
      <c r="BS118" s="470"/>
      <c r="BT118" s="52"/>
      <c r="BU118" s="52"/>
    </row>
    <row r="119" spans="1:73" ht="13.5" customHeight="1">
      <c r="A119" s="69"/>
      <c r="B119" s="457"/>
      <c r="C119" s="458"/>
      <c r="D119" s="459"/>
      <c r="E119" s="463"/>
      <c r="F119" s="464"/>
      <c r="G119" s="464"/>
      <c r="H119" s="464"/>
      <c r="I119" s="464"/>
      <c r="J119" s="464"/>
      <c r="K119" s="464"/>
      <c r="L119" s="464"/>
      <c r="M119" s="464"/>
      <c r="N119" s="464"/>
      <c r="O119" s="464"/>
      <c r="P119" s="464"/>
      <c r="Q119" s="464"/>
      <c r="R119" s="464"/>
      <c r="S119" s="465"/>
      <c r="T119" s="471"/>
      <c r="U119" s="471"/>
      <c r="V119" s="471"/>
      <c r="W119" s="471"/>
      <c r="X119" s="471"/>
      <c r="Y119" s="471"/>
      <c r="Z119" s="471"/>
      <c r="AA119" s="471"/>
      <c r="AB119" s="471"/>
      <c r="AC119" s="471"/>
      <c r="AD119" s="471"/>
      <c r="AE119" s="471"/>
      <c r="AF119" s="471"/>
      <c r="AG119" s="471"/>
      <c r="AH119" s="471"/>
      <c r="AI119" s="471"/>
      <c r="AJ119" s="471"/>
      <c r="AK119" s="471"/>
      <c r="AL119" s="471"/>
      <c r="AM119" s="471"/>
      <c r="AN119" s="471"/>
      <c r="AO119" s="471"/>
      <c r="AP119" s="471"/>
      <c r="AQ119" s="471"/>
      <c r="AR119" s="471"/>
      <c r="AS119" s="471"/>
      <c r="AT119" s="471"/>
      <c r="AU119" s="471"/>
      <c r="AV119" s="471"/>
      <c r="AW119" s="471"/>
      <c r="AX119" s="471"/>
      <c r="AY119" s="471"/>
      <c r="AZ119" s="471"/>
      <c r="BA119" s="471"/>
      <c r="BB119" s="471"/>
      <c r="BC119" s="471"/>
      <c r="BD119" s="471"/>
      <c r="BE119" s="471"/>
      <c r="BF119" s="471"/>
      <c r="BG119" s="471"/>
      <c r="BH119" s="471"/>
      <c r="BI119" s="471"/>
      <c r="BJ119" s="471"/>
      <c r="BK119" s="471"/>
      <c r="BL119" s="471"/>
      <c r="BM119" s="471"/>
      <c r="BN119" s="471"/>
      <c r="BO119" s="471"/>
      <c r="BP119" s="471"/>
      <c r="BQ119" s="471"/>
      <c r="BR119" s="471"/>
      <c r="BS119" s="471"/>
      <c r="BT119" s="52"/>
      <c r="BU119" s="52"/>
    </row>
    <row r="120" spans="1:73" ht="13.5" customHeight="1">
      <c r="A120" s="69"/>
      <c r="B120" s="454" t="s">
        <v>72</v>
      </c>
      <c r="C120" s="455"/>
      <c r="D120" s="456"/>
      <c r="E120" s="460" t="s">
        <v>85</v>
      </c>
      <c r="F120" s="461"/>
      <c r="G120" s="461"/>
      <c r="H120" s="461"/>
      <c r="I120" s="461"/>
      <c r="J120" s="461"/>
      <c r="K120" s="461"/>
      <c r="L120" s="461"/>
      <c r="M120" s="461"/>
      <c r="N120" s="461"/>
      <c r="O120" s="461"/>
      <c r="P120" s="461"/>
      <c r="Q120" s="461"/>
      <c r="R120" s="461"/>
      <c r="S120" s="462"/>
      <c r="T120" s="476">
        <f>$T$41</f>
        <v>0</v>
      </c>
      <c r="U120" s="477"/>
      <c r="V120" s="477"/>
      <c r="W120" s="477"/>
      <c r="X120" s="477"/>
      <c r="Y120" s="477"/>
      <c r="Z120" s="477"/>
      <c r="AA120" s="477"/>
      <c r="AB120" s="477"/>
      <c r="AC120" s="477"/>
      <c r="AD120" s="477"/>
      <c r="AE120" s="477"/>
      <c r="AF120" s="477"/>
      <c r="AG120" s="477"/>
      <c r="AH120" s="477"/>
      <c r="AI120" s="477"/>
      <c r="AJ120" s="477"/>
      <c r="AK120" s="469">
        <f>T120*0.1</f>
        <v>0</v>
      </c>
      <c r="AL120" s="470"/>
      <c r="AM120" s="470"/>
      <c r="AN120" s="470"/>
      <c r="AO120" s="470"/>
      <c r="AP120" s="470"/>
      <c r="AQ120" s="470"/>
      <c r="AR120" s="470"/>
      <c r="AS120" s="470"/>
      <c r="AT120" s="470"/>
      <c r="AU120" s="470"/>
      <c r="AV120" s="470"/>
      <c r="AW120" s="470"/>
      <c r="AX120" s="470"/>
      <c r="AY120" s="470"/>
      <c r="AZ120" s="470"/>
      <c r="BA120" s="470"/>
      <c r="BB120" s="469">
        <f>SUM(T120:BA121)</f>
        <v>0</v>
      </c>
      <c r="BC120" s="470"/>
      <c r="BD120" s="470"/>
      <c r="BE120" s="470"/>
      <c r="BF120" s="470"/>
      <c r="BG120" s="470"/>
      <c r="BH120" s="470"/>
      <c r="BI120" s="470"/>
      <c r="BJ120" s="470"/>
      <c r="BK120" s="470"/>
      <c r="BL120" s="470"/>
      <c r="BM120" s="470"/>
      <c r="BN120" s="470"/>
      <c r="BO120" s="470"/>
      <c r="BP120" s="470"/>
      <c r="BQ120" s="470"/>
      <c r="BR120" s="470"/>
      <c r="BS120" s="470"/>
    </row>
    <row r="121" spans="1:73" ht="13.5" customHeight="1">
      <c r="A121" s="69"/>
      <c r="B121" s="457"/>
      <c r="C121" s="458"/>
      <c r="D121" s="459"/>
      <c r="E121" s="463"/>
      <c r="F121" s="464"/>
      <c r="G121" s="464"/>
      <c r="H121" s="464"/>
      <c r="I121" s="464"/>
      <c r="J121" s="464"/>
      <c r="K121" s="464"/>
      <c r="L121" s="464"/>
      <c r="M121" s="464"/>
      <c r="N121" s="464"/>
      <c r="O121" s="464"/>
      <c r="P121" s="464"/>
      <c r="Q121" s="464"/>
      <c r="R121" s="464"/>
      <c r="S121" s="465"/>
      <c r="T121" s="478"/>
      <c r="U121" s="479"/>
      <c r="V121" s="479"/>
      <c r="W121" s="479"/>
      <c r="X121" s="479"/>
      <c r="Y121" s="479"/>
      <c r="Z121" s="479"/>
      <c r="AA121" s="479"/>
      <c r="AB121" s="479"/>
      <c r="AC121" s="479"/>
      <c r="AD121" s="479"/>
      <c r="AE121" s="479"/>
      <c r="AF121" s="479"/>
      <c r="AG121" s="479"/>
      <c r="AH121" s="479"/>
      <c r="AI121" s="479"/>
      <c r="AJ121" s="479"/>
      <c r="AK121" s="471"/>
      <c r="AL121" s="471"/>
      <c r="AM121" s="471"/>
      <c r="AN121" s="471"/>
      <c r="AO121" s="471"/>
      <c r="AP121" s="471"/>
      <c r="AQ121" s="471"/>
      <c r="AR121" s="471"/>
      <c r="AS121" s="471"/>
      <c r="AT121" s="471"/>
      <c r="AU121" s="471"/>
      <c r="AV121" s="471"/>
      <c r="AW121" s="471"/>
      <c r="AX121" s="471"/>
      <c r="AY121" s="471"/>
      <c r="AZ121" s="471"/>
      <c r="BA121" s="471"/>
      <c r="BB121" s="471"/>
      <c r="BC121" s="471"/>
      <c r="BD121" s="471"/>
      <c r="BE121" s="471"/>
      <c r="BF121" s="471"/>
      <c r="BG121" s="471"/>
      <c r="BH121" s="471"/>
      <c r="BI121" s="471"/>
      <c r="BJ121" s="471"/>
      <c r="BK121" s="471"/>
      <c r="BL121" s="471"/>
      <c r="BM121" s="471"/>
      <c r="BN121" s="471"/>
      <c r="BO121" s="471"/>
      <c r="BP121" s="471"/>
      <c r="BQ121" s="471"/>
      <c r="BR121" s="471"/>
      <c r="BS121" s="471"/>
    </row>
    <row r="122" spans="1:73" ht="13.5" customHeight="1">
      <c r="A122" s="69"/>
      <c r="B122" s="454" t="s">
        <v>73</v>
      </c>
      <c r="C122" s="455"/>
      <c r="D122" s="456"/>
      <c r="E122" s="460" t="s">
        <v>84</v>
      </c>
      <c r="F122" s="461"/>
      <c r="G122" s="461"/>
      <c r="H122" s="461"/>
      <c r="I122" s="461"/>
      <c r="J122" s="461"/>
      <c r="K122" s="461"/>
      <c r="L122" s="461"/>
      <c r="M122" s="461"/>
      <c r="N122" s="461"/>
      <c r="O122" s="461"/>
      <c r="P122" s="461"/>
      <c r="Q122" s="461"/>
      <c r="R122" s="461"/>
      <c r="S122" s="462"/>
      <c r="T122" s="476">
        <f>SUM(T118:AJ121)</f>
        <v>0</v>
      </c>
      <c r="U122" s="477"/>
      <c r="V122" s="477"/>
      <c r="W122" s="477"/>
      <c r="X122" s="477"/>
      <c r="Y122" s="477"/>
      <c r="Z122" s="477"/>
      <c r="AA122" s="477"/>
      <c r="AB122" s="477"/>
      <c r="AC122" s="477"/>
      <c r="AD122" s="477"/>
      <c r="AE122" s="477"/>
      <c r="AF122" s="477"/>
      <c r="AG122" s="477"/>
      <c r="AH122" s="477"/>
      <c r="AI122" s="477"/>
      <c r="AJ122" s="477"/>
      <c r="AK122" s="469">
        <f>SUM(AK118:BA121)</f>
        <v>0</v>
      </c>
      <c r="AL122" s="470"/>
      <c r="AM122" s="470"/>
      <c r="AN122" s="470"/>
      <c r="AO122" s="470"/>
      <c r="AP122" s="470"/>
      <c r="AQ122" s="470"/>
      <c r="AR122" s="470"/>
      <c r="AS122" s="470"/>
      <c r="AT122" s="470"/>
      <c r="AU122" s="470"/>
      <c r="AV122" s="470"/>
      <c r="AW122" s="470"/>
      <c r="AX122" s="470"/>
      <c r="AY122" s="470"/>
      <c r="AZ122" s="470"/>
      <c r="BA122" s="470"/>
      <c r="BB122" s="469">
        <f>SUM(BB118:BS121)</f>
        <v>0</v>
      </c>
      <c r="BC122" s="470"/>
      <c r="BD122" s="470"/>
      <c r="BE122" s="470"/>
      <c r="BF122" s="470"/>
      <c r="BG122" s="470"/>
      <c r="BH122" s="470"/>
      <c r="BI122" s="470"/>
      <c r="BJ122" s="470"/>
      <c r="BK122" s="470"/>
      <c r="BL122" s="470"/>
      <c r="BM122" s="470"/>
      <c r="BN122" s="470"/>
      <c r="BO122" s="470"/>
      <c r="BP122" s="470"/>
      <c r="BQ122" s="470"/>
      <c r="BR122" s="470"/>
      <c r="BS122" s="470"/>
    </row>
    <row r="123" spans="1:73" ht="13.5" customHeight="1">
      <c r="A123" s="69"/>
      <c r="B123" s="457"/>
      <c r="C123" s="458"/>
      <c r="D123" s="459"/>
      <c r="E123" s="463"/>
      <c r="F123" s="464"/>
      <c r="G123" s="464"/>
      <c r="H123" s="464"/>
      <c r="I123" s="464"/>
      <c r="J123" s="464"/>
      <c r="K123" s="464"/>
      <c r="L123" s="464"/>
      <c r="M123" s="464"/>
      <c r="N123" s="464"/>
      <c r="O123" s="464"/>
      <c r="P123" s="464"/>
      <c r="Q123" s="464"/>
      <c r="R123" s="464"/>
      <c r="S123" s="465"/>
      <c r="T123" s="478"/>
      <c r="U123" s="479"/>
      <c r="V123" s="479"/>
      <c r="W123" s="479"/>
      <c r="X123" s="479"/>
      <c r="Y123" s="479"/>
      <c r="Z123" s="479"/>
      <c r="AA123" s="479"/>
      <c r="AB123" s="479"/>
      <c r="AC123" s="479"/>
      <c r="AD123" s="479"/>
      <c r="AE123" s="479"/>
      <c r="AF123" s="479"/>
      <c r="AG123" s="479"/>
      <c r="AH123" s="479"/>
      <c r="AI123" s="479"/>
      <c r="AJ123" s="479"/>
      <c r="AK123" s="471"/>
      <c r="AL123" s="471"/>
      <c r="AM123" s="471"/>
      <c r="AN123" s="471"/>
      <c r="AO123" s="471"/>
      <c r="AP123" s="471"/>
      <c r="AQ123" s="471"/>
      <c r="AR123" s="471"/>
      <c r="AS123" s="471"/>
      <c r="AT123" s="471"/>
      <c r="AU123" s="471"/>
      <c r="AV123" s="471"/>
      <c r="AW123" s="471"/>
      <c r="AX123" s="471"/>
      <c r="AY123" s="471"/>
      <c r="AZ123" s="471"/>
      <c r="BA123" s="471"/>
      <c r="BB123" s="471"/>
      <c r="BC123" s="471"/>
      <c r="BD123" s="471"/>
      <c r="BE123" s="471"/>
      <c r="BF123" s="471"/>
      <c r="BG123" s="471"/>
      <c r="BH123" s="471"/>
      <c r="BI123" s="471"/>
      <c r="BJ123" s="471"/>
      <c r="BK123" s="471"/>
      <c r="BL123" s="471"/>
      <c r="BM123" s="471"/>
      <c r="BN123" s="471"/>
      <c r="BO123" s="471"/>
      <c r="BP123" s="471"/>
      <c r="BQ123" s="471"/>
      <c r="BR123" s="471"/>
      <c r="BS123" s="471"/>
    </row>
    <row r="124" spans="1:73" ht="13.5" customHeight="1">
      <c r="A124" s="69"/>
      <c r="B124" s="454" t="s">
        <v>74</v>
      </c>
      <c r="C124" s="455"/>
      <c r="D124" s="456"/>
      <c r="E124" s="460" t="s">
        <v>83</v>
      </c>
      <c r="F124" s="461"/>
      <c r="G124" s="461"/>
      <c r="H124" s="461"/>
      <c r="I124" s="461"/>
      <c r="J124" s="461"/>
      <c r="K124" s="461"/>
      <c r="L124" s="461"/>
      <c r="M124" s="461"/>
      <c r="N124" s="461"/>
      <c r="O124" s="551" t="str">
        <f>$O$45</f>
        <v/>
      </c>
      <c r="P124" s="551"/>
      <c r="Q124" s="551"/>
      <c r="R124" s="551"/>
      <c r="S124" s="552"/>
      <c r="T124" s="476">
        <f>SUM(T126:AJ129)</f>
        <v>0</v>
      </c>
      <c r="U124" s="484"/>
      <c r="V124" s="484"/>
      <c r="W124" s="484"/>
      <c r="X124" s="484"/>
      <c r="Y124" s="484"/>
      <c r="Z124" s="484"/>
      <c r="AA124" s="484"/>
      <c r="AB124" s="484"/>
      <c r="AC124" s="484"/>
      <c r="AD124" s="484"/>
      <c r="AE124" s="484"/>
      <c r="AF124" s="484"/>
      <c r="AG124" s="484"/>
      <c r="AH124" s="484"/>
      <c r="AI124" s="484"/>
      <c r="AJ124" s="484"/>
      <c r="AK124" s="469">
        <f>T124*0.1</f>
        <v>0</v>
      </c>
      <c r="AL124" s="470"/>
      <c r="AM124" s="470"/>
      <c r="AN124" s="470"/>
      <c r="AO124" s="470"/>
      <c r="AP124" s="470"/>
      <c r="AQ124" s="470"/>
      <c r="AR124" s="470"/>
      <c r="AS124" s="470"/>
      <c r="AT124" s="470"/>
      <c r="AU124" s="470"/>
      <c r="AV124" s="470"/>
      <c r="AW124" s="470"/>
      <c r="AX124" s="470"/>
      <c r="AY124" s="470"/>
      <c r="AZ124" s="470"/>
      <c r="BA124" s="470"/>
      <c r="BB124" s="469">
        <f>SUM(T124:BA125)</f>
        <v>0</v>
      </c>
      <c r="BC124" s="470"/>
      <c r="BD124" s="470"/>
      <c r="BE124" s="470"/>
      <c r="BF124" s="470"/>
      <c r="BG124" s="470"/>
      <c r="BH124" s="470"/>
      <c r="BI124" s="470"/>
      <c r="BJ124" s="470"/>
      <c r="BK124" s="470"/>
      <c r="BL124" s="470"/>
      <c r="BM124" s="470"/>
      <c r="BN124" s="470"/>
      <c r="BO124" s="470"/>
      <c r="BP124" s="470"/>
      <c r="BQ124" s="470"/>
      <c r="BR124" s="470"/>
      <c r="BS124" s="470"/>
    </row>
    <row r="125" spans="1:73" ht="13.5" customHeight="1">
      <c r="A125" s="69"/>
      <c r="B125" s="457"/>
      <c r="C125" s="458"/>
      <c r="D125" s="459"/>
      <c r="E125" s="463"/>
      <c r="F125" s="464"/>
      <c r="G125" s="464"/>
      <c r="H125" s="464"/>
      <c r="I125" s="464"/>
      <c r="J125" s="464"/>
      <c r="K125" s="464"/>
      <c r="L125" s="464"/>
      <c r="M125" s="464"/>
      <c r="N125" s="464"/>
      <c r="O125" s="553"/>
      <c r="P125" s="553"/>
      <c r="Q125" s="553"/>
      <c r="R125" s="553"/>
      <c r="S125" s="554"/>
      <c r="T125" s="485"/>
      <c r="U125" s="486"/>
      <c r="V125" s="486"/>
      <c r="W125" s="486"/>
      <c r="X125" s="486"/>
      <c r="Y125" s="486"/>
      <c r="Z125" s="486"/>
      <c r="AA125" s="486"/>
      <c r="AB125" s="486"/>
      <c r="AC125" s="486"/>
      <c r="AD125" s="486"/>
      <c r="AE125" s="486"/>
      <c r="AF125" s="486"/>
      <c r="AG125" s="486"/>
      <c r="AH125" s="486"/>
      <c r="AI125" s="486"/>
      <c r="AJ125" s="486"/>
      <c r="AK125" s="471"/>
      <c r="AL125" s="471"/>
      <c r="AM125" s="471"/>
      <c r="AN125" s="471"/>
      <c r="AO125" s="471"/>
      <c r="AP125" s="471"/>
      <c r="AQ125" s="471"/>
      <c r="AR125" s="471"/>
      <c r="AS125" s="471"/>
      <c r="AT125" s="471"/>
      <c r="AU125" s="471"/>
      <c r="AV125" s="471"/>
      <c r="AW125" s="471"/>
      <c r="AX125" s="471"/>
      <c r="AY125" s="471"/>
      <c r="AZ125" s="471"/>
      <c r="BA125" s="471"/>
      <c r="BB125" s="471"/>
      <c r="BC125" s="471"/>
      <c r="BD125" s="471"/>
      <c r="BE125" s="471"/>
      <c r="BF125" s="471"/>
      <c r="BG125" s="471"/>
      <c r="BH125" s="471"/>
      <c r="BI125" s="471"/>
      <c r="BJ125" s="471"/>
      <c r="BK125" s="471"/>
      <c r="BL125" s="471"/>
      <c r="BM125" s="471"/>
      <c r="BN125" s="471"/>
      <c r="BO125" s="471"/>
      <c r="BP125" s="471"/>
      <c r="BQ125" s="471"/>
      <c r="BR125" s="471"/>
      <c r="BS125" s="471"/>
    </row>
    <row r="126" spans="1:73" ht="13.5" customHeight="1">
      <c r="A126" s="69"/>
      <c r="B126" s="454" t="s">
        <v>75</v>
      </c>
      <c r="C126" s="455"/>
      <c r="D126" s="456"/>
      <c r="E126" s="460" t="s">
        <v>82</v>
      </c>
      <c r="F126" s="461"/>
      <c r="G126" s="461"/>
      <c r="H126" s="461"/>
      <c r="I126" s="461"/>
      <c r="J126" s="461"/>
      <c r="K126" s="461"/>
      <c r="L126" s="461"/>
      <c r="M126" s="461"/>
      <c r="N126" s="461"/>
      <c r="O126" s="461"/>
      <c r="P126" s="461"/>
      <c r="Q126" s="461"/>
      <c r="R126" s="461"/>
      <c r="S126" s="462"/>
      <c r="T126" s="476">
        <f>$T$47</f>
        <v>0</v>
      </c>
      <c r="U126" s="477"/>
      <c r="V126" s="477"/>
      <c r="W126" s="477"/>
      <c r="X126" s="477"/>
      <c r="Y126" s="477"/>
      <c r="Z126" s="477"/>
      <c r="AA126" s="477"/>
      <c r="AB126" s="477"/>
      <c r="AC126" s="477"/>
      <c r="AD126" s="477"/>
      <c r="AE126" s="477"/>
      <c r="AF126" s="477"/>
      <c r="AG126" s="477"/>
      <c r="AH126" s="477"/>
      <c r="AI126" s="477"/>
      <c r="AJ126" s="477"/>
      <c r="AK126" s="469">
        <f>T126*0.1</f>
        <v>0</v>
      </c>
      <c r="AL126" s="470"/>
      <c r="AM126" s="470"/>
      <c r="AN126" s="470"/>
      <c r="AO126" s="470"/>
      <c r="AP126" s="470"/>
      <c r="AQ126" s="470"/>
      <c r="AR126" s="470"/>
      <c r="AS126" s="470"/>
      <c r="AT126" s="470"/>
      <c r="AU126" s="470"/>
      <c r="AV126" s="470"/>
      <c r="AW126" s="470"/>
      <c r="AX126" s="470"/>
      <c r="AY126" s="470"/>
      <c r="AZ126" s="470"/>
      <c r="BA126" s="470"/>
      <c r="BB126" s="469">
        <f>SUM(T126:BA127)</f>
        <v>0</v>
      </c>
      <c r="BC126" s="470"/>
      <c r="BD126" s="470"/>
      <c r="BE126" s="470"/>
      <c r="BF126" s="470"/>
      <c r="BG126" s="470"/>
      <c r="BH126" s="470"/>
      <c r="BI126" s="470"/>
      <c r="BJ126" s="470"/>
      <c r="BK126" s="470"/>
      <c r="BL126" s="470"/>
      <c r="BM126" s="470"/>
      <c r="BN126" s="470"/>
      <c r="BO126" s="470"/>
      <c r="BP126" s="470"/>
      <c r="BQ126" s="470"/>
      <c r="BR126" s="470"/>
      <c r="BS126" s="470"/>
    </row>
    <row r="127" spans="1:73" ht="13.5" customHeight="1">
      <c r="A127" s="69"/>
      <c r="B127" s="457"/>
      <c r="C127" s="458"/>
      <c r="D127" s="459"/>
      <c r="E127" s="463"/>
      <c r="F127" s="464"/>
      <c r="G127" s="464"/>
      <c r="H127" s="464"/>
      <c r="I127" s="464"/>
      <c r="J127" s="464"/>
      <c r="K127" s="464"/>
      <c r="L127" s="464"/>
      <c r="M127" s="464"/>
      <c r="N127" s="464"/>
      <c r="O127" s="464"/>
      <c r="P127" s="464"/>
      <c r="Q127" s="464"/>
      <c r="R127" s="464"/>
      <c r="S127" s="465"/>
      <c r="T127" s="478"/>
      <c r="U127" s="479"/>
      <c r="V127" s="479"/>
      <c r="W127" s="479"/>
      <c r="X127" s="479"/>
      <c r="Y127" s="479"/>
      <c r="Z127" s="479"/>
      <c r="AA127" s="479"/>
      <c r="AB127" s="479"/>
      <c r="AC127" s="479"/>
      <c r="AD127" s="479"/>
      <c r="AE127" s="479"/>
      <c r="AF127" s="479"/>
      <c r="AG127" s="479"/>
      <c r="AH127" s="479"/>
      <c r="AI127" s="479"/>
      <c r="AJ127" s="479"/>
      <c r="AK127" s="471"/>
      <c r="AL127" s="471"/>
      <c r="AM127" s="471"/>
      <c r="AN127" s="471"/>
      <c r="AO127" s="471"/>
      <c r="AP127" s="471"/>
      <c r="AQ127" s="471"/>
      <c r="AR127" s="471"/>
      <c r="AS127" s="471"/>
      <c r="AT127" s="471"/>
      <c r="AU127" s="471"/>
      <c r="AV127" s="471"/>
      <c r="AW127" s="471"/>
      <c r="AX127" s="471"/>
      <c r="AY127" s="471"/>
      <c r="AZ127" s="471"/>
      <c r="BA127" s="471"/>
      <c r="BB127" s="471"/>
      <c r="BC127" s="471"/>
      <c r="BD127" s="471"/>
      <c r="BE127" s="471"/>
      <c r="BF127" s="471"/>
      <c r="BG127" s="471"/>
      <c r="BH127" s="471"/>
      <c r="BI127" s="471"/>
      <c r="BJ127" s="471"/>
      <c r="BK127" s="471"/>
      <c r="BL127" s="471"/>
      <c r="BM127" s="471"/>
      <c r="BN127" s="471"/>
      <c r="BO127" s="471"/>
      <c r="BP127" s="471"/>
      <c r="BQ127" s="471"/>
      <c r="BR127" s="471"/>
      <c r="BS127" s="471"/>
    </row>
    <row r="128" spans="1:73" ht="13.5" customHeight="1">
      <c r="A128" s="69"/>
      <c r="B128" s="454" t="s">
        <v>76</v>
      </c>
      <c r="C128" s="455"/>
      <c r="D128" s="456"/>
      <c r="E128" s="460" t="s">
        <v>81</v>
      </c>
      <c r="F128" s="461"/>
      <c r="G128" s="461"/>
      <c r="H128" s="461"/>
      <c r="I128" s="461"/>
      <c r="J128" s="461"/>
      <c r="K128" s="461"/>
      <c r="L128" s="461"/>
      <c r="M128" s="461"/>
      <c r="N128" s="461"/>
      <c r="O128" s="461"/>
      <c r="P128" s="461"/>
      <c r="Q128" s="461"/>
      <c r="R128" s="461"/>
      <c r="S128" s="462"/>
      <c r="T128" s="476">
        <f>$T$49</f>
        <v>0</v>
      </c>
      <c r="U128" s="477"/>
      <c r="V128" s="477"/>
      <c r="W128" s="477"/>
      <c r="X128" s="477"/>
      <c r="Y128" s="477"/>
      <c r="Z128" s="477"/>
      <c r="AA128" s="477"/>
      <c r="AB128" s="477"/>
      <c r="AC128" s="477"/>
      <c r="AD128" s="477"/>
      <c r="AE128" s="477"/>
      <c r="AF128" s="477"/>
      <c r="AG128" s="477"/>
      <c r="AH128" s="477"/>
      <c r="AI128" s="477"/>
      <c r="AJ128" s="477"/>
      <c r="AK128" s="469">
        <f>T128*0.1</f>
        <v>0</v>
      </c>
      <c r="AL128" s="470"/>
      <c r="AM128" s="470"/>
      <c r="AN128" s="470"/>
      <c r="AO128" s="470"/>
      <c r="AP128" s="470"/>
      <c r="AQ128" s="470"/>
      <c r="AR128" s="470"/>
      <c r="AS128" s="470"/>
      <c r="AT128" s="470"/>
      <c r="AU128" s="470"/>
      <c r="AV128" s="470"/>
      <c r="AW128" s="470"/>
      <c r="AX128" s="470"/>
      <c r="AY128" s="470"/>
      <c r="AZ128" s="470"/>
      <c r="BA128" s="470"/>
      <c r="BB128" s="469">
        <f>SUM(T128:BA129)</f>
        <v>0</v>
      </c>
      <c r="BC128" s="470"/>
      <c r="BD128" s="470"/>
      <c r="BE128" s="470"/>
      <c r="BF128" s="470"/>
      <c r="BG128" s="470"/>
      <c r="BH128" s="470"/>
      <c r="BI128" s="470"/>
      <c r="BJ128" s="470"/>
      <c r="BK128" s="470"/>
      <c r="BL128" s="470"/>
      <c r="BM128" s="470"/>
      <c r="BN128" s="470"/>
      <c r="BO128" s="470"/>
      <c r="BP128" s="470"/>
      <c r="BQ128" s="470"/>
      <c r="BR128" s="470"/>
      <c r="BS128" s="470"/>
    </row>
    <row r="129" spans="1:71" ht="13.5" customHeight="1">
      <c r="A129" s="69"/>
      <c r="B129" s="457"/>
      <c r="C129" s="458"/>
      <c r="D129" s="459"/>
      <c r="E129" s="463"/>
      <c r="F129" s="464"/>
      <c r="G129" s="464"/>
      <c r="H129" s="464"/>
      <c r="I129" s="464"/>
      <c r="J129" s="464"/>
      <c r="K129" s="464"/>
      <c r="L129" s="464"/>
      <c r="M129" s="464"/>
      <c r="N129" s="464"/>
      <c r="O129" s="464"/>
      <c r="P129" s="464"/>
      <c r="Q129" s="464"/>
      <c r="R129" s="464"/>
      <c r="S129" s="465"/>
      <c r="T129" s="478"/>
      <c r="U129" s="479"/>
      <c r="V129" s="479"/>
      <c r="W129" s="479"/>
      <c r="X129" s="479"/>
      <c r="Y129" s="479"/>
      <c r="Z129" s="479"/>
      <c r="AA129" s="479"/>
      <c r="AB129" s="479"/>
      <c r="AC129" s="479"/>
      <c r="AD129" s="479"/>
      <c r="AE129" s="479"/>
      <c r="AF129" s="479"/>
      <c r="AG129" s="479"/>
      <c r="AH129" s="479"/>
      <c r="AI129" s="479"/>
      <c r="AJ129" s="479"/>
      <c r="AK129" s="471"/>
      <c r="AL129" s="471"/>
      <c r="AM129" s="471"/>
      <c r="AN129" s="471"/>
      <c r="AO129" s="471"/>
      <c r="AP129" s="471"/>
      <c r="AQ129" s="471"/>
      <c r="AR129" s="471"/>
      <c r="AS129" s="471"/>
      <c r="AT129" s="471"/>
      <c r="AU129" s="471"/>
      <c r="AV129" s="471"/>
      <c r="AW129" s="471"/>
      <c r="AX129" s="471"/>
      <c r="AY129" s="471"/>
      <c r="AZ129" s="471"/>
      <c r="BA129" s="471"/>
      <c r="BB129" s="471"/>
      <c r="BC129" s="471"/>
      <c r="BD129" s="471"/>
      <c r="BE129" s="471"/>
      <c r="BF129" s="471"/>
      <c r="BG129" s="471"/>
      <c r="BH129" s="471"/>
      <c r="BI129" s="471"/>
      <c r="BJ129" s="471"/>
      <c r="BK129" s="471"/>
      <c r="BL129" s="471"/>
      <c r="BM129" s="471"/>
      <c r="BN129" s="471"/>
      <c r="BO129" s="471"/>
      <c r="BP129" s="471"/>
      <c r="BQ129" s="471"/>
      <c r="BR129" s="471"/>
      <c r="BS129" s="471"/>
    </row>
    <row r="130" spans="1:71" ht="13.5" customHeight="1">
      <c r="A130" s="69"/>
      <c r="B130" s="454" t="s">
        <v>77</v>
      </c>
      <c r="C130" s="455"/>
      <c r="D130" s="456"/>
      <c r="E130" s="460" t="s">
        <v>80</v>
      </c>
      <c r="F130" s="461"/>
      <c r="G130" s="461"/>
      <c r="H130" s="461"/>
      <c r="I130" s="461"/>
      <c r="J130" s="461"/>
      <c r="K130" s="461"/>
      <c r="L130" s="461"/>
      <c r="M130" s="461"/>
      <c r="N130" s="461"/>
      <c r="O130" s="461"/>
      <c r="P130" s="461"/>
      <c r="Q130" s="461"/>
      <c r="R130" s="461"/>
      <c r="S130" s="462"/>
      <c r="T130" s="476">
        <f>T122-T124</f>
        <v>0</v>
      </c>
      <c r="U130" s="477"/>
      <c r="V130" s="477"/>
      <c r="W130" s="477"/>
      <c r="X130" s="477"/>
      <c r="Y130" s="477"/>
      <c r="Z130" s="477"/>
      <c r="AA130" s="477"/>
      <c r="AB130" s="477"/>
      <c r="AC130" s="477"/>
      <c r="AD130" s="477"/>
      <c r="AE130" s="477"/>
      <c r="AF130" s="477"/>
      <c r="AG130" s="477"/>
      <c r="AH130" s="477"/>
      <c r="AI130" s="477"/>
      <c r="AJ130" s="477"/>
      <c r="AK130" s="469">
        <f>T130*0.1</f>
        <v>0</v>
      </c>
      <c r="AL130" s="470"/>
      <c r="AM130" s="470"/>
      <c r="AN130" s="470"/>
      <c r="AO130" s="470"/>
      <c r="AP130" s="470"/>
      <c r="AQ130" s="470"/>
      <c r="AR130" s="470"/>
      <c r="AS130" s="470"/>
      <c r="AT130" s="470"/>
      <c r="AU130" s="470"/>
      <c r="AV130" s="470"/>
      <c r="AW130" s="470"/>
      <c r="AX130" s="470"/>
      <c r="AY130" s="470"/>
      <c r="AZ130" s="470"/>
      <c r="BA130" s="470"/>
      <c r="BB130" s="469">
        <f>SUM(T130:BA131)</f>
        <v>0</v>
      </c>
      <c r="BC130" s="470"/>
      <c r="BD130" s="470"/>
      <c r="BE130" s="470"/>
      <c r="BF130" s="470"/>
      <c r="BG130" s="470"/>
      <c r="BH130" s="470"/>
      <c r="BI130" s="470"/>
      <c r="BJ130" s="470"/>
      <c r="BK130" s="470"/>
      <c r="BL130" s="470"/>
      <c r="BM130" s="470"/>
      <c r="BN130" s="470"/>
      <c r="BO130" s="470"/>
      <c r="BP130" s="470"/>
      <c r="BQ130" s="470"/>
      <c r="BR130" s="470"/>
      <c r="BS130" s="470"/>
    </row>
    <row r="131" spans="1:71" ht="13.5" customHeight="1">
      <c r="A131" s="69"/>
      <c r="B131" s="457"/>
      <c r="C131" s="458"/>
      <c r="D131" s="459"/>
      <c r="E131" s="463"/>
      <c r="F131" s="464"/>
      <c r="G131" s="464"/>
      <c r="H131" s="464"/>
      <c r="I131" s="464"/>
      <c r="J131" s="464"/>
      <c r="K131" s="464"/>
      <c r="L131" s="464"/>
      <c r="M131" s="464"/>
      <c r="N131" s="464"/>
      <c r="O131" s="464"/>
      <c r="P131" s="464"/>
      <c r="Q131" s="464"/>
      <c r="R131" s="464"/>
      <c r="S131" s="465"/>
      <c r="T131" s="478"/>
      <c r="U131" s="479"/>
      <c r="V131" s="479"/>
      <c r="W131" s="479"/>
      <c r="X131" s="479"/>
      <c r="Y131" s="479"/>
      <c r="Z131" s="479"/>
      <c r="AA131" s="479"/>
      <c r="AB131" s="479"/>
      <c r="AC131" s="479"/>
      <c r="AD131" s="479"/>
      <c r="AE131" s="479"/>
      <c r="AF131" s="479"/>
      <c r="AG131" s="479"/>
      <c r="AH131" s="479"/>
      <c r="AI131" s="479"/>
      <c r="AJ131" s="479"/>
      <c r="AK131" s="471"/>
      <c r="AL131" s="471"/>
      <c r="AM131" s="471"/>
      <c r="AN131" s="471"/>
      <c r="AO131" s="471"/>
      <c r="AP131" s="471"/>
      <c r="AQ131" s="471"/>
      <c r="AR131" s="471"/>
      <c r="AS131" s="471"/>
      <c r="AT131" s="471"/>
      <c r="AU131" s="471"/>
      <c r="AV131" s="471"/>
      <c r="AW131" s="471"/>
      <c r="AX131" s="471"/>
      <c r="AY131" s="471"/>
      <c r="AZ131" s="471"/>
      <c r="BA131" s="471"/>
      <c r="BB131" s="471"/>
      <c r="BC131" s="471"/>
      <c r="BD131" s="471"/>
      <c r="BE131" s="471"/>
      <c r="BF131" s="471"/>
      <c r="BG131" s="471"/>
      <c r="BH131" s="471"/>
      <c r="BI131" s="471"/>
      <c r="BJ131" s="471"/>
      <c r="BK131" s="471"/>
      <c r="BL131" s="471"/>
      <c r="BM131" s="471"/>
      <c r="BN131" s="471"/>
      <c r="BO131" s="471"/>
      <c r="BP131" s="471"/>
      <c r="BQ131" s="471"/>
      <c r="BR131" s="471"/>
      <c r="BS131" s="471"/>
    </row>
    <row r="132" spans="1:71" ht="9.9499999999999993" customHeight="1">
      <c r="A132" s="69"/>
      <c r="B132" s="105"/>
      <c r="C132" s="106"/>
      <c r="D132" s="106"/>
      <c r="E132" s="106"/>
      <c r="F132" s="106"/>
      <c r="G132" s="106"/>
      <c r="H132" s="107"/>
      <c r="I132" s="107"/>
      <c r="J132" s="107"/>
      <c r="K132" s="107"/>
      <c r="L132" s="107"/>
      <c r="M132" s="107"/>
      <c r="N132" s="107"/>
      <c r="O132" s="107"/>
      <c r="P132" s="107"/>
      <c r="Q132" s="107"/>
      <c r="R132" s="107"/>
      <c r="S132" s="107"/>
      <c r="T132" s="107"/>
      <c r="U132" s="107"/>
      <c r="V132" s="107"/>
      <c r="W132" s="107"/>
      <c r="X132" s="107"/>
      <c r="Y132" s="107"/>
      <c r="Z132" s="107"/>
      <c r="AA132" s="107"/>
      <c r="AB132" s="107"/>
      <c r="AC132" s="107"/>
      <c r="AD132" s="107"/>
      <c r="AE132" s="126"/>
      <c r="AF132" s="107"/>
      <c r="AG132" s="76"/>
      <c r="AH132" s="76"/>
      <c r="AI132" s="110"/>
      <c r="AJ132" s="76"/>
      <c r="AK132" s="76"/>
      <c r="AL132" s="76"/>
      <c r="AM132" s="110"/>
      <c r="AN132" s="76"/>
      <c r="AO132" s="76"/>
      <c r="AP132" s="76"/>
      <c r="AQ132" s="76"/>
      <c r="AR132" s="76"/>
      <c r="AS132" s="76"/>
      <c r="AT132" s="76"/>
      <c r="AU132" s="76"/>
      <c r="AV132" s="110"/>
      <c r="AW132" s="76"/>
      <c r="AX132" s="76"/>
      <c r="AY132" s="76"/>
      <c r="AZ132" s="76"/>
      <c r="BA132" s="76"/>
      <c r="BB132" s="76"/>
      <c r="BC132" s="76"/>
      <c r="BD132" s="76"/>
      <c r="BE132" s="76"/>
      <c r="BF132" s="76"/>
      <c r="BG132" s="111"/>
      <c r="BH132" s="112"/>
      <c r="BI132" s="112"/>
      <c r="BJ132" s="112"/>
      <c r="BK132" s="112"/>
      <c r="BL132" s="112"/>
      <c r="BM132" s="112"/>
      <c r="BN132" s="112"/>
      <c r="BO132" s="112"/>
      <c r="BP132" s="112"/>
      <c r="BQ132" s="112"/>
      <c r="BR132" s="69"/>
      <c r="BS132" s="69"/>
    </row>
    <row r="133" spans="1:71" ht="9.9499999999999993" customHeight="1">
      <c r="A133" s="69"/>
      <c r="B133" s="113"/>
      <c r="C133" s="69"/>
      <c r="D133" s="69"/>
      <c r="E133" s="69"/>
      <c r="F133" s="69"/>
      <c r="G133" s="69"/>
      <c r="H133" s="69"/>
      <c r="I133" s="69"/>
      <c r="J133" s="69"/>
      <c r="K133" s="69"/>
      <c r="L133" s="69"/>
      <c r="M133" s="69"/>
      <c r="N133" s="69"/>
      <c r="O133" s="112"/>
      <c r="P133" s="112"/>
      <c r="Q133" s="112"/>
      <c r="R133" s="112"/>
      <c r="S133" s="112"/>
      <c r="T133" s="112"/>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c r="BG133" s="69"/>
      <c r="BH133" s="69"/>
      <c r="BI133" s="69"/>
      <c r="BJ133" s="69"/>
      <c r="BK133" s="69"/>
      <c r="BL133" s="69"/>
      <c r="BM133" s="69"/>
      <c r="BN133" s="69"/>
      <c r="BO133" s="69"/>
      <c r="BP133" s="69"/>
      <c r="BQ133" s="69"/>
      <c r="BR133" s="69"/>
      <c r="BS133" s="69"/>
    </row>
    <row r="134" spans="1:71" ht="15" customHeight="1">
      <c r="A134" s="69"/>
      <c r="B134" s="489" t="s">
        <v>79</v>
      </c>
      <c r="C134" s="490"/>
      <c r="D134" s="490"/>
      <c r="E134" s="490"/>
      <c r="F134" s="490"/>
      <c r="G134" s="490"/>
      <c r="H134" s="490"/>
      <c r="I134" s="490"/>
      <c r="J134" s="490"/>
      <c r="K134" s="76"/>
      <c r="L134" s="76"/>
      <c r="M134" s="76"/>
      <c r="N134" s="76"/>
      <c r="O134" s="76"/>
      <c r="P134" s="76"/>
      <c r="Q134" s="76"/>
      <c r="R134" s="76"/>
      <c r="S134" s="76"/>
      <c r="T134" s="76"/>
      <c r="U134" s="112"/>
      <c r="V134" s="112"/>
      <c r="W134" s="112"/>
      <c r="X134" s="112"/>
      <c r="Y134" s="112"/>
      <c r="Z134" s="112"/>
      <c r="AA134" s="112"/>
      <c r="AB134" s="112"/>
      <c r="AC134" s="112"/>
      <c r="AD134" s="112"/>
      <c r="AE134" s="112"/>
      <c r="AF134" s="69"/>
      <c r="AG134" s="69"/>
      <c r="AH134" s="69"/>
      <c r="AI134" s="69"/>
      <c r="AJ134" s="69"/>
      <c r="AK134" s="69"/>
      <c r="AL134" s="69"/>
      <c r="AM134" s="69"/>
      <c r="AN134" s="69"/>
      <c r="AO134" s="69"/>
      <c r="AP134" s="69"/>
      <c r="AQ134" s="127"/>
      <c r="AR134" s="69"/>
      <c r="AS134" s="69"/>
      <c r="AT134" s="69"/>
      <c r="AU134" s="69"/>
      <c r="AV134" s="69"/>
      <c r="AW134" s="69"/>
      <c r="AX134" s="69"/>
      <c r="AY134" s="69"/>
      <c r="AZ134" s="69"/>
      <c r="BA134" s="69"/>
      <c r="BB134" s="69"/>
      <c r="BC134" s="69"/>
      <c r="BD134" s="69"/>
      <c r="BE134" s="69"/>
      <c r="BF134" s="69"/>
      <c r="BG134" s="69"/>
      <c r="BH134" s="69"/>
      <c r="BI134" s="69"/>
      <c r="BJ134" s="69"/>
      <c r="BK134" s="69"/>
      <c r="BL134" s="69"/>
      <c r="BM134" s="69"/>
      <c r="BN134" s="69"/>
      <c r="BO134" s="69"/>
      <c r="BP134" s="69"/>
      <c r="BQ134" s="69"/>
      <c r="BR134" s="69"/>
      <c r="BS134" s="69"/>
    </row>
    <row r="135" spans="1:71" ht="9.9499999999999993" customHeight="1">
      <c r="A135" s="69"/>
      <c r="B135" s="491" t="s">
        <v>6</v>
      </c>
      <c r="C135" s="492"/>
      <c r="D135" s="492"/>
      <c r="E135" s="492"/>
      <c r="F135" s="492"/>
      <c r="G135" s="492"/>
      <c r="H135" s="492"/>
      <c r="I135" s="492"/>
      <c r="J135" s="492"/>
      <c r="K135" s="492"/>
      <c r="L135" s="493"/>
      <c r="M135" s="198" t="s">
        <v>7</v>
      </c>
      <c r="N135" s="199"/>
      <c r="O135" s="199"/>
      <c r="P135" s="199"/>
      <c r="Q135" s="199"/>
      <c r="R135" s="199"/>
      <c r="S135" s="199"/>
      <c r="T135" s="200"/>
      <c r="U135" s="500">
        <f>T128</f>
        <v>0</v>
      </c>
      <c r="V135" s="501"/>
      <c r="W135" s="501"/>
      <c r="X135" s="501"/>
      <c r="Y135" s="501"/>
      <c r="Z135" s="501"/>
      <c r="AA135" s="501"/>
      <c r="AB135" s="501"/>
      <c r="AC135" s="501"/>
      <c r="AD135" s="501"/>
      <c r="AE135" s="501"/>
      <c r="AF135" s="501"/>
      <c r="AG135" s="502"/>
      <c r="AH135" s="506" t="s">
        <v>18</v>
      </c>
      <c r="AI135" s="507"/>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row>
    <row r="136" spans="1:71" ht="9.9499999999999993" customHeight="1">
      <c r="A136" s="69"/>
      <c r="B136" s="494"/>
      <c r="C136" s="495"/>
      <c r="D136" s="495"/>
      <c r="E136" s="495"/>
      <c r="F136" s="495"/>
      <c r="G136" s="495"/>
      <c r="H136" s="495"/>
      <c r="I136" s="495"/>
      <c r="J136" s="495"/>
      <c r="K136" s="495"/>
      <c r="L136" s="496"/>
      <c r="M136" s="204"/>
      <c r="N136" s="205"/>
      <c r="O136" s="205"/>
      <c r="P136" s="205"/>
      <c r="Q136" s="205"/>
      <c r="R136" s="205"/>
      <c r="S136" s="205"/>
      <c r="T136" s="206"/>
      <c r="U136" s="503"/>
      <c r="V136" s="504"/>
      <c r="W136" s="504"/>
      <c r="X136" s="504"/>
      <c r="Y136" s="504"/>
      <c r="Z136" s="504"/>
      <c r="AA136" s="504"/>
      <c r="AB136" s="504"/>
      <c r="AC136" s="504"/>
      <c r="AD136" s="504"/>
      <c r="AE136" s="504"/>
      <c r="AF136" s="504"/>
      <c r="AG136" s="505"/>
      <c r="AH136" s="508"/>
      <c r="AI136" s="507"/>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row>
    <row r="137" spans="1:71" ht="9.9499999999999993" customHeight="1">
      <c r="A137" s="69"/>
      <c r="B137" s="494"/>
      <c r="C137" s="495"/>
      <c r="D137" s="495"/>
      <c r="E137" s="495"/>
      <c r="F137" s="495"/>
      <c r="G137" s="495"/>
      <c r="H137" s="495"/>
      <c r="I137" s="495"/>
      <c r="J137" s="495"/>
      <c r="K137" s="495"/>
      <c r="L137" s="496"/>
      <c r="M137" s="198" t="s">
        <v>8</v>
      </c>
      <c r="N137" s="199"/>
      <c r="O137" s="199"/>
      <c r="P137" s="199"/>
      <c r="Q137" s="199"/>
      <c r="R137" s="199"/>
      <c r="S137" s="199"/>
      <c r="T137" s="200"/>
      <c r="U137" s="555"/>
      <c r="V137" s="556"/>
      <c r="W137" s="556"/>
      <c r="X137" s="556"/>
      <c r="Y137" s="556"/>
      <c r="Z137" s="556"/>
      <c r="AA137" s="556"/>
      <c r="AB137" s="556"/>
      <c r="AC137" s="556"/>
      <c r="AD137" s="556"/>
      <c r="AE137" s="556"/>
      <c r="AF137" s="556"/>
      <c r="AG137" s="557"/>
      <c r="AH137" s="506" t="s">
        <v>18</v>
      </c>
      <c r="AI137" s="507"/>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row>
    <row r="138" spans="1:71" ht="9.9499999999999993" customHeight="1">
      <c r="A138" s="69"/>
      <c r="B138" s="497"/>
      <c r="C138" s="498"/>
      <c r="D138" s="498"/>
      <c r="E138" s="498"/>
      <c r="F138" s="498"/>
      <c r="G138" s="498"/>
      <c r="H138" s="498"/>
      <c r="I138" s="498"/>
      <c r="J138" s="498"/>
      <c r="K138" s="498"/>
      <c r="L138" s="499"/>
      <c r="M138" s="204"/>
      <c r="N138" s="205"/>
      <c r="O138" s="205"/>
      <c r="P138" s="205"/>
      <c r="Q138" s="205"/>
      <c r="R138" s="205"/>
      <c r="S138" s="205"/>
      <c r="T138" s="206"/>
      <c r="U138" s="558"/>
      <c r="V138" s="490"/>
      <c r="W138" s="490"/>
      <c r="X138" s="490"/>
      <c r="Y138" s="490"/>
      <c r="Z138" s="490"/>
      <c r="AA138" s="490"/>
      <c r="AB138" s="490"/>
      <c r="AC138" s="490"/>
      <c r="AD138" s="490"/>
      <c r="AE138" s="490"/>
      <c r="AF138" s="490"/>
      <c r="AG138" s="559"/>
      <c r="AH138" s="508"/>
      <c r="AI138" s="507"/>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row>
    <row r="139" spans="1:71" ht="9.9499999999999993" customHeight="1">
      <c r="A139" s="69"/>
      <c r="B139" s="527" t="s">
        <v>9</v>
      </c>
      <c r="C139" s="528"/>
      <c r="D139" s="528"/>
      <c r="E139" s="528"/>
      <c r="F139" s="528"/>
      <c r="G139" s="528"/>
      <c r="H139" s="528"/>
      <c r="I139" s="528"/>
      <c r="J139" s="528"/>
      <c r="K139" s="528"/>
      <c r="L139" s="529"/>
      <c r="M139" s="198" t="s">
        <v>7</v>
      </c>
      <c r="N139" s="199"/>
      <c r="O139" s="199"/>
      <c r="P139" s="199"/>
      <c r="Q139" s="199"/>
      <c r="R139" s="199"/>
      <c r="S139" s="199"/>
      <c r="T139" s="200"/>
      <c r="U139" s="500">
        <f>AK128</f>
        <v>0</v>
      </c>
      <c r="V139" s="501"/>
      <c r="W139" s="501"/>
      <c r="X139" s="501"/>
      <c r="Y139" s="501"/>
      <c r="Z139" s="501"/>
      <c r="AA139" s="501"/>
      <c r="AB139" s="501"/>
      <c r="AC139" s="501"/>
      <c r="AD139" s="501"/>
      <c r="AE139" s="501"/>
      <c r="AF139" s="501"/>
      <c r="AG139" s="502"/>
      <c r="AH139" s="506" t="s">
        <v>18</v>
      </c>
      <c r="AI139" s="507"/>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row>
    <row r="140" spans="1:71" ht="9.9499999999999993" customHeight="1">
      <c r="A140" s="69"/>
      <c r="B140" s="530"/>
      <c r="C140" s="531"/>
      <c r="D140" s="531"/>
      <c r="E140" s="531"/>
      <c r="F140" s="531"/>
      <c r="G140" s="531"/>
      <c r="H140" s="531"/>
      <c r="I140" s="531"/>
      <c r="J140" s="531"/>
      <c r="K140" s="531"/>
      <c r="L140" s="532"/>
      <c r="M140" s="204"/>
      <c r="N140" s="205"/>
      <c r="O140" s="205"/>
      <c r="P140" s="205"/>
      <c r="Q140" s="205"/>
      <c r="R140" s="205"/>
      <c r="S140" s="205"/>
      <c r="T140" s="206"/>
      <c r="U140" s="503"/>
      <c r="V140" s="504"/>
      <c r="W140" s="504"/>
      <c r="X140" s="504"/>
      <c r="Y140" s="504"/>
      <c r="Z140" s="504"/>
      <c r="AA140" s="504"/>
      <c r="AB140" s="504"/>
      <c r="AC140" s="504"/>
      <c r="AD140" s="504"/>
      <c r="AE140" s="504"/>
      <c r="AF140" s="504"/>
      <c r="AG140" s="505"/>
      <c r="AH140" s="508"/>
      <c r="AI140" s="507"/>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row>
    <row r="141" spans="1:71" ht="9.9499999999999993" customHeight="1">
      <c r="A141" s="69"/>
      <c r="B141" s="530"/>
      <c r="C141" s="531"/>
      <c r="D141" s="531"/>
      <c r="E141" s="531"/>
      <c r="F141" s="531"/>
      <c r="G141" s="531"/>
      <c r="H141" s="531"/>
      <c r="I141" s="531"/>
      <c r="J141" s="531"/>
      <c r="K141" s="531"/>
      <c r="L141" s="532"/>
      <c r="M141" s="198" t="s">
        <v>8</v>
      </c>
      <c r="N141" s="199"/>
      <c r="O141" s="199"/>
      <c r="P141" s="199"/>
      <c r="Q141" s="199"/>
      <c r="R141" s="199"/>
      <c r="S141" s="199"/>
      <c r="T141" s="200"/>
      <c r="U141" s="555"/>
      <c r="V141" s="556"/>
      <c r="W141" s="556"/>
      <c r="X141" s="556"/>
      <c r="Y141" s="556"/>
      <c r="Z141" s="556"/>
      <c r="AA141" s="556"/>
      <c r="AB141" s="556"/>
      <c r="AC141" s="556"/>
      <c r="AD141" s="556"/>
      <c r="AE141" s="556"/>
      <c r="AF141" s="556"/>
      <c r="AG141" s="557"/>
      <c r="AH141" s="506" t="s">
        <v>18</v>
      </c>
      <c r="AI141" s="507"/>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row>
    <row r="142" spans="1:71" ht="9.9499999999999993" customHeight="1">
      <c r="A142" s="69"/>
      <c r="B142" s="533"/>
      <c r="C142" s="534"/>
      <c r="D142" s="534"/>
      <c r="E142" s="534"/>
      <c r="F142" s="534"/>
      <c r="G142" s="534"/>
      <c r="H142" s="534"/>
      <c r="I142" s="534"/>
      <c r="J142" s="534"/>
      <c r="K142" s="534"/>
      <c r="L142" s="535"/>
      <c r="M142" s="204"/>
      <c r="N142" s="205"/>
      <c r="O142" s="205"/>
      <c r="P142" s="205"/>
      <c r="Q142" s="205"/>
      <c r="R142" s="205"/>
      <c r="S142" s="205"/>
      <c r="T142" s="206"/>
      <c r="U142" s="558"/>
      <c r="V142" s="490"/>
      <c r="W142" s="490"/>
      <c r="X142" s="490"/>
      <c r="Y142" s="490"/>
      <c r="Z142" s="490"/>
      <c r="AA142" s="490"/>
      <c r="AB142" s="490"/>
      <c r="AC142" s="490"/>
      <c r="AD142" s="490"/>
      <c r="AE142" s="490"/>
      <c r="AF142" s="490"/>
      <c r="AG142" s="559"/>
      <c r="AH142" s="508"/>
      <c r="AI142" s="507"/>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row>
    <row r="143" spans="1:71" ht="9.9499999999999993" customHeight="1">
      <c r="A143" s="69"/>
      <c r="B143" s="101"/>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row>
    <row r="144" spans="1:71" ht="9.9499999999999993" customHeight="1">
      <c r="A144" s="69"/>
      <c r="B144" s="101"/>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row>
    <row r="145" spans="1:71" ht="9.9499999999999993" customHeight="1">
      <c r="A145" s="69"/>
      <c r="B145" s="101"/>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row>
    <row r="146" spans="1:71" ht="9.9499999999999993" customHeight="1">
      <c r="A146" s="69"/>
      <c r="B146" s="101"/>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row>
    <row r="147" spans="1:71" ht="9.9499999999999993" customHeight="1">
      <c r="A147" s="69"/>
      <c r="B147" s="101"/>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row>
    <row r="148" spans="1:71" ht="9.9499999999999993" customHeight="1">
      <c r="A148" s="69"/>
      <c r="B148" s="101"/>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row>
    <row r="149" spans="1:71" ht="9.9499999999999993" customHeight="1">
      <c r="A149" s="69"/>
      <c r="B149" s="69"/>
      <c r="C149" s="69"/>
      <c r="D149" s="69"/>
      <c r="E149" s="69"/>
      <c r="F149" s="69"/>
      <c r="G149" s="69"/>
      <c r="H149" s="69"/>
      <c r="I149" s="69"/>
      <c r="J149" s="69"/>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69"/>
      <c r="BF149" s="69"/>
      <c r="BG149" s="69"/>
      <c r="BH149" s="69"/>
      <c r="BI149" s="69"/>
      <c r="BJ149" s="69"/>
      <c r="BK149" s="69"/>
      <c r="BL149" s="69"/>
      <c r="BM149" s="69"/>
      <c r="BN149" s="69"/>
      <c r="BO149" s="69"/>
      <c r="BP149" s="69"/>
      <c r="BQ149" s="69"/>
      <c r="BR149" s="69"/>
      <c r="BS149" s="69"/>
    </row>
    <row r="150" spans="1:71" ht="13.5" customHeight="1">
      <c r="A150" s="69"/>
      <c r="B150" s="128"/>
      <c r="C150" s="128"/>
      <c r="D150" s="128"/>
      <c r="E150" s="128"/>
      <c r="F150" s="128"/>
      <c r="G150" s="128"/>
      <c r="H150" s="128"/>
      <c r="I150" s="128"/>
      <c r="J150" s="128"/>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c r="AS150" s="69"/>
      <c r="AT150" s="69"/>
      <c r="AU150" s="69"/>
      <c r="AV150" s="69"/>
      <c r="AW150" s="69"/>
      <c r="AX150" s="69"/>
      <c r="AY150" s="69"/>
      <c r="AZ150" s="69"/>
      <c r="BA150" s="69"/>
      <c r="BB150" s="69"/>
      <c r="BC150" s="69"/>
      <c r="BD150" s="69"/>
      <c r="BE150" s="69"/>
      <c r="BF150" s="69"/>
      <c r="BG150" s="69"/>
      <c r="BH150" s="69"/>
      <c r="BI150" s="69"/>
      <c r="BJ150" s="560"/>
      <c r="BK150" s="560"/>
      <c r="BL150" s="560"/>
      <c r="BM150" s="560"/>
      <c r="BN150" s="560"/>
      <c r="BO150" s="560"/>
      <c r="BP150" s="560"/>
      <c r="BQ150" s="560"/>
      <c r="BR150" s="560"/>
      <c r="BS150" s="560"/>
    </row>
    <row r="151" spans="1:71" ht="9.9499999999999993" customHeight="1">
      <c r="A151" s="69"/>
      <c r="B151" s="129"/>
      <c r="C151" s="69"/>
      <c r="D151" s="129"/>
      <c r="E151" s="69"/>
      <c r="F151" s="129"/>
      <c r="G151" s="69"/>
      <c r="H151" s="129"/>
      <c r="I151" s="69"/>
      <c r="J151" s="129"/>
      <c r="K151" s="69"/>
      <c r="L151" s="129"/>
      <c r="M151" s="69"/>
      <c r="N151" s="129"/>
      <c r="O151" s="69"/>
      <c r="P151" s="129"/>
      <c r="Q151" s="69"/>
      <c r="R151" s="129"/>
      <c r="S151" s="69"/>
      <c r="T151" s="129"/>
      <c r="U151" s="69"/>
      <c r="V151" s="129"/>
      <c r="W151" s="69"/>
      <c r="X151" s="129"/>
      <c r="Y151" s="69"/>
      <c r="Z151" s="129"/>
      <c r="AA151" s="69"/>
      <c r="AB151" s="129"/>
      <c r="AC151" s="69"/>
      <c r="AD151" s="129"/>
      <c r="AE151" s="69"/>
      <c r="AF151" s="129"/>
      <c r="AG151" s="69"/>
      <c r="AH151" s="129"/>
      <c r="AI151" s="69"/>
      <c r="AJ151" s="129"/>
      <c r="AK151" s="69"/>
      <c r="AL151" s="129"/>
      <c r="AM151" s="69"/>
      <c r="AN151" s="129"/>
      <c r="AO151" s="69"/>
      <c r="AP151" s="129"/>
      <c r="AQ151" s="69"/>
      <c r="AR151" s="129"/>
      <c r="AS151" s="69"/>
      <c r="AT151" s="129"/>
      <c r="AU151" s="69"/>
      <c r="AV151" s="129"/>
      <c r="AW151" s="69"/>
      <c r="AX151" s="129"/>
      <c r="AY151" s="69"/>
      <c r="AZ151" s="129"/>
      <c r="BA151" s="69"/>
      <c r="BB151" s="129"/>
      <c r="BC151" s="69"/>
      <c r="BD151" s="129"/>
      <c r="BE151" s="69"/>
      <c r="BF151" s="129"/>
      <c r="BG151" s="69"/>
      <c r="BH151" s="129"/>
      <c r="BI151" s="69"/>
      <c r="BJ151" s="129"/>
      <c r="BK151" s="69"/>
      <c r="BL151" s="129"/>
      <c r="BM151" s="69"/>
      <c r="BN151" s="129"/>
      <c r="BO151" s="69"/>
      <c r="BP151" s="129"/>
      <c r="BQ151" s="69"/>
      <c r="BR151" s="129"/>
      <c r="BS151" s="69"/>
    </row>
    <row r="152" spans="1:71" ht="9.9499999999999993"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c r="AS152" s="69"/>
      <c r="AT152" s="69"/>
      <c r="AU152" s="69"/>
      <c r="AV152" s="69"/>
      <c r="AW152" s="69"/>
      <c r="AX152" s="69"/>
      <c r="AY152" s="69"/>
      <c r="AZ152" s="69"/>
      <c r="BA152" s="69"/>
      <c r="BB152" s="69"/>
      <c r="BC152" s="69"/>
      <c r="BD152" s="69"/>
      <c r="BE152" s="69"/>
      <c r="BF152" s="69"/>
      <c r="BG152" s="69"/>
      <c r="BH152" s="69"/>
      <c r="BI152" s="69"/>
      <c r="BJ152" s="69"/>
      <c r="BK152" s="69"/>
      <c r="BL152" s="69"/>
      <c r="BM152" s="69"/>
      <c r="BN152" s="69"/>
      <c r="BO152" s="69"/>
      <c r="BP152" s="69"/>
      <c r="BQ152" s="69"/>
      <c r="BR152" s="69"/>
      <c r="BS152" s="69"/>
    </row>
    <row r="153" spans="1:71" ht="9.9499999999999993"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c r="AZ153" s="69"/>
      <c r="BA153" s="69"/>
      <c r="BB153" s="69"/>
      <c r="BC153" s="69"/>
      <c r="BD153" s="69"/>
      <c r="BE153" s="69"/>
      <c r="BF153" s="69"/>
      <c r="BG153" s="69"/>
      <c r="BH153" s="69"/>
      <c r="BI153" s="69"/>
      <c r="BJ153" s="69"/>
      <c r="BK153" s="69"/>
      <c r="BL153" s="69"/>
      <c r="BM153" s="69"/>
      <c r="BN153" s="69"/>
      <c r="BO153" s="69"/>
      <c r="BP153" s="69"/>
      <c r="BQ153" s="69"/>
      <c r="BR153" s="69"/>
      <c r="BS153" s="69"/>
    </row>
    <row r="154" spans="1:71" ht="9.9499999999999993"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c r="AS154" s="69"/>
      <c r="AT154" s="69"/>
      <c r="AU154" s="69"/>
      <c r="AV154" s="69"/>
      <c r="AW154" s="69"/>
      <c r="AX154" s="69"/>
      <c r="AY154" s="69"/>
      <c r="AZ154" s="69"/>
      <c r="BA154" s="69"/>
      <c r="BB154" s="69"/>
      <c r="BC154" s="69"/>
      <c r="BD154" s="69"/>
      <c r="BE154" s="69"/>
      <c r="BF154" s="69"/>
      <c r="BG154" s="69"/>
      <c r="BH154" s="69"/>
      <c r="BI154" s="69"/>
      <c r="BJ154" s="69"/>
      <c r="BK154" s="69"/>
      <c r="BL154" s="69"/>
      <c r="BM154" s="69"/>
      <c r="BN154" s="69"/>
      <c r="BO154" s="69"/>
      <c r="BP154" s="69"/>
      <c r="BQ154" s="69"/>
      <c r="BR154" s="69"/>
      <c r="BS154" s="69"/>
    </row>
    <row r="155" spans="1:71" ht="9.9499999999999993"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c r="AZ155" s="69"/>
      <c r="BA155" s="69"/>
      <c r="BB155" s="69"/>
      <c r="BC155" s="69"/>
      <c r="BD155" s="69"/>
      <c r="BE155" s="69"/>
      <c r="BF155" s="69"/>
      <c r="BG155" s="69"/>
      <c r="BH155" s="69"/>
      <c r="BI155" s="69"/>
      <c r="BJ155" s="69"/>
      <c r="BK155" s="69"/>
      <c r="BL155" s="69"/>
      <c r="BM155" s="69"/>
      <c r="BN155" s="69"/>
      <c r="BO155" s="69"/>
      <c r="BP155" s="69"/>
      <c r="BQ155" s="69"/>
      <c r="BR155" s="69"/>
      <c r="BS155" s="69"/>
    </row>
    <row r="156" spans="1:71" ht="9.9499999999999993"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c r="AS156" s="69"/>
      <c r="AT156" s="69"/>
      <c r="AU156" s="69"/>
      <c r="AV156" s="69"/>
      <c r="AW156" s="69"/>
      <c r="AX156" s="69"/>
      <c r="AY156" s="69"/>
      <c r="AZ156" s="69"/>
      <c r="BA156" s="69"/>
      <c r="BB156" s="69"/>
      <c r="BC156" s="69"/>
      <c r="BD156" s="69"/>
      <c r="BE156" s="69"/>
      <c r="BF156" s="69"/>
      <c r="BG156" s="69"/>
      <c r="BH156" s="69"/>
      <c r="BI156" s="69"/>
      <c r="BJ156" s="69"/>
      <c r="BK156" s="69"/>
      <c r="BL156" s="69"/>
      <c r="BM156" s="69"/>
      <c r="BN156" s="69"/>
      <c r="BO156" s="69"/>
      <c r="BP156" s="69"/>
      <c r="BQ156" s="69"/>
      <c r="BR156" s="69"/>
      <c r="BS156" s="69"/>
    </row>
    <row r="157" spans="1:71" ht="9.9499999999999993"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c r="AU157" s="69"/>
      <c r="AV157" s="69"/>
      <c r="AW157" s="69"/>
      <c r="AX157" s="69"/>
      <c r="AY157" s="69"/>
      <c r="AZ157" s="69"/>
      <c r="BA157" s="69"/>
      <c r="BB157" s="69"/>
      <c r="BC157" s="69"/>
      <c r="BD157" s="69"/>
      <c r="BE157" s="69"/>
      <c r="BF157" s="69"/>
      <c r="BG157" s="69"/>
      <c r="BH157" s="69"/>
      <c r="BI157" s="69"/>
      <c r="BJ157" s="69"/>
      <c r="BK157" s="69"/>
      <c r="BL157" s="69"/>
      <c r="BM157" s="69"/>
      <c r="BN157" s="69"/>
      <c r="BO157" s="69"/>
      <c r="BP157" s="69"/>
      <c r="BQ157" s="69"/>
      <c r="BR157" s="69"/>
      <c r="BS157" s="69"/>
    </row>
    <row r="158" spans="1:71" ht="9.9499999999999993"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c r="AU158" s="69"/>
      <c r="AV158" s="69"/>
      <c r="AW158" s="69"/>
      <c r="AX158" s="69"/>
      <c r="AY158" s="69"/>
      <c r="AZ158" s="69"/>
      <c r="BA158" s="69"/>
      <c r="BB158" s="69"/>
      <c r="BC158" s="69"/>
      <c r="BD158" s="69"/>
      <c r="BE158" s="69"/>
      <c r="BF158" s="69"/>
      <c r="BG158" s="69"/>
      <c r="BH158" s="69"/>
      <c r="BI158" s="69"/>
      <c r="BJ158" s="69"/>
      <c r="BK158" s="69"/>
      <c r="BL158" s="69"/>
      <c r="BM158" s="69"/>
      <c r="BN158" s="69"/>
      <c r="BO158" s="69"/>
      <c r="BP158" s="69"/>
      <c r="BQ158" s="69"/>
      <c r="BR158" s="69"/>
      <c r="BS158" s="69"/>
    </row>
    <row r="159" spans="1:71" ht="9.9499999999999993" customHeight="1">
      <c r="A159" s="69"/>
      <c r="B159" s="536" t="s">
        <v>105</v>
      </c>
      <c r="C159" s="536"/>
      <c r="D159" s="536"/>
      <c r="E159" s="536"/>
      <c r="F159" s="536"/>
      <c r="G159" s="536"/>
      <c r="H159" s="536"/>
      <c r="I159" s="536"/>
      <c r="J159" s="536"/>
      <c r="K159" s="536"/>
      <c r="L159" s="536"/>
      <c r="M159" s="536"/>
      <c r="N159" s="536"/>
      <c r="O159" s="536"/>
      <c r="P159" s="536"/>
      <c r="Q159" s="536"/>
      <c r="R159" s="536"/>
      <c r="S159" s="536"/>
      <c r="T159" s="536"/>
      <c r="U159" s="536"/>
      <c r="V159" s="536"/>
      <c r="W159" s="536"/>
      <c r="X159" s="536"/>
      <c r="Y159" s="536"/>
      <c r="Z159" s="536"/>
      <c r="AA159" s="536"/>
      <c r="AB159" s="536"/>
      <c r="AC159" s="536"/>
      <c r="AD159" s="536"/>
      <c r="AE159" s="536"/>
      <c r="AF159" s="536"/>
      <c r="AG159" s="536"/>
      <c r="AH159" s="536"/>
      <c r="AI159" s="536"/>
      <c r="AJ159" s="536"/>
      <c r="AK159" s="536"/>
      <c r="AL159" s="536"/>
      <c r="AM159" s="536"/>
      <c r="AN159" s="536"/>
      <c r="AO159" s="536"/>
      <c r="AP159" s="536"/>
      <c r="AQ159" s="536"/>
      <c r="AR159" s="536"/>
      <c r="AS159" s="536"/>
      <c r="AT159" s="536"/>
      <c r="AU159" s="536"/>
      <c r="AV159" s="536"/>
      <c r="AW159" s="536"/>
      <c r="AX159" s="536"/>
      <c r="AY159" s="536"/>
      <c r="AZ159" s="536"/>
      <c r="BA159" s="536"/>
      <c r="BB159" s="536"/>
      <c r="BC159" s="536"/>
      <c r="BD159" s="536"/>
      <c r="BE159" s="536"/>
      <c r="BF159" s="536"/>
      <c r="BG159" s="536"/>
      <c r="BH159" s="536"/>
      <c r="BI159" s="536"/>
      <c r="BJ159" s="536"/>
      <c r="BK159" s="536"/>
      <c r="BL159" s="536"/>
      <c r="BM159" s="536"/>
      <c r="BN159" s="536"/>
      <c r="BO159" s="536"/>
      <c r="BP159" s="536"/>
      <c r="BQ159" s="536"/>
      <c r="BR159" s="536"/>
      <c r="BS159" s="536"/>
    </row>
    <row r="160" spans="1:71" ht="9.9499999999999993" customHeight="1">
      <c r="A160" s="69"/>
      <c r="B160" s="536"/>
      <c r="C160" s="536"/>
      <c r="D160" s="536"/>
      <c r="E160" s="536"/>
      <c r="F160" s="536"/>
      <c r="G160" s="536"/>
      <c r="H160" s="536"/>
      <c r="I160" s="536"/>
      <c r="J160" s="536"/>
      <c r="K160" s="536"/>
      <c r="L160" s="536"/>
      <c r="M160" s="536"/>
      <c r="N160" s="536"/>
      <c r="O160" s="536"/>
      <c r="P160" s="536"/>
      <c r="Q160" s="536"/>
      <c r="R160" s="536"/>
      <c r="S160" s="536"/>
      <c r="T160" s="536"/>
      <c r="U160" s="536"/>
      <c r="V160" s="536"/>
      <c r="W160" s="536"/>
      <c r="X160" s="536"/>
      <c r="Y160" s="536"/>
      <c r="Z160" s="536"/>
      <c r="AA160" s="536"/>
      <c r="AB160" s="536"/>
      <c r="AC160" s="536"/>
      <c r="AD160" s="536"/>
      <c r="AE160" s="536"/>
      <c r="AF160" s="536"/>
      <c r="AG160" s="536"/>
      <c r="AH160" s="536"/>
      <c r="AI160" s="536"/>
      <c r="AJ160" s="536"/>
      <c r="AK160" s="536"/>
      <c r="AL160" s="536"/>
      <c r="AM160" s="536"/>
      <c r="AN160" s="536"/>
      <c r="AO160" s="536"/>
      <c r="AP160" s="536"/>
      <c r="AQ160" s="536"/>
      <c r="AR160" s="536"/>
      <c r="AS160" s="536"/>
      <c r="AT160" s="536"/>
      <c r="AU160" s="536"/>
      <c r="AV160" s="536"/>
      <c r="AW160" s="536"/>
      <c r="AX160" s="536"/>
      <c r="AY160" s="536"/>
      <c r="AZ160" s="536"/>
      <c r="BA160" s="536"/>
      <c r="BB160" s="536"/>
      <c r="BC160" s="536"/>
      <c r="BD160" s="536"/>
      <c r="BE160" s="536"/>
      <c r="BF160" s="536"/>
      <c r="BG160" s="536"/>
      <c r="BH160" s="536"/>
      <c r="BI160" s="536"/>
      <c r="BJ160" s="536"/>
      <c r="BK160" s="536"/>
      <c r="BL160" s="536"/>
      <c r="BM160" s="536"/>
      <c r="BN160" s="536"/>
      <c r="BO160" s="536"/>
      <c r="BP160" s="536"/>
      <c r="BQ160" s="536"/>
      <c r="BR160" s="536"/>
      <c r="BS160" s="536"/>
    </row>
    <row r="161" spans="1:71" ht="9.9499999999999993"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c r="AZ161" s="69"/>
      <c r="BA161" s="69"/>
      <c r="BB161" s="69"/>
      <c r="BC161" s="69"/>
      <c r="BD161" s="69"/>
      <c r="BE161" s="69"/>
      <c r="BF161" s="69"/>
      <c r="BG161" s="69"/>
      <c r="BH161" s="69"/>
      <c r="BI161" s="69"/>
      <c r="BJ161" s="69"/>
      <c r="BK161" s="69"/>
      <c r="BL161" s="69"/>
      <c r="BM161" s="69"/>
      <c r="BN161" s="69"/>
      <c r="BO161" s="69"/>
      <c r="BP161" s="69"/>
      <c r="BQ161" s="69"/>
      <c r="BR161" s="69"/>
      <c r="BS161" s="69"/>
    </row>
    <row r="162" spans="1:71" ht="9.9499999999999993"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row>
    <row r="163" spans="1:71" ht="9.9499999999999993" customHeight="1">
      <c r="A163" s="69"/>
      <c r="B163" s="384" t="s">
        <v>104</v>
      </c>
      <c r="C163" s="384"/>
      <c r="D163" s="384"/>
      <c r="E163" s="384"/>
      <c r="F163" s="384"/>
      <c r="G163" s="384"/>
      <c r="H163" s="384"/>
      <c r="I163" s="384"/>
      <c r="J163" s="384"/>
      <c r="K163" s="384"/>
      <c r="L163" s="384"/>
      <c r="M163" s="384"/>
      <c r="N163" s="384"/>
      <c r="O163" s="384"/>
      <c r="P163" s="384"/>
      <c r="Q163" s="384"/>
      <c r="R163" s="384"/>
      <c r="S163" s="384"/>
      <c r="T163" s="384"/>
      <c r="U163" s="384"/>
      <c r="V163" s="384"/>
      <c r="W163" s="384"/>
      <c r="X163" s="384"/>
      <c r="Y163" s="384"/>
      <c r="Z163" s="384"/>
      <c r="AA163" s="384"/>
      <c r="AB163" s="384"/>
      <c r="AC163" s="384"/>
      <c r="AD163" s="384"/>
      <c r="AE163" s="384"/>
      <c r="AF163" s="384"/>
      <c r="AG163" s="384"/>
      <c r="AH163" s="384"/>
      <c r="AI163" s="384"/>
      <c r="AJ163" s="384"/>
      <c r="AK163" s="384"/>
      <c r="AL163" s="384"/>
      <c r="AM163" s="384"/>
      <c r="AN163" s="384"/>
      <c r="AO163" s="384"/>
      <c r="AP163" s="384"/>
      <c r="AQ163" s="384"/>
      <c r="AR163" s="384"/>
      <c r="AS163" s="384"/>
      <c r="AT163" s="384"/>
      <c r="AU163" s="384"/>
      <c r="AV163" s="384"/>
      <c r="AW163" s="384"/>
      <c r="AX163" s="384"/>
      <c r="AY163" s="384"/>
      <c r="AZ163" s="384"/>
      <c r="BA163" s="384"/>
      <c r="BB163" s="384"/>
      <c r="BC163" s="384"/>
      <c r="BD163" s="384"/>
      <c r="BE163" s="384"/>
      <c r="BF163" s="384"/>
      <c r="BG163" s="384"/>
      <c r="BH163" s="384"/>
      <c r="BI163" s="384"/>
      <c r="BJ163" s="384"/>
      <c r="BK163" s="384"/>
      <c r="BL163" s="384"/>
      <c r="BM163" s="384"/>
      <c r="BN163" s="384"/>
      <c r="BO163" s="384"/>
      <c r="BP163" s="384"/>
      <c r="BQ163" s="384"/>
      <c r="BR163" s="384"/>
      <c r="BS163" s="384"/>
    </row>
    <row r="164" spans="1:71" ht="9.9499999999999993" customHeight="1">
      <c r="A164" s="69"/>
      <c r="B164" s="384"/>
      <c r="C164" s="384"/>
      <c r="D164" s="384"/>
      <c r="E164" s="384"/>
      <c r="F164" s="384"/>
      <c r="G164" s="384"/>
      <c r="H164" s="384"/>
      <c r="I164" s="384"/>
      <c r="J164" s="384"/>
      <c r="K164" s="384"/>
      <c r="L164" s="384"/>
      <c r="M164" s="384"/>
      <c r="N164" s="384"/>
      <c r="O164" s="384"/>
      <c r="P164" s="384"/>
      <c r="Q164" s="384"/>
      <c r="R164" s="384"/>
      <c r="S164" s="384"/>
      <c r="T164" s="384"/>
      <c r="U164" s="384"/>
      <c r="V164" s="384"/>
      <c r="W164" s="384"/>
      <c r="X164" s="384"/>
      <c r="Y164" s="384"/>
      <c r="Z164" s="384"/>
      <c r="AA164" s="384"/>
      <c r="AB164" s="384"/>
      <c r="AC164" s="384"/>
      <c r="AD164" s="384"/>
      <c r="AE164" s="384"/>
      <c r="AF164" s="384"/>
      <c r="AG164" s="384"/>
      <c r="AH164" s="384"/>
      <c r="AI164" s="384"/>
      <c r="AJ164" s="384"/>
      <c r="AK164" s="384"/>
      <c r="AL164" s="384"/>
      <c r="AM164" s="384"/>
      <c r="AN164" s="384"/>
      <c r="AO164" s="384"/>
      <c r="AP164" s="384"/>
      <c r="AQ164" s="384"/>
      <c r="AR164" s="384"/>
      <c r="AS164" s="384"/>
      <c r="AT164" s="384"/>
      <c r="AU164" s="384"/>
      <c r="AV164" s="384"/>
      <c r="AW164" s="384"/>
      <c r="AX164" s="384"/>
      <c r="AY164" s="384"/>
      <c r="AZ164" s="384"/>
      <c r="BA164" s="384"/>
      <c r="BB164" s="384"/>
      <c r="BC164" s="384"/>
      <c r="BD164" s="384"/>
      <c r="BE164" s="384"/>
      <c r="BF164" s="384"/>
      <c r="BG164" s="384"/>
      <c r="BH164" s="384"/>
      <c r="BI164" s="384"/>
      <c r="BJ164" s="384"/>
      <c r="BK164" s="384"/>
      <c r="BL164" s="384"/>
      <c r="BM164" s="384"/>
      <c r="BN164" s="384"/>
      <c r="BO164" s="384"/>
      <c r="BP164" s="384"/>
      <c r="BQ164" s="384"/>
      <c r="BR164" s="384"/>
      <c r="BS164" s="384"/>
    </row>
    <row r="165" spans="1:71" ht="9.9499999999999993" customHeight="1">
      <c r="A165" s="69"/>
      <c r="B165" s="384"/>
      <c r="C165" s="384"/>
      <c r="D165" s="384"/>
      <c r="E165" s="384"/>
      <c r="F165" s="384"/>
      <c r="G165" s="384"/>
      <c r="H165" s="384"/>
      <c r="I165" s="384"/>
      <c r="J165" s="384"/>
      <c r="K165" s="384"/>
      <c r="L165" s="384"/>
      <c r="M165" s="384"/>
      <c r="N165" s="384"/>
      <c r="O165" s="384"/>
      <c r="P165" s="384"/>
      <c r="Q165" s="384"/>
      <c r="R165" s="384"/>
      <c r="S165" s="384"/>
      <c r="T165" s="384"/>
      <c r="U165" s="384"/>
      <c r="V165" s="384"/>
      <c r="W165" s="384"/>
      <c r="X165" s="384"/>
      <c r="Y165" s="384"/>
      <c r="Z165" s="384"/>
      <c r="AA165" s="384"/>
      <c r="AB165" s="384"/>
      <c r="AC165" s="384"/>
      <c r="AD165" s="384"/>
      <c r="AE165" s="384"/>
      <c r="AF165" s="384"/>
      <c r="AG165" s="384"/>
      <c r="AH165" s="384"/>
      <c r="AI165" s="384"/>
      <c r="AJ165" s="384"/>
      <c r="AK165" s="384"/>
      <c r="AL165" s="384"/>
      <c r="AM165" s="384"/>
      <c r="AN165" s="384"/>
      <c r="AO165" s="384"/>
      <c r="AP165" s="384"/>
      <c r="AQ165" s="384"/>
      <c r="AR165" s="384"/>
      <c r="AS165" s="384"/>
      <c r="AT165" s="384"/>
      <c r="AU165" s="384"/>
      <c r="AV165" s="384"/>
      <c r="AW165" s="384"/>
      <c r="AX165" s="384"/>
      <c r="AY165" s="384"/>
      <c r="AZ165" s="384"/>
      <c r="BA165" s="384"/>
      <c r="BB165" s="384"/>
      <c r="BC165" s="384"/>
      <c r="BD165" s="384"/>
      <c r="BE165" s="384"/>
      <c r="BF165" s="384"/>
      <c r="BG165" s="384"/>
      <c r="BH165" s="384"/>
      <c r="BI165" s="384"/>
      <c r="BJ165" s="384"/>
      <c r="BK165" s="384"/>
      <c r="BL165" s="384"/>
      <c r="BM165" s="384"/>
      <c r="BN165" s="384"/>
      <c r="BO165" s="384"/>
      <c r="BP165" s="384"/>
      <c r="BQ165" s="384"/>
      <c r="BR165" s="384"/>
      <c r="BS165" s="384"/>
    </row>
    <row r="166" spans="1:71" ht="9.9499999999999993" customHeight="1">
      <c r="A166" s="69"/>
      <c r="B166" s="70"/>
      <c r="C166" s="70"/>
      <c r="D166" s="70"/>
      <c r="E166" s="70"/>
      <c r="F166" s="70"/>
      <c r="G166" s="70"/>
      <c r="H166" s="70"/>
      <c r="I166" s="70"/>
      <c r="J166" s="70"/>
      <c r="K166" s="70"/>
      <c r="L166" s="70"/>
      <c r="M166" s="70"/>
      <c r="N166" s="70"/>
      <c r="O166" s="70"/>
      <c r="P166" s="70"/>
      <c r="Q166" s="70"/>
      <c r="R166" s="70"/>
      <c r="S166" s="70"/>
      <c r="T166" s="70"/>
      <c r="U166" s="70"/>
      <c r="V166" s="70"/>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c r="AV166" s="70"/>
      <c r="AW166" s="70"/>
      <c r="AX166" s="70"/>
      <c r="AY166" s="70"/>
      <c r="AZ166" s="70"/>
      <c r="BA166" s="70"/>
      <c r="BB166" s="70"/>
      <c r="BC166" s="70"/>
      <c r="BD166" s="70"/>
      <c r="BE166" s="70"/>
      <c r="BF166" s="70"/>
      <c r="BG166" s="70"/>
      <c r="BH166" s="70"/>
      <c r="BI166" s="70"/>
      <c r="BJ166" s="70"/>
      <c r="BK166" s="70"/>
      <c r="BL166" s="70"/>
      <c r="BM166" s="70"/>
      <c r="BN166" s="70"/>
      <c r="BO166" s="70"/>
      <c r="BP166" s="70"/>
      <c r="BQ166" s="70"/>
      <c r="BR166" s="69"/>
      <c r="BS166" s="69"/>
    </row>
    <row r="167" spans="1:71" ht="9.9499999999999993" customHeight="1">
      <c r="A167" s="69"/>
      <c r="B167" s="70"/>
      <c r="C167" s="70"/>
      <c r="D167" s="70"/>
      <c r="E167" s="70"/>
      <c r="F167" s="70"/>
      <c r="G167" s="70"/>
      <c r="H167" s="70"/>
      <c r="I167" s="70"/>
      <c r="J167" s="70"/>
      <c r="K167" s="70"/>
      <c r="L167" s="70"/>
      <c r="M167" s="70"/>
      <c r="N167" s="70"/>
      <c r="O167" s="70"/>
      <c r="P167" s="70"/>
      <c r="Q167" s="70"/>
      <c r="R167" s="70"/>
      <c r="S167" s="70"/>
      <c r="T167" s="70"/>
      <c r="U167" s="70"/>
      <c r="V167" s="70"/>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70"/>
      <c r="AW167" s="70"/>
      <c r="AX167" s="70"/>
      <c r="AY167" s="70"/>
      <c r="AZ167" s="70"/>
      <c r="BA167" s="70"/>
      <c r="BB167" s="70"/>
      <c r="BC167" s="70"/>
      <c r="BD167" s="70"/>
      <c r="BE167" s="70"/>
      <c r="BF167" s="70"/>
      <c r="BG167" s="70"/>
      <c r="BH167" s="70"/>
      <c r="BI167" s="70"/>
      <c r="BJ167" s="70"/>
      <c r="BK167" s="70"/>
      <c r="BL167" s="70"/>
      <c r="BM167" s="70"/>
      <c r="BN167" s="70"/>
      <c r="BO167" s="70"/>
      <c r="BP167" s="70"/>
      <c r="BQ167" s="70"/>
      <c r="BR167" s="69"/>
      <c r="BS167" s="69"/>
    </row>
    <row r="168" spans="1:71" ht="9.9499999999999993" customHeight="1">
      <c r="A168" s="69"/>
      <c r="B168" s="537" t="str">
        <f>$B$8</f>
        <v>株式会社 新　和　組</v>
      </c>
      <c r="C168" s="538"/>
      <c r="D168" s="538"/>
      <c r="E168" s="538"/>
      <c r="F168" s="538"/>
      <c r="G168" s="538"/>
      <c r="H168" s="538"/>
      <c r="I168" s="538"/>
      <c r="J168" s="538"/>
      <c r="K168" s="538"/>
      <c r="L168" s="538"/>
      <c r="M168" s="538"/>
      <c r="N168" s="538"/>
      <c r="O168" s="538"/>
      <c r="P168" s="538"/>
      <c r="Q168" s="538"/>
      <c r="R168" s="538"/>
      <c r="S168" s="538"/>
      <c r="T168" s="538"/>
      <c r="U168" s="538"/>
      <c r="V168" s="538"/>
      <c r="W168" s="538"/>
      <c r="X168" s="538"/>
      <c r="Y168" s="538"/>
      <c r="Z168" s="538"/>
      <c r="AA168" s="538"/>
      <c r="AB168" s="388" t="s">
        <v>103</v>
      </c>
      <c r="AC168" s="389"/>
      <c r="AD168" s="389"/>
      <c r="AE168" s="389"/>
      <c r="AF168" s="389"/>
      <c r="AG168" s="389"/>
      <c r="AH168" s="389"/>
      <c r="AI168" s="69"/>
      <c r="AJ168" s="69"/>
      <c r="AK168" s="69"/>
      <c r="AL168" s="72"/>
      <c r="AM168" s="391" t="s">
        <v>102</v>
      </c>
      <c r="AN168" s="391"/>
      <c r="AO168" s="391"/>
      <c r="AP168" s="391"/>
      <c r="AQ168" s="391"/>
      <c r="AR168" s="391"/>
      <c r="AS168" s="391"/>
      <c r="AT168" s="540" t="str">
        <f>$AT$8</f>
        <v/>
      </c>
      <c r="AU168" s="540"/>
      <c r="AV168" s="540"/>
      <c r="AW168" s="540"/>
      <c r="AX168" s="540"/>
      <c r="AY168" s="393" t="s">
        <v>96</v>
      </c>
      <c r="AZ168" s="392"/>
      <c r="BA168" s="540" t="str">
        <f>$BA$8</f>
        <v/>
      </c>
      <c r="BB168" s="540"/>
      <c r="BC168" s="540"/>
      <c r="BD168" s="540"/>
      <c r="BE168" s="540"/>
      <c r="BF168" s="540"/>
      <c r="BG168" s="540"/>
      <c r="BH168" s="73"/>
      <c r="BI168" s="73"/>
      <c r="BJ168" s="73"/>
      <c r="BK168" s="73"/>
      <c r="BL168" s="73"/>
      <c r="BM168" s="73"/>
      <c r="BN168" s="73"/>
      <c r="BO168" s="73"/>
      <c r="BP168" s="73"/>
      <c r="BQ168" s="73"/>
      <c r="BR168" s="73"/>
      <c r="BS168" s="73"/>
    </row>
    <row r="169" spans="1:71" ht="9.9499999999999993" customHeight="1">
      <c r="A169" s="69"/>
      <c r="B169" s="538"/>
      <c r="C169" s="538"/>
      <c r="D169" s="538"/>
      <c r="E169" s="538"/>
      <c r="F169" s="538"/>
      <c r="G169" s="538"/>
      <c r="H169" s="538"/>
      <c r="I169" s="538"/>
      <c r="J169" s="538"/>
      <c r="K169" s="538"/>
      <c r="L169" s="538"/>
      <c r="M169" s="538"/>
      <c r="N169" s="538"/>
      <c r="O169" s="538"/>
      <c r="P169" s="538"/>
      <c r="Q169" s="538"/>
      <c r="R169" s="538"/>
      <c r="S169" s="538"/>
      <c r="T169" s="538"/>
      <c r="U169" s="538"/>
      <c r="V169" s="538"/>
      <c r="W169" s="538"/>
      <c r="X169" s="538"/>
      <c r="Y169" s="538"/>
      <c r="Z169" s="538"/>
      <c r="AA169" s="538"/>
      <c r="AB169" s="389"/>
      <c r="AC169" s="389"/>
      <c r="AD169" s="389"/>
      <c r="AE169" s="389"/>
      <c r="AF169" s="389"/>
      <c r="AG169" s="389"/>
      <c r="AH169" s="389"/>
      <c r="AI169" s="69"/>
      <c r="AJ169" s="69"/>
      <c r="AK169" s="74"/>
      <c r="AL169" s="72"/>
      <c r="AM169" s="391"/>
      <c r="AN169" s="391"/>
      <c r="AO169" s="391"/>
      <c r="AP169" s="391"/>
      <c r="AQ169" s="391"/>
      <c r="AR169" s="391"/>
      <c r="AS169" s="391"/>
      <c r="AT169" s="540"/>
      <c r="AU169" s="540"/>
      <c r="AV169" s="540"/>
      <c r="AW169" s="540"/>
      <c r="AX169" s="540"/>
      <c r="AY169" s="392"/>
      <c r="AZ169" s="392"/>
      <c r="BA169" s="540"/>
      <c r="BB169" s="540"/>
      <c r="BC169" s="540"/>
      <c r="BD169" s="540"/>
      <c r="BE169" s="540"/>
      <c r="BF169" s="540"/>
      <c r="BG169" s="540"/>
      <c r="BH169" s="73"/>
      <c r="BI169" s="73"/>
      <c r="BJ169" s="73"/>
      <c r="BK169" s="73"/>
      <c r="BL169" s="73"/>
      <c r="BM169" s="73"/>
      <c r="BN169" s="73"/>
      <c r="BO169" s="73"/>
      <c r="BP169" s="73"/>
      <c r="BQ169" s="73"/>
      <c r="BR169" s="73"/>
      <c r="BS169" s="73"/>
    </row>
    <row r="170" spans="1:71" ht="9.9499999999999993" customHeight="1">
      <c r="A170" s="69"/>
      <c r="B170" s="539"/>
      <c r="C170" s="539"/>
      <c r="D170" s="539"/>
      <c r="E170" s="539"/>
      <c r="F170" s="539"/>
      <c r="G170" s="539"/>
      <c r="H170" s="539"/>
      <c r="I170" s="539"/>
      <c r="J170" s="539"/>
      <c r="K170" s="539"/>
      <c r="L170" s="539"/>
      <c r="M170" s="539"/>
      <c r="N170" s="539"/>
      <c r="O170" s="539"/>
      <c r="P170" s="539"/>
      <c r="Q170" s="539"/>
      <c r="R170" s="539"/>
      <c r="S170" s="539"/>
      <c r="T170" s="539"/>
      <c r="U170" s="539"/>
      <c r="V170" s="539"/>
      <c r="W170" s="539"/>
      <c r="X170" s="539"/>
      <c r="Y170" s="539"/>
      <c r="Z170" s="539"/>
      <c r="AA170" s="539"/>
      <c r="AB170" s="390"/>
      <c r="AC170" s="390"/>
      <c r="AD170" s="390"/>
      <c r="AE170" s="390"/>
      <c r="AF170" s="390"/>
      <c r="AG170" s="390"/>
      <c r="AH170" s="390"/>
      <c r="AI170" s="69"/>
      <c r="AJ170" s="69"/>
      <c r="AK170" s="74"/>
      <c r="AL170" s="75"/>
      <c r="AM170" s="394" t="s">
        <v>101</v>
      </c>
      <c r="AN170" s="394"/>
      <c r="AO170" s="394"/>
      <c r="AP170" s="394"/>
      <c r="AQ170" s="394"/>
      <c r="AR170" s="394"/>
      <c r="AS170" s="394"/>
      <c r="AT170" s="395" t="str">
        <f>$AT$10</f>
        <v/>
      </c>
      <c r="AU170" s="395"/>
      <c r="AV170" s="395"/>
      <c r="AW170" s="395"/>
      <c r="AX170" s="395"/>
      <c r="AY170" s="395"/>
      <c r="AZ170" s="395"/>
      <c r="BA170" s="395"/>
      <c r="BB170" s="395"/>
      <c r="BC170" s="395"/>
      <c r="BD170" s="395"/>
      <c r="BE170" s="395"/>
      <c r="BF170" s="395"/>
      <c r="BG170" s="395"/>
      <c r="BH170" s="395"/>
      <c r="BI170" s="395"/>
      <c r="BJ170" s="395"/>
      <c r="BK170" s="395"/>
      <c r="BL170" s="395"/>
      <c r="BM170" s="395"/>
      <c r="BN170" s="395"/>
      <c r="BO170" s="395"/>
      <c r="BP170" s="395"/>
      <c r="BQ170" s="395"/>
      <c r="BR170" s="395"/>
      <c r="BS170" s="73"/>
    </row>
    <row r="171" spans="1:71" ht="9.9499999999999993" customHeight="1">
      <c r="A171" s="69"/>
      <c r="B171" s="396" t="s">
        <v>2</v>
      </c>
      <c r="C171" s="396"/>
      <c r="D171" s="396"/>
      <c r="E171" s="396"/>
      <c r="F171" s="396"/>
      <c r="G171" s="396"/>
      <c r="H171" s="396"/>
      <c r="I171" s="396"/>
      <c r="J171" s="396"/>
      <c r="K171" s="396"/>
      <c r="L171" s="396"/>
      <c r="M171" s="396"/>
      <c r="N171" s="396"/>
      <c r="O171" s="396"/>
      <c r="P171" s="396"/>
      <c r="Q171" s="396"/>
      <c r="R171" s="396"/>
      <c r="S171" s="396"/>
      <c r="T171" s="396"/>
      <c r="U171" s="396"/>
      <c r="V171" s="396"/>
      <c r="W171" s="396"/>
      <c r="X171" s="396"/>
      <c r="Y171" s="396"/>
      <c r="Z171" s="396"/>
      <c r="AA171" s="396"/>
      <c r="AB171" s="396"/>
      <c r="AC171" s="396"/>
      <c r="AD171" s="396"/>
      <c r="AE171" s="396"/>
      <c r="AF171" s="396"/>
      <c r="AG171" s="396"/>
      <c r="AH171" s="396"/>
      <c r="AI171" s="69"/>
      <c r="AJ171" s="69"/>
      <c r="AK171" s="76"/>
      <c r="AL171" s="77"/>
      <c r="AM171" s="394"/>
      <c r="AN171" s="394"/>
      <c r="AO171" s="394"/>
      <c r="AP171" s="394"/>
      <c r="AQ171" s="394"/>
      <c r="AR171" s="394"/>
      <c r="AS171" s="394"/>
      <c r="AT171" s="395"/>
      <c r="AU171" s="395"/>
      <c r="AV171" s="395"/>
      <c r="AW171" s="395"/>
      <c r="AX171" s="395"/>
      <c r="AY171" s="395"/>
      <c r="AZ171" s="395"/>
      <c r="BA171" s="395"/>
      <c r="BB171" s="395"/>
      <c r="BC171" s="395"/>
      <c r="BD171" s="395"/>
      <c r="BE171" s="395"/>
      <c r="BF171" s="395"/>
      <c r="BG171" s="395"/>
      <c r="BH171" s="395"/>
      <c r="BI171" s="395"/>
      <c r="BJ171" s="395"/>
      <c r="BK171" s="395"/>
      <c r="BL171" s="395"/>
      <c r="BM171" s="395"/>
      <c r="BN171" s="395"/>
      <c r="BO171" s="395"/>
      <c r="BP171" s="395"/>
      <c r="BQ171" s="395"/>
      <c r="BR171" s="395"/>
      <c r="BS171" s="73"/>
    </row>
    <row r="172" spans="1:71" ht="9.9499999999999993" customHeight="1">
      <c r="A172" s="69"/>
      <c r="B172" s="396"/>
      <c r="C172" s="396"/>
      <c r="D172" s="396"/>
      <c r="E172" s="396"/>
      <c r="F172" s="396"/>
      <c r="G172" s="396"/>
      <c r="H172" s="396"/>
      <c r="I172" s="396"/>
      <c r="J172" s="396"/>
      <c r="K172" s="396"/>
      <c r="L172" s="396"/>
      <c r="M172" s="396"/>
      <c r="N172" s="396"/>
      <c r="O172" s="396"/>
      <c r="P172" s="396"/>
      <c r="Q172" s="396"/>
      <c r="R172" s="396"/>
      <c r="S172" s="396"/>
      <c r="T172" s="396"/>
      <c r="U172" s="396"/>
      <c r="V172" s="396"/>
      <c r="W172" s="396"/>
      <c r="X172" s="396"/>
      <c r="Y172" s="396"/>
      <c r="Z172" s="396"/>
      <c r="AA172" s="396"/>
      <c r="AB172" s="396"/>
      <c r="AC172" s="396"/>
      <c r="AD172" s="396"/>
      <c r="AE172" s="396"/>
      <c r="AF172" s="396"/>
      <c r="AG172" s="396"/>
      <c r="AH172" s="396"/>
      <c r="AI172" s="69"/>
      <c r="AJ172" s="69"/>
      <c r="AK172" s="76"/>
      <c r="AL172" s="77"/>
      <c r="AM172" s="394"/>
      <c r="AN172" s="394"/>
      <c r="AO172" s="394"/>
      <c r="AP172" s="394"/>
      <c r="AQ172" s="394"/>
      <c r="AR172" s="394"/>
      <c r="AS172" s="394"/>
      <c r="AT172" s="395" t="str">
        <f>$AT$12</f>
        <v/>
      </c>
      <c r="AU172" s="395"/>
      <c r="AV172" s="395"/>
      <c r="AW172" s="395"/>
      <c r="AX172" s="395"/>
      <c r="AY172" s="395"/>
      <c r="AZ172" s="395"/>
      <c r="BA172" s="395"/>
      <c r="BB172" s="395"/>
      <c r="BC172" s="395"/>
      <c r="BD172" s="395"/>
      <c r="BE172" s="395"/>
      <c r="BF172" s="395"/>
      <c r="BG172" s="395"/>
      <c r="BH172" s="395"/>
      <c r="BI172" s="395"/>
      <c r="BJ172" s="395"/>
      <c r="BK172" s="395"/>
      <c r="BL172" s="395"/>
      <c r="BM172" s="395"/>
      <c r="BN172" s="395"/>
      <c r="BO172" s="395"/>
      <c r="BP172" s="395"/>
      <c r="BQ172" s="395"/>
      <c r="BR172" s="395"/>
      <c r="BS172" s="73"/>
    </row>
    <row r="173" spans="1:71" ht="9.9499999999999993"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74"/>
      <c r="AL173" s="78"/>
      <c r="AM173" s="394"/>
      <c r="AN173" s="394"/>
      <c r="AO173" s="394"/>
      <c r="AP173" s="394"/>
      <c r="AQ173" s="394"/>
      <c r="AR173" s="394"/>
      <c r="AS173" s="394"/>
      <c r="AT173" s="395"/>
      <c r="AU173" s="395"/>
      <c r="AV173" s="395"/>
      <c r="AW173" s="395"/>
      <c r="AX173" s="395"/>
      <c r="AY173" s="395"/>
      <c r="AZ173" s="395"/>
      <c r="BA173" s="395"/>
      <c r="BB173" s="395"/>
      <c r="BC173" s="395"/>
      <c r="BD173" s="395"/>
      <c r="BE173" s="395"/>
      <c r="BF173" s="395"/>
      <c r="BG173" s="395"/>
      <c r="BH173" s="395"/>
      <c r="BI173" s="395"/>
      <c r="BJ173" s="395"/>
      <c r="BK173" s="395"/>
      <c r="BL173" s="395"/>
      <c r="BM173" s="395"/>
      <c r="BN173" s="395"/>
      <c r="BO173" s="395"/>
      <c r="BP173" s="395"/>
      <c r="BQ173" s="395"/>
      <c r="BR173" s="395"/>
      <c r="BS173" s="73"/>
    </row>
    <row r="174" spans="1:71" ht="12" customHeight="1">
      <c r="A174" s="69"/>
      <c r="B174" s="68"/>
      <c r="C174" s="80" t="s">
        <v>100</v>
      </c>
      <c r="D174" s="80"/>
      <c r="E174" s="80"/>
      <c r="F174" s="80"/>
      <c r="G174" s="80"/>
      <c r="H174" s="58"/>
      <c r="I174" s="58"/>
      <c r="J174" s="58"/>
      <c r="K174" s="58"/>
      <c r="L174" s="58"/>
      <c r="M174" s="58"/>
      <c r="N174" s="58"/>
      <c r="O174" s="58"/>
      <c r="P174" s="58"/>
      <c r="Q174" s="122"/>
      <c r="R174" s="122"/>
      <c r="S174" s="122"/>
      <c r="T174" s="122"/>
      <c r="U174" s="122"/>
      <c r="V174" s="122"/>
      <c r="W174" s="122"/>
      <c r="X174" s="122"/>
      <c r="Y174" s="122"/>
      <c r="Z174" s="122"/>
      <c r="AA174" s="122"/>
      <c r="AB174" s="122"/>
      <c r="AC174" s="122"/>
      <c r="AD174" s="122"/>
      <c r="AE174" s="122"/>
      <c r="AF174" s="82"/>
      <c r="AG174" s="82"/>
      <c r="AH174" s="82"/>
      <c r="AI174" s="69"/>
      <c r="AJ174" s="69"/>
      <c r="AK174" s="83"/>
      <c r="AL174" s="72"/>
      <c r="AM174" s="394" t="s">
        <v>99</v>
      </c>
      <c r="AN174" s="394"/>
      <c r="AO174" s="394"/>
      <c r="AP174" s="394"/>
      <c r="AQ174" s="394"/>
      <c r="AR174" s="394"/>
      <c r="AS174" s="394"/>
      <c r="AT174" s="397" t="str">
        <f>$AT$14</f>
        <v/>
      </c>
      <c r="AU174" s="397"/>
      <c r="AV174" s="397"/>
      <c r="AW174" s="397"/>
      <c r="AX174" s="397"/>
      <c r="AY174" s="397"/>
      <c r="AZ174" s="397"/>
      <c r="BA174" s="397"/>
      <c r="BB174" s="397"/>
      <c r="BC174" s="397"/>
      <c r="BD174" s="397"/>
      <c r="BE174" s="397"/>
      <c r="BF174" s="397"/>
      <c r="BG174" s="397"/>
      <c r="BH174" s="397"/>
      <c r="BI174" s="397"/>
      <c r="BJ174" s="397"/>
      <c r="BK174" s="397"/>
      <c r="BL174" s="397"/>
      <c r="BM174" s="397"/>
      <c r="BN174" s="397"/>
      <c r="BO174" s="397"/>
      <c r="BP174" s="397"/>
      <c r="BQ174" s="397"/>
      <c r="BR174" s="397"/>
      <c r="BS174" s="73"/>
    </row>
    <row r="175" spans="1:71" ht="9.9499999999999993" customHeight="1">
      <c r="A175" s="69"/>
      <c r="B175" s="68"/>
      <c r="C175" s="541">
        <f>$C$15</f>
        <v>0</v>
      </c>
      <c r="D175" s="541"/>
      <c r="E175" s="541"/>
      <c r="F175" s="541"/>
      <c r="G175" s="541"/>
      <c r="H175" s="541"/>
      <c r="I175" s="541"/>
      <c r="J175" s="541"/>
      <c r="K175" s="541"/>
      <c r="L175" s="541"/>
      <c r="M175" s="541"/>
      <c r="N175" s="541"/>
      <c r="O175" s="541"/>
      <c r="P175" s="541"/>
      <c r="Q175" s="541"/>
      <c r="R175" s="541"/>
      <c r="S175" s="541"/>
      <c r="T175" s="541"/>
      <c r="U175" s="541"/>
      <c r="V175" s="541"/>
      <c r="W175" s="541"/>
      <c r="X175" s="541"/>
      <c r="Y175" s="541"/>
      <c r="Z175" s="541"/>
      <c r="AA175" s="541"/>
      <c r="AB175" s="541"/>
      <c r="AC175" s="541"/>
      <c r="AD175" s="541"/>
      <c r="AE175" s="541"/>
      <c r="AF175" s="541"/>
      <c r="AG175" s="82"/>
      <c r="AH175" s="82"/>
      <c r="AI175" s="69"/>
      <c r="AJ175" s="69"/>
      <c r="AK175" s="83"/>
      <c r="AL175" s="72"/>
      <c r="AM175" s="394"/>
      <c r="AN175" s="394"/>
      <c r="AO175" s="394"/>
      <c r="AP175" s="394"/>
      <c r="AQ175" s="394"/>
      <c r="AR175" s="394"/>
      <c r="AS175" s="394"/>
      <c r="AT175" s="397"/>
      <c r="AU175" s="397"/>
      <c r="AV175" s="397"/>
      <c r="AW175" s="397"/>
      <c r="AX175" s="397"/>
      <c r="AY175" s="397"/>
      <c r="AZ175" s="397"/>
      <c r="BA175" s="397"/>
      <c r="BB175" s="397"/>
      <c r="BC175" s="397"/>
      <c r="BD175" s="397"/>
      <c r="BE175" s="397"/>
      <c r="BF175" s="397"/>
      <c r="BG175" s="397"/>
      <c r="BH175" s="397"/>
      <c r="BI175" s="397"/>
      <c r="BJ175" s="397"/>
      <c r="BK175" s="397"/>
      <c r="BL175" s="397"/>
      <c r="BM175" s="397"/>
      <c r="BN175" s="397"/>
      <c r="BO175" s="397"/>
      <c r="BP175" s="397"/>
      <c r="BQ175" s="397"/>
      <c r="BR175" s="397"/>
      <c r="BS175" s="73"/>
    </row>
    <row r="176" spans="1:71" ht="9.9499999999999993" customHeight="1">
      <c r="A176" s="69"/>
      <c r="B176" s="68"/>
      <c r="C176" s="541"/>
      <c r="D176" s="541"/>
      <c r="E176" s="541"/>
      <c r="F176" s="541"/>
      <c r="G176" s="541"/>
      <c r="H176" s="541"/>
      <c r="I176" s="541"/>
      <c r="J176" s="541"/>
      <c r="K176" s="541"/>
      <c r="L176" s="541"/>
      <c r="M176" s="541"/>
      <c r="N176" s="541"/>
      <c r="O176" s="541"/>
      <c r="P176" s="541"/>
      <c r="Q176" s="541"/>
      <c r="R176" s="541"/>
      <c r="S176" s="541"/>
      <c r="T176" s="541"/>
      <c r="U176" s="541"/>
      <c r="V176" s="541"/>
      <c r="W176" s="541"/>
      <c r="X176" s="541"/>
      <c r="Y176" s="541"/>
      <c r="Z176" s="541"/>
      <c r="AA176" s="541"/>
      <c r="AB176" s="541"/>
      <c r="AC176" s="541"/>
      <c r="AD176" s="541"/>
      <c r="AE176" s="541"/>
      <c r="AF176" s="541"/>
      <c r="AG176" s="82"/>
      <c r="AH176" s="82"/>
      <c r="AI176" s="69"/>
      <c r="AJ176" s="69"/>
      <c r="AK176" s="74"/>
      <c r="AL176" s="78"/>
      <c r="AM176" s="394"/>
      <c r="AN176" s="394"/>
      <c r="AO176" s="394"/>
      <c r="AP176" s="394"/>
      <c r="AQ176" s="394"/>
      <c r="AR176" s="394"/>
      <c r="AS176" s="394"/>
      <c r="AT176" s="397"/>
      <c r="AU176" s="397"/>
      <c r="AV176" s="397"/>
      <c r="AW176" s="397"/>
      <c r="AX176" s="397"/>
      <c r="AY176" s="397"/>
      <c r="AZ176" s="397"/>
      <c r="BA176" s="397"/>
      <c r="BB176" s="397"/>
      <c r="BC176" s="397"/>
      <c r="BD176" s="397"/>
      <c r="BE176" s="397"/>
      <c r="BF176" s="397"/>
      <c r="BG176" s="397"/>
      <c r="BH176" s="397"/>
      <c r="BI176" s="397"/>
      <c r="BJ176" s="397"/>
      <c r="BK176" s="397"/>
      <c r="BL176" s="397"/>
      <c r="BM176" s="397"/>
      <c r="BN176" s="397"/>
      <c r="BO176" s="397"/>
      <c r="BP176" s="397"/>
      <c r="BQ176" s="397"/>
      <c r="BR176" s="397"/>
      <c r="BS176" s="73"/>
    </row>
    <row r="177" spans="1:71" ht="9.9499999999999993" customHeight="1">
      <c r="A177" s="69"/>
      <c r="B177" s="123"/>
      <c r="C177" s="541"/>
      <c r="D177" s="541"/>
      <c r="E177" s="541"/>
      <c r="F177" s="541"/>
      <c r="G177" s="541"/>
      <c r="H177" s="541"/>
      <c r="I177" s="541"/>
      <c r="J177" s="541"/>
      <c r="K177" s="541"/>
      <c r="L177" s="541"/>
      <c r="M177" s="541"/>
      <c r="N177" s="541"/>
      <c r="O177" s="541"/>
      <c r="P177" s="541"/>
      <c r="Q177" s="541"/>
      <c r="R177" s="541"/>
      <c r="S177" s="541"/>
      <c r="T177" s="541"/>
      <c r="U177" s="541"/>
      <c r="V177" s="541"/>
      <c r="W177" s="541"/>
      <c r="X177" s="541"/>
      <c r="Y177" s="541"/>
      <c r="Z177" s="541"/>
      <c r="AA177" s="541"/>
      <c r="AB177" s="541"/>
      <c r="AC177" s="541"/>
      <c r="AD177" s="541"/>
      <c r="AE177" s="541"/>
      <c r="AF177" s="541"/>
      <c r="AG177" s="124"/>
      <c r="AH177" s="124"/>
      <c r="AI177" s="69"/>
      <c r="AJ177" s="69"/>
      <c r="AK177" s="74"/>
      <c r="AL177" s="78"/>
      <c r="AM177" s="394" t="s">
        <v>98</v>
      </c>
      <c r="AN177" s="394"/>
      <c r="AO177" s="394"/>
      <c r="AP177" s="394"/>
      <c r="AQ177" s="394"/>
      <c r="AR177" s="394"/>
      <c r="AS177" s="394"/>
      <c r="AT177" s="395" t="str">
        <f>$AT$17</f>
        <v/>
      </c>
      <c r="AU177" s="395"/>
      <c r="AV177" s="395"/>
      <c r="AW177" s="395"/>
      <c r="AX177" s="395"/>
      <c r="AY177" s="395"/>
      <c r="AZ177" s="395"/>
      <c r="BA177" s="395"/>
      <c r="BB177" s="395"/>
      <c r="BC177" s="395"/>
      <c r="BD177" s="395"/>
      <c r="BE177" s="395"/>
      <c r="BF177" s="395"/>
      <c r="BG177" s="395"/>
      <c r="BH177" s="395"/>
      <c r="BI177" s="395"/>
      <c r="BJ177" s="395"/>
      <c r="BK177" s="395"/>
      <c r="BL177" s="395"/>
      <c r="BM177" s="395"/>
      <c r="BN177" s="395"/>
      <c r="BO177" s="399"/>
      <c r="BP177" s="399"/>
      <c r="BQ177" s="399"/>
      <c r="BR177" s="86"/>
      <c r="BS177" s="73"/>
    </row>
    <row r="178" spans="1:71" ht="9.9499999999999993" customHeight="1">
      <c r="A178" s="69"/>
      <c r="B178" s="123"/>
      <c r="C178" s="541"/>
      <c r="D178" s="541"/>
      <c r="E178" s="541"/>
      <c r="F178" s="541"/>
      <c r="G178" s="541"/>
      <c r="H178" s="541"/>
      <c r="I178" s="541"/>
      <c r="J178" s="541"/>
      <c r="K178" s="541"/>
      <c r="L178" s="541"/>
      <c r="M178" s="541"/>
      <c r="N178" s="541"/>
      <c r="O178" s="541"/>
      <c r="P178" s="541"/>
      <c r="Q178" s="541"/>
      <c r="R178" s="541"/>
      <c r="S178" s="541"/>
      <c r="T178" s="541"/>
      <c r="U178" s="541"/>
      <c r="V178" s="541"/>
      <c r="W178" s="541"/>
      <c r="X178" s="541"/>
      <c r="Y178" s="541"/>
      <c r="Z178" s="541"/>
      <c r="AA178" s="541"/>
      <c r="AB178" s="541"/>
      <c r="AC178" s="541"/>
      <c r="AD178" s="541"/>
      <c r="AE178" s="541"/>
      <c r="AF178" s="541"/>
      <c r="AG178" s="124"/>
      <c r="AH178" s="124"/>
      <c r="AI178" s="69"/>
      <c r="AJ178" s="69"/>
      <c r="AK178" s="58"/>
      <c r="AL178" s="68"/>
      <c r="AM178" s="394"/>
      <c r="AN178" s="394"/>
      <c r="AO178" s="394"/>
      <c r="AP178" s="394"/>
      <c r="AQ178" s="394"/>
      <c r="AR178" s="394"/>
      <c r="AS178" s="394"/>
      <c r="AT178" s="395"/>
      <c r="AU178" s="395"/>
      <c r="AV178" s="395"/>
      <c r="AW178" s="395"/>
      <c r="AX178" s="395"/>
      <c r="AY178" s="395"/>
      <c r="AZ178" s="395"/>
      <c r="BA178" s="395"/>
      <c r="BB178" s="395"/>
      <c r="BC178" s="395"/>
      <c r="BD178" s="395"/>
      <c r="BE178" s="395"/>
      <c r="BF178" s="395"/>
      <c r="BG178" s="395"/>
      <c r="BH178" s="395"/>
      <c r="BI178" s="395"/>
      <c r="BJ178" s="395"/>
      <c r="BK178" s="395"/>
      <c r="BL178" s="395"/>
      <c r="BM178" s="395"/>
      <c r="BN178" s="395"/>
      <c r="BO178" s="399"/>
      <c r="BP178" s="399"/>
      <c r="BQ178" s="399"/>
      <c r="BR178" s="86"/>
      <c r="BS178" s="73"/>
    </row>
    <row r="179" spans="1:71" ht="9.9499999999999993" customHeight="1">
      <c r="A179" s="69"/>
      <c r="B179" s="123"/>
      <c r="C179" s="541"/>
      <c r="D179" s="541"/>
      <c r="E179" s="541"/>
      <c r="F179" s="541"/>
      <c r="G179" s="541"/>
      <c r="H179" s="541"/>
      <c r="I179" s="541"/>
      <c r="J179" s="541"/>
      <c r="K179" s="541"/>
      <c r="L179" s="541"/>
      <c r="M179" s="541"/>
      <c r="N179" s="541"/>
      <c r="O179" s="541"/>
      <c r="P179" s="541"/>
      <c r="Q179" s="541"/>
      <c r="R179" s="541"/>
      <c r="S179" s="541"/>
      <c r="T179" s="541"/>
      <c r="U179" s="541"/>
      <c r="V179" s="541"/>
      <c r="W179" s="541"/>
      <c r="X179" s="541"/>
      <c r="Y179" s="541"/>
      <c r="Z179" s="541"/>
      <c r="AA179" s="541"/>
      <c r="AB179" s="541"/>
      <c r="AC179" s="541"/>
      <c r="AD179" s="541"/>
      <c r="AE179" s="541"/>
      <c r="AF179" s="541"/>
      <c r="AG179" s="124"/>
      <c r="AH179" s="124"/>
      <c r="AI179" s="69"/>
      <c r="AJ179" s="69"/>
      <c r="AK179" s="87"/>
      <c r="AL179" s="88"/>
      <c r="AM179" s="394"/>
      <c r="AN179" s="394"/>
      <c r="AO179" s="394"/>
      <c r="AP179" s="394"/>
      <c r="AQ179" s="394"/>
      <c r="AR179" s="394"/>
      <c r="AS179" s="394"/>
      <c r="AT179" s="395"/>
      <c r="AU179" s="395"/>
      <c r="AV179" s="395"/>
      <c r="AW179" s="395"/>
      <c r="AX179" s="395"/>
      <c r="AY179" s="395"/>
      <c r="AZ179" s="395"/>
      <c r="BA179" s="395"/>
      <c r="BB179" s="395"/>
      <c r="BC179" s="395"/>
      <c r="BD179" s="395"/>
      <c r="BE179" s="395"/>
      <c r="BF179" s="395"/>
      <c r="BG179" s="395"/>
      <c r="BH179" s="395"/>
      <c r="BI179" s="395"/>
      <c r="BJ179" s="395"/>
      <c r="BK179" s="395"/>
      <c r="BL179" s="395"/>
      <c r="BM179" s="395"/>
      <c r="BN179" s="395"/>
      <c r="BO179" s="399"/>
      <c r="BP179" s="399"/>
      <c r="BQ179" s="399"/>
      <c r="BR179" s="86"/>
      <c r="BS179" s="73"/>
    </row>
    <row r="180" spans="1:71" ht="9.9499999999999993" customHeight="1">
      <c r="A180" s="69"/>
      <c r="B180" s="60"/>
      <c r="C180" s="541"/>
      <c r="D180" s="541"/>
      <c r="E180" s="541"/>
      <c r="F180" s="541"/>
      <c r="G180" s="541"/>
      <c r="H180" s="541"/>
      <c r="I180" s="541"/>
      <c r="J180" s="541"/>
      <c r="K180" s="541"/>
      <c r="L180" s="541"/>
      <c r="M180" s="541"/>
      <c r="N180" s="541"/>
      <c r="O180" s="541"/>
      <c r="P180" s="541"/>
      <c r="Q180" s="541"/>
      <c r="R180" s="541"/>
      <c r="S180" s="541"/>
      <c r="T180" s="541"/>
      <c r="U180" s="541"/>
      <c r="V180" s="541"/>
      <c r="W180" s="541"/>
      <c r="X180" s="541"/>
      <c r="Y180" s="541"/>
      <c r="Z180" s="541"/>
      <c r="AA180" s="541"/>
      <c r="AB180" s="541"/>
      <c r="AC180" s="541"/>
      <c r="AD180" s="541"/>
      <c r="AE180" s="541"/>
      <c r="AF180" s="541"/>
      <c r="AG180" s="76"/>
      <c r="AH180" s="76"/>
      <c r="AI180" s="76"/>
      <c r="AJ180" s="69"/>
      <c r="AK180" s="87"/>
      <c r="AL180" s="88"/>
      <c r="AM180" s="392" t="s">
        <v>97</v>
      </c>
      <c r="AN180" s="392"/>
      <c r="AO180" s="392"/>
      <c r="AP180" s="392"/>
      <c r="AQ180" s="392"/>
      <c r="AR180" s="392"/>
      <c r="AS180" s="392"/>
      <c r="AT180" s="542" t="str">
        <f>$AT$20</f>
        <v/>
      </c>
      <c r="AU180" s="392"/>
      <c r="AV180" s="392"/>
      <c r="AW180" s="392"/>
      <c r="AX180" s="392"/>
      <c r="AY180" s="392"/>
      <c r="AZ180" s="393" t="s">
        <v>96</v>
      </c>
      <c r="BA180" s="392"/>
      <c r="BB180" s="392" t="str">
        <f>$BB$20</f>
        <v/>
      </c>
      <c r="BC180" s="392"/>
      <c r="BD180" s="392"/>
      <c r="BE180" s="392"/>
      <c r="BF180" s="392"/>
      <c r="BG180" s="392"/>
      <c r="BH180" s="393" t="s">
        <v>96</v>
      </c>
      <c r="BI180" s="392"/>
      <c r="BJ180" s="542" t="str">
        <f>$BJ$20</f>
        <v/>
      </c>
      <c r="BK180" s="392"/>
      <c r="BL180" s="392"/>
      <c r="BM180" s="392"/>
      <c r="BN180" s="392"/>
      <c r="BO180" s="392"/>
      <c r="BP180" s="392"/>
      <c r="BQ180" s="73"/>
      <c r="BR180" s="73"/>
      <c r="BS180" s="73"/>
    </row>
    <row r="181" spans="1:71" ht="9.9499999999999993" customHeight="1">
      <c r="A181" s="69"/>
      <c r="B181" s="60"/>
      <c r="C181" s="541"/>
      <c r="D181" s="541"/>
      <c r="E181" s="541"/>
      <c r="F181" s="541"/>
      <c r="G181" s="541"/>
      <c r="H181" s="541"/>
      <c r="I181" s="541"/>
      <c r="J181" s="541"/>
      <c r="K181" s="541"/>
      <c r="L181" s="541"/>
      <c r="M181" s="541"/>
      <c r="N181" s="541"/>
      <c r="O181" s="541"/>
      <c r="P181" s="541"/>
      <c r="Q181" s="541"/>
      <c r="R181" s="541"/>
      <c r="S181" s="541"/>
      <c r="T181" s="541"/>
      <c r="U181" s="541"/>
      <c r="V181" s="541"/>
      <c r="W181" s="541"/>
      <c r="X181" s="541"/>
      <c r="Y181" s="541"/>
      <c r="Z181" s="541"/>
      <c r="AA181" s="541"/>
      <c r="AB181" s="541"/>
      <c r="AC181" s="541"/>
      <c r="AD181" s="541"/>
      <c r="AE181" s="541"/>
      <c r="AF181" s="541"/>
      <c r="AG181" s="76"/>
      <c r="AH181" s="76"/>
      <c r="AI181" s="76"/>
      <c r="AJ181" s="69"/>
      <c r="AK181" s="87"/>
      <c r="AL181" s="88"/>
      <c r="AM181" s="392"/>
      <c r="AN181" s="392"/>
      <c r="AO181" s="392"/>
      <c r="AP181" s="392"/>
      <c r="AQ181" s="392"/>
      <c r="AR181" s="392"/>
      <c r="AS181" s="392"/>
      <c r="AT181" s="392"/>
      <c r="AU181" s="392"/>
      <c r="AV181" s="392"/>
      <c r="AW181" s="392"/>
      <c r="AX181" s="392"/>
      <c r="AY181" s="392"/>
      <c r="AZ181" s="392"/>
      <c r="BA181" s="392"/>
      <c r="BB181" s="392"/>
      <c r="BC181" s="392"/>
      <c r="BD181" s="392"/>
      <c r="BE181" s="392"/>
      <c r="BF181" s="392"/>
      <c r="BG181" s="392"/>
      <c r="BH181" s="392"/>
      <c r="BI181" s="392"/>
      <c r="BJ181" s="392"/>
      <c r="BK181" s="392"/>
      <c r="BL181" s="392"/>
      <c r="BM181" s="392"/>
      <c r="BN181" s="392"/>
      <c r="BO181" s="392"/>
      <c r="BP181" s="392"/>
      <c r="BQ181" s="73"/>
      <c r="BR181" s="73"/>
      <c r="BS181" s="73"/>
    </row>
    <row r="182" spans="1:71" ht="9.9499999999999993" customHeight="1">
      <c r="A182" s="69"/>
      <c r="B182" s="63"/>
      <c r="C182" s="64"/>
      <c r="D182" s="64"/>
      <c r="E182" s="64"/>
      <c r="F182" s="64"/>
      <c r="G182" s="64"/>
      <c r="H182" s="64"/>
      <c r="I182" s="64"/>
      <c r="J182" s="64"/>
      <c r="K182" s="89"/>
      <c r="L182" s="89"/>
      <c r="M182" s="89"/>
      <c r="N182" s="89"/>
      <c r="O182" s="89"/>
      <c r="P182" s="89"/>
      <c r="Q182" s="89"/>
      <c r="R182" s="89"/>
      <c r="S182" s="89"/>
      <c r="T182" s="89"/>
      <c r="U182" s="89"/>
      <c r="V182" s="89"/>
      <c r="W182" s="89"/>
      <c r="X182" s="89"/>
      <c r="Y182" s="89"/>
      <c r="Z182" s="89"/>
      <c r="AA182" s="89"/>
      <c r="AB182" s="89"/>
      <c r="AC182" s="89"/>
      <c r="AD182" s="89"/>
      <c r="AE182" s="89"/>
      <c r="AF182" s="89"/>
      <c r="AG182" s="76"/>
      <c r="AH182" s="76"/>
      <c r="AI182" s="76"/>
      <c r="AJ182" s="69"/>
      <c r="AK182" s="69"/>
      <c r="AL182" s="90"/>
      <c r="AM182" s="73"/>
      <c r="AN182" s="73"/>
      <c r="AO182" s="73"/>
      <c r="AP182" s="73"/>
      <c r="AQ182" s="73"/>
      <c r="AR182" s="73"/>
      <c r="AS182" s="73"/>
      <c r="AT182" s="73"/>
      <c r="AU182" s="73"/>
      <c r="AV182" s="73"/>
      <c r="AW182" s="73"/>
      <c r="AX182" s="73"/>
      <c r="AY182" s="73"/>
      <c r="AZ182" s="73"/>
      <c r="BA182" s="73"/>
      <c r="BB182" s="73"/>
      <c r="BC182" s="73"/>
      <c r="BD182" s="73"/>
      <c r="BE182" s="73"/>
      <c r="BF182" s="73"/>
      <c r="BG182" s="73"/>
      <c r="BH182" s="73"/>
      <c r="BI182" s="73"/>
      <c r="BJ182" s="73"/>
      <c r="BK182" s="73"/>
      <c r="BL182" s="73"/>
      <c r="BM182" s="73"/>
      <c r="BN182" s="73"/>
      <c r="BO182" s="73"/>
      <c r="BP182" s="73"/>
      <c r="BQ182" s="73"/>
      <c r="BR182" s="73"/>
      <c r="BS182" s="73"/>
    </row>
    <row r="183" spans="1:71" ht="9.9499999999999993"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91"/>
      <c r="AH183" s="91"/>
      <c r="AI183" s="91"/>
      <c r="AJ183" s="69"/>
      <c r="AK183" s="69"/>
      <c r="AL183" s="92"/>
      <c r="AM183" s="92"/>
      <c r="AN183" s="92"/>
      <c r="AO183" s="92"/>
      <c r="AP183" s="92"/>
      <c r="AQ183" s="92"/>
      <c r="AR183" s="92"/>
      <c r="AS183" s="92"/>
      <c r="AT183" s="92"/>
      <c r="AU183" s="92"/>
      <c r="AV183" s="92"/>
      <c r="AW183" s="92"/>
      <c r="AX183" s="92"/>
      <c r="AY183" s="92"/>
      <c r="AZ183" s="92"/>
      <c r="BA183" s="92"/>
      <c r="BB183" s="92"/>
      <c r="BC183" s="92"/>
      <c r="BD183" s="92"/>
      <c r="BE183" s="92"/>
      <c r="BF183" s="92"/>
      <c r="BG183" s="92"/>
      <c r="BH183" s="92"/>
      <c r="BI183" s="92"/>
      <c r="BJ183" s="92"/>
      <c r="BK183" s="92"/>
      <c r="BL183" s="92"/>
      <c r="BM183" s="92"/>
      <c r="BN183" s="92"/>
      <c r="BO183" s="92"/>
      <c r="BP183" s="92"/>
      <c r="BQ183" s="92"/>
      <c r="BR183" s="92"/>
      <c r="BS183" s="92"/>
    </row>
    <row r="184" spans="1:71" ht="9.9499999999999993" customHeight="1">
      <c r="A184" s="69"/>
      <c r="B184" s="60"/>
      <c r="C184" s="80" t="s">
        <v>95</v>
      </c>
      <c r="D184" s="80"/>
      <c r="E184" s="80"/>
      <c r="F184" s="80"/>
      <c r="G184" s="80"/>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91"/>
      <c r="AH184" s="91"/>
      <c r="AI184" s="91"/>
      <c r="AJ184" s="69"/>
      <c r="AK184" s="69"/>
      <c r="AL184" s="93"/>
      <c r="AM184" s="93"/>
      <c r="AN184" s="93"/>
      <c r="AO184" s="93"/>
      <c r="AP184" s="93"/>
      <c r="AQ184" s="93"/>
      <c r="AR184" s="93"/>
      <c r="AS184" s="93"/>
      <c r="AT184" s="93"/>
      <c r="AU184" s="93"/>
      <c r="AV184" s="93"/>
      <c r="AW184" s="93"/>
      <c r="AX184" s="93"/>
      <c r="AY184" s="93"/>
      <c r="AZ184" s="93"/>
      <c r="BA184" s="93"/>
      <c r="BB184" s="93"/>
      <c r="BC184" s="93"/>
      <c r="BD184" s="93"/>
      <c r="BE184" s="93"/>
      <c r="BF184" s="93"/>
      <c r="BG184" s="93"/>
      <c r="BH184" s="93"/>
      <c r="BI184" s="93"/>
      <c r="BJ184" s="93"/>
      <c r="BK184" s="93"/>
      <c r="BL184" s="93"/>
      <c r="BM184" s="93"/>
      <c r="BN184" s="93"/>
      <c r="BO184" s="93"/>
      <c r="BP184" s="93"/>
      <c r="BQ184" s="93"/>
      <c r="BR184" s="93"/>
      <c r="BS184" s="93"/>
    </row>
    <row r="185" spans="1:71" ht="9.9499999999999993" customHeight="1">
      <c r="A185" s="69"/>
      <c r="B185" s="94"/>
      <c r="C185" s="543">
        <f>$C$25</f>
        <v>0</v>
      </c>
      <c r="D185" s="543"/>
      <c r="E185" s="543"/>
      <c r="F185" s="543"/>
      <c r="G185" s="543"/>
      <c r="H185" s="543"/>
      <c r="I185" s="543"/>
      <c r="J185" s="543"/>
      <c r="K185" s="543"/>
      <c r="L185" s="543"/>
      <c r="M185" s="543"/>
      <c r="N185" s="543"/>
      <c r="O185" s="543"/>
      <c r="P185" s="543"/>
      <c r="Q185" s="543"/>
      <c r="R185" s="543"/>
      <c r="S185" s="543"/>
      <c r="T185" s="543"/>
      <c r="U185" s="543"/>
      <c r="V185" s="543"/>
      <c r="W185" s="543"/>
      <c r="X185" s="543"/>
      <c r="Y185" s="543"/>
      <c r="Z185" s="543"/>
      <c r="AA185" s="543"/>
      <c r="AB185" s="543"/>
      <c r="AC185" s="543"/>
      <c r="AD185" s="543"/>
      <c r="AE185" s="543"/>
      <c r="AF185" s="543"/>
      <c r="AG185" s="95"/>
      <c r="AH185" s="95"/>
      <c r="AI185" s="95"/>
      <c r="AJ185" s="59"/>
      <c r="AK185" s="59"/>
      <c r="AL185" s="198" t="s">
        <v>94</v>
      </c>
      <c r="AM185" s="199"/>
      <c r="AN185" s="199"/>
      <c r="AO185" s="199"/>
      <c r="AP185" s="199"/>
      <c r="AQ185" s="199"/>
      <c r="AR185" s="199"/>
      <c r="AS185" s="199"/>
      <c r="AT185" s="200"/>
      <c r="AU185" s="401" t="s">
        <v>56</v>
      </c>
      <c r="AV185" s="402"/>
      <c r="AW185" s="402"/>
      <c r="AX185" s="407" t="str">
        <f>$AX$25</f>
        <v/>
      </c>
      <c r="AY185" s="407"/>
      <c r="AZ185" s="407"/>
      <c r="BA185" s="407"/>
      <c r="BB185" s="407"/>
      <c r="BC185" s="407"/>
      <c r="BD185" s="407"/>
      <c r="BE185" s="407"/>
      <c r="BF185" s="407"/>
      <c r="BG185" s="407"/>
      <c r="BH185" s="407"/>
      <c r="BI185" s="407"/>
      <c r="BJ185" s="407"/>
      <c r="BK185" s="407"/>
      <c r="BL185" s="407"/>
      <c r="BM185" s="407"/>
      <c r="BN185" s="407"/>
      <c r="BO185" s="407"/>
      <c r="BP185" s="407"/>
      <c r="BQ185" s="407"/>
      <c r="BR185" s="407"/>
      <c r="BS185" s="408"/>
    </row>
    <row r="186" spans="1:71" ht="9.9499999999999993" customHeight="1">
      <c r="A186" s="69"/>
      <c r="B186" s="94"/>
      <c r="C186" s="543"/>
      <c r="D186" s="543"/>
      <c r="E186" s="543"/>
      <c r="F186" s="543"/>
      <c r="G186" s="543"/>
      <c r="H186" s="543"/>
      <c r="I186" s="543"/>
      <c r="J186" s="543"/>
      <c r="K186" s="543"/>
      <c r="L186" s="543"/>
      <c r="M186" s="543"/>
      <c r="N186" s="543"/>
      <c r="O186" s="543"/>
      <c r="P186" s="543"/>
      <c r="Q186" s="543"/>
      <c r="R186" s="543"/>
      <c r="S186" s="543"/>
      <c r="T186" s="543"/>
      <c r="U186" s="543"/>
      <c r="V186" s="543"/>
      <c r="W186" s="543"/>
      <c r="X186" s="543"/>
      <c r="Y186" s="543"/>
      <c r="Z186" s="543"/>
      <c r="AA186" s="543"/>
      <c r="AB186" s="543"/>
      <c r="AC186" s="543"/>
      <c r="AD186" s="543"/>
      <c r="AE186" s="543"/>
      <c r="AF186" s="543"/>
      <c r="AG186" s="95"/>
      <c r="AH186" s="95"/>
      <c r="AI186" s="95"/>
      <c r="AJ186" s="59"/>
      <c r="AK186" s="59"/>
      <c r="AL186" s="201"/>
      <c r="AM186" s="202"/>
      <c r="AN186" s="202"/>
      <c r="AO186" s="202"/>
      <c r="AP186" s="202"/>
      <c r="AQ186" s="202"/>
      <c r="AR186" s="202"/>
      <c r="AS186" s="202"/>
      <c r="AT186" s="203"/>
      <c r="AU186" s="403"/>
      <c r="AV186" s="404"/>
      <c r="AW186" s="404"/>
      <c r="AX186" s="409"/>
      <c r="AY186" s="409"/>
      <c r="AZ186" s="409"/>
      <c r="BA186" s="409"/>
      <c r="BB186" s="409"/>
      <c r="BC186" s="409"/>
      <c r="BD186" s="409"/>
      <c r="BE186" s="409"/>
      <c r="BF186" s="409"/>
      <c r="BG186" s="409"/>
      <c r="BH186" s="409"/>
      <c r="BI186" s="409"/>
      <c r="BJ186" s="409"/>
      <c r="BK186" s="409"/>
      <c r="BL186" s="409"/>
      <c r="BM186" s="409"/>
      <c r="BN186" s="409"/>
      <c r="BO186" s="409"/>
      <c r="BP186" s="409"/>
      <c r="BQ186" s="409"/>
      <c r="BR186" s="409"/>
      <c r="BS186" s="410"/>
    </row>
    <row r="187" spans="1:71" ht="9.9499999999999993" customHeight="1">
      <c r="A187" s="69"/>
      <c r="B187" s="94"/>
      <c r="C187" s="543"/>
      <c r="D187" s="543"/>
      <c r="E187" s="543"/>
      <c r="F187" s="543"/>
      <c r="G187" s="543"/>
      <c r="H187" s="543"/>
      <c r="I187" s="543"/>
      <c r="J187" s="543"/>
      <c r="K187" s="543"/>
      <c r="L187" s="543"/>
      <c r="M187" s="543"/>
      <c r="N187" s="543"/>
      <c r="O187" s="543"/>
      <c r="P187" s="543"/>
      <c r="Q187" s="543"/>
      <c r="R187" s="543"/>
      <c r="S187" s="543"/>
      <c r="T187" s="543"/>
      <c r="U187" s="543"/>
      <c r="V187" s="543"/>
      <c r="W187" s="543"/>
      <c r="X187" s="543"/>
      <c r="Y187" s="543"/>
      <c r="Z187" s="543"/>
      <c r="AA187" s="543"/>
      <c r="AB187" s="543"/>
      <c r="AC187" s="543"/>
      <c r="AD187" s="543"/>
      <c r="AE187" s="543"/>
      <c r="AF187" s="543"/>
      <c r="AG187" s="69"/>
      <c r="AH187" s="69"/>
      <c r="AI187" s="69"/>
      <c r="AJ187" s="59"/>
      <c r="AK187" s="59"/>
      <c r="AL187" s="204"/>
      <c r="AM187" s="205"/>
      <c r="AN187" s="205"/>
      <c r="AO187" s="205"/>
      <c r="AP187" s="205"/>
      <c r="AQ187" s="205"/>
      <c r="AR187" s="205"/>
      <c r="AS187" s="205"/>
      <c r="AT187" s="206"/>
      <c r="AU187" s="405"/>
      <c r="AV187" s="406"/>
      <c r="AW187" s="406"/>
      <c r="AX187" s="411"/>
      <c r="AY187" s="411"/>
      <c r="AZ187" s="411"/>
      <c r="BA187" s="411"/>
      <c r="BB187" s="411"/>
      <c r="BC187" s="411"/>
      <c r="BD187" s="411"/>
      <c r="BE187" s="411"/>
      <c r="BF187" s="411"/>
      <c r="BG187" s="411"/>
      <c r="BH187" s="411"/>
      <c r="BI187" s="411"/>
      <c r="BJ187" s="411"/>
      <c r="BK187" s="411"/>
      <c r="BL187" s="411"/>
      <c r="BM187" s="411"/>
      <c r="BN187" s="411"/>
      <c r="BO187" s="411"/>
      <c r="BP187" s="411"/>
      <c r="BQ187" s="411"/>
      <c r="BR187" s="411"/>
      <c r="BS187" s="412"/>
    </row>
    <row r="188" spans="1:71" ht="9.9499999999999993" customHeight="1">
      <c r="A188" s="69"/>
      <c r="B188" s="96"/>
      <c r="C188" s="543"/>
      <c r="D188" s="543"/>
      <c r="E188" s="543"/>
      <c r="F188" s="543"/>
      <c r="G188" s="543"/>
      <c r="H188" s="543"/>
      <c r="I188" s="543"/>
      <c r="J188" s="543"/>
      <c r="K188" s="543"/>
      <c r="L188" s="543"/>
      <c r="M188" s="543"/>
      <c r="N188" s="543"/>
      <c r="O188" s="543"/>
      <c r="P188" s="543"/>
      <c r="Q188" s="543"/>
      <c r="R188" s="543"/>
      <c r="S188" s="543"/>
      <c r="T188" s="543"/>
      <c r="U188" s="543"/>
      <c r="V188" s="543"/>
      <c r="W188" s="543"/>
      <c r="X188" s="543"/>
      <c r="Y188" s="543"/>
      <c r="Z188" s="543"/>
      <c r="AA188" s="543"/>
      <c r="AB188" s="543"/>
      <c r="AC188" s="543"/>
      <c r="AD188" s="543"/>
      <c r="AE188" s="543"/>
      <c r="AF188" s="543"/>
      <c r="AG188" s="69"/>
      <c r="AH188" s="69"/>
      <c r="AI188" s="69"/>
      <c r="AJ188" s="59"/>
      <c r="AK188" s="59"/>
      <c r="AL188" s="69"/>
      <c r="AM188" s="69"/>
      <c r="AN188" s="69"/>
      <c r="AO188" s="69"/>
      <c r="AP188" s="69"/>
      <c r="AQ188" s="69"/>
      <c r="AR188" s="69"/>
      <c r="AS188" s="69"/>
      <c r="AT188" s="69"/>
      <c r="AU188" s="69"/>
      <c r="AV188" s="69"/>
      <c r="AW188" s="69"/>
      <c r="AX188" s="69"/>
      <c r="AY188" s="69"/>
      <c r="AZ188" s="69"/>
      <c r="BA188" s="69"/>
      <c r="BB188" s="69"/>
      <c r="BC188" s="69"/>
      <c r="BD188" s="69"/>
      <c r="BE188" s="69"/>
      <c r="BF188" s="69"/>
      <c r="BG188" s="69"/>
      <c r="BH188" s="69"/>
      <c r="BI188" s="69"/>
      <c r="BJ188" s="69"/>
      <c r="BK188" s="69"/>
      <c r="BL188" s="69"/>
      <c r="BM188" s="69"/>
      <c r="BN188" s="69"/>
      <c r="BO188" s="69"/>
      <c r="BP188" s="69"/>
      <c r="BQ188" s="69"/>
      <c r="BR188" s="69"/>
      <c r="BS188" s="69"/>
    </row>
    <row r="189" spans="1:71" ht="9.9499999999999993" customHeight="1">
      <c r="A189" s="69"/>
      <c r="B189" s="97"/>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69"/>
      <c r="AH189" s="69"/>
      <c r="AI189" s="69"/>
      <c r="AJ189" s="59"/>
      <c r="AK189" s="59"/>
      <c r="AL189" s="69"/>
      <c r="AM189" s="69"/>
      <c r="AN189" s="69"/>
      <c r="AO189" s="69"/>
      <c r="AP189" s="69"/>
      <c r="AQ189" s="69"/>
      <c r="AR189" s="69"/>
      <c r="AS189" s="69"/>
      <c r="AT189" s="69"/>
      <c r="AU189" s="69"/>
      <c r="AV189" s="69"/>
      <c r="AW189" s="69"/>
      <c r="AX189" s="69"/>
      <c r="AY189" s="69"/>
      <c r="AZ189" s="69"/>
      <c r="BA189" s="69"/>
      <c r="BB189" s="69"/>
      <c r="BC189" s="69"/>
      <c r="BD189" s="69"/>
      <c r="BE189" s="69"/>
      <c r="BF189" s="69"/>
      <c r="BG189" s="69"/>
      <c r="BH189" s="69"/>
      <c r="BI189" s="69"/>
      <c r="BJ189" s="69"/>
      <c r="BK189" s="69"/>
      <c r="BL189" s="69"/>
      <c r="BM189" s="69"/>
      <c r="BN189" s="69"/>
      <c r="BO189" s="69"/>
      <c r="BP189" s="69"/>
      <c r="BQ189" s="69"/>
      <c r="BR189" s="69"/>
      <c r="BS189" s="69"/>
    </row>
    <row r="190" spans="1:71" ht="9.9499999999999993"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124"/>
      <c r="AH190" s="124"/>
      <c r="AI190" s="59"/>
      <c r="AJ190" s="59"/>
      <c r="AK190" s="59"/>
      <c r="AL190" s="275" t="s">
        <v>93</v>
      </c>
      <c r="AM190" s="276"/>
      <c r="AN190" s="276"/>
      <c r="AO190" s="276"/>
      <c r="AP190" s="276"/>
      <c r="AQ190" s="276"/>
      <c r="AR190" s="276"/>
      <c r="AS190" s="276"/>
      <c r="AT190" s="277"/>
      <c r="AU190" s="425" t="str">
        <f>$AU$30</f>
        <v/>
      </c>
      <c r="AV190" s="426"/>
      <c r="AW190" s="426"/>
      <c r="AX190" s="426"/>
      <c r="AY190" s="426"/>
      <c r="AZ190" s="426"/>
      <c r="BA190" s="426"/>
      <c r="BB190" s="426"/>
      <c r="BC190" s="426"/>
      <c r="BD190" s="426"/>
      <c r="BE190" s="426"/>
      <c r="BF190" s="426"/>
      <c r="BG190" s="426"/>
      <c r="BH190" s="426" t="str">
        <f>$BH$30</f>
        <v/>
      </c>
      <c r="BI190" s="426"/>
      <c r="BJ190" s="426"/>
      <c r="BK190" s="426"/>
      <c r="BL190" s="426"/>
      <c r="BM190" s="426"/>
      <c r="BN190" s="426"/>
      <c r="BO190" s="426"/>
      <c r="BP190" s="426"/>
      <c r="BQ190" s="426"/>
      <c r="BR190" s="426"/>
      <c r="BS190" s="429"/>
    </row>
    <row r="191" spans="1:71" ht="13.5" customHeight="1">
      <c r="A191" s="69"/>
      <c r="B191" s="69"/>
      <c r="C191" s="258" t="s">
        <v>92</v>
      </c>
      <c r="D191" s="259"/>
      <c r="E191" s="259"/>
      <c r="F191" s="259"/>
      <c r="G191" s="259"/>
      <c r="H191" s="259"/>
      <c r="I191" s="259"/>
      <c r="J191" s="259"/>
      <c r="K191" s="259"/>
      <c r="L191" s="259"/>
      <c r="M191" s="259"/>
      <c r="N191" s="259"/>
      <c r="O191" s="259"/>
      <c r="P191" s="259"/>
      <c r="Q191" s="260"/>
      <c r="R191" s="544">
        <f>$R$31</f>
        <v>0</v>
      </c>
      <c r="S191" s="545"/>
      <c r="T191" s="545"/>
      <c r="U191" s="545"/>
      <c r="V191" s="545"/>
      <c r="W191" s="545"/>
      <c r="X191" s="545"/>
      <c r="Y191" s="545"/>
      <c r="Z191" s="545"/>
      <c r="AA191" s="545"/>
      <c r="AB191" s="545"/>
      <c r="AC191" s="545"/>
      <c r="AD191" s="545"/>
      <c r="AE191" s="545"/>
      <c r="AF191" s="546"/>
      <c r="AG191" s="69"/>
      <c r="AH191" s="69"/>
      <c r="AI191" s="69"/>
      <c r="AJ191" s="69"/>
      <c r="AK191" s="99"/>
      <c r="AL191" s="278"/>
      <c r="AM191" s="279"/>
      <c r="AN191" s="279"/>
      <c r="AO191" s="279"/>
      <c r="AP191" s="279"/>
      <c r="AQ191" s="279"/>
      <c r="AR191" s="279"/>
      <c r="AS191" s="279"/>
      <c r="AT191" s="280"/>
      <c r="AU191" s="427"/>
      <c r="AV191" s="428"/>
      <c r="AW191" s="428"/>
      <c r="AX191" s="428"/>
      <c r="AY191" s="428"/>
      <c r="AZ191" s="428"/>
      <c r="BA191" s="428"/>
      <c r="BB191" s="428"/>
      <c r="BC191" s="428"/>
      <c r="BD191" s="428"/>
      <c r="BE191" s="428"/>
      <c r="BF191" s="428"/>
      <c r="BG191" s="428"/>
      <c r="BH191" s="428"/>
      <c r="BI191" s="428"/>
      <c r="BJ191" s="428"/>
      <c r="BK191" s="428"/>
      <c r="BL191" s="428"/>
      <c r="BM191" s="428"/>
      <c r="BN191" s="428"/>
      <c r="BO191" s="428"/>
      <c r="BP191" s="428"/>
      <c r="BQ191" s="428"/>
      <c r="BR191" s="428"/>
      <c r="BS191" s="430"/>
    </row>
    <row r="192" spans="1:71" ht="13.5" customHeight="1">
      <c r="A192" s="69"/>
      <c r="B192" s="100"/>
      <c r="C192" s="263"/>
      <c r="D192" s="264"/>
      <c r="E192" s="264"/>
      <c r="F192" s="264"/>
      <c r="G192" s="264"/>
      <c r="H192" s="264"/>
      <c r="I192" s="264"/>
      <c r="J192" s="264"/>
      <c r="K192" s="264"/>
      <c r="L192" s="264"/>
      <c r="M192" s="264"/>
      <c r="N192" s="264"/>
      <c r="O192" s="264"/>
      <c r="P192" s="264"/>
      <c r="Q192" s="265"/>
      <c r="R192" s="547"/>
      <c r="S192" s="548"/>
      <c r="T192" s="548"/>
      <c r="U192" s="548"/>
      <c r="V192" s="548"/>
      <c r="W192" s="548"/>
      <c r="X192" s="548"/>
      <c r="Y192" s="548"/>
      <c r="Z192" s="548"/>
      <c r="AA192" s="548"/>
      <c r="AB192" s="548"/>
      <c r="AC192" s="548"/>
      <c r="AD192" s="548"/>
      <c r="AE192" s="548"/>
      <c r="AF192" s="549"/>
      <c r="AG192" s="101"/>
      <c r="AH192" s="101"/>
      <c r="AI192" s="101"/>
      <c r="AJ192" s="101"/>
      <c r="AK192" s="101"/>
      <c r="AL192" s="198" t="s">
        <v>19</v>
      </c>
      <c r="AM192" s="199"/>
      <c r="AN192" s="199"/>
      <c r="AO192" s="199"/>
      <c r="AP192" s="199"/>
      <c r="AQ192" s="199"/>
      <c r="AR192" s="199"/>
      <c r="AS192" s="199"/>
      <c r="AT192" s="200"/>
      <c r="AU192" s="419" t="str">
        <f>$AU$32</f>
        <v/>
      </c>
      <c r="AV192" s="420"/>
      <c r="AW192" s="420"/>
      <c r="AX192" s="420"/>
      <c r="AY192" s="420"/>
      <c r="AZ192" s="420"/>
      <c r="BA192" s="420"/>
      <c r="BB192" s="420"/>
      <c r="BC192" s="420"/>
      <c r="BD192" s="420"/>
      <c r="BE192" s="420"/>
      <c r="BF192" s="420"/>
      <c r="BG192" s="420"/>
      <c r="BH192" s="420"/>
      <c r="BI192" s="420"/>
      <c r="BJ192" s="420"/>
      <c r="BK192" s="420"/>
      <c r="BL192" s="420"/>
      <c r="BM192" s="420"/>
      <c r="BN192" s="420"/>
      <c r="BO192" s="420"/>
      <c r="BP192" s="420"/>
      <c r="BQ192" s="420"/>
      <c r="BR192" s="420"/>
      <c r="BS192" s="421"/>
    </row>
    <row r="193" spans="1:73" ht="9.9499999999999993"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99"/>
      <c r="AI193" s="99"/>
      <c r="AJ193" s="101"/>
      <c r="AK193" s="101"/>
      <c r="AL193" s="204"/>
      <c r="AM193" s="205"/>
      <c r="AN193" s="205"/>
      <c r="AO193" s="205"/>
      <c r="AP193" s="205"/>
      <c r="AQ193" s="205"/>
      <c r="AR193" s="205"/>
      <c r="AS193" s="205"/>
      <c r="AT193" s="206"/>
      <c r="AU193" s="422"/>
      <c r="AV193" s="423"/>
      <c r="AW193" s="423"/>
      <c r="AX193" s="423"/>
      <c r="AY193" s="423"/>
      <c r="AZ193" s="423"/>
      <c r="BA193" s="423"/>
      <c r="BB193" s="423"/>
      <c r="BC193" s="423"/>
      <c r="BD193" s="423"/>
      <c r="BE193" s="423"/>
      <c r="BF193" s="423"/>
      <c r="BG193" s="423"/>
      <c r="BH193" s="423"/>
      <c r="BI193" s="423"/>
      <c r="BJ193" s="423"/>
      <c r="BK193" s="423"/>
      <c r="BL193" s="423"/>
      <c r="BM193" s="423"/>
      <c r="BN193" s="423"/>
      <c r="BO193" s="423"/>
      <c r="BP193" s="423"/>
      <c r="BQ193" s="423"/>
      <c r="BR193" s="423"/>
      <c r="BS193" s="424"/>
    </row>
    <row r="194" spans="1:73" ht="13.5" customHeight="1">
      <c r="A194" s="69"/>
      <c r="B194" s="69"/>
      <c r="C194" s="258" t="s">
        <v>3</v>
      </c>
      <c r="D194" s="259"/>
      <c r="E194" s="259"/>
      <c r="F194" s="259"/>
      <c r="G194" s="259"/>
      <c r="H194" s="259"/>
      <c r="I194" s="259"/>
      <c r="J194" s="259"/>
      <c r="K194" s="259"/>
      <c r="L194" s="259"/>
      <c r="M194" s="259"/>
      <c r="N194" s="259"/>
      <c r="O194" s="259"/>
      <c r="P194" s="259"/>
      <c r="Q194" s="260"/>
      <c r="R194" s="431">
        <f>$R$34</f>
        <v>0</v>
      </c>
      <c r="S194" s="432"/>
      <c r="T194" s="432"/>
      <c r="U194" s="432"/>
      <c r="V194" s="432"/>
      <c r="W194" s="432"/>
      <c r="X194" s="432"/>
      <c r="Y194" s="432"/>
      <c r="Z194" s="432"/>
      <c r="AA194" s="432"/>
      <c r="AB194" s="432"/>
      <c r="AC194" s="432"/>
      <c r="AD194" s="432"/>
      <c r="AE194" s="432"/>
      <c r="AF194" s="433"/>
      <c r="AG194" s="437" t="s">
        <v>4</v>
      </c>
      <c r="AH194" s="438"/>
      <c r="AI194" s="99"/>
      <c r="AJ194" s="101"/>
      <c r="AK194" s="101"/>
      <c r="AL194" s="275" t="s">
        <v>91</v>
      </c>
      <c r="AM194" s="276"/>
      <c r="AN194" s="276"/>
      <c r="AO194" s="276"/>
      <c r="AP194" s="276"/>
      <c r="AQ194" s="276"/>
      <c r="AR194" s="276"/>
      <c r="AS194" s="276"/>
      <c r="AT194" s="277"/>
      <c r="AU194" s="439" t="str">
        <f>$AU$34</f>
        <v/>
      </c>
      <c r="AV194" s="440"/>
      <c r="AW194" s="440"/>
      <c r="AX194" s="440"/>
      <c r="AY194" s="440"/>
      <c r="AZ194" s="440"/>
      <c r="BA194" s="440"/>
      <c r="BB194" s="440"/>
      <c r="BC194" s="441"/>
      <c r="BD194" s="550" t="str">
        <f>$BD$34</f>
        <v/>
      </c>
      <c r="BE194" s="446"/>
      <c r="BF194" s="446"/>
      <c r="BG194" s="446"/>
      <c r="BH194" s="446"/>
      <c r="BI194" s="446"/>
      <c r="BJ194" s="446"/>
      <c r="BK194" s="446"/>
      <c r="BL194" s="446"/>
      <c r="BM194" s="446"/>
      <c r="BN194" s="446"/>
      <c r="BO194" s="446"/>
      <c r="BP194" s="446"/>
      <c r="BQ194" s="446"/>
      <c r="BR194" s="446"/>
      <c r="BS194" s="447"/>
    </row>
    <row r="195" spans="1:73" ht="13.5" customHeight="1">
      <c r="A195" s="69"/>
      <c r="B195" s="100"/>
      <c r="C195" s="263"/>
      <c r="D195" s="264"/>
      <c r="E195" s="264"/>
      <c r="F195" s="264"/>
      <c r="G195" s="264"/>
      <c r="H195" s="264"/>
      <c r="I195" s="264"/>
      <c r="J195" s="264"/>
      <c r="K195" s="264"/>
      <c r="L195" s="264"/>
      <c r="M195" s="264"/>
      <c r="N195" s="264"/>
      <c r="O195" s="264"/>
      <c r="P195" s="264"/>
      <c r="Q195" s="265"/>
      <c r="R195" s="434"/>
      <c r="S195" s="435"/>
      <c r="T195" s="435"/>
      <c r="U195" s="435"/>
      <c r="V195" s="435"/>
      <c r="W195" s="435"/>
      <c r="X195" s="435"/>
      <c r="Y195" s="435"/>
      <c r="Z195" s="435"/>
      <c r="AA195" s="435"/>
      <c r="AB195" s="435"/>
      <c r="AC195" s="435"/>
      <c r="AD195" s="435"/>
      <c r="AE195" s="435"/>
      <c r="AF195" s="436"/>
      <c r="AG195" s="437"/>
      <c r="AH195" s="438"/>
      <c r="AI195" s="99"/>
      <c r="AJ195" s="101"/>
      <c r="AK195" s="101"/>
      <c r="AL195" s="278"/>
      <c r="AM195" s="279"/>
      <c r="AN195" s="279"/>
      <c r="AO195" s="279"/>
      <c r="AP195" s="279"/>
      <c r="AQ195" s="279"/>
      <c r="AR195" s="279"/>
      <c r="AS195" s="279"/>
      <c r="AT195" s="280"/>
      <c r="AU195" s="442"/>
      <c r="AV195" s="443"/>
      <c r="AW195" s="443"/>
      <c r="AX195" s="443"/>
      <c r="AY195" s="443"/>
      <c r="AZ195" s="443"/>
      <c r="BA195" s="443"/>
      <c r="BB195" s="443"/>
      <c r="BC195" s="444"/>
      <c r="BD195" s="448"/>
      <c r="BE195" s="449"/>
      <c r="BF195" s="449"/>
      <c r="BG195" s="449"/>
      <c r="BH195" s="449"/>
      <c r="BI195" s="449"/>
      <c r="BJ195" s="449"/>
      <c r="BK195" s="449"/>
      <c r="BL195" s="449"/>
      <c r="BM195" s="449"/>
      <c r="BN195" s="449"/>
      <c r="BO195" s="449"/>
      <c r="BP195" s="449"/>
      <c r="BQ195" s="449"/>
      <c r="BR195" s="449"/>
      <c r="BS195" s="450"/>
    </row>
    <row r="196" spans="1:73" ht="9.9499999999999993" customHeight="1">
      <c r="A196" s="58"/>
      <c r="B196" s="62"/>
      <c r="C196" s="58"/>
      <c r="D196" s="58"/>
      <c r="E196" s="58"/>
      <c r="F196" s="58"/>
      <c r="G196" s="58"/>
      <c r="H196" s="58"/>
      <c r="I196" s="58"/>
      <c r="J196" s="58"/>
      <c r="K196" s="58"/>
      <c r="L196" s="58"/>
      <c r="M196" s="58"/>
      <c r="N196" s="58"/>
      <c r="O196" s="58"/>
      <c r="P196" s="58"/>
      <c r="Q196" s="58"/>
      <c r="R196" s="122"/>
      <c r="S196" s="122"/>
      <c r="T196" s="122"/>
      <c r="U196" s="122"/>
      <c r="V196" s="122"/>
      <c r="W196" s="122"/>
      <c r="X196" s="122"/>
      <c r="Y196" s="122"/>
      <c r="Z196" s="122"/>
      <c r="AA196" s="122"/>
      <c r="AB196" s="122"/>
      <c r="AC196" s="122"/>
      <c r="AD196" s="122"/>
      <c r="AE196" s="122"/>
      <c r="AF196" s="122"/>
      <c r="AG196" s="82"/>
      <c r="AH196" s="82"/>
      <c r="AI196" s="82"/>
      <c r="AJ196" s="76"/>
      <c r="AK196" s="76"/>
      <c r="AL196" s="65"/>
      <c r="AM196" s="65"/>
      <c r="AN196" s="65"/>
      <c r="AO196" s="65"/>
      <c r="AP196" s="65"/>
      <c r="AQ196" s="65"/>
      <c r="AR196" s="65"/>
      <c r="AS196" s="65"/>
      <c r="AT196" s="65"/>
      <c r="AU196" s="69"/>
      <c r="AV196" s="69"/>
      <c r="AW196" s="69"/>
      <c r="AX196" s="69"/>
      <c r="AY196" s="69"/>
      <c r="AZ196" s="69"/>
      <c r="BA196" s="69"/>
      <c r="BB196" s="69"/>
      <c r="BC196" s="69"/>
      <c r="BD196" s="102"/>
      <c r="BE196" s="102"/>
      <c r="BF196" s="102"/>
      <c r="BG196" s="102"/>
      <c r="BH196" s="102"/>
      <c r="BI196" s="102"/>
      <c r="BJ196" s="102"/>
      <c r="BK196" s="102"/>
      <c r="BL196" s="102"/>
      <c r="BM196" s="102"/>
      <c r="BN196" s="102"/>
      <c r="BO196" s="102"/>
      <c r="BP196" s="102"/>
      <c r="BQ196" s="102"/>
      <c r="BR196" s="102"/>
      <c r="BS196" s="102"/>
    </row>
    <row r="197" spans="1:73" ht="9.9499999999999993" customHeight="1">
      <c r="A197" s="58"/>
      <c r="B197" s="62"/>
      <c r="C197" s="62"/>
      <c r="D197" s="62"/>
      <c r="E197" s="62"/>
      <c r="F197" s="62"/>
      <c r="G197" s="62"/>
      <c r="H197" s="103"/>
      <c r="I197" s="103"/>
      <c r="J197" s="103"/>
      <c r="K197" s="103"/>
      <c r="L197" s="103"/>
      <c r="M197" s="103"/>
      <c r="N197" s="103"/>
      <c r="O197" s="103"/>
      <c r="P197" s="103"/>
      <c r="Q197" s="103"/>
      <c r="R197" s="103"/>
      <c r="S197" s="103"/>
      <c r="T197" s="76"/>
      <c r="U197" s="76"/>
      <c r="V197" s="76"/>
      <c r="W197" s="76"/>
      <c r="X197" s="76"/>
      <c r="Y197" s="76"/>
      <c r="Z197" s="76"/>
      <c r="AA197" s="76"/>
      <c r="AB197" s="76"/>
      <c r="AC197" s="76"/>
      <c r="AD197" s="76"/>
      <c r="AE197" s="76"/>
      <c r="AF197" s="76"/>
      <c r="AG197" s="76"/>
      <c r="AH197" s="76"/>
      <c r="AI197" s="76"/>
      <c r="AJ197" s="76"/>
      <c r="AK197" s="76"/>
      <c r="AL197" s="65"/>
      <c r="AM197" s="65"/>
      <c r="AN197" s="65"/>
      <c r="AO197" s="65"/>
      <c r="AP197" s="65"/>
      <c r="AQ197" s="65"/>
      <c r="AR197" s="65"/>
      <c r="AS197" s="65"/>
      <c r="AT197" s="65"/>
      <c r="AU197" s="104"/>
      <c r="AV197" s="104"/>
      <c r="AW197" s="104"/>
      <c r="AX197" s="104"/>
      <c r="AY197" s="104"/>
      <c r="AZ197" s="104"/>
      <c r="BA197" s="104"/>
      <c r="BB197" s="104"/>
      <c r="BC197" s="104"/>
      <c r="BD197" s="95"/>
      <c r="BE197" s="95"/>
      <c r="BF197" s="95"/>
      <c r="BG197" s="95"/>
      <c r="BH197" s="95"/>
      <c r="BI197" s="95"/>
      <c r="BJ197" s="95"/>
      <c r="BK197" s="95"/>
      <c r="BL197" s="95"/>
      <c r="BM197" s="95"/>
      <c r="BN197" s="95"/>
      <c r="BO197" s="95"/>
      <c r="BP197" s="95"/>
      <c r="BQ197" s="95"/>
      <c r="BR197" s="95"/>
      <c r="BS197" s="95"/>
    </row>
    <row r="198" spans="1:73" ht="16.5" customHeight="1">
      <c r="A198" s="58"/>
      <c r="B198" s="183" t="s">
        <v>90</v>
      </c>
      <c r="C198" s="451"/>
      <c r="D198" s="451"/>
      <c r="E198" s="451"/>
      <c r="F198" s="451"/>
      <c r="G198" s="451"/>
      <c r="H198" s="451"/>
      <c r="I198" s="451"/>
      <c r="J198" s="451"/>
      <c r="K198" s="451"/>
      <c r="L198" s="451"/>
      <c r="M198" s="451"/>
      <c r="N198" s="451"/>
      <c r="O198" s="451"/>
      <c r="P198" s="451"/>
      <c r="Q198" s="451"/>
      <c r="R198" s="451"/>
      <c r="S198" s="452"/>
      <c r="T198" s="197" t="s">
        <v>89</v>
      </c>
      <c r="U198" s="197"/>
      <c r="V198" s="197"/>
      <c r="W198" s="197"/>
      <c r="X198" s="197"/>
      <c r="Y198" s="197"/>
      <c r="Z198" s="197"/>
      <c r="AA198" s="197"/>
      <c r="AB198" s="197"/>
      <c r="AC198" s="197"/>
      <c r="AD198" s="197"/>
      <c r="AE198" s="197"/>
      <c r="AF198" s="197"/>
      <c r="AG198" s="197"/>
      <c r="AH198" s="197"/>
      <c r="AI198" s="197"/>
      <c r="AJ198" s="197"/>
      <c r="AK198" s="197" t="s">
        <v>88</v>
      </c>
      <c r="AL198" s="453"/>
      <c r="AM198" s="453"/>
      <c r="AN198" s="453"/>
      <c r="AO198" s="453"/>
      <c r="AP198" s="453"/>
      <c r="AQ198" s="453"/>
      <c r="AR198" s="453"/>
      <c r="AS198" s="453"/>
      <c r="AT198" s="453"/>
      <c r="AU198" s="453"/>
      <c r="AV198" s="453"/>
      <c r="AW198" s="453"/>
      <c r="AX198" s="453"/>
      <c r="AY198" s="453"/>
      <c r="AZ198" s="453"/>
      <c r="BA198" s="453"/>
      <c r="BB198" s="197" t="s">
        <v>87</v>
      </c>
      <c r="BC198" s="197"/>
      <c r="BD198" s="197"/>
      <c r="BE198" s="197"/>
      <c r="BF198" s="197"/>
      <c r="BG198" s="197"/>
      <c r="BH198" s="197"/>
      <c r="BI198" s="197"/>
      <c r="BJ198" s="197"/>
      <c r="BK198" s="197"/>
      <c r="BL198" s="197"/>
      <c r="BM198" s="197"/>
      <c r="BN198" s="197"/>
      <c r="BO198" s="197"/>
      <c r="BP198" s="197"/>
      <c r="BQ198" s="197"/>
      <c r="BR198" s="197"/>
      <c r="BS198" s="197"/>
    </row>
    <row r="199" spans="1:73" ht="13.5" customHeight="1">
      <c r="A199" s="69"/>
      <c r="B199" s="454" t="s">
        <v>71</v>
      </c>
      <c r="C199" s="455"/>
      <c r="D199" s="456"/>
      <c r="E199" s="460" t="s">
        <v>86</v>
      </c>
      <c r="F199" s="461"/>
      <c r="G199" s="461"/>
      <c r="H199" s="461"/>
      <c r="I199" s="461"/>
      <c r="J199" s="461"/>
      <c r="K199" s="461"/>
      <c r="L199" s="461"/>
      <c r="M199" s="461"/>
      <c r="N199" s="461"/>
      <c r="O199" s="461"/>
      <c r="P199" s="461"/>
      <c r="Q199" s="461"/>
      <c r="R199" s="461"/>
      <c r="S199" s="462"/>
      <c r="T199" s="469">
        <f>$T$39</f>
        <v>0</v>
      </c>
      <c r="U199" s="470"/>
      <c r="V199" s="470"/>
      <c r="W199" s="470"/>
      <c r="X199" s="470"/>
      <c r="Y199" s="470"/>
      <c r="Z199" s="470"/>
      <c r="AA199" s="470"/>
      <c r="AB199" s="470"/>
      <c r="AC199" s="470"/>
      <c r="AD199" s="470"/>
      <c r="AE199" s="470"/>
      <c r="AF199" s="470"/>
      <c r="AG199" s="470"/>
      <c r="AH199" s="470"/>
      <c r="AI199" s="470"/>
      <c r="AJ199" s="470"/>
      <c r="AK199" s="469">
        <f>T199*0.1</f>
        <v>0</v>
      </c>
      <c r="AL199" s="470"/>
      <c r="AM199" s="470"/>
      <c r="AN199" s="470"/>
      <c r="AO199" s="470"/>
      <c r="AP199" s="470"/>
      <c r="AQ199" s="470"/>
      <c r="AR199" s="470"/>
      <c r="AS199" s="470"/>
      <c r="AT199" s="470"/>
      <c r="AU199" s="470"/>
      <c r="AV199" s="470"/>
      <c r="AW199" s="470"/>
      <c r="AX199" s="470"/>
      <c r="AY199" s="470"/>
      <c r="AZ199" s="470"/>
      <c r="BA199" s="470"/>
      <c r="BB199" s="469">
        <f>SUM(T199:BA200)</f>
        <v>0</v>
      </c>
      <c r="BC199" s="470"/>
      <c r="BD199" s="470"/>
      <c r="BE199" s="470"/>
      <c r="BF199" s="470"/>
      <c r="BG199" s="470"/>
      <c r="BH199" s="470"/>
      <c r="BI199" s="470"/>
      <c r="BJ199" s="470"/>
      <c r="BK199" s="470"/>
      <c r="BL199" s="470"/>
      <c r="BM199" s="470"/>
      <c r="BN199" s="470"/>
      <c r="BO199" s="470"/>
      <c r="BP199" s="470"/>
      <c r="BQ199" s="470"/>
      <c r="BR199" s="470"/>
      <c r="BS199" s="470"/>
      <c r="BT199" s="52"/>
      <c r="BU199" s="52"/>
    </row>
    <row r="200" spans="1:73" ht="13.5" customHeight="1">
      <c r="A200" s="69"/>
      <c r="B200" s="457"/>
      <c r="C200" s="458"/>
      <c r="D200" s="459"/>
      <c r="E200" s="463"/>
      <c r="F200" s="464"/>
      <c r="G200" s="464"/>
      <c r="H200" s="464"/>
      <c r="I200" s="464"/>
      <c r="J200" s="464"/>
      <c r="K200" s="464"/>
      <c r="L200" s="464"/>
      <c r="M200" s="464"/>
      <c r="N200" s="464"/>
      <c r="O200" s="464"/>
      <c r="P200" s="464"/>
      <c r="Q200" s="464"/>
      <c r="R200" s="464"/>
      <c r="S200" s="465"/>
      <c r="T200" s="471"/>
      <c r="U200" s="471"/>
      <c r="V200" s="471"/>
      <c r="W200" s="471"/>
      <c r="X200" s="471"/>
      <c r="Y200" s="471"/>
      <c r="Z200" s="471"/>
      <c r="AA200" s="471"/>
      <c r="AB200" s="471"/>
      <c r="AC200" s="471"/>
      <c r="AD200" s="471"/>
      <c r="AE200" s="471"/>
      <c r="AF200" s="471"/>
      <c r="AG200" s="471"/>
      <c r="AH200" s="471"/>
      <c r="AI200" s="471"/>
      <c r="AJ200" s="471"/>
      <c r="AK200" s="471"/>
      <c r="AL200" s="471"/>
      <c r="AM200" s="471"/>
      <c r="AN200" s="471"/>
      <c r="AO200" s="471"/>
      <c r="AP200" s="471"/>
      <c r="AQ200" s="471"/>
      <c r="AR200" s="471"/>
      <c r="AS200" s="471"/>
      <c r="AT200" s="471"/>
      <c r="AU200" s="471"/>
      <c r="AV200" s="471"/>
      <c r="AW200" s="471"/>
      <c r="AX200" s="471"/>
      <c r="AY200" s="471"/>
      <c r="AZ200" s="471"/>
      <c r="BA200" s="471"/>
      <c r="BB200" s="471"/>
      <c r="BC200" s="471"/>
      <c r="BD200" s="471"/>
      <c r="BE200" s="471"/>
      <c r="BF200" s="471"/>
      <c r="BG200" s="471"/>
      <c r="BH200" s="471"/>
      <c r="BI200" s="471"/>
      <c r="BJ200" s="471"/>
      <c r="BK200" s="471"/>
      <c r="BL200" s="471"/>
      <c r="BM200" s="471"/>
      <c r="BN200" s="471"/>
      <c r="BO200" s="471"/>
      <c r="BP200" s="471"/>
      <c r="BQ200" s="471"/>
      <c r="BR200" s="471"/>
      <c r="BS200" s="471"/>
      <c r="BT200" s="52"/>
      <c r="BU200" s="52"/>
    </row>
    <row r="201" spans="1:73" ht="13.5" customHeight="1">
      <c r="A201" s="69"/>
      <c r="B201" s="454" t="s">
        <v>72</v>
      </c>
      <c r="C201" s="455"/>
      <c r="D201" s="456"/>
      <c r="E201" s="460" t="s">
        <v>85</v>
      </c>
      <c r="F201" s="461"/>
      <c r="G201" s="461"/>
      <c r="H201" s="461"/>
      <c r="I201" s="461"/>
      <c r="J201" s="461"/>
      <c r="K201" s="461"/>
      <c r="L201" s="461"/>
      <c r="M201" s="461"/>
      <c r="N201" s="461"/>
      <c r="O201" s="461"/>
      <c r="P201" s="461"/>
      <c r="Q201" s="461"/>
      <c r="R201" s="461"/>
      <c r="S201" s="462"/>
      <c r="T201" s="476">
        <f>$T$41</f>
        <v>0</v>
      </c>
      <c r="U201" s="477"/>
      <c r="V201" s="477"/>
      <c r="W201" s="477"/>
      <c r="X201" s="477"/>
      <c r="Y201" s="477"/>
      <c r="Z201" s="477"/>
      <c r="AA201" s="477"/>
      <c r="AB201" s="477"/>
      <c r="AC201" s="477"/>
      <c r="AD201" s="477"/>
      <c r="AE201" s="477"/>
      <c r="AF201" s="477"/>
      <c r="AG201" s="477"/>
      <c r="AH201" s="477"/>
      <c r="AI201" s="477"/>
      <c r="AJ201" s="477"/>
      <c r="AK201" s="469">
        <f>T201*0.1</f>
        <v>0</v>
      </c>
      <c r="AL201" s="470"/>
      <c r="AM201" s="470"/>
      <c r="AN201" s="470"/>
      <c r="AO201" s="470"/>
      <c r="AP201" s="470"/>
      <c r="AQ201" s="470"/>
      <c r="AR201" s="470"/>
      <c r="AS201" s="470"/>
      <c r="AT201" s="470"/>
      <c r="AU201" s="470"/>
      <c r="AV201" s="470"/>
      <c r="AW201" s="470"/>
      <c r="AX201" s="470"/>
      <c r="AY201" s="470"/>
      <c r="AZ201" s="470"/>
      <c r="BA201" s="470"/>
      <c r="BB201" s="469">
        <f>SUM(T201:BA202)</f>
        <v>0</v>
      </c>
      <c r="BC201" s="470"/>
      <c r="BD201" s="470"/>
      <c r="BE201" s="470"/>
      <c r="BF201" s="470"/>
      <c r="BG201" s="470"/>
      <c r="BH201" s="470"/>
      <c r="BI201" s="470"/>
      <c r="BJ201" s="470"/>
      <c r="BK201" s="470"/>
      <c r="BL201" s="470"/>
      <c r="BM201" s="470"/>
      <c r="BN201" s="470"/>
      <c r="BO201" s="470"/>
      <c r="BP201" s="470"/>
      <c r="BQ201" s="470"/>
      <c r="BR201" s="470"/>
      <c r="BS201" s="470"/>
    </row>
    <row r="202" spans="1:73" ht="13.5" customHeight="1">
      <c r="A202" s="69"/>
      <c r="B202" s="457"/>
      <c r="C202" s="458"/>
      <c r="D202" s="459"/>
      <c r="E202" s="463"/>
      <c r="F202" s="464"/>
      <c r="G202" s="464"/>
      <c r="H202" s="464"/>
      <c r="I202" s="464"/>
      <c r="J202" s="464"/>
      <c r="K202" s="464"/>
      <c r="L202" s="464"/>
      <c r="M202" s="464"/>
      <c r="N202" s="464"/>
      <c r="O202" s="464"/>
      <c r="P202" s="464"/>
      <c r="Q202" s="464"/>
      <c r="R202" s="464"/>
      <c r="S202" s="465"/>
      <c r="T202" s="478"/>
      <c r="U202" s="479"/>
      <c r="V202" s="479"/>
      <c r="W202" s="479"/>
      <c r="X202" s="479"/>
      <c r="Y202" s="479"/>
      <c r="Z202" s="479"/>
      <c r="AA202" s="479"/>
      <c r="AB202" s="479"/>
      <c r="AC202" s="479"/>
      <c r="AD202" s="479"/>
      <c r="AE202" s="479"/>
      <c r="AF202" s="479"/>
      <c r="AG202" s="479"/>
      <c r="AH202" s="479"/>
      <c r="AI202" s="479"/>
      <c r="AJ202" s="479"/>
      <c r="AK202" s="471"/>
      <c r="AL202" s="471"/>
      <c r="AM202" s="471"/>
      <c r="AN202" s="471"/>
      <c r="AO202" s="471"/>
      <c r="AP202" s="471"/>
      <c r="AQ202" s="471"/>
      <c r="AR202" s="471"/>
      <c r="AS202" s="471"/>
      <c r="AT202" s="471"/>
      <c r="AU202" s="471"/>
      <c r="AV202" s="471"/>
      <c r="AW202" s="471"/>
      <c r="AX202" s="471"/>
      <c r="AY202" s="471"/>
      <c r="AZ202" s="471"/>
      <c r="BA202" s="471"/>
      <c r="BB202" s="471"/>
      <c r="BC202" s="471"/>
      <c r="BD202" s="471"/>
      <c r="BE202" s="471"/>
      <c r="BF202" s="471"/>
      <c r="BG202" s="471"/>
      <c r="BH202" s="471"/>
      <c r="BI202" s="471"/>
      <c r="BJ202" s="471"/>
      <c r="BK202" s="471"/>
      <c r="BL202" s="471"/>
      <c r="BM202" s="471"/>
      <c r="BN202" s="471"/>
      <c r="BO202" s="471"/>
      <c r="BP202" s="471"/>
      <c r="BQ202" s="471"/>
      <c r="BR202" s="471"/>
      <c r="BS202" s="471"/>
    </row>
    <row r="203" spans="1:73" ht="13.5" customHeight="1">
      <c r="A203" s="69"/>
      <c r="B203" s="454" t="s">
        <v>73</v>
      </c>
      <c r="C203" s="455"/>
      <c r="D203" s="456"/>
      <c r="E203" s="460" t="s">
        <v>84</v>
      </c>
      <c r="F203" s="461"/>
      <c r="G203" s="461"/>
      <c r="H203" s="461"/>
      <c r="I203" s="461"/>
      <c r="J203" s="461"/>
      <c r="K203" s="461"/>
      <c r="L203" s="461"/>
      <c r="M203" s="461"/>
      <c r="N203" s="461"/>
      <c r="O203" s="461"/>
      <c r="P203" s="461"/>
      <c r="Q203" s="461"/>
      <c r="R203" s="461"/>
      <c r="S203" s="462"/>
      <c r="T203" s="476">
        <f>SUM(T199:AJ202)</f>
        <v>0</v>
      </c>
      <c r="U203" s="477"/>
      <c r="V203" s="477"/>
      <c r="W203" s="477"/>
      <c r="X203" s="477"/>
      <c r="Y203" s="477"/>
      <c r="Z203" s="477"/>
      <c r="AA203" s="477"/>
      <c r="AB203" s="477"/>
      <c r="AC203" s="477"/>
      <c r="AD203" s="477"/>
      <c r="AE203" s="477"/>
      <c r="AF203" s="477"/>
      <c r="AG203" s="477"/>
      <c r="AH203" s="477"/>
      <c r="AI203" s="477"/>
      <c r="AJ203" s="477"/>
      <c r="AK203" s="469">
        <f>SUM(AK199:BA202)</f>
        <v>0</v>
      </c>
      <c r="AL203" s="470"/>
      <c r="AM203" s="470"/>
      <c r="AN203" s="470"/>
      <c r="AO203" s="470"/>
      <c r="AP203" s="470"/>
      <c r="AQ203" s="470"/>
      <c r="AR203" s="470"/>
      <c r="AS203" s="470"/>
      <c r="AT203" s="470"/>
      <c r="AU203" s="470"/>
      <c r="AV203" s="470"/>
      <c r="AW203" s="470"/>
      <c r="AX203" s="470"/>
      <c r="AY203" s="470"/>
      <c r="AZ203" s="470"/>
      <c r="BA203" s="470"/>
      <c r="BB203" s="469">
        <f>SUM(BB199:BS202)</f>
        <v>0</v>
      </c>
      <c r="BC203" s="470"/>
      <c r="BD203" s="470"/>
      <c r="BE203" s="470"/>
      <c r="BF203" s="470"/>
      <c r="BG203" s="470"/>
      <c r="BH203" s="470"/>
      <c r="BI203" s="470"/>
      <c r="BJ203" s="470"/>
      <c r="BK203" s="470"/>
      <c r="BL203" s="470"/>
      <c r="BM203" s="470"/>
      <c r="BN203" s="470"/>
      <c r="BO203" s="470"/>
      <c r="BP203" s="470"/>
      <c r="BQ203" s="470"/>
      <c r="BR203" s="470"/>
      <c r="BS203" s="470"/>
    </row>
    <row r="204" spans="1:73" ht="13.5" customHeight="1">
      <c r="A204" s="69"/>
      <c r="B204" s="457"/>
      <c r="C204" s="458"/>
      <c r="D204" s="459"/>
      <c r="E204" s="463"/>
      <c r="F204" s="464"/>
      <c r="G204" s="464"/>
      <c r="H204" s="464"/>
      <c r="I204" s="464"/>
      <c r="J204" s="464"/>
      <c r="K204" s="464"/>
      <c r="L204" s="464"/>
      <c r="M204" s="464"/>
      <c r="N204" s="464"/>
      <c r="O204" s="464"/>
      <c r="P204" s="464"/>
      <c r="Q204" s="464"/>
      <c r="R204" s="464"/>
      <c r="S204" s="465"/>
      <c r="T204" s="478"/>
      <c r="U204" s="479"/>
      <c r="V204" s="479"/>
      <c r="W204" s="479"/>
      <c r="X204" s="479"/>
      <c r="Y204" s="479"/>
      <c r="Z204" s="479"/>
      <c r="AA204" s="479"/>
      <c r="AB204" s="479"/>
      <c r="AC204" s="479"/>
      <c r="AD204" s="479"/>
      <c r="AE204" s="479"/>
      <c r="AF204" s="479"/>
      <c r="AG204" s="479"/>
      <c r="AH204" s="479"/>
      <c r="AI204" s="479"/>
      <c r="AJ204" s="479"/>
      <c r="AK204" s="471"/>
      <c r="AL204" s="471"/>
      <c r="AM204" s="471"/>
      <c r="AN204" s="471"/>
      <c r="AO204" s="471"/>
      <c r="AP204" s="471"/>
      <c r="AQ204" s="471"/>
      <c r="AR204" s="471"/>
      <c r="AS204" s="471"/>
      <c r="AT204" s="471"/>
      <c r="AU204" s="471"/>
      <c r="AV204" s="471"/>
      <c r="AW204" s="471"/>
      <c r="AX204" s="471"/>
      <c r="AY204" s="471"/>
      <c r="AZ204" s="471"/>
      <c r="BA204" s="471"/>
      <c r="BB204" s="471"/>
      <c r="BC204" s="471"/>
      <c r="BD204" s="471"/>
      <c r="BE204" s="471"/>
      <c r="BF204" s="471"/>
      <c r="BG204" s="471"/>
      <c r="BH204" s="471"/>
      <c r="BI204" s="471"/>
      <c r="BJ204" s="471"/>
      <c r="BK204" s="471"/>
      <c r="BL204" s="471"/>
      <c r="BM204" s="471"/>
      <c r="BN204" s="471"/>
      <c r="BO204" s="471"/>
      <c r="BP204" s="471"/>
      <c r="BQ204" s="471"/>
      <c r="BR204" s="471"/>
      <c r="BS204" s="471"/>
    </row>
    <row r="205" spans="1:73" ht="13.5" customHeight="1">
      <c r="A205" s="69"/>
      <c r="B205" s="454" t="s">
        <v>74</v>
      </c>
      <c r="C205" s="455"/>
      <c r="D205" s="456"/>
      <c r="E205" s="460" t="s">
        <v>83</v>
      </c>
      <c r="F205" s="461"/>
      <c r="G205" s="461"/>
      <c r="H205" s="461"/>
      <c r="I205" s="461"/>
      <c r="J205" s="461"/>
      <c r="K205" s="461"/>
      <c r="L205" s="461"/>
      <c r="M205" s="461"/>
      <c r="N205" s="461"/>
      <c r="O205" s="551" t="str">
        <f>$O$45</f>
        <v/>
      </c>
      <c r="P205" s="551"/>
      <c r="Q205" s="551"/>
      <c r="R205" s="551"/>
      <c r="S205" s="552"/>
      <c r="T205" s="476">
        <f>SUM(T207:AJ210)</f>
        <v>0</v>
      </c>
      <c r="U205" s="484"/>
      <c r="V205" s="484"/>
      <c r="W205" s="484"/>
      <c r="X205" s="484"/>
      <c r="Y205" s="484"/>
      <c r="Z205" s="484"/>
      <c r="AA205" s="484"/>
      <c r="AB205" s="484"/>
      <c r="AC205" s="484"/>
      <c r="AD205" s="484"/>
      <c r="AE205" s="484"/>
      <c r="AF205" s="484"/>
      <c r="AG205" s="484"/>
      <c r="AH205" s="484"/>
      <c r="AI205" s="484"/>
      <c r="AJ205" s="484"/>
      <c r="AK205" s="469">
        <f>T205*0.1</f>
        <v>0</v>
      </c>
      <c r="AL205" s="470"/>
      <c r="AM205" s="470"/>
      <c r="AN205" s="470"/>
      <c r="AO205" s="470"/>
      <c r="AP205" s="470"/>
      <c r="AQ205" s="470"/>
      <c r="AR205" s="470"/>
      <c r="AS205" s="470"/>
      <c r="AT205" s="470"/>
      <c r="AU205" s="470"/>
      <c r="AV205" s="470"/>
      <c r="AW205" s="470"/>
      <c r="AX205" s="470"/>
      <c r="AY205" s="470"/>
      <c r="AZ205" s="470"/>
      <c r="BA205" s="470"/>
      <c r="BB205" s="469">
        <f>SUM(T205:BA206)</f>
        <v>0</v>
      </c>
      <c r="BC205" s="470"/>
      <c r="BD205" s="470"/>
      <c r="BE205" s="470"/>
      <c r="BF205" s="470"/>
      <c r="BG205" s="470"/>
      <c r="BH205" s="470"/>
      <c r="BI205" s="470"/>
      <c r="BJ205" s="470"/>
      <c r="BK205" s="470"/>
      <c r="BL205" s="470"/>
      <c r="BM205" s="470"/>
      <c r="BN205" s="470"/>
      <c r="BO205" s="470"/>
      <c r="BP205" s="470"/>
      <c r="BQ205" s="470"/>
      <c r="BR205" s="470"/>
      <c r="BS205" s="470"/>
    </row>
    <row r="206" spans="1:73" ht="13.5" customHeight="1">
      <c r="A206" s="69"/>
      <c r="B206" s="457"/>
      <c r="C206" s="458"/>
      <c r="D206" s="459"/>
      <c r="E206" s="463"/>
      <c r="F206" s="464"/>
      <c r="G206" s="464"/>
      <c r="H206" s="464"/>
      <c r="I206" s="464"/>
      <c r="J206" s="464"/>
      <c r="K206" s="464"/>
      <c r="L206" s="464"/>
      <c r="M206" s="464"/>
      <c r="N206" s="464"/>
      <c r="O206" s="553"/>
      <c r="P206" s="553"/>
      <c r="Q206" s="553"/>
      <c r="R206" s="553"/>
      <c r="S206" s="554"/>
      <c r="T206" s="485"/>
      <c r="U206" s="486"/>
      <c r="V206" s="486"/>
      <c r="W206" s="486"/>
      <c r="X206" s="486"/>
      <c r="Y206" s="486"/>
      <c r="Z206" s="486"/>
      <c r="AA206" s="486"/>
      <c r="AB206" s="486"/>
      <c r="AC206" s="486"/>
      <c r="AD206" s="486"/>
      <c r="AE206" s="486"/>
      <c r="AF206" s="486"/>
      <c r="AG206" s="486"/>
      <c r="AH206" s="486"/>
      <c r="AI206" s="486"/>
      <c r="AJ206" s="486"/>
      <c r="AK206" s="471"/>
      <c r="AL206" s="471"/>
      <c r="AM206" s="471"/>
      <c r="AN206" s="471"/>
      <c r="AO206" s="471"/>
      <c r="AP206" s="471"/>
      <c r="AQ206" s="471"/>
      <c r="AR206" s="471"/>
      <c r="AS206" s="471"/>
      <c r="AT206" s="471"/>
      <c r="AU206" s="471"/>
      <c r="AV206" s="471"/>
      <c r="AW206" s="471"/>
      <c r="AX206" s="471"/>
      <c r="AY206" s="471"/>
      <c r="AZ206" s="471"/>
      <c r="BA206" s="471"/>
      <c r="BB206" s="471"/>
      <c r="BC206" s="471"/>
      <c r="BD206" s="471"/>
      <c r="BE206" s="471"/>
      <c r="BF206" s="471"/>
      <c r="BG206" s="471"/>
      <c r="BH206" s="471"/>
      <c r="BI206" s="471"/>
      <c r="BJ206" s="471"/>
      <c r="BK206" s="471"/>
      <c r="BL206" s="471"/>
      <c r="BM206" s="471"/>
      <c r="BN206" s="471"/>
      <c r="BO206" s="471"/>
      <c r="BP206" s="471"/>
      <c r="BQ206" s="471"/>
      <c r="BR206" s="471"/>
      <c r="BS206" s="471"/>
    </row>
    <row r="207" spans="1:73" ht="13.5" customHeight="1">
      <c r="A207" s="69"/>
      <c r="B207" s="454" t="s">
        <v>75</v>
      </c>
      <c r="C207" s="455"/>
      <c r="D207" s="456"/>
      <c r="E207" s="460" t="s">
        <v>82</v>
      </c>
      <c r="F207" s="461"/>
      <c r="G207" s="461"/>
      <c r="H207" s="461"/>
      <c r="I207" s="461"/>
      <c r="J207" s="461"/>
      <c r="K207" s="461"/>
      <c r="L207" s="461"/>
      <c r="M207" s="461"/>
      <c r="N207" s="461"/>
      <c r="O207" s="461"/>
      <c r="P207" s="461"/>
      <c r="Q207" s="461"/>
      <c r="R207" s="461"/>
      <c r="S207" s="462"/>
      <c r="T207" s="476">
        <f>$T$47</f>
        <v>0</v>
      </c>
      <c r="U207" s="477"/>
      <c r="V207" s="477"/>
      <c r="W207" s="477"/>
      <c r="X207" s="477"/>
      <c r="Y207" s="477"/>
      <c r="Z207" s="477"/>
      <c r="AA207" s="477"/>
      <c r="AB207" s="477"/>
      <c r="AC207" s="477"/>
      <c r="AD207" s="477"/>
      <c r="AE207" s="477"/>
      <c r="AF207" s="477"/>
      <c r="AG207" s="477"/>
      <c r="AH207" s="477"/>
      <c r="AI207" s="477"/>
      <c r="AJ207" s="477"/>
      <c r="AK207" s="469">
        <f>T207*0.1</f>
        <v>0</v>
      </c>
      <c r="AL207" s="470"/>
      <c r="AM207" s="470"/>
      <c r="AN207" s="470"/>
      <c r="AO207" s="470"/>
      <c r="AP207" s="470"/>
      <c r="AQ207" s="470"/>
      <c r="AR207" s="470"/>
      <c r="AS207" s="470"/>
      <c r="AT207" s="470"/>
      <c r="AU207" s="470"/>
      <c r="AV207" s="470"/>
      <c r="AW207" s="470"/>
      <c r="AX207" s="470"/>
      <c r="AY207" s="470"/>
      <c r="AZ207" s="470"/>
      <c r="BA207" s="470"/>
      <c r="BB207" s="469">
        <f>SUM(T207:BA208)</f>
        <v>0</v>
      </c>
      <c r="BC207" s="470"/>
      <c r="BD207" s="470"/>
      <c r="BE207" s="470"/>
      <c r="BF207" s="470"/>
      <c r="BG207" s="470"/>
      <c r="BH207" s="470"/>
      <c r="BI207" s="470"/>
      <c r="BJ207" s="470"/>
      <c r="BK207" s="470"/>
      <c r="BL207" s="470"/>
      <c r="BM207" s="470"/>
      <c r="BN207" s="470"/>
      <c r="BO207" s="470"/>
      <c r="BP207" s="470"/>
      <c r="BQ207" s="470"/>
      <c r="BR207" s="470"/>
      <c r="BS207" s="470"/>
    </row>
    <row r="208" spans="1:73" ht="13.5" customHeight="1">
      <c r="A208" s="69"/>
      <c r="B208" s="457"/>
      <c r="C208" s="458"/>
      <c r="D208" s="459"/>
      <c r="E208" s="463"/>
      <c r="F208" s="464"/>
      <c r="G208" s="464"/>
      <c r="H208" s="464"/>
      <c r="I208" s="464"/>
      <c r="J208" s="464"/>
      <c r="K208" s="464"/>
      <c r="L208" s="464"/>
      <c r="M208" s="464"/>
      <c r="N208" s="464"/>
      <c r="O208" s="464"/>
      <c r="P208" s="464"/>
      <c r="Q208" s="464"/>
      <c r="R208" s="464"/>
      <c r="S208" s="465"/>
      <c r="T208" s="478"/>
      <c r="U208" s="479"/>
      <c r="V208" s="479"/>
      <c r="W208" s="479"/>
      <c r="X208" s="479"/>
      <c r="Y208" s="479"/>
      <c r="Z208" s="479"/>
      <c r="AA208" s="479"/>
      <c r="AB208" s="479"/>
      <c r="AC208" s="479"/>
      <c r="AD208" s="479"/>
      <c r="AE208" s="479"/>
      <c r="AF208" s="479"/>
      <c r="AG208" s="479"/>
      <c r="AH208" s="479"/>
      <c r="AI208" s="479"/>
      <c r="AJ208" s="479"/>
      <c r="AK208" s="471"/>
      <c r="AL208" s="471"/>
      <c r="AM208" s="471"/>
      <c r="AN208" s="471"/>
      <c r="AO208" s="471"/>
      <c r="AP208" s="471"/>
      <c r="AQ208" s="471"/>
      <c r="AR208" s="471"/>
      <c r="AS208" s="471"/>
      <c r="AT208" s="471"/>
      <c r="AU208" s="471"/>
      <c r="AV208" s="471"/>
      <c r="AW208" s="471"/>
      <c r="AX208" s="471"/>
      <c r="AY208" s="471"/>
      <c r="AZ208" s="471"/>
      <c r="BA208" s="471"/>
      <c r="BB208" s="471"/>
      <c r="BC208" s="471"/>
      <c r="BD208" s="471"/>
      <c r="BE208" s="471"/>
      <c r="BF208" s="471"/>
      <c r="BG208" s="471"/>
      <c r="BH208" s="471"/>
      <c r="BI208" s="471"/>
      <c r="BJ208" s="471"/>
      <c r="BK208" s="471"/>
      <c r="BL208" s="471"/>
      <c r="BM208" s="471"/>
      <c r="BN208" s="471"/>
      <c r="BO208" s="471"/>
      <c r="BP208" s="471"/>
      <c r="BQ208" s="471"/>
      <c r="BR208" s="471"/>
      <c r="BS208" s="471"/>
    </row>
    <row r="209" spans="1:71" ht="13.5" customHeight="1">
      <c r="A209" s="69"/>
      <c r="B209" s="454" t="s">
        <v>76</v>
      </c>
      <c r="C209" s="455"/>
      <c r="D209" s="456"/>
      <c r="E209" s="460" t="s">
        <v>81</v>
      </c>
      <c r="F209" s="461"/>
      <c r="G209" s="461"/>
      <c r="H209" s="461"/>
      <c r="I209" s="461"/>
      <c r="J209" s="461"/>
      <c r="K209" s="461"/>
      <c r="L209" s="461"/>
      <c r="M209" s="461"/>
      <c r="N209" s="461"/>
      <c r="O209" s="461"/>
      <c r="P209" s="461"/>
      <c r="Q209" s="461"/>
      <c r="R209" s="461"/>
      <c r="S209" s="462"/>
      <c r="T209" s="476">
        <f>$T$49</f>
        <v>0</v>
      </c>
      <c r="U209" s="477"/>
      <c r="V209" s="477"/>
      <c r="W209" s="477"/>
      <c r="X209" s="477"/>
      <c r="Y209" s="477"/>
      <c r="Z209" s="477"/>
      <c r="AA209" s="477"/>
      <c r="AB209" s="477"/>
      <c r="AC209" s="477"/>
      <c r="AD209" s="477"/>
      <c r="AE209" s="477"/>
      <c r="AF209" s="477"/>
      <c r="AG209" s="477"/>
      <c r="AH209" s="477"/>
      <c r="AI209" s="477"/>
      <c r="AJ209" s="477"/>
      <c r="AK209" s="469">
        <f>T209*0.1</f>
        <v>0</v>
      </c>
      <c r="AL209" s="470"/>
      <c r="AM209" s="470"/>
      <c r="AN209" s="470"/>
      <c r="AO209" s="470"/>
      <c r="AP209" s="470"/>
      <c r="AQ209" s="470"/>
      <c r="AR209" s="470"/>
      <c r="AS209" s="470"/>
      <c r="AT209" s="470"/>
      <c r="AU209" s="470"/>
      <c r="AV209" s="470"/>
      <c r="AW209" s="470"/>
      <c r="AX209" s="470"/>
      <c r="AY209" s="470"/>
      <c r="AZ209" s="470"/>
      <c r="BA209" s="470"/>
      <c r="BB209" s="469">
        <f>SUM(T209:BA210)</f>
        <v>0</v>
      </c>
      <c r="BC209" s="470"/>
      <c r="BD209" s="470"/>
      <c r="BE209" s="470"/>
      <c r="BF209" s="470"/>
      <c r="BG209" s="470"/>
      <c r="BH209" s="470"/>
      <c r="BI209" s="470"/>
      <c r="BJ209" s="470"/>
      <c r="BK209" s="470"/>
      <c r="BL209" s="470"/>
      <c r="BM209" s="470"/>
      <c r="BN209" s="470"/>
      <c r="BO209" s="470"/>
      <c r="BP209" s="470"/>
      <c r="BQ209" s="470"/>
      <c r="BR209" s="470"/>
      <c r="BS209" s="470"/>
    </row>
    <row r="210" spans="1:71" ht="13.5" customHeight="1">
      <c r="A210" s="69"/>
      <c r="B210" s="457"/>
      <c r="C210" s="458"/>
      <c r="D210" s="459"/>
      <c r="E210" s="463"/>
      <c r="F210" s="464"/>
      <c r="G210" s="464"/>
      <c r="H210" s="464"/>
      <c r="I210" s="464"/>
      <c r="J210" s="464"/>
      <c r="K210" s="464"/>
      <c r="L210" s="464"/>
      <c r="M210" s="464"/>
      <c r="N210" s="464"/>
      <c r="O210" s="464"/>
      <c r="P210" s="464"/>
      <c r="Q210" s="464"/>
      <c r="R210" s="464"/>
      <c r="S210" s="465"/>
      <c r="T210" s="478"/>
      <c r="U210" s="479"/>
      <c r="V210" s="479"/>
      <c r="W210" s="479"/>
      <c r="X210" s="479"/>
      <c r="Y210" s="479"/>
      <c r="Z210" s="479"/>
      <c r="AA210" s="479"/>
      <c r="AB210" s="479"/>
      <c r="AC210" s="479"/>
      <c r="AD210" s="479"/>
      <c r="AE210" s="479"/>
      <c r="AF210" s="479"/>
      <c r="AG210" s="479"/>
      <c r="AH210" s="479"/>
      <c r="AI210" s="479"/>
      <c r="AJ210" s="479"/>
      <c r="AK210" s="471"/>
      <c r="AL210" s="471"/>
      <c r="AM210" s="471"/>
      <c r="AN210" s="471"/>
      <c r="AO210" s="471"/>
      <c r="AP210" s="471"/>
      <c r="AQ210" s="471"/>
      <c r="AR210" s="471"/>
      <c r="AS210" s="471"/>
      <c r="AT210" s="471"/>
      <c r="AU210" s="471"/>
      <c r="AV210" s="471"/>
      <c r="AW210" s="471"/>
      <c r="AX210" s="471"/>
      <c r="AY210" s="471"/>
      <c r="AZ210" s="471"/>
      <c r="BA210" s="471"/>
      <c r="BB210" s="471"/>
      <c r="BC210" s="471"/>
      <c r="BD210" s="471"/>
      <c r="BE210" s="471"/>
      <c r="BF210" s="471"/>
      <c r="BG210" s="471"/>
      <c r="BH210" s="471"/>
      <c r="BI210" s="471"/>
      <c r="BJ210" s="471"/>
      <c r="BK210" s="471"/>
      <c r="BL210" s="471"/>
      <c r="BM210" s="471"/>
      <c r="BN210" s="471"/>
      <c r="BO210" s="471"/>
      <c r="BP210" s="471"/>
      <c r="BQ210" s="471"/>
      <c r="BR210" s="471"/>
      <c r="BS210" s="471"/>
    </row>
    <row r="211" spans="1:71" ht="13.5" customHeight="1">
      <c r="A211" s="69"/>
      <c r="B211" s="454" t="s">
        <v>77</v>
      </c>
      <c r="C211" s="455"/>
      <c r="D211" s="456"/>
      <c r="E211" s="460" t="s">
        <v>80</v>
      </c>
      <c r="F211" s="461"/>
      <c r="G211" s="461"/>
      <c r="H211" s="461"/>
      <c r="I211" s="461"/>
      <c r="J211" s="461"/>
      <c r="K211" s="461"/>
      <c r="L211" s="461"/>
      <c r="M211" s="461"/>
      <c r="N211" s="461"/>
      <c r="O211" s="461"/>
      <c r="P211" s="461"/>
      <c r="Q211" s="461"/>
      <c r="R211" s="461"/>
      <c r="S211" s="462"/>
      <c r="T211" s="476">
        <f>T203-T205</f>
        <v>0</v>
      </c>
      <c r="U211" s="477"/>
      <c r="V211" s="477"/>
      <c r="W211" s="477"/>
      <c r="X211" s="477"/>
      <c r="Y211" s="477"/>
      <c r="Z211" s="477"/>
      <c r="AA211" s="477"/>
      <c r="AB211" s="477"/>
      <c r="AC211" s="477"/>
      <c r="AD211" s="477"/>
      <c r="AE211" s="477"/>
      <c r="AF211" s="477"/>
      <c r="AG211" s="477"/>
      <c r="AH211" s="477"/>
      <c r="AI211" s="477"/>
      <c r="AJ211" s="477"/>
      <c r="AK211" s="469">
        <f>T211*0.1</f>
        <v>0</v>
      </c>
      <c r="AL211" s="470"/>
      <c r="AM211" s="470"/>
      <c r="AN211" s="470"/>
      <c r="AO211" s="470"/>
      <c r="AP211" s="470"/>
      <c r="AQ211" s="470"/>
      <c r="AR211" s="470"/>
      <c r="AS211" s="470"/>
      <c r="AT211" s="470"/>
      <c r="AU211" s="470"/>
      <c r="AV211" s="470"/>
      <c r="AW211" s="470"/>
      <c r="AX211" s="470"/>
      <c r="AY211" s="470"/>
      <c r="AZ211" s="470"/>
      <c r="BA211" s="470"/>
      <c r="BB211" s="469">
        <f>SUM(T211:BA212)</f>
        <v>0</v>
      </c>
      <c r="BC211" s="470"/>
      <c r="BD211" s="470"/>
      <c r="BE211" s="470"/>
      <c r="BF211" s="470"/>
      <c r="BG211" s="470"/>
      <c r="BH211" s="470"/>
      <c r="BI211" s="470"/>
      <c r="BJ211" s="470"/>
      <c r="BK211" s="470"/>
      <c r="BL211" s="470"/>
      <c r="BM211" s="470"/>
      <c r="BN211" s="470"/>
      <c r="BO211" s="470"/>
      <c r="BP211" s="470"/>
      <c r="BQ211" s="470"/>
      <c r="BR211" s="470"/>
      <c r="BS211" s="470"/>
    </row>
    <row r="212" spans="1:71" ht="13.5" customHeight="1">
      <c r="A212" s="69"/>
      <c r="B212" s="457"/>
      <c r="C212" s="458"/>
      <c r="D212" s="459"/>
      <c r="E212" s="463"/>
      <c r="F212" s="464"/>
      <c r="G212" s="464"/>
      <c r="H212" s="464"/>
      <c r="I212" s="464"/>
      <c r="J212" s="464"/>
      <c r="K212" s="464"/>
      <c r="L212" s="464"/>
      <c r="M212" s="464"/>
      <c r="N212" s="464"/>
      <c r="O212" s="464"/>
      <c r="P212" s="464"/>
      <c r="Q212" s="464"/>
      <c r="R212" s="464"/>
      <c r="S212" s="465"/>
      <c r="T212" s="478"/>
      <c r="U212" s="479"/>
      <c r="V212" s="479"/>
      <c r="W212" s="479"/>
      <c r="X212" s="479"/>
      <c r="Y212" s="479"/>
      <c r="Z212" s="479"/>
      <c r="AA212" s="479"/>
      <c r="AB212" s="479"/>
      <c r="AC212" s="479"/>
      <c r="AD212" s="479"/>
      <c r="AE212" s="479"/>
      <c r="AF212" s="479"/>
      <c r="AG212" s="479"/>
      <c r="AH212" s="479"/>
      <c r="AI212" s="479"/>
      <c r="AJ212" s="479"/>
      <c r="AK212" s="471"/>
      <c r="AL212" s="471"/>
      <c r="AM212" s="471"/>
      <c r="AN212" s="471"/>
      <c r="AO212" s="471"/>
      <c r="AP212" s="471"/>
      <c r="AQ212" s="471"/>
      <c r="AR212" s="471"/>
      <c r="AS212" s="471"/>
      <c r="AT212" s="471"/>
      <c r="AU212" s="471"/>
      <c r="AV212" s="471"/>
      <c r="AW212" s="471"/>
      <c r="AX212" s="471"/>
      <c r="AY212" s="471"/>
      <c r="AZ212" s="471"/>
      <c r="BA212" s="471"/>
      <c r="BB212" s="471"/>
      <c r="BC212" s="471"/>
      <c r="BD212" s="471"/>
      <c r="BE212" s="471"/>
      <c r="BF212" s="471"/>
      <c r="BG212" s="471"/>
      <c r="BH212" s="471"/>
      <c r="BI212" s="471"/>
      <c r="BJ212" s="471"/>
      <c r="BK212" s="471"/>
      <c r="BL212" s="471"/>
      <c r="BM212" s="471"/>
      <c r="BN212" s="471"/>
      <c r="BO212" s="471"/>
      <c r="BP212" s="471"/>
      <c r="BQ212" s="471"/>
      <c r="BR212" s="471"/>
      <c r="BS212" s="471"/>
    </row>
    <row r="213" spans="1:71" ht="9.9499999999999993" customHeight="1">
      <c r="A213" s="69"/>
      <c r="B213" s="105"/>
      <c r="C213" s="106"/>
      <c r="D213" s="106"/>
      <c r="E213" s="106"/>
      <c r="F213" s="106"/>
      <c r="G213" s="106"/>
      <c r="H213" s="107"/>
      <c r="I213" s="107"/>
      <c r="J213" s="107"/>
      <c r="K213" s="107"/>
      <c r="L213" s="107"/>
      <c r="M213" s="107"/>
      <c r="N213" s="107"/>
      <c r="O213" s="107"/>
      <c r="P213" s="107"/>
      <c r="Q213" s="107"/>
      <c r="R213" s="107"/>
      <c r="S213" s="107"/>
      <c r="T213" s="107"/>
      <c r="U213" s="107"/>
      <c r="V213" s="107"/>
      <c r="W213" s="107"/>
      <c r="X213" s="107"/>
      <c r="Y213" s="107"/>
      <c r="Z213" s="107"/>
      <c r="AA213" s="107"/>
      <c r="AB213" s="107"/>
      <c r="AC213" s="107"/>
      <c r="AD213" s="107"/>
      <c r="AE213" s="126"/>
      <c r="AF213" s="107"/>
      <c r="AG213" s="76"/>
      <c r="AH213" s="76"/>
      <c r="AI213" s="110"/>
      <c r="AJ213" s="76"/>
      <c r="AK213" s="76"/>
      <c r="AL213" s="76"/>
      <c r="AM213" s="110"/>
      <c r="AN213" s="76"/>
      <c r="AO213" s="76"/>
      <c r="AP213" s="76"/>
      <c r="AQ213" s="76"/>
      <c r="AR213" s="76"/>
      <c r="AS213" s="76"/>
      <c r="AT213" s="76"/>
      <c r="AU213" s="76"/>
      <c r="AV213" s="110"/>
      <c r="AW213" s="76"/>
      <c r="AX213" s="76"/>
      <c r="AY213" s="76"/>
      <c r="AZ213" s="76"/>
      <c r="BA213" s="76"/>
      <c r="BB213" s="76"/>
      <c r="BC213" s="76"/>
      <c r="BD213" s="76"/>
      <c r="BE213" s="76"/>
      <c r="BF213" s="76"/>
      <c r="BG213" s="111"/>
      <c r="BH213" s="112"/>
      <c r="BI213" s="112"/>
      <c r="BJ213" s="112"/>
      <c r="BK213" s="112"/>
      <c r="BL213" s="112"/>
      <c r="BM213" s="112"/>
      <c r="BN213" s="112"/>
      <c r="BO213" s="112"/>
      <c r="BP213" s="112"/>
      <c r="BQ213" s="112"/>
      <c r="BR213" s="69"/>
      <c r="BS213" s="69"/>
    </row>
    <row r="214" spans="1:71" ht="9.9499999999999993" customHeight="1">
      <c r="A214" s="69"/>
      <c r="B214" s="113"/>
      <c r="C214" s="69"/>
      <c r="D214" s="69"/>
      <c r="E214" s="69"/>
      <c r="F214" s="69"/>
      <c r="G214" s="69"/>
      <c r="H214" s="69"/>
      <c r="I214" s="69"/>
      <c r="J214" s="69"/>
      <c r="K214" s="69"/>
      <c r="L214" s="69"/>
      <c r="M214" s="69"/>
      <c r="N214" s="69"/>
      <c r="O214" s="112"/>
      <c r="P214" s="112"/>
      <c r="Q214" s="112"/>
      <c r="R214" s="112"/>
      <c r="S214" s="112"/>
      <c r="T214" s="112"/>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c r="AU214" s="69"/>
      <c r="AV214" s="69"/>
      <c r="AW214" s="69"/>
      <c r="AX214" s="69"/>
      <c r="AY214" s="69"/>
      <c r="AZ214" s="69"/>
      <c r="BA214" s="69"/>
      <c r="BB214" s="69"/>
      <c r="BC214" s="69"/>
      <c r="BD214" s="69"/>
      <c r="BE214" s="69"/>
      <c r="BF214" s="69"/>
      <c r="BG214" s="69"/>
      <c r="BH214" s="69"/>
      <c r="BI214" s="69"/>
      <c r="BJ214" s="69"/>
      <c r="BK214" s="69"/>
      <c r="BL214" s="69"/>
      <c r="BM214" s="69"/>
      <c r="BN214" s="69"/>
      <c r="BO214" s="69"/>
      <c r="BP214" s="69"/>
      <c r="BQ214" s="69"/>
      <c r="BR214" s="69"/>
      <c r="BS214" s="69"/>
    </row>
    <row r="215" spans="1:71" ht="15" customHeight="1">
      <c r="A215" s="69"/>
      <c r="B215" s="489" t="s">
        <v>79</v>
      </c>
      <c r="C215" s="490"/>
      <c r="D215" s="490"/>
      <c r="E215" s="490"/>
      <c r="F215" s="490"/>
      <c r="G215" s="490"/>
      <c r="H215" s="490"/>
      <c r="I215" s="490"/>
      <c r="J215" s="490"/>
      <c r="K215" s="76"/>
      <c r="L215" s="76"/>
      <c r="M215" s="76"/>
      <c r="N215" s="76"/>
      <c r="O215" s="76"/>
      <c r="P215" s="76"/>
      <c r="Q215" s="76"/>
      <c r="R215" s="76"/>
      <c r="S215" s="76"/>
      <c r="T215" s="76"/>
      <c r="U215" s="112"/>
      <c r="V215" s="112"/>
      <c r="W215" s="112"/>
      <c r="X215" s="112"/>
      <c r="Y215" s="112"/>
      <c r="Z215" s="112"/>
      <c r="AA215" s="112"/>
      <c r="AB215" s="112"/>
      <c r="AC215" s="112"/>
      <c r="AD215" s="112"/>
      <c r="AE215" s="112"/>
      <c r="AF215" s="69"/>
      <c r="AG215" s="69"/>
      <c r="AH215" s="69"/>
      <c r="AI215" s="69"/>
      <c r="AJ215" s="69"/>
      <c r="AK215" s="69"/>
      <c r="AL215" s="69"/>
      <c r="AM215" s="69"/>
      <c r="AN215" s="69"/>
      <c r="AO215" s="69"/>
      <c r="AP215" s="69"/>
      <c r="AQ215" s="127"/>
      <c r="AR215" s="69"/>
      <c r="AS215" s="69"/>
      <c r="AT215" s="69"/>
      <c r="AU215" s="69"/>
      <c r="AV215" s="69"/>
      <c r="AW215" s="69"/>
      <c r="AX215" s="69"/>
      <c r="AY215" s="69"/>
      <c r="AZ215" s="69"/>
      <c r="BA215" s="69"/>
      <c r="BB215" s="69"/>
      <c r="BC215" s="69"/>
      <c r="BD215" s="69"/>
      <c r="BE215" s="69"/>
      <c r="BF215" s="69"/>
      <c r="BG215" s="69"/>
      <c r="BH215" s="69"/>
      <c r="BI215" s="69"/>
      <c r="BJ215" s="69"/>
      <c r="BK215" s="69"/>
      <c r="BL215" s="69"/>
      <c r="BM215" s="69"/>
      <c r="BN215" s="69"/>
      <c r="BO215" s="69"/>
      <c r="BP215" s="69"/>
      <c r="BQ215" s="69"/>
      <c r="BR215" s="69"/>
      <c r="BS215" s="69"/>
    </row>
    <row r="216" spans="1:71" ht="9.9499999999999993" customHeight="1">
      <c r="A216" s="69"/>
      <c r="B216" s="491" t="s">
        <v>6</v>
      </c>
      <c r="C216" s="492"/>
      <c r="D216" s="492"/>
      <c r="E216" s="492"/>
      <c r="F216" s="492"/>
      <c r="G216" s="492"/>
      <c r="H216" s="492"/>
      <c r="I216" s="492"/>
      <c r="J216" s="492"/>
      <c r="K216" s="492"/>
      <c r="L216" s="493"/>
      <c r="M216" s="198" t="s">
        <v>7</v>
      </c>
      <c r="N216" s="199"/>
      <c r="O216" s="199"/>
      <c r="P216" s="199"/>
      <c r="Q216" s="199"/>
      <c r="R216" s="199"/>
      <c r="S216" s="199"/>
      <c r="T216" s="200"/>
      <c r="U216" s="500">
        <f>T209</f>
        <v>0</v>
      </c>
      <c r="V216" s="501"/>
      <c r="W216" s="501"/>
      <c r="X216" s="501"/>
      <c r="Y216" s="501"/>
      <c r="Z216" s="501"/>
      <c r="AA216" s="501"/>
      <c r="AB216" s="501"/>
      <c r="AC216" s="501"/>
      <c r="AD216" s="501"/>
      <c r="AE216" s="501"/>
      <c r="AF216" s="501"/>
      <c r="AG216" s="502"/>
      <c r="AH216" s="506" t="s">
        <v>18</v>
      </c>
      <c r="AI216" s="507"/>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row>
    <row r="217" spans="1:71" ht="9.9499999999999993" customHeight="1">
      <c r="A217" s="69"/>
      <c r="B217" s="494"/>
      <c r="C217" s="495"/>
      <c r="D217" s="495"/>
      <c r="E217" s="495"/>
      <c r="F217" s="495"/>
      <c r="G217" s="495"/>
      <c r="H217" s="495"/>
      <c r="I217" s="495"/>
      <c r="J217" s="495"/>
      <c r="K217" s="495"/>
      <c r="L217" s="496"/>
      <c r="M217" s="204"/>
      <c r="N217" s="205"/>
      <c r="O217" s="205"/>
      <c r="P217" s="205"/>
      <c r="Q217" s="205"/>
      <c r="R217" s="205"/>
      <c r="S217" s="205"/>
      <c r="T217" s="206"/>
      <c r="U217" s="503"/>
      <c r="V217" s="504"/>
      <c r="W217" s="504"/>
      <c r="X217" s="504"/>
      <c r="Y217" s="504"/>
      <c r="Z217" s="504"/>
      <c r="AA217" s="504"/>
      <c r="AB217" s="504"/>
      <c r="AC217" s="504"/>
      <c r="AD217" s="504"/>
      <c r="AE217" s="504"/>
      <c r="AF217" s="504"/>
      <c r="AG217" s="505"/>
      <c r="AH217" s="508"/>
      <c r="AI217" s="507"/>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row>
    <row r="218" spans="1:71" ht="9.9499999999999993" customHeight="1">
      <c r="A218" s="69"/>
      <c r="B218" s="494"/>
      <c r="C218" s="495"/>
      <c r="D218" s="495"/>
      <c r="E218" s="495"/>
      <c r="F218" s="495"/>
      <c r="G218" s="495"/>
      <c r="H218" s="495"/>
      <c r="I218" s="495"/>
      <c r="J218" s="495"/>
      <c r="K218" s="495"/>
      <c r="L218" s="496"/>
      <c r="M218" s="198" t="s">
        <v>8</v>
      </c>
      <c r="N218" s="199"/>
      <c r="O218" s="199"/>
      <c r="P218" s="199"/>
      <c r="Q218" s="199"/>
      <c r="R218" s="199"/>
      <c r="S218" s="199"/>
      <c r="T218" s="200"/>
      <c r="U218" s="555"/>
      <c r="V218" s="556"/>
      <c r="W218" s="556"/>
      <c r="X218" s="556"/>
      <c r="Y218" s="556"/>
      <c r="Z218" s="556"/>
      <c r="AA218" s="556"/>
      <c r="AB218" s="556"/>
      <c r="AC218" s="556"/>
      <c r="AD218" s="556"/>
      <c r="AE218" s="556"/>
      <c r="AF218" s="556"/>
      <c r="AG218" s="557"/>
      <c r="AH218" s="506" t="s">
        <v>18</v>
      </c>
      <c r="AI218" s="507"/>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row>
    <row r="219" spans="1:71" ht="9.9499999999999993" customHeight="1">
      <c r="A219" s="69"/>
      <c r="B219" s="497"/>
      <c r="C219" s="498"/>
      <c r="D219" s="498"/>
      <c r="E219" s="498"/>
      <c r="F219" s="498"/>
      <c r="G219" s="498"/>
      <c r="H219" s="498"/>
      <c r="I219" s="498"/>
      <c r="J219" s="498"/>
      <c r="K219" s="498"/>
      <c r="L219" s="499"/>
      <c r="M219" s="204"/>
      <c r="N219" s="205"/>
      <c r="O219" s="205"/>
      <c r="P219" s="205"/>
      <c r="Q219" s="205"/>
      <c r="R219" s="205"/>
      <c r="S219" s="205"/>
      <c r="T219" s="206"/>
      <c r="U219" s="558"/>
      <c r="V219" s="490"/>
      <c r="W219" s="490"/>
      <c r="X219" s="490"/>
      <c r="Y219" s="490"/>
      <c r="Z219" s="490"/>
      <c r="AA219" s="490"/>
      <c r="AB219" s="490"/>
      <c r="AC219" s="490"/>
      <c r="AD219" s="490"/>
      <c r="AE219" s="490"/>
      <c r="AF219" s="490"/>
      <c r="AG219" s="559"/>
      <c r="AH219" s="508"/>
      <c r="AI219" s="507"/>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row>
    <row r="220" spans="1:71" ht="9.9499999999999993" customHeight="1">
      <c r="A220" s="69"/>
      <c r="B220" s="527" t="s">
        <v>9</v>
      </c>
      <c r="C220" s="528"/>
      <c r="D220" s="528"/>
      <c r="E220" s="528"/>
      <c r="F220" s="528"/>
      <c r="G220" s="528"/>
      <c r="H220" s="528"/>
      <c r="I220" s="528"/>
      <c r="J220" s="528"/>
      <c r="K220" s="528"/>
      <c r="L220" s="529"/>
      <c r="M220" s="198" t="s">
        <v>7</v>
      </c>
      <c r="N220" s="199"/>
      <c r="O220" s="199"/>
      <c r="P220" s="199"/>
      <c r="Q220" s="199"/>
      <c r="R220" s="199"/>
      <c r="S220" s="199"/>
      <c r="T220" s="200"/>
      <c r="U220" s="500">
        <f>AK209</f>
        <v>0</v>
      </c>
      <c r="V220" s="501"/>
      <c r="W220" s="501"/>
      <c r="X220" s="501"/>
      <c r="Y220" s="501"/>
      <c r="Z220" s="501"/>
      <c r="AA220" s="501"/>
      <c r="AB220" s="501"/>
      <c r="AC220" s="501"/>
      <c r="AD220" s="501"/>
      <c r="AE220" s="501"/>
      <c r="AF220" s="501"/>
      <c r="AG220" s="502"/>
      <c r="AH220" s="506" t="s">
        <v>18</v>
      </c>
      <c r="AI220" s="507"/>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row>
    <row r="221" spans="1:71" ht="9.9499999999999993" customHeight="1">
      <c r="A221" s="69"/>
      <c r="B221" s="530"/>
      <c r="C221" s="531"/>
      <c r="D221" s="531"/>
      <c r="E221" s="531"/>
      <c r="F221" s="531"/>
      <c r="G221" s="531"/>
      <c r="H221" s="531"/>
      <c r="I221" s="531"/>
      <c r="J221" s="531"/>
      <c r="K221" s="531"/>
      <c r="L221" s="532"/>
      <c r="M221" s="204"/>
      <c r="N221" s="205"/>
      <c r="O221" s="205"/>
      <c r="P221" s="205"/>
      <c r="Q221" s="205"/>
      <c r="R221" s="205"/>
      <c r="S221" s="205"/>
      <c r="T221" s="206"/>
      <c r="U221" s="503"/>
      <c r="V221" s="504"/>
      <c r="W221" s="504"/>
      <c r="X221" s="504"/>
      <c r="Y221" s="504"/>
      <c r="Z221" s="504"/>
      <c r="AA221" s="504"/>
      <c r="AB221" s="504"/>
      <c r="AC221" s="504"/>
      <c r="AD221" s="504"/>
      <c r="AE221" s="504"/>
      <c r="AF221" s="504"/>
      <c r="AG221" s="505"/>
      <c r="AH221" s="508"/>
      <c r="AI221" s="507"/>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row>
    <row r="222" spans="1:71" ht="9.9499999999999993" customHeight="1">
      <c r="A222" s="69"/>
      <c r="B222" s="530"/>
      <c r="C222" s="531"/>
      <c r="D222" s="531"/>
      <c r="E222" s="531"/>
      <c r="F222" s="531"/>
      <c r="G222" s="531"/>
      <c r="H222" s="531"/>
      <c r="I222" s="531"/>
      <c r="J222" s="531"/>
      <c r="K222" s="531"/>
      <c r="L222" s="532"/>
      <c r="M222" s="198" t="s">
        <v>8</v>
      </c>
      <c r="N222" s="199"/>
      <c r="O222" s="199"/>
      <c r="P222" s="199"/>
      <c r="Q222" s="199"/>
      <c r="R222" s="199"/>
      <c r="S222" s="199"/>
      <c r="T222" s="200"/>
      <c r="U222" s="555"/>
      <c r="V222" s="556"/>
      <c r="W222" s="556"/>
      <c r="X222" s="556"/>
      <c r="Y222" s="556"/>
      <c r="Z222" s="556"/>
      <c r="AA222" s="556"/>
      <c r="AB222" s="556"/>
      <c r="AC222" s="556"/>
      <c r="AD222" s="556"/>
      <c r="AE222" s="556"/>
      <c r="AF222" s="556"/>
      <c r="AG222" s="557"/>
      <c r="AH222" s="506" t="s">
        <v>18</v>
      </c>
      <c r="AI222" s="507"/>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row>
    <row r="223" spans="1:71" ht="9.9499999999999993" customHeight="1">
      <c r="A223" s="69"/>
      <c r="B223" s="533"/>
      <c r="C223" s="534"/>
      <c r="D223" s="534"/>
      <c r="E223" s="534"/>
      <c r="F223" s="534"/>
      <c r="G223" s="534"/>
      <c r="H223" s="534"/>
      <c r="I223" s="534"/>
      <c r="J223" s="534"/>
      <c r="K223" s="534"/>
      <c r="L223" s="535"/>
      <c r="M223" s="204"/>
      <c r="N223" s="205"/>
      <c r="O223" s="205"/>
      <c r="P223" s="205"/>
      <c r="Q223" s="205"/>
      <c r="R223" s="205"/>
      <c r="S223" s="205"/>
      <c r="T223" s="206"/>
      <c r="U223" s="558"/>
      <c r="V223" s="490"/>
      <c r="W223" s="490"/>
      <c r="X223" s="490"/>
      <c r="Y223" s="490"/>
      <c r="Z223" s="490"/>
      <c r="AA223" s="490"/>
      <c r="AB223" s="490"/>
      <c r="AC223" s="490"/>
      <c r="AD223" s="490"/>
      <c r="AE223" s="490"/>
      <c r="AF223" s="490"/>
      <c r="AG223" s="559"/>
      <c r="AH223" s="508"/>
      <c r="AI223" s="507"/>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row>
    <row r="224" spans="1:71" ht="9.9499999999999993" customHeight="1">
      <c r="A224" s="69"/>
      <c r="B224" s="101"/>
      <c r="C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row>
    <row r="225" spans="1:71" ht="9.9499999999999993" customHeight="1">
      <c r="A225" s="69"/>
      <c r="B225" s="101"/>
      <c r="C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row>
    <row r="226" spans="1:71" ht="9.9499999999999993" customHeight="1">
      <c r="A226" s="69"/>
      <c r="B226" s="101"/>
      <c r="C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row>
    <row r="227" spans="1:71" ht="9.9499999999999993" customHeight="1">
      <c r="A227" s="69"/>
      <c r="B227" s="101"/>
      <c r="C227" s="116"/>
      <c r="D227" s="116"/>
      <c r="E227" s="116"/>
      <c r="F227" s="116"/>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row>
    <row r="228" spans="1:71" ht="9.9499999999999993" customHeight="1">
      <c r="A228" s="69"/>
      <c r="B228" s="101"/>
      <c r="C228" s="116"/>
      <c r="D228" s="116"/>
      <c r="E228" s="116"/>
      <c r="F228" s="116"/>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row>
    <row r="229" spans="1:71" ht="9.9499999999999993" customHeight="1">
      <c r="A229" s="69"/>
      <c r="B229" s="101"/>
      <c r="C229" s="116"/>
      <c r="D229" s="116"/>
      <c r="E229" s="116"/>
      <c r="F229" s="116"/>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row>
    <row r="230" spans="1:71" ht="9.9499999999999993" customHeight="1">
      <c r="A230" s="69"/>
      <c r="B230" s="101"/>
      <c r="C230" s="116"/>
      <c r="D230" s="116"/>
      <c r="E230" s="116"/>
      <c r="F230" s="116"/>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row>
    <row r="231" spans="1:71" ht="9.9499999999999993" customHeight="1">
      <c r="A231" s="69"/>
      <c r="B231" s="101"/>
      <c r="C231" s="116"/>
      <c r="D231" s="116"/>
      <c r="E231" s="116"/>
      <c r="F231" s="116"/>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row>
    <row r="232" spans="1:71" ht="9.9499999999999993" customHeight="1">
      <c r="A232" s="69"/>
      <c r="B232" s="101"/>
      <c r="C232" s="116"/>
      <c r="D232" s="116"/>
      <c r="E232" s="116"/>
      <c r="F232" s="116"/>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row>
    <row r="233" spans="1:71" ht="9.9499999999999993" customHeight="1">
      <c r="A233" s="69"/>
      <c r="B233" s="101"/>
      <c r="C233" s="116"/>
      <c r="D233" s="116"/>
      <c r="E233" s="116"/>
      <c r="F233" s="116"/>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row>
    <row r="234" spans="1:71" ht="9.9499999999999993" customHeight="1">
      <c r="A234" s="69"/>
      <c r="B234" s="129"/>
      <c r="C234" s="116"/>
      <c r="D234" s="116"/>
      <c r="E234" s="116"/>
      <c r="F234" s="116"/>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row>
    <row r="235" spans="1:71" ht="9.9499999999999993" customHeight="1">
      <c r="A235" s="69"/>
      <c r="B235" s="129"/>
      <c r="C235" s="116"/>
      <c r="D235" s="116"/>
      <c r="E235" s="116"/>
      <c r="F235" s="116"/>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row>
    <row r="236" spans="1:71" ht="9.9499999999999993" customHeight="1">
      <c r="A236" s="69"/>
      <c r="B236" s="69"/>
      <c r="C236" s="116"/>
      <c r="D236" s="116"/>
      <c r="E236" s="116"/>
      <c r="F236" s="116"/>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row>
    <row r="237" spans="1:71" ht="9.9499999999999993" customHeight="1">
      <c r="A237" s="69"/>
      <c r="B237" s="129"/>
      <c r="C237" s="116"/>
      <c r="D237" s="116"/>
      <c r="E237" s="116"/>
      <c r="F237" s="116"/>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row>
    <row r="238" spans="1:71" ht="9.9499999999999993" customHeight="1">
      <c r="A238" s="69"/>
      <c r="B238" s="129"/>
      <c r="C238" s="116"/>
      <c r="D238" s="116"/>
      <c r="E238" s="116"/>
      <c r="F238" s="116"/>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row>
    <row r="239" spans="1:71" ht="9.9499999999999993"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c r="AS239" s="69"/>
      <c r="AT239" s="69"/>
      <c r="AU239" s="69"/>
      <c r="AV239" s="69"/>
      <c r="AW239" s="69"/>
      <c r="AX239" s="69"/>
      <c r="AY239" s="69"/>
      <c r="AZ239" s="69"/>
      <c r="BA239" s="69"/>
      <c r="BB239" s="69"/>
      <c r="BC239" s="69"/>
      <c r="BD239" s="69"/>
      <c r="BE239" s="69"/>
      <c r="BF239" s="69"/>
      <c r="BG239" s="69"/>
      <c r="BH239" s="69"/>
      <c r="BI239" s="69"/>
      <c r="BJ239" s="69"/>
      <c r="BK239" s="69"/>
      <c r="BL239" s="69"/>
      <c r="BM239" s="69"/>
      <c r="BN239" s="69"/>
      <c r="BO239" s="69"/>
      <c r="BP239" s="69"/>
      <c r="BQ239" s="69"/>
      <c r="BR239" s="69"/>
      <c r="BS239" s="69"/>
    </row>
    <row r="240" spans="1:71" ht="9.9499999999999993" customHeight="1">
      <c r="A240" s="69"/>
      <c r="B240" s="536" t="s">
        <v>78</v>
      </c>
      <c r="C240" s="536"/>
      <c r="D240" s="536"/>
      <c r="E240" s="536"/>
      <c r="F240" s="536"/>
      <c r="G240" s="536"/>
      <c r="H240" s="536"/>
      <c r="I240" s="536"/>
      <c r="J240" s="536"/>
      <c r="K240" s="536"/>
      <c r="L240" s="536"/>
      <c r="M240" s="536"/>
      <c r="N240" s="536"/>
      <c r="O240" s="536"/>
      <c r="P240" s="536"/>
      <c r="Q240" s="536"/>
      <c r="R240" s="536"/>
      <c r="S240" s="536"/>
      <c r="T240" s="536"/>
      <c r="U240" s="536"/>
      <c r="V240" s="536"/>
      <c r="W240" s="536"/>
      <c r="X240" s="536"/>
      <c r="Y240" s="536"/>
      <c r="Z240" s="536"/>
      <c r="AA240" s="536"/>
      <c r="AB240" s="536"/>
      <c r="AC240" s="536"/>
      <c r="AD240" s="536"/>
      <c r="AE240" s="536"/>
      <c r="AF240" s="536"/>
      <c r="AG240" s="536"/>
      <c r="AH240" s="536"/>
      <c r="AI240" s="536"/>
      <c r="AJ240" s="536"/>
      <c r="AK240" s="536"/>
      <c r="AL240" s="536"/>
      <c r="AM240" s="536"/>
      <c r="AN240" s="536"/>
      <c r="AO240" s="536"/>
      <c r="AP240" s="536"/>
      <c r="AQ240" s="536"/>
      <c r="AR240" s="536"/>
      <c r="AS240" s="536"/>
      <c r="AT240" s="536"/>
      <c r="AU240" s="536"/>
      <c r="AV240" s="536"/>
      <c r="AW240" s="536"/>
      <c r="AX240" s="536"/>
      <c r="AY240" s="536"/>
      <c r="AZ240" s="536"/>
      <c r="BA240" s="536"/>
      <c r="BB240" s="536"/>
      <c r="BC240" s="536"/>
      <c r="BD240" s="536"/>
      <c r="BE240" s="536"/>
      <c r="BF240" s="536"/>
      <c r="BG240" s="536"/>
      <c r="BH240" s="536"/>
      <c r="BI240" s="536"/>
      <c r="BJ240" s="536"/>
      <c r="BK240" s="536"/>
      <c r="BL240" s="536"/>
      <c r="BM240" s="536"/>
      <c r="BN240" s="536"/>
      <c r="BO240" s="536"/>
      <c r="BP240" s="536"/>
      <c r="BQ240" s="536"/>
      <c r="BR240" s="536"/>
      <c r="BS240" s="536"/>
    </row>
    <row r="241" spans="1:71" ht="9.9499999999999993" customHeight="1">
      <c r="A241" s="69"/>
      <c r="B241" s="536"/>
      <c r="C241" s="536"/>
      <c r="D241" s="536"/>
      <c r="E241" s="536"/>
      <c r="F241" s="536"/>
      <c r="G241" s="536"/>
      <c r="H241" s="536"/>
      <c r="I241" s="536"/>
      <c r="J241" s="536"/>
      <c r="K241" s="536"/>
      <c r="L241" s="536"/>
      <c r="M241" s="536"/>
      <c r="N241" s="536"/>
      <c r="O241" s="536"/>
      <c r="P241" s="536"/>
      <c r="Q241" s="536"/>
      <c r="R241" s="536"/>
      <c r="S241" s="536"/>
      <c r="T241" s="536"/>
      <c r="U241" s="536"/>
      <c r="V241" s="536"/>
      <c r="W241" s="536"/>
      <c r="X241" s="536"/>
      <c r="Y241" s="536"/>
      <c r="Z241" s="536"/>
      <c r="AA241" s="536"/>
      <c r="AB241" s="536"/>
      <c r="AC241" s="536"/>
      <c r="AD241" s="536"/>
      <c r="AE241" s="536"/>
      <c r="AF241" s="536"/>
      <c r="AG241" s="536"/>
      <c r="AH241" s="536"/>
      <c r="AI241" s="536"/>
      <c r="AJ241" s="536"/>
      <c r="AK241" s="536"/>
      <c r="AL241" s="536"/>
      <c r="AM241" s="536"/>
      <c r="AN241" s="536"/>
      <c r="AO241" s="536"/>
      <c r="AP241" s="536"/>
      <c r="AQ241" s="536"/>
      <c r="AR241" s="536"/>
      <c r="AS241" s="536"/>
      <c r="AT241" s="536"/>
      <c r="AU241" s="536"/>
      <c r="AV241" s="536"/>
      <c r="AW241" s="536"/>
      <c r="AX241" s="536"/>
      <c r="AY241" s="536"/>
      <c r="AZ241" s="536"/>
      <c r="BA241" s="536"/>
      <c r="BB241" s="536"/>
      <c r="BC241" s="536"/>
      <c r="BD241" s="536"/>
      <c r="BE241" s="536"/>
      <c r="BF241" s="536"/>
      <c r="BG241" s="536"/>
      <c r="BH241" s="536"/>
      <c r="BI241" s="536"/>
      <c r="BJ241" s="536"/>
      <c r="BK241" s="536"/>
      <c r="BL241" s="536"/>
      <c r="BM241" s="536"/>
      <c r="BN241" s="536"/>
      <c r="BO241" s="536"/>
      <c r="BP241" s="536"/>
      <c r="BQ241" s="536"/>
      <c r="BR241" s="536"/>
      <c r="BS241" s="536"/>
    </row>
  </sheetData>
  <sheetProtection sheet="1" objects="1" scenarios="1"/>
  <mergeCells count="296">
    <mergeCell ref="B240:BS241"/>
    <mergeCell ref="B220:L223"/>
    <mergeCell ref="M220:T221"/>
    <mergeCell ref="U220:AG221"/>
    <mergeCell ref="AH220:AI221"/>
    <mergeCell ref="M222:T223"/>
    <mergeCell ref="U222:AG223"/>
    <mergeCell ref="AH222:AI223"/>
    <mergeCell ref="B211:D212"/>
    <mergeCell ref="E211:S212"/>
    <mergeCell ref="T211:AJ212"/>
    <mergeCell ref="AK211:BA212"/>
    <mergeCell ref="BB211:BS212"/>
    <mergeCell ref="B215:J215"/>
    <mergeCell ref="B216:L219"/>
    <mergeCell ref="M216:T217"/>
    <mergeCell ref="U216:AG217"/>
    <mergeCell ref="AH216:AI217"/>
    <mergeCell ref="M218:T219"/>
    <mergeCell ref="U218:AG219"/>
    <mergeCell ref="AH218:AI219"/>
    <mergeCell ref="B207:D208"/>
    <mergeCell ref="E207:S208"/>
    <mergeCell ref="T207:AJ208"/>
    <mergeCell ref="AK207:BA208"/>
    <mergeCell ref="BB207:BS208"/>
    <mergeCell ref="B209:D210"/>
    <mergeCell ref="E209:S210"/>
    <mergeCell ref="T209:AJ210"/>
    <mergeCell ref="AK209:BA210"/>
    <mergeCell ref="BB209:BS210"/>
    <mergeCell ref="B203:D204"/>
    <mergeCell ref="E203:S204"/>
    <mergeCell ref="T203:AJ204"/>
    <mergeCell ref="AK203:BA204"/>
    <mergeCell ref="BB203:BS204"/>
    <mergeCell ref="B205:D206"/>
    <mergeCell ref="E205:N206"/>
    <mergeCell ref="O205:S206"/>
    <mergeCell ref="T205:AJ206"/>
    <mergeCell ref="AK205:BA206"/>
    <mergeCell ref="BB205:BS206"/>
    <mergeCell ref="B199:D200"/>
    <mergeCell ref="E199:S200"/>
    <mergeCell ref="T199:AJ200"/>
    <mergeCell ref="AK199:BA200"/>
    <mergeCell ref="BB199:BS200"/>
    <mergeCell ref="B201:D202"/>
    <mergeCell ref="E201:S202"/>
    <mergeCell ref="T201:AJ202"/>
    <mergeCell ref="AK201:BA202"/>
    <mergeCell ref="BB201:BS202"/>
    <mergeCell ref="C194:Q195"/>
    <mergeCell ref="R194:AF195"/>
    <mergeCell ref="AG194:AH195"/>
    <mergeCell ref="AL194:AT195"/>
    <mergeCell ref="AU194:BC195"/>
    <mergeCell ref="BD194:BS195"/>
    <mergeCell ref="B198:S198"/>
    <mergeCell ref="T198:AJ198"/>
    <mergeCell ref="AK198:BA198"/>
    <mergeCell ref="BB198:BS198"/>
    <mergeCell ref="C185:AF188"/>
    <mergeCell ref="AL185:AT187"/>
    <mergeCell ref="AU185:AW187"/>
    <mergeCell ref="AX185:BS187"/>
    <mergeCell ref="AL190:AT191"/>
    <mergeCell ref="C191:Q192"/>
    <mergeCell ref="R191:AF192"/>
    <mergeCell ref="AL192:AT193"/>
    <mergeCell ref="AU192:BS193"/>
    <mergeCell ref="AU190:BG191"/>
    <mergeCell ref="BH190:BS191"/>
    <mergeCell ref="AM174:AS176"/>
    <mergeCell ref="AT174:BR176"/>
    <mergeCell ref="C175:AF181"/>
    <mergeCell ref="AM177:AS179"/>
    <mergeCell ref="AT177:BN179"/>
    <mergeCell ref="BO177:BQ179"/>
    <mergeCell ref="AM180:AS181"/>
    <mergeCell ref="AT180:AY181"/>
    <mergeCell ref="AZ180:BA181"/>
    <mergeCell ref="BB180:BG181"/>
    <mergeCell ref="BH180:BI181"/>
    <mergeCell ref="BJ180:BP181"/>
    <mergeCell ref="B163:BS165"/>
    <mergeCell ref="B168:AA170"/>
    <mergeCell ref="AB168:AH170"/>
    <mergeCell ref="AM168:AS169"/>
    <mergeCell ref="AT168:AX169"/>
    <mergeCell ref="AY168:AZ169"/>
    <mergeCell ref="BA168:BG169"/>
    <mergeCell ref="AM170:AS173"/>
    <mergeCell ref="AT170:BR171"/>
    <mergeCell ref="B171:AH172"/>
    <mergeCell ref="AT172:BR173"/>
    <mergeCell ref="B139:L142"/>
    <mergeCell ref="M139:T140"/>
    <mergeCell ref="U139:AG140"/>
    <mergeCell ref="AH139:AI140"/>
    <mergeCell ref="M141:T142"/>
    <mergeCell ref="U141:AG142"/>
    <mergeCell ref="AH141:AI142"/>
    <mergeCell ref="BJ150:BS150"/>
    <mergeCell ref="B159:BS160"/>
    <mergeCell ref="B130:D131"/>
    <mergeCell ref="E130:S131"/>
    <mergeCell ref="T130:AJ131"/>
    <mergeCell ref="AK130:BA131"/>
    <mergeCell ref="BB130:BS131"/>
    <mergeCell ref="B134:J134"/>
    <mergeCell ref="B135:L138"/>
    <mergeCell ref="M135:T136"/>
    <mergeCell ref="U135:AG136"/>
    <mergeCell ref="AH135:AI136"/>
    <mergeCell ref="M137:T138"/>
    <mergeCell ref="U137:AG138"/>
    <mergeCell ref="AH137:AI138"/>
    <mergeCell ref="B126:D127"/>
    <mergeCell ref="E126:S127"/>
    <mergeCell ref="T126:AJ127"/>
    <mergeCell ref="AK126:BA127"/>
    <mergeCell ref="BB126:BS127"/>
    <mergeCell ref="B128:D129"/>
    <mergeCell ref="E128:S129"/>
    <mergeCell ref="T128:AJ129"/>
    <mergeCell ref="AK128:BA129"/>
    <mergeCell ref="BB128:BS129"/>
    <mergeCell ref="B122:D123"/>
    <mergeCell ref="E122:S123"/>
    <mergeCell ref="T122:AJ123"/>
    <mergeCell ref="AK122:BA123"/>
    <mergeCell ref="BB122:BS123"/>
    <mergeCell ref="B124:D125"/>
    <mergeCell ref="E124:N125"/>
    <mergeCell ref="O124:S125"/>
    <mergeCell ref="T124:AJ125"/>
    <mergeCell ref="AK124:BA125"/>
    <mergeCell ref="BB124:BS125"/>
    <mergeCell ref="B118:D119"/>
    <mergeCell ref="E118:S119"/>
    <mergeCell ref="T118:AJ119"/>
    <mergeCell ref="AK118:BA119"/>
    <mergeCell ref="BB118:BS119"/>
    <mergeCell ref="B120:D121"/>
    <mergeCell ref="E120:S121"/>
    <mergeCell ref="T120:AJ121"/>
    <mergeCell ref="AK120:BA121"/>
    <mergeCell ref="BB120:BS121"/>
    <mergeCell ref="C113:Q114"/>
    <mergeCell ref="R113:AF114"/>
    <mergeCell ref="AG113:AH114"/>
    <mergeCell ref="AL113:AT114"/>
    <mergeCell ref="AU113:BC114"/>
    <mergeCell ref="BD113:BS114"/>
    <mergeCell ref="B117:S117"/>
    <mergeCell ref="T117:AJ117"/>
    <mergeCell ref="AK117:BA117"/>
    <mergeCell ref="BB117:BS117"/>
    <mergeCell ref="C104:AF107"/>
    <mergeCell ref="AL104:AT106"/>
    <mergeCell ref="AU104:AW106"/>
    <mergeCell ref="AX104:BS106"/>
    <mergeCell ref="AL109:AT110"/>
    <mergeCell ref="C110:Q111"/>
    <mergeCell ref="R110:AF111"/>
    <mergeCell ref="AL111:AT112"/>
    <mergeCell ref="AU111:BS112"/>
    <mergeCell ref="AU109:BG110"/>
    <mergeCell ref="BH109:BS110"/>
    <mergeCell ref="AM93:AS95"/>
    <mergeCell ref="AT93:BR95"/>
    <mergeCell ref="C94:AF100"/>
    <mergeCell ref="AM96:AS98"/>
    <mergeCell ref="AT96:BN98"/>
    <mergeCell ref="BO96:BQ98"/>
    <mergeCell ref="AM99:AS100"/>
    <mergeCell ref="AT99:AY100"/>
    <mergeCell ref="AZ99:BA100"/>
    <mergeCell ref="BB99:BG100"/>
    <mergeCell ref="BH99:BI100"/>
    <mergeCell ref="BJ99:BP100"/>
    <mergeCell ref="M62:T63"/>
    <mergeCell ref="U62:AG63"/>
    <mergeCell ref="AH62:AI63"/>
    <mergeCell ref="B78:BS79"/>
    <mergeCell ref="B82:BS84"/>
    <mergeCell ref="B87:AA89"/>
    <mergeCell ref="AB87:AH89"/>
    <mergeCell ref="AM87:AS88"/>
    <mergeCell ref="AT87:AX88"/>
    <mergeCell ref="AY87:AZ88"/>
    <mergeCell ref="BA87:BG88"/>
    <mergeCell ref="AM89:AS92"/>
    <mergeCell ref="AT89:BR90"/>
    <mergeCell ref="B90:AH91"/>
    <mergeCell ref="AT91:BR92"/>
    <mergeCell ref="B51:D52"/>
    <mergeCell ref="E51:S52"/>
    <mergeCell ref="T51:AJ52"/>
    <mergeCell ref="AK51:BA52"/>
    <mergeCell ref="BB51:BS52"/>
    <mergeCell ref="B55:J55"/>
    <mergeCell ref="B56:L59"/>
    <mergeCell ref="M56:T57"/>
    <mergeCell ref="U56:AG57"/>
    <mergeCell ref="AH56:AI57"/>
    <mergeCell ref="AL56:AT57"/>
    <mergeCell ref="AU56:BC57"/>
    <mergeCell ref="BD56:BS57"/>
    <mergeCell ref="M58:T59"/>
    <mergeCell ref="U58:AG59"/>
    <mergeCell ref="AH58:AI59"/>
    <mergeCell ref="AL58:AT63"/>
    <mergeCell ref="AU58:BC63"/>
    <mergeCell ref="BD58:BK63"/>
    <mergeCell ref="BL58:BS63"/>
    <mergeCell ref="B60:L63"/>
    <mergeCell ref="M60:T61"/>
    <mergeCell ref="U60:AG61"/>
    <mergeCell ref="AH60:AI61"/>
    <mergeCell ref="B47:D48"/>
    <mergeCell ref="E47:S48"/>
    <mergeCell ref="T47:AJ48"/>
    <mergeCell ref="AK47:BA48"/>
    <mergeCell ref="BB47:BS48"/>
    <mergeCell ref="B49:D50"/>
    <mergeCell ref="E49:S50"/>
    <mergeCell ref="T49:AJ50"/>
    <mergeCell ref="AK49:BA50"/>
    <mergeCell ref="BB49:BS50"/>
    <mergeCell ref="B43:D44"/>
    <mergeCell ref="E43:S44"/>
    <mergeCell ref="T43:AJ44"/>
    <mergeCell ref="AK43:BA44"/>
    <mergeCell ref="BB43:BS44"/>
    <mergeCell ref="B45:D46"/>
    <mergeCell ref="E45:N46"/>
    <mergeCell ref="O45:S46"/>
    <mergeCell ref="T45:AJ46"/>
    <mergeCell ref="AK45:BA46"/>
    <mergeCell ref="BB45:BS46"/>
    <mergeCell ref="B39:D40"/>
    <mergeCell ref="E39:S40"/>
    <mergeCell ref="T39:AJ40"/>
    <mergeCell ref="AK39:BA40"/>
    <mergeCell ref="BB39:BS40"/>
    <mergeCell ref="B41:D42"/>
    <mergeCell ref="E41:S42"/>
    <mergeCell ref="T41:AJ42"/>
    <mergeCell ref="AK41:BA42"/>
    <mergeCell ref="BB41:BS42"/>
    <mergeCell ref="C34:Q35"/>
    <mergeCell ref="R34:AF35"/>
    <mergeCell ref="AG34:AH35"/>
    <mergeCell ref="AL34:AT35"/>
    <mergeCell ref="AU34:BC35"/>
    <mergeCell ref="BD34:BS35"/>
    <mergeCell ref="B38:S38"/>
    <mergeCell ref="T38:AJ38"/>
    <mergeCell ref="AK38:BA38"/>
    <mergeCell ref="BB38:BS38"/>
    <mergeCell ref="C25:AF28"/>
    <mergeCell ref="AL25:AT27"/>
    <mergeCell ref="AU25:AW27"/>
    <mergeCell ref="AX25:BS27"/>
    <mergeCell ref="AL30:AT31"/>
    <mergeCell ref="C31:Q32"/>
    <mergeCell ref="R31:AF32"/>
    <mergeCell ref="AL32:AT33"/>
    <mergeCell ref="AU32:BS33"/>
    <mergeCell ref="AU30:BG31"/>
    <mergeCell ref="BH30:BS31"/>
    <mergeCell ref="AM14:AS16"/>
    <mergeCell ref="AT14:BR16"/>
    <mergeCell ref="C15:AF21"/>
    <mergeCell ref="AM17:AS19"/>
    <mergeCell ref="AT17:BN19"/>
    <mergeCell ref="BO17:BQ19"/>
    <mergeCell ref="AM20:AS21"/>
    <mergeCell ref="AT20:AY21"/>
    <mergeCell ref="AZ20:BA21"/>
    <mergeCell ref="BB20:BG21"/>
    <mergeCell ref="BH20:BI21"/>
    <mergeCell ref="BJ20:BP21"/>
    <mergeCell ref="B3:BS5"/>
    <mergeCell ref="B8:AA10"/>
    <mergeCell ref="AB8:AH10"/>
    <mergeCell ref="AM8:AS9"/>
    <mergeCell ref="AT8:AX9"/>
    <mergeCell ref="AY8:AZ9"/>
    <mergeCell ref="BA8:BG9"/>
    <mergeCell ref="AM10:AS13"/>
    <mergeCell ref="AT10:BR11"/>
    <mergeCell ref="B11:AH12"/>
    <mergeCell ref="AT12:BR13"/>
  </mergeCells>
  <phoneticPr fontId="4"/>
  <conditionalFormatting sqref="AL16">
    <cfRule type="cellIs" dxfId="373" priority="10" stopIfTrue="1" operator="equal">
      <formula>0</formula>
    </cfRule>
  </conditionalFormatting>
  <conditionalFormatting sqref="AL95">
    <cfRule type="cellIs" dxfId="372" priority="5" stopIfTrue="1" operator="equal">
      <formula>0</formula>
    </cfRule>
  </conditionalFormatting>
  <conditionalFormatting sqref="AL176">
    <cfRule type="cellIs" dxfId="371" priority="3" stopIfTrue="1" operator="equal">
      <formula>0</formula>
    </cfRule>
  </conditionalFormatting>
  <conditionalFormatting sqref="AU34">
    <cfRule type="cellIs" dxfId="370" priority="8" stopIfTrue="1" operator="equal">
      <formula>0</formula>
    </cfRule>
  </conditionalFormatting>
  <conditionalFormatting sqref="AU113">
    <cfRule type="cellIs" dxfId="369" priority="4" stopIfTrue="1" operator="equal">
      <formula>0</formula>
    </cfRule>
  </conditionalFormatting>
  <conditionalFormatting sqref="AU194">
    <cfRule type="cellIs" dxfId="368" priority="1" stopIfTrue="1" operator="equal">
      <formula>0</formula>
    </cfRule>
  </conditionalFormatting>
  <conditionalFormatting sqref="AV53 BG53">
    <cfRule type="cellIs" dxfId="367" priority="9" stopIfTrue="1" operator="equal">
      <formula>0</formula>
    </cfRule>
  </conditionalFormatting>
  <conditionalFormatting sqref="AV132 BG132">
    <cfRule type="cellIs" dxfId="366" priority="7" stopIfTrue="1" operator="equal">
      <formula>0</formula>
    </cfRule>
  </conditionalFormatting>
  <conditionalFormatting sqref="AV213 BG213">
    <cfRule type="cellIs" dxfId="365" priority="6" stopIfTrue="1" operator="equal">
      <formula>0</formula>
    </cfRule>
  </conditionalFormatting>
  <dataValidations count="1">
    <dataValidation imeMode="halfAlpha" allowBlank="1" showInputMessage="1" showErrorMessage="1" sqref="T39:AJ42 T47:AJ50" xr:uid="{85055B2B-FD12-4FB3-B473-84DE4F04A116}"/>
  </dataValidations>
  <pageMargins left="0.7" right="0.7" top="0.75" bottom="0.75" header="0.3" footer="0.3"/>
  <pageSetup paperSize="9" scale="84" orientation="portrait" r:id="rId1"/>
  <rowBreaks count="1" manualBreakCount="1">
    <brk id="79" max="1638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7EC5B-43DF-4C1C-BB00-33CA6ECA888B}">
  <sheetPr codeName="Sheet5">
    <tabColor rgb="FF92D050"/>
  </sheetPr>
  <dimension ref="A1:BU241"/>
  <sheetViews>
    <sheetView showGridLines="0" showZeros="0" view="pageBreakPreview" zoomScaleNormal="90" zoomScaleSheetLayoutView="100" zoomScalePageLayoutView="70" workbookViewId="0"/>
  </sheetViews>
  <sheetFormatPr defaultRowHeight="18.75"/>
  <cols>
    <col min="1" max="70" width="1.25" customWidth="1"/>
    <col min="71" max="71" width="1.625" customWidth="1"/>
  </cols>
  <sheetData>
    <row r="1" spans="1:71" ht="9.9499999999999993" customHeight="1">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row>
    <row r="2" spans="1:71" ht="9.9499999999999993"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row>
    <row r="3" spans="1:71" ht="9.9499999999999993" customHeight="1">
      <c r="A3" s="69"/>
      <c r="B3" s="384" t="s">
        <v>104</v>
      </c>
      <c r="C3" s="384"/>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4"/>
      <c r="AK3" s="384"/>
      <c r="AL3" s="384"/>
      <c r="AM3" s="384"/>
      <c r="AN3" s="384"/>
      <c r="AO3" s="384"/>
      <c r="AP3" s="384"/>
      <c r="AQ3" s="384"/>
      <c r="AR3" s="384"/>
      <c r="AS3" s="384"/>
      <c r="AT3" s="384"/>
      <c r="AU3" s="384"/>
      <c r="AV3" s="384"/>
      <c r="AW3" s="384"/>
      <c r="AX3" s="384"/>
      <c r="AY3" s="384"/>
      <c r="AZ3" s="384"/>
      <c r="BA3" s="384"/>
      <c r="BB3" s="384"/>
      <c r="BC3" s="384"/>
      <c r="BD3" s="384"/>
      <c r="BE3" s="384"/>
      <c r="BF3" s="384"/>
      <c r="BG3" s="384"/>
      <c r="BH3" s="384"/>
      <c r="BI3" s="384"/>
      <c r="BJ3" s="384"/>
      <c r="BK3" s="384"/>
      <c r="BL3" s="384"/>
      <c r="BM3" s="384"/>
      <c r="BN3" s="384"/>
      <c r="BO3" s="384"/>
      <c r="BP3" s="384"/>
      <c r="BQ3" s="384"/>
      <c r="BR3" s="384"/>
      <c r="BS3" s="384"/>
    </row>
    <row r="4" spans="1:71" ht="9.9499999999999993" customHeight="1">
      <c r="A4" s="69"/>
      <c r="B4" s="384"/>
      <c r="C4" s="384"/>
      <c r="D4" s="384"/>
      <c r="E4" s="384"/>
      <c r="F4" s="384"/>
      <c r="G4" s="384"/>
      <c r="H4" s="384"/>
      <c r="I4" s="384"/>
      <c r="J4" s="384"/>
      <c r="K4" s="384"/>
      <c r="L4" s="384"/>
      <c r="M4" s="384"/>
      <c r="N4" s="384"/>
      <c r="O4" s="384"/>
      <c r="P4" s="384"/>
      <c r="Q4" s="384"/>
      <c r="R4" s="384"/>
      <c r="S4" s="384"/>
      <c r="T4" s="384"/>
      <c r="U4" s="384"/>
      <c r="V4" s="384"/>
      <c r="W4" s="384"/>
      <c r="X4" s="384"/>
      <c r="Y4" s="384"/>
      <c r="Z4" s="384"/>
      <c r="AA4" s="384"/>
      <c r="AB4" s="384"/>
      <c r="AC4" s="384"/>
      <c r="AD4" s="384"/>
      <c r="AE4" s="384"/>
      <c r="AF4" s="384"/>
      <c r="AG4" s="384"/>
      <c r="AH4" s="384"/>
      <c r="AI4" s="384"/>
      <c r="AJ4" s="384"/>
      <c r="AK4" s="384"/>
      <c r="AL4" s="384"/>
      <c r="AM4" s="384"/>
      <c r="AN4" s="384"/>
      <c r="AO4" s="384"/>
      <c r="AP4" s="384"/>
      <c r="AQ4" s="384"/>
      <c r="AR4" s="384"/>
      <c r="AS4" s="384"/>
      <c r="AT4" s="384"/>
      <c r="AU4" s="384"/>
      <c r="AV4" s="384"/>
      <c r="AW4" s="384"/>
      <c r="AX4" s="384"/>
      <c r="AY4" s="384"/>
      <c r="AZ4" s="384"/>
      <c r="BA4" s="384"/>
      <c r="BB4" s="384"/>
      <c r="BC4" s="384"/>
      <c r="BD4" s="384"/>
      <c r="BE4" s="384"/>
      <c r="BF4" s="384"/>
      <c r="BG4" s="384"/>
      <c r="BH4" s="384"/>
      <c r="BI4" s="384"/>
      <c r="BJ4" s="384"/>
      <c r="BK4" s="384"/>
      <c r="BL4" s="384"/>
      <c r="BM4" s="384"/>
      <c r="BN4" s="384"/>
      <c r="BO4" s="384"/>
      <c r="BP4" s="384"/>
      <c r="BQ4" s="384"/>
      <c r="BR4" s="384"/>
      <c r="BS4" s="384"/>
    </row>
    <row r="5" spans="1:71" ht="9.9499999999999993" customHeight="1">
      <c r="A5" s="69"/>
      <c r="B5" s="384"/>
      <c r="C5" s="384"/>
      <c r="D5" s="384"/>
      <c r="E5" s="384"/>
      <c r="F5" s="384"/>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c r="AI5" s="384"/>
      <c r="AJ5" s="384"/>
      <c r="AK5" s="384"/>
      <c r="AL5" s="384"/>
      <c r="AM5" s="384"/>
      <c r="AN5" s="384"/>
      <c r="AO5" s="384"/>
      <c r="AP5" s="384"/>
      <c r="AQ5" s="384"/>
      <c r="AR5" s="384"/>
      <c r="AS5" s="384"/>
      <c r="AT5" s="384"/>
      <c r="AU5" s="384"/>
      <c r="AV5" s="384"/>
      <c r="AW5" s="384"/>
      <c r="AX5" s="384"/>
      <c r="AY5" s="384"/>
      <c r="AZ5" s="384"/>
      <c r="BA5" s="384"/>
      <c r="BB5" s="384"/>
      <c r="BC5" s="384"/>
      <c r="BD5" s="384"/>
      <c r="BE5" s="384"/>
      <c r="BF5" s="384"/>
      <c r="BG5" s="384"/>
      <c r="BH5" s="384"/>
      <c r="BI5" s="384"/>
      <c r="BJ5" s="384"/>
      <c r="BK5" s="384"/>
      <c r="BL5" s="384"/>
      <c r="BM5" s="384"/>
      <c r="BN5" s="384"/>
      <c r="BO5" s="384"/>
      <c r="BP5" s="384"/>
      <c r="BQ5" s="384"/>
      <c r="BR5" s="384"/>
      <c r="BS5" s="384"/>
    </row>
    <row r="6" spans="1:71" ht="9.9499999999999993" customHeight="1">
      <c r="A6" s="69"/>
      <c r="B6" s="70"/>
      <c r="C6" s="70"/>
      <c r="D6" s="70"/>
      <c r="E6" s="70"/>
      <c r="F6" s="70"/>
      <c r="G6" s="70"/>
      <c r="H6" s="70"/>
      <c r="I6" s="70"/>
      <c r="J6" s="70"/>
      <c r="K6" s="70"/>
      <c r="L6" s="70"/>
      <c r="M6" s="70"/>
      <c r="N6" s="70"/>
      <c r="O6" s="70"/>
      <c r="P6" s="70"/>
      <c r="Q6" s="70"/>
      <c r="R6" s="70"/>
      <c r="S6" s="70"/>
      <c r="T6" s="70"/>
      <c r="U6" s="70"/>
      <c r="V6" s="70"/>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70"/>
      <c r="AW6" s="70"/>
      <c r="AX6" s="70"/>
      <c r="AY6" s="70"/>
      <c r="AZ6" s="70"/>
      <c r="BA6" s="70"/>
      <c r="BB6" s="70"/>
      <c r="BC6" s="70"/>
      <c r="BD6" s="70"/>
      <c r="BE6" s="70"/>
      <c r="BF6" s="70"/>
      <c r="BG6" s="70"/>
      <c r="BH6" s="70"/>
      <c r="BI6" s="70"/>
      <c r="BJ6" s="70"/>
      <c r="BK6" s="70"/>
      <c r="BL6" s="70"/>
      <c r="BM6" s="70"/>
      <c r="BN6" s="70"/>
      <c r="BO6" s="70"/>
      <c r="BP6" s="70"/>
      <c r="BQ6" s="70"/>
      <c r="BR6" s="69"/>
      <c r="BS6" s="69"/>
    </row>
    <row r="7" spans="1:71" ht="9.9499999999999993" customHeight="1">
      <c r="A7" s="69"/>
      <c r="B7" s="70"/>
      <c r="C7" s="70"/>
      <c r="D7" s="70"/>
      <c r="E7" s="70"/>
      <c r="F7" s="70"/>
      <c r="G7" s="70"/>
      <c r="H7" s="70"/>
      <c r="I7" s="70"/>
      <c r="J7" s="70"/>
      <c r="K7" s="70"/>
      <c r="L7" s="70"/>
      <c r="M7" s="70"/>
      <c r="N7" s="70"/>
      <c r="O7" s="70"/>
      <c r="P7" s="70"/>
      <c r="Q7" s="70"/>
      <c r="R7" s="70"/>
      <c r="S7" s="70"/>
      <c r="T7" s="70"/>
      <c r="U7" s="70"/>
      <c r="V7" s="70"/>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70"/>
      <c r="AW7" s="70"/>
      <c r="AX7" s="70"/>
      <c r="AY7" s="70"/>
      <c r="AZ7" s="70"/>
      <c r="BA7" s="70"/>
      <c r="BB7" s="70"/>
      <c r="BC7" s="70"/>
      <c r="BD7" s="70"/>
      <c r="BE7" s="70"/>
      <c r="BF7" s="70"/>
      <c r="BG7" s="70"/>
      <c r="BH7" s="70"/>
      <c r="BI7" s="70"/>
      <c r="BJ7" s="70"/>
      <c r="BK7" s="70"/>
      <c r="BL7" s="70"/>
      <c r="BM7" s="70"/>
      <c r="BN7" s="70"/>
      <c r="BO7" s="70"/>
      <c r="BP7" s="70"/>
      <c r="BQ7" s="70"/>
      <c r="BR7" s="69"/>
      <c r="BS7" s="69"/>
    </row>
    <row r="8" spans="1:71" ht="9.9499999999999993" customHeight="1">
      <c r="A8" s="69"/>
      <c r="B8" s="385" t="s">
        <v>126</v>
      </c>
      <c r="C8" s="386"/>
      <c r="D8" s="386"/>
      <c r="E8" s="386"/>
      <c r="F8" s="386"/>
      <c r="G8" s="386"/>
      <c r="H8" s="386"/>
      <c r="I8" s="386"/>
      <c r="J8" s="386"/>
      <c r="K8" s="386"/>
      <c r="L8" s="386"/>
      <c r="M8" s="386"/>
      <c r="N8" s="386"/>
      <c r="O8" s="386"/>
      <c r="P8" s="386"/>
      <c r="Q8" s="386"/>
      <c r="R8" s="386"/>
      <c r="S8" s="386"/>
      <c r="T8" s="386"/>
      <c r="U8" s="386"/>
      <c r="V8" s="386"/>
      <c r="W8" s="386"/>
      <c r="X8" s="386"/>
      <c r="Y8" s="386"/>
      <c r="Z8" s="386"/>
      <c r="AA8" s="386"/>
      <c r="AB8" s="388" t="s">
        <v>103</v>
      </c>
      <c r="AC8" s="389"/>
      <c r="AD8" s="389"/>
      <c r="AE8" s="389"/>
      <c r="AF8" s="389"/>
      <c r="AG8" s="389"/>
      <c r="AH8" s="389"/>
      <c r="AI8" s="69"/>
      <c r="AJ8" s="69"/>
      <c r="AK8" s="69"/>
      <c r="AL8" s="72"/>
      <c r="AM8" s="391" t="s">
        <v>102</v>
      </c>
      <c r="AN8" s="391"/>
      <c r="AO8" s="391"/>
      <c r="AP8" s="391"/>
      <c r="AQ8" s="391"/>
      <c r="AR8" s="391"/>
      <c r="AS8" s="391"/>
      <c r="AT8" s="392" t="str">
        <f>IF(基本情報入力!B11="","",基本情報入力!B11)</f>
        <v/>
      </c>
      <c r="AU8" s="392"/>
      <c r="AV8" s="392"/>
      <c r="AW8" s="392"/>
      <c r="AX8" s="392"/>
      <c r="AY8" s="393" t="s">
        <v>96</v>
      </c>
      <c r="AZ8" s="392"/>
      <c r="BA8" s="392" t="str">
        <f>IF(基本情報入力!E11="","",基本情報入力!E11)</f>
        <v/>
      </c>
      <c r="BB8" s="392"/>
      <c r="BC8" s="392"/>
      <c r="BD8" s="392"/>
      <c r="BE8" s="392"/>
      <c r="BF8" s="392"/>
      <c r="BG8" s="392"/>
      <c r="BH8" s="73"/>
      <c r="BI8" s="73"/>
      <c r="BJ8" s="73"/>
      <c r="BK8" s="73"/>
      <c r="BL8" s="73"/>
      <c r="BM8" s="73"/>
      <c r="BN8" s="73"/>
      <c r="BO8" s="73"/>
      <c r="BP8" s="73"/>
      <c r="BQ8" s="73"/>
      <c r="BR8" s="73"/>
      <c r="BS8" s="73"/>
    </row>
    <row r="9" spans="1:71" ht="9.9499999999999993" customHeight="1">
      <c r="A9" s="69"/>
      <c r="B9" s="386"/>
      <c r="C9" s="386"/>
      <c r="D9" s="386"/>
      <c r="E9" s="386"/>
      <c r="F9" s="386"/>
      <c r="G9" s="386"/>
      <c r="H9" s="386"/>
      <c r="I9" s="386"/>
      <c r="J9" s="386"/>
      <c r="K9" s="386"/>
      <c r="L9" s="386"/>
      <c r="M9" s="386"/>
      <c r="N9" s="386"/>
      <c r="O9" s="386"/>
      <c r="P9" s="386"/>
      <c r="Q9" s="386"/>
      <c r="R9" s="386"/>
      <c r="S9" s="386"/>
      <c r="T9" s="386"/>
      <c r="U9" s="386"/>
      <c r="V9" s="386"/>
      <c r="W9" s="386"/>
      <c r="X9" s="386"/>
      <c r="Y9" s="386"/>
      <c r="Z9" s="386"/>
      <c r="AA9" s="386"/>
      <c r="AB9" s="389"/>
      <c r="AC9" s="389"/>
      <c r="AD9" s="389"/>
      <c r="AE9" s="389"/>
      <c r="AF9" s="389"/>
      <c r="AG9" s="389"/>
      <c r="AH9" s="389"/>
      <c r="AI9" s="69"/>
      <c r="AJ9" s="69"/>
      <c r="AK9" s="74"/>
      <c r="AL9" s="72"/>
      <c r="AM9" s="391"/>
      <c r="AN9" s="391"/>
      <c r="AO9" s="391"/>
      <c r="AP9" s="391"/>
      <c r="AQ9" s="391"/>
      <c r="AR9" s="391"/>
      <c r="AS9" s="391"/>
      <c r="AT9" s="392"/>
      <c r="AU9" s="392"/>
      <c r="AV9" s="392"/>
      <c r="AW9" s="392"/>
      <c r="AX9" s="392"/>
      <c r="AY9" s="392"/>
      <c r="AZ9" s="392"/>
      <c r="BA9" s="392"/>
      <c r="BB9" s="392"/>
      <c r="BC9" s="392"/>
      <c r="BD9" s="392"/>
      <c r="BE9" s="392"/>
      <c r="BF9" s="392"/>
      <c r="BG9" s="392"/>
      <c r="BH9" s="73"/>
      <c r="BI9" s="73"/>
      <c r="BJ9" s="73"/>
      <c r="BK9" s="73"/>
      <c r="BL9" s="73"/>
      <c r="BM9" s="73"/>
      <c r="BN9" s="73"/>
      <c r="BO9" s="73"/>
      <c r="BP9" s="73"/>
      <c r="BQ9" s="73"/>
      <c r="BR9" s="73"/>
      <c r="BS9" s="73"/>
    </row>
    <row r="10" spans="1:71" ht="9.9499999999999993" customHeight="1">
      <c r="A10" s="69"/>
      <c r="B10" s="387"/>
      <c r="C10" s="387"/>
      <c r="D10" s="387"/>
      <c r="E10" s="387"/>
      <c r="F10" s="387"/>
      <c r="G10" s="387"/>
      <c r="H10" s="387"/>
      <c r="I10" s="387"/>
      <c r="J10" s="387"/>
      <c r="K10" s="387"/>
      <c r="L10" s="387"/>
      <c r="M10" s="387"/>
      <c r="N10" s="387"/>
      <c r="O10" s="387"/>
      <c r="P10" s="387"/>
      <c r="Q10" s="387"/>
      <c r="R10" s="387"/>
      <c r="S10" s="387"/>
      <c r="T10" s="387"/>
      <c r="U10" s="387"/>
      <c r="V10" s="387"/>
      <c r="W10" s="387"/>
      <c r="X10" s="387"/>
      <c r="Y10" s="387"/>
      <c r="Z10" s="387"/>
      <c r="AA10" s="387"/>
      <c r="AB10" s="390"/>
      <c r="AC10" s="390"/>
      <c r="AD10" s="390"/>
      <c r="AE10" s="390"/>
      <c r="AF10" s="390"/>
      <c r="AG10" s="390"/>
      <c r="AH10" s="390"/>
      <c r="AI10" s="69"/>
      <c r="AJ10" s="69"/>
      <c r="AK10" s="74"/>
      <c r="AL10" s="75"/>
      <c r="AM10" s="394" t="s">
        <v>101</v>
      </c>
      <c r="AN10" s="394"/>
      <c r="AO10" s="394"/>
      <c r="AP10" s="394"/>
      <c r="AQ10" s="394"/>
      <c r="AR10" s="394"/>
      <c r="AS10" s="394"/>
      <c r="AT10" s="395" t="str">
        <f>IF(基本情報入力!B12="","",基本情報入力!B12)</f>
        <v/>
      </c>
      <c r="AU10" s="395"/>
      <c r="AV10" s="395"/>
      <c r="AW10" s="395"/>
      <c r="AX10" s="395"/>
      <c r="AY10" s="395"/>
      <c r="AZ10" s="395"/>
      <c r="BA10" s="395"/>
      <c r="BB10" s="395"/>
      <c r="BC10" s="395"/>
      <c r="BD10" s="395"/>
      <c r="BE10" s="395"/>
      <c r="BF10" s="395"/>
      <c r="BG10" s="395"/>
      <c r="BH10" s="395"/>
      <c r="BI10" s="395"/>
      <c r="BJ10" s="395"/>
      <c r="BK10" s="395"/>
      <c r="BL10" s="395"/>
      <c r="BM10" s="395"/>
      <c r="BN10" s="395"/>
      <c r="BO10" s="395"/>
      <c r="BP10" s="395"/>
      <c r="BQ10" s="395"/>
      <c r="BR10" s="395"/>
      <c r="BS10" s="73"/>
    </row>
    <row r="11" spans="1:71" ht="9.9499999999999993" customHeight="1">
      <c r="A11" s="69"/>
      <c r="B11" s="396" t="s">
        <v>2</v>
      </c>
      <c r="C11" s="396"/>
      <c r="D11" s="396"/>
      <c r="E11" s="396"/>
      <c r="F11" s="396"/>
      <c r="G11" s="396"/>
      <c r="H11" s="396"/>
      <c r="I11" s="396"/>
      <c r="J11" s="396"/>
      <c r="K11" s="396"/>
      <c r="L11" s="396"/>
      <c r="M11" s="396"/>
      <c r="N11" s="396"/>
      <c r="O11" s="396"/>
      <c r="P11" s="396"/>
      <c r="Q11" s="396"/>
      <c r="R11" s="396"/>
      <c r="S11" s="396"/>
      <c r="T11" s="396"/>
      <c r="U11" s="396"/>
      <c r="V11" s="396"/>
      <c r="W11" s="396"/>
      <c r="X11" s="396"/>
      <c r="Y11" s="396"/>
      <c r="Z11" s="396"/>
      <c r="AA11" s="396"/>
      <c r="AB11" s="396"/>
      <c r="AC11" s="396"/>
      <c r="AD11" s="396"/>
      <c r="AE11" s="396"/>
      <c r="AF11" s="396"/>
      <c r="AG11" s="396"/>
      <c r="AH11" s="396"/>
      <c r="AI11" s="69"/>
      <c r="AJ11" s="69"/>
      <c r="AK11" s="76"/>
      <c r="AL11" s="77"/>
      <c r="AM11" s="394"/>
      <c r="AN11" s="394"/>
      <c r="AO11" s="394"/>
      <c r="AP11" s="394"/>
      <c r="AQ11" s="394"/>
      <c r="AR11" s="394"/>
      <c r="AS11" s="394"/>
      <c r="AT11" s="395"/>
      <c r="AU11" s="395"/>
      <c r="AV11" s="395"/>
      <c r="AW11" s="395"/>
      <c r="AX11" s="395"/>
      <c r="AY11" s="395"/>
      <c r="AZ11" s="395"/>
      <c r="BA11" s="395"/>
      <c r="BB11" s="395"/>
      <c r="BC11" s="395"/>
      <c r="BD11" s="395"/>
      <c r="BE11" s="395"/>
      <c r="BF11" s="395"/>
      <c r="BG11" s="395"/>
      <c r="BH11" s="395"/>
      <c r="BI11" s="395"/>
      <c r="BJ11" s="395"/>
      <c r="BK11" s="395"/>
      <c r="BL11" s="395"/>
      <c r="BM11" s="395"/>
      <c r="BN11" s="395"/>
      <c r="BO11" s="395"/>
      <c r="BP11" s="395"/>
      <c r="BQ11" s="395"/>
      <c r="BR11" s="395"/>
      <c r="BS11" s="73"/>
    </row>
    <row r="12" spans="1:71" ht="9.9499999999999993" customHeight="1">
      <c r="A12" s="69"/>
      <c r="B12" s="396"/>
      <c r="C12" s="396"/>
      <c r="D12" s="396"/>
      <c r="E12" s="396"/>
      <c r="F12" s="396"/>
      <c r="G12" s="396"/>
      <c r="H12" s="396"/>
      <c r="I12" s="396"/>
      <c r="J12" s="396"/>
      <c r="K12" s="396"/>
      <c r="L12" s="396"/>
      <c r="M12" s="396"/>
      <c r="N12" s="396"/>
      <c r="O12" s="396"/>
      <c r="P12" s="396"/>
      <c r="Q12" s="396"/>
      <c r="R12" s="396"/>
      <c r="S12" s="396"/>
      <c r="T12" s="396"/>
      <c r="U12" s="396"/>
      <c r="V12" s="396"/>
      <c r="W12" s="396"/>
      <c r="X12" s="396"/>
      <c r="Y12" s="396"/>
      <c r="Z12" s="396"/>
      <c r="AA12" s="396"/>
      <c r="AB12" s="396"/>
      <c r="AC12" s="396"/>
      <c r="AD12" s="396"/>
      <c r="AE12" s="396"/>
      <c r="AF12" s="396"/>
      <c r="AG12" s="396"/>
      <c r="AH12" s="396"/>
      <c r="AI12" s="69"/>
      <c r="AJ12" s="69"/>
      <c r="AK12" s="76"/>
      <c r="AL12" s="77"/>
      <c r="AM12" s="394"/>
      <c r="AN12" s="394"/>
      <c r="AO12" s="394"/>
      <c r="AP12" s="394"/>
      <c r="AQ12" s="394"/>
      <c r="AR12" s="394"/>
      <c r="AS12" s="394"/>
      <c r="AT12" s="395" t="str">
        <f>IF(基本情報入力!B13="","",基本情報入力!B13)</f>
        <v/>
      </c>
      <c r="AU12" s="395"/>
      <c r="AV12" s="395"/>
      <c r="AW12" s="395"/>
      <c r="AX12" s="395"/>
      <c r="AY12" s="395"/>
      <c r="AZ12" s="395"/>
      <c r="BA12" s="395"/>
      <c r="BB12" s="395"/>
      <c r="BC12" s="395"/>
      <c r="BD12" s="395"/>
      <c r="BE12" s="395"/>
      <c r="BF12" s="395"/>
      <c r="BG12" s="395"/>
      <c r="BH12" s="395"/>
      <c r="BI12" s="395"/>
      <c r="BJ12" s="395"/>
      <c r="BK12" s="395"/>
      <c r="BL12" s="395"/>
      <c r="BM12" s="395"/>
      <c r="BN12" s="395"/>
      <c r="BO12" s="395"/>
      <c r="BP12" s="395"/>
      <c r="BQ12" s="395"/>
      <c r="BR12" s="395"/>
      <c r="BS12" s="73"/>
    </row>
    <row r="13" spans="1:71" ht="9.9499999999999993" customHeight="1">
      <c r="A13" s="69"/>
      <c r="B13" s="69"/>
      <c r="C13" s="69"/>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74"/>
      <c r="AL13" s="78"/>
      <c r="AM13" s="394"/>
      <c r="AN13" s="394"/>
      <c r="AO13" s="394"/>
      <c r="AP13" s="394"/>
      <c r="AQ13" s="394"/>
      <c r="AR13" s="394"/>
      <c r="AS13" s="394"/>
      <c r="AT13" s="395"/>
      <c r="AU13" s="395"/>
      <c r="AV13" s="395"/>
      <c r="AW13" s="395"/>
      <c r="AX13" s="395"/>
      <c r="AY13" s="395"/>
      <c r="AZ13" s="395"/>
      <c r="BA13" s="395"/>
      <c r="BB13" s="395"/>
      <c r="BC13" s="395"/>
      <c r="BD13" s="395"/>
      <c r="BE13" s="395"/>
      <c r="BF13" s="395"/>
      <c r="BG13" s="395"/>
      <c r="BH13" s="395"/>
      <c r="BI13" s="395"/>
      <c r="BJ13" s="395"/>
      <c r="BK13" s="395"/>
      <c r="BL13" s="395"/>
      <c r="BM13" s="395"/>
      <c r="BN13" s="395"/>
      <c r="BO13" s="395"/>
      <c r="BP13" s="395"/>
      <c r="BQ13" s="395"/>
      <c r="BR13" s="395"/>
      <c r="BS13" s="73"/>
    </row>
    <row r="14" spans="1:71" ht="12" customHeight="1">
      <c r="A14" s="69"/>
      <c r="B14" s="68"/>
      <c r="C14" s="79" t="s">
        <v>100</v>
      </c>
      <c r="D14" s="80"/>
      <c r="E14" s="80"/>
      <c r="F14" s="80"/>
      <c r="G14" s="80"/>
      <c r="H14" s="58"/>
      <c r="I14" s="58"/>
      <c r="J14" s="58"/>
      <c r="K14" s="58"/>
      <c r="L14" s="58"/>
      <c r="M14" s="58"/>
      <c r="N14" s="58"/>
      <c r="O14" s="58"/>
      <c r="P14" s="58"/>
      <c r="Q14" s="81"/>
      <c r="R14" s="81"/>
      <c r="S14" s="81"/>
      <c r="T14" s="81"/>
      <c r="U14" s="81"/>
      <c r="V14" s="81"/>
      <c r="W14" s="81"/>
      <c r="X14" s="81"/>
      <c r="Y14" s="81"/>
      <c r="Z14" s="81"/>
      <c r="AA14" s="81"/>
      <c r="AB14" s="81"/>
      <c r="AC14" s="81"/>
      <c r="AD14" s="81"/>
      <c r="AE14" s="81"/>
      <c r="AF14" s="82"/>
      <c r="AG14" s="82"/>
      <c r="AH14" s="82"/>
      <c r="AI14" s="69"/>
      <c r="AJ14" s="69"/>
      <c r="AK14" s="83"/>
      <c r="AL14" s="72"/>
      <c r="AM14" s="394" t="s">
        <v>99</v>
      </c>
      <c r="AN14" s="394"/>
      <c r="AO14" s="394"/>
      <c r="AP14" s="394"/>
      <c r="AQ14" s="394"/>
      <c r="AR14" s="394"/>
      <c r="AS14" s="394"/>
      <c r="AT14" s="397" t="str">
        <f>IF(基本情報入力!B14="","",基本情報入力!B14)</f>
        <v/>
      </c>
      <c r="AU14" s="397"/>
      <c r="AV14" s="397"/>
      <c r="AW14" s="397"/>
      <c r="AX14" s="397"/>
      <c r="AY14" s="397"/>
      <c r="AZ14" s="397"/>
      <c r="BA14" s="397"/>
      <c r="BB14" s="397"/>
      <c r="BC14" s="397"/>
      <c r="BD14" s="397"/>
      <c r="BE14" s="397"/>
      <c r="BF14" s="397"/>
      <c r="BG14" s="397"/>
      <c r="BH14" s="397"/>
      <c r="BI14" s="397"/>
      <c r="BJ14" s="397"/>
      <c r="BK14" s="397"/>
      <c r="BL14" s="397"/>
      <c r="BM14" s="397"/>
      <c r="BN14" s="397"/>
      <c r="BO14" s="397"/>
      <c r="BP14" s="397"/>
      <c r="BQ14" s="397"/>
      <c r="BR14" s="397"/>
      <c r="BS14" s="73"/>
    </row>
    <row r="15" spans="1:71" ht="9.9499999999999993" customHeight="1">
      <c r="A15" s="69"/>
      <c r="B15" s="68"/>
      <c r="C15" s="398"/>
      <c r="D15" s="398"/>
      <c r="E15" s="398"/>
      <c r="F15" s="398"/>
      <c r="G15" s="398"/>
      <c r="H15" s="398"/>
      <c r="I15" s="398"/>
      <c r="J15" s="398"/>
      <c r="K15" s="398"/>
      <c r="L15" s="398"/>
      <c r="M15" s="398"/>
      <c r="N15" s="398"/>
      <c r="O15" s="398"/>
      <c r="P15" s="398"/>
      <c r="Q15" s="398"/>
      <c r="R15" s="398"/>
      <c r="S15" s="398"/>
      <c r="T15" s="398"/>
      <c r="U15" s="398"/>
      <c r="V15" s="398"/>
      <c r="W15" s="398"/>
      <c r="X15" s="398"/>
      <c r="Y15" s="398"/>
      <c r="Z15" s="398"/>
      <c r="AA15" s="398"/>
      <c r="AB15" s="398"/>
      <c r="AC15" s="398"/>
      <c r="AD15" s="398"/>
      <c r="AE15" s="398"/>
      <c r="AF15" s="398"/>
      <c r="AG15" s="82"/>
      <c r="AH15" s="82"/>
      <c r="AI15" s="69"/>
      <c r="AJ15" s="69"/>
      <c r="AK15" s="83"/>
      <c r="AL15" s="72"/>
      <c r="AM15" s="394"/>
      <c r="AN15" s="394"/>
      <c r="AO15" s="394"/>
      <c r="AP15" s="394"/>
      <c r="AQ15" s="394"/>
      <c r="AR15" s="394"/>
      <c r="AS15" s="394"/>
      <c r="AT15" s="397"/>
      <c r="AU15" s="397"/>
      <c r="AV15" s="397"/>
      <c r="AW15" s="397"/>
      <c r="AX15" s="397"/>
      <c r="AY15" s="397"/>
      <c r="AZ15" s="397"/>
      <c r="BA15" s="397"/>
      <c r="BB15" s="397"/>
      <c r="BC15" s="397"/>
      <c r="BD15" s="397"/>
      <c r="BE15" s="397"/>
      <c r="BF15" s="397"/>
      <c r="BG15" s="397"/>
      <c r="BH15" s="397"/>
      <c r="BI15" s="397"/>
      <c r="BJ15" s="397"/>
      <c r="BK15" s="397"/>
      <c r="BL15" s="397"/>
      <c r="BM15" s="397"/>
      <c r="BN15" s="397"/>
      <c r="BO15" s="397"/>
      <c r="BP15" s="397"/>
      <c r="BQ15" s="397"/>
      <c r="BR15" s="397"/>
      <c r="BS15" s="73"/>
    </row>
    <row r="16" spans="1:71" ht="9.9499999999999993" customHeight="1">
      <c r="A16" s="69"/>
      <c r="B16" s="68"/>
      <c r="C16" s="398"/>
      <c r="D16" s="398"/>
      <c r="E16" s="398"/>
      <c r="F16" s="398"/>
      <c r="G16" s="398"/>
      <c r="H16" s="398"/>
      <c r="I16" s="398"/>
      <c r="J16" s="398"/>
      <c r="K16" s="398"/>
      <c r="L16" s="398"/>
      <c r="M16" s="398"/>
      <c r="N16" s="398"/>
      <c r="O16" s="398"/>
      <c r="P16" s="398"/>
      <c r="Q16" s="398"/>
      <c r="R16" s="398"/>
      <c r="S16" s="398"/>
      <c r="T16" s="398"/>
      <c r="U16" s="398"/>
      <c r="V16" s="398"/>
      <c r="W16" s="398"/>
      <c r="X16" s="398"/>
      <c r="Y16" s="398"/>
      <c r="Z16" s="398"/>
      <c r="AA16" s="398"/>
      <c r="AB16" s="398"/>
      <c r="AC16" s="398"/>
      <c r="AD16" s="398"/>
      <c r="AE16" s="398"/>
      <c r="AF16" s="398"/>
      <c r="AG16" s="82"/>
      <c r="AH16" s="82"/>
      <c r="AI16" s="69"/>
      <c r="AJ16" s="69"/>
      <c r="AK16" s="74"/>
      <c r="AL16" s="78"/>
      <c r="AM16" s="394"/>
      <c r="AN16" s="394"/>
      <c r="AO16" s="394"/>
      <c r="AP16" s="394"/>
      <c r="AQ16" s="394"/>
      <c r="AR16" s="394"/>
      <c r="AS16" s="394"/>
      <c r="AT16" s="397"/>
      <c r="AU16" s="397"/>
      <c r="AV16" s="397"/>
      <c r="AW16" s="397"/>
      <c r="AX16" s="397"/>
      <c r="AY16" s="397"/>
      <c r="AZ16" s="397"/>
      <c r="BA16" s="397"/>
      <c r="BB16" s="397"/>
      <c r="BC16" s="397"/>
      <c r="BD16" s="397"/>
      <c r="BE16" s="397"/>
      <c r="BF16" s="397"/>
      <c r="BG16" s="397"/>
      <c r="BH16" s="397"/>
      <c r="BI16" s="397"/>
      <c r="BJ16" s="397"/>
      <c r="BK16" s="397"/>
      <c r="BL16" s="397"/>
      <c r="BM16" s="397"/>
      <c r="BN16" s="397"/>
      <c r="BO16" s="397"/>
      <c r="BP16" s="397"/>
      <c r="BQ16" s="397"/>
      <c r="BR16" s="397"/>
      <c r="BS16" s="73"/>
    </row>
    <row r="17" spans="1:71" ht="9.9499999999999993" customHeight="1">
      <c r="A17" s="69"/>
      <c r="B17" s="84"/>
      <c r="C17" s="398"/>
      <c r="D17" s="398"/>
      <c r="E17" s="398"/>
      <c r="F17" s="398"/>
      <c r="G17" s="398"/>
      <c r="H17" s="398"/>
      <c r="I17" s="398"/>
      <c r="J17" s="398"/>
      <c r="K17" s="398"/>
      <c r="L17" s="398"/>
      <c r="M17" s="398"/>
      <c r="N17" s="398"/>
      <c r="O17" s="398"/>
      <c r="P17" s="398"/>
      <c r="Q17" s="398"/>
      <c r="R17" s="398"/>
      <c r="S17" s="398"/>
      <c r="T17" s="398"/>
      <c r="U17" s="398"/>
      <c r="V17" s="398"/>
      <c r="W17" s="398"/>
      <c r="X17" s="398"/>
      <c r="Y17" s="398"/>
      <c r="Z17" s="398"/>
      <c r="AA17" s="398"/>
      <c r="AB17" s="398"/>
      <c r="AC17" s="398"/>
      <c r="AD17" s="398"/>
      <c r="AE17" s="398"/>
      <c r="AF17" s="398"/>
      <c r="AG17" s="85"/>
      <c r="AH17" s="85"/>
      <c r="AI17" s="69"/>
      <c r="AJ17" s="69"/>
      <c r="AK17" s="74"/>
      <c r="AL17" s="78"/>
      <c r="AM17" s="394" t="s">
        <v>98</v>
      </c>
      <c r="AN17" s="394"/>
      <c r="AO17" s="394"/>
      <c r="AP17" s="394"/>
      <c r="AQ17" s="394"/>
      <c r="AR17" s="394"/>
      <c r="AS17" s="394"/>
      <c r="AT17" s="395" t="str">
        <f>IF(基本情報入力!B15="","",基本情報入力!B15)</f>
        <v/>
      </c>
      <c r="AU17" s="395"/>
      <c r="AV17" s="395"/>
      <c r="AW17" s="395"/>
      <c r="AX17" s="395"/>
      <c r="AY17" s="395"/>
      <c r="AZ17" s="395"/>
      <c r="BA17" s="395"/>
      <c r="BB17" s="395"/>
      <c r="BC17" s="395"/>
      <c r="BD17" s="395"/>
      <c r="BE17" s="395"/>
      <c r="BF17" s="395"/>
      <c r="BG17" s="395"/>
      <c r="BH17" s="395"/>
      <c r="BI17" s="395"/>
      <c r="BJ17" s="395"/>
      <c r="BK17" s="395"/>
      <c r="BL17" s="395"/>
      <c r="BM17" s="395"/>
      <c r="BN17" s="395"/>
      <c r="BO17" s="399" t="s">
        <v>21</v>
      </c>
      <c r="BP17" s="399"/>
      <c r="BQ17" s="399"/>
      <c r="BR17" s="86"/>
      <c r="BS17" s="73"/>
    </row>
    <row r="18" spans="1:71" ht="9.9499999999999993" customHeight="1">
      <c r="A18" s="69"/>
      <c r="B18" s="84"/>
      <c r="C18" s="398"/>
      <c r="D18" s="398"/>
      <c r="E18" s="398"/>
      <c r="F18" s="398"/>
      <c r="G18" s="398"/>
      <c r="H18" s="398"/>
      <c r="I18" s="398"/>
      <c r="J18" s="398"/>
      <c r="K18" s="398"/>
      <c r="L18" s="398"/>
      <c r="M18" s="398"/>
      <c r="N18" s="398"/>
      <c r="O18" s="398"/>
      <c r="P18" s="398"/>
      <c r="Q18" s="398"/>
      <c r="R18" s="398"/>
      <c r="S18" s="398"/>
      <c r="T18" s="398"/>
      <c r="U18" s="398"/>
      <c r="V18" s="398"/>
      <c r="W18" s="398"/>
      <c r="X18" s="398"/>
      <c r="Y18" s="398"/>
      <c r="Z18" s="398"/>
      <c r="AA18" s="398"/>
      <c r="AB18" s="398"/>
      <c r="AC18" s="398"/>
      <c r="AD18" s="398"/>
      <c r="AE18" s="398"/>
      <c r="AF18" s="398"/>
      <c r="AG18" s="85"/>
      <c r="AH18" s="85"/>
      <c r="AI18" s="69"/>
      <c r="AJ18" s="69"/>
      <c r="AK18" s="58"/>
      <c r="AL18" s="68"/>
      <c r="AM18" s="394"/>
      <c r="AN18" s="394"/>
      <c r="AO18" s="394"/>
      <c r="AP18" s="394"/>
      <c r="AQ18" s="394"/>
      <c r="AR18" s="394"/>
      <c r="AS18" s="394"/>
      <c r="AT18" s="395"/>
      <c r="AU18" s="395"/>
      <c r="AV18" s="395"/>
      <c r="AW18" s="395"/>
      <c r="AX18" s="395"/>
      <c r="AY18" s="395"/>
      <c r="AZ18" s="395"/>
      <c r="BA18" s="395"/>
      <c r="BB18" s="395"/>
      <c r="BC18" s="395"/>
      <c r="BD18" s="395"/>
      <c r="BE18" s="395"/>
      <c r="BF18" s="395"/>
      <c r="BG18" s="395"/>
      <c r="BH18" s="395"/>
      <c r="BI18" s="395"/>
      <c r="BJ18" s="395"/>
      <c r="BK18" s="395"/>
      <c r="BL18" s="395"/>
      <c r="BM18" s="395"/>
      <c r="BN18" s="395"/>
      <c r="BO18" s="399"/>
      <c r="BP18" s="399"/>
      <c r="BQ18" s="399"/>
      <c r="BR18" s="86"/>
      <c r="BS18" s="73"/>
    </row>
    <row r="19" spans="1:71" ht="9.9499999999999993" customHeight="1">
      <c r="A19" s="69"/>
      <c r="B19" s="84"/>
      <c r="C19" s="398"/>
      <c r="D19" s="398"/>
      <c r="E19" s="398"/>
      <c r="F19" s="398"/>
      <c r="G19" s="398"/>
      <c r="H19" s="398"/>
      <c r="I19" s="398"/>
      <c r="J19" s="398"/>
      <c r="K19" s="398"/>
      <c r="L19" s="398"/>
      <c r="M19" s="398"/>
      <c r="N19" s="398"/>
      <c r="O19" s="398"/>
      <c r="P19" s="398"/>
      <c r="Q19" s="398"/>
      <c r="R19" s="398"/>
      <c r="S19" s="398"/>
      <c r="T19" s="398"/>
      <c r="U19" s="398"/>
      <c r="V19" s="398"/>
      <c r="W19" s="398"/>
      <c r="X19" s="398"/>
      <c r="Y19" s="398"/>
      <c r="Z19" s="398"/>
      <c r="AA19" s="398"/>
      <c r="AB19" s="398"/>
      <c r="AC19" s="398"/>
      <c r="AD19" s="398"/>
      <c r="AE19" s="398"/>
      <c r="AF19" s="398"/>
      <c r="AG19" s="85"/>
      <c r="AH19" s="85"/>
      <c r="AI19" s="69"/>
      <c r="AJ19" s="69"/>
      <c r="AK19" s="87"/>
      <c r="AL19" s="88"/>
      <c r="AM19" s="394"/>
      <c r="AN19" s="394"/>
      <c r="AO19" s="394"/>
      <c r="AP19" s="394"/>
      <c r="AQ19" s="394"/>
      <c r="AR19" s="394"/>
      <c r="AS19" s="394"/>
      <c r="AT19" s="395"/>
      <c r="AU19" s="395"/>
      <c r="AV19" s="395"/>
      <c r="AW19" s="395"/>
      <c r="AX19" s="395"/>
      <c r="AY19" s="395"/>
      <c r="AZ19" s="395"/>
      <c r="BA19" s="395"/>
      <c r="BB19" s="395"/>
      <c r="BC19" s="395"/>
      <c r="BD19" s="395"/>
      <c r="BE19" s="395"/>
      <c r="BF19" s="395"/>
      <c r="BG19" s="395"/>
      <c r="BH19" s="395"/>
      <c r="BI19" s="395"/>
      <c r="BJ19" s="395"/>
      <c r="BK19" s="395"/>
      <c r="BL19" s="395"/>
      <c r="BM19" s="395"/>
      <c r="BN19" s="395"/>
      <c r="BO19" s="399"/>
      <c r="BP19" s="399"/>
      <c r="BQ19" s="399"/>
      <c r="BR19" s="86"/>
      <c r="BS19" s="73"/>
    </row>
    <row r="20" spans="1:71" ht="9.9499999999999993" customHeight="1">
      <c r="A20" s="69"/>
      <c r="B20" s="60"/>
      <c r="C20" s="398"/>
      <c r="D20" s="398"/>
      <c r="E20" s="398"/>
      <c r="F20" s="398"/>
      <c r="G20" s="398"/>
      <c r="H20" s="398"/>
      <c r="I20" s="398"/>
      <c r="J20" s="398"/>
      <c r="K20" s="398"/>
      <c r="L20" s="398"/>
      <c r="M20" s="398"/>
      <c r="N20" s="398"/>
      <c r="O20" s="398"/>
      <c r="P20" s="398"/>
      <c r="Q20" s="398"/>
      <c r="R20" s="398"/>
      <c r="S20" s="398"/>
      <c r="T20" s="398"/>
      <c r="U20" s="398"/>
      <c r="V20" s="398"/>
      <c r="W20" s="398"/>
      <c r="X20" s="398"/>
      <c r="Y20" s="398"/>
      <c r="Z20" s="398"/>
      <c r="AA20" s="398"/>
      <c r="AB20" s="398"/>
      <c r="AC20" s="398"/>
      <c r="AD20" s="398"/>
      <c r="AE20" s="398"/>
      <c r="AF20" s="398"/>
      <c r="AG20" s="76"/>
      <c r="AH20" s="76"/>
      <c r="AI20" s="76"/>
      <c r="AJ20" s="69"/>
      <c r="AK20" s="87"/>
      <c r="AL20" s="88"/>
      <c r="AM20" s="392" t="s">
        <v>97</v>
      </c>
      <c r="AN20" s="392"/>
      <c r="AO20" s="392"/>
      <c r="AP20" s="392"/>
      <c r="AQ20" s="392"/>
      <c r="AR20" s="392"/>
      <c r="AS20" s="392"/>
      <c r="AT20" s="392" t="str">
        <f>IF(基本情報入力!B16="","",基本情報入力!B16)</f>
        <v/>
      </c>
      <c r="AU20" s="392"/>
      <c r="AV20" s="392"/>
      <c r="AW20" s="392"/>
      <c r="AX20" s="392"/>
      <c r="AY20" s="392"/>
      <c r="AZ20" s="393" t="s">
        <v>96</v>
      </c>
      <c r="BA20" s="392"/>
      <c r="BB20" s="392" t="str">
        <f>IF(基本情報入力!E16="","",基本情報入力!E16)</f>
        <v/>
      </c>
      <c r="BC20" s="392"/>
      <c r="BD20" s="392"/>
      <c r="BE20" s="392"/>
      <c r="BF20" s="392"/>
      <c r="BG20" s="392"/>
      <c r="BH20" s="393" t="s">
        <v>96</v>
      </c>
      <c r="BI20" s="392"/>
      <c r="BJ20" s="392" t="str">
        <f>IF(基本情報入力!G16="","",基本情報入力!G16)</f>
        <v/>
      </c>
      <c r="BK20" s="392"/>
      <c r="BL20" s="392"/>
      <c r="BM20" s="392"/>
      <c r="BN20" s="392"/>
      <c r="BO20" s="392"/>
      <c r="BP20" s="392"/>
      <c r="BQ20" s="73"/>
      <c r="BR20" s="73"/>
      <c r="BS20" s="73"/>
    </row>
    <row r="21" spans="1:71" ht="9.9499999999999993" customHeight="1">
      <c r="A21" s="69"/>
      <c r="B21" s="60"/>
      <c r="C21" s="398"/>
      <c r="D21" s="398"/>
      <c r="E21" s="39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98"/>
      <c r="AG21" s="76"/>
      <c r="AH21" s="76"/>
      <c r="AI21" s="76"/>
      <c r="AJ21" s="69"/>
      <c r="AK21" s="87"/>
      <c r="AL21" s="88"/>
      <c r="AM21" s="392"/>
      <c r="AN21" s="392"/>
      <c r="AO21" s="392"/>
      <c r="AP21" s="392"/>
      <c r="AQ21" s="392"/>
      <c r="AR21" s="392"/>
      <c r="AS21" s="392"/>
      <c r="AT21" s="392"/>
      <c r="AU21" s="392"/>
      <c r="AV21" s="392"/>
      <c r="AW21" s="392"/>
      <c r="AX21" s="392"/>
      <c r="AY21" s="392"/>
      <c r="AZ21" s="392"/>
      <c r="BA21" s="392"/>
      <c r="BB21" s="392"/>
      <c r="BC21" s="392"/>
      <c r="BD21" s="392"/>
      <c r="BE21" s="392"/>
      <c r="BF21" s="392"/>
      <c r="BG21" s="392"/>
      <c r="BH21" s="392"/>
      <c r="BI21" s="392"/>
      <c r="BJ21" s="392"/>
      <c r="BK21" s="392"/>
      <c r="BL21" s="392"/>
      <c r="BM21" s="392"/>
      <c r="BN21" s="392"/>
      <c r="BO21" s="392"/>
      <c r="BP21" s="392"/>
      <c r="BQ21" s="73"/>
      <c r="BR21" s="73"/>
      <c r="BS21" s="73"/>
    </row>
    <row r="22" spans="1:71" ht="9.9499999999999993" customHeight="1">
      <c r="A22" s="69"/>
      <c r="B22" s="63"/>
      <c r="C22" s="64"/>
      <c r="D22" s="64"/>
      <c r="E22" s="64"/>
      <c r="F22" s="64"/>
      <c r="G22" s="64"/>
      <c r="H22" s="64"/>
      <c r="I22" s="64"/>
      <c r="J22" s="64"/>
      <c r="K22" s="89"/>
      <c r="L22" s="89"/>
      <c r="M22" s="89"/>
      <c r="N22" s="89"/>
      <c r="O22" s="89"/>
      <c r="P22" s="89"/>
      <c r="Q22" s="89"/>
      <c r="R22" s="89"/>
      <c r="S22" s="89"/>
      <c r="T22" s="89"/>
      <c r="U22" s="89"/>
      <c r="V22" s="89"/>
      <c r="W22" s="89"/>
      <c r="X22" s="89"/>
      <c r="Y22" s="89"/>
      <c r="Z22" s="89"/>
      <c r="AA22" s="89"/>
      <c r="AB22" s="89"/>
      <c r="AC22" s="89"/>
      <c r="AD22" s="89"/>
      <c r="AE22" s="89"/>
      <c r="AF22" s="89"/>
      <c r="AG22" s="76"/>
      <c r="AH22" s="76"/>
      <c r="AI22" s="76"/>
      <c r="AJ22" s="69"/>
      <c r="AK22" s="69"/>
      <c r="AL22" s="90"/>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c r="BM22" s="73"/>
      <c r="BN22" s="73"/>
      <c r="BO22" s="73"/>
      <c r="BP22" s="73"/>
      <c r="BQ22" s="73"/>
      <c r="BR22" s="73"/>
      <c r="BS22" s="73"/>
    </row>
    <row r="23" spans="1:71" ht="9.9499999999999993" customHeight="1">
      <c r="A23" s="69"/>
      <c r="B23" s="69"/>
      <c r="C23" s="69"/>
      <c r="D23" s="69"/>
      <c r="E23" s="69"/>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91"/>
      <c r="AH23" s="91"/>
      <c r="AI23" s="91"/>
      <c r="AJ23" s="69"/>
      <c r="AK23" s="69"/>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row>
    <row r="24" spans="1:71" ht="9.9499999999999993" customHeight="1">
      <c r="A24" s="69"/>
      <c r="B24" s="60"/>
      <c r="C24" s="79" t="s">
        <v>95</v>
      </c>
      <c r="D24" s="79"/>
      <c r="E24" s="79"/>
      <c r="F24" s="79"/>
      <c r="G24" s="7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91"/>
      <c r="AH24" s="91"/>
      <c r="AI24" s="91"/>
      <c r="AJ24" s="69"/>
      <c r="AK24" s="69"/>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c r="BJ24" s="93"/>
      <c r="BK24" s="93"/>
      <c r="BL24" s="93"/>
      <c r="BM24" s="93"/>
      <c r="BN24" s="93"/>
      <c r="BO24" s="93"/>
      <c r="BP24" s="93"/>
      <c r="BQ24" s="93"/>
      <c r="BR24" s="93"/>
      <c r="BS24" s="93"/>
    </row>
    <row r="25" spans="1:71" ht="9.9499999999999993" customHeight="1">
      <c r="A25" s="69"/>
      <c r="B25" s="94"/>
      <c r="C25" s="400"/>
      <c r="D25" s="400"/>
      <c r="E25" s="400"/>
      <c r="F25" s="400"/>
      <c r="G25" s="400"/>
      <c r="H25" s="400"/>
      <c r="I25" s="400"/>
      <c r="J25" s="400"/>
      <c r="K25" s="400"/>
      <c r="L25" s="400"/>
      <c r="M25" s="400"/>
      <c r="N25" s="400"/>
      <c r="O25" s="400"/>
      <c r="P25" s="400"/>
      <c r="Q25" s="400"/>
      <c r="R25" s="400"/>
      <c r="S25" s="400"/>
      <c r="T25" s="400"/>
      <c r="U25" s="400"/>
      <c r="V25" s="400"/>
      <c r="W25" s="400"/>
      <c r="X25" s="400"/>
      <c r="Y25" s="400"/>
      <c r="Z25" s="400"/>
      <c r="AA25" s="400"/>
      <c r="AB25" s="400"/>
      <c r="AC25" s="400"/>
      <c r="AD25" s="400"/>
      <c r="AE25" s="400"/>
      <c r="AF25" s="400"/>
      <c r="AG25" s="95"/>
      <c r="AH25" s="95"/>
      <c r="AI25" s="95"/>
      <c r="AJ25" s="59"/>
      <c r="AK25" s="59"/>
      <c r="AL25" s="198" t="s">
        <v>94</v>
      </c>
      <c r="AM25" s="199"/>
      <c r="AN25" s="199"/>
      <c r="AO25" s="199"/>
      <c r="AP25" s="199"/>
      <c r="AQ25" s="199"/>
      <c r="AR25" s="199"/>
      <c r="AS25" s="199"/>
      <c r="AT25" s="200"/>
      <c r="AU25" s="401" t="s">
        <v>56</v>
      </c>
      <c r="AV25" s="402"/>
      <c r="AW25" s="402"/>
      <c r="AX25" s="407" t="str">
        <f>IF(基本情報入力!C24="","",基本情報入力!C24)</f>
        <v/>
      </c>
      <c r="AY25" s="407"/>
      <c r="AZ25" s="407"/>
      <c r="BA25" s="407"/>
      <c r="BB25" s="407"/>
      <c r="BC25" s="407"/>
      <c r="BD25" s="407"/>
      <c r="BE25" s="407"/>
      <c r="BF25" s="407"/>
      <c r="BG25" s="407"/>
      <c r="BH25" s="407"/>
      <c r="BI25" s="407"/>
      <c r="BJ25" s="407"/>
      <c r="BK25" s="407"/>
      <c r="BL25" s="407"/>
      <c r="BM25" s="407"/>
      <c r="BN25" s="407"/>
      <c r="BO25" s="407"/>
      <c r="BP25" s="407"/>
      <c r="BQ25" s="407"/>
      <c r="BR25" s="407"/>
      <c r="BS25" s="408"/>
    </row>
    <row r="26" spans="1:71" ht="9.9499999999999993" customHeight="1">
      <c r="A26" s="69"/>
      <c r="B26" s="94"/>
      <c r="C26" s="400"/>
      <c r="D26" s="400"/>
      <c r="E26" s="400"/>
      <c r="F26" s="400"/>
      <c r="G26" s="400"/>
      <c r="H26" s="400"/>
      <c r="I26" s="400"/>
      <c r="J26" s="400"/>
      <c r="K26" s="400"/>
      <c r="L26" s="400"/>
      <c r="M26" s="400"/>
      <c r="N26" s="400"/>
      <c r="O26" s="400"/>
      <c r="P26" s="400"/>
      <c r="Q26" s="400"/>
      <c r="R26" s="400"/>
      <c r="S26" s="400"/>
      <c r="T26" s="400"/>
      <c r="U26" s="400"/>
      <c r="V26" s="400"/>
      <c r="W26" s="400"/>
      <c r="X26" s="400"/>
      <c r="Y26" s="400"/>
      <c r="Z26" s="400"/>
      <c r="AA26" s="400"/>
      <c r="AB26" s="400"/>
      <c r="AC26" s="400"/>
      <c r="AD26" s="400"/>
      <c r="AE26" s="400"/>
      <c r="AF26" s="400"/>
      <c r="AG26" s="95"/>
      <c r="AH26" s="95"/>
      <c r="AI26" s="95"/>
      <c r="AJ26" s="59"/>
      <c r="AK26" s="59"/>
      <c r="AL26" s="201"/>
      <c r="AM26" s="202"/>
      <c r="AN26" s="202"/>
      <c r="AO26" s="202"/>
      <c r="AP26" s="202"/>
      <c r="AQ26" s="202"/>
      <c r="AR26" s="202"/>
      <c r="AS26" s="202"/>
      <c r="AT26" s="203"/>
      <c r="AU26" s="403"/>
      <c r="AV26" s="404"/>
      <c r="AW26" s="404"/>
      <c r="AX26" s="409"/>
      <c r="AY26" s="409"/>
      <c r="AZ26" s="409"/>
      <c r="BA26" s="409"/>
      <c r="BB26" s="409"/>
      <c r="BC26" s="409"/>
      <c r="BD26" s="409"/>
      <c r="BE26" s="409"/>
      <c r="BF26" s="409"/>
      <c r="BG26" s="409"/>
      <c r="BH26" s="409"/>
      <c r="BI26" s="409"/>
      <c r="BJ26" s="409"/>
      <c r="BK26" s="409"/>
      <c r="BL26" s="409"/>
      <c r="BM26" s="409"/>
      <c r="BN26" s="409"/>
      <c r="BO26" s="409"/>
      <c r="BP26" s="409"/>
      <c r="BQ26" s="409"/>
      <c r="BR26" s="409"/>
      <c r="BS26" s="410"/>
    </row>
    <row r="27" spans="1:71" ht="9.9499999999999993" customHeight="1">
      <c r="A27" s="69"/>
      <c r="B27" s="94"/>
      <c r="C27" s="400"/>
      <c r="D27" s="400"/>
      <c r="E27" s="400"/>
      <c r="F27" s="400"/>
      <c r="G27" s="400"/>
      <c r="H27" s="400"/>
      <c r="I27" s="400"/>
      <c r="J27" s="400"/>
      <c r="K27" s="400"/>
      <c r="L27" s="400"/>
      <c r="M27" s="400"/>
      <c r="N27" s="400"/>
      <c r="O27" s="400"/>
      <c r="P27" s="400"/>
      <c r="Q27" s="400"/>
      <c r="R27" s="400"/>
      <c r="S27" s="400"/>
      <c r="T27" s="400"/>
      <c r="U27" s="400"/>
      <c r="V27" s="400"/>
      <c r="W27" s="400"/>
      <c r="X27" s="400"/>
      <c r="Y27" s="400"/>
      <c r="Z27" s="400"/>
      <c r="AA27" s="400"/>
      <c r="AB27" s="400"/>
      <c r="AC27" s="400"/>
      <c r="AD27" s="400"/>
      <c r="AE27" s="400"/>
      <c r="AF27" s="400"/>
      <c r="AG27" s="69"/>
      <c r="AH27" s="69"/>
      <c r="AI27" s="69"/>
      <c r="AJ27" s="59"/>
      <c r="AK27" s="59"/>
      <c r="AL27" s="204"/>
      <c r="AM27" s="205"/>
      <c r="AN27" s="205"/>
      <c r="AO27" s="205"/>
      <c r="AP27" s="205"/>
      <c r="AQ27" s="205"/>
      <c r="AR27" s="205"/>
      <c r="AS27" s="205"/>
      <c r="AT27" s="206"/>
      <c r="AU27" s="405"/>
      <c r="AV27" s="406"/>
      <c r="AW27" s="406"/>
      <c r="AX27" s="411"/>
      <c r="AY27" s="411"/>
      <c r="AZ27" s="411"/>
      <c r="BA27" s="411"/>
      <c r="BB27" s="411"/>
      <c r="BC27" s="411"/>
      <c r="BD27" s="411"/>
      <c r="BE27" s="411"/>
      <c r="BF27" s="411"/>
      <c r="BG27" s="411"/>
      <c r="BH27" s="411"/>
      <c r="BI27" s="411"/>
      <c r="BJ27" s="411"/>
      <c r="BK27" s="411"/>
      <c r="BL27" s="411"/>
      <c r="BM27" s="411"/>
      <c r="BN27" s="411"/>
      <c r="BO27" s="411"/>
      <c r="BP27" s="411"/>
      <c r="BQ27" s="411"/>
      <c r="BR27" s="411"/>
      <c r="BS27" s="412"/>
    </row>
    <row r="28" spans="1:71" ht="9.9499999999999993" customHeight="1">
      <c r="A28" s="69"/>
      <c r="B28" s="96"/>
      <c r="C28" s="400"/>
      <c r="D28" s="400"/>
      <c r="E28" s="400"/>
      <c r="F28" s="400"/>
      <c r="G28" s="400"/>
      <c r="H28" s="400"/>
      <c r="I28" s="400"/>
      <c r="J28" s="400"/>
      <c r="K28" s="400"/>
      <c r="L28" s="400"/>
      <c r="M28" s="400"/>
      <c r="N28" s="400"/>
      <c r="O28" s="400"/>
      <c r="P28" s="400"/>
      <c r="Q28" s="400"/>
      <c r="R28" s="400"/>
      <c r="S28" s="400"/>
      <c r="T28" s="400"/>
      <c r="U28" s="400"/>
      <c r="V28" s="400"/>
      <c r="W28" s="400"/>
      <c r="X28" s="400"/>
      <c r="Y28" s="400"/>
      <c r="Z28" s="400"/>
      <c r="AA28" s="400"/>
      <c r="AB28" s="400"/>
      <c r="AC28" s="400"/>
      <c r="AD28" s="400"/>
      <c r="AE28" s="400"/>
      <c r="AF28" s="400"/>
      <c r="AG28" s="69"/>
      <c r="AH28" s="69"/>
      <c r="AI28" s="69"/>
      <c r="AJ28" s="59"/>
      <c r="AK28" s="5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row>
    <row r="29" spans="1:71" ht="9.9499999999999993" customHeight="1">
      <c r="A29" s="69"/>
      <c r="B29" s="97"/>
      <c r="C29" s="98"/>
      <c r="D29" s="98"/>
      <c r="E29" s="98"/>
      <c r="F29" s="98"/>
      <c r="G29" s="98"/>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69"/>
      <c r="AH29" s="69"/>
      <c r="AI29" s="69"/>
      <c r="AJ29" s="59"/>
      <c r="AK29" s="5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row>
    <row r="30" spans="1:71" ht="9.9499999999999993" customHeight="1">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85"/>
      <c r="AH30" s="85"/>
      <c r="AI30" s="59"/>
      <c r="AJ30" s="59"/>
      <c r="AK30" s="59"/>
      <c r="AL30" s="275" t="s">
        <v>93</v>
      </c>
      <c r="AM30" s="276"/>
      <c r="AN30" s="276"/>
      <c r="AO30" s="276"/>
      <c r="AP30" s="276"/>
      <c r="AQ30" s="276"/>
      <c r="AR30" s="276"/>
      <c r="AS30" s="276"/>
      <c r="AT30" s="277"/>
      <c r="AU30" s="425" t="str">
        <f>IF(基本情報入力!B30="","",基本情報入力!B30)</f>
        <v/>
      </c>
      <c r="AV30" s="426"/>
      <c r="AW30" s="426"/>
      <c r="AX30" s="426"/>
      <c r="AY30" s="426"/>
      <c r="AZ30" s="426"/>
      <c r="BA30" s="426"/>
      <c r="BB30" s="426"/>
      <c r="BC30" s="426"/>
      <c r="BD30" s="426"/>
      <c r="BE30" s="426"/>
      <c r="BF30" s="426"/>
      <c r="BG30" s="426"/>
      <c r="BH30" s="426" t="str">
        <f>IF(基本情報入力!B31="","",基本情報入力!B31)</f>
        <v/>
      </c>
      <c r="BI30" s="426"/>
      <c r="BJ30" s="426"/>
      <c r="BK30" s="426"/>
      <c r="BL30" s="426"/>
      <c r="BM30" s="426"/>
      <c r="BN30" s="426"/>
      <c r="BO30" s="426"/>
      <c r="BP30" s="426"/>
      <c r="BQ30" s="426"/>
      <c r="BR30" s="426"/>
      <c r="BS30" s="429"/>
    </row>
    <row r="31" spans="1:71" ht="13.5" customHeight="1">
      <c r="A31" s="69"/>
      <c r="B31" s="69"/>
      <c r="C31" s="258" t="s">
        <v>92</v>
      </c>
      <c r="D31" s="259"/>
      <c r="E31" s="259"/>
      <c r="F31" s="259"/>
      <c r="G31" s="259"/>
      <c r="H31" s="259"/>
      <c r="I31" s="259"/>
      <c r="J31" s="259"/>
      <c r="K31" s="259"/>
      <c r="L31" s="259"/>
      <c r="M31" s="259"/>
      <c r="N31" s="259"/>
      <c r="O31" s="259"/>
      <c r="P31" s="259"/>
      <c r="Q31" s="260"/>
      <c r="R31" s="413">
        <f>総括請求書!$BE$1</f>
        <v>0</v>
      </c>
      <c r="S31" s="414"/>
      <c r="T31" s="414"/>
      <c r="U31" s="414"/>
      <c r="V31" s="414"/>
      <c r="W31" s="414"/>
      <c r="X31" s="414"/>
      <c r="Y31" s="414"/>
      <c r="Z31" s="414"/>
      <c r="AA31" s="414"/>
      <c r="AB31" s="414"/>
      <c r="AC31" s="414"/>
      <c r="AD31" s="414"/>
      <c r="AE31" s="414"/>
      <c r="AF31" s="415"/>
      <c r="AG31" s="69"/>
      <c r="AH31" s="69"/>
      <c r="AI31" s="69"/>
      <c r="AJ31" s="69"/>
      <c r="AK31" s="99"/>
      <c r="AL31" s="278"/>
      <c r="AM31" s="279"/>
      <c r="AN31" s="279"/>
      <c r="AO31" s="279"/>
      <c r="AP31" s="279"/>
      <c r="AQ31" s="279"/>
      <c r="AR31" s="279"/>
      <c r="AS31" s="279"/>
      <c r="AT31" s="280"/>
      <c r="AU31" s="427"/>
      <c r="AV31" s="428"/>
      <c r="AW31" s="428"/>
      <c r="AX31" s="428"/>
      <c r="AY31" s="428"/>
      <c r="AZ31" s="428"/>
      <c r="BA31" s="428"/>
      <c r="BB31" s="428"/>
      <c r="BC31" s="428"/>
      <c r="BD31" s="428"/>
      <c r="BE31" s="428"/>
      <c r="BF31" s="428"/>
      <c r="BG31" s="428"/>
      <c r="BH31" s="428"/>
      <c r="BI31" s="428"/>
      <c r="BJ31" s="428"/>
      <c r="BK31" s="428"/>
      <c r="BL31" s="428"/>
      <c r="BM31" s="428"/>
      <c r="BN31" s="428"/>
      <c r="BO31" s="428"/>
      <c r="BP31" s="428"/>
      <c r="BQ31" s="428"/>
      <c r="BR31" s="428"/>
      <c r="BS31" s="430"/>
    </row>
    <row r="32" spans="1:71" ht="13.5" customHeight="1">
      <c r="A32" s="69"/>
      <c r="B32" s="100"/>
      <c r="C32" s="263"/>
      <c r="D32" s="264"/>
      <c r="E32" s="264"/>
      <c r="F32" s="264"/>
      <c r="G32" s="264"/>
      <c r="H32" s="264"/>
      <c r="I32" s="264"/>
      <c r="J32" s="264"/>
      <c r="K32" s="264"/>
      <c r="L32" s="264"/>
      <c r="M32" s="264"/>
      <c r="N32" s="264"/>
      <c r="O32" s="264"/>
      <c r="P32" s="264"/>
      <c r="Q32" s="265"/>
      <c r="R32" s="416"/>
      <c r="S32" s="417"/>
      <c r="T32" s="417"/>
      <c r="U32" s="417"/>
      <c r="V32" s="417"/>
      <c r="W32" s="417"/>
      <c r="X32" s="417"/>
      <c r="Y32" s="417"/>
      <c r="Z32" s="417"/>
      <c r="AA32" s="417"/>
      <c r="AB32" s="417"/>
      <c r="AC32" s="417"/>
      <c r="AD32" s="417"/>
      <c r="AE32" s="417"/>
      <c r="AF32" s="418"/>
      <c r="AG32" s="71"/>
      <c r="AH32" s="71"/>
      <c r="AI32" s="71"/>
      <c r="AJ32" s="71"/>
      <c r="AK32" s="71"/>
      <c r="AL32" s="198" t="s">
        <v>19</v>
      </c>
      <c r="AM32" s="199"/>
      <c r="AN32" s="199"/>
      <c r="AO32" s="199"/>
      <c r="AP32" s="199"/>
      <c r="AQ32" s="199"/>
      <c r="AR32" s="199"/>
      <c r="AS32" s="199"/>
      <c r="AT32" s="200"/>
      <c r="AU32" s="419" t="str">
        <f>IF(基本情報入力!B32="","",基本情報入力!B32)</f>
        <v/>
      </c>
      <c r="AV32" s="420"/>
      <c r="AW32" s="420"/>
      <c r="AX32" s="420"/>
      <c r="AY32" s="420"/>
      <c r="AZ32" s="420"/>
      <c r="BA32" s="420"/>
      <c r="BB32" s="420"/>
      <c r="BC32" s="420"/>
      <c r="BD32" s="420"/>
      <c r="BE32" s="420"/>
      <c r="BF32" s="420"/>
      <c r="BG32" s="420"/>
      <c r="BH32" s="420"/>
      <c r="BI32" s="420"/>
      <c r="BJ32" s="420"/>
      <c r="BK32" s="420"/>
      <c r="BL32" s="420"/>
      <c r="BM32" s="420"/>
      <c r="BN32" s="420"/>
      <c r="BO32" s="420"/>
      <c r="BP32" s="420"/>
      <c r="BQ32" s="420"/>
      <c r="BR32" s="420"/>
      <c r="BS32" s="421"/>
    </row>
    <row r="33" spans="1:73" ht="9.9499999999999993"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99"/>
      <c r="AI33" s="99"/>
      <c r="AJ33" s="71"/>
      <c r="AK33" s="71"/>
      <c r="AL33" s="204"/>
      <c r="AM33" s="205"/>
      <c r="AN33" s="205"/>
      <c r="AO33" s="205"/>
      <c r="AP33" s="205"/>
      <c r="AQ33" s="205"/>
      <c r="AR33" s="205"/>
      <c r="AS33" s="205"/>
      <c r="AT33" s="206"/>
      <c r="AU33" s="422"/>
      <c r="AV33" s="423"/>
      <c r="AW33" s="423"/>
      <c r="AX33" s="423"/>
      <c r="AY33" s="423"/>
      <c r="AZ33" s="423"/>
      <c r="BA33" s="423"/>
      <c r="BB33" s="423"/>
      <c r="BC33" s="423"/>
      <c r="BD33" s="423"/>
      <c r="BE33" s="423"/>
      <c r="BF33" s="423"/>
      <c r="BG33" s="423"/>
      <c r="BH33" s="423"/>
      <c r="BI33" s="423"/>
      <c r="BJ33" s="423"/>
      <c r="BK33" s="423"/>
      <c r="BL33" s="423"/>
      <c r="BM33" s="423"/>
      <c r="BN33" s="423"/>
      <c r="BO33" s="423"/>
      <c r="BP33" s="423"/>
      <c r="BQ33" s="423"/>
      <c r="BR33" s="423"/>
      <c r="BS33" s="424"/>
    </row>
    <row r="34" spans="1:73" ht="13.5" customHeight="1">
      <c r="A34" s="69"/>
      <c r="B34" s="69"/>
      <c r="C34" s="258" t="s">
        <v>3</v>
      </c>
      <c r="D34" s="259"/>
      <c r="E34" s="259"/>
      <c r="F34" s="259"/>
      <c r="G34" s="259"/>
      <c r="H34" s="259"/>
      <c r="I34" s="259"/>
      <c r="J34" s="259"/>
      <c r="K34" s="259"/>
      <c r="L34" s="259"/>
      <c r="M34" s="259"/>
      <c r="N34" s="259"/>
      <c r="O34" s="259"/>
      <c r="P34" s="259"/>
      <c r="Q34" s="260"/>
      <c r="R34" s="431">
        <f>SUM(U56:AG63)</f>
        <v>0</v>
      </c>
      <c r="S34" s="432"/>
      <c r="T34" s="432"/>
      <c r="U34" s="432"/>
      <c r="V34" s="432"/>
      <c r="W34" s="432"/>
      <c r="X34" s="432"/>
      <c r="Y34" s="432"/>
      <c r="Z34" s="432"/>
      <c r="AA34" s="432"/>
      <c r="AB34" s="432"/>
      <c r="AC34" s="432"/>
      <c r="AD34" s="432"/>
      <c r="AE34" s="432"/>
      <c r="AF34" s="433"/>
      <c r="AG34" s="437" t="s">
        <v>4</v>
      </c>
      <c r="AH34" s="438"/>
      <c r="AI34" s="99"/>
      <c r="AJ34" s="101"/>
      <c r="AK34" s="101"/>
      <c r="AL34" s="275" t="s">
        <v>91</v>
      </c>
      <c r="AM34" s="276"/>
      <c r="AN34" s="276"/>
      <c r="AO34" s="276"/>
      <c r="AP34" s="276"/>
      <c r="AQ34" s="276"/>
      <c r="AR34" s="276"/>
      <c r="AS34" s="276"/>
      <c r="AT34" s="277"/>
      <c r="AU34" s="439" t="str">
        <f>IF(基本情報入力!B33="","",基本情報入力!B33)</f>
        <v/>
      </c>
      <c r="AV34" s="440"/>
      <c r="AW34" s="440"/>
      <c r="AX34" s="440"/>
      <c r="AY34" s="440"/>
      <c r="AZ34" s="440"/>
      <c r="BA34" s="440"/>
      <c r="BB34" s="440"/>
      <c r="BC34" s="441"/>
      <c r="BD34" s="445" t="str">
        <f>IF(基本情報入力!B34="","",基本情報入力!B34)</f>
        <v/>
      </c>
      <c r="BE34" s="446"/>
      <c r="BF34" s="446"/>
      <c r="BG34" s="446"/>
      <c r="BH34" s="446"/>
      <c r="BI34" s="446"/>
      <c r="BJ34" s="446"/>
      <c r="BK34" s="446"/>
      <c r="BL34" s="446"/>
      <c r="BM34" s="446"/>
      <c r="BN34" s="446"/>
      <c r="BO34" s="446"/>
      <c r="BP34" s="446"/>
      <c r="BQ34" s="446"/>
      <c r="BR34" s="446"/>
      <c r="BS34" s="447"/>
    </row>
    <row r="35" spans="1:73" ht="13.5" customHeight="1">
      <c r="A35" s="69"/>
      <c r="B35" s="100"/>
      <c r="C35" s="263"/>
      <c r="D35" s="264"/>
      <c r="E35" s="264"/>
      <c r="F35" s="264"/>
      <c r="G35" s="264"/>
      <c r="H35" s="264"/>
      <c r="I35" s="264"/>
      <c r="J35" s="264"/>
      <c r="K35" s="264"/>
      <c r="L35" s="264"/>
      <c r="M35" s="264"/>
      <c r="N35" s="264"/>
      <c r="O35" s="264"/>
      <c r="P35" s="264"/>
      <c r="Q35" s="265"/>
      <c r="R35" s="434"/>
      <c r="S35" s="435"/>
      <c r="T35" s="435"/>
      <c r="U35" s="435"/>
      <c r="V35" s="435"/>
      <c r="W35" s="435"/>
      <c r="X35" s="435"/>
      <c r="Y35" s="435"/>
      <c r="Z35" s="435"/>
      <c r="AA35" s="435"/>
      <c r="AB35" s="435"/>
      <c r="AC35" s="435"/>
      <c r="AD35" s="435"/>
      <c r="AE35" s="435"/>
      <c r="AF35" s="436"/>
      <c r="AG35" s="437"/>
      <c r="AH35" s="438"/>
      <c r="AI35" s="99"/>
      <c r="AJ35" s="101"/>
      <c r="AK35" s="101"/>
      <c r="AL35" s="278"/>
      <c r="AM35" s="279"/>
      <c r="AN35" s="279"/>
      <c r="AO35" s="279"/>
      <c r="AP35" s="279"/>
      <c r="AQ35" s="279"/>
      <c r="AR35" s="279"/>
      <c r="AS35" s="279"/>
      <c r="AT35" s="280"/>
      <c r="AU35" s="442"/>
      <c r="AV35" s="443"/>
      <c r="AW35" s="443"/>
      <c r="AX35" s="443"/>
      <c r="AY35" s="443"/>
      <c r="AZ35" s="443"/>
      <c r="BA35" s="443"/>
      <c r="BB35" s="443"/>
      <c r="BC35" s="444"/>
      <c r="BD35" s="448"/>
      <c r="BE35" s="449"/>
      <c r="BF35" s="449"/>
      <c r="BG35" s="449"/>
      <c r="BH35" s="449"/>
      <c r="BI35" s="449"/>
      <c r="BJ35" s="449"/>
      <c r="BK35" s="449"/>
      <c r="BL35" s="449"/>
      <c r="BM35" s="449"/>
      <c r="BN35" s="449"/>
      <c r="BO35" s="449"/>
      <c r="BP35" s="449"/>
      <c r="BQ35" s="449"/>
      <c r="BR35" s="449"/>
      <c r="BS35" s="450"/>
    </row>
    <row r="36" spans="1:73" ht="9.9499999999999993" customHeight="1">
      <c r="A36" s="58"/>
      <c r="B36" s="62"/>
      <c r="C36" s="58"/>
      <c r="D36" s="58"/>
      <c r="E36" s="58"/>
      <c r="F36" s="58"/>
      <c r="G36" s="58"/>
      <c r="H36" s="58"/>
      <c r="I36" s="58"/>
      <c r="J36" s="58"/>
      <c r="K36" s="58"/>
      <c r="L36" s="58"/>
      <c r="M36" s="58"/>
      <c r="N36" s="58"/>
      <c r="O36" s="58"/>
      <c r="P36" s="58"/>
      <c r="Q36" s="58"/>
      <c r="R36" s="81"/>
      <c r="S36" s="81"/>
      <c r="T36" s="81"/>
      <c r="U36" s="81"/>
      <c r="V36" s="81"/>
      <c r="W36" s="81"/>
      <c r="X36" s="81"/>
      <c r="Y36" s="81"/>
      <c r="Z36" s="81"/>
      <c r="AA36" s="81"/>
      <c r="AB36" s="81"/>
      <c r="AC36" s="81"/>
      <c r="AD36" s="81"/>
      <c r="AE36" s="81"/>
      <c r="AF36" s="81"/>
      <c r="AG36" s="82"/>
      <c r="AH36" s="82"/>
      <c r="AI36" s="82"/>
      <c r="AJ36" s="76"/>
      <c r="AK36" s="76"/>
      <c r="AL36" s="65"/>
      <c r="AM36" s="65"/>
      <c r="AN36" s="65"/>
      <c r="AO36" s="65"/>
      <c r="AP36" s="65"/>
      <c r="AQ36" s="65"/>
      <c r="AR36" s="65"/>
      <c r="AS36" s="65"/>
      <c r="AT36" s="65"/>
      <c r="AU36" s="69"/>
      <c r="AV36" s="69"/>
      <c r="AW36" s="69"/>
      <c r="AX36" s="69"/>
      <c r="AY36" s="69"/>
      <c r="AZ36" s="69"/>
      <c r="BA36" s="69"/>
      <c r="BB36" s="69"/>
      <c r="BC36" s="69"/>
      <c r="BD36" s="102"/>
      <c r="BE36" s="102"/>
      <c r="BF36" s="102"/>
      <c r="BG36" s="102"/>
      <c r="BH36" s="102"/>
      <c r="BI36" s="102"/>
      <c r="BJ36" s="102"/>
      <c r="BK36" s="102"/>
      <c r="BL36" s="102"/>
      <c r="BM36" s="102"/>
      <c r="BN36" s="102"/>
      <c r="BO36" s="102"/>
      <c r="BP36" s="102"/>
      <c r="BQ36" s="102"/>
      <c r="BR36" s="102"/>
      <c r="BS36" s="102"/>
    </row>
    <row r="37" spans="1:73" ht="9.9499999999999993" customHeight="1">
      <c r="A37" s="58"/>
      <c r="B37" s="62"/>
      <c r="C37" s="62"/>
      <c r="D37" s="62"/>
      <c r="E37" s="62"/>
      <c r="F37" s="62"/>
      <c r="G37" s="62"/>
      <c r="H37" s="103"/>
      <c r="I37" s="103"/>
      <c r="J37" s="103"/>
      <c r="K37" s="103"/>
      <c r="L37" s="103"/>
      <c r="M37" s="103"/>
      <c r="N37" s="103"/>
      <c r="O37" s="103"/>
      <c r="P37" s="103"/>
      <c r="Q37" s="103"/>
      <c r="R37" s="103"/>
      <c r="S37" s="103"/>
      <c r="T37" s="76"/>
      <c r="U37" s="76"/>
      <c r="V37" s="76"/>
      <c r="W37" s="76"/>
      <c r="X37" s="76"/>
      <c r="Y37" s="76"/>
      <c r="Z37" s="76"/>
      <c r="AA37" s="76"/>
      <c r="AB37" s="76"/>
      <c r="AC37" s="76"/>
      <c r="AD37" s="76"/>
      <c r="AE37" s="76"/>
      <c r="AF37" s="76"/>
      <c r="AG37" s="76"/>
      <c r="AH37" s="76"/>
      <c r="AI37" s="76"/>
      <c r="AJ37" s="76"/>
      <c r="AK37" s="76"/>
      <c r="AL37" s="65"/>
      <c r="AM37" s="65"/>
      <c r="AN37" s="65"/>
      <c r="AO37" s="65"/>
      <c r="AP37" s="65"/>
      <c r="AQ37" s="65"/>
      <c r="AR37" s="65"/>
      <c r="AS37" s="65"/>
      <c r="AT37" s="65"/>
      <c r="AU37" s="104"/>
      <c r="AV37" s="104"/>
      <c r="AW37" s="104"/>
      <c r="AX37" s="104"/>
      <c r="AY37" s="104"/>
      <c r="AZ37" s="104"/>
      <c r="BA37" s="104"/>
      <c r="BB37" s="104"/>
      <c r="BC37" s="104"/>
      <c r="BD37" s="95"/>
      <c r="BE37" s="95"/>
      <c r="BF37" s="95"/>
      <c r="BG37" s="95"/>
      <c r="BH37" s="95"/>
      <c r="BI37" s="95"/>
      <c r="BJ37" s="95"/>
      <c r="BK37" s="95"/>
      <c r="BL37" s="95"/>
      <c r="BM37" s="95"/>
      <c r="BN37" s="95"/>
      <c r="BO37" s="95"/>
      <c r="BP37" s="95"/>
      <c r="BQ37" s="95"/>
      <c r="BR37" s="95"/>
      <c r="BS37" s="95"/>
    </row>
    <row r="38" spans="1:73" ht="16.5" customHeight="1">
      <c r="A38" s="58"/>
      <c r="B38" s="183" t="s">
        <v>90</v>
      </c>
      <c r="C38" s="451"/>
      <c r="D38" s="451"/>
      <c r="E38" s="451"/>
      <c r="F38" s="451"/>
      <c r="G38" s="451"/>
      <c r="H38" s="451"/>
      <c r="I38" s="451"/>
      <c r="J38" s="451"/>
      <c r="K38" s="451"/>
      <c r="L38" s="451"/>
      <c r="M38" s="451"/>
      <c r="N38" s="451"/>
      <c r="O38" s="451"/>
      <c r="P38" s="451"/>
      <c r="Q38" s="451"/>
      <c r="R38" s="451"/>
      <c r="S38" s="452"/>
      <c r="T38" s="197" t="s">
        <v>89</v>
      </c>
      <c r="U38" s="197"/>
      <c r="V38" s="197"/>
      <c r="W38" s="197"/>
      <c r="X38" s="197"/>
      <c r="Y38" s="197"/>
      <c r="Z38" s="197"/>
      <c r="AA38" s="197"/>
      <c r="AB38" s="197"/>
      <c r="AC38" s="197"/>
      <c r="AD38" s="197"/>
      <c r="AE38" s="197"/>
      <c r="AF38" s="197"/>
      <c r="AG38" s="197"/>
      <c r="AH38" s="197"/>
      <c r="AI38" s="197"/>
      <c r="AJ38" s="197"/>
      <c r="AK38" s="197" t="s">
        <v>88</v>
      </c>
      <c r="AL38" s="453"/>
      <c r="AM38" s="453"/>
      <c r="AN38" s="453"/>
      <c r="AO38" s="453"/>
      <c r="AP38" s="453"/>
      <c r="AQ38" s="453"/>
      <c r="AR38" s="453"/>
      <c r="AS38" s="453"/>
      <c r="AT38" s="453"/>
      <c r="AU38" s="453"/>
      <c r="AV38" s="453"/>
      <c r="AW38" s="453"/>
      <c r="AX38" s="453"/>
      <c r="AY38" s="453"/>
      <c r="AZ38" s="453"/>
      <c r="BA38" s="453"/>
      <c r="BB38" s="197" t="s">
        <v>87</v>
      </c>
      <c r="BC38" s="197"/>
      <c r="BD38" s="197"/>
      <c r="BE38" s="197"/>
      <c r="BF38" s="197"/>
      <c r="BG38" s="197"/>
      <c r="BH38" s="197"/>
      <c r="BI38" s="197"/>
      <c r="BJ38" s="197"/>
      <c r="BK38" s="197"/>
      <c r="BL38" s="197"/>
      <c r="BM38" s="197"/>
      <c r="BN38" s="197"/>
      <c r="BO38" s="197"/>
      <c r="BP38" s="197"/>
      <c r="BQ38" s="197"/>
      <c r="BR38" s="197"/>
      <c r="BS38" s="197"/>
    </row>
    <row r="39" spans="1:73" ht="13.5" customHeight="1">
      <c r="A39" s="69"/>
      <c r="B39" s="454" t="s">
        <v>71</v>
      </c>
      <c r="C39" s="455"/>
      <c r="D39" s="456"/>
      <c r="E39" s="460" t="s">
        <v>86</v>
      </c>
      <c r="F39" s="461"/>
      <c r="G39" s="461"/>
      <c r="H39" s="461"/>
      <c r="I39" s="461"/>
      <c r="J39" s="461"/>
      <c r="K39" s="461"/>
      <c r="L39" s="461"/>
      <c r="M39" s="461"/>
      <c r="N39" s="461"/>
      <c r="O39" s="461"/>
      <c r="P39" s="461"/>
      <c r="Q39" s="461"/>
      <c r="R39" s="461"/>
      <c r="S39" s="462"/>
      <c r="T39" s="466"/>
      <c r="U39" s="467"/>
      <c r="V39" s="467"/>
      <c r="W39" s="467"/>
      <c r="X39" s="467"/>
      <c r="Y39" s="467"/>
      <c r="Z39" s="467"/>
      <c r="AA39" s="467"/>
      <c r="AB39" s="467"/>
      <c r="AC39" s="467"/>
      <c r="AD39" s="467"/>
      <c r="AE39" s="467"/>
      <c r="AF39" s="467"/>
      <c r="AG39" s="467"/>
      <c r="AH39" s="467"/>
      <c r="AI39" s="467"/>
      <c r="AJ39" s="467"/>
      <c r="AK39" s="469">
        <f>T39*0.1</f>
        <v>0</v>
      </c>
      <c r="AL39" s="470"/>
      <c r="AM39" s="470"/>
      <c r="AN39" s="470"/>
      <c r="AO39" s="470"/>
      <c r="AP39" s="470"/>
      <c r="AQ39" s="470"/>
      <c r="AR39" s="470"/>
      <c r="AS39" s="470"/>
      <c r="AT39" s="470"/>
      <c r="AU39" s="470"/>
      <c r="AV39" s="470"/>
      <c r="AW39" s="470"/>
      <c r="AX39" s="470"/>
      <c r="AY39" s="470"/>
      <c r="AZ39" s="470"/>
      <c r="BA39" s="470"/>
      <c r="BB39" s="469">
        <f>SUM(T39:BA40)</f>
        <v>0</v>
      </c>
      <c r="BC39" s="470"/>
      <c r="BD39" s="470"/>
      <c r="BE39" s="470"/>
      <c r="BF39" s="470"/>
      <c r="BG39" s="470"/>
      <c r="BH39" s="470"/>
      <c r="BI39" s="470"/>
      <c r="BJ39" s="470"/>
      <c r="BK39" s="470"/>
      <c r="BL39" s="470"/>
      <c r="BM39" s="470"/>
      <c r="BN39" s="470"/>
      <c r="BO39" s="470"/>
      <c r="BP39" s="470"/>
      <c r="BQ39" s="470"/>
      <c r="BR39" s="470"/>
      <c r="BS39" s="470"/>
      <c r="BT39" s="52"/>
      <c r="BU39" s="52"/>
    </row>
    <row r="40" spans="1:73" ht="13.5" customHeight="1">
      <c r="A40" s="69"/>
      <c r="B40" s="457"/>
      <c r="C40" s="458"/>
      <c r="D40" s="459"/>
      <c r="E40" s="463"/>
      <c r="F40" s="464"/>
      <c r="G40" s="464"/>
      <c r="H40" s="464"/>
      <c r="I40" s="464"/>
      <c r="J40" s="464"/>
      <c r="K40" s="464"/>
      <c r="L40" s="464"/>
      <c r="M40" s="464"/>
      <c r="N40" s="464"/>
      <c r="O40" s="464"/>
      <c r="P40" s="464"/>
      <c r="Q40" s="464"/>
      <c r="R40" s="464"/>
      <c r="S40" s="465"/>
      <c r="T40" s="468"/>
      <c r="U40" s="468"/>
      <c r="V40" s="468"/>
      <c r="W40" s="468"/>
      <c r="X40" s="468"/>
      <c r="Y40" s="468"/>
      <c r="Z40" s="468"/>
      <c r="AA40" s="468"/>
      <c r="AB40" s="468"/>
      <c r="AC40" s="468"/>
      <c r="AD40" s="468"/>
      <c r="AE40" s="468"/>
      <c r="AF40" s="468"/>
      <c r="AG40" s="468"/>
      <c r="AH40" s="468"/>
      <c r="AI40" s="468"/>
      <c r="AJ40" s="468"/>
      <c r="AK40" s="471"/>
      <c r="AL40" s="471"/>
      <c r="AM40" s="471"/>
      <c r="AN40" s="471"/>
      <c r="AO40" s="471"/>
      <c r="AP40" s="471"/>
      <c r="AQ40" s="471"/>
      <c r="AR40" s="471"/>
      <c r="AS40" s="471"/>
      <c r="AT40" s="471"/>
      <c r="AU40" s="471"/>
      <c r="AV40" s="471"/>
      <c r="AW40" s="471"/>
      <c r="AX40" s="471"/>
      <c r="AY40" s="471"/>
      <c r="AZ40" s="471"/>
      <c r="BA40" s="471"/>
      <c r="BB40" s="471"/>
      <c r="BC40" s="471"/>
      <c r="BD40" s="471"/>
      <c r="BE40" s="471"/>
      <c r="BF40" s="471"/>
      <c r="BG40" s="471"/>
      <c r="BH40" s="471"/>
      <c r="BI40" s="471"/>
      <c r="BJ40" s="471"/>
      <c r="BK40" s="471"/>
      <c r="BL40" s="471"/>
      <c r="BM40" s="471"/>
      <c r="BN40" s="471"/>
      <c r="BO40" s="471"/>
      <c r="BP40" s="471"/>
      <c r="BQ40" s="471"/>
      <c r="BR40" s="471"/>
      <c r="BS40" s="471"/>
      <c r="BT40" s="52"/>
      <c r="BU40" s="52"/>
    </row>
    <row r="41" spans="1:73" ht="13.5" customHeight="1">
      <c r="A41" s="69"/>
      <c r="B41" s="454" t="s">
        <v>72</v>
      </c>
      <c r="C41" s="455"/>
      <c r="D41" s="456"/>
      <c r="E41" s="460" t="s">
        <v>85</v>
      </c>
      <c r="F41" s="461"/>
      <c r="G41" s="461"/>
      <c r="H41" s="461"/>
      <c r="I41" s="461"/>
      <c r="J41" s="461"/>
      <c r="K41" s="461"/>
      <c r="L41" s="461"/>
      <c r="M41" s="461"/>
      <c r="N41" s="461"/>
      <c r="O41" s="461"/>
      <c r="P41" s="461"/>
      <c r="Q41" s="461"/>
      <c r="R41" s="461"/>
      <c r="S41" s="462"/>
      <c r="T41" s="472"/>
      <c r="U41" s="473"/>
      <c r="V41" s="473"/>
      <c r="W41" s="473"/>
      <c r="X41" s="473"/>
      <c r="Y41" s="473"/>
      <c r="Z41" s="473"/>
      <c r="AA41" s="473"/>
      <c r="AB41" s="473"/>
      <c r="AC41" s="473"/>
      <c r="AD41" s="473"/>
      <c r="AE41" s="473"/>
      <c r="AF41" s="473"/>
      <c r="AG41" s="473"/>
      <c r="AH41" s="473"/>
      <c r="AI41" s="473"/>
      <c r="AJ41" s="473"/>
      <c r="AK41" s="469">
        <f>T41*0.1</f>
        <v>0</v>
      </c>
      <c r="AL41" s="470"/>
      <c r="AM41" s="470"/>
      <c r="AN41" s="470"/>
      <c r="AO41" s="470"/>
      <c r="AP41" s="470"/>
      <c r="AQ41" s="470"/>
      <c r="AR41" s="470"/>
      <c r="AS41" s="470"/>
      <c r="AT41" s="470"/>
      <c r="AU41" s="470"/>
      <c r="AV41" s="470"/>
      <c r="AW41" s="470"/>
      <c r="AX41" s="470"/>
      <c r="AY41" s="470"/>
      <c r="AZ41" s="470"/>
      <c r="BA41" s="470"/>
      <c r="BB41" s="469">
        <f>SUM(T41:BA42)</f>
        <v>0</v>
      </c>
      <c r="BC41" s="470"/>
      <c r="BD41" s="470"/>
      <c r="BE41" s="470"/>
      <c r="BF41" s="470"/>
      <c r="BG41" s="470"/>
      <c r="BH41" s="470"/>
      <c r="BI41" s="470"/>
      <c r="BJ41" s="470"/>
      <c r="BK41" s="470"/>
      <c r="BL41" s="470"/>
      <c r="BM41" s="470"/>
      <c r="BN41" s="470"/>
      <c r="BO41" s="470"/>
      <c r="BP41" s="470"/>
      <c r="BQ41" s="470"/>
      <c r="BR41" s="470"/>
      <c r="BS41" s="470"/>
    </row>
    <row r="42" spans="1:73" ht="13.5" customHeight="1">
      <c r="A42" s="69"/>
      <c r="B42" s="457"/>
      <c r="C42" s="458"/>
      <c r="D42" s="459"/>
      <c r="E42" s="463"/>
      <c r="F42" s="464"/>
      <c r="G42" s="464"/>
      <c r="H42" s="464"/>
      <c r="I42" s="464"/>
      <c r="J42" s="464"/>
      <c r="K42" s="464"/>
      <c r="L42" s="464"/>
      <c r="M42" s="464"/>
      <c r="N42" s="464"/>
      <c r="O42" s="464"/>
      <c r="P42" s="464"/>
      <c r="Q42" s="464"/>
      <c r="R42" s="464"/>
      <c r="S42" s="465"/>
      <c r="T42" s="474"/>
      <c r="U42" s="475"/>
      <c r="V42" s="475"/>
      <c r="W42" s="475"/>
      <c r="X42" s="475"/>
      <c r="Y42" s="475"/>
      <c r="Z42" s="475"/>
      <c r="AA42" s="475"/>
      <c r="AB42" s="475"/>
      <c r="AC42" s="475"/>
      <c r="AD42" s="475"/>
      <c r="AE42" s="475"/>
      <c r="AF42" s="475"/>
      <c r="AG42" s="475"/>
      <c r="AH42" s="475"/>
      <c r="AI42" s="475"/>
      <c r="AJ42" s="475"/>
      <c r="AK42" s="471"/>
      <c r="AL42" s="471"/>
      <c r="AM42" s="471"/>
      <c r="AN42" s="471"/>
      <c r="AO42" s="471"/>
      <c r="AP42" s="471"/>
      <c r="AQ42" s="471"/>
      <c r="AR42" s="471"/>
      <c r="AS42" s="471"/>
      <c r="AT42" s="471"/>
      <c r="AU42" s="471"/>
      <c r="AV42" s="471"/>
      <c r="AW42" s="471"/>
      <c r="AX42" s="471"/>
      <c r="AY42" s="471"/>
      <c r="AZ42" s="471"/>
      <c r="BA42" s="471"/>
      <c r="BB42" s="471"/>
      <c r="BC42" s="471"/>
      <c r="BD42" s="471"/>
      <c r="BE42" s="471"/>
      <c r="BF42" s="471"/>
      <c r="BG42" s="471"/>
      <c r="BH42" s="471"/>
      <c r="BI42" s="471"/>
      <c r="BJ42" s="471"/>
      <c r="BK42" s="471"/>
      <c r="BL42" s="471"/>
      <c r="BM42" s="471"/>
      <c r="BN42" s="471"/>
      <c r="BO42" s="471"/>
      <c r="BP42" s="471"/>
      <c r="BQ42" s="471"/>
      <c r="BR42" s="471"/>
      <c r="BS42" s="471"/>
    </row>
    <row r="43" spans="1:73" ht="13.5" customHeight="1">
      <c r="A43" s="69"/>
      <c r="B43" s="454" t="s">
        <v>73</v>
      </c>
      <c r="C43" s="455"/>
      <c r="D43" s="456"/>
      <c r="E43" s="460" t="s">
        <v>84</v>
      </c>
      <c r="F43" s="461"/>
      <c r="G43" s="461"/>
      <c r="H43" s="461"/>
      <c r="I43" s="461"/>
      <c r="J43" s="461"/>
      <c r="K43" s="461"/>
      <c r="L43" s="461"/>
      <c r="M43" s="461"/>
      <c r="N43" s="461"/>
      <c r="O43" s="461"/>
      <c r="P43" s="461"/>
      <c r="Q43" s="461"/>
      <c r="R43" s="461"/>
      <c r="S43" s="462"/>
      <c r="T43" s="476">
        <f>SUM(T39:AJ42)</f>
        <v>0</v>
      </c>
      <c r="U43" s="477"/>
      <c r="V43" s="477"/>
      <c r="W43" s="477"/>
      <c r="X43" s="477"/>
      <c r="Y43" s="477"/>
      <c r="Z43" s="477"/>
      <c r="AA43" s="477"/>
      <c r="AB43" s="477"/>
      <c r="AC43" s="477"/>
      <c r="AD43" s="477"/>
      <c r="AE43" s="477"/>
      <c r="AF43" s="477"/>
      <c r="AG43" s="477"/>
      <c r="AH43" s="477"/>
      <c r="AI43" s="477"/>
      <c r="AJ43" s="477"/>
      <c r="AK43" s="469">
        <f>SUM(AK39:BA42)</f>
        <v>0</v>
      </c>
      <c r="AL43" s="470"/>
      <c r="AM43" s="470"/>
      <c r="AN43" s="470"/>
      <c r="AO43" s="470"/>
      <c r="AP43" s="470"/>
      <c r="AQ43" s="470"/>
      <c r="AR43" s="470"/>
      <c r="AS43" s="470"/>
      <c r="AT43" s="470"/>
      <c r="AU43" s="470"/>
      <c r="AV43" s="470"/>
      <c r="AW43" s="470"/>
      <c r="AX43" s="470"/>
      <c r="AY43" s="470"/>
      <c r="AZ43" s="470"/>
      <c r="BA43" s="470"/>
      <c r="BB43" s="469">
        <f>SUM(BB39:BS42)</f>
        <v>0</v>
      </c>
      <c r="BC43" s="470"/>
      <c r="BD43" s="470"/>
      <c r="BE43" s="470"/>
      <c r="BF43" s="470"/>
      <c r="BG43" s="470"/>
      <c r="BH43" s="470"/>
      <c r="BI43" s="470"/>
      <c r="BJ43" s="470"/>
      <c r="BK43" s="470"/>
      <c r="BL43" s="470"/>
      <c r="BM43" s="470"/>
      <c r="BN43" s="470"/>
      <c r="BO43" s="470"/>
      <c r="BP43" s="470"/>
      <c r="BQ43" s="470"/>
      <c r="BR43" s="470"/>
      <c r="BS43" s="470"/>
    </row>
    <row r="44" spans="1:73" ht="13.5" customHeight="1">
      <c r="A44" s="69"/>
      <c r="B44" s="457"/>
      <c r="C44" s="458"/>
      <c r="D44" s="459"/>
      <c r="E44" s="463"/>
      <c r="F44" s="464"/>
      <c r="G44" s="464"/>
      <c r="H44" s="464"/>
      <c r="I44" s="464"/>
      <c r="J44" s="464"/>
      <c r="K44" s="464"/>
      <c r="L44" s="464"/>
      <c r="M44" s="464"/>
      <c r="N44" s="464"/>
      <c r="O44" s="464"/>
      <c r="P44" s="464"/>
      <c r="Q44" s="464"/>
      <c r="R44" s="464"/>
      <c r="S44" s="465"/>
      <c r="T44" s="478"/>
      <c r="U44" s="479"/>
      <c r="V44" s="479"/>
      <c r="W44" s="479"/>
      <c r="X44" s="479"/>
      <c r="Y44" s="479"/>
      <c r="Z44" s="479"/>
      <c r="AA44" s="479"/>
      <c r="AB44" s="479"/>
      <c r="AC44" s="479"/>
      <c r="AD44" s="479"/>
      <c r="AE44" s="479"/>
      <c r="AF44" s="479"/>
      <c r="AG44" s="479"/>
      <c r="AH44" s="479"/>
      <c r="AI44" s="479"/>
      <c r="AJ44" s="479"/>
      <c r="AK44" s="471"/>
      <c r="AL44" s="471"/>
      <c r="AM44" s="471"/>
      <c r="AN44" s="471"/>
      <c r="AO44" s="471"/>
      <c r="AP44" s="471"/>
      <c r="AQ44" s="471"/>
      <c r="AR44" s="471"/>
      <c r="AS44" s="471"/>
      <c r="AT44" s="471"/>
      <c r="AU44" s="471"/>
      <c r="AV44" s="471"/>
      <c r="AW44" s="471"/>
      <c r="AX44" s="471"/>
      <c r="AY44" s="471"/>
      <c r="AZ44" s="471"/>
      <c r="BA44" s="471"/>
      <c r="BB44" s="471"/>
      <c r="BC44" s="471"/>
      <c r="BD44" s="471"/>
      <c r="BE44" s="471"/>
      <c r="BF44" s="471"/>
      <c r="BG44" s="471"/>
      <c r="BH44" s="471"/>
      <c r="BI44" s="471"/>
      <c r="BJ44" s="471"/>
      <c r="BK44" s="471"/>
      <c r="BL44" s="471"/>
      <c r="BM44" s="471"/>
      <c r="BN44" s="471"/>
      <c r="BO44" s="471"/>
      <c r="BP44" s="471"/>
      <c r="BQ44" s="471"/>
      <c r="BR44" s="471"/>
      <c r="BS44" s="471"/>
    </row>
    <row r="45" spans="1:73" ht="13.5" customHeight="1">
      <c r="A45" s="69"/>
      <c r="B45" s="454" t="s">
        <v>74</v>
      </c>
      <c r="C45" s="455"/>
      <c r="D45" s="456"/>
      <c r="E45" s="460" t="s">
        <v>83</v>
      </c>
      <c r="F45" s="461"/>
      <c r="G45" s="461"/>
      <c r="H45" s="461"/>
      <c r="I45" s="461"/>
      <c r="J45" s="461"/>
      <c r="K45" s="461"/>
      <c r="L45" s="461"/>
      <c r="M45" s="461"/>
      <c r="N45" s="461"/>
      <c r="O45" s="480" t="str">
        <f>IFERROR($T$45/$T$43,"")</f>
        <v/>
      </c>
      <c r="P45" s="480"/>
      <c r="Q45" s="480"/>
      <c r="R45" s="480"/>
      <c r="S45" s="481"/>
      <c r="T45" s="476">
        <f>SUM(T47:AJ50)</f>
        <v>0</v>
      </c>
      <c r="U45" s="484"/>
      <c r="V45" s="484"/>
      <c r="W45" s="484"/>
      <c r="X45" s="484"/>
      <c r="Y45" s="484"/>
      <c r="Z45" s="484"/>
      <c r="AA45" s="484"/>
      <c r="AB45" s="484"/>
      <c r="AC45" s="484"/>
      <c r="AD45" s="484"/>
      <c r="AE45" s="484"/>
      <c r="AF45" s="484"/>
      <c r="AG45" s="484"/>
      <c r="AH45" s="484"/>
      <c r="AI45" s="484"/>
      <c r="AJ45" s="484"/>
      <c r="AK45" s="469">
        <f>T45*0.1</f>
        <v>0</v>
      </c>
      <c r="AL45" s="487"/>
      <c r="AM45" s="487"/>
      <c r="AN45" s="487"/>
      <c r="AO45" s="487"/>
      <c r="AP45" s="487"/>
      <c r="AQ45" s="487"/>
      <c r="AR45" s="487"/>
      <c r="AS45" s="487"/>
      <c r="AT45" s="487"/>
      <c r="AU45" s="487"/>
      <c r="AV45" s="487"/>
      <c r="AW45" s="487"/>
      <c r="AX45" s="487"/>
      <c r="AY45" s="487"/>
      <c r="AZ45" s="487"/>
      <c r="BA45" s="487"/>
      <c r="BB45" s="469">
        <f>SUM(T45:BA46)</f>
        <v>0</v>
      </c>
      <c r="BC45" s="487"/>
      <c r="BD45" s="487"/>
      <c r="BE45" s="487"/>
      <c r="BF45" s="487"/>
      <c r="BG45" s="487"/>
      <c r="BH45" s="487"/>
      <c r="BI45" s="487"/>
      <c r="BJ45" s="487"/>
      <c r="BK45" s="487"/>
      <c r="BL45" s="487"/>
      <c r="BM45" s="487"/>
      <c r="BN45" s="487"/>
      <c r="BO45" s="487"/>
      <c r="BP45" s="487"/>
      <c r="BQ45" s="487"/>
      <c r="BR45" s="487"/>
      <c r="BS45" s="487"/>
    </row>
    <row r="46" spans="1:73" ht="13.5" customHeight="1">
      <c r="A46" s="69"/>
      <c r="B46" s="457"/>
      <c r="C46" s="458"/>
      <c r="D46" s="459"/>
      <c r="E46" s="463"/>
      <c r="F46" s="464"/>
      <c r="G46" s="464"/>
      <c r="H46" s="464"/>
      <c r="I46" s="464"/>
      <c r="J46" s="464"/>
      <c r="K46" s="464"/>
      <c r="L46" s="464"/>
      <c r="M46" s="464"/>
      <c r="N46" s="464"/>
      <c r="O46" s="482"/>
      <c r="P46" s="482"/>
      <c r="Q46" s="482"/>
      <c r="R46" s="482"/>
      <c r="S46" s="483"/>
      <c r="T46" s="485"/>
      <c r="U46" s="486"/>
      <c r="V46" s="486"/>
      <c r="W46" s="486"/>
      <c r="X46" s="486"/>
      <c r="Y46" s="486"/>
      <c r="Z46" s="486"/>
      <c r="AA46" s="486"/>
      <c r="AB46" s="486"/>
      <c r="AC46" s="486"/>
      <c r="AD46" s="486"/>
      <c r="AE46" s="486"/>
      <c r="AF46" s="486"/>
      <c r="AG46" s="486"/>
      <c r="AH46" s="486"/>
      <c r="AI46" s="486"/>
      <c r="AJ46" s="486"/>
      <c r="AK46" s="488"/>
      <c r="AL46" s="488"/>
      <c r="AM46" s="488"/>
      <c r="AN46" s="488"/>
      <c r="AO46" s="488"/>
      <c r="AP46" s="488"/>
      <c r="AQ46" s="488"/>
      <c r="AR46" s="488"/>
      <c r="AS46" s="488"/>
      <c r="AT46" s="488"/>
      <c r="AU46" s="488"/>
      <c r="AV46" s="488"/>
      <c r="AW46" s="488"/>
      <c r="AX46" s="488"/>
      <c r="AY46" s="488"/>
      <c r="AZ46" s="488"/>
      <c r="BA46" s="488"/>
      <c r="BB46" s="488"/>
      <c r="BC46" s="488"/>
      <c r="BD46" s="488"/>
      <c r="BE46" s="488"/>
      <c r="BF46" s="488"/>
      <c r="BG46" s="488"/>
      <c r="BH46" s="488"/>
      <c r="BI46" s="488"/>
      <c r="BJ46" s="488"/>
      <c r="BK46" s="488"/>
      <c r="BL46" s="488"/>
      <c r="BM46" s="488"/>
      <c r="BN46" s="488"/>
      <c r="BO46" s="488"/>
      <c r="BP46" s="488"/>
      <c r="BQ46" s="488"/>
      <c r="BR46" s="488"/>
      <c r="BS46" s="488"/>
    </row>
    <row r="47" spans="1:73" ht="13.5" customHeight="1">
      <c r="A47" s="69"/>
      <c r="B47" s="454" t="s">
        <v>75</v>
      </c>
      <c r="C47" s="455"/>
      <c r="D47" s="456"/>
      <c r="E47" s="460" t="s">
        <v>82</v>
      </c>
      <c r="F47" s="461"/>
      <c r="G47" s="461"/>
      <c r="H47" s="461"/>
      <c r="I47" s="461"/>
      <c r="J47" s="461"/>
      <c r="K47" s="461"/>
      <c r="L47" s="461"/>
      <c r="M47" s="461"/>
      <c r="N47" s="461"/>
      <c r="O47" s="461"/>
      <c r="P47" s="461"/>
      <c r="Q47" s="461"/>
      <c r="R47" s="461"/>
      <c r="S47" s="462"/>
      <c r="T47" s="472"/>
      <c r="U47" s="473"/>
      <c r="V47" s="473"/>
      <c r="W47" s="473"/>
      <c r="X47" s="473"/>
      <c r="Y47" s="473"/>
      <c r="Z47" s="473"/>
      <c r="AA47" s="473"/>
      <c r="AB47" s="473"/>
      <c r="AC47" s="473"/>
      <c r="AD47" s="473"/>
      <c r="AE47" s="473"/>
      <c r="AF47" s="473"/>
      <c r="AG47" s="473"/>
      <c r="AH47" s="473"/>
      <c r="AI47" s="473"/>
      <c r="AJ47" s="473"/>
      <c r="AK47" s="469">
        <f>T47*0.1</f>
        <v>0</v>
      </c>
      <c r="AL47" s="470"/>
      <c r="AM47" s="470"/>
      <c r="AN47" s="470"/>
      <c r="AO47" s="470"/>
      <c r="AP47" s="470"/>
      <c r="AQ47" s="470"/>
      <c r="AR47" s="470"/>
      <c r="AS47" s="470"/>
      <c r="AT47" s="470"/>
      <c r="AU47" s="470"/>
      <c r="AV47" s="470"/>
      <c r="AW47" s="470"/>
      <c r="AX47" s="470"/>
      <c r="AY47" s="470"/>
      <c r="AZ47" s="470"/>
      <c r="BA47" s="470"/>
      <c r="BB47" s="469">
        <f>SUM(T47:BA48)</f>
        <v>0</v>
      </c>
      <c r="BC47" s="470"/>
      <c r="BD47" s="470"/>
      <c r="BE47" s="470"/>
      <c r="BF47" s="470"/>
      <c r="BG47" s="470"/>
      <c r="BH47" s="470"/>
      <c r="BI47" s="470"/>
      <c r="BJ47" s="470"/>
      <c r="BK47" s="470"/>
      <c r="BL47" s="470"/>
      <c r="BM47" s="470"/>
      <c r="BN47" s="470"/>
      <c r="BO47" s="470"/>
      <c r="BP47" s="470"/>
      <c r="BQ47" s="470"/>
      <c r="BR47" s="470"/>
      <c r="BS47" s="470"/>
    </row>
    <row r="48" spans="1:73" ht="13.5" customHeight="1">
      <c r="A48" s="69"/>
      <c r="B48" s="457"/>
      <c r="C48" s="458"/>
      <c r="D48" s="459"/>
      <c r="E48" s="463"/>
      <c r="F48" s="464"/>
      <c r="G48" s="464"/>
      <c r="H48" s="464"/>
      <c r="I48" s="464"/>
      <c r="J48" s="464"/>
      <c r="K48" s="464"/>
      <c r="L48" s="464"/>
      <c r="M48" s="464"/>
      <c r="N48" s="464"/>
      <c r="O48" s="464"/>
      <c r="P48" s="464"/>
      <c r="Q48" s="464"/>
      <c r="R48" s="464"/>
      <c r="S48" s="465"/>
      <c r="T48" s="474"/>
      <c r="U48" s="475"/>
      <c r="V48" s="475"/>
      <c r="W48" s="475"/>
      <c r="X48" s="475"/>
      <c r="Y48" s="475"/>
      <c r="Z48" s="475"/>
      <c r="AA48" s="475"/>
      <c r="AB48" s="475"/>
      <c r="AC48" s="475"/>
      <c r="AD48" s="475"/>
      <c r="AE48" s="475"/>
      <c r="AF48" s="475"/>
      <c r="AG48" s="475"/>
      <c r="AH48" s="475"/>
      <c r="AI48" s="475"/>
      <c r="AJ48" s="475"/>
      <c r="AK48" s="471"/>
      <c r="AL48" s="471"/>
      <c r="AM48" s="471"/>
      <c r="AN48" s="471"/>
      <c r="AO48" s="471"/>
      <c r="AP48" s="471"/>
      <c r="AQ48" s="471"/>
      <c r="AR48" s="471"/>
      <c r="AS48" s="471"/>
      <c r="AT48" s="471"/>
      <c r="AU48" s="471"/>
      <c r="AV48" s="471"/>
      <c r="AW48" s="471"/>
      <c r="AX48" s="471"/>
      <c r="AY48" s="471"/>
      <c r="AZ48" s="471"/>
      <c r="BA48" s="471"/>
      <c r="BB48" s="471"/>
      <c r="BC48" s="471"/>
      <c r="BD48" s="471"/>
      <c r="BE48" s="471"/>
      <c r="BF48" s="471"/>
      <c r="BG48" s="471"/>
      <c r="BH48" s="471"/>
      <c r="BI48" s="471"/>
      <c r="BJ48" s="471"/>
      <c r="BK48" s="471"/>
      <c r="BL48" s="471"/>
      <c r="BM48" s="471"/>
      <c r="BN48" s="471"/>
      <c r="BO48" s="471"/>
      <c r="BP48" s="471"/>
      <c r="BQ48" s="471"/>
      <c r="BR48" s="471"/>
      <c r="BS48" s="471"/>
    </row>
    <row r="49" spans="1:71" ht="13.5" customHeight="1">
      <c r="A49" s="69"/>
      <c r="B49" s="454" t="s">
        <v>76</v>
      </c>
      <c r="C49" s="455"/>
      <c r="D49" s="456"/>
      <c r="E49" s="460" t="s">
        <v>81</v>
      </c>
      <c r="F49" s="461"/>
      <c r="G49" s="461"/>
      <c r="H49" s="461"/>
      <c r="I49" s="461"/>
      <c r="J49" s="461"/>
      <c r="K49" s="461"/>
      <c r="L49" s="461"/>
      <c r="M49" s="461"/>
      <c r="N49" s="461"/>
      <c r="O49" s="461"/>
      <c r="P49" s="461"/>
      <c r="Q49" s="461"/>
      <c r="R49" s="461"/>
      <c r="S49" s="462"/>
      <c r="T49" s="472"/>
      <c r="U49" s="473"/>
      <c r="V49" s="473"/>
      <c r="W49" s="473"/>
      <c r="X49" s="473"/>
      <c r="Y49" s="473"/>
      <c r="Z49" s="473"/>
      <c r="AA49" s="473"/>
      <c r="AB49" s="473"/>
      <c r="AC49" s="473"/>
      <c r="AD49" s="473"/>
      <c r="AE49" s="473"/>
      <c r="AF49" s="473"/>
      <c r="AG49" s="473"/>
      <c r="AH49" s="473"/>
      <c r="AI49" s="473"/>
      <c r="AJ49" s="473"/>
      <c r="AK49" s="469">
        <f>T49*0.1</f>
        <v>0</v>
      </c>
      <c r="AL49" s="470"/>
      <c r="AM49" s="470"/>
      <c r="AN49" s="470"/>
      <c r="AO49" s="470"/>
      <c r="AP49" s="470"/>
      <c r="AQ49" s="470"/>
      <c r="AR49" s="470"/>
      <c r="AS49" s="470"/>
      <c r="AT49" s="470"/>
      <c r="AU49" s="470"/>
      <c r="AV49" s="470"/>
      <c r="AW49" s="470"/>
      <c r="AX49" s="470"/>
      <c r="AY49" s="470"/>
      <c r="AZ49" s="470"/>
      <c r="BA49" s="470"/>
      <c r="BB49" s="469">
        <f>SUM(T49:BA50)</f>
        <v>0</v>
      </c>
      <c r="BC49" s="470"/>
      <c r="BD49" s="470"/>
      <c r="BE49" s="470"/>
      <c r="BF49" s="470"/>
      <c r="BG49" s="470"/>
      <c r="BH49" s="470"/>
      <c r="BI49" s="470"/>
      <c r="BJ49" s="470"/>
      <c r="BK49" s="470"/>
      <c r="BL49" s="470"/>
      <c r="BM49" s="470"/>
      <c r="BN49" s="470"/>
      <c r="BO49" s="470"/>
      <c r="BP49" s="470"/>
      <c r="BQ49" s="470"/>
      <c r="BR49" s="470"/>
      <c r="BS49" s="470"/>
    </row>
    <row r="50" spans="1:71" ht="13.5" customHeight="1">
      <c r="A50" s="69"/>
      <c r="B50" s="457"/>
      <c r="C50" s="458"/>
      <c r="D50" s="459"/>
      <c r="E50" s="463"/>
      <c r="F50" s="464"/>
      <c r="G50" s="464"/>
      <c r="H50" s="464"/>
      <c r="I50" s="464"/>
      <c r="J50" s="464"/>
      <c r="K50" s="464"/>
      <c r="L50" s="464"/>
      <c r="M50" s="464"/>
      <c r="N50" s="464"/>
      <c r="O50" s="464"/>
      <c r="P50" s="464"/>
      <c r="Q50" s="464"/>
      <c r="R50" s="464"/>
      <c r="S50" s="465"/>
      <c r="T50" s="474"/>
      <c r="U50" s="475"/>
      <c r="V50" s="475"/>
      <c r="W50" s="475"/>
      <c r="X50" s="475"/>
      <c r="Y50" s="475"/>
      <c r="Z50" s="475"/>
      <c r="AA50" s="475"/>
      <c r="AB50" s="475"/>
      <c r="AC50" s="475"/>
      <c r="AD50" s="475"/>
      <c r="AE50" s="475"/>
      <c r="AF50" s="475"/>
      <c r="AG50" s="475"/>
      <c r="AH50" s="475"/>
      <c r="AI50" s="475"/>
      <c r="AJ50" s="475"/>
      <c r="AK50" s="471"/>
      <c r="AL50" s="471"/>
      <c r="AM50" s="471"/>
      <c r="AN50" s="471"/>
      <c r="AO50" s="471"/>
      <c r="AP50" s="471"/>
      <c r="AQ50" s="471"/>
      <c r="AR50" s="471"/>
      <c r="AS50" s="471"/>
      <c r="AT50" s="471"/>
      <c r="AU50" s="471"/>
      <c r="AV50" s="471"/>
      <c r="AW50" s="471"/>
      <c r="AX50" s="471"/>
      <c r="AY50" s="471"/>
      <c r="AZ50" s="471"/>
      <c r="BA50" s="471"/>
      <c r="BB50" s="471"/>
      <c r="BC50" s="471"/>
      <c r="BD50" s="471"/>
      <c r="BE50" s="471"/>
      <c r="BF50" s="471"/>
      <c r="BG50" s="471"/>
      <c r="BH50" s="471"/>
      <c r="BI50" s="471"/>
      <c r="BJ50" s="471"/>
      <c r="BK50" s="471"/>
      <c r="BL50" s="471"/>
      <c r="BM50" s="471"/>
      <c r="BN50" s="471"/>
      <c r="BO50" s="471"/>
      <c r="BP50" s="471"/>
      <c r="BQ50" s="471"/>
      <c r="BR50" s="471"/>
      <c r="BS50" s="471"/>
    </row>
    <row r="51" spans="1:71" ht="13.5" customHeight="1">
      <c r="A51" s="69"/>
      <c r="B51" s="454" t="s">
        <v>77</v>
      </c>
      <c r="C51" s="455"/>
      <c r="D51" s="456"/>
      <c r="E51" s="460" t="s">
        <v>80</v>
      </c>
      <c r="F51" s="461"/>
      <c r="G51" s="461"/>
      <c r="H51" s="461"/>
      <c r="I51" s="461"/>
      <c r="J51" s="461"/>
      <c r="K51" s="461"/>
      <c r="L51" s="461"/>
      <c r="M51" s="461"/>
      <c r="N51" s="461"/>
      <c r="O51" s="461"/>
      <c r="P51" s="461"/>
      <c r="Q51" s="461"/>
      <c r="R51" s="461"/>
      <c r="S51" s="462"/>
      <c r="T51" s="476">
        <f>T43-T45</f>
        <v>0</v>
      </c>
      <c r="U51" s="477"/>
      <c r="V51" s="477"/>
      <c r="W51" s="477"/>
      <c r="X51" s="477"/>
      <c r="Y51" s="477"/>
      <c r="Z51" s="477"/>
      <c r="AA51" s="477"/>
      <c r="AB51" s="477"/>
      <c r="AC51" s="477"/>
      <c r="AD51" s="477"/>
      <c r="AE51" s="477"/>
      <c r="AF51" s="477"/>
      <c r="AG51" s="477"/>
      <c r="AH51" s="477"/>
      <c r="AI51" s="477"/>
      <c r="AJ51" s="477"/>
      <c r="AK51" s="469">
        <f>T51*0.1</f>
        <v>0</v>
      </c>
      <c r="AL51" s="470"/>
      <c r="AM51" s="470"/>
      <c r="AN51" s="470"/>
      <c r="AO51" s="470"/>
      <c r="AP51" s="470"/>
      <c r="AQ51" s="470"/>
      <c r="AR51" s="470"/>
      <c r="AS51" s="470"/>
      <c r="AT51" s="470"/>
      <c r="AU51" s="470"/>
      <c r="AV51" s="470"/>
      <c r="AW51" s="470"/>
      <c r="AX51" s="470"/>
      <c r="AY51" s="470"/>
      <c r="AZ51" s="470"/>
      <c r="BA51" s="470"/>
      <c r="BB51" s="469">
        <f>SUM(T51:BA52)</f>
        <v>0</v>
      </c>
      <c r="BC51" s="470"/>
      <c r="BD51" s="470"/>
      <c r="BE51" s="470"/>
      <c r="BF51" s="470"/>
      <c r="BG51" s="470"/>
      <c r="BH51" s="470"/>
      <c r="BI51" s="470"/>
      <c r="BJ51" s="470"/>
      <c r="BK51" s="470"/>
      <c r="BL51" s="470"/>
      <c r="BM51" s="470"/>
      <c r="BN51" s="470"/>
      <c r="BO51" s="470"/>
      <c r="BP51" s="470"/>
      <c r="BQ51" s="470"/>
      <c r="BR51" s="470"/>
      <c r="BS51" s="470"/>
    </row>
    <row r="52" spans="1:71" ht="13.5" customHeight="1">
      <c r="A52" s="69"/>
      <c r="B52" s="457"/>
      <c r="C52" s="458"/>
      <c r="D52" s="459"/>
      <c r="E52" s="463"/>
      <c r="F52" s="464"/>
      <c r="G52" s="464"/>
      <c r="H52" s="464"/>
      <c r="I52" s="464"/>
      <c r="J52" s="464"/>
      <c r="K52" s="464"/>
      <c r="L52" s="464"/>
      <c r="M52" s="464"/>
      <c r="N52" s="464"/>
      <c r="O52" s="464"/>
      <c r="P52" s="464"/>
      <c r="Q52" s="464"/>
      <c r="R52" s="464"/>
      <c r="S52" s="465"/>
      <c r="T52" s="478"/>
      <c r="U52" s="479"/>
      <c r="V52" s="479"/>
      <c r="W52" s="479"/>
      <c r="X52" s="479"/>
      <c r="Y52" s="479"/>
      <c r="Z52" s="479"/>
      <c r="AA52" s="479"/>
      <c r="AB52" s="479"/>
      <c r="AC52" s="479"/>
      <c r="AD52" s="479"/>
      <c r="AE52" s="479"/>
      <c r="AF52" s="479"/>
      <c r="AG52" s="479"/>
      <c r="AH52" s="479"/>
      <c r="AI52" s="479"/>
      <c r="AJ52" s="479"/>
      <c r="AK52" s="471"/>
      <c r="AL52" s="471"/>
      <c r="AM52" s="471"/>
      <c r="AN52" s="471"/>
      <c r="AO52" s="471"/>
      <c r="AP52" s="471"/>
      <c r="AQ52" s="471"/>
      <c r="AR52" s="471"/>
      <c r="AS52" s="471"/>
      <c r="AT52" s="471"/>
      <c r="AU52" s="471"/>
      <c r="AV52" s="471"/>
      <c r="AW52" s="471"/>
      <c r="AX52" s="471"/>
      <c r="AY52" s="471"/>
      <c r="AZ52" s="471"/>
      <c r="BA52" s="471"/>
      <c r="BB52" s="471"/>
      <c r="BC52" s="471"/>
      <c r="BD52" s="471"/>
      <c r="BE52" s="471"/>
      <c r="BF52" s="471"/>
      <c r="BG52" s="471"/>
      <c r="BH52" s="471"/>
      <c r="BI52" s="471"/>
      <c r="BJ52" s="471"/>
      <c r="BK52" s="471"/>
      <c r="BL52" s="471"/>
      <c r="BM52" s="471"/>
      <c r="BN52" s="471"/>
      <c r="BO52" s="471"/>
      <c r="BP52" s="471"/>
      <c r="BQ52" s="471"/>
      <c r="BR52" s="471"/>
      <c r="BS52" s="471"/>
    </row>
    <row r="53" spans="1:71" ht="9.9499999999999993" customHeight="1">
      <c r="A53" s="69"/>
      <c r="B53" s="105"/>
      <c r="C53" s="106"/>
      <c r="D53" s="106"/>
      <c r="E53" s="106"/>
      <c r="F53" s="106"/>
      <c r="G53" s="106"/>
      <c r="H53" s="107"/>
      <c r="I53" s="107"/>
      <c r="J53" s="107"/>
      <c r="K53" s="107"/>
      <c r="L53" s="107"/>
      <c r="M53" s="107"/>
      <c r="N53" s="107"/>
      <c r="O53" s="107"/>
      <c r="P53" s="107"/>
      <c r="Q53" s="107"/>
      <c r="R53" s="107"/>
      <c r="S53" s="107"/>
      <c r="T53" s="107"/>
      <c r="U53" s="107"/>
      <c r="V53" s="107"/>
      <c r="W53" s="107"/>
      <c r="X53" s="107"/>
      <c r="Y53" s="107"/>
      <c r="Z53" s="107"/>
      <c r="AA53" s="107"/>
      <c r="AB53" s="107"/>
      <c r="AC53" s="107"/>
      <c r="AD53" s="107"/>
      <c r="AE53" s="108"/>
      <c r="AF53" s="107"/>
      <c r="AG53" s="76"/>
      <c r="AH53" s="76"/>
      <c r="AI53" s="109"/>
      <c r="AJ53" s="76"/>
      <c r="AK53" s="76"/>
      <c r="AL53" s="76"/>
      <c r="AM53" s="109"/>
      <c r="AN53" s="76"/>
      <c r="AO53" s="76"/>
      <c r="AP53" s="76"/>
      <c r="AQ53" s="76"/>
      <c r="AR53" s="76"/>
      <c r="AS53" s="76"/>
      <c r="AT53" s="76"/>
      <c r="AU53" s="76"/>
      <c r="AV53" s="110"/>
      <c r="AW53" s="76"/>
      <c r="AX53" s="76"/>
      <c r="AY53" s="76"/>
      <c r="AZ53" s="76"/>
      <c r="BA53" s="76"/>
      <c r="BB53" s="76"/>
      <c r="BC53" s="76"/>
      <c r="BD53" s="76"/>
      <c r="BE53" s="76"/>
      <c r="BF53" s="76"/>
      <c r="BG53" s="111"/>
      <c r="BH53" s="112"/>
      <c r="BI53" s="112"/>
      <c r="BJ53" s="112"/>
      <c r="BK53" s="112"/>
      <c r="BL53" s="112"/>
      <c r="BM53" s="112"/>
      <c r="BN53" s="112"/>
      <c r="BO53" s="112"/>
      <c r="BP53" s="112"/>
      <c r="BQ53" s="112"/>
      <c r="BR53" s="69"/>
      <c r="BS53" s="69"/>
    </row>
    <row r="54" spans="1:71" ht="9.9499999999999993" customHeight="1">
      <c r="A54" s="69"/>
      <c r="B54" s="113"/>
      <c r="C54" s="69"/>
      <c r="D54" s="69"/>
      <c r="E54" s="69"/>
      <c r="F54" s="69"/>
      <c r="G54" s="69"/>
      <c r="H54" s="69"/>
      <c r="I54" s="69"/>
      <c r="J54" s="69"/>
      <c r="K54" s="69"/>
      <c r="L54" s="69"/>
      <c r="M54" s="69"/>
      <c r="N54" s="69"/>
      <c r="O54" s="112"/>
      <c r="P54" s="112"/>
      <c r="Q54" s="112"/>
      <c r="R54" s="112"/>
      <c r="S54" s="112"/>
      <c r="T54" s="112"/>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row>
    <row r="55" spans="1:71" ht="15" customHeight="1">
      <c r="A55" s="69"/>
      <c r="B55" s="489" t="s">
        <v>79</v>
      </c>
      <c r="C55" s="490"/>
      <c r="D55" s="490"/>
      <c r="E55" s="490"/>
      <c r="F55" s="490"/>
      <c r="G55" s="490"/>
      <c r="H55" s="490"/>
      <c r="I55" s="490"/>
      <c r="J55" s="490"/>
      <c r="K55" s="76"/>
      <c r="L55" s="76"/>
      <c r="M55" s="76"/>
      <c r="N55" s="76"/>
      <c r="O55" s="76"/>
      <c r="P55" s="76"/>
      <c r="Q55" s="76"/>
      <c r="R55" s="76"/>
      <c r="S55" s="76"/>
      <c r="T55" s="76"/>
      <c r="U55" s="112"/>
      <c r="V55" s="112"/>
      <c r="W55" s="112"/>
      <c r="X55" s="112"/>
      <c r="Y55" s="112"/>
      <c r="Z55" s="112"/>
      <c r="AA55" s="112"/>
      <c r="AB55" s="112"/>
      <c r="AC55" s="112"/>
      <c r="AD55" s="112"/>
      <c r="AE55" s="112"/>
      <c r="AF55" s="69"/>
      <c r="AG55" s="69"/>
      <c r="AH55" s="69"/>
      <c r="AI55" s="69"/>
      <c r="AJ55" s="69"/>
      <c r="AK55" s="69"/>
      <c r="AL55" s="69"/>
      <c r="AM55" s="114" t="s">
        <v>116</v>
      </c>
      <c r="AN55" s="115"/>
      <c r="AO55" s="115"/>
      <c r="AP55" s="115"/>
      <c r="AQ55" s="115"/>
      <c r="AR55" s="115"/>
      <c r="AS55" s="115"/>
      <c r="AT55" s="115"/>
      <c r="AU55" s="115"/>
      <c r="AV55" s="115"/>
      <c r="AW55" s="115"/>
      <c r="AX55" s="115"/>
      <c r="AY55" s="115"/>
      <c r="AZ55" s="69"/>
      <c r="BA55" s="69"/>
      <c r="BB55" s="69"/>
      <c r="BC55" s="69"/>
      <c r="BD55" s="69"/>
      <c r="BE55" s="69"/>
      <c r="BF55" s="69"/>
      <c r="BG55" s="69"/>
      <c r="BH55" s="69"/>
      <c r="BI55" s="69"/>
      <c r="BJ55" s="69"/>
      <c r="BK55" s="69"/>
      <c r="BL55" s="69"/>
      <c r="BM55" s="69"/>
      <c r="BN55" s="69"/>
      <c r="BO55" s="69"/>
      <c r="BP55" s="69"/>
      <c r="BQ55" s="69"/>
      <c r="BR55" s="69"/>
      <c r="BS55" s="69"/>
    </row>
    <row r="56" spans="1:71" ht="9.9499999999999993" customHeight="1">
      <c r="A56" s="69"/>
      <c r="B56" s="491" t="s">
        <v>6</v>
      </c>
      <c r="C56" s="492"/>
      <c r="D56" s="492"/>
      <c r="E56" s="492"/>
      <c r="F56" s="492"/>
      <c r="G56" s="492"/>
      <c r="H56" s="492"/>
      <c r="I56" s="492"/>
      <c r="J56" s="492"/>
      <c r="K56" s="492"/>
      <c r="L56" s="493"/>
      <c r="M56" s="198" t="s">
        <v>7</v>
      </c>
      <c r="N56" s="199"/>
      <c r="O56" s="199"/>
      <c r="P56" s="199"/>
      <c r="Q56" s="199"/>
      <c r="R56" s="199"/>
      <c r="S56" s="199"/>
      <c r="T56" s="200"/>
      <c r="U56" s="500">
        <f>T49</f>
        <v>0</v>
      </c>
      <c r="V56" s="501"/>
      <c r="W56" s="501"/>
      <c r="X56" s="501"/>
      <c r="Y56" s="501"/>
      <c r="Z56" s="501"/>
      <c r="AA56" s="501"/>
      <c r="AB56" s="501"/>
      <c r="AC56" s="501"/>
      <c r="AD56" s="501"/>
      <c r="AE56" s="501"/>
      <c r="AF56" s="501"/>
      <c r="AG56" s="502"/>
      <c r="AH56" s="506" t="s">
        <v>18</v>
      </c>
      <c r="AI56" s="507"/>
      <c r="AJ56" s="116"/>
      <c r="AK56" s="116"/>
      <c r="AL56" s="509" t="s">
        <v>25</v>
      </c>
      <c r="AM56" s="510"/>
      <c r="AN56" s="510"/>
      <c r="AO56" s="510"/>
      <c r="AP56" s="510"/>
      <c r="AQ56" s="510"/>
      <c r="AR56" s="510"/>
      <c r="AS56" s="510"/>
      <c r="AT56" s="510"/>
      <c r="AU56" s="231" t="s">
        <v>24</v>
      </c>
      <c r="AV56" s="231"/>
      <c r="AW56" s="231"/>
      <c r="AX56" s="231"/>
      <c r="AY56" s="231"/>
      <c r="AZ56" s="231"/>
      <c r="BA56" s="231"/>
      <c r="BB56" s="231"/>
      <c r="BC56" s="231"/>
      <c r="BD56" s="509" t="s">
        <v>115</v>
      </c>
      <c r="BE56" s="509"/>
      <c r="BF56" s="509"/>
      <c r="BG56" s="509"/>
      <c r="BH56" s="509"/>
      <c r="BI56" s="509"/>
      <c r="BJ56" s="509"/>
      <c r="BK56" s="509"/>
      <c r="BL56" s="509"/>
      <c r="BM56" s="509"/>
      <c r="BN56" s="509"/>
      <c r="BO56" s="509"/>
      <c r="BP56" s="509"/>
      <c r="BQ56" s="509"/>
      <c r="BR56" s="509"/>
      <c r="BS56" s="509"/>
    </row>
    <row r="57" spans="1:71" ht="9.9499999999999993" customHeight="1">
      <c r="A57" s="69"/>
      <c r="B57" s="494"/>
      <c r="C57" s="495"/>
      <c r="D57" s="495"/>
      <c r="E57" s="495"/>
      <c r="F57" s="495"/>
      <c r="G57" s="495"/>
      <c r="H57" s="495"/>
      <c r="I57" s="495"/>
      <c r="J57" s="495"/>
      <c r="K57" s="495"/>
      <c r="L57" s="496"/>
      <c r="M57" s="204"/>
      <c r="N57" s="205"/>
      <c r="O57" s="205"/>
      <c r="P57" s="205"/>
      <c r="Q57" s="205"/>
      <c r="R57" s="205"/>
      <c r="S57" s="205"/>
      <c r="T57" s="206"/>
      <c r="U57" s="503"/>
      <c r="V57" s="504"/>
      <c r="W57" s="504"/>
      <c r="X57" s="504"/>
      <c r="Y57" s="504"/>
      <c r="Z57" s="504"/>
      <c r="AA57" s="504"/>
      <c r="AB57" s="504"/>
      <c r="AC57" s="504"/>
      <c r="AD57" s="504"/>
      <c r="AE57" s="504"/>
      <c r="AF57" s="504"/>
      <c r="AG57" s="505"/>
      <c r="AH57" s="508"/>
      <c r="AI57" s="507"/>
      <c r="AJ57" s="116"/>
      <c r="AK57" s="116"/>
      <c r="AL57" s="511"/>
      <c r="AM57" s="511"/>
      <c r="AN57" s="511"/>
      <c r="AO57" s="511"/>
      <c r="AP57" s="511"/>
      <c r="AQ57" s="511"/>
      <c r="AR57" s="511"/>
      <c r="AS57" s="511"/>
      <c r="AT57" s="511"/>
      <c r="AU57" s="232"/>
      <c r="AV57" s="232"/>
      <c r="AW57" s="232"/>
      <c r="AX57" s="232"/>
      <c r="AY57" s="232"/>
      <c r="AZ57" s="232"/>
      <c r="BA57" s="232"/>
      <c r="BB57" s="232"/>
      <c r="BC57" s="232"/>
      <c r="BD57" s="512"/>
      <c r="BE57" s="512"/>
      <c r="BF57" s="512"/>
      <c r="BG57" s="512"/>
      <c r="BH57" s="512"/>
      <c r="BI57" s="512"/>
      <c r="BJ57" s="512"/>
      <c r="BK57" s="512"/>
      <c r="BL57" s="512"/>
      <c r="BM57" s="512"/>
      <c r="BN57" s="512"/>
      <c r="BO57" s="512"/>
      <c r="BP57" s="512"/>
      <c r="BQ57" s="512"/>
      <c r="BR57" s="512"/>
      <c r="BS57" s="512"/>
    </row>
    <row r="58" spans="1:71" ht="9.9499999999999993" customHeight="1">
      <c r="A58" s="69"/>
      <c r="B58" s="494"/>
      <c r="C58" s="495"/>
      <c r="D58" s="495"/>
      <c r="E58" s="495"/>
      <c r="F58" s="495"/>
      <c r="G58" s="495"/>
      <c r="H58" s="495"/>
      <c r="I58" s="495"/>
      <c r="J58" s="495"/>
      <c r="K58" s="495"/>
      <c r="L58" s="496"/>
      <c r="M58" s="198" t="s">
        <v>8</v>
      </c>
      <c r="N58" s="199"/>
      <c r="O58" s="199"/>
      <c r="P58" s="199"/>
      <c r="Q58" s="199"/>
      <c r="R58" s="199"/>
      <c r="S58" s="199"/>
      <c r="T58" s="200"/>
      <c r="U58" s="513"/>
      <c r="V58" s="501"/>
      <c r="W58" s="501"/>
      <c r="X58" s="501"/>
      <c r="Y58" s="501"/>
      <c r="Z58" s="501"/>
      <c r="AA58" s="501"/>
      <c r="AB58" s="501"/>
      <c r="AC58" s="501"/>
      <c r="AD58" s="501"/>
      <c r="AE58" s="501"/>
      <c r="AF58" s="501"/>
      <c r="AG58" s="502"/>
      <c r="AH58" s="506" t="s">
        <v>18</v>
      </c>
      <c r="AI58" s="507"/>
      <c r="AJ58" s="116"/>
      <c r="AK58" s="116"/>
      <c r="AL58" s="514"/>
      <c r="AM58" s="515"/>
      <c r="AN58" s="515"/>
      <c r="AO58" s="515"/>
      <c r="AP58" s="515"/>
      <c r="AQ58" s="515"/>
      <c r="AR58" s="515"/>
      <c r="AS58" s="515"/>
      <c r="AT58" s="516"/>
      <c r="AU58" s="514"/>
      <c r="AV58" s="515"/>
      <c r="AW58" s="515"/>
      <c r="AX58" s="515"/>
      <c r="AY58" s="515"/>
      <c r="AZ58" s="515"/>
      <c r="BA58" s="515"/>
      <c r="BB58" s="515"/>
      <c r="BC58" s="516"/>
      <c r="BD58" s="523"/>
      <c r="BE58" s="524"/>
      <c r="BF58" s="524"/>
      <c r="BG58" s="524"/>
      <c r="BH58" s="524"/>
      <c r="BI58" s="524"/>
      <c r="BJ58" s="524"/>
      <c r="BK58" s="524"/>
      <c r="BL58" s="523"/>
      <c r="BM58" s="524"/>
      <c r="BN58" s="524"/>
      <c r="BO58" s="524"/>
      <c r="BP58" s="524"/>
      <c r="BQ58" s="524"/>
      <c r="BR58" s="524"/>
      <c r="BS58" s="524"/>
    </row>
    <row r="59" spans="1:71" ht="9.9499999999999993" customHeight="1">
      <c r="A59" s="69"/>
      <c r="B59" s="497"/>
      <c r="C59" s="498"/>
      <c r="D59" s="498"/>
      <c r="E59" s="498"/>
      <c r="F59" s="498"/>
      <c r="G59" s="498"/>
      <c r="H59" s="498"/>
      <c r="I59" s="498"/>
      <c r="J59" s="498"/>
      <c r="K59" s="498"/>
      <c r="L59" s="499"/>
      <c r="M59" s="204"/>
      <c r="N59" s="205"/>
      <c r="O59" s="205"/>
      <c r="P59" s="205"/>
      <c r="Q59" s="205"/>
      <c r="R59" s="205"/>
      <c r="S59" s="205"/>
      <c r="T59" s="206"/>
      <c r="U59" s="503"/>
      <c r="V59" s="504"/>
      <c r="W59" s="504"/>
      <c r="X59" s="504"/>
      <c r="Y59" s="504"/>
      <c r="Z59" s="504"/>
      <c r="AA59" s="504"/>
      <c r="AB59" s="504"/>
      <c r="AC59" s="504"/>
      <c r="AD59" s="504"/>
      <c r="AE59" s="504"/>
      <c r="AF59" s="504"/>
      <c r="AG59" s="505"/>
      <c r="AH59" s="508"/>
      <c r="AI59" s="507"/>
      <c r="AJ59" s="116"/>
      <c r="AK59" s="116"/>
      <c r="AL59" s="517"/>
      <c r="AM59" s="518"/>
      <c r="AN59" s="518"/>
      <c r="AO59" s="518"/>
      <c r="AP59" s="518"/>
      <c r="AQ59" s="518"/>
      <c r="AR59" s="518"/>
      <c r="AS59" s="518"/>
      <c r="AT59" s="519"/>
      <c r="AU59" s="517"/>
      <c r="AV59" s="518"/>
      <c r="AW59" s="518"/>
      <c r="AX59" s="518"/>
      <c r="AY59" s="518"/>
      <c r="AZ59" s="518"/>
      <c r="BA59" s="518"/>
      <c r="BB59" s="518"/>
      <c r="BC59" s="519"/>
      <c r="BD59" s="525"/>
      <c r="BE59" s="525"/>
      <c r="BF59" s="525"/>
      <c r="BG59" s="525"/>
      <c r="BH59" s="525"/>
      <c r="BI59" s="525"/>
      <c r="BJ59" s="525"/>
      <c r="BK59" s="525"/>
      <c r="BL59" s="525"/>
      <c r="BM59" s="525"/>
      <c r="BN59" s="525"/>
      <c r="BO59" s="525"/>
      <c r="BP59" s="525"/>
      <c r="BQ59" s="525"/>
      <c r="BR59" s="525"/>
      <c r="BS59" s="525"/>
    </row>
    <row r="60" spans="1:71" ht="9.9499999999999993" customHeight="1">
      <c r="A60" s="69"/>
      <c r="B60" s="527" t="s">
        <v>9</v>
      </c>
      <c r="C60" s="528"/>
      <c r="D60" s="528"/>
      <c r="E60" s="528"/>
      <c r="F60" s="528"/>
      <c r="G60" s="528"/>
      <c r="H60" s="528"/>
      <c r="I60" s="528"/>
      <c r="J60" s="528"/>
      <c r="K60" s="528"/>
      <c r="L60" s="529"/>
      <c r="M60" s="198" t="s">
        <v>7</v>
      </c>
      <c r="N60" s="199"/>
      <c r="O60" s="199"/>
      <c r="P60" s="199"/>
      <c r="Q60" s="199"/>
      <c r="R60" s="199"/>
      <c r="S60" s="199"/>
      <c r="T60" s="200"/>
      <c r="U60" s="500">
        <f>AK49</f>
        <v>0</v>
      </c>
      <c r="V60" s="501"/>
      <c r="W60" s="501"/>
      <c r="X60" s="501"/>
      <c r="Y60" s="501"/>
      <c r="Z60" s="501"/>
      <c r="AA60" s="501"/>
      <c r="AB60" s="501"/>
      <c r="AC60" s="501"/>
      <c r="AD60" s="501"/>
      <c r="AE60" s="501"/>
      <c r="AF60" s="501"/>
      <c r="AG60" s="502"/>
      <c r="AH60" s="506" t="s">
        <v>18</v>
      </c>
      <c r="AI60" s="507"/>
      <c r="AJ60" s="116"/>
      <c r="AK60" s="116"/>
      <c r="AL60" s="517"/>
      <c r="AM60" s="518"/>
      <c r="AN60" s="518"/>
      <c r="AO60" s="518"/>
      <c r="AP60" s="518"/>
      <c r="AQ60" s="518"/>
      <c r="AR60" s="518"/>
      <c r="AS60" s="518"/>
      <c r="AT60" s="519"/>
      <c r="AU60" s="517"/>
      <c r="AV60" s="518"/>
      <c r="AW60" s="518"/>
      <c r="AX60" s="518"/>
      <c r="AY60" s="518"/>
      <c r="AZ60" s="518"/>
      <c r="BA60" s="518"/>
      <c r="BB60" s="518"/>
      <c r="BC60" s="519"/>
      <c r="BD60" s="525"/>
      <c r="BE60" s="525"/>
      <c r="BF60" s="525"/>
      <c r="BG60" s="525"/>
      <c r="BH60" s="525"/>
      <c r="BI60" s="525"/>
      <c r="BJ60" s="525"/>
      <c r="BK60" s="525"/>
      <c r="BL60" s="525"/>
      <c r="BM60" s="525"/>
      <c r="BN60" s="525"/>
      <c r="BO60" s="525"/>
      <c r="BP60" s="525"/>
      <c r="BQ60" s="525"/>
      <c r="BR60" s="525"/>
      <c r="BS60" s="525"/>
    </row>
    <row r="61" spans="1:71" ht="9.9499999999999993" customHeight="1">
      <c r="A61" s="69"/>
      <c r="B61" s="530"/>
      <c r="C61" s="531"/>
      <c r="D61" s="531"/>
      <c r="E61" s="531"/>
      <c r="F61" s="531"/>
      <c r="G61" s="531"/>
      <c r="H61" s="531"/>
      <c r="I61" s="531"/>
      <c r="J61" s="531"/>
      <c r="K61" s="531"/>
      <c r="L61" s="532"/>
      <c r="M61" s="204"/>
      <c r="N61" s="205"/>
      <c r="O61" s="205"/>
      <c r="P61" s="205"/>
      <c r="Q61" s="205"/>
      <c r="R61" s="205"/>
      <c r="S61" s="205"/>
      <c r="T61" s="206"/>
      <c r="U61" s="503"/>
      <c r="V61" s="504"/>
      <c r="W61" s="504"/>
      <c r="X61" s="504"/>
      <c r="Y61" s="504"/>
      <c r="Z61" s="504"/>
      <c r="AA61" s="504"/>
      <c r="AB61" s="504"/>
      <c r="AC61" s="504"/>
      <c r="AD61" s="504"/>
      <c r="AE61" s="504"/>
      <c r="AF61" s="504"/>
      <c r="AG61" s="505"/>
      <c r="AH61" s="508"/>
      <c r="AI61" s="507"/>
      <c r="AJ61" s="116"/>
      <c r="AK61" s="116"/>
      <c r="AL61" s="517"/>
      <c r="AM61" s="518"/>
      <c r="AN61" s="518"/>
      <c r="AO61" s="518"/>
      <c r="AP61" s="518"/>
      <c r="AQ61" s="518"/>
      <c r="AR61" s="518"/>
      <c r="AS61" s="518"/>
      <c r="AT61" s="519"/>
      <c r="AU61" s="517"/>
      <c r="AV61" s="518"/>
      <c r="AW61" s="518"/>
      <c r="AX61" s="518"/>
      <c r="AY61" s="518"/>
      <c r="AZ61" s="518"/>
      <c r="BA61" s="518"/>
      <c r="BB61" s="518"/>
      <c r="BC61" s="519"/>
      <c r="BD61" s="525"/>
      <c r="BE61" s="525"/>
      <c r="BF61" s="525"/>
      <c r="BG61" s="525"/>
      <c r="BH61" s="525"/>
      <c r="BI61" s="525"/>
      <c r="BJ61" s="525"/>
      <c r="BK61" s="525"/>
      <c r="BL61" s="525"/>
      <c r="BM61" s="525"/>
      <c r="BN61" s="525"/>
      <c r="BO61" s="525"/>
      <c r="BP61" s="525"/>
      <c r="BQ61" s="525"/>
      <c r="BR61" s="525"/>
      <c r="BS61" s="525"/>
    </row>
    <row r="62" spans="1:71" ht="9.9499999999999993" customHeight="1">
      <c r="A62" s="69"/>
      <c r="B62" s="530"/>
      <c r="C62" s="531"/>
      <c r="D62" s="531"/>
      <c r="E62" s="531"/>
      <c r="F62" s="531"/>
      <c r="G62" s="531"/>
      <c r="H62" s="531"/>
      <c r="I62" s="531"/>
      <c r="J62" s="531"/>
      <c r="K62" s="531"/>
      <c r="L62" s="532"/>
      <c r="M62" s="198" t="s">
        <v>8</v>
      </c>
      <c r="N62" s="199"/>
      <c r="O62" s="199"/>
      <c r="P62" s="199"/>
      <c r="Q62" s="199"/>
      <c r="R62" s="199"/>
      <c r="S62" s="199"/>
      <c r="T62" s="200"/>
      <c r="U62" s="513"/>
      <c r="V62" s="501"/>
      <c r="W62" s="501"/>
      <c r="X62" s="501"/>
      <c r="Y62" s="501"/>
      <c r="Z62" s="501"/>
      <c r="AA62" s="501"/>
      <c r="AB62" s="501"/>
      <c r="AC62" s="501"/>
      <c r="AD62" s="501"/>
      <c r="AE62" s="501"/>
      <c r="AF62" s="501"/>
      <c r="AG62" s="502"/>
      <c r="AH62" s="506" t="s">
        <v>18</v>
      </c>
      <c r="AI62" s="507"/>
      <c r="AJ62" s="116"/>
      <c r="AK62" s="116"/>
      <c r="AL62" s="517"/>
      <c r="AM62" s="518"/>
      <c r="AN62" s="518"/>
      <c r="AO62" s="518"/>
      <c r="AP62" s="518"/>
      <c r="AQ62" s="518"/>
      <c r="AR62" s="518"/>
      <c r="AS62" s="518"/>
      <c r="AT62" s="519"/>
      <c r="AU62" s="517"/>
      <c r="AV62" s="518"/>
      <c r="AW62" s="518"/>
      <c r="AX62" s="518"/>
      <c r="AY62" s="518"/>
      <c r="AZ62" s="518"/>
      <c r="BA62" s="518"/>
      <c r="BB62" s="518"/>
      <c r="BC62" s="519"/>
      <c r="BD62" s="525"/>
      <c r="BE62" s="525"/>
      <c r="BF62" s="525"/>
      <c r="BG62" s="525"/>
      <c r="BH62" s="525"/>
      <c r="BI62" s="525"/>
      <c r="BJ62" s="525"/>
      <c r="BK62" s="525"/>
      <c r="BL62" s="525"/>
      <c r="BM62" s="525"/>
      <c r="BN62" s="525"/>
      <c r="BO62" s="525"/>
      <c r="BP62" s="525"/>
      <c r="BQ62" s="525"/>
      <c r="BR62" s="525"/>
      <c r="BS62" s="525"/>
    </row>
    <row r="63" spans="1:71" ht="9.9499999999999993" customHeight="1">
      <c r="A63" s="69"/>
      <c r="B63" s="533"/>
      <c r="C63" s="534"/>
      <c r="D63" s="534"/>
      <c r="E63" s="534"/>
      <c r="F63" s="534"/>
      <c r="G63" s="534"/>
      <c r="H63" s="534"/>
      <c r="I63" s="534"/>
      <c r="J63" s="534"/>
      <c r="K63" s="534"/>
      <c r="L63" s="535"/>
      <c r="M63" s="204"/>
      <c r="N63" s="205"/>
      <c r="O63" s="205"/>
      <c r="P63" s="205"/>
      <c r="Q63" s="205"/>
      <c r="R63" s="205"/>
      <c r="S63" s="205"/>
      <c r="T63" s="206"/>
      <c r="U63" s="503"/>
      <c r="V63" s="504"/>
      <c r="W63" s="504"/>
      <c r="X63" s="504"/>
      <c r="Y63" s="504"/>
      <c r="Z63" s="504"/>
      <c r="AA63" s="504"/>
      <c r="AB63" s="504"/>
      <c r="AC63" s="504"/>
      <c r="AD63" s="504"/>
      <c r="AE63" s="504"/>
      <c r="AF63" s="504"/>
      <c r="AG63" s="505"/>
      <c r="AH63" s="508"/>
      <c r="AI63" s="507"/>
      <c r="AJ63" s="116"/>
      <c r="AK63" s="116"/>
      <c r="AL63" s="520"/>
      <c r="AM63" s="521"/>
      <c r="AN63" s="521"/>
      <c r="AO63" s="521"/>
      <c r="AP63" s="521"/>
      <c r="AQ63" s="521"/>
      <c r="AR63" s="521"/>
      <c r="AS63" s="521"/>
      <c r="AT63" s="522"/>
      <c r="AU63" s="520"/>
      <c r="AV63" s="521"/>
      <c r="AW63" s="521"/>
      <c r="AX63" s="521"/>
      <c r="AY63" s="521"/>
      <c r="AZ63" s="521"/>
      <c r="BA63" s="521"/>
      <c r="BB63" s="521"/>
      <c r="BC63" s="522"/>
      <c r="BD63" s="526"/>
      <c r="BE63" s="526"/>
      <c r="BF63" s="526"/>
      <c r="BG63" s="526"/>
      <c r="BH63" s="526"/>
      <c r="BI63" s="526"/>
      <c r="BJ63" s="526"/>
      <c r="BK63" s="526"/>
      <c r="BL63" s="526"/>
      <c r="BM63" s="526"/>
      <c r="BN63" s="526"/>
      <c r="BO63" s="526"/>
      <c r="BP63" s="526"/>
      <c r="BQ63" s="526"/>
      <c r="BR63" s="526"/>
      <c r="BS63" s="526"/>
    </row>
    <row r="64" spans="1:71" ht="9.9499999999999993" customHeight="1">
      <c r="A64" s="69"/>
      <c r="B64" s="101"/>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row>
    <row r="65" spans="1:71" ht="12" customHeight="1">
      <c r="A65" s="69"/>
      <c r="B65" s="117" t="s">
        <v>114</v>
      </c>
      <c r="C65" s="118"/>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row>
    <row r="66" spans="1:71" ht="12" customHeight="1">
      <c r="A66" s="69"/>
      <c r="B66" s="119" t="s">
        <v>113</v>
      </c>
      <c r="C66" s="120"/>
      <c r="D66" s="116"/>
      <c r="E66" s="116"/>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row>
    <row r="67" spans="1:71" ht="12" customHeight="1">
      <c r="A67" s="69"/>
      <c r="B67" s="121"/>
      <c r="C67" s="120" t="s">
        <v>112</v>
      </c>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row>
    <row r="68" spans="1:71" ht="12" customHeight="1">
      <c r="A68" s="69"/>
      <c r="B68" s="119"/>
      <c r="C68" s="120"/>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row>
    <row r="69" spans="1:71" ht="12" customHeight="1">
      <c r="A69" s="69"/>
      <c r="B69" s="119" t="s">
        <v>111</v>
      </c>
      <c r="C69" s="120"/>
      <c r="D69" s="116"/>
      <c r="E69" s="116"/>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row>
    <row r="70" spans="1:71" ht="12" customHeight="1">
      <c r="A70" s="69"/>
      <c r="B70" s="119"/>
      <c r="C70" s="120" t="s">
        <v>110</v>
      </c>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row>
    <row r="71" spans="1:71" ht="12" customHeight="1">
      <c r="A71" s="69"/>
      <c r="B71" s="121"/>
      <c r="C71" s="120" t="s">
        <v>109</v>
      </c>
      <c r="D71" s="116"/>
      <c r="E71" s="116"/>
      <c r="F71" s="116"/>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row>
    <row r="72" spans="1:71" ht="12" customHeight="1">
      <c r="A72" s="69"/>
      <c r="B72" s="121"/>
      <c r="C72" s="120" t="s">
        <v>108</v>
      </c>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row>
    <row r="73" spans="1:71" ht="12" customHeight="1">
      <c r="A73" s="69"/>
      <c r="B73" s="121"/>
      <c r="C73" s="120" t="s">
        <v>107</v>
      </c>
      <c r="D73" s="116"/>
      <c r="E73" s="116"/>
      <c r="F73" s="116"/>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row>
    <row r="74" spans="1:71" ht="12" customHeight="1">
      <c r="A74" s="69"/>
      <c r="B74" s="121" t="s">
        <v>106</v>
      </c>
      <c r="C74" s="121"/>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row>
    <row r="75" spans="1:71" ht="12" customHeight="1">
      <c r="A75" s="69"/>
      <c r="B75" s="121"/>
      <c r="C75" s="121"/>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c r="BL75" s="69"/>
      <c r="BM75" s="69"/>
      <c r="BN75" s="69"/>
      <c r="BO75" s="69"/>
      <c r="BP75" s="69"/>
      <c r="BQ75" s="69"/>
      <c r="BR75" s="69"/>
      <c r="BS75" s="69"/>
    </row>
    <row r="76" spans="1:71" ht="12" customHeight="1">
      <c r="A76" s="69"/>
      <c r="B76" s="121"/>
      <c r="C76" s="121"/>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c r="BG76" s="69"/>
      <c r="BH76" s="69"/>
      <c r="BI76" s="69"/>
      <c r="BJ76" s="69"/>
      <c r="BK76" s="69"/>
      <c r="BL76" s="69"/>
      <c r="BM76" s="69"/>
      <c r="BN76" s="69"/>
      <c r="BO76" s="69"/>
      <c r="BP76" s="69"/>
      <c r="BQ76" s="69"/>
      <c r="BR76" s="69"/>
      <c r="BS76" s="69"/>
    </row>
    <row r="77" spans="1:71" ht="9.9499999999999993"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c r="BL77" s="69"/>
      <c r="BM77" s="69"/>
      <c r="BN77" s="69"/>
      <c r="BO77" s="69"/>
      <c r="BP77" s="69"/>
      <c r="BQ77" s="69"/>
      <c r="BR77" s="69"/>
      <c r="BS77" s="69"/>
    </row>
    <row r="78" spans="1:71" ht="9.9499999999999993" customHeight="1">
      <c r="A78" s="69"/>
      <c r="B78" s="536" t="s">
        <v>17</v>
      </c>
      <c r="C78" s="536"/>
      <c r="D78" s="536"/>
      <c r="E78" s="536"/>
      <c r="F78" s="536"/>
      <c r="G78" s="536"/>
      <c r="H78" s="536"/>
      <c r="I78" s="536"/>
      <c r="J78" s="536"/>
      <c r="K78" s="536"/>
      <c r="L78" s="536"/>
      <c r="M78" s="536"/>
      <c r="N78" s="536"/>
      <c r="O78" s="536"/>
      <c r="P78" s="536"/>
      <c r="Q78" s="536"/>
      <c r="R78" s="536"/>
      <c r="S78" s="536"/>
      <c r="T78" s="536"/>
      <c r="U78" s="536"/>
      <c r="V78" s="536"/>
      <c r="W78" s="536"/>
      <c r="X78" s="536"/>
      <c r="Y78" s="536"/>
      <c r="Z78" s="536"/>
      <c r="AA78" s="536"/>
      <c r="AB78" s="536"/>
      <c r="AC78" s="536"/>
      <c r="AD78" s="536"/>
      <c r="AE78" s="536"/>
      <c r="AF78" s="536"/>
      <c r="AG78" s="536"/>
      <c r="AH78" s="536"/>
      <c r="AI78" s="536"/>
      <c r="AJ78" s="536"/>
      <c r="AK78" s="536"/>
      <c r="AL78" s="536"/>
      <c r="AM78" s="536"/>
      <c r="AN78" s="536"/>
      <c r="AO78" s="536"/>
      <c r="AP78" s="536"/>
      <c r="AQ78" s="536"/>
      <c r="AR78" s="536"/>
      <c r="AS78" s="536"/>
      <c r="AT78" s="536"/>
      <c r="AU78" s="536"/>
      <c r="AV78" s="536"/>
      <c r="AW78" s="536"/>
      <c r="AX78" s="536"/>
      <c r="AY78" s="536"/>
      <c r="AZ78" s="536"/>
      <c r="BA78" s="536"/>
      <c r="BB78" s="536"/>
      <c r="BC78" s="536"/>
      <c r="BD78" s="536"/>
      <c r="BE78" s="536"/>
      <c r="BF78" s="536"/>
      <c r="BG78" s="536"/>
      <c r="BH78" s="536"/>
      <c r="BI78" s="536"/>
      <c r="BJ78" s="536"/>
      <c r="BK78" s="536"/>
      <c r="BL78" s="536"/>
      <c r="BM78" s="536"/>
      <c r="BN78" s="536"/>
      <c r="BO78" s="536"/>
      <c r="BP78" s="536"/>
      <c r="BQ78" s="536"/>
      <c r="BR78" s="536"/>
      <c r="BS78" s="536"/>
    </row>
    <row r="79" spans="1:71" ht="9.9499999999999993" customHeight="1">
      <c r="A79" s="69"/>
      <c r="B79" s="536"/>
      <c r="C79" s="536"/>
      <c r="D79" s="536"/>
      <c r="E79" s="536"/>
      <c r="F79" s="536"/>
      <c r="G79" s="536"/>
      <c r="H79" s="536"/>
      <c r="I79" s="536"/>
      <c r="J79" s="536"/>
      <c r="K79" s="536"/>
      <c r="L79" s="536"/>
      <c r="M79" s="536"/>
      <c r="N79" s="536"/>
      <c r="O79" s="536"/>
      <c r="P79" s="536"/>
      <c r="Q79" s="536"/>
      <c r="R79" s="536"/>
      <c r="S79" s="536"/>
      <c r="T79" s="536"/>
      <c r="U79" s="536"/>
      <c r="V79" s="536"/>
      <c r="W79" s="536"/>
      <c r="X79" s="536"/>
      <c r="Y79" s="536"/>
      <c r="Z79" s="536"/>
      <c r="AA79" s="536"/>
      <c r="AB79" s="536"/>
      <c r="AC79" s="536"/>
      <c r="AD79" s="536"/>
      <c r="AE79" s="536"/>
      <c r="AF79" s="536"/>
      <c r="AG79" s="536"/>
      <c r="AH79" s="536"/>
      <c r="AI79" s="536"/>
      <c r="AJ79" s="536"/>
      <c r="AK79" s="536"/>
      <c r="AL79" s="536"/>
      <c r="AM79" s="536"/>
      <c r="AN79" s="536"/>
      <c r="AO79" s="536"/>
      <c r="AP79" s="536"/>
      <c r="AQ79" s="536"/>
      <c r="AR79" s="536"/>
      <c r="AS79" s="536"/>
      <c r="AT79" s="536"/>
      <c r="AU79" s="536"/>
      <c r="AV79" s="536"/>
      <c r="AW79" s="536"/>
      <c r="AX79" s="536"/>
      <c r="AY79" s="536"/>
      <c r="AZ79" s="536"/>
      <c r="BA79" s="536"/>
      <c r="BB79" s="536"/>
      <c r="BC79" s="536"/>
      <c r="BD79" s="536"/>
      <c r="BE79" s="536"/>
      <c r="BF79" s="536"/>
      <c r="BG79" s="536"/>
      <c r="BH79" s="536"/>
      <c r="BI79" s="536"/>
      <c r="BJ79" s="536"/>
      <c r="BK79" s="536"/>
      <c r="BL79" s="536"/>
      <c r="BM79" s="536"/>
      <c r="BN79" s="536"/>
      <c r="BO79" s="536"/>
      <c r="BP79" s="536"/>
      <c r="BQ79" s="536"/>
      <c r="BR79" s="536"/>
      <c r="BS79" s="536"/>
    </row>
    <row r="80" spans="1:71" ht="9.9499999999999993" customHeight="1">
      <c r="A80" s="69"/>
      <c r="B80" s="58"/>
      <c r="C80" s="58"/>
      <c r="D80" s="58"/>
      <c r="E80" s="58"/>
      <c r="F80" s="58"/>
      <c r="G80" s="58"/>
      <c r="H80" s="58"/>
      <c r="I80" s="58"/>
      <c r="J80" s="58"/>
      <c r="K80" s="58"/>
      <c r="L80" s="58"/>
      <c r="M80" s="58"/>
      <c r="N80" s="58"/>
      <c r="O80" s="58"/>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58"/>
      <c r="AX80" s="58"/>
      <c r="AY80" s="58"/>
      <c r="AZ80" s="58"/>
      <c r="BA80" s="58"/>
      <c r="BB80" s="58"/>
      <c r="BC80" s="58"/>
      <c r="BD80" s="58"/>
      <c r="BE80" s="58"/>
      <c r="BF80" s="58"/>
      <c r="BG80" s="58"/>
      <c r="BH80" s="58"/>
      <c r="BI80" s="58"/>
      <c r="BJ80" s="58"/>
      <c r="BK80" s="58"/>
      <c r="BL80" s="58"/>
      <c r="BM80" s="58"/>
      <c r="BN80" s="58"/>
      <c r="BO80" s="58"/>
      <c r="BP80" s="58"/>
      <c r="BQ80" s="58"/>
      <c r="BR80" s="69"/>
      <c r="BS80" s="69"/>
    </row>
    <row r="81" spans="1:71" ht="9.9499999999999993" customHeight="1">
      <c r="A81" s="69"/>
      <c r="B81" s="58"/>
      <c r="C81" s="58"/>
      <c r="D81" s="58"/>
      <c r="E81" s="58"/>
      <c r="F81" s="58"/>
      <c r="G81" s="58"/>
      <c r="H81" s="58"/>
      <c r="I81" s="58"/>
      <c r="J81" s="58"/>
      <c r="K81" s="58"/>
      <c r="L81" s="58"/>
      <c r="M81" s="58"/>
      <c r="N81" s="58"/>
      <c r="O81" s="58"/>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58"/>
      <c r="AX81" s="58"/>
      <c r="AY81" s="58"/>
      <c r="AZ81" s="58"/>
      <c r="BA81" s="58"/>
      <c r="BB81" s="58"/>
      <c r="BC81" s="58"/>
      <c r="BD81" s="58"/>
      <c r="BE81" s="58"/>
      <c r="BF81" s="58"/>
      <c r="BG81" s="58"/>
      <c r="BH81" s="58"/>
      <c r="BI81" s="58"/>
      <c r="BJ81" s="58"/>
      <c r="BK81" s="58"/>
      <c r="BL81" s="58"/>
      <c r="BM81" s="58"/>
      <c r="BN81" s="58"/>
      <c r="BO81" s="58"/>
      <c r="BP81" s="58"/>
      <c r="BQ81" s="58"/>
      <c r="BR81" s="69"/>
      <c r="BS81" s="69"/>
    </row>
    <row r="82" spans="1:71" ht="9.9499999999999993" customHeight="1">
      <c r="A82" s="69"/>
      <c r="B82" s="384" t="s">
        <v>104</v>
      </c>
      <c r="C82" s="384"/>
      <c r="D82" s="384"/>
      <c r="E82" s="384"/>
      <c r="F82" s="384"/>
      <c r="G82" s="384"/>
      <c r="H82" s="384"/>
      <c r="I82" s="384"/>
      <c r="J82" s="384"/>
      <c r="K82" s="384"/>
      <c r="L82" s="384"/>
      <c r="M82" s="384"/>
      <c r="N82" s="384"/>
      <c r="O82" s="384"/>
      <c r="P82" s="384"/>
      <c r="Q82" s="384"/>
      <c r="R82" s="384"/>
      <c r="S82" s="384"/>
      <c r="T82" s="384"/>
      <c r="U82" s="384"/>
      <c r="V82" s="384"/>
      <c r="W82" s="384"/>
      <c r="X82" s="384"/>
      <c r="Y82" s="384"/>
      <c r="Z82" s="384"/>
      <c r="AA82" s="384"/>
      <c r="AB82" s="384"/>
      <c r="AC82" s="384"/>
      <c r="AD82" s="384"/>
      <c r="AE82" s="384"/>
      <c r="AF82" s="384"/>
      <c r="AG82" s="384"/>
      <c r="AH82" s="384"/>
      <c r="AI82" s="384"/>
      <c r="AJ82" s="384"/>
      <c r="AK82" s="384"/>
      <c r="AL82" s="384"/>
      <c r="AM82" s="384"/>
      <c r="AN82" s="384"/>
      <c r="AO82" s="384"/>
      <c r="AP82" s="384"/>
      <c r="AQ82" s="384"/>
      <c r="AR82" s="384"/>
      <c r="AS82" s="384"/>
      <c r="AT82" s="384"/>
      <c r="AU82" s="384"/>
      <c r="AV82" s="384"/>
      <c r="AW82" s="384"/>
      <c r="AX82" s="384"/>
      <c r="AY82" s="384"/>
      <c r="AZ82" s="384"/>
      <c r="BA82" s="384"/>
      <c r="BB82" s="384"/>
      <c r="BC82" s="384"/>
      <c r="BD82" s="384"/>
      <c r="BE82" s="384"/>
      <c r="BF82" s="384"/>
      <c r="BG82" s="384"/>
      <c r="BH82" s="384"/>
      <c r="BI82" s="384"/>
      <c r="BJ82" s="384"/>
      <c r="BK82" s="384"/>
      <c r="BL82" s="384"/>
      <c r="BM82" s="384"/>
      <c r="BN82" s="384"/>
      <c r="BO82" s="384"/>
      <c r="BP82" s="384"/>
      <c r="BQ82" s="384"/>
      <c r="BR82" s="384"/>
      <c r="BS82" s="384"/>
    </row>
    <row r="83" spans="1:71" ht="9.9499999999999993" customHeight="1">
      <c r="A83" s="69"/>
      <c r="B83" s="384"/>
      <c r="C83" s="384"/>
      <c r="D83" s="384"/>
      <c r="E83" s="384"/>
      <c r="F83" s="384"/>
      <c r="G83" s="384"/>
      <c r="H83" s="384"/>
      <c r="I83" s="384"/>
      <c r="J83" s="384"/>
      <c r="K83" s="384"/>
      <c r="L83" s="384"/>
      <c r="M83" s="384"/>
      <c r="N83" s="384"/>
      <c r="O83" s="384"/>
      <c r="P83" s="384"/>
      <c r="Q83" s="384"/>
      <c r="R83" s="384"/>
      <c r="S83" s="384"/>
      <c r="T83" s="384"/>
      <c r="U83" s="384"/>
      <c r="V83" s="384"/>
      <c r="W83" s="384"/>
      <c r="X83" s="384"/>
      <c r="Y83" s="384"/>
      <c r="Z83" s="384"/>
      <c r="AA83" s="384"/>
      <c r="AB83" s="384"/>
      <c r="AC83" s="384"/>
      <c r="AD83" s="384"/>
      <c r="AE83" s="384"/>
      <c r="AF83" s="384"/>
      <c r="AG83" s="384"/>
      <c r="AH83" s="384"/>
      <c r="AI83" s="384"/>
      <c r="AJ83" s="384"/>
      <c r="AK83" s="384"/>
      <c r="AL83" s="384"/>
      <c r="AM83" s="384"/>
      <c r="AN83" s="384"/>
      <c r="AO83" s="384"/>
      <c r="AP83" s="384"/>
      <c r="AQ83" s="384"/>
      <c r="AR83" s="384"/>
      <c r="AS83" s="384"/>
      <c r="AT83" s="384"/>
      <c r="AU83" s="384"/>
      <c r="AV83" s="384"/>
      <c r="AW83" s="384"/>
      <c r="AX83" s="384"/>
      <c r="AY83" s="384"/>
      <c r="AZ83" s="384"/>
      <c r="BA83" s="384"/>
      <c r="BB83" s="384"/>
      <c r="BC83" s="384"/>
      <c r="BD83" s="384"/>
      <c r="BE83" s="384"/>
      <c r="BF83" s="384"/>
      <c r="BG83" s="384"/>
      <c r="BH83" s="384"/>
      <c r="BI83" s="384"/>
      <c r="BJ83" s="384"/>
      <c r="BK83" s="384"/>
      <c r="BL83" s="384"/>
      <c r="BM83" s="384"/>
      <c r="BN83" s="384"/>
      <c r="BO83" s="384"/>
      <c r="BP83" s="384"/>
      <c r="BQ83" s="384"/>
      <c r="BR83" s="384"/>
      <c r="BS83" s="384"/>
    </row>
    <row r="84" spans="1:71" ht="9.9499999999999993" customHeight="1">
      <c r="A84" s="69"/>
      <c r="B84" s="384"/>
      <c r="C84" s="384"/>
      <c r="D84" s="384"/>
      <c r="E84" s="384"/>
      <c r="F84" s="384"/>
      <c r="G84" s="384"/>
      <c r="H84" s="384"/>
      <c r="I84" s="384"/>
      <c r="J84" s="384"/>
      <c r="K84" s="384"/>
      <c r="L84" s="384"/>
      <c r="M84" s="384"/>
      <c r="N84" s="384"/>
      <c r="O84" s="384"/>
      <c r="P84" s="384"/>
      <c r="Q84" s="384"/>
      <c r="R84" s="384"/>
      <c r="S84" s="384"/>
      <c r="T84" s="384"/>
      <c r="U84" s="384"/>
      <c r="V84" s="384"/>
      <c r="W84" s="384"/>
      <c r="X84" s="384"/>
      <c r="Y84" s="384"/>
      <c r="Z84" s="384"/>
      <c r="AA84" s="384"/>
      <c r="AB84" s="384"/>
      <c r="AC84" s="384"/>
      <c r="AD84" s="384"/>
      <c r="AE84" s="384"/>
      <c r="AF84" s="384"/>
      <c r="AG84" s="384"/>
      <c r="AH84" s="384"/>
      <c r="AI84" s="384"/>
      <c r="AJ84" s="384"/>
      <c r="AK84" s="384"/>
      <c r="AL84" s="384"/>
      <c r="AM84" s="384"/>
      <c r="AN84" s="384"/>
      <c r="AO84" s="384"/>
      <c r="AP84" s="384"/>
      <c r="AQ84" s="384"/>
      <c r="AR84" s="384"/>
      <c r="AS84" s="384"/>
      <c r="AT84" s="384"/>
      <c r="AU84" s="384"/>
      <c r="AV84" s="384"/>
      <c r="AW84" s="384"/>
      <c r="AX84" s="384"/>
      <c r="AY84" s="384"/>
      <c r="AZ84" s="384"/>
      <c r="BA84" s="384"/>
      <c r="BB84" s="384"/>
      <c r="BC84" s="384"/>
      <c r="BD84" s="384"/>
      <c r="BE84" s="384"/>
      <c r="BF84" s="384"/>
      <c r="BG84" s="384"/>
      <c r="BH84" s="384"/>
      <c r="BI84" s="384"/>
      <c r="BJ84" s="384"/>
      <c r="BK84" s="384"/>
      <c r="BL84" s="384"/>
      <c r="BM84" s="384"/>
      <c r="BN84" s="384"/>
      <c r="BO84" s="384"/>
      <c r="BP84" s="384"/>
      <c r="BQ84" s="384"/>
      <c r="BR84" s="384"/>
      <c r="BS84" s="384"/>
    </row>
    <row r="85" spans="1:71" ht="9.9499999999999993" customHeight="1">
      <c r="A85" s="69"/>
      <c r="B85" s="70"/>
      <c r="C85" s="70"/>
      <c r="D85" s="70"/>
      <c r="E85" s="70"/>
      <c r="F85" s="70"/>
      <c r="G85" s="70"/>
      <c r="H85" s="70"/>
      <c r="I85" s="70"/>
      <c r="J85" s="70"/>
      <c r="K85" s="70"/>
      <c r="L85" s="70"/>
      <c r="M85" s="70"/>
      <c r="N85" s="70"/>
      <c r="O85" s="70"/>
      <c r="P85" s="70"/>
      <c r="Q85" s="70"/>
      <c r="R85" s="70"/>
      <c r="S85" s="70"/>
      <c r="T85" s="70"/>
      <c r="U85" s="70"/>
      <c r="V85" s="70"/>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70"/>
      <c r="AW85" s="70"/>
      <c r="AX85" s="70"/>
      <c r="AY85" s="70"/>
      <c r="AZ85" s="70"/>
      <c r="BA85" s="70"/>
      <c r="BB85" s="70"/>
      <c r="BC85" s="70"/>
      <c r="BD85" s="70"/>
      <c r="BE85" s="70"/>
      <c r="BF85" s="70"/>
      <c r="BG85" s="70"/>
      <c r="BH85" s="70"/>
      <c r="BI85" s="70"/>
      <c r="BJ85" s="70"/>
      <c r="BK85" s="70"/>
      <c r="BL85" s="70"/>
      <c r="BM85" s="70"/>
      <c r="BN85" s="70"/>
      <c r="BO85" s="70"/>
      <c r="BP85" s="70"/>
      <c r="BQ85" s="70"/>
      <c r="BR85" s="69"/>
      <c r="BS85" s="69"/>
    </row>
    <row r="86" spans="1:71" ht="9.9499999999999993" customHeight="1">
      <c r="A86" s="69"/>
      <c r="B86" s="70"/>
      <c r="C86" s="70"/>
      <c r="D86" s="70"/>
      <c r="E86" s="70"/>
      <c r="F86" s="70"/>
      <c r="G86" s="70"/>
      <c r="H86" s="70"/>
      <c r="I86" s="70"/>
      <c r="J86" s="70"/>
      <c r="K86" s="70"/>
      <c r="L86" s="70"/>
      <c r="M86" s="70"/>
      <c r="N86" s="70"/>
      <c r="O86" s="70"/>
      <c r="P86" s="70"/>
      <c r="Q86" s="70"/>
      <c r="R86" s="70"/>
      <c r="S86" s="70"/>
      <c r="T86" s="70"/>
      <c r="U86" s="70"/>
      <c r="V86" s="70"/>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70"/>
      <c r="AW86" s="70"/>
      <c r="AX86" s="70"/>
      <c r="AY86" s="70"/>
      <c r="AZ86" s="70"/>
      <c r="BA86" s="70"/>
      <c r="BB86" s="70"/>
      <c r="BC86" s="70"/>
      <c r="BD86" s="70"/>
      <c r="BE86" s="70"/>
      <c r="BF86" s="70"/>
      <c r="BG86" s="70"/>
      <c r="BH86" s="70"/>
      <c r="BI86" s="70"/>
      <c r="BJ86" s="70"/>
      <c r="BK86" s="70"/>
      <c r="BL86" s="70"/>
      <c r="BM86" s="70"/>
      <c r="BN86" s="70"/>
      <c r="BO86" s="70"/>
      <c r="BP86" s="70"/>
      <c r="BQ86" s="70"/>
      <c r="BR86" s="69"/>
      <c r="BS86" s="69"/>
    </row>
    <row r="87" spans="1:71" ht="9.9499999999999993" customHeight="1">
      <c r="A87" s="69"/>
      <c r="B87" s="537" t="str">
        <f>$B$8</f>
        <v>株式会社 新　和　組</v>
      </c>
      <c r="C87" s="538"/>
      <c r="D87" s="538"/>
      <c r="E87" s="538"/>
      <c r="F87" s="538"/>
      <c r="G87" s="538"/>
      <c r="H87" s="538"/>
      <c r="I87" s="538"/>
      <c r="J87" s="538"/>
      <c r="K87" s="538"/>
      <c r="L87" s="538"/>
      <c r="M87" s="538"/>
      <c r="N87" s="538"/>
      <c r="O87" s="538"/>
      <c r="P87" s="538"/>
      <c r="Q87" s="538"/>
      <c r="R87" s="538"/>
      <c r="S87" s="538"/>
      <c r="T87" s="538"/>
      <c r="U87" s="538"/>
      <c r="V87" s="538"/>
      <c r="W87" s="538"/>
      <c r="X87" s="538"/>
      <c r="Y87" s="538"/>
      <c r="Z87" s="538"/>
      <c r="AA87" s="538"/>
      <c r="AB87" s="388" t="s">
        <v>103</v>
      </c>
      <c r="AC87" s="389"/>
      <c r="AD87" s="389"/>
      <c r="AE87" s="389"/>
      <c r="AF87" s="389"/>
      <c r="AG87" s="389"/>
      <c r="AH87" s="389"/>
      <c r="AI87" s="69"/>
      <c r="AJ87" s="69"/>
      <c r="AK87" s="69"/>
      <c r="AL87" s="72"/>
      <c r="AM87" s="391" t="s">
        <v>102</v>
      </c>
      <c r="AN87" s="391"/>
      <c r="AO87" s="391"/>
      <c r="AP87" s="391"/>
      <c r="AQ87" s="391"/>
      <c r="AR87" s="391"/>
      <c r="AS87" s="391"/>
      <c r="AT87" s="540" t="str">
        <f>$AT$8</f>
        <v/>
      </c>
      <c r="AU87" s="540"/>
      <c r="AV87" s="540"/>
      <c r="AW87" s="540"/>
      <c r="AX87" s="540"/>
      <c r="AY87" s="393" t="s">
        <v>96</v>
      </c>
      <c r="AZ87" s="392"/>
      <c r="BA87" s="540" t="str">
        <f>$BA$8</f>
        <v/>
      </c>
      <c r="BB87" s="540"/>
      <c r="BC87" s="540"/>
      <c r="BD87" s="540"/>
      <c r="BE87" s="540"/>
      <c r="BF87" s="540"/>
      <c r="BG87" s="540"/>
      <c r="BH87" s="73"/>
      <c r="BI87" s="73"/>
      <c r="BJ87" s="73"/>
      <c r="BK87" s="73"/>
      <c r="BL87" s="73"/>
      <c r="BM87" s="73"/>
      <c r="BN87" s="73"/>
      <c r="BO87" s="73"/>
      <c r="BP87" s="73"/>
      <c r="BQ87" s="73"/>
      <c r="BR87" s="73"/>
      <c r="BS87" s="73"/>
    </row>
    <row r="88" spans="1:71" ht="9.9499999999999993" customHeight="1">
      <c r="A88" s="69"/>
      <c r="B88" s="538"/>
      <c r="C88" s="538"/>
      <c r="D88" s="538"/>
      <c r="E88" s="538"/>
      <c r="F88" s="538"/>
      <c r="G88" s="538"/>
      <c r="H88" s="538"/>
      <c r="I88" s="538"/>
      <c r="J88" s="538"/>
      <c r="K88" s="538"/>
      <c r="L88" s="538"/>
      <c r="M88" s="538"/>
      <c r="N88" s="538"/>
      <c r="O88" s="538"/>
      <c r="P88" s="538"/>
      <c r="Q88" s="538"/>
      <c r="R88" s="538"/>
      <c r="S88" s="538"/>
      <c r="T88" s="538"/>
      <c r="U88" s="538"/>
      <c r="V88" s="538"/>
      <c r="W88" s="538"/>
      <c r="X88" s="538"/>
      <c r="Y88" s="538"/>
      <c r="Z88" s="538"/>
      <c r="AA88" s="538"/>
      <c r="AB88" s="389"/>
      <c r="AC88" s="389"/>
      <c r="AD88" s="389"/>
      <c r="AE88" s="389"/>
      <c r="AF88" s="389"/>
      <c r="AG88" s="389"/>
      <c r="AH88" s="389"/>
      <c r="AI88" s="69"/>
      <c r="AJ88" s="69"/>
      <c r="AK88" s="74"/>
      <c r="AL88" s="72"/>
      <c r="AM88" s="391"/>
      <c r="AN88" s="391"/>
      <c r="AO88" s="391"/>
      <c r="AP88" s="391"/>
      <c r="AQ88" s="391"/>
      <c r="AR88" s="391"/>
      <c r="AS88" s="391"/>
      <c r="AT88" s="540"/>
      <c r="AU88" s="540"/>
      <c r="AV88" s="540"/>
      <c r="AW88" s="540"/>
      <c r="AX88" s="540"/>
      <c r="AY88" s="392"/>
      <c r="AZ88" s="392"/>
      <c r="BA88" s="540"/>
      <c r="BB88" s="540"/>
      <c r="BC88" s="540"/>
      <c r="BD88" s="540"/>
      <c r="BE88" s="540"/>
      <c r="BF88" s="540"/>
      <c r="BG88" s="540"/>
      <c r="BH88" s="73"/>
      <c r="BI88" s="73"/>
      <c r="BJ88" s="73"/>
      <c r="BK88" s="73"/>
      <c r="BL88" s="73"/>
      <c r="BM88" s="73"/>
      <c r="BN88" s="73"/>
      <c r="BO88" s="73"/>
      <c r="BP88" s="73"/>
      <c r="BQ88" s="73"/>
      <c r="BR88" s="73"/>
      <c r="BS88" s="73"/>
    </row>
    <row r="89" spans="1:71" ht="9.9499999999999993" customHeight="1">
      <c r="A89" s="69"/>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390"/>
      <c r="AC89" s="390"/>
      <c r="AD89" s="390"/>
      <c r="AE89" s="390"/>
      <c r="AF89" s="390"/>
      <c r="AG89" s="390"/>
      <c r="AH89" s="390"/>
      <c r="AI89" s="69"/>
      <c r="AJ89" s="69"/>
      <c r="AK89" s="74"/>
      <c r="AL89" s="75"/>
      <c r="AM89" s="394" t="s">
        <v>101</v>
      </c>
      <c r="AN89" s="394"/>
      <c r="AO89" s="394"/>
      <c r="AP89" s="394"/>
      <c r="AQ89" s="394"/>
      <c r="AR89" s="394"/>
      <c r="AS89" s="394"/>
      <c r="AT89" s="395" t="str">
        <f>$AT$10</f>
        <v/>
      </c>
      <c r="AU89" s="395"/>
      <c r="AV89" s="395"/>
      <c r="AW89" s="395"/>
      <c r="AX89" s="395"/>
      <c r="AY89" s="395"/>
      <c r="AZ89" s="395"/>
      <c r="BA89" s="395"/>
      <c r="BB89" s="395"/>
      <c r="BC89" s="395"/>
      <c r="BD89" s="395"/>
      <c r="BE89" s="395"/>
      <c r="BF89" s="395"/>
      <c r="BG89" s="395"/>
      <c r="BH89" s="395"/>
      <c r="BI89" s="395"/>
      <c r="BJ89" s="395"/>
      <c r="BK89" s="395"/>
      <c r="BL89" s="395"/>
      <c r="BM89" s="395"/>
      <c r="BN89" s="395"/>
      <c r="BO89" s="395"/>
      <c r="BP89" s="395"/>
      <c r="BQ89" s="395"/>
      <c r="BR89" s="395"/>
      <c r="BS89" s="73"/>
    </row>
    <row r="90" spans="1:71" ht="9.9499999999999993" customHeight="1">
      <c r="A90" s="69"/>
      <c r="B90" s="396" t="s">
        <v>2</v>
      </c>
      <c r="C90" s="396"/>
      <c r="D90" s="396"/>
      <c r="E90" s="396"/>
      <c r="F90" s="396"/>
      <c r="G90" s="396"/>
      <c r="H90" s="396"/>
      <c r="I90" s="396"/>
      <c r="J90" s="396"/>
      <c r="K90" s="396"/>
      <c r="L90" s="396"/>
      <c r="M90" s="396"/>
      <c r="N90" s="396"/>
      <c r="O90" s="396"/>
      <c r="P90" s="396"/>
      <c r="Q90" s="396"/>
      <c r="R90" s="396"/>
      <c r="S90" s="396"/>
      <c r="T90" s="396"/>
      <c r="U90" s="396"/>
      <c r="V90" s="396"/>
      <c r="W90" s="396"/>
      <c r="X90" s="396"/>
      <c r="Y90" s="396"/>
      <c r="Z90" s="396"/>
      <c r="AA90" s="396"/>
      <c r="AB90" s="396"/>
      <c r="AC90" s="396"/>
      <c r="AD90" s="396"/>
      <c r="AE90" s="396"/>
      <c r="AF90" s="396"/>
      <c r="AG90" s="396"/>
      <c r="AH90" s="396"/>
      <c r="AI90" s="69"/>
      <c r="AJ90" s="69"/>
      <c r="AK90" s="76"/>
      <c r="AL90" s="77"/>
      <c r="AM90" s="394"/>
      <c r="AN90" s="394"/>
      <c r="AO90" s="394"/>
      <c r="AP90" s="394"/>
      <c r="AQ90" s="394"/>
      <c r="AR90" s="394"/>
      <c r="AS90" s="394"/>
      <c r="AT90" s="395"/>
      <c r="AU90" s="395"/>
      <c r="AV90" s="395"/>
      <c r="AW90" s="395"/>
      <c r="AX90" s="395"/>
      <c r="AY90" s="395"/>
      <c r="AZ90" s="395"/>
      <c r="BA90" s="395"/>
      <c r="BB90" s="395"/>
      <c r="BC90" s="395"/>
      <c r="BD90" s="395"/>
      <c r="BE90" s="395"/>
      <c r="BF90" s="395"/>
      <c r="BG90" s="395"/>
      <c r="BH90" s="395"/>
      <c r="BI90" s="395"/>
      <c r="BJ90" s="395"/>
      <c r="BK90" s="395"/>
      <c r="BL90" s="395"/>
      <c r="BM90" s="395"/>
      <c r="BN90" s="395"/>
      <c r="BO90" s="395"/>
      <c r="BP90" s="395"/>
      <c r="BQ90" s="395"/>
      <c r="BR90" s="395"/>
      <c r="BS90" s="73"/>
    </row>
    <row r="91" spans="1:71" ht="9.9499999999999993" customHeight="1">
      <c r="A91" s="69"/>
      <c r="B91" s="396"/>
      <c r="C91" s="396"/>
      <c r="D91" s="396"/>
      <c r="E91" s="396"/>
      <c r="F91" s="396"/>
      <c r="G91" s="396"/>
      <c r="H91" s="396"/>
      <c r="I91" s="396"/>
      <c r="J91" s="396"/>
      <c r="K91" s="396"/>
      <c r="L91" s="396"/>
      <c r="M91" s="396"/>
      <c r="N91" s="396"/>
      <c r="O91" s="396"/>
      <c r="P91" s="396"/>
      <c r="Q91" s="396"/>
      <c r="R91" s="396"/>
      <c r="S91" s="396"/>
      <c r="T91" s="396"/>
      <c r="U91" s="396"/>
      <c r="V91" s="396"/>
      <c r="W91" s="396"/>
      <c r="X91" s="396"/>
      <c r="Y91" s="396"/>
      <c r="Z91" s="396"/>
      <c r="AA91" s="396"/>
      <c r="AB91" s="396"/>
      <c r="AC91" s="396"/>
      <c r="AD91" s="396"/>
      <c r="AE91" s="396"/>
      <c r="AF91" s="396"/>
      <c r="AG91" s="396"/>
      <c r="AH91" s="396"/>
      <c r="AI91" s="69"/>
      <c r="AJ91" s="69"/>
      <c r="AK91" s="76"/>
      <c r="AL91" s="77"/>
      <c r="AM91" s="394"/>
      <c r="AN91" s="394"/>
      <c r="AO91" s="394"/>
      <c r="AP91" s="394"/>
      <c r="AQ91" s="394"/>
      <c r="AR91" s="394"/>
      <c r="AS91" s="394"/>
      <c r="AT91" s="395" t="str">
        <f>$AT$12</f>
        <v/>
      </c>
      <c r="AU91" s="395"/>
      <c r="AV91" s="395"/>
      <c r="AW91" s="395"/>
      <c r="AX91" s="395"/>
      <c r="AY91" s="395"/>
      <c r="AZ91" s="395"/>
      <c r="BA91" s="395"/>
      <c r="BB91" s="395"/>
      <c r="BC91" s="395"/>
      <c r="BD91" s="395"/>
      <c r="BE91" s="395"/>
      <c r="BF91" s="395"/>
      <c r="BG91" s="395"/>
      <c r="BH91" s="395"/>
      <c r="BI91" s="395"/>
      <c r="BJ91" s="395"/>
      <c r="BK91" s="395"/>
      <c r="BL91" s="395"/>
      <c r="BM91" s="395"/>
      <c r="BN91" s="395"/>
      <c r="BO91" s="395"/>
      <c r="BP91" s="395"/>
      <c r="BQ91" s="395"/>
      <c r="BR91" s="395"/>
      <c r="BS91" s="73"/>
    </row>
    <row r="92" spans="1:71" ht="9.9499999999999993"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74"/>
      <c r="AL92" s="78"/>
      <c r="AM92" s="394"/>
      <c r="AN92" s="394"/>
      <c r="AO92" s="394"/>
      <c r="AP92" s="394"/>
      <c r="AQ92" s="394"/>
      <c r="AR92" s="394"/>
      <c r="AS92" s="394"/>
      <c r="AT92" s="395"/>
      <c r="AU92" s="395"/>
      <c r="AV92" s="395"/>
      <c r="AW92" s="395"/>
      <c r="AX92" s="395"/>
      <c r="AY92" s="395"/>
      <c r="AZ92" s="395"/>
      <c r="BA92" s="395"/>
      <c r="BB92" s="395"/>
      <c r="BC92" s="395"/>
      <c r="BD92" s="395"/>
      <c r="BE92" s="395"/>
      <c r="BF92" s="395"/>
      <c r="BG92" s="395"/>
      <c r="BH92" s="395"/>
      <c r="BI92" s="395"/>
      <c r="BJ92" s="395"/>
      <c r="BK92" s="395"/>
      <c r="BL92" s="395"/>
      <c r="BM92" s="395"/>
      <c r="BN92" s="395"/>
      <c r="BO92" s="395"/>
      <c r="BP92" s="395"/>
      <c r="BQ92" s="395"/>
      <c r="BR92" s="395"/>
      <c r="BS92" s="73"/>
    </row>
    <row r="93" spans="1:71" ht="12" customHeight="1">
      <c r="A93" s="69"/>
      <c r="B93" s="68"/>
      <c r="C93" s="80" t="s">
        <v>100</v>
      </c>
      <c r="D93" s="80"/>
      <c r="E93" s="80"/>
      <c r="F93" s="80"/>
      <c r="G93" s="80"/>
      <c r="H93" s="58"/>
      <c r="I93" s="58"/>
      <c r="J93" s="58"/>
      <c r="K93" s="58"/>
      <c r="L93" s="58"/>
      <c r="M93" s="58"/>
      <c r="N93" s="58"/>
      <c r="O93" s="58"/>
      <c r="P93" s="58"/>
      <c r="Q93" s="122"/>
      <c r="R93" s="122"/>
      <c r="S93" s="122"/>
      <c r="T93" s="122"/>
      <c r="U93" s="122"/>
      <c r="V93" s="122"/>
      <c r="W93" s="122"/>
      <c r="X93" s="122"/>
      <c r="Y93" s="122"/>
      <c r="Z93" s="122"/>
      <c r="AA93" s="122"/>
      <c r="AB93" s="122"/>
      <c r="AC93" s="122"/>
      <c r="AD93" s="122"/>
      <c r="AE93" s="122"/>
      <c r="AF93" s="82"/>
      <c r="AG93" s="82"/>
      <c r="AH93" s="82"/>
      <c r="AI93" s="69"/>
      <c r="AJ93" s="69"/>
      <c r="AK93" s="83"/>
      <c r="AL93" s="72"/>
      <c r="AM93" s="394" t="s">
        <v>99</v>
      </c>
      <c r="AN93" s="394"/>
      <c r="AO93" s="394"/>
      <c r="AP93" s="394"/>
      <c r="AQ93" s="394"/>
      <c r="AR93" s="394"/>
      <c r="AS93" s="394"/>
      <c r="AT93" s="397" t="str">
        <f>$AT$14</f>
        <v/>
      </c>
      <c r="AU93" s="397"/>
      <c r="AV93" s="397"/>
      <c r="AW93" s="397"/>
      <c r="AX93" s="397"/>
      <c r="AY93" s="397"/>
      <c r="AZ93" s="397"/>
      <c r="BA93" s="397"/>
      <c r="BB93" s="397"/>
      <c r="BC93" s="397"/>
      <c r="BD93" s="397"/>
      <c r="BE93" s="397"/>
      <c r="BF93" s="397"/>
      <c r="BG93" s="397"/>
      <c r="BH93" s="397"/>
      <c r="BI93" s="397"/>
      <c r="BJ93" s="397"/>
      <c r="BK93" s="397"/>
      <c r="BL93" s="397"/>
      <c r="BM93" s="397"/>
      <c r="BN93" s="397"/>
      <c r="BO93" s="397"/>
      <c r="BP93" s="397"/>
      <c r="BQ93" s="397"/>
      <c r="BR93" s="397"/>
      <c r="BS93" s="73"/>
    </row>
    <row r="94" spans="1:71" ht="9.9499999999999993" customHeight="1">
      <c r="A94" s="69"/>
      <c r="B94" s="68"/>
      <c r="C94" s="541">
        <f>$C$15</f>
        <v>0</v>
      </c>
      <c r="D94" s="541"/>
      <c r="E94" s="541"/>
      <c r="F94" s="541"/>
      <c r="G94" s="541"/>
      <c r="H94" s="541"/>
      <c r="I94" s="541"/>
      <c r="J94" s="541"/>
      <c r="K94" s="541"/>
      <c r="L94" s="541"/>
      <c r="M94" s="541"/>
      <c r="N94" s="541"/>
      <c r="O94" s="541"/>
      <c r="P94" s="541"/>
      <c r="Q94" s="541"/>
      <c r="R94" s="541"/>
      <c r="S94" s="541"/>
      <c r="T94" s="541"/>
      <c r="U94" s="541"/>
      <c r="V94" s="541"/>
      <c r="W94" s="541"/>
      <c r="X94" s="541"/>
      <c r="Y94" s="541"/>
      <c r="Z94" s="541"/>
      <c r="AA94" s="541"/>
      <c r="AB94" s="541"/>
      <c r="AC94" s="541"/>
      <c r="AD94" s="541"/>
      <c r="AE94" s="541"/>
      <c r="AF94" s="541"/>
      <c r="AG94" s="82"/>
      <c r="AH94" s="82"/>
      <c r="AI94" s="69"/>
      <c r="AJ94" s="69"/>
      <c r="AK94" s="83"/>
      <c r="AL94" s="72"/>
      <c r="AM94" s="394"/>
      <c r="AN94" s="394"/>
      <c r="AO94" s="394"/>
      <c r="AP94" s="394"/>
      <c r="AQ94" s="394"/>
      <c r="AR94" s="394"/>
      <c r="AS94" s="394"/>
      <c r="AT94" s="397"/>
      <c r="AU94" s="397"/>
      <c r="AV94" s="397"/>
      <c r="AW94" s="397"/>
      <c r="AX94" s="397"/>
      <c r="AY94" s="397"/>
      <c r="AZ94" s="397"/>
      <c r="BA94" s="397"/>
      <c r="BB94" s="397"/>
      <c r="BC94" s="397"/>
      <c r="BD94" s="397"/>
      <c r="BE94" s="397"/>
      <c r="BF94" s="397"/>
      <c r="BG94" s="397"/>
      <c r="BH94" s="397"/>
      <c r="BI94" s="397"/>
      <c r="BJ94" s="397"/>
      <c r="BK94" s="397"/>
      <c r="BL94" s="397"/>
      <c r="BM94" s="397"/>
      <c r="BN94" s="397"/>
      <c r="BO94" s="397"/>
      <c r="BP94" s="397"/>
      <c r="BQ94" s="397"/>
      <c r="BR94" s="397"/>
      <c r="BS94" s="73"/>
    </row>
    <row r="95" spans="1:71" ht="9.9499999999999993" customHeight="1">
      <c r="A95" s="69"/>
      <c r="B95" s="68"/>
      <c r="C95" s="541"/>
      <c r="D95" s="541"/>
      <c r="E95" s="541"/>
      <c r="F95" s="541"/>
      <c r="G95" s="541"/>
      <c r="H95" s="541"/>
      <c r="I95" s="541"/>
      <c r="J95" s="541"/>
      <c r="K95" s="541"/>
      <c r="L95" s="541"/>
      <c r="M95" s="541"/>
      <c r="N95" s="541"/>
      <c r="O95" s="541"/>
      <c r="P95" s="541"/>
      <c r="Q95" s="541"/>
      <c r="R95" s="541"/>
      <c r="S95" s="541"/>
      <c r="T95" s="541"/>
      <c r="U95" s="541"/>
      <c r="V95" s="541"/>
      <c r="W95" s="541"/>
      <c r="X95" s="541"/>
      <c r="Y95" s="541"/>
      <c r="Z95" s="541"/>
      <c r="AA95" s="541"/>
      <c r="AB95" s="541"/>
      <c r="AC95" s="541"/>
      <c r="AD95" s="541"/>
      <c r="AE95" s="541"/>
      <c r="AF95" s="541"/>
      <c r="AG95" s="82"/>
      <c r="AH95" s="82"/>
      <c r="AI95" s="69"/>
      <c r="AJ95" s="69"/>
      <c r="AK95" s="74"/>
      <c r="AL95" s="78"/>
      <c r="AM95" s="394"/>
      <c r="AN95" s="394"/>
      <c r="AO95" s="394"/>
      <c r="AP95" s="394"/>
      <c r="AQ95" s="394"/>
      <c r="AR95" s="394"/>
      <c r="AS95" s="394"/>
      <c r="AT95" s="397"/>
      <c r="AU95" s="397"/>
      <c r="AV95" s="397"/>
      <c r="AW95" s="397"/>
      <c r="AX95" s="397"/>
      <c r="AY95" s="397"/>
      <c r="AZ95" s="397"/>
      <c r="BA95" s="397"/>
      <c r="BB95" s="397"/>
      <c r="BC95" s="397"/>
      <c r="BD95" s="397"/>
      <c r="BE95" s="397"/>
      <c r="BF95" s="397"/>
      <c r="BG95" s="397"/>
      <c r="BH95" s="397"/>
      <c r="BI95" s="397"/>
      <c r="BJ95" s="397"/>
      <c r="BK95" s="397"/>
      <c r="BL95" s="397"/>
      <c r="BM95" s="397"/>
      <c r="BN95" s="397"/>
      <c r="BO95" s="397"/>
      <c r="BP95" s="397"/>
      <c r="BQ95" s="397"/>
      <c r="BR95" s="397"/>
      <c r="BS95" s="73"/>
    </row>
    <row r="96" spans="1:71" ht="9.9499999999999993" customHeight="1">
      <c r="A96" s="69"/>
      <c r="B96" s="123"/>
      <c r="C96" s="541"/>
      <c r="D96" s="541"/>
      <c r="E96" s="541"/>
      <c r="F96" s="541"/>
      <c r="G96" s="541"/>
      <c r="H96" s="541"/>
      <c r="I96" s="541"/>
      <c r="J96" s="541"/>
      <c r="K96" s="541"/>
      <c r="L96" s="541"/>
      <c r="M96" s="541"/>
      <c r="N96" s="541"/>
      <c r="O96" s="541"/>
      <c r="P96" s="541"/>
      <c r="Q96" s="541"/>
      <c r="R96" s="541"/>
      <c r="S96" s="541"/>
      <c r="T96" s="541"/>
      <c r="U96" s="541"/>
      <c r="V96" s="541"/>
      <c r="W96" s="541"/>
      <c r="X96" s="541"/>
      <c r="Y96" s="541"/>
      <c r="Z96" s="541"/>
      <c r="AA96" s="541"/>
      <c r="AB96" s="541"/>
      <c r="AC96" s="541"/>
      <c r="AD96" s="541"/>
      <c r="AE96" s="541"/>
      <c r="AF96" s="541"/>
      <c r="AG96" s="124"/>
      <c r="AH96" s="124"/>
      <c r="AI96" s="69"/>
      <c r="AJ96" s="69"/>
      <c r="AK96" s="74"/>
      <c r="AL96" s="78"/>
      <c r="AM96" s="394" t="s">
        <v>98</v>
      </c>
      <c r="AN96" s="394"/>
      <c r="AO96" s="394"/>
      <c r="AP96" s="394"/>
      <c r="AQ96" s="394"/>
      <c r="AR96" s="394"/>
      <c r="AS96" s="394"/>
      <c r="AT96" s="395" t="str">
        <f>$AT$17</f>
        <v/>
      </c>
      <c r="AU96" s="395"/>
      <c r="AV96" s="395"/>
      <c r="AW96" s="395"/>
      <c r="AX96" s="395"/>
      <c r="AY96" s="395"/>
      <c r="AZ96" s="395"/>
      <c r="BA96" s="395"/>
      <c r="BB96" s="395"/>
      <c r="BC96" s="395"/>
      <c r="BD96" s="395"/>
      <c r="BE96" s="395"/>
      <c r="BF96" s="395"/>
      <c r="BG96" s="395"/>
      <c r="BH96" s="395"/>
      <c r="BI96" s="395"/>
      <c r="BJ96" s="395"/>
      <c r="BK96" s="395"/>
      <c r="BL96" s="395"/>
      <c r="BM96" s="395"/>
      <c r="BN96" s="395"/>
      <c r="BO96" s="399"/>
      <c r="BP96" s="399"/>
      <c r="BQ96" s="399"/>
      <c r="BR96" s="86"/>
      <c r="BS96" s="73"/>
    </row>
    <row r="97" spans="1:71" ht="9.9499999999999993" customHeight="1">
      <c r="A97" s="69"/>
      <c r="B97" s="123"/>
      <c r="C97" s="541"/>
      <c r="D97" s="541"/>
      <c r="E97" s="541"/>
      <c r="F97" s="541"/>
      <c r="G97" s="541"/>
      <c r="H97" s="541"/>
      <c r="I97" s="541"/>
      <c r="J97" s="541"/>
      <c r="K97" s="541"/>
      <c r="L97" s="541"/>
      <c r="M97" s="541"/>
      <c r="N97" s="541"/>
      <c r="O97" s="541"/>
      <c r="P97" s="541"/>
      <c r="Q97" s="541"/>
      <c r="R97" s="541"/>
      <c r="S97" s="541"/>
      <c r="T97" s="541"/>
      <c r="U97" s="541"/>
      <c r="V97" s="541"/>
      <c r="W97" s="541"/>
      <c r="X97" s="541"/>
      <c r="Y97" s="541"/>
      <c r="Z97" s="541"/>
      <c r="AA97" s="541"/>
      <c r="AB97" s="541"/>
      <c r="AC97" s="541"/>
      <c r="AD97" s="541"/>
      <c r="AE97" s="541"/>
      <c r="AF97" s="541"/>
      <c r="AG97" s="124"/>
      <c r="AH97" s="124"/>
      <c r="AI97" s="69"/>
      <c r="AJ97" s="69"/>
      <c r="AK97" s="58"/>
      <c r="AL97" s="68"/>
      <c r="AM97" s="394"/>
      <c r="AN97" s="394"/>
      <c r="AO97" s="394"/>
      <c r="AP97" s="394"/>
      <c r="AQ97" s="394"/>
      <c r="AR97" s="394"/>
      <c r="AS97" s="394"/>
      <c r="AT97" s="395"/>
      <c r="AU97" s="395"/>
      <c r="AV97" s="395"/>
      <c r="AW97" s="395"/>
      <c r="AX97" s="395"/>
      <c r="AY97" s="395"/>
      <c r="AZ97" s="395"/>
      <c r="BA97" s="395"/>
      <c r="BB97" s="395"/>
      <c r="BC97" s="395"/>
      <c r="BD97" s="395"/>
      <c r="BE97" s="395"/>
      <c r="BF97" s="395"/>
      <c r="BG97" s="395"/>
      <c r="BH97" s="395"/>
      <c r="BI97" s="395"/>
      <c r="BJ97" s="395"/>
      <c r="BK97" s="395"/>
      <c r="BL97" s="395"/>
      <c r="BM97" s="395"/>
      <c r="BN97" s="395"/>
      <c r="BO97" s="399"/>
      <c r="BP97" s="399"/>
      <c r="BQ97" s="399"/>
      <c r="BR97" s="86"/>
      <c r="BS97" s="73"/>
    </row>
    <row r="98" spans="1:71" ht="9.9499999999999993" customHeight="1">
      <c r="A98" s="69"/>
      <c r="B98" s="123"/>
      <c r="C98" s="541"/>
      <c r="D98" s="541"/>
      <c r="E98" s="541"/>
      <c r="F98" s="541"/>
      <c r="G98" s="541"/>
      <c r="H98" s="541"/>
      <c r="I98" s="541"/>
      <c r="J98" s="541"/>
      <c r="K98" s="541"/>
      <c r="L98" s="541"/>
      <c r="M98" s="541"/>
      <c r="N98" s="541"/>
      <c r="O98" s="541"/>
      <c r="P98" s="541"/>
      <c r="Q98" s="541"/>
      <c r="R98" s="541"/>
      <c r="S98" s="541"/>
      <c r="T98" s="541"/>
      <c r="U98" s="541"/>
      <c r="V98" s="541"/>
      <c r="W98" s="541"/>
      <c r="X98" s="541"/>
      <c r="Y98" s="541"/>
      <c r="Z98" s="541"/>
      <c r="AA98" s="541"/>
      <c r="AB98" s="541"/>
      <c r="AC98" s="541"/>
      <c r="AD98" s="541"/>
      <c r="AE98" s="541"/>
      <c r="AF98" s="541"/>
      <c r="AG98" s="124"/>
      <c r="AH98" s="124"/>
      <c r="AI98" s="69"/>
      <c r="AJ98" s="69"/>
      <c r="AK98" s="87"/>
      <c r="AL98" s="88"/>
      <c r="AM98" s="394"/>
      <c r="AN98" s="394"/>
      <c r="AO98" s="394"/>
      <c r="AP98" s="394"/>
      <c r="AQ98" s="394"/>
      <c r="AR98" s="394"/>
      <c r="AS98" s="394"/>
      <c r="AT98" s="395"/>
      <c r="AU98" s="395"/>
      <c r="AV98" s="395"/>
      <c r="AW98" s="395"/>
      <c r="AX98" s="395"/>
      <c r="AY98" s="395"/>
      <c r="AZ98" s="395"/>
      <c r="BA98" s="395"/>
      <c r="BB98" s="395"/>
      <c r="BC98" s="395"/>
      <c r="BD98" s="395"/>
      <c r="BE98" s="395"/>
      <c r="BF98" s="395"/>
      <c r="BG98" s="395"/>
      <c r="BH98" s="395"/>
      <c r="BI98" s="395"/>
      <c r="BJ98" s="395"/>
      <c r="BK98" s="395"/>
      <c r="BL98" s="395"/>
      <c r="BM98" s="395"/>
      <c r="BN98" s="395"/>
      <c r="BO98" s="399"/>
      <c r="BP98" s="399"/>
      <c r="BQ98" s="399"/>
      <c r="BR98" s="86"/>
      <c r="BS98" s="73"/>
    </row>
    <row r="99" spans="1:71" ht="9.9499999999999993" customHeight="1">
      <c r="A99" s="69"/>
      <c r="B99" s="60"/>
      <c r="C99" s="541"/>
      <c r="D99" s="541"/>
      <c r="E99" s="541"/>
      <c r="F99" s="541"/>
      <c r="G99" s="541"/>
      <c r="H99" s="541"/>
      <c r="I99" s="541"/>
      <c r="J99" s="541"/>
      <c r="K99" s="541"/>
      <c r="L99" s="541"/>
      <c r="M99" s="541"/>
      <c r="N99" s="541"/>
      <c r="O99" s="541"/>
      <c r="P99" s="541"/>
      <c r="Q99" s="541"/>
      <c r="R99" s="541"/>
      <c r="S99" s="541"/>
      <c r="T99" s="541"/>
      <c r="U99" s="541"/>
      <c r="V99" s="541"/>
      <c r="W99" s="541"/>
      <c r="X99" s="541"/>
      <c r="Y99" s="541"/>
      <c r="Z99" s="541"/>
      <c r="AA99" s="541"/>
      <c r="AB99" s="541"/>
      <c r="AC99" s="541"/>
      <c r="AD99" s="541"/>
      <c r="AE99" s="541"/>
      <c r="AF99" s="541"/>
      <c r="AG99" s="76"/>
      <c r="AH99" s="76"/>
      <c r="AI99" s="76"/>
      <c r="AJ99" s="69"/>
      <c r="AK99" s="87"/>
      <c r="AL99" s="88"/>
      <c r="AM99" s="392" t="s">
        <v>97</v>
      </c>
      <c r="AN99" s="392"/>
      <c r="AO99" s="392"/>
      <c r="AP99" s="392"/>
      <c r="AQ99" s="392"/>
      <c r="AR99" s="392"/>
      <c r="AS99" s="392"/>
      <c r="AT99" s="542" t="str">
        <f>$AT$20</f>
        <v/>
      </c>
      <c r="AU99" s="392"/>
      <c r="AV99" s="392"/>
      <c r="AW99" s="392"/>
      <c r="AX99" s="392"/>
      <c r="AY99" s="392"/>
      <c r="AZ99" s="393" t="s">
        <v>96</v>
      </c>
      <c r="BA99" s="392"/>
      <c r="BB99" s="392" t="str">
        <f>$BB$20</f>
        <v/>
      </c>
      <c r="BC99" s="392"/>
      <c r="BD99" s="392"/>
      <c r="BE99" s="392"/>
      <c r="BF99" s="392"/>
      <c r="BG99" s="392"/>
      <c r="BH99" s="393" t="s">
        <v>96</v>
      </c>
      <c r="BI99" s="392"/>
      <c r="BJ99" s="542" t="str">
        <f>$BJ$20</f>
        <v/>
      </c>
      <c r="BK99" s="392"/>
      <c r="BL99" s="392"/>
      <c r="BM99" s="392"/>
      <c r="BN99" s="392"/>
      <c r="BO99" s="392"/>
      <c r="BP99" s="392"/>
      <c r="BQ99" s="73"/>
      <c r="BR99" s="73"/>
      <c r="BS99" s="73"/>
    </row>
    <row r="100" spans="1:71" ht="9.9499999999999993" customHeight="1">
      <c r="A100" s="69"/>
      <c r="B100" s="60"/>
      <c r="C100" s="541"/>
      <c r="D100" s="541"/>
      <c r="E100" s="541"/>
      <c r="F100" s="541"/>
      <c r="G100" s="541"/>
      <c r="H100" s="541"/>
      <c r="I100" s="541"/>
      <c r="J100" s="541"/>
      <c r="K100" s="541"/>
      <c r="L100" s="541"/>
      <c r="M100" s="541"/>
      <c r="N100" s="541"/>
      <c r="O100" s="541"/>
      <c r="P100" s="541"/>
      <c r="Q100" s="541"/>
      <c r="R100" s="541"/>
      <c r="S100" s="541"/>
      <c r="T100" s="541"/>
      <c r="U100" s="541"/>
      <c r="V100" s="541"/>
      <c r="W100" s="541"/>
      <c r="X100" s="541"/>
      <c r="Y100" s="541"/>
      <c r="Z100" s="541"/>
      <c r="AA100" s="541"/>
      <c r="AB100" s="541"/>
      <c r="AC100" s="541"/>
      <c r="AD100" s="541"/>
      <c r="AE100" s="541"/>
      <c r="AF100" s="541"/>
      <c r="AG100" s="76"/>
      <c r="AH100" s="76"/>
      <c r="AI100" s="76"/>
      <c r="AJ100" s="69"/>
      <c r="AK100" s="87"/>
      <c r="AL100" s="88"/>
      <c r="AM100" s="392"/>
      <c r="AN100" s="392"/>
      <c r="AO100" s="392"/>
      <c r="AP100" s="392"/>
      <c r="AQ100" s="392"/>
      <c r="AR100" s="392"/>
      <c r="AS100" s="392"/>
      <c r="AT100" s="392"/>
      <c r="AU100" s="392"/>
      <c r="AV100" s="392"/>
      <c r="AW100" s="392"/>
      <c r="AX100" s="392"/>
      <c r="AY100" s="392"/>
      <c r="AZ100" s="392"/>
      <c r="BA100" s="392"/>
      <c r="BB100" s="392"/>
      <c r="BC100" s="392"/>
      <c r="BD100" s="392"/>
      <c r="BE100" s="392"/>
      <c r="BF100" s="392"/>
      <c r="BG100" s="392"/>
      <c r="BH100" s="392"/>
      <c r="BI100" s="392"/>
      <c r="BJ100" s="392"/>
      <c r="BK100" s="392"/>
      <c r="BL100" s="392"/>
      <c r="BM100" s="392"/>
      <c r="BN100" s="392"/>
      <c r="BO100" s="392"/>
      <c r="BP100" s="392"/>
      <c r="BQ100" s="73"/>
      <c r="BR100" s="73"/>
      <c r="BS100" s="73"/>
    </row>
    <row r="101" spans="1:71" ht="9.9499999999999993" customHeight="1">
      <c r="A101" s="69"/>
      <c r="B101" s="63"/>
      <c r="C101" s="64"/>
      <c r="D101" s="64"/>
      <c r="E101" s="64"/>
      <c r="F101" s="64"/>
      <c r="G101" s="64"/>
      <c r="H101" s="64"/>
      <c r="I101" s="64"/>
      <c r="J101" s="64"/>
      <c r="K101" s="89"/>
      <c r="L101" s="89"/>
      <c r="M101" s="89"/>
      <c r="N101" s="89"/>
      <c r="O101" s="89"/>
      <c r="P101" s="89"/>
      <c r="Q101" s="89"/>
      <c r="R101" s="89"/>
      <c r="S101" s="89"/>
      <c r="T101" s="89"/>
      <c r="U101" s="89"/>
      <c r="V101" s="89"/>
      <c r="W101" s="89"/>
      <c r="X101" s="89"/>
      <c r="Y101" s="89"/>
      <c r="Z101" s="89"/>
      <c r="AA101" s="89"/>
      <c r="AB101" s="89"/>
      <c r="AC101" s="89"/>
      <c r="AD101" s="89"/>
      <c r="AE101" s="89"/>
      <c r="AF101" s="89"/>
      <c r="AG101" s="76"/>
      <c r="AH101" s="76"/>
      <c r="AI101" s="76"/>
      <c r="AJ101" s="69"/>
      <c r="AK101" s="69"/>
      <c r="AL101" s="90"/>
      <c r="AM101" s="73"/>
      <c r="AN101" s="73"/>
      <c r="AO101" s="73"/>
      <c r="AP101" s="73"/>
      <c r="AQ101" s="73"/>
      <c r="AR101" s="73"/>
      <c r="AS101" s="73"/>
      <c r="AT101" s="73"/>
      <c r="AU101" s="73"/>
      <c r="AV101" s="73"/>
      <c r="AW101" s="73"/>
      <c r="AX101" s="73"/>
      <c r="AY101" s="73"/>
      <c r="AZ101" s="73"/>
      <c r="BA101" s="73"/>
      <c r="BB101" s="73"/>
      <c r="BC101" s="73"/>
      <c r="BD101" s="73"/>
      <c r="BE101" s="73"/>
      <c r="BF101" s="73"/>
      <c r="BG101" s="73"/>
      <c r="BH101" s="73"/>
      <c r="BI101" s="73"/>
      <c r="BJ101" s="73"/>
      <c r="BK101" s="73"/>
      <c r="BL101" s="73"/>
      <c r="BM101" s="73"/>
      <c r="BN101" s="73"/>
      <c r="BO101" s="73"/>
      <c r="BP101" s="73"/>
      <c r="BQ101" s="73"/>
      <c r="BR101" s="73"/>
      <c r="BS101" s="73"/>
    </row>
    <row r="102" spans="1:71" ht="9.9499999999999993"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91"/>
      <c r="AH102" s="91"/>
      <c r="AI102" s="91"/>
      <c r="AJ102" s="69"/>
      <c r="AK102" s="69"/>
      <c r="AL102" s="92"/>
      <c r="AM102" s="92"/>
      <c r="AN102" s="92"/>
      <c r="AO102" s="92"/>
      <c r="AP102" s="92"/>
      <c r="AQ102" s="92"/>
      <c r="AR102" s="92"/>
      <c r="AS102" s="92"/>
      <c r="AT102" s="92"/>
      <c r="AU102" s="92"/>
      <c r="AV102" s="92"/>
      <c r="AW102" s="92"/>
      <c r="AX102" s="92"/>
      <c r="AY102" s="92"/>
      <c r="AZ102" s="92"/>
      <c r="BA102" s="92"/>
      <c r="BB102" s="92"/>
      <c r="BC102" s="92"/>
      <c r="BD102" s="92"/>
      <c r="BE102" s="92"/>
      <c r="BF102" s="92"/>
      <c r="BG102" s="92"/>
      <c r="BH102" s="92"/>
      <c r="BI102" s="92"/>
      <c r="BJ102" s="92"/>
      <c r="BK102" s="92"/>
      <c r="BL102" s="92"/>
      <c r="BM102" s="92"/>
      <c r="BN102" s="92"/>
      <c r="BO102" s="92"/>
      <c r="BP102" s="92"/>
      <c r="BQ102" s="92"/>
      <c r="BR102" s="92"/>
      <c r="BS102" s="92"/>
    </row>
    <row r="103" spans="1:71" ht="9.9499999999999993" customHeight="1">
      <c r="A103" s="69"/>
      <c r="B103" s="60"/>
      <c r="C103" s="80" t="s">
        <v>95</v>
      </c>
      <c r="D103" s="80"/>
      <c r="E103" s="80"/>
      <c r="F103" s="80"/>
      <c r="G103" s="80"/>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91"/>
      <c r="AH103" s="91"/>
      <c r="AI103" s="91"/>
      <c r="AJ103" s="69"/>
      <c r="AK103" s="69"/>
      <c r="AL103" s="93"/>
      <c r="AM103" s="93"/>
      <c r="AN103" s="93"/>
      <c r="AO103" s="93"/>
      <c r="AP103" s="93"/>
      <c r="AQ103" s="93"/>
      <c r="AR103" s="93"/>
      <c r="AS103" s="93"/>
      <c r="AT103" s="93"/>
      <c r="AU103" s="93"/>
      <c r="AV103" s="93"/>
      <c r="AW103" s="93"/>
      <c r="AX103" s="93"/>
      <c r="AY103" s="93"/>
      <c r="AZ103" s="93"/>
      <c r="BA103" s="93"/>
      <c r="BB103" s="93"/>
      <c r="BC103" s="93"/>
      <c r="BD103" s="93"/>
      <c r="BE103" s="93"/>
      <c r="BF103" s="93"/>
      <c r="BG103" s="93"/>
      <c r="BH103" s="93"/>
      <c r="BI103" s="93"/>
      <c r="BJ103" s="93"/>
      <c r="BK103" s="93"/>
      <c r="BL103" s="93"/>
      <c r="BM103" s="93"/>
      <c r="BN103" s="93"/>
      <c r="BO103" s="93"/>
      <c r="BP103" s="93"/>
      <c r="BQ103" s="93"/>
      <c r="BR103" s="93"/>
      <c r="BS103" s="93"/>
    </row>
    <row r="104" spans="1:71" ht="9.9499999999999993" customHeight="1">
      <c r="A104" s="69"/>
      <c r="B104" s="94"/>
      <c r="C104" s="543">
        <f>$C$25</f>
        <v>0</v>
      </c>
      <c r="D104" s="543"/>
      <c r="E104" s="543"/>
      <c r="F104" s="543"/>
      <c r="G104" s="543"/>
      <c r="H104" s="543"/>
      <c r="I104" s="543"/>
      <c r="J104" s="543"/>
      <c r="K104" s="543"/>
      <c r="L104" s="543"/>
      <c r="M104" s="543"/>
      <c r="N104" s="543"/>
      <c r="O104" s="543"/>
      <c r="P104" s="543"/>
      <c r="Q104" s="543"/>
      <c r="R104" s="543"/>
      <c r="S104" s="543"/>
      <c r="T104" s="543"/>
      <c r="U104" s="543"/>
      <c r="V104" s="543"/>
      <c r="W104" s="543"/>
      <c r="X104" s="543"/>
      <c r="Y104" s="543"/>
      <c r="Z104" s="543"/>
      <c r="AA104" s="543"/>
      <c r="AB104" s="543"/>
      <c r="AC104" s="543"/>
      <c r="AD104" s="543"/>
      <c r="AE104" s="543"/>
      <c r="AF104" s="543"/>
      <c r="AG104" s="95"/>
      <c r="AH104" s="95"/>
      <c r="AI104" s="95"/>
      <c r="AJ104" s="59"/>
      <c r="AK104" s="59"/>
      <c r="AL104" s="198" t="s">
        <v>94</v>
      </c>
      <c r="AM104" s="199"/>
      <c r="AN104" s="199"/>
      <c r="AO104" s="199"/>
      <c r="AP104" s="199"/>
      <c r="AQ104" s="199"/>
      <c r="AR104" s="199"/>
      <c r="AS104" s="199"/>
      <c r="AT104" s="200"/>
      <c r="AU104" s="401" t="s">
        <v>56</v>
      </c>
      <c r="AV104" s="402"/>
      <c r="AW104" s="402"/>
      <c r="AX104" s="407" t="str">
        <f>$AX$25</f>
        <v/>
      </c>
      <c r="AY104" s="407"/>
      <c r="AZ104" s="407"/>
      <c r="BA104" s="407"/>
      <c r="BB104" s="407"/>
      <c r="BC104" s="407"/>
      <c r="BD104" s="407"/>
      <c r="BE104" s="407"/>
      <c r="BF104" s="407"/>
      <c r="BG104" s="407"/>
      <c r="BH104" s="407"/>
      <c r="BI104" s="407"/>
      <c r="BJ104" s="407"/>
      <c r="BK104" s="407"/>
      <c r="BL104" s="407"/>
      <c r="BM104" s="407"/>
      <c r="BN104" s="407"/>
      <c r="BO104" s="407"/>
      <c r="BP104" s="407"/>
      <c r="BQ104" s="407"/>
      <c r="BR104" s="407"/>
      <c r="BS104" s="408"/>
    </row>
    <row r="105" spans="1:71" ht="9.9499999999999993" customHeight="1">
      <c r="A105" s="69"/>
      <c r="B105" s="94"/>
      <c r="C105" s="543"/>
      <c r="D105" s="543"/>
      <c r="E105" s="543"/>
      <c r="F105" s="543"/>
      <c r="G105" s="543"/>
      <c r="H105" s="543"/>
      <c r="I105" s="543"/>
      <c r="J105" s="543"/>
      <c r="K105" s="543"/>
      <c r="L105" s="543"/>
      <c r="M105" s="543"/>
      <c r="N105" s="543"/>
      <c r="O105" s="543"/>
      <c r="P105" s="543"/>
      <c r="Q105" s="543"/>
      <c r="R105" s="543"/>
      <c r="S105" s="543"/>
      <c r="T105" s="543"/>
      <c r="U105" s="543"/>
      <c r="V105" s="543"/>
      <c r="W105" s="543"/>
      <c r="X105" s="543"/>
      <c r="Y105" s="543"/>
      <c r="Z105" s="543"/>
      <c r="AA105" s="543"/>
      <c r="AB105" s="543"/>
      <c r="AC105" s="543"/>
      <c r="AD105" s="543"/>
      <c r="AE105" s="543"/>
      <c r="AF105" s="543"/>
      <c r="AG105" s="95"/>
      <c r="AH105" s="95"/>
      <c r="AI105" s="95"/>
      <c r="AJ105" s="59"/>
      <c r="AK105" s="59"/>
      <c r="AL105" s="201"/>
      <c r="AM105" s="202"/>
      <c r="AN105" s="202"/>
      <c r="AO105" s="202"/>
      <c r="AP105" s="202"/>
      <c r="AQ105" s="202"/>
      <c r="AR105" s="202"/>
      <c r="AS105" s="202"/>
      <c r="AT105" s="203"/>
      <c r="AU105" s="403"/>
      <c r="AV105" s="404"/>
      <c r="AW105" s="404"/>
      <c r="AX105" s="409"/>
      <c r="AY105" s="409"/>
      <c r="AZ105" s="409"/>
      <c r="BA105" s="409"/>
      <c r="BB105" s="409"/>
      <c r="BC105" s="409"/>
      <c r="BD105" s="409"/>
      <c r="BE105" s="409"/>
      <c r="BF105" s="409"/>
      <c r="BG105" s="409"/>
      <c r="BH105" s="409"/>
      <c r="BI105" s="409"/>
      <c r="BJ105" s="409"/>
      <c r="BK105" s="409"/>
      <c r="BL105" s="409"/>
      <c r="BM105" s="409"/>
      <c r="BN105" s="409"/>
      <c r="BO105" s="409"/>
      <c r="BP105" s="409"/>
      <c r="BQ105" s="409"/>
      <c r="BR105" s="409"/>
      <c r="BS105" s="410"/>
    </row>
    <row r="106" spans="1:71" ht="9.9499999999999993" customHeight="1">
      <c r="A106" s="69"/>
      <c r="B106" s="94"/>
      <c r="C106" s="543"/>
      <c r="D106" s="543"/>
      <c r="E106" s="543"/>
      <c r="F106" s="543"/>
      <c r="G106" s="543"/>
      <c r="H106" s="543"/>
      <c r="I106" s="543"/>
      <c r="J106" s="543"/>
      <c r="K106" s="543"/>
      <c r="L106" s="543"/>
      <c r="M106" s="543"/>
      <c r="N106" s="543"/>
      <c r="O106" s="543"/>
      <c r="P106" s="543"/>
      <c r="Q106" s="543"/>
      <c r="R106" s="543"/>
      <c r="S106" s="543"/>
      <c r="T106" s="543"/>
      <c r="U106" s="543"/>
      <c r="V106" s="543"/>
      <c r="W106" s="543"/>
      <c r="X106" s="543"/>
      <c r="Y106" s="543"/>
      <c r="Z106" s="543"/>
      <c r="AA106" s="543"/>
      <c r="AB106" s="543"/>
      <c r="AC106" s="543"/>
      <c r="AD106" s="543"/>
      <c r="AE106" s="543"/>
      <c r="AF106" s="543"/>
      <c r="AG106" s="69"/>
      <c r="AH106" s="69"/>
      <c r="AI106" s="69"/>
      <c r="AJ106" s="59"/>
      <c r="AK106" s="59"/>
      <c r="AL106" s="204"/>
      <c r="AM106" s="205"/>
      <c r="AN106" s="205"/>
      <c r="AO106" s="205"/>
      <c r="AP106" s="205"/>
      <c r="AQ106" s="205"/>
      <c r="AR106" s="205"/>
      <c r="AS106" s="205"/>
      <c r="AT106" s="206"/>
      <c r="AU106" s="405"/>
      <c r="AV106" s="406"/>
      <c r="AW106" s="406"/>
      <c r="AX106" s="411"/>
      <c r="AY106" s="411"/>
      <c r="AZ106" s="411"/>
      <c r="BA106" s="411"/>
      <c r="BB106" s="411"/>
      <c r="BC106" s="411"/>
      <c r="BD106" s="411"/>
      <c r="BE106" s="411"/>
      <c r="BF106" s="411"/>
      <c r="BG106" s="411"/>
      <c r="BH106" s="411"/>
      <c r="BI106" s="411"/>
      <c r="BJ106" s="411"/>
      <c r="BK106" s="411"/>
      <c r="BL106" s="411"/>
      <c r="BM106" s="411"/>
      <c r="BN106" s="411"/>
      <c r="BO106" s="411"/>
      <c r="BP106" s="411"/>
      <c r="BQ106" s="411"/>
      <c r="BR106" s="411"/>
      <c r="BS106" s="412"/>
    </row>
    <row r="107" spans="1:71" ht="9.9499999999999993" customHeight="1">
      <c r="A107" s="69"/>
      <c r="B107" s="96"/>
      <c r="C107" s="543"/>
      <c r="D107" s="543"/>
      <c r="E107" s="543"/>
      <c r="F107" s="543"/>
      <c r="G107" s="543"/>
      <c r="H107" s="543"/>
      <c r="I107" s="543"/>
      <c r="J107" s="543"/>
      <c r="K107" s="543"/>
      <c r="L107" s="543"/>
      <c r="M107" s="543"/>
      <c r="N107" s="543"/>
      <c r="O107" s="543"/>
      <c r="P107" s="543"/>
      <c r="Q107" s="543"/>
      <c r="R107" s="543"/>
      <c r="S107" s="543"/>
      <c r="T107" s="543"/>
      <c r="U107" s="543"/>
      <c r="V107" s="543"/>
      <c r="W107" s="543"/>
      <c r="X107" s="543"/>
      <c r="Y107" s="543"/>
      <c r="Z107" s="543"/>
      <c r="AA107" s="543"/>
      <c r="AB107" s="543"/>
      <c r="AC107" s="543"/>
      <c r="AD107" s="543"/>
      <c r="AE107" s="543"/>
      <c r="AF107" s="543"/>
      <c r="AG107" s="69"/>
      <c r="AH107" s="69"/>
      <c r="AI107" s="69"/>
      <c r="AJ107" s="59"/>
      <c r="AK107" s="59"/>
      <c r="AL107" s="69"/>
      <c r="AM107" s="69"/>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row>
    <row r="108" spans="1:71" ht="9.9499999999999993" customHeight="1">
      <c r="A108" s="69"/>
      <c r="B108" s="97"/>
      <c r="C108" s="98"/>
      <c r="D108" s="98"/>
      <c r="E108" s="98"/>
      <c r="F108" s="98"/>
      <c r="G108" s="98"/>
      <c r="H108" s="98"/>
      <c r="I108" s="98"/>
      <c r="J108" s="98"/>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69"/>
      <c r="AH108" s="69"/>
      <c r="AI108" s="69"/>
      <c r="AJ108" s="59"/>
      <c r="AK108" s="59"/>
      <c r="AL108" s="69"/>
      <c r="AM108" s="69"/>
      <c r="AN108" s="69"/>
      <c r="AO108" s="69"/>
      <c r="AP108" s="69"/>
      <c r="AQ108" s="69"/>
      <c r="AR108" s="69"/>
      <c r="AS108" s="69"/>
      <c r="AT108" s="69"/>
      <c r="AU108" s="69"/>
      <c r="AV108" s="69"/>
      <c r="AW108" s="69"/>
      <c r="AX108" s="69"/>
      <c r="AY108" s="69"/>
      <c r="AZ108" s="69"/>
      <c r="BA108" s="69"/>
      <c r="BB108" s="69"/>
      <c r="BC108" s="69"/>
      <c r="BD108" s="69"/>
      <c r="BE108" s="69"/>
      <c r="BF108" s="69"/>
      <c r="BG108" s="69"/>
      <c r="BH108" s="69"/>
      <c r="BI108" s="69"/>
      <c r="BJ108" s="69"/>
      <c r="BK108" s="69"/>
      <c r="BL108" s="69"/>
      <c r="BM108" s="69"/>
      <c r="BN108" s="69"/>
      <c r="BO108" s="69"/>
      <c r="BP108" s="69"/>
      <c r="BQ108" s="69"/>
      <c r="BR108" s="69"/>
      <c r="BS108" s="69"/>
    </row>
    <row r="109" spans="1:71" ht="9.9499999999999993"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124"/>
      <c r="AH109" s="124"/>
      <c r="AI109" s="59"/>
      <c r="AJ109" s="59"/>
      <c r="AK109" s="59"/>
      <c r="AL109" s="275" t="s">
        <v>93</v>
      </c>
      <c r="AM109" s="276"/>
      <c r="AN109" s="276"/>
      <c r="AO109" s="276"/>
      <c r="AP109" s="276"/>
      <c r="AQ109" s="276"/>
      <c r="AR109" s="276"/>
      <c r="AS109" s="276"/>
      <c r="AT109" s="277"/>
      <c r="AU109" s="425" t="str">
        <f>$AU$30</f>
        <v/>
      </c>
      <c r="AV109" s="426"/>
      <c r="AW109" s="426"/>
      <c r="AX109" s="426"/>
      <c r="AY109" s="426"/>
      <c r="AZ109" s="426"/>
      <c r="BA109" s="426"/>
      <c r="BB109" s="426"/>
      <c r="BC109" s="426"/>
      <c r="BD109" s="426"/>
      <c r="BE109" s="426"/>
      <c r="BF109" s="426"/>
      <c r="BG109" s="426"/>
      <c r="BH109" s="426" t="str">
        <f>$BH$30</f>
        <v/>
      </c>
      <c r="BI109" s="426"/>
      <c r="BJ109" s="426"/>
      <c r="BK109" s="426"/>
      <c r="BL109" s="426"/>
      <c r="BM109" s="426"/>
      <c r="BN109" s="426"/>
      <c r="BO109" s="426"/>
      <c r="BP109" s="426"/>
      <c r="BQ109" s="426"/>
      <c r="BR109" s="426"/>
      <c r="BS109" s="429"/>
    </row>
    <row r="110" spans="1:71" ht="13.5" customHeight="1">
      <c r="A110" s="69"/>
      <c r="B110" s="69"/>
      <c r="C110" s="258" t="s">
        <v>92</v>
      </c>
      <c r="D110" s="259"/>
      <c r="E110" s="259"/>
      <c r="F110" s="259"/>
      <c r="G110" s="259"/>
      <c r="H110" s="259"/>
      <c r="I110" s="259"/>
      <c r="J110" s="259"/>
      <c r="K110" s="259"/>
      <c r="L110" s="259"/>
      <c r="M110" s="259"/>
      <c r="N110" s="259"/>
      <c r="O110" s="259"/>
      <c r="P110" s="259"/>
      <c r="Q110" s="260"/>
      <c r="R110" s="544">
        <f>$R$31</f>
        <v>0</v>
      </c>
      <c r="S110" s="545"/>
      <c r="T110" s="545"/>
      <c r="U110" s="545"/>
      <c r="V110" s="545"/>
      <c r="W110" s="545"/>
      <c r="X110" s="545"/>
      <c r="Y110" s="545"/>
      <c r="Z110" s="545"/>
      <c r="AA110" s="545"/>
      <c r="AB110" s="545"/>
      <c r="AC110" s="545"/>
      <c r="AD110" s="545"/>
      <c r="AE110" s="545"/>
      <c r="AF110" s="546"/>
      <c r="AG110" s="69"/>
      <c r="AH110" s="69"/>
      <c r="AI110" s="69"/>
      <c r="AJ110" s="69"/>
      <c r="AK110" s="99"/>
      <c r="AL110" s="278"/>
      <c r="AM110" s="279"/>
      <c r="AN110" s="279"/>
      <c r="AO110" s="279"/>
      <c r="AP110" s="279"/>
      <c r="AQ110" s="279"/>
      <c r="AR110" s="279"/>
      <c r="AS110" s="279"/>
      <c r="AT110" s="280"/>
      <c r="AU110" s="427"/>
      <c r="AV110" s="428"/>
      <c r="AW110" s="428"/>
      <c r="AX110" s="428"/>
      <c r="AY110" s="428"/>
      <c r="AZ110" s="428"/>
      <c r="BA110" s="428"/>
      <c r="BB110" s="428"/>
      <c r="BC110" s="428"/>
      <c r="BD110" s="428"/>
      <c r="BE110" s="428"/>
      <c r="BF110" s="428"/>
      <c r="BG110" s="428"/>
      <c r="BH110" s="428"/>
      <c r="BI110" s="428"/>
      <c r="BJ110" s="428"/>
      <c r="BK110" s="428"/>
      <c r="BL110" s="428"/>
      <c r="BM110" s="428"/>
      <c r="BN110" s="428"/>
      <c r="BO110" s="428"/>
      <c r="BP110" s="428"/>
      <c r="BQ110" s="428"/>
      <c r="BR110" s="428"/>
      <c r="BS110" s="430"/>
    </row>
    <row r="111" spans="1:71" ht="13.5" customHeight="1">
      <c r="A111" s="69"/>
      <c r="B111" s="100"/>
      <c r="C111" s="263"/>
      <c r="D111" s="264"/>
      <c r="E111" s="264"/>
      <c r="F111" s="264"/>
      <c r="G111" s="264"/>
      <c r="H111" s="264"/>
      <c r="I111" s="264"/>
      <c r="J111" s="264"/>
      <c r="K111" s="264"/>
      <c r="L111" s="264"/>
      <c r="M111" s="264"/>
      <c r="N111" s="264"/>
      <c r="O111" s="264"/>
      <c r="P111" s="264"/>
      <c r="Q111" s="265"/>
      <c r="R111" s="547"/>
      <c r="S111" s="548"/>
      <c r="T111" s="548"/>
      <c r="U111" s="548"/>
      <c r="V111" s="548"/>
      <c r="W111" s="548"/>
      <c r="X111" s="548"/>
      <c r="Y111" s="548"/>
      <c r="Z111" s="548"/>
      <c r="AA111" s="548"/>
      <c r="AB111" s="548"/>
      <c r="AC111" s="548"/>
      <c r="AD111" s="548"/>
      <c r="AE111" s="548"/>
      <c r="AF111" s="549"/>
      <c r="AG111" s="101"/>
      <c r="AH111" s="101"/>
      <c r="AI111" s="101"/>
      <c r="AJ111" s="101"/>
      <c r="AK111" s="101"/>
      <c r="AL111" s="198" t="s">
        <v>19</v>
      </c>
      <c r="AM111" s="199"/>
      <c r="AN111" s="199"/>
      <c r="AO111" s="199"/>
      <c r="AP111" s="199"/>
      <c r="AQ111" s="199"/>
      <c r="AR111" s="199"/>
      <c r="AS111" s="199"/>
      <c r="AT111" s="200"/>
      <c r="AU111" s="419" t="str">
        <f>$AU$32</f>
        <v/>
      </c>
      <c r="AV111" s="420"/>
      <c r="AW111" s="420"/>
      <c r="AX111" s="420"/>
      <c r="AY111" s="420"/>
      <c r="AZ111" s="420"/>
      <c r="BA111" s="420"/>
      <c r="BB111" s="420"/>
      <c r="BC111" s="420"/>
      <c r="BD111" s="420"/>
      <c r="BE111" s="420"/>
      <c r="BF111" s="420"/>
      <c r="BG111" s="420"/>
      <c r="BH111" s="420"/>
      <c r="BI111" s="420"/>
      <c r="BJ111" s="420"/>
      <c r="BK111" s="420"/>
      <c r="BL111" s="420"/>
      <c r="BM111" s="420"/>
      <c r="BN111" s="420"/>
      <c r="BO111" s="420"/>
      <c r="BP111" s="420"/>
      <c r="BQ111" s="420"/>
      <c r="BR111" s="420"/>
      <c r="BS111" s="421"/>
    </row>
    <row r="112" spans="1:71" ht="9.9499999999999993"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99"/>
      <c r="AI112" s="99"/>
      <c r="AJ112" s="101"/>
      <c r="AK112" s="101"/>
      <c r="AL112" s="204"/>
      <c r="AM112" s="205"/>
      <c r="AN112" s="205"/>
      <c r="AO112" s="205"/>
      <c r="AP112" s="205"/>
      <c r="AQ112" s="205"/>
      <c r="AR112" s="205"/>
      <c r="AS112" s="205"/>
      <c r="AT112" s="206"/>
      <c r="AU112" s="422"/>
      <c r="AV112" s="423"/>
      <c r="AW112" s="423"/>
      <c r="AX112" s="423"/>
      <c r="AY112" s="423"/>
      <c r="AZ112" s="423"/>
      <c r="BA112" s="423"/>
      <c r="BB112" s="423"/>
      <c r="BC112" s="423"/>
      <c r="BD112" s="423"/>
      <c r="BE112" s="423"/>
      <c r="BF112" s="423"/>
      <c r="BG112" s="423"/>
      <c r="BH112" s="423"/>
      <c r="BI112" s="423"/>
      <c r="BJ112" s="423"/>
      <c r="BK112" s="423"/>
      <c r="BL112" s="423"/>
      <c r="BM112" s="423"/>
      <c r="BN112" s="423"/>
      <c r="BO112" s="423"/>
      <c r="BP112" s="423"/>
      <c r="BQ112" s="423"/>
      <c r="BR112" s="423"/>
      <c r="BS112" s="424"/>
    </row>
    <row r="113" spans="1:73" ht="13.5" customHeight="1">
      <c r="A113" s="69"/>
      <c r="B113" s="69"/>
      <c r="C113" s="258" t="s">
        <v>3</v>
      </c>
      <c r="D113" s="259"/>
      <c r="E113" s="259"/>
      <c r="F113" s="259"/>
      <c r="G113" s="259"/>
      <c r="H113" s="259"/>
      <c r="I113" s="259"/>
      <c r="J113" s="259"/>
      <c r="K113" s="259"/>
      <c r="L113" s="259"/>
      <c r="M113" s="259"/>
      <c r="N113" s="259"/>
      <c r="O113" s="259"/>
      <c r="P113" s="259"/>
      <c r="Q113" s="260"/>
      <c r="R113" s="431">
        <f>$R$34</f>
        <v>0</v>
      </c>
      <c r="S113" s="432"/>
      <c r="T113" s="432"/>
      <c r="U113" s="432"/>
      <c r="V113" s="432"/>
      <c r="W113" s="432"/>
      <c r="X113" s="432"/>
      <c r="Y113" s="432"/>
      <c r="Z113" s="432"/>
      <c r="AA113" s="432"/>
      <c r="AB113" s="432"/>
      <c r="AC113" s="432"/>
      <c r="AD113" s="432"/>
      <c r="AE113" s="432"/>
      <c r="AF113" s="433"/>
      <c r="AG113" s="437" t="s">
        <v>4</v>
      </c>
      <c r="AH113" s="438"/>
      <c r="AI113" s="99"/>
      <c r="AJ113" s="101"/>
      <c r="AK113" s="101"/>
      <c r="AL113" s="275" t="s">
        <v>91</v>
      </c>
      <c r="AM113" s="276"/>
      <c r="AN113" s="276"/>
      <c r="AO113" s="276"/>
      <c r="AP113" s="276"/>
      <c r="AQ113" s="276"/>
      <c r="AR113" s="276"/>
      <c r="AS113" s="276"/>
      <c r="AT113" s="277"/>
      <c r="AU113" s="439" t="str">
        <f>$AU$34</f>
        <v/>
      </c>
      <c r="AV113" s="440"/>
      <c r="AW113" s="440"/>
      <c r="AX113" s="440"/>
      <c r="AY113" s="440"/>
      <c r="AZ113" s="440"/>
      <c r="BA113" s="440"/>
      <c r="BB113" s="440"/>
      <c r="BC113" s="441"/>
      <c r="BD113" s="550" t="str">
        <f>$BD$34</f>
        <v/>
      </c>
      <c r="BE113" s="446"/>
      <c r="BF113" s="446"/>
      <c r="BG113" s="446"/>
      <c r="BH113" s="446"/>
      <c r="BI113" s="446"/>
      <c r="BJ113" s="446"/>
      <c r="BK113" s="446"/>
      <c r="BL113" s="446"/>
      <c r="BM113" s="446"/>
      <c r="BN113" s="446"/>
      <c r="BO113" s="446"/>
      <c r="BP113" s="446"/>
      <c r="BQ113" s="446"/>
      <c r="BR113" s="446"/>
      <c r="BS113" s="447"/>
    </row>
    <row r="114" spans="1:73" ht="13.5" customHeight="1">
      <c r="A114" s="69"/>
      <c r="B114" s="100"/>
      <c r="C114" s="263"/>
      <c r="D114" s="264"/>
      <c r="E114" s="264"/>
      <c r="F114" s="264"/>
      <c r="G114" s="264"/>
      <c r="H114" s="264"/>
      <c r="I114" s="264"/>
      <c r="J114" s="264"/>
      <c r="K114" s="264"/>
      <c r="L114" s="264"/>
      <c r="M114" s="264"/>
      <c r="N114" s="264"/>
      <c r="O114" s="264"/>
      <c r="P114" s="264"/>
      <c r="Q114" s="265"/>
      <c r="R114" s="434"/>
      <c r="S114" s="435"/>
      <c r="T114" s="435"/>
      <c r="U114" s="435"/>
      <c r="V114" s="435"/>
      <c r="W114" s="435"/>
      <c r="X114" s="435"/>
      <c r="Y114" s="435"/>
      <c r="Z114" s="435"/>
      <c r="AA114" s="435"/>
      <c r="AB114" s="435"/>
      <c r="AC114" s="435"/>
      <c r="AD114" s="435"/>
      <c r="AE114" s="435"/>
      <c r="AF114" s="436"/>
      <c r="AG114" s="437"/>
      <c r="AH114" s="438"/>
      <c r="AI114" s="99"/>
      <c r="AJ114" s="101"/>
      <c r="AK114" s="101"/>
      <c r="AL114" s="278"/>
      <c r="AM114" s="279"/>
      <c r="AN114" s="279"/>
      <c r="AO114" s="279"/>
      <c r="AP114" s="279"/>
      <c r="AQ114" s="279"/>
      <c r="AR114" s="279"/>
      <c r="AS114" s="279"/>
      <c r="AT114" s="280"/>
      <c r="AU114" s="442"/>
      <c r="AV114" s="443"/>
      <c r="AW114" s="443"/>
      <c r="AX114" s="443"/>
      <c r="AY114" s="443"/>
      <c r="AZ114" s="443"/>
      <c r="BA114" s="443"/>
      <c r="BB114" s="443"/>
      <c r="BC114" s="444"/>
      <c r="BD114" s="448"/>
      <c r="BE114" s="449"/>
      <c r="BF114" s="449"/>
      <c r="BG114" s="449"/>
      <c r="BH114" s="449"/>
      <c r="BI114" s="449"/>
      <c r="BJ114" s="449"/>
      <c r="BK114" s="449"/>
      <c r="BL114" s="449"/>
      <c r="BM114" s="449"/>
      <c r="BN114" s="449"/>
      <c r="BO114" s="449"/>
      <c r="BP114" s="449"/>
      <c r="BQ114" s="449"/>
      <c r="BR114" s="449"/>
      <c r="BS114" s="450"/>
    </row>
    <row r="115" spans="1:73" ht="9.9499999999999993" customHeight="1">
      <c r="A115" s="58"/>
      <c r="B115" s="62"/>
      <c r="C115" s="62"/>
      <c r="D115" s="62"/>
      <c r="E115" s="62"/>
      <c r="F115" s="62"/>
      <c r="G115" s="62"/>
      <c r="H115" s="103"/>
      <c r="I115" s="103"/>
      <c r="J115" s="103"/>
      <c r="K115" s="103"/>
      <c r="L115" s="103"/>
      <c r="M115" s="103"/>
      <c r="N115" s="103"/>
      <c r="O115" s="103"/>
      <c r="P115" s="103"/>
      <c r="Q115" s="103"/>
      <c r="R115" s="103"/>
      <c r="S115" s="103"/>
      <c r="T115" s="76"/>
      <c r="U115" s="76"/>
      <c r="V115" s="76"/>
      <c r="W115" s="76"/>
      <c r="X115" s="76"/>
      <c r="Y115" s="76"/>
      <c r="Z115" s="76"/>
      <c r="AA115" s="76"/>
      <c r="AB115" s="76"/>
      <c r="AC115" s="76"/>
      <c r="AD115" s="76"/>
      <c r="AE115" s="76"/>
      <c r="AF115" s="76"/>
      <c r="AG115" s="76"/>
      <c r="AH115" s="76"/>
      <c r="AI115" s="76"/>
      <c r="AJ115" s="76"/>
      <c r="AK115" s="76"/>
      <c r="AL115" s="65"/>
      <c r="AM115" s="65"/>
      <c r="AN115" s="65"/>
      <c r="AO115" s="65"/>
      <c r="AP115" s="65"/>
      <c r="AQ115" s="65"/>
      <c r="AR115" s="65"/>
      <c r="AS115" s="65"/>
      <c r="AT115" s="65"/>
      <c r="AU115" s="125"/>
      <c r="AV115" s="125"/>
      <c r="AW115" s="125"/>
      <c r="AX115" s="125"/>
      <c r="AY115" s="125"/>
      <c r="AZ115" s="125"/>
      <c r="BA115" s="125"/>
      <c r="BB115" s="125"/>
      <c r="BC115" s="125"/>
      <c r="BD115" s="95"/>
      <c r="BE115" s="95"/>
      <c r="BF115" s="95"/>
      <c r="BG115" s="95"/>
      <c r="BH115" s="95"/>
      <c r="BI115" s="95"/>
      <c r="BJ115" s="95"/>
      <c r="BK115" s="95"/>
      <c r="BL115" s="95"/>
      <c r="BM115" s="95"/>
      <c r="BN115" s="95"/>
      <c r="BO115" s="95"/>
      <c r="BP115" s="95"/>
      <c r="BQ115" s="95"/>
      <c r="BR115" s="95"/>
      <c r="BS115" s="95"/>
    </row>
    <row r="116" spans="1:73" ht="9.9499999999999993" customHeight="1">
      <c r="A116" s="58"/>
      <c r="B116" s="62"/>
      <c r="C116" s="62"/>
      <c r="D116" s="62"/>
      <c r="E116" s="62"/>
      <c r="F116" s="62"/>
      <c r="G116" s="62"/>
      <c r="H116" s="103"/>
      <c r="I116" s="103"/>
      <c r="J116" s="103"/>
      <c r="K116" s="103"/>
      <c r="L116" s="103"/>
      <c r="M116" s="103"/>
      <c r="N116" s="103"/>
      <c r="O116" s="103"/>
      <c r="P116" s="103"/>
      <c r="Q116" s="103"/>
      <c r="R116" s="103"/>
      <c r="S116" s="103"/>
      <c r="T116" s="76"/>
      <c r="U116" s="76"/>
      <c r="V116" s="76"/>
      <c r="W116" s="76"/>
      <c r="X116" s="76"/>
      <c r="Y116" s="76"/>
      <c r="Z116" s="76"/>
      <c r="AA116" s="76"/>
      <c r="AB116" s="76"/>
      <c r="AC116" s="76"/>
      <c r="AD116" s="76"/>
      <c r="AE116" s="76"/>
      <c r="AF116" s="76"/>
      <c r="AG116" s="76"/>
      <c r="AH116" s="76"/>
      <c r="AI116" s="76"/>
      <c r="AJ116" s="76"/>
      <c r="AK116" s="76"/>
      <c r="AL116" s="65"/>
      <c r="AM116" s="65"/>
      <c r="AN116" s="65"/>
      <c r="AO116" s="65"/>
      <c r="AP116" s="65"/>
      <c r="AQ116" s="65"/>
      <c r="AR116" s="65"/>
      <c r="AS116" s="65"/>
      <c r="AT116" s="65"/>
      <c r="AU116" s="104"/>
      <c r="AV116" s="104"/>
      <c r="AW116" s="104"/>
      <c r="AX116" s="104"/>
      <c r="AY116" s="104"/>
      <c r="AZ116" s="104"/>
      <c r="BA116" s="104"/>
      <c r="BB116" s="104"/>
      <c r="BC116" s="104"/>
      <c r="BD116" s="95"/>
      <c r="BE116" s="95"/>
      <c r="BF116" s="95"/>
      <c r="BG116" s="95"/>
      <c r="BH116" s="95"/>
      <c r="BI116" s="95"/>
      <c r="BJ116" s="95"/>
      <c r="BK116" s="95"/>
      <c r="BL116" s="95"/>
      <c r="BM116" s="95"/>
      <c r="BN116" s="95"/>
      <c r="BO116" s="95"/>
      <c r="BP116" s="95"/>
      <c r="BQ116" s="95"/>
      <c r="BR116" s="95"/>
      <c r="BS116" s="95"/>
    </row>
    <row r="117" spans="1:73" ht="16.5" customHeight="1">
      <c r="A117" s="58"/>
      <c r="B117" s="183" t="s">
        <v>90</v>
      </c>
      <c r="C117" s="451"/>
      <c r="D117" s="451"/>
      <c r="E117" s="451"/>
      <c r="F117" s="451"/>
      <c r="G117" s="451"/>
      <c r="H117" s="451"/>
      <c r="I117" s="451"/>
      <c r="J117" s="451"/>
      <c r="K117" s="451"/>
      <c r="L117" s="451"/>
      <c r="M117" s="451"/>
      <c r="N117" s="451"/>
      <c r="O117" s="451"/>
      <c r="P117" s="451"/>
      <c r="Q117" s="451"/>
      <c r="R117" s="451"/>
      <c r="S117" s="452"/>
      <c r="T117" s="197" t="s">
        <v>89</v>
      </c>
      <c r="U117" s="197"/>
      <c r="V117" s="197"/>
      <c r="W117" s="197"/>
      <c r="X117" s="197"/>
      <c r="Y117" s="197"/>
      <c r="Z117" s="197"/>
      <c r="AA117" s="197"/>
      <c r="AB117" s="197"/>
      <c r="AC117" s="197"/>
      <c r="AD117" s="197"/>
      <c r="AE117" s="197"/>
      <c r="AF117" s="197"/>
      <c r="AG117" s="197"/>
      <c r="AH117" s="197"/>
      <c r="AI117" s="197"/>
      <c r="AJ117" s="197"/>
      <c r="AK117" s="197" t="s">
        <v>88</v>
      </c>
      <c r="AL117" s="453"/>
      <c r="AM117" s="453"/>
      <c r="AN117" s="453"/>
      <c r="AO117" s="453"/>
      <c r="AP117" s="453"/>
      <c r="AQ117" s="453"/>
      <c r="AR117" s="453"/>
      <c r="AS117" s="453"/>
      <c r="AT117" s="453"/>
      <c r="AU117" s="453"/>
      <c r="AV117" s="453"/>
      <c r="AW117" s="453"/>
      <c r="AX117" s="453"/>
      <c r="AY117" s="453"/>
      <c r="AZ117" s="453"/>
      <c r="BA117" s="453"/>
      <c r="BB117" s="197" t="s">
        <v>87</v>
      </c>
      <c r="BC117" s="197"/>
      <c r="BD117" s="197"/>
      <c r="BE117" s="197"/>
      <c r="BF117" s="197"/>
      <c r="BG117" s="197"/>
      <c r="BH117" s="197"/>
      <c r="BI117" s="197"/>
      <c r="BJ117" s="197"/>
      <c r="BK117" s="197"/>
      <c r="BL117" s="197"/>
      <c r="BM117" s="197"/>
      <c r="BN117" s="197"/>
      <c r="BO117" s="197"/>
      <c r="BP117" s="197"/>
      <c r="BQ117" s="197"/>
      <c r="BR117" s="197"/>
      <c r="BS117" s="197"/>
    </row>
    <row r="118" spans="1:73" ht="13.5" customHeight="1">
      <c r="A118" s="69"/>
      <c r="B118" s="454" t="s">
        <v>71</v>
      </c>
      <c r="C118" s="455"/>
      <c r="D118" s="456"/>
      <c r="E118" s="460" t="s">
        <v>86</v>
      </c>
      <c r="F118" s="461"/>
      <c r="G118" s="461"/>
      <c r="H118" s="461"/>
      <c r="I118" s="461"/>
      <c r="J118" s="461"/>
      <c r="K118" s="461"/>
      <c r="L118" s="461"/>
      <c r="M118" s="461"/>
      <c r="N118" s="461"/>
      <c r="O118" s="461"/>
      <c r="P118" s="461"/>
      <c r="Q118" s="461"/>
      <c r="R118" s="461"/>
      <c r="S118" s="462"/>
      <c r="T118" s="469">
        <f>$T$39</f>
        <v>0</v>
      </c>
      <c r="U118" s="470"/>
      <c r="V118" s="470"/>
      <c r="W118" s="470"/>
      <c r="X118" s="470"/>
      <c r="Y118" s="470"/>
      <c r="Z118" s="470"/>
      <c r="AA118" s="470"/>
      <c r="AB118" s="470"/>
      <c r="AC118" s="470"/>
      <c r="AD118" s="470"/>
      <c r="AE118" s="470"/>
      <c r="AF118" s="470"/>
      <c r="AG118" s="470"/>
      <c r="AH118" s="470"/>
      <c r="AI118" s="470"/>
      <c r="AJ118" s="470"/>
      <c r="AK118" s="469">
        <f>T118*0.1</f>
        <v>0</v>
      </c>
      <c r="AL118" s="470"/>
      <c r="AM118" s="470"/>
      <c r="AN118" s="470"/>
      <c r="AO118" s="470"/>
      <c r="AP118" s="470"/>
      <c r="AQ118" s="470"/>
      <c r="AR118" s="470"/>
      <c r="AS118" s="470"/>
      <c r="AT118" s="470"/>
      <c r="AU118" s="470"/>
      <c r="AV118" s="470"/>
      <c r="AW118" s="470"/>
      <c r="AX118" s="470"/>
      <c r="AY118" s="470"/>
      <c r="AZ118" s="470"/>
      <c r="BA118" s="470"/>
      <c r="BB118" s="469">
        <f>SUM(T118:BA119)</f>
        <v>0</v>
      </c>
      <c r="BC118" s="470"/>
      <c r="BD118" s="470"/>
      <c r="BE118" s="470"/>
      <c r="BF118" s="470"/>
      <c r="BG118" s="470"/>
      <c r="BH118" s="470"/>
      <c r="BI118" s="470"/>
      <c r="BJ118" s="470"/>
      <c r="BK118" s="470"/>
      <c r="BL118" s="470"/>
      <c r="BM118" s="470"/>
      <c r="BN118" s="470"/>
      <c r="BO118" s="470"/>
      <c r="BP118" s="470"/>
      <c r="BQ118" s="470"/>
      <c r="BR118" s="470"/>
      <c r="BS118" s="470"/>
      <c r="BT118" s="52"/>
      <c r="BU118" s="52"/>
    </row>
    <row r="119" spans="1:73" ht="13.5" customHeight="1">
      <c r="A119" s="69"/>
      <c r="B119" s="457"/>
      <c r="C119" s="458"/>
      <c r="D119" s="459"/>
      <c r="E119" s="463"/>
      <c r="F119" s="464"/>
      <c r="G119" s="464"/>
      <c r="H119" s="464"/>
      <c r="I119" s="464"/>
      <c r="J119" s="464"/>
      <c r="K119" s="464"/>
      <c r="L119" s="464"/>
      <c r="M119" s="464"/>
      <c r="N119" s="464"/>
      <c r="O119" s="464"/>
      <c r="P119" s="464"/>
      <c r="Q119" s="464"/>
      <c r="R119" s="464"/>
      <c r="S119" s="465"/>
      <c r="T119" s="471"/>
      <c r="U119" s="471"/>
      <c r="V119" s="471"/>
      <c r="W119" s="471"/>
      <c r="X119" s="471"/>
      <c r="Y119" s="471"/>
      <c r="Z119" s="471"/>
      <c r="AA119" s="471"/>
      <c r="AB119" s="471"/>
      <c r="AC119" s="471"/>
      <c r="AD119" s="471"/>
      <c r="AE119" s="471"/>
      <c r="AF119" s="471"/>
      <c r="AG119" s="471"/>
      <c r="AH119" s="471"/>
      <c r="AI119" s="471"/>
      <c r="AJ119" s="471"/>
      <c r="AK119" s="471"/>
      <c r="AL119" s="471"/>
      <c r="AM119" s="471"/>
      <c r="AN119" s="471"/>
      <c r="AO119" s="471"/>
      <c r="AP119" s="471"/>
      <c r="AQ119" s="471"/>
      <c r="AR119" s="471"/>
      <c r="AS119" s="471"/>
      <c r="AT119" s="471"/>
      <c r="AU119" s="471"/>
      <c r="AV119" s="471"/>
      <c r="AW119" s="471"/>
      <c r="AX119" s="471"/>
      <c r="AY119" s="471"/>
      <c r="AZ119" s="471"/>
      <c r="BA119" s="471"/>
      <c r="BB119" s="471"/>
      <c r="BC119" s="471"/>
      <c r="BD119" s="471"/>
      <c r="BE119" s="471"/>
      <c r="BF119" s="471"/>
      <c r="BG119" s="471"/>
      <c r="BH119" s="471"/>
      <c r="BI119" s="471"/>
      <c r="BJ119" s="471"/>
      <c r="BK119" s="471"/>
      <c r="BL119" s="471"/>
      <c r="BM119" s="471"/>
      <c r="BN119" s="471"/>
      <c r="BO119" s="471"/>
      <c r="BP119" s="471"/>
      <c r="BQ119" s="471"/>
      <c r="BR119" s="471"/>
      <c r="BS119" s="471"/>
      <c r="BT119" s="52"/>
      <c r="BU119" s="52"/>
    </row>
    <row r="120" spans="1:73" ht="13.5" customHeight="1">
      <c r="A120" s="69"/>
      <c r="B120" s="454" t="s">
        <v>72</v>
      </c>
      <c r="C120" s="455"/>
      <c r="D120" s="456"/>
      <c r="E120" s="460" t="s">
        <v>85</v>
      </c>
      <c r="F120" s="461"/>
      <c r="G120" s="461"/>
      <c r="H120" s="461"/>
      <c r="I120" s="461"/>
      <c r="J120" s="461"/>
      <c r="K120" s="461"/>
      <c r="L120" s="461"/>
      <c r="M120" s="461"/>
      <c r="N120" s="461"/>
      <c r="O120" s="461"/>
      <c r="P120" s="461"/>
      <c r="Q120" s="461"/>
      <c r="R120" s="461"/>
      <c r="S120" s="462"/>
      <c r="T120" s="476">
        <f>$T$41</f>
        <v>0</v>
      </c>
      <c r="U120" s="477"/>
      <c r="V120" s="477"/>
      <c r="W120" s="477"/>
      <c r="X120" s="477"/>
      <c r="Y120" s="477"/>
      <c r="Z120" s="477"/>
      <c r="AA120" s="477"/>
      <c r="AB120" s="477"/>
      <c r="AC120" s="477"/>
      <c r="AD120" s="477"/>
      <c r="AE120" s="477"/>
      <c r="AF120" s="477"/>
      <c r="AG120" s="477"/>
      <c r="AH120" s="477"/>
      <c r="AI120" s="477"/>
      <c r="AJ120" s="477"/>
      <c r="AK120" s="469">
        <f>T120*0.1</f>
        <v>0</v>
      </c>
      <c r="AL120" s="470"/>
      <c r="AM120" s="470"/>
      <c r="AN120" s="470"/>
      <c r="AO120" s="470"/>
      <c r="AP120" s="470"/>
      <c r="AQ120" s="470"/>
      <c r="AR120" s="470"/>
      <c r="AS120" s="470"/>
      <c r="AT120" s="470"/>
      <c r="AU120" s="470"/>
      <c r="AV120" s="470"/>
      <c r="AW120" s="470"/>
      <c r="AX120" s="470"/>
      <c r="AY120" s="470"/>
      <c r="AZ120" s="470"/>
      <c r="BA120" s="470"/>
      <c r="BB120" s="469">
        <f>SUM(T120:BA121)</f>
        <v>0</v>
      </c>
      <c r="BC120" s="470"/>
      <c r="BD120" s="470"/>
      <c r="BE120" s="470"/>
      <c r="BF120" s="470"/>
      <c r="BG120" s="470"/>
      <c r="BH120" s="470"/>
      <c r="BI120" s="470"/>
      <c r="BJ120" s="470"/>
      <c r="BK120" s="470"/>
      <c r="BL120" s="470"/>
      <c r="BM120" s="470"/>
      <c r="BN120" s="470"/>
      <c r="BO120" s="470"/>
      <c r="BP120" s="470"/>
      <c r="BQ120" s="470"/>
      <c r="BR120" s="470"/>
      <c r="BS120" s="470"/>
    </row>
    <row r="121" spans="1:73" ht="13.5" customHeight="1">
      <c r="A121" s="69"/>
      <c r="B121" s="457"/>
      <c r="C121" s="458"/>
      <c r="D121" s="459"/>
      <c r="E121" s="463"/>
      <c r="F121" s="464"/>
      <c r="G121" s="464"/>
      <c r="H121" s="464"/>
      <c r="I121" s="464"/>
      <c r="J121" s="464"/>
      <c r="K121" s="464"/>
      <c r="L121" s="464"/>
      <c r="M121" s="464"/>
      <c r="N121" s="464"/>
      <c r="O121" s="464"/>
      <c r="P121" s="464"/>
      <c r="Q121" s="464"/>
      <c r="R121" s="464"/>
      <c r="S121" s="465"/>
      <c r="T121" s="478"/>
      <c r="U121" s="479"/>
      <c r="V121" s="479"/>
      <c r="W121" s="479"/>
      <c r="X121" s="479"/>
      <c r="Y121" s="479"/>
      <c r="Z121" s="479"/>
      <c r="AA121" s="479"/>
      <c r="AB121" s="479"/>
      <c r="AC121" s="479"/>
      <c r="AD121" s="479"/>
      <c r="AE121" s="479"/>
      <c r="AF121" s="479"/>
      <c r="AG121" s="479"/>
      <c r="AH121" s="479"/>
      <c r="AI121" s="479"/>
      <c r="AJ121" s="479"/>
      <c r="AK121" s="471"/>
      <c r="AL121" s="471"/>
      <c r="AM121" s="471"/>
      <c r="AN121" s="471"/>
      <c r="AO121" s="471"/>
      <c r="AP121" s="471"/>
      <c r="AQ121" s="471"/>
      <c r="AR121" s="471"/>
      <c r="AS121" s="471"/>
      <c r="AT121" s="471"/>
      <c r="AU121" s="471"/>
      <c r="AV121" s="471"/>
      <c r="AW121" s="471"/>
      <c r="AX121" s="471"/>
      <c r="AY121" s="471"/>
      <c r="AZ121" s="471"/>
      <c r="BA121" s="471"/>
      <c r="BB121" s="471"/>
      <c r="BC121" s="471"/>
      <c r="BD121" s="471"/>
      <c r="BE121" s="471"/>
      <c r="BF121" s="471"/>
      <c r="BG121" s="471"/>
      <c r="BH121" s="471"/>
      <c r="BI121" s="471"/>
      <c r="BJ121" s="471"/>
      <c r="BK121" s="471"/>
      <c r="BL121" s="471"/>
      <c r="BM121" s="471"/>
      <c r="BN121" s="471"/>
      <c r="BO121" s="471"/>
      <c r="BP121" s="471"/>
      <c r="BQ121" s="471"/>
      <c r="BR121" s="471"/>
      <c r="BS121" s="471"/>
    </row>
    <row r="122" spans="1:73" ht="13.5" customHeight="1">
      <c r="A122" s="69"/>
      <c r="B122" s="454" t="s">
        <v>73</v>
      </c>
      <c r="C122" s="455"/>
      <c r="D122" s="456"/>
      <c r="E122" s="460" t="s">
        <v>84</v>
      </c>
      <c r="F122" s="461"/>
      <c r="G122" s="461"/>
      <c r="H122" s="461"/>
      <c r="I122" s="461"/>
      <c r="J122" s="461"/>
      <c r="K122" s="461"/>
      <c r="L122" s="461"/>
      <c r="M122" s="461"/>
      <c r="N122" s="461"/>
      <c r="O122" s="461"/>
      <c r="P122" s="461"/>
      <c r="Q122" s="461"/>
      <c r="R122" s="461"/>
      <c r="S122" s="462"/>
      <c r="T122" s="476">
        <f>SUM(T118:AJ121)</f>
        <v>0</v>
      </c>
      <c r="U122" s="477"/>
      <c r="V122" s="477"/>
      <c r="W122" s="477"/>
      <c r="X122" s="477"/>
      <c r="Y122" s="477"/>
      <c r="Z122" s="477"/>
      <c r="AA122" s="477"/>
      <c r="AB122" s="477"/>
      <c r="AC122" s="477"/>
      <c r="AD122" s="477"/>
      <c r="AE122" s="477"/>
      <c r="AF122" s="477"/>
      <c r="AG122" s="477"/>
      <c r="AH122" s="477"/>
      <c r="AI122" s="477"/>
      <c r="AJ122" s="477"/>
      <c r="AK122" s="469">
        <f>SUM(AK118:BA121)</f>
        <v>0</v>
      </c>
      <c r="AL122" s="470"/>
      <c r="AM122" s="470"/>
      <c r="AN122" s="470"/>
      <c r="AO122" s="470"/>
      <c r="AP122" s="470"/>
      <c r="AQ122" s="470"/>
      <c r="AR122" s="470"/>
      <c r="AS122" s="470"/>
      <c r="AT122" s="470"/>
      <c r="AU122" s="470"/>
      <c r="AV122" s="470"/>
      <c r="AW122" s="470"/>
      <c r="AX122" s="470"/>
      <c r="AY122" s="470"/>
      <c r="AZ122" s="470"/>
      <c r="BA122" s="470"/>
      <c r="BB122" s="469">
        <f>SUM(BB118:BS121)</f>
        <v>0</v>
      </c>
      <c r="BC122" s="470"/>
      <c r="BD122" s="470"/>
      <c r="BE122" s="470"/>
      <c r="BF122" s="470"/>
      <c r="BG122" s="470"/>
      <c r="BH122" s="470"/>
      <c r="BI122" s="470"/>
      <c r="BJ122" s="470"/>
      <c r="BK122" s="470"/>
      <c r="BL122" s="470"/>
      <c r="BM122" s="470"/>
      <c r="BN122" s="470"/>
      <c r="BO122" s="470"/>
      <c r="BP122" s="470"/>
      <c r="BQ122" s="470"/>
      <c r="BR122" s="470"/>
      <c r="BS122" s="470"/>
    </row>
    <row r="123" spans="1:73" ht="13.5" customHeight="1">
      <c r="A123" s="69"/>
      <c r="B123" s="457"/>
      <c r="C123" s="458"/>
      <c r="D123" s="459"/>
      <c r="E123" s="463"/>
      <c r="F123" s="464"/>
      <c r="G123" s="464"/>
      <c r="H123" s="464"/>
      <c r="I123" s="464"/>
      <c r="J123" s="464"/>
      <c r="K123" s="464"/>
      <c r="L123" s="464"/>
      <c r="M123" s="464"/>
      <c r="N123" s="464"/>
      <c r="O123" s="464"/>
      <c r="P123" s="464"/>
      <c r="Q123" s="464"/>
      <c r="R123" s="464"/>
      <c r="S123" s="465"/>
      <c r="T123" s="478"/>
      <c r="U123" s="479"/>
      <c r="V123" s="479"/>
      <c r="W123" s="479"/>
      <c r="X123" s="479"/>
      <c r="Y123" s="479"/>
      <c r="Z123" s="479"/>
      <c r="AA123" s="479"/>
      <c r="AB123" s="479"/>
      <c r="AC123" s="479"/>
      <c r="AD123" s="479"/>
      <c r="AE123" s="479"/>
      <c r="AF123" s="479"/>
      <c r="AG123" s="479"/>
      <c r="AH123" s="479"/>
      <c r="AI123" s="479"/>
      <c r="AJ123" s="479"/>
      <c r="AK123" s="471"/>
      <c r="AL123" s="471"/>
      <c r="AM123" s="471"/>
      <c r="AN123" s="471"/>
      <c r="AO123" s="471"/>
      <c r="AP123" s="471"/>
      <c r="AQ123" s="471"/>
      <c r="AR123" s="471"/>
      <c r="AS123" s="471"/>
      <c r="AT123" s="471"/>
      <c r="AU123" s="471"/>
      <c r="AV123" s="471"/>
      <c r="AW123" s="471"/>
      <c r="AX123" s="471"/>
      <c r="AY123" s="471"/>
      <c r="AZ123" s="471"/>
      <c r="BA123" s="471"/>
      <c r="BB123" s="471"/>
      <c r="BC123" s="471"/>
      <c r="BD123" s="471"/>
      <c r="BE123" s="471"/>
      <c r="BF123" s="471"/>
      <c r="BG123" s="471"/>
      <c r="BH123" s="471"/>
      <c r="BI123" s="471"/>
      <c r="BJ123" s="471"/>
      <c r="BK123" s="471"/>
      <c r="BL123" s="471"/>
      <c r="BM123" s="471"/>
      <c r="BN123" s="471"/>
      <c r="BO123" s="471"/>
      <c r="BP123" s="471"/>
      <c r="BQ123" s="471"/>
      <c r="BR123" s="471"/>
      <c r="BS123" s="471"/>
    </row>
    <row r="124" spans="1:73" ht="13.5" customHeight="1">
      <c r="A124" s="69"/>
      <c r="B124" s="454" t="s">
        <v>74</v>
      </c>
      <c r="C124" s="455"/>
      <c r="D124" s="456"/>
      <c r="E124" s="460" t="s">
        <v>83</v>
      </c>
      <c r="F124" s="461"/>
      <c r="G124" s="461"/>
      <c r="H124" s="461"/>
      <c r="I124" s="461"/>
      <c r="J124" s="461"/>
      <c r="K124" s="461"/>
      <c r="L124" s="461"/>
      <c r="M124" s="461"/>
      <c r="N124" s="461"/>
      <c r="O124" s="551" t="str">
        <f>$O$45</f>
        <v/>
      </c>
      <c r="P124" s="551"/>
      <c r="Q124" s="551"/>
      <c r="R124" s="551"/>
      <c r="S124" s="552"/>
      <c r="T124" s="476">
        <f>SUM(T126:AJ129)</f>
        <v>0</v>
      </c>
      <c r="U124" s="484"/>
      <c r="V124" s="484"/>
      <c r="W124" s="484"/>
      <c r="X124" s="484"/>
      <c r="Y124" s="484"/>
      <c r="Z124" s="484"/>
      <c r="AA124" s="484"/>
      <c r="AB124" s="484"/>
      <c r="AC124" s="484"/>
      <c r="AD124" s="484"/>
      <c r="AE124" s="484"/>
      <c r="AF124" s="484"/>
      <c r="AG124" s="484"/>
      <c r="AH124" s="484"/>
      <c r="AI124" s="484"/>
      <c r="AJ124" s="484"/>
      <c r="AK124" s="469">
        <f>T124*0.1</f>
        <v>0</v>
      </c>
      <c r="AL124" s="470"/>
      <c r="AM124" s="470"/>
      <c r="AN124" s="470"/>
      <c r="AO124" s="470"/>
      <c r="AP124" s="470"/>
      <c r="AQ124" s="470"/>
      <c r="AR124" s="470"/>
      <c r="AS124" s="470"/>
      <c r="AT124" s="470"/>
      <c r="AU124" s="470"/>
      <c r="AV124" s="470"/>
      <c r="AW124" s="470"/>
      <c r="AX124" s="470"/>
      <c r="AY124" s="470"/>
      <c r="AZ124" s="470"/>
      <c r="BA124" s="470"/>
      <c r="BB124" s="469">
        <f>SUM(T124:BA125)</f>
        <v>0</v>
      </c>
      <c r="BC124" s="470"/>
      <c r="BD124" s="470"/>
      <c r="BE124" s="470"/>
      <c r="BF124" s="470"/>
      <c r="BG124" s="470"/>
      <c r="BH124" s="470"/>
      <c r="BI124" s="470"/>
      <c r="BJ124" s="470"/>
      <c r="BK124" s="470"/>
      <c r="BL124" s="470"/>
      <c r="BM124" s="470"/>
      <c r="BN124" s="470"/>
      <c r="BO124" s="470"/>
      <c r="BP124" s="470"/>
      <c r="BQ124" s="470"/>
      <c r="BR124" s="470"/>
      <c r="BS124" s="470"/>
    </row>
    <row r="125" spans="1:73" ht="13.5" customHeight="1">
      <c r="A125" s="69"/>
      <c r="B125" s="457"/>
      <c r="C125" s="458"/>
      <c r="D125" s="459"/>
      <c r="E125" s="463"/>
      <c r="F125" s="464"/>
      <c r="G125" s="464"/>
      <c r="H125" s="464"/>
      <c r="I125" s="464"/>
      <c r="J125" s="464"/>
      <c r="K125" s="464"/>
      <c r="L125" s="464"/>
      <c r="M125" s="464"/>
      <c r="N125" s="464"/>
      <c r="O125" s="553"/>
      <c r="P125" s="553"/>
      <c r="Q125" s="553"/>
      <c r="R125" s="553"/>
      <c r="S125" s="554"/>
      <c r="T125" s="485"/>
      <c r="U125" s="486"/>
      <c r="V125" s="486"/>
      <c r="W125" s="486"/>
      <c r="X125" s="486"/>
      <c r="Y125" s="486"/>
      <c r="Z125" s="486"/>
      <c r="AA125" s="486"/>
      <c r="AB125" s="486"/>
      <c r="AC125" s="486"/>
      <c r="AD125" s="486"/>
      <c r="AE125" s="486"/>
      <c r="AF125" s="486"/>
      <c r="AG125" s="486"/>
      <c r="AH125" s="486"/>
      <c r="AI125" s="486"/>
      <c r="AJ125" s="486"/>
      <c r="AK125" s="471"/>
      <c r="AL125" s="471"/>
      <c r="AM125" s="471"/>
      <c r="AN125" s="471"/>
      <c r="AO125" s="471"/>
      <c r="AP125" s="471"/>
      <c r="AQ125" s="471"/>
      <c r="AR125" s="471"/>
      <c r="AS125" s="471"/>
      <c r="AT125" s="471"/>
      <c r="AU125" s="471"/>
      <c r="AV125" s="471"/>
      <c r="AW125" s="471"/>
      <c r="AX125" s="471"/>
      <c r="AY125" s="471"/>
      <c r="AZ125" s="471"/>
      <c r="BA125" s="471"/>
      <c r="BB125" s="471"/>
      <c r="BC125" s="471"/>
      <c r="BD125" s="471"/>
      <c r="BE125" s="471"/>
      <c r="BF125" s="471"/>
      <c r="BG125" s="471"/>
      <c r="BH125" s="471"/>
      <c r="BI125" s="471"/>
      <c r="BJ125" s="471"/>
      <c r="BK125" s="471"/>
      <c r="BL125" s="471"/>
      <c r="BM125" s="471"/>
      <c r="BN125" s="471"/>
      <c r="BO125" s="471"/>
      <c r="BP125" s="471"/>
      <c r="BQ125" s="471"/>
      <c r="BR125" s="471"/>
      <c r="BS125" s="471"/>
    </row>
    <row r="126" spans="1:73" ht="13.5" customHeight="1">
      <c r="A126" s="69"/>
      <c r="B126" s="454" t="s">
        <v>75</v>
      </c>
      <c r="C126" s="455"/>
      <c r="D126" s="456"/>
      <c r="E126" s="460" t="s">
        <v>82</v>
      </c>
      <c r="F126" s="461"/>
      <c r="G126" s="461"/>
      <c r="H126" s="461"/>
      <c r="I126" s="461"/>
      <c r="J126" s="461"/>
      <c r="K126" s="461"/>
      <c r="L126" s="461"/>
      <c r="M126" s="461"/>
      <c r="N126" s="461"/>
      <c r="O126" s="461"/>
      <c r="P126" s="461"/>
      <c r="Q126" s="461"/>
      <c r="R126" s="461"/>
      <c r="S126" s="462"/>
      <c r="T126" s="476">
        <f>$T$47</f>
        <v>0</v>
      </c>
      <c r="U126" s="477"/>
      <c r="V126" s="477"/>
      <c r="W126" s="477"/>
      <c r="X126" s="477"/>
      <c r="Y126" s="477"/>
      <c r="Z126" s="477"/>
      <c r="AA126" s="477"/>
      <c r="AB126" s="477"/>
      <c r="AC126" s="477"/>
      <c r="AD126" s="477"/>
      <c r="AE126" s="477"/>
      <c r="AF126" s="477"/>
      <c r="AG126" s="477"/>
      <c r="AH126" s="477"/>
      <c r="AI126" s="477"/>
      <c r="AJ126" s="477"/>
      <c r="AK126" s="469">
        <f>T126*0.1</f>
        <v>0</v>
      </c>
      <c r="AL126" s="470"/>
      <c r="AM126" s="470"/>
      <c r="AN126" s="470"/>
      <c r="AO126" s="470"/>
      <c r="AP126" s="470"/>
      <c r="AQ126" s="470"/>
      <c r="AR126" s="470"/>
      <c r="AS126" s="470"/>
      <c r="AT126" s="470"/>
      <c r="AU126" s="470"/>
      <c r="AV126" s="470"/>
      <c r="AW126" s="470"/>
      <c r="AX126" s="470"/>
      <c r="AY126" s="470"/>
      <c r="AZ126" s="470"/>
      <c r="BA126" s="470"/>
      <c r="BB126" s="469">
        <f>SUM(T126:BA127)</f>
        <v>0</v>
      </c>
      <c r="BC126" s="470"/>
      <c r="BD126" s="470"/>
      <c r="BE126" s="470"/>
      <c r="BF126" s="470"/>
      <c r="BG126" s="470"/>
      <c r="BH126" s="470"/>
      <c r="BI126" s="470"/>
      <c r="BJ126" s="470"/>
      <c r="BK126" s="470"/>
      <c r="BL126" s="470"/>
      <c r="BM126" s="470"/>
      <c r="BN126" s="470"/>
      <c r="BO126" s="470"/>
      <c r="BP126" s="470"/>
      <c r="BQ126" s="470"/>
      <c r="BR126" s="470"/>
      <c r="BS126" s="470"/>
    </row>
    <row r="127" spans="1:73" ht="13.5" customHeight="1">
      <c r="A127" s="69"/>
      <c r="B127" s="457"/>
      <c r="C127" s="458"/>
      <c r="D127" s="459"/>
      <c r="E127" s="463"/>
      <c r="F127" s="464"/>
      <c r="G127" s="464"/>
      <c r="H127" s="464"/>
      <c r="I127" s="464"/>
      <c r="J127" s="464"/>
      <c r="K127" s="464"/>
      <c r="L127" s="464"/>
      <c r="M127" s="464"/>
      <c r="N127" s="464"/>
      <c r="O127" s="464"/>
      <c r="P127" s="464"/>
      <c r="Q127" s="464"/>
      <c r="R127" s="464"/>
      <c r="S127" s="465"/>
      <c r="T127" s="478"/>
      <c r="U127" s="479"/>
      <c r="V127" s="479"/>
      <c r="W127" s="479"/>
      <c r="X127" s="479"/>
      <c r="Y127" s="479"/>
      <c r="Z127" s="479"/>
      <c r="AA127" s="479"/>
      <c r="AB127" s="479"/>
      <c r="AC127" s="479"/>
      <c r="AD127" s="479"/>
      <c r="AE127" s="479"/>
      <c r="AF127" s="479"/>
      <c r="AG127" s="479"/>
      <c r="AH127" s="479"/>
      <c r="AI127" s="479"/>
      <c r="AJ127" s="479"/>
      <c r="AK127" s="471"/>
      <c r="AL127" s="471"/>
      <c r="AM127" s="471"/>
      <c r="AN127" s="471"/>
      <c r="AO127" s="471"/>
      <c r="AP127" s="471"/>
      <c r="AQ127" s="471"/>
      <c r="AR127" s="471"/>
      <c r="AS127" s="471"/>
      <c r="AT127" s="471"/>
      <c r="AU127" s="471"/>
      <c r="AV127" s="471"/>
      <c r="AW127" s="471"/>
      <c r="AX127" s="471"/>
      <c r="AY127" s="471"/>
      <c r="AZ127" s="471"/>
      <c r="BA127" s="471"/>
      <c r="BB127" s="471"/>
      <c r="BC127" s="471"/>
      <c r="BD127" s="471"/>
      <c r="BE127" s="471"/>
      <c r="BF127" s="471"/>
      <c r="BG127" s="471"/>
      <c r="BH127" s="471"/>
      <c r="BI127" s="471"/>
      <c r="BJ127" s="471"/>
      <c r="BK127" s="471"/>
      <c r="BL127" s="471"/>
      <c r="BM127" s="471"/>
      <c r="BN127" s="471"/>
      <c r="BO127" s="471"/>
      <c r="BP127" s="471"/>
      <c r="BQ127" s="471"/>
      <c r="BR127" s="471"/>
      <c r="BS127" s="471"/>
    </row>
    <row r="128" spans="1:73" ht="13.5" customHeight="1">
      <c r="A128" s="69"/>
      <c r="B128" s="454" t="s">
        <v>76</v>
      </c>
      <c r="C128" s="455"/>
      <c r="D128" s="456"/>
      <c r="E128" s="460" t="s">
        <v>81</v>
      </c>
      <c r="F128" s="461"/>
      <c r="G128" s="461"/>
      <c r="H128" s="461"/>
      <c r="I128" s="461"/>
      <c r="J128" s="461"/>
      <c r="K128" s="461"/>
      <c r="L128" s="461"/>
      <c r="M128" s="461"/>
      <c r="N128" s="461"/>
      <c r="O128" s="461"/>
      <c r="P128" s="461"/>
      <c r="Q128" s="461"/>
      <c r="R128" s="461"/>
      <c r="S128" s="462"/>
      <c r="T128" s="476">
        <f>$T$49</f>
        <v>0</v>
      </c>
      <c r="U128" s="477"/>
      <c r="V128" s="477"/>
      <c r="W128" s="477"/>
      <c r="X128" s="477"/>
      <c r="Y128" s="477"/>
      <c r="Z128" s="477"/>
      <c r="AA128" s="477"/>
      <c r="AB128" s="477"/>
      <c r="AC128" s="477"/>
      <c r="AD128" s="477"/>
      <c r="AE128" s="477"/>
      <c r="AF128" s="477"/>
      <c r="AG128" s="477"/>
      <c r="AH128" s="477"/>
      <c r="AI128" s="477"/>
      <c r="AJ128" s="477"/>
      <c r="AK128" s="469">
        <f>T128*0.1</f>
        <v>0</v>
      </c>
      <c r="AL128" s="470"/>
      <c r="AM128" s="470"/>
      <c r="AN128" s="470"/>
      <c r="AO128" s="470"/>
      <c r="AP128" s="470"/>
      <c r="AQ128" s="470"/>
      <c r="AR128" s="470"/>
      <c r="AS128" s="470"/>
      <c r="AT128" s="470"/>
      <c r="AU128" s="470"/>
      <c r="AV128" s="470"/>
      <c r="AW128" s="470"/>
      <c r="AX128" s="470"/>
      <c r="AY128" s="470"/>
      <c r="AZ128" s="470"/>
      <c r="BA128" s="470"/>
      <c r="BB128" s="469">
        <f>SUM(T128:BA129)</f>
        <v>0</v>
      </c>
      <c r="BC128" s="470"/>
      <c r="BD128" s="470"/>
      <c r="BE128" s="470"/>
      <c r="BF128" s="470"/>
      <c r="BG128" s="470"/>
      <c r="BH128" s="470"/>
      <c r="BI128" s="470"/>
      <c r="BJ128" s="470"/>
      <c r="BK128" s="470"/>
      <c r="BL128" s="470"/>
      <c r="BM128" s="470"/>
      <c r="BN128" s="470"/>
      <c r="BO128" s="470"/>
      <c r="BP128" s="470"/>
      <c r="BQ128" s="470"/>
      <c r="BR128" s="470"/>
      <c r="BS128" s="470"/>
    </row>
    <row r="129" spans="1:71" ht="13.5" customHeight="1">
      <c r="A129" s="69"/>
      <c r="B129" s="457"/>
      <c r="C129" s="458"/>
      <c r="D129" s="459"/>
      <c r="E129" s="463"/>
      <c r="F129" s="464"/>
      <c r="G129" s="464"/>
      <c r="H129" s="464"/>
      <c r="I129" s="464"/>
      <c r="J129" s="464"/>
      <c r="K129" s="464"/>
      <c r="L129" s="464"/>
      <c r="M129" s="464"/>
      <c r="N129" s="464"/>
      <c r="O129" s="464"/>
      <c r="P129" s="464"/>
      <c r="Q129" s="464"/>
      <c r="R129" s="464"/>
      <c r="S129" s="465"/>
      <c r="T129" s="478"/>
      <c r="U129" s="479"/>
      <c r="V129" s="479"/>
      <c r="W129" s="479"/>
      <c r="X129" s="479"/>
      <c r="Y129" s="479"/>
      <c r="Z129" s="479"/>
      <c r="AA129" s="479"/>
      <c r="AB129" s="479"/>
      <c r="AC129" s="479"/>
      <c r="AD129" s="479"/>
      <c r="AE129" s="479"/>
      <c r="AF129" s="479"/>
      <c r="AG129" s="479"/>
      <c r="AH129" s="479"/>
      <c r="AI129" s="479"/>
      <c r="AJ129" s="479"/>
      <c r="AK129" s="471"/>
      <c r="AL129" s="471"/>
      <c r="AM129" s="471"/>
      <c r="AN129" s="471"/>
      <c r="AO129" s="471"/>
      <c r="AP129" s="471"/>
      <c r="AQ129" s="471"/>
      <c r="AR129" s="471"/>
      <c r="AS129" s="471"/>
      <c r="AT129" s="471"/>
      <c r="AU129" s="471"/>
      <c r="AV129" s="471"/>
      <c r="AW129" s="471"/>
      <c r="AX129" s="471"/>
      <c r="AY129" s="471"/>
      <c r="AZ129" s="471"/>
      <c r="BA129" s="471"/>
      <c r="BB129" s="471"/>
      <c r="BC129" s="471"/>
      <c r="BD129" s="471"/>
      <c r="BE129" s="471"/>
      <c r="BF129" s="471"/>
      <c r="BG129" s="471"/>
      <c r="BH129" s="471"/>
      <c r="BI129" s="471"/>
      <c r="BJ129" s="471"/>
      <c r="BK129" s="471"/>
      <c r="BL129" s="471"/>
      <c r="BM129" s="471"/>
      <c r="BN129" s="471"/>
      <c r="BO129" s="471"/>
      <c r="BP129" s="471"/>
      <c r="BQ129" s="471"/>
      <c r="BR129" s="471"/>
      <c r="BS129" s="471"/>
    </row>
    <row r="130" spans="1:71" ht="13.5" customHeight="1">
      <c r="A130" s="69"/>
      <c r="B130" s="454" t="s">
        <v>77</v>
      </c>
      <c r="C130" s="455"/>
      <c r="D130" s="456"/>
      <c r="E130" s="460" t="s">
        <v>80</v>
      </c>
      <c r="F130" s="461"/>
      <c r="G130" s="461"/>
      <c r="H130" s="461"/>
      <c r="I130" s="461"/>
      <c r="J130" s="461"/>
      <c r="K130" s="461"/>
      <c r="L130" s="461"/>
      <c r="M130" s="461"/>
      <c r="N130" s="461"/>
      <c r="O130" s="461"/>
      <c r="P130" s="461"/>
      <c r="Q130" s="461"/>
      <c r="R130" s="461"/>
      <c r="S130" s="462"/>
      <c r="T130" s="476">
        <f>T122-T124</f>
        <v>0</v>
      </c>
      <c r="U130" s="477"/>
      <c r="V130" s="477"/>
      <c r="W130" s="477"/>
      <c r="X130" s="477"/>
      <c r="Y130" s="477"/>
      <c r="Z130" s="477"/>
      <c r="AA130" s="477"/>
      <c r="AB130" s="477"/>
      <c r="AC130" s="477"/>
      <c r="AD130" s="477"/>
      <c r="AE130" s="477"/>
      <c r="AF130" s="477"/>
      <c r="AG130" s="477"/>
      <c r="AH130" s="477"/>
      <c r="AI130" s="477"/>
      <c r="AJ130" s="477"/>
      <c r="AK130" s="469">
        <f>T130*0.1</f>
        <v>0</v>
      </c>
      <c r="AL130" s="470"/>
      <c r="AM130" s="470"/>
      <c r="AN130" s="470"/>
      <c r="AO130" s="470"/>
      <c r="AP130" s="470"/>
      <c r="AQ130" s="470"/>
      <c r="AR130" s="470"/>
      <c r="AS130" s="470"/>
      <c r="AT130" s="470"/>
      <c r="AU130" s="470"/>
      <c r="AV130" s="470"/>
      <c r="AW130" s="470"/>
      <c r="AX130" s="470"/>
      <c r="AY130" s="470"/>
      <c r="AZ130" s="470"/>
      <c r="BA130" s="470"/>
      <c r="BB130" s="469">
        <f>SUM(T130:BA131)</f>
        <v>0</v>
      </c>
      <c r="BC130" s="470"/>
      <c r="BD130" s="470"/>
      <c r="BE130" s="470"/>
      <c r="BF130" s="470"/>
      <c r="BG130" s="470"/>
      <c r="BH130" s="470"/>
      <c r="BI130" s="470"/>
      <c r="BJ130" s="470"/>
      <c r="BK130" s="470"/>
      <c r="BL130" s="470"/>
      <c r="BM130" s="470"/>
      <c r="BN130" s="470"/>
      <c r="BO130" s="470"/>
      <c r="BP130" s="470"/>
      <c r="BQ130" s="470"/>
      <c r="BR130" s="470"/>
      <c r="BS130" s="470"/>
    </row>
    <row r="131" spans="1:71" ht="13.5" customHeight="1">
      <c r="A131" s="69"/>
      <c r="B131" s="457"/>
      <c r="C131" s="458"/>
      <c r="D131" s="459"/>
      <c r="E131" s="463"/>
      <c r="F131" s="464"/>
      <c r="G131" s="464"/>
      <c r="H131" s="464"/>
      <c r="I131" s="464"/>
      <c r="J131" s="464"/>
      <c r="K131" s="464"/>
      <c r="L131" s="464"/>
      <c r="M131" s="464"/>
      <c r="N131" s="464"/>
      <c r="O131" s="464"/>
      <c r="P131" s="464"/>
      <c r="Q131" s="464"/>
      <c r="R131" s="464"/>
      <c r="S131" s="465"/>
      <c r="T131" s="478"/>
      <c r="U131" s="479"/>
      <c r="V131" s="479"/>
      <c r="W131" s="479"/>
      <c r="X131" s="479"/>
      <c r="Y131" s="479"/>
      <c r="Z131" s="479"/>
      <c r="AA131" s="479"/>
      <c r="AB131" s="479"/>
      <c r="AC131" s="479"/>
      <c r="AD131" s="479"/>
      <c r="AE131" s="479"/>
      <c r="AF131" s="479"/>
      <c r="AG131" s="479"/>
      <c r="AH131" s="479"/>
      <c r="AI131" s="479"/>
      <c r="AJ131" s="479"/>
      <c r="AK131" s="471"/>
      <c r="AL131" s="471"/>
      <c r="AM131" s="471"/>
      <c r="AN131" s="471"/>
      <c r="AO131" s="471"/>
      <c r="AP131" s="471"/>
      <c r="AQ131" s="471"/>
      <c r="AR131" s="471"/>
      <c r="AS131" s="471"/>
      <c r="AT131" s="471"/>
      <c r="AU131" s="471"/>
      <c r="AV131" s="471"/>
      <c r="AW131" s="471"/>
      <c r="AX131" s="471"/>
      <c r="AY131" s="471"/>
      <c r="AZ131" s="471"/>
      <c r="BA131" s="471"/>
      <c r="BB131" s="471"/>
      <c r="BC131" s="471"/>
      <c r="BD131" s="471"/>
      <c r="BE131" s="471"/>
      <c r="BF131" s="471"/>
      <c r="BG131" s="471"/>
      <c r="BH131" s="471"/>
      <c r="BI131" s="471"/>
      <c r="BJ131" s="471"/>
      <c r="BK131" s="471"/>
      <c r="BL131" s="471"/>
      <c r="BM131" s="471"/>
      <c r="BN131" s="471"/>
      <c r="BO131" s="471"/>
      <c r="BP131" s="471"/>
      <c r="BQ131" s="471"/>
      <c r="BR131" s="471"/>
      <c r="BS131" s="471"/>
    </row>
    <row r="132" spans="1:71" ht="9.9499999999999993" customHeight="1">
      <c r="A132" s="69"/>
      <c r="B132" s="105"/>
      <c r="C132" s="106"/>
      <c r="D132" s="106"/>
      <c r="E132" s="106"/>
      <c r="F132" s="106"/>
      <c r="G132" s="106"/>
      <c r="H132" s="107"/>
      <c r="I132" s="107"/>
      <c r="J132" s="107"/>
      <c r="K132" s="107"/>
      <c r="L132" s="107"/>
      <c r="M132" s="107"/>
      <c r="N132" s="107"/>
      <c r="O132" s="107"/>
      <c r="P132" s="107"/>
      <c r="Q132" s="107"/>
      <c r="R132" s="107"/>
      <c r="S132" s="107"/>
      <c r="T132" s="107"/>
      <c r="U132" s="107"/>
      <c r="V132" s="107"/>
      <c r="W132" s="107"/>
      <c r="X132" s="107"/>
      <c r="Y132" s="107"/>
      <c r="Z132" s="107"/>
      <c r="AA132" s="107"/>
      <c r="AB132" s="107"/>
      <c r="AC132" s="107"/>
      <c r="AD132" s="107"/>
      <c r="AE132" s="126"/>
      <c r="AF132" s="107"/>
      <c r="AG132" s="76"/>
      <c r="AH132" s="76"/>
      <c r="AI132" s="110"/>
      <c r="AJ132" s="76"/>
      <c r="AK132" s="76"/>
      <c r="AL132" s="76"/>
      <c r="AM132" s="110"/>
      <c r="AN132" s="76"/>
      <c r="AO132" s="76"/>
      <c r="AP132" s="76"/>
      <c r="AQ132" s="76"/>
      <c r="AR132" s="76"/>
      <c r="AS132" s="76"/>
      <c r="AT132" s="76"/>
      <c r="AU132" s="76"/>
      <c r="AV132" s="110"/>
      <c r="AW132" s="76"/>
      <c r="AX132" s="76"/>
      <c r="AY132" s="76"/>
      <c r="AZ132" s="76"/>
      <c r="BA132" s="76"/>
      <c r="BB132" s="76"/>
      <c r="BC132" s="76"/>
      <c r="BD132" s="76"/>
      <c r="BE132" s="76"/>
      <c r="BF132" s="76"/>
      <c r="BG132" s="111"/>
      <c r="BH132" s="112"/>
      <c r="BI132" s="112"/>
      <c r="BJ132" s="112"/>
      <c r="BK132" s="112"/>
      <c r="BL132" s="112"/>
      <c r="BM132" s="112"/>
      <c r="BN132" s="112"/>
      <c r="BO132" s="112"/>
      <c r="BP132" s="112"/>
      <c r="BQ132" s="112"/>
      <c r="BR132" s="69"/>
      <c r="BS132" s="69"/>
    </row>
    <row r="133" spans="1:71" ht="9.9499999999999993" customHeight="1">
      <c r="A133" s="69"/>
      <c r="B133" s="113"/>
      <c r="C133" s="69"/>
      <c r="D133" s="69"/>
      <c r="E133" s="69"/>
      <c r="F133" s="69"/>
      <c r="G133" s="69"/>
      <c r="H133" s="69"/>
      <c r="I133" s="69"/>
      <c r="J133" s="69"/>
      <c r="K133" s="69"/>
      <c r="L133" s="69"/>
      <c r="M133" s="69"/>
      <c r="N133" s="69"/>
      <c r="O133" s="112"/>
      <c r="P133" s="112"/>
      <c r="Q133" s="112"/>
      <c r="R133" s="112"/>
      <c r="S133" s="112"/>
      <c r="T133" s="112"/>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c r="BG133" s="69"/>
      <c r="BH133" s="69"/>
      <c r="BI133" s="69"/>
      <c r="BJ133" s="69"/>
      <c r="BK133" s="69"/>
      <c r="BL133" s="69"/>
      <c r="BM133" s="69"/>
      <c r="BN133" s="69"/>
      <c r="BO133" s="69"/>
      <c r="BP133" s="69"/>
      <c r="BQ133" s="69"/>
      <c r="BR133" s="69"/>
      <c r="BS133" s="69"/>
    </row>
    <row r="134" spans="1:71" ht="15" customHeight="1">
      <c r="A134" s="69"/>
      <c r="B134" s="489" t="s">
        <v>79</v>
      </c>
      <c r="C134" s="490"/>
      <c r="D134" s="490"/>
      <c r="E134" s="490"/>
      <c r="F134" s="490"/>
      <c r="G134" s="490"/>
      <c r="H134" s="490"/>
      <c r="I134" s="490"/>
      <c r="J134" s="490"/>
      <c r="K134" s="76"/>
      <c r="L134" s="76"/>
      <c r="M134" s="76"/>
      <c r="N134" s="76"/>
      <c r="O134" s="76"/>
      <c r="P134" s="76"/>
      <c r="Q134" s="76"/>
      <c r="R134" s="76"/>
      <c r="S134" s="76"/>
      <c r="T134" s="76"/>
      <c r="U134" s="112"/>
      <c r="V134" s="112"/>
      <c r="W134" s="112"/>
      <c r="X134" s="112"/>
      <c r="Y134" s="112"/>
      <c r="Z134" s="112"/>
      <c r="AA134" s="112"/>
      <c r="AB134" s="112"/>
      <c r="AC134" s="112"/>
      <c r="AD134" s="112"/>
      <c r="AE134" s="112"/>
      <c r="AF134" s="69"/>
      <c r="AG134" s="69"/>
      <c r="AH134" s="69"/>
      <c r="AI134" s="69"/>
      <c r="AJ134" s="69"/>
      <c r="AK134" s="69"/>
      <c r="AL134" s="69"/>
      <c r="AM134" s="69"/>
      <c r="AN134" s="69"/>
      <c r="AO134" s="69"/>
      <c r="AP134" s="69"/>
      <c r="AQ134" s="127"/>
      <c r="AR134" s="69"/>
      <c r="AS134" s="69"/>
      <c r="AT134" s="69"/>
      <c r="AU134" s="69"/>
      <c r="AV134" s="69"/>
      <c r="AW134" s="69"/>
      <c r="AX134" s="69"/>
      <c r="AY134" s="69"/>
      <c r="AZ134" s="69"/>
      <c r="BA134" s="69"/>
      <c r="BB134" s="69"/>
      <c r="BC134" s="69"/>
      <c r="BD134" s="69"/>
      <c r="BE134" s="69"/>
      <c r="BF134" s="69"/>
      <c r="BG134" s="69"/>
      <c r="BH134" s="69"/>
      <c r="BI134" s="69"/>
      <c r="BJ134" s="69"/>
      <c r="BK134" s="69"/>
      <c r="BL134" s="69"/>
      <c r="BM134" s="69"/>
      <c r="BN134" s="69"/>
      <c r="BO134" s="69"/>
      <c r="BP134" s="69"/>
      <c r="BQ134" s="69"/>
      <c r="BR134" s="69"/>
      <c r="BS134" s="69"/>
    </row>
    <row r="135" spans="1:71" ht="9.9499999999999993" customHeight="1">
      <c r="A135" s="69"/>
      <c r="B135" s="491" t="s">
        <v>6</v>
      </c>
      <c r="C135" s="492"/>
      <c r="D135" s="492"/>
      <c r="E135" s="492"/>
      <c r="F135" s="492"/>
      <c r="G135" s="492"/>
      <c r="H135" s="492"/>
      <c r="I135" s="492"/>
      <c r="J135" s="492"/>
      <c r="K135" s="492"/>
      <c r="L135" s="493"/>
      <c r="M135" s="198" t="s">
        <v>7</v>
      </c>
      <c r="N135" s="199"/>
      <c r="O135" s="199"/>
      <c r="P135" s="199"/>
      <c r="Q135" s="199"/>
      <c r="R135" s="199"/>
      <c r="S135" s="199"/>
      <c r="T135" s="200"/>
      <c r="U135" s="500">
        <f>T128</f>
        <v>0</v>
      </c>
      <c r="V135" s="501"/>
      <c r="W135" s="501"/>
      <c r="X135" s="501"/>
      <c r="Y135" s="501"/>
      <c r="Z135" s="501"/>
      <c r="AA135" s="501"/>
      <c r="AB135" s="501"/>
      <c r="AC135" s="501"/>
      <c r="AD135" s="501"/>
      <c r="AE135" s="501"/>
      <c r="AF135" s="501"/>
      <c r="AG135" s="502"/>
      <c r="AH135" s="506" t="s">
        <v>18</v>
      </c>
      <c r="AI135" s="507"/>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row>
    <row r="136" spans="1:71" ht="9.9499999999999993" customHeight="1">
      <c r="A136" s="69"/>
      <c r="B136" s="494"/>
      <c r="C136" s="495"/>
      <c r="D136" s="495"/>
      <c r="E136" s="495"/>
      <c r="F136" s="495"/>
      <c r="G136" s="495"/>
      <c r="H136" s="495"/>
      <c r="I136" s="495"/>
      <c r="J136" s="495"/>
      <c r="K136" s="495"/>
      <c r="L136" s="496"/>
      <c r="M136" s="204"/>
      <c r="N136" s="205"/>
      <c r="O136" s="205"/>
      <c r="P136" s="205"/>
      <c r="Q136" s="205"/>
      <c r="R136" s="205"/>
      <c r="S136" s="205"/>
      <c r="T136" s="206"/>
      <c r="U136" s="503"/>
      <c r="V136" s="504"/>
      <c r="W136" s="504"/>
      <c r="X136" s="504"/>
      <c r="Y136" s="504"/>
      <c r="Z136" s="504"/>
      <c r="AA136" s="504"/>
      <c r="AB136" s="504"/>
      <c r="AC136" s="504"/>
      <c r="AD136" s="504"/>
      <c r="AE136" s="504"/>
      <c r="AF136" s="504"/>
      <c r="AG136" s="505"/>
      <c r="AH136" s="508"/>
      <c r="AI136" s="507"/>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row>
    <row r="137" spans="1:71" ht="9.9499999999999993" customHeight="1">
      <c r="A137" s="69"/>
      <c r="B137" s="494"/>
      <c r="C137" s="495"/>
      <c r="D137" s="495"/>
      <c r="E137" s="495"/>
      <c r="F137" s="495"/>
      <c r="G137" s="495"/>
      <c r="H137" s="495"/>
      <c r="I137" s="495"/>
      <c r="J137" s="495"/>
      <c r="K137" s="495"/>
      <c r="L137" s="496"/>
      <c r="M137" s="198" t="s">
        <v>8</v>
      </c>
      <c r="N137" s="199"/>
      <c r="O137" s="199"/>
      <c r="P137" s="199"/>
      <c r="Q137" s="199"/>
      <c r="R137" s="199"/>
      <c r="S137" s="199"/>
      <c r="T137" s="200"/>
      <c r="U137" s="555"/>
      <c r="V137" s="556"/>
      <c r="W137" s="556"/>
      <c r="X137" s="556"/>
      <c r="Y137" s="556"/>
      <c r="Z137" s="556"/>
      <c r="AA137" s="556"/>
      <c r="AB137" s="556"/>
      <c r="AC137" s="556"/>
      <c r="AD137" s="556"/>
      <c r="AE137" s="556"/>
      <c r="AF137" s="556"/>
      <c r="AG137" s="557"/>
      <c r="AH137" s="506" t="s">
        <v>18</v>
      </c>
      <c r="AI137" s="507"/>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row>
    <row r="138" spans="1:71" ht="9.9499999999999993" customHeight="1">
      <c r="A138" s="69"/>
      <c r="B138" s="497"/>
      <c r="C138" s="498"/>
      <c r="D138" s="498"/>
      <c r="E138" s="498"/>
      <c r="F138" s="498"/>
      <c r="G138" s="498"/>
      <c r="H138" s="498"/>
      <c r="I138" s="498"/>
      <c r="J138" s="498"/>
      <c r="K138" s="498"/>
      <c r="L138" s="499"/>
      <c r="M138" s="204"/>
      <c r="N138" s="205"/>
      <c r="O138" s="205"/>
      <c r="P138" s="205"/>
      <c r="Q138" s="205"/>
      <c r="R138" s="205"/>
      <c r="S138" s="205"/>
      <c r="T138" s="206"/>
      <c r="U138" s="558"/>
      <c r="V138" s="490"/>
      <c r="W138" s="490"/>
      <c r="X138" s="490"/>
      <c r="Y138" s="490"/>
      <c r="Z138" s="490"/>
      <c r="AA138" s="490"/>
      <c r="AB138" s="490"/>
      <c r="AC138" s="490"/>
      <c r="AD138" s="490"/>
      <c r="AE138" s="490"/>
      <c r="AF138" s="490"/>
      <c r="AG138" s="559"/>
      <c r="AH138" s="508"/>
      <c r="AI138" s="507"/>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row>
    <row r="139" spans="1:71" ht="9.9499999999999993" customHeight="1">
      <c r="A139" s="69"/>
      <c r="B139" s="527" t="s">
        <v>9</v>
      </c>
      <c r="C139" s="528"/>
      <c r="D139" s="528"/>
      <c r="E139" s="528"/>
      <c r="F139" s="528"/>
      <c r="G139" s="528"/>
      <c r="H139" s="528"/>
      <c r="I139" s="528"/>
      <c r="J139" s="528"/>
      <c r="K139" s="528"/>
      <c r="L139" s="529"/>
      <c r="M139" s="198" t="s">
        <v>7</v>
      </c>
      <c r="N139" s="199"/>
      <c r="O139" s="199"/>
      <c r="P139" s="199"/>
      <c r="Q139" s="199"/>
      <c r="R139" s="199"/>
      <c r="S139" s="199"/>
      <c r="T139" s="200"/>
      <c r="U139" s="500">
        <f>AK128</f>
        <v>0</v>
      </c>
      <c r="V139" s="501"/>
      <c r="W139" s="501"/>
      <c r="X139" s="501"/>
      <c r="Y139" s="501"/>
      <c r="Z139" s="501"/>
      <c r="AA139" s="501"/>
      <c r="AB139" s="501"/>
      <c r="AC139" s="501"/>
      <c r="AD139" s="501"/>
      <c r="AE139" s="501"/>
      <c r="AF139" s="501"/>
      <c r="AG139" s="502"/>
      <c r="AH139" s="506" t="s">
        <v>18</v>
      </c>
      <c r="AI139" s="507"/>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row>
    <row r="140" spans="1:71" ht="9.9499999999999993" customHeight="1">
      <c r="A140" s="69"/>
      <c r="B140" s="530"/>
      <c r="C140" s="531"/>
      <c r="D140" s="531"/>
      <c r="E140" s="531"/>
      <c r="F140" s="531"/>
      <c r="G140" s="531"/>
      <c r="H140" s="531"/>
      <c r="I140" s="531"/>
      <c r="J140" s="531"/>
      <c r="K140" s="531"/>
      <c r="L140" s="532"/>
      <c r="M140" s="204"/>
      <c r="N140" s="205"/>
      <c r="O140" s="205"/>
      <c r="P140" s="205"/>
      <c r="Q140" s="205"/>
      <c r="R140" s="205"/>
      <c r="S140" s="205"/>
      <c r="T140" s="206"/>
      <c r="U140" s="503"/>
      <c r="V140" s="504"/>
      <c r="W140" s="504"/>
      <c r="X140" s="504"/>
      <c r="Y140" s="504"/>
      <c r="Z140" s="504"/>
      <c r="AA140" s="504"/>
      <c r="AB140" s="504"/>
      <c r="AC140" s="504"/>
      <c r="AD140" s="504"/>
      <c r="AE140" s="504"/>
      <c r="AF140" s="504"/>
      <c r="AG140" s="505"/>
      <c r="AH140" s="508"/>
      <c r="AI140" s="507"/>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row>
    <row r="141" spans="1:71" ht="9.9499999999999993" customHeight="1">
      <c r="A141" s="69"/>
      <c r="B141" s="530"/>
      <c r="C141" s="531"/>
      <c r="D141" s="531"/>
      <c r="E141" s="531"/>
      <c r="F141" s="531"/>
      <c r="G141" s="531"/>
      <c r="H141" s="531"/>
      <c r="I141" s="531"/>
      <c r="J141" s="531"/>
      <c r="K141" s="531"/>
      <c r="L141" s="532"/>
      <c r="M141" s="198" t="s">
        <v>8</v>
      </c>
      <c r="N141" s="199"/>
      <c r="O141" s="199"/>
      <c r="P141" s="199"/>
      <c r="Q141" s="199"/>
      <c r="R141" s="199"/>
      <c r="S141" s="199"/>
      <c r="T141" s="200"/>
      <c r="U141" s="555"/>
      <c r="V141" s="556"/>
      <c r="W141" s="556"/>
      <c r="X141" s="556"/>
      <c r="Y141" s="556"/>
      <c r="Z141" s="556"/>
      <c r="AA141" s="556"/>
      <c r="AB141" s="556"/>
      <c r="AC141" s="556"/>
      <c r="AD141" s="556"/>
      <c r="AE141" s="556"/>
      <c r="AF141" s="556"/>
      <c r="AG141" s="557"/>
      <c r="AH141" s="506" t="s">
        <v>18</v>
      </c>
      <c r="AI141" s="507"/>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row>
    <row r="142" spans="1:71" ht="9.9499999999999993" customHeight="1">
      <c r="A142" s="69"/>
      <c r="B142" s="533"/>
      <c r="C142" s="534"/>
      <c r="D142" s="534"/>
      <c r="E142" s="534"/>
      <c r="F142" s="534"/>
      <c r="G142" s="534"/>
      <c r="H142" s="534"/>
      <c r="I142" s="534"/>
      <c r="J142" s="534"/>
      <c r="K142" s="534"/>
      <c r="L142" s="535"/>
      <c r="M142" s="204"/>
      <c r="N142" s="205"/>
      <c r="O142" s="205"/>
      <c r="P142" s="205"/>
      <c r="Q142" s="205"/>
      <c r="R142" s="205"/>
      <c r="S142" s="205"/>
      <c r="T142" s="206"/>
      <c r="U142" s="558"/>
      <c r="V142" s="490"/>
      <c r="W142" s="490"/>
      <c r="X142" s="490"/>
      <c r="Y142" s="490"/>
      <c r="Z142" s="490"/>
      <c r="AA142" s="490"/>
      <c r="AB142" s="490"/>
      <c r="AC142" s="490"/>
      <c r="AD142" s="490"/>
      <c r="AE142" s="490"/>
      <c r="AF142" s="490"/>
      <c r="AG142" s="559"/>
      <c r="AH142" s="508"/>
      <c r="AI142" s="507"/>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row>
    <row r="143" spans="1:71" ht="9.9499999999999993" customHeight="1">
      <c r="A143" s="69"/>
      <c r="B143" s="101"/>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row>
    <row r="144" spans="1:71" ht="9.9499999999999993" customHeight="1">
      <c r="A144" s="69"/>
      <c r="B144" s="101"/>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row>
    <row r="145" spans="1:71" ht="9.9499999999999993" customHeight="1">
      <c r="A145" s="69"/>
      <c r="B145" s="101"/>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row>
    <row r="146" spans="1:71" ht="9.9499999999999993" customHeight="1">
      <c r="A146" s="69"/>
      <c r="B146" s="101"/>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row>
    <row r="147" spans="1:71" ht="9.9499999999999993" customHeight="1">
      <c r="A147" s="69"/>
      <c r="B147" s="101"/>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row>
    <row r="148" spans="1:71" ht="9.9499999999999993" customHeight="1">
      <c r="A148" s="69"/>
      <c r="B148" s="101"/>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row>
    <row r="149" spans="1:71" ht="9.9499999999999993" customHeight="1">
      <c r="A149" s="69"/>
      <c r="B149" s="69"/>
      <c r="C149" s="69"/>
      <c r="D149" s="69"/>
      <c r="E149" s="69"/>
      <c r="F149" s="69"/>
      <c r="G149" s="69"/>
      <c r="H149" s="69"/>
      <c r="I149" s="69"/>
      <c r="J149" s="69"/>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69"/>
      <c r="BF149" s="69"/>
      <c r="BG149" s="69"/>
      <c r="BH149" s="69"/>
      <c r="BI149" s="69"/>
      <c r="BJ149" s="69"/>
      <c r="BK149" s="69"/>
      <c r="BL149" s="69"/>
      <c r="BM149" s="69"/>
      <c r="BN149" s="69"/>
      <c r="BO149" s="69"/>
      <c r="BP149" s="69"/>
      <c r="BQ149" s="69"/>
      <c r="BR149" s="69"/>
      <c r="BS149" s="69"/>
    </row>
    <row r="150" spans="1:71" ht="13.5" customHeight="1">
      <c r="A150" s="69"/>
      <c r="B150" s="128"/>
      <c r="C150" s="128"/>
      <c r="D150" s="128"/>
      <c r="E150" s="128"/>
      <c r="F150" s="128"/>
      <c r="G150" s="128"/>
      <c r="H150" s="128"/>
      <c r="I150" s="128"/>
      <c r="J150" s="128"/>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c r="AS150" s="69"/>
      <c r="AT150" s="69"/>
      <c r="AU150" s="69"/>
      <c r="AV150" s="69"/>
      <c r="AW150" s="69"/>
      <c r="AX150" s="69"/>
      <c r="AY150" s="69"/>
      <c r="AZ150" s="69"/>
      <c r="BA150" s="69"/>
      <c r="BB150" s="69"/>
      <c r="BC150" s="69"/>
      <c r="BD150" s="69"/>
      <c r="BE150" s="69"/>
      <c r="BF150" s="69"/>
      <c r="BG150" s="69"/>
      <c r="BH150" s="69"/>
      <c r="BI150" s="69"/>
      <c r="BJ150" s="140"/>
      <c r="BK150" s="140"/>
      <c r="BL150" s="140"/>
      <c r="BM150" s="140"/>
      <c r="BN150" s="140"/>
      <c r="BO150" s="140"/>
      <c r="BP150" s="140"/>
      <c r="BQ150" s="140"/>
      <c r="BR150" s="140"/>
      <c r="BS150" s="140"/>
    </row>
    <row r="151" spans="1:71" ht="9.9499999999999993" customHeight="1">
      <c r="A151" s="69"/>
      <c r="B151" s="129"/>
      <c r="C151" s="69"/>
      <c r="D151" s="129"/>
      <c r="E151" s="69"/>
      <c r="F151" s="129"/>
      <c r="G151" s="69"/>
      <c r="H151" s="129"/>
      <c r="I151" s="69"/>
      <c r="J151" s="129"/>
      <c r="K151" s="69"/>
      <c r="L151" s="129"/>
      <c r="M151" s="69"/>
      <c r="N151" s="129"/>
      <c r="O151" s="69"/>
      <c r="P151" s="129"/>
      <c r="Q151" s="69"/>
      <c r="R151" s="129"/>
      <c r="S151" s="69"/>
      <c r="T151" s="129"/>
      <c r="U151" s="69"/>
      <c r="V151" s="129"/>
      <c r="W151" s="69"/>
      <c r="X151" s="129"/>
      <c r="Y151" s="69"/>
      <c r="Z151" s="129"/>
      <c r="AA151" s="69"/>
      <c r="AB151" s="129"/>
      <c r="AC151" s="69"/>
      <c r="AD151" s="129"/>
      <c r="AE151" s="69"/>
      <c r="AF151" s="129"/>
      <c r="AG151" s="69"/>
      <c r="AH151" s="129"/>
      <c r="AI151" s="69"/>
      <c r="AJ151" s="129"/>
      <c r="AK151" s="69"/>
      <c r="AL151" s="129"/>
      <c r="AM151" s="69"/>
      <c r="AN151" s="129"/>
      <c r="AO151" s="69"/>
      <c r="AP151" s="129"/>
      <c r="AQ151" s="69"/>
      <c r="AR151" s="129"/>
      <c r="AS151" s="69"/>
      <c r="AT151" s="129"/>
      <c r="AU151" s="69"/>
      <c r="AV151" s="129"/>
      <c r="AW151" s="69"/>
      <c r="AX151" s="129"/>
      <c r="AY151" s="69"/>
      <c r="AZ151" s="129"/>
      <c r="BA151" s="69"/>
      <c r="BB151" s="129"/>
      <c r="BC151" s="69"/>
      <c r="BD151" s="129"/>
      <c r="BE151" s="69"/>
      <c r="BF151" s="129"/>
      <c r="BG151" s="69"/>
      <c r="BH151" s="129"/>
      <c r="BI151" s="69"/>
      <c r="BJ151" s="129"/>
      <c r="BK151" s="69"/>
      <c r="BL151" s="129"/>
      <c r="BM151" s="69"/>
      <c r="BN151" s="129"/>
      <c r="BO151" s="69"/>
      <c r="BP151" s="129"/>
      <c r="BQ151" s="69"/>
      <c r="BR151" s="129"/>
      <c r="BS151" s="69"/>
    </row>
    <row r="152" spans="1:71" ht="9.9499999999999993"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c r="AS152" s="69"/>
      <c r="AT152" s="69"/>
      <c r="AU152" s="69"/>
      <c r="AV152" s="69"/>
      <c r="AW152" s="69"/>
      <c r="AX152" s="69"/>
      <c r="AY152" s="69"/>
      <c r="AZ152" s="69"/>
      <c r="BA152" s="69"/>
      <c r="BB152" s="69"/>
      <c r="BC152" s="69"/>
      <c r="BD152" s="69"/>
      <c r="BE152" s="69"/>
      <c r="BF152" s="69"/>
      <c r="BG152" s="69"/>
      <c r="BH152" s="69"/>
      <c r="BI152" s="69"/>
      <c r="BJ152" s="69"/>
      <c r="BK152" s="69"/>
      <c r="BL152" s="69"/>
      <c r="BM152" s="69"/>
      <c r="BN152" s="69"/>
      <c r="BO152" s="69"/>
      <c r="BP152" s="69"/>
      <c r="BQ152" s="69"/>
      <c r="BR152" s="69"/>
      <c r="BS152" s="69"/>
    </row>
    <row r="153" spans="1:71" ht="9.9499999999999993"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c r="AZ153" s="69"/>
      <c r="BA153" s="69"/>
      <c r="BB153" s="69"/>
      <c r="BC153" s="69"/>
      <c r="BD153" s="69"/>
      <c r="BE153" s="69"/>
      <c r="BF153" s="69"/>
      <c r="BG153" s="69"/>
      <c r="BH153" s="69"/>
      <c r="BI153" s="69"/>
      <c r="BJ153" s="69"/>
      <c r="BK153" s="69"/>
      <c r="BL153" s="69"/>
      <c r="BM153" s="69"/>
      <c r="BN153" s="69"/>
      <c r="BO153" s="69"/>
      <c r="BP153" s="69"/>
      <c r="BQ153" s="69"/>
      <c r="BR153" s="69"/>
      <c r="BS153" s="69"/>
    </row>
    <row r="154" spans="1:71" ht="9.9499999999999993"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c r="AS154" s="69"/>
      <c r="AT154" s="69"/>
      <c r="AU154" s="69"/>
      <c r="AV154" s="69"/>
      <c r="AW154" s="69"/>
      <c r="AX154" s="69"/>
      <c r="AY154" s="69"/>
      <c r="AZ154" s="69"/>
      <c r="BA154" s="69"/>
      <c r="BB154" s="69"/>
      <c r="BC154" s="69"/>
      <c r="BD154" s="69"/>
      <c r="BE154" s="69"/>
      <c r="BF154" s="69"/>
      <c r="BG154" s="69"/>
      <c r="BH154" s="69"/>
      <c r="BI154" s="69"/>
      <c r="BJ154" s="69"/>
      <c r="BK154" s="69"/>
      <c r="BL154" s="69"/>
      <c r="BM154" s="69"/>
      <c r="BN154" s="69"/>
      <c r="BO154" s="69"/>
      <c r="BP154" s="69"/>
      <c r="BQ154" s="69"/>
      <c r="BR154" s="69"/>
      <c r="BS154" s="69"/>
    </row>
    <row r="155" spans="1:71" ht="9.9499999999999993"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c r="AZ155" s="69"/>
      <c r="BA155" s="69"/>
      <c r="BB155" s="69"/>
      <c r="BC155" s="69"/>
      <c r="BD155" s="69"/>
      <c r="BE155" s="69"/>
      <c r="BF155" s="69"/>
      <c r="BG155" s="69"/>
      <c r="BH155" s="69"/>
      <c r="BI155" s="69"/>
      <c r="BJ155" s="69"/>
      <c r="BK155" s="69"/>
      <c r="BL155" s="69"/>
      <c r="BM155" s="69"/>
      <c r="BN155" s="69"/>
      <c r="BO155" s="69"/>
      <c r="BP155" s="69"/>
      <c r="BQ155" s="69"/>
      <c r="BR155" s="69"/>
      <c r="BS155" s="69"/>
    </row>
    <row r="156" spans="1:71" ht="9.9499999999999993"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c r="AS156" s="69"/>
      <c r="AT156" s="69"/>
      <c r="AU156" s="69"/>
      <c r="AV156" s="69"/>
      <c r="AW156" s="69"/>
      <c r="AX156" s="69"/>
      <c r="AY156" s="69"/>
      <c r="AZ156" s="69"/>
      <c r="BA156" s="69"/>
      <c r="BB156" s="69"/>
      <c r="BC156" s="69"/>
      <c r="BD156" s="69"/>
      <c r="BE156" s="69"/>
      <c r="BF156" s="69"/>
      <c r="BG156" s="69"/>
      <c r="BH156" s="69"/>
      <c r="BI156" s="69"/>
      <c r="BJ156" s="69"/>
      <c r="BK156" s="69"/>
      <c r="BL156" s="69"/>
      <c r="BM156" s="69"/>
      <c r="BN156" s="69"/>
      <c r="BO156" s="69"/>
      <c r="BP156" s="69"/>
      <c r="BQ156" s="69"/>
      <c r="BR156" s="69"/>
      <c r="BS156" s="69"/>
    </row>
    <row r="157" spans="1:71" ht="9.9499999999999993"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c r="AU157" s="69"/>
      <c r="AV157" s="69"/>
      <c r="AW157" s="69"/>
      <c r="AX157" s="69"/>
      <c r="AY157" s="69"/>
      <c r="AZ157" s="69"/>
      <c r="BA157" s="69"/>
      <c r="BB157" s="69"/>
      <c r="BC157" s="69"/>
      <c r="BD157" s="69"/>
      <c r="BE157" s="69"/>
      <c r="BF157" s="69"/>
      <c r="BG157" s="69"/>
      <c r="BH157" s="69"/>
      <c r="BI157" s="69"/>
      <c r="BJ157" s="69"/>
      <c r="BK157" s="69"/>
      <c r="BL157" s="69"/>
      <c r="BM157" s="69"/>
      <c r="BN157" s="69"/>
      <c r="BO157" s="69"/>
      <c r="BP157" s="69"/>
      <c r="BQ157" s="69"/>
      <c r="BR157" s="69"/>
      <c r="BS157" s="69"/>
    </row>
    <row r="158" spans="1:71" ht="9.9499999999999993"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c r="AU158" s="69"/>
      <c r="AV158" s="69"/>
      <c r="AW158" s="69"/>
      <c r="AX158" s="69"/>
      <c r="AY158" s="69"/>
      <c r="AZ158" s="69"/>
      <c r="BA158" s="69"/>
      <c r="BB158" s="69"/>
      <c r="BC158" s="69"/>
      <c r="BD158" s="69"/>
      <c r="BE158" s="69"/>
      <c r="BF158" s="69"/>
      <c r="BG158" s="69"/>
      <c r="BH158" s="69"/>
      <c r="BI158" s="69"/>
      <c r="BJ158" s="69"/>
      <c r="BK158" s="69"/>
      <c r="BL158" s="69"/>
      <c r="BM158" s="69"/>
      <c r="BN158" s="69"/>
      <c r="BO158" s="69"/>
      <c r="BP158" s="69"/>
      <c r="BQ158" s="69"/>
      <c r="BR158" s="69"/>
      <c r="BS158" s="69"/>
    </row>
    <row r="159" spans="1:71" ht="9.9499999999999993" customHeight="1">
      <c r="A159" s="69"/>
      <c r="B159" s="536" t="s">
        <v>105</v>
      </c>
      <c r="C159" s="536"/>
      <c r="D159" s="536"/>
      <c r="E159" s="536"/>
      <c r="F159" s="536"/>
      <c r="G159" s="536"/>
      <c r="H159" s="536"/>
      <c r="I159" s="536"/>
      <c r="J159" s="536"/>
      <c r="K159" s="536"/>
      <c r="L159" s="536"/>
      <c r="M159" s="536"/>
      <c r="N159" s="536"/>
      <c r="O159" s="536"/>
      <c r="P159" s="536"/>
      <c r="Q159" s="536"/>
      <c r="R159" s="536"/>
      <c r="S159" s="536"/>
      <c r="T159" s="536"/>
      <c r="U159" s="536"/>
      <c r="V159" s="536"/>
      <c r="W159" s="536"/>
      <c r="X159" s="536"/>
      <c r="Y159" s="536"/>
      <c r="Z159" s="536"/>
      <c r="AA159" s="536"/>
      <c r="AB159" s="536"/>
      <c r="AC159" s="536"/>
      <c r="AD159" s="536"/>
      <c r="AE159" s="536"/>
      <c r="AF159" s="536"/>
      <c r="AG159" s="536"/>
      <c r="AH159" s="536"/>
      <c r="AI159" s="536"/>
      <c r="AJ159" s="536"/>
      <c r="AK159" s="536"/>
      <c r="AL159" s="536"/>
      <c r="AM159" s="536"/>
      <c r="AN159" s="536"/>
      <c r="AO159" s="536"/>
      <c r="AP159" s="536"/>
      <c r="AQ159" s="536"/>
      <c r="AR159" s="536"/>
      <c r="AS159" s="536"/>
      <c r="AT159" s="536"/>
      <c r="AU159" s="536"/>
      <c r="AV159" s="536"/>
      <c r="AW159" s="536"/>
      <c r="AX159" s="536"/>
      <c r="AY159" s="536"/>
      <c r="AZ159" s="536"/>
      <c r="BA159" s="536"/>
      <c r="BB159" s="536"/>
      <c r="BC159" s="536"/>
      <c r="BD159" s="536"/>
      <c r="BE159" s="536"/>
      <c r="BF159" s="536"/>
      <c r="BG159" s="536"/>
      <c r="BH159" s="536"/>
      <c r="BI159" s="536"/>
      <c r="BJ159" s="536"/>
      <c r="BK159" s="536"/>
      <c r="BL159" s="536"/>
      <c r="BM159" s="536"/>
      <c r="BN159" s="536"/>
      <c r="BO159" s="536"/>
      <c r="BP159" s="536"/>
      <c r="BQ159" s="536"/>
      <c r="BR159" s="536"/>
      <c r="BS159" s="536"/>
    </row>
    <row r="160" spans="1:71" ht="9.9499999999999993" customHeight="1">
      <c r="A160" s="69"/>
      <c r="B160" s="536"/>
      <c r="C160" s="536"/>
      <c r="D160" s="536"/>
      <c r="E160" s="536"/>
      <c r="F160" s="536"/>
      <c r="G160" s="536"/>
      <c r="H160" s="536"/>
      <c r="I160" s="536"/>
      <c r="J160" s="536"/>
      <c r="K160" s="536"/>
      <c r="L160" s="536"/>
      <c r="M160" s="536"/>
      <c r="N160" s="536"/>
      <c r="O160" s="536"/>
      <c r="P160" s="536"/>
      <c r="Q160" s="536"/>
      <c r="R160" s="536"/>
      <c r="S160" s="536"/>
      <c r="T160" s="536"/>
      <c r="U160" s="536"/>
      <c r="V160" s="536"/>
      <c r="W160" s="536"/>
      <c r="X160" s="536"/>
      <c r="Y160" s="536"/>
      <c r="Z160" s="536"/>
      <c r="AA160" s="536"/>
      <c r="AB160" s="536"/>
      <c r="AC160" s="536"/>
      <c r="AD160" s="536"/>
      <c r="AE160" s="536"/>
      <c r="AF160" s="536"/>
      <c r="AG160" s="536"/>
      <c r="AH160" s="536"/>
      <c r="AI160" s="536"/>
      <c r="AJ160" s="536"/>
      <c r="AK160" s="536"/>
      <c r="AL160" s="536"/>
      <c r="AM160" s="536"/>
      <c r="AN160" s="536"/>
      <c r="AO160" s="536"/>
      <c r="AP160" s="536"/>
      <c r="AQ160" s="536"/>
      <c r="AR160" s="536"/>
      <c r="AS160" s="536"/>
      <c r="AT160" s="536"/>
      <c r="AU160" s="536"/>
      <c r="AV160" s="536"/>
      <c r="AW160" s="536"/>
      <c r="AX160" s="536"/>
      <c r="AY160" s="536"/>
      <c r="AZ160" s="536"/>
      <c r="BA160" s="536"/>
      <c r="BB160" s="536"/>
      <c r="BC160" s="536"/>
      <c r="BD160" s="536"/>
      <c r="BE160" s="536"/>
      <c r="BF160" s="536"/>
      <c r="BG160" s="536"/>
      <c r="BH160" s="536"/>
      <c r="BI160" s="536"/>
      <c r="BJ160" s="536"/>
      <c r="BK160" s="536"/>
      <c r="BL160" s="536"/>
      <c r="BM160" s="536"/>
      <c r="BN160" s="536"/>
      <c r="BO160" s="536"/>
      <c r="BP160" s="536"/>
      <c r="BQ160" s="536"/>
      <c r="BR160" s="536"/>
      <c r="BS160" s="536"/>
    </row>
    <row r="161" spans="1:71" ht="9.9499999999999993"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c r="AZ161" s="69"/>
      <c r="BA161" s="69"/>
      <c r="BB161" s="69"/>
      <c r="BC161" s="69"/>
      <c r="BD161" s="69"/>
      <c r="BE161" s="69"/>
      <c r="BF161" s="69"/>
      <c r="BG161" s="69"/>
      <c r="BH161" s="69"/>
      <c r="BI161" s="69"/>
      <c r="BJ161" s="69"/>
      <c r="BK161" s="69"/>
      <c r="BL161" s="69"/>
      <c r="BM161" s="69"/>
      <c r="BN161" s="69"/>
      <c r="BO161" s="69"/>
      <c r="BP161" s="69"/>
      <c r="BQ161" s="69"/>
      <c r="BR161" s="69"/>
      <c r="BS161" s="69"/>
    </row>
    <row r="162" spans="1:71" ht="9.9499999999999993"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row>
    <row r="163" spans="1:71" ht="9.9499999999999993" customHeight="1">
      <c r="A163" s="69"/>
      <c r="B163" s="384" t="s">
        <v>104</v>
      </c>
      <c r="C163" s="384"/>
      <c r="D163" s="384"/>
      <c r="E163" s="384"/>
      <c r="F163" s="384"/>
      <c r="G163" s="384"/>
      <c r="H163" s="384"/>
      <c r="I163" s="384"/>
      <c r="J163" s="384"/>
      <c r="K163" s="384"/>
      <c r="L163" s="384"/>
      <c r="M163" s="384"/>
      <c r="N163" s="384"/>
      <c r="O163" s="384"/>
      <c r="P163" s="384"/>
      <c r="Q163" s="384"/>
      <c r="R163" s="384"/>
      <c r="S163" s="384"/>
      <c r="T163" s="384"/>
      <c r="U163" s="384"/>
      <c r="V163" s="384"/>
      <c r="W163" s="384"/>
      <c r="X163" s="384"/>
      <c r="Y163" s="384"/>
      <c r="Z163" s="384"/>
      <c r="AA163" s="384"/>
      <c r="AB163" s="384"/>
      <c r="AC163" s="384"/>
      <c r="AD163" s="384"/>
      <c r="AE163" s="384"/>
      <c r="AF163" s="384"/>
      <c r="AG163" s="384"/>
      <c r="AH163" s="384"/>
      <c r="AI163" s="384"/>
      <c r="AJ163" s="384"/>
      <c r="AK163" s="384"/>
      <c r="AL163" s="384"/>
      <c r="AM163" s="384"/>
      <c r="AN163" s="384"/>
      <c r="AO163" s="384"/>
      <c r="AP163" s="384"/>
      <c r="AQ163" s="384"/>
      <c r="AR163" s="384"/>
      <c r="AS163" s="384"/>
      <c r="AT163" s="384"/>
      <c r="AU163" s="384"/>
      <c r="AV163" s="384"/>
      <c r="AW163" s="384"/>
      <c r="AX163" s="384"/>
      <c r="AY163" s="384"/>
      <c r="AZ163" s="384"/>
      <c r="BA163" s="384"/>
      <c r="BB163" s="384"/>
      <c r="BC163" s="384"/>
      <c r="BD163" s="384"/>
      <c r="BE163" s="384"/>
      <c r="BF163" s="384"/>
      <c r="BG163" s="384"/>
      <c r="BH163" s="384"/>
      <c r="BI163" s="384"/>
      <c r="BJ163" s="384"/>
      <c r="BK163" s="384"/>
      <c r="BL163" s="384"/>
      <c r="BM163" s="384"/>
      <c r="BN163" s="384"/>
      <c r="BO163" s="384"/>
      <c r="BP163" s="384"/>
      <c r="BQ163" s="384"/>
      <c r="BR163" s="384"/>
      <c r="BS163" s="384"/>
    </row>
    <row r="164" spans="1:71" ht="9.9499999999999993" customHeight="1">
      <c r="A164" s="69"/>
      <c r="B164" s="384"/>
      <c r="C164" s="384"/>
      <c r="D164" s="384"/>
      <c r="E164" s="384"/>
      <c r="F164" s="384"/>
      <c r="G164" s="384"/>
      <c r="H164" s="384"/>
      <c r="I164" s="384"/>
      <c r="J164" s="384"/>
      <c r="K164" s="384"/>
      <c r="L164" s="384"/>
      <c r="M164" s="384"/>
      <c r="N164" s="384"/>
      <c r="O164" s="384"/>
      <c r="P164" s="384"/>
      <c r="Q164" s="384"/>
      <c r="R164" s="384"/>
      <c r="S164" s="384"/>
      <c r="T164" s="384"/>
      <c r="U164" s="384"/>
      <c r="V164" s="384"/>
      <c r="W164" s="384"/>
      <c r="X164" s="384"/>
      <c r="Y164" s="384"/>
      <c r="Z164" s="384"/>
      <c r="AA164" s="384"/>
      <c r="AB164" s="384"/>
      <c r="AC164" s="384"/>
      <c r="AD164" s="384"/>
      <c r="AE164" s="384"/>
      <c r="AF164" s="384"/>
      <c r="AG164" s="384"/>
      <c r="AH164" s="384"/>
      <c r="AI164" s="384"/>
      <c r="AJ164" s="384"/>
      <c r="AK164" s="384"/>
      <c r="AL164" s="384"/>
      <c r="AM164" s="384"/>
      <c r="AN164" s="384"/>
      <c r="AO164" s="384"/>
      <c r="AP164" s="384"/>
      <c r="AQ164" s="384"/>
      <c r="AR164" s="384"/>
      <c r="AS164" s="384"/>
      <c r="AT164" s="384"/>
      <c r="AU164" s="384"/>
      <c r="AV164" s="384"/>
      <c r="AW164" s="384"/>
      <c r="AX164" s="384"/>
      <c r="AY164" s="384"/>
      <c r="AZ164" s="384"/>
      <c r="BA164" s="384"/>
      <c r="BB164" s="384"/>
      <c r="BC164" s="384"/>
      <c r="BD164" s="384"/>
      <c r="BE164" s="384"/>
      <c r="BF164" s="384"/>
      <c r="BG164" s="384"/>
      <c r="BH164" s="384"/>
      <c r="BI164" s="384"/>
      <c r="BJ164" s="384"/>
      <c r="BK164" s="384"/>
      <c r="BL164" s="384"/>
      <c r="BM164" s="384"/>
      <c r="BN164" s="384"/>
      <c r="BO164" s="384"/>
      <c r="BP164" s="384"/>
      <c r="BQ164" s="384"/>
      <c r="BR164" s="384"/>
      <c r="BS164" s="384"/>
    </row>
    <row r="165" spans="1:71" ht="9.9499999999999993" customHeight="1">
      <c r="A165" s="69"/>
      <c r="B165" s="384"/>
      <c r="C165" s="384"/>
      <c r="D165" s="384"/>
      <c r="E165" s="384"/>
      <c r="F165" s="384"/>
      <c r="G165" s="384"/>
      <c r="H165" s="384"/>
      <c r="I165" s="384"/>
      <c r="J165" s="384"/>
      <c r="K165" s="384"/>
      <c r="L165" s="384"/>
      <c r="M165" s="384"/>
      <c r="N165" s="384"/>
      <c r="O165" s="384"/>
      <c r="P165" s="384"/>
      <c r="Q165" s="384"/>
      <c r="R165" s="384"/>
      <c r="S165" s="384"/>
      <c r="T165" s="384"/>
      <c r="U165" s="384"/>
      <c r="V165" s="384"/>
      <c r="W165" s="384"/>
      <c r="X165" s="384"/>
      <c r="Y165" s="384"/>
      <c r="Z165" s="384"/>
      <c r="AA165" s="384"/>
      <c r="AB165" s="384"/>
      <c r="AC165" s="384"/>
      <c r="AD165" s="384"/>
      <c r="AE165" s="384"/>
      <c r="AF165" s="384"/>
      <c r="AG165" s="384"/>
      <c r="AH165" s="384"/>
      <c r="AI165" s="384"/>
      <c r="AJ165" s="384"/>
      <c r="AK165" s="384"/>
      <c r="AL165" s="384"/>
      <c r="AM165" s="384"/>
      <c r="AN165" s="384"/>
      <c r="AO165" s="384"/>
      <c r="AP165" s="384"/>
      <c r="AQ165" s="384"/>
      <c r="AR165" s="384"/>
      <c r="AS165" s="384"/>
      <c r="AT165" s="384"/>
      <c r="AU165" s="384"/>
      <c r="AV165" s="384"/>
      <c r="AW165" s="384"/>
      <c r="AX165" s="384"/>
      <c r="AY165" s="384"/>
      <c r="AZ165" s="384"/>
      <c r="BA165" s="384"/>
      <c r="BB165" s="384"/>
      <c r="BC165" s="384"/>
      <c r="BD165" s="384"/>
      <c r="BE165" s="384"/>
      <c r="BF165" s="384"/>
      <c r="BG165" s="384"/>
      <c r="BH165" s="384"/>
      <c r="BI165" s="384"/>
      <c r="BJ165" s="384"/>
      <c r="BK165" s="384"/>
      <c r="BL165" s="384"/>
      <c r="BM165" s="384"/>
      <c r="BN165" s="384"/>
      <c r="BO165" s="384"/>
      <c r="BP165" s="384"/>
      <c r="BQ165" s="384"/>
      <c r="BR165" s="384"/>
      <c r="BS165" s="384"/>
    </row>
    <row r="166" spans="1:71" ht="9.9499999999999993" customHeight="1">
      <c r="A166" s="69"/>
      <c r="B166" s="70"/>
      <c r="C166" s="70"/>
      <c r="D166" s="70"/>
      <c r="E166" s="70"/>
      <c r="F166" s="70"/>
      <c r="G166" s="70"/>
      <c r="H166" s="70"/>
      <c r="I166" s="70"/>
      <c r="J166" s="70"/>
      <c r="K166" s="70"/>
      <c r="L166" s="70"/>
      <c r="M166" s="70"/>
      <c r="N166" s="70"/>
      <c r="O166" s="70"/>
      <c r="P166" s="70"/>
      <c r="Q166" s="70"/>
      <c r="R166" s="70"/>
      <c r="S166" s="70"/>
      <c r="T166" s="70"/>
      <c r="U166" s="70"/>
      <c r="V166" s="70"/>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c r="AV166" s="70"/>
      <c r="AW166" s="70"/>
      <c r="AX166" s="70"/>
      <c r="AY166" s="70"/>
      <c r="AZ166" s="70"/>
      <c r="BA166" s="70"/>
      <c r="BB166" s="70"/>
      <c r="BC166" s="70"/>
      <c r="BD166" s="70"/>
      <c r="BE166" s="70"/>
      <c r="BF166" s="70"/>
      <c r="BG166" s="70"/>
      <c r="BH166" s="70"/>
      <c r="BI166" s="70"/>
      <c r="BJ166" s="70"/>
      <c r="BK166" s="70"/>
      <c r="BL166" s="70"/>
      <c r="BM166" s="70"/>
      <c r="BN166" s="70"/>
      <c r="BO166" s="70"/>
      <c r="BP166" s="70"/>
      <c r="BQ166" s="70"/>
      <c r="BR166" s="69"/>
      <c r="BS166" s="69"/>
    </row>
    <row r="167" spans="1:71" ht="9.9499999999999993" customHeight="1">
      <c r="A167" s="69"/>
      <c r="B167" s="70"/>
      <c r="C167" s="70"/>
      <c r="D167" s="70"/>
      <c r="E167" s="70"/>
      <c r="F167" s="70"/>
      <c r="G167" s="70"/>
      <c r="H167" s="70"/>
      <c r="I167" s="70"/>
      <c r="J167" s="70"/>
      <c r="K167" s="70"/>
      <c r="L167" s="70"/>
      <c r="M167" s="70"/>
      <c r="N167" s="70"/>
      <c r="O167" s="70"/>
      <c r="P167" s="70"/>
      <c r="Q167" s="70"/>
      <c r="R167" s="70"/>
      <c r="S167" s="70"/>
      <c r="T167" s="70"/>
      <c r="U167" s="70"/>
      <c r="V167" s="70"/>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70"/>
      <c r="AW167" s="70"/>
      <c r="AX167" s="70"/>
      <c r="AY167" s="70"/>
      <c r="AZ167" s="70"/>
      <c r="BA167" s="70"/>
      <c r="BB167" s="70"/>
      <c r="BC167" s="70"/>
      <c r="BD167" s="70"/>
      <c r="BE167" s="70"/>
      <c r="BF167" s="70"/>
      <c r="BG167" s="70"/>
      <c r="BH167" s="70"/>
      <c r="BI167" s="70"/>
      <c r="BJ167" s="70"/>
      <c r="BK167" s="70"/>
      <c r="BL167" s="70"/>
      <c r="BM167" s="70"/>
      <c r="BN167" s="70"/>
      <c r="BO167" s="70"/>
      <c r="BP167" s="70"/>
      <c r="BQ167" s="70"/>
      <c r="BR167" s="69"/>
      <c r="BS167" s="69"/>
    </row>
    <row r="168" spans="1:71" ht="9.9499999999999993" customHeight="1">
      <c r="A168" s="69"/>
      <c r="B168" s="537" t="str">
        <f>$B$8</f>
        <v>株式会社 新　和　組</v>
      </c>
      <c r="C168" s="538"/>
      <c r="D168" s="538"/>
      <c r="E168" s="538"/>
      <c r="F168" s="538"/>
      <c r="G168" s="538"/>
      <c r="H168" s="538"/>
      <c r="I168" s="538"/>
      <c r="J168" s="538"/>
      <c r="K168" s="538"/>
      <c r="L168" s="538"/>
      <c r="M168" s="538"/>
      <c r="N168" s="538"/>
      <c r="O168" s="538"/>
      <c r="P168" s="538"/>
      <c r="Q168" s="538"/>
      <c r="R168" s="538"/>
      <c r="S168" s="538"/>
      <c r="T168" s="538"/>
      <c r="U168" s="538"/>
      <c r="V168" s="538"/>
      <c r="W168" s="538"/>
      <c r="X168" s="538"/>
      <c r="Y168" s="538"/>
      <c r="Z168" s="538"/>
      <c r="AA168" s="538"/>
      <c r="AB168" s="388" t="s">
        <v>103</v>
      </c>
      <c r="AC168" s="389"/>
      <c r="AD168" s="389"/>
      <c r="AE168" s="389"/>
      <c r="AF168" s="389"/>
      <c r="AG168" s="389"/>
      <c r="AH168" s="389"/>
      <c r="AI168" s="69"/>
      <c r="AJ168" s="69"/>
      <c r="AK168" s="69"/>
      <c r="AL168" s="72"/>
      <c r="AM168" s="391" t="s">
        <v>102</v>
      </c>
      <c r="AN168" s="391"/>
      <c r="AO168" s="391"/>
      <c r="AP168" s="391"/>
      <c r="AQ168" s="391"/>
      <c r="AR168" s="391"/>
      <c r="AS168" s="391"/>
      <c r="AT168" s="540" t="str">
        <f>$AT$8</f>
        <v/>
      </c>
      <c r="AU168" s="540"/>
      <c r="AV168" s="540"/>
      <c r="AW168" s="540"/>
      <c r="AX168" s="540"/>
      <c r="AY168" s="393" t="s">
        <v>96</v>
      </c>
      <c r="AZ168" s="392"/>
      <c r="BA168" s="540" t="str">
        <f>$BA$8</f>
        <v/>
      </c>
      <c r="BB168" s="540"/>
      <c r="BC168" s="540"/>
      <c r="BD168" s="540"/>
      <c r="BE168" s="540"/>
      <c r="BF168" s="540"/>
      <c r="BG168" s="540"/>
      <c r="BH168" s="73"/>
      <c r="BI168" s="73"/>
      <c r="BJ168" s="73"/>
      <c r="BK168" s="73"/>
      <c r="BL168" s="73"/>
      <c r="BM168" s="73"/>
      <c r="BN168" s="73"/>
      <c r="BO168" s="73"/>
      <c r="BP168" s="73"/>
      <c r="BQ168" s="73"/>
      <c r="BR168" s="73"/>
      <c r="BS168" s="73"/>
    </row>
    <row r="169" spans="1:71" ht="9.9499999999999993" customHeight="1">
      <c r="A169" s="69"/>
      <c r="B169" s="538"/>
      <c r="C169" s="538"/>
      <c r="D169" s="538"/>
      <c r="E169" s="538"/>
      <c r="F169" s="538"/>
      <c r="G169" s="538"/>
      <c r="H169" s="538"/>
      <c r="I169" s="538"/>
      <c r="J169" s="538"/>
      <c r="K169" s="538"/>
      <c r="L169" s="538"/>
      <c r="M169" s="538"/>
      <c r="N169" s="538"/>
      <c r="O169" s="538"/>
      <c r="P169" s="538"/>
      <c r="Q169" s="538"/>
      <c r="R169" s="538"/>
      <c r="S169" s="538"/>
      <c r="T169" s="538"/>
      <c r="U169" s="538"/>
      <c r="V169" s="538"/>
      <c r="W169" s="538"/>
      <c r="X169" s="538"/>
      <c r="Y169" s="538"/>
      <c r="Z169" s="538"/>
      <c r="AA169" s="538"/>
      <c r="AB169" s="389"/>
      <c r="AC169" s="389"/>
      <c r="AD169" s="389"/>
      <c r="AE169" s="389"/>
      <c r="AF169" s="389"/>
      <c r="AG169" s="389"/>
      <c r="AH169" s="389"/>
      <c r="AI169" s="69"/>
      <c r="AJ169" s="69"/>
      <c r="AK169" s="74"/>
      <c r="AL169" s="72"/>
      <c r="AM169" s="391"/>
      <c r="AN169" s="391"/>
      <c r="AO169" s="391"/>
      <c r="AP169" s="391"/>
      <c r="AQ169" s="391"/>
      <c r="AR169" s="391"/>
      <c r="AS169" s="391"/>
      <c r="AT169" s="540"/>
      <c r="AU169" s="540"/>
      <c r="AV169" s="540"/>
      <c r="AW169" s="540"/>
      <c r="AX169" s="540"/>
      <c r="AY169" s="392"/>
      <c r="AZ169" s="392"/>
      <c r="BA169" s="540"/>
      <c r="BB169" s="540"/>
      <c r="BC169" s="540"/>
      <c r="BD169" s="540"/>
      <c r="BE169" s="540"/>
      <c r="BF169" s="540"/>
      <c r="BG169" s="540"/>
      <c r="BH169" s="73"/>
      <c r="BI169" s="73"/>
      <c r="BJ169" s="73"/>
      <c r="BK169" s="73"/>
      <c r="BL169" s="73"/>
      <c r="BM169" s="73"/>
      <c r="BN169" s="73"/>
      <c r="BO169" s="73"/>
      <c r="BP169" s="73"/>
      <c r="BQ169" s="73"/>
      <c r="BR169" s="73"/>
      <c r="BS169" s="73"/>
    </row>
    <row r="170" spans="1:71" ht="9.9499999999999993" customHeight="1">
      <c r="A170" s="69"/>
      <c r="B170" s="539"/>
      <c r="C170" s="539"/>
      <c r="D170" s="539"/>
      <c r="E170" s="539"/>
      <c r="F170" s="539"/>
      <c r="G170" s="539"/>
      <c r="H170" s="539"/>
      <c r="I170" s="539"/>
      <c r="J170" s="539"/>
      <c r="K170" s="539"/>
      <c r="L170" s="539"/>
      <c r="M170" s="539"/>
      <c r="N170" s="539"/>
      <c r="O170" s="539"/>
      <c r="P170" s="539"/>
      <c r="Q170" s="539"/>
      <c r="R170" s="539"/>
      <c r="S170" s="539"/>
      <c r="T170" s="539"/>
      <c r="U170" s="539"/>
      <c r="V170" s="539"/>
      <c r="W170" s="539"/>
      <c r="X170" s="539"/>
      <c r="Y170" s="539"/>
      <c r="Z170" s="539"/>
      <c r="AA170" s="539"/>
      <c r="AB170" s="390"/>
      <c r="AC170" s="390"/>
      <c r="AD170" s="390"/>
      <c r="AE170" s="390"/>
      <c r="AF170" s="390"/>
      <c r="AG170" s="390"/>
      <c r="AH170" s="390"/>
      <c r="AI170" s="69"/>
      <c r="AJ170" s="69"/>
      <c r="AK170" s="74"/>
      <c r="AL170" s="75"/>
      <c r="AM170" s="394" t="s">
        <v>101</v>
      </c>
      <c r="AN170" s="394"/>
      <c r="AO170" s="394"/>
      <c r="AP170" s="394"/>
      <c r="AQ170" s="394"/>
      <c r="AR170" s="394"/>
      <c r="AS170" s="394"/>
      <c r="AT170" s="395" t="str">
        <f>$AT$10</f>
        <v/>
      </c>
      <c r="AU170" s="395"/>
      <c r="AV170" s="395"/>
      <c r="AW170" s="395"/>
      <c r="AX170" s="395"/>
      <c r="AY170" s="395"/>
      <c r="AZ170" s="395"/>
      <c r="BA170" s="395"/>
      <c r="BB170" s="395"/>
      <c r="BC170" s="395"/>
      <c r="BD170" s="395"/>
      <c r="BE170" s="395"/>
      <c r="BF170" s="395"/>
      <c r="BG170" s="395"/>
      <c r="BH170" s="395"/>
      <c r="BI170" s="395"/>
      <c r="BJ170" s="395"/>
      <c r="BK170" s="395"/>
      <c r="BL170" s="395"/>
      <c r="BM170" s="395"/>
      <c r="BN170" s="395"/>
      <c r="BO170" s="395"/>
      <c r="BP170" s="395"/>
      <c r="BQ170" s="395"/>
      <c r="BR170" s="395"/>
      <c r="BS170" s="73"/>
    </row>
    <row r="171" spans="1:71" ht="9.9499999999999993" customHeight="1">
      <c r="A171" s="69"/>
      <c r="B171" s="396" t="s">
        <v>2</v>
      </c>
      <c r="C171" s="396"/>
      <c r="D171" s="396"/>
      <c r="E171" s="396"/>
      <c r="F171" s="396"/>
      <c r="G171" s="396"/>
      <c r="H171" s="396"/>
      <c r="I171" s="396"/>
      <c r="J171" s="396"/>
      <c r="K171" s="396"/>
      <c r="L171" s="396"/>
      <c r="M171" s="396"/>
      <c r="N171" s="396"/>
      <c r="O171" s="396"/>
      <c r="P171" s="396"/>
      <c r="Q171" s="396"/>
      <c r="R171" s="396"/>
      <c r="S171" s="396"/>
      <c r="T171" s="396"/>
      <c r="U171" s="396"/>
      <c r="V171" s="396"/>
      <c r="W171" s="396"/>
      <c r="X171" s="396"/>
      <c r="Y171" s="396"/>
      <c r="Z171" s="396"/>
      <c r="AA171" s="396"/>
      <c r="AB171" s="396"/>
      <c r="AC171" s="396"/>
      <c r="AD171" s="396"/>
      <c r="AE171" s="396"/>
      <c r="AF171" s="396"/>
      <c r="AG171" s="396"/>
      <c r="AH171" s="396"/>
      <c r="AI171" s="69"/>
      <c r="AJ171" s="69"/>
      <c r="AK171" s="76"/>
      <c r="AL171" s="77"/>
      <c r="AM171" s="394"/>
      <c r="AN171" s="394"/>
      <c r="AO171" s="394"/>
      <c r="AP171" s="394"/>
      <c r="AQ171" s="394"/>
      <c r="AR171" s="394"/>
      <c r="AS171" s="394"/>
      <c r="AT171" s="395"/>
      <c r="AU171" s="395"/>
      <c r="AV171" s="395"/>
      <c r="AW171" s="395"/>
      <c r="AX171" s="395"/>
      <c r="AY171" s="395"/>
      <c r="AZ171" s="395"/>
      <c r="BA171" s="395"/>
      <c r="BB171" s="395"/>
      <c r="BC171" s="395"/>
      <c r="BD171" s="395"/>
      <c r="BE171" s="395"/>
      <c r="BF171" s="395"/>
      <c r="BG171" s="395"/>
      <c r="BH171" s="395"/>
      <c r="BI171" s="395"/>
      <c r="BJ171" s="395"/>
      <c r="BK171" s="395"/>
      <c r="BL171" s="395"/>
      <c r="BM171" s="395"/>
      <c r="BN171" s="395"/>
      <c r="BO171" s="395"/>
      <c r="BP171" s="395"/>
      <c r="BQ171" s="395"/>
      <c r="BR171" s="395"/>
      <c r="BS171" s="73"/>
    </row>
    <row r="172" spans="1:71" ht="9.9499999999999993" customHeight="1">
      <c r="A172" s="69"/>
      <c r="B172" s="396"/>
      <c r="C172" s="396"/>
      <c r="D172" s="396"/>
      <c r="E172" s="396"/>
      <c r="F172" s="396"/>
      <c r="G172" s="396"/>
      <c r="H172" s="396"/>
      <c r="I172" s="396"/>
      <c r="J172" s="396"/>
      <c r="K172" s="396"/>
      <c r="L172" s="396"/>
      <c r="M172" s="396"/>
      <c r="N172" s="396"/>
      <c r="O172" s="396"/>
      <c r="P172" s="396"/>
      <c r="Q172" s="396"/>
      <c r="R172" s="396"/>
      <c r="S172" s="396"/>
      <c r="T172" s="396"/>
      <c r="U172" s="396"/>
      <c r="V172" s="396"/>
      <c r="W172" s="396"/>
      <c r="X172" s="396"/>
      <c r="Y172" s="396"/>
      <c r="Z172" s="396"/>
      <c r="AA172" s="396"/>
      <c r="AB172" s="396"/>
      <c r="AC172" s="396"/>
      <c r="AD172" s="396"/>
      <c r="AE172" s="396"/>
      <c r="AF172" s="396"/>
      <c r="AG172" s="396"/>
      <c r="AH172" s="396"/>
      <c r="AI172" s="69"/>
      <c r="AJ172" s="69"/>
      <c r="AK172" s="76"/>
      <c r="AL172" s="77"/>
      <c r="AM172" s="394"/>
      <c r="AN172" s="394"/>
      <c r="AO172" s="394"/>
      <c r="AP172" s="394"/>
      <c r="AQ172" s="394"/>
      <c r="AR172" s="394"/>
      <c r="AS172" s="394"/>
      <c r="AT172" s="395" t="str">
        <f>$AT$12</f>
        <v/>
      </c>
      <c r="AU172" s="395"/>
      <c r="AV172" s="395"/>
      <c r="AW172" s="395"/>
      <c r="AX172" s="395"/>
      <c r="AY172" s="395"/>
      <c r="AZ172" s="395"/>
      <c r="BA172" s="395"/>
      <c r="BB172" s="395"/>
      <c r="BC172" s="395"/>
      <c r="BD172" s="395"/>
      <c r="BE172" s="395"/>
      <c r="BF172" s="395"/>
      <c r="BG172" s="395"/>
      <c r="BH172" s="395"/>
      <c r="BI172" s="395"/>
      <c r="BJ172" s="395"/>
      <c r="BK172" s="395"/>
      <c r="BL172" s="395"/>
      <c r="BM172" s="395"/>
      <c r="BN172" s="395"/>
      <c r="BO172" s="395"/>
      <c r="BP172" s="395"/>
      <c r="BQ172" s="395"/>
      <c r="BR172" s="395"/>
      <c r="BS172" s="73"/>
    </row>
    <row r="173" spans="1:71" ht="9.9499999999999993"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74"/>
      <c r="AL173" s="78"/>
      <c r="AM173" s="394"/>
      <c r="AN173" s="394"/>
      <c r="AO173" s="394"/>
      <c r="AP173" s="394"/>
      <c r="AQ173" s="394"/>
      <c r="AR173" s="394"/>
      <c r="AS173" s="394"/>
      <c r="AT173" s="395"/>
      <c r="AU173" s="395"/>
      <c r="AV173" s="395"/>
      <c r="AW173" s="395"/>
      <c r="AX173" s="395"/>
      <c r="AY173" s="395"/>
      <c r="AZ173" s="395"/>
      <c r="BA173" s="395"/>
      <c r="BB173" s="395"/>
      <c r="BC173" s="395"/>
      <c r="BD173" s="395"/>
      <c r="BE173" s="395"/>
      <c r="BF173" s="395"/>
      <c r="BG173" s="395"/>
      <c r="BH173" s="395"/>
      <c r="BI173" s="395"/>
      <c r="BJ173" s="395"/>
      <c r="BK173" s="395"/>
      <c r="BL173" s="395"/>
      <c r="BM173" s="395"/>
      <c r="BN173" s="395"/>
      <c r="BO173" s="395"/>
      <c r="BP173" s="395"/>
      <c r="BQ173" s="395"/>
      <c r="BR173" s="395"/>
      <c r="BS173" s="73"/>
    </row>
    <row r="174" spans="1:71" ht="12" customHeight="1">
      <c r="A174" s="69"/>
      <c r="B174" s="68"/>
      <c r="C174" s="80" t="s">
        <v>100</v>
      </c>
      <c r="D174" s="80"/>
      <c r="E174" s="80"/>
      <c r="F174" s="80"/>
      <c r="G174" s="80"/>
      <c r="H174" s="58"/>
      <c r="I174" s="58"/>
      <c r="J174" s="58"/>
      <c r="K174" s="58"/>
      <c r="L174" s="58"/>
      <c r="M174" s="58"/>
      <c r="N174" s="58"/>
      <c r="O174" s="58"/>
      <c r="P174" s="58"/>
      <c r="Q174" s="122"/>
      <c r="R174" s="122"/>
      <c r="S174" s="122"/>
      <c r="T174" s="122"/>
      <c r="U174" s="122"/>
      <c r="V174" s="122"/>
      <c r="W174" s="122"/>
      <c r="X174" s="122"/>
      <c r="Y174" s="122"/>
      <c r="Z174" s="122"/>
      <c r="AA174" s="122"/>
      <c r="AB174" s="122"/>
      <c r="AC174" s="122"/>
      <c r="AD174" s="122"/>
      <c r="AE174" s="122"/>
      <c r="AF174" s="82"/>
      <c r="AG174" s="82"/>
      <c r="AH174" s="82"/>
      <c r="AI174" s="69"/>
      <c r="AJ174" s="69"/>
      <c r="AK174" s="83"/>
      <c r="AL174" s="72"/>
      <c r="AM174" s="394" t="s">
        <v>99</v>
      </c>
      <c r="AN174" s="394"/>
      <c r="AO174" s="394"/>
      <c r="AP174" s="394"/>
      <c r="AQ174" s="394"/>
      <c r="AR174" s="394"/>
      <c r="AS174" s="394"/>
      <c r="AT174" s="397" t="str">
        <f>$AT$14</f>
        <v/>
      </c>
      <c r="AU174" s="397"/>
      <c r="AV174" s="397"/>
      <c r="AW174" s="397"/>
      <c r="AX174" s="397"/>
      <c r="AY174" s="397"/>
      <c r="AZ174" s="397"/>
      <c r="BA174" s="397"/>
      <c r="BB174" s="397"/>
      <c r="BC174" s="397"/>
      <c r="BD174" s="397"/>
      <c r="BE174" s="397"/>
      <c r="BF174" s="397"/>
      <c r="BG174" s="397"/>
      <c r="BH174" s="397"/>
      <c r="BI174" s="397"/>
      <c r="BJ174" s="397"/>
      <c r="BK174" s="397"/>
      <c r="BL174" s="397"/>
      <c r="BM174" s="397"/>
      <c r="BN174" s="397"/>
      <c r="BO174" s="397"/>
      <c r="BP174" s="397"/>
      <c r="BQ174" s="397"/>
      <c r="BR174" s="397"/>
      <c r="BS174" s="73"/>
    </row>
    <row r="175" spans="1:71" ht="9.9499999999999993" customHeight="1">
      <c r="A175" s="69"/>
      <c r="B175" s="68"/>
      <c r="C175" s="541">
        <f>$C$15</f>
        <v>0</v>
      </c>
      <c r="D175" s="541"/>
      <c r="E175" s="541"/>
      <c r="F175" s="541"/>
      <c r="G175" s="541"/>
      <c r="H175" s="541"/>
      <c r="I175" s="541"/>
      <c r="J175" s="541"/>
      <c r="K175" s="541"/>
      <c r="L175" s="541"/>
      <c r="M175" s="541"/>
      <c r="N175" s="541"/>
      <c r="O175" s="541"/>
      <c r="P175" s="541"/>
      <c r="Q175" s="541"/>
      <c r="R175" s="541"/>
      <c r="S175" s="541"/>
      <c r="T175" s="541"/>
      <c r="U175" s="541"/>
      <c r="V175" s="541"/>
      <c r="W175" s="541"/>
      <c r="X175" s="541"/>
      <c r="Y175" s="541"/>
      <c r="Z175" s="541"/>
      <c r="AA175" s="541"/>
      <c r="AB175" s="541"/>
      <c r="AC175" s="541"/>
      <c r="AD175" s="541"/>
      <c r="AE175" s="541"/>
      <c r="AF175" s="541"/>
      <c r="AG175" s="82"/>
      <c r="AH175" s="82"/>
      <c r="AI175" s="69"/>
      <c r="AJ175" s="69"/>
      <c r="AK175" s="83"/>
      <c r="AL175" s="72"/>
      <c r="AM175" s="394"/>
      <c r="AN175" s="394"/>
      <c r="AO175" s="394"/>
      <c r="AP175" s="394"/>
      <c r="AQ175" s="394"/>
      <c r="AR175" s="394"/>
      <c r="AS175" s="394"/>
      <c r="AT175" s="397"/>
      <c r="AU175" s="397"/>
      <c r="AV175" s="397"/>
      <c r="AW175" s="397"/>
      <c r="AX175" s="397"/>
      <c r="AY175" s="397"/>
      <c r="AZ175" s="397"/>
      <c r="BA175" s="397"/>
      <c r="BB175" s="397"/>
      <c r="BC175" s="397"/>
      <c r="BD175" s="397"/>
      <c r="BE175" s="397"/>
      <c r="BF175" s="397"/>
      <c r="BG175" s="397"/>
      <c r="BH175" s="397"/>
      <c r="BI175" s="397"/>
      <c r="BJ175" s="397"/>
      <c r="BK175" s="397"/>
      <c r="BL175" s="397"/>
      <c r="BM175" s="397"/>
      <c r="BN175" s="397"/>
      <c r="BO175" s="397"/>
      <c r="BP175" s="397"/>
      <c r="BQ175" s="397"/>
      <c r="BR175" s="397"/>
      <c r="BS175" s="73"/>
    </row>
    <row r="176" spans="1:71" ht="9.9499999999999993" customHeight="1">
      <c r="A176" s="69"/>
      <c r="B176" s="68"/>
      <c r="C176" s="541"/>
      <c r="D176" s="541"/>
      <c r="E176" s="541"/>
      <c r="F176" s="541"/>
      <c r="G176" s="541"/>
      <c r="H176" s="541"/>
      <c r="I176" s="541"/>
      <c r="J176" s="541"/>
      <c r="K176" s="541"/>
      <c r="L176" s="541"/>
      <c r="M176" s="541"/>
      <c r="N176" s="541"/>
      <c r="O176" s="541"/>
      <c r="P176" s="541"/>
      <c r="Q176" s="541"/>
      <c r="R176" s="541"/>
      <c r="S176" s="541"/>
      <c r="T176" s="541"/>
      <c r="U176" s="541"/>
      <c r="V176" s="541"/>
      <c r="W176" s="541"/>
      <c r="X176" s="541"/>
      <c r="Y176" s="541"/>
      <c r="Z176" s="541"/>
      <c r="AA176" s="541"/>
      <c r="AB176" s="541"/>
      <c r="AC176" s="541"/>
      <c r="AD176" s="541"/>
      <c r="AE176" s="541"/>
      <c r="AF176" s="541"/>
      <c r="AG176" s="82"/>
      <c r="AH176" s="82"/>
      <c r="AI176" s="69"/>
      <c r="AJ176" s="69"/>
      <c r="AK176" s="74"/>
      <c r="AL176" s="78"/>
      <c r="AM176" s="394"/>
      <c r="AN176" s="394"/>
      <c r="AO176" s="394"/>
      <c r="AP176" s="394"/>
      <c r="AQ176" s="394"/>
      <c r="AR176" s="394"/>
      <c r="AS176" s="394"/>
      <c r="AT176" s="397"/>
      <c r="AU176" s="397"/>
      <c r="AV176" s="397"/>
      <c r="AW176" s="397"/>
      <c r="AX176" s="397"/>
      <c r="AY176" s="397"/>
      <c r="AZ176" s="397"/>
      <c r="BA176" s="397"/>
      <c r="BB176" s="397"/>
      <c r="BC176" s="397"/>
      <c r="BD176" s="397"/>
      <c r="BE176" s="397"/>
      <c r="BF176" s="397"/>
      <c r="BG176" s="397"/>
      <c r="BH176" s="397"/>
      <c r="BI176" s="397"/>
      <c r="BJ176" s="397"/>
      <c r="BK176" s="397"/>
      <c r="BL176" s="397"/>
      <c r="BM176" s="397"/>
      <c r="BN176" s="397"/>
      <c r="BO176" s="397"/>
      <c r="BP176" s="397"/>
      <c r="BQ176" s="397"/>
      <c r="BR176" s="397"/>
      <c r="BS176" s="73"/>
    </row>
    <row r="177" spans="1:71" ht="9.9499999999999993" customHeight="1">
      <c r="A177" s="69"/>
      <c r="B177" s="123"/>
      <c r="C177" s="541"/>
      <c r="D177" s="541"/>
      <c r="E177" s="541"/>
      <c r="F177" s="541"/>
      <c r="G177" s="541"/>
      <c r="H177" s="541"/>
      <c r="I177" s="541"/>
      <c r="J177" s="541"/>
      <c r="K177" s="541"/>
      <c r="L177" s="541"/>
      <c r="M177" s="541"/>
      <c r="N177" s="541"/>
      <c r="O177" s="541"/>
      <c r="P177" s="541"/>
      <c r="Q177" s="541"/>
      <c r="R177" s="541"/>
      <c r="S177" s="541"/>
      <c r="T177" s="541"/>
      <c r="U177" s="541"/>
      <c r="V177" s="541"/>
      <c r="W177" s="541"/>
      <c r="X177" s="541"/>
      <c r="Y177" s="541"/>
      <c r="Z177" s="541"/>
      <c r="AA177" s="541"/>
      <c r="AB177" s="541"/>
      <c r="AC177" s="541"/>
      <c r="AD177" s="541"/>
      <c r="AE177" s="541"/>
      <c r="AF177" s="541"/>
      <c r="AG177" s="124"/>
      <c r="AH177" s="124"/>
      <c r="AI177" s="69"/>
      <c r="AJ177" s="69"/>
      <c r="AK177" s="74"/>
      <c r="AL177" s="78"/>
      <c r="AM177" s="394" t="s">
        <v>98</v>
      </c>
      <c r="AN177" s="394"/>
      <c r="AO177" s="394"/>
      <c r="AP177" s="394"/>
      <c r="AQ177" s="394"/>
      <c r="AR177" s="394"/>
      <c r="AS177" s="394"/>
      <c r="AT177" s="395" t="str">
        <f>$AT$17</f>
        <v/>
      </c>
      <c r="AU177" s="395"/>
      <c r="AV177" s="395"/>
      <c r="AW177" s="395"/>
      <c r="AX177" s="395"/>
      <c r="AY177" s="395"/>
      <c r="AZ177" s="395"/>
      <c r="BA177" s="395"/>
      <c r="BB177" s="395"/>
      <c r="BC177" s="395"/>
      <c r="BD177" s="395"/>
      <c r="BE177" s="395"/>
      <c r="BF177" s="395"/>
      <c r="BG177" s="395"/>
      <c r="BH177" s="395"/>
      <c r="BI177" s="395"/>
      <c r="BJ177" s="395"/>
      <c r="BK177" s="395"/>
      <c r="BL177" s="395"/>
      <c r="BM177" s="395"/>
      <c r="BN177" s="395"/>
      <c r="BO177" s="399"/>
      <c r="BP177" s="399"/>
      <c r="BQ177" s="399"/>
      <c r="BR177" s="86"/>
      <c r="BS177" s="73"/>
    </row>
    <row r="178" spans="1:71" ht="9.9499999999999993" customHeight="1">
      <c r="A178" s="69"/>
      <c r="B178" s="123"/>
      <c r="C178" s="541"/>
      <c r="D178" s="541"/>
      <c r="E178" s="541"/>
      <c r="F178" s="541"/>
      <c r="G178" s="541"/>
      <c r="H178" s="541"/>
      <c r="I178" s="541"/>
      <c r="J178" s="541"/>
      <c r="K178" s="541"/>
      <c r="L178" s="541"/>
      <c r="M178" s="541"/>
      <c r="N178" s="541"/>
      <c r="O178" s="541"/>
      <c r="P178" s="541"/>
      <c r="Q178" s="541"/>
      <c r="R178" s="541"/>
      <c r="S178" s="541"/>
      <c r="T178" s="541"/>
      <c r="U178" s="541"/>
      <c r="V178" s="541"/>
      <c r="W178" s="541"/>
      <c r="X178" s="541"/>
      <c r="Y178" s="541"/>
      <c r="Z178" s="541"/>
      <c r="AA178" s="541"/>
      <c r="AB178" s="541"/>
      <c r="AC178" s="541"/>
      <c r="AD178" s="541"/>
      <c r="AE178" s="541"/>
      <c r="AF178" s="541"/>
      <c r="AG178" s="124"/>
      <c r="AH178" s="124"/>
      <c r="AI178" s="69"/>
      <c r="AJ178" s="69"/>
      <c r="AK178" s="58"/>
      <c r="AL178" s="68"/>
      <c r="AM178" s="394"/>
      <c r="AN178" s="394"/>
      <c r="AO178" s="394"/>
      <c r="AP178" s="394"/>
      <c r="AQ178" s="394"/>
      <c r="AR178" s="394"/>
      <c r="AS178" s="394"/>
      <c r="AT178" s="395"/>
      <c r="AU178" s="395"/>
      <c r="AV178" s="395"/>
      <c r="AW178" s="395"/>
      <c r="AX178" s="395"/>
      <c r="AY178" s="395"/>
      <c r="AZ178" s="395"/>
      <c r="BA178" s="395"/>
      <c r="BB178" s="395"/>
      <c r="BC178" s="395"/>
      <c r="BD178" s="395"/>
      <c r="BE178" s="395"/>
      <c r="BF178" s="395"/>
      <c r="BG178" s="395"/>
      <c r="BH178" s="395"/>
      <c r="BI178" s="395"/>
      <c r="BJ178" s="395"/>
      <c r="BK178" s="395"/>
      <c r="BL178" s="395"/>
      <c r="BM178" s="395"/>
      <c r="BN178" s="395"/>
      <c r="BO178" s="399"/>
      <c r="BP178" s="399"/>
      <c r="BQ178" s="399"/>
      <c r="BR178" s="86"/>
      <c r="BS178" s="73"/>
    </row>
    <row r="179" spans="1:71" ht="9.9499999999999993" customHeight="1">
      <c r="A179" s="69"/>
      <c r="B179" s="123"/>
      <c r="C179" s="541"/>
      <c r="D179" s="541"/>
      <c r="E179" s="541"/>
      <c r="F179" s="541"/>
      <c r="G179" s="541"/>
      <c r="H179" s="541"/>
      <c r="I179" s="541"/>
      <c r="J179" s="541"/>
      <c r="K179" s="541"/>
      <c r="L179" s="541"/>
      <c r="M179" s="541"/>
      <c r="N179" s="541"/>
      <c r="O179" s="541"/>
      <c r="P179" s="541"/>
      <c r="Q179" s="541"/>
      <c r="R179" s="541"/>
      <c r="S179" s="541"/>
      <c r="T179" s="541"/>
      <c r="U179" s="541"/>
      <c r="V179" s="541"/>
      <c r="W179" s="541"/>
      <c r="X179" s="541"/>
      <c r="Y179" s="541"/>
      <c r="Z179" s="541"/>
      <c r="AA179" s="541"/>
      <c r="AB179" s="541"/>
      <c r="AC179" s="541"/>
      <c r="AD179" s="541"/>
      <c r="AE179" s="541"/>
      <c r="AF179" s="541"/>
      <c r="AG179" s="124"/>
      <c r="AH179" s="124"/>
      <c r="AI179" s="69"/>
      <c r="AJ179" s="69"/>
      <c r="AK179" s="87"/>
      <c r="AL179" s="88"/>
      <c r="AM179" s="394"/>
      <c r="AN179" s="394"/>
      <c r="AO179" s="394"/>
      <c r="AP179" s="394"/>
      <c r="AQ179" s="394"/>
      <c r="AR179" s="394"/>
      <c r="AS179" s="394"/>
      <c r="AT179" s="395"/>
      <c r="AU179" s="395"/>
      <c r="AV179" s="395"/>
      <c r="AW179" s="395"/>
      <c r="AX179" s="395"/>
      <c r="AY179" s="395"/>
      <c r="AZ179" s="395"/>
      <c r="BA179" s="395"/>
      <c r="BB179" s="395"/>
      <c r="BC179" s="395"/>
      <c r="BD179" s="395"/>
      <c r="BE179" s="395"/>
      <c r="BF179" s="395"/>
      <c r="BG179" s="395"/>
      <c r="BH179" s="395"/>
      <c r="BI179" s="395"/>
      <c r="BJ179" s="395"/>
      <c r="BK179" s="395"/>
      <c r="BL179" s="395"/>
      <c r="BM179" s="395"/>
      <c r="BN179" s="395"/>
      <c r="BO179" s="399"/>
      <c r="BP179" s="399"/>
      <c r="BQ179" s="399"/>
      <c r="BR179" s="86"/>
      <c r="BS179" s="73"/>
    </row>
    <row r="180" spans="1:71" ht="9.9499999999999993" customHeight="1">
      <c r="A180" s="69"/>
      <c r="B180" s="60"/>
      <c r="C180" s="541"/>
      <c r="D180" s="541"/>
      <c r="E180" s="541"/>
      <c r="F180" s="541"/>
      <c r="G180" s="541"/>
      <c r="H180" s="541"/>
      <c r="I180" s="541"/>
      <c r="J180" s="541"/>
      <c r="K180" s="541"/>
      <c r="L180" s="541"/>
      <c r="M180" s="541"/>
      <c r="N180" s="541"/>
      <c r="O180" s="541"/>
      <c r="P180" s="541"/>
      <c r="Q180" s="541"/>
      <c r="R180" s="541"/>
      <c r="S180" s="541"/>
      <c r="T180" s="541"/>
      <c r="U180" s="541"/>
      <c r="V180" s="541"/>
      <c r="W180" s="541"/>
      <c r="X180" s="541"/>
      <c r="Y180" s="541"/>
      <c r="Z180" s="541"/>
      <c r="AA180" s="541"/>
      <c r="AB180" s="541"/>
      <c r="AC180" s="541"/>
      <c r="AD180" s="541"/>
      <c r="AE180" s="541"/>
      <c r="AF180" s="541"/>
      <c r="AG180" s="76"/>
      <c r="AH180" s="76"/>
      <c r="AI180" s="76"/>
      <c r="AJ180" s="69"/>
      <c r="AK180" s="87"/>
      <c r="AL180" s="88"/>
      <c r="AM180" s="392" t="s">
        <v>97</v>
      </c>
      <c r="AN180" s="392"/>
      <c r="AO180" s="392"/>
      <c r="AP180" s="392"/>
      <c r="AQ180" s="392"/>
      <c r="AR180" s="392"/>
      <c r="AS180" s="392"/>
      <c r="AT180" s="542" t="str">
        <f>$AT$20</f>
        <v/>
      </c>
      <c r="AU180" s="392"/>
      <c r="AV180" s="392"/>
      <c r="AW180" s="392"/>
      <c r="AX180" s="392"/>
      <c r="AY180" s="392"/>
      <c r="AZ180" s="393" t="s">
        <v>96</v>
      </c>
      <c r="BA180" s="392"/>
      <c r="BB180" s="392" t="str">
        <f>$BB$20</f>
        <v/>
      </c>
      <c r="BC180" s="392"/>
      <c r="BD180" s="392"/>
      <c r="BE180" s="392"/>
      <c r="BF180" s="392"/>
      <c r="BG180" s="392"/>
      <c r="BH180" s="393" t="s">
        <v>96</v>
      </c>
      <c r="BI180" s="392"/>
      <c r="BJ180" s="542" t="str">
        <f>$BJ$20</f>
        <v/>
      </c>
      <c r="BK180" s="392"/>
      <c r="BL180" s="392"/>
      <c r="BM180" s="392"/>
      <c r="BN180" s="392"/>
      <c r="BO180" s="392"/>
      <c r="BP180" s="392"/>
      <c r="BQ180" s="73"/>
      <c r="BR180" s="73"/>
      <c r="BS180" s="73"/>
    </row>
    <row r="181" spans="1:71" ht="9.9499999999999993" customHeight="1">
      <c r="A181" s="69"/>
      <c r="B181" s="60"/>
      <c r="C181" s="541"/>
      <c r="D181" s="541"/>
      <c r="E181" s="541"/>
      <c r="F181" s="541"/>
      <c r="G181" s="541"/>
      <c r="H181" s="541"/>
      <c r="I181" s="541"/>
      <c r="J181" s="541"/>
      <c r="K181" s="541"/>
      <c r="L181" s="541"/>
      <c r="M181" s="541"/>
      <c r="N181" s="541"/>
      <c r="O181" s="541"/>
      <c r="P181" s="541"/>
      <c r="Q181" s="541"/>
      <c r="R181" s="541"/>
      <c r="S181" s="541"/>
      <c r="T181" s="541"/>
      <c r="U181" s="541"/>
      <c r="V181" s="541"/>
      <c r="W181" s="541"/>
      <c r="X181" s="541"/>
      <c r="Y181" s="541"/>
      <c r="Z181" s="541"/>
      <c r="AA181" s="541"/>
      <c r="AB181" s="541"/>
      <c r="AC181" s="541"/>
      <c r="AD181" s="541"/>
      <c r="AE181" s="541"/>
      <c r="AF181" s="541"/>
      <c r="AG181" s="76"/>
      <c r="AH181" s="76"/>
      <c r="AI181" s="76"/>
      <c r="AJ181" s="69"/>
      <c r="AK181" s="87"/>
      <c r="AL181" s="88"/>
      <c r="AM181" s="392"/>
      <c r="AN181" s="392"/>
      <c r="AO181" s="392"/>
      <c r="AP181" s="392"/>
      <c r="AQ181" s="392"/>
      <c r="AR181" s="392"/>
      <c r="AS181" s="392"/>
      <c r="AT181" s="392"/>
      <c r="AU181" s="392"/>
      <c r="AV181" s="392"/>
      <c r="AW181" s="392"/>
      <c r="AX181" s="392"/>
      <c r="AY181" s="392"/>
      <c r="AZ181" s="392"/>
      <c r="BA181" s="392"/>
      <c r="BB181" s="392"/>
      <c r="BC181" s="392"/>
      <c r="BD181" s="392"/>
      <c r="BE181" s="392"/>
      <c r="BF181" s="392"/>
      <c r="BG181" s="392"/>
      <c r="BH181" s="392"/>
      <c r="BI181" s="392"/>
      <c r="BJ181" s="392"/>
      <c r="BK181" s="392"/>
      <c r="BL181" s="392"/>
      <c r="BM181" s="392"/>
      <c r="BN181" s="392"/>
      <c r="BO181" s="392"/>
      <c r="BP181" s="392"/>
      <c r="BQ181" s="73"/>
      <c r="BR181" s="73"/>
      <c r="BS181" s="73"/>
    </row>
    <row r="182" spans="1:71" ht="9.9499999999999993" customHeight="1">
      <c r="A182" s="69"/>
      <c r="B182" s="63"/>
      <c r="C182" s="64"/>
      <c r="D182" s="64"/>
      <c r="E182" s="64"/>
      <c r="F182" s="64"/>
      <c r="G182" s="64"/>
      <c r="H182" s="64"/>
      <c r="I182" s="64"/>
      <c r="J182" s="64"/>
      <c r="K182" s="89"/>
      <c r="L182" s="89"/>
      <c r="M182" s="89"/>
      <c r="N182" s="89"/>
      <c r="O182" s="89"/>
      <c r="P182" s="89"/>
      <c r="Q182" s="89"/>
      <c r="R182" s="89"/>
      <c r="S182" s="89"/>
      <c r="T182" s="89"/>
      <c r="U182" s="89"/>
      <c r="V182" s="89"/>
      <c r="W182" s="89"/>
      <c r="X182" s="89"/>
      <c r="Y182" s="89"/>
      <c r="Z182" s="89"/>
      <c r="AA182" s="89"/>
      <c r="AB182" s="89"/>
      <c r="AC182" s="89"/>
      <c r="AD182" s="89"/>
      <c r="AE182" s="89"/>
      <c r="AF182" s="89"/>
      <c r="AG182" s="76"/>
      <c r="AH182" s="76"/>
      <c r="AI182" s="76"/>
      <c r="AJ182" s="69"/>
      <c r="AK182" s="69"/>
      <c r="AL182" s="90"/>
      <c r="AM182" s="73"/>
      <c r="AN182" s="73"/>
      <c r="AO182" s="73"/>
      <c r="AP182" s="73"/>
      <c r="AQ182" s="73"/>
      <c r="AR182" s="73"/>
      <c r="AS182" s="73"/>
      <c r="AT182" s="73"/>
      <c r="AU182" s="73"/>
      <c r="AV182" s="73"/>
      <c r="AW182" s="73"/>
      <c r="AX182" s="73"/>
      <c r="AY182" s="73"/>
      <c r="AZ182" s="73"/>
      <c r="BA182" s="73"/>
      <c r="BB182" s="73"/>
      <c r="BC182" s="73"/>
      <c r="BD182" s="73"/>
      <c r="BE182" s="73"/>
      <c r="BF182" s="73"/>
      <c r="BG182" s="73"/>
      <c r="BH182" s="73"/>
      <c r="BI182" s="73"/>
      <c r="BJ182" s="73"/>
      <c r="BK182" s="73"/>
      <c r="BL182" s="73"/>
      <c r="BM182" s="73"/>
      <c r="BN182" s="73"/>
      <c r="BO182" s="73"/>
      <c r="BP182" s="73"/>
      <c r="BQ182" s="73"/>
      <c r="BR182" s="73"/>
      <c r="BS182" s="73"/>
    </row>
    <row r="183" spans="1:71" ht="9.9499999999999993"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91"/>
      <c r="AH183" s="91"/>
      <c r="AI183" s="91"/>
      <c r="AJ183" s="69"/>
      <c r="AK183" s="69"/>
      <c r="AL183" s="92"/>
      <c r="AM183" s="92"/>
      <c r="AN183" s="92"/>
      <c r="AO183" s="92"/>
      <c r="AP183" s="92"/>
      <c r="AQ183" s="92"/>
      <c r="AR183" s="92"/>
      <c r="AS183" s="92"/>
      <c r="AT183" s="92"/>
      <c r="AU183" s="92"/>
      <c r="AV183" s="92"/>
      <c r="AW183" s="92"/>
      <c r="AX183" s="92"/>
      <c r="AY183" s="92"/>
      <c r="AZ183" s="92"/>
      <c r="BA183" s="92"/>
      <c r="BB183" s="92"/>
      <c r="BC183" s="92"/>
      <c r="BD183" s="92"/>
      <c r="BE183" s="92"/>
      <c r="BF183" s="92"/>
      <c r="BG183" s="92"/>
      <c r="BH183" s="92"/>
      <c r="BI183" s="92"/>
      <c r="BJ183" s="92"/>
      <c r="BK183" s="92"/>
      <c r="BL183" s="92"/>
      <c r="BM183" s="92"/>
      <c r="BN183" s="92"/>
      <c r="BO183" s="92"/>
      <c r="BP183" s="92"/>
      <c r="BQ183" s="92"/>
      <c r="BR183" s="92"/>
      <c r="BS183" s="92"/>
    </row>
    <row r="184" spans="1:71" ht="9.9499999999999993" customHeight="1">
      <c r="A184" s="69"/>
      <c r="B184" s="60"/>
      <c r="C184" s="80" t="s">
        <v>95</v>
      </c>
      <c r="D184" s="80"/>
      <c r="E184" s="80"/>
      <c r="F184" s="80"/>
      <c r="G184" s="80"/>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91"/>
      <c r="AH184" s="91"/>
      <c r="AI184" s="91"/>
      <c r="AJ184" s="69"/>
      <c r="AK184" s="69"/>
      <c r="AL184" s="93"/>
      <c r="AM184" s="93"/>
      <c r="AN184" s="93"/>
      <c r="AO184" s="93"/>
      <c r="AP184" s="93"/>
      <c r="AQ184" s="93"/>
      <c r="AR184" s="93"/>
      <c r="AS184" s="93"/>
      <c r="AT184" s="93"/>
      <c r="AU184" s="93"/>
      <c r="AV184" s="93"/>
      <c r="AW184" s="93"/>
      <c r="AX184" s="93"/>
      <c r="AY184" s="93"/>
      <c r="AZ184" s="93"/>
      <c r="BA184" s="93"/>
      <c r="BB184" s="93"/>
      <c r="BC184" s="93"/>
      <c r="BD184" s="93"/>
      <c r="BE184" s="93"/>
      <c r="BF184" s="93"/>
      <c r="BG184" s="93"/>
      <c r="BH184" s="93"/>
      <c r="BI184" s="93"/>
      <c r="BJ184" s="93"/>
      <c r="BK184" s="93"/>
      <c r="BL184" s="93"/>
      <c r="BM184" s="93"/>
      <c r="BN184" s="93"/>
      <c r="BO184" s="93"/>
      <c r="BP184" s="93"/>
      <c r="BQ184" s="93"/>
      <c r="BR184" s="93"/>
      <c r="BS184" s="93"/>
    </row>
    <row r="185" spans="1:71" ht="9.9499999999999993" customHeight="1">
      <c r="A185" s="69"/>
      <c r="B185" s="94"/>
      <c r="C185" s="543">
        <f>$C$25</f>
        <v>0</v>
      </c>
      <c r="D185" s="543"/>
      <c r="E185" s="543"/>
      <c r="F185" s="543"/>
      <c r="G185" s="543"/>
      <c r="H185" s="543"/>
      <c r="I185" s="543"/>
      <c r="J185" s="543"/>
      <c r="K185" s="543"/>
      <c r="L185" s="543"/>
      <c r="M185" s="543"/>
      <c r="N185" s="543"/>
      <c r="O185" s="543"/>
      <c r="P185" s="543"/>
      <c r="Q185" s="543"/>
      <c r="R185" s="543"/>
      <c r="S185" s="543"/>
      <c r="T185" s="543"/>
      <c r="U185" s="543"/>
      <c r="V185" s="543"/>
      <c r="W185" s="543"/>
      <c r="X185" s="543"/>
      <c r="Y185" s="543"/>
      <c r="Z185" s="543"/>
      <c r="AA185" s="543"/>
      <c r="AB185" s="543"/>
      <c r="AC185" s="543"/>
      <c r="AD185" s="543"/>
      <c r="AE185" s="543"/>
      <c r="AF185" s="543"/>
      <c r="AG185" s="95"/>
      <c r="AH185" s="95"/>
      <c r="AI185" s="95"/>
      <c r="AJ185" s="59"/>
      <c r="AK185" s="59"/>
      <c r="AL185" s="198" t="s">
        <v>94</v>
      </c>
      <c r="AM185" s="199"/>
      <c r="AN185" s="199"/>
      <c r="AO185" s="199"/>
      <c r="AP185" s="199"/>
      <c r="AQ185" s="199"/>
      <c r="AR185" s="199"/>
      <c r="AS185" s="199"/>
      <c r="AT185" s="200"/>
      <c r="AU185" s="401" t="s">
        <v>56</v>
      </c>
      <c r="AV185" s="402"/>
      <c r="AW185" s="402"/>
      <c r="AX185" s="407" t="str">
        <f>$AX$25</f>
        <v/>
      </c>
      <c r="AY185" s="407"/>
      <c r="AZ185" s="407"/>
      <c r="BA185" s="407"/>
      <c r="BB185" s="407"/>
      <c r="BC185" s="407"/>
      <c r="BD185" s="407"/>
      <c r="BE185" s="407"/>
      <c r="BF185" s="407"/>
      <c r="BG185" s="407"/>
      <c r="BH185" s="407"/>
      <c r="BI185" s="407"/>
      <c r="BJ185" s="407"/>
      <c r="BK185" s="407"/>
      <c r="BL185" s="407"/>
      <c r="BM185" s="407"/>
      <c r="BN185" s="407"/>
      <c r="BO185" s="407"/>
      <c r="BP185" s="407"/>
      <c r="BQ185" s="407"/>
      <c r="BR185" s="407"/>
      <c r="BS185" s="408"/>
    </row>
    <row r="186" spans="1:71" ht="9.9499999999999993" customHeight="1">
      <c r="A186" s="69"/>
      <c r="B186" s="94"/>
      <c r="C186" s="543"/>
      <c r="D186" s="543"/>
      <c r="E186" s="543"/>
      <c r="F186" s="543"/>
      <c r="G186" s="543"/>
      <c r="H186" s="543"/>
      <c r="I186" s="543"/>
      <c r="J186" s="543"/>
      <c r="K186" s="543"/>
      <c r="L186" s="543"/>
      <c r="M186" s="543"/>
      <c r="N186" s="543"/>
      <c r="O186" s="543"/>
      <c r="P186" s="543"/>
      <c r="Q186" s="543"/>
      <c r="R186" s="543"/>
      <c r="S186" s="543"/>
      <c r="T186" s="543"/>
      <c r="U186" s="543"/>
      <c r="V186" s="543"/>
      <c r="W186" s="543"/>
      <c r="X186" s="543"/>
      <c r="Y186" s="543"/>
      <c r="Z186" s="543"/>
      <c r="AA186" s="543"/>
      <c r="AB186" s="543"/>
      <c r="AC186" s="543"/>
      <c r="AD186" s="543"/>
      <c r="AE186" s="543"/>
      <c r="AF186" s="543"/>
      <c r="AG186" s="95"/>
      <c r="AH186" s="95"/>
      <c r="AI186" s="95"/>
      <c r="AJ186" s="59"/>
      <c r="AK186" s="59"/>
      <c r="AL186" s="201"/>
      <c r="AM186" s="202"/>
      <c r="AN186" s="202"/>
      <c r="AO186" s="202"/>
      <c r="AP186" s="202"/>
      <c r="AQ186" s="202"/>
      <c r="AR186" s="202"/>
      <c r="AS186" s="202"/>
      <c r="AT186" s="203"/>
      <c r="AU186" s="403"/>
      <c r="AV186" s="404"/>
      <c r="AW186" s="404"/>
      <c r="AX186" s="409"/>
      <c r="AY186" s="409"/>
      <c r="AZ186" s="409"/>
      <c r="BA186" s="409"/>
      <c r="BB186" s="409"/>
      <c r="BC186" s="409"/>
      <c r="BD186" s="409"/>
      <c r="BE186" s="409"/>
      <c r="BF186" s="409"/>
      <c r="BG186" s="409"/>
      <c r="BH186" s="409"/>
      <c r="BI186" s="409"/>
      <c r="BJ186" s="409"/>
      <c r="BK186" s="409"/>
      <c r="BL186" s="409"/>
      <c r="BM186" s="409"/>
      <c r="BN186" s="409"/>
      <c r="BO186" s="409"/>
      <c r="BP186" s="409"/>
      <c r="BQ186" s="409"/>
      <c r="BR186" s="409"/>
      <c r="BS186" s="410"/>
    </row>
    <row r="187" spans="1:71" ht="9.9499999999999993" customHeight="1">
      <c r="A187" s="69"/>
      <c r="B187" s="94"/>
      <c r="C187" s="543"/>
      <c r="D187" s="543"/>
      <c r="E187" s="543"/>
      <c r="F187" s="543"/>
      <c r="G187" s="543"/>
      <c r="H187" s="543"/>
      <c r="I187" s="543"/>
      <c r="J187" s="543"/>
      <c r="K187" s="543"/>
      <c r="L187" s="543"/>
      <c r="M187" s="543"/>
      <c r="N187" s="543"/>
      <c r="O187" s="543"/>
      <c r="P187" s="543"/>
      <c r="Q187" s="543"/>
      <c r="R187" s="543"/>
      <c r="S187" s="543"/>
      <c r="T187" s="543"/>
      <c r="U187" s="543"/>
      <c r="V187" s="543"/>
      <c r="W187" s="543"/>
      <c r="X187" s="543"/>
      <c r="Y187" s="543"/>
      <c r="Z187" s="543"/>
      <c r="AA187" s="543"/>
      <c r="AB187" s="543"/>
      <c r="AC187" s="543"/>
      <c r="AD187" s="543"/>
      <c r="AE187" s="543"/>
      <c r="AF187" s="543"/>
      <c r="AG187" s="69"/>
      <c r="AH187" s="69"/>
      <c r="AI187" s="69"/>
      <c r="AJ187" s="59"/>
      <c r="AK187" s="59"/>
      <c r="AL187" s="204"/>
      <c r="AM187" s="205"/>
      <c r="AN187" s="205"/>
      <c r="AO187" s="205"/>
      <c r="AP187" s="205"/>
      <c r="AQ187" s="205"/>
      <c r="AR187" s="205"/>
      <c r="AS187" s="205"/>
      <c r="AT187" s="206"/>
      <c r="AU187" s="405"/>
      <c r="AV187" s="406"/>
      <c r="AW187" s="406"/>
      <c r="AX187" s="411"/>
      <c r="AY187" s="411"/>
      <c r="AZ187" s="411"/>
      <c r="BA187" s="411"/>
      <c r="BB187" s="411"/>
      <c r="BC187" s="411"/>
      <c r="BD187" s="411"/>
      <c r="BE187" s="411"/>
      <c r="BF187" s="411"/>
      <c r="BG187" s="411"/>
      <c r="BH187" s="411"/>
      <c r="BI187" s="411"/>
      <c r="BJ187" s="411"/>
      <c r="BK187" s="411"/>
      <c r="BL187" s="411"/>
      <c r="BM187" s="411"/>
      <c r="BN187" s="411"/>
      <c r="BO187" s="411"/>
      <c r="BP187" s="411"/>
      <c r="BQ187" s="411"/>
      <c r="BR187" s="411"/>
      <c r="BS187" s="412"/>
    </row>
    <row r="188" spans="1:71" ht="9.9499999999999993" customHeight="1">
      <c r="A188" s="69"/>
      <c r="B188" s="96"/>
      <c r="C188" s="543"/>
      <c r="D188" s="543"/>
      <c r="E188" s="543"/>
      <c r="F188" s="543"/>
      <c r="G188" s="543"/>
      <c r="H188" s="543"/>
      <c r="I188" s="543"/>
      <c r="J188" s="543"/>
      <c r="K188" s="543"/>
      <c r="L188" s="543"/>
      <c r="M188" s="543"/>
      <c r="N188" s="543"/>
      <c r="O188" s="543"/>
      <c r="P188" s="543"/>
      <c r="Q188" s="543"/>
      <c r="R188" s="543"/>
      <c r="S188" s="543"/>
      <c r="T188" s="543"/>
      <c r="U188" s="543"/>
      <c r="V188" s="543"/>
      <c r="W188" s="543"/>
      <c r="X188" s="543"/>
      <c r="Y188" s="543"/>
      <c r="Z188" s="543"/>
      <c r="AA188" s="543"/>
      <c r="AB188" s="543"/>
      <c r="AC188" s="543"/>
      <c r="AD188" s="543"/>
      <c r="AE188" s="543"/>
      <c r="AF188" s="543"/>
      <c r="AG188" s="69"/>
      <c r="AH188" s="69"/>
      <c r="AI188" s="69"/>
      <c r="AJ188" s="59"/>
      <c r="AK188" s="59"/>
      <c r="AL188" s="69"/>
      <c r="AM188" s="69"/>
      <c r="AN188" s="69"/>
      <c r="AO188" s="69"/>
      <c r="AP188" s="69"/>
      <c r="AQ188" s="69"/>
      <c r="AR188" s="69"/>
      <c r="AS188" s="69"/>
      <c r="AT188" s="69"/>
      <c r="AU188" s="69"/>
      <c r="AV188" s="69"/>
      <c r="AW188" s="69"/>
      <c r="AX188" s="69"/>
      <c r="AY188" s="69"/>
      <c r="AZ188" s="69"/>
      <c r="BA188" s="69"/>
      <c r="BB188" s="69"/>
      <c r="BC188" s="69"/>
      <c r="BD188" s="69"/>
      <c r="BE188" s="69"/>
      <c r="BF188" s="69"/>
      <c r="BG188" s="69"/>
      <c r="BH188" s="69"/>
      <c r="BI188" s="69"/>
      <c r="BJ188" s="69"/>
      <c r="BK188" s="69"/>
      <c r="BL188" s="69"/>
      <c r="BM188" s="69"/>
      <c r="BN188" s="69"/>
      <c r="BO188" s="69"/>
      <c r="BP188" s="69"/>
      <c r="BQ188" s="69"/>
      <c r="BR188" s="69"/>
      <c r="BS188" s="69"/>
    </row>
    <row r="189" spans="1:71" ht="9.9499999999999993" customHeight="1">
      <c r="A189" s="69"/>
      <c r="B189" s="97"/>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69"/>
      <c r="AH189" s="69"/>
      <c r="AI189" s="69"/>
      <c r="AJ189" s="59"/>
      <c r="AK189" s="59"/>
      <c r="AL189" s="69"/>
      <c r="AM189" s="69"/>
      <c r="AN189" s="69"/>
      <c r="AO189" s="69"/>
      <c r="AP189" s="69"/>
      <c r="AQ189" s="69"/>
      <c r="AR189" s="69"/>
      <c r="AS189" s="69"/>
      <c r="AT189" s="69"/>
      <c r="AU189" s="69"/>
      <c r="AV189" s="69"/>
      <c r="AW189" s="69"/>
      <c r="AX189" s="69"/>
      <c r="AY189" s="69"/>
      <c r="AZ189" s="69"/>
      <c r="BA189" s="69"/>
      <c r="BB189" s="69"/>
      <c r="BC189" s="69"/>
      <c r="BD189" s="69"/>
      <c r="BE189" s="69"/>
      <c r="BF189" s="69"/>
      <c r="BG189" s="69"/>
      <c r="BH189" s="69"/>
      <c r="BI189" s="69"/>
      <c r="BJ189" s="69"/>
      <c r="BK189" s="69"/>
      <c r="BL189" s="69"/>
      <c r="BM189" s="69"/>
      <c r="BN189" s="69"/>
      <c r="BO189" s="69"/>
      <c r="BP189" s="69"/>
      <c r="BQ189" s="69"/>
      <c r="BR189" s="69"/>
      <c r="BS189" s="69"/>
    </row>
    <row r="190" spans="1:71" ht="9.9499999999999993"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124"/>
      <c r="AH190" s="124"/>
      <c r="AI190" s="59"/>
      <c r="AJ190" s="59"/>
      <c r="AK190" s="59"/>
      <c r="AL190" s="275" t="s">
        <v>93</v>
      </c>
      <c r="AM190" s="276"/>
      <c r="AN190" s="276"/>
      <c r="AO190" s="276"/>
      <c r="AP190" s="276"/>
      <c r="AQ190" s="276"/>
      <c r="AR190" s="276"/>
      <c r="AS190" s="276"/>
      <c r="AT190" s="277"/>
      <c r="AU190" s="425" t="str">
        <f>$AU$30</f>
        <v/>
      </c>
      <c r="AV190" s="426"/>
      <c r="AW190" s="426"/>
      <c r="AX190" s="426"/>
      <c r="AY190" s="426"/>
      <c r="AZ190" s="426"/>
      <c r="BA190" s="426"/>
      <c r="BB190" s="426"/>
      <c r="BC190" s="426"/>
      <c r="BD190" s="426"/>
      <c r="BE190" s="426"/>
      <c r="BF190" s="426"/>
      <c r="BG190" s="426"/>
      <c r="BH190" s="426" t="str">
        <f>$BH$30</f>
        <v/>
      </c>
      <c r="BI190" s="426"/>
      <c r="BJ190" s="426"/>
      <c r="BK190" s="426"/>
      <c r="BL190" s="426"/>
      <c r="BM190" s="426"/>
      <c r="BN190" s="426"/>
      <c r="BO190" s="426"/>
      <c r="BP190" s="426"/>
      <c r="BQ190" s="426"/>
      <c r="BR190" s="426"/>
      <c r="BS190" s="429"/>
    </row>
    <row r="191" spans="1:71" ht="13.5" customHeight="1">
      <c r="A191" s="69"/>
      <c r="B191" s="69"/>
      <c r="C191" s="258" t="s">
        <v>92</v>
      </c>
      <c r="D191" s="259"/>
      <c r="E191" s="259"/>
      <c r="F191" s="259"/>
      <c r="G191" s="259"/>
      <c r="H191" s="259"/>
      <c r="I191" s="259"/>
      <c r="J191" s="259"/>
      <c r="K191" s="259"/>
      <c r="L191" s="259"/>
      <c r="M191" s="259"/>
      <c r="N191" s="259"/>
      <c r="O191" s="259"/>
      <c r="P191" s="259"/>
      <c r="Q191" s="260"/>
      <c r="R191" s="544">
        <f>$R$31</f>
        <v>0</v>
      </c>
      <c r="S191" s="545"/>
      <c r="T191" s="545"/>
      <c r="U191" s="545"/>
      <c r="V191" s="545"/>
      <c r="W191" s="545"/>
      <c r="X191" s="545"/>
      <c r="Y191" s="545"/>
      <c r="Z191" s="545"/>
      <c r="AA191" s="545"/>
      <c r="AB191" s="545"/>
      <c r="AC191" s="545"/>
      <c r="AD191" s="545"/>
      <c r="AE191" s="545"/>
      <c r="AF191" s="546"/>
      <c r="AG191" s="69"/>
      <c r="AH191" s="69"/>
      <c r="AI191" s="69"/>
      <c r="AJ191" s="69"/>
      <c r="AK191" s="99"/>
      <c r="AL191" s="278"/>
      <c r="AM191" s="279"/>
      <c r="AN191" s="279"/>
      <c r="AO191" s="279"/>
      <c r="AP191" s="279"/>
      <c r="AQ191" s="279"/>
      <c r="AR191" s="279"/>
      <c r="AS191" s="279"/>
      <c r="AT191" s="280"/>
      <c r="AU191" s="427"/>
      <c r="AV191" s="428"/>
      <c r="AW191" s="428"/>
      <c r="AX191" s="428"/>
      <c r="AY191" s="428"/>
      <c r="AZ191" s="428"/>
      <c r="BA191" s="428"/>
      <c r="BB191" s="428"/>
      <c r="BC191" s="428"/>
      <c r="BD191" s="428"/>
      <c r="BE191" s="428"/>
      <c r="BF191" s="428"/>
      <c r="BG191" s="428"/>
      <c r="BH191" s="428"/>
      <c r="BI191" s="428"/>
      <c r="BJ191" s="428"/>
      <c r="BK191" s="428"/>
      <c r="BL191" s="428"/>
      <c r="BM191" s="428"/>
      <c r="BN191" s="428"/>
      <c r="BO191" s="428"/>
      <c r="BP191" s="428"/>
      <c r="BQ191" s="428"/>
      <c r="BR191" s="428"/>
      <c r="BS191" s="430"/>
    </row>
    <row r="192" spans="1:71" ht="13.5" customHeight="1">
      <c r="A192" s="69"/>
      <c r="B192" s="100"/>
      <c r="C192" s="263"/>
      <c r="D192" s="264"/>
      <c r="E192" s="264"/>
      <c r="F192" s="264"/>
      <c r="G192" s="264"/>
      <c r="H192" s="264"/>
      <c r="I192" s="264"/>
      <c r="J192" s="264"/>
      <c r="K192" s="264"/>
      <c r="L192" s="264"/>
      <c r="M192" s="264"/>
      <c r="N192" s="264"/>
      <c r="O192" s="264"/>
      <c r="P192" s="264"/>
      <c r="Q192" s="265"/>
      <c r="R192" s="547"/>
      <c r="S192" s="548"/>
      <c r="T192" s="548"/>
      <c r="U192" s="548"/>
      <c r="V192" s="548"/>
      <c r="W192" s="548"/>
      <c r="X192" s="548"/>
      <c r="Y192" s="548"/>
      <c r="Z192" s="548"/>
      <c r="AA192" s="548"/>
      <c r="AB192" s="548"/>
      <c r="AC192" s="548"/>
      <c r="AD192" s="548"/>
      <c r="AE192" s="548"/>
      <c r="AF192" s="549"/>
      <c r="AG192" s="101"/>
      <c r="AH192" s="101"/>
      <c r="AI192" s="101"/>
      <c r="AJ192" s="101"/>
      <c r="AK192" s="101"/>
      <c r="AL192" s="198" t="s">
        <v>19</v>
      </c>
      <c r="AM192" s="199"/>
      <c r="AN192" s="199"/>
      <c r="AO192" s="199"/>
      <c r="AP192" s="199"/>
      <c r="AQ192" s="199"/>
      <c r="AR192" s="199"/>
      <c r="AS192" s="199"/>
      <c r="AT192" s="200"/>
      <c r="AU192" s="419" t="str">
        <f>$AU$32</f>
        <v/>
      </c>
      <c r="AV192" s="420"/>
      <c r="AW192" s="420"/>
      <c r="AX192" s="420"/>
      <c r="AY192" s="420"/>
      <c r="AZ192" s="420"/>
      <c r="BA192" s="420"/>
      <c r="BB192" s="420"/>
      <c r="BC192" s="420"/>
      <c r="BD192" s="420"/>
      <c r="BE192" s="420"/>
      <c r="BF192" s="420"/>
      <c r="BG192" s="420"/>
      <c r="BH192" s="420"/>
      <c r="BI192" s="420"/>
      <c r="BJ192" s="420"/>
      <c r="BK192" s="420"/>
      <c r="BL192" s="420"/>
      <c r="BM192" s="420"/>
      <c r="BN192" s="420"/>
      <c r="BO192" s="420"/>
      <c r="BP192" s="420"/>
      <c r="BQ192" s="420"/>
      <c r="BR192" s="420"/>
      <c r="BS192" s="421"/>
    </row>
    <row r="193" spans="1:73" ht="9.9499999999999993"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99"/>
      <c r="AI193" s="99"/>
      <c r="AJ193" s="101"/>
      <c r="AK193" s="101"/>
      <c r="AL193" s="204"/>
      <c r="AM193" s="205"/>
      <c r="AN193" s="205"/>
      <c r="AO193" s="205"/>
      <c r="AP193" s="205"/>
      <c r="AQ193" s="205"/>
      <c r="AR193" s="205"/>
      <c r="AS193" s="205"/>
      <c r="AT193" s="206"/>
      <c r="AU193" s="422"/>
      <c r="AV193" s="423"/>
      <c r="AW193" s="423"/>
      <c r="AX193" s="423"/>
      <c r="AY193" s="423"/>
      <c r="AZ193" s="423"/>
      <c r="BA193" s="423"/>
      <c r="BB193" s="423"/>
      <c r="BC193" s="423"/>
      <c r="BD193" s="423"/>
      <c r="BE193" s="423"/>
      <c r="BF193" s="423"/>
      <c r="BG193" s="423"/>
      <c r="BH193" s="423"/>
      <c r="BI193" s="423"/>
      <c r="BJ193" s="423"/>
      <c r="BK193" s="423"/>
      <c r="BL193" s="423"/>
      <c r="BM193" s="423"/>
      <c r="BN193" s="423"/>
      <c r="BO193" s="423"/>
      <c r="BP193" s="423"/>
      <c r="BQ193" s="423"/>
      <c r="BR193" s="423"/>
      <c r="BS193" s="424"/>
    </row>
    <row r="194" spans="1:73" ht="13.5" customHeight="1">
      <c r="A194" s="69"/>
      <c r="B194" s="69"/>
      <c r="C194" s="258" t="s">
        <v>3</v>
      </c>
      <c r="D194" s="259"/>
      <c r="E194" s="259"/>
      <c r="F194" s="259"/>
      <c r="G194" s="259"/>
      <c r="H194" s="259"/>
      <c r="I194" s="259"/>
      <c r="J194" s="259"/>
      <c r="K194" s="259"/>
      <c r="L194" s="259"/>
      <c r="M194" s="259"/>
      <c r="N194" s="259"/>
      <c r="O194" s="259"/>
      <c r="P194" s="259"/>
      <c r="Q194" s="260"/>
      <c r="R194" s="431">
        <f>$R$34</f>
        <v>0</v>
      </c>
      <c r="S194" s="432"/>
      <c r="T194" s="432"/>
      <c r="U194" s="432"/>
      <c r="V194" s="432"/>
      <c r="W194" s="432"/>
      <c r="X194" s="432"/>
      <c r="Y194" s="432"/>
      <c r="Z194" s="432"/>
      <c r="AA194" s="432"/>
      <c r="AB194" s="432"/>
      <c r="AC194" s="432"/>
      <c r="AD194" s="432"/>
      <c r="AE194" s="432"/>
      <c r="AF194" s="433"/>
      <c r="AG194" s="437" t="s">
        <v>4</v>
      </c>
      <c r="AH194" s="438"/>
      <c r="AI194" s="99"/>
      <c r="AJ194" s="101"/>
      <c r="AK194" s="101"/>
      <c r="AL194" s="275" t="s">
        <v>91</v>
      </c>
      <c r="AM194" s="276"/>
      <c r="AN194" s="276"/>
      <c r="AO194" s="276"/>
      <c r="AP194" s="276"/>
      <c r="AQ194" s="276"/>
      <c r="AR194" s="276"/>
      <c r="AS194" s="276"/>
      <c r="AT194" s="277"/>
      <c r="AU194" s="439" t="str">
        <f>$AU$34</f>
        <v/>
      </c>
      <c r="AV194" s="440"/>
      <c r="AW194" s="440"/>
      <c r="AX194" s="440"/>
      <c r="AY194" s="440"/>
      <c r="AZ194" s="440"/>
      <c r="BA194" s="440"/>
      <c r="BB194" s="440"/>
      <c r="BC194" s="441"/>
      <c r="BD194" s="550" t="str">
        <f>$BD$34</f>
        <v/>
      </c>
      <c r="BE194" s="446"/>
      <c r="BF194" s="446"/>
      <c r="BG194" s="446"/>
      <c r="BH194" s="446"/>
      <c r="BI194" s="446"/>
      <c r="BJ194" s="446"/>
      <c r="BK194" s="446"/>
      <c r="BL194" s="446"/>
      <c r="BM194" s="446"/>
      <c r="BN194" s="446"/>
      <c r="BO194" s="446"/>
      <c r="BP194" s="446"/>
      <c r="BQ194" s="446"/>
      <c r="BR194" s="446"/>
      <c r="BS194" s="447"/>
    </row>
    <row r="195" spans="1:73" ht="13.5" customHeight="1">
      <c r="A195" s="69"/>
      <c r="B195" s="100"/>
      <c r="C195" s="263"/>
      <c r="D195" s="264"/>
      <c r="E195" s="264"/>
      <c r="F195" s="264"/>
      <c r="G195" s="264"/>
      <c r="H195" s="264"/>
      <c r="I195" s="264"/>
      <c r="J195" s="264"/>
      <c r="K195" s="264"/>
      <c r="L195" s="264"/>
      <c r="M195" s="264"/>
      <c r="N195" s="264"/>
      <c r="O195" s="264"/>
      <c r="P195" s="264"/>
      <c r="Q195" s="265"/>
      <c r="R195" s="434"/>
      <c r="S195" s="435"/>
      <c r="T195" s="435"/>
      <c r="U195" s="435"/>
      <c r="V195" s="435"/>
      <c r="W195" s="435"/>
      <c r="X195" s="435"/>
      <c r="Y195" s="435"/>
      <c r="Z195" s="435"/>
      <c r="AA195" s="435"/>
      <c r="AB195" s="435"/>
      <c r="AC195" s="435"/>
      <c r="AD195" s="435"/>
      <c r="AE195" s="435"/>
      <c r="AF195" s="436"/>
      <c r="AG195" s="437"/>
      <c r="AH195" s="438"/>
      <c r="AI195" s="99"/>
      <c r="AJ195" s="101"/>
      <c r="AK195" s="101"/>
      <c r="AL195" s="278"/>
      <c r="AM195" s="279"/>
      <c r="AN195" s="279"/>
      <c r="AO195" s="279"/>
      <c r="AP195" s="279"/>
      <c r="AQ195" s="279"/>
      <c r="AR195" s="279"/>
      <c r="AS195" s="279"/>
      <c r="AT195" s="280"/>
      <c r="AU195" s="442"/>
      <c r="AV195" s="443"/>
      <c r="AW195" s="443"/>
      <c r="AX195" s="443"/>
      <c r="AY195" s="443"/>
      <c r="AZ195" s="443"/>
      <c r="BA195" s="443"/>
      <c r="BB195" s="443"/>
      <c r="BC195" s="444"/>
      <c r="BD195" s="448"/>
      <c r="BE195" s="449"/>
      <c r="BF195" s="449"/>
      <c r="BG195" s="449"/>
      <c r="BH195" s="449"/>
      <c r="BI195" s="449"/>
      <c r="BJ195" s="449"/>
      <c r="BK195" s="449"/>
      <c r="BL195" s="449"/>
      <c r="BM195" s="449"/>
      <c r="BN195" s="449"/>
      <c r="BO195" s="449"/>
      <c r="BP195" s="449"/>
      <c r="BQ195" s="449"/>
      <c r="BR195" s="449"/>
      <c r="BS195" s="450"/>
    </row>
    <row r="196" spans="1:73" ht="9.9499999999999993" customHeight="1">
      <c r="A196" s="58"/>
      <c r="B196" s="62"/>
      <c r="C196" s="58"/>
      <c r="D196" s="58"/>
      <c r="E196" s="58"/>
      <c r="F196" s="58"/>
      <c r="G196" s="58"/>
      <c r="H196" s="58"/>
      <c r="I196" s="58"/>
      <c r="J196" s="58"/>
      <c r="K196" s="58"/>
      <c r="L196" s="58"/>
      <c r="M196" s="58"/>
      <c r="N196" s="58"/>
      <c r="O196" s="58"/>
      <c r="P196" s="58"/>
      <c r="Q196" s="58"/>
      <c r="R196" s="122"/>
      <c r="S196" s="122"/>
      <c r="T196" s="122"/>
      <c r="U196" s="122"/>
      <c r="V196" s="122"/>
      <c r="W196" s="122"/>
      <c r="X196" s="122"/>
      <c r="Y196" s="122"/>
      <c r="Z196" s="122"/>
      <c r="AA196" s="122"/>
      <c r="AB196" s="122"/>
      <c r="AC196" s="122"/>
      <c r="AD196" s="122"/>
      <c r="AE196" s="122"/>
      <c r="AF196" s="122"/>
      <c r="AG196" s="82"/>
      <c r="AH196" s="82"/>
      <c r="AI196" s="82"/>
      <c r="AJ196" s="76"/>
      <c r="AK196" s="76"/>
      <c r="AL196" s="65"/>
      <c r="AM196" s="65"/>
      <c r="AN196" s="65"/>
      <c r="AO196" s="65"/>
      <c r="AP196" s="65"/>
      <c r="AQ196" s="65"/>
      <c r="AR196" s="65"/>
      <c r="AS196" s="65"/>
      <c r="AT196" s="65"/>
      <c r="AU196" s="69"/>
      <c r="AV196" s="69"/>
      <c r="AW196" s="69"/>
      <c r="AX196" s="69"/>
      <c r="AY196" s="69"/>
      <c r="AZ196" s="69"/>
      <c r="BA196" s="69"/>
      <c r="BB196" s="69"/>
      <c r="BC196" s="69"/>
      <c r="BD196" s="102"/>
      <c r="BE196" s="102"/>
      <c r="BF196" s="102"/>
      <c r="BG196" s="102"/>
      <c r="BH196" s="102"/>
      <c r="BI196" s="102"/>
      <c r="BJ196" s="102"/>
      <c r="BK196" s="102"/>
      <c r="BL196" s="102"/>
      <c r="BM196" s="102"/>
      <c r="BN196" s="102"/>
      <c r="BO196" s="102"/>
      <c r="BP196" s="102"/>
      <c r="BQ196" s="102"/>
      <c r="BR196" s="102"/>
      <c r="BS196" s="102"/>
    </row>
    <row r="197" spans="1:73" ht="9.9499999999999993" customHeight="1">
      <c r="A197" s="58"/>
      <c r="B197" s="62"/>
      <c r="C197" s="62"/>
      <c r="D197" s="62"/>
      <c r="E197" s="62"/>
      <c r="F197" s="62"/>
      <c r="G197" s="62"/>
      <c r="H197" s="103"/>
      <c r="I197" s="103"/>
      <c r="J197" s="103"/>
      <c r="K197" s="103"/>
      <c r="L197" s="103"/>
      <c r="M197" s="103"/>
      <c r="N197" s="103"/>
      <c r="O197" s="103"/>
      <c r="P197" s="103"/>
      <c r="Q197" s="103"/>
      <c r="R197" s="103"/>
      <c r="S197" s="103"/>
      <c r="T197" s="76"/>
      <c r="U197" s="76"/>
      <c r="V197" s="76"/>
      <c r="W197" s="76"/>
      <c r="X197" s="76"/>
      <c r="Y197" s="76"/>
      <c r="Z197" s="76"/>
      <c r="AA197" s="76"/>
      <c r="AB197" s="76"/>
      <c r="AC197" s="76"/>
      <c r="AD197" s="76"/>
      <c r="AE197" s="76"/>
      <c r="AF197" s="76"/>
      <c r="AG197" s="76"/>
      <c r="AH197" s="76"/>
      <c r="AI197" s="76"/>
      <c r="AJ197" s="76"/>
      <c r="AK197" s="76"/>
      <c r="AL197" s="65"/>
      <c r="AM197" s="65"/>
      <c r="AN197" s="65"/>
      <c r="AO197" s="65"/>
      <c r="AP197" s="65"/>
      <c r="AQ197" s="65"/>
      <c r="AR197" s="65"/>
      <c r="AS197" s="65"/>
      <c r="AT197" s="65"/>
      <c r="AU197" s="104"/>
      <c r="AV197" s="104"/>
      <c r="AW197" s="104"/>
      <c r="AX197" s="104"/>
      <c r="AY197" s="104"/>
      <c r="AZ197" s="104"/>
      <c r="BA197" s="104"/>
      <c r="BB197" s="104"/>
      <c r="BC197" s="104"/>
      <c r="BD197" s="95"/>
      <c r="BE197" s="95"/>
      <c r="BF197" s="95"/>
      <c r="BG197" s="95"/>
      <c r="BH197" s="95"/>
      <c r="BI197" s="95"/>
      <c r="BJ197" s="95"/>
      <c r="BK197" s="95"/>
      <c r="BL197" s="95"/>
      <c r="BM197" s="95"/>
      <c r="BN197" s="95"/>
      <c r="BO197" s="95"/>
      <c r="BP197" s="95"/>
      <c r="BQ197" s="95"/>
      <c r="BR197" s="95"/>
      <c r="BS197" s="95"/>
    </row>
    <row r="198" spans="1:73" ht="16.5" customHeight="1">
      <c r="A198" s="58"/>
      <c r="B198" s="183" t="s">
        <v>90</v>
      </c>
      <c r="C198" s="451"/>
      <c r="D198" s="451"/>
      <c r="E198" s="451"/>
      <c r="F198" s="451"/>
      <c r="G198" s="451"/>
      <c r="H198" s="451"/>
      <c r="I198" s="451"/>
      <c r="J198" s="451"/>
      <c r="K198" s="451"/>
      <c r="L198" s="451"/>
      <c r="M198" s="451"/>
      <c r="N198" s="451"/>
      <c r="O198" s="451"/>
      <c r="P198" s="451"/>
      <c r="Q198" s="451"/>
      <c r="R198" s="451"/>
      <c r="S198" s="452"/>
      <c r="T198" s="197" t="s">
        <v>89</v>
      </c>
      <c r="U198" s="197"/>
      <c r="V198" s="197"/>
      <c r="W198" s="197"/>
      <c r="X198" s="197"/>
      <c r="Y198" s="197"/>
      <c r="Z198" s="197"/>
      <c r="AA198" s="197"/>
      <c r="AB198" s="197"/>
      <c r="AC198" s="197"/>
      <c r="AD198" s="197"/>
      <c r="AE198" s="197"/>
      <c r="AF198" s="197"/>
      <c r="AG198" s="197"/>
      <c r="AH198" s="197"/>
      <c r="AI198" s="197"/>
      <c r="AJ198" s="197"/>
      <c r="AK198" s="197" t="s">
        <v>88</v>
      </c>
      <c r="AL198" s="453"/>
      <c r="AM198" s="453"/>
      <c r="AN198" s="453"/>
      <c r="AO198" s="453"/>
      <c r="AP198" s="453"/>
      <c r="AQ198" s="453"/>
      <c r="AR198" s="453"/>
      <c r="AS198" s="453"/>
      <c r="AT198" s="453"/>
      <c r="AU198" s="453"/>
      <c r="AV198" s="453"/>
      <c r="AW198" s="453"/>
      <c r="AX198" s="453"/>
      <c r="AY198" s="453"/>
      <c r="AZ198" s="453"/>
      <c r="BA198" s="453"/>
      <c r="BB198" s="197" t="s">
        <v>87</v>
      </c>
      <c r="BC198" s="197"/>
      <c r="BD198" s="197"/>
      <c r="BE198" s="197"/>
      <c r="BF198" s="197"/>
      <c r="BG198" s="197"/>
      <c r="BH198" s="197"/>
      <c r="BI198" s="197"/>
      <c r="BJ198" s="197"/>
      <c r="BK198" s="197"/>
      <c r="BL198" s="197"/>
      <c r="BM198" s="197"/>
      <c r="BN198" s="197"/>
      <c r="BO198" s="197"/>
      <c r="BP198" s="197"/>
      <c r="BQ198" s="197"/>
      <c r="BR198" s="197"/>
      <c r="BS198" s="197"/>
    </row>
    <row r="199" spans="1:73" ht="13.5" customHeight="1">
      <c r="A199" s="69"/>
      <c r="B199" s="454" t="s">
        <v>71</v>
      </c>
      <c r="C199" s="455"/>
      <c r="D199" s="456"/>
      <c r="E199" s="460" t="s">
        <v>86</v>
      </c>
      <c r="F199" s="461"/>
      <c r="G199" s="461"/>
      <c r="H199" s="461"/>
      <c r="I199" s="461"/>
      <c r="J199" s="461"/>
      <c r="K199" s="461"/>
      <c r="L199" s="461"/>
      <c r="M199" s="461"/>
      <c r="N199" s="461"/>
      <c r="O199" s="461"/>
      <c r="P199" s="461"/>
      <c r="Q199" s="461"/>
      <c r="R199" s="461"/>
      <c r="S199" s="462"/>
      <c r="T199" s="469">
        <f>$T$39</f>
        <v>0</v>
      </c>
      <c r="U199" s="470"/>
      <c r="V199" s="470"/>
      <c r="W199" s="470"/>
      <c r="X199" s="470"/>
      <c r="Y199" s="470"/>
      <c r="Z199" s="470"/>
      <c r="AA199" s="470"/>
      <c r="AB199" s="470"/>
      <c r="AC199" s="470"/>
      <c r="AD199" s="470"/>
      <c r="AE199" s="470"/>
      <c r="AF199" s="470"/>
      <c r="AG199" s="470"/>
      <c r="AH199" s="470"/>
      <c r="AI199" s="470"/>
      <c r="AJ199" s="470"/>
      <c r="AK199" s="469">
        <f>T199*0.1</f>
        <v>0</v>
      </c>
      <c r="AL199" s="470"/>
      <c r="AM199" s="470"/>
      <c r="AN199" s="470"/>
      <c r="AO199" s="470"/>
      <c r="AP199" s="470"/>
      <c r="AQ199" s="470"/>
      <c r="AR199" s="470"/>
      <c r="AS199" s="470"/>
      <c r="AT199" s="470"/>
      <c r="AU199" s="470"/>
      <c r="AV199" s="470"/>
      <c r="AW199" s="470"/>
      <c r="AX199" s="470"/>
      <c r="AY199" s="470"/>
      <c r="AZ199" s="470"/>
      <c r="BA199" s="470"/>
      <c r="BB199" s="469">
        <f>SUM(T199:BA200)</f>
        <v>0</v>
      </c>
      <c r="BC199" s="470"/>
      <c r="BD199" s="470"/>
      <c r="BE199" s="470"/>
      <c r="BF199" s="470"/>
      <c r="BG199" s="470"/>
      <c r="BH199" s="470"/>
      <c r="BI199" s="470"/>
      <c r="BJ199" s="470"/>
      <c r="BK199" s="470"/>
      <c r="BL199" s="470"/>
      <c r="BM199" s="470"/>
      <c r="BN199" s="470"/>
      <c r="BO199" s="470"/>
      <c r="BP199" s="470"/>
      <c r="BQ199" s="470"/>
      <c r="BR199" s="470"/>
      <c r="BS199" s="470"/>
      <c r="BT199" s="52"/>
      <c r="BU199" s="52"/>
    </row>
    <row r="200" spans="1:73" ht="13.5" customHeight="1">
      <c r="A200" s="69"/>
      <c r="B200" s="457"/>
      <c r="C200" s="458"/>
      <c r="D200" s="459"/>
      <c r="E200" s="463"/>
      <c r="F200" s="464"/>
      <c r="G200" s="464"/>
      <c r="H200" s="464"/>
      <c r="I200" s="464"/>
      <c r="J200" s="464"/>
      <c r="K200" s="464"/>
      <c r="L200" s="464"/>
      <c r="M200" s="464"/>
      <c r="N200" s="464"/>
      <c r="O200" s="464"/>
      <c r="P200" s="464"/>
      <c r="Q200" s="464"/>
      <c r="R200" s="464"/>
      <c r="S200" s="465"/>
      <c r="T200" s="471"/>
      <c r="U200" s="471"/>
      <c r="V200" s="471"/>
      <c r="W200" s="471"/>
      <c r="X200" s="471"/>
      <c r="Y200" s="471"/>
      <c r="Z200" s="471"/>
      <c r="AA200" s="471"/>
      <c r="AB200" s="471"/>
      <c r="AC200" s="471"/>
      <c r="AD200" s="471"/>
      <c r="AE200" s="471"/>
      <c r="AF200" s="471"/>
      <c r="AG200" s="471"/>
      <c r="AH200" s="471"/>
      <c r="AI200" s="471"/>
      <c r="AJ200" s="471"/>
      <c r="AK200" s="471"/>
      <c r="AL200" s="471"/>
      <c r="AM200" s="471"/>
      <c r="AN200" s="471"/>
      <c r="AO200" s="471"/>
      <c r="AP200" s="471"/>
      <c r="AQ200" s="471"/>
      <c r="AR200" s="471"/>
      <c r="AS200" s="471"/>
      <c r="AT200" s="471"/>
      <c r="AU200" s="471"/>
      <c r="AV200" s="471"/>
      <c r="AW200" s="471"/>
      <c r="AX200" s="471"/>
      <c r="AY200" s="471"/>
      <c r="AZ200" s="471"/>
      <c r="BA200" s="471"/>
      <c r="BB200" s="471"/>
      <c r="BC200" s="471"/>
      <c r="BD200" s="471"/>
      <c r="BE200" s="471"/>
      <c r="BF200" s="471"/>
      <c r="BG200" s="471"/>
      <c r="BH200" s="471"/>
      <c r="BI200" s="471"/>
      <c r="BJ200" s="471"/>
      <c r="BK200" s="471"/>
      <c r="BL200" s="471"/>
      <c r="BM200" s="471"/>
      <c r="BN200" s="471"/>
      <c r="BO200" s="471"/>
      <c r="BP200" s="471"/>
      <c r="BQ200" s="471"/>
      <c r="BR200" s="471"/>
      <c r="BS200" s="471"/>
      <c r="BT200" s="52"/>
      <c r="BU200" s="52"/>
    </row>
    <row r="201" spans="1:73" ht="13.5" customHeight="1">
      <c r="A201" s="69"/>
      <c r="B201" s="454" t="s">
        <v>72</v>
      </c>
      <c r="C201" s="455"/>
      <c r="D201" s="456"/>
      <c r="E201" s="460" t="s">
        <v>85</v>
      </c>
      <c r="F201" s="461"/>
      <c r="G201" s="461"/>
      <c r="H201" s="461"/>
      <c r="I201" s="461"/>
      <c r="J201" s="461"/>
      <c r="K201" s="461"/>
      <c r="L201" s="461"/>
      <c r="M201" s="461"/>
      <c r="N201" s="461"/>
      <c r="O201" s="461"/>
      <c r="P201" s="461"/>
      <c r="Q201" s="461"/>
      <c r="R201" s="461"/>
      <c r="S201" s="462"/>
      <c r="T201" s="476">
        <f>$T$41</f>
        <v>0</v>
      </c>
      <c r="U201" s="477"/>
      <c r="V201" s="477"/>
      <c r="W201" s="477"/>
      <c r="X201" s="477"/>
      <c r="Y201" s="477"/>
      <c r="Z201" s="477"/>
      <c r="AA201" s="477"/>
      <c r="AB201" s="477"/>
      <c r="AC201" s="477"/>
      <c r="AD201" s="477"/>
      <c r="AE201" s="477"/>
      <c r="AF201" s="477"/>
      <c r="AG201" s="477"/>
      <c r="AH201" s="477"/>
      <c r="AI201" s="477"/>
      <c r="AJ201" s="477"/>
      <c r="AK201" s="469">
        <f>T201*0.1</f>
        <v>0</v>
      </c>
      <c r="AL201" s="470"/>
      <c r="AM201" s="470"/>
      <c r="AN201" s="470"/>
      <c r="AO201" s="470"/>
      <c r="AP201" s="470"/>
      <c r="AQ201" s="470"/>
      <c r="AR201" s="470"/>
      <c r="AS201" s="470"/>
      <c r="AT201" s="470"/>
      <c r="AU201" s="470"/>
      <c r="AV201" s="470"/>
      <c r="AW201" s="470"/>
      <c r="AX201" s="470"/>
      <c r="AY201" s="470"/>
      <c r="AZ201" s="470"/>
      <c r="BA201" s="470"/>
      <c r="BB201" s="469">
        <f>SUM(T201:BA202)</f>
        <v>0</v>
      </c>
      <c r="BC201" s="470"/>
      <c r="BD201" s="470"/>
      <c r="BE201" s="470"/>
      <c r="BF201" s="470"/>
      <c r="BG201" s="470"/>
      <c r="BH201" s="470"/>
      <c r="BI201" s="470"/>
      <c r="BJ201" s="470"/>
      <c r="BK201" s="470"/>
      <c r="BL201" s="470"/>
      <c r="BM201" s="470"/>
      <c r="BN201" s="470"/>
      <c r="BO201" s="470"/>
      <c r="BP201" s="470"/>
      <c r="BQ201" s="470"/>
      <c r="BR201" s="470"/>
      <c r="BS201" s="470"/>
    </row>
    <row r="202" spans="1:73" ht="13.5" customHeight="1">
      <c r="A202" s="69"/>
      <c r="B202" s="457"/>
      <c r="C202" s="458"/>
      <c r="D202" s="459"/>
      <c r="E202" s="463"/>
      <c r="F202" s="464"/>
      <c r="G202" s="464"/>
      <c r="H202" s="464"/>
      <c r="I202" s="464"/>
      <c r="J202" s="464"/>
      <c r="K202" s="464"/>
      <c r="L202" s="464"/>
      <c r="M202" s="464"/>
      <c r="N202" s="464"/>
      <c r="O202" s="464"/>
      <c r="P202" s="464"/>
      <c r="Q202" s="464"/>
      <c r="R202" s="464"/>
      <c r="S202" s="465"/>
      <c r="T202" s="478"/>
      <c r="U202" s="479"/>
      <c r="V202" s="479"/>
      <c r="W202" s="479"/>
      <c r="X202" s="479"/>
      <c r="Y202" s="479"/>
      <c r="Z202" s="479"/>
      <c r="AA202" s="479"/>
      <c r="AB202" s="479"/>
      <c r="AC202" s="479"/>
      <c r="AD202" s="479"/>
      <c r="AE202" s="479"/>
      <c r="AF202" s="479"/>
      <c r="AG202" s="479"/>
      <c r="AH202" s="479"/>
      <c r="AI202" s="479"/>
      <c r="AJ202" s="479"/>
      <c r="AK202" s="471"/>
      <c r="AL202" s="471"/>
      <c r="AM202" s="471"/>
      <c r="AN202" s="471"/>
      <c r="AO202" s="471"/>
      <c r="AP202" s="471"/>
      <c r="AQ202" s="471"/>
      <c r="AR202" s="471"/>
      <c r="AS202" s="471"/>
      <c r="AT202" s="471"/>
      <c r="AU202" s="471"/>
      <c r="AV202" s="471"/>
      <c r="AW202" s="471"/>
      <c r="AX202" s="471"/>
      <c r="AY202" s="471"/>
      <c r="AZ202" s="471"/>
      <c r="BA202" s="471"/>
      <c r="BB202" s="471"/>
      <c r="BC202" s="471"/>
      <c r="BD202" s="471"/>
      <c r="BE202" s="471"/>
      <c r="BF202" s="471"/>
      <c r="BG202" s="471"/>
      <c r="BH202" s="471"/>
      <c r="BI202" s="471"/>
      <c r="BJ202" s="471"/>
      <c r="BK202" s="471"/>
      <c r="BL202" s="471"/>
      <c r="BM202" s="471"/>
      <c r="BN202" s="471"/>
      <c r="BO202" s="471"/>
      <c r="BP202" s="471"/>
      <c r="BQ202" s="471"/>
      <c r="BR202" s="471"/>
      <c r="BS202" s="471"/>
    </row>
    <row r="203" spans="1:73" ht="13.5" customHeight="1">
      <c r="A203" s="69"/>
      <c r="B203" s="454" t="s">
        <v>73</v>
      </c>
      <c r="C203" s="455"/>
      <c r="D203" s="456"/>
      <c r="E203" s="460" t="s">
        <v>84</v>
      </c>
      <c r="F203" s="461"/>
      <c r="G203" s="461"/>
      <c r="H203" s="461"/>
      <c r="I203" s="461"/>
      <c r="J203" s="461"/>
      <c r="K203" s="461"/>
      <c r="L203" s="461"/>
      <c r="M203" s="461"/>
      <c r="N203" s="461"/>
      <c r="O203" s="461"/>
      <c r="P203" s="461"/>
      <c r="Q203" s="461"/>
      <c r="R203" s="461"/>
      <c r="S203" s="462"/>
      <c r="T203" s="476">
        <f>SUM(T199:AJ202)</f>
        <v>0</v>
      </c>
      <c r="U203" s="477"/>
      <c r="V203" s="477"/>
      <c r="W203" s="477"/>
      <c r="X203" s="477"/>
      <c r="Y203" s="477"/>
      <c r="Z203" s="477"/>
      <c r="AA203" s="477"/>
      <c r="AB203" s="477"/>
      <c r="AC203" s="477"/>
      <c r="AD203" s="477"/>
      <c r="AE203" s="477"/>
      <c r="AF203" s="477"/>
      <c r="AG203" s="477"/>
      <c r="AH203" s="477"/>
      <c r="AI203" s="477"/>
      <c r="AJ203" s="477"/>
      <c r="AK203" s="469">
        <f>SUM(AK199:BA202)</f>
        <v>0</v>
      </c>
      <c r="AL203" s="470"/>
      <c r="AM203" s="470"/>
      <c r="AN203" s="470"/>
      <c r="AO203" s="470"/>
      <c r="AP203" s="470"/>
      <c r="AQ203" s="470"/>
      <c r="AR203" s="470"/>
      <c r="AS203" s="470"/>
      <c r="AT203" s="470"/>
      <c r="AU203" s="470"/>
      <c r="AV203" s="470"/>
      <c r="AW203" s="470"/>
      <c r="AX203" s="470"/>
      <c r="AY203" s="470"/>
      <c r="AZ203" s="470"/>
      <c r="BA203" s="470"/>
      <c r="BB203" s="469">
        <f>SUM(BB199:BS202)</f>
        <v>0</v>
      </c>
      <c r="BC203" s="470"/>
      <c r="BD203" s="470"/>
      <c r="BE203" s="470"/>
      <c r="BF203" s="470"/>
      <c r="BG203" s="470"/>
      <c r="BH203" s="470"/>
      <c r="BI203" s="470"/>
      <c r="BJ203" s="470"/>
      <c r="BK203" s="470"/>
      <c r="BL203" s="470"/>
      <c r="BM203" s="470"/>
      <c r="BN203" s="470"/>
      <c r="BO203" s="470"/>
      <c r="BP203" s="470"/>
      <c r="BQ203" s="470"/>
      <c r="BR203" s="470"/>
      <c r="BS203" s="470"/>
    </row>
    <row r="204" spans="1:73" ht="13.5" customHeight="1">
      <c r="A204" s="69"/>
      <c r="B204" s="457"/>
      <c r="C204" s="458"/>
      <c r="D204" s="459"/>
      <c r="E204" s="463"/>
      <c r="F204" s="464"/>
      <c r="G204" s="464"/>
      <c r="H204" s="464"/>
      <c r="I204" s="464"/>
      <c r="J204" s="464"/>
      <c r="K204" s="464"/>
      <c r="L204" s="464"/>
      <c r="M204" s="464"/>
      <c r="N204" s="464"/>
      <c r="O204" s="464"/>
      <c r="P204" s="464"/>
      <c r="Q204" s="464"/>
      <c r="R204" s="464"/>
      <c r="S204" s="465"/>
      <c r="T204" s="478"/>
      <c r="U204" s="479"/>
      <c r="V204" s="479"/>
      <c r="W204" s="479"/>
      <c r="X204" s="479"/>
      <c r="Y204" s="479"/>
      <c r="Z204" s="479"/>
      <c r="AA204" s="479"/>
      <c r="AB204" s="479"/>
      <c r="AC204" s="479"/>
      <c r="AD204" s="479"/>
      <c r="AE204" s="479"/>
      <c r="AF204" s="479"/>
      <c r="AG204" s="479"/>
      <c r="AH204" s="479"/>
      <c r="AI204" s="479"/>
      <c r="AJ204" s="479"/>
      <c r="AK204" s="471"/>
      <c r="AL204" s="471"/>
      <c r="AM204" s="471"/>
      <c r="AN204" s="471"/>
      <c r="AO204" s="471"/>
      <c r="AP204" s="471"/>
      <c r="AQ204" s="471"/>
      <c r="AR204" s="471"/>
      <c r="AS204" s="471"/>
      <c r="AT204" s="471"/>
      <c r="AU204" s="471"/>
      <c r="AV204" s="471"/>
      <c r="AW204" s="471"/>
      <c r="AX204" s="471"/>
      <c r="AY204" s="471"/>
      <c r="AZ204" s="471"/>
      <c r="BA204" s="471"/>
      <c r="BB204" s="471"/>
      <c r="BC204" s="471"/>
      <c r="BD204" s="471"/>
      <c r="BE204" s="471"/>
      <c r="BF204" s="471"/>
      <c r="BG204" s="471"/>
      <c r="BH204" s="471"/>
      <c r="BI204" s="471"/>
      <c r="BJ204" s="471"/>
      <c r="BK204" s="471"/>
      <c r="BL204" s="471"/>
      <c r="BM204" s="471"/>
      <c r="BN204" s="471"/>
      <c r="BO204" s="471"/>
      <c r="BP204" s="471"/>
      <c r="BQ204" s="471"/>
      <c r="BR204" s="471"/>
      <c r="BS204" s="471"/>
    </row>
    <row r="205" spans="1:73" ht="13.5" customHeight="1">
      <c r="A205" s="69"/>
      <c r="B205" s="454" t="s">
        <v>74</v>
      </c>
      <c r="C205" s="455"/>
      <c r="D205" s="456"/>
      <c r="E205" s="460" t="s">
        <v>83</v>
      </c>
      <c r="F205" s="461"/>
      <c r="G205" s="461"/>
      <c r="H205" s="461"/>
      <c r="I205" s="461"/>
      <c r="J205" s="461"/>
      <c r="K205" s="461"/>
      <c r="L205" s="461"/>
      <c r="M205" s="461"/>
      <c r="N205" s="461"/>
      <c r="O205" s="551" t="str">
        <f>$O$45</f>
        <v/>
      </c>
      <c r="P205" s="551"/>
      <c r="Q205" s="551"/>
      <c r="R205" s="551"/>
      <c r="S205" s="552"/>
      <c r="T205" s="476">
        <f>SUM(T207:AJ210)</f>
        <v>0</v>
      </c>
      <c r="U205" s="484"/>
      <c r="V205" s="484"/>
      <c r="W205" s="484"/>
      <c r="X205" s="484"/>
      <c r="Y205" s="484"/>
      <c r="Z205" s="484"/>
      <c r="AA205" s="484"/>
      <c r="AB205" s="484"/>
      <c r="AC205" s="484"/>
      <c r="AD205" s="484"/>
      <c r="AE205" s="484"/>
      <c r="AF205" s="484"/>
      <c r="AG205" s="484"/>
      <c r="AH205" s="484"/>
      <c r="AI205" s="484"/>
      <c r="AJ205" s="484"/>
      <c r="AK205" s="469">
        <f>T205*0.1</f>
        <v>0</v>
      </c>
      <c r="AL205" s="470"/>
      <c r="AM205" s="470"/>
      <c r="AN205" s="470"/>
      <c r="AO205" s="470"/>
      <c r="AP205" s="470"/>
      <c r="AQ205" s="470"/>
      <c r="AR205" s="470"/>
      <c r="AS205" s="470"/>
      <c r="AT205" s="470"/>
      <c r="AU205" s="470"/>
      <c r="AV205" s="470"/>
      <c r="AW205" s="470"/>
      <c r="AX205" s="470"/>
      <c r="AY205" s="470"/>
      <c r="AZ205" s="470"/>
      <c r="BA205" s="470"/>
      <c r="BB205" s="469">
        <f>SUM(T205:BA206)</f>
        <v>0</v>
      </c>
      <c r="BC205" s="470"/>
      <c r="BD205" s="470"/>
      <c r="BE205" s="470"/>
      <c r="BF205" s="470"/>
      <c r="BG205" s="470"/>
      <c r="BH205" s="470"/>
      <c r="BI205" s="470"/>
      <c r="BJ205" s="470"/>
      <c r="BK205" s="470"/>
      <c r="BL205" s="470"/>
      <c r="BM205" s="470"/>
      <c r="BN205" s="470"/>
      <c r="BO205" s="470"/>
      <c r="BP205" s="470"/>
      <c r="BQ205" s="470"/>
      <c r="BR205" s="470"/>
      <c r="BS205" s="470"/>
    </row>
    <row r="206" spans="1:73" ht="13.5" customHeight="1">
      <c r="A206" s="69"/>
      <c r="B206" s="457"/>
      <c r="C206" s="458"/>
      <c r="D206" s="459"/>
      <c r="E206" s="463"/>
      <c r="F206" s="464"/>
      <c r="G206" s="464"/>
      <c r="H206" s="464"/>
      <c r="I206" s="464"/>
      <c r="J206" s="464"/>
      <c r="K206" s="464"/>
      <c r="L206" s="464"/>
      <c r="M206" s="464"/>
      <c r="N206" s="464"/>
      <c r="O206" s="553"/>
      <c r="P206" s="553"/>
      <c r="Q206" s="553"/>
      <c r="R206" s="553"/>
      <c r="S206" s="554"/>
      <c r="T206" s="485"/>
      <c r="U206" s="486"/>
      <c r="V206" s="486"/>
      <c r="W206" s="486"/>
      <c r="X206" s="486"/>
      <c r="Y206" s="486"/>
      <c r="Z206" s="486"/>
      <c r="AA206" s="486"/>
      <c r="AB206" s="486"/>
      <c r="AC206" s="486"/>
      <c r="AD206" s="486"/>
      <c r="AE206" s="486"/>
      <c r="AF206" s="486"/>
      <c r="AG206" s="486"/>
      <c r="AH206" s="486"/>
      <c r="AI206" s="486"/>
      <c r="AJ206" s="486"/>
      <c r="AK206" s="471"/>
      <c r="AL206" s="471"/>
      <c r="AM206" s="471"/>
      <c r="AN206" s="471"/>
      <c r="AO206" s="471"/>
      <c r="AP206" s="471"/>
      <c r="AQ206" s="471"/>
      <c r="AR206" s="471"/>
      <c r="AS206" s="471"/>
      <c r="AT206" s="471"/>
      <c r="AU206" s="471"/>
      <c r="AV206" s="471"/>
      <c r="AW206" s="471"/>
      <c r="AX206" s="471"/>
      <c r="AY206" s="471"/>
      <c r="AZ206" s="471"/>
      <c r="BA206" s="471"/>
      <c r="BB206" s="471"/>
      <c r="BC206" s="471"/>
      <c r="BD206" s="471"/>
      <c r="BE206" s="471"/>
      <c r="BF206" s="471"/>
      <c r="BG206" s="471"/>
      <c r="BH206" s="471"/>
      <c r="BI206" s="471"/>
      <c r="BJ206" s="471"/>
      <c r="BK206" s="471"/>
      <c r="BL206" s="471"/>
      <c r="BM206" s="471"/>
      <c r="BN206" s="471"/>
      <c r="BO206" s="471"/>
      <c r="BP206" s="471"/>
      <c r="BQ206" s="471"/>
      <c r="BR206" s="471"/>
      <c r="BS206" s="471"/>
    </row>
    <row r="207" spans="1:73" ht="13.5" customHeight="1">
      <c r="A207" s="69"/>
      <c r="B207" s="454" t="s">
        <v>75</v>
      </c>
      <c r="C207" s="455"/>
      <c r="D207" s="456"/>
      <c r="E207" s="460" t="s">
        <v>82</v>
      </c>
      <c r="F207" s="461"/>
      <c r="G207" s="461"/>
      <c r="H207" s="461"/>
      <c r="I207" s="461"/>
      <c r="J207" s="461"/>
      <c r="K207" s="461"/>
      <c r="L207" s="461"/>
      <c r="M207" s="461"/>
      <c r="N207" s="461"/>
      <c r="O207" s="461"/>
      <c r="P207" s="461"/>
      <c r="Q207" s="461"/>
      <c r="R207" s="461"/>
      <c r="S207" s="462"/>
      <c r="T207" s="476">
        <f>$T$47</f>
        <v>0</v>
      </c>
      <c r="U207" s="477"/>
      <c r="V207" s="477"/>
      <c r="W207" s="477"/>
      <c r="X207" s="477"/>
      <c r="Y207" s="477"/>
      <c r="Z207" s="477"/>
      <c r="AA207" s="477"/>
      <c r="AB207" s="477"/>
      <c r="AC207" s="477"/>
      <c r="AD207" s="477"/>
      <c r="AE207" s="477"/>
      <c r="AF207" s="477"/>
      <c r="AG207" s="477"/>
      <c r="AH207" s="477"/>
      <c r="AI207" s="477"/>
      <c r="AJ207" s="477"/>
      <c r="AK207" s="469">
        <f>T207*0.1</f>
        <v>0</v>
      </c>
      <c r="AL207" s="470"/>
      <c r="AM207" s="470"/>
      <c r="AN207" s="470"/>
      <c r="AO207" s="470"/>
      <c r="AP207" s="470"/>
      <c r="AQ207" s="470"/>
      <c r="AR207" s="470"/>
      <c r="AS207" s="470"/>
      <c r="AT207" s="470"/>
      <c r="AU207" s="470"/>
      <c r="AV207" s="470"/>
      <c r="AW207" s="470"/>
      <c r="AX207" s="470"/>
      <c r="AY207" s="470"/>
      <c r="AZ207" s="470"/>
      <c r="BA207" s="470"/>
      <c r="BB207" s="469">
        <f>SUM(T207:BA208)</f>
        <v>0</v>
      </c>
      <c r="BC207" s="470"/>
      <c r="BD207" s="470"/>
      <c r="BE207" s="470"/>
      <c r="BF207" s="470"/>
      <c r="BG207" s="470"/>
      <c r="BH207" s="470"/>
      <c r="BI207" s="470"/>
      <c r="BJ207" s="470"/>
      <c r="BK207" s="470"/>
      <c r="BL207" s="470"/>
      <c r="BM207" s="470"/>
      <c r="BN207" s="470"/>
      <c r="BO207" s="470"/>
      <c r="BP207" s="470"/>
      <c r="BQ207" s="470"/>
      <c r="BR207" s="470"/>
      <c r="BS207" s="470"/>
    </row>
    <row r="208" spans="1:73" ht="13.5" customHeight="1">
      <c r="A208" s="69"/>
      <c r="B208" s="457"/>
      <c r="C208" s="458"/>
      <c r="D208" s="459"/>
      <c r="E208" s="463"/>
      <c r="F208" s="464"/>
      <c r="G208" s="464"/>
      <c r="H208" s="464"/>
      <c r="I208" s="464"/>
      <c r="J208" s="464"/>
      <c r="K208" s="464"/>
      <c r="L208" s="464"/>
      <c r="M208" s="464"/>
      <c r="N208" s="464"/>
      <c r="O208" s="464"/>
      <c r="P208" s="464"/>
      <c r="Q208" s="464"/>
      <c r="R208" s="464"/>
      <c r="S208" s="465"/>
      <c r="T208" s="478"/>
      <c r="U208" s="479"/>
      <c r="V208" s="479"/>
      <c r="W208" s="479"/>
      <c r="X208" s="479"/>
      <c r="Y208" s="479"/>
      <c r="Z208" s="479"/>
      <c r="AA208" s="479"/>
      <c r="AB208" s="479"/>
      <c r="AC208" s="479"/>
      <c r="AD208" s="479"/>
      <c r="AE208" s="479"/>
      <c r="AF208" s="479"/>
      <c r="AG208" s="479"/>
      <c r="AH208" s="479"/>
      <c r="AI208" s="479"/>
      <c r="AJ208" s="479"/>
      <c r="AK208" s="471"/>
      <c r="AL208" s="471"/>
      <c r="AM208" s="471"/>
      <c r="AN208" s="471"/>
      <c r="AO208" s="471"/>
      <c r="AP208" s="471"/>
      <c r="AQ208" s="471"/>
      <c r="AR208" s="471"/>
      <c r="AS208" s="471"/>
      <c r="AT208" s="471"/>
      <c r="AU208" s="471"/>
      <c r="AV208" s="471"/>
      <c r="AW208" s="471"/>
      <c r="AX208" s="471"/>
      <c r="AY208" s="471"/>
      <c r="AZ208" s="471"/>
      <c r="BA208" s="471"/>
      <c r="BB208" s="471"/>
      <c r="BC208" s="471"/>
      <c r="BD208" s="471"/>
      <c r="BE208" s="471"/>
      <c r="BF208" s="471"/>
      <c r="BG208" s="471"/>
      <c r="BH208" s="471"/>
      <c r="BI208" s="471"/>
      <c r="BJ208" s="471"/>
      <c r="BK208" s="471"/>
      <c r="BL208" s="471"/>
      <c r="BM208" s="471"/>
      <c r="BN208" s="471"/>
      <c r="BO208" s="471"/>
      <c r="BP208" s="471"/>
      <c r="BQ208" s="471"/>
      <c r="BR208" s="471"/>
      <c r="BS208" s="471"/>
    </row>
    <row r="209" spans="1:71" ht="13.5" customHeight="1">
      <c r="A209" s="69"/>
      <c r="B209" s="454" t="s">
        <v>76</v>
      </c>
      <c r="C209" s="455"/>
      <c r="D209" s="456"/>
      <c r="E209" s="460" t="s">
        <v>81</v>
      </c>
      <c r="F209" s="461"/>
      <c r="G209" s="461"/>
      <c r="H209" s="461"/>
      <c r="I209" s="461"/>
      <c r="J209" s="461"/>
      <c r="K209" s="461"/>
      <c r="L209" s="461"/>
      <c r="M209" s="461"/>
      <c r="N209" s="461"/>
      <c r="O209" s="461"/>
      <c r="P209" s="461"/>
      <c r="Q209" s="461"/>
      <c r="R209" s="461"/>
      <c r="S209" s="462"/>
      <c r="T209" s="476">
        <f>$T$49</f>
        <v>0</v>
      </c>
      <c r="U209" s="477"/>
      <c r="V209" s="477"/>
      <c r="W209" s="477"/>
      <c r="X209" s="477"/>
      <c r="Y209" s="477"/>
      <c r="Z209" s="477"/>
      <c r="AA209" s="477"/>
      <c r="AB209" s="477"/>
      <c r="AC209" s="477"/>
      <c r="AD209" s="477"/>
      <c r="AE209" s="477"/>
      <c r="AF209" s="477"/>
      <c r="AG209" s="477"/>
      <c r="AH209" s="477"/>
      <c r="AI209" s="477"/>
      <c r="AJ209" s="477"/>
      <c r="AK209" s="469">
        <f>T209*0.1</f>
        <v>0</v>
      </c>
      <c r="AL209" s="470"/>
      <c r="AM209" s="470"/>
      <c r="AN209" s="470"/>
      <c r="AO209" s="470"/>
      <c r="AP209" s="470"/>
      <c r="AQ209" s="470"/>
      <c r="AR209" s="470"/>
      <c r="AS209" s="470"/>
      <c r="AT209" s="470"/>
      <c r="AU209" s="470"/>
      <c r="AV209" s="470"/>
      <c r="AW209" s="470"/>
      <c r="AX209" s="470"/>
      <c r="AY209" s="470"/>
      <c r="AZ209" s="470"/>
      <c r="BA209" s="470"/>
      <c r="BB209" s="469">
        <f>SUM(T209:BA210)</f>
        <v>0</v>
      </c>
      <c r="BC209" s="470"/>
      <c r="BD209" s="470"/>
      <c r="BE209" s="470"/>
      <c r="BF209" s="470"/>
      <c r="BG209" s="470"/>
      <c r="BH209" s="470"/>
      <c r="BI209" s="470"/>
      <c r="BJ209" s="470"/>
      <c r="BK209" s="470"/>
      <c r="BL209" s="470"/>
      <c r="BM209" s="470"/>
      <c r="BN209" s="470"/>
      <c r="BO209" s="470"/>
      <c r="BP209" s="470"/>
      <c r="BQ209" s="470"/>
      <c r="BR209" s="470"/>
      <c r="BS209" s="470"/>
    </row>
    <row r="210" spans="1:71" ht="13.5" customHeight="1">
      <c r="A210" s="69"/>
      <c r="B210" s="457"/>
      <c r="C210" s="458"/>
      <c r="D210" s="459"/>
      <c r="E210" s="463"/>
      <c r="F210" s="464"/>
      <c r="G210" s="464"/>
      <c r="H210" s="464"/>
      <c r="I210" s="464"/>
      <c r="J210" s="464"/>
      <c r="K210" s="464"/>
      <c r="L210" s="464"/>
      <c r="M210" s="464"/>
      <c r="N210" s="464"/>
      <c r="O210" s="464"/>
      <c r="P210" s="464"/>
      <c r="Q210" s="464"/>
      <c r="R210" s="464"/>
      <c r="S210" s="465"/>
      <c r="T210" s="478"/>
      <c r="U210" s="479"/>
      <c r="V210" s="479"/>
      <c r="W210" s="479"/>
      <c r="X210" s="479"/>
      <c r="Y210" s="479"/>
      <c r="Z210" s="479"/>
      <c r="AA210" s="479"/>
      <c r="AB210" s="479"/>
      <c r="AC210" s="479"/>
      <c r="AD210" s="479"/>
      <c r="AE210" s="479"/>
      <c r="AF210" s="479"/>
      <c r="AG210" s="479"/>
      <c r="AH210" s="479"/>
      <c r="AI210" s="479"/>
      <c r="AJ210" s="479"/>
      <c r="AK210" s="471"/>
      <c r="AL210" s="471"/>
      <c r="AM210" s="471"/>
      <c r="AN210" s="471"/>
      <c r="AO210" s="471"/>
      <c r="AP210" s="471"/>
      <c r="AQ210" s="471"/>
      <c r="AR210" s="471"/>
      <c r="AS210" s="471"/>
      <c r="AT210" s="471"/>
      <c r="AU210" s="471"/>
      <c r="AV210" s="471"/>
      <c r="AW210" s="471"/>
      <c r="AX210" s="471"/>
      <c r="AY210" s="471"/>
      <c r="AZ210" s="471"/>
      <c r="BA210" s="471"/>
      <c r="BB210" s="471"/>
      <c r="BC210" s="471"/>
      <c r="BD210" s="471"/>
      <c r="BE210" s="471"/>
      <c r="BF210" s="471"/>
      <c r="BG210" s="471"/>
      <c r="BH210" s="471"/>
      <c r="BI210" s="471"/>
      <c r="BJ210" s="471"/>
      <c r="BK210" s="471"/>
      <c r="BL210" s="471"/>
      <c r="BM210" s="471"/>
      <c r="BN210" s="471"/>
      <c r="BO210" s="471"/>
      <c r="BP210" s="471"/>
      <c r="BQ210" s="471"/>
      <c r="BR210" s="471"/>
      <c r="BS210" s="471"/>
    </row>
    <row r="211" spans="1:71" ht="13.5" customHeight="1">
      <c r="A211" s="69"/>
      <c r="B211" s="454" t="s">
        <v>77</v>
      </c>
      <c r="C211" s="455"/>
      <c r="D211" s="456"/>
      <c r="E211" s="460" t="s">
        <v>80</v>
      </c>
      <c r="F211" s="461"/>
      <c r="G211" s="461"/>
      <c r="H211" s="461"/>
      <c r="I211" s="461"/>
      <c r="J211" s="461"/>
      <c r="K211" s="461"/>
      <c r="L211" s="461"/>
      <c r="M211" s="461"/>
      <c r="N211" s="461"/>
      <c r="O211" s="461"/>
      <c r="P211" s="461"/>
      <c r="Q211" s="461"/>
      <c r="R211" s="461"/>
      <c r="S211" s="462"/>
      <c r="T211" s="476">
        <f>T203-T205</f>
        <v>0</v>
      </c>
      <c r="U211" s="477"/>
      <c r="V211" s="477"/>
      <c r="W211" s="477"/>
      <c r="X211" s="477"/>
      <c r="Y211" s="477"/>
      <c r="Z211" s="477"/>
      <c r="AA211" s="477"/>
      <c r="AB211" s="477"/>
      <c r="AC211" s="477"/>
      <c r="AD211" s="477"/>
      <c r="AE211" s="477"/>
      <c r="AF211" s="477"/>
      <c r="AG211" s="477"/>
      <c r="AH211" s="477"/>
      <c r="AI211" s="477"/>
      <c r="AJ211" s="477"/>
      <c r="AK211" s="469">
        <f>T211*0.1</f>
        <v>0</v>
      </c>
      <c r="AL211" s="470"/>
      <c r="AM211" s="470"/>
      <c r="AN211" s="470"/>
      <c r="AO211" s="470"/>
      <c r="AP211" s="470"/>
      <c r="AQ211" s="470"/>
      <c r="AR211" s="470"/>
      <c r="AS211" s="470"/>
      <c r="AT211" s="470"/>
      <c r="AU211" s="470"/>
      <c r="AV211" s="470"/>
      <c r="AW211" s="470"/>
      <c r="AX211" s="470"/>
      <c r="AY211" s="470"/>
      <c r="AZ211" s="470"/>
      <c r="BA211" s="470"/>
      <c r="BB211" s="469">
        <f>SUM(T211:BA212)</f>
        <v>0</v>
      </c>
      <c r="BC211" s="470"/>
      <c r="BD211" s="470"/>
      <c r="BE211" s="470"/>
      <c r="BF211" s="470"/>
      <c r="BG211" s="470"/>
      <c r="BH211" s="470"/>
      <c r="BI211" s="470"/>
      <c r="BJ211" s="470"/>
      <c r="BK211" s="470"/>
      <c r="BL211" s="470"/>
      <c r="BM211" s="470"/>
      <c r="BN211" s="470"/>
      <c r="BO211" s="470"/>
      <c r="BP211" s="470"/>
      <c r="BQ211" s="470"/>
      <c r="BR211" s="470"/>
      <c r="BS211" s="470"/>
    </row>
    <row r="212" spans="1:71" ht="13.5" customHeight="1">
      <c r="A212" s="69"/>
      <c r="B212" s="457"/>
      <c r="C212" s="458"/>
      <c r="D212" s="459"/>
      <c r="E212" s="463"/>
      <c r="F212" s="464"/>
      <c r="G212" s="464"/>
      <c r="H212" s="464"/>
      <c r="I212" s="464"/>
      <c r="J212" s="464"/>
      <c r="K212" s="464"/>
      <c r="L212" s="464"/>
      <c r="M212" s="464"/>
      <c r="N212" s="464"/>
      <c r="O212" s="464"/>
      <c r="P212" s="464"/>
      <c r="Q212" s="464"/>
      <c r="R212" s="464"/>
      <c r="S212" s="465"/>
      <c r="T212" s="478"/>
      <c r="U212" s="479"/>
      <c r="V212" s="479"/>
      <c r="W212" s="479"/>
      <c r="X212" s="479"/>
      <c r="Y212" s="479"/>
      <c r="Z212" s="479"/>
      <c r="AA212" s="479"/>
      <c r="AB212" s="479"/>
      <c r="AC212" s="479"/>
      <c r="AD212" s="479"/>
      <c r="AE212" s="479"/>
      <c r="AF212" s="479"/>
      <c r="AG212" s="479"/>
      <c r="AH212" s="479"/>
      <c r="AI212" s="479"/>
      <c r="AJ212" s="479"/>
      <c r="AK212" s="471"/>
      <c r="AL212" s="471"/>
      <c r="AM212" s="471"/>
      <c r="AN212" s="471"/>
      <c r="AO212" s="471"/>
      <c r="AP212" s="471"/>
      <c r="AQ212" s="471"/>
      <c r="AR212" s="471"/>
      <c r="AS212" s="471"/>
      <c r="AT212" s="471"/>
      <c r="AU212" s="471"/>
      <c r="AV212" s="471"/>
      <c r="AW212" s="471"/>
      <c r="AX212" s="471"/>
      <c r="AY212" s="471"/>
      <c r="AZ212" s="471"/>
      <c r="BA212" s="471"/>
      <c r="BB212" s="471"/>
      <c r="BC212" s="471"/>
      <c r="BD212" s="471"/>
      <c r="BE212" s="471"/>
      <c r="BF212" s="471"/>
      <c r="BG212" s="471"/>
      <c r="BH212" s="471"/>
      <c r="BI212" s="471"/>
      <c r="BJ212" s="471"/>
      <c r="BK212" s="471"/>
      <c r="BL212" s="471"/>
      <c r="BM212" s="471"/>
      <c r="BN212" s="471"/>
      <c r="BO212" s="471"/>
      <c r="BP212" s="471"/>
      <c r="BQ212" s="471"/>
      <c r="BR212" s="471"/>
      <c r="BS212" s="471"/>
    </row>
    <row r="213" spans="1:71" ht="9.9499999999999993" customHeight="1">
      <c r="A213" s="69"/>
      <c r="B213" s="105"/>
      <c r="C213" s="106"/>
      <c r="D213" s="106"/>
      <c r="E213" s="106"/>
      <c r="F213" s="106"/>
      <c r="G213" s="106"/>
      <c r="H213" s="107"/>
      <c r="I213" s="107"/>
      <c r="J213" s="107"/>
      <c r="K213" s="107"/>
      <c r="L213" s="107"/>
      <c r="M213" s="107"/>
      <c r="N213" s="107"/>
      <c r="O213" s="107"/>
      <c r="P213" s="107"/>
      <c r="Q213" s="107"/>
      <c r="R213" s="107"/>
      <c r="S213" s="107"/>
      <c r="T213" s="107"/>
      <c r="U213" s="107"/>
      <c r="V213" s="107"/>
      <c r="W213" s="107"/>
      <c r="X213" s="107"/>
      <c r="Y213" s="107"/>
      <c r="Z213" s="107"/>
      <c r="AA213" s="107"/>
      <c r="AB213" s="107"/>
      <c r="AC213" s="107"/>
      <c r="AD213" s="107"/>
      <c r="AE213" s="126"/>
      <c r="AF213" s="107"/>
      <c r="AG213" s="76"/>
      <c r="AH213" s="76"/>
      <c r="AI213" s="110"/>
      <c r="AJ213" s="76"/>
      <c r="AK213" s="76"/>
      <c r="AL213" s="76"/>
      <c r="AM213" s="110"/>
      <c r="AN213" s="76"/>
      <c r="AO213" s="76"/>
      <c r="AP213" s="76"/>
      <c r="AQ213" s="76"/>
      <c r="AR213" s="76"/>
      <c r="AS213" s="76"/>
      <c r="AT213" s="76"/>
      <c r="AU213" s="76"/>
      <c r="AV213" s="110"/>
      <c r="AW213" s="76"/>
      <c r="AX213" s="76"/>
      <c r="AY213" s="76"/>
      <c r="AZ213" s="76"/>
      <c r="BA213" s="76"/>
      <c r="BB213" s="76"/>
      <c r="BC213" s="76"/>
      <c r="BD213" s="76"/>
      <c r="BE213" s="76"/>
      <c r="BF213" s="76"/>
      <c r="BG213" s="111"/>
      <c r="BH213" s="112"/>
      <c r="BI213" s="112"/>
      <c r="BJ213" s="112"/>
      <c r="BK213" s="112"/>
      <c r="BL213" s="112"/>
      <c r="BM213" s="112"/>
      <c r="BN213" s="112"/>
      <c r="BO213" s="112"/>
      <c r="BP213" s="112"/>
      <c r="BQ213" s="112"/>
      <c r="BR213" s="69"/>
      <c r="BS213" s="69"/>
    </row>
    <row r="214" spans="1:71" ht="9.9499999999999993" customHeight="1">
      <c r="A214" s="69"/>
      <c r="B214" s="113"/>
      <c r="C214" s="69"/>
      <c r="D214" s="69"/>
      <c r="E214" s="69"/>
      <c r="F214" s="69"/>
      <c r="G214" s="69"/>
      <c r="H214" s="69"/>
      <c r="I214" s="69"/>
      <c r="J214" s="69"/>
      <c r="K214" s="69"/>
      <c r="L214" s="69"/>
      <c r="M214" s="69"/>
      <c r="N214" s="69"/>
      <c r="O214" s="112"/>
      <c r="P214" s="112"/>
      <c r="Q214" s="112"/>
      <c r="R214" s="112"/>
      <c r="S214" s="112"/>
      <c r="T214" s="112"/>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c r="AU214" s="69"/>
      <c r="AV214" s="69"/>
      <c r="AW214" s="69"/>
      <c r="AX214" s="69"/>
      <c r="AY214" s="69"/>
      <c r="AZ214" s="69"/>
      <c r="BA214" s="69"/>
      <c r="BB214" s="69"/>
      <c r="BC214" s="69"/>
      <c r="BD214" s="69"/>
      <c r="BE214" s="69"/>
      <c r="BF214" s="69"/>
      <c r="BG214" s="69"/>
      <c r="BH214" s="69"/>
      <c r="BI214" s="69"/>
      <c r="BJ214" s="69"/>
      <c r="BK214" s="69"/>
      <c r="BL214" s="69"/>
      <c r="BM214" s="69"/>
      <c r="BN214" s="69"/>
      <c r="BO214" s="69"/>
      <c r="BP214" s="69"/>
      <c r="BQ214" s="69"/>
      <c r="BR214" s="69"/>
      <c r="BS214" s="69"/>
    </row>
    <row r="215" spans="1:71" ht="15" customHeight="1">
      <c r="A215" s="69"/>
      <c r="B215" s="489" t="s">
        <v>79</v>
      </c>
      <c r="C215" s="490"/>
      <c r="D215" s="490"/>
      <c r="E215" s="490"/>
      <c r="F215" s="490"/>
      <c r="G215" s="490"/>
      <c r="H215" s="490"/>
      <c r="I215" s="490"/>
      <c r="J215" s="490"/>
      <c r="K215" s="76"/>
      <c r="L215" s="76"/>
      <c r="M215" s="76"/>
      <c r="N215" s="76"/>
      <c r="O215" s="76"/>
      <c r="P215" s="76"/>
      <c r="Q215" s="76"/>
      <c r="R215" s="76"/>
      <c r="S215" s="76"/>
      <c r="T215" s="76"/>
      <c r="U215" s="112"/>
      <c r="V215" s="112"/>
      <c r="W215" s="112"/>
      <c r="X215" s="112"/>
      <c r="Y215" s="112"/>
      <c r="Z215" s="112"/>
      <c r="AA215" s="112"/>
      <c r="AB215" s="112"/>
      <c r="AC215" s="112"/>
      <c r="AD215" s="112"/>
      <c r="AE215" s="112"/>
      <c r="AF215" s="69"/>
      <c r="AG215" s="69"/>
      <c r="AH215" s="69"/>
      <c r="AI215" s="69"/>
      <c r="AJ215" s="69"/>
      <c r="AK215" s="69"/>
      <c r="AL215" s="69"/>
      <c r="AM215" s="69"/>
      <c r="AN215" s="69"/>
      <c r="AO215" s="69"/>
      <c r="AP215" s="69"/>
      <c r="AQ215" s="127"/>
      <c r="AR215" s="69"/>
      <c r="AS215" s="69"/>
      <c r="AT215" s="69"/>
      <c r="AU215" s="69"/>
      <c r="AV215" s="69"/>
      <c r="AW215" s="69"/>
      <c r="AX215" s="69"/>
      <c r="AY215" s="69"/>
      <c r="AZ215" s="69"/>
      <c r="BA215" s="69"/>
      <c r="BB215" s="69"/>
      <c r="BC215" s="69"/>
      <c r="BD215" s="69"/>
      <c r="BE215" s="69"/>
      <c r="BF215" s="69"/>
      <c r="BG215" s="69"/>
      <c r="BH215" s="69"/>
      <c r="BI215" s="69"/>
      <c r="BJ215" s="69"/>
      <c r="BK215" s="69"/>
      <c r="BL215" s="69"/>
      <c r="BM215" s="69"/>
      <c r="BN215" s="69"/>
      <c r="BO215" s="69"/>
      <c r="BP215" s="69"/>
      <c r="BQ215" s="69"/>
      <c r="BR215" s="69"/>
      <c r="BS215" s="69"/>
    </row>
    <row r="216" spans="1:71" ht="9.9499999999999993" customHeight="1">
      <c r="A216" s="69"/>
      <c r="B216" s="491" t="s">
        <v>6</v>
      </c>
      <c r="C216" s="492"/>
      <c r="D216" s="492"/>
      <c r="E216" s="492"/>
      <c r="F216" s="492"/>
      <c r="G216" s="492"/>
      <c r="H216" s="492"/>
      <c r="I216" s="492"/>
      <c r="J216" s="492"/>
      <c r="K216" s="492"/>
      <c r="L216" s="493"/>
      <c r="M216" s="198" t="s">
        <v>7</v>
      </c>
      <c r="N216" s="199"/>
      <c r="O216" s="199"/>
      <c r="P216" s="199"/>
      <c r="Q216" s="199"/>
      <c r="R216" s="199"/>
      <c r="S216" s="199"/>
      <c r="T216" s="200"/>
      <c r="U216" s="500">
        <f>T209</f>
        <v>0</v>
      </c>
      <c r="V216" s="501"/>
      <c r="W216" s="501"/>
      <c r="X216" s="501"/>
      <c r="Y216" s="501"/>
      <c r="Z216" s="501"/>
      <c r="AA216" s="501"/>
      <c r="AB216" s="501"/>
      <c r="AC216" s="501"/>
      <c r="AD216" s="501"/>
      <c r="AE216" s="501"/>
      <c r="AF216" s="501"/>
      <c r="AG216" s="502"/>
      <c r="AH216" s="506" t="s">
        <v>18</v>
      </c>
      <c r="AI216" s="507"/>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row>
    <row r="217" spans="1:71" ht="9.9499999999999993" customHeight="1">
      <c r="A217" s="69"/>
      <c r="B217" s="494"/>
      <c r="C217" s="495"/>
      <c r="D217" s="495"/>
      <c r="E217" s="495"/>
      <c r="F217" s="495"/>
      <c r="G217" s="495"/>
      <c r="H217" s="495"/>
      <c r="I217" s="495"/>
      <c r="J217" s="495"/>
      <c r="K217" s="495"/>
      <c r="L217" s="496"/>
      <c r="M217" s="204"/>
      <c r="N217" s="205"/>
      <c r="O217" s="205"/>
      <c r="P217" s="205"/>
      <c r="Q217" s="205"/>
      <c r="R217" s="205"/>
      <c r="S217" s="205"/>
      <c r="T217" s="206"/>
      <c r="U217" s="503"/>
      <c r="V217" s="504"/>
      <c r="W217" s="504"/>
      <c r="X217" s="504"/>
      <c r="Y217" s="504"/>
      <c r="Z217" s="504"/>
      <c r="AA217" s="504"/>
      <c r="AB217" s="504"/>
      <c r="AC217" s="504"/>
      <c r="AD217" s="504"/>
      <c r="AE217" s="504"/>
      <c r="AF217" s="504"/>
      <c r="AG217" s="505"/>
      <c r="AH217" s="508"/>
      <c r="AI217" s="507"/>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row>
    <row r="218" spans="1:71" ht="9.9499999999999993" customHeight="1">
      <c r="A218" s="69"/>
      <c r="B218" s="494"/>
      <c r="C218" s="495"/>
      <c r="D218" s="495"/>
      <c r="E218" s="495"/>
      <c r="F218" s="495"/>
      <c r="G218" s="495"/>
      <c r="H218" s="495"/>
      <c r="I218" s="495"/>
      <c r="J218" s="495"/>
      <c r="K218" s="495"/>
      <c r="L218" s="496"/>
      <c r="M218" s="198" t="s">
        <v>8</v>
      </c>
      <c r="N218" s="199"/>
      <c r="O218" s="199"/>
      <c r="P218" s="199"/>
      <c r="Q218" s="199"/>
      <c r="R218" s="199"/>
      <c r="S218" s="199"/>
      <c r="T218" s="200"/>
      <c r="U218" s="555"/>
      <c r="V218" s="556"/>
      <c r="W218" s="556"/>
      <c r="X218" s="556"/>
      <c r="Y218" s="556"/>
      <c r="Z218" s="556"/>
      <c r="AA218" s="556"/>
      <c r="AB218" s="556"/>
      <c r="AC218" s="556"/>
      <c r="AD218" s="556"/>
      <c r="AE218" s="556"/>
      <c r="AF218" s="556"/>
      <c r="AG218" s="557"/>
      <c r="AH218" s="506" t="s">
        <v>18</v>
      </c>
      <c r="AI218" s="507"/>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row>
    <row r="219" spans="1:71" ht="9.9499999999999993" customHeight="1">
      <c r="A219" s="69"/>
      <c r="B219" s="497"/>
      <c r="C219" s="498"/>
      <c r="D219" s="498"/>
      <c r="E219" s="498"/>
      <c r="F219" s="498"/>
      <c r="G219" s="498"/>
      <c r="H219" s="498"/>
      <c r="I219" s="498"/>
      <c r="J219" s="498"/>
      <c r="K219" s="498"/>
      <c r="L219" s="499"/>
      <c r="M219" s="204"/>
      <c r="N219" s="205"/>
      <c r="O219" s="205"/>
      <c r="P219" s="205"/>
      <c r="Q219" s="205"/>
      <c r="R219" s="205"/>
      <c r="S219" s="205"/>
      <c r="T219" s="206"/>
      <c r="U219" s="558"/>
      <c r="V219" s="490"/>
      <c r="W219" s="490"/>
      <c r="X219" s="490"/>
      <c r="Y219" s="490"/>
      <c r="Z219" s="490"/>
      <c r="AA219" s="490"/>
      <c r="AB219" s="490"/>
      <c r="AC219" s="490"/>
      <c r="AD219" s="490"/>
      <c r="AE219" s="490"/>
      <c r="AF219" s="490"/>
      <c r="AG219" s="559"/>
      <c r="AH219" s="508"/>
      <c r="AI219" s="507"/>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row>
    <row r="220" spans="1:71" ht="9.9499999999999993" customHeight="1">
      <c r="A220" s="69"/>
      <c r="B220" s="527" t="s">
        <v>9</v>
      </c>
      <c r="C220" s="528"/>
      <c r="D220" s="528"/>
      <c r="E220" s="528"/>
      <c r="F220" s="528"/>
      <c r="G220" s="528"/>
      <c r="H220" s="528"/>
      <c r="I220" s="528"/>
      <c r="J220" s="528"/>
      <c r="K220" s="528"/>
      <c r="L220" s="529"/>
      <c r="M220" s="198" t="s">
        <v>7</v>
      </c>
      <c r="N220" s="199"/>
      <c r="O220" s="199"/>
      <c r="P220" s="199"/>
      <c r="Q220" s="199"/>
      <c r="R220" s="199"/>
      <c r="S220" s="199"/>
      <c r="T220" s="200"/>
      <c r="U220" s="500">
        <f>AK209</f>
        <v>0</v>
      </c>
      <c r="V220" s="501"/>
      <c r="W220" s="501"/>
      <c r="X220" s="501"/>
      <c r="Y220" s="501"/>
      <c r="Z220" s="501"/>
      <c r="AA220" s="501"/>
      <c r="AB220" s="501"/>
      <c r="AC220" s="501"/>
      <c r="AD220" s="501"/>
      <c r="AE220" s="501"/>
      <c r="AF220" s="501"/>
      <c r="AG220" s="502"/>
      <c r="AH220" s="506" t="s">
        <v>18</v>
      </c>
      <c r="AI220" s="507"/>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row>
    <row r="221" spans="1:71" ht="9.9499999999999993" customHeight="1">
      <c r="A221" s="69"/>
      <c r="B221" s="530"/>
      <c r="C221" s="531"/>
      <c r="D221" s="531"/>
      <c r="E221" s="531"/>
      <c r="F221" s="531"/>
      <c r="G221" s="531"/>
      <c r="H221" s="531"/>
      <c r="I221" s="531"/>
      <c r="J221" s="531"/>
      <c r="K221" s="531"/>
      <c r="L221" s="532"/>
      <c r="M221" s="204"/>
      <c r="N221" s="205"/>
      <c r="O221" s="205"/>
      <c r="P221" s="205"/>
      <c r="Q221" s="205"/>
      <c r="R221" s="205"/>
      <c r="S221" s="205"/>
      <c r="T221" s="206"/>
      <c r="U221" s="503"/>
      <c r="V221" s="504"/>
      <c r="W221" s="504"/>
      <c r="X221" s="504"/>
      <c r="Y221" s="504"/>
      <c r="Z221" s="504"/>
      <c r="AA221" s="504"/>
      <c r="AB221" s="504"/>
      <c r="AC221" s="504"/>
      <c r="AD221" s="504"/>
      <c r="AE221" s="504"/>
      <c r="AF221" s="504"/>
      <c r="AG221" s="505"/>
      <c r="AH221" s="508"/>
      <c r="AI221" s="507"/>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row>
    <row r="222" spans="1:71" ht="9.9499999999999993" customHeight="1">
      <c r="A222" s="69"/>
      <c r="B222" s="530"/>
      <c r="C222" s="531"/>
      <c r="D222" s="531"/>
      <c r="E222" s="531"/>
      <c r="F222" s="531"/>
      <c r="G222" s="531"/>
      <c r="H222" s="531"/>
      <c r="I222" s="531"/>
      <c r="J222" s="531"/>
      <c r="K222" s="531"/>
      <c r="L222" s="532"/>
      <c r="M222" s="198" t="s">
        <v>8</v>
      </c>
      <c r="N222" s="199"/>
      <c r="O222" s="199"/>
      <c r="P222" s="199"/>
      <c r="Q222" s="199"/>
      <c r="R222" s="199"/>
      <c r="S222" s="199"/>
      <c r="T222" s="200"/>
      <c r="U222" s="555"/>
      <c r="V222" s="556"/>
      <c r="W222" s="556"/>
      <c r="X222" s="556"/>
      <c r="Y222" s="556"/>
      <c r="Z222" s="556"/>
      <c r="AA222" s="556"/>
      <c r="AB222" s="556"/>
      <c r="AC222" s="556"/>
      <c r="AD222" s="556"/>
      <c r="AE222" s="556"/>
      <c r="AF222" s="556"/>
      <c r="AG222" s="557"/>
      <c r="AH222" s="506" t="s">
        <v>18</v>
      </c>
      <c r="AI222" s="507"/>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row>
    <row r="223" spans="1:71" ht="9.9499999999999993" customHeight="1">
      <c r="A223" s="69"/>
      <c r="B223" s="533"/>
      <c r="C223" s="534"/>
      <c r="D223" s="534"/>
      <c r="E223" s="534"/>
      <c r="F223" s="534"/>
      <c r="G223" s="534"/>
      <c r="H223" s="534"/>
      <c r="I223" s="534"/>
      <c r="J223" s="534"/>
      <c r="K223" s="534"/>
      <c r="L223" s="535"/>
      <c r="M223" s="204"/>
      <c r="N223" s="205"/>
      <c r="O223" s="205"/>
      <c r="P223" s="205"/>
      <c r="Q223" s="205"/>
      <c r="R223" s="205"/>
      <c r="S223" s="205"/>
      <c r="T223" s="206"/>
      <c r="U223" s="558"/>
      <c r="V223" s="490"/>
      <c r="W223" s="490"/>
      <c r="X223" s="490"/>
      <c r="Y223" s="490"/>
      <c r="Z223" s="490"/>
      <c r="AA223" s="490"/>
      <c r="AB223" s="490"/>
      <c r="AC223" s="490"/>
      <c r="AD223" s="490"/>
      <c r="AE223" s="490"/>
      <c r="AF223" s="490"/>
      <c r="AG223" s="559"/>
      <c r="AH223" s="508"/>
      <c r="AI223" s="507"/>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row>
    <row r="224" spans="1:71" ht="9.9499999999999993" customHeight="1">
      <c r="A224" s="69"/>
      <c r="B224" s="101"/>
      <c r="C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row>
    <row r="225" spans="1:71" ht="9.9499999999999993" customHeight="1">
      <c r="A225" s="69"/>
      <c r="B225" s="101"/>
      <c r="C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row>
    <row r="226" spans="1:71" ht="9.9499999999999993" customHeight="1">
      <c r="A226" s="69"/>
      <c r="B226" s="101"/>
      <c r="C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row>
    <row r="227" spans="1:71" ht="9.9499999999999993" customHeight="1">
      <c r="A227" s="69"/>
      <c r="B227" s="101"/>
      <c r="C227" s="116"/>
      <c r="D227" s="116"/>
      <c r="E227" s="116"/>
      <c r="F227" s="116"/>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row>
    <row r="228" spans="1:71" ht="9.9499999999999993" customHeight="1">
      <c r="A228" s="69"/>
      <c r="B228" s="101"/>
      <c r="C228" s="116"/>
      <c r="D228" s="116"/>
      <c r="E228" s="116"/>
      <c r="F228" s="116"/>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row>
    <row r="229" spans="1:71" ht="9.9499999999999993" customHeight="1">
      <c r="A229" s="69"/>
      <c r="B229" s="101"/>
      <c r="C229" s="116"/>
      <c r="D229" s="116"/>
      <c r="E229" s="116"/>
      <c r="F229" s="116"/>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row>
    <row r="230" spans="1:71" ht="9.9499999999999993" customHeight="1">
      <c r="A230" s="69"/>
      <c r="B230" s="101"/>
      <c r="C230" s="116"/>
      <c r="D230" s="116"/>
      <c r="E230" s="116"/>
      <c r="F230" s="116"/>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row>
    <row r="231" spans="1:71" ht="9.9499999999999993" customHeight="1">
      <c r="A231" s="69"/>
      <c r="B231" s="101"/>
      <c r="C231" s="116"/>
      <c r="D231" s="116"/>
      <c r="E231" s="116"/>
      <c r="F231" s="116"/>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row>
    <row r="232" spans="1:71" ht="9.9499999999999993" customHeight="1">
      <c r="A232" s="69"/>
      <c r="B232" s="101"/>
      <c r="C232" s="116"/>
      <c r="D232" s="116"/>
      <c r="E232" s="116"/>
      <c r="F232" s="116"/>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row>
    <row r="233" spans="1:71" ht="9.9499999999999993" customHeight="1">
      <c r="A233" s="69"/>
      <c r="B233" s="101"/>
      <c r="C233" s="116"/>
      <c r="D233" s="116"/>
      <c r="E233" s="116"/>
      <c r="F233" s="116"/>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row>
    <row r="234" spans="1:71" ht="9.9499999999999993" customHeight="1">
      <c r="A234" s="69"/>
      <c r="B234" s="129"/>
      <c r="C234" s="116"/>
      <c r="D234" s="116"/>
      <c r="E234" s="116"/>
      <c r="F234" s="116"/>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row>
    <row r="235" spans="1:71" ht="9.9499999999999993" customHeight="1">
      <c r="A235" s="69"/>
      <c r="B235" s="129"/>
      <c r="C235" s="116"/>
      <c r="D235" s="116"/>
      <c r="E235" s="116"/>
      <c r="F235" s="116"/>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row>
    <row r="236" spans="1:71" ht="9.9499999999999993" customHeight="1">
      <c r="A236" s="69"/>
      <c r="B236" s="69"/>
      <c r="C236" s="116"/>
      <c r="D236" s="116"/>
      <c r="E236" s="116"/>
      <c r="F236" s="116"/>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row>
    <row r="237" spans="1:71" ht="9.9499999999999993" customHeight="1">
      <c r="A237" s="69"/>
      <c r="B237" s="129"/>
      <c r="C237" s="116"/>
      <c r="D237" s="116"/>
      <c r="E237" s="116"/>
      <c r="F237" s="116"/>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row>
    <row r="238" spans="1:71" ht="9.9499999999999993" customHeight="1">
      <c r="A238" s="69"/>
      <c r="B238" s="129"/>
      <c r="C238" s="116"/>
      <c r="D238" s="116"/>
      <c r="E238" s="116"/>
      <c r="F238" s="116"/>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row>
    <row r="239" spans="1:71" ht="9.9499999999999993"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c r="AS239" s="69"/>
      <c r="AT239" s="69"/>
      <c r="AU239" s="69"/>
      <c r="AV239" s="69"/>
      <c r="AW239" s="69"/>
      <c r="AX239" s="69"/>
      <c r="AY239" s="69"/>
      <c r="AZ239" s="69"/>
      <c r="BA239" s="69"/>
      <c r="BB239" s="69"/>
      <c r="BC239" s="69"/>
      <c r="BD239" s="69"/>
      <c r="BE239" s="69"/>
      <c r="BF239" s="69"/>
      <c r="BG239" s="69"/>
      <c r="BH239" s="69"/>
      <c r="BI239" s="69"/>
      <c r="BJ239" s="69"/>
      <c r="BK239" s="69"/>
      <c r="BL239" s="69"/>
      <c r="BM239" s="69"/>
      <c r="BN239" s="69"/>
      <c r="BO239" s="69"/>
      <c r="BP239" s="69"/>
      <c r="BQ239" s="69"/>
      <c r="BR239" s="69"/>
      <c r="BS239" s="69"/>
    </row>
    <row r="240" spans="1:71" ht="9.9499999999999993" customHeight="1">
      <c r="A240" s="69"/>
      <c r="B240" s="536" t="s">
        <v>78</v>
      </c>
      <c r="C240" s="536"/>
      <c r="D240" s="536"/>
      <c r="E240" s="536"/>
      <c r="F240" s="536"/>
      <c r="G240" s="536"/>
      <c r="H240" s="536"/>
      <c r="I240" s="536"/>
      <c r="J240" s="536"/>
      <c r="K240" s="536"/>
      <c r="L240" s="536"/>
      <c r="M240" s="536"/>
      <c r="N240" s="536"/>
      <c r="O240" s="536"/>
      <c r="P240" s="536"/>
      <c r="Q240" s="536"/>
      <c r="R240" s="536"/>
      <c r="S240" s="536"/>
      <c r="T240" s="536"/>
      <c r="U240" s="536"/>
      <c r="V240" s="536"/>
      <c r="W240" s="536"/>
      <c r="X240" s="536"/>
      <c r="Y240" s="536"/>
      <c r="Z240" s="536"/>
      <c r="AA240" s="536"/>
      <c r="AB240" s="536"/>
      <c r="AC240" s="536"/>
      <c r="AD240" s="536"/>
      <c r="AE240" s="536"/>
      <c r="AF240" s="536"/>
      <c r="AG240" s="536"/>
      <c r="AH240" s="536"/>
      <c r="AI240" s="536"/>
      <c r="AJ240" s="536"/>
      <c r="AK240" s="536"/>
      <c r="AL240" s="536"/>
      <c r="AM240" s="536"/>
      <c r="AN240" s="536"/>
      <c r="AO240" s="536"/>
      <c r="AP240" s="536"/>
      <c r="AQ240" s="536"/>
      <c r="AR240" s="536"/>
      <c r="AS240" s="536"/>
      <c r="AT240" s="536"/>
      <c r="AU240" s="536"/>
      <c r="AV240" s="536"/>
      <c r="AW240" s="536"/>
      <c r="AX240" s="536"/>
      <c r="AY240" s="536"/>
      <c r="AZ240" s="536"/>
      <c r="BA240" s="536"/>
      <c r="BB240" s="536"/>
      <c r="BC240" s="536"/>
      <c r="BD240" s="536"/>
      <c r="BE240" s="536"/>
      <c r="BF240" s="536"/>
      <c r="BG240" s="536"/>
      <c r="BH240" s="536"/>
      <c r="BI240" s="536"/>
      <c r="BJ240" s="536"/>
      <c r="BK240" s="536"/>
      <c r="BL240" s="536"/>
      <c r="BM240" s="536"/>
      <c r="BN240" s="536"/>
      <c r="BO240" s="536"/>
      <c r="BP240" s="536"/>
      <c r="BQ240" s="536"/>
      <c r="BR240" s="536"/>
      <c r="BS240" s="536"/>
    </row>
    <row r="241" spans="1:71" ht="9.9499999999999993" customHeight="1">
      <c r="A241" s="69"/>
      <c r="B241" s="536"/>
      <c r="C241" s="536"/>
      <c r="D241" s="536"/>
      <c r="E241" s="536"/>
      <c r="F241" s="536"/>
      <c r="G241" s="536"/>
      <c r="H241" s="536"/>
      <c r="I241" s="536"/>
      <c r="J241" s="536"/>
      <c r="K241" s="536"/>
      <c r="L241" s="536"/>
      <c r="M241" s="536"/>
      <c r="N241" s="536"/>
      <c r="O241" s="536"/>
      <c r="P241" s="536"/>
      <c r="Q241" s="536"/>
      <c r="R241" s="536"/>
      <c r="S241" s="536"/>
      <c r="T241" s="536"/>
      <c r="U241" s="536"/>
      <c r="V241" s="536"/>
      <c r="W241" s="536"/>
      <c r="X241" s="536"/>
      <c r="Y241" s="536"/>
      <c r="Z241" s="536"/>
      <c r="AA241" s="536"/>
      <c r="AB241" s="536"/>
      <c r="AC241" s="536"/>
      <c r="AD241" s="536"/>
      <c r="AE241" s="536"/>
      <c r="AF241" s="536"/>
      <c r="AG241" s="536"/>
      <c r="AH241" s="536"/>
      <c r="AI241" s="536"/>
      <c r="AJ241" s="536"/>
      <c r="AK241" s="536"/>
      <c r="AL241" s="536"/>
      <c r="AM241" s="536"/>
      <c r="AN241" s="536"/>
      <c r="AO241" s="536"/>
      <c r="AP241" s="536"/>
      <c r="AQ241" s="536"/>
      <c r="AR241" s="536"/>
      <c r="AS241" s="536"/>
      <c r="AT241" s="536"/>
      <c r="AU241" s="536"/>
      <c r="AV241" s="536"/>
      <c r="AW241" s="536"/>
      <c r="AX241" s="536"/>
      <c r="AY241" s="536"/>
      <c r="AZ241" s="536"/>
      <c r="BA241" s="536"/>
      <c r="BB241" s="536"/>
      <c r="BC241" s="536"/>
      <c r="BD241" s="536"/>
      <c r="BE241" s="536"/>
      <c r="BF241" s="536"/>
      <c r="BG241" s="536"/>
      <c r="BH241" s="536"/>
      <c r="BI241" s="536"/>
      <c r="BJ241" s="536"/>
      <c r="BK241" s="536"/>
      <c r="BL241" s="536"/>
      <c r="BM241" s="536"/>
      <c r="BN241" s="536"/>
      <c r="BO241" s="536"/>
      <c r="BP241" s="536"/>
      <c r="BQ241" s="536"/>
      <c r="BR241" s="536"/>
      <c r="BS241" s="536"/>
    </row>
  </sheetData>
  <sheetProtection sheet="1" objects="1" scenarios="1"/>
  <mergeCells count="295">
    <mergeCell ref="B3:BS5"/>
    <mergeCell ref="B8:AA10"/>
    <mergeCell ref="AB8:AH10"/>
    <mergeCell ref="AM8:AS9"/>
    <mergeCell ref="AT8:AX9"/>
    <mergeCell ref="AY8:AZ9"/>
    <mergeCell ref="BA8:BG9"/>
    <mergeCell ref="AM10:AS13"/>
    <mergeCell ref="AT10:BR11"/>
    <mergeCell ref="B11:AH12"/>
    <mergeCell ref="BB20:BG21"/>
    <mergeCell ref="BH20:BI21"/>
    <mergeCell ref="BJ20:BP21"/>
    <mergeCell ref="C25:AF28"/>
    <mergeCell ref="AL25:AT27"/>
    <mergeCell ref="AU25:AW27"/>
    <mergeCell ref="AX25:BS27"/>
    <mergeCell ref="AT12:BR13"/>
    <mergeCell ref="AM14:AS16"/>
    <mergeCell ref="AT14:BR16"/>
    <mergeCell ref="C15:AF21"/>
    <mergeCell ref="AM17:AS19"/>
    <mergeCell ref="AT17:BN19"/>
    <mergeCell ref="BO17:BQ19"/>
    <mergeCell ref="AM20:AS21"/>
    <mergeCell ref="AT20:AY21"/>
    <mergeCell ref="AZ20:BA21"/>
    <mergeCell ref="C34:Q35"/>
    <mergeCell ref="R34:AF35"/>
    <mergeCell ref="AG34:AH35"/>
    <mergeCell ref="AL34:AT35"/>
    <mergeCell ref="AU34:BC35"/>
    <mergeCell ref="BD34:BS35"/>
    <mergeCell ref="AL30:AT31"/>
    <mergeCell ref="AU30:BG31"/>
    <mergeCell ref="BH30:BS31"/>
    <mergeCell ref="C31:Q32"/>
    <mergeCell ref="R31:AF32"/>
    <mergeCell ref="AL32:AT33"/>
    <mergeCell ref="AU32:BS33"/>
    <mergeCell ref="B38:S38"/>
    <mergeCell ref="T38:AJ38"/>
    <mergeCell ref="AK38:BA38"/>
    <mergeCell ref="BB38:BS38"/>
    <mergeCell ref="B39:D40"/>
    <mergeCell ref="E39:S40"/>
    <mergeCell ref="T39:AJ40"/>
    <mergeCell ref="AK39:BA40"/>
    <mergeCell ref="BB39:BS40"/>
    <mergeCell ref="B45:D46"/>
    <mergeCell ref="E45:N46"/>
    <mergeCell ref="O45:S46"/>
    <mergeCell ref="T45:AJ46"/>
    <mergeCell ref="AK45:BA46"/>
    <mergeCell ref="BB45:BS46"/>
    <mergeCell ref="B41:D42"/>
    <mergeCell ref="E41:S42"/>
    <mergeCell ref="T41:AJ42"/>
    <mergeCell ref="AK41:BA42"/>
    <mergeCell ref="BB41:BS42"/>
    <mergeCell ref="B43:D44"/>
    <mergeCell ref="E43:S44"/>
    <mergeCell ref="T43:AJ44"/>
    <mergeCell ref="AK43:BA44"/>
    <mergeCell ref="BB43:BS44"/>
    <mergeCell ref="B51:D52"/>
    <mergeCell ref="E51:S52"/>
    <mergeCell ref="T51:AJ52"/>
    <mergeCell ref="AK51:BA52"/>
    <mergeCell ref="BB51:BS52"/>
    <mergeCell ref="B55:J55"/>
    <mergeCell ref="B47:D48"/>
    <mergeCell ref="E47:S48"/>
    <mergeCell ref="T47:AJ48"/>
    <mergeCell ref="AK47:BA48"/>
    <mergeCell ref="BB47:BS48"/>
    <mergeCell ref="B49:D50"/>
    <mergeCell ref="E49:S50"/>
    <mergeCell ref="T49:AJ50"/>
    <mergeCell ref="AK49:BA50"/>
    <mergeCell ref="BB49:BS50"/>
    <mergeCell ref="B60:L63"/>
    <mergeCell ref="M60:T61"/>
    <mergeCell ref="U60:AG61"/>
    <mergeCell ref="AH60:AI61"/>
    <mergeCell ref="M62:T63"/>
    <mergeCell ref="U62:AG63"/>
    <mergeCell ref="AH62:AI63"/>
    <mergeCell ref="BD56:BS57"/>
    <mergeCell ref="M58:T59"/>
    <mergeCell ref="U58:AG59"/>
    <mergeCell ref="AH58:AI59"/>
    <mergeCell ref="AL58:AT63"/>
    <mergeCell ref="AU58:BC63"/>
    <mergeCell ref="BD58:BK63"/>
    <mergeCell ref="BL58:BS63"/>
    <mergeCell ref="B56:L59"/>
    <mergeCell ref="M56:T57"/>
    <mergeCell ref="U56:AG57"/>
    <mergeCell ref="AH56:AI57"/>
    <mergeCell ref="AL56:AT57"/>
    <mergeCell ref="AU56:BC57"/>
    <mergeCell ref="B78:BS79"/>
    <mergeCell ref="B82:BS84"/>
    <mergeCell ref="B87:AA89"/>
    <mergeCell ref="AB87:AH89"/>
    <mergeCell ref="AM87:AS88"/>
    <mergeCell ref="AT87:AX88"/>
    <mergeCell ref="AY87:AZ88"/>
    <mergeCell ref="BA87:BG88"/>
    <mergeCell ref="AM89:AS92"/>
    <mergeCell ref="AT89:BR90"/>
    <mergeCell ref="AZ99:BA100"/>
    <mergeCell ref="BB99:BG100"/>
    <mergeCell ref="BH99:BI100"/>
    <mergeCell ref="BJ99:BP100"/>
    <mergeCell ref="C104:AF107"/>
    <mergeCell ref="AL104:AT106"/>
    <mergeCell ref="AU104:AW106"/>
    <mergeCell ref="AX104:BS106"/>
    <mergeCell ref="B90:AH91"/>
    <mergeCell ref="AT91:BR92"/>
    <mergeCell ref="AM93:AS95"/>
    <mergeCell ref="AT93:BR95"/>
    <mergeCell ref="C94:AF100"/>
    <mergeCell ref="AM96:AS98"/>
    <mergeCell ref="AT96:BN98"/>
    <mergeCell ref="BO96:BQ98"/>
    <mergeCell ref="AM99:AS100"/>
    <mergeCell ref="AT99:AY100"/>
    <mergeCell ref="C113:Q114"/>
    <mergeCell ref="R113:AF114"/>
    <mergeCell ref="AG113:AH114"/>
    <mergeCell ref="AL113:AT114"/>
    <mergeCell ref="AU113:BC114"/>
    <mergeCell ref="BD113:BS114"/>
    <mergeCell ref="AL109:AT110"/>
    <mergeCell ref="AU109:BG110"/>
    <mergeCell ref="BH109:BS110"/>
    <mergeCell ref="C110:Q111"/>
    <mergeCell ref="R110:AF111"/>
    <mergeCell ref="AL111:AT112"/>
    <mergeCell ref="AU111:BS112"/>
    <mergeCell ref="B117:S117"/>
    <mergeCell ref="T117:AJ117"/>
    <mergeCell ref="AK117:BA117"/>
    <mergeCell ref="BB117:BS117"/>
    <mergeCell ref="B118:D119"/>
    <mergeCell ref="E118:S119"/>
    <mergeCell ref="T118:AJ119"/>
    <mergeCell ref="AK118:BA119"/>
    <mergeCell ref="BB118:BS119"/>
    <mergeCell ref="B124:D125"/>
    <mergeCell ref="E124:N125"/>
    <mergeCell ref="O124:S125"/>
    <mergeCell ref="T124:AJ125"/>
    <mergeCell ref="AK124:BA125"/>
    <mergeCell ref="BB124:BS125"/>
    <mergeCell ref="B120:D121"/>
    <mergeCell ref="E120:S121"/>
    <mergeCell ref="T120:AJ121"/>
    <mergeCell ref="AK120:BA121"/>
    <mergeCell ref="BB120:BS121"/>
    <mergeCell ref="B122:D123"/>
    <mergeCell ref="E122:S123"/>
    <mergeCell ref="T122:AJ123"/>
    <mergeCell ref="AK122:BA123"/>
    <mergeCell ref="BB122:BS123"/>
    <mergeCell ref="B130:D131"/>
    <mergeCell ref="E130:S131"/>
    <mergeCell ref="T130:AJ131"/>
    <mergeCell ref="AK130:BA131"/>
    <mergeCell ref="BB130:BS131"/>
    <mergeCell ref="B134:J134"/>
    <mergeCell ref="B126:D127"/>
    <mergeCell ref="E126:S127"/>
    <mergeCell ref="T126:AJ127"/>
    <mergeCell ref="AK126:BA127"/>
    <mergeCell ref="BB126:BS127"/>
    <mergeCell ref="B128:D129"/>
    <mergeCell ref="E128:S129"/>
    <mergeCell ref="T128:AJ129"/>
    <mergeCell ref="AK128:BA129"/>
    <mergeCell ref="BB128:BS129"/>
    <mergeCell ref="B139:L142"/>
    <mergeCell ref="M139:T140"/>
    <mergeCell ref="U139:AG140"/>
    <mergeCell ref="AH139:AI140"/>
    <mergeCell ref="M141:T142"/>
    <mergeCell ref="U141:AG142"/>
    <mergeCell ref="AH141:AI142"/>
    <mergeCell ref="B135:L138"/>
    <mergeCell ref="M135:T136"/>
    <mergeCell ref="U135:AG136"/>
    <mergeCell ref="AH135:AI136"/>
    <mergeCell ref="M137:T138"/>
    <mergeCell ref="U137:AG138"/>
    <mergeCell ref="AH137:AI138"/>
    <mergeCell ref="B159:BS160"/>
    <mergeCell ref="B163:BS165"/>
    <mergeCell ref="B168:AA170"/>
    <mergeCell ref="AB168:AH170"/>
    <mergeCell ref="AM168:AS169"/>
    <mergeCell ref="AT168:AX169"/>
    <mergeCell ref="AY168:AZ169"/>
    <mergeCell ref="BA168:BG169"/>
    <mergeCell ref="AM170:AS173"/>
    <mergeCell ref="AT170:BR171"/>
    <mergeCell ref="B171:AH172"/>
    <mergeCell ref="AT172:BR173"/>
    <mergeCell ref="AM174:AS176"/>
    <mergeCell ref="AT174:BR176"/>
    <mergeCell ref="C175:AF181"/>
    <mergeCell ref="AM177:AS179"/>
    <mergeCell ref="AT177:BN179"/>
    <mergeCell ref="BO177:BQ179"/>
    <mergeCell ref="AM180:AS181"/>
    <mergeCell ref="AT180:AY181"/>
    <mergeCell ref="AZ180:BA181"/>
    <mergeCell ref="BB180:BG181"/>
    <mergeCell ref="BH180:BI181"/>
    <mergeCell ref="BJ180:BP181"/>
    <mergeCell ref="C185:AF188"/>
    <mergeCell ref="AL185:AT187"/>
    <mergeCell ref="AU185:AW187"/>
    <mergeCell ref="AX185:BS187"/>
    <mergeCell ref="C194:Q195"/>
    <mergeCell ref="R194:AF195"/>
    <mergeCell ref="AG194:AH195"/>
    <mergeCell ref="AL194:AT195"/>
    <mergeCell ref="AU194:BC195"/>
    <mergeCell ref="BD194:BS195"/>
    <mergeCell ref="AL190:AT191"/>
    <mergeCell ref="C191:Q192"/>
    <mergeCell ref="R191:AF192"/>
    <mergeCell ref="AL192:AT193"/>
    <mergeCell ref="AU192:BS193"/>
    <mergeCell ref="AU190:BG191"/>
    <mergeCell ref="BH190:BS191"/>
    <mergeCell ref="B198:S198"/>
    <mergeCell ref="T198:AJ198"/>
    <mergeCell ref="AK198:BA198"/>
    <mergeCell ref="BB198:BS198"/>
    <mergeCell ref="B199:D200"/>
    <mergeCell ref="E199:S200"/>
    <mergeCell ref="T199:AJ200"/>
    <mergeCell ref="AK199:BA200"/>
    <mergeCell ref="BB199:BS200"/>
    <mergeCell ref="B205:D206"/>
    <mergeCell ref="E205:N206"/>
    <mergeCell ref="O205:S206"/>
    <mergeCell ref="T205:AJ206"/>
    <mergeCell ref="AK205:BA206"/>
    <mergeCell ref="BB205:BS206"/>
    <mergeCell ref="B201:D202"/>
    <mergeCell ref="E201:S202"/>
    <mergeCell ref="T201:AJ202"/>
    <mergeCell ref="AK201:BA202"/>
    <mergeCell ref="BB201:BS202"/>
    <mergeCell ref="B203:D204"/>
    <mergeCell ref="E203:S204"/>
    <mergeCell ref="T203:AJ204"/>
    <mergeCell ref="AK203:BA204"/>
    <mergeCell ref="BB203:BS204"/>
    <mergeCell ref="B211:D212"/>
    <mergeCell ref="E211:S212"/>
    <mergeCell ref="T211:AJ212"/>
    <mergeCell ref="AK211:BA212"/>
    <mergeCell ref="BB211:BS212"/>
    <mergeCell ref="B215:J215"/>
    <mergeCell ref="B207:D208"/>
    <mergeCell ref="E207:S208"/>
    <mergeCell ref="T207:AJ208"/>
    <mergeCell ref="AK207:BA208"/>
    <mergeCell ref="BB207:BS208"/>
    <mergeCell ref="B209:D210"/>
    <mergeCell ref="E209:S210"/>
    <mergeCell ref="T209:AJ210"/>
    <mergeCell ref="AK209:BA210"/>
    <mergeCell ref="BB209:BS210"/>
    <mergeCell ref="B240:BS241"/>
    <mergeCell ref="B220:L223"/>
    <mergeCell ref="M220:T221"/>
    <mergeCell ref="U220:AG221"/>
    <mergeCell ref="AH220:AI221"/>
    <mergeCell ref="M222:T223"/>
    <mergeCell ref="U222:AG223"/>
    <mergeCell ref="AH222:AI223"/>
    <mergeCell ref="B216:L219"/>
    <mergeCell ref="M216:T217"/>
    <mergeCell ref="U216:AG217"/>
    <mergeCell ref="AH216:AI217"/>
    <mergeCell ref="M218:T219"/>
    <mergeCell ref="U218:AG219"/>
    <mergeCell ref="AH218:AI219"/>
  </mergeCells>
  <phoneticPr fontId="4"/>
  <conditionalFormatting sqref="AL16">
    <cfRule type="cellIs" dxfId="364" priority="9" stopIfTrue="1" operator="equal">
      <formula>0</formula>
    </cfRule>
  </conditionalFormatting>
  <conditionalFormatting sqref="AL95">
    <cfRule type="cellIs" dxfId="363" priority="4" stopIfTrue="1" operator="equal">
      <formula>0</formula>
    </cfRule>
  </conditionalFormatting>
  <conditionalFormatting sqref="AL176">
    <cfRule type="cellIs" dxfId="362" priority="2" stopIfTrue="1" operator="equal">
      <formula>0</formula>
    </cfRule>
  </conditionalFormatting>
  <conditionalFormatting sqref="AU34">
    <cfRule type="cellIs" dxfId="361" priority="7" stopIfTrue="1" operator="equal">
      <formula>0</formula>
    </cfRule>
  </conditionalFormatting>
  <conditionalFormatting sqref="AU113">
    <cfRule type="cellIs" dxfId="360" priority="3" stopIfTrue="1" operator="equal">
      <formula>0</formula>
    </cfRule>
  </conditionalFormatting>
  <conditionalFormatting sqref="AU194">
    <cfRule type="cellIs" dxfId="359" priority="1" stopIfTrue="1" operator="equal">
      <formula>0</formula>
    </cfRule>
  </conditionalFormatting>
  <conditionalFormatting sqref="AV53 BG53">
    <cfRule type="cellIs" dxfId="358" priority="8" stopIfTrue="1" operator="equal">
      <formula>0</formula>
    </cfRule>
  </conditionalFormatting>
  <conditionalFormatting sqref="AV132 BG132">
    <cfRule type="cellIs" dxfId="357" priority="6" stopIfTrue="1" operator="equal">
      <formula>0</formula>
    </cfRule>
  </conditionalFormatting>
  <conditionalFormatting sqref="AV213 BG213">
    <cfRule type="cellIs" dxfId="356" priority="5" stopIfTrue="1" operator="equal">
      <formula>0</formula>
    </cfRule>
  </conditionalFormatting>
  <dataValidations count="1">
    <dataValidation imeMode="halfAlpha" allowBlank="1" showInputMessage="1" showErrorMessage="1" sqref="T39:AJ42 T47:AJ50" xr:uid="{31F61566-1F97-4BC7-A394-54D1D7350B79}"/>
  </dataValidations>
  <pageMargins left="0.7" right="0.7" top="0.75" bottom="0.75" header="0.3" footer="0.3"/>
  <pageSetup paperSize="9" scale="84" orientation="portrait" r:id="rId1"/>
  <rowBreaks count="1" manualBreakCount="1">
    <brk id="79"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8CE33-4A80-4E5B-BD0E-D096D12E1DF6}">
  <sheetPr codeName="Sheet6">
    <tabColor rgb="FF92D050"/>
  </sheetPr>
  <dimension ref="A1:BU241"/>
  <sheetViews>
    <sheetView showGridLines="0" showZeros="0" view="pageBreakPreview" zoomScaleNormal="90" zoomScaleSheetLayoutView="100" zoomScalePageLayoutView="70" workbookViewId="0"/>
  </sheetViews>
  <sheetFormatPr defaultRowHeight="18.75"/>
  <cols>
    <col min="1" max="70" width="1.25" customWidth="1"/>
    <col min="71" max="71" width="1.625" customWidth="1"/>
  </cols>
  <sheetData>
    <row r="1" spans="1:71" ht="9.9499999999999993" customHeight="1">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row>
    <row r="2" spans="1:71" ht="9.9499999999999993"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row>
    <row r="3" spans="1:71" ht="9.9499999999999993" customHeight="1">
      <c r="A3" s="69"/>
      <c r="B3" s="384" t="s">
        <v>104</v>
      </c>
      <c r="C3" s="384"/>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4"/>
      <c r="AK3" s="384"/>
      <c r="AL3" s="384"/>
      <c r="AM3" s="384"/>
      <c r="AN3" s="384"/>
      <c r="AO3" s="384"/>
      <c r="AP3" s="384"/>
      <c r="AQ3" s="384"/>
      <c r="AR3" s="384"/>
      <c r="AS3" s="384"/>
      <c r="AT3" s="384"/>
      <c r="AU3" s="384"/>
      <c r="AV3" s="384"/>
      <c r="AW3" s="384"/>
      <c r="AX3" s="384"/>
      <c r="AY3" s="384"/>
      <c r="AZ3" s="384"/>
      <c r="BA3" s="384"/>
      <c r="BB3" s="384"/>
      <c r="BC3" s="384"/>
      <c r="BD3" s="384"/>
      <c r="BE3" s="384"/>
      <c r="BF3" s="384"/>
      <c r="BG3" s="384"/>
      <c r="BH3" s="384"/>
      <c r="BI3" s="384"/>
      <c r="BJ3" s="384"/>
      <c r="BK3" s="384"/>
      <c r="BL3" s="384"/>
      <c r="BM3" s="384"/>
      <c r="BN3" s="384"/>
      <c r="BO3" s="384"/>
      <c r="BP3" s="384"/>
      <c r="BQ3" s="384"/>
      <c r="BR3" s="384"/>
      <c r="BS3" s="384"/>
    </row>
    <row r="4" spans="1:71" ht="9.9499999999999993" customHeight="1">
      <c r="A4" s="69"/>
      <c r="B4" s="384"/>
      <c r="C4" s="384"/>
      <c r="D4" s="384"/>
      <c r="E4" s="384"/>
      <c r="F4" s="384"/>
      <c r="G4" s="384"/>
      <c r="H4" s="384"/>
      <c r="I4" s="384"/>
      <c r="J4" s="384"/>
      <c r="K4" s="384"/>
      <c r="L4" s="384"/>
      <c r="M4" s="384"/>
      <c r="N4" s="384"/>
      <c r="O4" s="384"/>
      <c r="P4" s="384"/>
      <c r="Q4" s="384"/>
      <c r="R4" s="384"/>
      <c r="S4" s="384"/>
      <c r="T4" s="384"/>
      <c r="U4" s="384"/>
      <c r="V4" s="384"/>
      <c r="W4" s="384"/>
      <c r="X4" s="384"/>
      <c r="Y4" s="384"/>
      <c r="Z4" s="384"/>
      <c r="AA4" s="384"/>
      <c r="AB4" s="384"/>
      <c r="AC4" s="384"/>
      <c r="AD4" s="384"/>
      <c r="AE4" s="384"/>
      <c r="AF4" s="384"/>
      <c r="AG4" s="384"/>
      <c r="AH4" s="384"/>
      <c r="AI4" s="384"/>
      <c r="AJ4" s="384"/>
      <c r="AK4" s="384"/>
      <c r="AL4" s="384"/>
      <c r="AM4" s="384"/>
      <c r="AN4" s="384"/>
      <c r="AO4" s="384"/>
      <c r="AP4" s="384"/>
      <c r="AQ4" s="384"/>
      <c r="AR4" s="384"/>
      <c r="AS4" s="384"/>
      <c r="AT4" s="384"/>
      <c r="AU4" s="384"/>
      <c r="AV4" s="384"/>
      <c r="AW4" s="384"/>
      <c r="AX4" s="384"/>
      <c r="AY4" s="384"/>
      <c r="AZ4" s="384"/>
      <c r="BA4" s="384"/>
      <c r="BB4" s="384"/>
      <c r="BC4" s="384"/>
      <c r="BD4" s="384"/>
      <c r="BE4" s="384"/>
      <c r="BF4" s="384"/>
      <c r="BG4" s="384"/>
      <c r="BH4" s="384"/>
      <c r="BI4" s="384"/>
      <c r="BJ4" s="384"/>
      <c r="BK4" s="384"/>
      <c r="BL4" s="384"/>
      <c r="BM4" s="384"/>
      <c r="BN4" s="384"/>
      <c r="BO4" s="384"/>
      <c r="BP4" s="384"/>
      <c r="BQ4" s="384"/>
      <c r="BR4" s="384"/>
      <c r="BS4" s="384"/>
    </row>
    <row r="5" spans="1:71" ht="9.9499999999999993" customHeight="1">
      <c r="A5" s="69"/>
      <c r="B5" s="384"/>
      <c r="C5" s="384"/>
      <c r="D5" s="384"/>
      <c r="E5" s="384"/>
      <c r="F5" s="384"/>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c r="AI5" s="384"/>
      <c r="AJ5" s="384"/>
      <c r="AK5" s="384"/>
      <c r="AL5" s="384"/>
      <c r="AM5" s="384"/>
      <c r="AN5" s="384"/>
      <c r="AO5" s="384"/>
      <c r="AP5" s="384"/>
      <c r="AQ5" s="384"/>
      <c r="AR5" s="384"/>
      <c r="AS5" s="384"/>
      <c r="AT5" s="384"/>
      <c r="AU5" s="384"/>
      <c r="AV5" s="384"/>
      <c r="AW5" s="384"/>
      <c r="AX5" s="384"/>
      <c r="AY5" s="384"/>
      <c r="AZ5" s="384"/>
      <c r="BA5" s="384"/>
      <c r="BB5" s="384"/>
      <c r="BC5" s="384"/>
      <c r="BD5" s="384"/>
      <c r="BE5" s="384"/>
      <c r="BF5" s="384"/>
      <c r="BG5" s="384"/>
      <c r="BH5" s="384"/>
      <c r="BI5" s="384"/>
      <c r="BJ5" s="384"/>
      <c r="BK5" s="384"/>
      <c r="BL5" s="384"/>
      <c r="BM5" s="384"/>
      <c r="BN5" s="384"/>
      <c r="BO5" s="384"/>
      <c r="BP5" s="384"/>
      <c r="BQ5" s="384"/>
      <c r="BR5" s="384"/>
      <c r="BS5" s="384"/>
    </row>
    <row r="6" spans="1:71" ht="9.9499999999999993" customHeight="1">
      <c r="A6" s="69"/>
      <c r="B6" s="70"/>
      <c r="C6" s="70"/>
      <c r="D6" s="70"/>
      <c r="E6" s="70"/>
      <c r="F6" s="70"/>
      <c r="G6" s="70"/>
      <c r="H6" s="70"/>
      <c r="I6" s="70"/>
      <c r="J6" s="70"/>
      <c r="K6" s="70"/>
      <c r="L6" s="70"/>
      <c r="M6" s="70"/>
      <c r="N6" s="70"/>
      <c r="O6" s="70"/>
      <c r="P6" s="70"/>
      <c r="Q6" s="70"/>
      <c r="R6" s="70"/>
      <c r="S6" s="70"/>
      <c r="T6" s="70"/>
      <c r="U6" s="70"/>
      <c r="V6" s="70"/>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70"/>
      <c r="AW6" s="70"/>
      <c r="AX6" s="70"/>
      <c r="AY6" s="70"/>
      <c r="AZ6" s="70"/>
      <c r="BA6" s="70"/>
      <c r="BB6" s="70"/>
      <c r="BC6" s="70"/>
      <c r="BD6" s="70"/>
      <c r="BE6" s="70"/>
      <c r="BF6" s="70"/>
      <c r="BG6" s="70"/>
      <c r="BH6" s="70"/>
      <c r="BI6" s="70"/>
      <c r="BJ6" s="70"/>
      <c r="BK6" s="70"/>
      <c r="BL6" s="70"/>
      <c r="BM6" s="70"/>
      <c r="BN6" s="70"/>
      <c r="BO6" s="70"/>
      <c r="BP6" s="70"/>
      <c r="BQ6" s="70"/>
      <c r="BR6" s="69"/>
      <c r="BS6" s="69"/>
    </row>
    <row r="7" spans="1:71" ht="9.9499999999999993" customHeight="1">
      <c r="A7" s="69"/>
      <c r="B7" s="70"/>
      <c r="C7" s="70"/>
      <c r="D7" s="70"/>
      <c r="E7" s="70"/>
      <c r="F7" s="70"/>
      <c r="G7" s="70"/>
      <c r="H7" s="70"/>
      <c r="I7" s="70"/>
      <c r="J7" s="70"/>
      <c r="K7" s="70"/>
      <c r="L7" s="70"/>
      <c r="M7" s="70"/>
      <c r="N7" s="70"/>
      <c r="O7" s="70"/>
      <c r="P7" s="70"/>
      <c r="Q7" s="70"/>
      <c r="R7" s="70"/>
      <c r="S7" s="70"/>
      <c r="T7" s="70"/>
      <c r="U7" s="70"/>
      <c r="V7" s="70"/>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70"/>
      <c r="AW7" s="70"/>
      <c r="AX7" s="70"/>
      <c r="AY7" s="70"/>
      <c r="AZ7" s="70"/>
      <c r="BA7" s="70"/>
      <c r="BB7" s="70"/>
      <c r="BC7" s="70"/>
      <c r="BD7" s="70"/>
      <c r="BE7" s="70"/>
      <c r="BF7" s="70"/>
      <c r="BG7" s="70"/>
      <c r="BH7" s="70"/>
      <c r="BI7" s="70"/>
      <c r="BJ7" s="70"/>
      <c r="BK7" s="70"/>
      <c r="BL7" s="70"/>
      <c r="BM7" s="70"/>
      <c r="BN7" s="70"/>
      <c r="BO7" s="70"/>
      <c r="BP7" s="70"/>
      <c r="BQ7" s="70"/>
      <c r="BR7" s="69"/>
      <c r="BS7" s="69"/>
    </row>
    <row r="8" spans="1:71" ht="9.9499999999999993" customHeight="1">
      <c r="A8" s="69"/>
      <c r="B8" s="385" t="s">
        <v>126</v>
      </c>
      <c r="C8" s="386"/>
      <c r="D8" s="386"/>
      <c r="E8" s="386"/>
      <c r="F8" s="386"/>
      <c r="G8" s="386"/>
      <c r="H8" s="386"/>
      <c r="I8" s="386"/>
      <c r="J8" s="386"/>
      <c r="K8" s="386"/>
      <c r="L8" s="386"/>
      <c r="M8" s="386"/>
      <c r="N8" s="386"/>
      <c r="O8" s="386"/>
      <c r="P8" s="386"/>
      <c r="Q8" s="386"/>
      <c r="R8" s="386"/>
      <c r="S8" s="386"/>
      <c r="T8" s="386"/>
      <c r="U8" s="386"/>
      <c r="V8" s="386"/>
      <c r="W8" s="386"/>
      <c r="X8" s="386"/>
      <c r="Y8" s="386"/>
      <c r="Z8" s="386"/>
      <c r="AA8" s="386"/>
      <c r="AB8" s="388" t="s">
        <v>103</v>
      </c>
      <c r="AC8" s="389"/>
      <c r="AD8" s="389"/>
      <c r="AE8" s="389"/>
      <c r="AF8" s="389"/>
      <c r="AG8" s="389"/>
      <c r="AH8" s="389"/>
      <c r="AI8" s="69"/>
      <c r="AJ8" s="69"/>
      <c r="AK8" s="69"/>
      <c r="AL8" s="72"/>
      <c r="AM8" s="391" t="s">
        <v>102</v>
      </c>
      <c r="AN8" s="391"/>
      <c r="AO8" s="391"/>
      <c r="AP8" s="391"/>
      <c r="AQ8" s="391"/>
      <c r="AR8" s="391"/>
      <c r="AS8" s="391"/>
      <c r="AT8" s="392" t="str">
        <f>IF(基本情報入力!B11="","",基本情報入力!B11)</f>
        <v/>
      </c>
      <c r="AU8" s="392"/>
      <c r="AV8" s="392"/>
      <c r="AW8" s="392"/>
      <c r="AX8" s="392"/>
      <c r="AY8" s="393" t="s">
        <v>96</v>
      </c>
      <c r="AZ8" s="392"/>
      <c r="BA8" s="392" t="str">
        <f>IF(基本情報入力!E11="","",基本情報入力!E11)</f>
        <v/>
      </c>
      <c r="BB8" s="392"/>
      <c r="BC8" s="392"/>
      <c r="BD8" s="392"/>
      <c r="BE8" s="392"/>
      <c r="BF8" s="392"/>
      <c r="BG8" s="392"/>
      <c r="BH8" s="73"/>
      <c r="BI8" s="73"/>
      <c r="BJ8" s="73"/>
      <c r="BK8" s="73"/>
      <c r="BL8" s="73"/>
      <c r="BM8" s="73"/>
      <c r="BN8" s="73"/>
      <c r="BO8" s="73"/>
      <c r="BP8" s="73"/>
      <c r="BQ8" s="73"/>
      <c r="BR8" s="73"/>
      <c r="BS8" s="73"/>
    </row>
    <row r="9" spans="1:71" ht="9.9499999999999993" customHeight="1">
      <c r="A9" s="69"/>
      <c r="B9" s="386"/>
      <c r="C9" s="386"/>
      <c r="D9" s="386"/>
      <c r="E9" s="386"/>
      <c r="F9" s="386"/>
      <c r="G9" s="386"/>
      <c r="H9" s="386"/>
      <c r="I9" s="386"/>
      <c r="J9" s="386"/>
      <c r="K9" s="386"/>
      <c r="L9" s="386"/>
      <c r="M9" s="386"/>
      <c r="N9" s="386"/>
      <c r="O9" s="386"/>
      <c r="P9" s="386"/>
      <c r="Q9" s="386"/>
      <c r="R9" s="386"/>
      <c r="S9" s="386"/>
      <c r="T9" s="386"/>
      <c r="U9" s="386"/>
      <c r="V9" s="386"/>
      <c r="W9" s="386"/>
      <c r="X9" s="386"/>
      <c r="Y9" s="386"/>
      <c r="Z9" s="386"/>
      <c r="AA9" s="386"/>
      <c r="AB9" s="389"/>
      <c r="AC9" s="389"/>
      <c r="AD9" s="389"/>
      <c r="AE9" s="389"/>
      <c r="AF9" s="389"/>
      <c r="AG9" s="389"/>
      <c r="AH9" s="389"/>
      <c r="AI9" s="69"/>
      <c r="AJ9" s="69"/>
      <c r="AK9" s="74"/>
      <c r="AL9" s="72"/>
      <c r="AM9" s="391"/>
      <c r="AN9" s="391"/>
      <c r="AO9" s="391"/>
      <c r="AP9" s="391"/>
      <c r="AQ9" s="391"/>
      <c r="AR9" s="391"/>
      <c r="AS9" s="391"/>
      <c r="AT9" s="392"/>
      <c r="AU9" s="392"/>
      <c r="AV9" s="392"/>
      <c r="AW9" s="392"/>
      <c r="AX9" s="392"/>
      <c r="AY9" s="392"/>
      <c r="AZ9" s="392"/>
      <c r="BA9" s="392"/>
      <c r="BB9" s="392"/>
      <c r="BC9" s="392"/>
      <c r="BD9" s="392"/>
      <c r="BE9" s="392"/>
      <c r="BF9" s="392"/>
      <c r="BG9" s="392"/>
      <c r="BH9" s="73"/>
      <c r="BI9" s="73"/>
      <c r="BJ9" s="73"/>
      <c r="BK9" s="73"/>
      <c r="BL9" s="73"/>
      <c r="BM9" s="73"/>
      <c r="BN9" s="73"/>
      <c r="BO9" s="73"/>
      <c r="BP9" s="73"/>
      <c r="BQ9" s="73"/>
      <c r="BR9" s="73"/>
      <c r="BS9" s="73"/>
    </row>
    <row r="10" spans="1:71" ht="9.9499999999999993" customHeight="1">
      <c r="A10" s="69"/>
      <c r="B10" s="387"/>
      <c r="C10" s="387"/>
      <c r="D10" s="387"/>
      <c r="E10" s="387"/>
      <c r="F10" s="387"/>
      <c r="G10" s="387"/>
      <c r="H10" s="387"/>
      <c r="I10" s="387"/>
      <c r="J10" s="387"/>
      <c r="K10" s="387"/>
      <c r="L10" s="387"/>
      <c r="M10" s="387"/>
      <c r="N10" s="387"/>
      <c r="O10" s="387"/>
      <c r="P10" s="387"/>
      <c r="Q10" s="387"/>
      <c r="R10" s="387"/>
      <c r="S10" s="387"/>
      <c r="T10" s="387"/>
      <c r="U10" s="387"/>
      <c r="V10" s="387"/>
      <c r="W10" s="387"/>
      <c r="X10" s="387"/>
      <c r="Y10" s="387"/>
      <c r="Z10" s="387"/>
      <c r="AA10" s="387"/>
      <c r="AB10" s="390"/>
      <c r="AC10" s="390"/>
      <c r="AD10" s="390"/>
      <c r="AE10" s="390"/>
      <c r="AF10" s="390"/>
      <c r="AG10" s="390"/>
      <c r="AH10" s="390"/>
      <c r="AI10" s="69"/>
      <c r="AJ10" s="69"/>
      <c r="AK10" s="74"/>
      <c r="AL10" s="75"/>
      <c r="AM10" s="394" t="s">
        <v>101</v>
      </c>
      <c r="AN10" s="394"/>
      <c r="AO10" s="394"/>
      <c r="AP10" s="394"/>
      <c r="AQ10" s="394"/>
      <c r="AR10" s="394"/>
      <c r="AS10" s="394"/>
      <c r="AT10" s="395" t="str">
        <f>IF(基本情報入力!B12="","",基本情報入力!B12)</f>
        <v/>
      </c>
      <c r="AU10" s="395"/>
      <c r="AV10" s="395"/>
      <c r="AW10" s="395"/>
      <c r="AX10" s="395"/>
      <c r="AY10" s="395"/>
      <c r="AZ10" s="395"/>
      <c r="BA10" s="395"/>
      <c r="BB10" s="395"/>
      <c r="BC10" s="395"/>
      <c r="BD10" s="395"/>
      <c r="BE10" s="395"/>
      <c r="BF10" s="395"/>
      <c r="BG10" s="395"/>
      <c r="BH10" s="395"/>
      <c r="BI10" s="395"/>
      <c r="BJ10" s="395"/>
      <c r="BK10" s="395"/>
      <c r="BL10" s="395"/>
      <c r="BM10" s="395"/>
      <c r="BN10" s="395"/>
      <c r="BO10" s="395"/>
      <c r="BP10" s="395"/>
      <c r="BQ10" s="395"/>
      <c r="BR10" s="395"/>
      <c r="BS10" s="73"/>
    </row>
    <row r="11" spans="1:71" ht="9.9499999999999993" customHeight="1">
      <c r="A11" s="69"/>
      <c r="B11" s="396" t="s">
        <v>2</v>
      </c>
      <c r="C11" s="396"/>
      <c r="D11" s="396"/>
      <c r="E11" s="396"/>
      <c r="F11" s="396"/>
      <c r="G11" s="396"/>
      <c r="H11" s="396"/>
      <c r="I11" s="396"/>
      <c r="J11" s="396"/>
      <c r="K11" s="396"/>
      <c r="L11" s="396"/>
      <c r="M11" s="396"/>
      <c r="N11" s="396"/>
      <c r="O11" s="396"/>
      <c r="P11" s="396"/>
      <c r="Q11" s="396"/>
      <c r="R11" s="396"/>
      <c r="S11" s="396"/>
      <c r="T11" s="396"/>
      <c r="U11" s="396"/>
      <c r="V11" s="396"/>
      <c r="W11" s="396"/>
      <c r="X11" s="396"/>
      <c r="Y11" s="396"/>
      <c r="Z11" s="396"/>
      <c r="AA11" s="396"/>
      <c r="AB11" s="396"/>
      <c r="AC11" s="396"/>
      <c r="AD11" s="396"/>
      <c r="AE11" s="396"/>
      <c r="AF11" s="396"/>
      <c r="AG11" s="396"/>
      <c r="AH11" s="396"/>
      <c r="AI11" s="69"/>
      <c r="AJ11" s="69"/>
      <c r="AK11" s="76"/>
      <c r="AL11" s="77"/>
      <c r="AM11" s="394"/>
      <c r="AN11" s="394"/>
      <c r="AO11" s="394"/>
      <c r="AP11" s="394"/>
      <c r="AQ11" s="394"/>
      <c r="AR11" s="394"/>
      <c r="AS11" s="394"/>
      <c r="AT11" s="395"/>
      <c r="AU11" s="395"/>
      <c r="AV11" s="395"/>
      <c r="AW11" s="395"/>
      <c r="AX11" s="395"/>
      <c r="AY11" s="395"/>
      <c r="AZ11" s="395"/>
      <c r="BA11" s="395"/>
      <c r="BB11" s="395"/>
      <c r="BC11" s="395"/>
      <c r="BD11" s="395"/>
      <c r="BE11" s="395"/>
      <c r="BF11" s="395"/>
      <c r="BG11" s="395"/>
      <c r="BH11" s="395"/>
      <c r="BI11" s="395"/>
      <c r="BJ11" s="395"/>
      <c r="BK11" s="395"/>
      <c r="BL11" s="395"/>
      <c r="BM11" s="395"/>
      <c r="BN11" s="395"/>
      <c r="BO11" s="395"/>
      <c r="BP11" s="395"/>
      <c r="BQ11" s="395"/>
      <c r="BR11" s="395"/>
      <c r="BS11" s="73"/>
    </row>
    <row r="12" spans="1:71" ht="9.9499999999999993" customHeight="1">
      <c r="A12" s="69"/>
      <c r="B12" s="396"/>
      <c r="C12" s="396"/>
      <c r="D12" s="396"/>
      <c r="E12" s="396"/>
      <c r="F12" s="396"/>
      <c r="G12" s="396"/>
      <c r="H12" s="396"/>
      <c r="I12" s="396"/>
      <c r="J12" s="396"/>
      <c r="K12" s="396"/>
      <c r="L12" s="396"/>
      <c r="M12" s="396"/>
      <c r="N12" s="396"/>
      <c r="O12" s="396"/>
      <c r="P12" s="396"/>
      <c r="Q12" s="396"/>
      <c r="R12" s="396"/>
      <c r="S12" s="396"/>
      <c r="T12" s="396"/>
      <c r="U12" s="396"/>
      <c r="V12" s="396"/>
      <c r="W12" s="396"/>
      <c r="X12" s="396"/>
      <c r="Y12" s="396"/>
      <c r="Z12" s="396"/>
      <c r="AA12" s="396"/>
      <c r="AB12" s="396"/>
      <c r="AC12" s="396"/>
      <c r="AD12" s="396"/>
      <c r="AE12" s="396"/>
      <c r="AF12" s="396"/>
      <c r="AG12" s="396"/>
      <c r="AH12" s="396"/>
      <c r="AI12" s="69"/>
      <c r="AJ12" s="69"/>
      <c r="AK12" s="76"/>
      <c r="AL12" s="77"/>
      <c r="AM12" s="394"/>
      <c r="AN12" s="394"/>
      <c r="AO12" s="394"/>
      <c r="AP12" s="394"/>
      <c r="AQ12" s="394"/>
      <c r="AR12" s="394"/>
      <c r="AS12" s="394"/>
      <c r="AT12" s="395" t="str">
        <f>IF(基本情報入力!B13="","",基本情報入力!B13)</f>
        <v/>
      </c>
      <c r="AU12" s="395"/>
      <c r="AV12" s="395"/>
      <c r="AW12" s="395"/>
      <c r="AX12" s="395"/>
      <c r="AY12" s="395"/>
      <c r="AZ12" s="395"/>
      <c r="BA12" s="395"/>
      <c r="BB12" s="395"/>
      <c r="BC12" s="395"/>
      <c r="BD12" s="395"/>
      <c r="BE12" s="395"/>
      <c r="BF12" s="395"/>
      <c r="BG12" s="395"/>
      <c r="BH12" s="395"/>
      <c r="BI12" s="395"/>
      <c r="BJ12" s="395"/>
      <c r="BK12" s="395"/>
      <c r="BL12" s="395"/>
      <c r="BM12" s="395"/>
      <c r="BN12" s="395"/>
      <c r="BO12" s="395"/>
      <c r="BP12" s="395"/>
      <c r="BQ12" s="395"/>
      <c r="BR12" s="395"/>
      <c r="BS12" s="73"/>
    </row>
    <row r="13" spans="1:71" ht="9.9499999999999993" customHeight="1">
      <c r="A13" s="69"/>
      <c r="B13" s="69"/>
      <c r="C13" s="69"/>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74"/>
      <c r="AL13" s="78"/>
      <c r="AM13" s="394"/>
      <c r="AN13" s="394"/>
      <c r="AO13" s="394"/>
      <c r="AP13" s="394"/>
      <c r="AQ13" s="394"/>
      <c r="AR13" s="394"/>
      <c r="AS13" s="394"/>
      <c r="AT13" s="395"/>
      <c r="AU13" s="395"/>
      <c r="AV13" s="395"/>
      <c r="AW13" s="395"/>
      <c r="AX13" s="395"/>
      <c r="AY13" s="395"/>
      <c r="AZ13" s="395"/>
      <c r="BA13" s="395"/>
      <c r="BB13" s="395"/>
      <c r="BC13" s="395"/>
      <c r="BD13" s="395"/>
      <c r="BE13" s="395"/>
      <c r="BF13" s="395"/>
      <c r="BG13" s="395"/>
      <c r="BH13" s="395"/>
      <c r="BI13" s="395"/>
      <c r="BJ13" s="395"/>
      <c r="BK13" s="395"/>
      <c r="BL13" s="395"/>
      <c r="BM13" s="395"/>
      <c r="BN13" s="395"/>
      <c r="BO13" s="395"/>
      <c r="BP13" s="395"/>
      <c r="BQ13" s="395"/>
      <c r="BR13" s="395"/>
      <c r="BS13" s="73"/>
    </row>
    <row r="14" spans="1:71" ht="12" customHeight="1">
      <c r="A14" s="69"/>
      <c r="B14" s="68"/>
      <c r="C14" s="79" t="s">
        <v>100</v>
      </c>
      <c r="D14" s="80"/>
      <c r="E14" s="80"/>
      <c r="F14" s="80"/>
      <c r="G14" s="80"/>
      <c r="H14" s="58"/>
      <c r="I14" s="58"/>
      <c r="J14" s="58"/>
      <c r="K14" s="58"/>
      <c r="L14" s="58"/>
      <c r="M14" s="58"/>
      <c r="N14" s="58"/>
      <c r="O14" s="58"/>
      <c r="P14" s="58"/>
      <c r="Q14" s="81"/>
      <c r="R14" s="81"/>
      <c r="S14" s="81"/>
      <c r="T14" s="81"/>
      <c r="U14" s="81"/>
      <c r="V14" s="81"/>
      <c r="W14" s="81"/>
      <c r="X14" s="81"/>
      <c r="Y14" s="81"/>
      <c r="Z14" s="81"/>
      <c r="AA14" s="81"/>
      <c r="AB14" s="81"/>
      <c r="AC14" s="81"/>
      <c r="AD14" s="81"/>
      <c r="AE14" s="81"/>
      <c r="AF14" s="82"/>
      <c r="AG14" s="82"/>
      <c r="AH14" s="82"/>
      <c r="AI14" s="69"/>
      <c r="AJ14" s="69"/>
      <c r="AK14" s="83"/>
      <c r="AL14" s="72"/>
      <c r="AM14" s="394" t="s">
        <v>99</v>
      </c>
      <c r="AN14" s="394"/>
      <c r="AO14" s="394"/>
      <c r="AP14" s="394"/>
      <c r="AQ14" s="394"/>
      <c r="AR14" s="394"/>
      <c r="AS14" s="394"/>
      <c r="AT14" s="397" t="str">
        <f>IF(基本情報入力!B14="","",基本情報入力!B14)</f>
        <v/>
      </c>
      <c r="AU14" s="397"/>
      <c r="AV14" s="397"/>
      <c r="AW14" s="397"/>
      <c r="AX14" s="397"/>
      <c r="AY14" s="397"/>
      <c r="AZ14" s="397"/>
      <c r="BA14" s="397"/>
      <c r="BB14" s="397"/>
      <c r="BC14" s="397"/>
      <c r="BD14" s="397"/>
      <c r="BE14" s="397"/>
      <c r="BF14" s="397"/>
      <c r="BG14" s="397"/>
      <c r="BH14" s="397"/>
      <c r="BI14" s="397"/>
      <c r="BJ14" s="397"/>
      <c r="BK14" s="397"/>
      <c r="BL14" s="397"/>
      <c r="BM14" s="397"/>
      <c r="BN14" s="397"/>
      <c r="BO14" s="397"/>
      <c r="BP14" s="397"/>
      <c r="BQ14" s="397"/>
      <c r="BR14" s="397"/>
      <c r="BS14" s="73"/>
    </row>
    <row r="15" spans="1:71" ht="9.9499999999999993" customHeight="1">
      <c r="A15" s="69"/>
      <c r="B15" s="68"/>
      <c r="C15" s="398"/>
      <c r="D15" s="398"/>
      <c r="E15" s="398"/>
      <c r="F15" s="398"/>
      <c r="G15" s="398"/>
      <c r="H15" s="398"/>
      <c r="I15" s="398"/>
      <c r="J15" s="398"/>
      <c r="K15" s="398"/>
      <c r="L15" s="398"/>
      <c r="M15" s="398"/>
      <c r="N15" s="398"/>
      <c r="O15" s="398"/>
      <c r="P15" s="398"/>
      <c r="Q15" s="398"/>
      <c r="R15" s="398"/>
      <c r="S15" s="398"/>
      <c r="T15" s="398"/>
      <c r="U15" s="398"/>
      <c r="V15" s="398"/>
      <c r="W15" s="398"/>
      <c r="X15" s="398"/>
      <c r="Y15" s="398"/>
      <c r="Z15" s="398"/>
      <c r="AA15" s="398"/>
      <c r="AB15" s="398"/>
      <c r="AC15" s="398"/>
      <c r="AD15" s="398"/>
      <c r="AE15" s="398"/>
      <c r="AF15" s="398"/>
      <c r="AG15" s="82"/>
      <c r="AH15" s="82"/>
      <c r="AI15" s="69"/>
      <c r="AJ15" s="69"/>
      <c r="AK15" s="83"/>
      <c r="AL15" s="72"/>
      <c r="AM15" s="394"/>
      <c r="AN15" s="394"/>
      <c r="AO15" s="394"/>
      <c r="AP15" s="394"/>
      <c r="AQ15" s="394"/>
      <c r="AR15" s="394"/>
      <c r="AS15" s="394"/>
      <c r="AT15" s="397"/>
      <c r="AU15" s="397"/>
      <c r="AV15" s="397"/>
      <c r="AW15" s="397"/>
      <c r="AX15" s="397"/>
      <c r="AY15" s="397"/>
      <c r="AZ15" s="397"/>
      <c r="BA15" s="397"/>
      <c r="BB15" s="397"/>
      <c r="BC15" s="397"/>
      <c r="BD15" s="397"/>
      <c r="BE15" s="397"/>
      <c r="BF15" s="397"/>
      <c r="BG15" s="397"/>
      <c r="BH15" s="397"/>
      <c r="BI15" s="397"/>
      <c r="BJ15" s="397"/>
      <c r="BK15" s="397"/>
      <c r="BL15" s="397"/>
      <c r="BM15" s="397"/>
      <c r="BN15" s="397"/>
      <c r="BO15" s="397"/>
      <c r="BP15" s="397"/>
      <c r="BQ15" s="397"/>
      <c r="BR15" s="397"/>
      <c r="BS15" s="73"/>
    </row>
    <row r="16" spans="1:71" ht="9.9499999999999993" customHeight="1">
      <c r="A16" s="69"/>
      <c r="B16" s="68"/>
      <c r="C16" s="398"/>
      <c r="D16" s="398"/>
      <c r="E16" s="398"/>
      <c r="F16" s="398"/>
      <c r="G16" s="398"/>
      <c r="H16" s="398"/>
      <c r="I16" s="398"/>
      <c r="J16" s="398"/>
      <c r="K16" s="398"/>
      <c r="L16" s="398"/>
      <c r="M16" s="398"/>
      <c r="N16" s="398"/>
      <c r="O16" s="398"/>
      <c r="P16" s="398"/>
      <c r="Q16" s="398"/>
      <c r="R16" s="398"/>
      <c r="S16" s="398"/>
      <c r="T16" s="398"/>
      <c r="U16" s="398"/>
      <c r="V16" s="398"/>
      <c r="W16" s="398"/>
      <c r="X16" s="398"/>
      <c r="Y16" s="398"/>
      <c r="Z16" s="398"/>
      <c r="AA16" s="398"/>
      <c r="AB16" s="398"/>
      <c r="AC16" s="398"/>
      <c r="AD16" s="398"/>
      <c r="AE16" s="398"/>
      <c r="AF16" s="398"/>
      <c r="AG16" s="82"/>
      <c r="AH16" s="82"/>
      <c r="AI16" s="69"/>
      <c r="AJ16" s="69"/>
      <c r="AK16" s="74"/>
      <c r="AL16" s="78"/>
      <c r="AM16" s="394"/>
      <c r="AN16" s="394"/>
      <c r="AO16" s="394"/>
      <c r="AP16" s="394"/>
      <c r="AQ16" s="394"/>
      <c r="AR16" s="394"/>
      <c r="AS16" s="394"/>
      <c r="AT16" s="397"/>
      <c r="AU16" s="397"/>
      <c r="AV16" s="397"/>
      <c r="AW16" s="397"/>
      <c r="AX16" s="397"/>
      <c r="AY16" s="397"/>
      <c r="AZ16" s="397"/>
      <c r="BA16" s="397"/>
      <c r="BB16" s="397"/>
      <c r="BC16" s="397"/>
      <c r="BD16" s="397"/>
      <c r="BE16" s="397"/>
      <c r="BF16" s="397"/>
      <c r="BG16" s="397"/>
      <c r="BH16" s="397"/>
      <c r="BI16" s="397"/>
      <c r="BJ16" s="397"/>
      <c r="BK16" s="397"/>
      <c r="BL16" s="397"/>
      <c r="BM16" s="397"/>
      <c r="BN16" s="397"/>
      <c r="BO16" s="397"/>
      <c r="BP16" s="397"/>
      <c r="BQ16" s="397"/>
      <c r="BR16" s="397"/>
      <c r="BS16" s="73"/>
    </row>
    <row r="17" spans="1:71" ht="9.9499999999999993" customHeight="1">
      <c r="A17" s="69"/>
      <c r="B17" s="84"/>
      <c r="C17" s="398"/>
      <c r="D17" s="398"/>
      <c r="E17" s="398"/>
      <c r="F17" s="398"/>
      <c r="G17" s="398"/>
      <c r="H17" s="398"/>
      <c r="I17" s="398"/>
      <c r="J17" s="398"/>
      <c r="K17" s="398"/>
      <c r="L17" s="398"/>
      <c r="M17" s="398"/>
      <c r="N17" s="398"/>
      <c r="O17" s="398"/>
      <c r="P17" s="398"/>
      <c r="Q17" s="398"/>
      <c r="R17" s="398"/>
      <c r="S17" s="398"/>
      <c r="T17" s="398"/>
      <c r="U17" s="398"/>
      <c r="V17" s="398"/>
      <c r="W17" s="398"/>
      <c r="X17" s="398"/>
      <c r="Y17" s="398"/>
      <c r="Z17" s="398"/>
      <c r="AA17" s="398"/>
      <c r="AB17" s="398"/>
      <c r="AC17" s="398"/>
      <c r="AD17" s="398"/>
      <c r="AE17" s="398"/>
      <c r="AF17" s="398"/>
      <c r="AG17" s="85"/>
      <c r="AH17" s="85"/>
      <c r="AI17" s="69"/>
      <c r="AJ17" s="69"/>
      <c r="AK17" s="74"/>
      <c r="AL17" s="78"/>
      <c r="AM17" s="394" t="s">
        <v>98</v>
      </c>
      <c r="AN17" s="394"/>
      <c r="AO17" s="394"/>
      <c r="AP17" s="394"/>
      <c r="AQ17" s="394"/>
      <c r="AR17" s="394"/>
      <c r="AS17" s="394"/>
      <c r="AT17" s="395" t="str">
        <f>IF(基本情報入力!B15="","",基本情報入力!B15)</f>
        <v/>
      </c>
      <c r="AU17" s="395"/>
      <c r="AV17" s="395"/>
      <c r="AW17" s="395"/>
      <c r="AX17" s="395"/>
      <c r="AY17" s="395"/>
      <c r="AZ17" s="395"/>
      <c r="BA17" s="395"/>
      <c r="BB17" s="395"/>
      <c r="BC17" s="395"/>
      <c r="BD17" s="395"/>
      <c r="BE17" s="395"/>
      <c r="BF17" s="395"/>
      <c r="BG17" s="395"/>
      <c r="BH17" s="395"/>
      <c r="BI17" s="395"/>
      <c r="BJ17" s="395"/>
      <c r="BK17" s="395"/>
      <c r="BL17" s="395"/>
      <c r="BM17" s="395"/>
      <c r="BN17" s="395"/>
      <c r="BO17" s="399" t="s">
        <v>21</v>
      </c>
      <c r="BP17" s="399"/>
      <c r="BQ17" s="399"/>
      <c r="BR17" s="86"/>
      <c r="BS17" s="73"/>
    </row>
    <row r="18" spans="1:71" ht="9.9499999999999993" customHeight="1">
      <c r="A18" s="69"/>
      <c r="B18" s="84"/>
      <c r="C18" s="398"/>
      <c r="D18" s="398"/>
      <c r="E18" s="398"/>
      <c r="F18" s="398"/>
      <c r="G18" s="398"/>
      <c r="H18" s="398"/>
      <c r="I18" s="398"/>
      <c r="J18" s="398"/>
      <c r="K18" s="398"/>
      <c r="L18" s="398"/>
      <c r="M18" s="398"/>
      <c r="N18" s="398"/>
      <c r="O18" s="398"/>
      <c r="P18" s="398"/>
      <c r="Q18" s="398"/>
      <c r="R18" s="398"/>
      <c r="S18" s="398"/>
      <c r="T18" s="398"/>
      <c r="U18" s="398"/>
      <c r="V18" s="398"/>
      <c r="W18" s="398"/>
      <c r="X18" s="398"/>
      <c r="Y18" s="398"/>
      <c r="Z18" s="398"/>
      <c r="AA18" s="398"/>
      <c r="AB18" s="398"/>
      <c r="AC18" s="398"/>
      <c r="AD18" s="398"/>
      <c r="AE18" s="398"/>
      <c r="AF18" s="398"/>
      <c r="AG18" s="85"/>
      <c r="AH18" s="85"/>
      <c r="AI18" s="69"/>
      <c r="AJ18" s="69"/>
      <c r="AK18" s="58"/>
      <c r="AL18" s="68"/>
      <c r="AM18" s="394"/>
      <c r="AN18" s="394"/>
      <c r="AO18" s="394"/>
      <c r="AP18" s="394"/>
      <c r="AQ18" s="394"/>
      <c r="AR18" s="394"/>
      <c r="AS18" s="394"/>
      <c r="AT18" s="395"/>
      <c r="AU18" s="395"/>
      <c r="AV18" s="395"/>
      <c r="AW18" s="395"/>
      <c r="AX18" s="395"/>
      <c r="AY18" s="395"/>
      <c r="AZ18" s="395"/>
      <c r="BA18" s="395"/>
      <c r="BB18" s="395"/>
      <c r="BC18" s="395"/>
      <c r="BD18" s="395"/>
      <c r="BE18" s="395"/>
      <c r="BF18" s="395"/>
      <c r="BG18" s="395"/>
      <c r="BH18" s="395"/>
      <c r="BI18" s="395"/>
      <c r="BJ18" s="395"/>
      <c r="BK18" s="395"/>
      <c r="BL18" s="395"/>
      <c r="BM18" s="395"/>
      <c r="BN18" s="395"/>
      <c r="BO18" s="399"/>
      <c r="BP18" s="399"/>
      <c r="BQ18" s="399"/>
      <c r="BR18" s="86"/>
      <c r="BS18" s="73"/>
    </row>
    <row r="19" spans="1:71" ht="9.9499999999999993" customHeight="1">
      <c r="A19" s="69"/>
      <c r="B19" s="84"/>
      <c r="C19" s="398"/>
      <c r="D19" s="398"/>
      <c r="E19" s="398"/>
      <c r="F19" s="398"/>
      <c r="G19" s="398"/>
      <c r="H19" s="398"/>
      <c r="I19" s="398"/>
      <c r="J19" s="398"/>
      <c r="K19" s="398"/>
      <c r="L19" s="398"/>
      <c r="M19" s="398"/>
      <c r="N19" s="398"/>
      <c r="O19" s="398"/>
      <c r="P19" s="398"/>
      <c r="Q19" s="398"/>
      <c r="R19" s="398"/>
      <c r="S19" s="398"/>
      <c r="T19" s="398"/>
      <c r="U19" s="398"/>
      <c r="V19" s="398"/>
      <c r="W19" s="398"/>
      <c r="X19" s="398"/>
      <c r="Y19" s="398"/>
      <c r="Z19" s="398"/>
      <c r="AA19" s="398"/>
      <c r="AB19" s="398"/>
      <c r="AC19" s="398"/>
      <c r="AD19" s="398"/>
      <c r="AE19" s="398"/>
      <c r="AF19" s="398"/>
      <c r="AG19" s="85"/>
      <c r="AH19" s="85"/>
      <c r="AI19" s="69"/>
      <c r="AJ19" s="69"/>
      <c r="AK19" s="87"/>
      <c r="AL19" s="88"/>
      <c r="AM19" s="394"/>
      <c r="AN19" s="394"/>
      <c r="AO19" s="394"/>
      <c r="AP19" s="394"/>
      <c r="AQ19" s="394"/>
      <c r="AR19" s="394"/>
      <c r="AS19" s="394"/>
      <c r="AT19" s="395"/>
      <c r="AU19" s="395"/>
      <c r="AV19" s="395"/>
      <c r="AW19" s="395"/>
      <c r="AX19" s="395"/>
      <c r="AY19" s="395"/>
      <c r="AZ19" s="395"/>
      <c r="BA19" s="395"/>
      <c r="BB19" s="395"/>
      <c r="BC19" s="395"/>
      <c r="BD19" s="395"/>
      <c r="BE19" s="395"/>
      <c r="BF19" s="395"/>
      <c r="BG19" s="395"/>
      <c r="BH19" s="395"/>
      <c r="BI19" s="395"/>
      <c r="BJ19" s="395"/>
      <c r="BK19" s="395"/>
      <c r="BL19" s="395"/>
      <c r="BM19" s="395"/>
      <c r="BN19" s="395"/>
      <c r="BO19" s="399"/>
      <c r="BP19" s="399"/>
      <c r="BQ19" s="399"/>
      <c r="BR19" s="86"/>
      <c r="BS19" s="73"/>
    </row>
    <row r="20" spans="1:71" ht="9.9499999999999993" customHeight="1">
      <c r="A20" s="69"/>
      <c r="B20" s="60"/>
      <c r="C20" s="398"/>
      <c r="D20" s="398"/>
      <c r="E20" s="398"/>
      <c r="F20" s="398"/>
      <c r="G20" s="398"/>
      <c r="H20" s="398"/>
      <c r="I20" s="398"/>
      <c r="J20" s="398"/>
      <c r="K20" s="398"/>
      <c r="L20" s="398"/>
      <c r="M20" s="398"/>
      <c r="N20" s="398"/>
      <c r="O20" s="398"/>
      <c r="P20" s="398"/>
      <c r="Q20" s="398"/>
      <c r="R20" s="398"/>
      <c r="S20" s="398"/>
      <c r="T20" s="398"/>
      <c r="U20" s="398"/>
      <c r="V20" s="398"/>
      <c r="W20" s="398"/>
      <c r="X20" s="398"/>
      <c r="Y20" s="398"/>
      <c r="Z20" s="398"/>
      <c r="AA20" s="398"/>
      <c r="AB20" s="398"/>
      <c r="AC20" s="398"/>
      <c r="AD20" s="398"/>
      <c r="AE20" s="398"/>
      <c r="AF20" s="398"/>
      <c r="AG20" s="76"/>
      <c r="AH20" s="76"/>
      <c r="AI20" s="76"/>
      <c r="AJ20" s="69"/>
      <c r="AK20" s="87"/>
      <c r="AL20" s="88"/>
      <c r="AM20" s="392" t="s">
        <v>97</v>
      </c>
      <c r="AN20" s="392"/>
      <c r="AO20" s="392"/>
      <c r="AP20" s="392"/>
      <c r="AQ20" s="392"/>
      <c r="AR20" s="392"/>
      <c r="AS20" s="392"/>
      <c r="AT20" s="392" t="str">
        <f>IF(基本情報入力!B16="","",基本情報入力!B16)</f>
        <v/>
      </c>
      <c r="AU20" s="392"/>
      <c r="AV20" s="392"/>
      <c r="AW20" s="392"/>
      <c r="AX20" s="392"/>
      <c r="AY20" s="392"/>
      <c r="AZ20" s="393" t="s">
        <v>96</v>
      </c>
      <c r="BA20" s="392"/>
      <c r="BB20" s="392" t="str">
        <f>IF(基本情報入力!E16="","",基本情報入力!E16)</f>
        <v/>
      </c>
      <c r="BC20" s="392"/>
      <c r="BD20" s="392"/>
      <c r="BE20" s="392"/>
      <c r="BF20" s="392"/>
      <c r="BG20" s="392"/>
      <c r="BH20" s="393" t="s">
        <v>96</v>
      </c>
      <c r="BI20" s="392"/>
      <c r="BJ20" s="392" t="str">
        <f>IF(基本情報入力!G16="","",基本情報入力!G16)</f>
        <v/>
      </c>
      <c r="BK20" s="392"/>
      <c r="BL20" s="392"/>
      <c r="BM20" s="392"/>
      <c r="BN20" s="392"/>
      <c r="BO20" s="392"/>
      <c r="BP20" s="392"/>
      <c r="BQ20" s="73"/>
      <c r="BR20" s="73"/>
      <c r="BS20" s="73"/>
    </row>
    <row r="21" spans="1:71" ht="9.9499999999999993" customHeight="1">
      <c r="A21" s="69"/>
      <c r="B21" s="60"/>
      <c r="C21" s="398"/>
      <c r="D21" s="398"/>
      <c r="E21" s="39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98"/>
      <c r="AG21" s="76"/>
      <c r="AH21" s="76"/>
      <c r="AI21" s="76"/>
      <c r="AJ21" s="69"/>
      <c r="AK21" s="87"/>
      <c r="AL21" s="88"/>
      <c r="AM21" s="392"/>
      <c r="AN21" s="392"/>
      <c r="AO21" s="392"/>
      <c r="AP21" s="392"/>
      <c r="AQ21" s="392"/>
      <c r="AR21" s="392"/>
      <c r="AS21" s="392"/>
      <c r="AT21" s="392"/>
      <c r="AU21" s="392"/>
      <c r="AV21" s="392"/>
      <c r="AW21" s="392"/>
      <c r="AX21" s="392"/>
      <c r="AY21" s="392"/>
      <c r="AZ21" s="392"/>
      <c r="BA21" s="392"/>
      <c r="BB21" s="392"/>
      <c r="BC21" s="392"/>
      <c r="BD21" s="392"/>
      <c r="BE21" s="392"/>
      <c r="BF21" s="392"/>
      <c r="BG21" s="392"/>
      <c r="BH21" s="392"/>
      <c r="BI21" s="392"/>
      <c r="BJ21" s="392"/>
      <c r="BK21" s="392"/>
      <c r="BL21" s="392"/>
      <c r="BM21" s="392"/>
      <c r="BN21" s="392"/>
      <c r="BO21" s="392"/>
      <c r="BP21" s="392"/>
      <c r="BQ21" s="73"/>
      <c r="BR21" s="73"/>
      <c r="BS21" s="73"/>
    </row>
    <row r="22" spans="1:71" ht="9.9499999999999993" customHeight="1">
      <c r="A22" s="69"/>
      <c r="B22" s="63"/>
      <c r="C22" s="64"/>
      <c r="D22" s="64"/>
      <c r="E22" s="64"/>
      <c r="F22" s="64"/>
      <c r="G22" s="64"/>
      <c r="H22" s="64"/>
      <c r="I22" s="64"/>
      <c r="J22" s="64"/>
      <c r="K22" s="89"/>
      <c r="L22" s="89"/>
      <c r="M22" s="89"/>
      <c r="N22" s="89"/>
      <c r="O22" s="89"/>
      <c r="P22" s="89"/>
      <c r="Q22" s="89"/>
      <c r="R22" s="89"/>
      <c r="S22" s="89"/>
      <c r="T22" s="89"/>
      <c r="U22" s="89"/>
      <c r="V22" s="89"/>
      <c r="W22" s="89"/>
      <c r="X22" s="89"/>
      <c r="Y22" s="89"/>
      <c r="Z22" s="89"/>
      <c r="AA22" s="89"/>
      <c r="AB22" s="89"/>
      <c r="AC22" s="89"/>
      <c r="AD22" s="89"/>
      <c r="AE22" s="89"/>
      <c r="AF22" s="89"/>
      <c r="AG22" s="76"/>
      <c r="AH22" s="76"/>
      <c r="AI22" s="76"/>
      <c r="AJ22" s="69"/>
      <c r="AK22" s="69"/>
      <c r="AL22" s="90"/>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c r="BM22" s="73"/>
      <c r="BN22" s="73"/>
      <c r="BO22" s="73"/>
      <c r="BP22" s="73"/>
      <c r="BQ22" s="73"/>
      <c r="BR22" s="73"/>
      <c r="BS22" s="73"/>
    </row>
    <row r="23" spans="1:71" ht="9.9499999999999993" customHeight="1">
      <c r="A23" s="69"/>
      <c r="B23" s="69"/>
      <c r="C23" s="69"/>
      <c r="D23" s="69"/>
      <c r="E23" s="69"/>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91"/>
      <c r="AH23" s="91"/>
      <c r="AI23" s="91"/>
      <c r="AJ23" s="69"/>
      <c r="AK23" s="69"/>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row>
    <row r="24" spans="1:71" ht="9.9499999999999993" customHeight="1">
      <c r="A24" s="69"/>
      <c r="B24" s="60"/>
      <c r="C24" s="79" t="s">
        <v>95</v>
      </c>
      <c r="D24" s="79"/>
      <c r="E24" s="79"/>
      <c r="F24" s="79"/>
      <c r="G24" s="7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91"/>
      <c r="AH24" s="91"/>
      <c r="AI24" s="91"/>
      <c r="AJ24" s="69"/>
      <c r="AK24" s="69"/>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c r="BJ24" s="93"/>
      <c r="BK24" s="93"/>
      <c r="BL24" s="93"/>
      <c r="BM24" s="93"/>
      <c r="BN24" s="93"/>
      <c r="BO24" s="93"/>
      <c r="BP24" s="93"/>
      <c r="BQ24" s="93"/>
      <c r="BR24" s="93"/>
      <c r="BS24" s="93"/>
    </row>
    <row r="25" spans="1:71" ht="9.9499999999999993" customHeight="1">
      <c r="A25" s="69"/>
      <c r="B25" s="94"/>
      <c r="C25" s="400"/>
      <c r="D25" s="400"/>
      <c r="E25" s="400"/>
      <c r="F25" s="400"/>
      <c r="G25" s="400"/>
      <c r="H25" s="400"/>
      <c r="I25" s="400"/>
      <c r="J25" s="400"/>
      <c r="K25" s="400"/>
      <c r="L25" s="400"/>
      <c r="M25" s="400"/>
      <c r="N25" s="400"/>
      <c r="O25" s="400"/>
      <c r="P25" s="400"/>
      <c r="Q25" s="400"/>
      <c r="R25" s="400"/>
      <c r="S25" s="400"/>
      <c r="T25" s="400"/>
      <c r="U25" s="400"/>
      <c r="V25" s="400"/>
      <c r="W25" s="400"/>
      <c r="X25" s="400"/>
      <c r="Y25" s="400"/>
      <c r="Z25" s="400"/>
      <c r="AA25" s="400"/>
      <c r="AB25" s="400"/>
      <c r="AC25" s="400"/>
      <c r="AD25" s="400"/>
      <c r="AE25" s="400"/>
      <c r="AF25" s="400"/>
      <c r="AG25" s="95"/>
      <c r="AH25" s="95"/>
      <c r="AI25" s="95"/>
      <c r="AJ25" s="59"/>
      <c r="AK25" s="59"/>
      <c r="AL25" s="198" t="s">
        <v>94</v>
      </c>
      <c r="AM25" s="199"/>
      <c r="AN25" s="199"/>
      <c r="AO25" s="199"/>
      <c r="AP25" s="199"/>
      <c r="AQ25" s="199"/>
      <c r="AR25" s="199"/>
      <c r="AS25" s="199"/>
      <c r="AT25" s="200"/>
      <c r="AU25" s="401" t="s">
        <v>56</v>
      </c>
      <c r="AV25" s="402"/>
      <c r="AW25" s="402"/>
      <c r="AX25" s="407" t="str">
        <f>IF(基本情報入力!C24="","",基本情報入力!C24)</f>
        <v/>
      </c>
      <c r="AY25" s="407"/>
      <c r="AZ25" s="407"/>
      <c r="BA25" s="407"/>
      <c r="BB25" s="407"/>
      <c r="BC25" s="407"/>
      <c r="BD25" s="407"/>
      <c r="BE25" s="407"/>
      <c r="BF25" s="407"/>
      <c r="BG25" s="407"/>
      <c r="BH25" s="407"/>
      <c r="BI25" s="407"/>
      <c r="BJ25" s="407"/>
      <c r="BK25" s="407"/>
      <c r="BL25" s="407"/>
      <c r="BM25" s="407"/>
      <c r="BN25" s="407"/>
      <c r="BO25" s="407"/>
      <c r="BP25" s="407"/>
      <c r="BQ25" s="407"/>
      <c r="BR25" s="407"/>
      <c r="BS25" s="408"/>
    </row>
    <row r="26" spans="1:71" ht="9.9499999999999993" customHeight="1">
      <c r="A26" s="69"/>
      <c r="B26" s="94"/>
      <c r="C26" s="400"/>
      <c r="D26" s="400"/>
      <c r="E26" s="400"/>
      <c r="F26" s="400"/>
      <c r="G26" s="400"/>
      <c r="H26" s="400"/>
      <c r="I26" s="400"/>
      <c r="J26" s="400"/>
      <c r="K26" s="400"/>
      <c r="L26" s="400"/>
      <c r="M26" s="400"/>
      <c r="N26" s="400"/>
      <c r="O26" s="400"/>
      <c r="P26" s="400"/>
      <c r="Q26" s="400"/>
      <c r="R26" s="400"/>
      <c r="S26" s="400"/>
      <c r="T26" s="400"/>
      <c r="U26" s="400"/>
      <c r="V26" s="400"/>
      <c r="W26" s="400"/>
      <c r="X26" s="400"/>
      <c r="Y26" s="400"/>
      <c r="Z26" s="400"/>
      <c r="AA26" s="400"/>
      <c r="AB26" s="400"/>
      <c r="AC26" s="400"/>
      <c r="AD26" s="400"/>
      <c r="AE26" s="400"/>
      <c r="AF26" s="400"/>
      <c r="AG26" s="95"/>
      <c r="AH26" s="95"/>
      <c r="AI26" s="95"/>
      <c r="AJ26" s="59"/>
      <c r="AK26" s="59"/>
      <c r="AL26" s="201"/>
      <c r="AM26" s="202"/>
      <c r="AN26" s="202"/>
      <c r="AO26" s="202"/>
      <c r="AP26" s="202"/>
      <c r="AQ26" s="202"/>
      <c r="AR26" s="202"/>
      <c r="AS26" s="202"/>
      <c r="AT26" s="203"/>
      <c r="AU26" s="403"/>
      <c r="AV26" s="404"/>
      <c r="AW26" s="404"/>
      <c r="AX26" s="409"/>
      <c r="AY26" s="409"/>
      <c r="AZ26" s="409"/>
      <c r="BA26" s="409"/>
      <c r="BB26" s="409"/>
      <c r="BC26" s="409"/>
      <c r="BD26" s="409"/>
      <c r="BE26" s="409"/>
      <c r="BF26" s="409"/>
      <c r="BG26" s="409"/>
      <c r="BH26" s="409"/>
      <c r="BI26" s="409"/>
      <c r="BJ26" s="409"/>
      <c r="BK26" s="409"/>
      <c r="BL26" s="409"/>
      <c r="BM26" s="409"/>
      <c r="BN26" s="409"/>
      <c r="BO26" s="409"/>
      <c r="BP26" s="409"/>
      <c r="BQ26" s="409"/>
      <c r="BR26" s="409"/>
      <c r="BS26" s="410"/>
    </row>
    <row r="27" spans="1:71" ht="9.9499999999999993" customHeight="1">
      <c r="A27" s="69"/>
      <c r="B27" s="94"/>
      <c r="C27" s="400"/>
      <c r="D27" s="400"/>
      <c r="E27" s="400"/>
      <c r="F27" s="400"/>
      <c r="G27" s="400"/>
      <c r="H27" s="400"/>
      <c r="I27" s="400"/>
      <c r="J27" s="400"/>
      <c r="K27" s="400"/>
      <c r="L27" s="400"/>
      <c r="M27" s="400"/>
      <c r="N27" s="400"/>
      <c r="O27" s="400"/>
      <c r="P27" s="400"/>
      <c r="Q27" s="400"/>
      <c r="R27" s="400"/>
      <c r="S27" s="400"/>
      <c r="T27" s="400"/>
      <c r="U27" s="400"/>
      <c r="V27" s="400"/>
      <c r="W27" s="400"/>
      <c r="X27" s="400"/>
      <c r="Y27" s="400"/>
      <c r="Z27" s="400"/>
      <c r="AA27" s="400"/>
      <c r="AB27" s="400"/>
      <c r="AC27" s="400"/>
      <c r="AD27" s="400"/>
      <c r="AE27" s="400"/>
      <c r="AF27" s="400"/>
      <c r="AG27" s="69"/>
      <c r="AH27" s="69"/>
      <c r="AI27" s="69"/>
      <c r="AJ27" s="59"/>
      <c r="AK27" s="59"/>
      <c r="AL27" s="204"/>
      <c r="AM27" s="205"/>
      <c r="AN27" s="205"/>
      <c r="AO27" s="205"/>
      <c r="AP27" s="205"/>
      <c r="AQ27" s="205"/>
      <c r="AR27" s="205"/>
      <c r="AS27" s="205"/>
      <c r="AT27" s="206"/>
      <c r="AU27" s="405"/>
      <c r="AV27" s="406"/>
      <c r="AW27" s="406"/>
      <c r="AX27" s="411"/>
      <c r="AY27" s="411"/>
      <c r="AZ27" s="411"/>
      <c r="BA27" s="411"/>
      <c r="BB27" s="411"/>
      <c r="BC27" s="411"/>
      <c r="BD27" s="411"/>
      <c r="BE27" s="411"/>
      <c r="BF27" s="411"/>
      <c r="BG27" s="411"/>
      <c r="BH27" s="411"/>
      <c r="BI27" s="411"/>
      <c r="BJ27" s="411"/>
      <c r="BK27" s="411"/>
      <c r="BL27" s="411"/>
      <c r="BM27" s="411"/>
      <c r="BN27" s="411"/>
      <c r="BO27" s="411"/>
      <c r="BP27" s="411"/>
      <c r="BQ27" s="411"/>
      <c r="BR27" s="411"/>
      <c r="BS27" s="412"/>
    </row>
    <row r="28" spans="1:71" ht="9.9499999999999993" customHeight="1">
      <c r="A28" s="69"/>
      <c r="B28" s="96"/>
      <c r="C28" s="400"/>
      <c r="D28" s="400"/>
      <c r="E28" s="400"/>
      <c r="F28" s="400"/>
      <c r="G28" s="400"/>
      <c r="H28" s="400"/>
      <c r="I28" s="400"/>
      <c r="J28" s="400"/>
      <c r="K28" s="400"/>
      <c r="L28" s="400"/>
      <c r="M28" s="400"/>
      <c r="N28" s="400"/>
      <c r="O28" s="400"/>
      <c r="P28" s="400"/>
      <c r="Q28" s="400"/>
      <c r="R28" s="400"/>
      <c r="S28" s="400"/>
      <c r="T28" s="400"/>
      <c r="U28" s="400"/>
      <c r="V28" s="400"/>
      <c r="W28" s="400"/>
      <c r="X28" s="400"/>
      <c r="Y28" s="400"/>
      <c r="Z28" s="400"/>
      <c r="AA28" s="400"/>
      <c r="AB28" s="400"/>
      <c r="AC28" s="400"/>
      <c r="AD28" s="400"/>
      <c r="AE28" s="400"/>
      <c r="AF28" s="400"/>
      <c r="AG28" s="69"/>
      <c r="AH28" s="69"/>
      <c r="AI28" s="69"/>
      <c r="AJ28" s="59"/>
      <c r="AK28" s="5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row>
    <row r="29" spans="1:71" ht="9.9499999999999993" customHeight="1">
      <c r="A29" s="69"/>
      <c r="B29" s="97"/>
      <c r="C29" s="98"/>
      <c r="D29" s="98"/>
      <c r="E29" s="98"/>
      <c r="F29" s="98"/>
      <c r="G29" s="98"/>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69"/>
      <c r="AH29" s="69"/>
      <c r="AI29" s="69"/>
      <c r="AJ29" s="59"/>
      <c r="AK29" s="5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row>
    <row r="30" spans="1:71" ht="9.9499999999999993" customHeight="1">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85"/>
      <c r="AH30" s="85"/>
      <c r="AI30" s="59"/>
      <c r="AJ30" s="59"/>
      <c r="AK30" s="59"/>
      <c r="AL30" s="275" t="s">
        <v>93</v>
      </c>
      <c r="AM30" s="276"/>
      <c r="AN30" s="276"/>
      <c r="AO30" s="276"/>
      <c r="AP30" s="276"/>
      <c r="AQ30" s="276"/>
      <c r="AR30" s="276"/>
      <c r="AS30" s="276"/>
      <c r="AT30" s="277"/>
      <c r="AU30" s="425" t="str">
        <f>IF(基本情報入力!B30="","",基本情報入力!B30)</f>
        <v/>
      </c>
      <c r="AV30" s="426"/>
      <c r="AW30" s="426"/>
      <c r="AX30" s="426"/>
      <c r="AY30" s="426"/>
      <c r="AZ30" s="426"/>
      <c r="BA30" s="426"/>
      <c r="BB30" s="426"/>
      <c r="BC30" s="426"/>
      <c r="BD30" s="426"/>
      <c r="BE30" s="426"/>
      <c r="BF30" s="426"/>
      <c r="BG30" s="426"/>
      <c r="BH30" s="426" t="str">
        <f>IF(基本情報入力!B31="","",基本情報入力!B31)</f>
        <v/>
      </c>
      <c r="BI30" s="426"/>
      <c r="BJ30" s="426"/>
      <c r="BK30" s="426"/>
      <c r="BL30" s="426"/>
      <c r="BM30" s="426"/>
      <c r="BN30" s="426"/>
      <c r="BO30" s="426"/>
      <c r="BP30" s="426"/>
      <c r="BQ30" s="426"/>
      <c r="BR30" s="426"/>
      <c r="BS30" s="429"/>
    </row>
    <row r="31" spans="1:71" ht="13.5" customHeight="1">
      <c r="A31" s="69"/>
      <c r="B31" s="69"/>
      <c r="C31" s="258" t="s">
        <v>92</v>
      </c>
      <c r="D31" s="259"/>
      <c r="E31" s="259"/>
      <c r="F31" s="259"/>
      <c r="G31" s="259"/>
      <c r="H31" s="259"/>
      <c r="I31" s="259"/>
      <c r="J31" s="259"/>
      <c r="K31" s="259"/>
      <c r="L31" s="259"/>
      <c r="M31" s="259"/>
      <c r="N31" s="259"/>
      <c r="O31" s="259"/>
      <c r="P31" s="259"/>
      <c r="Q31" s="260"/>
      <c r="R31" s="413">
        <f>総括請求書!$BE$1</f>
        <v>0</v>
      </c>
      <c r="S31" s="414"/>
      <c r="T31" s="414"/>
      <c r="U31" s="414"/>
      <c r="V31" s="414"/>
      <c r="W31" s="414"/>
      <c r="X31" s="414"/>
      <c r="Y31" s="414"/>
      <c r="Z31" s="414"/>
      <c r="AA31" s="414"/>
      <c r="AB31" s="414"/>
      <c r="AC31" s="414"/>
      <c r="AD31" s="414"/>
      <c r="AE31" s="414"/>
      <c r="AF31" s="415"/>
      <c r="AG31" s="69"/>
      <c r="AH31" s="69"/>
      <c r="AI31" s="69"/>
      <c r="AJ31" s="69"/>
      <c r="AK31" s="99"/>
      <c r="AL31" s="278"/>
      <c r="AM31" s="279"/>
      <c r="AN31" s="279"/>
      <c r="AO31" s="279"/>
      <c r="AP31" s="279"/>
      <c r="AQ31" s="279"/>
      <c r="AR31" s="279"/>
      <c r="AS31" s="279"/>
      <c r="AT31" s="280"/>
      <c r="AU31" s="427"/>
      <c r="AV31" s="428"/>
      <c r="AW31" s="428"/>
      <c r="AX31" s="428"/>
      <c r="AY31" s="428"/>
      <c r="AZ31" s="428"/>
      <c r="BA31" s="428"/>
      <c r="BB31" s="428"/>
      <c r="BC31" s="428"/>
      <c r="BD31" s="428"/>
      <c r="BE31" s="428"/>
      <c r="BF31" s="428"/>
      <c r="BG31" s="428"/>
      <c r="BH31" s="428"/>
      <c r="BI31" s="428"/>
      <c r="BJ31" s="428"/>
      <c r="BK31" s="428"/>
      <c r="BL31" s="428"/>
      <c r="BM31" s="428"/>
      <c r="BN31" s="428"/>
      <c r="BO31" s="428"/>
      <c r="BP31" s="428"/>
      <c r="BQ31" s="428"/>
      <c r="BR31" s="428"/>
      <c r="BS31" s="430"/>
    </row>
    <row r="32" spans="1:71" ht="13.5" customHeight="1">
      <c r="A32" s="69"/>
      <c r="B32" s="100"/>
      <c r="C32" s="263"/>
      <c r="D32" s="264"/>
      <c r="E32" s="264"/>
      <c r="F32" s="264"/>
      <c r="G32" s="264"/>
      <c r="H32" s="264"/>
      <c r="I32" s="264"/>
      <c r="J32" s="264"/>
      <c r="K32" s="264"/>
      <c r="L32" s="264"/>
      <c r="M32" s="264"/>
      <c r="N32" s="264"/>
      <c r="O32" s="264"/>
      <c r="P32" s="264"/>
      <c r="Q32" s="265"/>
      <c r="R32" s="416"/>
      <c r="S32" s="417"/>
      <c r="T32" s="417"/>
      <c r="U32" s="417"/>
      <c r="V32" s="417"/>
      <c r="W32" s="417"/>
      <c r="X32" s="417"/>
      <c r="Y32" s="417"/>
      <c r="Z32" s="417"/>
      <c r="AA32" s="417"/>
      <c r="AB32" s="417"/>
      <c r="AC32" s="417"/>
      <c r="AD32" s="417"/>
      <c r="AE32" s="417"/>
      <c r="AF32" s="418"/>
      <c r="AG32" s="71"/>
      <c r="AH32" s="71"/>
      <c r="AI32" s="71"/>
      <c r="AJ32" s="71"/>
      <c r="AK32" s="71"/>
      <c r="AL32" s="198" t="s">
        <v>19</v>
      </c>
      <c r="AM32" s="199"/>
      <c r="AN32" s="199"/>
      <c r="AO32" s="199"/>
      <c r="AP32" s="199"/>
      <c r="AQ32" s="199"/>
      <c r="AR32" s="199"/>
      <c r="AS32" s="199"/>
      <c r="AT32" s="200"/>
      <c r="AU32" s="419" t="str">
        <f>IF(基本情報入力!B32="","",基本情報入力!B32)</f>
        <v/>
      </c>
      <c r="AV32" s="420"/>
      <c r="AW32" s="420"/>
      <c r="AX32" s="420"/>
      <c r="AY32" s="420"/>
      <c r="AZ32" s="420"/>
      <c r="BA32" s="420"/>
      <c r="BB32" s="420"/>
      <c r="BC32" s="420"/>
      <c r="BD32" s="420"/>
      <c r="BE32" s="420"/>
      <c r="BF32" s="420"/>
      <c r="BG32" s="420"/>
      <c r="BH32" s="420"/>
      <c r="BI32" s="420"/>
      <c r="BJ32" s="420"/>
      <c r="BK32" s="420"/>
      <c r="BL32" s="420"/>
      <c r="BM32" s="420"/>
      <c r="BN32" s="420"/>
      <c r="BO32" s="420"/>
      <c r="BP32" s="420"/>
      <c r="BQ32" s="420"/>
      <c r="BR32" s="420"/>
      <c r="BS32" s="421"/>
    </row>
    <row r="33" spans="1:73" ht="9.9499999999999993"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99"/>
      <c r="AI33" s="99"/>
      <c r="AJ33" s="71"/>
      <c r="AK33" s="71"/>
      <c r="AL33" s="204"/>
      <c r="AM33" s="205"/>
      <c r="AN33" s="205"/>
      <c r="AO33" s="205"/>
      <c r="AP33" s="205"/>
      <c r="AQ33" s="205"/>
      <c r="AR33" s="205"/>
      <c r="AS33" s="205"/>
      <c r="AT33" s="206"/>
      <c r="AU33" s="422"/>
      <c r="AV33" s="423"/>
      <c r="AW33" s="423"/>
      <c r="AX33" s="423"/>
      <c r="AY33" s="423"/>
      <c r="AZ33" s="423"/>
      <c r="BA33" s="423"/>
      <c r="BB33" s="423"/>
      <c r="BC33" s="423"/>
      <c r="BD33" s="423"/>
      <c r="BE33" s="423"/>
      <c r="BF33" s="423"/>
      <c r="BG33" s="423"/>
      <c r="BH33" s="423"/>
      <c r="BI33" s="423"/>
      <c r="BJ33" s="423"/>
      <c r="BK33" s="423"/>
      <c r="BL33" s="423"/>
      <c r="BM33" s="423"/>
      <c r="BN33" s="423"/>
      <c r="BO33" s="423"/>
      <c r="BP33" s="423"/>
      <c r="BQ33" s="423"/>
      <c r="BR33" s="423"/>
      <c r="BS33" s="424"/>
    </row>
    <row r="34" spans="1:73" ht="13.5" customHeight="1">
      <c r="A34" s="69"/>
      <c r="B34" s="69"/>
      <c r="C34" s="258" t="s">
        <v>3</v>
      </c>
      <c r="D34" s="259"/>
      <c r="E34" s="259"/>
      <c r="F34" s="259"/>
      <c r="G34" s="259"/>
      <c r="H34" s="259"/>
      <c r="I34" s="259"/>
      <c r="J34" s="259"/>
      <c r="K34" s="259"/>
      <c r="L34" s="259"/>
      <c r="M34" s="259"/>
      <c r="N34" s="259"/>
      <c r="O34" s="259"/>
      <c r="P34" s="259"/>
      <c r="Q34" s="260"/>
      <c r="R34" s="431">
        <f>SUM(U56:AG63)</f>
        <v>0</v>
      </c>
      <c r="S34" s="432"/>
      <c r="T34" s="432"/>
      <c r="U34" s="432"/>
      <c r="V34" s="432"/>
      <c r="W34" s="432"/>
      <c r="X34" s="432"/>
      <c r="Y34" s="432"/>
      <c r="Z34" s="432"/>
      <c r="AA34" s="432"/>
      <c r="AB34" s="432"/>
      <c r="AC34" s="432"/>
      <c r="AD34" s="432"/>
      <c r="AE34" s="432"/>
      <c r="AF34" s="433"/>
      <c r="AG34" s="437" t="s">
        <v>4</v>
      </c>
      <c r="AH34" s="438"/>
      <c r="AI34" s="99"/>
      <c r="AJ34" s="101"/>
      <c r="AK34" s="101"/>
      <c r="AL34" s="275" t="s">
        <v>91</v>
      </c>
      <c r="AM34" s="276"/>
      <c r="AN34" s="276"/>
      <c r="AO34" s="276"/>
      <c r="AP34" s="276"/>
      <c r="AQ34" s="276"/>
      <c r="AR34" s="276"/>
      <c r="AS34" s="276"/>
      <c r="AT34" s="277"/>
      <c r="AU34" s="439" t="str">
        <f>IF(基本情報入力!B33="","",基本情報入力!B33)</f>
        <v/>
      </c>
      <c r="AV34" s="440"/>
      <c r="AW34" s="440"/>
      <c r="AX34" s="440"/>
      <c r="AY34" s="440"/>
      <c r="AZ34" s="440"/>
      <c r="BA34" s="440"/>
      <c r="BB34" s="440"/>
      <c r="BC34" s="441"/>
      <c r="BD34" s="445" t="str">
        <f>IF(基本情報入力!B34="","",基本情報入力!B34)</f>
        <v/>
      </c>
      <c r="BE34" s="446"/>
      <c r="BF34" s="446"/>
      <c r="BG34" s="446"/>
      <c r="BH34" s="446"/>
      <c r="BI34" s="446"/>
      <c r="BJ34" s="446"/>
      <c r="BK34" s="446"/>
      <c r="BL34" s="446"/>
      <c r="BM34" s="446"/>
      <c r="BN34" s="446"/>
      <c r="BO34" s="446"/>
      <c r="BP34" s="446"/>
      <c r="BQ34" s="446"/>
      <c r="BR34" s="446"/>
      <c r="BS34" s="447"/>
    </row>
    <row r="35" spans="1:73" ht="13.5" customHeight="1">
      <c r="A35" s="69"/>
      <c r="B35" s="100"/>
      <c r="C35" s="263"/>
      <c r="D35" s="264"/>
      <c r="E35" s="264"/>
      <c r="F35" s="264"/>
      <c r="G35" s="264"/>
      <c r="H35" s="264"/>
      <c r="I35" s="264"/>
      <c r="J35" s="264"/>
      <c r="K35" s="264"/>
      <c r="L35" s="264"/>
      <c r="M35" s="264"/>
      <c r="N35" s="264"/>
      <c r="O35" s="264"/>
      <c r="P35" s="264"/>
      <c r="Q35" s="265"/>
      <c r="R35" s="434"/>
      <c r="S35" s="435"/>
      <c r="T35" s="435"/>
      <c r="U35" s="435"/>
      <c r="V35" s="435"/>
      <c r="W35" s="435"/>
      <c r="X35" s="435"/>
      <c r="Y35" s="435"/>
      <c r="Z35" s="435"/>
      <c r="AA35" s="435"/>
      <c r="AB35" s="435"/>
      <c r="AC35" s="435"/>
      <c r="AD35" s="435"/>
      <c r="AE35" s="435"/>
      <c r="AF35" s="436"/>
      <c r="AG35" s="437"/>
      <c r="AH35" s="438"/>
      <c r="AI35" s="99"/>
      <c r="AJ35" s="101"/>
      <c r="AK35" s="101"/>
      <c r="AL35" s="278"/>
      <c r="AM35" s="279"/>
      <c r="AN35" s="279"/>
      <c r="AO35" s="279"/>
      <c r="AP35" s="279"/>
      <c r="AQ35" s="279"/>
      <c r="AR35" s="279"/>
      <c r="AS35" s="279"/>
      <c r="AT35" s="280"/>
      <c r="AU35" s="442"/>
      <c r="AV35" s="443"/>
      <c r="AW35" s="443"/>
      <c r="AX35" s="443"/>
      <c r="AY35" s="443"/>
      <c r="AZ35" s="443"/>
      <c r="BA35" s="443"/>
      <c r="BB35" s="443"/>
      <c r="BC35" s="444"/>
      <c r="BD35" s="448"/>
      <c r="BE35" s="449"/>
      <c r="BF35" s="449"/>
      <c r="BG35" s="449"/>
      <c r="BH35" s="449"/>
      <c r="BI35" s="449"/>
      <c r="BJ35" s="449"/>
      <c r="BK35" s="449"/>
      <c r="BL35" s="449"/>
      <c r="BM35" s="449"/>
      <c r="BN35" s="449"/>
      <c r="BO35" s="449"/>
      <c r="BP35" s="449"/>
      <c r="BQ35" s="449"/>
      <c r="BR35" s="449"/>
      <c r="BS35" s="450"/>
    </row>
    <row r="36" spans="1:73" ht="9.9499999999999993" customHeight="1">
      <c r="A36" s="58"/>
      <c r="B36" s="62"/>
      <c r="C36" s="58"/>
      <c r="D36" s="58"/>
      <c r="E36" s="58"/>
      <c r="F36" s="58"/>
      <c r="G36" s="58"/>
      <c r="H36" s="58"/>
      <c r="I36" s="58"/>
      <c r="J36" s="58"/>
      <c r="K36" s="58"/>
      <c r="L36" s="58"/>
      <c r="M36" s="58"/>
      <c r="N36" s="58"/>
      <c r="O36" s="58"/>
      <c r="P36" s="58"/>
      <c r="Q36" s="58"/>
      <c r="R36" s="81"/>
      <c r="S36" s="81"/>
      <c r="T36" s="81"/>
      <c r="U36" s="81"/>
      <c r="V36" s="81"/>
      <c r="W36" s="81"/>
      <c r="X36" s="81"/>
      <c r="Y36" s="81"/>
      <c r="Z36" s="81"/>
      <c r="AA36" s="81"/>
      <c r="AB36" s="81"/>
      <c r="AC36" s="81"/>
      <c r="AD36" s="81"/>
      <c r="AE36" s="81"/>
      <c r="AF36" s="81"/>
      <c r="AG36" s="82"/>
      <c r="AH36" s="82"/>
      <c r="AI36" s="82"/>
      <c r="AJ36" s="76"/>
      <c r="AK36" s="76"/>
      <c r="AL36" s="65"/>
      <c r="AM36" s="65"/>
      <c r="AN36" s="65"/>
      <c r="AO36" s="65"/>
      <c r="AP36" s="65"/>
      <c r="AQ36" s="65"/>
      <c r="AR36" s="65"/>
      <c r="AS36" s="65"/>
      <c r="AT36" s="65"/>
      <c r="AU36" s="69"/>
      <c r="AV36" s="69"/>
      <c r="AW36" s="69"/>
      <c r="AX36" s="69"/>
      <c r="AY36" s="69"/>
      <c r="AZ36" s="69"/>
      <c r="BA36" s="69"/>
      <c r="BB36" s="69"/>
      <c r="BC36" s="69"/>
      <c r="BD36" s="102"/>
      <c r="BE36" s="102"/>
      <c r="BF36" s="102"/>
      <c r="BG36" s="102"/>
      <c r="BH36" s="102"/>
      <c r="BI36" s="102"/>
      <c r="BJ36" s="102"/>
      <c r="BK36" s="102"/>
      <c r="BL36" s="102"/>
      <c r="BM36" s="102"/>
      <c r="BN36" s="102"/>
      <c r="BO36" s="102"/>
      <c r="BP36" s="102"/>
      <c r="BQ36" s="102"/>
      <c r="BR36" s="102"/>
      <c r="BS36" s="102"/>
    </row>
    <row r="37" spans="1:73" ht="9.9499999999999993" customHeight="1">
      <c r="A37" s="58"/>
      <c r="B37" s="62"/>
      <c r="C37" s="62"/>
      <c r="D37" s="62"/>
      <c r="E37" s="62"/>
      <c r="F37" s="62"/>
      <c r="G37" s="62"/>
      <c r="H37" s="103"/>
      <c r="I37" s="103"/>
      <c r="J37" s="103"/>
      <c r="K37" s="103"/>
      <c r="L37" s="103"/>
      <c r="M37" s="103"/>
      <c r="N37" s="103"/>
      <c r="O37" s="103"/>
      <c r="P37" s="103"/>
      <c r="Q37" s="103"/>
      <c r="R37" s="103"/>
      <c r="S37" s="103"/>
      <c r="T37" s="76"/>
      <c r="U37" s="76"/>
      <c r="V37" s="76"/>
      <c r="W37" s="76"/>
      <c r="X37" s="76"/>
      <c r="Y37" s="76"/>
      <c r="Z37" s="76"/>
      <c r="AA37" s="76"/>
      <c r="AB37" s="76"/>
      <c r="AC37" s="76"/>
      <c r="AD37" s="76"/>
      <c r="AE37" s="76"/>
      <c r="AF37" s="76"/>
      <c r="AG37" s="76"/>
      <c r="AH37" s="76"/>
      <c r="AI37" s="76"/>
      <c r="AJ37" s="76"/>
      <c r="AK37" s="76"/>
      <c r="AL37" s="65"/>
      <c r="AM37" s="65"/>
      <c r="AN37" s="65"/>
      <c r="AO37" s="65"/>
      <c r="AP37" s="65"/>
      <c r="AQ37" s="65"/>
      <c r="AR37" s="65"/>
      <c r="AS37" s="65"/>
      <c r="AT37" s="65"/>
      <c r="AU37" s="104"/>
      <c r="AV37" s="104"/>
      <c r="AW37" s="104"/>
      <c r="AX37" s="104"/>
      <c r="AY37" s="104"/>
      <c r="AZ37" s="104"/>
      <c r="BA37" s="104"/>
      <c r="BB37" s="104"/>
      <c r="BC37" s="104"/>
      <c r="BD37" s="95"/>
      <c r="BE37" s="95"/>
      <c r="BF37" s="95"/>
      <c r="BG37" s="95"/>
      <c r="BH37" s="95"/>
      <c r="BI37" s="95"/>
      <c r="BJ37" s="95"/>
      <c r="BK37" s="95"/>
      <c r="BL37" s="95"/>
      <c r="BM37" s="95"/>
      <c r="BN37" s="95"/>
      <c r="BO37" s="95"/>
      <c r="BP37" s="95"/>
      <c r="BQ37" s="95"/>
      <c r="BR37" s="95"/>
      <c r="BS37" s="95"/>
    </row>
    <row r="38" spans="1:73" ht="16.5" customHeight="1">
      <c r="A38" s="58"/>
      <c r="B38" s="183" t="s">
        <v>90</v>
      </c>
      <c r="C38" s="451"/>
      <c r="D38" s="451"/>
      <c r="E38" s="451"/>
      <c r="F38" s="451"/>
      <c r="G38" s="451"/>
      <c r="H38" s="451"/>
      <c r="I38" s="451"/>
      <c r="J38" s="451"/>
      <c r="K38" s="451"/>
      <c r="L38" s="451"/>
      <c r="M38" s="451"/>
      <c r="N38" s="451"/>
      <c r="O38" s="451"/>
      <c r="P38" s="451"/>
      <c r="Q38" s="451"/>
      <c r="R38" s="451"/>
      <c r="S38" s="452"/>
      <c r="T38" s="197" t="s">
        <v>89</v>
      </c>
      <c r="U38" s="197"/>
      <c r="V38" s="197"/>
      <c r="W38" s="197"/>
      <c r="X38" s="197"/>
      <c r="Y38" s="197"/>
      <c r="Z38" s="197"/>
      <c r="AA38" s="197"/>
      <c r="AB38" s="197"/>
      <c r="AC38" s="197"/>
      <c r="AD38" s="197"/>
      <c r="AE38" s="197"/>
      <c r="AF38" s="197"/>
      <c r="AG38" s="197"/>
      <c r="AH38" s="197"/>
      <c r="AI38" s="197"/>
      <c r="AJ38" s="197"/>
      <c r="AK38" s="197" t="s">
        <v>88</v>
      </c>
      <c r="AL38" s="453"/>
      <c r="AM38" s="453"/>
      <c r="AN38" s="453"/>
      <c r="AO38" s="453"/>
      <c r="AP38" s="453"/>
      <c r="AQ38" s="453"/>
      <c r="AR38" s="453"/>
      <c r="AS38" s="453"/>
      <c r="AT38" s="453"/>
      <c r="AU38" s="453"/>
      <c r="AV38" s="453"/>
      <c r="AW38" s="453"/>
      <c r="AX38" s="453"/>
      <c r="AY38" s="453"/>
      <c r="AZ38" s="453"/>
      <c r="BA38" s="453"/>
      <c r="BB38" s="197" t="s">
        <v>87</v>
      </c>
      <c r="BC38" s="197"/>
      <c r="BD38" s="197"/>
      <c r="BE38" s="197"/>
      <c r="BF38" s="197"/>
      <c r="BG38" s="197"/>
      <c r="BH38" s="197"/>
      <c r="BI38" s="197"/>
      <c r="BJ38" s="197"/>
      <c r="BK38" s="197"/>
      <c r="BL38" s="197"/>
      <c r="BM38" s="197"/>
      <c r="BN38" s="197"/>
      <c r="BO38" s="197"/>
      <c r="BP38" s="197"/>
      <c r="BQ38" s="197"/>
      <c r="BR38" s="197"/>
      <c r="BS38" s="197"/>
    </row>
    <row r="39" spans="1:73" ht="13.5" customHeight="1">
      <c r="A39" s="69"/>
      <c r="B39" s="454" t="s">
        <v>71</v>
      </c>
      <c r="C39" s="455"/>
      <c r="D39" s="456"/>
      <c r="E39" s="460" t="s">
        <v>86</v>
      </c>
      <c r="F39" s="461"/>
      <c r="G39" s="461"/>
      <c r="H39" s="461"/>
      <c r="I39" s="461"/>
      <c r="J39" s="461"/>
      <c r="K39" s="461"/>
      <c r="L39" s="461"/>
      <c r="M39" s="461"/>
      <c r="N39" s="461"/>
      <c r="O39" s="461"/>
      <c r="P39" s="461"/>
      <c r="Q39" s="461"/>
      <c r="R39" s="461"/>
      <c r="S39" s="462"/>
      <c r="T39" s="466"/>
      <c r="U39" s="467"/>
      <c r="V39" s="467"/>
      <c r="W39" s="467"/>
      <c r="X39" s="467"/>
      <c r="Y39" s="467"/>
      <c r="Z39" s="467"/>
      <c r="AA39" s="467"/>
      <c r="AB39" s="467"/>
      <c r="AC39" s="467"/>
      <c r="AD39" s="467"/>
      <c r="AE39" s="467"/>
      <c r="AF39" s="467"/>
      <c r="AG39" s="467"/>
      <c r="AH39" s="467"/>
      <c r="AI39" s="467"/>
      <c r="AJ39" s="467"/>
      <c r="AK39" s="469">
        <f>T39*0.1</f>
        <v>0</v>
      </c>
      <c r="AL39" s="470"/>
      <c r="AM39" s="470"/>
      <c r="AN39" s="470"/>
      <c r="AO39" s="470"/>
      <c r="AP39" s="470"/>
      <c r="AQ39" s="470"/>
      <c r="AR39" s="470"/>
      <c r="AS39" s="470"/>
      <c r="AT39" s="470"/>
      <c r="AU39" s="470"/>
      <c r="AV39" s="470"/>
      <c r="AW39" s="470"/>
      <c r="AX39" s="470"/>
      <c r="AY39" s="470"/>
      <c r="AZ39" s="470"/>
      <c r="BA39" s="470"/>
      <c r="BB39" s="469">
        <f>SUM(T39:BA40)</f>
        <v>0</v>
      </c>
      <c r="BC39" s="470"/>
      <c r="BD39" s="470"/>
      <c r="BE39" s="470"/>
      <c r="BF39" s="470"/>
      <c r="BG39" s="470"/>
      <c r="BH39" s="470"/>
      <c r="BI39" s="470"/>
      <c r="BJ39" s="470"/>
      <c r="BK39" s="470"/>
      <c r="BL39" s="470"/>
      <c r="BM39" s="470"/>
      <c r="BN39" s="470"/>
      <c r="BO39" s="470"/>
      <c r="BP39" s="470"/>
      <c r="BQ39" s="470"/>
      <c r="BR39" s="470"/>
      <c r="BS39" s="470"/>
      <c r="BT39" s="52"/>
      <c r="BU39" s="52"/>
    </row>
    <row r="40" spans="1:73" ht="13.5" customHeight="1">
      <c r="A40" s="69"/>
      <c r="B40" s="457"/>
      <c r="C40" s="458"/>
      <c r="D40" s="459"/>
      <c r="E40" s="463"/>
      <c r="F40" s="464"/>
      <c r="G40" s="464"/>
      <c r="H40" s="464"/>
      <c r="I40" s="464"/>
      <c r="J40" s="464"/>
      <c r="K40" s="464"/>
      <c r="L40" s="464"/>
      <c r="M40" s="464"/>
      <c r="N40" s="464"/>
      <c r="O40" s="464"/>
      <c r="P40" s="464"/>
      <c r="Q40" s="464"/>
      <c r="R40" s="464"/>
      <c r="S40" s="465"/>
      <c r="T40" s="468"/>
      <c r="U40" s="468"/>
      <c r="V40" s="468"/>
      <c r="W40" s="468"/>
      <c r="X40" s="468"/>
      <c r="Y40" s="468"/>
      <c r="Z40" s="468"/>
      <c r="AA40" s="468"/>
      <c r="AB40" s="468"/>
      <c r="AC40" s="468"/>
      <c r="AD40" s="468"/>
      <c r="AE40" s="468"/>
      <c r="AF40" s="468"/>
      <c r="AG40" s="468"/>
      <c r="AH40" s="468"/>
      <c r="AI40" s="468"/>
      <c r="AJ40" s="468"/>
      <c r="AK40" s="471"/>
      <c r="AL40" s="471"/>
      <c r="AM40" s="471"/>
      <c r="AN40" s="471"/>
      <c r="AO40" s="471"/>
      <c r="AP40" s="471"/>
      <c r="AQ40" s="471"/>
      <c r="AR40" s="471"/>
      <c r="AS40" s="471"/>
      <c r="AT40" s="471"/>
      <c r="AU40" s="471"/>
      <c r="AV40" s="471"/>
      <c r="AW40" s="471"/>
      <c r="AX40" s="471"/>
      <c r="AY40" s="471"/>
      <c r="AZ40" s="471"/>
      <c r="BA40" s="471"/>
      <c r="BB40" s="471"/>
      <c r="BC40" s="471"/>
      <c r="BD40" s="471"/>
      <c r="BE40" s="471"/>
      <c r="BF40" s="471"/>
      <c r="BG40" s="471"/>
      <c r="BH40" s="471"/>
      <c r="BI40" s="471"/>
      <c r="BJ40" s="471"/>
      <c r="BK40" s="471"/>
      <c r="BL40" s="471"/>
      <c r="BM40" s="471"/>
      <c r="BN40" s="471"/>
      <c r="BO40" s="471"/>
      <c r="BP40" s="471"/>
      <c r="BQ40" s="471"/>
      <c r="BR40" s="471"/>
      <c r="BS40" s="471"/>
      <c r="BT40" s="52"/>
      <c r="BU40" s="52"/>
    </row>
    <row r="41" spans="1:73" ht="13.5" customHeight="1">
      <c r="A41" s="69"/>
      <c r="B41" s="454" t="s">
        <v>72</v>
      </c>
      <c r="C41" s="455"/>
      <c r="D41" s="456"/>
      <c r="E41" s="460" t="s">
        <v>85</v>
      </c>
      <c r="F41" s="461"/>
      <c r="G41" s="461"/>
      <c r="H41" s="461"/>
      <c r="I41" s="461"/>
      <c r="J41" s="461"/>
      <c r="K41" s="461"/>
      <c r="L41" s="461"/>
      <c r="M41" s="461"/>
      <c r="N41" s="461"/>
      <c r="O41" s="461"/>
      <c r="P41" s="461"/>
      <c r="Q41" s="461"/>
      <c r="R41" s="461"/>
      <c r="S41" s="462"/>
      <c r="T41" s="472"/>
      <c r="U41" s="473"/>
      <c r="V41" s="473"/>
      <c r="W41" s="473"/>
      <c r="X41" s="473"/>
      <c r="Y41" s="473"/>
      <c r="Z41" s="473"/>
      <c r="AA41" s="473"/>
      <c r="AB41" s="473"/>
      <c r="AC41" s="473"/>
      <c r="AD41" s="473"/>
      <c r="AE41" s="473"/>
      <c r="AF41" s="473"/>
      <c r="AG41" s="473"/>
      <c r="AH41" s="473"/>
      <c r="AI41" s="473"/>
      <c r="AJ41" s="473"/>
      <c r="AK41" s="469">
        <f>T41*0.1</f>
        <v>0</v>
      </c>
      <c r="AL41" s="470"/>
      <c r="AM41" s="470"/>
      <c r="AN41" s="470"/>
      <c r="AO41" s="470"/>
      <c r="AP41" s="470"/>
      <c r="AQ41" s="470"/>
      <c r="AR41" s="470"/>
      <c r="AS41" s="470"/>
      <c r="AT41" s="470"/>
      <c r="AU41" s="470"/>
      <c r="AV41" s="470"/>
      <c r="AW41" s="470"/>
      <c r="AX41" s="470"/>
      <c r="AY41" s="470"/>
      <c r="AZ41" s="470"/>
      <c r="BA41" s="470"/>
      <c r="BB41" s="469">
        <f>SUM(T41:BA42)</f>
        <v>0</v>
      </c>
      <c r="BC41" s="470"/>
      <c r="BD41" s="470"/>
      <c r="BE41" s="470"/>
      <c r="BF41" s="470"/>
      <c r="BG41" s="470"/>
      <c r="BH41" s="470"/>
      <c r="BI41" s="470"/>
      <c r="BJ41" s="470"/>
      <c r="BK41" s="470"/>
      <c r="BL41" s="470"/>
      <c r="BM41" s="470"/>
      <c r="BN41" s="470"/>
      <c r="BO41" s="470"/>
      <c r="BP41" s="470"/>
      <c r="BQ41" s="470"/>
      <c r="BR41" s="470"/>
      <c r="BS41" s="470"/>
    </row>
    <row r="42" spans="1:73" ht="13.5" customHeight="1">
      <c r="A42" s="69"/>
      <c r="B42" s="457"/>
      <c r="C42" s="458"/>
      <c r="D42" s="459"/>
      <c r="E42" s="463"/>
      <c r="F42" s="464"/>
      <c r="G42" s="464"/>
      <c r="H42" s="464"/>
      <c r="I42" s="464"/>
      <c r="J42" s="464"/>
      <c r="K42" s="464"/>
      <c r="L42" s="464"/>
      <c r="M42" s="464"/>
      <c r="N42" s="464"/>
      <c r="O42" s="464"/>
      <c r="P42" s="464"/>
      <c r="Q42" s="464"/>
      <c r="R42" s="464"/>
      <c r="S42" s="465"/>
      <c r="T42" s="474"/>
      <c r="U42" s="475"/>
      <c r="V42" s="475"/>
      <c r="W42" s="475"/>
      <c r="X42" s="475"/>
      <c r="Y42" s="475"/>
      <c r="Z42" s="475"/>
      <c r="AA42" s="475"/>
      <c r="AB42" s="475"/>
      <c r="AC42" s="475"/>
      <c r="AD42" s="475"/>
      <c r="AE42" s="475"/>
      <c r="AF42" s="475"/>
      <c r="AG42" s="475"/>
      <c r="AH42" s="475"/>
      <c r="AI42" s="475"/>
      <c r="AJ42" s="475"/>
      <c r="AK42" s="471"/>
      <c r="AL42" s="471"/>
      <c r="AM42" s="471"/>
      <c r="AN42" s="471"/>
      <c r="AO42" s="471"/>
      <c r="AP42" s="471"/>
      <c r="AQ42" s="471"/>
      <c r="AR42" s="471"/>
      <c r="AS42" s="471"/>
      <c r="AT42" s="471"/>
      <c r="AU42" s="471"/>
      <c r="AV42" s="471"/>
      <c r="AW42" s="471"/>
      <c r="AX42" s="471"/>
      <c r="AY42" s="471"/>
      <c r="AZ42" s="471"/>
      <c r="BA42" s="471"/>
      <c r="BB42" s="471"/>
      <c r="BC42" s="471"/>
      <c r="BD42" s="471"/>
      <c r="BE42" s="471"/>
      <c r="BF42" s="471"/>
      <c r="BG42" s="471"/>
      <c r="BH42" s="471"/>
      <c r="BI42" s="471"/>
      <c r="BJ42" s="471"/>
      <c r="BK42" s="471"/>
      <c r="BL42" s="471"/>
      <c r="BM42" s="471"/>
      <c r="BN42" s="471"/>
      <c r="BO42" s="471"/>
      <c r="BP42" s="471"/>
      <c r="BQ42" s="471"/>
      <c r="BR42" s="471"/>
      <c r="BS42" s="471"/>
    </row>
    <row r="43" spans="1:73" ht="13.5" customHeight="1">
      <c r="A43" s="69"/>
      <c r="B43" s="454" t="s">
        <v>73</v>
      </c>
      <c r="C43" s="455"/>
      <c r="D43" s="456"/>
      <c r="E43" s="460" t="s">
        <v>84</v>
      </c>
      <c r="F43" s="461"/>
      <c r="G43" s="461"/>
      <c r="H43" s="461"/>
      <c r="I43" s="461"/>
      <c r="J43" s="461"/>
      <c r="K43" s="461"/>
      <c r="L43" s="461"/>
      <c r="M43" s="461"/>
      <c r="N43" s="461"/>
      <c r="O43" s="461"/>
      <c r="P43" s="461"/>
      <c r="Q43" s="461"/>
      <c r="R43" s="461"/>
      <c r="S43" s="462"/>
      <c r="T43" s="476">
        <f>SUM(T39:AJ42)</f>
        <v>0</v>
      </c>
      <c r="U43" s="477"/>
      <c r="V43" s="477"/>
      <c r="W43" s="477"/>
      <c r="X43" s="477"/>
      <c r="Y43" s="477"/>
      <c r="Z43" s="477"/>
      <c r="AA43" s="477"/>
      <c r="AB43" s="477"/>
      <c r="AC43" s="477"/>
      <c r="AD43" s="477"/>
      <c r="AE43" s="477"/>
      <c r="AF43" s="477"/>
      <c r="AG43" s="477"/>
      <c r="AH43" s="477"/>
      <c r="AI43" s="477"/>
      <c r="AJ43" s="477"/>
      <c r="AK43" s="469">
        <f>SUM(AK39:BA42)</f>
        <v>0</v>
      </c>
      <c r="AL43" s="470"/>
      <c r="AM43" s="470"/>
      <c r="AN43" s="470"/>
      <c r="AO43" s="470"/>
      <c r="AP43" s="470"/>
      <c r="AQ43" s="470"/>
      <c r="AR43" s="470"/>
      <c r="AS43" s="470"/>
      <c r="AT43" s="470"/>
      <c r="AU43" s="470"/>
      <c r="AV43" s="470"/>
      <c r="AW43" s="470"/>
      <c r="AX43" s="470"/>
      <c r="AY43" s="470"/>
      <c r="AZ43" s="470"/>
      <c r="BA43" s="470"/>
      <c r="BB43" s="469">
        <f>SUM(BB39:BS42)</f>
        <v>0</v>
      </c>
      <c r="BC43" s="470"/>
      <c r="BD43" s="470"/>
      <c r="BE43" s="470"/>
      <c r="BF43" s="470"/>
      <c r="BG43" s="470"/>
      <c r="BH43" s="470"/>
      <c r="BI43" s="470"/>
      <c r="BJ43" s="470"/>
      <c r="BK43" s="470"/>
      <c r="BL43" s="470"/>
      <c r="BM43" s="470"/>
      <c r="BN43" s="470"/>
      <c r="BO43" s="470"/>
      <c r="BP43" s="470"/>
      <c r="BQ43" s="470"/>
      <c r="BR43" s="470"/>
      <c r="BS43" s="470"/>
    </row>
    <row r="44" spans="1:73" ht="13.5" customHeight="1">
      <c r="A44" s="69"/>
      <c r="B44" s="457"/>
      <c r="C44" s="458"/>
      <c r="D44" s="459"/>
      <c r="E44" s="463"/>
      <c r="F44" s="464"/>
      <c r="G44" s="464"/>
      <c r="H44" s="464"/>
      <c r="I44" s="464"/>
      <c r="J44" s="464"/>
      <c r="K44" s="464"/>
      <c r="L44" s="464"/>
      <c r="M44" s="464"/>
      <c r="N44" s="464"/>
      <c r="O44" s="464"/>
      <c r="P44" s="464"/>
      <c r="Q44" s="464"/>
      <c r="R44" s="464"/>
      <c r="S44" s="465"/>
      <c r="T44" s="478"/>
      <c r="U44" s="479"/>
      <c r="V44" s="479"/>
      <c r="W44" s="479"/>
      <c r="X44" s="479"/>
      <c r="Y44" s="479"/>
      <c r="Z44" s="479"/>
      <c r="AA44" s="479"/>
      <c r="AB44" s="479"/>
      <c r="AC44" s="479"/>
      <c r="AD44" s="479"/>
      <c r="AE44" s="479"/>
      <c r="AF44" s="479"/>
      <c r="AG44" s="479"/>
      <c r="AH44" s="479"/>
      <c r="AI44" s="479"/>
      <c r="AJ44" s="479"/>
      <c r="AK44" s="471"/>
      <c r="AL44" s="471"/>
      <c r="AM44" s="471"/>
      <c r="AN44" s="471"/>
      <c r="AO44" s="471"/>
      <c r="AP44" s="471"/>
      <c r="AQ44" s="471"/>
      <c r="AR44" s="471"/>
      <c r="AS44" s="471"/>
      <c r="AT44" s="471"/>
      <c r="AU44" s="471"/>
      <c r="AV44" s="471"/>
      <c r="AW44" s="471"/>
      <c r="AX44" s="471"/>
      <c r="AY44" s="471"/>
      <c r="AZ44" s="471"/>
      <c r="BA44" s="471"/>
      <c r="BB44" s="471"/>
      <c r="BC44" s="471"/>
      <c r="BD44" s="471"/>
      <c r="BE44" s="471"/>
      <c r="BF44" s="471"/>
      <c r="BG44" s="471"/>
      <c r="BH44" s="471"/>
      <c r="BI44" s="471"/>
      <c r="BJ44" s="471"/>
      <c r="BK44" s="471"/>
      <c r="BL44" s="471"/>
      <c r="BM44" s="471"/>
      <c r="BN44" s="471"/>
      <c r="BO44" s="471"/>
      <c r="BP44" s="471"/>
      <c r="BQ44" s="471"/>
      <c r="BR44" s="471"/>
      <c r="BS44" s="471"/>
    </row>
    <row r="45" spans="1:73" ht="13.5" customHeight="1">
      <c r="A45" s="69"/>
      <c r="B45" s="454" t="s">
        <v>74</v>
      </c>
      <c r="C45" s="455"/>
      <c r="D45" s="456"/>
      <c r="E45" s="460" t="s">
        <v>83</v>
      </c>
      <c r="F45" s="461"/>
      <c r="G45" s="461"/>
      <c r="H45" s="461"/>
      <c r="I45" s="461"/>
      <c r="J45" s="461"/>
      <c r="K45" s="461"/>
      <c r="L45" s="461"/>
      <c r="M45" s="461"/>
      <c r="N45" s="461"/>
      <c r="O45" s="480" t="str">
        <f>IFERROR($T$45/$T$43,"")</f>
        <v/>
      </c>
      <c r="P45" s="480"/>
      <c r="Q45" s="480"/>
      <c r="R45" s="480"/>
      <c r="S45" s="481"/>
      <c r="T45" s="476">
        <f>SUM(T47:AJ50)</f>
        <v>0</v>
      </c>
      <c r="U45" s="484"/>
      <c r="V45" s="484"/>
      <c r="W45" s="484"/>
      <c r="X45" s="484"/>
      <c r="Y45" s="484"/>
      <c r="Z45" s="484"/>
      <c r="AA45" s="484"/>
      <c r="AB45" s="484"/>
      <c r="AC45" s="484"/>
      <c r="AD45" s="484"/>
      <c r="AE45" s="484"/>
      <c r="AF45" s="484"/>
      <c r="AG45" s="484"/>
      <c r="AH45" s="484"/>
      <c r="AI45" s="484"/>
      <c r="AJ45" s="484"/>
      <c r="AK45" s="469">
        <f>T45*0.1</f>
        <v>0</v>
      </c>
      <c r="AL45" s="487"/>
      <c r="AM45" s="487"/>
      <c r="AN45" s="487"/>
      <c r="AO45" s="487"/>
      <c r="AP45" s="487"/>
      <c r="AQ45" s="487"/>
      <c r="AR45" s="487"/>
      <c r="AS45" s="487"/>
      <c r="AT45" s="487"/>
      <c r="AU45" s="487"/>
      <c r="AV45" s="487"/>
      <c r="AW45" s="487"/>
      <c r="AX45" s="487"/>
      <c r="AY45" s="487"/>
      <c r="AZ45" s="487"/>
      <c r="BA45" s="487"/>
      <c r="BB45" s="469">
        <f>SUM(T45:BA46)</f>
        <v>0</v>
      </c>
      <c r="BC45" s="487"/>
      <c r="BD45" s="487"/>
      <c r="BE45" s="487"/>
      <c r="BF45" s="487"/>
      <c r="BG45" s="487"/>
      <c r="BH45" s="487"/>
      <c r="BI45" s="487"/>
      <c r="BJ45" s="487"/>
      <c r="BK45" s="487"/>
      <c r="BL45" s="487"/>
      <c r="BM45" s="487"/>
      <c r="BN45" s="487"/>
      <c r="BO45" s="487"/>
      <c r="BP45" s="487"/>
      <c r="BQ45" s="487"/>
      <c r="BR45" s="487"/>
      <c r="BS45" s="487"/>
    </row>
    <row r="46" spans="1:73" ht="13.5" customHeight="1">
      <c r="A46" s="69"/>
      <c r="B46" s="457"/>
      <c r="C46" s="458"/>
      <c r="D46" s="459"/>
      <c r="E46" s="463"/>
      <c r="F46" s="464"/>
      <c r="G46" s="464"/>
      <c r="H46" s="464"/>
      <c r="I46" s="464"/>
      <c r="J46" s="464"/>
      <c r="K46" s="464"/>
      <c r="L46" s="464"/>
      <c r="M46" s="464"/>
      <c r="N46" s="464"/>
      <c r="O46" s="482"/>
      <c r="P46" s="482"/>
      <c r="Q46" s="482"/>
      <c r="R46" s="482"/>
      <c r="S46" s="483"/>
      <c r="T46" s="485"/>
      <c r="U46" s="486"/>
      <c r="V46" s="486"/>
      <c r="W46" s="486"/>
      <c r="X46" s="486"/>
      <c r="Y46" s="486"/>
      <c r="Z46" s="486"/>
      <c r="AA46" s="486"/>
      <c r="AB46" s="486"/>
      <c r="AC46" s="486"/>
      <c r="AD46" s="486"/>
      <c r="AE46" s="486"/>
      <c r="AF46" s="486"/>
      <c r="AG46" s="486"/>
      <c r="AH46" s="486"/>
      <c r="AI46" s="486"/>
      <c r="AJ46" s="486"/>
      <c r="AK46" s="488"/>
      <c r="AL46" s="488"/>
      <c r="AM46" s="488"/>
      <c r="AN46" s="488"/>
      <c r="AO46" s="488"/>
      <c r="AP46" s="488"/>
      <c r="AQ46" s="488"/>
      <c r="AR46" s="488"/>
      <c r="AS46" s="488"/>
      <c r="AT46" s="488"/>
      <c r="AU46" s="488"/>
      <c r="AV46" s="488"/>
      <c r="AW46" s="488"/>
      <c r="AX46" s="488"/>
      <c r="AY46" s="488"/>
      <c r="AZ46" s="488"/>
      <c r="BA46" s="488"/>
      <c r="BB46" s="488"/>
      <c r="BC46" s="488"/>
      <c r="BD46" s="488"/>
      <c r="BE46" s="488"/>
      <c r="BF46" s="488"/>
      <c r="BG46" s="488"/>
      <c r="BH46" s="488"/>
      <c r="BI46" s="488"/>
      <c r="BJ46" s="488"/>
      <c r="BK46" s="488"/>
      <c r="BL46" s="488"/>
      <c r="BM46" s="488"/>
      <c r="BN46" s="488"/>
      <c r="BO46" s="488"/>
      <c r="BP46" s="488"/>
      <c r="BQ46" s="488"/>
      <c r="BR46" s="488"/>
      <c r="BS46" s="488"/>
    </row>
    <row r="47" spans="1:73" ht="13.5" customHeight="1">
      <c r="A47" s="69"/>
      <c r="B47" s="454" t="s">
        <v>75</v>
      </c>
      <c r="C47" s="455"/>
      <c r="D47" s="456"/>
      <c r="E47" s="460" t="s">
        <v>82</v>
      </c>
      <c r="F47" s="461"/>
      <c r="G47" s="461"/>
      <c r="H47" s="461"/>
      <c r="I47" s="461"/>
      <c r="J47" s="461"/>
      <c r="K47" s="461"/>
      <c r="L47" s="461"/>
      <c r="M47" s="461"/>
      <c r="N47" s="461"/>
      <c r="O47" s="461"/>
      <c r="P47" s="461"/>
      <c r="Q47" s="461"/>
      <c r="R47" s="461"/>
      <c r="S47" s="462"/>
      <c r="T47" s="472"/>
      <c r="U47" s="473"/>
      <c r="V47" s="473"/>
      <c r="W47" s="473"/>
      <c r="X47" s="473"/>
      <c r="Y47" s="473"/>
      <c r="Z47" s="473"/>
      <c r="AA47" s="473"/>
      <c r="AB47" s="473"/>
      <c r="AC47" s="473"/>
      <c r="AD47" s="473"/>
      <c r="AE47" s="473"/>
      <c r="AF47" s="473"/>
      <c r="AG47" s="473"/>
      <c r="AH47" s="473"/>
      <c r="AI47" s="473"/>
      <c r="AJ47" s="473"/>
      <c r="AK47" s="469">
        <f>T47*0.1</f>
        <v>0</v>
      </c>
      <c r="AL47" s="470"/>
      <c r="AM47" s="470"/>
      <c r="AN47" s="470"/>
      <c r="AO47" s="470"/>
      <c r="AP47" s="470"/>
      <c r="AQ47" s="470"/>
      <c r="AR47" s="470"/>
      <c r="AS47" s="470"/>
      <c r="AT47" s="470"/>
      <c r="AU47" s="470"/>
      <c r="AV47" s="470"/>
      <c r="AW47" s="470"/>
      <c r="AX47" s="470"/>
      <c r="AY47" s="470"/>
      <c r="AZ47" s="470"/>
      <c r="BA47" s="470"/>
      <c r="BB47" s="469">
        <f>SUM(T47:BA48)</f>
        <v>0</v>
      </c>
      <c r="BC47" s="470"/>
      <c r="BD47" s="470"/>
      <c r="BE47" s="470"/>
      <c r="BF47" s="470"/>
      <c r="BG47" s="470"/>
      <c r="BH47" s="470"/>
      <c r="BI47" s="470"/>
      <c r="BJ47" s="470"/>
      <c r="BK47" s="470"/>
      <c r="BL47" s="470"/>
      <c r="BM47" s="470"/>
      <c r="BN47" s="470"/>
      <c r="BO47" s="470"/>
      <c r="BP47" s="470"/>
      <c r="BQ47" s="470"/>
      <c r="BR47" s="470"/>
      <c r="BS47" s="470"/>
    </row>
    <row r="48" spans="1:73" ht="13.5" customHeight="1">
      <c r="A48" s="69"/>
      <c r="B48" s="457"/>
      <c r="C48" s="458"/>
      <c r="D48" s="459"/>
      <c r="E48" s="463"/>
      <c r="F48" s="464"/>
      <c r="G48" s="464"/>
      <c r="H48" s="464"/>
      <c r="I48" s="464"/>
      <c r="J48" s="464"/>
      <c r="K48" s="464"/>
      <c r="L48" s="464"/>
      <c r="M48" s="464"/>
      <c r="N48" s="464"/>
      <c r="O48" s="464"/>
      <c r="P48" s="464"/>
      <c r="Q48" s="464"/>
      <c r="R48" s="464"/>
      <c r="S48" s="465"/>
      <c r="T48" s="474"/>
      <c r="U48" s="475"/>
      <c r="V48" s="475"/>
      <c r="W48" s="475"/>
      <c r="X48" s="475"/>
      <c r="Y48" s="475"/>
      <c r="Z48" s="475"/>
      <c r="AA48" s="475"/>
      <c r="AB48" s="475"/>
      <c r="AC48" s="475"/>
      <c r="AD48" s="475"/>
      <c r="AE48" s="475"/>
      <c r="AF48" s="475"/>
      <c r="AG48" s="475"/>
      <c r="AH48" s="475"/>
      <c r="AI48" s="475"/>
      <c r="AJ48" s="475"/>
      <c r="AK48" s="471"/>
      <c r="AL48" s="471"/>
      <c r="AM48" s="471"/>
      <c r="AN48" s="471"/>
      <c r="AO48" s="471"/>
      <c r="AP48" s="471"/>
      <c r="AQ48" s="471"/>
      <c r="AR48" s="471"/>
      <c r="AS48" s="471"/>
      <c r="AT48" s="471"/>
      <c r="AU48" s="471"/>
      <c r="AV48" s="471"/>
      <c r="AW48" s="471"/>
      <c r="AX48" s="471"/>
      <c r="AY48" s="471"/>
      <c r="AZ48" s="471"/>
      <c r="BA48" s="471"/>
      <c r="BB48" s="471"/>
      <c r="BC48" s="471"/>
      <c r="BD48" s="471"/>
      <c r="BE48" s="471"/>
      <c r="BF48" s="471"/>
      <c r="BG48" s="471"/>
      <c r="BH48" s="471"/>
      <c r="BI48" s="471"/>
      <c r="BJ48" s="471"/>
      <c r="BK48" s="471"/>
      <c r="BL48" s="471"/>
      <c r="BM48" s="471"/>
      <c r="BN48" s="471"/>
      <c r="BO48" s="471"/>
      <c r="BP48" s="471"/>
      <c r="BQ48" s="471"/>
      <c r="BR48" s="471"/>
      <c r="BS48" s="471"/>
    </row>
    <row r="49" spans="1:71" ht="13.5" customHeight="1">
      <c r="A49" s="69"/>
      <c r="B49" s="454" t="s">
        <v>76</v>
      </c>
      <c r="C49" s="455"/>
      <c r="D49" s="456"/>
      <c r="E49" s="460" t="s">
        <v>81</v>
      </c>
      <c r="F49" s="461"/>
      <c r="G49" s="461"/>
      <c r="H49" s="461"/>
      <c r="I49" s="461"/>
      <c r="J49" s="461"/>
      <c r="K49" s="461"/>
      <c r="L49" s="461"/>
      <c r="M49" s="461"/>
      <c r="N49" s="461"/>
      <c r="O49" s="461"/>
      <c r="P49" s="461"/>
      <c r="Q49" s="461"/>
      <c r="R49" s="461"/>
      <c r="S49" s="462"/>
      <c r="T49" s="472"/>
      <c r="U49" s="473"/>
      <c r="V49" s="473"/>
      <c r="W49" s="473"/>
      <c r="X49" s="473"/>
      <c r="Y49" s="473"/>
      <c r="Z49" s="473"/>
      <c r="AA49" s="473"/>
      <c r="AB49" s="473"/>
      <c r="AC49" s="473"/>
      <c r="AD49" s="473"/>
      <c r="AE49" s="473"/>
      <c r="AF49" s="473"/>
      <c r="AG49" s="473"/>
      <c r="AH49" s="473"/>
      <c r="AI49" s="473"/>
      <c r="AJ49" s="473"/>
      <c r="AK49" s="469">
        <f>T49*0.1</f>
        <v>0</v>
      </c>
      <c r="AL49" s="470"/>
      <c r="AM49" s="470"/>
      <c r="AN49" s="470"/>
      <c r="AO49" s="470"/>
      <c r="AP49" s="470"/>
      <c r="AQ49" s="470"/>
      <c r="AR49" s="470"/>
      <c r="AS49" s="470"/>
      <c r="AT49" s="470"/>
      <c r="AU49" s="470"/>
      <c r="AV49" s="470"/>
      <c r="AW49" s="470"/>
      <c r="AX49" s="470"/>
      <c r="AY49" s="470"/>
      <c r="AZ49" s="470"/>
      <c r="BA49" s="470"/>
      <c r="BB49" s="469">
        <f>SUM(T49:BA50)</f>
        <v>0</v>
      </c>
      <c r="BC49" s="470"/>
      <c r="BD49" s="470"/>
      <c r="BE49" s="470"/>
      <c r="BF49" s="470"/>
      <c r="BG49" s="470"/>
      <c r="BH49" s="470"/>
      <c r="BI49" s="470"/>
      <c r="BJ49" s="470"/>
      <c r="BK49" s="470"/>
      <c r="BL49" s="470"/>
      <c r="BM49" s="470"/>
      <c r="BN49" s="470"/>
      <c r="BO49" s="470"/>
      <c r="BP49" s="470"/>
      <c r="BQ49" s="470"/>
      <c r="BR49" s="470"/>
      <c r="BS49" s="470"/>
    </row>
    <row r="50" spans="1:71" ht="13.5" customHeight="1">
      <c r="A50" s="69"/>
      <c r="B50" s="457"/>
      <c r="C50" s="458"/>
      <c r="D50" s="459"/>
      <c r="E50" s="463"/>
      <c r="F50" s="464"/>
      <c r="G50" s="464"/>
      <c r="H50" s="464"/>
      <c r="I50" s="464"/>
      <c r="J50" s="464"/>
      <c r="K50" s="464"/>
      <c r="L50" s="464"/>
      <c r="M50" s="464"/>
      <c r="N50" s="464"/>
      <c r="O50" s="464"/>
      <c r="P50" s="464"/>
      <c r="Q50" s="464"/>
      <c r="R50" s="464"/>
      <c r="S50" s="465"/>
      <c r="T50" s="474"/>
      <c r="U50" s="475"/>
      <c r="V50" s="475"/>
      <c r="W50" s="475"/>
      <c r="X50" s="475"/>
      <c r="Y50" s="475"/>
      <c r="Z50" s="475"/>
      <c r="AA50" s="475"/>
      <c r="AB50" s="475"/>
      <c r="AC50" s="475"/>
      <c r="AD50" s="475"/>
      <c r="AE50" s="475"/>
      <c r="AF50" s="475"/>
      <c r="AG50" s="475"/>
      <c r="AH50" s="475"/>
      <c r="AI50" s="475"/>
      <c r="AJ50" s="475"/>
      <c r="AK50" s="471"/>
      <c r="AL50" s="471"/>
      <c r="AM50" s="471"/>
      <c r="AN50" s="471"/>
      <c r="AO50" s="471"/>
      <c r="AP50" s="471"/>
      <c r="AQ50" s="471"/>
      <c r="AR50" s="471"/>
      <c r="AS50" s="471"/>
      <c r="AT50" s="471"/>
      <c r="AU50" s="471"/>
      <c r="AV50" s="471"/>
      <c r="AW50" s="471"/>
      <c r="AX50" s="471"/>
      <c r="AY50" s="471"/>
      <c r="AZ50" s="471"/>
      <c r="BA50" s="471"/>
      <c r="BB50" s="471"/>
      <c r="BC50" s="471"/>
      <c r="BD50" s="471"/>
      <c r="BE50" s="471"/>
      <c r="BF50" s="471"/>
      <c r="BG50" s="471"/>
      <c r="BH50" s="471"/>
      <c r="BI50" s="471"/>
      <c r="BJ50" s="471"/>
      <c r="BK50" s="471"/>
      <c r="BL50" s="471"/>
      <c r="BM50" s="471"/>
      <c r="BN50" s="471"/>
      <c r="BO50" s="471"/>
      <c r="BP50" s="471"/>
      <c r="BQ50" s="471"/>
      <c r="BR50" s="471"/>
      <c r="BS50" s="471"/>
    </row>
    <row r="51" spans="1:71" ht="13.5" customHeight="1">
      <c r="A51" s="69"/>
      <c r="B51" s="454" t="s">
        <v>77</v>
      </c>
      <c r="C51" s="455"/>
      <c r="D51" s="456"/>
      <c r="E51" s="460" t="s">
        <v>80</v>
      </c>
      <c r="F51" s="461"/>
      <c r="G51" s="461"/>
      <c r="H51" s="461"/>
      <c r="I51" s="461"/>
      <c r="J51" s="461"/>
      <c r="K51" s="461"/>
      <c r="L51" s="461"/>
      <c r="M51" s="461"/>
      <c r="N51" s="461"/>
      <c r="O51" s="461"/>
      <c r="P51" s="461"/>
      <c r="Q51" s="461"/>
      <c r="R51" s="461"/>
      <c r="S51" s="462"/>
      <c r="T51" s="476">
        <f>T43-T45</f>
        <v>0</v>
      </c>
      <c r="U51" s="477"/>
      <c r="V51" s="477"/>
      <c r="W51" s="477"/>
      <c r="X51" s="477"/>
      <c r="Y51" s="477"/>
      <c r="Z51" s="477"/>
      <c r="AA51" s="477"/>
      <c r="AB51" s="477"/>
      <c r="AC51" s="477"/>
      <c r="AD51" s="477"/>
      <c r="AE51" s="477"/>
      <c r="AF51" s="477"/>
      <c r="AG51" s="477"/>
      <c r="AH51" s="477"/>
      <c r="AI51" s="477"/>
      <c r="AJ51" s="477"/>
      <c r="AK51" s="469">
        <f>T51*0.1</f>
        <v>0</v>
      </c>
      <c r="AL51" s="470"/>
      <c r="AM51" s="470"/>
      <c r="AN51" s="470"/>
      <c r="AO51" s="470"/>
      <c r="AP51" s="470"/>
      <c r="AQ51" s="470"/>
      <c r="AR51" s="470"/>
      <c r="AS51" s="470"/>
      <c r="AT51" s="470"/>
      <c r="AU51" s="470"/>
      <c r="AV51" s="470"/>
      <c r="AW51" s="470"/>
      <c r="AX51" s="470"/>
      <c r="AY51" s="470"/>
      <c r="AZ51" s="470"/>
      <c r="BA51" s="470"/>
      <c r="BB51" s="469">
        <f>SUM(T51:BA52)</f>
        <v>0</v>
      </c>
      <c r="BC51" s="470"/>
      <c r="BD51" s="470"/>
      <c r="BE51" s="470"/>
      <c r="BF51" s="470"/>
      <c r="BG51" s="470"/>
      <c r="BH51" s="470"/>
      <c r="BI51" s="470"/>
      <c r="BJ51" s="470"/>
      <c r="BK51" s="470"/>
      <c r="BL51" s="470"/>
      <c r="BM51" s="470"/>
      <c r="BN51" s="470"/>
      <c r="BO51" s="470"/>
      <c r="BP51" s="470"/>
      <c r="BQ51" s="470"/>
      <c r="BR51" s="470"/>
      <c r="BS51" s="470"/>
    </row>
    <row r="52" spans="1:71" ht="13.5" customHeight="1">
      <c r="A52" s="69"/>
      <c r="B52" s="457"/>
      <c r="C52" s="458"/>
      <c r="D52" s="459"/>
      <c r="E52" s="463"/>
      <c r="F52" s="464"/>
      <c r="G52" s="464"/>
      <c r="H52" s="464"/>
      <c r="I52" s="464"/>
      <c r="J52" s="464"/>
      <c r="K52" s="464"/>
      <c r="L52" s="464"/>
      <c r="M52" s="464"/>
      <c r="N52" s="464"/>
      <c r="O52" s="464"/>
      <c r="P52" s="464"/>
      <c r="Q52" s="464"/>
      <c r="R52" s="464"/>
      <c r="S52" s="465"/>
      <c r="T52" s="478"/>
      <c r="U52" s="479"/>
      <c r="V52" s="479"/>
      <c r="W52" s="479"/>
      <c r="X52" s="479"/>
      <c r="Y52" s="479"/>
      <c r="Z52" s="479"/>
      <c r="AA52" s="479"/>
      <c r="AB52" s="479"/>
      <c r="AC52" s="479"/>
      <c r="AD52" s="479"/>
      <c r="AE52" s="479"/>
      <c r="AF52" s="479"/>
      <c r="AG52" s="479"/>
      <c r="AH52" s="479"/>
      <c r="AI52" s="479"/>
      <c r="AJ52" s="479"/>
      <c r="AK52" s="471"/>
      <c r="AL52" s="471"/>
      <c r="AM52" s="471"/>
      <c r="AN52" s="471"/>
      <c r="AO52" s="471"/>
      <c r="AP52" s="471"/>
      <c r="AQ52" s="471"/>
      <c r="AR52" s="471"/>
      <c r="AS52" s="471"/>
      <c r="AT52" s="471"/>
      <c r="AU52" s="471"/>
      <c r="AV52" s="471"/>
      <c r="AW52" s="471"/>
      <c r="AX52" s="471"/>
      <c r="AY52" s="471"/>
      <c r="AZ52" s="471"/>
      <c r="BA52" s="471"/>
      <c r="BB52" s="471"/>
      <c r="BC52" s="471"/>
      <c r="BD52" s="471"/>
      <c r="BE52" s="471"/>
      <c r="BF52" s="471"/>
      <c r="BG52" s="471"/>
      <c r="BH52" s="471"/>
      <c r="BI52" s="471"/>
      <c r="BJ52" s="471"/>
      <c r="BK52" s="471"/>
      <c r="BL52" s="471"/>
      <c r="BM52" s="471"/>
      <c r="BN52" s="471"/>
      <c r="BO52" s="471"/>
      <c r="BP52" s="471"/>
      <c r="BQ52" s="471"/>
      <c r="BR52" s="471"/>
      <c r="BS52" s="471"/>
    </row>
    <row r="53" spans="1:71" ht="9.9499999999999993" customHeight="1">
      <c r="A53" s="69"/>
      <c r="B53" s="105"/>
      <c r="C53" s="106"/>
      <c r="D53" s="106"/>
      <c r="E53" s="106"/>
      <c r="F53" s="106"/>
      <c r="G53" s="106"/>
      <c r="H53" s="107"/>
      <c r="I53" s="107"/>
      <c r="J53" s="107"/>
      <c r="K53" s="107"/>
      <c r="L53" s="107"/>
      <c r="M53" s="107"/>
      <c r="N53" s="107"/>
      <c r="O53" s="107"/>
      <c r="P53" s="107"/>
      <c r="Q53" s="107"/>
      <c r="R53" s="107"/>
      <c r="S53" s="107"/>
      <c r="T53" s="107"/>
      <c r="U53" s="107"/>
      <c r="V53" s="107"/>
      <c r="W53" s="107"/>
      <c r="X53" s="107"/>
      <c r="Y53" s="107"/>
      <c r="Z53" s="107"/>
      <c r="AA53" s="107"/>
      <c r="AB53" s="107"/>
      <c r="AC53" s="107"/>
      <c r="AD53" s="107"/>
      <c r="AE53" s="108"/>
      <c r="AF53" s="107"/>
      <c r="AG53" s="76"/>
      <c r="AH53" s="76"/>
      <c r="AI53" s="109"/>
      <c r="AJ53" s="76"/>
      <c r="AK53" s="76"/>
      <c r="AL53" s="76"/>
      <c r="AM53" s="109"/>
      <c r="AN53" s="76"/>
      <c r="AO53" s="76"/>
      <c r="AP53" s="76"/>
      <c r="AQ53" s="76"/>
      <c r="AR53" s="76"/>
      <c r="AS53" s="76"/>
      <c r="AT53" s="76"/>
      <c r="AU53" s="76"/>
      <c r="AV53" s="110"/>
      <c r="AW53" s="76"/>
      <c r="AX53" s="76"/>
      <c r="AY53" s="76"/>
      <c r="AZ53" s="76"/>
      <c r="BA53" s="76"/>
      <c r="BB53" s="76"/>
      <c r="BC53" s="76"/>
      <c r="BD53" s="76"/>
      <c r="BE53" s="76"/>
      <c r="BF53" s="76"/>
      <c r="BG53" s="111"/>
      <c r="BH53" s="112"/>
      <c r="BI53" s="112"/>
      <c r="BJ53" s="112"/>
      <c r="BK53" s="112"/>
      <c r="BL53" s="112"/>
      <c r="BM53" s="112"/>
      <c r="BN53" s="112"/>
      <c r="BO53" s="112"/>
      <c r="BP53" s="112"/>
      <c r="BQ53" s="112"/>
      <c r="BR53" s="69"/>
      <c r="BS53" s="69"/>
    </row>
    <row r="54" spans="1:71" ht="9.9499999999999993" customHeight="1">
      <c r="A54" s="69"/>
      <c r="B54" s="113"/>
      <c r="C54" s="69"/>
      <c r="D54" s="69"/>
      <c r="E54" s="69"/>
      <c r="F54" s="69"/>
      <c r="G54" s="69"/>
      <c r="H54" s="69"/>
      <c r="I54" s="69"/>
      <c r="J54" s="69"/>
      <c r="K54" s="69"/>
      <c r="L54" s="69"/>
      <c r="M54" s="69"/>
      <c r="N54" s="69"/>
      <c r="O54" s="112"/>
      <c r="P54" s="112"/>
      <c r="Q54" s="112"/>
      <c r="R54" s="112"/>
      <c r="S54" s="112"/>
      <c r="T54" s="112"/>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row>
    <row r="55" spans="1:71" ht="15" customHeight="1">
      <c r="A55" s="69"/>
      <c r="B55" s="489" t="s">
        <v>79</v>
      </c>
      <c r="C55" s="490"/>
      <c r="D55" s="490"/>
      <c r="E55" s="490"/>
      <c r="F55" s="490"/>
      <c r="G55" s="490"/>
      <c r="H55" s="490"/>
      <c r="I55" s="490"/>
      <c r="J55" s="490"/>
      <c r="K55" s="76"/>
      <c r="L55" s="76"/>
      <c r="M55" s="76"/>
      <c r="N55" s="76"/>
      <c r="O55" s="76"/>
      <c r="P55" s="76"/>
      <c r="Q55" s="76"/>
      <c r="R55" s="76"/>
      <c r="S55" s="76"/>
      <c r="T55" s="76"/>
      <c r="U55" s="112"/>
      <c r="V55" s="112"/>
      <c r="W55" s="112"/>
      <c r="X55" s="112"/>
      <c r="Y55" s="112"/>
      <c r="Z55" s="112"/>
      <c r="AA55" s="112"/>
      <c r="AB55" s="112"/>
      <c r="AC55" s="112"/>
      <c r="AD55" s="112"/>
      <c r="AE55" s="112"/>
      <c r="AF55" s="69"/>
      <c r="AG55" s="69"/>
      <c r="AH55" s="69"/>
      <c r="AI55" s="69"/>
      <c r="AJ55" s="69"/>
      <c r="AK55" s="69"/>
      <c r="AL55" s="69"/>
      <c r="AM55" s="114" t="s">
        <v>116</v>
      </c>
      <c r="AN55" s="115"/>
      <c r="AO55" s="115"/>
      <c r="AP55" s="115"/>
      <c r="AQ55" s="115"/>
      <c r="AR55" s="115"/>
      <c r="AS55" s="115"/>
      <c r="AT55" s="115"/>
      <c r="AU55" s="115"/>
      <c r="AV55" s="115"/>
      <c r="AW55" s="115"/>
      <c r="AX55" s="115"/>
      <c r="AY55" s="115"/>
      <c r="AZ55" s="69"/>
      <c r="BA55" s="69"/>
      <c r="BB55" s="69"/>
      <c r="BC55" s="69"/>
      <c r="BD55" s="69"/>
      <c r="BE55" s="69"/>
      <c r="BF55" s="69"/>
      <c r="BG55" s="69"/>
      <c r="BH55" s="69"/>
      <c r="BI55" s="69"/>
      <c r="BJ55" s="69"/>
      <c r="BK55" s="69"/>
      <c r="BL55" s="69"/>
      <c r="BM55" s="69"/>
      <c r="BN55" s="69"/>
      <c r="BO55" s="69"/>
      <c r="BP55" s="69"/>
      <c r="BQ55" s="69"/>
      <c r="BR55" s="69"/>
      <c r="BS55" s="69"/>
    </row>
    <row r="56" spans="1:71" ht="9.9499999999999993" customHeight="1">
      <c r="A56" s="69"/>
      <c r="B56" s="491" t="s">
        <v>6</v>
      </c>
      <c r="C56" s="492"/>
      <c r="D56" s="492"/>
      <c r="E56" s="492"/>
      <c r="F56" s="492"/>
      <c r="G56" s="492"/>
      <c r="H56" s="492"/>
      <c r="I56" s="492"/>
      <c r="J56" s="492"/>
      <c r="K56" s="492"/>
      <c r="L56" s="493"/>
      <c r="M56" s="198" t="s">
        <v>7</v>
      </c>
      <c r="N56" s="199"/>
      <c r="O56" s="199"/>
      <c r="P56" s="199"/>
      <c r="Q56" s="199"/>
      <c r="R56" s="199"/>
      <c r="S56" s="199"/>
      <c r="T56" s="200"/>
      <c r="U56" s="500">
        <f>T49</f>
        <v>0</v>
      </c>
      <c r="V56" s="501"/>
      <c r="W56" s="501"/>
      <c r="X56" s="501"/>
      <c r="Y56" s="501"/>
      <c r="Z56" s="501"/>
      <c r="AA56" s="501"/>
      <c r="AB56" s="501"/>
      <c r="AC56" s="501"/>
      <c r="AD56" s="501"/>
      <c r="AE56" s="501"/>
      <c r="AF56" s="501"/>
      <c r="AG56" s="502"/>
      <c r="AH56" s="506" t="s">
        <v>18</v>
      </c>
      <c r="AI56" s="507"/>
      <c r="AJ56" s="116"/>
      <c r="AK56" s="116"/>
      <c r="AL56" s="509" t="s">
        <v>25</v>
      </c>
      <c r="AM56" s="510"/>
      <c r="AN56" s="510"/>
      <c r="AO56" s="510"/>
      <c r="AP56" s="510"/>
      <c r="AQ56" s="510"/>
      <c r="AR56" s="510"/>
      <c r="AS56" s="510"/>
      <c r="AT56" s="510"/>
      <c r="AU56" s="231" t="s">
        <v>24</v>
      </c>
      <c r="AV56" s="231"/>
      <c r="AW56" s="231"/>
      <c r="AX56" s="231"/>
      <c r="AY56" s="231"/>
      <c r="AZ56" s="231"/>
      <c r="BA56" s="231"/>
      <c r="BB56" s="231"/>
      <c r="BC56" s="231"/>
      <c r="BD56" s="509" t="s">
        <v>115</v>
      </c>
      <c r="BE56" s="509"/>
      <c r="BF56" s="509"/>
      <c r="BG56" s="509"/>
      <c r="BH56" s="509"/>
      <c r="BI56" s="509"/>
      <c r="BJ56" s="509"/>
      <c r="BK56" s="509"/>
      <c r="BL56" s="509"/>
      <c r="BM56" s="509"/>
      <c r="BN56" s="509"/>
      <c r="BO56" s="509"/>
      <c r="BP56" s="509"/>
      <c r="BQ56" s="509"/>
      <c r="BR56" s="509"/>
      <c r="BS56" s="509"/>
    </row>
    <row r="57" spans="1:71" ht="9.9499999999999993" customHeight="1">
      <c r="A57" s="69"/>
      <c r="B57" s="494"/>
      <c r="C57" s="495"/>
      <c r="D57" s="495"/>
      <c r="E57" s="495"/>
      <c r="F57" s="495"/>
      <c r="G57" s="495"/>
      <c r="H57" s="495"/>
      <c r="I57" s="495"/>
      <c r="J57" s="495"/>
      <c r="K57" s="495"/>
      <c r="L57" s="496"/>
      <c r="M57" s="204"/>
      <c r="N57" s="205"/>
      <c r="O57" s="205"/>
      <c r="P57" s="205"/>
      <c r="Q57" s="205"/>
      <c r="R57" s="205"/>
      <c r="S57" s="205"/>
      <c r="T57" s="206"/>
      <c r="U57" s="503"/>
      <c r="V57" s="504"/>
      <c r="W57" s="504"/>
      <c r="X57" s="504"/>
      <c r="Y57" s="504"/>
      <c r="Z57" s="504"/>
      <c r="AA57" s="504"/>
      <c r="AB57" s="504"/>
      <c r="AC57" s="504"/>
      <c r="AD57" s="504"/>
      <c r="AE57" s="504"/>
      <c r="AF57" s="504"/>
      <c r="AG57" s="505"/>
      <c r="AH57" s="508"/>
      <c r="AI57" s="507"/>
      <c r="AJ57" s="116"/>
      <c r="AK57" s="116"/>
      <c r="AL57" s="511"/>
      <c r="AM57" s="511"/>
      <c r="AN57" s="511"/>
      <c r="AO57" s="511"/>
      <c r="AP57" s="511"/>
      <c r="AQ57" s="511"/>
      <c r="AR57" s="511"/>
      <c r="AS57" s="511"/>
      <c r="AT57" s="511"/>
      <c r="AU57" s="232"/>
      <c r="AV57" s="232"/>
      <c r="AW57" s="232"/>
      <c r="AX57" s="232"/>
      <c r="AY57" s="232"/>
      <c r="AZ57" s="232"/>
      <c r="BA57" s="232"/>
      <c r="BB57" s="232"/>
      <c r="BC57" s="232"/>
      <c r="BD57" s="512"/>
      <c r="BE57" s="512"/>
      <c r="BF57" s="512"/>
      <c r="BG57" s="512"/>
      <c r="BH57" s="512"/>
      <c r="BI57" s="512"/>
      <c r="BJ57" s="512"/>
      <c r="BK57" s="512"/>
      <c r="BL57" s="512"/>
      <c r="BM57" s="512"/>
      <c r="BN57" s="512"/>
      <c r="BO57" s="512"/>
      <c r="BP57" s="512"/>
      <c r="BQ57" s="512"/>
      <c r="BR57" s="512"/>
      <c r="BS57" s="512"/>
    </row>
    <row r="58" spans="1:71" ht="9.9499999999999993" customHeight="1">
      <c r="A58" s="69"/>
      <c r="B58" s="494"/>
      <c r="C58" s="495"/>
      <c r="D58" s="495"/>
      <c r="E58" s="495"/>
      <c r="F58" s="495"/>
      <c r="G58" s="495"/>
      <c r="H58" s="495"/>
      <c r="I58" s="495"/>
      <c r="J58" s="495"/>
      <c r="K58" s="495"/>
      <c r="L58" s="496"/>
      <c r="M58" s="198" t="s">
        <v>8</v>
      </c>
      <c r="N58" s="199"/>
      <c r="O58" s="199"/>
      <c r="P58" s="199"/>
      <c r="Q58" s="199"/>
      <c r="R58" s="199"/>
      <c r="S58" s="199"/>
      <c r="T58" s="200"/>
      <c r="U58" s="513"/>
      <c r="V58" s="501"/>
      <c r="W58" s="501"/>
      <c r="X58" s="501"/>
      <c r="Y58" s="501"/>
      <c r="Z58" s="501"/>
      <c r="AA58" s="501"/>
      <c r="AB58" s="501"/>
      <c r="AC58" s="501"/>
      <c r="AD58" s="501"/>
      <c r="AE58" s="501"/>
      <c r="AF58" s="501"/>
      <c r="AG58" s="502"/>
      <c r="AH58" s="506" t="s">
        <v>18</v>
      </c>
      <c r="AI58" s="507"/>
      <c r="AJ58" s="116"/>
      <c r="AK58" s="116"/>
      <c r="AL58" s="514"/>
      <c r="AM58" s="515"/>
      <c r="AN58" s="515"/>
      <c r="AO58" s="515"/>
      <c r="AP58" s="515"/>
      <c r="AQ58" s="515"/>
      <c r="AR58" s="515"/>
      <c r="AS58" s="515"/>
      <c r="AT58" s="516"/>
      <c r="AU58" s="514"/>
      <c r="AV58" s="515"/>
      <c r="AW58" s="515"/>
      <c r="AX58" s="515"/>
      <c r="AY58" s="515"/>
      <c r="AZ58" s="515"/>
      <c r="BA58" s="515"/>
      <c r="BB58" s="515"/>
      <c r="BC58" s="516"/>
      <c r="BD58" s="523"/>
      <c r="BE58" s="524"/>
      <c r="BF58" s="524"/>
      <c r="BG58" s="524"/>
      <c r="BH58" s="524"/>
      <c r="BI58" s="524"/>
      <c r="BJ58" s="524"/>
      <c r="BK58" s="524"/>
      <c r="BL58" s="523"/>
      <c r="BM58" s="524"/>
      <c r="BN58" s="524"/>
      <c r="BO58" s="524"/>
      <c r="BP58" s="524"/>
      <c r="BQ58" s="524"/>
      <c r="BR58" s="524"/>
      <c r="BS58" s="524"/>
    </row>
    <row r="59" spans="1:71" ht="9.9499999999999993" customHeight="1">
      <c r="A59" s="69"/>
      <c r="B59" s="497"/>
      <c r="C59" s="498"/>
      <c r="D59" s="498"/>
      <c r="E59" s="498"/>
      <c r="F59" s="498"/>
      <c r="G59" s="498"/>
      <c r="H59" s="498"/>
      <c r="I59" s="498"/>
      <c r="J59" s="498"/>
      <c r="K59" s="498"/>
      <c r="L59" s="499"/>
      <c r="M59" s="204"/>
      <c r="N59" s="205"/>
      <c r="O59" s="205"/>
      <c r="P59" s="205"/>
      <c r="Q59" s="205"/>
      <c r="R59" s="205"/>
      <c r="S59" s="205"/>
      <c r="T59" s="206"/>
      <c r="U59" s="503"/>
      <c r="V59" s="504"/>
      <c r="W59" s="504"/>
      <c r="X59" s="504"/>
      <c r="Y59" s="504"/>
      <c r="Z59" s="504"/>
      <c r="AA59" s="504"/>
      <c r="AB59" s="504"/>
      <c r="AC59" s="504"/>
      <c r="AD59" s="504"/>
      <c r="AE59" s="504"/>
      <c r="AF59" s="504"/>
      <c r="AG59" s="505"/>
      <c r="AH59" s="508"/>
      <c r="AI59" s="507"/>
      <c r="AJ59" s="116"/>
      <c r="AK59" s="116"/>
      <c r="AL59" s="517"/>
      <c r="AM59" s="518"/>
      <c r="AN59" s="518"/>
      <c r="AO59" s="518"/>
      <c r="AP59" s="518"/>
      <c r="AQ59" s="518"/>
      <c r="AR59" s="518"/>
      <c r="AS59" s="518"/>
      <c r="AT59" s="519"/>
      <c r="AU59" s="517"/>
      <c r="AV59" s="518"/>
      <c r="AW59" s="518"/>
      <c r="AX59" s="518"/>
      <c r="AY59" s="518"/>
      <c r="AZ59" s="518"/>
      <c r="BA59" s="518"/>
      <c r="BB59" s="518"/>
      <c r="BC59" s="519"/>
      <c r="BD59" s="525"/>
      <c r="BE59" s="525"/>
      <c r="BF59" s="525"/>
      <c r="BG59" s="525"/>
      <c r="BH59" s="525"/>
      <c r="BI59" s="525"/>
      <c r="BJ59" s="525"/>
      <c r="BK59" s="525"/>
      <c r="BL59" s="525"/>
      <c r="BM59" s="525"/>
      <c r="BN59" s="525"/>
      <c r="BO59" s="525"/>
      <c r="BP59" s="525"/>
      <c r="BQ59" s="525"/>
      <c r="BR59" s="525"/>
      <c r="BS59" s="525"/>
    </row>
    <row r="60" spans="1:71" ht="9.9499999999999993" customHeight="1">
      <c r="A60" s="69"/>
      <c r="B60" s="527" t="s">
        <v>9</v>
      </c>
      <c r="C60" s="528"/>
      <c r="D60" s="528"/>
      <c r="E60" s="528"/>
      <c r="F60" s="528"/>
      <c r="G60" s="528"/>
      <c r="H60" s="528"/>
      <c r="I60" s="528"/>
      <c r="J60" s="528"/>
      <c r="K60" s="528"/>
      <c r="L60" s="529"/>
      <c r="M60" s="198" t="s">
        <v>7</v>
      </c>
      <c r="N60" s="199"/>
      <c r="O60" s="199"/>
      <c r="P60" s="199"/>
      <c r="Q60" s="199"/>
      <c r="R60" s="199"/>
      <c r="S60" s="199"/>
      <c r="T60" s="200"/>
      <c r="U60" s="500">
        <f>AK49</f>
        <v>0</v>
      </c>
      <c r="V60" s="501"/>
      <c r="W60" s="501"/>
      <c r="X60" s="501"/>
      <c r="Y60" s="501"/>
      <c r="Z60" s="501"/>
      <c r="AA60" s="501"/>
      <c r="AB60" s="501"/>
      <c r="AC60" s="501"/>
      <c r="AD60" s="501"/>
      <c r="AE60" s="501"/>
      <c r="AF60" s="501"/>
      <c r="AG60" s="502"/>
      <c r="AH60" s="506" t="s">
        <v>18</v>
      </c>
      <c r="AI60" s="507"/>
      <c r="AJ60" s="116"/>
      <c r="AK60" s="116"/>
      <c r="AL60" s="517"/>
      <c r="AM60" s="518"/>
      <c r="AN60" s="518"/>
      <c r="AO60" s="518"/>
      <c r="AP60" s="518"/>
      <c r="AQ60" s="518"/>
      <c r="AR60" s="518"/>
      <c r="AS60" s="518"/>
      <c r="AT60" s="519"/>
      <c r="AU60" s="517"/>
      <c r="AV60" s="518"/>
      <c r="AW60" s="518"/>
      <c r="AX60" s="518"/>
      <c r="AY60" s="518"/>
      <c r="AZ60" s="518"/>
      <c r="BA60" s="518"/>
      <c r="BB60" s="518"/>
      <c r="BC60" s="519"/>
      <c r="BD60" s="525"/>
      <c r="BE60" s="525"/>
      <c r="BF60" s="525"/>
      <c r="BG60" s="525"/>
      <c r="BH60" s="525"/>
      <c r="BI60" s="525"/>
      <c r="BJ60" s="525"/>
      <c r="BK60" s="525"/>
      <c r="BL60" s="525"/>
      <c r="BM60" s="525"/>
      <c r="BN60" s="525"/>
      <c r="BO60" s="525"/>
      <c r="BP60" s="525"/>
      <c r="BQ60" s="525"/>
      <c r="BR60" s="525"/>
      <c r="BS60" s="525"/>
    </row>
    <row r="61" spans="1:71" ht="9.9499999999999993" customHeight="1">
      <c r="A61" s="69"/>
      <c r="B61" s="530"/>
      <c r="C61" s="531"/>
      <c r="D61" s="531"/>
      <c r="E61" s="531"/>
      <c r="F61" s="531"/>
      <c r="G61" s="531"/>
      <c r="H61" s="531"/>
      <c r="I61" s="531"/>
      <c r="J61" s="531"/>
      <c r="K61" s="531"/>
      <c r="L61" s="532"/>
      <c r="M61" s="204"/>
      <c r="N61" s="205"/>
      <c r="O61" s="205"/>
      <c r="P61" s="205"/>
      <c r="Q61" s="205"/>
      <c r="R61" s="205"/>
      <c r="S61" s="205"/>
      <c r="T61" s="206"/>
      <c r="U61" s="503"/>
      <c r="V61" s="504"/>
      <c r="W61" s="504"/>
      <c r="X61" s="504"/>
      <c r="Y61" s="504"/>
      <c r="Z61" s="504"/>
      <c r="AA61" s="504"/>
      <c r="AB61" s="504"/>
      <c r="AC61" s="504"/>
      <c r="AD61" s="504"/>
      <c r="AE61" s="504"/>
      <c r="AF61" s="504"/>
      <c r="AG61" s="505"/>
      <c r="AH61" s="508"/>
      <c r="AI61" s="507"/>
      <c r="AJ61" s="116"/>
      <c r="AK61" s="116"/>
      <c r="AL61" s="517"/>
      <c r="AM61" s="518"/>
      <c r="AN61" s="518"/>
      <c r="AO61" s="518"/>
      <c r="AP61" s="518"/>
      <c r="AQ61" s="518"/>
      <c r="AR61" s="518"/>
      <c r="AS61" s="518"/>
      <c r="AT61" s="519"/>
      <c r="AU61" s="517"/>
      <c r="AV61" s="518"/>
      <c r="AW61" s="518"/>
      <c r="AX61" s="518"/>
      <c r="AY61" s="518"/>
      <c r="AZ61" s="518"/>
      <c r="BA61" s="518"/>
      <c r="BB61" s="518"/>
      <c r="BC61" s="519"/>
      <c r="BD61" s="525"/>
      <c r="BE61" s="525"/>
      <c r="BF61" s="525"/>
      <c r="BG61" s="525"/>
      <c r="BH61" s="525"/>
      <c r="BI61" s="525"/>
      <c r="BJ61" s="525"/>
      <c r="BK61" s="525"/>
      <c r="BL61" s="525"/>
      <c r="BM61" s="525"/>
      <c r="BN61" s="525"/>
      <c r="BO61" s="525"/>
      <c r="BP61" s="525"/>
      <c r="BQ61" s="525"/>
      <c r="BR61" s="525"/>
      <c r="BS61" s="525"/>
    </row>
    <row r="62" spans="1:71" ht="9.9499999999999993" customHeight="1">
      <c r="A62" s="69"/>
      <c r="B62" s="530"/>
      <c r="C62" s="531"/>
      <c r="D62" s="531"/>
      <c r="E62" s="531"/>
      <c r="F62" s="531"/>
      <c r="G62" s="531"/>
      <c r="H62" s="531"/>
      <c r="I62" s="531"/>
      <c r="J62" s="531"/>
      <c r="K62" s="531"/>
      <c r="L62" s="532"/>
      <c r="M62" s="198" t="s">
        <v>8</v>
      </c>
      <c r="N62" s="199"/>
      <c r="O62" s="199"/>
      <c r="P62" s="199"/>
      <c r="Q62" s="199"/>
      <c r="R62" s="199"/>
      <c r="S62" s="199"/>
      <c r="T62" s="200"/>
      <c r="U62" s="513"/>
      <c r="V62" s="501"/>
      <c r="W62" s="501"/>
      <c r="X62" s="501"/>
      <c r="Y62" s="501"/>
      <c r="Z62" s="501"/>
      <c r="AA62" s="501"/>
      <c r="AB62" s="501"/>
      <c r="AC62" s="501"/>
      <c r="AD62" s="501"/>
      <c r="AE62" s="501"/>
      <c r="AF62" s="501"/>
      <c r="AG62" s="502"/>
      <c r="AH62" s="506" t="s">
        <v>18</v>
      </c>
      <c r="AI62" s="507"/>
      <c r="AJ62" s="116"/>
      <c r="AK62" s="116"/>
      <c r="AL62" s="517"/>
      <c r="AM62" s="518"/>
      <c r="AN62" s="518"/>
      <c r="AO62" s="518"/>
      <c r="AP62" s="518"/>
      <c r="AQ62" s="518"/>
      <c r="AR62" s="518"/>
      <c r="AS62" s="518"/>
      <c r="AT62" s="519"/>
      <c r="AU62" s="517"/>
      <c r="AV62" s="518"/>
      <c r="AW62" s="518"/>
      <c r="AX62" s="518"/>
      <c r="AY62" s="518"/>
      <c r="AZ62" s="518"/>
      <c r="BA62" s="518"/>
      <c r="BB62" s="518"/>
      <c r="BC62" s="519"/>
      <c r="BD62" s="525"/>
      <c r="BE62" s="525"/>
      <c r="BF62" s="525"/>
      <c r="BG62" s="525"/>
      <c r="BH62" s="525"/>
      <c r="BI62" s="525"/>
      <c r="BJ62" s="525"/>
      <c r="BK62" s="525"/>
      <c r="BL62" s="525"/>
      <c r="BM62" s="525"/>
      <c r="BN62" s="525"/>
      <c r="BO62" s="525"/>
      <c r="BP62" s="525"/>
      <c r="BQ62" s="525"/>
      <c r="BR62" s="525"/>
      <c r="BS62" s="525"/>
    </row>
    <row r="63" spans="1:71" ht="9.9499999999999993" customHeight="1">
      <c r="A63" s="69"/>
      <c r="B63" s="533"/>
      <c r="C63" s="534"/>
      <c r="D63" s="534"/>
      <c r="E63" s="534"/>
      <c r="F63" s="534"/>
      <c r="G63" s="534"/>
      <c r="H63" s="534"/>
      <c r="I63" s="534"/>
      <c r="J63" s="534"/>
      <c r="K63" s="534"/>
      <c r="L63" s="535"/>
      <c r="M63" s="204"/>
      <c r="N63" s="205"/>
      <c r="O63" s="205"/>
      <c r="P63" s="205"/>
      <c r="Q63" s="205"/>
      <c r="R63" s="205"/>
      <c r="S63" s="205"/>
      <c r="T63" s="206"/>
      <c r="U63" s="503"/>
      <c r="V63" s="504"/>
      <c r="W63" s="504"/>
      <c r="X63" s="504"/>
      <c r="Y63" s="504"/>
      <c r="Z63" s="504"/>
      <c r="AA63" s="504"/>
      <c r="AB63" s="504"/>
      <c r="AC63" s="504"/>
      <c r="AD63" s="504"/>
      <c r="AE63" s="504"/>
      <c r="AF63" s="504"/>
      <c r="AG63" s="505"/>
      <c r="AH63" s="508"/>
      <c r="AI63" s="507"/>
      <c r="AJ63" s="116"/>
      <c r="AK63" s="116"/>
      <c r="AL63" s="520"/>
      <c r="AM63" s="521"/>
      <c r="AN63" s="521"/>
      <c r="AO63" s="521"/>
      <c r="AP63" s="521"/>
      <c r="AQ63" s="521"/>
      <c r="AR63" s="521"/>
      <c r="AS63" s="521"/>
      <c r="AT63" s="522"/>
      <c r="AU63" s="520"/>
      <c r="AV63" s="521"/>
      <c r="AW63" s="521"/>
      <c r="AX63" s="521"/>
      <c r="AY63" s="521"/>
      <c r="AZ63" s="521"/>
      <c r="BA63" s="521"/>
      <c r="BB63" s="521"/>
      <c r="BC63" s="522"/>
      <c r="BD63" s="526"/>
      <c r="BE63" s="526"/>
      <c r="BF63" s="526"/>
      <c r="BG63" s="526"/>
      <c r="BH63" s="526"/>
      <c r="BI63" s="526"/>
      <c r="BJ63" s="526"/>
      <c r="BK63" s="526"/>
      <c r="BL63" s="526"/>
      <c r="BM63" s="526"/>
      <c r="BN63" s="526"/>
      <c r="BO63" s="526"/>
      <c r="BP63" s="526"/>
      <c r="BQ63" s="526"/>
      <c r="BR63" s="526"/>
      <c r="BS63" s="526"/>
    </row>
    <row r="64" spans="1:71" ht="9.9499999999999993" customHeight="1">
      <c r="A64" s="69"/>
      <c r="B64" s="101"/>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row>
    <row r="65" spans="1:71" ht="12" customHeight="1">
      <c r="A65" s="69"/>
      <c r="B65" s="117" t="s">
        <v>114</v>
      </c>
      <c r="C65" s="118"/>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row>
    <row r="66" spans="1:71" ht="12" customHeight="1">
      <c r="A66" s="69"/>
      <c r="B66" s="119" t="s">
        <v>113</v>
      </c>
      <c r="C66" s="120"/>
      <c r="D66" s="116"/>
      <c r="E66" s="116"/>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row>
    <row r="67" spans="1:71" ht="12" customHeight="1">
      <c r="A67" s="69"/>
      <c r="B67" s="121"/>
      <c r="C67" s="120" t="s">
        <v>112</v>
      </c>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row>
    <row r="68" spans="1:71" ht="12" customHeight="1">
      <c r="A68" s="69"/>
      <c r="B68" s="119"/>
      <c r="C68" s="120"/>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row>
    <row r="69" spans="1:71" ht="12" customHeight="1">
      <c r="A69" s="69"/>
      <c r="B69" s="119" t="s">
        <v>111</v>
      </c>
      <c r="C69" s="120"/>
      <c r="D69" s="116"/>
      <c r="E69" s="116"/>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row>
    <row r="70" spans="1:71" ht="12" customHeight="1">
      <c r="A70" s="69"/>
      <c r="B70" s="119"/>
      <c r="C70" s="120" t="s">
        <v>110</v>
      </c>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row>
    <row r="71" spans="1:71" ht="12" customHeight="1">
      <c r="A71" s="69"/>
      <c r="B71" s="121"/>
      <c r="C71" s="120" t="s">
        <v>109</v>
      </c>
      <c r="D71" s="116"/>
      <c r="E71" s="116"/>
      <c r="F71" s="116"/>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row>
    <row r="72" spans="1:71" ht="12" customHeight="1">
      <c r="A72" s="69"/>
      <c r="B72" s="121"/>
      <c r="C72" s="120" t="s">
        <v>108</v>
      </c>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row>
    <row r="73" spans="1:71" ht="12" customHeight="1">
      <c r="A73" s="69"/>
      <c r="B73" s="121"/>
      <c r="C73" s="120" t="s">
        <v>107</v>
      </c>
      <c r="D73" s="116"/>
      <c r="E73" s="116"/>
      <c r="F73" s="116"/>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row>
    <row r="74" spans="1:71" ht="12" customHeight="1">
      <c r="A74" s="69"/>
      <c r="B74" s="121" t="s">
        <v>106</v>
      </c>
      <c r="C74" s="121"/>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row>
    <row r="75" spans="1:71" ht="12" customHeight="1">
      <c r="A75" s="69"/>
      <c r="B75" s="121"/>
      <c r="C75" s="121"/>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c r="BL75" s="69"/>
      <c r="BM75" s="69"/>
      <c r="BN75" s="69"/>
      <c r="BO75" s="69"/>
      <c r="BP75" s="69"/>
      <c r="BQ75" s="69"/>
      <c r="BR75" s="69"/>
      <c r="BS75" s="69"/>
    </row>
    <row r="76" spans="1:71" ht="12" customHeight="1">
      <c r="A76" s="69"/>
      <c r="B76" s="121"/>
      <c r="C76" s="121"/>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c r="BG76" s="69"/>
      <c r="BH76" s="69"/>
      <c r="BI76" s="69"/>
      <c r="BJ76" s="69"/>
      <c r="BK76" s="69"/>
      <c r="BL76" s="69"/>
      <c r="BM76" s="69"/>
      <c r="BN76" s="69"/>
      <c r="BO76" s="69"/>
      <c r="BP76" s="69"/>
      <c r="BQ76" s="69"/>
      <c r="BR76" s="69"/>
      <c r="BS76" s="69"/>
    </row>
    <row r="77" spans="1:71" ht="9.9499999999999993"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c r="BL77" s="69"/>
      <c r="BM77" s="69"/>
      <c r="BN77" s="69"/>
      <c r="BO77" s="69"/>
      <c r="BP77" s="69"/>
      <c r="BQ77" s="69"/>
      <c r="BR77" s="69"/>
      <c r="BS77" s="69"/>
    </row>
    <row r="78" spans="1:71" ht="9.9499999999999993" customHeight="1">
      <c r="A78" s="69"/>
      <c r="B78" s="536" t="s">
        <v>17</v>
      </c>
      <c r="C78" s="536"/>
      <c r="D78" s="536"/>
      <c r="E78" s="536"/>
      <c r="F78" s="536"/>
      <c r="G78" s="536"/>
      <c r="H78" s="536"/>
      <c r="I78" s="536"/>
      <c r="J78" s="536"/>
      <c r="K78" s="536"/>
      <c r="L78" s="536"/>
      <c r="M78" s="536"/>
      <c r="N78" s="536"/>
      <c r="O78" s="536"/>
      <c r="P78" s="536"/>
      <c r="Q78" s="536"/>
      <c r="R78" s="536"/>
      <c r="S78" s="536"/>
      <c r="T78" s="536"/>
      <c r="U78" s="536"/>
      <c r="V78" s="536"/>
      <c r="W78" s="536"/>
      <c r="X78" s="536"/>
      <c r="Y78" s="536"/>
      <c r="Z78" s="536"/>
      <c r="AA78" s="536"/>
      <c r="AB78" s="536"/>
      <c r="AC78" s="536"/>
      <c r="AD78" s="536"/>
      <c r="AE78" s="536"/>
      <c r="AF78" s="536"/>
      <c r="AG78" s="536"/>
      <c r="AH78" s="536"/>
      <c r="AI78" s="536"/>
      <c r="AJ78" s="536"/>
      <c r="AK78" s="536"/>
      <c r="AL78" s="536"/>
      <c r="AM78" s="536"/>
      <c r="AN78" s="536"/>
      <c r="AO78" s="536"/>
      <c r="AP78" s="536"/>
      <c r="AQ78" s="536"/>
      <c r="AR78" s="536"/>
      <c r="AS78" s="536"/>
      <c r="AT78" s="536"/>
      <c r="AU78" s="536"/>
      <c r="AV78" s="536"/>
      <c r="AW78" s="536"/>
      <c r="AX78" s="536"/>
      <c r="AY78" s="536"/>
      <c r="AZ78" s="536"/>
      <c r="BA78" s="536"/>
      <c r="BB78" s="536"/>
      <c r="BC78" s="536"/>
      <c r="BD78" s="536"/>
      <c r="BE78" s="536"/>
      <c r="BF78" s="536"/>
      <c r="BG78" s="536"/>
      <c r="BH78" s="536"/>
      <c r="BI78" s="536"/>
      <c r="BJ78" s="536"/>
      <c r="BK78" s="536"/>
      <c r="BL78" s="536"/>
      <c r="BM78" s="536"/>
      <c r="BN78" s="536"/>
      <c r="BO78" s="536"/>
      <c r="BP78" s="536"/>
      <c r="BQ78" s="536"/>
      <c r="BR78" s="536"/>
      <c r="BS78" s="536"/>
    </row>
    <row r="79" spans="1:71" ht="9.9499999999999993" customHeight="1">
      <c r="A79" s="69"/>
      <c r="B79" s="536"/>
      <c r="C79" s="536"/>
      <c r="D79" s="536"/>
      <c r="E79" s="536"/>
      <c r="F79" s="536"/>
      <c r="G79" s="536"/>
      <c r="H79" s="536"/>
      <c r="I79" s="536"/>
      <c r="J79" s="536"/>
      <c r="K79" s="536"/>
      <c r="L79" s="536"/>
      <c r="M79" s="536"/>
      <c r="N79" s="536"/>
      <c r="O79" s="536"/>
      <c r="P79" s="536"/>
      <c r="Q79" s="536"/>
      <c r="R79" s="536"/>
      <c r="S79" s="536"/>
      <c r="T79" s="536"/>
      <c r="U79" s="536"/>
      <c r="V79" s="536"/>
      <c r="W79" s="536"/>
      <c r="X79" s="536"/>
      <c r="Y79" s="536"/>
      <c r="Z79" s="536"/>
      <c r="AA79" s="536"/>
      <c r="AB79" s="536"/>
      <c r="AC79" s="536"/>
      <c r="AD79" s="536"/>
      <c r="AE79" s="536"/>
      <c r="AF79" s="536"/>
      <c r="AG79" s="536"/>
      <c r="AH79" s="536"/>
      <c r="AI79" s="536"/>
      <c r="AJ79" s="536"/>
      <c r="AK79" s="536"/>
      <c r="AL79" s="536"/>
      <c r="AM79" s="536"/>
      <c r="AN79" s="536"/>
      <c r="AO79" s="536"/>
      <c r="AP79" s="536"/>
      <c r="AQ79" s="536"/>
      <c r="AR79" s="536"/>
      <c r="AS79" s="536"/>
      <c r="AT79" s="536"/>
      <c r="AU79" s="536"/>
      <c r="AV79" s="536"/>
      <c r="AW79" s="536"/>
      <c r="AX79" s="536"/>
      <c r="AY79" s="536"/>
      <c r="AZ79" s="536"/>
      <c r="BA79" s="536"/>
      <c r="BB79" s="536"/>
      <c r="BC79" s="536"/>
      <c r="BD79" s="536"/>
      <c r="BE79" s="536"/>
      <c r="BF79" s="536"/>
      <c r="BG79" s="536"/>
      <c r="BH79" s="536"/>
      <c r="BI79" s="536"/>
      <c r="BJ79" s="536"/>
      <c r="BK79" s="536"/>
      <c r="BL79" s="536"/>
      <c r="BM79" s="536"/>
      <c r="BN79" s="536"/>
      <c r="BO79" s="536"/>
      <c r="BP79" s="536"/>
      <c r="BQ79" s="536"/>
      <c r="BR79" s="536"/>
      <c r="BS79" s="536"/>
    </row>
    <row r="80" spans="1:71" ht="9.9499999999999993" customHeight="1">
      <c r="A80" s="69"/>
      <c r="B80" s="58"/>
      <c r="C80" s="58"/>
      <c r="D80" s="58"/>
      <c r="E80" s="58"/>
      <c r="F80" s="58"/>
      <c r="G80" s="58"/>
      <c r="H80" s="58"/>
      <c r="I80" s="58"/>
      <c r="J80" s="58"/>
      <c r="K80" s="58"/>
      <c r="L80" s="58"/>
      <c r="M80" s="58"/>
      <c r="N80" s="58"/>
      <c r="O80" s="58"/>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58"/>
      <c r="AX80" s="58"/>
      <c r="AY80" s="58"/>
      <c r="AZ80" s="58"/>
      <c r="BA80" s="58"/>
      <c r="BB80" s="58"/>
      <c r="BC80" s="58"/>
      <c r="BD80" s="58"/>
      <c r="BE80" s="58"/>
      <c r="BF80" s="58"/>
      <c r="BG80" s="58"/>
      <c r="BH80" s="58"/>
      <c r="BI80" s="58"/>
      <c r="BJ80" s="58"/>
      <c r="BK80" s="58"/>
      <c r="BL80" s="58"/>
      <c r="BM80" s="58"/>
      <c r="BN80" s="58"/>
      <c r="BO80" s="58"/>
      <c r="BP80" s="58"/>
      <c r="BQ80" s="58"/>
      <c r="BR80" s="69"/>
      <c r="BS80" s="69"/>
    </row>
    <row r="81" spans="1:71" ht="9.9499999999999993" customHeight="1">
      <c r="A81" s="69"/>
      <c r="B81" s="58"/>
      <c r="C81" s="58"/>
      <c r="D81" s="58"/>
      <c r="E81" s="58"/>
      <c r="F81" s="58"/>
      <c r="G81" s="58"/>
      <c r="H81" s="58"/>
      <c r="I81" s="58"/>
      <c r="J81" s="58"/>
      <c r="K81" s="58"/>
      <c r="L81" s="58"/>
      <c r="M81" s="58"/>
      <c r="N81" s="58"/>
      <c r="O81" s="58"/>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58"/>
      <c r="AX81" s="58"/>
      <c r="AY81" s="58"/>
      <c r="AZ81" s="58"/>
      <c r="BA81" s="58"/>
      <c r="BB81" s="58"/>
      <c r="BC81" s="58"/>
      <c r="BD81" s="58"/>
      <c r="BE81" s="58"/>
      <c r="BF81" s="58"/>
      <c r="BG81" s="58"/>
      <c r="BH81" s="58"/>
      <c r="BI81" s="58"/>
      <c r="BJ81" s="58"/>
      <c r="BK81" s="58"/>
      <c r="BL81" s="58"/>
      <c r="BM81" s="58"/>
      <c r="BN81" s="58"/>
      <c r="BO81" s="58"/>
      <c r="BP81" s="58"/>
      <c r="BQ81" s="58"/>
      <c r="BR81" s="69"/>
      <c r="BS81" s="69"/>
    </row>
    <row r="82" spans="1:71" ht="9.9499999999999993" customHeight="1">
      <c r="A82" s="69"/>
      <c r="B82" s="384" t="s">
        <v>104</v>
      </c>
      <c r="C82" s="384"/>
      <c r="D82" s="384"/>
      <c r="E82" s="384"/>
      <c r="F82" s="384"/>
      <c r="G82" s="384"/>
      <c r="H82" s="384"/>
      <c r="I82" s="384"/>
      <c r="J82" s="384"/>
      <c r="K82" s="384"/>
      <c r="L82" s="384"/>
      <c r="M82" s="384"/>
      <c r="N82" s="384"/>
      <c r="O82" s="384"/>
      <c r="P82" s="384"/>
      <c r="Q82" s="384"/>
      <c r="R82" s="384"/>
      <c r="S82" s="384"/>
      <c r="T82" s="384"/>
      <c r="U82" s="384"/>
      <c r="V82" s="384"/>
      <c r="W82" s="384"/>
      <c r="X82" s="384"/>
      <c r="Y82" s="384"/>
      <c r="Z82" s="384"/>
      <c r="AA82" s="384"/>
      <c r="AB82" s="384"/>
      <c r="AC82" s="384"/>
      <c r="AD82" s="384"/>
      <c r="AE82" s="384"/>
      <c r="AF82" s="384"/>
      <c r="AG82" s="384"/>
      <c r="AH82" s="384"/>
      <c r="AI82" s="384"/>
      <c r="AJ82" s="384"/>
      <c r="AK82" s="384"/>
      <c r="AL82" s="384"/>
      <c r="AM82" s="384"/>
      <c r="AN82" s="384"/>
      <c r="AO82" s="384"/>
      <c r="AP82" s="384"/>
      <c r="AQ82" s="384"/>
      <c r="AR82" s="384"/>
      <c r="AS82" s="384"/>
      <c r="AT82" s="384"/>
      <c r="AU82" s="384"/>
      <c r="AV82" s="384"/>
      <c r="AW82" s="384"/>
      <c r="AX82" s="384"/>
      <c r="AY82" s="384"/>
      <c r="AZ82" s="384"/>
      <c r="BA82" s="384"/>
      <c r="BB82" s="384"/>
      <c r="BC82" s="384"/>
      <c r="BD82" s="384"/>
      <c r="BE82" s="384"/>
      <c r="BF82" s="384"/>
      <c r="BG82" s="384"/>
      <c r="BH82" s="384"/>
      <c r="BI82" s="384"/>
      <c r="BJ82" s="384"/>
      <c r="BK82" s="384"/>
      <c r="BL82" s="384"/>
      <c r="BM82" s="384"/>
      <c r="BN82" s="384"/>
      <c r="BO82" s="384"/>
      <c r="BP82" s="384"/>
      <c r="BQ82" s="384"/>
      <c r="BR82" s="384"/>
      <c r="BS82" s="384"/>
    </row>
    <row r="83" spans="1:71" ht="9.9499999999999993" customHeight="1">
      <c r="A83" s="69"/>
      <c r="B83" s="384"/>
      <c r="C83" s="384"/>
      <c r="D83" s="384"/>
      <c r="E83" s="384"/>
      <c r="F83" s="384"/>
      <c r="G83" s="384"/>
      <c r="H83" s="384"/>
      <c r="I83" s="384"/>
      <c r="J83" s="384"/>
      <c r="K83" s="384"/>
      <c r="L83" s="384"/>
      <c r="M83" s="384"/>
      <c r="N83" s="384"/>
      <c r="O83" s="384"/>
      <c r="P83" s="384"/>
      <c r="Q83" s="384"/>
      <c r="R83" s="384"/>
      <c r="S83" s="384"/>
      <c r="T83" s="384"/>
      <c r="U83" s="384"/>
      <c r="V83" s="384"/>
      <c r="W83" s="384"/>
      <c r="X83" s="384"/>
      <c r="Y83" s="384"/>
      <c r="Z83" s="384"/>
      <c r="AA83" s="384"/>
      <c r="AB83" s="384"/>
      <c r="AC83" s="384"/>
      <c r="AD83" s="384"/>
      <c r="AE83" s="384"/>
      <c r="AF83" s="384"/>
      <c r="AG83" s="384"/>
      <c r="AH83" s="384"/>
      <c r="AI83" s="384"/>
      <c r="AJ83" s="384"/>
      <c r="AK83" s="384"/>
      <c r="AL83" s="384"/>
      <c r="AM83" s="384"/>
      <c r="AN83" s="384"/>
      <c r="AO83" s="384"/>
      <c r="AP83" s="384"/>
      <c r="AQ83" s="384"/>
      <c r="AR83" s="384"/>
      <c r="AS83" s="384"/>
      <c r="AT83" s="384"/>
      <c r="AU83" s="384"/>
      <c r="AV83" s="384"/>
      <c r="AW83" s="384"/>
      <c r="AX83" s="384"/>
      <c r="AY83" s="384"/>
      <c r="AZ83" s="384"/>
      <c r="BA83" s="384"/>
      <c r="BB83" s="384"/>
      <c r="BC83" s="384"/>
      <c r="BD83" s="384"/>
      <c r="BE83" s="384"/>
      <c r="BF83" s="384"/>
      <c r="BG83" s="384"/>
      <c r="BH83" s="384"/>
      <c r="BI83" s="384"/>
      <c r="BJ83" s="384"/>
      <c r="BK83" s="384"/>
      <c r="BL83" s="384"/>
      <c r="BM83" s="384"/>
      <c r="BN83" s="384"/>
      <c r="BO83" s="384"/>
      <c r="BP83" s="384"/>
      <c r="BQ83" s="384"/>
      <c r="BR83" s="384"/>
      <c r="BS83" s="384"/>
    </row>
    <row r="84" spans="1:71" ht="9.9499999999999993" customHeight="1">
      <c r="A84" s="69"/>
      <c r="B84" s="384"/>
      <c r="C84" s="384"/>
      <c r="D84" s="384"/>
      <c r="E84" s="384"/>
      <c r="F84" s="384"/>
      <c r="G84" s="384"/>
      <c r="H84" s="384"/>
      <c r="I84" s="384"/>
      <c r="J84" s="384"/>
      <c r="K84" s="384"/>
      <c r="L84" s="384"/>
      <c r="M84" s="384"/>
      <c r="N84" s="384"/>
      <c r="O84" s="384"/>
      <c r="P84" s="384"/>
      <c r="Q84" s="384"/>
      <c r="R84" s="384"/>
      <c r="S84" s="384"/>
      <c r="T84" s="384"/>
      <c r="U84" s="384"/>
      <c r="V84" s="384"/>
      <c r="W84" s="384"/>
      <c r="X84" s="384"/>
      <c r="Y84" s="384"/>
      <c r="Z84" s="384"/>
      <c r="AA84" s="384"/>
      <c r="AB84" s="384"/>
      <c r="AC84" s="384"/>
      <c r="AD84" s="384"/>
      <c r="AE84" s="384"/>
      <c r="AF84" s="384"/>
      <c r="AG84" s="384"/>
      <c r="AH84" s="384"/>
      <c r="AI84" s="384"/>
      <c r="AJ84" s="384"/>
      <c r="AK84" s="384"/>
      <c r="AL84" s="384"/>
      <c r="AM84" s="384"/>
      <c r="AN84" s="384"/>
      <c r="AO84" s="384"/>
      <c r="AP84" s="384"/>
      <c r="AQ84" s="384"/>
      <c r="AR84" s="384"/>
      <c r="AS84" s="384"/>
      <c r="AT84" s="384"/>
      <c r="AU84" s="384"/>
      <c r="AV84" s="384"/>
      <c r="AW84" s="384"/>
      <c r="AX84" s="384"/>
      <c r="AY84" s="384"/>
      <c r="AZ84" s="384"/>
      <c r="BA84" s="384"/>
      <c r="BB84" s="384"/>
      <c r="BC84" s="384"/>
      <c r="BD84" s="384"/>
      <c r="BE84" s="384"/>
      <c r="BF84" s="384"/>
      <c r="BG84" s="384"/>
      <c r="BH84" s="384"/>
      <c r="BI84" s="384"/>
      <c r="BJ84" s="384"/>
      <c r="BK84" s="384"/>
      <c r="BL84" s="384"/>
      <c r="BM84" s="384"/>
      <c r="BN84" s="384"/>
      <c r="BO84" s="384"/>
      <c r="BP84" s="384"/>
      <c r="BQ84" s="384"/>
      <c r="BR84" s="384"/>
      <c r="BS84" s="384"/>
    </row>
    <row r="85" spans="1:71" ht="9.9499999999999993" customHeight="1">
      <c r="A85" s="69"/>
      <c r="B85" s="70"/>
      <c r="C85" s="70"/>
      <c r="D85" s="70"/>
      <c r="E85" s="70"/>
      <c r="F85" s="70"/>
      <c r="G85" s="70"/>
      <c r="H85" s="70"/>
      <c r="I85" s="70"/>
      <c r="J85" s="70"/>
      <c r="K85" s="70"/>
      <c r="L85" s="70"/>
      <c r="M85" s="70"/>
      <c r="N85" s="70"/>
      <c r="O85" s="70"/>
      <c r="P85" s="70"/>
      <c r="Q85" s="70"/>
      <c r="R85" s="70"/>
      <c r="S85" s="70"/>
      <c r="T85" s="70"/>
      <c r="U85" s="70"/>
      <c r="V85" s="70"/>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70"/>
      <c r="AW85" s="70"/>
      <c r="AX85" s="70"/>
      <c r="AY85" s="70"/>
      <c r="AZ85" s="70"/>
      <c r="BA85" s="70"/>
      <c r="BB85" s="70"/>
      <c r="BC85" s="70"/>
      <c r="BD85" s="70"/>
      <c r="BE85" s="70"/>
      <c r="BF85" s="70"/>
      <c r="BG85" s="70"/>
      <c r="BH85" s="70"/>
      <c r="BI85" s="70"/>
      <c r="BJ85" s="70"/>
      <c r="BK85" s="70"/>
      <c r="BL85" s="70"/>
      <c r="BM85" s="70"/>
      <c r="BN85" s="70"/>
      <c r="BO85" s="70"/>
      <c r="BP85" s="70"/>
      <c r="BQ85" s="70"/>
      <c r="BR85" s="69"/>
      <c r="BS85" s="69"/>
    </row>
    <row r="86" spans="1:71" ht="9.9499999999999993" customHeight="1">
      <c r="A86" s="69"/>
      <c r="B86" s="70"/>
      <c r="C86" s="70"/>
      <c r="D86" s="70"/>
      <c r="E86" s="70"/>
      <c r="F86" s="70"/>
      <c r="G86" s="70"/>
      <c r="H86" s="70"/>
      <c r="I86" s="70"/>
      <c r="J86" s="70"/>
      <c r="K86" s="70"/>
      <c r="L86" s="70"/>
      <c r="M86" s="70"/>
      <c r="N86" s="70"/>
      <c r="O86" s="70"/>
      <c r="P86" s="70"/>
      <c r="Q86" s="70"/>
      <c r="R86" s="70"/>
      <c r="S86" s="70"/>
      <c r="T86" s="70"/>
      <c r="U86" s="70"/>
      <c r="V86" s="70"/>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70"/>
      <c r="AW86" s="70"/>
      <c r="AX86" s="70"/>
      <c r="AY86" s="70"/>
      <c r="AZ86" s="70"/>
      <c r="BA86" s="70"/>
      <c r="BB86" s="70"/>
      <c r="BC86" s="70"/>
      <c r="BD86" s="70"/>
      <c r="BE86" s="70"/>
      <c r="BF86" s="70"/>
      <c r="BG86" s="70"/>
      <c r="BH86" s="70"/>
      <c r="BI86" s="70"/>
      <c r="BJ86" s="70"/>
      <c r="BK86" s="70"/>
      <c r="BL86" s="70"/>
      <c r="BM86" s="70"/>
      <c r="BN86" s="70"/>
      <c r="BO86" s="70"/>
      <c r="BP86" s="70"/>
      <c r="BQ86" s="70"/>
      <c r="BR86" s="69"/>
      <c r="BS86" s="69"/>
    </row>
    <row r="87" spans="1:71" ht="9.9499999999999993" customHeight="1">
      <c r="A87" s="69"/>
      <c r="B87" s="537" t="str">
        <f>$B$8</f>
        <v>株式会社 新　和　組</v>
      </c>
      <c r="C87" s="538"/>
      <c r="D87" s="538"/>
      <c r="E87" s="538"/>
      <c r="F87" s="538"/>
      <c r="G87" s="538"/>
      <c r="H87" s="538"/>
      <c r="I87" s="538"/>
      <c r="J87" s="538"/>
      <c r="K87" s="538"/>
      <c r="L87" s="538"/>
      <c r="M87" s="538"/>
      <c r="N87" s="538"/>
      <c r="O87" s="538"/>
      <c r="P87" s="538"/>
      <c r="Q87" s="538"/>
      <c r="R87" s="538"/>
      <c r="S87" s="538"/>
      <c r="T87" s="538"/>
      <c r="U87" s="538"/>
      <c r="V87" s="538"/>
      <c r="W87" s="538"/>
      <c r="X87" s="538"/>
      <c r="Y87" s="538"/>
      <c r="Z87" s="538"/>
      <c r="AA87" s="538"/>
      <c r="AB87" s="388" t="s">
        <v>103</v>
      </c>
      <c r="AC87" s="389"/>
      <c r="AD87" s="389"/>
      <c r="AE87" s="389"/>
      <c r="AF87" s="389"/>
      <c r="AG87" s="389"/>
      <c r="AH87" s="389"/>
      <c r="AI87" s="69"/>
      <c r="AJ87" s="69"/>
      <c r="AK87" s="69"/>
      <c r="AL87" s="72"/>
      <c r="AM87" s="391" t="s">
        <v>102</v>
      </c>
      <c r="AN87" s="391"/>
      <c r="AO87" s="391"/>
      <c r="AP87" s="391"/>
      <c r="AQ87" s="391"/>
      <c r="AR87" s="391"/>
      <c r="AS87" s="391"/>
      <c r="AT87" s="540" t="str">
        <f>$AT$8</f>
        <v/>
      </c>
      <c r="AU87" s="540"/>
      <c r="AV87" s="540"/>
      <c r="AW87" s="540"/>
      <c r="AX87" s="540"/>
      <c r="AY87" s="393" t="s">
        <v>96</v>
      </c>
      <c r="AZ87" s="392"/>
      <c r="BA87" s="540" t="str">
        <f>$BA$8</f>
        <v/>
      </c>
      <c r="BB87" s="540"/>
      <c r="BC87" s="540"/>
      <c r="BD87" s="540"/>
      <c r="BE87" s="540"/>
      <c r="BF87" s="540"/>
      <c r="BG87" s="540"/>
      <c r="BH87" s="73"/>
      <c r="BI87" s="73"/>
      <c r="BJ87" s="73"/>
      <c r="BK87" s="73"/>
      <c r="BL87" s="73"/>
      <c r="BM87" s="73"/>
      <c r="BN87" s="73"/>
      <c r="BO87" s="73"/>
      <c r="BP87" s="73"/>
      <c r="BQ87" s="73"/>
      <c r="BR87" s="73"/>
      <c r="BS87" s="73"/>
    </row>
    <row r="88" spans="1:71" ht="9.9499999999999993" customHeight="1">
      <c r="A88" s="69"/>
      <c r="B88" s="538"/>
      <c r="C88" s="538"/>
      <c r="D88" s="538"/>
      <c r="E88" s="538"/>
      <c r="F88" s="538"/>
      <c r="G88" s="538"/>
      <c r="H88" s="538"/>
      <c r="I88" s="538"/>
      <c r="J88" s="538"/>
      <c r="K88" s="538"/>
      <c r="L88" s="538"/>
      <c r="M88" s="538"/>
      <c r="N88" s="538"/>
      <c r="O88" s="538"/>
      <c r="P88" s="538"/>
      <c r="Q88" s="538"/>
      <c r="R88" s="538"/>
      <c r="S88" s="538"/>
      <c r="T88" s="538"/>
      <c r="U88" s="538"/>
      <c r="V88" s="538"/>
      <c r="W88" s="538"/>
      <c r="X88" s="538"/>
      <c r="Y88" s="538"/>
      <c r="Z88" s="538"/>
      <c r="AA88" s="538"/>
      <c r="AB88" s="389"/>
      <c r="AC88" s="389"/>
      <c r="AD88" s="389"/>
      <c r="AE88" s="389"/>
      <c r="AF88" s="389"/>
      <c r="AG88" s="389"/>
      <c r="AH88" s="389"/>
      <c r="AI88" s="69"/>
      <c r="AJ88" s="69"/>
      <c r="AK88" s="74"/>
      <c r="AL88" s="72"/>
      <c r="AM88" s="391"/>
      <c r="AN88" s="391"/>
      <c r="AO88" s="391"/>
      <c r="AP88" s="391"/>
      <c r="AQ88" s="391"/>
      <c r="AR88" s="391"/>
      <c r="AS88" s="391"/>
      <c r="AT88" s="540"/>
      <c r="AU88" s="540"/>
      <c r="AV88" s="540"/>
      <c r="AW88" s="540"/>
      <c r="AX88" s="540"/>
      <c r="AY88" s="392"/>
      <c r="AZ88" s="392"/>
      <c r="BA88" s="540"/>
      <c r="BB88" s="540"/>
      <c r="BC88" s="540"/>
      <c r="BD88" s="540"/>
      <c r="BE88" s="540"/>
      <c r="BF88" s="540"/>
      <c r="BG88" s="540"/>
      <c r="BH88" s="73"/>
      <c r="BI88" s="73"/>
      <c r="BJ88" s="73"/>
      <c r="BK88" s="73"/>
      <c r="BL88" s="73"/>
      <c r="BM88" s="73"/>
      <c r="BN88" s="73"/>
      <c r="BO88" s="73"/>
      <c r="BP88" s="73"/>
      <c r="BQ88" s="73"/>
      <c r="BR88" s="73"/>
      <c r="BS88" s="73"/>
    </row>
    <row r="89" spans="1:71" ht="9.9499999999999993" customHeight="1">
      <c r="A89" s="69"/>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390"/>
      <c r="AC89" s="390"/>
      <c r="AD89" s="390"/>
      <c r="AE89" s="390"/>
      <c r="AF89" s="390"/>
      <c r="AG89" s="390"/>
      <c r="AH89" s="390"/>
      <c r="AI89" s="69"/>
      <c r="AJ89" s="69"/>
      <c r="AK89" s="74"/>
      <c r="AL89" s="75"/>
      <c r="AM89" s="394" t="s">
        <v>101</v>
      </c>
      <c r="AN89" s="394"/>
      <c r="AO89" s="394"/>
      <c r="AP89" s="394"/>
      <c r="AQ89" s="394"/>
      <c r="AR89" s="394"/>
      <c r="AS89" s="394"/>
      <c r="AT89" s="395" t="str">
        <f>$AT$10</f>
        <v/>
      </c>
      <c r="AU89" s="395"/>
      <c r="AV89" s="395"/>
      <c r="AW89" s="395"/>
      <c r="AX89" s="395"/>
      <c r="AY89" s="395"/>
      <c r="AZ89" s="395"/>
      <c r="BA89" s="395"/>
      <c r="BB89" s="395"/>
      <c r="BC89" s="395"/>
      <c r="BD89" s="395"/>
      <c r="BE89" s="395"/>
      <c r="BF89" s="395"/>
      <c r="BG89" s="395"/>
      <c r="BH89" s="395"/>
      <c r="BI89" s="395"/>
      <c r="BJ89" s="395"/>
      <c r="BK89" s="395"/>
      <c r="BL89" s="395"/>
      <c r="BM89" s="395"/>
      <c r="BN89" s="395"/>
      <c r="BO89" s="395"/>
      <c r="BP89" s="395"/>
      <c r="BQ89" s="395"/>
      <c r="BR89" s="395"/>
      <c r="BS89" s="73"/>
    </row>
    <row r="90" spans="1:71" ht="9.9499999999999993" customHeight="1">
      <c r="A90" s="69"/>
      <c r="B90" s="396" t="s">
        <v>2</v>
      </c>
      <c r="C90" s="396"/>
      <c r="D90" s="396"/>
      <c r="E90" s="396"/>
      <c r="F90" s="396"/>
      <c r="G90" s="396"/>
      <c r="H90" s="396"/>
      <c r="I90" s="396"/>
      <c r="J90" s="396"/>
      <c r="K90" s="396"/>
      <c r="L90" s="396"/>
      <c r="M90" s="396"/>
      <c r="N90" s="396"/>
      <c r="O90" s="396"/>
      <c r="P90" s="396"/>
      <c r="Q90" s="396"/>
      <c r="R90" s="396"/>
      <c r="S90" s="396"/>
      <c r="T90" s="396"/>
      <c r="U90" s="396"/>
      <c r="V90" s="396"/>
      <c r="W90" s="396"/>
      <c r="X90" s="396"/>
      <c r="Y90" s="396"/>
      <c r="Z90" s="396"/>
      <c r="AA90" s="396"/>
      <c r="AB90" s="396"/>
      <c r="AC90" s="396"/>
      <c r="AD90" s="396"/>
      <c r="AE90" s="396"/>
      <c r="AF90" s="396"/>
      <c r="AG90" s="396"/>
      <c r="AH90" s="396"/>
      <c r="AI90" s="69"/>
      <c r="AJ90" s="69"/>
      <c r="AK90" s="76"/>
      <c r="AL90" s="77"/>
      <c r="AM90" s="394"/>
      <c r="AN90" s="394"/>
      <c r="AO90" s="394"/>
      <c r="AP90" s="394"/>
      <c r="AQ90" s="394"/>
      <c r="AR90" s="394"/>
      <c r="AS90" s="394"/>
      <c r="AT90" s="395"/>
      <c r="AU90" s="395"/>
      <c r="AV90" s="395"/>
      <c r="AW90" s="395"/>
      <c r="AX90" s="395"/>
      <c r="AY90" s="395"/>
      <c r="AZ90" s="395"/>
      <c r="BA90" s="395"/>
      <c r="BB90" s="395"/>
      <c r="BC90" s="395"/>
      <c r="BD90" s="395"/>
      <c r="BE90" s="395"/>
      <c r="BF90" s="395"/>
      <c r="BG90" s="395"/>
      <c r="BH90" s="395"/>
      <c r="BI90" s="395"/>
      <c r="BJ90" s="395"/>
      <c r="BK90" s="395"/>
      <c r="BL90" s="395"/>
      <c r="BM90" s="395"/>
      <c r="BN90" s="395"/>
      <c r="BO90" s="395"/>
      <c r="BP90" s="395"/>
      <c r="BQ90" s="395"/>
      <c r="BR90" s="395"/>
      <c r="BS90" s="73"/>
    </row>
    <row r="91" spans="1:71" ht="9.9499999999999993" customHeight="1">
      <c r="A91" s="69"/>
      <c r="B91" s="396"/>
      <c r="C91" s="396"/>
      <c r="D91" s="396"/>
      <c r="E91" s="396"/>
      <c r="F91" s="396"/>
      <c r="G91" s="396"/>
      <c r="H91" s="396"/>
      <c r="I91" s="396"/>
      <c r="J91" s="396"/>
      <c r="K91" s="396"/>
      <c r="L91" s="396"/>
      <c r="M91" s="396"/>
      <c r="N91" s="396"/>
      <c r="O91" s="396"/>
      <c r="P91" s="396"/>
      <c r="Q91" s="396"/>
      <c r="R91" s="396"/>
      <c r="S91" s="396"/>
      <c r="T91" s="396"/>
      <c r="U91" s="396"/>
      <c r="V91" s="396"/>
      <c r="W91" s="396"/>
      <c r="X91" s="396"/>
      <c r="Y91" s="396"/>
      <c r="Z91" s="396"/>
      <c r="AA91" s="396"/>
      <c r="AB91" s="396"/>
      <c r="AC91" s="396"/>
      <c r="AD91" s="396"/>
      <c r="AE91" s="396"/>
      <c r="AF91" s="396"/>
      <c r="AG91" s="396"/>
      <c r="AH91" s="396"/>
      <c r="AI91" s="69"/>
      <c r="AJ91" s="69"/>
      <c r="AK91" s="76"/>
      <c r="AL91" s="77"/>
      <c r="AM91" s="394"/>
      <c r="AN91" s="394"/>
      <c r="AO91" s="394"/>
      <c r="AP91" s="394"/>
      <c r="AQ91" s="394"/>
      <c r="AR91" s="394"/>
      <c r="AS91" s="394"/>
      <c r="AT91" s="395" t="str">
        <f>$AT$12</f>
        <v/>
      </c>
      <c r="AU91" s="395"/>
      <c r="AV91" s="395"/>
      <c r="AW91" s="395"/>
      <c r="AX91" s="395"/>
      <c r="AY91" s="395"/>
      <c r="AZ91" s="395"/>
      <c r="BA91" s="395"/>
      <c r="BB91" s="395"/>
      <c r="BC91" s="395"/>
      <c r="BD91" s="395"/>
      <c r="BE91" s="395"/>
      <c r="BF91" s="395"/>
      <c r="BG91" s="395"/>
      <c r="BH91" s="395"/>
      <c r="BI91" s="395"/>
      <c r="BJ91" s="395"/>
      <c r="BK91" s="395"/>
      <c r="BL91" s="395"/>
      <c r="BM91" s="395"/>
      <c r="BN91" s="395"/>
      <c r="BO91" s="395"/>
      <c r="BP91" s="395"/>
      <c r="BQ91" s="395"/>
      <c r="BR91" s="395"/>
      <c r="BS91" s="73"/>
    </row>
    <row r="92" spans="1:71" ht="9.9499999999999993"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74"/>
      <c r="AL92" s="78"/>
      <c r="AM92" s="394"/>
      <c r="AN92" s="394"/>
      <c r="AO92" s="394"/>
      <c r="AP92" s="394"/>
      <c r="AQ92" s="394"/>
      <c r="AR92" s="394"/>
      <c r="AS92" s="394"/>
      <c r="AT92" s="395"/>
      <c r="AU92" s="395"/>
      <c r="AV92" s="395"/>
      <c r="AW92" s="395"/>
      <c r="AX92" s="395"/>
      <c r="AY92" s="395"/>
      <c r="AZ92" s="395"/>
      <c r="BA92" s="395"/>
      <c r="BB92" s="395"/>
      <c r="BC92" s="395"/>
      <c r="BD92" s="395"/>
      <c r="BE92" s="395"/>
      <c r="BF92" s="395"/>
      <c r="BG92" s="395"/>
      <c r="BH92" s="395"/>
      <c r="BI92" s="395"/>
      <c r="BJ92" s="395"/>
      <c r="BK92" s="395"/>
      <c r="BL92" s="395"/>
      <c r="BM92" s="395"/>
      <c r="BN92" s="395"/>
      <c r="BO92" s="395"/>
      <c r="BP92" s="395"/>
      <c r="BQ92" s="395"/>
      <c r="BR92" s="395"/>
      <c r="BS92" s="73"/>
    </row>
    <row r="93" spans="1:71" ht="12" customHeight="1">
      <c r="A93" s="69"/>
      <c r="B93" s="68"/>
      <c r="C93" s="80" t="s">
        <v>100</v>
      </c>
      <c r="D93" s="80"/>
      <c r="E93" s="80"/>
      <c r="F93" s="80"/>
      <c r="G93" s="80"/>
      <c r="H93" s="58"/>
      <c r="I93" s="58"/>
      <c r="J93" s="58"/>
      <c r="K93" s="58"/>
      <c r="L93" s="58"/>
      <c r="M93" s="58"/>
      <c r="N93" s="58"/>
      <c r="O93" s="58"/>
      <c r="P93" s="58"/>
      <c r="Q93" s="122"/>
      <c r="R93" s="122"/>
      <c r="S93" s="122"/>
      <c r="T93" s="122"/>
      <c r="U93" s="122"/>
      <c r="V93" s="122"/>
      <c r="W93" s="122"/>
      <c r="X93" s="122"/>
      <c r="Y93" s="122"/>
      <c r="Z93" s="122"/>
      <c r="AA93" s="122"/>
      <c r="AB93" s="122"/>
      <c r="AC93" s="122"/>
      <c r="AD93" s="122"/>
      <c r="AE93" s="122"/>
      <c r="AF93" s="82"/>
      <c r="AG93" s="82"/>
      <c r="AH93" s="82"/>
      <c r="AI93" s="69"/>
      <c r="AJ93" s="69"/>
      <c r="AK93" s="83"/>
      <c r="AL93" s="72"/>
      <c r="AM93" s="394" t="s">
        <v>99</v>
      </c>
      <c r="AN93" s="394"/>
      <c r="AO93" s="394"/>
      <c r="AP93" s="394"/>
      <c r="AQ93" s="394"/>
      <c r="AR93" s="394"/>
      <c r="AS93" s="394"/>
      <c r="AT93" s="397" t="str">
        <f>$AT$14</f>
        <v/>
      </c>
      <c r="AU93" s="397"/>
      <c r="AV93" s="397"/>
      <c r="AW93" s="397"/>
      <c r="AX93" s="397"/>
      <c r="AY93" s="397"/>
      <c r="AZ93" s="397"/>
      <c r="BA93" s="397"/>
      <c r="BB93" s="397"/>
      <c r="BC93" s="397"/>
      <c r="BD93" s="397"/>
      <c r="BE93" s="397"/>
      <c r="BF93" s="397"/>
      <c r="BG93" s="397"/>
      <c r="BH93" s="397"/>
      <c r="BI93" s="397"/>
      <c r="BJ93" s="397"/>
      <c r="BK93" s="397"/>
      <c r="BL93" s="397"/>
      <c r="BM93" s="397"/>
      <c r="BN93" s="397"/>
      <c r="BO93" s="397"/>
      <c r="BP93" s="397"/>
      <c r="BQ93" s="397"/>
      <c r="BR93" s="397"/>
      <c r="BS93" s="73"/>
    </row>
    <row r="94" spans="1:71" ht="9.9499999999999993" customHeight="1">
      <c r="A94" s="69"/>
      <c r="B94" s="68"/>
      <c r="C94" s="541">
        <f>$C$15</f>
        <v>0</v>
      </c>
      <c r="D94" s="541"/>
      <c r="E94" s="541"/>
      <c r="F94" s="541"/>
      <c r="G94" s="541"/>
      <c r="H94" s="541"/>
      <c r="I94" s="541"/>
      <c r="J94" s="541"/>
      <c r="K94" s="541"/>
      <c r="L94" s="541"/>
      <c r="M94" s="541"/>
      <c r="N94" s="541"/>
      <c r="O94" s="541"/>
      <c r="P94" s="541"/>
      <c r="Q94" s="541"/>
      <c r="R94" s="541"/>
      <c r="S94" s="541"/>
      <c r="T94" s="541"/>
      <c r="U94" s="541"/>
      <c r="V94" s="541"/>
      <c r="W94" s="541"/>
      <c r="X94" s="541"/>
      <c r="Y94" s="541"/>
      <c r="Z94" s="541"/>
      <c r="AA94" s="541"/>
      <c r="AB94" s="541"/>
      <c r="AC94" s="541"/>
      <c r="AD94" s="541"/>
      <c r="AE94" s="541"/>
      <c r="AF94" s="541"/>
      <c r="AG94" s="82"/>
      <c r="AH94" s="82"/>
      <c r="AI94" s="69"/>
      <c r="AJ94" s="69"/>
      <c r="AK94" s="83"/>
      <c r="AL94" s="72"/>
      <c r="AM94" s="394"/>
      <c r="AN94" s="394"/>
      <c r="AO94" s="394"/>
      <c r="AP94" s="394"/>
      <c r="AQ94" s="394"/>
      <c r="AR94" s="394"/>
      <c r="AS94" s="394"/>
      <c r="AT94" s="397"/>
      <c r="AU94" s="397"/>
      <c r="AV94" s="397"/>
      <c r="AW94" s="397"/>
      <c r="AX94" s="397"/>
      <c r="AY94" s="397"/>
      <c r="AZ94" s="397"/>
      <c r="BA94" s="397"/>
      <c r="BB94" s="397"/>
      <c r="BC94" s="397"/>
      <c r="BD94" s="397"/>
      <c r="BE94" s="397"/>
      <c r="BF94" s="397"/>
      <c r="BG94" s="397"/>
      <c r="BH94" s="397"/>
      <c r="BI94" s="397"/>
      <c r="BJ94" s="397"/>
      <c r="BK94" s="397"/>
      <c r="BL94" s="397"/>
      <c r="BM94" s="397"/>
      <c r="BN94" s="397"/>
      <c r="BO94" s="397"/>
      <c r="BP94" s="397"/>
      <c r="BQ94" s="397"/>
      <c r="BR94" s="397"/>
      <c r="BS94" s="73"/>
    </row>
    <row r="95" spans="1:71" ht="9.9499999999999993" customHeight="1">
      <c r="A95" s="69"/>
      <c r="B95" s="68"/>
      <c r="C95" s="541"/>
      <c r="D95" s="541"/>
      <c r="E95" s="541"/>
      <c r="F95" s="541"/>
      <c r="G95" s="541"/>
      <c r="H95" s="541"/>
      <c r="I95" s="541"/>
      <c r="J95" s="541"/>
      <c r="K95" s="541"/>
      <c r="L95" s="541"/>
      <c r="M95" s="541"/>
      <c r="N95" s="541"/>
      <c r="O95" s="541"/>
      <c r="P95" s="541"/>
      <c r="Q95" s="541"/>
      <c r="R95" s="541"/>
      <c r="S95" s="541"/>
      <c r="T95" s="541"/>
      <c r="U95" s="541"/>
      <c r="V95" s="541"/>
      <c r="W95" s="541"/>
      <c r="X95" s="541"/>
      <c r="Y95" s="541"/>
      <c r="Z95" s="541"/>
      <c r="AA95" s="541"/>
      <c r="AB95" s="541"/>
      <c r="AC95" s="541"/>
      <c r="AD95" s="541"/>
      <c r="AE95" s="541"/>
      <c r="AF95" s="541"/>
      <c r="AG95" s="82"/>
      <c r="AH95" s="82"/>
      <c r="AI95" s="69"/>
      <c r="AJ95" s="69"/>
      <c r="AK95" s="74"/>
      <c r="AL95" s="78"/>
      <c r="AM95" s="394"/>
      <c r="AN95" s="394"/>
      <c r="AO95" s="394"/>
      <c r="AP95" s="394"/>
      <c r="AQ95" s="394"/>
      <c r="AR95" s="394"/>
      <c r="AS95" s="394"/>
      <c r="AT95" s="397"/>
      <c r="AU95" s="397"/>
      <c r="AV95" s="397"/>
      <c r="AW95" s="397"/>
      <c r="AX95" s="397"/>
      <c r="AY95" s="397"/>
      <c r="AZ95" s="397"/>
      <c r="BA95" s="397"/>
      <c r="BB95" s="397"/>
      <c r="BC95" s="397"/>
      <c r="BD95" s="397"/>
      <c r="BE95" s="397"/>
      <c r="BF95" s="397"/>
      <c r="BG95" s="397"/>
      <c r="BH95" s="397"/>
      <c r="BI95" s="397"/>
      <c r="BJ95" s="397"/>
      <c r="BK95" s="397"/>
      <c r="BL95" s="397"/>
      <c r="BM95" s="397"/>
      <c r="BN95" s="397"/>
      <c r="BO95" s="397"/>
      <c r="BP95" s="397"/>
      <c r="BQ95" s="397"/>
      <c r="BR95" s="397"/>
      <c r="BS95" s="73"/>
    </row>
    <row r="96" spans="1:71" ht="9.9499999999999993" customHeight="1">
      <c r="A96" s="69"/>
      <c r="B96" s="123"/>
      <c r="C96" s="541"/>
      <c r="D96" s="541"/>
      <c r="E96" s="541"/>
      <c r="F96" s="541"/>
      <c r="G96" s="541"/>
      <c r="H96" s="541"/>
      <c r="I96" s="541"/>
      <c r="J96" s="541"/>
      <c r="K96" s="541"/>
      <c r="L96" s="541"/>
      <c r="M96" s="541"/>
      <c r="N96" s="541"/>
      <c r="O96" s="541"/>
      <c r="P96" s="541"/>
      <c r="Q96" s="541"/>
      <c r="R96" s="541"/>
      <c r="S96" s="541"/>
      <c r="T96" s="541"/>
      <c r="U96" s="541"/>
      <c r="V96" s="541"/>
      <c r="W96" s="541"/>
      <c r="X96" s="541"/>
      <c r="Y96" s="541"/>
      <c r="Z96" s="541"/>
      <c r="AA96" s="541"/>
      <c r="AB96" s="541"/>
      <c r="AC96" s="541"/>
      <c r="AD96" s="541"/>
      <c r="AE96" s="541"/>
      <c r="AF96" s="541"/>
      <c r="AG96" s="124"/>
      <c r="AH96" s="124"/>
      <c r="AI96" s="69"/>
      <c r="AJ96" s="69"/>
      <c r="AK96" s="74"/>
      <c r="AL96" s="78"/>
      <c r="AM96" s="394" t="s">
        <v>98</v>
      </c>
      <c r="AN96" s="394"/>
      <c r="AO96" s="394"/>
      <c r="AP96" s="394"/>
      <c r="AQ96" s="394"/>
      <c r="AR96" s="394"/>
      <c r="AS96" s="394"/>
      <c r="AT96" s="395" t="str">
        <f>$AT$17</f>
        <v/>
      </c>
      <c r="AU96" s="395"/>
      <c r="AV96" s="395"/>
      <c r="AW96" s="395"/>
      <c r="AX96" s="395"/>
      <c r="AY96" s="395"/>
      <c r="AZ96" s="395"/>
      <c r="BA96" s="395"/>
      <c r="BB96" s="395"/>
      <c r="BC96" s="395"/>
      <c r="BD96" s="395"/>
      <c r="BE96" s="395"/>
      <c r="BF96" s="395"/>
      <c r="BG96" s="395"/>
      <c r="BH96" s="395"/>
      <c r="BI96" s="395"/>
      <c r="BJ96" s="395"/>
      <c r="BK96" s="395"/>
      <c r="BL96" s="395"/>
      <c r="BM96" s="395"/>
      <c r="BN96" s="395"/>
      <c r="BO96" s="399"/>
      <c r="BP96" s="399"/>
      <c r="BQ96" s="399"/>
      <c r="BR96" s="86"/>
      <c r="BS96" s="73"/>
    </row>
    <row r="97" spans="1:71" ht="9.9499999999999993" customHeight="1">
      <c r="A97" s="69"/>
      <c r="B97" s="123"/>
      <c r="C97" s="541"/>
      <c r="D97" s="541"/>
      <c r="E97" s="541"/>
      <c r="F97" s="541"/>
      <c r="G97" s="541"/>
      <c r="H97" s="541"/>
      <c r="I97" s="541"/>
      <c r="J97" s="541"/>
      <c r="K97" s="541"/>
      <c r="L97" s="541"/>
      <c r="M97" s="541"/>
      <c r="N97" s="541"/>
      <c r="O97" s="541"/>
      <c r="P97" s="541"/>
      <c r="Q97" s="541"/>
      <c r="R97" s="541"/>
      <c r="S97" s="541"/>
      <c r="T97" s="541"/>
      <c r="U97" s="541"/>
      <c r="V97" s="541"/>
      <c r="W97" s="541"/>
      <c r="X97" s="541"/>
      <c r="Y97" s="541"/>
      <c r="Z97" s="541"/>
      <c r="AA97" s="541"/>
      <c r="AB97" s="541"/>
      <c r="AC97" s="541"/>
      <c r="AD97" s="541"/>
      <c r="AE97" s="541"/>
      <c r="AF97" s="541"/>
      <c r="AG97" s="124"/>
      <c r="AH97" s="124"/>
      <c r="AI97" s="69"/>
      <c r="AJ97" s="69"/>
      <c r="AK97" s="58"/>
      <c r="AL97" s="68"/>
      <c r="AM97" s="394"/>
      <c r="AN97" s="394"/>
      <c r="AO97" s="394"/>
      <c r="AP97" s="394"/>
      <c r="AQ97" s="394"/>
      <c r="AR97" s="394"/>
      <c r="AS97" s="394"/>
      <c r="AT97" s="395"/>
      <c r="AU97" s="395"/>
      <c r="AV97" s="395"/>
      <c r="AW97" s="395"/>
      <c r="AX97" s="395"/>
      <c r="AY97" s="395"/>
      <c r="AZ97" s="395"/>
      <c r="BA97" s="395"/>
      <c r="BB97" s="395"/>
      <c r="BC97" s="395"/>
      <c r="BD97" s="395"/>
      <c r="BE97" s="395"/>
      <c r="BF97" s="395"/>
      <c r="BG97" s="395"/>
      <c r="BH97" s="395"/>
      <c r="BI97" s="395"/>
      <c r="BJ97" s="395"/>
      <c r="BK97" s="395"/>
      <c r="BL97" s="395"/>
      <c r="BM97" s="395"/>
      <c r="BN97" s="395"/>
      <c r="BO97" s="399"/>
      <c r="BP97" s="399"/>
      <c r="BQ97" s="399"/>
      <c r="BR97" s="86"/>
      <c r="BS97" s="73"/>
    </row>
    <row r="98" spans="1:71" ht="9.9499999999999993" customHeight="1">
      <c r="A98" s="69"/>
      <c r="B98" s="123"/>
      <c r="C98" s="541"/>
      <c r="D98" s="541"/>
      <c r="E98" s="541"/>
      <c r="F98" s="541"/>
      <c r="G98" s="541"/>
      <c r="H98" s="541"/>
      <c r="I98" s="541"/>
      <c r="J98" s="541"/>
      <c r="K98" s="541"/>
      <c r="L98" s="541"/>
      <c r="M98" s="541"/>
      <c r="N98" s="541"/>
      <c r="O98" s="541"/>
      <c r="P98" s="541"/>
      <c r="Q98" s="541"/>
      <c r="R98" s="541"/>
      <c r="S98" s="541"/>
      <c r="T98" s="541"/>
      <c r="U98" s="541"/>
      <c r="V98" s="541"/>
      <c r="W98" s="541"/>
      <c r="X98" s="541"/>
      <c r="Y98" s="541"/>
      <c r="Z98" s="541"/>
      <c r="AA98" s="541"/>
      <c r="AB98" s="541"/>
      <c r="AC98" s="541"/>
      <c r="AD98" s="541"/>
      <c r="AE98" s="541"/>
      <c r="AF98" s="541"/>
      <c r="AG98" s="124"/>
      <c r="AH98" s="124"/>
      <c r="AI98" s="69"/>
      <c r="AJ98" s="69"/>
      <c r="AK98" s="87"/>
      <c r="AL98" s="88"/>
      <c r="AM98" s="394"/>
      <c r="AN98" s="394"/>
      <c r="AO98" s="394"/>
      <c r="AP98" s="394"/>
      <c r="AQ98" s="394"/>
      <c r="AR98" s="394"/>
      <c r="AS98" s="394"/>
      <c r="AT98" s="395"/>
      <c r="AU98" s="395"/>
      <c r="AV98" s="395"/>
      <c r="AW98" s="395"/>
      <c r="AX98" s="395"/>
      <c r="AY98" s="395"/>
      <c r="AZ98" s="395"/>
      <c r="BA98" s="395"/>
      <c r="BB98" s="395"/>
      <c r="BC98" s="395"/>
      <c r="BD98" s="395"/>
      <c r="BE98" s="395"/>
      <c r="BF98" s="395"/>
      <c r="BG98" s="395"/>
      <c r="BH98" s="395"/>
      <c r="BI98" s="395"/>
      <c r="BJ98" s="395"/>
      <c r="BK98" s="395"/>
      <c r="BL98" s="395"/>
      <c r="BM98" s="395"/>
      <c r="BN98" s="395"/>
      <c r="BO98" s="399"/>
      <c r="BP98" s="399"/>
      <c r="BQ98" s="399"/>
      <c r="BR98" s="86"/>
      <c r="BS98" s="73"/>
    </row>
    <row r="99" spans="1:71" ht="9.9499999999999993" customHeight="1">
      <c r="A99" s="69"/>
      <c r="B99" s="60"/>
      <c r="C99" s="541"/>
      <c r="D99" s="541"/>
      <c r="E99" s="541"/>
      <c r="F99" s="541"/>
      <c r="G99" s="541"/>
      <c r="H99" s="541"/>
      <c r="I99" s="541"/>
      <c r="J99" s="541"/>
      <c r="K99" s="541"/>
      <c r="L99" s="541"/>
      <c r="M99" s="541"/>
      <c r="N99" s="541"/>
      <c r="O99" s="541"/>
      <c r="P99" s="541"/>
      <c r="Q99" s="541"/>
      <c r="R99" s="541"/>
      <c r="S99" s="541"/>
      <c r="T99" s="541"/>
      <c r="U99" s="541"/>
      <c r="V99" s="541"/>
      <c r="W99" s="541"/>
      <c r="X99" s="541"/>
      <c r="Y99" s="541"/>
      <c r="Z99" s="541"/>
      <c r="AA99" s="541"/>
      <c r="AB99" s="541"/>
      <c r="AC99" s="541"/>
      <c r="AD99" s="541"/>
      <c r="AE99" s="541"/>
      <c r="AF99" s="541"/>
      <c r="AG99" s="76"/>
      <c r="AH99" s="76"/>
      <c r="AI99" s="76"/>
      <c r="AJ99" s="69"/>
      <c r="AK99" s="87"/>
      <c r="AL99" s="88"/>
      <c r="AM99" s="392" t="s">
        <v>97</v>
      </c>
      <c r="AN99" s="392"/>
      <c r="AO99" s="392"/>
      <c r="AP99" s="392"/>
      <c r="AQ99" s="392"/>
      <c r="AR99" s="392"/>
      <c r="AS99" s="392"/>
      <c r="AT99" s="542" t="str">
        <f>$AT$20</f>
        <v/>
      </c>
      <c r="AU99" s="392"/>
      <c r="AV99" s="392"/>
      <c r="AW99" s="392"/>
      <c r="AX99" s="392"/>
      <c r="AY99" s="392"/>
      <c r="AZ99" s="393" t="s">
        <v>96</v>
      </c>
      <c r="BA99" s="392"/>
      <c r="BB99" s="392" t="str">
        <f>$BB$20</f>
        <v/>
      </c>
      <c r="BC99" s="392"/>
      <c r="BD99" s="392"/>
      <c r="BE99" s="392"/>
      <c r="BF99" s="392"/>
      <c r="BG99" s="392"/>
      <c r="BH99" s="393" t="s">
        <v>96</v>
      </c>
      <c r="BI99" s="392"/>
      <c r="BJ99" s="542" t="str">
        <f>$BJ$20</f>
        <v/>
      </c>
      <c r="BK99" s="392"/>
      <c r="BL99" s="392"/>
      <c r="BM99" s="392"/>
      <c r="BN99" s="392"/>
      <c r="BO99" s="392"/>
      <c r="BP99" s="392"/>
      <c r="BQ99" s="73"/>
      <c r="BR99" s="73"/>
      <c r="BS99" s="73"/>
    </row>
    <row r="100" spans="1:71" ht="9.9499999999999993" customHeight="1">
      <c r="A100" s="69"/>
      <c r="B100" s="60"/>
      <c r="C100" s="541"/>
      <c r="D100" s="541"/>
      <c r="E100" s="541"/>
      <c r="F100" s="541"/>
      <c r="G100" s="541"/>
      <c r="H100" s="541"/>
      <c r="I100" s="541"/>
      <c r="J100" s="541"/>
      <c r="K100" s="541"/>
      <c r="L100" s="541"/>
      <c r="M100" s="541"/>
      <c r="N100" s="541"/>
      <c r="O100" s="541"/>
      <c r="P100" s="541"/>
      <c r="Q100" s="541"/>
      <c r="R100" s="541"/>
      <c r="S100" s="541"/>
      <c r="T100" s="541"/>
      <c r="U100" s="541"/>
      <c r="V100" s="541"/>
      <c r="W100" s="541"/>
      <c r="X100" s="541"/>
      <c r="Y100" s="541"/>
      <c r="Z100" s="541"/>
      <c r="AA100" s="541"/>
      <c r="AB100" s="541"/>
      <c r="AC100" s="541"/>
      <c r="AD100" s="541"/>
      <c r="AE100" s="541"/>
      <c r="AF100" s="541"/>
      <c r="AG100" s="76"/>
      <c r="AH100" s="76"/>
      <c r="AI100" s="76"/>
      <c r="AJ100" s="69"/>
      <c r="AK100" s="87"/>
      <c r="AL100" s="88"/>
      <c r="AM100" s="392"/>
      <c r="AN100" s="392"/>
      <c r="AO100" s="392"/>
      <c r="AP100" s="392"/>
      <c r="AQ100" s="392"/>
      <c r="AR100" s="392"/>
      <c r="AS100" s="392"/>
      <c r="AT100" s="392"/>
      <c r="AU100" s="392"/>
      <c r="AV100" s="392"/>
      <c r="AW100" s="392"/>
      <c r="AX100" s="392"/>
      <c r="AY100" s="392"/>
      <c r="AZ100" s="392"/>
      <c r="BA100" s="392"/>
      <c r="BB100" s="392"/>
      <c r="BC100" s="392"/>
      <c r="BD100" s="392"/>
      <c r="BE100" s="392"/>
      <c r="BF100" s="392"/>
      <c r="BG100" s="392"/>
      <c r="BH100" s="392"/>
      <c r="BI100" s="392"/>
      <c r="BJ100" s="392"/>
      <c r="BK100" s="392"/>
      <c r="BL100" s="392"/>
      <c r="BM100" s="392"/>
      <c r="BN100" s="392"/>
      <c r="BO100" s="392"/>
      <c r="BP100" s="392"/>
      <c r="BQ100" s="73"/>
      <c r="BR100" s="73"/>
      <c r="BS100" s="73"/>
    </row>
    <row r="101" spans="1:71" ht="9.9499999999999993" customHeight="1">
      <c r="A101" s="69"/>
      <c r="B101" s="63"/>
      <c r="C101" s="64"/>
      <c r="D101" s="64"/>
      <c r="E101" s="64"/>
      <c r="F101" s="64"/>
      <c r="G101" s="64"/>
      <c r="H101" s="64"/>
      <c r="I101" s="64"/>
      <c r="J101" s="64"/>
      <c r="K101" s="89"/>
      <c r="L101" s="89"/>
      <c r="M101" s="89"/>
      <c r="N101" s="89"/>
      <c r="O101" s="89"/>
      <c r="P101" s="89"/>
      <c r="Q101" s="89"/>
      <c r="R101" s="89"/>
      <c r="S101" s="89"/>
      <c r="T101" s="89"/>
      <c r="U101" s="89"/>
      <c r="V101" s="89"/>
      <c r="W101" s="89"/>
      <c r="X101" s="89"/>
      <c r="Y101" s="89"/>
      <c r="Z101" s="89"/>
      <c r="AA101" s="89"/>
      <c r="AB101" s="89"/>
      <c r="AC101" s="89"/>
      <c r="AD101" s="89"/>
      <c r="AE101" s="89"/>
      <c r="AF101" s="89"/>
      <c r="AG101" s="76"/>
      <c r="AH101" s="76"/>
      <c r="AI101" s="76"/>
      <c r="AJ101" s="69"/>
      <c r="AK101" s="69"/>
      <c r="AL101" s="90"/>
      <c r="AM101" s="73"/>
      <c r="AN101" s="73"/>
      <c r="AO101" s="73"/>
      <c r="AP101" s="73"/>
      <c r="AQ101" s="73"/>
      <c r="AR101" s="73"/>
      <c r="AS101" s="73"/>
      <c r="AT101" s="73"/>
      <c r="AU101" s="73"/>
      <c r="AV101" s="73"/>
      <c r="AW101" s="73"/>
      <c r="AX101" s="73"/>
      <c r="AY101" s="73"/>
      <c r="AZ101" s="73"/>
      <c r="BA101" s="73"/>
      <c r="BB101" s="73"/>
      <c r="BC101" s="73"/>
      <c r="BD101" s="73"/>
      <c r="BE101" s="73"/>
      <c r="BF101" s="73"/>
      <c r="BG101" s="73"/>
      <c r="BH101" s="73"/>
      <c r="BI101" s="73"/>
      <c r="BJ101" s="73"/>
      <c r="BK101" s="73"/>
      <c r="BL101" s="73"/>
      <c r="BM101" s="73"/>
      <c r="BN101" s="73"/>
      <c r="BO101" s="73"/>
      <c r="BP101" s="73"/>
      <c r="BQ101" s="73"/>
      <c r="BR101" s="73"/>
      <c r="BS101" s="73"/>
    </row>
    <row r="102" spans="1:71" ht="9.9499999999999993"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91"/>
      <c r="AH102" s="91"/>
      <c r="AI102" s="91"/>
      <c r="AJ102" s="69"/>
      <c r="AK102" s="69"/>
      <c r="AL102" s="92"/>
      <c r="AM102" s="92"/>
      <c r="AN102" s="92"/>
      <c r="AO102" s="92"/>
      <c r="AP102" s="92"/>
      <c r="AQ102" s="92"/>
      <c r="AR102" s="92"/>
      <c r="AS102" s="92"/>
      <c r="AT102" s="92"/>
      <c r="AU102" s="92"/>
      <c r="AV102" s="92"/>
      <c r="AW102" s="92"/>
      <c r="AX102" s="92"/>
      <c r="AY102" s="92"/>
      <c r="AZ102" s="92"/>
      <c r="BA102" s="92"/>
      <c r="BB102" s="92"/>
      <c r="BC102" s="92"/>
      <c r="BD102" s="92"/>
      <c r="BE102" s="92"/>
      <c r="BF102" s="92"/>
      <c r="BG102" s="92"/>
      <c r="BH102" s="92"/>
      <c r="BI102" s="92"/>
      <c r="BJ102" s="92"/>
      <c r="BK102" s="92"/>
      <c r="BL102" s="92"/>
      <c r="BM102" s="92"/>
      <c r="BN102" s="92"/>
      <c r="BO102" s="92"/>
      <c r="BP102" s="92"/>
      <c r="BQ102" s="92"/>
      <c r="BR102" s="92"/>
      <c r="BS102" s="92"/>
    </row>
    <row r="103" spans="1:71" ht="9.9499999999999993" customHeight="1">
      <c r="A103" s="69"/>
      <c r="B103" s="60"/>
      <c r="C103" s="80" t="s">
        <v>95</v>
      </c>
      <c r="D103" s="80"/>
      <c r="E103" s="80"/>
      <c r="F103" s="80"/>
      <c r="G103" s="80"/>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91"/>
      <c r="AH103" s="91"/>
      <c r="AI103" s="91"/>
      <c r="AJ103" s="69"/>
      <c r="AK103" s="69"/>
      <c r="AL103" s="93"/>
      <c r="AM103" s="93"/>
      <c r="AN103" s="93"/>
      <c r="AO103" s="93"/>
      <c r="AP103" s="93"/>
      <c r="AQ103" s="93"/>
      <c r="AR103" s="93"/>
      <c r="AS103" s="93"/>
      <c r="AT103" s="93"/>
      <c r="AU103" s="93"/>
      <c r="AV103" s="93"/>
      <c r="AW103" s="93"/>
      <c r="AX103" s="93"/>
      <c r="AY103" s="93"/>
      <c r="AZ103" s="93"/>
      <c r="BA103" s="93"/>
      <c r="BB103" s="93"/>
      <c r="BC103" s="93"/>
      <c r="BD103" s="93"/>
      <c r="BE103" s="93"/>
      <c r="BF103" s="93"/>
      <c r="BG103" s="93"/>
      <c r="BH103" s="93"/>
      <c r="BI103" s="93"/>
      <c r="BJ103" s="93"/>
      <c r="BK103" s="93"/>
      <c r="BL103" s="93"/>
      <c r="BM103" s="93"/>
      <c r="BN103" s="93"/>
      <c r="BO103" s="93"/>
      <c r="BP103" s="93"/>
      <c r="BQ103" s="93"/>
      <c r="BR103" s="93"/>
      <c r="BS103" s="93"/>
    </row>
    <row r="104" spans="1:71" ht="9.9499999999999993" customHeight="1">
      <c r="A104" s="69"/>
      <c r="B104" s="94"/>
      <c r="C104" s="543">
        <f>$C$25</f>
        <v>0</v>
      </c>
      <c r="D104" s="543"/>
      <c r="E104" s="543"/>
      <c r="F104" s="543"/>
      <c r="G104" s="543"/>
      <c r="H104" s="543"/>
      <c r="I104" s="543"/>
      <c r="J104" s="543"/>
      <c r="K104" s="543"/>
      <c r="L104" s="543"/>
      <c r="M104" s="543"/>
      <c r="N104" s="543"/>
      <c r="O104" s="543"/>
      <c r="P104" s="543"/>
      <c r="Q104" s="543"/>
      <c r="R104" s="543"/>
      <c r="S104" s="543"/>
      <c r="T104" s="543"/>
      <c r="U104" s="543"/>
      <c r="V104" s="543"/>
      <c r="W104" s="543"/>
      <c r="X104" s="543"/>
      <c r="Y104" s="543"/>
      <c r="Z104" s="543"/>
      <c r="AA104" s="543"/>
      <c r="AB104" s="543"/>
      <c r="AC104" s="543"/>
      <c r="AD104" s="543"/>
      <c r="AE104" s="543"/>
      <c r="AF104" s="543"/>
      <c r="AG104" s="95"/>
      <c r="AH104" s="95"/>
      <c r="AI104" s="95"/>
      <c r="AJ104" s="59"/>
      <c r="AK104" s="59"/>
      <c r="AL104" s="198" t="s">
        <v>94</v>
      </c>
      <c r="AM104" s="199"/>
      <c r="AN104" s="199"/>
      <c r="AO104" s="199"/>
      <c r="AP104" s="199"/>
      <c r="AQ104" s="199"/>
      <c r="AR104" s="199"/>
      <c r="AS104" s="199"/>
      <c r="AT104" s="200"/>
      <c r="AU104" s="401" t="s">
        <v>56</v>
      </c>
      <c r="AV104" s="402"/>
      <c r="AW104" s="402"/>
      <c r="AX104" s="407" t="str">
        <f>$AX$25</f>
        <v/>
      </c>
      <c r="AY104" s="407"/>
      <c r="AZ104" s="407"/>
      <c r="BA104" s="407"/>
      <c r="BB104" s="407"/>
      <c r="BC104" s="407"/>
      <c r="BD104" s="407"/>
      <c r="BE104" s="407"/>
      <c r="BF104" s="407"/>
      <c r="BG104" s="407"/>
      <c r="BH104" s="407"/>
      <c r="BI104" s="407"/>
      <c r="BJ104" s="407"/>
      <c r="BK104" s="407"/>
      <c r="BL104" s="407"/>
      <c r="BM104" s="407"/>
      <c r="BN104" s="407"/>
      <c r="BO104" s="407"/>
      <c r="BP104" s="407"/>
      <c r="BQ104" s="407"/>
      <c r="BR104" s="407"/>
      <c r="BS104" s="408"/>
    </row>
    <row r="105" spans="1:71" ht="9.9499999999999993" customHeight="1">
      <c r="A105" s="69"/>
      <c r="B105" s="94"/>
      <c r="C105" s="543"/>
      <c r="D105" s="543"/>
      <c r="E105" s="543"/>
      <c r="F105" s="543"/>
      <c r="G105" s="543"/>
      <c r="H105" s="543"/>
      <c r="I105" s="543"/>
      <c r="J105" s="543"/>
      <c r="K105" s="543"/>
      <c r="L105" s="543"/>
      <c r="M105" s="543"/>
      <c r="N105" s="543"/>
      <c r="O105" s="543"/>
      <c r="P105" s="543"/>
      <c r="Q105" s="543"/>
      <c r="R105" s="543"/>
      <c r="S105" s="543"/>
      <c r="T105" s="543"/>
      <c r="U105" s="543"/>
      <c r="V105" s="543"/>
      <c r="W105" s="543"/>
      <c r="X105" s="543"/>
      <c r="Y105" s="543"/>
      <c r="Z105" s="543"/>
      <c r="AA105" s="543"/>
      <c r="AB105" s="543"/>
      <c r="AC105" s="543"/>
      <c r="AD105" s="543"/>
      <c r="AE105" s="543"/>
      <c r="AF105" s="543"/>
      <c r="AG105" s="95"/>
      <c r="AH105" s="95"/>
      <c r="AI105" s="95"/>
      <c r="AJ105" s="59"/>
      <c r="AK105" s="59"/>
      <c r="AL105" s="201"/>
      <c r="AM105" s="202"/>
      <c r="AN105" s="202"/>
      <c r="AO105" s="202"/>
      <c r="AP105" s="202"/>
      <c r="AQ105" s="202"/>
      <c r="AR105" s="202"/>
      <c r="AS105" s="202"/>
      <c r="AT105" s="203"/>
      <c r="AU105" s="403"/>
      <c r="AV105" s="404"/>
      <c r="AW105" s="404"/>
      <c r="AX105" s="409"/>
      <c r="AY105" s="409"/>
      <c r="AZ105" s="409"/>
      <c r="BA105" s="409"/>
      <c r="BB105" s="409"/>
      <c r="BC105" s="409"/>
      <c r="BD105" s="409"/>
      <c r="BE105" s="409"/>
      <c r="BF105" s="409"/>
      <c r="BG105" s="409"/>
      <c r="BH105" s="409"/>
      <c r="BI105" s="409"/>
      <c r="BJ105" s="409"/>
      <c r="BK105" s="409"/>
      <c r="BL105" s="409"/>
      <c r="BM105" s="409"/>
      <c r="BN105" s="409"/>
      <c r="BO105" s="409"/>
      <c r="BP105" s="409"/>
      <c r="BQ105" s="409"/>
      <c r="BR105" s="409"/>
      <c r="BS105" s="410"/>
    </row>
    <row r="106" spans="1:71" ht="9.9499999999999993" customHeight="1">
      <c r="A106" s="69"/>
      <c r="B106" s="94"/>
      <c r="C106" s="543"/>
      <c r="D106" s="543"/>
      <c r="E106" s="543"/>
      <c r="F106" s="543"/>
      <c r="G106" s="543"/>
      <c r="H106" s="543"/>
      <c r="I106" s="543"/>
      <c r="J106" s="543"/>
      <c r="K106" s="543"/>
      <c r="L106" s="543"/>
      <c r="M106" s="543"/>
      <c r="N106" s="543"/>
      <c r="O106" s="543"/>
      <c r="P106" s="543"/>
      <c r="Q106" s="543"/>
      <c r="R106" s="543"/>
      <c r="S106" s="543"/>
      <c r="T106" s="543"/>
      <c r="U106" s="543"/>
      <c r="V106" s="543"/>
      <c r="W106" s="543"/>
      <c r="X106" s="543"/>
      <c r="Y106" s="543"/>
      <c r="Z106" s="543"/>
      <c r="AA106" s="543"/>
      <c r="AB106" s="543"/>
      <c r="AC106" s="543"/>
      <c r="AD106" s="543"/>
      <c r="AE106" s="543"/>
      <c r="AF106" s="543"/>
      <c r="AG106" s="69"/>
      <c r="AH106" s="69"/>
      <c r="AI106" s="69"/>
      <c r="AJ106" s="59"/>
      <c r="AK106" s="59"/>
      <c r="AL106" s="204"/>
      <c r="AM106" s="205"/>
      <c r="AN106" s="205"/>
      <c r="AO106" s="205"/>
      <c r="AP106" s="205"/>
      <c r="AQ106" s="205"/>
      <c r="AR106" s="205"/>
      <c r="AS106" s="205"/>
      <c r="AT106" s="206"/>
      <c r="AU106" s="405"/>
      <c r="AV106" s="406"/>
      <c r="AW106" s="406"/>
      <c r="AX106" s="411"/>
      <c r="AY106" s="411"/>
      <c r="AZ106" s="411"/>
      <c r="BA106" s="411"/>
      <c r="BB106" s="411"/>
      <c r="BC106" s="411"/>
      <c r="BD106" s="411"/>
      <c r="BE106" s="411"/>
      <c r="BF106" s="411"/>
      <c r="BG106" s="411"/>
      <c r="BH106" s="411"/>
      <c r="BI106" s="411"/>
      <c r="BJ106" s="411"/>
      <c r="BK106" s="411"/>
      <c r="BL106" s="411"/>
      <c r="BM106" s="411"/>
      <c r="BN106" s="411"/>
      <c r="BO106" s="411"/>
      <c r="BP106" s="411"/>
      <c r="BQ106" s="411"/>
      <c r="BR106" s="411"/>
      <c r="BS106" s="412"/>
    </row>
    <row r="107" spans="1:71" ht="9.9499999999999993" customHeight="1">
      <c r="A107" s="69"/>
      <c r="B107" s="96"/>
      <c r="C107" s="543"/>
      <c r="D107" s="543"/>
      <c r="E107" s="543"/>
      <c r="F107" s="543"/>
      <c r="G107" s="543"/>
      <c r="H107" s="543"/>
      <c r="I107" s="543"/>
      <c r="J107" s="543"/>
      <c r="K107" s="543"/>
      <c r="L107" s="543"/>
      <c r="M107" s="543"/>
      <c r="N107" s="543"/>
      <c r="O107" s="543"/>
      <c r="P107" s="543"/>
      <c r="Q107" s="543"/>
      <c r="R107" s="543"/>
      <c r="S107" s="543"/>
      <c r="T107" s="543"/>
      <c r="U107" s="543"/>
      <c r="V107" s="543"/>
      <c r="W107" s="543"/>
      <c r="X107" s="543"/>
      <c r="Y107" s="543"/>
      <c r="Z107" s="543"/>
      <c r="AA107" s="543"/>
      <c r="AB107" s="543"/>
      <c r="AC107" s="543"/>
      <c r="AD107" s="543"/>
      <c r="AE107" s="543"/>
      <c r="AF107" s="543"/>
      <c r="AG107" s="69"/>
      <c r="AH107" s="69"/>
      <c r="AI107" s="69"/>
      <c r="AJ107" s="59"/>
      <c r="AK107" s="59"/>
      <c r="AL107" s="69"/>
      <c r="AM107" s="69"/>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row>
    <row r="108" spans="1:71" ht="9.9499999999999993" customHeight="1">
      <c r="A108" s="69"/>
      <c r="B108" s="97"/>
      <c r="C108" s="98"/>
      <c r="D108" s="98"/>
      <c r="E108" s="98"/>
      <c r="F108" s="98"/>
      <c r="G108" s="98"/>
      <c r="H108" s="98"/>
      <c r="I108" s="98"/>
      <c r="J108" s="98"/>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69"/>
      <c r="AH108" s="69"/>
      <c r="AI108" s="69"/>
      <c r="AJ108" s="59"/>
      <c r="AK108" s="59"/>
      <c r="AL108" s="69"/>
      <c r="AM108" s="69"/>
      <c r="AN108" s="69"/>
      <c r="AO108" s="69"/>
      <c r="AP108" s="69"/>
      <c r="AQ108" s="69"/>
      <c r="AR108" s="69"/>
      <c r="AS108" s="69"/>
      <c r="AT108" s="69"/>
      <c r="AU108" s="69"/>
      <c r="AV108" s="69"/>
      <c r="AW108" s="69"/>
      <c r="AX108" s="69"/>
      <c r="AY108" s="69"/>
      <c r="AZ108" s="69"/>
      <c r="BA108" s="69"/>
      <c r="BB108" s="69"/>
      <c r="BC108" s="69"/>
      <c r="BD108" s="69"/>
      <c r="BE108" s="69"/>
      <c r="BF108" s="69"/>
      <c r="BG108" s="69"/>
      <c r="BH108" s="69"/>
      <c r="BI108" s="69"/>
      <c r="BJ108" s="69"/>
      <c r="BK108" s="69"/>
      <c r="BL108" s="69"/>
      <c r="BM108" s="69"/>
      <c r="BN108" s="69"/>
      <c r="BO108" s="69"/>
      <c r="BP108" s="69"/>
      <c r="BQ108" s="69"/>
      <c r="BR108" s="69"/>
      <c r="BS108" s="69"/>
    </row>
    <row r="109" spans="1:71" ht="9.9499999999999993"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124"/>
      <c r="AH109" s="124"/>
      <c r="AI109" s="59"/>
      <c r="AJ109" s="59"/>
      <c r="AK109" s="59"/>
      <c r="AL109" s="275" t="s">
        <v>93</v>
      </c>
      <c r="AM109" s="276"/>
      <c r="AN109" s="276"/>
      <c r="AO109" s="276"/>
      <c r="AP109" s="276"/>
      <c r="AQ109" s="276"/>
      <c r="AR109" s="276"/>
      <c r="AS109" s="276"/>
      <c r="AT109" s="277"/>
      <c r="AU109" s="425" t="str">
        <f>$AU$30</f>
        <v/>
      </c>
      <c r="AV109" s="426"/>
      <c r="AW109" s="426"/>
      <c r="AX109" s="426"/>
      <c r="AY109" s="426"/>
      <c r="AZ109" s="426"/>
      <c r="BA109" s="426"/>
      <c r="BB109" s="426"/>
      <c r="BC109" s="426"/>
      <c r="BD109" s="426"/>
      <c r="BE109" s="426"/>
      <c r="BF109" s="426"/>
      <c r="BG109" s="426"/>
      <c r="BH109" s="426" t="str">
        <f>$BH$30</f>
        <v/>
      </c>
      <c r="BI109" s="426"/>
      <c r="BJ109" s="426"/>
      <c r="BK109" s="426"/>
      <c r="BL109" s="426"/>
      <c r="BM109" s="426"/>
      <c r="BN109" s="426"/>
      <c r="BO109" s="426"/>
      <c r="BP109" s="426"/>
      <c r="BQ109" s="426"/>
      <c r="BR109" s="426"/>
      <c r="BS109" s="429"/>
    </row>
    <row r="110" spans="1:71" ht="13.5" customHeight="1">
      <c r="A110" s="69"/>
      <c r="B110" s="69"/>
      <c r="C110" s="258" t="s">
        <v>92</v>
      </c>
      <c r="D110" s="259"/>
      <c r="E110" s="259"/>
      <c r="F110" s="259"/>
      <c r="G110" s="259"/>
      <c r="H110" s="259"/>
      <c r="I110" s="259"/>
      <c r="J110" s="259"/>
      <c r="K110" s="259"/>
      <c r="L110" s="259"/>
      <c r="M110" s="259"/>
      <c r="N110" s="259"/>
      <c r="O110" s="259"/>
      <c r="P110" s="259"/>
      <c r="Q110" s="260"/>
      <c r="R110" s="544">
        <f>$R$31</f>
        <v>0</v>
      </c>
      <c r="S110" s="545"/>
      <c r="T110" s="545"/>
      <c r="U110" s="545"/>
      <c r="V110" s="545"/>
      <c r="W110" s="545"/>
      <c r="X110" s="545"/>
      <c r="Y110" s="545"/>
      <c r="Z110" s="545"/>
      <c r="AA110" s="545"/>
      <c r="AB110" s="545"/>
      <c r="AC110" s="545"/>
      <c r="AD110" s="545"/>
      <c r="AE110" s="545"/>
      <c r="AF110" s="546"/>
      <c r="AG110" s="69"/>
      <c r="AH110" s="69"/>
      <c r="AI110" s="69"/>
      <c r="AJ110" s="69"/>
      <c r="AK110" s="99"/>
      <c r="AL110" s="278"/>
      <c r="AM110" s="279"/>
      <c r="AN110" s="279"/>
      <c r="AO110" s="279"/>
      <c r="AP110" s="279"/>
      <c r="AQ110" s="279"/>
      <c r="AR110" s="279"/>
      <c r="AS110" s="279"/>
      <c r="AT110" s="280"/>
      <c r="AU110" s="427"/>
      <c r="AV110" s="428"/>
      <c r="AW110" s="428"/>
      <c r="AX110" s="428"/>
      <c r="AY110" s="428"/>
      <c r="AZ110" s="428"/>
      <c r="BA110" s="428"/>
      <c r="BB110" s="428"/>
      <c r="BC110" s="428"/>
      <c r="BD110" s="428"/>
      <c r="BE110" s="428"/>
      <c r="BF110" s="428"/>
      <c r="BG110" s="428"/>
      <c r="BH110" s="428"/>
      <c r="BI110" s="428"/>
      <c r="BJ110" s="428"/>
      <c r="BK110" s="428"/>
      <c r="BL110" s="428"/>
      <c r="BM110" s="428"/>
      <c r="BN110" s="428"/>
      <c r="BO110" s="428"/>
      <c r="BP110" s="428"/>
      <c r="BQ110" s="428"/>
      <c r="BR110" s="428"/>
      <c r="BS110" s="430"/>
    </row>
    <row r="111" spans="1:71" ht="13.5" customHeight="1">
      <c r="A111" s="69"/>
      <c r="B111" s="100"/>
      <c r="C111" s="263"/>
      <c r="D111" s="264"/>
      <c r="E111" s="264"/>
      <c r="F111" s="264"/>
      <c r="G111" s="264"/>
      <c r="H111" s="264"/>
      <c r="I111" s="264"/>
      <c r="J111" s="264"/>
      <c r="K111" s="264"/>
      <c r="L111" s="264"/>
      <c r="M111" s="264"/>
      <c r="N111" s="264"/>
      <c r="O111" s="264"/>
      <c r="P111" s="264"/>
      <c r="Q111" s="265"/>
      <c r="R111" s="547"/>
      <c r="S111" s="548"/>
      <c r="T111" s="548"/>
      <c r="U111" s="548"/>
      <c r="V111" s="548"/>
      <c r="W111" s="548"/>
      <c r="X111" s="548"/>
      <c r="Y111" s="548"/>
      <c r="Z111" s="548"/>
      <c r="AA111" s="548"/>
      <c r="AB111" s="548"/>
      <c r="AC111" s="548"/>
      <c r="AD111" s="548"/>
      <c r="AE111" s="548"/>
      <c r="AF111" s="549"/>
      <c r="AG111" s="101"/>
      <c r="AH111" s="101"/>
      <c r="AI111" s="101"/>
      <c r="AJ111" s="101"/>
      <c r="AK111" s="101"/>
      <c r="AL111" s="198" t="s">
        <v>19</v>
      </c>
      <c r="AM111" s="199"/>
      <c r="AN111" s="199"/>
      <c r="AO111" s="199"/>
      <c r="AP111" s="199"/>
      <c r="AQ111" s="199"/>
      <c r="AR111" s="199"/>
      <c r="AS111" s="199"/>
      <c r="AT111" s="200"/>
      <c r="AU111" s="419" t="str">
        <f>$AU$32</f>
        <v/>
      </c>
      <c r="AV111" s="420"/>
      <c r="AW111" s="420"/>
      <c r="AX111" s="420"/>
      <c r="AY111" s="420"/>
      <c r="AZ111" s="420"/>
      <c r="BA111" s="420"/>
      <c r="BB111" s="420"/>
      <c r="BC111" s="420"/>
      <c r="BD111" s="420"/>
      <c r="BE111" s="420"/>
      <c r="BF111" s="420"/>
      <c r="BG111" s="420"/>
      <c r="BH111" s="420"/>
      <c r="BI111" s="420"/>
      <c r="BJ111" s="420"/>
      <c r="BK111" s="420"/>
      <c r="BL111" s="420"/>
      <c r="BM111" s="420"/>
      <c r="BN111" s="420"/>
      <c r="BO111" s="420"/>
      <c r="BP111" s="420"/>
      <c r="BQ111" s="420"/>
      <c r="BR111" s="420"/>
      <c r="BS111" s="421"/>
    </row>
    <row r="112" spans="1:71" ht="9.9499999999999993"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99"/>
      <c r="AI112" s="99"/>
      <c r="AJ112" s="101"/>
      <c r="AK112" s="101"/>
      <c r="AL112" s="204"/>
      <c r="AM112" s="205"/>
      <c r="AN112" s="205"/>
      <c r="AO112" s="205"/>
      <c r="AP112" s="205"/>
      <c r="AQ112" s="205"/>
      <c r="AR112" s="205"/>
      <c r="AS112" s="205"/>
      <c r="AT112" s="206"/>
      <c r="AU112" s="422"/>
      <c r="AV112" s="423"/>
      <c r="AW112" s="423"/>
      <c r="AX112" s="423"/>
      <c r="AY112" s="423"/>
      <c r="AZ112" s="423"/>
      <c r="BA112" s="423"/>
      <c r="BB112" s="423"/>
      <c r="BC112" s="423"/>
      <c r="BD112" s="423"/>
      <c r="BE112" s="423"/>
      <c r="BF112" s="423"/>
      <c r="BG112" s="423"/>
      <c r="BH112" s="423"/>
      <c r="BI112" s="423"/>
      <c r="BJ112" s="423"/>
      <c r="BK112" s="423"/>
      <c r="BL112" s="423"/>
      <c r="BM112" s="423"/>
      <c r="BN112" s="423"/>
      <c r="BO112" s="423"/>
      <c r="BP112" s="423"/>
      <c r="BQ112" s="423"/>
      <c r="BR112" s="423"/>
      <c r="BS112" s="424"/>
    </row>
    <row r="113" spans="1:73" ht="13.5" customHeight="1">
      <c r="A113" s="69"/>
      <c r="B113" s="69"/>
      <c r="C113" s="258" t="s">
        <v>3</v>
      </c>
      <c r="D113" s="259"/>
      <c r="E113" s="259"/>
      <c r="F113" s="259"/>
      <c r="G113" s="259"/>
      <c r="H113" s="259"/>
      <c r="I113" s="259"/>
      <c r="J113" s="259"/>
      <c r="K113" s="259"/>
      <c r="L113" s="259"/>
      <c r="M113" s="259"/>
      <c r="N113" s="259"/>
      <c r="O113" s="259"/>
      <c r="P113" s="259"/>
      <c r="Q113" s="260"/>
      <c r="R113" s="431">
        <f>$R$34</f>
        <v>0</v>
      </c>
      <c r="S113" s="432"/>
      <c r="T113" s="432"/>
      <c r="U113" s="432"/>
      <c r="V113" s="432"/>
      <c r="W113" s="432"/>
      <c r="X113" s="432"/>
      <c r="Y113" s="432"/>
      <c r="Z113" s="432"/>
      <c r="AA113" s="432"/>
      <c r="AB113" s="432"/>
      <c r="AC113" s="432"/>
      <c r="AD113" s="432"/>
      <c r="AE113" s="432"/>
      <c r="AF113" s="433"/>
      <c r="AG113" s="437" t="s">
        <v>4</v>
      </c>
      <c r="AH113" s="438"/>
      <c r="AI113" s="99"/>
      <c r="AJ113" s="101"/>
      <c r="AK113" s="101"/>
      <c r="AL113" s="275" t="s">
        <v>91</v>
      </c>
      <c r="AM113" s="276"/>
      <c r="AN113" s="276"/>
      <c r="AO113" s="276"/>
      <c r="AP113" s="276"/>
      <c r="AQ113" s="276"/>
      <c r="AR113" s="276"/>
      <c r="AS113" s="276"/>
      <c r="AT113" s="277"/>
      <c r="AU113" s="439" t="str">
        <f>$AU$34</f>
        <v/>
      </c>
      <c r="AV113" s="440"/>
      <c r="AW113" s="440"/>
      <c r="AX113" s="440"/>
      <c r="AY113" s="440"/>
      <c r="AZ113" s="440"/>
      <c r="BA113" s="440"/>
      <c r="BB113" s="440"/>
      <c r="BC113" s="441"/>
      <c r="BD113" s="550" t="str">
        <f>$BD$34</f>
        <v/>
      </c>
      <c r="BE113" s="446"/>
      <c r="BF113" s="446"/>
      <c r="BG113" s="446"/>
      <c r="BH113" s="446"/>
      <c r="BI113" s="446"/>
      <c r="BJ113" s="446"/>
      <c r="BK113" s="446"/>
      <c r="BL113" s="446"/>
      <c r="BM113" s="446"/>
      <c r="BN113" s="446"/>
      <c r="BO113" s="446"/>
      <c r="BP113" s="446"/>
      <c r="BQ113" s="446"/>
      <c r="BR113" s="446"/>
      <c r="BS113" s="447"/>
    </row>
    <row r="114" spans="1:73" ht="13.5" customHeight="1">
      <c r="A114" s="69"/>
      <c r="B114" s="100"/>
      <c r="C114" s="263"/>
      <c r="D114" s="264"/>
      <c r="E114" s="264"/>
      <c r="F114" s="264"/>
      <c r="G114" s="264"/>
      <c r="H114" s="264"/>
      <c r="I114" s="264"/>
      <c r="J114" s="264"/>
      <c r="K114" s="264"/>
      <c r="L114" s="264"/>
      <c r="M114" s="264"/>
      <c r="N114" s="264"/>
      <c r="O114" s="264"/>
      <c r="P114" s="264"/>
      <c r="Q114" s="265"/>
      <c r="R114" s="434"/>
      <c r="S114" s="435"/>
      <c r="T114" s="435"/>
      <c r="U114" s="435"/>
      <c r="V114" s="435"/>
      <c r="W114" s="435"/>
      <c r="X114" s="435"/>
      <c r="Y114" s="435"/>
      <c r="Z114" s="435"/>
      <c r="AA114" s="435"/>
      <c r="AB114" s="435"/>
      <c r="AC114" s="435"/>
      <c r="AD114" s="435"/>
      <c r="AE114" s="435"/>
      <c r="AF114" s="436"/>
      <c r="AG114" s="437"/>
      <c r="AH114" s="438"/>
      <c r="AI114" s="99"/>
      <c r="AJ114" s="101"/>
      <c r="AK114" s="101"/>
      <c r="AL114" s="278"/>
      <c r="AM114" s="279"/>
      <c r="AN114" s="279"/>
      <c r="AO114" s="279"/>
      <c r="AP114" s="279"/>
      <c r="AQ114" s="279"/>
      <c r="AR114" s="279"/>
      <c r="AS114" s="279"/>
      <c r="AT114" s="280"/>
      <c r="AU114" s="442"/>
      <c r="AV114" s="443"/>
      <c r="AW114" s="443"/>
      <c r="AX114" s="443"/>
      <c r="AY114" s="443"/>
      <c r="AZ114" s="443"/>
      <c r="BA114" s="443"/>
      <c r="BB114" s="443"/>
      <c r="BC114" s="444"/>
      <c r="BD114" s="448"/>
      <c r="BE114" s="449"/>
      <c r="BF114" s="449"/>
      <c r="BG114" s="449"/>
      <c r="BH114" s="449"/>
      <c r="BI114" s="449"/>
      <c r="BJ114" s="449"/>
      <c r="BK114" s="449"/>
      <c r="BL114" s="449"/>
      <c r="BM114" s="449"/>
      <c r="BN114" s="449"/>
      <c r="BO114" s="449"/>
      <c r="BP114" s="449"/>
      <c r="BQ114" s="449"/>
      <c r="BR114" s="449"/>
      <c r="BS114" s="450"/>
    </row>
    <row r="115" spans="1:73" ht="9.9499999999999993" customHeight="1">
      <c r="A115" s="58"/>
      <c r="B115" s="62"/>
      <c r="C115" s="62"/>
      <c r="D115" s="62"/>
      <c r="E115" s="62"/>
      <c r="F115" s="62"/>
      <c r="G115" s="62"/>
      <c r="H115" s="103"/>
      <c r="I115" s="103"/>
      <c r="J115" s="103"/>
      <c r="K115" s="103"/>
      <c r="L115" s="103"/>
      <c r="M115" s="103"/>
      <c r="N115" s="103"/>
      <c r="O115" s="103"/>
      <c r="P115" s="103"/>
      <c r="Q115" s="103"/>
      <c r="R115" s="103"/>
      <c r="S115" s="103"/>
      <c r="T115" s="76"/>
      <c r="U115" s="76"/>
      <c r="V115" s="76"/>
      <c r="W115" s="76"/>
      <c r="X115" s="76"/>
      <c r="Y115" s="76"/>
      <c r="Z115" s="76"/>
      <c r="AA115" s="76"/>
      <c r="AB115" s="76"/>
      <c r="AC115" s="76"/>
      <c r="AD115" s="76"/>
      <c r="AE115" s="76"/>
      <c r="AF115" s="76"/>
      <c r="AG115" s="76"/>
      <c r="AH115" s="76"/>
      <c r="AI115" s="76"/>
      <c r="AJ115" s="76"/>
      <c r="AK115" s="76"/>
      <c r="AL115" s="65"/>
      <c r="AM115" s="65"/>
      <c r="AN115" s="65"/>
      <c r="AO115" s="65"/>
      <c r="AP115" s="65"/>
      <c r="AQ115" s="65"/>
      <c r="AR115" s="65"/>
      <c r="AS115" s="65"/>
      <c r="AT115" s="65"/>
      <c r="AU115" s="125"/>
      <c r="AV115" s="125"/>
      <c r="AW115" s="125"/>
      <c r="AX115" s="125"/>
      <c r="AY115" s="125"/>
      <c r="AZ115" s="125"/>
      <c r="BA115" s="125"/>
      <c r="BB115" s="125"/>
      <c r="BC115" s="125"/>
      <c r="BD115" s="95"/>
      <c r="BE115" s="95"/>
      <c r="BF115" s="95"/>
      <c r="BG115" s="95"/>
      <c r="BH115" s="95"/>
      <c r="BI115" s="95"/>
      <c r="BJ115" s="95"/>
      <c r="BK115" s="95"/>
      <c r="BL115" s="95"/>
      <c r="BM115" s="95"/>
      <c r="BN115" s="95"/>
      <c r="BO115" s="95"/>
      <c r="BP115" s="95"/>
      <c r="BQ115" s="95"/>
      <c r="BR115" s="95"/>
      <c r="BS115" s="95"/>
    </row>
    <row r="116" spans="1:73" ht="9.9499999999999993" customHeight="1">
      <c r="A116" s="58"/>
      <c r="B116" s="62"/>
      <c r="C116" s="62"/>
      <c r="D116" s="62"/>
      <c r="E116" s="62"/>
      <c r="F116" s="62"/>
      <c r="G116" s="62"/>
      <c r="H116" s="103"/>
      <c r="I116" s="103"/>
      <c r="J116" s="103"/>
      <c r="K116" s="103"/>
      <c r="L116" s="103"/>
      <c r="M116" s="103"/>
      <c r="N116" s="103"/>
      <c r="O116" s="103"/>
      <c r="P116" s="103"/>
      <c r="Q116" s="103"/>
      <c r="R116" s="103"/>
      <c r="S116" s="103"/>
      <c r="T116" s="76"/>
      <c r="U116" s="76"/>
      <c r="V116" s="76"/>
      <c r="W116" s="76"/>
      <c r="X116" s="76"/>
      <c r="Y116" s="76"/>
      <c r="Z116" s="76"/>
      <c r="AA116" s="76"/>
      <c r="AB116" s="76"/>
      <c r="AC116" s="76"/>
      <c r="AD116" s="76"/>
      <c r="AE116" s="76"/>
      <c r="AF116" s="76"/>
      <c r="AG116" s="76"/>
      <c r="AH116" s="76"/>
      <c r="AI116" s="76"/>
      <c r="AJ116" s="76"/>
      <c r="AK116" s="76"/>
      <c r="AL116" s="65"/>
      <c r="AM116" s="65"/>
      <c r="AN116" s="65"/>
      <c r="AO116" s="65"/>
      <c r="AP116" s="65"/>
      <c r="AQ116" s="65"/>
      <c r="AR116" s="65"/>
      <c r="AS116" s="65"/>
      <c r="AT116" s="65"/>
      <c r="AU116" s="104"/>
      <c r="AV116" s="104"/>
      <c r="AW116" s="104"/>
      <c r="AX116" s="104"/>
      <c r="AY116" s="104"/>
      <c r="AZ116" s="104"/>
      <c r="BA116" s="104"/>
      <c r="BB116" s="104"/>
      <c r="BC116" s="104"/>
      <c r="BD116" s="95"/>
      <c r="BE116" s="95"/>
      <c r="BF116" s="95"/>
      <c r="BG116" s="95"/>
      <c r="BH116" s="95"/>
      <c r="BI116" s="95"/>
      <c r="BJ116" s="95"/>
      <c r="BK116" s="95"/>
      <c r="BL116" s="95"/>
      <c r="BM116" s="95"/>
      <c r="BN116" s="95"/>
      <c r="BO116" s="95"/>
      <c r="BP116" s="95"/>
      <c r="BQ116" s="95"/>
      <c r="BR116" s="95"/>
      <c r="BS116" s="95"/>
    </row>
    <row r="117" spans="1:73" ht="16.5" customHeight="1">
      <c r="A117" s="58"/>
      <c r="B117" s="183" t="s">
        <v>90</v>
      </c>
      <c r="C117" s="451"/>
      <c r="D117" s="451"/>
      <c r="E117" s="451"/>
      <c r="F117" s="451"/>
      <c r="G117" s="451"/>
      <c r="H117" s="451"/>
      <c r="I117" s="451"/>
      <c r="J117" s="451"/>
      <c r="K117" s="451"/>
      <c r="L117" s="451"/>
      <c r="M117" s="451"/>
      <c r="N117" s="451"/>
      <c r="O117" s="451"/>
      <c r="P117" s="451"/>
      <c r="Q117" s="451"/>
      <c r="R117" s="451"/>
      <c r="S117" s="452"/>
      <c r="T117" s="197" t="s">
        <v>89</v>
      </c>
      <c r="U117" s="197"/>
      <c r="V117" s="197"/>
      <c r="W117" s="197"/>
      <c r="X117" s="197"/>
      <c r="Y117" s="197"/>
      <c r="Z117" s="197"/>
      <c r="AA117" s="197"/>
      <c r="AB117" s="197"/>
      <c r="AC117" s="197"/>
      <c r="AD117" s="197"/>
      <c r="AE117" s="197"/>
      <c r="AF117" s="197"/>
      <c r="AG117" s="197"/>
      <c r="AH117" s="197"/>
      <c r="AI117" s="197"/>
      <c r="AJ117" s="197"/>
      <c r="AK117" s="197" t="s">
        <v>88</v>
      </c>
      <c r="AL117" s="453"/>
      <c r="AM117" s="453"/>
      <c r="AN117" s="453"/>
      <c r="AO117" s="453"/>
      <c r="AP117" s="453"/>
      <c r="AQ117" s="453"/>
      <c r="AR117" s="453"/>
      <c r="AS117" s="453"/>
      <c r="AT117" s="453"/>
      <c r="AU117" s="453"/>
      <c r="AV117" s="453"/>
      <c r="AW117" s="453"/>
      <c r="AX117" s="453"/>
      <c r="AY117" s="453"/>
      <c r="AZ117" s="453"/>
      <c r="BA117" s="453"/>
      <c r="BB117" s="197" t="s">
        <v>87</v>
      </c>
      <c r="BC117" s="197"/>
      <c r="BD117" s="197"/>
      <c r="BE117" s="197"/>
      <c r="BF117" s="197"/>
      <c r="BG117" s="197"/>
      <c r="BH117" s="197"/>
      <c r="BI117" s="197"/>
      <c r="BJ117" s="197"/>
      <c r="BK117" s="197"/>
      <c r="BL117" s="197"/>
      <c r="BM117" s="197"/>
      <c r="BN117" s="197"/>
      <c r="BO117" s="197"/>
      <c r="BP117" s="197"/>
      <c r="BQ117" s="197"/>
      <c r="BR117" s="197"/>
      <c r="BS117" s="197"/>
    </row>
    <row r="118" spans="1:73" ht="13.5" customHeight="1">
      <c r="A118" s="69"/>
      <c r="B118" s="454" t="s">
        <v>71</v>
      </c>
      <c r="C118" s="455"/>
      <c r="D118" s="456"/>
      <c r="E118" s="460" t="s">
        <v>86</v>
      </c>
      <c r="F118" s="461"/>
      <c r="G118" s="461"/>
      <c r="H118" s="461"/>
      <c r="I118" s="461"/>
      <c r="J118" s="461"/>
      <c r="K118" s="461"/>
      <c r="L118" s="461"/>
      <c r="M118" s="461"/>
      <c r="N118" s="461"/>
      <c r="O118" s="461"/>
      <c r="P118" s="461"/>
      <c r="Q118" s="461"/>
      <c r="R118" s="461"/>
      <c r="S118" s="462"/>
      <c r="T118" s="469">
        <f>$T$39</f>
        <v>0</v>
      </c>
      <c r="U118" s="470"/>
      <c r="V118" s="470"/>
      <c r="W118" s="470"/>
      <c r="X118" s="470"/>
      <c r="Y118" s="470"/>
      <c r="Z118" s="470"/>
      <c r="AA118" s="470"/>
      <c r="AB118" s="470"/>
      <c r="AC118" s="470"/>
      <c r="AD118" s="470"/>
      <c r="AE118" s="470"/>
      <c r="AF118" s="470"/>
      <c r="AG118" s="470"/>
      <c r="AH118" s="470"/>
      <c r="AI118" s="470"/>
      <c r="AJ118" s="470"/>
      <c r="AK118" s="469">
        <f>T118*0.1</f>
        <v>0</v>
      </c>
      <c r="AL118" s="470"/>
      <c r="AM118" s="470"/>
      <c r="AN118" s="470"/>
      <c r="AO118" s="470"/>
      <c r="AP118" s="470"/>
      <c r="AQ118" s="470"/>
      <c r="AR118" s="470"/>
      <c r="AS118" s="470"/>
      <c r="AT118" s="470"/>
      <c r="AU118" s="470"/>
      <c r="AV118" s="470"/>
      <c r="AW118" s="470"/>
      <c r="AX118" s="470"/>
      <c r="AY118" s="470"/>
      <c r="AZ118" s="470"/>
      <c r="BA118" s="470"/>
      <c r="BB118" s="469">
        <f>SUM(T118:BA119)</f>
        <v>0</v>
      </c>
      <c r="BC118" s="470"/>
      <c r="BD118" s="470"/>
      <c r="BE118" s="470"/>
      <c r="BF118" s="470"/>
      <c r="BG118" s="470"/>
      <c r="BH118" s="470"/>
      <c r="BI118" s="470"/>
      <c r="BJ118" s="470"/>
      <c r="BK118" s="470"/>
      <c r="BL118" s="470"/>
      <c r="BM118" s="470"/>
      <c r="BN118" s="470"/>
      <c r="BO118" s="470"/>
      <c r="BP118" s="470"/>
      <c r="BQ118" s="470"/>
      <c r="BR118" s="470"/>
      <c r="BS118" s="470"/>
      <c r="BT118" s="52"/>
      <c r="BU118" s="52"/>
    </row>
    <row r="119" spans="1:73" ht="13.5" customHeight="1">
      <c r="A119" s="69"/>
      <c r="B119" s="457"/>
      <c r="C119" s="458"/>
      <c r="D119" s="459"/>
      <c r="E119" s="463"/>
      <c r="F119" s="464"/>
      <c r="G119" s="464"/>
      <c r="H119" s="464"/>
      <c r="I119" s="464"/>
      <c r="J119" s="464"/>
      <c r="K119" s="464"/>
      <c r="L119" s="464"/>
      <c r="M119" s="464"/>
      <c r="N119" s="464"/>
      <c r="O119" s="464"/>
      <c r="P119" s="464"/>
      <c r="Q119" s="464"/>
      <c r="R119" s="464"/>
      <c r="S119" s="465"/>
      <c r="T119" s="471"/>
      <c r="U119" s="471"/>
      <c r="V119" s="471"/>
      <c r="W119" s="471"/>
      <c r="X119" s="471"/>
      <c r="Y119" s="471"/>
      <c r="Z119" s="471"/>
      <c r="AA119" s="471"/>
      <c r="AB119" s="471"/>
      <c r="AC119" s="471"/>
      <c r="AD119" s="471"/>
      <c r="AE119" s="471"/>
      <c r="AF119" s="471"/>
      <c r="AG119" s="471"/>
      <c r="AH119" s="471"/>
      <c r="AI119" s="471"/>
      <c r="AJ119" s="471"/>
      <c r="AK119" s="471"/>
      <c r="AL119" s="471"/>
      <c r="AM119" s="471"/>
      <c r="AN119" s="471"/>
      <c r="AO119" s="471"/>
      <c r="AP119" s="471"/>
      <c r="AQ119" s="471"/>
      <c r="AR119" s="471"/>
      <c r="AS119" s="471"/>
      <c r="AT119" s="471"/>
      <c r="AU119" s="471"/>
      <c r="AV119" s="471"/>
      <c r="AW119" s="471"/>
      <c r="AX119" s="471"/>
      <c r="AY119" s="471"/>
      <c r="AZ119" s="471"/>
      <c r="BA119" s="471"/>
      <c r="BB119" s="471"/>
      <c r="BC119" s="471"/>
      <c r="BD119" s="471"/>
      <c r="BE119" s="471"/>
      <c r="BF119" s="471"/>
      <c r="BG119" s="471"/>
      <c r="BH119" s="471"/>
      <c r="BI119" s="471"/>
      <c r="BJ119" s="471"/>
      <c r="BK119" s="471"/>
      <c r="BL119" s="471"/>
      <c r="BM119" s="471"/>
      <c r="BN119" s="471"/>
      <c r="BO119" s="471"/>
      <c r="BP119" s="471"/>
      <c r="BQ119" s="471"/>
      <c r="BR119" s="471"/>
      <c r="BS119" s="471"/>
      <c r="BT119" s="52"/>
      <c r="BU119" s="52"/>
    </row>
    <row r="120" spans="1:73" ht="13.5" customHeight="1">
      <c r="A120" s="69"/>
      <c r="B120" s="454" t="s">
        <v>72</v>
      </c>
      <c r="C120" s="455"/>
      <c r="D120" s="456"/>
      <c r="E120" s="460" t="s">
        <v>85</v>
      </c>
      <c r="F120" s="461"/>
      <c r="G120" s="461"/>
      <c r="H120" s="461"/>
      <c r="I120" s="461"/>
      <c r="J120" s="461"/>
      <c r="K120" s="461"/>
      <c r="L120" s="461"/>
      <c r="M120" s="461"/>
      <c r="N120" s="461"/>
      <c r="O120" s="461"/>
      <c r="P120" s="461"/>
      <c r="Q120" s="461"/>
      <c r="R120" s="461"/>
      <c r="S120" s="462"/>
      <c r="T120" s="476">
        <f>$T$41</f>
        <v>0</v>
      </c>
      <c r="U120" s="477"/>
      <c r="V120" s="477"/>
      <c r="W120" s="477"/>
      <c r="X120" s="477"/>
      <c r="Y120" s="477"/>
      <c r="Z120" s="477"/>
      <c r="AA120" s="477"/>
      <c r="AB120" s="477"/>
      <c r="AC120" s="477"/>
      <c r="AD120" s="477"/>
      <c r="AE120" s="477"/>
      <c r="AF120" s="477"/>
      <c r="AG120" s="477"/>
      <c r="AH120" s="477"/>
      <c r="AI120" s="477"/>
      <c r="AJ120" s="477"/>
      <c r="AK120" s="469">
        <f>T120*0.1</f>
        <v>0</v>
      </c>
      <c r="AL120" s="470"/>
      <c r="AM120" s="470"/>
      <c r="AN120" s="470"/>
      <c r="AO120" s="470"/>
      <c r="AP120" s="470"/>
      <c r="AQ120" s="470"/>
      <c r="AR120" s="470"/>
      <c r="AS120" s="470"/>
      <c r="AT120" s="470"/>
      <c r="AU120" s="470"/>
      <c r="AV120" s="470"/>
      <c r="AW120" s="470"/>
      <c r="AX120" s="470"/>
      <c r="AY120" s="470"/>
      <c r="AZ120" s="470"/>
      <c r="BA120" s="470"/>
      <c r="BB120" s="469">
        <f>SUM(T120:BA121)</f>
        <v>0</v>
      </c>
      <c r="BC120" s="470"/>
      <c r="BD120" s="470"/>
      <c r="BE120" s="470"/>
      <c r="BF120" s="470"/>
      <c r="BG120" s="470"/>
      <c r="BH120" s="470"/>
      <c r="BI120" s="470"/>
      <c r="BJ120" s="470"/>
      <c r="BK120" s="470"/>
      <c r="BL120" s="470"/>
      <c r="BM120" s="470"/>
      <c r="BN120" s="470"/>
      <c r="BO120" s="470"/>
      <c r="BP120" s="470"/>
      <c r="BQ120" s="470"/>
      <c r="BR120" s="470"/>
      <c r="BS120" s="470"/>
    </row>
    <row r="121" spans="1:73" ht="13.5" customHeight="1">
      <c r="A121" s="69"/>
      <c r="B121" s="457"/>
      <c r="C121" s="458"/>
      <c r="D121" s="459"/>
      <c r="E121" s="463"/>
      <c r="F121" s="464"/>
      <c r="G121" s="464"/>
      <c r="H121" s="464"/>
      <c r="I121" s="464"/>
      <c r="J121" s="464"/>
      <c r="K121" s="464"/>
      <c r="L121" s="464"/>
      <c r="M121" s="464"/>
      <c r="N121" s="464"/>
      <c r="O121" s="464"/>
      <c r="P121" s="464"/>
      <c r="Q121" s="464"/>
      <c r="R121" s="464"/>
      <c r="S121" s="465"/>
      <c r="T121" s="478"/>
      <c r="U121" s="479"/>
      <c r="V121" s="479"/>
      <c r="W121" s="479"/>
      <c r="X121" s="479"/>
      <c r="Y121" s="479"/>
      <c r="Z121" s="479"/>
      <c r="AA121" s="479"/>
      <c r="AB121" s="479"/>
      <c r="AC121" s="479"/>
      <c r="AD121" s="479"/>
      <c r="AE121" s="479"/>
      <c r="AF121" s="479"/>
      <c r="AG121" s="479"/>
      <c r="AH121" s="479"/>
      <c r="AI121" s="479"/>
      <c r="AJ121" s="479"/>
      <c r="AK121" s="471"/>
      <c r="AL121" s="471"/>
      <c r="AM121" s="471"/>
      <c r="AN121" s="471"/>
      <c r="AO121" s="471"/>
      <c r="AP121" s="471"/>
      <c r="AQ121" s="471"/>
      <c r="AR121" s="471"/>
      <c r="AS121" s="471"/>
      <c r="AT121" s="471"/>
      <c r="AU121" s="471"/>
      <c r="AV121" s="471"/>
      <c r="AW121" s="471"/>
      <c r="AX121" s="471"/>
      <c r="AY121" s="471"/>
      <c r="AZ121" s="471"/>
      <c r="BA121" s="471"/>
      <c r="BB121" s="471"/>
      <c r="BC121" s="471"/>
      <c r="BD121" s="471"/>
      <c r="BE121" s="471"/>
      <c r="BF121" s="471"/>
      <c r="BG121" s="471"/>
      <c r="BH121" s="471"/>
      <c r="BI121" s="471"/>
      <c r="BJ121" s="471"/>
      <c r="BK121" s="471"/>
      <c r="BL121" s="471"/>
      <c r="BM121" s="471"/>
      <c r="BN121" s="471"/>
      <c r="BO121" s="471"/>
      <c r="BP121" s="471"/>
      <c r="BQ121" s="471"/>
      <c r="BR121" s="471"/>
      <c r="BS121" s="471"/>
    </row>
    <row r="122" spans="1:73" ht="13.5" customHeight="1">
      <c r="A122" s="69"/>
      <c r="B122" s="454" t="s">
        <v>73</v>
      </c>
      <c r="C122" s="455"/>
      <c r="D122" s="456"/>
      <c r="E122" s="460" t="s">
        <v>84</v>
      </c>
      <c r="F122" s="461"/>
      <c r="G122" s="461"/>
      <c r="H122" s="461"/>
      <c r="I122" s="461"/>
      <c r="J122" s="461"/>
      <c r="K122" s="461"/>
      <c r="L122" s="461"/>
      <c r="M122" s="461"/>
      <c r="N122" s="461"/>
      <c r="O122" s="461"/>
      <c r="P122" s="461"/>
      <c r="Q122" s="461"/>
      <c r="R122" s="461"/>
      <c r="S122" s="462"/>
      <c r="T122" s="476">
        <f>SUM(T118:AJ121)</f>
        <v>0</v>
      </c>
      <c r="U122" s="477"/>
      <c r="V122" s="477"/>
      <c r="W122" s="477"/>
      <c r="X122" s="477"/>
      <c r="Y122" s="477"/>
      <c r="Z122" s="477"/>
      <c r="AA122" s="477"/>
      <c r="AB122" s="477"/>
      <c r="AC122" s="477"/>
      <c r="AD122" s="477"/>
      <c r="AE122" s="477"/>
      <c r="AF122" s="477"/>
      <c r="AG122" s="477"/>
      <c r="AH122" s="477"/>
      <c r="AI122" s="477"/>
      <c r="AJ122" s="477"/>
      <c r="AK122" s="469">
        <f>SUM(AK118:BA121)</f>
        <v>0</v>
      </c>
      <c r="AL122" s="470"/>
      <c r="AM122" s="470"/>
      <c r="AN122" s="470"/>
      <c r="AO122" s="470"/>
      <c r="AP122" s="470"/>
      <c r="AQ122" s="470"/>
      <c r="AR122" s="470"/>
      <c r="AS122" s="470"/>
      <c r="AT122" s="470"/>
      <c r="AU122" s="470"/>
      <c r="AV122" s="470"/>
      <c r="AW122" s="470"/>
      <c r="AX122" s="470"/>
      <c r="AY122" s="470"/>
      <c r="AZ122" s="470"/>
      <c r="BA122" s="470"/>
      <c r="BB122" s="469">
        <f>SUM(BB118:BS121)</f>
        <v>0</v>
      </c>
      <c r="BC122" s="470"/>
      <c r="BD122" s="470"/>
      <c r="BE122" s="470"/>
      <c r="BF122" s="470"/>
      <c r="BG122" s="470"/>
      <c r="BH122" s="470"/>
      <c r="BI122" s="470"/>
      <c r="BJ122" s="470"/>
      <c r="BK122" s="470"/>
      <c r="BL122" s="470"/>
      <c r="BM122" s="470"/>
      <c r="BN122" s="470"/>
      <c r="BO122" s="470"/>
      <c r="BP122" s="470"/>
      <c r="BQ122" s="470"/>
      <c r="BR122" s="470"/>
      <c r="BS122" s="470"/>
    </row>
    <row r="123" spans="1:73" ht="13.5" customHeight="1">
      <c r="A123" s="69"/>
      <c r="B123" s="457"/>
      <c r="C123" s="458"/>
      <c r="D123" s="459"/>
      <c r="E123" s="463"/>
      <c r="F123" s="464"/>
      <c r="G123" s="464"/>
      <c r="H123" s="464"/>
      <c r="I123" s="464"/>
      <c r="J123" s="464"/>
      <c r="K123" s="464"/>
      <c r="L123" s="464"/>
      <c r="M123" s="464"/>
      <c r="N123" s="464"/>
      <c r="O123" s="464"/>
      <c r="P123" s="464"/>
      <c r="Q123" s="464"/>
      <c r="R123" s="464"/>
      <c r="S123" s="465"/>
      <c r="T123" s="478"/>
      <c r="U123" s="479"/>
      <c r="V123" s="479"/>
      <c r="W123" s="479"/>
      <c r="X123" s="479"/>
      <c r="Y123" s="479"/>
      <c r="Z123" s="479"/>
      <c r="AA123" s="479"/>
      <c r="AB123" s="479"/>
      <c r="AC123" s="479"/>
      <c r="AD123" s="479"/>
      <c r="AE123" s="479"/>
      <c r="AF123" s="479"/>
      <c r="AG123" s="479"/>
      <c r="AH123" s="479"/>
      <c r="AI123" s="479"/>
      <c r="AJ123" s="479"/>
      <c r="AK123" s="471"/>
      <c r="AL123" s="471"/>
      <c r="AM123" s="471"/>
      <c r="AN123" s="471"/>
      <c r="AO123" s="471"/>
      <c r="AP123" s="471"/>
      <c r="AQ123" s="471"/>
      <c r="AR123" s="471"/>
      <c r="AS123" s="471"/>
      <c r="AT123" s="471"/>
      <c r="AU123" s="471"/>
      <c r="AV123" s="471"/>
      <c r="AW123" s="471"/>
      <c r="AX123" s="471"/>
      <c r="AY123" s="471"/>
      <c r="AZ123" s="471"/>
      <c r="BA123" s="471"/>
      <c r="BB123" s="471"/>
      <c r="BC123" s="471"/>
      <c r="BD123" s="471"/>
      <c r="BE123" s="471"/>
      <c r="BF123" s="471"/>
      <c r="BG123" s="471"/>
      <c r="BH123" s="471"/>
      <c r="BI123" s="471"/>
      <c r="BJ123" s="471"/>
      <c r="BK123" s="471"/>
      <c r="BL123" s="471"/>
      <c r="BM123" s="471"/>
      <c r="BN123" s="471"/>
      <c r="BO123" s="471"/>
      <c r="BP123" s="471"/>
      <c r="BQ123" s="471"/>
      <c r="BR123" s="471"/>
      <c r="BS123" s="471"/>
    </row>
    <row r="124" spans="1:73" ht="13.5" customHeight="1">
      <c r="A124" s="69"/>
      <c r="B124" s="454" t="s">
        <v>74</v>
      </c>
      <c r="C124" s="455"/>
      <c r="D124" s="456"/>
      <c r="E124" s="460" t="s">
        <v>83</v>
      </c>
      <c r="F124" s="461"/>
      <c r="G124" s="461"/>
      <c r="H124" s="461"/>
      <c r="I124" s="461"/>
      <c r="J124" s="461"/>
      <c r="K124" s="461"/>
      <c r="L124" s="461"/>
      <c r="M124" s="461"/>
      <c r="N124" s="461"/>
      <c r="O124" s="551" t="str">
        <f>$O$45</f>
        <v/>
      </c>
      <c r="P124" s="551"/>
      <c r="Q124" s="551"/>
      <c r="R124" s="551"/>
      <c r="S124" s="552"/>
      <c r="T124" s="476">
        <f>SUM(T126:AJ129)</f>
        <v>0</v>
      </c>
      <c r="U124" s="484"/>
      <c r="V124" s="484"/>
      <c r="W124" s="484"/>
      <c r="X124" s="484"/>
      <c r="Y124" s="484"/>
      <c r="Z124" s="484"/>
      <c r="AA124" s="484"/>
      <c r="AB124" s="484"/>
      <c r="AC124" s="484"/>
      <c r="AD124" s="484"/>
      <c r="AE124" s="484"/>
      <c r="AF124" s="484"/>
      <c r="AG124" s="484"/>
      <c r="AH124" s="484"/>
      <c r="AI124" s="484"/>
      <c r="AJ124" s="484"/>
      <c r="AK124" s="469">
        <f>T124*0.1</f>
        <v>0</v>
      </c>
      <c r="AL124" s="470"/>
      <c r="AM124" s="470"/>
      <c r="AN124" s="470"/>
      <c r="AO124" s="470"/>
      <c r="AP124" s="470"/>
      <c r="AQ124" s="470"/>
      <c r="AR124" s="470"/>
      <c r="AS124" s="470"/>
      <c r="AT124" s="470"/>
      <c r="AU124" s="470"/>
      <c r="AV124" s="470"/>
      <c r="AW124" s="470"/>
      <c r="AX124" s="470"/>
      <c r="AY124" s="470"/>
      <c r="AZ124" s="470"/>
      <c r="BA124" s="470"/>
      <c r="BB124" s="469">
        <f>SUM(T124:BA125)</f>
        <v>0</v>
      </c>
      <c r="BC124" s="470"/>
      <c r="BD124" s="470"/>
      <c r="BE124" s="470"/>
      <c r="BF124" s="470"/>
      <c r="BG124" s="470"/>
      <c r="BH124" s="470"/>
      <c r="BI124" s="470"/>
      <c r="BJ124" s="470"/>
      <c r="BK124" s="470"/>
      <c r="BL124" s="470"/>
      <c r="BM124" s="470"/>
      <c r="BN124" s="470"/>
      <c r="BO124" s="470"/>
      <c r="BP124" s="470"/>
      <c r="BQ124" s="470"/>
      <c r="BR124" s="470"/>
      <c r="BS124" s="470"/>
    </row>
    <row r="125" spans="1:73" ht="13.5" customHeight="1">
      <c r="A125" s="69"/>
      <c r="B125" s="457"/>
      <c r="C125" s="458"/>
      <c r="D125" s="459"/>
      <c r="E125" s="463"/>
      <c r="F125" s="464"/>
      <c r="G125" s="464"/>
      <c r="H125" s="464"/>
      <c r="I125" s="464"/>
      <c r="J125" s="464"/>
      <c r="K125" s="464"/>
      <c r="L125" s="464"/>
      <c r="M125" s="464"/>
      <c r="N125" s="464"/>
      <c r="O125" s="553"/>
      <c r="P125" s="553"/>
      <c r="Q125" s="553"/>
      <c r="R125" s="553"/>
      <c r="S125" s="554"/>
      <c r="T125" s="485"/>
      <c r="U125" s="486"/>
      <c r="V125" s="486"/>
      <c r="W125" s="486"/>
      <c r="X125" s="486"/>
      <c r="Y125" s="486"/>
      <c r="Z125" s="486"/>
      <c r="AA125" s="486"/>
      <c r="AB125" s="486"/>
      <c r="AC125" s="486"/>
      <c r="AD125" s="486"/>
      <c r="AE125" s="486"/>
      <c r="AF125" s="486"/>
      <c r="AG125" s="486"/>
      <c r="AH125" s="486"/>
      <c r="AI125" s="486"/>
      <c r="AJ125" s="486"/>
      <c r="AK125" s="471"/>
      <c r="AL125" s="471"/>
      <c r="AM125" s="471"/>
      <c r="AN125" s="471"/>
      <c r="AO125" s="471"/>
      <c r="AP125" s="471"/>
      <c r="AQ125" s="471"/>
      <c r="AR125" s="471"/>
      <c r="AS125" s="471"/>
      <c r="AT125" s="471"/>
      <c r="AU125" s="471"/>
      <c r="AV125" s="471"/>
      <c r="AW125" s="471"/>
      <c r="AX125" s="471"/>
      <c r="AY125" s="471"/>
      <c r="AZ125" s="471"/>
      <c r="BA125" s="471"/>
      <c r="BB125" s="471"/>
      <c r="BC125" s="471"/>
      <c r="BD125" s="471"/>
      <c r="BE125" s="471"/>
      <c r="BF125" s="471"/>
      <c r="BG125" s="471"/>
      <c r="BH125" s="471"/>
      <c r="BI125" s="471"/>
      <c r="BJ125" s="471"/>
      <c r="BK125" s="471"/>
      <c r="BL125" s="471"/>
      <c r="BM125" s="471"/>
      <c r="BN125" s="471"/>
      <c r="BO125" s="471"/>
      <c r="BP125" s="471"/>
      <c r="BQ125" s="471"/>
      <c r="BR125" s="471"/>
      <c r="BS125" s="471"/>
    </row>
    <row r="126" spans="1:73" ht="13.5" customHeight="1">
      <c r="A126" s="69"/>
      <c r="B126" s="454" t="s">
        <v>75</v>
      </c>
      <c r="C126" s="455"/>
      <c r="D126" s="456"/>
      <c r="E126" s="460" t="s">
        <v>82</v>
      </c>
      <c r="F126" s="461"/>
      <c r="G126" s="461"/>
      <c r="H126" s="461"/>
      <c r="I126" s="461"/>
      <c r="J126" s="461"/>
      <c r="K126" s="461"/>
      <c r="L126" s="461"/>
      <c r="M126" s="461"/>
      <c r="N126" s="461"/>
      <c r="O126" s="461"/>
      <c r="P126" s="461"/>
      <c r="Q126" s="461"/>
      <c r="R126" s="461"/>
      <c r="S126" s="462"/>
      <c r="T126" s="476">
        <f>$T$47</f>
        <v>0</v>
      </c>
      <c r="U126" s="477"/>
      <c r="V126" s="477"/>
      <c r="W126" s="477"/>
      <c r="X126" s="477"/>
      <c r="Y126" s="477"/>
      <c r="Z126" s="477"/>
      <c r="AA126" s="477"/>
      <c r="AB126" s="477"/>
      <c r="AC126" s="477"/>
      <c r="AD126" s="477"/>
      <c r="AE126" s="477"/>
      <c r="AF126" s="477"/>
      <c r="AG126" s="477"/>
      <c r="AH126" s="477"/>
      <c r="AI126" s="477"/>
      <c r="AJ126" s="477"/>
      <c r="AK126" s="469">
        <f>T126*0.1</f>
        <v>0</v>
      </c>
      <c r="AL126" s="470"/>
      <c r="AM126" s="470"/>
      <c r="AN126" s="470"/>
      <c r="AO126" s="470"/>
      <c r="AP126" s="470"/>
      <c r="AQ126" s="470"/>
      <c r="AR126" s="470"/>
      <c r="AS126" s="470"/>
      <c r="AT126" s="470"/>
      <c r="AU126" s="470"/>
      <c r="AV126" s="470"/>
      <c r="AW126" s="470"/>
      <c r="AX126" s="470"/>
      <c r="AY126" s="470"/>
      <c r="AZ126" s="470"/>
      <c r="BA126" s="470"/>
      <c r="BB126" s="469">
        <f>SUM(T126:BA127)</f>
        <v>0</v>
      </c>
      <c r="BC126" s="470"/>
      <c r="BD126" s="470"/>
      <c r="BE126" s="470"/>
      <c r="BF126" s="470"/>
      <c r="BG126" s="470"/>
      <c r="BH126" s="470"/>
      <c r="BI126" s="470"/>
      <c r="BJ126" s="470"/>
      <c r="BK126" s="470"/>
      <c r="BL126" s="470"/>
      <c r="BM126" s="470"/>
      <c r="BN126" s="470"/>
      <c r="BO126" s="470"/>
      <c r="BP126" s="470"/>
      <c r="BQ126" s="470"/>
      <c r="BR126" s="470"/>
      <c r="BS126" s="470"/>
    </row>
    <row r="127" spans="1:73" ht="13.5" customHeight="1">
      <c r="A127" s="69"/>
      <c r="B127" s="457"/>
      <c r="C127" s="458"/>
      <c r="D127" s="459"/>
      <c r="E127" s="463"/>
      <c r="F127" s="464"/>
      <c r="G127" s="464"/>
      <c r="H127" s="464"/>
      <c r="I127" s="464"/>
      <c r="J127" s="464"/>
      <c r="K127" s="464"/>
      <c r="L127" s="464"/>
      <c r="M127" s="464"/>
      <c r="N127" s="464"/>
      <c r="O127" s="464"/>
      <c r="P127" s="464"/>
      <c r="Q127" s="464"/>
      <c r="R127" s="464"/>
      <c r="S127" s="465"/>
      <c r="T127" s="478"/>
      <c r="U127" s="479"/>
      <c r="V127" s="479"/>
      <c r="W127" s="479"/>
      <c r="X127" s="479"/>
      <c r="Y127" s="479"/>
      <c r="Z127" s="479"/>
      <c r="AA127" s="479"/>
      <c r="AB127" s="479"/>
      <c r="AC127" s="479"/>
      <c r="AD127" s="479"/>
      <c r="AE127" s="479"/>
      <c r="AF127" s="479"/>
      <c r="AG127" s="479"/>
      <c r="AH127" s="479"/>
      <c r="AI127" s="479"/>
      <c r="AJ127" s="479"/>
      <c r="AK127" s="471"/>
      <c r="AL127" s="471"/>
      <c r="AM127" s="471"/>
      <c r="AN127" s="471"/>
      <c r="AO127" s="471"/>
      <c r="AP127" s="471"/>
      <c r="AQ127" s="471"/>
      <c r="AR127" s="471"/>
      <c r="AS127" s="471"/>
      <c r="AT127" s="471"/>
      <c r="AU127" s="471"/>
      <c r="AV127" s="471"/>
      <c r="AW127" s="471"/>
      <c r="AX127" s="471"/>
      <c r="AY127" s="471"/>
      <c r="AZ127" s="471"/>
      <c r="BA127" s="471"/>
      <c r="BB127" s="471"/>
      <c r="BC127" s="471"/>
      <c r="BD127" s="471"/>
      <c r="BE127" s="471"/>
      <c r="BF127" s="471"/>
      <c r="BG127" s="471"/>
      <c r="BH127" s="471"/>
      <c r="BI127" s="471"/>
      <c r="BJ127" s="471"/>
      <c r="BK127" s="471"/>
      <c r="BL127" s="471"/>
      <c r="BM127" s="471"/>
      <c r="BN127" s="471"/>
      <c r="BO127" s="471"/>
      <c r="BP127" s="471"/>
      <c r="BQ127" s="471"/>
      <c r="BR127" s="471"/>
      <c r="BS127" s="471"/>
    </row>
    <row r="128" spans="1:73" ht="13.5" customHeight="1">
      <c r="A128" s="69"/>
      <c r="B128" s="454" t="s">
        <v>76</v>
      </c>
      <c r="C128" s="455"/>
      <c r="D128" s="456"/>
      <c r="E128" s="460" t="s">
        <v>81</v>
      </c>
      <c r="F128" s="461"/>
      <c r="G128" s="461"/>
      <c r="H128" s="461"/>
      <c r="I128" s="461"/>
      <c r="J128" s="461"/>
      <c r="K128" s="461"/>
      <c r="L128" s="461"/>
      <c r="M128" s="461"/>
      <c r="N128" s="461"/>
      <c r="O128" s="461"/>
      <c r="P128" s="461"/>
      <c r="Q128" s="461"/>
      <c r="R128" s="461"/>
      <c r="S128" s="462"/>
      <c r="T128" s="476">
        <f>$T$49</f>
        <v>0</v>
      </c>
      <c r="U128" s="477"/>
      <c r="V128" s="477"/>
      <c r="W128" s="477"/>
      <c r="X128" s="477"/>
      <c r="Y128" s="477"/>
      <c r="Z128" s="477"/>
      <c r="AA128" s="477"/>
      <c r="AB128" s="477"/>
      <c r="AC128" s="477"/>
      <c r="AD128" s="477"/>
      <c r="AE128" s="477"/>
      <c r="AF128" s="477"/>
      <c r="AG128" s="477"/>
      <c r="AH128" s="477"/>
      <c r="AI128" s="477"/>
      <c r="AJ128" s="477"/>
      <c r="AK128" s="469">
        <f>T128*0.1</f>
        <v>0</v>
      </c>
      <c r="AL128" s="470"/>
      <c r="AM128" s="470"/>
      <c r="AN128" s="470"/>
      <c r="AO128" s="470"/>
      <c r="AP128" s="470"/>
      <c r="AQ128" s="470"/>
      <c r="AR128" s="470"/>
      <c r="AS128" s="470"/>
      <c r="AT128" s="470"/>
      <c r="AU128" s="470"/>
      <c r="AV128" s="470"/>
      <c r="AW128" s="470"/>
      <c r="AX128" s="470"/>
      <c r="AY128" s="470"/>
      <c r="AZ128" s="470"/>
      <c r="BA128" s="470"/>
      <c r="BB128" s="469">
        <f>SUM(T128:BA129)</f>
        <v>0</v>
      </c>
      <c r="BC128" s="470"/>
      <c r="BD128" s="470"/>
      <c r="BE128" s="470"/>
      <c r="BF128" s="470"/>
      <c r="BG128" s="470"/>
      <c r="BH128" s="470"/>
      <c r="BI128" s="470"/>
      <c r="BJ128" s="470"/>
      <c r="BK128" s="470"/>
      <c r="BL128" s="470"/>
      <c r="BM128" s="470"/>
      <c r="BN128" s="470"/>
      <c r="BO128" s="470"/>
      <c r="BP128" s="470"/>
      <c r="BQ128" s="470"/>
      <c r="BR128" s="470"/>
      <c r="BS128" s="470"/>
    </row>
    <row r="129" spans="1:71" ht="13.5" customHeight="1">
      <c r="A129" s="69"/>
      <c r="B129" s="457"/>
      <c r="C129" s="458"/>
      <c r="D129" s="459"/>
      <c r="E129" s="463"/>
      <c r="F129" s="464"/>
      <c r="G129" s="464"/>
      <c r="H129" s="464"/>
      <c r="I129" s="464"/>
      <c r="J129" s="464"/>
      <c r="K129" s="464"/>
      <c r="L129" s="464"/>
      <c r="M129" s="464"/>
      <c r="N129" s="464"/>
      <c r="O129" s="464"/>
      <c r="P129" s="464"/>
      <c r="Q129" s="464"/>
      <c r="R129" s="464"/>
      <c r="S129" s="465"/>
      <c r="T129" s="478"/>
      <c r="U129" s="479"/>
      <c r="V129" s="479"/>
      <c r="W129" s="479"/>
      <c r="X129" s="479"/>
      <c r="Y129" s="479"/>
      <c r="Z129" s="479"/>
      <c r="AA129" s="479"/>
      <c r="AB129" s="479"/>
      <c r="AC129" s="479"/>
      <c r="AD129" s="479"/>
      <c r="AE129" s="479"/>
      <c r="AF129" s="479"/>
      <c r="AG129" s="479"/>
      <c r="AH129" s="479"/>
      <c r="AI129" s="479"/>
      <c r="AJ129" s="479"/>
      <c r="AK129" s="471"/>
      <c r="AL129" s="471"/>
      <c r="AM129" s="471"/>
      <c r="AN129" s="471"/>
      <c r="AO129" s="471"/>
      <c r="AP129" s="471"/>
      <c r="AQ129" s="471"/>
      <c r="AR129" s="471"/>
      <c r="AS129" s="471"/>
      <c r="AT129" s="471"/>
      <c r="AU129" s="471"/>
      <c r="AV129" s="471"/>
      <c r="AW129" s="471"/>
      <c r="AX129" s="471"/>
      <c r="AY129" s="471"/>
      <c r="AZ129" s="471"/>
      <c r="BA129" s="471"/>
      <c r="BB129" s="471"/>
      <c r="BC129" s="471"/>
      <c r="BD129" s="471"/>
      <c r="BE129" s="471"/>
      <c r="BF129" s="471"/>
      <c r="BG129" s="471"/>
      <c r="BH129" s="471"/>
      <c r="BI129" s="471"/>
      <c r="BJ129" s="471"/>
      <c r="BK129" s="471"/>
      <c r="BL129" s="471"/>
      <c r="BM129" s="471"/>
      <c r="BN129" s="471"/>
      <c r="BO129" s="471"/>
      <c r="BP129" s="471"/>
      <c r="BQ129" s="471"/>
      <c r="BR129" s="471"/>
      <c r="BS129" s="471"/>
    </row>
    <row r="130" spans="1:71" ht="13.5" customHeight="1">
      <c r="A130" s="69"/>
      <c r="B130" s="454" t="s">
        <v>77</v>
      </c>
      <c r="C130" s="455"/>
      <c r="D130" s="456"/>
      <c r="E130" s="460" t="s">
        <v>80</v>
      </c>
      <c r="F130" s="461"/>
      <c r="G130" s="461"/>
      <c r="H130" s="461"/>
      <c r="I130" s="461"/>
      <c r="J130" s="461"/>
      <c r="K130" s="461"/>
      <c r="L130" s="461"/>
      <c r="M130" s="461"/>
      <c r="N130" s="461"/>
      <c r="O130" s="461"/>
      <c r="P130" s="461"/>
      <c r="Q130" s="461"/>
      <c r="R130" s="461"/>
      <c r="S130" s="462"/>
      <c r="T130" s="476">
        <f>T122-T124</f>
        <v>0</v>
      </c>
      <c r="U130" s="477"/>
      <c r="V130" s="477"/>
      <c r="W130" s="477"/>
      <c r="X130" s="477"/>
      <c r="Y130" s="477"/>
      <c r="Z130" s="477"/>
      <c r="AA130" s="477"/>
      <c r="AB130" s="477"/>
      <c r="AC130" s="477"/>
      <c r="AD130" s="477"/>
      <c r="AE130" s="477"/>
      <c r="AF130" s="477"/>
      <c r="AG130" s="477"/>
      <c r="AH130" s="477"/>
      <c r="AI130" s="477"/>
      <c r="AJ130" s="477"/>
      <c r="AK130" s="469">
        <f>T130*0.1</f>
        <v>0</v>
      </c>
      <c r="AL130" s="470"/>
      <c r="AM130" s="470"/>
      <c r="AN130" s="470"/>
      <c r="AO130" s="470"/>
      <c r="AP130" s="470"/>
      <c r="AQ130" s="470"/>
      <c r="AR130" s="470"/>
      <c r="AS130" s="470"/>
      <c r="AT130" s="470"/>
      <c r="AU130" s="470"/>
      <c r="AV130" s="470"/>
      <c r="AW130" s="470"/>
      <c r="AX130" s="470"/>
      <c r="AY130" s="470"/>
      <c r="AZ130" s="470"/>
      <c r="BA130" s="470"/>
      <c r="BB130" s="469">
        <f>SUM(T130:BA131)</f>
        <v>0</v>
      </c>
      <c r="BC130" s="470"/>
      <c r="BD130" s="470"/>
      <c r="BE130" s="470"/>
      <c r="BF130" s="470"/>
      <c r="BG130" s="470"/>
      <c r="BH130" s="470"/>
      <c r="BI130" s="470"/>
      <c r="BJ130" s="470"/>
      <c r="BK130" s="470"/>
      <c r="BL130" s="470"/>
      <c r="BM130" s="470"/>
      <c r="BN130" s="470"/>
      <c r="BO130" s="470"/>
      <c r="BP130" s="470"/>
      <c r="BQ130" s="470"/>
      <c r="BR130" s="470"/>
      <c r="BS130" s="470"/>
    </row>
    <row r="131" spans="1:71" ht="13.5" customHeight="1">
      <c r="A131" s="69"/>
      <c r="B131" s="457"/>
      <c r="C131" s="458"/>
      <c r="D131" s="459"/>
      <c r="E131" s="463"/>
      <c r="F131" s="464"/>
      <c r="G131" s="464"/>
      <c r="H131" s="464"/>
      <c r="I131" s="464"/>
      <c r="J131" s="464"/>
      <c r="K131" s="464"/>
      <c r="L131" s="464"/>
      <c r="M131" s="464"/>
      <c r="N131" s="464"/>
      <c r="O131" s="464"/>
      <c r="P131" s="464"/>
      <c r="Q131" s="464"/>
      <c r="R131" s="464"/>
      <c r="S131" s="465"/>
      <c r="T131" s="478"/>
      <c r="U131" s="479"/>
      <c r="V131" s="479"/>
      <c r="W131" s="479"/>
      <c r="X131" s="479"/>
      <c r="Y131" s="479"/>
      <c r="Z131" s="479"/>
      <c r="AA131" s="479"/>
      <c r="AB131" s="479"/>
      <c r="AC131" s="479"/>
      <c r="AD131" s="479"/>
      <c r="AE131" s="479"/>
      <c r="AF131" s="479"/>
      <c r="AG131" s="479"/>
      <c r="AH131" s="479"/>
      <c r="AI131" s="479"/>
      <c r="AJ131" s="479"/>
      <c r="AK131" s="471"/>
      <c r="AL131" s="471"/>
      <c r="AM131" s="471"/>
      <c r="AN131" s="471"/>
      <c r="AO131" s="471"/>
      <c r="AP131" s="471"/>
      <c r="AQ131" s="471"/>
      <c r="AR131" s="471"/>
      <c r="AS131" s="471"/>
      <c r="AT131" s="471"/>
      <c r="AU131" s="471"/>
      <c r="AV131" s="471"/>
      <c r="AW131" s="471"/>
      <c r="AX131" s="471"/>
      <c r="AY131" s="471"/>
      <c r="AZ131" s="471"/>
      <c r="BA131" s="471"/>
      <c r="BB131" s="471"/>
      <c r="BC131" s="471"/>
      <c r="BD131" s="471"/>
      <c r="BE131" s="471"/>
      <c r="BF131" s="471"/>
      <c r="BG131" s="471"/>
      <c r="BH131" s="471"/>
      <c r="BI131" s="471"/>
      <c r="BJ131" s="471"/>
      <c r="BK131" s="471"/>
      <c r="BL131" s="471"/>
      <c r="BM131" s="471"/>
      <c r="BN131" s="471"/>
      <c r="BO131" s="471"/>
      <c r="BP131" s="471"/>
      <c r="BQ131" s="471"/>
      <c r="BR131" s="471"/>
      <c r="BS131" s="471"/>
    </row>
    <row r="132" spans="1:71" ht="9.9499999999999993" customHeight="1">
      <c r="A132" s="69"/>
      <c r="B132" s="105"/>
      <c r="C132" s="106"/>
      <c r="D132" s="106"/>
      <c r="E132" s="106"/>
      <c r="F132" s="106"/>
      <c r="G132" s="106"/>
      <c r="H132" s="107"/>
      <c r="I132" s="107"/>
      <c r="J132" s="107"/>
      <c r="K132" s="107"/>
      <c r="L132" s="107"/>
      <c r="M132" s="107"/>
      <c r="N132" s="107"/>
      <c r="O132" s="107"/>
      <c r="P132" s="107"/>
      <c r="Q132" s="107"/>
      <c r="R132" s="107"/>
      <c r="S132" s="107"/>
      <c r="T132" s="107"/>
      <c r="U132" s="107"/>
      <c r="V132" s="107"/>
      <c r="W132" s="107"/>
      <c r="X132" s="107"/>
      <c r="Y132" s="107"/>
      <c r="Z132" s="107"/>
      <c r="AA132" s="107"/>
      <c r="AB132" s="107"/>
      <c r="AC132" s="107"/>
      <c r="AD132" s="107"/>
      <c r="AE132" s="126"/>
      <c r="AF132" s="107"/>
      <c r="AG132" s="76"/>
      <c r="AH132" s="76"/>
      <c r="AI132" s="110"/>
      <c r="AJ132" s="76"/>
      <c r="AK132" s="76"/>
      <c r="AL132" s="76"/>
      <c r="AM132" s="110"/>
      <c r="AN132" s="76"/>
      <c r="AO132" s="76"/>
      <c r="AP132" s="76"/>
      <c r="AQ132" s="76"/>
      <c r="AR132" s="76"/>
      <c r="AS132" s="76"/>
      <c r="AT132" s="76"/>
      <c r="AU132" s="76"/>
      <c r="AV132" s="110"/>
      <c r="AW132" s="76"/>
      <c r="AX132" s="76"/>
      <c r="AY132" s="76"/>
      <c r="AZ132" s="76"/>
      <c r="BA132" s="76"/>
      <c r="BB132" s="76"/>
      <c r="BC132" s="76"/>
      <c r="BD132" s="76"/>
      <c r="BE132" s="76"/>
      <c r="BF132" s="76"/>
      <c r="BG132" s="111"/>
      <c r="BH132" s="112"/>
      <c r="BI132" s="112"/>
      <c r="BJ132" s="112"/>
      <c r="BK132" s="112"/>
      <c r="BL132" s="112"/>
      <c r="BM132" s="112"/>
      <c r="BN132" s="112"/>
      <c r="BO132" s="112"/>
      <c r="BP132" s="112"/>
      <c r="BQ132" s="112"/>
      <c r="BR132" s="69"/>
      <c r="BS132" s="69"/>
    </row>
    <row r="133" spans="1:71" ht="9.9499999999999993" customHeight="1">
      <c r="A133" s="69"/>
      <c r="B133" s="113"/>
      <c r="C133" s="69"/>
      <c r="D133" s="69"/>
      <c r="E133" s="69"/>
      <c r="F133" s="69"/>
      <c r="G133" s="69"/>
      <c r="H133" s="69"/>
      <c r="I133" s="69"/>
      <c r="J133" s="69"/>
      <c r="K133" s="69"/>
      <c r="L133" s="69"/>
      <c r="M133" s="69"/>
      <c r="N133" s="69"/>
      <c r="O133" s="112"/>
      <c r="P133" s="112"/>
      <c r="Q133" s="112"/>
      <c r="R133" s="112"/>
      <c r="S133" s="112"/>
      <c r="T133" s="112"/>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c r="BG133" s="69"/>
      <c r="BH133" s="69"/>
      <c r="BI133" s="69"/>
      <c r="BJ133" s="69"/>
      <c r="BK133" s="69"/>
      <c r="BL133" s="69"/>
      <c r="BM133" s="69"/>
      <c r="BN133" s="69"/>
      <c r="BO133" s="69"/>
      <c r="BP133" s="69"/>
      <c r="BQ133" s="69"/>
      <c r="BR133" s="69"/>
      <c r="BS133" s="69"/>
    </row>
    <row r="134" spans="1:71" ht="15" customHeight="1">
      <c r="A134" s="69"/>
      <c r="B134" s="489" t="s">
        <v>79</v>
      </c>
      <c r="C134" s="490"/>
      <c r="D134" s="490"/>
      <c r="E134" s="490"/>
      <c r="F134" s="490"/>
      <c r="G134" s="490"/>
      <c r="H134" s="490"/>
      <c r="I134" s="490"/>
      <c r="J134" s="490"/>
      <c r="K134" s="76"/>
      <c r="L134" s="76"/>
      <c r="M134" s="76"/>
      <c r="N134" s="76"/>
      <c r="O134" s="76"/>
      <c r="P134" s="76"/>
      <c r="Q134" s="76"/>
      <c r="R134" s="76"/>
      <c r="S134" s="76"/>
      <c r="T134" s="76"/>
      <c r="U134" s="112"/>
      <c r="V134" s="112"/>
      <c r="W134" s="112"/>
      <c r="X134" s="112"/>
      <c r="Y134" s="112"/>
      <c r="Z134" s="112"/>
      <c r="AA134" s="112"/>
      <c r="AB134" s="112"/>
      <c r="AC134" s="112"/>
      <c r="AD134" s="112"/>
      <c r="AE134" s="112"/>
      <c r="AF134" s="69"/>
      <c r="AG134" s="69"/>
      <c r="AH134" s="69"/>
      <c r="AI134" s="69"/>
      <c r="AJ134" s="69"/>
      <c r="AK134" s="69"/>
      <c r="AL134" s="69"/>
      <c r="AM134" s="69"/>
      <c r="AN134" s="69"/>
      <c r="AO134" s="69"/>
      <c r="AP134" s="69"/>
      <c r="AQ134" s="127"/>
      <c r="AR134" s="69"/>
      <c r="AS134" s="69"/>
      <c r="AT134" s="69"/>
      <c r="AU134" s="69"/>
      <c r="AV134" s="69"/>
      <c r="AW134" s="69"/>
      <c r="AX134" s="69"/>
      <c r="AY134" s="69"/>
      <c r="AZ134" s="69"/>
      <c r="BA134" s="69"/>
      <c r="BB134" s="69"/>
      <c r="BC134" s="69"/>
      <c r="BD134" s="69"/>
      <c r="BE134" s="69"/>
      <c r="BF134" s="69"/>
      <c r="BG134" s="69"/>
      <c r="BH134" s="69"/>
      <c r="BI134" s="69"/>
      <c r="BJ134" s="69"/>
      <c r="BK134" s="69"/>
      <c r="BL134" s="69"/>
      <c r="BM134" s="69"/>
      <c r="BN134" s="69"/>
      <c r="BO134" s="69"/>
      <c r="BP134" s="69"/>
      <c r="BQ134" s="69"/>
      <c r="BR134" s="69"/>
      <c r="BS134" s="69"/>
    </row>
    <row r="135" spans="1:71" ht="9.9499999999999993" customHeight="1">
      <c r="A135" s="69"/>
      <c r="B135" s="491" t="s">
        <v>6</v>
      </c>
      <c r="C135" s="492"/>
      <c r="D135" s="492"/>
      <c r="E135" s="492"/>
      <c r="F135" s="492"/>
      <c r="G135" s="492"/>
      <c r="H135" s="492"/>
      <c r="I135" s="492"/>
      <c r="J135" s="492"/>
      <c r="K135" s="492"/>
      <c r="L135" s="493"/>
      <c r="M135" s="198" t="s">
        <v>7</v>
      </c>
      <c r="N135" s="199"/>
      <c r="O135" s="199"/>
      <c r="P135" s="199"/>
      <c r="Q135" s="199"/>
      <c r="R135" s="199"/>
      <c r="S135" s="199"/>
      <c r="T135" s="200"/>
      <c r="U135" s="500">
        <f>T128</f>
        <v>0</v>
      </c>
      <c r="V135" s="501"/>
      <c r="W135" s="501"/>
      <c r="X135" s="501"/>
      <c r="Y135" s="501"/>
      <c r="Z135" s="501"/>
      <c r="AA135" s="501"/>
      <c r="AB135" s="501"/>
      <c r="AC135" s="501"/>
      <c r="AD135" s="501"/>
      <c r="AE135" s="501"/>
      <c r="AF135" s="501"/>
      <c r="AG135" s="502"/>
      <c r="AH135" s="506" t="s">
        <v>18</v>
      </c>
      <c r="AI135" s="507"/>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row>
    <row r="136" spans="1:71" ht="9.9499999999999993" customHeight="1">
      <c r="A136" s="69"/>
      <c r="B136" s="494"/>
      <c r="C136" s="495"/>
      <c r="D136" s="495"/>
      <c r="E136" s="495"/>
      <c r="F136" s="495"/>
      <c r="G136" s="495"/>
      <c r="H136" s="495"/>
      <c r="I136" s="495"/>
      <c r="J136" s="495"/>
      <c r="K136" s="495"/>
      <c r="L136" s="496"/>
      <c r="M136" s="204"/>
      <c r="N136" s="205"/>
      <c r="O136" s="205"/>
      <c r="P136" s="205"/>
      <c r="Q136" s="205"/>
      <c r="R136" s="205"/>
      <c r="S136" s="205"/>
      <c r="T136" s="206"/>
      <c r="U136" s="503"/>
      <c r="V136" s="504"/>
      <c r="W136" s="504"/>
      <c r="X136" s="504"/>
      <c r="Y136" s="504"/>
      <c r="Z136" s="504"/>
      <c r="AA136" s="504"/>
      <c r="AB136" s="504"/>
      <c r="AC136" s="504"/>
      <c r="AD136" s="504"/>
      <c r="AE136" s="504"/>
      <c r="AF136" s="504"/>
      <c r="AG136" s="505"/>
      <c r="AH136" s="508"/>
      <c r="AI136" s="507"/>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row>
    <row r="137" spans="1:71" ht="9.9499999999999993" customHeight="1">
      <c r="A137" s="69"/>
      <c r="B137" s="494"/>
      <c r="C137" s="495"/>
      <c r="D137" s="495"/>
      <c r="E137" s="495"/>
      <c r="F137" s="495"/>
      <c r="G137" s="495"/>
      <c r="H137" s="495"/>
      <c r="I137" s="495"/>
      <c r="J137" s="495"/>
      <c r="K137" s="495"/>
      <c r="L137" s="496"/>
      <c r="M137" s="198" t="s">
        <v>8</v>
      </c>
      <c r="N137" s="199"/>
      <c r="O137" s="199"/>
      <c r="P137" s="199"/>
      <c r="Q137" s="199"/>
      <c r="R137" s="199"/>
      <c r="S137" s="199"/>
      <c r="T137" s="200"/>
      <c r="U137" s="555"/>
      <c r="V137" s="556"/>
      <c r="W137" s="556"/>
      <c r="X137" s="556"/>
      <c r="Y137" s="556"/>
      <c r="Z137" s="556"/>
      <c r="AA137" s="556"/>
      <c r="AB137" s="556"/>
      <c r="AC137" s="556"/>
      <c r="AD137" s="556"/>
      <c r="AE137" s="556"/>
      <c r="AF137" s="556"/>
      <c r="AG137" s="557"/>
      <c r="AH137" s="506" t="s">
        <v>18</v>
      </c>
      <c r="AI137" s="507"/>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row>
    <row r="138" spans="1:71" ht="9.9499999999999993" customHeight="1">
      <c r="A138" s="69"/>
      <c r="B138" s="497"/>
      <c r="C138" s="498"/>
      <c r="D138" s="498"/>
      <c r="E138" s="498"/>
      <c r="F138" s="498"/>
      <c r="G138" s="498"/>
      <c r="H138" s="498"/>
      <c r="I138" s="498"/>
      <c r="J138" s="498"/>
      <c r="K138" s="498"/>
      <c r="L138" s="499"/>
      <c r="M138" s="204"/>
      <c r="N138" s="205"/>
      <c r="O138" s="205"/>
      <c r="P138" s="205"/>
      <c r="Q138" s="205"/>
      <c r="R138" s="205"/>
      <c r="S138" s="205"/>
      <c r="T138" s="206"/>
      <c r="U138" s="558"/>
      <c r="V138" s="490"/>
      <c r="W138" s="490"/>
      <c r="X138" s="490"/>
      <c r="Y138" s="490"/>
      <c r="Z138" s="490"/>
      <c r="AA138" s="490"/>
      <c r="AB138" s="490"/>
      <c r="AC138" s="490"/>
      <c r="AD138" s="490"/>
      <c r="AE138" s="490"/>
      <c r="AF138" s="490"/>
      <c r="AG138" s="559"/>
      <c r="AH138" s="508"/>
      <c r="AI138" s="507"/>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row>
    <row r="139" spans="1:71" ht="9.9499999999999993" customHeight="1">
      <c r="A139" s="69"/>
      <c r="B139" s="527" t="s">
        <v>9</v>
      </c>
      <c r="C139" s="528"/>
      <c r="D139" s="528"/>
      <c r="E139" s="528"/>
      <c r="F139" s="528"/>
      <c r="G139" s="528"/>
      <c r="H139" s="528"/>
      <c r="I139" s="528"/>
      <c r="J139" s="528"/>
      <c r="K139" s="528"/>
      <c r="L139" s="529"/>
      <c r="M139" s="198" t="s">
        <v>7</v>
      </c>
      <c r="N139" s="199"/>
      <c r="O139" s="199"/>
      <c r="P139" s="199"/>
      <c r="Q139" s="199"/>
      <c r="R139" s="199"/>
      <c r="S139" s="199"/>
      <c r="T139" s="200"/>
      <c r="U139" s="500">
        <f>AK128</f>
        <v>0</v>
      </c>
      <c r="V139" s="501"/>
      <c r="W139" s="501"/>
      <c r="X139" s="501"/>
      <c r="Y139" s="501"/>
      <c r="Z139" s="501"/>
      <c r="AA139" s="501"/>
      <c r="AB139" s="501"/>
      <c r="AC139" s="501"/>
      <c r="AD139" s="501"/>
      <c r="AE139" s="501"/>
      <c r="AF139" s="501"/>
      <c r="AG139" s="502"/>
      <c r="AH139" s="506" t="s">
        <v>18</v>
      </c>
      <c r="AI139" s="507"/>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row>
    <row r="140" spans="1:71" ht="9.9499999999999993" customHeight="1">
      <c r="A140" s="69"/>
      <c r="B140" s="530"/>
      <c r="C140" s="531"/>
      <c r="D140" s="531"/>
      <c r="E140" s="531"/>
      <c r="F140" s="531"/>
      <c r="G140" s="531"/>
      <c r="H140" s="531"/>
      <c r="I140" s="531"/>
      <c r="J140" s="531"/>
      <c r="K140" s="531"/>
      <c r="L140" s="532"/>
      <c r="M140" s="204"/>
      <c r="N140" s="205"/>
      <c r="O140" s="205"/>
      <c r="P140" s="205"/>
      <c r="Q140" s="205"/>
      <c r="R140" s="205"/>
      <c r="S140" s="205"/>
      <c r="T140" s="206"/>
      <c r="U140" s="503"/>
      <c r="V140" s="504"/>
      <c r="W140" s="504"/>
      <c r="X140" s="504"/>
      <c r="Y140" s="504"/>
      <c r="Z140" s="504"/>
      <c r="AA140" s="504"/>
      <c r="AB140" s="504"/>
      <c r="AC140" s="504"/>
      <c r="AD140" s="504"/>
      <c r="AE140" s="504"/>
      <c r="AF140" s="504"/>
      <c r="AG140" s="505"/>
      <c r="AH140" s="508"/>
      <c r="AI140" s="507"/>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row>
    <row r="141" spans="1:71" ht="9.9499999999999993" customHeight="1">
      <c r="A141" s="69"/>
      <c r="B141" s="530"/>
      <c r="C141" s="531"/>
      <c r="D141" s="531"/>
      <c r="E141" s="531"/>
      <c r="F141" s="531"/>
      <c r="G141" s="531"/>
      <c r="H141" s="531"/>
      <c r="I141" s="531"/>
      <c r="J141" s="531"/>
      <c r="K141" s="531"/>
      <c r="L141" s="532"/>
      <c r="M141" s="198" t="s">
        <v>8</v>
      </c>
      <c r="N141" s="199"/>
      <c r="O141" s="199"/>
      <c r="P141" s="199"/>
      <c r="Q141" s="199"/>
      <c r="R141" s="199"/>
      <c r="S141" s="199"/>
      <c r="T141" s="200"/>
      <c r="U141" s="555"/>
      <c r="V141" s="556"/>
      <c r="W141" s="556"/>
      <c r="X141" s="556"/>
      <c r="Y141" s="556"/>
      <c r="Z141" s="556"/>
      <c r="AA141" s="556"/>
      <c r="AB141" s="556"/>
      <c r="AC141" s="556"/>
      <c r="AD141" s="556"/>
      <c r="AE141" s="556"/>
      <c r="AF141" s="556"/>
      <c r="AG141" s="557"/>
      <c r="AH141" s="506" t="s">
        <v>18</v>
      </c>
      <c r="AI141" s="507"/>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row>
    <row r="142" spans="1:71" ht="9.9499999999999993" customHeight="1">
      <c r="A142" s="69"/>
      <c r="B142" s="533"/>
      <c r="C142" s="534"/>
      <c r="D142" s="534"/>
      <c r="E142" s="534"/>
      <c r="F142" s="534"/>
      <c r="G142" s="534"/>
      <c r="H142" s="534"/>
      <c r="I142" s="534"/>
      <c r="J142" s="534"/>
      <c r="K142" s="534"/>
      <c r="L142" s="535"/>
      <c r="M142" s="204"/>
      <c r="N142" s="205"/>
      <c r="O142" s="205"/>
      <c r="P142" s="205"/>
      <c r="Q142" s="205"/>
      <c r="R142" s="205"/>
      <c r="S142" s="205"/>
      <c r="T142" s="206"/>
      <c r="U142" s="558"/>
      <c r="V142" s="490"/>
      <c r="W142" s="490"/>
      <c r="X142" s="490"/>
      <c r="Y142" s="490"/>
      <c r="Z142" s="490"/>
      <c r="AA142" s="490"/>
      <c r="AB142" s="490"/>
      <c r="AC142" s="490"/>
      <c r="AD142" s="490"/>
      <c r="AE142" s="490"/>
      <c r="AF142" s="490"/>
      <c r="AG142" s="559"/>
      <c r="AH142" s="508"/>
      <c r="AI142" s="507"/>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row>
    <row r="143" spans="1:71" ht="9.9499999999999993" customHeight="1">
      <c r="A143" s="69"/>
      <c r="B143" s="101"/>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row>
    <row r="144" spans="1:71" ht="9.9499999999999993" customHeight="1">
      <c r="A144" s="69"/>
      <c r="B144" s="101"/>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row>
    <row r="145" spans="1:71" ht="9.9499999999999993" customHeight="1">
      <c r="A145" s="69"/>
      <c r="B145" s="101"/>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row>
    <row r="146" spans="1:71" ht="9.9499999999999993" customHeight="1">
      <c r="A146" s="69"/>
      <c r="B146" s="101"/>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row>
    <row r="147" spans="1:71" ht="9.9499999999999993" customHeight="1">
      <c r="A147" s="69"/>
      <c r="B147" s="101"/>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row>
    <row r="148" spans="1:71" ht="9.9499999999999993" customHeight="1">
      <c r="A148" s="69"/>
      <c r="B148" s="101"/>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row>
    <row r="149" spans="1:71" ht="9.9499999999999993" customHeight="1">
      <c r="A149" s="69"/>
      <c r="B149" s="69"/>
      <c r="C149" s="69"/>
      <c r="D149" s="69"/>
      <c r="E149" s="69"/>
      <c r="F149" s="69"/>
      <c r="G149" s="69"/>
      <c r="H149" s="69"/>
      <c r="I149" s="69"/>
      <c r="J149" s="69"/>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69"/>
      <c r="BF149" s="69"/>
      <c r="BG149" s="69"/>
      <c r="BH149" s="69"/>
      <c r="BI149" s="69"/>
      <c r="BJ149" s="69"/>
      <c r="BK149" s="69"/>
      <c r="BL149" s="69"/>
      <c r="BM149" s="69"/>
      <c r="BN149" s="69"/>
      <c r="BO149" s="69"/>
      <c r="BP149" s="69"/>
      <c r="BQ149" s="69"/>
      <c r="BR149" s="69"/>
      <c r="BS149" s="69"/>
    </row>
    <row r="150" spans="1:71" ht="13.5" customHeight="1">
      <c r="A150" s="69"/>
      <c r="B150" s="128"/>
      <c r="C150" s="128"/>
      <c r="D150" s="128"/>
      <c r="E150" s="128"/>
      <c r="F150" s="128"/>
      <c r="G150" s="128"/>
      <c r="H150" s="128"/>
      <c r="I150" s="128"/>
      <c r="J150" s="128"/>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c r="AS150" s="69"/>
      <c r="AT150" s="69"/>
      <c r="AU150" s="69"/>
      <c r="AV150" s="69"/>
      <c r="AW150" s="69"/>
      <c r="AX150" s="69"/>
      <c r="AY150" s="69"/>
      <c r="AZ150" s="69"/>
      <c r="BA150" s="69"/>
      <c r="BB150" s="69"/>
      <c r="BC150" s="69"/>
      <c r="BD150" s="69"/>
      <c r="BE150" s="69"/>
      <c r="BF150" s="69"/>
      <c r="BG150" s="69"/>
      <c r="BH150" s="69"/>
      <c r="BI150" s="69"/>
      <c r="BJ150" s="560"/>
      <c r="BK150" s="560"/>
      <c r="BL150" s="560"/>
      <c r="BM150" s="560"/>
      <c r="BN150" s="560"/>
      <c r="BO150" s="560"/>
      <c r="BP150" s="560"/>
      <c r="BQ150" s="560"/>
      <c r="BR150" s="560"/>
      <c r="BS150" s="560"/>
    </row>
    <row r="151" spans="1:71" ht="9.9499999999999993" customHeight="1">
      <c r="A151" s="69"/>
      <c r="B151" s="129"/>
      <c r="C151" s="69"/>
      <c r="D151" s="129"/>
      <c r="E151" s="69"/>
      <c r="F151" s="129"/>
      <c r="G151" s="69"/>
      <c r="H151" s="129"/>
      <c r="I151" s="69"/>
      <c r="J151" s="129"/>
      <c r="K151" s="69"/>
      <c r="L151" s="129"/>
      <c r="M151" s="69"/>
      <c r="N151" s="129"/>
      <c r="O151" s="69"/>
      <c r="P151" s="129"/>
      <c r="Q151" s="69"/>
      <c r="R151" s="129"/>
      <c r="S151" s="69"/>
      <c r="T151" s="129"/>
      <c r="U151" s="69"/>
      <c r="V151" s="129"/>
      <c r="W151" s="69"/>
      <c r="X151" s="129"/>
      <c r="Y151" s="69"/>
      <c r="Z151" s="129"/>
      <c r="AA151" s="69"/>
      <c r="AB151" s="129"/>
      <c r="AC151" s="69"/>
      <c r="AD151" s="129"/>
      <c r="AE151" s="69"/>
      <c r="AF151" s="129"/>
      <c r="AG151" s="69"/>
      <c r="AH151" s="129"/>
      <c r="AI151" s="69"/>
      <c r="AJ151" s="129"/>
      <c r="AK151" s="69"/>
      <c r="AL151" s="129"/>
      <c r="AM151" s="69"/>
      <c r="AN151" s="129"/>
      <c r="AO151" s="69"/>
      <c r="AP151" s="129"/>
      <c r="AQ151" s="69"/>
      <c r="AR151" s="129"/>
      <c r="AS151" s="69"/>
      <c r="AT151" s="129"/>
      <c r="AU151" s="69"/>
      <c r="AV151" s="129"/>
      <c r="AW151" s="69"/>
      <c r="AX151" s="129"/>
      <c r="AY151" s="69"/>
      <c r="AZ151" s="129"/>
      <c r="BA151" s="69"/>
      <c r="BB151" s="129"/>
      <c r="BC151" s="69"/>
      <c r="BD151" s="129"/>
      <c r="BE151" s="69"/>
      <c r="BF151" s="129"/>
      <c r="BG151" s="69"/>
      <c r="BH151" s="129"/>
      <c r="BI151" s="69"/>
      <c r="BJ151" s="129"/>
      <c r="BK151" s="69"/>
      <c r="BL151" s="129"/>
      <c r="BM151" s="69"/>
      <c r="BN151" s="129"/>
      <c r="BO151" s="69"/>
      <c r="BP151" s="129"/>
      <c r="BQ151" s="69"/>
      <c r="BR151" s="129"/>
      <c r="BS151" s="69"/>
    </row>
    <row r="152" spans="1:71" ht="9.9499999999999993"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c r="AS152" s="69"/>
      <c r="AT152" s="69"/>
      <c r="AU152" s="69"/>
      <c r="AV152" s="69"/>
      <c r="AW152" s="69"/>
      <c r="AX152" s="69"/>
      <c r="AY152" s="69"/>
      <c r="AZ152" s="69"/>
      <c r="BA152" s="69"/>
      <c r="BB152" s="69"/>
      <c r="BC152" s="69"/>
      <c r="BD152" s="69"/>
      <c r="BE152" s="69"/>
      <c r="BF152" s="69"/>
      <c r="BG152" s="69"/>
      <c r="BH152" s="69"/>
      <c r="BI152" s="69"/>
      <c r="BJ152" s="69"/>
      <c r="BK152" s="69"/>
      <c r="BL152" s="69"/>
      <c r="BM152" s="69"/>
      <c r="BN152" s="69"/>
      <c r="BO152" s="69"/>
      <c r="BP152" s="69"/>
      <c r="BQ152" s="69"/>
      <c r="BR152" s="69"/>
      <c r="BS152" s="69"/>
    </row>
    <row r="153" spans="1:71" ht="9.9499999999999993"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c r="AZ153" s="69"/>
      <c r="BA153" s="69"/>
      <c r="BB153" s="69"/>
      <c r="BC153" s="69"/>
      <c r="BD153" s="69"/>
      <c r="BE153" s="69"/>
      <c r="BF153" s="69"/>
      <c r="BG153" s="69"/>
      <c r="BH153" s="69"/>
      <c r="BI153" s="69"/>
      <c r="BJ153" s="69"/>
      <c r="BK153" s="69"/>
      <c r="BL153" s="69"/>
      <c r="BM153" s="69"/>
      <c r="BN153" s="69"/>
      <c r="BO153" s="69"/>
      <c r="BP153" s="69"/>
      <c r="BQ153" s="69"/>
      <c r="BR153" s="69"/>
      <c r="BS153" s="69"/>
    </row>
    <row r="154" spans="1:71" ht="9.9499999999999993"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c r="AS154" s="69"/>
      <c r="AT154" s="69"/>
      <c r="AU154" s="69"/>
      <c r="AV154" s="69"/>
      <c r="AW154" s="69"/>
      <c r="AX154" s="69"/>
      <c r="AY154" s="69"/>
      <c r="AZ154" s="69"/>
      <c r="BA154" s="69"/>
      <c r="BB154" s="69"/>
      <c r="BC154" s="69"/>
      <c r="BD154" s="69"/>
      <c r="BE154" s="69"/>
      <c r="BF154" s="69"/>
      <c r="BG154" s="69"/>
      <c r="BH154" s="69"/>
      <c r="BI154" s="69"/>
      <c r="BJ154" s="69"/>
      <c r="BK154" s="69"/>
      <c r="BL154" s="69"/>
      <c r="BM154" s="69"/>
      <c r="BN154" s="69"/>
      <c r="BO154" s="69"/>
      <c r="BP154" s="69"/>
      <c r="BQ154" s="69"/>
      <c r="BR154" s="69"/>
      <c r="BS154" s="69"/>
    </row>
    <row r="155" spans="1:71" ht="9.9499999999999993"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c r="AZ155" s="69"/>
      <c r="BA155" s="69"/>
      <c r="BB155" s="69"/>
      <c r="BC155" s="69"/>
      <c r="BD155" s="69"/>
      <c r="BE155" s="69"/>
      <c r="BF155" s="69"/>
      <c r="BG155" s="69"/>
      <c r="BH155" s="69"/>
      <c r="BI155" s="69"/>
      <c r="BJ155" s="69"/>
      <c r="BK155" s="69"/>
      <c r="BL155" s="69"/>
      <c r="BM155" s="69"/>
      <c r="BN155" s="69"/>
      <c r="BO155" s="69"/>
      <c r="BP155" s="69"/>
      <c r="BQ155" s="69"/>
      <c r="BR155" s="69"/>
      <c r="BS155" s="69"/>
    </row>
    <row r="156" spans="1:71" ht="9.9499999999999993"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c r="AS156" s="69"/>
      <c r="AT156" s="69"/>
      <c r="AU156" s="69"/>
      <c r="AV156" s="69"/>
      <c r="AW156" s="69"/>
      <c r="AX156" s="69"/>
      <c r="AY156" s="69"/>
      <c r="AZ156" s="69"/>
      <c r="BA156" s="69"/>
      <c r="BB156" s="69"/>
      <c r="BC156" s="69"/>
      <c r="BD156" s="69"/>
      <c r="BE156" s="69"/>
      <c r="BF156" s="69"/>
      <c r="BG156" s="69"/>
      <c r="BH156" s="69"/>
      <c r="BI156" s="69"/>
      <c r="BJ156" s="69"/>
      <c r="BK156" s="69"/>
      <c r="BL156" s="69"/>
      <c r="BM156" s="69"/>
      <c r="BN156" s="69"/>
      <c r="BO156" s="69"/>
      <c r="BP156" s="69"/>
      <c r="BQ156" s="69"/>
      <c r="BR156" s="69"/>
      <c r="BS156" s="69"/>
    </row>
    <row r="157" spans="1:71" ht="9.9499999999999993"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c r="AU157" s="69"/>
      <c r="AV157" s="69"/>
      <c r="AW157" s="69"/>
      <c r="AX157" s="69"/>
      <c r="AY157" s="69"/>
      <c r="AZ157" s="69"/>
      <c r="BA157" s="69"/>
      <c r="BB157" s="69"/>
      <c r="BC157" s="69"/>
      <c r="BD157" s="69"/>
      <c r="BE157" s="69"/>
      <c r="BF157" s="69"/>
      <c r="BG157" s="69"/>
      <c r="BH157" s="69"/>
      <c r="BI157" s="69"/>
      <c r="BJ157" s="69"/>
      <c r="BK157" s="69"/>
      <c r="BL157" s="69"/>
      <c r="BM157" s="69"/>
      <c r="BN157" s="69"/>
      <c r="BO157" s="69"/>
      <c r="BP157" s="69"/>
      <c r="BQ157" s="69"/>
      <c r="BR157" s="69"/>
      <c r="BS157" s="69"/>
    </row>
    <row r="158" spans="1:71" ht="9.9499999999999993"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c r="AU158" s="69"/>
      <c r="AV158" s="69"/>
      <c r="AW158" s="69"/>
      <c r="AX158" s="69"/>
      <c r="AY158" s="69"/>
      <c r="AZ158" s="69"/>
      <c r="BA158" s="69"/>
      <c r="BB158" s="69"/>
      <c r="BC158" s="69"/>
      <c r="BD158" s="69"/>
      <c r="BE158" s="69"/>
      <c r="BF158" s="69"/>
      <c r="BG158" s="69"/>
      <c r="BH158" s="69"/>
      <c r="BI158" s="69"/>
      <c r="BJ158" s="69"/>
      <c r="BK158" s="69"/>
      <c r="BL158" s="69"/>
      <c r="BM158" s="69"/>
      <c r="BN158" s="69"/>
      <c r="BO158" s="69"/>
      <c r="BP158" s="69"/>
      <c r="BQ158" s="69"/>
      <c r="BR158" s="69"/>
      <c r="BS158" s="69"/>
    </row>
    <row r="159" spans="1:71" ht="9.9499999999999993" customHeight="1">
      <c r="A159" s="69"/>
      <c r="B159" s="536" t="s">
        <v>105</v>
      </c>
      <c r="C159" s="536"/>
      <c r="D159" s="536"/>
      <c r="E159" s="536"/>
      <c r="F159" s="536"/>
      <c r="G159" s="536"/>
      <c r="H159" s="536"/>
      <c r="I159" s="536"/>
      <c r="J159" s="536"/>
      <c r="K159" s="536"/>
      <c r="L159" s="536"/>
      <c r="M159" s="536"/>
      <c r="N159" s="536"/>
      <c r="O159" s="536"/>
      <c r="P159" s="536"/>
      <c r="Q159" s="536"/>
      <c r="R159" s="536"/>
      <c r="S159" s="536"/>
      <c r="T159" s="536"/>
      <c r="U159" s="536"/>
      <c r="V159" s="536"/>
      <c r="W159" s="536"/>
      <c r="X159" s="536"/>
      <c r="Y159" s="536"/>
      <c r="Z159" s="536"/>
      <c r="AA159" s="536"/>
      <c r="AB159" s="536"/>
      <c r="AC159" s="536"/>
      <c r="AD159" s="536"/>
      <c r="AE159" s="536"/>
      <c r="AF159" s="536"/>
      <c r="AG159" s="536"/>
      <c r="AH159" s="536"/>
      <c r="AI159" s="536"/>
      <c r="AJ159" s="536"/>
      <c r="AK159" s="536"/>
      <c r="AL159" s="536"/>
      <c r="AM159" s="536"/>
      <c r="AN159" s="536"/>
      <c r="AO159" s="536"/>
      <c r="AP159" s="536"/>
      <c r="AQ159" s="536"/>
      <c r="AR159" s="536"/>
      <c r="AS159" s="536"/>
      <c r="AT159" s="536"/>
      <c r="AU159" s="536"/>
      <c r="AV159" s="536"/>
      <c r="AW159" s="536"/>
      <c r="AX159" s="536"/>
      <c r="AY159" s="536"/>
      <c r="AZ159" s="536"/>
      <c r="BA159" s="536"/>
      <c r="BB159" s="536"/>
      <c r="BC159" s="536"/>
      <c r="BD159" s="536"/>
      <c r="BE159" s="536"/>
      <c r="BF159" s="536"/>
      <c r="BG159" s="536"/>
      <c r="BH159" s="536"/>
      <c r="BI159" s="536"/>
      <c r="BJ159" s="536"/>
      <c r="BK159" s="536"/>
      <c r="BL159" s="536"/>
      <c r="BM159" s="536"/>
      <c r="BN159" s="536"/>
      <c r="BO159" s="536"/>
      <c r="BP159" s="536"/>
      <c r="BQ159" s="536"/>
      <c r="BR159" s="536"/>
      <c r="BS159" s="536"/>
    </row>
    <row r="160" spans="1:71" ht="9.9499999999999993" customHeight="1">
      <c r="A160" s="69"/>
      <c r="B160" s="536"/>
      <c r="C160" s="536"/>
      <c r="D160" s="536"/>
      <c r="E160" s="536"/>
      <c r="F160" s="536"/>
      <c r="G160" s="536"/>
      <c r="H160" s="536"/>
      <c r="I160" s="536"/>
      <c r="J160" s="536"/>
      <c r="K160" s="536"/>
      <c r="L160" s="536"/>
      <c r="M160" s="536"/>
      <c r="N160" s="536"/>
      <c r="O160" s="536"/>
      <c r="P160" s="536"/>
      <c r="Q160" s="536"/>
      <c r="R160" s="536"/>
      <c r="S160" s="536"/>
      <c r="T160" s="536"/>
      <c r="U160" s="536"/>
      <c r="V160" s="536"/>
      <c r="W160" s="536"/>
      <c r="X160" s="536"/>
      <c r="Y160" s="536"/>
      <c r="Z160" s="536"/>
      <c r="AA160" s="536"/>
      <c r="AB160" s="536"/>
      <c r="AC160" s="536"/>
      <c r="AD160" s="536"/>
      <c r="AE160" s="536"/>
      <c r="AF160" s="536"/>
      <c r="AG160" s="536"/>
      <c r="AH160" s="536"/>
      <c r="AI160" s="536"/>
      <c r="AJ160" s="536"/>
      <c r="AK160" s="536"/>
      <c r="AL160" s="536"/>
      <c r="AM160" s="536"/>
      <c r="AN160" s="536"/>
      <c r="AO160" s="536"/>
      <c r="AP160" s="536"/>
      <c r="AQ160" s="536"/>
      <c r="AR160" s="536"/>
      <c r="AS160" s="536"/>
      <c r="AT160" s="536"/>
      <c r="AU160" s="536"/>
      <c r="AV160" s="536"/>
      <c r="AW160" s="536"/>
      <c r="AX160" s="536"/>
      <c r="AY160" s="536"/>
      <c r="AZ160" s="536"/>
      <c r="BA160" s="536"/>
      <c r="BB160" s="536"/>
      <c r="BC160" s="536"/>
      <c r="BD160" s="536"/>
      <c r="BE160" s="536"/>
      <c r="BF160" s="536"/>
      <c r="BG160" s="536"/>
      <c r="BH160" s="536"/>
      <c r="BI160" s="536"/>
      <c r="BJ160" s="536"/>
      <c r="BK160" s="536"/>
      <c r="BL160" s="536"/>
      <c r="BM160" s="536"/>
      <c r="BN160" s="536"/>
      <c r="BO160" s="536"/>
      <c r="BP160" s="536"/>
      <c r="BQ160" s="536"/>
      <c r="BR160" s="536"/>
      <c r="BS160" s="536"/>
    </row>
    <row r="161" spans="1:71" ht="9.9499999999999993"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c r="AZ161" s="69"/>
      <c r="BA161" s="69"/>
      <c r="BB161" s="69"/>
      <c r="BC161" s="69"/>
      <c r="BD161" s="69"/>
      <c r="BE161" s="69"/>
      <c r="BF161" s="69"/>
      <c r="BG161" s="69"/>
      <c r="BH161" s="69"/>
      <c r="BI161" s="69"/>
      <c r="BJ161" s="69"/>
      <c r="BK161" s="69"/>
      <c r="BL161" s="69"/>
      <c r="BM161" s="69"/>
      <c r="BN161" s="69"/>
      <c r="BO161" s="69"/>
      <c r="BP161" s="69"/>
      <c r="BQ161" s="69"/>
      <c r="BR161" s="69"/>
      <c r="BS161" s="69"/>
    </row>
    <row r="162" spans="1:71" ht="9.9499999999999993"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row>
    <row r="163" spans="1:71" ht="9.9499999999999993" customHeight="1">
      <c r="A163" s="69"/>
      <c r="B163" s="384" t="s">
        <v>104</v>
      </c>
      <c r="C163" s="384"/>
      <c r="D163" s="384"/>
      <c r="E163" s="384"/>
      <c r="F163" s="384"/>
      <c r="G163" s="384"/>
      <c r="H163" s="384"/>
      <c r="I163" s="384"/>
      <c r="J163" s="384"/>
      <c r="K163" s="384"/>
      <c r="L163" s="384"/>
      <c r="M163" s="384"/>
      <c r="N163" s="384"/>
      <c r="O163" s="384"/>
      <c r="P163" s="384"/>
      <c r="Q163" s="384"/>
      <c r="R163" s="384"/>
      <c r="S163" s="384"/>
      <c r="T163" s="384"/>
      <c r="U163" s="384"/>
      <c r="V163" s="384"/>
      <c r="W163" s="384"/>
      <c r="X163" s="384"/>
      <c r="Y163" s="384"/>
      <c r="Z163" s="384"/>
      <c r="AA163" s="384"/>
      <c r="AB163" s="384"/>
      <c r="AC163" s="384"/>
      <c r="AD163" s="384"/>
      <c r="AE163" s="384"/>
      <c r="AF163" s="384"/>
      <c r="AG163" s="384"/>
      <c r="AH163" s="384"/>
      <c r="AI163" s="384"/>
      <c r="AJ163" s="384"/>
      <c r="AK163" s="384"/>
      <c r="AL163" s="384"/>
      <c r="AM163" s="384"/>
      <c r="AN163" s="384"/>
      <c r="AO163" s="384"/>
      <c r="AP163" s="384"/>
      <c r="AQ163" s="384"/>
      <c r="AR163" s="384"/>
      <c r="AS163" s="384"/>
      <c r="AT163" s="384"/>
      <c r="AU163" s="384"/>
      <c r="AV163" s="384"/>
      <c r="AW163" s="384"/>
      <c r="AX163" s="384"/>
      <c r="AY163" s="384"/>
      <c r="AZ163" s="384"/>
      <c r="BA163" s="384"/>
      <c r="BB163" s="384"/>
      <c r="BC163" s="384"/>
      <c r="BD163" s="384"/>
      <c r="BE163" s="384"/>
      <c r="BF163" s="384"/>
      <c r="BG163" s="384"/>
      <c r="BH163" s="384"/>
      <c r="BI163" s="384"/>
      <c r="BJ163" s="384"/>
      <c r="BK163" s="384"/>
      <c r="BL163" s="384"/>
      <c r="BM163" s="384"/>
      <c r="BN163" s="384"/>
      <c r="BO163" s="384"/>
      <c r="BP163" s="384"/>
      <c r="BQ163" s="384"/>
      <c r="BR163" s="384"/>
      <c r="BS163" s="384"/>
    </row>
    <row r="164" spans="1:71" ht="9.9499999999999993" customHeight="1">
      <c r="A164" s="69"/>
      <c r="B164" s="384"/>
      <c r="C164" s="384"/>
      <c r="D164" s="384"/>
      <c r="E164" s="384"/>
      <c r="F164" s="384"/>
      <c r="G164" s="384"/>
      <c r="H164" s="384"/>
      <c r="I164" s="384"/>
      <c r="J164" s="384"/>
      <c r="K164" s="384"/>
      <c r="L164" s="384"/>
      <c r="M164" s="384"/>
      <c r="N164" s="384"/>
      <c r="O164" s="384"/>
      <c r="P164" s="384"/>
      <c r="Q164" s="384"/>
      <c r="R164" s="384"/>
      <c r="S164" s="384"/>
      <c r="T164" s="384"/>
      <c r="U164" s="384"/>
      <c r="V164" s="384"/>
      <c r="W164" s="384"/>
      <c r="X164" s="384"/>
      <c r="Y164" s="384"/>
      <c r="Z164" s="384"/>
      <c r="AA164" s="384"/>
      <c r="AB164" s="384"/>
      <c r="AC164" s="384"/>
      <c r="AD164" s="384"/>
      <c r="AE164" s="384"/>
      <c r="AF164" s="384"/>
      <c r="AG164" s="384"/>
      <c r="AH164" s="384"/>
      <c r="AI164" s="384"/>
      <c r="AJ164" s="384"/>
      <c r="AK164" s="384"/>
      <c r="AL164" s="384"/>
      <c r="AM164" s="384"/>
      <c r="AN164" s="384"/>
      <c r="AO164" s="384"/>
      <c r="AP164" s="384"/>
      <c r="AQ164" s="384"/>
      <c r="AR164" s="384"/>
      <c r="AS164" s="384"/>
      <c r="AT164" s="384"/>
      <c r="AU164" s="384"/>
      <c r="AV164" s="384"/>
      <c r="AW164" s="384"/>
      <c r="AX164" s="384"/>
      <c r="AY164" s="384"/>
      <c r="AZ164" s="384"/>
      <c r="BA164" s="384"/>
      <c r="BB164" s="384"/>
      <c r="BC164" s="384"/>
      <c r="BD164" s="384"/>
      <c r="BE164" s="384"/>
      <c r="BF164" s="384"/>
      <c r="BG164" s="384"/>
      <c r="BH164" s="384"/>
      <c r="BI164" s="384"/>
      <c r="BJ164" s="384"/>
      <c r="BK164" s="384"/>
      <c r="BL164" s="384"/>
      <c r="BM164" s="384"/>
      <c r="BN164" s="384"/>
      <c r="BO164" s="384"/>
      <c r="BP164" s="384"/>
      <c r="BQ164" s="384"/>
      <c r="BR164" s="384"/>
      <c r="BS164" s="384"/>
    </row>
    <row r="165" spans="1:71" ht="9.9499999999999993" customHeight="1">
      <c r="A165" s="69"/>
      <c r="B165" s="384"/>
      <c r="C165" s="384"/>
      <c r="D165" s="384"/>
      <c r="E165" s="384"/>
      <c r="F165" s="384"/>
      <c r="G165" s="384"/>
      <c r="H165" s="384"/>
      <c r="I165" s="384"/>
      <c r="J165" s="384"/>
      <c r="K165" s="384"/>
      <c r="L165" s="384"/>
      <c r="M165" s="384"/>
      <c r="N165" s="384"/>
      <c r="O165" s="384"/>
      <c r="P165" s="384"/>
      <c r="Q165" s="384"/>
      <c r="R165" s="384"/>
      <c r="S165" s="384"/>
      <c r="T165" s="384"/>
      <c r="U165" s="384"/>
      <c r="V165" s="384"/>
      <c r="W165" s="384"/>
      <c r="X165" s="384"/>
      <c r="Y165" s="384"/>
      <c r="Z165" s="384"/>
      <c r="AA165" s="384"/>
      <c r="AB165" s="384"/>
      <c r="AC165" s="384"/>
      <c r="AD165" s="384"/>
      <c r="AE165" s="384"/>
      <c r="AF165" s="384"/>
      <c r="AG165" s="384"/>
      <c r="AH165" s="384"/>
      <c r="AI165" s="384"/>
      <c r="AJ165" s="384"/>
      <c r="AK165" s="384"/>
      <c r="AL165" s="384"/>
      <c r="AM165" s="384"/>
      <c r="AN165" s="384"/>
      <c r="AO165" s="384"/>
      <c r="AP165" s="384"/>
      <c r="AQ165" s="384"/>
      <c r="AR165" s="384"/>
      <c r="AS165" s="384"/>
      <c r="AT165" s="384"/>
      <c r="AU165" s="384"/>
      <c r="AV165" s="384"/>
      <c r="AW165" s="384"/>
      <c r="AX165" s="384"/>
      <c r="AY165" s="384"/>
      <c r="AZ165" s="384"/>
      <c r="BA165" s="384"/>
      <c r="BB165" s="384"/>
      <c r="BC165" s="384"/>
      <c r="BD165" s="384"/>
      <c r="BE165" s="384"/>
      <c r="BF165" s="384"/>
      <c r="BG165" s="384"/>
      <c r="BH165" s="384"/>
      <c r="BI165" s="384"/>
      <c r="BJ165" s="384"/>
      <c r="BK165" s="384"/>
      <c r="BL165" s="384"/>
      <c r="BM165" s="384"/>
      <c r="BN165" s="384"/>
      <c r="BO165" s="384"/>
      <c r="BP165" s="384"/>
      <c r="BQ165" s="384"/>
      <c r="BR165" s="384"/>
      <c r="BS165" s="384"/>
    </row>
    <row r="166" spans="1:71" ht="9.9499999999999993" customHeight="1">
      <c r="A166" s="69"/>
      <c r="B166" s="70"/>
      <c r="C166" s="70"/>
      <c r="D166" s="70"/>
      <c r="E166" s="70"/>
      <c r="F166" s="70"/>
      <c r="G166" s="70"/>
      <c r="H166" s="70"/>
      <c r="I166" s="70"/>
      <c r="J166" s="70"/>
      <c r="K166" s="70"/>
      <c r="L166" s="70"/>
      <c r="M166" s="70"/>
      <c r="N166" s="70"/>
      <c r="O166" s="70"/>
      <c r="P166" s="70"/>
      <c r="Q166" s="70"/>
      <c r="R166" s="70"/>
      <c r="S166" s="70"/>
      <c r="T166" s="70"/>
      <c r="U166" s="70"/>
      <c r="V166" s="70"/>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c r="AV166" s="70"/>
      <c r="AW166" s="70"/>
      <c r="AX166" s="70"/>
      <c r="AY166" s="70"/>
      <c r="AZ166" s="70"/>
      <c r="BA166" s="70"/>
      <c r="BB166" s="70"/>
      <c r="BC166" s="70"/>
      <c r="BD166" s="70"/>
      <c r="BE166" s="70"/>
      <c r="BF166" s="70"/>
      <c r="BG166" s="70"/>
      <c r="BH166" s="70"/>
      <c r="BI166" s="70"/>
      <c r="BJ166" s="70"/>
      <c r="BK166" s="70"/>
      <c r="BL166" s="70"/>
      <c r="BM166" s="70"/>
      <c r="BN166" s="70"/>
      <c r="BO166" s="70"/>
      <c r="BP166" s="70"/>
      <c r="BQ166" s="70"/>
      <c r="BR166" s="69"/>
      <c r="BS166" s="69"/>
    </row>
    <row r="167" spans="1:71" ht="9.9499999999999993" customHeight="1">
      <c r="A167" s="69"/>
      <c r="B167" s="70"/>
      <c r="C167" s="70"/>
      <c r="D167" s="70"/>
      <c r="E167" s="70"/>
      <c r="F167" s="70"/>
      <c r="G167" s="70"/>
      <c r="H167" s="70"/>
      <c r="I167" s="70"/>
      <c r="J167" s="70"/>
      <c r="K167" s="70"/>
      <c r="L167" s="70"/>
      <c r="M167" s="70"/>
      <c r="N167" s="70"/>
      <c r="O167" s="70"/>
      <c r="P167" s="70"/>
      <c r="Q167" s="70"/>
      <c r="R167" s="70"/>
      <c r="S167" s="70"/>
      <c r="T167" s="70"/>
      <c r="U167" s="70"/>
      <c r="V167" s="70"/>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70"/>
      <c r="AW167" s="70"/>
      <c r="AX167" s="70"/>
      <c r="AY167" s="70"/>
      <c r="AZ167" s="70"/>
      <c r="BA167" s="70"/>
      <c r="BB167" s="70"/>
      <c r="BC167" s="70"/>
      <c r="BD167" s="70"/>
      <c r="BE167" s="70"/>
      <c r="BF167" s="70"/>
      <c r="BG167" s="70"/>
      <c r="BH167" s="70"/>
      <c r="BI167" s="70"/>
      <c r="BJ167" s="70"/>
      <c r="BK167" s="70"/>
      <c r="BL167" s="70"/>
      <c r="BM167" s="70"/>
      <c r="BN167" s="70"/>
      <c r="BO167" s="70"/>
      <c r="BP167" s="70"/>
      <c r="BQ167" s="70"/>
      <c r="BR167" s="69"/>
      <c r="BS167" s="69"/>
    </row>
    <row r="168" spans="1:71" ht="9.9499999999999993" customHeight="1">
      <c r="A168" s="69"/>
      <c r="B168" s="537" t="str">
        <f>$B$8</f>
        <v>株式会社 新　和　組</v>
      </c>
      <c r="C168" s="538"/>
      <c r="D168" s="538"/>
      <c r="E168" s="538"/>
      <c r="F168" s="538"/>
      <c r="G168" s="538"/>
      <c r="H168" s="538"/>
      <c r="I168" s="538"/>
      <c r="J168" s="538"/>
      <c r="K168" s="538"/>
      <c r="L168" s="538"/>
      <c r="M168" s="538"/>
      <c r="N168" s="538"/>
      <c r="O168" s="538"/>
      <c r="P168" s="538"/>
      <c r="Q168" s="538"/>
      <c r="R168" s="538"/>
      <c r="S168" s="538"/>
      <c r="T168" s="538"/>
      <c r="U168" s="538"/>
      <c r="V168" s="538"/>
      <c r="W168" s="538"/>
      <c r="X168" s="538"/>
      <c r="Y168" s="538"/>
      <c r="Z168" s="538"/>
      <c r="AA168" s="538"/>
      <c r="AB168" s="388" t="s">
        <v>103</v>
      </c>
      <c r="AC168" s="389"/>
      <c r="AD168" s="389"/>
      <c r="AE168" s="389"/>
      <c r="AF168" s="389"/>
      <c r="AG168" s="389"/>
      <c r="AH168" s="389"/>
      <c r="AI168" s="69"/>
      <c r="AJ168" s="69"/>
      <c r="AK168" s="69"/>
      <c r="AL168" s="72"/>
      <c r="AM168" s="391" t="s">
        <v>102</v>
      </c>
      <c r="AN168" s="391"/>
      <c r="AO168" s="391"/>
      <c r="AP168" s="391"/>
      <c r="AQ168" s="391"/>
      <c r="AR168" s="391"/>
      <c r="AS168" s="391"/>
      <c r="AT168" s="540" t="str">
        <f>$AT$8</f>
        <v/>
      </c>
      <c r="AU168" s="540"/>
      <c r="AV168" s="540"/>
      <c r="AW168" s="540"/>
      <c r="AX168" s="540"/>
      <c r="AY168" s="393" t="s">
        <v>96</v>
      </c>
      <c r="AZ168" s="392"/>
      <c r="BA168" s="540" t="str">
        <f>$BA$8</f>
        <v/>
      </c>
      <c r="BB168" s="540"/>
      <c r="BC168" s="540"/>
      <c r="BD168" s="540"/>
      <c r="BE168" s="540"/>
      <c r="BF168" s="540"/>
      <c r="BG168" s="540"/>
      <c r="BH168" s="73"/>
      <c r="BI168" s="73"/>
      <c r="BJ168" s="73"/>
      <c r="BK168" s="73"/>
      <c r="BL168" s="73"/>
      <c r="BM168" s="73"/>
      <c r="BN168" s="73"/>
      <c r="BO168" s="73"/>
      <c r="BP168" s="73"/>
      <c r="BQ168" s="73"/>
      <c r="BR168" s="73"/>
      <c r="BS168" s="73"/>
    </row>
    <row r="169" spans="1:71" ht="9.9499999999999993" customHeight="1">
      <c r="A169" s="69"/>
      <c r="B169" s="538"/>
      <c r="C169" s="538"/>
      <c r="D169" s="538"/>
      <c r="E169" s="538"/>
      <c r="F169" s="538"/>
      <c r="G169" s="538"/>
      <c r="H169" s="538"/>
      <c r="I169" s="538"/>
      <c r="J169" s="538"/>
      <c r="K169" s="538"/>
      <c r="L169" s="538"/>
      <c r="M169" s="538"/>
      <c r="N169" s="538"/>
      <c r="O169" s="538"/>
      <c r="P169" s="538"/>
      <c r="Q169" s="538"/>
      <c r="R169" s="538"/>
      <c r="S169" s="538"/>
      <c r="T169" s="538"/>
      <c r="U169" s="538"/>
      <c r="V169" s="538"/>
      <c r="W169" s="538"/>
      <c r="X169" s="538"/>
      <c r="Y169" s="538"/>
      <c r="Z169" s="538"/>
      <c r="AA169" s="538"/>
      <c r="AB169" s="389"/>
      <c r="AC169" s="389"/>
      <c r="AD169" s="389"/>
      <c r="AE169" s="389"/>
      <c r="AF169" s="389"/>
      <c r="AG169" s="389"/>
      <c r="AH169" s="389"/>
      <c r="AI169" s="69"/>
      <c r="AJ169" s="69"/>
      <c r="AK169" s="74"/>
      <c r="AL169" s="72"/>
      <c r="AM169" s="391"/>
      <c r="AN169" s="391"/>
      <c r="AO169" s="391"/>
      <c r="AP169" s="391"/>
      <c r="AQ169" s="391"/>
      <c r="AR169" s="391"/>
      <c r="AS169" s="391"/>
      <c r="AT169" s="540"/>
      <c r="AU169" s="540"/>
      <c r="AV169" s="540"/>
      <c r="AW169" s="540"/>
      <c r="AX169" s="540"/>
      <c r="AY169" s="392"/>
      <c r="AZ169" s="392"/>
      <c r="BA169" s="540"/>
      <c r="BB169" s="540"/>
      <c r="BC169" s="540"/>
      <c r="BD169" s="540"/>
      <c r="BE169" s="540"/>
      <c r="BF169" s="540"/>
      <c r="BG169" s="540"/>
      <c r="BH169" s="73"/>
      <c r="BI169" s="73"/>
      <c r="BJ169" s="73"/>
      <c r="BK169" s="73"/>
      <c r="BL169" s="73"/>
      <c r="BM169" s="73"/>
      <c r="BN169" s="73"/>
      <c r="BO169" s="73"/>
      <c r="BP169" s="73"/>
      <c r="BQ169" s="73"/>
      <c r="BR169" s="73"/>
      <c r="BS169" s="73"/>
    </row>
    <row r="170" spans="1:71" ht="9.9499999999999993" customHeight="1">
      <c r="A170" s="69"/>
      <c r="B170" s="539"/>
      <c r="C170" s="539"/>
      <c r="D170" s="539"/>
      <c r="E170" s="539"/>
      <c r="F170" s="539"/>
      <c r="G170" s="539"/>
      <c r="H170" s="539"/>
      <c r="I170" s="539"/>
      <c r="J170" s="539"/>
      <c r="K170" s="539"/>
      <c r="L170" s="539"/>
      <c r="M170" s="539"/>
      <c r="N170" s="539"/>
      <c r="O170" s="539"/>
      <c r="P170" s="539"/>
      <c r="Q170" s="539"/>
      <c r="R170" s="539"/>
      <c r="S170" s="539"/>
      <c r="T170" s="539"/>
      <c r="U170" s="539"/>
      <c r="V170" s="539"/>
      <c r="W170" s="539"/>
      <c r="X170" s="539"/>
      <c r="Y170" s="539"/>
      <c r="Z170" s="539"/>
      <c r="AA170" s="539"/>
      <c r="AB170" s="390"/>
      <c r="AC170" s="390"/>
      <c r="AD170" s="390"/>
      <c r="AE170" s="390"/>
      <c r="AF170" s="390"/>
      <c r="AG170" s="390"/>
      <c r="AH170" s="390"/>
      <c r="AI170" s="69"/>
      <c r="AJ170" s="69"/>
      <c r="AK170" s="74"/>
      <c r="AL170" s="75"/>
      <c r="AM170" s="394" t="s">
        <v>101</v>
      </c>
      <c r="AN170" s="394"/>
      <c r="AO170" s="394"/>
      <c r="AP170" s="394"/>
      <c r="AQ170" s="394"/>
      <c r="AR170" s="394"/>
      <c r="AS170" s="394"/>
      <c r="AT170" s="395" t="str">
        <f>$AT$10</f>
        <v/>
      </c>
      <c r="AU170" s="395"/>
      <c r="AV170" s="395"/>
      <c r="AW170" s="395"/>
      <c r="AX170" s="395"/>
      <c r="AY170" s="395"/>
      <c r="AZ170" s="395"/>
      <c r="BA170" s="395"/>
      <c r="BB170" s="395"/>
      <c r="BC170" s="395"/>
      <c r="BD170" s="395"/>
      <c r="BE170" s="395"/>
      <c r="BF170" s="395"/>
      <c r="BG170" s="395"/>
      <c r="BH170" s="395"/>
      <c r="BI170" s="395"/>
      <c r="BJ170" s="395"/>
      <c r="BK170" s="395"/>
      <c r="BL170" s="395"/>
      <c r="BM170" s="395"/>
      <c r="BN170" s="395"/>
      <c r="BO170" s="395"/>
      <c r="BP170" s="395"/>
      <c r="BQ170" s="395"/>
      <c r="BR170" s="395"/>
      <c r="BS170" s="73"/>
    </row>
    <row r="171" spans="1:71" ht="9.9499999999999993" customHeight="1">
      <c r="A171" s="69"/>
      <c r="B171" s="396" t="s">
        <v>2</v>
      </c>
      <c r="C171" s="396"/>
      <c r="D171" s="396"/>
      <c r="E171" s="396"/>
      <c r="F171" s="396"/>
      <c r="G171" s="396"/>
      <c r="H171" s="396"/>
      <c r="I171" s="396"/>
      <c r="J171" s="396"/>
      <c r="K171" s="396"/>
      <c r="L171" s="396"/>
      <c r="M171" s="396"/>
      <c r="N171" s="396"/>
      <c r="O171" s="396"/>
      <c r="P171" s="396"/>
      <c r="Q171" s="396"/>
      <c r="R171" s="396"/>
      <c r="S171" s="396"/>
      <c r="T171" s="396"/>
      <c r="U171" s="396"/>
      <c r="V171" s="396"/>
      <c r="W171" s="396"/>
      <c r="X171" s="396"/>
      <c r="Y171" s="396"/>
      <c r="Z171" s="396"/>
      <c r="AA171" s="396"/>
      <c r="AB171" s="396"/>
      <c r="AC171" s="396"/>
      <c r="AD171" s="396"/>
      <c r="AE171" s="396"/>
      <c r="AF171" s="396"/>
      <c r="AG171" s="396"/>
      <c r="AH171" s="396"/>
      <c r="AI171" s="69"/>
      <c r="AJ171" s="69"/>
      <c r="AK171" s="76"/>
      <c r="AL171" s="77"/>
      <c r="AM171" s="394"/>
      <c r="AN171" s="394"/>
      <c r="AO171" s="394"/>
      <c r="AP171" s="394"/>
      <c r="AQ171" s="394"/>
      <c r="AR171" s="394"/>
      <c r="AS171" s="394"/>
      <c r="AT171" s="395"/>
      <c r="AU171" s="395"/>
      <c r="AV171" s="395"/>
      <c r="AW171" s="395"/>
      <c r="AX171" s="395"/>
      <c r="AY171" s="395"/>
      <c r="AZ171" s="395"/>
      <c r="BA171" s="395"/>
      <c r="BB171" s="395"/>
      <c r="BC171" s="395"/>
      <c r="BD171" s="395"/>
      <c r="BE171" s="395"/>
      <c r="BF171" s="395"/>
      <c r="BG171" s="395"/>
      <c r="BH171" s="395"/>
      <c r="BI171" s="395"/>
      <c r="BJ171" s="395"/>
      <c r="BK171" s="395"/>
      <c r="BL171" s="395"/>
      <c r="BM171" s="395"/>
      <c r="BN171" s="395"/>
      <c r="BO171" s="395"/>
      <c r="BP171" s="395"/>
      <c r="BQ171" s="395"/>
      <c r="BR171" s="395"/>
      <c r="BS171" s="73"/>
    </row>
    <row r="172" spans="1:71" ht="9.9499999999999993" customHeight="1">
      <c r="A172" s="69"/>
      <c r="B172" s="396"/>
      <c r="C172" s="396"/>
      <c r="D172" s="396"/>
      <c r="E172" s="396"/>
      <c r="F172" s="396"/>
      <c r="G172" s="396"/>
      <c r="H172" s="396"/>
      <c r="I172" s="396"/>
      <c r="J172" s="396"/>
      <c r="K172" s="396"/>
      <c r="L172" s="396"/>
      <c r="M172" s="396"/>
      <c r="N172" s="396"/>
      <c r="O172" s="396"/>
      <c r="P172" s="396"/>
      <c r="Q172" s="396"/>
      <c r="R172" s="396"/>
      <c r="S172" s="396"/>
      <c r="T172" s="396"/>
      <c r="U172" s="396"/>
      <c r="V172" s="396"/>
      <c r="W172" s="396"/>
      <c r="X172" s="396"/>
      <c r="Y172" s="396"/>
      <c r="Z172" s="396"/>
      <c r="AA172" s="396"/>
      <c r="AB172" s="396"/>
      <c r="AC172" s="396"/>
      <c r="AD172" s="396"/>
      <c r="AE172" s="396"/>
      <c r="AF172" s="396"/>
      <c r="AG172" s="396"/>
      <c r="AH172" s="396"/>
      <c r="AI172" s="69"/>
      <c r="AJ172" s="69"/>
      <c r="AK172" s="76"/>
      <c r="AL172" s="77"/>
      <c r="AM172" s="394"/>
      <c r="AN172" s="394"/>
      <c r="AO172" s="394"/>
      <c r="AP172" s="394"/>
      <c r="AQ172" s="394"/>
      <c r="AR172" s="394"/>
      <c r="AS172" s="394"/>
      <c r="AT172" s="395" t="str">
        <f>$AT$12</f>
        <v/>
      </c>
      <c r="AU172" s="395"/>
      <c r="AV172" s="395"/>
      <c r="AW172" s="395"/>
      <c r="AX172" s="395"/>
      <c r="AY172" s="395"/>
      <c r="AZ172" s="395"/>
      <c r="BA172" s="395"/>
      <c r="BB172" s="395"/>
      <c r="BC172" s="395"/>
      <c r="BD172" s="395"/>
      <c r="BE172" s="395"/>
      <c r="BF172" s="395"/>
      <c r="BG172" s="395"/>
      <c r="BH172" s="395"/>
      <c r="BI172" s="395"/>
      <c r="BJ172" s="395"/>
      <c r="BK172" s="395"/>
      <c r="BL172" s="395"/>
      <c r="BM172" s="395"/>
      <c r="BN172" s="395"/>
      <c r="BO172" s="395"/>
      <c r="BP172" s="395"/>
      <c r="BQ172" s="395"/>
      <c r="BR172" s="395"/>
      <c r="BS172" s="73"/>
    </row>
    <row r="173" spans="1:71" ht="9.9499999999999993"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74"/>
      <c r="AL173" s="78"/>
      <c r="AM173" s="394"/>
      <c r="AN173" s="394"/>
      <c r="AO173" s="394"/>
      <c r="AP173" s="394"/>
      <c r="AQ173" s="394"/>
      <c r="AR173" s="394"/>
      <c r="AS173" s="394"/>
      <c r="AT173" s="395"/>
      <c r="AU173" s="395"/>
      <c r="AV173" s="395"/>
      <c r="AW173" s="395"/>
      <c r="AX173" s="395"/>
      <c r="AY173" s="395"/>
      <c r="AZ173" s="395"/>
      <c r="BA173" s="395"/>
      <c r="BB173" s="395"/>
      <c r="BC173" s="395"/>
      <c r="BD173" s="395"/>
      <c r="BE173" s="395"/>
      <c r="BF173" s="395"/>
      <c r="BG173" s="395"/>
      <c r="BH173" s="395"/>
      <c r="BI173" s="395"/>
      <c r="BJ173" s="395"/>
      <c r="BK173" s="395"/>
      <c r="BL173" s="395"/>
      <c r="BM173" s="395"/>
      <c r="BN173" s="395"/>
      <c r="BO173" s="395"/>
      <c r="BP173" s="395"/>
      <c r="BQ173" s="395"/>
      <c r="BR173" s="395"/>
      <c r="BS173" s="73"/>
    </row>
    <row r="174" spans="1:71" ht="12" customHeight="1">
      <c r="A174" s="69"/>
      <c r="B174" s="68"/>
      <c r="C174" s="80" t="s">
        <v>100</v>
      </c>
      <c r="D174" s="80"/>
      <c r="E174" s="80"/>
      <c r="F174" s="80"/>
      <c r="G174" s="80"/>
      <c r="H174" s="58"/>
      <c r="I174" s="58"/>
      <c r="J174" s="58"/>
      <c r="K174" s="58"/>
      <c r="L174" s="58"/>
      <c r="M174" s="58"/>
      <c r="N174" s="58"/>
      <c r="O174" s="58"/>
      <c r="P174" s="58"/>
      <c r="Q174" s="122"/>
      <c r="R174" s="122"/>
      <c r="S174" s="122"/>
      <c r="T174" s="122"/>
      <c r="U174" s="122"/>
      <c r="V174" s="122"/>
      <c r="W174" s="122"/>
      <c r="X174" s="122"/>
      <c r="Y174" s="122"/>
      <c r="Z174" s="122"/>
      <c r="AA174" s="122"/>
      <c r="AB174" s="122"/>
      <c r="AC174" s="122"/>
      <c r="AD174" s="122"/>
      <c r="AE174" s="122"/>
      <c r="AF174" s="82"/>
      <c r="AG174" s="82"/>
      <c r="AH174" s="82"/>
      <c r="AI174" s="69"/>
      <c r="AJ174" s="69"/>
      <c r="AK174" s="83"/>
      <c r="AL174" s="72"/>
      <c r="AM174" s="394" t="s">
        <v>99</v>
      </c>
      <c r="AN174" s="394"/>
      <c r="AO174" s="394"/>
      <c r="AP174" s="394"/>
      <c r="AQ174" s="394"/>
      <c r="AR174" s="394"/>
      <c r="AS174" s="394"/>
      <c r="AT174" s="397" t="str">
        <f>$AT$14</f>
        <v/>
      </c>
      <c r="AU174" s="397"/>
      <c r="AV174" s="397"/>
      <c r="AW174" s="397"/>
      <c r="AX174" s="397"/>
      <c r="AY174" s="397"/>
      <c r="AZ174" s="397"/>
      <c r="BA174" s="397"/>
      <c r="BB174" s="397"/>
      <c r="BC174" s="397"/>
      <c r="BD174" s="397"/>
      <c r="BE174" s="397"/>
      <c r="BF174" s="397"/>
      <c r="BG174" s="397"/>
      <c r="BH174" s="397"/>
      <c r="BI174" s="397"/>
      <c r="BJ174" s="397"/>
      <c r="BK174" s="397"/>
      <c r="BL174" s="397"/>
      <c r="BM174" s="397"/>
      <c r="BN174" s="397"/>
      <c r="BO174" s="397"/>
      <c r="BP174" s="397"/>
      <c r="BQ174" s="397"/>
      <c r="BR174" s="397"/>
      <c r="BS174" s="73"/>
    </row>
    <row r="175" spans="1:71" ht="9.9499999999999993" customHeight="1">
      <c r="A175" s="69"/>
      <c r="B175" s="68"/>
      <c r="C175" s="541">
        <f>$C$15</f>
        <v>0</v>
      </c>
      <c r="D175" s="541"/>
      <c r="E175" s="541"/>
      <c r="F175" s="541"/>
      <c r="G175" s="541"/>
      <c r="H175" s="541"/>
      <c r="I175" s="541"/>
      <c r="J175" s="541"/>
      <c r="K175" s="541"/>
      <c r="L175" s="541"/>
      <c r="M175" s="541"/>
      <c r="N175" s="541"/>
      <c r="O175" s="541"/>
      <c r="P175" s="541"/>
      <c r="Q175" s="541"/>
      <c r="R175" s="541"/>
      <c r="S175" s="541"/>
      <c r="T175" s="541"/>
      <c r="U175" s="541"/>
      <c r="V175" s="541"/>
      <c r="W175" s="541"/>
      <c r="X175" s="541"/>
      <c r="Y175" s="541"/>
      <c r="Z175" s="541"/>
      <c r="AA175" s="541"/>
      <c r="AB175" s="541"/>
      <c r="AC175" s="541"/>
      <c r="AD175" s="541"/>
      <c r="AE175" s="541"/>
      <c r="AF175" s="541"/>
      <c r="AG175" s="82"/>
      <c r="AH175" s="82"/>
      <c r="AI175" s="69"/>
      <c r="AJ175" s="69"/>
      <c r="AK175" s="83"/>
      <c r="AL175" s="72"/>
      <c r="AM175" s="394"/>
      <c r="AN175" s="394"/>
      <c r="AO175" s="394"/>
      <c r="AP175" s="394"/>
      <c r="AQ175" s="394"/>
      <c r="AR175" s="394"/>
      <c r="AS175" s="394"/>
      <c r="AT175" s="397"/>
      <c r="AU175" s="397"/>
      <c r="AV175" s="397"/>
      <c r="AW175" s="397"/>
      <c r="AX175" s="397"/>
      <c r="AY175" s="397"/>
      <c r="AZ175" s="397"/>
      <c r="BA175" s="397"/>
      <c r="BB175" s="397"/>
      <c r="BC175" s="397"/>
      <c r="BD175" s="397"/>
      <c r="BE175" s="397"/>
      <c r="BF175" s="397"/>
      <c r="BG175" s="397"/>
      <c r="BH175" s="397"/>
      <c r="BI175" s="397"/>
      <c r="BJ175" s="397"/>
      <c r="BK175" s="397"/>
      <c r="BL175" s="397"/>
      <c r="BM175" s="397"/>
      <c r="BN175" s="397"/>
      <c r="BO175" s="397"/>
      <c r="BP175" s="397"/>
      <c r="BQ175" s="397"/>
      <c r="BR175" s="397"/>
      <c r="BS175" s="73"/>
    </row>
    <row r="176" spans="1:71" ht="9.9499999999999993" customHeight="1">
      <c r="A176" s="69"/>
      <c r="B176" s="68"/>
      <c r="C176" s="541"/>
      <c r="D176" s="541"/>
      <c r="E176" s="541"/>
      <c r="F176" s="541"/>
      <c r="G176" s="541"/>
      <c r="H176" s="541"/>
      <c r="I176" s="541"/>
      <c r="J176" s="541"/>
      <c r="K176" s="541"/>
      <c r="L176" s="541"/>
      <c r="M176" s="541"/>
      <c r="N176" s="541"/>
      <c r="O176" s="541"/>
      <c r="P176" s="541"/>
      <c r="Q176" s="541"/>
      <c r="R176" s="541"/>
      <c r="S176" s="541"/>
      <c r="T176" s="541"/>
      <c r="U176" s="541"/>
      <c r="V176" s="541"/>
      <c r="W176" s="541"/>
      <c r="X176" s="541"/>
      <c r="Y176" s="541"/>
      <c r="Z176" s="541"/>
      <c r="AA176" s="541"/>
      <c r="AB176" s="541"/>
      <c r="AC176" s="541"/>
      <c r="AD176" s="541"/>
      <c r="AE176" s="541"/>
      <c r="AF176" s="541"/>
      <c r="AG176" s="82"/>
      <c r="AH176" s="82"/>
      <c r="AI176" s="69"/>
      <c r="AJ176" s="69"/>
      <c r="AK176" s="74"/>
      <c r="AL176" s="78"/>
      <c r="AM176" s="394"/>
      <c r="AN176" s="394"/>
      <c r="AO176" s="394"/>
      <c r="AP176" s="394"/>
      <c r="AQ176" s="394"/>
      <c r="AR176" s="394"/>
      <c r="AS176" s="394"/>
      <c r="AT176" s="397"/>
      <c r="AU176" s="397"/>
      <c r="AV176" s="397"/>
      <c r="AW176" s="397"/>
      <c r="AX176" s="397"/>
      <c r="AY176" s="397"/>
      <c r="AZ176" s="397"/>
      <c r="BA176" s="397"/>
      <c r="BB176" s="397"/>
      <c r="BC176" s="397"/>
      <c r="BD176" s="397"/>
      <c r="BE176" s="397"/>
      <c r="BF176" s="397"/>
      <c r="BG176" s="397"/>
      <c r="BH176" s="397"/>
      <c r="BI176" s="397"/>
      <c r="BJ176" s="397"/>
      <c r="BK176" s="397"/>
      <c r="BL176" s="397"/>
      <c r="BM176" s="397"/>
      <c r="BN176" s="397"/>
      <c r="BO176" s="397"/>
      <c r="BP176" s="397"/>
      <c r="BQ176" s="397"/>
      <c r="BR176" s="397"/>
      <c r="BS176" s="73"/>
    </row>
    <row r="177" spans="1:71" ht="9.9499999999999993" customHeight="1">
      <c r="A177" s="69"/>
      <c r="B177" s="123"/>
      <c r="C177" s="541"/>
      <c r="D177" s="541"/>
      <c r="E177" s="541"/>
      <c r="F177" s="541"/>
      <c r="G177" s="541"/>
      <c r="H177" s="541"/>
      <c r="I177" s="541"/>
      <c r="J177" s="541"/>
      <c r="K177" s="541"/>
      <c r="L177" s="541"/>
      <c r="M177" s="541"/>
      <c r="N177" s="541"/>
      <c r="O177" s="541"/>
      <c r="P177" s="541"/>
      <c r="Q177" s="541"/>
      <c r="R177" s="541"/>
      <c r="S177" s="541"/>
      <c r="T177" s="541"/>
      <c r="U177" s="541"/>
      <c r="V177" s="541"/>
      <c r="W177" s="541"/>
      <c r="X177" s="541"/>
      <c r="Y177" s="541"/>
      <c r="Z177" s="541"/>
      <c r="AA177" s="541"/>
      <c r="AB177" s="541"/>
      <c r="AC177" s="541"/>
      <c r="AD177" s="541"/>
      <c r="AE177" s="541"/>
      <c r="AF177" s="541"/>
      <c r="AG177" s="124"/>
      <c r="AH177" s="124"/>
      <c r="AI177" s="69"/>
      <c r="AJ177" s="69"/>
      <c r="AK177" s="74"/>
      <c r="AL177" s="78"/>
      <c r="AM177" s="394" t="s">
        <v>98</v>
      </c>
      <c r="AN177" s="394"/>
      <c r="AO177" s="394"/>
      <c r="AP177" s="394"/>
      <c r="AQ177" s="394"/>
      <c r="AR177" s="394"/>
      <c r="AS177" s="394"/>
      <c r="AT177" s="395" t="str">
        <f>$AT$17</f>
        <v/>
      </c>
      <c r="AU177" s="395"/>
      <c r="AV177" s="395"/>
      <c r="AW177" s="395"/>
      <c r="AX177" s="395"/>
      <c r="AY177" s="395"/>
      <c r="AZ177" s="395"/>
      <c r="BA177" s="395"/>
      <c r="BB177" s="395"/>
      <c r="BC177" s="395"/>
      <c r="BD177" s="395"/>
      <c r="BE177" s="395"/>
      <c r="BF177" s="395"/>
      <c r="BG177" s="395"/>
      <c r="BH177" s="395"/>
      <c r="BI177" s="395"/>
      <c r="BJ177" s="395"/>
      <c r="BK177" s="395"/>
      <c r="BL177" s="395"/>
      <c r="BM177" s="395"/>
      <c r="BN177" s="395"/>
      <c r="BO177" s="399"/>
      <c r="BP177" s="399"/>
      <c r="BQ177" s="399"/>
      <c r="BR177" s="86"/>
      <c r="BS177" s="73"/>
    </row>
    <row r="178" spans="1:71" ht="9.9499999999999993" customHeight="1">
      <c r="A178" s="69"/>
      <c r="B178" s="123"/>
      <c r="C178" s="541"/>
      <c r="D178" s="541"/>
      <c r="E178" s="541"/>
      <c r="F178" s="541"/>
      <c r="G178" s="541"/>
      <c r="H178" s="541"/>
      <c r="I178" s="541"/>
      <c r="J178" s="541"/>
      <c r="K178" s="541"/>
      <c r="L178" s="541"/>
      <c r="M178" s="541"/>
      <c r="N178" s="541"/>
      <c r="O178" s="541"/>
      <c r="P178" s="541"/>
      <c r="Q178" s="541"/>
      <c r="R178" s="541"/>
      <c r="S178" s="541"/>
      <c r="T178" s="541"/>
      <c r="U178" s="541"/>
      <c r="V178" s="541"/>
      <c r="W178" s="541"/>
      <c r="X178" s="541"/>
      <c r="Y178" s="541"/>
      <c r="Z178" s="541"/>
      <c r="AA178" s="541"/>
      <c r="AB178" s="541"/>
      <c r="AC178" s="541"/>
      <c r="AD178" s="541"/>
      <c r="AE178" s="541"/>
      <c r="AF178" s="541"/>
      <c r="AG178" s="124"/>
      <c r="AH178" s="124"/>
      <c r="AI178" s="69"/>
      <c r="AJ178" s="69"/>
      <c r="AK178" s="58"/>
      <c r="AL178" s="68"/>
      <c r="AM178" s="394"/>
      <c r="AN178" s="394"/>
      <c r="AO178" s="394"/>
      <c r="AP178" s="394"/>
      <c r="AQ178" s="394"/>
      <c r="AR178" s="394"/>
      <c r="AS178" s="394"/>
      <c r="AT178" s="395"/>
      <c r="AU178" s="395"/>
      <c r="AV178" s="395"/>
      <c r="AW178" s="395"/>
      <c r="AX178" s="395"/>
      <c r="AY178" s="395"/>
      <c r="AZ178" s="395"/>
      <c r="BA178" s="395"/>
      <c r="BB178" s="395"/>
      <c r="BC178" s="395"/>
      <c r="BD178" s="395"/>
      <c r="BE178" s="395"/>
      <c r="BF178" s="395"/>
      <c r="BG178" s="395"/>
      <c r="BH178" s="395"/>
      <c r="BI178" s="395"/>
      <c r="BJ178" s="395"/>
      <c r="BK178" s="395"/>
      <c r="BL178" s="395"/>
      <c r="BM178" s="395"/>
      <c r="BN178" s="395"/>
      <c r="BO178" s="399"/>
      <c r="BP178" s="399"/>
      <c r="BQ178" s="399"/>
      <c r="BR178" s="86"/>
      <c r="BS178" s="73"/>
    </row>
    <row r="179" spans="1:71" ht="9.9499999999999993" customHeight="1">
      <c r="A179" s="69"/>
      <c r="B179" s="123"/>
      <c r="C179" s="541"/>
      <c r="D179" s="541"/>
      <c r="E179" s="541"/>
      <c r="F179" s="541"/>
      <c r="G179" s="541"/>
      <c r="H179" s="541"/>
      <c r="I179" s="541"/>
      <c r="J179" s="541"/>
      <c r="K179" s="541"/>
      <c r="L179" s="541"/>
      <c r="M179" s="541"/>
      <c r="N179" s="541"/>
      <c r="O179" s="541"/>
      <c r="P179" s="541"/>
      <c r="Q179" s="541"/>
      <c r="R179" s="541"/>
      <c r="S179" s="541"/>
      <c r="T179" s="541"/>
      <c r="U179" s="541"/>
      <c r="V179" s="541"/>
      <c r="W179" s="541"/>
      <c r="X179" s="541"/>
      <c r="Y179" s="541"/>
      <c r="Z179" s="541"/>
      <c r="AA179" s="541"/>
      <c r="AB179" s="541"/>
      <c r="AC179" s="541"/>
      <c r="AD179" s="541"/>
      <c r="AE179" s="541"/>
      <c r="AF179" s="541"/>
      <c r="AG179" s="124"/>
      <c r="AH179" s="124"/>
      <c r="AI179" s="69"/>
      <c r="AJ179" s="69"/>
      <c r="AK179" s="87"/>
      <c r="AL179" s="88"/>
      <c r="AM179" s="394"/>
      <c r="AN179" s="394"/>
      <c r="AO179" s="394"/>
      <c r="AP179" s="394"/>
      <c r="AQ179" s="394"/>
      <c r="AR179" s="394"/>
      <c r="AS179" s="394"/>
      <c r="AT179" s="395"/>
      <c r="AU179" s="395"/>
      <c r="AV179" s="395"/>
      <c r="AW179" s="395"/>
      <c r="AX179" s="395"/>
      <c r="AY179" s="395"/>
      <c r="AZ179" s="395"/>
      <c r="BA179" s="395"/>
      <c r="BB179" s="395"/>
      <c r="BC179" s="395"/>
      <c r="BD179" s="395"/>
      <c r="BE179" s="395"/>
      <c r="BF179" s="395"/>
      <c r="BG179" s="395"/>
      <c r="BH179" s="395"/>
      <c r="BI179" s="395"/>
      <c r="BJ179" s="395"/>
      <c r="BK179" s="395"/>
      <c r="BL179" s="395"/>
      <c r="BM179" s="395"/>
      <c r="BN179" s="395"/>
      <c r="BO179" s="399"/>
      <c r="BP179" s="399"/>
      <c r="BQ179" s="399"/>
      <c r="BR179" s="86"/>
      <c r="BS179" s="73"/>
    </row>
    <row r="180" spans="1:71" ht="9.9499999999999993" customHeight="1">
      <c r="A180" s="69"/>
      <c r="B180" s="60"/>
      <c r="C180" s="541"/>
      <c r="D180" s="541"/>
      <c r="E180" s="541"/>
      <c r="F180" s="541"/>
      <c r="G180" s="541"/>
      <c r="H180" s="541"/>
      <c r="I180" s="541"/>
      <c r="J180" s="541"/>
      <c r="K180" s="541"/>
      <c r="L180" s="541"/>
      <c r="M180" s="541"/>
      <c r="N180" s="541"/>
      <c r="O180" s="541"/>
      <c r="P180" s="541"/>
      <c r="Q180" s="541"/>
      <c r="R180" s="541"/>
      <c r="S180" s="541"/>
      <c r="T180" s="541"/>
      <c r="U180" s="541"/>
      <c r="V180" s="541"/>
      <c r="W180" s="541"/>
      <c r="X180" s="541"/>
      <c r="Y180" s="541"/>
      <c r="Z180" s="541"/>
      <c r="AA180" s="541"/>
      <c r="AB180" s="541"/>
      <c r="AC180" s="541"/>
      <c r="AD180" s="541"/>
      <c r="AE180" s="541"/>
      <c r="AF180" s="541"/>
      <c r="AG180" s="76"/>
      <c r="AH180" s="76"/>
      <c r="AI180" s="76"/>
      <c r="AJ180" s="69"/>
      <c r="AK180" s="87"/>
      <c r="AL180" s="88"/>
      <c r="AM180" s="392" t="s">
        <v>97</v>
      </c>
      <c r="AN180" s="392"/>
      <c r="AO180" s="392"/>
      <c r="AP180" s="392"/>
      <c r="AQ180" s="392"/>
      <c r="AR180" s="392"/>
      <c r="AS180" s="392"/>
      <c r="AT180" s="542" t="str">
        <f>$AT$20</f>
        <v/>
      </c>
      <c r="AU180" s="392"/>
      <c r="AV180" s="392"/>
      <c r="AW180" s="392"/>
      <c r="AX180" s="392"/>
      <c r="AY180" s="392"/>
      <c r="AZ180" s="393" t="s">
        <v>96</v>
      </c>
      <c r="BA180" s="392"/>
      <c r="BB180" s="392" t="str">
        <f>$BB$20</f>
        <v/>
      </c>
      <c r="BC180" s="392"/>
      <c r="BD180" s="392"/>
      <c r="BE180" s="392"/>
      <c r="BF180" s="392"/>
      <c r="BG180" s="392"/>
      <c r="BH180" s="393" t="s">
        <v>96</v>
      </c>
      <c r="BI180" s="392"/>
      <c r="BJ180" s="542" t="str">
        <f>$BJ$20</f>
        <v/>
      </c>
      <c r="BK180" s="392"/>
      <c r="BL180" s="392"/>
      <c r="BM180" s="392"/>
      <c r="BN180" s="392"/>
      <c r="BO180" s="392"/>
      <c r="BP180" s="392"/>
      <c r="BQ180" s="73"/>
      <c r="BR180" s="73"/>
      <c r="BS180" s="73"/>
    </row>
    <row r="181" spans="1:71" ht="9.9499999999999993" customHeight="1">
      <c r="A181" s="69"/>
      <c r="B181" s="60"/>
      <c r="C181" s="541"/>
      <c r="D181" s="541"/>
      <c r="E181" s="541"/>
      <c r="F181" s="541"/>
      <c r="G181" s="541"/>
      <c r="H181" s="541"/>
      <c r="I181" s="541"/>
      <c r="J181" s="541"/>
      <c r="K181" s="541"/>
      <c r="L181" s="541"/>
      <c r="M181" s="541"/>
      <c r="N181" s="541"/>
      <c r="O181" s="541"/>
      <c r="P181" s="541"/>
      <c r="Q181" s="541"/>
      <c r="R181" s="541"/>
      <c r="S181" s="541"/>
      <c r="T181" s="541"/>
      <c r="U181" s="541"/>
      <c r="V181" s="541"/>
      <c r="W181" s="541"/>
      <c r="X181" s="541"/>
      <c r="Y181" s="541"/>
      <c r="Z181" s="541"/>
      <c r="AA181" s="541"/>
      <c r="AB181" s="541"/>
      <c r="AC181" s="541"/>
      <c r="AD181" s="541"/>
      <c r="AE181" s="541"/>
      <c r="AF181" s="541"/>
      <c r="AG181" s="76"/>
      <c r="AH181" s="76"/>
      <c r="AI181" s="76"/>
      <c r="AJ181" s="69"/>
      <c r="AK181" s="87"/>
      <c r="AL181" s="88"/>
      <c r="AM181" s="392"/>
      <c r="AN181" s="392"/>
      <c r="AO181" s="392"/>
      <c r="AP181" s="392"/>
      <c r="AQ181" s="392"/>
      <c r="AR181" s="392"/>
      <c r="AS181" s="392"/>
      <c r="AT181" s="392"/>
      <c r="AU181" s="392"/>
      <c r="AV181" s="392"/>
      <c r="AW181" s="392"/>
      <c r="AX181" s="392"/>
      <c r="AY181" s="392"/>
      <c r="AZ181" s="392"/>
      <c r="BA181" s="392"/>
      <c r="BB181" s="392"/>
      <c r="BC181" s="392"/>
      <c r="BD181" s="392"/>
      <c r="BE181" s="392"/>
      <c r="BF181" s="392"/>
      <c r="BG181" s="392"/>
      <c r="BH181" s="392"/>
      <c r="BI181" s="392"/>
      <c r="BJ181" s="392"/>
      <c r="BK181" s="392"/>
      <c r="BL181" s="392"/>
      <c r="BM181" s="392"/>
      <c r="BN181" s="392"/>
      <c r="BO181" s="392"/>
      <c r="BP181" s="392"/>
      <c r="BQ181" s="73"/>
      <c r="BR181" s="73"/>
      <c r="BS181" s="73"/>
    </row>
    <row r="182" spans="1:71" ht="9.9499999999999993" customHeight="1">
      <c r="A182" s="69"/>
      <c r="B182" s="63"/>
      <c r="C182" s="64"/>
      <c r="D182" s="64"/>
      <c r="E182" s="64"/>
      <c r="F182" s="64"/>
      <c r="G182" s="64"/>
      <c r="H182" s="64"/>
      <c r="I182" s="64"/>
      <c r="J182" s="64"/>
      <c r="K182" s="89"/>
      <c r="L182" s="89"/>
      <c r="M182" s="89"/>
      <c r="N182" s="89"/>
      <c r="O182" s="89"/>
      <c r="P182" s="89"/>
      <c r="Q182" s="89"/>
      <c r="R182" s="89"/>
      <c r="S182" s="89"/>
      <c r="T182" s="89"/>
      <c r="U182" s="89"/>
      <c r="V182" s="89"/>
      <c r="W182" s="89"/>
      <c r="X182" s="89"/>
      <c r="Y182" s="89"/>
      <c r="Z182" s="89"/>
      <c r="AA182" s="89"/>
      <c r="AB182" s="89"/>
      <c r="AC182" s="89"/>
      <c r="AD182" s="89"/>
      <c r="AE182" s="89"/>
      <c r="AF182" s="89"/>
      <c r="AG182" s="76"/>
      <c r="AH182" s="76"/>
      <c r="AI182" s="76"/>
      <c r="AJ182" s="69"/>
      <c r="AK182" s="69"/>
      <c r="AL182" s="90"/>
      <c r="AM182" s="73"/>
      <c r="AN182" s="73"/>
      <c r="AO182" s="73"/>
      <c r="AP182" s="73"/>
      <c r="AQ182" s="73"/>
      <c r="AR182" s="73"/>
      <c r="AS182" s="73"/>
      <c r="AT182" s="73"/>
      <c r="AU182" s="73"/>
      <c r="AV182" s="73"/>
      <c r="AW182" s="73"/>
      <c r="AX182" s="73"/>
      <c r="AY182" s="73"/>
      <c r="AZ182" s="73"/>
      <c r="BA182" s="73"/>
      <c r="BB182" s="73"/>
      <c r="BC182" s="73"/>
      <c r="BD182" s="73"/>
      <c r="BE182" s="73"/>
      <c r="BF182" s="73"/>
      <c r="BG182" s="73"/>
      <c r="BH182" s="73"/>
      <c r="BI182" s="73"/>
      <c r="BJ182" s="73"/>
      <c r="BK182" s="73"/>
      <c r="BL182" s="73"/>
      <c r="BM182" s="73"/>
      <c r="BN182" s="73"/>
      <c r="BO182" s="73"/>
      <c r="BP182" s="73"/>
      <c r="BQ182" s="73"/>
      <c r="BR182" s="73"/>
      <c r="BS182" s="73"/>
    </row>
    <row r="183" spans="1:71" ht="9.9499999999999993"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91"/>
      <c r="AH183" s="91"/>
      <c r="AI183" s="91"/>
      <c r="AJ183" s="69"/>
      <c r="AK183" s="69"/>
      <c r="AL183" s="92"/>
      <c r="AM183" s="92"/>
      <c r="AN183" s="92"/>
      <c r="AO183" s="92"/>
      <c r="AP183" s="92"/>
      <c r="AQ183" s="92"/>
      <c r="AR183" s="92"/>
      <c r="AS183" s="92"/>
      <c r="AT183" s="92"/>
      <c r="AU183" s="92"/>
      <c r="AV183" s="92"/>
      <c r="AW183" s="92"/>
      <c r="AX183" s="92"/>
      <c r="AY183" s="92"/>
      <c r="AZ183" s="92"/>
      <c r="BA183" s="92"/>
      <c r="BB183" s="92"/>
      <c r="BC183" s="92"/>
      <c r="BD183" s="92"/>
      <c r="BE183" s="92"/>
      <c r="BF183" s="92"/>
      <c r="BG183" s="92"/>
      <c r="BH183" s="92"/>
      <c r="BI183" s="92"/>
      <c r="BJ183" s="92"/>
      <c r="BK183" s="92"/>
      <c r="BL183" s="92"/>
      <c r="BM183" s="92"/>
      <c r="BN183" s="92"/>
      <c r="BO183" s="92"/>
      <c r="BP183" s="92"/>
      <c r="BQ183" s="92"/>
      <c r="BR183" s="92"/>
      <c r="BS183" s="92"/>
    </row>
    <row r="184" spans="1:71" ht="9.9499999999999993" customHeight="1">
      <c r="A184" s="69"/>
      <c r="B184" s="60"/>
      <c r="C184" s="80" t="s">
        <v>95</v>
      </c>
      <c r="D184" s="80"/>
      <c r="E184" s="80"/>
      <c r="F184" s="80"/>
      <c r="G184" s="80"/>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91"/>
      <c r="AH184" s="91"/>
      <c r="AI184" s="91"/>
      <c r="AJ184" s="69"/>
      <c r="AK184" s="69"/>
      <c r="AL184" s="93"/>
      <c r="AM184" s="93"/>
      <c r="AN184" s="93"/>
      <c r="AO184" s="93"/>
      <c r="AP184" s="93"/>
      <c r="AQ184" s="93"/>
      <c r="AR184" s="93"/>
      <c r="AS184" s="93"/>
      <c r="AT184" s="93"/>
      <c r="AU184" s="93"/>
      <c r="AV184" s="93"/>
      <c r="AW184" s="93"/>
      <c r="AX184" s="93"/>
      <c r="AY184" s="93"/>
      <c r="AZ184" s="93"/>
      <c r="BA184" s="93"/>
      <c r="BB184" s="93"/>
      <c r="BC184" s="93"/>
      <c r="BD184" s="93"/>
      <c r="BE184" s="93"/>
      <c r="BF184" s="93"/>
      <c r="BG184" s="93"/>
      <c r="BH184" s="93"/>
      <c r="BI184" s="93"/>
      <c r="BJ184" s="93"/>
      <c r="BK184" s="93"/>
      <c r="BL184" s="93"/>
      <c r="BM184" s="93"/>
      <c r="BN184" s="93"/>
      <c r="BO184" s="93"/>
      <c r="BP184" s="93"/>
      <c r="BQ184" s="93"/>
      <c r="BR184" s="93"/>
      <c r="BS184" s="93"/>
    </row>
    <row r="185" spans="1:71" ht="9.9499999999999993" customHeight="1">
      <c r="A185" s="69"/>
      <c r="B185" s="94"/>
      <c r="C185" s="543">
        <f>$C$25</f>
        <v>0</v>
      </c>
      <c r="D185" s="543"/>
      <c r="E185" s="543"/>
      <c r="F185" s="543"/>
      <c r="G185" s="543"/>
      <c r="H185" s="543"/>
      <c r="I185" s="543"/>
      <c r="J185" s="543"/>
      <c r="K185" s="543"/>
      <c r="L185" s="543"/>
      <c r="M185" s="543"/>
      <c r="N185" s="543"/>
      <c r="O185" s="543"/>
      <c r="P185" s="543"/>
      <c r="Q185" s="543"/>
      <c r="R185" s="543"/>
      <c r="S185" s="543"/>
      <c r="T185" s="543"/>
      <c r="U185" s="543"/>
      <c r="V185" s="543"/>
      <c r="W185" s="543"/>
      <c r="X185" s="543"/>
      <c r="Y185" s="543"/>
      <c r="Z185" s="543"/>
      <c r="AA185" s="543"/>
      <c r="AB185" s="543"/>
      <c r="AC185" s="543"/>
      <c r="AD185" s="543"/>
      <c r="AE185" s="543"/>
      <c r="AF185" s="543"/>
      <c r="AG185" s="95"/>
      <c r="AH185" s="95"/>
      <c r="AI185" s="95"/>
      <c r="AJ185" s="59"/>
      <c r="AK185" s="59"/>
      <c r="AL185" s="198" t="s">
        <v>94</v>
      </c>
      <c r="AM185" s="199"/>
      <c r="AN185" s="199"/>
      <c r="AO185" s="199"/>
      <c r="AP185" s="199"/>
      <c r="AQ185" s="199"/>
      <c r="AR185" s="199"/>
      <c r="AS185" s="199"/>
      <c r="AT185" s="200"/>
      <c r="AU185" s="401" t="s">
        <v>56</v>
      </c>
      <c r="AV185" s="402"/>
      <c r="AW185" s="402"/>
      <c r="AX185" s="407" t="str">
        <f>$AX$25</f>
        <v/>
      </c>
      <c r="AY185" s="407"/>
      <c r="AZ185" s="407"/>
      <c r="BA185" s="407"/>
      <c r="BB185" s="407"/>
      <c r="BC185" s="407"/>
      <c r="BD185" s="407"/>
      <c r="BE185" s="407"/>
      <c r="BF185" s="407"/>
      <c r="BG185" s="407"/>
      <c r="BH185" s="407"/>
      <c r="BI185" s="407"/>
      <c r="BJ185" s="407"/>
      <c r="BK185" s="407"/>
      <c r="BL185" s="407"/>
      <c r="BM185" s="407"/>
      <c r="BN185" s="407"/>
      <c r="BO185" s="407"/>
      <c r="BP185" s="407"/>
      <c r="BQ185" s="407"/>
      <c r="BR185" s="407"/>
      <c r="BS185" s="408"/>
    </row>
    <row r="186" spans="1:71" ht="9.9499999999999993" customHeight="1">
      <c r="A186" s="69"/>
      <c r="B186" s="94"/>
      <c r="C186" s="543"/>
      <c r="D186" s="543"/>
      <c r="E186" s="543"/>
      <c r="F186" s="543"/>
      <c r="G186" s="543"/>
      <c r="H186" s="543"/>
      <c r="I186" s="543"/>
      <c r="J186" s="543"/>
      <c r="K186" s="543"/>
      <c r="L186" s="543"/>
      <c r="M186" s="543"/>
      <c r="N186" s="543"/>
      <c r="O186" s="543"/>
      <c r="P186" s="543"/>
      <c r="Q186" s="543"/>
      <c r="R186" s="543"/>
      <c r="S186" s="543"/>
      <c r="T186" s="543"/>
      <c r="U186" s="543"/>
      <c r="V186" s="543"/>
      <c r="W186" s="543"/>
      <c r="X186" s="543"/>
      <c r="Y186" s="543"/>
      <c r="Z186" s="543"/>
      <c r="AA186" s="543"/>
      <c r="AB186" s="543"/>
      <c r="AC186" s="543"/>
      <c r="AD186" s="543"/>
      <c r="AE186" s="543"/>
      <c r="AF186" s="543"/>
      <c r="AG186" s="95"/>
      <c r="AH186" s="95"/>
      <c r="AI186" s="95"/>
      <c r="AJ186" s="59"/>
      <c r="AK186" s="59"/>
      <c r="AL186" s="201"/>
      <c r="AM186" s="202"/>
      <c r="AN186" s="202"/>
      <c r="AO186" s="202"/>
      <c r="AP186" s="202"/>
      <c r="AQ186" s="202"/>
      <c r="AR186" s="202"/>
      <c r="AS186" s="202"/>
      <c r="AT186" s="203"/>
      <c r="AU186" s="403"/>
      <c r="AV186" s="404"/>
      <c r="AW186" s="404"/>
      <c r="AX186" s="409"/>
      <c r="AY186" s="409"/>
      <c r="AZ186" s="409"/>
      <c r="BA186" s="409"/>
      <c r="BB186" s="409"/>
      <c r="BC186" s="409"/>
      <c r="BD186" s="409"/>
      <c r="BE186" s="409"/>
      <c r="BF186" s="409"/>
      <c r="BG186" s="409"/>
      <c r="BH186" s="409"/>
      <c r="BI186" s="409"/>
      <c r="BJ186" s="409"/>
      <c r="BK186" s="409"/>
      <c r="BL186" s="409"/>
      <c r="BM186" s="409"/>
      <c r="BN186" s="409"/>
      <c r="BO186" s="409"/>
      <c r="BP186" s="409"/>
      <c r="BQ186" s="409"/>
      <c r="BR186" s="409"/>
      <c r="BS186" s="410"/>
    </row>
    <row r="187" spans="1:71" ht="9.9499999999999993" customHeight="1">
      <c r="A187" s="69"/>
      <c r="B187" s="94"/>
      <c r="C187" s="543"/>
      <c r="D187" s="543"/>
      <c r="E187" s="543"/>
      <c r="F187" s="543"/>
      <c r="G187" s="543"/>
      <c r="H187" s="543"/>
      <c r="I187" s="543"/>
      <c r="J187" s="543"/>
      <c r="K187" s="543"/>
      <c r="L187" s="543"/>
      <c r="M187" s="543"/>
      <c r="N187" s="543"/>
      <c r="O187" s="543"/>
      <c r="P187" s="543"/>
      <c r="Q187" s="543"/>
      <c r="R187" s="543"/>
      <c r="S187" s="543"/>
      <c r="T187" s="543"/>
      <c r="U187" s="543"/>
      <c r="V187" s="543"/>
      <c r="W187" s="543"/>
      <c r="X187" s="543"/>
      <c r="Y187" s="543"/>
      <c r="Z187" s="543"/>
      <c r="AA187" s="543"/>
      <c r="AB187" s="543"/>
      <c r="AC187" s="543"/>
      <c r="AD187" s="543"/>
      <c r="AE187" s="543"/>
      <c r="AF187" s="543"/>
      <c r="AG187" s="69"/>
      <c r="AH187" s="69"/>
      <c r="AI187" s="69"/>
      <c r="AJ187" s="59"/>
      <c r="AK187" s="59"/>
      <c r="AL187" s="204"/>
      <c r="AM187" s="205"/>
      <c r="AN187" s="205"/>
      <c r="AO187" s="205"/>
      <c r="AP187" s="205"/>
      <c r="AQ187" s="205"/>
      <c r="AR187" s="205"/>
      <c r="AS187" s="205"/>
      <c r="AT187" s="206"/>
      <c r="AU187" s="405"/>
      <c r="AV187" s="406"/>
      <c r="AW187" s="406"/>
      <c r="AX187" s="411"/>
      <c r="AY187" s="411"/>
      <c r="AZ187" s="411"/>
      <c r="BA187" s="411"/>
      <c r="BB187" s="411"/>
      <c r="BC187" s="411"/>
      <c r="BD187" s="411"/>
      <c r="BE187" s="411"/>
      <c r="BF187" s="411"/>
      <c r="BG187" s="411"/>
      <c r="BH187" s="411"/>
      <c r="BI187" s="411"/>
      <c r="BJ187" s="411"/>
      <c r="BK187" s="411"/>
      <c r="BL187" s="411"/>
      <c r="BM187" s="411"/>
      <c r="BN187" s="411"/>
      <c r="BO187" s="411"/>
      <c r="BP187" s="411"/>
      <c r="BQ187" s="411"/>
      <c r="BR187" s="411"/>
      <c r="BS187" s="412"/>
    </row>
    <row r="188" spans="1:71" ht="9.9499999999999993" customHeight="1">
      <c r="A188" s="69"/>
      <c r="B188" s="96"/>
      <c r="C188" s="543"/>
      <c r="D188" s="543"/>
      <c r="E188" s="543"/>
      <c r="F188" s="543"/>
      <c r="G188" s="543"/>
      <c r="H188" s="543"/>
      <c r="I188" s="543"/>
      <c r="J188" s="543"/>
      <c r="K188" s="543"/>
      <c r="L188" s="543"/>
      <c r="M188" s="543"/>
      <c r="N188" s="543"/>
      <c r="O188" s="543"/>
      <c r="P188" s="543"/>
      <c r="Q188" s="543"/>
      <c r="R188" s="543"/>
      <c r="S188" s="543"/>
      <c r="T188" s="543"/>
      <c r="U188" s="543"/>
      <c r="V188" s="543"/>
      <c r="W188" s="543"/>
      <c r="X188" s="543"/>
      <c r="Y188" s="543"/>
      <c r="Z188" s="543"/>
      <c r="AA188" s="543"/>
      <c r="AB188" s="543"/>
      <c r="AC188" s="543"/>
      <c r="AD188" s="543"/>
      <c r="AE188" s="543"/>
      <c r="AF188" s="543"/>
      <c r="AG188" s="69"/>
      <c r="AH188" s="69"/>
      <c r="AI188" s="69"/>
      <c r="AJ188" s="59"/>
      <c r="AK188" s="59"/>
      <c r="AL188" s="69"/>
      <c r="AM188" s="69"/>
      <c r="AN188" s="69"/>
      <c r="AO188" s="69"/>
      <c r="AP188" s="69"/>
      <c r="AQ188" s="69"/>
      <c r="AR188" s="69"/>
      <c r="AS188" s="69"/>
      <c r="AT188" s="69"/>
      <c r="AU188" s="69"/>
      <c r="AV188" s="69"/>
      <c r="AW188" s="69"/>
      <c r="AX188" s="69"/>
      <c r="AY188" s="69"/>
      <c r="AZ188" s="69"/>
      <c r="BA188" s="69"/>
      <c r="BB188" s="69"/>
      <c r="BC188" s="69"/>
      <c r="BD188" s="69"/>
      <c r="BE188" s="69"/>
      <c r="BF188" s="69"/>
      <c r="BG188" s="69"/>
      <c r="BH188" s="69"/>
      <c r="BI188" s="69"/>
      <c r="BJ188" s="69"/>
      <c r="BK188" s="69"/>
      <c r="BL188" s="69"/>
      <c r="BM188" s="69"/>
      <c r="BN188" s="69"/>
      <c r="BO188" s="69"/>
      <c r="BP188" s="69"/>
      <c r="BQ188" s="69"/>
      <c r="BR188" s="69"/>
      <c r="BS188" s="69"/>
    </row>
    <row r="189" spans="1:71" ht="9.9499999999999993" customHeight="1">
      <c r="A189" s="69"/>
      <c r="B189" s="97"/>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69"/>
      <c r="AH189" s="69"/>
      <c r="AI189" s="69"/>
      <c r="AJ189" s="59"/>
      <c r="AK189" s="59"/>
      <c r="AL189" s="69"/>
      <c r="AM189" s="69"/>
      <c r="AN189" s="69"/>
      <c r="AO189" s="69"/>
      <c r="AP189" s="69"/>
      <c r="AQ189" s="69"/>
      <c r="AR189" s="69"/>
      <c r="AS189" s="69"/>
      <c r="AT189" s="69"/>
      <c r="AU189" s="69"/>
      <c r="AV189" s="69"/>
      <c r="AW189" s="69"/>
      <c r="AX189" s="69"/>
      <c r="AY189" s="69"/>
      <c r="AZ189" s="69"/>
      <c r="BA189" s="69"/>
      <c r="BB189" s="69"/>
      <c r="BC189" s="69"/>
      <c r="BD189" s="69"/>
      <c r="BE189" s="69"/>
      <c r="BF189" s="69"/>
      <c r="BG189" s="69"/>
      <c r="BH189" s="69"/>
      <c r="BI189" s="69"/>
      <c r="BJ189" s="69"/>
      <c r="BK189" s="69"/>
      <c r="BL189" s="69"/>
      <c r="BM189" s="69"/>
      <c r="BN189" s="69"/>
      <c r="BO189" s="69"/>
      <c r="BP189" s="69"/>
      <c r="BQ189" s="69"/>
      <c r="BR189" s="69"/>
      <c r="BS189" s="69"/>
    </row>
    <row r="190" spans="1:71" ht="9.9499999999999993"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124"/>
      <c r="AH190" s="124"/>
      <c r="AI190" s="59"/>
      <c r="AJ190" s="59"/>
      <c r="AK190" s="59"/>
      <c r="AL190" s="275" t="s">
        <v>93</v>
      </c>
      <c r="AM190" s="276"/>
      <c r="AN190" s="276"/>
      <c r="AO190" s="276"/>
      <c r="AP190" s="276"/>
      <c r="AQ190" s="276"/>
      <c r="AR190" s="276"/>
      <c r="AS190" s="276"/>
      <c r="AT190" s="277"/>
      <c r="AU190" s="425" t="str">
        <f>$AU$30</f>
        <v/>
      </c>
      <c r="AV190" s="426"/>
      <c r="AW190" s="426"/>
      <c r="AX190" s="426"/>
      <c r="AY190" s="426"/>
      <c r="AZ190" s="426"/>
      <c r="BA190" s="426"/>
      <c r="BB190" s="426"/>
      <c r="BC190" s="426"/>
      <c r="BD190" s="426"/>
      <c r="BE190" s="426"/>
      <c r="BF190" s="426"/>
      <c r="BG190" s="426"/>
      <c r="BH190" s="426" t="str">
        <f>$BH$30</f>
        <v/>
      </c>
      <c r="BI190" s="426"/>
      <c r="BJ190" s="426"/>
      <c r="BK190" s="426"/>
      <c r="BL190" s="426"/>
      <c r="BM190" s="426"/>
      <c r="BN190" s="426"/>
      <c r="BO190" s="426"/>
      <c r="BP190" s="426"/>
      <c r="BQ190" s="426"/>
      <c r="BR190" s="426"/>
      <c r="BS190" s="429"/>
    </row>
    <row r="191" spans="1:71" ht="13.5" customHeight="1">
      <c r="A191" s="69"/>
      <c r="B191" s="69"/>
      <c r="C191" s="258" t="s">
        <v>92</v>
      </c>
      <c r="D191" s="259"/>
      <c r="E191" s="259"/>
      <c r="F191" s="259"/>
      <c r="G191" s="259"/>
      <c r="H191" s="259"/>
      <c r="I191" s="259"/>
      <c r="J191" s="259"/>
      <c r="K191" s="259"/>
      <c r="L191" s="259"/>
      <c r="M191" s="259"/>
      <c r="N191" s="259"/>
      <c r="O191" s="259"/>
      <c r="P191" s="259"/>
      <c r="Q191" s="260"/>
      <c r="R191" s="544">
        <f>$R$31</f>
        <v>0</v>
      </c>
      <c r="S191" s="545"/>
      <c r="T191" s="545"/>
      <c r="U191" s="545"/>
      <c r="V191" s="545"/>
      <c r="W191" s="545"/>
      <c r="X191" s="545"/>
      <c r="Y191" s="545"/>
      <c r="Z191" s="545"/>
      <c r="AA191" s="545"/>
      <c r="AB191" s="545"/>
      <c r="AC191" s="545"/>
      <c r="AD191" s="545"/>
      <c r="AE191" s="545"/>
      <c r="AF191" s="546"/>
      <c r="AG191" s="69"/>
      <c r="AH191" s="69"/>
      <c r="AI191" s="69"/>
      <c r="AJ191" s="69"/>
      <c r="AK191" s="99"/>
      <c r="AL191" s="278"/>
      <c r="AM191" s="279"/>
      <c r="AN191" s="279"/>
      <c r="AO191" s="279"/>
      <c r="AP191" s="279"/>
      <c r="AQ191" s="279"/>
      <c r="AR191" s="279"/>
      <c r="AS191" s="279"/>
      <c r="AT191" s="280"/>
      <c r="AU191" s="427"/>
      <c r="AV191" s="428"/>
      <c r="AW191" s="428"/>
      <c r="AX191" s="428"/>
      <c r="AY191" s="428"/>
      <c r="AZ191" s="428"/>
      <c r="BA191" s="428"/>
      <c r="BB191" s="428"/>
      <c r="BC191" s="428"/>
      <c r="BD191" s="428"/>
      <c r="BE191" s="428"/>
      <c r="BF191" s="428"/>
      <c r="BG191" s="428"/>
      <c r="BH191" s="428"/>
      <c r="BI191" s="428"/>
      <c r="BJ191" s="428"/>
      <c r="BK191" s="428"/>
      <c r="BL191" s="428"/>
      <c r="BM191" s="428"/>
      <c r="BN191" s="428"/>
      <c r="BO191" s="428"/>
      <c r="BP191" s="428"/>
      <c r="BQ191" s="428"/>
      <c r="BR191" s="428"/>
      <c r="BS191" s="430"/>
    </row>
    <row r="192" spans="1:71" ht="13.5" customHeight="1">
      <c r="A192" s="69"/>
      <c r="B192" s="100"/>
      <c r="C192" s="263"/>
      <c r="D192" s="264"/>
      <c r="E192" s="264"/>
      <c r="F192" s="264"/>
      <c r="G192" s="264"/>
      <c r="H192" s="264"/>
      <c r="I192" s="264"/>
      <c r="J192" s="264"/>
      <c r="K192" s="264"/>
      <c r="L192" s="264"/>
      <c r="M192" s="264"/>
      <c r="N192" s="264"/>
      <c r="O192" s="264"/>
      <c r="P192" s="264"/>
      <c r="Q192" s="265"/>
      <c r="R192" s="547"/>
      <c r="S192" s="548"/>
      <c r="T192" s="548"/>
      <c r="U192" s="548"/>
      <c r="V192" s="548"/>
      <c r="W192" s="548"/>
      <c r="X192" s="548"/>
      <c r="Y192" s="548"/>
      <c r="Z192" s="548"/>
      <c r="AA192" s="548"/>
      <c r="AB192" s="548"/>
      <c r="AC192" s="548"/>
      <c r="AD192" s="548"/>
      <c r="AE192" s="548"/>
      <c r="AF192" s="549"/>
      <c r="AG192" s="101"/>
      <c r="AH192" s="101"/>
      <c r="AI192" s="101"/>
      <c r="AJ192" s="101"/>
      <c r="AK192" s="101"/>
      <c r="AL192" s="198" t="s">
        <v>19</v>
      </c>
      <c r="AM192" s="199"/>
      <c r="AN192" s="199"/>
      <c r="AO192" s="199"/>
      <c r="AP192" s="199"/>
      <c r="AQ192" s="199"/>
      <c r="AR192" s="199"/>
      <c r="AS192" s="199"/>
      <c r="AT192" s="200"/>
      <c r="AU192" s="419" t="str">
        <f>$AU$32</f>
        <v/>
      </c>
      <c r="AV192" s="420"/>
      <c r="AW192" s="420"/>
      <c r="AX192" s="420"/>
      <c r="AY192" s="420"/>
      <c r="AZ192" s="420"/>
      <c r="BA192" s="420"/>
      <c r="BB192" s="420"/>
      <c r="BC192" s="420"/>
      <c r="BD192" s="420"/>
      <c r="BE192" s="420"/>
      <c r="BF192" s="420"/>
      <c r="BG192" s="420"/>
      <c r="BH192" s="420"/>
      <c r="BI192" s="420"/>
      <c r="BJ192" s="420"/>
      <c r="BK192" s="420"/>
      <c r="BL192" s="420"/>
      <c r="BM192" s="420"/>
      <c r="BN192" s="420"/>
      <c r="BO192" s="420"/>
      <c r="BP192" s="420"/>
      <c r="BQ192" s="420"/>
      <c r="BR192" s="420"/>
      <c r="BS192" s="421"/>
    </row>
    <row r="193" spans="1:73" ht="9.9499999999999993"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99"/>
      <c r="AI193" s="99"/>
      <c r="AJ193" s="101"/>
      <c r="AK193" s="101"/>
      <c r="AL193" s="204"/>
      <c r="AM193" s="205"/>
      <c r="AN193" s="205"/>
      <c r="AO193" s="205"/>
      <c r="AP193" s="205"/>
      <c r="AQ193" s="205"/>
      <c r="AR193" s="205"/>
      <c r="AS193" s="205"/>
      <c r="AT193" s="206"/>
      <c r="AU193" s="422"/>
      <c r="AV193" s="423"/>
      <c r="AW193" s="423"/>
      <c r="AX193" s="423"/>
      <c r="AY193" s="423"/>
      <c r="AZ193" s="423"/>
      <c r="BA193" s="423"/>
      <c r="BB193" s="423"/>
      <c r="BC193" s="423"/>
      <c r="BD193" s="423"/>
      <c r="BE193" s="423"/>
      <c r="BF193" s="423"/>
      <c r="BG193" s="423"/>
      <c r="BH193" s="423"/>
      <c r="BI193" s="423"/>
      <c r="BJ193" s="423"/>
      <c r="BK193" s="423"/>
      <c r="BL193" s="423"/>
      <c r="BM193" s="423"/>
      <c r="BN193" s="423"/>
      <c r="BO193" s="423"/>
      <c r="BP193" s="423"/>
      <c r="BQ193" s="423"/>
      <c r="BR193" s="423"/>
      <c r="BS193" s="424"/>
    </row>
    <row r="194" spans="1:73" ht="13.5" customHeight="1">
      <c r="A194" s="69"/>
      <c r="B194" s="69"/>
      <c r="C194" s="258" t="s">
        <v>3</v>
      </c>
      <c r="D194" s="259"/>
      <c r="E194" s="259"/>
      <c r="F194" s="259"/>
      <c r="G194" s="259"/>
      <c r="H194" s="259"/>
      <c r="I194" s="259"/>
      <c r="J194" s="259"/>
      <c r="K194" s="259"/>
      <c r="L194" s="259"/>
      <c r="M194" s="259"/>
      <c r="N194" s="259"/>
      <c r="O194" s="259"/>
      <c r="P194" s="259"/>
      <c r="Q194" s="260"/>
      <c r="R194" s="431">
        <f>$R$34</f>
        <v>0</v>
      </c>
      <c r="S194" s="432"/>
      <c r="T194" s="432"/>
      <c r="U194" s="432"/>
      <c r="V194" s="432"/>
      <c r="W194" s="432"/>
      <c r="X194" s="432"/>
      <c r="Y194" s="432"/>
      <c r="Z194" s="432"/>
      <c r="AA194" s="432"/>
      <c r="AB194" s="432"/>
      <c r="AC194" s="432"/>
      <c r="AD194" s="432"/>
      <c r="AE194" s="432"/>
      <c r="AF194" s="433"/>
      <c r="AG194" s="437" t="s">
        <v>4</v>
      </c>
      <c r="AH194" s="438"/>
      <c r="AI194" s="99"/>
      <c r="AJ194" s="101"/>
      <c r="AK194" s="101"/>
      <c r="AL194" s="275" t="s">
        <v>91</v>
      </c>
      <c r="AM194" s="276"/>
      <c r="AN194" s="276"/>
      <c r="AO194" s="276"/>
      <c r="AP194" s="276"/>
      <c r="AQ194" s="276"/>
      <c r="AR194" s="276"/>
      <c r="AS194" s="276"/>
      <c r="AT194" s="277"/>
      <c r="AU194" s="439" t="str">
        <f>$AU$34</f>
        <v/>
      </c>
      <c r="AV194" s="440"/>
      <c r="AW194" s="440"/>
      <c r="AX194" s="440"/>
      <c r="AY194" s="440"/>
      <c r="AZ194" s="440"/>
      <c r="BA194" s="440"/>
      <c r="BB194" s="440"/>
      <c r="BC194" s="441"/>
      <c r="BD194" s="550" t="str">
        <f>$BD$34</f>
        <v/>
      </c>
      <c r="BE194" s="446"/>
      <c r="BF194" s="446"/>
      <c r="BG194" s="446"/>
      <c r="BH194" s="446"/>
      <c r="BI194" s="446"/>
      <c r="BJ194" s="446"/>
      <c r="BK194" s="446"/>
      <c r="BL194" s="446"/>
      <c r="BM194" s="446"/>
      <c r="BN194" s="446"/>
      <c r="BO194" s="446"/>
      <c r="BP194" s="446"/>
      <c r="BQ194" s="446"/>
      <c r="BR194" s="446"/>
      <c r="BS194" s="447"/>
    </row>
    <row r="195" spans="1:73" ht="13.5" customHeight="1">
      <c r="A195" s="69"/>
      <c r="B195" s="100"/>
      <c r="C195" s="263"/>
      <c r="D195" s="264"/>
      <c r="E195" s="264"/>
      <c r="F195" s="264"/>
      <c r="G195" s="264"/>
      <c r="H195" s="264"/>
      <c r="I195" s="264"/>
      <c r="J195" s="264"/>
      <c r="K195" s="264"/>
      <c r="L195" s="264"/>
      <c r="M195" s="264"/>
      <c r="N195" s="264"/>
      <c r="O195" s="264"/>
      <c r="P195" s="264"/>
      <c r="Q195" s="265"/>
      <c r="R195" s="434"/>
      <c r="S195" s="435"/>
      <c r="T195" s="435"/>
      <c r="U195" s="435"/>
      <c r="V195" s="435"/>
      <c r="W195" s="435"/>
      <c r="X195" s="435"/>
      <c r="Y195" s="435"/>
      <c r="Z195" s="435"/>
      <c r="AA195" s="435"/>
      <c r="AB195" s="435"/>
      <c r="AC195" s="435"/>
      <c r="AD195" s="435"/>
      <c r="AE195" s="435"/>
      <c r="AF195" s="436"/>
      <c r="AG195" s="437"/>
      <c r="AH195" s="438"/>
      <c r="AI195" s="99"/>
      <c r="AJ195" s="101"/>
      <c r="AK195" s="101"/>
      <c r="AL195" s="278"/>
      <c r="AM195" s="279"/>
      <c r="AN195" s="279"/>
      <c r="AO195" s="279"/>
      <c r="AP195" s="279"/>
      <c r="AQ195" s="279"/>
      <c r="AR195" s="279"/>
      <c r="AS195" s="279"/>
      <c r="AT195" s="280"/>
      <c r="AU195" s="442"/>
      <c r="AV195" s="443"/>
      <c r="AW195" s="443"/>
      <c r="AX195" s="443"/>
      <c r="AY195" s="443"/>
      <c r="AZ195" s="443"/>
      <c r="BA195" s="443"/>
      <c r="BB195" s="443"/>
      <c r="BC195" s="444"/>
      <c r="BD195" s="448"/>
      <c r="BE195" s="449"/>
      <c r="BF195" s="449"/>
      <c r="BG195" s="449"/>
      <c r="BH195" s="449"/>
      <c r="BI195" s="449"/>
      <c r="BJ195" s="449"/>
      <c r="BK195" s="449"/>
      <c r="BL195" s="449"/>
      <c r="BM195" s="449"/>
      <c r="BN195" s="449"/>
      <c r="BO195" s="449"/>
      <c r="BP195" s="449"/>
      <c r="BQ195" s="449"/>
      <c r="BR195" s="449"/>
      <c r="BS195" s="450"/>
    </row>
    <row r="196" spans="1:73" ht="9.9499999999999993" customHeight="1">
      <c r="A196" s="58"/>
      <c r="B196" s="62"/>
      <c r="C196" s="58"/>
      <c r="D196" s="58"/>
      <c r="E196" s="58"/>
      <c r="F196" s="58"/>
      <c r="G196" s="58"/>
      <c r="H196" s="58"/>
      <c r="I196" s="58"/>
      <c r="J196" s="58"/>
      <c r="K196" s="58"/>
      <c r="L196" s="58"/>
      <c r="M196" s="58"/>
      <c r="N196" s="58"/>
      <c r="O196" s="58"/>
      <c r="P196" s="58"/>
      <c r="Q196" s="58"/>
      <c r="R196" s="122"/>
      <c r="S196" s="122"/>
      <c r="T196" s="122"/>
      <c r="U196" s="122"/>
      <c r="V196" s="122"/>
      <c r="W196" s="122"/>
      <c r="X196" s="122"/>
      <c r="Y196" s="122"/>
      <c r="Z196" s="122"/>
      <c r="AA196" s="122"/>
      <c r="AB196" s="122"/>
      <c r="AC196" s="122"/>
      <c r="AD196" s="122"/>
      <c r="AE196" s="122"/>
      <c r="AF196" s="122"/>
      <c r="AG196" s="82"/>
      <c r="AH196" s="82"/>
      <c r="AI196" s="82"/>
      <c r="AJ196" s="76"/>
      <c r="AK196" s="76"/>
      <c r="AL196" s="65"/>
      <c r="AM196" s="65"/>
      <c r="AN196" s="65"/>
      <c r="AO196" s="65"/>
      <c r="AP196" s="65"/>
      <c r="AQ196" s="65"/>
      <c r="AR196" s="65"/>
      <c r="AS196" s="65"/>
      <c r="AT196" s="65"/>
      <c r="AU196" s="69"/>
      <c r="AV196" s="69"/>
      <c r="AW196" s="69"/>
      <c r="AX196" s="69"/>
      <c r="AY196" s="69"/>
      <c r="AZ196" s="69"/>
      <c r="BA196" s="69"/>
      <c r="BB196" s="69"/>
      <c r="BC196" s="69"/>
      <c r="BD196" s="102"/>
      <c r="BE196" s="102"/>
      <c r="BF196" s="102"/>
      <c r="BG196" s="102"/>
      <c r="BH196" s="102"/>
      <c r="BI196" s="102"/>
      <c r="BJ196" s="102"/>
      <c r="BK196" s="102"/>
      <c r="BL196" s="102"/>
      <c r="BM196" s="102"/>
      <c r="BN196" s="102"/>
      <c r="BO196" s="102"/>
      <c r="BP196" s="102"/>
      <c r="BQ196" s="102"/>
      <c r="BR196" s="102"/>
      <c r="BS196" s="102"/>
    </row>
    <row r="197" spans="1:73" ht="9.9499999999999993" customHeight="1">
      <c r="A197" s="58"/>
      <c r="B197" s="62"/>
      <c r="C197" s="62"/>
      <c r="D197" s="62"/>
      <c r="E197" s="62"/>
      <c r="F197" s="62"/>
      <c r="G197" s="62"/>
      <c r="H197" s="103"/>
      <c r="I197" s="103"/>
      <c r="J197" s="103"/>
      <c r="K197" s="103"/>
      <c r="L197" s="103"/>
      <c r="M197" s="103"/>
      <c r="N197" s="103"/>
      <c r="O197" s="103"/>
      <c r="P197" s="103"/>
      <c r="Q197" s="103"/>
      <c r="R197" s="103"/>
      <c r="S197" s="103"/>
      <c r="T197" s="76"/>
      <c r="U197" s="76"/>
      <c r="V197" s="76"/>
      <c r="W197" s="76"/>
      <c r="X197" s="76"/>
      <c r="Y197" s="76"/>
      <c r="Z197" s="76"/>
      <c r="AA197" s="76"/>
      <c r="AB197" s="76"/>
      <c r="AC197" s="76"/>
      <c r="AD197" s="76"/>
      <c r="AE197" s="76"/>
      <c r="AF197" s="76"/>
      <c r="AG197" s="76"/>
      <c r="AH197" s="76"/>
      <c r="AI197" s="76"/>
      <c r="AJ197" s="76"/>
      <c r="AK197" s="76"/>
      <c r="AL197" s="65"/>
      <c r="AM197" s="65"/>
      <c r="AN197" s="65"/>
      <c r="AO197" s="65"/>
      <c r="AP197" s="65"/>
      <c r="AQ197" s="65"/>
      <c r="AR197" s="65"/>
      <c r="AS197" s="65"/>
      <c r="AT197" s="65"/>
      <c r="AU197" s="104"/>
      <c r="AV197" s="104"/>
      <c r="AW197" s="104"/>
      <c r="AX197" s="104"/>
      <c r="AY197" s="104"/>
      <c r="AZ197" s="104"/>
      <c r="BA197" s="104"/>
      <c r="BB197" s="104"/>
      <c r="BC197" s="104"/>
      <c r="BD197" s="95"/>
      <c r="BE197" s="95"/>
      <c r="BF197" s="95"/>
      <c r="BG197" s="95"/>
      <c r="BH197" s="95"/>
      <c r="BI197" s="95"/>
      <c r="BJ197" s="95"/>
      <c r="BK197" s="95"/>
      <c r="BL197" s="95"/>
      <c r="BM197" s="95"/>
      <c r="BN197" s="95"/>
      <c r="BO197" s="95"/>
      <c r="BP197" s="95"/>
      <c r="BQ197" s="95"/>
      <c r="BR197" s="95"/>
      <c r="BS197" s="95"/>
    </row>
    <row r="198" spans="1:73" ht="16.5" customHeight="1">
      <c r="A198" s="58"/>
      <c r="B198" s="183" t="s">
        <v>90</v>
      </c>
      <c r="C198" s="451"/>
      <c r="D198" s="451"/>
      <c r="E198" s="451"/>
      <c r="F198" s="451"/>
      <c r="G198" s="451"/>
      <c r="H198" s="451"/>
      <c r="I198" s="451"/>
      <c r="J198" s="451"/>
      <c r="K198" s="451"/>
      <c r="L198" s="451"/>
      <c r="M198" s="451"/>
      <c r="N198" s="451"/>
      <c r="O198" s="451"/>
      <c r="P198" s="451"/>
      <c r="Q198" s="451"/>
      <c r="R198" s="451"/>
      <c r="S198" s="452"/>
      <c r="T198" s="197" t="s">
        <v>89</v>
      </c>
      <c r="U198" s="197"/>
      <c r="V198" s="197"/>
      <c r="W198" s="197"/>
      <c r="X198" s="197"/>
      <c r="Y198" s="197"/>
      <c r="Z198" s="197"/>
      <c r="AA198" s="197"/>
      <c r="AB198" s="197"/>
      <c r="AC198" s="197"/>
      <c r="AD198" s="197"/>
      <c r="AE198" s="197"/>
      <c r="AF198" s="197"/>
      <c r="AG198" s="197"/>
      <c r="AH198" s="197"/>
      <c r="AI198" s="197"/>
      <c r="AJ198" s="197"/>
      <c r="AK198" s="197" t="s">
        <v>88</v>
      </c>
      <c r="AL198" s="453"/>
      <c r="AM198" s="453"/>
      <c r="AN198" s="453"/>
      <c r="AO198" s="453"/>
      <c r="AP198" s="453"/>
      <c r="AQ198" s="453"/>
      <c r="AR198" s="453"/>
      <c r="AS198" s="453"/>
      <c r="AT198" s="453"/>
      <c r="AU198" s="453"/>
      <c r="AV198" s="453"/>
      <c r="AW198" s="453"/>
      <c r="AX198" s="453"/>
      <c r="AY198" s="453"/>
      <c r="AZ198" s="453"/>
      <c r="BA198" s="453"/>
      <c r="BB198" s="197" t="s">
        <v>87</v>
      </c>
      <c r="BC198" s="197"/>
      <c r="BD198" s="197"/>
      <c r="BE198" s="197"/>
      <c r="BF198" s="197"/>
      <c r="BG198" s="197"/>
      <c r="BH198" s="197"/>
      <c r="BI198" s="197"/>
      <c r="BJ198" s="197"/>
      <c r="BK198" s="197"/>
      <c r="BL198" s="197"/>
      <c r="BM198" s="197"/>
      <c r="BN198" s="197"/>
      <c r="BO198" s="197"/>
      <c r="BP198" s="197"/>
      <c r="BQ198" s="197"/>
      <c r="BR198" s="197"/>
      <c r="BS198" s="197"/>
    </row>
    <row r="199" spans="1:73" ht="13.5" customHeight="1">
      <c r="A199" s="69"/>
      <c r="B199" s="454" t="s">
        <v>71</v>
      </c>
      <c r="C199" s="455"/>
      <c r="D199" s="456"/>
      <c r="E199" s="460" t="s">
        <v>86</v>
      </c>
      <c r="F199" s="461"/>
      <c r="G199" s="461"/>
      <c r="H199" s="461"/>
      <c r="I199" s="461"/>
      <c r="J199" s="461"/>
      <c r="K199" s="461"/>
      <c r="L199" s="461"/>
      <c r="M199" s="461"/>
      <c r="N199" s="461"/>
      <c r="O199" s="461"/>
      <c r="P199" s="461"/>
      <c r="Q199" s="461"/>
      <c r="R199" s="461"/>
      <c r="S199" s="462"/>
      <c r="T199" s="469">
        <f>$T$39</f>
        <v>0</v>
      </c>
      <c r="U199" s="470"/>
      <c r="V199" s="470"/>
      <c r="W199" s="470"/>
      <c r="X199" s="470"/>
      <c r="Y199" s="470"/>
      <c r="Z199" s="470"/>
      <c r="AA199" s="470"/>
      <c r="AB199" s="470"/>
      <c r="AC199" s="470"/>
      <c r="AD199" s="470"/>
      <c r="AE199" s="470"/>
      <c r="AF199" s="470"/>
      <c r="AG199" s="470"/>
      <c r="AH199" s="470"/>
      <c r="AI199" s="470"/>
      <c r="AJ199" s="470"/>
      <c r="AK199" s="469">
        <f>T199*0.1</f>
        <v>0</v>
      </c>
      <c r="AL199" s="470"/>
      <c r="AM199" s="470"/>
      <c r="AN199" s="470"/>
      <c r="AO199" s="470"/>
      <c r="AP199" s="470"/>
      <c r="AQ199" s="470"/>
      <c r="AR199" s="470"/>
      <c r="AS199" s="470"/>
      <c r="AT199" s="470"/>
      <c r="AU199" s="470"/>
      <c r="AV199" s="470"/>
      <c r="AW199" s="470"/>
      <c r="AX199" s="470"/>
      <c r="AY199" s="470"/>
      <c r="AZ199" s="470"/>
      <c r="BA199" s="470"/>
      <c r="BB199" s="469">
        <f>SUM(T199:BA200)</f>
        <v>0</v>
      </c>
      <c r="BC199" s="470"/>
      <c r="BD199" s="470"/>
      <c r="BE199" s="470"/>
      <c r="BF199" s="470"/>
      <c r="BG199" s="470"/>
      <c r="BH199" s="470"/>
      <c r="BI199" s="470"/>
      <c r="BJ199" s="470"/>
      <c r="BK199" s="470"/>
      <c r="BL199" s="470"/>
      <c r="BM199" s="470"/>
      <c r="BN199" s="470"/>
      <c r="BO199" s="470"/>
      <c r="BP199" s="470"/>
      <c r="BQ199" s="470"/>
      <c r="BR199" s="470"/>
      <c r="BS199" s="470"/>
      <c r="BT199" s="52"/>
      <c r="BU199" s="52"/>
    </row>
    <row r="200" spans="1:73" ht="13.5" customHeight="1">
      <c r="A200" s="69"/>
      <c r="B200" s="457"/>
      <c r="C200" s="458"/>
      <c r="D200" s="459"/>
      <c r="E200" s="463"/>
      <c r="F200" s="464"/>
      <c r="G200" s="464"/>
      <c r="H200" s="464"/>
      <c r="I200" s="464"/>
      <c r="J200" s="464"/>
      <c r="K200" s="464"/>
      <c r="L200" s="464"/>
      <c r="M200" s="464"/>
      <c r="N200" s="464"/>
      <c r="O200" s="464"/>
      <c r="P200" s="464"/>
      <c r="Q200" s="464"/>
      <c r="R200" s="464"/>
      <c r="S200" s="465"/>
      <c r="T200" s="471"/>
      <c r="U200" s="471"/>
      <c r="V200" s="471"/>
      <c r="W200" s="471"/>
      <c r="X200" s="471"/>
      <c r="Y200" s="471"/>
      <c r="Z200" s="471"/>
      <c r="AA200" s="471"/>
      <c r="AB200" s="471"/>
      <c r="AC200" s="471"/>
      <c r="AD200" s="471"/>
      <c r="AE200" s="471"/>
      <c r="AF200" s="471"/>
      <c r="AG200" s="471"/>
      <c r="AH200" s="471"/>
      <c r="AI200" s="471"/>
      <c r="AJ200" s="471"/>
      <c r="AK200" s="471"/>
      <c r="AL200" s="471"/>
      <c r="AM200" s="471"/>
      <c r="AN200" s="471"/>
      <c r="AO200" s="471"/>
      <c r="AP200" s="471"/>
      <c r="AQ200" s="471"/>
      <c r="AR200" s="471"/>
      <c r="AS200" s="471"/>
      <c r="AT200" s="471"/>
      <c r="AU200" s="471"/>
      <c r="AV200" s="471"/>
      <c r="AW200" s="471"/>
      <c r="AX200" s="471"/>
      <c r="AY200" s="471"/>
      <c r="AZ200" s="471"/>
      <c r="BA200" s="471"/>
      <c r="BB200" s="471"/>
      <c r="BC200" s="471"/>
      <c r="BD200" s="471"/>
      <c r="BE200" s="471"/>
      <c r="BF200" s="471"/>
      <c r="BG200" s="471"/>
      <c r="BH200" s="471"/>
      <c r="BI200" s="471"/>
      <c r="BJ200" s="471"/>
      <c r="BK200" s="471"/>
      <c r="BL200" s="471"/>
      <c r="BM200" s="471"/>
      <c r="BN200" s="471"/>
      <c r="BO200" s="471"/>
      <c r="BP200" s="471"/>
      <c r="BQ200" s="471"/>
      <c r="BR200" s="471"/>
      <c r="BS200" s="471"/>
      <c r="BT200" s="52"/>
      <c r="BU200" s="52"/>
    </row>
    <row r="201" spans="1:73" ht="13.5" customHeight="1">
      <c r="A201" s="69"/>
      <c r="B201" s="454" t="s">
        <v>72</v>
      </c>
      <c r="C201" s="455"/>
      <c r="D201" s="456"/>
      <c r="E201" s="460" t="s">
        <v>85</v>
      </c>
      <c r="F201" s="461"/>
      <c r="G201" s="461"/>
      <c r="H201" s="461"/>
      <c r="I201" s="461"/>
      <c r="J201" s="461"/>
      <c r="K201" s="461"/>
      <c r="L201" s="461"/>
      <c r="M201" s="461"/>
      <c r="N201" s="461"/>
      <c r="O201" s="461"/>
      <c r="P201" s="461"/>
      <c r="Q201" s="461"/>
      <c r="R201" s="461"/>
      <c r="S201" s="462"/>
      <c r="T201" s="476">
        <f>$T$41</f>
        <v>0</v>
      </c>
      <c r="U201" s="477"/>
      <c r="V201" s="477"/>
      <c r="W201" s="477"/>
      <c r="X201" s="477"/>
      <c r="Y201" s="477"/>
      <c r="Z201" s="477"/>
      <c r="AA201" s="477"/>
      <c r="AB201" s="477"/>
      <c r="AC201" s="477"/>
      <c r="AD201" s="477"/>
      <c r="AE201" s="477"/>
      <c r="AF201" s="477"/>
      <c r="AG201" s="477"/>
      <c r="AH201" s="477"/>
      <c r="AI201" s="477"/>
      <c r="AJ201" s="477"/>
      <c r="AK201" s="469">
        <f>T201*0.1</f>
        <v>0</v>
      </c>
      <c r="AL201" s="470"/>
      <c r="AM201" s="470"/>
      <c r="AN201" s="470"/>
      <c r="AO201" s="470"/>
      <c r="AP201" s="470"/>
      <c r="AQ201" s="470"/>
      <c r="AR201" s="470"/>
      <c r="AS201" s="470"/>
      <c r="AT201" s="470"/>
      <c r="AU201" s="470"/>
      <c r="AV201" s="470"/>
      <c r="AW201" s="470"/>
      <c r="AX201" s="470"/>
      <c r="AY201" s="470"/>
      <c r="AZ201" s="470"/>
      <c r="BA201" s="470"/>
      <c r="BB201" s="469">
        <f>SUM(T201:BA202)</f>
        <v>0</v>
      </c>
      <c r="BC201" s="470"/>
      <c r="BD201" s="470"/>
      <c r="BE201" s="470"/>
      <c r="BF201" s="470"/>
      <c r="BG201" s="470"/>
      <c r="BH201" s="470"/>
      <c r="BI201" s="470"/>
      <c r="BJ201" s="470"/>
      <c r="BK201" s="470"/>
      <c r="BL201" s="470"/>
      <c r="BM201" s="470"/>
      <c r="BN201" s="470"/>
      <c r="BO201" s="470"/>
      <c r="BP201" s="470"/>
      <c r="BQ201" s="470"/>
      <c r="BR201" s="470"/>
      <c r="BS201" s="470"/>
    </row>
    <row r="202" spans="1:73" ht="13.5" customHeight="1">
      <c r="A202" s="69"/>
      <c r="B202" s="457"/>
      <c r="C202" s="458"/>
      <c r="D202" s="459"/>
      <c r="E202" s="463"/>
      <c r="F202" s="464"/>
      <c r="G202" s="464"/>
      <c r="H202" s="464"/>
      <c r="I202" s="464"/>
      <c r="J202" s="464"/>
      <c r="K202" s="464"/>
      <c r="L202" s="464"/>
      <c r="M202" s="464"/>
      <c r="N202" s="464"/>
      <c r="O202" s="464"/>
      <c r="P202" s="464"/>
      <c r="Q202" s="464"/>
      <c r="R202" s="464"/>
      <c r="S202" s="465"/>
      <c r="T202" s="478"/>
      <c r="U202" s="479"/>
      <c r="V202" s="479"/>
      <c r="W202" s="479"/>
      <c r="X202" s="479"/>
      <c r="Y202" s="479"/>
      <c r="Z202" s="479"/>
      <c r="AA202" s="479"/>
      <c r="AB202" s="479"/>
      <c r="AC202" s="479"/>
      <c r="AD202" s="479"/>
      <c r="AE202" s="479"/>
      <c r="AF202" s="479"/>
      <c r="AG202" s="479"/>
      <c r="AH202" s="479"/>
      <c r="AI202" s="479"/>
      <c r="AJ202" s="479"/>
      <c r="AK202" s="471"/>
      <c r="AL202" s="471"/>
      <c r="AM202" s="471"/>
      <c r="AN202" s="471"/>
      <c r="AO202" s="471"/>
      <c r="AP202" s="471"/>
      <c r="AQ202" s="471"/>
      <c r="AR202" s="471"/>
      <c r="AS202" s="471"/>
      <c r="AT202" s="471"/>
      <c r="AU202" s="471"/>
      <c r="AV202" s="471"/>
      <c r="AW202" s="471"/>
      <c r="AX202" s="471"/>
      <c r="AY202" s="471"/>
      <c r="AZ202" s="471"/>
      <c r="BA202" s="471"/>
      <c r="BB202" s="471"/>
      <c r="BC202" s="471"/>
      <c r="BD202" s="471"/>
      <c r="BE202" s="471"/>
      <c r="BF202" s="471"/>
      <c r="BG202" s="471"/>
      <c r="BH202" s="471"/>
      <c r="BI202" s="471"/>
      <c r="BJ202" s="471"/>
      <c r="BK202" s="471"/>
      <c r="BL202" s="471"/>
      <c r="BM202" s="471"/>
      <c r="BN202" s="471"/>
      <c r="BO202" s="471"/>
      <c r="BP202" s="471"/>
      <c r="BQ202" s="471"/>
      <c r="BR202" s="471"/>
      <c r="BS202" s="471"/>
    </row>
    <row r="203" spans="1:73" ht="13.5" customHeight="1">
      <c r="A203" s="69"/>
      <c r="B203" s="454" t="s">
        <v>73</v>
      </c>
      <c r="C203" s="455"/>
      <c r="D203" s="456"/>
      <c r="E203" s="460" t="s">
        <v>84</v>
      </c>
      <c r="F203" s="461"/>
      <c r="G203" s="461"/>
      <c r="H203" s="461"/>
      <c r="I203" s="461"/>
      <c r="J203" s="461"/>
      <c r="K203" s="461"/>
      <c r="L203" s="461"/>
      <c r="M203" s="461"/>
      <c r="N203" s="461"/>
      <c r="O203" s="461"/>
      <c r="P203" s="461"/>
      <c r="Q203" s="461"/>
      <c r="R203" s="461"/>
      <c r="S203" s="462"/>
      <c r="T203" s="476">
        <f>SUM(T199:AJ202)</f>
        <v>0</v>
      </c>
      <c r="U203" s="477"/>
      <c r="V203" s="477"/>
      <c r="W203" s="477"/>
      <c r="X203" s="477"/>
      <c r="Y203" s="477"/>
      <c r="Z203" s="477"/>
      <c r="AA203" s="477"/>
      <c r="AB203" s="477"/>
      <c r="AC203" s="477"/>
      <c r="AD203" s="477"/>
      <c r="AE203" s="477"/>
      <c r="AF203" s="477"/>
      <c r="AG203" s="477"/>
      <c r="AH203" s="477"/>
      <c r="AI203" s="477"/>
      <c r="AJ203" s="477"/>
      <c r="AK203" s="469">
        <f>SUM(AK199:BA202)</f>
        <v>0</v>
      </c>
      <c r="AL203" s="470"/>
      <c r="AM203" s="470"/>
      <c r="AN203" s="470"/>
      <c r="AO203" s="470"/>
      <c r="AP203" s="470"/>
      <c r="AQ203" s="470"/>
      <c r="AR203" s="470"/>
      <c r="AS203" s="470"/>
      <c r="AT203" s="470"/>
      <c r="AU203" s="470"/>
      <c r="AV203" s="470"/>
      <c r="AW203" s="470"/>
      <c r="AX203" s="470"/>
      <c r="AY203" s="470"/>
      <c r="AZ203" s="470"/>
      <c r="BA203" s="470"/>
      <c r="BB203" s="469">
        <f>SUM(BB199:BS202)</f>
        <v>0</v>
      </c>
      <c r="BC203" s="470"/>
      <c r="BD203" s="470"/>
      <c r="BE203" s="470"/>
      <c r="BF203" s="470"/>
      <c r="BG203" s="470"/>
      <c r="BH203" s="470"/>
      <c r="BI203" s="470"/>
      <c r="BJ203" s="470"/>
      <c r="BK203" s="470"/>
      <c r="BL203" s="470"/>
      <c r="BM203" s="470"/>
      <c r="BN203" s="470"/>
      <c r="BO203" s="470"/>
      <c r="BP203" s="470"/>
      <c r="BQ203" s="470"/>
      <c r="BR203" s="470"/>
      <c r="BS203" s="470"/>
    </row>
    <row r="204" spans="1:73" ht="13.5" customHeight="1">
      <c r="A204" s="69"/>
      <c r="B204" s="457"/>
      <c r="C204" s="458"/>
      <c r="D204" s="459"/>
      <c r="E204" s="463"/>
      <c r="F204" s="464"/>
      <c r="G204" s="464"/>
      <c r="H204" s="464"/>
      <c r="I204" s="464"/>
      <c r="J204" s="464"/>
      <c r="K204" s="464"/>
      <c r="L204" s="464"/>
      <c r="M204" s="464"/>
      <c r="N204" s="464"/>
      <c r="O204" s="464"/>
      <c r="P204" s="464"/>
      <c r="Q204" s="464"/>
      <c r="R204" s="464"/>
      <c r="S204" s="465"/>
      <c r="T204" s="478"/>
      <c r="U204" s="479"/>
      <c r="V204" s="479"/>
      <c r="W204" s="479"/>
      <c r="X204" s="479"/>
      <c r="Y204" s="479"/>
      <c r="Z204" s="479"/>
      <c r="AA204" s="479"/>
      <c r="AB204" s="479"/>
      <c r="AC204" s="479"/>
      <c r="AD204" s="479"/>
      <c r="AE204" s="479"/>
      <c r="AF204" s="479"/>
      <c r="AG204" s="479"/>
      <c r="AH204" s="479"/>
      <c r="AI204" s="479"/>
      <c r="AJ204" s="479"/>
      <c r="AK204" s="471"/>
      <c r="AL204" s="471"/>
      <c r="AM204" s="471"/>
      <c r="AN204" s="471"/>
      <c r="AO204" s="471"/>
      <c r="AP204" s="471"/>
      <c r="AQ204" s="471"/>
      <c r="AR204" s="471"/>
      <c r="AS204" s="471"/>
      <c r="AT204" s="471"/>
      <c r="AU204" s="471"/>
      <c r="AV204" s="471"/>
      <c r="AW204" s="471"/>
      <c r="AX204" s="471"/>
      <c r="AY204" s="471"/>
      <c r="AZ204" s="471"/>
      <c r="BA204" s="471"/>
      <c r="BB204" s="471"/>
      <c r="BC204" s="471"/>
      <c r="BD204" s="471"/>
      <c r="BE204" s="471"/>
      <c r="BF204" s="471"/>
      <c r="BG204" s="471"/>
      <c r="BH204" s="471"/>
      <c r="BI204" s="471"/>
      <c r="BJ204" s="471"/>
      <c r="BK204" s="471"/>
      <c r="BL204" s="471"/>
      <c r="BM204" s="471"/>
      <c r="BN204" s="471"/>
      <c r="BO204" s="471"/>
      <c r="BP204" s="471"/>
      <c r="BQ204" s="471"/>
      <c r="BR204" s="471"/>
      <c r="BS204" s="471"/>
    </row>
    <row r="205" spans="1:73" ht="13.5" customHeight="1">
      <c r="A205" s="69"/>
      <c r="B205" s="454" t="s">
        <v>74</v>
      </c>
      <c r="C205" s="455"/>
      <c r="D205" s="456"/>
      <c r="E205" s="460" t="s">
        <v>83</v>
      </c>
      <c r="F205" s="461"/>
      <c r="G205" s="461"/>
      <c r="H205" s="461"/>
      <c r="I205" s="461"/>
      <c r="J205" s="461"/>
      <c r="K205" s="461"/>
      <c r="L205" s="461"/>
      <c r="M205" s="461"/>
      <c r="N205" s="461"/>
      <c r="O205" s="551" t="str">
        <f>$O$45</f>
        <v/>
      </c>
      <c r="P205" s="551"/>
      <c r="Q205" s="551"/>
      <c r="R205" s="551"/>
      <c r="S205" s="552"/>
      <c r="T205" s="476">
        <f>SUM(T207:AJ210)</f>
        <v>0</v>
      </c>
      <c r="U205" s="484"/>
      <c r="V205" s="484"/>
      <c r="W205" s="484"/>
      <c r="X205" s="484"/>
      <c r="Y205" s="484"/>
      <c r="Z205" s="484"/>
      <c r="AA205" s="484"/>
      <c r="AB205" s="484"/>
      <c r="AC205" s="484"/>
      <c r="AD205" s="484"/>
      <c r="AE205" s="484"/>
      <c r="AF205" s="484"/>
      <c r="AG205" s="484"/>
      <c r="AH205" s="484"/>
      <c r="AI205" s="484"/>
      <c r="AJ205" s="484"/>
      <c r="AK205" s="469">
        <f>T205*0.1</f>
        <v>0</v>
      </c>
      <c r="AL205" s="470"/>
      <c r="AM205" s="470"/>
      <c r="AN205" s="470"/>
      <c r="AO205" s="470"/>
      <c r="AP205" s="470"/>
      <c r="AQ205" s="470"/>
      <c r="AR205" s="470"/>
      <c r="AS205" s="470"/>
      <c r="AT205" s="470"/>
      <c r="AU205" s="470"/>
      <c r="AV205" s="470"/>
      <c r="AW205" s="470"/>
      <c r="AX205" s="470"/>
      <c r="AY205" s="470"/>
      <c r="AZ205" s="470"/>
      <c r="BA205" s="470"/>
      <c r="BB205" s="469">
        <f>SUM(T205:BA206)</f>
        <v>0</v>
      </c>
      <c r="BC205" s="470"/>
      <c r="BD205" s="470"/>
      <c r="BE205" s="470"/>
      <c r="BF205" s="470"/>
      <c r="BG205" s="470"/>
      <c r="BH205" s="470"/>
      <c r="BI205" s="470"/>
      <c r="BJ205" s="470"/>
      <c r="BK205" s="470"/>
      <c r="BL205" s="470"/>
      <c r="BM205" s="470"/>
      <c r="BN205" s="470"/>
      <c r="BO205" s="470"/>
      <c r="BP205" s="470"/>
      <c r="BQ205" s="470"/>
      <c r="BR205" s="470"/>
      <c r="BS205" s="470"/>
    </row>
    <row r="206" spans="1:73" ht="13.5" customHeight="1">
      <c r="A206" s="69"/>
      <c r="B206" s="457"/>
      <c r="C206" s="458"/>
      <c r="D206" s="459"/>
      <c r="E206" s="463"/>
      <c r="F206" s="464"/>
      <c r="G206" s="464"/>
      <c r="H206" s="464"/>
      <c r="I206" s="464"/>
      <c r="J206" s="464"/>
      <c r="K206" s="464"/>
      <c r="L206" s="464"/>
      <c r="M206" s="464"/>
      <c r="N206" s="464"/>
      <c r="O206" s="553"/>
      <c r="P206" s="553"/>
      <c r="Q206" s="553"/>
      <c r="R206" s="553"/>
      <c r="S206" s="554"/>
      <c r="T206" s="485"/>
      <c r="U206" s="486"/>
      <c r="V206" s="486"/>
      <c r="W206" s="486"/>
      <c r="X206" s="486"/>
      <c r="Y206" s="486"/>
      <c r="Z206" s="486"/>
      <c r="AA206" s="486"/>
      <c r="AB206" s="486"/>
      <c r="AC206" s="486"/>
      <c r="AD206" s="486"/>
      <c r="AE206" s="486"/>
      <c r="AF206" s="486"/>
      <c r="AG206" s="486"/>
      <c r="AH206" s="486"/>
      <c r="AI206" s="486"/>
      <c r="AJ206" s="486"/>
      <c r="AK206" s="471"/>
      <c r="AL206" s="471"/>
      <c r="AM206" s="471"/>
      <c r="AN206" s="471"/>
      <c r="AO206" s="471"/>
      <c r="AP206" s="471"/>
      <c r="AQ206" s="471"/>
      <c r="AR206" s="471"/>
      <c r="AS206" s="471"/>
      <c r="AT206" s="471"/>
      <c r="AU206" s="471"/>
      <c r="AV206" s="471"/>
      <c r="AW206" s="471"/>
      <c r="AX206" s="471"/>
      <c r="AY206" s="471"/>
      <c r="AZ206" s="471"/>
      <c r="BA206" s="471"/>
      <c r="BB206" s="471"/>
      <c r="BC206" s="471"/>
      <c r="BD206" s="471"/>
      <c r="BE206" s="471"/>
      <c r="BF206" s="471"/>
      <c r="BG206" s="471"/>
      <c r="BH206" s="471"/>
      <c r="BI206" s="471"/>
      <c r="BJ206" s="471"/>
      <c r="BK206" s="471"/>
      <c r="BL206" s="471"/>
      <c r="BM206" s="471"/>
      <c r="BN206" s="471"/>
      <c r="BO206" s="471"/>
      <c r="BP206" s="471"/>
      <c r="BQ206" s="471"/>
      <c r="BR206" s="471"/>
      <c r="BS206" s="471"/>
    </row>
    <row r="207" spans="1:73" ht="13.5" customHeight="1">
      <c r="A207" s="69"/>
      <c r="B207" s="454" t="s">
        <v>75</v>
      </c>
      <c r="C207" s="455"/>
      <c r="D207" s="456"/>
      <c r="E207" s="460" t="s">
        <v>82</v>
      </c>
      <c r="F207" s="461"/>
      <c r="G207" s="461"/>
      <c r="H207" s="461"/>
      <c r="I207" s="461"/>
      <c r="J207" s="461"/>
      <c r="K207" s="461"/>
      <c r="L207" s="461"/>
      <c r="M207" s="461"/>
      <c r="N207" s="461"/>
      <c r="O207" s="461"/>
      <c r="P207" s="461"/>
      <c r="Q207" s="461"/>
      <c r="R207" s="461"/>
      <c r="S207" s="462"/>
      <c r="T207" s="476">
        <f>$T$47</f>
        <v>0</v>
      </c>
      <c r="U207" s="477"/>
      <c r="V207" s="477"/>
      <c r="W207" s="477"/>
      <c r="X207" s="477"/>
      <c r="Y207" s="477"/>
      <c r="Z207" s="477"/>
      <c r="AA207" s="477"/>
      <c r="AB207" s="477"/>
      <c r="AC207" s="477"/>
      <c r="AD207" s="477"/>
      <c r="AE207" s="477"/>
      <c r="AF207" s="477"/>
      <c r="AG207" s="477"/>
      <c r="AH207" s="477"/>
      <c r="AI207" s="477"/>
      <c r="AJ207" s="477"/>
      <c r="AK207" s="469">
        <f>T207*0.1</f>
        <v>0</v>
      </c>
      <c r="AL207" s="470"/>
      <c r="AM207" s="470"/>
      <c r="AN207" s="470"/>
      <c r="AO207" s="470"/>
      <c r="AP207" s="470"/>
      <c r="AQ207" s="470"/>
      <c r="AR207" s="470"/>
      <c r="AS207" s="470"/>
      <c r="AT207" s="470"/>
      <c r="AU207" s="470"/>
      <c r="AV207" s="470"/>
      <c r="AW207" s="470"/>
      <c r="AX207" s="470"/>
      <c r="AY207" s="470"/>
      <c r="AZ207" s="470"/>
      <c r="BA207" s="470"/>
      <c r="BB207" s="469">
        <f>SUM(T207:BA208)</f>
        <v>0</v>
      </c>
      <c r="BC207" s="470"/>
      <c r="BD207" s="470"/>
      <c r="BE207" s="470"/>
      <c r="BF207" s="470"/>
      <c r="BG207" s="470"/>
      <c r="BH207" s="470"/>
      <c r="BI207" s="470"/>
      <c r="BJ207" s="470"/>
      <c r="BK207" s="470"/>
      <c r="BL207" s="470"/>
      <c r="BM207" s="470"/>
      <c r="BN207" s="470"/>
      <c r="BO207" s="470"/>
      <c r="BP207" s="470"/>
      <c r="BQ207" s="470"/>
      <c r="BR207" s="470"/>
      <c r="BS207" s="470"/>
    </row>
    <row r="208" spans="1:73" ht="13.5" customHeight="1">
      <c r="A208" s="69"/>
      <c r="B208" s="457"/>
      <c r="C208" s="458"/>
      <c r="D208" s="459"/>
      <c r="E208" s="463"/>
      <c r="F208" s="464"/>
      <c r="G208" s="464"/>
      <c r="H208" s="464"/>
      <c r="I208" s="464"/>
      <c r="J208" s="464"/>
      <c r="K208" s="464"/>
      <c r="L208" s="464"/>
      <c r="M208" s="464"/>
      <c r="N208" s="464"/>
      <c r="O208" s="464"/>
      <c r="P208" s="464"/>
      <c r="Q208" s="464"/>
      <c r="R208" s="464"/>
      <c r="S208" s="465"/>
      <c r="T208" s="478"/>
      <c r="U208" s="479"/>
      <c r="V208" s="479"/>
      <c r="W208" s="479"/>
      <c r="X208" s="479"/>
      <c r="Y208" s="479"/>
      <c r="Z208" s="479"/>
      <c r="AA208" s="479"/>
      <c r="AB208" s="479"/>
      <c r="AC208" s="479"/>
      <c r="AD208" s="479"/>
      <c r="AE208" s="479"/>
      <c r="AF208" s="479"/>
      <c r="AG208" s="479"/>
      <c r="AH208" s="479"/>
      <c r="AI208" s="479"/>
      <c r="AJ208" s="479"/>
      <c r="AK208" s="471"/>
      <c r="AL208" s="471"/>
      <c r="AM208" s="471"/>
      <c r="AN208" s="471"/>
      <c r="AO208" s="471"/>
      <c r="AP208" s="471"/>
      <c r="AQ208" s="471"/>
      <c r="AR208" s="471"/>
      <c r="AS208" s="471"/>
      <c r="AT208" s="471"/>
      <c r="AU208" s="471"/>
      <c r="AV208" s="471"/>
      <c r="AW208" s="471"/>
      <c r="AX208" s="471"/>
      <c r="AY208" s="471"/>
      <c r="AZ208" s="471"/>
      <c r="BA208" s="471"/>
      <c r="BB208" s="471"/>
      <c r="BC208" s="471"/>
      <c r="BD208" s="471"/>
      <c r="BE208" s="471"/>
      <c r="BF208" s="471"/>
      <c r="BG208" s="471"/>
      <c r="BH208" s="471"/>
      <c r="BI208" s="471"/>
      <c r="BJ208" s="471"/>
      <c r="BK208" s="471"/>
      <c r="BL208" s="471"/>
      <c r="BM208" s="471"/>
      <c r="BN208" s="471"/>
      <c r="BO208" s="471"/>
      <c r="BP208" s="471"/>
      <c r="BQ208" s="471"/>
      <c r="BR208" s="471"/>
      <c r="BS208" s="471"/>
    </row>
    <row r="209" spans="1:71" ht="13.5" customHeight="1">
      <c r="A209" s="69"/>
      <c r="B209" s="454" t="s">
        <v>76</v>
      </c>
      <c r="C209" s="455"/>
      <c r="D209" s="456"/>
      <c r="E209" s="460" t="s">
        <v>81</v>
      </c>
      <c r="F209" s="461"/>
      <c r="G209" s="461"/>
      <c r="H209" s="461"/>
      <c r="I209" s="461"/>
      <c r="J209" s="461"/>
      <c r="K209" s="461"/>
      <c r="L209" s="461"/>
      <c r="M209" s="461"/>
      <c r="N209" s="461"/>
      <c r="O209" s="461"/>
      <c r="P209" s="461"/>
      <c r="Q209" s="461"/>
      <c r="R209" s="461"/>
      <c r="S209" s="462"/>
      <c r="T209" s="476">
        <f>$T$49</f>
        <v>0</v>
      </c>
      <c r="U209" s="477"/>
      <c r="V209" s="477"/>
      <c r="W209" s="477"/>
      <c r="X209" s="477"/>
      <c r="Y209" s="477"/>
      <c r="Z209" s="477"/>
      <c r="AA209" s="477"/>
      <c r="AB209" s="477"/>
      <c r="AC209" s="477"/>
      <c r="AD209" s="477"/>
      <c r="AE209" s="477"/>
      <c r="AF209" s="477"/>
      <c r="AG209" s="477"/>
      <c r="AH209" s="477"/>
      <c r="AI209" s="477"/>
      <c r="AJ209" s="477"/>
      <c r="AK209" s="469">
        <f>T209*0.1</f>
        <v>0</v>
      </c>
      <c r="AL209" s="470"/>
      <c r="AM209" s="470"/>
      <c r="AN209" s="470"/>
      <c r="AO209" s="470"/>
      <c r="AP209" s="470"/>
      <c r="AQ209" s="470"/>
      <c r="AR209" s="470"/>
      <c r="AS209" s="470"/>
      <c r="AT209" s="470"/>
      <c r="AU209" s="470"/>
      <c r="AV209" s="470"/>
      <c r="AW209" s="470"/>
      <c r="AX209" s="470"/>
      <c r="AY209" s="470"/>
      <c r="AZ209" s="470"/>
      <c r="BA209" s="470"/>
      <c r="BB209" s="469">
        <f>SUM(T209:BA210)</f>
        <v>0</v>
      </c>
      <c r="BC209" s="470"/>
      <c r="BD209" s="470"/>
      <c r="BE209" s="470"/>
      <c r="BF209" s="470"/>
      <c r="BG209" s="470"/>
      <c r="BH209" s="470"/>
      <c r="BI209" s="470"/>
      <c r="BJ209" s="470"/>
      <c r="BK209" s="470"/>
      <c r="BL209" s="470"/>
      <c r="BM209" s="470"/>
      <c r="BN209" s="470"/>
      <c r="BO209" s="470"/>
      <c r="BP209" s="470"/>
      <c r="BQ209" s="470"/>
      <c r="BR209" s="470"/>
      <c r="BS209" s="470"/>
    </row>
    <row r="210" spans="1:71" ht="13.5" customHeight="1">
      <c r="A210" s="69"/>
      <c r="B210" s="457"/>
      <c r="C210" s="458"/>
      <c r="D210" s="459"/>
      <c r="E210" s="463"/>
      <c r="F210" s="464"/>
      <c r="G210" s="464"/>
      <c r="H210" s="464"/>
      <c r="I210" s="464"/>
      <c r="J210" s="464"/>
      <c r="K210" s="464"/>
      <c r="L210" s="464"/>
      <c r="M210" s="464"/>
      <c r="N210" s="464"/>
      <c r="O210" s="464"/>
      <c r="P210" s="464"/>
      <c r="Q210" s="464"/>
      <c r="R210" s="464"/>
      <c r="S210" s="465"/>
      <c r="T210" s="478"/>
      <c r="U210" s="479"/>
      <c r="V210" s="479"/>
      <c r="W210" s="479"/>
      <c r="X210" s="479"/>
      <c r="Y210" s="479"/>
      <c r="Z210" s="479"/>
      <c r="AA210" s="479"/>
      <c r="AB210" s="479"/>
      <c r="AC210" s="479"/>
      <c r="AD210" s="479"/>
      <c r="AE210" s="479"/>
      <c r="AF210" s="479"/>
      <c r="AG210" s="479"/>
      <c r="AH210" s="479"/>
      <c r="AI210" s="479"/>
      <c r="AJ210" s="479"/>
      <c r="AK210" s="471"/>
      <c r="AL210" s="471"/>
      <c r="AM210" s="471"/>
      <c r="AN210" s="471"/>
      <c r="AO210" s="471"/>
      <c r="AP210" s="471"/>
      <c r="AQ210" s="471"/>
      <c r="AR210" s="471"/>
      <c r="AS210" s="471"/>
      <c r="AT210" s="471"/>
      <c r="AU210" s="471"/>
      <c r="AV210" s="471"/>
      <c r="AW210" s="471"/>
      <c r="AX210" s="471"/>
      <c r="AY210" s="471"/>
      <c r="AZ210" s="471"/>
      <c r="BA210" s="471"/>
      <c r="BB210" s="471"/>
      <c r="BC210" s="471"/>
      <c r="BD210" s="471"/>
      <c r="BE210" s="471"/>
      <c r="BF210" s="471"/>
      <c r="BG210" s="471"/>
      <c r="BH210" s="471"/>
      <c r="BI210" s="471"/>
      <c r="BJ210" s="471"/>
      <c r="BK210" s="471"/>
      <c r="BL210" s="471"/>
      <c r="BM210" s="471"/>
      <c r="BN210" s="471"/>
      <c r="BO210" s="471"/>
      <c r="BP210" s="471"/>
      <c r="BQ210" s="471"/>
      <c r="BR210" s="471"/>
      <c r="BS210" s="471"/>
    </row>
    <row r="211" spans="1:71" ht="13.5" customHeight="1">
      <c r="A211" s="69"/>
      <c r="B211" s="454" t="s">
        <v>77</v>
      </c>
      <c r="C211" s="455"/>
      <c r="D211" s="456"/>
      <c r="E211" s="460" t="s">
        <v>80</v>
      </c>
      <c r="F211" s="461"/>
      <c r="G211" s="461"/>
      <c r="H211" s="461"/>
      <c r="I211" s="461"/>
      <c r="J211" s="461"/>
      <c r="K211" s="461"/>
      <c r="L211" s="461"/>
      <c r="M211" s="461"/>
      <c r="N211" s="461"/>
      <c r="O211" s="461"/>
      <c r="P211" s="461"/>
      <c r="Q211" s="461"/>
      <c r="R211" s="461"/>
      <c r="S211" s="462"/>
      <c r="T211" s="476">
        <f>T203-T205</f>
        <v>0</v>
      </c>
      <c r="U211" s="477"/>
      <c r="V211" s="477"/>
      <c r="W211" s="477"/>
      <c r="X211" s="477"/>
      <c r="Y211" s="477"/>
      <c r="Z211" s="477"/>
      <c r="AA211" s="477"/>
      <c r="AB211" s="477"/>
      <c r="AC211" s="477"/>
      <c r="AD211" s="477"/>
      <c r="AE211" s="477"/>
      <c r="AF211" s="477"/>
      <c r="AG211" s="477"/>
      <c r="AH211" s="477"/>
      <c r="AI211" s="477"/>
      <c r="AJ211" s="477"/>
      <c r="AK211" s="469">
        <f>T211*0.1</f>
        <v>0</v>
      </c>
      <c r="AL211" s="470"/>
      <c r="AM211" s="470"/>
      <c r="AN211" s="470"/>
      <c r="AO211" s="470"/>
      <c r="AP211" s="470"/>
      <c r="AQ211" s="470"/>
      <c r="AR211" s="470"/>
      <c r="AS211" s="470"/>
      <c r="AT211" s="470"/>
      <c r="AU211" s="470"/>
      <c r="AV211" s="470"/>
      <c r="AW211" s="470"/>
      <c r="AX211" s="470"/>
      <c r="AY211" s="470"/>
      <c r="AZ211" s="470"/>
      <c r="BA211" s="470"/>
      <c r="BB211" s="469">
        <f>SUM(T211:BA212)</f>
        <v>0</v>
      </c>
      <c r="BC211" s="470"/>
      <c r="BD211" s="470"/>
      <c r="BE211" s="470"/>
      <c r="BF211" s="470"/>
      <c r="BG211" s="470"/>
      <c r="BH211" s="470"/>
      <c r="BI211" s="470"/>
      <c r="BJ211" s="470"/>
      <c r="BK211" s="470"/>
      <c r="BL211" s="470"/>
      <c r="BM211" s="470"/>
      <c r="BN211" s="470"/>
      <c r="BO211" s="470"/>
      <c r="BP211" s="470"/>
      <c r="BQ211" s="470"/>
      <c r="BR211" s="470"/>
      <c r="BS211" s="470"/>
    </row>
    <row r="212" spans="1:71" ht="13.5" customHeight="1">
      <c r="A212" s="69"/>
      <c r="B212" s="457"/>
      <c r="C212" s="458"/>
      <c r="D212" s="459"/>
      <c r="E212" s="463"/>
      <c r="F212" s="464"/>
      <c r="G212" s="464"/>
      <c r="H212" s="464"/>
      <c r="I212" s="464"/>
      <c r="J212" s="464"/>
      <c r="K212" s="464"/>
      <c r="L212" s="464"/>
      <c r="M212" s="464"/>
      <c r="N212" s="464"/>
      <c r="O212" s="464"/>
      <c r="P212" s="464"/>
      <c r="Q212" s="464"/>
      <c r="R212" s="464"/>
      <c r="S212" s="465"/>
      <c r="T212" s="478"/>
      <c r="U212" s="479"/>
      <c r="V212" s="479"/>
      <c r="W212" s="479"/>
      <c r="X212" s="479"/>
      <c r="Y212" s="479"/>
      <c r="Z212" s="479"/>
      <c r="AA212" s="479"/>
      <c r="AB212" s="479"/>
      <c r="AC212" s="479"/>
      <c r="AD212" s="479"/>
      <c r="AE212" s="479"/>
      <c r="AF212" s="479"/>
      <c r="AG212" s="479"/>
      <c r="AH212" s="479"/>
      <c r="AI212" s="479"/>
      <c r="AJ212" s="479"/>
      <c r="AK212" s="471"/>
      <c r="AL212" s="471"/>
      <c r="AM212" s="471"/>
      <c r="AN212" s="471"/>
      <c r="AO212" s="471"/>
      <c r="AP212" s="471"/>
      <c r="AQ212" s="471"/>
      <c r="AR212" s="471"/>
      <c r="AS212" s="471"/>
      <c r="AT212" s="471"/>
      <c r="AU212" s="471"/>
      <c r="AV212" s="471"/>
      <c r="AW212" s="471"/>
      <c r="AX212" s="471"/>
      <c r="AY212" s="471"/>
      <c r="AZ212" s="471"/>
      <c r="BA212" s="471"/>
      <c r="BB212" s="471"/>
      <c r="BC212" s="471"/>
      <c r="BD212" s="471"/>
      <c r="BE212" s="471"/>
      <c r="BF212" s="471"/>
      <c r="BG212" s="471"/>
      <c r="BH212" s="471"/>
      <c r="BI212" s="471"/>
      <c r="BJ212" s="471"/>
      <c r="BK212" s="471"/>
      <c r="BL212" s="471"/>
      <c r="BM212" s="471"/>
      <c r="BN212" s="471"/>
      <c r="BO212" s="471"/>
      <c r="BP212" s="471"/>
      <c r="BQ212" s="471"/>
      <c r="BR212" s="471"/>
      <c r="BS212" s="471"/>
    </row>
    <row r="213" spans="1:71" ht="9.9499999999999993" customHeight="1">
      <c r="A213" s="69"/>
      <c r="B213" s="105"/>
      <c r="C213" s="106"/>
      <c r="D213" s="106"/>
      <c r="E213" s="106"/>
      <c r="F213" s="106"/>
      <c r="G213" s="106"/>
      <c r="H213" s="107"/>
      <c r="I213" s="107"/>
      <c r="J213" s="107"/>
      <c r="K213" s="107"/>
      <c r="L213" s="107"/>
      <c r="M213" s="107"/>
      <c r="N213" s="107"/>
      <c r="O213" s="107"/>
      <c r="P213" s="107"/>
      <c r="Q213" s="107"/>
      <c r="R213" s="107"/>
      <c r="S213" s="107"/>
      <c r="T213" s="107"/>
      <c r="U213" s="107"/>
      <c r="V213" s="107"/>
      <c r="W213" s="107"/>
      <c r="X213" s="107"/>
      <c r="Y213" s="107"/>
      <c r="Z213" s="107"/>
      <c r="AA213" s="107"/>
      <c r="AB213" s="107"/>
      <c r="AC213" s="107"/>
      <c r="AD213" s="107"/>
      <c r="AE213" s="126"/>
      <c r="AF213" s="107"/>
      <c r="AG213" s="76"/>
      <c r="AH213" s="76"/>
      <c r="AI213" s="110"/>
      <c r="AJ213" s="76"/>
      <c r="AK213" s="76"/>
      <c r="AL213" s="76"/>
      <c r="AM213" s="110"/>
      <c r="AN213" s="76"/>
      <c r="AO213" s="76"/>
      <c r="AP213" s="76"/>
      <c r="AQ213" s="76"/>
      <c r="AR213" s="76"/>
      <c r="AS213" s="76"/>
      <c r="AT213" s="76"/>
      <c r="AU213" s="76"/>
      <c r="AV213" s="110"/>
      <c r="AW213" s="76"/>
      <c r="AX213" s="76"/>
      <c r="AY213" s="76"/>
      <c r="AZ213" s="76"/>
      <c r="BA213" s="76"/>
      <c r="BB213" s="76"/>
      <c r="BC213" s="76"/>
      <c r="BD213" s="76"/>
      <c r="BE213" s="76"/>
      <c r="BF213" s="76"/>
      <c r="BG213" s="111"/>
      <c r="BH213" s="112"/>
      <c r="BI213" s="112"/>
      <c r="BJ213" s="112"/>
      <c r="BK213" s="112"/>
      <c r="BL213" s="112"/>
      <c r="BM213" s="112"/>
      <c r="BN213" s="112"/>
      <c r="BO213" s="112"/>
      <c r="BP213" s="112"/>
      <c r="BQ213" s="112"/>
      <c r="BR213" s="69"/>
      <c r="BS213" s="69"/>
    </row>
    <row r="214" spans="1:71" ht="9.9499999999999993" customHeight="1">
      <c r="A214" s="69"/>
      <c r="B214" s="113"/>
      <c r="C214" s="69"/>
      <c r="D214" s="69"/>
      <c r="E214" s="69"/>
      <c r="F214" s="69"/>
      <c r="G214" s="69"/>
      <c r="H214" s="69"/>
      <c r="I214" s="69"/>
      <c r="J214" s="69"/>
      <c r="K214" s="69"/>
      <c r="L214" s="69"/>
      <c r="M214" s="69"/>
      <c r="N214" s="69"/>
      <c r="O214" s="112"/>
      <c r="P214" s="112"/>
      <c r="Q214" s="112"/>
      <c r="R214" s="112"/>
      <c r="S214" s="112"/>
      <c r="T214" s="112"/>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c r="AU214" s="69"/>
      <c r="AV214" s="69"/>
      <c r="AW214" s="69"/>
      <c r="AX214" s="69"/>
      <c r="AY214" s="69"/>
      <c r="AZ214" s="69"/>
      <c r="BA214" s="69"/>
      <c r="BB214" s="69"/>
      <c r="BC214" s="69"/>
      <c r="BD214" s="69"/>
      <c r="BE214" s="69"/>
      <c r="BF214" s="69"/>
      <c r="BG214" s="69"/>
      <c r="BH214" s="69"/>
      <c r="BI214" s="69"/>
      <c r="BJ214" s="69"/>
      <c r="BK214" s="69"/>
      <c r="BL214" s="69"/>
      <c r="BM214" s="69"/>
      <c r="BN214" s="69"/>
      <c r="BO214" s="69"/>
      <c r="BP214" s="69"/>
      <c r="BQ214" s="69"/>
      <c r="BR214" s="69"/>
      <c r="BS214" s="69"/>
    </row>
    <row r="215" spans="1:71" ht="15" customHeight="1">
      <c r="A215" s="69"/>
      <c r="B215" s="489" t="s">
        <v>79</v>
      </c>
      <c r="C215" s="490"/>
      <c r="D215" s="490"/>
      <c r="E215" s="490"/>
      <c r="F215" s="490"/>
      <c r="G215" s="490"/>
      <c r="H215" s="490"/>
      <c r="I215" s="490"/>
      <c r="J215" s="490"/>
      <c r="K215" s="76"/>
      <c r="L215" s="76"/>
      <c r="M215" s="76"/>
      <c r="N215" s="76"/>
      <c r="O215" s="76"/>
      <c r="P215" s="76"/>
      <c r="Q215" s="76"/>
      <c r="R215" s="76"/>
      <c r="S215" s="76"/>
      <c r="T215" s="76"/>
      <c r="U215" s="112"/>
      <c r="V215" s="112"/>
      <c r="W215" s="112"/>
      <c r="X215" s="112"/>
      <c r="Y215" s="112"/>
      <c r="Z215" s="112"/>
      <c r="AA215" s="112"/>
      <c r="AB215" s="112"/>
      <c r="AC215" s="112"/>
      <c r="AD215" s="112"/>
      <c r="AE215" s="112"/>
      <c r="AF215" s="69"/>
      <c r="AG215" s="69"/>
      <c r="AH215" s="69"/>
      <c r="AI215" s="69"/>
      <c r="AJ215" s="69"/>
      <c r="AK215" s="69"/>
      <c r="AL215" s="69"/>
      <c r="AM215" s="69"/>
      <c r="AN215" s="69"/>
      <c r="AO215" s="69"/>
      <c r="AP215" s="69"/>
      <c r="AQ215" s="127"/>
      <c r="AR215" s="69"/>
      <c r="AS215" s="69"/>
      <c r="AT215" s="69"/>
      <c r="AU215" s="69"/>
      <c r="AV215" s="69"/>
      <c r="AW215" s="69"/>
      <c r="AX215" s="69"/>
      <c r="AY215" s="69"/>
      <c r="AZ215" s="69"/>
      <c r="BA215" s="69"/>
      <c r="BB215" s="69"/>
      <c r="BC215" s="69"/>
      <c r="BD215" s="69"/>
      <c r="BE215" s="69"/>
      <c r="BF215" s="69"/>
      <c r="BG215" s="69"/>
      <c r="BH215" s="69"/>
      <c r="BI215" s="69"/>
      <c r="BJ215" s="69"/>
      <c r="BK215" s="69"/>
      <c r="BL215" s="69"/>
      <c r="BM215" s="69"/>
      <c r="BN215" s="69"/>
      <c r="BO215" s="69"/>
      <c r="BP215" s="69"/>
      <c r="BQ215" s="69"/>
      <c r="BR215" s="69"/>
      <c r="BS215" s="69"/>
    </row>
    <row r="216" spans="1:71" ht="9.9499999999999993" customHeight="1">
      <c r="A216" s="69"/>
      <c r="B216" s="491" t="s">
        <v>6</v>
      </c>
      <c r="C216" s="492"/>
      <c r="D216" s="492"/>
      <c r="E216" s="492"/>
      <c r="F216" s="492"/>
      <c r="G216" s="492"/>
      <c r="H216" s="492"/>
      <c r="I216" s="492"/>
      <c r="J216" s="492"/>
      <c r="K216" s="492"/>
      <c r="L216" s="493"/>
      <c r="M216" s="198" t="s">
        <v>7</v>
      </c>
      <c r="N216" s="199"/>
      <c r="O216" s="199"/>
      <c r="P216" s="199"/>
      <c r="Q216" s="199"/>
      <c r="R216" s="199"/>
      <c r="S216" s="199"/>
      <c r="T216" s="200"/>
      <c r="U216" s="500">
        <f>T209</f>
        <v>0</v>
      </c>
      <c r="V216" s="501"/>
      <c r="W216" s="501"/>
      <c r="X216" s="501"/>
      <c r="Y216" s="501"/>
      <c r="Z216" s="501"/>
      <c r="AA216" s="501"/>
      <c r="AB216" s="501"/>
      <c r="AC216" s="501"/>
      <c r="AD216" s="501"/>
      <c r="AE216" s="501"/>
      <c r="AF216" s="501"/>
      <c r="AG216" s="502"/>
      <c r="AH216" s="506" t="s">
        <v>18</v>
      </c>
      <c r="AI216" s="507"/>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row>
    <row r="217" spans="1:71" ht="9.9499999999999993" customHeight="1">
      <c r="A217" s="69"/>
      <c r="B217" s="494"/>
      <c r="C217" s="495"/>
      <c r="D217" s="495"/>
      <c r="E217" s="495"/>
      <c r="F217" s="495"/>
      <c r="G217" s="495"/>
      <c r="H217" s="495"/>
      <c r="I217" s="495"/>
      <c r="J217" s="495"/>
      <c r="K217" s="495"/>
      <c r="L217" s="496"/>
      <c r="M217" s="204"/>
      <c r="N217" s="205"/>
      <c r="O217" s="205"/>
      <c r="P217" s="205"/>
      <c r="Q217" s="205"/>
      <c r="R217" s="205"/>
      <c r="S217" s="205"/>
      <c r="T217" s="206"/>
      <c r="U217" s="503"/>
      <c r="V217" s="504"/>
      <c r="W217" s="504"/>
      <c r="X217" s="504"/>
      <c r="Y217" s="504"/>
      <c r="Z217" s="504"/>
      <c r="AA217" s="504"/>
      <c r="AB217" s="504"/>
      <c r="AC217" s="504"/>
      <c r="AD217" s="504"/>
      <c r="AE217" s="504"/>
      <c r="AF217" s="504"/>
      <c r="AG217" s="505"/>
      <c r="AH217" s="508"/>
      <c r="AI217" s="507"/>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row>
    <row r="218" spans="1:71" ht="9.9499999999999993" customHeight="1">
      <c r="A218" s="69"/>
      <c r="B218" s="494"/>
      <c r="C218" s="495"/>
      <c r="D218" s="495"/>
      <c r="E218" s="495"/>
      <c r="F218" s="495"/>
      <c r="G218" s="495"/>
      <c r="H218" s="495"/>
      <c r="I218" s="495"/>
      <c r="J218" s="495"/>
      <c r="K218" s="495"/>
      <c r="L218" s="496"/>
      <c r="M218" s="198" t="s">
        <v>8</v>
      </c>
      <c r="N218" s="199"/>
      <c r="O218" s="199"/>
      <c r="P218" s="199"/>
      <c r="Q218" s="199"/>
      <c r="R218" s="199"/>
      <c r="S218" s="199"/>
      <c r="T218" s="200"/>
      <c r="U218" s="555"/>
      <c r="V218" s="556"/>
      <c r="W218" s="556"/>
      <c r="X218" s="556"/>
      <c r="Y218" s="556"/>
      <c r="Z218" s="556"/>
      <c r="AA218" s="556"/>
      <c r="AB218" s="556"/>
      <c r="AC218" s="556"/>
      <c r="AD218" s="556"/>
      <c r="AE218" s="556"/>
      <c r="AF218" s="556"/>
      <c r="AG218" s="557"/>
      <c r="AH218" s="506" t="s">
        <v>18</v>
      </c>
      <c r="AI218" s="507"/>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row>
    <row r="219" spans="1:71" ht="9.9499999999999993" customHeight="1">
      <c r="A219" s="69"/>
      <c r="B219" s="497"/>
      <c r="C219" s="498"/>
      <c r="D219" s="498"/>
      <c r="E219" s="498"/>
      <c r="F219" s="498"/>
      <c r="G219" s="498"/>
      <c r="H219" s="498"/>
      <c r="I219" s="498"/>
      <c r="J219" s="498"/>
      <c r="K219" s="498"/>
      <c r="L219" s="499"/>
      <c r="M219" s="204"/>
      <c r="N219" s="205"/>
      <c r="O219" s="205"/>
      <c r="P219" s="205"/>
      <c r="Q219" s="205"/>
      <c r="R219" s="205"/>
      <c r="S219" s="205"/>
      <c r="T219" s="206"/>
      <c r="U219" s="558"/>
      <c r="V219" s="490"/>
      <c r="W219" s="490"/>
      <c r="X219" s="490"/>
      <c r="Y219" s="490"/>
      <c r="Z219" s="490"/>
      <c r="AA219" s="490"/>
      <c r="AB219" s="490"/>
      <c r="AC219" s="490"/>
      <c r="AD219" s="490"/>
      <c r="AE219" s="490"/>
      <c r="AF219" s="490"/>
      <c r="AG219" s="559"/>
      <c r="AH219" s="508"/>
      <c r="AI219" s="507"/>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row>
    <row r="220" spans="1:71" ht="9.9499999999999993" customHeight="1">
      <c r="A220" s="69"/>
      <c r="B220" s="527" t="s">
        <v>9</v>
      </c>
      <c r="C220" s="528"/>
      <c r="D220" s="528"/>
      <c r="E220" s="528"/>
      <c r="F220" s="528"/>
      <c r="G220" s="528"/>
      <c r="H220" s="528"/>
      <c r="I220" s="528"/>
      <c r="J220" s="528"/>
      <c r="K220" s="528"/>
      <c r="L220" s="529"/>
      <c r="M220" s="198" t="s">
        <v>7</v>
      </c>
      <c r="N220" s="199"/>
      <c r="O220" s="199"/>
      <c r="P220" s="199"/>
      <c r="Q220" s="199"/>
      <c r="R220" s="199"/>
      <c r="S220" s="199"/>
      <c r="T220" s="200"/>
      <c r="U220" s="500">
        <f>AK209</f>
        <v>0</v>
      </c>
      <c r="V220" s="501"/>
      <c r="W220" s="501"/>
      <c r="X220" s="501"/>
      <c r="Y220" s="501"/>
      <c r="Z220" s="501"/>
      <c r="AA220" s="501"/>
      <c r="AB220" s="501"/>
      <c r="AC220" s="501"/>
      <c r="AD220" s="501"/>
      <c r="AE220" s="501"/>
      <c r="AF220" s="501"/>
      <c r="AG220" s="502"/>
      <c r="AH220" s="506" t="s">
        <v>18</v>
      </c>
      <c r="AI220" s="507"/>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row>
    <row r="221" spans="1:71" ht="9.9499999999999993" customHeight="1">
      <c r="A221" s="69"/>
      <c r="B221" s="530"/>
      <c r="C221" s="531"/>
      <c r="D221" s="531"/>
      <c r="E221" s="531"/>
      <c r="F221" s="531"/>
      <c r="G221" s="531"/>
      <c r="H221" s="531"/>
      <c r="I221" s="531"/>
      <c r="J221" s="531"/>
      <c r="K221" s="531"/>
      <c r="L221" s="532"/>
      <c r="M221" s="204"/>
      <c r="N221" s="205"/>
      <c r="O221" s="205"/>
      <c r="P221" s="205"/>
      <c r="Q221" s="205"/>
      <c r="R221" s="205"/>
      <c r="S221" s="205"/>
      <c r="T221" s="206"/>
      <c r="U221" s="503"/>
      <c r="V221" s="504"/>
      <c r="W221" s="504"/>
      <c r="X221" s="504"/>
      <c r="Y221" s="504"/>
      <c r="Z221" s="504"/>
      <c r="AA221" s="504"/>
      <c r="AB221" s="504"/>
      <c r="AC221" s="504"/>
      <c r="AD221" s="504"/>
      <c r="AE221" s="504"/>
      <c r="AF221" s="504"/>
      <c r="AG221" s="505"/>
      <c r="AH221" s="508"/>
      <c r="AI221" s="507"/>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row>
    <row r="222" spans="1:71" ht="9.9499999999999993" customHeight="1">
      <c r="A222" s="69"/>
      <c r="B222" s="530"/>
      <c r="C222" s="531"/>
      <c r="D222" s="531"/>
      <c r="E222" s="531"/>
      <c r="F222" s="531"/>
      <c r="G222" s="531"/>
      <c r="H222" s="531"/>
      <c r="I222" s="531"/>
      <c r="J222" s="531"/>
      <c r="K222" s="531"/>
      <c r="L222" s="532"/>
      <c r="M222" s="198" t="s">
        <v>8</v>
      </c>
      <c r="N222" s="199"/>
      <c r="O222" s="199"/>
      <c r="P222" s="199"/>
      <c r="Q222" s="199"/>
      <c r="R222" s="199"/>
      <c r="S222" s="199"/>
      <c r="T222" s="200"/>
      <c r="U222" s="555"/>
      <c r="V222" s="556"/>
      <c r="W222" s="556"/>
      <c r="X222" s="556"/>
      <c r="Y222" s="556"/>
      <c r="Z222" s="556"/>
      <c r="AA222" s="556"/>
      <c r="AB222" s="556"/>
      <c r="AC222" s="556"/>
      <c r="AD222" s="556"/>
      <c r="AE222" s="556"/>
      <c r="AF222" s="556"/>
      <c r="AG222" s="557"/>
      <c r="AH222" s="506" t="s">
        <v>18</v>
      </c>
      <c r="AI222" s="507"/>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row>
    <row r="223" spans="1:71" ht="9.9499999999999993" customHeight="1">
      <c r="A223" s="69"/>
      <c r="B223" s="533"/>
      <c r="C223" s="534"/>
      <c r="D223" s="534"/>
      <c r="E223" s="534"/>
      <c r="F223" s="534"/>
      <c r="G223" s="534"/>
      <c r="H223" s="534"/>
      <c r="I223" s="534"/>
      <c r="J223" s="534"/>
      <c r="K223" s="534"/>
      <c r="L223" s="535"/>
      <c r="M223" s="204"/>
      <c r="N223" s="205"/>
      <c r="O223" s="205"/>
      <c r="P223" s="205"/>
      <c r="Q223" s="205"/>
      <c r="R223" s="205"/>
      <c r="S223" s="205"/>
      <c r="T223" s="206"/>
      <c r="U223" s="558"/>
      <c r="V223" s="490"/>
      <c r="W223" s="490"/>
      <c r="X223" s="490"/>
      <c r="Y223" s="490"/>
      <c r="Z223" s="490"/>
      <c r="AA223" s="490"/>
      <c r="AB223" s="490"/>
      <c r="AC223" s="490"/>
      <c r="AD223" s="490"/>
      <c r="AE223" s="490"/>
      <c r="AF223" s="490"/>
      <c r="AG223" s="559"/>
      <c r="AH223" s="508"/>
      <c r="AI223" s="507"/>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row>
    <row r="224" spans="1:71" ht="9.9499999999999993" customHeight="1">
      <c r="A224" s="69"/>
      <c r="B224" s="101"/>
      <c r="C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row>
    <row r="225" spans="1:71" ht="9.9499999999999993" customHeight="1">
      <c r="A225" s="69"/>
      <c r="B225" s="101"/>
      <c r="C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row>
    <row r="226" spans="1:71" ht="9.9499999999999993" customHeight="1">
      <c r="A226" s="69"/>
      <c r="B226" s="101"/>
      <c r="C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row>
    <row r="227" spans="1:71" ht="9.9499999999999993" customHeight="1">
      <c r="A227" s="69"/>
      <c r="B227" s="101"/>
      <c r="C227" s="116"/>
      <c r="D227" s="116"/>
      <c r="E227" s="116"/>
      <c r="F227" s="116"/>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row>
    <row r="228" spans="1:71" ht="9.9499999999999993" customHeight="1">
      <c r="A228" s="69"/>
      <c r="B228" s="101"/>
      <c r="C228" s="116"/>
      <c r="D228" s="116"/>
      <c r="E228" s="116"/>
      <c r="F228" s="116"/>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row>
    <row r="229" spans="1:71" ht="9.9499999999999993" customHeight="1">
      <c r="A229" s="69"/>
      <c r="B229" s="101"/>
      <c r="C229" s="116"/>
      <c r="D229" s="116"/>
      <c r="E229" s="116"/>
      <c r="F229" s="116"/>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row>
    <row r="230" spans="1:71" ht="9.9499999999999993" customHeight="1">
      <c r="A230" s="69"/>
      <c r="B230" s="101"/>
      <c r="C230" s="116"/>
      <c r="D230" s="116"/>
      <c r="E230" s="116"/>
      <c r="F230" s="116"/>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row>
    <row r="231" spans="1:71" ht="9.9499999999999993" customHeight="1">
      <c r="A231" s="69"/>
      <c r="B231" s="101"/>
      <c r="C231" s="116"/>
      <c r="D231" s="116"/>
      <c r="E231" s="116"/>
      <c r="F231" s="116"/>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row>
    <row r="232" spans="1:71" ht="9.9499999999999993" customHeight="1">
      <c r="A232" s="69"/>
      <c r="B232" s="101"/>
      <c r="C232" s="116"/>
      <c r="D232" s="116"/>
      <c r="E232" s="116"/>
      <c r="F232" s="116"/>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row>
    <row r="233" spans="1:71" ht="9.9499999999999993" customHeight="1">
      <c r="A233" s="69"/>
      <c r="B233" s="101"/>
      <c r="C233" s="116"/>
      <c r="D233" s="116"/>
      <c r="E233" s="116"/>
      <c r="F233" s="116"/>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row>
    <row r="234" spans="1:71" ht="9.9499999999999993" customHeight="1">
      <c r="A234" s="69"/>
      <c r="B234" s="129"/>
      <c r="C234" s="116"/>
      <c r="D234" s="116"/>
      <c r="E234" s="116"/>
      <c r="F234" s="116"/>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row>
    <row r="235" spans="1:71" ht="9.9499999999999993" customHeight="1">
      <c r="A235" s="69"/>
      <c r="B235" s="129"/>
      <c r="C235" s="116"/>
      <c r="D235" s="116"/>
      <c r="E235" s="116"/>
      <c r="F235" s="116"/>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row>
    <row r="236" spans="1:71" ht="9.9499999999999993" customHeight="1">
      <c r="A236" s="69"/>
      <c r="B236" s="69"/>
      <c r="C236" s="116"/>
      <c r="D236" s="116"/>
      <c r="E236" s="116"/>
      <c r="F236" s="116"/>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row>
    <row r="237" spans="1:71" ht="9.9499999999999993" customHeight="1">
      <c r="A237" s="69"/>
      <c r="B237" s="129"/>
      <c r="C237" s="116"/>
      <c r="D237" s="116"/>
      <c r="E237" s="116"/>
      <c r="F237" s="116"/>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row>
    <row r="238" spans="1:71" ht="9.9499999999999993" customHeight="1">
      <c r="A238" s="69"/>
      <c r="B238" s="129"/>
      <c r="C238" s="116"/>
      <c r="D238" s="116"/>
      <c r="E238" s="116"/>
      <c r="F238" s="116"/>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row>
    <row r="239" spans="1:71" ht="9.9499999999999993"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c r="AS239" s="69"/>
      <c r="AT239" s="69"/>
      <c r="AU239" s="69"/>
      <c r="AV239" s="69"/>
      <c r="AW239" s="69"/>
      <c r="AX239" s="69"/>
      <c r="AY239" s="69"/>
      <c r="AZ239" s="69"/>
      <c r="BA239" s="69"/>
      <c r="BB239" s="69"/>
      <c r="BC239" s="69"/>
      <c r="BD239" s="69"/>
      <c r="BE239" s="69"/>
      <c r="BF239" s="69"/>
      <c r="BG239" s="69"/>
      <c r="BH239" s="69"/>
      <c r="BI239" s="69"/>
      <c r="BJ239" s="69"/>
      <c r="BK239" s="69"/>
      <c r="BL239" s="69"/>
      <c r="BM239" s="69"/>
      <c r="BN239" s="69"/>
      <c r="BO239" s="69"/>
      <c r="BP239" s="69"/>
      <c r="BQ239" s="69"/>
      <c r="BR239" s="69"/>
      <c r="BS239" s="69"/>
    </row>
    <row r="240" spans="1:71" ht="9.9499999999999993" customHeight="1">
      <c r="A240" s="69"/>
      <c r="B240" s="536" t="s">
        <v>78</v>
      </c>
      <c r="C240" s="536"/>
      <c r="D240" s="536"/>
      <c r="E240" s="536"/>
      <c r="F240" s="536"/>
      <c r="G240" s="536"/>
      <c r="H240" s="536"/>
      <c r="I240" s="536"/>
      <c r="J240" s="536"/>
      <c r="K240" s="536"/>
      <c r="L240" s="536"/>
      <c r="M240" s="536"/>
      <c r="N240" s="536"/>
      <c r="O240" s="536"/>
      <c r="P240" s="536"/>
      <c r="Q240" s="536"/>
      <c r="R240" s="536"/>
      <c r="S240" s="536"/>
      <c r="T240" s="536"/>
      <c r="U240" s="536"/>
      <c r="V240" s="536"/>
      <c r="W240" s="536"/>
      <c r="X240" s="536"/>
      <c r="Y240" s="536"/>
      <c r="Z240" s="536"/>
      <c r="AA240" s="536"/>
      <c r="AB240" s="536"/>
      <c r="AC240" s="536"/>
      <c r="AD240" s="536"/>
      <c r="AE240" s="536"/>
      <c r="AF240" s="536"/>
      <c r="AG240" s="536"/>
      <c r="AH240" s="536"/>
      <c r="AI240" s="536"/>
      <c r="AJ240" s="536"/>
      <c r="AK240" s="536"/>
      <c r="AL240" s="536"/>
      <c r="AM240" s="536"/>
      <c r="AN240" s="536"/>
      <c r="AO240" s="536"/>
      <c r="AP240" s="536"/>
      <c r="AQ240" s="536"/>
      <c r="AR240" s="536"/>
      <c r="AS240" s="536"/>
      <c r="AT240" s="536"/>
      <c r="AU240" s="536"/>
      <c r="AV240" s="536"/>
      <c r="AW240" s="536"/>
      <c r="AX240" s="536"/>
      <c r="AY240" s="536"/>
      <c r="AZ240" s="536"/>
      <c r="BA240" s="536"/>
      <c r="BB240" s="536"/>
      <c r="BC240" s="536"/>
      <c r="BD240" s="536"/>
      <c r="BE240" s="536"/>
      <c r="BF240" s="536"/>
      <c r="BG240" s="536"/>
      <c r="BH240" s="536"/>
      <c r="BI240" s="536"/>
      <c r="BJ240" s="536"/>
      <c r="BK240" s="536"/>
      <c r="BL240" s="536"/>
      <c r="BM240" s="536"/>
      <c r="BN240" s="536"/>
      <c r="BO240" s="536"/>
      <c r="BP240" s="536"/>
      <c r="BQ240" s="536"/>
      <c r="BR240" s="536"/>
      <c r="BS240" s="536"/>
    </row>
    <row r="241" spans="1:71" ht="9.9499999999999993" customHeight="1">
      <c r="A241" s="69"/>
      <c r="B241" s="536"/>
      <c r="C241" s="536"/>
      <c r="D241" s="536"/>
      <c r="E241" s="536"/>
      <c r="F241" s="536"/>
      <c r="G241" s="536"/>
      <c r="H241" s="536"/>
      <c r="I241" s="536"/>
      <c r="J241" s="536"/>
      <c r="K241" s="536"/>
      <c r="L241" s="536"/>
      <c r="M241" s="536"/>
      <c r="N241" s="536"/>
      <c r="O241" s="536"/>
      <c r="P241" s="536"/>
      <c r="Q241" s="536"/>
      <c r="R241" s="536"/>
      <c r="S241" s="536"/>
      <c r="T241" s="536"/>
      <c r="U241" s="536"/>
      <c r="V241" s="536"/>
      <c r="W241" s="536"/>
      <c r="X241" s="536"/>
      <c r="Y241" s="536"/>
      <c r="Z241" s="536"/>
      <c r="AA241" s="536"/>
      <c r="AB241" s="536"/>
      <c r="AC241" s="536"/>
      <c r="AD241" s="536"/>
      <c r="AE241" s="536"/>
      <c r="AF241" s="536"/>
      <c r="AG241" s="536"/>
      <c r="AH241" s="536"/>
      <c r="AI241" s="536"/>
      <c r="AJ241" s="536"/>
      <c r="AK241" s="536"/>
      <c r="AL241" s="536"/>
      <c r="AM241" s="536"/>
      <c r="AN241" s="536"/>
      <c r="AO241" s="536"/>
      <c r="AP241" s="536"/>
      <c r="AQ241" s="536"/>
      <c r="AR241" s="536"/>
      <c r="AS241" s="536"/>
      <c r="AT241" s="536"/>
      <c r="AU241" s="536"/>
      <c r="AV241" s="536"/>
      <c r="AW241" s="536"/>
      <c r="AX241" s="536"/>
      <c r="AY241" s="536"/>
      <c r="AZ241" s="536"/>
      <c r="BA241" s="536"/>
      <c r="BB241" s="536"/>
      <c r="BC241" s="536"/>
      <c r="BD241" s="536"/>
      <c r="BE241" s="536"/>
      <c r="BF241" s="536"/>
      <c r="BG241" s="536"/>
      <c r="BH241" s="536"/>
      <c r="BI241" s="536"/>
      <c r="BJ241" s="536"/>
      <c r="BK241" s="536"/>
      <c r="BL241" s="536"/>
      <c r="BM241" s="536"/>
      <c r="BN241" s="536"/>
      <c r="BO241" s="536"/>
      <c r="BP241" s="536"/>
      <c r="BQ241" s="536"/>
      <c r="BR241" s="536"/>
      <c r="BS241" s="536"/>
    </row>
  </sheetData>
  <sheetProtection sheet="1" objects="1" scenarios="1"/>
  <mergeCells count="296">
    <mergeCell ref="B3:BS5"/>
    <mergeCell ref="B8:AA10"/>
    <mergeCell ref="AB8:AH10"/>
    <mergeCell ref="AM8:AS9"/>
    <mergeCell ref="AT8:AX9"/>
    <mergeCell ref="AY8:AZ9"/>
    <mergeCell ref="BA8:BG9"/>
    <mergeCell ref="AM10:AS13"/>
    <mergeCell ref="AT10:BR11"/>
    <mergeCell ref="B11:AH12"/>
    <mergeCell ref="BB20:BG21"/>
    <mergeCell ref="BH20:BI21"/>
    <mergeCell ref="BJ20:BP21"/>
    <mergeCell ref="C25:AF28"/>
    <mergeCell ref="AL25:AT27"/>
    <mergeCell ref="AU25:AW27"/>
    <mergeCell ref="AX25:BS27"/>
    <mergeCell ref="AT12:BR13"/>
    <mergeCell ref="AM14:AS16"/>
    <mergeCell ref="AT14:BR16"/>
    <mergeCell ref="C15:AF21"/>
    <mergeCell ref="AM17:AS19"/>
    <mergeCell ref="AT17:BN19"/>
    <mergeCell ref="BO17:BQ19"/>
    <mergeCell ref="AM20:AS21"/>
    <mergeCell ref="AT20:AY21"/>
    <mergeCell ref="AZ20:BA21"/>
    <mergeCell ref="C34:Q35"/>
    <mergeCell ref="R34:AF35"/>
    <mergeCell ref="AG34:AH35"/>
    <mergeCell ref="AL34:AT35"/>
    <mergeCell ref="AU34:BC35"/>
    <mergeCell ref="BD34:BS35"/>
    <mergeCell ref="AL30:AT31"/>
    <mergeCell ref="AU30:BG31"/>
    <mergeCell ref="BH30:BS31"/>
    <mergeCell ref="C31:Q32"/>
    <mergeCell ref="R31:AF32"/>
    <mergeCell ref="AL32:AT33"/>
    <mergeCell ref="AU32:BS33"/>
    <mergeCell ref="B38:S38"/>
    <mergeCell ref="T38:AJ38"/>
    <mergeCell ref="AK38:BA38"/>
    <mergeCell ref="BB38:BS38"/>
    <mergeCell ref="B39:D40"/>
    <mergeCell ref="E39:S40"/>
    <mergeCell ref="T39:AJ40"/>
    <mergeCell ref="AK39:BA40"/>
    <mergeCell ref="BB39:BS40"/>
    <mergeCell ref="B45:D46"/>
    <mergeCell ref="E45:N46"/>
    <mergeCell ref="O45:S46"/>
    <mergeCell ref="T45:AJ46"/>
    <mergeCell ref="AK45:BA46"/>
    <mergeCell ref="BB45:BS46"/>
    <mergeCell ref="B41:D42"/>
    <mergeCell ref="E41:S42"/>
    <mergeCell ref="T41:AJ42"/>
    <mergeCell ref="AK41:BA42"/>
    <mergeCell ref="BB41:BS42"/>
    <mergeCell ref="B43:D44"/>
    <mergeCell ref="E43:S44"/>
    <mergeCell ref="T43:AJ44"/>
    <mergeCell ref="AK43:BA44"/>
    <mergeCell ref="BB43:BS44"/>
    <mergeCell ref="B51:D52"/>
    <mergeCell ref="E51:S52"/>
    <mergeCell ref="T51:AJ52"/>
    <mergeCell ref="AK51:BA52"/>
    <mergeCell ref="BB51:BS52"/>
    <mergeCell ref="B55:J55"/>
    <mergeCell ref="B47:D48"/>
    <mergeCell ref="E47:S48"/>
    <mergeCell ref="T47:AJ48"/>
    <mergeCell ref="AK47:BA48"/>
    <mergeCell ref="BB47:BS48"/>
    <mergeCell ref="B49:D50"/>
    <mergeCell ref="E49:S50"/>
    <mergeCell ref="T49:AJ50"/>
    <mergeCell ref="AK49:BA50"/>
    <mergeCell ref="BB49:BS50"/>
    <mergeCell ref="B60:L63"/>
    <mergeCell ref="M60:T61"/>
    <mergeCell ref="U60:AG61"/>
    <mergeCell ref="AH60:AI61"/>
    <mergeCell ref="M62:T63"/>
    <mergeCell ref="U62:AG63"/>
    <mergeCell ref="AH62:AI63"/>
    <mergeCell ref="BD56:BS57"/>
    <mergeCell ref="M58:T59"/>
    <mergeCell ref="U58:AG59"/>
    <mergeCell ref="AH58:AI59"/>
    <mergeCell ref="AL58:AT63"/>
    <mergeCell ref="AU58:BC63"/>
    <mergeCell ref="BD58:BK63"/>
    <mergeCell ref="BL58:BS63"/>
    <mergeCell ref="B56:L59"/>
    <mergeCell ref="M56:T57"/>
    <mergeCell ref="U56:AG57"/>
    <mergeCell ref="AH56:AI57"/>
    <mergeCell ref="AL56:AT57"/>
    <mergeCell ref="AU56:BC57"/>
    <mergeCell ref="B78:BS79"/>
    <mergeCell ref="B82:BS84"/>
    <mergeCell ref="B87:AA89"/>
    <mergeCell ref="AB87:AH89"/>
    <mergeCell ref="AM87:AS88"/>
    <mergeCell ref="AT87:AX88"/>
    <mergeCell ref="AY87:AZ88"/>
    <mergeCell ref="BA87:BG88"/>
    <mergeCell ref="AM89:AS92"/>
    <mergeCell ref="AT89:BR90"/>
    <mergeCell ref="AZ99:BA100"/>
    <mergeCell ref="BB99:BG100"/>
    <mergeCell ref="BH99:BI100"/>
    <mergeCell ref="BJ99:BP100"/>
    <mergeCell ref="C104:AF107"/>
    <mergeCell ref="AL104:AT106"/>
    <mergeCell ref="AU104:AW106"/>
    <mergeCell ref="AX104:BS106"/>
    <mergeCell ref="B90:AH91"/>
    <mergeCell ref="AT91:BR92"/>
    <mergeCell ref="AM93:AS95"/>
    <mergeCell ref="AT93:BR95"/>
    <mergeCell ref="C94:AF100"/>
    <mergeCell ref="AM96:AS98"/>
    <mergeCell ref="AT96:BN98"/>
    <mergeCell ref="BO96:BQ98"/>
    <mergeCell ref="AM99:AS100"/>
    <mergeCell ref="AT99:AY100"/>
    <mergeCell ref="C113:Q114"/>
    <mergeCell ref="R113:AF114"/>
    <mergeCell ref="AG113:AH114"/>
    <mergeCell ref="AL113:AT114"/>
    <mergeCell ref="AU113:BC114"/>
    <mergeCell ref="BD113:BS114"/>
    <mergeCell ref="AL109:AT110"/>
    <mergeCell ref="AU109:BG110"/>
    <mergeCell ref="BH109:BS110"/>
    <mergeCell ref="C110:Q111"/>
    <mergeCell ref="R110:AF111"/>
    <mergeCell ref="AL111:AT112"/>
    <mergeCell ref="AU111:BS112"/>
    <mergeCell ref="B117:S117"/>
    <mergeCell ref="T117:AJ117"/>
    <mergeCell ref="AK117:BA117"/>
    <mergeCell ref="BB117:BS117"/>
    <mergeCell ref="B118:D119"/>
    <mergeCell ref="E118:S119"/>
    <mergeCell ref="T118:AJ119"/>
    <mergeCell ref="AK118:BA119"/>
    <mergeCell ref="BB118:BS119"/>
    <mergeCell ref="B124:D125"/>
    <mergeCell ref="E124:N125"/>
    <mergeCell ref="O124:S125"/>
    <mergeCell ref="T124:AJ125"/>
    <mergeCell ref="AK124:BA125"/>
    <mergeCell ref="BB124:BS125"/>
    <mergeCell ref="B120:D121"/>
    <mergeCell ref="E120:S121"/>
    <mergeCell ref="T120:AJ121"/>
    <mergeCell ref="AK120:BA121"/>
    <mergeCell ref="BB120:BS121"/>
    <mergeCell ref="B122:D123"/>
    <mergeCell ref="E122:S123"/>
    <mergeCell ref="T122:AJ123"/>
    <mergeCell ref="AK122:BA123"/>
    <mergeCell ref="BB122:BS123"/>
    <mergeCell ref="B130:D131"/>
    <mergeCell ref="E130:S131"/>
    <mergeCell ref="T130:AJ131"/>
    <mergeCell ref="AK130:BA131"/>
    <mergeCell ref="BB130:BS131"/>
    <mergeCell ref="B134:J134"/>
    <mergeCell ref="B126:D127"/>
    <mergeCell ref="E126:S127"/>
    <mergeCell ref="T126:AJ127"/>
    <mergeCell ref="AK126:BA127"/>
    <mergeCell ref="BB126:BS127"/>
    <mergeCell ref="B128:D129"/>
    <mergeCell ref="E128:S129"/>
    <mergeCell ref="T128:AJ129"/>
    <mergeCell ref="AK128:BA129"/>
    <mergeCell ref="BB128:BS129"/>
    <mergeCell ref="B139:L142"/>
    <mergeCell ref="M139:T140"/>
    <mergeCell ref="U139:AG140"/>
    <mergeCell ref="AH139:AI140"/>
    <mergeCell ref="M141:T142"/>
    <mergeCell ref="U141:AG142"/>
    <mergeCell ref="AH141:AI142"/>
    <mergeCell ref="B135:L138"/>
    <mergeCell ref="M135:T136"/>
    <mergeCell ref="U135:AG136"/>
    <mergeCell ref="AH135:AI136"/>
    <mergeCell ref="M137:T138"/>
    <mergeCell ref="U137:AG138"/>
    <mergeCell ref="AH137:AI138"/>
    <mergeCell ref="BJ150:BS150"/>
    <mergeCell ref="B159:BS160"/>
    <mergeCell ref="B163:BS165"/>
    <mergeCell ref="B168:AA170"/>
    <mergeCell ref="AB168:AH170"/>
    <mergeCell ref="AM168:AS169"/>
    <mergeCell ref="AT168:AX169"/>
    <mergeCell ref="AY168:AZ169"/>
    <mergeCell ref="BA168:BG169"/>
    <mergeCell ref="AM170:AS173"/>
    <mergeCell ref="AT170:BR171"/>
    <mergeCell ref="B171:AH172"/>
    <mergeCell ref="AT172:BR173"/>
    <mergeCell ref="AM174:AS176"/>
    <mergeCell ref="AT174:BR176"/>
    <mergeCell ref="C175:AF181"/>
    <mergeCell ref="AM177:AS179"/>
    <mergeCell ref="AT177:BN179"/>
    <mergeCell ref="BO177:BQ179"/>
    <mergeCell ref="AM180:AS181"/>
    <mergeCell ref="AT180:AY181"/>
    <mergeCell ref="AZ180:BA181"/>
    <mergeCell ref="BB180:BG181"/>
    <mergeCell ref="BH180:BI181"/>
    <mergeCell ref="BJ180:BP181"/>
    <mergeCell ref="C185:AF188"/>
    <mergeCell ref="AL185:AT187"/>
    <mergeCell ref="AU185:AW187"/>
    <mergeCell ref="AX185:BS187"/>
    <mergeCell ref="C194:Q195"/>
    <mergeCell ref="R194:AF195"/>
    <mergeCell ref="AG194:AH195"/>
    <mergeCell ref="AL194:AT195"/>
    <mergeCell ref="AU194:BC195"/>
    <mergeCell ref="BD194:BS195"/>
    <mergeCell ref="AL190:AT191"/>
    <mergeCell ref="C191:Q192"/>
    <mergeCell ref="R191:AF192"/>
    <mergeCell ref="AL192:AT193"/>
    <mergeCell ref="AU192:BS193"/>
    <mergeCell ref="AU190:BG191"/>
    <mergeCell ref="BH190:BS191"/>
    <mergeCell ref="B198:S198"/>
    <mergeCell ref="T198:AJ198"/>
    <mergeCell ref="AK198:BA198"/>
    <mergeCell ref="BB198:BS198"/>
    <mergeCell ref="B199:D200"/>
    <mergeCell ref="E199:S200"/>
    <mergeCell ref="T199:AJ200"/>
    <mergeCell ref="AK199:BA200"/>
    <mergeCell ref="BB199:BS200"/>
    <mergeCell ref="B205:D206"/>
    <mergeCell ref="E205:N206"/>
    <mergeCell ref="O205:S206"/>
    <mergeCell ref="T205:AJ206"/>
    <mergeCell ref="AK205:BA206"/>
    <mergeCell ref="BB205:BS206"/>
    <mergeCell ref="B201:D202"/>
    <mergeCell ref="E201:S202"/>
    <mergeCell ref="T201:AJ202"/>
    <mergeCell ref="AK201:BA202"/>
    <mergeCell ref="BB201:BS202"/>
    <mergeCell ref="B203:D204"/>
    <mergeCell ref="E203:S204"/>
    <mergeCell ref="T203:AJ204"/>
    <mergeCell ref="AK203:BA204"/>
    <mergeCell ref="BB203:BS204"/>
    <mergeCell ref="B211:D212"/>
    <mergeCell ref="E211:S212"/>
    <mergeCell ref="T211:AJ212"/>
    <mergeCell ref="AK211:BA212"/>
    <mergeCell ref="BB211:BS212"/>
    <mergeCell ref="B215:J215"/>
    <mergeCell ref="B207:D208"/>
    <mergeCell ref="E207:S208"/>
    <mergeCell ref="T207:AJ208"/>
    <mergeCell ref="AK207:BA208"/>
    <mergeCell ref="BB207:BS208"/>
    <mergeCell ref="B209:D210"/>
    <mergeCell ref="E209:S210"/>
    <mergeCell ref="T209:AJ210"/>
    <mergeCell ref="AK209:BA210"/>
    <mergeCell ref="BB209:BS210"/>
    <mergeCell ref="B240:BS241"/>
    <mergeCell ref="B220:L223"/>
    <mergeCell ref="M220:T221"/>
    <mergeCell ref="U220:AG221"/>
    <mergeCell ref="AH220:AI221"/>
    <mergeCell ref="M222:T223"/>
    <mergeCell ref="U222:AG223"/>
    <mergeCell ref="AH222:AI223"/>
    <mergeCell ref="B216:L219"/>
    <mergeCell ref="M216:T217"/>
    <mergeCell ref="U216:AG217"/>
    <mergeCell ref="AH216:AI217"/>
    <mergeCell ref="M218:T219"/>
    <mergeCell ref="U218:AG219"/>
    <mergeCell ref="AH218:AI219"/>
  </mergeCells>
  <phoneticPr fontId="4"/>
  <conditionalFormatting sqref="AL16">
    <cfRule type="cellIs" dxfId="355" priority="9" stopIfTrue="1" operator="equal">
      <formula>0</formula>
    </cfRule>
  </conditionalFormatting>
  <conditionalFormatting sqref="AL95">
    <cfRule type="cellIs" dxfId="354" priority="4" stopIfTrue="1" operator="equal">
      <formula>0</formula>
    </cfRule>
  </conditionalFormatting>
  <conditionalFormatting sqref="AL176">
    <cfRule type="cellIs" dxfId="353" priority="2" stopIfTrue="1" operator="equal">
      <formula>0</formula>
    </cfRule>
  </conditionalFormatting>
  <conditionalFormatting sqref="AU34">
    <cfRule type="cellIs" dxfId="352" priority="7" stopIfTrue="1" operator="equal">
      <formula>0</formula>
    </cfRule>
  </conditionalFormatting>
  <conditionalFormatting sqref="AU113">
    <cfRule type="cellIs" dxfId="351" priority="3" stopIfTrue="1" operator="equal">
      <formula>0</formula>
    </cfRule>
  </conditionalFormatting>
  <conditionalFormatting sqref="AU194">
    <cfRule type="cellIs" dxfId="350" priority="1" stopIfTrue="1" operator="equal">
      <formula>0</formula>
    </cfRule>
  </conditionalFormatting>
  <conditionalFormatting sqref="AV53 BG53">
    <cfRule type="cellIs" dxfId="349" priority="8" stopIfTrue="1" operator="equal">
      <formula>0</formula>
    </cfRule>
  </conditionalFormatting>
  <conditionalFormatting sqref="AV132 BG132">
    <cfRule type="cellIs" dxfId="348" priority="6" stopIfTrue="1" operator="equal">
      <formula>0</formula>
    </cfRule>
  </conditionalFormatting>
  <conditionalFormatting sqref="AV213 BG213">
    <cfRule type="cellIs" dxfId="347" priority="5" stopIfTrue="1" operator="equal">
      <formula>0</formula>
    </cfRule>
  </conditionalFormatting>
  <dataValidations count="1">
    <dataValidation imeMode="halfAlpha" allowBlank="1" showInputMessage="1" showErrorMessage="1" sqref="T39:AJ42 T47:AJ50" xr:uid="{87BA036F-202F-4B93-9966-ECDD6A130A1E}"/>
  </dataValidations>
  <pageMargins left="0.7" right="0.7" top="0.75" bottom="0.75" header="0.3" footer="0.3"/>
  <pageSetup paperSize="9" scale="84" orientation="portrait" r:id="rId1"/>
  <rowBreaks count="1" manualBreakCount="1">
    <brk id="79"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AD575-9597-4487-AD42-DCC137975867}">
  <sheetPr codeName="Sheet7">
    <tabColor rgb="FF92D050"/>
  </sheetPr>
  <dimension ref="A1:BU241"/>
  <sheetViews>
    <sheetView showGridLines="0" showZeros="0" view="pageBreakPreview" zoomScaleNormal="90" zoomScaleSheetLayoutView="100" zoomScalePageLayoutView="70" workbookViewId="0"/>
  </sheetViews>
  <sheetFormatPr defaultRowHeight="18.75"/>
  <cols>
    <col min="1" max="70" width="1.25" customWidth="1"/>
    <col min="71" max="71" width="1.625" customWidth="1"/>
  </cols>
  <sheetData>
    <row r="1" spans="1:71" ht="9.9499999999999993" customHeight="1">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row>
    <row r="2" spans="1:71" ht="9.9499999999999993"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row>
    <row r="3" spans="1:71" ht="9.9499999999999993" customHeight="1">
      <c r="A3" s="69"/>
      <c r="B3" s="384" t="s">
        <v>104</v>
      </c>
      <c r="C3" s="384"/>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4"/>
      <c r="AK3" s="384"/>
      <c r="AL3" s="384"/>
      <c r="AM3" s="384"/>
      <c r="AN3" s="384"/>
      <c r="AO3" s="384"/>
      <c r="AP3" s="384"/>
      <c r="AQ3" s="384"/>
      <c r="AR3" s="384"/>
      <c r="AS3" s="384"/>
      <c r="AT3" s="384"/>
      <c r="AU3" s="384"/>
      <c r="AV3" s="384"/>
      <c r="AW3" s="384"/>
      <c r="AX3" s="384"/>
      <c r="AY3" s="384"/>
      <c r="AZ3" s="384"/>
      <c r="BA3" s="384"/>
      <c r="BB3" s="384"/>
      <c r="BC3" s="384"/>
      <c r="BD3" s="384"/>
      <c r="BE3" s="384"/>
      <c r="BF3" s="384"/>
      <c r="BG3" s="384"/>
      <c r="BH3" s="384"/>
      <c r="BI3" s="384"/>
      <c r="BJ3" s="384"/>
      <c r="BK3" s="384"/>
      <c r="BL3" s="384"/>
      <c r="BM3" s="384"/>
      <c r="BN3" s="384"/>
      <c r="BO3" s="384"/>
      <c r="BP3" s="384"/>
      <c r="BQ3" s="384"/>
      <c r="BR3" s="384"/>
      <c r="BS3" s="384"/>
    </row>
    <row r="4" spans="1:71" ht="9.9499999999999993" customHeight="1">
      <c r="A4" s="69"/>
      <c r="B4" s="384"/>
      <c r="C4" s="384"/>
      <c r="D4" s="384"/>
      <c r="E4" s="384"/>
      <c r="F4" s="384"/>
      <c r="G4" s="384"/>
      <c r="H4" s="384"/>
      <c r="I4" s="384"/>
      <c r="J4" s="384"/>
      <c r="K4" s="384"/>
      <c r="L4" s="384"/>
      <c r="M4" s="384"/>
      <c r="N4" s="384"/>
      <c r="O4" s="384"/>
      <c r="P4" s="384"/>
      <c r="Q4" s="384"/>
      <c r="R4" s="384"/>
      <c r="S4" s="384"/>
      <c r="T4" s="384"/>
      <c r="U4" s="384"/>
      <c r="V4" s="384"/>
      <c r="W4" s="384"/>
      <c r="X4" s="384"/>
      <c r="Y4" s="384"/>
      <c r="Z4" s="384"/>
      <c r="AA4" s="384"/>
      <c r="AB4" s="384"/>
      <c r="AC4" s="384"/>
      <c r="AD4" s="384"/>
      <c r="AE4" s="384"/>
      <c r="AF4" s="384"/>
      <c r="AG4" s="384"/>
      <c r="AH4" s="384"/>
      <c r="AI4" s="384"/>
      <c r="AJ4" s="384"/>
      <c r="AK4" s="384"/>
      <c r="AL4" s="384"/>
      <c r="AM4" s="384"/>
      <c r="AN4" s="384"/>
      <c r="AO4" s="384"/>
      <c r="AP4" s="384"/>
      <c r="AQ4" s="384"/>
      <c r="AR4" s="384"/>
      <c r="AS4" s="384"/>
      <c r="AT4" s="384"/>
      <c r="AU4" s="384"/>
      <c r="AV4" s="384"/>
      <c r="AW4" s="384"/>
      <c r="AX4" s="384"/>
      <c r="AY4" s="384"/>
      <c r="AZ4" s="384"/>
      <c r="BA4" s="384"/>
      <c r="BB4" s="384"/>
      <c r="BC4" s="384"/>
      <c r="BD4" s="384"/>
      <c r="BE4" s="384"/>
      <c r="BF4" s="384"/>
      <c r="BG4" s="384"/>
      <c r="BH4" s="384"/>
      <c r="BI4" s="384"/>
      <c r="BJ4" s="384"/>
      <c r="BK4" s="384"/>
      <c r="BL4" s="384"/>
      <c r="BM4" s="384"/>
      <c r="BN4" s="384"/>
      <c r="BO4" s="384"/>
      <c r="BP4" s="384"/>
      <c r="BQ4" s="384"/>
      <c r="BR4" s="384"/>
      <c r="BS4" s="384"/>
    </row>
    <row r="5" spans="1:71" ht="9.9499999999999993" customHeight="1">
      <c r="A5" s="69"/>
      <c r="B5" s="384"/>
      <c r="C5" s="384"/>
      <c r="D5" s="384"/>
      <c r="E5" s="384"/>
      <c r="F5" s="384"/>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c r="AI5" s="384"/>
      <c r="AJ5" s="384"/>
      <c r="AK5" s="384"/>
      <c r="AL5" s="384"/>
      <c r="AM5" s="384"/>
      <c r="AN5" s="384"/>
      <c r="AO5" s="384"/>
      <c r="AP5" s="384"/>
      <c r="AQ5" s="384"/>
      <c r="AR5" s="384"/>
      <c r="AS5" s="384"/>
      <c r="AT5" s="384"/>
      <c r="AU5" s="384"/>
      <c r="AV5" s="384"/>
      <c r="AW5" s="384"/>
      <c r="AX5" s="384"/>
      <c r="AY5" s="384"/>
      <c r="AZ5" s="384"/>
      <c r="BA5" s="384"/>
      <c r="BB5" s="384"/>
      <c r="BC5" s="384"/>
      <c r="BD5" s="384"/>
      <c r="BE5" s="384"/>
      <c r="BF5" s="384"/>
      <c r="BG5" s="384"/>
      <c r="BH5" s="384"/>
      <c r="BI5" s="384"/>
      <c r="BJ5" s="384"/>
      <c r="BK5" s="384"/>
      <c r="BL5" s="384"/>
      <c r="BM5" s="384"/>
      <c r="BN5" s="384"/>
      <c r="BO5" s="384"/>
      <c r="BP5" s="384"/>
      <c r="BQ5" s="384"/>
      <c r="BR5" s="384"/>
      <c r="BS5" s="384"/>
    </row>
    <row r="6" spans="1:71" ht="9.9499999999999993" customHeight="1">
      <c r="A6" s="69"/>
      <c r="B6" s="70"/>
      <c r="C6" s="70"/>
      <c r="D6" s="70"/>
      <c r="E6" s="70"/>
      <c r="F6" s="70"/>
      <c r="G6" s="70"/>
      <c r="H6" s="70"/>
      <c r="I6" s="70"/>
      <c r="J6" s="70"/>
      <c r="K6" s="70"/>
      <c r="L6" s="70"/>
      <c r="M6" s="70"/>
      <c r="N6" s="70"/>
      <c r="O6" s="70"/>
      <c r="P6" s="70"/>
      <c r="Q6" s="70"/>
      <c r="R6" s="70"/>
      <c r="S6" s="70"/>
      <c r="T6" s="70"/>
      <c r="U6" s="70"/>
      <c r="V6" s="70"/>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70"/>
      <c r="AW6" s="70"/>
      <c r="AX6" s="70"/>
      <c r="AY6" s="70"/>
      <c r="AZ6" s="70"/>
      <c r="BA6" s="70"/>
      <c r="BB6" s="70"/>
      <c r="BC6" s="70"/>
      <c r="BD6" s="70"/>
      <c r="BE6" s="70"/>
      <c r="BF6" s="70"/>
      <c r="BG6" s="70"/>
      <c r="BH6" s="70"/>
      <c r="BI6" s="70"/>
      <c r="BJ6" s="70"/>
      <c r="BK6" s="70"/>
      <c r="BL6" s="70"/>
      <c r="BM6" s="70"/>
      <c r="BN6" s="70"/>
      <c r="BO6" s="70"/>
      <c r="BP6" s="70"/>
      <c r="BQ6" s="70"/>
      <c r="BR6" s="69"/>
      <c r="BS6" s="69"/>
    </row>
    <row r="7" spans="1:71" ht="9.9499999999999993" customHeight="1">
      <c r="A7" s="69"/>
      <c r="B7" s="70"/>
      <c r="C7" s="70"/>
      <c r="D7" s="70"/>
      <c r="E7" s="70"/>
      <c r="F7" s="70"/>
      <c r="G7" s="70"/>
      <c r="H7" s="70"/>
      <c r="I7" s="70"/>
      <c r="J7" s="70"/>
      <c r="K7" s="70"/>
      <c r="L7" s="70"/>
      <c r="M7" s="70"/>
      <c r="N7" s="70"/>
      <c r="O7" s="70"/>
      <c r="P7" s="70"/>
      <c r="Q7" s="70"/>
      <c r="R7" s="70"/>
      <c r="S7" s="70"/>
      <c r="T7" s="70"/>
      <c r="U7" s="70"/>
      <c r="V7" s="70"/>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70"/>
      <c r="AW7" s="70"/>
      <c r="AX7" s="70"/>
      <c r="AY7" s="70"/>
      <c r="AZ7" s="70"/>
      <c r="BA7" s="70"/>
      <c r="BB7" s="70"/>
      <c r="BC7" s="70"/>
      <c r="BD7" s="70"/>
      <c r="BE7" s="70"/>
      <c r="BF7" s="70"/>
      <c r="BG7" s="70"/>
      <c r="BH7" s="70"/>
      <c r="BI7" s="70"/>
      <c r="BJ7" s="70"/>
      <c r="BK7" s="70"/>
      <c r="BL7" s="70"/>
      <c r="BM7" s="70"/>
      <c r="BN7" s="70"/>
      <c r="BO7" s="70"/>
      <c r="BP7" s="70"/>
      <c r="BQ7" s="70"/>
      <c r="BR7" s="69"/>
      <c r="BS7" s="69"/>
    </row>
    <row r="8" spans="1:71" ht="9.9499999999999993" customHeight="1">
      <c r="A8" s="69"/>
      <c r="B8" s="385" t="s">
        <v>126</v>
      </c>
      <c r="C8" s="386"/>
      <c r="D8" s="386"/>
      <c r="E8" s="386"/>
      <c r="F8" s="386"/>
      <c r="G8" s="386"/>
      <c r="H8" s="386"/>
      <c r="I8" s="386"/>
      <c r="J8" s="386"/>
      <c r="K8" s="386"/>
      <c r="L8" s="386"/>
      <c r="M8" s="386"/>
      <c r="N8" s="386"/>
      <c r="O8" s="386"/>
      <c r="P8" s="386"/>
      <c r="Q8" s="386"/>
      <c r="R8" s="386"/>
      <c r="S8" s="386"/>
      <c r="T8" s="386"/>
      <c r="U8" s="386"/>
      <c r="V8" s="386"/>
      <c r="W8" s="386"/>
      <c r="X8" s="386"/>
      <c r="Y8" s="386"/>
      <c r="Z8" s="386"/>
      <c r="AA8" s="386"/>
      <c r="AB8" s="388" t="s">
        <v>103</v>
      </c>
      <c r="AC8" s="389"/>
      <c r="AD8" s="389"/>
      <c r="AE8" s="389"/>
      <c r="AF8" s="389"/>
      <c r="AG8" s="389"/>
      <c r="AH8" s="389"/>
      <c r="AI8" s="69"/>
      <c r="AJ8" s="69"/>
      <c r="AK8" s="69"/>
      <c r="AL8" s="72"/>
      <c r="AM8" s="391" t="s">
        <v>102</v>
      </c>
      <c r="AN8" s="391"/>
      <c r="AO8" s="391"/>
      <c r="AP8" s="391"/>
      <c r="AQ8" s="391"/>
      <c r="AR8" s="391"/>
      <c r="AS8" s="391"/>
      <c r="AT8" s="392" t="str">
        <f>IF(基本情報入力!B11="","",基本情報入力!B11)</f>
        <v/>
      </c>
      <c r="AU8" s="392"/>
      <c r="AV8" s="392"/>
      <c r="AW8" s="392"/>
      <c r="AX8" s="392"/>
      <c r="AY8" s="393" t="s">
        <v>96</v>
      </c>
      <c r="AZ8" s="392"/>
      <c r="BA8" s="392" t="str">
        <f>IF(基本情報入力!E11="","",基本情報入力!E11)</f>
        <v/>
      </c>
      <c r="BB8" s="392"/>
      <c r="BC8" s="392"/>
      <c r="BD8" s="392"/>
      <c r="BE8" s="392"/>
      <c r="BF8" s="392"/>
      <c r="BG8" s="392"/>
      <c r="BH8" s="73"/>
      <c r="BI8" s="73"/>
      <c r="BJ8" s="73"/>
      <c r="BK8" s="73"/>
      <c r="BL8" s="73"/>
      <c r="BM8" s="73"/>
      <c r="BN8" s="73"/>
      <c r="BO8" s="73"/>
      <c r="BP8" s="73"/>
      <c r="BQ8" s="73"/>
      <c r="BR8" s="73"/>
      <c r="BS8" s="73"/>
    </row>
    <row r="9" spans="1:71" ht="9.9499999999999993" customHeight="1">
      <c r="A9" s="69"/>
      <c r="B9" s="386"/>
      <c r="C9" s="386"/>
      <c r="D9" s="386"/>
      <c r="E9" s="386"/>
      <c r="F9" s="386"/>
      <c r="G9" s="386"/>
      <c r="H9" s="386"/>
      <c r="I9" s="386"/>
      <c r="J9" s="386"/>
      <c r="K9" s="386"/>
      <c r="L9" s="386"/>
      <c r="M9" s="386"/>
      <c r="N9" s="386"/>
      <c r="O9" s="386"/>
      <c r="P9" s="386"/>
      <c r="Q9" s="386"/>
      <c r="R9" s="386"/>
      <c r="S9" s="386"/>
      <c r="T9" s="386"/>
      <c r="U9" s="386"/>
      <c r="V9" s="386"/>
      <c r="W9" s="386"/>
      <c r="X9" s="386"/>
      <c r="Y9" s="386"/>
      <c r="Z9" s="386"/>
      <c r="AA9" s="386"/>
      <c r="AB9" s="389"/>
      <c r="AC9" s="389"/>
      <c r="AD9" s="389"/>
      <c r="AE9" s="389"/>
      <c r="AF9" s="389"/>
      <c r="AG9" s="389"/>
      <c r="AH9" s="389"/>
      <c r="AI9" s="69"/>
      <c r="AJ9" s="69"/>
      <c r="AK9" s="74"/>
      <c r="AL9" s="72"/>
      <c r="AM9" s="391"/>
      <c r="AN9" s="391"/>
      <c r="AO9" s="391"/>
      <c r="AP9" s="391"/>
      <c r="AQ9" s="391"/>
      <c r="AR9" s="391"/>
      <c r="AS9" s="391"/>
      <c r="AT9" s="392"/>
      <c r="AU9" s="392"/>
      <c r="AV9" s="392"/>
      <c r="AW9" s="392"/>
      <c r="AX9" s="392"/>
      <c r="AY9" s="392"/>
      <c r="AZ9" s="392"/>
      <c r="BA9" s="392"/>
      <c r="BB9" s="392"/>
      <c r="BC9" s="392"/>
      <c r="BD9" s="392"/>
      <c r="BE9" s="392"/>
      <c r="BF9" s="392"/>
      <c r="BG9" s="392"/>
      <c r="BH9" s="73"/>
      <c r="BI9" s="73"/>
      <c r="BJ9" s="73"/>
      <c r="BK9" s="73"/>
      <c r="BL9" s="73"/>
      <c r="BM9" s="73"/>
      <c r="BN9" s="73"/>
      <c r="BO9" s="73"/>
      <c r="BP9" s="73"/>
      <c r="BQ9" s="73"/>
      <c r="BR9" s="73"/>
      <c r="BS9" s="73"/>
    </row>
    <row r="10" spans="1:71" ht="9.9499999999999993" customHeight="1">
      <c r="A10" s="69"/>
      <c r="B10" s="387"/>
      <c r="C10" s="387"/>
      <c r="D10" s="387"/>
      <c r="E10" s="387"/>
      <c r="F10" s="387"/>
      <c r="G10" s="387"/>
      <c r="H10" s="387"/>
      <c r="I10" s="387"/>
      <c r="J10" s="387"/>
      <c r="K10" s="387"/>
      <c r="L10" s="387"/>
      <c r="M10" s="387"/>
      <c r="N10" s="387"/>
      <c r="O10" s="387"/>
      <c r="P10" s="387"/>
      <c r="Q10" s="387"/>
      <c r="R10" s="387"/>
      <c r="S10" s="387"/>
      <c r="T10" s="387"/>
      <c r="U10" s="387"/>
      <c r="V10" s="387"/>
      <c r="W10" s="387"/>
      <c r="X10" s="387"/>
      <c r="Y10" s="387"/>
      <c r="Z10" s="387"/>
      <c r="AA10" s="387"/>
      <c r="AB10" s="390"/>
      <c r="AC10" s="390"/>
      <c r="AD10" s="390"/>
      <c r="AE10" s="390"/>
      <c r="AF10" s="390"/>
      <c r="AG10" s="390"/>
      <c r="AH10" s="390"/>
      <c r="AI10" s="69"/>
      <c r="AJ10" s="69"/>
      <c r="AK10" s="74"/>
      <c r="AL10" s="75"/>
      <c r="AM10" s="394" t="s">
        <v>101</v>
      </c>
      <c r="AN10" s="394"/>
      <c r="AO10" s="394"/>
      <c r="AP10" s="394"/>
      <c r="AQ10" s="394"/>
      <c r="AR10" s="394"/>
      <c r="AS10" s="394"/>
      <c r="AT10" s="395" t="str">
        <f>IF(基本情報入力!B12="","",基本情報入力!B12)</f>
        <v/>
      </c>
      <c r="AU10" s="395"/>
      <c r="AV10" s="395"/>
      <c r="AW10" s="395"/>
      <c r="AX10" s="395"/>
      <c r="AY10" s="395"/>
      <c r="AZ10" s="395"/>
      <c r="BA10" s="395"/>
      <c r="BB10" s="395"/>
      <c r="BC10" s="395"/>
      <c r="BD10" s="395"/>
      <c r="BE10" s="395"/>
      <c r="BF10" s="395"/>
      <c r="BG10" s="395"/>
      <c r="BH10" s="395"/>
      <c r="BI10" s="395"/>
      <c r="BJ10" s="395"/>
      <c r="BK10" s="395"/>
      <c r="BL10" s="395"/>
      <c r="BM10" s="395"/>
      <c r="BN10" s="395"/>
      <c r="BO10" s="395"/>
      <c r="BP10" s="395"/>
      <c r="BQ10" s="395"/>
      <c r="BR10" s="395"/>
      <c r="BS10" s="73"/>
    </row>
    <row r="11" spans="1:71" ht="9.9499999999999993" customHeight="1">
      <c r="A11" s="69"/>
      <c r="B11" s="396" t="s">
        <v>2</v>
      </c>
      <c r="C11" s="396"/>
      <c r="D11" s="396"/>
      <c r="E11" s="396"/>
      <c r="F11" s="396"/>
      <c r="G11" s="396"/>
      <c r="H11" s="396"/>
      <c r="I11" s="396"/>
      <c r="J11" s="396"/>
      <c r="K11" s="396"/>
      <c r="L11" s="396"/>
      <c r="M11" s="396"/>
      <c r="N11" s="396"/>
      <c r="O11" s="396"/>
      <c r="P11" s="396"/>
      <c r="Q11" s="396"/>
      <c r="R11" s="396"/>
      <c r="S11" s="396"/>
      <c r="T11" s="396"/>
      <c r="U11" s="396"/>
      <c r="V11" s="396"/>
      <c r="W11" s="396"/>
      <c r="X11" s="396"/>
      <c r="Y11" s="396"/>
      <c r="Z11" s="396"/>
      <c r="AA11" s="396"/>
      <c r="AB11" s="396"/>
      <c r="AC11" s="396"/>
      <c r="AD11" s="396"/>
      <c r="AE11" s="396"/>
      <c r="AF11" s="396"/>
      <c r="AG11" s="396"/>
      <c r="AH11" s="396"/>
      <c r="AI11" s="69"/>
      <c r="AJ11" s="69"/>
      <c r="AK11" s="76"/>
      <c r="AL11" s="77"/>
      <c r="AM11" s="394"/>
      <c r="AN11" s="394"/>
      <c r="AO11" s="394"/>
      <c r="AP11" s="394"/>
      <c r="AQ11" s="394"/>
      <c r="AR11" s="394"/>
      <c r="AS11" s="394"/>
      <c r="AT11" s="395"/>
      <c r="AU11" s="395"/>
      <c r="AV11" s="395"/>
      <c r="AW11" s="395"/>
      <c r="AX11" s="395"/>
      <c r="AY11" s="395"/>
      <c r="AZ11" s="395"/>
      <c r="BA11" s="395"/>
      <c r="BB11" s="395"/>
      <c r="BC11" s="395"/>
      <c r="BD11" s="395"/>
      <c r="BE11" s="395"/>
      <c r="BF11" s="395"/>
      <c r="BG11" s="395"/>
      <c r="BH11" s="395"/>
      <c r="BI11" s="395"/>
      <c r="BJ11" s="395"/>
      <c r="BK11" s="395"/>
      <c r="BL11" s="395"/>
      <c r="BM11" s="395"/>
      <c r="BN11" s="395"/>
      <c r="BO11" s="395"/>
      <c r="BP11" s="395"/>
      <c r="BQ11" s="395"/>
      <c r="BR11" s="395"/>
      <c r="BS11" s="73"/>
    </row>
    <row r="12" spans="1:71" ht="9.9499999999999993" customHeight="1">
      <c r="A12" s="69"/>
      <c r="B12" s="396"/>
      <c r="C12" s="396"/>
      <c r="D12" s="396"/>
      <c r="E12" s="396"/>
      <c r="F12" s="396"/>
      <c r="G12" s="396"/>
      <c r="H12" s="396"/>
      <c r="I12" s="396"/>
      <c r="J12" s="396"/>
      <c r="K12" s="396"/>
      <c r="L12" s="396"/>
      <c r="M12" s="396"/>
      <c r="N12" s="396"/>
      <c r="O12" s="396"/>
      <c r="P12" s="396"/>
      <c r="Q12" s="396"/>
      <c r="R12" s="396"/>
      <c r="S12" s="396"/>
      <c r="T12" s="396"/>
      <c r="U12" s="396"/>
      <c r="V12" s="396"/>
      <c r="W12" s="396"/>
      <c r="X12" s="396"/>
      <c r="Y12" s="396"/>
      <c r="Z12" s="396"/>
      <c r="AA12" s="396"/>
      <c r="AB12" s="396"/>
      <c r="AC12" s="396"/>
      <c r="AD12" s="396"/>
      <c r="AE12" s="396"/>
      <c r="AF12" s="396"/>
      <c r="AG12" s="396"/>
      <c r="AH12" s="396"/>
      <c r="AI12" s="69"/>
      <c r="AJ12" s="69"/>
      <c r="AK12" s="76"/>
      <c r="AL12" s="77"/>
      <c r="AM12" s="394"/>
      <c r="AN12" s="394"/>
      <c r="AO12" s="394"/>
      <c r="AP12" s="394"/>
      <c r="AQ12" s="394"/>
      <c r="AR12" s="394"/>
      <c r="AS12" s="394"/>
      <c r="AT12" s="395" t="str">
        <f>IF(基本情報入力!B13="","",基本情報入力!B13)</f>
        <v/>
      </c>
      <c r="AU12" s="395"/>
      <c r="AV12" s="395"/>
      <c r="AW12" s="395"/>
      <c r="AX12" s="395"/>
      <c r="AY12" s="395"/>
      <c r="AZ12" s="395"/>
      <c r="BA12" s="395"/>
      <c r="BB12" s="395"/>
      <c r="BC12" s="395"/>
      <c r="BD12" s="395"/>
      <c r="BE12" s="395"/>
      <c r="BF12" s="395"/>
      <c r="BG12" s="395"/>
      <c r="BH12" s="395"/>
      <c r="BI12" s="395"/>
      <c r="BJ12" s="395"/>
      <c r="BK12" s="395"/>
      <c r="BL12" s="395"/>
      <c r="BM12" s="395"/>
      <c r="BN12" s="395"/>
      <c r="BO12" s="395"/>
      <c r="BP12" s="395"/>
      <c r="BQ12" s="395"/>
      <c r="BR12" s="395"/>
      <c r="BS12" s="73"/>
    </row>
    <row r="13" spans="1:71" ht="9.9499999999999993" customHeight="1">
      <c r="A13" s="69"/>
      <c r="B13" s="69"/>
      <c r="C13" s="69"/>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74"/>
      <c r="AL13" s="78"/>
      <c r="AM13" s="394"/>
      <c r="AN13" s="394"/>
      <c r="AO13" s="394"/>
      <c r="AP13" s="394"/>
      <c r="AQ13" s="394"/>
      <c r="AR13" s="394"/>
      <c r="AS13" s="394"/>
      <c r="AT13" s="395"/>
      <c r="AU13" s="395"/>
      <c r="AV13" s="395"/>
      <c r="AW13" s="395"/>
      <c r="AX13" s="395"/>
      <c r="AY13" s="395"/>
      <c r="AZ13" s="395"/>
      <c r="BA13" s="395"/>
      <c r="BB13" s="395"/>
      <c r="BC13" s="395"/>
      <c r="BD13" s="395"/>
      <c r="BE13" s="395"/>
      <c r="BF13" s="395"/>
      <c r="BG13" s="395"/>
      <c r="BH13" s="395"/>
      <c r="BI13" s="395"/>
      <c r="BJ13" s="395"/>
      <c r="BK13" s="395"/>
      <c r="BL13" s="395"/>
      <c r="BM13" s="395"/>
      <c r="BN13" s="395"/>
      <c r="BO13" s="395"/>
      <c r="BP13" s="395"/>
      <c r="BQ13" s="395"/>
      <c r="BR13" s="395"/>
      <c r="BS13" s="73"/>
    </row>
    <row r="14" spans="1:71" ht="12" customHeight="1">
      <c r="A14" s="69"/>
      <c r="B14" s="68"/>
      <c r="C14" s="79" t="s">
        <v>100</v>
      </c>
      <c r="D14" s="80"/>
      <c r="E14" s="80"/>
      <c r="F14" s="80"/>
      <c r="G14" s="80"/>
      <c r="H14" s="58"/>
      <c r="I14" s="58"/>
      <c r="J14" s="58"/>
      <c r="K14" s="58"/>
      <c r="L14" s="58"/>
      <c r="M14" s="58"/>
      <c r="N14" s="58"/>
      <c r="O14" s="58"/>
      <c r="P14" s="58"/>
      <c r="Q14" s="81"/>
      <c r="R14" s="81"/>
      <c r="S14" s="81"/>
      <c r="T14" s="81"/>
      <c r="U14" s="81"/>
      <c r="V14" s="81"/>
      <c r="W14" s="81"/>
      <c r="X14" s="81"/>
      <c r="Y14" s="81"/>
      <c r="Z14" s="81"/>
      <c r="AA14" s="81"/>
      <c r="AB14" s="81"/>
      <c r="AC14" s="81"/>
      <c r="AD14" s="81"/>
      <c r="AE14" s="81"/>
      <c r="AF14" s="82"/>
      <c r="AG14" s="82"/>
      <c r="AH14" s="82"/>
      <c r="AI14" s="69"/>
      <c r="AJ14" s="69"/>
      <c r="AK14" s="83"/>
      <c r="AL14" s="72"/>
      <c r="AM14" s="394" t="s">
        <v>99</v>
      </c>
      <c r="AN14" s="394"/>
      <c r="AO14" s="394"/>
      <c r="AP14" s="394"/>
      <c r="AQ14" s="394"/>
      <c r="AR14" s="394"/>
      <c r="AS14" s="394"/>
      <c r="AT14" s="397" t="str">
        <f>IF(基本情報入力!B14="","",基本情報入力!B14)</f>
        <v/>
      </c>
      <c r="AU14" s="397"/>
      <c r="AV14" s="397"/>
      <c r="AW14" s="397"/>
      <c r="AX14" s="397"/>
      <c r="AY14" s="397"/>
      <c r="AZ14" s="397"/>
      <c r="BA14" s="397"/>
      <c r="BB14" s="397"/>
      <c r="BC14" s="397"/>
      <c r="BD14" s="397"/>
      <c r="BE14" s="397"/>
      <c r="BF14" s="397"/>
      <c r="BG14" s="397"/>
      <c r="BH14" s="397"/>
      <c r="BI14" s="397"/>
      <c r="BJ14" s="397"/>
      <c r="BK14" s="397"/>
      <c r="BL14" s="397"/>
      <c r="BM14" s="397"/>
      <c r="BN14" s="397"/>
      <c r="BO14" s="397"/>
      <c r="BP14" s="397"/>
      <c r="BQ14" s="397"/>
      <c r="BR14" s="397"/>
      <c r="BS14" s="73"/>
    </row>
    <row r="15" spans="1:71" ht="9.9499999999999993" customHeight="1">
      <c r="A15" s="69"/>
      <c r="B15" s="68"/>
      <c r="C15" s="398"/>
      <c r="D15" s="398"/>
      <c r="E15" s="398"/>
      <c r="F15" s="398"/>
      <c r="G15" s="398"/>
      <c r="H15" s="398"/>
      <c r="I15" s="398"/>
      <c r="J15" s="398"/>
      <c r="K15" s="398"/>
      <c r="L15" s="398"/>
      <c r="M15" s="398"/>
      <c r="N15" s="398"/>
      <c r="O15" s="398"/>
      <c r="P15" s="398"/>
      <c r="Q15" s="398"/>
      <c r="R15" s="398"/>
      <c r="S15" s="398"/>
      <c r="T15" s="398"/>
      <c r="U15" s="398"/>
      <c r="V15" s="398"/>
      <c r="W15" s="398"/>
      <c r="X15" s="398"/>
      <c r="Y15" s="398"/>
      <c r="Z15" s="398"/>
      <c r="AA15" s="398"/>
      <c r="AB15" s="398"/>
      <c r="AC15" s="398"/>
      <c r="AD15" s="398"/>
      <c r="AE15" s="398"/>
      <c r="AF15" s="398"/>
      <c r="AG15" s="82"/>
      <c r="AH15" s="82"/>
      <c r="AI15" s="69"/>
      <c r="AJ15" s="69"/>
      <c r="AK15" s="83"/>
      <c r="AL15" s="72"/>
      <c r="AM15" s="394"/>
      <c r="AN15" s="394"/>
      <c r="AO15" s="394"/>
      <c r="AP15" s="394"/>
      <c r="AQ15" s="394"/>
      <c r="AR15" s="394"/>
      <c r="AS15" s="394"/>
      <c r="AT15" s="397"/>
      <c r="AU15" s="397"/>
      <c r="AV15" s="397"/>
      <c r="AW15" s="397"/>
      <c r="AX15" s="397"/>
      <c r="AY15" s="397"/>
      <c r="AZ15" s="397"/>
      <c r="BA15" s="397"/>
      <c r="BB15" s="397"/>
      <c r="BC15" s="397"/>
      <c r="BD15" s="397"/>
      <c r="BE15" s="397"/>
      <c r="BF15" s="397"/>
      <c r="BG15" s="397"/>
      <c r="BH15" s="397"/>
      <c r="BI15" s="397"/>
      <c r="BJ15" s="397"/>
      <c r="BK15" s="397"/>
      <c r="BL15" s="397"/>
      <c r="BM15" s="397"/>
      <c r="BN15" s="397"/>
      <c r="BO15" s="397"/>
      <c r="BP15" s="397"/>
      <c r="BQ15" s="397"/>
      <c r="BR15" s="397"/>
      <c r="BS15" s="73"/>
    </row>
    <row r="16" spans="1:71" ht="9.9499999999999993" customHeight="1">
      <c r="A16" s="69"/>
      <c r="B16" s="68"/>
      <c r="C16" s="398"/>
      <c r="D16" s="398"/>
      <c r="E16" s="398"/>
      <c r="F16" s="398"/>
      <c r="G16" s="398"/>
      <c r="H16" s="398"/>
      <c r="I16" s="398"/>
      <c r="J16" s="398"/>
      <c r="K16" s="398"/>
      <c r="L16" s="398"/>
      <c r="M16" s="398"/>
      <c r="N16" s="398"/>
      <c r="O16" s="398"/>
      <c r="P16" s="398"/>
      <c r="Q16" s="398"/>
      <c r="R16" s="398"/>
      <c r="S16" s="398"/>
      <c r="T16" s="398"/>
      <c r="U16" s="398"/>
      <c r="V16" s="398"/>
      <c r="W16" s="398"/>
      <c r="X16" s="398"/>
      <c r="Y16" s="398"/>
      <c r="Z16" s="398"/>
      <c r="AA16" s="398"/>
      <c r="AB16" s="398"/>
      <c r="AC16" s="398"/>
      <c r="AD16" s="398"/>
      <c r="AE16" s="398"/>
      <c r="AF16" s="398"/>
      <c r="AG16" s="82"/>
      <c r="AH16" s="82"/>
      <c r="AI16" s="69"/>
      <c r="AJ16" s="69"/>
      <c r="AK16" s="74"/>
      <c r="AL16" s="78"/>
      <c r="AM16" s="394"/>
      <c r="AN16" s="394"/>
      <c r="AO16" s="394"/>
      <c r="AP16" s="394"/>
      <c r="AQ16" s="394"/>
      <c r="AR16" s="394"/>
      <c r="AS16" s="394"/>
      <c r="AT16" s="397"/>
      <c r="AU16" s="397"/>
      <c r="AV16" s="397"/>
      <c r="AW16" s="397"/>
      <c r="AX16" s="397"/>
      <c r="AY16" s="397"/>
      <c r="AZ16" s="397"/>
      <c r="BA16" s="397"/>
      <c r="BB16" s="397"/>
      <c r="BC16" s="397"/>
      <c r="BD16" s="397"/>
      <c r="BE16" s="397"/>
      <c r="BF16" s="397"/>
      <c r="BG16" s="397"/>
      <c r="BH16" s="397"/>
      <c r="BI16" s="397"/>
      <c r="BJ16" s="397"/>
      <c r="BK16" s="397"/>
      <c r="BL16" s="397"/>
      <c r="BM16" s="397"/>
      <c r="BN16" s="397"/>
      <c r="BO16" s="397"/>
      <c r="BP16" s="397"/>
      <c r="BQ16" s="397"/>
      <c r="BR16" s="397"/>
      <c r="BS16" s="73"/>
    </row>
    <row r="17" spans="1:71" ht="9.9499999999999993" customHeight="1">
      <c r="A17" s="69"/>
      <c r="B17" s="84"/>
      <c r="C17" s="398"/>
      <c r="D17" s="398"/>
      <c r="E17" s="398"/>
      <c r="F17" s="398"/>
      <c r="G17" s="398"/>
      <c r="H17" s="398"/>
      <c r="I17" s="398"/>
      <c r="J17" s="398"/>
      <c r="K17" s="398"/>
      <c r="L17" s="398"/>
      <c r="M17" s="398"/>
      <c r="N17" s="398"/>
      <c r="O17" s="398"/>
      <c r="P17" s="398"/>
      <c r="Q17" s="398"/>
      <c r="R17" s="398"/>
      <c r="S17" s="398"/>
      <c r="T17" s="398"/>
      <c r="U17" s="398"/>
      <c r="V17" s="398"/>
      <c r="W17" s="398"/>
      <c r="X17" s="398"/>
      <c r="Y17" s="398"/>
      <c r="Z17" s="398"/>
      <c r="AA17" s="398"/>
      <c r="AB17" s="398"/>
      <c r="AC17" s="398"/>
      <c r="AD17" s="398"/>
      <c r="AE17" s="398"/>
      <c r="AF17" s="398"/>
      <c r="AG17" s="85"/>
      <c r="AH17" s="85"/>
      <c r="AI17" s="69"/>
      <c r="AJ17" s="69"/>
      <c r="AK17" s="74"/>
      <c r="AL17" s="78"/>
      <c r="AM17" s="394" t="s">
        <v>98</v>
      </c>
      <c r="AN17" s="394"/>
      <c r="AO17" s="394"/>
      <c r="AP17" s="394"/>
      <c r="AQ17" s="394"/>
      <c r="AR17" s="394"/>
      <c r="AS17" s="394"/>
      <c r="AT17" s="395" t="str">
        <f>IF(基本情報入力!B15="","",基本情報入力!B15)</f>
        <v/>
      </c>
      <c r="AU17" s="395"/>
      <c r="AV17" s="395"/>
      <c r="AW17" s="395"/>
      <c r="AX17" s="395"/>
      <c r="AY17" s="395"/>
      <c r="AZ17" s="395"/>
      <c r="BA17" s="395"/>
      <c r="BB17" s="395"/>
      <c r="BC17" s="395"/>
      <c r="BD17" s="395"/>
      <c r="BE17" s="395"/>
      <c r="BF17" s="395"/>
      <c r="BG17" s="395"/>
      <c r="BH17" s="395"/>
      <c r="BI17" s="395"/>
      <c r="BJ17" s="395"/>
      <c r="BK17" s="395"/>
      <c r="BL17" s="395"/>
      <c r="BM17" s="395"/>
      <c r="BN17" s="395"/>
      <c r="BO17" s="399" t="s">
        <v>21</v>
      </c>
      <c r="BP17" s="399"/>
      <c r="BQ17" s="399"/>
      <c r="BR17" s="86"/>
      <c r="BS17" s="73"/>
    </row>
    <row r="18" spans="1:71" ht="9.9499999999999993" customHeight="1">
      <c r="A18" s="69"/>
      <c r="B18" s="84"/>
      <c r="C18" s="398"/>
      <c r="D18" s="398"/>
      <c r="E18" s="398"/>
      <c r="F18" s="398"/>
      <c r="G18" s="398"/>
      <c r="H18" s="398"/>
      <c r="I18" s="398"/>
      <c r="J18" s="398"/>
      <c r="K18" s="398"/>
      <c r="L18" s="398"/>
      <c r="M18" s="398"/>
      <c r="N18" s="398"/>
      <c r="O18" s="398"/>
      <c r="P18" s="398"/>
      <c r="Q18" s="398"/>
      <c r="R18" s="398"/>
      <c r="S18" s="398"/>
      <c r="T18" s="398"/>
      <c r="U18" s="398"/>
      <c r="V18" s="398"/>
      <c r="W18" s="398"/>
      <c r="X18" s="398"/>
      <c r="Y18" s="398"/>
      <c r="Z18" s="398"/>
      <c r="AA18" s="398"/>
      <c r="AB18" s="398"/>
      <c r="AC18" s="398"/>
      <c r="AD18" s="398"/>
      <c r="AE18" s="398"/>
      <c r="AF18" s="398"/>
      <c r="AG18" s="85"/>
      <c r="AH18" s="85"/>
      <c r="AI18" s="69"/>
      <c r="AJ18" s="69"/>
      <c r="AK18" s="58"/>
      <c r="AL18" s="68"/>
      <c r="AM18" s="394"/>
      <c r="AN18" s="394"/>
      <c r="AO18" s="394"/>
      <c r="AP18" s="394"/>
      <c r="AQ18" s="394"/>
      <c r="AR18" s="394"/>
      <c r="AS18" s="394"/>
      <c r="AT18" s="395"/>
      <c r="AU18" s="395"/>
      <c r="AV18" s="395"/>
      <c r="AW18" s="395"/>
      <c r="AX18" s="395"/>
      <c r="AY18" s="395"/>
      <c r="AZ18" s="395"/>
      <c r="BA18" s="395"/>
      <c r="BB18" s="395"/>
      <c r="BC18" s="395"/>
      <c r="BD18" s="395"/>
      <c r="BE18" s="395"/>
      <c r="BF18" s="395"/>
      <c r="BG18" s="395"/>
      <c r="BH18" s="395"/>
      <c r="BI18" s="395"/>
      <c r="BJ18" s="395"/>
      <c r="BK18" s="395"/>
      <c r="BL18" s="395"/>
      <c r="BM18" s="395"/>
      <c r="BN18" s="395"/>
      <c r="BO18" s="399"/>
      <c r="BP18" s="399"/>
      <c r="BQ18" s="399"/>
      <c r="BR18" s="86"/>
      <c r="BS18" s="73"/>
    </row>
    <row r="19" spans="1:71" ht="9.9499999999999993" customHeight="1">
      <c r="A19" s="69"/>
      <c r="B19" s="84"/>
      <c r="C19" s="398"/>
      <c r="D19" s="398"/>
      <c r="E19" s="398"/>
      <c r="F19" s="398"/>
      <c r="G19" s="398"/>
      <c r="H19" s="398"/>
      <c r="I19" s="398"/>
      <c r="J19" s="398"/>
      <c r="K19" s="398"/>
      <c r="L19" s="398"/>
      <c r="M19" s="398"/>
      <c r="N19" s="398"/>
      <c r="O19" s="398"/>
      <c r="P19" s="398"/>
      <c r="Q19" s="398"/>
      <c r="R19" s="398"/>
      <c r="S19" s="398"/>
      <c r="T19" s="398"/>
      <c r="U19" s="398"/>
      <c r="V19" s="398"/>
      <c r="W19" s="398"/>
      <c r="X19" s="398"/>
      <c r="Y19" s="398"/>
      <c r="Z19" s="398"/>
      <c r="AA19" s="398"/>
      <c r="AB19" s="398"/>
      <c r="AC19" s="398"/>
      <c r="AD19" s="398"/>
      <c r="AE19" s="398"/>
      <c r="AF19" s="398"/>
      <c r="AG19" s="85"/>
      <c r="AH19" s="85"/>
      <c r="AI19" s="69"/>
      <c r="AJ19" s="69"/>
      <c r="AK19" s="87"/>
      <c r="AL19" s="88"/>
      <c r="AM19" s="394"/>
      <c r="AN19" s="394"/>
      <c r="AO19" s="394"/>
      <c r="AP19" s="394"/>
      <c r="AQ19" s="394"/>
      <c r="AR19" s="394"/>
      <c r="AS19" s="394"/>
      <c r="AT19" s="395"/>
      <c r="AU19" s="395"/>
      <c r="AV19" s="395"/>
      <c r="AW19" s="395"/>
      <c r="AX19" s="395"/>
      <c r="AY19" s="395"/>
      <c r="AZ19" s="395"/>
      <c r="BA19" s="395"/>
      <c r="BB19" s="395"/>
      <c r="BC19" s="395"/>
      <c r="BD19" s="395"/>
      <c r="BE19" s="395"/>
      <c r="BF19" s="395"/>
      <c r="BG19" s="395"/>
      <c r="BH19" s="395"/>
      <c r="BI19" s="395"/>
      <c r="BJ19" s="395"/>
      <c r="BK19" s="395"/>
      <c r="BL19" s="395"/>
      <c r="BM19" s="395"/>
      <c r="BN19" s="395"/>
      <c r="BO19" s="399"/>
      <c r="BP19" s="399"/>
      <c r="BQ19" s="399"/>
      <c r="BR19" s="86"/>
      <c r="BS19" s="73"/>
    </row>
    <row r="20" spans="1:71" ht="9.9499999999999993" customHeight="1">
      <c r="A20" s="69"/>
      <c r="B20" s="60"/>
      <c r="C20" s="398"/>
      <c r="D20" s="398"/>
      <c r="E20" s="398"/>
      <c r="F20" s="398"/>
      <c r="G20" s="398"/>
      <c r="H20" s="398"/>
      <c r="I20" s="398"/>
      <c r="J20" s="398"/>
      <c r="K20" s="398"/>
      <c r="L20" s="398"/>
      <c r="M20" s="398"/>
      <c r="N20" s="398"/>
      <c r="O20" s="398"/>
      <c r="P20" s="398"/>
      <c r="Q20" s="398"/>
      <c r="R20" s="398"/>
      <c r="S20" s="398"/>
      <c r="T20" s="398"/>
      <c r="U20" s="398"/>
      <c r="V20" s="398"/>
      <c r="W20" s="398"/>
      <c r="X20" s="398"/>
      <c r="Y20" s="398"/>
      <c r="Z20" s="398"/>
      <c r="AA20" s="398"/>
      <c r="AB20" s="398"/>
      <c r="AC20" s="398"/>
      <c r="AD20" s="398"/>
      <c r="AE20" s="398"/>
      <c r="AF20" s="398"/>
      <c r="AG20" s="76"/>
      <c r="AH20" s="76"/>
      <c r="AI20" s="76"/>
      <c r="AJ20" s="69"/>
      <c r="AK20" s="87"/>
      <c r="AL20" s="88"/>
      <c r="AM20" s="392" t="s">
        <v>97</v>
      </c>
      <c r="AN20" s="392"/>
      <c r="AO20" s="392"/>
      <c r="AP20" s="392"/>
      <c r="AQ20" s="392"/>
      <c r="AR20" s="392"/>
      <c r="AS20" s="392"/>
      <c r="AT20" s="392" t="str">
        <f>IF(基本情報入力!B16="","",基本情報入力!B16)</f>
        <v/>
      </c>
      <c r="AU20" s="392"/>
      <c r="AV20" s="392"/>
      <c r="AW20" s="392"/>
      <c r="AX20" s="392"/>
      <c r="AY20" s="392"/>
      <c r="AZ20" s="393" t="s">
        <v>96</v>
      </c>
      <c r="BA20" s="392"/>
      <c r="BB20" s="392" t="str">
        <f>IF(基本情報入力!E16="","",基本情報入力!E16)</f>
        <v/>
      </c>
      <c r="BC20" s="392"/>
      <c r="BD20" s="392"/>
      <c r="BE20" s="392"/>
      <c r="BF20" s="392"/>
      <c r="BG20" s="392"/>
      <c r="BH20" s="393" t="s">
        <v>96</v>
      </c>
      <c r="BI20" s="392"/>
      <c r="BJ20" s="392" t="str">
        <f>IF(基本情報入力!G16="","",基本情報入力!G16)</f>
        <v/>
      </c>
      <c r="BK20" s="392"/>
      <c r="BL20" s="392"/>
      <c r="BM20" s="392"/>
      <c r="BN20" s="392"/>
      <c r="BO20" s="392"/>
      <c r="BP20" s="392"/>
      <c r="BQ20" s="73"/>
      <c r="BR20" s="73"/>
      <c r="BS20" s="73"/>
    </row>
    <row r="21" spans="1:71" ht="9.9499999999999993" customHeight="1">
      <c r="A21" s="69"/>
      <c r="B21" s="60"/>
      <c r="C21" s="398"/>
      <c r="D21" s="398"/>
      <c r="E21" s="39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98"/>
      <c r="AG21" s="76"/>
      <c r="AH21" s="76"/>
      <c r="AI21" s="76"/>
      <c r="AJ21" s="69"/>
      <c r="AK21" s="87"/>
      <c r="AL21" s="88"/>
      <c r="AM21" s="392"/>
      <c r="AN21" s="392"/>
      <c r="AO21" s="392"/>
      <c r="AP21" s="392"/>
      <c r="AQ21" s="392"/>
      <c r="AR21" s="392"/>
      <c r="AS21" s="392"/>
      <c r="AT21" s="392"/>
      <c r="AU21" s="392"/>
      <c r="AV21" s="392"/>
      <c r="AW21" s="392"/>
      <c r="AX21" s="392"/>
      <c r="AY21" s="392"/>
      <c r="AZ21" s="392"/>
      <c r="BA21" s="392"/>
      <c r="BB21" s="392"/>
      <c r="BC21" s="392"/>
      <c r="BD21" s="392"/>
      <c r="BE21" s="392"/>
      <c r="BF21" s="392"/>
      <c r="BG21" s="392"/>
      <c r="BH21" s="392"/>
      <c r="BI21" s="392"/>
      <c r="BJ21" s="392"/>
      <c r="BK21" s="392"/>
      <c r="BL21" s="392"/>
      <c r="BM21" s="392"/>
      <c r="BN21" s="392"/>
      <c r="BO21" s="392"/>
      <c r="BP21" s="392"/>
      <c r="BQ21" s="73"/>
      <c r="BR21" s="73"/>
      <c r="BS21" s="73"/>
    </row>
    <row r="22" spans="1:71" ht="9.9499999999999993" customHeight="1">
      <c r="A22" s="69"/>
      <c r="B22" s="63"/>
      <c r="C22" s="64"/>
      <c r="D22" s="64"/>
      <c r="E22" s="64"/>
      <c r="F22" s="64"/>
      <c r="G22" s="64"/>
      <c r="H22" s="64"/>
      <c r="I22" s="64"/>
      <c r="J22" s="64"/>
      <c r="K22" s="89"/>
      <c r="L22" s="89"/>
      <c r="M22" s="89"/>
      <c r="N22" s="89"/>
      <c r="O22" s="89"/>
      <c r="P22" s="89"/>
      <c r="Q22" s="89"/>
      <c r="R22" s="89"/>
      <c r="S22" s="89"/>
      <c r="T22" s="89"/>
      <c r="U22" s="89"/>
      <c r="V22" s="89"/>
      <c r="W22" s="89"/>
      <c r="X22" s="89"/>
      <c r="Y22" s="89"/>
      <c r="Z22" s="89"/>
      <c r="AA22" s="89"/>
      <c r="AB22" s="89"/>
      <c r="AC22" s="89"/>
      <c r="AD22" s="89"/>
      <c r="AE22" s="89"/>
      <c r="AF22" s="89"/>
      <c r="AG22" s="76"/>
      <c r="AH22" s="76"/>
      <c r="AI22" s="76"/>
      <c r="AJ22" s="69"/>
      <c r="AK22" s="69"/>
      <c r="AL22" s="90"/>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c r="BM22" s="73"/>
      <c r="BN22" s="73"/>
      <c r="BO22" s="73"/>
      <c r="BP22" s="73"/>
      <c r="BQ22" s="73"/>
      <c r="BR22" s="73"/>
      <c r="BS22" s="73"/>
    </row>
    <row r="23" spans="1:71" ht="9.9499999999999993" customHeight="1">
      <c r="A23" s="69"/>
      <c r="B23" s="69"/>
      <c r="C23" s="69"/>
      <c r="D23" s="69"/>
      <c r="E23" s="69"/>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91"/>
      <c r="AH23" s="91"/>
      <c r="AI23" s="91"/>
      <c r="AJ23" s="69"/>
      <c r="AK23" s="69"/>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row>
    <row r="24" spans="1:71" ht="9.9499999999999993" customHeight="1">
      <c r="A24" s="69"/>
      <c r="B24" s="60"/>
      <c r="C24" s="79" t="s">
        <v>95</v>
      </c>
      <c r="D24" s="79"/>
      <c r="E24" s="79"/>
      <c r="F24" s="79"/>
      <c r="G24" s="7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91"/>
      <c r="AH24" s="91"/>
      <c r="AI24" s="91"/>
      <c r="AJ24" s="69"/>
      <c r="AK24" s="69"/>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c r="BJ24" s="93"/>
      <c r="BK24" s="93"/>
      <c r="BL24" s="93"/>
      <c r="BM24" s="93"/>
      <c r="BN24" s="93"/>
      <c r="BO24" s="93"/>
      <c r="BP24" s="93"/>
      <c r="BQ24" s="93"/>
      <c r="BR24" s="93"/>
      <c r="BS24" s="93"/>
    </row>
    <row r="25" spans="1:71" ht="9.9499999999999993" customHeight="1">
      <c r="A25" s="69"/>
      <c r="B25" s="94"/>
      <c r="C25" s="400"/>
      <c r="D25" s="400"/>
      <c r="E25" s="400"/>
      <c r="F25" s="400"/>
      <c r="G25" s="400"/>
      <c r="H25" s="400"/>
      <c r="I25" s="400"/>
      <c r="J25" s="400"/>
      <c r="K25" s="400"/>
      <c r="L25" s="400"/>
      <c r="M25" s="400"/>
      <c r="N25" s="400"/>
      <c r="O25" s="400"/>
      <c r="P25" s="400"/>
      <c r="Q25" s="400"/>
      <c r="R25" s="400"/>
      <c r="S25" s="400"/>
      <c r="T25" s="400"/>
      <c r="U25" s="400"/>
      <c r="V25" s="400"/>
      <c r="W25" s="400"/>
      <c r="X25" s="400"/>
      <c r="Y25" s="400"/>
      <c r="Z25" s="400"/>
      <c r="AA25" s="400"/>
      <c r="AB25" s="400"/>
      <c r="AC25" s="400"/>
      <c r="AD25" s="400"/>
      <c r="AE25" s="400"/>
      <c r="AF25" s="400"/>
      <c r="AG25" s="95"/>
      <c r="AH25" s="95"/>
      <c r="AI25" s="95"/>
      <c r="AJ25" s="59"/>
      <c r="AK25" s="59"/>
      <c r="AL25" s="198" t="s">
        <v>94</v>
      </c>
      <c r="AM25" s="199"/>
      <c r="AN25" s="199"/>
      <c r="AO25" s="199"/>
      <c r="AP25" s="199"/>
      <c r="AQ25" s="199"/>
      <c r="AR25" s="199"/>
      <c r="AS25" s="199"/>
      <c r="AT25" s="200"/>
      <c r="AU25" s="401" t="s">
        <v>56</v>
      </c>
      <c r="AV25" s="402"/>
      <c r="AW25" s="402"/>
      <c r="AX25" s="407" t="str">
        <f>IF(基本情報入力!C24="","",基本情報入力!C24)</f>
        <v/>
      </c>
      <c r="AY25" s="407"/>
      <c r="AZ25" s="407"/>
      <c r="BA25" s="407"/>
      <c r="BB25" s="407"/>
      <c r="BC25" s="407"/>
      <c r="BD25" s="407"/>
      <c r="BE25" s="407"/>
      <c r="BF25" s="407"/>
      <c r="BG25" s="407"/>
      <c r="BH25" s="407"/>
      <c r="BI25" s="407"/>
      <c r="BJ25" s="407"/>
      <c r="BK25" s="407"/>
      <c r="BL25" s="407"/>
      <c r="BM25" s="407"/>
      <c r="BN25" s="407"/>
      <c r="BO25" s="407"/>
      <c r="BP25" s="407"/>
      <c r="BQ25" s="407"/>
      <c r="BR25" s="407"/>
      <c r="BS25" s="408"/>
    </row>
    <row r="26" spans="1:71" ht="9.9499999999999993" customHeight="1">
      <c r="A26" s="69"/>
      <c r="B26" s="94"/>
      <c r="C26" s="400"/>
      <c r="D26" s="400"/>
      <c r="E26" s="400"/>
      <c r="F26" s="400"/>
      <c r="G26" s="400"/>
      <c r="H26" s="400"/>
      <c r="I26" s="400"/>
      <c r="J26" s="400"/>
      <c r="K26" s="400"/>
      <c r="L26" s="400"/>
      <c r="M26" s="400"/>
      <c r="N26" s="400"/>
      <c r="O26" s="400"/>
      <c r="P26" s="400"/>
      <c r="Q26" s="400"/>
      <c r="R26" s="400"/>
      <c r="S26" s="400"/>
      <c r="T26" s="400"/>
      <c r="U26" s="400"/>
      <c r="V26" s="400"/>
      <c r="W26" s="400"/>
      <c r="X26" s="400"/>
      <c r="Y26" s="400"/>
      <c r="Z26" s="400"/>
      <c r="AA26" s="400"/>
      <c r="AB26" s="400"/>
      <c r="AC26" s="400"/>
      <c r="AD26" s="400"/>
      <c r="AE26" s="400"/>
      <c r="AF26" s="400"/>
      <c r="AG26" s="95"/>
      <c r="AH26" s="95"/>
      <c r="AI26" s="95"/>
      <c r="AJ26" s="59"/>
      <c r="AK26" s="59"/>
      <c r="AL26" s="201"/>
      <c r="AM26" s="202"/>
      <c r="AN26" s="202"/>
      <c r="AO26" s="202"/>
      <c r="AP26" s="202"/>
      <c r="AQ26" s="202"/>
      <c r="AR26" s="202"/>
      <c r="AS26" s="202"/>
      <c r="AT26" s="203"/>
      <c r="AU26" s="403"/>
      <c r="AV26" s="404"/>
      <c r="AW26" s="404"/>
      <c r="AX26" s="409"/>
      <c r="AY26" s="409"/>
      <c r="AZ26" s="409"/>
      <c r="BA26" s="409"/>
      <c r="BB26" s="409"/>
      <c r="BC26" s="409"/>
      <c r="BD26" s="409"/>
      <c r="BE26" s="409"/>
      <c r="BF26" s="409"/>
      <c r="BG26" s="409"/>
      <c r="BH26" s="409"/>
      <c r="BI26" s="409"/>
      <c r="BJ26" s="409"/>
      <c r="BK26" s="409"/>
      <c r="BL26" s="409"/>
      <c r="BM26" s="409"/>
      <c r="BN26" s="409"/>
      <c r="BO26" s="409"/>
      <c r="BP26" s="409"/>
      <c r="BQ26" s="409"/>
      <c r="BR26" s="409"/>
      <c r="BS26" s="410"/>
    </row>
    <row r="27" spans="1:71" ht="9.9499999999999993" customHeight="1">
      <c r="A27" s="69"/>
      <c r="B27" s="94"/>
      <c r="C27" s="400"/>
      <c r="D27" s="400"/>
      <c r="E27" s="400"/>
      <c r="F27" s="400"/>
      <c r="G27" s="400"/>
      <c r="H27" s="400"/>
      <c r="I27" s="400"/>
      <c r="J27" s="400"/>
      <c r="K27" s="400"/>
      <c r="L27" s="400"/>
      <c r="M27" s="400"/>
      <c r="N27" s="400"/>
      <c r="O27" s="400"/>
      <c r="P27" s="400"/>
      <c r="Q27" s="400"/>
      <c r="R27" s="400"/>
      <c r="S27" s="400"/>
      <c r="T27" s="400"/>
      <c r="U27" s="400"/>
      <c r="V27" s="400"/>
      <c r="W27" s="400"/>
      <c r="X27" s="400"/>
      <c r="Y27" s="400"/>
      <c r="Z27" s="400"/>
      <c r="AA27" s="400"/>
      <c r="AB27" s="400"/>
      <c r="AC27" s="400"/>
      <c r="AD27" s="400"/>
      <c r="AE27" s="400"/>
      <c r="AF27" s="400"/>
      <c r="AG27" s="69"/>
      <c r="AH27" s="69"/>
      <c r="AI27" s="69"/>
      <c r="AJ27" s="59"/>
      <c r="AK27" s="59"/>
      <c r="AL27" s="204"/>
      <c r="AM27" s="205"/>
      <c r="AN27" s="205"/>
      <c r="AO27" s="205"/>
      <c r="AP27" s="205"/>
      <c r="AQ27" s="205"/>
      <c r="AR27" s="205"/>
      <c r="AS27" s="205"/>
      <c r="AT27" s="206"/>
      <c r="AU27" s="405"/>
      <c r="AV27" s="406"/>
      <c r="AW27" s="406"/>
      <c r="AX27" s="411"/>
      <c r="AY27" s="411"/>
      <c r="AZ27" s="411"/>
      <c r="BA27" s="411"/>
      <c r="BB27" s="411"/>
      <c r="BC27" s="411"/>
      <c r="BD27" s="411"/>
      <c r="BE27" s="411"/>
      <c r="BF27" s="411"/>
      <c r="BG27" s="411"/>
      <c r="BH27" s="411"/>
      <c r="BI27" s="411"/>
      <c r="BJ27" s="411"/>
      <c r="BK27" s="411"/>
      <c r="BL27" s="411"/>
      <c r="BM27" s="411"/>
      <c r="BN27" s="411"/>
      <c r="BO27" s="411"/>
      <c r="BP27" s="411"/>
      <c r="BQ27" s="411"/>
      <c r="BR27" s="411"/>
      <c r="BS27" s="412"/>
    </row>
    <row r="28" spans="1:71" ht="9.9499999999999993" customHeight="1">
      <c r="A28" s="69"/>
      <c r="B28" s="96"/>
      <c r="C28" s="400"/>
      <c r="D28" s="400"/>
      <c r="E28" s="400"/>
      <c r="F28" s="400"/>
      <c r="G28" s="400"/>
      <c r="H28" s="400"/>
      <c r="I28" s="400"/>
      <c r="J28" s="400"/>
      <c r="K28" s="400"/>
      <c r="L28" s="400"/>
      <c r="M28" s="400"/>
      <c r="N28" s="400"/>
      <c r="O28" s="400"/>
      <c r="P28" s="400"/>
      <c r="Q28" s="400"/>
      <c r="R28" s="400"/>
      <c r="S28" s="400"/>
      <c r="T28" s="400"/>
      <c r="U28" s="400"/>
      <c r="V28" s="400"/>
      <c r="W28" s="400"/>
      <c r="X28" s="400"/>
      <c r="Y28" s="400"/>
      <c r="Z28" s="400"/>
      <c r="AA28" s="400"/>
      <c r="AB28" s="400"/>
      <c r="AC28" s="400"/>
      <c r="AD28" s="400"/>
      <c r="AE28" s="400"/>
      <c r="AF28" s="400"/>
      <c r="AG28" s="69"/>
      <c r="AH28" s="69"/>
      <c r="AI28" s="69"/>
      <c r="AJ28" s="59"/>
      <c r="AK28" s="5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row>
    <row r="29" spans="1:71" ht="9.9499999999999993" customHeight="1">
      <c r="A29" s="69"/>
      <c r="B29" s="97"/>
      <c r="C29" s="98"/>
      <c r="D29" s="98"/>
      <c r="E29" s="98"/>
      <c r="F29" s="98"/>
      <c r="G29" s="98"/>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69"/>
      <c r="AH29" s="69"/>
      <c r="AI29" s="69"/>
      <c r="AJ29" s="59"/>
      <c r="AK29" s="5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row>
    <row r="30" spans="1:71" ht="9.9499999999999993" customHeight="1">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85"/>
      <c r="AH30" s="85"/>
      <c r="AI30" s="59"/>
      <c r="AJ30" s="59"/>
      <c r="AK30" s="59"/>
      <c r="AL30" s="275" t="s">
        <v>93</v>
      </c>
      <c r="AM30" s="276"/>
      <c r="AN30" s="276"/>
      <c r="AO30" s="276"/>
      <c r="AP30" s="276"/>
      <c r="AQ30" s="276"/>
      <c r="AR30" s="276"/>
      <c r="AS30" s="276"/>
      <c r="AT30" s="277"/>
      <c r="AU30" s="425" t="str">
        <f>IF(基本情報入力!B30="","",基本情報入力!B30)</f>
        <v/>
      </c>
      <c r="AV30" s="426"/>
      <c r="AW30" s="426"/>
      <c r="AX30" s="426"/>
      <c r="AY30" s="426"/>
      <c r="AZ30" s="426"/>
      <c r="BA30" s="426"/>
      <c r="BB30" s="426"/>
      <c r="BC30" s="426"/>
      <c r="BD30" s="426"/>
      <c r="BE30" s="426"/>
      <c r="BF30" s="426"/>
      <c r="BG30" s="426"/>
      <c r="BH30" s="426" t="str">
        <f>IF(基本情報入力!B31="","",基本情報入力!B31)</f>
        <v/>
      </c>
      <c r="BI30" s="426"/>
      <c r="BJ30" s="426"/>
      <c r="BK30" s="426"/>
      <c r="BL30" s="426"/>
      <c r="BM30" s="426"/>
      <c r="BN30" s="426"/>
      <c r="BO30" s="426"/>
      <c r="BP30" s="426"/>
      <c r="BQ30" s="426"/>
      <c r="BR30" s="426"/>
      <c r="BS30" s="429"/>
    </row>
    <row r="31" spans="1:71" ht="13.5" customHeight="1">
      <c r="A31" s="69"/>
      <c r="B31" s="69"/>
      <c r="C31" s="258" t="s">
        <v>92</v>
      </c>
      <c r="D31" s="259"/>
      <c r="E31" s="259"/>
      <c r="F31" s="259"/>
      <c r="G31" s="259"/>
      <c r="H31" s="259"/>
      <c r="I31" s="259"/>
      <c r="J31" s="259"/>
      <c r="K31" s="259"/>
      <c r="L31" s="259"/>
      <c r="M31" s="259"/>
      <c r="N31" s="259"/>
      <c r="O31" s="259"/>
      <c r="P31" s="259"/>
      <c r="Q31" s="260"/>
      <c r="R31" s="413">
        <f>総括請求書!$BE$1</f>
        <v>0</v>
      </c>
      <c r="S31" s="414"/>
      <c r="T31" s="414"/>
      <c r="U31" s="414"/>
      <c r="V31" s="414"/>
      <c r="W31" s="414"/>
      <c r="X31" s="414"/>
      <c r="Y31" s="414"/>
      <c r="Z31" s="414"/>
      <c r="AA31" s="414"/>
      <c r="AB31" s="414"/>
      <c r="AC31" s="414"/>
      <c r="AD31" s="414"/>
      <c r="AE31" s="414"/>
      <c r="AF31" s="415"/>
      <c r="AG31" s="69"/>
      <c r="AH31" s="69"/>
      <c r="AI31" s="69"/>
      <c r="AJ31" s="69"/>
      <c r="AK31" s="99"/>
      <c r="AL31" s="278"/>
      <c r="AM31" s="279"/>
      <c r="AN31" s="279"/>
      <c r="AO31" s="279"/>
      <c r="AP31" s="279"/>
      <c r="AQ31" s="279"/>
      <c r="AR31" s="279"/>
      <c r="AS31" s="279"/>
      <c r="AT31" s="280"/>
      <c r="AU31" s="427"/>
      <c r="AV31" s="428"/>
      <c r="AW31" s="428"/>
      <c r="AX31" s="428"/>
      <c r="AY31" s="428"/>
      <c r="AZ31" s="428"/>
      <c r="BA31" s="428"/>
      <c r="BB31" s="428"/>
      <c r="BC31" s="428"/>
      <c r="BD31" s="428"/>
      <c r="BE31" s="428"/>
      <c r="BF31" s="428"/>
      <c r="BG31" s="428"/>
      <c r="BH31" s="428"/>
      <c r="BI31" s="428"/>
      <c r="BJ31" s="428"/>
      <c r="BK31" s="428"/>
      <c r="BL31" s="428"/>
      <c r="BM31" s="428"/>
      <c r="BN31" s="428"/>
      <c r="BO31" s="428"/>
      <c r="BP31" s="428"/>
      <c r="BQ31" s="428"/>
      <c r="BR31" s="428"/>
      <c r="BS31" s="430"/>
    </row>
    <row r="32" spans="1:71" ht="13.5" customHeight="1">
      <c r="A32" s="69"/>
      <c r="B32" s="100"/>
      <c r="C32" s="263"/>
      <c r="D32" s="264"/>
      <c r="E32" s="264"/>
      <c r="F32" s="264"/>
      <c r="G32" s="264"/>
      <c r="H32" s="264"/>
      <c r="I32" s="264"/>
      <c r="J32" s="264"/>
      <c r="K32" s="264"/>
      <c r="L32" s="264"/>
      <c r="M32" s="264"/>
      <c r="N32" s="264"/>
      <c r="O32" s="264"/>
      <c r="P32" s="264"/>
      <c r="Q32" s="265"/>
      <c r="R32" s="416"/>
      <c r="S32" s="417"/>
      <c r="T32" s="417"/>
      <c r="U32" s="417"/>
      <c r="V32" s="417"/>
      <c r="W32" s="417"/>
      <c r="X32" s="417"/>
      <c r="Y32" s="417"/>
      <c r="Z32" s="417"/>
      <c r="AA32" s="417"/>
      <c r="AB32" s="417"/>
      <c r="AC32" s="417"/>
      <c r="AD32" s="417"/>
      <c r="AE32" s="417"/>
      <c r="AF32" s="418"/>
      <c r="AG32" s="71"/>
      <c r="AH32" s="71"/>
      <c r="AI32" s="71"/>
      <c r="AJ32" s="71"/>
      <c r="AK32" s="71"/>
      <c r="AL32" s="198" t="s">
        <v>19</v>
      </c>
      <c r="AM32" s="199"/>
      <c r="AN32" s="199"/>
      <c r="AO32" s="199"/>
      <c r="AP32" s="199"/>
      <c r="AQ32" s="199"/>
      <c r="AR32" s="199"/>
      <c r="AS32" s="199"/>
      <c r="AT32" s="200"/>
      <c r="AU32" s="419" t="str">
        <f>IF(基本情報入力!B32="","",基本情報入力!B32)</f>
        <v/>
      </c>
      <c r="AV32" s="420"/>
      <c r="AW32" s="420"/>
      <c r="AX32" s="420"/>
      <c r="AY32" s="420"/>
      <c r="AZ32" s="420"/>
      <c r="BA32" s="420"/>
      <c r="BB32" s="420"/>
      <c r="BC32" s="420"/>
      <c r="BD32" s="420"/>
      <c r="BE32" s="420"/>
      <c r="BF32" s="420"/>
      <c r="BG32" s="420"/>
      <c r="BH32" s="420"/>
      <c r="BI32" s="420"/>
      <c r="BJ32" s="420"/>
      <c r="BK32" s="420"/>
      <c r="BL32" s="420"/>
      <c r="BM32" s="420"/>
      <c r="BN32" s="420"/>
      <c r="BO32" s="420"/>
      <c r="BP32" s="420"/>
      <c r="BQ32" s="420"/>
      <c r="BR32" s="420"/>
      <c r="BS32" s="421"/>
    </row>
    <row r="33" spans="1:73" ht="9.9499999999999993"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99"/>
      <c r="AI33" s="99"/>
      <c r="AJ33" s="71"/>
      <c r="AK33" s="71"/>
      <c r="AL33" s="204"/>
      <c r="AM33" s="205"/>
      <c r="AN33" s="205"/>
      <c r="AO33" s="205"/>
      <c r="AP33" s="205"/>
      <c r="AQ33" s="205"/>
      <c r="AR33" s="205"/>
      <c r="AS33" s="205"/>
      <c r="AT33" s="206"/>
      <c r="AU33" s="422"/>
      <c r="AV33" s="423"/>
      <c r="AW33" s="423"/>
      <c r="AX33" s="423"/>
      <c r="AY33" s="423"/>
      <c r="AZ33" s="423"/>
      <c r="BA33" s="423"/>
      <c r="BB33" s="423"/>
      <c r="BC33" s="423"/>
      <c r="BD33" s="423"/>
      <c r="BE33" s="423"/>
      <c r="BF33" s="423"/>
      <c r="BG33" s="423"/>
      <c r="BH33" s="423"/>
      <c r="BI33" s="423"/>
      <c r="BJ33" s="423"/>
      <c r="BK33" s="423"/>
      <c r="BL33" s="423"/>
      <c r="BM33" s="423"/>
      <c r="BN33" s="423"/>
      <c r="BO33" s="423"/>
      <c r="BP33" s="423"/>
      <c r="BQ33" s="423"/>
      <c r="BR33" s="423"/>
      <c r="BS33" s="424"/>
    </row>
    <row r="34" spans="1:73" ht="13.5" customHeight="1">
      <c r="A34" s="69"/>
      <c r="B34" s="69"/>
      <c r="C34" s="258" t="s">
        <v>3</v>
      </c>
      <c r="D34" s="259"/>
      <c r="E34" s="259"/>
      <c r="F34" s="259"/>
      <c r="G34" s="259"/>
      <c r="H34" s="259"/>
      <c r="I34" s="259"/>
      <c r="J34" s="259"/>
      <c r="K34" s="259"/>
      <c r="L34" s="259"/>
      <c r="M34" s="259"/>
      <c r="N34" s="259"/>
      <c r="O34" s="259"/>
      <c r="P34" s="259"/>
      <c r="Q34" s="260"/>
      <c r="R34" s="431">
        <f>SUM(U56:AG63)</f>
        <v>0</v>
      </c>
      <c r="S34" s="432"/>
      <c r="T34" s="432"/>
      <c r="U34" s="432"/>
      <c r="V34" s="432"/>
      <c r="W34" s="432"/>
      <c r="X34" s="432"/>
      <c r="Y34" s="432"/>
      <c r="Z34" s="432"/>
      <c r="AA34" s="432"/>
      <c r="AB34" s="432"/>
      <c r="AC34" s="432"/>
      <c r="AD34" s="432"/>
      <c r="AE34" s="432"/>
      <c r="AF34" s="433"/>
      <c r="AG34" s="437" t="s">
        <v>4</v>
      </c>
      <c r="AH34" s="438"/>
      <c r="AI34" s="99"/>
      <c r="AJ34" s="101"/>
      <c r="AK34" s="101"/>
      <c r="AL34" s="275" t="s">
        <v>91</v>
      </c>
      <c r="AM34" s="276"/>
      <c r="AN34" s="276"/>
      <c r="AO34" s="276"/>
      <c r="AP34" s="276"/>
      <c r="AQ34" s="276"/>
      <c r="AR34" s="276"/>
      <c r="AS34" s="276"/>
      <c r="AT34" s="277"/>
      <c r="AU34" s="439" t="str">
        <f>IF(基本情報入力!B33="","",基本情報入力!B33)</f>
        <v/>
      </c>
      <c r="AV34" s="440"/>
      <c r="AW34" s="440"/>
      <c r="AX34" s="440"/>
      <c r="AY34" s="440"/>
      <c r="AZ34" s="440"/>
      <c r="BA34" s="440"/>
      <c r="BB34" s="440"/>
      <c r="BC34" s="441"/>
      <c r="BD34" s="445" t="str">
        <f>IF(基本情報入力!B34="","",基本情報入力!B34)</f>
        <v/>
      </c>
      <c r="BE34" s="446"/>
      <c r="BF34" s="446"/>
      <c r="BG34" s="446"/>
      <c r="BH34" s="446"/>
      <c r="BI34" s="446"/>
      <c r="BJ34" s="446"/>
      <c r="BK34" s="446"/>
      <c r="BL34" s="446"/>
      <c r="BM34" s="446"/>
      <c r="BN34" s="446"/>
      <c r="BO34" s="446"/>
      <c r="BP34" s="446"/>
      <c r="BQ34" s="446"/>
      <c r="BR34" s="446"/>
      <c r="BS34" s="447"/>
    </row>
    <row r="35" spans="1:73" ht="13.5" customHeight="1">
      <c r="A35" s="69"/>
      <c r="B35" s="100"/>
      <c r="C35" s="263"/>
      <c r="D35" s="264"/>
      <c r="E35" s="264"/>
      <c r="F35" s="264"/>
      <c r="G35" s="264"/>
      <c r="H35" s="264"/>
      <c r="I35" s="264"/>
      <c r="J35" s="264"/>
      <c r="K35" s="264"/>
      <c r="L35" s="264"/>
      <c r="M35" s="264"/>
      <c r="N35" s="264"/>
      <c r="O35" s="264"/>
      <c r="P35" s="264"/>
      <c r="Q35" s="265"/>
      <c r="R35" s="434"/>
      <c r="S35" s="435"/>
      <c r="T35" s="435"/>
      <c r="U35" s="435"/>
      <c r="V35" s="435"/>
      <c r="W35" s="435"/>
      <c r="X35" s="435"/>
      <c r="Y35" s="435"/>
      <c r="Z35" s="435"/>
      <c r="AA35" s="435"/>
      <c r="AB35" s="435"/>
      <c r="AC35" s="435"/>
      <c r="AD35" s="435"/>
      <c r="AE35" s="435"/>
      <c r="AF35" s="436"/>
      <c r="AG35" s="437"/>
      <c r="AH35" s="438"/>
      <c r="AI35" s="99"/>
      <c r="AJ35" s="101"/>
      <c r="AK35" s="101"/>
      <c r="AL35" s="278"/>
      <c r="AM35" s="279"/>
      <c r="AN35" s="279"/>
      <c r="AO35" s="279"/>
      <c r="AP35" s="279"/>
      <c r="AQ35" s="279"/>
      <c r="AR35" s="279"/>
      <c r="AS35" s="279"/>
      <c r="AT35" s="280"/>
      <c r="AU35" s="442"/>
      <c r="AV35" s="443"/>
      <c r="AW35" s="443"/>
      <c r="AX35" s="443"/>
      <c r="AY35" s="443"/>
      <c r="AZ35" s="443"/>
      <c r="BA35" s="443"/>
      <c r="BB35" s="443"/>
      <c r="BC35" s="444"/>
      <c r="BD35" s="448"/>
      <c r="BE35" s="449"/>
      <c r="BF35" s="449"/>
      <c r="BG35" s="449"/>
      <c r="BH35" s="449"/>
      <c r="BI35" s="449"/>
      <c r="BJ35" s="449"/>
      <c r="BK35" s="449"/>
      <c r="BL35" s="449"/>
      <c r="BM35" s="449"/>
      <c r="BN35" s="449"/>
      <c r="BO35" s="449"/>
      <c r="BP35" s="449"/>
      <c r="BQ35" s="449"/>
      <c r="BR35" s="449"/>
      <c r="BS35" s="450"/>
    </row>
    <row r="36" spans="1:73" ht="9.9499999999999993" customHeight="1">
      <c r="A36" s="58"/>
      <c r="B36" s="62"/>
      <c r="C36" s="58"/>
      <c r="D36" s="58"/>
      <c r="E36" s="58"/>
      <c r="F36" s="58"/>
      <c r="G36" s="58"/>
      <c r="H36" s="58"/>
      <c r="I36" s="58"/>
      <c r="J36" s="58"/>
      <c r="K36" s="58"/>
      <c r="L36" s="58"/>
      <c r="M36" s="58"/>
      <c r="N36" s="58"/>
      <c r="O36" s="58"/>
      <c r="P36" s="58"/>
      <c r="Q36" s="58"/>
      <c r="R36" s="81"/>
      <c r="S36" s="81"/>
      <c r="T36" s="81"/>
      <c r="U36" s="81"/>
      <c r="V36" s="81"/>
      <c r="W36" s="81"/>
      <c r="X36" s="81"/>
      <c r="Y36" s="81"/>
      <c r="Z36" s="81"/>
      <c r="AA36" s="81"/>
      <c r="AB36" s="81"/>
      <c r="AC36" s="81"/>
      <c r="AD36" s="81"/>
      <c r="AE36" s="81"/>
      <c r="AF36" s="81"/>
      <c r="AG36" s="82"/>
      <c r="AH36" s="82"/>
      <c r="AI36" s="82"/>
      <c r="AJ36" s="76"/>
      <c r="AK36" s="76"/>
      <c r="AL36" s="65"/>
      <c r="AM36" s="65"/>
      <c r="AN36" s="65"/>
      <c r="AO36" s="65"/>
      <c r="AP36" s="65"/>
      <c r="AQ36" s="65"/>
      <c r="AR36" s="65"/>
      <c r="AS36" s="65"/>
      <c r="AT36" s="65"/>
      <c r="AU36" s="69"/>
      <c r="AV36" s="69"/>
      <c r="AW36" s="69"/>
      <c r="AX36" s="69"/>
      <c r="AY36" s="69"/>
      <c r="AZ36" s="69"/>
      <c r="BA36" s="69"/>
      <c r="BB36" s="69"/>
      <c r="BC36" s="69"/>
      <c r="BD36" s="102"/>
      <c r="BE36" s="102"/>
      <c r="BF36" s="102"/>
      <c r="BG36" s="102"/>
      <c r="BH36" s="102"/>
      <c r="BI36" s="102"/>
      <c r="BJ36" s="102"/>
      <c r="BK36" s="102"/>
      <c r="BL36" s="102"/>
      <c r="BM36" s="102"/>
      <c r="BN36" s="102"/>
      <c r="BO36" s="102"/>
      <c r="BP36" s="102"/>
      <c r="BQ36" s="102"/>
      <c r="BR36" s="102"/>
      <c r="BS36" s="102"/>
    </row>
    <row r="37" spans="1:73" ht="9.9499999999999993" customHeight="1">
      <c r="A37" s="58"/>
      <c r="B37" s="62"/>
      <c r="C37" s="62"/>
      <c r="D37" s="62"/>
      <c r="E37" s="62"/>
      <c r="F37" s="62"/>
      <c r="G37" s="62"/>
      <c r="H37" s="103"/>
      <c r="I37" s="103"/>
      <c r="J37" s="103"/>
      <c r="K37" s="103"/>
      <c r="L37" s="103"/>
      <c r="M37" s="103"/>
      <c r="N37" s="103"/>
      <c r="O37" s="103"/>
      <c r="P37" s="103"/>
      <c r="Q37" s="103"/>
      <c r="R37" s="103"/>
      <c r="S37" s="103"/>
      <c r="T37" s="76"/>
      <c r="U37" s="76"/>
      <c r="V37" s="76"/>
      <c r="W37" s="76"/>
      <c r="X37" s="76"/>
      <c r="Y37" s="76"/>
      <c r="Z37" s="76"/>
      <c r="AA37" s="76"/>
      <c r="AB37" s="76"/>
      <c r="AC37" s="76"/>
      <c r="AD37" s="76"/>
      <c r="AE37" s="76"/>
      <c r="AF37" s="76"/>
      <c r="AG37" s="76"/>
      <c r="AH37" s="76"/>
      <c r="AI37" s="76"/>
      <c r="AJ37" s="76"/>
      <c r="AK37" s="76"/>
      <c r="AL37" s="65"/>
      <c r="AM37" s="65"/>
      <c r="AN37" s="65"/>
      <c r="AO37" s="65"/>
      <c r="AP37" s="65"/>
      <c r="AQ37" s="65"/>
      <c r="AR37" s="65"/>
      <c r="AS37" s="65"/>
      <c r="AT37" s="65"/>
      <c r="AU37" s="104"/>
      <c r="AV37" s="104"/>
      <c r="AW37" s="104"/>
      <c r="AX37" s="104"/>
      <c r="AY37" s="104"/>
      <c r="AZ37" s="104"/>
      <c r="BA37" s="104"/>
      <c r="BB37" s="104"/>
      <c r="BC37" s="104"/>
      <c r="BD37" s="95"/>
      <c r="BE37" s="95"/>
      <c r="BF37" s="95"/>
      <c r="BG37" s="95"/>
      <c r="BH37" s="95"/>
      <c r="BI37" s="95"/>
      <c r="BJ37" s="95"/>
      <c r="BK37" s="95"/>
      <c r="BL37" s="95"/>
      <c r="BM37" s="95"/>
      <c r="BN37" s="95"/>
      <c r="BO37" s="95"/>
      <c r="BP37" s="95"/>
      <c r="BQ37" s="95"/>
      <c r="BR37" s="95"/>
      <c r="BS37" s="95"/>
    </row>
    <row r="38" spans="1:73" ht="16.5" customHeight="1">
      <c r="A38" s="58"/>
      <c r="B38" s="183" t="s">
        <v>90</v>
      </c>
      <c r="C38" s="451"/>
      <c r="D38" s="451"/>
      <c r="E38" s="451"/>
      <c r="F38" s="451"/>
      <c r="G38" s="451"/>
      <c r="H38" s="451"/>
      <c r="I38" s="451"/>
      <c r="J38" s="451"/>
      <c r="K38" s="451"/>
      <c r="L38" s="451"/>
      <c r="M38" s="451"/>
      <c r="N38" s="451"/>
      <c r="O38" s="451"/>
      <c r="P38" s="451"/>
      <c r="Q38" s="451"/>
      <c r="R38" s="451"/>
      <c r="S38" s="452"/>
      <c r="T38" s="197" t="s">
        <v>89</v>
      </c>
      <c r="U38" s="197"/>
      <c r="V38" s="197"/>
      <c r="W38" s="197"/>
      <c r="X38" s="197"/>
      <c r="Y38" s="197"/>
      <c r="Z38" s="197"/>
      <c r="AA38" s="197"/>
      <c r="AB38" s="197"/>
      <c r="AC38" s="197"/>
      <c r="AD38" s="197"/>
      <c r="AE38" s="197"/>
      <c r="AF38" s="197"/>
      <c r="AG38" s="197"/>
      <c r="AH38" s="197"/>
      <c r="AI38" s="197"/>
      <c r="AJ38" s="197"/>
      <c r="AK38" s="197" t="s">
        <v>88</v>
      </c>
      <c r="AL38" s="453"/>
      <c r="AM38" s="453"/>
      <c r="AN38" s="453"/>
      <c r="AO38" s="453"/>
      <c r="AP38" s="453"/>
      <c r="AQ38" s="453"/>
      <c r="AR38" s="453"/>
      <c r="AS38" s="453"/>
      <c r="AT38" s="453"/>
      <c r="AU38" s="453"/>
      <c r="AV38" s="453"/>
      <c r="AW38" s="453"/>
      <c r="AX38" s="453"/>
      <c r="AY38" s="453"/>
      <c r="AZ38" s="453"/>
      <c r="BA38" s="453"/>
      <c r="BB38" s="197" t="s">
        <v>87</v>
      </c>
      <c r="BC38" s="197"/>
      <c r="BD38" s="197"/>
      <c r="BE38" s="197"/>
      <c r="BF38" s="197"/>
      <c r="BG38" s="197"/>
      <c r="BH38" s="197"/>
      <c r="BI38" s="197"/>
      <c r="BJ38" s="197"/>
      <c r="BK38" s="197"/>
      <c r="BL38" s="197"/>
      <c r="BM38" s="197"/>
      <c r="BN38" s="197"/>
      <c r="BO38" s="197"/>
      <c r="BP38" s="197"/>
      <c r="BQ38" s="197"/>
      <c r="BR38" s="197"/>
      <c r="BS38" s="197"/>
    </row>
    <row r="39" spans="1:73" ht="13.5" customHeight="1">
      <c r="A39" s="69"/>
      <c r="B39" s="454" t="s">
        <v>71</v>
      </c>
      <c r="C39" s="455"/>
      <c r="D39" s="456"/>
      <c r="E39" s="460" t="s">
        <v>86</v>
      </c>
      <c r="F39" s="461"/>
      <c r="G39" s="461"/>
      <c r="H39" s="461"/>
      <c r="I39" s="461"/>
      <c r="J39" s="461"/>
      <c r="K39" s="461"/>
      <c r="L39" s="461"/>
      <c r="M39" s="461"/>
      <c r="N39" s="461"/>
      <c r="O39" s="461"/>
      <c r="P39" s="461"/>
      <c r="Q39" s="461"/>
      <c r="R39" s="461"/>
      <c r="S39" s="462"/>
      <c r="T39" s="466"/>
      <c r="U39" s="467"/>
      <c r="V39" s="467"/>
      <c r="W39" s="467"/>
      <c r="X39" s="467"/>
      <c r="Y39" s="467"/>
      <c r="Z39" s="467"/>
      <c r="AA39" s="467"/>
      <c r="AB39" s="467"/>
      <c r="AC39" s="467"/>
      <c r="AD39" s="467"/>
      <c r="AE39" s="467"/>
      <c r="AF39" s="467"/>
      <c r="AG39" s="467"/>
      <c r="AH39" s="467"/>
      <c r="AI39" s="467"/>
      <c r="AJ39" s="467"/>
      <c r="AK39" s="469">
        <f>T39*0.1</f>
        <v>0</v>
      </c>
      <c r="AL39" s="470"/>
      <c r="AM39" s="470"/>
      <c r="AN39" s="470"/>
      <c r="AO39" s="470"/>
      <c r="AP39" s="470"/>
      <c r="AQ39" s="470"/>
      <c r="AR39" s="470"/>
      <c r="AS39" s="470"/>
      <c r="AT39" s="470"/>
      <c r="AU39" s="470"/>
      <c r="AV39" s="470"/>
      <c r="AW39" s="470"/>
      <c r="AX39" s="470"/>
      <c r="AY39" s="470"/>
      <c r="AZ39" s="470"/>
      <c r="BA39" s="470"/>
      <c r="BB39" s="469">
        <f>SUM(T39:BA40)</f>
        <v>0</v>
      </c>
      <c r="BC39" s="470"/>
      <c r="BD39" s="470"/>
      <c r="BE39" s="470"/>
      <c r="BF39" s="470"/>
      <c r="BG39" s="470"/>
      <c r="BH39" s="470"/>
      <c r="BI39" s="470"/>
      <c r="BJ39" s="470"/>
      <c r="BK39" s="470"/>
      <c r="BL39" s="470"/>
      <c r="BM39" s="470"/>
      <c r="BN39" s="470"/>
      <c r="BO39" s="470"/>
      <c r="BP39" s="470"/>
      <c r="BQ39" s="470"/>
      <c r="BR39" s="470"/>
      <c r="BS39" s="470"/>
      <c r="BT39" s="52"/>
      <c r="BU39" s="52"/>
    </row>
    <row r="40" spans="1:73" ht="13.5" customHeight="1">
      <c r="A40" s="69"/>
      <c r="B40" s="457"/>
      <c r="C40" s="458"/>
      <c r="D40" s="459"/>
      <c r="E40" s="463"/>
      <c r="F40" s="464"/>
      <c r="G40" s="464"/>
      <c r="H40" s="464"/>
      <c r="I40" s="464"/>
      <c r="J40" s="464"/>
      <c r="K40" s="464"/>
      <c r="L40" s="464"/>
      <c r="M40" s="464"/>
      <c r="N40" s="464"/>
      <c r="O40" s="464"/>
      <c r="P40" s="464"/>
      <c r="Q40" s="464"/>
      <c r="R40" s="464"/>
      <c r="S40" s="465"/>
      <c r="T40" s="468"/>
      <c r="U40" s="468"/>
      <c r="V40" s="468"/>
      <c r="W40" s="468"/>
      <c r="X40" s="468"/>
      <c r="Y40" s="468"/>
      <c r="Z40" s="468"/>
      <c r="AA40" s="468"/>
      <c r="AB40" s="468"/>
      <c r="AC40" s="468"/>
      <c r="AD40" s="468"/>
      <c r="AE40" s="468"/>
      <c r="AF40" s="468"/>
      <c r="AG40" s="468"/>
      <c r="AH40" s="468"/>
      <c r="AI40" s="468"/>
      <c r="AJ40" s="468"/>
      <c r="AK40" s="471"/>
      <c r="AL40" s="471"/>
      <c r="AM40" s="471"/>
      <c r="AN40" s="471"/>
      <c r="AO40" s="471"/>
      <c r="AP40" s="471"/>
      <c r="AQ40" s="471"/>
      <c r="AR40" s="471"/>
      <c r="AS40" s="471"/>
      <c r="AT40" s="471"/>
      <c r="AU40" s="471"/>
      <c r="AV40" s="471"/>
      <c r="AW40" s="471"/>
      <c r="AX40" s="471"/>
      <c r="AY40" s="471"/>
      <c r="AZ40" s="471"/>
      <c r="BA40" s="471"/>
      <c r="BB40" s="471"/>
      <c r="BC40" s="471"/>
      <c r="BD40" s="471"/>
      <c r="BE40" s="471"/>
      <c r="BF40" s="471"/>
      <c r="BG40" s="471"/>
      <c r="BH40" s="471"/>
      <c r="BI40" s="471"/>
      <c r="BJ40" s="471"/>
      <c r="BK40" s="471"/>
      <c r="BL40" s="471"/>
      <c r="BM40" s="471"/>
      <c r="BN40" s="471"/>
      <c r="BO40" s="471"/>
      <c r="BP40" s="471"/>
      <c r="BQ40" s="471"/>
      <c r="BR40" s="471"/>
      <c r="BS40" s="471"/>
      <c r="BT40" s="52"/>
      <c r="BU40" s="52"/>
    </row>
    <row r="41" spans="1:73" ht="13.5" customHeight="1">
      <c r="A41" s="69"/>
      <c r="B41" s="454" t="s">
        <v>72</v>
      </c>
      <c r="C41" s="455"/>
      <c r="D41" s="456"/>
      <c r="E41" s="460" t="s">
        <v>85</v>
      </c>
      <c r="F41" s="461"/>
      <c r="G41" s="461"/>
      <c r="H41" s="461"/>
      <c r="I41" s="461"/>
      <c r="J41" s="461"/>
      <c r="K41" s="461"/>
      <c r="L41" s="461"/>
      <c r="M41" s="461"/>
      <c r="N41" s="461"/>
      <c r="O41" s="461"/>
      <c r="P41" s="461"/>
      <c r="Q41" s="461"/>
      <c r="R41" s="461"/>
      <c r="S41" s="462"/>
      <c r="T41" s="472"/>
      <c r="U41" s="473"/>
      <c r="V41" s="473"/>
      <c r="W41" s="473"/>
      <c r="X41" s="473"/>
      <c r="Y41" s="473"/>
      <c r="Z41" s="473"/>
      <c r="AA41" s="473"/>
      <c r="AB41" s="473"/>
      <c r="AC41" s="473"/>
      <c r="AD41" s="473"/>
      <c r="AE41" s="473"/>
      <c r="AF41" s="473"/>
      <c r="AG41" s="473"/>
      <c r="AH41" s="473"/>
      <c r="AI41" s="473"/>
      <c r="AJ41" s="473"/>
      <c r="AK41" s="469">
        <f>T41*0.1</f>
        <v>0</v>
      </c>
      <c r="AL41" s="470"/>
      <c r="AM41" s="470"/>
      <c r="AN41" s="470"/>
      <c r="AO41" s="470"/>
      <c r="AP41" s="470"/>
      <c r="AQ41" s="470"/>
      <c r="AR41" s="470"/>
      <c r="AS41" s="470"/>
      <c r="AT41" s="470"/>
      <c r="AU41" s="470"/>
      <c r="AV41" s="470"/>
      <c r="AW41" s="470"/>
      <c r="AX41" s="470"/>
      <c r="AY41" s="470"/>
      <c r="AZ41" s="470"/>
      <c r="BA41" s="470"/>
      <c r="BB41" s="469">
        <f>SUM(T41:BA42)</f>
        <v>0</v>
      </c>
      <c r="BC41" s="470"/>
      <c r="BD41" s="470"/>
      <c r="BE41" s="470"/>
      <c r="BF41" s="470"/>
      <c r="BG41" s="470"/>
      <c r="BH41" s="470"/>
      <c r="BI41" s="470"/>
      <c r="BJ41" s="470"/>
      <c r="BK41" s="470"/>
      <c r="BL41" s="470"/>
      <c r="BM41" s="470"/>
      <c r="BN41" s="470"/>
      <c r="BO41" s="470"/>
      <c r="BP41" s="470"/>
      <c r="BQ41" s="470"/>
      <c r="BR41" s="470"/>
      <c r="BS41" s="470"/>
    </row>
    <row r="42" spans="1:73" ht="13.5" customHeight="1">
      <c r="A42" s="69"/>
      <c r="B42" s="457"/>
      <c r="C42" s="458"/>
      <c r="D42" s="459"/>
      <c r="E42" s="463"/>
      <c r="F42" s="464"/>
      <c r="G42" s="464"/>
      <c r="H42" s="464"/>
      <c r="I42" s="464"/>
      <c r="J42" s="464"/>
      <c r="K42" s="464"/>
      <c r="L42" s="464"/>
      <c r="M42" s="464"/>
      <c r="N42" s="464"/>
      <c r="O42" s="464"/>
      <c r="P42" s="464"/>
      <c r="Q42" s="464"/>
      <c r="R42" s="464"/>
      <c r="S42" s="465"/>
      <c r="T42" s="474"/>
      <c r="U42" s="475"/>
      <c r="V42" s="475"/>
      <c r="W42" s="475"/>
      <c r="X42" s="475"/>
      <c r="Y42" s="475"/>
      <c r="Z42" s="475"/>
      <c r="AA42" s="475"/>
      <c r="AB42" s="475"/>
      <c r="AC42" s="475"/>
      <c r="AD42" s="475"/>
      <c r="AE42" s="475"/>
      <c r="AF42" s="475"/>
      <c r="AG42" s="475"/>
      <c r="AH42" s="475"/>
      <c r="AI42" s="475"/>
      <c r="AJ42" s="475"/>
      <c r="AK42" s="471"/>
      <c r="AL42" s="471"/>
      <c r="AM42" s="471"/>
      <c r="AN42" s="471"/>
      <c r="AO42" s="471"/>
      <c r="AP42" s="471"/>
      <c r="AQ42" s="471"/>
      <c r="AR42" s="471"/>
      <c r="AS42" s="471"/>
      <c r="AT42" s="471"/>
      <c r="AU42" s="471"/>
      <c r="AV42" s="471"/>
      <c r="AW42" s="471"/>
      <c r="AX42" s="471"/>
      <c r="AY42" s="471"/>
      <c r="AZ42" s="471"/>
      <c r="BA42" s="471"/>
      <c r="BB42" s="471"/>
      <c r="BC42" s="471"/>
      <c r="BD42" s="471"/>
      <c r="BE42" s="471"/>
      <c r="BF42" s="471"/>
      <c r="BG42" s="471"/>
      <c r="BH42" s="471"/>
      <c r="BI42" s="471"/>
      <c r="BJ42" s="471"/>
      <c r="BK42" s="471"/>
      <c r="BL42" s="471"/>
      <c r="BM42" s="471"/>
      <c r="BN42" s="471"/>
      <c r="BO42" s="471"/>
      <c r="BP42" s="471"/>
      <c r="BQ42" s="471"/>
      <c r="BR42" s="471"/>
      <c r="BS42" s="471"/>
    </row>
    <row r="43" spans="1:73" ht="13.5" customHeight="1">
      <c r="A43" s="69"/>
      <c r="B43" s="454" t="s">
        <v>73</v>
      </c>
      <c r="C43" s="455"/>
      <c r="D43" s="456"/>
      <c r="E43" s="460" t="s">
        <v>84</v>
      </c>
      <c r="F43" s="461"/>
      <c r="G43" s="461"/>
      <c r="H43" s="461"/>
      <c r="I43" s="461"/>
      <c r="J43" s="461"/>
      <c r="K43" s="461"/>
      <c r="L43" s="461"/>
      <c r="M43" s="461"/>
      <c r="N43" s="461"/>
      <c r="O43" s="461"/>
      <c r="P43" s="461"/>
      <c r="Q43" s="461"/>
      <c r="R43" s="461"/>
      <c r="S43" s="462"/>
      <c r="T43" s="476">
        <f>SUM(T39:AJ42)</f>
        <v>0</v>
      </c>
      <c r="U43" s="477"/>
      <c r="V43" s="477"/>
      <c r="W43" s="477"/>
      <c r="X43" s="477"/>
      <c r="Y43" s="477"/>
      <c r="Z43" s="477"/>
      <c r="AA43" s="477"/>
      <c r="AB43" s="477"/>
      <c r="AC43" s="477"/>
      <c r="AD43" s="477"/>
      <c r="AE43" s="477"/>
      <c r="AF43" s="477"/>
      <c r="AG43" s="477"/>
      <c r="AH43" s="477"/>
      <c r="AI43" s="477"/>
      <c r="AJ43" s="477"/>
      <c r="AK43" s="469">
        <f>SUM(AK39:BA42)</f>
        <v>0</v>
      </c>
      <c r="AL43" s="470"/>
      <c r="AM43" s="470"/>
      <c r="AN43" s="470"/>
      <c r="AO43" s="470"/>
      <c r="AP43" s="470"/>
      <c r="AQ43" s="470"/>
      <c r="AR43" s="470"/>
      <c r="AS43" s="470"/>
      <c r="AT43" s="470"/>
      <c r="AU43" s="470"/>
      <c r="AV43" s="470"/>
      <c r="AW43" s="470"/>
      <c r="AX43" s="470"/>
      <c r="AY43" s="470"/>
      <c r="AZ43" s="470"/>
      <c r="BA43" s="470"/>
      <c r="BB43" s="469">
        <f>SUM(BB39:BS42)</f>
        <v>0</v>
      </c>
      <c r="BC43" s="470"/>
      <c r="BD43" s="470"/>
      <c r="BE43" s="470"/>
      <c r="BF43" s="470"/>
      <c r="BG43" s="470"/>
      <c r="BH43" s="470"/>
      <c r="BI43" s="470"/>
      <c r="BJ43" s="470"/>
      <c r="BK43" s="470"/>
      <c r="BL43" s="470"/>
      <c r="BM43" s="470"/>
      <c r="BN43" s="470"/>
      <c r="BO43" s="470"/>
      <c r="BP43" s="470"/>
      <c r="BQ43" s="470"/>
      <c r="BR43" s="470"/>
      <c r="BS43" s="470"/>
    </row>
    <row r="44" spans="1:73" ht="13.5" customHeight="1">
      <c r="A44" s="69"/>
      <c r="B44" s="457"/>
      <c r="C44" s="458"/>
      <c r="D44" s="459"/>
      <c r="E44" s="463"/>
      <c r="F44" s="464"/>
      <c r="G44" s="464"/>
      <c r="H44" s="464"/>
      <c r="I44" s="464"/>
      <c r="J44" s="464"/>
      <c r="K44" s="464"/>
      <c r="L44" s="464"/>
      <c r="M44" s="464"/>
      <c r="N44" s="464"/>
      <c r="O44" s="464"/>
      <c r="P44" s="464"/>
      <c r="Q44" s="464"/>
      <c r="R44" s="464"/>
      <c r="S44" s="465"/>
      <c r="T44" s="478"/>
      <c r="U44" s="479"/>
      <c r="V44" s="479"/>
      <c r="W44" s="479"/>
      <c r="X44" s="479"/>
      <c r="Y44" s="479"/>
      <c r="Z44" s="479"/>
      <c r="AA44" s="479"/>
      <c r="AB44" s="479"/>
      <c r="AC44" s="479"/>
      <c r="AD44" s="479"/>
      <c r="AE44" s="479"/>
      <c r="AF44" s="479"/>
      <c r="AG44" s="479"/>
      <c r="AH44" s="479"/>
      <c r="AI44" s="479"/>
      <c r="AJ44" s="479"/>
      <c r="AK44" s="471"/>
      <c r="AL44" s="471"/>
      <c r="AM44" s="471"/>
      <c r="AN44" s="471"/>
      <c r="AO44" s="471"/>
      <c r="AP44" s="471"/>
      <c r="AQ44" s="471"/>
      <c r="AR44" s="471"/>
      <c r="AS44" s="471"/>
      <c r="AT44" s="471"/>
      <c r="AU44" s="471"/>
      <c r="AV44" s="471"/>
      <c r="AW44" s="471"/>
      <c r="AX44" s="471"/>
      <c r="AY44" s="471"/>
      <c r="AZ44" s="471"/>
      <c r="BA44" s="471"/>
      <c r="BB44" s="471"/>
      <c r="BC44" s="471"/>
      <c r="BD44" s="471"/>
      <c r="BE44" s="471"/>
      <c r="BF44" s="471"/>
      <c r="BG44" s="471"/>
      <c r="BH44" s="471"/>
      <c r="BI44" s="471"/>
      <c r="BJ44" s="471"/>
      <c r="BK44" s="471"/>
      <c r="BL44" s="471"/>
      <c r="BM44" s="471"/>
      <c r="BN44" s="471"/>
      <c r="BO44" s="471"/>
      <c r="BP44" s="471"/>
      <c r="BQ44" s="471"/>
      <c r="BR44" s="471"/>
      <c r="BS44" s="471"/>
    </row>
    <row r="45" spans="1:73" ht="13.5" customHeight="1">
      <c r="A45" s="69"/>
      <c r="B45" s="454" t="s">
        <v>74</v>
      </c>
      <c r="C45" s="455"/>
      <c r="D45" s="456"/>
      <c r="E45" s="460" t="s">
        <v>83</v>
      </c>
      <c r="F45" s="461"/>
      <c r="G45" s="461"/>
      <c r="H45" s="461"/>
      <c r="I45" s="461"/>
      <c r="J45" s="461"/>
      <c r="K45" s="461"/>
      <c r="L45" s="461"/>
      <c r="M45" s="461"/>
      <c r="N45" s="461"/>
      <c r="O45" s="480" t="str">
        <f>IFERROR($T$45/$T$43,"")</f>
        <v/>
      </c>
      <c r="P45" s="480"/>
      <c r="Q45" s="480"/>
      <c r="R45" s="480"/>
      <c r="S45" s="481"/>
      <c r="T45" s="476">
        <f>SUM(T47:AJ50)</f>
        <v>0</v>
      </c>
      <c r="U45" s="484"/>
      <c r="V45" s="484"/>
      <c r="W45" s="484"/>
      <c r="X45" s="484"/>
      <c r="Y45" s="484"/>
      <c r="Z45" s="484"/>
      <c r="AA45" s="484"/>
      <c r="AB45" s="484"/>
      <c r="AC45" s="484"/>
      <c r="AD45" s="484"/>
      <c r="AE45" s="484"/>
      <c r="AF45" s="484"/>
      <c r="AG45" s="484"/>
      <c r="AH45" s="484"/>
      <c r="AI45" s="484"/>
      <c r="AJ45" s="484"/>
      <c r="AK45" s="469">
        <f>T45*0.1</f>
        <v>0</v>
      </c>
      <c r="AL45" s="487"/>
      <c r="AM45" s="487"/>
      <c r="AN45" s="487"/>
      <c r="AO45" s="487"/>
      <c r="AP45" s="487"/>
      <c r="AQ45" s="487"/>
      <c r="AR45" s="487"/>
      <c r="AS45" s="487"/>
      <c r="AT45" s="487"/>
      <c r="AU45" s="487"/>
      <c r="AV45" s="487"/>
      <c r="AW45" s="487"/>
      <c r="AX45" s="487"/>
      <c r="AY45" s="487"/>
      <c r="AZ45" s="487"/>
      <c r="BA45" s="487"/>
      <c r="BB45" s="469">
        <f>SUM(T45:BA46)</f>
        <v>0</v>
      </c>
      <c r="BC45" s="487"/>
      <c r="BD45" s="487"/>
      <c r="BE45" s="487"/>
      <c r="BF45" s="487"/>
      <c r="BG45" s="487"/>
      <c r="BH45" s="487"/>
      <c r="BI45" s="487"/>
      <c r="BJ45" s="487"/>
      <c r="BK45" s="487"/>
      <c r="BL45" s="487"/>
      <c r="BM45" s="487"/>
      <c r="BN45" s="487"/>
      <c r="BO45" s="487"/>
      <c r="BP45" s="487"/>
      <c r="BQ45" s="487"/>
      <c r="BR45" s="487"/>
      <c r="BS45" s="487"/>
    </row>
    <row r="46" spans="1:73" ht="13.5" customHeight="1">
      <c r="A46" s="69"/>
      <c r="B46" s="457"/>
      <c r="C46" s="458"/>
      <c r="D46" s="459"/>
      <c r="E46" s="463"/>
      <c r="F46" s="464"/>
      <c r="G46" s="464"/>
      <c r="H46" s="464"/>
      <c r="I46" s="464"/>
      <c r="J46" s="464"/>
      <c r="K46" s="464"/>
      <c r="L46" s="464"/>
      <c r="M46" s="464"/>
      <c r="N46" s="464"/>
      <c r="O46" s="482"/>
      <c r="P46" s="482"/>
      <c r="Q46" s="482"/>
      <c r="R46" s="482"/>
      <c r="S46" s="483"/>
      <c r="T46" s="485"/>
      <c r="U46" s="486"/>
      <c r="V46" s="486"/>
      <c r="W46" s="486"/>
      <c r="X46" s="486"/>
      <c r="Y46" s="486"/>
      <c r="Z46" s="486"/>
      <c r="AA46" s="486"/>
      <c r="AB46" s="486"/>
      <c r="AC46" s="486"/>
      <c r="AD46" s="486"/>
      <c r="AE46" s="486"/>
      <c r="AF46" s="486"/>
      <c r="AG46" s="486"/>
      <c r="AH46" s="486"/>
      <c r="AI46" s="486"/>
      <c r="AJ46" s="486"/>
      <c r="AK46" s="488"/>
      <c r="AL46" s="488"/>
      <c r="AM46" s="488"/>
      <c r="AN46" s="488"/>
      <c r="AO46" s="488"/>
      <c r="AP46" s="488"/>
      <c r="AQ46" s="488"/>
      <c r="AR46" s="488"/>
      <c r="AS46" s="488"/>
      <c r="AT46" s="488"/>
      <c r="AU46" s="488"/>
      <c r="AV46" s="488"/>
      <c r="AW46" s="488"/>
      <c r="AX46" s="488"/>
      <c r="AY46" s="488"/>
      <c r="AZ46" s="488"/>
      <c r="BA46" s="488"/>
      <c r="BB46" s="488"/>
      <c r="BC46" s="488"/>
      <c r="BD46" s="488"/>
      <c r="BE46" s="488"/>
      <c r="BF46" s="488"/>
      <c r="BG46" s="488"/>
      <c r="BH46" s="488"/>
      <c r="BI46" s="488"/>
      <c r="BJ46" s="488"/>
      <c r="BK46" s="488"/>
      <c r="BL46" s="488"/>
      <c r="BM46" s="488"/>
      <c r="BN46" s="488"/>
      <c r="BO46" s="488"/>
      <c r="BP46" s="488"/>
      <c r="BQ46" s="488"/>
      <c r="BR46" s="488"/>
      <c r="BS46" s="488"/>
    </row>
    <row r="47" spans="1:73" ht="13.5" customHeight="1">
      <c r="A47" s="69"/>
      <c r="B47" s="454" t="s">
        <v>75</v>
      </c>
      <c r="C47" s="455"/>
      <c r="D47" s="456"/>
      <c r="E47" s="460" t="s">
        <v>82</v>
      </c>
      <c r="F47" s="461"/>
      <c r="G47" s="461"/>
      <c r="H47" s="461"/>
      <c r="I47" s="461"/>
      <c r="J47" s="461"/>
      <c r="K47" s="461"/>
      <c r="L47" s="461"/>
      <c r="M47" s="461"/>
      <c r="N47" s="461"/>
      <c r="O47" s="461"/>
      <c r="P47" s="461"/>
      <c r="Q47" s="461"/>
      <c r="R47" s="461"/>
      <c r="S47" s="462"/>
      <c r="T47" s="472"/>
      <c r="U47" s="473"/>
      <c r="V47" s="473"/>
      <c r="W47" s="473"/>
      <c r="X47" s="473"/>
      <c r="Y47" s="473"/>
      <c r="Z47" s="473"/>
      <c r="AA47" s="473"/>
      <c r="AB47" s="473"/>
      <c r="AC47" s="473"/>
      <c r="AD47" s="473"/>
      <c r="AE47" s="473"/>
      <c r="AF47" s="473"/>
      <c r="AG47" s="473"/>
      <c r="AH47" s="473"/>
      <c r="AI47" s="473"/>
      <c r="AJ47" s="473"/>
      <c r="AK47" s="469">
        <f>T47*0.1</f>
        <v>0</v>
      </c>
      <c r="AL47" s="470"/>
      <c r="AM47" s="470"/>
      <c r="AN47" s="470"/>
      <c r="AO47" s="470"/>
      <c r="AP47" s="470"/>
      <c r="AQ47" s="470"/>
      <c r="AR47" s="470"/>
      <c r="AS47" s="470"/>
      <c r="AT47" s="470"/>
      <c r="AU47" s="470"/>
      <c r="AV47" s="470"/>
      <c r="AW47" s="470"/>
      <c r="AX47" s="470"/>
      <c r="AY47" s="470"/>
      <c r="AZ47" s="470"/>
      <c r="BA47" s="470"/>
      <c r="BB47" s="469">
        <f>SUM(T47:BA48)</f>
        <v>0</v>
      </c>
      <c r="BC47" s="470"/>
      <c r="BD47" s="470"/>
      <c r="BE47" s="470"/>
      <c r="BF47" s="470"/>
      <c r="BG47" s="470"/>
      <c r="BH47" s="470"/>
      <c r="BI47" s="470"/>
      <c r="BJ47" s="470"/>
      <c r="BK47" s="470"/>
      <c r="BL47" s="470"/>
      <c r="BM47" s="470"/>
      <c r="BN47" s="470"/>
      <c r="BO47" s="470"/>
      <c r="BP47" s="470"/>
      <c r="BQ47" s="470"/>
      <c r="BR47" s="470"/>
      <c r="BS47" s="470"/>
    </row>
    <row r="48" spans="1:73" ht="13.5" customHeight="1">
      <c r="A48" s="69"/>
      <c r="B48" s="457"/>
      <c r="C48" s="458"/>
      <c r="D48" s="459"/>
      <c r="E48" s="463"/>
      <c r="F48" s="464"/>
      <c r="G48" s="464"/>
      <c r="H48" s="464"/>
      <c r="I48" s="464"/>
      <c r="J48" s="464"/>
      <c r="K48" s="464"/>
      <c r="L48" s="464"/>
      <c r="M48" s="464"/>
      <c r="N48" s="464"/>
      <c r="O48" s="464"/>
      <c r="P48" s="464"/>
      <c r="Q48" s="464"/>
      <c r="R48" s="464"/>
      <c r="S48" s="465"/>
      <c r="T48" s="474"/>
      <c r="U48" s="475"/>
      <c r="V48" s="475"/>
      <c r="W48" s="475"/>
      <c r="X48" s="475"/>
      <c r="Y48" s="475"/>
      <c r="Z48" s="475"/>
      <c r="AA48" s="475"/>
      <c r="AB48" s="475"/>
      <c r="AC48" s="475"/>
      <c r="AD48" s="475"/>
      <c r="AE48" s="475"/>
      <c r="AF48" s="475"/>
      <c r="AG48" s="475"/>
      <c r="AH48" s="475"/>
      <c r="AI48" s="475"/>
      <c r="AJ48" s="475"/>
      <c r="AK48" s="471"/>
      <c r="AL48" s="471"/>
      <c r="AM48" s="471"/>
      <c r="AN48" s="471"/>
      <c r="AO48" s="471"/>
      <c r="AP48" s="471"/>
      <c r="AQ48" s="471"/>
      <c r="AR48" s="471"/>
      <c r="AS48" s="471"/>
      <c r="AT48" s="471"/>
      <c r="AU48" s="471"/>
      <c r="AV48" s="471"/>
      <c r="AW48" s="471"/>
      <c r="AX48" s="471"/>
      <c r="AY48" s="471"/>
      <c r="AZ48" s="471"/>
      <c r="BA48" s="471"/>
      <c r="BB48" s="471"/>
      <c r="BC48" s="471"/>
      <c r="BD48" s="471"/>
      <c r="BE48" s="471"/>
      <c r="BF48" s="471"/>
      <c r="BG48" s="471"/>
      <c r="BH48" s="471"/>
      <c r="BI48" s="471"/>
      <c r="BJ48" s="471"/>
      <c r="BK48" s="471"/>
      <c r="BL48" s="471"/>
      <c r="BM48" s="471"/>
      <c r="BN48" s="471"/>
      <c r="BO48" s="471"/>
      <c r="BP48" s="471"/>
      <c r="BQ48" s="471"/>
      <c r="BR48" s="471"/>
      <c r="BS48" s="471"/>
    </row>
    <row r="49" spans="1:71" ht="13.5" customHeight="1">
      <c r="A49" s="69"/>
      <c r="B49" s="454" t="s">
        <v>76</v>
      </c>
      <c r="C49" s="455"/>
      <c r="D49" s="456"/>
      <c r="E49" s="460" t="s">
        <v>81</v>
      </c>
      <c r="F49" s="461"/>
      <c r="G49" s="461"/>
      <c r="H49" s="461"/>
      <c r="I49" s="461"/>
      <c r="J49" s="461"/>
      <c r="K49" s="461"/>
      <c r="L49" s="461"/>
      <c r="M49" s="461"/>
      <c r="N49" s="461"/>
      <c r="O49" s="461"/>
      <c r="P49" s="461"/>
      <c r="Q49" s="461"/>
      <c r="R49" s="461"/>
      <c r="S49" s="462"/>
      <c r="T49" s="472"/>
      <c r="U49" s="473"/>
      <c r="V49" s="473"/>
      <c r="W49" s="473"/>
      <c r="X49" s="473"/>
      <c r="Y49" s="473"/>
      <c r="Z49" s="473"/>
      <c r="AA49" s="473"/>
      <c r="AB49" s="473"/>
      <c r="AC49" s="473"/>
      <c r="AD49" s="473"/>
      <c r="AE49" s="473"/>
      <c r="AF49" s="473"/>
      <c r="AG49" s="473"/>
      <c r="AH49" s="473"/>
      <c r="AI49" s="473"/>
      <c r="AJ49" s="473"/>
      <c r="AK49" s="469">
        <f>T49*0.1</f>
        <v>0</v>
      </c>
      <c r="AL49" s="470"/>
      <c r="AM49" s="470"/>
      <c r="AN49" s="470"/>
      <c r="AO49" s="470"/>
      <c r="AP49" s="470"/>
      <c r="AQ49" s="470"/>
      <c r="AR49" s="470"/>
      <c r="AS49" s="470"/>
      <c r="AT49" s="470"/>
      <c r="AU49" s="470"/>
      <c r="AV49" s="470"/>
      <c r="AW49" s="470"/>
      <c r="AX49" s="470"/>
      <c r="AY49" s="470"/>
      <c r="AZ49" s="470"/>
      <c r="BA49" s="470"/>
      <c r="BB49" s="469">
        <f>SUM(T49:BA50)</f>
        <v>0</v>
      </c>
      <c r="BC49" s="470"/>
      <c r="BD49" s="470"/>
      <c r="BE49" s="470"/>
      <c r="BF49" s="470"/>
      <c r="BG49" s="470"/>
      <c r="BH49" s="470"/>
      <c r="BI49" s="470"/>
      <c r="BJ49" s="470"/>
      <c r="BK49" s="470"/>
      <c r="BL49" s="470"/>
      <c r="BM49" s="470"/>
      <c r="BN49" s="470"/>
      <c r="BO49" s="470"/>
      <c r="BP49" s="470"/>
      <c r="BQ49" s="470"/>
      <c r="BR49" s="470"/>
      <c r="BS49" s="470"/>
    </row>
    <row r="50" spans="1:71" ht="13.5" customHeight="1">
      <c r="A50" s="69"/>
      <c r="B50" s="457"/>
      <c r="C50" s="458"/>
      <c r="D50" s="459"/>
      <c r="E50" s="463"/>
      <c r="F50" s="464"/>
      <c r="G50" s="464"/>
      <c r="H50" s="464"/>
      <c r="I50" s="464"/>
      <c r="J50" s="464"/>
      <c r="K50" s="464"/>
      <c r="L50" s="464"/>
      <c r="M50" s="464"/>
      <c r="N50" s="464"/>
      <c r="O50" s="464"/>
      <c r="P50" s="464"/>
      <c r="Q50" s="464"/>
      <c r="R50" s="464"/>
      <c r="S50" s="465"/>
      <c r="T50" s="474"/>
      <c r="U50" s="475"/>
      <c r="V50" s="475"/>
      <c r="W50" s="475"/>
      <c r="X50" s="475"/>
      <c r="Y50" s="475"/>
      <c r="Z50" s="475"/>
      <c r="AA50" s="475"/>
      <c r="AB50" s="475"/>
      <c r="AC50" s="475"/>
      <c r="AD50" s="475"/>
      <c r="AE50" s="475"/>
      <c r="AF50" s="475"/>
      <c r="AG50" s="475"/>
      <c r="AH50" s="475"/>
      <c r="AI50" s="475"/>
      <c r="AJ50" s="475"/>
      <c r="AK50" s="471"/>
      <c r="AL50" s="471"/>
      <c r="AM50" s="471"/>
      <c r="AN50" s="471"/>
      <c r="AO50" s="471"/>
      <c r="AP50" s="471"/>
      <c r="AQ50" s="471"/>
      <c r="AR50" s="471"/>
      <c r="AS50" s="471"/>
      <c r="AT50" s="471"/>
      <c r="AU50" s="471"/>
      <c r="AV50" s="471"/>
      <c r="AW50" s="471"/>
      <c r="AX50" s="471"/>
      <c r="AY50" s="471"/>
      <c r="AZ50" s="471"/>
      <c r="BA50" s="471"/>
      <c r="BB50" s="471"/>
      <c r="BC50" s="471"/>
      <c r="BD50" s="471"/>
      <c r="BE50" s="471"/>
      <c r="BF50" s="471"/>
      <c r="BG50" s="471"/>
      <c r="BH50" s="471"/>
      <c r="BI50" s="471"/>
      <c r="BJ50" s="471"/>
      <c r="BK50" s="471"/>
      <c r="BL50" s="471"/>
      <c r="BM50" s="471"/>
      <c r="BN50" s="471"/>
      <c r="BO50" s="471"/>
      <c r="BP50" s="471"/>
      <c r="BQ50" s="471"/>
      <c r="BR50" s="471"/>
      <c r="BS50" s="471"/>
    </row>
    <row r="51" spans="1:71" ht="13.5" customHeight="1">
      <c r="A51" s="69"/>
      <c r="B51" s="454" t="s">
        <v>77</v>
      </c>
      <c r="C51" s="455"/>
      <c r="D51" s="456"/>
      <c r="E51" s="460" t="s">
        <v>80</v>
      </c>
      <c r="F51" s="461"/>
      <c r="G51" s="461"/>
      <c r="H51" s="461"/>
      <c r="I51" s="461"/>
      <c r="J51" s="461"/>
      <c r="K51" s="461"/>
      <c r="L51" s="461"/>
      <c r="M51" s="461"/>
      <c r="N51" s="461"/>
      <c r="O51" s="461"/>
      <c r="P51" s="461"/>
      <c r="Q51" s="461"/>
      <c r="R51" s="461"/>
      <c r="S51" s="462"/>
      <c r="T51" s="476">
        <f>T43-T45</f>
        <v>0</v>
      </c>
      <c r="U51" s="477"/>
      <c r="V51" s="477"/>
      <c r="W51" s="477"/>
      <c r="X51" s="477"/>
      <c r="Y51" s="477"/>
      <c r="Z51" s="477"/>
      <c r="AA51" s="477"/>
      <c r="AB51" s="477"/>
      <c r="AC51" s="477"/>
      <c r="AD51" s="477"/>
      <c r="AE51" s="477"/>
      <c r="AF51" s="477"/>
      <c r="AG51" s="477"/>
      <c r="AH51" s="477"/>
      <c r="AI51" s="477"/>
      <c r="AJ51" s="477"/>
      <c r="AK51" s="469">
        <f>T51*0.1</f>
        <v>0</v>
      </c>
      <c r="AL51" s="470"/>
      <c r="AM51" s="470"/>
      <c r="AN51" s="470"/>
      <c r="AO51" s="470"/>
      <c r="AP51" s="470"/>
      <c r="AQ51" s="470"/>
      <c r="AR51" s="470"/>
      <c r="AS51" s="470"/>
      <c r="AT51" s="470"/>
      <c r="AU51" s="470"/>
      <c r="AV51" s="470"/>
      <c r="AW51" s="470"/>
      <c r="AX51" s="470"/>
      <c r="AY51" s="470"/>
      <c r="AZ51" s="470"/>
      <c r="BA51" s="470"/>
      <c r="BB51" s="469">
        <f>SUM(T51:BA52)</f>
        <v>0</v>
      </c>
      <c r="BC51" s="470"/>
      <c r="BD51" s="470"/>
      <c r="BE51" s="470"/>
      <c r="BF51" s="470"/>
      <c r="BG51" s="470"/>
      <c r="BH51" s="470"/>
      <c r="BI51" s="470"/>
      <c r="BJ51" s="470"/>
      <c r="BK51" s="470"/>
      <c r="BL51" s="470"/>
      <c r="BM51" s="470"/>
      <c r="BN51" s="470"/>
      <c r="BO51" s="470"/>
      <c r="BP51" s="470"/>
      <c r="BQ51" s="470"/>
      <c r="BR51" s="470"/>
      <c r="BS51" s="470"/>
    </row>
    <row r="52" spans="1:71" ht="13.5" customHeight="1">
      <c r="A52" s="69"/>
      <c r="B52" s="457"/>
      <c r="C52" s="458"/>
      <c r="D52" s="459"/>
      <c r="E52" s="463"/>
      <c r="F52" s="464"/>
      <c r="G52" s="464"/>
      <c r="H52" s="464"/>
      <c r="I52" s="464"/>
      <c r="J52" s="464"/>
      <c r="K52" s="464"/>
      <c r="L52" s="464"/>
      <c r="M52" s="464"/>
      <c r="N52" s="464"/>
      <c r="O52" s="464"/>
      <c r="P52" s="464"/>
      <c r="Q52" s="464"/>
      <c r="R52" s="464"/>
      <c r="S52" s="465"/>
      <c r="T52" s="478"/>
      <c r="U52" s="479"/>
      <c r="V52" s="479"/>
      <c r="W52" s="479"/>
      <c r="X52" s="479"/>
      <c r="Y52" s="479"/>
      <c r="Z52" s="479"/>
      <c r="AA52" s="479"/>
      <c r="AB52" s="479"/>
      <c r="AC52" s="479"/>
      <c r="AD52" s="479"/>
      <c r="AE52" s="479"/>
      <c r="AF52" s="479"/>
      <c r="AG52" s="479"/>
      <c r="AH52" s="479"/>
      <c r="AI52" s="479"/>
      <c r="AJ52" s="479"/>
      <c r="AK52" s="471"/>
      <c r="AL52" s="471"/>
      <c r="AM52" s="471"/>
      <c r="AN52" s="471"/>
      <c r="AO52" s="471"/>
      <c r="AP52" s="471"/>
      <c r="AQ52" s="471"/>
      <c r="AR52" s="471"/>
      <c r="AS52" s="471"/>
      <c r="AT52" s="471"/>
      <c r="AU52" s="471"/>
      <c r="AV52" s="471"/>
      <c r="AW52" s="471"/>
      <c r="AX52" s="471"/>
      <c r="AY52" s="471"/>
      <c r="AZ52" s="471"/>
      <c r="BA52" s="471"/>
      <c r="BB52" s="471"/>
      <c r="BC52" s="471"/>
      <c r="BD52" s="471"/>
      <c r="BE52" s="471"/>
      <c r="BF52" s="471"/>
      <c r="BG52" s="471"/>
      <c r="BH52" s="471"/>
      <c r="BI52" s="471"/>
      <c r="BJ52" s="471"/>
      <c r="BK52" s="471"/>
      <c r="BL52" s="471"/>
      <c r="BM52" s="471"/>
      <c r="BN52" s="471"/>
      <c r="BO52" s="471"/>
      <c r="BP52" s="471"/>
      <c r="BQ52" s="471"/>
      <c r="BR52" s="471"/>
      <c r="BS52" s="471"/>
    </row>
    <row r="53" spans="1:71" ht="9.9499999999999993" customHeight="1">
      <c r="A53" s="69"/>
      <c r="B53" s="105"/>
      <c r="C53" s="106"/>
      <c r="D53" s="106"/>
      <c r="E53" s="106"/>
      <c r="F53" s="106"/>
      <c r="G53" s="106"/>
      <c r="H53" s="107"/>
      <c r="I53" s="107"/>
      <c r="J53" s="107"/>
      <c r="K53" s="107"/>
      <c r="L53" s="107"/>
      <c r="M53" s="107"/>
      <c r="N53" s="107"/>
      <c r="O53" s="107"/>
      <c r="P53" s="107"/>
      <c r="Q53" s="107"/>
      <c r="R53" s="107"/>
      <c r="S53" s="107"/>
      <c r="T53" s="107"/>
      <c r="U53" s="107"/>
      <c r="V53" s="107"/>
      <c r="W53" s="107"/>
      <c r="X53" s="107"/>
      <c r="Y53" s="107"/>
      <c r="Z53" s="107"/>
      <c r="AA53" s="107"/>
      <c r="AB53" s="107"/>
      <c r="AC53" s="107"/>
      <c r="AD53" s="107"/>
      <c r="AE53" s="108"/>
      <c r="AF53" s="107"/>
      <c r="AG53" s="76"/>
      <c r="AH53" s="76"/>
      <c r="AI53" s="109"/>
      <c r="AJ53" s="76"/>
      <c r="AK53" s="76"/>
      <c r="AL53" s="76"/>
      <c r="AM53" s="109"/>
      <c r="AN53" s="76"/>
      <c r="AO53" s="76"/>
      <c r="AP53" s="76"/>
      <c r="AQ53" s="76"/>
      <c r="AR53" s="76"/>
      <c r="AS53" s="76"/>
      <c r="AT53" s="76"/>
      <c r="AU53" s="76"/>
      <c r="AV53" s="110"/>
      <c r="AW53" s="76"/>
      <c r="AX53" s="76"/>
      <c r="AY53" s="76"/>
      <c r="AZ53" s="76"/>
      <c r="BA53" s="76"/>
      <c r="BB53" s="76"/>
      <c r="BC53" s="76"/>
      <c r="BD53" s="76"/>
      <c r="BE53" s="76"/>
      <c r="BF53" s="76"/>
      <c r="BG53" s="111"/>
      <c r="BH53" s="112"/>
      <c r="BI53" s="112"/>
      <c r="BJ53" s="112"/>
      <c r="BK53" s="112"/>
      <c r="BL53" s="112"/>
      <c r="BM53" s="112"/>
      <c r="BN53" s="112"/>
      <c r="BO53" s="112"/>
      <c r="BP53" s="112"/>
      <c r="BQ53" s="112"/>
      <c r="BR53" s="69"/>
      <c r="BS53" s="69"/>
    </row>
    <row r="54" spans="1:71" ht="9.9499999999999993" customHeight="1">
      <c r="A54" s="69"/>
      <c r="B54" s="113"/>
      <c r="C54" s="69"/>
      <c r="D54" s="69"/>
      <c r="E54" s="69"/>
      <c r="F54" s="69"/>
      <c r="G54" s="69"/>
      <c r="H54" s="69"/>
      <c r="I54" s="69"/>
      <c r="J54" s="69"/>
      <c r="K54" s="69"/>
      <c r="L54" s="69"/>
      <c r="M54" s="69"/>
      <c r="N54" s="69"/>
      <c r="O54" s="112"/>
      <c r="P54" s="112"/>
      <c r="Q54" s="112"/>
      <c r="R54" s="112"/>
      <c r="S54" s="112"/>
      <c r="T54" s="112"/>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row>
    <row r="55" spans="1:71" ht="15" customHeight="1">
      <c r="A55" s="69"/>
      <c r="B55" s="489" t="s">
        <v>79</v>
      </c>
      <c r="C55" s="490"/>
      <c r="D55" s="490"/>
      <c r="E55" s="490"/>
      <c r="F55" s="490"/>
      <c r="G55" s="490"/>
      <c r="H55" s="490"/>
      <c r="I55" s="490"/>
      <c r="J55" s="490"/>
      <c r="K55" s="76"/>
      <c r="L55" s="76"/>
      <c r="M55" s="76"/>
      <c r="N55" s="76"/>
      <c r="O55" s="76"/>
      <c r="P55" s="76"/>
      <c r="Q55" s="76"/>
      <c r="R55" s="76"/>
      <c r="S55" s="76"/>
      <c r="T55" s="76"/>
      <c r="U55" s="112"/>
      <c r="V55" s="112"/>
      <c r="W55" s="112"/>
      <c r="X55" s="112"/>
      <c r="Y55" s="112"/>
      <c r="Z55" s="112"/>
      <c r="AA55" s="112"/>
      <c r="AB55" s="112"/>
      <c r="AC55" s="112"/>
      <c r="AD55" s="112"/>
      <c r="AE55" s="112"/>
      <c r="AF55" s="69"/>
      <c r="AG55" s="69"/>
      <c r="AH55" s="69"/>
      <c r="AI55" s="69"/>
      <c r="AJ55" s="69"/>
      <c r="AK55" s="69"/>
      <c r="AL55" s="69"/>
      <c r="AM55" s="114" t="s">
        <v>116</v>
      </c>
      <c r="AN55" s="115"/>
      <c r="AO55" s="115"/>
      <c r="AP55" s="115"/>
      <c r="AQ55" s="115"/>
      <c r="AR55" s="115"/>
      <c r="AS55" s="115"/>
      <c r="AT55" s="115"/>
      <c r="AU55" s="115"/>
      <c r="AV55" s="115"/>
      <c r="AW55" s="115"/>
      <c r="AX55" s="115"/>
      <c r="AY55" s="115"/>
      <c r="AZ55" s="69"/>
      <c r="BA55" s="69"/>
      <c r="BB55" s="69"/>
      <c r="BC55" s="69"/>
      <c r="BD55" s="69"/>
      <c r="BE55" s="69"/>
      <c r="BF55" s="69"/>
      <c r="BG55" s="69"/>
      <c r="BH55" s="69"/>
      <c r="BI55" s="69"/>
      <c r="BJ55" s="69"/>
      <c r="BK55" s="69"/>
      <c r="BL55" s="69"/>
      <c r="BM55" s="69"/>
      <c r="BN55" s="69"/>
      <c r="BO55" s="69"/>
      <c r="BP55" s="69"/>
      <c r="BQ55" s="69"/>
      <c r="BR55" s="69"/>
      <c r="BS55" s="69"/>
    </row>
    <row r="56" spans="1:71" ht="9.9499999999999993" customHeight="1">
      <c r="A56" s="69"/>
      <c r="B56" s="491" t="s">
        <v>6</v>
      </c>
      <c r="C56" s="492"/>
      <c r="D56" s="492"/>
      <c r="E56" s="492"/>
      <c r="F56" s="492"/>
      <c r="G56" s="492"/>
      <c r="H56" s="492"/>
      <c r="I56" s="492"/>
      <c r="J56" s="492"/>
      <c r="K56" s="492"/>
      <c r="L56" s="493"/>
      <c r="M56" s="198" t="s">
        <v>7</v>
      </c>
      <c r="N56" s="199"/>
      <c r="O56" s="199"/>
      <c r="P56" s="199"/>
      <c r="Q56" s="199"/>
      <c r="R56" s="199"/>
      <c r="S56" s="199"/>
      <c r="T56" s="200"/>
      <c r="U56" s="500">
        <f>T49</f>
        <v>0</v>
      </c>
      <c r="V56" s="501"/>
      <c r="W56" s="501"/>
      <c r="X56" s="501"/>
      <c r="Y56" s="501"/>
      <c r="Z56" s="501"/>
      <c r="AA56" s="501"/>
      <c r="AB56" s="501"/>
      <c r="AC56" s="501"/>
      <c r="AD56" s="501"/>
      <c r="AE56" s="501"/>
      <c r="AF56" s="501"/>
      <c r="AG56" s="502"/>
      <c r="AH56" s="506" t="s">
        <v>18</v>
      </c>
      <c r="AI56" s="507"/>
      <c r="AJ56" s="116"/>
      <c r="AK56" s="116"/>
      <c r="AL56" s="509" t="s">
        <v>25</v>
      </c>
      <c r="AM56" s="510"/>
      <c r="AN56" s="510"/>
      <c r="AO56" s="510"/>
      <c r="AP56" s="510"/>
      <c r="AQ56" s="510"/>
      <c r="AR56" s="510"/>
      <c r="AS56" s="510"/>
      <c r="AT56" s="510"/>
      <c r="AU56" s="231" t="s">
        <v>24</v>
      </c>
      <c r="AV56" s="231"/>
      <c r="AW56" s="231"/>
      <c r="AX56" s="231"/>
      <c r="AY56" s="231"/>
      <c r="AZ56" s="231"/>
      <c r="BA56" s="231"/>
      <c r="BB56" s="231"/>
      <c r="BC56" s="231"/>
      <c r="BD56" s="509" t="s">
        <v>115</v>
      </c>
      <c r="BE56" s="509"/>
      <c r="BF56" s="509"/>
      <c r="BG56" s="509"/>
      <c r="BH56" s="509"/>
      <c r="BI56" s="509"/>
      <c r="BJ56" s="509"/>
      <c r="BK56" s="509"/>
      <c r="BL56" s="509"/>
      <c r="BM56" s="509"/>
      <c r="BN56" s="509"/>
      <c r="BO56" s="509"/>
      <c r="BP56" s="509"/>
      <c r="BQ56" s="509"/>
      <c r="BR56" s="509"/>
      <c r="BS56" s="509"/>
    </row>
    <row r="57" spans="1:71" ht="9.9499999999999993" customHeight="1">
      <c r="A57" s="69"/>
      <c r="B57" s="494"/>
      <c r="C57" s="495"/>
      <c r="D57" s="495"/>
      <c r="E57" s="495"/>
      <c r="F57" s="495"/>
      <c r="G57" s="495"/>
      <c r="H57" s="495"/>
      <c r="I57" s="495"/>
      <c r="J57" s="495"/>
      <c r="K57" s="495"/>
      <c r="L57" s="496"/>
      <c r="M57" s="204"/>
      <c r="N57" s="205"/>
      <c r="O57" s="205"/>
      <c r="P57" s="205"/>
      <c r="Q57" s="205"/>
      <c r="R57" s="205"/>
      <c r="S57" s="205"/>
      <c r="T57" s="206"/>
      <c r="U57" s="503"/>
      <c r="V57" s="504"/>
      <c r="W57" s="504"/>
      <c r="X57" s="504"/>
      <c r="Y57" s="504"/>
      <c r="Z57" s="504"/>
      <c r="AA57" s="504"/>
      <c r="AB57" s="504"/>
      <c r="AC57" s="504"/>
      <c r="AD57" s="504"/>
      <c r="AE57" s="504"/>
      <c r="AF57" s="504"/>
      <c r="AG57" s="505"/>
      <c r="AH57" s="508"/>
      <c r="AI57" s="507"/>
      <c r="AJ57" s="116"/>
      <c r="AK57" s="116"/>
      <c r="AL57" s="511"/>
      <c r="AM57" s="511"/>
      <c r="AN57" s="511"/>
      <c r="AO57" s="511"/>
      <c r="AP57" s="511"/>
      <c r="AQ57" s="511"/>
      <c r="AR57" s="511"/>
      <c r="AS57" s="511"/>
      <c r="AT57" s="511"/>
      <c r="AU57" s="232"/>
      <c r="AV57" s="232"/>
      <c r="AW57" s="232"/>
      <c r="AX57" s="232"/>
      <c r="AY57" s="232"/>
      <c r="AZ57" s="232"/>
      <c r="BA57" s="232"/>
      <c r="BB57" s="232"/>
      <c r="BC57" s="232"/>
      <c r="BD57" s="512"/>
      <c r="BE57" s="512"/>
      <c r="BF57" s="512"/>
      <c r="BG57" s="512"/>
      <c r="BH57" s="512"/>
      <c r="BI57" s="512"/>
      <c r="BJ57" s="512"/>
      <c r="BK57" s="512"/>
      <c r="BL57" s="512"/>
      <c r="BM57" s="512"/>
      <c r="BN57" s="512"/>
      <c r="BO57" s="512"/>
      <c r="BP57" s="512"/>
      <c r="BQ57" s="512"/>
      <c r="BR57" s="512"/>
      <c r="BS57" s="512"/>
    </row>
    <row r="58" spans="1:71" ht="9.9499999999999993" customHeight="1">
      <c r="A58" s="69"/>
      <c r="B58" s="494"/>
      <c r="C58" s="495"/>
      <c r="D58" s="495"/>
      <c r="E58" s="495"/>
      <c r="F58" s="495"/>
      <c r="G58" s="495"/>
      <c r="H58" s="495"/>
      <c r="I58" s="495"/>
      <c r="J58" s="495"/>
      <c r="K58" s="495"/>
      <c r="L58" s="496"/>
      <c r="M58" s="198" t="s">
        <v>8</v>
      </c>
      <c r="N58" s="199"/>
      <c r="O58" s="199"/>
      <c r="P58" s="199"/>
      <c r="Q58" s="199"/>
      <c r="R58" s="199"/>
      <c r="S58" s="199"/>
      <c r="T58" s="200"/>
      <c r="U58" s="513"/>
      <c r="V58" s="501"/>
      <c r="W58" s="501"/>
      <c r="X58" s="501"/>
      <c r="Y58" s="501"/>
      <c r="Z58" s="501"/>
      <c r="AA58" s="501"/>
      <c r="AB58" s="501"/>
      <c r="AC58" s="501"/>
      <c r="AD58" s="501"/>
      <c r="AE58" s="501"/>
      <c r="AF58" s="501"/>
      <c r="AG58" s="502"/>
      <c r="AH58" s="506" t="s">
        <v>18</v>
      </c>
      <c r="AI58" s="507"/>
      <c r="AJ58" s="116"/>
      <c r="AK58" s="116"/>
      <c r="AL58" s="514"/>
      <c r="AM58" s="515"/>
      <c r="AN58" s="515"/>
      <c r="AO58" s="515"/>
      <c r="AP58" s="515"/>
      <c r="AQ58" s="515"/>
      <c r="AR58" s="515"/>
      <c r="AS58" s="515"/>
      <c r="AT58" s="516"/>
      <c r="AU58" s="514"/>
      <c r="AV58" s="515"/>
      <c r="AW58" s="515"/>
      <c r="AX58" s="515"/>
      <c r="AY58" s="515"/>
      <c r="AZ58" s="515"/>
      <c r="BA58" s="515"/>
      <c r="BB58" s="515"/>
      <c r="BC58" s="516"/>
      <c r="BD58" s="523"/>
      <c r="BE58" s="524"/>
      <c r="BF58" s="524"/>
      <c r="BG58" s="524"/>
      <c r="BH58" s="524"/>
      <c r="BI58" s="524"/>
      <c r="BJ58" s="524"/>
      <c r="BK58" s="524"/>
      <c r="BL58" s="523"/>
      <c r="BM58" s="524"/>
      <c r="BN58" s="524"/>
      <c r="BO58" s="524"/>
      <c r="BP58" s="524"/>
      <c r="BQ58" s="524"/>
      <c r="BR58" s="524"/>
      <c r="BS58" s="524"/>
    </row>
    <row r="59" spans="1:71" ht="9.9499999999999993" customHeight="1">
      <c r="A59" s="69"/>
      <c r="B59" s="497"/>
      <c r="C59" s="498"/>
      <c r="D59" s="498"/>
      <c r="E59" s="498"/>
      <c r="F59" s="498"/>
      <c r="G59" s="498"/>
      <c r="H59" s="498"/>
      <c r="I59" s="498"/>
      <c r="J59" s="498"/>
      <c r="K59" s="498"/>
      <c r="L59" s="499"/>
      <c r="M59" s="204"/>
      <c r="N59" s="205"/>
      <c r="O59" s="205"/>
      <c r="P59" s="205"/>
      <c r="Q59" s="205"/>
      <c r="R59" s="205"/>
      <c r="S59" s="205"/>
      <c r="T59" s="206"/>
      <c r="U59" s="503"/>
      <c r="V59" s="504"/>
      <c r="W59" s="504"/>
      <c r="X59" s="504"/>
      <c r="Y59" s="504"/>
      <c r="Z59" s="504"/>
      <c r="AA59" s="504"/>
      <c r="AB59" s="504"/>
      <c r="AC59" s="504"/>
      <c r="AD59" s="504"/>
      <c r="AE59" s="504"/>
      <c r="AF59" s="504"/>
      <c r="AG59" s="505"/>
      <c r="AH59" s="508"/>
      <c r="AI59" s="507"/>
      <c r="AJ59" s="116"/>
      <c r="AK59" s="116"/>
      <c r="AL59" s="517"/>
      <c r="AM59" s="518"/>
      <c r="AN59" s="518"/>
      <c r="AO59" s="518"/>
      <c r="AP59" s="518"/>
      <c r="AQ59" s="518"/>
      <c r="AR59" s="518"/>
      <c r="AS59" s="518"/>
      <c r="AT59" s="519"/>
      <c r="AU59" s="517"/>
      <c r="AV59" s="518"/>
      <c r="AW59" s="518"/>
      <c r="AX59" s="518"/>
      <c r="AY59" s="518"/>
      <c r="AZ59" s="518"/>
      <c r="BA59" s="518"/>
      <c r="BB59" s="518"/>
      <c r="BC59" s="519"/>
      <c r="BD59" s="525"/>
      <c r="BE59" s="525"/>
      <c r="BF59" s="525"/>
      <c r="BG59" s="525"/>
      <c r="BH59" s="525"/>
      <c r="BI59" s="525"/>
      <c r="BJ59" s="525"/>
      <c r="BK59" s="525"/>
      <c r="BL59" s="525"/>
      <c r="BM59" s="525"/>
      <c r="BN59" s="525"/>
      <c r="BO59" s="525"/>
      <c r="BP59" s="525"/>
      <c r="BQ59" s="525"/>
      <c r="BR59" s="525"/>
      <c r="BS59" s="525"/>
    </row>
    <row r="60" spans="1:71" ht="9.9499999999999993" customHeight="1">
      <c r="A60" s="69"/>
      <c r="B60" s="527" t="s">
        <v>9</v>
      </c>
      <c r="C60" s="528"/>
      <c r="D60" s="528"/>
      <c r="E60" s="528"/>
      <c r="F60" s="528"/>
      <c r="G60" s="528"/>
      <c r="H60" s="528"/>
      <c r="I60" s="528"/>
      <c r="J60" s="528"/>
      <c r="K60" s="528"/>
      <c r="L60" s="529"/>
      <c r="M60" s="198" t="s">
        <v>7</v>
      </c>
      <c r="N60" s="199"/>
      <c r="O60" s="199"/>
      <c r="P60" s="199"/>
      <c r="Q60" s="199"/>
      <c r="R60" s="199"/>
      <c r="S60" s="199"/>
      <c r="T60" s="200"/>
      <c r="U60" s="500">
        <f>AK49</f>
        <v>0</v>
      </c>
      <c r="V60" s="501"/>
      <c r="W60" s="501"/>
      <c r="X60" s="501"/>
      <c r="Y60" s="501"/>
      <c r="Z60" s="501"/>
      <c r="AA60" s="501"/>
      <c r="AB60" s="501"/>
      <c r="AC60" s="501"/>
      <c r="AD60" s="501"/>
      <c r="AE60" s="501"/>
      <c r="AF60" s="501"/>
      <c r="AG60" s="502"/>
      <c r="AH60" s="506" t="s">
        <v>18</v>
      </c>
      <c r="AI60" s="507"/>
      <c r="AJ60" s="116"/>
      <c r="AK60" s="116"/>
      <c r="AL60" s="517"/>
      <c r="AM60" s="518"/>
      <c r="AN60" s="518"/>
      <c r="AO60" s="518"/>
      <c r="AP60" s="518"/>
      <c r="AQ60" s="518"/>
      <c r="AR60" s="518"/>
      <c r="AS60" s="518"/>
      <c r="AT60" s="519"/>
      <c r="AU60" s="517"/>
      <c r="AV60" s="518"/>
      <c r="AW60" s="518"/>
      <c r="AX60" s="518"/>
      <c r="AY60" s="518"/>
      <c r="AZ60" s="518"/>
      <c r="BA60" s="518"/>
      <c r="BB60" s="518"/>
      <c r="BC60" s="519"/>
      <c r="BD60" s="525"/>
      <c r="BE60" s="525"/>
      <c r="BF60" s="525"/>
      <c r="BG60" s="525"/>
      <c r="BH60" s="525"/>
      <c r="BI60" s="525"/>
      <c r="BJ60" s="525"/>
      <c r="BK60" s="525"/>
      <c r="BL60" s="525"/>
      <c r="BM60" s="525"/>
      <c r="BN60" s="525"/>
      <c r="BO60" s="525"/>
      <c r="BP60" s="525"/>
      <c r="BQ60" s="525"/>
      <c r="BR60" s="525"/>
      <c r="BS60" s="525"/>
    </row>
    <row r="61" spans="1:71" ht="9.9499999999999993" customHeight="1">
      <c r="A61" s="69"/>
      <c r="B61" s="530"/>
      <c r="C61" s="531"/>
      <c r="D61" s="531"/>
      <c r="E61" s="531"/>
      <c r="F61" s="531"/>
      <c r="G61" s="531"/>
      <c r="H61" s="531"/>
      <c r="I61" s="531"/>
      <c r="J61" s="531"/>
      <c r="K61" s="531"/>
      <c r="L61" s="532"/>
      <c r="M61" s="204"/>
      <c r="N61" s="205"/>
      <c r="O61" s="205"/>
      <c r="P61" s="205"/>
      <c r="Q61" s="205"/>
      <c r="R61" s="205"/>
      <c r="S61" s="205"/>
      <c r="T61" s="206"/>
      <c r="U61" s="503"/>
      <c r="V61" s="504"/>
      <c r="W61" s="504"/>
      <c r="X61" s="504"/>
      <c r="Y61" s="504"/>
      <c r="Z61" s="504"/>
      <c r="AA61" s="504"/>
      <c r="AB61" s="504"/>
      <c r="AC61" s="504"/>
      <c r="AD61" s="504"/>
      <c r="AE61" s="504"/>
      <c r="AF61" s="504"/>
      <c r="AG61" s="505"/>
      <c r="AH61" s="508"/>
      <c r="AI61" s="507"/>
      <c r="AJ61" s="116"/>
      <c r="AK61" s="116"/>
      <c r="AL61" s="517"/>
      <c r="AM61" s="518"/>
      <c r="AN61" s="518"/>
      <c r="AO61" s="518"/>
      <c r="AP61" s="518"/>
      <c r="AQ61" s="518"/>
      <c r="AR61" s="518"/>
      <c r="AS61" s="518"/>
      <c r="AT61" s="519"/>
      <c r="AU61" s="517"/>
      <c r="AV61" s="518"/>
      <c r="AW61" s="518"/>
      <c r="AX61" s="518"/>
      <c r="AY61" s="518"/>
      <c r="AZ61" s="518"/>
      <c r="BA61" s="518"/>
      <c r="BB61" s="518"/>
      <c r="BC61" s="519"/>
      <c r="BD61" s="525"/>
      <c r="BE61" s="525"/>
      <c r="BF61" s="525"/>
      <c r="BG61" s="525"/>
      <c r="BH61" s="525"/>
      <c r="BI61" s="525"/>
      <c r="BJ61" s="525"/>
      <c r="BK61" s="525"/>
      <c r="BL61" s="525"/>
      <c r="BM61" s="525"/>
      <c r="BN61" s="525"/>
      <c r="BO61" s="525"/>
      <c r="BP61" s="525"/>
      <c r="BQ61" s="525"/>
      <c r="BR61" s="525"/>
      <c r="BS61" s="525"/>
    </row>
    <row r="62" spans="1:71" ht="9.9499999999999993" customHeight="1">
      <c r="A62" s="69"/>
      <c r="B62" s="530"/>
      <c r="C62" s="531"/>
      <c r="D62" s="531"/>
      <c r="E62" s="531"/>
      <c r="F62" s="531"/>
      <c r="G62" s="531"/>
      <c r="H62" s="531"/>
      <c r="I62" s="531"/>
      <c r="J62" s="531"/>
      <c r="K62" s="531"/>
      <c r="L62" s="532"/>
      <c r="M62" s="198" t="s">
        <v>8</v>
      </c>
      <c r="N62" s="199"/>
      <c r="O62" s="199"/>
      <c r="P62" s="199"/>
      <c r="Q62" s="199"/>
      <c r="R62" s="199"/>
      <c r="S62" s="199"/>
      <c r="T62" s="200"/>
      <c r="U62" s="513"/>
      <c r="V62" s="501"/>
      <c r="W62" s="501"/>
      <c r="X62" s="501"/>
      <c r="Y62" s="501"/>
      <c r="Z62" s="501"/>
      <c r="AA62" s="501"/>
      <c r="AB62" s="501"/>
      <c r="AC62" s="501"/>
      <c r="AD62" s="501"/>
      <c r="AE62" s="501"/>
      <c r="AF62" s="501"/>
      <c r="AG62" s="502"/>
      <c r="AH62" s="506" t="s">
        <v>18</v>
      </c>
      <c r="AI62" s="507"/>
      <c r="AJ62" s="116"/>
      <c r="AK62" s="116"/>
      <c r="AL62" s="517"/>
      <c r="AM62" s="518"/>
      <c r="AN62" s="518"/>
      <c r="AO62" s="518"/>
      <c r="AP62" s="518"/>
      <c r="AQ62" s="518"/>
      <c r="AR62" s="518"/>
      <c r="AS62" s="518"/>
      <c r="AT62" s="519"/>
      <c r="AU62" s="517"/>
      <c r="AV62" s="518"/>
      <c r="AW62" s="518"/>
      <c r="AX62" s="518"/>
      <c r="AY62" s="518"/>
      <c r="AZ62" s="518"/>
      <c r="BA62" s="518"/>
      <c r="BB62" s="518"/>
      <c r="BC62" s="519"/>
      <c r="BD62" s="525"/>
      <c r="BE62" s="525"/>
      <c r="BF62" s="525"/>
      <c r="BG62" s="525"/>
      <c r="BH62" s="525"/>
      <c r="BI62" s="525"/>
      <c r="BJ62" s="525"/>
      <c r="BK62" s="525"/>
      <c r="BL62" s="525"/>
      <c r="BM62" s="525"/>
      <c r="BN62" s="525"/>
      <c r="BO62" s="525"/>
      <c r="BP62" s="525"/>
      <c r="BQ62" s="525"/>
      <c r="BR62" s="525"/>
      <c r="BS62" s="525"/>
    </row>
    <row r="63" spans="1:71" ht="9.9499999999999993" customHeight="1">
      <c r="A63" s="69"/>
      <c r="B63" s="533"/>
      <c r="C63" s="534"/>
      <c r="D63" s="534"/>
      <c r="E63" s="534"/>
      <c r="F63" s="534"/>
      <c r="G63" s="534"/>
      <c r="H63" s="534"/>
      <c r="I63" s="534"/>
      <c r="J63" s="534"/>
      <c r="K63" s="534"/>
      <c r="L63" s="535"/>
      <c r="M63" s="204"/>
      <c r="N63" s="205"/>
      <c r="O63" s="205"/>
      <c r="P63" s="205"/>
      <c r="Q63" s="205"/>
      <c r="R63" s="205"/>
      <c r="S63" s="205"/>
      <c r="T63" s="206"/>
      <c r="U63" s="503"/>
      <c r="V63" s="504"/>
      <c r="W63" s="504"/>
      <c r="X63" s="504"/>
      <c r="Y63" s="504"/>
      <c r="Z63" s="504"/>
      <c r="AA63" s="504"/>
      <c r="AB63" s="504"/>
      <c r="AC63" s="504"/>
      <c r="AD63" s="504"/>
      <c r="AE63" s="504"/>
      <c r="AF63" s="504"/>
      <c r="AG63" s="505"/>
      <c r="AH63" s="508"/>
      <c r="AI63" s="507"/>
      <c r="AJ63" s="116"/>
      <c r="AK63" s="116"/>
      <c r="AL63" s="520"/>
      <c r="AM63" s="521"/>
      <c r="AN63" s="521"/>
      <c r="AO63" s="521"/>
      <c r="AP63" s="521"/>
      <c r="AQ63" s="521"/>
      <c r="AR63" s="521"/>
      <c r="AS63" s="521"/>
      <c r="AT63" s="522"/>
      <c r="AU63" s="520"/>
      <c r="AV63" s="521"/>
      <c r="AW63" s="521"/>
      <c r="AX63" s="521"/>
      <c r="AY63" s="521"/>
      <c r="AZ63" s="521"/>
      <c r="BA63" s="521"/>
      <c r="BB63" s="521"/>
      <c r="BC63" s="522"/>
      <c r="BD63" s="526"/>
      <c r="BE63" s="526"/>
      <c r="BF63" s="526"/>
      <c r="BG63" s="526"/>
      <c r="BH63" s="526"/>
      <c r="BI63" s="526"/>
      <c r="BJ63" s="526"/>
      <c r="BK63" s="526"/>
      <c r="BL63" s="526"/>
      <c r="BM63" s="526"/>
      <c r="BN63" s="526"/>
      <c r="BO63" s="526"/>
      <c r="BP63" s="526"/>
      <c r="BQ63" s="526"/>
      <c r="BR63" s="526"/>
      <c r="BS63" s="526"/>
    </row>
    <row r="64" spans="1:71" ht="9.9499999999999993" customHeight="1">
      <c r="A64" s="69"/>
      <c r="B64" s="101"/>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row>
    <row r="65" spans="1:71" ht="12" customHeight="1">
      <c r="A65" s="69"/>
      <c r="B65" s="117" t="s">
        <v>114</v>
      </c>
      <c r="C65" s="118"/>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row>
    <row r="66" spans="1:71" ht="12" customHeight="1">
      <c r="A66" s="69"/>
      <c r="B66" s="119" t="s">
        <v>113</v>
      </c>
      <c r="C66" s="120"/>
      <c r="D66" s="116"/>
      <c r="E66" s="116"/>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row>
    <row r="67" spans="1:71" ht="12" customHeight="1">
      <c r="A67" s="69"/>
      <c r="B67" s="121"/>
      <c r="C67" s="120" t="s">
        <v>112</v>
      </c>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row>
    <row r="68" spans="1:71" ht="12" customHeight="1">
      <c r="A68" s="69"/>
      <c r="B68" s="119"/>
      <c r="C68" s="120"/>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row>
    <row r="69" spans="1:71" ht="12" customHeight="1">
      <c r="A69" s="69"/>
      <c r="B69" s="119" t="s">
        <v>111</v>
      </c>
      <c r="C69" s="120"/>
      <c r="D69" s="116"/>
      <c r="E69" s="116"/>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row>
    <row r="70" spans="1:71" ht="12" customHeight="1">
      <c r="A70" s="69"/>
      <c r="B70" s="119"/>
      <c r="C70" s="120" t="s">
        <v>110</v>
      </c>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row>
    <row r="71" spans="1:71" ht="12" customHeight="1">
      <c r="A71" s="69"/>
      <c r="B71" s="121"/>
      <c r="C71" s="120" t="s">
        <v>109</v>
      </c>
      <c r="D71" s="116"/>
      <c r="E71" s="116"/>
      <c r="F71" s="116"/>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row>
    <row r="72" spans="1:71" ht="12" customHeight="1">
      <c r="A72" s="69"/>
      <c r="B72" s="121"/>
      <c r="C72" s="120" t="s">
        <v>108</v>
      </c>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row>
    <row r="73" spans="1:71" ht="12" customHeight="1">
      <c r="A73" s="69"/>
      <c r="B73" s="121"/>
      <c r="C73" s="120" t="s">
        <v>107</v>
      </c>
      <c r="D73" s="116"/>
      <c r="E73" s="116"/>
      <c r="F73" s="116"/>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row>
    <row r="74" spans="1:71" ht="12" customHeight="1">
      <c r="A74" s="69"/>
      <c r="B74" s="121" t="s">
        <v>106</v>
      </c>
      <c r="C74" s="121"/>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row>
    <row r="75" spans="1:71" ht="12" customHeight="1">
      <c r="A75" s="69"/>
      <c r="B75" s="121"/>
      <c r="C75" s="121"/>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c r="BL75" s="69"/>
      <c r="BM75" s="69"/>
      <c r="BN75" s="69"/>
      <c r="BO75" s="69"/>
      <c r="BP75" s="69"/>
      <c r="BQ75" s="69"/>
      <c r="BR75" s="69"/>
      <c r="BS75" s="69"/>
    </row>
    <row r="76" spans="1:71" ht="12" customHeight="1">
      <c r="A76" s="69"/>
      <c r="B76" s="121"/>
      <c r="C76" s="121"/>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c r="BG76" s="69"/>
      <c r="BH76" s="69"/>
      <c r="BI76" s="69"/>
      <c r="BJ76" s="69"/>
      <c r="BK76" s="69"/>
      <c r="BL76" s="69"/>
      <c r="BM76" s="69"/>
      <c r="BN76" s="69"/>
      <c r="BO76" s="69"/>
      <c r="BP76" s="69"/>
      <c r="BQ76" s="69"/>
      <c r="BR76" s="69"/>
      <c r="BS76" s="69"/>
    </row>
    <row r="77" spans="1:71" ht="9.9499999999999993"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c r="BL77" s="69"/>
      <c r="BM77" s="69"/>
      <c r="BN77" s="69"/>
      <c r="BO77" s="69"/>
      <c r="BP77" s="69"/>
      <c r="BQ77" s="69"/>
      <c r="BR77" s="69"/>
      <c r="BS77" s="69"/>
    </row>
    <row r="78" spans="1:71" ht="9.9499999999999993" customHeight="1">
      <c r="A78" s="69"/>
      <c r="B78" s="536" t="s">
        <v>17</v>
      </c>
      <c r="C78" s="536"/>
      <c r="D78" s="536"/>
      <c r="E78" s="536"/>
      <c r="F78" s="536"/>
      <c r="G78" s="536"/>
      <c r="H78" s="536"/>
      <c r="I78" s="536"/>
      <c r="J78" s="536"/>
      <c r="K78" s="536"/>
      <c r="L78" s="536"/>
      <c r="M78" s="536"/>
      <c r="N78" s="536"/>
      <c r="O78" s="536"/>
      <c r="P78" s="536"/>
      <c r="Q78" s="536"/>
      <c r="R78" s="536"/>
      <c r="S78" s="536"/>
      <c r="T78" s="536"/>
      <c r="U78" s="536"/>
      <c r="V78" s="536"/>
      <c r="W78" s="536"/>
      <c r="X78" s="536"/>
      <c r="Y78" s="536"/>
      <c r="Z78" s="536"/>
      <c r="AA78" s="536"/>
      <c r="AB78" s="536"/>
      <c r="AC78" s="536"/>
      <c r="AD78" s="536"/>
      <c r="AE78" s="536"/>
      <c r="AF78" s="536"/>
      <c r="AG78" s="536"/>
      <c r="AH78" s="536"/>
      <c r="AI78" s="536"/>
      <c r="AJ78" s="536"/>
      <c r="AK78" s="536"/>
      <c r="AL78" s="536"/>
      <c r="AM78" s="536"/>
      <c r="AN78" s="536"/>
      <c r="AO78" s="536"/>
      <c r="AP78" s="536"/>
      <c r="AQ78" s="536"/>
      <c r="AR78" s="536"/>
      <c r="AS78" s="536"/>
      <c r="AT78" s="536"/>
      <c r="AU78" s="536"/>
      <c r="AV78" s="536"/>
      <c r="AW78" s="536"/>
      <c r="AX78" s="536"/>
      <c r="AY78" s="536"/>
      <c r="AZ78" s="536"/>
      <c r="BA78" s="536"/>
      <c r="BB78" s="536"/>
      <c r="BC78" s="536"/>
      <c r="BD78" s="536"/>
      <c r="BE78" s="536"/>
      <c r="BF78" s="536"/>
      <c r="BG78" s="536"/>
      <c r="BH78" s="536"/>
      <c r="BI78" s="536"/>
      <c r="BJ78" s="536"/>
      <c r="BK78" s="536"/>
      <c r="BL78" s="536"/>
      <c r="BM78" s="536"/>
      <c r="BN78" s="536"/>
      <c r="BO78" s="536"/>
      <c r="BP78" s="536"/>
      <c r="BQ78" s="536"/>
      <c r="BR78" s="536"/>
      <c r="BS78" s="536"/>
    </row>
    <row r="79" spans="1:71" ht="9.9499999999999993" customHeight="1">
      <c r="A79" s="69"/>
      <c r="B79" s="536"/>
      <c r="C79" s="536"/>
      <c r="D79" s="536"/>
      <c r="E79" s="536"/>
      <c r="F79" s="536"/>
      <c r="G79" s="536"/>
      <c r="H79" s="536"/>
      <c r="I79" s="536"/>
      <c r="J79" s="536"/>
      <c r="K79" s="536"/>
      <c r="L79" s="536"/>
      <c r="M79" s="536"/>
      <c r="N79" s="536"/>
      <c r="O79" s="536"/>
      <c r="P79" s="536"/>
      <c r="Q79" s="536"/>
      <c r="R79" s="536"/>
      <c r="S79" s="536"/>
      <c r="T79" s="536"/>
      <c r="U79" s="536"/>
      <c r="V79" s="536"/>
      <c r="W79" s="536"/>
      <c r="X79" s="536"/>
      <c r="Y79" s="536"/>
      <c r="Z79" s="536"/>
      <c r="AA79" s="536"/>
      <c r="AB79" s="536"/>
      <c r="AC79" s="536"/>
      <c r="AD79" s="536"/>
      <c r="AE79" s="536"/>
      <c r="AF79" s="536"/>
      <c r="AG79" s="536"/>
      <c r="AH79" s="536"/>
      <c r="AI79" s="536"/>
      <c r="AJ79" s="536"/>
      <c r="AK79" s="536"/>
      <c r="AL79" s="536"/>
      <c r="AM79" s="536"/>
      <c r="AN79" s="536"/>
      <c r="AO79" s="536"/>
      <c r="AP79" s="536"/>
      <c r="AQ79" s="536"/>
      <c r="AR79" s="536"/>
      <c r="AS79" s="536"/>
      <c r="AT79" s="536"/>
      <c r="AU79" s="536"/>
      <c r="AV79" s="536"/>
      <c r="AW79" s="536"/>
      <c r="AX79" s="536"/>
      <c r="AY79" s="536"/>
      <c r="AZ79" s="536"/>
      <c r="BA79" s="536"/>
      <c r="BB79" s="536"/>
      <c r="BC79" s="536"/>
      <c r="BD79" s="536"/>
      <c r="BE79" s="536"/>
      <c r="BF79" s="536"/>
      <c r="BG79" s="536"/>
      <c r="BH79" s="536"/>
      <c r="BI79" s="536"/>
      <c r="BJ79" s="536"/>
      <c r="BK79" s="536"/>
      <c r="BL79" s="536"/>
      <c r="BM79" s="536"/>
      <c r="BN79" s="536"/>
      <c r="BO79" s="536"/>
      <c r="BP79" s="536"/>
      <c r="BQ79" s="536"/>
      <c r="BR79" s="536"/>
      <c r="BS79" s="536"/>
    </row>
    <row r="80" spans="1:71" ht="9.9499999999999993" customHeight="1">
      <c r="A80" s="69"/>
      <c r="B80" s="58"/>
      <c r="C80" s="58"/>
      <c r="D80" s="58"/>
      <c r="E80" s="58"/>
      <c r="F80" s="58"/>
      <c r="G80" s="58"/>
      <c r="H80" s="58"/>
      <c r="I80" s="58"/>
      <c r="J80" s="58"/>
      <c r="K80" s="58"/>
      <c r="L80" s="58"/>
      <c r="M80" s="58"/>
      <c r="N80" s="58"/>
      <c r="O80" s="58"/>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58"/>
      <c r="AX80" s="58"/>
      <c r="AY80" s="58"/>
      <c r="AZ80" s="58"/>
      <c r="BA80" s="58"/>
      <c r="BB80" s="58"/>
      <c r="BC80" s="58"/>
      <c r="BD80" s="58"/>
      <c r="BE80" s="58"/>
      <c r="BF80" s="58"/>
      <c r="BG80" s="58"/>
      <c r="BH80" s="58"/>
      <c r="BI80" s="58"/>
      <c r="BJ80" s="58"/>
      <c r="BK80" s="58"/>
      <c r="BL80" s="58"/>
      <c r="BM80" s="58"/>
      <c r="BN80" s="58"/>
      <c r="BO80" s="58"/>
      <c r="BP80" s="58"/>
      <c r="BQ80" s="58"/>
      <c r="BR80" s="69"/>
      <c r="BS80" s="69"/>
    </row>
    <row r="81" spans="1:71" ht="9.9499999999999993" customHeight="1">
      <c r="A81" s="69"/>
      <c r="B81" s="58"/>
      <c r="C81" s="58"/>
      <c r="D81" s="58"/>
      <c r="E81" s="58"/>
      <c r="F81" s="58"/>
      <c r="G81" s="58"/>
      <c r="H81" s="58"/>
      <c r="I81" s="58"/>
      <c r="J81" s="58"/>
      <c r="K81" s="58"/>
      <c r="L81" s="58"/>
      <c r="M81" s="58"/>
      <c r="N81" s="58"/>
      <c r="O81" s="58"/>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58"/>
      <c r="AX81" s="58"/>
      <c r="AY81" s="58"/>
      <c r="AZ81" s="58"/>
      <c r="BA81" s="58"/>
      <c r="BB81" s="58"/>
      <c r="BC81" s="58"/>
      <c r="BD81" s="58"/>
      <c r="BE81" s="58"/>
      <c r="BF81" s="58"/>
      <c r="BG81" s="58"/>
      <c r="BH81" s="58"/>
      <c r="BI81" s="58"/>
      <c r="BJ81" s="58"/>
      <c r="BK81" s="58"/>
      <c r="BL81" s="58"/>
      <c r="BM81" s="58"/>
      <c r="BN81" s="58"/>
      <c r="BO81" s="58"/>
      <c r="BP81" s="58"/>
      <c r="BQ81" s="58"/>
      <c r="BR81" s="69"/>
      <c r="BS81" s="69"/>
    </row>
    <row r="82" spans="1:71" ht="9.9499999999999993" customHeight="1">
      <c r="A82" s="69"/>
      <c r="B82" s="384" t="s">
        <v>104</v>
      </c>
      <c r="C82" s="384"/>
      <c r="D82" s="384"/>
      <c r="E82" s="384"/>
      <c r="F82" s="384"/>
      <c r="G82" s="384"/>
      <c r="H82" s="384"/>
      <c r="I82" s="384"/>
      <c r="J82" s="384"/>
      <c r="K82" s="384"/>
      <c r="L82" s="384"/>
      <c r="M82" s="384"/>
      <c r="N82" s="384"/>
      <c r="O82" s="384"/>
      <c r="P82" s="384"/>
      <c r="Q82" s="384"/>
      <c r="R82" s="384"/>
      <c r="S82" s="384"/>
      <c r="T82" s="384"/>
      <c r="U82" s="384"/>
      <c r="V82" s="384"/>
      <c r="W82" s="384"/>
      <c r="X82" s="384"/>
      <c r="Y82" s="384"/>
      <c r="Z82" s="384"/>
      <c r="AA82" s="384"/>
      <c r="AB82" s="384"/>
      <c r="AC82" s="384"/>
      <c r="AD82" s="384"/>
      <c r="AE82" s="384"/>
      <c r="AF82" s="384"/>
      <c r="AG82" s="384"/>
      <c r="AH82" s="384"/>
      <c r="AI82" s="384"/>
      <c r="AJ82" s="384"/>
      <c r="AK82" s="384"/>
      <c r="AL82" s="384"/>
      <c r="AM82" s="384"/>
      <c r="AN82" s="384"/>
      <c r="AO82" s="384"/>
      <c r="AP82" s="384"/>
      <c r="AQ82" s="384"/>
      <c r="AR82" s="384"/>
      <c r="AS82" s="384"/>
      <c r="AT82" s="384"/>
      <c r="AU82" s="384"/>
      <c r="AV82" s="384"/>
      <c r="AW82" s="384"/>
      <c r="AX82" s="384"/>
      <c r="AY82" s="384"/>
      <c r="AZ82" s="384"/>
      <c r="BA82" s="384"/>
      <c r="BB82" s="384"/>
      <c r="BC82" s="384"/>
      <c r="BD82" s="384"/>
      <c r="BE82" s="384"/>
      <c r="BF82" s="384"/>
      <c r="BG82" s="384"/>
      <c r="BH82" s="384"/>
      <c r="BI82" s="384"/>
      <c r="BJ82" s="384"/>
      <c r="BK82" s="384"/>
      <c r="BL82" s="384"/>
      <c r="BM82" s="384"/>
      <c r="BN82" s="384"/>
      <c r="BO82" s="384"/>
      <c r="BP82" s="384"/>
      <c r="BQ82" s="384"/>
      <c r="BR82" s="384"/>
      <c r="BS82" s="384"/>
    </row>
    <row r="83" spans="1:71" ht="9.9499999999999993" customHeight="1">
      <c r="A83" s="69"/>
      <c r="B83" s="384"/>
      <c r="C83" s="384"/>
      <c r="D83" s="384"/>
      <c r="E83" s="384"/>
      <c r="F83" s="384"/>
      <c r="G83" s="384"/>
      <c r="H83" s="384"/>
      <c r="I83" s="384"/>
      <c r="J83" s="384"/>
      <c r="K83" s="384"/>
      <c r="L83" s="384"/>
      <c r="M83" s="384"/>
      <c r="N83" s="384"/>
      <c r="O83" s="384"/>
      <c r="P83" s="384"/>
      <c r="Q83" s="384"/>
      <c r="R83" s="384"/>
      <c r="S83" s="384"/>
      <c r="T83" s="384"/>
      <c r="U83" s="384"/>
      <c r="V83" s="384"/>
      <c r="W83" s="384"/>
      <c r="X83" s="384"/>
      <c r="Y83" s="384"/>
      <c r="Z83" s="384"/>
      <c r="AA83" s="384"/>
      <c r="AB83" s="384"/>
      <c r="AC83" s="384"/>
      <c r="AD83" s="384"/>
      <c r="AE83" s="384"/>
      <c r="AF83" s="384"/>
      <c r="AG83" s="384"/>
      <c r="AH83" s="384"/>
      <c r="AI83" s="384"/>
      <c r="AJ83" s="384"/>
      <c r="AK83" s="384"/>
      <c r="AL83" s="384"/>
      <c r="AM83" s="384"/>
      <c r="AN83" s="384"/>
      <c r="AO83" s="384"/>
      <c r="AP83" s="384"/>
      <c r="AQ83" s="384"/>
      <c r="AR83" s="384"/>
      <c r="AS83" s="384"/>
      <c r="AT83" s="384"/>
      <c r="AU83" s="384"/>
      <c r="AV83" s="384"/>
      <c r="AW83" s="384"/>
      <c r="AX83" s="384"/>
      <c r="AY83" s="384"/>
      <c r="AZ83" s="384"/>
      <c r="BA83" s="384"/>
      <c r="BB83" s="384"/>
      <c r="BC83" s="384"/>
      <c r="BD83" s="384"/>
      <c r="BE83" s="384"/>
      <c r="BF83" s="384"/>
      <c r="BG83" s="384"/>
      <c r="BH83" s="384"/>
      <c r="BI83" s="384"/>
      <c r="BJ83" s="384"/>
      <c r="BK83" s="384"/>
      <c r="BL83" s="384"/>
      <c r="BM83" s="384"/>
      <c r="BN83" s="384"/>
      <c r="BO83" s="384"/>
      <c r="BP83" s="384"/>
      <c r="BQ83" s="384"/>
      <c r="BR83" s="384"/>
      <c r="BS83" s="384"/>
    </row>
    <row r="84" spans="1:71" ht="9.9499999999999993" customHeight="1">
      <c r="A84" s="69"/>
      <c r="B84" s="384"/>
      <c r="C84" s="384"/>
      <c r="D84" s="384"/>
      <c r="E84" s="384"/>
      <c r="F84" s="384"/>
      <c r="G84" s="384"/>
      <c r="H84" s="384"/>
      <c r="I84" s="384"/>
      <c r="J84" s="384"/>
      <c r="K84" s="384"/>
      <c r="L84" s="384"/>
      <c r="M84" s="384"/>
      <c r="N84" s="384"/>
      <c r="O84" s="384"/>
      <c r="P84" s="384"/>
      <c r="Q84" s="384"/>
      <c r="R84" s="384"/>
      <c r="S84" s="384"/>
      <c r="T84" s="384"/>
      <c r="U84" s="384"/>
      <c r="V84" s="384"/>
      <c r="W84" s="384"/>
      <c r="X84" s="384"/>
      <c r="Y84" s="384"/>
      <c r="Z84" s="384"/>
      <c r="AA84" s="384"/>
      <c r="AB84" s="384"/>
      <c r="AC84" s="384"/>
      <c r="AD84" s="384"/>
      <c r="AE84" s="384"/>
      <c r="AF84" s="384"/>
      <c r="AG84" s="384"/>
      <c r="AH84" s="384"/>
      <c r="AI84" s="384"/>
      <c r="AJ84" s="384"/>
      <c r="AK84" s="384"/>
      <c r="AL84" s="384"/>
      <c r="AM84" s="384"/>
      <c r="AN84" s="384"/>
      <c r="AO84" s="384"/>
      <c r="AP84" s="384"/>
      <c r="AQ84" s="384"/>
      <c r="AR84" s="384"/>
      <c r="AS84" s="384"/>
      <c r="AT84" s="384"/>
      <c r="AU84" s="384"/>
      <c r="AV84" s="384"/>
      <c r="AW84" s="384"/>
      <c r="AX84" s="384"/>
      <c r="AY84" s="384"/>
      <c r="AZ84" s="384"/>
      <c r="BA84" s="384"/>
      <c r="BB84" s="384"/>
      <c r="BC84" s="384"/>
      <c r="BD84" s="384"/>
      <c r="BE84" s="384"/>
      <c r="BF84" s="384"/>
      <c r="BG84" s="384"/>
      <c r="BH84" s="384"/>
      <c r="BI84" s="384"/>
      <c r="BJ84" s="384"/>
      <c r="BK84" s="384"/>
      <c r="BL84" s="384"/>
      <c r="BM84" s="384"/>
      <c r="BN84" s="384"/>
      <c r="BO84" s="384"/>
      <c r="BP84" s="384"/>
      <c r="BQ84" s="384"/>
      <c r="BR84" s="384"/>
      <c r="BS84" s="384"/>
    </row>
    <row r="85" spans="1:71" ht="9.9499999999999993" customHeight="1">
      <c r="A85" s="69"/>
      <c r="B85" s="70"/>
      <c r="C85" s="70"/>
      <c r="D85" s="70"/>
      <c r="E85" s="70"/>
      <c r="F85" s="70"/>
      <c r="G85" s="70"/>
      <c r="H85" s="70"/>
      <c r="I85" s="70"/>
      <c r="J85" s="70"/>
      <c r="K85" s="70"/>
      <c r="L85" s="70"/>
      <c r="M85" s="70"/>
      <c r="N85" s="70"/>
      <c r="O85" s="70"/>
      <c r="P85" s="70"/>
      <c r="Q85" s="70"/>
      <c r="R85" s="70"/>
      <c r="S85" s="70"/>
      <c r="T85" s="70"/>
      <c r="U85" s="70"/>
      <c r="V85" s="70"/>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70"/>
      <c r="AW85" s="70"/>
      <c r="AX85" s="70"/>
      <c r="AY85" s="70"/>
      <c r="AZ85" s="70"/>
      <c r="BA85" s="70"/>
      <c r="BB85" s="70"/>
      <c r="BC85" s="70"/>
      <c r="BD85" s="70"/>
      <c r="BE85" s="70"/>
      <c r="BF85" s="70"/>
      <c r="BG85" s="70"/>
      <c r="BH85" s="70"/>
      <c r="BI85" s="70"/>
      <c r="BJ85" s="70"/>
      <c r="BK85" s="70"/>
      <c r="BL85" s="70"/>
      <c r="BM85" s="70"/>
      <c r="BN85" s="70"/>
      <c r="BO85" s="70"/>
      <c r="BP85" s="70"/>
      <c r="BQ85" s="70"/>
      <c r="BR85" s="69"/>
      <c r="BS85" s="69"/>
    </row>
    <row r="86" spans="1:71" ht="9.9499999999999993" customHeight="1">
      <c r="A86" s="69"/>
      <c r="B86" s="70"/>
      <c r="C86" s="70"/>
      <c r="D86" s="70"/>
      <c r="E86" s="70"/>
      <c r="F86" s="70"/>
      <c r="G86" s="70"/>
      <c r="H86" s="70"/>
      <c r="I86" s="70"/>
      <c r="J86" s="70"/>
      <c r="K86" s="70"/>
      <c r="L86" s="70"/>
      <c r="M86" s="70"/>
      <c r="N86" s="70"/>
      <c r="O86" s="70"/>
      <c r="P86" s="70"/>
      <c r="Q86" s="70"/>
      <c r="R86" s="70"/>
      <c r="S86" s="70"/>
      <c r="T86" s="70"/>
      <c r="U86" s="70"/>
      <c r="V86" s="70"/>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70"/>
      <c r="AW86" s="70"/>
      <c r="AX86" s="70"/>
      <c r="AY86" s="70"/>
      <c r="AZ86" s="70"/>
      <c r="BA86" s="70"/>
      <c r="BB86" s="70"/>
      <c r="BC86" s="70"/>
      <c r="BD86" s="70"/>
      <c r="BE86" s="70"/>
      <c r="BF86" s="70"/>
      <c r="BG86" s="70"/>
      <c r="BH86" s="70"/>
      <c r="BI86" s="70"/>
      <c r="BJ86" s="70"/>
      <c r="BK86" s="70"/>
      <c r="BL86" s="70"/>
      <c r="BM86" s="70"/>
      <c r="BN86" s="70"/>
      <c r="BO86" s="70"/>
      <c r="BP86" s="70"/>
      <c r="BQ86" s="70"/>
      <c r="BR86" s="69"/>
      <c r="BS86" s="69"/>
    </row>
    <row r="87" spans="1:71" ht="9.9499999999999993" customHeight="1">
      <c r="A87" s="69"/>
      <c r="B87" s="537" t="str">
        <f>$B$8</f>
        <v>株式会社 新　和　組</v>
      </c>
      <c r="C87" s="538"/>
      <c r="D87" s="538"/>
      <c r="E87" s="538"/>
      <c r="F87" s="538"/>
      <c r="G87" s="538"/>
      <c r="H87" s="538"/>
      <c r="I87" s="538"/>
      <c r="J87" s="538"/>
      <c r="K87" s="538"/>
      <c r="L87" s="538"/>
      <c r="M87" s="538"/>
      <c r="N87" s="538"/>
      <c r="O87" s="538"/>
      <c r="P87" s="538"/>
      <c r="Q87" s="538"/>
      <c r="R87" s="538"/>
      <c r="S87" s="538"/>
      <c r="T87" s="538"/>
      <c r="U87" s="538"/>
      <c r="V87" s="538"/>
      <c r="W87" s="538"/>
      <c r="X87" s="538"/>
      <c r="Y87" s="538"/>
      <c r="Z87" s="538"/>
      <c r="AA87" s="538"/>
      <c r="AB87" s="388" t="s">
        <v>103</v>
      </c>
      <c r="AC87" s="389"/>
      <c r="AD87" s="389"/>
      <c r="AE87" s="389"/>
      <c r="AF87" s="389"/>
      <c r="AG87" s="389"/>
      <c r="AH87" s="389"/>
      <c r="AI87" s="69"/>
      <c r="AJ87" s="69"/>
      <c r="AK87" s="69"/>
      <c r="AL87" s="72"/>
      <c r="AM87" s="391" t="s">
        <v>102</v>
      </c>
      <c r="AN87" s="391"/>
      <c r="AO87" s="391"/>
      <c r="AP87" s="391"/>
      <c r="AQ87" s="391"/>
      <c r="AR87" s="391"/>
      <c r="AS87" s="391"/>
      <c r="AT87" s="540" t="str">
        <f>$AT$8</f>
        <v/>
      </c>
      <c r="AU87" s="540"/>
      <c r="AV87" s="540"/>
      <c r="AW87" s="540"/>
      <c r="AX87" s="540"/>
      <c r="AY87" s="393" t="s">
        <v>96</v>
      </c>
      <c r="AZ87" s="392"/>
      <c r="BA87" s="540" t="str">
        <f>$BA$8</f>
        <v/>
      </c>
      <c r="BB87" s="540"/>
      <c r="BC87" s="540"/>
      <c r="BD87" s="540"/>
      <c r="BE87" s="540"/>
      <c r="BF87" s="540"/>
      <c r="BG87" s="540"/>
      <c r="BH87" s="73"/>
      <c r="BI87" s="73"/>
      <c r="BJ87" s="73"/>
      <c r="BK87" s="73"/>
      <c r="BL87" s="73"/>
      <c r="BM87" s="73"/>
      <c r="BN87" s="73"/>
      <c r="BO87" s="73"/>
      <c r="BP87" s="73"/>
      <c r="BQ87" s="73"/>
      <c r="BR87" s="73"/>
      <c r="BS87" s="73"/>
    </row>
    <row r="88" spans="1:71" ht="9.9499999999999993" customHeight="1">
      <c r="A88" s="69"/>
      <c r="B88" s="538"/>
      <c r="C88" s="538"/>
      <c r="D88" s="538"/>
      <c r="E88" s="538"/>
      <c r="F88" s="538"/>
      <c r="G88" s="538"/>
      <c r="H88" s="538"/>
      <c r="I88" s="538"/>
      <c r="J88" s="538"/>
      <c r="K88" s="538"/>
      <c r="L88" s="538"/>
      <c r="M88" s="538"/>
      <c r="N88" s="538"/>
      <c r="O88" s="538"/>
      <c r="P88" s="538"/>
      <c r="Q88" s="538"/>
      <c r="R88" s="538"/>
      <c r="S88" s="538"/>
      <c r="T88" s="538"/>
      <c r="U88" s="538"/>
      <c r="V88" s="538"/>
      <c r="W88" s="538"/>
      <c r="X88" s="538"/>
      <c r="Y88" s="538"/>
      <c r="Z88" s="538"/>
      <c r="AA88" s="538"/>
      <c r="AB88" s="389"/>
      <c r="AC88" s="389"/>
      <c r="AD88" s="389"/>
      <c r="AE88" s="389"/>
      <c r="AF88" s="389"/>
      <c r="AG88" s="389"/>
      <c r="AH88" s="389"/>
      <c r="AI88" s="69"/>
      <c r="AJ88" s="69"/>
      <c r="AK88" s="74"/>
      <c r="AL88" s="72"/>
      <c r="AM88" s="391"/>
      <c r="AN88" s="391"/>
      <c r="AO88" s="391"/>
      <c r="AP88" s="391"/>
      <c r="AQ88" s="391"/>
      <c r="AR88" s="391"/>
      <c r="AS88" s="391"/>
      <c r="AT88" s="540"/>
      <c r="AU88" s="540"/>
      <c r="AV88" s="540"/>
      <c r="AW88" s="540"/>
      <c r="AX88" s="540"/>
      <c r="AY88" s="392"/>
      <c r="AZ88" s="392"/>
      <c r="BA88" s="540"/>
      <c r="BB88" s="540"/>
      <c r="BC88" s="540"/>
      <c r="BD88" s="540"/>
      <c r="BE88" s="540"/>
      <c r="BF88" s="540"/>
      <c r="BG88" s="540"/>
      <c r="BH88" s="73"/>
      <c r="BI88" s="73"/>
      <c r="BJ88" s="73"/>
      <c r="BK88" s="73"/>
      <c r="BL88" s="73"/>
      <c r="BM88" s="73"/>
      <c r="BN88" s="73"/>
      <c r="BO88" s="73"/>
      <c r="BP88" s="73"/>
      <c r="BQ88" s="73"/>
      <c r="BR88" s="73"/>
      <c r="BS88" s="73"/>
    </row>
    <row r="89" spans="1:71" ht="9.9499999999999993" customHeight="1">
      <c r="A89" s="69"/>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390"/>
      <c r="AC89" s="390"/>
      <c r="AD89" s="390"/>
      <c r="AE89" s="390"/>
      <c r="AF89" s="390"/>
      <c r="AG89" s="390"/>
      <c r="AH89" s="390"/>
      <c r="AI89" s="69"/>
      <c r="AJ89" s="69"/>
      <c r="AK89" s="74"/>
      <c r="AL89" s="75"/>
      <c r="AM89" s="394" t="s">
        <v>101</v>
      </c>
      <c r="AN89" s="394"/>
      <c r="AO89" s="394"/>
      <c r="AP89" s="394"/>
      <c r="AQ89" s="394"/>
      <c r="AR89" s="394"/>
      <c r="AS89" s="394"/>
      <c r="AT89" s="395" t="str">
        <f>$AT$10</f>
        <v/>
      </c>
      <c r="AU89" s="395"/>
      <c r="AV89" s="395"/>
      <c r="AW89" s="395"/>
      <c r="AX89" s="395"/>
      <c r="AY89" s="395"/>
      <c r="AZ89" s="395"/>
      <c r="BA89" s="395"/>
      <c r="BB89" s="395"/>
      <c r="BC89" s="395"/>
      <c r="BD89" s="395"/>
      <c r="BE89" s="395"/>
      <c r="BF89" s="395"/>
      <c r="BG89" s="395"/>
      <c r="BH89" s="395"/>
      <c r="BI89" s="395"/>
      <c r="BJ89" s="395"/>
      <c r="BK89" s="395"/>
      <c r="BL89" s="395"/>
      <c r="BM89" s="395"/>
      <c r="BN89" s="395"/>
      <c r="BO89" s="395"/>
      <c r="BP89" s="395"/>
      <c r="BQ89" s="395"/>
      <c r="BR89" s="395"/>
      <c r="BS89" s="73"/>
    </row>
    <row r="90" spans="1:71" ht="9.9499999999999993" customHeight="1">
      <c r="A90" s="69"/>
      <c r="B90" s="396" t="s">
        <v>2</v>
      </c>
      <c r="C90" s="396"/>
      <c r="D90" s="396"/>
      <c r="E90" s="396"/>
      <c r="F90" s="396"/>
      <c r="G90" s="396"/>
      <c r="H90" s="396"/>
      <c r="I90" s="396"/>
      <c r="J90" s="396"/>
      <c r="K90" s="396"/>
      <c r="L90" s="396"/>
      <c r="M90" s="396"/>
      <c r="N90" s="396"/>
      <c r="O90" s="396"/>
      <c r="P90" s="396"/>
      <c r="Q90" s="396"/>
      <c r="R90" s="396"/>
      <c r="S90" s="396"/>
      <c r="T90" s="396"/>
      <c r="U90" s="396"/>
      <c r="V90" s="396"/>
      <c r="W90" s="396"/>
      <c r="X90" s="396"/>
      <c r="Y90" s="396"/>
      <c r="Z90" s="396"/>
      <c r="AA90" s="396"/>
      <c r="AB90" s="396"/>
      <c r="AC90" s="396"/>
      <c r="AD90" s="396"/>
      <c r="AE90" s="396"/>
      <c r="AF90" s="396"/>
      <c r="AG90" s="396"/>
      <c r="AH90" s="396"/>
      <c r="AI90" s="69"/>
      <c r="AJ90" s="69"/>
      <c r="AK90" s="76"/>
      <c r="AL90" s="77"/>
      <c r="AM90" s="394"/>
      <c r="AN90" s="394"/>
      <c r="AO90" s="394"/>
      <c r="AP90" s="394"/>
      <c r="AQ90" s="394"/>
      <c r="AR90" s="394"/>
      <c r="AS90" s="394"/>
      <c r="AT90" s="395"/>
      <c r="AU90" s="395"/>
      <c r="AV90" s="395"/>
      <c r="AW90" s="395"/>
      <c r="AX90" s="395"/>
      <c r="AY90" s="395"/>
      <c r="AZ90" s="395"/>
      <c r="BA90" s="395"/>
      <c r="BB90" s="395"/>
      <c r="BC90" s="395"/>
      <c r="BD90" s="395"/>
      <c r="BE90" s="395"/>
      <c r="BF90" s="395"/>
      <c r="BG90" s="395"/>
      <c r="BH90" s="395"/>
      <c r="BI90" s="395"/>
      <c r="BJ90" s="395"/>
      <c r="BK90" s="395"/>
      <c r="BL90" s="395"/>
      <c r="BM90" s="395"/>
      <c r="BN90" s="395"/>
      <c r="BO90" s="395"/>
      <c r="BP90" s="395"/>
      <c r="BQ90" s="395"/>
      <c r="BR90" s="395"/>
      <c r="BS90" s="73"/>
    </row>
    <row r="91" spans="1:71" ht="9.9499999999999993" customHeight="1">
      <c r="A91" s="69"/>
      <c r="B91" s="396"/>
      <c r="C91" s="396"/>
      <c r="D91" s="396"/>
      <c r="E91" s="396"/>
      <c r="F91" s="396"/>
      <c r="G91" s="396"/>
      <c r="H91" s="396"/>
      <c r="I91" s="396"/>
      <c r="J91" s="396"/>
      <c r="K91" s="396"/>
      <c r="L91" s="396"/>
      <c r="M91" s="396"/>
      <c r="N91" s="396"/>
      <c r="O91" s="396"/>
      <c r="P91" s="396"/>
      <c r="Q91" s="396"/>
      <c r="R91" s="396"/>
      <c r="S91" s="396"/>
      <c r="T91" s="396"/>
      <c r="U91" s="396"/>
      <c r="V91" s="396"/>
      <c r="W91" s="396"/>
      <c r="X91" s="396"/>
      <c r="Y91" s="396"/>
      <c r="Z91" s="396"/>
      <c r="AA91" s="396"/>
      <c r="AB91" s="396"/>
      <c r="AC91" s="396"/>
      <c r="AD91" s="396"/>
      <c r="AE91" s="396"/>
      <c r="AF91" s="396"/>
      <c r="AG91" s="396"/>
      <c r="AH91" s="396"/>
      <c r="AI91" s="69"/>
      <c r="AJ91" s="69"/>
      <c r="AK91" s="76"/>
      <c r="AL91" s="77"/>
      <c r="AM91" s="394"/>
      <c r="AN91" s="394"/>
      <c r="AO91" s="394"/>
      <c r="AP91" s="394"/>
      <c r="AQ91" s="394"/>
      <c r="AR91" s="394"/>
      <c r="AS91" s="394"/>
      <c r="AT91" s="395" t="str">
        <f>$AT$12</f>
        <v/>
      </c>
      <c r="AU91" s="395"/>
      <c r="AV91" s="395"/>
      <c r="AW91" s="395"/>
      <c r="AX91" s="395"/>
      <c r="AY91" s="395"/>
      <c r="AZ91" s="395"/>
      <c r="BA91" s="395"/>
      <c r="BB91" s="395"/>
      <c r="BC91" s="395"/>
      <c r="BD91" s="395"/>
      <c r="BE91" s="395"/>
      <c r="BF91" s="395"/>
      <c r="BG91" s="395"/>
      <c r="BH91" s="395"/>
      <c r="BI91" s="395"/>
      <c r="BJ91" s="395"/>
      <c r="BK91" s="395"/>
      <c r="BL91" s="395"/>
      <c r="BM91" s="395"/>
      <c r="BN91" s="395"/>
      <c r="BO91" s="395"/>
      <c r="BP91" s="395"/>
      <c r="BQ91" s="395"/>
      <c r="BR91" s="395"/>
      <c r="BS91" s="73"/>
    </row>
    <row r="92" spans="1:71" ht="9.9499999999999993"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74"/>
      <c r="AL92" s="78"/>
      <c r="AM92" s="394"/>
      <c r="AN92" s="394"/>
      <c r="AO92" s="394"/>
      <c r="AP92" s="394"/>
      <c r="AQ92" s="394"/>
      <c r="AR92" s="394"/>
      <c r="AS92" s="394"/>
      <c r="AT92" s="395"/>
      <c r="AU92" s="395"/>
      <c r="AV92" s="395"/>
      <c r="AW92" s="395"/>
      <c r="AX92" s="395"/>
      <c r="AY92" s="395"/>
      <c r="AZ92" s="395"/>
      <c r="BA92" s="395"/>
      <c r="BB92" s="395"/>
      <c r="BC92" s="395"/>
      <c r="BD92" s="395"/>
      <c r="BE92" s="395"/>
      <c r="BF92" s="395"/>
      <c r="BG92" s="395"/>
      <c r="BH92" s="395"/>
      <c r="BI92" s="395"/>
      <c r="BJ92" s="395"/>
      <c r="BK92" s="395"/>
      <c r="BL92" s="395"/>
      <c r="BM92" s="395"/>
      <c r="BN92" s="395"/>
      <c r="BO92" s="395"/>
      <c r="BP92" s="395"/>
      <c r="BQ92" s="395"/>
      <c r="BR92" s="395"/>
      <c r="BS92" s="73"/>
    </row>
    <row r="93" spans="1:71" ht="12" customHeight="1">
      <c r="A93" s="69"/>
      <c r="B93" s="68"/>
      <c r="C93" s="80" t="s">
        <v>100</v>
      </c>
      <c r="D93" s="80"/>
      <c r="E93" s="80"/>
      <c r="F93" s="80"/>
      <c r="G93" s="80"/>
      <c r="H93" s="58"/>
      <c r="I93" s="58"/>
      <c r="J93" s="58"/>
      <c r="K93" s="58"/>
      <c r="L93" s="58"/>
      <c r="M93" s="58"/>
      <c r="N93" s="58"/>
      <c r="O93" s="58"/>
      <c r="P93" s="58"/>
      <c r="Q93" s="122"/>
      <c r="R93" s="122"/>
      <c r="S93" s="122"/>
      <c r="T93" s="122"/>
      <c r="U93" s="122"/>
      <c r="V93" s="122"/>
      <c r="W93" s="122"/>
      <c r="X93" s="122"/>
      <c r="Y93" s="122"/>
      <c r="Z93" s="122"/>
      <c r="AA93" s="122"/>
      <c r="AB93" s="122"/>
      <c r="AC93" s="122"/>
      <c r="AD93" s="122"/>
      <c r="AE93" s="122"/>
      <c r="AF93" s="82"/>
      <c r="AG93" s="82"/>
      <c r="AH93" s="82"/>
      <c r="AI93" s="69"/>
      <c r="AJ93" s="69"/>
      <c r="AK93" s="83"/>
      <c r="AL93" s="72"/>
      <c r="AM93" s="394" t="s">
        <v>99</v>
      </c>
      <c r="AN93" s="394"/>
      <c r="AO93" s="394"/>
      <c r="AP93" s="394"/>
      <c r="AQ93" s="394"/>
      <c r="AR93" s="394"/>
      <c r="AS93" s="394"/>
      <c r="AT93" s="397" t="str">
        <f>$AT$14</f>
        <v/>
      </c>
      <c r="AU93" s="397"/>
      <c r="AV93" s="397"/>
      <c r="AW93" s="397"/>
      <c r="AX93" s="397"/>
      <c r="AY93" s="397"/>
      <c r="AZ93" s="397"/>
      <c r="BA93" s="397"/>
      <c r="BB93" s="397"/>
      <c r="BC93" s="397"/>
      <c r="BD93" s="397"/>
      <c r="BE93" s="397"/>
      <c r="BF93" s="397"/>
      <c r="BG93" s="397"/>
      <c r="BH93" s="397"/>
      <c r="BI93" s="397"/>
      <c r="BJ93" s="397"/>
      <c r="BK93" s="397"/>
      <c r="BL93" s="397"/>
      <c r="BM93" s="397"/>
      <c r="BN93" s="397"/>
      <c r="BO93" s="397"/>
      <c r="BP93" s="397"/>
      <c r="BQ93" s="397"/>
      <c r="BR93" s="397"/>
      <c r="BS93" s="73"/>
    </row>
    <row r="94" spans="1:71" ht="9.9499999999999993" customHeight="1">
      <c r="A94" s="69"/>
      <c r="B94" s="68"/>
      <c r="C94" s="541">
        <f>$C$15</f>
        <v>0</v>
      </c>
      <c r="D94" s="541"/>
      <c r="E94" s="541"/>
      <c r="F94" s="541"/>
      <c r="G94" s="541"/>
      <c r="H94" s="541"/>
      <c r="I94" s="541"/>
      <c r="J94" s="541"/>
      <c r="K94" s="541"/>
      <c r="L94" s="541"/>
      <c r="M94" s="541"/>
      <c r="N94" s="541"/>
      <c r="O94" s="541"/>
      <c r="P94" s="541"/>
      <c r="Q94" s="541"/>
      <c r="R94" s="541"/>
      <c r="S94" s="541"/>
      <c r="T94" s="541"/>
      <c r="U94" s="541"/>
      <c r="V94" s="541"/>
      <c r="W94" s="541"/>
      <c r="X94" s="541"/>
      <c r="Y94" s="541"/>
      <c r="Z94" s="541"/>
      <c r="AA94" s="541"/>
      <c r="AB94" s="541"/>
      <c r="AC94" s="541"/>
      <c r="AD94" s="541"/>
      <c r="AE94" s="541"/>
      <c r="AF94" s="541"/>
      <c r="AG94" s="82"/>
      <c r="AH94" s="82"/>
      <c r="AI94" s="69"/>
      <c r="AJ94" s="69"/>
      <c r="AK94" s="83"/>
      <c r="AL94" s="72"/>
      <c r="AM94" s="394"/>
      <c r="AN94" s="394"/>
      <c r="AO94" s="394"/>
      <c r="AP94" s="394"/>
      <c r="AQ94" s="394"/>
      <c r="AR94" s="394"/>
      <c r="AS94" s="394"/>
      <c r="AT94" s="397"/>
      <c r="AU94" s="397"/>
      <c r="AV94" s="397"/>
      <c r="AW94" s="397"/>
      <c r="AX94" s="397"/>
      <c r="AY94" s="397"/>
      <c r="AZ94" s="397"/>
      <c r="BA94" s="397"/>
      <c r="BB94" s="397"/>
      <c r="BC94" s="397"/>
      <c r="BD94" s="397"/>
      <c r="BE94" s="397"/>
      <c r="BF94" s="397"/>
      <c r="BG94" s="397"/>
      <c r="BH94" s="397"/>
      <c r="BI94" s="397"/>
      <c r="BJ94" s="397"/>
      <c r="BK94" s="397"/>
      <c r="BL94" s="397"/>
      <c r="BM94" s="397"/>
      <c r="BN94" s="397"/>
      <c r="BO94" s="397"/>
      <c r="BP94" s="397"/>
      <c r="BQ94" s="397"/>
      <c r="BR94" s="397"/>
      <c r="BS94" s="73"/>
    </row>
    <row r="95" spans="1:71" ht="9.9499999999999993" customHeight="1">
      <c r="A95" s="69"/>
      <c r="B95" s="68"/>
      <c r="C95" s="541"/>
      <c r="D95" s="541"/>
      <c r="E95" s="541"/>
      <c r="F95" s="541"/>
      <c r="G95" s="541"/>
      <c r="H95" s="541"/>
      <c r="I95" s="541"/>
      <c r="J95" s="541"/>
      <c r="K95" s="541"/>
      <c r="L95" s="541"/>
      <c r="M95" s="541"/>
      <c r="N95" s="541"/>
      <c r="O95" s="541"/>
      <c r="P95" s="541"/>
      <c r="Q95" s="541"/>
      <c r="R95" s="541"/>
      <c r="S95" s="541"/>
      <c r="T95" s="541"/>
      <c r="U95" s="541"/>
      <c r="V95" s="541"/>
      <c r="W95" s="541"/>
      <c r="X95" s="541"/>
      <c r="Y95" s="541"/>
      <c r="Z95" s="541"/>
      <c r="AA95" s="541"/>
      <c r="AB95" s="541"/>
      <c r="AC95" s="541"/>
      <c r="AD95" s="541"/>
      <c r="AE95" s="541"/>
      <c r="AF95" s="541"/>
      <c r="AG95" s="82"/>
      <c r="AH95" s="82"/>
      <c r="AI95" s="69"/>
      <c r="AJ95" s="69"/>
      <c r="AK95" s="74"/>
      <c r="AL95" s="78"/>
      <c r="AM95" s="394"/>
      <c r="AN95" s="394"/>
      <c r="AO95" s="394"/>
      <c r="AP95" s="394"/>
      <c r="AQ95" s="394"/>
      <c r="AR95" s="394"/>
      <c r="AS95" s="394"/>
      <c r="AT95" s="397"/>
      <c r="AU95" s="397"/>
      <c r="AV95" s="397"/>
      <c r="AW95" s="397"/>
      <c r="AX95" s="397"/>
      <c r="AY95" s="397"/>
      <c r="AZ95" s="397"/>
      <c r="BA95" s="397"/>
      <c r="BB95" s="397"/>
      <c r="BC95" s="397"/>
      <c r="BD95" s="397"/>
      <c r="BE95" s="397"/>
      <c r="BF95" s="397"/>
      <c r="BG95" s="397"/>
      <c r="BH95" s="397"/>
      <c r="BI95" s="397"/>
      <c r="BJ95" s="397"/>
      <c r="BK95" s="397"/>
      <c r="BL95" s="397"/>
      <c r="BM95" s="397"/>
      <c r="BN95" s="397"/>
      <c r="BO95" s="397"/>
      <c r="BP95" s="397"/>
      <c r="BQ95" s="397"/>
      <c r="BR95" s="397"/>
      <c r="BS95" s="73"/>
    </row>
    <row r="96" spans="1:71" ht="9.9499999999999993" customHeight="1">
      <c r="A96" s="69"/>
      <c r="B96" s="123"/>
      <c r="C96" s="541"/>
      <c r="D96" s="541"/>
      <c r="E96" s="541"/>
      <c r="F96" s="541"/>
      <c r="G96" s="541"/>
      <c r="H96" s="541"/>
      <c r="I96" s="541"/>
      <c r="J96" s="541"/>
      <c r="K96" s="541"/>
      <c r="L96" s="541"/>
      <c r="M96" s="541"/>
      <c r="N96" s="541"/>
      <c r="O96" s="541"/>
      <c r="P96" s="541"/>
      <c r="Q96" s="541"/>
      <c r="R96" s="541"/>
      <c r="S96" s="541"/>
      <c r="T96" s="541"/>
      <c r="U96" s="541"/>
      <c r="V96" s="541"/>
      <c r="W96" s="541"/>
      <c r="X96" s="541"/>
      <c r="Y96" s="541"/>
      <c r="Z96" s="541"/>
      <c r="AA96" s="541"/>
      <c r="AB96" s="541"/>
      <c r="AC96" s="541"/>
      <c r="AD96" s="541"/>
      <c r="AE96" s="541"/>
      <c r="AF96" s="541"/>
      <c r="AG96" s="124"/>
      <c r="AH96" s="124"/>
      <c r="AI96" s="69"/>
      <c r="AJ96" s="69"/>
      <c r="AK96" s="74"/>
      <c r="AL96" s="78"/>
      <c r="AM96" s="394" t="s">
        <v>98</v>
      </c>
      <c r="AN96" s="394"/>
      <c r="AO96" s="394"/>
      <c r="AP96" s="394"/>
      <c r="AQ96" s="394"/>
      <c r="AR96" s="394"/>
      <c r="AS96" s="394"/>
      <c r="AT96" s="395" t="str">
        <f>$AT$17</f>
        <v/>
      </c>
      <c r="AU96" s="395"/>
      <c r="AV96" s="395"/>
      <c r="AW96" s="395"/>
      <c r="AX96" s="395"/>
      <c r="AY96" s="395"/>
      <c r="AZ96" s="395"/>
      <c r="BA96" s="395"/>
      <c r="BB96" s="395"/>
      <c r="BC96" s="395"/>
      <c r="BD96" s="395"/>
      <c r="BE96" s="395"/>
      <c r="BF96" s="395"/>
      <c r="BG96" s="395"/>
      <c r="BH96" s="395"/>
      <c r="BI96" s="395"/>
      <c r="BJ96" s="395"/>
      <c r="BK96" s="395"/>
      <c r="BL96" s="395"/>
      <c r="BM96" s="395"/>
      <c r="BN96" s="395"/>
      <c r="BO96" s="399"/>
      <c r="BP96" s="399"/>
      <c r="BQ96" s="399"/>
      <c r="BR96" s="86"/>
      <c r="BS96" s="73"/>
    </row>
    <row r="97" spans="1:71" ht="9.9499999999999993" customHeight="1">
      <c r="A97" s="69"/>
      <c r="B97" s="123"/>
      <c r="C97" s="541"/>
      <c r="D97" s="541"/>
      <c r="E97" s="541"/>
      <c r="F97" s="541"/>
      <c r="G97" s="541"/>
      <c r="H97" s="541"/>
      <c r="I97" s="541"/>
      <c r="J97" s="541"/>
      <c r="K97" s="541"/>
      <c r="L97" s="541"/>
      <c r="M97" s="541"/>
      <c r="N97" s="541"/>
      <c r="O97" s="541"/>
      <c r="P97" s="541"/>
      <c r="Q97" s="541"/>
      <c r="R97" s="541"/>
      <c r="S97" s="541"/>
      <c r="T97" s="541"/>
      <c r="U97" s="541"/>
      <c r="V97" s="541"/>
      <c r="W97" s="541"/>
      <c r="X97" s="541"/>
      <c r="Y97" s="541"/>
      <c r="Z97" s="541"/>
      <c r="AA97" s="541"/>
      <c r="AB97" s="541"/>
      <c r="AC97" s="541"/>
      <c r="AD97" s="541"/>
      <c r="AE97" s="541"/>
      <c r="AF97" s="541"/>
      <c r="AG97" s="124"/>
      <c r="AH97" s="124"/>
      <c r="AI97" s="69"/>
      <c r="AJ97" s="69"/>
      <c r="AK97" s="58"/>
      <c r="AL97" s="68"/>
      <c r="AM97" s="394"/>
      <c r="AN97" s="394"/>
      <c r="AO97" s="394"/>
      <c r="AP97" s="394"/>
      <c r="AQ97" s="394"/>
      <c r="AR97" s="394"/>
      <c r="AS97" s="394"/>
      <c r="AT97" s="395"/>
      <c r="AU97" s="395"/>
      <c r="AV97" s="395"/>
      <c r="AW97" s="395"/>
      <c r="AX97" s="395"/>
      <c r="AY97" s="395"/>
      <c r="AZ97" s="395"/>
      <c r="BA97" s="395"/>
      <c r="BB97" s="395"/>
      <c r="BC97" s="395"/>
      <c r="BD97" s="395"/>
      <c r="BE97" s="395"/>
      <c r="BF97" s="395"/>
      <c r="BG97" s="395"/>
      <c r="BH97" s="395"/>
      <c r="BI97" s="395"/>
      <c r="BJ97" s="395"/>
      <c r="BK97" s="395"/>
      <c r="BL97" s="395"/>
      <c r="BM97" s="395"/>
      <c r="BN97" s="395"/>
      <c r="BO97" s="399"/>
      <c r="BP97" s="399"/>
      <c r="BQ97" s="399"/>
      <c r="BR97" s="86"/>
      <c r="BS97" s="73"/>
    </row>
    <row r="98" spans="1:71" ht="9.9499999999999993" customHeight="1">
      <c r="A98" s="69"/>
      <c r="B98" s="123"/>
      <c r="C98" s="541"/>
      <c r="D98" s="541"/>
      <c r="E98" s="541"/>
      <c r="F98" s="541"/>
      <c r="G98" s="541"/>
      <c r="H98" s="541"/>
      <c r="I98" s="541"/>
      <c r="J98" s="541"/>
      <c r="K98" s="541"/>
      <c r="L98" s="541"/>
      <c r="M98" s="541"/>
      <c r="N98" s="541"/>
      <c r="O98" s="541"/>
      <c r="P98" s="541"/>
      <c r="Q98" s="541"/>
      <c r="R98" s="541"/>
      <c r="S98" s="541"/>
      <c r="T98" s="541"/>
      <c r="U98" s="541"/>
      <c r="V98" s="541"/>
      <c r="W98" s="541"/>
      <c r="X98" s="541"/>
      <c r="Y98" s="541"/>
      <c r="Z98" s="541"/>
      <c r="AA98" s="541"/>
      <c r="AB98" s="541"/>
      <c r="AC98" s="541"/>
      <c r="AD98" s="541"/>
      <c r="AE98" s="541"/>
      <c r="AF98" s="541"/>
      <c r="AG98" s="124"/>
      <c r="AH98" s="124"/>
      <c r="AI98" s="69"/>
      <c r="AJ98" s="69"/>
      <c r="AK98" s="87"/>
      <c r="AL98" s="88"/>
      <c r="AM98" s="394"/>
      <c r="AN98" s="394"/>
      <c r="AO98" s="394"/>
      <c r="AP98" s="394"/>
      <c r="AQ98" s="394"/>
      <c r="AR98" s="394"/>
      <c r="AS98" s="394"/>
      <c r="AT98" s="395"/>
      <c r="AU98" s="395"/>
      <c r="AV98" s="395"/>
      <c r="AW98" s="395"/>
      <c r="AX98" s="395"/>
      <c r="AY98" s="395"/>
      <c r="AZ98" s="395"/>
      <c r="BA98" s="395"/>
      <c r="BB98" s="395"/>
      <c r="BC98" s="395"/>
      <c r="BD98" s="395"/>
      <c r="BE98" s="395"/>
      <c r="BF98" s="395"/>
      <c r="BG98" s="395"/>
      <c r="BH98" s="395"/>
      <c r="BI98" s="395"/>
      <c r="BJ98" s="395"/>
      <c r="BK98" s="395"/>
      <c r="BL98" s="395"/>
      <c r="BM98" s="395"/>
      <c r="BN98" s="395"/>
      <c r="BO98" s="399"/>
      <c r="BP98" s="399"/>
      <c r="BQ98" s="399"/>
      <c r="BR98" s="86"/>
      <c r="BS98" s="73"/>
    </row>
    <row r="99" spans="1:71" ht="9.9499999999999993" customHeight="1">
      <c r="A99" s="69"/>
      <c r="B99" s="60"/>
      <c r="C99" s="541"/>
      <c r="D99" s="541"/>
      <c r="E99" s="541"/>
      <c r="F99" s="541"/>
      <c r="G99" s="541"/>
      <c r="H99" s="541"/>
      <c r="I99" s="541"/>
      <c r="J99" s="541"/>
      <c r="K99" s="541"/>
      <c r="L99" s="541"/>
      <c r="M99" s="541"/>
      <c r="N99" s="541"/>
      <c r="O99" s="541"/>
      <c r="P99" s="541"/>
      <c r="Q99" s="541"/>
      <c r="R99" s="541"/>
      <c r="S99" s="541"/>
      <c r="T99" s="541"/>
      <c r="U99" s="541"/>
      <c r="V99" s="541"/>
      <c r="W99" s="541"/>
      <c r="X99" s="541"/>
      <c r="Y99" s="541"/>
      <c r="Z99" s="541"/>
      <c r="AA99" s="541"/>
      <c r="AB99" s="541"/>
      <c r="AC99" s="541"/>
      <c r="AD99" s="541"/>
      <c r="AE99" s="541"/>
      <c r="AF99" s="541"/>
      <c r="AG99" s="76"/>
      <c r="AH99" s="76"/>
      <c r="AI99" s="76"/>
      <c r="AJ99" s="69"/>
      <c r="AK99" s="87"/>
      <c r="AL99" s="88"/>
      <c r="AM99" s="392" t="s">
        <v>97</v>
      </c>
      <c r="AN99" s="392"/>
      <c r="AO99" s="392"/>
      <c r="AP99" s="392"/>
      <c r="AQ99" s="392"/>
      <c r="AR99" s="392"/>
      <c r="AS99" s="392"/>
      <c r="AT99" s="542" t="str">
        <f>$AT$20</f>
        <v/>
      </c>
      <c r="AU99" s="392"/>
      <c r="AV99" s="392"/>
      <c r="AW99" s="392"/>
      <c r="AX99" s="392"/>
      <c r="AY99" s="392"/>
      <c r="AZ99" s="393" t="s">
        <v>96</v>
      </c>
      <c r="BA99" s="392"/>
      <c r="BB99" s="392" t="str">
        <f>$BB$20</f>
        <v/>
      </c>
      <c r="BC99" s="392"/>
      <c r="BD99" s="392"/>
      <c r="BE99" s="392"/>
      <c r="BF99" s="392"/>
      <c r="BG99" s="392"/>
      <c r="BH99" s="393" t="s">
        <v>96</v>
      </c>
      <c r="BI99" s="392"/>
      <c r="BJ99" s="542" t="str">
        <f>$BJ$20</f>
        <v/>
      </c>
      <c r="BK99" s="392"/>
      <c r="BL99" s="392"/>
      <c r="BM99" s="392"/>
      <c r="BN99" s="392"/>
      <c r="BO99" s="392"/>
      <c r="BP99" s="392"/>
      <c r="BQ99" s="73"/>
      <c r="BR99" s="73"/>
      <c r="BS99" s="73"/>
    </row>
    <row r="100" spans="1:71" ht="9.9499999999999993" customHeight="1">
      <c r="A100" s="69"/>
      <c r="B100" s="60"/>
      <c r="C100" s="541"/>
      <c r="D100" s="541"/>
      <c r="E100" s="541"/>
      <c r="F100" s="541"/>
      <c r="G100" s="541"/>
      <c r="H100" s="541"/>
      <c r="I100" s="541"/>
      <c r="J100" s="541"/>
      <c r="K100" s="541"/>
      <c r="L100" s="541"/>
      <c r="M100" s="541"/>
      <c r="N100" s="541"/>
      <c r="O100" s="541"/>
      <c r="P100" s="541"/>
      <c r="Q100" s="541"/>
      <c r="R100" s="541"/>
      <c r="S100" s="541"/>
      <c r="T100" s="541"/>
      <c r="U100" s="541"/>
      <c r="V100" s="541"/>
      <c r="W100" s="541"/>
      <c r="X100" s="541"/>
      <c r="Y100" s="541"/>
      <c r="Z100" s="541"/>
      <c r="AA100" s="541"/>
      <c r="AB100" s="541"/>
      <c r="AC100" s="541"/>
      <c r="AD100" s="541"/>
      <c r="AE100" s="541"/>
      <c r="AF100" s="541"/>
      <c r="AG100" s="76"/>
      <c r="AH100" s="76"/>
      <c r="AI100" s="76"/>
      <c r="AJ100" s="69"/>
      <c r="AK100" s="87"/>
      <c r="AL100" s="88"/>
      <c r="AM100" s="392"/>
      <c r="AN100" s="392"/>
      <c r="AO100" s="392"/>
      <c r="AP100" s="392"/>
      <c r="AQ100" s="392"/>
      <c r="AR100" s="392"/>
      <c r="AS100" s="392"/>
      <c r="AT100" s="392"/>
      <c r="AU100" s="392"/>
      <c r="AV100" s="392"/>
      <c r="AW100" s="392"/>
      <c r="AX100" s="392"/>
      <c r="AY100" s="392"/>
      <c r="AZ100" s="392"/>
      <c r="BA100" s="392"/>
      <c r="BB100" s="392"/>
      <c r="BC100" s="392"/>
      <c r="BD100" s="392"/>
      <c r="BE100" s="392"/>
      <c r="BF100" s="392"/>
      <c r="BG100" s="392"/>
      <c r="BH100" s="392"/>
      <c r="BI100" s="392"/>
      <c r="BJ100" s="392"/>
      <c r="BK100" s="392"/>
      <c r="BL100" s="392"/>
      <c r="BM100" s="392"/>
      <c r="BN100" s="392"/>
      <c r="BO100" s="392"/>
      <c r="BP100" s="392"/>
      <c r="BQ100" s="73"/>
      <c r="BR100" s="73"/>
      <c r="BS100" s="73"/>
    </row>
    <row r="101" spans="1:71" ht="9.9499999999999993" customHeight="1">
      <c r="A101" s="69"/>
      <c r="B101" s="63"/>
      <c r="C101" s="64"/>
      <c r="D101" s="64"/>
      <c r="E101" s="64"/>
      <c r="F101" s="64"/>
      <c r="G101" s="64"/>
      <c r="H101" s="64"/>
      <c r="I101" s="64"/>
      <c r="J101" s="64"/>
      <c r="K101" s="89"/>
      <c r="L101" s="89"/>
      <c r="M101" s="89"/>
      <c r="N101" s="89"/>
      <c r="O101" s="89"/>
      <c r="P101" s="89"/>
      <c r="Q101" s="89"/>
      <c r="R101" s="89"/>
      <c r="S101" s="89"/>
      <c r="T101" s="89"/>
      <c r="U101" s="89"/>
      <c r="V101" s="89"/>
      <c r="W101" s="89"/>
      <c r="X101" s="89"/>
      <c r="Y101" s="89"/>
      <c r="Z101" s="89"/>
      <c r="AA101" s="89"/>
      <c r="AB101" s="89"/>
      <c r="AC101" s="89"/>
      <c r="AD101" s="89"/>
      <c r="AE101" s="89"/>
      <c r="AF101" s="89"/>
      <c r="AG101" s="76"/>
      <c r="AH101" s="76"/>
      <c r="AI101" s="76"/>
      <c r="AJ101" s="69"/>
      <c r="AK101" s="69"/>
      <c r="AL101" s="90"/>
      <c r="AM101" s="73"/>
      <c r="AN101" s="73"/>
      <c r="AO101" s="73"/>
      <c r="AP101" s="73"/>
      <c r="AQ101" s="73"/>
      <c r="AR101" s="73"/>
      <c r="AS101" s="73"/>
      <c r="AT101" s="73"/>
      <c r="AU101" s="73"/>
      <c r="AV101" s="73"/>
      <c r="AW101" s="73"/>
      <c r="AX101" s="73"/>
      <c r="AY101" s="73"/>
      <c r="AZ101" s="73"/>
      <c r="BA101" s="73"/>
      <c r="BB101" s="73"/>
      <c r="BC101" s="73"/>
      <c r="BD101" s="73"/>
      <c r="BE101" s="73"/>
      <c r="BF101" s="73"/>
      <c r="BG101" s="73"/>
      <c r="BH101" s="73"/>
      <c r="BI101" s="73"/>
      <c r="BJ101" s="73"/>
      <c r="BK101" s="73"/>
      <c r="BL101" s="73"/>
      <c r="BM101" s="73"/>
      <c r="BN101" s="73"/>
      <c r="BO101" s="73"/>
      <c r="BP101" s="73"/>
      <c r="BQ101" s="73"/>
      <c r="BR101" s="73"/>
      <c r="BS101" s="73"/>
    </row>
    <row r="102" spans="1:71" ht="9.9499999999999993"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91"/>
      <c r="AH102" s="91"/>
      <c r="AI102" s="91"/>
      <c r="AJ102" s="69"/>
      <c r="AK102" s="69"/>
      <c r="AL102" s="92"/>
      <c r="AM102" s="92"/>
      <c r="AN102" s="92"/>
      <c r="AO102" s="92"/>
      <c r="AP102" s="92"/>
      <c r="AQ102" s="92"/>
      <c r="AR102" s="92"/>
      <c r="AS102" s="92"/>
      <c r="AT102" s="92"/>
      <c r="AU102" s="92"/>
      <c r="AV102" s="92"/>
      <c r="AW102" s="92"/>
      <c r="AX102" s="92"/>
      <c r="AY102" s="92"/>
      <c r="AZ102" s="92"/>
      <c r="BA102" s="92"/>
      <c r="BB102" s="92"/>
      <c r="BC102" s="92"/>
      <c r="BD102" s="92"/>
      <c r="BE102" s="92"/>
      <c r="BF102" s="92"/>
      <c r="BG102" s="92"/>
      <c r="BH102" s="92"/>
      <c r="BI102" s="92"/>
      <c r="BJ102" s="92"/>
      <c r="BK102" s="92"/>
      <c r="BL102" s="92"/>
      <c r="BM102" s="92"/>
      <c r="BN102" s="92"/>
      <c r="BO102" s="92"/>
      <c r="BP102" s="92"/>
      <c r="BQ102" s="92"/>
      <c r="BR102" s="92"/>
      <c r="BS102" s="92"/>
    </row>
    <row r="103" spans="1:71" ht="9.9499999999999993" customHeight="1">
      <c r="A103" s="69"/>
      <c r="B103" s="60"/>
      <c r="C103" s="80" t="s">
        <v>95</v>
      </c>
      <c r="D103" s="80"/>
      <c r="E103" s="80"/>
      <c r="F103" s="80"/>
      <c r="G103" s="80"/>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91"/>
      <c r="AH103" s="91"/>
      <c r="AI103" s="91"/>
      <c r="AJ103" s="69"/>
      <c r="AK103" s="69"/>
      <c r="AL103" s="93"/>
      <c r="AM103" s="93"/>
      <c r="AN103" s="93"/>
      <c r="AO103" s="93"/>
      <c r="AP103" s="93"/>
      <c r="AQ103" s="93"/>
      <c r="AR103" s="93"/>
      <c r="AS103" s="93"/>
      <c r="AT103" s="93"/>
      <c r="AU103" s="93"/>
      <c r="AV103" s="93"/>
      <c r="AW103" s="93"/>
      <c r="AX103" s="93"/>
      <c r="AY103" s="93"/>
      <c r="AZ103" s="93"/>
      <c r="BA103" s="93"/>
      <c r="BB103" s="93"/>
      <c r="BC103" s="93"/>
      <c r="BD103" s="93"/>
      <c r="BE103" s="93"/>
      <c r="BF103" s="93"/>
      <c r="BG103" s="93"/>
      <c r="BH103" s="93"/>
      <c r="BI103" s="93"/>
      <c r="BJ103" s="93"/>
      <c r="BK103" s="93"/>
      <c r="BL103" s="93"/>
      <c r="BM103" s="93"/>
      <c r="BN103" s="93"/>
      <c r="BO103" s="93"/>
      <c r="BP103" s="93"/>
      <c r="BQ103" s="93"/>
      <c r="BR103" s="93"/>
      <c r="BS103" s="93"/>
    </row>
    <row r="104" spans="1:71" ht="9.9499999999999993" customHeight="1">
      <c r="A104" s="69"/>
      <c r="B104" s="94"/>
      <c r="C104" s="543">
        <f>$C$25</f>
        <v>0</v>
      </c>
      <c r="D104" s="543"/>
      <c r="E104" s="543"/>
      <c r="F104" s="543"/>
      <c r="G104" s="543"/>
      <c r="H104" s="543"/>
      <c r="I104" s="543"/>
      <c r="J104" s="543"/>
      <c r="K104" s="543"/>
      <c r="L104" s="543"/>
      <c r="M104" s="543"/>
      <c r="N104" s="543"/>
      <c r="O104" s="543"/>
      <c r="P104" s="543"/>
      <c r="Q104" s="543"/>
      <c r="R104" s="543"/>
      <c r="S104" s="543"/>
      <c r="T104" s="543"/>
      <c r="U104" s="543"/>
      <c r="V104" s="543"/>
      <c r="W104" s="543"/>
      <c r="X104" s="543"/>
      <c r="Y104" s="543"/>
      <c r="Z104" s="543"/>
      <c r="AA104" s="543"/>
      <c r="AB104" s="543"/>
      <c r="AC104" s="543"/>
      <c r="AD104" s="543"/>
      <c r="AE104" s="543"/>
      <c r="AF104" s="543"/>
      <c r="AG104" s="95"/>
      <c r="AH104" s="95"/>
      <c r="AI104" s="95"/>
      <c r="AJ104" s="59"/>
      <c r="AK104" s="59"/>
      <c r="AL104" s="198" t="s">
        <v>94</v>
      </c>
      <c r="AM104" s="199"/>
      <c r="AN104" s="199"/>
      <c r="AO104" s="199"/>
      <c r="AP104" s="199"/>
      <c r="AQ104" s="199"/>
      <c r="AR104" s="199"/>
      <c r="AS104" s="199"/>
      <c r="AT104" s="200"/>
      <c r="AU104" s="401" t="s">
        <v>56</v>
      </c>
      <c r="AV104" s="402"/>
      <c r="AW104" s="402"/>
      <c r="AX104" s="407" t="str">
        <f>$AX$25</f>
        <v/>
      </c>
      <c r="AY104" s="407"/>
      <c r="AZ104" s="407"/>
      <c r="BA104" s="407"/>
      <c r="BB104" s="407"/>
      <c r="BC104" s="407"/>
      <c r="BD104" s="407"/>
      <c r="BE104" s="407"/>
      <c r="BF104" s="407"/>
      <c r="BG104" s="407"/>
      <c r="BH104" s="407"/>
      <c r="BI104" s="407"/>
      <c r="BJ104" s="407"/>
      <c r="BK104" s="407"/>
      <c r="BL104" s="407"/>
      <c r="BM104" s="407"/>
      <c r="BN104" s="407"/>
      <c r="BO104" s="407"/>
      <c r="BP104" s="407"/>
      <c r="BQ104" s="407"/>
      <c r="BR104" s="407"/>
      <c r="BS104" s="408"/>
    </row>
    <row r="105" spans="1:71" ht="9.9499999999999993" customHeight="1">
      <c r="A105" s="69"/>
      <c r="B105" s="94"/>
      <c r="C105" s="543"/>
      <c r="D105" s="543"/>
      <c r="E105" s="543"/>
      <c r="F105" s="543"/>
      <c r="G105" s="543"/>
      <c r="H105" s="543"/>
      <c r="I105" s="543"/>
      <c r="J105" s="543"/>
      <c r="K105" s="543"/>
      <c r="L105" s="543"/>
      <c r="M105" s="543"/>
      <c r="N105" s="543"/>
      <c r="O105" s="543"/>
      <c r="P105" s="543"/>
      <c r="Q105" s="543"/>
      <c r="R105" s="543"/>
      <c r="S105" s="543"/>
      <c r="T105" s="543"/>
      <c r="U105" s="543"/>
      <c r="V105" s="543"/>
      <c r="W105" s="543"/>
      <c r="X105" s="543"/>
      <c r="Y105" s="543"/>
      <c r="Z105" s="543"/>
      <c r="AA105" s="543"/>
      <c r="AB105" s="543"/>
      <c r="AC105" s="543"/>
      <c r="AD105" s="543"/>
      <c r="AE105" s="543"/>
      <c r="AF105" s="543"/>
      <c r="AG105" s="95"/>
      <c r="AH105" s="95"/>
      <c r="AI105" s="95"/>
      <c r="AJ105" s="59"/>
      <c r="AK105" s="59"/>
      <c r="AL105" s="201"/>
      <c r="AM105" s="202"/>
      <c r="AN105" s="202"/>
      <c r="AO105" s="202"/>
      <c r="AP105" s="202"/>
      <c r="AQ105" s="202"/>
      <c r="AR105" s="202"/>
      <c r="AS105" s="202"/>
      <c r="AT105" s="203"/>
      <c r="AU105" s="403"/>
      <c r="AV105" s="404"/>
      <c r="AW105" s="404"/>
      <c r="AX105" s="409"/>
      <c r="AY105" s="409"/>
      <c r="AZ105" s="409"/>
      <c r="BA105" s="409"/>
      <c r="BB105" s="409"/>
      <c r="BC105" s="409"/>
      <c r="BD105" s="409"/>
      <c r="BE105" s="409"/>
      <c r="BF105" s="409"/>
      <c r="BG105" s="409"/>
      <c r="BH105" s="409"/>
      <c r="BI105" s="409"/>
      <c r="BJ105" s="409"/>
      <c r="BK105" s="409"/>
      <c r="BL105" s="409"/>
      <c r="BM105" s="409"/>
      <c r="BN105" s="409"/>
      <c r="BO105" s="409"/>
      <c r="BP105" s="409"/>
      <c r="BQ105" s="409"/>
      <c r="BR105" s="409"/>
      <c r="BS105" s="410"/>
    </row>
    <row r="106" spans="1:71" ht="9.9499999999999993" customHeight="1">
      <c r="A106" s="69"/>
      <c r="B106" s="94"/>
      <c r="C106" s="543"/>
      <c r="D106" s="543"/>
      <c r="E106" s="543"/>
      <c r="F106" s="543"/>
      <c r="G106" s="543"/>
      <c r="H106" s="543"/>
      <c r="I106" s="543"/>
      <c r="J106" s="543"/>
      <c r="K106" s="543"/>
      <c r="L106" s="543"/>
      <c r="M106" s="543"/>
      <c r="N106" s="543"/>
      <c r="O106" s="543"/>
      <c r="P106" s="543"/>
      <c r="Q106" s="543"/>
      <c r="R106" s="543"/>
      <c r="S106" s="543"/>
      <c r="T106" s="543"/>
      <c r="U106" s="543"/>
      <c r="V106" s="543"/>
      <c r="W106" s="543"/>
      <c r="X106" s="543"/>
      <c r="Y106" s="543"/>
      <c r="Z106" s="543"/>
      <c r="AA106" s="543"/>
      <c r="AB106" s="543"/>
      <c r="AC106" s="543"/>
      <c r="AD106" s="543"/>
      <c r="AE106" s="543"/>
      <c r="AF106" s="543"/>
      <c r="AG106" s="69"/>
      <c r="AH106" s="69"/>
      <c r="AI106" s="69"/>
      <c r="AJ106" s="59"/>
      <c r="AK106" s="59"/>
      <c r="AL106" s="204"/>
      <c r="AM106" s="205"/>
      <c r="AN106" s="205"/>
      <c r="AO106" s="205"/>
      <c r="AP106" s="205"/>
      <c r="AQ106" s="205"/>
      <c r="AR106" s="205"/>
      <c r="AS106" s="205"/>
      <c r="AT106" s="206"/>
      <c r="AU106" s="405"/>
      <c r="AV106" s="406"/>
      <c r="AW106" s="406"/>
      <c r="AX106" s="411"/>
      <c r="AY106" s="411"/>
      <c r="AZ106" s="411"/>
      <c r="BA106" s="411"/>
      <c r="BB106" s="411"/>
      <c r="BC106" s="411"/>
      <c r="BD106" s="411"/>
      <c r="BE106" s="411"/>
      <c r="BF106" s="411"/>
      <c r="BG106" s="411"/>
      <c r="BH106" s="411"/>
      <c r="BI106" s="411"/>
      <c r="BJ106" s="411"/>
      <c r="BK106" s="411"/>
      <c r="BL106" s="411"/>
      <c r="BM106" s="411"/>
      <c r="BN106" s="411"/>
      <c r="BO106" s="411"/>
      <c r="BP106" s="411"/>
      <c r="BQ106" s="411"/>
      <c r="BR106" s="411"/>
      <c r="BS106" s="412"/>
    </row>
    <row r="107" spans="1:71" ht="9.9499999999999993" customHeight="1">
      <c r="A107" s="69"/>
      <c r="B107" s="96"/>
      <c r="C107" s="543"/>
      <c r="D107" s="543"/>
      <c r="E107" s="543"/>
      <c r="F107" s="543"/>
      <c r="G107" s="543"/>
      <c r="H107" s="543"/>
      <c r="I107" s="543"/>
      <c r="J107" s="543"/>
      <c r="K107" s="543"/>
      <c r="L107" s="543"/>
      <c r="M107" s="543"/>
      <c r="N107" s="543"/>
      <c r="O107" s="543"/>
      <c r="P107" s="543"/>
      <c r="Q107" s="543"/>
      <c r="R107" s="543"/>
      <c r="S107" s="543"/>
      <c r="T107" s="543"/>
      <c r="U107" s="543"/>
      <c r="V107" s="543"/>
      <c r="W107" s="543"/>
      <c r="X107" s="543"/>
      <c r="Y107" s="543"/>
      <c r="Z107" s="543"/>
      <c r="AA107" s="543"/>
      <c r="AB107" s="543"/>
      <c r="AC107" s="543"/>
      <c r="AD107" s="543"/>
      <c r="AE107" s="543"/>
      <c r="AF107" s="543"/>
      <c r="AG107" s="69"/>
      <c r="AH107" s="69"/>
      <c r="AI107" s="69"/>
      <c r="AJ107" s="59"/>
      <c r="AK107" s="59"/>
      <c r="AL107" s="69"/>
      <c r="AM107" s="69"/>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row>
    <row r="108" spans="1:71" ht="9.9499999999999993" customHeight="1">
      <c r="A108" s="69"/>
      <c r="B108" s="97"/>
      <c r="C108" s="98"/>
      <c r="D108" s="98"/>
      <c r="E108" s="98"/>
      <c r="F108" s="98"/>
      <c r="G108" s="98"/>
      <c r="H108" s="98"/>
      <c r="I108" s="98"/>
      <c r="J108" s="98"/>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69"/>
      <c r="AH108" s="69"/>
      <c r="AI108" s="69"/>
      <c r="AJ108" s="59"/>
      <c r="AK108" s="59"/>
      <c r="AL108" s="69"/>
      <c r="AM108" s="69"/>
      <c r="AN108" s="69"/>
      <c r="AO108" s="69"/>
      <c r="AP108" s="69"/>
      <c r="AQ108" s="69"/>
      <c r="AR108" s="69"/>
      <c r="AS108" s="69"/>
      <c r="AT108" s="69"/>
      <c r="AU108" s="69"/>
      <c r="AV108" s="69"/>
      <c r="AW108" s="69"/>
      <c r="AX108" s="69"/>
      <c r="AY108" s="69"/>
      <c r="AZ108" s="69"/>
      <c r="BA108" s="69"/>
      <c r="BB108" s="69"/>
      <c r="BC108" s="69"/>
      <c r="BD108" s="69"/>
      <c r="BE108" s="69"/>
      <c r="BF108" s="69"/>
      <c r="BG108" s="69"/>
      <c r="BH108" s="69"/>
      <c r="BI108" s="69"/>
      <c r="BJ108" s="69"/>
      <c r="BK108" s="69"/>
      <c r="BL108" s="69"/>
      <c r="BM108" s="69"/>
      <c r="BN108" s="69"/>
      <c r="BO108" s="69"/>
      <c r="BP108" s="69"/>
      <c r="BQ108" s="69"/>
      <c r="BR108" s="69"/>
      <c r="BS108" s="69"/>
    </row>
    <row r="109" spans="1:71" ht="9.9499999999999993"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124"/>
      <c r="AH109" s="124"/>
      <c r="AI109" s="59"/>
      <c r="AJ109" s="59"/>
      <c r="AK109" s="59"/>
      <c r="AL109" s="275" t="s">
        <v>93</v>
      </c>
      <c r="AM109" s="276"/>
      <c r="AN109" s="276"/>
      <c r="AO109" s="276"/>
      <c r="AP109" s="276"/>
      <c r="AQ109" s="276"/>
      <c r="AR109" s="276"/>
      <c r="AS109" s="276"/>
      <c r="AT109" s="277"/>
      <c r="AU109" s="425" t="str">
        <f>$AU$30</f>
        <v/>
      </c>
      <c r="AV109" s="426"/>
      <c r="AW109" s="426"/>
      <c r="AX109" s="426"/>
      <c r="AY109" s="426"/>
      <c r="AZ109" s="426"/>
      <c r="BA109" s="426"/>
      <c r="BB109" s="426"/>
      <c r="BC109" s="426"/>
      <c r="BD109" s="426"/>
      <c r="BE109" s="426"/>
      <c r="BF109" s="426"/>
      <c r="BG109" s="426"/>
      <c r="BH109" s="426" t="str">
        <f>$BH$30</f>
        <v/>
      </c>
      <c r="BI109" s="426"/>
      <c r="BJ109" s="426"/>
      <c r="BK109" s="426"/>
      <c r="BL109" s="426"/>
      <c r="BM109" s="426"/>
      <c r="BN109" s="426"/>
      <c r="BO109" s="426"/>
      <c r="BP109" s="426"/>
      <c r="BQ109" s="426"/>
      <c r="BR109" s="426"/>
      <c r="BS109" s="429"/>
    </row>
    <row r="110" spans="1:71" ht="13.5" customHeight="1">
      <c r="A110" s="69"/>
      <c r="B110" s="69"/>
      <c r="C110" s="258" t="s">
        <v>92</v>
      </c>
      <c r="D110" s="259"/>
      <c r="E110" s="259"/>
      <c r="F110" s="259"/>
      <c r="G110" s="259"/>
      <c r="H110" s="259"/>
      <c r="I110" s="259"/>
      <c r="J110" s="259"/>
      <c r="K110" s="259"/>
      <c r="L110" s="259"/>
      <c r="M110" s="259"/>
      <c r="N110" s="259"/>
      <c r="O110" s="259"/>
      <c r="P110" s="259"/>
      <c r="Q110" s="260"/>
      <c r="R110" s="544">
        <f>$R$31</f>
        <v>0</v>
      </c>
      <c r="S110" s="545"/>
      <c r="T110" s="545"/>
      <c r="U110" s="545"/>
      <c r="V110" s="545"/>
      <c r="W110" s="545"/>
      <c r="X110" s="545"/>
      <c r="Y110" s="545"/>
      <c r="Z110" s="545"/>
      <c r="AA110" s="545"/>
      <c r="AB110" s="545"/>
      <c r="AC110" s="545"/>
      <c r="AD110" s="545"/>
      <c r="AE110" s="545"/>
      <c r="AF110" s="546"/>
      <c r="AG110" s="69"/>
      <c r="AH110" s="69"/>
      <c r="AI110" s="69"/>
      <c r="AJ110" s="69"/>
      <c r="AK110" s="99"/>
      <c r="AL110" s="278"/>
      <c r="AM110" s="279"/>
      <c r="AN110" s="279"/>
      <c r="AO110" s="279"/>
      <c r="AP110" s="279"/>
      <c r="AQ110" s="279"/>
      <c r="AR110" s="279"/>
      <c r="AS110" s="279"/>
      <c r="AT110" s="280"/>
      <c r="AU110" s="427"/>
      <c r="AV110" s="428"/>
      <c r="AW110" s="428"/>
      <c r="AX110" s="428"/>
      <c r="AY110" s="428"/>
      <c r="AZ110" s="428"/>
      <c r="BA110" s="428"/>
      <c r="BB110" s="428"/>
      <c r="BC110" s="428"/>
      <c r="BD110" s="428"/>
      <c r="BE110" s="428"/>
      <c r="BF110" s="428"/>
      <c r="BG110" s="428"/>
      <c r="BH110" s="428"/>
      <c r="BI110" s="428"/>
      <c r="BJ110" s="428"/>
      <c r="BK110" s="428"/>
      <c r="BL110" s="428"/>
      <c r="BM110" s="428"/>
      <c r="BN110" s="428"/>
      <c r="BO110" s="428"/>
      <c r="BP110" s="428"/>
      <c r="BQ110" s="428"/>
      <c r="BR110" s="428"/>
      <c r="BS110" s="430"/>
    </row>
    <row r="111" spans="1:71" ht="13.5" customHeight="1">
      <c r="A111" s="69"/>
      <c r="B111" s="100"/>
      <c r="C111" s="263"/>
      <c r="D111" s="264"/>
      <c r="E111" s="264"/>
      <c r="F111" s="264"/>
      <c r="G111" s="264"/>
      <c r="H111" s="264"/>
      <c r="I111" s="264"/>
      <c r="J111" s="264"/>
      <c r="K111" s="264"/>
      <c r="L111" s="264"/>
      <c r="M111" s="264"/>
      <c r="N111" s="264"/>
      <c r="O111" s="264"/>
      <c r="P111" s="264"/>
      <c r="Q111" s="265"/>
      <c r="R111" s="547"/>
      <c r="S111" s="548"/>
      <c r="T111" s="548"/>
      <c r="U111" s="548"/>
      <c r="V111" s="548"/>
      <c r="W111" s="548"/>
      <c r="X111" s="548"/>
      <c r="Y111" s="548"/>
      <c r="Z111" s="548"/>
      <c r="AA111" s="548"/>
      <c r="AB111" s="548"/>
      <c r="AC111" s="548"/>
      <c r="AD111" s="548"/>
      <c r="AE111" s="548"/>
      <c r="AF111" s="549"/>
      <c r="AG111" s="101"/>
      <c r="AH111" s="101"/>
      <c r="AI111" s="101"/>
      <c r="AJ111" s="101"/>
      <c r="AK111" s="101"/>
      <c r="AL111" s="198" t="s">
        <v>19</v>
      </c>
      <c r="AM111" s="199"/>
      <c r="AN111" s="199"/>
      <c r="AO111" s="199"/>
      <c r="AP111" s="199"/>
      <c r="AQ111" s="199"/>
      <c r="AR111" s="199"/>
      <c r="AS111" s="199"/>
      <c r="AT111" s="200"/>
      <c r="AU111" s="419" t="str">
        <f>$AU$32</f>
        <v/>
      </c>
      <c r="AV111" s="420"/>
      <c r="AW111" s="420"/>
      <c r="AX111" s="420"/>
      <c r="AY111" s="420"/>
      <c r="AZ111" s="420"/>
      <c r="BA111" s="420"/>
      <c r="BB111" s="420"/>
      <c r="BC111" s="420"/>
      <c r="BD111" s="420"/>
      <c r="BE111" s="420"/>
      <c r="BF111" s="420"/>
      <c r="BG111" s="420"/>
      <c r="BH111" s="420"/>
      <c r="BI111" s="420"/>
      <c r="BJ111" s="420"/>
      <c r="BK111" s="420"/>
      <c r="BL111" s="420"/>
      <c r="BM111" s="420"/>
      <c r="BN111" s="420"/>
      <c r="BO111" s="420"/>
      <c r="BP111" s="420"/>
      <c r="BQ111" s="420"/>
      <c r="BR111" s="420"/>
      <c r="BS111" s="421"/>
    </row>
    <row r="112" spans="1:71" ht="9.9499999999999993"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99"/>
      <c r="AI112" s="99"/>
      <c r="AJ112" s="101"/>
      <c r="AK112" s="101"/>
      <c r="AL112" s="204"/>
      <c r="AM112" s="205"/>
      <c r="AN112" s="205"/>
      <c r="AO112" s="205"/>
      <c r="AP112" s="205"/>
      <c r="AQ112" s="205"/>
      <c r="AR112" s="205"/>
      <c r="AS112" s="205"/>
      <c r="AT112" s="206"/>
      <c r="AU112" s="422"/>
      <c r="AV112" s="423"/>
      <c r="AW112" s="423"/>
      <c r="AX112" s="423"/>
      <c r="AY112" s="423"/>
      <c r="AZ112" s="423"/>
      <c r="BA112" s="423"/>
      <c r="BB112" s="423"/>
      <c r="BC112" s="423"/>
      <c r="BD112" s="423"/>
      <c r="BE112" s="423"/>
      <c r="BF112" s="423"/>
      <c r="BG112" s="423"/>
      <c r="BH112" s="423"/>
      <c r="BI112" s="423"/>
      <c r="BJ112" s="423"/>
      <c r="BK112" s="423"/>
      <c r="BL112" s="423"/>
      <c r="BM112" s="423"/>
      <c r="BN112" s="423"/>
      <c r="BO112" s="423"/>
      <c r="BP112" s="423"/>
      <c r="BQ112" s="423"/>
      <c r="BR112" s="423"/>
      <c r="BS112" s="424"/>
    </row>
    <row r="113" spans="1:73" ht="13.5" customHeight="1">
      <c r="A113" s="69"/>
      <c r="B113" s="69"/>
      <c r="C113" s="258" t="s">
        <v>3</v>
      </c>
      <c r="D113" s="259"/>
      <c r="E113" s="259"/>
      <c r="F113" s="259"/>
      <c r="G113" s="259"/>
      <c r="H113" s="259"/>
      <c r="I113" s="259"/>
      <c r="J113" s="259"/>
      <c r="K113" s="259"/>
      <c r="L113" s="259"/>
      <c r="M113" s="259"/>
      <c r="N113" s="259"/>
      <c r="O113" s="259"/>
      <c r="P113" s="259"/>
      <c r="Q113" s="260"/>
      <c r="R113" s="431">
        <f>$R$34</f>
        <v>0</v>
      </c>
      <c r="S113" s="432"/>
      <c r="T113" s="432"/>
      <c r="U113" s="432"/>
      <c r="V113" s="432"/>
      <c r="W113" s="432"/>
      <c r="X113" s="432"/>
      <c r="Y113" s="432"/>
      <c r="Z113" s="432"/>
      <c r="AA113" s="432"/>
      <c r="AB113" s="432"/>
      <c r="AC113" s="432"/>
      <c r="AD113" s="432"/>
      <c r="AE113" s="432"/>
      <c r="AF113" s="433"/>
      <c r="AG113" s="437" t="s">
        <v>4</v>
      </c>
      <c r="AH113" s="438"/>
      <c r="AI113" s="99"/>
      <c r="AJ113" s="101"/>
      <c r="AK113" s="101"/>
      <c r="AL113" s="275" t="s">
        <v>91</v>
      </c>
      <c r="AM113" s="276"/>
      <c r="AN113" s="276"/>
      <c r="AO113" s="276"/>
      <c r="AP113" s="276"/>
      <c r="AQ113" s="276"/>
      <c r="AR113" s="276"/>
      <c r="AS113" s="276"/>
      <c r="AT113" s="277"/>
      <c r="AU113" s="439" t="str">
        <f>$AU$34</f>
        <v/>
      </c>
      <c r="AV113" s="440"/>
      <c r="AW113" s="440"/>
      <c r="AX113" s="440"/>
      <c r="AY113" s="440"/>
      <c r="AZ113" s="440"/>
      <c r="BA113" s="440"/>
      <c r="BB113" s="440"/>
      <c r="BC113" s="441"/>
      <c r="BD113" s="550" t="str">
        <f>$BD$34</f>
        <v/>
      </c>
      <c r="BE113" s="446"/>
      <c r="BF113" s="446"/>
      <c r="BG113" s="446"/>
      <c r="BH113" s="446"/>
      <c r="BI113" s="446"/>
      <c r="BJ113" s="446"/>
      <c r="BK113" s="446"/>
      <c r="BL113" s="446"/>
      <c r="BM113" s="446"/>
      <c r="BN113" s="446"/>
      <c r="BO113" s="446"/>
      <c r="BP113" s="446"/>
      <c r="BQ113" s="446"/>
      <c r="BR113" s="446"/>
      <c r="BS113" s="447"/>
    </row>
    <row r="114" spans="1:73" ht="13.5" customHeight="1">
      <c r="A114" s="69"/>
      <c r="B114" s="100"/>
      <c r="C114" s="263"/>
      <c r="D114" s="264"/>
      <c r="E114" s="264"/>
      <c r="F114" s="264"/>
      <c r="G114" s="264"/>
      <c r="H114" s="264"/>
      <c r="I114" s="264"/>
      <c r="J114" s="264"/>
      <c r="K114" s="264"/>
      <c r="L114" s="264"/>
      <c r="M114" s="264"/>
      <c r="N114" s="264"/>
      <c r="O114" s="264"/>
      <c r="P114" s="264"/>
      <c r="Q114" s="265"/>
      <c r="R114" s="434"/>
      <c r="S114" s="435"/>
      <c r="T114" s="435"/>
      <c r="U114" s="435"/>
      <c r="V114" s="435"/>
      <c r="W114" s="435"/>
      <c r="X114" s="435"/>
      <c r="Y114" s="435"/>
      <c r="Z114" s="435"/>
      <c r="AA114" s="435"/>
      <c r="AB114" s="435"/>
      <c r="AC114" s="435"/>
      <c r="AD114" s="435"/>
      <c r="AE114" s="435"/>
      <c r="AF114" s="436"/>
      <c r="AG114" s="437"/>
      <c r="AH114" s="438"/>
      <c r="AI114" s="99"/>
      <c r="AJ114" s="101"/>
      <c r="AK114" s="101"/>
      <c r="AL114" s="278"/>
      <c r="AM114" s="279"/>
      <c r="AN114" s="279"/>
      <c r="AO114" s="279"/>
      <c r="AP114" s="279"/>
      <c r="AQ114" s="279"/>
      <c r="AR114" s="279"/>
      <c r="AS114" s="279"/>
      <c r="AT114" s="280"/>
      <c r="AU114" s="442"/>
      <c r="AV114" s="443"/>
      <c r="AW114" s="443"/>
      <c r="AX114" s="443"/>
      <c r="AY114" s="443"/>
      <c r="AZ114" s="443"/>
      <c r="BA114" s="443"/>
      <c r="BB114" s="443"/>
      <c r="BC114" s="444"/>
      <c r="BD114" s="448"/>
      <c r="BE114" s="449"/>
      <c r="BF114" s="449"/>
      <c r="BG114" s="449"/>
      <c r="BH114" s="449"/>
      <c r="BI114" s="449"/>
      <c r="BJ114" s="449"/>
      <c r="BK114" s="449"/>
      <c r="BL114" s="449"/>
      <c r="BM114" s="449"/>
      <c r="BN114" s="449"/>
      <c r="BO114" s="449"/>
      <c r="BP114" s="449"/>
      <c r="BQ114" s="449"/>
      <c r="BR114" s="449"/>
      <c r="BS114" s="450"/>
    </row>
    <row r="115" spans="1:73" ht="9.9499999999999993" customHeight="1">
      <c r="A115" s="58"/>
      <c r="B115" s="62"/>
      <c r="C115" s="62"/>
      <c r="D115" s="62"/>
      <c r="E115" s="62"/>
      <c r="F115" s="62"/>
      <c r="G115" s="62"/>
      <c r="H115" s="103"/>
      <c r="I115" s="103"/>
      <c r="J115" s="103"/>
      <c r="K115" s="103"/>
      <c r="L115" s="103"/>
      <c r="M115" s="103"/>
      <c r="N115" s="103"/>
      <c r="O115" s="103"/>
      <c r="P115" s="103"/>
      <c r="Q115" s="103"/>
      <c r="R115" s="103"/>
      <c r="S115" s="103"/>
      <c r="T115" s="76"/>
      <c r="U115" s="76"/>
      <c r="V115" s="76"/>
      <c r="W115" s="76"/>
      <c r="X115" s="76"/>
      <c r="Y115" s="76"/>
      <c r="Z115" s="76"/>
      <c r="AA115" s="76"/>
      <c r="AB115" s="76"/>
      <c r="AC115" s="76"/>
      <c r="AD115" s="76"/>
      <c r="AE115" s="76"/>
      <c r="AF115" s="76"/>
      <c r="AG115" s="76"/>
      <c r="AH115" s="76"/>
      <c r="AI115" s="76"/>
      <c r="AJ115" s="76"/>
      <c r="AK115" s="76"/>
      <c r="AL115" s="65"/>
      <c r="AM115" s="65"/>
      <c r="AN115" s="65"/>
      <c r="AO115" s="65"/>
      <c r="AP115" s="65"/>
      <c r="AQ115" s="65"/>
      <c r="AR115" s="65"/>
      <c r="AS115" s="65"/>
      <c r="AT115" s="65"/>
      <c r="AU115" s="125"/>
      <c r="AV115" s="125"/>
      <c r="AW115" s="125"/>
      <c r="AX115" s="125"/>
      <c r="AY115" s="125"/>
      <c r="AZ115" s="125"/>
      <c r="BA115" s="125"/>
      <c r="BB115" s="125"/>
      <c r="BC115" s="125"/>
      <c r="BD115" s="95"/>
      <c r="BE115" s="95"/>
      <c r="BF115" s="95"/>
      <c r="BG115" s="95"/>
      <c r="BH115" s="95"/>
      <c r="BI115" s="95"/>
      <c r="BJ115" s="95"/>
      <c r="BK115" s="95"/>
      <c r="BL115" s="95"/>
      <c r="BM115" s="95"/>
      <c r="BN115" s="95"/>
      <c r="BO115" s="95"/>
      <c r="BP115" s="95"/>
      <c r="BQ115" s="95"/>
      <c r="BR115" s="95"/>
      <c r="BS115" s="95"/>
    </row>
    <row r="116" spans="1:73" ht="9.9499999999999993" customHeight="1">
      <c r="A116" s="58"/>
      <c r="B116" s="62"/>
      <c r="C116" s="62"/>
      <c r="D116" s="62"/>
      <c r="E116" s="62"/>
      <c r="F116" s="62"/>
      <c r="G116" s="62"/>
      <c r="H116" s="103"/>
      <c r="I116" s="103"/>
      <c r="J116" s="103"/>
      <c r="K116" s="103"/>
      <c r="L116" s="103"/>
      <c r="M116" s="103"/>
      <c r="N116" s="103"/>
      <c r="O116" s="103"/>
      <c r="P116" s="103"/>
      <c r="Q116" s="103"/>
      <c r="R116" s="103"/>
      <c r="S116" s="103"/>
      <c r="T116" s="76"/>
      <c r="U116" s="76"/>
      <c r="V116" s="76"/>
      <c r="W116" s="76"/>
      <c r="X116" s="76"/>
      <c r="Y116" s="76"/>
      <c r="Z116" s="76"/>
      <c r="AA116" s="76"/>
      <c r="AB116" s="76"/>
      <c r="AC116" s="76"/>
      <c r="AD116" s="76"/>
      <c r="AE116" s="76"/>
      <c r="AF116" s="76"/>
      <c r="AG116" s="76"/>
      <c r="AH116" s="76"/>
      <c r="AI116" s="76"/>
      <c r="AJ116" s="76"/>
      <c r="AK116" s="76"/>
      <c r="AL116" s="65"/>
      <c r="AM116" s="65"/>
      <c r="AN116" s="65"/>
      <c r="AO116" s="65"/>
      <c r="AP116" s="65"/>
      <c r="AQ116" s="65"/>
      <c r="AR116" s="65"/>
      <c r="AS116" s="65"/>
      <c r="AT116" s="65"/>
      <c r="AU116" s="104"/>
      <c r="AV116" s="104"/>
      <c r="AW116" s="104"/>
      <c r="AX116" s="104"/>
      <c r="AY116" s="104"/>
      <c r="AZ116" s="104"/>
      <c r="BA116" s="104"/>
      <c r="BB116" s="104"/>
      <c r="BC116" s="104"/>
      <c r="BD116" s="95"/>
      <c r="BE116" s="95"/>
      <c r="BF116" s="95"/>
      <c r="BG116" s="95"/>
      <c r="BH116" s="95"/>
      <c r="BI116" s="95"/>
      <c r="BJ116" s="95"/>
      <c r="BK116" s="95"/>
      <c r="BL116" s="95"/>
      <c r="BM116" s="95"/>
      <c r="BN116" s="95"/>
      <c r="BO116" s="95"/>
      <c r="BP116" s="95"/>
      <c r="BQ116" s="95"/>
      <c r="BR116" s="95"/>
      <c r="BS116" s="95"/>
    </row>
    <row r="117" spans="1:73" ht="16.5" customHeight="1">
      <c r="A117" s="58"/>
      <c r="B117" s="183" t="s">
        <v>90</v>
      </c>
      <c r="C117" s="451"/>
      <c r="D117" s="451"/>
      <c r="E117" s="451"/>
      <c r="F117" s="451"/>
      <c r="G117" s="451"/>
      <c r="H117" s="451"/>
      <c r="I117" s="451"/>
      <c r="J117" s="451"/>
      <c r="K117" s="451"/>
      <c r="L117" s="451"/>
      <c r="M117" s="451"/>
      <c r="N117" s="451"/>
      <c r="O117" s="451"/>
      <c r="P117" s="451"/>
      <c r="Q117" s="451"/>
      <c r="R117" s="451"/>
      <c r="S117" s="452"/>
      <c r="T117" s="197" t="s">
        <v>89</v>
      </c>
      <c r="U117" s="197"/>
      <c r="V117" s="197"/>
      <c r="W117" s="197"/>
      <c r="X117" s="197"/>
      <c r="Y117" s="197"/>
      <c r="Z117" s="197"/>
      <c r="AA117" s="197"/>
      <c r="AB117" s="197"/>
      <c r="AC117" s="197"/>
      <c r="AD117" s="197"/>
      <c r="AE117" s="197"/>
      <c r="AF117" s="197"/>
      <c r="AG117" s="197"/>
      <c r="AH117" s="197"/>
      <c r="AI117" s="197"/>
      <c r="AJ117" s="197"/>
      <c r="AK117" s="197" t="s">
        <v>88</v>
      </c>
      <c r="AL117" s="453"/>
      <c r="AM117" s="453"/>
      <c r="AN117" s="453"/>
      <c r="AO117" s="453"/>
      <c r="AP117" s="453"/>
      <c r="AQ117" s="453"/>
      <c r="AR117" s="453"/>
      <c r="AS117" s="453"/>
      <c r="AT117" s="453"/>
      <c r="AU117" s="453"/>
      <c r="AV117" s="453"/>
      <c r="AW117" s="453"/>
      <c r="AX117" s="453"/>
      <c r="AY117" s="453"/>
      <c r="AZ117" s="453"/>
      <c r="BA117" s="453"/>
      <c r="BB117" s="197" t="s">
        <v>87</v>
      </c>
      <c r="BC117" s="197"/>
      <c r="BD117" s="197"/>
      <c r="BE117" s="197"/>
      <c r="BF117" s="197"/>
      <c r="BG117" s="197"/>
      <c r="BH117" s="197"/>
      <c r="BI117" s="197"/>
      <c r="BJ117" s="197"/>
      <c r="BK117" s="197"/>
      <c r="BL117" s="197"/>
      <c r="BM117" s="197"/>
      <c r="BN117" s="197"/>
      <c r="BO117" s="197"/>
      <c r="BP117" s="197"/>
      <c r="BQ117" s="197"/>
      <c r="BR117" s="197"/>
      <c r="BS117" s="197"/>
    </row>
    <row r="118" spans="1:73" ht="13.5" customHeight="1">
      <c r="A118" s="69"/>
      <c r="B118" s="454" t="s">
        <v>71</v>
      </c>
      <c r="C118" s="455"/>
      <c r="D118" s="456"/>
      <c r="E118" s="460" t="s">
        <v>86</v>
      </c>
      <c r="F118" s="461"/>
      <c r="G118" s="461"/>
      <c r="H118" s="461"/>
      <c r="I118" s="461"/>
      <c r="J118" s="461"/>
      <c r="K118" s="461"/>
      <c r="L118" s="461"/>
      <c r="M118" s="461"/>
      <c r="N118" s="461"/>
      <c r="O118" s="461"/>
      <c r="P118" s="461"/>
      <c r="Q118" s="461"/>
      <c r="R118" s="461"/>
      <c r="S118" s="462"/>
      <c r="T118" s="469">
        <f>$T$39</f>
        <v>0</v>
      </c>
      <c r="U118" s="470"/>
      <c r="V118" s="470"/>
      <c r="W118" s="470"/>
      <c r="X118" s="470"/>
      <c r="Y118" s="470"/>
      <c r="Z118" s="470"/>
      <c r="AA118" s="470"/>
      <c r="AB118" s="470"/>
      <c r="AC118" s="470"/>
      <c r="AD118" s="470"/>
      <c r="AE118" s="470"/>
      <c r="AF118" s="470"/>
      <c r="AG118" s="470"/>
      <c r="AH118" s="470"/>
      <c r="AI118" s="470"/>
      <c r="AJ118" s="470"/>
      <c r="AK118" s="469">
        <f>T118*0.1</f>
        <v>0</v>
      </c>
      <c r="AL118" s="470"/>
      <c r="AM118" s="470"/>
      <c r="AN118" s="470"/>
      <c r="AO118" s="470"/>
      <c r="AP118" s="470"/>
      <c r="AQ118" s="470"/>
      <c r="AR118" s="470"/>
      <c r="AS118" s="470"/>
      <c r="AT118" s="470"/>
      <c r="AU118" s="470"/>
      <c r="AV118" s="470"/>
      <c r="AW118" s="470"/>
      <c r="AX118" s="470"/>
      <c r="AY118" s="470"/>
      <c r="AZ118" s="470"/>
      <c r="BA118" s="470"/>
      <c r="BB118" s="469">
        <f>SUM(T118:BA119)</f>
        <v>0</v>
      </c>
      <c r="BC118" s="470"/>
      <c r="BD118" s="470"/>
      <c r="BE118" s="470"/>
      <c r="BF118" s="470"/>
      <c r="BG118" s="470"/>
      <c r="BH118" s="470"/>
      <c r="BI118" s="470"/>
      <c r="BJ118" s="470"/>
      <c r="BK118" s="470"/>
      <c r="BL118" s="470"/>
      <c r="BM118" s="470"/>
      <c r="BN118" s="470"/>
      <c r="BO118" s="470"/>
      <c r="BP118" s="470"/>
      <c r="BQ118" s="470"/>
      <c r="BR118" s="470"/>
      <c r="BS118" s="470"/>
      <c r="BT118" s="52"/>
      <c r="BU118" s="52"/>
    </row>
    <row r="119" spans="1:73" ht="13.5" customHeight="1">
      <c r="A119" s="69"/>
      <c r="B119" s="457"/>
      <c r="C119" s="458"/>
      <c r="D119" s="459"/>
      <c r="E119" s="463"/>
      <c r="F119" s="464"/>
      <c r="G119" s="464"/>
      <c r="H119" s="464"/>
      <c r="I119" s="464"/>
      <c r="J119" s="464"/>
      <c r="K119" s="464"/>
      <c r="L119" s="464"/>
      <c r="M119" s="464"/>
      <c r="N119" s="464"/>
      <c r="O119" s="464"/>
      <c r="P119" s="464"/>
      <c r="Q119" s="464"/>
      <c r="R119" s="464"/>
      <c r="S119" s="465"/>
      <c r="T119" s="471"/>
      <c r="U119" s="471"/>
      <c r="V119" s="471"/>
      <c r="W119" s="471"/>
      <c r="X119" s="471"/>
      <c r="Y119" s="471"/>
      <c r="Z119" s="471"/>
      <c r="AA119" s="471"/>
      <c r="AB119" s="471"/>
      <c r="AC119" s="471"/>
      <c r="AD119" s="471"/>
      <c r="AE119" s="471"/>
      <c r="AF119" s="471"/>
      <c r="AG119" s="471"/>
      <c r="AH119" s="471"/>
      <c r="AI119" s="471"/>
      <c r="AJ119" s="471"/>
      <c r="AK119" s="471"/>
      <c r="AL119" s="471"/>
      <c r="AM119" s="471"/>
      <c r="AN119" s="471"/>
      <c r="AO119" s="471"/>
      <c r="AP119" s="471"/>
      <c r="AQ119" s="471"/>
      <c r="AR119" s="471"/>
      <c r="AS119" s="471"/>
      <c r="AT119" s="471"/>
      <c r="AU119" s="471"/>
      <c r="AV119" s="471"/>
      <c r="AW119" s="471"/>
      <c r="AX119" s="471"/>
      <c r="AY119" s="471"/>
      <c r="AZ119" s="471"/>
      <c r="BA119" s="471"/>
      <c r="BB119" s="471"/>
      <c r="BC119" s="471"/>
      <c r="BD119" s="471"/>
      <c r="BE119" s="471"/>
      <c r="BF119" s="471"/>
      <c r="BG119" s="471"/>
      <c r="BH119" s="471"/>
      <c r="BI119" s="471"/>
      <c r="BJ119" s="471"/>
      <c r="BK119" s="471"/>
      <c r="BL119" s="471"/>
      <c r="BM119" s="471"/>
      <c r="BN119" s="471"/>
      <c r="BO119" s="471"/>
      <c r="BP119" s="471"/>
      <c r="BQ119" s="471"/>
      <c r="BR119" s="471"/>
      <c r="BS119" s="471"/>
      <c r="BT119" s="52"/>
      <c r="BU119" s="52"/>
    </row>
    <row r="120" spans="1:73" ht="13.5" customHeight="1">
      <c r="A120" s="69"/>
      <c r="B120" s="454" t="s">
        <v>72</v>
      </c>
      <c r="C120" s="455"/>
      <c r="D120" s="456"/>
      <c r="E120" s="460" t="s">
        <v>85</v>
      </c>
      <c r="F120" s="461"/>
      <c r="G120" s="461"/>
      <c r="H120" s="461"/>
      <c r="I120" s="461"/>
      <c r="J120" s="461"/>
      <c r="K120" s="461"/>
      <c r="L120" s="461"/>
      <c r="M120" s="461"/>
      <c r="N120" s="461"/>
      <c r="O120" s="461"/>
      <c r="P120" s="461"/>
      <c r="Q120" s="461"/>
      <c r="R120" s="461"/>
      <c r="S120" s="462"/>
      <c r="T120" s="476">
        <f>$T$41</f>
        <v>0</v>
      </c>
      <c r="U120" s="477"/>
      <c r="V120" s="477"/>
      <c r="W120" s="477"/>
      <c r="X120" s="477"/>
      <c r="Y120" s="477"/>
      <c r="Z120" s="477"/>
      <c r="AA120" s="477"/>
      <c r="AB120" s="477"/>
      <c r="AC120" s="477"/>
      <c r="AD120" s="477"/>
      <c r="AE120" s="477"/>
      <c r="AF120" s="477"/>
      <c r="AG120" s="477"/>
      <c r="AH120" s="477"/>
      <c r="AI120" s="477"/>
      <c r="AJ120" s="477"/>
      <c r="AK120" s="469">
        <f>T120*0.1</f>
        <v>0</v>
      </c>
      <c r="AL120" s="470"/>
      <c r="AM120" s="470"/>
      <c r="AN120" s="470"/>
      <c r="AO120" s="470"/>
      <c r="AP120" s="470"/>
      <c r="AQ120" s="470"/>
      <c r="AR120" s="470"/>
      <c r="AS120" s="470"/>
      <c r="AT120" s="470"/>
      <c r="AU120" s="470"/>
      <c r="AV120" s="470"/>
      <c r="AW120" s="470"/>
      <c r="AX120" s="470"/>
      <c r="AY120" s="470"/>
      <c r="AZ120" s="470"/>
      <c r="BA120" s="470"/>
      <c r="BB120" s="469">
        <f>SUM(T120:BA121)</f>
        <v>0</v>
      </c>
      <c r="BC120" s="470"/>
      <c r="BD120" s="470"/>
      <c r="BE120" s="470"/>
      <c r="BF120" s="470"/>
      <c r="BG120" s="470"/>
      <c r="BH120" s="470"/>
      <c r="BI120" s="470"/>
      <c r="BJ120" s="470"/>
      <c r="BK120" s="470"/>
      <c r="BL120" s="470"/>
      <c r="BM120" s="470"/>
      <c r="BN120" s="470"/>
      <c r="BO120" s="470"/>
      <c r="BP120" s="470"/>
      <c r="BQ120" s="470"/>
      <c r="BR120" s="470"/>
      <c r="BS120" s="470"/>
    </row>
    <row r="121" spans="1:73" ht="13.5" customHeight="1">
      <c r="A121" s="69"/>
      <c r="B121" s="457"/>
      <c r="C121" s="458"/>
      <c r="D121" s="459"/>
      <c r="E121" s="463"/>
      <c r="F121" s="464"/>
      <c r="G121" s="464"/>
      <c r="H121" s="464"/>
      <c r="I121" s="464"/>
      <c r="J121" s="464"/>
      <c r="K121" s="464"/>
      <c r="L121" s="464"/>
      <c r="M121" s="464"/>
      <c r="N121" s="464"/>
      <c r="O121" s="464"/>
      <c r="P121" s="464"/>
      <c r="Q121" s="464"/>
      <c r="R121" s="464"/>
      <c r="S121" s="465"/>
      <c r="T121" s="478"/>
      <c r="U121" s="479"/>
      <c r="V121" s="479"/>
      <c r="W121" s="479"/>
      <c r="X121" s="479"/>
      <c r="Y121" s="479"/>
      <c r="Z121" s="479"/>
      <c r="AA121" s="479"/>
      <c r="AB121" s="479"/>
      <c r="AC121" s="479"/>
      <c r="AD121" s="479"/>
      <c r="AE121" s="479"/>
      <c r="AF121" s="479"/>
      <c r="AG121" s="479"/>
      <c r="AH121" s="479"/>
      <c r="AI121" s="479"/>
      <c r="AJ121" s="479"/>
      <c r="AK121" s="471"/>
      <c r="AL121" s="471"/>
      <c r="AM121" s="471"/>
      <c r="AN121" s="471"/>
      <c r="AO121" s="471"/>
      <c r="AP121" s="471"/>
      <c r="AQ121" s="471"/>
      <c r="AR121" s="471"/>
      <c r="AS121" s="471"/>
      <c r="AT121" s="471"/>
      <c r="AU121" s="471"/>
      <c r="AV121" s="471"/>
      <c r="AW121" s="471"/>
      <c r="AX121" s="471"/>
      <c r="AY121" s="471"/>
      <c r="AZ121" s="471"/>
      <c r="BA121" s="471"/>
      <c r="BB121" s="471"/>
      <c r="BC121" s="471"/>
      <c r="BD121" s="471"/>
      <c r="BE121" s="471"/>
      <c r="BF121" s="471"/>
      <c r="BG121" s="471"/>
      <c r="BH121" s="471"/>
      <c r="BI121" s="471"/>
      <c r="BJ121" s="471"/>
      <c r="BK121" s="471"/>
      <c r="BL121" s="471"/>
      <c r="BM121" s="471"/>
      <c r="BN121" s="471"/>
      <c r="BO121" s="471"/>
      <c r="BP121" s="471"/>
      <c r="BQ121" s="471"/>
      <c r="BR121" s="471"/>
      <c r="BS121" s="471"/>
    </row>
    <row r="122" spans="1:73" ht="13.5" customHeight="1">
      <c r="A122" s="69"/>
      <c r="B122" s="454" t="s">
        <v>73</v>
      </c>
      <c r="C122" s="455"/>
      <c r="D122" s="456"/>
      <c r="E122" s="460" t="s">
        <v>84</v>
      </c>
      <c r="F122" s="461"/>
      <c r="G122" s="461"/>
      <c r="H122" s="461"/>
      <c r="I122" s="461"/>
      <c r="J122" s="461"/>
      <c r="K122" s="461"/>
      <c r="L122" s="461"/>
      <c r="M122" s="461"/>
      <c r="N122" s="461"/>
      <c r="O122" s="461"/>
      <c r="P122" s="461"/>
      <c r="Q122" s="461"/>
      <c r="R122" s="461"/>
      <c r="S122" s="462"/>
      <c r="T122" s="476">
        <f>SUM(T118:AJ121)</f>
        <v>0</v>
      </c>
      <c r="U122" s="477"/>
      <c r="V122" s="477"/>
      <c r="W122" s="477"/>
      <c r="X122" s="477"/>
      <c r="Y122" s="477"/>
      <c r="Z122" s="477"/>
      <c r="AA122" s="477"/>
      <c r="AB122" s="477"/>
      <c r="AC122" s="477"/>
      <c r="AD122" s="477"/>
      <c r="AE122" s="477"/>
      <c r="AF122" s="477"/>
      <c r="AG122" s="477"/>
      <c r="AH122" s="477"/>
      <c r="AI122" s="477"/>
      <c r="AJ122" s="477"/>
      <c r="AK122" s="469">
        <f>SUM(AK118:BA121)</f>
        <v>0</v>
      </c>
      <c r="AL122" s="470"/>
      <c r="AM122" s="470"/>
      <c r="AN122" s="470"/>
      <c r="AO122" s="470"/>
      <c r="AP122" s="470"/>
      <c r="AQ122" s="470"/>
      <c r="AR122" s="470"/>
      <c r="AS122" s="470"/>
      <c r="AT122" s="470"/>
      <c r="AU122" s="470"/>
      <c r="AV122" s="470"/>
      <c r="AW122" s="470"/>
      <c r="AX122" s="470"/>
      <c r="AY122" s="470"/>
      <c r="AZ122" s="470"/>
      <c r="BA122" s="470"/>
      <c r="BB122" s="469">
        <f>SUM(BB118:BS121)</f>
        <v>0</v>
      </c>
      <c r="BC122" s="470"/>
      <c r="BD122" s="470"/>
      <c r="BE122" s="470"/>
      <c r="BF122" s="470"/>
      <c r="BG122" s="470"/>
      <c r="BH122" s="470"/>
      <c r="BI122" s="470"/>
      <c r="BJ122" s="470"/>
      <c r="BK122" s="470"/>
      <c r="BL122" s="470"/>
      <c r="BM122" s="470"/>
      <c r="BN122" s="470"/>
      <c r="BO122" s="470"/>
      <c r="BP122" s="470"/>
      <c r="BQ122" s="470"/>
      <c r="BR122" s="470"/>
      <c r="BS122" s="470"/>
    </row>
    <row r="123" spans="1:73" ht="13.5" customHeight="1">
      <c r="A123" s="69"/>
      <c r="B123" s="457"/>
      <c r="C123" s="458"/>
      <c r="D123" s="459"/>
      <c r="E123" s="463"/>
      <c r="F123" s="464"/>
      <c r="G123" s="464"/>
      <c r="H123" s="464"/>
      <c r="I123" s="464"/>
      <c r="J123" s="464"/>
      <c r="K123" s="464"/>
      <c r="L123" s="464"/>
      <c r="M123" s="464"/>
      <c r="N123" s="464"/>
      <c r="O123" s="464"/>
      <c r="P123" s="464"/>
      <c r="Q123" s="464"/>
      <c r="R123" s="464"/>
      <c r="S123" s="465"/>
      <c r="T123" s="478"/>
      <c r="U123" s="479"/>
      <c r="V123" s="479"/>
      <c r="W123" s="479"/>
      <c r="X123" s="479"/>
      <c r="Y123" s="479"/>
      <c r="Z123" s="479"/>
      <c r="AA123" s="479"/>
      <c r="AB123" s="479"/>
      <c r="AC123" s="479"/>
      <c r="AD123" s="479"/>
      <c r="AE123" s="479"/>
      <c r="AF123" s="479"/>
      <c r="AG123" s="479"/>
      <c r="AH123" s="479"/>
      <c r="AI123" s="479"/>
      <c r="AJ123" s="479"/>
      <c r="AK123" s="471"/>
      <c r="AL123" s="471"/>
      <c r="AM123" s="471"/>
      <c r="AN123" s="471"/>
      <c r="AO123" s="471"/>
      <c r="AP123" s="471"/>
      <c r="AQ123" s="471"/>
      <c r="AR123" s="471"/>
      <c r="AS123" s="471"/>
      <c r="AT123" s="471"/>
      <c r="AU123" s="471"/>
      <c r="AV123" s="471"/>
      <c r="AW123" s="471"/>
      <c r="AX123" s="471"/>
      <c r="AY123" s="471"/>
      <c r="AZ123" s="471"/>
      <c r="BA123" s="471"/>
      <c r="BB123" s="471"/>
      <c r="BC123" s="471"/>
      <c r="BD123" s="471"/>
      <c r="BE123" s="471"/>
      <c r="BF123" s="471"/>
      <c r="BG123" s="471"/>
      <c r="BH123" s="471"/>
      <c r="BI123" s="471"/>
      <c r="BJ123" s="471"/>
      <c r="BK123" s="471"/>
      <c r="BL123" s="471"/>
      <c r="BM123" s="471"/>
      <c r="BN123" s="471"/>
      <c r="BO123" s="471"/>
      <c r="BP123" s="471"/>
      <c r="BQ123" s="471"/>
      <c r="BR123" s="471"/>
      <c r="BS123" s="471"/>
    </row>
    <row r="124" spans="1:73" ht="13.5" customHeight="1">
      <c r="A124" s="69"/>
      <c r="B124" s="454" t="s">
        <v>74</v>
      </c>
      <c r="C124" s="455"/>
      <c r="D124" s="456"/>
      <c r="E124" s="460" t="s">
        <v>83</v>
      </c>
      <c r="F124" s="461"/>
      <c r="G124" s="461"/>
      <c r="H124" s="461"/>
      <c r="I124" s="461"/>
      <c r="J124" s="461"/>
      <c r="K124" s="461"/>
      <c r="L124" s="461"/>
      <c r="M124" s="461"/>
      <c r="N124" s="461"/>
      <c r="O124" s="551" t="str">
        <f>$O$45</f>
        <v/>
      </c>
      <c r="P124" s="551"/>
      <c r="Q124" s="551"/>
      <c r="R124" s="551"/>
      <c r="S124" s="552"/>
      <c r="T124" s="476">
        <f>SUM(T126:AJ129)</f>
        <v>0</v>
      </c>
      <c r="U124" s="484"/>
      <c r="V124" s="484"/>
      <c r="W124" s="484"/>
      <c r="X124" s="484"/>
      <c r="Y124" s="484"/>
      <c r="Z124" s="484"/>
      <c r="AA124" s="484"/>
      <c r="AB124" s="484"/>
      <c r="AC124" s="484"/>
      <c r="AD124" s="484"/>
      <c r="AE124" s="484"/>
      <c r="AF124" s="484"/>
      <c r="AG124" s="484"/>
      <c r="AH124" s="484"/>
      <c r="AI124" s="484"/>
      <c r="AJ124" s="484"/>
      <c r="AK124" s="469">
        <f>T124*0.1</f>
        <v>0</v>
      </c>
      <c r="AL124" s="470"/>
      <c r="AM124" s="470"/>
      <c r="AN124" s="470"/>
      <c r="AO124" s="470"/>
      <c r="AP124" s="470"/>
      <c r="AQ124" s="470"/>
      <c r="AR124" s="470"/>
      <c r="AS124" s="470"/>
      <c r="AT124" s="470"/>
      <c r="AU124" s="470"/>
      <c r="AV124" s="470"/>
      <c r="AW124" s="470"/>
      <c r="AX124" s="470"/>
      <c r="AY124" s="470"/>
      <c r="AZ124" s="470"/>
      <c r="BA124" s="470"/>
      <c r="BB124" s="469">
        <f>SUM(T124:BA125)</f>
        <v>0</v>
      </c>
      <c r="BC124" s="470"/>
      <c r="BD124" s="470"/>
      <c r="BE124" s="470"/>
      <c r="BF124" s="470"/>
      <c r="BG124" s="470"/>
      <c r="BH124" s="470"/>
      <c r="BI124" s="470"/>
      <c r="BJ124" s="470"/>
      <c r="BK124" s="470"/>
      <c r="BL124" s="470"/>
      <c r="BM124" s="470"/>
      <c r="BN124" s="470"/>
      <c r="BO124" s="470"/>
      <c r="BP124" s="470"/>
      <c r="BQ124" s="470"/>
      <c r="BR124" s="470"/>
      <c r="BS124" s="470"/>
    </row>
    <row r="125" spans="1:73" ht="13.5" customHeight="1">
      <c r="A125" s="69"/>
      <c r="B125" s="457"/>
      <c r="C125" s="458"/>
      <c r="D125" s="459"/>
      <c r="E125" s="463"/>
      <c r="F125" s="464"/>
      <c r="G125" s="464"/>
      <c r="H125" s="464"/>
      <c r="I125" s="464"/>
      <c r="J125" s="464"/>
      <c r="K125" s="464"/>
      <c r="L125" s="464"/>
      <c r="M125" s="464"/>
      <c r="N125" s="464"/>
      <c r="O125" s="553"/>
      <c r="P125" s="553"/>
      <c r="Q125" s="553"/>
      <c r="R125" s="553"/>
      <c r="S125" s="554"/>
      <c r="T125" s="485"/>
      <c r="U125" s="486"/>
      <c r="V125" s="486"/>
      <c r="W125" s="486"/>
      <c r="X125" s="486"/>
      <c r="Y125" s="486"/>
      <c r="Z125" s="486"/>
      <c r="AA125" s="486"/>
      <c r="AB125" s="486"/>
      <c r="AC125" s="486"/>
      <c r="AD125" s="486"/>
      <c r="AE125" s="486"/>
      <c r="AF125" s="486"/>
      <c r="AG125" s="486"/>
      <c r="AH125" s="486"/>
      <c r="AI125" s="486"/>
      <c r="AJ125" s="486"/>
      <c r="AK125" s="471"/>
      <c r="AL125" s="471"/>
      <c r="AM125" s="471"/>
      <c r="AN125" s="471"/>
      <c r="AO125" s="471"/>
      <c r="AP125" s="471"/>
      <c r="AQ125" s="471"/>
      <c r="AR125" s="471"/>
      <c r="AS125" s="471"/>
      <c r="AT125" s="471"/>
      <c r="AU125" s="471"/>
      <c r="AV125" s="471"/>
      <c r="AW125" s="471"/>
      <c r="AX125" s="471"/>
      <c r="AY125" s="471"/>
      <c r="AZ125" s="471"/>
      <c r="BA125" s="471"/>
      <c r="BB125" s="471"/>
      <c r="BC125" s="471"/>
      <c r="BD125" s="471"/>
      <c r="BE125" s="471"/>
      <c r="BF125" s="471"/>
      <c r="BG125" s="471"/>
      <c r="BH125" s="471"/>
      <c r="BI125" s="471"/>
      <c r="BJ125" s="471"/>
      <c r="BK125" s="471"/>
      <c r="BL125" s="471"/>
      <c r="BM125" s="471"/>
      <c r="BN125" s="471"/>
      <c r="BO125" s="471"/>
      <c r="BP125" s="471"/>
      <c r="BQ125" s="471"/>
      <c r="BR125" s="471"/>
      <c r="BS125" s="471"/>
    </row>
    <row r="126" spans="1:73" ht="13.5" customHeight="1">
      <c r="A126" s="69"/>
      <c r="B126" s="454" t="s">
        <v>75</v>
      </c>
      <c r="C126" s="455"/>
      <c r="D126" s="456"/>
      <c r="E126" s="460" t="s">
        <v>82</v>
      </c>
      <c r="F126" s="461"/>
      <c r="G126" s="461"/>
      <c r="H126" s="461"/>
      <c r="I126" s="461"/>
      <c r="J126" s="461"/>
      <c r="K126" s="461"/>
      <c r="L126" s="461"/>
      <c r="M126" s="461"/>
      <c r="N126" s="461"/>
      <c r="O126" s="461"/>
      <c r="P126" s="461"/>
      <c r="Q126" s="461"/>
      <c r="R126" s="461"/>
      <c r="S126" s="462"/>
      <c r="T126" s="476">
        <f>$T$47</f>
        <v>0</v>
      </c>
      <c r="U126" s="477"/>
      <c r="V126" s="477"/>
      <c r="W126" s="477"/>
      <c r="X126" s="477"/>
      <c r="Y126" s="477"/>
      <c r="Z126" s="477"/>
      <c r="AA126" s="477"/>
      <c r="AB126" s="477"/>
      <c r="AC126" s="477"/>
      <c r="AD126" s="477"/>
      <c r="AE126" s="477"/>
      <c r="AF126" s="477"/>
      <c r="AG126" s="477"/>
      <c r="AH126" s="477"/>
      <c r="AI126" s="477"/>
      <c r="AJ126" s="477"/>
      <c r="AK126" s="469">
        <f>T126*0.1</f>
        <v>0</v>
      </c>
      <c r="AL126" s="470"/>
      <c r="AM126" s="470"/>
      <c r="AN126" s="470"/>
      <c r="AO126" s="470"/>
      <c r="AP126" s="470"/>
      <c r="AQ126" s="470"/>
      <c r="AR126" s="470"/>
      <c r="AS126" s="470"/>
      <c r="AT126" s="470"/>
      <c r="AU126" s="470"/>
      <c r="AV126" s="470"/>
      <c r="AW126" s="470"/>
      <c r="AX126" s="470"/>
      <c r="AY126" s="470"/>
      <c r="AZ126" s="470"/>
      <c r="BA126" s="470"/>
      <c r="BB126" s="469">
        <f>SUM(T126:BA127)</f>
        <v>0</v>
      </c>
      <c r="BC126" s="470"/>
      <c r="BD126" s="470"/>
      <c r="BE126" s="470"/>
      <c r="BF126" s="470"/>
      <c r="BG126" s="470"/>
      <c r="BH126" s="470"/>
      <c r="BI126" s="470"/>
      <c r="BJ126" s="470"/>
      <c r="BK126" s="470"/>
      <c r="BL126" s="470"/>
      <c r="BM126" s="470"/>
      <c r="BN126" s="470"/>
      <c r="BO126" s="470"/>
      <c r="BP126" s="470"/>
      <c r="BQ126" s="470"/>
      <c r="BR126" s="470"/>
      <c r="BS126" s="470"/>
    </row>
    <row r="127" spans="1:73" ht="13.5" customHeight="1">
      <c r="A127" s="69"/>
      <c r="B127" s="457"/>
      <c r="C127" s="458"/>
      <c r="D127" s="459"/>
      <c r="E127" s="463"/>
      <c r="F127" s="464"/>
      <c r="G127" s="464"/>
      <c r="H127" s="464"/>
      <c r="I127" s="464"/>
      <c r="J127" s="464"/>
      <c r="K127" s="464"/>
      <c r="L127" s="464"/>
      <c r="M127" s="464"/>
      <c r="N127" s="464"/>
      <c r="O127" s="464"/>
      <c r="P127" s="464"/>
      <c r="Q127" s="464"/>
      <c r="R127" s="464"/>
      <c r="S127" s="465"/>
      <c r="T127" s="478"/>
      <c r="U127" s="479"/>
      <c r="V127" s="479"/>
      <c r="W127" s="479"/>
      <c r="X127" s="479"/>
      <c r="Y127" s="479"/>
      <c r="Z127" s="479"/>
      <c r="AA127" s="479"/>
      <c r="AB127" s="479"/>
      <c r="AC127" s="479"/>
      <c r="AD127" s="479"/>
      <c r="AE127" s="479"/>
      <c r="AF127" s="479"/>
      <c r="AG127" s="479"/>
      <c r="AH127" s="479"/>
      <c r="AI127" s="479"/>
      <c r="AJ127" s="479"/>
      <c r="AK127" s="471"/>
      <c r="AL127" s="471"/>
      <c r="AM127" s="471"/>
      <c r="AN127" s="471"/>
      <c r="AO127" s="471"/>
      <c r="AP127" s="471"/>
      <c r="AQ127" s="471"/>
      <c r="AR127" s="471"/>
      <c r="AS127" s="471"/>
      <c r="AT127" s="471"/>
      <c r="AU127" s="471"/>
      <c r="AV127" s="471"/>
      <c r="AW127" s="471"/>
      <c r="AX127" s="471"/>
      <c r="AY127" s="471"/>
      <c r="AZ127" s="471"/>
      <c r="BA127" s="471"/>
      <c r="BB127" s="471"/>
      <c r="BC127" s="471"/>
      <c r="BD127" s="471"/>
      <c r="BE127" s="471"/>
      <c r="BF127" s="471"/>
      <c r="BG127" s="471"/>
      <c r="BH127" s="471"/>
      <c r="BI127" s="471"/>
      <c r="BJ127" s="471"/>
      <c r="BK127" s="471"/>
      <c r="BL127" s="471"/>
      <c r="BM127" s="471"/>
      <c r="BN127" s="471"/>
      <c r="BO127" s="471"/>
      <c r="BP127" s="471"/>
      <c r="BQ127" s="471"/>
      <c r="BR127" s="471"/>
      <c r="BS127" s="471"/>
    </row>
    <row r="128" spans="1:73" ht="13.5" customHeight="1">
      <c r="A128" s="69"/>
      <c r="B128" s="454" t="s">
        <v>76</v>
      </c>
      <c r="C128" s="455"/>
      <c r="D128" s="456"/>
      <c r="E128" s="460" t="s">
        <v>81</v>
      </c>
      <c r="F128" s="461"/>
      <c r="G128" s="461"/>
      <c r="H128" s="461"/>
      <c r="I128" s="461"/>
      <c r="J128" s="461"/>
      <c r="K128" s="461"/>
      <c r="L128" s="461"/>
      <c r="M128" s="461"/>
      <c r="N128" s="461"/>
      <c r="O128" s="461"/>
      <c r="P128" s="461"/>
      <c r="Q128" s="461"/>
      <c r="R128" s="461"/>
      <c r="S128" s="462"/>
      <c r="T128" s="476">
        <f>$T$49</f>
        <v>0</v>
      </c>
      <c r="U128" s="477"/>
      <c r="V128" s="477"/>
      <c r="W128" s="477"/>
      <c r="X128" s="477"/>
      <c r="Y128" s="477"/>
      <c r="Z128" s="477"/>
      <c r="AA128" s="477"/>
      <c r="AB128" s="477"/>
      <c r="AC128" s="477"/>
      <c r="AD128" s="477"/>
      <c r="AE128" s="477"/>
      <c r="AF128" s="477"/>
      <c r="AG128" s="477"/>
      <c r="AH128" s="477"/>
      <c r="AI128" s="477"/>
      <c r="AJ128" s="477"/>
      <c r="AK128" s="469">
        <f>T128*0.1</f>
        <v>0</v>
      </c>
      <c r="AL128" s="470"/>
      <c r="AM128" s="470"/>
      <c r="AN128" s="470"/>
      <c r="AO128" s="470"/>
      <c r="AP128" s="470"/>
      <c r="AQ128" s="470"/>
      <c r="AR128" s="470"/>
      <c r="AS128" s="470"/>
      <c r="AT128" s="470"/>
      <c r="AU128" s="470"/>
      <c r="AV128" s="470"/>
      <c r="AW128" s="470"/>
      <c r="AX128" s="470"/>
      <c r="AY128" s="470"/>
      <c r="AZ128" s="470"/>
      <c r="BA128" s="470"/>
      <c r="BB128" s="469">
        <f>SUM(T128:BA129)</f>
        <v>0</v>
      </c>
      <c r="BC128" s="470"/>
      <c r="BD128" s="470"/>
      <c r="BE128" s="470"/>
      <c r="BF128" s="470"/>
      <c r="BG128" s="470"/>
      <c r="BH128" s="470"/>
      <c r="BI128" s="470"/>
      <c r="BJ128" s="470"/>
      <c r="BK128" s="470"/>
      <c r="BL128" s="470"/>
      <c r="BM128" s="470"/>
      <c r="BN128" s="470"/>
      <c r="BO128" s="470"/>
      <c r="BP128" s="470"/>
      <c r="BQ128" s="470"/>
      <c r="BR128" s="470"/>
      <c r="BS128" s="470"/>
    </row>
    <row r="129" spans="1:71" ht="13.5" customHeight="1">
      <c r="A129" s="69"/>
      <c r="B129" s="457"/>
      <c r="C129" s="458"/>
      <c r="D129" s="459"/>
      <c r="E129" s="463"/>
      <c r="F129" s="464"/>
      <c r="G129" s="464"/>
      <c r="H129" s="464"/>
      <c r="I129" s="464"/>
      <c r="J129" s="464"/>
      <c r="K129" s="464"/>
      <c r="L129" s="464"/>
      <c r="M129" s="464"/>
      <c r="N129" s="464"/>
      <c r="O129" s="464"/>
      <c r="P129" s="464"/>
      <c r="Q129" s="464"/>
      <c r="R129" s="464"/>
      <c r="S129" s="465"/>
      <c r="T129" s="478"/>
      <c r="U129" s="479"/>
      <c r="V129" s="479"/>
      <c r="W129" s="479"/>
      <c r="X129" s="479"/>
      <c r="Y129" s="479"/>
      <c r="Z129" s="479"/>
      <c r="AA129" s="479"/>
      <c r="AB129" s="479"/>
      <c r="AC129" s="479"/>
      <c r="AD129" s="479"/>
      <c r="AE129" s="479"/>
      <c r="AF129" s="479"/>
      <c r="AG129" s="479"/>
      <c r="AH129" s="479"/>
      <c r="AI129" s="479"/>
      <c r="AJ129" s="479"/>
      <c r="AK129" s="471"/>
      <c r="AL129" s="471"/>
      <c r="AM129" s="471"/>
      <c r="AN129" s="471"/>
      <c r="AO129" s="471"/>
      <c r="AP129" s="471"/>
      <c r="AQ129" s="471"/>
      <c r="AR129" s="471"/>
      <c r="AS129" s="471"/>
      <c r="AT129" s="471"/>
      <c r="AU129" s="471"/>
      <c r="AV129" s="471"/>
      <c r="AW129" s="471"/>
      <c r="AX129" s="471"/>
      <c r="AY129" s="471"/>
      <c r="AZ129" s="471"/>
      <c r="BA129" s="471"/>
      <c r="BB129" s="471"/>
      <c r="BC129" s="471"/>
      <c r="BD129" s="471"/>
      <c r="BE129" s="471"/>
      <c r="BF129" s="471"/>
      <c r="BG129" s="471"/>
      <c r="BH129" s="471"/>
      <c r="BI129" s="471"/>
      <c r="BJ129" s="471"/>
      <c r="BK129" s="471"/>
      <c r="BL129" s="471"/>
      <c r="BM129" s="471"/>
      <c r="BN129" s="471"/>
      <c r="BO129" s="471"/>
      <c r="BP129" s="471"/>
      <c r="BQ129" s="471"/>
      <c r="BR129" s="471"/>
      <c r="BS129" s="471"/>
    </row>
    <row r="130" spans="1:71" ht="13.5" customHeight="1">
      <c r="A130" s="69"/>
      <c r="B130" s="454" t="s">
        <v>77</v>
      </c>
      <c r="C130" s="455"/>
      <c r="D130" s="456"/>
      <c r="E130" s="460" t="s">
        <v>80</v>
      </c>
      <c r="F130" s="461"/>
      <c r="G130" s="461"/>
      <c r="H130" s="461"/>
      <c r="I130" s="461"/>
      <c r="J130" s="461"/>
      <c r="K130" s="461"/>
      <c r="L130" s="461"/>
      <c r="M130" s="461"/>
      <c r="N130" s="461"/>
      <c r="O130" s="461"/>
      <c r="P130" s="461"/>
      <c r="Q130" s="461"/>
      <c r="R130" s="461"/>
      <c r="S130" s="462"/>
      <c r="T130" s="476">
        <f>T122-T124</f>
        <v>0</v>
      </c>
      <c r="U130" s="477"/>
      <c r="V130" s="477"/>
      <c r="W130" s="477"/>
      <c r="X130" s="477"/>
      <c r="Y130" s="477"/>
      <c r="Z130" s="477"/>
      <c r="AA130" s="477"/>
      <c r="AB130" s="477"/>
      <c r="AC130" s="477"/>
      <c r="AD130" s="477"/>
      <c r="AE130" s="477"/>
      <c r="AF130" s="477"/>
      <c r="AG130" s="477"/>
      <c r="AH130" s="477"/>
      <c r="AI130" s="477"/>
      <c r="AJ130" s="477"/>
      <c r="AK130" s="469">
        <f>T130*0.1</f>
        <v>0</v>
      </c>
      <c r="AL130" s="470"/>
      <c r="AM130" s="470"/>
      <c r="AN130" s="470"/>
      <c r="AO130" s="470"/>
      <c r="AP130" s="470"/>
      <c r="AQ130" s="470"/>
      <c r="AR130" s="470"/>
      <c r="AS130" s="470"/>
      <c r="AT130" s="470"/>
      <c r="AU130" s="470"/>
      <c r="AV130" s="470"/>
      <c r="AW130" s="470"/>
      <c r="AX130" s="470"/>
      <c r="AY130" s="470"/>
      <c r="AZ130" s="470"/>
      <c r="BA130" s="470"/>
      <c r="BB130" s="469">
        <f>SUM(T130:BA131)</f>
        <v>0</v>
      </c>
      <c r="BC130" s="470"/>
      <c r="BD130" s="470"/>
      <c r="BE130" s="470"/>
      <c r="BF130" s="470"/>
      <c r="BG130" s="470"/>
      <c r="BH130" s="470"/>
      <c r="BI130" s="470"/>
      <c r="BJ130" s="470"/>
      <c r="BK130" s="470"/>
      <c r="BL130" s="470"/>
      <c r="BM130" s="470"/>
      <c r="BN130" s="470"/>
      <c r="BO130" s="470"/>
      <c r="BP130" s="470"/>
      <c r="BQ130" s="470"/>
      <c r="BR130" s="470"/>
      <c r="BS130" s="470"/>
    </row>
    <row r="131" spans="1:71" ht="13.5" customHeight="1">
      <c r="A131" s="69"/>
      <c r="B131" s="457"/>
      <c r="C131" s="458"/>
      <c r="D131" s="459"/>
      <c r="E131" s="463"/>
      <c r="F131" s="464"/>
      <c r="G131" s="464"/>
      <c r="H131" s="464"/>
      <c r="I131" s="464"/>
      <c r="J131" s="464"/>
      <c r="K131" s="464"/>
      <c r="L131" s="464"/>
      <c r="M131" s="464"/>
      <c r="N131" s="464"/>
      <c r="O131" s="464"/>
      <c r="P131" s="464"/>
      <c r="Q131" s="464"/>
      <c r="R131" s="464"/>
      <c r="S131" s="465"/>
      <c r="T131" s="478"/>
      <c r="U131" s="479"/>
      <c r="V131" s="479"/>
      <c r="W131" s="479"/>
      <c r="X131" s="479"/>
      <c r="Y131" s="479"/>
      <c r="Z131" s="479"/>
      <c r="AA131" s="479"/>
      <c r="AB131" s="479"/>
      <c r="AC131" s="479"/>
      <c r="AD131" s="479"/>
      <c r="AE131" s="479"/>
      <c r="AF131" s="479"/>
      <c r="AG131" s="479"/>
      <c r="AH131" s="479"/>
      <c r="AI131" s="479"/>
      <c r="AJ131" s="479"/>
      <c r="AK131" s="471"/>
      <c r="AL131" s="471"/>
      <c r="AM131" s="471"/>
      <c r="AN131" s="471"/>
      <c r="AO131" s="471"/>
      <c r="AP131" s="471"/>
      <c r="AQ131" s="471"/>
      <c r="AR131" s="471"/>
      <c r="AS131" s="471"/>
      <c r="AT131" s="471"/>
      <c r="AU131" s="471"/>
      <c r="AV131" s="471"/>
      <c r="AW131" s="471"/>
      <c r="AX131" s="471"/>
      <c r="AY131" s="471"/>
      <c r="AZ131" s="471"/>
      <c r="BA131" s="471"/>
      <c r="BB131" s="471"/>
      <c r="BC131" s="471"/>
      <c r="BD131" s="471"/>
      <c r="BE131" s="471"/>
      <c r="BF131" s="471"/>
      <c r="BG131" s="471"/>
      <c r="BH131" s="471"/>
      <c r="BI131" s="471"/>
      <c r="BJ131" s="471"/>
      <c r="BK131" s="471"/>
      <c r="BL131" s="471"/>
      <c r="BM131" s="471"/>
      <c r="BN131" s="471"/>
      <c r="BO131" s="471"/>
      <c r="BP131" s="471"/>
      <c r="BQ131" s="471"/>
      <c r="BR131" s="471"/>
      <c r="BS131" s="471"/>
    </row>
    <row r="132" spans="1:71" ht="9.9499999999999993" customHeight="1">
      <c r="A132" s="69"/>
      <c r="B132" s="105"/>
      <c r="C132" s="106"/>
      <c r="D132" s="106"/>
      <c r="E132" s="106"/>
      <c r="F132" s="106"/>
      <c r="G132" s="106"/>
      <c r="H132" s="107"/>
      <c r="I132" s="107"/>
      <c r="J132" s="107"/>
      <c r="K132" s="107"/>
      <c r="L132" s="107"/>
      <c r="M132" s="107"/>
      <c r="N132" s="107"/>
      <c r="O132" s="107"/>
      <c r="P132" s="107"/>
      <c r="Q132" s="107"/>
      <c r="R132" s="107"/>
      <c r="S132" s="107"/>
      <c r="T132" s="107"/>
      <c r="U132" s="107"/>
      <c r="V132" s="107"/>
      <c r="W132" s="107"/>
      <c r="X132" s="107"/>
      <c r="Y132" s="107"/>
      <c r="Z132" s="107"/>
      <c r="AA132" s="107"/>
      <c r="AB132" s="107"/>
      <c r="AC132" s="107"/>
      <c r="AD132" s="107"/>
      <c r="AE132" s="126"/>
      <c r="AF132" s="107"/>
      <c r="AG132" s="76"/>
      <c r="AH132" s="76"/>
      <c r="AI132" s="110"/>
      <c r="AJ132" s="76"/>
      <c r="AK132" s="76"/>
      <c r="AL132" s="76"/>
      <c r="AM132" s="110"/>
      <c r="AN132" s="76"/>
      <c r="AO132" s="76"/>
      <c r="AP132" s="76"/>
      <c r="AQ132" s="76"/>
      <c r="AR132" s="76"/>
      <c r="AS132" s="76"/>
      <c r="AT132" s="76"/>
      <c r="AU132" s="76"/>
      <c r="AV132" s="110"/>
      <c r="AW132" s="76"/>
      <c r="AX132" s="76"/>
      <c r="AY132" s="76"/>
      <c r="AZ132" s="76"/>
      <c r="BA132" s="76"/>
      <c r="BB132" s="76"/>
      <c r="BC132" s="76"/>
      <c r="BD132" s="76"/>
      <c r="BE132" s="76"/>
      <c r="BF132" s="76"/>
      <c r="BG132" s="111"/>
      <c r="BH132" s="112"/>
      <c r="BI132" s="112"/>
      <c r="BJ132" s="112"/>
      <c r="BK132" s="112"/>
      <c r="BL132" s="112"/>
      <c r="BM132" s="112"/>
      <c r="BN132" s="112"/>
      <c r="BO132" s="112"/>
      <c r="BP132" s="112"/>
      <c r="BQ132" s="112"/>
      <c r="BR132" s="69"/>
      <c r="BS132" s="69"/>
    </row>
    <row r="133" spans="1:71" ht="9.9499999999999993" customHeight="1">
      <c r="A133" s="69"/>
      <c r="B133" s="113"/>
      <c r="C133" s="69"/>
      <c r="D133" s="69"/>
      <c r="E133" s="69"/>
      <c r="F133" s="69"/>
      <c r="G133" s="69"/>
      <c r="H133" s="69"/>
      <c r="I133" s="69"/>
      <c r="J133" s="69"/>
      <c r="K133" s="69"/>
      <c r="L133" s="69"/>
      <c r="M133" s="69"/>
      <c r="N133" s="69"/>
      <c r="O133" s="112"/>
      <c r="P133" s="112"/>
      <c r="Q133" s="112"/>
      <c r="R133" s="112"/>
      <c r="S133" s="112"/>
      <c r="T133" s="112"/>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c r="BG133" s="69"/>
      <c r="BH133" s="69"/>
      <c r="BI133" s="69"/>
      <c r="BJ133" s="69"/>
      <c r="BK133" s="69"/>
      <c r="BL133" s="69"/>
      <c r="BM133" s="69"/>
      <c r="BN133" s="69"/>
      <c r="BO133" s="69"/>
      <c r="BP133" s="69"/>
      <c r="BQ133" s="69"/>
      <c r="BR133" s="69"/>
      <c r="BS133" s="69"/>
    </row>
    <row r="134" spans="1:71" ht="15" customHeight="1">
      <c r="A134" s="69"/>
      <c r="B134" s="489" t="s">
        <v>79</v>
      </c>
      <c r="C134" s="490"/>
      <c r="D134" s="490"/>
      <c r="E134" s="490"/>
      <c r="F134" s="490"/>
      <c r="G134" s="490"/>
      <c r="H134" s="490"/>
      <c r="I134" s="490"/>
      <c r="J134" s="490"/>
      <c r="K134" s="76"/>
      <c r="L134" s="76"/>
      <c r="M134" s="76"/>
      <c r="N134" s="76"/>
      <c r="O134" s="76"/>
      <c r="P134" s="76"/>
      <c r="Q134" s="76"/>
      <c r="R134" s="76"/>
      <c r="S134" s="76"/>
      <c r="T134" s="76"/>
      <c r="U134" s="112"/>
      <c r="V134" s="112"/>
      <c r="W134" s="112"/>
      <c r="X134" s="112"/>
      <c r="Y134" s="112"/>
      <c r="Z134" s="112"/>
      <c r="AA134" s="112"/>
      <c r="AB134" s="112"/>
      <c r="AC134" s="112"/>
      <c r="AD134" s="112"/>
      <c r="AE134" s="112"/>
      <c r="AF134" s="69"/>
      <c r="AG134" s="69"/>
      <c r="AH134" s="69"/>
      <c r="AI134" s="69"/>
      <c r="AJ134" s="69"/>
      <c r="AK134" s="69"/>
      <c r="AL134" s="69"/>
      <c r="AM134" s="69"/>
      <c r="AN134" s="69"/>
      <c r="AO134" s="69"/>
      <c r="AP134" s="69"/>
      <c r="AQ134" s="127"/>
      <c r="AR134" s="69"/>
      <c r="AS134" s="69"/>
      <c r="AT134" s="69"/>
      <c r="AU134" s="69"/>
      <c r="AV134" s="69"/>
      <c r="AW134" s="69"/>
      <c r="AX134" s="69"/>
      <c r="AY134" s="69"/>
      <c r="AZ134" s="69"/>
      <c r="BA134" s="69"/>
      <c r="BB134" s="69"/>
      <c r="BC134" s="69"/>
      <c r="BD134" s="69"/>
      <c r="BE134" s="69"/>
      <c r="BF134" s="69"/>
      <c r="BG134" s="69"/>
      <c r="BH134" s="69"/>
      <c r="BI134" s="69"/>
      <c r="BJ134" s="69"/>
      <c r="BK134" s="69"/>
      <c r="BL134" s="69"/>
      <c r="BM134" s="69"/>
      <c r="BN134" s="69"/>
      <c r="BO134" s="69"/>
      <c r="BP134" s="69"/>
      <c r="BQ134" s="69"/>
      <c r="BR134" s="69"/>
      <c r="BS134" s="69"/>
    </row>
    <row r="135" spans="1:71" ht="9.9499999999999993" customHeight="1">
      <c r="A135" s="69"/>
      <c r="B135" s="491" t="s">
        <v>6</v>
      </c>
      <c r="C135" s="492"/>
      <c r="D135" s="492"/>
      <c r="E135" s="492"/>
      <c r="F135" s="492"/>
      <c r="G135" s="492"/>
      <c r="H135" s="492"/>
      <c r="I135" s="492"/>
      <c r="J135" s="492"/>
      <c r="K135" s="492"/>
      <c r="L135" s="493"/>
      <c r="M135" s="198" t="s">
        <v>7</v>
      </c>
      <c r="N135" s="199"/>
      <c r="O135" s="199"/>
      <c r="P135" s="199"/>
      <c r="Q135" s="199"/>
      <c r="R135" s="199"/>
      <c r="S135" s="199"/>
      <c r="T135" s="200"/>
      <c r="U135" s="500">
        <f>T128</f>
        <v>0</v>
      </c>
      <c r="V135" s="501"/>
      <c r="W135" s="501"/>
      <c r="X135" s="501"/>
      <c r="Y135" s="501"/>
      <c r="Z135" s="501"/>
      <c r="AA135" s="501"/>
      <c r="AB135" s="501"/>
      <c r="AC135" s="501"/>
      <c r="AD135" s="501"/>
      <c r="AE135" s="501"/>
      <c r="AF135" s="501"/>
      <c r="AG135" s="502"/>
      <c r="AH135" s="506" t="s">
        <v>18</v>
      </c>
      <c r="AI135" s="507"/>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row>
    <row r="136" spans="1:71" ht="9.9499999999999993" customHeight="1">
      <c r="A136" s="69"/>
      <c r="B136" s="494"/>
      <c r="C136" s="495"/>
      <c r="D136" s="495"/>
      <c r="E136" s="495"/>
      <c r="F136" s="495"/>
      <c r="G136" s="495"/>
      <c r="H136" s="495"/>
      <c r="I136" s="495"/>
      <c r="J136" s="495"/>
      <c r="K136" s="495"/>
      <c r="L136" s="496"/>
      <c r="M136" s="204"/>
      <c r="N136" s="205"/>
      <c r="O136" s="205"/>
      <c r="P136" s="205"/>
      <c r="Q136" s="205"/>
      <c r="R136" s="205"/>
      <c r="S136" s="205"/>
      <c r="T136" s="206"/>
      <c r="U136" s="503"/>
      <c r="V136" s="504"/>
      <c r="W136" s="504"/>
      <c r="X136" s="504"/>
      <c r="Y136" s="504"/>
      <c r="Z136" s="504"/>
      <c r="AA136" s="504"/>
      <c r="AB136" s="504"/>
      <c r="AC136" s="504"/>
      <c r="AD136" s="504"/>
      <c r="AE136" s="504"/>
      <c r="AF136" s="504"/>
      <c r="AG136" s="505"/>
      <c r="AH136" s="508"/>
      <c r="AI136" s="507"/>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row>
    <row r="137" spans="1:71" ht="9.9499999999999993" customHeight="1">
      <c r="A137" s="69"/>
      <c r="B137" s="494"/>
      <c r="C137" s="495"/>
      <c r="D137" s="495"/>
      <c r="E137" s="495"/>
      <c r="F137" s="495"/>
      <c r="G137" s="495"/>
      <c r="H137" s="495"/>
      <c r="I137" s="495"/>
      <c r="J137" s="495"/>
      <c r="K137" s="495"/>
      <c r="L137" s="496"/>
      <c r="M137" s="198" t="s">
        <v>8</v>
      </c>
      <c r="N137" s="199"/>
      <c r="O137" s="199"/>
      <c r="P137" s="199"/>
      <c r="Q137" s="199"/>
      <c r="R137" s="199"/>
      <c r="S137" s="199"/>
      <c r="T137" s="200"/>
      <c r="U137" s="555"/>
      <c r="V137" s="556"/>
      <c r="W137" s="556"/>
      <c r="X137" s="556"/>
      <c r="Y137" s="556"/>
      <c r="Z137" s="556"/>
      <c r="AA137" s="556"/>
      <c r="AB137" s="556"/>
      <c r="AC137" s="556"/>
      <c r="AD137" s="556"/>
      <c r="AE137" s="556"/>
      <c r="AF137" s="556"/>
      <c r="AG137" s="557"/>
      <c r="AH137" s="506" t="s">
        <v>18</v>
      </c>
      <c r="AI137" s="507"/>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row>
    <row r="138" spans="1:71" ht="9.9499999999999993" customHeight="1">
      <c r="A138" s="69"/>
      <c r="B138" s="497"/>
      <c r="C138" s="498"/>
      <c r="D138" s="498"/>
      <c r="E138" s="498"/>
      <c r="F138" s="498"/>
      <c r="G138" s="498"/>
      <c r="H138" s="498"/>
      <c r="I138" s="498"/>
      <c r="J138" s="498"/>
      <c r="K138" s="498"/>
      <c r="L138" s="499"/>
      <c r="M138" s="204"/>
      <c r="N138" s="205"/>
      <c r="O138" s="205"/>
      <c r="P138" s="205"/>
      <c r="Q138" s="205"/>
      <c r="R138" s="205"/>
      <c r="S138" s="205"/>
      <c r="T138" s="206"/>
      <c r="U138" s="558"/>
      <c r="V138" s="490"/>
      <c r="W138" s="490"/>
      <c r="X138" s="490"/>
      <c r="Y138" s="490"/>
      <c r="Z138" s="490"/>
      <c r="AA138" s="490"/>
      <c r="AB138" s="490"/>
      <c r="AC138" s="490"/>
      <c r="AD138" s="490"/>
      <c r="AE138" s="490"/>
      <c r="AF138" s="490"/>
      <c r="AG138" s="559"/>
      <c r="AH138" s="508"/>
      <c r="AI138" s="507"/>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row>
    <row r="139" spans="1:71" ht="9.9499999999999993" customHeight="1">
      <c r="A139" s="69"/>
      <c r="B139" s="527" t="s">
        <v>9</v>
      </c>
      <c r="C139" s="528"/>
      <c r="D139" s="528"/>
      <c r="E139" s="528"/>
      <c r="F139" s="528"/>
      <c r="G139" s="528"/>
      <c r="H139" s="528"/>
      <c r="I139" s="528"/>
      <c r="J139" s="528"/>
      <c r="K139" s="528"/>
      <c r="L139" s="529"/>
      <c r="M139" s="198" t="s">
        <v>7</v>
      </c>
      <c r="N139" s="199"/>
      <c r="O139" s="199"/>
      <c r="P139" s="199"/>
      <c r="Q139" s="199"/>
      <c r="R139" s="199"/>
      <c r="S139" s="199"/>
      <c r="T139" s="200"/>
      <c r="U139" s="500">
        <f>AK128</f>
        <v>0</v>
      </c>
      <c r="V139" s="501"/>
      <c r="W139" s="501"/>
      <c r="X139" s="501"/>
      <c r="Y139" s="501"/>
      <c r="Z139" s="501"/>
      <c r="AA139" s="501"/>
      <c r="AB139" s="501"/>
      <c r="AC139" s="501"/>
      <c r="AD139" s="501"/>
      <c r="AE139" s="501"/>
      <c r="AF139" s="501"/>
      <c r="AG139" s="502"/>
      <c r="AH139" s="506" t="s">
        <v>18</v>
      </c>
      <c r="AI139" s="507"/>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row>
    <row r="140" spans="1:71" ht="9.9499999999999993" customHeight="1">
      <c r="A140" s="69"/>
      <c r="B140" s="530"/>
      <c r="C140" s="531"/>
      <c r="D140" s="531"/>
      <c r="E140" s="531"/>
      <c r="F140" s="531"/>
      <c r="G140" s="531"/>
      <c r="H140" s="531"/>
      <c r="I140" s="531"/>
      <c r="J140" s="531"/>
      <c r="K140" s="531"/>
      <c r="L140" s="532"/>
      <c r="M140" s="204"/>
      <c r="N140" s="205"/>
      <c r="O140" s="205"/>
      <c r="P140" s="205"/>
      <c r="Q140" s="205"/>
      <c r="R140" s="205"/>
      <c r="S140" s="205"/>
      <c r="T140" s="206"/>
      <c r="U140" s="503"/>
      <c r="V140" s="504"/>
      <c r="W140" s="504"/>
      <c r="X140" s="504"/>
      <c r="Y140" s="504"/>
      <c r="Z140" s="504"/>
      <c r="AA140" s="504"/>
      <c r="AB140" s="504"/>
      <c r="AC140" s="504"/>
      <c r="AD140" s="504"/>
      <c r="AE140" s="504"/>
      <c r="AF140" s="504"/>
      <c r="AG140" s="505"/>
      <c r="AH140" s="508"/>
      <c r="AI140" s="507"/>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row>
    <row r="141" spans="1:71" ht="9.9499999999999993" customHeight="1">
      <c r="A141" s="69"/>
      <c r="B141" s="530"/>
      <c r="C141" s="531"/>
      <c r="D141" s="531"/>
      <c r="E141" s="531"/>
      <c r="F141" s="531"/>
      <c r="G141" s="531"/>
      <c r="H141" s="531"/>
      <c r="I141" s="531"/>
      <c r="J141" s="531"/>
      <c r="K141" s="531"/>
      <c r="L141" s="532"/>
      <c r="M141" s="198" t="s">
        <v>8</v>
      </c>
      <c r="N141" s="199"/>
      <c r="O141" s="199"/>
      <c r="P141" s="199"/>
      <c r="Q141" s="199"/>
      <c r="R141" s="199"/>
      <c r="S141" s="199"/>
      <c r="T141" s="200"/>
      <c r="U141" s="555"/>
      <c r="V141" s="556"/>
      <c r="W141" s="556"/>
      <c r="X141" s="556"/>
      <c r="Y141" s="556"/>
      <c r="Z141" s="556"/>
      <c r="AA141" s="556"/>
      <c r="AB141" s="556"/>
      <c r="AC141" s="556"/>
      <c r="AD141" s="556"/>
      <c r="AE141" s="556"/>
      <c r="AF141" s="556"/>
      <c r="AG141" s="557"/>
      <c r="AH141" s="506" t="s">
        <v>18</v>
      </c>
      <c r="AI141" s="507"/>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row>
    <row r="142" spans="1:71" ht="9.9499999999999993" customHeight="1">
      <c r="A142" s="69"/>
      <c r="B142" s="533"/>
      <c r="C142" s="534"/>
      <c r="D142" s="534"/>
      <c r="E142" s="534"/>
      <c r="F142" s="534"/>
      <c r="G142" s="534"/>
      <c r="H142" s="534"/>
      <c r="I142" s="534"/>
      <c r="J142" s="534"/>
      <c r="K142" s="534"/>
      <c r="L142" s="535"/>
      <c r="M142" s="204"/>
      <c r="N142" s="205"/>
      <c r="O142" s="205"/>
      <c r="P142" s="205"/>
      <c r="Q142" s="205"/>
      <c r="R142" s="205"/>
      <c r="S142" s="205"/>
      <c r="T142" s="206"/>
      <c r="U142" s="558"/>
      <c r="V142" s="490"/>
      <c r="W142" s="490"/>
      <c r="X142" s="490"/>
      <c r="Y142" s="490"/>
      <c r="Z142" s="490"/>
      <c r="AA142" s="490"/>
      <c r="AB142" s="490"/>
      <c r="AC142" s="490"/>
      <c r="AD142" s="490"/>
      <c r="AE142" s="490"/>
      <c r="AF142" s="490"/>
      <c r="AG142" s="559"/>
      <c r="AH142" s="508"/>
      <c r="AI142" s="507"/>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row>
    <row r="143" spans="1:71" ht="9.9499999999999993" customHeight="1">
      <c r="A143" s="69"/>
      <c r="B143" s="101"/>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row>
    <row r="144" spans="1:71" ht="9.9499999999999993" customHeight="1">
      <c r="A144" s="69"/>
      <c r="B144" s="101"/>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row>
    <row r="145" spans="1:71" ht="9.9499999999999993" customHeight="1">
      <c r="A145" s="69"/>
      <c r="B145" s="101"/>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row>
    <row r="146" spans="1:71" ht="9.9499999999999993" customHeight="1">
      <c r="A146" s="69"/>
      <c r="B146" s="101"/>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row>
    <row r="147" spans="1:71" ht="9.9499999999999993" customHeight="1">
      <c r="A147" s="69"/>
      <c r="B147" s="101"/>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row>
    <row r="148" spans="1:71" ht="9.9499999999999993" customHeight="1">
      <c r="A148" s="69"/>
      <c r="B148" s="101"/>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row>
    <row r="149" spans="1:71" ht="9.9499999999999993" customHeight="1">
      <c r="A149" s="69"/>
      <c r="B149" s="69"/>
      <c r="C149" s="69"/>
      <c r="D149" s="69"/>
      <c r="E149" s="69"/>
      <c r="F149" s="69"/>
      <c r="G149" s="69"/>
      <c r="H149" s="69"/>
      <c r="I149" s="69"/>
      <c r="J149" s="69"/>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69"/>
      <c r="BF149" s="69"/>
      <c r="BG149" s="69"/>
      <c r="BH149" s="69"/>
      <c r="BI149" s="69"/>
      <c r="BJ149" s="69"/>
      <c r="BK149" s="69"/>
      <c r="BL149" s="69"/>
      <c r="BM149" s="69"/>
      <c r="BN149" s="69"/>
      <c r="BO149" s="69"/>
      <c r="BP149" s="69"/>
      <c r="BQ149" s="69"/>
      <c r="BR149" s="69"/>
      <c r="BS149" s="69"/>
    </row>
    <row r="150" spans="1:71" ht="13.5" customHeight="1">
      <c r="A150" s="69"/>
      <c r="B150" s="128"/>
      <c r="C150" s="128"/>
      <c r="D150" s="128"/>
      <c r="E150" s="128"/>
      <c r="F150" s="128"/>
      <c r="G150" s="128"/>
      <c r="H150" s="128"/>
      <c r="I150" s="128"/>
      <c r="J150" s="128"/>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c r="AS150" s="69"/>
      <c r="AT150" s="69"/>
      <c r="AU150" s="69"/>
      <c r="AV150" s="69"/>
      <c r="AW150" s="69"/>
      <c r="AX150" s="69"/>
      <c r="AY150" s="69"/>
      <c r="AZ150" s="69"/>
      <c r="BA150" s="69"/>
      <c r="BB150" s="69"/>
      <c r="BC150" s="69"/>
      <c r="BD150" s="69"/>
      <c r="BE150" s="69"/>
      <c r="BF150" s="69"/>
      <c r="BG150" s="69"/>
      <c r="BH150" s="69"/>
      <c r="BI150" s="69"/>
      <c r="BJ150" s="560"/>
      <c r="BK150" s="560"/>
      <c r="BL150" s="560"/>
      <c r="BM150" s="560"/>
      <c r="BN150" s="560"/>
      <c r="BO150" s="560"/>
      <c r="BP150" s="560"/>
      <c r="BQ150" s="560"/>
      <c r="BR150" s="560"/>
      <c r="BS150" s="560"/>
    </row>
    <row r="151" spans="1:71" ht="9.9499999999999993" customHeight="1">
      <c r="A151" s="69"/>
      <c r="B151" s="129"/>
      <c r="C151" s="69"/>
      <c r="D151" s="129"/>
      <c r="E151" s="69"/>
      <c r="F151" s="129"/>
      <c r="G151" s="69"/>
      <c r="H151" s="129"/>
      <c r="I151" s="69"/>
      <c r="J151" s="129"/>
      <c r="K151" s="69"/>
      <c r="L151" s="129"/>
      <c r="M151" s="69"/>
      <c r="N151" s="129"/>
      <c r="O151" s="69"/>
      <c r="P151" s="129"/>
      <c r="Q151" s="69"/>
      <c r="R151" s="129"/>
      <c r="S151" s="69"/>
      <c r="T151" s="129"/>
      <c r="U151" s="69"/>
      <c r="V151" s="129"/>
      <c r="W151" s="69"/>
      <c r="X151" s="129"/>
      <c r="Y151" s="69"/>
      <c r="Z151" s="129"/>
      <c r="AA151" s="69"/>
      <c r="AB151" s="129"/>
      <c r="AC151" s="69"/>
      <c r="AD151" s="129"/>
      <c r="AE151" s="69"/>
      <c r="AF151" s="129"/>
      <c r="AG151" s="69"/>
      <c r="AH151" s="129"/>
      <c r="AI151" s="69"/>
      <c r="AJ151" s="129"/>
      <c r="AK151" s="69"/>
      <c r="AL151" s="129"/>
      <c r="AM151" s="69"/>
      <c r="AN151" s="129"/>
      <c r="AO151" s="69"/>
      <c r="AP151" s="129"/>
      <c r="AQ151" s="69"/>
      <c r="AR151" s="129"/>
      <c r="AS151" s="69"/>
      <c r="AT151" s="129"/>
      <c r="AU151" s="69"/>
      <c r="AV151" s="129"/>
      <c r="AW151" s="69"/>
      <c r="AX151" s="129"/>
      <c r="AY151" s="69"/>
      <c r="AZ151" s="129"/>
      <c r="BA151" s="69"/>
      <c r="BB151" s="129"/>
      <c r="BC151" s="69"/>
      <c r="BD151" s="129"/>
      <c r="BE151" s="69"/>
      <c r="BF151" s="129"/>
      <c r="BG151" s="69"/>
      <c r="BH151" s="129"/>
      <c r="BI151" s="69"/>
      <c r="BJ151" s="129"/>
      <c r="BK151" s="69"/>
      <c r="BL151" s="129"/>
      <c r="BM151" s="69"/>
      <c r="BN151" s="129"/>
      <c r="BO151" s="69"/>
      <c r="BP151" s="129"/>
      <c r="BQ151" s="69"/>
      <c r="BR151" s="129"/>
      <c r="BS151" s="69"/>
    </row>
    <row r="152" spans="1:71" ht="9.9499999999999993"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c r="AS152" s="69"/>
      <c r="AT152" s="69"/>
      <c r="AU152" s="69"/>
      <c r="AV152" s="69"/>
      <c r="AW152" s="69"/>
      <c r="AX152" s="69"/>
      <c r="AY152" s="69"/>
      <c r="AZ152" s="69"/>
      <c r="BA152" s="69"/>
      <c r="BB152" s="69"/>
      <c r="BC152" s="69"/>
      <c r="BD152" s="69"/>
      <c r="BE152" s="69"/>
      <c r="BF152" s="69"/>
      <c r="BG152" s="69"/>
      <c r="BH152" s="69"/>
      <c r="BI152" s="69"/>
      <c r="BJ152" s="69"/>
      <c r="BK152" s="69"/>
      <c r="BL152" s="69"/>
      <c r="BM152" s="69"/>
      <c r="BN152" s="69"/>
      <c r="BO152" s="69"/>
      <c r="BP152" s="69"/>
      <c r="BQ152" s="69"/>
      <c r="BR152" s="69"/>
      <c r="BS152" s="69"/>
    </row>
    <row r="153" spans="1:71" ht="9.9499999999999993"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c r="AZ153" s="69"/>
      <c r="BA153" s="69"/>
      <c r="BB153" s="69"/>
      <c r="BC153" s="69"/>
      <c r="BD153" s="69"/>
      <c r="BE153" s="69"/>
      <c r="BF153" s="69"/>
      <c r="BG153" s="69"/>
      <c r="BH153" s="69"/>
      <c r="BI153" s="69"/>
      <c r="BJ153" s="69"/>
      <c r="BK153" s="69"/>
      <c r="BL153" s="69"/>
      <c r="BM153" s="69"/>
      <c r="BN153" s="69"/>
      <c r="BO153" s="69"/>
      <c r="BP153" s="69"/>
      <c r="BQ153" s="69"/>
      <c r="BR153" s="69"/>
      <c r="BS153" s="69"/>
    </row>
    <row r="154" spans="1:71" ht="9.9499999999999993"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c r="AS154" s="69"/>
      <c r="AT154" s="69"/>
      <c r="AU154" s="69"/>
      <c r="AV154" s="69"/>
      <c r="AW154" s="69"/>
      <c r="AX154" s="69"/>
      <c r="AY154" s="69"/>
      <c r="AZ154" s="69"/>
      <c r="BA154" s="69"/>
      <c r="BB154" s="69"/>
      <c r="BC154" s="69"/>
      <c r="BD154" s="69"/>
      <c r="BE154" s="69"/>
      <c r="BF154" s="69"/>
      <c r="BG154" s="69"/>
      <c r="BH154" s="69"/>
      <c r="BI154" s="69"/>
      <c r="BJ154" s="69"/>
      <c r="BK154" s="69"/>
      <c r="BL154" s="69"/>
      <c r="BM154" s="69"/>
      <c r="BN154" s="69"/>
      <c r="BO154" s="69"/>
      <c r="BP154" s="69"/>
      <c r="BQ154" s="69"/>
      <c r="BR154" s="69"/>
      <c r="BS154" s="69"/>
    </row>
    <row r="155" spans="1:71" ht="9.9499999999999993"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c r="AZ155" s="69"/>
      <c r="BA155" s="69"/>
      <c r="BB155" s="69"/>
      <c r="BC155" s="69"/>
      <c r="BD155" s="69"/>
      <c r="BE155" s="69"/>
      <c r="BF155" s="69"/>
      <c r="BG155" s="69"/>
      <c r="BH155" s="69"/>
      <c r="BI155" s="69"/>
      <c r="BJ155" s="69"/>
      <c r="BK155" s="69"/>
      <c r="BL155" s="69"/>
      <c r="BM155" s="69"/>
      <c r="BN155" s="69"/>
      <c r="BO155" s="69"/>
      <c r="BP155" s="69"/>
      <c r="BQ155" s="69"/>
      <c r="BR155" s="69"/>
      <c r="BS155" s="69"/>
    </row>
    <row r="156" spans="1:71" ht="9.9499999999999993"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c r="AS156" s="69"/>
      <c r="AT156" s="69"/>
      <c r="AU156" s="69"/>
      <c r="AV156" s="69"/>
      <c r="AW156" s="69"/>
      <c r="AX156" s="69"/>
      <c r="AY156" s="69"/>
      <c r="AZ156" s="69"/>
      <c r="BA156" s="69"/>
      <c r="BB156" s="69"/>
      <c r="BC156" s="69"/>
      <c r="BD156" s="69"/>
      <c r="BE156" s="69"/>
      <c r="BF156" s="69"/>
      <c r="BG156" s="69"/>
      <c r="BH156" s="69"/>
      <c r="BI156" s="69"/>
      <c r="BJ156" s="69"/>
      <c r="BK156" s="69"/>
      <c r="BL156" s="69"/>
      <c r="BM156" s="69"/>
      <c r="BN156" s="69"/>
      <c r="BO156" s="69"/>
      <c r="BP156" s="69"/>
      <c r="BQ156" s="69"/>
      <c r="BR156" s="69"/>
      <c r="BS156" s="69"/>
    </row>
    <row r="157" spans="1:71" ht="9.9499999999999993"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c r="AU157" s="69"/>
      <c r="AV157" s="69"/>
      <c r="AW157" s="69"/>
      <c r="AX157" s="69"/>
      <c r="AY157" s="69"/>
      <c r="AZ157" s="69"/>
      <c r="BA157" s="69"/>
      <c r="BB157" s="69"/>
      <c r="BC157" s="69"/>
      <c r="BD157" s="69"/>
      <c r="BE157" s="69"/>
      <c r="BF157" s="69"/>
      <c r="BG157" s="69"/>
      <c r="BH157" s="69"/>
      <c r="BI157" s="69"/>
      <c r="BJ157" s="69"/>
      <c r="BK157" s="69"/>
      <c r="BL157" s="69"/>
      <c r="BM157" s="69"/>
      <c r="BN157" s="69"/>
      <c r="BO157" s="69"/>
      <c r="BP157" s="69"/>
      <c r="BQ157" s="69"/>
      <c r="BR157" s="69"/>
      <c r="BS157" s="69"/>
    </row>
    <row r="158" spans="1:71" ht="9.9499999999999993"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c r="AU158" s="69"/>
      <c r="AV158" s="69"/>
      <c r="AW158" s="69"/>
      <c r="AX158" s="69"/>
      <c r="AY158" s="69"/>
      <c r="AZ158" s="69"/>
      <c r="BA158" s="69"/>
      <c r="BB158" s="69"/>
      <c r="BC158" s="69"/>
      <c r="BD158" s="69"/>
      <c r="BE158" s="69"/>
      <c r="BF158" s="69"/>
      <c r="BG158" s="69"/>
      <c r="BH158" s="69"/>
      <c r="BI158" s="69"/>
      <c r="BJ158" s="69"/>
      <c r="BK158" s="69"/>
      <c r="BL158" s="69"/>
      <c r="BM158" s="69"/>
      <c r="BN158" s="69"/>
      <c r="BO158" s="69"/>
      <c r="BP158" s="69"/>
      <c r="BQ158" s="69"/>
      <c r="BR158" s="69"/>
      <c r="BS158" s="69"/>
    </row>
    <row r="159" spans="1:71" ht="9.9499999999999993" customHeight="1">
      <c r="A159" s="69"/>
      <c r="B159" s="536" t="s">
        <v>105</v>
      </c>
      <c r="C159" s="536"/>
      <c r="D159" s="536"/>
      <c r="E159" s="536"/>
      <c r="F159" s="536"/>
      <c r="G159" s="536"/>
      <c r="H159" s="536"/>
      <c r="I159" s="536"/>
      <c r="J159" s="536"/>
      <c r="K159" s="536"/>
      <c r="L159" s="536"/>
      <c r="M159" s="536"/>
      <c r="N159" s="536"/>
      <c r="O159" s="536"/>
      <c r="P159" s="536"/>
      <c r="Q159" s="536"/>
      <c r="R159" s="536"/>
      <c r="S159" s="536"/>
      <c r="T159" s="536"/>
      <c r="U159" s="536"/>
      <c r="V159" s="536"/>
      <c r="W159" s="536"/>
      <c r="X159" s="536"/>
      <c r="Y159" s="536"/>
      <c r="Z159" s="536"/>
      <c r="AA159" s="536"/>
      <c r="AB159" s="536"/>
      <c r="AC159" s="536"/>
      <c r="AD159" s="536"/>
      <c r="AE159" s="536"/>
      <c r="AF159" s="536"/>
      <c r="AG159" s="536"/>
      <c r="AH159" s="536"/>
      <c r="AI159" s="536"/>
      <c r="AJ159" s="536"/>
      <c r="AK159" s="536"/>
      <c r="AL159" s="536"/>
      <c r="AM159" s="536"/>
      <c r="AN159" s="536"/>
      <c r="AO159" s="536"/>
      <c r="AP159" s="536"/>
      <c r="AQ159" s="536"/>
      <c r="AR159" s="536"/>
      <c r="AS159" s="536"/>
      <c r="AT159" s="536"/>
      <c r="AU159" s="536"/>
      <c r="AV159" s="536"/>
      <c r="AW159" s="536"/>
      <c r="AX159" s="536"/>
      <c r="AY159" s="536"/>
      <c r="AZ159" s="536"/>
      <c r="BA159" s="536"/>
      <c r="BB159" s="536"/>
      <c r="BC159" s="536"/>
      <c r="BD159" s="536"/>
      <c r="BE159" s="536"/>
      <c r="BF159" s="536"/>
      <c r="BG159" s="536"/>
      <c r="BH159" s="536"/>
      <c r="BI159" s="536"/>
      <c r="BJ159" s="536"/>
      <c r="BK159" s="536"/>
      <c r="BL159" s="536"/>
      <c r="BM159" s="536"/>
      <c r="BN159" s="536"/>
      <c r="BO159" s="536"/>
      <c r="BP159" s="536"/>
      <c r="BQ159" s="536"/>
      <c r="BR159" s="536"/>
      <c r="BS159" s="536"/>
    </row>
    <row r="160" spans="1:71" ht="9.9499999999999993" customHeight="1">
      <c r="A160" s="69"/>
      <c r="B160" s="536"/>
      <c r="C160" s="536"/>
      <c r="D160" s="536"/>
      <c r="E160" s="536"/>
      <c r="F160" s="536"/>
      <c r="G160" s="536"/>
      <c r="H160" s="536"/>
      <c r="I160" s="536"/>
      <c r="J160" s="536"/>
      <c r="K160" s="536"/>
      <c r="L160" s="536"/>
      <c r="M160" s="536"/>
      <c r="N160" s="536"/>
      <c r="O160" s="536"/>
      <c r="P160" s="536"/>
      <c r="Q160" s="536"/>
      <c r="R160" s="536"/>
      <c r="S160" s="536"/>
      <c r="T160" s="536"/>
      <c r="U160" s="536"/>
      <c r="V160" s="536"/>
      <c r="W160" s="536"/>
      <c r="X160" s="536"/>
      <c r="Y160" s="536"/>
      <c r="Z160" s="536"/>
      <c r="AA160" s="536"/>
      <c r="AB160" s="536"/>
      <c r="AC160" s="536"/>
      <c r="AD160" s="536"/>
      <c r="AE160" s="536"/>
      <c r="AF160" s="536"/>
      <c r="AG160" s="536"/>
      <c r="AH160" s="536"/>
      <c r="AI160" s="536"/>
      <c r="AJ160" s="536"/>
      <c r="AK160" s="536"/>
      <c r="AL160" s="536"/>
      <c r="AM160" s="536"/>
      <c r="AN160" s="536"/>
      <c r="AO160" s="536"/>
      <c r="AP160" s="536"/>
      <c r="AQ160" s="536"/>
      <c r="AR160" s="536"/>
      <c r="AS160" s="536"/>
      <c r="AT160" s="536"/>
      <c r="AU160" s="536"/>
      <c r="AV160" s="536"/>
      <c r="AW160" s="536"/>
      <c r="AX160" s="536"/>
      <c r="AY160" s="536"/>
      <c r="AZ160" s="536"/>
      <c r="BA160" s="536"/>
      <c r="BB160" s="536"/>
      <c r="BC160" s="536"/>
      <c r="BD160" s="536"/>
      <c r="BE160" s="536"/>
      <c r="BF160" s="536"/>
      <c r="BG160" s="536"/>
      <c r="BH160" s="536"/>
      <c r="BI160" s="536"/>
      <c r="BJ160" s="536"/>
      <c r="BK160" s="536"/>
      <c r="BL160" s="536"/>
      <c r="BM160" s="536"/>
      <c r="BN160" s="536"/>
      <c r="BO160" s="536"/>
      <c r="BP160" s="536"/>
      <c r="BQ160" s="536"/>
      <c r="BR160" s="536"/>
      <c r="BS160" s="536"/>
    </row>
    <row r="161" spans="1:71" ht="9.9499999999999993"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c r="AZ161" s="69"/>
      <c r="BA161" s="69"/>
      <c r="BB161" s="69"/>
      <c r="BC161" s="69"/>
      <c r="BD161" s="69"/>
      <c r="BE161" s="69"/>
      <c r="BF161" s="69"/>
      <c r="BG161" s="69"/>
      <c r="BH161" s="69"/>
      <c r="BI161" s="69"/>
      <c r="BJ161" s="69"/>
      <c r="BK161" s="69"/>
      <c r="BL161" s="69"/>
      <c r="BM161" s="69"/>
      <c r="BN161" s="69"/>
      <c r="BO161" s="69"/>
      <c r="BP161" s="69"/>
      <c r="BQ161" s="69"/>
      <c r="BR161" s="69"/>
      <c r="BS161" s="69"/>
    </row>
    <row r="162" spans="1:71" ht="9.9499999999999993"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row>
    <row r="163" spans="1:71" ht="9.9499999999999993" customHeight="1">
      <c r="A163" s="69"/>
      <c r="B163" s="384" t="s">
        <v>104</v>
      </c>
      <c r="C163" s="384"/>
      <c r="D163" s="384"/>
      <c r="E163" s="384"/>
      <c r="F163" s="384"/>
      <c r="G163" s="384"/>
      <c r="H163" s="384"/>
      <c r="I163" s="384"/>
      <c r="J163" s="384"/>
      <c r="K163" s="384"/>
      <c r="L163" s="384"/>
      <c r="M163" s="384"/>
      <c r="N163" s="384"/>
      <c r="O163" s="384"/>
      <c r="P163" s="384"/>
      <c r="Q163" s="384"/>
      <c r="R163" s="384"/>
      <c r="S163" s="384"/>
      <c r="T163" s="384"/>
      <c r="U163" s="384"/>
      <c r="V163" s="384"/>
      <c r="W163" s="384"/>
      <c r="X163" s="384"/>
      <c r="Y163" s="384"/>
      <c r="Z163" s="384"/>
      <c r="AA163" s="384"/>
      <c r="AB163" s="384"/>
      <c r="AC163" s="384"/>
      <c r="AD163" s="384"/>
      <c r="AE163" s="384"/>
      <c r="AF163" s="384"/>
      <c r="AG163" s="384"/>
      <c r="AH163" s="384"/>
      <c r="AI163" s="384"/>
      <c r="AJ163" s="384"/>
      <c r="AK163" s="384"/>
      <c r="AL163" s="384"/>
      <c r="AM163" s="384"/>
      <c r="AN163" s="384"/>
      <c r="AO163" s="384"/>
      <c r="AP163" s="384"/>
      <c r="AQ163" s="384"/>
      <c r="AR163" s="384"/>
      <c r="AS163" s="384"/>
      <c r="AT163" s="384"/>
      <c r="AU163" s="384"/>
      <c r="AV163" s="384"/>
      <c r="AW163" s="384"/>
      <c r="AX163" s="384"/>
      <c r="AY163" s="384"/>
      <c r="AZ163" s="384"/>
      <c r="BA163" s="384"/>
      <c r="BB163" s="384"/>
      <c r="BC163" s="384"/>
      <c r="BD163" s="384"/>
      <c r="BE163" s="384"/>
      <c r="BF163" s="384"/>
      <c r="BG163" s="384"/>
      <c r="BH163" s="384"/>
      <c r="BI163" s="384"/>
      <c r="BJ163" s="384"/>
      <c r="BK163" s="384"/>
      <c r="BL163" s="384"/>
      <c r="BM163" s="384"/>
      <c r="BN163" s="384"/>
      <c r="BO163" s="384"/>
      <c r="BP163" s="384"/>
      <c r="BQ163" s="384"/>
      <c r="BR163" s="384"/>
      <c r="BS163" s="384"/>
    </row>
    <row r="164" spans="1:71" ht="9.9499999999999993" customHeight="1">
      <c r="A164" s="69"/>
      <c r="B164" s="384"/>
      <c r="C164" s="384"/>
      <c r="D164" s="384"/>
      <c r="E164" s="384"/>
      <c r="F164" s="384"/>
      <c r="G164" s="384"/>
      <c r="H164" s="384"/>
      <c r="I164" s="384"/>
      <c r="J164" s="384"/>
      <c r="K164" s="384"/>
      <c r="L164" s="384"/>
      <c r="M164" s="384"/>
      <c r="N164" s="384"/>
      <c r="O164" s="384"/>
      <c r="P164" s="384"/>
      <c r="Q164" s="384"/>
      <c r="R164" s="384"/>
      <c r="S164" s="384"/>
      <c r="T164" s="384"/>
      <c r="U164" s="384"/>
      <c r="V164" s="384"/>
      <c r="W164" s="384"/>
      <c r="X164" s="384"/>
      <c r="Y164" s="384"/>
      <c r="Z164" s="384"/>
      <c r="AA164" s="384"/>
      <c r="AB164" s="384"/>
      <c r="AC164" s="384"/>
      <c r="AD164" s="384"/>
      <c r="AE164" s="384"/>
      <c r="AF164" s="384"/>
      <c r="AG164" s="384"/>
      <c r="AH164" s="384"/>
      <c r="AI164" s="384"/>
      <c r="AJ164" s="384"/>
      <c r="AK164" s="384"/>
      <c r="AL164" s="384"/>
      <c r="AM164" s="384"/>
      <c r="AN164" s="384"/>
      <c r="AO164" s="384"/>
      <c r="AP164" s="384"/>
      <c r="AQ164" s="384"/>
      <c r="AR164" s="384"/>
      <c r="AS164" s="384"/>
      <c r="AT164" s="384"/>
      <c r="AU164" s="384"/>
      <c r="AV164" s="384"/>
      <c r="AW164" s="384"/>
      <c r="AX164" s="384"/>
      <c r="AY164" s="384"/>
      <c r="AZ164" s="384"/>
      <c r="BA164" s="384"/>
      <c r="BB164" s="384"/>
      <c r="BC164" s="384"/>
      <c r="BD164" s="384"/>
      <c r="BE164" s="384"/>
      <c r="BF164" s="384"/>
      <c r="BG164" s="384"/>
      <c r="BH164" s="384"/>
      <c r="BI164" s="384"/>
      <c r="BJ164" s="384"/>
      <c r="BK164" s="384"/>
      <c r="BL164" s="384"/>
      <c r="BM164" s="384"/>
      <c r="BN164" s="384"/>
      <c r="BO164" s="384"/>
      <c r="BP164" s="384"/>
      <c r="BQ164" s="384"/>
      <c r="BR164" s="384"/>
      <c r="BS164" s="384"/>
    </row>
    <row r="165" spans="1:71" ht="9.9499999999999993" customHeight="1">
      <c r="A165" s="69"/>
      <c r="B165" s="384"/>
      <c r="C165" s="384"/>
      <c r="D165" s="384"/>
      <c r="E165" s="384"/>
      <c r="F165" s="384"/>
      <c r="G165" s="384"/>
      <c r="H165" s="384"/>
      <c r="I165" s="384"/>
      <c r="J165" s="384"/>
      <c r="K165" s="384"/>
      <c r="L165" s="384"/>
      <c r="M165" s="384"/>
      <c r="N165" s="384"/>
      <c r="O165" s="384"/>
      <c r="P165" s="384"/>
      <c r="Q165" s="384"/>
      <c r="R165" s="384"/>
      <c r="S165" s="384"/>
      <c r="T165" s="384"/>
      <c r="U165" s="384"/>
      <c r="V165" s="384"/>
      <c r="W165" s="384"/>
      <c r="X165" s="384"/>
      <c r="Y165" s="384"/>
      <c r="Z165" s="384"/>
      <c r="AA165" s="384"/>
      <c r="AB165" s="384"/>
      <c r="AC165" s="384"/>
      <c r="AD165" s="384"/>
      <c r="AE165" s="384"/>
      <c r="AF165" s="384"/>
      <c r="AG165" s="384"/>
      <c r="AH165" s="384"/>
      <c r="AI165" s="384"/>
      <c r="AJ165" s="384"/>
      <c r="AK165" s="384"/>
      <c r="AL165" s="384"/>
      <c r="AM165" s="384"/>
      <c r="AN165" s="384"/>
      <c r="AO165" s="384"/>
      <c r="AP165" s="384"/>
      <c r="AQ165" s="384"/>
      <c r="AR165" s="384"/>
      <c r="AS165" s="384"/>
      <c r="AT165" s="384"/>
      <c r="AU165" s="384"/>
      <c r="AV165" s="384"/>
      <c r="AW165" s="384"/>
      <c r="AX165" s="384"/>
      <c r="AY165" s="384"/>
      <c r="AZ165" s="384"/>
      <c r="BA165" s="384"/>
      <c r="BB165" s="384"/>
      <c r="BC165" s="384"/>
      <c r="BD165" s="384"/>
      <c r="BE165" s="384"/>
      <c r="BF165" s="384"/>
      <c r="BG165" s="384"/>
      <c r="BH165" s="384"/>
      <c r="BI165" s="384"/>
      <c r="BJ165" s="384"/>
      <c r="BK165" s="384"/>
      <c r="BL165" s="384"/>
      <c r="BM165" s="384"/>
      <c r="BN165" s="384"/>
      <c r="BO165" s="384"/>
      <c r="BP165" s="384"/>
      <c r="BQ165" s="384"/>
      <c r="BR165" s="384"/>
      <c r="BS165" s="384"/>
    </row>
    <row r="166" spans="1:71" ht="9.9499999999999993" customHeight="1">
      <c r="A166" s="69"/>
      <c r="B166" s="70"/>
      <c r="C166" s="70"/>
      <c r="D166" s="70"/>
      <c r="E166" s="70"/>
      <c r="F166" s="70"/>
      <c r="G166" s="70"/>
      <c r="H166" s="70"/>
      <c r="I166" s="70"/>
      <c r="J166" s="70"/>
      <c r="K166" s="70"/>
      <c r="L166" s="70"/>
      <c r="M166" s="70"/>
      <c r="N166" s="70"/>
      <c r="O166" s="70"/>
      <c r="P166" s="70"/>
      <c r="Q166" s="70"/>
      <c r="R166" s="70"/>
      <c r="S166" s="70"/>
      <c r="T166" s="70"/>
      <c r="U166" s="70"/>
      <c r="V166" s="70"/>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c r="AV166" s="70"/>
      <c r="AW166" s="70"/>
      <c r="AX166" s="70"/>
      <c r="AY166" s="70"/>
      <c r="AZ166" s="70"/>
      <c r="BA166" s="70"/>
      <c r="BB166" s="70"/>
      <c r="BC166" s="70"/>
      <c r="BD166" s="70"/>
      <c r="BE166" s="70"/>
      <c r="BF166" s="70"/>
      <c r="BG166" s="70"/>
      <c r="BH166" s="70"/>
      <c r="BI166" s="70"/>
      <c r="BJ166" s="70"/>
      <c r="BK166" s="70"/>
      <c r="BL166" s="70"/>
      <c r="BM166" s="70"/>
      <c r="BN166" s="70"/>
      <c r="BO166" s="70"/>
      <c r="BP166" s="70"/>
      <c r="BQ166" s="70"/>
      <c r="BR166" s="69"/>
      <c r="BS166" s="69"/>
    </row>
    <row r="167" spans="1:71" ht="9.9499999999999993" customHeight="1">
      <c r="A167" s="69"/>
      <c r="B167" s="70"/>
      <c r="C167" s="70"/>
      <c r="D167" s="70"/>
      <c r="E167" s="70"/>
      <c r="F167" s="70"/>
      <c r="G167" s="70"/>
      <c r="H167" s="70"/>
      <c r="I167" s="70"/>
      <c r="J167" s="70"/>
      <c r="K167" s="70"/>
      <c r="L167" s="70"/>
      <c r="M167" s="70"/>
      <c r="N167" s="70"/>
      <c r="O167" s="70"/>
      <c r="P167" s="70"/>
      <c r="Q167" s="70"/>
      <c r="R167" s="70"/>
      <c r="S167" s="70"/>
      <c r="T167" s="70"/>
      <c r="U167" s="70"/>
      <c r="V167" s="70"/>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70"/>
      <c r="AW167" s="70"/>
      <c r="AX167" s="70"/>
      <c r="AY167" s="70"/>
      <c r="AZ167" s="70"/>
      <c r="BA167" s="70"/>
      <c r="BB167" s="70"/>
      <c r="BC167" s="70"/>
      <c r="BD167" s="70"/>
      <c r="BE167" s="70"/>
      <c r="BF167" s="70"/>
      <c r="BG167" s="70"/>
      <c r="BH167" s="70"/>
      <c r="BI167" s="70"/>
      <c r="BJ167" s="70"/>
      <c r="BK167" s="70"/>
      <c r="BL167" s="70"/>
      <c r="BM167" s="70"/>
      <c r="BN167" s="70"/>
      <c r="BO167" s="70"/>
      <c r="BP167" s="70"/>
      <c r="BQ167" s="70"/>
      <c r="BR167" s="69"/>
      <c r="BS167" s="69"/>
    </row>
    <row r="168" spans="1:71" ht="9.9499999999999993" customHeight="1">
      <c r="A168" s="69"/>
      <c r="B168" s="537" t="str">
        <f>$B$8</f>
        <v>株式会社 新　和　組</v>
      </c>
      <c r="C168" s="538"/>
      <c r="D168" s="538"/>
      <c r="E168" s="538"/>
      <c r="F168" s="538"/>
      <c r="G168" s="538"/>
      <c r="H168" s="538"/>
      <c r="I168" s="538"/>
      <c r="J168" s="538"/>
      <c r="K168" s="538"/>
      <c r="L168" s="538"/>
      <c r="M168" s="538"/>
      <c r="N168" s="538"/>
      <c r="O168" s="538"/>
      <c r="P168" s="538"/>
      <c r="Q168" s="538"/>
      <c r="R168" s="538"/>
      <c r="S168" s="538"/>
      <c r="T168" s="538"/>
      <c r="U168" s="538"/>
      <c r="V168" s="538"/>
      <c r="W168" s="538"/>
      <c r="X168" s="538"/>
      <c r="Y168" s="538"/>
      <c r="Z168" s="538"/>
      <c r="AA168" s="538"/>
      <c r="AB168" s="388" t="s">
        <v>103</v>
      </c>
      <c r="AC168" s="389"/>
      <c r="AD168" s="389"/>
      <c r="AE168" s="389"/>
      <c r="AF168" s="389"/>
      <c r="AG168" s="389"/>
      <c r="AH168" s="389"/>
      <c r="AI168" s="69"/>
      <c r="AJ168" s="69"/>
      <c r="AK168" s="69"/>
      <c r="AL168" s="72"/>
      <c r="AM168" s="391" t="s">
        <v>102</v>
      </c>
      <c r="AN168" s="391"/>
      <c r="AO168" s="391"/>
      <c r="AP168" s="391"/>
      <c r="AQ168" s="391"/>
      <c r="AR168" s="391"/>
      <c r="AS168" s="391"/>
      <c r="AT168" s="540" t="str">
        <f>$AT$8</f>
        <v/>
      </c>
      <c r="AU168" s="540"/>
      <c r="AV168" s="540"/>
      <c r="AW168" s="540"/>
      <c r="AX168" s="540"/>
      <c r="AY168" s="393" t="s">
        <v>96</v>
      </c>
      <c r="AZ168" s="392"/>
      <c r="BA168" s="540" t="str">
        <f>$BA$8</f>
        <v/>
      </c>
      <c r="BB168" s="540"/>
      <c r="BC168" s="540"/>
      <c r="BD168" s="540"/>
      <c r="BE168" s="540"/>
      <c r="BF168" s="540"/>
      <c r="BG168" s="540"/>
      <c r="BH168" s="73"/>
      <c r="BI168" s="73"/>
      <c r="BJ168" s="73"/>
      <c r="BK168" s="73"/>
      <c r="BL168" s="73"/>
      <c r="BM168" s="73"/>
      <c r="BN168" s="73"/>
      <c r="BO168" s="73"/>
      <c r="BP168" s="73"/>
      <c r="BQ168" s="73"/>
      <c r="BR168" s="73"/>
      <c r="BS168" s="73"/>
    </row>
    <row r="169" spans="1:71" ht="9.9499999999999993" customHeight="1">
      <c r="A169" s="69"/>
      <c r="B169" s="538"/>
      <c r="C169" s="538"/>
      <c r="D169" s="538"/>
      <c r="E169" s="538"/>
      <c r="F169" s="538"/>
      <c r="G169" s="538"/>
      <c r="H169" s="538"/>
      <c r="I169" s="538"/>
      <c r="J169" s="538"/>
      <c r="K169" s="538"/>
      <c r="L169" s="538"/>
      <c r="M169" s="538"/>
      <c r="N169" s="538"/>
      <c r="O169" s="538"/>
      <c r="P169" s="538"/>
      <c r="Q169" s="538"/>
      <c r="R169" s="538"/>
      <c r="S169" s="538"/>
      <c r="T169" s="538"/>
      <c r="U169" s="538"/>
      <c r="V169" s="538"/>
      <c r="W169" s="538"/>
      <c r="X169" s="538"/>
      <c r="Y169" s="538"/>
      <c r="Z169" s="538"/>
      <c r="AA169" s="538"/>
      <c r="AB169" s="389"/>
      <c r="AC169" s="389"/>
      <c r="AD169" s="389"/>
      <c r="AE169" s="389"/>
      <c r="AF169" s="389"/>
      <c r="AG169" s="389"/>
      <c r="AH169" s="389"/>
      <c r="AI169" s="69"/>
      <c r="AJ169" s="69"/>
      <c r="AK169" s="74"/>
      <c r="AL169" s="72"/>
      <c r="AM169" s="391"/>
      <c r="AN169" s="391"/>
      <c r="AO169" s="391"/>
      <c r="AP169" s="391"/>
      <c r="AQ169" s="391"/>
      <c r="AR169" s="391"/>
      <c r="AS169" s="391"/>
      <c r="AT169" s="540"/>
      <c r="AU169" s="540"/>
      <c r="AV169" s="540"/>
      <c r="AW169" s="540"/>
      <c r="AX169" s="540"/>
      <c r="AY169" s="392"/>
      <c r="AZ169" s="392"/>
      <c r="BA169" s="540"/>
      <c r="BB169" s="540"/>
      <c r="BC169" s="540"/>
      <c r="BD169" s="540"/>
      <c r="BE169" s="540"/>
      <c r="BF169" s="540"/>
      <c r="BG169" s="540"/>
      <c r="BH169" s="73"/>
      <c r="BI169" s="73"/>
      <c r="BJ169" s="73"/>
      <c r="BK169" s="73"/>
      <c r="BL169" s="73"/>
      <c r="BM169" s="73"/>
      <c r="BN169" s="73"/>
      <c r="BO169" s="73"/>
      <c r="BP169" s="73"/>
      <c r="BQ169" s="73"/>
      <c r="BR169" s="73"/>
      <c r="BS169" s="73"/>
    </row>
    <row r="170" spans="1:71" ht="9.9499999999999993" customHeight="1">
      <c r="A170" s="69"/>
      <c r="B170" s="539"/>
      <c r="C170" s="539"/>
      <c r="D170" s="539"/>
      <c r="E170" s="539"/>
      <c r="F170" s="539"/>
      <c r="G170" s="539"/>
      <c r="H170" s="539"/>
      <c r="I170" s="539"/>
      <c r="J170" s="539"/>
      <c r="K170" s="539"/>
      <c r="L170" s="539"/>
      <c r="M170" s="539"/>
      <c r="N170" s="539"/>
      <c r="O170" s="539"/>
      <c r="P170" s="539"/>
      <c r="Q170" s="539"/>
      <c r="R170" s="539"/>
      <c r="S170" s="539"/>
      <c r="T170" s="539"/>
      <c r="U170" s="539"/>
      <c r="V170" s="539"/>
      <c r="W170" s="539"/>
      <c r="X170" s="539"/>
      <c r="Y170" s="539"/>
      <c r="Z170" s="539"/>
      <c r="AA170" s="539"/>
      <c r="AB170" s="390"/>
      <c r="AC170" s="390"/>
      <c r="AD170" s="390"/>
      <c r="AE170" s="390"/>
      <c r="AF170" s="390"/>
      <c r="AG170" s="390"/>
      <c r="AH170" s="390"/>
      <c r="AI170" s="69"/>
      <c r="AJ170" s="69"/>
      <c r="AK170" s="74"/>
      <c r="AL170" s="75"/>
      <c r="AM170" s="394" t="s">
        <v>101</v>
      </c>
      <c r="AN170" s="394"/>
      <c r="AO170" s="394"/>
      <c r="AP170" s="394"/>
      <c r="AQ170" s="394"/>
      <c r="AR170" s="394"/>
      <c r="AS170" s="394"/>
      <c r="AT170" s="395" t="str">
        <f>$AT$10</f>
        <v/>
      </c>
      <c r="AU170" s="395"/>
      <c r="AV170" s="395"/>
      <c r="AW170" s="395"/>
      <c r="AX170" s="395"/>
      <c r="AY170" s="395"/>
      <c r="AZ170" s="395"/>
      <c r="BA170" s="395"/>
      <c r="BB170" s="395"/>
      <c r="BC170" s="395"/>
      <c r="BD170" s="395"/>
      <c r="BE170" s="395"/>
      <c r="BF170" s="395"/>
      <c r="BG170" s="395"/>
      <c r="BH170" s="395"/>
      <c r="BI170" s="395"/>
      <c r="BJ170" s="395"/>
      <c r="BK170" s="395"/>
      <c r="BL170" s="395"/>
      <c r="BM170" s="395"/>
      <c r="BN170" s="395"/>
      <c r="BO170" s="395"/>
      <c r="BP170" s="395"/>
      <c r="BQ170" s="395"/>
      <c r="BR170" s="395"/>
      <c r="BS170" s="73"/>
    </row>
    <row r="171" spans="1:71" ht="9.9499999999999993" customHeight="1">
      <c r="A171" s="69"/>
      <c r="B171" s="396" t="s">
        <v>2</v>
      </c>
      <c r="C171" s="396"/>
      <c r="D171" s="396"/>
      <c r="E171" s="396"/>
      <c r="F171" s="396"/>
      <c r="G171" s="396"/>
      <c r="H171" s="396"/>
      <c r="I171" s="396"/>
      <c r="J171" s="396"/>
      <c r="K171" s="396"/>
      <c r="L171" s="396"/>
      <c r="M171" s="396"/>
      <c r="N171" s="396"/>
      <c r="O171" s="396"/>
      <c r="P171" s="396"/>
      <c r="Q171" s="396"/>
      <c r="R171" s="396"/>
      <c r="S171" s="396"/>
      <c r="T171" s="396"/>
      <c r="U171" s="396"/>
      <c r="V171" s="396"/>
      <c r="W171" s="396"/>
      <c r="X171" s="396"/>
      <c r="Y171" s="396"/>
      <c r="Z171" s="396"/>
      <c r="AA171" s="396"/>
      <c r="AB171" s="396"/>
      <c r="AC171" s="396"/>
      <c r="AD171" s="396"/>
      <c r="AE171" s="396"/>
      <c r="AF171" s="396"/>
      <c r="AG171" s="396"/>
      <c r="AH171" s="396"/>
      <c r="AI171" s="69"/>
      <c r="AJ171" s="69"/>
      <c r="AK171" s="76"/>
      <c r="AL171" s="77"/>
      <c r="AM171" s="394"/>
      <c r="AN171" s="394"/>
      <c r="AO171" s="394"/>
      <c r="AP171" s="394"/>
      <c r="AQ171" s="394"/>
      <c r="AR171" s="394"/>
      <c r="AS171" s="394"/>
      <c r="AT171" s="395"/>
      <c r="AU171" s="395"/>
      <c r="AV171" s="395"/>
      <c r="AW171" s="395"/>
      <c r="AX171" s="395"/>
      <c r="AY171" s="395"/>
      <c r="AZ171" s="395"/>
      <c r="BA171" s="395"/>
      <c r="BB171" s="395"/>
      <c r="BC171" s="395"/>
      <c r="BD171" s="395"/>
      <c r="BE171" s="395"/>
      <c r="BF171" s="395"/>
      <c r="BG171" s="395"/>
      <c r="BH171" s="395"/>
      <c r="BI171" s="395"/>
      <c r="BJ171" s="395"/>
      <c r="BK171" s="395"/>
      <c r="BL171" s="395"/>
      <c r="BM171" s="395"/>
      <c r="BN171" s="395"/>
      <c r="BO171" s="395"/>
      <c r="BP171" s="395"/>
      <c r="BQ171" s="395"/>
      <c r="BR171" s="395"/>
      <c r="BS171" s="73"/>
    </row>
    <row r="172" spans="1:71" ht="9.9499999999999993" customHeight="1">
      <c r="A172" s="69"/>
      <c r="B172" s="396"/>
      <c r="C172" s="396"/>
      <c r="D172" s="396"/>
      <c r="E172" s="396"/>
      <c r="F172" s="396"/>
      <c r="G172" s="396"/>
      <c r="H172" s="396"/>
      <c r="I172" s="396"/>
      <c r="J172" s="396"/>
      <c r="K172" s="396"/>
      <c r="L172" s="396"/>
      <c r="M172" s="396"/>
      <c r="N172" s="396"/>
      <c r="O172" s="396"/>
      <c r="P172" s="396"/>
      <c r="Q172" s="396"/>
      <c r="R172" s="396"/>
      <c r="S172" s="396"/>
      <c r="T172" s="396"/>
      <c r="U172" s="396"/>
      <c r="V172" s="396"/>
      <c r="W172" s="396"/>
      <c r="X172" s="396"/>
      <c r="Y172" s="396"/>
      <c r="Z172" s="396"/>
      <c r="AA172" s="396"/>
      <c r="AB172" s="396"/>
      <c r="AC172" s="396"/>
      <c r="AD172" s="396"/>
      <c r="AE172" s="396"/>
      <c r="AF172" s="396"/>
      <c r="AG172" s="396"/>
      <c r="AH172" s="396"/>
      <c r="AI172" s="69"/>
      <c r="AJ172" s="69"/>
      <c r="AK172" s="76"/>
      <c r="AL172" s="77"/>
      <c r="AM172" s="394"/>
      <c r="AN172" s="394"/>
      <c r="AO172" s="394"/>
      <c r="AP172" s="394"/>
      <c r="AQ172" s="394"/>
      <c r="AR172" s="394"/>
      <c r="AS172" s="394"/>
      <c r="AT172" s="395" t="str">
        <f>$AT$12</f>
        <v/>
      </c>
      <c r="AU172" s="395"/>
      <c r="AV172" s="395"/>
      <c r="AW172" s="395"/>
      <c r="AX172" s="395"/>
      <c r="AY172" s="395"/>
      <c r="AZ172" s="395"/>
      <c r="BA172" s="395"/>
      <c r="BB172" s="395"/>
      <c r="BC172" s="395"/>
      <c r="BD172" s="395"/>
      <c r="BE172" s="395"/>
      <c r="BF172" s="395"/>
      <c r="BG172" s="395"/>
      <c r="BH172" s="395"/>
      <c r="BI172" s="395"/>
      <c r="BJ172" s="395"/>
      <c r="BK172" s="395"/>
      <c r="BL172" s="395"/>
      <c r="BM172" s="395"/>
      <c r="BN172" s="395"/>
      <c r="BO172" s="395"/>
      <c r="BP172" s="395"/>
      <c r="BQ172" s="395"/>
      <c r="BR172" s="395"/>
      <c r="BS172" s="73"/>
    </row>
    <row r="173" spans="1:71" ht="9.9499999999999993"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74"/>
      <c r="AL173" s="78"/>
      <c r="AM173" s="394"/>
      <c r="AN173" s="394"/>
      <c r="AO173" s="394"/>
      <c r="AP173" s="394"/>
      <c r="AQ173" s="394"/>
      <c r="AR173" s="394"/>
      <c r="AS173" s="394"/>
      <c r="AT173" s="395"/>
      <c r="AU173" s="395"/>
      <c r="AV173" s="395"/>
      <c r="AW173" s="395"/>
      <c r="AX173" s="395"/>
      <c r="AY173" s="395"/>
      <c r="AZ173" s="395"/>
      <c r="BA173" s="395"/>
      <c r="BB173" s="395"/>
      <c r="BC173" s="395"/>
      <c r="BD173" s="395"/>
      <c r="BE173" s="395"/>
      <c r="BF173" s="395"/>
      <c r="BG173" s="395"/>
      <c r="BH173" s="395"/>
      <c r="BI173" s="395"/>
      <c r="BJ173" s="395"/>
      <c r="BK173" s="395"/>
      <c r="BL173" s="395"/>
      <c r="BM173" s="395"/>
      <c r="BN173" s="395"/>
      <c r="BO173" s="395"/>
      <c r="BP173" s="395"/>
      <c r="BQ173" s="395"/>
      <c r="BR173" s="395"/>
      <c r="BS173" s="73"/>
    </row>
    <row r="174" spans="1:71" ht="12" customHeight="1">
      <c r="A174" s="69"/>
      <c r="B174" s="68"/>
      <c r="C174" s="80" t="s">
        <v>100</v>
      </c>
      <c r="D174" s="80"/>
      <c r="E174" s="80"/>
      <c r="F174" s="80"/>
      <c r="G174" s="80"/>
      <c r="H174" s="58"/>
      <c r="I174" s="58"/>
      <c r="J174" s="58"/>
      <c r="K174" s="58"/>
      <c r="L174" s="58"/>
      <c r="M174" s="58"/>
      <c r="N174" s="58"/>
      <c r="O174" s="58"/>
      <c r="P174" s="58"/>
      <c r="Q174" s="122"/>
      <c r="R174" s="122"/>
      <c r="S174" s="122"/>
      <c r="T174" s="122"/>
      <c r="U174" s="122"/>
      <c r="V174" s="122"/>
      <c r="W174" s="122"/>
      <c r="X174" s="122"/>
      <c r="Y174" s="122"/>
      <c r="Z174" s="122"/>
      <c r="AA174" s="122"/>
      <c r="AB174" s="122"/>
      <c r="AC174" s="122"/>
      <c r="AD174" s="122"/>
      <c r="AE174" s="122"/>
      <c r="AF174" s="82"/>
      <c r="AG174" s="82"/>
      <c r="AH174" s="82"/>
      <c r="AI174" s="69"/>
      <c r="AJ174" s="69"/>
      <c r="AK174" s="83"/>
      <c r="AL174" s="72"/>
      <c r="AM174" s="394" t="s">
        <v>99</v>
      </c>
      <c r="AN174" s="394"/>
      <c r="AO174" s="394"/>
      <c r="AP174" s="394"/>
      <c r="AQ174" s="394"/>
      <c r="AR174" s="394"/>
      <c r="AS174" s="394"/>
      <c r="AT174" s="397" t="str">
        <f>$AT$14</f>
        <v/>
      </c>
      <c r="AU174" s="397"/>
      <c r="AV174" s="397"/>
      <c r="AW174" s="397"/>
      <c r="AX174" s="397"/>
      <c r="AY174" s="397"/>
      <c r="AZ174" s="397"/>
      <c r="BA174" s="397"/>
      <c r="BB174" s="397"/>
      <c r="BC174" s="397"/>
      <c r="BD174" s="397"/>
      <c r="BE174" s="397"/>
      <c r="BF174" s="397"/>
      <c r="BG174" s="397"/>
      <c r="BH174" s="397"/>
      <c r="BI174" s="397"/>
      <c r="BJ174" s="397"/>
      <c r="BK174" s="397"/>
      <c r="BL174" s="397"/>
      <c r="BM174" s="397"/>
      <c r="BN174" s="397"/>
      <c r="BO174" s="397"/>
      <c r="BP174" s="397"/>
      <c r="BQ174" s="397"/>
      <c r="BR174" s="397"/>
      <c r="BS174" s="73"/>
    </row>
    <row r="175" spans="1:71" ht="9.9499999999999993" customHeight="1">
      <c r="A175" s="69"/>
      <c r="B175" s="68"/>
      <c r="C175" s="541">
        <f>$C$15</f>
        <v>0</v>
      </c>
      <c r="D175" s="541"/>
      <c r="E175" s="541"/>
      <c r="F175" s="541"/>
      <c r="G175" s="541"/>
      <c r="H175" s="541"/>
      <c r="I175" s="541"/>
      <c r="J175" s="541"/>
      <c r="K175" s="541"/>
      <c r="L175" s="541"/>
      <c r="M175" s="541"/>
      <c r="N175" s="541"/>
      <c r="O175" s="541"/>
      <c r="P175" s="541"/>
      <c r="Q175" s="541"/>
      <c r="R175" s="541"/>
      <c r="S175" s="541"/>
      <c r="T175" s="541"/>
      <c r="U175" s="541"/>
      <c r="V175" s="541"/>
      <c r="W175" s="541"/>
      <c r="X175" s="541"/>
      <c r="Y175" s="541"/>
      <c r="Z175" s="541"/>
      <c r="AA175" s="541"/>
      <c r="AB175" s="541"/>
      <c r="AC175" s="541"/>
      <c r="AD175" s="541"/>
      <c r="AE175" s="541"/>
      <c r="AF175" s="541"/>
      <c r="AG175" s="82"/>
      <c r="AH175" s="82"/>
      <c r="AI175" s="69"/>
      <c r="AJ175" s="69"/>
      <c r="AK175" s="83"/>
      <c r="AL175" s="72"/>
      <c r="AM175" s="394"/>
      <c r="AN175" s="394"/>
      <c r="AO175" s="394"/>
      <c r="AP175" s="394"/>
      <c r="AQ175" s="394"/>
      <c r="AR175" s="394"/>
      <c r="AS175" s="394"/>
      <c r="AT175" s="397"/>
      <c r="AU175" s="397"/>
      <c r="AV175" s="397"/>
      <c r="AW175" s="397"/>
      <c r="AX175" s="397"/>
      <c r="AY175" s="397"/>
      <c r="AZ175" s="397"/>
      <c r="BA175" s="397"/>
      <c r="BB175" s="397"/>
      <c r="BC175" s="397"/>
      <c r="BD175" s="397"/>
      <c r="BE175" s="397"/>
      <c r="BF175" s="397"/>
      <c r="BG175" s="397"/>
      <c r="BH175" s="397"/>
      <c r="BI175" s="397"/>
      <c r="BJ175" s="397"/>
      <c r="BK175" s="397"/>
      <c r="BL175" s="397"/>
      <c r="BM175" s="397"/>
      <c r="BN175" s="397"/>
      <c r="BO175" s="397"/>
      <c r="BP175" s="397"/>
      <c r="BQ175" s="397"/>
      <c r="BR175" s="397"/>
      <c r="BS175" s="73"/>
    </row>
    <row r="176" spans="1:71" ht="9.9499999999999993" customHeight="1">
      <c r="A176" s="69"/>
      <c r="B176" s="68"/>
      <c r="C176" s="541"/>
      <c r="D176" s="541"/>
      <c r="E176" s="541"/>
      <c r="F176" s="541"/>
      <c r="G176" s="541"/>
      <c r="H176" s="541"/>
      <c r="I176" s="541"/>
      <c r="J176" s="541"/>
      <c r="K176" s="541"/>
      <c r="L176" s="541"/>
      <c r="M176" s="541"/>
      <c r="N176" s="541"/>
      <c r="O176" s="541"/>
      <c r="P176" s="541"/>
      <c r="Q176" s="541"/>
      <c r="R176" s="541"/>
      <c r="S176" s="541"/>
      <c r="T176" s="541"/>
      <c r="U176" s="541"/>
      <c r="V176" s="541"/>
      <c r="W176" s="541"/>
      <c r="X176" s="541"/>
      <c r="Y176" s="541"/>
      <c r="Z176" s="541"/>
      <c r="AA176" s="541"/>
      <c r="AB176" s="541"/>
      <c r="AC176" s="541"/>
      <c r="AD176" s="541"/>
      <c r="AE176" s="541"/>
      <c r="AF176" s="541"/>
      <c r="AG176" s="82"/>
      <c r="AH176" s="82"/>
      <c r="AI176" s="69"/>
      <c r="AJ176" s="69"/>
      <c r="AK176" s="74"/>
      <c r="AL176" s="78"/>
      <c r="AM176" s="394"/>
      <c r="AN176" s="394"/>
      <c r="AO176" s="394"/>
      <c r="AP176" s="394"/>
      <c r="AQ176" s="394"/>
      <c r="AR176" s="394"/>
      <c r="AS176" s="394"/>
      <c r="AT176" s="397"/>
      <c r="AU176" s="397"/>
      <c r="AV176" s="397"/>
      <c r="AW176" s="397"/>
      <c r="AX176" s="397"/>
      <c r="AY176" s="397"/>
      <c r="AZ176" s="397"/>
      <c r="BA176" s="397"/>
      <c r="BB176" s="397"/>
      <c r="BC176" s="397"/>
      <c r="BD176" s="397"/>
      <c r="BE176" s="397"/>
      <c r="BF176" s="397"/>
      <c r="BG176" s="397"/>
      <c r="BH176" s="397"/>
      <c r="BI176" s="397"/>
      <c r="BJ176" s="397"/>
      <c r="BK176" s="397"/>
      <c r="BL176" s="397"/>
      <c r="BM176" s="397"/>
      <c r="BN176" s="397"/>
      <c r="BO176" s="397"/>
      <c r="BP176" s="397"/>
      <c r="BQ176" s="397"/>
      <c r="BR176" s="397"/>
      <c r="BS176" s="73"/>
    </row>
    <row r="177" spans="1:71" ht="9.9499999999999993" customHeight="1">
      <c r="A177" s="69"/>
      <c r="B177" s="123"/>
      <c r="C177" s="541"/>
      <c r="D177" s="541"/>
      <c r="E177" s="541"/>
      <c r="F177" s="541"/>
      <c r="G177" s="541"/>
      <c r="H177" s="541"/>
      <c r="I177" s="541"/>
      <c r="J177" s="541"/>
      <c r="K177" s="541"/>
      <c r="L177" s="541"/>
      <c r="M177" s="541"/>
      <c r="N177" s="541"/>
      <c r="O177" s="541"/>
      <c r="P177" s="541"/>
      <c r="Q177" s="541"/>
      <c r="R177" s="541"/>
      <c r="S177" s="541"/>
      <c r="T177" s="541"/>
      <c r="U177" s="541"/>
      <c r="V177" s="541"/>
      <c r="W177" s="541"/>
      <c r="X177" s="541"/>
      <c r="Y177" s="541"/>
      <c r="Z177" s="541"/>
      <c r="AA177" s="541"/>
      <c r="AB177" s="541"/>
      <c r="AC177" s="541"/>
      <c r="AD177" s="541"/>
      <c r="AE177" s="541"/>
      <c r="AF177" s="541"/>
      <c r="AG177" s="124"/>
      <c r="AH177" s="124"/>
      <c r="AI177" s="69"/>
      <c r="AJ177" s="69"/>
      <c r="AK177" s="74"/>
      <c r="AL177" s="78"/>
      <c r="AM177" s="394" t="s">
        <v>98</v>
      </c>
      <c r="AN177" s="394"/>
      <c r="AO177" s="394"/>
      <c r="AP177" s="394"/>
      <c r="AQ177" s="394"/>
      <c r="AR177" s="394"/>
      <c r="AS177" s="394"/>
      <c r="AT177" s="395" t="str">
        <f>$AT$17</f>
        <v/>
      </c>
      <c r="AU177" s="395"/>
      <c r="AV177" s="395"/>
      <c r="AW177" s="395"/>
      <c r="AX177" s="395"/>
      <c r="AY177" s="395"/>
      <c r="AZ177" s="395"/>
      <c r="BA177" s="395"/>
      <c r="BB177" s="395"/>
      <c r="BC177" s="395"/>
      <c r="BD177" s="395"/>
      <c r="BE177" s="395"/>
      <c r="BF177" s="395"/>
      <c r="BG177" s="395"/>
      <c r="BH177" s="395"/>
      <c r="BI177" s="395"/>
      <c r="BJ177" s="395"/>
      <c r="BK177" s="395"/>
      <c r="BL177" s="395"/>
      <c r="BM177" s="395"/>
      <c r="BN177" s="395"/>
      <c r="BO177" s="399"/>
      <c r="BP177" s="399"/>
      <c r="BQ177" s="399"/>
      <c r="BR177" s="86"/>
      <c r="BS177" s="73"/>
    </row>
    <row r="178" spans="1:71" ht="9.9499999999999993" customHeight="1">
      <c r="A178" s="69"/>
      <c r="B178" s="123"/>
      <c r="C178" s="541"/>
      <c r="D178" s="541"/>
      <c r="E178" s="541"/>
      <c r="F178" s="541"/>
      <c r="G178" s="541"/>
      <c r="H178" s="541"/>
      <c r="I178" s="541"/>
      <c r="J178" s="541"/>
      <c r="K178" s="541"/>
      <c r="L178" s="541"/>
      <c r="M178" s="541"/>
      <c r="N178" s="541"/>
      <c r="O178" s="541"/>
      <c r="P178" s="541"/>
      <c r="Q178" s="541"/>
      <c r="R178" s="541"/>
      <c r="S178" s="541"/>
      <c r="T178" s="541"/>
      <c r="U178" s="541"/>
      <c r="V178" s="541"/>
      <c r="W178" s="541"/>
      <c r="X178" s="541"/>
      <c r="Y178" s="541"/>
      <c r="Z178" s="541"/>
      <c r="AA178" s="541"/>
      <c r="AB178" s="541"/>
      <c r="AC178" s="541"/>
      <c r="AD178" s="541"/>
      <c r="AE178" s="541"/>
      <c r="AF178" s="541"/>
      <c r="AG178" s="124"/>
      <c r="AH178" s="124"/>
      <c r="AI178" s="69"/>
      <c r="AJ178" s="69"/>
      <c r="AK178" s="58"/>
      <c r="AL178" s="68"/>
      <c r="AM178" s="394"/>
      <c r="AN178" s="394"/>
      <c r="AO178" s="394"/>
      <c r="AP178" s="394"/>
      <c r="AQ178" s="394"/>
      <c r="AR178" s="394"/>
      <c r="AS178" s="394"/>
      <c r="AT178" s="395"/>
      <c r="AU178" s="395"/>
      <c r="AV178" s="395"/>
      <c r="AW178" s="395"/>
      <c r="AX178" s="395"/>
      <c r="AY178" s="395"/>
      <c r="AZ178" s="395"/>
      <c r="BA178" s="395"/>
      <c r="BB178" s="395"/>
      <c r="BC178" s="395"/>
      <c r="BD178" s="395"/>
      <c r="BE178" s="395"/>
      <c r="BF178" s="395"/>
      <c r="BG178" s="395"/>
      <c r="BH178" s="395"/>
      <c r="BI178" s="395"/>
      <c r="BJ178" s="395"/>
      <c r="BK178" s="395"/>
      <c r="BL178" s="395"/>
      <c r="BM178" s="395"/>
      <c r="BN178" s="395"/>
      <c r="BO178" s="399"/>
      <c r="BP178" s="399"/>
      <c r="BQ178" s="399"/>
      <c r="BR178" s="86"/>
      <c r="BS178" s="73"/>
    </row>
    <row r="179" spans="1:71" ht="9.9499999999999993" customHeight="1">
      <c r="A179" s="69"/>
      <c r="B179" s="123"/>
      <c r="C179" s="541"/>
      <c r="D179" s="541"/>
      <c r="E179" s="541"/>
      <c r="F179" s="541"/>
      <c r="G179" s="541"/>
      <c r="H179" s="541"/>
      <c r="I179" s="541"/>
      <c r="J179" s="541"/>
      <c r="K179" s="541"/>
      <c r="L179" s="541"/>
      <c r="M179" s="541"/>
      <c r="N179" s="541"/>
      <c r="O179" s="541"/>
      <c r="P179" s="541"/>
      <c r="Q179" s="541"/>
      <c r="R179" s="541"/>
      <c r="S179" s="541"/>
      <c r="T179" s="541"/>
      <c r="U179" s="541"/>
      <c r="V179" s="541"/>
      <c r="W179" s="541"/>
      <c r="X179" s="541"/>
      <c r="Y179" s="541"/>
      <c r="Z179" s="541"/>
      <c r="AA179" s="541"/>
      <c r="AB179" s="541"/>
      <c r="AC179" s="541"/>
      <c r="AD179" s="541"/>
      <c r="AE179" s="541"/>
      <c r="AF179" s="541"/>
      <c r="AG179" s="124"/>
      <c r="AH179" s="124"/>
      <c r="AI179" s="69"/>
      <c r="AJ179" s="69"/>
      <c r="AK179" s="87"/>
      <c r="AL179" s="88"/>
      <c r="AM179" s="394"/>
      <c r="AN179" s="394"/>
      <c r="AO179" s="394"/>
      <c r="AP179" s="394"/>
      <c r="AQ179" s="394"/>
      <c r="AR179" s="394"/>
      <c r="AS179" s="394"/>
      <c r="AT179" s="395"/>
      <c r="AU179" s="395"/>
      <c r="AV179" s="395"/>
      <c r="AW179" s="395"/>
      <c r="AX179" s="395"/>
      <c r="AY179" s="395"/>
      <c r="AZ179" s="395"/>
      <c r="BA179" s="395"/>
      <c r="BB179" s="395"/>
      <c r="BC179" s="395"/>
      <c r="BD179" s="395"/>
      <c r="BE179" s="395"/>
      <c r="BF179" s="395"/>
      <c r="BG179" s="395"/>
      <c r="BH179" s="395"/>
      <c r="BI179" s="395"/>
      <c r="BJ179" s="395"/>
      <c r="BK179" s="395"/>
      <c r="BL179" s="395"/>
      <c r="BM179" s="395"/>
      <c r="BN179" s="395"/>
      <c r="BO179" s="399"/>
      <c r="BP179" s="399"/>
      <c r="BQ179" s="399"/>
      <c r="BR179" s="86"/>
      <c r="BS179" s="73"/>
    </row>
    <row r="180" spans="1:71" ht="9.9499999999999993" customHeight="1">
      <c r="A180" s="69"/>
      <c r="B180" s="60"/>
      <c r="C180" s="541"/>
      <c r="D180" s="541"/>
      <c r="E180" s="541"/>
      <c r="F180" s="541"/>
      <c r="G180" s="541"/>
      <c r="H180" s="541"/>
      <c r="I180" s="541"/>
      <c r="J180" s="541"/>
      <c r="K180" s="541"/>
      <c r="L180" s="541"/>
      <c r="M180" s="541"/>
      <c r="N180" s="541"/>
      <c r="O180" s="541"/>
      <c r="P180" s="541"/>
      <c r="Q180" s="541"/>
      <c r="R180" s="541"/>
      <c r="S180" s="541"/>
      <c r="T180" s="541"/>
      <c r="U180" s="541"/>
      <c r="V180" s="541"/>
      <c r="W180" s="541"/>
      <c r="X180" s="541"/>
      <c r="Y180" s="541"/>
      <c r="Z180" s="541"/>
      <c r="AA180" s="541"/>
      <c r="AB180" s="541"/>
      <c r="AC180" s="541"/>
      <c r="AD180" s="541"/>
      <c r="AE180" s="541"/>
      <c r="AF180" s="541"/>
      <c r="AG180" s="76"/>
      <c r="AH180" s="76"/>
      <c r="AI180" s="76"/>
      <c r="AJ180" s="69"/>
      <c r="AK180" s="87"/>
      <c r="AL180" s="88"/>
      <c r="AM180" s="392" t="s">
        <v>97</v>
      </c>
      <c r="AN180" s="392"/>
      <c r="AO180" s="392"/>
      <c r="AP180" s="392"/>
      <c r="AQ180" s="392"/>
      <c r="AR180" s="392"/>
      <c r="AS180" s="392"/>
      <c r="AT180" s="542" t="str">
        <f>$AT$20</f>
        <v/>
      </c>
      <c r="AU180" s="392"/>
      <c r="AV180" s="392"/>
      <c r="AW180" s="392"/>
      <c r="AX180" s="392"/>
      <c r="AY180" s="392"/>
      <c r="AZ180" s="393" t="s">
        <v>96</v>
      </c>
      <c r="BA180" s="392"/>
      <c r="BB180" s="392" t="str">
        <f>$BB$20</f>
        <v/>
      </c>
      <c r="BC180" s="392"/>
      <c r="BD180" s="392"/>
      <c r="BE180" s="392"/>
      <c r="BF180" s="392"/>
      <c r="BG180" s="392"/>
      <c r="BH180" s="393" t="s">
        <v>96</v>
      </c>
      <c r="BI180" s="392"/>
      <c r="BJ180" s="542" t="str">
        <f>$BJ$20</f>
        <v/>
      </c>
      <c r="BK180" s="392"/>
      <c r="BL180" s="392"/>
      <c r="BM180" s="392"/>
      <c r="BN180" s="392"/>
      <c r="BO180" s="392"/>
      <c r="BP180" s="392"/>
      <c r="BQ180" s="73"/>
      <c r="BR180" s="73"/>
      <c r="BS180" s="73"/>
    </row>
    <row r="181" spans="1:71" ht="9.9499999999999993" customHeight="1">
      <c r="A181" s="69"/>
      <c r="B181" s="60"/>
      <c r="C181" s="541"/>
      <c r="D181" s="541"/>
      <c r="E181" s="541"/>
      <c r="F181" s="541"/>
      <c r="G181" s="541"/>
      <c r="H181" s="541"/>
      <c r="I181" s="541"/>
      <c r="J181" s="541"/>
      <c r="K181" s="541"/>
      <c r="L181" s="541"/>
      <c r="M181" s="541"/>
      <c r="N181" s="541"/>
      <c r="O181" s="541"/>
      <c r="P181" s="541"/>
      <c r="Q181" s="541"/>
      <c r="R181" s="541"/>
      <c r="S181" s="541"/>
      <c r="T181" s="541"/>
      <c r="U181" s="541"/>
      <c r="V181" s="541"/>
      <c r="W181" s="541"/>
      <c r="X181" s="541"/>
      <c r="Y181" s="541"/>
      <c r="Z181" s="541"/>
      <c r="AA181" s="541"/>
      <c r="AB181" s="541"/>
      <c r="AC181" s="541"/>
      <c r="AD181" s="541"/>
      <c r="AE181" s="541"/>
      <c r="AF181" s="541"/>
      <c r="AG181" s="76"/>
      <c r="AH181" s="76"/>
      <c r="AI181" s="76"/>
      <c r="AJ181" s="69"/>
      <c r="AK181" s="87"/>
      <c r="AL181" s="88"/>
      <c r="AM181" s="392"/>
      <c r="AN181" s="392"/>
      <c r="AO181" s="392"/>
      <c r="AP181" s="392"/>
      <c r="AQ181" s="392"/>
      <c r="AR181" s="392"/>
      <c r="AS181" s="392"/>
      <c r="AT181" s="392"/>
      <c r="AU181" s="392"/>
      <c r="AV181" s="392"/>
      <c r="AW181" s="392"/>
      <c r="AX181" s="392"/>
      <c r="AY181" s="392"/>
      <c r="AZ181" s="392"/>
      <c r="BA181" s="392"/>
      <c r="BB181" s="392"/>
      <c r="BC181" s="392"/>
      <c r="BD181" s="392"/>
      <c r="BE181" s="392"/>
      <c r="BF181" s="392"/>
      <c r="BG181" s="392"/>
      <c r="BH181" s="392"/>
      <c r="BI181" s="392"/>
      <c r="BJ181" s="392"/>
      <c r="BK181" s="392"/>
      <c r="BL181" s="392"/>
      <c r="BM181" s="392"/>
      <c r="BN181" s="392"/>
      <c r="BO181" s="392"/>
      <c r="BP181" s="392"/>
      <c r="BQ181" s="73"/>
      <c r="BR181" s="73"/>
      <c r="BS181" s="73"/>
    </row>
    <row r="182" spans="1:71" ht="9.9499999999999993" customHeight="1">
      <c r="A182" s="69"/>
      <c r="B182" s="63"/>
      <c r="C182" s="64"/>
      <c r="D182" s="64"/>
      <c r="E182" s="64"/>
      <c r="F182" s="64"/>
      <c r="G182" s="64"/>
      <c r="H182" s="64"/>
      <c r="I182" s="64"/>
      <c r="J182" s="64"/>
      <c r="K182" s="89"/>
      <c r="L182" s="89"/>
      <c r="M182" s="89"/>
      <c r="N182" s="89"/>
      <c r="O182" s="89"/>
      <c r="P182" s="89"/>
      <c r="Q182" s="89"/>
      <c r="R182" s="89"/>
      <c r="S182" s="89"/>
      <c r="T182" s="89"/>
      <c r="U182" s="89"/>
      <c r="V182" s="89"/>
      <c r="W182" s="89"/>
      <c r="X182" s="89"/>
      <c r="Y182" s="89"/>
      <c r="Z182" s="89"/>
      <c r="AA182" s="89"/>
      <c r="AB182" s="89"/>
      <c r="AC182" s="89"/>
      <c r="AD182" s="89"/>
      <c r="AE182" s="89"/>
      <c r="AF182" s="89"/>
      <c r="AG182" s="76"/>
      <c r="AH182" s="76"/>
      <c r="AI182" s="76"/>
      <c r="AJ182" s="69"/>
      <c r="AK182" s="69"/>
      <c r="AL182" s="90"/>
      <c r="AM182" s="73"/>
      <c r="AN182" s="73"/>
      <c r="AO182" s="73"/>
      <c r="AP182" s="73"/>
      <c r="AQ182" s="73"/>
      <c r="AR182" s="73"/>
      <c r="AS182" s="73"/>
      <c r="AT182" s="73"/>
      <c r="AU182" s="73"/>
      <c r="AV182" s="73"/>
      <c r="AW182" s="73"/>
      <c r="AX182" s="73"/>
      <c r="AY182" s="73"/>
      <c r="AZ182" s="73"/>
      <c r="BA182" s="73"/>
      <c r="BB182" s="73"/>
      <c r="BC182" s="73"/>
      <c r="BD182" s="73"/>
      <c r="BE182" s="73"/>
      <c r="BF182" s="73"/>
      <c r="BG182" s="73"/>
      <c r="BH182" s="73"/>
      <c r="BI182" s="73"/>
      <c r="BJ182" s="73"/>
      <c r="BK182" s="73"/>
      <c r="BL182" s="73"/>
      <c r="BM182" s="73"/>
      <c r="BN182" s="73"/>
      <c r="BO182" s="73"/>
      <c r="BP182" s="73"/>
      <c r="BQ182" s="73"/>
      <c r="BR182" s="73"/>
      <c r="BS182" s="73"/>
    </row>
    <row r="183" spans="1:71" ht="9.9499999999999993"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91"/>
      <c r="AH183" s="91"/>
      <c r="AI183" s="91"/>
      <c r="AJ183" s="69"/>
      <c r="AK183" s="69"/>
      <c r="AL183" s="92"/>
      <c r="AM183" s="92"/>
      <c r="AN183" s="92"/>
      <c r="AO183" s="92"/>
      <c r="AP183" s="92"/>
      <c r="AQ183" s="92"/>
      <c r="AR183" s="92"/>
      <c r="AS183" s="92"/>
      <c r="AT183" s="92"/>
      <c r="AU183" s="92"/>
      <c r="AV183" s="92"/>
      <c r="AW183" s="92"/>
      <c r="AX183" s="92"/>
      <c r="AY183" s="92"/>
      <c r="AZ183" s="92"/>
      <c r="BA183" s="92"/>
      <c r="BB183" s="92"/>
      <c r="BC183" s="92"/>
      <c r="BD183" s="92"/>
      <c r="BE183" s="92"/>
      <c r="BF183" s="92"/>
      <c r="BG183" s="92"/>
      <c r="BH183" s="92"/>
      <c r="BI183" s="92"/>
      <c r="BJ183" s="92"/>
      <c r="BK183" s="92"/>
      <c r="BL183" s="92"/>
      <c r="BM183" s="92"/>
      <c r="BN183" s="92"/>
      <c r="BO183" s="92"/>
      <c r="BP183" s="92"/>
      <c r="BQ183" s="92"/>
      <c r="BR183" s="92"/>
      <c r="BS183" s="92"/>
    </row>
    <row r="184" spans="1:71" ht="9.9499999999999993" customHeight="1">
      <c r="A184" s="69"/>
      <c r="B184" s="60"/>
      <c r="C184" s="80" t="s">
        <v>95</v>
      </c>
      <c r="D184" s="80"/>
      <c r="E184" s="80"/>
      <c r="F184" s="80"/>
      <c r="G184" s="80"/>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91"/>
      <c r="AH184" s="91"/>
      <c r="AI184" s="91"/>
      <c r="AJ184" s="69"/>
      <c r="AK184" s="69"/>
      <c r="AL184" s="93"/>
      <c r="AM184" s="93"/>
      <c r="AN184" s="93"/>
      <c r="AO184" s="93"/>
      <c r="AP184" s="93"/>
      <c r="AQ184" s="93"/>
      <c r="AR184" s="93"/>
      <c r="AS184" s="93"/>
      <c r="AT184" s="93"/>
      <c r="AU184" s="93"/>
      <c r="AV184" s="93"/>
      <c r="AW184" s="93"/>
      <c r="AX184" s="93"/>
      <c r="AY184" s="93"/>
      <c r="AZ184" s="93"/>
      <c r="BA184" s="93"/>
      <c r="BB184" s="93"/>
      <c r="BC184" s="93"/>
      <c r="BD184" s="93"/>
      <c r="BE184" s="93"/>
      <c r="BF184" s="93"/>
      <c r="BG184" s="93"/>
      <c r="BH184" s="93"/>
      <c r="BI184" s="93"/>
      <c r="BJ184" s="93"/>
      <c r="BK184" s="93"/>
      <c r="BL184" s="93"/>
      <c r="BM184" s="93"/>
      <c r="BN184" s="93"/>
      <c r="BO184" s="93"/>
      <c r="BP184" s="93"/>
      <c r="BQ184" s="93"/>
      <c r="BR184" s="93"/>
      <c r="BS184" s="93"/>
    </row>
    <row r="185" spans="1:71" ht="9.9499999999999993" customHeight="1">
      <c r="A185" s="69"/>
      <c r="B185" s="94"/>
      <c r="C185" s="543">
        <f>$C$25</f>
        <v>0</v>
      </c>
      <c r="D185" s="543"/>
      <c r="E185" s="543"/>
      <c r="F185" s="543"/>
      <c r="G185" s="543"/>
      <c r="H185" s="543"/>
      <c r="I185" s="543"/>
      <c r="J185" s="543"/>
      <c r="K185" s="543"/>
      <c r="L185" s="543"/>
      <c r="M185" s="543"/>
      <c r="N185" s="543"/>
      <c r="O185" s="543"/>
      <c r="P185" s="543"/>
      <c r="Q185" s="543"/>
      <c r="R185" s="543"/>
      <c r="S185" s="543"/>
      <c r="T185" s="543"/>
      <c r="U185" s="543"/>
      <c r="V185" s="543"/>
      <c r="W185" s="543"/>
      <c r="X185" s="543"/>
      <c r="Y185" s="543"/>
      <c r="Z185" s="543"/>
      <c r="AA185" s="543"/>
      <c r="AB185" s="543"/>
      <c r="AC185" s="543"/>
      <c r="AD185" s="543"/>
      <c r="AE185" s="543"/>
      <c r="AF185" s="543"/>
      <c r="AG185" s="95"/>
      <c r="AH185" s="95"/>
      <c r="AI185" s="95"/>
      <c r="AJ185" s="59"/>
      <c r="AK185" s="59"/>
      <c r="AL185" s="198" t="s">
        <v>94</v>
      </c>
      <c r="AM185" s="199"/>
      <c r="AN185" s="199"/>
      <c r="AO185" s="199"/>
      <c r="AP185" s="199"/>
      <c r="AQ185" s="199"/>
      <c r="AR185" s="199"/>
      <c r="AS185" s="199"/>
      <c r="AT185" s="200"/>
      <c r="AU185" s="401" t="s">
        <v>56</v>
      </c>
      <c r="AV185" s="402"/>
      <c r="AW185" s="402"/>
      <c r="AX185" s="407" t="str">
        <f>$AX$25</f>
        <v/>
      </c>
      <c r="AY185" s="407"/>
      <c r="AZ185" s="407"/>
      <c r="BA185" s="407"/>
      <c r="BB185" s="407"/>
      <c r="BC185" s="407"/>
      <c r="BD185" s="407"/>
      <c r="BE185" s="407"/>
      <c r="BF185" s="407"/>
      <c r="BG185" s="407"/>
      <c r="BH185" s="407"/>
      <c r="BI185" s="407"/>
      <c r="BJ185" s="407"/>
      <c r="BK185" s="407"/>
      <c r="BL185" s="407"/>
      <c r="BM185" s="407"/>
      <c r="BN185" s="407"/>
      <c r="BO185" s="407"/>
      <c r="BP185" s="407"/>
      <c r="BQ185" s="407"/>
      <c r="BR185" s="407"/>
      <c r="BS185" s="408"/>
    </row>
    <row r="186" spans="1:71" ht="9.9499999999999993" customHeight="1">
      <c r="A186" s="69"/>
      <c r="B186" s="94"/>
      <c r="C186" s="543"/>
      <c r="D186" s="543"/>
      <c r="E186" s="543"/>
      <c r="F186" s="543"/>
      <c r="G186" s="543"/>
      <c r="H186" s="543"/>
      <c r="I186" s="543"/>
      <c r="J186" s="543"/>
      <c r="K186" s="543"/>
      <c r="L186" s="543"/>
      <c r="M186" s="543"/>
      <c r="N186" s="543"/>
      <c r="O186" s="543"/>
      <c r="P186" s="543"/>
      <c r="Q186" s="543"/>
      <c r="R186" s="543"/>
      <c r="S186" s="543"/>
      <c r="T186" s="543"/>
      <c r="U186" s="543"/>
      <c r="V186" s="543"/>
      <c r="W186" s="543"/>
      <c r="X186" s="543"/>
      <c r="Y186" s="543"/>
      <c r="Z186" s="543"/>
      <c r="AA186" s="543"/>
      <c r="AB186" s="543"/>
      <c r="AC186" s="543"/>
      <c r="AD186" s="543"/>
      <c r="AE186" s="543"/>
      <c r="AF186" s="543"/>
      <c r="AG186" s="95"/>
      <c r="AH186" s="95"/>
      <c r="AI186" s="95"/>
      <c r="AJ186" s="59"/>
      <c r="AK186" s="59"/>
      <c r="AL186" s="201"/>
      <c r="AM186" s="202"/>
      <c r="AN186" s="202"/>
      <c r="AO186" s="202"/>
      <c r="AP186" s="202"/>
      <c r="AQ186" s="202"/>
      <c r="AR186" s="202"/>
      <c r="AS186" s="202"/>
      <c r="AT186" s="203"/>
      <c r="AU186" s="403"/>
      <c r="AV186" s="404"/>
      <c r="AW186" s="404"/>
      <c r="AX186" s="409"/>
      <c r="AY186" s="409"/>
      <c r="AZ186" s="409"/>
      <c r="BA186" s="409"/>
      <c r="BB186" s="409"/>
      <c r="BC186" s="409"/>
      <c r="BD186" s="409"/>
      <c r="BE186" s="409"/>
      <c r="BF186" s="409"/>
      <c r="BG186" s="409"/>
      <c r="BH186" s="409"/>
      <c r="BI186" s="409"/>
      <c r="BJ186" s="409"/>
      <c r="BK186" s="409"/>
      <c r="BL186" s="409"/>
      <c r="BM186" s="409"/>
      <c r="BN186" s="409"/>
      <c r="BO186" s="409"/>
      <c r="BP186" s="409"/>
      <c r="BQ186" s="409"/>
      <c r="BR186" s="409"/>
      <c r="BS186" s="410"/>
    </row>
    <row r="187" spans="1:71" ht="9.9499999999999993" customHeight="1">
      <c r="A187" s="69"/>
      <c r="B187" s="94"/>
      <c r="C187" s="543"/>
      <c r="D187" s="543"/>
      <c r="E187" s="543"/>
      <c r="F187" s="543"/>
      <c r="G187" s="543"/>
      <c r="H187" s="543"/>
      <c r="I187" s="543"/>
      <c r="J187" s="543"/>
      <c r="K187" s="543"/>
      <c r="L187" s="543"/>
      <c r="M187" s="543"/>
      <c r="N187" s="543"/>
      <c r="O187" s="543"/>
      <c r="P187" s="543"/>
      <c r="Q187" s="543"/>
      <c r="R187" s="543"/>
      <c r="S187" s="543"/>
      <c r="T187" s="543"/>
      <c r="U187" s="543"/>
      <c r="V187" s="543"/>
      <c r="W187" s="543"/>
      <c r="X187" s="543"/>
      <c r="Y187" s="543"/>
      <c r="Z187" s="543"/>
      <c r="AA187" s="543"/>
      <c r="AB187" s="543"/>
      <c r="AC187" s="543"/>
      <c r="AD187" s="543"/>
      <c r="AE187" s="543"/>
      <c r="AF187" s="543"/>
      <c r="AG187" s="69"/>
      <c r="AH187" s="69"/>
      <c r="AI187" s="69"/>
      <c r="AJ187" s="59"/>
      <c r="AK187" s="59"/>
      <c r="AL187" s="204"/>
      <c r="AM187" s="205"/>
      <c r="AN187" s="205"/>
      <c r="AO187" s="205"/>
      <c r="AP187" s="205"/>
      <c r="AQ187" s="205"/>
      <c r="AR187" s="205"/>
      <c r="AS187" s="205"/>
      <c r="AT187" s="206"/>
      <c r="AU187" s="405"/>
      <c r="AV187" s="406"/>
      <c r="AW187" s="406"/>
      <c r="AX187" s="411"/>
      <c r="AY187" s="411"/>
      <c r="AZ187" s="411"/>
      <c r="BA187" s="411"/>
      <c r="BB187" s="411"/>
      <c r="BC187" s="411"/>
      <c r="BD187" s="411"/>
      <c r="BE187" s="411"/>
      <c r="BF187" s="411"/>
      <c r="BG187" s="411"/>
      <c r="BH187" s="411"/>
      <c r="BI187" s="411"/>
      <c r="BJ187" s="411"/>
      <c r="BK187" s="411"/>
      <c r="BL187" s="411"/>
      <c r="BM187" s="411"/>
      <c r="BN187" s="411"/>
      <c r="BO187" s="411"/>
      <c r="BP187" s="411"/>
      <c r="BQ187" s="411"/>
      <c r="BR187" s="411"/>
      <c r="BS187" s="412"/>
    </row>
    <row r="188" spans="1:71" ht="9.9499999999999993" customHeight="1">
      <c r="A188" s="69"/>
      <c r="B188" s="96"/>
      <c r="C188" s="543"/>
      <c r="D188" s="543"/>
      <c r="E188" s="543"/>
      <c r="F188" s="543"/>
      <c r="G188" s="543"/>
      <c r="H188" s="543"/>
      <c r="I188" s="543"/>
      <c r="J188" s="543"/>
      <c r="K188" s="543"/>
      <c r="L188" s="543"/>
      <c r="M188" s="543"/>
      <c r="N188" s="543"/>
      <c r="O188" s="543"/>
      <c r="P188" s="543"/>
      <c r="Q188" s="543"/>
      <c r="R188" s="543"/>
      <c r="S188" s="543"/>
      <c r="T188" s="543"/>
      <c r="U188" s="543"/>
      <c r="V188" s="543"/>
      <c r="W188" s="543"/>
      <c r="X188" s="543"/>
      <c r="Y188" s="543"/>
      <c r="Z188" s="543"/>
      <c r="AA188" s="543"/>
      <c r="AB188" s="543"/>
      <c r="AC188" s="543"/>
      <c r="AD188" s="543"/>
      <c r="AE188" s="543"/>
      <c r="AF188" s="543"/>
      <c r="AG188" s="69"/>
      <c r="AH188" s="69"/>
      <c r="AI188" s="69"/>
      <c r="AJ188" s="59"/>
      <c r="AK188" s="59"/>
      <c r="AL188" s="69"/>
      <c r="AM188" s="69"/>
      <c r="AN188" s="69"/>
      <c r="AO188" s="69"/>
      <c r="AP188" s="69"/>
      <c r="AQ188" s="69"/>
      <c r="AR188" s="69"/>
      <c r="AS188" s="69"/>
      <c r="AT188" s="69"/>
      <c r="AU188" s="69"/>
      <c r="AV188" s="69"/>
      <c r="AW188" s="69"/>
      <c r="AX188" s="69"/>
      <c r="AY188" s="69"/>
      <c r="AZ188" s="69"/>
      <c r="BA188" s="69"/>
      <c r="BB188" s="69"/>
      <c r="BC188" s="69"/>
      <c r="BD188" s="69"/>
      <c r="BE188" s="69"/>
      <c r="BF188" s="69"/>
      <c r="BG188" s="69"/>
      <c r="BH188" s="69"/>
      <c r="BI188" s="69"/>
      <c r="BJ188" s="69"/>
      <c r="BK188" s="69"/>
      <c r="BL188" s="69"/>
      <c r="BM188" s="69"/>
      <c r="BN188" s="69"/>
      <c r="BO188" s="69"/>
      <c r="BP188" s="69"/>
      <c r="BQ188" s="69"/>
      <c r="BR188" s="69"/>
      <c r="BS188" s="69"/>
    </row>
    <row r="189" spans="1:71" ht="9.9499999999999993" customHeight="1">
      <c r="A189" s="69"/>
      <c r="B189" s="97"/>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69"/>
      <c r="AH189" s="69"/>
      <c r="AI189" s="69"/>
      <c r="AJ189" s="59"/>
      <c r="AK189" s="59"/>
      <c r="AL189" s="69"/>
      <c r="AM189" s="69"/>
      <c r="AN189" s="69"/>
      <c r="AO189" s="69"/>
      <c r="AP189" s="69"/>
      <c r="AQ189" s="69"/>
      <c r="AR189" s="69"/>
      <c r="AS189" s="69"/>
      <c r="AT189" s="69"/>
      <c r="AU189" s="69"/>
      <c r="AV189" s="69"/>
      <c r="AW189" s="69"/>
      <c r="AX189" s="69"/>
      <c r="AY189" s="69"/>
      <c r="AZ189" s="69"/>
      <c r="BA189" s="69"/>
      <c r="BB189" s="69"/>
      <c r="BC189" s="69"/>
      <c r="BD189" s="69"/>
      <c r="BE189" s="69"/>
      <c r="BF189" s="69"/>
      <c r="BG189" s="69"/>
      <c r="BH189" s="69"/>
      <c r="BI189" s="69"/>
      <c r="BJ189" s="69"/>
      <c r="BK189" s="69"/>
      <c r="BL189" s="69"/>
      <c r="BM189" s="69"/>
      <c r="BN189" s="69"/>
      <c r="BO189" s="69"/>
      <c r="BP189" s="69"/>
      <c r="BQ189" s="69"/>
      <c r="BR189" s="69"/>
      <c r="BS189" s="69"/>
    </row>
    <row r="190" spans="1:71" ht="9.9499999999999993"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124"/>
      <c r="AH190" s="124"/>
      <c r="AI190" s="59"/>
      <c r="AJ190" s="59"/>
      <c r="AK190" s="59"/>
      <c r="AL190" s="275" t="s">
        <v>93</v>
      </c>
      <c r="AM190" s="276"/>
      <c r="AN190" s="276"/>
      <c r="AO190" s="276"/>
      <c r="AP190" s="276"/>
      <c r="AQ190" s="276"/>
      <c r="AR190" s="276"/>
      <c r="AS190" s="276"/>
      <c r="AT190" s="277"/>
      <c r="AU190" s="425" t="str">
        <f>$AU$30</f>
        <v/>
      </c>
      <c r="AV190" s="426"/>
      <c r="AW190" s="426"/>
      <c r="AX190" s="426"/>
      <c r="AY190" s="426"/>
      <c r="AZ190" s="426"/>
      <c r="BA190" s="426"/>
      <c r="BB190" s="426"/>
      <c r="BC190" s="426"/>
      <c r="BD190" s="426"/>
      <c r="BE190" s="426"/>
      <c r="BF190" s="426"/>
      <c r="BG190" s="426"/>
      <c r="BH190" s="426" t="str">
        <f>$BH$30</f>
        <v/>
      </c>
      <c r="BI190" s="426"/>
      <c r="BJ190" s="426"/>
      <c r="BK190" s="426"/>
      <c r="BL190" s="426"/>
      <c r="BM190" s="426"/>
      <c r="BN190" s="426"/>
      <c r="BO190" s="426"/>
      <c r="BP190" s="426"/>
      <c r="BQ190" s="426"/>
      <c r="BR190" s="426"/>
      <c r="BS190" s="429"/>
    </row>
    <row r="191" spans="1:71" ht="13.5" customHeight="1">
      <c r="A191" s="69"/>
      <c r="B191" s="69"/>
      <c r="C191" s="258" t="s">
        <v>92</v>
      </c>
      <c r="D191" s="259"/>
      <c r="E191" s="259"/>
      <c r="F191" s="259"/>
      <c r="G191" s="259"/>
      <c r="H191" s="259"/>
      <c r="I191" s="259"/>
      <c r="J191" s="259"/>
      <c r="K191" s="259"/>
      <c r="L191" s="259"/>
      <c r="M191" s="259"/>
      <c r="N191" s="259"/>
      <c r="O191" s="259"/>
      <c r="P191" s="259"/>
      <c r="Q191" s="260"/>
      <c r="R191" s="544">
        <f>$R$31</f>
        <v>0</v>
      </c>
      <c r="S191" s="545"/>
      <c r="T191" s="545"/>
      <c r="U191" s="545"/>
      <c r="V191" s="545"/>
      <c r="W191" s="545"/>
      <c r="X191" s="545"/>
      <c r="Y191" s="545"/>
      <c r="Z191" s="545"/>
      <c r="AA191" s="545"/>
      <c r="AB191" s="545"/>
      <c r="AC191" s="545"/>
      <c r="AD191" s="545"/>
      <c r="AE191" s="545"/>
      <c r="AF191" s="546"/>
      <c r="AG191" s="69"/>
      <c r="AH191" s="69"/>
      <c r="AI191" s="69"/>
      <c r="AJ191" s="69"/>
      <c r="AK191" s="99"/>
      <c r="AL191" s="278"/>
      <c r="AM191" s="279"/>
      <c r="AN191" s="279"/>
      <c r="AO191" s="279"/>
      <c r="AP191" s="279"/>
      <c r="AQ191" s="279"/>
      <c r="AR191" s="279"/>
      <c r="AS191" s="279"/>
      <c r="AT191" s="280"/>
      <c r="AU191" s="427"/>
      <c r="AV191" s="428"/>
      <c r="AW191" s="428"/>
      <c r="AX191" s="428"/>
      <c r="AY191" s="428"/>
      <c r="AZ191" s="428"/>
      <c r="BA191" s="428"/>
      <c r="BB191" s="428"/>
      <c r="BC191" s="428"/>
      <c r="BD191" s="428"/>
      <c r="BE191" s="428"/>
      <c r="BF191" s="428"/>
      <c r="BG191" s="428"/>
      <c r="BH191" s="428"/>
      <c r="BI191" s="428"/>
      <c r="BJ191" s="428"/>
      <c r="BK191" s="428"/>
      <c r="BL191" s="428"/>
      <c r="BM191" s="428"/>
      <c r="BN191" s="428"/>
      <c r="BO191" s="428"/>
      <c r="BP191" s="428"/>
      <c r="BQ191" s="428"/>
      <c r="BR191" s="428"/>
      <c r="BS191" s="430"/>
    </row>
    <row r="192" spans="1:71" ht="13.5" customHeight="1">
      <c r="A192" s="69"/>
      <c r="B192" s="100"/>
      <c r="C192" s="263"/>
      <c r="D192" s="264"/>
      <c r="E192" s="264"/>
      <c r="F192" s="264"/>
      <c r="G192" s="264"/>
      <c r="H192" s="264"/>
      <c r="I192" s="264"/>
      <c r="J192" s="264"/>
      <c r="K192" s="264"/>
      <c r="L192" s="264"/>
      <c r="M192" s="264"/>
      <c r="N192" s="264"/>
      <c r="O192" s="264"/>
      <c r="P192" s="264"/>
      <c r="Q192" s="265"/>
      <c r="R192" s="547"/>
      <c r="S192" s="548"/>
      <c r="T192" s="548"/>
      <c r="U192" s="548"/>
      <c r="V192" s="548"/>
      <c r="W192" s="548"/>
      <c r="X192" s="548"/>
      <c r="Y192" s="548"/>
      <c r="Z192" s="548"/>
      <c r="AA192" s="548"/>
      <c r="AB192" s="548"/>
      <c r="AC192" s="548"/>
      <c r="AD192" s="548"/>
      <c r="AE192" s="548"/>
      <c r="AF192" s="549"/>
      <c r="AG192" s="101"/>
      <c r="AH192" s="101"/>
      <c r="AI192" s="101"/>
      <c r="AJ192" s="101"/>
      <c r="AK192" s="101"/>
      <c r="AL192" s="198" t="s">
        <v>19</v>
      </c>
      <c r="AM192" s="199"/>
      <c r="AN192" s="199"/>
      <c r="AO192" s="199"/>
      <c r="AP192" s="199"/>
      <c r="AQ192" s="199"/>
      <c r="AR192" s="199"/>
      <c r="AS192" s="199"/>
      <c r="AT192" s="200"/>
      <c r="AU192" s="419" t="str">
        <f>$AU$32</f>
        <v/>
      </c>
      <c r="AV192" s="420"/>
      <c r="AW192" s="420"/>
      <c r="AX192" s="420"/>
      <c r="AY192" s="420"/>
      <c r="AZ192" s="420"/>
      <c r="BA192" s="420"/>
      <c r="BB192" s="420"/>
      <c r="BC192" s="420"/>
      <c r="BD192" s="420"/>
      <c r="BE192" s="420"/>
      <c r="BF192" s="420"/>
      <c r="BG192" s="420"/>
      <c r="BH192" s="420"/>
      <c r="BI192" s="420"/>
      <c r="BJ192" s="420"/>
      <c r="BK192" s="420"/>
      <c r="BL192" s="420"/>
      <c r="BM192" s="420"/>
      <c r="BN192" s="420"/>
      <c r="BO192" s="420"/>
      <c r="BP192" s="420"/>
      <c r="BQ192" s="420"/>
      <c r="BR192" s="420"/>
      <c r="BS192" s="421"/>
    </row>
    <row r="193" spans="1:73" ht="9.9499999999999993"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99"/>
      <c r="AI193" s="99"/>
      <c r="AJ193" s="101"/>
      <c r="AK193" s="101"/>
      <c r="AL193" s="204"/>
      <c r="AM193" s="205"/>
      <c r="AN193" s="205"/>
      <c r="AO193" s="205"/>
      <c r="AP193" s="205"/>
      <c r="AQ193" s="205"/>
      <c r="AR193" s="205"/>
      <c r="AS193" s="205"/>
      <c r="AT193" s="206"/>
      <c r="AU193" s="422"/>
      <c r="AV193" s="423"/>
      <c r="AW193" s="423"/>
      <c r="AX193" s="423"/>
      <c r="AY193" s="423"/>
      <c r="AZ193" s="423"/>
      <c r="BA193" s="423"/>
      <c r="BB193" s="423"/>
      <c r="BC193" s="423"/>
      <c r="BD193" s="423"/>
      <c r="BE193" s="423"/>
      <c r="BF193" s="423"/>
      <c r="BG193" s="423"/>
      <c r="BH193" s="423"/>
      <c r="BI193" s="423"/>
      <c r="BJ193" s="423"/>
      <c r="BK193" s="423"/>
      <c r="BL193" s="423"/>
      <c r="BM193" s="423"/>
      <c r="BN193" s="423"/>
      <c r="BO193" s="423"/>
      <c r="BP193" s="423"/>
      <c r="BQ193" s="423"/>
      <c r="BR193" s="423"/>
      <c r="BS193" s="424"/>
    </row>
    <row r="194" spans="1:73" ht="13.5" customHeight="1">
      <c r="A194" s="69"/>
      <c r="B194" s="69"/>
      <c r="C194" s="258" t="s">
        <v>3</v>
      </c>
      <c r="D194" s="259"/>
      <c r="E194" s="259"/>
      <c r="F194" s="259"/>
      <c r="G194" s="259"/>
      <c r="H194" s="259"/>
      <c r="I194" s="259"/>
      <c r="J194" s="259"/>
      <c r="K194" s="259"/>
      <c r="L194" s="259"/>
      <c r="M194" s="259"/>
      <c r="N194" s="259"/>
      <c r="O194" s="259"/>
      <c r="P194" s="259"/>
      <c r="Q194" s="260"/>
      <c r="R194" s="431">
        <f>$R$34</f>
        <v>0</v>
      </c>
      <c r="S194" s="432"/>
      <c r="T194" s="432"/>
      <c r="U194" s="432"/>
      <c r="V194" s="432"/>
      <c r="W194" s="432"/>
      <c r="X194" s="432"/>
      <c r="Y194" s="432"/>
      <c r="Z194" s="432"/>
      <c r="AA194" s="432"/>
      <c r="AB194" s="432"/>
      <c r="AC194" s="432"/>
      <c r="AD194" s="432"/>
      <c r="AE194" s="432"/>
      <c r="AF194" s="433"/>
      <c r="AG194" s="437" t="s">
        <v>4</v>
      </c>
      <c r="AH194" s="438"/>
      <c r="AI194" s="99"/>
      <c r="AJ194" s="101"/>
      <c r="AK194" s="101"/>
      <c r="AL194" s="275" t="s">
        <v>91</v>
      </c>
      <c r="AM194" s="276"/>
      <c r="AN194" s="276"/>
      <c r="AO194" s="276"/>
      <c r="AP194" s="276"/>
      <c r="AQ194" s="276"/>
      <c r="AR194" s="276"/>
      <c r="AS194" s="276"/>
      <c r="AT194" s="277"/>
      <c r="AU194" s="439" t="str">
        <f>$AU$34</f>
        <v/>
      </c>
      <c r="AV194" s="440"/>
      <c r="AW194" s="440"/>
      <c r="AX194" s="440"/>
      <c r="AY194" s="440"/>
      <c r="AZ194" s="440"/>
      <c r="BA194" s="440"/>
      <c r="BB194" s="440"/>
      <c r="BC194" s="441"/>
      <c r="BD194" s="550" t="str">
        <f>$BD$34</f>
        <v/>
      </c>
      <c r="BE194" s="446"/>
      <c r="BF194" s="446"/>
      <c r="BG194" s="446"/>
      <c r="BH194" s="446"/>
      <c r="BI194" s="446"/>
      <c r="BJ194" s="446"/>
      <c r="BK194" s="446"/>
      <c r="BL194" s="446"/>
      <c r="BM194" s="446"/>
      <c r="BN194" s="446"/>
      <c r="BO194" s="446"/>
      <c r="BP194" s="446"/>
      <c r="BQ194" s="446"/>
      <c r="BR194" s="446"/>
      <c r="BS194" s="447"/>
    </row>
    <row r="195" spans="1:73" ht="13.5" customHeight="1">
      <c r="A195" s="69"/>
      <c r="B195" s="100"/>
      <c r="C195" s="263"/>
      <c r="D195" s="264"/>
      <c r="E195" s="264"/>
      <c r="F195" s="264"/>
      <c r="G195" s="264"/>
      <c r="H195" s="264"/>
      <c r="I195" s="264"/>
      <c r="J195" s="264"/>
      <c r="K195" s="264"/>
      <c r="L195" s="264"/>
      <c r="M195" s="264"/>
      <c r="N195" s="264"/>
      <c r="O195" s="264"/>
      <c r="P195" s="264"/>
      <c r="Q195" s="265"/>
      <c r="R195" s="434"/>
      <c r="S195" s="435"/>
      <c r="T195" s="435"/>
      <c r="U195" s="435"/>
      <c r="V195" s="435"/>
      <c r="W195" s="435"/>
      <c r="X195" s="435"/>
      <c r="Y195" s="435"/>
      <c r="Z195" s="435"/>
      <c r="AA195" s="435"/>
      <c r="AB195" s="435"/>
      <c r="AC195" s="435"/>
      <c r="AD195" s="435"/>
      <c r="AE195" s="435"/>
      <c r="AF195" s="436"/>
      <c r="AG195" s="437"/>
      <c r="AH195" s="438"/>
      <c r="AI195" s="99"/>
      <c r="AJ195" s="101"/>
      <c r="AK195" s="101"/>
      <c r="AL195" s="278"/>
      <c r="AM195" s="279"/>
      <c r="AN195" s="279"/>
      <c r="AO195" s="279"/>
      <c r="AP195" s="279"/>
      <c r="AQ195" s="279"/>
      <c r="AR195" s="279"/>
      <c r="AS195" s="279"/>
      <c r="AT195" s="280"/>
      <c r="AU195" s="442"/>
      <c r="AV195" s="443"/>
      <c r="AW195" s="443"/>
      <c r="AX195" s="443"/>
      <c r="AY195" s="443"/>
      <c r="AZ195" s="443"/>
      <c r="BA195" s="443"/>
      <c r="BB195" s="443"/>
      <c r="BC195" s="444"/>
      <c r="BD195" s="448"/>
      <c r="BE195" s="449"/>
      <c r="BF195" s="449"/>
      <c r="BG195" s="449"/>
      <c r="BH195" s="449"/>
      <c r="BI195" s="449"/>
      <c r="BJ195" s="449"/>
      <c r="BK195" s="449"/>
      <c r="BL195" s="449"/>
      <c r="BM195" s="449"/>
      <c r="BN195" s="449"/>
      <c r="BO195" s="449"/>
      <c r="BP195" s="449"/>
      <c r="BQ195" s="449"/>
      <c r="BR195" s="449"/>
      <c r="BS195" s="450"/>
    </row>
    <row r="196" spans="1:73" ht="9.9499999999999993" customHeight="1">
      <c r="A196" s="58"/>
      <c r="B196" s="62"/>
      <c r="C196" s="58"/>
      <c r="D196" s="58"/>
      <c r="E196" s="58"/>
      <c r="F196" s="58"/>
      <c r="G196" s="58"/>
      <c r="H196" s="58"/>
      <c r="I196" s="58"/>
      <c r="J196" s="58"/>
      <c r="K196" s="58"/>
      <c r="L196" s="58"/>
      <c r="M196" s="58"/>
      <c r="N196" s="58"/>
      <c r="O196" s="58"/>
      <c r="P196" s="58"/>
      <c r="Q196" s="58"/>
      <c r="R196" s="122"/>
      <c r="S196" s="122"/>
      <c r="T196" s="122"/>
      <c r="U196" s="122"/>
      <c r="V196" s="122"/>
      <c r="W196" s="122"/>
      <c r="X196" s="122"/>
      <c r="Y196" s="122"/>
      <c r="Z196" s="122"/>
      <c r="AA196" s="122"/>
      <c r="AB196" s="122"/>
      <c r="AC196" s="122"/>
      <c r="AD196" s="122"/>
      <c r="AE196" s="122"/>
      <c r="AF196" s="122"/>
      <c r="AG196" s="82"/>
      <c r="AH196" s="82"/>
      <c r="AI196" s="82"/>
      <c r="AJ196" s="76"/>
      <c r="AK196" s="76"/>
      <c r="AL196" s="65"/>
      <c r="AM196" s="65"/>
      <c r="AN196" s="65"/>
      <c r="AO196" s="65"/>
      <c r="AP196" s="65"/>
      <c r="AQ196" s="65"/>
      <c r="AR196" s="65"/>
      <c r="AS196" s="65"/>
      <c r="AT196" s="65"/>
      <c r="AU196" s="69"/>
      <c r="AV196" s="69"/>
      <c r="AW196" s="69"/>
      <c r="AX196" s="69"/>
      <c r="AY196" s="69"/>
      <c r="AZ196" s="69"/>
      <c r="BA196" s="69"/>
      <c r="BB196" s="69"/>
      <c r="BC196" s="69"/>
      <c r="BD196" s="102"/>
      <c r="BE196" s="102"/>
      <c r="BF196" s="102"/>
      <c r="BG196" s="102"/>
      <c r="BH196" s="102"/>
      <c r="BI196" s="102"/>
      <c r="BJ196" s="102"/>
      <c r="BK196" s="102"/>
      <c r="BL196" s="102"/>
      <c r="BM196" s="102"/>
      <c r="BN196" s="102"/>
      <c r="BO196" s="102"/>
      <c r="BP196" s="102"/>
      <c r="BQ196" s="102"/>
      <c r="BR196" s="102"/>
      <c r="BS196" s="102"/>
    </row>
    <row r="197" spans="1:73" ht="9.9499999999999993" customHeight="1">
      <c r="A197" s="58"/>
      <c r="B197" s="62"/>
      <c r="C197" s="62"/>
      <c r="D197" s="62"/>
      <c r="E197" s="62"/>
      <c r="F197" s="62"/>
      <c r="G197" s="62"/>
      <c r="H197" s="103"/>
      <c r="I197" s="103"/>
      <c r="J197" s="103"/>
      <c r="K197" s="103"/>
      <c r="L197" s="103"/>
      <c r="M197" s="103"/>
      <c r="N197" s="103"/>
      <c r="O197" s="103"/>
      <c r="P197" s="103"/>
      <c r="Q197" s="103"/>
      <c r="R197" s="103"/>
      <c r="S197" s="103"/>
      <c r="T197" s="76"/>
      <c r="U197" s="76"/>
      <c r="V197" s="76"/>
      <c r="W197" s="76"/>
      <c r="X197" s="76"/>
      <c r="Y197" s="76"/>
      <c r="Z197" s="76"/>
      <c r="AA197" s="76"/>
      <c r="AB197" s="76"/>
      <c r="AC197" s="76"/>
      <c r="AD197" s="76"/>
      <c r="AE197" s="76"/>
      <c r="AF197" s="76"/>
      <c r="AG197" s="76"/>
      <c r="AH197" s="76"/>
      <c r="AI197" s="76"/>
      <c r="AJ197" s="76"/>
      <c r="AK197" s="76"/>
      <c r="AL197" s="65"/>
      <c r="AM197" s="65"/>
      <c r="AN197" s="65"/>
      <c r="AO197" s="65"/>
      <c r="AP197" s="65"/>
      <c r="AQ197" s="65"/>
      <c r="AR197" s="65"/>
      <c r="AS197" s="65"/>
      <c r="AT197" s="65"/>
      <c r="AU197" s="104"/>
      <c r="AV197" s="104"/>
      <c r="AW197" s="104"/>
      <c r="AX197" s="104"/>
      <c r="AY197" s="104"/>
      <c r="AZ197" s="104"/>
      <c r="BA197" s="104"/>
      <c r="BB197" s="104"/>
      <c r="BC197" s="104"/>
      <c r="BD197" s="95"/>
      <c r="BE197" s="95"/>
      <c r="BF197" s="95"/>
      <c r="BG197" s="95"/>
      <c r="BH197" s="95"/>
      <c r="BI197" s="95"/>
      <c r="BJ197" s="95"/>
      <c r="BK197" s="95"/>
      <c r="BL197" s="95"/>
      <c r="BM197" s="95"/>
      <c r="BN197" s="95"/>
      <c r="BO197" s="95"/>
      <c r="BP197" s="95"/>
      <c r="BQ197" s="95"/>
      <c r="BR197" s="95"/>
      <c r="BS197" s="95"/>
    </row>
    <row r="198" spans="1:73" ht="16.5" customHeight="1">
      <c r="A198" s="58"/>
      <c r="B198" s="183" t="s">
        <v>90</v>
      </c>
      <c r="C198" s="451"/>
      <c r="D198" s="451"/>
      <c r="E198" s="451"/>
      <c r="F198" s="451"/>
      <c r="G198" s="451"/>
      <c r="H198" s="451"/>
      <c r="I198" s="451"/>
      <c r="J198" s="451"/>
      <c r="K198" s="451"/>
      <c r="L198" s="451"/>
      <c r="M198" s="451"/>
      <c r="N198" s="451"/>
      <c r="O198" s="451"/>
      <c r="P198" s="451"/>
      <c r="Q198" s="451"/>
      <c r="R198" s="451"/>
      <c r="S198" s="452"/>
      <c r="T198" s="197" t="s">
        <v>89</v>
      </c>
      <c r="U198" s="197"/>
      <c r="V198" s="197"/>
      <c r="W198" s="197"/>
      <c r="X198" s="197"/>
      <c r="Y198" s="197"/>
      <c r="Z198" s="197"/>
      <c r="AA198" s="197"/>
      <c r="AB198" s="197"/>
      <c r="AC198" s="197"/>
      <c r="AD198" s="197"/>
      <c r="AE198" s="197"/>
      <c r="AF198" s="197"/>
      <c r="AG198" s="197"/>
      <c r="AH198" s="197"/>
      <c r="AI198" s="197"/>
      <c r="AJ198" s="197"/>
      <c r="AK198" s="197" t="s">
        <v>88</v>
      </c>
      <c r="AL198" s="453"/>
      <c r="AM198" s="453"/>
      <c r="AN198" s="453"/>
      <c r="AO198" s="453"/>
      <c r="AP198" s="453"/>
      <c r="AQ198" s="453"/>
      <c r="AR198" s="453"/>
      <c r="AS198" s="453"/>
      <c r="AT198" s="453"/>
      <c r="AU198" s="453"/>
      <c r="AV198" s="453"/>
      <c r="AW198" s="453"/>
      <c r="AX198" s="453"/>
      <c r="AY198" s="453"/>
      <c r="AZ198" s="453"/>
      <c r="BA198" s="453"/>
      <c r="BB198" s="197" t="s">
        <v>87</v>
      </c>
      <c r="BC198" s="197"/>
      <c r="BD198" s="197"/>
      <c r="BE198" s="197"/>
      <c r="BF198" s="197"/>
      <c r="BG198" s="197"/>
      <c r="BH198" s="197"/>
      <c r="BI198" s="197"/>
      <c r="BJ198" s="197"/>
      <c r="BK198" s="197"/>
      <c r="BL198" s="197"/>
      <c r="BM198" s="197"/>
      <c r="BN198" s="197"/>
      <c r="BO198" s="197"/>
      <c r="BP198" s="197"/>
      <c r="BQ198" s="197"/>
      <c r="BR198" s="197"/>
      <c r="BS198" s="197"/>
    </row>
    <row r="199" spans="1:73" ht="13.5" customHeight="1">
      <c r="A199" s="69"/>
      <c r="B199" s="454" t="s">
        <v>71</v>
      </c>
      <c r="C199" s="455"/>
      <c r="D199" s="456"/>
      <c r="E199" s="460" t="s">
        <v>86</v>
      </c>
      <c r="F199" s="461"/>
      <c r="G199" s="461"/>
      <c r="H199" s="461"/>
      <c r="I199" s="461"/>
      <c r="J199" s="461"/>
      <c r="K199" s="461"/>
      <c r="L199" s="461"/>
      <c r="M199" s="461"/>
      <c r="N199" s="461"/>
      <c r="O199" s="461"/>
      <c r="P199" s="461"/>
      <c r="Q199" s="461"/>
      <c r="R199" s="461"/>
      <c r="S199" s="462"/>
      <c r="T199" s="469">
        <f>$T$39</f>
        <v>0</v>
      </c>
      <c r="U199" s="470"/>
      <c r="V199" s="470"/>
      <c r="W199" s="470"/>
      <c r="X199" s="470"/>
      <c r="Y199" s="470"/>
      <c r="Z199" s="470"/>
      <c r="AA199" s="470"/>
      <c r="AB199" s="470"/>
      <c r="AC199" s="470"/>
      <c r="AD199" s="470"/>
      <c r="AE199" s="470"/>
      <c r="AF199" s="470"/>
      <c r="AG199" s="470"/>
      <c r="AH199" s="470"/>
      <c r="AI199" s="470"/>
      <c r="AJ199" s="470"/>
      <c r="AK199" s="469">
        <f>T199*0.1</f>
        <v>0</v>
      </c>
      <c r="AL199" s="470"/>
      <c r="AM199" s="470"/>
      <c r="AN199" s="470"/>
      <c r="AO199" s="470"/>
      <c r="AP199" s="470"/>
      <c r="AQ199" s="470"/>
      <c r="AR199" s="470"/>
      <c r="AS199" s="470"/>
      <c r="AT199" s="470"/>
      <c r="AU199" s="470"/>
      <c r="AV199" s="470"/>
      <c r="AW199" s="470"/>
      <c r="AX199" s="470"/>
      <c r="AY199" s="470"/>
      <c r="AZ199" s="470"/>
      <c r="BA199" s="470"/>
      <c r="BB199" s="469">
        <f>SUM(T199:BA200)</f>
        <v>0</v>
      </c>
      <c r="BC199" s="470"/>
      <c r="BD199" s="470"/>
      <c r="BE199" s="470"/>
      <c r="BF199" s="470"/>
      <c r="BG199" s="470"/>
      <c r="BH199" s="470"/>
      <c r="BI199" s="470"/>
      <c r="BJ199" s="470"/>
      <c r="BK199" s="470"/>
      <c r="BL199" s="470"/>
      <c r="BM199" s="470"/>
      <c r="BN199" s="470"/>
      <c r="BO199" s="470"/>
      <c r="BP199" s="470"/>
      <c r="BQ199" s="470"/>
      <c r="BR199" s="470"/>
      <c r="BS199" s="470"/>
      <c r="BT199" s="52"/>
      <c r="BU199" s="52"/>
    </row>
    <row r="200" spans="1:73" ht="13.5" customHeight="1">
      <c r="A200" s="69"/>
      <c r="B200" s="457"/>
      <c r="C200" s="458"/>
      <c r="D200" s="459"/>
      <c r="E200" s="463"/>
      <c r="F200" s="464"/>
      <c r="G200" s="464"/>
      <c r="H200" s="464"/>
      <c r="I200" s="464"/>
      <c r="J200" s="464"/>
      <c r="K200" s="464"/>
      <c r="L200" s="464"/>
      <c r="M200" s="464"/>
      <c r="N200" s="464"/>
      <c r="O200" s="464"/>
      <c r="P200" s="464"/>
      <c r="Q200" s="464"/>
      <c r="R200" s="464"/>
      <c r="S200" s="465"/>
      <c r="T200" s="471"/>
      <c r="U200" s="471"/>
      <c r="V200" s="471"/>
      <c r="W200" s="471"/>
      <c r="X200" s="471"/>
      <c r="Y200" s="471"/>
      <c r="Z200" s="471"/>
      <c r="AA200" s="471"/>
      <c r="AB200" s="471"/>
      <c r="AC200" s="471"/>
      <c r="AD200" s="471"/>
      <c r="AE200" s="471"/>
      <c r="AF200" s="471"/>
      <c r="AG200" s="471"/>
      <c r="AH200" s="471"/>
      <c r="AI200" s="471"/>
      <c r="AJ200" s="471"/>
      <c r="AK200" s="471"/>
      <c r="AL200" s="471"/>
      <c r="AM200" s="471"/>
      <c r="AN200" s="471"/>
      <c r="AO200" s="471"/>
      <c r="AP200" s="471"/>
      <c r="AQ200" s="471"/>
      <c r="AR200" s="471"/>
      <c r="AS200" s="471"/>
      <c r="AT200" s="471"/>
      <c r="AU200" s="471"/>
      <c r="AV200" s="471"/>
      <c r="AW200" s="471"/>
      <c r="AX200" s="471"/>
      <c r="AY200" s="471"/>
      <c r="AZ200" s="471"/>
      <c r="BA200" s="471"/>
      <c r="BB200" s="471"/>
      <c r="BC200" s="471"/>
      <c r="BD200" s="471"/>
      <c r="BE200" s="471"/>
      <c r="BF200" s="471"/>
      <c r="BG200" s="471"/>
      <c r="BH200" s="471"/>
      <c r="BI200" s="471"/>
      <c r="BJ200" s="471"/>
      <c r="BK200" s="471"/>
      <c r="BL200" s="471"/>
      <c r="BM200" s="471"/>
      <c r="BN200" s="471"/>
      <c r="BO200" s="471"/>
      <c r="BP200" s="471"/>
      <c r="BQ200" s="471"/>
      <c r="BR200" s="471"/>
      <c r="BS200" s="471"/>
      <c r="BT200" s="52"/>
      <c r="BU200" s="52"/>
    </row>
    <row r="201" spans="1:73" ht="13.5" customHeight="1">
      <c r="A201" s="69"/>
      <c r="B201" s="454" t="s">
        <v>72</v>
      </c>
      <c r="C201" s="455"/>
      <c r="D201" s="456"/>
      <c r="E201" s="460" t="s">
        <v>85</v>
      </c>
      <c r="F201" s="461"/>
      <c r="G201" s="461"/>
      <c r="H201" s="461"/>
      <c r="I201" s="461"/>
      <c r="J201" s="461"/>
      <c r="K201" s="461"/>
      <c r="L201" s="461"/>
      <c r="M201" s="461"/>
      <c r="N201" s="461"/>
      <c r="O201" s="461"/>
      <c r="P201" s="461"/>
      <c r="Q201" s="461"/>
      <c r="R201" s="461"/>
      <c r="S201" s="462"/>
      <c r="T201" s="476">
        <f>$T$41</f>
        <v>0</v>
      </c>
      <c r="U201" s="477"/>
      <c r="V201" s="477"/>
      <c r="W201" s="477"/>
      <c r="X201" s="477"/>
      <c r="Y201" s="477"/>
      <c r="Z201" s="477"/>
      <c r="AA201" s="477"/>
      <c r="AB201" s="477"/>
      <c r="AC201" s="477"/>
      <c r="AD201" s="477"/>
      <c r="AE201" s="477"/>
      <c r="AF201" s="477"/>
      <c r="AG201" s="477"/>
      <c r="AH201" s="477"/>
      <c r="AI201" s="477"/>
      <c r="AJ201" s="477"/>
      <c r="AK201" s="469">
        <f>T201*0.1</f>
        <v>0</v>
      </c>
      <c r="AL201" s="470"/>
      <c r="AM201" s="470"/>
      <c r="AN201" s="470"/>
      <c r="AO201" s="470"/>
      <c r="AP201" s="470"/>
      <c r="AQ201" s="470"/>
      <c r="AR201" s="470"/>
      <c r="AS201" s="470"/>
      <c r="AT201" s="470"/>
      <c r="AU201" s="470"/>
      <c r="AV201" s="470"/>
      <c r="AW201" s="470"/>
      <c r="AX201" s="470"/>
      <c r="AY201" s="470"/>
      <c r="AZ201" s="470"/>
      <c r="BA201" s="470"/>
      <c r="BB201" s="469">
        <f>SUM(T201:BA202)</f>
        <v>0</v>
      </c>
      <c r="BC201" s="470"/>
      <c r="BD201" s="470"/>
      <c r="BE201" s="470"/>
      <c r="BF201" s="470"/>
      <c r="BG201" s="470"/>
      <c r="BH201" s="470"/>
      <c r="BI201" s="470"/>
      <c r="BJ201" s="470"/>
      <c r="BK201" s="470"/>
      <c r="BL201" s="470"/>
      <c r="BM201" s="470"/>
      <c r="BN201" s="470"/>
      <c r="BO201" s="470"/>
      <c r="BP201" s="470"/>
      <c r="BQ201" s="470"/>
      <c r="BR201" s="470"/>
      <c r="BS201" s="470"/>
    </row>
    <row r="202" spans="1:73" ht="13.5" customHeight="1">
      <c r="A202" s="69"/>
      <c r="B202" s="457"/>
      <c r="C202" s="458"/>
      <c r="D202" s="459"/>
      <c r="E202" s="463"/>
      <c r="F202" s="464"/>
      <c r="G202" s="464"/>
      <c r="H202" s="464"/>
      <c r="I202" s="464"/>
      <c r="J202" s="464"/>
      <c r="K202" s="464"/>
      <c r="L202" s="464"/>
      <c r="M202" s="464"/>
      <c r="N202" s="464"/>
      <c r="O202" s="464"/>
      <c r="P202" s="464"/>
      <c r="Q202" s="464"/>
      <c r="R202" s="464"/>
      <c r="S202" s="465"/>
      <c r="T202" s="478"/>
      <c r="U202" s="479"/>
      <c r="V202" s="479"/>
      <c r="W202" s="479"/>
      <c r="X202" s="479"/>
      <c r="Y202" s="479"/>
      <c r="Z202" s="479"/>
      <c r="AA202" s="479"/>
      <c r="AB202" s="479"/>
      <c r="AC202" s="479"/>
      <c r="AD202" s="479"/>
      <c r="AE202" s="479"/>
      <c r="AF202" s="479"/>
      <c r="AG202" s="479"/>
      <c r="AH202" s="479"/>
      <c r="AI202" s="479"/>
      <c r="AJ202" s="479"/>
      <c r="AK202" s="471"/>
      <c r="AL202" s="471"/>
      <c r="AM202" s="471"/>
      <c r="AN202" s="471"/>
      <c r="AO202" s="471"/>
      <c r="AP202" s="471"/>
      <c r="AQ202" s="471"/>
      <c r="AR202" s="471"/>
      <c r="AS202" s="471"/>
      <c r="AT202" s="471"/>
      <c r="AU202" s="471"/>
      <c r="AV202" s="471"/>
      <c r="AW202" s="471"/>
      <c r="AX202" s="471"/>
      <c r="AY202" s="471"/>
      <c r="AZ202" s="471"/>
      <c r="BA202" s="471"/>
      <c r="BB202" s="471"/>
      <c r="BC202" s="471"/>
      <c r="BD202" s="471"/>
      <c r="BE202" s="471"/>
      <c r="BF202" s="471"/>
      <c r="BG202" s="471"/>
      <c r="BH202" s="471"/>
      <c r="BI202" s="471"/>
      <c r="BJ202" s="471"/>
      <c r="BK202" s="471"/>
      <c r="BL202" s="471"/>
      <c r="BM202" s="471"/>
      <c r="BN202" s="471"/>
      <c r="BO202" s="471"/>
      <c r="BP202" s="471"/>
      <c r="BQ202" s="471"/>
      <c r="BR202" s="471"/>
      <c r="BS202" s="471"/>
    </row>
    <row r="203" spans="1:73" ht="13.5" customHeight="1">
      <c r="A203" s="69"/>
      <c r="B203" s="454" t="s">
        <v>73</v>
      </c>
      <c r="C203" s="455"/>
      <c r="D203" s="456"/>
      <c r="E203" s="460" t="s">
        <v>84</v>
      </c>
      <c r="F203" s="461"/>
      <c r="G203" s="461"/>
      <c r="H203" s="461"/>
      <c r="I203" s="461"/>
      <c r="J203" s="461"/>
      <c r="K203" s="461"/>
      <c r="L203" s="461"/>
      <c r="M203" s="461"/>
      <c r="N203" s="461"/>
      <c r="O203" s="461"/>
      <c r="P203" s="461"/>
      <c r="Q203" s="461"/>
      <c r="R203" s="461"/>
      <c r="S203" s="462"/>
      <c r="T203" s="476">
        <f>SUM(T199:AJ202)</f>
        <v>0</v>
      </c>
      <c r="U203" s="477"/>
      <c r="V203" s="477"/>
      <c r="W203" s="477"/>
      <c r="X203" s="477"/>
      <c r="Y203" s="477"/>
      <c r="Z203" s="477"/>
      <c r="AA203" s="477"/>
      <c r="AB203" s="477"/>
      <c r="AC203" s="477"/>
      <c r="AD203" s="477"/>
      <c r="AE203" s="477"/>
      <c r="AF203" s="477"/>
      <c r="AG203" s="477"/>
      <c r="AH203" s="477"/>
      <c r="AI203" s="477"/>
      <c r="AJ203" s="477"/>
      <c r="AK203" s="469">
        <f>SUM(AK199:BA202)</f>
        <v>0</v>
      </c>
      <c r="AL203" s="470"/>
      <c r="AM203" s="470"/>
      <c r="AN203" s="470"/>
      <c r="AO203" s="470"/>
      <c r="AP203" s="470"/>
      <c r="AQ203" s="470"/>
      <c r="AR203" s="470"/>
      <c r="AS203" s="470"/>
      <c r="AT203" s="470"/>
      <c r="AU203" s="470"/>
      <c r="AV203" s="470"/>
      <c r="AW203" s="470"/>
      <c r="AX203" s="470"/>
      <c r="AY203" s="470"/>
      <c r="AZ203" s="470"/>
      <c r="BA203" s="470"/>
      <c r="BB203" s="469">
        <f>SUM(BB199:BS202)</f>
        <v>0</v>
      </c>
      <c r="BC203" s="470"/>
      <c r="BD203" s="470"/>
      <c r="BE203" s="470"/>
      <c r="BF203" s="470"/>
      <c r="BG203" s="470"/>
      <c r="BH203" s="470"/>
      <c r="BI203" s="470"/>
      <c r="BJ203" s="470"/>
      <c r="BK203" s="470"/>
      <c r="BL203" s="470"/>
      <c r="BM203" s="470"/>
      <c r="BN203" s="470"/>
      <c r="BO203" s="470"/>
      <c r="BP203" s="470"/>
      <c r="BQ203" s="470"/>
      <c r="BR203" s="470"/>
      <c r="BS203" s="470"/>
    </row>
    <row r="204" spans="1:73" ht="13.5" customHeight="1">
      <c r="A204" s="69"/>
      <c r="B204" s="457"/>
      <c r="C204" s="458"/>
      <c r="D204" s="459"/>
      <c r="E204" s="463"/>
      <c r="F204" s="464"/>
      <c r="G204" s="464"/>
      <c r="H204" s="464"/>
      <c r="I204" s="464"/>
      <c r="J204" s="464"/>
      <c r="K204" s="464"/>
      <c r="L204" s="464"/>
      <c r="M204" s="464"/>
      <c r="N204" s="464"/>
      <c r="O204" s="464"/>
      <c r="P204" s="464"/>
      <c r="Q204" s="464"/>
      <c r="R204" s="464"/>
      <c r="S204" s="465"/>
      <c r="T204" s="478"/>
      <c r="U204" s="479"/>
      <c r="V204" s="479"/>
      <c r="W204" s="479"/>
      <c r="X204" s="479"/>
      <c r="Y204" s="479"/>
      <c r="Z204" s="479"/>
      <c r="AA204" s="479"/>
      <c r="AB204" s="479"/>
      <c r="AC204" s="479"/>
      <c r="AD204" s="479"/>
      <c r="AE204" s="479"/>
      <c r="AF204" s="479"/>
      <c r="AG204" s="479"/>
      <c r="AH204" s="479"/>
      <c r="AI204" s="479"/>
      <c r="AJ204" s="479"/>
      <c r="AK204" s="471"/>
      <c r="AL204" s="471"/>
      <c r="AM204" s="471"/>
      <c r="AN204" s="471"/>
      <c r="AO204" s="471"/>
      <c r="AP204" s="471"/>
      <c r="AQ204" s="471"/>
      <c r="AR204" s="471"/>
      <c r="AS204" s="471"/>
      <c r="AT204" s="471"/>
      <c r="AU204" s="471"/>
      <c r="AV204" s="471"/>
      <c r="AW204" s="471"/>
      <c r="AX204" s="471"/>
      <c r="AY204" s="471"/>
      <c r="AZ204" s="471"/>
      <c r="BA204" s="471"/>
      <c r="BB204" s="471"/>
      <c r="BC204" s="471"/>
      <c r="BD204" s="471"/>
      <c r="BE204" s="471"/>
      <c r="BF204" s="471"/>
      <c r="BG204" s="471"/>
      <c r="BH204" s="471"/>
      <c r="BI204" s="471"/>
      <c r="BJ204" s="471"/>
      <c r="BK204" s="471"/>
      <c r="BL204" s="471"/>
      <c r="BM204" s="471"/>
      <c r="BN204" s="471"/>
      <c r="BO204" s="471"/>
      <c r="BP204" s="471"/>
      <c r="BQ204" s="471"/>
      <c r="BR204" s="471"/>
      <c r="BS204" s="471"/>
    </row>
    <row r="205" spans="1:73" ht="13.5" customHeight="1">
      <c r="A205" s="69"/>
      <c r="B205" s="454" t="s">
        <v>74</v>
      </c>
      <c r="C205" s="455"/>
      <c r="D205" s="456"/>
      <c r="E205" s="460" t="s">
        <v>83</v>
      </c>
      <c r="F205" s="461"/>
      <c r="G205" s="461"/>
      <c r="H205" s="461"/>
      <c r="I205" s="461"/>
      <c r="J205" s="461"/>
      <c r="K205" s="461"/>
      <c r="L205" s="461"/>
      <c r="M205" s="461"/>
      <c r="N205" s="461"/>
      <c r="O205" s="551" t="str">
        <f>$O$45</f>
        <v/>
      </c>
      <c r="P205" s="551"/>
      <c r="Q205" s="551"/>
      <c r="R205" s="551"/>
      <c r="S205" s="552"/>
      <c r="T205" s="476">
        <f>SUM(T207:AJ210)</f>
        <v>0</v>
      </c>
      <c r="U205" s="484"/>
      <c r="V205" s="484"/>
      <c r="W205" s="484"/>
      <c r="X205" s="484"/>
      <c r="Y205" s="484"/>
      <c r="Z205" s="484"/>
      <c r="AA205" s="484"/>
      <c r="AB205" s="484"/>
      <c r="AC205" s="484"/>
      <c r="AD205" s="484"/>
      <c r="AE205" s="484"/>
      <c r="AF205" s="484"/>
      <c r="AG205" s="484"/>
      <c r="AH205" s="484"/>
      <c r="AI205" s="484"/>
      <c r="AJ205" s="484"/>
      <c r="AK205" s="469">
        <f>T205*0.1</f>
        <v>0</v>
      </c>
      <c r="AL205" s="470"/>
      <c r="AM205" s="470"/>
      <c r="AN205" s="470"/>
      <c r="AO205" s="470"/>
      <c r="AP205" s="470"/>
      <c r="AQ205" s="470"/>
      <c r="AR205" s="470"/>
      <c r="AS205" s="470"/>
      <c r="AT205" s="470"/>
      <c r="AU205" s="470"/>
      <c r="AV205" s="470"/>
      <c r="AW205" s="470"/>
      <c r="AX205" s="470"/>
      <c r="AY205" s="470"/>
      <c r="AZ205" s="470"/>
      <c r="BA205" s="470"/>
      <c r="BB205" s="469">
        <f>SUM(T205:BA206)</f>
        <v>0</v>
      </c>
      <c r="BC205" s="470"/>
      <c r="BD205" s="470"/>
      <c r="BE205" s="470"/>
      <c r="BF205" s="470"/>
      <c r="BG205" s="470"/>
      <c r="BH205" s="470"/>
      <c r="BI205" s="470"/>
      <c r="BJ205" s="470"/>
      <c r="BK205" s="470"/>
      <c r="BL205" s="470"/>
      <c r="BM205" s="470"/>
      <c r="BN205" s="470"/>
      <c r="BO205" s="470"/>
      <c r="BP205" s="470"/>
      <c r="BQ205" s="470"/>
      <c r="BR205" s="470"/>
      <c r="BS205" s="470"/>
    </row>
    <row r="206" spans="1:73" ht="13.5" customHeight="1">
      <c r="A206" s="69"/>
      <c r="B206" s="457"/>
      <c r="C206" s="458"/>
      <c r="D206" s="459"/>
      <c r="E206" s="463"/>
      <c r="F206" s="464"/>
      <c r="G206" s="464"/>
      <c r="H206" s="464"/>
      <c r="I206" s="464"/>
      <c r="J206" s="464"/>
      <c r="K206" s="464"/>
      <c r="L206" s="464"/>
      <c r="M206" s="464"/>
      <c r="N206" s="464"/>
      <c r="O206" s="553"/>
      <c r="P206" s="553"/>
      <c r="Q206" s="553"/>
      <c r="R206" s="553"/>
      <c r="S206" s="554"/>
      <c r="T206" s="485"/>
      <c r="U206" s="486"/>
      <c r="V206" s="486"/>
      <c r="W206" s="486"/>
      <c r="X206" s="486"/>
      <c r="Y206" s="486"/>
      <c r="Z206" s="486"/>
      <c r="AA206" s="486"/>
      <c r="AB206" s="486"/>
      <c r="AC206" s="486"/>
      <c r="AD206" s="486"/>
      <c r="AE206" s="486"/>
      <c r="AF206" s="486"/>
      <c r="AG206" s="486"/>
      <c r="AH206" s="486"/>
      <c r="AI206" s="486"/>
      <c r="AJ206" s="486"/>
      <c r="AK206" s="471"/>
      <c r="AL206" s="471"/>
      <c r="AM206" s="471"/>
      <c r="AN206" s="471"/>
      <c r="AO206" s="471"/>
      <c r="AP206" s="471"/>
      <c r="AQ206" s="471"/>
      <c r="AR206" s="471"/>
      <c r="AS206" s="471"/>
      <c r="AT206" s="471"/>
      <c r="AU206" s="471"/>
      <c r="AV206" s="471"/>
      <c r="AW206" s="471"/>
      <c r="AX206" s="471"/>
      <c r="AY206" s="471"/>
      <c r="AZ206" s="471"/>
      <c r="BA206" s="471"/>
      <c r="BB206" s="471"/>
      <c r="BC206" s="471"/>
      <c r="BD206" s="471"/>
      <c r="BE206" s="471"/>
      <c r="BF206" s="471"/>
      <c r="BG206" s="471"/>
      <c r="BH206" s="471"/>
      <c r="BI206" s="471"/>
      <c r="BJ206" s="471"/>
      <c r="BK206" s="471"/>
      <c r="BL206" s="471"/>
      <c r="BM206" s="471"/>
      <c r="BN206" s="471"/>
      <c r="BO206" s="471"/>
      <c r="BP206" s="471"/>
      <c r="BQ206" s="471"/>
      <c r="BR206" s="471"/>
      <c r="BS206" s="471"/>
    </row>
    <row r="207" spans="1:73" ht="13.5" customHeight="1">
      <c r="A207" s="69"/>
      <c r="B207" s="454" t="s">
        <v>75</v>
      </c>
      <c r="C207" s="455"/>
      <c r="D207" s="456"/>
      <c r="E207" s="460" t="s">
        <v>82</v>
      </c>
      <c r="F207" s="461"/>
      <c r="G207" s="461"/>
      <c r="H207" s="461"/>
      <c r="I207" s="461"/>
      <c r="J207" s="461"/>
      <c r="K207" s="461"/>
      <c r="L207" s="461"/>
      <c r="M207" s="461"/>
      <c r="N207" s="461"/>
      <c r="O207" s="461"/>
      <c r="P207" s="461"/>
      <c r="Q207" s="461"/>
      <c r="R207" s="461"/>
      <c r="S207" s="462"/>
      <c r="T207" s="476">
        <f>$T$47</f>
        <v>0</v>
      </c>
      <c r="U207" s="477"/>
      <c r="V207" s="477"/>
      <c r="W207" s="477"/>
      <c r="X207" s="477"/>
      <c r="Y207" s="477"/>
      <c r="Z207" s="477"/>
      <c r="AA207" s="477"/>
      <c r="AB207" s="477"/>
      <c r="AC207" s="477"/>
      <c r="AD207" s="477"/>
      <c r="AE207" s="477"/>
      <c r="AF207" s="477"/>
      <c r="AG207" s="477"/>
      <c r="AH207" s="477"/>
      <c r="AI207" s="477"/>
      <c r="AJ207" s="477"/>
      <c r="AK207" s="469">
        <f>T207*0.1</f>
        <v>0</v>
      </c>
      <c r="AL207" s="470"/>
      <c r="AM207" s="470"/>
      <c r="AN207" s="470"/>
      <c r="AO207" s="470"/>
      <c r="AP207" s="470"/>
      <c r="AQ207" s="470"/>
      <c r="AR207" s="470"/>
      <c r="AS207" s="470"/>
      <c r="AT207" s="470"/>
      <c r="AU207" s="470"/>
      <c r="AV207" s="470"/>
      <c r="AW207" s="470"/>
      <c r="AX207" s="470"/>
      <c r="AY207" s="470"/>
      <c r="AZ207" s="470"/>
      <c r="BA207" s="470"/>
      <c r="BB207" s="469">
        <f>SUM(T207:BA208)</f>
        <v>0</v>
      </c>
      <c r="BC207" s="470"/>
      <c r="BD207" s="470"/>
      <c r="BE207" s="470"/>
      <c r="BF207" s="470"/>
      <c r="BG207" s="470"/>
      <c r="BH207" s="470"/>
      <c r="BI207" s="470"/>
      <c r="BJ207" s="470"/>
      <c r="BK207" s="470"/>
      <c r="BL207" s="470"/>
      <c r="BM207" s="470"/>
      <c r="BN207" s="470"/>
      <c r="BO207" s="470"/>
      <c r="BP207" s="470"/>
      <c r="BQ207" s="470"/>
      <c r="BR207" s="470"/>
      <c r="BS207" s="470"/>
    </row>
    <row r="208" spans="1:73" ht="13.5" customHeight="1">
      <c r="A208" s="69"/>
      <c r="B208" s="457"/>
      <c r="C208" s="458"/>
      <c r="D208" s="459"/>
      <c r="E208" s="463"/>
      <c r="F208" s="464"/>
      <c r="G208" s="464"/>
      <c r="H208" s="464"/>
      <c r="I208" s="464"/>
      <c r="J208" s="464"/>
      <c r="K208" s="464"/>
      <c r="L208" s="464"/>
      <c r="M208" s="464"/>
      <c r="N208" s="464"/>
      <c r="O208" s="464"/>
      <c r="P208" s="464"/>
      <c r="Q208" s="464"/>
      <c r="R208" s="464"/>
      <c r="S208" s="465"/>
      <c r="T208" s="478"/>
      <c r="U208" s="479"/>
      <c r="V208" s="479"/>
      <c r="W208" s="479"/>
      <c r="X208" s="479"/>
      <c r="Y208" s="479"/>
      <c r="Z208" s="479"/>
      <c r="AA208" s="479"/>
      <c r="AB208" s="479"/>
      <c r="AC208" s="479"/>
      <c r="AD208" s="479"/>
      <c r="AE208" s="479"/>
      <c r="AF208" s="479"/>
      <c r="AG208" s="479"/>
      <c r="AH208" s="479"/>
      <c r="AI208" s="479"/>
      <c r="AJ208" s="479"/>
      <c r="AK208" s="471"/>
      <c r="AL208" s="471"/>
      <c r="AM208" s="471"/>
      <c r="AN208" s="471"/>
      <c r="AO208" s="471"/>
      <c r="AP208" s="471"/>
      <c r="AQ208" s="471"/>
      <c r="AR208" s="471"/>
      <c r="AS208" s="471"/>
      <c r="AT208" s="471"/>
      <c r="AU208" s="471"/>
      <c r="AV208" s="471"/>
      <c r="AW208" s="471"/>
      <c r="AX208" s="471"/>
      <c r="AY208" s="471"/>
      <c r="AZ208" s="471"/>
      <c r="BA208" s="471"/>
      <c r="BB208" s="471"/>
      <c r="BC208" s="471"/>
      <c r="BD208" s="471"/>
      <c r="BE208" s="471"/>
      <c r="BF208" s="471"/>
      <c r="BG208" s="471"/>
      <c r="BH208" s="471"/>
      <c r="BI208" s="471"/>
      <c r="BJ208" s="471"/>
      <c r="BK208" s="471"/>
      <c r="BL208" s="471"/>
      <c r="BM208" s="471"/>
      <c r="BN208" s="471"/>
      <c r="BO208" s="471"/>
      <c r="BP208" s="471"/>
      <c r="BQ208" s="471"/>
      <c r="BR208" s="471"/>
      <c r="BS208" s="471"/>
    </row>
    <row r="209" spans="1:71" ht="13.5" customHeight="1">
      <c r="A209" s="69"/>
      <c r="B209" s="454" t="s">
        <v>76</v>
      </c>
      <c r="C209" s="455"/>
      <c r="D209" s="456"/>
      <c r="E209" s="460" t="s">
        <v>81</v>
      </c>
      <c r="F209" s="461"/>
      <c r="G209" s="461"/>
      <c r="H209" s="461"/>
      <c r="I209" s="461"/>
      <c r="J209" s="461"/>
      <c r="K209" s="461"/>
      <c r="L209" s="461"/>
      <c r="M209" s="461"/>
      <c r="N209" s="461"/>
      <c r="O209" s="461"/>
      <c r="P209" s="461"/>
      <c r="Q209" s="461"/>
      <c r="R209" s="461"/>
      <c r="S209" s="462"/>
      <c r="T209" s="476">
        <f>$T$49</f>
        <v>0</v>
      </c>
      <c r="U209" s="477"/>
      <c r="V209" s="477"/>
      <c r="W209" s="477"/>
      <c r="X209" s="477"/>
      <c r="Y209" s="477"/>
      <c r="Z209" s="477"/>
      <c r="AA209" s="477"/>
      <c r="AB209" s="477"/>
      <c r="AC209" s="477"/>
      <c r="AD209" s="477"/>
      <c r="AE209" s="477"/>
      <c r="AF209" s="477"/>
      <c r="AG209" s="477"/>
      <c r="AH209" s="477"/>
      <c r="AI209" s="477"/>
      <c r="AJ209" s="477"/>
      <c r="AK209" s="469">
        <f>T209*0.1</f>
        <v>0</v>
      </c>
      <c r="AL209" s="470"/>
      <c r="AM209" s="470"/>
      <c r="AN209" s="470"/>
      <c r="AO209" s="470"/>
      <c r="AP209" s="470"/>
      <c r="AQ209" s="470"/>
      <c r="AR209" s="470"/>
      <c r="AS209" s="470"/>
      <c r="AT209" s="470"/>
      <c r="AU209" s="470"/>
      <c r="AV209" s="470"/>
      <c r="AW209" s="470"/>
      <c r="AX209" s="470"/>
      <c r="AY209" s="470"/>
      <c r="AZ209" s="470"/>
      <c r="BA209" s="470"/>
      <c r="BB209" s="469">
        <f>SUM(T209:BA210)</f>
        <v>0</v>
      </c>
      <c r="BC209" s="470"/>
      <c r="BD209" s="470"/>
      <c r="BE209" s="470"/>
      <c r="BF209" s="470"/>
      <c r="BG209" s="470"/>
      <c r="BH209" s="470"/>
      <c r="BI209" s="470"/>
      <c r="BJ209" s="470"/>
      <c r="BK209" s="470"/>
      <c r="BL209" s="470"/>
      <c r="BM209" s="470"/>
      <c r="BN209" s="470"/>
      <c r="BO209" s="470"/>
      <c r="BP209" s="470"/>
      <c r="BQ209" s="470"/>
      <c r="BR209" s="470"/>
      <c r="BS209" s="470"/>
    </row>
    <row r="210" spans="1:71" ht="13.5" customHeight="1">
      <c r="A210" s="69"/>
      <c r="B210" s="457"/>
      <c r="C210" s="458"/>
      <c r="D210" s="459"/>
      <c r="E210" s="463"/>
      <c r="F210" s="464"/>
      <c r="G210" s="464"/>
      <c r="H210" s="464"/>
      <c r="I210" s="464"/>
      <c r="J210" s="464"/>
      <c r="K210" s="464"/>
      <c r="L210" s="464"/>
      <c r="M210" s="464"/>
      <c r="N210" s="464"/>
      <c r="O210" s="464"/>
      <c r="P210" s="464"/>
      <c r="Q210" s="464"/>
      <c r="R210" s="464"/>
      <c r="S210" s="465"/>
      <c r="T210" s="478"/>
      <c r="U210" s="479"/>
      <c r="V210" s="479"/>
      <c r="W210" s="479"/>
      <c r="X210" s="479"/>
      <c r="Y210" s="479"/>
      <c r="Z210" s="479"/>
      <c r="AA210" s="479"/>
      <c r="AB210" s="479"/>
      <c r="AC210" s="479"/>
      <c r="AD210" s="479"/>
      <c r="AE210" s="479"/>
      <c r="AF210" s="479"/>
      <c r="AG210" s="479"/>
      <c r="AH210" s="479"/>
      <c r="AI210" s="479"/>
      <c r="AJ210" s="479"/>
      <c r="AK210" s="471"/>
      <c r="AL210" s="471"/>
      <c r="AM210" s="471"/>
      <c r="AN210" s="471"/>
      <c r="AO210" s="471"/>
      <c r="AP210" s="471"/>
      <c r="AQ210" s="471"/>
      <c r="AR210" s="471"/>
      <c r="AS210" s="471"/>
      <c r="AT210" s="471"/>
      <c r="AU210" s="471"/>
      <c r="AV210" s="471"/>
      <c r="AW210" s="471"/>
      <c r="AX210" s="471"/>
      <c r="AY210" s="471"/>
      <c r="AZ210" s="471"/>
      <c r="BA210" s="471"/>
      <c r="BB210" s="471"/>
      <c r="BC210" s="471"/>
      <c r="BD210" s="471"/>
      <c r="BE210" s="471"/>
      <c r="BF210" s="471"/>
      <c r="BG210" s="471"/>
      <c r="BH210" s="471"/>
      <c r="BI210" s="471"/>
      <c r="BJ210" s="471"/>
      <c r="BK210" s="471"/>
      <c r="BL210" s="471"/>
      <c r="BM210" s="471"/>
      <c r="BN210" s="471"/>
      <c r="BO210" s="471"/>
      <c r="BP210" s="471"/>
      <c r="BQ210" s="471"/>
      <c r="BR210" s="471"/>
      <c r="BS210" s="471"/>
    </row>
    <row r="211" spans="1:71" ht="13.5" customHeight="1">
      <c r="A211" s="69"/>
      <c r="B211" s="454" t="s">
        <v>77</v>
      </c>
      <c r="C211" s="455"/>
      <c r="D211" s="456"/>
      <c r="E211" s="460" t="s">
        <v>80</v>
      </c>
      <c r="F211" s="461"/>
      <c r="G211" s="461"/>
      <c r="H211" s="461"/>
      <c r="I211" s="461"/>
      <c r="J211" s="461"/>
      <c r="K211" s="461"/>
      <c r="L211" s="461"/>
      <c r="M211" s="461"/>
      <c r="N211" s="461"/>
      <c r="O211" s="461"/>
      <c r="P211" s="461"/>
      <c r="Q211" s="461"/>
      <c r="R211" s="461"/>
      <c r="S211" s="462"/>
      <c r="T211" s="476">
        <f>T203-T205</f>
        <v>0</v>
      </c>
      <c r="U211" s="477"/>
      <c r="V211" s="477"/>
      <c r="W211" s="477"/>
      <c r="X211" s="477"/>
      <c r="Y211" s="477"/>
      <c r="Z211" s="477"/>
      <c r="AA211" s="477"/>
      <c r="AB211" s="477"/>
      <c r="AC211" s="477"/>
      <c r="AD211" s="477"/>
      <c r="AE211" s="477"/>
      <c r="AF211" s="477"/>
      <c r="AG211" s="477"/>
      <c r="AH211" s="477"/>
      <c r="AI211" s="477"/>
      <c r="AJ211" s="477"/>
      <c r="AK211" s="469">
        <f>T211*0.1</f>
        <v>0</v>
      </c>
      <c r="AL211" s="470"/>
      <c r="AM211" s="470"/>
      <c r="AN211" s="470"/>
      <c r="AO211" s="470"/>
      <c r="AP211" s="470"/>
      <c r="AQ211" s="470"/>
      <c r="AR211" s="470"/>
      <c r="AS211" s="470"/>
      <c r="AT211" s="470"/>
      <c r="AU211" s="470"/>
      <c r="AV211" s="470"/>
      <c r="AW211" s="470"/>
      <c r="AX211" s="470"/>
      <c r="AY211" s="470"/>
      <c r="AZ211" s="470"/>
      <c r="BA211" s="470"/>
      <c r="BB211" s="469">
        <f>SUM(T211:BA212)</f>
        <v>0</v>
      </c>
      <c r="BC211" s="470"/>
      <c r="BD211" s="470"/>
      <c r="BE211" s="470"/>
      <c r="BF211" s="470"/>
      <c r="BG211" s="470"/>
      <c r="BH211" s="470"/>
      <c r="BI211" s="470"/>
      <c r="BJ211" s="470"/>
      <c r="BK211" s="470"/>
      <c r="BL211" s="470"/>
      <c r="BM211" s="470"/>
      <c r="BN211" s="470"/>
      <c r="BO211" s="470"/>
      <c r="BP211" s="470"/>
      <c r="BQ211" s="470"/>
      <c r="BR211" s="470"/>
      <c r="BS211" s="470"/>
    </row>
    <row r="212" spans="1:71" ht="13.5" customHeight="1">
      <c r="A212" s="69"/>
      <c r="B212" s="457"/>
      <c r="C212" s="458"/>
      <c r="D212" s="459"/>
      <c r="E212" s="463"/>
      <c r="F212" s="464"/>
      <c r="G212" s="464"/>
      <c r="H212" s="464"/>
      <c r="I212" s="464"/>
      <c r="J212" s="464"/>
      <c r="K212" s="464"/>
      <c r="L212" s="464"/>
      <c r="M212" s="464"/>
      <c r="N212" s="464"/>
      <c r="O212" s="464"/>
      <c r="P212" s="464"/>
      <c r="Q212" s="464"/>
      <c r="R212" s="464"/>
      <c r="S212" s="465"/>
      <c r="T212" s="478"/>
      <c r="U212" s="479"/>
      <c r="V212" s="479"/>
      <c r="W212" s="479"/>
      <c r="X212" s="479"/>
      <c r="Y212" s="479"/>
      <c r="Z212" s="479"/>
      <c r="AA212" s="479"/>
      <c r="AB212" s="479"/>
      <c r="AC212" s="479"/>
      <c r="AD212" s="479"/>
      <c r="AE212" s="479"/>
      <c r="AF212" s="479"/>
      <c r="AG212" s="479"/>
      <c r="AH212" s="479"/>
      <c r="AI212" s="479"/>
      <c r="AJ212" s="479"/>
      <c r="AK212" s="471"/>
      <c r="AL212" s="471"/>
      <c r="AM212" s="471"/>
      <c r="AN212" s="471"/>
      <c r="AO212" s="471"/>
      <c r="AP212" s="471"/>
      <c r="AQ212" s="471"/>
      <c r="AR212" s="471"/>
      <c r="AS212" s="471"/>
      <c r="AT212" s="471"/>
      <c r="AU212" s="471"/>
      <c r="AV212" s="471"/>
      <c r="AW212" s="471"/>
      <c r="AX212" s="471"/>
      <c r="AY212" s="471"/>
      <c r="AZ212" s="471"/>
      <c r="BA212" s="471"/>
      <c r="BB212" s="471"/>
      <c r="BC212" s="471"/>
      <c r="BD212" s="471"/>
      <c r="BE212" s="471"/>
      <c r="BF212" s="471"/>
      <c r="BG212" s="471"/>
      <c r="BH212" s="471"/>
      <c r="BI212" s="471"/>
      <c r="BJ212" s="471"/>
      <c r="BK212" s="471"/>
      <c r="BL212" s="471"/>
      <c r="BM212" s="471"/>
      <c r="BN212" s="471"/>
      <c r="BO212" s="471"/>
      <c r="BP212" s="471"/>
      <c r="BQ212" s="471"/>
      <c r="BR212" s="471"/>
      <c r="BS212" s="471"/>
    </row>
    <row r="213" spans="1:71" ht="9.9499999999999993" customHeight="1">
      <c r="A213" s="69"/>
      <c r="B213" s="105"/>
      <c r="C213" s="106"/>
      <c r="D213" s="106"/>
      <c r="E213" s="106"/>
      <c r="F213" s="106"/>
      <c r="G213" s="106"/>
      <c r="H213" s="107"/>
      <c r="I213" s="107"/>
      <c r="J213" s="107"/>
      <c r="K213" s="107"/>
      <c r="L213" s="107"/>
      <c r="M213" s="107"/>
      <c r="N213" s="107"/>
      <c r="O213" s="107"/>
      <c r="P213" s="107"/>
      <c r="Q213" s="107"/>
      <c r="R213" s="107"/>
      <c r="S213" s="107"/>
      <c r="T213" s="107"/>
      <c r="U213" s="107"/>
      <c r="V213" s="107"/>
      <c r="W213" s="107"/>
      <c r="X213" s="107"/>
      <c r="Y213" s="107"/>
      <c r="Z213" s="107"/>
      <c r="AA213" s="107"/>
      <c r="AB213" s="107"/>
      <c r="AC213" s="107"/>
      <c r="AD213" s="107"/>
      <c r="AE213" s="126"/>
      <c r="AF213" s="107"/>
      <c r="AG213" s="76"/>
      <c r="AH213" s="76"/>
      <c r="AI213" s="110"/>
      <c r="AJ213" s="76"/>
      <c r="AK213" s="76"/>
      <c r="AL213" s="76"/>
      <c r="AM213" s="110"/>
      <c r="AN213" s="76"/>
      <c r="AO213" s="76"/>
      <c r="AP213" s="76"/>
      <c r="AQ213" s="76"/>
      <c r="AR213" s="76"/>
      <c r="AS213" s="76"/>
      <c r="AT213" s="76"/>
      <c r="AU213" s="76"/>
      <c r="AV213" s="110"/>
      <c r="AW213" s="76"/>
      <c r="AX213" s="76"/>
      <c r="AY213" s="76"/>
      <c r="AZ213" s="76"/>
      <c r="BA213" s="76"/>
      <c r="BB213" s="76"/>
      <c r="BC213" s="76"/>
      <c r="BD213" s="76"/>
      <c r="BE213" s="76"/>
      <c r="BF213" s="76"/>
      <c r="BG213" s="111"/>
      <c r="BH213" s="112"/>
      <c r="BI213" s="112"/>
      <c r="BJ213" s="112"/>
      <c r="BK213" s="112"/>
      <c r="BL213" s="112"/>
      <c r="BM213" s="112"/>
      <c r="BN213" s="112"/>
      <c r="BO213" s="112"/>
      <c r="BP213" s="112"/>
      <c r="BQ213" s="112"/>
      <c r="BR213" s="69"/>
      <c r="BS213" s="69"/>
    </row>
    <row r="214" spans="1:71" ht="9.9499999999999993" customHeight="1">
      <c r="A214" s="69"/>
      <c r="B214" s="113"/>
      <c r="C214" s="69"/>
      <c r="D214" s="69"/>
      <c r="E214" s="69"/>
      <c r="F214" s="69"/>
      <c r="G214" s="69"/>
      <c r="H214" s="69"/>
      <c r="I214" s="69"/>
      <c r="J214" s="69"/>
      <c r="K214" s="69"/>
      <c r="L214" s="69"/>
      <c r="M214" s="69"/>
      <c r="N214" s="69"/>
      <c r="O214" s="112"/>
      <c r="P214" s="112"/>
      <c r="Q214" s="112"/>
      <c r="R214" s="112"/>
      <c r="S214" s="112"/>
      <c r="T214" s="112"/>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c r="AU214" s="69"/>
      <c r="AV214" s="69"/>
      <c r="AW214" s="69"/>
      <c r="AX214" s="69"/>
      <c r="AY214" s="69"/>
      <c r="AZ214" s="69"/>
      <c r="BA214" s="69"/>
      <c r="BB214" s="69"/>
      <c r="BC214" s="69"/>
      <c r="BD214" s="69"/>
      <c r="BE214" s="69"/>
      <c r="BF214" s="69"/>
      <c r="BG214" s="69"/>
      <c r="BH214" s="69"/>
      <c r="BI214" s="69"/>
      <c r="BJ214" s="69"/>
      <c r="BK214" s="69"/>
      <c r="BL214" s="69"/>
      <c r="BM214" s="69"/>
      <c r="BN214" s="69"/>
      <c r="BO214" s="69"/>
      <c r="BP214" s="69"/>
      <c r="BQ214" s="69"/>
      <c r="BR214" s="69"/>
      <c r="BS214" s="69"/>
    </row>
    <row r="215" spans="1:71" ht="15" customHeight="1">
      <c r="A215" s="69"/>
      <c r="B215" s="489" t="s">
        <v>79</v>
      </c>
      <c r="C215" s="490"/>
      <c r="D215" s="490"/>
      <c r="E215" s="490"/>
      <c r="F215" s="490"/>
      <c r="G215" s="490"/>
      <c r="H215" s="490"/>
      <c r="I215" s="490"/>
      <c r="J215" s="490"/>
      <c r="K215" s="76"/>
      <c r="L215" s="76"/>
      <c r="M215" s="76"/>
      <c r="N215" s="76"/>
      <c r="O215" s="76"/>
      <c r="P215" s="76"/>
      <c r="Q215" s="76"/>
      <c r="R215" s="76"/>
      <c r="S215" s="76"/>
      <c r="T215" s="76"/>
      <c r="U215" s="112"/>
      <c r="V215" s="112"/>
      <c r="W215" s="112"/>
      <c r="X215" s="112"/>
      <c r="Y215" s="112"/>
      <c r="Z215" s="112"/>
      <c r="AA215" s="112"/>
      <c r="AB215" s="112"/>
      <c r="AC215" s="112"/>
      <c r="AD215" s="112"/>
      <c r="AE215" s="112"/>
      <c r="AF215" s="69"/>
      <c r="AG215" s="69"/>
      <c r="AH215" s="69"/>
      <c r="AI215" s="69"/>
      <c r="AJ215" s="69"/>
      <c r="AK215" s="69"/>
      <c r="AL215" s="69"/>
      <c r="AM215" s="69"/>
      <c r="AN215" s="69"/>
      <c r="AO215" s="69"/>
      <c r="AP215" s="69"/>
      <c r="AQ215" s="127"/>
      <c r="AR215" s="69"/>
      <c r="AS215" s="69"/>
      <c r="AT215" s="69"/>
      <c r="AU215" s="69"/>
      <c r="AV215" s="69"/>
      <c r="AW215" s="69"/>
      <c r="AX215" s="69"/>
      <c r="AY215" s="69"/>
      <c r="AZ215" s="69"/>
      <c r="BA215" s="69"/>
      <c r="BB215" s="69"/>
      <c r="BC215" s="69"/>
      <c r="BD215" s="69"/>
      <c r="BE215" s="69"/>
      <c r="BF215" s="69"/>
      <c r="BG215" s="69"/>
      <c r="BH215" s="69"/>
      <c r="BI215" s="69"/>
      <c r="BJ215" s="69"/>
      <c r="BK215" s="69"/>
      <c r="BL215" s="69"/>
      <c r="BM215" s="69"/>
      <c r="BN215" s="69"/>
      <c r="BO215" s="69"/>
      <c r="BP215" s="69"/>
      <c r="BQ215" s="69"/>
      <c r="BR215" s="69"/>
      <c r="BS215" s="69"/>
    </row>
    <row r="216" spans="1:71" ht="9.9499999999999993" customHeight="1">
      <c r="A216" s="69"/>
      <c r="B216" s="491" t="s">
        <v>6</v>
      </c>
      <c r="C216" s="492"/>
      <c r="D216" s="492"/>
      <c r="E216" s="492"/>
      <c r="F216" s="492"/>
      <c r="G216" s="492"/>
      <c r="H216" s="492"/>
      <c r="I216" s="492"/>
      <c r="J216" s="492"/>
      <c r="K216" s="492"/>
      <c r="L216" s="493"/>
      <c r="M216" s="198" t="s">
        <v>7</v>
      </c>
      <c r="N216" s="199"/>
      <c r="O216" s="199"/>
      <c r="P216" s="199"/>
      <c r="Q216" s="199"/>
      <c r="R216" s="199"/>
      <c r="S216" s="199"/>
      <c r="T216" s="200"/>
      <c r="U216" s="500">
        <f>T209</f>
        <v>0</v>
      </c>
      <c r="V216" s="501"/>
      <c r="W216" s="501"/>
      <c r="X216" s="501"/>
      <c r="Y216" s="501"/>
      <c r="Z216" s="501"/>
      <c r="AA216" s="501"/>
      <c r="AB216" s="501"/>
      <c r="AC216" s="501"/>
      <c r="AD216" s="501"/>
      <c r="AE216" s="501"/>
      <c r="AF216" s="501"/>
      <c r="AG216" s="502"/>
      <c r="AH216" s="506" t="s">
        <v>18</v>
      </c>
      <c r="AI216" s="507"/>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row>
    <row r="217" spans="1:71" ht="9.9499999999999993" customHeight="1">
      <c r="A217" s="69"/>
      <c r="B217" s="494"/>
      <c r="C217" s="495"/>
      <c r="D217" s="495"/>
      <c r="E217" s="495"/>
      <c r="F217" s="495"/>
      <c r="G217" s="495"/>
      <c r="H217" s="495"/>
      <c r="I217" s="495"/>
      <c r="J217" s="495"/>
      <c r="K217" s="495"/>
      <c r="L217" s="496"/>
      <c r="M217" s="204"/>
      <c r="N217" s="205"/>
      <c r="O217" s="205"/>
      <c r="P217" s="205"/>
      <c r="Q217" s="205"/>
      <c r="R217" s="205"/>
      <c r="S217" s="205"/>
      <c r="T217" s="206"/>
      <c r="U217" s="503"/>
      <c r="V217" s="504"/>
      <c r="W217" s="504"/>
      <c r="X217" s="504"/>
      <c r="Y217" s="504"/>
      <c r="Z217" s="504"/>
      <c r="AA217" s="504"/>
      <c r="AB217" s="504"/>
      <c r="AC217" s="504"/>
      <c r="AD217" s="504"/>
      <c r="AE217" s="504"/>
      <c r="AF217" s="504"/>
      <c r="AG217" s="505"/>
      <c r="AH217" s="508"/>
      <c r="AI217" s="507"/>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row>
    <row r="218" spans="1:71" ht="9.9499999999999993" customHeight="1">
      <c r="A218" s="69"/>
      <c r="B218" s="494"/>
      <c r="C218" s="495"/>
      <c r="D218" s="495"/>
      <c r="E218" s="495"/>
      <c r="F218" s="495"/>
      <c r="G218" s="495"/>
      <c r="H218" s="495"/>
      <c r="I218" s="495"/>
      <c r="J218" s="495"/>
      <c r="K218" s="495"/>
      <c r="L218" s="496"/>
      <c r="M218" s="198" t="s">
        <v>8</v>
      </c>
      <c r="N218" s="199"/>
      <c r="O218" s="199"/>
      <c r="P218" s="199"/>
      <c r="Q218" s="199"/>
      <c r="R218" s="199"/>
      <c r="S218" s="199"/>
      <c r="T218" s="200"/>
      <c r="U218" s="555"/>
      <c r="V218" s="556"/>
      <c r="W218" s="556"/>
      <c r="X218" s="556"/>
      <c r="Y218" s="556"/>
      <c r="Z218" s="556"/>
      <c r="AA218" s="556"/>
      <c r="AB218" s="556"/>
      <c r="AC218" s="556"/>
      <c r="AD218" s="556"/>
      <c r="AE218" s="556"/>
      <c r="AF218" s="556"/>
      <c r="AG218" s="557"/>
      <c r="AH218" s="506" t="s">
        <v>18</v>
      </c>
      <c r="AI218" s="507"/>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row>
    <row r="219" spans="1:71" ht="9.9499999999999993" customHeight="1">
      <c r="A219" s="69"/>
      <c r="B219" s="497"/>
      <c r="C219" s="498"/>
      <c r="D219" s="498"/>
      <c r="E219" s="498"/>
      <c r="F219" s="498"/>
      <c r="G219" s="498"/>
      <c r="H219" s="498"/>
      <c r="I219" s="498"/>
      <c r="J219" s="498"/>
      <c r="K219" s="498"/>
      <c r="L219" s="499"/>
      <c r="M219" s="204"/>
      <c r="N219" s="205"/>
      <c r="O219" s="205"/>
      <c r="P219" s="205"/>
      <c r="Q219" s="205"/>
      <c r="R219" s="205"/>
      <c r="S219" s="205"/>
      <c r="T219" s="206"/>
      <c r="U219" s="558"/>
      <c r="V219" s="490"/>
      <c r="W219" s="490"/>
      <c r="X219" s="490"/>
      <c r="Y219" s="490"/>
      <c r="Z219" s="490"/>
      <c r="AA219" s="490"/>
      <c r="AB219" s="490"/>
      <c r="AC219" s="490"/>
      <c r="AD219" s="490"/>
      <c r="AE219" s="490"/>
      <c r="AF219" s="490"/>
      <c r="AG219" s="559"/>
      <c r="AH219" s="508"/>
      <c r="AI219" s="507"/>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row>
    <row r="220" spans="1:71" ht="9.9499999999999993" customHeight="1">
      <c r="A220" s="69"/>
      <c r="B220" s="527" t="s">
        <v>9</v>
      </c>
      <c r="C220" s="528"/>
      <c r="D220" s="528"/>
      <c r="E220" s="528"/>
      <c r="F220" s="528"/>
      <c r="G220" s="528"/>
      <c r="H220" s="528"/>
      <c r="I220" s="528"/>
      <c r="J220" s="528"/>
      <c r="K220" s="528"/>
      <c r="L220" s="529"/>
      <c r="M220" s="198" t="s">
        <v>7</v>
      </c>
      <c r="N220" s="199"/>
      <c r="O220" s="199"/>
      <c r="P220" s="199"/>
      <c r="Q220" s="199"/>
      <c r="R220" s="199"/>
      <c r="S220" s="199"/>
      <c r="T220" s="200"/>
      <c r="U220" s="500">
        <f>AK209</f>
        <v>0</v>
      </c>
      <c r="V220" s="501"/>
      <c r="W220" s="501"/>
      <c r="X220" s="501"/>
      <c r="Y220" s="501"/>
      <c r="Z220" s="501"/>
      <c r="AA220" s="501"/>
      <c r="AB220" s="501"/>
      <c r="AC220" s="501"/>
      <c r="AD220" s="501"/>
      <c r="AE220" s="501"/>
      <c r="AF220" s="501"/>
      <c r="AG220" s="502"/>
      <c r="AH220" s="506" t="s">
        <v>18</v>
      </c>
      <c r="AI220" s="507"/>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row>
    <row r="221" spans="1:71" ht="9.9499999999999993" customHeight="1">
      <c r="A221" s="69"/>
      <c r="B221" s="530"/>
      <c r="C221" s="531"/>
      <c r="D221" s="531"/>
      <c r="E221" s="531"/>
      <c r="F221" s="531"/>
      <c r="G221" s="531"/>
      <c r="H221" s="531"/>
      <c r="I221" s="531"/>
      <c r="J221" s="531"/>
      <c r="K221" s="531"/>
      <c r="L221" s="532"/>
      <c r="M221" s="204"/>
      <c r="N221" s="205"/>
      <c r="O221" s="205"/>
      <c r="P221" s="205"/>
      <c r="Q221" s="205"/>
      <c r="R221" s="205"/>
      <c r="S221" s="205"/>
      <c r="T221" s="206"/>
      <c r="U221" s="503"/>
      <c r="V221" s="504"/>
      <c r="W221" s="504"/>
      <c r="X221" s="504"/>
      <c r="Y221" s="504"/>
      <c r="Z221" s="504"/>
      <c r="AA221" s="504"/>
      <c r="AB221" s="504"/>
      <c r="AC221" s="504"/>
      <c r="AD221" s="504"/>
      <c r="AE221" s="504"/>
      <c r="AF221" s="504"/>
      <c r="AG221" s="505"/>
      <c r="AH221" s="508"/>
      <c r="AI221" s="507"/>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row>
    <row r="222" spans="1:71" ht="9.9499999999999993" customHeight="1">
      <c r="A222" s="69"/>
      <c r="B222" s="530"/>
      <c r="C222" s="531"/>
      <c r="D222" s="531"/>
      <c r="E222" s="531"/>
      <c r="F222" s="531"/>
      <c r="G222" s="531"/>
      <c r="H222" s="531"/>
      <c r="I222" s="531"/>
      <c r="J222" s="531"/>
      <c r="K222" s="531"/>
      <c r="L222" s="532"/>
      <c r="M222" s="198" t="s">
        <v>8</v>
      </c>
      <c r="N222" s="199"/>
      <c r="O222" s="199"/>
      <c r="P222" s="199"/>
      <c r="Q222" s="199"/>
      <c r="R222" s="199"/>
      <c r="S222" s="199"/>
      <c r="T222" s="200"/>
      <c r="U222" s="555"/>
      <c r="V222" s="556"/>
      <c r="W222" s="556"/>
      <c r="X222" s="556"/>
      <c r="Y222" s="556"/>
      <c r="Z222" s="556"/>
      <c r="AA222" s="556"/>
      <c r="AB222" s="556"/>
      <c r="AC222" s="556"/>
      <c r="AD222" s="556"/>
      <c r="AE222" s="556"/>
      <c r="AF222" s="556"/>
      <c r="AG222" s="557"/>
      <c r="AH222" s="506" t="s">
        <v>18</v>
      </c>
      <c r="AI222" s="507"/>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row>
    <row r="223" spans="1:71" ht="9.9499999999999993" customHeight="1">
      <c r="A223" s="69"/>
      <c r="B223" s="533"/>
      <c r="C223" s="534"/>
      <c r="D223" s="534"/>
      <c r="E223" s="534"/>
      <c r="F223" s="534"/>
      <c r="G223" s="534"/>
      <c r="H223" s="534"/>
      <c r="I223" s="534"/>
      <c r="J223" s="534"/>
      <c r="K223" s="534"/>
      <c r="L223" s="535"/>
      <c r="M223" s="204"/>
      <c r="N223" s="205"/>
      <c r="O223" s="205"/>
      <c r="P223" s="205"/>
      <c r="Q223" s="205"/>
      <c r="R223" s="205"/>
      <c r="S223" s="205"/>
      <c r="T223" s="206"/>
      <c r="U223" s="558"/>
      <c r="V223" s="490"/>
      <c r="W223" s="490"/>
      <c r="X223" s="490"/>
      <c r="Y223" s="490"/>
      <c r="Z223" s="490"/>
      <c r="AA223" s="490"/>
      <c r="AB223" s="490"/>
      <c r="AC223" s="490"/>
      <c r="AD223" s="490"/>
      <c r="AE223" s="490"/>
      <c r="AF223" s="490"/>
      <c r="AG223" s="559"/>
      <c r="AH223" s="508"/>
      <c r="AI223" s="507"/>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row>
    <row r="224" spans="1:71" ht="9.9499999999999993" customHeight="1">
      <c r="A224" s="69"/>
      <c r="B224" s="101"/>
      <c r="C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row>
    <row r="225" spans="1:71" ht="9.9499999999999993" customHeight="1">
      <c r="A225" s="69"/>
      <c r="B225" s="101"/>
      <c r="C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row>
    <row r="226" spans="1:71" ht="9.9499999999999993" customHeight="1">
      <c r="A226" s="69"/>
      <c r="B226" s="101"/>
      <c r="C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row>
    <row r="227" spans="1:71" ht="9.9499999999999993" customHeight="1">
      <c r="A227" s="69"/>
      <c r="B227" s="101"/>
      <c r="C227" s="116"/>
      <c r="D227" s="116"/>
      <c r="E227" s="116"/>
      <c r="F227" s="116"/>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row>
    <row r="228" spans="1:71" ht="9.9499999999999993" customHeight="1">
      <c r="A228" s="69"/>
      <c r="B228" s="101"/>
      <c r="C228" s="116"/>
      <c r="D228" s="116"/>
      <c r="E228" s="116"/>
      <c r="F228" s="116"/>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row>
    <row r="229" spans="1:71" ht="9.9499999999999993" customHeight="1">
      <c r="A229" s="69"/>
      <c r="B229" s="101"/>
      <c r="C229" s="116"/>
      <c r="D229" s="116"/>
      <c r="E229" s="116"/>
      <c r="F229" s="116"/>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row>
    <row r="230" spans="1:71" ht="9.9499999999999993" customHeight="1">
      <c r="A230" s="69"/>
      <c r="B230" s="101"/>
      <c r="C230" s="116"/>
      <c r="D230" s="116"/>
      <c r="E230" s="116"/>
      <c r="F230" s="116"/>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row>
    <row r="231" spans="1:71" ht="9.9499999999999993" customHeight="1">
      <c r="A231" s="69"/>
      <c r="B231" s="101"/>
      <c r="C231" s="116"/>
      <c r="D231" s="116"/>
      <c r="E231" s="116"/>
      <c r="F231" s="116"/>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row>
    <row r="232" spans="1:71" ht="9.9499999999999993" customHeight="1">
      <c r="A232" s="69"/>
      <c r="B232" s="101"/>
      <c r="C232" s="116"/>
      <c r="D232" s="116"/>
      <c r="E232" s="116"/>
      <c r="F232" s="116"/>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row>
    <row r="233" spans="1:71" ht="9.9499999999999993" customHeight="1">
      <c r="A233" s="69"/>
      <c r="B233" s="101"/>
      <c r="C233" s="116"/>
      <c r="D233" s="116"/>
      <c r="E233" s="116"/>
      <c r="F233" s="116"/>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row>
    <row r="234" spans="1:71" ht="9.9499999999999993" customHeight="1">
      <c r="A234" s="69"/>
      <c r="B234" s="129"/>
      <c r="C234" s="116"/>
      <c r="D234" s="116"/>
      <c r="E234" s="116"/>
      <c r="F234" s="116"/>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row>
    <row r="235" spans="1:71" ht="9.9499999999999993" customHeight="1">
      <c r="A235" s="69"/>
      <c r="B235" s="129"/>
      <c r="C235" s="116"/>
      <c r="D235" s="116"/>
      <c r="E235" s="116"/>
      <c r="F235" s="116"/>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row>
    <row r="236" spans="1:71" ht="9.9499999999999993" customHeight="1">
      <c r="A236" s="69"/>
      <c r="B236" s="69"/>
      <c r="C236" s="116"/>
      <c r="D236" s="116"/>
      <c r="E236" s="116"/>
      <c r="F236" s="116"/>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row>
    <row r="237" spans="1:71" ht="9.9499999999999993" customHeight="1">
      <c r="A237" s="69"/>
      <c r="B237" s="129"/>
      <c r="C237" s="116"/>
      <c r="D237" s="116"/>
      <c r="E237" s="116"/>
      <c r="F237" s="116"/>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row>
    <row r="238" spans="1:71" ht="9.9499999999999993" customHeight="1">
      <c r="A238" s="69"/>
      <c r="B238" s="129"/>
      <c r="C238" s="116"/>
      <c r="D238" s="116"/>
      <c r="E238" s="116"/>
      <c r="F238" s="116"/>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row>
    <row r="239" spans="1:71" ht="9.9499999999999993"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c r="AS239" s="69"/>
      <c r="AT239" s="69"/>
      <c r="AU239" s="69"/>
      <c r="AV239" s="69"/>
      <c r="AW239" s="69"/>
      <c r="AX239" s="69"/>
      <c r="AY239" s="69"/>
      <c r="AZ239" s="69"/>
      <c r="BA239" s="69"/>
      <c r="BB239" s="69"/>
      <c r="BC239" s="69"/>
      <c r="BD239" s="69"/>
      <c r="BE239" s="69"/>
      <c r="BF239" s="69"/>
      <c r="BG239" s="69"/>
      <c r="BH239" s="69"/>
      <c r="BI239" s="69"/>
      <c r="BJ239" s="69"/>
      <c r="BK239" s="69"/>
      <c r="BL239" s="69"/>
      <c r="BM239" s="69"/>
      <c r="BN239" s="69"/>
      <c r="BO239" s="69"/>
      <c r="BP239" s="69"/>
      <c r="BQ239" s="69"/>
      <c r="BR239" s="69"/>
      <c r="BS239" s="69"/>
    </row>
    <row r="240" spans="1:71" ht="9.9499999999999993" customHeight="1">
      <c r="A240" s="69"/>
      <c r="B240" s="536" t="s">
        <v>78</v>
      </c>
      <c r="C240" s="536"/>
      <c r="D240" s="536"/>
      <c r="E240" s="536"/>
      <c r="F240" s="536"/>
      <c r="G240" s="536"/>
      <c r="H240" s="536"/>
      <c r="I240" s="536"/>
      <c r="J240" s="536"/>
      <c r="K240" s="536"/>
      <c r="L240" s="536"/>
      <c r="M240" s="536"/>
      <c r="N240" s="536"/>
      <c r="O240" s="536"/>
      <c r="P240" s="536"/>
      <c r="Q240" s="536"/>
      <c r="R240" s="536"/>
      <c r="S240" s="536"/>
      <c r="T240" s="536"/>
      <c r="U240" s="536"/>
      <c r="V240" s="536"/>
      <c r="W240" s="536"/>
      <c r="X240" s="536"/>
      <c r="Y240" s="536"/>
      <c r="Z240" s="536"/>
      <c r="AA240" s="536"/>
      <c r="AB240" s="536"/>
      <c r="AC240" s="536"/>
      <c r="AD240" s="536"/>
      <c r="AE240" s="536"/>
      <c r="AF240" s="536"/>
      <c r="AG240" s="536"/>
      <c r="AH240" s="536"/>
      <c r="AI240" s="536"/>
      <c r="AJ240" s="536"/>
      <c r="AK240" s="536"/>
      <c r="AL240" s="536"/>
      <c r="AM240" s="536"/>
      <c r="AN240" s="536"/>
      <c r="AO240" s="536"/>
      <c r="AP240" s="536"/>
      <c r="AQ240" s="536"/>
      <c r="AR240" s="536"/>
      <c r="AS240" s="536"/>
      <c r="AT240" s="536"/>
      <c r="AU240" s="536"/>
      <c r="AV240" s="536"/>
      <c r="AW240" s="536"/>
      <c r="AX240" s="536"/>
      <c r="AY240" s="536"/>
      <c r="AZ240" s="536"/>
      <c r="BA240" s="536"/>
      <c r="BB240" s="536"/>
      <c r="BC240" s="536"/>
      <c r="BD240" s="536"/>
      <c r="BE240" s="536"/>
      <c r="BF240" s="536"/>
      <c r="BG240" s="536"/>
      <c r="BH240" s="536"/>
      <c r="BI240" s="536"/>
      <c r="BJ240" s="536"/>
      <c r="BK240" s="536"/>
      <c r="BL240" s="536"/>
      <c r="BM240" s="536"/>
      <c r="BN240" s="536"/>
      <c r="BO240" s="536"/>
      <c r="BP240" s="536"/>
      <c r="BQ240" s="536"/>
      <c r="BR240" s="536"/>
      <c r="BS240" s="536"/>
    </row>
    <row r="241" spans="1:71" ht="9.9499999999999993" customHeight="1">
      <c r="A241" s="69"/>
      <c r="B241" s="536"/>
      <c r="C241" s="536"/>
      <c r="D241" s="536"/>
      <c r="E241" s="536"/>
      <c r="F241" s="536"/>
      <c r="G241" s="536"/>
      <c r="H241" s="536"/>
      <c r="I241" s="536"/>
      <c r="J241" s="536"/>
      <c r="K241" s="536"/>
      <c r="L241" s="536"/>
      <c r="M241" s="536"/>
      <c r="N241" s="536"/>
      <c r="O241" s="536"/>
      <c r="P241" s="536"/>
      <c r="Q241" s="536"/>
      <c r="R241" s="536"/>
      <c r="S241" s="536"/>
      <c r="T241" s="536"/>
      <c r="U241" s="536"/>
      <c r="V241" s="536"/>
      <c r="W241" s="536"/>
      <c r="X241" s="536"/>
      <c r="Y241" s="536"/>
      <c r="Z241" s="536"/>
      <c r="AA241" s="536"/>
      <c r="AB241" s="536"/>
      <c r="AC241" s="536"/>
      <c r="AD241" s="536"/>
      <c r="AE241" s="536"/>
      <c r="AF241" s="536"/>
      <c r="AG241" s="536"/>
      <c r="AH241" s="536"/>
      <c r="AI241" s="536"/>
      <c r="AJ241" s="536"/>
      <c r="AK241" s="536"/>
      <c r="AL241" s="536"/>
      <c r="AM241" s="536"/>
      <c r="AN241" s="536"/>
      <c r="AO241" s="536"/>
      <c r="AP241" s="536"/>
      <c r="AQ241" s="536"/>
      <c r="AR241" s="536"/>
      <c r="AS241" s="536"/>
      <c r="AT241" s="536"/>
      <c r="AU241" s="536"/>
      <c r="AV241" s="536"/>
      <c r="AW241" s="536"/>
      <c r="AX241" s="536"/>
      <c r="AY241" s="536"/>
      <c r="AZ241" s="536"/>
      <c r="BA241" s="536"/>
      <c r="BB241" s="536"/>
      <c r="BC241" s="536"/>
      <c r="BD241" s="536"/>
      <c r="BE241" s="536"/>
      <c r="BF241" s="536"/>
      <c r="BG241" s="536"/>
      <c r="BH241" s="536"/>
      <c r="BI241" s="536"/>
      <c r="BJ241" s="536"/>
      <c r="BK241" s="536"/>
      <c r="BL241" s="536"/>
      <c r="BM241" s="536"/>
      <c r="BN241" s="536"/>
      <c r="BO241" s="536"/>
      <c r="BP241" s="536"/>
      <c r="BQ241" s="536"/>
      <c r="BR241" s="536"/>
      <c r="BS241" s="536"/>
    </row>
  </sheetData>
  <sheetProtection sheet="1" objects="1" scenarios="1"/>
  <mergeCells count="296">
    <mergeCell ref="B240:BS241"/>
    <mergeCell ref="B220:L223"/>
    <mergeCell ref="M220:T221"/>
    <mergeCell ref="U220:AG221"/>
    <mergeCell ref="AH220:AI221"/>
    <mergeCell ref="M222:T223"/>
    <mergeCell ref="U222:AG223"/>
    <mergeCell ref="AH222:AI223"/>
    <mergeCell ref="B216:L219"/>
    <mergeCell ref="M216:T217"/>
    <mergeCell ref="U216:AG217"/>
    <mergeCell ref="AH216:AI217"/>
    <mergeCell ref="M218:T219"/>
    <mergeCell ref="U218:AG219"/>
    <mergeCell ref="AH218:AI219"/>
    <mergeCell ref="B211:D212"/>
    <mergeCell ref="E211:S212"/>
    <mergeCell ref="T211:AJ212"/>
    <mergeCell ref="AK211:BA212"/>
    <mergeCell ref="BB211:BS212"/>
    <mergeCell ref="B215:J215"/>
    <mergeCell ref="B207:D208"/>
    <mergeCell ref="E207:S208"/>
    <mergeCell ref="T207:AJ208"/>
    <mergeCell ref="AK207:BA208"/>
    <mergeCell ref="BB207:BS208"/>
    <mergeCell ref="B209:D210"/>
    <mergeCell ref="E209:S210"/>
    <mergeCell ref="T209:AJ210"/>
    <mergeCell ref="AK209:BA210"/>
    <mergeCell ref="BB209:BS210"/>
    <mergeCell ref="B205:D206"/>
    <mergeCell ref="E205:N206"/>
    <mergeCell ref="O205:S206"/>
    <mergeCell ref="T205:AJ206"/>
    <mergeCell ref="AK205:BA206"/>
    <mergeCell ref="BB205:BS206"/>
    <mergeCell ref="B201:D202"/>
    <mergeCell ref="E201:S202"/>
    <mergeCell ref="T201:AJ202"/>
    <mergeCell ref="AK201:BA202"/>
    <mergeCell ref="BB201:BS202"/>
    <mergeCell ref="B203:D204"/>
    <mergeCell ref="E203:S204"/>
    <mergeCell ref="T203:AJ204"/>
    <mergeCell ref="AK203:BA204"/>
    <mergeCell ref="BB203:BS204"/>
    <mergeCell ref="B198:S198"/>
    <mergeCell ref="T198:AJ198"/>
    <mergeCell ref="AK198:BA198"/>
    <mergeCell ref="BB198:BS198"/>
    <mergeCell ref="B199:D200"/>
    <mergeCell ref="E199:S200"/>
    <mergeCell ref="T199:AJ200"/>
    <mergeCell ref="AK199:BA200"/>
    <mergeCell ref="BB199:BS200"/>
    <mergeCell ref="C185:AF188"/>
    <mergeCell ref="AL185:AT187"/>
    <mergeCell ref="AU185:AW187"/>
    <mergeCell ref="AX185:BS187"/>
    <mergeCell ref="C194:Q195"/>
    <mergeCell ref="R194:AF195"/>
    <mergeCell ref="AG194:AH195"/>
    <mergeCell ref="AL194:AT195"/>
    <mergeCell ref="AU194:BC195"/>
    <mergeCell ref="BD194:BS195"/>
    <mergeCell ref="AL190:AT191"/>
    <mergeCell ref="AU190:BG191"/>
    <mergeCell ref="BH190:BS191"/>
    <mergeCell ref="C191:Q192"/>
    <mergeCell ref="R191:AF192"/>
    <mergeCell ref="AL192:AT193"/>
    <mergeCell ref="AU192:BS193"/>
    <mergeCell ref="AM174:AS176"/>
    <mergeCell ref="AT174:BR176"/>
    <mergeCell ref="C175:AF181"/>
    <mergeCell ref="AM177:AS179"/>
    <mergeCell ref="AT177:BN179"/>
    <mergeCell ref="BO177:BQ179"/>
    <mergeCell ref="AM180:AS181"/>
    <mergeCell ref="AT180:AY181"/>
    <mergeCell ref="AZ180:BA181"/>
    <mergeCell ref="BB180:BG181"/>
    <mergeCell ref="BH180:BI181"/>
    <mergeCell ref="BJ180:BP181"/>
    <mergeCell ref="BJ150:BS150"/>
    <mergeCell ref="B159:BS160"/>
    <mergeCell ref="B163:BS165"/>
    <mergeCell ref="B168:AA170"/>
    <mergeCell ref="AB168:AH170"/>
    <mergeCell ref="AM168:AS169"/>
    <mergeCell ref="AT168:AX169"/>
    <mergeCell ref="AY168:AZ169"/>
    <mergeCell ref="BA168:BG169"/>
    <mergeCell ref="AM170:AS173"/>
    <mergeCell ref="AT170:BR171"/>
    <mergeCell ref="B171:AH172"/>
    <mergeCell ref="AT172:BR173"/>
    <mergeCell ref="B139:L142"/>
    <mergeCell ref="M139:T140"/>
    <mergeCell ref="U139:AG140"/>
    <mergeCell ref="AH139:AI140"/>
    <mergeCell ref="M141:T142"/>
    <mergeCell ref="U141:AG142"/>
    <mergeCell ref="AH141:AI142"/>
    <mergeCell ref="B135:L138"/>
    <mergeCell ref="M135:T136"/>
    <mergeCell ref="U135:AG136"/>
    <mergeCell ref="AH135:AI136"/>
    <mergeCell ref="M137:T138"/>
    <mergeCell ref="U137:AG138"/>
    <mergeCell ref="AH137:AI138"/>
    <mergeCell ref="B130:D131"/>
    <mergeCell ref="E130:S131"/>
    <mergeCell ref="T130:AJ131"/>
    <mergeCell ref="AK130:BA131"/>
    <mergeCell ref="BB130:BS131"/>
    <mergeCell ref="B134:J134"/>
    <mergeCell ref="B126:D127"/>
    <mergeCell ref="E126:S127"/>
    <mergeCell ref="T126:AJ127"/>
    <mergeCell ref="AK126:BA127"/>
    <mergeCell ref="BB126:BS127"/>
    <mergeCell ref="B128:D129"/>
    <mergeCell ref="E128:S129"/>
    <mergeCell ref="T128:AJ129"/>
    <mergeCell ref="AK128:BA129"/>
    <mergeCell ref="BB128:BS129"/>
    <mergeCell ref="B124:D125"/>
    <mergeCell ref="E124:N125"/>
    <mergeCell ref="O124:S125"/>
    <mergeCell ref="T124:AJ125"/>
    <mergeCell ref="AK124:BA125"/>
    <mergeCell ref="BB124:BS125"/>
    <mergeCell ref="B120:D121"/>
    <mergeCell ref="E120:S121"/>
    <mergeCell ref="T120:AJ121"/>
    <mergeCell ref="AK120:BA121"/>
    <mergeCell ref="BB120:BS121"/>
    <mergeCell ref="B122:D123"/>
    <mergeCell ref="E122:S123"/>
    <mergeCell ref="T122:AJ123"/>
    <mergeCell ref="AK122:BA123"/>
    <mergeCell ref="BB122:BS123"/>
    <mergeCell ref="B117:S117"/>
    <mergeCell ref="T117:AJ117"/>
    <mergeCell ref="AK117:BA117"/>
    <mergeCell ref="BB117:BS117"/>
    <mergeCell ref="B118:D119"/>
    <mergeCell ref="E118:S119"/>
    <mergeCell ref="T118:AJ119"/>
    <mergeCell ref="AK118:BA119"/>
    <mergeCell ref="BB118:BS119"/>
    <mergeCell ref="C113:Q114"/>
    <mergeCell ref="R113:AF114"/>
    <mergeCell ref="AG113:AH114"/>
    <mergeCell ref="AL113:AT114"/>
    <mergeCell ref="AU113:BC114"/>
    <mergeCell ref="BD113:BS114"/>
    <mergeCell ref="AL109:AT110"/>
    <mergeCell ref="AU109:BG110"/>
    <mergeCell ref="BH109:BS110"/>
    <mergeCell ref="C110:Q111"/>
    <mergeCell ref="R110:AF111"/>
    <mergeCell ref="AL111:AT112"/>
    <mergeCell ref="AU111:BS112"/>
    <mergeCell ref="AZ99:BA100"/>
    <mergeCell ref="BB99:BG100"/>
    <mergeCell ref="BH99:BI100"/>
    <mergeCell ref="BJ99:BP100"/>
    <mergeCell ref="C104:AF107"/>
    <mergeCell ref="AL104:AT106"/>
    <mergeCell ref="AU104:AW106"/>
    <mergeCell ref="AX104:BS106"/>
    <mergeCell ref="B90:AH91"/>
    <mergeCell ref="AT91:BR92"/>
    <mergeCell ref="AM93:AS95"/>
    <mergeCell ref="AT93:BR95"/>
    <mergeCell ref="C94:AF100"/>
    <mergeCell ref="AM96:AS98"/>
    <mergeCell ref="AT96:BN98"/>
    <mergeCell ref="BO96:BQ98"/>
    <mergeCell ref="AM99:AS100"/>
    <mergeCell ref="AT99:AY100"/>
    <mergeCell ref="B78:BS79"/>
    <mergeCell ref="B82:BS84"/>
    <mergeCell ref="B87:AA89"/>
    <mergeCell ref="AB87:AH89"/>
    <mergeCell ref="AM87:AS88"/>
    <mergeCell ref="AT87:AX88"/>
    <mergeCell ref="AY87:AZ88"/>
    <mergeCell ref="BA87:BG88"/>
    <mergeCell ref="AM89:AS92"/>
    <mergeCell ref="AT89:BR90"/>
    <mergeCell ref="B60:L63"/>
    <mergeCell ref="M60:T61"/>
    <mergeCell ref="U60:AG61"/>
    <mergeCell ref="AH60:AI61"/>
    <mergeCell ref="M62:T63"/>
    <mergeCell ref="U62:AG63"/>
    <mergeCell ref="AH62:AI63"/>
    <mergeCell ref="BD56:BS57"/>
    <mergeCell ref="M58:T59"/>
    <mergeCell ref="U58:AG59"/>
    <mergeCell ref="AH58:AI59"/>
    <mergeCell ref="AL58:AT63"/>
    <mergeCell ref="AU58:BC63"/>
    <mergeCell ref="BD58:BK63"/>
    <mergeCell ref="BL58:BS63"/>
    <mergeCell ref="B56:L59"/>
    <mergeCell ref="M56:T57"/>
    <mergeCell ref="U56:AG57"/>
    <mergeCell ref="AH56:AI57"/>
    <mergeCell ref="AL56:AT57"/>
    <mergeCell ref="AU56:BC57"/>
    <mergeCell ref="B51:D52"/>
    <mergeCell ref="E51:S52"/>
    <mergeCell ref="T51:AJ52"/>
    <mergeCell ref="AK51:BA52"/>
    <mergeCell ref="BB51:BS52"/>
    <mergeCell ref="B55:J55"/>
    <mergeCell ref="B47:D48"/>
    <mergeCell ref="E47:S48"/>
    <mergeCell ref="T47:AJ48"/>
    <mergeCell ref="AK47:BA48"/>
    <mergeCell ref="BB47:BS48"/>
    <mergeCell ref="B49:D50"/>
    <mergeCell ref="E49:S50"/>
    <mergeCell ref="T49:AJ50"/>
    <mergeCell ref="AK49:BA50"/>
    <mergeCell ref="BB49:BS50"/>
    <mergeCell ref="B45:D46"/>
    <mergeCell ref="E45:N46"/>
    <mergeCell ref="O45:S46"/>
    <mergeCell ref="T45:AJ46"/>
    <mergeCell ref="AK45:BA46"/>
    <mergeCell ref="BB45:BS46"/>
    <mergeCell ref="B41:D42"/>
    <mergeCell ref="E41:S42"/>
    <mergeCell ref="T41:AJ42"/>
    <mergeCell ref="AK41:BA42"/>
    <mergeCell ref="BB41:BS42"/>
    <mergeCell ref="B43:D44"/>
    <mergeCell ref="E43:S44"/>
    <mergeCell ref="T43:AJ44"/>
    <mergeCell ref="AK43:BA44"/>
    <mergeCell ref="BB43:BS44"/>
    <mergeCell ref="B38:S38"/>
    <mergeCell ref="T38:AJ38"/>
    <mergeCell ref="AK38:BA38"/>
    <mergeCell ref="BB38:BS38"/>
    <mergeCell ref="B39:D40"/>
    <mergeCell ref="E39:S40"/>
    <mergeCell ref="T39:AJ40"/>
    <mergeCell ref="AK39:BA40"/>
    <mergeCell ref="BB39:BS40"/>
    <mergeCell ref="C34:Q35"/>
    <mergeCell ref="R34:AF35"/>
    <mergeCell ref="AG34:AH35"/>
    <mergeCell ref="AL34:AT35"/>
    <mergeCell ref="AU34:BC35"/>
    <mergeCell ref="BD34:BS35"/>
    <mergeCell ref="AL30:AT31"/>
    <mergeCell ref="AU30:BG31"/>
    <mergeCell ref="BH30:BS31"/>
    <mergeCell ref="C31:Q32"/>
    <mergeCell ref="R31:AF32"/>
    <mergeCell ref="AL32:AT33"/>
    <mergeCell ref="AU32:BS33"/>
    <mergeCell ref="BB20:BG21"/>
    <mergeCell ref="BH20:BI21"/>
    <mergeCell ref="BJ20:BP21"/>
    <mergeCell ref="C25:AF28"/>
    <mergeCell ref="AL25:AT27"/>
    <mergeCell ref="AU25:AW27"/>
    <mergeCell ref="AX25:BS27"/>
    <mergeCell ref="AT12:BR13"/>
    <mergeCell ref="AM14:AS16"/>
    <mergeCell ref="AT14:BR16"/>
    <mergeCell ref="C15:AF21"/>
    <mergeCell ref="AM17:AS19"/>
    <mergeCell ref="AT17:BN19"/>
    <mergeCell ref="BO17:BQ19"/>
    <mergeCell ref="AM20:AS21"/>
    <mergeCell ref="AT20:AY21"/>
    <mergeCell ref="AZ20:BA21"/>
    <mergeCell ref="B3:BS5"/>
    <mergeCell ref="B8:AA10"/>
    <mergeCell ref="AB8:AH10"/>
    <mergeCell ref="AM8:AS9"/>
    <mergeCell ref="AT8:AX9"/>
    <mergeCell ref="AY8:AZ9"/>
    <mergeCell ref="BA8:BG9"/>
    <mergeCell ref="AM10:AS13"/>
    <mergeCell ref="AT10:BR11"/>
    <mergeCell ref="B11:AH12"/>
  </mergeCells>
  <phoneticPr fontId="4"/>
  <conditionalFormatting sqref="AL16">
    <cfRule type="cellIs" dxfId="346" priority="9" stopIfTrue="1" operator="equal">
      <formula>0</formula>
    </cfRule>
  </conditionalFormatting>
  <conditionalFormatting sqref="AL95">
    <cfRule type="cellIs" dxfId="345" priority="4" stopIfTrue="1" operator="equal">
      <formula>0</formula>
    </cfRule>
  </conditionalFormatting>
  <conditionalFormatting sqref="AL176">
    <cfRule type="cellIs" dxfId="344" priority="2" stopIfTrue="1" operator="equal">
      <formula>0</formula>
    </cfRule>
  </conditionalFormatting>
  <conditionalFormatting sqref="AU34">
    <cfRule type="cellIs" dxfId="343" priority="7" stopIfTrue="1" operator="equal">
      <formula>0</formula>
    </cfRule>
  </conditionalFormatting>
  <conditionalFormatting sqref="AU113">
    <cfRule type="cellIs" dxfId="342" priority="3" stopIfTrue="1" operator="equal">
      <formula>0</formula>
    </cfRule>
  </conditionalFormatting>
  <conditionalFormatting sqref="AU194">
    <cfRule type="cellIs" dxfId="341" priority="1" stopIfTrue="1" operator="equal">
      <formula>0</formula>
    </cfRule>
  </conditionalFormatting>
  <conditionalFormatting sqref="AV53 BG53">
    <cfRule type="cellIs" dxfId="340" priority="8" stopIfTrue="1" operator="equal">
      <formula>0</formula>
    </cfRule>
  </conditionalFormatting>
  <conditionalFormatting sqref="AV132 BG132">
    <cfRule type="cellIs" dxfId="339" priority="6" stopIfTrue="1" operator="equal">
      <formula>0</formula>
    </cfRule>
  </conditionalFormatting>
  <conditionalFormatting sqref="AV213 BG213">
    <cfRule type="cellIs" dxfId="338" priority="5" stopIfTrue="1" operator="equal">
      <formula>0</formula>
    </cfRule>
  </conditionalFormatting>
  <dataValidations count="1">
    <dataValidation imeMode="halfAlpha" allowBlank="1" showInputMessage="1" showErrorMessage="1" sqref="T39:AJ42 T47:AJ50" xr:uid="{320A953B-667C-4250-B121-5D0034EE6146}"/>
  </dataValidations>
  <pageMargins left="0.7" right="0.7" top="0.75" bottom="0.75" header="0.3" footer="0.3"/>
  <pageSetup paperSize="9" scale="84" orientation="portrait" r:id="rId1"/>
  <rowBreaks count="1" manualBreakCount="1">
    <brk id="79"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9B4A6-AAD4-4C05-AC21-0FBE9F7A9E79}">
  <sheetPr codeName="Sheet8">
    <tabColor rgb="FF92D050"/>
  </sheetPr>
  <dimension ref="A1:BU241"/>
  <sheetViews>
    <sheetView showGridLines="0" showZeros="0" view="pageBreakPreview" zoomScaleNormal="90" zoomScaleSheetLayoutView="100" zoomScalePageLayoutView="70" workbookViewId="0"/>
  </sheetViews>
  <sheetFormatPr defaultRowHeight="18.75"/>
  <cols>
    <col min="1" max="70" width="1.25" customWidth="1"/>
    <col min="71" max="71" width="1.625" customWidth="1"/>
  </cols>
  <sheetData>
    <row r="1" spans="1:71" ht="9.9499999999999993" customHeight="1">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row>
    <row r="2" spans="1:71" ht="9.9499999999999993" customHeight="1">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row>
    <row r="3" spans="1:71" ht="9.9499999999999993" customHeight="1">
      <c r="A3" s="69"/>
      <c r="B3" s="384" t="s">
        <v>104</v>
      </c>
      <c r="C3" s="384"/>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4"/>
      <c r="AK3" s="384"/>
      <c r="AL3" s="384"/>
      <c r="AM3" s="384"/>
      <c r="AN3" s="384"/>
      <c r="AO3" s="384"/>
      <c r="AP3" s="384"/>
      <c r="AQ3" s="384"/>
      <c r="AR3" s="384"/>
      <c r="AS3" s="384"/>
      <c r="AT3" s="384"/>
      <c r="AU3" s="384"/>
      <c r="AV3" s="384"/>
      <c r="AW3" s="384"/>
      <c r="AX3" s="384"/>
      <c r="AY3" s="384"/>
      <c r="AZ3" s="384"/>
      <c r="BA3" s="384"/>
      <c r="BB3" s="384"/>
      <c r="BC3" s="384"/>
      <c r="BD3" s="384"/>
      <c r="BE3" s="384"/>
      <c r="BF3" s="384"/>
      <c r="BG3" s="384"/>
      <c r="BH3" s="384"/>
      <c r="BI3" s="384"/>
      <c r="BJ3" s="384"/>
      <c r="BK3" s="384"/>
      <c r="BL3" s="384"/>
      <c r="BM3" s="384"/>
      <c r="BN3" s="384"/>
      <c r="BO3" s="384"/>
      <c r="BP3" s="384"/>
      <c r="BQ3" s="384"/>
      <c r="BR3" s="384"/>
      <c r="BS3" s="384"/>
    </row>
    <row r="4" spans="1:71" ht="9.9499999999999993" customHeight="1">
      <c r="A4" s="69"/>
      <c r="B4" s="384"/>
      <c r="C4" s="384"/>
      <c r="D4" s="384"/>
      <c r="E4" s="384"/>
      <c r="F4" s="384"/>
      <c r="G4" s="384"/>
      <c r="H4" s="384"/>
      <c r="I4" s="384"/>
      <c r="J4" s="384"/>
      <c r="K4" s="384"/>
      <c r="L4" s="384"/>
      <c r="M4" s="384"/>
      <c r="N4" s="384"/>
      <c r="O4" s="384"/>
      <c r="P4" s="384"/>
      <c r="Q4" s="384"/>
      <c r="R4" s="384"/>
      <c r="S4" s="384"/>
      <c r="T4" s="384"/>
      <c r="U4" s="384"/>
      <c r="V4" s="384"/>
      <c r="W4" s="384"/>
      <c r="X4" s="384"/>
      <c r="Y4" s="384"/>
      <c r="Z4" s="384"/>
      <c r="AA4" s="384"/>
      <c r="AB4" s="384"/>
      <c r="AC4" s="384"/>
      <c r="AD4" s="384"/>
      <c r="AE4" s="384"/>
      <c r="AF4" s="384"/>
      <c r="AG4" s="384"/>
      <c r="AH4" s="384"/>
      <c r="AI4" s="384"/>
      <c r="AJ4" s="384"/>
      <c r="AK4" s="384"/>
      <c r="AL4" s="384"/>
      <c r="AM4" s="384"/>
      <c r="AN4" s="384"/>
      <c r="AO4" s="384"/>
      <c r="AP4" s="384"/>
      <c r="AQ4" s="384"/>
      <c r="AR4" s="384"/>
      <c r="AS4" s="384"/>
      <c r="AT4" s="384"/>
      <c r="AU4" s="384"/>
      <c r="AV4" s="384"/>
      <c r="AW4" s="384"/>
      <c r="AX4" s="384"/>
      <c r="AY4" s="384"/>
      <c r="AZ4" s="384"/>
      <c r="BA4" s="384"/>
      <c r="BB4" s="384"/>
      <c r="BC4" s="384"/>
      <c r="BD4" s="384"/>
      <c r="BE4" s="384"/>
      <c r="BF4" s="384"/>
      <c r="BG4" s="384"/>
      <c r="BH4" s="384"/>
      <c r="BI4" s="384"/>
      <c r="BJ4" s="384"/>
      <c r="BK4" s="384"/>
      <c r="BL4" s="384"/>
      <c r="BM4" s="384"/>
      <c r="BN4" s="384"/>
      <c r="BO4" s="384"/>
      <c r="BP4" s="384"/>
      <c r="BQ4" s="384"/>
      <c r="BR4" s="384"/>
      <c r="BS4" s="384"/>
    </row>
    <row r="5" spans="1:71" ht="9.9499999999999993" customHeight="1">
      <c r="A5" s="69"/>
      <c r="B5" s="384"/>
      <c r="C5" s="384"/>
      <c r="D5" s="384"/>
      <c r="E5" s="384"/>
      <c r="F5" s="384"/>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c r="AI5" s="384"/>
      <c r="AJ5" s="384"/>
      <c r="AK5" s="384"/>
      <c r="AL5" s="384"/>
      <c r="AM5" s="384"/>
      <c r="AN5" s="384"/>
      <c r="AO5" s="384"/>
      <c r="AP5" s="384"/>
      <c r="AQ5" s="384"/>
      <c r="AR5" s="384"/>
      <c r="AS5" s="384"/>
      <c r="AT5" s="384"/>
      <c r="AU5" s="384"/>
      <c r="AV5" s="384"/>
      <c r="AW5" s="384"/>
      <c r="AX5" s="384"/>
      <c r="AY5" s="384"/>
      <c r="AZ5" s="384"/>
      <c r="BA5" s="384"/>
      <c r="BB5" s="384"/>
      <c r="BC5" s="384"/>
      <c r="BD5" s="384"/>
      <c r="BE5" s="384"/>
      <c r="BF5" s="384"/>
      <c r="BG5" s="384"/>
      <c r="BH5" s="384"/>
      <c r="BI5" s="384"/>
      <c r="BJ5" s="384"/>
      <c r="BK5" s="384"/>
      <c r="BL5" s="384"/>
      <c r="BM5" s="384"/>
      <c r="BN5" s="384"/>
      <c r="BO5" s="384"/>
      <c r="BP5" s="384"/>
      <c r="BQ5" s="384"/>
      <c r="BR5" s="384"/>
      <c r="BS5" s="384"/>
    </row>
    <row r="6" spans="1:71" ht="9.9499999999999993" customHeight="1">
      <c r="A6" s="69"/>
      <c r="B6" s="70"/>
      <c r="C6" s="70"/>
      <c r="D6" s="70"/>
      <c r="E6" s="70"/>
      <c r="F6" s="70"/>
      <c r="G6" s="70"/>
      <c r="H6" s="70"/>
      <c r="I6" s="70"/>
      <c r="J6" s="70"/>
      <c r="K6" s="70"/>
      <c r="L6" s="70"/>
      <c r="M6" s="70"/>
      <c r="N6" s="70"/>
      <c r="O6" s="70"/>
      <c r="P6" s="70"/>
      <c r="Q6" s="70"/>
      <c r="R6" s="70"/>
      <c r="S6" s="70"/>
      <c r="T6" s="70"/>
      <c r="U6" s="70"/>
      <c r="V6" s="70"/>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70"/>
      <c r="AW6" s="70"/>
      <c r="AX6" s="70"/>
      <c r="AY6" s="70"/>
      <c r="AZ6" s="70"/>
      <c r="BA6" s="70"/>
      <c r="BB6" s="70"/>
      <c r="BC6" s="70"/>
      <c r="BD6" s="70"/>
      <c r="BE6" s="70"/>
      <c r="BF6" s="70"/>
      <c r="BG6" s="70"/>
      <c r="BH6" s="70"/>
      <c r="BI6" s="70"/>
      <c r="BJ6" s="70"/>
      <c r="BK6" s="70"/>
      <c r="BL6" s="70"/>
      <c r="BM6" s="70"/>
      <c r="BN6" s="70"/>
      <c r="BO6" s="70"/>
      <c r="BP6" s="70"/>
      <c r="BQ6" s="70"/>
      <c r="BR6" s="69"/>
      <c r="BS6" s="69"/>
    </row>
    <row r="7" spans="1:71" ht="9.9499999999999993" customHeight="1">
      <c r="A7" s="69"/>
      <c r="B7" s="70"/>
      <c r="C7" s="70"/>
      <c r="D7" s="70"/>
      <c r="E7" s="70"/>
      <c r="F7" s="70"/>
      <c r="G7" s="70"/>
      <c r="H7" s="70"/>
      <c r="I7" s="70"/>
      <c r="J7" s="70"/>
      <c r="K7" s="70"/>
      <c r="L7" s="70"/>
      <c r="M7" s="70"/>
      <c r="N7" s="70"/>
      <c r="O7" s="70"/>
      <c r="P7" s="70"/>
      <c r="Q7" s="70"/>
      <c r="R7" s="70"/>
      <c r="S7" s="70"/>
      <c r="T7" s="70"/>
      <c r="U7" s="70"/>
      <c r="V7" s="70"/>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70"/>
      <c r="AW7" s="70"/>
      <c r="AX7" s="70"/>
      <c r="AY7" s="70"/>
      <c r="AZ7" s="70"/>
      <c r="BA7" s="70"/>
      <c r="BB7" s="70"/>
      <c r="BC7" s="70"/>
      <c r="BD7" s="70"/>
      <c r="BE7" s="70"/>
      <c r="BF7" s="70"/>
      <c r="BG7" s="70"/>
      <c r="BH7" s="70"/>
      <c r="BI7" s="70"/>
      <c r="BJ7" s="70"/>
      <c r="BK7" s="70"/>
      <c r="BL7" s="70"/>
      <c r="BM7" s="70"/>
      <c r="BN7" s="70"/>
      <c r="BO7" s="70"/>
      <c r="BP7" s="70"/>
      <c r="BQ7" s="70"/>
      <c r="BR7" s="69"/>
      <c r="BS7" s="69"/>
    </row>
    <row r="8" spans="1:71" ht="9.9499999999999993" customHeight="1">
      <c r="A8" s="69"/>
      <c r="B8" s="385" t="s">
        <v>126</v>
      </c>
      <c r="C8" s="386"/>
      <c r="D8" s="386"/>
      <c r="E8" s="386"/>
      <c r="F8" s="386"/>
      <c r="G8" s="386"/>
      <c r="H8" s="386"/>
      <c r="I8" s="386"/>
      <c r="J8" s="386"/>
      <c r="K8" s="386"/>
      <c r="L8" s="386"/>
      <c r="M8" s="386"/>
      <c r="N8" s="386"/>
      <c r="O8" s="386"/>
      <c r="P8" s="386"/>
      <c r="Q8" s="386"/>
      <c r="R8" s="386"/>
      <c r="S8" s="386"/>
      <c r="T8" s="386"/>
      <c r="U8" s="386"/>
      <c r="V8" s="386"/>
      <c r="W8" s="386"/>
      <c r="X8" s="386"/>
      <c r="Y8" s="386"/>
      <c r="Z8" s="386"/>
      <c r="AA8" s="386"/>
      <c r="AB8" s="388" t="s">
        <v>103</v>
      </c>
      <c r="AC8" s="389"/>
      <c r="AD8" s="389"/>
      <c r="AE8" s="389"/>
      <c r="AF8" s="389"/>
      <c r="AG8" s="389"/>
      <c r="AH8" s="389"/>
      <c r="AI8" s="69"/>
      <c r="AJ8" s="69"/>
      <c r="AK8" s="69"/>
      <c r="AL8" s="72"/>
      <c r="AM8" s="391" t="s">
        <v>102</v>
      </c>
      <c r="AN8" s="391"/>
      <c r="AO8" s="391"/>
      <c r="AP8" s="391"/>
      <c r="AQ8" s="391"/>
      <c r="AR8" s="391"/>
      <c r="AS8" s="391"/>
      <c r="AT8" s="392" t="str">
        <f>IF(基本情報入力!B11="","",基本情報入力!B11)</f>
        <v/>
      </c>
      <c r="AU8" s="392"/>
      <c r="AV8" s="392"/>
      <c r="AW8" s="392"/>
      <c r="AX8" s="392"/>
      <c r="AY8" s="393" t="s">
        <v>96</v>
      </c>
      <c r="AZ8" s="392"/>
      <c r="BA8" s="392" t="str">
        <f>IF(基本情報入力!E11="","",基本情報入力!E11)</f>
        <v/>
      </c>
      <c r="BB8" s="392"/>
      <c r="BC8" s="392"/>
      <c r="BD8" s="392"/>
      <c r="BE8" s="392"/>
      <c r="BF8" s="392"/>
      <c r="BG8" s="392"/>
      <c r="BH8" s="73"/>
      <c r="BI8" s="73"/>
      <c r="BJ8" s="73"/>
      <c r="BK8" s="73"/>
      <c r="BL8" s="73"/>
      <c r="BM8" s="73"/>
      <c r="BN8" s="73"/>
      <c r="BO8" s="73"/>
      <c r="BP8" s="73"/>
      <c r="BQ8" s="73"/>
      <c r="BR8" s="73"/>
      <c r="BS8" s="73"/>
    </row>
    <row r="9" spans="1:71" ht="9.9499999999999993" customHeight="1">
      <c r="A9" s="69"/>
      <c r="B9" s="386"/>
      <c r="C9" s="386"/>
      <c r="D9" s="386"/>
      <c r="E9" s="386"/>
      <c r="F9" s="386"/>
      <c r="G9" s="386"/>
      <c r="H9" s="386"/>
      <c r="I9" s="386"/>
      <c r="J9" s="386"/>
      <c r="K9" s="386"/>
      <c r="L9" s="386"/>
      <c r="M9" s="386"/>
      <c r="N9" s="386"/>
      <c r="O9" s="386"/>
      <c r="P9" s="386"/>
      <c r="Q9" s="386"/>
      <c r="R9" s="386"/>
      <c r="S9" s="386"/>
      <c r="T9" s="386"/>
      <c r="U9" s="386"/>
      <c r="V9" s="386"/>
      <c r="W9" s="386"/>
      <c r="X9" s="386"/>
      <c r="Y9" s="386"/>
      <c r="Z9" s="386"/>
      <c r="AA9" s="386"/>
      <c r="AB9" s="389"/>
      <c r="AC9" s="389"/>
      <c r="AD9" s="389"/>
      <c r="AE9" s="389"/>
      <c r="AF9" s="389"/>
      <c r="AG9" s="389"/>
      <c r="AH9" s="389"/>
      <c r="AI9" s="69"/>
      <c r="AJ9" s="69"/>
      <c r="AK9" s="74"/>
      <c r="AL9" s="72"/>
      <c r="AM9" s="391"/>
      <c r="AN9" s="391"/>
      <c r="AO9" s="391"/>
      <c r="AP9" s="391"/>
      <c r="AQ9" s="391"/>
      <c r="AR9" s="391"/>
      <c r="AS9" s="391"/>
      <c r="AT9" s="392"/>
      <c r="AU9" s="392"/>
      <c r="AV9" s="392"/>
      <c r="AW9" s="392"/>
      <c r="AX9" s="392"/>
      <c r="AY9" s="392"/>
      <c r="AZ9" s="392"/>
      <c r="BA9" s="392"/>
      <c r="BB9" s="392"/>
      <c r="BC9" s="392"/>
      <c r="BD9" s="392"/>
      <c r="BE9" s="392"/>
      <c r="BF9" s="392"/>
      <c r="BG9" s="392"/>
      <c r="BH9" s="73"/>
      <c r="BI9" s="73"/>
      <c r="BJ9" s="73"/>
      <c r="BK9" s="73"/>
      <c r="BL9" s="73"/>
      <c r="BM9" s="73"/>
      <c r="BN9" s="73"/>
      <c r="BO9" s="73"/>
      <c r="BP9" s="73"/>
      <c r="BQ9" s="73"/>
      <c r="BR9" s="73"/>
      <c r="BS9" s="73"/>
    </row>
    <row r="10" spans="1:71" ht="9.9499999999999993" customHeight="1">
      <c r="A10" s="69"/>
      <c r="B10" s="387"/>
      <c r="C10" s="387"/>
      <c r="D10" s="387"/>
      <c r="E10" s="387"/>
      <c r="F10" s="387"/>
      <c r="G10" s="387"/>
      <c r="H10" s="387"/>
      <c r="I10" s="387"/>
      <c r="J10" s="387"/>
      <c r="K10" s="387"/>
      <c r="L10" s="387"/>
      <c r="M10" s="387"/>
      <c r="N10" s="387"/>
      <c r="O10" s="387"/>
      <c r="P10" s="387"/>
      <c r="Q10" s="387"/>
      <c r="R10" s="387"/>
      <c r="S10" s="387"/>
      <c r="T10" s="387"/>
      <c r="U10" s="387"/>
      <c r="V10" s="387"/>
      <c r="W10" s="387"/>
      <c r="X10" s="387"/>
      <c r="Y10" s="387"/>
      <c r="Z10" s="387"/>
      <c r="AA10" s="387"/>
      <c r="AB10" s="390"/>
      <c r="AC10" s="390"/>
      <c r="AD10" s="390"/>
      <c r="AE10" s="390"/>
      <c r="AF10" s="390"/>
      <c r="AG10" s="390"/>
      <c r="AH10" s="390"/>
      <c r="AI10" s="69"/>
      <c r="AJ10" s="69"/>
      <c r="AK10" s="74"/>
      <c r="AL10" s="75"/>
      <c r="AM10" s="394" t="s">
        <v>101</v>
      </c>
      <c r="AN10" s="394"/>
      <c r="AO10" s="394"/>
      <c r="AP10" s="394"/>
      <c r="AQ10" s="394"/>
      <c r="AR10" s="394"/>
      <c r="AS10" s="394"/>
      <c r="AT10" s="395" t="str">
        <f>IF(基本情報入力!B12="","",基本情報入力!B12)</f>
        <v/>
      </c>
      <c r="AU10" s="395"/>
      <c r="AV10" s="395"/>
      <c r="AW10" s="395"/>
      <c r="AX10" s="395"/>
      <c r="AY10" s="395"/>
      <c r="AZ10" s="395"/>
      <c r="BA10" s="395"/>
      <c r="BB10" s="395"/>
      <c r="BC10" s="395"/>
      <c r="BD10" s="395"/>
      <c r="BE10" s="395"/>
      <c r="BF10" s="395"/>
      <c r="BG10" s="395"/>
      <c r="BH10" s="395"/>
      <c r="BI10" s="395"/>
      <c r="BJ10" s="395"/>
      <c r="BK10" s="395"/>
      <c r="BL10" s="395"/>
      <c r="BM10" s="395"/>
      <c r="BN10" s="395"/>
      <c r="BO10" s="395"/>
      <c r="BP10" s="395"/>
      <c r="BQ10" s="395"/>
      <c r="BR10" s="395"/>
      <c r="BS10" s="73"/>
    </row>
    <row r="11" spans="1:71" ht="9.9499999999999993" customHeight="1">
      <c r="A11" s="69"/>
      <c r="B11" s="396" t="s">
        <v>2</v>
      </c>
      <c r="C11" s="396"/>
      <c r="D11" s="396"/>
      <c r="E11" s="396"/>
      <c r="F11" s="396"/>
      <c r="G11" s="396"/>
      <c r="H11" s="396"/>
      <c r="I11" s="396"/>
      <c r="J11" s="396"/>
      <c r="K11" s="396"/>
      <c r="L11" s="396"/>
      <c r="M11" s="396"/>
      <c r="N11" s="396"/>
      <c r="O11" s="396"/>
      <c r="P11" s="396"/>
      <c r="Q11" s="396"/>
      <c r="R11" s="396"/>
      <c r="S11" s="396"/>
      <c r="T11" s="396"/>
      <c r="U11" s="396"/>
      <c r="V11" s="396"/>
      <c r="W11" s="396"/>
      <c r="X11" s="396"/>
      <c r="Y11" s="396"/>
      <c r="Z11" s="396"/>
      <c r="AA11" s="396"/>
      <c r="AB11" s="396"/>
      <c r="AC11" s="396"/>
      <c r="AD11" s="396"/>
      <c r="AE11" s="396"/>
      <c r="AF11" s="396"/>
      <c r="AG11" s="396"/>
      <c r="AH11" s="396"/>
      <c r="AI11" s="69"/>
      <c r="AJ11" s="69"/>
      <c r="AK11" s="76"/>
      <c r="AL11" s="77"/>
      <c r="AM11" s="394"/>
      <c r="AN11" s="394"/>
      <c r="AO11" s="394"/>
      <c r="AP11" s="394"/>
      <c r="AQ11" s="394"/>
      <c r="AR11" s="394"/>
      <c r="AS11" s="394"/>
      <c r="AT11" s="395"/>
      <c r="AU11" s="395"/>
      <c r="AV11" s="395"/>
      <c r="AW11" s="395"/>
      <c r="AX11" s="395"/>
      <c r="AY11" s="395"/>
      <c r="AZ11" s="395"/>
      <c r="BA11" s="395"/>
      <c r="BB11" s="395"/>
      <c r="BC11" s="395"/>
      <c r="BD11" s="395"/>
      <c r="BE11" s="395"/>
      <c r="BF11" s="395"/>
      <c r="BG11" s="395"/>
      <c r="BH11" s="395"/>
      <c r="BI11" s="395"/>
      <c r="BJ11" s="395"/>
      <c r="BK11" s="395"/>
      <c r="BL11" s="395"/>
      <c r="BM11" s="395"/>
      <c r="BN11" s="395"/>
      <c r="BO11" s="395"/>
      <c r="BP11" s="395"/>
      <c r="BQ11" s="395"/>
      <c r="BR11" s="395"/>
      <c r="BS11" s="73"/>
    </row>
    <row r="12" spans="1:71" ht="9.9499999999999993" customHeight="1">
      <c r="A12" s="69"/>
      <c r="B12" s="396"/>
      <c r="C12" s="396"/>
      <c r="D12" s="396"/>
      <c r="E12" s="396"/>
      <c r="F12" s="396"/>
      <c r="G12" s="396"/>
      <c r="H12" s="396"/>
      <c r="I12" s="396"/>
      <c r="J12" s="396"/>
      <c r="K12" s="396"/>
      <c r="L12" s="396"/>
      <c r="M12" s="396"/>
      <c r="N12" s="396"/>
      <c r="O12" s="396"/>
      <c r="P12" s="396"/>
      <c r="Q12" s="396"/>
      <c r="R12" s="396"/>
      <c r="S12" s="396"/>
      <c r="T12" s="396"/>
      <c r="U12" s="396"/>
      <c r="V12" s="396"/>
      <c r="W12" s="396"/>
      <c r="X12" s="396"/>
      <c r="Y12" s="396"/>
      <c r="Z12" s="396"/>
      <c r="AA12" s="396"/>
      <c r="AB12" s="396"/>
      <c r="AC12" s="396"/>
      <c r="AD12" s="396"/>
      <c r="AE12" s="396"/>
      <c r="AF12" s="396"/>
      <c r="AG12" s="396"/>
      <c r="AH12" s="396"/>
      <c r="AI12" s="69"/>
      <c r="AJ12" s="69"/>
      <c r="AK12" s="76"/>
      <c r="AL12" s="77"/>
      <c r="AM12" s="394"/>
      <c r="AN12" s="394"/>
      <c r="AO12" s="394"/>
      <c r="AP12" s="394"/>
      <c r="AQ12" s="394"/>
      <c r="AR12" s="394"/>
      <c r="AS12" s="394"/>
      <c r="AT12" s="395" t="str">
        <f>IF(基本情報入力!B13="","",基本情報入力!B13)</f>
        <v/>
      </c>
      <c r="AU12" s="395"/>
      <c r="AV12" s="395"/>
      <c r="AW12" s="395"/>
      <c r="AX12" s="395"/>
      <c r="AY12" s="395"/>
      <c r="AZ12" s="395"/>
      <c r="BA12" s="395"/>
      <c r="BB12" s="395"/>
      <c r="BC12" s="395"/>
      <c r="BD12" s="395"/>
      <c r="BE12" s="395"/>
      <c r="BF12" s="395"/>
      <c r="BG12" s="395"/>
      <c r="BH12" s="395"/>
      <c r="BI12" s="395"/>
      <c r="BJ12" s="395"/>
      <c r="BK12" s="395"/>
      <c r="BL12" s="395"/>
      <c r="BM12" s="395"/>
      <c r="BN12" s="395"/>
      <c r="BO12" s="395"/>
      <c r="BP12" s="395"/>
      <c r="BQ12" s="395"/>
      <c r="BR12" s="395"/>
      <c r="BS12" s="73"/>
    </row>
    <row r="13" spans="1:71" ht="9.9499999999999993" customHeight="1">
      <c r="A13" s="69"/>
      <c r="B13" s="69"/>
      <c r="C13" s="69"/>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74"/>
      <c r="AL13" s="78"/>
      <c r="AM13" s="394"/>
      <c r="AN13" s="394"/>
      <c r="AO13" s="394"/>
      <c r="AP13" s="394"/>
      <c r="AQ13" s="394"/>
      <c r="AR13" s="394"/>
      <c r="AS13" s="394"/>
      <c r="AT13" s="395"/>
      <c r="AU13" s="395"/>
      <c r="AV13" s="395"/>
      <c r="AW13" s="395"/>
      <c r="AX13" s="395"/>
      <c r="AY13" s="395"/>
      <c r="AZ13" s="395"/>
      <c r="BA13" s="395"/>
      <c r="BB13" s="395"/>
      <c r="BC13" s="395"/>
      <c r="BD13" s="395"/>
      <c r="BE13" s="395"/>
      <c r="BF13" s="395"/>
      <c r="BG13" s="395"/>
      <c r="BH13" s="395"/>
      <c r="BI13" s="395"/>
      <c r="BJ13" s="395"/>
      <c r="BK13" s="395"/>
      <c r="BL13" s="395"/>
      <c r="BM13" s="395"/>
      <c r="BN13" s="395"/>
      <c r="BO13" s="395"/>
      <c r="BP13" s="395"/>
      <c r="BQ13" s="395"/>
      <c r="BR13" s="395"/>
      <c r="BS13" s="73"/>
    </row>
    <row r="14" spans="1:71" ht="12" customHeight="1">
      <c r="A14" s="69"/>
      <c r="B14" s="68"/>
      <c r="C14" s="79" t="s">
        <v>100</v>
      </c>
      <c r="D14" s="80"/>
      <c r="E14" s="80"/>
      <c r="F14" s="80"/>
      <c r="G14" s="80"/>
      <c r="H14" s="58"/>
      <c r="I14" s="58"/>
      <c r="J14" s="58"/>
      <c r="K14" s="58"/>
      <c r="L14" s="58"/>
      <c r="M14" s="58"/>
      <c r="N14" s="58"/>
      <c r="O14" s="58"/>
      <c r="P14" s="58"/>
      <c r="Q14" s="81"/>
      <c r="R14" s="81"/>
      <c r="S14" s="81"/>
      <c r="T14" s="81"/>
      <c r="U14" s="81"/>
      <c r="V14" s="81"/>
      <c r="W14" s="81"/>
      <c r="X14" s="81"/>
      <c r="Y14" s="81"/>
      <c r="Z14" s="81"/>
      <c r="AA14" s="81"/>
      <c r="AB14" s="81"/>
      <c r="AC14" s="81"/>
      <c r="AD14" s="81"/>
      <c r="AE14" s="81"/>
      <c r="AF14" s="82"/>
      <c r="AG14" s="82"/>
      <c r="AH14" s="82"/>
      <c r="AI14" s="69"/>
      <c r="AJ14" s="69"/>
      <c r="AK14" s="83"/>
      <c r="AL14" s="72"/>
      <c r="AM14" s="394" t="s">
        <v>99</v>
      </c>
      <c r="AN14" s="394"/>
      <c r="AO14" s="394"/>
      <c r="AP14" s="394"/>
      <c r="AQ14" s="394"/>
      <c r="AR14" s="394"/>
      <c r="AS14" s="394"/>
      <c r="AT14" s="397" t="str">
        <f>IF(基本情報入力!B14="","",基本情報入力!B14)</f>
        <v/>
      </c>
      <c r="AU14" s="397"/>
      <c r="AV14" s="397"/>
      <c r="AW14" s="397"/>
      <c r="AX14" s="397"/>
      <c r="AY14" s="397"/>
      <c r="AZ14" s="397"/>
      <c r="BA14" s="397"/>
      <c r="BB14" s="397"/>
      <c r="BC14" s="397"/>
      <c r="BD14" s="397"/>
      <c r="BE14" s="397"/>
      <c r="BF14" s="397"/>
      <c r="BG14" s="397"/>
      <c r="BH14" s="397"/>
      <c r="BI14" s="397"/>
      <c r="BJ14" s="397"/>
      <c r="BK14" s="397"/>
      <c r="BL14" s="397"/>
      <c r="BM14" s="397"/>
      <c r="BN14" s="397"/>
      <c r="BO14" s="397"/>
      <c r="BP14" s="397"/>
      <c r="BQ14" s="397"/>
      <c r="BR14" s="397"/>
      <c r="BS14" s="73"/>
    </row>
    <row r="15" spans="1:71" ht="9.9499999999999993" customHeight="1">
      <c r="A15" s="69"/>
      <c r="B15" s="68"/>
      <c r="C15" s="398"/>
      <c r="D15" s="398"/>
      <c r="E15" s="398"/>
      <c r="F15" s="398"/>
      <c r="G15" s="398"/>
      <c r="H15" s="398"/>
      <c r="I15" s="398"/>
      <c r="J15" s="398"/>
      <c r="K15" s="398"/>
      <c r="L15" s="398"/>
      <c r="M15" s="398"/>
      <c r="N15" s="398"/>
      <c r="O15" s="398"/>
      <c r="P15" s="398"/>
      <c r="Q15" s="398"/>
      <c r="R15" s="398"/>
      <c r="S15" s="398"/>
      <c r="T15" s="398"/>
      <c r="U15" s="398"/>
      <c r="V15" s="398"/>
      <c r="W15" s="398"/>
      <c r="X15" s="398"/>
      <c r="Y15" s="398"/>
      <c r="Z15" s="398"/>
      <c r="AA15" s="398"/>
      <c r="AB15" s="398"/>
      <c r="AC15" s="398"/>
      <c r="AD15" s="398"/>
      <c r="AE15" s="398"/>
      <c r="AF15" s="398"/>
      <c r="AG15" s="82"/>
      <c r="AH15" s="82"/>
      <c r="AI15" s="69"/>
      <c r="AJ15" s="69"/>
      <c r="AK15" s="83"/>
      <c r="AL15" s="72"/>
      <c r="AM15" s="394"/>
      <c r="AN15" s="394"/>
      <c r="AO15" s="394"/>
      <c r="AP15" s="394"/>
      <c r="AQ15" s="394"/>
      <c r="AR15" s="394"/>
      <c r="AS15" s="394"/>
      <c r="AT15" s="397"/>
      <c r="AU15" s="397"/>
      <c r="AV15" s="397"/>
      <c r="AW15" s="397"/>
      <c r="AX15" s="397"/>
      <c r="AY15" s="397"/>
      <c r="AZ15" s="397"/>
      <c r="BA15" s="397"/>
      <c r="BB15" s="397"/>
      <c r="BC15" s="397"/>
      <c r="BD15" s="397"/>
      <c r="BE15" s="397"/>
      <c r="BF15" s="397"/>
      <c r="BG15" s="397"/>
      <c r="BH15" s="397"/>
      <c r="BI15" s="397"/>
      <c r="BJ15" s="397"/>
      <c r="BK15" s="397"/>
      <c r="BL15" s="397"/>
      <c r="BM15" s="397"/>
      <c r="BN15" s="397"/>
      <c r="BO15" s="397"/>
      <c r="BP15" s="397"/>
      <c r="BQ15" s="397"/>
      <c r="BR15" s="397"/>
      <c r="BS15" s="73"/>
    </row>
    <row r="16" spans="1:71" ht="9.9499999999999993" customHeight="1">
      <c r="A16" s="69"/>
      <c r="B16" s="68"/>
      <c r="C16" s="398"/>
      <c r="D16" s="398"/>
      <c r="E16" s="398"/>
      <c r="F16" s="398"/>
      <c r="G16" s="398"/>
      <c r="H16" s="398"/>
      <c r="I16" s="398"/>
      <c r="J16" s="398"/>
      <c r="K16" s="398"/>
      <c r="L16" s="398"/>
      <c r="M16" s="398"/>
      <c r="N16" s="398"/>
      <c r="O16" s="398"/>
      <c r="P16" s="398"/>
      <c r="Q16" s="398"/>
      <c r="R16" s="398"/>
      <c r="S16" s="398"/>
      <c r="T16" s="398"/>
      <c r="U16" s="398"/>
      <c r="V16" s="398"/>
      <c r="W16" s="398"/>
      <c r="X16" s="398"/>
      <c r="Y16" s="398"/>
      <c r="Z16" s="398"/>
      <c r="AA16" s="398"/>
      <c r="AB16" s="398"/>
      <c r="AC16" s="398"/>
      <c r="AD16" s="398"/>
      <c r="AE16" s="398"/>
      <c r="AF16" s="398"/>
      <c r="AG16" s="82"/>
      <c r="AH16" s="82"/>
      <c r="AI16" s="69"/>
      <c r="AJ16" s="69"/>
      <c r="AK16" s="74"/>
      <c r="AL16" s="78"/>
      <c r="AM16" s="394"/>
      <c r="AN16" s="394"/>
      <c r="AO16" s="394"/>
      <c r="AP16" s="394"/>
      <c r="AQ16" s="394"/>
      <c r="AR16" s="394"/>
      <c r="AS16" s="394"/>
      <c r="AT16" s="397"/>
      <c r="AU16" s="397"/>
      <c r="AV16" s="397"/>
      <c r="AW16" s="397"/>
      <c r="AX16" s="397"/>
      <c r="AY16" s="397"/>
      <c r="AZ16" s="397"/>
      <c r="BA16" s="397"/>
      <c r="BB16" s="397"/>
      <c r="BC16" s="397"/>
      <c r="BD16" s="397"/>
      <c r="BE16" s="397"/>
      <c r="BF16" s="397"/>
      <c r="BG16" s="397"/>
      <c r="BH16" s="397"/>
      <c r="BI16" s="397"/>
      <c r="BJ16" s="397"/>
      <c r="BK16" s="397"/>
      <c r="BL16" s="397"/>
      <c r="BM16" s="397"/>
      <c r="BN16" s="397"/>
      <c r="BO16" s="397"/>
      <c r="BP16" s="397"/>
      <c r="BQ16" s="397"/>
      <c r="BR16" s="397"/>
      <c r="BS16" s="73"/>
    </row>
    <row r="17" spans="1:71" ht="9.9499999999999993" customHeight="1">
      <c r="A17" s="69"/>
      <c r="B17" s="84"/>
      <c r="C17" s="398"/>
      <c r="D17" s="398"/>
      <c r="E17" s="398"/>
      <c r="F17" s="398"/>
      <c r="G17" s="398"/>
      <c r="H17" s="398"/>
      <c r="I17" s="398"/>
      <c r="J17" s="398"/>
      <c r="K17" s="398"/>
      <c r="L17" s="398"/>
      <c r="M17" s="398"/>
      <c r="N17" s="398"/>
      <c r="O17" s="398"/>
      <c r="P17" s="398"/>
      <c r="Q17" s="398"/>
      <c r="R17" s="398"/>
      <c r="S17" s="398"/>
      <c r="T17" s="398"/>
      <c r="U17" s="398"/>
      <c r="V17" s="398"/>
      <c r="W17" s="398"/>
      <c r="X17" s="398"/>
      <c r="Y17" s="398"/>
      <c r="Z17" s="398"/>
      <c r="AA17" s="398"/>
      <c r="AB17" s="398"/>
      <c r="AC17" s="398"/>
      <c r="AD17" s="398"/>
      <c r="AE17" s="398"/>
      <c r="AF17" s="398"/>
      <c r="AG17" s="85"/>
      <c r="AH17" s="85"/>
      <c r="AI17" s="69"/>
      <c r="AJ17" s="69"/>
      <c r="AK17" s="74"/>
      <c r="AL17" s="78"/>
      <c r="AM17" s="394" t="s">
        <v>98</v>
      </c>
      <c r="AN17" s="394"/>
      <c r="AO17" s="394"/>
      <c r="AP17" s="394"/>
      <c r="AQ17" s="394"/>
      <c r="AR17" s="394"/>
      <c r="AS17" s="394"/>
      <c r="AT17" s="395" t="str">
        <f>IF(基本情報入力!B15="","",基本情報入力!B15)</f>
        <v/>
      </c>
      <c r="AU17" s="395"/>
      <c r="AV17" s="395"/>
      <c r="AW17" s="395"/>
      <c r="AX17" s="395"/>
      <c r="AY17" s="395"/>
      <c r="AZ17" s="395"/>
      <c r="BA17" s="395"/>
      <c r="BB17" s="395"/>
      <c r="BC17" s="395"/>
      <c r="BD17" s="395"/>
      <c r="BE17" s="395"/>
      <c r="BF17" s="395"/>
      <c r="BG17" s="395"/>
      <c r="BH17" s="395"/>
      <c r="BI17" s="395"/>
      <c r="BJ17" s="395"/>
      <c r="BK17" s="395"/>
      <c r="BL17" s="395"/>
      <c r="BM17" s="395"/>
      <c r="BN17" s="395"/>
      <c r="BO17" s="399" t="s">
        <v>21</v>
      </c>
      <c r="BP17" s="399"/>
      <c r="BQ17" s="399"/>
      <c r="BR17" s="86"/>
      <c r="BS17" s="73"/>
    </row>
    <row r="18" spans="1:71" ht="9.9499999999999993" customHeight="1">
      <c r="A18" s="69"/>
      <c r="B18" s="84"/>
      <c r="C18" s="398"/>
      <c r="D18" s="398"/>
      <c r="E18" s="398"/>
      <c r="F18" s="398"/>
      <c r="G18" s="398"/>
      <c r="H18" s="398"/>
      <c r="I18" s="398"/>
      <c r="J18" s="398"/>
      <c r="K18" s="398"/>
      <c r="L18" s="398"/>
      <c r="M18" s="398"/>
      <c r="N18" s="398"/>
      <c r="O18" s="398"/>
      <c r="P18" s="398"/>
      <c r="Q18" s="398"/>
      <c r="R18" s="398"/>
      <c r="S18" s="398"/>
      <c r="T18" s="398"/>
      <c r="U18" s="398"/>
      <c r="V18" s="398"/>
      <c r="W18" s="398"/>
      <c r="X18" s="398"/>
      <c r="Y18" s="398"/>
      <c r="Z18" s="398"/>
      <c r="AA18" s="398"/>
      <c r="AB18" s="398"/>
      <c r="AC18" s="398"/>
      <c r="AD18" s="398"/>
      <c r="AE18" s="398"/>
      <c r="AF18" s="398"/>
      <c r="AG18" s="85"/>
      <c r="AH18" s="85"/>
      <c r="AI18" s="69"/>
      <c r="AJ18" s="69"/>
      <c r="AK18" s="58"/>
      <c r="AL18" s="68"/>
      <c r="AM18" s="394"/>
      <c r="AN18" s="394"/>
      <c r="AO18" s="394"/>
      <c r="AP18" s="394"/>
      <c r="AQ18" s="394"/>
      <c r="AR18" s="394"/>
      <c r="AS18" s="394"/>
      <c r="AT18" s="395"/>
      <c r="AU18" s="395"/>
      <c r="AV18" s="395"/>
      <c r="AW18" s="395"/>
      <c r="AX18" s="395"/>
      <c r="AY18" s="395"/>
      <c r="AZ18" s="395"/>
      <c r="BA18" s="395"/>
      <c r="BB18" s="395"/>
      <c r="BC18" s="395"/>
      <c r="BD18" s="395"/>
      <c r="BE18" s="395"/>
      <c r="BF18" s="395"/>
      <c r="BG18" s="395"/>
      <c r="BH18" s="395"/>
      <c r="BI18" s="395"/>
      <c r="BJ18" s="395"/>
      <c r="BK18" s="395"/>
      <c r="BL18" s="395"/>
      <c r="BM18" s="395"/>
      <c r="BN18" s="395"/>
      <c r="BO18" s="399"/>
      <c r="BP18" s="399"/>
      <c r="BQ18" s="399"/>
      <c r="BR18" s="86"/>
      <c r="BS18" s="73"/>
    </row>
    <row r="19" spans="1:71" ht="9.9499999999999993" customHeight="1">
      <c r="A19" s="69"/>
      <c r="B19" s="84"/>
      <c r="C19" s="398"/>
      <c r="D19" s="398"/>
      <c r="E19" s="398"/>
      <c r="F19" s="398"/>
      <c r="G19" s="398"/>
      <c r="H19" s="398"/>
      <c r="I19" s="398"/>
      <c r="J19" s="398"/>
      <c r="K19" s="398"/>
      <c r="L19" s="398"/>
      <c r="M19" s="398"/>
      <c r="N19" s="398"/>
      <c r="O19" s="398"/>
      <c r="P19" s="398"/>
      <c r="Q19" s="398"/>
      <c r="R19" s="398"/>
      <c r="S19" s="398"/>
      <c r="T19" s="398"/>
      <c r="U19" s="398"/>
      <c r="V19" s="398"/>
      <c r="W19" s="398"/>
      <c r="X19" s="398"/>
      <c r="Y19" s="398"/>
      <c r="Z19" s="398"/>
      <c r="AA19" s="398"/>
      <c r="AB19" s="398"/>
      <c r="AC19" s="398"/>
      <c r="AD19" s="398"/>
      <c r="AE19" s="398"/>
      <c r="AF19" s="398"/>
      <c r="AG19" s="85"/>
      <c r="AH19" s="85"/>
      <c r="AI19" s="69"/>
      <c r="AJ19" s="69"/>
      <c r="AK19" s="87"/>
      <c r="AL19" s="88"/>
      <c r="AM19" s="394"/>
      <c r="AN19" s="394"/>
      <c r="AO19" s="394"/>
      <c r="AP19" s="394"/>
      <c r="AQ19" s="394"/>
      <c r="AR19" s="394"/>
      <c r="AS19" s="394"/>
      <c r="AT19" s="395"/>
      <c r="AU19" s="395"/>
      <c r="AV19" s="395"/>
      <c r="AW19" s="395"/>
      <c r="AX19" s="395"/>
      <c r="AY19" s="395"/>
      <c r="AZ19" s="395"/>
      <c r="BA19" s="395"/>
      <c r="BB19" s="395"/>
      <c r="BC19" s="395"/>
      <c r="BD19" s="395"/>
      <c r="BE19" s="395"/>
      <c r="BF19" s="395"/>
      <c r="BG19" s="395"/>
      <c r="BH19" s="395"/>
      <c r="BI19" s="395"/>
      <c r="BJ19" s="395"/>
      <c r="BK19" s="395"/>
      <c r="BL19" s="395"/>
      <c r="BM19" s="395"/>
      <c r="BN19" s="395"/>
      <c r="BO19" s="399"/>
      <c r="BP19" s="399"/>
      <c r="BQ19" s="399"/>
      <c r="BR19" s="86"/>
      <c r="BS19" s="73"/>
    </row>
    <row r="20" spans="1:71" ht="9.9499999999999993" customHeight="1">
      <c r="A20" s="69"/>
      <c r="B20" s="60"/>
      <c r="C20" s="398"/>
      <c r="D20" s="398"/>
      <c r="E20" s="398"/>
      <c r="F20" s="398"/>
      <c r="G20" s="398"/>
      <c r="H20" s="398"/>
      <c r="I20" s="398"/>
      <c r="J20" s="398"/>
      <c r="K20" s="398"/>
      <c r="L20" s="398"/>
      <c r="M20" s="398"/>
      <c r="N20" s="398"/>
      <c r="O20" s="398"/>
      <c r="P20" s="398"/>
      <c r="Q20" s="398"/>
      <c r="R20" s="398"/>
      <c r="S20" s="398"/>
      <c r="T20" s="398"/>
      <c r="U20" s="398"/>
      <c r="V20" s="398"/>
      <c r="W20" s="398"/>
      <c r="X20" s="398"/>
      <c r="Y20" s="398"/>
      <c r="Z20" s="398"/>
      <c r="AA20" s="398"/>
      <c r="AB20" s="398"/>
      <c r="AC20" s="398"/>
      <c r="AD20" s="398"/>
      <c r="AE20" s="398"/>
      <c r="AF20" s="398"/>
      <c r="AG20" s="76"/>
      <c r="AH20" s="76"/>
      <c r="AI20" s="76"/>
      <c r="AJ20" s="69"/>
      <c r="AK20" s="87"/>
      <c r="AL20" s="88"/>
      <c r="AM20" s="392" t="s">
        <v>97</v>
      </c>
      <c r="AN20" s="392"/>
      <c r="AO20" s="392"/>
      <c r="AP20" s="392"/>
      <c r="AQ20" s="392"/>
      <c r="AR20" s="392"/>
      <c r="AS20" s="392"/>
      <c r="AT20" s="392" t="str">
        <f>IF(基本情報入力!B16="","",基本情報入力!B16)</f>
        <v/>
      </c>
      <c r="AU20" s="392"/>
      <c r="AV20" s="392"/>
      <c r="AW20" s="392"/>
      <c r="AX20" s="392"/>
      <c r="AY20" s="392"/>
      <c r="AZ20" s="393" t="s">
        <v>96</v>
      </c>
      <c r="BA20" s="392"/>
      <c r="BB20" s="392" t="str">
        <f>IF(基本情報入力!E16="","",基本情報入力!E16)</f>
        <v/>
      </c>
      <c r="BC20" s="392"/>
      <c r="BD20" s="392"/>
      <c r="BE20" s="392"/>
      <c r="BF20" s="392"/>
      <c r="BG20" s="392"/>
      <c r="BH20" s="393" t="s">
        <v>96</v>
      </c>
      <c r="BI20" s="392"/>
      <c r="BJ20" s="392" t="str">
        <f>IF(基本情報入力!G16="","",基本情報入力!G16)</f>
        <v/>
      </c>
      <c r="BK20" s="392"/>
      <c r="BL20" s="392"/>
      <c r="BM20" s="392"/>
      <c r="BN20" s="392"/>
      <c r="BO20" s="392"/>
      <c r="BP20" s="392"/>
      <c r="BQ20" s="73"/>
      <c r="BR20" s="73"/>
      <c r="BS20" s="73"/>
    </row>
    <row r="21" spans="1:71" ht="9.9499999999999993" customHeight="1">
      <c r="A21" s="69"/>
      <c r="B21" s="60"/>
      <c r="C21" s="398"/>
      <c r="D21" s="398"/>
      <c r="E21" s="39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98"/>
      <c r="AG21" s="76"/>
      <c r="AH21" s="76"/>
      <c r="AI21" s="76"/>
      <c r="AJ21" s="69"/>
      <c r="AK21" s="87"/>
      <c r="AL21" s="88"/>
      <c r="AM21" s="392"/>
      <c r="AN21" s="392"/>
      <c r="AO21" s="392"/>
      <c r="AP21" s="392"/>
      <c r="AQ21" s="392"/>
      <c r="AR21" s="392"/>
      <c r="AS21" s="392"/>
      <c r="AT21" s="392"/>
      <c r="AU21" s="392"/>
      <c r="AV21" s="392"/>
      <c r="AW21" s="392"/>
      <c r="AX21" s="392"/>
      <c r="AY21" s="392"/>
      <c r="AZ21" s="392"/>
      <c r="BA21" s="392"/>
      <c r="BB21" s="392"/>
      <c r="BC21" s="392"/>
      <c r="BD21" s="392"/>
      <c r="BE21" s="392"/>
      <c r="BF21" s="392"/>
      <c r="BG21" s="392"/>
      <c r="BH21" s="392"/>
      <c r="BI21" s="392"/>
      <c r="BJ21" s="392"/>
      <c r="BK21" s="392"/>
      <c r="BL21" s="392"/>
      <c r="BM21" s="392"/>
      <c r="BN21" s="392"/>
      <c r="BO21" s="392"/>
      <c r="BP21" s="392"/>
      <c r="BQ21" s="73"/>
      <c r="BR21" s="73"/>
      <c r="BS21" s="73"/>
    </row>
    <row r="22" spans="1:71" ht="9.9499999999999993" customHeight="1">
      <c r="A22" s="69"/>
      <c r="B22" s="63"/>
      <c r="C22" s="64"/>
      <c r="D22" s="64"/>
      <c r="E22" s="64"/>
      <c r="F22" s="64"/>
      <c r="G22" s="64"/>
      <c r="H22" s="64"/>
      <c r="I22" s="64"/>
      <c r="J22" s="64"/>
      <c r="K22" s="89"/>
      <c r="L22" s="89"/>
      <c r="M22" s="89"/>
      <c r="N22" s="89"/>
      <c r="O22" s="89"/>
      <c r="P22" s="89"/>
      <c r="Q22" s="89"/>
      <c r="R22" s="89"/>
      <c r="S22" s="89"/>
      <c r="T22" s="89"/>
      <c r="U22" s="89"/>
      <c r="V22" s="89"/>
      <c r="W22" s="89"/>
      <c r="X22" s="89"/>
      <c r="Y22" s="89"/>
      <c r="Z22" s="89"/>
      <c r="AA22" s="89"/>
      <c r="AB22" s="89"/>
      <c r="AC22" s="89"/>
      <c r="AD22" s="89"/>
      <c r="AE22" s="89"/>
      <c r="AF22" s="89"/>
      <c r="AG22" s="76"/>
      <c r="AH22" s="76"/>
      <c r="AI22" s="76"/>
      <c r="AJ22" s="69"/>
      <c r="AK22" s="69"/>
      <c r="AL22" s="90"/>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c r="BM22" s="73"/>
      <c r="BN22" s="73"/>
      <c r="BO22" s="73"/>
      <c r="BP22" s="73"/>
      <c r="BQ22" s="73"/>
      <c r="BR22" s="73"/>
      <c r="BS22" s="73"/>
    </row>
    <row r="23" spans="1:71" ht="9.9499999999999993" customHeight="1">
      <c r="A23" s="69"/>
      <c r="B23" s="69"/>
      <c r="C23" s="69"/>
      <c r="D23" s="69"/>
      <c r="E23" s="69"/>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91"/>
      <c r="AH23" s="91"/>
      <c r="AI23" s="91"/>
      <c r="AJ23" s="69"/>
      <c r="AK23" s="69"/>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row>
    <row r="24" spans="1:71" ht="9.9499999999999993" customHeight="1">
      <c r="A24" s="69"/>
      <c r="B24" s="60"/>
      <c r="C24" s="79" t="s">
        <v>95</v>
      </c>
      <c r="D24" s="79"/>
      <c r="E24" s="79"/>
      <c r="F24" s="79"/>
      <c r="G24" s="7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91"/>
      <c r="AH24" s="91"/>
      <c r="AI24" s="91"/>
      <c r="AJ24" s="69"/>
      <c r="AK24" s="69"/>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c r="BJ24" s="93"/>
      <c r="BK24" s="93"/>
      <c r="BL24" s="93"/>
      <c r="BM24" s="93"/>
      <c r="BN24" s="93"/>
      <c r="BO24" s="93"/>
      <c r="BP24" s="93"/>
      <c r="BQ24" s="93"/>
      <c r="BR24" s="93"/>
      <c r="BS24" s="93"/>
    </row>
    <row r="25" spans="1:71" ht="9.9499999999999993" customHeight="1">
      <c r="A25" s="69"/>
      <c r="B25" s="94"/>
      <c r="C25" s="400"/>
      <c r="D25" s="400"/>
      <c r="E25" s="400"/>
      <c r="F25" s="400"/>
      <c r="G25" s="400"/>
      <c r="H25" s="400"/>
      <c r="I25" s="400"/>
      <c r="J25" s="400"/>
      <c r="K25" s="400"/>
      <c r="L25" s="400"/>
      <c r="M25" s="400"/>
      <c r="N25" s="400"/>
      <c r="O25" s="400"/>
      <c r="P25" s="400"/>
      <c r="Q25" s="400"/>
      <c r="R25" s="400"/>
      <c r="S25" s="400"/>
      <c r="T25" s="400"/>
      <c r="U25" s="400"/>
      <c r="V25" s="400"/>
      <c r="W25" s="400"/>
      <c r="X25" s="400"/>
      <c r="Y25" s="400"/>
      <c r="Z25" s="400"/>
      <c r="AA25" s="400"/>
      <c r="AB25" s="400"/>
      <c r="AC25" s="400"/>
      <c r="AD25" s="400"/>
      <c r="AE25" s="400"/>
      <c r="AF25" s="400"/>
      <c r="AG25" s="95"/>
      <c r="AH25" s="95"/>
      <c r="AI25" s="95"/>
      <c r="AJ25" s="59"/>
      <c r="AK25" s="59"/>
      <c r="AL25" s="198" t="s">
        <v>94</v>
      </c>
      <c r="AM25" s="199"/>
      <c r="AN25" s="199"/>
      <c r="AO25" s="199"/>
      <c r="AP25" s="199"/>
      <c r="AQ25" s="199"/>
      <c r="AR25" s="199"/>
      <c r="AS25" s="199"/>
      <c r="AT25" s="200"/>
      <c r="AU25" s="401" t="s">
        <v>56</v>
      </c>
      <c r="AV25" s="402"/>
      <c r="AW25" s="402"/>
      <c r="AX25" s="407" t="str">
        <f>IF(基本情報入力!C24="","",基本情報入力!C24)</f>
        <v/>
      </c>
      <c r="AY25" s="407"/>
      <c r="AZ25" s="407"/>
      <c r="BA25" s="407"/>
      <c r="BB25" s="407"/>
      <c r="BC25" s="407"/>
      <c r="BD25" s="407"/>
      <c r="BE25" s="407"/>
      <c r="BF25" s="407"/>
      <c r="BG25" s="407"/>
      <c r="BH25" s="407"/>
      <c r="BI25" s="407"/>
      <c r="BJ25" s="407"/>
      <c r="BK25" s="407"/>
      <c r="BL25" s="407"/>
      <c r="BM25" s="407"/>
      <c r="BN25" s="407"/>
      <c r="BO25" s="407"/>
      <c r="BP25" s="407"/>
      <c r="BQ25" s="407"/>
      <c r="BR25" s="407"/>
      <c r="BS25" s="408"/>
    </row>
    <row r="26" spans="1:71" ht="9.9499999999999993" customHeight="1">
      <c r="A26" s="69"/>
      <c r="B26" s="94"/>
      <c r="C26" s="400"/>
      <c r="D26" s="400"/>
      <c r="E26" s="400"/>
      <c r="F26" s="400"/>
      <c r="G26" s="400"/>
      <c r="H26" s="400"/>
      <c r="I26" s="400"/>
      <c r="J26" s="400"/>
      <c r="K26" s="400"/>
      <c r="L26" s="400"/>
      <c r="M26" s="400"/>
      <c r="N26" s="400"/>
      <c r="O26" s="400"/>
      <c r="P26" s="400"/>
      <c r="Q26" s="400"/>
      <c r="R26" s="400"/>
      <c r="S26" s="400"/>
      <c r="T26" s="400"/>
      <c r="U26" s="400"/>
      <c r="V26" s="400"/>
      <c r="W26" s="400"/>
      <c r="X26" s="400"/>
      <c r="Y26" s="400"/>
      <c r="Z26" s="400"/>
      <c r="AA26" s="400"/>
      <c r="AB26" s="400"/>
      <c r="AC26" s="400"/>
      <c r="AD26" s="400"/>
      <c r="AE26" s="400"/>
      <c r="AF26" s="400"/>
      <c r="AG26" s="95"/>
      <c r="AH26" s="95"/>
      <c r="AI26" s="95"/>
      <c r="AJ26" s="59"/>
      <c r="AK26" s="59"/>
      <c r="AL26" s="201"/>
      <c r="AM26" s="202"/>
      <c r="AN26" s="202"/>
      <c r="AO26" s="202"/>
      <c r="AP26" s="202"/>
      <c r="AQ26" s="202"/>
      <c r="AR26" s="202"/>
      <c r="AS26" s="202"/>
      <c r="AT26" s="203"/>
      <c r="AU26" s="403"/>
      <c r="AV26" s="404"/>
      <c r="AW26" s="404"/>
      <c r="AX26" s="409"/>
      <c r="AY26" s="409"/>
      <c r="AZ26" s="409"/>
      <c r="BA26" s="409"/>
      <c r="BB26" s="409"/>
      <c r="BC26" s="409"/>
      <c r="BD26" s="409"/>
      <c r="BE26" s="409"/>
      <c r="BF26" s="409"/>
      <c r="BG26" s="409"/>
      <c r="BH26" s="409"/>
      <c r="BI26" s="409"/>
      <c r="BJ26" s="409"/>
      <c r="BK26" s="409"/>
      <c r="BL26" s="409"/>
      <c r="BM26" s="409"/>
      <c r="BN26" s="409"/>
      <c r="BO26" s="409"/>
      <c r="BP26" s="409"/>
      <c r="BQ26" s="409"/>
      <c r="BR26" s="409"/>
      <c r="BS26" s="410"/>
    </row>
    <row r="27" spans="1:71" ht="9.9499999999999993" customHeight="1">
      <c r="A27" s="69"/>
      <c r="B27" s="94"/>
      <c r="C27" s="400"/>
      <c r="D27" s="400"/>
      <c r="E27" s="400"/>
      <c r="F27" s="400"/>
      <c r="G27" s="400"/>
      <c r="H27" s="400"/>
      <c r="I27" s="400"/>
      <c r="J27" s="400"/>
      <c r="K27" s="400"/>
      <c r="L27" s="400"/>
      <c r="M27" s="400"/>
      <c r="N27" s="400"/>
      <c r="O27" s="400"/>
      <c r="P27" s="400"/>
      <c r="Q27" s="400"/>
      <c r="R27" s="400"/>
      <c r="S27" s="400"/>
      <c r="T27" s="400"/>
      <c r="U27" s="400"/>
      <c r="V27" s="400"/>
      <c r="W27" s="400"/>
      <c r="X27" s="400"/>
      <c r="Y27" s="400"/>
      <c r="Z27" s="400"/>
      <c r="AA27" s="400"/>
      <c r="AB27" s="400"/>
      <c r="AC27" s="400"/>
      <c r="AD27" s="400"/>
      <c r="AE27" s="400"/>
      <c r="AF27" s="400"/>
      <c r="AG27" s="69"/>
      <c r="AH27" s="69"/>
      <c r="AI27" s="69"/>
      <c r="AJ27" s="59"/>
      <c r="AK27" s="59"/>
      <c r="AL27" s="204"/>
      <c r="AM27" s="205"/>
      <c r="AN27" s="205"/>
      <c r="AO27" s="205"/>
      <c r="AP27" s="205"/>
      <c r="AQ27" s="205"/>
      <c r="AR27" s="205"/>
      <c r="AS27" s="205"/>
      <c r="AT27" s="206"/>
      <c r="AU27" s="405"/>
      <c r="AV27" s="406"/>
      <c r="AW27" s="406"/>
      <c r="AX27" s="411"/>
      <c r="AY27" s="411"/>
      <c r="AZ27" s="411"/>
      <c r="BA27" s="411"/>
      <c r="BB27" s="411"/>
      <c r="BC27" s="411"/>
      <c r="BD27" s="411"/>
      <c r="BE27" s="411"/>
      <c r="BF27" s="411"/>
      <c r="BG27" s="411"/>
      <c r="BH27" s="411"/>
      <c r="BI27" s="411"/>
      <c r="BJ27" s="411"/>
      <c r="BK27" s="411"/>
      <c r="BL27" s="411"/>
      <c r="BM27" s="411"/>
      <c r="BN27" s="411"/>
      <c r="BO27" s="411"/>
      <c r="BP27" s="411"/>
      <c r="BQ27" s="411"/>
      <c r="BR27" s="411"/>
      <c r="BS27" s="412"/>
    </row>
    <row r="28" spans="1:71" ht="9.9499999999999993" customHeight="1">
      <c r="A28" s="69"/>
      <c r="B28" s="96"/>
      <c r="C28" s="400"/>
      <c r="D28" s="400"/>
      <c r="E28" s="400"/>
      <c r="F28" s="400"/>
      <c r="G28" s="400"/>
      <c r="H28" s="400"/>
      <c r="I28" s="400"/>
      <c r="J28" s="400"/>
      <c r="K28" s="400"/>
      <c r="L28" s="400"/>
      <c r="M28" s="400"/>
      <c r="N28" s="400"/>
      <c r="O28" s="400"/>
      <c r="P28" s="400"/>
      <c r="Q28" s="400"/>
      <c r="R28" s="400"/>
      <c r="S28" s="400"/>
      <c r="T28" s="400"/>
      <c r="U28" s="400"/>
      <c r="V28" s="400"/>
      <c r="W28" s="400"/>
      <c r="X28" s="400"/>
      <c r="Y28" s="400"/>
      <c r="Z28" s="400"/>
      <c r="AA28" s="400"/>
      <c r="AB28" s="400"/>
      <c r="AC28" s="400"/>
      <c r="AD28" s="400"/>
      <c r="AE28" s="400"/>
      <c r="AF28" s="400"/>
      <c r="AG28" s="69"/>
      <c r="AH28" s="69"/>
      <c r="AI28" s="69"/>
      <c r="AJ28" s="59"/>
      <c r="AK28" s="5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row>
    <row r="29" spans="1:71" ht="9.9499999999999993" customHeight="1">
      <c r="A29" s="69"/>
      <c r="B29" s="97"/>
      <c r="C29" s="98"/>
      <c r="D29" s="98"/>
      <c r="E29" s="98"/>
      <c r="F29" s="98"/>
      <c r="G29" s="98"/>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69"/>
      <c r="AH29" s="69"/>
      <c r="AI29" s="69"/>
      <c r="AJ29" s="59"/>
      <c r="AK29" s="5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row>
    <row r="30" spans="1:71" ht="9.9499999999999993" customHeight="1">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85"/>
      <c r="AH30" s="85"/>
      <c r="AI30" s="59"/>
      <c r="AJ30" s="59"/>
      <c r="AK30" s="59"/>
      <c r="AL30" s="275" t="s">
        <v>93</v>
      </c>
      <c r="AM30" s="276"/>
      <c r="AN30" s="276"/>
      <c r="AO30" s="276"/>
      <c r="AP30" s="276"/>
      <c r="AQ30" s="276"/>
      <c r="AR30" s="276"/>
      <c r="AS30" s="276"/>
      <c r="AT30" s="277"/>
      <c r="AU30" s="425" t="str">
        <f>IF(基本情報入力!B30="","",基本情報入力!B30)</f>
        <v/>
      </c>
      <c r="AV30" s="426"/>
      <c r="AW30" s="426"/>
      <c r="AX30" s="426"/>
      <c r="AY30" s="426"/>
      <c r="AZ30" s="426"/>
      <c r="BA30" s="426"/>
      <c r="BB30" s="426"/>
      <c r="BC30" s="426"/>
      <c r="BD30" s="426"/>
      <c r="BE30" s="426"/>
      <c r="BF30" s="426"/>
      <c r="BG30" s="426"/>
      <c r="BH30" s="426" t="str">
        <f>IF(基本情報入力!B31="","",基本情報入力!B31)</f>
        <v/>
      </c>
      <c r="BI30" s="426"/>
      <c r="BJ30" s="426"/>
      <c r="BK30" s="426"/>
      <c r="BL30" s="426"/>
      <c r="BM30" s="426"/>
      <c r="BN30" s="426"/>
      <c r="BO30" s="426"/>
      <c r="BP30" s="426"/>
      <c r="BQ30" s="426"/>
      <c r="BR30" s="426"/>
      <c r="BS30" s="429"/>
    </row>
    <row r="31" spans="1:71" ht="13.5" customHeight="1">
      <c r="A31" s="69"/>
      <c r="B31" s="69"/>
      <c r="C31" s="258" t="s">
        <v>92</v>
      </c>
      <c r="D31" s="259"/>
      <c r="E31" s="259"/>
      <c r="F31" s="259"/>
      <c r="G31" s="259"/>
      <c r="H31" s="259"/>
      <c r="I31" s="259"/>
      <c r="J31" s="259"/>
      <c r="K31" s="259"/>
      <c r="L31" s="259"/>
      <c r="M31" s="259"/>
      <c r="N31" s="259"/>
      <c r="O31" s="259"/>
      <c r="P31" s="259"/>
      <c r="Q31" s="260"/>
      <c r="R31" s="413">
        <f>総括請求書!$BE$1</f>
        <v>0</v>
      </c>
      <c r="S31" s="414"/>
      <c r="T31" s="414"/>
      <c r="U31" s="414"/>
      <c r="V31" s="414"/>
      <c r="W31" s="414"/>
      <c r="X31" s="414"/>
      <c r="Y31" s="414"/>
      <c r="Z31" s="414"/>
      <c r="AA31" s="414"/>
      <c r="AB31" s="414"/>
      <c r="AC31" s="414"/>
      <c r="AD31" s="414"/>
      <c r="AE31" s="414"/>
      <c r="AF31" s="415"/>
      <c r="AG31" s="69"/>
      <c r="AH31" s="69"/>
      <c r="AI31" s="69"/>
      <c r="AJ31" s="69"/>
      <c r="AK31" s="99"/>
      <c r="AL31" s="278"/>
      <c r="AM31" s="279"/>
      <c r="AN31" s="279"/>
      <c r="AO31" s="279"/>
      <c r="AP31" s="279"/>
      <c r="AQ31" s="279"/>
      <c r="AR31" s="279"/>
      <c r="AS31" s="279"/>
      <c r="AT31" s="280"/>
      <c r="AU31" s="427"/>
      <c r="AV31" s="428"/>
      <c r="AW31" s="428"/>
      <c r="AX31" s="428"/>
      <c r="AY31" s="428"/>
      <c r="AZ31" s="428"/>
      <c r="BA31" s="428"/>
      <c r="BB31" s="428"/>
      <c r="BC31" s="428"/>
      <c r="BD31" s="428"/>
      <c r="BE31" s="428"/>
      <c r="BF31" s="428"/>
      <c r="BG31" s="428"/>
      <c r="BH31" s="428"/>
      <c r="BI31" s="428"/>
      <c r="BJ31" s="428"/>
      <c r="BK31" s="428"/>
      <c r="BL31" s="428"/>
      <c r="BM31" s="428"/>
      <c r="BN31" s="428"/>
      <c r="BO31" s="428"/>
      <c r="BP31" s="428"/>
      <c r="BQ31" s="428"/>
      <c r="BR31" s="428"/>
      <c r="BS31" s="430"/>
    </row>
    <row r="32" spans="1:71" ht="13.5" customHeight="1">
      <c r="A32" s="69"/>
      <c r="B32" s="100"/>
      <c r="C32" s="263"/>
      <c r="D32" s="264"/>
      <c r="E32" s="264"/>
      <c r="F32" s="264"/>
      <c r="G32" s="264"/>
      <c r="H32" s="264"/>
      <c r="I32" s="264"/>
      <c r="J32" s="264"/>
      <c r="K32" s="264"/>
      <c r="L32" s="264"/>
      <c r="M32" s="264"/>
      <c r="N32" s="264"/>
      <c r="O32" s="264"/>
      <c r="P32" s="264"/>
      <c r="Q32" s="265"/>
      <c r="R32" s="416"/>
      <c r="S32" s="417"/>
      <c r="T32" s="417"/>
      <c r="U32" s="417"/>
      <c r="V32" s="417"/>
      <c r="W32" s="417"/>
      <c r="X32" s="417"/>
      <c r="Y32" s="417"/>
      <c r="Z32" s="417"/>
      <c r="AA32" s="417"/>
      <c r="AB32" s="417"/>
      <c r="AC32" s="417"/>
      <c r="AD32" s="417"/>
      <c r="AE32" s="417"/>
      <c r="AF32" s="418"/>
      <c r="AG32" s="71"/>
      <c r="AH32" s="71"/>
      <c r="AI32" s="71"/>
      <c r="AJ32" s="71"/>
      <c r="AK32" s="71"/>
      <c r="AL32" s="198" t="s">
        <v>19</v>
      </c>
      <c r="AM32" s="199"/>
      <c r="AN32" s="199"/>
      <c r="AO32" s="199"/>
      <c r="AP32" s="199"/>
      <c r="AQ32" s="199"/>
      <c r="AR32" s="199"/>
      <c r="AS32" s="199"/>
      <c r="AT32" s="200"/>
      <c r="AU32" s="419" t="str">
        <f>IF(基本情報入力!B32="","",基本情報入力!B32)</f>
        <v/>
      </c>
      <c r="AV32" s="420"/>
      <c r="AW32" s="420"/>
      <c r="AX32" s="420"/>
      <c r="AY32" s="420"/>
      <c r="AZ32" s="420"/>
      <c r="BA32" s="420"/>
      <c r="BB32" s="420"/>
      <c r="BC32" s="420"/>
      <c r="BD32" s="420"/>
      <c r="BE32" s="420"/>
      <c r="BF32" s="420"/>
      <c r="BG32" s="420"/>
      <c r="BH32" s="420"/>
      <c r="BI32" s="420"/>
      <c r="BJ32" s="420"/>
      <c r="BK32" s="420"/>
      <c r="BL32" s="420"/>
      <c r="BM32" s="420"/>
      <c r="BN32" s="420"/>
      <c r="BO32" s="420"/>
      <c r="BP32" s="420"/>
      <c r="BQ32" s="420"/>
      <c r="BR32" s="420"/>
      <c r="BS32" s="421"/>
    </row>
    <row r="33" spans="1:73" ht="9.9499999999999993"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99"/>
      <c r="AI33" s="99"/>
      <c r="AJ33" s="71"/>
      <c r="AK33" s="71"/>
      <c r="AL33" s="204"/>
      <c r="AM33" s="205"/>
      <c r="AN33" s="205"/>
      <c r="AO33" s="205"/>
      <c r="AP33" s="205"/>
      <c r="AQ33" s="205"/>
      <c r="AR33" s="205"/>
      <c r="AS33" s="205"/>
      <c r="AT33" s="206"/>
      <c r="AU33" s="422"/>
      <c r="AV33" s="423"/>
      <c r="AW33" s="423"/>
      <c r="AX33" s="423"/>
      <c r="AY33" s="423"/>
      <c r="AZ33" s="423"/>
      <c r="BA33" s="423"/>
      <c r="BB33" s="423"/>
      <c r="BC33" s="423"/>
      <c r="BD33" s="423"/>
      <c r="BE33" s="423"/>
      <c r="BF33" s="423"/>
      <c r="BG33" s="423"/>
      <c r="BH33" s="423"/>
      <c r="BI33" s="423"/>
      <c r="BJ33" s="423"/>
      <c r="BK33" s="423"/>
      <c r="BL33" s="423"/>
      <c r="BM33" s="423"/>
      <c r="BN33" s="423"/>
      <c r="BO33" s="423"/>
      <c r="BP33" s="423"/>
      <c r="BQ33" s="423"/>
      <c r="BR33" s="423"/>
      <c r="BS33" s="424"/>
    </row>
    <row r="34" spans="1:73" ht="13.5" customHeight="1">
      <c r="A34" s="69"/>
      <c r="B34" s="69"/>
      <c r="C34" s="258" t="s">
        <v>3</v>
      </c>
      <c r="D34" s="259"/>
      <c r="E34" s="259"/>
      <c r="F34" s="259"/>
      <c r="G34" s="259"/>
      <c r="H34" s="259"/>
      <c r="I34" s="259"/>
      <c r="J34" s="259"/>
      <c r="K34" s="259"/>
      <c r="L34" s="259"/>
      <c r="M34" s="259"/>
      <c r="N34" s="259"/>
      <c r="O34" s="259"/>
      <c r="P34" s="259"/>
      <c r="Q34" s="260"/>
      <c r="R34" s="431">
        <f>SUM(U56:AG63)</f>
        <v>0</v>
      </c>
      <c r="S34" s="432"/>
      <c r="T34" s="432"/>
      <c r="U34" s="432"/>
      <c r="V34" s="432"/>
      <c r="W34" s="432"/>
      <c r="X34" s="432"/>
      <c r="Y34" s="432"/>
      <c r="Z34" s="432"/>
      <c r="AA34" s="432"/>
      <c r="AB34" s="432"/>
      <c r="AC34" s="432"/>
      <c r="AD34" s="432"/>
      <c r="AE34" s="432"/>
      <c r="AF34" s="433"/>
      <c r="AG34" s="437" t="s">
        <v>4</v>
      </c>
      <c r="AH34" s="438"/>
      <c r="AI34" s="99"/>
      <c r="AJ34" s="101"/>
      <c r="AK34" s="101"/>
      <c r="AL34" s="275" t="s">
        <v>91</v>
      </c>
      <c r="AM34" s="276"/>
      <c r="AN34" s="276"/>
      <c r="AO34" s="276"/>
      <c r="AP34" s="276"/>
      <c r="AQ34" s="276"/>
      <c r="AR34" s="276"/>
      <c r="AS34" s="276"/>
      <c r="AT34" s="277"/>
      <c r="AU34" s="439" t="str">
        <f>IF(基本情報入力!B33="","",基本情報入力!B33)</f>
        <v/>
      </c>
      <c r="AV34" s="440"/>
      <c r="AW34" s="440"/>
      <c r="AX34" s="440"/>
      <c r="AY34" s="440"/>
      <c r="AZ34" s="440"/>
      <c r="BA34" s="440"/>
      <c r="BB34" s="440"/>
      <c r="BC34" s="441"/>
      <c r="BD34" s="445" t="str">
        <f>IF(基本情報入力!B34="","",基本情報入力!B34)</f>
        <v/>
      </c>
      <c r="BE34" s="446"/>
      <c r="BF34" s="446"/>
      <c r="BG34" s="446"/>
      <c r="BH34" s="446"/>
      <c r="BI34" s="446"/>
      <c r="BJ34" s="446"/>
      <c r="BK34" s="446"/>
      <c r="BL34" s="446"/>
      <c r="BM34" s="446"/>
      <c r="BN34" s="446"/>
      <c r="BO34" s="446"/>
      <c r="BP34" s="446"/>
      <c r="BQ34" s="446"/>
      <c r="BR34" s="446"/>
      <c r="BS34" s="447"/>
    </row>
    <row r="35" spans="1:73" ht="13.5" customHeight="1">
      <c r="A35" s="69"/>
      <c r="B35" s="100"/>
      <c r="C35" s="263"/>
      <c r="D35" s="264"/>
      <c r="E35" s="264"/>
      <c r="F35" s="264"/>
      <c r="G35" s="264"/>
      <c r="H35" s="264"/>
      <c r="I35" s="264"/>
      <c r="J35" s="264"/>
      <c r="K35" s="264"/>
      <c r="L35" s="264"/>
      <c r="M35" s="264"/>
      <c r="N35" s="264"/>
      <c r="O35" s="264"/>
      <c r="P35" s="264"/>
      <c r="Q35" s="265"/>
      <c r="R35" s="434"/>
      <c r="S35" s="435"/>
      <c r="T35" s="435"/>
      <c r="U35" s="435"/>
      <c r="V35" s="435"/>
      <c r="W35" s="435"/>
      <c r="X35" s="435"/>
      <c r="Y35" s="435"/>
      <c r="Z35" s="435"/>
      <c r="AA35" s="435"/>
      <c r="AB35" s="435"/>
      <c r="AC35" s="435"/>
      <c r="AD35" s="435"/>
      <c r="AE35" s="435"/>
      <c r="AF35" s="436"/>
      <c r="AG35" s="437"/>
      <c r="AH35" s="438"/>
      <c r="AI35" s="99"/>
      <c r="AJ35" s="101"/>
      <c r="AK35" s="101"/>
      <c r="AL35" s="278"/>
      <c r="AM35" s="279"/>
      <c r="AN35" s="279"/>
      <c r="AO35" s="279"/>
      <c r="AP35" s="279"/>
      <c r="AQ35" s="279"/>
      <c r="AR35" s="279"/>
      <c r="AS35" s="279"/>
      <c r="AT35" s="280"/>
      <c r="AU35" s="442"/>
      <c r="AV35" s="443"/>
      <c r="AW35" s="443"/>
      <c r="AX35" s="443"/>
      <c r="AY35" s="443"/>
      <c r="AZ35" s="443"/>
      <c r="BA35" s="443"/>
      <c r="BB35" s="443"/>
      <c r="BC35" s="444"/>
      <c r="BD35" s="448"/>
      <c r="BE35" s="449"/>
      <c r="BF35" s="449"/>
      <c r="BG35" s="449"/>
      <c r="BH35" s="449"/>
      <c r="BI35" s="449"/>
      <c r="BJ35" s="449"/>
      <c r="BK35" s="449"/>
      <c r="BL35" s="449"/>
      <c r="BM35" s="449"/>
      <c r="BN35" s="449"/>
      <c r="BO35" s="449"/>
      <c r="BP35" s="449"/>
      <c r="BQ35" s="449"/>
      <c r="BR35" s="449"/>
      <c r="BS35" s="450"/>
    </row>
    <row r="36" spans="1:73" ht="9.9499999999999993" customHeight="1">
      <c r="A36" s="58"/>
      <c r="B36" s="62"/>
      <c r="C36" s="58"/>
      <c r="D36" s="58"/>
      <c r="E36" s="58"/>
      <c r="F36" s="58"/>
      <c r="G36" s="58"/>
      <c r="H36" s="58"/>
      <c r="I36" s="58"/>
      <c r="J36" s="58"/>
      <c r="K36" s="58"/>
      <c r="L36" s="58"/>
      <c r="M36" s="58"/>
      <c r="N36" s="58"/>
      <c r="O36" s="58"/>
      <c r="P36" s="58"/>
      <c r="Q36" s="58"/>
      <c r="R36" s="81"/>
      <c r="S36" s="81"/>
      <c r="T36" s="81"/>
      <c r="U36" s="81"/>
      <c r="V36" s="81"/>
      <c r="W36" s="81"/>
      <c r="X36" s="81"/>
      <c r="Y36" s="81"/>
      <c r="Z36" s="81"/>
      <c r="AA36" s="81"/>
      <c r="AB36" s="81"/>
      <c r="AC36" s="81"/>
      <c r="AD36" s="81"/>
      <c r="AE36" s="81"/>
      <c r="AF36" s="81"/>
      <c r="AG36" s="82"/>
      <c r="AH36" s="82"/>
      <c r="AI36" s="82"/>
      <c r="AJ36" s="76"/>
      <c r="AK36" s="76"/>
      <c r="AL36" s="65"/>
      <c r="AM36" s="65"/>
      <c r="AN36" s="65"/>
      <c r="AO36" s="65"/>
      <c r="AP36" s="65"/>
      <c r="AQ36" s="65"/>
      <c r="AR36" s="65"/>
      <c r="AS36" s="65"/>
      <c r="AT36" s="65"/>
      <c r="AU36" s="69"/>
      <c r="AV36" s="69"/>
      <c r="AW36" s="69"/>
      <c r="AX36" s="69"/>
      <c r="AY36" s="69"/>
      <c r="AZ36" s="69"/>
      <c r="BA36" s="69"/>
      <c r="BB36" s="69"/>
      <c r="BC36" s="69"/>
      <c r="BD36" s="102"/>
      <c r="BE36" s="102"/>
      <c r="BF36" s="102"/>
      <c r="BG36" s="102"/>
      <c r="BH36" s="102"/>
      <c r="BI36" s="102"/>
      <c r="BJ36" s="102"/>
      <c r="BK36" s="102"/>
      <c r="BL36" s="102"/>
      <c r="BM36" s="102"/>
      <c r="BN36" s="102"/>
      <c r="BO36" s="102"/>
      <c r="BP36" s="102"/>
      <c r="BQ36" s="102"/>
      <c r="BR36" s="102"/>
      <c r="BS36" s="102"/>
    </row>
    <row r="37" spans="1:73" ht="9.9499999999999993" customHeight="1">
      <c r="A37" s="58"/>
      <c r="B37" s="62"/>
      <c r="C37" s="62"/>
      <c r="D37" s="62"/>
      <c r="E37" s="62"/>
      <c r="F37" s="62"/>
      <c r="G37" s="62"/>
      <c r="H37" s="103"/>
      <c r="I37" s="103"/>
      <c r="J37" s="103"/>
      <c r="K37" s="103"/>
      <c r="L37" s="103"/>
      <c r="M37" s="103"/>
      <c r="N37" s="103"/>
      <c r="O37" s="103"/>
      <c r="P37" s="103"/>
      <c r="Q37" s="103"/>
      <c r="R37" s="103"/>
      <c r="S37" s="103"/>
      <c r="T37" s="76"/>
      <c r="U37" s="76"/>
      <c r="V37" s="76"/>
      <c r="W37" s="76"/>
      <c r="X37" s="76"/>
      <c r="Y37" s="76"/>
      <c r="Z37" s="76"/>
      <c r="AA37" s="76"/>
      <c r="AB37" s="76"/>
      <c r="AC37" s="76"/>
      <c r="AD37" s="76"/>
      <c r="AE37" s="76"/>
      <c r="AF37" s="76"/>
      <c r="AG37" s="76"/>
      <c r="AH37" s="76"/>
      <c r="AI37" s="76"/>
      <c r="AJ37" s="76"/>
      <c r="AK37" s="76"/>
      <c r="AL37" s="65"/>
      <c r="AM37" s="65"/>
      <c r="AN37" s="65"/>
      <c r="AO37" s="65"/>
      <c r="AP37" s="65"/>
      <c r="AQ37" s="65"/>
      <c r="AR37" s="65"/>
      <c r="AS37" s="65"/>
      <c r="AT37" s="65"/>
      <c r="AU37" s="104"/>
      <c r="AV37" s="104"/>
      <c r="AW37" s="104"/>
      <c r="AX37" s="104"/>
      <c r="AY37" s="104"/>
      <c r="AZ37" s="104"/>
      <c r="BA37" s="104"/>
      <c r="BB37" s="104"/>
      <c r="BC37" s="104"/>
      <c r="BD37" s="95"/>
      <c r="BE37" s="95"/>
      <c r="BF37" s="95"/>
      <c r="BG37" s="95"/>
      <c r="BH37" s="95"/>
      <c r="BI37" s="95"/>
      <c r="BJ37" s="95"/>
      <c r="BK37" s="95"/>
      <c r="BL37" s="95"/>
      <c r="BM37" s="95"/>
      <c r="BN37" s="95"/>
      <c r="BO37" s="95"/>
      <c r="BP37" s="95"/>
      <c r="BQ37" s="95"/>
      <c r="BR37" s="95"/>
      <c r="BS37" s="95"/>
    </row>
    <row r="38" spans="1:73" ht="16.5" customHeight="1">
      <c r="A38" s="58"/>
      <c r="B38" s="183" t="s">
        <v>90</v>
      </c>
      <c r="C38" s="451"/>
      <c r="D38" s="451"/>
      <c r="E38" s="451"/>
      <c r="F38" s="451"/>
      <c r="G38" s="451"/>
      <c r="H38" s="451"/>
      <c r="I38" s="451"/>
      <c r="J38" s="451"/>
      <c r="K38" s="451"/>
      <c r="L38" s="451"/>
      <c r="M38" s="451"/>
      <c r="N38" s="451"/>
      <c r="O38" s="451"/>
      <c r="P38" s="451"/>
      <c r="Q38" s="451"/>
      <c r="R38" s="451"/>
      <c r="S38" s="452"/>
      <c r="T38" s="197" t="s">
        <v>89</v>
      </c>
      <c r="U38" s="197"/>
      <c r="V38" s="197"/>
      <c r="W38" s="197"/>
      <c r="X38" s="197"/>
      <c r="Y38" s="197"/>
      <c r="Z38" s="197"/>
      <c r="AA38" s="197"/>
      <c r="AB38" s="197"/>
      <c r="AC38" s="197"/>
      <c r="AD38" s="197"/>
      <c r="AE38" s="197"/>
      <c r="AF38" s="197"/>
      <c r="AG38" s="197"/>
      <c r="AH38" s="197"/>
      <c r="AI38" s="197"/>
      <c r="AJ38" s="197"/>
      <c r="AK38" s="197" t="s">
        <v>88</v>
      </c>
      <c r="AL38" s="453"/>
      <c r="AM38" s="453"/>
      <c r="AN38" s="453"/>
      <c r="AO38" s="453"/>
      <c r="AP38" s="453"/>
      <c r="AQ38" s="453"/>
      <c r="AR38" s="453"/>
      <c r="AS38" s="453"/>
      <c r="AT38" s="453"/>
      <c r="AU38" s="453"/>
      <c r="AV38" s="453"/>
      <c r="AW38" s="453"/>
      <c r="AX38" s="453"/>
      <c r="AY38" s="453"/>
      <c r="AZ38" s="453"/>
      <c r="BA38" s="453"/>
      <c r="BB38" s="197" t="s">
        <v>87</v>
      </c>
      <c r="BC38" s="197"/>
      <c r="BD38" s="197"/>
      <c r="BE38" s="197"/>
      <c r="BF38" s="197"/>
      <c r="BG38" s="197"/>
      <c r="BH38" s="197"/>
      <c r="BI38" s="197"/>
      <c r="BJ38" s="197"/>
      <c r="BK38" s="197"/>
      <c r="BL38" s="197"/>
      <c r="BM38" s="197"/>
      <c r="BN38" s="197"/>
      <c r="BO38" s="197"/>
      <c r="BP38" s="197"/>
      <c r="BQ38" s="197"/>
      <c r="BR38" s="197"/>
      <c r="BS38" s="197"/>
    </row>
    <row r="39" spans="1:73" ht="13.5" customHeight="1">
      <c r="A39" s="69"/>
      <c r="B39" s="454" t="s">
        <v>71</v>
      </c>
      <c r="C39" s="455"/>
      <c r="D39" s="456"/>
      <c r="E39" s="460" t="s">
        <v>86</v>
      </c>
      <c r="F39" s="461"/>
      <c r="G39" s="461"/>
      <c r="H39" s="461"/>
      <c r="I39" s="461"/>
      <c r="J39" s="461"/>
      <c r="K39" s="461"/>
      <c r="L39" s="461"/>
      <c r="M39" s="461"/>
      <c r="N39" s="461"/>
      <c r="O39" s="461"/>
      <c r="P39" s="461"/>
      <c r="Q39" s="461"/>
      <c r="R39" s="461"/>
      <c r="S39" s="462"/>
      <c r="T39" s="466"/>
      <c r="U39" s="467"/>
      <c r="V39" s="467"/>
      <c r="W39" s="467"/>
      <c r="X39" s="467"/>
      <c r="Y39" s="467"/>
      <c r="Z39" s="467"/>
      <c r="AA39" s="467"/>
      <c r="AB39" s="467"/>
      <c r="AC39" s="467"/>
      <c r="AD39" s="467"/>
      <c r="AE39" s="467"/>
      <c r="AF39" s="467"/>
      <c r="AG39" s="467"/>
      <c r="AH39" s="467"/>
      <c r="AI39" s="467"/>
      <c r="AJ39" s="467"/>
      <c r="AK39" s="469">
        <f>T39*0.1</f>
        <v>0</v>
      </c>
      <c r="AL39" s="470"/>
      <c r="AM39" s="470"/>
      <c r="AN39" s="470"/>
      <c r="AO39" s="470"/>
      <c r="AP39" s="470"/>
      <c r="AQ39" s="470"/>
      <c r="AR39" s="470"/>
      <c r="AS39" s="470"/>
      <c r="AT39" s="470"/>
      <c r="AU39" s="470"/>
      <c r="AV39" s="470"/>
      <c r="AW39" s="470"/>
      <c r="AX39" s="470"/>
      <c r="AY39" s="470"/>
      <c r="AZ39" s="470"/>
      <c r="BA39" s="470"/>
      <c r="BB39" s="469">
        <f>SUM(T39:BA40)</f>
        <v>0</v>
      </c>
      <c r="BC39" s="470"/>
      <c r="BD39" s="470"/>
      <c r="BE39" s="470"/>
      <c r="BF39" s="470"/>
      <c r="BG39" s="470"/>
      <c r="BH39" s="470"/>
      <c r="BI39" s="470"/>
      <c r="BJ39" s="470"/>
      <c r="BK39" s="470"/>
      <c r="BL39" s="470"/>
      <c r="BM39" s="470"/>
      <c r="BN39" s="470"/>
      <c r="BO39" s="470"/>
      <c r="BP39" s="470"/>
      <c r="BQ39" s="470"/>
      <c r="BR39" s="470"/>
      <c r="BS39" s="470"/>
      <c r="BT39" s="52"/>
      <c r="BU39" s="52"/>
    </row>
    <row r="40" spans="1:73" ht="13.5" customHeight="1">
      <c r="A40" s="69"/>
      <c r="B40" s="457"/>
      <c r="C40" s="458"/>
      <c r="D40" s="459"/>
      <c r="E40" s="463"/>
      <c r="F40" s="464"/>
      <c r="G40" s="464"/>
      <c r="H40" s="464"/>
      <c r="I40" s="464"/>
      <c r="J40" s="464"/>
      <c r="K40" s="464"/>
      <c r="L40" s="464"/>
      <c r="M40" s="464"/>
      <c r="N40" s="464"/>
      <c r="O40" s="464"/>
      <c r="P40" s="464"/>
      <c r="Q40" s="464"/>
      <c r="R40" s="464"/>
      <c r="S40" s="465"/>
      <c r="T40" s="468"/>
      <c r="U40" s="468"/>
      <c r="V40" s="468"/>
      <c r="W40" s="468"/>
      <c r="X40" s="468"/>
      <c r="Y40" s="468"/>
      <c r="Z40" s="468"/>
      <c r="AA40" s="468"/>
      <c r="AB40" s="468"/>
      <c r="AC40" s="468"/>
      <c r="AD40" s="468"/>
      <c r="AE40" s="468"/>
      <c r="AF40" s="468"/>
      <c r="AG40" s="468"/>
      <c r="AH40" s="468"/>
      <c r="AI40" s="468"/>
      <c r="AJ40" s="468"/>
      <c r="AK40" s="471"/>
      <c r="AL40" s="471"/>
      <c r="AM40" s="471"/>
      <c r="AN40" s="471"/>
      <c r="AO40" s="471"/>
      <c r="AP40" s="471"/>
      <c r="AQ40" s="471"/>
      <c r="AR40" s="471"/>
      <c r="AS40" s="471"/>
      <c r="AT40" s="471"/>
      <c r="AU40" s="471"/>
      <c r="AV40" s="471"/>
      <c r="AW40" s="471"/>
      <c r="AX40" s="471"/>
      <c r="AY40" s="471"/>
      <c r="AZ40" s="471"/>
      <c r="BA40" s="471"/>
      <c r="BB40" s="471"/>
      <c r="BC40" s="471"/>
      <c r="BD40" s="471"/>
      <c r="BE40" s="471"/>
      <c r="BF40" s="471"/>
      <c r="BG40" s="471"/>
      <c r="BH40" s="471"/>
      <c r="BI40" s="471"/>
      <c r="BJ40" s="471"/>
      <c r="BK40" s="471"/>
      <c r="BL40" s="471"/>
      <c r="BM40" s="471"/>
      <c r="BN40" s="471"/>
      <c r="BO40" s="471"/>
      <c r="BP40" s="471"/>
      <c r="BQ40" s="471"/>
      <c r="BR40" s="471"/>
      <c r="BS40" s="471"/>
      <c r="BT40" s="52"/>
      <c r="BU40" s="52"/>
    </row>
    <row r="41" spans="1:73" ht="13.5" customHeight="1">
      <c r="A41" s="69"/>
      <c r="B41" s="454" t="s">
        <v>72</v>
      </c>
      <c r="C41" s="455"/>
      <c r="D41" s="456"/>
      <c r="E41" s="460" t="s">
        <v>85</v>
      </c>
      <c r="F41" s="461"/>
      <c r="G41" s="461"/>
      <c r="H41" s="461"/>
      <c r="I41" s="461"/>
      <c r="J41" s="461"/>
      <c r="K41" s="461"/>
      <c r="L41" s="461"/>
      <c r="M41" s="461"/>
      <c r="N41" s="461"/>
      <c r="O41" s="461"/>
      <c r="P41" s="461"/>
      <c r="Q41" s="461"/>
      <c r="R41" s="461"/>
      <c r="S41" s="462"/>
      <c r="T41" s="472"/>
      <c r="U41" s="473"/>
      <c r="V41" s="473"/>
      <c r="W41" s="473"/>
      <c r="X41" s="473"/>
      <c r="Y41" s="473"/>
      <c r="Z41" s="473"/>
      <c r="AA41" s="473"/>
      <c r="AB41" s="473"/>
      <c r="AC41" s="473"/>
      <c r="AD41" s="473"/>
      <c r="AE41" s="473"/>
      <c r="AF41" s="473"/>
      <c r="AG41" s="473"/>
      <c r="AH41" s="473"/>
      <c r="AI41" s="473"/>
      <c r="AJ41" s="473"/>
      <c r="AK41" s="469">
        <f>T41*0.1</f>
        <v>0</v>
      </c>
      <c r="AL41" s="470"/>
      <c r="AM41" s="470"/>
      <c r="AN41" s="470"/>
      <c r="AO41" s="470"/>
      <c r="AP41" s="470"/>
      <c r="AQ41" s="470"/>
      <c r="AR41" s="470"/>
      <c r="AS41" s="470"/>
      <c r="AT41" s="470"/>
      <c r="AU41" s="470"/>
      <c r="AV41" s="470"/>
      <c r="AW41" s="470"/>
      <c r="AX41" s="470"/>
      <c r="AY41" s="470"/>
      <c r="AZ41" s="470"/>
      <c r="BA41" s="470"/>
      <c r="BB41" s="469">
        <f>SUM(T41:BA42)</f>
        <v>0</v>
      </c>
      <c r="BC41" s="470"/>
      <c r="BD41" s="470"/>
      <c r="BE41" s="470"/>
      <c r="BF41" s="470"/>
      <c r="BG41" s="470"/>
      <c r="BH41" s="470"/>
      <c r="BI41" s="470"/>
      <c r="BJ41" s="470"/>
      <c r="BK41" s="470"/>
      <c r="BL41" s="470"/>
      <c r="BM41" s="470"/>
      <c r="BN41" s="470"/>
      <c r="BO41" s="470"/>
      <c r="BP41" s="470"/>
      <c r="BQ41" s="470"/>
      <c r="BR41" s="470"/>
      <c r="BS41" s="470"/>
    </row>
    <row r="42" spans="1:73" ht="13.5" customHeight="1">
      <c r="A42" s="69"/>
      <c r="B42" s="457"/>
      <c r="C42" s="458"/>
      <c r="D42" s="459"/>
      <c r="E42" s="463"/>
      <c r="F42" s="464"/>
      <c r="G42" s="464"/>
      <c r="H42" s="464"/>
      <c r="I42" s="464"/>
      <c r="J42" s="464"/>
      <c r="K42" s="464"/>
      <c r="L42" s="464"/>
      <c r="M42" s="464"/>
      <c r="N42" s="464"/>
      <c r="O42" s="464"/>
      <c r="P42" s="464"/>
      <c r="Q42" s="464"/>
      <c r="R42" s="464"/>
      <c r="S42" s="465"/>
      <c r="T42" s="474"/>
      <c r="U42" s="475"/>
      <c r="V42" s="475"/>
      <c r="W42" s="475"/>
      <c r="X42" s="475"/>
      <c r="Y42" s="475"/>
      <c r="Z42" s="475"/>
      <c r="AA42" s="475"/>
      <c r="AB42" s="475"/>
      <c r="AC42" s="475"/>
      <c r="AD42" s="475"/>
      <c r="AE42" s="475"/>
      <c r="AF42" s="475"/>
      <c r="AG42" s="475"/>
      <c r="AH42" s="475"/>
      <c r="AI42" s="475"/>
      <c r="AJ42" s="475"/>
      <c r="AK42" s="471"/>
      <c r="AL42" s="471"/>
      <c r="AM42" s="471"/>
      <c r="AN42" s="471"/>
      <c r="AO42" s="471"/>
      <c r="AP42" s="471"/>
      <c r="AQ42" s="471"/>
      <c r="AR42" s="471"/>
      <c r="AS42" s="471"/>
      <c r="AT42" s="471"/>
      <c r="AU42" s="471"/>
      <c r="AV42" s="471"/>
      <c r="AW42" s="471"/>
      <c r="AX42" s="471"/>
      <c r="AY42" s="471"/>
      <c r="AZ42" s="471"/>
      <c r="BA42" s="471"/>
      <c r="BB42" s="471"/>
      <c r="BC42" s="471"/>
      <c r="BD42" s="471"/>
      <c r="BE42" s="471"/>
      <c r="BF42" s="471"/>
      <c r="BG42" s="471"/>
      <c r="BH42" s="471"/>
      <c r="BI42" s="471"/>
      <c r="BJ42" s="471"/>
      <c r="BK42" s="471"/>
      <c r="BL42" s="471"/>
      <c r="BM42" s="471"/>
      <c r="BN42" s="471"/>
      <c r="BO42" s="471"/>
      <c r="BP42" s="471"/>
      <c r="BQ42" s="471"/>
      <c r="BR42" s="471"/>
      <c r="BS42" s="471"/>
    </row>
    <row r="43" spans="1:73" ht="13.5" customHeight="1">
      <c r="A43" s="69"/>
      <c r="B43" s="454" t="s">
        <v>73</v>
      </c>
      <c r="C43" s="455"/>
      <c r="D43" s="456"/>
      <c r="E43" s="460" t="s">
        <v>84</v>
      </c>
      <c r="F43" s="461"/>
      <c r="G43" s="461"/>
      <c r="H43" s="461"/>
      <c r="I43" s="461"/>
      <c r="J43" s="461"/>
      <c r="K43" s="461"/>
      <c r="L43" s="461"/>
      <c r="M43" s="461"/>
      <c r="N43" s="461"/>
      <c r="O43" s="461"/>
      <c r="P43" s="461"/>
      <c r="Q43" s="461"/>
      <c r="R43" s="461"/>
      <c r="S43" s="462"/>
      <c r="T43" s="476">
        <f>SUM(T39:AJ42)</f>
        <v>0</v>
      </c>
      <c r="U43" s="477"/>
      <c r="V43" s="477"/>
      <c r="W43" s="477"/>
      <c r="X43" s="477"/>
      <c r="Y43" s="477"/>
      <c r="Z43" s="477"/>
      <c r="AA43" s="477"/>
      <c r="AB43" s="477"/>
      <c r="AC43" s="477"/>
      <c r="AD43" s="477"/>
      <c r="AE43" s="477"/>
      <c r="AF43" s="477"/>
      <c r="AG43" s="477"/>
      <c r="AH43" s="477"/>
      <c r="AI43" s="477"/>
      <c r="AJ43" s="477"/>
      <c r="AK43" s="469">
        <f>SUM(AK39:BA42)</f>
        <v>0</v>
      </c>
      <c r="AL43" s="470"/>
      <c r="AM43" s="470"/>
      <c r="AN43" s="470"/>
      <c r="AO43" s="470"/>
      <c r="AP43" s="470"/>
      <c r="AQ43" s="470"/>
      <c r="AR43" s="470"/>
      <c r="AS43" s="470"/>
      <c r="AT43" s="470"/>
      <c r="AU43" s="470"/>
      <c r="AV43" s="470"/>
      <c r="AW43" s="470"/>
      <c r="AX43" s="470"/>
      <c r="AY43" s="470"/>
      <c r="AZ43" s="470"/>
      <c r="BA43" s="470"/>
      <c r="BB43" s="469">
        <f>SUM(BB39:BS42)</f>
        <v>0</v>
      </c>
      <c r="BC43" s="470"/>
      <c r="BD43" s="470"/>
      <c r="BE43" s="470"/>
      <c r="BF43" s="470"/>
      <c r="BG43" s="470"/>
      <c r="BH43" s="470"/>
      <c r="BI43" s="470"/>
      <c r="BJ43" s="470"/>
      <c r="BK43" s="470"/>
      <c r="BL43" s="470"/>
      <c r="BM43" s="470"/>
      <c r="BN43" s="470"/>
      <c r="BO43" s="470"/>
      <c r="BP43" s="470"/>
      <c r="BQ43" s="470"/>
      <c r="BR43" s="470"/>
      <c r="BS43" s="470"/>
    </row>
    <row r="44" spans="1:73" ht="13.5" customHeight="1">
      <c r="A44" s="69"/>
      <c r="B44" s="457"/>
      <c r="C44" s="458"/>
      <c r="D44" s="459"/>
      <c r="E44" s="463"/>
      <c r="F44" s="464"/>
      <c r="G44" s="464"/>
      <c r="H44" s="464"/>
      <c r="I44" s="464"/>
      <c r="J44" s="464"/>
      <c r="K44" s="464"/>
      <c r="L44" s="464"/>
      <c r="M44" s="464"/>
      <c r="N44" s="464"/>
      <c r="O44" s="464"/>
      <c r="P44" s="464"/>
      <c r="Q44" s="464"/>
      <c r="R44" s="464"/>
      <c r="S44" s="465"/>
      <c r="T44" s="478"/>
      <c r="U44" s="479"/>
      <c r="V44" s="479"/>
      <c r="W44" s="479"/>
      <c r="X44" s="479"/>
      <c r="Y44" s="479"/>
      <c r="Z44" s="479"/>
      <c r="AA44" s="479"/>
      <c r="AB44" s="479"/>
      <c r="AC44" s="479"/>
      <c r="AD44" s="479"/>
      <c r="AE44" s="479"/>
      <c r="AF44" s="479"/>
      <c r="AG44" s="479"/>
      <c r="AH44" s="479"/>
      <c r="AI44" s="479"/>
      <c r="AJ44" s="479"/>
      <c r="AK44" s="471"/>
      <c r="AL44" s="471"/>
      <c r="AM44" s="471"/>
      <c r="AN44" s="471"/>
      <c r="AO44" s="471"/>
      <c r="AP44" s="471"/>
      <c r="AQ44" s="471"/>
      <c r="AR44" s="471"/>
      <c r="AS44" s="471"/>
      <c r="AT44" s="471"/>
      <c r="AU44" s="471"/>
      <c r="AV44" s="471"/>
      <c r="AW44" s="471"/>
      <c r="AX44" s="471"/>
      <c r="AY44" s="471"/>
      <c r="AZ44" s="471"/>
      <c r="BA44" s="471"/>
      <c r="BB44" s="471"/>
      <c r="BC44" s="471"/>
      <c r="BD44" s="471"/>
      <c r="BE44" s="471"/>
      <c r="BF44" s="471"/>
      <c r="BG44" s="471"/>
      <c r="BH44" s="471"/>
      <c r="BI44" s="471"/>
      <c r="BJ44" s="471"/>
      <c r="BK44" s="471"/>
      <c r="BL44" s="471"/>
      <c r="BM44" s="471"/>
      <c r="BN44" s="471"/>
      <c r="BO44" s="471"/>
      <c r="BP44" s="471"/>
      <c r="BQ44" s="471"/>
      <c r="BR44" s="471"/>
      <c r="BS44" s="471"/>
    </row>
    <row r="45" spans="1:73" ht="13.5" customHeight="1">
      <c r="A45" s="69"/>
      <c r="B45" s="454" t="s">
        <v>74</v>
      </c>
      <c r="C45" s="455"/>
      <c r="D45" s="456"/>
      <c r="E45" s="460" t="s">
        <v>83</v>
      </c>
      <c r="F45" s="461"/>
      <c r="G45" s="461"/>
      <c r="H45" s="461"/>
      <c r="I45" s="461"/>
      <c r="J45" s="461"/>
      <c r="K45" s="461"/>
      <c r="L45" s="461"/>
      <c r="M45" s="461"/>
      <c r="N45" s="461"/>
      <c r="O45" s="480" t="str">
        <f>IFERROR($T$45/$T$43,"")</f>
        <v/>
      </c>
      <c r="P45" s="480"/>
      <c r="Q45" s="480"/>
      <c r="R45" s="480"/>
      <c r="S45" s="481"/>
      <c r="T45" s="476">
        <f>SUM(T47:AJ50)</f>
        <v>0</v>
      </c>
      <c r="U45" s="484"/>
      <c r="V45" s="484"/>
      <c r="W45" s="484"/>
      <c r="X45" s="484"/>
      <c r="Y45" s="484"/>
      <c r="Z45" s="484"/>
      <c r="AA45" s="484"/>
      <c r="AB45" s="484"/>
      <c r="AC45" s="484"/>
      <c r="AD45" s="484"/>
      <c r="AE45" s="484"/>
      <c r="AF45" s="484"/>
      <c r="AG45" s="484"/>
      <c r="AH45" s="484"/>
      <c r="AI45" s="484"/>
      <c r="AJ45" s="484"/>
      <c r="AK45" s="469">
        <f>T45*0.1</f>
        <v>0</v>
      </c>
      <c r="AL45" s="487"/>
      <c r="AM45" s="487"/>
      <c r="AN45" s="487"/>
      <c r="AO45" s="487"/>
      <c r="AP45" s="487"/>
      <c r="AQ45" s="487"/>
      <c r="AR45" s="487"/>
      <c r="AS45" s="487"/>
      <c r="AT45" s="487"/>
      <c r="AU45" s="487"/>
      <c r="AV45" s="487"/>
      <c r="AW45" s="487"/>
      <c r="AX45" s="487"/>
      <c r="AY45" s="487"/>
      <c r="AZ45" s="487"/>
      <c r="BA45" s="487"/>
      <c r="BB45" s="469">
        <f>SUM(T45:BA46)</f>
        <v>0</v>
      </c>
      <c r="BC45" s="487"/>
      <c r="BD45" s="487"/>
      <c r="BE45" s="487"/>
      <c r="BF45" s="487"/>
      <c r="BG45" s="487"/>
      <c r="BH45" s="487"/>
      <c r="BI45" s="487"/>
      <c r="BJ45" s="487"/>
      <c r="BK45" s="487"/>
      <c r="BL45" s="487"/>
      <c r="BM45" s="487"/>
      <c r="BN45" s="487"/>
      <c r="BO45" s="487"/>
      <c r="BP45" s="487"/>
      <c r="BQ45" s="487"/>
      <c r="BR45" s="487"/>
      <c r="BS45" s="487"/>
    </row>
    <row r="46" spans="1:73" ht="13.5" customHeight="1">
      <c r="A46" s="69"/>
      <c r="B46" s="457"/>
      <c r="C46" s="458"/>
      <c r="D46" s="459"/>
      <c r="E46" s="463"/>
      <c r="F46" s="464"/>
      <c r="G46" s="464"/>
      <c r="H46" s="464"/>
      <c r="I46" s="464"/>
      <c r="J46" s="464"/>
      <c r="K46" s="464"/>
      <c r="L46" s="464"/>
      <c r="M46" s="464"/>
      <c r="N46" s="464"/>
      <c r="O46" s="482"/>
      <c r="P46" s="482"/>
      <c r="Q46" s="482"/>
      <c r="R46" s="482"/>
      <c r="S46" s="483"/>
      <c r="T46" s="485"/>
      <c r="U46" s="486"/>
      <c r="V46" s="486"/>
      <c r="W46" s="486"/>
      <c r="X46" s="486"/>
      <c r="Y46" s="486"/>
      <c r="Z46" s="486"/>
      <c r="AA46" s="486"/>
      <c r="AB46" s="486"/>
      <c r="AC46" s="486"/>
      <c r="AD46" s="486"/>
      <c r="AE46" s="486"/>
      <c r="AF46" s="486"/>
      <c r="AG46" s="486"/>
      <c r="AH46" s="486"/>
      <c r="AI46" s="486"/>
      <c r="AJ46" s="486"/>
      <c r="AK46" s="488"/>
      <c r="AL46" s="488"/>
      <c r="AM46" s="488"/>
      <c r="AN46" s="488"/>
      <c r="AO46" s="488"/>
      <c r="AP46" s="488"/>
      <c r="AQ46" s="488"/>
      <c r="AR46" s="488"/>
      <c r="AS46" s="488"/>
      <c r="AT46" s="488"/>
      <c r="AU46" s="488"/>
      <c r="AV46" s="488"/>
      <c r="AW46" s="488"/>
      <c r="AX46" s="488"/>
      <c r="AY46" s="488"/>
      <c r="AZ46" s="488"/>
      <c r="BA46" s="488"/>
      <c r="BB46" s="488"/>
      <c r="BC46" s="488"/>
      <c r="BD46" s="488"/>
      <c r="BE46" s="488"/>
      <c r="BF46" s="488"/>
      <c r="BG46" s="488"/>
      <c r="BH46" s="488"/>
      <c r="BI46" s="488"/>
      <c r="BJ46" s="488"/>
      <c r="BK46" s="488"/>
      <c r="BL46" s="488"/>
      <c r="BM46" s="488"/>
      <c r="BN46" s="488"/>
      <c r="BO46" s="488"/>
      <c r="BP46" s="488"/>
      <c r="BQ46" s="488"/>
      <c r="BR46" s="488"/>
      <c r="BS46" s="488"/>
    </row>
    <row r="47" spans="1:73" ht="13.5" customHeight="1">
      <c r="A47" s="69"/>
      <c r="B47" s="454" t="s">
        <v>75</v>
      </c>
      <c r="C47" s="455"/>
      <c r="D47" s="456"/>
      <c r="E47" s="460" t="s">
        <v>82</v>
      </c>
      <c r="F47" s="461"/>
      <c r="G47" s="461"/>
      <c r="H47" s="461"/>
      <c r="I47" s="461"/>
      <c r="J47" s="461"/>
      <c r="K47" s="461"/>
      <c r="L47" s="461"/>
      <c r="M47" s="461"/>
      <c r="N47" s="461"/>
      <c r="O47" s="461"/>
      <c r="P47" s="461"/>
      <c r="Q47" s="461"/>
      <c r="R47" s="461"/>
      <c r="S47" s="462"/>
      <c r="T47" s="472"/>
      <c r="U47" s="473"/>
      <c r="V47" s="473"/>
      <c r="W47" s="473"/>
      <c r="X47" s="473"/>
      <c r="Y47" s="473"/>
      <c r="Z47" s="473"/>
      <c r="AA47" s="473"/>
      <c r="AB47" s="473"/>
      <c r="AC47" s="473"/>
      <c r="AD47" s="473"/>
      <c r="AE47" s="473"/>
      <c r="AF47" s="473"/>
      <c r="AG47" s="473"/>
      <c r="AH47" s="473"/>
      <c r="AI47" s="473"/>
      <c r="AJ47" s="473"/>
      <c r="AK47" s="469">
        <f>T47*0.1</f>
        <v>0</v>
      </c>
      <c r="AL47" s="470"/>
      <c r="AM47" s="470"/>
      <c r="AN47" s="470"/>
      <c r="AO47" s="470"/>
      <c r="AP47" s="470"/>
      <c r="AQ47" s="470"/>
      <c r="AR47" s="470"/>
      <c r="AS47" s="470"/>
      <c r="AT47" s="470"/>
      <c r="AU47" s="470"/>
      <c r="AV47" s="470"/>
      <c r="AW47" s="470"/>
      <c r="AX47" s="470"/>
      <c r="AY47" s="470"/>
      <c r="AZ47" s="470"/>
      <c r="BA47" s="470"/>
      <c r="BB47" s="469">
        <f>SUM(T47:BA48)</f>
        <v>0</v>
      </c>
      <c r="BC47" s="470"/>
      <c r="BD47" s="470"/>
      <c r="BE47" s="470"/>
      <c r="BF47" s="470"/>
      <c r="BG47" s="470"/>
      <c r="BH47" s="470"/>
      <c r="BI47" s="470"/>
      <c r="BJ47" s="470"/>
      <c r="BK47" s="470"/>
      <c r="BL47" s="470"/>
      <c r="BM47" s="470"/>
      <c r="BN47" s="470"/>
      <c r="BO47" s="470"/>
      <c r="BP47" s="470"/>
      <c r="BQ47" s="470"/>
      <c r="BR47" s="470"/>
      <c r="BS47" s="470"/>
    </row>
    <row r="48" spans="1:73" ht="13.5" customHeight="1">
      <c r="A48" s="69"/>
      <c r="B48" s="457"/>
      <c r="C48" s="458"/>
      <c r="D48" s="459"/>
      <c r="E48" s="463"/>
      <c r="F48" s="464"/>
      <c r="G48" s="464"/>
      <c r="H48" s="464"/>
      <c r="I48" s="464"/>
      <c r="J48" s="464"/>
      <c r="K48" s="464"/>
      <c r="L48" s="464"/>
      <c r="M48" s="464"/>
      <c r="N48" s="464"/>
      <c r="O48" s="464"/>
      <c r="P48" s="464"/>
      <c r="Q48" s="464"/>
      <c r="R48" s="464"/>
      <c r="S48" s="465"/>
      <c r="T48" s="474"/>
      <c r="U48" s="475"/>
      <c r="V48" s="475"/>
      <c r="W48" s="475"/>
      <c r="X48" s="475"/>
      <c r="Y48" s="475"/>
      <c r="Z48" s="475"/>
      <c r="AA48" s="475"/>
      <c r="AB48" s="475"/>
      <c r="AC48" s="475"/>
      <c r="AD48" s="475"/>
      <c r="AE48" s="475"/>
      <c r="AF48" s="475"/>
      <c r="AG48" s="475"/>
      <c r="AH48" s="475"/>
      <c r="AI48" s="475"/>
      <c r="AJ48" s="475"/>
      <c r="AK48" s="471"/>
      <c r="AL48" s="471"/>
      <c r="AM48" s="471"/>
      <c r="AN48" s="471"/>
      <c r="AO48" s="471"/>
      <c r="AP48" s="471"/>
      <c r="AQ48" s="471"/>
      <c r="AR48" s="471"/>
      <c r="AS48" s="471"/>
      <c r="AT48" s="471"/>
      <c r="AU48" s="471"/>
      <c r="AV48" s="471"/>
      <c r="AW48" s="471"/>
      <c r="AX48" s="471"/>
      <c r="AY48" s="471"/>
      <c r="AZ48" s="471"/>
      <c r="BA48" s="471"/>
      <c r="BB48" s="471"/>
      <c r="BC48" s="471"/>
      <c r="BD48" s="471"/>
      <c r="BE48" s="471"/>
      <c r="BF48" s="471"/>
      <c r="BG48" s="471"/>
      <c r="BH48" s="471"/>
      <c r="BI48" s="471"/>
      <c r="BJ48" s="471"/>
      <c r="BK48" s="471"/>
      <c r="BL48" s="471"/>
      <c r="BM48" s="471"/>
      <c r="BN48" s="471"/>
      <c r="BO48" s="471"/>
      <c r="BP48" s="471"/>
      <c r="BQ48" s="471"/>
      <c r="BR48" s="471"/>
      <c r="BS48" s="471"/>
    </row>
    <row r="49" spans="1:71" ht="13.5" customHeight="1">
      <c r="A49" s="69"/>
      <c r="B49" s="454" t="s">
        <v>76</v>
      </c>
      <c r="C49" s="455"/>
      <c r="D49" s="456"/>
      <c r="E49" s="460" t="s">
        <v>81</v>
      </c>
      <c r="F49" s="461"/>
      <c r="G49" s="461"/>
      <c r="H49" s="461"/>
      <c r="I49" s="461"/>
      <c r="J49" s="461"/>
      <c r="K49" s="461"/>
      <c r="L49" s="461"/>
      <c r="M49" s="461"/>
      <c r="N49" s="461"/>
      <c r="O49" s="461"/>
      <c r="P49" s="461"/>
      <c r="Q49" s="461"/>
      <c r="R49" s="461"/>
      <c r="S49" s="462"/>
      <c r="T49" s="472"/>
      <c r="U49" s="473"/>
      <c r="V49" s="473"/>
      <c r="W49" s="473"/>
      <c r="X49" s="473"/>
      <c r="Y49" s="473"/>
      <c r="Z49" s="473"/>
      <c r="AA49" s="473"/>
      <c r="AB49" s="473"/>
      <c r="AC49" s="473"/>
      <c r="AD49" s="473"/>
      <c r="AE49" s="473"/>
      <c r="AF49" s="473"/>
      <c r="AG49" s="473"/>
      <c r="AH49" s="473"/>
      <c r="AI49" s="473"/>
      <c r="AJ49" s="473"/>
      <c r="AK49" s="469">
        <f>T49*0.1</f>
        <v>0</v>
      </c>
      <c r="AL49" s="470"/>
      <c r="AM49" s="470"/>
      <c r="AN49" s="470"/>
      <c r="AO49" s="470"/>
      <c r="AP49" s="470"/>
      <c r="AQ49" s="470"/>
      <c r="AR49" s="470"/>
      <c r="AS49" s="470"/>
      <c r="AT49" s="470"/>
      <c r="AU49" s="470"/>
      <c r="AV49" s="470"/>
      <c r="AW49" s="470"/>
      <c r="AX49" s="470"/>
      <c r="AY49" s="470"/>
      <c r="AZ49" s="470"/>
      <c r="BA49" s="470"/>
      <c r="BB49" s="469">
        <f>SUM(T49:BA50)</f>
        <v>0</v>
      </c>
      <c r="BC49" s="470"/>
      <c r="BD49" s="470"/>
      <c r="BE49" s="470"/>
      <c r="BF49" s="470"/>
      <c r="BG49" s="470"/>
      <c r="BH49" s="470"/>
      <c r="BI49" s="470"/>
      <c r="BJ49" s="470"/>
      <c r="BK49" s="470"/>
      <c r="BL49" s="470"/>
      <c r="BM49" s="470"/>
      <c r="BN49" s="470"/>
      <c r="BO49" s="470"/>
      <c r="BP49" s="470"/>
      <c r="BQ49" s="470"/>
      <c r="BR49" s="470"/>
      <c r="BS49" s="470"/>
    </row>
    <row r="50" spans="1:71" ht="13.5" customHeight="1">
      <c r="A50" s="69"/>
      <c r="B50" s="457"/>
      <c r="C50" s="458"/>
      <c r="D50" s="459"/>
      <c r="E50" s="463"/>
      <c r="F50" s="464"/>
      <c r="G50" s="464"/>
      <c r="H50" s="464"/>
      <c r="I50" s="464"/>
      <c r="J50" s="464"/>
      <c r="K50" s="464"/>
      <c r="L50" s="464"/>
      <c r="M50" s="464"/>
      <c r="N50" s="464"/>
      <c r="O50" s="464"/>
      <c r="P50" s="464"/>
      <c r="Q50" s="464"/>
      <c r="R50" s="464"/>
      <c r="S50" s="465"/>
      <c r="T50" s="474"/>
      <c r="U50" s="475"/>
      <c r="V50" s="475"/>
      <c r="W50" s="475"/>
      <c r="X50" s="475"/>
      <c r="Y50" s="475"/>
      <c r="Z50" s="475"/>
      <c r="AA50" s="475"/>
      <c r="AB50" s="475"/>
      <c r="AC50" s="475"/>
      <c r="AD50" s="475"/>
      <c r="AE50" s="475"/>
      <c r="AF50" s="475"/>
      <c r="AG50" s="475"/>
      <c r="AH50" s="475"/>
      <c r="AI50" s="475"/>
      <c r="AJ50" s="475"/>
      <c r="AK50" s="471"/>
      <c r="AL50" s="471"/>
      <c r="AM50" s="471"/>
      <c r="AN50" s="471"/>
      <c r="AO50" s="471"/>
      <c r="AP50" s="471"/>
      <c r="AQ50" s="471"/>
      <c r="AR50" s="471"/>
      <c r="AS50" s="471"/>
      <c r="AT50" s="471"/>
      <c r="AU50" s="471"/>
      <c r="AV50" s="471"/>
      <c r="AW50" s="471"/>
      <c r="AX50" s="471"/>
      <c r="AY50" s="471"/>
      <c r="AZ50" s="471"/>
      <c r="BA50" s="471"/>
      <c r="BB50" s="471"/>
      <c r="BC50" s="471"/>
      <c r="BD50" s="471"/>
      <c r="BE50" s="471"/>
      <c r="BF50" s="471"/>
      <c r="BG50" s="471"/>
      <c r="BH50" s="471"/>
      <c r="BI50" s="471"/>
      <c r="BJ50" s="471"/>
      <c r="BK50" s="471"/>
      <c r="BL50" s="471"/>
      <c r="BM50" s="471"/>
      <c r="BN50" s="471"/>
      <c r="BO50" s="471"/>
      <c r="BP50" s="471"/>
      <c r="BQ50" s="471"/>
      <c r="BR50" s="471"/>
      <c r="BS50" s="471"/>
    </row>
    <row r="51" spans="1:71" ht="13.5" customHeight="1">
      <c r="A51" s="69"/>
      <c r="B51" s="454" t="s">
        <v>77</v>
      </c>
      <c r="C51" s="455"/>
      <c r="D51" s="456"/>
      <c r="E51" s="460" t="s">
        <v>80</v>
      </c>
      <c r="F51" s="461"/>
      <c r="G51" s="461"/>
      <c r="H51" s="461"/>
      <c r="I51" s="461"/>
      <c r="J51" s="461"/>
      <c r="K51" s="461"/>
      <c r="L51" s="461"/>
      <c r="M51" s="461"/>
      <c r="N51" s="461"/>
      <c r="O51" s="461"/>
      <c r="P51" s="461"/>
      <c r="Q51" s="461"/>
      <c r="R51" s="461"/>
      <c r="S51" s="462"/>
      <c r="T51" s="476">
        <f>T43-T45</f>
        <v>0</v>
      </c>
      <c r="U51" s="477"/>
      <c r="V51" s="477"/>
      <c r="W51" s="477"/>
      <c r="X51" s="477"/>
      <c r="Y51" s="477"/>
      <c r="Z51" s="477"/>
      <c r="AA51" s="477"/>
      <c r="AB51" s="477"/>
      <c r="AC51" s="477"/>
      <c r="AD51" s="477"/>
      <c r="AE51" s="477"/>
      <c r="AF51" s="477"/>
      <c r="AG51" s="477"/>
      <c r="AH51" s="477"/>
      <c r="AI51" s="477"/>
      <c r="AJ51" s="477"/>
      <c r="AK51" s="469">
        <f>T51*0.1</f>
        <v>0</v>
      </c>
      <c r="AL51" s="470"/>
      <c r="AM51" s="470"/>
      <c r="AN51" s="470"/>
      <c r="AO51" s="470"/>
      <c r="AP51" s="470"/>
      <c r="AQ51" s="470"/>
      <c r="AR51" s="470"/>
      <c r="AS51" s="470"/>
      <c r="AT51" s="470"/>
      <c r="AU51" s="470"/>
      <c r="AV51" s="470"/>
      <c r="AW51" s="470"/>
      <c r="AX51" s="470"/>
      <c r="AY51" s="470"/>
      <c r="AZ51" s="470"/>
      <c r="BA51" s="470"/>
      <c r="BB51" s="469">
        <f>SUM(T51:BA52)</f>
        <v>0</v>
      </c>
      <c r="BC51" s="470"/>
      <c r="BD51" s="470"/>
      <c r="BE51" s="470"/>
      <c r="BF51" s="470"/>
      <c r="BG51" s="470"/>
      <c r="BH51" s="470"/>
      <c r="BI51" s="470"/>
      <c r="BJ51" s="470"/>
      <c r="BK51" s="470"/>
      <c r="BL51" s="470"/>
      <c r="BM51" s="470"/>
      <c r="BN51" s="470"/>
      <c r="BO51" s="470"/>
      <c r="BP51" s="470"/>
      <c r="BQ51" s="470"/>
      <c r="BR51" s="470"/>
      <c r="BS51" s="470"/>
    </row>
    <row r="52" spans="1:71" ht="13.5" customHeight="1">
      <c r="A52" s="69"/>
      <c r="B52" s="457"/>
      <c r="C52" s="458"/>
      <c r="D52" s="459"/>
      <c r="E52" s="463"/>
      <c r="F52" s="464"/>
      <c r="G52" s="464"/>
      <c r="H52" s="464"/>
      <c r="I52" s="464"/>
      <c r="J52" s="464"/>
      <c r="K52" s="464"/>
      <c r="L52" s="464"/>
      <c r="M52" s="464"/>
      <c r="N52" s="464"/>
      <c r="O52" s="464"/>
      <c r="P52" s="464"/>
      <c r="Q52" s="464"/>
      <c r="R52" s="464"/>
      <c r="S52" s="465"/>
      <c r="T52" s="478"/>
      <c r="U52" s="479"/>
      <c r="V52" s="479"/>
      <c r="W52" s="479"/>
      <c r="X52" s="479"/>
      <c r="Y52" s="479"/>
      <c r="Z52" s="479"/>
      <c r="AA52" s="479"/>
      <c r="AB52" s="479"/>
      <c r="AC52" s="479"/>
      <c r="AD52" s="479"/>
      <c r="AE52" s="479"/>
      <c r="AF52" s="479"/>
      <c r="AG52" s="479"/>
      <c r="AH52" s="479"/>
      <c r="AI52" s="479"/>
      <c r="AJ52" s="479"/>
      <c r="AK52" s="471"/>
      <c r="AL52" s="471"/>
      <c r="AM52" s="471"/>
      <c r="AN52" s="471"/>
      <c r="AO52" s="471"/>
      <c r="AP52" s="471"/>
      <c r="AQ52" s="471"/>
      <c r="AR52" s="471"/>
      <c r="AS52" s="471"/>
      <c r="AT52" s="471"/>
      <c r="AU52" s="471"/>
      <c r="AV52" s="471"/>
      <c r="AW52" s="471"/>
      <c r="AX52" s="471"/>
      <c r="AY52" s="471"/>
      <c r="AZ52" s="471"/>
      <c r="BA52" s="471"/>
      <c r="BB52" s="471"/>
      <c r="BC52" s="471"/>
      <c r="BD52" s="471"/>
      <c r="BE52" s="471"/>
      <c r="BF52" s="471"/>
      <c r="BG52" s="471"/>
      <c r="BH52" s="471"/>
      <c r="BI52" s="471"/>
      <c r="BJ52" s="471"/>
      <c r="BK52" s="471"/>
      <c r="BL52" s="471"/>
      <c r="BM52" s="471"/>
      <c r="BN52" s="471"/>
      <c r="BO52" s="471"/>
      <c r="BP52" s="471"/>
      <c r="BQ52" s="471"/>
      <c r="BR52" s="471"/>
      <c r="BS52" s="471"/>
    </row>
    <row r="53" spans="1:71" ht="9.9499999999999993" customHeight="1">
      <c r="A53" s="69"/>
      <c r="B53" s="105"/>
      <c r="C53" s="106"/>
      <c r="D53" s="106"/>
      <c r="E53" s="106"/>
      <c r="F53" s="106"/>
      <c r="G53" s="106"/>
      <c r="H53" s="107"/>
      <c r="I53" s="107"/>
      <c r="J53" s="107"/>
      <c r="K53" s="107"/>
      <c r="L53" s="107"/>
      <c r="M53" s="107"/>
      <c r="N53" s="107"/>
      <c r="O53" s="107"/>
      <c r="P53" s="107"/>
      <c r="Q53" s="107"/>
      <c r="R53" s="107"/>
      <c r="S53" s="107"/>
      <c r="T53" s="107"/>
      <c r="U53" s="107"/>
      <c r="V53" s="107"/>
      <c r="W53" s="107"/>
      <c r="X53" s="107"/>
      <c r="Y53" s="107"/>
      <c r="Z53" s="107"/>
      <c r="AA53" s="107"/>
      <c r="AB53" s="107"/>
      <c r="AC53" s="107"/>
      <c r="AD53" s="107"/>
      <c r="AE53" s="108"/>
      <c r="AF53" s="107"/>
      <c r="AG53" s="76"/>
      <c r="AH53" s="76"/>
      <c r="AI53" s="109"/>
      <c r="AJ53" s="76"/>
      <c r="AK53" s="76"/>
      <c r="AL53" s="76"/>
      <c r="AM53" s="109"/>
      <c r="AN53" s="76"/>
      <c r="AO53" s="76"/>
      <c r="AP53" s="76"/>
      <c r="AQ53" s="76"/>
      <c r="AR53" s="76"/>
      <c r="AS53" s="76"/>
      <c r="AT53" s="76"/>
      <c r="AU53" s="76"/>
      <c r="AV53" s="110"/>
      <c r="AW53" s="76"/>
      <c r="AX53" s="76"/>
      <c r="AY53" s="76"/>
      <c r="AZ53" s="76"/>
      <c r="BA53" s="76"/>
      <c r="BB53" s="76"/>
      <c r="BC53" s="76"/>
      <c r="BD53" s="76"/>
      <c r="BE53" s="76"/>
      <c r="BF53" s="76"/>
      <c r="BG53" s="111"/>
      <c r="BH53" s="112"/>
      <c r="BI53" s="112"/>
      <c r="BJ53" s="112"/>
      <c r="BK53" s="112"/>
      <c r="BL53" s="112"/>
      <c r="BM53" s="112"/>
      <c r="BN53" s="112"/>
      <c r="BO53" s="112"/>
      <c r="BP53" s="112"/>
      <c r="BQ53" s="112"/>
      <c r="BR53" s="69"/>
      <c r="BS53" s="69"/>
    </row>
    <row r="54" spans="1:71" ht="9.9499999999999993" customHeight="1">
      <c r="A54" s="69"/>
      <c r="B54" s="113"/>
      <c r="C54" s="69"/>
      <c r="D54" s="69"/>
      <c r="E54" s="69"/>
      <c r="F54" s="69"/>
      <c r="G54" s="69"/>
      <c r="H54" s="69"/>
      <c r="I54" s="69"/>
      <c r="J54" s="69"/>
      <c r="K54" s="69"/>
      <c r="L54" s="69"/>
      <c r="M54" s="69"/>
      <c r="N54" s="69"/>
      <c r="O54" s="112"/>
      <c r="P54" s="112"/>
      <c r="Q54" s="112"/>
      <c r="R54" s="112"/>
      <c r="S54" s="112"/>
      <c r="T54" s="112"/>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row>
    <row r="55" spans="1:71" ht="15" customHeight="1">
      <c r="A55" s="69"/>
      <c r="B55" s="489" t="s">
        <v>79</v>
      </c>
      <c r="C55" s="490"/>
      <c r="D55" s="490"/>
      <c r="E55" s="490"/>
      <c r="F55" s="490"/>
      <c r="G55" s="490"/>
      <c r="H55" s="490"/>
      <c r="I55" s="490"/>
      <c r="J55" s="490"/>
      <c r="K55" s="76"/>
      <c r="L55" s="76"/>
      <c r="M55" s="76"/>
      <c r="N55" s="76"/>
      <c r="O55" s="76"/>
      <c r="P55" s="76"/>
      <c r="Q55" s="76"/>
      <c r="R55" s="76"/>
      <c r="S55" s="76"/>
      <c r="T55" s="76"/>
      <c r="U55" s="112"/>
      <c r="V55" s="112"/>
      <c r="W55" s="112"/>
      <c r="X55" s="112"/>
      <c r="Y55" s="112"/>
      <c r="Z55" s="112"/>
      <c r="AA55" s="112"/>
      <c r="AB55" s="112"/>
      <c r="AC55" s="112"/>
      <c r="AD55" s="112"/>
      <c r="AE55" s="112"/>
      <c r="AF55" s="69"/>
      <c r="AG55" s="69"/>
      <c r="AH55" s="69"/>
      <c r="AI55" s="69"/>
      <c r="AJ55" s="69"/>
      <c r="AK55" s="69"/>
      <c r="AL55" s="69"/>
      <c r="AM55" s="114" t="s">
        <v>116</v>
      </c>
      <c r="AN55" s="115"/>
      <c r="AO55" s="115"/>
      <c r="AP55" s="115"/>
      <c r="AQ55" s="115"/>
      <c r="AR55" s="115"/>
      <c r="AS55" s="115"/>
      <c r="AT55" s="115"/>
      <c r="AU55" s="115"/>
      <c r="AV55" s="115"/>
      <c r="AW55" s="115"/>
      <c r="AX55" s="115"/>
      <c r="AY55" s="115"/>
      <c r="AZ55" s="69"/>
      <c r="BA55" s="69"/>
      <c r="BB55" s="69"/>
      <c r="BC55" s="69"/>
      <c r="BD55" s="69"/>
      <c r="BE55" s="69"/>
      <c r="BF55" s="69"/>
      <c r="BG55" s="69"/>
      <c r="BH55" s="69"/>
      <c r="BI55" s="69"/>
      <c r="BJ55" s="69"/>
      <c r="BK55" s="69"/>
      <c r="BL55" s="69"/>
      <c r="BM55" s="69"/>
      <c r="BN55" s="69"/>
      <c r="BO55" s="69"/>
      <c r="BP55" s="69"/>
      <c r="BQ55" s="69"/>
      <c r="BR55" s="69"/>
      <c r="BS55" s="69"/>
    </row>
    <row r="56" spans="1:71" ht="9.9499999999999993" customHeight="1">
      <c r="A56" s="69"/>
      <c r="B56" s="491" t="s">
        <v>6</v>
      </c>
      <c r="C56" s="492"/>
      <c r="D56" s="492"/>
      <c r="E56" s="492"/>
      <c r="F56" s="492"/>
      <c r="G56" s="492"/>
      <c r="H56" s="492"/>
      <c r="I56" s="492"/>
      <c r="J56" s="492"/>
      <c r="K56" s="492"/>
      <c r="L56" s="493"/>
      <c r="M56" s="198" t="s">
        <v>7</v>
      </c>
      <c r="N56" s="199"/>
      <c r="O56" s="199"/>
      <c r="P56" s="199"/>
      <c r="Q56" s="199"/>
      <c r="R56" s="199"/>
      <c r="S56" s="199"/>
      <c r="T56" s="200"/>
      <c r="U56" s="500">
        <f>T49</f>
        <v>0</v>
      </c>
      <c r="V56" s="501"/>
      <c r="W56" s="501"/>
      <c r="X56" s="501"/>
      <c r="Y56" s="501"/>
      <c r="Z56" s="501"/>
      <c r="AA56" s="501"/>
      <c r="AB56" s="501"/>
      <c r="AC56" s="501"/>
      <c r="AD56" s="501"/>
      <c r="AE56" s="501"/>
      <c r="AF56" s="501"/>
      <c r="AG56" s="502"/>
      <c r="AH56" s="506" t="s">
        <v>18</v>
      </c>
      <c r="AI56" s="507"/>
      <c r="AJ56" s="116"/>
      <c r="AK56" s="116"/>
      <c r="AL56" s="509" t="s">
        <v>25</v>
      </c>
      <c r="AM56" s="510"/>
      <c r="AN56" s="510"/>
      <c r="AO56" s="510"/>
      <c r="AP56" s="510"/>
      <c r="AQ56" s="510"/>
      <c r="AR56" s="510"/>
      <c r="AS56" s="510"/>
      <c r="AT56" s="510"/>
      <c r="AU56" s="231" t="s">
        <v>24</v>
      </c>
      <c r="AV56" s="231"/>
      <c r="AW56" s="231"/>
      <c r="AX56" s="231"/>
      <c r="AY56" s="231"/>
      <c r="AZ56" s="231"/>
      <c r="BA56" s="231"/>
      <c r="BB56" s="231"/>
      <c r="BC56" s="231"/>
      <c r="BD56" s="509" t="s">
        <v>115</v>
      </c>
      <c r="BE56" s="509"/>
      <c r="BF56" s="509"/>
      <c r="BG56" s="509"/>
      <c r="BH56" s="509"/>
      <c r="BI56" s="509"/>
      <c r="BJ56" s="509"/>
      <c r="BK56" s="509"/>
      <c r="BL56" s="509"/>
      <c r="BM56" s="509"/>
      <c r="BN56" s="509"/>
      <c r="BO56" s="509"/>
      <c r="BP56" s="509"/>
      <c r="BQ56" s="509"/>
      <c r="BR56" s="509"/>
      <c r="BS56" s="509"/>
    </row>
    <row r="57" spans="1:71" ht="9.9499999999999993" customHeight="1">
      <c r="A57" s="69"/>
      <c r="B57" s="494"/>
      <c r="C57" s="495"/>
      <c r="D57" s="495"/>
      <c r="E57" s="495"/>
      <c r="F57" s="495"/>
      <c r="G57" s="495"/>
      <c r="H57" s="495"/>
      <c r="I57" s="495"/>
      <c r="J57" s="495"/>
      <c r="K57" s="495"/>
      <c r="L57" s="496"/>
      <c r="M57" s="204"/>
      <c r="N57" s="205"/>
      <c r="O57" s="205"/>
      <c r="P57" s="205"/>
      <c r="Q57" s="205"/>
      <c r="R57" s="205"/>
      <c r="S57" s="205"/>
      <c r="T57" s="206"/>
      <c r="U57" s="503"/>
      <c r="V57" s="504"/>
      <c r="W57" s="504"/>
      <c r="X57" s="504"/>
      <c r="Y57" s="504"/>
      <c r="Z57" s="504"/>
      <c r="AA57" s="504"/>
      <c r="AB57" s="504"/>
      <c r="AC57" s="504"/>
      <c r="AD57" s="504"/>
      <c r="AE57" s="504"/>
      <c r="AF57" s="504"/>
      <c r="AG57" s="505"/>
      <c r="AH57" s="508"/>
      <c r="AI57" s="507"/>
      <c r="AJ57" s="116"/>
      <c r="AK57" s="116"/>
      <c r="AL57" s="511"/>
      <c r="AM57" s="511"/>
      <c r="AN57" s="511"/>
      <c r="AO57" s="511"/>
      <c r="AP57" s="511"/>
      <c r="AQ57" s="511"/>
      <c r="AR57" s="511"/>
      <c r="AS57" s="511"/>
      <c r="AT57" s="511"/>
      <c r="AU57" s="232"/>
      <c r="AV57" s="232"/>
      <c r="AW57" s="232"/>
      <c r="AX57" s="232"/>
      <c r="AY57" s="232"/>
      <c r="AZ57" s="232"/>
      <c r="BA57" s="232"/>
      <c r="BB57" s="232"/>
      <c r="BC57" s="232"/>
      <c r="BD57" s="512"/>
      <c r="BE57" s="512"/>
      <c r="BF57" s="512"/>
      <c r="BG57" s="512"/>
      <c r="BH57" s="512"/>
      <c r="BI57" s="512"/>
      <c r="BJ57" s="512"/>
      <c r="BK57" s="512"/>
      <c r="BL57" s="512"/>
      <c r="BM57" s="512"/>
      <c r="BN57" s="512"/>
      <c r="BO57" s="512"/>
      <c r="BP57" s="512"/>
      <c r="BQ57" s="512"/>
      <c r="BR57" s="512"/>
      <c r="BS57" s="512"/>
    </row>
    <row r="58" spans="1:71" ht="9.9499999999999993" customHeight="1">
      <c r="A58" s="69"/>
      <c r="B58" s="494"/>
      <c r="C58" s="495"/>
      <c r="D58" s="495"/>
      <c r="E58" s="495"/>
      <c r="F58" s="495"/>
      <c r="G58" s="495"/>
      <c r="H58" s="495"/>
      <c r="I58" s="495"/>
      <c r="J58" s="495"/>
      <c r="K58" s="495"/>
      <c r="L58" s="496"/>
      <c r="M58" s="198" t="s">
        <v>8</v>
      </c>
      <c r="N58" s="199"/>
      <c r="O58" s="199"/>
      <c r="P58" s="199"/>
      <c r="Q58" s="199"/>
      <c r="R58" s="199"/>
      <c r="S58" s="199"/>
      <c r="T58" s="200"/>
      <c r="U58" s="513"/>
      <c r="V58" s="501"/>
      <c r="W58" s="501"/>
      <c r="X58" s="501"/>
      <c r="Y58" s="501"/>
      <c r="Z58" s="501"/>
      <c r="AA58" s="501"/>
      <c r="AB58" s="501"/>
      <c r="AC58" s="501"/>
      <c r="AD58" s="501"/>
      <c r="AE58" s="501"/>
      <c r="AF58" s="501"/>
      <c r="AG58" s="502"/>
      <c r="AH58" s="506" t="s">
        <v>18</v>
      </c>
      <c r="AI58" s="507"/>
      <c r="AJ58" s="116"/>
      <c r="AK58" s="116"/>
      <c r="AL58" s="514"/>
      <c r="AM58" s="515"/>
      <c r="AN58" s="515"/>
      <c r="AO58" s="515"/>
      <c r="AP58" s="515"/>
      <c r="AQ58" s="515"/>
      <c r="AR58" s="515"/>
      <c r="AS58" s="515"/>
      <c r="AT58" s="516"/>
      <c r="AU58" s="514"/>
      <c r="AV58" s="515"/>
      <c r="AW58" s="515"/>
      <c r="AX58" s="515"/>
      <c r="AY58" s="515"/>
      <c r="AZ58" s="515"/>
      <c r="BA58" s="515"/>
      <c r="BB58" s="515"/>
      <c r="BC58" s="516"/>
      <c r="BD58" s="523"/>
      <c r="BE58" s="524"/>
      <c r="BF58" s="524"/>
      <c r="BG58" s="524"/>
      <c r="BH58" s="524"/>
      <c r="BI58" s="524"/>
      <c r="BJ58" s="524"/>
      <c r="BK58" s="524"/>
      <c r="BL58" s="523"/>
      <c r="BM58" s="524"/>
      <c r="BN58" s="524"/>
      <c r="BO58" s="524"/>
      <c r="BP58" s="524"/>
      <c r="BQ58" s="524"/>
      <c r="BR58" s="524"/>
      <c r="BS58" s="524"/>
    </row>
    <row r="59" spans="1:71" ht="9.9499999999999993" customHeight="1">
      <c r="A59" s="69"/>
      <c r="B59" s="497"/>
      <c r="C59" s="498"/>
      <c r="D59" s="498"/>
      <c r="E59" s="498"/>
      <c r="F59" s="498"/>
      <c r="G59" s="498"/>
      <c r="H59" s="498"/>
      <c r="I59" s="498"/>
      <c r="J59" s="498"/>
      <c r="K59" s="498"/>
      <c r="L59" s="499"/>
      <c r="M59" s="204"/>
      <c r="N59" s="205"/>
      <c r="O59" s="205"/>
      <c r="P59" s="205"/>
      <c r="Q59" s="205"/>
      <c r="R59" s="205"/>
      <c r="S59" s="205"/>
      <c r="T59" s="206"/>
      <c r="U59" s="503"/>
      <c r="V59" s="504"/>
      <c r="W59" s="504"/>
      <c r="X59" s="504"/>
      <c r="Y59" s="504"/>
      <c r="Z59" s="504"/>
      <c r="AA59" s="504"/>
      <c r="AB59" s="504"/>
      <c r="AC59" s="504"/>
      <c r="AD59" s="504"/>
      <c r="AE59" s="504"/>
      <c r="AF59" s="504"/>
      <c r="AG59" s="505"/>
      <c r="AH59" s="508"/>
      <c r="AI59" s="507"/>
      <c r="AJ59" s="116"/>
      <c r="AK59" s="116"/>
      <c r="AL59" s="517"/>
      <c r="AM59" s="518"/>
      <c r="AN59" s="518"/>
      <c r="AO59" s="518"/>
      <c r="AP59" s="518"/>
      <c r="AQ59" s="518"/>
      <c r="AR59" s="518"/>
      <c r="AS59" s="518"/>
      <c r="AT59" s="519"/>
      <c r="AU59" s="517"/>
      <c r="AV59" s="518"/>
      <c r="AW59" s="518"/>
      <c r="AX59" s="518"/>
      <c r="AY59" s="518"/>
      <c r="AZ59" s="518"/>
      <c r="BA59" s="518"/>
      <c r="BB59" s="518"/>
      <c r="BC59" s="519"/>
      <c r="BD59" s="525"/>
      <c r="BE59" s="525"/>
      <c r="BF59" s="525"/>
      <c r="BG59" s="525"/>
      <c r="BH59" s="525"/>
      <c r="BI59" s="525"/>
      <c r="BJ59" s="525"/>
      <c r="BK59" s="525"/>
      <c r="BL59" s="525"/>
      <c r="BM59" s="525"/>
      <c r="BN59" s="525"/>
      <c r="BO59" s="525"/>
      <c r="BP59" s="525"/>
      <c r="BQ59" s="525"/>
      <c r="BR59" s="525"/>
      <c r="BS59" s="525"/>
    </row>
    <row r="60" spans="1:71" ht="9.9499999999999993" customHeight="1">
      <c r="A60" s="69"/>
      <c r="B60" s="527" t="s">
        <v>9</v>
      </c>
      <c r="C60" s="528"/>
      <c r="D60" s="528"/>
      <c r="E60" s="528"/>
      <c r="F60" s="528"/>
      <c r="G60" s="528"/>
      <c r="H60" s="528"/>
      <c r="I60" s="528"/>
      <c r="J60" s="528"/>
      <c r="K60" s="528"/>
      <c r="L60" s="529"/>
      <c r="M60" s="198" t="s">
        <v>7</v>
      </c>
      <c r="N60" s="199"/>
      <c r="O60" s="199"/>
      <c r="P60" s="199"/>
      <c r="Q60" s="199"/>
      <c r="R60" s="199"/>
      <c r="S60" s="199"/>
      <c r="T60" s="200"/>
      <c r="U60" s="500">
        <f>AK49</f>
        <v>0</v>
      </c>
      <c r="V60" s="501"/>
      <c r="W60" s="501"/>
      <c r="X60" s="501"/>
      <c r="Y60" s="501"/>
      <c r="Z60" s="501"/>
      <c r="AA60" s="501"/>
      <c r="AB60" s="501"/>
      <c r="AC60" s="501"/>
      <c r="AD60" s="501"/>
      <c r="AE60" s="501"/>
      <c r="AF60" s="501"/>
      <c r="AG60" s="502"/>
      <c r="AH60" s="506" t="s">
        <v>18</v>
      </c>
      <c r="AI60" s="507"/>
      <c r="AJ60" s="116"/>
      <c r="AK60" s="116"/>
      <c r="AL60" s="517"/>
      <c r="AM60" s="518"/>
      <c r="AN60" s="518"/>
      <c r="AO60" s="518"/>
      <c r="AP60" s="518"/>
      <c r="AQ60" s="518"/>
      <c r="AR60" s="518"/>
      <c r="AS60" s="518"/>
      <c r="AT60" s="519"/>
      <c r="AU60" s="517"/>
      <c r="AV60" s="518"/>
      <c r="AW60" s="518"/>
      <c r="AX60" s="518"/>
      <c r="AY60" s="518"/>
      <c r="AZ60" s="518"/>
      <c r="BA60" s="518"/>
      <c r="BB60" s="518"/>
      <c r="BC60" s="519"/>
      <c r="BD60" s="525"/>
      <c r="BE60" s="525"/>
      <c r="BF60" s="525"/>
      <c r="BG60" s="525"/>
      <c r="BH60" s="525"/>
      <c r="BI60" s="525"/>
      <c r="BJ60" s="525"/>
      <c r="BK60" s="525"/>
      <c r="BL60" s="525"/>
      <c r="BM60" s="525"/>
      <c r="BN60" s="525"/>
      <c r="BO60" s="525"/>
      <c r="BP60" s="525"/>
      <c r="BQ60" s="525"/>
      <c r="BR60" s="525"/>
      <c r="BS60" s="525"/>
    </row>
    <row r="61" spans="1:71" ht="9.9499999999999993" customHeight="1">
      <c r="A61" s="69"/>
      <c r="B61" s="530"/>
      <c r="C61" s="531"/>
      <c r="D61" s="531"/>
      <c r="E61" s="531"/>
      <c r="F61" s="531"/>
      <c r="G61" s="531"/>
      <c r="H61" s="531"/>
      <c r="I61" s="531"/>
      <c r="J61" s="531"/>
      <c r="K61" s="531"/>
      <c r="L61" s="532"/>
      <c r="M61" s="204"/>
      <c r="N61" s="205"/>
      <c r="O61" s="205"/>
      <c r="P61" s="205"/>
      <c r="Q61" s="205"/>
      <c r="R61" s="205"/>
      <c r="S61" s="205"/>
      <c r="T61" s="206"/>
      <c r="U61" s="503"/>
      <c r="V61" s="504"/>
      <c r="W61" s="504"/>
      <c r="X61" s="504"/>
      <c r="Y61" s="504"/>
      <c r="Z61" s="504"/>
      <c r="AA61" s="504"/>
      <c r="AB61" s="504"/>
      <c r="AC61" s="504"/>
      <c r="AD61" s="504"/>
      <c r="AE61" s="504"/>
      <c r="AF61" s="504"/>
      <c r="AG61" s="505"/>
      <c r="AH61" s="508"/>
      <c r="AI61" s="507"/>
      <c r="AJ61" s="116"/>
      <c r="AK61" s="116"/>
      <c r="AL61" s="517"/>
      <c r="AM61" s="518"/>
      <c r="AN61" s="518"/>
      <c r="AO61" s="518"/>
      <c r="AP61" s="518"/>
      <c r="AQ61" s="518"/>
      <c r="AR61" s="518"/>
      <c r="AS61" s="518"/>
      <c r="AT61" s="519"/>
      <c r="AU61" s="517"/>
      <c r="AV61" s="518"/>
      <c r="AW61" s="518"/>
      <c r="AX61" s="518"/>
      <c r="AY61" s="518"/>
      <c r="AZ61" s="518"/>
      <c r="BA61" s="518"/>
      <c r="BB61" s="518"/>
      <c r="BC61" s="519"/>
      <c r="BD61" s="525"/>
      <c r="BE61" s="525"/>
      <c r="BF61" s="525"/>
      <c r="BG61" s="525"/>
      <c r="BH61" s="525"/>
      <c r="BI61" s="525"/>
      <c r="BJ61" s="525"/>
      <c r="BK61" s="525"/>
      <c r="BL61" s="525"/>
      <c r="BM61" s="525"/>
      <c r="BN61" s="525"/>
      <c r="BO61" s="525"/>
      <c r="BP61" s="525"/>
      <c r="BQ61" s="525"/>
      <c r="BR61" s="525"/>
      <c r="BS61" s="525"/>
    </row>
    <row r="62" spans="1:71" ht="9.9499999999999993" customHeight="1">
      <c r="A62" s="69"/>
      <c r="B62" s="530"/>
      <c r="C62" s="531"/>
      <c r="D62" s="531"/>
      <c r="E62" s="531"/>
      <c r="F62" s="531"/>
      <c r="G62" s="531"/>
      <c r="H62" s="531"/>
      <c r="I62" s="531"/>
      <c r="J62" s="531"/>
      <c r="K62" s="531"/>
      <c r="L62" s="532"/>
      <c r="M62" s="198" t="s">
        <v>8</v>
      </c>
      <c r="N62" s="199"/>
      <c r="O62" s="199"/>
      <c r="P62" s="199"/>
      <c r="Q62" s="199"/>
      <c r="R62" s="199"/>
      <c r="S62" s="199"/>
      <c r="T62" s="200"/>
      <c r="U62" s="513"/>
      <c r="V62" s="501"/>
      <c r="W62" s="501"/>
      <c r="X62" s="501"/>
      <c r="Y62" s="501"/>
      <c r="Z62" s="501"/>
      <c r="AA62" s="501"/>
      <c r="AB62" s="501"/>
      <c r="AC62" s="501"/>
      <c r="AD62" s="501"/>
      <c r="AE62" s="501"/>
      <c r="AF62" s="501"/>
      <c r="AG62" s="502"/>
      <c r="AH62" s="506" t="s">
        <v>18</v>
      </c>
      <c r="AI62" s="507"/>
      <c r="AJ62" s="116"/>
      <c r="AK62" s="116"/>
      <c r="AL62" s="517"/>
      <c r="AM62" s="518"/>
      <c r="AN62" s="518"/>
      <c r="AO62" s="518"/>
      <c r="AP62" s="518"/>
      <c r="AQ62" s="518"/>
      <c r="AR62" s="518"/>
      <c r="AS62" s="518"/>
      <c r="AT62" s="519"/>
      <c r="AU62" s="517"/>
      <c r="AV62" s="518"/>
      <c r="AW62" s="518"/>
      <c r="AX62" s="518"/>
      <c r="AY62" s="518"/>
      <c r="AZ62" s="518"/>
      <c r="BA62" s="518"/>
      <c r="BB62" s="518"/>
      <c r="BC62" s="519"/>
      <c r="BD62" s="525"/>
      <c r="BE62" s="525"/>
      <c r="BF62" s="525"/>
      <c r="BG62" s="525"/>
      <c r="BH62" s="525"/>
      <c r="BI62" s="525"/>
      <c r="BJ62" s="525"/>
      <c r="BK62" s="525"/>
      <c r="BL62" s="525"/>
      <c r="BM62" s="525"/>
      <c r="BN62" s="525"/>
      <c r="BO62" s="525"/>
      <c r="BP62" s="525"/>
      <c r="BQ62" s="525"/>
      <c r="BR62" s="525"/>
      <c r="BS62" s="525"/>
    </row>
    <row r="63" spans="1:71" ht="9.9499999999999993" customHeight="1">
      <c r="A63" s="69"/>
      <c r="B63" s="533"/>
      <c r="C63" s="534"/>
      <c r="D63" s="534"/>
      <c r="E63" s="534"/>
      <c r="F63" s="534"/>
      <c r="G63" s="534"/>
      <c r="H63" s="534"/>
      <c r="I63" s="534"/>
      <c r="J63" s="534"/>
      <c r="K63" s="534"/>
      <c r="L63" s="535"/>
      <c r="M63" s="204"/>
      <c r="N63" s="205"/>
      <c r="O63" s="205"/>
      <c r="P63" s="205"/>
      <c r="Q63" s="205"/>
      <c r="R63" s="205"/>
      <c r="S63" s="205"/>
      <c r="T63" s="206"/>
      <c r="U63" s="503"/>
      <c r="V63" s="504"/>
      <c r="W63" s="504"/>
      <c r="X63" s="504"/>
      <c r="Y63" s="504"/>
      <c r="Z63" s="504"/>
      <c r="AA63" s="504"/>
      <c r="AB63" s="504"/>
      <c r="AC63" s="504"/>
      <c r="AD63" s="504"/>
      <c r="AE63" s="504"/>
      <c r="AF63" s="504"/>
      <c r="AG63" s="505"/>
      <c r="AH63" s="508"/>
      <c r="AI63" s="507"/>
      <c r="AJ63" s="116"/>
      <c r="AK63" s="116"/>
      <c r="AL63" s="520"/>
      <c r="AM63" s="521"/>
      <c r="AN63" s="521"/>
      <c r="AO63" s="521"/>
      <c r="AP63" s="521"/>
      <c r="AQ63" s="521"/>
      <c r="AR63" s="521"/>
      <c r="AS63" s="521"/>
      <c r="AT63" s="522"/>
      <c r="AU63" s="520"/>
      <c r="AV63" s="521"/>
      <c r="AW63" s="521"/>
      <c r="AX63" s="521"/>
      <c r="AY63" s="521"/>
      <c r="AZ63" s="521"/>
      <c r="BA63" s="521"/>
      <c r="BB63" s="521"/>
      <c r="BC63" s="522"/>
      <c r="BD63" s="526"/>
      <c r="BE63" s="526"/>
      <c r="BF63" s="526"/>
      <c r="BG63" s="526"/>
      <c r="BH63" s="526"/>
      <c r="BI63" s="526"/>
      <c r="BJ63" s="526"/>
      <c r="BK63" s="526"/>
      <c r="BL63" s="526"/>
      <c r="BM63" s="526"/>
      <c r="BN63" s="526"/>
      <c r="BO63" s="526"/>
      <c r="BP63" s="526"/>
      <c r="BQ63" s="526"/>
      <c r="BR63" s="526"/>
      <c r="BS63" s="526"/>
    </row>
    <row r="64" spans="1:71" ht="9.9499999999999993" customHeight="1">
      <c r="A64" s="69"/>
      <c r="B64" s="101"/>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row>
    <row r="65" spans="1:71" ht="12" customHeight="1">
      <c r="A65" s="69"/>
      <c r="B65" s="117" t="s">
        <v>114</v>
      </c>
      <c r="C65" s="118"/>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row>
    <row r="66" spans="1:71" ht="12" customHeight="1">
      <c r="A66" s="69"/>
      <c r="B66" s="119" t="s">
        <v>113</v>
      </c>
      <c r="C66" s="120"/>
      <c r="D66" s="116"/>
      <c r="E66" s="116"/>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row>
    <row r="67" spans="1:71" ht="12" customHeight="1">
      <c r="A67" s="69"/>
      <c r="B67" s="121"/>
      <c r="C67" s="120" t="s">
        <v>112</v>
      </c>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row>
    <row r="68" spans="1:71" ht="12" customHeight="1">
      <c r="A68" s="69"/>
      <c r="B68" s="119"/>
      <c r="C68" s="120"/>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row>
    <row r="69" spans="1:71" ht="12" customHeight="1">
      <c r="A69" s="69"/>
      <c r="B69" s="119" t="s">
        <v>111</v>
      </c>
      <c r="C69" s="120"/>
      <c r="D69" s="116"/>
      <c r="E69" s="116"/>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row>
    <row r="70" spans="1:71" ht="12" customHeight="1">
      <c r="A70" s="69"/>
      <c r="B70" s="119"/>
      <c r="C70" s="120" t="s">
        <v>110</v>
      </c>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row>
    <row r="71" spans="1:71" ht="12" customHeight="1">
      <c r="A71" s="69"/>
      <c r="B71" s="121"/>
      <c r="C71" s="120" t="s">
        <v>109</v>
      </c>
      <c r="D71" s="116"/>
      <c r="E71" s="116"/>
      <c r="F71" s="116"/>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row>
    <row r="72" spans="1:71" ht="12" customHeight="1">
      <c r="A72" s="69"/>
      <c r="B72" s="121"/>
      <c r="C72" s="120" t="s">
        <v>108</v>
      </c>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row>
    <row r="73" spans="1:71" ht="12" customHeight="1">
      <c r="A73" s="69"/>
      <c r="B73" s="121"/>
      <c r="C73" s="120" t="s">
        <v>107</v>
      </c>
      <c r="D73" s="116"/>
      <c r="E73" s="116"/>
      <c r="F73" s="116"/>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row>
    <row r="74" spans="1:71" ht="12" customHeight="1">
      <c r="A74" s="69"/>
      <c r="B74" s="121" t="s">
        <v>106</v>
      </c>
      <c r="C74" s="121"/>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row>
    <row r="75" spans="1:71" ht="12" customHeight="1">
      <c r="A75" s="69"/>
      <c r="B75" s="121"/>
      <c r="C75" s="121"/>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c r="BL75" s="69"/>
      <c r="BM75" s="69"/>
      <c r="BN75" s="69"/>
      <c r="BO75" s="69"/>
      <c r="BP75" s="69"/>
      <c r="BQ75" s="69"/>
      <c r="BR75" s="69"/>
      <c r="BS75" s="69"/>
    </row>
    <row r="76" spans="1:71" ht="12" customHeight="1">
      <c r="A76" s="69"/>
      <c r="B76" s="121"/>
      <c r="C76" s="121"/>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c r="BG76" s="69"/>
      <c r="BH76" s="69"/>
      <c r="BI76" s="69"/>
      <c r="BJ76" s="69"/>
      <c r="BK76" s="69"/>
      <c r="BL76" s="69"/>
      <c r="BM76" s="69"/>
      <c r="BN76" s="69"/>
      <c r="BO76" s="69"/>
      <c r="BP76" s="69"/>
      <c r="BQ76" s="69"/>
      <c r="BR76" s="69"/>
      <c r="BS76" s="69"/>
    </row>
    <row r="77" spans="1:71" ht="9.9499999999999993"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c r="BL77" s="69"/>
      <c r="BM77" s="69"/>
      <c r="BN77" s="69"/>
      <c r="BO77" s="69"/>
      <c r="BP77" s="69"/>
      <c r="BQ77" s="69"/>
      <c r="BR77" s="69"/>
      <c r="BS77" s="69"/>
    </row>
    <row r="78" spans="1:71" ht="9.9499999999999993" customHeight="1">
      <c r="A78" s="69"/>
      <c r="B78" s="536" t="s">
        <v>17</v>
      </c>
      <c r="C78" s="536"/>
      <c r="D78" s="536"/>
      <c r="E78" s="536"/>
      <c r="F78" s="536"/>
      <c r="G78" s="536"/>
      <c r="H78" s="536"/>
      <c r="I78" s="536"/>
      <c r="J78" s="536"/>
      <c r="K78" s="536"/>
      <c r="L78" s="536"/>
      <c r="M78" s="536"/>
      <c r="N78" s="536"/>
      <c r="O78" s="536"/>
      <c r="P78" s="536"/>
      <c r="Q78" s="536"/>
      <c r="R78" s="536"/>
      <c r="S78" s="536"/>
      <c r="T78" s="536"/>
      <c r="U78" s="536"/>
      <c r="V78" s="536"/>
      <c r="W78" s="536"/>
      <c r="X78" s="536"/>
      <c r="Y78" s="536"/>
      <c r="Z78" s="536"/>
      <c r="AA78" s="536"/>
      <c r="AB78" s="536"/>
      <c r="AC78" s="536"/>
      <c r="AD78" s="536"/>
      <c r="AE78" s="536"/>
      <c r="AF78" s="536"/>
      <c r="AG78" s="536"/>
      <c r="AH78" s="536"/>
      <c r="AI78" s="536"/>
      <c r="AJ78" s="536"/>
      <c r="AK78" s="536"/>
      <c r="AL78" s="536"/>
      <c r="AM78" s="536"/>
      <c r="AN78" s="536"/>
      <c r="AO78" s="536"/>
      <c r="AP78" s="536"/>
      <c r="AQ78" s="536"/>
      <c r="AR78" s="536"/>
      <c r="AS78" s="536"/>
      <c r="AT78" s="536"/>
      <c r="AU78" s="536"/>
      <c r="AV78" s="536"/>
      <c r="AW78" s="536"/>
      <c r="AX78" s="536"/>
      <c r="AY78" s="536"/>
      <c r="AZ78" s="536"/>
      <c r="BA78" s="536"/>
      <c r="BB78" s="536"/>
      <c r="BC78" s="536"/>
      <c r="BD78" s="536"/>
      <c r="BE78" s="536"/>
      <c r="BF78" s="536"/>
      <c r="BG78" s="536"/>
      <c r="BH78" s="536"/>
      <c r="BI78" s="536"/>
      <c r="BJ78" s="536"/>
      <c r="BK78" s="536"/>
      <c r="BL78" s="536"/>
      <c r="BM78" s="536"/>
      <c r="BN78" s="536"/>
      <c r="BO78" s="536"/>
      <c r="BP78" s="536"/>
      <c r="BQ78" s="536"/>
      <c r="BR78" s="536"/>
      <c r="BS78" s="536"/>
    </row>
    <row r="79" spans="1:71" ht="9.9499999999999993" customHeight="1">
      <c r="A79" s="69"/>
      <c r="B79" s="536"/>
      <c r="C79" s="536"/>
      <c r="D79" s="536"/>
      <c r="E79" s="536"/>
      <c r="F79" s="536"/>
      <c r="G79" s="536"/>
      <c r="H79" s="536"/>
      <c r="I79" s="536"/>
      <c r="J79" s="536"/>
      <c r="K79" s="536"/>
      <c r="L79" s="536"/>
      <c r="M79" s="536"/>
      <c r="N79" s="536"/>
      <c r="O79" s="536"/>
      <c r="P79" s="536"/>
      <c r="Q79" s="536"/>
      <c r="R79" s="536"/>
      <c r="S79" s="536"/>
      <c r="T79" s="536"/>
      <c r="U79" s="536"/>
      <c r="V79" s="536"/>
      <c r="W79" s="536"/>
      <c r="X79" s="536"/>
      <c r="Y79" s="536"/>
      <c r="Z79" s="536"/>
      <c r="AA79" s="536"/>
      <c r="AB79" s="536"/>
      <c r="AC79" s="536"/>
      <c r="AD79" s="536"/>
      <c r="AE79" s="536"/>
      <c r="AF79" s="536"/>
      <c r="AG79" s="536"/>
      <c r="AH79" s="536"/>
      <c r="AI79" s="536"/>
      <c r="AJ79" s="536"/>
      <c r="AK79" s="536"/>
      <c r="AL79" s="536"/>
      <c r="AM79" s="536"/>
      <c r="AN79" s="536"/>
      <c r="AO79" s="536"/>
      <c r="AP79" s="536"/>
      <c r="AQ79" s="536"/>
      <c r="AR79" s="536"/>
      <c r="AS79" s="536"/>
      <c r="AT79" s="536"/>
      <c r="AU79" s="536"/>
      <c r="AV79" s="536"/>
      <c r="AW79" s="536"/>
      <c r="AX79" s="536"/>
      <c r="AY79" s="536"/>
      <c r="AZ79" s="536"/>
      <c r="BA79" s="536"/>
      <c r="BB79" s="536"/>
      <c r="BC79" s="536"/>
      <c r="BD79" s="536"/>
      <c r="BE79" s="536"/>
      <c r="BF79" s="536"/>
      <c r="BG79" s="536"/>
      <c r="BH79" s="536"/>
      <c r="BI79" s="536"/>
      <c r="BJ79" s="536"/>
      <c r="BK79" s="536"/>
      <c r="BL79" s="536"/>
      <c r="BM79" s="536"/>
      <c r="BN79" s="536"/>
      <c r="BO79" s="536"/>
      <c r="BP79" s="536"/>
      <c r="BQ79" s="536"/>
      <c r="BR79" s="536"/>
      <c r="BS79" s="536"/>
    </row>
    <row r="80" spans="1:71" ht="9.9499999999999993" customHeight="1">
      <c r="A80" s="69"/>
      <c r="B80" s="58"/>
      <c r="C80" s="58"/>
      <c r="D80" s="58"/>
      <c r="E80" s="58"/>
      <c r="F80" s="58"/>
      <c r="G80" s="58"/>
      <c r="H80" s="58"/>
      <c r="I80" s="58"/>
      <c r="J80" s="58"/>
      <c r="K80" s="58"/>
      <c r="L80" s="58"/>
      <c r="M80" s="58"/>
      <c r="N80" s="58"/>
      <c r="O80" s="58"/>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58"/>
      <c r="AX80" s="58"/>
      <c r="AY80" s="58"/>
      <c r="AZ80" s="58"/>
      <c r="BA80" s="58"/>
      <c r="BB80" s="58"/>
      <c r="BC80" s="58"/>
      <c r="BD80" s="58"/>
      <c r="BE80" s="58"/>
      <c r="BF80" s="58"/>
      <c r="BG80" s="58"/>
      <c r="BH80" s="58"/>
      <c r="BI80" s="58"/>
      <c r="BJ80" s="58"/>
      <c r="BK80" s="58"/>
      <c r="BL80" s="58"/>
      <c r="BM80" s="58"/>
      <c r="BN80" s="58"/>
      <c r="BO80" s="58"/>
      <c r="BP80" s="58"/>
      <c r="BQ80" s="58"/>
      <c r="BR80" s="69"/>
      <c r="BS80" s="69"/>
    </row>
    <row r="81" spans="1:71" ht="9.9499999999999993" customHeight="1">
      <c r="A81" s="69"/>
      <c r="B81" s="58"/>
      <c r="C81" s="58"/>
      <c r="D81" s="58"/>
      <c r="E81" s="58"/>
      <c r="F81" s="58"/>
      <c r="G81" s="58"/>
      <c r="H81" s="58"/>
      <c r="I81" s="58"/>
      <c r="J81" s="58"/>
      <c r="K81" s="58"/>
      <c r="L81" s="58"/>
      <c r="M81" s="58"/>
      <c r="N81" s="58"/>
      <c r="O81" s="58"/>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58"/>
      <c r="AX81" s="58"/>
      <c r="AY81" s="58"/>
      <c r="AZ81" s="58"/>
      <c r="BA81" s="58"/>
      <c r="BB81" s="58"/>
      <c r="BC81" s="58"/>
      <c r="BD81" s="58"/>
      <c r="BE81" s="58"/>
      <c r="BF81" s="58"/>
      <c r="BG81" s="58"/>
      <c r="BH81" s="58"/>
      <c r="BI81" s="58"/>
      <c r="BJ81" s="58"/>
      <c r="BK81" s="58"/>
      <c r="BL81" s="58"/>
      <c r="BM81" s="58"/>
      <c r="BN81" s="58"/>
      <c r="BO81" s="58"/>
      <c r="BP81" s="58"/>
      <c r="BQ81" s="58"/>
      <c r="BR81" s="69"/>
      <c r="BS81" s="69"/>
    </row>
    <row r="82" spans="1:71" ht="9.9499999999999993" customHeight="1">
      <c r="A82" s="69"/>
      <c r="B82" s="384" t="s">
        <v>104</v>
      </c>
      <c r="C82" s="384"/>
      <c r="D82" s="384"/>
      <c r="E82" s="384"/>
      <c r="F82" s="384"/>
      <c r="G82" s="384"/>
      <c r="H82" s="384"/>
      <c r="I82" s="384"/>
      <c r="J82" s="384"/>
      <c r="K82" s="384"/>
      <c r="L82" s="384"/>
      <c r="M82" s="384"/>
      <c r="N82" s="384"/>
      <c r="O82" s="384"/>
      <c r="P82" s="384"/>
      <c r="Q82" s="384"/>
      <c r="R82" s="384"/>
      <c r="S82" s="384"/>
      <c r="T82" s="384"/>
      <c r="U82" s="384"/>
      <c r="V82" s="384"/>
      <c r="W82" s="384"/>
      <c r="X82" s="384"/>
      <c r="Y82" s="384"/>
      <c r="Z82" s="384"/>
      <c r="AA82" s="384"/>
      <c r="AB82" s="384"/>
      <c r="AC82" s="384"/>
      <c r="AD82" s="384"/>
      <c r="AE82" s="384"/>
      <c r="AF82" s="384"/>
      <c r="AG82" s="384"/>
      <c r="AH82" s="384"/>
      <c r="AI82" s="384"/>
      <c r="AJ82" s="384"/>
      <c r="AK82" s="384"/>
      <c r="AL82" s="384"/>
      <c r="AM82" s="384"/>
      <c r="AN82" s="384"/>
      <c r="AO82" s="384"/>
      <c r="AP82" s="384"/>
      <c r="AQ82" s="384"/>
      <c r="AR82" s="384"/>
      <c r="AS82" s="384"/>
      <c r="AT82" s="384"/>
      <c r="AU82" s="384"/>
      <c r="AV82" s="384"/>
      <c r="AW82" s="384"/>
      <c r="AX82" s="384"/>
      <c r="AY82" s="384"/>
      <c r="AZ82" s="384"/>
      <c r="BA82" s="384"/>
      <c r="BB82" s="384"/>
      <c r="BC82" s="384"/>
      <c r="BD82" s="384"/>
      <c r="BE82" s="384"/>
      <c r="BF82" s="384"/>
      <c r="BG82" s="384"/>
      <c r="BH82" s="384"/>
      <c r="BI82" s="384"/>
      <c r="BJ82" s="384"/>
      <c r="BK82" s="384"/>
      <c r="BL82" s="384"/>
      <c r="BM82" s="384"/>
      <c r="BN82" s="384"/>
      <c r="BO82" s="384"/>
      <c r="BP82" s="384"/>
      <c r="BQ82" s="384"/>
      <c r="BR82" s="384"/>
      <c r="BS82" s="384"/>
    </row>
    <row r="83" spans="1:71" ht="9.9499999999999993" customHeight="1">
      <c r="A83" s="69"/>
      <c r="B83" s="384"/>
      <c r="C83" s="384"/>
      <c r="D83" s="384"/>
      <c r="E83" s="384"/>
      <c r="F83" s="384"/>
      <c r="G83" s="384"/>
      <c r="H83" s="384"/>
      <c r="I83" s="384"/>
      <c r="J83" s="384"/>
      <c r="K83" s="384"/>
      <c r="L83" s="384"/>
      <c r="M83" s="384"/>
      <c r="N83" s="384"/>
      <c r="O83" s="384"/>
      <c r="P83" s="384"/>
      <c r="Q83" s="384"/>
      <c r="R83" s="384"/>
      <c r="S83" s="384"/>
      <c r="T83" s="384"/>
      <c r="U83" s="384"/>
      <c r="V83" s="384"/>
      <c r="W83" s="384"/>
      <c r="X83" s="384"/>
      <c r="Y83" s="384"/>
      <c r="Z83" s="384"/>
      <c r="AA83" s="384"/>
      <c r="AB83" s="384"/>
      <c r="AC83" s="384"/>
      <c r="AD83" s="384"/>
      <c r="AE83" s="384"/>
      <c r="AF83" s="384"/>
      <c r="AG83" s="384"/>
      <c r="AH83" s="384"/>
      <c r="AI83" s="384"/>
      <c r="AJ83" s="384"/>
      <c r="AK83" s="384"/>
      <c r="AL83" s="384"/>
      <c r="AM83" s="384"/>
      <c r="AN83" s="384"/>
      <c r="AO83" s="384"/>
      <c r="AP83" s="384"/>
      <c r="AQ83" s="384"/>
      <c r="AR83" s="384"/>
      <c r="AS83" s="384"/>
      <c r="AT83" s="384"/>
      <c r="AU83" s="384"/>
      <c r="AV83" s="384"/>
      <c r="AW83" s="384"/>
      <c r="AX83" s="384"/>
      <c r="AY83" s="384"/>
      <c r="AZ83" s="384"/>
      <c r="BA83" s="384"/>
      <c r="BB83" s="384"/>
      <c r="BC83" s="384"/>
      <c r="BD83" s="384"/>
      <c r="BE83" s="384"/>
      <c r="BF83" s="384"/>
      <c r="BG83" s="384"/>
      <c r="BH83" s="384"/>
      <c r="BI83" s="384"/>
      <c r="BJ83" s="384"/>
      <c r="BK83" s="384"/>
      <c r="BL83" s="384"/>
      <c r="BM83" s="384"/>
      <c r="BN83" s="384"/>
      <c r="BO83" s="384"/>
      <c r="BP83" s="384"/>
      <c r="BQ83" s="384"/>
      <c r="BR83" s="384"/>
      <c r="BS83" s="384"/>
    </row>
    <row r="84" spans="1:71" ht="9.9499999999999993" customHeight="1">
      <c r="A84" s="69"/>
      <c r="B84" s="384"/>
      <c r="C84" s="384"/>
      <c r="D84" s="384"/>
      <c r="E84" s="384"/>
      <c r="F84" s="384"/>
      <c r="G84" s="384"/>
      <c r="H84" s="384"/>
      <c r="I84" s="384"/>
      <c r="J84" s="384"/>
      <c r="K84" s="384"/>
      <c r="L84" s="384"/>
      <c r="M84" s="384"/>
      <c r="N84" s="384"/>
      <c r="O84" s="384"/>
      <c r="P84" s="384"/>
      <c r="Q84" s="384"/>
      <c r="R84" s="384"/>
      <c r="S84" s="384"/>
      <c r="T84" s="384"/>
      <c r="U84" s="384"/>
      <c r="V84" s="384"/>
      <c r="W84" s="384"/>
      <c r="X84" s="384"/>
      <c r="Y84" s="384"/>
      <c r="Z84" s="384"/>
      <c r="AA84" s="384"/>
      <c r="AB84" s="384"/>
      <c r="AC84" s="384"/>
      <c r="AD84" s="384"/>
      <c r="AE84" s="384"/>
      <c r="AF84" s="384"/>
      <c r="AG84" s="384"/>
      <c r="AH84" s="384"/>
      <c r="AI84" s="384"/>
      <c r="AJ84" s="384"/>
      <c r="AK84" s="384"/>
      <c r="AL84" s="384"/>
      <c r="AM84" s="384"/>
      <c r="AN84" s="384"/>
      <c r="AO84" s="384"/>
      <c r="AP84" s="384"/>
      <c r="AQ84" s="384"/>
      <c r="AR84" s="384"/>
      <c r="AS84" s="384"/>
      <c r="AT84" s="384"/>
      <c r="AU84" s="384"/>
      <c r="AV84" s="384"/>
      <c r="AW84" s="384"/>
      <c r="AX84" s="384"/>
      <c r="AY84" s="384"/>
      <c r="AZ84" s="384"/>
      <c r="BA84" s="384"/>
      <c r="BB84" s="384"/>
      <c r="BC84" s="384"/>
      <c r="BD84" s="384"/>
      <c r="BE84" s="384"/>
      <c r="BF84" s="384"/>
      <c r="BG84" s="384"/>
      <c r="BH84" s="384"/>
      <c r="BI84" s="384"/>
      <c r="BJ84" s="384"/>
      <c r="BK84" s="384"/>
      <c r="BL84" s="384"/>
      <c r="BM84" s="384"/>
      <c r="BN84" s="384"/>
      <c r="BO84" s="384"/>
      <c r="BP84" s="384"/>
      <c r="BQ84" s="384"/>
      <c r="BR84" s="384"/>
      <c r="BS84" s="384"/>
    </row>
    <row r="85" spans="1:71" ht="9.9499999999999993" customHeight="1">
      <c r="A85" s="69"/>
      <c r="B85" s="70"/>
      <c r="C85" s="70"/>
      <c r="D85" s="70"/>
      <c r="E85" s="70"/>
      <c r="F85" s="70"/>
      <c r="G85" s="70"/>
      <c r="H85" s="70"/>
      <c r="I85" s="70"/>
      <c r="J85" s="70"/>
      <c r="K85" s="70"/>
      <c r="L85" s="70"/>
      <c r="M85" s="70"/>
      <c r="N85" s="70"/>
      <c r="O85" s="70"/>
      <c r="P85" s="70"/>
      <c r="Q85" s="70"/>
      <c r="R85" s="70"/>
      <c r="S85" s="70"/>
      <c r="T85" s="70"/>
      <c r="U85" s="70"/>
      <c r="V85" s="70"/>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70"/>
      <c r="AW85" s="70"/>
      <c r="AX85" s="70"/>
      <c r="AY85" s="70"/>
      <c r="AZ85" s="70"/>
      <c r="BA85" s="70"/>
      <c r="BB85" s="70"/>
      <c r="BC85" s="70"/>
      <c r="BD85" s="70"/>
      <c r="BE85" s="70"/>
      <c r="BF85" s="70"/>
      <c r="BG85" s="70"/>
      <c r="BH85" s="70"/>
      <c r="BI85" s="70"/>
      <c r="BJ85" s="70"/>
      <c r="BK85" s="70"/>
      <c r="BL85" s="70"/>
      <c r="BM85" s="70"/>
      <c r="BN85" s="70"/>
      <c r="BO85" s="70"/>
      <c r="BP85" s="70"/>
      <c r="BQ85" s="70"/>
      <c r="BR85" s="69"/>
      <c r="BS85" s="69"/>
    </row>
    <row r="86" spans="1:71" ht="9.9499999999999993" customHeight="1">
      <c r="A86" s="69"/>
      <c r="B86" s="70"/>
      <c r="C86" s="70"/>
      <c r="D86" s="70"/>
      <c r="E86" s="70"/>
      <c r="F86" s="70"/>
      <c r="G86" s="70"/>
      <c r="H86" s="70"/>
      <c r="I86" s="70"/>
      <c r="J86" s="70"/>
      <c r="K86" s="70"/>
      <c r="L86" s="70"/>
      <c r="M86" s="70"/>
      <c r="N86" s="70"/>
      <c r="O86" s="70"/>
      <c r="P86" s="70"/>
      <c r="Q86" s="70"/>
      <c r="R86" s="70"/>
      <c r="S86" s="70"/>
      <c r="T86" s="70"/>
      <c r="U86" s="70"/>
      <c r="V86" s="70"/>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70"/>
      <c r="AW86" s="70"/>
      <c r="AX86" s="70"/>
      <c r="AY86" s="70"/>
      <c r="AZ86" s="70"/>
      <c r="BA86" s="70"/>
      <c r="BB86" s="70"/>
      <c r="BC86" s="70"/>
      <c r="BD86" s="70"/>
      <c r="BE86" s="70"/>
      <c r="BF86" s="70"/>
      <c r="BG86" s="70"/>
      <c r="BH86" s="70"/>
      <c r="BI86" s="70"/>
      <c r="BJ86" s="70"/>
      <c r="BK86" s="70"/>
      <c r="BL86" s="70"/>
      <c r="BM86" s="70"/>
      <c r="BN86" s="70"/>
      <c r="BO86" s="70"/>
      <c r="BP86" s="70"/>
      <c r="BQ86" s="70"/>
      <c r="BR86" s="69"/>
      <c r="BS86" s="69"/>
    </row>
    <row r="87" spans="1:71" ht="9.9499999999999993" customHeight="1">
      <c r="A87" s="69"/>
      <c r="B87" s="537" t="str">
        <f>$B$8</f>
        <v>株式会社 新　和　組</v>
      </c>
      <c r="C87" s="538"/>
      <c r="D87" s="538"/>
      <c r="E87" s="538"/>
      <c r="F87" s="538"/>
      <c r="G87" s="538"/>
      <c r="H87" s="538"/>
      <c r="I87" s="538"/>
      <c r="J87" s="538"/>
      <c r="K87" s="538"/>
      <c r="L87" s="538"/>
      <c r="M87" s="538"/>
      <c r="N87" s="538"/>
      <c r="O87" s="538"/>
      <c r="P87" s="538"/>
      <c r="Q87" s="538"/>
      <c r="R87" s="538"/>
      <c r="S87" s="538"/>
      <c r="T87" s="538"/>
      <c r="U87" s="538"/>
      <c r="V87" s="538"/>
      <c r="W87" s="538"/>
      <c r="X87" s="538"/>
      <c r="Y87" s="538"/>
      <c r="Z87" s="538"/>
      <c r="AA87" s="538"/>
      <c r="AB87" s="388" t="s">
        <v>103</v>
      </c>
      <c r="AC87" s="389"/>
      <c r="AD87" s="389"/>
      <c r="AE87" s="389"/>
      <c r="AF87" s="389"/>
      <c r="AG87" s="389"/>
      <c r="AH87" s="389"/>
      <c r="AI87" s="69"/>
      <c r="AJ87" s="69"/>
      <c r="AK87" s="69"/>
      <c r="AL87" s="72"/>
      <c r="AM87" s="391" t="s">
        <v>102</v>
      </c>
      <c r="AN87" s="391"/>
      <c r="AO87" s="391"/>
      <c r="AP87" s="391"/>
      <c r="AQ87" s="391"/>
      <c r="AR87" s="391"/>
      <c r="AS87" s="391"/>
      <c r="AT87" s="540" t="str">
        <f>$AT$8</f>
        <v/>
      </c>
      <c r="AU87" s="540"/>
      <c r="AV87" s="540"/>
      <c r="AW87" s="540"/>
      <c r="AX87" s="540"/>
      <c r="AY87" s="393" t="s">
        <v>96</v>
      </c>
      <c r="AZ87" s="392"/>
      <c r="BA87" s="540" t="str">
        <f>$BA$8</f>
        <v/>
      </c>
      <c r="BB87" s="540"/>
      <c r="BC87" s="540"/>
      <c r="BD87" s="540"/>
      <c r="BE87" s="540"/>
      <c r="BF87" s="540"/>
      <c r="BG87" s="540"/>
      <c r="BH87" s="73"/>
      <c r="BI87" s="73"/>
      <c r="BJ87" s="73"/>
      <c r="BK87" s="73"/>
      <c r="BL87" s="73"/>
      <c r="BM87" s="73"/>
      <c r="BN87" s="73"/>
      <c r="BO87" s="73"/>
      <c r="BP87" s="73"/>
      <c r="BQ87" s="73"/>
      <c r="BR87" s="73"/>
      <c r="BS87" s="73"/>
    </row>
    <row r="88" spans="1:71" ht="9.9499999999999993" customHeight="1">
      <c r="A88" s="69"/>
      <c r="B88" s="538"/>
      <c r="C88" s="538"/>
      <c r="D88" s="538"/>
      <c r="E88" s="538"/>
      <c r="F88" s="538"/>
      <c r="G88" s="538"/>
      <c r="H88" s="538"/>
      <c r="I88" s="538"/>
      <c r="J88" s="538"/>
      <c r="K88" s="538"/>
      <c r="L88" s="538"/>
      <c r="M88" s="538"/>
      <c r="N88" s="538"/>
      <c r="O88" s="538"/>
      <c r="P88" s="538"/>
      <c r="Q88" s="538"/>
      <c r="R88" s="538"/>
      <c r="S88" s="538"/>
      <c r="T88" s="538"/>
      <c r="U88" s="538"/>
      <c r="V88" s="538"/>
      <c r="W88" s="538"/>
      <c r="X88" s="538"/>
      <c r="Y88" s="538"/>
      <c r="Z88" s="538"/>
      <c r="AA88" s="538"/>
      <c r="AB88" s="389"/>
      <c r="AC88" s="389"/>
      <c r="AD88" s="389"/>
      <c r="AE88" s="389"/>
      <c r="AF88" s="389"/>
      <c r="AG88" s="389"/>
      <c r="AH88" s="389"/>
      <c r="AI88" s="69"/>
      <c r="AJ88" s="69"/>
      <c r="AK88" s="74"/>
      <c r="AL88" s="72"/>
      <c r="AM88" s="391"/>
      <c r="AN88" s="391"/>
      <c r="AO88" s="391"/>
      <c r="AP88" s="391"/>
      <c r="AQ88" s="391"/>
      <c r="AR88" s="391"/>
      <c r="AS88" s="391"/>
      <c r="AT88" s="540"/>
      <c r="AU88" s="540"/>
      <c r="AV88" s="540"/>
      <c r="AW88" s="540"/>
      <c r="AX88" s="540"/>
      <c r="AY88" s="392"/>
      <c r="AZ88" s="392"/>
      <c r="BA88" s="540"/>
      <c r="BB88" s="540"/>
      <c r="BC88" s="540"/>
      <c r="BD88" s="540"/>
      <c r="BE88" s="540"/>
      <c r="BF88" s="540"/>
      <c r="BG88" s="540"/>
      <c r="BH88" s="73"/>
      <c r="BI88" s="73"/>
      <c r="BJ88" s="73"/>
      <c r="BK88" s="73"/>
      <c r="BL88" s="73"/>
      <c r="BM88" s="73"/>
      <c r="BN88" s="73"/>
      <c r="BO88" s="73"/>
      <c r="BP88" s="73"/>
      <c r="BQ88" s="73"/>
      <c r="BR88" s="73"/>
      <c r="BS88" s="73"/>
    </row>
    <row r="89" spans="1:71" ht="9.9499999999999993" customHeight="1">
      <c r="A89" s="69"/>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390"/>
      <c r="AC89" s="390"/>
      <c r="AD89" s="390"/>
      <c r="AE89" s="390"/>
      <c r="AF89" s="390"/>
      <c r="AG89" s="390"/>
      <c r="AH89" s="390"/>
      <c r="AI89" s="69"/>
      <c r="AJ89" s="69"/>
      <c r="AK89" s="74"/>
      <c r="AL89" s="75"/>
      <c r="AM89" s="394" t="s">
        <v>101</v>
      </c>
      <c r="AN89" s="394"/>
      <c r="AO89" s="394"/>
      <c r="AP89" s="394"/>
      <c r="AQ89" s="394"/>
      <c r="AR89" s="394"/>
      <c r="AS89" s="394"/>
      <c r="AT89" s="395" t="str">
        <f>$AT$10</f>
        <v/>
      </c>
      <c r="AU89" s="395"/>
      <c r="AV89" s="395"/>
      <c r="AW89" s="395"/>
      <c r="AX89" s="395"/>
      <c r="AY89" s="395"/>
      <c r="AZ89" s="395"/>
      <c r="BA89" s="395"/>
      <c r="BB89" s="395"/>
      <c r="BC89" s="395"/>
      <c r="BD89" s="395"/>
      <c r="BE89" s="395"/>
      <c r="BF89" s="395"/>
      <c r="BG89" s="395"/>
      <c r="BH89" s="395"/>
      <c r="BI89" s="395"/>
      <c r="BJ89" s="395"/>
      <c r="BK89" s="395"/>
      <c r="BL89" s="395"/>
      <c r="BM89" s="395"/>
      <c r="BN89" s="395"/>
      <c r="BO89" s="395"/>
      <c r="BP89" s="395"/>
      <c r="BQ89" s="395"/>
      <c r="BR89" s="395"/>
      <c r="BS89" s="73"/>
    </row>
    <row r="90" spans="1:71" ht="9.9499999999999993" customHeight="1">
      <c r="A90" s="69"/>
      <c r="B90" s="396" t="s">
        <v>2</v>
      </c>
      <c r="C90" s="396"/>
      <c r="D90" s="396"/>
      <c r="E90" s="396"/>
      <c r="F90" s="396"/>
      <c r="G90" s="396"/>
      <c r="H90" s="396"/>
      <c r="I90" s="396"/>
      <c r="J90" s="396"/>
      <c r="K90" s="396"/>
      <c r="L90" s="396"/>
      <c r="M90" s="396"/>
      <c r="N90" s="396"/>
      <c r="O90" s="396"/>
      <c r="P90" s="396"/>
      <c r="Q90" s="396"/>
      <c r="R90" s="396"/>
      <c r="S90" s="396"/>
      <c r="T90" s="396"/>
      <c r="U90" s="396"/>
      <c r="V90" s="396"/>
      <c r="W90" s="396"/>
      <c r="X90" s="396"/>
      <c r="Y90" s="396"/>
      <c r="Z90" s="396"/>
      <c r="AA90" s="396"/>
      <c r="AB90" s="396"/>
      <c r="AC90" s="396"/>
      <c r="AD90" s="396"/>
      <c r="AE90" s="396"/>
      <c r="AF90" s="396"/>
      <c r="AG90" s="396"/>
      <c r="AH90" s="396"/>
      <c r="AI90" s="69"/>
      <c r="AJ90" s="69"/>
      <c r="AK90" s="76"/>
      <c r="AL90" s="77"/>
      <c r="AM90" s="394"/>
      <c r="AN90" s="394"/>
      <c r="AO90" s="394"/>
      <c r="AP90" s="394"/>
      <c r="AQ90" s="394"/>
      <c r="AR90" s="394"/>
      <c r="AS90" s="394"/>
      <c r="AT90" s="395"/>
      <c r="AU90" s="395"/>
      <c r="AV90" s="395"/>
      <c r="AW90" s="395"/>
      <c r="AX90" s="395"/>
      <c r="AY90" s="395"/>
      <c r="AZ90" s="395"/>
      <c r="BA90" s="395"/>
      <c r="BB90" s="395"/>
      <c r="BC90" s="395"/>
      <c r="BD90" s="395"/>
      <c r="BE90" s="395"/>
      <c r="BF90" s="395"/>
      <c r="BG90" s="395"/>
      <c r="BH90" s="395"/>
      <c r="BI90" s="395"/>
      <c r="BJ90" s="395"/>
      <c r="BK90" s="395"/>
      <c r="BL90" s="395"/>
      <c r="BM90" s="395"/>
      <c r="BN90" s="395"/>
      <c r="BO90" s="395"/>
      <c r="BP90" s="395"/>
      <c r="BQ90" s="395"/>
      <c r="BR90" s="395"/>
      <c r="BS90" s="73"/>
    </row>
    <row r="91" spans="1:71" ht="9.9499999999999993" customHeight="1">
      <c r="A91" s="69"/>
      <c r="B91" s="396"/>
      <c r="C91" s="396"/>
      <c r="D91" s="396"/>
      <c r="E91" s="396"/>
      <c r="F91" s="396"/>
      <c r="G91" s="396"/>
      <c r="H91" s="396"/>
      <c r="I91" s="396"/>
      <c r="J91" s="396"/>
      <c r="K91" s="396"/>
      <c r="L91" s="396"/>
      <c r="M91" s="396"/>
      <c r="N91" s="396"/>
      <c r="O91" s="396"/>
      <c r="P91" s="396"/>
      <c r="Q91" s="396"/>
      <c r="R91" s="396"/>
      <c r="S91" s="396"/>
      <c r="T91" s="396"/>
      <c r="U91" s="396"/>
      <c r="V91" s="396"/>
      <c r="W91" s="396"/>
      <c r="X91" s="396"/>
      <c r="Y91" s="396"/>
      <c r="Z91" s="396"/>
      <c r="AA91" s="396"/>
      <c r="AB91" s="396"/>
      <c r="AC91" s="396"/>
      <c r="AD91" s="396"/>
      <c r="AE91" s="396"/>
      <c r="AF91" s="396"/>
      <c r="AG91" s="396"/>
      <c r="AH91" s="396"/>
      <c r="AI91" s="69"/>
      <c r="AJ91" s="69"/>
      <c r="AK91" s="76"/>
      <c r="AL91" s="77"/>
      <c r="AM91" s="394"/>
      <c r="AN91" s="394"/>
      <c r="AO91" s="394"/>
      <c r="AP91" s="394"/>
      <c r="AQ91" s="394"/>
      <c r="AR91" s="394"/>
      <c r="AS91" s="394"/>
      <c r="AT91" s="395" t="str">
        <f>$AT$12</f>
        <v/>
      </c>
      <c r="AU91" s="395"/>
      <c r="AV91" s="395"/>
      <c r="AW91" s="395"/>
      <c r="AX91" s="395"/>
      <c r="AY91" s="395"/>
      <c r="AZ91" s="395"/>
      <c r="BA91" s="395"/>
      <c r="BB91" s="395"/>
      <c r="BC91" s="395"/>
      <c r="BD91" s="395"/>
      <c r="BE91" s="395"/>
      <c r="BF91" s="395"/>
      <c r="BG91" s="395"/>
      <c r="BH91" s="395"/>
      <c r="BI91" s="395"/>
      <c r="BJ91" s="395"/>
      <c r="BK91" s="395"/>
      <c r="BL91" s="395"/>
      <c r="BM91" s="395"/>
      <c r="BN91" s="395"/>
      <c r="BO91" s="395"/>
      <c r="BP91" s="395"/>
      <c r="BQ91" s="395"/>
      <c r="BR91" s="395"/>
      <c r="BS91" s="73"/>
    </row>
    <row r="92" spans="1:71" ht="9.9499999999999993"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74"/>
      <c r="AL92" s="78"/>
      <c r="AM92" s="394"/>
      <c r="AN92" s="394"/>
      <c r="AO92" s="394"/>
      <c r="AP92" s="394"/>
      <c r="AQ92" s="394"/>
      <c r="AR92" s="394"/>
      <c r="AS92" s="394"/>
      <c r="AT92" s="395"/>
      <c r="AU92" s="395"/>
      <c r="AV92" s="395"/>
      <c r="AW92" s="395"/>
      <c r="AX92" s="395"/>
      <c r="AY92" s="395"/>
      <c r="AZ92" s="395"/>
      <c r="BA92" s="395"/>
      <c r="BB92" s="395"/>
      <c r="BC92" s="395"/>
      <c r="BD92" s="395"/>
      <c r="BE92" s="395"/>
      <c r="BF92" s="395"/>
      <c r="BG92" s="395"/>
      <c r="BH92" s="395"/>
      <c r="BI92" s="395"/>
      <c r="BJ92" s="395"/>
      <c r="BK92" s="395"/>
      <c r="BL92" s="395"/>
      <c r="BM92" s="395"/>
      <c r="BN92" s="395"/>
      <c r="BO92" s="395"/>
      <c r="BP92" s="395"/>
      <c r="BQ92" s="395"/>
      <c r="BR92" s="395"/>
      <c r="BS92" s="73"/>
    </row>
    <row r="93" spans="1:71" ht="12" customHeight="1">
      <c r="A93" s="69"/>
      <c r="B93" s="68"/>
      <c r="C93" s="80" t="s">
        <v>100</v>
      </c>
      <c r="D93" s="80"/>
      <c r="E93" s="80"/>
      <c r="F93" s="80"/>
      <c r="G93" s="80"/>
      <c r="H93" s="58"/>
      <c r="I93" s="58"/>
      <c r="J93" s="58"/>
      <c r="K93" s="58"/>
      <c r="L93" s="58"/>
      <c r="M93" s="58"/>
      <c r="N93" s="58"/>
      <c r="O93" s="58"/>
      <c r="P93" s="58"/>
      <c r="Q93" s="122"/>
      <c r="R93" s="122"/>
      <c r="S93" s="122"/>
      <c r="T93" s="122"/>
      <c r="U93" s="122"/>
      <c r="V93" s="122"/>
      <c r="W93" s="122"/>
      <c r="X93" s="122"/>
      <c r="Y93" s="122"/>
      <c r="Z93" s="122"/>
      <c r="AA93" s="122"/>
      <c r="AB93" s="122"/>
      <c r="AC93" s="122"/>
      <c r="AD93" s="122"/>
      <c r="AE93" s="122"/>
      <c r="AF93" s="82"/>
      <c r="AG93" s="82"/>
      <c r="AH93" s="82"/>
      <c r="AI93" s="69"/>
      <c r="AJ93" s="69"/>
      <c r="AK93" s="83"/>
      <c r="AL93" s="72"/>
      <c r="AM93" s="394" t="s">
        <v>99</v>
      </c>
      <c r="AN93" s="394"/>
      <c r="AO93" s="394"/>
      <c r="AP93" s="394"/>
      <c r="AQ93" s="394"/>
      <c r="AR93" s="394"/>
      <c r="AS93" s="394"/>
      <c r="AT93" s="397" t="str">
        <f>$AT$14</f>
        <v/>
      </c>
      <c r="AU93" s="397"/>
      <c r="AV93" s="397"/>
      <c r="AW93" s="397"/>
      <c r="AX93" s="397"/>
      <c r="AY93" s="397"/>
      <c r="AZ93" s="397"/>
      <c r="BA93" s="397"/>
      <c r="BB93" s="397"/>
      <c r="BC93" s="397"/>
      <c r="BD93" s="397"/>
      <c r="BE93" s="397"/>
      <c r="BF93" s="397"/>
      <c r="BG93" s="397"/>
      <c r="BH93" s="397"/>
      <c r="BI93" s="397"/>
      <c r="BJ93" s="397"/>
      <c r="BK93" s="397"/>
      <c r="BL93" s="397"/>
      <c r="BM93" s="397"/>
      <c r="BN93" s="397"/>
      <c r="BO93" s="397"/>
      <c r="BP93" s="397"/>
      <c r="BQ93" s="397"/>
      <c r="BR93" s="397"/>
      <c r="BS93" s="73"/>
    </row>
    <row r="94" spans="1:71" ht="9.9499999999999993" customHeight="1">
      <c r="A94" s="69"/>
      <c r="B94" s="68"/>
      <c r="C94" s="541">
        <f>$C$15</f>
        <v>0</v>
      </c>
      <c r="D94" s="541"/>
      <c r="E94" s="541"/>
      <c r="F94" s="541"/>
      <c r="G94" s="541"/>
      <c r="H94" s="541"/>
      <c r="I94" s="541"/>
      <c r="J94" s="541"/>
      <c r="K94" s="541"/>
      <c r="L94" s="541"/>
      <c r="M94" s="541"/>
      <c r="N94" s="541"/>
      <c r="O94" s="541"/>
      <c r="P94" s="541"/>
      <c r="Q94" s="541"/>
      <c r="R94" s="541"/>
      <c r="S94" s="541"/>
      <c r="T94" s="541"/>
      <c r="U94" s="541"/>
      <c r="V94" s="541"/>
      <c r="W94" s="541"/>
      <c r="X94" s="541"/>
      <c r="Y94" s="541"/>
      <c r="Z94" s="541"/>
      <c r="AA94" s="541"/>
      <c r="AB94" s="541"/>
      <c r="AC94" s="541"/>
      <c r="AD94" s="541"/>
      <c r="AE94" s="541"/>
      <c r="AF94" s="541"/>
      <c r="AG94" s="82"/>
      <c r="AH94" s="82"/>
      <c r="AI94" s="69"/>
      <c r="AJ94" s="69"/>
      <c r="AK94" s="83"/>
      <c r="AL94" s="72"/>
      <c r="AM94" s="394"/>
      <c r="AN94" s="394"/>
      <c r="AO94" s="394"/>
      <c r="AP94" s="394"/>
      <c r="AQ94" s="394"/>
      <c r="AR94" s="394"/>
      <c r="AS94" s="394"/>
      <c r="AT94" s="397"/>
      <c r="AU94" s="397"/>
      <c r="AV94" s="397"/>
      <c r="AW94" s="397"/>
      <c r="AX94" s="397"/>
      <c r="AY94" s="397"/>
      <c r="AZ94" s="397"/>
      <c r="BA94" s="397"/>
      <c r="BB94" s="397"/>
      <c r="BC94" s="397"/>
      <c r="BD94" s="397"/>
      <c r="BE94" s="397"/>
      <c r="BF94" s="397"/>
      <c r="BG94" s="397"/>
      <c r="BH94" s="397"/>
      <c r="BI94" s="397"/>
      <c r="BJ94" s="397"/>
      <c r="BK94" s="397"/>
      <c r="BL94" s="397"/>
      <c r="BM94" s="397"/>
      <c r="BN94" s="397"/>
      <c r="BO94" s="397"/>
      <c r="BP94" s="397"/>
      <c r="BQ94" s="397"/>
      <c r="BR94" s="397"/>
      <c r="BS94" s="73"/>
    </row>
    <row r="95" spans="1:71" ht="9.9499999999999993" customHeight="1">
      <c r="A95" s="69"/>
      <c r="B95" s="68"/>
      <c r="C95" s="541"/>
      <c r="D95" s="541"/>
      <c r="E95" s="541"/>
      <c r="F95" s="541"/>
      <c r="G95" s="541"/>
      <c r="H95" s="541"/>
      <c r="I95" s="541"/>
      <c r="J95" s="541"/>
      <c r="K95" s="541"/>
      <c r="L95" s="541"/>
      <c r="M95" s="541"/>
      <c r="N95" s="541"/>
      <c r="O95" s="541"/>
      <c r="P95" s="541"/>
      <c r="Q95" s="541"/>
      <c r="R95" s="541"/>
      <c r="S95" s="541"/>
      <c r="T95" s="541"/>
      <c r="U95" s="541"/>
      <c r="V95" s="541"/>
      <c r="W95" s="541"/>
      <c r="X95" s="541"/>
      <c r="Y95" s="541"/>
      <c r="Z95" s="541"/>
      <c r="AA95" s="541"/>
      <c r="AB95" s="541"/>
      <c r="AC95" s="541"/>
      <c r="AD95" s="541"/>
      <c r="AE95" s="541"/>
      <c r="AF95" s="541"/>
      <c r="AG95" s="82"/>
      <c r="AH95" s="82"/>
      <c r="AI95" s="69"/>
      <c r="AJ95" s="69"/>
      <c r="AK95" s="74"/>
      <c r="AL95" s="78"/>
      <c r="AM95" s="394"/>
      <c r="AN95" s="394"/>
      <c r="AO95" s="394"/>
      <c r="AP95" s="394"/>
      <c r="AQ95" s="394"/>
      <c r="AR95" s="394"/>
      <c r="AS95" s="394"/>
      <c r="AT95" s="397"/>
      <c r="AU95" s="397"/>
      <c r="AV95" s="397"/>
      <c r="AW95" s="397"/>
      <c r="AX95" s="397"/>
      <c r="AY95" s="397"/>
      <c r="AZ95" s="397"/>
      <c r="BA95" s="397"/>
      <c r="BB95" s="397"/>
      <c r="BC95" s="397"/>
      <c r="BD95" s="397"/>
      <c r="BE95" s="397"/>
      <c r="BF95" s="397"/>
      <c r="BG95" s="397"/>
      <c r="BH95" s="397"/>
      <c r="BI95" s="397"/>
      <c r="BJ95" s="397"/>
      <c r="BK95" s="397"/>
      <c r="BL95" s="397"/>
      <c r="BM95" s="397"/>
      <c r="BN95" s="397"/>
      <c r="BO95" s="397"/>
      <c r="BP95" s="397"/>
      <c r="BQ95" s="397"/>
      <c r="BR95" s="397"/>
      <c r="BS95" s="73"/>
    </row>
    <row r="96" spans="1:71" ht="9.9499999999999993" customHeight="1">
      <c r="A96" s="69"/>
      <c r="B96" s="123"/>
      <c r="C96" s="541"/>
      <c r="D96" s="541"/>
      <c r="E96" s="541"/>
      <c r="F96" s="541"/>
      <c r="G96" s="541"/>
      <c r="H96" s="541"/>
      <c r="I96" s="541"/>
      <c r="J96" s="541"/>
      <c r="K96" s="541"/>
      <c r="L96" s="541"/>
      <c r="M96" s="541"/>
      <c r="N96" s="541"/>
      <c r="O96" s="541"/>
      <c r="P96" s="541"/>
      <c r="Q96" s="541"/>
      <c r="R96" s="541"/>
      <c r="S96" s="541"/>
      <c r="T96" s="541"/>
      <c r="U96" s="541"/>
      <c r="V96" s="541"/>
      <c r="W96" s="541"/>
      <c r="X96" s="541"/>
      <c r="Y96" s="541"/>
      <c r="Z96" s="541"/>
      <c r="AA96" s="541"/>
      <c r="AB96" s="541"/>
      <c r="AC96" s="541"/>
      <c r="AD96" s="541"/>
      <c r="AE96" s="541"/>
      <c r="AF96" s="541"/>
      <c r="AG96" s="124"/>
      <c r="AH96" s="124"/>
      <c r="AI96" s="69"/>
      <c r="AJ96" s="69"/>
      <c r="AK96" s="74"/>
      <c r="AL96" s="78"/>
      <c r="AM96" s="394" t="s">
        <v>98</v>
      </c>
      <c r="AN96" s="394"/>
      <c r="AO96" s="394"/>
      <c r="AP96" s="394"/>
      <c r="AQ96" s="394"/>
      <c r="AR96" s="394"/>
      <c r="AS96" s="394"/>
      <c r="AT96" s="395" t="str">
        <f>$AT$17</f>
        <v/>
      </c>
      <c r="AU96" s="395"/>
      <c r="AV96" s="395"/>
      <c r="AW96" s="395"/>
      <c r="AX96" s="395"/>
      <c r="AY96" s="395"/>
      <c r="AZ96" s="395"/>
      <c r="BA96" s="395"/>
      <c r="BB96" s="395"/>
      <c r="BC96" s="395"/>
      <c r="BD96" s="395"/>
      <c r="BE96" s="395"/>
      <c r="BF96" s="395"/>
      <c r="BG96" s="395"/>
      <c r="BH96" s="395"/>
      <c r="BI96" s="395"/>
      <c r="BJ96" s="395"/>
      <c r="BK96" s="395"/>
      <c r="BL96" s="395"/>
      <c r="BM96" s="395"/>
      <c r="BN96" s="395"/>
      <c r="BO96" s="399"/>
      <c r="BP96" s="399"/>
      <c r="BQ96" s="399"/>
      <c r="BR96" s="86"/>
      <c r="BS96" s="73"/>
    </row>
    <row r="97" spans="1:71" ht="9.9499999999999993" customHeight="1">
      <c r="A97" s="69"/>
      <c r="B97" s="123"/>
      <c r="C97" s="541"/>
      <c r="D97" s="541"/>
      <c r="E97" s="541"/>
      <c r="F97" s="541"/>
      <c r="G97" s="541"/>
      <c r="H97" s="541"/>
      <c r="I97" s="541"/>
      <c r="J97" s="541"/>
      <c r="K97" s="541"/>
      <c r="L97" s="541"/>
      <c r="M97" s="541"/>
      <c r="N97" s="541"/>
      <c r="O97" s="541"/>
      <c r="P97" s="541"/>
      <c r="Q97" s="541"/>
      <c r="R97" s="541"/>
      <c r="S97" s="541"/>
      <c r="T97" s="541"/>
      <c r="U97" s="541"/>
      <c r="V97" s="541"/>
      <c r="W97" s="541"/>
      <c r="X97" s="541"/>
      <c r="Y97" s="541"/>
      <c r="Z97" s="541"/>
      <c r="AA97" s="541"/>
      <c r="AB97" s="541"/>
      <c r="AC97" s="541"/>
      <c r="AD97" s="541"/>
      <c r="AE97" s="541"/>
      <c r="AF97" s="541"/>
      <c r="AG97" s="124"/>
      <c r="AH97" s="124"/>
      <c r="AI97" s="69"/>
      <c r="AJ97" s="69"/>
      <c r="AK97" s="58"/>
      <c r="AL97" s="68"/>
      <c r="AM97" s="394"/>
      <c r="AN97" s="394"/>
      <c r="AO97" s="394"/>
      <c r="AP97" s="394"/>
      <c r="AQ97" s="394"/>
      <c r="AR97" s="394"/>
      <c r="AS97" s="394"/>
      <c r="AT97" s="395"/>
      <c r="AU97" s="395"/>
      <c r="AV97" s="395"/>
      <c r="AW97" s="395"/>
      <c r="AX97" s="395"/>
      <c r="AY97" s="395"/>
      <c r="AZ97" s="395"/>
      <c r="BA97" s="395"/>
      <c r="BB97" s="395"/>
      <c r="BC97" s="395"/>
      <c r="BD97" s="395"/>
      <c r="BE97" s="395"/>
      <c r="BF97" s="395"/>
      <c r="BG97" s="395"/>
      <c r="BH97" s="395"/>
      <c r="BI97" s="395"/>
      <c r="BJ97" s="395"/>
      <c r="BK97" s="395"/>
      <c r="BL97" s="395"/>
      <c r="BM97" s="395"/>
      <c r="BN97" s="395"/>
      <c r="BO97" s="399"/>
      <c r="BP97" s="399"/>
      <c r="BQ97" s="399"/>
      <c r="BR97" s="86"/>
      <c r="BS97" s="73"/>
    </row>
    <row r="98" spans="1:71" ht="9.9499999999999993" customHeight="1">
      <c r="A98" s="69"/>
      <c r="B98" s="123"/>
      <c r="C98" s="541"/>
      <c r="D98" s="541"/>
      <c r="E98" s="541"/>
      <c r="F98" s="541"/>
      <c r="G98" s="541"/>
      <c r="H98" s="541"/>
      <c r="I98" s="541"/>
      <c r="J98" s="541"/>
      <c r="K98" s="541"/>
      <c r="L98" s="541"/>
      <c r="M98" s="541"/>
      <c r="N98" s="541"/>
      <c r="O98" s="541"/>
      <c r="P98" s="541"/>
      <c r="Q98" s="541"/>
      <c r="R98" s="541"/>
      <c r="S98" s="541"/>
      <c r="T98" s="541"/>
      <c r="U98" s="541"/>
      <c r="V98" s="541"/>
      <c r="W98" s="541"/>
      <c r="X98" s="541"/>
      <c r="Y98" s="541"/>
      <c r="Z98" s="541"/>
      <c r="AA98" s="541"/>
      <c r="AB98" s="541"/>
      <c r="AC98" s="541"/>
      <c r="AD98" s="541"/>
      <c r="AE98" s="541"/>
      <c r="AF98" s="541"/>
      <c r="AG98" s="124"/>
      <c r="AH98" s="124"/>
      <c r="AI98" s="69"/>
      <c r="AJ98" s="69"/>
      <c r="AK98" s="87"/>
      <c r="AL98" s="88"/>
      <c r="AM98" s="394"/>
      <c r="AN98" s="394"/>
      <c r="AO98" s="394"/>
      <c r="AP98" s="394"/>
      <c r="AQ98" s="394"/>
      <c r="AR98" s="394"/>
      <c r="AS98" s="394"/>
      <c r="AT98" s="395"/>
      <c r="AU98" s="395"/>
      <c r="AV98" s="395"/>
      <c r="AW98" s="395"/>
      <c r="AX98" s="395"/>
      <c r="AY98" s="395"/>
      <c r="AZ98" s="395"/>
      <c r="BA98" s="395"/>
      <c r="BB98" s="395"/>
      <c r="BC98" s="395"/>
      <c r="BD98" s="395"/>
      <c r="BE98" s="395"/>
      <c r="BF98" s="395"/>
      <c r="BG98" s="395"/>
      <c r="BH98" s="395"/>
      <c r="BI98" s="395"/>
      <c r="BJ98" s="395"/>
      <c r="BK98" s="395"/>
      <c r="BL98" s="395"/>
      <c r="BM98" s="395"/>
      <c r="BN98" s="395"/>
      <c r="BO98" s="399"/>
      <c r="BP98" s="399"/>
      <c r="BQ98" s="399"/>
      <c r="BR98" s="86"/>
      <c r="BS98" s="73"/>
    </row>
    <row r="99" spans="1:71" ht="9.9499999999999993" customHeight="1">
      <c r="A99" s="69"/>
      <c r="B99" s="60"/>
      <c r="C99" s="541"/>
      <c r="D99" s="541"/>
      <c r="E99" s="541"/>
      <c r="F99" s="541"/>
      <c r="G99" s="541"/>
      <c r="H99" s="541"/>
      <c r="I99" s="541"/>
      <c r="J99" s="541"/>
      <c r="K99" s="541"/>
      <c r="L99" s="541"/>
      <c r="M99" s="541"/>
      <c r="N99" s="541"/>
      <c r="O99" s="541"/>
      <c r="P99" s="541"/>
      <c r="Q99" s="541"/>
      <c r="R99" s="541"/>
      <c r="S99" s="541"/>
      <c r="T99" s="541"/>
      <c r="U99" s="541"/>
      <c r="V99" s="541"/>
      <c r="W99" s="541"/>
      <c r="X99" s="541"/>
      <c r="Y99" s="541"/>
      <c r="Z99" s="541"/>
      <c r="AA99" s="541"/>
      <c r="AB99" s="541"/>
      <c r="AC99" s="541"/>
      <c r="AD99" s="541"/>
      <c r="AE99" s="541"/>
      <c r="AF99" s="541"/>
      <c r="AG99" s="76"/>
      <c r="AH99" s="76"/>
      <c r="AI99" s="76"/>
      <c r="AJ99" s="69"/>
      <c r="AK99" s="87"/>
      <c r="AL99" s="88"/>
      <c r="AM99" s="392" t="s">
        <v>97</v>
      </c>
      <c r="AN99" s="392"/>
      <c r="AO99" s="392"/>
      <c r="AP99" s="392"/>
      <c r="AQ99" s="392"/>
      <c r="AR99" s="392"/>
      <c r="AS99" s="392"/>
      <c r="AT99" s="542" t="str">
        <f>$AT$20</f>
        <v/>
      </c>
      <c r="AU99" s="392"/>
      <c r="AV99" s="392"/>
      <c r="AW99" s="392"/>
      <c r="AX99" s="392"/>
      <c r="AY99" s="392"/>
      <c r="AZ99" s="393" t="s">
        <v>96</v>
      </c>
      <c r="BA99" s="392"/>
      <c r="BB99" s="392" t="str">
        <f>$BB$20</f>
        <v/>
      </c>
      <c r="BC99" s="392"/>
      <c r="BD99" s="392"/>
      <c r="BE99" s="392"/>
      <c r="BF99" s="392"/>
      <c r="BG99" s="392"/>
      <c r="BH99" s="393" t="s">
        <v>96</v>
      </c>
      <c r="BI99" s="392"/>
      <c r="BJ99" s="542" t="str">
        <f>$BJ$20</f>
        <v/>
      </c>
      <c r="BK99" s="392"/>
      <c r="BL99" s="392"/>
      <c r="BM99" s="392"/>
      <c r="BN99" s="392"/>
      <c r="BO99" s="392"/>
      <c r="BP99" s="392"/>
      <c r="BQ99" s="73"/>
      <c r="BR99" s="73"/>
      <c r="BS99" s="73"/>
    </row>
    <row r="100" spans="1:71" ht="9.9499999999999993" customHeight="1">
      <c r="A100" s="69"/>
      <c r="B100" s="60"/>
      <c r="C100" s="541"/>
      <c r="D100" s="541"/>
      <c r="E100" s="541"/>
      <c r="F100" s="541"/>
      <c r="G100" s="541"/>
      <c r="H100" s="541"/>
      <c r="I100" s="541"/>
      <c r="J100" s="541"/>
      <c r="K100" s="541"/>
      <c r="L100" s="541"/>
      <c r="M100" s="541"/>
      <c r="N100" s="541"/>
      <c r="O100" s="541"/>
      <c r="P100" s="541"/>
      <c r="Q100" s="541"/>
      <c r="R100" s="541"/>
      <c r="S100" s="541"/>
      <c r="T100" s="541"/>
      <c r="U100" s="541"/>
      <c r="V100" s="541"/>
      <c r="W100" s="541"/>
      <c r="X100" s="541"/>
      <c r="Y100" s="541"/>
      <c r="Z100" s="541"/>
      <c r="AA100" s="541"/>
      <c r="AB100" s="541"/>
      <c r="AC100" s="541"/>
      <c r="AD100" s="541"/>
      <c r="AE100" s="541"/>
      <c r="AF100" s="541"/>
      <c r="AG100" s="76"/>
      <c r="AH100" s="76"/>
      <c r="AI100" s="76"/>
      <c r="AJ100" s="69"/>
      <c r="AK100" s="87"/>
      <c r="AL100" s="88"/>
      <c r="AM100" s="392"/>
      <c r="AN100" s="392"/>
      <c r="AO100" s="392"/>
      <c r="AP100" s="392"/>
      <c r="AQ100" s="392"/>
      <c r="AR100" s="392"/>
      <c r="AS100" s="392"/>
      <c r="AT100" s="392"/>
      <c r="AU100" s="392"/>
      <c r="AV100" s="392"/>
      <c r="AW100" s="392"/>
      <c r="AX100" s="392"/>
      <c r="AY100" s="392"/>
      <c r="AZ100" s="392"/>
      <c r="BA100" s="392"/>
      <c r="BB100" s="392"/>
      <c r="BC100" s="392"/>
      <c r="BD100" s="392"/>
      <c r="BE100" s="392"/>
      <c r="BF100" s="392"/>
      <c r="BG100" s="392"/>
      <c r="BH100" s="392"/>
      <c r="BI100" s="392"/>
      <c r="BJ100" s="392"/>
      <c r="BK100" s="392"/>
      <c r="BL100" s="392"/>
      <c r="BM100" s="392"/>
      <c r="BN100" s="392"/>
      <c r="BO100" s="392"/>
      <c r="BP100" s="392"/>
      <c r="BQ100" s="73"/>
      <c r="BR100" s="73"/>
      <c r="BS100" s="73"/>
    </row>
    <row r="101" spans="1:71" ht="9.9499999999999993" customHeight="1">
      <c r="A101" s="69"/>
      <c r="B101" s="63"/>
      <c r="C101" s="64"/>
      <c r="D101" s="64"/>
      <c r="E101" s="64"/>
      <c r="F101" s="64"/>
      <c r="G101" s="64"/>
      <c r="H101" s="64"/>
      <c r="I101" s="64"/>
      <c r="J101" s="64"/>
      <c r="K101" s="89"/>
      <c r="L101" s="89"/>
      <c r="M101" s="89"/>
      <c r="N101" s="89"/>
      <c r="O101" s="89"/>
      <c r="P101" s="89"/>
      <c r="Q101" s="89"/>
      <c r="R101" s="89"/>
      <c r="S101" s="89"/>
      <c r="T101" s="89"/>
      <c r="U101" s="89"/>
      <c r="V101" s="89"/>
      <c r="W101" s="89"/>
      <c r="X101" s="89"/>
      <c r="Y101" s="89"/>
      <c r="Z101" s="89"/>
      <c r="AA101" s="89"/>
      <c r="AB101" s="89"/>
      <c r="AC101" s="89"/>
      <c r="AD101" s="89"/>
      <c r="AE101" s="89"/>
      <c r="AF101" s="89"/>
      <c r="AG101" s="76"/>
      <c r="AH101" s="76"/>
      <c r="AI101" s="76"/>
      <c r="AJ101" s="69"/>
      <c r="AK101" s="69"/>
      <c r="AL101" s="90"/>
      <c r="AM101" s="73"/>
      <c r="AN101" s="73"/>
      <c r="AO101" s="73"/>
      <c r="AP101" s="73"/>
      <c r="AQ101" s="73"/>
      <c r="AR101" s="73"/>
      <c r="AS101" s="73"/>
      <c r="AT101" s="73"/>
      <c r="AU101" s="73"/>
      <c r="AV101" s="73"/>
      <c r="AW101" s="73"/>
      <c r="AX101" s="73"/>
      <c r="AY101" s="73"/>
      <c r="AZ101" s="73"/>
      <c r="BA101" s="73"/>
      <c r="BB101" s="73"/>
      <c r="BC101" s="73"/>
      <c r="BD101" s="73"/>
      <c r="BE101" s="73"/>
      <c r="BF101" s="73"/>
      <c r="BG101" s="73"/>
      <c r="BH101" s="73"/>
      <c r="BI101" s="73"/>
      <c r="BJ101" s="73"/>
      <c r="BK101" s="73"/>
      <c r="BL101" s="73"/>
      <c r="BM101" s="73"/>
      <c r="BN101" s="73"/>
      <c r="BO101" s="73"/>
      <c r="BP101" s="73"/>
      <c r="BQ101" s="73"/>
      <c r="BR101" s="73"/>
      <c r="BS101" s="73"/>
    </row>
    <row r="102" spans="1:71" ht="9.9499999999999993"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91"/>
      <c r="AH102" s="91"/>
      <c r="AI102" s="91"/>
      <c r="AJ102" s="69"/>
      <c r="AK102" s="69"/>
      <c r="AL102" s="92"/>
      <c r="AM102" s="92"/>
      <c r="AN102" s="92"/>
      <c r="AO102" s="92"/>
      <c r="AP102" s="92"/>
      <c r="AQ102" s="92"/>
      <c r="AR102" s="92"/>
      <c r="AS102" s="92"/>
      <c r="AT102" s="92"/>
      <c r="AU102" s="92"/>
      <c r="AV102" s="92"/>
      <c r="AW102" s="92"/>
      <c r="AX102" s="92"/>
      <c r="AY102" s="92"/>
      <c r="AZ102" s="92"/>
      <c r="BA102" s="92"/>
      <c r="BB102" s="92"/>
      <c r="BC102" s="92"/>
      <c r="BD102" s="92"/>
      <c r="BE102" s="92"/>
      <c r="BF102" s="92"/>
      <c r="BG102" s="92"/>
      <c r="BH102" s="92"/>
      <c r="BI102" s="92"/>
      <c r="BJ102" s="92"/>
      <c r="BK102" s="92"/>
      <c r="BL102" s="92"/>
      <c r="BM102" s="92"/>
      <c r="BN102" s="92"/>
      <c r="BO102" s="92"/>
      <c r="BP102" s="92"/>
      <c r="BQ102" s="92"/>
      <c r="BR102" s="92"/>
      <c r="BS102" s="92"/>
    </row>
    <row r="103" spans="1:71" ht="9.9499999999999993" customHeight="1">
      <c r="A103" s="69"/>
      <c r="B103" s="60"/>
      <c r="C103" s="80" t="s">
        <v>95</v>
      </c>
      <c r="D103" s="80"/>
      <c r="E103" s="80"/>
      <c r="F103" s="80"/>
      <c r="G103" s="80"/>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91"/>
      <c r="AH103" s="91"/>
      <c r="AI103" s="91"/>
      <c r="AJ103" s="69"/>
      <c r="AK103" s="69"/>
      <c r="AL103" s="93"/>
      <c r="AM103" s="93"/>
      <c r="AN103" s="93"/>
      <c r="AO103" s="93"/>
      <c r="AP103" s="93"/>
      <c r="AQ103" s="93"/>
      <c r="AR103" s="93"/>
      <c r="AS103" s="93"/>
      <c r="AT103" s="93"/>
      <c r="AU103" s="93"/>
      <c r="AV103" s="93"/>
      <c r="AW103" s="93"/>
      <c r="AX103" s="93"/>
      <c r="AY103" s="93"/>
      <c r="AZ103" s="93"/>
      <c r="BA103" s="93"/>
      <c r="BB103" s="93"/>
      <c r="BC103" s="93"/>
      <c r="BD103" s="93"/>
      <c r="BE103" s="93"/>
      <c r="BF103" s="93"/>
      <c r="BG103" s="93"/>
      <c r="BH103" s="93"/>
      <c r="BI103" s="93"/>
      <c r="BJ103" s="93"/>
      <c r="BK103" s="93"/>
      <c r="BL103" s="93"/>
      <c r="BM103" s="93"/>
      <c r="BN103" s="93"/>
      <c r="BO103" s="93"/>
      <c r="BP103" s="93"/>
      <c r="BQ103" s="93"/>
      <c r="BR103" s="93"/>
      <c r="BS103" s="93"/>
    </row>
    <row r="104" spans="1:71" ht="9.9499999999999993" customHeight="1">
      <c r="A104" s="69"/>
      <c r="B104" s="94"/>
      <c r="C104" s="543">
        <f>$C$25</f>
        <v>0</v>
      </c>
      <c r="D104" s="543"/>
      <c r="E104" s="543"/>
      <c r="F104" s="543"/>
      <c r="G104" s="543"/>
      <c r="H104" s="543"/>
      <c r="I104" s="543"/>
      <c r="J104" s="543"/>
      <c r="K104" s="543"/>
      <c r="L104" s="543"/>
      <c r="M104" s="543"/>
      <c r="N104" s="543"/>
      <c r="O104" s="543"/>
      <c r="P104" s="543"/>
      <c r="Q104" s="543"/>
      <c r="R104" s="543"/>
      <c r="S104" s="543"/>
      <c r="T104" s="543"/>
      <c r="U104" s="543"/>
      <c r="V104" s="543"/>
      <c r="W104" s="543"/>
      <c r="X104" s="543"/>
      <c r="Y104" s="543"/>
      <c r="Z104" s="543"/>
      <c r="AA104" s="543"/>
      <c r="AB104" s="543"/>
      <c r="AC104" s="543"/>
      <c r="AD104" s="543"/>
      <c r="AE104" s="543"/>
      <c r="AF104" s="543"/>
      <c r="AG104" s="95"/>
      <c r="AH104" s="95"/>
      <c r="AI104" s="95"/>
      <c r="AJ104" s="59"/>
      <c r="AK104" s="59"/>
      <c r="AL104" s="198" t="s">
        <v>94</v>
      </c>
      <c r="AM104" s="199"/>
      <c r="AN104" s="199"/>
      <c r="AO104" s="199"/>
      <c r="AP104" s="199"/>
      <c r="AQ104" s="199"/>
      <c r="AR104" s="199"/>
      <c r="AS104" s="199"/>
      <c r="AT104" s="200"/>
      <c r="AU104" s="401" t="s">
        <v>56</v>
      </c>
      <c r="AV104" s="402"/>
      <c r="AW104" s="402"/>
      <c r="AX104" s="407" t="str">
        <f>$AX$25</f>
        <v/>
      </c>
      <c r="AY104" s="407"/>
      <c r="AZ104" s="407"/>
      <c r="BA104" s="407"/>
      <c r="BB104" s="407"/>
      <c r="BC104" s="407"/>
      <c r="BD104" s="407"/>
      <c r="BE104" s="407"/>
      <c r="BF104" s="407"/>
      <c r="BG104" s="407"/>
      <c r="BH104" s="407"/>
      <c r="BI104" s="407"/>
      <c r="BJ104" s="407"/>
      <c r="BK104" s="407"/>
      <c r="BL104" s="407"/>
      <c r="BM104" s="407"/>
      <c r="BN104" s="407"/>
      <c r="BO104" s="407"/>
      <c r="BP104" s="407"/>
      <c r="BQ104" s="407"/>
      <c r="BR104" s="407"/>
      <c r="BS104" s="408"/>
    </row>
    <row r="105" spans="1:71" ht="9.9499999999999993" customHeight="1">
      <c r="A105" s="69"/>
      <c r="B105" s="94"/>
      <c r="C105" s="543"/>
      <c r="D105" s="543"/>
      <c r="E105" s="543"/>
      <c r="F105" s="543"/>
      <c r="G105" s="543"/>
      <c r="H105" s="543"/>
      <c r="I105" s="543"/>
      <c r="J105" s="543"/>
      <c r="K105" s="543"/>
      <c r="L105" s="543"/>
      <c r="M105" s="543"/>
      <c r="N105" s="543"/>
      <c r="O105" s="543"/>
      <c r="P105" s="543"/>
      <c r="Q105" s="543"/>
      <c r="R105" s="543"/>
      <c r="S105" s="543"/>
      <c r="T105" s="543"/>
      <c r="U105" s="543"/>
      <c r="V105" s="543"/>
      <c r="W105" s="543"/>
      <c r="X105" s="543"/>
      <c r="Y105" s="543"/>
      <c r="Z105" s="543"/>
      <c r="AA105" s="543"/>
      <c r="AB105" s="543"/>
      <c r="AC105" s="543"/>
      <c r="AD105" s="543"/>
      <c r="AE105" s="543"/>
      <c r="AF105" s="543"/>
      <c r="AG105" s="95"/>
      <c r="AH105" s="95"/>
      <c r="AI105" s="95"/>
      <c r="AJ105" s="59"/>
      <c r="AK105" s="59"/>
      <c r="AL105" s="201"/>
      <c r="AM105" s="202"/>
      <c r="AN105" s="202"/>
      <c r="AO105" s="202"/>
      <c r="AP105" s="202"/>
      <c r="AQ105" s="202"/>
      <c r="AR105" s="202"/>
      <c r="AS105" s="202"/>
      <c r="AT105" s="203"/>
      <c r="AU105" s="403"/>
      <c r="AV105" s="404"/>
      <c r="AW105" s="404"/>
      <c r="AX105" s="409"/>
      <c r="AY105" s="409"/>
      <c r="AZ105" s="409"/>
      <c r="BA105" s="409"/>
      <c r="BB105" s="409"/>
      <c r="BC105" s="409"/>
      <c r="BD105" s="409"/>
      <c r="BE105" s="409"/>
      <c r="BF105" s="409"/>
      <c r="BG105" s="409"/>
      <c r="BH105" s="409"/>
      <c r="BI105" s="409"/>
      <c r="BJ105" s="409"/>
      <c r="BK105" s="409"/>
      <c r="BL105" s="409"/>
      <c r="BM105" s="409"/>
      <c r="BN105" s="409"/>
      <c r="BO105" s="409"/>
      <c r="BP105" s="409"/>
      <c r="BQ105" s="409"/>
      <c r="BR105" s="409"/>
      <c r="BS105" s="410"/>
    </row>
    <row r="106" spans="1:71" ht="9.9499999999999993" customHeight="1">
      <c r="A106" s="69"/>
      <c r="B106" s="94"/>
      <c r="C106" s="543"/>
      <c r="D106" s="543"/>
      <c r="E106" s="543"/>
      <c r="F106" s="543"/>
      <c r="G106" s="543"/>
      <c r="H106" s="543"/>
      <c r="I106" s="543"/>
      <c r="J106" s="543"/>
      <c r="K106" s="543"/>
      <c r="L106" s="543"/>
      <c r="M106" s="543"/>
      <c r="N106" s="543"/>
      <c r="O106" s="543"/>
      <c r="P106" s="543"/>
      <c r="Q106" s="543"/>
      <c r="R106" s="543"/>
      <c r="S106" s="543"/>
      <c r="T106" s="543"/>
      <c r="U106" s="543"/>
      <c r="V106" s="543"/>
      <c r="W106" s="543"/>
      <c r="X106" s="543"/>
      <c r="Y106" s="543"/>
      <c r="Z106" s="543"/>
      <c r="AA106" s="543"/>
      <c r="AB106" s="543"/>
      <c r="AC106" s="543"/>
      <c r="AD106" s="543"/>
      <c r="AE106" s="543"/>
      <c r="AF106" s="543"/>
      <c r="AG106" s="69"/>
      <c r="AH106" s="69"/>
      <c r="AI106" s="69"/>
      <c r="AJ106" s="59"/>
      <c r="AK106" s="59"/>
      <c r="AL106" s="204"/>
      <c r="AM106" s="205"/>
      <c r="AN106" s="205"/>
      <c r="AO106" s="205"/>
      <c r="AP106" s="205"/>
      <c r="AQ106" s="205"/>
      <c r="AR106" s="205"/>
      <c r="AS106" s="205"/>
      <c r="AT106" s="206"/>
      <c r="AU106" s="405"/>
      <c r="AV106" s="406"/>
      <c r="AW106" s="406"/>
      <c r="AX106" s="411"/>
      <c r="AY106" s="411"/>
      <c r="AZ106" s="411"/>
      <c r="BA106" s="411"/>
      <c r="BB106" s="411"/>
      <c r="BC106" s="411"/>
      <c r="BD106" s="411"/>
      <c r="BE106" s="411"/>
      <c r="BF106" s="411"/>
      <c r="BG106" s="411"/>
      <c r="BH106" s="411"/>
      <c r="BI106" s="411"/>
      <c r="BJ106" s="411"/>
      <c r="BK106" s="411"/>
      <c r="BL106" s="411"/>
      <c r="BM106" s="411"/>
      <c r="BN106" s="411"/>
      <c r="BO106" s="411"/>
      <c r="BP106" s="411"/>
      <c r="BQ106" s="411"/>
      <c r="BR106" s="411"/>
      <c r="BS106" s="412"/>
    </row>
    <row r="107" spans="1:71" ht="9.9499999999999993" customHeight="1">
      <c r="A107" s="69"/>
      <c r="B107" s="96"/>
      <c r="C107" s="543"/>
      <c r="D107" s="543"/>
      <c r="E107" s="543"/>
      <c r="F107" s="543"/>
      <c r="G107" s="543"/>
      <c r="H107" s="543"/>
      <c r="I107" s="543"/>
      <c r="J107" s="543"/>
      <c r="K107" s="543"/>
      <c r="L107" s="543"/>
      <c r="M107" s="543"/>
      <c r="N107" s="543"/>
      <c r="O107" s="543"/>
      <c r="P107" s="543"/>
      <c r="Q107" s="543"/>
      <c r="R107" s="543"/>
      <c r="S107" s="543"/>
      <c r="T107" s="543"/>
      <c r="U107" s="543"/>
      <c r="V107" s="543"/>
      <c r="W107" s="543"/>
      <c r="X107" s="543"/>
      <c r="Y107" s="543"/>
      <c r="Z107" s="543"/>
      <c r="AA107" s="543"/>
      <c r="AB107" s="543"/>
      <c r="AC107" s="543"/>
      <c r="AD107" s="543"/>
      <c r="AE107" s="543"/>
      <c r="AF107" s="543"/>
      <c r="AG107" s="69"/>
      <c r="AH107" s="69"/>
      <c r="AI107" s="69"/>
      <c r="AJ107" s="59"/>
      <c r="AK107" s="59"/>
      <c r="AL107" s="69"/>
      <c r="AM107" s="69"/>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row>
    <row r="108" spans="1:71" ht="9.9499999999999993" customHeight="1">
      <c r="A108" s="69"/>
      <c r="B108" s="97"/>
      <c r="C108" s="98"/>
      <c r="D108" s="98"/>
      <c r="E108" s="98"/>
      <c r="F108" s="98"/>
      <c r="G108" s="98"/>
      <c r="H108" s="98"/>
      <c r="I108" s="98"/>
      <c r="J108" s="98"/>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69"/>
      <c r="AH108" s="69"/>
      <c r="AI108" s="69"/>
      <c r="AJ108" s="59"/>
      <c r="AK108" s="59"/>
      <c r="AL108" s="69"/>
      <c r="AM108" s="69"/>
      <c r="AN108" s="69"/>
      <c r="AO108" s="69"/>
      <c r="AP108" s="69"/>
      <c r="AQ108" s="69"/>
      <c r="AR108" s="69"/>
      <c r="AS108" s="69"/>
      <c r="AT108" s="69"/>
      <c r="AU108" s="69"/>
      <c r="AV108" s="69"/>
      <c r="AW108" s="69"/>
      <c r="AX108" s="69"/>
      <c r="AY108" s="69"/>
      <c r="AZ108" s="69"/>
      <c r="BA108" s="69"/>
      <c r="BB108" s="69"/>
      <c r="BC108" s="69"/>
      <c r="BD108" s="69"/>
      <c r="BE108" s="69"/>
      <c r="BF108" s="69"/>
      <c r="BG108" s="69"/>
      <c r="BH108" s="69"/>
      <c r="BI108" s="69"/>
      <c r="BJ108" s="69"/>
      <c r="BK108" s="69"/>
      <c r="BL108" s="69"/>
      <c r="BM108" s="69"/>
      <c r="BN108" s="69"/>
      <c r="BO108" s="69"/>
      <c r="BP108" s="69"/>
      <c r="BQ108" s="69"/>
      <c r="BR108" s="69"/>
      <c r="BS108" s="69"/>
    </row>
    <row r="109" spans="1:71" ht="9.9499999999999993"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124"/>
      <c r="AH109" s="124"/>
      <c r="AI109" s="59"/>
      <c r="AJ109" s="59"/>
      <c r="AK109" s="59"/>
      <c r="AL109" s="275" t="s">
        <v>93</v>
      </c>
      <c r="AM109" s="276"/>
      <c r="AN109" s="276"/>
      <c r="AO109" s="276"/>
      <c r="AP109" s="276"/>
      <c r="AQ109" s="276"/>
      <c r="AR109" s="276"/>
      <c r="AS109" s="276"/>
      <c r="AT109" s="277"/>
      <c r="AU109" s="425" t="str">
        <f>$AU$30</f>
        <v/>
      </c>
      <c r="AV109" s="426"/>
      <c r="AW109" s="426"/>
      <c r="AX109" s="426"/>
      <c r="AY109" s="426"/>
      <c r="AZ109" s="426"/>
      <c r="BA109" s="426"/>
      <c r="BB109" s="426"/>
      <c r="BC109" s="426"/>
      <c r="BD109" s="426"/>
      <c r="BE109" s="426"/>
      <c r="BF109" s="426"/>
      <c r="BG109" s="426"/>
      <c r="BH109" s="426" t="str">
        <f>$BH$30</f>
        <v/>
      </c>
      <c r="BI109" s="426"/>
      <c r="BJ109" s="426"/>
      <c r="BK109" s="426"/>
      <c r="BL109" s="426"/>
      <c r="BM109" s="426"/>
      <c r="BN109" s="426"/>
      <c r="BO109" s="426"/>
      <c r="BP109" s="426"/>
      <c r="BQ109" s="426"/>
      <c r="BR109" s="426"/>
      <c r="BS109" s="429"/>
    </row>
    <row r="110" spans="1:71" ht="13.5" customHeight="1">
      <c r="A110" s="69"/>
      <c r="B110" s="69"/>
      <c r="C110" s="258" t="s">
        <v>92</v>
      </c>
      <c r="D110" s="259"/>
      <c r="E110" s="259"/>
      <c r="F110" s="259"/>
      <c r="G110" s="259"/>
      <c r="H110" s="259"/>
      <c r="I110" s="259"/>
      <c r="J110" s="259"/>
      <c r="K110" s="259"/>
      <c r="L110" s="259"/>
      <c r="M110" s="259"/>
      <c r="N110" s="259"/>
      <c r="O110" s="259"/>
      <c r="P110" s="259"/>
      <c r="Q110" s="260"/>
      <c r="R110" s="544">
        <f>$R$31</f>
        <v>0</v>
      </c>
      <c r="S110" s="545"/>
      <c r="T110" s="545"/>
      <c r="U110" s="545"/>
      <c r="V110" s="545"/>
      <c r="W110" s="545"/>
      <c r="X110" s="545"/>
      <c r="Y110" s="545"/>
      <c r="Z110" s="545"/>
      <c r="AA110" s="545"/>
      <c r="AB110" s="545"/>
      <c r="AC110" s="545"/>
      <c r="AD110" s="545"/>
      <c r="AE110" s="545"/>
      <c r="AF110" s="546"/>
      <c r="AG110" s="69"/>
      <c r="AH110" s="69"/>
      <c r="AI110" s="69"/>
      <c r="AJ110" s="69"/>
      <c r="AK110" s="99"/>
      <c r="AL110" s="278"/>
      <c r="AM110" s="279"/>
      <c r="AN110" s="279"/>
      <c r="AO110" s="279"/>
      <c r="AP110" s="279"/>
      <c r="AQ110" s="279"/>
      <c r="AR110" s="279"/>
      <c r="AS110" s="279"/>
      <c r="AT110" s="280"/>
      <c r="AU110" s="427"/>
      <c r="AV110" s="428"/>
      <c r="AW110" s="428"/>
      <c r="AX110" s="428"/>
      <c r="AY110" s="428"/>
      <c r="AZ110" s="428"/>
      <c r="BA110" s="428"/>
      <c r="BB110" s="428"/>
      <c r="BC110" s="428"/>
      <c r="BD110" s="428"/>
      <c r="BE110" s="428"/>
      <c r="BF110" s="428"/>
      <c r="BG110" s="428"/>
      <c r="BH110" s="428"/>
      <c r="BI110" s="428"/>
      <c r="BJ110" s="428"/>
      <c r="BK110" s="428"/>
      <c r="BL110" s="428"/>
      <c r="BM110" s="428"/>
      <c r="BN110" s="428"/>
      <c r="BO110" s="428"/>
      <c r="BP110" s="428"/>
      <c r="BQ110" s="428"/>
      <c r="BR110" s="428"/>
      <c r="BS110" s="430"/>
    </row>
    <row r="111" spans="1:71" ht="13.5" customHeight="1">
      <c r="A111" s="69"/>
      <c r="B111" s="100"/>
      <c r="C111" s="263"/>
      <c r="D111" s="264"/>
      <c r="E111" s="264"/>
      <c r="F111" s="264"/>
      <c r="G111" s="264"/>
      <c r="H111" s="264"/>
      <c r="I111" s="264"/>
      <c r="J111" s="264"/>
      <c r="K111" s="264"/>
      <c r="L111" s="264"/>
      <c r="M111" s="264"/>
      <c r="N111" s="264"/>
      <c r="O111" s="264"/>
      <c r="P111" s="264"/>
      <c r="Q111" s="265"/>
      <c r="R111" s="547"/>
      <c r="S111" s="548"/>
      <c r="T111" s="548"/>
      <c r="U111" s="548"/>
      <c r="V111" s="548"/>
      <c r="W111" s="548"/>
      <c r="X111" s="548"/>
      <c r="Y111" s="548"/>
      <c r="Z111" s="548"/>
      <c r="AA111" s="548"/>
      <c r="AB111" s="548"/>
      <c r="AC111" s="548"/>
      <c r="AD111" s="548"/>
      <c r="AE111" s="548"/>
      <c r="AF111" s="549"/>
      <c r="AG111" s="101"/>
      <c r="AH111" s="101"/>
      <c r="AI111" s="101"/>
      <c r="AJ111" s="101"/>
      <c r="AK111" s="101"/>
      <c r="AL111" s="198" t="s">
        <v>19</v>
      </c>
      <c r="AM111" s="199"/>
      <c r="AN111" s="199"/>
      <c r="AO111" s="199"/>
      <c r="AP111" s="199"/>
      <c r="AQ111" s="199"/>
      <c r="AR111" s="199"/>
      <c r="AS111" s="199"/>
      <c r="AT111" s="200"/>
      <c r="AU111" s="419" t="str">
        <f>$AU$32</f>
        <v/>
      </c>
      <c r="AV111" s="420"/>
      <c r="AW111" s="420"/>
      <c r="AX111" s="420"/>
      <c r="AY111" s="420"/>
      <c r="AZ111" s="420"/>
      <c r="BA111" s="420"/>
      <c r="BB111" s="420"/>
      <c r="BC111" s="420"/>
      <c r="BD111" s="420"/>
      <c r="BE111" s="420"/>
      <c r="BF111" s="420"/>
      <c r="BG111" s="420"/>
      <c r="BH111" s="420"/>
      <c r="BI111" s="420"/>
      <c r="BJ111" s="420"/>
      <c r="BK111" s="420"/>
      <c r="BL111" s="420"/>
      <c r="BM111" s="420"/>
      <c r="BN111" s="420"/>
      <c r="BO111" s="420"/>
      <c r="BP111" s="420"/>
      <c r="BQ111" s="420"/>
      <c r="BR111" s="420"/>
      <c r="BS111" s="421"/>
    </row>
    <row r="112" spans="1:71" ht="9.9499999999999993"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99"/>
      <c r="AI112" s="99"/>
      <c r="AJ112" s="101"/>
      <c r="AK112" s="101"/>
      <c r="AL112" s="204"/>
      <c r="AM112" s="205"/>
      <c r="AN112" s="205"/>
      <c r="AO112" s="205"/>
      <c r="AP112" s="205"/>
      <c r="AQ112" s="205"/>
      <c r="AR112" s="205"/>
      <c r="AS112" s="205"/>
      <c r="AT112" s="206"/>
      <c r="AU112" s="422"/>
      <c r="AV112" s="423"/>
      <c r="AW112" s="423"/>
      <c r="AX112" s="423"/>
      <c r="AY112" s="423"/>
      <c r="AZ112" s="423"/>
      <c r="BA112" s="423"/>
      <c r="BB112" s="423"/>
      <c r="BC112" s="423"/>
      <c r="BD112" s="423"/>
      <c r="BE112" s="423"/>
      <c r="BF112" s="423"/>
      <c r="BG112" s="423"/>
      <c r="BH112" s="423"/>
      <c r="BI112" s="423"/>
      <c r="BJ112" s="423"/>
      <c r="BK112" s="423"/>
      <c r="BL112" s="423"/>
      <c r="BM112" s="423"/>
      <c r="BN112" s="423"/>
      <c r="BO112" s="423"/>
      <c r="BP112" s="423"/>
      <c r="BQ112" s="423"/>
      <c r="BR112" s="423"/>
      <c r="BS112" s="424"/>
    </row>
    <row r="113" spans="1:73" ht="13.5" customHeight="1">
      <c r="A113" s="69"/>
      <c r="B113" s="69"/>
      <c r="C113" s="258" t="s">
        <v>3</v>
      </c>
      <c r="D113" s="259"/>
      <c r="E113" s="259"/>
      <c r="F113" s="259"/>
      <c r="G113" s="259"/>
      <c r="H113" s="259"/>
      <c r="I113" s="259"/>
      <c r="J113" s="259"/>
      <c r="K113" s="259"/>
      <c r="L113" s="259"/>
      <c r="M113" s="259"/>
      <c r="N113" s="259"/>
      <c r="O113" s="259"/>
      <c r="P113" s="259"/>
      <c r="Q113" s="260"/>
      <c r="R113" s="431">
        <f>$R$34</f>
        <v>0</v>
      </c>
      <c r="S113" s="432"/>
      <c r="T113" s="432"/>
      <c r="U113" s="432"/>
      <c r="V113" s="432"/>
      <c r="W113" s="432"/>
      <c r="X113" s="432"/>
      <c r="Y113" s="432"/>
      <c r="Z113" s="432"/>
      <c r="AA113" s="432"/>
      <c r="AB113" s="432"/>
      <c r="AC113" s="432"/>
      <c r="AD113" s="432"/>
      <c r="AE113" s="432"/>
      <c r="AF113" s="433"/>
      <c r="AG113" s="437" t="s">
        <v>4</v>
      </c>
      <c r="AH113" s="438"/>
      <c r="AI113" s="99"/>
      <c r="AJ113" s="101"/>
      <c r="AK113" s="101"/>
      <c r="AL113" s="275" t="s">
        <v>91</v>
      </c>
      <c r="AM113" s="276"/>
      <c r="AN113" s="276"/>
      <c r="AO113" s="276"/>
      <c r="AP113" s="276"/>
      <c r="AQ113" s="276"/>
      <c r="AR113" s="276"/>
      <c r="AS113" s="276"/>
      <c r="AT113" s="277"/>
      <c r="AU113" s="439" t="str">
        <f>$AU$34</f>
        <v/>
      </c>
      <c r="AV113" s="440"/>
      <c r="AW113" s="440"/>
      <c r="AX113" s="440"/>
      <c r="AY113" s="440"/>
      <c r="AZ113" s="440"/>
      <c r="BA113" s="440"/>
      <c r="BB113" s="440"/>
      <c r="BC113" s="441"/>
      <c r="BD113" s="550" t="str">
        <f>$BD$34</f>
        <v/>
      </c>
      <c r="BE113" s="446"/>
      <c r="BF113" s="446"/>
      <c r="BG113" s="446"/>
      <c r="BH113" s="446"/>
      <c r="BI113" s="446"/>
      <c r="BJ113" s="446"/>
      <c r="BK113" s="446"/>
      <c r="BL113" s="446"/>
      <c r="BM113" s="446"/>
      <c r="BN113" s="446"/>
      <c r="BO113" s="446"/>
      <c r="BP113" s="446"/>
      <c r="BQ113" s="446"/>
      <c r="BR113" s="446"/>
      <c r="BS113" s="447"/>
    </row>
    <row r="114" spans="1:73" ht="13.5" customHeight="1">
      <c r="A114" s="69"/>
      <c r="B114" s="100"/>
      <c r="C114" s="263"/>
      <c r="D114" s="264"/>
      <c r="E114" s="264"/>
      <c r="F114" s="264"/>
      <c r="G114" s="264"/>
      <c r="H114" s="264"/>
      <c r="I114" s="264"/>
      <c r="J114" s="264"/>
      <c r="K114" s="264"/>
      <c r="L114" s="264"/>
      <c r="M114" s="264"/>
      <c r="N114" s="264"/>
      <c r="O114" s="264"/>
      <c r="P114" s="264"/>
      <c r="Q114" s="265"/>
      <c r="R114" s="434"/>
      <c r="S114" s="435"/>
      <c r="T114" s="435"/>
      <c r="U114" s="435"/>
      <c r="V114" s="435"/>
      <c r="W114" s="435"/>
      <c r="X114" s="435"/>
      <c r="Y114" s="435"/>
      <c r="Z114" s="435"/>
      <c r="AA114" s="435"/>
      <c r="AB114" s="435"/>
      <c r="AC114" s="435"/>
      <c r="AD114" s="435"/>
      <c r="AE114" s="435"/>
      <c r="AF114" s="436"/>
      <c r="AG114" s="437"/>
      <c r="AH114" s="438"/>
      <c r="AI114" s="99"/>
      <c r="AJ114" s="101"/>
      <c r="AK114" s="101"/>
      <c r="AL114" s="278"/>
      <c r="AM114" s="279"/>
      <c r="AN114" s="279"/>
      <c r="AO114" s="279"/>
      <c r="AP114" s="279"/>
      <c r="AQ114" s="279"/>
      <c r="AR114" s="279"/>
      <c r="AS114" s="279"/>
      <c r="AT114" s="280"/>
      <c r="AU114" s="442"/>
      <c r="AV114" s="443"/>
      <c r="AW114" s="443"/>
      <c r="AX114" s="443"/>
      <c r="AY114" s="443"/>
      <c r="AZ114" s="443"/>
      <c r="BA114" s="443"/>
      <c r="BB114" s="443"/>
      <c r="BC114" s="444"/>
      <c r="BD114" s="448"/>
      <c r="BE114" s="449"/>
      <c r="BF114" s="449"/>
      <c r="BG114" s="449"/>
      <c r="BH114" s="449"/>
      <c r="BI114" s="449"/>
      <c r="BJ114" s="449"/>
      <c r="BK114" s="449"/>
      <c r="BL114" s="449"/>
      <c r="BM114" s="449"/>
      <c r="BN114" s="449"/>
      <c r="BO114" s="449"/>
      <c r="BP114" s="449"/>
      <c r="BQ114" s="449"/>
      <c r="BR114" s="449"/>
      <c r="BS114" s="450"/>
    </row>
    <row r="115" spans="1:73" ht="9.9499999999999993" customHeight="1">
      <c r="A115" s="58"/>
      <c r="B115" s="62"/>
      <c r="C115" s="62"/>
      <c r="D115" s="62"/>
      <c r="E115" s="62"/>
      <c r="F115" s="62"/>
      <c r="G115" s="62"/>
      <c r="H115" s="103"/>
      <c r="I115" s="103"/>
      <c r="J115" s="103"/>
      <c r="K115" s="103"/>
      <c r="L115" s="103"/>
      <c r="M115" s="103"/>
      <c r="N115" s="103"/>
      <c r="O115" s="103"/>
      <c r="P115" s="103"/>
      <c r="Q115" s="103"/>
      <c r="R115" s="103"/>
      <c r="S115" s="103"/>
      <c r="T115" s="76"/>
      <c r="U115" s="76"/>
      <c r="V115" s="76"/>
      <c r="W115" s="76"/>
      <c r="X115" s="76"/>
      <c r="Y115" s="76"/>
      <c r="Z115" s="76"/>
      <c r="AA115" s="76"/>
      <c r="AB115" s="76"/>
      <c r="AC115" s="76"/>
      <c r="AD115" s="76"/>
      <c r="AE115" s="76"/>
      <c r="AF115" s="76"/>
      <c r="AG115" s="76"/>
      <c r="AH115" s="76"/>
      <c r="AI115" s="76"/>
      <c r="AJ115" s="76"/>
      <c r="AK115" s="76"/>
      <c r="AL115" s="65"/>
      <c r="AM115" s="65"/>
      <c r="AN115" s="65"/>
      <c r="AO115" s="65"/>
      <c r="AP115" s="65"/>
      <c r="AQ115" s="65"/>
      <c r="AR115" s="65"/>
      <c r="AS115" s="65"/>
      <c r="AT115" s="65"/>
      <c r="AU115" s="125"/>
      <c r="AV115" s="125"/>
      <c r="AW115" s="125"/>
      <c r="AX115" s="125"/>
      <c r="AY115" s="125"/>
      <c r="AZ115" s="125"/>
      <c r="BA115" s="125"/>
      <c r="BB115" s="125"/>
      <c r="BC115" s="125"/>
      <c r="BD115" s="95"/>
      <c r="BE115" s="95"/>
      <c r="BF115" s="95"/>
      <c r="BG115" s="95"/>
      <c r="BH115" s="95"/>
      <c r="BI115" s="95"/>
      <c r="BJ115" s="95"/>
      <c r="BK115" s="95"/>
      <c r="BL115" s="95"/>
      <c r="BM115" s="95"/>
      <c r="BN115" s="95"/>
      <c r="BO115" s="95"/>
      <c r="BP115" s="95"/>
      <c r="BQ115" s="95"/>
      <c r="BR115" s="95"/>
      <c r="BS115" s="95"/>
    </row>
    <row r="116" spans="1:73" ht="9.9499999999999993" customHeight="1">
      <c r="A116" s="58"/>
      <c r="B116" s="62"/>
      <c r="C116" s="62"/>
      <c r="D116" s="62"/>
      <c r="E116" s="62"/>
      <c r="F116" s="62"/>
      <c r="G116" s="62"/>
      <c r="H116" s="103"/>
      <c r="I116" s="103"/>
      <c r="J116" s="103"/>
      <c r="K116" s="103"/>
      <c r="L116" s="103"/>
      <c r="M116" s="103"/>
      <c r="N116" s="103"/>
      <c r="O116" s="103"/>
      <c r="P116" s="103"/>
      <c r="Q116" s="103"/>
      <c r="R116" s="103"/>
      <c r="S116" s="103"/>
      <c r="T116" s="76"/>
      <c r="U116" s="76"/>
      <c r="V116" s="76"/>
      <c r="W116" s="76"/>
      <c r="X116" s="76"/>
      <c r="Y116" s="76"/>
      <c r="Z116" s="76"/>
      <c r="AA116" s="76"/>
      <c r="AB116" s="76"/>
      <c r="AC116" s="76"/>
      <c r="AD116" s="76"/>
      <c r="AE116" s="76"/>
      <c r="AF116" s="76"/>
      <c r="AG116" s="76"/>
      <c r="AH116" s="76"/>
      <c r="AI116" s="76"/>
      <c r="AJ116" s="76"/>
      <c r="AK116" s="76"/>
      <c r="AL116" s="65"/>
      <c r="AM116" s="65"/>
      <c r="AN116" s="65"/>
      <c r="AO116" s="65"/>
      <c r="AP116" s="65"/>
      <c r="AQ116" s="65"/>
      <c r="AR116" s="65"/>
      <c r="AS116" s="65"/>
      <c r="AT116" s="65"/>
      <c r="AU116" s="104"/>
      <c r="AV116" s="104"/>
      <c r="AW116" s="104"/>
      <c r="AX116" s="104"/>
      <c r="AY116" s="104"/>
      <c r="AZ116" s="104"/>
      <c r="BA116" s="104"/>
      <c r="BB116" s="104"/>
      <c r="BC116" s="104"/>
      <c r="BD116" s="95"/>
      <c r="BE116" s="95"/>
      <c r="BF116" s="95"/>
      <c r="BG116" s="95"/>
      <c r="BH116" s="95"/>
      <c r="BI116" s="95"/>
      <c r="BJ116" s="95"/>
      <c r="BK116" s="95"/>
      <c r="BL116" s="95"/>
      <c r="BM116" s="95"/>
      <c r="BN116" s="95"/>
      <c r="BO116" s="95"/>
      <c r="BP116" s="95"/>
      <c r="BQ116" s="95"/>
      <c r="BR116" s="95"/>
      <c r="BS116" s="95"/>
    </row>
    <row r="117" spans="1:73" ht="16.5" customHeight="1">
      <c r="A117" s="58"/>
      <c r="B117" s="183" t="s">
        <v>90</v>
      </c>
      <c r="C117" s="451"/>
      <c r="D117" s="451"/>
      <c r="E117" s="451"/>
      <c r="F117" s="451"/>
      <c r="G117" s="451"/>
      <c r="H117" s="451"/>
      <c r="I117" s="451"/>
      <c r="J117" s="451"/>
      <c r="K117" s="451"/>
      <c r="L117" s="451"/>
      <c r="M117" s="451"/>
      <c r="N117" s="451"/>
      <c r="O117" s="451"/>
      <c r="P117" s="451"/>
      <c r="Q117" s="451"/>
      <c r="R117" s="451"/>
      <c r="S117" s="452"/>
      <c r="T117" s="197" t="s">
        <v>89</v>
      </c>
      <c r="U117" s="197"/>
      <c r="V117" s="197"/>
      <c r="W117" s="197"/>
      <c r="X117" s="197"/>
      <c r="Y117" s="197"/>
      <c r="Z117" s="197"/>
      <c r="AA117" s="197"/>
      <c r="AB117" s="197"/>
      <c r="AC117" s="197"/>
      <c r="AD117" s="197"/>
      <c r="AE117" s="197"/>
      <c r="AF117" s="197"/>
      <c r="AG117" s="197"/>
      <c r="AH117" s="197"/>
      <c r="AI117" s="197"/>
      <c r="AJ117" s="197"/>
      <c r="AK117" s="197" t="s">
        <v>88</v>
      </c>
      <c r="AL117" s="453"/>
      <c r="AM117" s="453"/>
      <c r="AN117" s="453"/>
      <c r="AO117" s="453"/>
      <c r="AP117" s="453"/>
      <c r="AQ117" s="453"/>
      <c r="AR117" s="453"/>
      <c r="AS117" s="453"/>
      <c r="AT117" s="453"/>
      <c r="AU117" s="453"/>
      <c r="AV117" s="453"/>
      <c r="AW117" s="453"/>
      <c r="AX117" s="453"/>
      <c r="AY117" s="453"/>
      <c r="AZ117" s="453"/>
      <c r="BA117" s="453"/>
      <c r="BB117" s="197" t="s">
        <v>87</v>
      </c>
      <c r="BC117" s="197"/>
      <c r="BD117" s="197"/>
      <c r="BE117" s="197"/>
      <c r="BF117" s="197"/>
      <c r="BG117" s="197"/>
      <c r="BH117" s="197"/>
      <c r="BI117" s="197"/>
      <c r="BJ117" s="197"/>
      <c r="BK117" s="197"/>
      <c r="BL117" s="197"/>
      <c r="BM117" s="197"/>
      <c r="BN117" s="197"/>
      <c r="BO117" s="197"/>
      <c r="BP117" s="197"/>
      <c r="BQ117" s="197"/>
      <c r="BR117" s="197"/>
      <c r="BS117" s="197"/>
    </row>
    <row r="118" spans="1:73" ht="13.5" customHeight="1">
      <c r="A118" s="69"/>
      <c r="B118" s="454" t="s">
        <v>71</v>
      </c>
      <c r="C118" s="455"/>
      <c r="D118" s="456"/>
      <c r="E118" s="460" t="s">
        <v>86</v>
      </c>
      <c r="F118" s="461"/>
      <c r="G118" s="461"/>
      <c r="H118" s="461"/>
      <c r="I118" s="461"/>
      <c r="J118" s="461"/>
      <c r="K118" s="461"/>
      <c r="L118" s="461"/>
      <c r="M118" s="461"/>
      <c r="N118" s="461"/>
      <c r="O118" s="461"/>
      <c r="P118" s="461"/>
      <c r="Q118" s="461"/>
      <c r="R118" s="461"/>
      <c r="S118" s="462"/>
      <c r="T118" s="469">
        <f>$T$39</f>
        <v>0</v>
      </c>
      <c r="U118" s="470"/>
      <c r="V118" s="470"/>
      <c r="W118" s="470"/>
      <c r="X118" s="470"/>
      <c r="Y118" s="470"/>
      <c r="Z118" s="470"/>
      <c r="AA118" s="470"/>
      <c r="AB118" s="470"/>
      <c r="AC118" s="470"/>
      <c r="AD118" s="470"/>
      <c r="AE118" s="470"/>
      <c r="AF118" s="470"/>
      <c r="AG118" s="470"/>
      <c r="AH118" s="470"/>
      <c r="AI118" s="470"/>
      <c r="AJ118" s="470"/>
      <c r="AK118" s="469">
        <f>T118*0.1</f>
        <v>0</v>
      </c>
      <c r="AL118" s="470"/>
      <c r="AM118" s="470"/>
      <c r="AN118" s="470"/>
      <c r="AO118" s="470"/>
      <c r="AP118" s="470"/>
      <c r="AQ118" s="470"/>
      <c r="AR118" s="470"/>
      <c r="AS118" s="470"/>
      <c r="AT118" s="470"/>
      <c r="AU118" s="470"/>
      <c r="AV118" s="470"/>
      <c r="AW118" s="470"/>
      <c r="AX118" s="470"/>
      <c r="AY118" s="470"/>
      <c r="AZ118" s="470"/>
      <c r="BA118" s="470"/>
      <c r="BB118" s="469">
        <f>SUM(T118:BA119)</f>
        <v>0</v>
      </c>
      <c r="BC118" s="470"/>
      <c r="BD118" s="470"/>
      <c r="BE118" s="470"/>
      <c r="BF118" s="470"/>
      <c r="BG118" s="470"/>
      <c r="BH118" s="470"/>
      <c r="BI118" s="470"/>
      <c r="BJ118" s="470"/>
      <c r="BK118" s="470"/>
      <c r="BL118" s="470"/>
      <c r="BM118" s="470"/>
      <c r="BN118" s="470"/>
      <c r="BO118" s="470"/>
      <c r="BP118" s="470"/>
      <c r="BQ118" s="470"/>
      <c r="BR118" s="470"/>
      <c r="BS118" s="470"/>
      <c r="BT118" s="52"/>
      <c r="BU118" s="52"/>
    </row>
    <row r="119" spans="1:73" ht="13.5" customHeight="1">
      <c r="A119" s="69"/>
      <c r="B119" s="457"/>
      <c r="C119" s="458"/>
      <c r="D119" s="459"/>
      <c r="E119" s="463"/>
      <c r="F119" s="464"/>
      <c r="G119" s="464"/>
      <c r="H119" s="464"/>
      <c r="I119" s="464"/>
      <c r="J119" s="464"/>
      <c r="K119" s="464"/>
      <c r="L119" s="464"/>
      <c r="M119" s="464"/>
      <c r="N119" s="464"/>
      <c r="O119" s="464"/>
      <c r="P119" s="464"/>
      <c r="Q119" s="464"/>
      <c r="R119" s="464"/>
      <c r="S119" s="465"/>
      <c r="T119" s="471"/>
      <c r="U119" s="471"/>
      <c r="V119" s="471"/>
      <c r="W119" s="471"/>
      <c r="X119" s="471"/>
      <c r="Y119" s="471"/>
      <c r="Z119" s="471"/>
      <c r="AA119" s="471"/>
      <c r="AB119" s="471"/>
      <c r="AC119" s="471"/>
      <c r="AD119" s="471"/>
      <c r="AE119" s="471"/>
      <c r="AF119" s="471"/>
      <c r="AG119" s="471"/>
      <c r="AH119" s="471"/>
      <c r="AI119" s="471"/>
      <c r="AJ119" s="471"/>
      <c r="AK119" s="471"/>
      <c r="AL119" s="471"/>
      <c r="AM119" s="471"/>
      <c r="AN119" s="471"/>
      <c r="AO119" s="471"/>
      <c r="AP119" s="471"/>
      <c r="AQ119" s="471"/>
      <c r="AR119" s="471"/>
      <c r="AS119" s="471"/>
      <c r="AT119" s="471"/>
      <c r="AU119" s="471"/>
      <c r="AV119" s="471"/>
      <c r="AW119" s="471"/>
      <c r="AX119" s="471"/>
      <c r="AY119" s="471"/>
      <c r="AZ119" s="471"/>
      <c r="BA119" s="471"/>
      <c r="BB119" s="471"/>
      <c r="BC119" s="471"/>
      <c r="BD119" s="471"/>
      <c r="BE119" s="471"/>
      <c r="BF119" s="471"/>
      <c r="BG119" s="471"/>
      <c r="BH119" s="471"/>
      <c r="BI119" s="471"/>
      <c r="BJ119" s="471"/>
      <c r="BK119" s="471"/>
      <c r="BL119" s="471"/>
      <c r="BM119" s="471"/>
      <c r="BN119" s="471"/>
      <c r="BO119" s="471"/>
      <c r="BP119" s="471"/>
      <c r="BQ119" s="471"/>
      <c r="BR119" s="471"/>
      <c r="BS119" s="471"/>
      <c r="BT119" s="52"/>
      <c r="BU119" s="52"/>
    </row>
    <row r="120" spans="1:73" ht="13.5" customHeight="1">
      <c r="A120" s="69"/>
      <c r="B120" s="454" t="s">
        <v>72</v>
      </c>
      <c r="C120" s="455"/>
      <c r="D120" s="456"/>
      <c r="E120" s="460" t="s">
        <v>85</v>
      </c>
      <c r="F120" s="461"/>
      <c r="G120" s="461"/>
      <c r="H120" s="461"/>
      <c r="I120" s="461"/>
      <c r="J120" s="461"/>
      <c r="K120" s="461"/>
      <c r="L120" s="461"/>
      <c r="M120" s="461"/>
      <c r="N120" s="461"/>
      <c r="O120" s="461"/>
      <c r="P120" s="461"/>
      <c r="Q120" s="461"/>
      <c r="R120" s="461"/>
      <c r="S120" s="462"/>
      <c r="T120" s="476">
        <f>$T$41</f>
        <v>0</v>
      </c>
      <c r="U120" s="477"/>
      <c r="V120" s="477"/>
      <c r="W120" s="477"/>
      <c r="X120" s="477"/>
      <c r="Y120" s="477"/>
      <c r="Z120" s="477"/>
      <c r="AA120" s="477"/>
      <c r="AB120" s="477"/>
      <c r="AC120" s="477"/>
      <c r="AD120" s="477"/>
      <c r="AE120" s="477"/>
      <c r="AF120" s="477"/>
      <c r="AG120" s="477"/>
      <c r="AH120" s="477"/>
      <c r="AI120" s="477"/>
      <c r="AJ120" s="477"/>
      <c r="AK120" s="469">
        <f>T120*0.1</f>
        <v>0</v>
      </c>
      <c r="AL120" s="470"/>
      <c r="AM120" s="470"/>
      <c r="AN120" s="470"/>
      <c r="AO120" s="470"/>
      <c r="AP120" s="470"/>
      <c r="AQ120" s="470"/>
      <c r="AR120" s="470"/>
      <c r="AS120" s="470"/>
      <c r="AT120" s="470"/>
      <c r="AU120" s="470"/>
      <c r="AV120" s="470"/>
      <c r="AW120" s="470"/>
      <c r="AX120" s="470"/>
      <c r="AY120" s="470"/>
      <c r="AZ120" s="470"/>
      <c r="BA120" s="470"/>
      <c r="BB120" s="469">
        <f>SUM(T120:BA121)</f>
        <v>0</v>
      </c>
      <c r="BC120" s="470"/>
      <c r="BD120" s="470"/>
      <c r="BE120" s="470"/>
      <c r="BF120" s="470"/>
      <c r="BG120" s="470"/>
      <c r="BH120" s="470"/>
      <c r="BI120" s="470"/>
      <c r="BJ120" s="470"/>
      <c r="BK120" s="470"/>
      <c r="BL120" s="470"/>
      <c r="BM120" s="470"/>
      <c r="BN120" s="470"/>
      <c r="BO120" s="470"/>
      <c r="BP120" s="470"/>
      <c r="BQ120" s="470"/>
      <c r="BR120" s="470"/>
      <c r="BS120" s="470"/>
    </row>
    <row r="121" spans="1:73" ht="13.5" customHeight="1">
      <c r="A121" s="69"/>
      <c r="B121" s="457"/>
      <c r="C121" s="458"/>
      <c r="D121" s="459"/>
      <c r="E121" s="463"/>
      <c r="F121" s="464"/>
      <c r="G121" s="464"/>
      <c r="H121" s="464"/>
      <c r="I121" s="464"/>
      <c r="J121" s="464"/>
      <c r="K121" s="464"/>
      <c r="L121" s="464"/>
      <c r="M121" s="464"/>
      <c r="N121" s="464"/>
      <c r="O121" s="464"/>
      <c r="P121" s="464"/>
      <c r="Q121" s="464"/>
      <c r="R121" s="464"/>
      <c r="S121" s="465"/>
      <c r="T121" s="478"/>
      <c r="U121" s="479"/>
      <c r="V121" s="479"/>
      <c r="W121" s="479"/>
      <c r="X121" s="479"/>
      <c r="Y121" s="479"/>
      <c r="Z121" s="479"/>
      <c r="AA121" s="479"/>
      <c r="AB121" s="479"/>
      <c r="AC121" s="479"/>
      <c r="AD121" s="479"/>
      <c r="AE121" s="479"/>
      <c r="AF121" s="479"/>
      <c r="AG121" s="479"/>
      <c r="AH121" s="479"/>
      <c r="AI121" s="479"/>
      <c r="AJ121" s="479"/>
      <c r="AK121" s="471"/>
      <c r="AL121" s="471"/>
      <c r="AM121" s="471"/>
      <c r="AN121" s="471"/>
      <c r="AO121" s="471"/>
      <c r="AP121" s="471"/>
      <c r="AQ121" s="471"/>
      <c r="AR121" s="471"/>
      <c r="AS121" s="471"/>
      <c r="AT121" s="471"/>
      <c r="AU121" s="471"/>
      <c r="AV121" s="471"/>
      <c r="AW121" s="471"/>
      <c r="AX121" s="471"/>
      <c r="AY121" s="471"/>
      <c r="AZ121" s="471"/>
      <c r="BA121" s="471"/>
      <c r="BB121" s="471"/>
      <c r="BC121" s="471"/>
      <c r="BD121" s="471"/>
      <c r="BE121" s="471"/>
      <c r="BF121" s="471"/>
      <c r="BG121" s="471"/>
      <c r="BH121" s="471"/>
      <c r="BI121" s="471"/>
      <c r="BJ121" s="471"/>
      <c r="BK121" s="471"/>
      <c r="BL121" s="471"/>
      <c r="BM121" s="471"/>
      <c r="BN121" s="471"/>
      <c r="BO121" s="471"/>
      <c r="BP121" s="471"/>
      <c r="BQ121" s="471"/>
      <c r="BR121" s="471"/>
      <c r="BS121" s="471"/>
    </row>
    <row r="122" spans="1:73" ht="13.5" customHeight="1">
      <c r="A122" s="69"/>
      <c r="B122" s="454" t="s">
        <v>73</v>
      </c>
      <c r="C122" s="455"/>
      <c r="D122" s="456"/>
      <c r="E122" s="460" t="s">
        <v>84</v>
      </c>
      <c r="F122" s="461"/>
      <c r="G122" s="461"/>
      <c r="H122" s="461"/>
      <c r="I122" s="461"/>
      <c r="J122" s="461"/>
      <c r="K122" s="461"/>
      <c r="L122" s="461"/>
      <c r="M122" s="461"/>
      <c r="N122" s="461"/>
      <c r="O122" s="461"/>
      <c r="P122" s="461"/>
      <c r="Q122" s="461"/>
      <c r="R122" s="461"/>
      <c r="S122" s="462"/>
      <c r="T122" s="476">
        <f>SUM(T118:AJ121)</f>
        <v>0</v>
      </c>
      <c r="U122" s="477"/>
      <c r="V122" s="477"/>
      <c r="W122" s="477"/>
      <c r="X122" s="477"/>
      <c r="Y122" s="477"/>
      <c r="Z122" s="477"/>
      <c r="AA122" s="477"/>
      <c r="AB122" s="477"/>
      <c r="AC122" s="477"/>
      <c r="AD122" s="477"/>
      <c r="AE122" s="477"/>
      <c r="AF122" s="477"/>
      <c r="AG122" s="477"/>
      <c r="AH122" s="477"/>
      <c r="AI122" s="477"/>
      <c r="AJ122" s="477"/>
      <c r="AK122" s="469">
        <f>SUM(AK118:BA121)</f>
        <v>0</v>
      </c>
      <c r="AL122" s="470"/>
      <c r="AM122" s="470"/>
      <c r="AN122" s="470"/>
      <c r="AO122" s="470"/>
      <c r="AP122" s="470"/>
      <c r="AQ122" s="470"/>
      <c r="AR122" s="470"/>
      <c r="AS122" s="470"/>
      <c r="AT122" s="470"/>
      <c r="AU122" s="470"/>
      <c r="AV122" s="470"/>
      <c r="AW122" s="470"/>
      <c r="AX122" s="470"/>
      <c r="AY122" s="470"/>
      <c r="AZ122" s="470"/>
      <c r="BA122" s="470"/>
      <c r="BB122" s="469">
        <f>SUM(BB118:BS121)</f>
        <v>0</v>
      </c>
      <c r="BC122" s="470"/>
      <c r="BD122" s="470"/>
      <c r="BE122" s="470"/>
      <c r="BF122" s="470"/>
      <c r="BG122" s="470"/>
      <c r="BH122" s="470"/>
      <c r="BI122" s="470"/>
      <c r="BJ122" s="470"/>
      <c r="BK122" s="470"/>
      <c r="BL122" s="470"/>
      <c r="BM122" s="470"/>
      <c r="BN122" s="470"/>
      <c r="BO122" s="470"/>
      <c r="BP122" s="470"/>
      <c r="BQ122" s="470"/>
      <c r="BR122" s="470"/>
      <c r="BS122" s="470"/>
    </row>
    <row r="123" spans="1:73" ht="13.5" customHeight="1">
      <c r="A123" s="69"/>
      <c r="B123" s="457"/>
      <c r="C123" s="458"/>
      <c r="D123" s="459"/>
      <c r="E123" s="463"/>
      <c r="F123" s="464"/>
      <c r="G123" s="464"/>
      <c r="H123" s="464"/>
      <c r="I123" s="464"/>
      <c r="J123" s="464"/>
      <c r="K123" s="464"/>
      <c r="L123" s="464"/>
      <c r="M123" s="464"/>
      <c r="N123" s="464"/>
      <c r="O123" s="464"/>
      <c r="P123" s="464"/>
      <c r="Q123" s="464"/>
      <c r="R123" s="464"/>
      <c r="S123" s="465"/>
      <c r="T123" s="478"/>
      <c r="U123" s="479"/>
      <c r="V123" s="479"/>
      <c r="W123" s="479"/>
      <c r="X123" s="479"/>
      <c r="Y123" s="479"/>
      <c r="Z123" s="479"/>
      <c r="AA123" s="479"/>
      <c r="AB123" s="479"/>
      <c r="AC123" s="479"/>
      <c r="AD123" s="479"/>
      <c r="AE123" s="479"/>
      <c r="AF123" s="479"/>
      <c r="AG123" s="479"/>
      <c r="AH123" s="479"/>
      <c r="AI123" s="479"/>
      <c r="AJ123" s="479"/>
      <c r="AK123" s="471"/>
      <c r="AL123" s="471"/>
      <c r="AM123" s="471"/>
      <c r="AN123" s="471"/>
      <c r="AO123" s="471"/>
      <c r="AP123" s="471"/>
      <c r="AQ123" s="471"/>
      <c r="AR123" s="471"/>
      <c r="AS123" s="471"/>
      <c r="AT123" s="471"/>
      <c r="AU123" s="471"/>
      <c r="AV123" s="471"/>
      <c r="AW123" s="471"/>
      <c r="AX123" s="471"/>
      <c r="AY123" s="471"/>
      <c r="AZ123" s="471"/>
      <c r="BA123" s="471"/>
      <c r="BB123" s="471"/>
      <c r="BC123" s="471"/>
      <c r="BD123" s="471"/>
      <c r="BE123" s="471"/>
      <c r="BF123" s="471"/>
      <c r="BG123" s="471"/>
      <c r="BH123" s="471"/>
      <c r="BI123" s="471"/>
      <c r="BJ123" s="471"/>
      <c r="BK123" s="471"/>
      <c r="BL123" s="471"/>
      <c r="BM123" s="471"/>
      <c r="BN123" s="471"/>
      <c r="BO123" s="471"/>
      <c r="BP123" s="471"/>
      <c r="BQ123" s="471"/>
      <c r="BR123" s="471"/>
      <c r="BS123" s="471"/>
    </row>
    <row r="124" spans="1:73" ht="13.5" customHeight="1">
      <c r="A124" s="69"/>
      <c r="B124" s="454" t="s">
        <v>74</v>
      </c>
      <c r="C124" s="455"/>
      <c r="D124" s="456"/>
      <c r="E124" s="460" t="s">
        <v>83</v>
      </c>
      <c r="F124" s="461"/>
      <c r="G124" s="461"/>
      <c r="H124" s="461"/>
      <c r="I124" s="461"/>
      <c r="J124" s="461"/>
      <c r="K124" s="461"/>
      <c r="L124" s="461"/>
      <c r="M124" s="461"/>
      <c r="N124" s="461"/>
      <c r="O124" s="551" t="str">
        <f>$O$45</f>
        <v/>
      </c>
      <c r="P124" s="551"/>
      <c r="Q124" s="551"/>
      <c r="R124" s="551"/>
      <c r="S124" s="552"/>
      <c r="T124" s="476">
        <f>SUM(T126:AJ129)</f>
        <v>0</v>
      </c>
      <c r="U124" s="484"/>
      <c r="V124" s="484"/>
      <c r="W124" s="484"/>
      <c r="X124" s="484"/>
      <c r="Y124" s="484"/>
      <c r="Z124" s="484"/>
      <c r="AA124" s="484"/>
      <c r="AB124" s="484"/>
      <c r="AC124" s="484"/>
      <c r="AD124" s="484"/>
      <c r="AE124" s="484"/>
      <c r="AF124" s="484"/>
      <c r="AG124" s="484"/>
      <c r="AH124" s="484"/>
      <c r="AI124" s="484"/>
      <c r="AJ124" s="484"/>
      <c r="AK124" s="469">
        <f>T124*0.1</f>
        <v>0</v>
      </c>
      <c r="AL124" s="470"/>
      <c r="AM124" s="470"/>
      <c r="AN124" s="470"/>
      <c r="AO124" s="470"/>
      <c r="AP124" s="470"/>
      <c r="AQ124" s="470"/>
      <c r="AR124" s="470"/>
      <c r="AS124" s="470"/>
      <c r="AT124" s="470"/>
      <c r="AU124" s="470"/>
      <c r="AV124" s="470"/>
      <c r="AW124" s="470"/>
      <c r="AX124" s="470"/>
      <c r="AY124" s="470"/>
      <c r="AZ124" s="470"/>
      <c r="BA124" s="470"/>
      <c r="BB124" s="469">
        <f>SUM(T124:BA125)</f>
        <v>0</v>
      </c>
      <c r="BC124" s="470"/>
      <c r="BD124" s="470"/>
      <c r="BE124" s="470"/>
      <c r="BF124" s="470"/>
      <c r="BG124" s="470"/>
      <c r="BH124" s="470"/>
      <c r="BI124" s="470"/>
      <c r="BJ124" s="470"/>
      <c r="BK124" s="470"/>
      <c r="BL124" s="470"/>
      <c r="BM124" s="470"/>
      <c r="BN124" s="470"/>
      <c r="BO124" s="470"/>
      <c r="BP124" s="470"/>
      <c r="BQ124" s="470"/>
      <c r="BR124" s="470"/>
      <c r="BS124" s="470"/>
    </row>
    <row r="125" spans="1:73" ht="13.5" customHeight="1">
      <c r="A125" s="69"/>
      <c r="B125" s="457"/>
      <c r="C125" s="458"/>
      <c r="D125" s="459"/>
      <c r="E125" s="463"/>
      <c r="F125" s="464"/>
      <c r="G125" s="464"/>
      <c r="H125" s="464"/>
      <c r="I125" s="464"/>
      <c r="J125" s="464"/>
      <c r="K125" s="464"/>
      <c r="L125" s="464"/>
      <c r="M125" s="464"/>
      <c r="N125" s="464"/>
      <c r="O125" s="553"/>
      <c r="P125" s="553"/>
      <c r="Q125" s="553"/>
      <c r="R125" s="553"/>
      <c r="S125" s="554"/>
      <c r="T125" s="485"/>
      <c r="U125" s="486"/>
      <c r="V125" s="486"/>
      <c r="W125" s="486"/>
      <c r="X125" s="486"/>
      <c r="Y125" s="486"/>
      <c r="Z125" s="486"/>
      <c r="AA125" s="486"/>
      <c r="AB125" s="486"/>
      <c r="AC125" s="486"/>
      <c r="AD125" s="486"/>
      <c r="AE125" s="486"/>
      <c r="AF125" s="486"/>
      <c r="AG125" s="486"/>
      <c r="AH125" s="486"/>
      <c r="AI125" s="486"/>
      <c r="AJ125" s="486"/>
      <c r="AK125" s="471"/>
      <c r="AL125" s="471"/>
      <c r="AM125" s="471"/>
      <c r="AN125" s="471"/>
      <c r="AO125" s="471"/>
      <c r="AP125" s="471"/>
      <c r="AQ125" s="471"/>
      <c r="AR125" s="471"/>
      <c r="AS125" s="471"/>
      <c r="AT125" s="471"/>
      <c r="AU125" s="471"/>
      <c r="AV125" s="471"/>
      <c r="AW125" s="471"/>
      <c r="AX125" s="471"/>
      <c r="AY125" s="471"/>
      <c r="AZ125" s="471"/>
      <c r="BA125" s="471"/>
      <c r="BB125" s="471"/>
      <c r="BC125" s="471"/>
      <c r="BD125" s="471"/>
      <c r="BE125" s="471"/>
      <c r="BF125" s="471"/>
      <c r="BG125" s="471"/>
      <c r="BH125" s="471"/>
      <c r="BI125" s="471"/>
      <c r="BJ125" s="471"/>
      <c r="BK125" s="471"/>
      <c r="BL125" s="471"/>
      <c r="BM125" s="471"/>
      <c r="BN125" s="471"/>
      <c r="BO125" s="471"/>
      <c r="BP125" s="471"/>
      <c r="BQ125" s="471"/>
      <c r="BR125" s="471"/>
      <c r="BS125" s="471"/>
    </row>
    <row r="126" spans="1:73" ht="13.5" customHeight="1">
      <c r="A126" s="69"/>
      <c r="B126" s="454" t="s">
        <v>75</v>
      </c>
      <c r="C126" s="455"/>
      <c r="D126" s="456"/>
      <c r="E126" s="460" t="s">
        <v>82</v>
      </c>
      <c r="F126" s="461"/>
      <c r="G126" s="461"/>
      <c r="H126" s="461"/>
      <c r="I126" s="461"/>
      <c r="J126" s="461"/>
      <c r="K126" s="461"/>
      <c r="L126" s="461"/>
      <c r="M126" s="461"/>
      <c r="N126" s="461"/>
      <c r="O126" s="461"/>
      <c r="P126" s="461"/>
      <c r="Q126" s="461"/>
      <c r="R126" s="461"/>
      <c r="S126" s="462"/>
      <c r="T126" s="476">
        <f>$T$47</f>
        <v>0</v>
      </c>
      <c r="U126" s="477"/>
      <c r="V126" s="477"/>
      <c r="W126" s="477"/>
      <c r="X126" s="477"/>
      <c r="Y126" s="477"/>
      <c r="Z126" s="477"/>
      <c r="AA126" s="477"/>
      <c r="AB126" s="477"/>
      <c r="AC126" s="477"/>
      <c r="AD126" s="477"/>
      <c r="AE126" s="477"/>
      <c r="AF126" s="477"/>
      <c r="AG126" s="477"/>
      <c r="AH126" s="477"/>
      <c r="AI126" s="477"/>
      <c r="AJ126" s="477"/>
      <c r="AK126" s="469">
        <f>T126*0.1</f>
        <v>0</v>
      </c>
      <c r="AL126" s="470"/>
      <c r="AM126" s="470"/>
      <c r="AN126" s="470"/>
      <c r="AO126" s="470"/>
      <c r="AP126" s="470"/>
      <c r="AQ126" s="470"/>
      <c r="AR126" s="470"/>
      <c r="AS126" s="470"/>
      <c r="AT126" s="470"/>
      <c r="AU126" s="470"/>
      <c r="AV126" s="470"/>
      <c r="AW126" s="470"/>
      <c r="AX126" s="470"/>
      <c r="AY126" s="470"/>
      <c r="AZ126" s="470"/>
      <c r="BA126" s="470"/>
      <c r="BB126" s="469">
        <f>SUM(T126:BA127)</f>
        <v>0</v>
      </c>
      <c r="BC126" s="470"/>
      <c r="BD126" s="470"/>
      <c r="BE126" s="470"/>
      <c r="BF126" s="470"/>
      <c r="BG126" s="470"/>
      <c r="BH126" s="470"/>
      <c r="BI126" s="470"/>
      <c r="BJ126" s="470"/>
      <c r="BK126" s="470"/>
      <c r="BL126" s="470"/>
      <c r="BM126" s="470"/>
      <c r="BN126" s="470"/>
      <c r="BO126" s="470"/>
      <c r="BP126" s="470"/>
      <c r="BQ126" s="470"/>
      <c r="BR126" s="470"/>
      <c r="BS126" s="470"/>
    </row>
    <row r="127" spans="1:73" ht="13.5" customHeight="1">
      <c r="A127" s="69"/>
      <c r="B127" s="457"/>
      <c r="C127" s="458"/>
      <c r="D127" s="459"/>
      <c r="E127" s="463"/>
      <c r="F127" s="464"/>
      <c r="G127" s="464"/>
      <c r="H127" s="464"/>
      <c r="I127" s="464"/>
      <c r="J127" s="464"/>
      <c r="K127" s="464"/>
      <c r="L127" s="464"/>
      <c r="M127" s="464"/>
      <c r="N127" s="464"/>
      <c r="O127" s="464"/>
      <c r="P127" s="464"/>
      <c r="Q127" s="464"/>
      <c r="R127" s="464"/>
      <c r="S127" s="465"/>
      <c r="T127" s="478"/>
      <c r="U127" s="479"/>
      <c r="V127" s="479"/>
      <c r="W127" s="479"/>
      <c r="X127" s="479"/>
      <c r="Y127" s="479"/>
      <c r="Z127" s="479"/>
      <c r="AA127" s="479"/>
      <c r="AB127" s="479"/>
      <c r="AC127" s="479"/>
      <c r="AD127" s="479"/>
      <c r="AE127" s="479"/>
      <c r="AF127" s="479"/>
      <c r="AG127" s="479"/>
      <c r="AH127" s="479"/>
      <c r="AI127" s="479"/>
      <c r="AJ127" s="479"/>
      <c r="AK127" s="471"/>
      <c r="AL127" s="471"/>
      <c r="AM127" s="471"/>
      <c r="AN127" s="471"/>
      <c r="AO127" s="471"/>
      <c r="AP127" s="471"/>
      <c r="AQ127" s="471"/>
      <c r="AR127" s="471"/>
      <c r="AS127" s="471"/>
      <c r="AT127" s="471"/>
      <c r="AU127" s="471"/>
      <c r="AV127" s="471"/>
      <c r="AW127" s="471"/>
      <c r="AX127" s="471"/>
      <c r="AY127" s="471"/>
      <c r="AZ127" s="471"/>
      <c r="BA127" s="471"/>
      <c r="BB127" s="471"/>
      <c r="BC127" s="471"/>
      <c r="BD127" s="471"/>
      <c r="BE127" s="471"/>
      <c r="BF127" s="471"/>
      <c r="BG127" s="471"/>
      <c r="BH127" s="471"/>
      <c r="BI127" s="471"/>
      <c r="BJ127" s="471"/>
      <c r="BK127" s="471"/>
      <c r="BL127" s="471"/>
      <c r="BM127" s="471"/>
      <c r="BN127" s="471"/>
      <c r="BO127" s="471"/>
      <c r="BP127" s="471"/>
      <c r="BQ127" s="471"/>
      <c r="BR127" s="471"/>
      <c r="BS127" s="471"/>
    </row>
    <row r="128" spans="1:73" ht="13.5" customHeight="1">
      <c r="A128" s="69"/>
      <c r="B128" s="454" t="s">
        <v>76</v>
      </c>
      <c r="C128" s="455"/>
      <c r="D128" s="456"/>
      <c r="E128" s="460" t="s">
        <v>81</v>
      </c>
      <c r="F128" s="461"/>
      <c r="G128" s="461"/>
      <c r="H128" s="461"/>
      <c r="I128" s="461"/>
      <c r="J128" s="461"/>
      <c r="K128" s="461"/>
      <c r="L128" s="461"/>
      <c r="M128" s="461"/>
      <c r="N128" s="461"/>
      <c r="O128" s="461"/>
      <c r="P128" s="461"/>
      <c r="Q128" s="461"/>
      <c r="R128" s="461"/>
      <c r="S128" s="462"/>
      <c r="T128" s="476">
        <f>$T$49</f>
        <v>0</v>
      </c>
      <c r="U128" s="477"/>
      <c r="V128" s="477"/>
      <c r="W128" s="477"/>
      <c r="X128" s="477"/>
      <c r="Y128" s="477"/>
      <c r="Z128" s="477"/>
      <c r="AA128" s="477"/>
      <c r="AB128" s="477"/>
      <c r="AC128" s="477"/>
      <c r="AD128" s="477"/>
      <c r="AE128" s="477"/>
      <c r="AF128" s="477"/>
      <c r="AG128" s="477"/>
      <c r="AH128" s="477"/>
      <c r="AI128" s="477"/>
      <c r="AJ128" s="477"/>
      <c r="AK128" s="469">
        <f>T128*0.1</f>
        <v>0</v>
      </c>
      <c r="AL128" s="470"/>
      <c r="AM128" s="470"/>
      <c r="AN128" s="470"/>
      <c r="AO128" s="470"/>
      <c r="AP128" s="470"/>
      <c r="AQ128" s="470"/>
      <c r="AR128" s="470"/>
      <c r="AS128" s="470"/>
      <c r="AT128" s="470"/>
      <c r="AU128" s="470"/>
      <c r="AV128" s="470"/>
      <c r="AW128" s="470"/>
      <c r="AX128" s="470"/>
      <c r="AY128" s="470"/>
      <c r="AZ128" s="470"/>
      <c r="BA128" s="470"/>
      <c r="BB128" s="469">
        <f>SUM(T128:BA129)</f>
        <v>0</v>
      </c>
      <c r="BC128" s="470"/>
      <c r="BD128" s="470"/>
      <c r="BE128" s="470"/>
      <c r="BF128" s="470"/>
      <c r="BG128" s="470"/>
      <c r="BH128" s="470"/>
      <c r="BI128" s="470"/>
      <c r="BJ128" s="470"/>
      <c r="BK128" s="470"/>
      <c r="BL128" s="470"/>
      <c r="BM128" s="470"/>
      <c r="BN128" s="470"/>
      <c r="BO128" s="470"/>
      <c r="BP128" s="470"/>
      <c r="BQ128" s="470"/>
      <c r="BR128" s="470"/>
      <c r="BS128" s="470"/>
    </row>
    <row r="129" spans="1:71" ht="13.5" customHeight="1">
      <c r="A129" s="69"/>
      <c r="B129" s="457"/>
      <c r="C129" s="458"/>
      <c r="D129" s="459"/>
      <c r="E129" s="463"/>
      <c r="F129" s="464"/>
      <c r="G129" s="464"/>
      <c r="H129" s="464"/>
      <c r="I129" s="464"/>
      <c r="J129" s="464"/>
      <c r="K129" s="464"/>
      <c r="L129" s="464"/>
      <c r="M129" s="464"/>
      <c r="N129" s="464"/>
      <c r="O129" s="464"/>
      <c r="P129" s="464"/>
      <c r="Q129" s="464"/>
      <c r="R129" s="464"/>
      <c r="S129" s="465"/>
      <c r="T129" s="478"/>
      <c r="U129" s="479"/>
      <c r="V129" s="479"/>
      <c r="W129" s="479"/>
      <c r="X129" s="479"/>
      <c r="Y129" s="479"/>
      <c r="Z129" s="479"/>
      <c r="AA129" s="479"/>
      <c r="AB129" s="479"/>
      <c r="AC129" s="479"/>
      <c r="AD129" s="479"/>
      <c r="AE129" s="479"/>
      <c r="AF129" s="479"/>
      <c r="AG129" s="479"/>
      <c r="AH129" s="479"/>
      <c r="AI129" s="479"/>
      <c r="AJ129" s="479"/>
      <c r="AK129" s="471"/>
      <c r="AL129" s="471"/>
      <c r="AM129" s="471"/>
      <c r="AN129" s="471"/>
      <c r="AO129" s="471"/>
      <c r="AP129" s="471"/>
      <c r="AQ129" s="471"/>
      <c r="AR129" s="471"/>
      <c r="AS129" s="471"/>
      <c r="AT129" s="471"/>
      <c r="AU129" s="471"/>
      <c r="AV129" s="471"/>
      <c r="AW129" s="471"/>
      <c r="AX129" s="471"/>
      <c r="AY129" s="471"/>
      <c r="AZ129" s="471"/>
      <c r="BA129" s="471"/>
      <c r="BB129" s="471"/>
      <c r="BC129" s="471"/>
      <c r="BD129" s="471"/>
      <c r="BE129" s="471"/>
      <c r="BF129" s="471"/>
      <c r="BG129" s="471"/>
      <c r="BH129" s="471"/>
      <c r="BI129" s="471"/>
      <c r="BJ129" s="471"/>
      <c r="BK129" s="471"/>
      <c r="BL129" s="471"/>
      <c r="BM129" s="471"/>
      <c r="BN129" s="471"/>
      <c r="BO129" s="471"/>
      <c r="BP129" s="471"/>
      <c r="BQ129" s="471"/>
      <c r="BR129" s="471"/>
      <c r="BS129" s="471"/>
    </row>
    <row r="130" spans="1:71" ht="13.5" customHeight="1">
      <c r="A130" s="69"/>
      <c r="B130" s="454" t="s">
        <v>77</v>
      </c>
      <c r="C130" s="455"/>
      <c r="D130" s="456"/>
      <c r="E130" s="460" t="s">
        <v>80</v>
      </c>
      <c r="F130" s="461"/>
      <c r="G130" s="461"/>
      <c r="H130" s="461"/>
      <c r="I130" s="461"/>
      <c r="J130" s="461"/>
      <c r="K130" s="461"/>
      <c r="L130" s="461"/>
      <c r="M130" s="461"/>
      <c r="N130" s="461"/>
      <c r="O130" s="461"/>
      <c r="P130" s="461"/>
      <c r="Q130" s="461"/>
      <c r="R130" s="461"/>
      <c r="S130" s="462"/>
      <c r="T130" s="476">
        <f>T122-T124</f>
        <v>0</v>
      </c>
      <c r="U130" s="477"/>
      <c r="V130" s="477"/>
      <c r="W130" s="477"/>
      <c r="X130" s="477"/>
      <c r="Y130" s="477"/>
      <c r="Z130" s="477"/>
      <c r="AA130" s="477"/>
      <c r="AB130" s="477"/>
      <c r="AC130" s="477"/>
      <c r="AD130" s="477"/>
      <c r="AE130" s="477"/>
      <c r="AF130" s="477"/>
      <c r="AG130" s="477"/>
      <c r="AH130" s="477"/>
      <c r="AI130" s="477"/>
      <c r="AJ130" s="477"/>
      <c r="AK130" s="469">
        <f>T130*0.1</f>
        <v>0</v>
      </c>
      <c r="AL130" s="470"/>
      <c r="AM130" s="470"/>
      <c r="AN130" s="470"/>
      <c r="AO130" s="470"/>
      <c r="AP130" s="470"/>
      <c r="AQ130" s="470"/>
      <c r="AR130" s="470"/>
      <c r="AS130" s="470"/>
      <c r="AT130" s="470"/>
      <c r="AU130" s="470"/>
      <c r="AV130" s="470"/>
      <c r="AW130" s="470"/>
      <c r="AX130" s="470"/>
      <c r="AY130" s="470"/>
      <c r="AZ130" s="470"/>
      <c r="BA130" s="470"/>
      <c r="BB130" s="469">
        <f>SUM(T130:BA131)</f>
        <v>0</v>
      </c>
      <c r="BC130" s="470"/>
      <c r="BD130" s="470"/>
      <c r="BE130" s="470"/>
      <c r="BF130" s="470"/>
      <c r="BG130" s="470"/>
      <c r="BH130" s="470"/>
      <c r="BI130" s="470"/>
      <c r="BJ130" s="470"/>
      <c r="BK130" s="470"/>
      <c r="BL130" s="470"/>
      <c r="BM130" s="470"/>
      <c r="BN130" s="470"/>
      <c r="BO130" s="470"/>
      <c r="BP130" s="470"/>
      <c r="BQ130" s="470"/>
      <c r="BR130" s="470"/>
      <c r="BS130" s="470"/>
    </row>
    <row r="131" spans="1:71" ht="13.5" customHeight="1">
      <c r="A131" s="69"/>
      <c r="B131" s="457"/>
      <c r="C131" s="458"/>
      <c r="D131" s="459"/>
      <c r="E131" s="463"/>
      <c r="F131" s="464"/>
      <c r="G131" s="464"/>
      <c r="H131" s="464"/>
      <c r="I131" s="464"/>
      <c r="J131" s="464"/>
      <c r="K131" s="464"/>
      <c r="L131" s="464"/>
      <c r="M131" s="464"/>
      <c r="N131" s="464"/>
      <c r="O131" s="464"/>
      <c r="P131" s="464"/>
      <c r="Q131" s="464"/>
      <c r="R131" s="464"/>
      <c r="S131" s="465"/>
      <c r="T131" s="478"/>
      <c r="U131" s="479"/>
      <c r="V131" s="479"/>
      <c r="W131" s="479"/>
      <c r="X131" s="479"/>
      <c r="Y131" s="479"/>
      <c r="Z131" s="479"/>
      <c r="AA131" s="479"/>
      <c r="AB131" s="479"/>
      <c r="AC131" s="479"/>
      <c r="AD131" s="479"/>
      <c r="AE131" s="479"/>
      <c r="AF131" s="479"/>
      <c r="AG131" s="479"/>
      <c r="AH131" s="479"/>
      <c r="AI131" s="479"/>
      <c r="AJ131" s="479"/>
      <c r="AK131" s="471"/>
      <c r="AL131" s="471"/>
      <c r="AM131" s="471"/>
      <c r="AN131" s="471"/>
      <c r="AO131" s="471"/>
      <c r="AP131" s="471"/>
      <c r="AQ131" s="471"/>
      <c r="AR131" s="471"/>
      <c r="AS131" s="471"/>
      <c r="AT131" s="471"/>
      <c r="AU131" s="471"/>
      <c r="AV131" s="471"/>
      <c r="AW131" s="471"/>
      <c r="AX131" s="471"/>
      <c r="AY131" s="471"/>
      <c r="AZ131" s="471"/>
      <c r="BA131" s="471"/>
      <c r="BB131" s="471"/>
      <c r="BC131" s="471"/>
      <c r="BD131" s="471"/>
      <c r="BE131" s="471"/>
      <c r="BF131" s="471"/>
      <c r="BG131" s="471"/>
      <c r="BH131" s="471"/>
      <c r="BI131" s="471"/>
      <c r="BJ131" s="471"/>
      <c r="BK131" s="471"/>
      <c r="BL131" s="471"/>
      <c r="BM131" s="471"/>
      <c r="BN131" s="471"/>
      <c r="BO131" s="471"/>
      <c r="BP131" s="471"/>
      <c r="BQ131" s="471"/>
      <c r="BR131" s="471"/>
      <c r="BS131" s="471"/>
    </row>
    <row r="132" spans="1:71" ht="9.9499999999999993" customHeight="1">
      <c r="A132" s="69"/>
      <c r="B132" s="105"/>
      <c r="C132" s="106"/>
      <c r="D132" s="106"/>
      <c r="E132" s="106"/>
      <c r="F132" s="106"/>
      <c r="G132" s="106"/>
      <c r="H132" s="107"/>
      <c r="I132" s="107"/>
      <c r="J132" s="107"/>
      <c r="K132" s="107"/>
      <c r="L132" s="107"/>
      <c r="M132" s="107"/>
      <c r="N132" s="107"/>
      <c r="O132" s="107"/>
      <c r="P132" s="107"/>
      <c r="Q132" s="107"/>
      <c r="R132" s="107"/>
      <c r="S132" s="107"/>
      <c r="T132" s="107"/>
      <c r="U132" s="107"/>
      <c r="V132" s="107"/>
      <c r="W132" s="107"/>
      <c r="X132" s="107"/>
      <c r="Y132" s="107"/>
      <c r="Z132" s="107"/>
      <c r="AA132" s="107"/>
      <c r="AB132" s="107"/>
      <c r="AC132" s="107"/>
      <c r="AD132" s="107"/>
      <c r="AE132" s="126"/>
      <c r="AF132" s="107"/>
      <c r="AG132" s="76"/>
      <c r="AH132" s="76"/>
      <c r="AI132" s="110"/>
      <c r="AJ132" s="76"/>
      <c r="AK132" s="76"/>
      <c r="AL132" s="76"/>
      <c r="AM132" s="110"/>
      <c r="AN132" s="76"/>
      <c r="AO132" s="76"/>
      <c r="AP132" s="76"/>
      <c r="AQ132" s="76"/>
      <c r="AR132" s="76"/>
      <c r="AS132" s="76"/>
      <c r="AT132" s="76"/>
      <c r="AU132" s="76"/>
      <c r="AV132" s="110"/>
      <c r="AW132" s="76"/>
      <c r="AX132" s="76"/>
      <c r="AY132" s="76"/>
      <c r="AZ132" s="76"/>
      <c r="BA132" s="76"/>
      <c r="BB132" s="76"/>
      <c r="BC132" s="76"/>
      <c r="BD132" s="76"/>
      <c r="BE132" s="76"/>
      <c r="BF132" s="76"/>
      <c r="BG132" s="111"/>
      <c r="BH132" s="112"/>
      <c r="BI132" s="112"/>
      <c r="BJ132" s="112"/>
      <c r="BK132" s="112"/>
      <c r="BL132" s="112"/>
      <c r="BM132" s="112"/>
      <c r="BN132" s="112"/>
      <c r="BO132" s="112"/>
      <c r="BP132" s="112"/>
      <c r="BQ132" s="112"/>
      <c r="BR132" s="69"/>
      <c r="BS132" s="69"/>
    </row>
    <row r="133" spans="1:71" ht="9.9499999999999993" customHeight="1">
      <c r="A133" s="69"/>
      <c r="B133" s="113"/>
      <c r="C133" s="69"/>
      <c r="D133" s="69"/>
      <c r="E133" s="69"/>
      <c r="F133" s="69"/>
      <c r="G133" s="69"/>
      <c r="H133" s="69"/>
      <c r="I133" s="69"/>
      <c r="J133" s="69"/>
      <c r="K133" s="69"/>
      <c r="L133" s="69"/>
      <c r="M133" s="69"/>
      <c r="N133" s="69"/>
      <c r="O133" s="112"/>
      <c r="P133" s="112"/>
      <c r="Q133" s="112"/>
      <c r="R133" s="112"/>
      <c r="S133" s="112"/>
      <c r="T133" s="112"/>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c r="BG133" s="69"/>
      <c r="BH133" s="69"/>
      <c r="BI133" s="69"/>
      <c r="BJ133" s="69"/>
      <c r="BK133" s="69"/>
      <c r="BL133" s="69"/>
      <c r="BM133" s="69"/>
      <c r="BN133" s="69"/>
      <c r="BO133" s="69"/>
      <c r="BP133" s="69"/>
      <c r="BQ133" s="69"/>
      <c r="BR133" s="69"/>
      <c r="BS133" s="69"/>
    </row>
    <row r="134" spans="1:71" ht="15" customHeight="1">
      <c r="A134" s="69"/>
      <c r="B134" s="489" t="s">
        <v>79</v>
      </c>
      <c r="C134" s="490"/>
      <c r="D134" s="490"/>
      <c r="E134" s="490"/>
      <c r="F134" s="490"/>
      <c r="G134" s="490"/>
      <c r="H134" s="490"/>
      <c r="I134" s="490"/>
      <c r="J134" s="490"/>
      <c r="K134" s="76"/>
      <c r="L134" s="76"/>
      <c r="M134" s="76"/>
      <c r="N134" s="76"/>
      <c r="O134" s="76"/>
      <c r="P134" s="76"/>
      <c r="Q134" s="76"/>
      <c r="R134" s="76"/>
      <c r="S134" s="76"/>
      <c r="T134" s="76"/>
      <c r="U134" s="112"/>
      <c r="V134" s="112"/>
      <c r="W134" s="112"/>
      <c r="X134" s="112"/>
      <c r="Y134" s="112"/>
      <c r="Z134" s="112"/>
      <c r="AA134" s="112"/>
      <c r="AB134" s="112"/>
      <c r="AC134" s="112"/>
      <c r="AD134" s="112"/>
      <c r="AE134" s="112"/>
      <c r="AF134" s="69"/>
      <c r="AG134" s="69"/>
      <c r="AH134" s="69"/>
      <c r="AI134" s="69"/>
      <c r="AJ134" s="69"/>
      <c r="AK134" s="69"/>
      <c r="AL134" s="69"/>
      <c r="AM134" s="69"/>
      <c r="AN134" s="69"/>
      <c r="AO134" s="69"/>
      <c r="AP134" s="69"/>
      <c r="AQ134" s="127"/>
      <c r="AR134" s="69"/>
      <c r="AS134" s="69"/>
      <c r="AT134" s="69"/>
      <c r="AU134" s="69"/>
      <c r="AV134" s="69"/>
      <c r="AW134" s="69"/>
      <c r="AX134" s="69"/>
      <c r="AY134" s="69"/>
      <c r="AZ134" s="69"/>
      <c r="BA134" s="69"/>
      <c r="BB134" s="69"/>
      <c r="BC134" s="69"/>
      <c r="BD134" s="69"/>
      <c r="BE134" s="69"/>
      <c r="BF134" s="69"/>
      <c r="BG134" s="69"/>
      <c r="BH134" s="69"/>
      <c r="BI134" s="69"/>
      <c r="BJ134" s="69"/>
      <c r="BK134" s="69"/>
      <c r="BL134" s="69"/>
      <c r="BM134" s="69"/>
      <c r="BN134" s="69"/>
      <c r="BO134" s="69"/>
      <c r="BP134" s="69"/>
      <c r="BQ134" s="69"/>
      <c r="BR134" s="69"/>
      <c r="BS134" s="69"/>
    </row>
    <row r="135" spans="1:71" ht="9.9499999999999993" customHeight="1">
      <c r="A135" s="69"/>
      <c r="B135" s="491" t="s">
        <v>6</v>
      </c>
      <c r="C135" s="492"/>
      <c r="D135" s="492"/>
      <c r="E135" s="492"/>
      <c r="F135" s="492"/>
      <c r="G135" s="492"/>
      <c r="H135" s="492"/>
      <c r="I135" s="492"/>
      <c r="J135" s="492"/>
      <c r="K135" s="492"/>
      <c r="L135" s="493"/>
      <c r="M135" s="198" t="s">
        <v>7</v>
      </c>
      <c r="N135" s="199"/>
      <c r="O135" s="199"/>
      <c r="P135" s="199"/>
      <c r="Q135" s="199"/>
      <c r="R135" s="199"/>
      <c r="S135" s="199"/>
      <c r="T135" s="200"/>
      <c r="U135" s="500">
        <f>T128</f>
        <v>0</v>
      </c>
      <c r="V135" s="501"/>
      <c r="W135" s="501"/>
      <c r="X135" s="501"/>
      <c r="Y135" s="501"/>
      <c r="Z135" s="501"/>
      <c r="AA135" s="501"/>
      <c r="AB135" s="501"/>
      <c r="AC135" s="501"/>
      <c r="AD135" s="501"/>
      <c r="AE135" s="501"/>
      <c r="AF135" s="501"/>
      <c r="AG135" s="502"/>
      <c r="AH135" s="506" t="s">
        <v>18</v>
      </c>
      <c r="AI135" s="507"/>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row>
    <row r="136" spans="1:71" ht="9.9499999999999993" customHeight="1">
      <c r="A136" s="69"/>
      <c r="B136" s="494"/>
      <c r="C136" s="495"/>
      <c r="D136" s="495"/>
      <c r="E136" s="495"/>
      <c r="F136" s="495"/>
      <c r="G136" s="495"/>
      <c r="H136" s="495"/>
      <c r="I136" s="495"/>
      <c r="J136" s="495"/>
      <c r="K136" s="495"/>
      <c r="L136" s="496"/>
      <c r="M136" s="204"/>
      <c r="N136" s="205"/>
      <c r="O136" s="205"/>
      <c r="P136" s="205"/>
      <c r="Q136" s="205"/>
      <c r="R136" s="205"/>
      <c r="S136" s="205"/>
      <c r="T136" s="206"/>
      <c r="U136" s="503"/>
      <c r="V136" s="504"/>
      <c r="W136" s="504"/>
      <c r="X136" s="504"/>
      <c r="Y136" s="504"/>
      <c r="Z136" s="504"/>
      <c r="AA136" s="504"/>
      <c r="AB136" s="504"/>
      <c r="AC136" s="504"/>
      <c r="AD136" s="504"/>
      <c r="AE136" s="504"/>
      <c r="AF136" s="504"/>
      <c r="AG136" s="505"/>
      <c r="AH136" s="508"/>
      <c r="AI136" s="507"/>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row>
    <row r="137" spans="1:71" ht="9.9499999999999993" customHeight="1">
      <c r="A137" s="69"/>
      <c r="B137" s="494"/>
      <c r="C137" s="495"/>
      <c r="D137" s="495"/>
      <c r="E137" s="495"/>
      <c r="F137" s="495"/>
      <c r="G137" s="495"/>
      <c r="H137" s="495"/>
      <c r="I137" s="495"/>
      <c r="J137" s="495"/>
      <c r="K137" s="495"/>
      <c r="L137" s="496"/>
      <c r="M137" s="198" t="s">
        <v>8</v>
      </c>
      <c r="N137" s="199"/>
      <c r="O137" s="199"/>
      <c r="P137" s="199"/>
      <c r="Q137" s="199"/>
      <c r="R137" s="199"/>
      <c r="S137" s="199"/>
      <c r="T137" s="200"/>
      <c r="U137" s="555"/>
      <c r="V137" s="556"/>
      <c r="W137" s="556"/>
      <c r="X137" s="556"/>
      <c r="Y137" s="556"/>
      <c r="Z137" s="556"/>
      <c r="AA137" s="556"/>
      <c r="AB137" s="556"/>
      <c r="AC137" s="556"/>
      <c r="AD137" s="556"/>
      <c r="AE137" s="556"/>
      <c r="AF137" s="556"/>
      <c r="AG137" s="557"/>
      <c r="AH137" s="506" t="s">
        <v>18</v>
      </c>
      <c r="AI137" s="507"/>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row>
    <row r="138" spans="1:71" ht="9.9499999999999993" customHeight="1">
      <c r="A138" s="69"/>
      <c r="B138" s="497"/>
      <c r="C138" s="498"/>
      <c r="D138" s="498"/>
      <c r="E138" s="498"/>
      <c r="F138" s="498"/>
      <c r="G138" s="498"/>
      <c r="H138" s="498"/>
      <c r="I138" s="498"/>
      <c r="J138" s="498"/>
      <c r="K138" s="498"/>
      <c r="L138" s="499"/>
      <c r="M138" s="204"/>
      <c r="N138" s="205"/>
      <c r="O138" s="205"/>
      <c r="P138" s="205"/>
      <c r="Q138" s="205"/>
      <c r="R138" s="205"/>
      <c r="S138" s="205"/>
      <c r="T138" s="206"/>
      <c r="U138" s="558"/>
      <c r="V138" s="490"/>
      <c r="W138" s="490"/>
      <c r="X138" s="490"/>
      <c r="Y138" s="490"/>
      <c r="Z138" s="490"/>
      <c r="AA138" s="490"/>
      <c r="AB138" s="490"/>
      <c r="AC138" s="490"/>
      <c r="AD138" s="490"/>
      <c r="AE138" s="490"/>
      <c r="AF138" s="490"/>
      <c r="AG138" s="559"/>
      <c r="AH138" s="508"/>
      <c r="AI138" s="507"/>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row>
    <row r="139" spans="1:71" ht="9.9499999999999993" customHeight="1">
      <c r="A139" s="69"/>
      <c r="B139" s="527" t="s">
        <v>9</v>
      </c>
      <c r="C139" s="528"/>
      <c r="D139" s="528"/>
      <c r="E139" s="528"/>
      <c r="F139" s="528"/>
      <c r="G139" s="528"/>
      <c r="H139" s="528"/>
      <c r="I139" s="528"/>
      <c r="J139" s="528"/>
      <c r="K139" s="528"/>
      <c r="L139" s="529"/>
      <c r="M139" s="198" t="s">
        <v>7</v>
      </c>
      <c r="N139" s="199"/>
      <c r="O139" s="199"/>
      <c r="P139" s="199"/>
      <c r="Q139" s="199"/>
      <c r="R139" s="199"/>
      <c r="S139" s="199"/>
      <c r="T139" s="200"/>
      <c r="U139" s="500">
        <f>AK128</f>
        <v>0</v>
      </c>
      <c r="V139" s="501"/>
      <c r="W139" s="501"/>
      <c r="X139" s="501"/>
      <c r="Y139" s="501"/>
      <c r="Z139" s="501"/>
      <c r="AA139" s="501"/>
      <c r="AB139" s="501"/>
      <c r="AC139" s="501"/>
      <c r="AD139" s="501"/>
      <c r="AE139" s="501"/>
      <c r="AF139" s="501"/>
      <c r="AG139" s="502"/>
      <c r="AH139" s="506" t="s">
        <v>18</v>
      </c>
      <c r="AI139" s="507"/>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row>
    <row r="140" spans="1:71" ht="9.9499999999999993" customHeight="1">
      <c r="A140" s="69"/>
      <c r="B140" s="530"/>
      <c r="C140" s="531"/>
      <c r="D140" s="531"/>
      <c r="E140" s="531"/>
      <c r="F140" s="531"/>
      <c r="G140" s="531"/>
      <c r="H140" s="531"/>
      <c r="I140" s="531"/>
      <c r="J140" s="531"/>
      <c r="K140" s="531"/>
      <c r="L140" s="532"/>
      <c r="M140" s="204"/>
      <c r="N140" s="205"/>
      <c r="O140" s="205"/>
      <c r="P140" s="205"/>
      <c r="Q140" s="205"/>
      <c r="R140" s="205"/>
      <c r="S140" s="205"/>
      <c r="T140" s="206"/>
      <c r="U140" s="503"/>
      <c r="V140" s="504"/>
      <c r="W140" s="504"/>
      <c r="X140" s="504"/>
      <c r="Y140" s="504"/>
      <c r="Z140" s="504"/>
      <c r="AA140" s="504"/>
      <c r="AB140" s="504"/>
      <c r="AC140" s="504"/>
      <c r="AD140" s="504"/>
      <c r="AE140" s="504"/>
      <c r="AF140" s="504"/>
      <c r="AG140" s="505"/>
      <c r="AH140" s="508"/>
      <c r="AI140" s="507"/>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row>
    <row r="141" spans="1:71" ht="9.9499999999999993" customHeight="1">
      <c r="A141" s="69"/>
      <c r="B141" s="530"/>
      <c r="C141" s="531"/>
      <c r="D141" s="531"/>
      <c r="E141" s="531"/>
      <c r="F141" s="531"/>
      <c r="G141" s="531"/>
      <c r="H141" s="531"/>
      <c r="I141" s="531"/>
      <c r="J141" s="531"/>
      <c r="K141" s="531"/>
      <c r="L141" s="532"/>
      <c r="M141" s="198" t="s">
        <v>8</v>
      </c>
      <c r="N141" s="199"/>
      <c r="O141" s="199"/>
      <c r="P141" s="199"/>
      <c r="Q141" s="199"/>
      <c r="R141" s="199"/>
      <c r="S141" s="199"/>
      <c r="T141" s="200"/>
      <c r="U141" s="555"/>
      <c r="V141" s="556"/>
      <c r="W141" s="556"/>
      <c r="X141" s="556"/>
      <c r="Y141" s="556"/>
      <c r="Z141" s="556"/>
      <c r="AA141" s="556"/>
      <c r="AB141" s="556"/>
      <c r="AC141" s="556"/>
      <c r="AD141" s="556"/>
      <c r="AE141" s="556"/>
      <c r="AF141" s="556"/>
      <c r="AG141" s="557"/>
      <c r="AH141" s="506" t="s">
        <v>18</v>
      </c>
      <c r="AI141" s="507"/>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row>
    <row r="142" spans="1:71" ht="9.9499999999999993" customHeight="1">
      <c r="A142" s="69"/>
      <c r="B142" s="533"/>
      <c r="C142" s="534"/>
      <c r="D142" s="534"/>
      <c r="E142" s="534"/>
      <c r="F142" s="534"/>
      <c r="G142" s="534"/>
      <c r="H142" s="534"/>
      <c r="I142" s="534"/>
      <c r="J142" s="534"/>
      <c r="K142" s="534"/>
      <c r="L142" s="535"/>
      <c r="M142" s="204"/>
      <c r="N142" s="205"/>
      <c r="O142" s="205"/>
      <c r="P142" s="205"/>
      <c r="Q142" s="205"/>
      <c r="R142" s="205"/>
      <c r="S142" s="205"/>
      <c r="T142" s="206"/>
      <c r="U142" s="558"/>
      <c r="V142" s="490"/>
      <c r="W142" s="490"/>
      <c r="X142" s="490"/>
      <c r="Y142" s="490"/>
      <c r="Z142" s="490"/>
      <c r="AA142" s="490"/>
      <c r="AB142" s="490"/>
      <c r="AC142" s="490"/>
      <c r="AD142" s="490"/>
      <c r="AE142" s="490"/>
      <c r="AF142" s="490"/>
      <c r="AG142" s="559"/>
      <c r="AH142" s="508"/>
      <c r="AI142" s="507"/>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row>
    <row r="143" spans="1:71" ht="9.9499999999999993" customHeight="1">
      <c r="A143" s="69"/>
      <c r="B143" s="101"/>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row>
    <row r="144" spans="1:71" ht="9.9499999999999993" customHeight="1">
      <c r="A144" s="69"/>
      <c r="B144" s="101"/>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row>
    <row r="145" spans="1:71" ht="9.9499999999999993" customHeight="1">
      <c r="A145" s="69"/>
      <c r="B145" s="101"/>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row>
    <row r="146" spans="1:71" ht="9.9499999999999993" customHeight="1">
      <c r="A146" s="69"/>
      <c r="B146" s="101"/>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row>
    <row r="147" spans="1:71" ht="9.9499999999999993" customHeight="1">
      <c r="A147" s="69"/>
      <c r="B147" s="101"/>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row>
    <row r="148" spans="1:71" ht="9.9499999999999993" customHeight="1">
      <c r="A148" s="69"/>
      <c r="B148" s="101"/>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row>
    <row r="149" spans="1:71" ht="9.9499999999999993" customHeight="1">
      <c r="A149" s="69"/>
      <c r="B149" s="69"/>
      <c r="C149" s="69"/>
      <c r="D149" s="69"/>
      <c r="E149" s="69"/>
      <c r="F149" s="69"/>
      <c r="G149" s="69"/>
      <c r="H149" s="69"/>
      <c r="I149" s="69"/>
      <c r="J149" s="69"/>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69"/>
      <c r="BF149" s="69"/>
      <c r="BG149" s="69"/>
      <c r="BH149" s="69"/>
      <c r="BI149" s="69"/>
      <c r="BJ149" s="69"/>
      <c r="BK149" s="69"/>
      <c r="BL149" s="69"/>
      <c r="BM149" s="69"/>
      <c r="BN149" s="69"/>
      <c r="BO149" s="69"/>
      <c r="BP149" s="69"/>
      <c r="BQ149" s="69"/>
      <c r="BR149" s="69"/>
      <c r="BS149" s="69"/>
    </row>
    <row r="150" spans="1:71" ht="13.5" customHeight="1">
      <c r="A150" s="69"/>
      <c r="B150" s="128"/>
      <c r="C150" s="128"/>
      <c r="D150" s="128"/>
      <c r="E150" s="128"/>
      <c r="F150" s="128"/>
      <c r="G150" s="128"/>
      <c r="H150" s="128"/>
      <c r="I150" s="128"/>
      <c r="J150" s="128"/>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c r="AS150" s="69"/>
      <c r="AT150" s="69"/>
      <c r="AU150" s="69"/>
      <c r="AV150" s="69"/>
      <c r="AW150" s="69"/>
      <c r="AX150" s="69"/>
      <c r="AY150" s="69"/>
      <c r="AZ150" s="69"/>
      <c r="BA150" s="69"/>
      <c r="BB150" s="69"/>
      <c r="BC150" s="69"/>
      <c r="BD150" s="69"/>
      <c r="BE150" s="69"/>
      <c r="BF150" s="69"/>
      <c r="BG150" s="69"/>
      <c r="BH150" s="69"/>
      <c r="BI150" s="69"/>
      <c r="BJ150" s="560"/>
      <c r="BK150" s="560"/>
      <c r="BL150" s="560"/>
      <c r="BM150" s="560"/>
      <c r="BN150" s="560"/>
      <c r="BO150" s="560"/>
      <c r="BP150" s="560"/>
      <c r="BQ150" s="560"/>
      <c r="BR150" s="560"/>
      <c r="BS150" s="560"/>
    </row>
    <row r="151" spans="1:71" ht="9.9499999999999993" customHeight="1">
      <c r="A151" s="69"/>
      <c r="B151" s="129"/>
      <c r="C151" s="69"/>
      <c r="D151" s="129"/>
      <c r="E151" s="69"/>
      <c r="F151" s="129"/>
      <c r="G151" s="69"/>
      <c r="H151" s="129"/>
      <c r="I151" s="69"/>
      <c r="J151" s="129"/>
      <c r="K151" s="69"/>
      <c r="L151" s="129"/>
      <c r="M151" s="69"/>
      <c r="N151" s="129"/>
      <c r="O151" s="69"/>
      <c r="P151" s="129"/>
      <c r="Q151" s="69"/>
      <c r="R151" s="129"/>
      <c r="S151" s="69"/>
      <c r="T151" s="129"/>
      <c r="U151" s="69"/>
      <c r="V151" s="129"/>
      <c r="W151" s="69"/>
      <c r="X151" s="129"/>
      <c r="Y151" s="69"/>
      <c r="Z151" s="129"/>
      <c r="AA151" s="69"/>
      <c r="AB151" s="129"/>
      <c r="AC151" s="69"/>
      <c r="AD151" s="129"/>
      <c r="AE151" s="69"/>
      <c r="AF151" s="129"/>
      <c r="AG151" s="69"/>
      <c r="AH151" s="129"/>
      <c r="AI151" s="69"/>
      <c r="AJ151" s="129"/>
      <c r="AK151" s="69"/>
      <c r="AL151" s="129"/>
      <c r="AM151" s="69"/>
      <c r="AN151" s="129"/>
      <c r="AO151" s="69"/>
      <c r="AP151" s="129"/>
      <c r="AQ151" s="69"/>
      <c r="AR151" s="129"/>
      <c r="AS151" s="69"/>
      <c r="AT151" s="129"/>
      <c r="AU151" s="69"/>
      <c r="AV151" s="129"/>
      <c r="AW151" s="69"/>
      <c r="AX151" s="129"/>
      <c r="AY151" s="69"/>
      <c r="AZ151" s="129"/>
      <c r="BA151" s="69"/>
      <c r="BB151" s="129"/>
      <c r="BC151" s="69"/>
      <c r="BD151" s="129"/>
      <c r="BE151" s="69"/>
      <c r="BF151" s="129"/>
      <c r="BG151" s="69"/>
      <c r="BH151" s="129"/>
      <c r="BI151" s="69"/>
      <c r="BJ151" s="129"/>
      <c r="BK151" s="69"/>
      <c r="BL151" s="129"/>
      <c r="BM151" s="69"/>
      <c r="BN151" s="129"/>
      <c r="BO151" s="69"/>
      <c r="BP151" s="129"/>
      <c r="BQ151" s="69"/>
      <c r="BR151" s="129"/>
      <c r="BS151" s="69"/>
    </row>
    <row r="152" spans="1:71" ht="9.9499999999999993"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c r="AS152" s="69"/>
      <c r="AT152" s="69"/>
      <c r="AU152" s="69"/>
      <c r="AV152" s="69"/>
      <c r="AW152" s="69"/>
      <c r="AX152" s="69"/>
      <c r="AY152" s="69"/>
      <c r="AZ152" s="69"/>
      <c r="BA152" s="69"/>
      <c r="BB152" s="69"/>
      <c r="BC152" s="69"/>
      <c r="BD152" s="69"/>
      <c r="BE152" s="69"/>
      <c r="BF152" s="69"/>
      <c r="BG152" s="69"/>
      <c r="BH152" s="69"/>
      <c r="BI152" s="69"/>
      <c r="BJ152" s="69"/>
      <c r="BK152" s="69"/>
      <c r="BL152" s="69"/>
      <c r="BM152" s="69"/>
      <c r="BN152" s="69"/>
      <c r="BO152" s="69"/>
      <c r="BP152" s="69"/>
      <c r="BQ152" s="69"/>
      <c r="BR152" s="69"/>
      <c r="BS152" s="69"/>
    </row>
    <row r="153" spans="1:71" ht="9.9499999999999993"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c r="AZ153" s="69"/>
      <c r="BA153" s="69"/>
      <c r="BB153" s="69"/>
      <c r="BC153" s="69"/>
      <c r="BD153" s="69"/>
      <c r="BE153" s="69"/>
      <c r="BF153" s="69"/>
      <c r="BG153" s="69"/>
      <c r="BH153" s="69"/>
      <c r="BI153" s="69"/>
      <c r="BJ153" s="69"/>
      <c r="BK153" s="69"/>
      <c r="BL153" s="69"/>
      <c r="BM153" s="69"/>
      <c r="BN153" s="69"/>
      <c r="BO153" s="69"/>
      <c r="BP153" s="69"/>
      <c r="BQ153" s="69"/>
      <c r="BR153" s="69"/>
      <c r="BS153" s="69"/>
    </row>
    <row r="154" spans="1:71" ht="9.9499999999999993"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c r="AS154" s="69"/>
      <c r="AT154" s="69"/>
      <c r="AU154" s="69"/>
      <c r="AV154" s="69"/>
      <c r="AW154" s="69"/>
      <c r="AX154" s="69"/>
      <c r="AY154" s="69"/>
      <c r="AZ154" s="69"/>
      <c r="BA154" s="69"/>
      <c r="BB154" s="69"/>
      <c r="BC154" s="69"/>
      <c r="BD154" s="69"/>
      <c r="BE154" s="69"/>
      <c r="BF154" s="69"/>
      <c r="BG154" s="69"/>
      <c r="BH154" s="69"/>
      <c r="BI154" s="69"/>
      <c r="BJ154" s="69"/>
      <c r="BK154" s="69"/>
      <c r="BL154" s="69"/>
      <c r="BM154" s="69"/>
      <c r="BN154" s="69"/>
      <c r="BO154" s="69"/>
      <c r="BP154" s="69"/>
      <c r="BQ154" s="69"/>
      <c r="BR154" s="69"/>
      <c r="BS154" s="69"/>
    </row>
    <row r="155" spans="1:71" ht="9.9499999999999993"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c r="AZ155" s="69"/>
      <c r="BA155" s="69"/>
      <c r="BB155" s="69"/>
      <c r="BC155" s="69"/>
      <c r="BD155" s="69"/>
      <c r="BE155" s="69"/>
      <c r="BF155" s="69"/>
      <c r="BG155" s="69"/>
      <c r="BH155" s="69"/>
      <c r="BI155" s="69"/>
      <c r="BJ155" s="69"/>
      <c r="BK155" s="69"/>
      <c r="BL155" s="69"/>
      <c r="BM155" s="69"/>
      <c r="BN155" s="69"/>
      <c r="BO155" s="69"/>
      <c r="BP155" s="69"/>
      <c r="BQ155" s="69"/>
      <c r="BR155" s="69"/>
      <c r="BS155" s="69"/>
    </row>
    <row r="156" spans="1:71" ht="9.9499999999999993"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c r="AS156" s="69"/>
      <c r="AT156" s="69"/>
      <c r="AU156" s="69"/>
      <c r="AV156" s="69"/>
      <c r="AW156" s="69"/>
      <c r="AX156" s="69"/>
      <c r="AY156" s="69"/>
      <c r="AZ156" s="69"/>
      <c r="BA156" s="69"/>
      <c r="BB156" s="69"/>
      <c r="BC156" s="69"/>
      <c r="BD156" s="69"/>
      <c r="BE156" s="69"/>
      <c r="BF156" s="69"/>
      <c r="BG156" s="69"/>
      <c r="BH156" s="69"/>
      <c r="BI156" s="69"/>
      <c r="BJ156" s="69"/>
      <c r="BK156" s="69"/>
      <c r="BL156" s="69"/>
      <c r="BM156" s="69"/>
      <c r="BN156" s="69"/>
      <c r="BO156" s="69"/>
      <c r="BP156" s="69"/>
      <c r="BQ156" s="69"/>
      <c r="BR156" s="69"/>
      <c r="BS156" s="69"/>
    </row>
    <row r="157" spans="1:71" ht="9.9499999999999993"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c r="AU157" s="69"/>
      <c r="AV157" s="69"/>
      <c r="AW157" s="69"/>
      <c r="AX157" s="69"/>
      <c r="AY157" s="69"/>
      <c r="AZ157" s="69"/>
      <c r="BA157" s="69"/>
      <c r="BB157" s="69"/>
      <c r="BC157" s="69"/>
      <c r="BD157" s="69"/>
      <c r="BE157" s="69"/>
      <c r="BF157" s="69"/>
      <c r="BG157" s="69"/>
      <c r="BH157" s="69"/>
      <c r="BI157" s="69"/>
      <c r="BJ157" s="69"/>
      <c r="BK157" s="69"/>
      <c r="BL157" s="69"/>
      <c r="BM157" s="69"/>
      <c r="BN157" s="69"/>
      <c r="BO157" s="69"/>
      <c r="BP157" s="69"/>
      <c r="BQ157" s="69"/>
      <c r="BR157" s="69"/>
      <c r="BS157" s="69"/>
    </row>
    <row r="158" spans="1:71" ht="9.9499999999999993"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c r="AU158" s="69"/>
      <c r="AV158" s="69"/>
      <c r="AW158" s="69"/>
      <c r="AX158" s="69"/>
      <c r="AY158" s="69"/>
      <c r="AZ158" s="69"/>
      <c r="BA158" s="69"/>
      <c r="BB158" s="69"/>
      <c r="BC158" s="69"/>
      <c r="BD158" s="69"/>
      <c r="BE158" s="69"/>
      <c r="BF158" s="69"/>
      <c r="BG158" s="69"/>
      <c r="BH158" s="69"/>
      <c r="BI158" s="69"/>
      <c r="BJ158" s="69"/>
      <c r="BK158" s="69"/>
      <c r="BL158" s="69"/>
      <c r="BM158" s="69"/>
      <c r="BN158" s="69"/>
      <c r="BO158" s="69"/>
      <c r="BP158" s="69"/>
      <c r="BQ158" s="69"/>
      <c r="BR158" s="69"/>
      <c r="BS158" s="69"/>
    </row>
    <row r="159" spans="1:71" ht="9.9499999999999993" customHeight="1">
      <c r="A159" s="69"/>
      <c r="B159" s="536" t="s">
        <v>105</v>
      </c>
      <c r="C159" s="536"/>
      <c r="D159" s="536"/>
      <c r="E159" s="536"/>
      <c r="F159" s="536"/>
      <c r="G159" s="536"/>
      <c r="H159" s="536"/>
      <c r="I159" s="536"/>
      <c r="J159" s="536"/>
      <c r="K159" s="536"/>
      <c r="L159" s="536"/>
      <c r="M159" s="536"/>
      <c r="N159" s="536"/>
      <c r="O159" s="536"/>
      <c r="P159" s="536"/>
      <c r="Q159" s="536"/>
      <c r="R159" s="536"/>
      <c r="S159" s="536"/>
      <c r="T159" s="536"/>
      <c r="U159" s="536"/>
      <c r="V159" s="536"/>
      <c r="W159" s="536"/>
      <c r="X159" s="536"/>
      <c r="Y159" s="536"/>
      <c r="Z159" s="536"/>
      <c r="AA159" s="536"/>
      <c r="AB159" s="536"/>
      <c r="AC159" s="536"/>
      <c r="AD159" s="536"/>
      <c r="AE159" s="536"/>
      <c r="AF159" s="536"/>
      <c r="AG159" s="536"/>
      <c r="AH159" s="536"/>
      <c r="AI159" s="536"/>
      <c r="AJ159" s="536"/>
      <c r="AK159" s="536"/>
      <c r="AL159" s="536"/>
      <c r="AM159" s="536"/>
      <c r="AN159" s="536"/>
      <c r="AO159" s="536"/>
      <c r="AP159" s="536"/>
      <c r="AQ159" s="536"/>
      <c r="AR159" s="536"/>
      <c r="AS159" s="536"/>
      <c r="AT159" s="536"/>
      <c r="AU159" s="536"/>
      <c r="AV159" s="536"/>
      <c r="AW159" s="536"/>
      <c r="AX159" s="536"/>
      <c r="AY159" s="536"/>
      <c r="AZ159" s="536"/>
      <c r="BA159" s="536"/>
      <c r="BB159" s="536"/>
      <c r="BC159" s="536"/>
      <c r="BD159" s="536"/>
      <c r="BE159" s="536"/>
      <c r="BF159" s="536"/>
      <c r="BG159" s="536"/>
      <c r="BH159" s="536"/>
      <c r="BI159" s="536"/>
      <c r="BJ159" s="536"/>
      <c r="BK159" s="536"/>
      <c r="BL159" s="536"/>
      <c r="BM159" s="536"/>
      <c r="BN159" s="536"/>
      <c r="BO159" s="536"/>
      <c r="BP159" s="536"/>
      <c r="BQ159" s="536"/>
      <c r="BR159" s="536"/>
      <c r="BS159" s="536"/>
    </row>
    <row r="160" spans="1:71" ht="9.9499999999999993" customHeight="1">
      <c r="A160" s="69"/>
      <c r="B160" s="536"/>
      <c r="C160" s="536"/>
      <c r="D160" s="536"/>
      <c r="E160" s="536"/>
      <c r="F160" s="536"/>
      <c r="G160" s="536"/>
      <c r="H160" s="536"/>
      <c r="I160" s="536"/>
      <c r="J160" s="536"/>
      <c r="K160" s="536"/>
      <c r="L160" s="536"/>
      <c r="M160" s="536"/>
      <c r="N160" s="536"/>
      <c r="O160" s="536"/>
      <c r="P160" s="536"/>
      <c r="Q160" s="536"/>
      <c r="R160" s="536"/>
      <c r="S160" s="536"/>
      <c r="T160" s="536"/>
      <c r="U160" s="536"/>
      <c r="V160" s="536"/>
      <c r="W160" s="536"/>
      <c r="X160" s="536"/>
      <c r="Y160" s="536"/>
      <c r="Z160" s="536"/>
      <c r="AA160" s="536"/>
      <c r="AB160" s="536"/>
      <c r="AC160" s="536"/>
      <c r="AD160" s="536"/>
      <c r="AE160" s="536"/>
      <c r="AF160" s="536"/>
      <c r="AG160" s="536"/>
      <c r="AH160" s="536"/>
      <c r="AI160" s="536"/>
      <c r="AJ160" s="536"/>
      <c r="AK160" s="536"/>
      <c r="AL160" s="536"/>
      <c r="AM160" s="536"/>
      <c r="AN160" s="536"/>
      <c r="AO160" s="536"/>
      <c r="AP160" s="536"/>
      <c r="AQ160" s="536"/>
      <c r="AR160" s="536"/>
      <c r="AS160" s="536"/>
      <c r="AT160" s="536"/>
      <c r="AU160" s="536"/>
      <c r="AV160" s="536"/>
      <c r="AW160" s="536"/>
      <c r="AX160" s="536"/>
      <c r="AY160" s="536"/>
      <c r="AZ160" s="536"/>
      <c r="BA160" s="536"/>
      <c r="BB160" s="536"/>
      <c r="BC160" s="536"/>
      <c r="BD160" s="536"/>
      <c r="BE160" s="536"/>
      <c r="BF160" s="536"/>
      <c r="BG160" s="536"/>
      <c r="BH160" s="536"/>
      <c r="BI160" s="536"/>
      <c r="BJ160" s="536"/>
      <c r="BK160" s="536"/>
      <c r="BL160" s="536"/>
      <c r="BM160" s="536"/>
      <c r="BN160" s="536"/>
      <c r="BO160" s="536"/>
      <c r="BP160" s="536"/>
      <c r="BQ160" s="536"/>
      <c r="BR160" s="536"/>
      <c r="BS160" s="536"/>
    </row>
    <row r="161" spans="1:71" ht="9.9499999999999993"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c r="AZ161" s="69"/>
      <c r="BA161" s="69"/>
      <c r="BB161" s="69"/>
      <c r="BC161" s="69"/>
      <c r="BD161" s="69"/>
      <c r="BE161" s="69"/>
      <c r="BF161" s="69"/>
      <c r="BG161" s="69"/>
      <c r="BH161" s="69"/>
      <c r="BI161" s="69"/>
      <c r="BJ161" s="69"/>
      <c r="BK161" s="69"/>
      <c r="BL161" s="69"/>
      <c r="BM161" s="69"/>
      <c r="BN161" s="69"/>
      <c r="BO161" s="69"/>
      <c r="BP161" s="69"/>
      <c r="BQ161" s="69"/>
      <c r="BR161" s="69"/>
      <c r="BS161" s="69"/>
    </row>
    <row r="162" spans="1:71" ht="9.9499999999999993"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row>
    <row r="163" spans="1:71" ht="9.9499999999999993" customHeight="1">
      <c r="A163" s="69"/>
      <c r="B163" s="384" t="s">
        <v>104</v>
      </c>
      <c r="C163" s="384"/>
      <c r="D163" s="384"/>
      <c r="E163" s="384"/>
      <c r="F163" s="384"/>
      <c r="G163" s="384"/>
      <c r="H163" s="384"/>
      <c r="I163" s="384"/>
      <c r="J163" s="384"/>
      <c r="K163" s="384"/>
      <c r="L163" s="384"/>
      <c r="M163" s="384"/>
      <c r="N163" s="384"/>
      <c r="O163" s="384"/>
      <c r="P163" s="384"/>
      <c r="Q163" s="384"/>
      <c r="R163" s="384"/>
      <c r="S163" s="384"/>
      <c r="T163" s="384"/>
      <c r="U163" s="384"/>
      <c r="V163" s="384"/>
      <c r="W163" s="384"/>
      <c r="X163" s="384"/>
      <c r="Y163" s="384"/>
      <c r="Z163" s="384"/>
      <c r="AA163" s="384"/>
      <c r="AB163" s="384"/>
      <c r="AC163" s="384"/>
      <c r="AD163" s="384"/>
      <c r="AE163" s="384"/>
      <c r="AF163" s="384"/>
      <c r="AG163" s="384"/>
      <c r="AH163" s="384"/>
      <c r="AI163" s="384"/>
      <c r="AJ163" s="384"/>
      <c r="AK163" s="384"/>
      <c r="AL163" s="384"/>
      <c r="AM163" s="384"/>
      <c r="AN163" s="384"/>
      <c r="AO163" s="384"/>
      <c r="AP163" s="384"/>
      <c r="AQ163" s="384"/>
      <c r="AR163" s="384"/>
      <c r="AS163" s="384"/>
      <c r="AT163" s="384"/>
      <c r="AU163" s="384"/>
      <c r="AV163" s="384"/>
      <c r="AW163" s="384"/>
      <c r="AX163" s="384"/>
      <c r="AY163" s="384"/>
      <c r="AZ163" s="384"/>
      <c r="BA163" s="384"/>
      <c r="BB163" s="384"/>
      <c r="BC163" s="384"/>
      <c r="BD163" s="384"/>
      <c r="BE163" s="384"/>
      <c r="BF163" s="384"/>
      <c r="BG163" s="384"/>
      <c r="BH163" s="384"/>
      <c r="BI163" s="384"/>
      <c r="BJ163" s="384"/>
      <c r="BK163" s="384"/>
      <c r="BL163" s="384"/>
      <c r="BM163" s="384"/>
      <c r="BN163" s="384"/>
      <c r="BO163" s="384"/>
      <c r="BP163" s="384"/>
      <c r="BQ163" s="384"/>
      <c r="BR163" s="384"/>
      <c r="BS163" s="384"/>
    </row>
    <row r="164" spans="1:71" ht="9.9499999999999993" customHeight="1">
      <c r="A164" s="69"/>
      <c r="B164" s="384"/>
      <c r="C164" s="384"/>
      <c r="D164" s="384"/>
      <c r="E164" s="384"/>
      <c r="F164" s="384"/>
      <c r="G164" s="384"/>
      <c r="H164" s="384"/>
      <c r="I164" s="384"/>
      <c r="J164" s="384"/>
      <c r="K164" s="384"/>
      <c r="L164" s="384"/>
      <c r="M164" s="384"/>
      <c r="N164" s="384"/>
      <c r="O164" s="384"/>
      <c r="P164" s="384"/>
      <c r="Q164" s="384"/>
      <c r="R164" s="384"/>
      <c r="S164" s="384"/>
      <c r="T164" s="384"/>
      <c r="U164" s="384"/>
      <c r="V164" s="384"/>
      <c r="W164" s="384"/>
      <c r="X164" s="384"/>
      <c r="Y164" s="384"/>
      <c r="Z164" s="384"/>
      <c r="AA164" s="384"/>
      <c r="AB164" s="384"/>
      <c r="AC164" s="384"/>
      <c r="AD164" s="384"/>
      <c r="AE164" s="384"/>
      <c r="AF164" s="384"/>
      <c r="AG164" s="384"/>
      <c r="AH164" s="384"/>
      <c r="AI164" s="384"/>
      <c r="AJ164" s="384"/>
      <c r="AK164" s="384"/>
      <c r="AL164" s="384"/>
      <c r="AM164" s="384"/>
      <c r="AN164" s="384"/>
      <c r="AO164" s="384"/>
      <c r="AP164" s="384"/>
      <c r="AQ164" s="384"/>
      <c r="AR164" s="384"/>
      <c r="AS164" s="384"/>
      <c r="AT164" s="384"/>
      <c r="AU164" s="384"/>
      <c r="AV164" s="384"/>
      <c r="AW164" s="384"/>
      <c r="AX164" s="384"/>
      <c r="AY164" s="384"/>
      <c r="AZ164" s="384"/>
      <c r="BA164" s="384"/>
      <c r="BB164" s="384"/>
      <c r="BC164" s="384"/>
      <c r="BD164" s="384"/>
      <c r="BE164" s="384"/>
      <c r="BF164" s="384"/>
      <c r="BG164" s="384"/>
      <c r="BH164" s="384"/>
      <c r="BI164" s="384"/>
      <c r="BJ164" s="384"/>
      <c r="BK164" s="384"/>
      <c r="BL164" s="384"/>
      <c r="BM164" s="384"/>
      <c r="BN164" s="384"/>
      <c r="BO164" s="384"/>
      <c r="BP164" s="384"/>
      <c r="BQ164" s="384"/>
      <c r="BR164" s="384"/>
      <c r="BS164" s="384"/>
    </row>
    <row r="165" spans="1:71" ht="9.9499999999999993" customHeight="1">
      <c r="A165" s="69"/>
      <c r="B165" s="384"/>
      <c r="C165" s="384"/>
      <c r="D165" s="384"/>
      <c r="E165" s="384"/>
      <c r="F165" s="384"/>
      <c r="G165" s="384"/>
      <c r="H165" s="384"/>
      <c r="I165" s="384"/>
      <c r="J165" s="384"/>
      <c r="K165" s="384"/>
      <c r="L165" s="384"/>
      <c r="M165" s="384"/>
      <c r="N165" s="384"/>
      <c r="O165" s="384"/>
      <c r="P165" s="384"/>
      <c r="Q165" s="384"/>
      <c r="R165" s="384"/>
      <c r="S165" s="384"/>
      <c r="T165" s="384"/>
      <c r="U165" s="384"/>
      <c r="V165" s="384"/>
      <c r="W165" s="384"/>
      <c r="X165" s="384"/>
      <c r="Y165" s="384"/>
      <c r="Z165" s="384"/>
      <c r="AA165" s="384"/>
      <c r="AB165" s="384"/>
      <c r="AC165" s="384"/>
      <c r="AD165" s="384"/>
      <c r="AE165" s="384"/>
      <c r="AF165" s="384"/>
      <c r="AG165" s="384"/>
      <c r="AH165" s="384"/>
      <c r="AI165" s="384"/>
      <c r="AJ165" s="384"/>
      <c r="AK165" s="384"/>
      <c r="AL165" s="384"/>
      <c r="AM165" s="384"/>
      <c r="AN165" s="384"/>
      <c r="AO165" s="384"/>
      <c r="AP165" s="384"/>
      <c r="AQ165" s="384"/>
      <c r="AR165" s="384"/>
      <c r="AS165" s="384"/>
      <c r="AT165" s="384"/>
      <c r="AU165" s="384"/>
      <c r="AV165" s="384"/>
      <c r="AW165" s="384"/>
      <c r="AX165" s="384"/>
      <c r="AY165" s="384"/>
      <c r="AZ165" s="384"/>
      <c r="BA165" s="384"/>
      <c r="BB165" s="384"/>
      <c r="BC165" s="384"/>
      <c r="BD165" s="384"/>
      <c r="BE165" s="384"/>
      <c r="BF165" s="384"/>
      <c r="BG165" s="384"/>
      <c r="BH165" s="384"/>
      <c r="BI165" s="384"/>
      <c r="BJ165" s="384"/>
      <c r="BK165" s="384"/>
      <c r="BL165" s="384"/>
      <c r="BM165" s="384"/>
      <c r="BN165" s="384"/>
      <c r="BO165" s="384"/>
      <c r="BP165" s="384"/>
      <c r="BQ165" s="384"/>
      <c r="BR165" s="384"/>
      <c r="BS165" s="384"/>
    </row>
    <row r="166" spans="1:71" ht="9.9499999999999993" customHeight="1">
      <c r="A166" s="69"/>
      <c r="B166" s="70"/>
      <c r="C166" s="70"/>
      <c r="D166" s="70"/>
      <c r="E166" s="70"/>
      <c r="F166" s="70"/>
      <c r="G166" s="70"/>
      <c r="H166" s="70"/>
      <c r="I166" s="70"/>
      <c r="J166" s="70"/>
      <c r="K166" s="70"/>
      <c r="L166" s="70"/>
      <c r="M166" s="70"/>
      <c r="N166" s="70"/>
      <c r="O166" s="70"/>
      <c r="P166" s="70"/>
      <c r="Q166" s="70"/>
      <c r="R166" s="70"/>
      <c r="S166" s="70"/>
      <c r="T166" s="70"/>
      <c r="U166" s="70"/>
      <c r="V166" s="70"/>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c r="AV166" s="70"/>
      <c r="AW166" s="70"/>
      <c r="AX166" s="70"/>
      <c r="AY166" s="70"/>
      <c r="AZ166" s="70"/>
      <c r="BA166" s="70"/>
      <c r="BB166" s="70"/>
      <c r="BC166" s="70"/>
      <c r="BD166" s="70"/>
      <c r="BE166" s="70"/>
      <c r="BF166" s="70"/>
      <c r="BG166" s="70"/>
      <c r="BH166" s="70"/>
      <c r="BI166" s="70"/>
      <c r="BJ166" s="70"/>
      <c r="BK166" s="70"/>
      <c r="BL166" s="70"/>
      <c r="BM166" s="70"/>
      <c r="BN166" s="70"/>
      <c r="BO166" s="70"/>
      <c r="BP166" s="70"/>
      <c r="BQ166" s="70"/>
      <c r="BR166" s="69"/>
      <c r="BS166" s="69"/>
    </row>
    <row r="167" spans="1:71" ht="9.9499999999999993" customHeight="1">
      <c r="A167" s="69"/>
      <c r="B167" s="70"/>
      <c r="C167" s="70"/>
      <c r="D167" s="70"/>
      <c r="E167" s="70"/>
      <c r="F167" s="70"/>
      <c r="G167" s="70"/>
      <c r="H167" s="70"/>
      <c r="I167" s="70"/>
      <c r="J167" s="70"/>
      <c r="K167" s="70"/>
      <c r="L167" s="70"/>
      <c r="M167" s="70"/>
      <c r="N167" s="70"/>
      <c r="O167" s="70"/>
      <c r="P167" s="70"/>
      <c r="Q167" s="70"/>
      <c r="R167" s="70"/>
      <c r="S167" s="70"/>
      <c r="T167" s="70"/>
      <c r="U167" s="70"/>
      <c r="V167" s="70"/>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70"/>
      <c r="AW167" s="70"/>
      <c r="AX167" s="70"/>
      <c r="AY167" s="70"/>
      <c r="AZ167" s="70"/>
      <c r="BA167" s="70"/>
      <c r="BB167" s="70"/>
      <c r="BC167" s="70"/>
      <c r="BD167" s="70"/>
      <c r="BE167" s="70"/>
      <c r="BF167" s="70"/>
      <c r="BG167" s="70"/>
      <c r="BH167" s="70"/>
      <c r="BI167" s="70"/>
      <c r="BJ167" s="70"/>
      <c r="BK167" s="70"/>
      <c r="BL167" s="70"/>
      <c r="BM167" s="70"/>
      <c r="BN167" s="70"/>
      <c r="BO167" s="70"/>
      <c r="BP167" s="70"/>
      <c r="BQ167" s="70"/>
      <c r="BR167" s="69"/>
      <c r="BS167" s="69"/>
    </row>
    <row r="168" spans="1:71" ht="9.9499999999999993" customHeight="1">
      <c r="A168" s="69"/>
      <c r="B168" s="537" t="str">
        <f>$B$8</f>
        <v>株式会社 新　和　組</v>
      </c>
      <c r="C168" s="538"/>
      <c r="D168" s="538"/>
      <c r="E168" s="538"/>
      <c r="F168" s="538"/>
      <c r="G168" s="538"/>
      <c r="H168" s="538"/>
      <c r="I168" s="538"/>
      <c r="J168" s="538"/>
      <c r="K168" s="538"/>
      <c r="L168" s="538"/>
      <c r="M168" s="538"/>
      <c r="N168" s="538"/>
      <c r="O168" s="538"/>
      <c r="P168" s="538"/>
      <c r="Q168" s="538"/>
      <c r="R168" s="538"/>
      <c r="S168" s="538"/>
      <c r="T168" s="538"/>
      <c r="U168" s="538"/>
      <c r="V168" s="538"/>
      <c r="W168" s="538"/>
      <c r="X168" s="538"/>
      <c r="Y168" s="538"/>
      <c r="Z168" s="538"/>
      <c r="AA168" s="538"/>
      <c r="AB168" s="388" t="s">
        <v>103</v>
      </c>
      <c r="AC168" s="389"/>
      <c r="AD168" s="389"/>
      <c r="AE168" s="389"/>
      <c r="AF168" s="389"/>
      <c r="AG168" s="389"/>
      <c r="AH168" s="389"/>
      <c r="AI168" s="69"/>
      <c r="AJ168" s="69"/>
      <c r="AK168" s="69"/>
      <c r="AL168" s="72"/>
      <c r="AM168" s="391" t="s">
        <v>102</v>
      </c>
      <c r="AN168" s="391"/>
      <c r="AO168" s="391"/>
      <c r="AP168" s="391"/>
      <c r="AQ168" s="391"/>
      <c r="AR168" s="391"/>
      <c r="AS168" s="391"/>
      <c r="AT168" s="540" t="str">
        <f>$AT$8</f>
        <v/>
      </c>
      <c r="AU168" s="540"/>
      <c r="AV168" s="540"/>
      <c r="AW168" s="540"/>
      <c r="AX168" s="540"/>
      <c r="AY168" s="393" t="s">
        <v>96</v>
      </c>
      <c r="AZ168" s="392"/>
      <c r="BA168" s="540" t="str">
        <f>$BA$8</f>
        <v/>
      </c>
      <c r="BB168" s="540"/>
      <c r="BC168" s="540"/>
      <c r="BD168" s="540"/>
      <c r="BE168" s="540"/>
      <c r="BF168" s="540"/>
      <c r="BG168" s="540"/>
      <c r="BH168" s="73"/>
      <c r="BI168" s="73"/>
      <c r="BJ168" s="73"/>
      <c r="BK168" s="73"/>
      <c r="BL168" s="73"/>
      <c r="BM168" s="73"/>
      <c r="BN168" s="73"/>
      <c r="BO168" s="73"/>
      <c r="BP168" s="73"/>
      <c r="BQ168" s="73"/>
      <c r="BR168" s="73"/>
      <c r="BS168" s="73"/>
    </row>
    <row r="169" spans="1:71" ht="9.9499999999999993" customHeight="1">
      <c r="A169" s="69"/>
      <c r="B169" s="538"/>
      <c r="C169" s="538"/>
      <c r="D169" s="538"/>
      <c r="E169" s="538"/>
      <c r="F169" s="538"/>
      <c r="G169" s="538"/>
      <c r="H169" s="538"/>
      <c r="I169" s="538"/>
      <c r="J169" s="538"/>
      <c r="K169" s="538"/>
      <c r="L169" s="538"/>
      <c r="M169" s="538"/>
      <c r="N169" s="538"/>
      <c r="O169" s="538"/>
      <c r="P169" s="538"/>
      <c r="Q169" s="538"/>
      <c r="R169" s="538"/>
      <c r="S169" s="538"/>
      <c r="T169" s="538"/>
      <c r="U169" s="538"/>
      <c r="V169" s="538"/>
      <c r="W169" s="538"/>
      <c r="X169" s="538"/>
      <c r="Y169" s="538"/>
      <c r="Z169" s="538"/>
      <c r="AA169" s="538"/>
      <c r="AB169" s="389"/>
      <c r="AC169" s="389"/>
      <c r="AD169" s="389"/>
      <c r="AE169" s="389"/>
      <c r="AF169" s="389"/>
      <c r="AG169" s="389"/>
      <c r="AH169" s="389"/>
      <c r="AI169" s="69"/>
      <c r="AJ169" s="69"/>
      <c r="AK169" s="74"/>
      <c r="AL169" s="72"/>
      <c r="AM169" s="391"/>
      <c r="AN169" s="391"/>
      <c r="AO169" s="391"/>
      <c r="AP169" s="391"/>
      <c r="AQ169" s="391"/>
      <c r="AR169" s="391"/>
      <c r="AS169" s="391"/>
      <c r="AT169" s="540"/>
      <c r="AU169" s="540"/>
      <c r="AV169" s="540"/>
      <c r="AW169" s="540"/>
      <c r="AX169" s="540"/>
      <c r="AY169" s="392"/>
      <c r="AZ169" s="392"/>
      <c r="BA169" s="540"/>
      <c r="BB169" s="540"/>
      <c r="BC169" s="540"/>
      <c r="BD169" s="540"/>
      <c r="BE169" s="540"/>
      <c r="BF169" s="540"/>
      <c r="BG169" s="540"/>
      <c r="BH169" s="73"/>
      <c r="BI169" s="73"/>
      <c r="BJ169" s="73"/>
      <c r="BK169" s="73"/>
      <c r="BL169" s="73"/>
      <c r="BM169" s="73"/>
      <c r="BN169" s="73"/>
      <c r="BO169" s="73"/>
      <c r="BP169" s="73"/>
      <c r="BQ169" s="73"/>
      <c r="BR169" s="73"/>
      <c r="BS169" s="73"/>
    </row>
    <row r="170" spans="1:71" ht="9.9499999999999993" customHeight="1">
      <c r="A170" s="69"/>
      <c r="B170" s="539"/>
      <c r="C170" s="539"/>
      <c r="D170" s="539"/>
      <c r="E170" s="539"/>
      <c r="F170" s="539"/>
      <c r="G170" s="539"/>
      <c r="H170" s="539"/>
      <c r="I170" s="539"/>
      <c r="J170" s="539"/>
      <c r="K170" s="539"/>
      <c r="L170" s="539"/>
      <c r="M170" s="539"/>
      <c r="N170" s="539"/>
      <c r="O170" s="539"/>
      <c r="P170" s="539"/>
      <c r="Q170" s="539"/>
      <c r="R170" s="539"/>
      <c r="S170" s="539"/>
      <c r="T170" s="539"/>
      <c r="U170" s="539"/>
      <c r="V170" s="539"/>
      <c r="W170" s="539"/>
      <c r="X170" s="539"/>
      <c r="Y170" s="539"/>
      <c r="Z170" s="539"/>
      <c r="AA170" s="539"/>
      <c r="AB170" s="390"/>
      <c r="AC170" s="390"/>
      <c r="AD170" s="390"/>
      <c r="AE170" s="390"/>
      <c r="AF170" s="390"/>
      <c r="AG170" s="390"/>
      <c r="AH170" s="390"/>
      <c r="AI170" s="69"/>
      <c r="AJ170" s="69"/>
      <c r="AK170" s="74"/>
      <c r="AL170" s="75"/>
      <c r="AM170" s="394" t="s">
        <v>101</v>
      </c>
      <c r="AN170" s="394"/>
      <c r="AO170" s="394"/>
      <c r="AP170" s="394"/>
      <c r="AQ170" s="394"/>
      <c r="AR170" s="394"/>
      <c r="AS170" s="394"/>
      <c r="AT170" s="395" t="str">
        <f>$AT$10</f>
        <v/>
      </c>
      <c r="AU170" s="395"/>
      <c r="AV170" s="395"/>
      <c r="AW170" s="395"/>
      <c r="AX170" s="395"/>
      <c r="AY170" s="395"/>
      <c r="AZ170" s="395"/>
      <c r="BA170" s="395"/>
      <c r="BB170" s="395"/>
      <c r="BC170" s="395"/>
      <c r="BD170" s="395"/>
      <c r="BE170" s="395"/>
      <c r="BF170" s="395"/>
      <c r="BG170" s="395"/>
      <c r="BH170" s="395"/>
      <c r="BI170" s="395"/>
      <c r="BJ170" s="395"/>
      <c r="BK170" s="395"/>
      <c r="BL170" s="395"/>
      <c r="BM170" s="395"/>
      <c r="BN170" s="395"/>
      <c r="BO170" s="395"/>
      <c r="BP170" s="395"/>
      <c r="BQ170" s="395"/>
      <c r="BR170" s="395"/>
      <c r="BS170" s="73"/>
    </row>
    <row r="171" spans="1:71" ht="9.9499999999999993" customHeight="1">
      <c r="A171" s="69"/>
      <c r="B171" s="396" t="s">
        <v>2</v>
      </c>
      <c r="C171" s="396"/>
      <c r="D171" s="396"/>
      <c r="E171" s="396"/>
      <c r="F171" s="396"/>
      <c r="G171" s="396"/>
      <c r="H171" s="396"/>
      <c r="I171" s="396"/>
      <c r="J171" s="396"/>
      <c r="K171" s="396"/>
      <c r="L171" s="396"/>
      <c r="M171" s="396"/>
      <c r="N171" s="396"/>
      <c r="O171" s="396"/>
      <c r="P171" s="396"/>
      <c r="Q171" s="396"/>
      <c r="R171" s="396"/>
      <c r="S171" s="396"/>
      <c r="T171" s="396"/>
      <c r="U171" s="396"/>
      <c r="V171" s="396"/>
      <c r="W171" s="396"/>
      <c r="X171" s="396"/>
      <c r="Y171" s="396"/>
      <c r="Z171" s="396"/>
      <c r="AA171" s="396"/>
      <c r="AB171" s="396"/>
      <c r="AC171" s="396"/>
      <c r="AD171" s="396"/>
      <c r="AE171" s="396"/>
      <c r="AF171" s="396"/>
      <c r="AG171" s="396"/>
      <c r="AH171" s="396"/>
      <c r="AI171" s="69"/>
      <c r="AJ171" s="69"/>
      <c r="AK171" s="76"/>
      <c r="AL171" s="77"/>
      <c r="AM171" s="394"/>
      <c r="AN171" s="394"/>
      <c r="AO171" s="394"/>
      <c r="AP171" s="394"/>
      <c r="AQ171" s="394"/>
      <c r="AR171" s="394"/>
      <c r="AS171" s="394"/>
      <c r="AT171" s="395"/>
      <c r="AU171" s="395"/>
      <c r="AV171" s="395"/>
      <c r="AW171" s="395"/>
      <c r="AX171" s="395"/>
      <c r="AY171" s="395"/>
      <c r="AZ171" s="395"/>
      <c r="BA171" s="395"/>
      <c r="BB171" s="395"/>
      <c r="BC171" s="395"/>
      <c r="BD171" s="395"/>
      <c r="BE171" s="395"/>
      <c r="BF171" s="395"/>
      <c r="BG171" s="395"/>
      <c r="BH171" s="395"/>
      <c r="BI171" s="395"/>
      <c r="BJ171" s="395"/>
      <c r="BK171" s="395"/>
      <c r="BL171" s="395"/>
      <c r="BM171" s="395"/>
      <c r="BN171" s="395"/>
      <c r="BO171" s="395"/>
      <c r="BP171" s="395"/>
      <c r="BQ171" s="395"/>
      <c r="BR171" s="395"/>
      <c r="BS171" s="73"/>
    </row>
    <row r="172" spans="1:71" ht="9.9499999999999993" customHeight="1">
      <c r="A172" s="69"/>
      <c r="B172" s="396"/>
      <c r="C172" s="396"/>
      <c r="D172" s="396"/>
      <c r="E172" s="396"/>
      <c r="F172" s="396"/>
      <c r="G172" s="396"/>
      <c r="H172" s="396"/>
      <c r="I172" s="396"/>
      <c r="J172" s="396"/>
      <c r="K172" s="396"/>
      <c r="L172" s="396"/>
      <c r="M172" s="396"/>
      <c r="N172" s="396"/>
      <c r="O172" s="396"/>
      <c r="P172" s="396"/>
      <c r="Q172" s="396"/>
      <c r="R172" s="396"/>
      <c r="S172" s="396"/>
      <c r="T172" s="396"/>
      <c r="U172" s="396"/>
      <c r="V172" s="396"/>
      <c r="W172" s="396"/>
      <c r="X172" s="396"/>
      <c r="Y172" s="396"/>
      <c r="Z172" s="396"/>
      <c r="AA172" s="396"/>
      <c r="AB172" s="396"/>
      <c r="AC172" s="396"/>
      <c r="AD172" s="396"/>
      <c r="AE172" s="396"/>
      <c r="AF172" s="396"/>
      <c r="AG172" s="396"/>
      <c r="AH172" s="396"/>
      <c r="AI172" s="69"/>
      <c r="AJ172" s="69"/>
      <c r="AK172" s="76"/>
      <c r="AL172" s="77"/>
      <c r="AM172" s="394"/>
      <c r="AN172" s="394"/>
      <c r="AO172" s="394"/>
      <c r="AP172" s="394"/>
      <c r="AQ172" s="394"/>
      <c r="AR172" s="394"/>
      <c r="AS172" s="394"/>
      <c r="AT172" s="395" t="str">
        <f>$AT$12</f>
        <v/>
      </c>
      <c r="AU172" s="395"/>
      <c r="AV172" s="395"/>
      <c r="AW172" s="395"/>
      <c r="AX172" s="395"/>
      <c r="AY172" s="395"/>
      <c r="AZ172" s="395"/>
      <c r="BA172" s="395"/>
      <c r="BB172" s="395"/>
      <c r="BC172" s="395"/>
      <c r="BD172" s="395"/>
      <c r="BE172" s="395"/>
      <c r="BF172" s="395"/>
      <c r="BG172" s="395"/>
      <c r="BH172" s="395"/>
      <c r="BI172" s="395"/>
      <c r="BJ172" s="395"/>
      <c r="BK172" s="395"/>
      <c r="BL172" s="395"/>
      <c r="BM172" s="395"/>
      <c r="BN172" s="395"/>
      <c r="BO172" s="395"/>
      <c r="BP172" s="395"/>
      <c r="BQ172" s="395"/>
      <c r="BR172" s="395"/>
      <c r="BS172" s="73"/>
    </row>
    <row r="173" spans="1:71" ht="9.9499999999999993"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74"/>
      <c r="AL173" s="78"/>
      <c r="AM173" s="394"/>
      <c r="AN173" s="394"/>
      <c r="AO173" s="394"/>
      <c r="AP173" s="394"/>
      <c r="AQ173" s="394"/>
      <c r="AR173" s="394"/>
      <c r="AS173" s="394"/>
      <c r="AT173" s="395"/>
      <c r="AU173" s="395"/>
      <c r="AV173" s="395"/>
      <c r="AW173" s="395"/>
      <c r="AX173" s="395"/>
      <c r="AY173" s="395"/>
      <c r="AZ173" s="395"/>
      <c r="BA173" s="395"/>
      <c r="BB173" s="395"/>
      <c r="BC173" s="395"/>
      <c r="BD173" s="395"/>
      <c r="BE173" s="395"/>
      <c r="BF173" s="395"/>
      <c r="BG173" s="395"/>
      <c r="BH173" s="395"/>
      <c r="BI173" s="395"/>
      <c r="BJ173" s="395"/>
      <c r="BK173" s="395"/>
      <c r="BL173" s="395"/>
      <c r="BM173" s="395"/>
      <c r="BN173" s="395"/>
      <c r="BO173" s="395"/>
      <c r="BP173" s="395"/>
      <c r="BQ173" s="395"/>
      <c r="BR173" s="395"/>
      <c r="BS173" s="73"/>
    </row>
    <row r="174" spans="1:71" ht="12" customHeight="1">
      <c r="A174" s="69"/>
      <c r="B174" s="68"/>
      <c r="C174" s="80" t="s">
        <v>100</v>
      </c>
      <c r="D174" s="80"/>
      <c r="E174" s="80"/>
      <c r="F174" s="80"/>
      <c r="G174" s="80"/>
      <c r="H174" s="58"/>
      <c r="I174" s="58"/>
      <c r="J174" s="58"/>
      <c r="K174" s="58"/>
      <c r="L174" s="58"/>
      <c r="M174" s="58"/>
      <c r="N174" s="58"/>
      <c r="O174" s="58"/>
      <c r="P174" s="58"/>
      <c r="Q174" s="122"/>
      <c r="R174" s="122"/>
      <c r="S174" s="122"/>
      <c r="T174" s="122"/>
      <c r="U174" s="122"/>
      <c r="V174" s="122"/>
      <c r="W174" s="122"/>
      <c r="X174" s="122"/>
      <c r="Y174" s="122"/>
      <c r="Z174" s="122"/>
      <c r="AA174" s="122"/>
      <c r="AB174" s="122"/>
      <c r="AC174" s="122"/>
      <c r="AD174" s="122"/>
      <c r="AE174" s="122"/>
      <c r="AF174" s="82"/>
      <c r="AG174" s="82"/>
      <c r="AH174" s="82"/>
      <c r="AI174" s="69"/>
      <c r="AJ174" s="69"/>
      <c r="AK174" s="83"/>
      <c r="AL174" s="72"/>
      <c r="AM174" s="394" t="s">
        <v>99</v>
      </c>
      <c r="AN174" s="394"/>
      <c r="AO174" s="394"/>
      <c r="AP174" s="394"/>
      <c r="AQ174" s="394"/>
      <c r="AR174" s="394"/>
      <c r="AS174" s="394"/>
      <c r="AT174" s="397" t="str">
        <f>$AT$14</f>
        <v/>
      </c>
      <c r="AU174" s="397"/>
      <c r="AV174" s="397"/>
      <c r="AW174" s="397"/>
      <c r="AX174" s="397"/>
      <c r="AY174" s="397"/>
      <c r="AZ174" s="397"/>
      <c r="BA174" s="397"/>
      <c r="BB174" s="397"/>
      <c r="BC174" s="397"/>
      <c r="BD174" s="397"/>
      <c r="BE174" s="397"/>
      <c r="BF174" s="397"/>
      <c r="BG174" s="397"/>
      <c r="BH174" s="397"/>
      <c r="BI174" s="397"/>
      <c r="BJ174" s="397"/>
      <c r="BK174" s="397"/>
      <c r="BL174" s="397"/>
      <c r="BM174" s="397"/>
      <c r="BN174" s="397"/>
      <c r="BO174" s="397"/>
      <c r="BP174" s="397"/>
      <c r="BQ174" s="397"/>
      <c r="BR174" s="397"/>
      <c r="BS174" s="73"/>
    </row>
    <row r="175" spans="1:71" ht="9.9499999999999993" customHeight="1">
      <c r="A175" s="69"/>
      <c r="B175" s="68"/>
      <c r="C175" s="541">
        <f>$C$15</f>
        <v>0</v>
      </c>
      <c r="D175" s="541"/>
      <c r="E175" s="541"/>
      <c r="F175" s="541"/>
      <c r="G175" s="541"/>
      <c r="H175" s="541"/>
      <c r="I175" s="541"/>
      <c r="J175" s="541"/>
      <c r="K175" s="541"/>
      <c r="L175" s="541"/>
      <c r="M175" s="541"/>
      <c r="N175" s="541"/>
      <c r="O175" s="541"/>
      <c r="P175" s="541"/>
      <c r="Q175" s="541"/>
      <c r="R175" s="541"/>
      <c r="S175" s="541"/>
      <c r="T175" s="541"/>
      <c r="U175" s="541"/>
      <c r="V175" s="541"/>
      <c r="W175" s="541"/>
      <c r="X175" s="541"/>
      <c r="Y175" s="541"/>
      <c r="Z175" s="541"/>
      <c r="AA175" s="541"/>
      <c r="AB175" s="541"/>
      <c r="AC175" s="541"/>
      <c r="AD175" s="541"/>
      <c r="AE175" s="541"/>
      <c r="AF175" s="541"/>
      <c r="AG175" s="82"/>
      <c r="AH175" s="82"/>
      <c r="AI175" s="69"/>
      <c r="AJ175" s="69"/>
      <c r="AK175" s="83"/>
      <c r="AL175" s="72"/>
      <c r="AM175" s="394"/>
      <c r="AN175" s="394"/>
      <c r="AO175" s="394"/>
      <c r="AP175" s="394"/>
      <c r="AQ175" s="394"/>
      <c r="AR175" s="394"/>
      <c r="AS175" s="394"/>
      <c r="AT175" s="397"/>
      <c r="AU175" s="397"/>
      <c r="AV175" s="397"/>
      <c r="AW175" s="397"/>
      <c r="AX175" s="397"/>
      <c r="AY175" s="397"/>
      <c r="AZ175" s="397"/>
      <c r="BA175" s="397"/>
      <c r="BB175" s="397"/>
      <c r="BC175" s="397"/>
      <c r="BD175" s="397"/>
      <c r="BE175" s="397"/>
      <c r="BF175" s="397"/>
      <c r="BG175" s="397"/>
      <c r="BH175" s="397"/>
      <c r="BI175" s="397"/>
      <c r="BJ175" s="397"/>
      <c r="BK175" s="397"/>
      <c r="BL175" s="397"/>
      <c r="BM175" s="397"/>
      <c r="BN175" s="397"/>
      <c r="BO175" s="397"/>
      <c r="BP175" s="397"/>
      <c r="BQ175" s="397"/>
      <c r="BR175" s="397"/>
      <c r="BS175" s="73"/>
    </row>
    <row r="176" spans="1:71" ht="9.9499999999999993" customHeight="1">
      <c r="A176" s="69"/>
      <c r="B176" s="68"/>
      <c r="C176" s="541"/>
      <c r="D176" s="541"/>
      <c r="E176" s="541"/>
      <c r="F176" s="541"/>
      <c r="G176" s="541"/>
      <c r="H176" s="541"/>
      <c r="I176" s="541"/>
      <c r="J176" s="541"/>
      <c r="K176" s="541"/>
      <c r="L176" s="541"/>
      <c r="M176" s="541"/>
      <c r="N176" s="541"/>
      <c r="O176" s="541"/>
      <c r="P176" s="541"/>
      <c r="Q176" s="541"/>
      <c r="R176" s="541"/>
      <c r="S176" s="541"/>
      <c r="T176" s="541"/>
      <c r="U176" s="541"/>
      <c r="V176" s="541"/>
      <c r="W176" s="541"/>
      <c r="X176" s="541"/>
      <c r="Y176" s="541"/>
      <c r="Z176" s="541"/>
      <c r="AA176" s="541"/>
      <c r="AB176" s="541"/>
      <c r="AC176" s="541"/>
      <c r="AD176" s="541"/>
      <c r="AE176" s="541"/>
      <c r="AF176" s="541"/>
      <c r="AG176" s="82"/>
      <c r="AH176" s="82"/>
      <c r="AI176" s="69"/>
      <c r="AJ176" s="69"/>
      <c r="AK176" s="74"/>
      <c r="AL176" s="78"/>
      <c r="AM176" s="394"/>
      <c r="AN176" s="394"/>
      <c r="AO176" s="394"/>
      <c r="AP176" s="394"/>
      <c r="AQ176" s="394"/>
      <c r="AR176" s="394"/>
      <c r="AS176" s="394"/>
      <c r="AT176" s="397"/>
      <c r="AU176" s="397"/>
      <c r="AV176" s="397"/>
      <c r="AW176" s="397"/>
      <c r="AX176" s="397"/>
      <c r="AY176" s="397"/>
      <c r="AZ176" s="397"/>
      <c r="BA176" s="397"/>
      <c r="BB176" s="397"/>
      <c r="BC176" s="397"/>
      <c r="BD176" s="397"/>
      <c r="BE176" s="397"/>
      <c r="BF176" s="397"/>
      <c r="BG176" s="397"/>
      <c r="BH176" s="397"/>
      <c r="BI176" s="397"/>
      <c r="BJ176" s="397"/>
      <c r="BK176" s="397"/>
      <c r="BL176" s="397"/>
      <c r="BM176" s="397"/>
      <c r="BN176" s="397"/>
      <c r="BO176" s="397"/>
      <c r="BP176" s="397"/>
      <c r="BQ176" s="397"/>
      <c r="BR176" s="397"/>
      <c r="BS176" s="73"/>
    </row>
    <row r="177" spans="1:71" ht="9.9499999999999993" customHeight="1">
      <c r="A177" s="69"/>
      <c r="B177" s="123"/>
      <c r="C177" s="541"/>
      <c r="D177" s="541"/>
      <c r="E177" s="541"/>
      <c r="F177" s="541"/>
      <c r="G177" s="541"/>
      <c r="H177" s="541"/>
      <c r="I177" s="541"/>
      <c r="J177" s="541"/>
      <c r="K177" s="541"/>
      <c r="L177" s="541"/>
      <c r="M177" s="541"/>
      <c r="N177" s="541"/>
      <c r="O177" s="541"/>
      <c r="P177" s="541"/>
      <c r="Q177" s="541"/>
      <c r="R177" s="541"/>
      <c r="S177" s="541"/>
      <c r="T177" s="541"/>
      <c r="U177" s="541"/>
      <c r="V177" s="541"/>
      <c r="W177" s="541"/>
      <c r="X177" s="541"/>
      <c r="Y177" s="541"/>
      <c r="Z177" s="541"/>
      <c r="AA177" s="541"/>
      <c r="AB177" s="541"/>
      <c r="AC177" s="541"/>
      <c r="AD177" s="541"/>
      <c r="AE177" s="541"/>
      <c r="AF177" s="541"/>
      <c r="AG177" s="124"/>
      <c r="AH177" s="124"/>
      <c r="AI177" s="69"/>
      <c r="AJ177" s="69"/>
      <c r="AK177" s="74"/>
      <c r="AL177" s="78"/>
      <c r="AM177" s="394" t="s">
        <v>98</v>
      </c>
      <c r="AN177" s="394"/>
      <c r="AO177" s="394"/>
      <c r="AP177" s="394"/>
      <c r="AQ177" s="394"/>
      <c r="AR177" s="394"/>
      <c r="AS177" s="394"/>
      <c r="AT177" s="395" t="str">
        <f>$AT$17</f>
        <v/>
      </c>
      <c r="AU177" s="395"/>
      <c r="AV177" s="395"/>
      <c r="AW177" s="395"/>
      <c r="AX177" s="395"/>
      <c r="AY177" s="395"/>
      <c r="AZ177" s="395"/>
      <c r="BA177" s="395"/>
      <c r="BB177" s="395"/>
      <c r="BC177" s="395"/>
      <c r="BD177" s="395"/>
      <c r="BE177" s="395"/>
      <c r="BF177" s="395"/>
      <c r="BG177" s="395"/>
      <c r="BH177" s="395"/>
      <c r="BI177" s="395"/>
      <c r="BJ177" s="395"/>
      <c r="BK177" s="395"/>
      <c r="BL177" s="395"/>
      <c r="BM177" s="395"/>
      <c r="BN177" s="395"/>
      <c r="BO177" s="399"/>
      <c r="BP177" s="399"/>
      <c r="BQ177" s="399"/>
      <c r="BR177" s="86"/>
      <c r="BS177" s="73"/>
    </row>
    <row r="178" spans="1:71" ht="9.9499999999999993" customHeight="1">
      <c r="A178" s="69"/>
      <c r="B178" s="123"/>
      <c r="C178" s="541"/>
      <c r="D178" s="541"/>
      <c r="E178" s="541"/>
      <c r="F178" s="541"/>
      <c r="G178" s="541"/>
      <c r="H178" s="541"/>
      <c r="I178" s="541"/>
      <c r="J178" s="541"/>
      <c r="K178" s="541"/>
      <c r="L178" s="541"/>
      <c r="M178" s="541"/>
      <c r="N178" s="541"/>
      <c r="O178" s="541"/>
      <c r="P178" s="541"/>
      <c r="Q178" s="541"/>
      <c r="R178" s="541"/>
      <c r="S178" s="541"/>
      <c r="T178" s="541"/>
      <c r="U178" s="541"/>
      <c r="V178" s="541"/>
      <c r="W178" s="541"/>
      <c r="X178" s="541"/>
      <c r="Y178" s="541"/>
      <c r="Z178" s="541"/>
      <c r="AA178" s="541"/>
      <c r="AB178" s="541"/>
      <c r="AC178" s="541"/>
      <c r="AD178" s="541"/>
      <c r="AE178" s="541"/>
      <c r="AF178" s="541"/>
      <c r="AG178" s="124"/>
      <c r="AH178" s="124"/>
      <c r="AI178" s="69"/>
      <c r="AJ178" s="69"/>
      <c r="AK178" s="58"/>
      <c r="AL178" s="68"/>
      <c r="AM178" s="394"/>
      <c r="AN178" s="394"/>
      <c r="AO178" s="394"/>
      <c r="AP178" s="394"/>
      <c r="AQ178" s="394"/>
      <c r="AR178" s="394"/>
      <c r="AS178" s="394"/>
      <c r="AT178" s="395"/>
      <c r="AU178" s="395"/>
      <c r="AV178" s="395"/>
      <c r="AW178" s="395"/>
      <c r="AX178" s="395"/>
      <c r="AY178" s="395"/>
      <c r="AZ178" s="395"/>
      <c r="BA178" s="395"/>
      <c r="BB178" s="395"/>
      <c r="BC178" s="395"/>
      <c r="BD178" s="395"/>
      <c r="BE178" s="395"/>
      <c r="BF178" s="395"/>
      <c r="BG178" s="395"/>
      <c r="BH178" s="395"/>
      <c r="BI178" s="395"/>
      <c r="BJ178" s="395"/>
      <c r="BK178" s="395"/>
      <c r="BL178" s="395"/>
      <c r="BM178" s="395"/>
      <c r="BN178" s="395"/>
      <c r="BO178" s="399"/>
      <c r="BP178" s="399"/>
      <c r="BQ178" s="399"/>
      <c r="BR178" s="86"/>
      <c r="BS178" s="73"/>
    </row>
    <row r="179" spans="1:71" ht="9.9499999999999993" customHeight="1">
      <c r="A179" s="69"/>
      <c r="B179" s="123"/>
      <c r="C179" s="541"/>
      <c r="D179" s="541"/>
      <c r="E179" s="541"/>
      <c r="F179" s="541"/>
      <c r="G179" s="541"/>
      <c r="H179" s="541"/>
      <c r="I179" s="541"/>
      <c r="J179" s="541"/>
      <c r="K179" s="541"/>
      <c r="L179" s="541"/>
      <c r="M179" s="541"/>
      <c r="N179" s="541"/>
      <c r="O179" s="541"/>
      <c r="P179" s="541"/>
      <c r="Q179" s="541"/>
      <c r="R179" s="541"/>
      <c r="S179" s="541"/>
      <c r="T179" s="541"/>
      <c r="U179" s="541"/>
      <c r="V179" s="541"/>
      <c r="W179" s="541"/>
      <c r="X179" s="541"/>
      <c r="Y179" s="541"/>
      <c r="Z179" s="541"/>
      <c r="AA179" s="541"/>
      <c r="AB179" s="541"/>
      <c r="AC179" s="541"/>
      <c r="AD179" s="541"/>
      <c r="AE179" s="541"/>
      <c r="AF179" s="541"/>
      <c r="AG179" s="124"/>
      <c r="AH179" s="124"/>
      <c r="AI179" s="69"/>
      <c r="AJ179" s="69"/>
      <c r="AK179" s="87"/>
      <c r="AL179" s="88"/>
      <c r="AM179" s="394"/>
      <c r="AN179" s="394"/>
      <c r="AO179" s="394"/>
      <c r="AP179" s="394"/>
      <c r="AQ179" s="394"/>
      <c r="AR179" s="394"/>
      <c r="AS179" s="394"/>
      <c r="AT179" s="395"/>
      <c r="AU179" s="395"/>
      <c r="AV179" s="395"/>
      <c r="AW179" s="395"/>
      <c r="AX179" s="395"/>
      <c r="AY179" s="395"/>
      <c r="AZ179" s="395"/>
      <c r="BA179" s="395"/>
      <c r="BB179" s="395"/>
      <c r="BC179" s="395"/>
      <c r="BD179" s="395"/>
      <c r="BE179" s="395"/>
      <c r="BF179" s="395"/>
      <c r="BG179" s="395"/>
      <c r="BH179" s="395"/>
      <c r="BI179" s="395"/>
      <c r="BJ179" s="395"/>
      <c r="BK179" s="395"/>
      <c r="BL179" s="395"/>
      <c r="BM179" s="395"/>
      <c r="BN179" s="395"/>
      <c r="BO179" s="399"/>
      <c r="BP179" s="399"/>
      <c r="BQ179" s="399"/>
      <c r="BR179" s="86"/>
      <c r="BS179" s="73"/>
    </row>
    <row r="180" spans="1:71" ht="9.9499999999999993" customHeight="1">
      <c r="A180" s="69"/>
      <c r="B180" s="60"/>
      <c r="C180" s="541"/>
      <c r="D180" s="541"/>
      <c r="E180" s="541"/>
      <c r="F180" s="541"/>
      <c r="G180" s="541"/>
      <c r="H180" s="541"/>
      <c r="I180" s="541"/>
      <c r="J180" s="541"/>
      <c r="K180" s="541"/>
      <c r="L180" s="541"/>
      <c r="M180" s="541"/>
      <c r="N180" s="541"/>
      <c r="O180" s="541"/>
      <c r="P180" s="541"/>
      <c r="Q180" s="541"/>
      <c r="R180" s="541"/>
      <c r="S180" s="541"/>
      <c r="T180" s="541"/>
      <c r="U180" s="541"/>
      <c r="V180" s="541"/>
      <c r="W180" s="541"/>
      <c r="X180" s="541"/>
      <c r="Y180" s="541"/>
      <c r="Z180" s="541"/>
      <c r="AA180" s="541"/>
      <c r="AB180" s="541"/>
      <c r="AC180" s="541"/>
      <c r="AD180" s="541"/>
      <c r="AE180" s="541"/>
      <c r="AF180" s="541"/>
      <c r="AG180" s="76"/>
      <c r="AH180" s="76"/>
      <c r="AI180" s="76"/>
      <c r="AJ180" s="69"/>
      <c r="AK180" s="87"/>
      <c r="AL180" s="88"/>
      <c r="AM180" s="392" t="s">
        <v>97</v>
      </c>
      <c r="AN180" s="392"/>
      <c r="AO180" s="392"/>
      <c r="AP180" s="392"/>
      <c r="AQ180" s="392"/>
      <c r="AR180" s="392"/>
      <c r="AS180" s="392"/>
      <c r="AT180" s="542" t="str">
        <f>$AT$20</f>
        <v/>
      </c>
      <c r="AU180" s="392"/>
      <c r="AV180" s="392"/>
      <c r="AW180" s="392"/>
      <c r="AX180" s="392"/>
      <c r="AY180" s="392"/>
      <c r="AZ180" s="393" t="s">
        <v>96</v>
      </c>
      <c r="BA180" s="392"/>
      <c r="BB180" s="392" t="str">
        <f>$BB$20</f>
        <v/>
      </c>
      <c r="BC180" s="392"/>
      <c r="BD180" s="392"/>
      <c r="BE180" s="392"/>
      <c r="BF180" s="392"/>
      <c r="BG180" s="392"/>
      <c r="BH180" s="393" t="s">
        <v>96</v>
      </c>
      <c r="BI180" s="392"/>
      <c r="BJ180" s="542" t="str">
        <f>$BJ$20</f>
        <v/>
      </c>
      <c r="BK180" s="392"/>
      <c r="BL180" s="392"/>
      <c r="BM180" s="392"/>
      <c r="BN180" s="392"/>
      <c r="BO180" s="392"/>
      <c r="BP180" s="392"/>
      <c r="BQ180" s="73"/>
      <c r="BR180" s="73"/>
      <c r="BS180" s="73"/>
    </row>
    <row r="181" spans="1:71" ht="9.9499999999999993" customHeight="1">
      <c r="A181" s="69"/>
      <c r="B181" s="60"/>
      <c r="C181" s="541"/>
      <c r="D181" s="541"/>
      <c r="E181" s="541"/>
      <c r="F181" s="541"/>
      <c r="G181" s="541"/>
      <c r="H181" s="541"/>
      <c r="I181" s="541"/>
      <c r="J181" s="541"/>
      <c r="K181" s="541"/>
      <c r="L181" s="541"/>
      <c r="M181" s="541"/>
      <c r="N181" s="541"/>
      <c r="O181" s="541"/>
      <c r="P181" s="541"/>
      <c r="Q181" s="541"/>
      <c r="R181" s="541"/>
      <c r="S181" s="541"/>
      <c r="T181" s="541"/>
      <c r="U181" s="541"/>
      <c r="V181" s="541"/>
      <c r="W181" s="541"/>
      <c r="X181" s="541"/>
      <c r="Y181" s="541"/>
      <c r="Z181" s="541"/>
      <c r="AA181" s="541"/>
      <c r="AB181" s="541"/>
      <c r="AC181" s="541"/>
      <c r="AD181" s="541"/>
      <c r="AE181" s="541"/>
      <c r="AF181" s="541"/>
      <c r="AG181" s="76"/>
      <c r="AH181" s="76"/>
      <c r="AI181" s="76"/>
      <c r="AJ181" s="69"/>
      <c r="AK181" s="87"/>
      <c r="AL181" s="88"/>
      <c r="AM181" s="392"/>
      <c r="AN181" s="392"/>
      <c r="AO181" s="392"/>
      <c r="AP181" s="392"/>
      <c r="AQ181" s="392"/>
      <c r="AR181" s="392"/>
      <c r="AS181" s="392"/>
      <c r="AT181" s="392"/>
      <c r="AU181" s="392"/>
      <c r="AV181" s="392"/>
      <c r="AW181" s="392"/>
      <c r="AX181" s="392"/>
      <c r="AY181" s="392"/>
      <c r="AZ181" s="392"/>
      <c r="BA181" s="392"/>
      <c r="BB181" s="392"/>
      <c r="BC181" s="392"/>
      <c r="BD181" s="392"/>
      <c r="BE181" s="392"/>
      <c r="BF181" s="392"/>
      <c r="BG181" s="392"/>
      <c r="BH181" s="392"/>
      <c r="BI181" s="392"/>
      <c r="BJ181" s="392"/>
      <c r="BK181" s="392"/>
      <c r="BL181" s="392"/>
      <c r="BM181" s="392"/>
      <c r="BN181" s="392"/>
      <c r="BO181" s="392"/>
      <c r="BP181" s="392"/>
      <c r="BQ181" s="73"/>
      <c r="BR181" s="73"/>
      <c r="BS181" s="73"/>
    </row>
    <row r="182" spans="1:71" ht="9.9499999999999993" customHeight="1">
      <c r="A182" s="69"/>
      <c r="B182" s="63"/>
      <c r="C182" s="64"/>
      <c r="D182" s="64"/>
      <c r="E182" s="64"/>
      <c r="F182" s="64"/>
      <c r="G182" s="64"/>
      <c r="H182" s="64"/>
      <c r="I182" s="64"/>
      <c r="J182" s="64"/>
      <c r="K182" s="89"/>
      <c r="L182" s="89"/>
      <c r="M182" s="89"/>
      <c r="N182" s="89"/>
      <c r="O182" s="89"/>
      <c r="P182" s="89"/>
      <c r="Q182" s="89"/>
      <c r="R182" s="89"/>
      <c r="S182" s="89"/>
      <c r="T182" s="89"/>
      <c r="U182" s="89"/>
      <c r="V182" s="89"/>
      <c r="W182" s="89"/>
      <c r="X182" s="89"/>
      <c r="Y182" s="89"/>
      <c r="Z182" s="89"/>
      <c r="AA182" s="89"/>
      <c r="AB182" s="89"/>
      <c r="AC182" s="89"/>
      <c r="AD182" s="89"/>
      <c r="AE182" s="89"/>
      <c r="AF182" s="89"/>
      <c r="AG182" s="76"/>
      <c r="AH182" s="76"/>
      <c r="AI182" s="76"/>
      <c r="AJ182" s="69"/>
      <c r="AK182" s="69"/>
      <c r="AL182" s="90"/>
      <c r="AM182" s="73"/>
      <c r="AN182" s="73"/>
      <c r="AO182" s="73"/>
      <c r="AP182" s="73"/>
      <c r="AQ182" s="73"/>
      <c r="AR182" s="73"/>
      <c r="AS182" s="73"/>
      <c r="AT182" s="73"/>
      <c r="AU182" s="73"/>
      <c r="AV182" s="73"/>
      <c r="AW182" s="73"/>
      <c r="AX182" s="73"/>
      <c r="AY182" s="73"/>
      <c r="AZ182" s="73"/>
      <c r="BA182" s="73"/>
      <c r="BB182" s="73"/>
      <c r="BC182" s="73"/>
      <c r="BD182" s="73"/>
      <c r="BE182" s="73"/>
      <c r="BF182" s="73"/>
      <c r="BG182" s="73"/>
      <c r="BH182" s="73"/>
      <c r="BI182" s="73"/>
      <c r="BJ182" s="73"/>
      <c r="BK182" s="73"/>
      <c r="BL182" s="73"/>
      <c r="BM182" s="73"/>
      <c r="BN182" s="73"/>
      <c r="BO182" s="73"/>
      <c r="BP182" s="73"/>
      <c r="BQ182" s="73"/>
      <c r="BR182" s="73"/>
      <c r="BS182" s="73"/>
    </row>
    <row r="183" spans="1:71" ht="9.9499999999999993"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91"/>
      <c r="AH183" s="91"/>
      <c r="AI183" s="91"/>
      <c r="AJ183" s="69"/>
      <c r="AK183" s="69"/>
      <c r="AL183" s="92"/>
      <c r="AM183" s="92"/>
      <c r="AN183" s="92"/>
      <c r="AO183" s="92"/>
      <c r="AP183" s="92"/>
      <c r="AQ183" s="92"/>
      <c r="AR183" s="92"/>
      <c r="AS183" s="92"/>
      <c r="AT183" s="92"/>
      <c r="AU183" s="92"/>
      <c r="AV183" s="92"/>
      <c r="AW183" s="92"/>
      <c r="AX183" s="92"/>
      <c r="AY183" s="92"/>
      <c r="AZ183" s="92"/>
      <c r="BA183" s="92"/>
      <c r="BB183" s="92"/>
      <c r="BC183" s="92"/>
      <c r="BD183" s="92"/>
      <c r="BE183" s="92"/>
      <c r="BF183" s="92"/>
      <c r="BG183" s="92"/>
      <c r="BH183" s="92"/>
      <c r="BI183" s="92"/>
      <c r="BJ183" s="92"/>
      <c r="BK183" s="92"/>
      <c r="BL183" s="92"/>
      <c r="BM183" s="92"/>
      <c r="BN183" s="92"/>
      <c r="BO183" s="92"/>
      <c r="BP183" s="92"/>
      <c r="BQ183" s="92"/>
      <c r="BR183" s="92"/>
      <c r="BS183" s="92"/>
    </row>
    <row r="184" spans="1:71" ht="9.9499999999999993" customHeight="1">
      <c r="A184" s="69"/>
      <c r="B184" s="60"/>
      <c r="C184" s="80" t="s">
        <v>95</v>
      </c>
      <c r="D184" s="80"/>
      <c r="E184" s="80"/>
      <c r="F184" s="80"/>
      <c r="G184" s="80"/>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91"/>
      <c r="AH184" s="91"/>
      <c r="AI184" s="91"/>
      <c r="AJ184" s="69"/>
      <c r="AK184" s="69"/>
      <c r="AL184" s="93"/>
      <c r="AM184" s="93"/>
      <c r="AN184" s="93"/>
      <c r="AO184" s="93"/>
      <c r="AP184" s="93"/>
      <c r="AQ184" s="93"/>
      <c r="AR184" s="93"/>
      <c r="AS184" s="93"/>
      <c r="AT184" s="93"/>
      <c r="AU184" s="93"/>
      <c r="AV184" s="93"/>
      <c r="AW184" s="93"/>
      <c r="AX184" s="93"/>
      <c r="AY184" s="93"/>
      <c r="AZ184" s="93"/>
      <c r="BA184" s="93"/>
      <c r="BB184" s="93"/>
      <c r="BC184" s="93"/>
      <c r="BD184" s="93"/>
      <c r="BE184" s="93"/>
      <c r="BF184" s="93"/>
      <c r="BG184" s="93"/>
      <c r="BH184" s="93"/>
      <c r="BI184" s="93"/>
      <c r="BJ184" s="93"/>
      <c r="BK184" s="93"/>
      <c r="BL184" s="93"/>
      <c r="BM184" s="93"/>
      <c r="BN184" s="93"/>
      <c r="BO184" s="93"/>
      <c r="BP184" s="93"/>
      <c r="BQ184" s="93"/>
      <c r="BR184" s="93"/>
      <c r="BS184" s="93"/>
    </row>
    <row r="185" spans="1:71" ht="9.9499999999999993" customHeight="1">
      <c r="A185" s="69"/>
      <c r="B185" s="94"/>
      <c r="C185" s="543">
        <f>$C$25</f>
        <v>0</v>
      </c>
      <c r="D185" s="543"/>
      <c r="E185" s="543"/>
      <c r="F185" s="543"/>
      <c r="G185" s="543"/>
      <c r="H185" s="543"/>
      <c r="I185" s="543"/>
      <c r="J185" s="543"/>
      <c r="K185" s="543"/>
      <c r="L185" s="543"/>
      <c r="M185" s="543"/>
      <c r="N185" s="543"/>
      <c r="O185" s="543"/>
      <c r="P185" s="543"/>
      <c r="Q185" s="543"/>
      <c r="R185" s="543"/>
      <c r="S185" s="543"/>
      <c r="T185" s="543"/>
      <c r="U185" s="543"/>
      <c r="V185" s="543"/>
      <c r="W185" s="543"/>
      <c r="X185" s="543"/>
      <c r="Y185" s="543"/>
      <c r="Z185" s="543"/>
      <c r="AA185" s="543"/>
      <c r="AB185" s="543"/>
      <c r="AC185" s="543"/>
      <c r="AD185" s="543"/>
      <c r="AE185" s="543"/>
      <c r="AF185" s="543"/>
      <c r="AG185" s="95"/>
      <c r="AH185" s="95"/>
      <c r="AI185" s="95"/>
      <c r="AJ185" s="59"/>
      <c r="AK185" s="59"/>
      <c r="AL185" s="198" t="s">
        <v>94</v>
      </c>
      <c r="AM185" s="199"/>
      <c r="AN185" s="199"/>
      <c r="AO185" s="199"/>
      <c r="AP185" s="199"/>
      <c r="AQ185" s="199"/>
      <c r="AR185" s="199"/>
      <c r="AS185" s="199"/>
      <c r="AT185" s="200"/>
      <c r="AU185" s="401" t="s">
        <v>56</v>
      </c>
      <c r="AV185" s="402"/>
      <c r="AW185" s="402"/>
      <c r="AX185" s="407" t="str">
        <f>$AX$25</f>
        <v/>
      </c>
      <c r="AY185" s="407"/>
      <c r="AZ185" s="407"/>
      <c r="BA185" s="407"/>
      <c r="BB185" s="407"/>
      <c r="BC185" s="407"/>
      <c r="BD185" s="407"/>
      <c r="BE185" s="407"/>
      <c r="BF185" s="407"/>
      <c r="BG185" s="407"/>
      <c r="BH185" s="407"/>
      <c r="BI185" s="407"/>
      <c r="BJ185" s="407"/>
      <c r="BK185" s="407"/>
      <c r="BL185" s="407"/>
      <c r="BM185" s="407"/>
      <c r="BN185" s="407"/>
      <c r="BO185" s="407"/>
      <c r="BP185" s="407"/>
      <c r="BQ185" s="407"/>
      <c r="BR185" s="407"/>
      <c r="BS185" s="408"/>
    </row>
    <row r="186" spans="1:71" ht="9.9499999999999993" customHeight="1">
      <c r="A186" s="69"/>
      <c r="B186" s="94"/>
      <c r="C186" s="543"/>
      <c r="D186" s="543"/>
      <c r="E186" s="543"/>
      <c r="F186" s="543"/>
      <c r="G186" s="543"/>
      <c r="H186" s="543"/>
      <c r="I186" s="543"/>
      <c r="J186" s="543"/>
      <c r="K186" s="543"/>
      <c r="L186" s="543"/>
      <c r="M186" s="543"/>
      <c r="N186" s="543"/>
      <c r="O186" s="543"/>
      <c r="P186" s="543"/>
      <c r="Q186" s="543"/>
      <c r="R186" s="543"/>
      <c r="S186" s="543"/>
      <c r="T186" s="543"/>
      <c r="U186" s="543"/>
      <c r="V186" s="543"/>
      <c r="W186" s="543"/>
      <c r="X186" s="543"/>
      <c r="Y186" s="543"/>
      <c r="Z186" s="543"/>
      <c r="AA186" s="543"/>
      <c r="AB186" s="543"/>
      <c r="AC186" s="543"/>
      <c r="AD186" s="543"/>
      <c r="AE186" s="543"/>
      <c r="AF186" s="543"/>
      <c r="AG186" s="95"/>
      <c r="AH186" s="95"/>
      <c r="AI186" s="95"/>
      <c r="AJ186" s="59"/>
      <c r="AK186" s="59"/>
      <c r="AL186" s="201"/>
      <c r="AM186" s="202"/>
      <c r="AN186" s="202"/>
      <c r="AO186" s="202"/>
      <c r="AP186" s="202"/>
      <c r="AQ186" s="202"/>
      <c r="AR186" s="202"/>
      <c r="AS186" s="202"/>
      <c r="AT186" s="203"/>
      <c r="AU186" s="403"/>
      <c r="AV186" s="404"/>
      <c r="AW186" s="404"/>
      <c r="AX186" s="409"/>
      <c r="AY186" s="409"/>
      <c r="AZ186" s="409"/>
      <c r="BA186" s="409"/>
      <c r="BB186" s="409"/>
      <c r="BC186" s="409"/>
      <c r="BD186" s="409"/>
      <c r="BE186" s="409"/>
      <c r="BF186" s="409"/>
      <c r="BG186" s="409"/>
      <c r="BH186" s="409"/>
      <c r="BI186" s="409"/>
      <c r="BJ186" s="409"/>
      <c r="BK186" s="409"/>
      <c r="BL186" s="409"/>
      <c r="BM186" s="409"/>
      <c r="BN186" s="409"/>
      <c r="BO186" s="409"/>
      <c r="BP186" s="409"/>
      <c r="BQ186" s="409"/>
      <c r="BR186" s="409"/>
      <c r="BS186" s="410"/>
    </row>
    <row r="187" spans="1:71" ht="9.9499999999999993" customHeight="1">
      <c r="A187" s="69"/>
      <c r="B187" s="94"/>
      <c r="C187" s="543"/>
      <c r="D187" s="543"/>
      <c r="E187" s="543"/>
      <c r="F187" s="543"/>
      <c r="G187" s="543"/>
      <c r="H187" s="543"/>
      <c r="I187" s="543"/>
      <c r="J187" s="543"/>
      <c r="K187" s="543"/>
      <c r="L187" s="543"/>
      <c r="M187" s="543"/>
      <c r="N187" s="543"/>
      <c r="O187" s="543"/>
      <c r="P187" s="543"/>
      <c r="Q187" s="543"/>
      <c r="R187" s="543"/>
      <c r="S187" s="543"/>
      <c r="T187" s="543"/>
      <c r="U187" s="543"/>
      <c r="V187" s="543"/>
      <c r="W187" s="543"/>
      <c r="X187" s="543"/>
      <c r="Y187" s="543"/>
      <c r="Z187" s="543"/>
      <c r="AA187" s="543"/>
      <c r="AB187" s="543"/>
      <c r="AC187" s="543"/>
      <c r="AD187" s="543"/>
      <c r="AE187" s="543"/>
      <c r="AF187" s="543"/>
      <c r="AG187" s="69"/>
      <c r="AH187" s="69"/>
      <c r="AI187" s="69"/>
      <c r="AJ187" s="59"/>
      <c r="AK187" s="59"/>
      <c r="AL187" s="204"/>
      <c r="AM187" s="205"/>
      <c r="AN187" s="205"/>
      <c r="AO187" s="205"/>
      <c r="AP187" s="205"/>
      <c r="AQ187" s="205"/>
      <c r="AR187" s="205"/>
      <c r="AS187" s="205"/>
      <c r="AT187" s="206"/>
      <c r="AU187" s="405"/>
      <c r="AV187" s="406"/>
      <c r="AW187" s="406"/>
      <c r="AX187" s="411"/>
      <c r="AY187" s="411"/>
      <c r="AZ187" s="411"/>
      <c r="BA187" s="411"/>
      <c r="BB187" s="411"/>
      <c r="BC187" s="411"/>
      <c r="BD187" s="411"/>
      <c r="BE187" s="411"/>
      <c r="BF187" s="411"/>
      <c r="BG187" s="411"/>
      <c r="BH187" s="411"/>
      <c r="BI187" s="411"/>
      <c r="BJ187" s="411"/>
      <c r="BK187" s="411"/>
      <c r="BL187" s="411"/>
      <c r="BM187" s="411"/>
      <c r="BN187" s="411"/>
      <c r="BO187" s="411"/>
      <c r="BP187" s="411"/>
      <c r="BQ187" s="411"/>
      <c r="BR187" s="411"/>
      <c r="BS187" s="412"/>
    </row>
    <row r="188" spans="1:71" ht="9.9499999999999993" customHeight="1">
      <c r="A188" s="69"/>
      <c r="B188" s="96"/>
      <c r="C188" s="543"/>
      <c r="D188" s="543"/>
      <c r="E188" s="543"/>
      <c r="F188" s="543"/>
      <c r="G188" s="543"/>
      <c r="H188" s="543"/>
      <c r="I188" s="543"/>
      <c r="J188" s="543"/>
      <c r="K188" s="543"/>
      <c r="L188" s="543"/>
      <c r="M188" s="543"/>
      <c r="N188" s="543"/>
      <c r="O188" s="543"/>
      <c r="P188" s="543"/>
      <c r="Q188" s="543"/>
      <c r="R188" s="543"/>
      <c r="S188" s="543"/>
      <c r="T188" s="543"/>
      <c r="U188" s="543"/>
      <c r="V188" s="543"/>
      <c r="W188" s="543"/>
      <c r="X188" s="543"/>
      <c r="Y188" s="543"/>
      <c r="Z188" s="543"/>
      <c r="AA188" s="543"/>
      <c r="AB188" s="543"/>
      <c r="AC188" s="543"/>
      <c r="AD188" s="543"/>
      <c r="AE188" s="543"/>
      <c r="AF188" s="543"/>
      <c r="AG188" s="69"/>
      <c r="AH188" s="69"/>
      <c r="AI188" s="69"/>
      <c r="AJ188" s="59"/>
      <c r="AK188" s="59"/>
      <c r="AL188" s="69"/>
      <c r="AM188" s="69"/>
      <c r="AN188" s="69"/>
      <c r="AO188" s="69"/>
      <c r="AP188" s="69"/>
      <c r="AQ188" s="69"/>
      <c r="AR188" s="69"/>
      <c r="AS188" s="69"/>
      <c r="AT188" s="69"/>
      <c r="AU188" s="69"/>
      <c r="AV188" s="69"/>
      <c r="AW188" s="69"/>
      <c r="AX188" s="69"/>
      <c r="AY188" s="69"/>
      <c r="AZ188" s="69"/>
      <c r="BA188" s="69"/>
      <c r="BB188" s="69"/>
      <c r="BC188" s="69"/>
      <c r="BD188" s="69"/>
      <c r="BE188" s="69"/>
      <c r="BF188" s="69"/>
      <c r="BG188" s="69"/>
      <c r="BH188" s="69"/>
      <c r="BI188" s="69"/>
      <c r="BJ188" s="69"/>
      <c r="BK188" s="69"/>
      <c r="BL188" s="69"/>
      <c r="BM188" s="69"/>
      <c r="BN188" s="69"/>
      <c r="BO188" s="69"/>
      <c r="BP188" s="69"/>
      <c r="BQ188" s="69"/>
      <c r="BR188" s="69"/>
      <c r="BS188" s="69"/>
    </row>
    <row r="189" spans="1:71" ht="9.9499999999999993" customHeight="1">
      <c r="A189" s="69"/>
      <c r="B189" s="97"/>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69"/>
      <c r="AH189" s="69"/>
      <c r="AI189" s="69"/>
      <c r="AJ189" s="59"/>
      <c r="AK189" s="59"/>
      <c r="AL189" s="69"/>
      <c r="AM189" s="69"/>
      <c r="AN189" s="69"/>
      <c r="AO189" s="69"/>
      <c r="AP189" s="69"/>
      <c r="AQ189" s="69"/>
      <c r="AR189" s="69"/>
      <c r="AS189" s="69"/>
      <c r="AT189" s="69"/>
      <c r="AU189" s="69"/>
      <c r="AV189" s="69"/>
      <c r="AW189" s="69"/>
      <c r="AX189" s="69"/>
      <c r="AY189" s="69"/>
      <c r="AZ189" s="69"/>
      <c r="BA189" s="69"/>
      <c r="BB189" s="69"/>
      <c r="BC189" s="69"/>
      <c r="BD189" s="69"/>
      <c r="BE189" s="69"/>
      <c r="BF189" s="69"/>
      <c r="BG189" s="69"/>
      <c r="BH189" s="69"/>
      <c r="BI189" s="69"/>
      <c r="BJ189" s="69"/>
      <c r="BK189" s="69"/>
      <c r="BL189" s="69"/>
      <c r="BM189" s="69"/>
      <c r="BN189" s="69"/>
      <c r="BO189" s="69"/>
      <c r="BP189" s="69"/>
      <c r="BQ189" s="69"/>
      <c r="BR189" s="69"/>
      <c r="BS189" s="69"/>
    </row>
    <row r="190" spans="1:71" ht="9.9499999999999993"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124"/>
      <c r="AH190" s="124"/>
      <c r="AI190" s="59"/>
      <c r="AJ190" s="59"/>
      <c r="AK190" s="59"/>
      <c r="AL190" s="275" t="s">
        <v>93</v>
      </c>
      <c r="AM190" s="276"/>
      <c r="AN190" s="276"/>
      <c r="AO190" s="276"/>
      <c r="AP190" s="276"/>
      <c r="AQ190" s="276"/>
      <c r="AR190" s="276"/>
      <c r="AS190" s="276"/>
      <c r="AT190" s="277"/>
      <c r="AU190" s="425" t="str">
        <f>$AU$30</f>
        <v/>
      </c>
      <c r="AV190" s="426"/>
      <c r="AW190" s="426"/>
      <c r="AX190" s="426"/>
      <c r="AY190" s="426"/>
      <c r="AZ190" s="426"/>
      <c r="BA190" s="426"/>
      <c r="BB190" s="426"/>
      <c r="BC190" s="426"/>
      <c r="BD190" s="426"/>
      <c r="BE190" s="426"/>
      <c r="BF190" s="426"/>
      <c r="BG190" s="426"/>
      <c r="BH190" s="426" t="str">
        <f>$BH$30</f>
        <v/>
      </c>
      <c r="BI190" s="426"/>
      <c r="BJ190" s="426"/>
      <c r="BK190" s="426"/>
      <c r="BL190" s="426"/>
      <c r="BM190" s="426"/>
      <c r="BN190" s="426"/>
      <c r="BO190" s="426"/>
      <c r="BP190" s="426"/>
      <c r="BQ190" s="426"/>
      <c r="BR190" s="426"/>
      <c r="BS190" s="429"/>
    </row>
    <row r="191" spans="1:71" ht="13.5" customHeight="1">
      <c r="A191" s="69"/>
      <c r="B191" s="69"/>
      <c r="C191" s="258" t="s">
        <v>92</v>
      </c>
      <c r="D191" s="259"/>
      <c r="E191" s="259"/>
      <c r="F191" s="259"/>
      <c r="G191" s="259"/>
      <c r="H191" s="259"/>
      <c r="I191" s="259"/>
      <c r="J191" s="259"/>
      <c r="K191" s="259"/>
      <c r="L191" s="259"/>
      <c r="M191" s="259"/>
      <c r="N191" s="259"/>
      <c r="O191" s="259"/>
      <c r="P191" s="259"/>
      <c r="Q191" s="260"/>
      <c r="R191" s="544">
        <f>$R$31</f>
        <v>0</v>
      </c>
      <c r="S191" s="545"/>
      <c r="T191" s="545"/>
      <c r="U191" s="545"/>
      <c r="V191" s="545"/>
      <c r="W191" s="545"/>
      <c r="X191" s="545"/>
      <c r="Y191" s="545"/>
      <c r="Z191" s="545"/>
      <c r="AA191" s="545"/>
      <c r="AB191" s="545"/>
      <c r="AC191" s="545"/>
      <c r="AD191" s="545"/>
      <c r="AE191" s="545"/>
      <c r="AF191" s="546"/>
      <c r="AG191" s="69"/>
      <c r="AH191" s="69"/>
      <c r="AI191" s="69"/>
      <c r="AJ191" s="69"/>
      <c r="AK191" s="99"/>
      <c r="AL191" s="278"/>
      <c r="AM191" s="279"/>
      <c r="AN191" s="279"/>
      <c r="AO191" s="279"/>
      <c r="AP191" s="279"/>
      <c r="AQ191" s="279"/>
      <c r="AR191" s="279"/>
      <c r="AS191" s="279"/>
      <c r="AT191" s="280"/>
      <c r="AU191" s="427"/>
      <c r="AV191" s="428"/>
      <c r="AW191" s="428"/>
      <c r="AX191" s="428"/>
      <c r="AY191" s="428"/>
      <c r="AZ191" s="428"/>
      <c r="BA191" s="428"/>
      <c r="BB191" s="428"/>
      <c r="BC191" s="428"/>
      <c r="BD191" s="428"/>
      <c r="BE191" s="428"/>
      <c r="BF191" s="428"/>
      <c r="BG191" s="428"/>
      <c r="BH191" s="428"/>
      <c r="BI191" s="428"/>
      <c r="BJ191" s="428"/>
      <c r="BK191" s="428"/>
      <c r="BL191" s="428"/>
      <c r="BM191" s="428"/>
      <c r="BN191" s="428"/>
      <c r="BO191" s="428"/>
      <c r="BP191" s="428"/>
      <c r="BQ191" s="428"/>
      <c r="BR191" s="428"/>
      <c r="BS191" s="430"/>
    </row>
    <row r="192" spans="1:71" ht="13.5" customHeight="1">
      <c r="A192" s="69"/>
      <c r="B192" s="100"/>
      <c r="C192" s="263"/>
      <c r="D192" s="264"/>
      <c r="E192" s="264"/>
      <c r="F192" s="264"/>
      <c r="G192" s="264"/>
      <c r="H192" s="264"/>
      <c r="I192" s="264"/>
      <c r="J192" s="264"/>
      <c r="K192" s="264"/>
      <c r="L192" s="264"/>
      <c r="M192" s="264"/>
      <c r="N192" s="264"/>
      <c r="O192" s="264"/>
      <c r="P192" s="264"/>
      <c r="Q192" s="265"/>
      <c r="R192" s="547"/>
      <c r="S192" s="548"/>
      <c r="T192" s="548"/>
      <c r="U192" s="548"/>
      <c r="V192" s="548"/>
      <c r="W192" s="548"/>
      <c r="X192" s="548"/>
      <c r="Y192" s="548"/>
      <c r="Z192" s="548"/>
      <c r="AA192" s="548"/>
      <c r="AB192" s="548"/>
      <c r="AC192" s="548"/>
      <c r="AD192" s="548"/>
      <c r="AE192" s="548"/>
      <c r="AF192" s="549"/>
      <c r="AG192" s="101"/>
      <c r="AH192" s="101"/>
      <c r="AI192" s="101"/>
      <c r="AJ192" s="101"/>
      <c r="AK192" s="101"/>
      <c r="AL192" s="198" t="s">
        <v>19</v>
      </c>
      <c r="AM192" s="199"/>
      <c r="AN192" s="199"/>
      <c r="AO192" s="199"/>
      <c r="AP192" s="199"/>
      <c r="AQ192" s="199"/>
      <c r="AR192" s="199"/>
      <c r="AS192" s="199"/>
      <c r="AT192" s="200"/>
      <c r="AU192" s="419" t="str">
        <f>$AU$32</f>
        <v/>
      </c>
      <c r="AV192" s="420"/>
      <c r="AW192" s="420"/>
      <c r="AX192" s="420"/>
      <c r="AY192" s="420"/>
      <c r="AZ192" s="420"/>
      <c r="BA192" s="420"/>
      <c r="BB192" s="420"/>
      <c r="BC192" s="420"/>
      <c r="BD192" s="420"/>
      <c r="BE192" s="420"/>
      <c r="BF192" s="420"/>
      <c r="BG192" s="420"/>
      <c r="BH192" s="420"/>
      <c r="BI192" s="420"/>
      <c r="BJ192" s="420"/>
      <c r="BK192" s="420"/>
      <c r="BL192" s="420"/>
      <c r="BM192" s="420"/>
      <c r="BN192" s="420"/>
      <c r="BO192" s="420"/>
      <c r="BP192" s="420"/>
      <c r="BQ192" s="420"/>
      <c r="BR192" s="420"/>
      <c r="BS192" s="421"/>
    </row>
    <row r="193" spans="1:73" ht="9.9499999999999993"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99"/>
      <c r="AI193" s="99"/>
      <c r="AJ193" s="101"/>
      <c r="AK193" s="101"/>
      <c r="AL193" s="204"/>
      <c r="AM193" s="205"/>
      <c r="AN193" s="205"/>
      <c r="AO193" s="205"/>
      <c r="AP193" s="205"/>
      <c r="AQ193" s="205"/>
      <c r="AR193" s="205"/>
      <c r="AS193" s="205"/>
      <c r="AT193" s="206"/>
      <c r="AU193" s="422"/>
      <c r="AV193" s="423"/>
      <c r="AW193" s="423"/>
      <c r="AX193" s="423"/>
      <c r="AY193" s="423"/>
      <c r="AZ193" s="423"/>
      <c r="BA193" s="423"/>
      <c r="BB193" s="423"/>
      <c r="BC193" s="423"/>
      <c r="BD193" s="423"/>
      <c r="BE193" s="423"/>
      <c r="BF193" s="423"/>
      <c r="BG193" s="423"/>
      <c r="BH193" s="423"/>
      <c r="BI193" s="423"/>
      <c r="BJ193" s="423"/>
      <c r="BK193" s="423"/>
      <c r="BL193" s="423"/>
      <c r="BM193" s="423"/>
      <c r="BN193" s="423"/>
      <c r="BO193" s="423"/>
      <c r="BP193" s="423"/>
      <c r="BQ193" s="423"/>
      <c r="BR193" s="423"/>
      <c r="BS193" s="424"/>
    </row>
    <row r="194" spans="1:73" ht="13.5" customHeight="1">
      <c r="A194" s="69"/>
      <c r="B194" s="69"/>
      <c r="C194" s="258" t="s">
        <v>3</v>
      </c>
      <c r="D194" s="259"/>
      <c r="E194" s="259"/>
      <c r="F194" s="259"/>
      <c r="G194" s="259"/>
      <c r="H194" s="259"/>
      <c r="I194" s="259"/>
      <c r="J194" s="259"/>
      <c r="K194" s="259"/>
      <c r="L194" s="259"/>
      <c r="M194" s="259"/>
      <c r="N194" s="259"/>
      <c r="O194" s="259"/>
      <c r="P194" s="259"/>
      <c r="Q194" s="260"/>
      <c r="R194" s="431">
        <f>$R$34</f>
        <v>0</v>
      </c>
      <c r="S194" s="432"/>
      <c r="T194" s="432"/>
      <c r="U194" s="432"/>
      <c r="V194" s="432"/>
      <c r="W194" s="432"/>
      <c r="X194" s="432"/>
      <c r="Y194" s="432"/>
      <c r="Z194" s="432"/>
      <c r="AA194" s="432"/>
      <c r="AB194" s="432"/>
      <c r="AC194" s="432"/>
      <c r="AD194" s="432"/>
      <c r="AE194" s="432"/>
      <c r="AF194" s="433"/>
      <c r="AG194" s="437" t="s">
        <v>4</v>
      </c>
      <c r="AH194" s="438"/>
      <c r="AI194" s="99"/>
      <c r="AJ194" s="101"/>
      <c r="AK194" s="101"/>
      <c r="AL194" s="275" t="s">
        <v>91</v>
      </c>
      <c r="AM194" s="276"/>
      <c r="AN194" s="276"/>
      <c r="AO194" s="276"/>
      <c r="AP194" s="276"/>
      <c r="AQ194" s="276"/>
      <c r="AR194" s="276"/>
      <c r="AS194" s="276"/>
      <c r="AT194" s="277"/>
      <c r="AU194" s="439" t="str">
        <f>$AU$34</f>
        <v/>
      </c>
      <c r="AV194" s="440"/>
      <c r="AW194" s="440"/>
      <c r="AX194" s="440"/>
      <c r="AY194" s="440"/>
      <c r="AZ194" s="440"/>
      <c r="BA194" s="440"/>
      <c r="BB194" s="440"/>
      <c r="BC194" s="441"/>
      <c r="BD194" s="550" t="str">
        <f>$BD$34</f>
        <v/>
      </c>
      <c r="BE194" s="446"/>
      <c r="BF194" s="446"/>
      <c r="BG194" s="446"/>
      <c r="BH194" s="446"/>
      <c r="BI194" s="446"/>
      <c r="BJ194" s="446"/>
      <c r="BK194" s="446"/>
      <c r="BL194" s="446"/>
      <c r="BM194" s="446"/>
      <c r="BN194" s="446"/>
      <c r="BO194" s="446"/>
      <c r="BP194" s="446"/>
      <c r="BQ194" s="446"/>
      <c r="BR194" s="446"/>
      <c r="BS194" s="447"/>
    </row>
    <row r="195" spans="1:73" ht="13.5" customHeight="1">
      <c r="A195" s="69"/>
      <c r="B195" s="100"/>
      <c r="C195" s="263"/>
      <c r="D195" s="264"/>
      <c r="E195" s="264"/>
      <c r="F195" s="264"/>
      <c r="G195" s="264"/>
      <c r="H195" s="264"/>
      <c r="I195" s="264"/>
      <c r="J195" s="264"/>
      <c r="K195" s="264"/>
      <c r="L195" s="264"/>
      <c r="M195" s="264"/>
      <c r="N195" s="264"/>
      <c r="O195" s="264"/>
      <c r="P195" s="264"/>
      <c r="Q195" s="265"/>
      <c r="R195" s="434"/>
      <c r="S195" s="435"/>
      <c r="T195" s="435"/>
      <c r="U195" s="435"/>
      <c r="V195" s="435"/>
      <c r="W195" s="435"/>
      <c r="X195" s="435"/>
      <c r="Y195" s="435"/>
      <c r="Z195" s="435"/>
      <c r="AA195" s="435"/>
      <c r="AB195" s="435"/>
      <c r="AC195" s="435"/>
      <c r="AD195" s="435"/>
      <c r="AE195" s="435"/>
      <c r="AF195" s="436"/>
      <c r="AG195" s="437"/>
      <c r="AH195" s="438"/>
      <c r="AI195" s="99"/>
      <c r="AJ195" s="101"/>
      <c r="AK195" s="101"/>
      <c r="AL195" s="278"/>
      <c r="AM195" s="279"/>
      <c r="AN195" s="279"/>
      <c r="AO195" s="279"/>
      <c r="AP195" s="279"/>
      <c r="AQ195" s="279"/>
      <c r="AR195" s="279"/>
      <c r="AS195" s="279"/>
      <c r="AT195" s="280"/>
      <c r="AU195" s="442"/>
      <c r="AV195" s="443"/>
      <c r="AW195" s="443"/>
      <c r="AX195" s="443"/>
      <c r="AY195" s="443"/>
      <c r="AZ195" s="443"/>
      <c r="BA195" s="443"/>
      <c r="BB195" s="443"/>
      <c r="BC195" s="444"/>
      <c r="BD195" s="448"/>
      <c r="BE195" s="449"/>
      <c r="BF195" s="449"/>
      <c r="BG195" s="449"/>
      <c r="BH195" s="449"/>
      <c r="BI195" s="449"/>
      <c r="BJ195" s="449"/>
      <c r="BK195" s="449"/>
      <c r="BL195" s="449"/>
      <c r="BM195" s="449"/>
      <c r="BN195" s="449"/>
      <c r="BO195" s="449"/>
      <c r="BP195" s="449"/>
      <c r="BQ195" s="449"/>
      <c r="BR195" s="449"/>
      <c r="BS195" s="450"/>
    </row>
    <row r="196" spans="1:73" ht="9.9499999999999993" customHeight="1">
      <c r="A196" s="58"/>
      <c r="B196" s="62"/>
      <c r="C196" s="58"/>
      <c r="D196" s="58"/>
      <c r="E196" s="58"/>
      <c r="F196" s="58"/>
      <c r="G196" s="58"/>
      <c r="H196" s="58"/>
      <c r="I196" s="58"/>
      <c r="J196" s="58"/>
      <c r="K196" s="58"/>
      <c r="L196" s="58"/>
      <c r="M196" s="58"/>
      <c r="N196" s="58"/>
      <c r="O196" s="58"/>
      <c r="P196" s="58"/>
      <c r="Q196" s="58"/>
      <c r="R196" s="122"/>
      <c r="S196" s="122"/>
      <c r="T196" s="122"/>
      <c r="U196" s="122"/>
      <c r="V196" s="122"/>
      <c r="W196" s="122"/>
      <c r="X196" s="122"/>
      <c r="Y196" s="122"/>
      <c r="Z196" s="122"/>
      <c r="AA196" s="122"/>
      <c r="AB196" s="122"/>
      <c r="AC196" s="122"/>
      <c r="AD196" s="122"/>
      <c r="AE196" s="122"/>
      <c r="AF196" s="122"/>
      <c r="AG196" s="82"/>
      <c r="AH196" s="82"/>
      <c r="AI196" s="82"/>
      <c r="AJ196" s="76"/>
      <c r="AK196" s="76"/>
      <c r="AL196" s="65"/>
      <c r="AM196" s="65"/>
      <c r="AN196" s="65"/>
      <c r="AO196" s="65"/>
      <c r="AP196" s="65"/>
      <c r="AQ196" s="65"/>
      <c r="AR196" s="65"/>
      <c r="AS196" s="65"/>
      <c r="AT196" s="65"/>
      <c r="AU196" s="69"/>
      <c r="AV196" s="69"/>
      <c r="AW196" s="69"/>
      <c r="AX196" s="69"/>
      <c r="AY196" s="69"/>
      <c r="AZ196" s="69"/>
      <c r="BA196" s="69"/>
      <c r="BB196" s="69"/>
      <c r="BC196" s="69"/>
      <c r="BD196" s="102"/>
      <c r="BE196" s="102"/>
      <c r="BF196" s="102"/>
      <c r="BG196" s="102"/>
      <c r="BH196" s="102"/>
      <c r="BI196" s="102"/>
      <c r="BJ196" s="102"/>
      <c r="BK196" s="102"/>
      <c r="BL196" s="102"/>
      <c r="BM196" s="102"/>
      <c r="BN196" s="102"/>
      <c r="BO196" s="102"/>
      <c r="BP196" s="102"/>
      <c r="BQ196" s="102"/>
      <c r="BR196" s="102"/>
      <c r="BS196" s="102"/>
    </row>
    <row r="197" spans="1:73" ht="9.9499999999999993" customHeight="1">
      <c r="A197" s="58"/>
      <c r="B197" s="62"/>
      <c r="C197" s="62"/>
      <c r="D197" s="62"/>
      <c r="E197" s="62"/>
      <c r="F197" s="62"/>
      <c r="G197" s="62"/>
      <c r="H197" s="103"/>
      <c r="I197" s="103"/>
      <c r="J197" s="103"/>
      <c r="K197" s="103"/>
      <c r="L197" s="103"/>
      <c r="M197" s="103"/>
      <c r="N197" s="103"/>
      <c r="O197" s="103"/>
      <c r="P197" s="103"/>
      <c r="Q197" s="103"/>
      <c r="R197" s="103"/>
      <c r="S197" s="103"/>
      <c r="T197" s="76"/>
      <c r="U197" s="76"/>
      <c r="V197" s="76"/>
      <c r="W197" s="76"/>
      <c r="X197" s="76"/>
      <c r="Y197" s="76"/>
      <c r="Z197" s="76"/>
      <c r="AA197" s="76"/>
      <c r="AB197" s="76"/>
      <c r="AC197" s="76"/>
      <c r="AD197" s="76"/>
      <c r="AE197" s="76"/>
      <c r="AF197" s="76"/>
      <c r="AG197" s="76"/>
      <c r="AH197" s="76"/>
      <c r="AI197" s="76"/>
      <c r="AJ197" s="76"/>
      <c r="AK197" s="76"/>
      <c r="AL197" s="65"/>
      <c r="AM197" s="65"/>
      <c r="AN197" s="65"/>
      <c r="AO197" s="65"/>
      <c r="AP197" s="65"/>
      <c r="AQ197" s="65"/>
      <c r="AR197" s="65"/>
      <c r="AS197" s="65"/>
      <c r="AT197" s="65"/>
      <c r="AU197" s="104"/>
      <c r="AV197" s="104"/>
      <c r="AW197" s="104"/>
      <c r="AX197" s="104"/>
      <c r="AY197" s="104"/>
      <c r="AZ197" s="104"/>
      <c r="BA197" s="104"/>
      <c r="BB197" s="104"/>
      <c r="BC197" s="104"/>
      <c r="BD197" s="95"/>
      <c r="BE197" s="95"/>
      <c r="BF197" s="95"/>
      <c r="BG197" s="95"/>
      <c r="BH197" s="95"/>
      <c r="BI197" s="95"/>
      <c r="BJ197" s="95"/>
      <c r="BK197" s="95"/>
      <c r="BL197" s="95"/>
      <c r="BM197" s="95"/>
      <c r="BN197" s="95"/>
      <c r="BO197" s="95"/>
      <c r="BP197" s="95"/>
      <c r="BQ197" s="95"/>
      <c r="BR197" s="95"/>
      <c r="BS197" s="95"/>
    </row>
    <row r="198" spans="1:73" ht="16.5" customHeight="1">
      <c r="A198" s="58"/>
      <c r="B198" s="183" t="s">
        <v>90</v>
      </c>
      <c r="C198" s="451"/>
      <c r="D198" s="451"/>
      <c r="E198" s="451"/>
      <c r="F198" s="451"/>
      <c r="G198" s="451"/>
      <c r="H198" s="451"/>
      <c r="I198" s="451"/>
      <c r="J198" s="451"/>
      <c r="K198" s="451"/>
      <c r="L198" s="451"/>
      <c r="M198" s="451"/>
      <c r="N198" s="451"/>
      <c r="O198" s="451"/>
      <c r="P198" s="451"/>
      <c r="Q198" s="451"/>
      <c r="R198" s="451"/>
      <c r="S198" s="452"/>
      <c r="T198" s="197" t="s">
        <v>89</v>
      </c>
      <c r="U198" s="197"/>
      <c r="V198" s="197"/>
      <c r="W198" s="197"/>
      <c r="X198" s="197"/>
      <c r="Y198" s="197"/>
      <c r="Z198" s="197"/>
      <c r="AA198" s="197"/>
      <c r="AB198" s="197"/>
      <c r="AC198" s="197"/>
      <c r="AD198" s="197"/>
      <c r="AE198" s="197"/>
      <c r="AF198" s="197"/>
      <c r="AG198" s="197"/>
      <c r="AH198" s="197"/>
      <c r="AI198" s="197"/>
      <c r="AJ198" s="197"/>
      <c r="AK198" s="197" t="s">
        <v>88</v>
      </c>
      <c r="AL198" s="453"/>
      <c r="AM198" s="453"/>
      <c r="AN198" s="453"/>
      <c r="AO198" s="453"/>
      <c r="AP198" s="453"/>
      <c r="AQ198" s="453"/>
      <c r="AR198" s="453"/>
      <c r="AS198" s="453"/>
      <c r="AT198" s="453"/>
      <c r="AU198" s="453"/>
      <c r="AV198" s="453"/>
      <c r="AW198" s="453"/>
      <c r="AX198" s="453"/>
      <c r="AY198" s="453"/>
      <c r="AZ198" s="453"/>
      <c r="BA198" s="453"/>
      <c r="BB198" s="197" t="s">
        <v>87</v>
      </c>
      <c r="BC198" s="197"/>
      <c r="BD198" s="197"/>
      <c r="BE198" s="197"/>
      <c r="BF198" s="197"/>
      <c r="BG198" s="197"/>
      <c r="BH198" s="197"/>
      <c r="BI198" s="197"/>
      <c r="BJ198" s="197"/>
      <c r="BK198" s="197"/>
      <c r="BL198" s="197"/>
      <c r="BM198" s="197"/>
      <c r="BN198" s="197"/>
      <c r="BO198" s="197"/>
      <c r="BP198" s="197"/>
      <c r="BQ198" s="197"/>
      <c r="BR198" s="197"/>
      <c r="BS198" s="197"/>
    </row>
    <row r="199" spans="1:73" ht="13.5" customHeight="1">
      <c r="A199" s="69"/>
      <c r="B199" s="454" t="s">
        <v>71</v>
      </c>
      <c r="C199" s="455"/>
      <c r="D199" s="456"/>
      <c r="E199" s="460" t="s">
        <v>86</v>
      </c>
      <c r="F199" s="461"/>
      <c r="G199" s="461"/>
      <c r="H199" s="461"/>
      <c r="I199" s="461"/>
      <c r="J199" s="461"/>
      <c r="K199" s="461"/>
      <c r="L199" s="461"/>
      <c r="M199" s="461"/>
      <c r="N199" s="461"/>
      <c r="O199" s="461"/>
      <c r="P199" s="461"/>
      <c r="Q199" s="461"/>
      <c r="R199" s="461"/>
      <c r="S199" s="462"/>
      <c r="T199" s="469">
        <f>$T$39</f>
        <v>0</v>
      </c>
      <c r="U199" s="470"/>
      <c r="V199" s="470"/>
      <c r="W199" s="470"/>
      <c r="X199" s="470"/>
      <c r="Y199" s="470"/>
      <c r="Z199" s="470"/>
      <c r="AA199" s="470"/>
      <c r="AB199" s="470"/>
      <c r="AC199" s="470"/>
      <c r="AD199" s="470"/>
      <c r="AE199" s="470"/>
      <c r="AF199" s="470"/>
      <c r="AG199" s="470"/>
      <c r="AH199" s="470"/>
      <c r="AI199" s="470"/>
      <c r="AJ199" s="470"/>
      <c r="AK199" s="469">
        <f>T199*0.1</f>
        <v>0</v>
      </c>
      <c r="AL199" s="470"/>
      <c r="AM199" s="470"/>
      <c r="AN199" s="470"/>
      <c r="AO199" s="470"/>
      <c r="AP199" s="470"/>
      <c r="AQ199" s="470"/>
      <c r="AR199" s="470"/>
      <c r="AS199" s="470"/>
      <c r="AT199" s="470"/>
      <c r="AU199" s="470"/>
      <c r="AV199" s="470"/>
      <c r="AW199" s="470"/>
      <c r="AX199" s="470"/>
      <c r="AY199" s="470"/>
      <c r="AZ199" s="470"/>
      <c r="BA199" s="470"/>
      <c r="BB199" s="469">
        <f>SUM(T199:BA200)</f>
        <v>0</v>
      </c>
      <c r="BC199" s="470"/>
      <c r="BD199" s="470"/>
      <c r="BE199" s="470"/>
      <c r="BF199" s="470"/>
      <c r="BG199" s="470"/>
      <c r="BH199" s="470"/>
      <c r="BI199" s="470"/>
      <c r="BJ199" s="470"/>
      <c r="BK199" s="470"/>
      <c r="BL199" s="470"/>
      <c r="BM199" s="470"/>
      <c r="BN199" s="470"/>
      <c r="BO199" s="470"/>
      <c r="BP199" s="470"/>
      <c r="BQ199" s="470"/>
      <c r="BR199" s="470"/>
      <c r="BS199" s="470"/>
      <c r="BT199" s="52"/>
      <c r="BU199" s="52"/>
    </row>
    <row r="200" spans="1:73" ht="13.5" customHeight="1">
      <c r="A200" s="69"/>
      <c r="B200" s="457"/>
      <c r="C200" s="458"/>
      <c r="D200" s="459"/>
      <c r="E200" s="463"/>
      <c r="F200" s="464"/>
      <c r="G200" s="464"/>
      <c r="H200" s="464"/>
      <c r="I200" s="464"/>
      <c r="J200" s="464"/>
      <c r="K200" s="464"/>
      <c r="L200" s="464"/>
      <c r="M200" s="464"/>
      <c r="N200" s="464"/>
      <c r="O200" s="464"/>
      <c r="P200" s="464"/>
      <c r="Q200" s="464"/>
      <c r="R200" s="464"/>
      <c r="S200" s="465"/>
      <c r="T200" s="471"/>
      <c r="U200" s="471"/>
      <c r="V200" s="471"/>
      <c r="W200" s="471"/>
      <c r="X200" s="471"/>
      <c r="Y200" s="471"/>
      <c r="Z200" s="471"/>
      <c r="AA200" s="471"/>
      <c r="AB200" s="471"/>
      <c r="AC200" s="471"/>
      <c r="AD200" s="471"/>
      <c r="AE200" s="471"/>
      <c r="AF200" s="471"/>
      <c r="AG200" s="471"/>
      <c r="AH200" s="471"/>
      <c r="AI200" s="471"/>
      <c r="AJ200" s="471"/>
      <c r="AK200" s="471"/>
      <c r="AL200" s="471"/>
      <c r="AM200" s="471"/>
      <c r="AN200" s="471"/>
      <c r="AO200" s="471"/>
      <c r="AP200" s="471"/>
      <c r="AQ200" s="471"/>
      <c r="AR200" s="471"/>
      <c r="AS200" s="471"/>
      <c r="AT200" s="471"/>
      <c r="AU200" s="471"/>
      <c r="AV200" s="471"/>
      <c r="AW200" s="471"/>
      <c r="AX200" s="471"/>
      <c r="AY200" s="471"/>
      <c r="AZ200" s="471"/>
      <c r="BA200" s="471"/>
      <c r="BB200" s="471"/>
      <c r="BC200" s="471"/>
      <c r="BD200" s="471"/>
      <c r="BE200" s="471"/>
      <c r="BF200" s="471"/>
      <c r="BG200" s="471"/>
      <c r="BH200" s="471"/>
      <c r="BI200" s="471"/>
      <c r="BJ200" s="471"/>
      <c r="BK200" s="471"/>
      <c r="BL200" s="471"/>
      <c r="BM200" s="471"/>
      <c r="BN200" s="471"/>
      <c r="BO200" s="471"/>
      <c r="BP200" s="471"/>
      <c r="BQ200" s="471"/>
      <c r="BR200" s="471"/>
      <c r="BS200" s="471"/>
      <c r="BT200" s="52"/>
      <c r="BU200" s="52"/>
    </row>
    <row r="201" spans="1:73" ht="13.5" customHeight="1">
      <c r="A201" s="69"/>
      <c r="B201" s="454" t="s">
        <v>72</v>
      </c>
      <c r="C201" s="455"/>
      <c r="D201" s="456"/>
      <c r="E201" s="460" t="s">
        <v>85</v>
      </c>
      <c r="F201" s="461"/>
      <c r="G201" s="461"/>
      <c r="H201" s="461"/>
      <c r="I201" s="461"/>
      <c r="J201" s="461"/>
      <c r="K201" s="461"/>
      <c r="L201" s="461"/>
      <c r="M201" s="461"/>
      <c r="N201" s="461"/>
      <c r="O201" s="461"/>
      <c r="P201" s="461"/>
      <c r="Q201" s="461"/>
      <c r="R201" s="461"/>
      <c r="S201" s="462"/>
      <c r="T201" s="476">
        <f>$T$41</f>
        <v>0</v>
      </c>
      <c r="U201" s="477"/>
      <c r="V201" s="477"/>
      <c r="W201" s="477"/>
      <c r="X201" s="477"/>
      <c r="Y201" s="477"/>
      <c r="Z201" s="477"/>
      <c r="AA201" s="477"/>
      <c r="AB201" s="477"/>
      <c r="AC201" s="477"/>
      <c r="AD201" s="477"/>
      <c r="AE201" s="477"/>
      <c r="AF201" s="477"/>
      <c r="AG201" s="477"/>
      <c r="AH201" s="477"/>
      <c r="AI201" s="477"/>
      <c r="AJ201" s="477"/>
      <c r="AK201" s="469">
        <f>T201*0.1</f>
        <v>0</v>
      </c>
      <c r="AL201" s="470"/>
      <c r="AM201" s="470"/>
      <c r="AN201" s="470"/>
      <c r="AO201" s="470"/>
      <c r="AP201" s="470"/>
      <c r="AQ201" s="470"/>
      <c r="AR201" s="470"/>
      <c r="AS201" s="470"/>
      <c r="AT201" s="470"/>
      <c r="AU201" s="470"/>
      <c r="AV201" s="470"/>
      <c r="AW201" s="470"/>
      <c r="AX201" s="470"/>
      <c r="AY201" s="470"/>
      <c r="AZ201" s="470"/>
      <c r="BA201" s="470"/>
      <c r="BB201" s="469">
        <f>SUM(T201:BA202)</f>
        <v>0</v>
      </c>
      <c r="BC201" s="470"/>
      <c r="BD201" s="470"/>
      <c r="BE201" s="470"/>
      <c r="BF201" s="470"/>
      <c r="BG201" s="470"/>
      <c r="BH201" s="470"/>
      <c r="BI201" s="470"/>
      <c r="BJ201" s="470"/>
      <c r="BK201" s="470"/>
      <c r="BL201" s="470"/>
      <c r="BM201" s="470"/>
      <c r="BN201" s="470"/>
      <c r="BO201" s="470"/>
      <c r="BP201" s="470"/>
      <c r="BQ201" s="470"/>
      <c r="BR201" s="470"/>
      <c r="BS201" s="470"/>
    </row>
    <row r="202" spans="1:73" ht="13.5" customHeight="1">
      <c r="A202" s="69"/>
      <c r="B202" s="457"/>
      <c r="C202" s="458"/>
      <c r="D202" s="459"/>
      <c r="E202" s="463"/>
      <c r="F202" s="464"/>
      <c r="G202" s="464"/>
      <c r="H202" s="464"/>
      <c r="I202" s="464"/>
      <c r="J202" s="464"/>
      <c r="K202" s="464"/>
      <c r="L202" s="464"/>
      <c r="M202" s="464"/>
      <c r="N202" s="464"/>
      <c r="O202" s="464"/>
      <c r="P202" s="464"/>
      <c r="Q202" s="464"/>
      <c r="R202" s="464"/>
      <c r="S202" s="465"/>
      <c r="T202" s="478"/>
      <c r="U202" s="479"/>
      <c r="V202" s="479"/>
      <c r="W202" s="479"/>
      <c r="X202" s="479"/>
      <c r="Y202" s="479"/>
      <c r="Z202" s="479"/>
      <c r="AA202" s="479"/>
      <c r="AB202" s="479"/>
      <c r="AC202" s="479"/>
      <c r="AD202" s="479"/>
      <c r="AE202" s="479"/>
      <c r="AF202" s="479"/>
      <c r="AG202" s="479"/>
      <c r="AH202" s="479"/>
      <c r="AI202" s="479"/>
      <c r="AJ202" s="479"/>
      <c r="AK202" s="471"/>
      <c r="AL202" s="471"/>
      <c r="AM202" s="471"/>
      <c r="AN202" s="471"/>
      <c r="AO202" s="471"/>
      <c r="AP202" s="471"/>
      <c r="AQ202" s="471"/>
      <c r="AR202" s="471"/>
      <c r="AS202" s="471"/>
      <c r="AT202" s="471"/>
      <c r="AU202" s="471"/>
      <c r="AV202" s="471"/>
      <c r="AW202" s="471"/>
      <c r="AX202" s="471"/>
      <c r="AY202" s="471"/>
      <c r="AZ202" s="471"/>
      <c r="BA202" s="471"/>
      <c r="BB202" s="471"/>
      <c r="BC202" s="471"/>
      <c r="BD202" s="471"/>
      <c r="BE202" s="471"/>
      <c r="BF202" s="471"/>
      <c r="BG202" s="471"/>
      <c r="BH202" s="471"/>
      <c r="BI202" s="471"/>
      <c r="BJ202" s="471"/>
      <c r="BK202" s="471"/>
      <c r="BL202" s="471"/>
      <c r="BM202" s="471"/>
      <c r="BN202" s="471"/>
      <c r="BO202" s="471"/>
      <c r="BP202" s="471"/>
      <c r="BQ202" s="471"/>
      <c r="BR202" s="471"/>
      <c r="BS202" s="471"/>
    </row>
    <row r="203" spans="1:73" ht="13.5" customHeight="1">
      <c r="A203" s="69"/>
      <c r="B203" s="454" t="s">
        <v>73</v>
      </c>
      <c r="C203" s="455"/>
      <c r="D203" s="456"/>
      <c r="E203" s="460" t="s">
        <v>84</v>
      </c>
      <c r="F203" s="461"/>
      <c r="G203" s="461"/>
      <c r="H203" s="461"/>
      <c r="I203" s="461"/>
      <c r="J203" s="461"/>
      <c r="K203" s="461"/>
      <c r="L203" s="461"/>
      <c r="M203" s="461"/>
      <c r="N203" s="461"/>
      <c r="O203" s="461"/>
      <c r="P203" s="461"/>
      <c r="Q203" s="461"/>
      <c r="R203" s="461"/>
      <c r="S203" s="462"/>
      <c r="T203" s="476">
        <f>SUM(T199:AJ202)</f>
        <v>0</v>
      </c>
      <c r="U203" s="477"/>
      <c r="V203" s="477"/>
      <c r="W203" s="477"/>
      <c r="X203" s="477"/>
      <c r="Y203" s="477"/>
      <c r="Z203" s="477"/>
      <c r="AA203" s="477"/>
      <c r="AB203" s="477"/>
      <c r="AC203" s="477"/>
      <c r="AD203" s="477"/>
      <c r="AE203" s="477"/>
      <c r="AF203" s="477"/>
      <c r="AG203" s="477"/>
      <c r="AH203" s="477"/>
      <c r="AI203" s="477"/>
      <c r="AJ203" s="477"/>
      <c r="AK203" s="469">
        <f>SUM(AK199:BA202)</f>
        <v>0</v>
      </c>
      <c r="AL203" s="470"/>
      <c r="AM203" s="470"/>
      <c r="AN203" s="470"/>
      <c r="AO203" s="470"/>
      <c r="AP203" s="470"/>
      <c r="AQ203" s="470"/>
      <c r="AR203" s="470"/>
      <c r="AS203" s="470"/>
      <c r="AT203" s="470"/>
      <c r="AU203" s="470"/>
      <c r="AV203" s="470"/>
      <c r="AW203" s="470"/>
      <c r="AX203" s="470"/>
      <c r="AY203" s="470"/>
      <c r="AZ203" s="470"/>
      <c r="BA203" s="470"/>
      <c r="BB203" s="469">
        <f>SUM(BB199:BS202)</f>
        <v>0</v>
      </c>
      <c r="BC203" s="470"/>
      <c r="BD203" s="470"/>
      <c r="BE203" s="470"/>
      <c r="BF203" s="470"/>
      <c r="BG203" s="470"/>
      <c r="BH203" s="470"/>
      <c r="BI203" s="470"/>
      <c r="BJ203" s="470"/>
      <c r="BK203" s="470"/>
      <c r="BL203" s="470"/>
      <c r="BM203" s="470"/>
      <c r="BN203" s="470"/>
      <c r="BO203" s="470"/>
      <c r="BP203" s="470"/>
      <c r="BQ203" s="470"/>
      <c r="BR203" s="470"/>
      <c r="BS203" s="470"/>
    </row>
    <row r="204" spans="1:73" ht="13.5" customHeight="1">
      <c r="A204" s="69"/>
      <c r="B204" s="457"/>
      <c r="C204" s="458"/>
      <c r="D204" s="459"/>
      <c r="E204" s="463"/>
      <c r="F204" s="464"/>
      <c r="G204" s="464"/>
      <c r="H204" s="464"/>
      <c r="I204" s="464"/>
      <c r="J204" s="464"/>
      <c r="K204" s="464"/>
      <c r="L204" s="464"/>
      <c r="M204" s="464"/>
      <c r="N204" s="464"/>
      <c r="O204" s="464"/>
      <c r="P204" s="464"/>
      <c r="Q204" s="464"/>
      <c r="R204" s="464"/>
      <c r="S204" s="465"/>
      <c r="T204" s="478"/>
      <c r="U204" s="479"/>
      <c r="V204" s="479"/>
      <c r="W204" s="479"/>
      <c r="X204" s="479"/>
      <c r="Y204" s="479"/>
      <c r="Z204" s="479"/>
      <c r="AA204" s="479"/>
      <c r="AB204" s="479"/>
      <c r="AC204" s="479"/>
      <c r="AD204" s="479"/>
      <c r="AE204" s="479"/>
      <c r="AF204" s="479"/>
      <c r="AG204" s="479"/>
      <c r="AH204" s="479"/>
      <c r="AI204" s="479"/>
      <c r="AJ204" s="479"/>
      <c r="AK204" s="471"/>
      <c r="AL204" s="471"/>
      <c r="AM204" s="471"/>
      <c r="AN204" s="471"/>
      <c r="AO204" s="471"/>
      <c r="AP204" s="471"/>
      <c r="AQ204" s="471"/>
      <c r="AR204" s="471"/>
      <c r="AS204" s="471"/>
      <c r="AT204" s="471"/>
      <c r="AU204" s="471"/>
      <c r="AV204" s="471"/>
      <c r="AW204" s="471"/>
      <c r="AX204" s="471"/>
      <c r="AY204" s="471"/>
      <c r="AZ204" s="471"/>
      <c r="BA204" s="471"/>
      <c r="BB204" s="471"/>
      <c r="BC204" s="471"/>
      <c r="BD204" s="471"/>
      <c r="BE204" s="471"/>
      <c r="BF204" s="471"/>
      <c r="BG204" s="471"/>
      <c r="BH204" s="471"/>
      <c r="BI204" s="471"/>
      <c r="BJ204" s="471"/>
      <c r="BK204" s="471"/>
      <c r="BL204" s="471"/>
      <c r="BM204" s="471"/>
      <c r="BN204" s="471"/>
      <c r="BO204" s="471"/>
      <c r="BP204" s="471"/>
      <c r="BQ204" s="471"/>
      <c r="BR204" s="471"/>
      <c r="BS204" s="471"/>
    </row>
    <row r="205" spans="1:73" ht="13.5" customHeight="1">
      <c r="A205" s="69"/>
      <c r="B205" s="454" t="s">
        <v>74</v>
      </c>
      <c r="C205" s="455"/>
      <c r="D205" s="456"/>
      <c r="E205" s="460" t="s">
        <v>83</v>
      </c>
      <c r="F205" s="461"/>
      <c r="G205" s="461"/>
      <c r="H205" s="461"/>
      <c r="I205" s="461"/>
      <c r="J205" s="461"/>
      <c r="K205" s="461"/>
      <c r="L205" s="461"/>
      <c r="M205" s="461"/>
      <c r="N205" s="461"/>
      <c r="O205" s="551" t="str">
        <f>$O$45</f>
        <v/>
      </c>
      <c r="P205" s="551"/>
      <c r="Q205" s="551"/>
      <c r="R205" s="551"/>
      <c r="S205" s="552"/>
      <c r="T205" s="476">
        <f>SUM(T207:AJ210)</f>
        <v>0</v>
      </c>
      <c r="U205" s="484"/>
      <c r="V205" s="484"/>
      <c r="W205" s="484"/>
      <c r="X205" s="484"/>
      <c r="Y205" s="484"/>
      <c r="Z205" s="484"/>
      <c r="AA205" s="484"/>
      <c r="AB205" s="484"/>
      <c r="AC205" s="484"/>
      <c r="AD205" s="484"/>
      <c r="AE205" s="484"/>
      <c r="AF205" s="484"/>
      <c r="AG205" s="484"/>
      <c r="AH205" s="484"/>
      <c r="AI205" s="484"/>
      <c r="AJ205" s="484"/>
      <c r="AK205" s="469">
        <f>T205*0.1</f>
        <v>0</v>
      </c>
      <c r="AL205" s="470"/>
      <c r="AM205" s="470"/>
      <c r="AN205" s="470"/>
      <c r="AO205" s="470"/>
      <c r="AP205" s="470"/>
      <c r="AQ205" s="470"/>
      <c r="AR205" s="470"/>
      <c r="AS205" s="470"/>
      <c r="AT205" s="470"/>
      <c r="AU205" s="470"/>
      <c r="AV205" s="470"/>
      <c r="AW205" s="470"/>
      <c r="AX205" s="470"/>
      <c r="AY205" s="470"/>
      <c r="AZ205" s="470"/>
      <c r="BA205" s="470"/>
      <c r="BB205" s="469">
        <f>SUM(T205:BA206)</f>
        <v>0</v>
      </c>
      <c r="BC205" s="470"/>
      <c r="BD205" s="470"/>
      <c r="BE205" s="470"/>
      <c r="BF205" s="470"/>
      <c r="BG205" s="470"/>
      <c r="BH205" s="470"/>
      <c r="BI205" s="470"/>
      <c r="BJ205" s="470"/>
      <c r="BK205" s="470"/>
      <c r="BL205" s="470"/>
      <c r="BM205" s="470"/>
      <c r="BN205" s="470"/>
      <c r="BO205" s="470"/>
      <c r="BP205" s="470"/>
      <c r="BQ205" s="470"/>
      <c r="BR205" s="470"/>
      <c r="BS205" s="470"/>
    </row>
    <row r="206" spans="1:73" ht="13.5" customHeight="1">
      <c r="A206" s="69"/>
      <c r="B206" s="457"/>
      <c r="C206" s="458"/>
      <c r="D206" s="459"/>
      <c r="E206" s="463"/>
      <c r="F206" s="464"/>
      <c r="G206" s="464"/>
      <c r="H206" s="464"/>
      <c r="I206" s="464"/>
      <c r="J206" s="464"/>
      <c r="K206" s="464"/>
      <c r="L206" s="464"/>
      <c r="M206" s="464"/>
      <c r="N206" s="464"/>
      <c r="O206" s="553"/>
      <c r="P206" s="553"/>
      <c r="Q206" s="553"/>
      <c r="R206" s="553"/>
      <c r="S206" s="554"/>
      <c r="T206" s="485"/>
      <c r="U206" s="486"/>
      <c r="V206" s="486"/>
      <c r="W206" s="486"/>
      <c r="X206" s="486"/>
      <c r="Y206" s="486"/>
      <c r="Z206" s="486"/>
      <c r="AA206" s="486"/>
      <c r="AB206" s="486"/>
      <c r="AC206" s="486"/>
      <c r="AD206" s="486"/>
      <c r="AE206" s="486"/>
      <c r="AF206" s="486"/>
      <c r="AG206" s="486"/>
      <c r="AH206" s="486"/>
      <c r="AI206" s="486"/>
      <c r="AJ206" s="486"/>
      <c r="AK206" s="471"/>
      <c r="AL206" s="471"/>
      <c r="AM206" s="471"/>
      <c r="AN206" s="471"/>
      <c r="AO206" s="471"/>
      <c r="AP206" s="471"/>
      <c r="AQ206" s="471"/>
      <c r="AR206" s="471"/>
      <c r="AS206" s="471"/>
      <c r="AT206" s="471"/>
      <c r="AU206" s="471"/>
      <c r="AV206" s="471"/>
      <c r="AW206" s="471"/>
      <c r="AX206" s="471"/>
      <c r="AY206" s="471"/>
      <c r="AZ206" s="471"/>
      <c r="BA206" s="471"/>
      <c r="BB206" s="471"/>
      <c r="BC206" s="471"/>
      <c r="BD206" s="471"/>
      <c r="BE206" s="471"/>
      <c r="BF206" s="471"/>
      <c r="BG206" s="471"/>
      <c r="BH206" s="471"/>
      <c r="BI206" s="471"/>
      <c r="BJ206" s="471"/>
      <c r="BK206" s="471"/>
      <c r="BL206" s="471"/>
      <c r="BM206" s="471"/>
      <c r="BN206" s="471"/>
      <c r="BO206" s="471"/>
      <c r="BP206" s="471"/>
      <c r="BQ206" s="471"/>
      <c r="BR206" s="471"/>
      <c r="BS206" s="471"/>
    </row>
    <row r="207" spans="1:73" ht="13.5" customHeight="1">
      <c r="A207" s="69"/>
      <c r="B207" s="454" t="s">
        <v>75</v>
      </c>
      <c r="C207" s="455"/>
      <c r="D207" s="456"/>
      <c r="E207" s="460" t="s">
        <v>82</v>
      </c>
      <c r="F207" s="461"/>
      <c r="G207" s="461"/>
      <c r="H207" s="461"/>
      <c r="I207" s="461"/>
      <c r="J207" s="461"/>
      <c r="K207" s="461"/>
      <c r="L207" s="461"/>
      <c r="M207" s="461"/>
      <c r="N207" s="461"/>
      <c r="O207" s="461"/>
      <c r="P207" s="461"/>
      <c r="Q207" s="461"/>
      <c r="R207" s="461"/>
      <c r="S207" s="462"/>
      <c r="T207" s="476">
        <f>$T$47</f>
        <v>0</v>
      </c>
      <c r="U207" s="477"/>
      <c r="V207" s="477"/>
      <c r="W207" s="477"/>
      <c r="X207" s="477"/>
      <c r="Y207" s="477"/>
      <c r="Z207" s="477"/>
      <c r="AA207" s="477"/>
      <c r="AB207" s="477"/>
      <c r="AC207" s="477"/>
      <c r="AD207" s="477"/>
      <c r="AE207" s="477"/>
      <c r="AF207" s="477"/>
      <c r="AG207" s="477"/>
      <c r="AH207" s="477"/>
      <c r="AI207" s="477"/>
      <c r="AJ207" s="477"/>
      <c r="AK207" s="469">
        <f>T207*0.1</f>
        <v>0</v>
      </c>
      <c r="AL207" s="470"/>
      <c r="AM207" s="470"/>
      <c r="AN207" s="470"/>
      <c r="AO207" s="470"/>
      <c r="AP207" s="470"/>
      <c r="AQ207" s="470"/>
      <c r="AR207" s="470"/>
      <c r="AS207" s="470"/>
      <c r="AT207" s="470"/>
      <c r="AU207" s="470"/>
      <c r="AV207" s="470"/>
      <c r="AW207" s="470"/>
      <c r="AX207" s="470"/>
      <c r="AY207" s="470"/>
      <c r="AZ207" s="470"/>
      <c r="BA207" s="470"/>
      <c r="BB207" s="469">
        <f>SUM(T207:BA208)</f>
        <v>0</v>
      </c>
      <c r="BC207" s="470"/>
      <c r="BD207" s="470"/>
      <c r="BE207" s="470"/>
      <c r="BF207" s="470"/>
      <c r="BG207" s="470"/>
      <c r="BH207" s="470"/>
      <c r="BI207" s="470"/>
      <c r="BJ207" s="470"/>
      <c r="BK207" s="470"/>
      <c r="BL207" s="470"/>
      <c r="BM207" s="470"/>
      <c r="BN207" s="470"/>
      <c r="BO207" s="470"/>
      <c r="BP207" s="470"/>
      <c r="BQ207" s="470"/>
      <c r="BR207" s="470"/>
      <c r="BS207" s="470"/>
    </row>
    <row r="208" spans="1:73" ht="13.5" customHeight="1">
      <c r="A208" s="69"/>
      <c r="B208" s="457"/>
      <c r="C208" s="458"/>
      <c r="D208" s="459"/>
      <c r="E208" s="463"/>
      <c r="F208" s="464"/>
      <c r="G208" s="464"/>
      <c r="H208" s="464"/>
      <c r="I208" s="464"/>
      <c r="J208" s="464"/>
      <c r="K208" s="464"/>
      <c r="L208" s="464"/>
      <c r="M208" s="464"/>
      <c r="N208" s="464"/>
      <c r="O208" s="464"/>
      <c r="P208" s="464"/>
      <c r="Q208" s="464"/>
      <c r="R208" s="464"/>
      <c r="S208" s="465"/>
      <c r="T208" s="478"/>
      <c r="U208" s="479"/>
      <c r="V208" s="479"/>
      <c r="W208" s="479"/>
      <c r="X208" s="479"/>
      <c r="Y208" s="479"/>
      <c r="Z208" s="479"/>
      <c r="AA208" s="479"/>
      <c r="AB208" s="479"/>
      <c r="AC208" s="479"/>
      <c r="AD208" s="479"/>
      <c r="AE208" s="479"/>
      <c r="AF208" s="479"/>
      <c r="AG208" s="479"/>
      <c r="AH208" s="479"/>
      <c r="AI208" s="479"/>
      <c r="AJ208" s="479"/>
      <c r="AK208" s="471"/>
      <c r="AL208" s="471"/>
      <c r="AM208" s="471"/>
      <c r="AN208" s="471"/>
      <c r="AO208" s="471"/>
      <c r="AP208" s="471"/>
      <c r="AQ208" s="471"/>
      <c r="AR208" s="471"/>
      <c r="AS208" s="471"/>
      <c r="AT208" s="471"/>
      <c r="AU208" s="471"/>
      <c r="AV208" s="471"/>
      <c r="AW208" s="471"/>
      <c r="AX208" s="471"/>
      <c r="AY208" s="471"/>
      <c r="AZ208" s="471"/>
      <c r="BA208" s="471"/>
      <c r="BB208" s="471"/>
      <c r="BC208" s="471"/>
      <c r="BD208" s="471"/>
      <c r="BE208" s="471"/>
      <c r="BF208" s="471"/>
      <c r="BG208" s="471"/>
      <c r="BH208" s="471"/>
      <c r="BI208" s="471"/>
      <c r="BJ208" s="471"/>
      <c r="BK208" s="471"/>
      <c r="BL208" s="471"/>
      <c r="BM208" s="471"/>
      <c r="BN208" s="471"/>
      <c r="BO208" s="471"/>
      <c r="BP208" s="471"/>
      <c r="BQ208" s="471"/>
      <c r="BR208" s="471"/>
      <c r="BS208" s="471"/>
    </row>
    <row r="209" spans="1:71" ht="13.5" customHeight="1">
      <c r="A209" s="69"/>
      <c r="B209" s="454" t="s">
        <v>76</v>
      </c>
      <c r="C209" s="455"/>
      <c r="D209" s="456"/>
      <c r="E209" s="460" t="s">
        <v>81</v>
      </c>
      <c r="F209" s="461"/>
      <c r="G209" s="461"/>
      <c r="H209" s="461"/>
      <c r="I209" s="461"/>
      <c r="J209" s="461"/>
      <c r="K209" s="461"/>
      <c r="L209" s="461"/>
      <c r="M209" s="461"/>
      <c r="N209" s="461"/>
      <c r="O209" s="461"/>
      <c r="P209" s="461"/>
      <c r="Q209" s="461"/>
      <c r="R209" s="461"/>
      <c r="S209" s="462"/>
      <c r="T209" s="476">
        <f>$T$49</f>
        <v>0</v>
      </c>
      <c r="U209" s="477"/>
      <c r="V209" s="477"/>
      <c r="W209" s="477"/>
      <c r="X209" s="477"/>
      <c r="Y209" s="477"/>
      <c r="Z209" s="477"/>
      <c r="AA209" s="477"/>
      <c r="AB209" s="477"/>
      <c r="AC209" s="477"/>
      <c r="AD209" s="477"/>
      <c r="AE209" s="477"/>
      <c r="AF209" s="477"/>
      <c r="AG209" s="477"/>
      <c r="AH209" s="477"/>
      <c r="AI209" s="477"/>
      <c r="AJ209" s="477"/>
      <c r="AK209" s="469">
        <f>T209*0.1</f>
        <v>0</v>
      </c>
      <c r="AL209" s="470"/>
      <c r="AM209" s="470"/>
      <c r="AN209" s="470"/>
      <c r="AO209" s="470"/>
      <c r="AP209" s="470"/>
      <c r="AQ209" s="470"/>
      <c r="AR209" s="470"/>
      <c r="AS209" s="470"/>
      <c r="AT209" s="470"/>
      <c r="AU209" s="470"/>
      <c r="AV209" s="470"/>
      <c r="AW209" s="470"/>
      <c r="AX209" s="470"/>
      <c r="AY209" s="470"/>
      <c r="AZ209" s="470"/>
      <c r="BA209" s="470"/>
      <c r="BB209" s="469">
        <f>SUM(T209:BA210)</f>
        <v>0</v>
      </c>
      <c r="BC209" s="470"/>
      <c r="BD209" s="470"/>
      <c r="BE209" s="470"/>
      <c r="BF209" s="470"/>
      <c r="BG209" s="470"/>
      <c r="BH209" s="470"/>
      <c r="BI209" s="470"/>
      <c r="BJ209" s="470"/>
      <c r="BK209" s="470"/>
      <c r="BL209" s="470"/>
      <c r="BM209" s="470"/>
      <c r="BN209" s="470"/>
      <c r="BO209" s="470"/>
      <c r="BP209" s="470"/>
      <c r="BQ209" s="470"/>
      <c r="BR209" s="470"/>
      <c r="BS209" s="470"/>
    </row>
    <row r="210" spans="1:71" ht="13.5" customHeight="1">
      <c r="A210" s="69"/>
      <c r="B210" s="457"/>
      <c r="C210" s="458"/>
      <c r="D210" s="459"/>
      <c r="E210" s="463"/>
      <c r="F210" s="464"/>
      <c r="G210" s="464"/>
      <c r="H210" s="464"/>
      <c r="I210" s="464"/>
      <c r="J210" s="464"/>
      <c r="K210" s="464"/>
      <c r="L210" s="464"/>
      <c r="M210" s="464"/>
      <c r="N210" s="464"/>
      <c r="O210" s="464"/>
      <c r="P210" s="464"/>
      <c r="Q210" s="464"/>
      <c r="R210" s="464"/>
      <c r="S210" s="465"/>
      <c r="T210" s="478"/>
      <c r="U210" s="479"/>
      <c r="V210" s="479"/>
      <c r="W210" s="479"/>
      <c r="X210" s="479"/>
      <c r="Y210" s="479"/>
      <c r="Z210" s="479"/>
      <c r="AA210" s="479"/>
      <c r="AB210" s="479"/>
      <c r="AC210" s="479"/>
      <c r="AD210" s="479"/>
      <c r="AE210" s="479"/>
      <c r="AF210" s="479"/>
      <c r="AG210" s="479"/>
      <c r="AH210" s="479"/>
      <c r="AI210" s="479"/>
      <c r="AJ210" s="479"/>
      <c r="AK210" s="471"/>
      <c r="AL210" s="471"/>
      <c r="AM210" s="471"/>
      <c r="AN210" s="471"/>
      <c r="AO210" s="471"/>
      <c r="AP210" s="471"/>
      <c r="AQ210" s="471"/>
      <c r="AR210" s="471"/>
      <c r="AS210" s="471"/>
      <c r="AT210" s="471"/>
      <c r="AU210" s="471"/>
      <c r="AV210" s="471"/>
      <c r="AW210" s="471"/>
      <c r="AX210" s="471"/>
      <c r="AY210" s="471"/>
      <c r="AZ210" s="471"/>
      <c r="BA210" s="471"/>
      <c r="BB210" s="471"/>
      <c r="BC210" s="471"/>
      <c r="BD210" s="471"/>
      <c r="BE210" s="471"/>
      <c r="BF210" s="471"/>
      <c r="BG210" s="471"/>
      <c r="BH210" s="471"/>
      <c r="BI210" s="471"/>
      <c r="BJ210" s="471"/>
      <c r="BK210" s="471"/>
      <c r="BL210" s="471"/>
      <c r="BM210" s="471"/>
      <c r="BN210" s="471"/>
      <c r="BO210" s="471"/>
      <c r="BP210" s="471"/>
      <c r="BQ210" s="471"/>
      <c r="BR210" s="471"/>
      <c r="BS210" s="471"/>
    </row>
    <row r="211" spans="1:71" ht="13.5" customHeight="1">
      <c r="A211" s="69"/>
      <c r="B211" s="454" t="s">
        <v>77</v>
      </c>
      <c r="C211" s="455"/>
      <c r="D211" s="456"/>
      <c r="E211" s="460" t="s">
        <v>80</v>
      </c>
      <c r="F211" s="461"/>
      <c r="G211" s="461"/>
      <c r="H211" s="461"/>
      <c r="I211" s="461"/>
      <c r="J211" s="461"/>
      <c r="K211" s="461"/>
      <c r="L211" s="461"/>
      <c r="M211" s="461"/>
      <c r="N211" s="461"/>
      <c r="O211" s="461"/>
      <c r="P211" s="461"/>
      <c r="Q211" s="461"/>
      <c r="R211" s="461"/>
      <c r="S211" s="462"/>
      <c r="T211" s="476">
        <f>T203-T205</f>
        <v>0</v>
      </c>
      <c r="U211" s="477"/>
      <c r="V211" s="477"/>
      <c r="W211" s="477"/>
      <c r="X211" s="477"/>
      <c r="Y211" s="477"/>
      <c r="Z211" s="477"/>
      <c r="AA211" s="477"/>
      <c r="AB211" s="477"/>
      <c r="AC211" s="477"/>
      <c r="AD211" s="477"/>
      <c r="AE211" s="477"/>
      <c r="AF211" s="477"/>
      <c r="AG211" s="477"/>
      <c r="AH211" s="477"/>
      <c r="AI211" s="477"/>
      <c r="AJ211" s="477"/>
      <c r="AK211" s="469">
        <f>T211*0.1</f>
        <v>0</v>
      </c>
      <c r="AL211" s="470"/>
      <c r="AM211" s="470"/>
      <c r="AN211" s="470"/>
      <c r="AO211" s="470"/>
      <c r="AP211" s="470"/>
      <c r="AQ211" s="470"/>
      <c r="AR211" s="470"/>
      <c r="AS211" s="470"/>
      <c r="AT211" s="470"/>
      <c r="AU211" s="470"/>
      <c r="AV211" s="470"/>
      <c r="AW211" s="470"/>
      <c r="AX211" s="470"/>
      <c r="AY211" s="470"/>
      <c r="AZ211" s="470"/>
      <c r="BA211" s="470"/>
      <c r="BB211" s="469">
        <f>SUM(T211:BA212)</f>
        <v>0</v>
      </c>
      <c r="BC211" s="470"/>
      <c r="BD211" s="470"/>
      <c r="BE211" s="470"/>
      <c r="BF211" s="470"/>
      <c r="BG211" s="470"/>
      <c r="BH211" s="470"/>
      <c r="BI211" s="470"/>
      <c r="BJ211" s="470"/>
      <c r="BK211" s="470"/>
      <c r="BL211" s="470"/>
      <c r="BM211" s="470"/>
      <c r="BN211" s="470"/>
      <c r="BO211" s="470"/>
      <c r="BP211" s="470"/>
      <c r="BQ211" s="470"/>
      <c r="BR211" s="470"/>
      <c r="BS211" s="470"/>
    </row>
    <row r="212" spans="1:71" ht="13.5" customHeight="1">
      <c r="A212" s="69"/>
      <c r="B212" s="457"/>
      <c r="C212" s="458"/>
      <c r="D212" s="459"/>
      <c r="E212" s="463"/>
      <c r="F212" s="464"/>
      <c r="G212" s="464"/>
      <c r="H212" s="464"/>
      <c r="I212" s="464"/>
      <c r="J212" s="464"/>
      <c r="K212" s="464"/>
      <c r="L212" s="464"/>
      <c r="M212" s="464"/>
      <c r="N212" s="464"/>
      <c r="O212" s="464"/>
      <c r="P212" s="464"/>
      <c r="Q212" s="464"/>
      <c r="R212" s="464"/>
      <c r="S212" s="465"/>
      <c r="T212" s="478"/>
      <c r="U212" s="479"/>
      <c r="V212" s="479"/>
      <c r="W212" s="479"/>
      <c r="X212" s="479"/>
      <c r="Y212" s="479"/>
      <c r="Z212" s="479"/>
      <c r="AA212" s="479"/>
      <c r="AB212" s="479"/>
      <c r="AC212" s="479"/>
      <c r="AD212" s="479"/>
      <c r="AE212" s="479"/>
      <c r="AF212" s="479"/>
      <c r="AG212" s="479"/>
      <c r="AH212" s="479"/>
      <c r="AI212" s="479"/>
      <c r="AJ212" s="479"/>
      <c r="AK212" s="471"/>
      <c r="AL212" s="471"/>
      <c r="AM212" s="471"/>
      <c r="AN212" s="471"/>
      <c r="AO212" s="471"/>
      <c r="AP212" s="471"/>
      <c r="AQ212" s="471"/>
      <c r="AR212" s="471"/>
      <c r="AS212" s="471"/>
      <c r="AT212" s="471"/>
      <c r="AU212" s="471"/>
      <c r="AV212" s="471"/>
      <c r="AW212" s="471"/>
      <c r="AX212" s="471"/>
      <c r="AY212" s="471"/>
      <c r="AZ212" s="471"/>
      <c r="BA212" s="471"/>
      <c r="BB212" s="471"/>
      <c r="BC212" s="471"/>
      <c r="BD212" s="471"/>
      <c r="BE212" s="471"/>
      <c r="BF212" s="471"/>
      <c r="BG212" s="471"/>
      <c r="BH212" s="471"/>
      <c r="BI212" s="471"/>
      <c r="BJ212" s="471"/>
      <c r="BK212" s="471"/>
      <c r="BL212" s="471"/>
      <c r="BM212" s="471"/>
      <c r="BN212" s="471"/>
      <c r="BO212" s="471"/>
      <c r="BP212" s="471"/>
      <c r="BQ212" s="471"/>
      <c r="BR212" s="471"/>
      <c r="BS212" s="471"/>
    </row>
    <row r="213" spans="1:71" ht="9.9499999999999993" customHeight="1">
      <c r="A213" s="69"/>
      <c r="B213" s="105"/>
      <c r="C213" s="106"/>
      <c r="D213" s="106"/>
      <c r="E213" s="106"/>
      <c r="F213" s="106"/>
      <c r="G213" s="106"/>
      <c r="H213" s="107"/>
      <c r="I213" s="107"/>
      <c r="J213" s="107"/>
      <c r="K213" s="107"/>
      <c r="L213" s="107"/>
      <c r="M213" s="107"/>
      <c r="N213" s="107"/>
      <c r="O213" s="107"/>
      <c r="P213" s="107"/>
      <c r="Q213" s="107"/>
      <c r="R213" s="107"/>
      <c r="S213" s="107"/>
      <c r="T213" s="107"/>
      <c r="U213" s="107"/>
      <c r="V213" s="107"/>
      <c r="W213" s="107"/>
      <c r="X213" s="107"/>
      <c r="Y213" s="107"/>
      <c r="Z213" s="107"/>
      <c r="AA213" s="107"/>
      <c r="AB213" s="107"/>
      <c r="AC213" s="107"/>
      <c r="AD213" s="107"/>
      <c r="AE213" s="126"/>
      <c r="AF213" s="107"/>
      <c r="AG213" s="76"/>
      <c r="AH213" s="76"/>
      <c r="AI213" s="110"/>
      <c r="AJ213" s="76"/>
      <c r="AK213" s="76"/>
      <c r="AL213" s="76"/>
      <c r="AM213" s="110"/>
      <c r="AN213" s="76"/>
      <c r="AO213" s="76"/>
      <c r="AP213" s="76"/>
      <c r="AQ213" s="76"/>
      <c r="AR213" s="76"/>
      <c r="AS213" s="76"/>
      <c r="AT213" s="76"/>
      <c r="AU213" s="76"/>
      <c r="AV213" s="110"/>
      <c r="AW213" s="76"/>
      <c r="AX213" s="76"/>
      <c r="AY213" s="76"/>
      <c r="AZ213" s="76"/>
      <c r="BA213" s="76"/>
      <c r="BB213" s="76"/>
      <c r="BC213" s="76"/>
      <c r="BD213" s="76"/>
      <c r="BE213" s="76"/>
      <c r="BF213" s="76"/>
      <c r="BG213" s="111"/>
      <c r="BH213" s="112"/>
      <c r="BI213" s="112"/>
      <c r="BJ213" s="112"/>
      <c r="BK213" s="112"/>
      <c r="BL213" s="112"/>
      <c r="BM213" s="112"/>
      <c r="BN213" s="112"/>
      <c r="BO213" s="112"/>
      <c r="BP213" s="112"/>
      <c r="BQ213" s="112"/>
      <c r="BR213" s="69"/>
      <c r="BS213" s="69"/>
    </row>
    <row r="214" spans="1:71" ht="9.9499999999999993" customHeight="1">
      <c r="A214" s="69"/>
      <c r="B214" s="113"/>
      <c r="C214" s="69"/>
      <c r="D214" s="69"/>
      <c r="E214" s="69"/>
      <c r="F214" s="69"/>
      <c r="G214" s="69"/>
      <c r="H214" s="69"/>
      <c r="I214" s="69"/>
      <c r="J214" s="69"/>
      <c r="K214" s="69"/>
      <c r="L214" s="69"/>
      <c r="M214" s="69"/>
      <c r="N214" s="69"/>
      <c r="O214" s="112"/>
      <c r="P214" s="112"/>
      <c r="Q214" s="112"/>
      <c r="R214" s="112"/>
      <c r="S214" s="112"/>
      <c r="T214" s="112"/>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c r="AU214" s="69"/>
      <c r="AV214" s="69"/>
      <c r="AW214" s="69"/>
      <c r="AX214" s="69"/>
      <c r="AY214" s="69"/>
      <c r="AZ214" s="69"/>
      <c r="BA214" s="69"/>
      <c r="BB214" s="69"/>
      <c r="BC214" s="69"/>
      <c r="BD214" s="69"/>
      <c r="BE214" s="69"/>
      <c r="BF214" s="69"/>
      <c r="BG214" s="69"/>
      <c r="BH214" s="69"/>
      <c r="BI214" s="69"/>
      <c r="BJ214" s="69"/>
      <c r="BK214" s="69"/>
      <c r="BL214" s="69"/>
      <c r="BM214" s="69"/>
      <c r="BN214" s="69"/>
      <c r="BO214" s="69"/>
      <c r="BP214" s="69"/>
      <c r="BQ214" s="69"/>
      <c r="BR214" s="69"/>
      <c r="BS214" s="69"/>
    </row>
    <row r="215" spans="1:71" ht="15" customHeight="1">
      <c r="A215" s="69"/>
      <c r="B215" s="489" t="s">
        <v>79</v>
      </c>
      <c r="C215" s="490"/>
      <c r="D215" s="490"/>
      <c r="E215" s="490"/>
      <c r="F215" s="490"/>
      <c r="G215" s="490"/>
      <c r="H215" s="490"/>
      <c r="I215" s="490"/>
      <c r="J215" s="490"/>
      <c r="K215" s="76"/>
      <c r="L215" s="76"/>
      <c r="M215" s="76"/>
      <c r="N215" s="76"/>
      <c r="O215" s="76"/>
      <c r="P215" s="76"/>
      <c r="Q215" s="76"/>
      <c r="R215" s="76"/>
      <c r="S215" s="76"/>
      <c r="T215" s="76"/>
      <c r="U215" s="112"/>
      <c r="V215" s="112"/>
      <c r="W215" s="112"/>
      <c r="X215" s="112"/>
      <c r="Y215" s="112"/>
      <c r="Z215" s="112"/>
      <c r="AA215" s="112"/>
      <c r="AB215" s="112"/>
      <c r="AC215" s="112"/>
      <c r="AD215" s="112"/>
      <c r="AE215" s="112"/>
      <c r="AF215" s="69"/>
      <c r="AG215" s="69"/>
      <c r="AH215" s="69"/>
      <c r="AI215" s="69"/>
      <c r="AJ215" s="69"/>
      <c r="AK215" s="69"/>
      <c r="AL215" s="69"/>
      <c r="AM215" s="69"/>
      <c r="AN215" s="69"/>
      <c r="AO215" s="69"/>
      <c r="AP215" s="69"/>
      <c r="AQ215" s="127"/>
      <c r="AR215" s="69"/>
      <c r="AS215" s="69"/>
      <c r="AT215" s="69"/>
      <c r="AU215" s="69"/>
      <c r="AV215" s="69"/>
      <c r="AW215" s="69"/>
      <c r="AX215" s="69"/>
      <c r="AY215" s="69"/>
      <c r="AZ215" s="69"/>
      <c r="BA215" s="69"/>
      <c r="BB215" s="69"/>
      <c r="BC215" s="69"/>
      <c r="BD215" s="69"/>
      <c r="BE215" s="69"/>
      <c r="BF215" s="69"/>
      <c r="BG215" s="69"/>
      <c r="BH215" s="69"/>
      <c r="BI215" s="69"/>
      <c r="BJ215" s="69"/>
      <c r="BK215" s="69"/>
      <c r="BL215" s="69"/>
      <c r="BM215" s="69"/>
      <c r="BN215" s="69"/>
      <c r="BO215" s="69"/>
      <c r="BP215" s="69"/>
      <c r="BQ215" s="69"/>
      <c r="BR215" s="69"/>
      <c r="BS215" s="69"/>
    </row>
    <row r="216" spans="1:71" ht="9.9499999999999993" customHeight="1">
      <c r="A216" s="69"/>
      <c r="B216" s="491" t="s">
        <v>6</v>
      </c>
      <c r="C216" s="492"/>
      <c r="D216" s="492"/>
      <c r="E216" s="492"/>
      <c r="F216" s="492"/>
      <c r="G216" s="492"/>
      <c r="H216" s="492"/>
      <c r="I216" s="492"/>
      <c r="J216" s="492"/>
      <c r="K216" s="492"/>
      <c r="L216" s="493"/>
      <c r="M216" s="198" t="s">
        <v>7</v>
      </c>
      <c r="N216" s="199"/>
      <c r="O216" s="199"/>
      <c r="P216" s="199"/>
      <c r="Q216" s="199"/>
      <c r="R216" s="199"/>
      <c r="S216" s="199"/>
      <c r="T216" s="200"/>
      <c r="U216" s="500">
        <f>T209</f>
        <v>0</v>
      </c>
      <c r="V216" s="501"/>
      <c r="W216" s="501"/>
      <c r="X216" s="501"/>
      <c r="Y216" s="501"/>
      <c r="Z216" s="501"/>
      <c r="AA216" s="501"/>
      <c r="AB216" s="501"/>
      <c r="AC216" s="501"/>
      <c r="AD216" s="501"/>
      <c r="AE216" s="501"/>
      <c r="AF216" s="501"/>
      <c r="AG216" s="502"/>
      <c r="AH216" s="506" t="s">
        <v>18</v>
      </c>
      <c r="AI216" s="507"/>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row>
    <row r="217" spans="1:71" ht="9.9499999999999993" customHeight="1">
      <c r="A217" s="69"/>
      <c r="B217" s="494"/>
      <c r="C217" s="495"/>
      <c r="D217" s="495"/>
      <c r="E217" s="495"/>
      <c r="F217" s="495"/>
      <c r="G217" s="495"/>
      <c r="H217" s="495"/>
      <c r="I217" s="495"/>
      <c r="J217" s="495"/>
      <c r="K217" s="495"/>
      <c r="L217" s="496"/>
      <c r="M217" s="204"/>
      <c r="N217" s="205"/>
      <c r="O217" s="205"/>
      <c r="P217" s="205"/>
      <c r="Q217" s="205"/>
      <c r="R217" s="205"/>
      <c r="S217" s="205"/>
      <c r="T217" s="206"/>
      <c r="U217" s="503"/>
      <c r="V217" s="504"/>
      <c r="W217" s="504"/>
      <c r="X217" s="504"/>
      <c r="Y217" s="504"/>
      <c r="Z217" s="504"/>
      <c r="AA217" s="504"/>
      <c r="AB217" s="504"/>
      <c r="AC217" s="504"/>
      <c r="AD217" s="504"/>
      <c r="AE217" s="504"/>
      <c r="AF217" s="504"/>
      <c r="AG217" s="505"/>
      <c r="AH217" s="508"/>
      <c r="AI217" s="507"/>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row>
    <row r="218" spans="1:71" ht="9.9499999999999993" customHeight="1">
      <c r="A218" s="69"/>
      <c r="B218" s="494"/>
      <c r="C218" s="495"/>
      <c r="D218" s="495"/>
      <c r="E218" s="495"/>
      <c r="F218" s="495"/>
      <c r="G218" s="495"/>
      <c r="H218" s="495"/>
      <c r="I218" s="495"/>
      <c r="J218" s="495"/>
      <c r="K218" s="495"/>
      <c r="L218" s="496"/>
      <c r="M218" s="198" t="s">
        <v>8</v>
      </c>
      <c r="N218" s="199"/>
      <c r="O218" s="199"/>
      <c r="P218" s="199"/>
      <c r="Q218" s="199"/>
      <c r="R218" s="199"/>
      <c r="S218" s="199"/>
      <c r="T218" s="200"/>
      <c r="U218" s="555"/>
      <c r="V218" s="556"/>
      <c r="W218" s="556"/>
      <c r="X218" s="556"/>
      <c r="Y218" s="556"/>
      <c r="Z218" s="556"/>
      <c r="AA218" s="556"/>
      <c r="AB218" s="556"/>
      <c r="AC218" s="556"/>
      <c r="AD218" s="556"/>
      <c r="AE218" s="556"/>
      <c r="AF218" s="556"/>
      <c r="AG218" s="557"/>
      <c r="AH218" s="506" t="s">
        <v>18</v>
      </c>
      <c r="AI218" s="507"/>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row>
    <row r="219" spans="1:71" ht="9.9499999999999993" customHeight="1">
      <c r="A219" s="69"/>
      <c r="B219" s="497"/>
      <c r="C219" s="498"/>
      <c r="D219" s="498"/>
      <c r="E219" s="498"/>
      <c r="F219" s="498"/>
      <c r="G219" s="498"/>
      <c r="H219" s="498"/>
      <c r="I219" s="498"/>
      <c r="J219" s="498"/>
      <c r="K219" s="498"/>
      <c r="L219" s="499"/>
      <c r="M219" s="204"/>
      <c r="N219" s="205"/>
      <c r="O219" s="205"/>
      <c r="P219" s="205"/>
      <c r="Q219" s="205"/>
      <c r="R219" s="205"/>
      <c r="S219" s="205"/>
      <c r="T219" s="206"/>
      <c r="U219" s="558"/>
      <c r="V219" s="490"/>
      <c r="W219" s="490"/>
      <c r="X219" s="490"/>
      <c r="Y219" s="490"/>
      <c r="Z219" s="490"/>
      <c r="AA219" s="490"/>
      <c r="AB219" s="490"/>
      <c r="AC219" s="490"/>
      <c r="AD219" s="490"/>
      <c r="AE219" s="490"/>
      <c r="AF219" s="490"/>
      <c r="AG219" s="559"/>
      <c r="AH219" s="508"/>
      <c r="AI219" s="507"/>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row>
    <row r="220" spans="1:71" ht="9.9499999999999993" customHeight="1">
      <c r="A220" s="69"/>
      <c r="B220" s="527" t="s">
        <v>9</v>
      </c>
      <c r="C220" s="528"/>
      <c r="D220" s="528"/>
      <c r="E220" s="528"/>
      <c r="F220" s="528"/>
      <c r="G220" s="528"/>
      <c r="H220" s="528"/>
      <c r="I220" s="528"/>
      <c r="J220" s="528"/>
      <c r="K220" s="528"/>
      <c r="L220" s="529"/>
      <c r="M220" s="198" t="s">
        <v>7</v>
      </c>
      <c r="N220" s="199"/>
      <c r="O220" s="199"/>
      <c r="P220" s="199"/>
      <c r="Q220" s="199"/>
      <c r="R220" s="199"/>
      <c r="S220" s="199"/>
      <c r="T220" s="200"/>
      <c r="U220" s="500">
        <f>AK209</f>
        <v>0</v>
      </c>
      <c r="V220" s="501"/>
      <c r="W220" s="501"/>
      <c r="X220" s="501"/>
      <c r="Y220" s="501"/>
      <c r="Z220" s="501"/>
      <c r="AA220" s="501"/>
      <c r="AB220" s="501"/>
      <c r="AC220" s="501"/>
      <c r="AD220" s="501"/>
      <c r="AE220" s="501"/>
      <c r="AF220" s="501"/>
      <c r="AG220" s="502"/>
      <c r="AH220" s="506" t="s">
        <v>18</v>
      </c>
      <c r="AI220" s="507"/>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row>
    <row r="221" spans="1:71" ht="9.9499999999999993" customHeight="1">
      <c r="A221" s="69"/>
      <c r="B221" s="530"/>
      <c r="C221" s="531"/>
      <c r="D221" s="531"/>
      <c r="E221" s="531"/>
      <c r="F221" s="531"/>
      <c r="G221" s="531"/>
      <c r="H221" s="531"/>
      <c r="I221" s="531"/>
      <c r="J221" s="531"/>
      <c r="K221" s="531"/>
      <c r="L221" s="532"/>
      <c r="M221" s="204"/>
      <c r="N221" s="205"/>
      <c r="O221" s="205"/>
      <c r="P221" s="205"/>
      <c r="Q221" s="205"/>
      <c r="R221" s="205"/>
      <c r="S221" s="205"/>
      <c r="T221" s="206"/>
      <c r="U221" s="503"/>
      <c r="V221" s="504"/>
      <c r="W221" s="504"/>
      <c r="X221" s="504"/>
      <c r="Y221" s="504"/>
      <c r="Z221" s="504"/>
      <c r="AA221" s="504"/>
      <c r="AB221" s="504"/>
      <c r="AC221" s="504"/>
      <c r="AD221" s="504"/>
      <c r="AE221" s="504"/>
      <c r="AF221" s="504"/>
      <c r="AG221" s="505"/>
      <c r="AH221" s="508"/>
      <c r="AI221" s="507"/>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row>
    <row r="222" spans="1:71" ht="9.9499999999999993" customHeight="1">
      <c r="A222" s="69"/>
      <c r="B222" s="530"/>
      <c r="C222" s="531"/>
      <c r="D222" s="531"/>
      <c r="E222" s="531"/>
      <c r="F222" s="531"/>
      <c r="G222" s="531"/>
      <c r="H222" s="531"/>
      <c r="I222" s="531"/>
      <c r="J222" s="531"/>
      <c r="K222" s="531"/>
      <c r="L222" s="532"/>
      <c r="M222" s="198" t="s">
        <v>8</v>
      </c>
      <c r="N222" s="199"/>
      <c r="O222" s="199"/>
      <c r="P222" s="199"/>
      <c r="Q222" s="199"/>
      <c r="R222" s="199"/>
      <c r="S222" s="199"/>
      <c r="T222" s="200"/>
      <c r="U222" s="555"/>
      <c r="V222" s="556"/>
      <c r="W222" s="556"/>
      <c r="X222" s="556"/>
      <c r="Y222" s="556"/>
      <c r="Z222" s="556"/>
      <c r="AA222" s="556"/>
      <c r="AB222" s="556"/>
      <c r="AC222" s="556"/>
      <c r="AD222" s="556"/>
      <c r="AE222" s="556"/>
      <c r="AF222" s="556"/>
      <c r="AG222" s="557"/>
      <c r="AH222" s="506" t="s">
        <v>18</v>
      </c>
      <c r="AI222" s="507"/>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row>
    <row r="223" spans="1:71" ht="9.9499999999999993" customHeight="1">
      <c r="A223" s="69"/>
      <c r="B223" s="533"/>
      <c r="C223" s="534"/>
      <c r="D223" s="534"/>
      <c r="E223" s="534"/>
      <c r="F223" s="534"/>
      <c r="G223" s="534"/>
      <c r="H223" s="534"/>
      <c r="I223" s="534"/>
      <c r="J223" s="534"/>
      <c r="K223" s="534"/>
      <c r="L223" s="535"/>
      <c r="M223" s="204"/>
      <c r="N223" s="205"/>
      <c r="O223" s="205"/>
      <c r="P223" s="205"/>
      <c r="Q223" s="205"/>
      <c r="R223" s="205"/>
      <c r="S223" s="205"/>
      <c r="T223" s="206"/>
      <c r="U223" s="558"/>
      <c r="V223" s="490"/>
      <c r="W223" s="490"/>
      <c r="X223" s="490"/>
      <c r="Y223" s="490"/>
      <c r="Z223" s="490"/>
      <c r="AA223" s="490"/>
      <c r="AB223" s="490"/>
      <c r="AC223" s="490"/>
      <c r="AD223" s="490"/>
      <c r="AE223" s="490"/>
      <c r="AF223" s="490"/>
      <c r="AG223" s="559"/>
      <c r="AH223" s="508"/>
      <c r="AI223" s="507"/>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row>
    <row r="224" spans="1:71" ht="9.9499999999999993" customHeight="1">
      <c r="A224" s="69"/>
      <c r="B224" s="101"/>
      <c r="C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row>
    <row r="225" spans="1:71" ht="9.9499999999999993" customHeight="1">
      <c r="A225" s="69"/>
      <c r="B225" s="101"/>
      <c r="C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row>
    <row r="226" spans="1:71" ht="9.9499999999999993" customHeight="1">
      <c r="A226" s="69"/>
      <c r="B226" s="101"/>
      <c r="C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row>
    <row r="227" spans="1:71" ht="9.9499999999999993" customHeight="1">
      <c r="A227" s="69"/>
      <c r="B227" s="101"/>
      <c r="C227" s="116"/>
      <c r="D227" s="116"/>
      <c r="E227" s="116"/>
      <c r="F227" s="116"/>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row>
    <row r="228" spans="1:71" ht="9.9499999999999993" customHeight="1">
      <c r="A228" s="69"/>
      <c r="B228" s="101"/>
      <c r="C228" s="116"/>
      <c r="D228" s="116"/>
      <c r="E228" s="116"/>
      <c r="F228" s="116"/>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row>
    <row r="229" spans="1:71" ht="9.9499999999999993" customHeight="1">
      <c r="A229" s="69"/>
      <c r="B229" s="101"/>
      <c r="C229" s="116"/>
      <c r="D229" s="116"/>
      <c r="E229" s="116"/>
      <c r="F229" s="116"/>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row>
    <row r="230" spans="1:71" ht="9.9499999999999993" customHeight="1">
      <c r="A230" s="69"/>
      <c r="B230" s="101"/>
      <c r="C230" s="116"/>
      <c r="D230" s="116"/>
      <c r="E230" s="116"/>
      <c r="F230" s="116"/>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row>
    <row r="231" spans="1:71" ht="9.9499999999999993" customHeight="1">
      <c r="A231" s="69"/>
      <c r="B231" s="101"/>
      <c r="C231" s="116"/>
      <c r="D231" s="116"/>
      <c r="E231" s="116"/>
      <c r="F231" s="116"/>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row>
    <row r="232" spans="1:71" ht="9.9499999999999993" customHeight="1">
      <c r="A232" s="69"/>
      <c r="B232" s="101"/>
      <c r="C232" s="116"/>
      <c r="D232" s="116"/>
      <c r="E232" s="116"/>
      <c r="F232" s="116"/>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row>
    <row r="233" spans="1:71" ht="9.9499999999999993" customHeight="1">
      <c r="A233" s="69"/>
      <c r="B233" s="101"/>
      <c r="C233" s="116"/>
      <c r="D233" s="116"/>
      <c r="E233" s="116"/>
      <c r="F233" s="116"/>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row>
    <row r="234" spans="1:71" ht="9.9499999999999993" customHeight="1">
      <c r="A234" s="69"/>
      <c r="B234" s="129"/>
      <c r="C234" s="116"/>
      <c r="D234" s="116"/>
      <c r="E234" s="116"/>
      <c r="F234" s="116"/>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row>
    <row r="235" spans="1:71" ht="9.9499999999999993" customHeight="1">
      <c r="A235" s="69"/>
      <c r="B235" s="129"/>
      <c r="C235" s="116"/>
      <c r="D235" s="116"/>
      <c r="E235" s="116"/>
      <c r="F235" s="116"/>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row>
    <row r="236" spans="1:71" ht="9.9499999999999993" customHeight="1">
      <c r="A236" s="69"/>
      <c r="B236" s="69"/>
      <c r="C236" s="116"/>
      <c r="D236" s="116"/>
      <c r="E236" s="116"/>
      <c r="F236" s="116"/>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row>
    <row r="237" spans="1:71" ht="9.9499999999999993" customHeight="1">
      <c r="A237" s="69"/>
      <c r="B237" s="129"/>
      <c r="C237" s="116"/>
      <c r="D237" s="116"/>
      <c r="E237" s="116"/>
      <c r="F237" s="116"/>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row>
    <row r="238" spans="1:71" ht="9.9499999999999993" customHeight="1">
      <c r="A238" s="69"/>
      <c r="B238" s="129"/>
      <c r="C238" s="116"/>
      <c r="D238" s="116"/>
      <c r="E238" s="116"/>
      <c r="F238" s="116"/>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row>
    <row r="239" spans="1:71" ht="9.9499999999999993"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c r="AS239" s="69"/>
      <c r="AT239" s="69"/>
      <c r="AU239" s="69"/>
      <c r="AV239" s="69"/>
      <c r="AW239" s="69"/>
      <c r="AX239" s="69"/>
      <c r="AY239" s="69"/>
      <c r="AZ239" s="69"/>
      <c r="BA239" s="69"/>
      <c r="BB239" s="69"/>
      <c r="BC239" s="69"/>
      <c r="BD239" s="69"/>
      <c r="BE239" s="69"/>
      <c r="BF239" s="69"/>
      <c r="BG239" s="69"/>
      <c r="BH239" s="69"/>
      <c r="BI239" s="69"/>
      <c r="BJ239" s="69"/>
      <c r="BK239" s="69"/>
      <c r="BL239" s="69"/>
      <c r="BM239" s="69"/>
      <c r="BN239" s="69"/>
      <c r="BO239" s="69"/>
      <c r="BP239" s="69"/>
      <c r="BQ239" s="69"/>
      <c r="BR239" s="69"/>
      <c r="BS239" s="69"/>
    </row>
    <row r="240" spans="1:71" ht="9.9499999999999993" customHeight="1">
      <c r="A240" s="69"/>
      <c r="B240" s="536" t="s">
        <v>78</v>
      </c>
      <c r="C240" s="536"/>
      <c r="D240" s="536"/>
      <c r="E240" s="536"/>
      <c r="F240" s="536"/>
      <c r="G240" s="536"/>
      <c r="H240" s="536"/>
      <c r="I240" s="536"/>
      <c r="J240" s="536"/>
      <c r="K240" s="536"/>
      <c r="L240" s="536"/>
      <c r="M240" s="536"/>
      <c r="N240" s="536"/>
      <c r="O240" s="536"/>
      <c r="P240" s="536"/>
      <c r="Q240" s="536"/>
      <c r="R240" s="536"/>
      <c r="S240" s="536"/>
      <c r="T240" s="536"/>
      <c r="U240" s="536"/>
      <c r="V240" s="536"/>
      <c r="W240" s="536"/>
      <c r="X240" s="536"/>
      <c r="Y240" s="536"/>
      <c r="Z240" s="536"/>
      <c r="AA240" s="536"/>
      <c r="AB240" s="536"/>
      <c r="AC240" s="536"/>
      <c r="AD240" s="536"/>
      <c r="AE240" s="536"/>
      <c r="AF240" s="536"/>
      <c r="AG240" s="536"/>
      <c r="AH240" s="536"/>
      <c r="AI240" s="536"/>
      <c r="AJ240" s="536"/>
      <c r="AK240" s="536"/>
      <c r="AL240" s="536"/>
      <c r="AM240" s="536"/>
      <c r="AN240" s="536"/>
      <c r="AO240" s="536"/>
      <c r="AP240" s="536"/>
      <c r="AQ240" s="536"/>
      <c r="AR240" s="536"/>
      <c r="AS240" s="536"/>
      <c r="AT240" s="536"/>
      <c r="AU240" s="536"/>
      <c r="AV240" s="536"/>
      <c r="AW240" s="536"/>
      <c r="AX240" s="536"/>
      <c r="AY240" s="536"/>
      <c r="AZ240" s="536"/>
      <c r="BA240" s="536"/>
      <c r="BB240" s="536"/>
      <c r="BC240" s="536"/>
      <c r="BD240" s="536"/>
      <c r="BE240" s="536"/>
      <c r="BF240" s="536"/>
      <c r="BG240" s="536"/>
      <c r="BH240" s="536"/>
      <c r="BI240" s="536"/>
      <c r="BJ240" s="536"/>
      <c r="BK240" s="536"/>
      <c r="BL240" s="536"/>
      <c r="BM240" s="536"/>
      <c r="BN240" s="536"/>
      <c r="BO240" s="536"/>
      <c r="BP240" s="536"/>
      <c r="BQ240" s="536"/>
      <c r="BR240" s="536"/>
      <c r="BS240" s="536"/>
    </row>
    <row r="241" spans="1:71" ht="9.9499999999999993" customHeight="1">
      <c r="A241" s="69"/>
      <c r="B241" s="536"/>
      <c r="C241" s="536"/>
      <c r="D241" s="536"/>
      <c r="E241" s="536"/>
      <c r="F241" s="536"/>
      <c r="G241" s="536"/>
      <c r="H241" s="536"/>
      <c r="I241" s="536"/>
      <c r="J241" s="536"/>
      <c r="K241" s="536"/>
      <c r="L241" s="536"/>
      <c r="M241" s="536"/>
      <c r="N241" s="536"/>
      <c r="O241" s="536"/>
      <c r="P241" s="536"/>
      <c r="Q241" s="536"/>
      <c r="R241" s="536"/>
      <c r="S241" s="536"/>
      <c r="T241" s="536"/>
      <c r="U241" s="536"/>
      <c r="V241" s="536"/>
      <c r="W241" s="536"/>
      <c r="X241" s="536"/>
      <c r="Y241" s="536"/>
      <c r="Z241" s="536"/>
      <c r="AA241" s="536"/>
      <c r="AB241" s="536"/>
      <c r="AC241" s="536"/>
      <c r="AD241" s="536"/>
      <c r="AE241" s="536"/>
      <c r="AF241" s="536"/>
      <c r="AG241" s="536"/>
      <c r="AH241" s="536"/>
      <c r="AI241" s="536"/>
      <c r="AJ241" s="536"/>
      <c r="AK241" s="536"/>
      <c r="AL241" s="536"/>
      <c r="AM241" s="536"/>
      <c r="AN241" s="536"/>
      <c r="AO241" s="536"/>
      <c r="AP241" s="536"/>
      <c r="AQ241" s="536"/>
      <c r="AR241" s="536"/>
      <c r="AS241" s="536"/>
      <c r="AT241" s="536"/>
      <c r="AU241" s="536"/>
      <c r="AV241" s="536"/>
      <c r="AW241" s="536"/>
      <c r="AX241" s="536"/>
      <c r="AY241" s="536"/>
      <c r="AZ241" s="536"/>
      <c r="BA241" s="536"/>
      <c r="BB241" s="536"/>
      <c r="BC241" s="536"/>
      <c r="BD241" s="536"/>
      <c r="BE241" s="536"/>
      <c r="BF241" s="536"/>
      <c r="BG241" s="536"/>
      <c r="BH241" s="536"/>
      <c r="BI241" s="536"/>
      <c r="BJ241" s="536"/>
      <c r="BK241" s="536"/>
      <c r="BL241" s="536"/>
      <c r="BM241" s="536"/>
      <c r="BN241" s="536"/>
      <c r="BO241" s="536"/>
      <c r="BP241" s="536"/>
      <c r="BQ241" s="536"/>
      <c r="BR241" s="536"/>
      <c r="BS241" s="536"/>
    </row>
  </sheetData>
  <sheetProtection sheet="1" objects="1" scenarios="1"/>
  <mergeCells count="296">
    <mergeCell ref="B240:BS241"/>
    <mergeCell ref="B220:L223"/>
    <mergeCell ref="M220:T221"/>
    <mergeCell ref="U220:AG221"/>
    <mergeCell ref="AH220:AI221"/>
    <mergeCell ref="M222:T223"/>
    <mergeCell ref="U222:AG223"/>
    <mergeCell ref="AH222:AI223"/>
    <mergeCell ref="B216:L219"/>
    <mergeCell ref="M216:T217"/>
    <mergeCell ref="U216:AG217"/>
    <mergeCell ref="AH216:AI217"/>
    <mergeCell ref="M218:T219"/>
    <mergeCell ref="U218:AG219"/>
    <mergeCell ref="AH218:AI219"/>
    <mergeCell ref="B211:D212"/>
    <mergeCell ref="E211:S212"/>
    <mergeCell ref="T211:AJ212"/>
    <mergeCell ref="AK211:BA212"/>
    <mergeCell ref="BB211:BS212"/>
    <mergeCell ref="B215:J215"/>
    <mergeCell ref="B207:D208"/>
    <mergeCell ref="E207:S208"/>
    <mergeCell ref="T207:AJ208"/>
    <mergeCell ref="AK207:BA208"/>
    <mergeCell ref="BB207:BS208"/>
    <mergeCell ref="B209:D210"/>
    <mergeCell ref="E209:S210"/>
    <mergeCell ref="T209:AJ210"/>
    <mergeCell ref="AK209:BA210"/>
    <mergeCell ref="BB209:BS210"/>
    <mergeCell ref="B205:D206"/>
    <mergeCell ref="E205:N206"/>
    <mergeCell ref="O205:S206"/>
    <mergeCell ref="T205:AJ206"/>
    <mergeCell ref="AK205:BA206"/>
    <mergeCell ref="BB205:BS206"/>
    <mergeCell ref="B201:D202"/>
    <mergeCell ref="E201:S202"/>
    <mergeCell ref="T201:AJ202"/>
    <mergeCell ref="AK201:BA202"/>
    <mergeCell ref="BB201:BS202"/>
    <mergeCell ref="B203:D204"/>
    <mergeCell ref="E203:S204"/>
    <mergeCell ref="T203:AJ204"/>
    <mergeCell ref="AK203:BA204"/>
    <mergeCell ref="BB203:BS204"/>
    <mergeCell ref="B198:S198"/>
    <mergeCell ref="T198:AJ198"/>
    <mergeCell ref="AK198:BA198"/>
    <mergeCell ref="BB198:BS198"/>
    <mergeCell ref="B199:D200"/>
    <mergeCell ref="E199:S200"/>
    <mergeCell ref="T199:AJ200"/>
    <mergeCell ref="AK199:BA200"/>
    <mergeCell ref="BB199:BS200"/>
    <mergeCell ref="C185:AF188"/>
    <mergeCell ref="AL185:AT187"/>
    <mergeCell ref="AU185:AW187"/>
    <mergeCell ref="AX185:BS187"/>
    <mergeCell ref="C194:Q195"/>
    <mergeCell ref="R194:AF195"/>
    <mergeCell ref="AG194:AH195"/>
    <mergeCell ref="AL194:AT195"/>
    <mergeCell ref="AU194:BC195"/>
    <mergeCell ref="BD194:BS195"/>
    <mergeCell ref="AL190:AT191"/>
    <mergeCell ref="AU190:BG191"/>
    <mergeCell ref="BH190:BS191"/>
    <mergeCell ref="C191:Q192"/>
    <mergeCell ref="R191:AF192"/>
    <mergeCell ref="AL192:AT193"/>
    <mergeCell ref="AU192:BS193"/>
    <mergeCell ref="AM174:AS176"/>
    <mergeCell ref="AT174:BR176"/>
    <mergeCell ref="C175:AF181"/>
    <mergeCell ref="AM177:AS179"/>
    <mergeCell ref="AT177:BN179"/>
    <mergeCell ref="BO177:BQ179"/>
    <mergeCell ref="AM180:AS181"/>
    <mergeCell ref="AT180:AY181"/>
    <mergeCell ref="AZ180:BA181"/>
    <mergeCell ref="BB180:BG181"/>
    <mergeCell ref="BH180:BI181"/>
    <mergeCell ref="BJ180:BP181"/>
    <mergeCell ref="BJ150:BS150"/>
    <mergeCell ref="B159:BS160"/>
    <mergeCell ref="B163:BS165"/>
    <mergeCell ref="B168:AA170"/>
    <mergeCell ref="AB168:AH170"/>
    <mergeCell ref="AM168:AS169"/>
    <mergeCell ref="AT168:AX169"/>
    <mergeCell ref="AY168:AZ169"/>
    <mergeCell ref="BA168:BG169"/>
    <mergeCell ref="AM170:AS173"/>
    <mergeCell ref="AT170:BR171"/>
    <mergeCell ref="B171:AH172"/>
    <mergeCell ref="AT172:BR173"/>
    <mergeCell ref="B139:L142"/>
    <mergeCell ref="M139:T140"/>
    <mergeCell ref="U139:AG140"/>
    <mergeCell ref="AH139:AI140"/>
    <mergeCell ref="M141:T142"/>
    <mergeCell ref="U141:AG142"/>
    <mergeCell ref="AH141:AI142"/>
    <mergeCell ref="B135:L138"/>
    <mergeCell ref="M135:T136"/>
    <mergeCell ref="U135:AG136"/>
    <mergeCell ref="AH135:AI136"/>
    <mergeCell ref="M137:T138"/>
    <mergeCell ref="U137:AG138"/>
    <mergeCell ref="AH137:AI138"/>
    <mergeCell ref="B130:D131"/>
    <mergeCell ref="E130:S131"/>
    <mergeCell ref="T130:AJ131"/>
    <mergeCell ref="AK130:BA131"/>
    <mergeCell ref="BB130:BS131"/>
    <mergeCell ref="B134:J134"/>
    <mergeCell ref="B126:D127"/>
    <mergeCell ref="E126:S127"/>
    <mergeCell ref="T126:AJ127"/>
    <mergeCell ref="AK126:BA127"/>
    <mergeCell ref="BB126:BS127"/>
    <mergeCell ref="B128:D129"/>
    <mergeCell ref="E128:S129"/>
    <mergeCell ref="T128:AJ129"/>
    <mergeCell ref="AK128:BA129"/>
    <mergeCell ref="BB128:BS129"/>
    <mergeCell ref="B124:D125"/>
    <mergeCell ref="E124:N125"/>
    <mergeCell ref="O124:S125"/>
    <mergeCell ref="T124:AJ125"/>
    <mergeCell ref="AK124:BA125"/>
    <mergeCell ref="BB124:BS125"/>
    <mergeCell ref="B120:D121"/>
    <mergeCell ref="E120:S121"/>
    <mergeCell ref="T120:AJ121"/>
    <mergeCell ref="AK120:BA121"/>
    <mergeCell ref="BB120:BS121"/>
    <mergeCell ref="B122:D123"/>
    <mergeCell ref="E122:S123"/>
    <mergeCell ref="T122:AJ123"/>
    <mergeCell ref="AK122:BA123"/>
    <mergeCell ref="BB122:BS123"/>
    <mergeCell ref="B117:S117"/>
    <mergeCell ref="T117:AJ117"/>
    <mergeCell ref="AK117:BA117"/>
    <mergeCell ref="BB117:BS117"/>
    <mergeCell ref="B118:D119"/>
    <mergeCell ref="E118:S119"/>
    <mergeCell ref="T118:AJ119"/>
    <mergeCell ref="AK118:BA119"/>
    <mergeCell ref="BB118:BS119"/>
    <mergeCell ref="C113:Q114"/>
    <mergeCell ref="R113:AF114"/>
    <mergeCell ref="AG113:AH114"/>
    <mergeCell ref="AL113:AT114"/>
    <mergeCell ref="AU113:BC114"/>
    <mergeCell ref="BD113:BS114"/>
    <mergeCell ref="AL109:AT110"/>
    <mergeCell ref="AU109:BG110"/>
    <mergeCell ref="BH109:BS110"/>
    <mergeCell ref="C110:Q111"/>
    <mergeCell ref="R110:AF111"/>
    <mergeCell ref="AL111:AT112"/>
    <mergeCell ref="AU111:BS112"/>
    <mergeCell ref="AZ99:BA100"/>
    <mergeCell ref="BB99:BG100"/>
    <mergeCell ref="BH99:BI100"/>
    <mergeCell ref="BJ99:BP100"/>
    <mergeCell ref="C104:AF107"/>
    <mergeCell ref="AL104:AT106"/>
    <mergeCell ref="AU104:AW106"/>
    <mergeCell ref="AX104:BS106"/>
    <mergeCell ref="B90:AH91"/>
    <mergeCell ref="AT91:BR92"/>
    <mergeCell ref="AM93:AS95"/>
    <mergeCell ref="AT93:BR95"/>
    <mergeCell ref="C94:AF100"/>
    <mergeCell ref="AM96:AS98"/>
    <mergeCell ref="AT96:BN98"/>
    <mergeCell ref="BO96:BQ98"/>
    <mergeCell ref="AM99:AS100"/>
    <mergeCell ref="AT99:AY100"/>
    <mergeCell ref="B78:BS79"/>
    <mergeCell ref="B82:BS84"/>
    <mergeCell ref="B87:AA89"/>
    <mergeCell ref="AB87:AH89"/>
    <mergeCell ref="AM87:AS88"/>
    <mergeCell ref="AT87:AX88"/>
    <mergeCell ref="AY87:AZ88"/>
    <mergeCell ref="BA87:BG88"/>
    <mergeCell ref="AM89:AS92"/>
    <mergeCell ref="AT89:BR90"/>
    <mergeCell ref="B60:L63"/>
    <mergeCell ref="M60:T61"/>
    <mergeCell ref="U60:AG61"/>
    <mergeCell ref="AH60:AI61"/>
    <mergeCell ref="M62:T63"/>
    <mergeCell ref="U62:AG63"/>
    <mergeCell ref="AH62:AI63"/>
    <mergeCell ref="BD56:BS57"/>
    <mergeCell ref="M58:T59"/>
    <mergeCell ref="U58:AG59"/>
    <mergeCell ref="AH58:AI59"/>
    <mergeCell ref="AL58:AT63"/>
    <mergeCell ref="AU58:BC63"/>
    <mergeCell ref="BD58:BK63"/>
    <mergeCell ref="BL58:BS63"/>
    <mergeCell ref="B56:L59"/>
    <mergeCell ref="M56:T57"/>
    <mergeCell ref="U56:AG57"/>
    <mergeCell ref="AH56:AI57"/>
    <mergeCell ref="AL56:AT57"/>
    <mergeCell ref="AU56:BC57"/>
    <mergeCell ref="B51:D52"/>
    <mergeCell ref="E51:S52"/>
    <mergeCell ref="T51:AJ52"/>
    <mergeCell ref="AK51:BA52"/>
    <mergeCell ref="BB51:BS52"/>
    <mergeCell ref="B55:J55"/>
    <mergeCell ref="B47:D48"/>
    <mergeCell ref="E47:S48"/>
    <mergeCell ref="T47:AJ48"/>
    <mergeCell ref="AK47:BA48"/>
    <mergeCell ref="BB47:BS48"/>
    <mergeCell ref="B49:D50"/>
    <mergeCell ref="E49:S50"/>
    <mergeCell ref="T49:AJ50"/>
    <mergeCell ref="AK49:BA50"/>
    <mergeCell ref="BB49:BS50"/>
    <mergeCell ref="B45:D46"/>
    <mergeCell ref="E45:N46"/>
    <mergeCell ref="O45:S46"/>
    <mergeCell ref="T45:AJ46"/>
    <mergeCell ref="AK45:BA46"/>
    <mergeCell ref="BB45:BS46"/>
    <mergeCell ref="B41:D42"/>
    <mergeCell ref="E41:S42"/>
    <mergeCell ref="T41:AJ42"/>
    <mergeCell ref="AK41:BA42"/>
    <mergeCell ref="BB41:BS42"/>
    <mergeCell ref="B43:D44"/>
    <mergeCell ref="E43:S44"/>
    <mergeCell ref="T43:AJ44"/>
    <mergeCell ref="AK43:BA44"/>
    <mergeCell ref="BB43:BS44"/>
    <mergeCell ref="B38:S38"/>
    <mergeCell ref="T38:AJ38"/>
    <mergeCell ref="AK38:BA38"/>
    <mergeCell ref="BB38:BS38"/>
    <mergeCell ref="B39:D40"/>
    <mergeCell ref="E39:S40"/>
    <mergeCell ref="T39:AJ40"/>
    <mergeCell ref="AK39:BA40"/>
    <mergeCell ref="BB39:BS40"/>
    <mergeCell ref="C34:Q35"/>
    <mergeCell ref="R34:AF35"/>
    <mergeCell ref="AG34:AH35"/>
    <mergeCell ref="AL34:AT35"/>
    <mergeCell ref="AU34:BC35"/>
    <mergeCell ref="BD34:BS35"/>
    <mergeCell ref="AL30:AT31"/>
    <mergeCell ref="AU30:BG31"/>
    <mergeCell ref="BH30:BS31"/>
    <mergeCell ref="C31:Q32"/>
    <mergeCell ref="R31:AF32"/>
    <mergeCell ref="AL32:AT33"/>
    <mergeCell ref="AU32:BS33"/>
    <mergeCell ref="BB20:BG21"/>
    <mergeCell ref="BH20:BI21"/>
    <mergeCell ref="BJ20:BP21"/>
    <mergeCell ref="C25:AF28"/>
    <mergeCell ref="AL25:AT27"/>
    <mergeCell ref="AU25:AW27"/>
    <mergeCell ref="AX25:BS27"/>
    <mergeCell ref="AT12:BR13"/>
    <mergeCell ref="AM14:AS16"/>
    <mergeCell ref="AT14:BR16"/>
    <mergeCell ref="C15:AF21"/>
    <mergeCell ref="AM17:AS19"/>
    <mergeCell ref="AT17:BN19"/>
    <mergeCell ref="BO17:BQ19"/>
    <mergeCell ref="AM20:AS21"/>
    <mergeCell ref="AT20:AY21"/>
    <mergeCell ref="AZ20:BA21"/>
    <mergeCell ref="B3:BS5"/>
    <mergeCell ref="B8:AA10"/>
    <mergeCell ref="AB8:AH10"/>
    <mergeCell ref="AM8:AS9"/>
    <mergeCell ref="AT8:AX9"/>
    <mergeCell ref="AY8:AZ9"/>
    <mergeCell ref="BA8:BG9"/>
    <mergeCell ref="AM10:AS13"/>
    <mergeCell ref="AT10:BR11"/>
    <mergeCell ref="B11:AH12"/>
  </mergeCells>
  <phoneticPr fontId="4"/>
  <conditionalFormatting sqref="AL16">
    <cfRule type="cellIs" dxfId="337" priority="9" stopIfTrue="1" operator="equal">
      <formula>0</formula>
    </cfRule>
  </conditionalFormatting>
  <conditionalFormatting sqref="AL95">
    <cfRule type="cellIs" dxfId="336" priority="4" stopIfTrue="1" operator="equal">
      <formula>0</formula>
    </cfRule>
  </conditionalFormatting>
  <conditionalFormatting sqref="AL176">
    <cfRule type="cellIs" dxfId="335" priority="2" stopIfTrue="1" operator="equal">
      <formula>0</formula>
    </cfRule>
  </conditionalFormatting>
  <conditionalFormatting sqref="AU34">
    <cfRule type="cellIs" dxfId="334" priority="7" stopIfTrue="1" operator="equal">
      <formula>0</formula>
    </cfRule>
  </conditionalFormatting>
  <conditionalFormatting sqref="AU113">
    <cfRule type="cellIs" dxfId="333" priority="3" stopIfTrue="1" operator="equal">
      <formula>0</formula>
    </cfRule>
  </conditionalFormatting>
  <conditionalFormatting sqref="AU194">
    <cfRule type="cellIs" dxfId="332" priority="1" stopIfTrue="1" operator="equal">
      <formula>0</formula>
    </cfRule>
  </conditionalFormatting>
  <conditionalFormatting sqref="AV53 BG53">
    <cfRule type="cellIs" dxfId="331" priority="8" stopIfTrue="1" operator="equal">
      <formula>0</formula>
    </cfRule>
  </conditionalFormatting>
  <conditionalFormatting sqref="AV132 BG132">
    <cfRule type="cellIs" dxfId="330" priority="6" stopIfTrue="1" operator="equal">
      <formula>0</formula>
    </cfRule>
  </conditionalFormatting>
  <conditionalFormatting sqref="AV213 BG213">
    <cfRule type="cellIs" dxfId="329" priority="5" stopIfTrue="1" operator="equal">
      <formula>0</formula>
    </cfRule>
  </conditionalFormatting>
  <dataValidations count="1">
    <dataValidation imeMode="halfAlpha" allowBlank="1" showInputMessage="1" showErrorMessage="1" sqref="T47:AJ50 T39:AJ42" xr:uid="{AC156ECA-0044-4466-B610-61ECC1145BF8}"/>
  </dataValidations>
  <pageMargins left="0.7" right="0.7" top="0.75" bottom="0.75" header="0.3" footer="0.3"/>
  <pageSetup paperSize="9" scale="84" orientation="portrait" r:id="rId1"/>
  <rowBreaks count="1" manualBreakCount="1">
    <brk id="79"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29</vt:i4>
      </vt:variant>
    </vt:vector>
  </HeadingPairs>
  <TitlesOfParts>
    <vt:vector size="29" baseType="lpstr">
      <vt:lpstr>基本情報入力</vt:lpstr>
      <vt:lpstr>総括請求書 (説明)</vt:lpstr>
      <vt:lpstr>総括請求書</vt:lpstr>
      <vt:lpstr>請負 (説明)</vt:lpstr>
      <vt:lpstr>請負①</vt:lpstr>
      <vt:lpstr>請負②</vt:lpstr>
      <vt:lpstr>請負③</vt:lpstr>
      <vt:lpstr>請負④</vt:lpstr>
      <vt:lpstr>請負⑤</vt:lpstr>
      <vt:lpstr>現場 (説明)</vt:lpstr>
      <vt:lpstr>現場①</vt:lpstr>
      <vt:lpstr>現場②</vt:lpstr>
      <vt:lpstr>現場③</vt:lpstr>
      <vt:lpstr>現場④</vt:lpstr>
      <vt:lpstr>現場⑤</vt:lpstr>
      <vt:lpstr>現場⑥</vt:lpstr>
      <vt:lpstr>現場⑦</vt:lpstr>
      <vt:lpstr>現場⑧</vt:lpstr>
      <vt:lpstr>現場⑨</vt:lpstr>
      <vt:lpstr>現場⑩</vt:lpstr>
      <vt:lpstr>現場⑪</vt:lpstr>
      <vt:lpstr>現場⑫</vt:lpstr>
      <vt:lpstr>現場⑬</vt:lpstr>
      <vt:lpstr>現場⑭</vt:lpstr>
      <vt:lpstr>現場⑮</vt:lpstr>
      <vt:lpstr>現場⑯</vt:lpstr>
      <vt:lpstr>現場⑰</vt:lpstr>
      <vt:lpstr>現場⑱</vt:lpstr>
      <vt:lpstr>現場⑲</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karasawa</dc:creator>
  <cp:lastModifiedBy>遠藤 新和組</cp:lastModifiedBy>
  <cp:lastPrinted>2023-11-07T07:03:47Z</cp:lastPrinted>
  <dcterms:created xsi:type="dcterms:W3CDTF">2023-01-31T01:45:26Z</dcterms:created>
  <dcterms:modified xsi:type="dcterms:W3CDTF">2023-11-09T05:25:05Z</dcterms:modified>
</cp:coreProperties>
</file>